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74b\AC\Temp\"/>
    </mc:Choice>
  </mc:AlternateContent>
  <xr:revisionPtr revIDLastSave="0" documentId="8_{AA5344D6-C790-4B1D-9600-B09DA8D0C3DB}" xr6:coauthVersionLast="47" xr6:coauthVersionMax="47" xr10:uidLastSave="{00000000-0000-0000-0000-000000000000}"/>
  <bookViews>
    <workbookView xWindow="-60" yWindow="-60" windowWidth="15480" windowHeight="11640" xr2:uid="{DF85E44D-B99A-42EB-9597-BAF22023FF3D}"/>
  </bookViews>
  <sheets>
    <sheet name="500 Sample" sheetId="4" r:id="rId1"/>
    <sheet name="CleanData" sheetId="1" r:id="rId2"/>
    <sheet name="rawData" sheetId="7" r:id="rId3"/>
    <sheet name="Metadata" sheetId="3" r:id="rId4"/>
    <sheet name="VerificatonLog" sheetId="8" r:id="rId5"/>
    <sheet name="Processing" sheetId="9" r:id="rId6"/>
  </sheets>
  <definedNames>
    <definedName name="_xlnm._FilterDatabase" localSheetId="1" hidden="1">CleanData!$A$1:$X$1482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00" i="4" l="1"/>
  <c r="V500" i="4"/>
  <c r="U500" i="4"/>
  <c r="T500" i="4"/>
  <c r="S500" i="4"/>
  <c r="R500" i="4"/>
  <c r="Q500" i="4"/>
  <c r="P500" i="4"/>
  <c r="O500" i="4"/>
  <c r="X500" i="4" s="1"/>
  <c r="N500" i="4"/>
  <c r="M500" i="4"/>
  <c r="L500" i="4"/>
  <c r="W499" i="4"/>
  <c r="V499" i="4"/>
  <c r="U499" i="4"/>
  <c r="T499" i="4"/>
  <c r="S499" i="4"/>
  <c r="R499" i="4"/>
  <c r="Q499" i="4"/>
  <c r="P499" i="4"/>
  <c r="O499" i="4"/>
  <c r="X499" i="4" s="1"/>
  <c r="N499" i="4"/>
  <c r="M499" i="4"/>
  <c r="L499" i="4"/>
  <c r="W498" i="4"/>
  <c r="V498" i="4"/>
  <c r="U498" i="4"/>
  <c r="T498" i="4"/>
  <c r="S498" i="4"/>
  <c r="R498" i="4"/>
  <c r="Q498" i="4"/>
  <c r="P498" i="4"/>
  <c r="O498" i="4"/>
  <c r="X498" i="4" s="1"/>
  <c r="N498" i="4"/>
  <c r="M498" i="4"/>
  <c r="L498" i="4"/>
  <c r="W497" i="4"/>
  <c r="V497" i="4"/>
  <c r="U497" i="4"/>
  <c r="T497" i="4"/>
  <c r="S497" i="4"/>
  <c r="R497" i="4"/>
  <c r="Q497" i="4"/>
  <c r="P497" i="4"/>
  <c r="O497" i="4"/>
  <c r="X497" i="4" s="1"/>
  <c r="N497" i="4"/>
  <c r="M497" i="4"/>
  <c r="L497" i="4"/>
  <c r="W496" i="4"/>
  <c r="V496" i="4"/>
  <c r="U496" i="4"/>
  <c r="T496" i="4"/>
  <c r="S496" i="4"/>
  <c r="R496" i="4"/>
  <c r="Q496" i="4"/>
  <c r="P496" i="4"/>
  <c r="O496" i="4"/>
  <c r="X496" i="4" s="1"/>
  <c r="N496" i="4"/>
  <c r="M496" i="4"/>
  <c r="L496" i="4"/>
  <c r="W495" i="4"/>
  <c r="V495" i="4"/>
  <c r="U495" i="4"/>
  <c r="T495" i="4"/>
  <c r="S495" i="4"/>
  <c r="R495" i="4"/>
  <c r="Q495" i="4"/>
  <c r="P495" i="4"/>
  <c r="O495" i="4"/>
  <c r="X495" i="4" s="1"/>
  <c r="N495" i="4"/>
  <c r="M495" i="4"/>
  <c r="L495" i="4"/>
  <c r="W494" i="4"/>
  <c r="V494" i="4"/>
  <c r="U494" i="4"/>
  <c r="T494" i="4"/>
  <c r="S494" i="4"/>
  <c r="R494" i="4"/>
  <c r="Q494" i="4"/>
  <c r="P494" i="4"/>
  <c r="O494" i="4"/>
  <c r="X494" i="4" s="1"/>
  <c r="N494" i="4"/>
  <c r="M494" i="4"/>
  <c r="L494" i="4"/>
  <c r="W493" i="4"/>
  <c r="V493" i="4"/>
  <c r="U493" i="4"/>
  <c r="T493" i="4"/>
  <c r="S493" i="4"/>
  <c r="R493" i="4"/>
  <c r="Q493" i="4"/>
  <c r="P493" i="4"/>
  <c r="O493" i="4"/>
  <c r="X493" i="4" s="1"/>
  <c r="N493" i="4"/>
  <c r="M493" i="4"/>
  <c r="L493" i="4"/>
  <c r="W492" i="4"/>
  <c r="V492" i="4"/>
  <c r="U492" i="4"/>
  <c r="T492" i="4"/>
  <c r="S492" i="4"/>
  <c r="R492" i="4"/>
  <c r="Q492" i="4"/>
  <c r="P492" i="4"/>
  <c r="O492" i="4"/>
  <c r="X492" i="4" s="1"/>
  <c r="N492" i="4"/>
  <c r="M492" i="4"/>
  <c r="L492" i="4"/>
  <c r="W491" i="4"/>
  <c r="V491" i="4"/>
  <c r="U491" i="4"/>
  <c r="T491" i="4"/>
  <c r="S491" i="4"/>
  <c r="R491" i="4"/>
  <c r="Q491" i="4"/>
  <c r="P491" i="4"/>
  <c r="O491" i="4"/>
  <c r="X491" i="4" s="1"/>
  <c r="N491" i="4"/>
  <c r="M491" i="4"/>
  <c r="L491" i="4"/>
  <c r="W490" i="4"/>
  <c r="V490" i="4"/>
  <c r="U490" i="4"/>
  <c r="T490" i="4"/>
  <c r="S490" i="4"/>
  <c r="R490" i="4"/>
  <c r="Q490" i="4"/>
  <c r="P490" i="4"/>
  <c r="O490" i="4"/>
  <c r="X490" i="4" s="1"/>
  <c r="N490" i="4"/>
  <c r="M490" i="4"/>
  <c r="L490" i="4"/>
  <c r="W489" i="4"/>
  <c r="V489" i="4"/>
  <c r="U489" i="4"/>
  <c r="T489" i="4"/>
  <c r="S489" i="4"/>
  <c r="R489" i="4"/>
  <c r="Q489" i="4"/>
  <c r="P489" i="4"/>
  <c r="O489" i="4"/>
  <c r="X489" i="4" s="1"/>
  <c r="N489" i="4"/>
  <c r="M489" i="4"/>
  <c r="L489" i="4"/>
  <c r="W488" i="4"/>
  <c r="V488" i="4"/>
  <c r="U488" i="4"/>
  <c r="T488" i="4"/>
  <c r="S488" i="4"/>
  <c r="R488" i="4"/>
  <c r="Q488" i="4"/>
  <c r="P488" i="4"/>
  <c r="O488" i="4"/>
  <c r="X488" i="4" s="1"/>
  <c r="N488" i="4"/>
  <c r="M488" i="4"/>
  <c r="L488" i="4"/>
  <c r="W487" i="4"/>
  <c r="V487" i="4"/>
  <c r="U487" i="4"/>
  <c r="T487" i="4"/>
  <c r="S487" i="4"/>
  <c r="R487" i="4"/>
  <c r="Q487" i="4"/>
  <c r="P487" i="4"/>
  <c r="O487" i="4"/>
  <c r="X487" i="4" s="1"/>
  <c r="N487" i="4"/>
  <c r="M487" i="4"/>
  <c r="L487" i="4"/>
  <c r="W486" i="4"/>
  <c r="V486" i="4"/>
  <c r="U486" i="4"/>
  <c r="T486" i="4"/>
  <c r="S486" i="4"/>
  <c r="R486" i="4"/>
  <c r="Q486" i="4"/>
  <c r="P486" i="4"/>
  <c r="O486" i="4"/>
  <c r="X486" i="4" s="1"/>
  <c r="N486" i="4"/>
  <c r="M486" i="4"/>
  <c r="L486" i="4"/>
  <c r="W485" i="4"/>
  <c r="V485" i="4"/>
  <c r="U485" i="4"/>
  <c r="T485" i="4"/>
  <c r="S485" i="4"/>
  <c r="R485" i="4"/>
  <c r="Q485" i="4"/>
  <c r="P485" i="4"/>
  <c r="O485" i="4"/>
  <c r="X485" i="4" s="1"/>
  <c r="N485" i="4"/>
  <c r="M485" i="4"/>
  <c r="L485" i="4"/>
  <c r="W484" i="4"/>
  <c r="V484" i="4"/>
  <c r="U484" i="4"/>
  <c r="T484" i="4"/>
  <c r="S484" i="4"/>
  <c r="R484" i="4"/>
  <c r="Q484" i="4"/>
  <c r="P484" i="4"/>
  <c r="O484" i="4"/>
  <c r="X484" i="4" s="1"/>
  <c r="N484" i="4"/>
  <c r="M484" i="4"/>
  <c r="L484" i="4"/>
  <c r="W483" i="4"/>
  <c r="V483" i="4"/>
  <c r="U483" i="4"/>
  <c r="T483" i="4"/>
  <c r="S483" i="4"/>
  <c r="R483" i="4"/>
  <c r="Q483" i="4"/>
  <c r="P483" i="4"/>
  <c r="O483" i="4"/>
  <c r="X483" i="4" s="1"/>
  <c r="N483" i="4"/>
  <c r="M483" i="4"/>
  <c r="L483" i="4"/>
  <c r="W482" i="4"/>
  <c r="V482" i="4"/>
  <c r="U482" i="4"/>
  <c r="T482" i="4"/>
  <c r="S482" i="4"/>
  <c r="R482" i="4"/>
  <c r="Q482" i="4"/>
  <c r="P482" i="4"/>
  <c r="O482" i="4"/>
  <c r="X482" i="4" s="1"/>
  <c r="N482" i="4"/>
  <c r="M482" i="4"/>
  <c r="L482" i="4"/>
  <c r="W481" i="4"/>
  <c r="V481" i="4"/>
  <c r="U481" i="4"/>
  <c r="T481" i="4"/>
  <c r="S481" i="4"/>
  <c r="R481" i="4"/>
  <c r="Q481" i="4"/>
  <c r="P481" i="4"/>
  <c r="O481" i="4"/>
  <c r="X481" i="4" s="1"/>
  <c r="N481" i="4"/>
  <c r="M481" i="4"/>
  <c r="L481" i="4"/>
  <c r="W480" i="4"/>
  <c r="V480" i="4"/>
  <c r="U480" i="4"/>
  <c r="T480" i="4"/>
  <c r="S480" i="4"/>
  <c r="R480" i="4"/>
  <c r="Q480" i="4"/>
  <c r="P480" i="4"/>
  <c r="O480" i="4"/>
  <c r="X480" i="4" s="1"/>
  <c r="N480" i="4"/>
  <c r="M480" i="4"/>
  <c r="L480" i="4"/>
  <c r="W479" i="4"/>
  <c r="V479" i="4"/>
  <c r="U479" i="4"/>
  <c r="T479" i="4"/>
  <c r="S479" i="4"/>
  <c r="R479" i="4"/>
  <c r="Q479" i="4"/>
  <c r="P479" i="4"/>
  <c r="O479" i="4"/>
  <c r="X479" i="4" s="1"/>
  <c r="N479" i="4"/>
  <c r="M479" i="4"/>
  <c r="L479" i="4"/>
  <c r="W478" i="4"/>
  <c r="V478" i="4"/>
  <c r="U478" i="4"/>
  <c r="T478" i="4"/>
  <c r="S478" i="4"/>
  <c r="R478" i="4"/>
  <c r="Q478" i="4"/>
  <c r="P478" i="4"/>
  <c r="O478" i="4"/>
  <c r="X478" i="4" s="1"/>
  <c r="N478" i="4"/>
  <c r="M478" i="4"/>
  <c r="L478" i="4"/>
  <c r="W477" i="4"/>
  <c r="V477" i="4"/>
  <c r="U477" i="4"/>
  <c r="T477" i="4"/>
  <c r="S477" i="4"/>
  <c r="R477" i="4"/>
  <c r="Q477" i="4"/>
  <c r="P477" i="4"/>
  <c r="O477" i="4"/>
  <c r="X477" i="4" s="1"/>
  <c r="N477" i="4"/>
  <c r="M477" i="4"/>
  <c r="L477" i="4"/>
  <c r="W476" i="4"/>
  <c r="V476" i="4"/>
  <c r="U476" i="4"/>
  <c r="T476" i="4"/>
  <c r="S476" i="4"/>
  <c r="R476" i="4"/>
  <c r="Q476" i="4"/>
  <c r="P476" i="4"/>
  <c r="O476" i="4"/>
  <c r="X476" i="4" s="1"/>
  <c r="N476" i="4"/>
  <c r="M476" i="4"/>
  <c r="L476" i="4"/>
  <c r="W475" i="4"/>
  <c r="V475" i="4"/>
  <c r="U475" i="4"/>
  <c r="T475" i="4"/>
  <c r="S475" i="4"/>
  <c r="R475" i="4"/>
  <c r="Q475" i="4"/>
  <c r="P475" i="4"/>
  <c r="O475" i="4"/>
  <c r="X475" i="4" s="1"/>
  <c r="N475" i="4"/>
  <c r="M475" i="4"/>
  <c r="L475" i="4"/>
  <c r="W474" i="4"/>
  <c r="V474" i="4"/>
  <c r="U474" i="4"/>
  <c r="T474" i="4"/>
  <c r="S474" i="4"/>
  <c r="R474" i="4"/>
  <c r="Q474" i="4"/>
  <c r="P474" i="4"/>
  <c r="O474" i="4"/>
  <c r="X474" i="4" s="1"/>
  <c r="N474" i="4"/>
  <c r="M474" i="4"/>
  <c r="L474" i="4"/>
  <c r="W473" i="4"/>
  <c r="V473" i="4"/>
  <c r="U473" i="4"/>
  <c r="T473" i="4"/>
  <c r="S473" i="4"/>
  <c r="R473" i="4"/>
  <c r="Q473" i="4"/>
  <c r="P473" i="4"/>
  <c r="O473" i="4"/>
  <c r="X473" i="4" s="1"/>
  <c r="N473" i="4"/>
  <c r="M473" i="4"/>
  <c r="L473" i="4"/>
  <c r="W472" i="4"/>
  <c r="V472" i="4"/>
  <c r="U472" i="4"/>
  <c r="T472" i="4"/>
  <c r="S472" i="4"/>
  <c r="R472" i="4"/>
  <c r="Q472" i="4"/>
  <c r="P472" i="4"/>
  <c r="O472" i="4"/>
  <c r="X472" i="4" s="1"/>
  <c r="N472" i="4"/>
  <c r="M472" i="4"/>
  <c r="L472" i="4"/>
  <c r="W471" i="4"/>
  <c r="V471" i="4"/>
  <c r="U471" i="4"/>
  <c r="T471" i="4"/>
  <c r="S471" i="4"/>
  <c r="R471" i="4"/>
  <c r="Q471" i="4"/>
  <c r="P471" i="4"/>
  <c r="O471" i="4"/>
  <c r="X471" i="4" s="1"/>
  <c r="N471" i="4"/>
  <c r="M471" i="4"/>
  <c r="L471" i="4"/>
  <c r="W470" i="4"/>
  <c r="V470" i="4"/>
  <c r="U470" i="4"/>
  <c r="T470" i="4"/>
  <c r="S470" i="4"/>
  <c r="R470" i="4"/>
  <c r="Q470" i="4"/>
  <c r="P470" i="4"/>
  <c r="O470" i="4"/>
  <c r="X470" i="4" s="1"/>
  <c r="N470" i="4"/>
  <c r="M470" i="4"/>
  <c r="L470" i="4"/>
  <c r="W469" i="4"/>
  <c r="V469" i="4"/>
  <c r="U469" i="4"/>
  <c r="T469" i="4"/>
  <c r="S469" i="4"/>
  <c r="R469" i="4"/>
  <c r="Q469" i="4"/>
  <c r="P469" i="4"/>
  <c r="O469" i="4"/>
  <c r="X469" i="4" s="1"/>
  <c r="N469" i="4"/>
  <c r="M469" i="4"/>
  <c r="L469" i="4"/>
  <c r="W468" i="4"/>
  <c r="V468" i="4"/>
  <c r="U468" i="4"/>
  <c r="T468" i="4"/>
  <c r="S468" i="4"/>
  <c r="R468" i="4"/>
  <c r="Q468" i="4"/>
  <c r="P468" i="4"/>
  <c r="O468" i="4"/>
  <c r="X468" i="4" s="1"/>
  <c r="N468" i="4"/>
  <c r="M468" i="4"/>
  <c r="L468" i="4"/>
  <c r="W467" i="4"/>
  <c r="V467" i="4"/>
  <c r="U467" i="4"/>
  <c r="T467" i="4"/>
  <c r="S467" i="4"/>
  <c r="R467" i="4"/>
  <c r="Q467" i="4"/>
  <c r="P467" i="4"/>
  <c r="O467" i="4"/>
  <c r="X467" i="4" s="1"/>
  <c r="N467" i="4"/>
  <c r="M467" i="4"/>
  <c r="L467" i="4"/>
  <c r="W466" i="4"/>
  <c r="V466" i="4"/>
  <c r="U466" i="4"/>
  <c r="T466" i="4"/>
  <c r="S466" i="4"/>
  <c r="R466" i="4"/>
  <c r="Q466" i="4"/>
  <c r="P466" i="4"/>
  <c r="O466" i="4"/>
  <c r="X466" i="4" s="1"/>
  <c r="N466" i="4"/>
  <c r="M466" i="4"/>
  <c r="L466" i="4"/>
  <c r="W465" i="4"/>
  <c r="V465" i="4"/>
  <c r="U465" i="4"/>
  <c r="T465" i="4"/>
  <c r="S465" i="4"/>
  <c r="R465" i="4"/>
  <c r="Q465" i="4"/>
  <c r="P465" i="4"/>
  <c r="O465" i="4"/>
  <c r="X465" i="4" s="1"/>
  <c r="N465" i="4"/>
  <c r="M465" i="4"/>
  <c r="L465" i="4"/>
  <c r="W464" i="4"/>
  <c r="V464" i="4"/>
  <c r="U464" i="4"/>
  <c r="T464" i="4"/>
  <c r="S464" i="4"/>
  <c r="R464" i="4"/>
  <c r="Q464" i="4"/>
  <c r="P464" i="4"/>
  <c r="O464" i="4"/>
  <c r="X464" i="4" s="1"/>
  <c r="N464" i="4"/>
  <c r="M464" i="4"/>
  <c r="L464" i="4"/>
  <c r="W463" i="4"/>
  <c r="V463" i="4"/>
  <c r="U463" i="4"/>
  <c r="T463" i="4"/>
  <c r="S463" i="4"/>
  <c r="R463" i="4"/>
  <c r="Q463" i="4"/>
  <c r="P463" i="4"/>
  <c r="O463" i="4"/>
  <c r="X463" i="4" s="1"/>
  <c r="N463" i="4"/>
  <c r="M463" i="4"/>
  <c r="L463" i="4"/>
  <c r="W462" i="4"/>
  <c r="V462" i="4"/>
  <c r="U462" i="4"/>
  <c r="T462" i="4"/>
  <c r="S462" i="4"/>
  <c r="R462" i="4"/>
  <c r="Q462" i="4"/>
  <c r="P462" i="4"/>
  <c r="O462" i="4"/>
  <c r="X462" i="4" s="1"/>
  <c r="N462" i="4"/>
  <c r="M462" i="4"/>
  <c r="L462" i="4"/>
  <c r="W461" i="4"/>
  <c r="V461" i="4"/>
  <c r="U461" i="4"/>
  <c r="T461" i="4"/>
  <c r="S461" i="4"/>
  <c r="R461" i="4"/>
  <c r="Q461" i="4"/>
  <c r="P461" i="4"/>
  <c r="O461" i="4"/>
  <c r="X461" i="4" s="1"/>
  <c r="N461" i="4"/>
  <c r="M461" i="4"/>
  <c r="L461" i="4"/>
  <c r="W460" i="4"/>
  <c r="V460" i="4"/>
  <c r="U460" i="4"/>
  <c r="T460" i="4"/>
  <c r="S460" i="4"/>
  <c r="R460" i="4"/>
  <c r="Q460" i="4"/>
  <c r="P460" i="4"/>
  <c r="O460" i="4"/>
  <c r="X460" i="4" s="1"/>
  <c r="N460" i="4"/>
  <c r="M460" i="4"/>
  <c r="L460" i="4"/>
  <c r="W459" i="4"/>
  <c r="V459" i="4"/>
  <c r="U459" i="4"/>
  <c r="T459" i="4"/>
  <c r="S459" i="4"/>
  <c r="R459" i="4"/>
  <c r="Q459" i="4"/>
  <c r="P459" i="4"/>
  <c r="O459" i="4"/>
  <c r="X459" i="4" s="1"/>
  <c r="N459" i="4"/>
  <c r="M459" i="4"/>
  <c r="L459" i="4"/>
  <c r="W458" i="4"/>
  <c r="V458" i="4"/>
  <c r="U458" i="4"/>
  <c r="T458" i="4"/>
  <c r="S458" i="4"/>
  <c r="R458" i="4"/>
  <c r="Q458" i="4"/>
  <c r="P458" i="4"/>
  <c r="O458" i="4"/>
  <c r="X458" i="4" s="1"/>
  <c r="N458" i="4"/>
  <c r="M458" i="4"/>
  <c r="L458" i="4"/>
  <c r="W457" i="4"/>
  <c r="V457" i="4"/>
  <c r="U457" i="4"/>
  <c r="T457" i="4"/>
  <c r="S457" i="4"/>
  <c r="R457" i="4"/>
  <c r="Q457" i="4"/>
  <c r="P457" i="4"/>
  <c r="O457" i="4"/>
  <c r="X457" i="4" s="1"/>
  <c r="N457" i="4"/>
  <c r="M457" i="4"/>
  <c r="L457" i="4"/>
  <c r="W456" i="4"/>
  <c r="V456" i="4"/>
  <c r="U456" i="4"/>
  <c r="T456" i="4"/>
  <c r="S456" i="4"/>
  <c r="R456" i="4"/>
  <c r="Q456" i="4"/>
  <c r="P456" i="4"/>
  <c r="O456" i="4"/>
  <c r="X456" i="4" s="1"/>
  <c r="N456" i="4"/>
  <c r="M456" i="4"/>
  <c r="L456" i="4"/>
  <c r="W455" i="4"/>
  <c r="V455" i="4"/>
  <c r="U455" i="4"/>
  <c r="T455" i="4"/>
  <c r="S455" i="4"/>
  <c r="R455" i="4"/>
  <c r="Q455" i="4"/>
  <c r="P455" i="4"/>
  <c r="O455" i="4"/>
  <c r="X455" i="4" s="1"/>
  <c r="N455" i="4"/>
  <c r="M455" i="4"/>
  <c r="L455" i="4"/>
  <c r="W454" i="4"/>
  <c r="V454" i="4"/>
  <c r="U454" i="4"/>
  <c r="T454" i="4"/>
  <c r="S454" i="4"/>
  <c r="R454" i="4"/>
  <c r="Q454" i="4"/>
  <c r="P454" i="4"/>
  <c r="O454" i="4"/>
  <c r="X454" i="4" s="1"/>
  <c r="N454" i="4"/>
  <c r="M454" i="4"/>
  <c r="L454" i="4"/>
  <c r="W453" i="4"/>
  <c r="V453" i="4"/>
  <c r="U453" i="4"/>
  <c r="T453" i="4"/>
  <c r="S453" i="4"/>
  <c r="R453" i="4"/>
  <c r="Q453" i="4"/>
  <c r="P453" i="4"/>
  <c r="O453" i="4"/>
  <c r="X453" i="4" s="1"/>
  <c r="N453" i="4"/>
  <c r="M453" i="4"/>
  <c r="L453" i="4"/>
  <c r="W452" i="4"/>
  <c r="V452" i="4"/>
  <c r="U452" i="4"/>
  <c r="T452" i="4"/>
  <c r="S452" i="4"/>
  <c r="R452" i="4"/>
  <c r="Q452" i="4"/>
  <c r="P452" i="4"/>
  <c r="O452" i="4"/>
  <c r="X452" i="4" s="1"/>
  <c r="N452" i="4"/>
  <c r="M452" i="4"/>
  <c r="L452" i="4"/>
  <c r="W451" i="4"/>
  <c r="V451" i="4"/>
  <c r="U451" i="4"/>
  <c r="T451" i="4"/>
  <c r="S451" i="4"/>
  <c r="R451" i="4"/>
  <c r="Q451" i="4"/>
  <c r="P451" i="4"/>
  <c r="O451" i="4"/>
  <c r="X451" i="4" s="1"/>
  <c r="N451" i="4"/>
  <c r="M451" i="4"/>
  <c r="L451" i="4"/>
  <c r="W450" i="4"/>
  <c r="V450" i="4"/>
  <c r="U450" i="4"/>
  <c r="T450" i="4"/>
  <c r="S450" i="4"/>
  <c r="R450" i="4"/>
  <c r="Q450" i="4"/>
  <c r="P450" i="4"/>
  <c r="O450" i="4"/>
  <c r="X450" i="4" s="1"/>
  <c r="N450" i="4"/>
  <c r="M450" i="4"/>
  <c r="L450" i="4"/>
  <c r="W449" i="4"/>
  <c r="V449" i="4"/>
  <c r="U449" i="4"/>
  <c r="T449" i="4"/>
  <c r="S449" i="4"/>
  <c r="R449" i="4"/>
  <c r="Q449" i="4"/>
  <c r="P449" i="4"/>
  <c r="O449" i="4"/>
  <c r="X449" i="4" s="1"/>
  <c r="N449" i="4"/>
  <c r="M449" i="4"/>
  <c r="L449" i="4"/>
  <c r="W448" i="4"/>
  <c r="V448" i="4"/>
  <c r="U448" i="4"/>
  <c r="T448" i="4"/>
  <c r="S448" i="4"/>
  <c r="R448" i="4"/>
  <c r="Q448" i="4"/>
  <c r="P448" i="4"/>
  <c r="O448" i="4"/>
  <c r="X448" i="4" s="1"/>
  <c r="N448" i="4"/>
  <c r="M448" i="4"/>
  <c r="L448" i="4"/>
  <c r="W447" i="4"/>
  <c r="V447" i="4"/>
  <c r="U447" i="4"/>
  <c r="T447" i="4"/>
  <c r="S447" i="4"/>
  <c r="R447" i="4"/>
  <c r="Q447" i="4"/>
  <c r="P447" i="4"/>
  <c r="O447" i="4"/>
  <c r="X447" i="4" s="1"/>
  <c r="N447" i="4"/>
  <c r="M447" i="4"/>
  <c r="L447" i="4"/>
  <c r="W446" i="4"/>
  <c r="V446" i="4"/>
  <c r="U446" i="4"/>
  <c r="T446" i="4"/>
  <c r="S446" i="4"/>
  <c r="R446" i="4"/>
  <c r="Q446" i="4"/>
  <c r="P446" i="4"/>
  <c r="O446" i="4"/>
  <c r="X446" i="4" s="1"/>
  <c r="N446" i="4"/>
  <c r="M446" i="4"/>
  <c r="L446" i="4"/>
  <c r="W445" i="4"/>
  <c r="V445" i="4"/>
  <c r="U445" i="4"/>
  <c r="T445" i="4"/>
  <c r="S445" i="4"/>
  <c r="R445" i="4"/>
  <c r="Q445" i="4"/>
  <c r="P445" i="4"/>
  <c r="O445" i="4"/>
  <c r="X445" i="4" s="1"/>
  <c r="N445" i="4"/>
  <c r="M445" i="4"/>
  <c r="L445" i="4"/>
  <c r="W444" i="4"/>
  <c r="V444" i="4"/>
  <c r="U444" i="4"/>
  <c r="T444" i="4"/>
  <c r="S444" i="4"/>
  <c r="R444" i="4"/>
  <c r="Q444" i="4"/>
  <c r="P444" i="4"/>
  <c r="O444" i="4"/>
  <c r="X444" i="4" s="1"/>
  <c r="N444" i="4"/>
  <c r="M444" i="4"/>
  <c r="L444" i="4"/>
  <c r="W443" i="4"/>
  <c r="V443" i="4"/>
  <c r="U443" i="4"/>
  <c r="T443" i="4"/>
  <c r="S443" i="4"/>
  <c r="R443" i="4"/>
  <c r="Q443" i="4"/>
  <c r="P443" i="4"/>
  <c r="O443" i="4"/>
  <c r="X443" i="4" s="1"/>
  <c r="N443" i="4"/>
  <c r="M443" i="4"/>
  <c r="L443" i="4"/>
  <c r="W442" i="4"/>
  <c r="V442" i="4"/>
  <c r="U442" i="4"/>
  <c r="T442" i="4"/>
  <c r="S442" i="4"/>
  <c r="R442" i="4"/>
  <c r="Q442" i="4"/>
  <c r="P442" i="4"/>
  <c r="O442" i="4"/>
  <c r="X442" i="4" s="1"/>
  <c r="N442" i="4"/>
  <c r="M442" i="4"/>
  <c r="L442" i="4"/>
  <c r="W441" i="4"/>
  <c r="V441" i="4"/>
  <c r="U441" i="4"/>
  <c r="T441" i="4"/>
  <c r="S441" i="4"/>
  <c r="R441" i="4"/>
  <c r="Q441" i="4"/>
  <c r="P441" i="4"/>
  <c r="O441" i="4"/>
  <c r="X441" i="4" s="1"/>
  <c r="N441" i="4"/>
  <c r="M441" i="4"/>
  <c r="L441" i="4"/>
  <c r="W440" i="4"/>
  <c r="V440" i="4"/>
  <c r="U440" i="4"/>
  <c r="T440" i="4"/>
  <c r="S440" i="4"/>
  <c r="R440" i="4"/>
  <c r="Q440" i="4"/>
  <c r="P440" i="4"/>
  <c r="O440" i="4"/>
  <c r="X440" i="4" s="1"/>
  <c r="N440" i="4"/>
  <c r="M440" i="4"/>
  <c r="L440" i="4"/>
  <c r="W439" i="4"/>
  <c r="V439" i="4"/>
  <c r="U439" i="4"/>
  <c r="T439" i="4"/>
  <c r="S439" i="4"/>
  <c r="R439" i="4"/>
  <c r="Q439" i="4"/>
  <c r="P439" i="4"/>
  <c r="O439" i="4"/>
  <c r="X439" i="4" s="1"/>
  <c r="N439" i="4"/>
  <c r="M439" i="4"/>
  <c r="L439" i="4"/>
  <c r="W438" i="4"/>
  <c r="V438" i="4"/>
  <c r="U438" i="4"/>
  <c r="T438" i="4"/>
  <c r="S438" i="4"/>
  <c r="R438" i="4"/>
  <c r="Q438" i="4"/>
  <c r="P438" i="4"/>
  <c r="O438" i="4"/>
  <c r="X438" i="4" s="1"/>
  <c r="N438" i="4"/>
  <c r="M438" i="4"/>
  <c r="L438" i="4"/>
  <c r="W437" i="4"/>
  <c r="V437" i="4"/>
  <c r="U437" i="4"/>
  <c r="T437" i="4"/>
  <c r="S437" i="4"/>
  <c r="R437" i="4"/>
  <c r="Q437" i="4"/>
  <c r="P437" i="4"/>
  <c r="O437" i="4"/>
  <c r="X437" i="4" s="1"/>
  <c r="N437" i="4"/>
  <c r="M437" i="4"/>
  <c r="L437" i="4"/>
  <c r="W436" i="4"/>
  <c r="V436" i="4"/>
  <c r="U436" i="4"/>
  <c r="T436" i="4"/>
  <c r="S436" i="4"/>
  <c r="R436" i="4"/>
  <c r="Q436" i="4"/>
  <c r="P436" i="4"/>
  <c r="O436" i="4"/>
  <c r="X436" i="4" s="1"/>
  <c r="N436" i="4"/>
  <c r="M436" i="4"/>
  <c r="L436" i="4"/>
  <c r="W435" i="4"/>
  <c r="V435" i="4"/>
  <c r="U435" i="4"/>
  <c r="T435" i="4"/>
  <c r="S435" i="4"/>
  <c r="R435" i="4"/>
  <c r="Q435" i="4"/>
  <c r="P435" i="4"/>
  <c r="O435" i="4"/>
  <c r="X435" i="4" s="1"/>
  <c r="N435" i="4"/>
  <c r="M435" i="4"/>
  <c r="L435" i="4"/>
  <c r="W434" i="4"/>
  <c r="V434" i="4"/>
  <c r="U434" i="4"/>
  <c r="T434" i="4"/>
  <c r="S434" i="4"/>
  <c r="R434" i="4"/>
  <c r="Q434" i="4"/>
  <c r="P434" i="4"/>
  <c r="O434" i="4"/>
  <c r="X434" i="4" s="1"/>
  <c r="N434" i="4"/>
  <c r="M434" i="4"/>
  <c r="L434" i="4"/>
  <c r="W433" i="4"/>
  <c r="V433" i="4"/>
  <c r="U433" i="4"/>
  <c r="T433" i="4"/>
  <c r="S433" i="4"/>
  <c r="R433" i="4"/>
  <c r="Q433" i="4"/>
  <c r="P433" i="4"/>
  <c r="O433" i="4"/>
  <c r="X433" i="4" s="1"/>
  <c r="N433" i="4"/>
  <c r="M433" i="4"/>
  <c r="L433" i="4"/>
  <c r="W432" i="4"/>
  <c r="V432" i="4"/>
  <c r="U432" i="4"/>
  <c r="T432" i="4"/>
  <c r="S432" i="4"/>
  <c r="R432" i="4"/>
  <c r="Q432" i="4"/>
  <c r="P432" i="4"/>
  <c r="O432" i="4"/>
  <c r="X432" i="4" s="1"/>
  <c r="N432" i="4"/>
  <c r="M432" i="4"/>
  <c r="L432" i="4"/>
  <c r="W431" i="4"/>
  <c r="V431" i="4"/>
  <c r="U431" i="4"/>
  <c r="T431" i="4"/>
  <c r="S431" i="4"/>
  <c r="R431" i="4"/>
  <c r="Q431" i="4"/>
  <c r="P431" i="4"/>
  <c r="O431" i="4"/>
  <c r="X431" i="4" s="1"/>
  <c r="N431" i="4"/>
  <c r="M431" i="4"/>
  <c r="L431" i="4"/>
  <c r="W430" i="4"/>
  <c r="V430" i="4"/>
  <c r="U430" i="4"/>
  <c r="T430" i="4"/>
  <c r="S430" i="4"/>
  <c r="R430" i="4"/>
  <c r="Q430" i="4"/>
  <c r="P430" i="4"/>
  <c r="O430" i="4"/>
  <c r="X430" i="4" s="1"/>
  <c r="N430" i="4"/>
  <c r="M430" i="4"/>
  <c r="L430" i="4"/>
  <c r="W429" i="4"/>
  <c r="V429" i="4"/>
  <c r="U429" i="4"/>
  <c r="T429" i="4"/>
  <c r="S429" i="4"/>
  <c r="R429" i="4"/>
  <c r="Q429" i="4"/>
  <c r="P429" i="4"/>
  <c r="O429" i="4"/>
  <c r="X429" i="4" s="1"/>
  <c r="N429" i="4"/>
  <c r="M429" i="4"/>
  <c r="L429" i="4"/>
  <c r="W428" i="4"/>
  <c r="V428" i="4"/>
  <c r="U428" i="4"/>
  <c r="T428" i="4"/>
  <c r="S428" i="4"/>
  <c r="R428" i="4"/>
  <c r="Q428" i="4"/>
  <c r="P428" i="4"/>
  <c r="O428" i="4"/>
  <c r="X428" i="4" s="1"/>
  <c r="N428" i="4"/>
  <c r="M428" i="4"/>
  <c r="L428" i="4"/>
  <c r="W427" i="4"/>
  <c r="V427" i="4"/>
  <c r="U427" i="4"/>
  <c r="T427" i="4"/>
  <c r="S427" i="4"/>
  <c r="R427" i="4"/>
  <c r="Q427" i="4"/>
  <c r="P427" i="4"/>
  <c r="O427" i="4"/>
  <c r="X427" i="4" s="1"/>
  <c r="N427" i="4"/>
  <c r="M427" i="4"/>
  <c r="L427" i="4"/>
  <c r="W426" i="4"/>
  <c r="V426" i="4"/>
  <c r="U426" i="4"/>
  <c r="T426" i="4"/>
  <c r="S426" i="4"/>
  <c r="R426" i="4"/>
  <c r="Q426" i="4"/>
  <c r="P426" i="4"/>
  <c r="O426" i="4"/>
  <c r="X426" i="4" s="1"/>
  <c r="N426" i="4"/>
  <c r="M426" i="4"/>
  <c r="L426" i="4"/>
  <c r="W425" i="4"/>
  <c r="V425" i="4"/>
  <c r="U425" i="4"/>
  <c r="T425" i="4"/>
  <c r="S425" i="4"/>
  <c r="R425" i="4"/>
  <c r="Q425" i="4"/>
  <c r="P425" i="4"/>
  <c r="O425" i="4"/>
  <c r="X425" i="4" s="1"/>
  <c r="N425" i="4"/>
  <c r="M425" i="4"/>
  <c r="L425" i="4"/>
  <c r="W424" i="4"/>
  <c r="V424" i="4"/>
  <c r="U424" i="4"/>
  <c r="T424" i="4"/>
  <c r="S424" i="4"/>
  <c r="R424" i="4"/>
  <c r="Q424" i="4"/>
  <c r="P424" i="4"/>
  <c r="O424" i="4"/>
  <c r="X424" i="4" s="1"/>
  <c r="N424" i="4"/>
  <c r="M424" i="4"/>
  <c r="L424" i="4"/>
  <c r="W423" i="4"/>
  <c r="V423" i="4"/>
  <c r="U423" i="4"/>
  <c r="T423" i="4"/>
  <c r="S423" i="4"/>
  <c r="R423" i="4"/>
  <c r="Q423" i="4"/>
  <c r="P423" i="4"/>
  <c r="O423" i="4"/>
  <c r="X423" i="4" s="1"/>
  <c r="N423" i="4"/>
  <c r="M423" i="4"/>
  <c r="L423" i="4"/>
  <c r="W422" i="4"/>
  <c r="V422" i="4"/>
  <c r="U422" i="4"/>
  <c r="T422" i="4"/>
  <c r="S422" i="4"/>
  <c r="R422" i="4"/>
  <c r="Q422" i="4"/>
  <c r="P422" i="4"/>
  <c r="O422" i="4"/>
  <c r="X422" i="4" s="1"/>
  <c r="N422" i="4"/>
  <c r="M422" i="4"/>
  <c r="L422" i="4"/>
  <c r="W421" i="4"/>
  <c r="V421" i="4"/>
  <c r="U421" i="4"/>
  <c r="T421" i="4"/>
  <c r="S421" i="4"/>
  <c r="R421" i="4"/>
  <c r="Q421" i="4"/>
  <c r="P421" i="4"/>
  <c r="O421" i="4"/>
  <c r="X421" i="4" s="1"/>
  <c r="N421" i="4"/>
  <c r="M421" i="4"/>
  <c r="L421" i="4"/>
  <c r="W420" i="4"/>
  <c r="V420" i="4"/>
  <c r="U420" i="4"/>
  <c r="T420" i="4"/>
  <c r="S420" i="4"/>
  <c r="R420" i="4"/>
  <c r="Q420" i="4"/>
  <c r="P420" i="4"/>
  <c r="O420" i="4"/>
  <c r="X420" i="4" s="1"/>
  <c r="N420" i="4"/>
  <c r="M420" i="4"/>
  <c r="L420" i="4"/>
  <c r="W419" i="4"/>
  <c r="V419" i="4"/>
  <c r="U419" i="4"/>
  <c r="T419" i="4"/>
  <c r="S419" i="4"/>
  <c r="R419" i="4"/>
  <c r="Q419" i="4"/>
  <c r="P419" i="4"/>
  <c r="O419" i="4"/>
  <c r="X419" i="4" s="1"/>
  <c r="N419" i="4"/>
  <c r="M419" i="4"/>
  <c r="L419" i="4"/>
  <c r="W418" i="4"/>
  <c r="V418" i="4"/>
  <c r="U418" i="4"/>
  <c r="T418" i="4"/>
  <c r="S418" i="4"/>
  <c r="R418" i="4"/>
  <c r="Q418" i="4"/>
  <c r="P418" i="4"/>
  <c r="O418" i="4"/>
  <c r="X418" i="4" s="1"/>
  <c r="N418" i="4"/>
  <c r="M418" i="4"/>
  <c r="L418" i="4"/>
  <c r="W417" i="4"/>
  <c r="V417" i="4"/>
  <c r="U417" i="4"/>
  <c r="T417" i="4"/>
  <c r="S417" i="4"/>
  <c r="R417" i="4"/>
  <c r="Q417" i="4"/>
  <c r="P417" i="4"/>
  <c r="O417" i="4"/>
  <c r="X417" i="4" s="1"/>
  <c r="N417" i="4"/>
  <c r="M417" i="4"/>
  <c r="L417" i="4"/>
  <c r="W416" i="4"/>
  <c r="V416" i="4"/>
  <c r="U416" i="4"/>
  <c r="T416" i="4"/>
  <c r="S416" i="4"/>
  <c r="R416" i="4"/>
  <c r="Q416" i="4"/>
  <c r="P416" i="4"/>
  <c r="O416" i="4"/>
  <c r="X416" i="4" s="1"/>
  <c r="N416" i="4"/>
  <c r="M416" i="4"/>
  <c r="L416" i="4"/>
  <c r="W415" i="4"/>
  <c r="V415" i="4"/>
  <c r="U415" i="4"/>
  <c r="T415" i="4"/>
  <c r="S415" i="4"/>
  <c r="R415" i="4"/>
  <c r="Q415" i="4"/>
  <c r="P415" i="4"/>
  <c r="O415" i="4"/>
  <c r="X415" i="4" s="1"/>
  <c r="N415" i="4"/>
  <c r="M415" i="4"/>
  <c r="L415" i="4"/>
  <c r="W414" i="4"/>
  <c r="V414" i="4"/>
  <c r="U414" i="4"/>
  <c r="T414" i="4"/>
  <c r="S414" i="4"/>
  <c r="R414" i="4"/>
  <c r="Q414" i="4"/>
  <c r="P414" i="4"/>
  <c r="O414" i="4"/>
  <c r="X414" i="4" s="1"/>
  <c r="N414" i="4"/>
  <c r="M414" i="4"/>
  <c r="L414" i="4"/>
  <c r="W413" i="4"/>
  <c r="V413" i="4"/>
  <c r="U413" i="4"/>
  <c r="T413" i="4"/>
  <c r="S413" i="4"/>
  <c r="R413" i="4"/>
  <c r="Q413" i="4"/>
  <c r="P413" i="4"/>
  <c r="O413" i="4"/>
  <c r="X413" i="4" s="1"/>
  <c r="N413" i="4"/>
  <c r="M413" i="4"/>
  <c r="L413" i="4"/>
  <c r="W412" i="4"/>
  <c r="V412" i="4"/>
  <c r="U412" i="4"/>
  <c r="T412" i="4"/>
  <c r="S412" i="4"/>
  <c r="R412" i="4"/>
  <c r="Q412" i="4"/>
  <c r="P412" i="4"/>
  <c r="O412" i="4"/>
  <c r="X412" i="4" s="1"/>
  <c r="N412" i="4"/>
  <c r="M412" i="4"/>
  <c r="L412" i="4"/>
  <c r="W411" i="4"/>
  <c r="V411" i="4"/>
  <c r="U411" i="4"/>
  <c r="T411" i="4"/>
  <c r="S411" i="4"/>
  <c r="R411" i="4"/>
  <c r="Q411" i="4"/>
  <c r="P411" i="4"/>
  <c r="O411" i="4"/>
  <c r="X411" i="4" s="1"/>
  <c r="N411" i="4"/>
  <c r="M411" i="4"/>
  <c r="L411" i="4"/>
  <c r="W410" i="4"/>
  <c r="V410" i="4"/>
  <c r="U410" i="4"/>
  <c r="T410" i="4"/>
  <c r="S410" i="4"/>
  <c r="R410" i="4"/>
  <c r="Q410" i="4"/>
  <c r="P410" i="4"/>
  <c r="O410" i="4"/>
  <c r="X410" i="4" s="1"/>
  <c r="N410" i="4"/>
  <c r="M410" i="4"/>
  <c r="L410" i="4"/>
  <c r="W409" i="4"/>
  <c r="V409" i="4"/>
  <c r="U409" i="4"/>
  <c r="T409" i="4"/>
  <c r="S409" i="4"/>
  <c r="R409" i="4"/>
  <c r="Q409" i="4"/>
  <c r="P409" i="4"/>
  <c r="O409" i="4"/>
  <c r="X409" i="4" s="1"/>
  <c r="N409" i="4"/>
  <c r="M409" i="4"/>
  <c r="L409" i="4"/>
  <c r="W408" i="4"/>
  <c r="V408" i="4"/>
  <c r="U408" i="4"/>
  <c r="T408" i="4"/>
  <c r="S408" i="4"/>
  <c r="R408" i="4"/>
  <c r="Q408" i="4"/>
  <c r="P408" i="4"/>
  <c r="O408" i="4"/>
  <c r="X408" i="4" s="1"/>
  <c r="N408" i="4"/>
  <c r="M408" i="4"/>
  <c r="L408" i="4"/>
  <c r="W407" i="4"/>
  <c r="V407" i="4"/>
  <c r="U407" i="4"/>
  <c r="T407" i="4"/>
  <c r="S407" i="4"/>
  <c r="R407" i="4"/>
  <c r="Q407" i="4"/>
  <c r="P407" i="4"/>
  <c r="O407" i="4"/>
  <c r="X407" i="4" s="1"/>
  <c r="N407" i="4"/>
  <c r="M407" i="4"/>
  <c r="L407" i="4"/>
  <c r="W406" i="4"/>
  <c r="V406" i="4"/>
  <c r="U406" i="4"/>
  <c r="T406" i="4"/>
  <c r="S406" i="4"/>
  <c r="R406" i="4"/>
  <c r="Q406" i="4"/>
  <c r="P406" i="4"/>
  <c r="O406" i="4"/>
  <c r="X406" i="4" s="1"/>
  <c r="N406" i="4"/>
  <c r="M406" i="4"/>
  <c r="L406" i="4"/>
  <c r="W405" i="4"/>
  <c r="V405" i="4"/>
  <c r="U405" i="4"/>
  <c r="T405" i="4"/>
  <c r="S405" i="4"/>
  <c r="R405" i="4"/>
  <c r="Q405" i="4"/>
  <c r="P405" i="4"/>
  <c r="O405" i="4"/>
  <c r="X405" i="4" s="1"/>
  <c r="N405" i="4"/>
  <c r="M405" i="4"/>
  <c r="L405" i="4"/>
  <c r="W404" i="4"/>
  <c r="V404" i="4"/>
  <c r="U404" i="4"/>
  <c r="T404" i="4"/>
  <c r="S404" i="4"/>
  <c r="R404" i="4"/>
  <c r="Q404" i="4"/>
  <c r="P404" i="4"/>
  <c r="O404" i="4"/>
  <c r="X404" i="4" s="1"/>
  <c r="N404" i="4"/>
  <c r="M404" i="4"/>
  <c r="L404" i="4"/>
  <c r="W403" i="4"/>
  <c r="V403" i="4"/>
  <c r="U403" i="4"/>
  <c r="T403" i="4"/>
  <c r="S403" i="4"/>
  <c r="R403" i="4"/>
  <c r="Q403" i="4"/>
  <c r="P403" i="4"/>
  <c r="O403" i="4"/>
  <c r="X403" i="4" s="1"/>
  <c r="N403" i="4"/>
  <c r="M403" i="4"/>
  <c r="L403" i="4"/>
  <c r="W402" i="4"/>
  <c r="V402" i="4"/>
  <c r="U402" i="4"/>
  <c r="T402" i="4"/>
  <c r="S402" i="4"/>
  <c r="R402" i="4"/>
  <c r="Q402" i="4"/>
  <c r="P402" i="4"/>
  <c r="O402" i="4"/>
  <c r="X402" i="4" s="1"/>
  <c r="N402" i="4"/>
  <c r="M402" i="4"/>
  <c r="L402" i="4"/>
  <c r="W401" i="4"/>
  <c r="V401" i="4"/>
  <c r="U401" i="4"/>
  <c r="T401" i="4"/>
  <c r="S401" i="4"/>
  <c r="R401" i="4"/>
  <c r="Q401" i="4"/>
  <c r="P401" i="4"/>
  <c r="O401" i="4"/>
  <c r="X401" i="4" s="1"/>
  <c r="N401" i="4"/>
  <c r="M401" i="4"/>
  <c r="L401" i="4"/>
  <c r="W400" i="4"/>
  <c r="V400" i="4"/>
  <c r="U400" i="4"/>
  <c r="T400" i="4"/>
  <c r="S400" i="4"/>
  <c r="R400" i="4"/>
  <c r="Q400" i="4"/>
  <c r="P400" i="4"/>
  <c r="O400" i="4"/>
  <c r="X400" i="4" s="1"/>
  <c r="N400" i="4"/>
  <c r="M400" i="4"/>
  <c r="L400" i="4"/>
  <c r="W399" i="4"/>
  <c r="V399" i="4"/>
  <c r="U399" i="4"/>
  <c r="T399" i="4"/>
  <c r="S399" i="4"/>
  <c r="R399" i="4"/>
  <c r="Q399" i="4"/>
  <c r="P399" i="4"/>
  <c r="O399" i="4"/>
  <c r="X399" i="4" s="1"/>
  <c r="N399" i="4"/>
  <c r="M399" i="4"/>
  <c r="L399" i="4"/>
  <c r="W398" i="4"/>
  <c r="V398" i="4"/>
  <c r="U398" i="4"/>
  <c r="T398" i="4"/>
  <c r="S398" i="4"/>
  <c r="R398" i="4"/>
  <c r="Q398" i="4"/>
  <c r="P398" i="4"/>
  <c r="O398" i="4"/>
  <c r="X398" i="4" s="1"/>
  <c r="N398" i="4"/>
  <c r="M398" i="4"/>
  <c r="L398" i="4"/>
  <c r="W397" i="4"/>
  <c r="V397" i="4"/>
  <c r="U397" i="4"/>
  <c r="T397" i="4"/>
  <c r="S397" i="4"/>
  <c r="R397" i="4"/>
  <c r="Q397" i="4"/>
  <c r="P397" i="4"/>
  <c r="O397" i="4"/>
  <c r="X397" i="4" s="1"/>
  <c r="N397" i="4"/>
  <c r="M397" i="4"/>
  <c r="L397" i="4"/>
  <c r="W396" i="4"/>
  <c r="V396" i="4"/>
  <c r="U396" i="4"/>
  <c r="T396" i="4"/>
  <c r="S396" i="4"/>
  <c r="R396" i="4"/>
  <c r="Q396" i="4"/>
  <c r="P396" i="4"/>
  <c r="O396" i="4"/>
  <c r="X396" i="4" s="1"/>
  <c r="N396" i="4"/>
  <c r="M396" i="4"/>
  <c r="L396" i="4"/>
  <c r="W395" i="4"/>
  <c r="V395" i="4"/>
  <c r="U395" i="4"/>
  <c r="T395" i="4"/>
  <c r="S395" i="4"/>
  <c r="R395" i="4"/>
  <c r="Q395" i="4"/>
  <c r="P395" i="4"/>
  <c r="O395" i="4"/>
  <c r="X395" i="4" s="1"/>
  <c r="N395" i="4"/>
  <c r="M395" i="4"/>
  <c r="L395" i="4"/>
  <c r="W394" i="4"/>
  <c r="V394" i="4"/>
  <c r="U394" i="4"/>
  <c r="T394" i="4"/>
  <c r="S394" i="4"/>
  <c r="R394" i="4"/>
  <c r="Q394" i="4"/>
  <c r="P394" i="4"/>
  <c r="O394" i="4"/>
  <c r="X394" i="4" s="1"/>
  <c r="N394" i="4"/>
  <c r="M394" i="4"/>
  <c r="L394" i="4"/>
  <c r="W393" i="4"/>
  <c r="V393" i="4"/>
  <c r="U393" i="4"/>
  <c r="T393" i="4"/>
  <c r="S393" i="4"/>
  <c r="R393" i="4"/>
  <c r="Q393" i="4"/>
  <c r="P393" i="4"/>
  <c r="O393" i="4"/>
  <c r="X393" i="4" s="1"/>
  <c r="N393" i="4"/>
  <c r="M393" i="4"/>
  <c r="L393" i="4"/>
  <c r="W392" i="4"/>
  <c r="V392" i="4"/>
  <c r="U392" i="4"/>
  <c r="T392" i="4"/>
  <c r="S392" i="4"/>
  <c r="R392" i="4"/>
  <c r="Q392" i="4"/>
  <c r="P392" i="4"/>
  <c r="O392" i="4"/>
  <c r="X392" i="4" s="1"/>
  <c r="N392" i="4"/>
  <c r="M392" i="4"/>
  <c r="L392" i="4"/>
  <c r="W391" i="4"/>
  <c r="V391" i="4"/>
  <c r="U391" i="4"/>
  <c r="T391" i="4"/>
  <c r="S391" i="4"/>
  <c r="R391" i="4"/>
  <c r="Q391" i="4"/>
  <c r="P391" i="4"/>
  <c r="O391" i="4"/>
  <c r="X391" i="4" s="1"/>
  <c r="N391" i="4"/>
  <c r="M391" i="4"/>
  <c r="L391" i="4"/>
  <c r="W390" i="4"/>
  <c r="V390" i="4"/>
  <c r="U390" i="4"/>
  <c r="T390" i="4"/>
  <c r="S390" i="4"/>
  <c r="R390" i="4"/>
  <c r="Q390" i="4"/>
  <c r="P390" i="4"/>
  <c r="O390" i="4"/>
  <c r="X390" i="4" s="1"/>
  <c r="N390" i="4"/>
  <c r="M390" i="4"/>
  <c r="L390" i="4"/>
  <c r="W389" i="4"/>
  <c r="V389" i="4"/>
  <c r="U389" i="4"/>
  <c r="T389" i="4"/>
  <c r="S389" i="4"/>
  <c r="R389" i="4"/>
  <c r="Q389" i="4"/>
  <c r="P389" i="4"/>
  <c r="O389" i="4"/>
  <c r="X389" i="4" s="1"/>
  <c r="N389" i="4"/>
  <c r="M389" i="4"/>
  <c r="L389" i="4"/>
  <c r="W388" i="4"/>
  <c r="V388" i="4"/>
  <c r="U388" i="4"/>
  <c r="T388" i="4"/>
  <c r="S388" i="4"/>
  <c r="R388" i="4"/>
  <c r="Q388" i="4"/>
  <c r="P388" i="4"/>
  <c r="O388" i="4"/>
  <c r="X388" i="4" s="1"/>
  <c r="N388" i="4"/>
  <c r="M388" i="4"/>
  <c r="L388" i="4"/>
  <c r="W387" i="4"/>
  <c r="V387" i="4"/>
  <c r="U387" i="4"/>
  <c r="T387" i="4"/>
  <c r="S387" i="4"/>
  <c r="R387" i="4"/>
  <c r="Q387" i="4"/>
  <c r="P387" i="4"/>
  <c r="O387" i="4"/>
  <c r="X387" i="4" s="1"/>
  <c r="N387" i="4"/>
  <c r="M387" i="4"/>
  <c r="L387" i="4"/>
  <c r="W386" i="4"/>
  <c r="V386" i="4"/>
  <c r="U386" i="4"/>
  <c r="T386" i="4"/>
  <c r="S386" i="4"/>
  <c r="R386" i="4"/>
  <c r="Q386" i="4"/>
  <c r="P386" i="4"/>
  <c r="O386" i="4"/>
  <c r="X386" i="4" s="1"/>
  <c r="N386" i="4"/>
  <c r="M386" i="4"/>
  <c r="L386" i="4"/>
  <c r="W385" i="4"/>
  <c r="V385" i="4"/>
  <c r="U385" i="4"/>
  <c r="T385" i="4"/>
  <c r="S385" i="4"/>
  <c r="R385" i="4"/>
  <c r="Q385" i="4"/>
  <c r="P385" i="4"/>
  <c r="O385" i="4"/>
  <c r="X385" i="4" s="1"/>
  <c r="N385" i="4"/>
  <c r="M385" i="4"/>
  <c r="L385" i="4"/>
  <c r="W384" i="4"/>
  <c r="V384" i="4"/>
  <c r="U384" i="4"/>
  <c r="T384" i="4"/>
  <c r="S384" i="4"/>
  <c r="R384" i="4"/>
  <c r="Q384" i="4"/>
  <c r="P384" i="4"/>
  <c r="O384" i="4"/>
  <c r="X384" i="4" s="1"/>
  <c r="N384" i="4"/>
  <c r="M384" i="4"/>
  <c r="L384" i="4"/>
  <c r="W383" i="4"/>
  <c r="V383" i="4"/>
  <c r="U383" i="4"/>
  <c r="T383" i="4"/>
  <c r="S383" i="4"/>
  <c r="R383" i="4"/>
  <c r="Q383" i="4"/>
  <c r="P383" i="4"/>
  <c r="O383" i="4"/>
  <c r="X383" i="4" s="1"/>
  <c r="N383" i="4"/>
  <c r="M383" i="4"/>
  <c r="L383" i="4"/>
  <c r="W382" i="4"/>
  <c r="V382" i="4"/>
  <c r="U382" i="4"/>
  <c r="T382" i="4"/>
  <c r="S382" i="4"/>
  <c r="R382" i="4"/>
  <c r="Q382" i="4"/>
  <c r="P382" i="4"/>
  <c r="O382" i="4"/>
  <c r="X382" i="4" s="1"/>
  <c r="N382" i="4"/>
  <c r="M382" i="4"/>
  <c r="L382" i="4"/>
  <c r="W381" i="4"/>
  <c r="V381" i="4"/>
  <c r="U381" i="4"/>
  <c r="T381" i="4"/>
  <c r="S381" i="4"/>
  <c r="R381" i="4"/>
  <c r="Q381" i="4"/>
  <c r="P381" i="4"/>
  <c r="O381" i="4"/>
  <c r="X381" i="4" s="1"/>
  <c r="N381" i="4"/>
  <c r="M381" i="4"/>
  <c r="L381" i="4"/>
  <c r="W380" i="4"/>
  <c r="V380" i="4"/>
  <c r="U380" i="4"/>
  <c r="T380" i="4"/>
  <c r="S380" i="4"/>
  <c r="R380" i="4"/>
  <c r="Q380" i="4"/>
  <c r="P380" i="4"/>
  <c r="O380" i="4"/>
  <c r="X380" i="4" s="1"/>
  <c r="N380" i="4"/>
  <c r="M380" i="4"/>
  <c r="L380" i="4"/>
  <c r="W379" i="4"/>
  <c r="V379" i="4"/>
  <c r="U379" i="4"/>
  <c r="T379" i="4"/>
  <c r="S379" i="4"/>
  <c r="R379" i="4"/>
  <c r="Q379" i="4"/>
  <c r="P379" i="4"/>
  <c r="O379" i="4"/>
  <c r="X379" i="4" s="1"/>
  <c r="N379" i="4"/>
  <c r="M379" i="4"/>
  <c r="L379" i="4"/>
  <c r="W378" i="4"/>
  <c r="V378" i="4"/>
  <c r="U378" i="4"/>
  <c r="T378" i="4"/>
  <c r="S378" i="4"/>
  <c r="R378" i="4"/>
  <c r="Q378" i="4"/>
  <c r="P378" i="4"/>
  <c r="O378" i="4"/>
  <c r="X378" i="4" s="1"/>
  <c r="N378" i="4"/>
  <c r="M378" i="4"/>
  <c r="L378" i="4"/>
  <c r="W377" i="4"/>
  <c r="V377" i="4"/>
  <c r="U377" i="4"/>
  <c r="T377" i="4"/>
  <c r="S377" i="4"/>
  <c r="R377" i="4"/>
  <c r="Q377" i="4"/>
  <c r="P377" i="4"/>
  <c r="O377" i="4"/>
  <c r="X377" i="4" s="1"/>
  <c r="N377" i="4"/>
  <c r="M377" i="4"/>
  <c r="L377" i="4"/>
  <c r="W376" i="4"/>
  <c r="V376" i="4"/>
  <c r="U376" i="4"/>
  <c r="T376" i="4"/>
  <c r="S376" i="4"/>
  <c r="R376" i="4"/>
  <c r="Q376" i="4"/>
  <c r="P376" i="4"/>
  <c r="O376" i="4"/>
  <c r="X376" i="4" s="1"/>
  <c r="N376" i="4"/>
  <c r="M376" i="4"/>
  <c r="L376" i="4"/>
  <c r="W375" i="4"/>
  <c r="V375" i="4"/>
  <c r="U375" i="4"/>
  <c r="T375" i="4"/>
  <c r="S375" i="4"/>
  <c r="R375" i="4"/>
  <c r="Q375" i="4"/>
  <c r="P375" i="4"/>
  <c r="O375" i="4"/>
  <c r="X375" i="4" s="1"/>
  <c r="N375" i="4"/>
  <c r="M375" i="4"/>
  <c r="L375" i="4"/>
  <c r="W374" i="4"/>
  <c r="V374" i="4"/>
  <c r="U374" i="4"/>
  <c r="T374" i="4"/>
  <c r="S374" i="4"/>
  <c r="R374" i="4"/>
  <c r="Q374" i="4"/>
  <c r="P374" i="4"/>
  <c r="O374" i="4"/>
  <c r="X374" i="4" s="1"/>
  <c r="N374" i="4"/>
  <c r="M374" i="4"/>
  <c r="L374" i="4"/>
  <c r="W373" i="4"/>
  <c r="V373" i="4"/>
  <c r="U373" i="4"/>
  <c r="T373" i="4"/>
  <c r="S373" i="4"/>
  <c r="R373" i="4"/>
  <c r="Q373" i="4"/>
  <c r="P373" i="4"/>
  <c r="O373" i="4"/>
  <c r="X373" i="4" s="1"/>
  <c r="N373" i="4"/>
  <c r="M373" i="4"/>
  <c r="L373" i="4"/>
  <c r="W372" i="4"/>
  <c r="V372" i="4"/>
  <c r="U372" i="4"/>
  <c r="T372" i="4"/>
  <c r="S372" i="4"/>
  <c r="R372" i="4"/>
  <c r="Q372" i="4"/>
  <c r="P372" i="4"/>
  <c r="O372" i="4"/>
  <c r="X372" i="4" s="1"/>
  <c r="N372" i="4"/>
  <c r="M372" i="4"/>
  <c r="L372" i="4"/>
  <c r="W371" i="4"/>
  <c r="V371" i="4"/>
  <c r="U371" i="4"/>
  <c r="T371" i="4"/>
  <c r="S371" i="4"/>
  <c r="R371" i="4"/>
  <c r="Q371" i="4"/>
  <c r="P371" i="4"/>
  <c r="O371" i="4"/>
  <c r="X371" i="4" s="1"/>
  <c r="N371" i="4"/>
  <c r="M371" i="4"/>
  <c r="L371" i="4"/>
  <c r="W370" i="4"/>
  <c r="V370" i="4"/>
  <c r="U370" i="4"/>
  <c r="T370" i="4"/>
  <c r="S370" i="4"/>
  <c r="R370" i="4"/>
  <c r="Q370" i="4"/>
  <c r="P370" i="4"/>
  <c r="O370" i="4"/>
  <c r="X370" i="4" s="1"/>
  <c r="N370" i="4"/>
  <c r="M370" i="4"/>
  <c r="L370" i="4"/>
  <c r="W369" i="4"/>
  <c r="V369" i="4"/>
  <c r="U369" i="4"/>
  <c r="T369" i="4"/>
  <c r="S369" i="4"/>
  <c r="R369" i="4"/>
  <c r="Q369" i="4"/>
  <c r="P369" i="4"/>
  <c r="O369" i="4"/>
  <c r="X369" i="4" s="1"/>
  <c r="N369" i="4"/>
  <c r="M369" i="4"/>
  <c r="L369" i="4"/>
  <c r="W368" i="4"/>
  <c r="V368" i="4"/>
  <c r="U368" i="4"/>
  <c r="T368" i="4"/>
  <c r="S368" i="4"/>
  <c r="R368" i="4"/>
  <c r="Q368" i="4"/>
  <c r="P368" i="4"/>
  <c r="O368" i="4"/>
  <c r="X368" i="4" s="1"/>
  <c r="N368" i="4"/>
  <c r="M368" i="4"/>
  <c r="L368" i="4"/>
  <c r="W367" i="4"/>
  <c r="V367" i="4"/>
  <c r="U367" i="4"/>
  <c r="T367" i="4"/>
  <c r="S367" i="4"/>
  <c r="R367" i="4"/>
  <c r="Q367" i="4"/>
  <c r="P367" i="4"/>
  <c r="O367" i="4"/>
  <c r="X367" i="4" s="1"/>
  <c r="N367" i="4"/>
  <c r="M367" i="4"/>
  <c r="L367" i="4"/>
  <c r="W366" i="4"/>
  <c r="V366" i="4"/>
  <c r="U366" i="4"/>
  <c r="T366" i="4"/>
  <c r="S366" i="4"/>
  <c r="R366" i="4"/>
  <c r="Q366" i="4"/>
  <c r="P366" i="4"/>
  <c r="O366" i="4"/>
  <c r="X366" i="4" s="1"/>
  <c r="N366" i="4"/>
  <c r="M366" i="4"/>
  <c r="L366" i="4"/>
  <c r="W365" i="4"/>
  <c r="V365" i="4"/>
  <c r="U365" i="4"/>
  <c r="T365" i="4"/>
  <c r="S365" i="4"/>
  <c r="R365" i="4"/>
  <c r="Q365" i="4"/>
  <c r="P365" i="4"/>
  <c r="O365" i="4"/>
  <c r="X365" i="4" s="1"/>
  <c r="N365" i="4"/>
  <c r="M365" i="4"/>
  <c r="L365" i="4"/>
  <c r="W364" i="4"/>
  <c r="V364" i="4"/>
  <c r="U364" i="4"/>
  <c r="T364" i="4"/>
  <c r="S364" i="4"/>
  <c r="R364" i="4"/>
  <c r="Q364" i="4"/>
  <c r="P364" i="4"/>
  <c r="O364" i="4"/>
  <c r="X364" i="4" s="1"/>
  <c r="N364" i="4"/>
  <c r="M364" i="4"/>
  <c r="L364" i="4"/>
  <c r="W363" i="4"/>
  <c r="V363" i="4"/>
  <c r="U363" i="4"/>
  <c r="T363" i="4"/>
  <c r="S363" i="4"/>
  <c r="R363" i="4"/>
  <c r="Q363" i="4"/>
  <c r="P363" i="4"/>
  <c r="O363" i="4"/>
  <c r="X363" i="4" s="1"/>
  <c r="N363" i="4"/>
  <c r="M363" i="4"/>
  <c r="L363" i="4"/>
  <c r="W362" i="4"/>
  <c r="V362" i="4"/>
  <c r="U362" i="4"/>
  <c r="T362" i="4"/>
  <c r="S362" i="4"/>
  <c r="R362" i="4"/>
  <c r="Q362" i="4"/>
  <c r="P362" i="4"/>
  <c r="O362" i="4"/>
  <c r="X362" i="4" s="1"/>
  <c r="N362" i="4"/>
  <c r="M362" i="4"/>
  <c r="L362" i="4"/>
  <c r="W361" i="4"/>
  <c r="V361" i="4"/>
  <c r="U361" i="4"/>
  <c r="T361" i="4"/>
  <c r="S361" i="4"/>
  <c r="R361" i="4"/>
  <c r="Q361" i="4"/>
  <c r="P361" i="4"/>
  <c r="O361" i="4"/>
  <c r="X361" i="4" s="1"/>
  <c r="N361" i="4"/>
  <c r="M361" i="4"/>
  <c r="L361" i="4"/>
  <c r="W360" i="4"/>
  <c r="V360" i="4"/>
  <c r="U360" i="4"/>
  <c r="T360" i="4"/>
  <c r="S360" i="4"/>
  <c r="R360" i="4"/>
  <c r="Q360" i="4"/>
  <c r="P360" i="4"/>
  <c r="O360" i="4"/>
  <c r="X360" i="4" s="1"/>
  <c r="N360" i="4"/>
  <c r="M360" i="4"/>
  <c r="L360" i="4"/>
  <c r="W359" i="4"/>
  <c r="V359" i="4"/>
  <c r="U359" i="4"/>
  <c r="T359" i="4"/>
  <c r="S359" i="4"/>
  <c r="R359" i="4"/>
  <c r="Q359" i="4"/>
  <c r="P359" i="4"/>
  <c r="O359" i="4"/>
  <c r="X359" i="4" s="1"/>
  <c r="N359" i="4"/>
  <c r="M359" i="4"/>
  <c r="L359" i="4"/>
  <c r="W358" i="4"/>
  <c r="V358" i="4"/>
  <c r="U358" i="4"/>
  <c r="T358" i="4"/>
  <c r="S358" i="4"/>
  <c r="R358" i="4"/>
  <c r="Q358" i="4"/>
  <c r="P358" i="4"/>
  <c r="O358" i="4"/>
  <c r="X358" i="4" s="1"/>
  <c r="N358" i="4"/>
  <c r="M358" i="4"/>
  <c r="L358" i="4"/>
  <c r="W357" i="4"/>
  <c r="V357" i="4"/>
  <c r="U357" i="4"/>
  <c r="T357" i="4"/>
  <c r="S357" i="4"/>
  <c r="R357" i="4"/>
  <c r="Q357" i="4"/>
  <c r="P357" i="4"/>
  <c r="O357" i="4"/>
  <c r="X357" i="4" s="1"/>
  <c r="N357" i="4"/>
  <c r="M357" i="4"/>
  <c r="L357" i="4"/>
  <c r="W356" i="4"/>
  <c r="V356" i="4"/>
  <c r="U356" i="4"/>
  <c r="T356" i="4"/>
  <c r="S356" i="4"/>
  <c r="R356" i="4"/>
  <c r="Q356" i="4"/>
  <c r="P356" i="4"/>
  <c r="O356" i="4"/>
  <c r="X356" i="4" s="1"/>
  <c r="N356" i="4"/>
  <c r="M356" i="4"/>
  <c r="L356" i="4"/>
  <c r="W355" i="4"/>
  <c r="V355" i="4"/>
  <c r="U355" i="4"/>
  <c r="T355" i="4"/>
  <c r="S355" i="4"/>
  <c r="R355" i="4"/>
  <c r="Q355" i="4"/>
  <c r="P355" i="4"/>
  <c r="O355" i="4"/>
  <c r="X355" i="4" s="1"/>
  <c r="N355" i="4"/>
  <c r="M355" i="4"/>
  <c r="L355" i="4"/>
  <c r="W354" i="4"/>
  <c r="V354" i="4"/>
  <c r="U354" i="4"/>
  <c r="T354" i="4"/>
  <c r="S354" i="4"/>
  <c r="R354" i="4"/>
  <c r="Q354" i="4"/>
  <c r="P354" i="4"/>
  <c r="O354" i="4"/>
  <c r="X354" i="4" s="1"/>
  <c r="N354" i="4"/>
  <c r="M354" i="4"/>
  <c r="L354" i="4"/>
  <c r="W353" i="4"/>
  <c r="V353" i="4"/>
  <c r="U353" i="4"/>
  <c r="T353" i="4"/>
  <c r="S353" i="4"/>
  <c r="R353" i="4"/>
  <c r="Q353" i="4"/>
  <c r="P353" i="4"/>
  <c r="O353" i="4"/>
  <c r="X353" i="4" s="1"/>
  <c r="N353" i="4"/>
  <c r="M353" i="4"/>
  <c r="L353" i="4"/>
  <c r="W352" i="4"/>
  <c r="V352" i="4"/>
  <c r="U352" i="4"/>
  <c r="T352" i="4"/>
  <c r="S352" i="4"/>
  <c r="R352" i="4"/>
  <c r="Q352" i="4"/>
  <c r="P352" i="4"/>
  <c r="O352" i="4"/>
  <c r="X352" i="4" s="1"/>
  <c r="N352" i="4"/>
  <c r="M352" i="4"/>
  <c r="L352" i="4"/>
  <c r="W351" i="4"/>
  <c r="V351" i="4"/>
  <c r="U351" i="4"/>
  <c r="T351" i="4"/>
  <c r="S351" i="4"/>
  <c r="R351" i="4"/>
  <c r="Q351" i="4"/>
  <c r="P351" i="4"/>
  <c r="O351" i="4"/>
  <c r="X351" i="4" s="1"/>
  <c r="N351" i="4"/>
  <c r="M351" i="4"/>
  <c r="L351" i="4"/>
  <c r="W350" i="4"/>
  <c r="V350" i="4"/>
  <c r="U350" i="4"/>
  <c r="T350" i="4"/>
  <c r="S350" i="4"/>
  <c r="R350" i="4"/>
  <c r="Q350" i="4"/>
  <c r="P350" i="4"/>
  <c r="O350" i="4"/>
  <c r="X350" i="4" s="1"/>
  <c r="N350" i="4"/>
  <c r="M350" i="4"/>
  <c r="L350" i="4"/>
  <c r="W349" i="4"/>
  <c r="V349" i="4"/>
  <c r="U349" i="4"/>
  <c r="T349" i="4"/>
  <c r="S349" i="4"/>
  <c r="R349" i="4"/>
  <c r="Q349" i="4"/>
  <c r="P349" i="4"/>
  <c r="O349" i="4"/>
  <c r="X349" i="4" s="1"/>
  <c r="N349" i="4"/>
  <c r="M349" i="4"/>
  <c r="L349" i="4"/>
  <c r="W348" i="4"/>
  <c r="V348" i="4"/>
  <c r="U348" i="4"/>
  <c r="T348" i="4"/>
  <c r="S348" i="4"/>
  <c r="R348" i="4"/>
  <c r="Q348" i="4"/>
  <c r="P348" i="4"/>
  <c r="O348" i="4"/>
  <c r="X348" i="4" s="1"/>
  <c r="N348" i="4"/>
  <c r="M348" i="4"/>
  <c r="L348" i="4"/>
  <c r="W347" i="4"/>
  <c r="V347" i="4"/>
  <c r="U347" i="4"/>
  <c r="T347" i="4"/>
  <c r="S347" i="4"/>
  <c r="R347" i="4"/>
  <c r="Q347" i="4"/>
  <c r="P347" i="4"/>
  <c r="O347" i="4"/>
  <c r="X347" i="4" s="1"/>
  <c r="N347" i="4"/>
  <c r="M347" i="4"/>
  <c r="L347" i="4"/>
  <c r="W346" i="4"/>
  <c r="V346" i="4"/>
  <c r="U346" i="4"/>
  <c r="T346" i="4"/>
  <c r="S346" i="4"/>
  <c r="R346" i="4"/>
  <c r="Q346" i="4"/>
  <c r="P346" i="4"/>
  <c r="O346" i="4"/>
  <c r="X346" i="4" s="1"/>
  <c r="N346" i="4"/>
  <c r="M346" i="4"/>
  <c r="L346" i="4"/>
  <c r="W345" i="4"/>
  <c r="V345" i="4"/>
  <c r="U345" i="4"/>
  <c r="T345" i="4"/>
  <c r="S345" i="4"/>
  <c r="R345" i="4"/>
  <c r="Q345" i="4"/>
  <c r="P345" i="4"/>
  <c r="O345" i="4"/>
  <c r="X345" i="4" s="1"/>
  <c r="N345" i="4"/>
  <c r="M345" i="4"/>
  <c r="L345" i="4"/>
  <c r="W344" i="4"/>
  <c r="V344" i="4"/>
  <c r="U344" i="4"/>
  <c r="T344" i="4"/>
  <c r="S344" i="4"/>
  <c r="R344" i="4"/>
  <c r="Q344" i="4"/>
  <c r="P344" i="4"/>
  <c r="O344" i="4"/>
  <c r="X344" i="4" s="1"/>
  <c r="N344" i="4"/>
  <c r="M344" i="4"/>
  <c r="L344" i="4"/>
  <c r="W343" i="4"/>
  <c r="V343" i="4"/>
  <c r="U343" i="4"/>
  <c r="T343" i="4"/>
  <c r="S343" i="4"/>
  <c r="R343" i="4"/>
  <c r="Q343" i="4"/>
  <c r="P343" i="4"/>
  <c r="O343" i="4"/>
  <c r="X343" i="4" s="1"/>
  <c r="N343" i="4"/>
  <c r="M343" i="4"/>
  <c r="L343" i="4"/>
  <c r="W342" i="4"/>
  <c r="V342" i="4"/>
  <c r="U342" i="4"/>
  <c r="T342" i="4"/>
  <c r="S342" i="4"/>
  <c r="R342" i="4"/>
  <c r="Q342" i="4"/>
  <c r="P342" i="4"/>
  <c r="O342" i="4"/>
  <c r="X342" i="4" s="1"/>
  <c r="N342" i="4"/>
  <c r="M342" i="4"/>
  <c r="L342" i="4"/>
  <c r="W341" i="4"/>
  <c r="V341" i="4"/>
  <c r="U341" i="4"/>
  <c r="T341" i="4"/>
  <c r="S341" i="4"/>
  <c r="R341" i="4"/>
  <c r="Q341" i="4"/>
  <c r="P341" i="4"/>
  <c r="O341" i="4"/>
  <c r="X341" i="4" s="1"/>
  <c r="N341" i="4"/>
  <c r="M341" i="4"/>
  <c r="L341" i="4"/>
  <c r="W340" i="4"/>
  <c r="V340" i="4"/>
  <c r="U340" i="4"/>
  <c r="T340" i="4"/>
  <c r="S340" i="4"/>
  <c r="R340" i="4"/>
  <c r="Q340" i="4"/>
  <c r="P340" i="4"/>
  <c r="O340" i="4"/>
  <c r="X340" i="4" s="1"/>
  <c r="N340" i="4"/>
  <c r="M340" i="4"/>
  <c r="L340" i="4"/>
  <c r="W339" i="4"/>
  <c r="V339" i="4"/>
  <c r="U339" i="4"/>
  <c r="T339" i="4"/>
  <c r="S339" i="4"/>
  <c r="R339" i="4"/>
  <c r="Q339" i="4"/>
  <c r="P339" i="4"/>
  <c r="O339" i="4"/>
  <c r="X339" i="4" s="1"/>
  <c r="N339" i="4"/>
  <c r="M339" i="4"/>
  <c r="L339" i="4"/>
  <c r="W338" i="4"/>
  <c r="V338" i="4"/>
  <c r="U338" i="4"/>
  <c r="T338" i="4"/>
  <c r="S338" i="4"/>
  <c r="R338" i="4"/>
  <c r="Q338" i="4"/>
  <c r="P338" i="4"/>
  <c r="O338" i="4"/>
  <c r="X338" i="4" s="1"/>
  <c r="N338" i="4"/>
  <c r="M338" i="4"/>
  <c r="L338" i="4"/>
  <c r="W337" i="4"/>
  <c r="V337" i="4"/>
  <c r="U337" i="4"/>
  <c r="T337" i="4"/>
  <c r="S337" i="4"/>
  <c r="R337" i="4"/>
  <c r="Q337" i="4"/>
  <c r="P337" i="4"/>
  <c r="O337" i="4"/>
  <c r="X337" i="4" s="1"/>
  <c r="N337" i="4"/>
  <c r="M337" i="4"/>
  <c r="L337" i="4"/>
  <c r="W336" i="4"/>
  <c r="V336" i="4"/>
  <c r="U336" i="4"/>
  <c r="T336" i="4"/>
  <c r="S336" i="4"/>
  <c r="R336" i="4"/>
  <c r="Q336" i="4"/>
  <c r="P336" i="4"/>
  <c r="O336" i="4"/>
  <c r="X336" i="4" s="1"/>
  <c r="N336" i="4"/>
  <c r="M336" i="4"/>
  <c r="L336" i="4"/>
  <c r="W335" i="4"/>
  <c r="V335" i="4"/>
  <c r="U335" i="4"/>
  <c r="T335" i="4"/>
  <c r="S335" i="4"/>
  <c r="R335" i="4"/>
  <c r="Q335" i="4"/>
  <c r="P335" i="4"/>
  <c r="O335" i="4"/>
  <c r="X335" i="4" s="1"/>
  <c r="N335" i="4"/>
  <c r="M335" i="4"/>
  <c r="L335" i="4"/>
  <c r="W334" i="4"/>
  <c r="V334" i="4"/>
  <c r="U334" i="4"/>
  <c r="T334" i="4"/>
  <c r="S334" i="4"/>
  <c r="R334" i="4"/>
  <c r="Q334" i="4"/>
  <c r="P334" i="4"/>
  <c r="O334" i="4"/>
  <c r="X334" i="4" s="1"/>
  <c r="N334" i="4"/>
  <c r="M334" i="4"/>
  <c r="L334" i="4"/>
  <c r="W333" i="4"/>
  <c r="V333" i="4"/>
  <c r="U333" i="4"/>
  <c r="T333" i="4"/>
  <c r="S333" i="4"/>
  <c r="R333" i="4"/>
  <c r="Q333" i="4"/>
  <c r="P333" i="4"/>
  <c r="O333" i="4"/>
  <c r="X333" i="4" s="1"/>
  <c r="N333" i="4"/>
  <c r="M333" i="4"/>
  <c r="L333" i="4"/>
  <c r="W332" i="4"/>
  <c r="V332" i="4"/>
  <c r="U332" i="4"/>
  <c r="T332" i="4"/>
  <c r="S332" i="4"/>
  <c r="R332" i="4"/>
  <c r="Q332" i="4"/>
  <c r="P332" i="4"/>
  <c r="O332" i="4"/>
  <c r="X332" i="4" s="1"/>
  <c r="N332" i="4"/>
  <c r="M332" i="4"/>
  <c r="L332" i="4"/>
  <c r="W331" i="4"/>
  <c r="V331" i="4"/>
  <c r="U331" i="4"/>
  <c r="T331" i="4"/>
  <c r="S331" i="4"/>
  <c r="R331" i="4"/>
  <c r="Q331" i="4"/>
  <c r="P331" i="4"/>
  <c r="O331" i="4"/>
  <c r="X331" i="4" s="1"/>
  <c r="N331" i="4"/>
  <c r="M331" i="4"/>
  <c r="L331" i="4"/>
  <c r="W330" i="4"/>
  <c r="V330" i="4"/>
  <c r="U330" i="4"/>
  <c r="T330" i="4"/>
  <c r="S330" i="4"/>
  <c r="R330" i="4"/>
  <c r="Q330" i="4"/>
  <c r="P330" i="4"/>
  <c r="O330" i="4"/>
  <c r="X330" i="4" s="1"/>
  <c r="N330" i="4"/>
  <c r="M330" i="4"/>
  <c r="L330" i="4"/>
  <c r="W329" i="4"/>
  <c r="V329" i="4"/>
  <c r="U329" i="4"/>
  <c r="T329" i="4"/>
  <c r="S329" i="4"/>
  <c r="R329" i="4"/>
  <c r="Q329" i="4"/>
  <c r="P329" i="4"/>
  <c r="O329" i="4"/>
  <c r="X329" i="4" s="1"/>
  <c r="N329" i="4"/>
  <c r="M329" i="4"/>
  <c r="L329" i="4"/>
  <c r="W328" i="4"/>
  <c r="V328" i="4"/>
  <c r="U328" i="4"/>
  <c r="T328" i="4"/>
  <c r="S328" i="4"/>
  <c r="R328" i="4"/>
  <c r="Q328" i="4"/>
  <c r="P328" i="4"/>
  <c r="O328" i="4"/>
  <c r="X328" i="4" s="1"/>
  <c r="N328" i="4"/>
  <c r="M328" i="4"/>
  <c r="L328" i="4"/>
  <c r="W327" i="4"/>
  <c r="V327" i="4"/>
  <c r="U327" i="4"/>
  <c r="T327" i="4"/>
  <c r="S327" i="4"/>
  <c r="R327" i="4"/>
  <c r="Q327" i="4"/>
  <c r="P327" i="4"/>
  <c r="O327" i="4"/>
  <c r="X327" i="4" s="1"/>
  <c r="N327" i="4"/>
  <c r="M327" i="4"/>
  <c r="L327" i="4"/>
  <c r="W326" i="4"/>
  <c r="V326" i="4"/>
  <c r="U326" i="4"/>
  <c r="T326" i="4"/>
  <c r="S326" i="4"/>
  <c r="R326" i="4"/>
  <c r="Q326" i="4"/>
  <c r="P326" i="4"/>
  <c r="O326" i="4"/>
  <c r="X326" i="4" s="1"/>
  <c r="N326" i="4"/>
  <c r="M326" i="4"/>
  <c r="L326" i="4"/>
  <c r="W325" i="4"/>
  <c r="V325" i="4"/>
  <c r="U325" i="4"/>
  <c r="T325" i="4"/>
  <c r="S325" i="4"/>
  <c r="R325" i="4"/>
  <c r="Q325" i="4"/>
  <c r="P325" i="4"/>
  <c r="O325" i="4"/>
  <c r="X325" i="4" s="1"/>
  <c r="N325" i="4"/>
  <c r="M325" i="4"/>
  <c r="L325" i="4"/>
  <c r="W324" i="4"/>
  <c r="V324" i="4"/>
  <c r="U324" i="4"/>
  <c r="T324" i="4"/>
  <c r="S324" i="4"/>
  <c r="R324" i="4"/>
  <c r="Q324" i="4"/>
  <c r="P324" i="4"/>
  <c r="O324" i="4"/>
  <c r="X324" i="4" s="1"/>
  <c r="N324" i="4"/>
  <c r="M324" i="4"/>
  <c r="L324" i="4"/>
  <c r="W323" i="4"/>
  <c r="V323" i="4"/>
  <c r="U323" i="4"/>
  <c r="T323" i="4"/>
  <c r="S323" i="4"/>
  <c r="R323" i="4"/>
  <c r="Q323" i="4"/>
  <c r="P323" i="4"/>
  <c r="O323" i="4"/>
  <c r="X323" i="4" s="1"/>
  <c r="N323" i="4"/>
  <c r="M323" i="4"/>
  <c r="L323" i="4"/>
  <c r="W322" i="4"/>
  <c r="V322" i="4"/>
  <c r="U322" i="4"/>
  <c r="T322" i="4"/>
  <c r="S322" i="4"/>
  <c r="R322" i="4"/>
  <c r="Q322" i="4"/>
  <c r="P322" i="4"/>
  <c r="O322" i="4"/>
  <c r="X322" i="4" s="1"/>
  <c r="N322" i="4"/>
  <c r="M322" i="4"/>
  <c r="L322" i="4"/>
  <c r="W321" i="4"/>
  <c r="V321" i="4"/>
  <c r="U321" i="4"/>
  <c r="T321" i="4"/>
  <c r="S321" i="4"/>
  <c r="R321" i="4"/>
  <c r="Q321" i="4"/>
  <c r="P321" i="4"/>
  <c r="O321" i="4"/>
  <c r="X321" i="4" s="1"/>
  <c r="N321" i="4"/>
  <c r="M321" i="4"/>
  <c r="L321" i="4"/>
  <c r="W320" i="4"/>
  <c r="V320" i="4"/>
  <c r="U320" i="4"/>
  <c r="T320" i="4"/>
  <c r="S320" i="4"/>
  <c r="R320" i="4"/>
  <c r="Q320" i="4"/>
  <c r="P320" i="4"/>
  <c r="O320" i="4"/>
  <c r="X320" i="4" s="1"/>
  <c r="N320" i="4"/>
  <c r="M320" i="4"/>
  <c r="L320" i="4"/>
  <c r="W319" i="4"/>
  <c r="V319" i="4"/>
  <c r="U319" i="4"/>
  <c r="T319" i="4"/>
  <c r="S319" i="4"/>
  <c r="R319" i="4"/>
  <c r="Q319" i="4"/>
  <c r="P319" i="4"/>
  <c r="O319" i="4"/>
  <c r="X319" i="4" s="1"/>
  <c r="N319" i="4"/>
  <c r="M319" i="4"/>
  <c r="L319" i="4"/>
  <c r="W318" i="4"/>
  <c r="V318" i="4"/>
  <c r="U318" i="4"/>
  <c r="T318" i="4"/>
  <c r="S318" i="4"/>
  <c r="R318" i="4"/>
  <c r="Q318" i="4"/>
  <c r="P318" i="4"/>
  <c r="O318" i="4"/>
  <c r="X318" i="4" s="1"/>
  <c r="N318" i="4"/>
  <c r="M318" i="4"/>
  <c r="L318" i="4"/>
  <c r="W317" i="4"/>
  <c r="V317" i="4"/>
  <c r="U317" i="4"/>
  <c r="T317" i="4"/>
  <c r="S317" i="4"/>
  <c r="R317" i="4"/>
  <c r="Q317" i="4"/>
  <c r="P317" i="4"/>
  <c r="O317" i="4"/>
  <c r="X317" i="4" s="1"/>
  <c r="N317" i="4"/>
  <c r="M317" i="4"/>
  <c r="L317" i="4"/>
  <c r="W316" i="4"/>
  <c r="V316" i="4"/>
  <c r="U316" i="4"/>
  <c r="T316" i="4"/>
  <c r="S316" i="4"/>
  <c r="R316" i="4"/>
  <c r="Q316" i="4"/>
  <c r="P316" i="4"/>
  <c r="O316" i="4"/>
  <c r="X316" i="4" s="1"/>
  <c r="N316" i="4"/>
  <c r="M316" i="4"/>
  <c r="L316" i="4"/>
  <c r="W315" i="4"/>
  <c r="V315" i="4"/>
  <c r="U315" i="4"/>
  <c r="T315" i="4"/>
  <c r="S315" i="4"/>
  <c r="R315" i="4"/>
  <c r="Q315" i="4"/>
  <c r="P315" i="4"/>
  <c r="O315" i="4"/>
  <c r="X315" i="4" s="1"/>
  <c r="N315" i="4"/>
  <c r="M315" i="4"/>
  <c r="L315" i="4"/>
  <c r="W314" i="4"/>
  <c r="V314" i="4"/>
  <c r="U314" i="4"/>
  <c r="T314" i="4"/>
  <c r="S314" i="4"/>
  <c r="R314" i="4"/>
  <c r="Q314" i="4"/>
  <c r="P314" i="4"/>
  <c r="O314" i="4"/>
  <c r="X314" i="4" s="1"/>
  <c r="N314" i="4"/>
  <c r="M314" i="4"/>
  <c r="L314" i="4"/>
  <c r="W313" i="4"/>
  <c r="V313" i="4"/>
  <c r="U313" i="4"/>
  <c r="T313" i="4"/>
  <c r="S313" i="4"/>
  <c r="R313" i="4"/>
  <c r="Q313" i="4"/>
  <c r="P313" i="4"/>
  <c r="O313" i="4"/>
  <c r="X313" i="4" s="1"/>
  <c r="N313" i="4"/>
  <c r="M313" i="4"/>
  <c r="L313" i="4"/>
  <c r="W312" i="4"/>
  <c r="V312" i="4"/>
  <c r="U312" i="4"/>
  <c r="T312" i="4"/>
  <c r="S312" i="4"/>
  <c r="R312" i="4"/>
  <c r="Q312" i="4"/>
  <c r="P312" i="4"/>
  <c r="O312" i="4"/>
  <c r="X312" i="4" s="1"/>
  <c r="N312" i="4"/>
  <c r="M312" i="4"/>
  <c r="L312" i="4"/>
  <c r="W311" i="4"/>
  <c r="V311" i="4"/>
  <c r="U311" i="4"/>
  <c r="T311" i="4"/>
  <c r="S311" i="4"/>
  <c r="R311" i="4"/>
  <c r="Q311" i="4"/>
  <c r="P311" i="4"/>
  <c r="O311" i="4"/>
  <c r="X311" i="4" s="1"/>
  <c r="N311" i="4"/>
  <c r="M311" i="4"/>
  <c r="L311" i="4"/>
  <c r="W310" i="4"/>
  <c r="V310" i="4"/>
  <c r="U310" i="4"/>
  <c r="T310" i="4"/>
  <c r="S310" i="4"/>
  <c r="R310" i="4"/>
  <c r="Q310" i="4"/>
  <c r="P310" i="4"/>
  <c r="O310" i="4"/>
  <c r="X310" i="4" s="1"/>
  <c r="N310" i="4"/>
  <c r="M310" i="4"/>
  <c r="L310" i="4"/>
  <c r="W309" i="4"/>
  <c r="V309" i="4"/>
  <c r="U309" i="4"/>
  <c r="T309" i="4"/>
  <c r="S309" i="4"/>
  <c r="R309" i="4"/>
  <c r="Q309" i="4"/>
  <c r="P309" i="4"/>
  <c r="O309" i="4"/>
  <c r="X309" i="4" s="1"/>
  <c r="N309" i="4"/>
  <c r="M309" i="4"/>
  <c r="L309" i="4"/>
  <c r="W308" i="4"/>
  <c r="V308" i="4"/>
  <c r="U308" i="4"/>
  <c r="T308" i="4"/>
  <c r="S308" i="4"/>
  <c r="R308" i="4"/>
  <c r="Q308" i="4"/>
  <c r="P308" i="4"/>
  <c r="O308" i="4"/>
  <c r="X308" i="4" s="1"/>
  <c r="N308" i="4"/>
  <c r="M308" i="4"/>
  <c r="L308" i="4"/>
  <c r="W307" i="4"/>
  <c r="V307" i="4"/>
  <c r="U307" i="4"/>
  <c r="T307" i="4"/>
  <c r="S307" i="4"/>
  <c r="R307" i="4"/>
  <c r="Q307" i="4"/>
  <c r="P307" i="4"/>
  <c r="O307" i="4"/>
  <c r="X307" i="4" s="1"/>
  <c r="N307" i="4"/>
  <c r="M307" i="4"/>
  <c r="L307" i="4"/>
  <c r="W306" i="4"/>
  <c r="V306" i="4"/>
  <c r="U306" i="4"/>
  <c r="T306" i="4"/>
  <c r="S306" i="4"/>
  <c r="R306" i="4"/>
  <c r="Q306" i="4"/>
  <c r="P306" i="4"/>
  <c r="O306" i="4"/>
  <c r="X306" i="4" s="1"/>
  <c r="N306" i="4"/>
  <c r="M306" i="4"/>
  <c r="L306" i="4"/>
  <c r="W305" i="4"/>
  <c r="V305" i="4"/>
  <c r="U305" i="4"/>
  <c r="T305" i="4"/>
  <c r="S305" i="4"/>
  <c r="R305" i="4"/>
  <c r="Q305" i="4"/>
  <c r="P305" i="4"/>
  <c r="O305" i="4"/>
  <c r="X305" i="4" s="1"/>
  <c r="N305" i="4"/>
  <c r="M305" i="4"/>
  <c r="L305" i="4"/>
  <c r="W304" i="4"/>
  <c r="V304" i="4"/>
  <c r="U304" i="4"/>
  <c r="T304" i="4"/>
  <c r="S304" i="4"/>
  <c r="R304" i="4"/>
  <c r="Q304" i="4"/>
  <c r="P304" i="4"/>
  <c r="O304" i="4"/>
  <c r="X304" i="4" s="1"/>
  <c r="N304" i="4"/>
  <c r="M304" i="4"/>
  <c r="L304" i="4"/>
  <c r="W303" i="4"/>
  <c r="V303" i="4"/>
  <c r="U303" i="4"/>
  <c r="T303" i="4"/>
  <c r="S303" i="4"/>
  <c r="R303" i="4"/>
  <c r="Q303" i="4"/>
  <c r="P303" i="4"/>
  <c r="O303" i="4"/>
  <c r="X303" i="4" s="1"/>
  <c r="N303" i="4"/>
  <c r="M303" i="4"/>
  <c r="L303" i="4"/>
  <c r="W302" i="4"/>
  <c r="V302" i="4"/>
  <c r="U302" i="4"/>
  <c r="T302" i="4"/>
  <c r="S302" i="4"/>
  <c r="R302" i="4"/>
  <c r="Q302" i="4"/>
  <c r="P302" i="4"/>
  <c r="O302" i="4"/>
  <c r="X302" i="4" s="1"/>
  <c r="N302" i="4"/>
  <c r="M302" i="4"/>
  <c r="L302" i="4"/>
  <c r="W301" i="4"/>
  <c r="V301" i="4"/>
  <c r="U301" i="4"/>
  <c r="T301" i="4"/>
  <c r="S301" i="4"/>
  <c r="R301" i="4"/>
  <c r="Q301" i="4"/>
  <c r="P301" i="4"/>
  <c r="O301" i="4"/>
  <c r="X301" i="4" s="1"/>
  <c r="N301" i="4"/>
  <c r="M301" i="4"/>
  <c r="L301" i="4"/>
  <c r="W300" i="4"/>
  <c r="V300" i="4"/>
  <c r="U300" i="4"/>
  <c r="T300" i="4"/>
  <c r="S300" i="4"/>
  <c r="R300" i="4"/>
  <c r="Q300" i="4"/>
  <c r="P300" i="4"/>
  <c r="O300" i="4"/>
  <c r="X300" i="4" s="1"/>
  <c r="N300" i="4"/>
  <c r="M300" i="4"/>
  <c r="L300" i="4"/>
  <c r="W299" i="4"/>
  <c r="V299" i="4"/>
  <c r="U299" i="4"/>
  <c r="T299" i="4"/>
  <c r="S299" i="4"/>
  <c r="R299" i="4"/>
  <c r="Q299" i="4"/>
  <c r="P299" i="4"/>
  <c r="O299" i="4"/>
  <c r="X299" i="4" s="1"/>
  <c r="N299" i="4"/>
  <c r="M299" i="4"/>
  <c r="L299" i="4"/>
  <c r="W298" i="4"/>
  <c r="V298" i="4"/>
  <c r="U298" i="4"/>
  <c r="T298" i="4"/>
  <c r="S298" i="4"/>
  <c r="R298" i="4"/>
  <c r="Q298" i="4"/>
  <c r="P298" i="4"/>
  <c r="O298" i="4"/>
  <c r="X298" i="4" s="1"/>
  <c r="N298" i="4"/>
  <c r="M298" i="4"/>
  <c r="L298" i="4"/>
  <c r="W297" i="4"/>
  <c r="V297" i="4"/>
  <c r="U297" i="4"/>
  <c r="T297" i="4"/>
  <c r="S297" i="4"/>
  <c r="R297" i="4"/>
  <c r="Q297" i="4"/>
  <c r="P297" i="4"/>
  <c r="O297" i="4"/>
  <c r="X297" i="4" s="1"/>
  <c r="N297" i="4"/>
  <c r="M297" i="4"/>
  <c r="L297" i="4"/>
  <c r="W296" i="4"/>
  <c r="V296" i="4"/>
  <c r="U296" i="4"/>
  <c r="T296" i="4"/>
  <c r="S296" i="4"/>
  <c r="R296" i="4"/>
  <c r="Q296" i="4"/>
  <c r="P296" i="4"/>
  <c r="O296" i="4"/>
  <c r="X296" i="4" s="1"/>
  <c r="N296" i="4"/>
  <c r="M296" i="4"/>
  <c r="L296" i="4"/>
  <c r="W295" i="4"/>
  <c r="V295" i="4"/>
  <c r="U295" i="4"/>
  <c r="T295" i="4"/>
  <c r="S295" i="4"/>
  <c r="R295" i="4"/>
  <c r="Q295" i="4"/>
  <c r="P295" i="4"/>
  <c r="O295" i="4"/>
  <c r="X295" i="4" s="1"/>
  <c r="N295" i="4"/>
  <c r="M295" i="4"/>
  <c r="L295" i="4"/>
  <c r="W294" i="4"/>
  <c r="V294" i="4"/>
  <c r="U294" i="4"/>
  <c r="T294" i="4"/>
  <c r="S294" i="4"/>
  <c r="R294" i="4"/>
  <c r="Q294" i="4"/>
  <c r="P294" i="4"/>
  <c r="O294" i="4"/>
  <c r="X294" i="4" s="1"/>
  <c r="N294" i="4"/>
  <c r="M294" i="4"/>
  <c r="L294" i="4"/>
  <c r="W293" i="4"/>
  <c r="V293" i="4"/>
  <c r="U293" i="4"/>
  <c r="T293" i="4"/>
  <c r="S293" i="4"/>
  <c r="R293" i="4"/>
  <c r="Q293" i="4"/>
  <c r="P293" i="4"/>
  <c r="O293" i="4"/>
  <c r="X293" i="4" s="1"/>
  <c r="N293" i="4"/>
  <c r="M293" i="4"/>
  <c r="L293" i="4"/>
  <c r="W292" i="4"/>
  <c r="V292" i="4"/>
  <c r="U292" i="4"/>
  <c r="T292" i="4"/>
  <c r="S292" i="4"/>
  <c r="R292" i="4"/>
  <c r="Q292" i="4"/>
  <c r="P292" i="4"/>
  <c r="O292" i="4"/>
  <c r="X292" i="4" s="1"/>
  <c r="N292" i="4"/>
  <c r="M292" i="4"/>
  <c r="L292" i="4"/>
  <c r="W291" i="4"/>
  <c r="V291" i="4"/>
  <c r="U291" i="4"/>
  <c r="T291" i="4"/>
  <c r="S291" i="4"/>
  <c r="R291" i="4"/>
  <c r="Q291" i="4"/>
  <c r="P291" i="4"/>
  <c r="O291" i="4"/>
  <c r="X291" i="4" s="1"/>
  <c r="N291" i="4"/>
  <c r="M291" i="4"/>
  <c r="L291" i="4"/>
  <c r="W290" i="4"/>
  <c r="V290" i="4"/>
  <c r="U290" i="4"/>
  <c r="T290" i="4"/>
  <c r="S290" i="4"/>
  <c r="R290" i="4"/>
  <c r="Q290" i="4"/>
  <c r="P290" i="4"/>
  <c r="O290" i="4"/>
  <c r="X290" i="4" s="1"/>
  <c r="N290" i="4"/>
  <c r="M290" i="4"/>
  <c r="L290" i="4"/>
  <c r="W289" i="4"/>
  <c r="V289" i="4"/>
  <c r="U289" i="4"/>
  <c r="T289" i="4"/>
  <c r="S289" i="4"/>
  <c r="R289" i="4"/>
  <c r="Q289" i="4"/>
  <c r="P289" i="4"/>
  <c r="O289" i="4"/>
  <c r="X289" i="4" s="1"/>
  <c r="N289" i="4"/>
  <c r="M289" i="4"/>
  <c r="L289" i="4"/>
  <c r="W288" i="4"/>
  <c r="V288" i="4"/>
  <c r="U288" i="4"/>
  <c r="T288" i="4"/>
  <c r="S288" i="4"/>
  <c r="R288" i="4"/>
  <c r="Q288" i="4"/>
  <c r="P288" i="4"/>
  <c r="O288" i="4"/>
  <c r="X288" i="4" s="1"/>
  <c r="N288" i="4"/>
  <c r="M288" i="4"/>
  <c r="L288" i="4"/>
  <c r="W287" i="4"/>
  <c r="V287" i="4"/>
  <c r="U287" i="4"/>
  <c r="T287" i="4"/>
  <c r="S287" i="4"/>
  <c r="R287" i="4"/>
  <c r="Q287" i="4"/>
  <c r="P287" i="4"/>
  <c r="O287" i="4"/>
  <c r="X287" i="4" s="1"/>
  <c r="N287" i="4"/>
  <c r="M287" i="4"/>
  <c r="L287" i="4"/>
  <c r="W286" i="4"/>
  <c r="V286" i="4"/>
  <c r="U286" i="4"/>
  <c r="T286" i="4"/>
  <c r="S286" i="4"/>
  <c r="R286" i="4"/>
  <c r="Q286" i="4"/>
  <c r="P286" i="4"/>
  <c r="O286" i="4"/>
  <c r="X286" i="4" s="1"/>
  <c r="N286" i="4"/>
  <c r="M286" i="4"/>
  <c r="L286" i="4"/>
  <c r="W285" i="4"/>
  <c r="V285" i="4"/>
  <c r="U285" i="4"/>
  <c r="T285" i="4"/>
  <c r="S285" i="4"/>
  <c r="R285" i="4"/>
  <c r="Q285" i="4"/>
  <c r="P285" i="4"/>
  <c r="O285" i="4"/>
  <c r="X285" i="4" s="1"/>
  <c r="N285" i="4"/>
  <c r="M285" i="4"/>
  <c r="L285" i="4"/>
  <c r="W284" i="4"/>
  <c r="V284" i="4"/>
  <c r="U284" i="4"/>
  <c r="T284" i="4"/>
  <c r="S284" i="4"/>
  <c r="R284" i="4"/>
  <c r="Q284" i="4"/>
  <c r="P284" i="4"/>
  <c r="O284" i="4"/>
  <c r="X284" i="4" s="1"/>
  <c r="N284" i="4"/>
  <c r="M284" i="4"/>
  <c r="L284" i="4"/>
  <c r="W283" i="4"/>
  <c r="V283" i="4"/>
  <c r="U283" i="4"/>
  <c r="T283" i="4"/>
  <c r="S283" i="4"/>
  <c r="R283" i="4"/>
  <c r="Q283" i="4"/>
  <c r="P283" i="4"/>
  <c r="O283" i="4"/>
  <c r="X283" i="4" s="1"/>
  <c r="N283" i="4"/>
  <c r="M283" i="4"/>
  <c r="L283" i="4"/>
  <c r="W282" i="4"/>
  <c r="V282" i="4"/>
  <c r="U282" i="4"/>
  <c r="T282" i="4"/>
  <c r="S282" i="4"/>
  <c r="R282" i="4"/>
  <c r="Q282" i="4"/>
  <c r="P282" i="4"/>
  <c r="O282" i="4"/>
  <c r="X282" i="4" s="1"/>
  <c r="N282" i="4"/>
  <c r="M282" i="4"/>
  <c r="L282" i="4"/>
  <c r="W281" i="4"/>
  <c r="V281" i="4"/>
  <c r="U281" i="4"/>
  <c r="T281" i="4"/>
  <c r="S281" i="4"/>
  <c r="R281" i="4"/>
  <c r="Q281" i="4"/>
  <c r="P281" i="4"/>
  <c r="O281" i="4"/>
  <c r="X281" i="4" s="1"/>
  <c r="N281" i="4"/>
  <c r="M281" i="4"/>
  <c r="L281" i="4"/>
  <c r="W280" i="4"/>
  <c r="V280" i="4"/>
  <c r="U280" i="4"/>
  <c r="T280" i="4"/>
  <c r="S280" i="4"/>
  <c r="R280" i="4"/>
  <c r="Q280" i="4"/>
  <c r="P280" i="4"/>
  <c r="O280" i="4"/>
  <c r="X280" i="4" s="1"/>
  <c r="N280" i="4"/>
  <c r="M280" i="4"/>
  <c r="L280" i="4"/>
  <c r="W279" i="4"/>
  <c r="V279" i="4"/>
  <c r="U279" i="4"/>
  <c r="T279" i="4"/>
  <c r="S279" i="4"/>
  <c r="R279" i="4"/>
  <c r="Q279" i="4"/>
  <c r="P279" i="4"/>
  <c r="O279" i="4"/>
  <c r="X279" i="4" s="1"/>
  <c r="N279" i="4"/>
  <c r="M279" i="4"/>
  <c r="L279" i="4"/>
  <c r="W278" i="4"/>
  <c r="V278" i="4"/>
  <c r="U278" i="4"/>
  <c r="T278" i="4"/>
  <c r="S278" i="4"/>
  <c r="R278" i="4"/>
  <c r="Q278" i="4"/>
  <c r="P278" i="4"/>
  <c r="O278" i="4"/>
  <c r="X278" i="4" s="1"/>
  <c r="N278" i="4"/>
  <c r="M278" i="4"/>
  <c r="L278" i="4"/>
  <c r="W277" i="4"/>
  <c r="V277" i="4"/>
  <c r="U277" i="4"/>
  <c r="T277" i="4"/>
  <c r="S277" i="4"/>
  <c r="R277" i="4"/>
  <c r="Q277" i="4"/>
  <c r="P277" i="4"/>
  <c r="O277" i="4"/>
  <c r="X277" i="4" s="1"/>
  <c r="N277" i="4"/>
  <c r="M277" i="4"/>
  <c r="L277" i="4"/>
  <c r="W276" i="4"/>
  <c r="V276" i="4"/>
  <c r="U276" i="4"/>
  <c r="T276" i="4"/>
  <c r="S276" i="4"/>
  <c r="R276" i="4"/>
  <c r="Q276" i="4"/>
  <c r="P276" i="4"/>
  <c r="O276" i="4"/>
  <c r="X276" i="4" s="1"/>
  <c r="N276" i="4"/>
  <c r="M276" i="4"/>
  <c r="L276" i="4"/>
  <c r="W275" i="4"/>
  <c r="V275" i="4"/>
  <c r="U275" i="4"/>
  <c r="T275" i="4"/>
  <c r="S275" i="4"/>
  <c r="R275" i="4"/>
  <c r="Q275" i="4"/>
  <c r="P275" i="4"/>
  <c r="O275" i="4"/>
  <c r="X275" i="4" s="1"/>
  <c r="N275" i="4"/>
  <c r="M275" i="4"/>
  <c r="L275" i="4"/>
  <c r="W274" i="4"/>
  <c r="V274" i="4"/>
  <c r="U274" i="4"/>
  <c r="T274" i="4"/>
  <c r="S274" i="4"/>
  <c r="R274" i="4"/>
  <c r="Q274" i="4"/>
  <c r="P274" i="4"/>
  <c r="O274" i="4"/>
  <c r="X274" i="4" s="1"/>
  <c r="N274" i="4"/>
  <c r="M274" i="4"/>
  <c r="L274" i="4"/>
  <c r="W273" i="4"/>
  <c r="V273" i="4"/>
  <c r="U273" i="4"/>
  <c r="T273" i="4"/>
  <c r="S273" i="4"/>
  <c r="R273" i="4"/>
  <c r="Q273" i="4"/>
  <c r="P273" i="4"/>
  <c r="O273" i="4"/>
  <c r="X273" i="4" s="1"/>
  <c r="N273" i="4"/>
  <c r="M273" i="4"/>
  <c r="L273" i="4"/>
  <c r="W272" i="4"/>
  <c r="V272" i="4"/>
  <c r="U272" i="4"/>
  <c r="T272" i="4"/>
  <c r="S272" i="4"/>
  <c r="R272" i="4"/>
  <c r="Q272" i="4"/>
  <c r="P272" i="4"/>
  <c r="O272" i="4"/>
  <c r="X272" i="4" s="1"/>
  <c r="N272" i="4"/>
  <c r="M272" i="4"/>
  <c r="L272" i="4"/>
  <c r="W271" i="4"/>
  <c r="V271" i="4"/>
  <c r="U271" i="4"/>
  <c r="T271" i="4"/>
  <c r="S271" i="4"/>
  <c r="R271" i="4"/>
  <c r="Q271" i="4"/>
  <c r="P271" i="4"/>
  <c r="O271" i="4"/>
  <c r="X271" i="4" s="1"/>
  <c r="N271" i="4"/>
  <c r="M271" i="4"/>
  <c r="L271" i="4"/>
  <c r="W270" i="4"/>
  <c r="V270" i="4"/>
  <c r="U270" i="4"/>
  <c r="T270" i="4"/>
  <c r="S270" i="4"/>
  <c r="R270" i="4"/>
  <c r="Q270" i="4"/>
  <c r="P270" i="4"/>
  <c r="O270" i="4"/>
  <c r="X270" i="4" s="1"/>
  <c r="N270" i="4"/>
  <c r="M270" i="4"/>
  <c r="L270" i="4"/>
  <c r="W269" i="4"/>
  <c r="V269" i="4"/>
  <c r="U269" i="4"/>
  <c r="T269" i="4"/>
  <c r="S269" i="4"/>
  <c r="R269" i="4"/>
  <c r="Q269" i="4"/>
  <c r="P269" i="4"/>
  <c r="O269" i="4"/>
  <c r="X269" i="4" s="1"/>
  <c r="N269" i="4"/>
  <c r="M269" i="4"/>
  <c r="L269" i="4"/>
  <c r="W268" i="4"/>
  <c r="V268" i="4"/>
  <c r="U268" i="4"/>
  <c r="T268" i="4"/>
  <c r="S268" i="4"/>
  <c r="R268" i="4"/>
  <c r="Q268" i="4"/>
  <c r="P268" i="4"/>
  <c r="O268" i="4"/>
  <c r="X268" i="4" s="1"/>
  <c r="N268" i="4"/>
  <c r="M268" i="4"/>
  <c r="L268" i="4"/>
  <c r="W267" i="4"/>
  <c r="V267" i="4"/>
  <c r="U267" i="4"/>
  <c r="T267" i="4"/>
  <c r="S267" i="4"/>
  <c r="R267" i="4"/>
  <c r="Q267" i="4"/>
  <c r="P267" i="4"/>
  <c r="O267" i="4"/>
  <c r="X267" i="4" s="1"/>
  <c r="N267" i="4"/>
  <c r="M267" i="4"/>
  <c r="L267" i="4"/>
  <c r="W266" i="4"/>
  <c r="V266" i="4"/>
  <c r="U266" i="4"/>
  <c r="T266" i="4"/>
  <c r="S266" i="4"/>
  <c r="R266" i="4"/>
  <c r="Q266" i="4"/>
  <c r="P266" i="4"/>
  <c r="O266" i="4"/>
  <c r="X266" i="4" s="1"/>
  <c r="N266" i="4"/>
  <c r="M266" i="4"/>
  <c r="L266" i="4"/>
  <c r="W265" i="4"/>
  <c r="V265" i="4"/>
  <c r="U265" i="4"/>
  <c r="T265" i="4"/>
  <c r="S265" i="4"/>
  <c r="R265" i="4"/>
  <c r="Q265" i="4"/>
  <c r="P265" i="4"/>
  <c r="O265" i="4"/>
  <c r="X265" i="4" s="1"/>
  <c r="N265" i="4"/>
  <c r="M265" i="4"/>
  <c r="L265" i="4"/>
  <c r="W264" i="4"/>
  <c r="V264" i="4"/>
  <c r="U264" i="4"/>
  <c r="T264" i="4"/>
  <c r="S264" i="4"/>
  <c r="R264" i="4"/>
  <c r="Q264" i="4"/>
  <c r="P264" i="4"/>
  <c r="O264" i="4"/>
  <c r="X264" i="4" s="1"/>
  <c r="N264" i="4"/>
  <c r="M264" i="4"/>
  <c r="L264" i="4"/>
  <c r="W263" i="4"/>
  <c r="V263" i="4"/>
  <c r="U263" i="4"/>
  <c r="T263" i="4"/>
  <c r="S263" i="4"/>
  <c r="R263" i="4"/>
  <c r="Q263" i="4"/>
  <c r="P263" i="4"/>
  <c r="O263" i="4"/>
  <c r="X263" i="4" s="1"/>
  <c r="N263" i="4"/>
  <c r="M263" i="4"/>
  <c r="L263" i="4"/>
  <c r="W262" i="4"/>
  <c r="V262" i="4"/>
  <c r="U262" i="4"/>
  <c r="T262" i="4"/>
  <c r="S262" i="4"/>
  <c r="R262" i="4"/>
  <c r="Q262" i="4"/>
  <c r="P262" i="4"/>
  <c r="O262" i="4"/>
  <c r="X262" i="4" s="1"/>
  <c r="N262" i="4"/>
  <c r="M262" i="4"/>
  <c r="L262" i="4"/>
  <c r="W261" i="4"/>
  <c r="V261" i="4"/>
  <c r="U261" i="4"/>
  <c r="T261" i="4"/>
  <c r="S261" i="4"/>
  <c r="R261" i="4"/>
  <c r="Q261" i="4"/>
  <c r="P261" i="4"/>
  <c r="O261" i="4"/>
  <c r="X261" i="4" s="1"/>
  <c r="N261" i="4"/>
  <c r="M261" i="4"/>
  <c r="L261" i="4"/>
  <c r="W260" i="4"/>
  <c r="V260" i="4"/>
  <c r="U260" i="4"/>
  <c r="T260" i="4"/>
  <c r="S260" i="4"/>
  <c r="R260" i="4"/>
  <c r="Q260" i="4"/>
  <c r="P260" i="4"/>
  <c r="O260" i="4"/>
  <c r="X260" i="4" s="1"/>
  <c r="N260" i="4"/>
  <c r="M260" i="4"/>
  <c r="L260" i="4"/>
  <c r="W259" i="4"/>
  <c r="V259" i="4"/>
  <c r="U259" i="4"/>
  <c r="T259" i="4"/>
  <c r="S259" i="4"/>
  <c r="R259" i="4"/>
  <c r="Q259" i="4"/>
  <c r="P259" i="4"/>
  <c r="O259" i="4"/>
  <c r="X259" i="4" s="1"/>
  <c r="N259" i="4"/>
  <c r="M259" i="4"/>
  <c r="L259" i="4"/>
  <c r="W258" i="4"/>
  <c r="V258" i="4"/>
  <c r="U258" i="4"/>
  <c r="T258" i="4"/>
  <c r="S258" i="4"/>
  <c r="R258" i="4"/>
  <c r="Q258" i="4"/>
  <c r="P258" i="4"/>
  <c r="O258" i="4"/>
  <c r="X258" i="4" s="1"/>
  <c r="N258" i="4"/>
  <c r="M258" i="4"/>
  <c r="L258" i="4"/>
  <c r="W257" i="4"/>
  <c r="V257" i="4"/>
  <c r="U257" i="4"/>
  <c r="T257" i="4"/>
  <c r="S257" i="4"/>
  <c r="R257" i="4"/>
  <c r="Q257" i="4"/>
  <c r="P257" i="4"/>
  <c r="O257" i="4"/>
  <c r="X257" i="4" s="1"/>
  <c r="N257" i="4"/>
  <c r="M257" i="4"/>
  <c r="L257" i="4"/>
  <c r="W256" i="4"/>
  <c r="V256" i="4"/>
  <c r="U256" i="4"/>
  <c r="T256" i="4"/>
  <c r="S256" i="4"/>
  <c r="R256" i="4"/>
  <c r="Q256" i="4"/>
  <c r="P256" i="4"/>
  <c r="O256" i="4"/>
  <c r="X256" i="4" s="1"/>
  <c r="N256" i="4"/>
  <c r="M256" i="4"/>
  <c r="L256" i="4"/>
  <c r="W255" i="4"/>
  <c r="V255" i="4"/>
  <c r="U255" i="4"/>
  <c r="T255" i="4"/>
  <c r="S255" i="4"/>
  <c r="R255" i="4"/>
  <c r="Q255" i="4"/>
  <c r="P255" i="4"/>
  <c r="O255" i="4"/>
  <c r="X255" i="4" s="1"/>
  <c r="N255" i="4"/>
  <c r="M255" i="4"/>
  <c r="L255" i="4"/>
  <c r="W254" i="4"/>
  <c r="V254" i="4"/>
  <c r="U254" i="4"/>
  <c r="T254" i="4"/>
  <c r="S254" i="4"/>
  <c r="R254" i="4"/>
  <c r="Q254" i="4"/>
  <c r="P254" i="4"/>
  <c r="O254" i="4"/>
  <c r="X254" i="4" s="1"/>
  <c r="N254" i="4"/>
  <c r="M254" i="4"/>
  <c r="L254" i="4"/>
  <c r="W253" i="4"/>
  <c r="V253" i="4"/>
  <c r="U253" i="4"/>
  <c r="T253" i="4"/>
  <c r="S253" i="4"/>
  <c r="R253" i="4"/>
  <c r="Q253" i="4"/>
  <c r="P253" i="4"/>
  <c r="O253" i="4"/>
  <c r="X253" i="4" s="1"/>
  <c r="N253" i="4"/>
  <c r="M253" i="4"/>
  <c r="L253" i="4"/>
  <c r="W252" i="4"/>
  <c r="V252" i="4"/>
  <c r="U252" i="4"/>
  <c r="T252" i="4"/>
  <c r="S252" i="4"/>
  <c r="R252" i="4"/>
  <c r="Q252" i="4"/>
  <c r="P252" i="4"/>
  <c r="O252" i="4"/>
  <c r="X252" i="4" s="1"/>
  <c r="N252" i="4"/>
  <c r="M252" i="4"/>
  <c r="L252" i="4"/>
  <c r="W251" i="4"/>
  <c r="V251" i="4"/>
  <c r="U251" i="4"/>
  <c r="T251" i="4"/>
  <c r="S251" i="4"/>
  <c r="R251" i="4"/>
  <c r="Q251" i="4"/>
  <c r="P251" i="4"/>
  <c r="O251" i="4"/>
  <c r="X251" i="4" s="1"/>
  <c r="N251" i="4"/>
  <c r="M251" i="4"/>
  <c r="L251" i="4"/>
  <c r="W250" i="4"/>
  <c r="V250" i="4"/>
  <c r="U250" i="4"/>
  <c r="T250" i="4"/>
  <c r="S250" i="4"/>
  <c r="R250" i="4"/>
  <c r="Q250" i="4"/>
  <c r="P250" i="4"/>
  <c r="O250" i="4"/>
  <c r="X250" i="4" s="1"/>
  <c r="N250" i="4"/>
  <c r="M250" i="4"/>
  <c r="L250" i="4"/>
  <c r="W249" i="4"/>
  <c r="V249" i="4"/>
  <c r="U249" i="4"/>
  <c r="T249" i="4"/>
  <c r="S249" i="4"/>
  <c r="R249" i="4"/>
  <c r="Q249" i="4"/>
  <c r="P249" i="4"/>
  <c r="O249" i="4"/>
  <c r="X249" i="4" s="1"/>
  <c r="N249" i="4"/>
  <c r="M249" i="4"/>
  <c r="L249" i="4"/>
  <c r="W248" i="4"/>
  <c r="V248" i="4"/>
  <c r="U248" i="4"/>
  <c r="T248" i="4"/>
  <c r="S248" i="4"/>
  <c r="R248" i="4"/>
  <c r="Q248" i="4"/>
  <c r="P248" i="4"/>
  <c r="O248" i="4"/>
  <c r="X248" i="4" s="1"/>
  <c r="N248" i="4"/>
  <c r="M248" i="4"/>
  <c r="L248" i="4"/>
  <c r="W247" i="4"/>
  <c r="V247" i="4"/>
  <c r="U247" i="4"/>
  <c r="T247" i="4"/>
  <c r="S247" i="4"/>
  <c r="R247" i="4"/>
  <c r="Q247" i="4"/>
  <c r="P247" i="4"/>
  <c r="O247" i="4"/>
  <c r="X247" i="4" s="1"/>
  <c r="N247" i="4"/>
  <c r="M247" i="4"/>
  <c r="L247" i="4"/>
  <c r="W246" i="4"/>
  <c r="V246" i="4"/>
  <c r="U246" i="4"/>
  <c r="T246" i="4"/>
  <c r="S246" i="4"/>
  <c r="R246" i="4"/>
  <c r="Q246" i="4"/>
  <c r="P246" i="4"/>
  <c r="O246" i="4"/>
  <c r="X246" i="4" s="1"/>
  <c r="N246" i="4"/>
  <c r="M246" i="4"/>
  <c r="L246" i="4"/>
  <c r="W245" i="4"/>
  <c r="V245" i="4"/>
  <c r="U245" i="4"/>
  <c r="T245" i="4"/>
  <c r="S245" i="4"/>
  <c r="R245" i="4"/>
  <c r="Q245" i="4"/>
  <c r="P245" i="4"/>
  <c r="O245" i="4"/>
  <c r="X245" i="4" s="1"/>
  <c r="N245" i="4"/>
  <c r="M245" i="4"/>
  <c r="L245" i="4"/>
  <c r="W244" i="4"/>
  <c r="V244" i="4"/>
  <c r="U244" i="4"/>
  <c r="T244" i="4"/>
  <c r="S244" i="4"/>
  <c r="R244" i="4"/>
  <c r="Q244" i="4"/>
  <c r="P244" i="4"/>
  <c r="O244" i="4"/>
  <c r="X244" i="4" s="1"/>
  <c r="N244" i="4"/>
  <c r="M244" i="4"/>
  <c r="L244" i="4"/>
  <c r="W243" i="4"/>
  <c r="V243" i="4"/>
  <c r="U243" i="4"/>
  <c r="T243" i="4"/>
  <c r="S243" i="4"/>
  <c r="R243" i="4"/>
  <c r="Q243" i="4"/>
  <c r="P243" i="4"/>
  <c r="O243" i="4"/>
  <c r="X243" i="4" s="1"/>
  <c r="N243" i="4"/>
  <c r="M243" i="4"/>
  <c r="L243" i="4"/>
  <c r="W242" i="4"/>
  <c r="V242" i="4"/>
  <c r="U242" i="4"/>
  <c r="T242" i="4"/>
  <c r="S242" i="4"/>
  <c r="R242" i="4"/>
  <c r="Q242" i="4"/>
  <c r="P242" i="4"/>
  <c r="O242" i="4"/>
  <c r="X242" i="4" s="1"/>
  <c r="N242" i="4"/>
  <c r="M242" i="4"/>
  <c r="L242" i="4"/>
  <c r="W241" i="4"/>
  <c r="V241" i="4"/>
  <c r="U241" i="4"/>
  <c r="T241" i="4"/>
  <c r="S241" i="4"/>
  <c r="R241" i="4"/>
  <c r="Q241" i="4"/>
  <c r="P241" i="4"/>
  <c r="O241" i="4"/>
  <c r="X241" i="4" s="1"/>
  <c r="N241" i="4"/>
  <c r="M241" i="4"/>
  <c r="L241" i="4"/>
  <c r="W240" i="4"/>
  <c r="V240" i="4"/>
  <c r="U240" i="4"/>
  <c r="T240" i="4"/>
  <c r="S240" i="4"/>
  <c r="R240" i="4"/>
  <c r="Q240" i="4"/>
  <c r="P240" i="4"/>
  <c r="O240" i="4"/>
  <c r="X240" i="4" s="1"/>
  <c r="N240" i="4"/>
  <c r="M240" i="4"/>
  <c r="L240" i="4"/>
  <c r="W239" i="4"/>
  <c r="V239" i="4"/>
  <c r="U239" i="4"/>
  <c r="T239" i="4"/>
  <c r="S239" i="4"/>
  <c r="R239" i="4"/>
  <c r="Q239" i="4"/>
  <c r="P239" i="4"/>
  <c r="O239" i="4"/>
  <c r="X239" i="4" s="1"/>
  <c r="N239" i="4"/>
  <c r="M239" i="4"/>
  <c r="L239" i="4"/>
  <c r="W238" i="4"/>
  <c r="V238" i="4"/>
  <c r="U238" i="4"/>
  <c r="T238" i="4"/>
  <c r="S238" i="4"/>
  <c r="R238" i="4"/>
  <c r="Q238" i="4"/>
  <c r="P238" i="4"/>
  <c r="O238" i="4"/>
  <c r="X238" i="4" s="1"/>
  <c r="N238" i="4"/>
  <c r="M238" i="4"/>
  <c r="L238" i="4"/>
  <c r="W237" i="4"/>
  <c r="V237" i="4"/>
  <c r="U237" i="4"/>
  <c r="T237" i="4"/>
  <c r="S237" i="4"/>
  <c r="R237" i="4"/>
  <c r="Q237" i="4"/>
  <c r="P237" i="4"/>
  <c r="O237" i="4"/>
  <c r="X237" i="4" s="1"/>
  <c r="N237" i="4"/>
  <c r="M237" i="4"/>
  <c r="L237" i="4"/>
  <c r="W236" i="4"/>
  <c r="V236" i="4"/>
  <c r="U236" i="4"/>
  <c r="T236" i="4"/>
  <c r="S236" i="4"/>
  <c r="R236" i="4"/>
  <c r="Q236" i="4"/>
  <c r="P236" i="4"/>
  <c r="O236" i="4"/>
  <c r="X236" i="4" s="1"/>
  <c r="N236" i="4"/>
  <c r="M236" i="4"/>
  <c r="L236" i="4"/>
  <c r="W235" i="4"/>
  <c r="V235" i="4"/>
  <c r="U235" i="4"/>
  <c r="T235" i="4"/>
  <c r="S235" i="4"/>
  <c r="R235" i="4"/>
  <c r="Q235" i="4"/>
  <c r="P235" i="4"/>
  <c r="O235" i="4"/>
  <c r="X235" i="4" s="1"/>
  <c r="N235" i="4"/>
  <c r="M235" i="4"/>
  <c r="L235" i="4"/>
  <c r="W234" i="4"/>
  <c r="V234" i="4"/>
  <c r="U234" i="4"/>
  <c r="T234" i="4"/>
  <c r="S234" i="4"/>
  <c r="R234" i="4"/>
  <c r="Q234" i="4"/>
  <c r="P234" i="4"/>
  <c r="O234" i="4"/>
  <c r="X234" i="4" s="1"/>
  <c r="N234" i="4"/>
  <c r="M234" i="4"/>
  <c r="L234" i="4"/>
  <c r="W233" i="4"/>
  <c r="V233" i="4"/>
  <c r="U233" i="4"/>
  <c r="T233" i="4"/>
  <c r="S233" i="4"/>
  <c r="R233" i="4"/>
  <c r="Q233" i="4"/>
  <c r="P233" i="4"/>
  <c r="O233" i="4"/>
  <c r="X233" i="4" s="1"/>
  <c r="N233" i="4"/>
  <c r="M233" i="4"/>
  <c r="L233" i="4"/>
  <c r="W232" i="4"/>
  <c r="V232" i="4"/>
  <c r="U232" i="4"/>
  <c r="T232" i="4"/>
  <c r="S232" i="4"/>
  <c r="R232" i="4"/>
  <c r="Q232" i="4"/>
  <c r="P232" i="4"/>
  <c r="O232" i="4"/>
  <c r="X232" i="4" s="1"/>
  <c r="N232" i="4"/>
  <c r="M232" i="4"/>
  <c r="L232" i="4"/>
  <c r="W231" i="4"/>
  <c r="V231" i="4"/>
  <c r="U231" i="4"/>
  <c r="T231" i="4"/>
  <c r="S231" i="4"/>
  <c r="R231" i="4"/>
  <c r="Q231" i="4"/>
  <c r="P231" i="4"/>
  <c r="O231" i="4"/>
  <c r="X231" i="4" s="1"/>
  <c r="N231" i="4"/>
  <c r="M231" i="4"/>
  <c r="L231" i="4"/>
  <c r="W230" i="4"/>
  <c r="V230" i="4"/>
  <c r="U230" i="4"/>
  <c r="T230" i="4"/>
  <c r="S230" i="4"/>
  <c r="R230" i="4"/>
  <c r="Q230" i="4"/>
  <c r="P230" i="4"/>
  <c r="O230" i="4"/>
  <c r="X230" i="4" s="1"/>
  <c r="N230" i="4"/>
  <c r="M230" i="4"/>
  <c r="L230" i="4"/>
  <c r="W229" i="4"/>
  <c r="V229" i="4"/>
  <c r="U229" i="4"/>
  <c r="T229" i="4"/>
  <c r="S229" i="4"/>
  <c r="R229" i="4"/>
  <c r="Q229" i="4"/>
  <c r="P229" i="4"/>
  <c r="O229" i="4"/>
  <c r="X229" i="4" s="1"/>
  <c r="N229" i="4"/>
  <c r="M229" i="4"/>
  <c r="L229" i="4"/>
  <c r="W228" i="4"/>
  <c r="V228" i="4"/>
  <c r="U228" i="4"/>
  <c r="T228" i="4"/>
  <c r="S228" i="4"/>
  <c r="R228" i="4"/>
  <c r="Q228" i="4"/>
  <c r="P228" i="4"/>
  <c r="O228" i="4"/>
  <c r="X228" i="4" s="1"/>
  <c r="N228" i="4"/>
  <c r="M228" i="4"/>
  <c r="L228" i="4"/>
  <c r="W227" i="4"/>
  <c r="V227" i="4"/>
  <c r="U227" i="4"/>
  <c r="T227" i="4"/>
  <c r="S227" i="4"/>
  <c r="R227" i="4"/>
  <c r="Q227" i="4"/>
  <c r="P227" i="4"/>
  <c r="O227" i="4"/>
  <c r="X227" i="4" s="1"/>
  <c r="N227" i="4"/>
  <c r="M227" i="4"/>
  <c r="L227" i="4"/>
  <c r="W226" i="4"/>
  <c r="V226" i="4"/>
  <c r="U226" i="4"/>
  <c r="T226" i="4"/>
  <c r="S226" i="4"/>
  <c r="R226" i="4"/>
  <c r="Q226" i="4"/>
  <c r="P226" i="4"/>
  <c r="O226" i="4"/>
  <c r="X226" i="4" s="1"/>
  <c r="N226" i="4"/>
  <c r="M226" i="4"/>
  <c r="L226" i="4"/>
  <c r="W225" i="4"/>
  <c r="V225" i="4"/>
  <c r="U225" i="4"/>
  <c r="T225" i="4"/>
  <c r="S225" i="4"/>
  <c r="R225" i="4"/>
  <c r="Q225" i="4"/>
  <c r="P225" i="4"/>
  <c r="O225" i="4"/>
  <c r="X225" i="4" s="1"/>
  <c r="N225" i="4"/>
  <c r="M225" i="4"/>
  <c r="L225" i="4"/>
  <c r="W224" i="4"/>
  <c r="V224" i="4"/>
  <c r="U224" i="4"/>
  <c r="T224" i="4"/>
  <c r="S224" i="4"/>
  <c r="R224" i="4"/>
  <c r="Q224" i="4"/>
  <c r="P224" i="4"/>
  <c r="O224" i="4"/>
  <c r="X224" i="4" s="1"/>
  <c r="N224" i="4"/>
  <c r="M224" i="4"/>
  <c r="L224" i="4"/>
  <c r="W223" i="4"/>
  <c r="V223" i="4"/>
  <c r="U223" i="4"/>
  <c r="T223" i="4"/>
  <c r="S223" i="4"/>
  <c r="R223" i="4"/>
  <c r="Q223" i="4"/>
  <c r="P223" i="4"/>
  <c r="O223" i="4"/>
  <c r="X223" i="4" s="1"/>
  <c r="N223" i="4"/>
  <c r="M223" i="4"/>
  <c r="L223" i="4"/>
  <c r="W222" i="4"/>
  <c r="V222" i="4"/>
  <c r="U222" i="4"/>
  <c r="T222" i="4"/>
  <c r="S222" i="4"/>
  <c r="R222" i="4"/>
  <c r="Q222" i="4"/>
  <c r="P222" i="4"/>
  <c r="O222" i="4"/>
  <c r="X222" i="4" s="1"/>
  <c r="N222" i="4"/>
  <c r="M222" i="4"/>
  <c r="L222" i="4"/>
  <c r="W221" i="4"/>
  <c r="V221" i="4"/>
  <c r="U221" i="4"/>
  <c r="T221" i="4"/>
  <c r="S221" i="4"/>
  <c r="R221" i="4"/>
  <c r="Q221" i="4"/>
  <c r="P221" i="4"/>
  <c r="O221" i="4"/>
  <c r="X221" i="4" s="1"/>
  <c r="N221" i="4"/>
  <c r="M221" i="4"/>
  <c r="L221" i="4"/>
  <c r="W220" i="4"/>
  <c r="V220" i="4"/>
  <c r="U220" i="4"/>
  <c r="T220" i="4"/>
  <c r="S220" i="4"/>
  <c r="R220" i="4"/>
  <c r="Q220" i="4"/>
  <c r="P220" i="4"/>
  <c r="O220" i="4"/>
  <c r="X220" i="4" s="1"/>
  <c r="N220" i="4"/>
  <c r="M220" i="4"/>
  <c r="L220" i="4"/>
  <c r="W219" i="4"/>
  <c r="V219" i="4"/>
  <c r="U219" i="4"/>
  <c r="T219" i="4"/>
  <c r="S219" i="4"/>
  <c r="R219" i="4"/>
  <c r="Q219" i="4"/>
  <c r="P219" i="4"/>
  <c r="O219" i="4"/>
  <c r="X219" i="4" s="1"/>
  <c r="N219" i="4"/>
  <c r="M219" i="4"/>
  <c r="L219" i="4"/>
  <c r="W218" i="4"/>
  <c r="V218" i="4"/>
  <c r="U218" i="4"/>
  <c r="T218" i="4"/>
  <c r="S218" i="4"/>
  <c r="R218" i="4"/>
  <c r="Q218" i="4"/>
  <c r="P218" i="4"/>
  <c r="O218" i="4"/>
  <c r="X218" i="4" s="1"/>
  <c r="N218" i="4"/>
  <c r="M218" i="4"/>
  <c r="L218" i="4"/>
  <c r="W217" i="4"/>
  <c r="V217" i="4"/>
  <c r="U217" i="4"/>
  <c r="T217" i="4"/>
  <c r="S217" i="4"/>
  <c r="R217" i="4"/>
  <c r="Q217" i="4"/>
  <c r="P217" i="4"/>
  <c r="O217" i="4"/>
  <c r="X217" i="4" s="1"/>
  <c r="N217" i="4"/>
  <c r="M217" i="4"/>
  <c r="L217" i="4"/>
  <c r="W216" i="4"/>
  <c r="V216" i="4"/>
  <c r="U216" i="4"/>
  <c r="T216" i="4"/>
  <c r="S216" i="4"/>
  <c r="R216" i="4"/>
  <c r="Q216" i="4"/>
  <c r="P216" i="4"/>
  <c r="O216" i="4"/>
  <c r="X216" i="4" s="1"/>
  <c r="N216" i="4"/>
  <c r="M216" i="4"/>
  <c r="L216" i="4"/>
  <c r="W215" i="4"/>
  <c r="V215" i="4"/>
  <c r="U215" i="4"/>
  <c r="T215" i="4"/>
  <c r="S215" i="4"/>
  <c r="R215" i="4"/>
  <c r="Q215" i="4"/>
  <c r="P215" i="4"/>
  <c r="O215" i="4"/>
  <c r="X215" i="4" s="1"/>
  <c r="N215" i="4"/>
  <c r="M215" i="4"/>
  <c r="L215" i="4"/>
  <c r="W214" i="4"/>
  <c r="V214" i="4"/>
  <c r="U214" i="4"/>
  <c r="T214" i="4"/>
  <c r="S214" i="4"/>
  <c r="R214" i="4"/>
  <c r="Q214" i="4"/>
  <c r="P214" i="4"/>
  <c r="O214" i="4"/>
  <c r="X214" i="4" s="1"/>
  <c r="N214" i="4"/>
  <c r="M214" i="4"/>
  <c r="L214" i="4"/>
  <c r="W213" i="4"/>
  <c r="V213" i="4"/>
  <c r="U213" i="4"/>
  <c r="T213" i="4"/>
  <c r="S213" i="4"/>
  <c r="R213" i="4"/>
  <c r="Q213" i="4"/>
  <c r="P213" i="4"/>
  <c r="O213" i="4"/>
  <c r="X213" i="4" s="1"/>
  <c r="N213" i="4"/>
  <c r="M213" i="4"/>
  <c r="L213" i="4"/>
  <c r="W212" i="4"/>
  <c r="V212" i="4"/>
  <c r="U212" i="4"/>
  <c r="T212" i="4"/>
  <c r="S212" i="4"/>
  <c r="R212" i="4"/>
  <c r="Q212" i="4"/>
  <c r="P212" i="4"/>
  <c r="O212" i="4"/>
  <c r="X212" i="4" s="1"/>
  <c r="N212" i="4"/>
  <c r="M212" i="4"/>
  <c r="L212" i="4"/>
  <c r="W211" i="4"/>
  <c r="V211" i="4"/>
  <c r="U211" i="4"/>
  <c r="T211" i="4"/>
  <c r="S211" i="4"/>
  <c r="R211" i="4"/>
  <c r="Q211" i="4"/>
  <c r="P211" i="4"/>
  <c r="O211" i="4"/>
  <c r="X211" i="4" s="1"/>
  <c r="N211" i="4"/>
  <c r="M211" i="4"/>
  <c r="L211" i="4"/>
  <c r="W210" i="4"/>
  <c r="V210" i="4"/>
  <c r="U210" i="4"/>
  <c r="T210" i="4"/>
  <c r="S210" i="4"/>
  <c r="R210" i="4"/>
  <c r="Q210" i="4"/>
  <c r="P210" i="4"/>
  <c r="O210" i="4"/>
  <c r="X210" i="4" s="1"/>
  <c r="N210" i="4"/>
  <c r="M210" i="4"/>
  <c r="L210" i="4"/>
  <c r="W209" i="4"/>
  <c r="V209" i="4"/>
  <c r="U209" i="4"/>
  <c r="T209" i="4"/>
  <c r="S209" i="4"/>
  <c r="R209" i="4"/>
  <c r="Q209" i="4"/>
  <c r="P209" i="4"/>
  <c r="O209" i="4"/>
  <c r="X209" i="4" s="1"/>
  <c r="N209" i="4"/>
  <c r="M209" i="4"/>
  <c r="L209" i="4"/>
  <c r="W208" i="4"/>
  <c r="V208" i="4"/>
  <c r="U208" i="4"/>
  <c r="T208" i="4"/>
  <c r="S208" i="4"/>
  <c r="R208" i="4"/>
  <c r="Q208" i="4"/>
  <c r="P208" i="4"/>
  <c r="O208" i="4"/>
  <c r="X208" i="4" s="1"/>
  <c r="N208" i="4"/>
  <c r="M208" i="4"/>
  <c r="L208" i="4"/>
  <c r="W207" i="4"/>
  <c r="V207" i="4"/>
  <c r="U207" i="4"/>
  <c r="T207" i="4"/>
  <c r="S207" i="4"/>
  <c r="R207" i="4"/>
  <c r="Q207" i="4"/>
  <c r="P207" i="4"/>
  <c r="O207" i="4"/>
  <c r="X207" i="4" s="1"/>
  <c r="N207" i="4"/>
  <c r="M207" i="4"/>
  <c r="L207" i="4"/>
  <c r="W206" i="4"/>
  <c r="V206" i="4"/>
  <c r="U206" i="4"/>
  <c r="T206" i="4"/>
  <c r="S206" i="4"/>
  <c r="R206" i="4"/>
  <c r="Q206" i="4"/>
  <c r="P206" i="4"/>
  <c r="O206" i="4"/>
  <c r="X206" i="4" s="1"/>
  <c r="N206" i="4"/>
  <c r="M206" i="4"/>
  <c r="L206" i="4"/>
  <c r="W205" i="4"/>
  <c r="V205" i="4"/>
  <c r="U205" i="4"/>
  <c r="T205" i="4"/>
  <c r="S205" i="4"/>
  <c r="R205" i="4"/>
  <c r="Q205" i="4"/>
  <c r="P205" i="4"/>
  <c r="O205" i="4"/>
  <c r="X205" i="4" s="1"/>
  <c r="N205" i="4"/>
  <c r="M205" i="4"/>
  <c r="L205" i="4"/>
  <c r="W204" i="4"/>
  <c r="V204" i="4"/>
  <c r="U204" i="4"/>
  <c r="T204" i="4"/>
  <c r="S204" i="4"/>
  <c r="R204" i="4"/>
  <c r="Q204" i="4"/>
  <c r="P204" i="4"/>
  <c r="O204" i="4"/>
  <c r="X204" i="4" s="1"/>
  <c r="N204" i="4"/>
  <c r="M204" i="4"/>
  <c r="L204" i="4"/>
  <c r="W203" i="4"/>
  <c r="V203" i="4"/>
  <c r="U203" i="4"/>
  <c r="T203" i="4"/>
  <c r="S203" i="4"/>
  <c r="R203" i="4"/>
  <c r="Q203" i="4"/>
  <c r="P203" i="4"/>
  <c r="O203" i="4"/>
  <c r="X203" i="4" s="1"/>
  <c r="N203" i="4"/>
  <c r="M203" i="4"/>
  <c r="L203" i="4"/>
  <c r="W202" i="4"/>
  <c r="V202" i="4"/>
  <c r="U202" i="4"/>
  <c r="T202" i="4"/>
  <c r="S202" i="4"/>
  <c r="R202" i="4"/>
  <c r="Q202" i="4"/>
  <c r="P202" i="4"/>
  <c r="O202" i="4"/>
  <c r="X202" i="4" s="1"/>
  <c r="N202" i="4"/>
  <c r="M202" i="4"/>
  <c r="L202" i="4"/>
  <c r="W201" i="4"/>
  <c r="V201" i="4"/>
  <c r="U201" i="4"/>
  <c r="T201" i="4"/>
  <c r="S201" i="4"/>
  <c r="R201" i="4"/>
  <c r="Q201" i="4"/>
  <c r="P201" i="4"/>
  <c r="O201" i="4"/>
  <c r="X201" i="4" s="1"/>
  <c r="N201" i="4"/>
  <c r="M201" i="4"/>
  <c r="L201" i="4"/>
  <c r="W200" i="4"/>
  <c r="V200" i="4"/>
  <c r="U200" i="4"/>
  <c r="T200" i="4"/>
  <c r="S200" i="4"/>
  <c r="R200" i="4"/>
  <c r="Q200" i="4"/>
  <c r="P200" i="4"/>
  <c r="O200" i="4"/>
  <c r="X200" i="4" s="1"/>
  <c r="N200" i="4"/>
  <c r="M200" i="4"/>
  <c r="L200" i="4"/>
  <c r="W199" i="4"/>
  <c r="V199" i="4"/>
  <c r="U199" i="4"/>
  <c r="T199" i="4"/>
  <c r="S199" i="4"/>
  <c r="R199" i="4"/>
  <c r="Q199" i="4"/>
  <c r="P199" i="4"/>
  <c r="O199" i="4"/>
  <c r="X199" i="4" s="1"/>
  <c r="N199" i="4"/>
  <c r="M199" i="4"/>
  <c r="L199" i="4"/>
  <c r="W198" i="4"/>
  <c r="V198" i="4"/>
  <c r="U198" i="4"/>
  <c r="T198" i="4"/>
  <c r="S198" i="4"/>
  <c r="R198" i="4"/>
  <c r="Q198" i="4"/>
  <c r="P198" i="4"/>
  <c r="O198" i="4"/>
  <c r="X198" i="4" s="1"/>
  <c r="N198" i="4"/>
  <c r="M198" i="4"/>
  <c r="L198" i="4"/>
  <c r="W197" i="4"/>
  <c r="V197" i="4"/>
  <c r="U197" i="4"/>
  <c r="T197" i="4"/>
  <c r="S197" i="4"/>
  <c r="R197" i="4"/>
  <c r="Q197" i="4"/>
  <c r="P197" i="4"/>
  <c r="O197" i="4"/>
  <c r="X197" i="4" s="1"/>
  <c r="N197" i="4"/>
  <c r="M197" i="4"/>
  <c r="L197" i="4"/>
  <c r="W196" i="4"/>
  <c r="V196" i="4"/>
  <c r="U196" i="4"/>
  <c r="T196" i="4"/>
  <c r="S196" i="4"/>
  <c r="R196" i="4"/>
  <c r="Q196" i="4"/>
  <c r="P196" i="4"/>
  <c r="O196" i="4"/>
  <c r="X196" i="4" s="1"/>
  <c r="N196" i="4"/>
  <c r="M196" i="4"/>
  <c r="L196" i="4"/>
  <c r="W195" i="4"/>
  <c r="V195" i="4"/>
  <c r="U195" i="4"/>
  <c r="T195" i="4"/>
  <c r="S195" i="4"/>
  <c r="R195" i="4"/>
  <c r="Q195" i="4"/>
  <c r="P195" i="4"/>
  <c r="O195" i="4"/>
  <c r="X195" i="4" s="1"/>
  <c r="N195" i="4"/>
  <c r="M195" i="4"/>
  <c r="L195" i="4"/>
  <c r="W194" i="4"/>
  <c r="V194" i="4"/>
  <c r="U194" i="4"/>
  <c r="T194" i="4"/>
  <c r="S194" i="4"/>
  <c r="R194" i="4"/>
  <c r="Q194" i="4"/>
  <c r="P194" i="4"/>
  <c r="O194" i="4"/>
  <c r="X194" i="4" s="1"/>
  <c r="N194" i="4"/>
  <c r="M194" i="4"/>
  <c r="L194" i="4"/>
  <c r="W193" i="4"/>
  <c r="V193" i="4"/>
  <c r="U193" i="4"/>
  <c r="T193" i="4"/>
  <c r="S193" i="4"/>
  <c r="R193" i="4"/>
  <c r="Q193" i="4"/>
  <c r="P193" i="4"/>
  <c r="O193" i="4"/>
  <c r="X193" i="4" s="1"/>
  <c r="N193" i="4"/>
  <c r="M193" i="4"/>
  <c r="L193" i="4"/>
  <c r="W192" i="4"/>
  <c r="V192" i="4"/>
  <c r="U192" i="4"/>
  <c r="T192" i="4"/>
  <c r="S192" i="4"/>
  <c r="R192" i="4"/>
  <c r="Q192" i="4"/>
  <c r="P192" i="4"/>
  <c r="O192" i="4"/>
  <c r="X192" i="4" s="1"/>
  <c r="N192" i="4"/>
  <c r="M192" i="4"/>
  <c r="L192" i="4"/>
  <c r="W191" i="4"/>
  <c r="V191" i="4"/>
  <c r="U191" i="4"/>
  <c r="T191" i="4"/>
  <c r="S191" i="4"/>
  <c r="R191" i="4"/>
  <c r="Q191" i="4"/>
  <c r="P191" i="4"/>
  <c r="O191" i="4"/>
  <c r="X191" i="4" s="1"/>
  <c r="N191" i="4"/>
  <c r="M191" i="4"/>
  <c r="L191" i="4"/>
  <c r="W190" i="4"/>
  <c r="V190" i="4"/>
  <c r="U190" i="4"/>
  <c r="T190" i="4"/>
  <c r="S190" i="4"/>
  <c r="R190" i="4"/>
  <c r="Q190" i="4"/>
  <c r="P190" i="4"/>
  <c r="O190" i="4"/>
  <c r="X190" i="4" s="1"/>
  <c r="N190" i="4"/>
  <c r="M190" i="4"/>
  <c r="L190" i="4"/>
  <c r="W189" i="4"/>
  <c r="V189" i="4"/>
  <c r="U189" i="4"/>
  <c r="T189" i="4"/>
  <c r="S189" i="4"/>
  <c r="R189" i="4"/>
  <c r="Q189" i="4"/>
  <c r="P189" i="4"/>
  <c r="O189" i="4"/>
  <c r="X189" i="4" s="1"/>
  <c r="N189" i="4"/>
  <c r="M189" i="4"/>
  <c r="L189" i="4"/>
  <c r="W188" i="4"/>
  <c r="V188" i="4"/>
  <c r="U188" i="4"/>
  <c r="T188" i="4"/>
  <c r="S188" i="4"/>
  <c r="R188" i="4"/>
  <c r="Q188" i="4"/>
  <c r="P188" i="4"/>
  <c r="O188" i="4"/>
  <c r="X188" i="4" s="1"/>
  <c r="N188" i="4"/>
  <c r="M188" i="4"/>
  <c r="L188" i="4"/>
  <c r="W187" i="4"/>
  <c r="V187" i="4"/>
  <c r="U187" i="4"/>
  <c r="T187" i="4"/>
  <c r="S187" i="4"/>
  <c r="R187" i="4"/>
  <c r="Q187" i="4"/>
  <c r="P187" i="4"/>
  <c r="O187" i="4"/>
  <c r="X187" i="4" s="1"/>
  <c r="N187" i="4"/>
  <c r="M187" i="4"/>
  <c r="L187" i="4"/>
  <c r="W186" i="4"/>
  <c r="V186" i="4"/>
  <c r="U186" i="4"/>
  <c r="T186" i="4"/>
  <c r="S186" i="4"/>
  <c r="R186" i="4"/>
  <c r="Q186" i="4"/>
  <c r="P186" i="4"/>
  <c r="O186" i="4"/>
  <c r="X186" i="4" s="1"/>
  <c r="N186" i="4"/>
  <c r="M186" i="4"/>
  <c r="L186" i="4"/>
  <c r="W185" i="4"/>
  <c r="V185" i="4"/>
  <c r="U185" i="4"/>
  <c r="T185" i="4"/>
  <c r="S185" i="4"/>
  <c r="R185" i="4"/>
  <c r="Q185" i="4"/>
  <c r="P185" i="4"/>
  <c r="O185" i="4"/>
  <c r="X185" i="4" s="1"/>
  <c r="N185" i="4"/>
  <c r="M185" i="4"/>
  <c r="L185" i="4"/>
  <c r="W184" i="4"/>
  <c r="V184" i="4"/>
  <c r="U184" i="4"/>
  <c r="T184" i="4"/>
  <c r="S184" i="4"/>
  <c r="R184" i="4"/>
  <c r="Q184" i="4"/>
  <c r="P184" i="4"/>
  <c r="O184" i="4"/>
  <c r="X184" i="4" s="1"/>
  <c r="N184" i="4"/>
  <c r="M184" i="4"/>
  <c r="L184" i="4"/>
  <c r="W183" i="4"/>
  <c r="V183" i="4"/>
  <c r="U183" i="4"/>
  <c r="T183" i="4"/>
  <c r="S183" i="4"/>
  <c r="R183" i="4"/>
  <c r="Q183" i="4"/>
  <c r="P183" i="4"/>
  <c r="O183" i="4"/>
  <c r="X183" i="4" s="1"/>
  <c r="N183" i="4"/>
  <c r="M183" i="4"/>
  <c r="L183" i="4"/>
  <c r="W182" i="4"/>
  <c r="V182" i="4"/>
  <c r="U182" i="4"/>
  <c r="T182" i="4"/>
  <c r="S182" i="4"/>
  <c r="R182" i="4"/>
  <c r="Q182" i="4"/>
  <c r="P182" i="4"/>
  <c r="O182" i="4"/>
  <c r="X182" i="4" s="1"/>
  <c r="N182" i="4"/>
  <c r="M182" i="4"/>
  <c r="L182" i="4"/>
  <c r="W181" i="4"/>
  <c r="V181" i="4"/>
  <c r="U181" i="4"/>
  <c r="T181" i="4"/>
  <c r="S181" i="4"/>
  <c r="R181" i="4"/>
  <c r="Q181" i="4"/>
  <c r="P181" i="4"/>
  <c r="O181" i="4"/>
  <c r="X181" i="4" s="1"/>
  <c r="N181" i="4"/>
  <c r="M181" i="4"/>
  <c r="L181" i="4"/>
  <c r="W180" i="4"/>
  <c r="V180" i="4"/>
  <c r="U180" i="4"/>
  <c r="T180" i="4"/>
  <c r="S180" i="4"/>
  <c r="R180" i="4"/>
  <c r="Q180" i="4"/>
  <c r="P180" i="4"/>
  <c r="O180" i="4"/>
  <c r="X180" i="4" s="1"/>
  <c r="N180" i="4"/>
  <c r="M180" i="4"/>
  <c r="L180" i="4"/>
  <c r="W179" i="4"/>
  <c r="V179" i="4"/>
  <c r="U179" i="4"/>
  <c r="T179" i="4"/>
  <c r="S179" i="4"/>
  <c r="R179" i="4"/>
  <c r="Q179" i="4"/>
  <c r="P179" i="4"/>
  <c r="O179" i="4"/>
  <c r="X179" i="4" s="1"/>
  <c r="N179" i="4"/>
  <c r="M179" i="4"/>
  <c r="L179" i="4"/>
  <c r="W178" i="4"/>
  <c r="V178" i="4"/>
  <c r="U178" i="4"/>
  <c r="T178" i="4"/>
  <c r="S178" i="4"/>
  <c r="R178" i="4"/>
  <c r="Q178" i="4"/>
  <c r="P178" i="4"/>
  <c r="O178" i="4"/>
  <c r="X178" i="4" s="1"/>
  <c r="N178" i="4"/>
  <c r="M178" i="4"/>
  <c r="L178" i="4"/>
  <c r="W177" i="4"/>
  <c r="V177" i="4"/>
  <c r="U177" i="4"/>
  <c r="T177" i="4"/>
  <c r="S177" i="4"/>
  <c r="R177" i="4"/>
  <c r="Q177" i="4"/>
  <c r="P177" i="4"/>
  <c r="O177" i="4"/>
  <c r="X177" i="4" s="1"/>
  <c r="N177" i="4"/>
  <c r="M177" i="4"/>
  <c r="L177" i="4"/>
  <c r="W176" i="4"/>
  <c r="V176" i="4"/>
  <c r="U176" i="4"/>
  <c r="T176" i="4"/>
  <c r="S176" i="4"/>
  <c r="R176" i="4"/>
  <c r="Q176" i="4"/>
  <c r="P176" i="4"/>
  <c r="O176" i="4"/>
  <c r="X176" i="4" s="1"/>
  <c r="N176" i="4"/>
  <c r="M176" i="4"/>
  <c r="L176" i="4"/>
  <c r="W175" i="4"/>
  <c r="V175" i="4"/>
  <c r="U175" i="4"/>
  <c r="T175" i="4"/>
  <c r="S175" i="4"/>
  <c r="R175" i="4"/>
  <c r="Q175" i="4"/>
  <c r="P175" i="4"/>
  <c r="O175" i="4"/>
  <c r="X175" i="4" s="1"/>
  <c r="N175" i="4"/>
  <c r="M175" i="4"/>
  <c r="L175" i="4"/>
  <c r="W174" i="4"/>
  <c r="V174" i="4"/>
  <c r="U174" i="4"/>
  <c r="T174" i="4"/>
  <c r="S174" i="4"/>
  <c r="R174" i="4"/>
  <c r="Q174" i="4"/>
  <c r="P174" i="4"/>
  <c r="O174" i="4"/>
  <c r="X174" i="4" s="1"/>
  <c r="N174" i="4"/>
  <c r="M174" i="4"/>
  <c r="L174" i="4"/>
  <c r="W173" i="4"/>
  <c r="V173" i="4"/>
  <c r="U173" i="4"/>
  <c r="T173" i="4"/>
  <c r="S173" i="4"/>
  <c r="R173" i="4"/>
  <c r="Q173" i="4"/>
  <c r="P173" i="4"/>
  <c r="O173" i="4"/>
  <c r="X173" i="4" s="1"/>
  <c r="N173" i="4"/>
  <c r="M173" i="4"/>
  <c r="L173" i="4"/>
  <c r="W172" i="4"/>
  <c r="V172" i="4"/>
  <c r="U172" i="4"/>
  <c r="T172" i="4"/>
  <c r="S172" i="4"/>
  <c r="R172" i="4"/>
  <c r="Q172" i="4"/>
  <c r="P172" i="4"/>
  <c r="O172" i="4"/>
  <c r="X172" i="4" s="1"/>
  <c r="N172" i="4"/>
  <c r="M172" i="4"/>
  <c r="L172" i="4"/>
  <c r="W171" i="4"/>
  <c r="V171" i="4"/>
  <c r="U171" i="4"/>
  <c r="T171" i="4"/>
  <c r="S171" i="4"/>
  <c r="R171" i="4"/>
  <c r="Q171" i="4"/>
  <c r="P171" i="4"/>
  <c r="O171" i="4"/>
  <c r="X171" i="4" s="1"/>
  <c r="N171" i="4"/>
  <c r="M171" i="4"/>
  <c r="L171" i="4"/>
  <c r="W170" i="4"/>
  <c r="V170" i="4"/>
  <c r="U170" i="4"/>
  <c r="T170" i="4"/>
  <c r="S170" i="4"/>
  <c r="R170" i="4"/>
  <c r="Q170" i="4"/>
  <c r="P170" i="4"/>
  <c r="O170" i="4"/>
  <c r="X170" i="4" s="1"/>
  <c r="N170" i="4"/>
  <c r="M170" i="4"/>
  <c r="L170" i="4"/>
  <c r="W169" i="4"/>
  <c r="V169" i="4"/>
  <c r="U169" i="4"/>
  <c r="T169" i="4"/>
  <c r="S169" i="4"/>
  <c r="R169" i="4"/>
  <c r="Q169" i="4"/>
  <c r="P169" i="4"/>
  <c r="O169" i="4"/>
  <c r="X169" i="4" s="1"/>
  <c r="N169" i="4"/>
  <c r="M169" i="4"/>
  <c r="L169" i="4"/>
  <c r="W168" i="4"/>
  <c r="V168" i="4"/>
  <c r="U168" i="4"/>
  <c r="T168" i="4"/>
  <c r="S168" i="4"/>
  <c r="R168" i="4"/>
  <c r="Q168" i="4"/>
  <c r="P168" i="4"/>
  <c r="O168" i="4"/>
  <c r="X168" i="4" s="1"/>
  <c r="N168" i="4"/>
  <c r="M168" i="4"/>
  <c r="L168" i="4"/>
  <c r="W167" i="4"/>
  <c r="V167" i="4"/>
  <c r="U167" i="4"/>
  <c r="T167" i="4"/>
  <c r="S167" i="4"/>
  <c r="R167" i="4"/>
  <c r="Q167" i="4"/>
  <c r="P167" i="4"/>
  <c r="O167" i="4"/>
  <c r="X167" i="4" s="1"/>
  <c r="N167" i="4"/>
  <c r="M167" i="4"/>
  <c r="L167" i="4"/>
  <c r="W166" i="4"/>
  <c r="V166" i="4"/>
  <c r="U166" i="4"/>
  <c r="T166" i="4"/>
  <c r="S166" i="4"/>
  <c r="R166" i="4"/>
  <c r="Q166" i="4"/>
  <c r="P166" i="4"/>
  <c r="O166" i="4"/>
  <c r="X166" i="4" s="1"/>
  <c r="N166" i="4"/>
  <c r="M166" i="4"/>
  <c r="L166" i="4"/>
  <c r="W165" i="4"/>
  <c r="V165" i="4"/>
  <c r="U165" i="4"/>
  <c r="T165" i="4"/>
  <c r="S165" i="4"/>
  <c r="R165" i="4"/>
  <c r="Q165" i="4"/>
  <c r="P165" i="4"/>
  <c r="O165" i="4"/>
  <c r="X165" i="4" s="1"/>
  <c r="N165" i="4"/>
  <c r="M165" i="4"/>
  <c r="L165" i="4"/>
  <c r="W164" i="4"/>
  <c r="V164" i="4"/>
  <c r="U164" i="4"/>
  <c r="T164" i="4"/>
  <c r="S164" i="4"/>
  <c r="R164" i="4"/>
  <c r="Q164" i="4"/>
  <c r="P164" i="4"/>
  <c r="O164" i="4"/>
  <c r="X164" i="4" s="1"/>
  <c r="N164" i="4"/>
  <c r="M164" i="4"/>
  <c r="L164" i="4"/>
  <c r="W163" i="4"/>
  <c r="V163" i="4"/>
  <c r="U163" i="4"/>
  <c r="T163" i="4"/>
  <c r="S163" i="4"/>
  <c r="R163" i="4"/>
  <c r="Q163" i="4"/>
  <c r="P163" i="4"/>
  <c r="O163" i="4"/>
  <c r="X163" i="4" s="1"/>
  <c r="N163" i="4"/>
  <c r="M163" i="4"/>
  <c r="L163" i="4"/>
  <c r="W162" i="4"/>
  <c r="V162" i="4"/>
  <c r="U162" i="4"/>
  <c r="T162" i="4"/>
  <c r="S162" i="4"/>
  <c r="R162" i="4"/>
  <c r="Q162" i="4"/>
  <c r="P162" i="4"/>
  <c r="O162" i="4"/>
  <c r="X162" i="4" s="1"/>
  <c r="N162" i="4"/>
  <c r="M162" i="4"/>
  <c r="L162" i="4"/>
  <c r="W161" i="4"/>
  <c r="V161" i="4"/>
  <c r="U161" i="4"/>
  <c r="T161" i="4"/>
  <c r="S161" i="4"/>
  <c r="R161" i="4"/>
  <c r="Q161" i="4"/>
  <c r="P161" i="4"/>
  <c r="O161" i="4"/>
  <c r="X161" i="4" s="1"/>
  <c r="N161" i="4"/>
  <c r="M161" i="4"/>
  <c r="L161" i="4"/>
  <c r="W160" i="4"/>
  <c r="V160" i="4"/>
  <c r="U160" i="4"/>
  <c r="T160" i="4"/>
  <c r="S160" i="4"/>
  <c r="R160" i="4"/>
  <c r="Q160" i="4"/>
  <c r="P160" i="4"/>
  <c r="O160" i="4"/>
  <c r="X160" i="4" s="1"/>
  <c r="N160" i="4"/>
  <c r="M160" i="4"/>
  <c r="L160" i="4"/>
  <c r="W159" i="4"/>
  <c r="V159" i="4"/>
  <c r="U159" i="4"/>
  <c r="T159" i="4"/>
  <c r="S159" i="4"/>
  <c r="R159" i="4"/>
  <c r="Q159" i="4"/>
  <c r="P159" i="4"/>
  <c r="O159" i="4"/>
  <c r="X159" i="4" s="1"/>
  <c r="N159" i="4"/>
  <c r="M159" i="4"/>
  <c r="L159" i="4"/>
  <c r="W158" i="4"/>
  <c r="V158" i="4"/>
  <c r="U158" i="4"/>
  <c r="T158" i="4"/>
  <c r="S158" i="4"/>
  <c r="R158" i="4"/>
  <c r="Q158" i="4"/>
  <c r="P158" i="4"/>
  <c r="O158" i="4"/>
  <c r="X158" i="4" s="1"/>
  <c r="N158" i="4"/>
  <c r="M158" i="4"/>
  <c r="L158" i="4"/>
  <c r="W157" i="4"/>
  <c r="V157" i="4"/>
  <c r="U157" i="4"/>
  <c r="T157" i="4"/>
  <c r="S157" i="4"/>
  <c r="R157" i="4"/>
  <c r="Q157" i="4"/>
  <c r="P157" i="4"/>
  <c r="O157" i="4"/>
  <c r="X157" i="4" s="1"/>
  <c r="N157" i="4"/>
  <c r="M157" i="4"/>
  <c r="L157" i="4"/>
  <c r="W156" i="4"/>
  <c r="V156" i="4"/>
  <c r="U156" i="4"/>
  <c r="T156" i="4"/>
  <c r="S156" i="4"/>
  <c r="R156" i="4"/>
  <c r="Q156" i="4"/>
  <c r="P156" i="4"/>
  <c r="O156" i="4"/>
  <c r="X156" i="4" s="1"/>
  <c r="N156" i="4"/>
  <c r="M156" i="4"/>
  <c r="L156" i="4"/>
  <c r="W155" i="4"/>
  <c r="V155" i="4"/>
  <c r="U155" i="4"/>
  <c r="T155" i="4"/>
  <c r="S155" i="4"/>
  <c r="R155" i="4"/>
  <c r="Q155" i="4"/>
  <c r="P155" i="4"/>
  <c r="O155" i="4"/>
  <c r="X155" i="4" s="1"/>
  <c r="N155" i="4"/>
  <c r="M155" i="4"/>
  <c r="L155" i="4"/>
  <c r="W154" i="4"/>
  <c r="V154" i="4"/>
  <c r="U154" i="4"/>
  <c r="T154" i="4"/>
  <c r="S154" i="4"/>
  <c r="R154" i="4"/>
  <c r="Q154" i="4"/>
  <c r="P154" i="4"/>
  <c r="O154" i="4"/>
  <c r="X154" i="4" s="1"/>
  <c r="N154" i="4"/>
  <c r="M154" i="4"/>
  <c r="L154" i="4"/>
  <c r="W153" i="4"/>
  <c r="V153" i="4"/>
  <c r="U153" i="4"/>
  <c r="T153" i="4"/>
  <c r="S153" i="4"/>
  <c r="R153" i="4"/>
  <c r="Q153" i="4"/>
  <c r="P153" i="4"/>
  <c r="O153" i="4"/>
  <c r="X153" i="4" s="1"/>
  <c r="N153" i="4"/>
  <c r="M153" i="4"/>
  <c r="L153" i="4"/>
  <c r="W152" i="4"/>
  <c r="V152" i="4"/>
  <c r="U152" i="4"/>
  <c r="T152" i="4"/>
  <c r="S152" i="4"/>
  <c r="R152" i="4"/>
  <c r="Q152" i="4"/>
  <c r="P152" i="4"/>
  <c r="O152" i="4"/>
  <c r="X152" i="4" s="1"/>
  <c r="N152" i="4"/>
  <c r="M152" i="4"/>
  <c r="L152" i="4"/>
  <c r="W151" i="4"/>
  <c r="V151" i="4"/>
  <c r="U151" i="4"/>
  <c r="T151" i="4"/>
  <c r="S151" i="4"/>
  <c r="R151" i="4"/>
  <c r="Q151" i="4"/>
  <c r="P151" i="4"/>
  <c r="O151" i="4"/>
  <c r="X151" i="4" s="1"/>
  <c r="N151" i="4"/>
  <c r="M151" i="4"/>
  <c r="L151" i="4"/>
  <c r="W150" i="4"/>
  <c r="V150" i="4"/>
  <c r="U150" i="4"/>
  <c r="T150" i="4"/>
  <c r="S150" i="4"/>
  <c r="R150" i="4"/>
  <c r="Q150" i="4"/>
  <c r="P150" i="4"/>
  <c r="O150" i="4"/>
  <c r="X150" i="4" s="1"/>
  <c r="N150" i="4"/>
  <c r="M150" i="4"/>
  <c r="L150" i="4"/>
  <c r="W149" i="4"/>
  <c r="V149" i="4"/>
  <c r="U149" i="4"/>
  <c r="T149" i="4"/>
  <c r="S149" i="4"/>
  <c r="R149" i="4"/>
  <c r="Q149" i="4"/>
  <c r="P149" i="4"/>
  <c r="O149" i="4"/>
  <c r="X149" i="4" s="1"/>
  <c r="N149" i="4"/>
  <c r="M149" i="4"/>
  <c r="L149" i="4"/>
  <c r="W148" i="4"/>
  <c r="V148" i="4"/>
  <c r="U148" i="4"/>
  <c r="T148" i="4"/>
  <c r="S148" i="4"/>
  <c r="R148" i="4"/>
  <c r="Q148" i="4"/>
  <c r="P148" i="4"/>
  <c r="O148" i="4"/>
  <c r="X148" i="4" s="1"/>
  <c r="N148" i="4"/>
  <c r="M148" i="4"/>
  <c r="L148" i="4"/>
  <c r="W147" i="4"/>
  <c r="V147" i="4"/>
  <c r="U147" i="4"/>
  <c r="T147" i="4"/>
  <c r="S147" i="4"/>
  <c r="R147" i="4"/>
  <c r="Q147" i="4"/>
  <c r="P147" i="4"/>
  <c r="O147" i="4"/>
  <c r="X147" i="4" s="1"/>
  <c r="N147" i="4"/>
  <c r="M147" i="4"/>
  <c r="L147" i="4"/>
  <c r="W146" i="4"/>
  <c r="V146" i="4"/>
  <c r="U146" i="4"/>
  <c r="T146" i="4"/>
  <c r="S146" i="4"/>
  <c r="R146" i="4"/>
  <c r="Q146" i="4"/>
  <c r="P146" i="4"/>
  <c r="O146" i="4"/>
  <c r="X146" i="4" s="1"/>
  <c r="N146" i="4"/>
  <c r="M146" i="4"/>
  <c r="L146" i="4"/>
  <c r="W145" i="4"/>
  <c r="V145" i="4"/>
  <c r="U145" i="4"/>
  <c r="T145" i="4"/>
  <c r="S145" i="4"/>
  <c r="R145" i="4"/>
  <c r="Q145" i="4"/>
  <c r="P145" i="4"/>
  <c r="O145" i="4"/>
  <c r="X145" i="4" s="1"/>
  <c r="N145" i="4"/>
  <c r="M145" i="4"/>
  <c r="L145" i="4"/>
  <c r="W144" i="4"/>
  <c r="V144" i="4"/>
  <c r="U144" i="4"/>
  <c r="T144" i="4"/>
  <c r="S144" i="4"/>
  <c r="R144" i="4"/>
  <c r="Q144" i="4"/>
  <c r="P144" i="4"/>
  <c r="O144" i="4"/>
  <c r="X144" i="4" s="1"/>
  <c r="N144" i="4"/>
  <c r="M144" i="4"/>
  <c r="L144" i="4"/>
  <c r="W143" i="4"/>
  <c r="V143" i="4"/>
  <c r="U143" i="4"/>
  <c r="T143" i="4"/>
  <c r="S143" i="4"/>
  <c r="R143" i="4"/>
  <c r="Q143" i="4"/>
  <c r="P143" i="4"/>
  <c r="O143" i="4"/>
  <c r="X143" i="4" s="1"/>
  <c r="N143" i="4"/>
  <c r="M143" i="4"/>
  <c r="L143" i="4"/>
  <c r="W142" i="4"/>
  <c r="V142" i="4"/>
  <c r="U142" i="4"/>
  <c r="T142" i="4"/>
  <c r="S142" i="4"/>
  <c r="R142" i="4"/>
  <c r="Q142" i="4"/>
  <c r="P142" i="4"/>
  <c r="O142" i="4"/>
  <c r="X142" i="4" s="1"/>
  <c r="N142" i="4"/>
  <c r="M142" i="4"/>
  <c r="L142" i="4"/>
  <c r="W141" i="4"/>
  <c r="V141" i="4"/>
  <c r="U141" i="4"/>
  <c r="T141" i="4"/>
  <c r="S141" i="4"/>
  <c r="R141" i="4"/>
  <c r="Q141" i="4"/>
  <c r="P141" i="4"/>
  <c r="O141" i="4"/>
  <c r="X141" i="4" s="1"/>
  <c r="N141" i="4"/>
  <c r="M141" i="4"/>
  <c r="L141" i="4"/>
  <c r="W140" i="4"/>
  <c r="V140" i="4"/>
  <c r="U140" i="4"/>
  <c r="T140" i="4"/>
  <c r="S140" i="4"/>
  <c r="R140" i="4"/>
  <c r="Q140" i="4"/>
  <c r="P140" i="4"/>
  <c r="O140" i="4"/>
  <c r="X140" i="4" s="1"/>
  <c r="N140" i="4"/>
  <c r="M140" i="4"/>
  <c r="L140" i="4"/>
  <c r="W139" i="4"/>
  <c r="V139" i="4"/>
  <c r="U139" i="4"/>
  <c r="T139" i="4"/>
  <c r="S139" i="4"/>
  <c r="R139" i="4"/>
  <c r="Q139" i="4"/>
  <c r="P139" i="4"/>
  <c r="O139" i="4"/>
  <c r="X139" i="4" s="1"/>
  <c r="N139" i="4"/>
  <c r="M139" i="4"/>
  <c r="L139" i="4"/>
  <c r="W138" i="4"/>
  <c r="V138" i="4"/>
  <c r="U138" i="4"/>
  <c r="T138" i="4"/>
  <c r="S138" i="4"/>
  <c r="R138" i="4"/>
  <c r="Q138" i="4"/>
  <c r="P138" i="4"/>
  <c r="O138" i="4"/>
  <c r="X138" i="4" s="1"/>
  <c r="N138" i="4"/>
  <c r="M138" i="4"/>
  <c r="L138" i="4"/>
  <c r="W137" i="4"/>
  <c r="V137" i="4"/>
  <c r="U137" i="4"/>
  <c r="T137" i="4"/>
  <c r="S137" i="4"/>
  <c r="R137" i="4"/>
  <c r="Q137" i="4"/>
  <c r="P137" i="4"/>
  <c r="O137" i="4"/>
  <c r="X137" i="4" s="1"/>
  <c r="N137" i="4"/>
  <c r="M137" i="4"/>
  <c r="L137" i="4"/>
  <c r="W136" i="4"/>
  <c r="V136" i="4"/>
  <c r="U136" i="4"/>
  <c r="T136" i="4"/>
  <c r="S136" i="4"/>
  <c r="R136" i="4"/>
  <c r="Q136" i="4"/>
  <c r="P136" i="4"/>
  <c r="O136" i="4"/>
  <c r="X136" i="4" s="1"/>
  <c r="N136" i="4"/>
  <c r="M136" i="4"/>
  <c r="L136" i="4"/>
  <c r="W135" i="4"/>
  <c r="V135" i="4"/>
  <c r="U135" i="4"/>
  <c r="T135" i="4"/>
  <c r="S135" i="4"/>
  <c r="R135" i="4"/>
  <c r="Q135" i="4"/>
  <c r="P135" i="4"/>
  <c r="O135" i="4"/>
  <c r="X135" i="4" s="1"/>
  <c r="N135" i="4"/>
  <c r="M135" i="4"/>
  <c r="L135" i="4"/>
  <c r="W134" i="4"/>
  <c r="V134" i="4"/>
  <c r="U134" i="4"/>
  <c r="T134" i="4"/>
  <c r="S134" i="4"/>
  <c r="R134" i="4"/>
  <c r="Q134" i="4"/>
  <c r="P134" i="4"/>
  <c r="O134" i="4"/>
  <c r="X134" i="4" s="1"/>
  <c r="N134" i="4"/>
  <c r="M134" i="4"/>
  <c r="L134" i="4"/>
  <c r="W133" i="4"/>
  <c r="V133" i="4"/>
  <c r="U133" i="4"/>
  <c r="T133" i="4"/>
  <c r="S133" i="4"/>
  <c r="R133" i="4"/>
  <c r="Q133" i="4"/>
  <c r="P133" i="4"/>
  <c r="O133" i="4"/>
  <c r="X133" i="4" s="1"/>
  <c r="N133" i="4"/>
  <c r="M133" i="4"/>
  <c r="L133" i="4"/>
  <c r="W132" i="4"/>
  <c r="V132" i="4"/>
  <c r="U132" i="4"/>
  <c r="T132" i="4"/>
  <c r="S132" i="4"/>
  <c r="R132" i="4"/>
  <c r="Q132" i="4"/>
  <c r="P132" i="4"/>
  <c r="O132" i="4"/>
  <c r="X132" i="4" s="1"/>
  <c r="N132" i="4"/>
  <c r="M132" i="4"/>
  <c r="L132" i="4"/>
  <c r="W131" i="4"/>
  <c r="V131" i="4"/>
  <c r="U131" i="4"/>
  <c r="T131" i="4"/>
  <c r="S131" i="4"/>
  <c r="R131" i="4"/>
  <c r="Q131" i="4"/>
  <c r="P131" i="4"/>
  <c r="O131" i="4"/>
  <c r="X131" i="4" s="1"/>
  <c r="N131" i="4"/>
  <c r="M131" i="4"/>
  <c r="L131" i="4"/>
  <c r="W130" i="4"/>
  <c r="V130" i="4"/>
  <c r="U130" i="4"/>
  <c r="T130" i="4"/>
  <c r="S130" i="4"/>
  <c r="R130" i="4"/>
  <c r="Q130" i="4"/>
  <c r="P130" i="4"/>
  <c r="O130" i="4"/>
  <c r="X130" i="4" s="1"/>
  <c r="N130" i="4"/>
  <c r="M130" i="4"/>
  <c r="L130" i="4"/>
  <c r="W129" i="4"/>
  <c r="V129" i="4"/>
  <c r="U129" i="4"/>
  <c r="T129" i="4"/>
  <c r="S129" i="4"/>
  <c r="R129" i="4"/>
  <c r="Q129" i="4"/>
  <c r="P129" i="4"/>
  <c r="O129" i="4"/>
  <c r="X129" i="4" s="1"/>
  <c r="N129" i="4"/>
  <c r="M129" i="4"/>
  <c r="L129" i="4"/>
  <c r="W128" i="4"/>
  <c r="V128" i="4"/>
  <c r="U128" i="4"/>
  <c r="T128" i="4"/>
  <c r="S128" i="4"/>
  <c r="R128" i="4"/>
  <c r="Q128" i="4"/>
  <c r="P128" i="4"/>
  <c r="O128" i="4"/>
  <c r="X128" i="4" s="1"/>
  <c r="N128" i="4"/>
  <c r="M128" i="4"/>
  <c r="L128" i="4"/>
  <c r="W127" i="4"/>
  <c r="V127" i="4"/>
  <c r="U127" i="4"/>
  <c r="T127" i="4"/>
  <c r="S127" i="4"/>
  <c r="R127" i="4"/>
  <c r="Q127" i="4"/>
  <c r="P127" i="4"/>
  <c r="O127" i="4"/>
  <c r="X127" i="4" s="1"/>
  <c r="N127" i="4"/>
  <c r="M127" i="4"/>
  <c r="L127" i="4"/>
  <c r="W126" i="4"/>
  <c r="V126" i="4"/>
  <c r="U126" i="4"/>
  <c r="T126" i="4"/>
  <c r="S126" i="4"/>
  <c r="R126" i="4"/>
  <c r="Q126" i="4"/>
  <c r="P126" i="4"/>
  <c r="O126" i="4"/>
  <c r="X126" i="4" s="1"/>
  <c r="N126" i="4"/>
  <c r="M126" i="4"/>
  <c r="L126" i="4"/>
  <c r="W125" i="4"/>
  <c r="V125" i="4"/>
  <c r="U125" i="4"/>
  <c r="T125" i="4"/>
  <c r="S125" i="4"/>
  <c r="R125" i="4"/>
  <c r="Q125" i="4"/>
  <c r="P125" i="4"/>
  <c r="O125" i="4"/>
  <c r="X125" i="4" s="1"/>
  <c r="N125" i="4"/>
  <c r="M125" i="4"/>
  <c r="L125" i="4"/>
  <c r="W124" i="4"/>
  <c r="V124" i="4"/>
  <c r="U124" i="4"/>
  <c r="T124" i="4"/>
  <c r="S124" i="4"/>
  <c r="R124" i="4"/>
  <c r="Q124" i="4"/>
  <c r="P124" i="4"/>
  <c r="O124" i="4"/>
  <c r="X124" i="4" s="1"/>
  <c r="N124" i="4"/>
  <c r="M124" i="4"/>
  <c r="L124" i="4"/>
  <c r="W123" i="4"/>
  <c r="V123" i="4"/>
  <c r="U123" i="4"/>
  <c r="T123" i="4"/>
  <c r="S123" i="4"/>
  <c r="R123" i="4"/>
  <c r="Q123" i="4"/>
  <c r="P123" i="4"/>
  <c r="O123" i="4"/>
  <c r="X123" i="4" s="1"/>
  <c r="N123" i="4"/>
  <c r="M123" i="4"/>
  <c r="L123" i="4"/>
  <c r="W122" i="4"/>
  <c r="V122" i="4"/>
  <c r="U122" i="4"/>
  <c r="T122" i="4"/>
  <c r="S122" i="4"/>
  <c r="R122" i="4"/>
  <c r="Q122" i="4"/>
  <c r="P122" i="4"/>
  <c r="O122" i="4"/>
  <c r="X122" i="4" s="1"/>
  <c r="N122" i="4"/>
  <c r="M122" i="4"/>
  <c r="L122" i="4"/>
  <c r="W121" i="4"/>
  <c r="V121" i="4"/>
  <c r="U121" i="4"/>
  <c r="T121" i="4"/>
  <c r="S121" i="4"/>
  <c r="R121" i="4"/>
  <c r="Q121" i="4"/>
  <c r="P121" i="4"/>
  <c r="O121" i="4"/>
  <c r="X121" i="4" s="1"/>
  <c r="N121" i="4"/>
  <c r="M121" i="4"/>
  <c r="L121" i="4"/>
  <c r="W120" i="4"/>
  <c r="V120" i="4"/>
  <c r="U120" i="4"/>
  <c r="T120" i="4"/>
  <c r="S120" i="4"/>
  <c r="R120" i="4"/>
  <c r="Q120" i="4"/>
  <c r="P120" i="4"/>
  <c r="O120" i="4"/>
  <c r="X120" i="4" s="1"/>
  <c r="N120" i="4"/>
  <c r="M120" i="4"/>
  <c r="L120" i="4"/>
  <c r="W119" i="4"/>
  <c r="V119" i="4"/>
  <c r="U119" i="4"/>
  <c r="T119" i="4"/>
  <c r="S119" i="4"/>
  <c r="R119" i="4"/>
  <c r="Q119" i="4"/>
  <c r="P119" i="4"/>
  <c r="O119" i="4"/>
  <c r="X119" i="4" s="1"/>
  <c r="N119" i="4"/>
  <c r="M119" i="4"/>
  <c r="L119" i="4"/>
  <c r="W118" i="4"/>
  <c r="V118" i="4"/>
  <c r="U118" i="4"/>
  <c r="T118" i="4"/>
  <c r="S118" i="4"/>
  <c r="R118" i="4"/>
  <c r="Q118" i="4"/>
  <c r="P118" i="4"/>
  <c r="O118" i="4"/>
  <c r="X118" i="4" s="1"/>
  <c r="N118" i="4"/>
  <c r="M118" i="4"/>
  <c r="L118" i="4"/>
  <c r="W117" i="4"/>
  <c r="V117" i="4"/>
  <c r="U117" i="4"/>
  <c r="T117" i="4"/>
  <c r="S117" i="4"/>
  <c r="R117" i="4"/>
  <c r="Q117" i="4"/>
  <c r="P117" i="4"/>
  <c r="O117" i="4"/>
  <c r="X117" i="4" s="1"/>
  <c r="N117" i="4"/>
  <c r="M117" i="4"/>
  <c r="L117" i="4"/>
  <c r="W116" i="4"/>
  <c r="V116" i="4"/>
  <c r="U116" i="4"/>
  <c r="T116" i="4"/>
  <c r="S116" i="4"/>
  <c r="R116" i="4"/>
  <c r="Q116" i="4"/>
  <c r="P116" i="4"/>
  <c r="O116" i="4"/>
  <c r="X116" i="4" s="1"/>
  <c r="N116" i="4"/>
  <c r="M116" i="4"/>
  <c r="L116" i="4"/>
  <c r="W115" i="4"/>
  <c r="V115" i="4"/>
  <c r="U115" i="4"/>
  <c r="T115" i="4"/>
  <c r="S115" i="4"/>
  <c r="R115" i="4"/>
  <c r="Q115" i="4"/>
  <c r="P115" i="4"/>
  <c r="O115" i="4"/>
  <c r="X115" i="4" s="1"/>
  <c r="N115" i="4"/>
  <c r="M115" i="4"/>
  <c r="L115" i="4"/>
  <c r="W114" i="4"/>
  <c r="V114" i="4"/>
  <c r="U114" i="4"/>
  <c r="T114" i="4"/>
  <c r="S114" i="4"/>
  <c r="R114" i="4"/>
  <c r="Q114" i="4"/>
  <c r="P114" i="4"/>
  <c r="O114" i="4"/>
  <c r="X114" i="4" s="1"/>
  <c r="N114" i="4"/>
  <c r="M114" i="4"/>
  <c r="L114" i="4"/>
  <c r="W113" i="4"/>
  <c r="V113" i="4"/>
  <c r="U113" i="4"/>
  <c r="T113" i="4"/>
  <c r="S113" i="4"/>
  <c r="R113" i="4"/>
  <c r="Q113" i="4"/>
  <c r="P113" i="4"/>
  <c r="O113" i="4"/>
  <c r="X113" i="4" s="1"/>
  <c r="N113" i="4"/>
  <c r="M113" i="4"/>
  <c r="L113" i="4"/>
  <c r="W112" i="4"/>
  <c r="V112" i="4"/>
  <c r="U112" i="4"/>
  <c r="T112" i="4"/>
  <c r="S112" i="4"/>
  <c r="R112" i="4"/>
  <c r="Q112" i="4"/>
  <c r="P112" i="4"/>
  <c r="O112" i="4"/>
  <c r="X112" i="4" s="1"/>
  <c r="N112" i="4"/>
  <c r="M112" i="4"/>
  <c r="L112" i="4"/>
  <c r="W111" i="4"/>
  <c r="V111" i="4"/>
  <c r="U111" i="4"/>
  <c r="T111" i="4"/>
  <c r="S111" i="4"/>
  <c r="R111" i="4"/>
  <c r="Q111" i="4"/>
  <c r="P111" i="4"/>
  <c r="O111" i="4"/>
  <c r="X111" i="4" s="1"/>
  <c r="N111" i="4"/>
  <c r="M111" i="4"/>
  <c r="L111" i="4"/>
  <c r="W110" i="4"/>
  <c r="V110" i="4"/>
  <c r="U110" i="4"/>
  <c r="T110" i="4"/>
  <c r="S110" i="4"/>
  <c r="R110" i="4"/>
  <c r="Q110" i="4"/>
  <c r="P110" i="4"/>
  <c r="O110" i="4"/>
  <c r="X110" i="4" s="1"/>
  <c r="N110" i="4"/>
  <c r="M110" i="4"/>
  <c r="L110" i="4"/>
  <c r="W109" i="4"/>
  <c r="V109" i="4"/>
  <c r="U109" i="4"/>
  <c r="T109" i="4"/>
  <c r="S109" i="4"/>
  <c r="R109" i="4"/>
  <c r="Q109" i="4"/>
  <c r="P109" i="4"/>
  <c r="O109" i="4"/>
  <c r="X109" i="4" s="1"/>
  <c r="N109" i="4"/>
  <c r="M109" i="4"/>
  <c r="L109" i="4"/>
  <c r="W108" i="4"/>
  <c r="V108" i="4"/>
  <c r="U108" i="4"/>
  <c r="T108" i="4"/>
  <c r="S108" i="4"/>
  <c r="R108" i="4"/>
  <c r="Q108" i="4"/>
  <c r="P108" i="4"/>
  <c r="O108" i="4"/>
  <c r="X108" i="4" s="1"/>
  <c r="N108" i="4"/>
  <c r="M108" i="4"/>
  <c r="L108" i="4"/>
  <c r="W107" i="4"/>
  <c r="V107" i="4"/>
  <c r="U107" i="4"/>
  <c r="T107" i="4"/>
  <c r="S107" i="4"/>
  <c r="R107" i="4"/>
  <c r="Q107" i="4"/>
  <c r="P107" i="4"/>
  <c r="O107" i="4"/>
  <c r="X107" i="4" s="1"/>
  <c r="N107" i="4"/>
  <c r="M107" i="4"/>
  <c r="L107" i="4"/>
  <c r="W106" i="4"/>
  <c r="V106" i="4"/>
  <c r="U106" i="4"/>
  <c r="T106" i="4"/>
  <c r="S106" i="4"/>
  <c r="R106" i="4"/>
  <c r="Q106" i="4"/>
  <c r="P106" i="4"/>
  <c r="O106" i="4"/>
  <c r="X106" i="4" s="1"/>
  <c r="N106" i="4"/>
  <c r="M106" i="4"/>
  <c r="L106" i="4"/>
  <c r="W105" i="4"/>
  <c r="V105" i="4"/>
  <c r="U105" i="4"/>
  <c r="T105" i="4"/>
  <c r="S105" i="4"/>
  <c r="R105" i="4"/>
  <c r="Q105" i="4"/>
  <c r="P105" i="4"/>
  <c r="O105" i="4"/>
  <c r="X105" i="4" s="1"/>
  <c r="N105" i="4"/>
  <c r="M105" i="4"/>
  <c r="L105" i="4"/>
  <c r="W104" i="4"/>
  <c r="V104" i="4"/>
  <c r="U104" i="4"/>
  <c r="T104" i="4"/>
  <c r="S104" i="4"/>
  <c r="R104" i="4"/>
  <c r="Q104" i="4"/>
  <c r="P104" i="4"/>
  <c r="O104" i="4"/>
  <c r="X104" i="4" s="1"/>
  <c r="N104" i="4"/>
  <c r="M104" i="4"/>
  <c r="L104" i="4"/>
  <c r="W103" i="4"/>
  <c r="V103" i="4"/>
  <c r="U103" i="4"/>
  <c r="T103" i="4"/>
  <c r="S103" i="4"/>
  <c r="R103" i="4"/>
  <c r="Q103" i="4"/>
  <c r="P103" i="4"/>
  <c r="O103" i="4"/>
  <c r="X103" i="4" s="1"/>
  <c r="N103" i="4"/>
  <c r="M103" i="4"/>
  <c r="L103" i="4"/>
  <c r="W102" i="4"/>
  <c r="V102" i="4"/>
  <c r="U102" i="4"/>
  <c r="T102" i="4"/>
  <c r="S102" i="4"/>
  <c r="R102" i="4"/>
  <c r="Q102" i="4"/>
  <c r="P102" i="4"/>
  <c r="O102" i="4"/>
  <c r="X102" i="4" s="1"/>
  <c r="N102" i="4"/>
  <c r="M102" i="4"/>
  <c r="L102" i="4"/>
  <c r="W101" i="4"/>
  <c r="V101" i="4"/>
  <c r="U101" i="4"/>
  <c r="T101" i="4"/>
  <c r="S101" i="4"/>
  <c r="R101" i="4"/>
  <c r="Q101" i="4"/>
  <c r="P101" i="4"/>
  <c r="O101" i="4"/>
  <c r="X101" i="4" s="1"/>
  <c r="N101" i="4"/>
  <c r="M101" i="4"/>
  <c r="L101" i="4"/>
  <c r="W100" i="4"/>
  <c r="V100" i="4"/>
  <c r="U100" i="4"/>
  <c r="T100" i="4"/>
  <c r="S100" i="4"/>
  <c r="R100" i="4"/>
  <c r="Q100" i="4"/>
  <c r="P100" i="4"/>
  <c r="O100" i="4"/>
  <c r="X100" i="4" s="1"/>
  <c r="N100" i="4"/>
  <c r="M100" i="4"/>
  <c r="L100" i="4"/>
  <c r="W99" i="4"/>
  <c r="V99" i="4"/>
  <c r="U99" i="4"/>
  <c r="T99" i="4"/>
  <c r="S99" i="4"/>
  <c r="R99" i="4"/>
  <c r="Q99" i="4"/>
  <c r="P99" i="4"/>
  <c r="O99" i="4"/>
  <c r="X99" i="4" s="1"/>
  <c r="N99" i="4"/>
  <c r="M99" i="4"/>
  <c r="L99" i="4"/>
  <c r="W98" i="4"/>
  <c r="V98" i="4"/>
  <c r="U98" i="4"/>
  <c r="T98" i="4"/>
  <c r="S98" i="4"/>
  <c r="R98" i="4"/>
  <c r="Q98" i="4"/>
  <c r="P98" i="4"/>
  <c r="O98" i="4"/>
  <c r="X98" i="4" s="1"/>
  <c r="N98" i="4"/>
  <c r="M98" i="4"/>
  <c r="L98" i="4"/>
  <c r="W97" i="4"/>
  <c r="V97" i="4"/>
  <c r="U97" i="4"/>
  <c r="T97" i="4"/>
  <c r="S97" i="4"/>
  <c r="R97" i="4"/>
  <c r="Q97" i="4"/>
  <c r="P97" i="4"/>
  <c r="O97" i="4"/>
  <c r="X97" i="4" s="1"/>
  <c r="N97" i="4"/>
  <c r="M97" i="4"/>
  <c r="L97" i="4"/>
  <c r="W96" i="4"/>
  <c r="V96" i="4"/>
  <c r="U96" i="4"/>
  <c r="T96" i="4"/>
  <c r="S96" i="4"/>
  <c r="R96" i="4"/>
  <c r="Q96" i="4"/>
  <c r="P96" i="4"/>
  <c r="O96" i="4"/>
  <c r="X96" i="4" s="1"/>
  <c r="N96" i="4"/>
  <c r="M96" i="4"/>
  <c r="L96" i="4"/>
  <c r="W95" i="4"/>
  <c r="V95" i="4"/>
  <c r="U95" i="4"/>
  <c r="T95" i="4"/>
  <c r="S95" i="4"/>
  <c r="R95" i="4"/>
  <c r="Q95" i="4"/>
  <c r="P95" i="4"/>
  <c r="O95" i="4"/>
  <c r="X95" i="4" s="1"/>
  <c r="N95" i="4"/>
  <c r="M95" i="4"/>
  <c r="L95" i="4"/>
  <c r="W94" i="4"/>
  <c r="V94" i="4"/>
  <c r="U94" i="4"/>
  <c r="T94" i="4"/>
  <c r="S94" i="4"/>
  <c r="R94" i="4"/>
  <c r="Q94" i="4"/>
  <c r="P94" i="4"/>
  <c r="O94" i="4"/>
  <c r="X94" i="4" s="1"/>
  <c r="N94" i="4"/>
  <c r="M94" i="4"/>
  <c r="L94" i="4"/>
  <c r="W93" i="4"/>
  <c r="V93" i="4"/>
  <c r="U93" i="4"/>
  <c r="T93" i="4"/>
  <c r="S93" i="4"/>
  <c r="R93" i="4"/>
  <c r="Q93" i="4"/>
  <c r="P93" i="4"/>
  <c r="O93" i="4"/>
  <c r="X93" i="4" s="1"/>
  <c r="N93" i="4"/>
  <c r="M93" i="4"/>
  <c r="L93" i="4"/>
  <c r="W92" i="4"/>
  <c r="V92" i="4"/>
  <c r="U92" i="4"/>
  <c r="T92" i="4"/>
  <c r="S92" i="4"/>
  <c r="R92" i="4"/>
  <c r="Q92" i="4"/>
  <c r="P92" i="4"/>
  <c r="O92" i="4"/>
  <c r="X92" i="4" s="1"/>
  <c r="N92" i="4"/>
  <c r="M92" i="4"/>
  <c r="L92" i="4"/>
  <c r="W91" i="4"/>
  <c r="V91" i="4"/>
  <c r="U91" i="4"/>
  <c r="T91" i="4"/>
  <c r="S91" i="4"/>
  <c r="R91" i="4"/>
  <c r="Q91" i="4"/>
  <c r="P91" i="4"/>
  <c r="O91" i="4"/>
  <c r="X91" i="4" s="1"/>
  <c r="N91" i="4"/>
  <c r="M91" i="4"/>
  <c r="L91" i="4"/>
  <c r="W90" i="4"/>
  <c r="V90" i="4"/>
  <c r="U90" i="4"/>
  <c r="T90" i="4"/>
  <c r="S90" i="4"/>
  <c r="R90" i="4"/>
  <c r="Q90" i="4"/>
  <c r="P90" i="4"/>
  <c r="O90" i="4"/>
  <c r="X90" i="4" s="1"/>
  <c r="N90" i="4"/>
  <c r="M90" i="4"/>
  <c r="L90" i="4"/>
  <c r="W89" i="4"/>
  <c r="V89" i="4"/>
  <c r="U89" i="4"/>
  <c r="T89" i="4"/>
  <c r="S89" i="4"/>
  <c r="R89" i="4"/>
  <c r="Q89" i="4"/>
  <c r="P89" i="4"/>
  <c r="O89" i="4"/>
  <c r="X89" i="4" s="1"/>
  <c r="N89" i="4"/>
  <c r="M89" i="4"/>
  <c r="L89" i="4"/>
  <c r="W88" i="4"/>
  <c r="V88" i="4"/>
  <c r="U88" i="4"/>
  <c r="T88" i="4"/>
  <c r="S88" i="4"/>
  <c r="R88" i="4"/>
  <c r="Q88" i="4"/>
  <c r="P88" i="4"/>
  <c r="O88" i="4"/>
  <c r="X88" i="4" s="1"/>
  <c r="N88" i="4"/>
  <c r="M88" i="4"/>
  <c r="L88" i="4"/>
  <c r="W87" i="4"/>
  <c r="V87" i="4"/>
  <c r="U87" i="4"/>
  <c r="T87" i="4"/>
  <c r="S87" i="4"/>
  <c r="R87" i="4"/>
  <c r="Q87" i="4"/>
  <c r="P87" i="4"/>
  <c r="O87" i="4"/>
  <c r="X87" i="4" s="1"/>
  <c r="N87" i="4"/>
  <c r="M87" i="4"/>
  <c r="L87" i="4"/>
  <c r="W86" i="4"/>
  <c r="V86" i="4"/>
  <c r="U86" i="4"/>
  <c r="T86" i="4"/>
  <c r="S86" i="4"/>
  <c r="R86" i="4"/>
  <c r="Q86" i="4"/>
  <c r="P86" i="4"/>
  <c r="O86" i="4"/>
  <c r="X86" i="4" s="1"/>
  <c r="N86" i="4"/>
  <c r="M86" i="4"/>
  <c r="L86" i="4"/>
  <c r="W85" i="4"/>
  <c r="V85" i="4"/>
  <c r="U85" i="4"/>
  <c r="T85" i="4"/>
  <c r="S85" i="4"/>
  <c r="R85" i="4"/>
  <c r="Q85" i="4"/>
  <c r="P85" i="4"/>
  <c r="O85" i="4"/>
  <c r="X85" i="4" s="1"/>
  <c r="N85" i="4"/>
  <c r="M85" i="4"/>
  <c r="L85" i="4"/>
  <c r="W84" i="4"/>
  <c r="V84" i="4"/>
  <c r="U84" i="4"/>
  <c r="T84" i="4"/>
  <c r="S84" i="4"/>
  <c r="R84" i="4"/>
  <c r="Q84" i="4"/>
  <c r="P84" i="4"/>
  <c r="O84" i="4"/>
  <c r="X84" i="4" s="1"/>
  <c r="N84" i="4"/>
  <c r="M84" i="4"/>
  <c r="L84" i="4"/>
  <c r="W83" i="4"/>
  <c r="V83" i="4"/>
  <c r="U83" i="4"/>
  <c r="T83" i="4"/>
  <c r="S83" i="4"/>
  <c r="R83" i="4"/>
  <c r="Q83" i="4"/>
  <c r="P83" i="4"/>
  <c r="O83" i="4"/>
  <c r="X83" i="4" s="1"/>
  <c r="N83" i="4"/>
  <c r="M83" i="4"/>
  <c r="L83" i="4"/>
  <c r="W82" i="4"/>
  <c r="V82" i="4"/>
  <c r="U82" i="4"/>
  <c r="T82" i="4"/>
  <c r="S82" i="4"/>
  <c r="R82" i="4"/>
  <c r="Q82" i="4"/>
  <c r="P82" i="4"/>
  <c r="O82" i="4"/>
  <c r="X82" i="4" s="1"/>
  <c r="N82" i="4"/>
  <c r="M82" i="4"/>
  <c r="L82" i="4"/>
  <c r="W81" i="4"/>
  <c r="V81" i="4"/>
  <c r="U81" i="4"/>
  <c r="T81" i="4"/>
  <c r="S81" i="4"/>
  <c r="R81" i="4"/>
  <c r="Q81" i="4"/>
  <c r="P81" i="4"/>
  <c r="O81" i="4"/>
  <c r="X81" i="4" s="1"/>
  <c r="N81" i="4"/>
  <c r="M81" i="4"/>
  <c r="L81" i="4"/>
  <c r="W80" i="4"/>
  <c r="V80" i="4"/>
  <c r="U80" i="4"/>
  <c r="T80" i="4"/>
  <c r="S80" i="4"/>
  <c r="R80" i="4"/>
  <c r="Q80" i="4"/>
  <c r="P80" i="4"/>
  <c r="O80" i="4"/>
  <c r="X80" i="4" s="1"/>
  <c r="N80" i="4"/>
  <c r="M80" i="4"/>
  <c r="L80" i="4"/>
  <c r="W79" i="4"/>
  <c r="V79" i="4"/>
  <c r="U79" i="4"/>
  <c r="T79" i="4"/>
  <c r="S79" i="4"/>
  <c r="R79" i="4"/>
  <c r="Q79" i="4"/>
  <c r="P79" i="4"/>
  <c r="O79" i="4"/>
  <c r="X79" i="4" s="1"/>
  <c r="N79" i="4"/>
  <c r="M79" i="4"/>
  <c r="L79" i="4"/>
  <c r="W78" i="4"/>
  <c r="V78" i="4"/>
  <c r="U78" i="4"/>
  <c r="T78" i="4"/>
  <c r="S78" i="4"/>
  <c r="R78" i="4"/>
  <c r="Q78" i="4"/>
  <c r="P78" i="4"/>
  <c r="O78" i="4"/>
  <c r="X78" i="4" s="1"/>
  <c r="N78" i="4"/>
  <c r="M78" i="4"/>
  <c r="L78" i="4"/>
  <c r="W77" i="4"/>
  <c r="V77" i="4"/>
  <c r="U77" i="4"/>
  <c r="T77" i="4"/>
  <c r="S77" i="4"/>
  <c r="R77" i="4"/>
  <c r="Q77" i="4"/>
  <c r="P77" i="4"/>
  <c r="O77" i="4"/>
  <c r="X77" i="4" s="1"/>
  <c r="N77" i="4"/>
  <c r="M77" i="4"/>
  <c r="L77" i="4"/>
  <c r="W76" i="4"/>
  <c r="V76" i="4"/>
  <c r="U76" i="4"/>
  <c r="T76" i="4"/>
  <c r="S76" i="4"/>
  <c r="R76" i="4"/>
  <c r="Q76" i="4"/>
  <c r="P76" i="4"/>
  <c r="O76" i="4"/>
  <c r="X76" i="4" s="1"/>
  <c r="N76" i="4"/>
  <c r="M76" i="4"/>
  <c r="L76" i="4"/>
  <c r="W75" i="4"/>
  <c r="V75" i="4"/>
  <c r="U75" i="4"/>
  <c r="T75" i="4"/>
  <c r="S75" i="4"/>
  <c r="R75" i="4"/>
  <c r="Q75" i="4"/>
  <c r="P75" i="4"/>
  <c r="O75" i="4"/>
  <c r="X75" i="4" s="1"/>
  <c r="N75" i="4"/>
  <c r="M75" i="4"/>
  <c r="L75" i="4"/>
  <c r="W74" i="4"/>
  <c r="V74" i="4"/>
  <c r="U74" i="4"/>
  <c r="T74" i="4"/>
  <c r="S74" i="4"/>
  <c r="R74" i="4"/>
  <c r="Q74" i="4"/>
  <c r="P74" i="4"/>
  <c r="O74" i="4"/>
  <c r="X74" i="4" s="1"/>
  <c r="N74" i="4"/>
  <c r="M74" i="4"/>
  <c r="L74" i="4"/>
  <c r="W73" i="4"/>
  <c r="V73" i="4"/>
  <c r="U73" i="4"/>
  <c r="T73" i="4"/>
  <c r="S73" i="4"/>
  <c r="R73" i="4"/>
  <c r="Q73" i="4"/>
  <c r="P73" i="4"/>
  <c r="O73" i="4"/>
  <c r="X73" i="4" s="1"/>
  <c r="N73" i="4"/>
  <c r="M73" i="4"/>
  <c r="L73" i="4"/>
  <c r="W72" i="4"/>
  <c r="V72" i="4"/>
  <c r="U72" i="4"/>
  <c r="T72" i="4"/>
  <c r="S72" i="4"/>
  <c r="R72" i="4"/>
  <c r="Q72" i="4"/>
  <c r="P72" i="4"/>
  <c r="O72" i="4"/>
  <c r="X72" i="4" s="1"/>
  <c r="N72" i="4"/>
  <c r="M72" i="4"/>
  <c r="L72" i="4"/>
  <c r="W71" i="4"/>
  <c r="V71" i="4"/>
  <c r="U71" i="4"/>
  <c r="T71" i="4"/>
  <c r="S71" i="4"/>
  <c r="R71" i="4"/>
  <c r="Q71" i="4"/>
  <c r="P71" i="4"/>
  <c r="O71" i="4"/>
  <c r="X71" i="4" s="1"/>
  <c r="N71" i="4"/>
  <c r="M71" i="4"/>
  <c r="L71" i="4"/>
  <c r="W70" i="4"/>
  <c r="V70" i="4"/>
  <c r="U70" i="4"/>
  <c r="T70" i="4"/>
  <c r="S70" i="4"/>
  <c r="R70" i="4"/>
  <c r="Q70" i="4"/>
  <c r="P70" i="4"/>
  <c r="O70" i="4"/>
  <c r="X70" i="4" s="1"/>
  <c r="N70" i="4"/>
  <c r="M70" i="4"/>
  <c r="L70" i="4"/>
  <c r="W69" i="4"/>
  <c r="V69" i="4"/>
  <c r="U69" i="4"/>
  <c r="T69" i="4"/>
  <c r="S69" i="4"/>
  <c r="R69" i="4"/>
  <c r="Q69" i="4"/>
  <c r="P69" i="4"/>
  <c r="O69" i="4"/>
  <c r="X69" i="4" s="1"/>
  <c r="N69" i="4"/>
  <c r="M69" i="4"/>
  <c r="L69" i="4"/>
  <c r="W68" i="4"/>
  <c r="V68" i="4"/>
  <c r="U68" i="4"/>
  <c r="T68" i="4"/>
  <c r="S68" i="4"/>
  <c r="R68" i="4"/>
  <c r="Q68" i="4"/>
  <c r="P68" i="4"/>
  <c r="O68" i="4"/>
  <c r="X68" i="4" s="1"/>
  <c r="N68" i="4"/>
  <c r="M68" i="4"/>
  <c r="L68" i="4"/>
  <c r="W67" i="4"/>
  <c r="V67" i="4"/>
  <c r="U67" i="4"/>
  <c r="T67" i="4"/>
  <c r="S67" i="4"/>
  <c r="R67" i="4"/>
  <c r="Q67" i="4"/>
  <c r="P67" i="4"/>
  <c r="O67" i="4"/>
  <c r="X67" i="4" s="1"/>
  <c r="N67" i="4"/>
  <c r="M67" i="4"/>
  <c r="L67" i="4"/>
  <c r="W66" i="4"/>
  <c r="V66" i="4"/>
  <c r="U66" i="4"/>
  <c r="T66" i="4"/>
  <c r="S66" i="4"/>
  <c r="R66" i="4"/>
  <c r="Q66" i="4"/>
  <c r="P66" i="4"/>
  <c r="O66" i="4"/>
  <c r="X66" i="4" s="1"/>
  <c r="N66" i="4"/>
  <c r="M66" i="4"/>
  <c r="L66" i="4"/>
  <c r="W65" i="4"/>
  <c r="V65" i="4"/>
  <c r="U65" i="4"/>
  <c r="T65" i="4"/>
  <c r="S65" i="4"/>
  <c r="R65" i="4"/>
  <c r="Q65" i="4"/>
  <c r="P65" i="4"/>
  <c r="O65" i="4"/>
  <c r="X65" i="4" s="1"/>
  <c r="N65" i="4"/>
  <c r="M65" i="4"/>
  <c r="L65" i="4"/>
  <c r="W64" i="4"/>
  <c r="V64" i="4"/>
  <c r="U64" i="4"/>
  <c r="T64" i="4"/>
  <c r="S64" i="4"/>
  <c r="R64" i="4"/>
  <c r="Q64" i="4"/>
  <c r="P64" i="4"/>
  <c r="O64" i="4"/>
  <c r="X64" i="4" s="1"/>
  <c r="N64" i="4"/>
  <c r="M64" i="4"/>
  <c r="L64" i="4"/>
  <c r="W63" i="4"/>
  <c r="V63" i="4"/>
  <c r="U63" i="4"/>
  <c r="T63" i="4"/>
  <c r="S63" i="4"/>
  <c r="R63" i="4"/>
  <c r="Q63" i="4"/>
  <c r="P63" i="4"/>
  <c r="O63" i="4"/>
  <c r="X63" i="4" s="1"/>
  <c r="N63" i="4"/>
  <c r="M63" i="4"/>
  <c r="L63" i="4"/>
  <c r="W62" i="4"/>
  <c r="V62" i="4"/>
  <c r="U62" i="4"/>
  <c r="T62" i="4"/>
  <c r="S62" i="4"/>
  <c r="R62" i="4"/>
  <c r="Q62" i="4"/>
  <c r="P62" i="4"/>
  <c r="O62" i="4"/>
  <c r="X62" i="4" s="1"/>
  <c r="N62" i="4"/>
  <c r="M62" i="4"/>
  <c r="L62" i="4"/>
  <c r="W61" i="4"/>
  <c r="V61" i="4"/>
  <c r="U61" i="4"/>
  <c r="T61" i="4"/>
  <c r="S61" i="4"/>
  <c r="R61" i="4"/>
  <c r="Q61" i="4"/>
  <c r="P61" i="4"/>
  <c r="O61" i="4"/>
  <c r="X61" i="4" s="1"/>
  <c r="N61" i="4"/>
  <c r="M61" i="4"/>
  <c r="L61" i="4"/>
  <c r="W60" i="4"/>
  <c r="V60" i="4"/>
  <c r="U60" i="4"/>
  <c r="T60" i="4"/>
  <c r="S60" i="4"/>
  <c r="R60" i="4"/>
  <c r="Q60" i="4"/>
  <c r="P60" i="4"/>
  <c r="O60" i="4"/>
  <c r="X60" i="4" s="1"/>
  <c r="N60" i="4"/>
  <c r="M60" i="4"/>
  <c r="L60" i="4"/>
  <c r="W59" i="4"/>
  <c r="V59" i="4"/>
  <c r="U59" i="4"/>
  <c r="T59" i="4"/>
  <c r="S59" i="4"/>
  <c r="R59" i="4"/>
  <c r="Q59" i="4"/>
  <c r="P59" i="4"/>
  <c r="O59" i="4"/>
  <c r="X59" i="4" s="1"/>
  <c r="N59" i="4"/>
  <c r="M59" i="4"/>
  <c r="L59" i="4"/>
  <c r="W58" i="4"/>
  <c r="V58" i="4"/>
  <c r="U58" i="4"/>
  <c r="T58" i="4"/>
  <c r="S58" i="4"/>
  <c r="R58" i="4"/>
  <c r="Q58" i="4"/>
  <c r="P58" i="4"/>
  <c r="O58" i="4"/>
  <c r="X58" i="4" s="1"/>
  <c r="N58" i="4"/>
  <c r="M58" i="4"/>
  <c r="L58" i="4"/>
  <c r="W57" i="4"/>
  <c r="V57" i="4"/>
  <c r="U57" i="4"/>
  <c r="T57" i="4"/>
  <c r="S57" i="4"/>
  <c r="R57" i="4"/>
  <c r="Q57" i="4"/>
  <c r="P57" i="4"/>
  <c r="O57" i="4"/>
  <c r="X57" i="4" s="1"/>
  <c r="N57" i="4"/>
  <c r="M57" i="4"/>
  <c r="L57" i="4"/>
  <c r="W56" i="4"/>
  <c r="V56" i="4"/>
  <c r="U56" i="4"/>
  <c r="T56" i="4"/>
  <c r="S56" i="4"/>
  <c r="R56" i="4"/>
  <c r="Q56" i="4"/>
  <c r="P56" i="4"/>
  <c r="O56" i="4"/>
  <c r="X56" i="4" s="1"/>
  <c r="N56" i="4"/>
  <c r="M56" i="4"/>
  <c r="L56" i="4"/>
  <c r="W55" i="4"/>
  <c r="V55" i="4"/>
  <c r="U55" i="4"/>
  <c r="T55" i="4"/>
  <c r="S55" i="4"/>
  <c r="R55" i="4"/>
  <c r="Q55" i="4"/>
  <c r="P55" i="4"/>
  <c r="O55" i="4"/>
  <c r="X55" i="4" s="1"/>
  <c r="N55" i="4"/>
  <c r="M55" i="4"/>
  <c r="L55" i="4"/>
  <c r="W54" i="4"/>
  <c r="V54" i="4"/>
  <c r="U54" i="4"/>
  <c r="T54" i="4"/>
  <c r="S54" i="4"/>
  <c r="R54" i="4"/>
  <c r="Q54" i="4"/>
  <c r="P54" i="4"/>
  <c r="O54" i="4"/>
  <c r="X54" i="4" s="1"/>
  <c r="N54" i="4"/>
  <c r="M54" i="4"/>
  <c r="L54" i="4"/>
  <c r="W53" i="4"/>
  <c r="V53" i="4"/>
  <c r="U53" i="4"/>
  <c r="T53" i="4"/>
  <c r="S53" i="4"/>
  <c r="R53" i="4"/>
  <c r="Q53" i="4"/>
  <c r="P53" i="4"/>
  <c r="O53" i="4"/>
  <c r="X53" i="4" s="1"/>
  <c r="N53" i="4"/>
  <c r="M53" i="4"/>
  <c r="L53" i="4"/>
  <c r="W52" i="4"/>
  <c r="V52" i="4"/>
  <c r="U52" i="4"/>
  <c r="T52" i="4"/>
  <c r="S52" i="4"/>
  <c r="R52" i="4"/>
  <c r="Q52" i="4"/>
  <c r="P52" i="4"/>
  <c r="O52" i="4"/>
  <c r="X52" i="4" s="1"/>
  <c r="N52" i="4"/>
  <c r="M52" i="4"/>
  <c r="L52" i="4"/>
  <c r="W51" i="4"/>
  <c r="V51" i="4"/>
  <c r="U51" i="4"/>
  <c r="T51" i="4"/>
  <c r="S51" i="4"/>
  <c r="R51" i="4"/>
  <c r="Q51" i="4"/>
  <c r="P51" i="4"/>
  <c r="O51" i="4"/>
  <c r="X51" i="4" s="1"/>
  <c r="N51" i="4"/>
  <c r="M51" i="4"/>
  <c r="L51" i="4"/>
  <c r="W50" i="4"/>
  <c r="V50" i="4"/>
  <c r="U50" i="4"/>
  <c r="T50" i="4"/>
  <c r="S50" i="4"/>
  <c r="R50" i="4"/>
  <c r="Q50" i="4"/>
  <c r="P50" i="4"/>
  <c r="O50" i="4"/>
  <c r="X50" i="4" s="1"/>
  <c r="N50" i="4"/>
  <c r="M50" i="4"/>
  <c r="L50" i="4"/>
  <c r="W49" i="4"/>
  <c r="V49" i="4"/>
  <c r="U49" i="4"/>
  <c r="T49" i="4"/>
  <c r="S49" i="4"/>
  <c r="R49" i="4"/>
  <c r="Q49" i="4"/>
  <c r="P49" i="4"/>
  <c r="O49" i="4"/>
  <c r="X49" i="4" s="1"/>
  <c r="N49" i="4"/>
  <c r="M49" i="4"/>
  <c r="L49" i="4"/>
  <c r="W48" i="4"/>
  <c r="V48" i="4"/>
  <c r="U48" i="4"/>
  <c r="T48" i="4"/>
  <c r="S48" i="4"/>
  <c r="R48" i="4"/>
  <c r="Q48" i="4"/>
  <c r="P48" i="4"/>
  <c r="O48" i="4"/>
  <c r="X48" i="4" s="1"/>
  <c r="N48" i="4"/>
  <c r="M48" i="4"/>
  <c r="L48" i="4"/>
  <c r="W47" i="4"/>
  <c r="V47" i="4"/>
  <c r="U47" i="4"/>
  <c r="T47" i="4"/>
  <c r="S47" i="4"/>
  <c r="R47" i="4"/>
  <c r="Q47" i="4"/>
  <c r="P47" i="4"/>
  <c r="O47" i="4"/>
  <c r="X47" i="4" s="1"/>
  <c r="N47" i="4"/>
  <c r="M47" i="4"/>
  <c r="L47" i="4"/>
  <c r="W46" i="4"/>
  <c r="V46" i="4"/>
  <c r="U46" i="4"/>
  <c r="T46" i="4"/>
  <c r="S46" i="4"/>
  <c r="R46" i="4"/>
  <c r="Q46" i="4"/>
  <c r="P46" i="4"/>
  <c r="O46" i="4"/>
  <c r="X46" i="4" s="1"/>
  <c r="N46" i="4"/>
  <c r="M46" i="4"/>
  <c r="L46" i="4"/>
  <c r="W45" i="4"/>
  <c r="V45" i="4"/>
  <c r="U45" i="4"/>
  <c r="T45" i="4"/>
  <c r="S45" i="4"/>
  <c r="R45" i="4"/>
  <c r="Q45" i="4"/>
  <c r="P45" i="4"/>
  <c r="O45" i="4"/>
  <c r="X45" i="4" s="1"/>
  <c r="N45" i="4"/>
  <c r="M45" i="4"/>
  <c r="L45" i="4"/>
  <c r="W44" i="4"/>
  <c r="V44" i="4"/>
  <c r="U44" i="4"/>
  <c r="T44" i="4"/>
  <c r="S44" i="4"/>
  <c r="R44" i="4"/>
  <c r="Q44" i="4"/>
  <c r="P44" i="4"/>
  <c r="O44" i="4"/>
  <c r="X44" i="4" s="1"/>
  <c r="N44" i="4"/>
  <c r="M44" i="4"/>
  <c r="L44" i="4"/>
  <c r="W43" i="4"/>
  <c r="V43" i="4"/>
  <c r="U43" i="4"/>
  <c r="T43" i="4"/>
  <c r="S43" i="4"/>
  <c r="R43" i="4"/>
  <c r="Q43" i="4"/>
  <c r="P43" i="4"/>
  <c r="O43" i="4"/>
  <c r="X43" i="4" s="1"/>
  <c r="N43" i="4"/>
  <c r="M43" i="4"/>
  <c r="L43" i="4"/>
  <c r="W42" i="4"/>
  <c r="V42" i="4"/>
  <c r="U42" i="4"/>
  <c r="T42" i="4"/>
  <c r="S42" i="4"/>
  <c r="R42" i="4"/>
  <c r="Q42" i="4"/>
  <c r="P42" i="4"/>
  <c r="O42" i="4"/>
  <c r="X42" i="4" s="1"/>
  <c r="N42" i="4"/>
  <c r="M42" i="4"/>
  <c r="L42" i="4"/>
  <c r="W41" i="4"/>
  <c r="V41" i="4"/>
  <c r="U41" i="4"/>
  <c r="T41" i="4"/>
  <c r="S41" i="4"/>
  <c r="R41" i="4"/>
  <c r="Q41" i="4"/>
  <c r="P41" i="4"/>
  <c r="O41" i="4"/>
  <c r="X41" i="4" s="1"/>
  <c r="N41" i="4"/>
  <c r="M41" i="4"/>
  <c r="L41" i="4"/>
  <c r="W40" i="4"/>
  <c r="V40" i="4"/>
  <c r="U40" i="4"/>
  <c r="T40" i="4"/>
  <c r="S40" i="4"/>
  <c r="R40" i="4"/>
  <c r="Q40" i="4"/>
  <c r="P40" i="4"/>
  <c r="O40" i="4"/>
  <c r="X40" i="4" s="1"/>
  <c r="N40" i="4"/>
  <c r="M40" i="4"/>
  <c r="L40" i="4"/>
  <c r="W39" i="4"/>
  <c r="V39" i="4"/>
  <c r="U39" i="4"/>
  <c r="T39" i="4"/>
  <c r="S39" i="4"/>
  <c r="R39" i="4"/>
  <c r="Q39" i="4"/>
  <c r="P39" i="4"/>
  <c r="O39" i="4"/>
  <c r="X39" i="4" s="1"/>
  <c r="N39" i="4"/>
  <c r="M39" i="4"/>
  <c r="L39" i="4"/>
  <c r="W38" i="4"/>
  <c r="V38" i="4"/>
  <c r="U38" i="4"/>
  <c r="T38" i="4"/>
  <c r="S38" i="4"/>
  <c r="R38" i="4"/>
  <c r="Q38" i="4"/>
  <c r="P38" i="4"/>
  <c r="O38" i="4"/>
  <c r="X38" i="4" s="1"/>
  <c r="N38" i="4"/>
  <c r="M38" i="4"/>
  <c r="L38" i="4"/>
  <c r="W37" i="4"/>
  <c r="V37" i="4"/>
  <c r="U37" i="4"/>
  <c r="T37" i="4"/>
  <c r="S37" i="4"/>
  <c r="R37" i="4"/>
  <c r="Q37" i="4"/>
  <c r="P37" i="4"/>
  <c r="O37" i="4"/>
  <c r="X37" i="4" s="1"/>
  <c r="N37" i="4"/>
  <c r="M37" i="4"/>
  <c r="L37" i="4"/>
  <c r="W36" i="4"/>
  <c r="V36" i="4"/>
  <c r="U36" i="4"/>
  <c r="T36" i="4"/>
  <c r="S36" i="4"/>
  <c r="R36" i="4"/>
  <c r="Q36" i="4"/>
  <c r="P36" i="4"/>
  <c r="O36" i="4"/>
  <c r="X36" i="4" s="1"/>
  <c r="N36" i="4"/>
  <c r="M36" i="4"/>
  <c r="L36" i="4"/>
  <c r="W35" i="4"/>
  <c r="V35" i="4"/>
  <c r="U35" i="4"/>
  <c r="T35" i="4"/>
  <c r="S35" i="4"/>
  <c r="R35" i="4"/>
  <c r="Q35" i="4"/>
  <c r="P35" i="4"/>
  <c r="O35" i="4"/>
  <c r="X35" i="4" s="1"/>
  <c r="N35" i="4"/>
  <c r="M35" i="4"/>
  <c r="L35" i="4"/>
  <c r="W34" i="4"/>
  <c r="V34" i="4"/>
  <c r="U34" i="4"/>
  <c r="T34" i="4"/>
  <c r="S34" i="4"/>
  <c r="R34" i="4"/>
  <c r="Q34" i="4"/>
  <c r="P34" i="4"/>
  <c r="O34" i="4"/>
  <c r="X34" i="4" s="1"/>
  <c r="N34" i="4"/>
  <c r="M34" i="4"/>
  <c r="L34" i="4"/>
  <c r="W33" i="4"/>
  <c r="V33" i="4"/>
  <c r="U33" i="4"/>
  <c r="T33" i="4"/>
  <c r="S33" i="4"/>
  <c r="R33" i="4"/>
  <c r="Q33" i="4"/>
  <c r="P33" i="4"/>
  <c r="O33" i="4"/>
  <c r="X33" i="4" s="1"/>
  <c r="N33" i="4"/>
  <c r="M33" i="4"/>
  <c r="L33" i="4"/>
  <c r="W32" i="4"/>
  <c r="V32" i="4"/>
  <c r="U32" i="4"/>
  <c r="T32" i="4"/>
  <c r="S32" i="4"/>
  <c r="R32" i="4"/>
  <c r="Q32" i="4"/>
  <c r="P32" i="4"/>
  <c r="O32" i="4"/>
  <c r="X32" i="4" s="1"/>
  <c r="N32" i="4"/>
  <c r="M32" i="4"/>
  <c r="L32" i="4"/>
  <c r="W31" i="4"/>
  <c r="V31" i="4"/>
  <c r="U31" i="4"/>
  <c r="T31" i="4"/>
  <c r="S31" i="4"/>
  <c r="R31" i="4"/>
  <c r="Q31" i="4"/>
  <c r="P31" i="4"/>
  <c r="O31" i="4"/>
  <c r="X31" i="4" s="1"/>
  <c r="N31" i="4"/>
  <c r="M31" i="4"/>
  <c r="L31" i="4"/>
  <c r="W30" i="4"/>
  <c r="V30" i="4"/>
  <c r="U30" i="4"/>
  <c r="T30" i="4"/>
  <c r="S30" i="4"/>
  <c r="R30" i="4"/>
  <c r="Q30" i="4"/>
  <c r="P30" i="4"/>
  <c r="O30" i="4"/>
  <c r="X30" i="4" s="1"/>
  <c r="N30" i="4"/>
  <c r="M30" i="4"/>
  <c r="L30" i="4"/>
  <c r="W29" i="4"/>
  <c r="V29" i="4"/>
  <c r="U29" i="4"/>
  <c r="T29" i="4"/>
  <c r="S29" i="4"/>
  <c r="R29" i="4"/>
  <c r="Q29" i="4"/>
  <c r="P29" i="4"/>
  <c r="O29" i="4"/>
  <c r="X29" i="4" s="1"/>
  <c r="N29" i="4"/>
  <c r="M29" i="4"/>
  <c r="L29" i="4"/>
  <c r="W28" i="4"/>
  <c r="V28" i="4"/>
  <c r="U28" i="4"/>
  <c r="T28" i="4"/>
  <c r="S28" i="4"/>
  <c r="R28" i="4"/>
  <c r="Q28" i="4"/>
  <c r="P28" i="4"/>
  <c r="O28" i="4"/>
  <c r="X28" i="4" s="1"/>
  <c r="N28" i="4"/>
  <c r="M28" i="4"/>
  <c r="L28" i="4"/>
  <c r="W27" i="4"/>
  <c r="V27" i="4"/>
  <c r="U27" i="4"/>
  <c r="T27" i="4"/>
  <c r="S27" i="4"/>
  <c r="R27" i="4"/>
  <c r="Q27" i="4"/>
  <c r="P27" i="4"/>
  <c r="O27" i="4"/>
  <c r="X27" i="4" s="1"/>
  <c r="N27" i="4"/>
  <c r="M27" i="4"/>
  <c r="L27" i="4"/>
  <c r="W26" i="4"/>
  <c r="V26" i="4"/>
  <c r="U26" i="4"/>
  <c r="T26" i="4"/>
  <c r="S26" i="4"/>
  <c r="R26" i="4"/>
  <c r="Q26" i="4"/>
  <c r="P26" i="4"/>
  <c r="O26" i="4"/>
  <c r="X26" i="4" s="1"/>
  <c r="N26" i="4"/>
  <c r="M26" i="4"/>
  <c r="L26" i="4"/>
  <c r="W25" i="4"/>
  <c r="V25" i="4"/>
  <c r="U25" i="4"/>
  <c r="T25" i="4"/>
  <c r="S25" i="4"/>
  <c r="R25" i="4"/>
  <c r="Q25" i="4"/>
  <c r="P25" i="4"/>
  <c r="O25" i="4"/>
  <c r="X25" i="4" s="1"/>
  <c r="N25" i="4"/>
  <c r="M25" i="4"/>
  <c r="L25" i="4"/>
  <c r="W24" i="4"/>
  <c r="V24" i="4"/>
  <c r="U24" i="4"/>
  <c r="T24" i="4"/>
  <c r="S24" i="4"/>
  <c r="R24" i="4"/>
  <c r="Q24" i="4"/>
  <c r="P24" i="4"/>
  <c r="O24" i="4"/>
  <c r="X24" i="4" s="1"/>
  <c r="N24" i="4"/>
  <c r="M24" i="4"/>
  <c r="L24" i="4"/>
  <c r="W23" i="4"/>
  <c r="V23" i="4"/>
  <c r="U23" i="4"/>
  <c r="T23" i="4"/>
  <c r="S23" i="4"/>
  <c r="R23" i="4"/>
  <c r="Q23" i="4"/>
  <c r="P23" i="4"/>
  <c r="O23" i="4"/>
  <c r="X23" i="4" s="1"/>
  <c r="N23" i="4"/>
  <c r="M23" i="4"/>
  <c r="L23" i="4"/>
  <c r="W22" i="4"/>
  <c r="V22" i="4"/>
  <c r="U22" i="4"/>
  <c r="T22" i="4"/>
  <c r="S22" i="4"/>
  <c r="R22" i="4"/>
  <c r="Q22" i="4"/>
  <c r="P22" i="4"/>
  <c r="O22" i="4"/>
  <c r="X22" i="4" s="1"/>
  <c r="N22" i="4"/>
  <c r="M22" i="4"/>
  <c r="L22" i="4"/>
  <c r="W21" i="4"/>
  <c r="V21" i="4"/>
  <c r="U21" i="4"/>
  <c r="T21" i="4"/>
  <c r="S21" i="4"/>
  <c r="R21" i="4"/>
  <c r="Q21" i="4"/>
  <c r="P21" i="4"/>
  <c r="O21" i="4"/>
  <c r="X21" i="4" s="1"/>
  <c r="N21" i="4"/>
  <c r="M21" i="4"/>
  <c r="L21" i="4"/>
  <c r="W20" i="4"/>
  <c r="V20" i="4"/>
  <c r="U20" i="4"/>
  <c r="T20" i="4"/>
  <c r="S20" i="4"/>
  <c r="R20" i="4"/>
  <c r="Q20" i="4"/>
  <c r="P20" i="4"/>
  <c r="O20" i="4"/>
  <c r="X20" i="4" s="1"/>
  <c r="N20" i="4"/>
  <c r="M20" i="4"/>
  <c r="L20" i="4"/>
  <c r="W19" i="4"/>
  <c r="V19" i="4"/>
  <c r="U19" i="4"/>
  <c r="T19" i="4"/>
  <c r="S19" i="4"/>
  <c r="R19" i="4"/>
  <c r="Q19" i="4"/>
  <c r="P19" i="4"/>
  <c r="O19" i="4"/>
  <c r="X19" i="4" s="1"/>
  <c r="N19" i="4"/>
  <c r="M19" i="4"/>
  <c r="L19" i="4"/>
  <c r="W18" i="4"/>
  <c r="V18" i="4"/>
  <c r="U18" i="4"/>
  <c r="T18" i="4"/>
  <c r="S18" i="4"/>
  <c r="R18" i="4"/>
  <c r="Q18" i="4"/>
  <c r="P18" i="4"/>
  <c r="O18" i="4"/>
  <c r="X18" i="4" s="1"/>
  <c r="N18" i="4"/>
  <c r="M18" i="4"/>
  <c r="L18" i="4"/>
  <c r="W17" i="4"/>
  <c r="V17" i="4"/>
  <c r="U17" i="4"/>
  <c r="T17" i="4"/>
  <c r="S17" i="4"/>
  <c r="R17" i="4"/>
  <c r="Q17" i="4"/>
  <c r="P17" i="4"/>
  <c r="O17" i="4"/>
  <c r="X17" i="4" s="1"/>
  <c r="N17" i="4"/>
  <c r="M17" i="4"/>
  <c r="L17" i="4"/>
  <c r="W16" i="4"/>
  <c r="V16" i="4"/>
  <c r="U16" i="4"/>
  <c r="T16" i="4"/>
  <c r="S16" i="4"/>
  <c r="R16" i="4"/>
  <c r="Q16" i="4"/>
  <c r="P16" i="4"/>
  <c r="O16" i="4"/>
  <c r="X16" i="4" s="1"/>
  <c r="N16" i="4"/>
  <c r="M16" i="4"/>
  <c r="L16" i="4"/>
  <c r="W15" i="4"/>
  <c r="V15" i="4"/>
  <c r="U15" i="4"/>
  <c r="T15" i="4"/>
  <c r="S15" i="4"/>
  <c r="R15" i="4"/>
  <c r="Q15" i="4"/>
  <c r="P15" i="4"/>
  <c r="O15" i="4"/>
  <c r="X15" i="4" s="1"/>
  <c r="N15" i="4"/>
  <c r="M15" i="4"/>
  <c r="L15" i="4"/>
  <c r="W14" i="4"/>
  <c r="V14" i="4"/>
  <c r="U14" i="4"/>
  <c r="T14" i="4"/>
  <c r="S14" i="4"/>
  <c r="R14" i="4"/>
  <c r="Q14" i="4"/>
  <c r="P14" i="4"/>
  <c r="O14" i="4"/>
  <c r="X14" i="4" s="1"/>
  <c r="N14" i="4"/>
  <c r="M14" i="4"/>
  <c r="L14" i="4"/>
  <c r="W13" i="4"/>
  <c r="V13" i="4"/>
  <c r="U13" i="4"/>
  <c r="T13" i="4"/>
  <c r="S13" i="4"/>
  <c r="R13" i="4"/>
  <c r="Q13" i="4"/>
  <c r="P13" i="4"/>
  <c r="O13" i="4"/>
  <c r="X13" i="4" s="1"/>
  <c r="N13" i="4"/>
  <c r="M13" i="4"/>
  <c r="L13" i="4"/>
  <c r="W12" i="4"/>
  <c r="V12" i="4"/>
  <c r="U12" i="4"/>
  <c r="T12" i="4"/>
  <c r="S12" i="4"/>
  <c r="R12" i="4"/>
  <c r="Q12" i="4"/>
  <c r="P12" i="4"/>
  <c r="O12" i="4"/>
  <c r="X12" i="4" s="1"/>
  <c r="N12" i="4"/>
  <c r="M12" i="4"/>
  <c r="L12" i="4"/>
  <c r="W11" i="4"/>
  <c r="V11" i="4"/>
  <c r="U11" i="4"/>
  <c r="T11" i="4"/>
  <c r="S11" i="4"/>
  <c r="R11" i="4"/>
  <c r="Q11" i="4"/>
  <c r="P11" i="4"/>
  <c r="O11" i="4"/>
  <c r="X11" i="4" s="1"/>
  <c r="N11" i="4"/>
  <c r="M11" i="4"/>
  <c r="L11" i="4"/>
  <c r="W10" i="4"/>
  <c r="V10" i="4"/>
  <c r="U10" i="4"/>
  <c r="T10" i="4"/>
  <c r="S10" i="4"/>
  <c r="R10" i="4"/>
  <c r="Q10" i="4"/>
  <c r="P10" i="4"/>
  <c r="O10" i="4"/>
  <c r="X10" i="4" s="1"/>
  <c r="N10" i="4"/>
  <c r="M10" i="4"/>
  <c r="L10" i="4"/>
  <c r="W9" i="4"/>
  <c r="V9" i="4"/>
  <c r="U9" i="4"/>
  <c r="T9" i="4"/>
  <c r="S9" i="4"/>
  <c r="R9" i="4"/>
  <c r="Q9" i="4"/>
  <c r="P9" i="4"/>
  <c r="O9" i="4"/>
  <c r="X9" i="4" s="1"/>
  <c r="N9" i="4"/>
  <c r="M9" i="4"/>
  <c r="L9" i="4"/>
  <c r="W8" i="4"/>
  <c r="V8" i="4"/>
  <c r="U8" i="4"/>
  <c r="T8" i="4"/>
  <c r="S8" i="4"/>
  <c r="R8" i="4"/>
  <c r="Q8" i="4"/>
  <c r="P8" i="4"/>
  <c r="O8" i="4"/>
  <c r="X8" i="4" s="1"/>
  <c r="N8" i="4"/>
  <c r="M8" i="4"/>
  <c r="L8" i="4"/>
  <c r="W7" i="4"/>
  <c r="V7" i="4"/>
  <c r="U7" i="4"/>
  <c r="T7" i="4"/>
  <c r="S7" i="4"/>
  <c r="R7" i="4"/>
  <c r="Q7" i="4"/>
  <c r="P7" i="4"/>
  <c r="O7" i="4"/>
  <c r="X7" i="4" s="1"/>
  <c r="N7" i="4"/>
  <c r="M7" i="4"/>
  <c r="L7" i="4"/>
  <c r="W6" i="4"/>
  <c r="V6" i="4"/>
  <c r="U6" i="4"/>
  <c r="T6" i="4"/>
  <c r="S6" i="4"/>
  <c r="R6" i="4"/>
  <c r="Q6" i="4"/>
  <c r="P6" i="4"/>
  <c r="O6" i="4"/>
  <c r="X6" i="4" s="1"/>
  <c r="N6" i="4"/>
  <c r="M6" i="4"/>
  <c r="L6" i="4"/>
  <c r="W5" i="4"/>
  <c r="V5" i="4"/>
  <c r="U5" i="4"/>
  <c r="T5" i="4"/>
  <c r="S5" i="4"/>
  <c r="R5" i="4"/>
  <c r="Q5" i="4"/>
  <c r="P5" i="4"/>
  <c r="O5" i="4"/>
  <c r="X5" i="4" s="1"/>
  <c r="N5" i="4"/>
  <c r="M5" i="4"/>
  <c r="L5" i="4"/>
  <c r="W4" i="4"/>
  <c r="V4" i="4"/>
  <c r="U4" i="4"/>
  <c r="T4" i="4"/>
  <c r="S4" i="4"/>
  <c r="R4" i="4"/>
  <c r="Q4" i="4"/>
  <c r="P4" i="4"/>
  <c r="O4" i="4"/>
  <c r="X4" i="4" s="1"/>
  <c r="N4" i="4"/>
  <c r="M4" i="4"/>
  <c r="L4" i="4"/>
  <c r="W3" i="4"/>
  <c r="V3" i="4"/>
  <c r="U3" i="4"/>
  <c r="T3" i="4"/>
  <c r="S3" i="4"/>
  <c r="R3" i="4"/>
  <c r="Q3" i="4"/>
  <c r="P3" i="4"/>
  <c r="O3" i="4"/>
  <c r="X3" i="4" s="1"/>
  <c r="N3" i="4"/>
  <c r="M3" i="4"/>
  <c r="L3" i="4"/>
  <c r="W2" i="4"/>
  <c r="V2" i="4"/>
  <c r="U2" i="4"/>
  <c r="T2" i="4"/>
  <c r="S2" i="4"/>
  <c r="R2" i="4"/>
  <c r="Q2" i="4"/>
  <c r="P2" i="4"/>
  <c r="O2" i="4"/>
  <c r="X2" i="4" s="1"/>
  <c r="N2" i="4"/>
  <c r="M2" i="4"/>
  <c r="L2" i="4"/>
  <c r="W173" i="1"/>
  <c r="W1137" i="1"/>
  <c r="W1451" i="1"/>
  <c r="W40" i="1"/>
  <c r="W1195" i="1"/>
  <c r="W970" i="1"/>
  <c r="W200" i="1"/>
  <c r="W266" i="1"/>
  <c r="W511" i="1"/>
  <c r="W807" i="1"/>
  <c r="W1414" i="1"/>
  <c r="W1204" i="1"/>
  <c r="W108" i="1"/>
  <c r="W84" i="1"/>
  <c r="W1446" i="1"/>
  <c r="W533" i="1"/>
  <c r="W672" i="1"/>
  <c r="W1476" i="1"/>
  <c r="W298" i="1"/>
  <c r="W1023" i="1"/>
  <c r="W539" i="1"/>
  <c r="W784" i="1"/>
  <c r="W1249" i="1"/>
  <c r="W995" i="1"/>
  <c r="W859" i="1"/>
  <c r="W1381" i="1"/>
  <c r="W1287" i="1"/>
  <c r="W277" i="1"/>
  <c r="W640" i="1"/>
  <c r="W1399" i="1"/>
  <c r="W986" i="1"/>
  <c r="W897" i="1"/>
  <c r="W1312" i="1"/>
  <c r="W532" i="1"/>
  <c r="W1199" i="1"/>
  <c r="W1059" i="1"/>
  <c r="W1351" i="1"/>
  <c r="W57" i="1"/>
  <c r="W273" i="1"/>
  <c r="W28" i="1"/>
  <c r="W1221" i="1"/>
  <c r="W494" i="1"/>
  <c r="W346" i="1"/>
  <c r="W910" i="1"/>
  <c r="W1265" i="1"/>
  <c r="W441" i="1"/>
  <c r="W706" i="1"/>
  <c r="W545" i="1"/>
  <c r="W657" i="1"/>
  <c r="W1470" i="1"/>
  <c r="W158" i="1"/>
  <c r="W229" i="1"/>
  <c r="W1352" i="1"/>
  <c r="W344" i="1"/>
  <c r="W431" i="1"/>
  <c r="W1054" i="1"/>
  <c r="W132" i="1"/>
  <c r="W1132" i="1"/>
  <c r="W1155" i="1"/>
  <c r="W232" i="1"/>
  <c r="W1080" i="1"/>
  <c r="W435" i="1"/>
  <c r="W433" i="1"/>
  <c r="W985" i="1"/>
  <c r="W660" i="1"/>
  <c r="W849" i="1"/>
  <c r="W1177" i="1"/>
  <c r="W1096" i="1"/>
  <c r="W1452" i="1"/>
  <c r="W644" i="1"/>
  <c r="W872" i="1"/>
  <c r="W1240" i="1"/>
  <c r="W1419" i="1"/>
  <c r="W1185" i="1"/>
  <c r="W284" i="1"/>
  <c r="W979" i="1"/>
  <c r="W1045" i="1"/>
  <c r="W386" i="1"/>
  <c r="W1212" i="1"/>
  <c r="W101" i="1"/>
  <c r="W43" i="1"/>
  <c r="W350" i="1"/>
  <c r="W659" i="1"/>
  <c r="W292" i="1"/>
  <c r="W1416" i="1"/>
  <c r="W541" i="1"/>
  <c r="W439" i="1"/>
  <c r="W404" i="1"/>
  <c r="W850" i="1"/>
  <c r="W713" i="1"/>
  <c r="W205" i="1"/>
  <c r="W1430" i="1"/>
  <c r="W1083" i="1"/>
  <c r="W1222" i="1"/>
  <c r="W1347" i="1"/>
  <c r="W744" i="1"/>
  <c r="W1062" i="1"/>
  <c r="W961" i="1"/>
  <c r="W1191" i="1"/>
  <c r="W709" i="1"/>
  <c r="W1361" i="1"/>
  <c r="W735" i="1"/>
  <c r="W300" i="1"/>
  <c r="W835" i="1"/>
  <c r="W17" i="1"/>
  <c r="W410" i="1"/>
  <c r="W516" i="1"/>
  <c r="W294" i="1"/>
  <c r="W87" i="1"/>
  <c r="W359" i="1"/>
  <c r="W908" i="1"/>
  <c r="W512" i="1"/>
  <c r="W328" i="1"/>
  <c r="W1248" i="1"/>
  <c r="W480" i="1"/>
  <c r="W696" i="1"/>
  <c r="W257" i="1"/>
  <c r="W1247" i="1"/>
  <c r="W1371" i="1"/>
  <c r="W1378" i="1"/>
  <c r="W586" i="1"/>
  <c r="W845" i="1"/>
  <c r="W1356" i="1"/>
  <c r="W1139" i="1"/>
  <c r="W1179" i="1"/>
  <c r="W1311" i="1"/>
  <c r="W65" i="1"/>
  <c r="W451" i="1"/>
  <c r="W1223" i="1"/>
  <c r="W358" i="1"/>
  <c r="W1285" i="1"/>
  <c r="W1122" i="1"/>
  <c r="W157" i="1"/>
  <c r="W880" i="1"/>
  <c r="W741" i="1"/>
  <c r="W249" i="1"/>
  <c r="W963" i="1"/>
  <c r="W1286" i="1"/>
  <c r="W671" i="1"/>
  <c r="W1175" i="1"/>
  <c r="W244" i="1"/>
  <c r="W74" i="1"/>
  <c r="W579" i="1"/>
  <c r="W1245" i="1"/>
  <c r="W587" i="1"/>
  <c r="W1110" i="1"/>
  <c r="W546" i="1"/>
  <c r="W177" i="1"/>
  <c r="W1056" i="1"/>
  <c r="W1048" i="1"/>
  <c r="W1391" i="1"/>
  <c r="W81" i="1"/>
  <c r="W78" i="1"/>
  <c r="W686" i="1"/>
  <c r="W1065" i="1"/>
  <c r="W143" i="1"/>
  <c r="W818" i="1"/>
  <c r="W892" i="1"/>
  <c r="W795" i="1"/>
  <c r="W894" i="1"/>
  <c r="W1019" i="1"/>
  <c r="W1387" i="1"/>
  <c r="W1288" i="1"/>
  <c r="W1159" i="1"/>
  <c r="W127" i="1"/>
  <c r="W791" i="1"/>
  <c r="W853" i="1"/>
  <c r="W1004" i="1"/>
  <c r="W529" i="1"/>
  <c r="W942" i="1"/>
  <c r="W582" i="1"/>
  <c r="W1477" i="1"/>
  <c r="W794" i="1"/>
  <c r="W506" i="1"/>
  <c r="W233" i="1"/>
  <c r="W980" i="1"/>
  <c r="W758" i="1"/>
  <c r="W18" i="1"/>
  <c r="W690" i="1"/>
  <c r="W393" i="1"/>
  <c r="W29" i="1"/>
  <c r="W1018" i="1"/>
  <c r="W732" i="1"/>
  <c r="W397" i="1"/>
  <c r="W551" i="1"/>
  <c r="W1028" i="1"/>
  <c r="W605" i="1"/>
  <c r="W1392" i="1"/>
  <c r="W814" i="1"/>
  <c r="W517" i="1"/>
  <c r="W1174" i="1"/>
  <c r="W983" i="1"/>
  <c r="W971" i="1"/>
  <c r="W1302" i="1"/>
  <c r="W174" i="1"/>
  <c r="W1127" i="1"/>
  <c r="W721" i="1"/>
  <c r="W493" i="1"/>
  <c r="W1237" i="1"/>
  <c r="W1014" i="1"/>
  <c r="W1385" i="1"/>
  <c r="W1113" i="1"/>
  <c r="W1338" i="1"/>
  <c r="W823" i="1"/>
  <c r="W1321" i="1"/>
  <c r="W1131" i="1"/>
  <c r="W1402" i="1"/>
  <c r="W128" i="1"/>
  <c r="W935" i="1"/>
  <c r="W852" i="1"/>
  <c r="W109" i="1"/>
  <c r="W989" i="1"/>
  <c r="W160" i="1"/>
  <c r="W196" i="1"/>
  <c r="W1461" i="1"/>
  <c r="W325" i="1"/>
  <c r="W682" i="1"/>
  <c r="W937" i="1"/>
  <c r="W407" i="1"/>
  <c r="W594" i="1"/>
  <c r="W335" i="1"/>
  <c r="W589" i="1"/>
  <c r="W308" i="1"/>
  <c r="W1227" i="1"/>
  <c r="W882" i="1"/>
  <c r="W919" i="1"/>
  <c r="W1200" i="1"/>
  <c r="W389" i="1"/>
  <c r="W116" i="1"/>
  <c r="W55" i="1"/>
  <c r="W915" i="1"/>
  <c r="W387" i="1"/>
  <c r="W1457" i="1"/>
  <c r="W1281" i="1"/>
  <c r="W547" i="1"/>
  <c r="W467" i="1"/>
  <c r="W1015" i="1"/>
  <c r="W385" i="1"/>
  <c r="W723" i="1"/>
  <c r="W1063" i="1"/>
  <c r="W167" i="1"/>
  <c r="W750" i="1"/>
  <c r="W947" i="1"/>
  <c r="W860" i="1"/>
  <c r="W619" i="1"/>
  <c r="W1192" i="1"/>
  <c r="W58" i="1"/>
  <c r="W201" i="1"/>
  <c r="W1291" i="1"/>
  <c r="W858" i="1"/>
  <c r="W1010" i="1"/>
  <c r="W97" i="1"/>
  <c r="W956" i="1"/>
  <c r="W948" i="1"/>
  <c r="W522" i="1"/>
  <c r="W769" i="1"/>
  <c r="W1394" i="1"/>
  <c r="W981" i="1"/>
  <c r="W425" i="1"/>
  <c r="W93" i="1"/>
  <c r="W1232" i="1"/>
  <c r="W1395" i="1"/>
  <c r="W295" i="1"/>
  <c r="W747" i="1"/>
  <c r="W112" i="1"/>
  <c r="W1427" i="1"/>
  <c r="W443" i="1"/>
  <c r="W1397" i="1"/>
  <c r="W569" i="1"/>
  <c r="W616" i="1"/>
  <c r="W70" i="1"/>
  <c r="W457" i="1"/>
  <c r="W427" i="1"/>
  <c r="W926" i="1"/>
  <c r="W447" i="1"/>
  <c r="W693" i="1"/>
  <c r="W448" i="1"/>
  <c r="W1362" i="1"/>
  <c r="W1115" i="1"/>
  <c r="W489" i="1"/>
  <c r="W786" i="1"/>
  <c r="W1326" i="1"/>
  <c r="W52" i="1"/>
  <c r="W1168" i="1"/>
  <c r="W20" i="1"/>
  <c r="W1328" i="1"/>
  <c r="W1372" i="1"/>
  <c r="W483" i="1"/>
  <c r="W633" i="1"/>
  <c r="W871" i="1"/>
  <c r="W60" i="1"/>
  <c r="W876" i="1"/>
  <c r="W408" i="1"/>
  <c r="W911" i="1"/>
  <c r="W287" i="1"/>
  <c r="W1020" i="1"/>
  <c r="W683" i="1"/>
  <c r="W1147" i="1"/>
  <c r="W1069" i="1"/>
  <c r="W484" i="1"/>
  <c r="W336" i="1"/>
  <c r="W749" i="1"/>
  <c r="W321" i="1"/>
  <c r="W163" i="1"/>
  <c r="W1479" i="1"/>
  <c r="W474" i="1"/>
  <c r="W392" i="1"/>
  <c r="W1304" i="1"/>
  <c r="W1085" i="1"/>
  <c r="W290" i="1"/>
  <c r="W363" i="1"/>
  <c r="W789" i="1"/>
  <c r="W528" i="1"/>
  <c r="W1060" i="1"/>
  <c r="W1092" i="1"/>
  <c r="W175" i="1"/>
  <c r="W50" i="1"/>
  <c r="W1455" i="1"/>
  <c r="W384" i="1"/>
  <c r="W755" i="1"/>
  <c r="W1253" i="1"/>
  <c r="W1072" i="1"/>
  <c r="W1468" i="1"/>
  <c r="W326" i="1"/>
  <c r="W495" i="1"/>
  <c r="W1355" i="1"/>
  <c r="W854" i="1"/>
  <c r="W322" i="1"/>
  <c r="W874" i="1"/>
  <c r="W103" i="1"/>
  <c r="W1126" i="1"/>
  <c r="W313" i="1"/>
  <c r="W1229" i="1"/>
  <c r="W1138" i="1"/>
  <c r="W1162" i="1"/>
  <c r="W490" i="1"/>
  <c r="W1342" i="1"/>
  <c r="W1370" i="1"/>
  <c r="W736" i="1"/>
  <c r="W2" i="1"/>
  <c r="W1290" i="1"/>
  <c r="W372" i="1"/>
  <c r="W1196" i="1"/>
  <c r="W1220" i="1"/>
  <c r="W1309" i="1"/>
  <c r="W24" i="1"/>
  <c r="W763" i="1"/>
  <c r="W338" i="1"/>
  <c r="W34" i="1"/>
  <c r="W1203" i="1"/>
  <c r="W614" i="1"/>
  <c r="W648" i="1"/>
  <c r="W889" i="1"/>
  <c r="W202" i="1"/>
  <c r="W1186" i="1"/>
  <c r="W1116" i="1"/>
  <c r="W176" i="1"/>
  <c r="W634" i="1"/>
  <c r="W113" i="1"/>
  <c r="W311" i="1"/>
  <c r="W423" i="1"/>
  <c r="W505" i="1"/>
  <c r="W819" i="1"/>
  <c r="W88" i="1"/>
  <c r="W556" i="1"/>
  <c r="W258" i="1"/>
  <c r="W217" i="1"/>
  <c r="W156" i="1"/>
  <c r="W1026" i="1"/>
  <c r="W4" i="1"/>
  <c r="W1292" i="1"/>
  <c r="W805" i="1"/>
  <c r="W641" i="1"/>
  <c r="W519" i="1"/>
  <c r="W464" i="1"/>
  <c r="W106" i="1"/>
  <c r="W1436" i="1"/>
  <c r="W946" i="1"/>
  <c r="W1274" i="1"/>
  <c r="W226" i="1"/>
  <c r="W635" i="1"/>
  <c r="W243" i="1"/>
  <c r="W123" i="1"/>
  <c r="W827" i="1"/>
  <c r="W710" i="1"/>
  <c r="W381" i="1"/>
  <c r="W496" i="1"/>
  <c r="W1078" i="1"/>
  <c r="W925" i="1"/>
  <c r="W1426" i="1"/>
  <c r="W141" i="1"/>
  <c r="W264" i="1"/>
  <c r="W379" i="1"/>
  <c r="W770" i="1"/>
  <c r="W411" i="1"/>
  <c r="W1293" i="1"/>
  <c r="W716" i="1"/>
  <c r="W603" i="1"/>
  <c r="W1201" i="1"/>
  <c r="W1099" i="1"/>
  <c r="W367" i="1"/>
  <c r="W239" i="1"/>
  <c r="W1244" i="1"/>
  <c r="W552" i="1"/>
  <c r="W1241" i="1"/>
  <c r="W275" i="1"/>
  <c r="W896" i="1"/>
  <c r="W583" i="1"/>
  <c r="W85" i="1"/>
  <c r="W1217" i="1"/>
  <c r="W1386" i="1"/>
  <c r="W570" i="1"/>
  <c r="W731" i="1"/>
  <c r="W1002" i="1"/>
  <c r="W1254" i="1"/>
  <c r="W1329" i="1"/>
  <c r="W1095" i="1"/>
  <c r="W1070" i="1"/>
  <c r="W1357" i="1"/>
  <c r="W187" i="1"/>
  <c r="W574" i="1"/>
  <c r="W395" i="1"/>
  <c r="W792" i="1"/>
  <c r="W998" i="1"/>
  <c r="W612" i="1"/>
  <c r="W221" i="1"/>
  <c r="W846" i="1"/>
  <c r="W1156" i="1"/>
  <c r="W428" i="1"/>
  <c r="W1295" i="1"/>
  <c r="W1213" i="1"/>
  <c r="W1324" i="1"/>
  <c r="W185" i="1"/>
  <c r="W1316" i="1"/>
  <c r="W778" i="1"/>
  <c r="W1341" i="1"/>
  <c r="W841" i="1"/>
  <c r="W694" i="1"/>
  <c r="W1335" i="1"/>
  <c r="W1124" i="1"/>
  <c r="W643" i="1"/>
  <c r="W299" i="1"/>
  <c r="W301" i="1"/>
  <c r="W580" i="1"/>
  <c r="W1298" i="1"/>
  <c r="W402" i="1"/>
  <c r="W815" i="1"/>
  <c r="W288" i="1"/>
  <c r="W608" i="1"/>
  <c r="W748" i="1"/>
  <c r="W705" i="1"/>
  <c r="W1202" i="1"/>
  <c r="W1111" i="1"/>
  <c r="W514" i="1"/>
  <c r="W938" i="1"/>
  <c r="W274" i="1"/>
  <c r="W417" i="1"/>
  <c r="W928" i="1"/>
  <c r="W265" i="1"/>
  <c r="W376" i="1"/>
  <c r="W1049" i="1"/>
  <c r="W388" i="1"/>
  <c r="W698" i="1"/>
  <c r="W146" i="1"/>
  <c r="W197" i="1"/>
  <c r="W782" i="1"/>
  <c r="W220" i="1"/>
  <c r="W1410" i="1"/>
  <c r="W1400" i="1"/>
  <c r="W933" i="1"/>
  <c r="W46" i="1"/>
  <c r="W520" i="1"/>
  <c r="W615" i="1"/>
  <c r="W247" i="1"/>
  <c r="W1197" i="1"/>
  <c r="W1407" i="1"/>
  <c r="W1379" i="1"/>
  <c r="W757" i="1"/>
  <c r="W1435" i="1"/>
  <c r="W154" i="1"/>
  <c r="W652" i="1"/>
  <c r="W803" i="1"/>
  <c r="W1456" i="1"/>
  <c r="W1350" i="1"/>
  <c r="W377" i="1"/>
  <c r="W558" i="1"/>
  <c r="W118" i="1"/>
  <c r="W824" i="1"/>
  <c r="W714" i="1"/>
  <c r="W1228" i="1"/>
  <c r="W1431" i="1"/>
  <c r="W15" i="1"/>
  <c r="W743" i="1"/>
  <c r="W867" i="1"/>
  <c r="W509" i="1"/>
  <c r="W917" i="1"/>
  <c r="W48" i="1"/>
  <c r="W145" i="1"/>
  <c r="W488" i="1"/>
  <c r="W851" i="1"/>
  <c r="W788" i="1"/>
  <c r="W1032" i="1"/>
  <c r="W1449" i="1"/>
  <c r="W360" i="1"/>
  <c r="W808" i="1"/>
  <c r="W1150" i="1"/>
  <c r="W771" i="1"/>
  <c r="W993" i="1"/>
  <c r="W337" i="1"/>
  <c r="W364" i="1"/>
  <c r="W429" i="1"/>
  <c r="W1411" i="1"/>
  <c r="W685" i="1"/>
  <c r="W1272" i="1"/>
  <c r="W1112" i="1"/>
  <c r="W884" i="1"/>
  <c r="W1046" i="1"/>
  <c r="W1384" i="1"/>
  <c r="W1374" i="1"/>
  <c r="W645" i="1"/>
  <c r="W418" i="1"/>
  <c r="W1418" i="1"/>
  <c r="W44" i="1"/>
  <c r="W1013" i="1"/>
  <c r="W1206" i="1"/>
  <c r="W542" i="1"/>
  <c r="W699" i="1"/>
  <c r="W711" i="1"/>
  <c r="W269" i="1"/>
  <c r="W102" i="1"/>
  <c r="W209" i="1"/>
  <c r="W1235" i="1"/>
  <c r="W1091" i="1"/>
  <c r="W26" i="1"/>
  <c r="W1422" i="1"/>
  <c r="W510" i="1"/>
  <c r="W1035" i="1"/>
  <c r="W670" i="1"/>
  <c r="W42" i="1"/>
  <c r="W1256" i="1"/>
  <c r="W1133" i="1"/>
  <c r="W159" i="1"/>
  <c r="W707" i="1"/>
  <c r="W1471" i="1"/>
  <c r="W1432" i="1"/>
  <c r="W1176" i="1"/>
  <c r="W796" i="1"/>
  <c r="W486" i="1"/>
  <c r="W214" i="1"/>
  <c r="W79" i="1"/>
  <c r="W121" i="1"/>
  <c r="W440" i="1"/>
  <c r="W839" i="1"/>
  <c r="W47" i="1"/>
  <c r="W1107" i="1"/>
  <c r="W878" i="1"/>
  <c r="W1367" i="1"/>
  <c r="W449" i="1"/>
  <c r="W581" i="1"/>
  <c r="W1230" i="1"/>
  <c r="W1473" i="1"/>
  <c r="W904" i="1"/>
  <c r="W1038" i="1"/>
  <c r="W161" i="1"/>
  <c r="W655" i="1"/>
  <c r="W365" i="1"/>
  <c r="W838" i="1"/>
  <c r="W775" i="1"/>
  <c r="W555" i="1"/>
  <c r="W543" i="1"/>
  <c r="W1143" i="1"/>
  <c r="W680" i="1"/>
  <c r="W930" i="1"/>
  <c r="W1343" i="1"/>
  <c r="W918" i="1"/>
  <c r="W1173" i="1"/>
  <c r="W361" i="1"/>
  <c r="W799" i="1"/>
  <c r="W1165" i="1"/>
  <c r="W739" i="1"/>
  <c r="W1036" i="1"/>
  <c r="W1233" i="1"/>
  <c r="W270" i="1"/>
  <c r="W215" i="1"/>
  <c r="W525" i="1"/>
  <c r="W765" i="1"/>
  <c r="W296" i="1"/>
  <c r="W1330" i="1"/>
  <c r="W1009" i="1"/>
  <c r="W658" i="1"/>
  <c r="W1034" i="1"/>
  <c r="W206" i="1"/>
  <c r="W182" i="1"/>
  <c r="W445" i="1"/>
  <c r="W1193" i="1"/>
  <c r="W1208" i="1"/>
  <c r="W332" i="1"/>
  <c r="W1033" i="1"/>
  <c r="W663" i="1"/>
  <c r="W977" i="1"/>
  <c r="W95" i="1"/>
  <c r="W465" i="1"/>
  <c r="W329" i="1"/>
  <c r="W1082" i="1"/>
  <c r="W999" i="1"/>
  <c r="W1296" i="1"/>
  <c r="W978" i="1"/>
  <c r="W283" i="1"/>
  <c r="W1417" i="1"/>
  <c r="W513" i="1"/>
  <c r="W134" i="1"/>
  <c r="W1128" i="1"/>
  <c r="W674" i="1"/>
  <c r="W412" i="1"/>
  <c r="W471" i="1"/>
  <c r="W734" i="1"/>
  <c r="W366" i="1"/>
  <c r="W1273" i="1"/>
  <c r="W351" i="1"/>
  <c r="W536" i="1"/>
  <c r="W67" i="1"/>
  <c r="W124" i="1"/>
  <c r="W804" i="1"/>
  <c r="W248" i="1"/>
  <c r="W666" i="1"/>
  <c r="W7" i="1"/>
  <c r="W250" i="1"/>
  <c r="W595" i="1"/>
  <c r="W642" i="1"/>
  <c r="W10" i="1"/>
  <c r="W987" i="1"/>
  <c r="W1437" i="1"/>
  <c r="W355" i="1"/>
  <c r="W708" i="1"/>
  <c r="W893" i="1"/>
  <c r="W1258" i="1"/>
  <c r="W561" i="1"/>
  <c r="W1089" i="1"/>
  <c r="W96" i="1"/>
  <c r="W900" i="1"/>
  <c r="W437" i="1"/>
  <c r="W1053" i="1"/>
  <c r="W289" i="1"/>
  <c r="W71" i="1"/>
  <c r="W54" i="1"/>
  <c r="W964" i="1"/>
  <c r="W575" i="1"/>
  <c r="W1270" i="1"/>
  <c r="W548" i="1"/>
  <c r="W302" i="1"/>
  <c r="W562" i="1"/>
  <c r="W668" i="1"/>
  <c r="W762" i="1"/>
  <c r="W1105" i="1"/>
  <c r="W809" i="1"/>
  <c r="W1043" i="1"/>
  <c r="W390" i="1"/>
  <c r="W503" i="1"/>
  <c r="W21" i="1"/>
  <c r="W606" i="1"/>
  <c r="W458" i="1"/>
  <c r="W988" i="1"/>
  <c r="W534" i="1"/>
  <c r="W1480" i="1"/>
  <c r="W38" i="1"/>
  <c r="W1401" i="1"/>
  <c r="W967" i="1"/>
  <c r="W14" i="1"/>
  <c r="W920" i="1"/>
  <c r="W1246" i="1"/>
  <c r="W94" i="1"/>
  <c r="W661" i="1"/>
  <c r="W1194" i="1"/>
  <c r="W772" i="1"/>
  <c r="W426" i="1"/>
  <c r="W596" i="1"/>
  <c r="W526" i="1"/>
  <c r="W347" i="1"/>
  <c r="W740" i="1"/>
  <c r="W1180" i="1"/>
  <c r="W227" i="1"/>
  <c r="W35" i="1"/>
  <c r="W779" i="1"/>
  <c r="W314" i="1"/>
  <c r="W912" i="1"/>
  <c r="W766" i="1"/>
  <c r="W330" i="1"/>
  <c r="W472" i="1"/>
  <c r="W1279" i="1"/>
  <c r="W613" i="1"/>
  <c r="W982" i="1"/>
  <c r="W611" i="1"/>
  <c r="W406" i="1"/>
  <c r="W36" i="1"/>
  <c r="W432" i="1"/>
  <c r="W323" i="1"/>
  <c r="W178" i="1"/>
  <c r="W1438" i="1"/>
  <c r="W879" i="1"/>
  <c r="W1058" i="1"/>
  <c r="W1360" i="1"/>
  <c r="W317" i="1"/>
  <c r="W1277" i="1"/>
  <c r="W1260" i="1"/>
  <c r="W8" i="1"/>
  <c r="W68" i="1"/>
  <c r="W1181" i="1"/>
  <c r="W1469" i="1"/>
  <c r="W409" i="1"/>
  <c r="W1282" i="1"/>
  <c r="W913" i="1"/>
  <c r="W717" i="1"/>
  <c r="W1257" i="1"/>
  <c r="W434" i="1"/>
  <c r="W649" i="1"/>
  <c r="W628" i="1"/>
  <c r="W636" i="1"/>
  <c r="W1117" i="1"/>
  <c r="W1003" i="1"/>
  <c r="W1444" i="1"/>
  <c r="W245" i="1"/>
  <c r="W810" i="1"/>
  <c r="W828" i="1"/>
  <c r="W720" i="1"/>
  <c r="W1005" i="1"/>
  <c r="W1076" i="1"/>
  <c r="W1073" i="1"/>
  <c r="W885" i="1"/>
  <c r="W259" i="1"/>
  <c r="W1224" i="1"/>
  <c r="W1423" i="1"/>
  <c r="W1412" i="1"/>
  <c r="W171" i="1"/>
  <c r="W450" i="1"/>
  <c r="W1140" i="1"/>
  <c r="W477" i="1"/>
  <c r="W1275" i="1"/>
  <c r="W564" i="1"/>
  <c r="W972" i="1"/>
  <c r="W684" i="1"/>
  <c r="W104" i="1"/>
  <c r="W1041" i="1"/>
  <c r="W1066" i="1"/>
  <c r="W1161" i="1"/>
  <c r="W664" i="1"/>
  <c r="W861" i="1"/>
  <c r="W342" i="1"/>
  <c r="W909" i="1"/>
  <c r="W1276" i="1"/>
  <c r="W1317" i="1"/>
  <c r="W588" i="1"/>
  <c r="W491" i="1"/>
  <c r="W1297" i="1"/>
  <c r="W1148" i="1"/>
  <c r="W572" i="1"/>
  <c r="W1050" i="1"/>
  <c r="W886" i="1"/>
  <c r="W138" i="1"/>
  <c r="W1327" i="1"/>
  <c r="W604" i="1"/>
  <c r="W291" i="1"/>
  <c r="W621" i="1"/>
  <c r="W125" i="1"/>
  <c r="W806" i="1"/>
  <c r="W554" i="1"/>
  <c r="W1268" i="1"/>
  <c r="W30" i="1"/>
  <c r="W681" i="1"/>
  <c r="W234" i="1"/>
  <c r="W309" i="1"/>
  <c r="W469" i="1"/>
  <c r="W1363" i="1"/>
  <c r="W278" i="1"/>
  <c r="W203" i="1"/>
  <c r="W898" i="1"/>
  <c r="W759" i="1"/>
  <c r="W936" i="1"/>
  <c r="W255" i="1"/>
  <c r="W1255" i="1"/>
  <c r="W285" i="1"/>
  <c r="W504" i="1"/>
  <c r="W1339" i="1"/>
  <c r="W1354" i="1"/>
  <c r="W318" i="1"/>
  <c r="W1472" i="1"/>
  <c r="W1068" i="1"/>
  <c r="W1051" i="1"/>
  <c r="W785" i="1"/>
  <c r="W1332" i="1"/>
  <c r="W180" i="1"/>
  <c r="W114" i="1"/>
  <c r="W944" i="1"/>
  <c r="W473" i="1"/>
  <c r="W1337" i="1"/>
  <c r="W669" i="1"/>
  <c r="W777" i="1"/>
  <c r="W1305" i="1"/>
  <c r="W623" i="1"/>
  <c r="W703" i="1"/>
  <c r="W1368" i="1"/>
  <c r="W162" i="1"/>
  <c r="W396" i="1"/>
  <c r="W421" i="1"/>
  <c r="W192" i="1"/>
  <c r="W129" i="1"/>
  <c r="W943" i="1"/>
  <c r="W1441" i="1"/>
  <c r="W934" i="1"/>
  <c r="W11" i="1"/>
  <c r="W890" i="1"/>
  <c r="W72" i="1"/>
  <c r="W260" i="1"/>
  <c r="W1101" i="1"/>
  <c r="W800" i="1"/>
  <c r="W901" i="1"/>
  <c r="W653" i="1"/>
  <c r="W147" i="1"/>
  <c r="W191" i="1"/>
  <c r="W223" i="1"/>
  <c r="W216" i="1"/>
  <c r="W974" i="1"/>
  <c r="W923" i="1"/>
  <c r="W1458" i="1"/>
  <c r="W1074" i="1"/>
  <c r="W760" i="1"/>
  <c r="W120" i="1"/>
  <c r="W832" i="1"/>
  <c r="W601" i="1"/>
  <c r="W1218" i="1"/>
  <c r="W1375" i="1"/>
  <c r="W305" i="1"/>
  <c r="W188" i="1"/>
  <c r="W1163" i="1"/>
  <c r="W647" i="1"/>
  <c r="W869" i="1"/>
  <c r="W420" i="1"/>
  <c r="W237" i="1"/>
  <c r="W1404" i="1"/>
  <c r="W1322" i="1"/>
  <c r="W767" i="1"/>
  <c r="W1236" i="1"/>
  <c r="W164" i="1"/>
  <c r="W831" i="1"/>
  <c r="W80" i="1"/>
  <c r="W230" i="1"/>
  <c r="W1098" i="1"/>
  <c r="W374" i="1"/>
  <c r="W677" i="1"/>
  <c r="W1158" i="1"/>
  <c r="W577" i="1"/>
  <c r="W697" i="1"/>
  <c r="W549" i="1"/>
  <c r="W348" i="1"/>
  <c r="W400" i="1"/>
  <c r="W267" i="1"/>
  <c r="W475" i="1"/>
  <c r="W1130" i="1"/>
  <c r="W152" i="1"/>
  <c r="W870" i="1"/>
  <c r="W136" i="1"/>
  <c r="W59" i="1"/>
  <c r="W37" i="1"/>
  <c r="W1006" i="1"/>
  <c r="W830" i="1"/>
  <c r="W591" i="1"/>
  <c r="W1259" i="1"/>
  <c r="W929" i="1"/>
  <c r="W1134" i="1"/>
  <c r="W1252" i="1"/>
  <c r="W189" i="1"/>
  <c r="W63" i="1"/>
  <c r="W1007" i="1"/>
  <c r="W219" i="1"/>
  <c r="W1299" i="1"/>
  <c r="W1318" i="1"/>
  <c r="W1120" i="1"/>
  <c r="W362" i="1"/>
  <c r="W726" i="1"/>
  <c r="W186" i="1"/>
  <c r="W903" i="1"/>
  <c r="W394" i="1"/>
  <c r="W1294" i="1"/>
  <c r="W262" i="1"/>
  <c r="W518" i="1"/>
  <c r="W228" i="1"/>
  <c r="W463" i="1"/>
  <c r="W1016" i="1"/>
  <c r="W319" i="1"/>
  <c r="W1079" i="1"/>
  <c r="W90" i="1"/>
  <c r="W82" i="1"/>
  <c r="W452" i="1"/>
  <c r="W651" i="1"/>
  <c r="W626" i="1"/>
  <c r="W1040" i="1"/>
  <c r="W356" i="1"/>
  <c r="W75" i="1"/>
  <c r="W179" i="1"/>
  <c r="W481" i="1"/>
  <c r="W1481" i="1"/>
  <c r="W984" i="1"/>
  <c r="W676" i="1"/>
  <c r="W131" i="1"/>
  <c r="W862" i="1"/>
  <c r="W863" i="1"/>
  <c r="W1170" i="1"/>
  <c r="W931" i="1"/>
  <c r="W487" i="1"/>
  <c r="W1075" i="1"/>
  <c r="W1109" i="1"/>
  <c r="W939" i="1"/>
  <c r="W877" i="1"/>
  <c r="W1474" i="1"/>
  <c r="W1313" i="1"/>
  <c r="W61" i="1"/>
  <c r="W1420" i="1"/>
  <c r="W1207" i="1"/>
  <c r="W563" i="1"/>
  <c r="W1261" i="1"/>
  <c r="W413" i="1"/>
  <c r="W373" i="1"/>
  <c r="W1001" i="1"/>
  <c r="W1303" i="1"/>
  <c r="W137" i="1"/>
  <c r="W398" i="1"/>
  <c r="W419" i="1"/>
  <c r="W1242" i="1"/>
  <c r="W1011" i="1"/>
  <c r="W181" i="1"/>
  <c r="W169" i="1"/>
  <c r="W1103" i="1"/>
  <c r="W454" i="1"/>
  <c r="W768" i="1"/>
  <c r="W1269" i="1"/>
  <c r="W1030" i="1"/>
  <c r="W378" i="1"/>
  <c r="W286" i="1"/>
  <c r="W811" i="1"/>
  <c r="W1390" i="1"/>
  <c r="W1152" i="1"/>
  <c r="W566" i="1"/>
  <c r="W1289" i="1"/>
  <c r="W1475" i="1"/>
  <c r="W371" i="1"/>
  <c r="W16" i="1"/>
  <c r="W155" i="1"/>
  <c r="W825" i="1"/>
  <c r="W380" i="1"/>
  <c r="W436" i="1"/>
  <c r="W382" i="1"/>
  <c r="W1267" i="1"/>
  <c r="W194" i="1"/>
  <c r="W357" i="1"/>
  <c r="W654" i="1"/>
  <c r="W959" i="1"/>
  <c r="W368" i="1"/>
  <c r="W39" i="1"/>
  <c r="W218" i="1"/>
  <c r="W1214" i="1"/>
  <c r="W1428" i="1"/>
  <c r="W609" i="1"/>
  <c r="W83" i="1"/>
  <c r="W646" i="1"/>
  <c r="W1464" i="1"/>
  <c r="W340" i="1"/>
  <c r="W498" i="1"/>
  <c r="W847" i="1"/>
  <c r="W468" i="1"/>
  <c r="W1017" i="1"/>
  <c r="W276" i="1"/>
  <c r="W1100" i="1"/>
  <c r="W567" i="1"/>
  <c r="W722" i="1"/>
  <c r="W592" i="1"/>
  <c r="W241" i="1"/>
  <c r="W638" i="1"/>
  <c r="W1433" i="1"/>
  <c r="W190" i="1"/>
  <c r="W1039" i="1"/>
  <c r="W994" i="1"/>
  <c r="W320" i="1"/>
  <c r="W1077" i="1"/>
  <c r="W966" i="1"/>
  <c r="W251" i="1"/>
  <c r="W916" i="1"/>
  <c r="W438" i="1"/>
  <c r="W1153" i="1"/>
  <c r="W466" i="1"/>
  <c r="W949" i="1"/>
  <c r="W752" i="1"/>
  <c r="W761" i="1"/>
  <c r="W53" i="1"/>
  <c r="W1439" i="1"/>
  <c r="W1340" i="1"/>
  <c r="W1348" i="1"/>
  <c r="W66" i="1"/>
  <c r="W193" i="1"/>
  <c r="W442" i="1"/>
  <c r="W415" i="1"/>
  <c r="W573" i="1"/>
  <c r="W1044" i="1"/>
  <c r="W1187" i="1"/>
  <c r="W195" i="1"/>
  <c r="W523" i="1"/>
  <c r="W307" i="1"/>
  <c r="W905" i="1"/>
  <c r="W22" i="1"/>
  <c r="W1358" i="1"/>
  <c r="W1234" i="1"/>
  <c r="W691" i="1"/>
  <c r="W1226" i="1"/>
  <c r="W727" i="1"/>
  <c r="W700" i="1"/>
  <c r="W5" i="1"/>
  <c r="W1129" i="1"/>
  <c r="W954" i="1"/>
  <c r="W225" i="1"/>
  <c r="W530" i="1"/>
  <c r="W1151" i="1"/>
  <c r="W41" i="1"/>
  <c r="W873" i="1"/>
  <c r="W639" i="1"/>
  <c r="W297" i="1"/>
  <c r="W502" i="1"/>
  <c r="W25" i="1"/>
  <c r="W1093" i="1"/>
  <c r="W584" i="1"/>
  <c r="W960" i="1"/>
  <c r="W170" i="1"/>
  <c r="W211" i="1"/>
  <c r="W537" i="1"/>
  <c r="W975" i="1"/>
  <c r="W1283" i="1"/>
  <c r="W375" i="1"/>
  <c r="W1108" i="1"/>
  <c r="W753" i="1"/>
  <c r="W165" i="1"/>
  <c r="W1031" i="1"/>
  <c r="W958" i="1"/>
  <c r="W602" i="1"/>
  <c r="W1055" i="1"/>
  <c r="W650" i="1"/>
  <c r="W23" i="1"/>
  <c r="W840" i="1"/>
  <c r="W144" i="1"/>
  <c r="W1310" i="1"/>
  <c r="W836" i="1"/>
  <c r="W906" i="1"/>
  <c r="W951" i="1"/>
  <c r="W76" i="1"/>
  <c r="W754" i="1"/>
  <c r="W1144" i="1"/>
  <c r="W73" i="1"/>
  <c r="W1440" i="1"/>
  <c r="W629" i="1"/>
  <c r="W632" i="1"/>
  <c r="W1231" i="1"/>
  <c r="W110" i="1"/>
  <c r="W617" i="1"/>
  <c r="W662" i="1"/>
  <c r="W279" i="1"/>
  <c r="W751" i="1"/>
  <c r="W1382" i="1"/>
  <c r="W798" i="1"/>
  <c r="W126" i="1"/>
  <c r="W678" i="1"/>
  <c r="W1388" i="1"/>
  <c r="W1325" i="1"/>
  <c r="W1057" i="1"/>
  <c r="W1090" i="1"/>
  <c r="W1118" i="1"/>
  <c r="W1377" i="1"/>
  <c r="W881" i="1"/>
  <c r="W724" i="1"/>
  <c r="W98" i="1"/>
  <c r="W756" i="1"/>
  <c r="W1442" i="1"/>
  <c r="W306" i="1"/>
  <c r="W702" i="1"/>
  <c r="W780" i="1"/>
  <c r="W49" i="1"/>
  <c r="W235" i="1"/>
  <c r="W1243" i="1"/>
  <c r="W184" i="1"/>
  <c r="W843" i="1"/>
  <c r="W352" i="1"/>
  <c r="W837" i="1"/>
  <c r="W293" i="1"/>
  <c r="W902" i="1"/>
  <c r="W1104" i="1"/>
  <c r="W1209" i="1"/>
  <c r="W89" i="1"/>
  <c r="W1145" i="1"/>
  <c r="W1333" i="1"/>
  <c r="W111" i="1"/>
  <c r="W1284" i="1"/>
  <c r="W1344" i="1"/>
  <c r="W1462" i="1"/>
  <c r="W139" i="1"/>
  <c r="W941" i="1"/>
  <c r="W1466" i="1"/>
  <c r="W1415" i="1"/>
  <c r="W1000" i="1"/>
  <c r="W100" i="1"/>
  <c r="W343" i="1"/>
  <c r="W952" i="1"/>
  <c r="W1460" i="1"/>
  <c r="W875" i="1"/>
  <c r="W833" i="1"/>
  <c r="W631" i="1"/>
  <c r="W1403" i="1"/>
  <c r="W597" i="1"/>
  <c r="W256" i="1"/>
  <c r="W1164" i="1"/>
  <c r="W1037" i="1"/>
  <c r="W742" i="1"/>
  <c r="W1453" i="1"/>
  <c r="W45" i="1"/>
  <c r="W1141" i="1"/>
  <c r="W405" i="1"/>
  <c r="W968" i="1"/>
  <c r="W281" i="1"/>
  <c r="W315" i="1"/>
  <c r="W1369" i="1"/>
  <c r="W1135" i="1"/>
  <c r="W1359" i="1"/>
  <c r="W1061" i="1"/>
  <c r="W1166" i="1"/>
  <c r="W148" i="1"/>
  <c r="W1478" i="1"/>
  <c r="W887" i="1"/>
  <c r="W538" i="1"/>
  <c r="W787" i="1"/>
  <c r="W1114" i="1"/>
  <c r="W1467" i="1"/>
  <c r="W820" i="1"/>
  <c r="W246" i="1"/>
  <c r="W953" i="1"/>
  <c r="W416" i="1"/>
  <c r="W99" i="1"/>
  <c r="W531" i="1"/>
  <c r="W797" i="1"/>
  <c r="W345" i="1"/>
  <c r="W1027" i="1"/>
  <c r="W578" i="1"/>
  <c r="W210" i="1"/>
  <c r="W865" i="1"/>
  <c r="W829" i="1"/>
  <c r="W263" i="1"/>
  <c r="W1376" i="1"/>
  <c r="W56" i="1"/>
  <c r="W268" i="1"/>
  <c r="W1021" i="1"/>
  <c r="W1463" i="1"/>
  <c r="W1188" i="1"/>
  <c r="W1157" i="1"/>
  <c r="W665" i="1"/>
  <c r="W130" i="1"/>
  <c r="W783" i="1"/>
  <c r="W222" i="1"/>
  <c r="W310" i="1"/>
  <c r="W826" i="1"/>
  <c r="W1383" i="1"/>
  <c r="W955" i="1"/>
  <c r="W600" i="1"/>
  <c r="W675" i="1"/>
  <c r="W688" i="1"/>
  <c r="W231" i="1"/>
  <c r="W1097" i="1"/>
  <c r="W1121" i="1"/>
  <c r="W183" i="1"/>
  <c r="W969" i="1"/>
  <c r="W1331" i="1"/>
  <c r="W341" i="1"/>
  <c r="W848" i="1"/>
  <c r="W1106" i="1"/>
  <c r="W461" i="1"/>
  <c r="W135" i="1"/>
  <c r="W1088" i="1"/>
  <c r="W733" i="1"/>
  <c r="W462" i="1"/>
  <c r="W304" i="1"/>
  <c r="W391" i="1"/>
  <c r="W990" i="1"/>
  <c r="W1042" i="1"/>
  <c r="W1171" i="1"/>
  <c r="W1071" i="1"/>
  <c r="W77" i="1"/>
  <c r="W1307" i="1"/>
  <c r="W571" i="1"/>
  <c r="W31" i="1"/>
  <c r="W19" i="1"/>
  <c r="W996" i="1"/>
  <c r="W1094" i="1"/>
  <c r="W1454" i="1"/>
  <c r="W965" i="1"/>
  <c r="W973" i="1"/>
  <c r="W553" i="1"/>
  <c r="W507" i="1"/>
  <c r="W790" i="1"/>
  <c r="W117" i="1"/>
  <c r="W1142" i="1"/>
  <c r="W383" i="1"/>
  <c r="W115" i="1"/>
  <c r="W1251" i="1"/>
  <c r="W728" i="1"/>
  <c r="W172" i="1"/>
  <c r="W339" i="1"/>
  <c r="W976" i="1"/>
  <c r="W168" i="1"/>
  <c r="W456" i="1"/>
  <c r="W576" i="1"/>
  <c r="W921" i="1"/>
  <c r="W1315" i="1"/>
  <c r="W422" i="1"/>
  <c r="W1408" i="1"/>
  <c r="W1380" i="1"/>
  <c r="W764" i="1"/>
  <c r="W403" i="1"/>
  <c r="W446" i="1"/>
  <c r="W746" i="1"/>
  <c r="W207" i="1"/>
  <c r="W550" i="1"/>
  <c r="W1012" i="1"/>
  <c r="W598" i="1"/>
  <c r="W515" i="1"/>
  <c r="W856" i="1"/>
  <c r="W27" i="1"/>
  <c r="W560" i="1"/>
  <c r="W455" i="1"/>
  <c r="W945" i="1"/>
  <c r="W1308" i="1"/>
  <c r="W198" i="1"/>
  <c r="W252" i="1"/>
  <c r="W637" i="1"/>
  <c r="W927" i="1"/>
  <c r="W868" i="1"/>
  <c r="W1314" i="1"/>
  <c r="W781" i="1"/>
  <c r="W500" i="1"/>
  <c r="W1280" i="1"/>
  <c r="W679" i="1"/>
  <c r="W888" i="1"/>
  <c r="W907" i="1"/>
  <c r="W1300" i="1"/>
  <c r="W91" i="1"/>
  <c r="W1323" i="1"/>
  <c r="W133" i="1"/>
  <c r="W618" i="1"/>
  <c r="W508" i="1"/>
  <c r="W1319" i="1"/>
  <c r="W1169" i="1"/>
  <c r="W883" i="1"/>
  <c r="W914" i="1"/>
  <c r="W482" i="1"/>
  <c r="W521" i="1"/>
  <c r="W704" i="1"/>
  <c r="W1389" i="1"/>
  <c r="W478" i="1"/>
  <c r="W737" i="1"/>
  <c r="W271" i="1"/>
  <c r="W991" i="1"/>
  <c r="W166" i="1"/>
  <c r="W1445" i="1"/>
  <c r="W1047" i="1"/>
  <c r="W1219" i="1"/>
  <c r="W1029" i="1"/>
  <c r="W224" i="1"/>
  <c r="W253" i="1"/>
  <c r="W1125" i="1"/>
  <c r="W105" i="1"/>
  <c r="W1465" i="1"/>
  <c r="W1409" i="1"/>
  <c r="W492" i="1"/>
  <c r="W1482" i="1"/>
  <c r="W1102" i="1"/>
  <c r="W821" i="1"/>
  <c r="W1064" i="1"/>
  <c r="W151" i="1"/>
  <c r="W236" i="1"/>
  <c r="W444" i="1"/>
  <c r="W401" i="1"/>
  <c r="W62" i="1"/>
  <c r="W1225" i="1"/>
  <c r="W585" i="1"/>
  <c r="W51" i="1"/>
  <c r="W1136" i="1"/>
  <c r="W140" i="1"/>
  <c r="W261" i="1"/>
  <c r="W1349" i="1"/>
  <c r="W497" i="1"/>
  <c r="W324" i="1"/>
  <c r="W812" i="1"/>
  <c r="W32" i="1"/>
  <c r="W1334" i="1"/>
  <c r="W142" i="1"/>
  <c r="W822" i="1"/>
  <c r="W122" i="1"/>
  <c r="W316" i="1"/>
  <c r="W333" i="1"/>
  <c r="W891" i="1"/>
  <c r="W208" i="1"/>
  <c r="W992" i="1"/>
  <c r="W719" i="1"/>
  <c r="W1398" i="1"/>
  <c r="W1008" i="1"/>
  <c r="W1238" i="1"/>
  <c r="W1205" i="1"/>
  <c r="W1424" i="1"/>
  <c r="W6" i="1"/>
  <c r="W459" i="1"/>
  <c r="W460" i="1"/>
  <c r="W369" i="1"/>
  <c r="W476" i="1"/>
  <c r="W1421" i="1"/>
  <c r="W424" i="1"/>
  <c r="W1373" i="1"/>
  <c r="W1264" i="1"/>
  <c r="W924" i="1"/>
  <c r="W240" i="1"/>
  <c r="W1346" i="1"/>
  <c r="W1301" i="1"/>
  <c r="W1160" i="1"/>
  <c r="W1250" i="1"/>
  <c r="W1364" i="1"/>
  <c r="W303" i="1"/>
  <c r="W212" i="1"/>
  <c r="W962" i="1"/>
  <c r="W69" i="1"/>
  <c r="W565" i="1"/>
  <c r="W712" i="1"/>
  <c r="W620" i="1"/>
  <c r="W470" i="1"/>
  <c r="W997" i="1"/>
  <c r="W1086" i="1"/>
  <c r="W199" i="1"/>
  <c r="W725" i="1"/>
  <c r="W1405" i="1"/>
  <c r="W238" i="1"/>
  <c r="W485" i="1"/>
  <c r="W625" i="1"/>
  <c r="W1119" i="1"/>
  <c r="W1178" i="1"/>
  <c r="W957" i="1"/>
  <c r="W1184" i="1"/>
  <c r="W282" i="1"/>
  <c r="W1087" i="1"/>
  <c r="W607" i="1"/>
  <c r="W430" i="1"/>
  <c r="W86" i="1"/>
  <c r="W1434" i="1"/>
  <c r="W932" i="1"/>
  <c r="W692" i="1"/>
  <c r="W1406" i="1"/>
  <c r="W729" i="1"/>
  <c r="W453" i="1"/>
  <c r="W1336" i="1"/>
  <c r="W1172" i="1"/>
  <c r="W1067" i="1"/>
  <c r="W524" i="1"/>
  <c r="W1366" i="1"/>
  <c r="W1022" i="1"/>
  <c r="W793" i="1"/>
  <c r="W864" i="1"/>
  <c r="W610" i="1"/>
  <c r="W1123" i="1"/>
  <c r="W701" i="1"/>
  <c r="W1239" i="1"/>
  <c r="W349" i="1"/>
  <c r="W1154" i="1"/>
  <c r="W866" i="1"/>
  <c r="W950" i="1"/>
  <c r="W1146" i="1"/>
  <c r="W242" i="1"/>
  <c r="W1278" i="1"/>
  <c r="W842" i="1"/>
  <c r="W353" i="1"/>
  <c r="W817" i="1"/>
  <c r="W899" i="1"/>
  <c r="W9" i="1"/>
  <c r="W718" i="1"/>
  <c r="W895" i="1"/>
  <c r="W1271" i="1"/>
  <c r="W1262" i="1"/>
  <c r="W1443" i="1"/>
  <c r="W1396" i="1"/>
  <c r="W1320" i="1"/>
  <c r="W1365" i="1"/>
  <c r="W776" i="1"/>
  <c r="W327" i="1"/>
  <c r="W527" i="1"/>
  <c r="W1215" i="1"/>
  <c r="W1183" i="1"/>
  <c r="W627" i="1"/>
  <c r="W499" i="1"/>
  <c r="W107" i="1"/>
  <c r="W1263" i="1"/>
  <c r="W689" i="1"/>
  <c r="W773" i="1"/>
  <c r="W1266" i="1"/>
  <c r="W1167" i="1"/>
  <c r="W599" i="1"/>
  <c r="W590" i="1"/>
  <c r="W354" i="1"/>
  <c r="W280" i="1"/>
  <c r="W1024" i="1"/>
  <c r="W715" i="1"/>
  <c r="W1081" i="1"/>
  <c r="W1450" i="1"/>
  <c r="W501" i="1"/>
  <c r="W272" i="1"/>
  <c r="W1198" i="1"/>
  <c r="W557" i="1"/>
  <c r="W3" i="1"/>
  <c r="W92" i="1"/>
  <c r="W844" i="1"/>
  <c r="W568" i="1"/>
  <c r="W1429" i="1"/>
  <c r="W801" i="1"/>
  <c r="W816" i="1"/>
  <c r="W656" i="1"/>
  <c r="W738" i="1"/>
  <c r="W745" i="1"/>
  <c r="W1182" i="1"/>
  <c r="W399" i="1"/>
  <c r="W370" i="1"/>
  <c r="W1189" i="1"/>
  <c r="W855" i="1"/>
  <c r="W1025" i="1"/>
  <c r="W687" i="1"/>
  <c r="W1210" i="1"/>
  <c r="W119" i="1"/>
  <c r="W730" i="1"/>
  <c r="W414" i="1"/>
  <c r="W1447" i="1"/>
  <c r="W1084" i="1"/>
  <c r="W544" i="1"/>
  <c r="W64" i="1"/>
  <c r="W535" i="1"/>
  <c r="W922" i="1"/>
  <c r="W695" i="1"/>
  <c r="W1393" i="1"/>
  <c r="W940" i="1"/>
  <c r="W153" i="1"/>
  <c r="W334" i="1"/>
  <c r="W1413" i="1"/>
  <c r="W630" i="1"/>
  <c r="W1345" i="1"/>
  <c r="W813" i="1"/>
  <c r="W774" i="1"/>
  <c r="W1052" i="1"/>
  <c r="W479" i="1"/>
  <c r="W331" i="1"/>
  <c r="W802" i="1"/>
  <c r="W624" i="1"/>
  <c r="W254" i="1"/>
  <c r="W540" i="1"/>
  <c r="W667" i="1"/>
  <c r="W559" i="1"/>
  <c r="W33" i="1"/>
  <c r="W1306" i="1"/>
  <c r="W1149" i="1"/>
  <c r="W150" i="1"/>
  <c r="W1216" i="1"/>
  <c r="W673" i="1"/>
  <c r="W857" i="1"/>
  <c r="W593" i="1"/>
  <c r="W312" i="1"/>
  <c r="W834" i="1"/>
  <c r="W1211" i="1"/>
  <c r="W622" i="1"/>
  <c r="W1459" i="1"/>
  <c r="W13" i="1"/>
  <c r="W1448" i="1"/>
  <c r="W213" i="1"/>
  <c r="W204" i="1"/>
  <c r="W1353" i="1"/>
  <c r="W1425" i="1"/>
  <c r="W149" i="1"/>
  <c r="W1190" i="1"/>
  <c r="V173" i="1"/>
  <c r="V1137" i="1"/>
  <c r="V1451" i="1"/>
  <c r="V40" i="1"/>
  <c r="V1195" i="1"/>
  <c r="V970" i="1"/>
  <c r="V200" i="1"/>
  <c r="V266" i="1"/>
  <c r="V511" i="1"/>
  <c r="V807" i="1"/>
  <c r="V1414" i="1"/>
  <c r="V1204" i="1"/>
  <c r="V108" i="1"/>
  <c r="V84" i="1"/>
  <c r="V1446" i="1"/>
  <c r="V533" i="1"/>
  <c r="V672" i="1"/>
  <c r="V1476" i="1"/>
  <c r="V298" i="1"/>
  <c r="V1023" i="1"/>
  <c r="V539" i="1"/>
  <c r="V784" i="1"/>
  <c r="V1249" i="1"/>
  <c r="V995" i="1"/>
  <c r="V859" i="1"/>
  <c r="V1381" i="1"/>
  <c r="V1287" i="1"/>
  <c r="V277" i="1"/>
  <c r="V640" i="1"/>
  <c r="V1399" i="1"/>
  <c r="V986" i="1"/>
  <c r="V897" i="1"/>
  <c r="V1312" i="1"/>
  <c r="V532" i="1"/>
  <c r="V1199" i="1"/>
  <c r="V1059" i="1"/>
  <c r="V1351" i="1"/>
  <c r="V57" i="1"/>
  <c r="V273" i="1"/>
  <c r="V28" i="1"/>
  <c r="V1221" i="1"/>
  <c r="V494" i="1"/>
  <c r="V346" i="1"/>
  <c r="V910" i="1"/>
  <c r="V1265" i="1"/>
  <c r="V441" i="1"/>
  <c r="V706" i="1"/>
  <c r="V545" i="1"/>
  <c r="V657" i="1"/>
  <c r="V1470" i="1"/>
  <c r="V158" i="1"/>
  <c r="V229" i="1"/>
  <c r="V1352" i="1"/>
  <c r="V344" i="1"/>
  <c r="V431" i="1"/>
  <c r="V1054" i="1"/>
  <c r="V132" i="1"/>
  <c r="V1132" i="1"/>
  <c r="V1155" i="1"/>
  <c r="V232" i="1"/>
  <c r="V1080" i="1"/>
  <c r="V435" i="1"/>
  <c r="V433" i="1"/>
  <c r="V985" i="1"/>
  <c r="V660" i="1"/>
  <c r="V849" i="1"/>
  <c r="V1177" i="1"/>
  <c r="V1096" i="1"/>
  <c r="V1452" i="1"/>
  <c r="V644" i="1"/>
  <c r="V872" i="1"/>
  <c r="V1240" i="1"/>
  <c r="V1419" i="1"/>
  <c r="V1185" i="1"/>
  <c r="V284" i="1"/>
  <c r="V979" i="1"/>
  <c r="V1045" i="1"/>
  <c r="V386" i="1"/>
  <c r="V1212" i="1"/>
  <c r="V101" i="1"/>
  <c r="V43" i="1"/>
  <c r="V350" i="1"/>
  <c r="V659" i="1"/>
  <c r="V292" i="1"/>
  <c r="V1416" i="1"/>
  <c r="V541" i="1"/>
  <c r="V439" i="1"/>
  <c r="V404" i="1"/>
  <c r="V850" i="1"/>
  <c r="V713" i="1"/>
  <c r="V205" i="1"/>
  <c r="V1430" i="1"/>
  <c r="V1083" i="1"/>
  <c r="V1222" i="1"/>
  <c r="V1347" i="1"/>
  <c r="V744" i="1"/>
  <c r="V1062" i="1"/>
  <c r="V961" i="1"/>
  <c r="V1191" i="1"/>
  <c r="V709" i="1"/>
  <c r="V1361" i="1"/>
  <c r="V735" i="1"/>
  <c r="V300" i="1"/>
  <c r="V835" i="1"/>
  <c r="V17" i="1"/>
  <c r="V410" i="1"/>
  <c r="V516" i="1"/>
  <c r="V294" i="1"/>
  <c r="V87" i="1"/>
  <c r="V359" i="1"/>
  <c r="V908" i="1"/>
  <c r="V512" i="1"/>
  <c r="V328" i="1"/>
  <c r="V1248" i="1"/>
  <c r="V480" i="1"/>
  <c r="V696" i="1"/>
  <c r="V257" i="1"/>
  <c r="V1247" i="1"/>
  <c r="V1371" i="1"/>
  <c r="V1378" i="1"/>
  <c r="V586" i="1"/>
  <c r="V845" i="1"/>
  <c r="V1356" i="1"/>
  <c r="V1139" i="1"/>
  <c r="V1179" i="1"/>
  <c r="V1311" i="1"/>
  <c r="V65" i="1"/>
  <c r="V451" i="1"/>
  <c r="V1223" i="1"/>
  <c r="V358" i="1"/>
  <c r="V1285" i="1"/>
  <c r="V1122" i="1"/>
  <c r="V157" i="1"/>
  <c r="V880" i="1"/>
  <c r="V741" i="1"/>
  <c r="V249" i="1"/>
  <c r="V963" i="1"/>
  <c r="V1286" i="1"/>
  <c r="V671" i="1"/>
  <c r="V1175" i="1"/>
  <c r="V244" i="1"/>
  <c r="V74" i="1"/>
  <c r="V579" i="1"/>
  <c r="V1245" i="1"/>
  <c r="V587" i="1"/>
  <c r="V1110" i="1"/>
  <c r="V546" i="1"/>
  <c r="V177" i="1"/>
  <c r="V1056" i="1"/>
  <c r="V1048" i="1"/>
  <c r="V1391" i="1"/>
  <c r="V81" i="1"/>
  <c r="V78" i="1"/>
  <c r="V686" i="1"/>
  <c r="V1065" i="1"/>
  <c r="V143" i="1"/>
  <c r="V818" i="1"/>
  <c r="V892" i="1"/>
  <c r="V795" i="1"/>
  <c r="V894" i="1"/>
  <c r="V1019" i="1"/>
  <c r="V1387" i="1"/>
  <c r="V1288" i="1"/>
  <c r="V1159" i="1"/>
  <c r="V127" i="1"/>
  <c r="V791" i="1"/>
  <c r="V853" i="1"/>
  <c r="V1004" i="1"/>
  <c r="V529" i="1"/>
  <c r="V942" i="1"/>
  <c r="V582" i="1"/>
  <c r="V1477" i="1"/>
  <c r="V794" i="1"/>
  <c r="V506" i="1"/>
  <c r="V233" i="1"/>
  <c r="V980" i="1"/>
  <c r="V758" i="1"/>
  <c r="V18" i="1"/>
  <c r="V690" i="1"/>
  <c r="V393" i="1"/>
  <c r="V29" i="1"/>
  <c r="V1018" i="1"/>
  <c r="V732" i="1"/>
  <c r="V397" i="1"/>
  <c r="V551" i="1"/>
  <c r="V1028" i="1"/>
  <c r="V605" i="1"/>
  <c r="V1392" i="1"/>
  <c r="V814" i="1"/>
  <c r="V517" i="1"/>
  <c r="V1174" i="1"/>
  <c r="V983" i="1"/>
  <c r="V971" i="1"/>
  <c r="V1302" i="1"/>
  <c r="V174" i="1"/>
  <c r="V1127" i="1"/>
  <c r="V721" i="1"/>
  <c r="V493" i="1"/>
  <c r="V1237" i="1"/>
  <c r="V1014" i="1"/>
  <c r="V1385" i="1"/>
  <c r="V1113" i="1"/>
  <c r="V1338" i="1"/>
  <c r="V823" i="1"/>
  <c r="V1321" i="1"/>
  <c r="V1131" i="1"/>
  <c r="V1402" i="1"/>
  <c r="V128" i="1"/>
  <c r="V935" i="1"/>
  <c r="V852" i="1"/>
  <c r="V109" i="1"/>
  <c r="V989" i="1"/>
  <c r="V160" i="1"/>
  <c r="V196" i="1"/>
  <c r="V1461" i="1"/>
  <c r="V325" i="1"/>
  <c r="V682" i="1"/>
  <c r="V937" i="1"/>
  <c r="V407" i="1"/>
  <c r="V594" i="1"/>
  <c r="V335" i="1"/>
  <c r="V589" i="1"/>
  <c r="V308" i="1"/>
  <c r="V1227" i="1"/>
  <c r="V882" i="1"/>
  <c r="V919" i="1"/>
  <c r="V1200" i="1"/>
  <c r="V389" i="1"/>
  <c r="V116" i="1"/>
  <c r="V55" i="1"/>
  <c r="V915" i="1"/>
  <c r="V387" i="1"/>
  <c r="V1457" i="1"/>
  <c r="V1281" i="1"/>
  <c r="V547" i="1"/>
  <c r="V467" i="1"/>
  <c r="V1015" i="1"/>
  <c r="V385" i="1"/>
  <c r="V723" i="1"/>
  <c r="V1063" i="1"/>
  <c r="V167" i="1"/>
  <c r="V750" i="1"/>
  <c r="V947" i="1"/>
  <c r="V860" i="1"/>
  <c r="V619" i="1"/>
  <c r="V1192" i="1"/>
  <c r="V58" i="1"/>
  <c r="V201" i="1"/>
  <c r="V1291" i="1"/>
  <c r="V858" i="1"/>
  <c r="V1010" i="1"/>
  <c r="V97" i="1"/>
  <c r="V956" i="1"/>
  <c r="V948" i="1"/>
  <c r="V522" i="1"/>
  <c r="V769" i="1"/>
  <c r="V1394" i="1"/>
  <c r="V981" i="1"/>
  <c r="V425" i="1"/>
  <c r="V93" i="1"/>
  <c r="V1232" i="1"/>
  <c r="V1395" i="1"/>
  <c r="V295" i="1"/>
  <c r="V747" i="1"/>
  <c r="V112" i="1"/>
  <c r="V1427" i="1"/>
  <c r="V443" i="1"/>
  <c r="V1397" i="1"/>
  <c r="V569" i="1"/>
  <c r="V616" i="1"/>
  <c r="V70" i="1"/>
  <c r="V457" i="1"/>
  <c r="V427" i="1"/>
  <c r="V926" i="1"/>
  <c r="V447" i="1"/>
  <c r="V693" i="1"/>
  <c r="V448" i="1"/>
  <c r="V1362" i="1"/>
  <c r="V1115" i="1"/>
  <c r="V489" i="1"/>
  <c r="V786" i="1"/>
  <c r="V1326" i="1"/>
  <c r="V52" i="1"/>
  <c r="V1168" i="1"/>
  <c r="V20" i="1"/>
  <c r="V1328" i="1"/>
  <c r="V1372" i="1"/>
  <c r="V483" i="1"/>
  <c r="V633" i="1"/>
  <c r="V871" i="1"/>
  <c r="V60" i="1"/>
  <c r="V876" i="1"/>
  <c r="V408" i="1"/>
  <c r="V911" i="1"/>
  <c r="V287" i="1"/>
  <c r="V1020" i="1"/>
  <c r="V683" i="1"/>
  <c r="V1147" i="1"/>
  <c r="V1069" i="1"/>
  <c r="V484" i="1"/>
  <c r="V336" i="1"/>
  <c r="V749" i="1"/>
  <c r="V321" i="1"/>
  <c r="V163" i="1"/>
  <c r="V1479" i="1"/>
  <c r="V474" i="1"/>
  <c r="V392" i="1"/>
  <c r="V1304" i="1"/>
  <c r="V1085" i="1"/>
  <c r="V290" i="1"/>
  <c r="V363" i="1"/>
  <c r="V789" i="1"/>
  <c r="V528" i="1"/>
  <c r="V1060" i="1"/>
  <c r="V1092" i="1"/>
  <c r="V175" i="1"/>
  <c r="V50" i="1"/>
  <c r="V1455" i="1"/>
  <c r="V384" i="1"/>
  <c r="V755" i="1"/>
  <c r="V1253" i="1"/>
  <c r="V1072" i="1"/>
  <c r="V1468" i="1"/>
  <c r="V326" i="1"/>
  <c r="V495" i="1"/>
  <c r="V1355" i="1"/>
  <c r="V854" i="1"/>
  <c r="V322" i="1"/>
  <c r="V874" i="1"/>
  <c r="V103" i="1"/>
  <c r="V1126" i="1"/>
  <c r="V313" i="1"/>
  <c r="V1229" i="1"/>
  <c r="V1138" i="1"/>
  <c r="V1162" i="1"/>
  <c r="V490" i="1"/>
  <c r="V1342" i="1"/>
  <c r="V1370" i="1"/>
  <c r="V736" i="1"/>
  <c r="V2" i="1"/>
  <c r="V1290" i="1"/>
  <c r="V372" i="1"/>
  <c r="V1196" i="1"/>
  <c r="V1220" i="1"/>
  <c r="V1309" i="1"/>
  <c r="V24" i="1"/>
  <c r="V763" i="1"/>
  <c r="V338" i="1"/>
  <c r="V34" i="1"/>
  <c r="V1203" i="1"/>
  <c r="V614" i="1"/>
  <c r="V648" i="1"/>
  <c r="V889" i="1"/>
  <c r="V202" i="1"/>
  <c r="V1186" i="1"/>
  <c r="V1116" i="1"/>
  <c r="V176" i="1"/>
  <c r="V634" i="1"/>
  <c r="V113" i="1"/>
  <c r="V311" i="1"/>
  <c r="V423" i="1"/>
  <c r="V505" i="1"/>
  <c r="V819" i="1"/>
  <c r="V88" i="1"/>
  <c r="V556" i="1"/>
  <c r="V258" i="1"/>
  <c r="V217" i="1"/>
  <c r="V156" i="1"/>
  <c r="V1026" i="1"/>
  <c r="V4" i="1"/>
  <c r="V1292" i="1"/>
  <c r="V805" i="1"/>
  <c r="V641" i="1"/>
  <c r="V519" i="1"/>
  <c r="V464" i="1"/>
  <c r="V106" i="1"/>
  <c r="V1436" i="1"/>
  <c r="V946" i="1"/>
  <c r="V1274" i="1"/>
  <c r="V226" i="1"/>
  <c r="V635" i="1"/>
  <c r="V243" i="1"/>
  <c r="V123" i="1"/>
  <c r="V827" i="1"/>
  <c r="V710" i="1"/>
  <c r="V381" i="1"/>
  <c r="V496" i="1"/>
  <c r="V1078" i="1"/>
  <c r="V925" i="1"/>
  <c r="V1426" i="1"/>
  <c r="V141" i="1"/>
  <c r="V264" i="1"/>
  <c r="V379" i="1"/>
  <c r="V770" i="1"/>
  <c r="V411" i="1"/>
  <c r="V1293" i="1"/>
  <c r="V716" i="1"/>
  <c r="V603" i="1"/>
  <c r="V1201" i="1"/>
  <c r="V1099" i="1"/>
  <c r="V367" i="1"/>
  <c r="V239" i="1"/>
  <c r="V1244" i="1"/>
  <c r="V552" i="1"/>
  <c r="V1241" i="1"/>
  <c r="V275" i="1"/>
  <c r="V896" i="1"/>
  <c r="V583" i="1"/>
  <c r="V85" i="1"/>
  <c r="V1217" i="1"/>
  <c r="V1386" i="1"/>
  <c r="V570" i="1"/>
  <c r="V731" i="1"/>
  <c r="V1002" i="1"/>
  <c r="V1254" i="1"/>
  <c r="V1329" i="1"/>
  <c r="V1095" i="1"/>
  <c r="V1070" i="1"/>
  <c r="V1357" i="1"/>
  <c r="V187" i="1"/>
  <c r="V574" i="1"/>
  <c r="V395" i="1"/>
  <c r="V792" i="1"/>
  <c r="V998" i="1"/>
  <c r="V612" i="1"/>
  <c r="V221" i="1"/>
  <c r="V846" i="1"/>
  <c r="V1156" i="1"/>
  <c r="V428" i="1"/>
  <c r="V1295" i="1"/>
  <c r="V1213" i="1"/>
  <c r="V1324" i="1"/>
  <c r="V185" i="1"/>
  <c r="V1316" i="1"/>
  <c r="V778" i="1"/>
  <c r="V1341" i="1"/>
  <c r="V841" i="1"/>
  <c r="V694" i="1"/>
  <c r="V1335" i="1"/>
  <c r="V1124" i="1"/>
  <c r="V643" i="1"/>
  <c r="V299" i="1"/>
  <c r="V301" i="1"/>
  <c r="V580" i="1"/>
  <c r="V1298" i="1"/>
  <c r="V402" i="1"/>
  <c r="V815" i="1"/>
  <c r="V288" i="1"/>
  <c r="V608" i="1"/>
  <c r="V748" i="1"/>
  <c r="V705" i="1"/>
  <c r="V1202" i="1"/>
  <c r="V1111" i="1"/>
  <c r="V514" i="1"/>
  <c r="V938" i="1"/>
  <c r="V274" i="1"/>
  <c r="V417" i="1"/>
  <c r="V928" i="1"/>
  <c r="V265" i="1"/>
  <c r="V376" i="1"/>
  <c r="V1049" i="1"/>
  <c r="V388" i="1"/>
  <c r="V698" i="1"/>
  <c r="V146" i="1"/>
  <c r="V197" i="1"/>
  <c r="V782" i="1"/>
  <c r="V220" i="1"/>
  <c r="V1410" i="1"/>
  <c r="V1400" i="1"/>
  <c r="V933" i="1"/>
  <c r="V46" i="1"/>
  <c r="V520" i="1"/>
  <c r="V615" i="1"/>
  <c r="V247" i="1"/>
  <c r="V1197" i="1"/>
  <c r="V1407" i="1"/>
  <c r="V1379" i="1"/>
  <c r="V757" i="1"/>
  <c r="V1435" i="1"/>
  <c r="V154" i="1"/>
  <c r="V652" i="1"/>
  <c r="V803" i="1"/>
  <c r="V1456" i="1"/>
  <c r="V1350" i="1"/>
  <c r="V377" i="1"/>
  <c r="V558" i="1"/>
  <c r="V118" i="1"/>
  <c r="V824" i="1"/>
  <c r="V714" i="1"/>
  <c r="V1228" i="1"/>
  <c r="V1431" i="1"/>
  <c r="V15" i="1"/>
  <c r="V743" i="1"/>
  <c r="V867" i="1"/>
  <c r="V509" i="1"/>
  <c r="V917" i="1"/>
  <c r="V48" i="1"/>
  <c r="V145" i="1"/>
  <c r="V488" i="1"/>
  <c r="V851" i="1"/>
  <c r="V788" i="1"/>
  <c r="V1032" i="1"/>
  <c r="V1449" i="1"/>
  <c r="V360" i="1"/>
  <c r="V808" i="1"/>
  <c r="V1150" i="1"/>
  <c r="V771" i="1"/>
  <c r="V993" i="1"/>
  <c r="V337" i="1"/>
  <c r="V364" i="1"/>
  <c r="V429" i="1"/>
  <c r="V1411" i="1"/>
  <c r="V685" i="1"/>
  <c r="V1272" i="1"/>
  <c r="V1112" i="1"/>
  <c r="V884" i="1"/>
  <c r="V1046" i="1"/>
  <c r="V1384" i="1"/>
  <c r="V1374" i="1"/>
  <c r="V645" i="1"/>
  <c r="V418" i="1"/>
  <c r="V1418" i="1"/>
  <c r="V44" i="1"/>
  <c r="V1013" i="1"/>
  <c r="V1206" i="1"/>
  <c r="V542" i="1"/>
  <c r="V699" i="1"/>
  <c r="V711" i="1"/>
  <c r="V269" i="1"/>
  <c r="V102" i="1"/>
  <c r="V209" i="1"/>
  <c r="V1235" i="1"/>
  <c r="V1091" i="1"/>
  <c r="V26" i="1"/>
  <c r="V1422" i="1"/>
  <c r="V510" i="1"/>
  <c r="V1035" i="1"/>
  <c r="V670" i="1"/>
  <c r="V42" i="1"/>
  <c r="V1256" i="1"/>
  <c r="V1133" i="1"/>
  <c r="V159" i="1"/>
  <c r="V707" i="1"/>
  <c r="V1471" i="1"/>
  <c r="V1432" i="1"/>
  <c r="V1176" i="1"/>
  <c r="V796" i="1"/>
  <c r="V486" i="1"/>
  <c r="V214" i="1"/>
  <c r="V79" i="1"/>
  <c r="V121" i="1"/>
  <c r="V440" i="1"/>
  <c r="V839" i="1"/>
  <c r="V47" i="1"/>
  <c r="V1107" i="1"/>
  <c r="V878" i="1"/>
  <c r="V1367" i="1"/>
  <c r="V449" i="1"/>
  <c r="V581" i="1"/>
  <c r="V1230" i="1"/>
  <c r="V1473" i="1"/>
  <c r="V904" i="1"/>
  <c r="V1038" i="1"/>
  <c r="V161" i="1"/>
  <c r="V655" i="1"/>
  <c r="V365" i="1"/>
  <c r="V838" i="1"/>
  <c r="V775" i="1"/>
  <c r="V555" i="1"/>
  <c r="V543" i="1"/>
  <c r="V1143" i="1"/>
  <c r="V680" i="1"/>
  <c r="V930" i="1"/>
  <c r="V1343" i="1"/>
  <c r="V918" i="1"/>
  <c r="V1173" i="1"/>
  <c r="V361" i="1"/>
  <c r="V799" i="1"/>
  <c r="V1165" i="1"/>
  <c r="V739" i="1"/>
  <c r="V1036" i="1"/>
  <c r="V1233" i="1"/>
  <c r="V270" i="1"/>
  <c r="V215" i="1"/>
  <c r="V525" i="1"/>
  <c r="V765" i="1"/>
  <c r="V296" i="1"/>
  <c r="V1330" i="1"/>
  <c r="V1009" i="1"/>
  <c r="V658" i="1"/>
  <c r="V1034" i="1"/>
  <c r="V206" i="1"/>
  <c r="V182" i="1"/>
  <c r="V445" i="1"/>
  <c r="V1193" i="1"/>
  <c r="V1208" i="1"/>
  <c r="V332" i="1"/>
  <c r="V1033" i="1"/>
  <c r="V663" i="1"/>
  <c r="V977" i="1"/>
  <c r="V95" i="1"/>
  <c r="V465" i="1"/>
  <c r="V329" i="1"/>
  <c r="V1082" i="1"/>
  <c r="V999" i="1"/>
  <c r="V1296" i="1"/>
  <c r="V978" i="1"/>
  <c r="V283" i="1"/>
  <c r="V1417" i="1"/>
  <c r="V513" i="1"/>
  <c r="V134" i="1"/>
  <c r="V1128" i="1"/>
  <c r="V674" i="1"/>
  <c r="V412" i="1"/>
  <c r="V471" i="1"/>
  <c r="V734" i="1"/>
  <c r="V366" i="1"/>
  <c r="V1273" i="1"/>
  <c r="V351" i="1"/>
  <c r="V536" i="1"/>
  <c r="V67" i="1"/>
  <c r="V124" i="1"/>
  <c r="V804" i="1"/>
  <c r="V248" i="1"/>
  <c r="V666" i="1"/>
  <c r="V7" i="1"/>
  <c r="V250" i="1"/>
  <c r="V595" i="1"/>
  <c r="V642" i="1"/>
  <c r="V10" i="1"/>
  <c r="V987" i="1"/>
  <c r="V1437" i="1"/>
  <c r="V355" i="1"/>
  <c r="V708" i="1"/>
  <c r="V893" i="1"/>
  <c r="V1258" i="1"/>
  <c r="V561" i="1"/>
  <c r="V1089" i="1"/>
  <c r="V96" i="1"/>
  <c r="V900" i="1"/>
  <c r="V437" i="1"/>
  <c r="V1053" i="1"/>
  <c r="V289" i="1"/>
  <c r="V71" i="1"/>
  <c r="V54" i="1"/>
  <c r="V964" i="1"/>
  <c r="V575" i="1"/>
  <c r="V1270" i="1"/>
  <c r="V548" i="1"/>
  <c r="V302" i="1"/>
  <c r="V562" i="1"/>
  <c r="V668" i="1"/>
  <c r="V762" i="1"/>
  <c r="V1105" i="1"/>
  <c r="V809" i="1"/>
  <c r="V1043" i="1"/>
  <c r="V390" i="1"/>
  <c r="V503" i="1"/>
  <c r="V21" i="1"/>
  <c r="V606" i="1"/>
  <c r="V458" i="1"/>
  <c r="V988" i="1"/>
  <c r="V534" i="1"/>
  <c r="V1480" i="1"/>
  <c r="V38" i="1"/>
  <c r="V1401" i="1"/>
  <c r="V967" i="1"/>
  <c r="V14" i="1"/>
  <c r="V920" i="1"/>
  <c r="V1246" i="1"/>
  <c r="V94" i="1"/>
  <c r="V661" i="1"/>
  <c r="V1194" i="1"/>
  <c r="V772" i="1"/>
  <c r="V426" i="1"/>
  <c r="V596" i="1"/>
  <c r="V526" i="1"/>
  <c r="V347" i="1"/>
  <c r="V740" i="1"/>
  <c r="V1180" i="1"/>
  <c r="V227" i="1"/>
  <c r="V35" i="1"/>
  <c r="V779" i="1"/>
  <c r="V314" i="1"/>
  <c r="V912" i="1"/>
  <c r="V766" i="1"/>
  <c r="V330" i="1"/>
  <c r="V472" i="1"/>
  <c r="V1279" i="1"/>
  <c r="V613" i="1"/>
  <c r="V982" i="1"/>
  <c r="V611" i="1"/>
  <c r="V406" i="1"/>
  <c r="V36" i="1"/>
  <c r="V432" i="1"/>
  <c r="V323" i="1"/>
  <c r="V178" i="1"/>
  <c r="V1438" i="1"/>
  <c r="V879" i="1"/>
  <c r="V1058" i="1"/>
  <c r="V1360" i="1"/>
  <c r="V317" i="1"/>
  <c r="V1277" i="1"/>
  <c r="V1260" i="1"/>
  <c r="V8" i="1"/>
  <c r="V68" i="1"/>
  <c r="V1181" i="1"/>
  <c r="V1469" i="1"/>
  <c r="V409" i="1"/>
  <c r="V1282" i="1"/>
  <c r="V913" i="1"/>
  <c r="V717" i="1"/>
  <c r="V1257" i="1"/>
  <c r="V434" i="1"/>
  <c r="V649" i="1"/>
  <c r="V628" i="1"/>
  <c r="V636" i="1"/>
  <c r="V1117" i="1"/>
  <c r="V1003" i="1"/>
  <c r="V1444" i="1"/>
  <c r="V245" i="1"/>
  <c r="V810" i="1"/>
  <c r="V828" i="1"/>
  <c r="V720" i="1"/>
  <c r="V1005" i="1"/>
  <c r="V1076" i="1"/>
  <c r="V1073" i="1"/>
  <c r="V885" i="1"/>
  <c r="V259" i="1"/>
  <c r="V1224" i="1"/>
  <c r="V1423" i="1"/>
  <c r="V1412" i="1"/>
  <c r="V171" i="1"/>
  <c r="V450" i="1"/>
  <c r="V1140" i="1"/>
  <c r="V477" i="1"/>
  <c r="V1275" i="1"/>
  <c r="V564" i="1"/>
  <c r="V972" i="1"/>
  <c r="V684" i="1"/>
  <c r="V104" i="1"/>
  <c r="V1041" i="1"/>
  <c r="V1066" i="1"/>
  <c r="V1161" i="1"/>
  <c r="V664" i="1"/>
  <c r="V861" i="1"/>
  <c r="V342" i="1"/>
  <c r="V909" i="1"/>
  <c r="V1276" i="1"/>
  <c r="V1317" i="1"/>
  <c r="V588" i="1"/>
  <c r="V491" i="1"/>
  <c r="V1297" i="1"/>
  <c r="V1148" i="1"/>
  <c r="V572" i="1"/>
  <c r="V1050" i="1"/>
  <c r="V886" i="1"/>
  <c r="V138" i="1"/>
  <c r="V1327" i="1"/>
  <c r="V604" i="1"/>
  <c r="V291" i="1"/>
  <c r="V621" i="1"/>
  <c r="V125" i="1"/>
  <c r="V806" i="1"/>
  <c r="V554" i="1"/>
  <c r="V1268" i="1"/>
  <c r="V30" i="1"/>
  <c r="V681" i="1"/>
  <c r="V234" i="1"/>
  <c r="V309" i="1"/>
  <c r="V469" i="1"/>
  <c r="V1363" i="1"/>
  <c r="V278" i="1"/>
  <c r="V203" i="1"/>
  <c r="V898" i="1"/>
  <c r="V759" i="1"/>
  <c r="V936" i="1"/>
  <c r="V255" i="1"/>
  <c r="V1255" i="1"/>
  <c r="V285" i="1"/>
  <c r="V504" i="1"/>
  <c r="V1339" i="1"/>
  <c r="V1354" i="1"/>
  <c r="V318" i="1"/>
  <c r="V1472" i="1"/>
  <c r="V1068" i="1"/>
  <c r="V1051" i="1"/>
  <c r="V785" i="1"/>
  <c r="V1332" i="1"/>
  <c r="V180" i="1"/>
  <c r="V114" i="1"/>
  <c r="V944" i="1"/>
  <c r="V473" i="1"/>
  <c r="V1337" i="1"/>
  <c r="V669" i="1"/>
  <c r="V777" i="1"/>
  <c r="V1305" i="1"/>
  <c r="V623" i="1"/>
  <c r="V703" i="1"/>
  <c r="V1368" i="1"/>
  <c r="V162" i="1"/>
  <c r="V396" i="1"/>
  <c r="V421" i="1"/>
  <c r="V192" i="1"/>
  <c r="V129" i="1"/>
  <c r="V943" i="1"/>
  <c r="V1441" i="1"/>
  <c r="V934" i="1"/>
  <c r="V11" i="1"/>
  <c r="V890" i="1"/>
  <c r="V72" i="1"/>
  <c r="V260" i="1"/>
  <c r="V1101" i="1"/>
  <c r="V800" i="1"/>
  <c r="V901" i="1"/>
  <c r="V653" i="1"/>
  <c r="V147" i="1"/>
  <c r="V191" i="1"/>
  <c r="V223" i="1"/>
  <c r="V216" i="1"/>
  <c r="V974" i="1"/>
  <c r="V923" i="1"/>
  <c r="V1458" i="1"/>
  <c r="V1074" i="1"/>
  <c r="V760" i="1"/>
  <c r="V120" i="1"/>
  <c r="V832" i="1"/>
  <c r="V601" i="1"/>
  <c r="V1218" i="1"/>
  <c r="V1375" i="1"/>
  <c r="V305" i="1"/>
  <c r="V188" i="1"/>
  <c r="V1163" i="1"/>
  <c r="V647" i="1"/>
  <c r="V869" i="1"/>
  <c r="V420" i="1"/>
  <c r="V237" i="1"/>
  <c r="V1404" i="1"/>
  <c r="V1322" i="1"/>
  <c r="V767" i="1"/>
  <c r="V1236" i="1"/>
  <c r="V164" i="1"/>
  <c r="V831" i="1"/>
  <c r="V80" i="1"/>
  <c r="V230" i="1"/>
  <c r="V1098" i="1"/>
  <c r="V374" i="1"/>
  <c r="V677" i="1"/>
  <c r="V1158" i="1"/>
  <c r="V577" i="1"/>
  <c r="V697" i="1"/>
  <c r="V549" i="1"/>
  <c r="V348" i="1"/>
  <c r="V400" i="1"/>
  <c r="V267" i="1"/>
  <c r="V475" i="1"/>
  <c r="V1130" i="1"/>
  <c r="V152" i="1"/>
  <c r="V870" i="1"/>
  <c r="V136" i="1"/>
  <c r="V59" i="1"/>
  <c r="V37" i="1"/>
  <c r="V1006" i="1"/>
  <c r="V830" i="1"/>
  <c r="V591" i="1"/>
  <c r="V1259" i="1"/>
  <c r="V929" i="1"/>
  <c r="V1134" i="1"/>
  <c r="V1252" i="1"/>
  <c r="V189" i="1"/>
  <c r="V63" i="1"/>
  <c r="V1007" i="1"/>
  <c r="V219" i="1"/>
  <c r="V1299" i="1"/>
  <c r="V1318" i="1"/>
  <c r="V1120" i="1"/>
  <c r="V362" i="1"/>
  <c r="V726" i="1"/>
  <c r="V186" i="1"/>
  <c r="V903" i="1"/>
  <c r="V394" i="1"/>
  <c r="V1294" i="1"/>
  <c r="V262" i="1"/>
  <c r="V518" i="1"/>
  <c r="V228" i="1"/>
  <c r="V463" i="1"/>
  <c r="V1016" i="1"/>
  <c r="V319" i="1"/>
  <c r="V1079" i="1"/>
  <c r="V90" i="1"/>
  <c r="V82" i="1"/>
  <c r="V452" i="1"/>
  <c r="V651" i="1"/>
  <c r="V626" i="1"/>
  <c r="V1040" i="1"/>
  <c r="V356" i="1"/>
  <c r="V75" i="1"/>
  <c r="V179" i="1"/>
  <c r="V481" i="1"/>
  <c r="V1481" i="1"/>
  <c r="V984" i="1"/>
  <c r="V676" i="1"/>
  <c r="V131" i="1"/>
  <c r="V862" i="1"/>
  <c r="V863" i="1"/>
  <c r="V1170" i="1"/>
  <c r="V931" i="1"/>
  <c r="V487" i="1"/>
  <c r="V1075" i="1"/>
  <c r="V1109" i="1"/>
  <c r="V939" i="1"/>
  <c r="V877" i="1"/>
  <c r="V1474" i="1"/>
  <c r="V1313" i="1"/>
  <c r="V61" i="1"/>
  <c r="V1420" i="1"/>
  <c r="V1207" i="1"/>
  <c r="V563" i="1"/>
  <c r="V1261" i="1"/>
  <c r="V413" i="1"/>
  <c r="V373" i="1"/>
  <c r="V1001" i="1"/>
  <c r="V1303" i="1"/>
  <c r="V137" i="1"/>
  <c r="V398" i="1"/>
  <c r="V419" i="1"/>
  <c r="V1242" i="1"/>
  <c r="V1011" i="1"/>
  <c r="V181" i="1"/>
  <c r="V169" i="1"/>
  <c r="V1103" i="1"/>
  <c r="V454" i="1"/>
  <c r="V768" i="1"/>
  <c r="V1269" i="1"/>
  <c r="V1030" i="1"/>
  <c r="V378" i="1"/>
  <c r="V286" i="1"/>
  <c r="V811" i="1"/>
  <c r="V1390" i="1"/>
  <c r="V1152" i="1"/>
  <c r="V566" i="1"/>
  <c r="V1289" i="1"/>
  <c r="V1475" i="1"/>
  <c r="V371" i="1"/>
  <c r="V16" i="1"/>
  <c r="V155" i="1"/>
  <c r="V825" i="1"/>
  <c r="V380" i="1"/>
  <c r="V436" i="1"/>
  <c r="V382" i="1"/>
  <c r="V1267" i="1"/>
  <c r="V194" i="1"/>
  <c r="V357" i="1"/>
  <c r="V654" i="1"/>
  <c r="V959" i="1"/>
  <c r="V368" i="1"/>
  <c r="V39" i="1"/>
  <c r="V218" i="1"/>
  <c r="V1214" i="1"/>
  <c r="V1428" i="1"/>
  <c r="V609" i="1"/>
  <c r="V83" i="1"/>
  <c r="V646" i="1"/>
  <c r="V1464" i="1"/>
  <c r="V340" i="1"/>
  <c r="V498" i="1"/>
  <c r="V847" i="1"/>
  <c r="V468" i="1"/>
  <c r="V1017" i="1"/>
  <c r="V276" i="1"/>
  <c r="V1100" i="1"/>
  <c r="V567" i="1"/>
  <c r="V722" i="1"/>
  <c r="V592" i="1"/>
  <c r="V241" i="1"/>
  <c r="V638" i="1"/>
  <c r="V1433" i="1"/>
  <c r="V190" i="1"/>
  <c r="V1039" i="1"/>
  <c r="V994" i="1"/>
  <c r="V320" i="1"/>
  <c r="V1077" i="1"/>
  <c r="V966" i="1"/>
  <c r="V251" i="1"/>
  <c r="V916" i="1"/>
  <c r="V438" i="1"/>
  <c r="V1153" i="1"/>
  <c r="V466" i="1"/>
  <c r="V949" i="1"/>
  <c r="V752" i="1"/>
  <c r="V761" i="1"/>
  <c r="V53" i="1"/>
  <c r="V1439" i="1"/>
  <c r="V1340" i="1"/>
  <c r="V1348" i="1"/>
  <c r="V66" i="1"/>
  <c r="V193" i="1"/>
  <c r="V442" i="1"/>
  <c r="V415" i="1"/>
  <c r="V573" i="1"/>
  <c r="V1044" i="1"/>
  <c r="V1187" i="1"/>
  <c r="V195" i="1"/>
  <c r="V523" i="1"/>
  <c r="V307" i="1"/>
  <c r="V905" i="1"/>
  <c r="V22" i="1"/>
  <c r="V1358" i="1"/>
  <c r="V1234" i="1"/>
  <c r="V691" i="1"/>
  <c r="V1226" i="1"/>
  <c r="V727" i="1"/>
  <c r="V700" i="1"/>
  <c r="V5" i="1"/>
  <c r="V1129" i="1"/>
  <c r="V954" i="1"/>
  <c r="V225" i="1"/>
  <c r="V530" i="1"/>
  <c r="V1151" i="1"/>
  <c r="V41" i="1"/>
  <c r="V873" i="1"/>
  <c r="V639" i="1"/>
  <c r="V297" i="1"/>
  <c r="V502" i="1"/>
  <c r="V25" i="1"/>
  <c r="V1093" i="1"/>
  <c r="V584" i="1"/>
  <c r="V960" i="1"/>
  <c r="V170" i="1"/>
  <c r="V211" i="1"/>
  <c r="V537" i="1"/>
  <c r="V975" i="1"/>
  <c r="V1283" i="1"/>
  <c r="V375" i="1"/>
  <c r="V1108" i="1"/>
  <c r="V753" i="1"/>
  <c r="V165" i="1"/>
  <c r="V1031" i="1"/>
  <c r="V958" i="1"/>
  <c r="V602" i="1"/>
  <c r="V1055" i="1"/>
  <c r="V650" i="1"/>
  <c r="V23" i="1"/>
  <c r="V840" i="1"/>
  <c r="V144" i="1"/>
  <c r="V1310" i="1"/>
  <c r="V836" i="1"/>
  <c r="V906" i="1"/>
  <c r="V951" i="1"/>
  <c r="V76" i="1"/>
  <c r="V754" i="1"/>
  <c r="V1144" i="1"/>
  <c r="V73" i="1"/>
  <c r="V1440" i="1"/>
  <c r="V629" i="1"/>
  <c r="V632" i="1"/>
  <c r="V1231" i="1"/>
  <c r="V110" i="1"/>
  <c r="V617" i="1"/>
  <c r="V662" i="1"/>
  <c r="V279" i="1"/>
  <c r="V751" i="1"/>
  <c r="V1382" i="1"/>
  <c r="V798" i="1"/>
  <c r="V126" i="1"/>
  <c r="V678" i="1"/>
  <c r="V1388" i="1"/>
  <c r="V1325" i="1"/>
  <c r="V1057" i="1"/>
  <c r="V1090" i="1"/>
  <c r="V1118" i="1"/>
  <c r="V1377" i="1"/>
  <c r="V881" i="1"/>
  <c r="V724" i="1"/>
  <c r="V98" i="1"/>
  <c r="V756" i="1"/>
  <c r="V1442" i="1"/>
  <c r="V306" i="1"/>
  <c r="V702" i="1"/>
  <c r="V780" i="1"/>
  <c r="V49" i="1"/>
  <c r="V235" i="1"/>
  <c r="V1243" i="1"/>
  <c r="V184" i="1"/>
  <c r="V843" i="1"/>
  <c r="V352" i="1"/>
  <c r="V837" i="1"/>
  <c r="V293" i="1"/>
  <c r="V902" i="1"/>
  <c r="V1104" i="1"/>
  <c r="V1209" i="1"/>
  <c r="V89" i="1"/>
  <c r="V1145" i="1"/>
  <c r="V1333" i="1"/>
  <c r="V111" i="1"/>
  <c r="V1284" i="1"/>
  <c r="V1344" i="1"/>
  <c r="V1462" i="1"/>
  <c r="V139" i="1"/>
  <c r="V941" i="1"/>
  <c r="V1466" i="1"/>
  <c r="V1415" i="1"/>
  <c r="V1000" i="1"/>
  <c r="V100" i="1"/>
  <c r="V343" i="1"/>
  <c r="V952" i="1"/>
  <c r="V1460" i="1"/>
  <c r="V875" i="1"/>
  <c r="V833" i="1"/>
  <c r="V631" i="1"/>
  <c r="V1403" i="1"/>
  <c r="V597" i="1"/>
  <c r="V256" i="1"/>
  <c r="V1164" i="1"/>
  <c r="V1037" i="1"/>
  <c r="V742" i="1"/>
  <c r="V1453" i="1"/>
  <c r="V45" i="1"/>
  <c r="V1141" i="1"/>
  <c r="V405" i="1"/>
  <c r="V968" i="1"/>
  <c r="V281" i="1"/>
  <c r="V315" i="1"/>
  <c r="V1369" i="1"/>
  <c r="V1135" i="1"/>
  <c r="V1359" i="1"/>
  <c r="V1061" i="1"/>
  <c r="V1166" i="1"/>
  <c r="V148" i="1"/>
  <c r="V1478" i="1"/>
  <c r="V887" i="1"/>
  <c r="V538" i="1"/>
  <c r="V787" i="1"/>
  <c r="V1114" i="1"/>
  <c r="V1467" i="1"/>
  <c r="V820" i="1"/>
  <c r="V246" i="1"/>
  <c r="V953" i="1"/>
  <c r="V416" i="1"/>
  <c r="V99" i="1"/>
  <c r="V531" i="1"/>
  <c r="V797" i="1"/>
  <c r="V345" i="1"/>
  <c r="V1027" i="1"/>
  <c r="V578" i="1"/>
  <c r="V210" i="1"/>
  <c r="V865" i="1"/>
  <c r="V829" i="1"/>
  <c r="V263" i="1"/>
  <c r="V1376" i="1"/>
  <c r="V56" i="1"/>
  <c r="V268" i="1"/>
  <c r="V1021" i="1"/>
  <c r="V1463" i="1"/>
  <c r="V1188" i="1"/>
  <c r="V1157" i="1"/>
  <c r="V665" i="1"/>
  <c r="V130" i="1"/>
  <c r="V783" i="1"/>
  <c r="V222" i="1"/>
  <c r="V310" i="1"/>
  <c r="V826" i="1"/>
  <c r="V1383" i="1"/>
  <c r="V955" i="1"/>
  <c r="V600" i="1"/>
  <c r="V675" i="1"/>
  <c r="V688" i="1"/>
  <c r="V231" i="1"/>
  <c r="V1097" i="1"/>
  <c r="V1121" i="1"/>
  <c r="V183" i="1"/>
  <c r="V969" i="1"/>
  <c r="V1331" i="1"/>
  <c r="V341" i="1"/>
  <c r="V848" i="1"/>
  <c r="V1106" i="1"/>
  <c r="V461" i="1"/>
  <c r="V135" i="1"/>
  <c r="V1088" i="1"/>
  <c r="V733" i="1"/>
  <c r="V462" i="1"/>
  <c r="V304" i="1"/>
  <c r="V391" i="1"/>
  <c r="V990" i="1"/>
  <c r="V1042" i="1"/>
  <c r="V1171" i="1"/>
  <c r="V1071" i="1"/>
  <c r="V77" i="1"/>
  <c r="V1307" i="1"/>
  <c r="V571" i="1"/>
  <c r="V31" i="1"/>
  <c r="V19" i="1"/>
  <c r="V996" i="1"/>
  <c r="V1094" i="1"/>
  <c r="V1454" i="1"/>
  <c r="V965" i="1"/>
  <c r="V973" i="1"/>
  <c r="V553" i="1"/>
  <c r="V507" i="1"/>
  <c r="V790" i="1"/>
  <c r="V117" i="1"/>
  <c r="V1142" i="1"/>
  <c r="V383" i="1"/>
  <c r="V115" i="1"/>
  <c r="V1251" i="1"/>
  <c r="V728" i="1"/>
  <c r="V172" i="1"/>
  <c r="V339" i="1"/>
  <c r="V976" i="1"/>
  <c r="V168" i="1"/>
  <c r="V456" i="1"/>
  <c r="V576" i="1"/>
  <c r="V921" i="1"/>
  <c r="V1315" i="1"/>
  <c r="V422" i="1"/>
  <c r="V1408" i="1"/>
  <c r="V1380" i="1"/>
  <c r="V764" i="1"/>
  <c r="V403" i="1"/>
  <c r="V446" i="1"/>
  <c r="V746" i="1"/>
  <c r="V207" i="1"/>
  <c r="V550" i="1"/>
  <c r="V1012" i="1"/>
  <c r="V598" i="1"/>
  <c r="V515" i="1"/>
  <c r="V856" i="1"/>
  <c r="V27" i="1"/>
  <c r="V560" i="1"/>
  <c r="V455" i="1"/>
  <c r="V945" i="1"/>
  <c r="V1308" i="1"/>
  <c r="V198" i="1"/>
  <c r="V252" i="1"/>
  <c r="V637" i="1"/>
  <c r="V927" i="1"/>
  <c r="V868" i="1"/>
  <c r="V1314" i="1"/>
  <c r="V781" i="1"/>
  <c r="V500" i="1"/>
  <c r="V1280" i="1"/>
  <c r="V679" i="1"/>
  <c r="V888" i="1"/>
  <c r="V907" i="1"/>
  <c r="V1300" i="1"/>
  <c r="V91" i="1"/>
  <c r="V1323" i="1"/>
  <c r="V133" i="1"/>
  <c r="V618" i="1"/>
  <c r="V508" i="1"/>
  <c r="V1319" i="1"/>
  <c r="V1169" i="1"/>
  <c r="V883" i="1"/>
  <c r="V914" i="1"/>
  <c r="V482" i="1"/>
  <c r="V521" i="1"/>
  <c r="V704" i="1"/>
  <c r="V1389" i="1"/>
  <c r="V478" i="1"/>
  <c r="V737" i="1"/>
  <c r="V271" i="1"/>
  <c r="V991" i="1"/>
  <c r="V166" i="1"/>
  <c r="V1445" i="1"/>
  <c r="V1047" i="1"/>
  <c r="V1219" i="1"/>
  <c r="V1029" i="1"/>
  <c r="V224" i="1"/>
  <c r="V253" i="1"/>
  <c r="V1125" i="1"/>
  <c r="V105" i="1"/>
  <c r="V1465" i="1"/>
  <c r="V1409" i="1"/>
  <c r="V492" i="1"/>
  <c r="V1482" i="1"/>
  <c r="V1102" i="1"/>
  <c r="V821" i="1"/>
  <c r="V1064" i="1"/>
  <c r="V151" i="1"/>
  <c r="V236" i="1"/>
  <c r="V444" i="1"/>
  <c r="V401" i="1"/>
  <c r="V62" i="1"/>
  <c r="V1225" i="1"/>
  <c r="V585" i="1"/>
  <c r="V51" i="1"/>
  <c r="V1136" i="1"/>
  <c r="V140" i="1"/>
  <c r="V261" i="1"/>
  <c r="V1349" i="1"/>
  <c r="V497" i="1"/>
  <c r="V324" i="1"/>
  <c r="V812" i="1"/>
  <c r="V32" i="1"/>
  <c r="V1334" i="1"/>
  <c r="V142" i="1"/>
  <c r="V822" i="1"/>
  <c r="V122" i="1"/>
  <c r="V316" i="1"/>
  <c r="V333" i="1"/>
  <c r="V891" i="1"/>
  <c r="V208" i="1"/>
  <c r="V992" i="1"/>
  <c r="V719" i="1"/>
  <c r="V1398" i="1"/>
  <c r="V1008" i="1"/>
  <c r="V1238" i="1"/>
  <c r="V1205" i="1"/>
  <c r="V1424" i="1"/>
  <c r="V6" i="1"/>
  <c r="V459" i="1"/>
  <c r="V460" i="1"/>
  <c r="V369" i="1"/>
  <c r="V476" i="1"/>
  <c r="V1421" i="1"/>
  <c r="V424" i="1"/>
  <c r="V1373" i="1"/>
  <c r="V1264" i="1"/>
  <c r="V924" i="1"/>
  <c r="V240" i="1"/>
  <c r="V1346" i="1"/>
  <c r="V1301" i="1"/>
  <c r="V1160" i="1"/>
  <c r="V1250" i="1"/>
  <c r="V1364" i="1"/>
  <c r="V303" i="1"/>
  <c r="V212" i="1"/>
  <c r="V962" i="1"/>
  <c r="V69" i="1"/>
  <c r="V565" i="1"/>
  <c r="V712" i="1"/>
  <c r="V620" i="1"/>
  <c r="V470" i="1"/>
  <c r="V997" i="1"/>
  <c r="V1086" i="1"/>
  <c r="V199" i="1"/>
  <c r="V725" i="1"/>
  <c r="V1405" i="1"/>
  <c r="V238" i="1"/>
  <c r="V485" i="1"/>
  <c r="V625" i="1"/>
  <c r="V1119" i="1"/>
  <c r="V1178" i="1"/>
  <c r="V957" i="1"/>
  <c r="V1184" i="1"/>
  <c r="V282" i="1"/>
  <c r="V1087" i="1"/>
  <c r="V607" i="1"/>
  <c r="V430" i="1"/>
  <c r="V86" i="1"/>
  <c r="V1434" i="1"/>
  <c r="V932" i="1"/>
  <c r="V692" i="1"/>
  <c r="V1406" i="1"/>
  <c r="V729" i="1"/>
  <c r="V453" i="1"/>
  <c r="V1336" i="1"/>
  <c r="V1172" i="1"/>
  <c r="V1067" i="1"/>
  <c r="V524" i="1"/>
  <c r="V1366" i="1"/>
  <c r="V1022" i="1"/>
  <c r="V793" i="1"/>
  <c r="V864" i="1"/>
  <c r="V610" i="1"/>
  <c r="V1123" i="1"/>
  <c r="V701" i="1"/>
  <c r="V1239" i="1"/>
  <c r="V349" i="1"/>
  <c r="V1154" i="1"/>
  <c r="V866" i="1"/>
  <c r="V950" i="1"/>
  <c r="V1146" i="1"/>
  <c r="V242" i="1"/>
  <c r="V1278" i="1"/>
  <c r="V842" i="1"/>
  <c r="V353" i="1"/>
  <c r="V817" i="1"/>
  <c r="V899" i="1"/>
  <c r="V9" i="1"/>
  <c r="V718" i="1"/>
  <c r="V895" i="1"/>
  <c r="V1271" i="1"/>
  <c r="V1262" i="1"/>
  <c r="V1443" i="1"/>
  <c r="V1396" i="1"/>
  <c r="V1320" i="1"/>
  <c r="V1365" i="1"/>
  <c r="V776" i="1"/>
  <c r="V327" i="1"/>
  <c r="V527" i="1"/>
  <c r="V1215" i="1"/>
  <c r="V1183" i="1"/>
  <c r="V627" i="1"/>
  <c r="V499" i="1"/>
  <c r="V107" i="1"/>
  <c r="V1263" i="1"/>
  <c r="V689" i="1"/>
  <c r="V773" i="1"/>
  <c r="V1266" i="1"/>
  <c r="V1167" i="1"/>
  <c r="V599" i="1"/>
  <c r="V590" i="1"/>
  <c r="V354" i="1"/>
  <c r="V280" i="1"/>
  <c r="V1024" i="1"/>
  <c r="V715" i="1"/>
  <c r="V1081" i="1"/>
  <c r="V1450" i="1"/>
  <c r="V501" i="1"/>
  <c r="V272" i="1"/>
  <c r="V1198" i="1"/>
  <c r="V557" i="1"/>
  <c r="V3" i="1"/>
  <c r="V92" i="1"/>
  <c r="V844" i="1"/>
  <c r="V568" i="1"/>
  <c r="V1429" i="1"/>
  <c r="V801" i="1"/>
  <c r="V816" i="1"/>
  <c r="V656" i="1"/>
  <c r="V738" i="1"/>
  <c r="V745" i="1"/>
  <c r="V1182" i="1"/>
  <c r="V399" i="1"/>
  <c r="V370" i="1"/>
  <c r="V1189" i="1"/>
  <c r="V855" i="1"/>
  <c r="V1025" i="1"/>
  <c r="V687" i="1"/>
  <c r="V1210" i="1"/>
  <c r="V119" i="1"/>
  <c r="V730" i="1"/>
  <c r="V414" i="1"/>
  <c r="V1447" i="1"/>
  <c r="V1084" i="1"/>
  <c r="V544" i="1"/>
  <c r="V64" i="1"/>
  <c r="V535" i="1"/>
  <c r="V922" i="1"/>
  <c r="V695" i="1"/>
  <c r="V1393" i="1"/>
  <c r="V940" i="1"/>
  <c r="V153" i="1"/>
  <c r="V334" i="1"/>
  <c r="V1413" i="1"/>
  <c r="V630" i="1"/>
  <c r="V1345" i="1"/>
  <c r="V813" i="1"/>
  <c r="V774" i="1"/>
  <c r="V1052" i="1"/>
  <c r="V479" i="1"/>
  <c r="V331" i="1"/>
  <c r="V802" i="1"/>
  <c r="V624" i="1"/>
  <c r="V254" i="1"/>
  <c r="V540" i="1"/>
  <c r="V667" i="1"/>
  <c r="V559" i="1"/>
  <c r="V33" i="1"/>
  <c r="V1306" i="1"/>
  <c r="V1149" i="1"/>
  <c r="V150" i="1"/>
  <c r="V1216" i="1"/>
  <c r="V673" i="1"/>
  <c r="V857" i="1"/>
  <c r="V593" i="1"/>
  <c r="V312" i="1"/>
  <c r="V834" i="1"/>
  <c r="V1211" i="1"/>
  <c r="V622" i="1"/>
  <c r="V1459" i="1"/>
  <c r="V13" i="1"/>
  <c r="V1448" i="1"/>
  <c r="V213" i="1"/>
  <c r="V204" i="1"/>
  <c r="V1353" i="1"/>
  <c r="V1425" i="1"/>
  <c r="V149" i="1"/>
  <c r="V1190" i="1"/>
  <c r="U1058" i="1"/>
  <c r="U1360" i="1"/>
  <c r="U317" i="1"/>
  <c r="U1277" i="1"/>
  <c r="U1260" i="1"/>
  <c r="U8" i="1"/>
  <c r="U68" i="1"/>
  <c r="U1181" i="1"/>
  <c r="U1469" i="1"/>
  <c r="U409" i="1"/>
  <c r="U1282" i="1"/>
  <c r="U913" i="1"/>
  <c r="U717" i="1"/>
  <c r="U1257" i="1"/>
  <c r="U434" i="1"/>
  <c r="U649" i="1"/>
  <c r="U628" i="1"/>
  <c r="U636" i="1"/>
  <c r="U1117" i="1"/>
  <c r="U1003" i="1"/>
  <c r="U1444" i="1"/>
  <c r="U245" i="1"/>
  <c r="U810" i="1"/>
  <c r="U828" i="1"/>
  <c r="U720" i="1"/>
  <c r="U1005" i="1"/>
  <c r="U1076" i="1"/>
  <c r="U1073" i="1"/>
  <c r="U885" i="1"/>
  <c r="U259" i="1"/>
  <c r="U1224" i="1"/>
  <c r="U1423" i="1"/>
  <c r="U1412" i="1"/>
  <c r="U171" i="1"/>
  <c r="U450" i="1"/>
  <c r="U1140" i="1"/>
  <c r="U477" i="1"/>
  <c r="U1275" i="1"/>
  <c r="U564" i="1"/>
  <c r="U972" i="1"/>
  <c r="U684" i="1"/>
  <c r="U104" i="1"/>
  <c r="U1041" i="1"/>
  <c r="U1066" i="1"/>
  <c r="U1161" i="1"/>
  <c r="U664" i="1"/>
  <c r="U861" i="1"/>
  <c r="U342" i="1"/>
  <c r="U909" i="1"/>
  <c r="U1276" i="1"/>
  <c r="U1317" i="1"/>
  <c r="U588" i="1"/>
  <c r="U491" i="1"/>
  <c r="U1297" i="1"/>
  <c r="U1148" i="1"/>
  <c r="U572" i="1"/>
  <c r="U1050" i="1"/>
  <c r="U886" i="1"/>
  <c r="U138" i="1"/>
  <c r="U1327" i="1"/>
  <c r="U604" i="1"/>
  <c r="U291" i="1"/>
  <c r="U621" i="1"/>
  <c r="U125" i="1"/>
  <c r="U806" i="1"/>
  <c r="U554" i="1"/>
  <c r="U1268" i="1"/>
  <c r="U30" i="1"/>
  <c r="U681" i="1"/>
  <c r="U234" i="1"/>
  <c r="U309" i="1"/>
  <c r="U469" i="1"/>
  <c r="U1363" i="1"/>
  <c r="U278" i="1"/>
  <c r="U203" i="1"/>
  <c r="U898" i="1"/>
  <c r="U759" i="1"/>
  <c r="U936" i="1"/>
  <c r="U255" i="1"/>
  <c r="U1255" i="1"/>
  <c r="U285" i="1"/>
  <c r="U504" i="1"/>
  <c r="U1339" i="1"/>
  <c r="U1354" i="1"/>
  <c r="U318" i="1"/>
  <c r="U1472" i="1"/>
  <c r="U1068" i="1"/>
  <c r="U1051" i="1"/>
  <c r="U785" i="1"/>
  <c r="U1332" i="1"/>
  <c r="U180" i="1"/>
  <c r="U114" i="1"/>
  <c r="U944" i="1"/>
  <c r="U473" i="1"/>
  <c r="U1337" i="1"/>
  <c r="U669" i="1"/>
  <c r="U777" i="1"/>
  <c r="U1305" i="1"/>
  <c r="U623" i="1"/>
  <c r="U703" i="1"/>
  <c r="U1368" i="1"/>
  <c r="U162" i="1"/>
  <c r="U396" i="1"/>
  <c r="U421" i="1"/>
  <c r="U192" i="1"/>
  <c r="U129" i="1"/>
  <c r="U943" i="1"/>
  <c r="U1441" i="1"/>
  <c r="U934" i="1"/>
  <c r="U11" i="1"/>
  <c r="U890" i="1"/>
  <c r="U72" i="1"/>
  <c r="U260" i="1"/>
  <c r="U1101" i="1"/>
  <c r="U800" i="1"/>
  <c r="U901" i="1"/>
  <c r="U653" i="1"/>
  <c r="U147" i="1"/>
  <c r="U191" i="1"/>
  <c r="U223" i="1"/>
  <c r="U216" i="1"/>
  <c r="U974" i="1"/>
  <c r="U923" i="1"/>
  <c r="U1458" i="1"/>
  <c r="U1074" i="1"/>
  <c r="U760" i="1"/>
  <c r="U120" i="1"/>
  <c r="U832" i="1"/>
  <c r="U601" i="1"/>
  <c r="U1218" i="1"/>
  <c r="U1375" i="1"/>
  <c r="U305" i="1"/>
  <c r="U188" i="1"/>
  <c r="U1163" i="1"/>
  <c r="U647" i="1"/>
  <c r="U869" i="1"/>
  <c r="U420" i="1"/>
  <c r="U237" i="1"/>
  <c r="U1404" i="1"/>
  <c r="U1322" i="1"/>
  <c r="U767" i="1"/>
  <c r="U1236" i="1"/>
  <c r="U164" i="1"/>
  <c r="U831" i="1"/>
  <c r="U80" i="1"/>
  <c r="U230" i="1"/>
  <c r="U1098" i="1"/>
  <c r="U374" i="1"/>
  <c r="U677" i="1"/>
  <c r="U1158" i="1"/>
  <c r="U577" i="1"/>
  <c r="U697" i="1"/>
  <c r="U549" i="1"/>
  <c r="U348" i="1"/>
  <c r="U400" i="1"/>
  <c r="U267" i="1"/>
  <c r="U475" i="1"/>
  <c r="U1130" i="1"/>
  <c r="U152" i="1"/>
  <c r="U870" i="1"/>
  <c r="U136" i="1"/>
  <c r="U59" i="1"/>
  <c r="U37" i="1"/>
  <c r="U1006" i="1"/>
  <c r="U830" i="1"/>
  <c r="U591" i="1"/>
  <c r="U1259" i="1"/>
  <c r="U929" i="1"/>
  <c r="U1134" i="1"/>
  <c r="U1252" i="1"/>
  <c r="U189" i="1"/>
  <c r="U63" i="1"/>
  <c r="U1007" i="1"/>
  <c r="U219" i="1"/>
  <c r="U1299" i="1"/>
  <c r="U1318" i="1"/>
  <c r="U1120" i="1"/>
  <c r="U362" i="1"/>
  <c r="U726" i="1"/>
  <c r="U186" i="1"/>
  <c r="U903" i="1"/>
  <c r="U394" i="1"/>
  <c r="U1294" i="1"/>
  <c r="U262" i="1"/>
  <c r="U518" i="1"/>
  <c r="U228" i="1"/>
  <c r="U463" i="1"/>
  <c r="U1016" i="1"/>
  <c r="U319" i="1"/>
  <c r="U1079" i="1"/>
  <c r="U90" i="1"/>
  <c r="U82" i="1"/>
  <c r="U452" i="1"/>
  <c r="U651" i="1"/>
  <c r="U626" i="1"/>
  <c r="U1040" i="1"/>
  <c r="U356" i="1"/>
  <c r="U75" i="1"/>
  <c r="U179" i="1"/>
  <c r="U481" i="1"/>
  <c r="U1481" i="1"/>
  <c r="U984" i="1"/>
  <c r="U676" i="1"/>
  <c r="U131" i="1"/>
  <c r="U862" i="1"/>
  <c r="U863" i="1"/>
  <c r="U1170" i="1"/>
  <c r="U931" i="1"/>
  <c r="U487" i="1"/>
  <c r="U1075" i="1"/>
  <c r="U1109" i="1"/>
  <c r="U939" i="1"/>
  <c r="U877" i="1"/>
  <c r="U1474" i="1"/>
  <c r="U1313" i="1"/>
  <c r="U61" i="1"/>
  <c r="U1420" i="1"/>
  <c r="U1207" i="1"/>
  <c r="U563" i="1"/>
  <c r="U1261" i="1"/>
  <c r="U413" i="1"/>
  <c r="U373" i="1"/>
  <c r="U1001" i="1"/>
  <c r="U1303" i="1"/>
  <c r="U137" i="1"/>
  <c r="U398" i="1"/>
  <c r="U419" i="1"/>
  <c r="U1242" i="1"/>
  <c r="U1011" i="1"/>
  <c r="U181" i="1"/>
  <c r="U169" i="1"/>
  <c r="U1103" i="1"/>
  <c r="U454" i="1"/>
  <c r="U768" i="1"/>
  <c r="U1269" i="1"/>
  <c r="U1030" i="1"/>
  <c r="U378" i="1"/>
  <c r="U286" i="1"/>
  <c r="U811" i="1"/>
  <c r="U1390" i="1"/>
  <c r="U1152" i="1"/>
  <c r="U566" i="1"/>
  <c r="U1289" i="1"/>
  <c r="U1475" i="1"/>
  <c r="U371" i="1"/>
  <c r="U16" i="1"/>
  <c r="U155" i="1"/>
  <c r="U825" i="1"/>
  <c r="U380" i="1"/>
  <c r="U436" i="1"/>
  <c r="U382" i="1"/>
  <c r="U1267" i="1"/>
  <c r="U194" i="1"/>
  <c r="U357" i="1"/>
  <c r="U654" i="1"/>
  <c r="U959" i="1"/>
  <c r="U368" i="1"/>
  <c r="U39" i="1"/>
  <c r="U218" i="1"/>
  <c r="U1214" i="1"/>
  <c r="U1428" i="1"/>
  <c r="U609" i="1"/>
  <c r="U83" i="1"/>
  <c r="U646" i="1"/>
  <c r="U1464" i="1"/>
  <c r="U340" i="1"/>
  <c r="U498" i="1"/>
  <c r="U847" i="1"/>
  <c r="U468" i="1"/>
  <c r="U1017" i="1"/>
  <c r="U276" i="1"/>
  <c r="U1100" i="1"/>
  <c r="U567" i="1"/>
  <c r="U722" i="1"/>
  <c r="U592" i="1"/>
  <c r="U241" i="1"/>
  <c r="U638" i="1"/>
  <c r="U1433" i="1"/>
  <c r="U190" i="1"/>
  <c r="U1039" i="1"/>
  <c r="U994" i="1"/>
  <c r="U320" i="1"/>
  <c r="U1077" i="1"/>
  <c r="U966" i="1"/>
  <c r="U251" i="1"/>
  <c r="U916" i="1"/>
  <c r="U438" i="1"/>
  <c r="U1153" i="1"/>
  <c r="U466" i="1"/>
  <c r="U949" i="1"/>
  <c r="U752" i="1"/>
  <c r="U761" i="1"/>
  <c r="U53" i="1"/>
  <c r="U1439" i="1"/>
  <c r="U1340" i="1"/>
  <c r="U1348" i="1"/>
  <c r="U66" i="1"/>
  <c r="U193" i="1"/>
  <c r="U442" i="1"/>
  <c r="U415" i="1"/>
  <c r="U573" i="1"/>
  <c r="U1044" i="1"/>
  <c r="U1187" i="1"/>
  <c r="U195" i="1"/>
  <c r="U523" i="1"/>
  <c r="U307" i="1"/>
  <c r="U905" i="1"/>
  <c r="U22" i="1"/>
  <c r="U1358" i="1"/>
  <c r="U1234" i="1"/>
  <c r="U691" i="1"/>
  <c r="U1226" i="1"/>
  <c r="U727" i="1"/>
  <c r="U700" i="1"/>
  <c r="U5" i="1"/>
  <c r="U1129" i="1"/>
  <c r="U954" i="1"/>
  <c r="U225" i="1"/>
  <c r="U530" i="1"/>
  <c r="U1151" i="1"/>
  <c r="U41" i="1"/>
  <c r="U873" i="1"/>
  <c r="U639" i="1"/>
  <c r="U297" i="1"/>
  <c r="U502" i="1"/>
  <c r="U25" i="1"/>
  <c r="U1093" i="1"/>
  <c r="U584" i="1"/>
  <c r="U960" i="1"/>
  <c r="U170" i="1"/>
  <c r="U211" i="1"/>
  <c r="U537" i="1"/>
  <c r="U975" i="1"/>
  <c r="U1283" i="1"/>
  <c r="U375" i="1"/>
  <c r="U1108" i="1"/>
  <c r="U753" i="1"/>
  <c r="U165" i="1"/>
  <c r="U1031" i="1"/>
  <c r="U958" i="1"/>
  <c r="U602" i="1"/>
  <c r="U1055" i="1"/>
  <c r="U650" i="1"/>
  <c r="U23" i="1"/>
  <c r="U840" i="1"/>
  <c r="U144" i="1"/>
  <c r="U1310" i="1"/>
  <c r="U836" i="1"/>
  <c r="U906" i="1"/>
  <c r="U951" i="1"/>
  <c r="U76" i="1"/>
  <c r="U754" i="1"/>
  <c r="U1144" i="1"/>
  <c r="U73" i="1"/>
  <c r="U1440" i="1"/>
  <c r="U629" i="1"/>
  <c r="U632" i="1"/>
  <c r="U1231" i="1"/>
  <c r="U110" i="1"/>
  <c r="U617" i="1"/>
  <c r="U662" i="1"/>
  <c r="U279" i="1"/>
  <c r="U751" i="1"/>
  <c r="U1382" i="1"/>
  <c r="U798" i="1"/>
  <c r="U126" i="1"/>
  <c r="U678" i="1"/>
  <c r="U1388" i="1"/>
  <c r="U1325" i="1"/>
  <c r="U1057" i="1"/>
  <c r="U1090" i="1"/>
  <c r="U1118" i="1"/>
  <c r="U1377" i="1"/>
  <c r="U881" i="1"/>
  <c r="U724" i="1"/>
  <c r="U98" i="1"/>
  <c r="U756" i="1"/>
  <c r="U1442" i="1"/>
  <c r="U306" i="1"/>
  <c r="U702" i="1"/>
  <c r="U780" i="1"/>
  <c r="U49" i="1"/>
  <c r="U235" i="1"/>
  <c r="U1243" i="1"/>
  <c r="U184" i="1"/>
  <c r="U843" i="1"/>
  <c r="U352" i="1"/>
  <c r="U837" i="1"/>
  <c r="U293" i="1"/>
  <c r="U902" i="1"/>
  <c r="U1104" i="1"/>
  <c r="U1209" i="1"/>
  <c r="U89" i="1"/>
  <c r="U1145" i="1"/>
  <c r="U1333" i="1"/>
  <c r="U111" i="1"/>
  <c r="U1284" i="1"/>
  <c r="U1344" i="1"/>
  <c r="U1462" i="1"/>
  <c r="U139" i="1"/>
  <c r="U941" i="1"/>
  <c r="U1466" i="1"/>
  <c r="U1415" i="1"/>
  <c r="U1000" i="1"/>
  <c r="U100" i="1"/>
  <c r="U343" i="1"/>
  <c r="U952" i="1"/>
  <c r="U1460" i="1"/>
  <c r="U875" i="1"/>
  <c r="U833" i="1"/>
  <c r="U631" i="1"/>
  <c r="U1403" i="1"/>
  <c r="U597" i="1"/>
  <c r="U256" i="1"/>
  <c r="U1164" i="1"/>
  <c r="U1037" i="1"/>
  <c r="U742" i="1"/>
  <c r="U1453" i="1"/>
  <c r="U45" i="1"/>
  <c r="U1141" i="1"/>
  <c r="U405" i="1"/>
  <c r="U968" i="1"/>
  <c r="U281" i="1"/>
  <c r="U315" i="1"/>
  <c r="U1369" i="1"/>
  <c r="U1135" i="1"/>
  <c r="U1359" i="1"/>
  <c r="U1061" i="1"/>
  <c r="U1166" i="1"/>
  <c r="U148" i="1"/>
  <c r="U1478" i="1"/>
  <c r="U887" i="1"/>
  <c r="U538" i="1"/>
  <c r="U787" i="1"/>
  <c r="U1114" i="1"/>
  <c r="U1467" i="1"/>
  <c r="U820" i="1"/>
  <c r="U246" i="1"/>
  <c r="U953" i="1"/>
  <c r="U416" i="1"/>
  <c r="U99" i="1"/>
  <c r="U531" i="1"/>
  <c r="U797" i="1"/>
  <c r="U345" i="1"/>
  <c r="U1027" i="1"/>
  <c r="U578" i="1"/>
  <c r="U210" i="1"/>
  <c r="U865" i="1"/>
  <c r="U829" i="1"/>
  <c r="U263" i="1"/>
  <c r="U1376" i="1"/>
  <c r="U56" i="1"/>
  <c r="U268" i="1"/>
  <c r="U1021" i="1"/>
  <c r="U1463" i="1"/>
  <c r="U1188" i="1"/>
  <c r="U1157" i="1"/>
  <c r="U665" i="1"/>
  <c r="U130" i="1"/>
  <c r="U783" i="1"/>
  <c r="U222" i="1"/>
  <c r="U310" i="1"/>
  <c r="U826" i="1"/>
  <c r="U1383" i="1"/>
  <c r="U955" i="1"/>
  <c r="U600" i="1"/>
  <c r="U675" i="1"/>
  <c r="U688" i="1"/>
  <c r="U231" i="1"/>
  <c r="U1097" i="1"/>
  <c r="U1121" i="1"/>
  <c r="U183" i="1"/>
  <c r="U969" i="1"/>
  <c r="U1331" i="1"/>
  <c r="U341" i="1"/>
  <c r="U848" i="1"/>
  <c r="U1106" i="1"/>
  <c r="U461" i="1"/>
  <c r="U135" i="1"/>
  <c r="U1088" i="1"/>
  <c r="U733" i="1"/>
  <c r="U462" i="1"/>
  <c r="U304" i="1"/>
  <c r="U391" i="1"/>
  <c r="U990" i="1"/>
  <c r="U1042" i="1"/>
  <c r="U1171" i="1"/>
  <c r="U1071" i="1"/>
  <c r="U77" i="1"/>
  <c r="U1307" i="1"/>
  <c r="U571" i="1"/>
  <c r="U31" i="1"/>
  <c r="U19" i="1"/>
  <c r="U996" i="1"/>
  <c r="U1094" i="1"/>
  <c r="U1454" i="1"/>
  <c r="U965" i="1"/>
  <c r="U973" i="1"/>
  <c r="U553" i="1"/>
  <c r="U507" i="1"/>
  <c r="U790" i="1"/>
  <c r="U117" i="1"/>
  <c r="U1142" i="1"/>
  <c r="U383" i="1"/>
  <c r="U115" i="1"/>
  <c r="U1251" i="1"/>
  <c r="U728" i="1"/>
  <c r="U172" i="1"/>
  <c r="U339" i="1"/>
  <c r="U976" i="1"/>
  <c r="U168" i="1"/>
  <c r="U456" i="1"/>
  <c r="U576" i="1"/>
  <c r="U921" i="1"/>
  <c r="U1315" i="1"/>
  <c r="U422" i="1"/>
  <c r="U1408" i="1"/>
  <c r="U1380" i="1"/>
  <c r="U764" i="1"/>
  <c r="U403" i="1"/>
  <c r="U446" i="1"/>
  <c r="U746" i="1"/>
  <c r="U207" i="1"/>
  <c r="U550" i="1"/>
  <c r="U1012" i="1"/>
  <c r="U598" i="1"/>
  <c r="U515" i="1"/>
  <c r="U856" i="1"/>
  <c r="U27" i="1"/>
  <c r="U560" i="1"/>
  <c r="U455" i="1"/>
  <c r="U945" i="1"/>
  <c r="U1308" i="1"/>
  <c r="U198" i="1"/>
  <c r="U252" i="1"/>
  <c r="U637" i="1"/>
  <c r="U927" i="1"/>
  <c r="U868" i="1"/>
  <c r="U1314" i="1"/>
  <c r="U781" i="1"/>
  <c r="U500" i="1"/>
  <c r="U1280" i="1"/>
  <c r="U679" i="1"/>
  <c r="U888" i="1"/>
  <c r="U907" i="1"/>
  <c r="U1300" i="1"/>
  <c r="U91" i="1"/>
  <c r="U1323" i="1"/>
  <c r="U133" i="1"/>
  <c r="U618" i="1"/>
  <c r="U508" i="1"/>
  <c r="U1319" i="1"/>
  <c r="U1169" i="1"/>
  <c r="U883" i="1"/>
  <c r="U914" i="1"/>
  <c r="U482" i="1"/>
  <c r="U521" i="1"/>
  <c r="U704" i="1"/>
  <c r="U1389" i="1"/>
  <c r="U478" i="1"/>
  <c r="U737" i="1"/>
  <c r="U271" i="1"/>
  <c r="U991" i="1"/>
  <c r="U166" i="1"/>
  <c r="U1445" i="1"/>
  <c r="U1047" i="1"/>
  <c r="U1219" i="1"/>
  <c r="U1029" i="1"/>
  <c r="U224" i="1"/>
  <c r="U253" i="1"/>
  <c r="U1125" i="1"/>
  <c r="U105" i="1"/>
  <c r="U1465" i="1"/>
  <c r="U1409" i="1"/>
  <c r="U492" i="1"/>
  <c r="U1482" i="1"/>
  <c r="U1102" i="1"/>
  <c r="U821" i="1"/>
  <c r="U1064" i="1"/>
  <c r="U151" i="1"/>
  <c r="U236" i="1"/>
  <c r="U444" i="1"/>
  <c r="U401" i="1"/>
  <c r="U62" i="1"/>
  <c r="U1225" i="1"/>
  <c r="U585" i="1"/>
  <c r="U51" i="1"/>
  <c r="U1136" i="1"/>
  <c r="U140" i="1"/>
  <c r="U261" i="1"/>
  <c r="U1349" i="1"/>
  <c r="U497" i="1"/>
  <c r="U324" i="1"/>
  <c r="U812" i="1"/>
  <c r="U32" i="1"/>
  <c r="U1334" i="1"/>
  <c r="U142" i="1"/>
  <c r="U822" i="1"/>
  <c r="U122" i="1"/>
  <c r="U316" i="1"/>
  <c r="U333" i="1"/>
  <c r="U891" i="1"/>
  <c r="U208" i="1"/>
  <c r="U992" i="1"/>
  <c r="U719" i="1"/>
  <c r="U1398" i="1"/>
  <c r="U1008" i="1"/>
  <c r="U1238" i="1"/>
  <c r="U1205" i="1"/>
  <c r="U1424" i="1"/>
  <c r="U6" i="1"/>
  <c r="U459" i="1"/>
  <c r="U460" i="1"/>
  <c r="U369" i="1"/>
  <c r="U476" i="1"/>
  <c r="U1421" i="1"/>
  <c r="U424" i="1"/>
  <c r="U1373" i="1"/>
  <c r="U1264" i="1"/>
  <c r="U924" i="1"/>
  <c r="U240" i="1"/>
  <c r="U1346" i="1"/>
  <c r="U1301" i="1"/>
  <c r="U1160" i="1"/>
  <c r="U1250" i="1"/>
  <c r="U1364" i="1"/>
  <c r="U303" i="1"/>
  <c r="U212" i="1"/>
  <c r="U962" i="1"/>
  <c r="U69" i="1"/>
  <c r="U565" i="1"/>
  <c r="U712" i="1"/>
  <c r="U620" i="1"/>
  <c r="U470" i="1"/>
  <c r="U997" i="1"/>
  <c r="U1086" i="1"/>
  <c r="U199" i="1"/>
  <c r="U725" i="1"/>
  <c r="U1405" i="1"/>
  <c r="U238" i="1"/>
  <c r="U485" i="1"/>
  <c r="U625" i="1"/>
  <c r="U1119" i="1"/>
  <c r="U1178" i="1"/>
  <c r="U957" i="1"/>
  <c r="U1184" i="1"/>
  <c r="U282" i="1"/>
  <c r="U1087" i="1"/>
  <c r="U607" i="1"/>
  <c r="U430" i="1"/>
  <c r="U86" i="1"/>
  <c r="U1434" i="1"/>
  <c r="U932" i="1"/>
  <c r="U692" i="1"/>
  <c r="U1406" i="1"/>
  <c r="U729" i="1"/>
  <c r="U453" i="1"/>
  <c r="U1336" i="1"/>
  <c r="U1172" i="1"/>
  <c r="U1067" i="1"/>
  <c r="U524" i="1"/>
  <c r="U1366" i="1"/>
  <c r="U1022" i="1"/>
  <c r="U793" i="1"/>
  <c r="U864" i="1"/>
  <c r="U610" i="1"/>
  <c r="U1123" i="1"/>
  <c r="U701" i="1"/>
  <c r="U1239" i="1"/>
  <c r="U349" i="1"/>
  <c r="U1154" i="1"/>
  <c r="U866" i="1"/>
  <c r="U950" i="1"/>
  <c r="U1146" i="1"/>
  <c r="U242" i="1"/>
  <c r="U1278" i="1"/>
  <c r="U842" i="1"/>
  <c r="U353" i="1"/>
  <c r="U817" i="1"/>
  <c r="U899" i="1"/>
  <c r="U9" i="1"/>
  <c r="U718" i="1"/>
  <c r="U895" i="1"/>
  <c r="U1271" i="1"/>
  <c r="U1262" i="1"/>
  <c r="U1443" i="1"/>
  <c r="U1396" i="1"/>
  <c r="U1320" i="1"/>
  <c r="U1365" i="1"/>
  <c r="U776" i="1"/>
  <c r="U327" i="1"/>
  <c r="U527" i="1"/>
  <c r="U1215" i="1"/>
  <c r="U1183" i="1"/>
  <c r="U627" i="1"/>
  <c r="U499" i="1"/>
  <c r="U107" i="1"/>
  <c r="U1263" i="1"/>
  <c r="U689" i="1"/>
  <c r="U773" i="1"/>
  <c r="U1266" i="1"/>
  <c r="U1167" i="1"/>
  <c r="U599" i="1"/>
  <c r="U590" i="1"/>
  <c r="U354" i="1"/>
  <c r="U280" i="1"/>
  <c r="U1024" i="1"/>
  <c r="U715" i="1"/>
  <c r="U1081" i="1"/>
  <c r="U1450" i="1"/>
  <c r="U501" i="1"/>
  <c r="U272" i="1"/>
  <c r="U1198" i="1"/>
  <c r="U557" i="1"/>
  <c r="U3" i="1"/>
  <c r="U92" i="1"/>
  <c r="U844" i="1"/>
  <c r="U568" i="1"/>
  <c r="U1429" i="1"/>
  <c r="U801" i="1"/>
  <c r="U816" i="1"/>
  <c r="U656" i="1"/>
  <c r="U738" i="1"/>
  <c r="U745" i="1"/>
  <c r="U1182" i="1"/>
  <c r="U399" i="1"/>
  <c r="U370" i="1"/>
  <c r="U1189" i="1"/>
  <c r="U855" i="1"/>
  <c r="U1025" i="1"/>
  <c r="U687" i="1"/>
  <c r="U1210" i="1"/>
  <c r="U119" i="1"/>
  <c r="U730" i="1"/>
  <c r="U414" i="1"/>
  <c r="U1447" i="1"/>
  <c r="U1084" i="1"/>
  <c r="U544" i="1"/>
  <c r="U64" i="1"/>
  <c r="U535" i="1"/>
  <c r="U922" i="1"/>
  <c r="U695" i="1"/>
  <c r="U1393" i="1"/>
  <c r="U940" i="1"/>
  <c r="U153" i="1"/>
  <c r="U334" i="1"/>
  <c r="U1413" i="1"/>
  <c r="U630" i="1"/>
  <c r="U1345" i="1"/>
  <c r="U813" i="1"/>
  <c r="U774" i="1"/>
  <c r="U1052" i="1"/>
  <c r="U479" i="1"/>
  <c r="U331" i="1"/>
  <c r="U802" i="1"/>
  <c r="U624" i="1"/>
  <c r="U254" i="1"/>
  <c r="U540" i="1"/>
  <c r="U667" i="1"/>
  <c r="U559" i="1"/>
  <c r="U33" i="1"/>
  <c r="U1306" i="1"/>
  <c r="U1149" i="1"/>
  <c r="U150" i="1"/>
  <c r="U1216" i="1"/>
  <c r="U673" i="1"/>
  <c r="U857" i="1"/>
  <c r="U593" i="1"/>
  <c r="U312" i="1"/>
  <c r="U834" i="1"/>
  <c r="U1211" i="1"/>
  <c r="U622" i="1"/>
  <c r="U1459" i="1"/>
  <c r="U13" i="1"/>
  <c r="U1448" i="1"/>
  <c r="U213" i="1"/>
  <c r="U204" i="1"/>
  <c r="U1353" i="1"/>
  <c r="U1425" i="1"/>
  <c r="U149" i="1"/>
  <c r="U1190" i="1"/>
  <c r="U173" i="1"/>
  <c r="U1137" i="1"/>
  <c r="U1451" i="1"/>
  <c r="U40" i="1"/>
  <c r="U1195" i="1"/>
  <c r="U970" i="1"/>
  <c r="U200" i="1"/>
  <c r="U266" i="1"/>
  <c r="U511" i="1"/>
  <c r="U807" i="1"/>
  <c r="U1414" i="1"/>
  <c r="U1204" i="1"/>
  <c r="U108" i="1"/>
  <c r="U84" i="1"/>
  <c r="U1446" i="1"/>
  <c r="U533" i="1"/>
  <c r="U672" i="1"/>
  <c r="U1476" i="1"/>
  <c r="U298" i="1"/>
  <c r="U1023" i="1"/>
  <c r="U539" i="1"/>
  <c r="U784" i="1"/>
  <c r="U1249" i="1"/>
  <c r="U995" i="1"/>
  <c r="U859" i="1"/>
  <c r="U1381" i="1"/>
  <c r="U1287" i="1"/>
  <c r="U277" i="1"/>
  <c r="U640" i="1"/>
  <c r="U1399" i="1"/>
  <c r="U986" i="1"/>
  <c r="U897" i="1"/>
  <c r="U1312" i="1"/>
  <c r="U532" i="1"/>
  <c r="U1199" i="1"/>
  <c r="U1059" i="1"/>
  <c r="U1351" i="1"/>
  <c r="U57" i="1"/>
  <c r="U273" i="1"/>
  <c r="U28" i="1"/>
  <c r="U1221" i="1"/>
  <c r="U494" i="1"/>
  <c r="U346" i="1"/>
  <c r="U910" i="1"/>
  <c r="U1265" i="1"/>
  <c r="U441" i="1"/>
  <c r="U706" i="1"/>
  <c r="U545" i="1"/>
  <c r="U657" i="1"/>
  <c r="U1470" i="1"/>
  <c r="U158" i="1"/>
  <c r="U229" i="1"/>
  <c r="U1352" i="1"/>
  <c r="U344" i="1"/>
  <c r="U431" i="1"/>
  <c r="U1054" i="1"/>
  <c r="U132" i="1"/>
  <c r="U1132" i="1"/>
  <c r="U1155" i="1"/>
  <c r="U232" i="1"/>
  <c r="U1080" i="1"/>
  <c r="U435" i="1"/>
  <c r="U433" i="1"/>
  <c r="U985" i="1"/>
  <c r="U660" i="1"/>
  <c r="U849" i="1"/>
  <c r="U1177" i="1"/>
  <c r="U1096" i="1"/>
  <c r="U1452" i="1"/>
  <c r="U644" i="1"/>
  <c r="U872" i="1"/>
  <c r="U1240" i="1"/>
  <c r="U1419" i="1"/>
  <c r="U1185" i="1"/>
  <c r="U284" i="1"/>
  <c r="U979" i="1"/>
  <c r="U1045" i="1"/>
  <c r="U386" i="1"/>
  <c r="U1212" i="1"/>
  <c r="U101" i="1"/>
  <c r="U43" i="1"/>
  <c r="U350" i="1"/>
  <c r="U659" i="1"/>
  <c r="U292" i="1"/>
  <c r="U1416" i="1"/>
  <c r="U541" i="1"/>
  <c r="U439" i="1"/>
  <c r="U404" i="1"/>
  <c r="U850" i="1"/>
  <c r="U713" i="1"/>
  <c r="U205" i="1"/>
  <c r="U1430" i="1"/>
  <c r="U1083" i="1"/>
  <c r="U1222" i="1"/>
  <c r="U1347" i="1"/>
  <c r="U744" i="1"/>
  <c r="U1062" i="1"/>
  <c r="U961" i="1"/>
  <c r="U1191" i="1"/>
  <c r="U709" i="1"/>
  <c r="U1361" i="1"/>
  <c r="U735" i="1"/>
  <c r="U300" i="1"/>
  <c r="U835" i="1"/>
  <c r="U17" i="1"/>
  <c r="U410" i="1"/>
  <c r="U516" i="1"/>
  <c r="U294" i="1"/>
  <c r="U87" i="1"/>
  <c r="U359" i="1"/>
  <c r="U908" i="1"/>
  <c r="U512" i="1"/>
  <c r="U328" i="1"/>
  <c r="U1248" i="1"/>
  <c r="U480" i="1"/>
  <c r="U696" i="1"/>
  <c r="U257" i="1"/>
  <c r="U1247" i="1"/>
  <c r="U1371" i="1"/>
  <c r="U1378" i="1"/>
  <c r="U586" i="1"/>
  <c r="U845" i="1"/>
  <c r="U1356" i="1"/>
  <c r="U1139" i="1"/>
  <c r="U1179" i="1"/>
  <c r="U1311" i="1"/>
  <c r="U65" i="1"/>
  <c r="U451" i="1"/>
  <c r="U1223" i="1"/>
  <c r="U358" i="1"/>
  <c r="U1285" i="1"/>
  <c r="U1122" i="1"/>
  <c r="U157" i="1"/>
  <c r="U880" i="1"/>
  <c r="U741" i="1"/>
  <c r="U249" i="1"/>
  <c r="U963" i="1"/>
  <c r="U1286" i="1"/>
  <c r="U671" i="1"/>
  <c r="U1175" i="1"/>
  <c r="U244" i="1"/>
  <c r="U74" i="1"/>
  <c r="U579" i="1"/>
  <c r="U1245" i="1"/>
  <c r="U587" i="1"/>
  <c r="U1110" i="1"/>
  <c r="U546" i="1"/>
  <c r="U177" i="1"/>
  <c r="U1056" i="1"/>
  <c r="U1048" i="1"/>
  <c r="U1391" i="1"/>
  <c r="U81" i="1"/>
  <c r="U78" i="1"/>
  <c r="U686" i="1"/>
  <c r="U1065" i="1"/>
  <c r="U143" i="1"/>
  <c r="U818" i="1"/>
  <c r="U892" i="1"/>
  <c r="U795" i="1"/>
  <c r="U894" i="1"/>
  <c r="U1019" i="1"/>
  <c r="U1387" i="1"/>
  <c r="U1288" i="1"/>
  <c r="U1159" i="1"/>
  <c r="U127" i="1"/>
  <c r="U791" i="1"/>
  <c r="U853" i="1"/>
  <c r="U1004" i="1"/>
  <c r="U529" i="1"/>
  <c r="U942" i="1"/>
  <c r="U582" i="1"/>
  <c r="U1477" i="1"/>
  <c r="U794" i="1"/>
  <c r="U506" i="1"/>
  <c r="U233" i="1"/>
  <c r="U980" i="1"/>
  <c r="U758" i="1"/>
  <c r="U18" i="1"/>
  <c r="U690" i="1"/>
  <c r="U393" i="1"/>
  <c r="U29" i="1"/>
  <c r="U1018" i="1"/>
  <c r="U732" i="1"/>
  <c r="U397" i="1"/>
  <c r="U551" i="1"/>
  <c r="U1028" i="1"/>
  <c r="U605" i="1"/>
  <c r="U1392" i="1"/>
  <c r="U814" i="1"/>
  <c r="U517" i="1"/>
  <c r="U1174" i="1"/>
  <c r="U983" i="1"/>
  <c r="U971" i="1"/>
  <c r="U1302" i="1"/>
  <c r="U174" i="1"/>
  <c r="U1127" i="1"/>
  <c r="U721" i="1"/>
  <c r="U493" i="1"/>
  <c r="U1237" i="1"/>
  <c r="U1014" i="1"/>
  <c r="U1385" i="1"/>
  <c r="U1113" i="1"/>
  <c r="U1338" i="1"/>
  <c r="U823" i="1"/>
  <c r="U1321" i="1"/>
  <c r="U1131" i="1"/>
  <c r="U1402" i="1"/>
  <c r="U128" i="1"/>
  <c r="U935" i="1"/>
  <c r="U852" i="1"/>
  <c r="U109" i="1"/>
  <c r="U989" i="1"/>
  <c r="U160" i="1"/>
  <c r="U196" i="1"/>
  <c r="U1461" i="1"/>
  <c r="U325" i="1"/>
  <c r="U682" i="1"/>
  <c r="U937" i="1"/>
  <c r="U407" i="1"/>
  <c r="U594" i="1"/>
  <c r="U335" i="1"/>
  <c r="U589" i="1"/>
  <c r="U308" i="1"/>
  <c r="U1227" i="1"/>
  <c r="U882" i="1"/>
  <c r="U919" i="1"/>
  <c r="U1200" i="1"/>
  <c r="U389" i="1"/>
  <c r="U116" i="1"/>
  <c r="U55" i="1"/>
  <c r="U915" i="1"/>
  <c r="U387" i="1"/>
  <c r="U1457" i="1"/>
  <c r="U1281" i="1"/>
  <c r="U547" i="1"/>
  <c r="U467" i="1"/>
  <c r="U1015" i="1"/>
  <c r="U385" i="1"/>
  <c r="U723" i="1"/>
  <c r="U1063" i="1"/>
  <c r="U167" i="1"/>
  <c r="U750" i="1"/>
  <c r="U947" i="1"/>
  <c r="U860" i="1"/>
  <c r="U619" i="1"/>
  <c r="U1192" i="1"/>
  <c r="U58" i="1"/>
  <c r="U201" i="1"/>
  <c r="U1291" i="1"/>
  <c r="U858" i="1"/>
  <c r="U1010" i="1"/>
  <c r="U97" i="1"/>
  <c r="U956" i="1"/>
  <c r="U948" i="1"/>
  <c r="U522" i="1"/>
  <c r="U769" i="1"/>
  <c r="U1394" i="1"/>
  <c r="U981" i="1"/>
  <c r="U425" i="1"/>
  <c r="U93" i="1"/>
  <c r="U1232" i="1"/>
  <c r="U1395" i="1"/>
  <c r="U295" i="1"/>
  <c r="U747" i="1"/>
  <c r="U112" i="1"/>
  <c r="U1427" i="1"/>
  <c r="U443" i="1"/>
  <c r="U1397" i="1"/>
  <c r="U569" i="1"/>
  <c r="U616" i="1"/>
  <c r="U70" i="1"/>
  <c r="U457" i="1"/>
  <c r="U427" i="1"/>
  <c r="U926" i="1"/>
  <c r="U447" i="1"/>
  <c r="U693" i="1"/>
  <c r="U448" i="1"/>
  <c r="U1362" i="1"/>
  <c r="U1115" i="1"/>
  <c r="U489" i="1"/>
  <c r="U786" i="1"/>
  <c r="U1326" i="1"/>
  <c r="U52" i="1"/>
  <c r="U1168" i="1"/>
  <c r="U20" i="1"/>
  <c r="U1328" i="1"/>
  <c r="U1372" i="1"/>
  <c r="U483" i="1"/>
  <c r="U633" i="1"/>
  <c r="U871" i="1"/>
  <c r="U60" i="1"/>
  <c r="U876" i="1"/>
  <c r="U408" i="1"/>
  <c r="U911" i="1"/>
  <c r="U287" i="1"/>
  <c r="U1020" i="1"/>
  <c r="U683" i="1"/>
  <c r="U1147" i="1"/>
  <c r="U1069" i="1"/>
  <c r="U484" i="1"/>
  <c r="U336" i="1"/>
  <c r="U749" i="1"/>
  <c r="U321" i="1"/>
  <c r="U163" i="1"/>
  <c r="U1479" i="1"/>
  <c r="U474" i="1"/>
  <c r="U392" i="1"/>
  <c r="U1304" i="1"/>
  <c r="U1085" i="1"/>
  <c r="U290" i="1"/>
  <c r="U363" i="1"/>
  <c r="U789" i="1"/>
  <c r="U528" i="1"/>
  <c r="U1060" i="1"/>
  <c r="U1092" i="1"/>
  <c r="U175" i="1"/>
  <c r="U50" i="1"/>
  <c r="U1455" i="1"/>
  <c r="U384" i="1"/>
  <c r="U755" i="1"/>
  <c r="U1253" i="1"/>
  <c r="U1072" i="1"/>
  <c r="U1468" i="1"/>
  <c r="U326" i="1"/>
  <c r="U495" i="1"/>
  <c r="U1355" i="1"/>
  <c r="U854" i="1"/>
  <c r="U322" i="1"/>
  <c r="U874" i="1"/>
  <c r="U103" i="1"/>
  <c r="U1126" i="1"/>
  <c r="U313" i="1"/>
  <c r="U1229" i="1"/>
  <c r="U1138" i="1"/>
  <c r="U1162" i="1"/>
  <c r="U490" i="1"/>
  <c r="U1342" i="1"/>
  <c r="U1370" i="1"/>
  <c r="U736" i="1"/>
  <c r="U2" i="1"/>
  <c r="U1290" i="1"/>
  <c r="U372" i="1"/>
  <c r="U1196" i="1"/>
  <c r="U1220" i="1"/>
  <c r="U1309" i="1"/>
  <c r="U24" i="1"/>
  <c r="U763" i="1"/>
  <c r="U338" i="1"/>
  <c r="U34" i="1"/>
  <c r="U1203" i="1"/>
  <c r="U614" i="1"/>
  <c r="U648" i="1"/>
  <c r="U889" i="1"/>
  <c r="U202" i="1"/>
  <c r="U1186" i="1"/>
  <c r="U1116" i="1"/>
  <c r="U176" i="1"/>
  <c r="U634" i="1"/>
  <c r="U113" i="1"/>
  <c r="U311" i="1"/>
  <c r="U423" i="1"/>
  <c r="U505" i="1"/>
  <c r="U819" i="1"/>
  <c r="U88" i="1"/>
  <c r="U556" i="1"/>
  <c r="U258" i="1"/>
  <c r="U217" i="1"/>
  <c r="U156" i="1"/>
  <c r="U1026" i="1"/>
  <c r="U4" i="1"/>
  <c r="U1292" i="1"/>
  <c r="U805" i="1"/>
  <c r="U641" i="1"/>
  <c r="U519" i="1"/>
  <c r="U464" i="1"/>
  <c r="U106" i="1"/>
  <c r="U1436" i="1"/>
  <c r="U946" i="1"/>
  <c r="U1274" i="1"/>
  <c r="U226" i="1"/>
  <c r="U635" i="1"/>
  <c r="U243" i="1"/>
  <c r="U123" i="1"/>
  <c r="U827" i="1"/>
  <c r="U710" i="1"/>
  <c r="U381" i="1"/>
  <c r="U496" i="1"/>
  <c r="U1078" i="1"/>
  <c r="U925" i="1"/>
  <c r="U1426" i="1"/>
  <c r="U141" i="1"/>
  <c r="U264" i="1"/>
  <c r="U379" i="1"/>
  <c r="U770" i="1"/>
  <c r="U411" i="1"/>
  <c r="U1293" i="1"/>
  <c r="U716" i="1"/>
  <c r="U603" i="1"/>
  <c r="U1201" i="1"/>
  <c r="U1099" i="1"/>
  <c r="U367" i="1"/>
  <c r="U239" i="1"/>
  <c r="U1244" i="1"/>
  <c r="U552" i="1"/>
  <c r="U1241" i="1"/>
  <c r="U275" i="1"/>
  <c r="U896" i="1"/>
  <c r="U583" i="1"/>
  <c r="U85" i="1"/>
  <c r="U1217" i="1"/>
  <c r="U1386" i="1"/>
  <c r="U570" i="1"/>
  <c r="U731" i="1"/>
  <c r="U1002" i="1"/>
  <c r="U1254" i="1"/>
  <c r="U1329" i="1"/>
  <c r="U1095" i="1"/>
  <c r="U1070" i="1"/>
  <c r="U1357" i="1"/>
  <c r="U187" i="1"/>
  <c r="U574" i="1"/>
  <c r="U395" i="1"/>
  <c r="U792" i="1"/>
  <c r="U998" i="1"/>
  <c r="U612" i="1"/>
  <c r="U221" i="1"/>
  <c r="U846" i="1"/>
  <c r="U1156" i="1"/>
  <c r="U428" i="1"/>
  <c r="U1295" i="1"/>
  <c r="U1213" i="1"/>
  <c r="U1324" i="1"/>
  <c r="U185" i="1"/>
  <c r="U1316" i="1"/>
  <c r="U778" i="1"/>
  <c r="U1341" i="1"/>
  <c r="U841" i="1"/>
  <c r="U694" i="1"/>
  <c r="U1335" i="1"/>
  <c r="U1124" i="1"/>
  <c r="U643" i="1"/>
  <c r="U299" i="1"/>
  <c r="U301" i="1"/>
  <c r="U580" i="1"/>
  <c r="U1298" i="1"/>
  <c r="U402" i="1"/>
  <c r="U815" i="1"/>
  <c r="U288" i="1"/>
  <c r="U608" i="1"/>
  <c r="U748" i="1"/>
  <c r="U705" i="1"/>
  <c r="U1202" i="1"/>
  <c r="U1111" i="1"/>
  <c r="U514" i="1"/>
  <c r="U938" i="1"/>
  <c r="U274" i="1"/>
  <c r="U417" i="1"/>
  <c r="U928" i="1"/>
  <c r="U265" i="1"/>
  <c r="U376" i="1"/>
  <c r="U1049" i="1"/>
  <c r="U388" i="1"/>
  <c r="U698" i="1"/>
  <c r="U146" i="1"/>
  <c r="U197" i="1"/>
  <c r="U782" i="1"/>
  <c r="U220" i="1"/>
  <c r="U1410" i="1"/>
  <c r="U1400" i="1"/>
  <c r="U933" i="1"/>
  <c r="U46" i="1"/>
  <c r="U520" i="1"/>
  <c r="U615" i="1"/>
  <c r="U247" i="1"/>
  <c r="U1197" i="1"/>
  <c r="U1407" i="1"/>
  <c r="U1379" i="1"/>
  <c r="U757" i="1"/>
  <c r="U1435" i="1"/>
  <c r="U154" i="1"/>
  <c r="U652" i="1"/>
  <c r="U803" i="1"/>
  <c r="U1456" i="1"/>
  <c r="U1350" i="1"/>
  <c r="U377" i="1"/>
  <c r="U558" i="1"/>
  <c r="U118" i="1"/>
  <c r="U824" i="1"/>
  <c r="U714" i="1"/>
  <c r="U1228" i="1"/>
  <c r="U1431" i="1"/>
  <c r="U15" i="1"/>
  <c r="U743" i="1"/>
  <c r="U867" i="1"/>
  <c r="U509" i="1"/>
  <c r="U917" i="1"/>
  <c r="U48" i="1"/>
  <c r="U145" i="1"/>
  <c r="U488" i="1"/>
  <c r="U851" i="1"/>
  <c r="U788" i="1"/>
  <c r="U1032" i="1"/>
  <c r="U1449" i="1"/>
  <c r="U360" i="1"/>
  <c r="U808" i="1"/>
  <c r="U1150" i="1"/>
  <c r="U771" i="1"/>
  <c r="U993" i="1"/>
  <c r="U337" i="1"/>
  <c r="U364" i="1"/>
  <c r="U429" i="1"/>
  <c r="U1411" i="1"/>
  <c r="U685" i="1"/>
  <c r="U1272" i="1"/>
  <c r="U1112" i="1"/>
  <c r="U884" i="1"/>
  <c r="U1046" i="1"/>
  <c r="U1384" i="1"/>
  <c r="U1374" i="1"/>
  <c r="U645" i="1"/>
  <c r="U418" i="1"/>
  <c r="U1418" i="1"/>
  <c r="U44" i="1"/>
  <c r="U1013" i="1"/>
  <c r="U1206" i="1"/>
  <c r="U542" i="1"/>
  <c r="U699" i="1"/>
  <c r="U711" i="1"/>
  <c r="U269" i="1"/>
  <c r="U102" i="1"/>
  <c r="U209" i="1"/>
  <c r="U1235" i="1"/>
  <c r="U1091" i="1"/>
  <c r="U26" i="1"/>
  <c r="U1422" i="1"/>
  <c r="U510" i="1"/>
  <c r="U1035" i="1"/>
  <c r="U670" i="1"/>
  <c r="U42" i="1"/>
  <c r="U1256" i="1"/>
  <c r="U1133" i="1"/>
  <c r="U159" i="1"/>
  <c r="U707" i="1"/>
  <c r="U1471" i="1"/>
  <c r="U1432" i="1"/>
  <c r="U1176" i="1"/>
  <c r="U796" i="1"/>
  <c r="U486" i="1"/>
  <c r="U214" i="1"/>
  <c r="U79" i="1"/>
  <c r="U121" i="1"/>
  <c r="U440" i="1"/>
  <c r="U839" i="1"/>
  <c r="U47" i="1"/>
  <c r="U1107" i="1"/>
  <c r="U878" i="1"/>
  <c r="U1367" i="1"/>
  <c r="U449" i="1"/>
  <c r="U581" i="1"/>
  <c r="U1230" i="1"/>
  <c r="U1473" i="1"/>
  <c r="U904" i="1"/>
  <c r="U1038" i="1"/>
  <c r="U161" i="1"/>
  <c r="U655" i="1"/>
  <c r="U365" i="1"/>
  <c r="U838" i="1"/>
  <c r="U775" i="1"/>
  <c r="U555" i="1"/>
  <c r="U543" i="1"/>
  <c r="U1143" i="1"/>
  <c r="U680" i="1"/>
  <c r="U930" i="1"/>
  <c r="U1343" i="1"/>
  <c r="U918" i="1"/>
  <c r="U1173" i="1"/>
  <c r="U361" i="1"/>
  <c r="U799" i="1"/>
  <c r="U1165" i="1"/>
  <c r="U739" i="1"/>
  <c r="U1036" i="1"/>
  <c r="U1233" i="1"/>
  <c r="U270" i="1"/>
  <c r="U215" i="1"/>
  <c r="U525" i="1"/>
  <c r="U765" i="1"/>
  <c r="U296" i="1"/>
  <c r="U1330" i="1"/>
  <c r="U1009" i="1"/>
  <c r="U658" i="1"/>
  <c r="U1034" i="1"/>
  <c r="U206" i="1"/>
  <c r="U182" i="1"/>
  <c r="U445" i="1"/>
  <c r="U1193" i="1"/>
  <c r="U1208" i="1"/>
  <c r="U332" i="1"/>
  <c r="U1033" i="1"/>
  <c r="U663" i="1"/>
  <c r="U977" i="1"/>
  <c r="U95" i="1"/>
  <c r="U465" i="1"/>
  <c r="U329" i="1"/>
  <c r="U1082" i="1"/>
  <c r="U999" i="1"/>
  <c r="U1296" i="1"/>
  <c r="U978" i="1"/>
  <c r="U283" i="1"/>
  <c r="U1417" i="1"/>
  <c r="U513" i="1"/>
  <c r="U134" i="1"/>
  <c r="U1128" i="1"/>
  <c r="U674" i="1"/>
  <c r="U412" i="1"/>
  <c r="U471" i="1"/>
  <c r="U734" i="1"/>
  <c r="U366" i="1"/>
  <c r="U1273" i="1"/>
  <c r="U351" i="1"/>
  <c r="U536" i="1"/>
  <c r="U67" i="1"/>
  <c r="U124" i="1"/>
  <c r="U804" i="1"/>
  <c r="U248" i="1"/>
  <c r="U666" i="1"/>
  <c r="U7" i="1"/>
  <c r="U250" i="1"/>
  <c r="U595" i="1"/>
  <c r="U642" i="1"/>
  <c r="U10" i="1"/>
  <c r="U987" i="1"/>
  <c r="U1437" i="1"/>
  <c r="U355" i="1"/>
  <c r="U708" i="1"/>
  <c r="U893" i="1"/>
  <c r="U1258" i="1"/>
  <c r="U561" i="1"/>
  <c r="U1089" i="1"/>
  <c r="U96" i="1"/>
  <c r="U900" i="1"/>
  <c r="U437" i="1"/>
  <c r="U1053" i="1"/>
  <c r="U289" i="1"/>
  <c r="U71" i="1"/>
  <c r="U54" i="1"/>
  <c r="U964" i="1"/>
  <c r="U575" i="1"/>
  <c r="U1270" i="1"/>
  <c r="U548" i="1"/>
  <c r="U302" i="1"/>
  <c r="U562" i="1"/>
  <c r="U668" i="1"/>
  <c r="U762" i="1"/>
  <c r="U1105" i="1"/>
  <c r="U809" i="1"/>
  <c r="U1043" i="1"/>
  <c r="U390" i="1"/>
  <c r="U503" i="1"/>
  <c r="U21" i="1"/>
  <c r="U606" i="1"/>
  <c r="U458" i="1"/>
  <c r="U988" i="1"/>
  <c r="U534" i="1"/>
  <c r="U1480" i="1"/>
  <c r="U38" i="1"/>
  <c r="U1401" i="1"/>
  <c r="U967" i="1"/>
  <c r="U14" i="1"/>
  <c r="U920" i="1"/>
  <c r="U1246" i="1"/>
  <c r="U94" i="1"/>
  <c r="U661" i="1"/>
  <c r="U1194" i="1"/>
  <c r="U772" i="1"/>
  <c r="U426" i="1"/>
  <c r="U596" i="1"/>
  <c r="U526" i="1"/>
  <c r="U347" i="1"/>
  <c r="U740" i="1"/>
  <c r="U1180" i="1"/>
  <c r="U227" i="1"/>
  <c r="U35" i="1"/>
  <c r="U779" i="1"/>
  <c r="U314" i="1"/>
  <c r="U912" i="1"/>
  <c r="U766" i="1"/>
  <c r="U330" i="1"/>
  <c r="U472" i="1"/>
  <c r="U1279" i="1"/>
  <c r="U613" i="1"/>
  <c r="U982" i="1"/>
  <c r="U611" i="1"/>
  <c r="U406" i="1"/>
  <c r="U36" i="1"/>
  <c r="U432" i="1"/>
  <c r="U323" i="1"/>
  <c r="U178" i="1"/>
  <c r="U1438" i="1"/>
  <c r="U879" i="1"/>
  <c r="T173" i="1"/>
  <c r="T1137" i="1"/>
  <c r="T1451" i="1"/>
  <c r="T40" i="1"/>
  <c r="T1195" i="1"/>
  <c r="T970" i="1"/>
  <c r="T200" i="1"/>
  <c r="T266" i="1"/>
  <c r="T511" i="1"/>
  <c r="T807" i="1"/>
  <c r="T1414" i="1"/>
  <c r="T1204" i="1"/>
  <c r="T108" i="1"/>
  <c r="T84" i="1"/>
  <c r="T1446" i="1"/>
  <c r="T533" i="1"/>
  <c r="T672" i="1"/>
  <c r="T1476" i="1"/>
  <c r="T298" i="1"/>
  <c r="T1023" i="1"/>
  <c r="T539" i="1"/>
  <c r="T784" i="1"/>
  <c r="T1249" i="1"/>
  <c r="T995" i="1"/>
  <c r="T859" i="1"/>
  <c r="T1381" i="1"/>
  <c r="T1287" i="1"/>
  <c r="T277" i="1"/>
  <c r="T640" i="1"/>
  <c r="T1399" i="1"/>
  <c r="T986" i="1"/>
  <c r="T897" i="1"/>
  <c r="T1312" i="1"/>
  <c r="T532" i="1"/>
  <c r="T1199" i="1"/>
  <c r="T1059" i="1"/>
  <c r="T1351" i="1"/>
  <c r="T57" i="1"/>
  <c r="T273" i="1"/>
  <c r="T28" i="1"/>
  <c r="T1221" i="1"/>
  <c r="T494" i="1"/>
  <c r="T346" i="1"/>
  <c r="T910" i="1"/>
  <c r="T1265" i="1"/>
  <c r="T441" i="1"/>
  <c r="T706" i="1"/>
  <c r="T545" i="1"/>
  <c r="T657" i="1"/>
  <c r="T1470" i="1"/>
  <c r="T158" i="1"/>
  <c r="T229" i="1"/>
  <c r="T1352" i="1"/>
  <c r="T344" i="1"/>
  <c r="T431" i="1"/>
  <c r="T1054" i="1"/>
  <c r="T132" i="1"/>
  <c r="T1132" i="1"/>
  <c r="T1155" i="1"/>
  <c r="T232" i="1"/>
  <c r="T1080" i="1"/>
  <c r="T435" i="1"/>
  <c r="T433" i="1"/>
  <c r="T985" i="1"/>
  <c r="T660" i="1"/>
  <c r="T849" i="1"/>
  <c r="T1177" i="1"/>
  <c r="T1096" i="1"/>
  <c r="T1452" i="1"/>
  <c r="T644" i="1"/>
  <c r="T872" i="1"/>
  <c r="T1240" i="1"/>
  <c r="T1419" i="1"/>
  <c r="T1185" i="1"/>
  <c r="T284" i="1"/>
  <c r="T979" i="1"/>
  <c r="T1045" i="1"/>
  <c r="T386" i="1"/>
  <c r="T1212" i="1"/>
  <c r="T101" i="1"/>
  <c r="T43" i="1"/>
  <c r="T350" i="1"/>
  <c r="T659" i="1"/>
  <c r="T292" i="1"/>
  <c r="T1416" i="1"/>
  <c r="T541" i="1"/>
  <c r="T439" i="1"/>
  <c r="T404" i="1"/>
  <c r="T850" i="1"/>
  <c r="T713" i="1"/>
  <c r="T205" i="1"/>
  <c r="T1430" i="1"/>
  <c r="T1083" i="1"/>
  <c r="T1222" i="1"/>
  <c r="T1347" i="1"/>
  <c r="T744" i="1"/>
  <c r="T1062" i="1"/>
  <c r="T961" i="1"/>
  <c r="T1191" i="1"/>
  <c r="T709" i="1"/>
  <c r="T1361" i="1"/>
  <c r="T735" i="1"/>
  <c r="T300" i="1"/>
  <c r="T835" i="1"/>
  <c r="T17" i="1"/>
  <c r="T410" i="1"/>
  <c r="T516" i="1"/>
  <c r="T294" i="1"/>
  <c r="T87" i="1"/>
  <c r="T359" i="1"/>
  <c r="T908" i="1"/>
  <c r="T512" i="1"/>
  <c r="T328" i="1"/>
  <c r="T1248" i="1"/>
  <c r="T480" i="1"/>
  <c r="T696" i="1"/>
  <c r="T257" i="1"/>
  <c r="T1247" i="1"/>
  <c r="T1371" i="1"/>
  <c r="T1378" i="1"/>
  <c r="T586" i="1"/>
  <c r="T845" i="1"/>
  <c r="T1356" i="1"/>
  <c r="T1139" i="1"/>
  <c r="T1179" i="1"/>
  <c r="T1311" i="1"/>
  <c r="T65" i="1"/>
  <c r="T451" i="1"/>
  <c r="T1223" i="1"/>
  <c r="T358" i="1"/>
  <c r="T1285" i="1"/>
  <c r="T1122" i="1"/>
  <c r="T157" i="1"/>
  <c r="T880" i="1"/>
  <c r="T741" i="1"/>
  <c r="T249" i="1"/>
  <c r="T963" i="1"/>
  <c r="T1286" i="1"/>
  <c r="T671" i="1"/>
  <c r="T1175" i="1"/>
  <c r="T244" i="1"/>
  <c r="T74" i="1"/>
  <c r="T579" i="1"/>
  <c r="T1245" i="1"/>
  <c r="T587" i="1"/>
  <c r="T1110" i="1"/>
  <c r="T546" i="1"/>
  <c r="T177" i="1"/>
  <c r="T1056" i="1"/>
  <c r="T1048" i="1"/>
  <c r="T1391" i="1"/>
  <c r="T81" i="1"/>
  <c r="T78" i="1"/>
  <c r="T686" i="1"/>
  <c r="T1065" i="1"/>
  <c r="T143" i="1"/>
  <c r="T818" i="1"/>
  <c r="T892" i="1"/>
  <c r="T795" i="1"/>
  <c r="T894" i="1"/>
  <c r="T1019" i="1"/>
  <c r="T1387" i="1"/>
  <c r="T1288" i="1"/>
  <c r="T1159" i="1"/>
  <c r="T127" i="1"/>
  <c r="T791" i="1"/>
  <c r="T853" i="1"/>
  <c r="T1004" i="1"/>
  <c r="T529" i="1"/>
  <c r="T942" i="1"/>
  <c r="T582" i="1"/>
  <c r="T1477" i="1"/>
  <c r="T794" i="1"/>
  <c r="T506" i="1"/>
  <c r="T233" i="1"/>
  <c r="T980" i="1"/>
  <c r="T758" i="1"/>
  <c r="T18" i="1"/>
  <c r="T690" i="1"/>
  <c r="T393" i="1"/>
  <c r="T29" i="1"/>
  <c r="T1018" i="1"/>
  <c r="T732" i="1"/>
  <c r="T397" i="1"/>
  <c r="T551" i="1"/>
  <c r="T1028" i="1"/>
  <c r="T605" i="1"/>
  <c r="T1392" i="1"/>
  <c r="T814" i="1"/>
  <c r="T517" i="1"/>
  <c r="T1174" i="1"/>
  <c r="T983" i="1"/>
  <c r="T971" i="1"/>
  <c r="T1302" i="1"/>
  <c r="T174" i="1"/>
  <c r="T1127" i="1"/>
  <c r="T721" i="1"/>
  <c r="T493" i="1"/>
  <c r="T1237" i="1"/>
  <c r="T1014" i="1"/>
  <c r="T1385" i="1"/>
  <c r="T1113" i="1"/>
  <c r="T1338" i="1"/>
  <c r="T823" i="1"/>
  <c r="T1321" i="1"/>
  <c r="T1131" i="1"/>
  <c r="T1402" i="1"/>
  <c r="T128" i="1"/>
  <c r="T935" i="1"/>
  <c r="T852" i="1"/>
  <c r="T109" i="1"/>
  <c r="T989" i="1"/>
  <c r="T160" i="1"/>
  <c r="T196" i="1"/>
  <c r="T1461" i="1"/>
  <c r="T325" i="1"/>
  <c r="T682" i="1"/>
  <c r="T937" i="1"/>
  <c r="T407" i="1"/>
  <c r="T594" i="1"/>
  <c r="T335" i="1"/>
  <c r="T589" i="1"/>
  <c r="T308" i="1"/>
  <c r="T1227" i="1"/>
  <c r="T882" i="1"/>
  <c r="T919" i="1"/>
  <c r="T1200" i="1"/>
  <c r="T389" i="1"/>
  <c r="T116" i="1"/>
  <c r="T55" i="1"/>
  <c r="T915" i="1"/>
  <c r="T387" i="1"/>
  <c r="T1457" i="1"/>
  <c r="T1281" i="1"/>
  <c r="T547" i="1"/>
  <c r="T467" i="1"/>
  <c r="T1015" i="1"/>
  <c r="T385" i="1"/>
  <c r="T723" i="1"/>
  <c r="T1063" i="1"/>
  <c r="T167" i="1"/>
  <c r="T750" i="1"/>
  <c r="T947" i="1"/>
  <c r="T860" i="1"/>
  <c r="T619" i="1"/>
  <c r="T1192" i="1"/>
  <c r="T58" i="1"/>
  <c r="T201" i="1"/>
  <c r="T1291" i="1"/>
  <c r="T858" i="1"/>
  <c r="T1010" i="1"/>
  <c r="T97" i="1"/>
  <c r="T956" i="1"/>
  <c r="T948" i="1"/>
  <c r="T522" i="1"/>
  <c r="T769" i="1"/>
  <c r="T1394" i="1"/>
  <c r="T981" i="1"/>
  <c r="T425" i="1"/>
  <c r="T93" i="1"/>
  <c r="T1232" i="1"/>
  <c r="T1395" i="1"/>
  <c r="T295" i="1"/>
  <c r="T747" i="1"/>
  <c r="T112" i="1"/>
  <c r="T1427" i="1"/>
  <c r="T443" i="1"/>
  <c r="T1397" i="1"/>
  <c r="T569" i="1"/>
  <c r="T616" i="1"/>
  <c r="T70" i="1"/>
  <c r="T457" i="1"/>
  <c r="T427" i="1"/>
  <c r="T926" i="1"/>
  <c r="T447" i="1"/>
  <c r="T693" i="1"/>
  <c r="T448" i="1"/>
  <c r="T1362" i="1"/>
  <c r="T1115" i="1"/>
  <c r="T489" i="1"/>
  <c r="T786" i="1"/>
  <c r="T1326" i="1"/>
  <c r="T52" i="1"/>
  <c r="T1168" i="1"/>
  <c r="T20" i="1"/>
  <c r="T1328" i="1"/>
  <c r="T1372" i="1"/>
  <c r="T483" i="1"/>
  <c r="T633" i="1"/>
  <c r="T871" i="1"/>
  <c r="T60" i="1"/>
  <c r="T876" i="1"/>
  <c r="T408" i="1"/>
  <c r="T911" i="1"/>
  <c r="T287" i="1"/>
  <c r="T1020" i="1"/>
  <c r="T683" i="1"/>
  <c r="T1147" i="1"/>
  <c r="T1069" i="1"/>
  <c r="T484" i="1"/>
  <c r="T336" i="1"/>
  <c r="T749" i="1"/>
  <c r="T321" i="1"/>
  <c r="T163" i="1"/>
  <c r="T1479" i="1"/>
  <c r="T474" i="1"/>
  <c r="T392" i="1"/>
  <c r="T1304" i="1"/>
  <c r="T1085" i="1"/>
  <c r="T290" i="1"/>
  <c r="T363" i="1"/>
  <c r="T789" i="1"/>
  <c r="T528" i="1"/>
  <c r="T1060" i="1"/>
  <c r="T1092" i="1"/>
  <c r="T175" i="1"/>
  <c r="T50" i="1"/>
  <c r="T1455" i="1"/>
  <c r="T384" i="1"/>
  <c r="T755" i="1"/>
  <c r="T1253" i="1"/>
  <c r="T1072" i="1"/>
  <c r="T1468" i="1"/>
  <c r="T326" i="1"/>
  <c r="T495" i="1"/>
  <c r="T1355" i="1"/>
  <c r="T854" i="1"/>
  <c r="T322" i="1"/>
  <c r="T874" i="1"/>
  <c r="T103" i="1"/>
  <c r="T1126" i="1"/>
  <c r="T313" i="1"/>
  <c r="T1229" i="1"/>
  <c r="T1138" i="1"/>
  <c r="T1162" i="1"/>
  <c r="T490" i="1"/>
  <c r="T1342" i="1"/>
  <c r="T1370" i="1"/>
  <c r="T736" i="1"/>
  <c r="T2" i="1"/>
  <c r="T1290" i="1"/>
  <c r="T372" i="1"/>
  <c r="T1196" i="1"/>
  <c r="T1220" i="1"/>
  <c r="T1309" i="1"/>
  <c r="T24" i="1"/>
  <c r="T763" i="1"/>
  <c r="T338" i="1"/>
  <c r="T34" i="1"/>
  <c r="T1203" i="1"/>
  <c r="T614" i="1"/>
  <c r="T648" i="1"/>
  <c r="T889" i="1"/>
  <c r="T202" i="1"/>
  <c r="T1186" i="1"/>
  <c r="T1116" i="1"/>
  <c r="T176" i="1"/>
  <c r="T634" i="1"/>
  <c r="T113" i="1"/>
  <c r="T311" i="1"/>
  <c r="T423" i="1"/>
  <c r="T505" i="1"/>
  <c r="T819" i="1"/>
  <c r="T88" i="1"/>
  <c r="T556" i="1"/>
  <c r="T258" i="1"/>
  <c r="T217" i="1"/>
  <c r="T156" i="1"/>
  <c r="T1026" i="1"/>
  <c r="T4" i="1"/>
  <c r="T1292" i="1"/>
  <c r="T805" i="1"/>
  <c r="T641" i="1"/>
  <c r="T519" i="1"/>
  <c r="T464" i="1"/>
  <c r="T106" i="1"/>
  <c r="T1436" i="1"/>
  <c r="T946" i="1"/>
  <c r="T1274" i="1"/>
  <c r="T226" i="1"/>
  <c r="T635" i="1"/>
  <c r="T243" i="1"/>
  <c r="T123" i="1"/>
  <c r="T827" i="1"/>
  <c r="T710" i="1"/>
  <c r="T381" i="1"/>
  <c r="T496" i="1"/>
  <c r="T1078" i="1"/>
  <c r="T925" i="1"/>
  <c r="T1426" i="1"/>
  <c r="T141" i="1"/>
  <c r="T264" i="1"/>
  <c r="T379" i="1"/>
  <c r="T770" i="1"/>
  <c r="T411" i="1"/>
  <c r="T1293" i="1"/>
  <c r="T716" i="1"/>
  <c r="T603" i="1"/>
  <c r="T1201" i="1"/>
  <c r="T1099" i="1"/>
  <c r="T367" i="1"/>
  <c r="T239" i="1"/>
  <c r="T1244" i="1"/>
  <c r="T552" i="1"/>
  <c r="T1241" i="1"/>
  <c r="T275" i="1"/>
  <c r="T896" i="1"/>
  <c r="T583" i="1"/>
  <c r="T85" i="1"/>
  <c r="T1217" i="1"/>
  <c r="T1386" i="1"/>
  <c r="T570" i="1"/>
  <c r="T731" i="1"/>
  <c r="T1002" i="1"/>
  <c r="T1254" i="1"/>
  <c r="T1329" i="1"/>
  <c r="T1095" i="1"/>
  <c r="T1070" i="1"/>
  <c r="T1357" i="1"/>
  <c r="T187" i="1"/>
  <c r="T574" i="1"/>
  <c r="T395" i="1"/>
  <c r="T792" i="1"/>
  <c r="T998" i="1"/>
  <c r="T612" i="1"/>
  <c r="T221" i="1"/>
  <c r="T846" i="1"/>
  <c r="T1156" i="1"/>
  <c r="T428" i="1"/>
  <c r="T1295" i="1"/>
  <c r="T1213" i="1"/>
  <c r="T1324" i="1"/>
  <c r="T185" i="1"/>
  <c r="T1316" i="1"/>
  <c r="T778" i="1"/>
  <c r="T1341" i="1"/>
  <c r="T841" i="1"/>
  <c r="T694" i="1"/>
  <c r="T1335" i="1"/>
  <c r="T1124" i="1"/>
  <c r="T643" i="1"/>
  <c r="T299" i="1"/>
  <c r="T301" i="1"/>
  <c r="T580" i="1"/>
  <c r="T1298" i="1"/>
  <c r="T402" i="1"/>
  <c r="T815" i="1"/>
  <c r="T288" i="1"/>
  <c r="T608" i="1"/>
  <c r="T748" i="1"/>
  <c r="T705" i="1"/>
  <c r="T1202" i="1"/>
  <c r="T1111" i="1"/>
  <c r="T514" i="1"/>
  <c r="T938" i="1"/>
  <c r="T274" i="1"/>
  <c r="T417" i="1"/>
  <c r="T928" i="1"/>
  <c r="T265" i="1"/>
  <c r="T376" i="1"/>
  <c r="T1049" i="1"/>
  <c r="T388" i="1"/>
  <c r="T698" i="1"/>
  <c r="T146" i="1"/>
  <c r="T197" i="1"/>
  <c r="T782" i="1"/>
  <c r="T220" i="1"/>
  <c r="T1410" i="1"/>
  <c r="T1400" i="1"/>
  <c r="T933" i="1"/>
  <c r="T46" i="1"/>
  <c r="T520" i="1"/>
  <c r="T615" i="1"/>
  <c r="T247" i="1"/>
  <c r="T1197" i="1"/>
  <c r="T1407" i="1"/>
  <c r="T1379" i="1"/>
  <c r="T757" i="1"/>
  <c r="T1435" i="1"/>
  <c r="T154" i="1"/>
  <c r="T652" i="1"/>
  <c r="T803" i="1"/>
  <c r="T1456" i="1"/>
  <c r="T1350" i="1"/>
  <c r="T377" i="1"/>
  <c r="T558" i="1"/>
  <c r="T118" i="1"/>
  <c r="T824" i="1"/>
  <c r="T714" i="1"/>
  <c r="T1228" i="1"/>
  <c r="T1431" i="1"/>
  <c r="T15" i="1"/>
  <c r="T743" i="1"/>
  <c r="T867" i="1"/>
  <c r="T509" i="1"/>
  <c r="T917" i="1"/>
  <c r="T48" i="1"/>
  <c r="T145" i="1"/>
  <c r="T488" i="1"/>
  <c r="T851" i="1"/>
  <c r="T788" i="1"/>
  <c r="T1032" i="1"/>
  <c r="T1449" i="1"/>
  <c r="T360" i="1"/>
  <c r="T808" i="1"/>
  <c r="T1150" i="1"/>
  <c r="T771" i="1"/>
  <c r="T993" i="1"/>
  <c r="T337" i="1"/>
  <c r="T364" i="1"/>
  <c r="T429" i="1"/>
  <c r="T1411" i="1"/>
  <c r="T685" i="1"/>
  <c r="T1272" i="1"/>
  <c r="T1112" i="1"/>
  <c r="T884" i="1"/>
  <c r="T1046" i="1"/>
  <c r="T1384" i="1"/>
  <c r="T1374" i="1"/>
  <c r="T645" i="1"/>
  <c r="T418" i="1"/>
  <c r="T1418" i="1"/>
  <c r="T44" i="1"/>
  <c r="T1013" i="1"/>
  <c r="T1206" i="1"/>
  <c r="T542" i="1"/>
  <c r="T699" i="1"/>
  <c r="T711" i="1"/>
  <c r="T269" i="1"/>
  <c r="T102" i="1"/>
  <c r="T209" i="1"/>
  <c r="T1235" i="1"/>
  <c r="T1091" i="1"/>
  <c r="T26" i="1"/>
  <c r="T1422" i="1"/>
  <c r="T510" i="1"/>
  <c r="T1035" i="1"/>
  <c r="T670" i="1"/>
  <c r="T42" i="1"/>
  <c r="T1256" i="1"/>
  <c r="T1133" i="1"/>
  <c r="T159" i="1"/>
  <c r="T707" i="1"/>
  <c r="T1471" i="1"/>
  <c r="T1432" i="1"/>
  <c r="T1176" i="1"/>
  <c r="T796" i="1"/>
  <c r="T486" i="1"/>
  <c r="T214" i="1"/>
  <c r="T79" i="1"/>
  <c r="T121" i="1"/>
  <c r="T440" i="1"/>
  <c r="T839" i="1"/>
  <c r="T47" i="1"/>
  <c r="T1107" i="1"/>
  <c r="T878" i="1"/>
  <c r="T1367" i="1"/>
  <c r="T449" i="1"/>
  <c r="T581" i="1"/>
  <c r="T1230" i="1"/>
  <c r="T1473" i="1"/>
  <c r="T904" i="1"/>
  <c r="T1038" i="1"/>
  <c r="T161" i="1"/>
  <c r="T655" i="1"/>
  <c r="T365" i="1"/>
  <c r="T838" i="1"/>
  <c r="T775" i="1"/>
  <c r="T555" i="1"/>
  <c r="T543" i="1"/>
  <c r="T1143" i="1"/>
  <c r="T680" i="1"/>
  <c r="T930" i="1"/>
  <c r="T1343" i="1"/>
  <c r="T918" i="1"/>
  <c r="T1173" i="1"/>
  <c r="T361" i="1"/>
  <c r="T799" i="1"/>
  <c r="T1165" i="1"/>
  <c r="T739" i="1"/>
  <c r="T1036" i="1"/>
  <c r="T1233" i="1"/>
  <c r="T270" i="1"/>
  <c r="T215" i="1"/>
  <c r="T525" i="1"/>
  <c r="T765" i="1"/>
  <c r="T296" i="1"/>
  <c r="T1330" i="1"/>
  <c r="T1009" i="1"/>
  <c r="T658" i="1"/>
  <c r="T1034" i="1"/>
  <c r="T206" i="1"/>
  <c r="T182" i="1"/>
  <c r="T445" i="1"/>
  <c r="T1193" i="1"/>
  <c r="T1208" i="1"/>
  <c r="T332" i="1"/>
  <c r="T1033" i="1"/>
  <c r="T663" i="1"/>
  <c r="T977" i="1"/>
  <c r="T95" i="1"/>
  <c r="T465" i="1"/>
  <c r="T329" i="1"/>
  <c r="T1082" i="1"/>
  <c r="T999" i="1"/>
  <c r="T1296" i="1"/>
  <c r="T978" i="1"/>
  <c r="T283" i="1"/>
  <c r="T1417" i="1"/>
  <c r="T513" i="1"/>
  <c r="T134" i="1"/>
  <c r="T1128" i="1"/>
  <c r="T674" i="1"/>
  <c r="T412" i="1"/>
  <c r="T471" i="1"/>
  <c r="T734" i="1"/>
  <c r="T366" i="1"/>
  <c r="T1273" i="1"/>
  <c r="T351" i="1"/>
  <c r="T536" i="1"/>
  <c r="T67" i="1"/>
  <c r="T124" i="1"/>
  <c r="T804" i="1"/>
  <c r="T248" i="1"/>
  <c r="T666" i="1"/>
  <c r="T7" i="1"/>
  <c r="T250" i="1"/>
  <c r="T595" i="1"/>
  <c r="T642" i="1"/>
  <c r="T10" i="1"/>
  <c r="T987" i="1"/>
  <c r="T1437" i="1"/>
  <c r="T355" i="1"/>
  <c r="T708" i="1"/>
  <c r="T893" i="1"/>
  <c r="T1258" i="1"/>
  <c r="T561" i="1"/>
  <c r="T1089" i="1"/>
  <c r="T96" i="1"/>
  <c r="T900" i="1"/>
  <c r="T437" i="1"/>
  <c r="T1053" i="1"/>
  <c r="T289" i="1"/>
  <c r="T71" i="1"/>
  <c r="T54" i="1"/>
  <c r="T964" i="1"/>
  <c r="T575" i="1"/>
  <c r="T1270" i="1"/>
  <c r="T548" i="1"/>
  <c r="T302" i="1"/>
  <c r="T562" i="1"/>
  <c r="T668" i="1"/>
  <c r="T762" i="1"/>
  <c r="T1105" i="1"/>
  <c r="T809" i="1"/>
  <c r="T1043" i="1"/>
  <c r="T390" i="1"/>
  <c r="T503" i="1"/>
  <c r="T21" i="1"/>
  <c r="T606" i="1"/>
  <c r="T458" i="1"/>
  <c r="T988" i="1"/>
  <c r="T534" i="1"/>
  <c r="T1480" i="1"/>
  <c r="T38" i="1"/>
  <c r="T1401" i="1"/>
  <c r="T967" i="1"/>
  <c r="T14" i="1"/>
  <c r="T920" i="1"/>
  <c r="T1246" i="1"/>
  <c r="T94" i="1"/>
  <c r="T661" i="1"/>
  <c r="T1194" i="1"/>
  <c r="T772" i="1"/>
  <c r="T426" i="1"/>
  <c r="T596" i="1"/>
  <c r="T526" i="1"/>
  <c r="T347" i="1"/>
  <c r="T740" i="1"/>
  <c r="T1180" i="1"/>
  <c r="T227" i="1"/>
  <c r="T35" i="1"/>
  <c r="T779" i="1"/>
  <c r="T314" i="1"/>
  <c r="T912" i="1"/>
  <c r="T766" i="1"/>
  <c r="T330" i="1"/>
  <c r="T472" i="1"/>
  <c r="T1279" i="1"/>
  <c r="T613" i="1"/>
  <c r="T982" i="1"/>
  <c r="T611" i="1"/>
  <c r="T406" i="1"/>
  <c r="T36" i="1"/>
  <c r="T432" i="1"/>
  <c r="T323" i="1"/>
  <c r="T178" i="1"/>
  <c r="T1438" i="1"/>
  <c r="T879" i="1"/>
  <c r="T1058" i="1"/>
  <c r="T1360" i="1"/>
  <c r="T317" i="1"/>
  <c r="T1277" i="1"/>
  <c r="T1260" i="1"/>
  <c r="T8" i="1"/>
  <c r="T68" i="1"/>
  <c r="T1181" i="1"/>
  <c r="T1469" i="1"/>
  <c r="T409" i="1"/>
  <c r="T1282" i="1"/>
  <c r="T913" i="1"/>
  <c r="T717" i="1"/>
  <c r="T1257" i="1"/>
  <c r="T434" i="1"/>
  <c r="T649" i="1"/>
  <c r="T628" i="1"/>
  <c r="T636" i="1"/>
  <c r="T1117" i="1"/>
  <c r="T1003" i="1"/>
  <c r="T1444" i="1"/>
  <c r="T245" i="1"/>
  <c r="T810" i="1"/>
  <c r="T828" i="1"/>
  <c r="T720" i="1"/>
  <c r="T1005" i="1"/>
  <c r="T1076" i="1"/>
  <c r="T1073" i="1"/>
  <c r="T885" i="1"/>
  <c r="T259" i="1"/>
  <c r="T1224" i="1"/>
  <c r="T1423" i="1"/>
  <c r="T1412" i="1"/>
  <c r="T171" i="1"/>
  <c r="T450" i="1"/>
  <c r="T1140" i="1"/>
  <c r="T477" i="1"/>
  <c r="T1275" i="1"/>
  <c r="T564" i="1"/>
  <c r="T972" i="1"/>
  <c r="T684" i="1"/>
  <c r="T104" i="1"/>
  <c r="T1041" i="1"/>
  <c r="T1066" i="1"/>
  <c r="T1161" i="1"/>
  <c r="T664" i="1"/>
  <c r="T861" i="1"/>
  <c r="T342" i="1"/>
  <c r="T909" i="1"/>
  <c r="T1276" i="1"/>
  <c r="T1317" i="1"/>
  <c r="T588" i="1"/>
  <c r="T491" i="1"/>
  <c r="T1297" i="1"/>
  <c r="T1148" i="1"/>
  <c r="T572" i="1"/>
  <c r="T1050" i="1"/>
  <c r="T886" i="1"/>
  <c r="T138" i="1"/>
  <c r="T1327" i="1"/>
  <c r="T604" i="1"/>
  <c r="T291" i="1"/>
  <c r="T621" i="1"/>
  <c r="T125" i="1"/>
  <c r="T806" i="1"/>
  <c r="T554" i="1"/>
  <c r="T1268" i="1"/>
  <c r="T30" i="1"/>
  <c r="T681" i="1"/>
  <c r="T234" i="1"/>
  <c r="T309" i="1"/>
  <c r="T469" i="1"/>
  <c r="T1363" i="1"/>
  <c r="T278" i="1"/>
  <c r="T203" i="1"/>
  <c r="T898" i="1"/>
  <c r="T759" i="1"/>
  <c r="T936" i="1"/>
  <c r="T255" i="1"/>
  <c r="T1255" i="1"/>
  <c r="T285" i="1"/>
  <c r="T504" i="1"/>
  <c r="T1339" i="1"/>
  <c r="T1354" i="1"/>
  <c r="T318" i="1"/>
  <c r="T1472" i="1"/>
  <c r="T1068" i="1"/>
  <c r="T1051" i="1"/>
  <c r="T785" i="1"/>
  <c r="T1332" i="1"/>
  <c r="T180" i="1"/>
  <c r="T114" i="1"/>
  <c r="T944" i="1"/>
  <c r="T473" i="1"/>
  <c r="T1337" i="1"/>
  <c r="T669" i="1"/>
  <c r="T777" i="1"/>
  <c r="T1305" i="1"/>
  <c r="T623" i="1"/>
  <c r="T703" i="1"/>
  <c r="T1368" i="1"/>
  <c r="T162" i="1"/>
  <c r="T396" i="1"/>
  <c r="T421" i="1"/>
  <c r="T192" i="1"/>
  <c r="T129" i="1"/>
  <c r="T943" i="1"/>
  <c r="T1441" i="1"/>
  <c r="T934" i="1"/>
  <c r="T11" i="1"/>
  <c r="T890" i="1"/>
  <c r="T72" i="1"/>
  <c r="T260" i="1"/>
  <c r="T1101" i="1"/>
  <c r="T800" i="1"/>
  <c r="T901" i="1"/>
  <c r="T653" i="1"/>
  <c r="T147" i="1"/>
  <c r="T191" i="1"/>
  <c r="T223" i="1"/>
  <c r="T216" i="1"/>
  <c r="T974" i="1"/>
  <c r="T923" i="1"/>
  <c r="T1458" i="1"/>
  <c r="T1074" i="1"/>
  <c r="T760" i="1"/>
  <c r="T120" i="1"/>
  <c r="T832" i="1"/>
  <c r="T601" i="1"/>
  <c r="T1218" i="1"/>
  <c r="T1375" i="1"/>
  <c r="T305" i="1"/>
  <c r="T188" i="1"/>
  <c r="T1163" i="1"/>
  <c r="T647" i="1"/>
  <c r="T869" i="1"/>
  <c r="T420" i="1"/>
  <c r="T237" i="1"/>
  <c r="T1404" i="1"/>
  <c r="T1322" i="1"/>
  <c r="T767" i="1"/>
  <c r="T1236" i="1"/>
  <c r="T164" i="1"/>
  <c r="T831" i="1"/>
  <c r="T80" i="1"/>
  <c r="T230" i="1"/>
  <c r="T1098" i="1"/>
  <c r="T374" i="1"/>
  <c r="T677" i="1"/>
  <c r="T1158" i="1"/>
  <c r="T577" i="1"/>
  <c r="T697" i="1"/>
  <c r="T549" i="1"/>
  <c r="T348" i="1"/>
  <c r="T400" i="1"/>
  <c r="T267" i="1"/>
  <c r="T475" i="1"/>
  <c r="T1130" i="1"/>
  <c r="T152" i="1"/>
  <c r="T870" i="1"/>
  <c r="T136" i="1"/>
  <c r="T59" i="1"/>
  <c r="T37" i="1"/>
  <c r="T1006" i="1"/>
  <c r="T830" i="1"/>
  <c r="T591" i="1"/>
  <c r="T1259" i="1"/>
  <c r="T929" i="1"/>
  <c r="T1134" i="1"/>
  <c r="T1252" i="1"/>
  <c r="T189" i="1"/>
  <c r="T63" i="1"/>
  <c r="T1007" i="1"/>
  <c r="T219" i="1"/>
  <c r="T1299" i="1"/>
  <c r="T1318" i="1"/>
  <c r="T1120" i="1"/>
  <c r="T362" i="1"/>
  <c r="T726" i="1"/>
  <c r="T186" i="1"/>
  <c r="T903" i="1"/>
  <c r="T394" i="1"/>
  <c r="T1294" i="1"/>
  <c r="T262" i="1"/>
  <c r="T518" i="1"/>
  <c r="T228" i="1"/>
  <c r="T463" i="1"/>
  <c r="T1016" i="1"/>
  <c r="T319" i="1"/>
  <c r="T1079" i="1"/>
  <c r="T90" i="1"/>
  <c r="T82" i="1"/>
  <c r="T452" i="1"/>
  <c r="T651" i="1"/>
  <c r="T626" i="1"/>
  <c r="T1040" i="1"/>
  <c r="T356" i="1"/>
  <c r="T75" i="1"/>
  <c r="T179" i="1"/>
  <c r="T481" i="1"/>
  <c r="T1481" i="1"/>
  <c r="T984" i="1"/>
  <c r="T676" i="1"/>
  <c r="T131" i="1"/>
  <c r="T862" i="1"/>
  <c r="T863" i="1"/>
  <c r="T1170" i="1"/>
  <c r="T931" i="1"/>
  <c r="T487" i="1"/>
  <c r="T1075" i="1"/>
  <c r="T1109" i="1"/>
  <c r="T939" i="1"/>
  <c r="T877" i="1"/>
  <c r="T1474" i="1"/>
  <c r="T1313" i="1"/>
  <c r="T61" i="1"/>
  <c r="T1420" i="1"/>
  <c r="T1207" i="1"/>
  <c r="T563" i="1"/>
  <c r="T1261" i="1"/>
  <c r="T413" i="1"/>
  <c r="T373" i="1"/>
  <c r="T1001" i="1"/>
  <c r="T1303" i="1"/>
  <c r="T137" i="1"/>
  <c r="T398" i="1"/>
  <c r="T419" i="1"/>
  <c r="T1242" i="1"/>
  <c r="T1011" i="1"/>
  <c r="T181" i="1"/>
  <c r="T169" i="1"/>
  <c r="T1103" i="1"/>
  <c r="T454" i="1"/>
  <c r="T768" i="1"/>
  <c r="T1269" i="1"/>
  <c r="T1030" i="1"/>
  <c r="T378" i="1"/>
  <c r="T286" i="1"/>
  <c r="T811" i="1"/>
  <c r="T1390" i="1"/>
  <c r="T1152" i="1"/>
  <c r="T566" i="1"/>
  <c r="T1289" i="1"/>
  <c r="T1475" i="1"/>
  <c r="T371" i="1"/>
  <c r="T16" i="1"/>
  <c r="T155" i="1"/>
  <c r="T825" i="1"/>
  <c r="T380" i="1"/>
  <c r="T436" i="1"/>
  <c r="T382" i="1"/>
  <c r="T1267" i="1"/>
  <c r="T194" i="1"/>
  <c r="T357" i="1"/>
  <c r="T654" i="1"/>
  <c r="T959" i="1"/>
  <c r="T368" i="1"/>
  <c r="T39" i="1"/>
  <c r="T218" i="1"/>
  <c r="T1214" i="1"/>
  <c r="T1428" i="1"/>
  <c r="T609" i="1"/>
  <c r="T83" i="1"/>
  <c r="T646" i="1"/>
  <c r="T1464" i="1"/>
  <c r="T340" i="1"/>
  <c r="T498" i="1"/>
  <c r="T847" i="1"/>
  <c r="T468" i="1"/>
  <c r="T1017" i="1"/>
  <c r="T276" i="1"/>
  <c r="T1100" i="1"/>
  <c r="T567" i="1"/>
  <c r="T722" i="1"/>
  <c r="T592" i="1"/>
  <c r="T241" i="1"/>
  <c r="T638" i="1"/>
  <c r="T1433" i="1"/>
  <c r="T190" i="1"/>
  <c r="T1039" i="1"/>
  <c r="T994" i="1"/>
  <c r="T320" i="1"/>
  <c r="T1077" i="1"/>
  <c r="T966" i="1"/>
  <c r="T251" i="1"/>
  <c r="T916" i="1"/>
  <c r="T438" i="1"/>
  <c r="T1153" i="1"/>
  <c r="T466" i="1"/>
  <c r="T949" i="1"/>
  <c r="T752" i="1"/>
  <c r="T761" i="1"/>
  <c r="T53" i="1"/>
  <c r="T1439" i="1"/>
  <c r="T1340" i="1"/>
  <c r="T1348" i="1"/>
  <c r="T66" i="1"/>
  <c r="T193" i="1"/>
  <c r="T442" i="1"/>
  <c r="T415" i="1"/>
  <c r="T573" i="1"/>
  <c r="T1044" i="1"/>
  <c r="T1187" i="1"/>
  <c r="T195" i="1"/>
  <c r="T523" i="1"/>
  <c r="T307" i="1"/>
  <c r="T905" i="1"/>
  <c r="T22" i="1"/>
  <c r="T1358" i="1"/>
  <c r="T1234" i="1"/>
  <c r="T691" i="1"/>
  <c r="T1226" i="1"/>
  <c r="T727" i="1"/>
  <c r="T700" i="1"/>
  <c r="T5" i="1"/>
  <c r="T1129" i="1"/>
  <c r="T954" i="1"/>
  <c r="T225" i="1"/>
  <c r="T530" i="1"/>
  <c r="T1151" i="1"/>
  <c r="T41" i="1"/>
  <c r="T873" i="1"/>
  <c r="T639" i="1"/>
  <c r="T297" i="1"/>
  <c r="T502" i="1"/>
  <c r="T25" i="1"/>
  <c r="T1093" i="1"/>
  <c r="T584" i="1"/>
  <c r="T960" i="1"/>
  <c r="T170" i="1"/>
  <c r="T211" i="1"/>
  <c r="T537" i="1"/>
  <c r="T975" i="1"/>
  <c r="T1283" i="1"/>
  <c r="T375" i="1"/>
  <c r="T1108" i="1"/>
  <c r="T753" i="1"/>
  <c r="T165" i="1"/>
  <c r="T1031" i="1"/>
  <c r="T958" i="1"/>
  <c r="T602" i="1"/>
  <c r="T1055" i="1"/>
  <c r="T650" i="1"/>
  <c r="T23" i="1"/>
  <c r="T840" i="1"/>
  <c r="T144" i="1"/>
  <c r="T1310" i="1"/>
  <c r="T836" i="1"/>
  <c r="T906" i="1"/>
  <c r="T951" i="1"/>
  <c r="T76" i="1"/>
  <c r="T754" i="1"/>
  <c r="T1144" i="1"/>
  <c r="T73" i="1"/>
  <c r="T1440" i="1"/>
  <c r="T629" i="1"/>
  <c r="T632" i="1"/>
  <c r="T1231" i="1"/>
  <c r="T110" i="1"/>
  <c r="T617" i="1"/>
  <c r="T662" i="1"/>
  <c r="T279" i="1"/>
  <c r="T751" i="1"/>
  <c r="T1382" i="1"/>
  <c r="T798" i="1"/>
  <c r="T126" i="1"/>
  <c r="T678" i="1"/>
  <c r="T1388" i="1"/>
  <c r="T1325" i="1"/>
  <c r="T1057" i="1"/>
  <c r="T1090" i="1"/>
  <c r="T1118" i="1"/>
  <c r="T1377" i="1"/>
  <c r="T881" i="1"/>
  <c r="T724" i="1"/>
  <c r="T98" i="1"/>
  <c r="T756" i="1"/>
  <c r="T1442" i="1"/>
  <c r="T306" i="1"/>
  <c r="T702" i="1"/>
  <c r="T780" i="1"/>
  <c r="T49" i="1"/>
  <c r="T235" i="1"/>
  <c r="T1243" i="1"/>
  <c r="T184" i="1"/>
  <c r="T843" i="1"/>
  <c r="T352" i="1"/>
  <c r="T837" i="1"/>
  <c r="T293" i="1"/>
  <c r="T902" i="1"/>
  <c r="T1104" i="1"/>
  <c r="T1209" i="1"/>
  <c r="T89" i="1"/>
  <c r="T1145" i="1"/>
  <c r="T1333" i="1"/>
  <c r="T111" i="1"/>
  <c r="T1284" i="1"/>
  <c r="T1344" i="1"/>
  <c r="T1462" i="1"/>
  <c r="T139" i="1"/>
  <c r="T941" i="1"/>
  <c r="T1466" i="1"/>
  <c r="T1415" i="1"/>
  <c r="T1000" i="1"/>
  <c r="T100" i="1"/>
  <c r="T343" i="1"/>
  <c r="T952" i="1"/>
  <c r="T1460" i="1"/>
  <c r="T875" i="1"/>
  <c r="T833" i="1"/>
  <c r="T631" i="1"/>
  <c r="T1403" i="1"/>
  <c r="T597" i="1"/>
  <c r="T256" i="1"/>
  <c r="T1164" i="1"/>
  <c r="T1037" i="1"/>
  <c r="T742" i="1"/>
  <c r="T1453" i="1"/>
  <c r="T45" i="1"/>
  <c r="T1141" i="1"/>
  <c r="T405" i="1"/>
  <c r="T968" i="1"/>
  <c r="T281" i="1"/>
  <c r="T315" i="1"/>
  <c r="T1369" i="1"/>
  <c r="T1135" i="1"/>
  <c r="T1359" i="1"/>
  <c r="T1061" i="1"/>
  <c r="T1166" i="1"/>
  <c r="T148" i="1"/>
  <c r="T1478" i="1"/>
  <c r="T887" i="1"/>
  <c r="T538" i="1"/>
  <c r="T787" i="1"/>
  <c r="T1114" i="1"/>
  <c r="T1467" i="1"/>
  <c r="T820" i="1"/>
  <c r="T246" i="1"/>
  <c r="T953" i="1"/>
  <c r="T416" i="1"/>
  <c r="T99" i="1"/>
  <c r="T531" i="1"/>
  <c r="T797" i="1"/>
  <c r="T345" i="1"/>
  <c r="T1027" i="1"/>
  <c r="T578" i="1"/>
  <c r="T210" i="1"/>
  <c r="T865" i="1"/>
  <c r="T829" i="1"/>
  <c r="T263" i="1"/>
  <c r="T1376" i="1"/>
  <c r="T56" i="1"/>
  <c r="T268" i="1"/>
  <c r="T1021" i="1"/>
  <c r="T1463" i="1"/>
  <c r="T1188" i="1"/>
  <c r="T1157" i="1"/>
  <c r="T665" i="1"/>
  <c r="T130" i="1"/>
  <c r="T783" i="1"/>
  <c r="T222" i="1"/>
  <c r="T310" i="1"/>
  <c r="T826" i="1"/>
  <c r="T1383" i="1"/>
  <c r="T955" i="1"/>
  <c r="T600" i="1"/>
  <c r="T675" i="1"/>
  <c r="T688" i="1"/>
  <c r="T231" i="1"/>
  <c r="T1097" i="1"/>
  <c r="T1121" i="1"/>
  <c r="T183" i="1"/>
  <c r="T969" i="1"/>
  <c r="T1331" i="1"/>
  <c r="T341" i="1"/>
  <c r="T848" i="1"/>
  <c r="T1106" i="1"/>
  <c r="T461" i="1"/>
  <c r="T135" i="1"/>
  <c r="T1088" i="1"/>
  <c r="T733" i="1"/>
  <c r="T462" i="1"/>
  <c r="T304" i="1"/>
  <c r="T391" i="1"/>
  <c r="T990" i="1"/>
  <c r="T1042" i="1"/>
  <c r="T1171" i="1"/>
  <c r="T1071" i="1"/>
  <c r="T77" i="1"/>
  <c r="T1307" i="1"/>
  <c r="T571" i="1"/>
  <c r="T31" i="1"/>
  <c r="T19" i="1"/>
  <c r="T996" i="1"/>
  <c r="T1094" i="1"/>
  <c r="T1454" i="1"/>
  <c r="T965" i="1"/>
  <c r="T973" i="1"/>
  <c r="T553" i="1"/>
  <c r="T507" i="1"/>
  <c r="T790" i="1"/>
  <c r="T117" i="1"/>
  <c r="T1142" i="1"/>
  <c r="T383" i="1"/>
  <c r="T115" i="1"/>
  <c r="T1251" i="1"/>
  <c r="T728" i="1"/>
  <c r="T172" i="1"/>
  <c r="T339" i="1"/>
  <c r="T976" i="1"/>
  <c r="T168" i="1"/>
  <c r="T456" i="1"/>
  <c r="T576" i="1"/>
  <c r="T921" i="1"/>
  <c r="T1315" i="1"/>
  <c r="T422" i="1"/>
  <c r="T1408" i="1"/>
  <c r="T1380" i="1"/>
  <c r="T764" i="1"/>
  <c r="T403" i="1"/>
  <c r="T446" i="1"/>
  <c r="T746" i="1"/>
  <c r="T207" i="1"/>
  <c r="T550" i="1"/>
  <c r="T1012" i="1"/>
  <c r="T598" i="1"/>
  <c r="T515" i="1"/>
  <c r="T856" i="1"/>
  <c r="T27" i="1"/>
  <c r="T560" i="1"/>
  <c r="T455" i="1"/>
  <c r="T945" i="1"/>
  <c r="T1308" i="1"/>
  <c r="T198" i="1"/>
  <c r="T252" i="1"/>
  <c r="T637" i="1"/>
  <c r="T927" i="1"/>
  <c r="T868" i="1"/>
  <c r="T1314" i="1"/>
  <c r="T781" i="1"/>
  <c r="T500" i="1"/>
  <c r="T1280" i="1"/>
  <c r="T679" i="1"/>
  <c r="T888" i="1"/>
  <c r="T907" i="1"/>
  <c r="T1300" i="1"/>
  <c r="T91" i="1"/>
  <c r="T1323" i="1"/>
  <c r="T133" i="1"/>
  <c r="T618" i="1"/>
  <c r="T508" i="1"/>
  <c r="T1319" i="1"/>
  <c r="T1169" i="1"/>
  <c r="T883" i="1"/>
  <c r="T914" i="1"/>
  <c r="T482" i="1"/>
  <c r="T521" i="1"/>
  <c r="T704" i="1"/>
  <c r="T1389" i="1"/>
  <c r="T478" i="1"/>
  <c r="T737" i="1"/>
  <c r="T271" i="1"/>
  <c r="T991" i="1"/>
  <c r="T166" i="1"/>
  <c r="T1445" i="1"/>
  <c r="T1047" i="1"/>
  <c r="T1219" i="1"/>
  <c r="T1029" i="1"/>
  <c r="T224" i="1"/>
  <c r="T253" i="1"/>
  <c r="T1125" i="1"/>
  <c r="T105" i="1"/>
  <c r="T1465" i="1"/>
  <c r="T1409" i="1"/>
  <c r="T492" i="1"/>
  <c r="T1482" i="1"/>
  <c r="T1102" i="1"/>
  <c r="T821" i="1"/>
  <c r="T1064" i="1"/>
  <c r="T151" i="1"/>
  <c r="T236" i="1"/>
  <c r="T444" i="1"/>
  <c r="T401" i="1"/>
  <c r="T62" i="1"/>
  <c r="T1225" i="1"/>
  <c r="T585" i="1"/>
  <c r="T51" i="1"/>
  <c r="T1136" i="1"/>
  <c r="T140" i="1"/>
  <c r="T261" i="1"/>
  <c r="T1349" i="1"/>
  <c r="T497" i="1"/>
  <c r="T324" i="1"/>
  <c r="T812" i="1"/>
  <c r="T32" i="1"/>
  <c r="T1334" i="1"/>
  <c r="T142" i="1"/>
  <c r="T822" i="1"/>
  <c r="T122" i="1"/>
  <c r="T316" i="1"/>
  <c r="T333" i="1"/>
  <c r="T891" i="1"/>
  <c r="T208" i="1"/>
  <c r="T992" i="1"/>
  <c r="T719" i="1"/>
  <c r="T1398" i="1"/>
  <c r="T1008" i="1"/>
  <c r="T1238" i="1"/>
  <c r="T1205" i="1"/>
  <c r="T1424" i="1"/>
  <c r="T6" i="1"/>
  <c r="T459" i="1"/>
  <c r="T460" i="1"/>
  <c r="T369" i="1"/>
  <c r="T476" i="1"/>
  <c r="T1421" i="1"/>
  <c r="T424" i="1"/>
  <c r="T1373" i="1"/>
  <c r="T1264" i="1"/>
  <c r="T924" i="1"/>
  <c r="T240" i="1"/>
  <c r="T1346" i="1"/>
  <c r="T1301" i="1"/>
  <c r="T1160" i="1"/>
  <c r="T1250" i="1"/>
  <c r="T1364" i="1"/>
  <c r="T303" i="1"/>
  <c r="T212" i="1"/>
  <c r="T962" i="1"/>
  <c r="T69" i="1"/>
  <c r="T565" i="1"/>
  <c r="T712" i="1"/>
  <c r="T620" i="1"/>
  <c r="T470" i="1"/>
  <c r="T997" i="1"/>
  <c r="T1086" i="1"/>
  <c r="T199" i="1"/>
  <c r="T725" i="1"/>
  <c r="T1405" i="1"/>
  <c r="T238" i="1"/>
  <c r="T485" i="1"/>
  <c r="T625" i="1"/>
  <c r="T1119" i="1"/>
  <c r="T1178" i="1"/>
  <c r="T957" i="1"/>
  <c r="T1184" i="1"/>
  <c r="T282" i="1"/>
  <c r="T1087" i="1"/>
  <c r="T607" i="1"/>
  <c r="T430" i="1"/>
  <c r="T86" i="1"/>
  <c r="T1434" i="1"/>
  <c r="T932" i="1"/>
  <c r="T692" i="1"/>
  <c r="T1406" i="1"/>
  <c r="T729" i="1"/>
  <c r="T453" i="1"/>
  <c r="T1336" i="1"/>
  <c r="T1172" i="1"/>
  <c r="T1067" i="1"/>
  <c r="T524" i="1"/>
  <c r="T1366" i="1"/>
  <c r="T1022" i="1"/>
  <c r="T793" i="1"/>
  <c r="T864" i="1"/>
  <c r="T610" i="1"/>
  <c r="T1123" i="1"/>
  <c r="T701" i="1"/>
  <c r="T1239" i="1"/>
  <c r="T349" i="1"/>
  <c r="T1154" i="1"/>
  <c r="T866" i="1"/>
  <c r="T950" i="1"/>
  <c r="T1146" i="1"/>
  <c r="T242" i="1"/>
  <c r="T1278" i="1"/>
  <c r="T842" i="1"/>
  <c r="T353" i="1"/>
  <c r="T817" i="1"/>
  <c r="T899" i="1"/>
  <c r="T9" i="1"/>
  <c r="T718" i="1"/>
  <c r="T895" i="1"/>
  <c r="T1271" i="1"/>
  <c r="T1262" i="1"/>
  <c r="T1443" i="1"/>
  <c r="T1396" i="1"/>
  <c r="T1320" i="1"/>
  <c r="T1365" i="1"/>
  <c r="T776" i="1"/>
  <c r="T327" i="1"/>
  <c r="T527" i="1"/>
  <c r="T1215" i="1"/>
  <c r="T1183" i="1"/>
  <c r="T627" i="1"/>
  <c r="T499" i="1"/>
  <c r="T107" i="1"/>
  <c r="T1263" i="1"/>
  <c r="T689" i="1"/>
  <c r="T773" i="1"/>
  <c r="T1266" i="1"/>
  <c r="T1167" i="1"/>
  <c r="T599" i="1"/>
  <c r="T590" i="1"/>
  <c r="T354" i="1"/>
  <c r="T280" i="1"/>
  <c r="T1024" i="1"/>
  <c r="T715" i="1"/>
  <c r="T1081" i="1"/>
  <c r="T1450" i="1"/>
  <c r="T501" i="1"/>
  <c r="T272" i="1"/>
  <c r="T1198" i="1"/>
  <c r="T557" i="1"/>
  <c r="T3" i="1"/>
  <c r="T92" i="1"/>
  <c r="T844" i="1"/>
  <c r="T568" i="1"/>
  <c r="T1429" i="1"/>
  <c r="T801" i="1"/>
  <c r="T816" i="1"/>
  <c r="T656" i="1"/>
  <c r="T738" i="1"/>
  <c r="T745" i="1"/>
  <c r="T1182" i="1"/>
  <c r="T399" i="1"/>
  <c r="T370" i="1"/>
  <c r="T1189" i="1"/>
  <c r="T855" i="1"/>
  <c r="T1025" i="1"/>
  <c r="T687" i="1"/>
  <c r="T1210" i="1"/>
  <c r="T119" i="1"/>
  <c r="T730" i="1"/>
  <c r="T414" i="1"/>
  <c r="T1447" i="1"/>
  <c r="T1084" i="1"/>
  <c r="T544" i="1"/>
  <c r="T64" i="1"/>
  <c r="T535" i="1"/>
  <c r="T922" i="1"/>
  <c r="T695" i="1"/>
  <c r="T1393" i="1"/>
  <c r="T940" i="1"/>
  <c r="T153" i="1"/>
  <c r="T334" i="1"/>
  <c r="T1413" i="1"/>
  <c r="T630" i="1"/>
  <c r="T1345" i="1"/>
  <c r="T813" i="1"/>
  <c r="T774" i="1"/>
  <c r="T1052" i="1"/>
  <c r="T479" i="1"/>
  <c r="T331" i="1"/>
  <c r="T802" i="1"/>
  <c r="T624" i="1"/>
  <c r="T254" i="1"/>
  <c r="T540" i="1"/>
  <c r="T667" i="1"/>
  <c r="T559" i="1"/>
  <c r="T33" i="1"/>
  <c r="T1306" i="1"/>
  <c r="T1149" i="1"/>
  <c r="T150" i="1"/>
  <c r="T1216" i="1"/>
  <c r="T673" i="1"/>
  <c r="T857" i="1"/>
  <c r="T593" i="1"/>
  <c r="T312" i="1"/>
  <c r="T834" i="1"/>
  <c r="T1211" i="1"/>
  <c r="T622" i="1"/>
  <c r="T1459" i="1"/>
  <c r="T13" i="1"/>
  <c r="T1448" i="1"/>
  <c r="T213" i="1"/>
  <c r="T204" i="1"/>
  <c r="T1353" i="1"/>
  <c r="T1425" i="1"/>
  <c r="T149" i="1"/>
  <c r="T1190" i="1"/>
  <c r="S173" i="1"/>
  <c r="S1137" i="1"/>
  <c r="S1451" i="1"/>
  <c r="S40" i="1"/>
  <c r="S1195" i="1"/>
  <c r="S970" i="1"/>
  <c r="S200" i="1"/>
  <c r="S266" i="1"/>
  <c r="S511" i="1"/>
  <c r="S807" i="1"/>
  <c r="S1414" i="1"/>
  <c r="S1204" i="1"/>
  <c r="S108" i="1"/>
  <c r="S84" i="1"/>
  <c r="S1446" i="1"/>
  <c r="S533" i="1"/>
  <c r="S672" i="1"/>
  <c r="S1476" i="1"/>
  <c r="S298" i="1"/>
  <c r="S1023" i="1"/>
  <c r="S539" i="1"/>
  <c r="S784" i="1"/>
  <c r="S1249" i="1"/>
  <c r="S995" i="1"/>
  <c r="S859" i="1"/>
  <c r="S1381" i="1"/>
  <c r="S1287" i="1"/>
  <c r="S277" i="1"/>
  <c r="S640" i="1"/>
  <c r="S1399" i="1"/>
  <c r="S986" i="1"/>
  <c r="S897" i="1"/>
  <c r="S1312" i="1"/>
  <c r="S532" i="1"/>
  <c r="S1199" i="1"/>
  <c r="S1059" i="1"/>
  <c r="S1351" i="1"/>
  <c r="S57" i="1"/>
  <c r="S273" i="1"/>
  <c r="S28" i="1"/>
  <c r="S1221" i="1"/>
  <c r="S494" i="1"/>
  <c r="S346" i="1"/>
  <c r="S910" i="1"/>
  <c r="S1265" i="1"/>
  <c r="S441" i="1"/>
  <c r="S706" i="1"/>
  <c r="S545" i="1"/>
  <c r="S657" i="1"/>
  <c r="S1470" i="1"/>
  <c r="S158" i="1"/>
  <c r="S229" i="1"/>
  <c r="S1352" i="1"/>
  <c r="S344" i="1"/>
  <c r="S431" i="1"/>
  <c r="S1054" i="1"/>
  <c r="S132" i="1"/>
  <c r="S1132" i="1"/>
  <c r="S1155" i="1"/>
  <c r="S232" i="1"/>
  <c r="S1080" i="1"/>
  <c r="S435" i="1"/>
  <c r="S433" i="1"/>
  <c r="S985" i="1"/>
  <c r="S660" i="1"/>
  <c r="S849" i="1"/>
  <c r="S1177" i="1"/>
  <c r="S1096" i="1"/>
  <c r="S1452" i="1"/>
  <c r="S644" i="1"/>
  <c r="S872" i="1"/>
  <c r="S1240" i="1"/>
  <c r="S1419" i="1"/>
  <c r="S1185" i="1"/>
  <c r="S284" i="1"/>
  <c r="S979" i="1"/>
  <c r="S1045" i="1"/>
  <c r="S386" i="1"/>
  <c r="S1212" i="1"/>
  <c r="S101" i="1"/>
  <c r="S43" i="1"/>
  <c r="S350" i="1"/>
  <c r="S659" i="1"/>
  <c r="S292" i="1"/>
  <c r="S1416" i="1"/>
  <c r="S541" i="1"/>
  <c r="S439" i="1"/>
  <c r="S404" i="1"/>
  <c r="S850" i="1"/>
  <c r="S713" i="1"/>
  <c r="S205" i="1"/>
  <c r="S1430" i="1"/>
  <c r="S1083" i="1"/>
  <c r="S1222" i="1"/>
  <c r="S1347" i="1"/>
  <c r="S744" i="1"/>
  <c r="S1062" i="1"/>
  <c r="S961" i="1"/>
  <c r="S1191" i="1"/>
  <c r="S709" i="1"/>
  <c r="S1361" i="1"/>
  <c r="S735" i="1"/>
  <c r="S300" i="1"/>
  <c r="S835" i="1"/>
  <c r="S17" i="1"/>
  <c r="S410" i="1"/>
  <c r="S516" i="1"/>
  <c r="S294" i="1"/>
  <c r="S87" i="1"/>
  <c r="S359" i="1"/>
  <c r="S908" i="1"/>
  <c r="S512" i="1"/>
  <c r="S328" i="1"/>
  <c r="S1248" i="1"/>
  <c r="S480" i="1"/>
  <c r="S696" i="1"/>
  <c r="S257" i="1"/>
  <c r="S1247" i="1"/>
  <c r="S1371" i="1"/>
  <c r="S1378" i="1"/>
  <c r="S586" i="1"/>
  <c r="S845" i="1"/>
  <c r="S1356" i="1"/>
  <c r="S1139" i="1"/>
  <c r="S1179" i="1"/>
  <c r="S1311" i="1"/>
  <c r="S65" i="1"/>
  <c r="S451" i="1"/>
  <c r="S1223" i="1"/>
  <c r="S358" i="1"/>
  <c r="S1285" i="1"/>
  <c r="S1122" i="1"/>
  <c r="S157" i="1"/>
  <c r="S880" i="1"/>
  <c r="S741" i="1"/>
  <c r="S249" i="1"/>
  <c r="S963" i="1"/>
  <c r="S1286" i="1"/>
  <c r="S671" i="1"/>
  <c r="S1175" i="1"/>
  <c r="S244" i="1"/>
  <c r="S74" i="1"/>
  <c r="S579" i="1"/>
  <c r="S1245" i="1"/>
  <c r="S587" i="1"/>
  <c r="S1110" i="1"/>
  <c r="S546" i="1"/>
  <c r="S177" i="1"/>
  <c r="S1056" i="1"/>
  <c r="S1048" i="1"/>
  <c r="S1391" i="1"/>
  <c r="S81" i="1"/>
  <c r="S78" i="1"/>
  <c r="S686" i="1"/>
  <c r="S1065" i="1"/>
  <c r="S143" i="1"/>
  <c r="S818" i="1"/>
  <c r="S892" i="1"/>
  <c r="S795" i="1"/>
  <c r="S894" i="1"/>
  <c r="S1019" i="1"/>
  <c r="S1387" i="1"/>
  <c r="S1288" i="1"/>
  <c r="S1159" i="1"/>
  <c r="S127" i="1"/>
  <c r="S791" i="1"/>
  <c r="S853" i="1"/>
  <c r="S1004" i="1"/>
  <c r="S529" i="1"/>
  <c r="S942" i="1"/>
  <c r="S582" i="1"/>
  <c r="S1477" i="1"/>
  <c r="S794" i="1"/>
  <c r="S506" i="1"/>
  <c r="S233" i="1"/>
  <c r="S980" i="1"/>
  <c r="S758" i="1"/>
  <c r="S18" i="1"/>
  <c r="S690" i="1"/>
  <c r="S393" i="1"/>
  <c r="S29" i="1"/>
  <c r="S1018" i="1"/>
  <c r="S732" i="1"/>
  <c r="S397" i="1"/>
  <c r="S551" i="1"/>
  <c r="S1028" i="1"/>
  <c r="S605" i="1"/>
  <c r="S1392" i="1"/>
  <c r="S814" i="1"/>
  <c r="S517" i="1"/>
  <c r="S1174" i="1"/>
  <c r="S983" i="1"/>
  <c r="S971" i="1"/>
  <c r="S1302" i="1"/>
  <c r="S174" i="1"/>
  <c r="S1127" i="1"/>
  <c r="S721" i="1"/>
  <c r="S493" i="1"/>
  <c r="S1237" i="1"/>
  <c r="S1014" i="1"/>
  <c r="S1385" i="1"/>
  <c r="S1113" i="1"/>
  <c r="S1338" i="1"/>
  <c r="S823" i="1"/>
  <c r="S1321" i="1"/>
  <c r="S1131" i="1"/>
  <c r="S1402" i="1"/>
  <c r="S128" i="1"/>
  <c r="S935" i="1"/>
  <c r="S852" i="1"/>
  <c r="S109" i="1"/>
  <c r="S989" i="1"/>
  <c r="S160" i="1"/>
  <c r="S196" i="1"/>
  <c r="S1461" i="1"/>
  <c r="S325" i="1"/>
  <c r="S682" i="1"/>
  <c r="S937" i="1"/>
  <c r="S407" i="1"/>
  <c r="S594" i="1"/>
  <c r="S335" i="1"/>
  <c r="S589" i="1"/>
  <c r="S308" i="1"/>
  <c r="S1227" i="1"/>
  <c r="S882" i="1"/>
  <c r="S919" i="1"/>
  <c r="S1200" i="1"/>
  <c r="S389" i="1"/>
  <c r="S116" i="1"/>
  <c r="S55" i="1"/>
  <c r="S915" i="1"/>
  <c r="S387" i="1"/>
  <c r="S1457" i="1"/>
  <c r="S1281" i="1"/>
  <c r="S547" i="1"/>
  <c r="S467" i="1"/>
  <c r="S1015" i="1"/>
  <c r="S385" i="1"/>
  <c r="S723" i="1"/>
  <c r="S1063" i="1"/>
  <c r="S167" i="1"/>
  <c r="S750" i="1"/>
  <c r="S947" i="1"/>
  <c r="S860" i="1"/>
  <c r="S619" i="1"/>
  <c r="S1192" i="1"/>
  <c r="S58" i="1"/>
  <c r="S201" i="1"/>
  <c r="S1291" i="1"/>
  <c r="S858" i="1"/>
  <c r="S1010" i="1"/>
  <c r="S97" i="1"/>
  <c r="S956" i="1"/>
  <c r="S948" i="1"/>
  <c r="S522" i="1"/>
  <c r="S769" i="1"/>
  <c r="S1394" i="1"/>
  <c r="S981" i="1"/>
  <c r="S425" i="1"/>
  <c r="S93" i="1"/>
  <c r="S1232" i="1"/>
  <c r="S1395" i="1"/>
  <c r="S295" i="1"/>
  <c r="S747" i="1"/>
  <c r="S112" i="1"/>
  <c r="S1427" i="1"/>
  <c r="S443" i="1"/>
  <c r="S1397" i="1"/>
  <c r="S569" i="1"/>
  <c r="S616" i="1"/>
  <c r="S70" i="1"/>
  <c r="S457" i="1"/>
  <c r="S427" i="1"/>
  <c r="S926" i="1"/>
  <c r="S447" i="1"/>
  <c r="S693" i="1"/>
  <c r="S448" i="1"/>
  <c r="S1362" i="1"/>
  <c r="S1115" i="1"/>
  <c r="S489" i="1"/>
  <c r="S786" i="1"/>
  <c r="S1326" i="1"/>
  <c r="S52" i="1"/>
  <c r="S1168" i="1"/>
  <c r="S20" i="1"/>
  <c r="S1328" i="1"/>
  <c r="S1372" i="1"/>
  <c r="S483" i="1"/>
  <c r="S633" i="1"/>
  <c r="S871" i="1"/>
  <c r="S60" i="1"/>
  <c r="S876" i="1"/>
  <c r="S408" i="1"/>
  <c r="S911" i="1"/>
  <c r="S287" i="1"/>
  <c r="S1020" i="1"/>
  <c r="S683" i="1"/>
  <c r="S1147" i="1"/>
  <c r="S1069" i="1"/>
  <c r="S484" i="1"/>
  <c r="S336" i="1"/>
  <c r="S749" i="1"/>
  <c r="S321" i="1"/>
  <c r="S163" i="1"/>
  <c r="S1479" i="1"/>
  <c r="S474" i="1"/>
  <c r="S392" i="1"/>
  <c r="S1304" i="1"/>
  <c r="S1085" i="1"/>
  <c r="S290" i="1"/>
  <c r="S363" i="1"/>
  <c r="S789" i="1"/>
  <c r="S528" i="1"/>
  <c r="S1060" i="1"/>
  <c r="S1092" i="1"/>
  <c r="S175" i="1"/>
  <c r="S50" i="1"/>
  <c r="S1455" i="1"/>
  <c r="S384" i="1"/>
  <c r="S755" i="1"/>
  <c r="S1253" i="1"/>
  <c r="S1072" i="1"/>
  <c r="S1468" i="1"/>
  <c r="S326" i="1"/>
  <c r="S495" i="1"/>
  <c r="S1355" i="1"/>
  <c r="S854" i="1"/>
  <c r="S322" i="1"/>
  <c r="S874" i="1"/>
  <c r="S103" i="1"/>
  <c r="S1126" i="1"/>
  <c r="S313" i="1"/>
  <c r="S1229" i="1"/>
  <c r="S1138" i="1"/>
  <c r="S1162" i="1"/>
  <c r="S490" i="1"/>
  <c r="S1342" i="1"/>
  <c r="S1370" i="1"/>
  <c r="S736" i="1"/>
  <c r="S2" i="1"/>
  <c r="S1290" i="1"/>
  <c r="S372" i="1"/>
  <c r="S1196" i="1"/>
  <c r="S1220" i="1"/>
  <c r="S1309" i="1"/>
  <c r="S24" i="1"/>
  <c r="S763" i="1"/>
  <c r="S338" i="1"/>
  <c r="S34" i="1"/>
  <c r="S1203" i="1"/>
  <c r="S614" i="1"/>
  <c r="S648" i="1"/>
  <c r="S889" i="1"/>
  <c r="S202" i="1"/>
  <c r="S1186" i="1"/>
  <c r="S1116" i="1"/>
  <c r="S176" i="1"/>
  <c r="S634" i="1"/>
  <c r="S113" i="1"/>
  <c r="S311" i="1"/>
  <c r="S423" i="1"/>
  <c r="S505" i="1"/>
  <c r="S819" i="1"/>
  <c r="S88" i="1"/>
  <c r="S556" i="1"/>
  <c r="S258" i="1"/>
  <c r="S217" i="1"/>
  <c r="S156" i="1"/>
  <c r="S1026" i="1"/>
  <c r="S4" i="1"/>
  <c r="S1292" i="1"/>
  <c r="S805" i="1"/>
  <c r="S641" i="1"/>
  <c r="S519" i="1"/>
  <c r="S464" i="1"/>
  <c r="S106" i="1"/>
  <c r="S1436" i="1"/>
  <c r="S946" i="1"/>
  <c r="S1274" i="1"/>
  <c r="S226" i="1"/>
  <c r="S635" i="1"/>
  <c r="S243" i="1"/>
  <c r="S123" i="1"/>
  <c r="S827" i="1"/>
  <c r="S710" i="1"/>
  <c r="S381" i="1"/>
  <c r="S496" i="1"/>
  <c r="S1078" i="1"/>
  <c r="S925" i="1"/>
  <c r="S1426" i="1"/>
  <c r="S141" i="1"/>
  <c r="S264" i="1"/>
  <c r="S379" i="1"/>
  <c r="S770" i="1"/>
  <c r="S411" i="1"/>
  <c r="S1293" i="1"/>
  <c r="S716" i="1"/>
  <c r="S603" i="1"/>
  <c r="S1201" i="1"/>
  <c r="S1099" i="1"/>
  <c r="S367" i="1"/>
  <c r="S239" i="1"/>
  <c r="S1244" i="1"/>
  <c r="S552" i="1"/>
  <c r="S1241" i="1"/>
  <c r="S275" i="1"/>
  <c r="S896" i="1"/>
  <c r="S583" i="1"/>
  <c r="S85" i="1"/>
  <c r="S1217" i="1"/>
  <c r="S1386" i="1"/>
  <c r="S570" i="1"/>
  <c r="S731" i="1"/>
  <c r="S1002" i="1"/>
  <c r="S1254" i="1"/>
  <c r="S1329" i="1"/>
  <c r="S1095" i="1"/>
  <c r="S1070" i="1"/>
  <c r="S1357" i="1"/>
  <c r="S187" i="1"/>
  <c r="S574" i="1"/>
  <c r="S395" i="1"/>
  <c r="S792" i="1"/>
  <c r="S998" i="1"/>
  <c r="S612" i="1"/>
  <c r="S221" i="1"/>
  <c r="S846" i="1"/>
  <c r="S1156" i="1"/>
  <c r="S428" i="1"/>
  <c r="S1295" i="1"/>
  <c r="S1213" i="1"/>
  <c r="S1324" i="1"/>
  <c r="S185" i="1"/>
  <c r="S1316" i="1"/>
  <c r="S778" i="1"/>
  <c r="S1341" i="1"/>
  <c r="S841" i="1"/>
  <c r="S694" i="1"/>
  <c r="S1335" i="1"/>
  <c r="S1124" i="1"/>
  <c r="S643" i="1"/>
  <c r="S299" i="1"/>
  <c r="S301" i="1"/>
  <c r="S580" i="1"/>
  <c r="S1298" i="1"/>
  <c r="S402" i="1"/>
  <c r="S815" i="1"/>
  <c r="S288" i="1"/>
  <c r="S608" i="1"/>
  <c r="S748" i="1"/>
  <c r="S705" i="1"/>
  <c r="S1202" i="1"/>
  <c r="S1111" i="1"/>
  <c r="S514" i="1"/>
  <c r="S938" i="1"/>
  <c r="S274" i="1"/>
  <c r="S417" i="1"/>
  <c r="S928" i="1"/>
  <c r="S265" i="1"/>
  <c r="S376" i="1"/>
  <c r="S1049" i="1"/>
  <c r="S388" i="1"/>
  <c r="S698" i="1"/>
  <c r="S146" i="1"/>
  <c r="S197" i="1"/>
  <c r="S782" i="1"/>
  <c r="S220" i="1"/>
  <c r="S1410" i="1"/>
  <c r="S1400" i="1"/>
  <c r="S933" i="1"/>
  <c r="S46" i="1"/>
  <c r="S520" i="1"/>
  <c r="S615" i="1"/>
  <c r="S247" i="1"/>
  <c r="S1197" i="1"/>
  <c r="S1407" i="1"/>
  <c r="S1379" i="1"/>
  <c r="S757" i="1"/>
  <c r="S1435" i="1"/>
  <c r="S154" i="1"/>
  <c r="S652" i="1"/>
  <c r="S803" i="1"/>
  <c r="S1456" i="1"/>
  <c r="S1350" i="1"/>
  <c r="S377" i="1"/>
  <c r="S558" i="1"/>
  <c r="S118" i="1"/>
  <c r="S824" i="1"/>
  <c r="S714" i="1"/>
  <c r="S1228" i="1"/>
  <c r="S1431" i="1"/>
  <c r="S15" i="1"/>
  <c r="S743" i="1"/>
  <c r="S867" i="1"/>
  <c r="S509" i="1"/>
  <c r="S917" i="1"/>
  <c r="S48" i="1"/>
  <c r="S145" i="1"/>
  <c r="S488" i="1"/>
  <c r="S851" i="1"/>
  <c r="S788" i="1"/>
  <c r="S1032" i="1"/>
  <c r="S1449" i="1"/>
  <c r="S360" i="1"/>
  <c r="S808" i="1"/>
  <c r="S1150" i="1"/>
  <c r="S771" i="1"/>
  <c r="S993" i="1"/>
  <c r="S337" i="1"/>
  <c r="S364" i="1"/>
  <c r="S429" i="1"/>
  <c r="S1411" i="1"/>
  <c r="S685" i="1"/>
  <c r="S1272" i="1"/>
  <c r="S1112" i="1"/>
  <c r="S884" i="1"/>
  <c r="S1046" i="1"/>
  <c r="S1384" i="1"/>
  <c r="S1374" i="1"/>
  <c r="S645" i="1"/>
  <c r="S418" i="1"/>
  <c r="S1418" i="1"/>
  <c r="S44" i="1"/>
  <c r="S1013" i="1"/>
  <c r="S1206" i="1"/>
  <c r="S542" i="1"/>
  <c r="S699" i="1"/>
  <c r="S711" i="1"/>
  <c r="S269" i="1"/>
  <c r="S102" i="1"/>
  <c r="S209" i="1"/>
  <c r="S1235" i="1"/>
  <c r="S1091" i="1"/>
  <c r="S26" i="1"/>
  <c r="S1422" i="1"/>
  <c r="S510" i="1"/>
  <c r="S1035" i="1"/>
  <c r="S670" i="1"/>
  <c r="S42" i="1"/>
  <c r="S1256" i="1"/>
  <c r="S1133" i="1"/>
  <c r="S159" i="1"/>
  <c r="S707" i="1"/>
  <c r="S1471" i="1"/>
  <c r="S1432" i="1"/>
  <c r="S1176" i="1"/>
  <c r="S796" i="1"/>
  <c r="S486" i="1"/>
  <c r="S214" i="1"/>
  <c r="S79" i="1"/>
  <c r="S121" i="1"/>
  <c r="S440" i="1"/>
  <c r="S839" i="1"/>
  <c r="S47" i="1"/>
  <c r="S1107" i="1"/>
  <c r="S878" i="1"/>
  <c r="S1367" i="1"/>
  <c r="S449" i="1"/>
  <c r="S581" i="1"/>
  <c r="S1230" i="1"/>
  <c r="S1473" i="1"/>
  <c r="S904" i="1"/>
  <c r="S1038" i="1"/>
  <c r="S161" i="1"/>
  <c r="S655" i="1"/>
  <c r="S365" i="1"/>
  <c r="S838" i="1"/>
  <c r="S775" i="1"/>
  <c r="S555" i="1"/>
  <c r="S543" i="1"/>
  <c r="S1143" i="1"/>
  <c r="S680" i="1"/>
  <c r="S930" i="1"/>
  <c r="S1343" i="1"/>
  <c r="S918" i="1"/>
  <c r="S1173" i="1"/>
  <c r="S361" i="1"/>
  <c r="S799" i="1"/>
  <c r="S1165" i="1"/>
  <c r="S739" i="1"/>
  <c r="S1036" i="1"/>
  <c r="S1233" i="1"/>
  <c r="S270" i="1"/>
  <c r="S215" i="1"/>
  <c r="S525" i="1"/>
  <c r="S765" i="1"/>
  <c r="S296" i="1"/>
  <c r="S1330" i="1"/>
  <c r="S1009" i="1"/>
  <c r="S658" i="1"/>
  <c r="S1034" i="1"/>
  <c r="S206" i="1"/>
  <c r="S182" i="1"/>
  <c r="S445" i="1"/>
  <c r="S1193" i="1"/>
  <c r="S1208" i="1"/>
  <c r="S332" i="1"/>
  <c r="S1033" i="1"/>
  <c r="S663" i="1"/>
  <c r="S977" i="1"/>
  <c r="S95" i="1"/>
  <c r="S465" i="1"/>
  <c r="S329" i="1"/>
  <c r="S1082" i="1"/>
  <c r="S999" i="1"/>
  <c r="S1296" i="1"/>
  <c r="S978" i="1"/>
  <c r="S283" i="1"/>
  <c r="S1417" i="1"/>
  <c r="S513" i="1"/>
  <c r="S134" i="1"/>
  <c r="S1128" i="1"/>
  <c r="S674" i="1"/>
  <c r="S412" i="1"/>
  <c r="S471" i="1"/>
  <c r="S734" i="1"/>
  <c r="S366" i="1"/>
  <c r="S1273" i="1"/>
  <c r="S351" i="1"/>
  <c r="S536" i="1"/>
  <c r="S67" i="1"/>
  <c r="S124" i="1"/>
  <c r="S804" i="1"/>
  <c r="S248" i="1"/>
  <c r="S666" i="1"/>
  <c r="S7" i="1"/>
  <c r="S250" i="1"/>
  <c r="S595" i="1"/>
  <c r="S642" i="1"/>
  <c r="S10" i="1"/>
  <c r="S987" i="1"/>
  <c r="S1437" i="1"/>
  <c r="S355" i="1"/>
  <c r="S708" i="1"/>
  <c r="S893" i="1"/>
  <c r="S1258" i="1"/>
  <c r="S561" i="1"/>
  <c r="S1089" i="1"/>
  <c r="S96" i="1"/>
  <c r="S900" i="1"/>
  <c r="S437" i="1"/>
  <c r="S1053" i="1"/>
  <c r="S289" i="1"/>
  <c r="S71" i="1"/>
  <c r="S54" i="1"/>
  <c r="S964" i="1"/>
  <c r="S575" i="1"/>
  <c r="S1270" i="1"/>
  <c r="S548" i="1"/>
  <c r="S302" i="1"/>
  <c r="S562" i="1"/>
  <c r="S668" i="1"/>
  <c r="S762" i="1"/>
  <c r="S1105" i="1"/>
  <c r="S809" i="1"/>
  <c r="S1043" i="1"/>
  <c r="S390" i="1"/>
  <c r="S503" i="1"/>
  <c r="S21" i="1"/>
  <c r="S606" i="1"/>
  <c r="S458" i="1"/>
  <c r="S988" i="1"/>
  <c r="S534" i="1"/>
  <c r="S1480" i="1"/>
  <c r="S38" i="1"/>
  <c r="S1401" i="1"/>
  <c r="S967" i="1"/>
  <c r="S14" i="1"/>
  <c r="S920" i="1"/>
  <c r="S1246" i="1"/>
  <c r="S94" i="1"/>
  <c r="S661" i="1"/>
  <c r="S1194" i="1"/>
  <c r="S772" i="1"/>
  <c r="S426" i="1"/>
  <c r="S596" i="1"/>
  <c r="S526" i="1"/>
  <c r="S347" i="1"/>
  <c r="S740" i="1"/>
  <c r="S1180" i="1"/>
  <c r="S227" i="1"/>
  <c r="S35" i="1"/>
  <c r="S779" i="1"/>
  <c r="S314" i="1"/>
  <c r="S912" i="1"/>
  <c r="S766" i="1"/>
  <c r="S330" i="1"/>
  <c r="S472" i="1"/>
  <c r="S1279" i="1"/>
  <c r="S613" i="1"/>
  <c r="S982" i="1"/>
  <c r="S611" i="1"/>
  <c r="S406" i="1"/>
  <c r="S36" i="1"/>
  <c r="S432" i="1"/>
  <c r="S323" i="1"/>
  <c r="S178" i="1"/>
  <c r="S1438" i="1"/>
  <c r="S879" i="1"/>
  <c r="S1058" i="1"/>
  <c r="S1360" i="1"/>
  <c r="S317" i="1"/>
  <c r="S1277" i="1"/>
  <c r="S1260" i="1"/>
  <c r="S8" i="1"/>
  <c r="S68" i="1"/>
  <c r="S1181" i="1"/>
  <c r="S1469" i="1"/>
  <c r="S409" i="1"/>
  <c r="S1282" i="1"/>
  <c r="S913" i="1"/>
  <c r="S717" i="1"/>
  <c r="S1257" i="1"/>
  <c r="S434" i="1"/>
  <c r="S649" i="1"/>
  <c r="S628" i="1"/>
  <c r="S636" i="1"/>
  <c r="S1117" i="1"/>
  <c r="S1003" i="1"/>
  <c r="S1444" i="1"/>
  <c r="S245" i="1"/>
  <c r="S810" i="1"/>
  <c r="S828" i="1"/>
  <c r="S720" i="1"/>
  <c r="S1005" i="1"/>
  <c r="S1076" i="1"/>
  <c r="S1073" i="1"/>
  <c r="S885" i="1"/>
  <c r="S259" i="1"/>
  <c r="S1224" i="1"/>
  <c r="S1423" i="1"/>
  <c r="S1412" i="1"/>
  <c r="S171" i="1"/>
  <c r="S450" i="1"/>
  <c r="S1140" i="1"/>
  <c r="S477" i="1"/>
  <c r="S1275" i="1"/>
  <c r="S564" i="1"/>
  <c r="S972" i="1"/>
  <c r="S684" i="1"/>
  <c r="S104" i="1"/>
  <c r="S1041" i="1"/>
  <c r="S1066" i="1"/>
  <c r="S1161" i="1"/>
  <c r="S664" i="1"/>
  <c r="S861" i="1"/>
  <c r="S342" i="1"/>
  <c r="S909" i="1"/>
  <c r="S1276" i="1"/>
  <c r="S1317" i="1"/>
  <c r="S588" i="1"/>
  <c r="S491" i="1"/>
  <c r="S1297" i="1"/>
  <c r="S1148" i="1"/>
  <c r="S572" i="1"/>
  <c r="S1050" i="1"/>
  <c r="S886" i="1"/>
  <c r="S138" i="1"/>
  <c r="S1327" i="1"/>
  <c r="S604" i="1"/>
  <c r="S291" i="1"/>
  <c r="S621" i="1"/>
  <c r="S125" i="1"/>
  <c r="S806" i="1"/>
  <c r="S554" i="1"/>
  <c r="S1268" i="1"/>
  <c r="S30" i="1"/>
  <c r="S681" i="1"/>
  <c r="S234" i="1"/>
  <c r="S309" i="1"/>
  <c r="S469" i="1"/>
  <c r="S1363" i="1"/>
  <c r="S278" i="1"/>
  <c r="S203" i="1"/>
  <c r="S898" i="1"/>
  <c r="S759" i="1"/>
  <c r="S936" i="1"/>
  <c r="S255" i="1"/>
  <c r="S1255" i="1"/>
  <c r="S285" i="1"/>
  <c r="S504" i="1"/>
  <c r="S1339" i="1"/>
  <c r="S1354" i="1"/>
  <c r="S318" i="1"/>
  <c r="S1472" i="1"/>
  <c r="S1068" i="1"/>
  <c r="S1051" i="1"/>
  <c r="S785" i="1"/>
  <c r="S1332" i="1"/>
  <c r="S180" i="1"/>
  <c r="S114" i="1"/>
  <c r="S944" i="1"/>
  <c r="S473" i="1"/>
  <c r="S1337" i="1"/>
  <c r="S669" i="1"/>
  <c r="S777" i="1"/>
  <c r="S1305" i="1"/>
  <c r="S623" i="1"/>
  <c r="S703" i="1"/>
  <c r="S1368" i="1"/>
  <c r="S162" i="1"/>
  <c r="S396" i="1"/>
  <c r="S421" i="1"/>
  <c r="S192" i="1"/>
  <c r="S129" i="1"/>
  <c r="S943" i="1"/>
  <c r="S1441" i="1"/>
  <c r="S934" i="1"/>
  <c r="S11" i="1"/>
  <c r="S890" i="1"/>
  <c r="S72" i="1"/>
  <c r="S260" i="1"/>
  <c r="S1101" i="1"/>
  <c r="S800" i="1"/>
  <c r="S901" i="1"/>
  <c r="S653" i="1"/>
  <c r="S147" i="1"/>
  <c r="S191" i="1"/>
  <c r="S223" i="1"/>
  <c r="S216" i="1"/>
  <c r="S974" i="1"/>
  <c r="S923" i="1"/>
  <c r="S1458" i="1"/>
  <c r="S1074" i="1"/>
  <c r="S760" i="1"/>
  <c r="S120" i="1"/>
  <c r="S832" i="1"/>
  <c r="S601" i="1"/>
  <c r="S1218" i="1"/>
  <c r="S1375" i="1"/>
  <c r="S305" i="1"/>
  <c r="S188" i="1"/>
  <c r="S1163" i="1"/>
  <c r="S647" i="1"/>
  <c r="S869" i="1"/>
  <c r="S420" i="1"/>
  <c r="S237" i="1"/>
  <c r="S1404" i="1"/>
  <c r="S1322" i="1"/>
  <c r="S767" i="1"/>
  <c r="S1236" i="1"/>
  <c r="S164" i="1"/>
  <c r="S831" i="1"/>
  <c r="S80" i="1"/>
  <c r="S230" i="1"/>
  <c r="S1098" i="1"/>
  <c r="S374" i="1"/>
  <c r="S677" i="1"/>
  <c r="S1158" i="1"/>
  <c r="S577" i="1"/>
  <c r="S697" i="1"/>
  <c r="S549" i="1"/>
  <c r="S348" i="1"/>
  <c r="S400" i="1"/>
  <c r="S267" i="1"/>
  <c r="S475" i="1"/>
  <c r="S1130" i="1"/>
  <c r="S152" i="1"/>
  <c r="S870" i="1"/>
  <c r="S136" i="1"/>
  <c r="S59" i="1"/>
  <c r="S37" i="1"/>
  <c r="S1006" i="1"/>
  <c r="S830" i="1"/>
  <c r="S591" i="1"/>
  <c r="S1259" i="1"/>
  <c r="S929" i="1"/>
  <c r="S1134" i="1"/>
  <c r="S1252" i="1"/>
  <c r="S189" i="1"/>
  <c r="S63" i="1"/>
  <c r="S1007" i="1"/>
  <c r="S219" i="1"/>
  <c r="S1299" i="1"/>
  <c r="S1318" i="1"/>
  <c r="S1120" i="1"/>
  <c r="S362" i="1"/>
  <c r="S726" i="1"/>
  <c r="S186" i="1"/>
  <c r="S903" i="1"/>
  <c r="S394" i="1"/>
  <c r="S1294" i="1"/>
  <c r="S262" i="1"/>
  <c r="S518" i="1"/>
  <c r="S228" i="1"/>
  <c r="S463" i="1"/>
  <c r="S1016" i="1"/>
  <c r="S319" i="1"/>
  <c r="S1079" i="1"/>
  <c r="S90" i="1"/>
  <c r="S82" i="1"/>
  <c r="S452" i="1"/>
  <c r="S651" i="1"/>
  <c r="S626" i="1"/>
  <c r="S1040" i="1"/>
  <c r="S356" i="1"/>
  <c r="S75" i="1"/>
  <c r="S179" i="1"/>
  <c r="S481" i="1"/>
  <c r="S1481" i="1"/>
  <c r="S984" i="1"/>
  <c r="S676" i="1"/>
  <c r="S131" i="1"/>
  <c r="S862" i="1"/>
  <c r="S863" i="1"/>
  <c r="S1170" i="1"/>
  <c r="S931" i="1"/>
  <c r="S487" i="1"/>
  <c r="S1075" i="1"/>
  <c r="S1109" i="1"/>
  <c r="S939" i="1"/>
  <c r="S877" i="1"/>
  <c r="S1474" i="1"/>
  <c r="S1313" i="1"/>
  <c r="S61" i="1"/>
  <c r="S1420" i="1"/>
  <c r="S1207" i="1"/>
  <c r="S563" i="1"/>
  <c r="S1261" i="1"/>
  <c r="S413" i="1"/>
  <c r="S373" i="1"/>
  <c r="S1001" i="1"/>
  <c r="S1303" i="1"/>
  <c r="S137" i="1"/>
  <c r="S398" i="1"/>
  <c r="S419" i="1"/>
  <c r="S1242" i="1"/>
  <c r="S1011" i="1"/>
  <c r="S181" i="1"/>
  <c r="S169" i="1"/>
  <c r="S1103" i="1"/>
  <c r="S454" i="1"/>
  <c r="S768" i="1"/>
  <c r="S1269" i="1"/>
  <c r="S1030" i="1"/>
  <c r="S378" i="1"/>
  <c r="S286" i="1"/>
  <c r="S811" i="1"/>
  <c r="S1390" i="1"/>
  <c r="S1152" i="1"/>
  <c r="S566" i="1"/>
  <c r="S1289" i="1"/>
  <c r="S1475" i="1"/>
  <c r="S371" i="1"/>
  <c r="S16" i="1"/>
  <c r="S155" i="1"/>
  <c r="S825" i="1"/>
  <c r="S380" i="1"/>
  <c r="S436" i="1"/>
  <c r="S382" i="1"/>
  <c r="S1267" i="1"/>
  <c r="S194" i="1"/>
  <c r="S357" i="1"/>
  <c r="S654" i="1"/>
  <c r="S959" i="1"/>
  <c r="S368" i="1"/>
  <c r="S39" i="1"/>
  <c r="S218" i="1"/>
  <c r="S1214" i="1"/>
  <c r="S1428" i="1"/>
  <c r="S609" i="1"/>
  <c r="S83" i="1"/>
  <c r="S646" i="1"/>
  <c r="S1464" i="1"/>
  <c r="S340" i="1"/>
  <c r="S498" i="1"/>
  <c r="S847" i="1"/>
  <c r="S468" i="1"/>
  <c r="S1017" i="1"/>
  <c r="S276" i="1"/>
  <c r="S1100" i="1"/>
  <c r="S567" i="1"/>
  <c r="S722" i="1"/>
  <c r="S592" i="1"/>
  <c r="S241" i="1"/>
  <c r="S638" i="1"/>
  <c r="S1433" i="1"/>
  <c r="S190" i="1"/>
  <c r="S1039" i="1"/>
  <c r="S994" i="1"/>
  <c r="S320" i="1"/>
  <c r="S1077" i="1"/>
  <c r="S966" i="1"/>
  <c r="S251" i="1"/>
  <c r="S916" i="1"/>
  <c r="S438" i="1"/>
  <c r="S1153" i="1"/>
  <c r="S466" i="1"/>
  <c r="S949" i="1"/>
  <c r="S752" i="1"/>
  <c r="S761" i="1"/>
  <c r="S53" i="1"/>
  <c r="S1439" i="1"/>
  <c r="S1340" i="1"/>
  <c r="S1348" i="1"/>
  <c r="S66" i="1"/>
  <c r="S193" i="1"/>
  <c r="S442" i="1"/>
  <c r="S415" i="1"/>
  <c r="S573" i="1"/>
  <c r="S1044" i="1"/>
  <c r="S1187" i="1"/>
  <c r="S195" i="1"/>
  <c r="S523" i="1"/>
  <c r="S307" i="1"/>
  <c r="S905" i="1"/>
  <c r="S22" i="1"/>
  <c r="S1358" i="1"/>
  <c r="S1234" i="1"/>
  <c r="S691" i="1"/>
  <c r="S1226" i="1"/>
  <c r="S727" i="1"/>
  <c r="S700" i="1"/>
  <c r="S5" i="1"/>
  <c r="S1129" i="1"/>
  <c r="S954" i="1"/>
  <c r="S225" i="1"/>
  <c r="S530" i="1"/>
  <c r="S1151" i="1"/>
  <c r="S41" i="1"/>
  <c r="S873" i="1"/>
  <c r="S639" i="1"/>
  <c r="S297" i="1"/>
  <c r="S502" i="1"/>
  <c r="S25" i="1"/>
  <c r="S1093" i="1"/>
  <c r="S584" i="1"/>
  <c r="S960" i="1"/>
  <c r="S170" i="1"/>
  <c r="S211" i="1"/>
  <c r="S537" i="1"/>
  <c r="S975" i="1"/>
  <c r="S1283" i="1"/>
  <c r="S375" i="1"/>
  <c r="S1108" i="1"/>
  <c r="S753" i="1"/>
  <c r="S165" i="1"/>
  <c r="S1031" i="1"/>
  <c r="S958" i="1"/>
  <c r="S602" i="1"/>
  <c r="S1055" i="1"/>
  <c r="S650" i="1"/>
  <c r="S23" i="1"/>
  <c r="S840" i="1"/>
  <c r="S144" i="1"/>
  <c r="S1310" i="1"/>
  <c r="S836" i="1"/>
  <c r="S906" i="1"/>
  <c r="S951" i="1"/>
  <c r="S76" i="1"/>
  <c r="S754" i="1"/>
  <c r="S1144" i="1"/>
  <c r="S73" i="1"/>
  <c r="S1440" i="1"/>
  <c r="S629" i="1"/>
  <c r="S632" i="1"/>
  <c r="S1231" i="1"/>
  <c r="S110" i="1"/>
  <c r="S617" i="1"/>
  <c r="S662" i="1"/>
  <c r="S279" i="1"/>
  <c r="S751" i="1"/>
  <c r="S1382" i="1"/>
  <c r="S798" i="1"/>
  <c r="S126" i="1"/>
  <c r="S678" i="1"/>
  <c r="S1388" i="1"/>
  <c r="S1325" i="1"/>
  <c r="S1057" i="1"/>
  <c r="S1090" i="1"/>
  <c r="S1118" i="1"/>
  <c r="S1377" i="1"/>
  <c r="S881" i="1"/>
  <c r="S724" i="1"/>
  <c r="S98" i="1"/>
  <c r="S756" i="1"/>
  <c r="S1442" i="1"/>
  <c r="S306" i="1"/>
  <c r="S702" i="1"/>
  <c r="S780" i="1"/>
  <c r="S49" i="1"/>
  <c r="S235" i="1"/>
  <c r="S1243" i="1"/>
  <c r="S184" i="1"/>
  <c r="S843" i="1"/>
  <c r="S352" i="1"/>
  <c r="S837" i="1"/>
  <c r="S293" i="1"/>
  <c r="S902" i="1"/>
  <c r="S1104" i="1"/>
  <c r="S1209" i="1"/>
  <c r="S89" i="1"/>
  <c r="S1145" i="1"/>
  <c r="S1333" i="1"/>
  <c r="S111" i="1"/>
  <c r="S1284" i="1"/>
  <c r="S1344" i="1"/>
  <c r="S1462" i="1"/>
  <c r="S139" i="1"/>
  <c r="S941" i="1"/>
  <c r="S1466" i="1"/>
  <c r="S1415" i="1"/>
  <c r="S1000" i="1"/>
  <c r="S100" i="1"/>
  <c r="S343" i="1"/>
  <c r="S952" i="1"/>
  <c r="S1460" i="1"/>
  <c r="S875" i="1"/>
  <c r="S833" i="1"/>
  <c r="S631" i="1"/>
  <c r="S1403" i="1"/>
  <c r="S597" i="1"/>
  <c r="S256" i="1"/>
  <c r="S1164" i="1"/>
  <c r="S1037" i="1"/>
  <c r="S742" i="1"/>
  <c r="S1453" i="1"/>
  <c r="S45" i="1"/>
  <c r="S1141" i="1"/>
  <c r="S405" i="1"/>
  <c r="S968" i="1"/>
  <c r="S281" i="1"/>
  <c r="S315" i="1"/>
  <c r="S1369" i="1"/>
  <c r="S1135" i="1"/>
  <c r="S1359" i="1"/>
  <c r="S1061" i="1"/>
  <c r="S1166" i="1"/>
  <c r="S148" i="1"/>
  <c r="S1478" i="1"/>
  <c r="S887" i="1"/>
  <c r="S538" i="1"/>
  <c r="S787" i="1"/>
  <c r="S1114" i="1"/>
  <c r="S1467" i="1"/>
  <c r="S820" i="1"/>
  <c r="S246" i="1"/>
  <c r="S953" i="1"/>
  <c r="S416" i="1"/>
  <c r="S99" i="1"/>
  <c r="S531" i="1"/>
  <c r="S797" i="1"/>
  <c r="S345" i="1"/>
  <c r="S1027" i="1"/>
  <c r="S578" i="1"/>
  <c r="S210" i="1"/>
  <c r="S865" i="1"/>
  <c r="S829" i="1"/>
  <c r="S263" i="1"/>
  <c r="S1376" i="1"/>
  <c r="S56" i="1"/>
  <c r="S268" i="1"/>
  <c r="S1021" i="1"/>
  <c r="S1463" i="1"/>
  <c r="S1188" i="1"/>
  <c r="S1157" i="1"/>
  <c r="S665" i="1"/>
  <c r="S130" i="1"/>
  <c r="S783" i="1"/>
  <c r="S222" i="1"/>
  <c r="S310" i="1"/>
  <c r="S826" i="1"/>
  <c r="S1383" i="1"/>
  <c r="S955" i="1"/>
  <c r="S600" i="1"/>
  <c r="S675" i="1"/>
  <c r="S688" i="1"/>
  <c r="S231" i="1"/>
  <c r="S1097" i="1"/>
  <c r="S1121" i="1"/>
  <c r="S183" i="1"/>
  <c r="S969" i="1"/>
  <c r="S1331" i="1"/>
  <c r="S341" i="1"/>
  <c r="S848" i="1"/>
  <c r="S1106" i="1"/>
  <c r="S461" i="1"/>
  <c r="S135" i="1"/>
  <c r="S1088" i="1"/>
  <c r="S733" i="1"/>
  <c r="S462" i="1"/>
  <c r="S304" i="1"/>
  <c r="S391" i="1"/>
  <c r="S990" i="1"/>
  <c r="S1042" i="1"/>
  <c r="S1171" i="1"/>
  <c r="S1071" i="1"/>
  <c r="S77" i="1"/>
  <c r="S1307" i="1"/>
  <c r="S571" i="1"/>
  <c r="S31" i="1"/>
  <c r="S19" i="1"/>
  <c r="S996" i="1"/>
  <c r="S1094" i="1"/>
  <c r="S1454" i="1"/>
  <c r="S965" i="1"/>
  <c r="S973" i="1"/>
  <c r="S553" i="1"/>
  <c r="S507" i="1"/>
  <c r="S790" i="1"/>
  <c r="S117" i="1"/>
  <c r="S1142" i="1"/>
  <c r="S383" i="1"/>
  <c r="S115" i="1"/>
  <c r="S1251" i="1"/>
  <c r="S728" i="1"/>
  <c r="S172" i="1"/>
  <c r="S339" i="1"/>
  <c r="S976" i="1"/>
  <c r="S168" i="1"/>
  <c r="S456" i="1"/>
  <c r="S576" i="1"/>
  <c r="S921" i="1"/>
  <c r="S1315" i="1"/>
  <c r="S422" i="1"/>
  <c r="S1408" i="1"/>
  <c r="S1380" i="1"/>
  <c r="S764" i="1"/>
  <c r="S403" i="1"/>
  <c r="S446" i="1"/>
  <c r="S746" i="1"/>
  <c r="S207" i="1"/>
  <c r="S550" i="1"/>
  <c r="S1012" i="1"/>
  <c r="S598" i="1"/>
  <c r="S515" i="1"/>
  <c r="S856" i="1"/>
  <c r="S27" i="1"/>
  <c r="S560" i="1"/>
  <c r="S455" i="1"/>
  <c r="S945" i="1"/>
  <c r="S1308" i="1"/>
  <c r="S198" i="1"/>
  <c r="S252" i="1"/>
  <c r="S637" i="1"/>
  <c r="S927" i="1"/>
  <c r="S868" i="1"/>
  <c r="S1314" i="1"/>
  <c r="S781" i="1"/>
  <c r="S500" i="1"/>
  <c r="S1280" i="1"/>
  <c r="S679" i="1"/>
  <c r="S888" i="1"/>
  <c r="S907" i="1"/>
  <c r="S1300" i="1"/>
  <c r="S91" i="1"/>
  <c r="S1323" i="1"/>
  <c r="S133" i="1"/>
  <c r="S618" i="1"/>
  <c r="S508" i="1"/>
  <c r="S1319" i="1"/>
  <c r="S1169" i="1"/>
  <c r="S883" i="1"/>
  <c r="S914" i="1"/>
  <c r="S482" i="1"/>
  <c r="S521" i="1"/>
  <c r="S704" i="1"/>
  <c r="S1389" i="1"/>
  <c r="S478" i="1"/>
  <c r="S737" i="1"/>
  <c r="S271" i="1"/>
  <c r="S991" i="1"/>
  <c r="S166" i="1"/>
  <c r="S1445" i="1"/>
  <c r="S1047" i="1"/>
  <c r="S1219" i="1"/>
  <c r="S1029" i="1"/>
  <c r="S224" i="1"/>
  <c r="S253" i="1"/>
  <c r="S1125" i="1"/>
  <c r="S105" i="1"/>
  <c r="S1465" i="1"/>
  <c r="S1409" i="1"/>
  <c r="S492" i="1"/>
  <c r="S1482" i="1"/>
  <c r="S1102" i="1"/>
  <c r="S821" i="1"/>
  <c r="S1064" i="1"/>
  <c r="S151" i="1"/>
  <c r="S236" i="1"/>
  <c r="S444" i="1"/>
  <c r="S401" i="1"/>
  <c r="S62" i="1"/>
  <c r="S1225" i="1"/>
  <c r="S585" i="1"/>
  <c r="S51" i="1"/>
  <c r="S1136" i="1"/>
  <c r="S140" i="1"/>
  <c r="S261" i="1"/>
  <c r="S1349" i="1"/>
  <c r="S497" i="1"/>
  <c r="S324" i="1"/>
  <c r="S812" i="1"/>
  <c r="S32" i="1"/>
  <c r="S1334" i="1"/>
  <c r="S142" i="1"/>
  <c r="S822" i="1"/>
  <c r="S122" i="1"/>
  <c r="S316" i="1"/>
  <c r="S333" i="1"/>
  <c r="S891" i="1"/>
  <c r="S208" i="1"/>
  <c r="S992" i="1"/>
  <c r="S719" i="1"/>
  <c r="S1398" i="1"/>
  <c r="S1008" i="1"/>
  <c r="S1238" i="1"/>
  <c r="S1205" i="1"/>
  <c r="S1424" i="1"/>
  <c r="S6" i="1"/>
  <c r="S459" i="1"/>
  <c r="S460" i="1"/>
  <c r="S369" i="1"/>
  <c r="S476" i="1"/>
  <c r="S1421" i="1"/>
  <c r="S424" i="1"/>
  <c r="S1373" i="1"/>
  <c r="S1264" i="1"/>
  <c r="S924" i="1"/>
  <c r="S240" i="1"/>
  <c r="S1346" i="1"/>
  <c r="S1301" i="1"/>
  <c r="S1160" i="1"/>
  <c r="S1250" i="1"/>
  <c r="S1364" i="1"/>
  <c r="S303" i="1"/>
  <c r="S212" i="1"/>
  <c r="S962" i="1"/>
  <c r="S69" i="1"/>
  <c r="S565" i="1"/>
  <c r="S712" i="1"/>
  <c r="S620" i="1"/>
  <c r="S470" i="1"/>
  <c r="S997" i="1"/>
  <c r="S1086" i="1"/>
  <c r="S199" i="1"/>
  <c r="S725" i="1"/>
  <c r="S1405" i="1"/>
  <c r="S238" i="1"/>
  <c r="S485" i="1"/>
  <c r="S625" i="1"/>
  <c r="S1119" i="1"/>
  <c r="S1178" i="1"/>
  <c r="S957" i="1"/>
  <c r="S1184" i="1"/>
  <c r="S282" i="1"/>
  <c r="S1087" i="1"/>
  <c r="S607" i="1"/>
  <c r="S430" i="1"/>
  <c r="S86" i="1"/>
  <c r="S1434" i="1"/>
  <c r="S932" i="1"/>
  <c r="S692" i="1"/>
  <c r="S1406" i="1"/>
  <c r="S729" i="1"/>
  <c r="S453" i="1"/>
  <c r="S1336" i="1"/>
  <c r="S1172" i="1"/>
  <c r="S1067" i="1"/>
  <c r="S524" i="1"/>
  <c r="S1366" i="1"/>
  <c r="S1022" i="1"/>
  <c r="S793" i="1"/>
  <c r="S864" i="1"/>
  <c r="S610" i="1"/>
  <c r="S1123" i="1"/>
  <c r="S701" i="1"/>
  <c r="S1239" i="1"/>
  <c r="S349" i="1"/>
  <c r="S1154" i="1"/>
  <c r="S866" i="1"/>
  <c r="S950" i="1"/>
  <c r="S1146" i="1"/>
  <c r="S242" i="1"/>
  <c r="S1278" i="1"/>
  <c r="S842" i="1"/>
  <c r="S353" i="1"/>
  <c r="S817" i="1"/>
  <c r="S899" i="1"/>
  <c r="S9" i="1"/>
  <c r="S718" i="1"/>
  <c r="S895" i="1"/>
  <c r="S1271" i="1"/>
  <c r="S1262" i="1"/>
  <c r="S1443" i="1"/>
  <c r="S1396" i="1"/>
  <c r="S1320" i="1"/>
  <c r="S1365" i="1"/>
  <c r="S776" i="1"/>
  <c r="S327" i="1"/>
  <c r="S527" i="1"/>
  <c r="S1215" i="1"/>
  <c r="S1183" i="1"/>
  <c r="S627" i="1"/>
  <c r="S499" i="1"/>
  <c r="S107" i="1"/>
  <c r="S1263" i="1"/>
  <c r="S689" i="1"/>
  <c r="S773" i="1"/>
  <c r="S1266" i="1"/>
  <c r="S1167" i="1"/>
  <c r="S599" i="1"/>
  <c r="S590" i="1"/>
  <c r="S354" i="1"/>
  <c r="S280" i="1"/>
  <c r="S1024" i="1"/>
  <c r="S715" i="1"/>
  <c r="S1081" i="1"/>
  <c r="S1450" i="1"/>
  <c r="S501" i="1"/>
  <c r="S272" i="1"/>
  <c r="S1198" i="1"/>
  <c r="S557" i="1"/>
  <c r="S3" i="1"/>
  <c r="S92" i="1"/>
  <c r="S844" i="1"/>
  <c r="S568" i="1"/>
  <c r="S1429" i="1"/>
  <c r="S801" i="1"/>
  <c r="S816" i="1"/>
  <c r="S656" i="1"/>
  <c r="S738" i="1"/>
  <c r="S745" i="1"/>
  <c r="S1182" i="1"/>
  <c r="S399" i="1"/>
  <c r="S370" i="1"/>
  <c r="S1189" i="1"/>
  <c r="S855" i="1"/>
  <c r="S1025" i="1"/>
  <c r="S687" i="1"/>
  <c r="S1210" i="1"/>
  <c r="S119" i="1"/>
  <c r="S730" i="1"/>
  <c r="S414" i="1"/>
  <c r="S1447" i="1"/>
  <c r="S1084" i="1"/>
  <c r="S544" i="1"/>
  <c r="S64" i="1"/>
  <c r="S535" i="1"/>
  <c r="S922" i="1"/>
  <c r="S695" i="1"/>
  <c r="S1393" i="1"/>
  <c r="S940" i="1"/>
  <c r="S153" i="1"/>
  <c r="S334" i="1"/>
  <c r="S1413" i="1"/>
  <c r="S630" i="1"/>
  <c r="S1345" i="1"/>
  <c r="S813" i="1"/>
  <c r="S774" i="1"/>
  <c r="S1052" i="1"/>
  <c r="S479" i="1"/>
  <c r="S331" i="1"/>
  <c r="S802" i="1"/>
  <c r="S624" i="1"/>
  <c r="S254" i="1"/>
  <c r="S540" i="1"/>
  <c r="S667" i="1"/>
  <c r="S559" i="1"/>
  <c r="S33" i="1"/>
  <c r="S1306" i="1"/>
  <c r="S1149" i="1"/>
  <c r="S150" i="1"/>
  <c r="S1216" i="1"/>
  <c r="S673" i="1"/>
  <c r="S857" i="1"/>
  <c r="S593" i="1"/>
  <c r="S312" i="1"/>
  <c r="S834" i="1"/>
  <c r="S1211" i="1"/>
  <c r="S622" i="1"/>
  <c r="S1459" i="1"/>
  <c r="S13" i="1"/>
  <c r="S1448" i="1"/>
  <c r="S213" i="1"/>
  <c r="S204" i="1"/>
  <c r="S1353" i="1"/>
  <c r="S1425" i="1"/>
  <c r="S149" i="1"/>
  <c r="S1190" i="1"/>
  <c r="R173" i="1"/>
  <c r="R1137" i="1"/>
  <c r="R1451" i="1"/>
  <c r="R40" i="1"/>
  <c r="R1195" i="1"/>
  <c r="R970" i="1"/>
  <c r="R200" i="1"/>
  <c r="R266" i="1"/>
  <c r="R511" i="1"/>
  <c r="R807" i="1"/>
  <c r="R1414" i="1"/>
  <c r="R1204" i="1"/>
  <c r="R108" i="1"/>
  <c r="R84" i="1"/>
  <c r="R1446" i="1"/>
  <c r="R533" i="1"/>
  <c r="R672" i="1"/>
  <c r="R1476" i="1"/>
  <c r="R298" i="1"/>
  <c r="R1023" i="1"/>
  <c r="R539" i="1"/>
  <c r="R784" i="1"/>
  <c r="R1249" i="1"/>
  <c r="R995" i="1"/>
  <c r="R859" i="1"/>
  <c r="R1381" i="1"/>
  <c r="R1287" i="1"/>
  <c r="R277" i="1"/>
  <c r="R640" i="1"/>
  <c r="R1399" i="1"/>
  <c r="R986" i="1"/>
  <c r="R897" i="1"/>
  <c r="R1312" i="1"/>
  <c r="R532" i="1"/>
  <c r="R1199" i="1"/>
  <c r="R1059" i="1"/>
  <c r="R1351" i="1"/>
  <c r="R57" i="1"/>
  <c r="R273" i="1"/>
  <c r="R28" i="1"/>
  <c r="R1221" i="1"/>
  <c r="R494" i="1"/>
  <c r="R346" i="1"/>
  <c r="R910" i="1"/>
  <c r="R1265" i="1"/>
  <c r="R441" i="1"/>
  <c r="R706" i="1"/>
  <c r="R545" i="1"/>
  <c r="R657" i="1"/>
  <c r="R1470" i="1"/>
  <c r="R158" i="1"/>
  <c r="R229" i="1"/>
  <c r="R1352" i="1"/>
  <c r="R344" i="1"/>
  <c r="R431" i="1"/>
  <c r="R1054" i="1"/>
  <c r="R132" i="1"/>
  <c r="R1132" i="1"/>
  <c r="R1155" i="1"/>
  <c r="R232" i="1"/>
  <c r="R1080" i="1"/>
  <c r="R435" i="1"/>
  <c r="R433" i="1"/>
  <c r="R985" i="1"/>
  <c r="R660" i="1"/>
  <c r="R849" i="1"/>
  <c r="R1177" i="1"/>
  <c r="R1096" i="1"/>
  <c r="R1452" i="1"/>
  <c r="R644" i="1"/>
  <c r="R872" i="1"/>
  <c r="R1240" i="1"/>
  <c r="R1419" i="1"/>
  <c r="R1185" i="1"/>
  <c r="R284" i="1"/>
  <c r="R979" i="1"/>
  <c r="R1045" i="1"/>
  <c r="R386" i="1"/>
  <c r="R1212" i="1"/>
  <c r="R101" i="1"/>
  <c r="R43" i="1"/>
  <c r="R350" i="1"/>
  <c r="R659" i="1"/>
  <c r="R292" i="1"/>
  <c r="R1416" i="1"/>
  <c r="R541" i="1"/>
  <c r="R439" i="1"/>
  <c r="R404" i="1"/>
  <c r="R850" i="1"/>
  <c r="R713" i="1"/>
  <c r="R205" i="1"/>
  <c r="R1430" i="1"/>
  <c r="R1083" i="1"/>
  <c r="R1222" i="1"/>
  <c r="R1347" i="1"/>
  <c r="R744" i="1"/>
  <c r="R1062" i="1"/>
  <c r="R961" i="1"/>
  <c r="R1191" i="1"/>
  <c r="R709" i="1"/>
  <c r="R1361" i="1"/>
  <c r="R735" i="1"/>
  <c r="R300" i="1"/>
  <c r="R835" i="1"/>
  <c r="R17" i="1"/>
  <c r="R410" i="1"/>
  <c r="R516" i="1"/>
  <c r="R294" i="1"/>
  <c r="R87" i="1"/>
  <c r="R359" i="1"/>
  <c r="R908" i="1"/>
  <c r="R512" i="1"/>
  <c r="R328" i="1"/>
  <c r="R1248" i="1"/>
  <c r="R480" i="1"/>
  <c r="R696" i="1"/>
  <c r="R257" i="1"/>
  <c r="R1247" i="1"/>
  <c r="R1371" i="1"/>
  <c r="R1378" i="1"/>
  <c r="R586" i="1"/>
  <c r="R845" i="1"/>
  <c r="R1356" i="1"/>
  <c r="R1139" i="1"/>
  <c r="R1179" i="1"/>
  <c r="R1311" i="1"/>
  <c r="R65" i="1"/>
  <c r="R451" i="1"/>
  <c r="R1223" i="1"/>
  <c r="R358" i="1"/>
  <c r="R1285" i="1"/>
  <c r="R1122" i="1"/>
  <c r="R157" i="1"/>
  <c r="R880" i="1"/>
  <c r="R741" i="1"/>
  <c r="R249" i="1"/>
  <c r="R963" i="1"/>
  <c r="R1286" i="1"/>
  <c r="R671" i="1"/>
  <c r="R1175" i="1"/>
  <c r="R244" i="1"/>
  <c r="R74" i="1"/>
  <c r="R579" i="1"/>
  <c r="R1245" i="1"/>
  <c r="R587" i="1"/>
  <c r="R1110" i="1"/>
  <c r="R546" i="1"/>
  <c r="R177" i="1"/>
  <c r="R1056" i="1"/>
  <c r="R1048" i="1"/>
  <c r="R1391" i="1"/>
  <c r="R81" i="1"/>
  <c r="R78" i="1"/>
  <c r="R686" i="1"/>
  <c r="R1065" i="1"/>
  <c r="R143" i="1"/>
  <c r="R818" i="1"/>
  <c r="R892" i="1"/>
  <c r="R795" i="1"/>
  <c r="R894" i="1"/>
  <c r="R1019" i="1"/>
  <c r="R1387" i="1"/>
  <c r="R1288" i="1"/>
  <c r="R1159" i="1"/>
  <c r="R127" i="1"/>
  <c r="R791" i="1"/>
  <c r="R853" i="1"/>
  <c r="R1004" i="1"/>
  <c r="R529" i="1"/>
  <c r="R942" i="1"/>
  <c r="R582" i="1"/>
  <c r="R1477" i="1"/>
  <c r="R794" i="1"/>
  <c r="R506" i="1"/>
  <c r="R233" i="1"/>
  <c r="R980" i="1"/>
  <c r="R758" i="1"/>
  <c r="R18" i="1"/>
  <c r="R690" i="1"/>
  <c r="R393" i="1"/>
  <c r="R29" i="1"/>
  <c r="R1018" i="1"/>
  <c r="R732" i="1"/>
  <c r="R397" i="1"/>
  <c r="R551" i="1"/>
  <c r="R1028" i="1"/>
  <c r="R605" i="1"/>
  <c r="R1392" i="1"/>
  <c r="R814" i="1"/>
  <c r="R517" i="1"/>
  <c r="R1174" i="1"/>
  <c r="R983" i="1"/>
  <c r="R971" i="1"/>
  <c r="R1302" i="1"/>
  <c r="R174" i="1"/>
  <c r="R1127" i="1"/>
  <c r="R721" i="1"/>
  <c r="R493" i="1"/>
  <c r="R1237" i="1"/>
  <c r="R1014" i="1"/>
  <c r="R1385" i="1"/>
  <c r="R1113" i="1"/>
  <c r="R1338" i="1"/>
  <c r="R823" i="1"/>
  <c r="R1321" i="1"/>
  <c r="R1131" i="1"/>
  <c r="R1402" i="1"/>
  <c r="R128" i="1"/>
  <c r="R935" i="1"/>
  <c r="R852" i="1"/>
  <c r="R109" i="1"/>
  <c r="R989" i="1"/>
  <c r="R160" i="1"/>
  <c r="R196" i="1"/>
  <c r="R1461" i="1"/>
  <c r="R325" i="1"/>
  <c r="R682" i="1"/>
  <c r="R937" i="1"/>
  <c r="R407" i="1"/>
  <c r="R594" i="1"/>
  <c r="R335" i="1"/>
  <c r="R589" i="1"/>
  <c r="R308" i="1"/>
  <c r="R1227" i="1"/>
  <c r="R882" i="1"/>
  <c r="R919" i="1"/>
  <c r="R1200" i="1"/>
  <c r="R389" i="1"/>
  <c r="R116" i="1"/>
  <c r="R55" i="1"/>
  <c r="R915" i="1"/>
  <c r="R387" i="1"/>
  <c r="R1457" i="1"/>
  <c r="R1281" i="1"/>
  <c r="R547" i="1"/>
  <c r="R467" i="1"/>
  <c r="R1015" i="1"/>
  <c r="R385" i="1"/>
  <c r="R723" i="1"/>
  <c r="R1063" i="1"/>
  <c r="R167" i="1"/>
  <c r="R750" i="1"/>
  <c r="R947" i="1"/>
  <c r="R860" i="1"/>
  <c r="R619" i="1"/>
  <c r="R1192" i="1"/>
  <c r="R58" i="1"/>
  <c r="R201" i="1"/>
  <c r="R1291" i="1"/>
  <c r="R858" i="1"/>
  <c r="R1010" i="1"/>
  <c r="R97" i="1"/>
  <c r="R956" i="1"/>
  <c r="R948" i="1"/>
  <c r="R522" i="1"/>
  <c r="R769" i="1"/>
  <c r="R1394" i="1"/>
  <c r="R981" i="1"/>
  <c r="R425" i="1"/>
  <c r="R93" i="1"/>
  <c r="R1232" i="1"/>
  <c r="R1395" i="1"/>
  <c r="R295" i="1"/>
  <c r="R747" i="1"/>
  <c r="R112" i="1"/>
  <c r="R1427" i="1"/>
  <c r="R443" i="1"/>
  <c r="R1397" i="1"/>
  <c r="R569" i="1"/>
  <c r="R616" i="1"/>
  <c r="R70" i="1"/>
  <c r="R457" i="1"/>
  <c r="R427" i="1"/>
  <c r="R926" i="1"/>
  <c r="R447" i="1"/>
  <c r="R693" i="1"/>
  <c r="R448" i="1"/>
  <c r="R1362" i="1"/>
  <c r="R1115" i="1"/>
  <c r="R489" i="1"/>
  <c r="R786" i="1"/>
  <c r="R1326" i="1"/>
  <c r="R52" i="1"/>
  <c r="R1168" i="1"/>
  <c r="R20" i="1"/>
  <c r="R1328" i="1"/>
  <c r="R1372" i="1"/>
  <c r="R483" i="1"/>
  <c r="R633" i="1"/>
  <c r="R871" i="1"/>
  <c r="R60" i="1"/>
  <c r="R876" i="1"/>
  <c r="R408" i="1"/>
  <c r="R911" i="1"/>
  <c r="R287" i="1"/>
  <c r="R1020" i="1"/>
  <c r="R683" i="1"/>
  <c r="R1147" i="1"/>
  <c r="R1069" i="1"/>
  <c r="R484" i="1"/>
  <c r="R336" i="1"/>
  <c r="R749" i="1"/>
  <c r="R321" i="1"/>
  <c r="R163" i="1"/>
  <c r="R1479" i="1"/>
  <c r="R474" i="1"/>
  <c r="R392" i="1"/>
  <c r="R1304" i="1"/>
  <c r="R1085" i="1"/>
  <c r="R290" i="1"/>
  <c r="R363" i="1"/>
  <c r="R789" i="1"/>
  <c r="R528" i="1"/>
  <c r="R1060" i="1"/>
  <c r="R1092" i="1"/>
  <c r="R175" i="1"/>
  <c r="R50" i="1"/>
  <c r="R1455" i="1"/>
  <c r="R384" i="1"/>
  <c r="R755" i="1"/>
  <c r="R1253" i="1"/>
  <c r="R1072" i="1"/>
  <c r="R1468" i="1"/>
  <c r="R326" i="1"/>
  <c r="R495" i="1"/>
  <c r="R1355" i="1"/>
  <c r="R854" i="1"/>
  <c r="R322" i="1"/>
  <c r="R874" i="1"/>
  <c r="R103" i="1"/>
  <c r="R1126" i="1"/>
  <c r="R313" i="1"/>
  <c r="R1229" i="1"/>
  <c r="R1138" i="1"/>
  <c r="R1162" i="1"/>
  <c r="R490" i="1"/>
  <c r="R1342" i="1"/>
  <c r="R1370" i="1"/>
  <c r="R736" i="1"/>
  <c r="R2" i="1"/>
  <c r="R1290" i="1"/>
  <c r="R372" i="1"/>
  <c r="R1196" i="1"/>
  <c r="R1220" i="1"/>
  <c r="R1309" i="1"/>
  <c r="R24" i="1"/>
  <c r="R763" i="1"/>
  <c r="R338" i="1"/>
  <c r="R34" i="1"/>
  <c r="R1203" i="1"/>
  <c r="R614" i="1"/>
  <c r="R648" i="1"/>
  <c r="R889" i="1"/>
  <c r="R202" i="1"/>
  <c r="R1186" i="1"/>
  <c r="R1116" i="1"/>
  <c r="R176" i="1"/>
  <c r="R634" i="1"/>
  <c r="R113" i="1"/>
  <c r="R311" i="1"/>
  <c r="R423" i="1"/>
  <c r="R505" i="1"/>
  <c r="R819" i="1"/>
  <c r="R88" i="1"/>
  <c r="R556" i="1"/>
  <c r="R258" i="1"/>
  <c r="R217" i="1"/>
  <c r="R156" i="1"/>
  <c r="R1026" i="1"/>
  <c r="R4" i="1"/>
  <c r="R1292" i="1"/>
  <c r="R805" i="1"/>
  <c r="R641" i="1"/>
  <c r="R519" i="1"/>
  <c r="R464" i="1"/>
  <c r="R106" i="1"/>
  <c r="R1436" i="1"/>
  <c r="R946" i="1"/>
  <c r="R1274" i="1"/>
  <c r="R226" i="1"/>
  <c r="R635" i="1"/>
  <c r="R243" i="1"/>
  <c r="R123" i="1"/>
  <c r="R827" i="1"/>
  <c r="R710" i="1"/>
  <c r="R381" i="1"/>
  <c r="R496" i="1"/>
  <c r="R1078" i="1"/>
  <c r="R925" i="1"/>
  <c r="R1426" i="1"/>
  <c r="R141" i="1"/>
  <c r="R264" i="1"/>
  <c r="R379" i="1"/>
  <c r="R770" i="1"/>
  <c r="R411" i="1"/>
  <c r="R1293" i="1"/>
  <c r="R716" i="1"/>
  <c r="R603" i="1"/>
  <c r="R1201" i="1"/>
  <c r="R1099" i="1"/>
  <c r="R367" i="1"/>
  <c r="R239" i="1"/>
  <c r="R1244" i="1"/>
  <c r="R552" i="1"/>
  <c r="R1241" i="1"/>
  <c r="R275" i="1"/>
  <c r="R896" i="1"/>
  <c r="R583" i="1"/>
  <c r="R85" i="1"/>
  <c r="R1217" i="1"/>
  <c r="R1386" i="1"/>
  <c r="R570" i="1"/>
  <c r="R731" i="1"/>
  <c r="R1002" i="1"/>
  <c r="R1254" i="1"/>
  <c r="R1329" i="1"/>
  <c r="R1095" i="1"/>
  <c r="R1070" i="1"/>
  <c r="R1357" i="1"/>
  <c r="R187" i="1"/>
  <c r="R574" i="1"/>
  <c r="R395" i="1"/>
  <c r="R792" i="1"/>
  <c r="R998" i="1"/>
  <c r="R612" i="1"/>
  <c r="R221" i="1"/>
  <c r="R846" i="1"/>
  <c r="R1156" i="1"/>
  <c r="R428" i="1"/>
  <c r="R1295" i="1"/>
  <c r="R1213" i="1"/>
  <c r="R1324" i="1"/>
  <c r="R185" i="1"/>
  <c r="R1316" i="1"/>
  <c r="R778" i="1"/>
  <c r="R1341" i="1"/>
  <c r="R841" i="1"/>
  <c r="R694" i="1"/>
  <c r="R1335" i="1"/>
  <c r="R1124" i="1"/>
  <c r="R643" i="1"/>
  <c r="R299" i="1"/>
  <c r="R301" i="1"/>
  <c r="R580" i="1"/>
  <c r="R1298" i="1"/>
  <c r="R402" i="1"/>
  <c r="R815" i="1"/>
  <c r="R288" i="1"/>
  <c r="R608" i="1"/>
  <c r="R748" i="1"/>
  <c r="R705" i="1"/>
  <c r="R1202" i="1"/>
  <c r="R1111" i="1"/>
  <c r="R514" i="1"/>
  <c r="R938" i="1"/>
  <c r="R274" i="1"/>
  <c r="R417" i="1"/>
  <c r="R928" i="1"/>
  <c r="R265" i="1"/>
  <c r="R376" i="1"/>
  <c r="R1049" i="1"/>
  <c r="R388" i="1"/>
  <c r="R698" i="1"/>
  <c r="R146" i="1"/>
  <c r="R197" i="1"/>
  <c r="R782" i="1"/>
  <c r="R220" i="1"/>
  <c r="R1410" i="1"/>
  <c r="R1400" i="1"/>
  <c r="R933" i="1"/>
  <c r="R46" i="1"/>
  <c r="R520" i="1"/>
  <c r="R615" i="1"/>
  <c r="R247" i="1"/>
  <c r="R1197" i="1"/>
  <c r="R1407" i="1"/>
  <c r="R1379" i="1"/>
  <c r="R757" i="1"/>
  <c r="R1435" i="1"/>
  <c r="R154" i="1"/>
  <c r="R652" i="1"/>
  <c r="R803" i="1"/>
  <c r="R1456" i="1"/>
  <c r="R1350" i="1"/>
  <c r="R377" i="1"/>
  <c r="R558" i="1"/>
  <c r="R118" i="1"/>
  <c r="R824" i="1"/>
  <c r="R714" i="1"/>
  <c r="R1228" i="1"/>
  <c r="R1431" i="1"/>
  <c r="R15" i="1"/>
  <c r="R743" i="1"/>
  <c r="R867" i="1"/>
  <c r="R509" i="1"/>
  <c r="R917" i="1"/>
  <c r="R48" i="1"/>
  <c r="R145" i="1"/>
  <c r="R488" i="1"/>
  <c r="R851" i="1"/>
  <c r="R788" i="1"/>
  <c r="R1032" i="1"/>
  <c r="R1449" i="1"/>
  <c r="R360" i="1"/>
  <c r="R808" i="1"/>
  <c r="R1150" i="1"/>
  <c r="R771" i="1"/>
  <c r="R993" i="1"/>
  <c r="R337" i="1"/>
  <c r="R364" i="1"/>
  <c r="R429" i="1"/>
  <c r="R1411" i="1"/>
  <c r="R685" i="1"/>
  <c r="R1272" i="1"/>
  <c r="R1112" i="1"/>
  <c r="R884" i="1"/>
  <c r="R1046" i="1"/>
  <c r="R1384" i="1"/>
  <c r="R1374" i="1"/>
  <c r="R645" i="1"/>
  <c r="R418" i="1"/>
  <c r="R1418" i="1"/>
  <c r="R44" i="1"/>
  <c r="R1013" i="1"/>
  <c r="R1206" i="1"/>
  <c r="R542" i="1"/>
  <c r="R699" i="1"/>
  <c r="R711" i="1"/>
  <c r="R269" i="1"/>
  <c r="R102" i="1"/>
  <c r="R209" i="1"/>
  <c r="R1235" i="1"/>
  <c r="R1091" i="1"/>
  <c r="R26" i="1"/>
  <c r="R1422" i="1"/>
  <c r="R510" i="1"/>
  <c r="R1035" i="1"/>
  <c r="R670" i="1"/>
  <c r="R42" i="1"/>
  <c r="R1256" i="1"/>
  <c r="R1133" i="1"/>
  <c r="R159" i="1"/>
  <c r="R707" i="1"/>
  <c r="R1471" i="1"/>
  <c r="R1432" i="1"/>
  <c r="R1176" i="1"/>
  <c r="R796" i="1"/>
  <c r="R486" i="1"/>
  <c r="R214" i="1"/>
  <c r="R79" i="1"/>
  <c r="R121" i="1"/>
  <c r="R440" i="1"/>
  <c r="R839" i="1"/>
  <c r="R47" i="1"/>
  <c r="R1107" i="1"/>
  <c r="R878" i="1"/>
  <c r="R1367" i="1"/>
  <c r="R449" i="1"/>
  <c r="R581" i="1"/>
  <c r="R1230" i="1"/>
  <c r="R1473" i="1"/>
  <c r="R904" i="1"/>
  <c r="R1038" i="1"/>
  <c r="R161" i="1"/>
  <c r="R655" i="1"/>
  <c r="R365" i="1"/>
  <c r="R838" i="1"/>
  <c r="R775" i="1"/>
  <c r="R555" i="1"/>
  <c r="R543" i="1"/>
  <c r="R1143" i="1"/>
  <c r="R680" i="1"/>
  <c r="R930" i="1"/>
  <c r="R1343" i="1"/>
  <c r="R918" i="1"/>
  <c r="R1173" i="1"/>
  <c r="R361" i="1"/>
  <c r="R799" i="1"/>
  <c r="R1165" i="1"/>
  <c r="R739" i="1"/>
  <c r="R1036" i="1"/>
  <c r="R1233" i="1"/>
  <c r="R270" i="1"/>
  <c r="R215" i="1"/>
  <c r="R525" i="1"/>
  <c r="R765" i="1"/>
  <c r="R296" i="1"/>
  <c r="R1330" i="1"/>
  <c r="R1009" i="1"/>
  <c r="R658" i="1"/>
  <c r="R1034" i="1"/>
  <c r="R206" i="1"/>
  <c r="R182" i="1"/>
  <c r="R445" i="1"/>
  <c r="R1193" i="1"/>
  <c r="R1208" i="1"/>
  <c r="R332" i="1"/>
  <c r="R1033" i="1"/>
  <c r="R663" i="1"/>
  <c r="R977" i="1"/>
  <c r="R95" i="1"/>
  <c r="R465" i="1"/>
  <c r="R329" i="1"/>
  <c r="R1082" i="1"/>
  <c r="R999" i="1"/>
  <c r="R1296" i="1"/>
  <c r="R978" i="1"/>
  <c r="R283" i="1"/>
  <c r="R1417" i="1"/>
  <c r="R513" i="1"/>
  <c r="R134" i="1"/>
  <c r="R1128" i="1"/>
  <c r="R674" i="1"/>
  <c r="R412" i="1"/>
  <c r="R471" i="1"/>
  <c r="R734" i="1"/>
  <c r="R366" i="1"/>
  <c r="R1273" i="1"/>
  <c r="R351" i="1"/>
  <c r="R536" i="1"/>
  <c r="R67" i="1"/>
  <c r="R124" i="1"/>
  <c r="R804" i="1"/>
  <c r="R248" i="1"/>
  <c r="R666" i="1"/>
  <c r="R7" i="1"/>
  <c r="R250" i="1"/>
  <c r="R595" i="1"/>
  <c r="R642" i="1"/>
  <c r="R10" i="1"/>
  <c r="R987" i="1"/>
  <c r="R1437" i="1"/>
  <c r="R355" i="1"/>
  <c r="R708" i="1"/>
  <c r="R893" i="1"/>
  <c r="R1258" i="1"/>
  <c r="R561" i="1"/>
  <c r="R1089" i="1"/>
  <c r="R96" i="1"/>
  <c r="R900" i="1"/>
  <c r="R437" i="1"/>
  <c r="R1053" i="1"/>
  <c r="R289" i="1"/>
  <c r="R71" i="1"/>
  <c r="R54" i="1"/>
  <c r="R964" i="1"/>
  <c r="R575" i="1"/>
  <c r="R1270" i="1"/>
  <c r="R548" i="1"/>
  <c r="R302" i="1"/>
  <c r="R562" i="1"/>
  <c r="R668" i="1"/>
  <c r="R762" i="1"/>
  <c r="R1105" i="1"/>
  <c r="R809" i="1"/>
  <c r="R1043" i="1"/>
  <c r="R390" i="1"/>
  <c r="R503" i="1"/>
  <c r="R21" i="1"/>
  <c r="R606" i="1"/>
  <c r="R458" i="1"/>
  <c r="R988" i="1"/>
  <c r="R534" i="1"/>
  <c r="R1480" i="1"/>
  <c r="R38" i="1"/>
  <c r="R1401" i="1"/>
  <c r="R967" i="1"/>
  <c r="R14" i="1"/>
  <c r="R920" i="1"/>
  <c r="R1246" i="1"/>
  <c r="R94" i="1"/>
  <c r="R661" i="1"/>
  <c r="R1194" i="1"/>
  <c r="R772" i="1"/>
  <c r="R426" i="1"/>
  <c r="R596" i="1"/>
  <c r="R526" i="1"/>
  <c r="R347" i="1"/>
  <c r="R740" i="1"/>
  <c r="R1180" i="1"/>
  <c r="R227" i="1"/>
  <c r="R35" i="1"/>
  <c r="R779" i="1"/>
  <c r="R314" i="1"/>
  <c r="R912" i="1"/>
  <c r="R766" i="1"/>
  <c r="R330" i="1"/>
  <c r="R472" i="1"/>
  <c r="R1279" i="1"/>
  <c r="R613" i="1"/>
  <c r="R982" i="1"/>
  <c r="R611" i="1"/>
  <c r="R406" i="1"/>
  <c r="R36" i="1"/>
  <c r="R432" i="1"/>
  <c r="R323" i="1"/>
  <c r="R178" i="1"/>
  <c r="R1438" i="1"/>
  <c r="R879" i="1"/>
  <c r="R1058" i="1"/>
  <c r="R1360" i="1"/>
  <c r="R317" i="1"/>
  <c r="R1277" i="1"/>
  <c r="R1260" i="1"/>
  <c r="R8" i="1"/>
  <c r="R68" i="1"/>
  <c r="R1181" i="1"/>
  <c r="R1469" i="1"/>
  <c r="R409" i="1"/>
  <c r="R1282" i="1"/>
  <c r="R913" i="1"/>
  <c r="R717" i="1"/>
  <c r="R1257" i="1"/>
  <c r="R434" i="1"/>
  <c r="R649" i="1"/>
  <c r="R628" i="1"/>
  <c r="R636" i="1"/>
  <c r="R1117" i="1"/>
  <c r="R1003" i="1"/>
  <c r="R1444" i="1"/>
  <c r="R245" i="1"/>
  <c r="R810" i="1"/>
  <c r="R828" i="1"/>
  <c r="R720" i="1"/>
  <c r="R1005" i="1"/>
  <c r="R1076" i="1"/>
  <c r="R1073" i="1"/>
  <c r="R885" i="1"/>
  <c r="R259" i="1"/>
  <c r="R1224" i="1"/>
  <c r="R1423" i="1"/>
  <c r="R1412" i="1"/>
  <c r="R171" i="1"/>
  <c r="R450" i="1"/>
  <c r="R1140" i="1"/>
  <c r="R477" i="1"/>
  <c r="R1275" i="1"/>
  <c r="R564" i="1"/>
  <c r="R972" i="1"/>
  <c r="R684" i="1"/>
  <c r="R104" i="1"/>
  <c r="R1041" i="1"/>
  <c r="R1066" i="1"/>
  <c r="R1161" i="1"/>
  <c r="R664" i="1"/>
  <c r="R861" i="1"/>
  <c r="R342" i="1"/>
  <c r="R909" i="1"/>
  <c r="R1276" i="1"/>
  <c r="R1317" i="1"/>
  <c r="R588" i="1"/>
  <c r="R491" i="1"/>
  <c r="R1297" i="1"/>
  <c r="R1148" i="1"/>
  <c r="R572" i="1"/>
  <c r="R1050" i="1"/>
  <c r="R886" i="1"/>
  <c r="R138" i="1"/>
  <c r="R1327" i="1"/>
  <c r="R604" i="1"/>
  <c r="R291" i="1"/>
  <c r="R621" i="1"/>
  <c r="R125" i="1"/>
  <c r="R806" i="1"/>
  <c r="R554" i="1"/>
  <c r="R1268" i="1"/>
  <c r="R30" i="1"/>
  <c r="R681" i="1"/>
  <c r="R234" i="1"/>
  <c r="R309" i="1"/>
  <c r="R469" i="1"/>
  <c r="R1363" i="1"/>
  <c r="R278" i="1"/>
  <c r="R203" i="1"/>
  <c r="R898" i="1"/>
  <c r="R759" i="1"/>
  <c r="R936" i="1"/>
  <c r="R255" i="1"/>
  <c r="R1255" i="1"/>
  <c r="R285" i="1"/>
  <c r="R504" i="1"/>
  <c r="R1339" i="1"/>
  <c r="R1354" i="1"/>
  <c r="R318" i="1"/>
  <c r="R1472" i="1"/>
  <c r="R1068" i="1"/>
  <c r="R1051" i="1"/>
  <c r="R785" i="1"/>
  <c r="R1332" i="1"/>
  <c r="R180" i="1"/>
  <c r="R114" i="1"/>
  <c r="R944" i="1"/>
  <c r="R473" i="1"/>
  <c r="R1337" i="1"/>
  <c r="R669" i="1"/>
  <c r="R777" i="1"/>
  <c r="R1305" i="1"/>
  <c r="R623" i="1"/>
  <c r="R703" i="1"/>
  <c r="R1368" i="1"/>
  <c r="R162" i="1"/>
  <c r="R396" i="1"/>
  <c r="R421" i="1"/>
  <c r="R192" i="1"/>
  <c r="R129" i="1"/>
  <c r="R943" i="1"/>
  <c r="R1441" i="1"/>
  <c r="R934" i="1"/>
  <c r="R11" i="1"/>
  <c r="R890" i="1"/>
  <c r="R72" i="1"/>
  <c r="R260" i="1"/>
  <c r="R1101" i="1"/>
  <c r="R800" i="1"/>
  <c r="R901" i="1"/>
  <c r="R653" i="1"/>
  <c r="R147" i="1"/>
  <c r="R191" i="1"/>
  <c r="R223" i="1"/>
  <c r="R216" i="1"/>
  <c r="R974" i="1"/>
  <c r="R923" i="1"/>
  <c r="R1458" i="1"/>
  <c r="R1074" i="1"/>
  <c r="R760" i="1"/>
  <c r="R120" i="1"/>
  <c r="R832" i="1"/>
  <c r="R601" i="1"/>
  <c r="R1218" i="1"/>
  <c r="R1375" i="1"/>
  <c r="R305" i="1"/>
  <c r="R188" i="1"/>
  <c r="R1163" i="1"/>
  <c r="R647" i="1"/>
  <c r="R869" i="1"/>
  <c r="R420" i="1"/>
  <c r="R237" i="1"/>
  <c r="R1404" i="1"/>
  <c r="R1322" i="1"/>
  <c r="R767" i="1"/>
  <c r="R1236" i="1"/>
  <c r="R164" i="1"/>
  <c r="R831" i="1"/>
  <c r="R80" i="1"/>
  <c r="R230" i="1"/>
  <c r="R1098" i="1"/>
  <c r="R374" i="1"/>
  <c r="R677" i="1"/>
  <c r="R1158" i="1"/>
  <c r="R577" i="1"/>
  <c r="R697" i="1"/>
  <c r="R549" i="1"/>
  <c r="R348" i="1"/>
  <c r="R400" i="1"/>
  <c r="R267" i="1"/>
  <c r="R475" i="1"/>
  <c r="R1130" i="1"/>
  <c r="R152" i="1"/>
  <c r="R870" i="1"/>
  <c r="R136" i="1"/>
  <c r="R59" i="1"/>
  <c r="R37" i="1"/>
  <c r="R1006" i="1"/>
  <c r="R830" i="1"/>
  <c r="R591" i="1"/>
  <c r="R1259" i="1"/>
  <c r="R929" i="1"/>
  <c r="R1134" i="1"/>
  <c r="R1252" i="1"/>
  <c r="R189" i="1"/>
  <c r="R63" i="1"/>
  <c r="R1007" i="1"/>
  <c r="R219" i="1"/>
  <c r="R1299" i="1"/>
  <c r="R1318" i="1"/>
  <c r="R1120" i="1"/>
  <c r="R362" i="1"/>
  <c r="R726" i="1"/>
  <c r="R186" i="1"/>
  <c r="R903" i="1"/>
  <c r="R394" i="1"/>
  <c r="R1294" i="1"/>
  <c r="R262" i="1"/>
  <c r="R518" i="1"/>
  <c r="R228" i="1"/>
  <c r="R463" i="1"/>
  <c r="R1016" i="1"/>
  <c r="R319" i="1"/>
  <c r="R1079" i="1"/>
  <c r="R90" i="1"/>
  <c r="R82" i="1"/>
  <c r="R452" i="1"/>
  <c r="R651" i="1"/>
  <c r="R626" i="1"/>
  <c r="R1040" i="1"/>
  <c r="R356" i="1"/>
  <c r="R75" i="1"/>
  <c r="R179" i="1"/>
  <c r="R481" i="1"/>
  <c r="R1481" i="1"/>
  <c r="R984" i="1"/>
  <c r="R676" i="1"/>
  <c r="R131" i="1"/>
  <c r="R862" i="1"/>
  <c r="R863" i="1"/>
  <c r="R1170" i="1"/>
  <c r="R931" i="1"/>
  <c r="R487" i="1"/>
  <c r="R1075" i="1"/>
  <c r="R1109" i="1"/>
  <c r="R939" i="1"/>
  <c r="R877" i="1"/>
  <c r="R1474" i="1"/>
  <c r="R1313" i="1"/>
  <c r="R61" i="1"/>
  <c r="R1420" i="1"/>
  <c r="R1207" i="1"/>
  <c r="R563" i="1"/>
  <c r="R1261" i="1"/>
  <c r="R413" i="1"/>
  <c r="R373" i="1"/>
  <c r="R1001" i="1"/>
  <c r="R1303" i="1"/>
  <c r="R137" i="1"/>
  <c r="R398" i="1"/>
  <c r="R419" i="1"/>
  <c r="R1242" i="1"/>
  <c r="R1011" i="1"/>
  <c r="R181" i="1"/>
  <c r="R169" i="1"/>
  <c r="R1103" i="1"/>
  <c r="R454" i="1"/>
  <c r="R768" i="1"/>
  <c r="R1269" i="1"/>
  <c r="R1030" i="1"/>
  <c r="R378" i="1"/>
  <c r="R286" i="1"/>
  <c r="R811" i="1"/>
  <c r="R1390" i="1"/>
  <c r="R1152" i="1"/>
  <c r="R566" i="1"/>
  <c r="R1289" i="1"/>
  <c r="R1475" i="1"/>
  <c r="R371" i="1"/>
  <c r="R16" i="1"/>
  <c r="R155" i="1"/>
  <c r="R825" i="1"/>
  <c r="R380" i="1"/>
  <c r="R436" i="1"/>
  <c r="R382" i="1"/>
  <c r="R1267" i="1"/>
  <c r="R194" i="1"/>
  <c r="R357" i="1"/>
  <c r="R654" i="1"/>
  <c r="R959" i="1"/>
  <c r="R368" i="1"/>
  <c r="R39" i="1"/>
  <c r="R218" i="1"/>
  <c r="R1214" i="1"/>
  <c r="R1428" i="1"/>
  <c r="R609" i="1"/>
  <c r="R83" i="1"/>
  <c r="R646" i="1"/>
  <c r="R1464" i="1"/>
  <c r="R340" i="1"/>
  <c r="R498" i="1"/>
  <c r="R847" i="1"/>
  <c r="R468" i="1"/>
  <c r="R1017" i="1"/>
  <c r="R276" i="1"/>
  <c r="R1100" i="1"/>
  <c r="R567" i="1"/>
  <c r="R722" i="1"/>
  <c r="R592" i="1"/>
  <c r="R241" i="1"/>
  <c r="R638" i="1"/>
  <c r="R1433" i="1"/>
  <c r="R190" i="1"/>
  <c r="R1039" i="1"/>
  <c r="R994" i="1"/>
  <c r="R320" i="1"/>
  <c r="R1077" i="1"/>
  <c r="R966" i="1"/>
  <c r="R251" i="1"/>
  <c r="R916" i="1"/>
  <c r="R438" i="1"/>
  <c r="R1153" i="1"/>
  <c r="R466" i="1"/>
  <c r="R949" i="1"/>
  <c r="R752" i="1"/>
  <c r="R761" i="1"/>
  <c r="R53" i="1"/>
  <c r="R1439" i="1"/>
  <c r="R1340" i="1"/>
  <c r="R1348" i="1"/>
  <c r="R66" i="1"/>
  <c r="R193" i="1"/>
  <c r="R442" i="1"/>
  <c r="R415" i="1"/>
  <c r="R573" i="1"/>
  <c r="R1044" i="1"/>
  <c r="R1187" i="1"/>
  <c r="R195" i="1"/>
  <c r="R523" i="1"/>
  <c r="R307" i="1"/>
  <c r="R905" i="1"/>
  <c r="R22" i="1"/>
  <c r="R1358" i="1"/>
  <c r="R1234" i="1"/>
  <c r="R691" i="1"/>
  <c r="R1226" i="1"/>
  <c r="R727" i="1"/>
  <c r="R700" i="1"/>
  <c r="R5" i="1"/>
  <c r="R1129" i="1"/>
  <c r="R954" i="1"/>
  <c r="R225" i="1"/>
  <c r="R530" i="1"/>
  <c r="R1151" i="1"/>
  <c r="R41" i="1"/>
  <c r="R873" i="1"/>
  <c r="R639" i="1"/>
  <c r="R297" i="1"/>
  <c r="R502" i="1"/>
  <c r="R25" i="1"/>
  <c r="R1093" i="1"/>
  <c r="R584" i="1"/>
  <c r="R960" i="1"/>
  <c r="R170" i="1"/>
  <c r="R211" i="1"/>
  <c r="R537" i="1"/>
  <c r="R975" i="1"/>
  <c r="R1283" i="1"/>
  <c r="R375" i="1"/>
  <c r="R1108" i="1"/>
  <c r="R753" i="1"/>
  <c r="R165" i="1"/>
  <c r="R1031" i="1"/>
  <c r="R958" i="1"/>
  <c r="R602" i="1"/>
  <c r="R1055" i="1"/>
  <c r="R650" i="1"/>
  <c r="R23" i="1"/>
  <c r="R840" i="1"/>
  <c r="R144" i="1"/>
  <c r="R1310" i="1"/>
  <c r="R836" i="1"/>
  <c r="R906" i="1"/>
  <c r="R951" i="1"/>
  <c r="R76" i="1"/>
  <c r="R754" i="1"/>
  <c r="R1144" i="1"/>
  <c r="R73" i="1"/>
  <c r="R1440" i="1"/>
  <c r="R629" i="1"/>
  <c r="R632" i="1"/>
  <c r="R1231" i="1"/>
  <c r="R110" i="1"/>
  <c r="R617" i="1"/>
  <c r="R662" i="1"/>
  <c r="R279" i="1"/>
  <c r="R751" i="1"/>
  <c r="R1382" i="1"/>
  <c r="R798" i="1"/>
  <c r="R126" i="1"/>
  <c r="R678" i="1"/>
  <c r="R1388" i="1"/>
  <c r="R1325" i="1"/>
  <c r="R1057" i="1"/>
  <c r="R1090" i="1"/>
  <c r="R1118" i="1"/>
  <c r="R1377" i="1"/>
  <c r="R881" i="1"/>
  <c r="R724" i="1"/>
  <c r="R98" i="1"/>
  <c r="R756" i="1"/>
  <c r="R1442" i="1"/>
  <c r="R306" i="1"/>
  <c r="R702" i="1"/>
  <c r="R780" i="1"/>
  <c r="R49" i="1"/>
  <c r="R235" i="1"/>
  <c r="R1243" i="1"/>
  <c r="R184" i="1"/>
  <c r="R843" i="1"/>
  <c r="R352" i="1"/>
  <c r="R837" i="1"/>
  <c r="R293" i="1"/>
  <c r="R902" i="1"/>
  <c r="R1104" i="1"/>
  <c r="R1209" i="1"/>
  <c r="R89" i="1"/>
  <c r="R1145" i="1"/>
  <c r="R1333" i="1"/>
  <c r="R111" i="1"/>
  <c r="R1284" i="1"/>
  <c r="R1344" i="1"/>
  <c r="R1462" i="1"/>
  <c r="R139" i="1"/>
  <c r="R941" i="1"/>
  <c r="R1466" i="1"/>
  <c r="R1415" i="1"/>
  <c r="R1000" i="1"/>
  <c r="R100" i="1"/>
  <c r="R343" i="1"/>
  <c r="R952" i="1"/>
  <c r="R1460" i="1"/>
  <c r="R875" i="1"/>
  <c r="R833" i="1"/>
  <c r="R631" i="1"/>
  <c r="R1403" i="1"/>
  <c r="R597" i="1"/>
  <c r="R256" i="1"/>
  <c r="R1164" i="1"/>
  <c r="R1037" i="1"/>
  <c r="R742" i="1"/>
  <c r="R1453" i="1"/>
  <c r="R45" i="1"/>
  <c r="R1141" i="1"/>
  <c r="R405" i="1"/>
  <c r="R968" i="1"/>
  <c r="R281" i="1"/>
  <c r="R315" i="1"/>
  <c r="R1369" i="1"/>
  <c r="R1135" i="1"/>
  <c r="R1359" i="1"/>
  <c r="R1061" i="1"/>
  <c r="R1166" i="1"/>
  <c r="R148" i="1"/>
  <c r="R1478" i="1"/>
  <c r="R887" i="1"/>
  <c r="R538" i="1"/>
  <c r="R787" i="1"/>
  <c r="R1114" i="1"/>
  <c r="R1467" i="1"/>
  <c r="R820" i="1"/>
  <c r="R246" i="1"/>
  <c r="R953" i="1"/>
  <c r="R416" i="1"/>
  <c r="R99" i="1"/>
  <c r="R531" i="1"/>
  <c r="R797" i="1"/>
  <c r="R345" i="1"/>
  <c r="R1027" i="1"/>
  <c r="R578" i="1"/>
  <c r="R210" i="1"/>
  <c r="R865" i="1"/>
  <c r="R829" i="1"/>
  <c r="R263" i="1"/>
  <c r="R1376" i="1"/>
  <c r="R56" i="1"/>
  <c r="R268" i="1"/>
  <c r="R1021" i="1"/>
  <c r="R1463" i="1"/>
  <c r="R1188" i="1"/>
  <c r="R1157" i="1"/>
  <c r="R665" i="1"/>
  <c r="R130" i="1"/>
  <c r="R783" i="1"/>
  <c r="R222" i="1"/>
  <c r="R310" i="1"/>
  <c r="R826" i="1"/>
  <c r="R1383" i="1"/>
  <c r="R955" i="1"/>
  <c r="R600" i="1"/>
  <c r="R675" i="1"/>
  <c r="R688" i="1"/>
  <c r="R231" i="1"/>
  <c r="R1097" i="1"/>
  <c r="R1121" i="1"/>
  <c r="R183" i="1"/>
  <c r="R969" i="1"/>
  <c r="R1331" i="1"/>
  <c r="R341" i="1"/>
  <c r="R848" i="1"/>
  <c r="R1106" i="1"/>
  <c r="R461" i="1"/>
  <c r="R135" i="1"/>
  <c r="R1088" i="1"/>
  <c r="R733" i="1"/>
  <c r="R462" i="1"/>
  <c r="R304" i="1"/>
  <c r="R391" i="1"/>
  <c r="R990" i="1"/>
  <c r="R1042" i="1"/>
  <c r="R1171" i="1"/>
  <c r="R1071" i="1"/>
  <c r="R77" i="1"/>
  <c r="R1307" i="1"/>
  <c r="R571" i="1"/>
  <c r="R31" i="1"/>
  <c r="R19" i="1"/>
  <c r="R996" i="1"/>
  <c r="R1094" i="1"/>
  <c r="R1454" i="1"/>
  <c r="R965" i="1"/>
  <c r="R973" i="1"/>
  <c r="R553" i="1"/>
  <c r="R507" i="1"/>
  <c r="R790" i="1"/>
  <c r="R117" i="1"/>
  <c r="R1142" i="1"/>
  <c r="R383" i="1"/>
  <c r="R115" i="1"/>
  <c r="R1251" i="1"/>
  <c r="R728" i="1"/>
  <c r="R172" i="1"/>
  <c r="R339" i="1"/>
  <c r="R976" i="1"/>
  <c r="R168" i="1"/>
  <c r="R456" i="1"/>
  <c r="R576" i="1"/>
  <c r="R921" i="1"/>
  <c r="R1315" i="1"/>
  <c r="R422" i="1"/>
  <c r="R1408" i="1"/>
  <c r="R1380" i="1"/>
  <c r="R764" i="1"/>
  <c r="R403" i="1"/>
  <c r="R446" i="1"/>
  <c r="R746" i="1"/>
  <c r="R207" i="1"/>
  <c r="R550" i="1"/>
  <c r="R1012" i="1"/>
  <c r="R598" i="1"/>
  <c r="R515" i="1"/>
  <c r="R856" i="1"/>
  <c r="R27" i="1"/>
  <c r="R560" i="1"/>
  <c r="R455" i="1"/>
  <c r="R945" i="1"/>
  <c r="R1308" i="1"/>
  <c r="R198" i="1"/>
  <c r="R252" i="1"/>
  <c r="R637" i="1"/>
  <c r="R927" i="1"/>
  <c r="R868" i="1"/>
  <c r="R1314" i="1"/>
  <c r="R781" i="1"/>
  <c r="R500" i="1"/>
  <c r="R1280" i="1"/>
  <c r="R679" i="1"/>
  <c r="R888" i="1"/>
  <c r="R907" i="1"/>
  <c r="R1300" i="1"/>
  <c r="R91" i="1"/>
  <c r="R1323" i="1"/>
  <c r="R133" i="1"/>
  <c r="R618" i="1"/>
  <c r="R508" i="1"/>
  <c r="R1319" i="1"/>
  <c r="R1169" i="1"/>
  <c r="R883" i="1"/>
  <c r="R914" i="1"/>
  <c r="R482" i="1"/>
  <c r="R521" i="1"/>
  <c r="R704" i="1"/>
  <c r="R1389" i="1"/>
  <c r="R478" i="1"/>
  <c r="R737" i="1"/>
  <c r="R271" i="1"/>
  <c r="R991" i="1"/>
  <c r="R166" i="1"/>
  <c r="R1445" i="1"/>
  <c r="R1047" i="1"/>
  <c r="R1219" i="1"/>
  <c r="R1029" i="1"/>
  <c r="R224" i="1"/>
  <c r="R253" i="1"/>
  <c r="R1125" i="1"/>
  <c r="R105" i="1"/>
  <c r="R1465" i="1"/>
  <c r="R1409" i="1"/>
  <c r="R492" i="1"/>
  <c r="R1482" i="1"/>
  <c r="R1102" i="1"/>
  <c r="R821" i="1"/>
  <c r="R1064" i="1"/>
  <c r="R151" i="1"/>
  <c r="R236" i="1"/>
  <c r="R444" i="1"/>
  <c r="R401" i="1"/>
  <c r="R62" i="1"/>
  <c r="R1225" i="1"/>
  <c r="R585" i="1"/>
  <c r="R51" i="1"/>
  <c r="R1136" i="1"/>
  <c r="R140" i="1"/>
  <c r="R261" i="1"/>
  <c r="R1349" i="1"/>
  <c r="R497" i="1"/>
  <c r="R324" i="1"/>
  <c r="R812" i="1"/>
  <c r="R32" i="1"/>
  <c r="R1334" i="1"/>
  <c r="R142" i="1"/>
  <c r="R822" i="1"/>
  <c r="R122" i="1"/>
  <c r="R316" i="1"/>
  <c r="R333" i="1"/>
  <c r="R891" i="1"/>
  <c r="R208" i="1"/>
  <c r="R992" i="1"/>
  <c r="R719" i="1"/>
  <c r="R1398" i="1"/>
  <c r="R1008" i="1"/>
  <c r="R1238" i="1"/>
  <c r="R1205" i="1"/>
  <c r="R1424" i="1"/>
  <c r="R6" i="1"/>
  <c r="R459" i="1"/>
  <c r="R460" i="1"/>
  <c r="R369" i="1"/>
  <c r="R476" i="1"/>
  <c r="R1421" i="1"/>
  <c r="R424" i="1"/>
  <c r="R1373" i="1"/>
  <c r="R1264" i="1"/>
  <c r="R924" i="1"/>
  <c r="R240" i="1"/>
  <c r="R1346" i="1"/>
  <c r="R1301" i="1"/>
  <c r="R1160" i="1"/>
  <c r="R1250" i="1"/>
  <c r="R1364" i="1"/>
  <c r="R303" i="1"/>
  <c r="R212" i="1"/>
  <c r="R962" i="1"/>
  <c r="R69" i="1"/>
  <c r="R565" i="1"/>
  <c r="R712" i="1"/>
  <c r="R620" i="1"/>
  <c r="R470" i="1"/>
  <c r="R997" i="1"/>
  <c r="R1086" i="1"/>
  <c r="R199" i="1"/>
  <c r="R725" i="1"/>
  <c r="R1405" i="1"/>
  <c r="R238" i="1"/>
  <c r="R485" i="1"/>
  <c r="R625" i="1"/>
  <c r="R1119" i="1"/>
  <c r="R1178" i="1"/>
  <c r="R957" i="1"/>
  <c r="R1184" i="1"/>
  <c r="R282" i="1"/>
  <c r="R1087" i="1"/>
  <c r="R607" i="1"/>
  <c r="R430" i="1"/>
  <c r="R86" i="1"/>
  <c r="R1434" i="1"/>
  <c r="R932" i="1"/>
  <c r="R692" i="1"/>
  <c r="R1406" i="1"/>
  <c r="R729" i="1"/>
  <c r="R453" i="1"/>
  <c r="R1336" i="1"/>
  <c r="R1172" i="1"/>
  <c r="R1067" i="1"/>
  <c r="R524" i="1"/>
  <c r="R1366" i="1"/>
  <c r="R1022" i="1"/>
  <c r="R793" i="1"/>
  <c r="R864" i="1"/>
  <c r="R610" i="1"/>
  <c r="R1123" i="1"/>
  <c r="R701" i="1"/>
  <c r="R1239" i="1"/>
  <c r="R349" i="1"/>
  <c r="R1154" i="1"/>
  <c r="R866" i="1"/>
  <c r="R950" i="1"/>
  <c r="R1146" i="1"/>
  <c r="R242" i="1"/>
  <c r="R1278" i="1"/>
  <c r="R842" i="1"/>
  <c r="R353" i="1"/>
  <c r="R817" i="1"/>
  <c r="R899" i="1"/>
  <c r="R9" i="1"/>
  <c r="R718" i="1"/>
  <c r="R895" i="1"/>
  <c r="R1271" i="1"/>
  <c r="R1262" i="1"/>
  <c r="R1443" i="1"/>
  <c r="R1396" i="1"/>
  <c r="R1320" i="1"/>
  <c r="R1365" i="1"/>
  <c r="R776" i="1"/>
  <c r="R327" i="1"/>
  <c r="R527" i="1"/>
  <c r="R1215" i="1"/>
  <c r="R1183" i="1"/>
  <c r="R627" i="1"/>
  <c r="R499" i="1"/>
  <c r="R107" i="1"/>
  <c r="R1263" i="1"/>
  <c r="R689" i="1"/>
  <c r="R773" i="1"/>
  <c r="R1266" i="1"/>
  <c r="R1167" i="1"/>
  <c r="R599" i="1"/>
  <c r="R590" i="1"/>
  <c r="R354" i="1"/>
  <c r="R280" i="1"/>
  <c r="R1024" i="1"/>
  <c r="R715" i="1"/>
  <c r="R1081" i="1"/>
  <c r="R1450" i="1"/>
  <c r="R501" i="1"/>
  <c r="R272" i="1"/>
  <c r="R1198" i="1"/>
  <c r="R557" i="1"/>
  <c r="R3" i="1"/>
  <c r="R92" i="1"/>
  <c r="R844" i="1"/>
  <c r="R568" i="1"/>
  <c r="R1429" i="1"/>
  <c r="R801" i="1"/>
  <c r="R816" i="1"/>
  <c r="R656" i="1"/>
  <c r="R738" i="1"/>
  <c r="R745" i="1"/>
  <c r="R1182" i="1"/>
  <c r="R399" i="1"/>
  <c r="R370" i="1"/>
  <c r="R1189" i="1"/>
  <c r="R855" i="1"/>
  <c r="R1025" i="1"/>
  <c r="R687" i="1"/>
  <c r="R1210" i="1"/>
  <c r="R119" i="1"/>
  <c r="R730" i="1"/>
  <c r="R414" i="1"/>
  <c r="R1447" i="1"/>
  <c r="R1084" i="1"/>
  <c r="R544" i="1"/>
  <c r="R64" i="1"/>
  <c r="R535" i="1"/>
  <c r="R922" i="1"/>
  <c r="R695" i="1"/>
  <c r="R1393" i="1"/>
  <c r="R940" i="1"/>
  <c r="R153" i="1"/>
  <c r="R334" i="1"/>
  <c r="R1413" i="1"/>
  <c r="R630" i="1"/>
  <c r="R1345" i="1"/>
  <c r="R813" i="1"/>
  <c r="R774" i="1"/>
  <c r="R1052" i="1"/>
  <c r="R479" i="1"/>
  <c r="R331" i="1"/>
  <c r="R802" i="1"/>
  <c r="R624" i="1"/>
  <c r="R254" i="1"/>
  <c r="R540" i="1"/>
  <c r="R667" i="1"/>
  <c r="R559" i="1"/>
  <c r="R33" i="1"/>
  <c r="R1306" i="1"/>
  <c r="R1149" i="1"/>
  <c r="R150" i="1"/>
  <c r="R1216" i="1"/>
  <c r="R673" i="1"/>
  <c r="R857" i="1"/>
  <c r="R593" i="1"/>
  <c r="R312" i="1"/>
  <c r="R834" i="1"/>
  <c r="R1211" i="1"/>
  <c r="R622" i="1"/>
  <c r="R1459" i="1"/>
  <c r="R13" i="1"/>
  <c r="R1448" i="1"/>
  <c r="R213" i="1"/>
  <c r="R204" i="1"/>
  <c r="R1353" i="1"/>
  <c r="R1425" i="1"/>
  <c r="R149" i="1"/>
  <c r="R1190" i="1"/>
  <c r="Q173" i="1"/>
  <c r="Q1137" i="1"/>
  <c r="Q1451" i="1"/>
  <c r="Q40" i="1"/>
  <c r="Q1195" i="1"/>
  <c r="Q970" i="1"/>
  <c r="Q200" i="1"/>
  <c r="Q266" i="1"/>
  <c r="Q511" i="1"/>
  <c r="Q807" i="1"/>
  <c r="Q1414" i="1"/>
  <c r="Q1204" i="1"/>
  <c r="Q108" i="1"/>
  <c r="Q84" i="1"/>
  <c r="Q1446" i="1"/>
  <c r="Q533" i="1"/>
  <c r="Q672" i="1"/>
  <c r="Q1476" i="1"/>
  <c r="Q298" i="1"/>
  <c r="Q1023" i="1"/>
  <c r="Q539" i="1"/>
  <c r="Q784" i="1"/>
  <c r="Q1249" i="1"/>
  <c r="Q995" i="1"/>
  <c r="Q859" i="1"/>
  <c r="Q1381" i="1"/>
  <c r="Q1287" i="1"/>
  <c r="Q277" i="1"/>
  <c r="Q640" i="1"/>
  <c r="Q1399" i="1"/>
  <c r="Q986" i="1"/>
  <c r="Q897" i="1"/>
  <c r="Q1312" i="1"/>
  <c r="Q532" i="1"/>
  <c r="Q1199" i="1"/>
  <c r="Q1059" i="1"/>
  <c r="Q1351" i="1"/>
  <c r="Q57" i="1"/>
  <c r="Q273" i="1"/>
  <c r="Q28" i="1"/>
  <c r="Q1221" i="1"/>
  <c r="Q494" i="1"/>
  <c r="Q346" i="1"/>
  <c r="Q910" i="1"/>
  <c r="Q1265" i="1"/>
  <c r="Q441" i="1"/>
  <c r="Q706" i="1"/>
  <c r="Q545" i="1"/>
  <c r="Q657" i="1"/>
  <c r="Q1470" i="1"/>
  <c r="Q158" i="1"/>
  <c r="Q229" i="1"/>
  <c r="Q1352" i="1"/>
  <c r="Q344" i="1"/>
  <c r="Q431" i="1"/>
  <c r="Q1054" i="1"/>
  <c r="Q132" i="1"/>
  <c r="Q1132" i="1"/>
  <c r="Q1155" i="1"/>
  <c r="Q232" i="1"/>
  <c r="Q1080" i="1"/>
  <c r="Q435" i="1"/>
  <c r="Q433" i="1"/>
  <c r="Q985" i="1"/>
  <c r="Q660" i="1"/>
  <c r="Q849" i="1"/>
  <c r="Q1177" i="1"/>
  <c r="Q1096" i="1"/>
  <c r="Q1452" i="1"/>
  <c r="Q644" i="1"/>
  <c r="Q872" i="1"/>
  <c r="Q1240" i="1"/>
  <c r="Q1419" i="1"/>
  <c r="Q1185" i="1"/>
  <c r="Q284" i="1"/>
  <c r="Q979" i="1"/>
  <c r="Q1045" i="1"/>
  <c r="Q386" i="1"/>
  <c r="Q1212" i="1"/>
  <c r="Q101" i="1"/>
  <c r="Q43" i="1"/>
  <c r="Q350" i="1"/>
  <c r="Q659" i="1"/>
  <c r="Q292" i="1"/>
  <c r="Q1416" i="1"/>
  <c r="Q541" i="1"/>
  <c r="Q439" i="1"/>
  <c r="Q404" i="1"/>
  <c r="Q850" i="1"/>
  <c r="Q713" i="1"/>
  <c r="Q205" i="1"/>
  <c r="Q1430" i="1"/>
  <c r="Q1083" i="1"/>
  <c r="Q1222" i="1"/>
  <c r="Q1347" i="1"/>
  <c r="Q744" i="1"/>
  <c r="Q1062" i="1"/>
  <c r="Q961" i="1"/>
  <c r="Q1191" i="1"/>
  <c r="Q709" i="1"/>
  <c r="Q1361" i="1"/>
  <c r="Q735" i="1"/>
  <c r="Q300" i="1"/>
  <c r="Q835" i="1"/>
  <c r="Q17" i="1"/>
  <c r="Q410" i="1"/>
  <c r="Q516" i="1"/>
  <c r="Q294" i="1"/>
  <c r="Q87" i="1"/>
  <c r="Q359" i="1"/>
  <c r="Q908" i="1"/>
  <c r="Q512" i="1"/>
  <c r="Q328" i="1"/>
  <c r="Q1248" i="1"/>
  <c r="Q480" i="1"/>
  <c r="Q696" i="1"/>
  <c r="Q257" i="1"/>
  <c r="Q1247" i="1"/>
  <c r="Q1371" i="1"/>
  <c r="Q1378" i="1"/>
  <c r="Q586" i="1"/>
  <c r="Q845" i="1"/>
  <c r="Q1356" i="1"/>
  <c r="Q1139" i="1"/>
  <c r="Q1179" i="1"/>
  <c r="Q1311" i="1"/>
  <c r="Q65" i="1"/>
  <c r="Q451" i="1"/>
  <c r="Q1223" i="1"/>
  <c r="Q358" i="1"/>
  <c r="Q1285" i="1"/>
  <c r="Q1122" i="1"/>
  <c r="Q157" i="1"/>
  <c r="Q880" i="1"/>
  <c r="Q741" i="1"/>
  <c r="Q249" i="1"/>
  <c r="Q963" i="1"/>
  <c r="Q1286" i="1"/>
  <c r="Q671" i="1"/>
  <c r="Q1175" i="1"/>
  <c r="Q244" i="1"/>
  <c r="Q74" i="1"/>
  <c r="Q579" i="1"/>
  <c r="Q1245" i="1"/>
  <c r="Q587" i="1"/>
  <c r="Q1110" i="1"/>
  <c r="Q546" i="1"/>
  <c r="Q177" i="1"/>
  <c r="Q1056" i="1"/>
  <c r="Q1048" i="1"/>
  <c r="Q1391" i="1"/>
  <c r="Q81" i="1"/>
  <c r="Q78" i="1"/>
  <c r="Q686" i="1"/>
  <c r="Q1065" i="1"/>
  <c r="Q143" i="1"/>
  <c r="Q818" i="1"/>
  <c r="Q892" i="1"/>
  <c r="Q795" i="1"/>
  <c r="Q894" i="1"/>
  <c r="Q1019" i="1"/>
  <c r="Q1387" i="1"/>
  <c r="Q1288" i="1"/>
  <c r="Q1159" i="1"/>
  <c r="Q127" i="1"/>
  <c r="Q791" i="1"/>
  <c r="Q853" i="1"/>
  <c r="Q1004" i="1"/>
  <c r="Q529" i="1"/>
  <c r="Q942" i="1"/>
  <c r="Q582" i="1"/>
  <c r="Q1477" i="1"/>
  <c r="Q794" i="1"/>
  <c r="Q506" i="1"/>
  <c r="Q233" i="1"/>
  <c r="Q980" i="1"/>
  <c r="Q758" i="1"/>
  <c r="Q18" i="1"/>
  <c r="Q690" i="1"/>
  <c r="Q393" i="1"/>
  <c r="Q29" i="1"/>
  <c r="Q1018" i="1"/>
  <c r="Q732" i="1"/>
  <c r="Q397" i="1"/>
  <c r="Q551" i="1"/>
  <c r="Q1028" i="1"/>
  <c r="Q605" i="1"/>
  <c r="Q1392" i="1"/>
  <c r="Q814" i="1"/>
  <c r="Q517" i="1"/>
  <c r="Q1174" i="1"/>
  <c r="Q983" i="1"/>
  <c r="Q971" i="1"/>
  <c r="Q1302" i="1"/>
  <c r="Q174" i="1"/>
  <c r="Q1127" i="1"/>
  <c r="Q721" i="1"/>
  <c r="Q493" i="1"/>
  <c r="Q1237" i="1"/>
  <c r="Q1014" i="1"/>
  <c r="Q1385" i="1"/>
  <c r="Q1113" i="1"/>
  <c r="Q1338" i="1"/>
  <c r="Q823" i="1"/>
  <c r="Q1321" i="1"/>
  <c r="Q1131" i="1"/>
  <c r="Q1402" i="1"/>
  <c r="Q128" i="1"/>
  <c r="Q935" i="1"/>
  <c r="Q852" i="1"/>
  <c r="Q109" i="1"/>
  <c r="Q989" i="1"/>
  <c r="Q160" i="1"/>
  <c r="Q196" i="1"/>
  <c r="Q1461" i="1"/>
  <c r="Q325" i="1"/>
  <c r="Q682" i="1"/>
  <c r="Q937" i="1"/>
  <c r="Q407" i="1"/>
  <c r="Q594" i="1"/>
  <c r="Q335" i="1"/>
  <c r="Q589" i="1"/>
  <c r="Q308" i="1"/>
  <c r="Q1227" i="1"/>
  <c r="Q882" i="1"/>
  <c r="Q919" i="1"/>
  <c r="Q1200" i="1"/>
  <c r="Q389" i="1"/>
  <c r="Q116" i="1"/>
  <c r="Q55" i="1"/>
  <c r="Q915" i="1"/>
  <c r="Q387" i="1"/>
  <c r="Q1457" i="1"/>
  <c r="Q1281" i="1"/>
  <c r="Q547" i="1"/>
  <c r="Q467" i="1"/>
  <c r="Q1015" i="1"/>
  <c r="Q385" i="1"/>
  <c r="Q723" i="1"/>
  <c r="Q1063" i="1"/>
  <c r="Q167" i="1"/>
  <c r="Q750" i="1"/>
  <c r="Q947" i="1"/>
  <c r="Q860" i="1"/>
  <c r="Q619" i="1"/>
  <c r="Q1192" i="1"/>
  <c r="Q58" i="1"/>
  <c r="Q201" i="1"/>
  <c r="Q1291" i="1"/>
  <c r="Q858" i="1"/>
  <c r="Q1010" i="1"/>
  <c r="Q97" i="1"/>
  <c r="Q956" i="1"/>
  <c r="Q948" i="1"/>
  <c r="Q522" i="1"/>
  <c r="Q769" i="1"/>
  <c r="Q1394" i="1"/>
  <c r="Q981" i="1"/>
  <c r="Q425" i="1"/>
  <c r="Q93" i="1"/>
  <c r="Q1232" i="1"/>
  <c r="Q1395" i="1"/>
  <c r="Q295" i="1"/>
  <c r="Q747" i="1"/>
  <c r="Q112" i="1"/>
  <c r="Q1427" i="1"/>
  <c r="Q443" i="1"/>
  <c r="Q1397" i="1"/>
  <c r="Q569" i="1"/>
  <c r="Q616" i="1"/>
  <c r="Q70" i="1"/>
  <c r="Q457" i="1"/>
  <c r="Q427" i="1"/>
  <c r="Q926" i="1"/>
  <c r="Q447" i="1"/>
  <c r="Q693" i="1"/>
  <c r="Q448" i="1"/>
  <c r="Q1362" i="1"/>
  <c r="Q1115" i="1"/>
  <c r="Q489" i="1"/>
  <c r="Q786" i="1"/>
  <c r="Q1326" i="1"/>
  <c r="Q52" i="1"/>
  <c r="Q1168" i="1"/>
  <c r="Q20" i="1"/>
  <c r="Q1328" i="1"/>
  <c r="Q1372" i="1"/>
  <c r="Q483" i="1"/>
  <c r="Q633" i="1"/>
  <c r="Q871" i="1"/>
  <c r="Q60" i="1"/>
  <c r="Q876" i="1"/>
  <c r="Q408" i="1"/>
  <c r="Q911" i="1"/>
  <c r="Q287" i="1"/>
  <c r="Q1020" i="1"/>
  <c r="Q683" i="1"/>
  <c r="Q1147" i="1"/>
  <c r="Q1069" i="1"/>
  <c r="Q484" i="1"/>
  <c r="Q336" i="1"/>
  <c r="Q749" i="1"/>
  <c r="Q321" i="1"/>
  <c r="Q163" i="1"/>
  <c r="Q1479" i="1"/>
  <c r="Q474" i="1"/>
  <c r="Q392" i="1"/>
  <c r="Q1304" i="1"/>
  <c r="Q1085" i="1"/>
  <c r="Q290" i="1"/>
  <c r="Q363" i="1"/>
  <c r="Q789" i="1"/>
  <c r="Q528" i="1"/>
  <c r="Q1060" i="1"/>
  <c r="Q1092" i="1"/>
  <c r="Q175" i="1"/>
  <c r="Q50" i="1"/>
  <c r="Q1455" i="1"/>
  <c r="Q384" i="1"/>
  <c r="Q755" i="1"/>
  <c r="Q1253" i="1"/>
  <c r="Q1072" i="1"/>
  <c r="Q1468" i="1"/>
  <c r="Q326" i="1"/>
  <c r="Q495" i="1"/>
  <c r="Q1355" i="1"/>
  <c r="Q854" i="1"/>
  <c r="Q322" i="1"/>
  <c r="Q874" i="1"/>
  <c r="Q103" i="1"/>
  <c r="Q1126" i="1"/>
  <c r="Q313" i="1"/>
  <c r="Q1229" i="1"/>
  <c r="Q1138" i="1"/>
  <c r="Q1162" i="1"/>
  <c r="Q490" i="1"/>
  <c r="Q1342" i="1"/>
  <c r="Q1370" i="1"/>
  <c r="Q736" i="1"/>
  <c r="Q2" i="1"/>
  <c r="Q1290" i="1"/>
  <c r="Q372" i="1"/>
  <c r="Q1196" i="1"/>
  <c r="Q1220" i="1"/>
  <c r="Q1309" i="1"/>
  <c r="Q24" i="1"/>
  <c r="Q763" i="1"/>
  <c r="Q338" i="1"/>
  <c r="Q34" i="1"/>
  <c r="Q1203" i="1"/>
  <c r="Q614" i="1"/>
  <c r="Q648" i="1"/>
  <c r="Q889" i="1"/>
  <c r="Q202" i="1"/>
  <c r="Q1186" i="1"/>
  <c r="Q1116" i="1"/>
  <c r="Q176" i="1"/>
  <c r="Q634" i="1"/>
  <c r="Q113" i="1"/>
  <c r="Q311" i="1"/>
  <c r="Q423" i="1"/>
  <c r="Q505" i="1"/>
  <c r="Q819" i="1"/>
  <c r="Q88" i="1"/>
  <c r="Q556" i="1"/>
  <c r="Q258" i="1"/>
  <c r="Q217" i="1"/>
  <c r="Q156" i="1"/>
  <c r="Q1026" i="1"/>
  <c r="Q4" i="1"/>
  <c r="Q1292" i="1"/>
  <c r="Q805" i="1"/>
  <c r="Q641" i="1"/>
  <c r="Q519" i="1"/>
  <c r="Q464" i="1"/>
  <c r="Q106" i="1"/>
  <c r="Q1436" i="1"/>
  <c r="Q946" i="1"/>
  <c r="Q1274" i="1"/>
  <c r="Q226" i="1"/>
  <c r="Q635" i="1"/>
  <c r="Q243" i="1"/>
  <c r="Q123" i="1"/>
  <c r="Q827" i="1"/>
  <c r="Q710" i="1"/>
  <c r="Q381" i="1"/>
  <c r="Q496" i="1"/>
  <c r="Q1078" i="1"/>
  <c r="Q925" i="1"/>
  <c r="Q1426" i="1"/>
  <c r="Q141" i="1"/>
  <c r="Q264" i="1"/>
  <c r="Q379" i="1"/>
  <c r="Q770" i="1"/>
  <c r="Q411" i="1"/>
  <c r="Q1293" i="1"/>
  <c r="Q716" i="1"/>
  <c r="Q603" i="1"/>
  <c r="Q1201" i="1"/>
  <c r="Q1099" i="1"/>
  <c r="Q367" i="1"/>
  <c r="Q239" i="1"/>
  <c r="Q1244" i="1"/>
  <c r="Q552" i="1"/>
  <c r="Q1241" i="1"/>
  <c r="Q275" i="1"/>
  <c r="Q896" i="1"/>
  <c r="Q583" i="1"/>
  <c r="Q85" i="1"/>
  <c r="Q1217" i="1"/>
  <c r="Q1386" i="1"/>
  <c r="Q570" i="1"/>
  <c r="Q731" i="1"/>
  <c r="Q1002" i="1"/>
  <c r="Q1254" i="1"/>
  <c r="Q1329" i="1"/>
  <c r="Q1095" i="1"/>
  <c r="Q1070" i="1"/>
  <c r="Q1357" i="1"/>
  <c r="Q187" i="1"/>
  <c r="Q574" i="1"/>
  <c r="Q395" i="1"/>
  <c r="Q792" i="1"/>
  <c r="Q998" i="1"/>
  <c r="Q612" i="1"/>
  <c r="Q221" i="1"/>
  <c r="Q846" i="1"/>
  <c r="Q1156" i="1"/>
  <c r="Q428" i="1"/>
  <c r="Q1295" i="1"/>
  <c r="Q1213" i="1"/>
  <c r="Q1324" i="1"/>
  <c r="Q185" i="1"/>
  <c r="Q1316" i="1"/>
  <c r="Q778" i="1"/>
  <c r="Q1341" i="1"/>
  <c r="Q841" i="1"/>
  <c r="Q694" i="1"/>
  <c r="Q1335" i="1"/>
  <c r="Q1124" i="1"/>
  <c r="Q643" i="1"/>
  <c r="Q299" i="1"/>
  <c r="Q301" i="1"/>
  <c r="Q580" i="1"/>
  <c r="Q1298" i="1"/>
  <c r="Q402" i="1"/>
  <c r="Q815" i="1"/>
  <c r="Q288" i="1"/>
  <c r="Q608" i="1"/>
  <c r="Q748" i="1"/>
  <c r="Q705" i="1"/>
  <c r="Q1202" i="1"/>
  <c r="Q1111" i="1"/>
  <c r="Q514" i="1"/>
  <c r="Q938" i="1"/>
  <c r="Q274" i="1"/>
  <c r="Q417" i="1"/>
  <c r="Q928" i="1"/>
  <c r="Q265" i="1"/>
  <c r="Q376" i="1"/>
  <c r="Q1049" i="1"/>
  <c r="Q388" i="1"/>
  <c r="Q698" i="1"/>
  <c r="Q146" i="1"/>
  <c r="Q197" i="1"/>
  <c r="Q782" i="1"/>
  <c r="Q220" i="1"/>
  <c r="Q1410" i="1"/>
  <c r="Q1400" i="1"/>
  <c r="Q933" i="1"/>
  <c r="Q46" i="1"/>
  <c r="Q520" i="1"/>
  <c r="Q615" i="1"/>
  <c r="Q247" i="1"/>
  <c r="Q1197" i="1"/>
  <c r="Q1407" i="1"/>
  <c r="Q1379" i="1"/>
  <c r="Q757" i="1"/>
  <c r="Q1435" i="1"/>
  <c r="Q154" i="1"/>
  <c r="Q652" i="1"/>
  <c r="Q803" i="1"/>
  <c r="Q1456" i="1"/>
  <c r="Q1350" i="1"/>
  <c r="Q377" i="1"/>
  <c r="Q558" i="1"/>
  <c r="Q118" i="1"/>
  <c r="Q824" i="1"/>
  <c r="Q714" i="1"/>
  <c r="Q1228" i="1"/>
  <c r="Q1431" i="1"/>
  <c r="Q15" i="1"/>
  <c r="Q743" i="1"/>
  <c r="Q867" i="1"/>
  <c r="Q509" i="1"/>
  <c r="Q917" i="1"/>
  <c r="Q48" i="1"/>
  <c r="Q145" i="1"/>
  <c r="Q488" i="1"/>
  <c r="Q851" i="1"/>
  <c r="Q788" i="1"/>
  <c r="Q1032" i="1"/>
  <c r="Q1449" i="1"/>
  <c r="Q360" i="1"/>
  <c r="Q808" i="1"/>
  <c r="Q1150" i="1"/>
  <c r="Q771" i="1"/>
  <c r="Q993" i="1"/>
  <c r="Q337" i="1"/>
  <c r="Q364" i="1"/>
  <c r="Q429" i="1"/>
  <c r="Q1411" i="1"/>
  <c r="Q685" i="1"/>
  <c r="Q1272" i="1"/>
  <c r="Q1112" i="1"/>
  <c r="Q884" i="1"/>
  <c r="Q1046" i="1"/>
  <c r="Q1384" i="1"/>
  <c r="Q1374" i="1"/>
  <c r="Q645" i="1"/>
  <c r="Q418" i="1"/>
  <c r="Q1418" i="1"/>
  <c r="Q44" i="1"/>
  <c r="Q1013" i="1"/>
  <c r="Q1206" i="1"/>
  <c r="Q542" i="1"/>
  <c r="Q699" i="1"/>
  <c r="Q711" i="1"/>
  <c r="Q269" i="1"/>
  <c r="Q102" i="1"/>
  <c r="Q209" i="1"/>
  <c r="Q1235" i="1"/>
  <c r="Q1091" i="1"/>
  <c r="Q26" i="1"/>
  <c r="Q1422" i="1"/>
  <c r="Q510" i="1"/>
  <c r="Q1035" i="1"/>
  <c r="Q670" i="1"/>
  <c r="Q42" i="1"/>
  <c r="Q1256" i="1"/>
  <c r="Q1133" i="1"/>
  <c r="Q159" i="1"/>
  <c r="Q707" i="1"/>
  <c r="Q1471" i="1"/>
  <c r="Q1432" i="1"/>
  <c r="Q1176" i="1"/>
  <c r="Q796" i="1"/>
  <c r="Q486" i="1"/>
  <c r="Q214" i="1"/>
  <c r="Q79" i="1"/>
  <c r="Q121" i="1"/>
  <c r="Q440" i="1"/>
  <c r="Q839" i="1"/>
  <c r="Q47" i="1"/>
  <c r="Q1107" i="1"/>
  <c r="Q878" i="1"/>
  <c r="Q1367" i="1"/>
  <c r="Q449" i="1"/>
  <c r="Q581" i="1"/>
  <c r="Q1230" i="1"/>
  <c r="Q1473" i="1"/>
  <c r="Q904" i="1"/>
  <c r="Q1038" i="1"/>
  <c r="Q161" i="1"/>
  <c r="Q655" i="1"/>
  <c r="Q365" i="1"/>
  <c r="Q838" i="1"/>
  <c r="Q775" i="1"/>
  <c r="Q555" i="1"/>
  <c r="Q543" i="1"/>
  <c r="Q1143" i="1"/>
  <c r="Q680" i="1"/>
  <c r="Q930" i="1"/>
  <c r="Q1343" i="1"/>
  <c r="Q918" i="1"/>
  <c r="Q1173" i="1"/>
  <c r="Q361" i="1"/>
  <c r="Q799" i="1"/>
  <c r="Q1165" i="1"/>
  <c r="Q739" i="1"/>
  <c r="Q1036" i="1"/>
  <c r="Q1233" i="1"/>
  <c r="Q270" i="1"/>
  <c r="Q215" i="1"/>
  <c r="Q525" i="1"/>
  <c r="Q765" i="1"/>
  <c r="Q296" i="1"/>
  <c r="Q1330" i="1"/>
  <c r="Q1009" i="1"/>
  <c r="Q658" i="1"/>
  <c r="Q1034" i="1"/>
  <c r="Q206" i="1"/>
  <c r="Q182" i="1"/>
  <c r="Q445" i="1"/>
  <c r="Q1193" i="1"/>
  <c r="Q1208" i="1"/>
  <c r="Q332" i="1"/>
  <c r="Q1033" i="1"/>
  <c r="Q663" i="1"/>
  <c r="Q977" i="1"/>
  <c r="Q95" i="1"/>
  <c r="Q465" i="1"/>
  <c r="Q329" i="1"/>
  <c r="Q1082" i="1"/>
  <c r="Q999" i="1"/>
  <c r="Q1296" i="1"/>
  <c r="Q978" i="1"/>
  <c r="Q283" i="1"/>
  <c r="Q1417" i="1"/>
  <c r="Q513" i="1"/>
  <c r="Q134" i="1"/>
  <c r="Q1128" i="1"/>
  <c r="Q674" i="1"/>
  <c r="Q412" i="1"/>
  <c r="Q471" i="1"/>
  <c r="Q734" i="1"/>
  <c r="Q366" i="1"/>
  <c r="Q1273" i="1"/>
  <c r="Q351" i="1"/>
  <c r="Q536" i="1"/>
  <c r="Q67" i="1"/>
  <c r="Q124" i="1"/>
  <c r="Q804" i="1"/>
  <c r="Q248" i="1"/>
  <c r="Q666" i="1"/>
  <c r="Q7" i="1"/>
  <c r="Q250" i="1"/>
  <c r="Q595" i="1"/>
  <c r="Q642" i="1"/>
  <c r="Q10" i="1"/>
  <c r="Q987" i="1"/>
  <c r="Q1437" i="1"/>
  <c r="Q355" i="1"/>
  <c r="Q708" i="1"/>
  <c r="Q893" i="1"/>
  <c r="Q1258" i="1"/>
  <c r="Q561" i="1"/>
  <c r="Q1089" i="1"/>
  <c r="Q96" i="1"/>
  <c r="Q900" i="1"/>
  <c r="Q437" i="1"/>
  <c r="Q1053" i="1"/>
  <c r="Q289" i="1"/>
  <c r="Q71" i="1"/>
  <c r="Q54" i="1"/>
  <c r="Q964" i="1"/>
  <c r="Q575" i="1"/>
  <c r="Q1270" i="1"/>
  <c r="Q548" i="1"/>
  <c r="Q302" i="1"/>
  <c r="Q562" i="1"/>
  <c r="Q668" i="1"/>
  <c r="Q762" i="1"/>
  <c r="Q1105" i="1"/>
  <c r="Q809" i="1"/>
  <c r="Q1043" i="1"/>
  <c r="Q390" i="1"/>
  <c r="Q503" i="1"/>
  <c r="Q21" i="1"/>
  <c r="Q606" i="1"/>
  <c r="Q458" i="1"/>
  <c r="Q988" i="1"/>
  <c r="Q534" i="1"/>
  <c r="Q1480" i="1"/>
  <c r="Q38" i="1"/>
  <c r="Q1401" i="1"/>
  <c r="Q967" i="1"/>
  <c r="Q14" i="1"/>
  <c r="Q920" i="1"/>
  <c r="Q1246" i="1"/>
  <c r="Q94" i="1"/>
  <c r="Q661" i="1"/>
  <c r="Q1194" i="1"/>
  <c r="Q772" i="1"/>
  <c r="Q426" i="1"/>
  <c r="Q596" i="1"/>
  <c r="Q526" i="1"/>
  <c r="Q347" i="1"/>
  <c r="Q740" i="1"/>
  <c r="Q1180" i="1"/>
  <c r="Q227" i="1"/>
  <c r="Q35" i="1"/>
  <c r="Q779" i="1"/>
  <c r="Q314" i="1"/>
  <c r="Q912" i="1"/>
  <c r="Q766" i="1"/>
  <c r="Q330" i="1"/>
  <c r="Q472" i="1"/>
  <c r="Q1279" i="1"/>
  <c r="Q613" i="1"/>
  <c r="Q982" i="1"/>
  <c r="Q611" i="1"/>
  <c r="Q406" i="1"/>
  <c r="Q36" i="1"/>
  <c r="Q432" i="1"/>
  <c r="Q323" i="1"/>
  <c r="Q178" i="1"/>
  <c r="Q1438" i="1"/>
  <c r="Q879" i="1"/>
  <c r="Q1058" i="1"/>
  <c r="Q1360" i="1"/>
  <c r="Q317" i="1"/>
  <c r="Q1277" i="1"/>
  <c r="Q1260" i="1"/>
  <c r="Q8" i="1"/>
  <c r="Q68" i="1"/>
  <c r="Q1181" i="1"/>
  <c r="Q1469" i="1"/>
  <c r="Q409" i="1"/>
  <c r="Q1282" i="1"/>
  <c r="Q913" i="1"/>
  <c r="Q717" i="1"/>
  <c r="Q1257" i="1"/>
  <c r="Q434" i="1"/>
  <c r="Q649" i="1"/>
  <c r="Q628" i="1"/>
  <c r="Q636" i="1"/>
  <c r="Q1117" i="1"/>
  <c r="Q1003" i="1"/>
  <c r="Q1444" i="1"/>
  <c r="Q245" i="1"/>
  <c r="Q810" i="1"/>
  <c r="Q828" i="1"/>
  <c r="Q720" i="1"/>
  <c r="Q1005" i="1"/>
  <c r="Q1076" i="1"/>
  <c r="Q1073" i="1"/>
  <c r="Q885" i="1"/>
  <c r="Q259" i="1"/>
  <c r="Q1224" i="1"/>
  <c r="Q1423" i="1"/>
  <c r="Q1412" i="1"/>
  <c r="Q171" i="1"/>
  <c r="Q450" i="1"/>
  <c r="Q1140" i="1"/>
  <c r="Q477" i="1"/>
  <c r="Q1275" i="1"/>
  <c r="Q564" i="1"/>
  <c r="Q972" i="1"/>
  <c r="Q684" i="1"/>
  <c r="Q104" i="1"/>
  <c r="Q1041" i="1"/>
  <c r="Q1066" i="1"/>
  <c r="Q1161" i="1"/>
  <c r="Q664" i="1"/>
  <c r="Q861" i="1"/>
  <c r="Q342" i="1"/>
  <c r="Q909" i="1"/>
  <c r="Q1276" i="1"/>
  <c r="Q1317" i="1"/>
  <c r="Q588" i="1"/>
  <c r="Q491" i="1"/>
  <c r="Q1297" i="1"/>
  <c r="Q1148" i="1"/>
  <c r="Q572" i="1"/>
  <c r="Q1050" i="1"/>
  <c r="Q886" i="1"/>
  <c r="Q138" i="1"/>
  <c r="Q1327" i="1"/>
  <c r="Q604" i="1"/>
  <c r="Q291" i="1"/>
  <c r="Q621" i="1"/>
  <c r="Q125" i="1"/>
  <c r="Q806" i="1"/>
  <c r="Q554" i="1"/>
  <c r="Q1268" i="1"/>
  <c r="Q30" i="1"/>
  <c r="Q681" i="1"/>
  <c r="Q234" i="1"/>
  <c r="Q309" i="1"/>
  <c r="Q469" i="1"/>
  <c r="Q1363" i="1"/>
  <c r="Q278" i="1"/>
  <c r="Q203" i="1"/>
  <c r="Q898" i="1"/>
  <c r="Q759" i="1"/>
  <c r="Q936" i="1"/>
  <c r="Q255" i="1"/>
  <c r="Q1255" i="1"/>
  <c r="Q285" i="1"/>
  <c r="Q504" i="1"/>
  <c r="Q1339" i="1"/>
  <c r="Q1354" i="1"/>
  <c r="Q318" i="1"/>
  <c r="Q1472" i="1"/>
  <c r="Q1068" i="1"/>
  <c r="Q1051" i="1"/>
  <c r="Q785" i="1"/>
  <c r="Q1332" i="1"/>
  <c r="Q180" i="1"/>
  <c r="Q114" i="1"/>
  <c r="Q944" i="1"/>
  <c r="Q473" i="1"/>
  <c r="Q1337" i="1"/>
  <c r="Q669" i="1"/>
  <c r="Q777" i="1"/>
  <c r="Q1305" i="1"/>
  <c r="Q623" i="1"/>
  <c r="Q703" i="1"/>
  <c r="Q1368" i="1"/>
  <c r="Q162" i="1"/>
  <c r="Q396" i="1"/>
  <c r="Q421" i="1"/>
  <c r="Q192" i="1"/>
  <c r="Q129" i="1"/>
  <c r="Q943" i="1"/>
  <c r="Q1441" i="1"/>
  <c r="Q934" i="1"/>
  <c r="Q11" i="1"/>
  <c r="Q890" i="1"/>
  <c r="Q72" i="1"/>
  <c r="Q260" i="1"/>
  <c r="Q1101" i="1"/>
  <c r="Q800" i="1"/>
  <c r="Q901" i="1"/>
  <c r="Q653" i="1"/>
  <c r="Q147" i="1"/>
  <c r="Q191" i="1"/>
  <c r="Q223" i="1"/>
  <c r="Q216" i="1"/>
  <c r="Q974" i="1"/>
  <c r="Q923" i="1"/>
  <c r="Q1458" i="1"/>
  <c r="Q1074" i="1"/>
  <c r="Q760" i="1"/>
  <c r="Q120" i="1"/>
  <c r="Q832" i="1"/>
  <c r="Q601" i="1"/>
  <c r="Q1218" i="1"/>
  <c r="Q1375" i="1"/>
  <c r="Q305" i="1"/>
  <c r="Q188" i="1"/>
  <c r="Q1163" i="1"/>
  <c r="Q647" i="1"/>
  <c r="Q869" i="1"/>
  <c r="Q420" i="1"/>
  <c r="Q237" i="1"/>
  <c r="Q1404" i="1"/>
  <c r="Q1322" i="1"/>
  <c r="Q767" i="1"/>
  <c r="Q1236" i="1"/>
  <c r="Q164" i="1"/>
  <c r="Q831" i="1"/>
  <c r="Q80" i="1"/>
  <c r="Q230" i="1"/>
  <c r="Q1098" i="1"/>
  <c r="Q374" i="1"/>
  <c r="Q677" i="1"/>
  <c r="Q1158" i="1"/>
  <c r="Q577" i="1"/>
  <c r="Q697" i="1"/>
  <c r="Q549" i="1"/>
  <c r="Q348" i="1"/>
  <c r="Q400" i="1"/>
  <c r="Q267" i="1"/>
  <c r="Q475" i="1"/>
  <c r="Q1130" i="1"/>
  <c r="Q152" i="1"/>
  <c r="Q870" i="1"/>
  <c r="Q136" i="1"/>
  <c r="Q59" i="1"/>
  <c r="Q37" i="1"/>
  <c r="Q1006" i="1"/>
  <c r="Q830" i="1"/>
  <c r="Q591" i="1"/>
  <c r="Q1259" i="1"/>
  <c r="Q929" i="1"/>
  <c r="Q1134" i="1"/>
  <c r="Q1252" i="1"/>
  <c r="Q189" i="1"/>
  <c r="Q63" i="1"/>
  <c r="Q1007" i="1"/>
  <c r="Q219" i="1"/>
  <c r="Q1299" i="1"/>
  <c r="Q1318" i="1"/>
  <c r="Q1120" i="1"/>
  <c r="Q362" i="1"/>
  <c r="Q726" i="1"/>
  <c r="Q186" i="1"/>
  <c r="Q903" i="1"/>
  <c r="Q394" i="1"/>
  <c r="Q1294" i="1"/>
  <c r="Q262" i="1"/>
  <c r="Q518" i="1"/>
  <c r="Q228" i="1"/>
  <c r="Q463" i="1"/>
  <c r="Q1016" i="1"/>
  <c r="Q319" i="1"/>
  <c r="Q1079" i="1"/>
  <c r="Q90" i="1"/>
  <c r="Q82" i="1"/>
  <c r="Q452" i="1"/>
  <c r="Q651" i="1"/>
  <c r="Q626" i="1"/>
  <c r="Q1040" i="1"/>
  <c r="Q356" i="1"/>
  <c r="Q75" i="1"/>
  <c r="Q179" i="1"/>
  <c r="Q481" i="1"/>
  <c r="Q1481" i="1"/>
  <c r="Q984" i="1"/>
  <c r="Q676" i="1"/>
  <c r="Q131" i="1"/>
  <c r="Q862" i="1"/>
  <c r="Q863" i="1"/>
  <c r="Q1170" i="1"/>
  <c r="Q931" i="1"/>
  <c r="Q487" i="1"/>
  <c r="Q1075" i="1"/>
  <c r="Q1109" i="1"/>
  <c r="Q939" i="1"/>
  <c r="Q877" i="1"/>
  <c r="Q1474" i="1"/>
  <c r="Q1313" i="1"/>
  <c r="Q61" i="1"/>
  <c r="Q1420" i="1"/>
  <c r="Q1207" i="1"/>
  <c r="Q563" i="1"/>
  <c r="Q1261" i="1"/>
  <c r="Q413" i="1"/>
  <c r="Q373" i="1"/>
  <c r="Q1001" i="1"/>
  <c r="Q1303" i="1"/>
  <c r="Q137" i="1"/>
  <c r="Q398" i="1"/>
  <c r="Q419" i="1"/>
  <c r="Q1242" i="1"/>
  <c r="Q1011" i="1"/>
  <c r="Q181" i="1"/>
  <c r="Q169" i="1"/>
  <c r="Q1103" i="1"/>
  <c r="Q454" i="1"/>
  <c r="Q768" i="1"/>
  <c r="Q1269" i="1"/>
  <c r="Q1030" i="1"/>
  <c r="Q378" i="1"/>
  <c r="Q286" i="1"/>
  <c r="Q811" i="1"/>
  <c r="Q1390" i="1"/>
  <c r="Q1152" i="1"/>
  <c r="Q566" i="1"/>
  <c r="Q1289" i="1"/>
  <c r="Q1475" i="1"/>
  <c r="Q371" i="1"/>
  <c r="Q16" i="1"/>
  <c r="Q155" i="1"/>
  <c r="Q825" i="1"/>
  <c r="Q380" i="1"/>
  <c r="Q436" i="1"/>
  <c r="Q382" i="1"/>
  <c r="Q1267" i="1"/>
  <c r="Q194" i="1"/>
  <c r="Q357" i="1"/>
  <c r="Q654" i="1"/>
  <c r="Q959" i="1"/>
  <c r="Q368" i="1"/>
  <c r="Q39" i="1"/>
  <c r="Q218" i="1"/>
  <c r="Q1214" i="1"/>
  <c r="Q1428" i="1"/>
  <c r="Q609" i="1"/>
  <c r="Q83" i="1"/>
  <c r="Q646" i="1"/>
  <c r="Q1464" i="1"/>
  <c r="Q340" i="1"/>
  <c r="Q498" i="1"/>
  <c r="Q847" i="1"/>
  <c r="Q468" i="1"/>
  <c r="Q1017" i="1"/>
  <c r="Q276" i="1"/>
  <c r="Q1100" i="1"/>
  <c r="Q567" i="1"/>
  <c r="Q722" i="1"/>
  <c r="Q592" i="1"/>
  <c r="Q241" i="1"/>
  <c r="Q638" i="1"/>
  <c r="Q1433" i="1"/>
  <c r="Q190" i="1"/>
  <c r="Q1039" i="1"/>
  <c r="Q994" i="1"/>
  <c r="Q320" i="1"/>
  <c r="Q1077" i="1"/>
  <c r="Q966" i="1"/>
  <c r="Q251" i="1"/>
  <c r="Q916" i="1"/>
  <c r="Q438" i="1"/>
  <c r="Q1153" i="1"/>
  <c r="Q466" i="1"/>
  <c r="Q949" i="1"/>
  <c r="Q752" i="1"/>
  <c r="Q761" i="1"/>
  <c r="Q53" i="1"/>
  <c r="Q1439" i="1"/>
  <c r="Q1340" i="1"/>
  <c r="Q1348" i="1"/>
  <c r="Q66" i="1"/>
  <c r="Q193" i="1"/>
  <c r="Q442" i="1"/>
  <c r="Q415" i="1"/>
  <c r="Q573" i="1"/>
  <c r="Q1044" i="1"/>
  <c r="Q1187" i="1"/>
  <c r="Q195" i="1"/>
  <c r="Q523" i="1"/>
  <c r="Q307" i="1"/>
  <c r="Q905" i="1"/>
  <c r="Q22" i="1"/>
  <c r="Q1358" i="1"/>
  <c r="Q1234" i="1"/>
  <c r="Q691" i="1"/>
  <c r="Q1226" i="1"/>
  <c r="Q727" i="1"/>
  <c r="Q700" i="1"/>
  <c r="Q5" i="1"/>
  <c r="Q1129" i="1"/>
  <c r="Q954" i="1"/>
  <c r="Q225" i="1"/>
  <c r="Q530" i="1"/>
  <c r="Q1151" i="1"/>
  <c r="Q41" i="1"/>
  <c r="Q873" i="1"/>
  <c r="Q639" i="1"/>
  <c r="Q297" i="1"/>
  <c r="Q502" i="1"/>
  <c r="Q25" i="1"/>
  <c r="Q1093" i="1"/>
  <c r="Q584" i="1"/>
  <c r="Q960" i="1"/>
  <c r="Q170" i="1"/>
  <c r="Q211" i="1"/>
  <c r="Q537" i="1"/>
  <c r="Q975" i="1"/>
  <c r="Q1283" i="1"/>
  <c r="Q375" i="1"/>
  <c r="Q1108" i="1"/>
  <c r="Q753" i="1"/>
  <c r="Q165" i="1"/>
  <c r="Q1031" i="1"/>
  <c r="Q958" i="1"/>
  <c r="Q602" i="1"/>
  <c r="Q1055" i="1"/>
  <c r="Q650" i="1"/>
  <c r="Q23" i="1"/>
  <c r="Q840" i="1"/>
  <c r="Q144" i="1"/>
  <c r="Q1310" i="1"/>
  <c r="Q836" i="1"/>
  <c r="Q906" i="1"/>
  <c r="Q951" i="1"/>
  <c r="Q76" i="1"/>
  <c r="Q754" i="1"/>
  <c r="Q1144" i="1"/>
  <c r="Q73" i="1"/>
  <c r="Q1440" i="1"/>
  <c r="Q629" i="1"/>
  <c r="Q632" i="1"/>
  <c r="Q1231" i="1"/>
  <c r="Q110" i="1"/>
  <c r="Q617" i="1"/>
  <c r="Q662" i="1"/>
  <c r="Q279" i="1"/>
  <c r="Q751" i="1"/>
  <c r="Q1382" i="1"/>
  <c r="Q798" i="1"/>
  <c r="Q126" i="1"/>
  <c r="Q678" i="1"/>
  <c r="Q1388" i="1"/>
  <c r="Q1325" i="1"/>
  <c r="Q1057" i="1"/>
  <c r="Q1090" i="1"/>
  <c r="Q1118" i="1"/>
  <c r="Q1377" i="1"/>
  <c r="Q881" i="1"/>
  <c r="Q724" i="1"/>
  <c r="Q98" i="1"/>
  <c r="Q756" i="1"/>
  <c r="Q1442" i="1"/>
  <c r="Q306" i="1"/>
  <c r="Q702" i="1"/>
  <c r="Q780" i="1"/>
  <c r="Q49" i="1"/>
  <c r="Q235" i="1"/>
  <c r="Q1243" i="1"/>
  <c r="Q184" i="1"/>
  <c r="Q843" i="1"/>
  <c r="Q352" i="1"/>
  <c r="Q837" i="1"/>
  <c r="Q293" i="1"/>
  <c r="Q902" i="1"/>
  <c r="Q1104" i="1"/>
  <c r="Q1209" i="1"/>
  <c r="Q89" i="1"/>
  <c r="Q1145" i="1"/>
  <c r="Q1333" i="1"/>
  <c r="Q111" i="1"/>
  <c r="Q1284" i="1"/>
  <c r="Q1344" i="1"/>
  <c r="Q1462" i="1"/>
  <c r="Q139" i="1"/>
  <c r="Q941" i="1"/>
  <c r="Q1466" i="1"/>
  <c r="Q1415" i="1"/>
  <c r="Q1000" i="1"/>
  <c r="Q100" i="1"/>
  <c r="Q343" i="1"/>
  <c r="Q952" i="1"/>
  <c r="Q1460" i="1"/>
  <c r="Q875" i="1"/>
  <c r="Q833" i="1"/>
  <c r="Q631" i="1"/>
  <c r="Q1403" i="1"/>
  <c r="Q597" i="1"/>
  <c r="Q256" i="1"/>
  <c r="Q1164" i="1"/>
  <c r="Q1037" i="1"/>
  <c r="Q742" i="1"/>
  <c r="Q1453" i="1"/>
  <c r="Q45" i="1"/>
  <c r="Q1141" i="1"/>
  <c r="Q405" i="1"/>
  <c r="Q968" i="1"/>
  <c r="Q281" i="1"/>
  <c r="Q315" i="1"/>
  <c r="Q1369" i="1"/>
  <c r="Q1135" i="1"/>
  <c r="Q1359" i="1"/>
  <c r="Q1061" i="1"/>
  <c r="Q1166" i="1"/>
  <c r="Q148" i="1"/>
  <c r="Q1478" i="1"/>
  <c r="Q887" i="1"/>
  <c r="Q538" i="1"/>
  <c r="Q787" i="1"/>
  <c r="Q1114" i="1"/>
  <c r="Q1467" i="1"/>
  <c r="Q820" i="1"/>
  <c r="Q246" i="1"/>
  <c r="Q953" i="1"/>
  <c r="Q416" i="1"/>
  <c r="Q99" i="1"/>
  <c r="Q531" i="1"/>
  <c r="Q797" i="1"/>
  <c r="Q345" i="1"/>
  <c r="Q1027" i="1"/>
  <c r="Q578" i="1"/>
  <c r="Q210" i="1"/>
  <c r="Q865" i="1"/>
  <c r="Q829" i="1"/>
  <c r="Q263" i="1"/>
  <c r="Q1376" i="1"/>
  <c r="Q56" i="1"/>
  <c r="Q268" i="1"/>
  <c r="Q1021" i="1"/>
  <c r="Q1463" i="1"/>
  <c r="Q1188" i="1"/>
  <c r="Q1157" i="1"/>
  <c r="Q665" i="1"/>
  <c r="Q130" i="1"/>
  <c r="Q783" i="1"/>
  <c r="Q222" i="1"/>
  <c r="Q310" i="1"/>
  <c r="Q826" i="1"/>
  <c r="Q1383" i="1"/>
  <c r="Q955" i="1"/>
  <c r="Q600" i="1"/>
  <c r="Q675" i="1"/>
  <c r="Q688" i="1"/>
  <c r="Q231" i="1"/>
  <c r="Q1097" i="1"/>
  <c r="Q1121" i="1"/>
  <c r="Q183" i="1"/>
  <c r="Q969" i="1"/>
  <c r="Q1331" i="1"/>
  <c r="Q341" i="1"/>
  <c r="Q848" i="1"/>
  <c r="Q1106" i="1"/>
  <c r="Q461" i="1"/>
  <c r="Q135" i="1"/>
  <c r="Q1088" i="1"/>
  <c r="Q733" i="1"/>
  <c r="Q462" i="1"/>
  <c r="Q304" i="1"/>
  <c r="Q391" i="1"/>
  <c r="Q990" i="1"/>
  <c r="Q1042" i="1"/>
  <c r="Q1171" i="1"/>
  <c r="Q1071" i="1"/>
  <c r="Q77" i="1"/>
  <c r="Q1307" i="1"/>
  <c r="Q571" i="1"/>
  <c r="Q31" i="1"/>
  <c r="Q19" i="1"/>
  <c r="Q996" i="1"/>
  <c r="Q1094" i="1"/>
  <c r="Q1454" i="1"/>
  <c r="Q965" i="1"/>
  <c r="Q973" i="1"/>
  <c r="Q553" i="1"/>
  <c r="Q507" i="1"/>
  <c r="Q790" i="1"/>
  <c r="Q117" i="1"/>
  <c r="Q1142" i="1"/>
  <c r="Q383" i="1"/>
  <c r="Q115" i="1"/>
  <c r="Q1251" i="1"/>
  <c r="Q728" i="1"/>
  <c r="Q172" i="1"/>
  <c r="Q339" i="1"/>
  <c r="Q976" i="1"/>
  <c r="Q168" i="1"/>
  <c r="Q456" i="1"/>
  <c r="Q576" i="1"/>
  <c r="Q921" i="1"/>
  <c r="Q1315" i="1"/>
  <c r="Q422" i="1"/>
  <c r="Q1408" i="1"/>
  <c r="Q1380" i="1"/>
  <c r="Q764" i="1"/>
  <c r="Q403" i="1"/>
  <c r="Q446" i="1"/>
  <c r="Q746" i="1"/>
  <c r="Q207" i="1"/>
  <c r="Q550" i="1"/>
  <c r="Q1012" i="1"/>
  <c r="Q598" i="1"/>
  <c r="Q515" i="1"/>
  <c r="Q856" i="1"/>
  <c r="Q27" i="1"/>
  <c r="Q560" i="1"/>
  <c r="Q455" i="1"/>
  <c r="Q945" i="1"/>
  <c r="Q1308" i="1"/>
  <c r="Q198" i="1"/>
  <c r="Q252" i="1"/>
  <c r="Q637" i="1"/>
  <c r="Q927" i="1"/>
  <c r="Q868" i="1"/>
  <c r="Q1314" i="1"/>
  <c r="Q781" i="1"/>
  <c r="Q500" i="1"/>
  <c r="Q1280" i="1"/>
  <c r="Q679" i="1"/>
  <c r="Q888" i="1"/>
  <c r="Q907" i="1"/>
  <c r="Q1300" i="1"/>
  <c r="Q91" i="1"/>
  <c r="Q1323" i="1"/>
  <c r="Q133" i="1"/>
  <c r="Q618" i="1"/>
  <c r="Q508" i="1"/>
  <c r="Q1319" i="1"/>
  <c r="Q1169" i="1"/>
  <c r="Q883" i="1"/>
  <c r="Q914" i="1"/>
  <c r="Q482" i="1"/>
  <c r="Q521" i="1"/>
  <c r="Q704" i="1"/>
  <c r="Q1389" i="1"/>
  <c r="Q478" i="1"/>
  <c r="Q737" i="1"/>
  <c r="Q271" i="1"/>
  <c r="Q991" i="1"/>
  <c r="Q166" i="1"/>
  <c r="Q1445" i="1"/>
  <c r="Q1047" i="1"/>
  <c r="Q1219" i="1"/>
  <c r="Q1029" i="1"/>
  <c r="Q224" i="1"/>
  <c r="Q253" i="1"/>
  <c r="Q1125" i="1"/>
  <c r="Q105" i="1"/>
  <c r="Q1465" i="1"/>
  <c r="Q1409" i="1"/>
  <c r="Q492" i="1"/>
  <c r="Q1482" i="1"/>
  <c r="Q1102" i="1"/>
  <c r="Q821" i="1"/>
  <c r="Q1064" i="1"/>
  <c r="Q151" i="1"/>
  <c r="Q236" i="1"/>
  <c r="Q444" i="1"/>
  <c r="Q401" i="1"/>
  <c r="Q62" i="1"/>
  <c r="Q1225" i="1"/>
  <c r="Q585" i="1"/>
  <c r="Q51" i="1"/>
  <c r="Q1136" i="1"/>
  <c r="Q140" i="1"/>
  <c r="Q261" i="1"/>
  <c r="Q1349" i="1"/>
  <c r="Q497" i="1"/>
  <c r="Q324" i="1"/>
  <c r="Q812" i="1"/>
  <c r="Q32" i="1"/>
  <c r="Q1334" i="1"/>
  <c r="Q142" i="1"/>
  <c r="Q822" i="1"/>
  <c r="Q122" i="1"/>
  <c r="Q316" i="1"/>
  <c r="Q333" i="1"/>
  <c r="Q891" i="1"/>
  <c r="Q208" i="1"/>
  <c r="Q992" i="1"/>
  <c r="Q719" i="1"/>
  <c r="Q1398" i="1"/>
  <c r="Q1008" i="1"/>
  <c r="Q1238" i="1"/>
  <c r="Q1205" i="1"/>
  <c r="Q1424" i="1"/>
  <c r="Q6" i="1"/>
  <c r="Q459" i="1"/>
  <c r="Q460" i="1"/>
  <c r="Q369" i="1"/>
  <c r="Q476" i="1"/>
  <c r="Q1421" i="1"/>
  <c r="Q424" i="1"/>
  <c r="Q1373" i="1"/>
  <c r="Q1264" i="1"/>
  <c r="Q924" i="1"/>
  <c r="Q240" i="1"/>
  <c r="Q1346" i="1"/>
  <c r="Q1301" i="1"/>
  <c r="Q1160" i="1"/>
  <c r="Q1250" i="1"/>
  <c r="Q1364" i="1"/>
  <c r="Q303" i="1"/>
  <c r="Q212" i="1"/>
  <c r="Q962" i="1"/>
  <c r="Q69" i="1"/>
  <c r="Q565" i="1"/>
  <c r="Q712" i="1"/>
  <c r="Q620" i="1"/>
  <c r="Q470" i="1"/>
  <c r="Q997" i="1"/>
  <c r="Q1086" i="1"/>
  <c r="Q199" i="1"/>
  <c r="Q725" i="1"/>
  <c r="Q1405" i="1"/>
  <c r="Q238" i="1"/>
  <c r="Q485" i="1"/>
  <c r="Q625" i="1"/>
  <c r="Q1119" i="1"/>
  <c r="Q1178" i="1"/>
  <c r="Q957" i="1"/>
  <c r="Q1184" i="1"/>
  <c r="Q282" i="1"/>
  <c r="Q1087" i="1"/>
  <c r="Q607" i="1"/>
  <c r="Q430" i="1"/>
  <c r="Q86" i="1"/>
  <c r="Q1434" i="1"/>
  <c r="Q932" i="1"/>
  <c r="Q692" i="1"/>
  <c r="Q1406" i="1"/>
  <c r="Q729" i="1"/>
  <c r="Q453" i="1"/>
  <c r="Q1336" i="1"/>
  <c r="Q1172" i="1"/>
  <c r="Q1067" i="1"/>
  <c r="Q524" i="1"/>
  <c r="Q1366" i="1"/>
  <c r="Q1022" i="1"/>
  <c r="Q793" i="1"/>
  <c r="Q864" i="1"/>
  <c r="Q610" i="1"/>
  <c r="Q1123" i="1"/>
  <c r="Q701" i="1"/>
  <c r="Q1239" i="1"/>
  <c r="Q349" i="1"/>
  <c r="Q1154" i="1"/>
  <c r="Q866" i="1"/>
  <c r="Q950" i="1"/>
  <c r="Q1146" i="1"/>
  <c r="Q242" i="1"/>
  <c r="Q1278" i="1"/>
  <c r="Q842" i="1"/>
  <c r="Q353" i="1"/>
  <c r="Q817" i="1"/>
  <c r="Q899" i="1"/>
  <c r="Q9" i="1"/>
  <c r="Q718" i="1"/>
  <c r="Q895" i="1"/>
  <c r="Q1271" i="1"/>
  <c r="Q1262" i="1"/>
  <c r="Q1443" i="1"/>
  <c r="Q1396" i="1"/>
  <c r="Q1320" i="1"/>
  <c r="Q1365" i="1"/>
  <c r="Q776" i="1"/>
  <c r="Q327" i="1"/>
  <c r="Q527" i="1"/>
  <c r="Q1215" i="1"/>
  <c r="Q1183" i="1"/>
  <c r="Q627" i="1"/>
  <c r="Q499" i="1"/>
  <c r="Q107" i="1"/>
  <c r="Q1263" i="1"/>
  <c r="Q689" i="1"/>
  <c r="Q773" i="1"/>
  <c r="Q1266" i="1"/>
  <c r="Q1167" i="1"/>
  <c r="Q599" i="1"/>
  <c r="Q590" i="1"/>
  <c r="Q354" i="1"/>
  <c r="Q280" i="1"/>
  <c r="Q1024" i="1"/>
  <c r="Q715" i="1"/>
  <c r="Q1081" i="1"/>
  <c r="Q1450" i="1"/>
  <c r="Q501" i="1"/>
  <c r="Q272" i="1"/>
  <c r="Q1198" i="1"/>
  <c r="Q557" i="1"/>
  <c r="Q3" i="1"/>
  <c r="Q92" i="1"/>
  <c r="Q844" i="1"/>
  <c r="Q568" i="1"/>
  <c r="Q1429" i="1"/>
  <c r="Q801" i="1"/>
  <c r="Q816" i="1"/>
  <c r="Q656" i="1"/>
  <c r="Q738" i="1"/>
  <c r="Q745" i="1"/>
  <c r="Q1182" i="1"/>
  <c r="Q399" i="1"/>
  <c r="Q370" i="1"/>
  <c r="Q1189" i="1"/>
  <c r="Q855" i="1"/>
  <c r="Q1025" i="1"/>
  <c r="Q687" i="1"/>
  <c r="Q1210" i="1"/>
  <c r="Q119" i="1"/>
  <c r="Q730" i="1"/>
  <c r="Q414" i="1"/>
  <c r="Q1447" i="1"/>
  <c r="Q1084" i="1"/>
  <c r="Q544" i="1"/>
  <c r="Q64" i="1"/>
  <c r="Q535" i="1"/>
  <c r="Q922" i="1"/>
  <c r="Q695" i="1"/>
  <c r="Q1393" i="1"/>
  <c r="Q940" i="1"/>
  <c r="Q153" i="1"/>
  <c r="Q334" i="1"/>
  <c r="Q1413" i="1"/>
  <c r="Q630" i="1"/>
  <c r="Q1345" i="1"/>
  <c r="Q813" i="1"/>
  <c r="Q774" i="1"/>
  <c r="Q1052" i="1"/>
  <c r="Q479" i="1"/>
  <c r="Q331" i="1"/>
  <c r="Q802" i="1"/>
  <c r="Q624" i="1"/>
  <c r="Q254" i="1"/>
  <c r="Q540" i="1"/>
  <c r="Q667" i="1"/>
  <c r="Q559" i="1"/>
  <c r="Q33" i="1"/>
  <c r="Q1306" i="1"/>
  <c r="Q1149" i="1"/>
  <c r="Q150" i="1"/>
  <c r="Q1216" i="1"/>
  <c r="Q673" i="1"/>
  <c r="Q857" i="1"/>
  <c r="Q593" i="1"/>
  <c r="Q312" i="1"/>
  <c r="Q834" i="1"/>
  <c r="Q1211" i="1"/>
  <c r="Q622" i="1"/>
  <c r="Q1459" i="1"/>
  <c r="Q13" i="1"/>
  <c r="Q1448" i="1"/>
  <c r="Q213" i="1"/>
  <c r="Q204" i="1"/>
  <c r="Q1353" i="1"/>
  <c r="Q1425" i="1"/>
  <c r="Q149" i="1"/>
  <c r="Q1190" i="1"/>
  <c r="P173" i="1"/>
  <c r="P1137" i="1"/>
  <c r="P1451" i="1"/>
  <c r="P40" i="1"/>
  <c r="P1195" i="1"/>
  <c r="P970" i="1"/>
  <c r="P200" i="1"/>
  <c r="P266" i="1"/>
  <c r="P511" i="1"/>
  <c r="P807" i="1"/>
  <c r="P1414" i="1"/>
  <c r="P1204" i="1"/>
  <c r="P108" i="1"/>
  <c r="P84" i="1"/>
  <c r="P1446" i="1"/>
  <c r="P533" i="1"/>
  <c r="P672" i="1"/>
  <c r="P1476" i="1"/>
  <c r="P298" i="1"/>
  <c r="P1023" i="1"/>
  <c r="P539" i="1"/>
  <c r="P784" i="1"/>
  <c r="P1249" i="1"/>
  <c r="P995" i="1"/>
  <c r="P859" i="1"/>
  <c r="P1381" i="1"/>
  <c r="P1287" i="1"/>
  <c r="P277" i="1"/>
  <c r="P640" i="1"/>
  <c r="P1399" i="1"/>
  <c r="P986" i="1"/>
  <c r="P897" i="1"/>
  <c r="P1312" i="1"/>
  <c r="P532" i="1"/>
  <c r="P1199" i="1"/>
  <c r="P1059" i="1"/>
  <c r="P1351" i="1"/>
  <c r="P57" i="1"/>
  <c r="P273" i="1"/>
  <c r="P28" i="1"/>
  <c r="P1221" i="1"/>
  <c r="P494" i="1"/>
  <c r="P346" i="1"/>
  <c r="P910" i="1"/>
  <c r="P1265" i="1"/>
  <c r="P441" i="1"/>
  <c r="P706" i="1"/>
  <c r="P545" i="1"/>
  <c r="P657" i="1"/>
  <c r="P1470" i="1"/>
  <c r="P158" i="1"/>
  <c r="P229" i="1"/>
  <c r="P1352" i="1"/>
  <c r="P344" i="1"/>
  <c r="P431" i="1"/>
  <c r="P1054" i="1"/>
  <c r="P132" i="1"/>
  <c r="P1132" i="1"/>
  <c r="P1155" i="1"/>
  <c r="P232" i="1"/>
  <c r="P1080" i="1"/>
  <c r="P435" i="1"/>
  <c r="P433" i="1"/>
  <c r="P985" i="1"/>
  <c r="P660" i="1"/>
  <c r="P849" i="1"/>
  <c r="P1177" i="1"/>
  <c r="P1096" i="1"/>
  <c r="P1452" i="1"/>
  <c r="P644" i="1"/>
  <c r="P872" i="1"/>
  <c r="P1240" i="1"/>
  <c r="P1419" i="1"/>
  <c r="P1185" i="1"/>
  <c r="P284" i="1"/>
  <c r="P979" i="1"/>
  <c r="P1045" i="1"/>
  <c r="P386" i="1"/>
  <c r="P1212" i="1"/>
  <c r="P101" i="1"/>
  <c r="P43" i="1"/>
  <c r="P350" i="1"/>
  <c r="P659" i="1"/>
  <c r="P292" i="1"/>
  <c r="P1416" i="1"/>
  <c r="P541" i="1"/>
  <c r="P439" i="1"/>
  <c r="P404" i="1"/>
  <c r="P850" i="1"/>
  <c r="P713" i="1"/>
  <c r="P205" i="1"/>
  <c r="P1430" i="1"/>
  <c r="P1083" i="1"/>
  <c r="P1222" i="1"/>
  <c r="P1347" i="1"/>
  <c r="P744" i="1"/>
  <c r="P1062" i="1"/>
  <c r="P961" i="1"/>
  <c r="P1191" i="1"/>
  <c r="P709" i="1"/>
  <c r="P1361" i="1"/>
  <c r="P735" i="1"/>
  <c r="P300" i="1"/>
  <c r="P835" i="1"/>
  <c r="P17" i="1"/>
  <c r="P410" i="1"/>
  <c r="P516" i="1"/>
  <c r="P294" i="1"/>
  <c r="P87" i="1"/>
  <c r="P359" i="1"/>
  <c r="P908" i="1"/>
  <c r="P512" i="1"/>
  <c r="P328" i="1"/>
  <c r="P1248" i="1"/>
  <c r="P480" i="1"/>
  <c r="P696" i="1"/>
  <c r="P257" i="1"/>
  <c r="P1247" i="1"/>
  <c r="P1371" i="1"/>
  <c r="P1378" i="1"/>
  <c r="P586" i="1"/>
  <c r="P845" i="1"/>
  <c r="P1356" i="1"/>
  <c r="P1139" i="1"/>
  <c r="P1179" i="1"/>
  <c r="P1311" i="1"/>
  <c r="P65" i="1"/>
  <c r="P451" i="1"/>
  <c r="P1223" i="1"/>
  <c r="P358" i="1"/>
  <c r="P1285" i="1"/>
  <c r="P1122" i="1"/>
  <c r="P157" i="1"/>
  <c r="P880" i="1"/>
  <c r="P741" i="1"/>
  <c r="P249" i="1"/>
  <c r="P963" i="1"/>
  <c r="P1286" i="1"/>
  <c r="P671" i="1"/>
  <c r="P1175" i="1"/>
  <c r="P244" i="1"/>
  <c r="P74" i="1"/>
  <c r="P579" i="1"/>
  <c r="P1245" i="1"/>
  <c r="P587" i="1"/>
  <c r="P1110" i="1"/>
  <c r="P546" i="1"/>
  <c r="P177" i="1"/>
  <c r="P1056" i="1"/>
  <c r="P1048" i="1"/>
  <c r="P1391" i="1"/>
  <c r="P81" i="1"/>
  <c r="P78" i="1"/>
  <c r="P686" i="1"/>
  <c r="P1065" i="1"/>
  <c r="P143" i="1"/>
  <c r="P818" i="1"/>
  <c r="P892" i="1"/>
  <c r="P795" i="1"/>
  <c r="P894" i="1"/>
  <c r="P1019" i="1"/>
  <c r="P1387" i="1"/>
  <c r="P1288" i="1"/>
  <c r="P1159" i="1"/>
  <c r="P127" i="1"/>
  <c r="P791" i="1"/>
  <c r="P853" i="1"/>
  <c r="P1004" i="1"/>
  <c r="P529" i="1"/>
  <c r="P942" i="1"/>
  <c r="P582" i="1"/>
  <c r="P1477" i="1"/>
  <c r="P794" i="1"/>
  <c r="P506" i="1"/>
  <c r="P233" i="1"/>
  <c r="P980" i="1"/>
  <c r="P758" i="1"/>
  <c r="P18" i="1"/>
  <c r="P690" i="1"/>
  <c r="P393" i="1"/>
  <c r="P29" i="1"/>
  <c r="P1018" i="1"/>
  <c r="P732" i="1"/>
  <c r="P397" i="1"/>
  <c r="P551" i="1"/>
  <c r="P1028" i="1"/>
  <c r="P605" i="1"/>
  <c r="P1392" i="1"/>
  <c r="P814" i="1"/>
  <c r="P517" i="1"/>
  <c r="P1174" i="1"/>
  <c r="P983" i="1"/>
  <c r="P971" i="1"/>
  <c r="P1302" i="1"/>
  <c r="P174" i="1"/>
  <c r="P1127" i="1"/>
  <c r="P721" i="1"/>
  <c r="P493" i="1"/>
  <c r="P1237" i="1"/>
  <c r="P1014" i="1"/>
  <c r="P1385" i="1"/>
  <c r="P1113" i="1"/>
  <c r="P1338" i="1"/>
  <c r="P823" i="1"/>
  <c r="P1321" i="1"/>
  <c r="P1131" i="1"/>
  <c r="P1402" i="1"/>
  <c r="P128" i="1"/>
  <c r="P935" i="1"/>
  <c r="P852" i="1"/>
  <c r="P109" i="1"/>
  <c r="P989" i="1"/>
  <c r="P160" i="1"/>
  <c r="P196" i="1"/>
  <c r="P1461" i="1"/>
  <c r="P325" i="1"/>
  <c r="P682" i="1"/>
  <c r="P937" i="1"/>
  <c r="P407" i="1"/>
  <c r="P594" i="1"/>
  <c r="P335" i="1"/>
  <c r="P589" i="1"/>
  <c r="P308" i="1"/>
  <c r="P1227" i="1"/>
  <c r="P882" i="1"/>
  <c r="P919" i="1"/>
  <c r="P1200" i="1"/>
  <c r="P389" i="1"/>
  <c r="P116" i="1"/>
  <c r="P55" i="1"/>
  <c r="P915" i="1"/>
  <c r="P387" i="1"/>
  <c r="P1457" i="1"/>
  <c r="P1281" i="1"/>
  <c r="P547" i="1"/>
  <c r="P467" i="1"/>
  <c r="P1015" i="1"/>
  <c r="P385" i="1"/>
  <c r="P723" i="1"/>
  <c r="P1063" i="1"/>
  <c r="P167" i="1"/>
  <c r="P750" i="1"/>
  <c r="P947" i="1"/>
  <c r="P860" i="1"/>
  <c r="P619" i="1"/>
  <c r="P1192" i="1"/>
  <c r="P58" i="1"/>
  <c r="P201" i="1"/>
  <c r="P1291" i="1"/>
  <c r="P858" i="1"/>
  <c r="P1010" i="1"/>
  <c r="P97" i="1"/>
  <c r="P956" i="1"/>
  <c r="P948" i="1"/>
  <c r="P522" i="1"/>
  <c r="P769" i="1"/>
  <c r="P1394" i="1"/>
  <c r="P981" i="1"/>
  <c r="P425" i="1"/>
  <c r="P93" i="1"/>
  <c r="P1232" i="1"/>
  <c r="P1395" i="1"/>
  <c r="P295" i="1"/>
  <c r="P747" i="1"/>
  <c r="P112" i="1"/>
  <c r="P1427" i="1"/>
  <c r="P443" i="1"/>
  <c r="P1397" i="1"/>
  <c r="P569" i="1"/>
  <c r="P616" i="1"/>
  <c r="P70" i="1"/>
  <c r="P457" i="1"/>
  <c r="P427" i="1"/>
  <c r="P926" i="1"/>
  <c r="P447" i="1"/>
  <c r="P693" i="1"/>
  <c r="P448" i="1"/>
  <c r="P1362" i="1"/>
  <c r="P1115" i="1"/>
  <c r="P489" i="1"/>
  <c r="P786" i="1"/>
  <c r="P1326" i="1"/>
  <c r="P52" i="1"/>
  <c r="P1168" i="1"/>
  <c r="P20" i="1"/>
  <c r="P1328" i="1"/>
  <c r="P1372" i="1"/>
  <c r="P483" i="1"/>
  <c r="P633" i="1"/>
  <c r="P871" i="1"/>
  <c r="P60" i="1"/>
  <c r="P876" i="1"/>
  <c r="P408" i="1"/>
  <c r="P911" i="1"/>
  <c r="P287" i="1"/>
  <c r="P1020" i="1"/>
  <c r="P683" i="1"/>
  <c r="P1147" i="1"/>
  <c r="P1069" i="1"/>
  <c r="P484" i="1"/>
  <c r="P336" i="1"/>
  <c r="P749" i="1"/>
  <c r="P321" i="1"/>
  <c r="P163" i="1"/>
  <c r="P1479" i="1"/>
  <c r="P474" i="1"/>
  <c r="P392" i="1"/>
  <c r="P1304" i="1"/>
  <c r="P1085" i="1"/>
  <c r="P290" i="1"/>
  <c r="P363" i="1"/>
  <c r="P789" i="1"/>
  <c r="P528" i="1"/>
  <c r="P1060" i="1"/>
  <c r="P1092" i="1"/>
  <c r="P175" i="1"/>
  <c r="P50" i="1"/>
  <c r="P1455" i="1"/>
  <c r="P384" i="1"/>
  <c r="P755" i="1"/>
  <c r="P1253" i="1"/>
  <c r="P1072" i="1"/>
  <c r="P1468" i="1"/>
  <c r="P326" i="1"/>
  <c r="P495" i="1"/>
  <c r="P1355" i="1"/>
  <c r="P854" i="1"/>
  <c r="P322" i="1"/>
  <c r="P874" i="1"/>
  <c r="P103" i="1"/>
  <c r="P1126" i="1"/>
  <c r="P313" i="1"/>
  <c r="P1229" i="1"/>
  <c r="P1138" i="1"/>
  <c r="P1162" i="1"/>
  <c r="P490" i="1"/>
  <c r="P1342" i="1"/>
  <c r="P1370" i="1"/>
  <c r="P736" i="1"/>
  <c r="P2" i="1"/>
  <c r="P1290" i="1"/>
  <c r="P372" i="1"/>
  <c r="P1196" i="1"/>
  <c r="P1220" i="1"/>
  <c r="P1309" i="1"/>
  <c r="P24" i="1"/>
  <c r="P763" i="1"/>
  <c r="P338" i="1"/>
  <c r="P34" i="1"/>
  <c r="P1203" i="1"/>
  <c r="P614" i="1"/>
  <c r="P648" i="1"/>
  <c r="P889" i="1"/>
  <c r="P202" i="1"/>
  <c r="P1186" i="1"/>
  <c r="P1116" i="1"/>
  <c r="P176" i="1"/>
  <c r="P634" i="1"/>
  <c r="P113" i="1"/>
  <c r="P311" i="1"/>
  <c r="P423" i="1"/>
  <c r="P505" i="1"/>
  <c r="P819" i="1"/>
  <c r="P88" i="1"/>
  <c r="P556" i="1"/>
  <c r="P258" i="1"/>
  <c r="P217" i="1"/>
  <c r="P156" i="1"/>
  <c r="P1026" i="1"/>
  <c r="P4" i="1"/>
  <c r="P1292" i="1"/>
  <c r="P805" i="1"/>
  <c r="P641" i="1"/>
  <c r="P519" i="1"/>
  <c r="P464" i="1"/>
  <c r="P106" i="1"/>
  <c r="P1436" i="1"/>
  <c r="P946" i="1"/>
  <c r="P1274" i="1"/>
  <c r="P226" i="1"/>
  <c r="P635" i="1"/>
  <c r="P243" i="1"/>
  <c r="P123" i="1"/>
  <c r="P827" i="1"/>
  <c r="P710" i="1"/>
  <c r="P381" i="1"/>
  <c r="P496" i="1"/>
  <c r="P1078" i="1"/>
  <c r="P925" i="1"/>
  <c r="P1426" i="1"/>
  <c r="P141" i="1"/>
  <c r="P264" i="1"/>
  <c r="P379" i="1"/>
  <c r="P770" i="1"/>
  <c r="P411" i="1"/>
  <c r="P1293" i="1"/>
  <c r="P716" i="1"/>
  <c r="P603" i="1"/>
  <c r="P1201" i="1"/>
  <c r="P1099" i="1"/>
  <c r="P367" i="1"/>
  <c r="P239" i="1"/>
  <c r="P1244" i="1"/>
  <c r="P552" i="1"/>
  <c r="P1241" i="1"/>
  <c r="P275" i="1"/>
  <c r="P896" i="1"/>
  <c r="P583" i="1"/>
  <c r="P85" i="1"/>
  <c r="P1217" i="1"/>
  <c r="P1386" i="1"/>
  <c r="P570" i="1"/>
  <c r="P731" i="1"/>
  <c r="P1002" i="1"/>
  <c r="P1254" i="1"/>
  <c r="P1329" i="1"/>
  <c r="P1095" i="1"/>
  <c r="P1070" i="1"/>
  <c r="P1357" i="1"/>
  <c r="P187" i="1"/>
  <c r="P574" i="1"/>
  <c r="P395" i="1"/>
  <c r="P792" i="1"/>
  <c r="P998" i="1"/>
  <c r="P612" i="1"/>
  <c r="P221" i="1"/>
  <c r="P846" i="1"/>
  <c r="P1156" i="1"/>
  <c r="P428" i="1"/>
  <c r="P1295" i="1"/>
  <c r="P1213" i="1"/>
  <c r="P1324" i="1"/>
  <c r="P185" i="1"/>
  <c r="P1316" i="1"/>
  <c r="P778" i="1"/>
  <c r="P1341" i="1"/>
  <c r="P841" i="1"/>
  <c r="P694" i="1"/>
  <c r="P1335" i="1"/>
  <c r="P1124" i="1"/>
  <c r="P643" i="1"/>
  <c r="P299" i="1"/>
  <c r="P301" i="1"/>
  <c r="P580" i="1"/>
  <c r="P1298" i="1"/>
  <c r="P402" i="1"/>
  <c r="P815" i="1"/>
  <c r="P288" i="1"/>
  <c r="P608" i="1"/>
  <c r="P748" i="1"/>
  <c r="P705" i="1"/>
  <c r="P1202" i="1"/>
  <c r="P1111" i="1"/>
  <c r="P514" i="1"/>
  <c r="P938" i="1"/>
  <c r="P274" i="1"/>
  <c r="P417" i="1"/>
  <c r="P928" i="1"/>
  <c r="P265" i="1"/>
  <c r="P376" i="1"/>
  <c r="P1049" i="1"/>
  <c r="P388" i="1"/>
  <c r="P698" i="1"/>
  <c r="P146" i="1"/>
  <c r="P197" i="1"/>
  <c r="P782" i="1"/>
  <c r="P220" i="1"/>
  <c r="P1410" i="1"/>
  <c r="P1400" i="1"/>
  <c r="P933" i="1"/>
  <c r="P46" i="1"/>
  <c r="P520" i="1"/>
  <c r="P615" i="1"/>
  <c r="P247" i="1"/>
  <c r="P1197" i="1"/>
  <c r="P1407" i="1"/>
  <c r="P1379" i="1"/>
  <c r="P757" i="1"/>
  <c r="P1435" i="1"/>
  <c r="P154" i="1"/>
  <c r="P652" i="1"/>
  <c r="P803" i="1"/>
  <c r="P1456" i="1"/>
  <c r="P1350" i="1"/>
  <c r="P377" i="1"/>
  <c r="P558" i="1"/>
  <c r="P118" i="1"/>
  <c r="P824" i="1"/>
  <c r="P714" i="1"/>
  <c r="P1228" i="1"/>
  <c r="P1431" i="1"/>
  <c r="P15" i="1"/>
  <c r="P743" i="1"/>
  <c r="P867" i="1"/>
  <c r="P509" i="1"/>
  <c r="P917" i="1"/>
  <c r="P48" i="1"/>
  <c r="P145" i="1"/>
  <c r="P488" i="1"/>
  <c r="P851" i="1"/>
  <c r="P788" i="1"/>
  <c r="P1032" i="1"/>
  <c r="P1449" i="1"/>
  <c r="P360" i="1"/>
  <c r="P808" i="1"/>
  <c r="P1150" i="1"/>
  <c r="P771" i="1"/>
  <c r="P993" i="1"/>
  <c r="P337" i="1"/>
  <c r="P364" i="1"/>
  <c r="P429" i="1"/>
  <c r="P1411" i="1"/>
  <c r="P685" i="1"/>
  <c r="P1272" i="1"/>
  <c r="P1112" i="1"/>
  <c r="P884" i="1"/>
  <c r="P1046" i="1"/>
  <c r="P1384" i="1"/>
  <c r="P1374" i="1"/>
  <c r="P645" i="1"/>
  <c r="P418" i="1"/>
  <c r="P1418" i="1"/>
  <c r="P44" i="1"/>
  <c r="P1013" i="1"/>
  <c r="P1206" i="1"/>
  <c r="P542" i="1"/>
  <c r="P699" i="1"/>
  <c r="P711" i="1"/>
  <c r="P269" i="1"/>
  <c r="P102" i="1"/>
  <c r="P209" i="1"/>
  <c r="P1235" i="1"/>
  <c r="P1091" i="1"/>
  <c r="P26" i="1"/>
  <c r="P1422" i="1"/>
  <c r="P510" i="1"/>
  <c r="P1035" i="1"/>
  <c r="P670" i="1"/>
  <c r="P42" i="1"/>
  <c r="P1256" i="1"/>
  <c r="P1133" i="1"/>
  <c r="P159" i="1"/>
  <c r="P707" i="1"/>
  <c r="P1471" i="1"/>
  <c r="P1432" i="1"/>
  <c r="P1176" i="1"/>
  <c r="P796" i="1"/>
  <c r="P486" i="1"/>
  <c r="P214" i="1"/>
  <c r="P79" i="1"/>
  <c r="P121" i="1"/>
  <c r="P440" i="1"/>
  <c r="P839" i="1"/>
  <c r="P47" i="1"/>
  <c r="P1107" i="1"/>
  <c r="P878" i="1"/>
  <c r="P1367" i="1"/>
  <c r="P449" i="1"/>
  <c r="P581" i="1"/>
  <c r="P1230" i="1"/>
  <c r="P1473" i="1"/>
  <c r="P904" i="1"/>
  <c r="P1038" i="1"/>
  <c r="P161" i="1"/>
  <c r="P655" i="1"/>
  <c r="P365" i="1"/>
  <c r="P838" i="1"/>
  <c r="P775" i="1"/>
  <c r="P555" i="1"/>
  <c r="P543" i="1"/>
  <c r="P1143" i="1"/>
  <c r="P680" i="1"/>
  <c r="P930" i="1"/>
  <c r="P1343" i="1"/>
  <c r="P918" i="1"/>
  <c r="P1173" i="1"/>
  <c r="P361" i="1"/>
  <c r="P799" i="1"/>
  <c r="P1165" i="1"/>
  <c r="P739" i="1"/>
  <c r="P1036" i="1"/>
  <c r="P1233" i="1"/>
  <c r="P270" i="1"/>
  <c r="P215" i="1"/>
  <c r="P525" i="1"/>
  <c r="P765" i="1"/>
  <c r="P296" i="1"/>
  <c r="P1330" i="1"/>
  <c r="P1009" i="1"/>
  <c r="P658" i="1"/>
  <c r="P1034" i="1"/>
  <c r="P206" i="1"/>
  <c r="P182" i="1"/>
  <c r="P445" i="1"/>
  <c r="P1193" i="1"/>
  <c r="P1208" i="1"/>
  <c r="P332" i="1"/>
  <c r="P1033" i="1"/>
  <c r="P663" i="1"/>
  <c r="P977" i="1"/>
  <c r="P95" i="1"/>
  <c r="P465" i="1"/>
  <c r="P329" i="1"/>
  <c r="P1082" i="1"/>
  <c r="P999" i="1"/>
  <c r="P1296" i="1"/>
  <c r="P978" i="1"/>
  <c r="P283" i="1"/>
  <c r="P1417" i="1"/>
  <c r="P513" i="1"/>
  <c r="P134" i="1"/>
  <c r="P1128" i="1"/>
  <c r="P674" i="1"/>
  <c r="P412" i="1"/>
  <c r="P471" i="1"/>
  <c r="P734" i="1"/>
  <c r="P366" i="1"/>
  <c r="P1273" i="1"/>
  <c r="P351" i="1"/>
  <c r="P536" i="1"/>
  <c r="P67" i="1"/>
  <c r="P124" i="1"/>
  <c r="P804" i="1"/>
  <c r="P248" i="1"/>
  <c r="P666" i="1"/>
  <c r="P7" i="1"/>
  <c r="P250" i="1"/>
  <c r="P595" i="1"/>
  <c r="P642" i="1"/>
  <c r="P10" i="1"/>
  <c r="P987" i="1"/>
  <c r="P1437" i="1"/>
  <c r="P355" i="1"/>
  <c r="P708" i="1"/>
  <c r="P893" i="1"/>
  <c r="P1258" i="1"/>
  <c r="P561" i="1"/>
  <c r="P1089" i="1"/>
  <c r="P96" i="1"/>
  <c r="P900" i="1"/>
  <c r="P437" i="1"/>
  <c r="P1053" i="1"/>
  <c r="P289" i="1"/>
  <c r="P71" i="1"/>
  <c r="P54" i="1"/>
  <c r="P964" i="1"/>
  <c r="P575" i="1"/>
  <c r="P1270" i="1"/>
  <c r="P548" i="1"/>
  <c r="P302" i="1"/>
  <c r="P562" i="1"/>
  <c r="P668" i="1"/>
  <c r="P762" i="1"/>
  <c r="P1105" i="1"/>
  <c r="P809" i="1"/>
  <c r="P1043" i="1"/>
  <c r="P390" i="1"/>
  <c r="P503" i="1"/>
  <c r="P21" i="1"/>
  <c r="P606" i="1"/>
  <c r="P458" i="1"/>
  <c r="P988" i="1"/>
  <c r="P534" i="1"/>
  <c r="P1480" i="1"/>
  <c r="P38" i="1"/>
  <c r="P1401" i="1"/>
  <c r="P967" i="1"/>
  <c r="P14" i="1"/>
  <c r="P920" i="1"/>
  <c r="P1246" i="1"/>
  <c r="P94" i="1"/>
  <c r="P661" i="1"/>
  <c r="P1194" i="1"/>
  <c r="P772" i="1"/>
  <c r="P426" i="1"/>
  <c r="P596" i="1"/>
  <c r="P526" i="1"/>
  <c r="P347" i="1"/>
  <c r="P740" i="1"/>
  <c r="P1180" i="1"/>
  <c r="P227" i="1"/>
  <c r="P35" i="1"/>
  <c r="P779" i="1"/>
  <c r="P314" i="1"/>
  <c r="P912" i="1"/>
  <c r="P766" i="1"/>
  <c r="P330" i="1"/>
  <c r="P472" i="1"/>
  <c r="P1279" i="1"/>
  <c r="P613" i="1"/>
  <c r="P982" i="1"/>
  <c r="P611" i="1"/>
  <c r="P406" i="1"/>
  <c r="P36" i="1"/>
  <c r="P432" i="1"/>
  <c r="P323" i="1"/>
  <c r="P178" i="1"/>
  <c r="P1438" i="1"/>
  <c r="P879" i="1"/>
  <c r="P1058" i="1"/>
  <c r="P1360" i="1"/>
  <c r="P317" i="1"/>
  <c r="P1277" i="1"/>
  <c r="P1260" i="1"/>
  <c r="P8" i="1"/>
  <c r="P68" i="1"/>
  <c r="P1181" i="1"/>
  <c r="P1469" i="1"/>
  <c r="P409" i="1"/>
  <c r="P1282" i="1"/>
  <c r="P913" i="1"/>
  <c r="P717" i="1"/>
  <c r="P1257" i="1"/>
  <c r="P434" i="1"/>
  <c r="P649" i="1"/>
  <c r="P628" i="1"/>
  <c r="P636" i="1"/>
  <c r="P1117" i="1"/>
  <c r="P1003" i="1"/>
  <c r="P1444" i="1"/>
  <c r="P245" i="1"/>
  <c r="P810" i="1"/>
  <c r="P828" i="1"/>
  <c r="P720" i="1"/>
  <c r="P1005" i="1"/>
  <c r="P1076" i="1"/>
  <c r="P1073" i="1"/>
  <c r="P885" i="1"/>
  <c r="P259" i="1"/>
  <c r="P1224" i="1"/>
  <c r="P1423" i="1"/>
  <c r="P1412" i="1"/>
  <c r="P171" i="1"/>
  <c r="P450" i="1"/>
  <c r="P1140" i="1"/>
  <c r="P477" i="1"/>
  <c r="P1275" i="1"/>
  <c r="P564" i="1"/>
  <c r="P972" i="1"/>
  <c r="P684" i="1"/>
  <c r="P104" i="1"/>
  <c r="P1041" i="1"/>
  <c r="P1066" i="1"/>
  <c r="P1161" i="1"/>
  <c r="P664" i="1"/>
  <c r="P861" i="1"/>
  <c r="P342" i="1"/>
  <c r="P909" i="1"/>
  <c r="P1276" i="1"/>
  <c r="P1317" i="1"/>
  <c r="P588" i="1"/>
  <c r="P491" i="1"/>
  <c r="P1297" i="1"/>
  <c r="P1148" i="1"/>
  <c r="P572" i="1"/>
  <c r="P1050" i="1"/>
  <c r="P886" i="1"/>
  <c r="P138" i="1"/>
  <c r="P1327" i="1"/>
  <c r="P604" i="1"/>
  <c r="P291" i="1"/>
  <c r="P621" i="1"/>
  <c r="P125" i="1"/>
  <c r="P806" i="1"/>
  <c r="P554" i="1"/>
  <c r="P1268" i="1"/>
  <c r="P30" i="1"/>
  <c r="P681" i="1"/>
  <c r="P234" i="1"/>
  <c r="P309" i="1"/>
  <c r="P469" i="1"/>
  <c r="P1363" i="1"/>
  <c r="P278" i="1"/>
  <c r="P203" i="1"/>
  <c r="P898" i="1"/>
  <c r="P759" i="1"/>
  <c r="P936" i="1"/>
  <c r="P255" i="1"/>
  <c r="P1255" i="1"/>
  <c r="P285" i="1"/>
  <c r="P504" i="1"/>
  <c r="P1339" i="1"/>
  <c r="P1354" i="1"/>
  <c r="P318" i="1"/>
  <c r="P1472" i="1"/>
  <c r="P1068" i="1"/>
  <c r="P1051" i="1"/>
  <c r="P785" i="1"/>
  <c r="P1332" i="1"/>
  <c r="P180" i="1"/>
  <c r="P114" i="1"/>
  <c r="P944" i="1"/>
  <c r="P473" i="1"/>
  <c r="P1337" i="1"/>
  <c r="P669" i="1"/>
  <c r="P777" i="1"/>
  <c r="P1305" i="1"/>
  <c r="P623" i="1"/>
  <c r="P703" i="1"/>
  <c r="P1368" i="1"/>
  <c r="P162" i="1"/>
  <c r="P396" i="1"/>
  <c r="P421" i="1"/>
  <c r="P192" i="1"/>
  <c r="P129" i="1"/>
  <c r="P943" i="1"/>
  <c r="P1441" i="1"/>
  <c r="P934" i="1"/>
  <c r="P11" i="1"/>
  <c r="P890" i="1"/>
  <c r="P72" i="1"/>
  <c r="P260" i="1"/>
  <c r="P1101" i="1"/>
  <c r="P800" i="1"/>
  <c r="P901" i="1"/>
  <c r="P653" i="1"/>
  <c r="P147" i="1"/>
  <c r="P191" i="1"/>
  <c r="P223" i="1"/>
  <c r="P216" i="1"/>
  <c r="P974" i="1"/>
  <c r="P923" i="1"/>
  <c r="P1458" i="1"/>
  <c r="P1074" i="1"/>
  <c r="P760" i="1"/>
  <c r="P120" i="1"/>
  <c r="P832" i="1"/>
  <c r="P601" i="1"/>
  <c r="P1218" i="1"/>
  <c r="P1375" i="1"/>
  <c r="P305" i="1"/>
  <c r="P188" i="1"/>
  <c r="P1163" i="1"/>
  <c r="P647" i="1"/>
  <c r="P869" i="1"/>
  <c r="P420" i="1"/>
  <c r="P237" i="1"/>
  <c r="P1404" i="1"/>
  <c r="P1322" i="1"/>
  <c r="P767" i="1"/>
  <c r="P1236" i="1"/>
  <c r="P164" i="1"/>
  <c r="P831" i="1"/>
  <c r="P80" i="1"/>
  <c r="P230" i="1"/>
  <c r="P1098" i="1"/>
  <c r="P374" i="1"/>
  <c r="P677" i="1"/>
  <c r="P1158" i="1"/>
  <c r="P577" i="1"/>
  <c r="P697" i="1"/>
  <c r="P549" i="1"/>
  <c r="P348" i="1"/>
  <c r="P400" i="1"/>
  <c r="P267" i="1"/>
  <c r="P475" i="1"/>
  <c r="P1130" i="1"/>
  <c r="P152" i="1"/>
  <c r="P870" i="1"/>
  <c r="P136" i="1"/>
  <c r="P59" i="1"/>
  <c r="P37" i="1"/>
  <c r="P1006" i="1"/>
  <c r="P830" i="1"/>
  <c r="P591" i="1"/>
  <c r="P1259" i="1"/>
  <c r="P929" i="1"/>
  <c r="P1134" i="1"/>
  <c r="P1252" i="1"/>
  <c r="P189" i="1"/>
  <c r="P63" i="1"/>
  <c r="P1007" i="1"/>
  <c r="P219" i="1"/>
  <c r="P1299" i="1"/>
  <c r="P1318" i="1"/>
  <c r="P1120" i="1"/>
  <c r="P362" i="1"/>
  <c r="P726" i="1"/>
  <c r="P186" i="1"/>
  <c r="P903" i="1"/>
  <c r="P394" i="1"/>
  <c r="P1294" i="1"/>
  <c r="P262" i="1"/>
  <c r="P518" i="1"/>
  <c r="P228" i="1"/>
  <c r="P463" i="1"/>
  <c r="P1016" i="1"/>
  <c r="P319" i="1"/>
  <c r="P1079" i="1"/>
  <c r="P90" i="1"/>
  <c r="P82" i="1"/>
  <c r="P452" i="1"/>
  <c r="P651" i="1"/>
  <c r="P626" i="1"/>
  <c r="P1040" i="1"/>
  <c r="P356" i="1"/>
  <c r="P75" i="1"/>
  <c r="P179" i="1"/>
  <c r="P481" i="1"/>
  <c r="P1481" i="1"/>
  <c r="P984" i="1"/>
  <c r="P676" i="1"/>
  <c r="P131" i="1"/>
  <c r="P862" i="1"/>
  <c r="P863" i="1"/>
  <c r="P1170" i="1"/>
  <c r="P931" i="1"/>
  <c r="P487" i="1"/>
  <c r="P1075" i="1"/>
  <c r="P1109" i="1"/>
  <c r="P939" i="1"/>
  <c r="P877" i="1"/>
  <c r="P1474" i="1"/>
  <c r="P1313" i="1"/>
  <c r="P61" i="1"/>
  <c r="P1420" i="1"/>
  <c r="P1207" i="1"/>
  <c r="P563" i="1"/>
  <c r="P1261" i="1"/>
  <c r="P413" i="1"/>
  <c r="P373" i="1"/>
  <c r="P1001" i="1"/>
  <c r="P1303" i="1"/>
  <c r="P137" i="1"/>
  <c r="P398" i="1"/>
  <c r="P419" i="1"/>
  <c r="P1242" i="1"/>
  <c r="P1011" i="1"/>
  <c r="P181" i="1"/>
  <c r="P169" i="1"/>
  <c r="P1103" i="1"/>
  <c r="P454" i="1"/>
  <c r="P768" i="1"/>
  <c r="P1269" i="1"/>
  <c r="P1030" i="1"/>
  <c r="P378" i="1"/>
  <c r="P286" i="1"/>
  <c r="P811" i="1"/>
  <c r="P1390" i="1"/>
  <c r="P1152" i="1"/>
  <c r="P566" i="1"/>
  <c r="P1289" i="1"/>
  <c r="P1475" i="1"/>
  <c r="P371" i="1"/>
  <c r="P16" i="1"/>
  <c r="P155" i="1"/>
  <c r="P825" i="1"/>
  <c r="P380" i="1"/>
  <c r="P436" i="1"/>
  <c r="P382" i="1"/>
  <c r="P1267" i="1"/>
  <c r="P194" i="1"/>
  <c r="P357" i="1"/>
  <c r="P654" i="1"/>
  <c r="P959" i="1"/>
  <c r="P368" i="1"/>
  <c r="P39" i="1"/>
  <c r="P218" i="1"/>
  <c r="P1214" i="1"/>
  <c r="P1428" i="1"/>
  <c r="P609" i="1"/>
  <c r="P83" i="1"/>
  <c r="P646" i="1"/>
  <c r="P1464" i="1"/>
  <c r="P340" i="1"/>
  <c r="P498" i="1"/>
  <c r="P847" i="1"/>
  <c r="P468" i="1"/>
  <c r="P1017" i="1"/>
  <c r="P276" i="1"/>
  <c r="P1100" i="1"/>
  <c r="P567" i="1"/>
  <c r="P722" i="1"/>
  <c r="P592" i="1"/>
  <c r="P241" i="1"/>
  <c r="P638" i="1"/>
  <c r="P1433" i="1"/>
  <c r="P190" i="1"/>
  <c r="P1039" i="1"/>
  <c r="P994" i="1"/>
  <c r="P320" i="1"/>
  <c r="P1077" i="1"/>
  <c r="P966" i="1"/>
  <c r="P251" i="1"/>
  <c r="P916" i="1"/>
  <c r="P438" i="1"/>
  <c r="P1153" i="1"/>
  <c r="P466" i="1"/>
  <c r="P949" i="1"/>
  <c r="P752" i="1"/>
  <c r="P761" i="1"/>
  <c r="P53" i="1"/>
  <c r="P1439" i="1"/>
  <c r="P1340" i="1"/>
  <c r="P1348" i="1"/>
  <c r="P66" i="1"/>
  <c r="P193" i="1"/>
  <c r="P442" i="1"/>
  <c r="P415" i="1"/>
  <c r="P573" i="1"/>
  <c r="P1044" i="1"/>
  <c r="P1187" i="1"/>
  <c r="P195" i="1"/>
  <c r="P523" i="1"/>
  <c r="P307" i="1"/>
  <c r="P905" i="1"/>
  <c r="P22" i="1"/>
  <c r="P1358" i="1"/>
  <c r="P1234" i="1"/>
  <c r="P691" i="1"/>
  <c r="P1226" i="1"/>
  <c r="P727" i="1"/>
  <c r="P700" i="1"/>
  <c r="P5" i="1"/>
  <c r="P1129" i="1"/>
  <c r="P954" i="1"/>
  <c r="P225" i="1"/>
  <c r="P530" i="1"/>
  <c r="P1151" i="1"/>
  <c r="P41" i="1"/>
  <c r="P873" i="1"/>
  <c r="P639" i="1"/>
  <c r="P297" i="1"/>
  <c r="P502" i="1"/>
  <c r="P25" i="1"/>
  <c r="P1093" i="1"/>
  <c r="P584" i="1"/>
  <c r="P960" i="1"/>
  <c r="P170" i="1"/>
  <c r="P211" i="1"/>
  <c r="P537" i="1"/>
  <c r="P975" i="1"/>
  <c r="P1283" i="1"/>
  <c r="P375" i="1"/>
  <c r="P1108" i="1"/>
  <c r="P753" i="1"/>
  <c r="P165" i="1"/>
  <c r="P1031" i="1"/>
  <c r="P958" i="1"/>
  <c r="P602" i="1"/>
  <c r="P1055" i="1"/>
  <c r="P650" i="1"/>
  <c r="P23" i="1"/>
  <c r="P840" i="1"/>
  <c r="P144" i="1"/>
  <c r="P1310" i="1"/>
  <c r="P836" i="1"/>
  <c r="P906" i="1"/>
  <c r="P951" i="1"/>
  <c r="P76" i="1"/>
  <c r="P754" i="1"/>
  <c r="P1144" i="1"/>
  <c r="P73" i="1"/>
  <c r="P1440" i="1"/>
  <c r="P629" i="1"/>
  <c r="P632" i="1"/>
  <c r="P1231" i="1"/>
  <c r="P110" i="1"/>
  <c r="P617" i="1"/>
  <c r="P662" i="1"/>
  <c r="P279" i="1"/>
  <c r="P751" i="1"/>
  <c r="P1382" i="1"/>
  <c r="P798" i="1"/>
  <c r="P126" i="1"/>
  <c r="P678" i="1"/>
  <c r="P1388" i="1"/>
  <c r="P1325" i="1"/>
  <c r="P1057" i="1"/>
  <c r="P1090" i="1"/>
  <c r="P1118" i="1"/>
  <c r="P1377" i="1"/>
  <c r="P881" i="1"/>
  <c r="P724" i="1"/>
  <c r="P98" i="1"/>
  <c r="P756" i="1"/>
  <c r="P1442" i="1"/>
  <c r="P306" i="1"/>
  <c r="P702" i="1"/>
  <c r="P780" i="1"/>
  <c r="P49" i="1"/>
  <c r="P235" i="1"/>
  <c r="P1243" i="1"/>
  <c r="P184" i="1"/>
  <c r="P843" i="1"/>
  <c r="P352" i="1"/>
  <c r="P837" i="1"/>
  <c r="P293" i="1"/>
  <c r="P902" i="1"/>
  <c r="P1104" i="1"/>
  <c r="P1209" i="1"/>
  <c r="P89" i="1"/>
  <c r="P1145" i="1"/>
  <c r="P1333" i="1"/>
  <c r="P111" i="1"/>
  <c r="P1284" i="1"/>
  <c r="P1344" i="1"/>
  <c r="P1462" i="1"/>
  <c r="P139" i="1"/>
  <c r="P941" i="1"/>
  <c r="P1466" i="1"/>
  <c r="P1415" i="1"/>
  <c r="P1000" i="1"/>
  <c r="P100" i="1"/>
  <c r="P343" i="1"/>
  <c r="P952" i="1"/>
  <c r="P1460" i="1"/>
  <c r="P875" i="1"/>
  <c r="P833" i="1"/>
  <c r="P631" i="1"/>
  <c r="P1403" i="1"/>
  <c r="P597" i="1"/>
  <c r="P256" i="1"/>
  <c r="P1164" i="1"/>
  <c r="P1037" i="1"/>
  <c r="P742" i="1"/>
  <c r="P1453" i="1"/>
  <c r="P45" i="1"/>
  <c r="P1141" i="1"/>
  <c r="P405" i="1"/>
  <c r="P968" i="1"/>
  <c r="P281" i="1"/>
  <c r="P315" i="1"/>
  <c r="P1369" i="1"/>
  <c r="P1135" i="1"/>
  <c r="P1359" i="1"/>
  <c r="P1061" i="1"/>
  <c r="P1166" i="1"/>
  <c r="P148" i="1"/>
  <c r="P1478" i="1"/>
  <c r="P887" i="1"/>
  <c r="P538" i="1"/>
  <c r="P787" i="1"/>
  <c r="P1114" i="1"/>
  <c r="P1467" i="1"/>
  <c r="P820" i="1"/>
  <c r="P246" i="1"/>
  <c r="P953" i="1"/>
  <c r="P416" i="1"/>
  <c r="P99" i="1"/>
  <c r="P531" i="1"/>
  <c r="P797" i="1"/>
  <c r="P345" i="1"/>
  <c r="P1027" i="1"/>
  <c r="P578" i="1"/>
  <c r="P210" i="1"/>
  <c r="P865" i="1"/>
  <c r="P829" i="1"/>
  <c r="P263" i="1"/>
  <c r="P1376" i="1"/>
  <c r="P56" i="1"/>
  <c r="P268" i="1"/>
  <c r="P1021" i="1"/>
  <c r="P1463" i="1"/>
  <c r="P1188" i="1"/>
  <c r="P1157" i="1"/>
  <c r="P665" i="1"/>
  <c r="P130" i="1"/>
  <c r="P783" i="1"/>
  <c r="P222" i="1"/>
  <c r="P310" i="1"/>
  <c r="P826" i="1"/>
  <c r="P1383" i="1"/>
  <c r="P955" i="1"/>
  <c r="P600" i="1"/>
  <c r="P675" i="1"/>
  <c r="P688" i="1"/>
  <c r="P231" i="1"/>
  <c r="P1097" i="1"/>
  <c r="P1121" i="1"/>
  <c r="P183" i="1"/>
  <c r="P969" i="1"/>
  <c r="P1331" i="1"/>
  <c r="P341" i="1"/>
  <c r="P848" i="1"/>
  <c r="P1106" i="1"/>
  <c r="P461" i="1"/>
  <c r="P135" i="1"/>
  <c r="P1088" i="1"/>
  <c r="P733" i="1"/>
  <c r="P462" i="1"/>
  <c r="P304" i="1"/>
  <c r="P391" i="1"/>
  <c r="P990" i="1"/>
  <c r="P1042" i="1"/>
  <c r="P1171" i="1"/>
  <c r="P1071" i="1"/>
  <c r="P77" i="1"/>
  <c r="P1307" i="1"/>
  <c r="P571" i="1"/>
  <c r="P31" i="1"/>
  <c r="P19" i="1"/>
  <c r="P996" i="1"/>
  <c r="P1094" i="1"/>
  <c r="P1454" i="1"/>
  <c r="P965" i="1"/>
  <c r="P973" i="1"/>
  <c r="P553" i="1"/>
  <c r="P507" i="1"/>
  <c r="P790" i="1"/>
  <c r="P117" i="1"/>
  <c r="P1142" i="1"/>
  <c r="P383" i="1"/>
  <c r="P115" i="1"/>
  <c r="P1251" i="1"/>
  <c r="P728" i="1"/>
  <c r="P172" i="1"/>
  <c r="P339" i="1"/>
  <c r="P976" i="1"/>
  <c r="P168" i="1"/>
  <c r="P456" i="1"/>
  <c r="P576" i="1"/>
  <c r="P921" i="1"/>
  <c r="P1315" i="1"/>
  <c r="P422" i="1"/>
  <c r="P1408" i="1"/>
  <c r="P1380" i="1"/>
  <c r="P764" i="1"/>
  <c r="P403" i="1"/>
  <c r="P446" i="1"/>
  <c r="P746" i="1"/>
  <c r="P207" i="1"/>
  <c r="P550" i="1"/>
  <c r="P1012" i="1"/>
  <c r="P598" i="1"/>
  <c r="P515" i="1"/>
  <c r="P856" i="1"/>
  <c r="P27" i="1"/>
  <c r="P560" i="1"/>
  <c r="P455" i="1"/>
  <c r="P945" i="1"/>
  <c r="P1308" i="1"/>
  <c r="P198" i="1"/>
  <c r="P252" i="1"/>
  <c r="P637" i="1"/>
  <c r="P927" i="1"/>
  <c r="P868" i="1"/>
  <c r="P1314" i="1"/>
  <c r="P781" i="1"/>
  <c r="P500" i="1"/>
  <c r="P1280" i="1"/>
  <c r="P679" i="1"/>
  <c r="P888" i="1"/>
  <c r="P907" i="1"/>
  <c r="P1300" i="1"/>
  <c r="P91" i="1"/>
  <c r="P1323" i="1"/>
  <c r="P133" i="1"/>
  <c r="P618" i="1"/>
  <c r="P508" i="1"/>
  <c r="P1319" i="1"/>
  <c r="P1169" i="1"/>
  <c r="P883" i="1"/>
  <c r="P914" i="1"/>
  <c r="P482" i="1"/>
  <c r="P521" i="1"/>
  <c r="P704" i="1"/>
  <c r="P1389" i="1"/>
  <c r="P478" i="1"/>
  <c r="P737" i="1"/>
  <c r="P271" i="1"/>
  <c r="P991" i="1"/>
  <c r="P166" i="1"/>
  <c r="P1445" i="1"/>
  <c r="P1047" i="1"/>
  <c r="P1219" i="1"/>
  <c r="P1029" i="1"/>
  <c r="P224" i="1"/>
  <c r="P253" i="1"/>
  <c r="P1125" i="1"/>
  <c r="P105" i="1"/>
  <c r="P1465" i="1"/>
  <c r="P1409" i="1"/>
  <c r="P492" i="1"/>
  <c r="P1482" i="1"/>
  <c r="P1102" i="1"/>
  <c r="P821" i="1"/>
  <c r="P1064" i="1"/>
  <c r="P151" i="1"/>
  <c r="P236" i="1"/>
  <c r="P444" i="1"/>
  <c r="P401" i="1"/>
  <c r="P62" i="1"/>
  <c r="P1225" i="1"/>
  <c r="P585" i="1"/>
  <c r="P51" i="1"/>
  <c r="P1136" i="1"/>
  <c r="P140" i="1"/>
  <c r="P261" i="1"/>
  <c r="P1349" i="1"/>
  <c r="P497" i="1"/>
  <c r="P324" i="1"/>
  <c r="P812" i="1"/>
  <c r="P32" i="1"/>
  <c r="P1334" i="1"/>
  <c r="P142" i="1"/>
  <c r="P822" i="1"/>
  <c r="P122" i="1"/>
  <c r="P316" i="1"/>
  <c r="P333" i="1"/>
  <c r="P891" i="1"/>
  <c r="P208" i="1"/>
  <c r="P992" i="1"/>
  <c r="P719" i="1"/>
  <c r="P1398" i="1"/>
  <c r="P1008" i="1"/>
  <c r="P1238" i="1"/>
  <c r="P1205" i="1"/>
  <c r="P1424" i="1"/>
  <c r="P6" i="1"/>
  <c r="P459" i="1"/>
  <c r="P460" i="1"/>
  <c r="P369" i="1"/>
  <c r="P476" i="1"/>
  <c r="P1421" i="1"/>
  <c r="P424" i="1"/>
  <c r="P1373" i="1"/>
  <c r="P1264" i="1"/>
  <c r="P924" i="1"/>
  <c r="P240" i="1"/>
  <c r="P1346" i="1"/>
  <c r="P1301" i="1"/>
  <c r="P1160" i="1"/>
  <c r="P1250" i="1"/>
  <c r="P1364" i="1"/>
  <c r="P303" i="1"/>
  <c r="P212" i="1"/>
  <c r="P962" i="1"/>
  <c r="P69" i="1"/>
  <c r="P565" i="1"/>
  <c r="P712" i="1"/>
  <c r="P620" i="1"/>
  <c r="P470" i="1"/>
  <c r="P997" i="1"/>
  <c r="P1086" i="1"/>
  <c r="P199" i="1"/>
  <c r="P725" i="1"/>
  <c r="P1405" i="1"/>
  <c r="P238" i="1"/>
  <c r="P485" i="1"/>
  <c r="P625" i="1"/>
  <c r="P1119" i="1"/>
  <c r="P1178" i="1"/>
  <c r="P957" i="1"/>
  <c r="P1184" i="1"/>
  <c r="P282" i="1"/>
  <c r="P1087" i="1"/>
  <c r="P607" i="1"/>
  <c r="P430" i="1"/>
  <c r="P86" i="1"/>
  <c r="P1434" i="1"/>
  <c r="P932" i="1"/>
  <c r="P692" i="1"/>
  <c r="P1406" i="1"/>
  <c r="P729" i="1"/>
  <c r="P453" i="1"/>
  <c r="P1336" i="1"/>
  <c r="P1172" i="1"/>
  <c r="P1067" i="1"/>
  <c r="P524" i="1"/>
  <c r="P1366" i="1"/>
  <c r="P1022" i="1"/>
  <c r="P793" i="1"/>
  <c r="P864" i="1"/>
  <c r="P610" i="1"/>
  <c r="P1123" i="1"/>
  <c r="P701" i="1"/>
  <c r="P1239" i="1"/>
  <c r="P349" i="1"/>
  <c r="P1154" i="1"/>
  <c r="P866" i="1"/>
  <c r="P950" i="1"/>
  <c r="P1146" i="1"/>
  <c r="P242" i="1"/>
  <c r="P1278" i="1"/>
  <c r="P842" i="1"/>
  <c r="P353" i="1"/>
  <c r="P817" i="1"/>
  <c r="P899" i="1"/>
  <c r="P9" i="1"/>
  <c r="P718" i="1"/>
  <c r="P895" i="1"/>
  <c r="P1271" i="1"/>
  <c r="P1262" i="1"/>
  <c r="P1443" i="1"/>
  <c r="P1396" i="1"/>
  <c r="P1320" i="1"/>
  <c r="P1365" i="1"/>
  <c r="P776" i="1"/>
  <c r="P327" i="1"/>
  <c r="P527" i="1"/>
  <c r="P1215" i="1"/>
  <c r="P1183" i="1"/>
  <c r="P627" i="1"/>
  <c r="P499" i="1"/>
  <c r="P107" i="1"/>
  <c r="P1263" i="1"/>
  <c r="P689" i="1"/>
  <c r="P773" i="1"/>
  <c r="P1266" i="1"/>
  <c r="P1167" i="1"/>
  <c r="P599" i="1"/>
  <c r="P590" i="1"/>
  <c r="P354" i="1"/>
  <c r="P280" i="1"/>
  <c r="P1024" i="1"/>
  <c r="P715" i="1"/>
  <c r="P1081" i="1"/>
  <c r="P1450" i="1"/>
  <c r="P501" i="1"/>
  <c r="P272" i="1"/>
  <c r="P1198" i="1"/>
  <c r="P557" i="1"/>
  <c r="P3" i="1"/>
  <c r="P92" i="1"/>
  <c r="P844" i="1"/>
  <c r="P568" i="1"/>
  <c r="P1429" i="1"/>
  <c r="P801" i="1"/>
  <c r="P816" i="1"/>
  <c r="P656" i="1"/>
  <c r="P738" i="1"/>
  <c r="P745" i="1"/>
  <c r="P1182" i="1"/>
  <c r="P399" i="1"/>
  <c r="P370" i="1"/>
  <c r="P1189" i="1"/>
  <c r="P855" i="1"/>
  <c r="P1025" i="1"/>
  <c r="P687" i="1"/>
  <c r="P1210" i="1"/>
  <c r="P119" i="1"/>
  <c r="P730" i="1"/>
  <c r="P414" i="1"/>
  <c r="P1447" i="1"/>
  <c r="P1084" i="1"/>
  <c r="P544" i="1"/>
  <c r="P64" i="1"/>
  <c r="P535" i="1"/>
  <c r="P922" i="1"/>
  <c r="P695" i="1"/>
  <c r="P1393" i="1"/>
  <c r="P940" i="1"/>
  <c r="P153" i="1"/>
  <c r="P334" i="1"/>
  <c r="P1413" i="1"/>
  <c r="P630" i="1"/>
  <c r="P1345" i="1"/>
  <c r="P813" i="1"/>
  <c r="P774" i="1"/>
  <c r="P1052" i="1"/>
  <c r="P479" i="1"/>
  <c r="P331" i="1"/>
  <c r="P802" i="1"/>
  <c r="P624" i="1"/>
  <c r="P254" i="1"/>
  <c r="P540" i="1"/>
  <c r="P667" i="1"/>
  <c r="P559" i="1"/>
  <c r="P33" i="1"/>
  <c r="P1306" i="1"/>
  <c r="P1149" i="1"/>
  <c r="P150" i="1"/>
  <c r="P1216" i="1"/>
  <c r="P673" i="1"/>
  <c r="P857" i="1"/>
  <c r="P593" i="1"/>
  <c r="P312" i="1"/>
  <c r="P834" i="1"/>
  <c r="P1211" i="1"/>
  <c r="P622" i="1"/>
  <c r="P1459" i="1"/>
  <c r="P13" i="1"/>
  <c r="P1448" i="1"/>
  <c r="P213" i="1"/>
  <c r="P204" i="1"/>
  <c r="P1353" i="1"/>
  <c r="P1425" i="1"/>
  <c r="P149" i="1"/>
  <c r="P1190" i="1"/>
  <c r="O173" i="1"/>
  <c r="X173" i="1" s="1"/>
  <c r="O1137" i="1"/>
  <c r="X1137" i="1" s="1"/>
  <c r="O1451" i="1"/>
  <c r="X1451" i="1" s="1"/>
  <c r="O40" i="1"/>
  <c r="X40" i="1" s="1"/>
  <c r="O1195" i="1"/>
  <c r="X1195" i="1" s="1"/>
  <c r="O970" i="1"/>
  <c r="X970" i="1" s="1"/>
  <c r="O200" i="1"/>
  <c r="X200" i="1" s="1"/>
  <c r="O266" i="1"/>
  <c r="X266" i="1" s="1"/>
  <c r="O511" i="1"/>
  <c r="X511" i="1" s="1"/>
  <c r="O807" i="1"/>
  <c r="X807" i="1" s="1"/>
  <c r="O1414" i="1"/>
  <c r="X1414" i="1" s="1"/>
  <c r="O1204" i="1"/>
  <c r="X1204" i="1" s="1"/>
  <c r="O108" i="1"/>
  <c r="X108" i="1" s="1"/>
  <c r="O84" i="1"/>
  <c r="X84" i="1" s="1"/>
  <c r="O1446" i="1"/>
  <c r="X1446" i="1" s="1"/>
  <c r="O533" i="1"/>
  <c r="X533" i="1" s="1"/>
  <c r="O672" i="1"/>
  <c r="X672" i="1" s="1"/>
  <c r="O1476" i="1"/>
  <c r="X1476" i="1" s="1"/>
  <c r="O298" i="1"/>
  <c r="X298" i="1" s="1"/>
  <c r="O1023" i="1"/>
  <c r="X1023" i="1" s="1"/>
  <c r="O539" i="1"/>
  <c r="X539" i="1" s="1"/>
  <c r="O784" i="1"/>
  <c r="X784" i="1" s="1"/>
  <c r="O1249" i="1"/>
  <c r="X1249" i="1" s="1"/>
  <c r="O995" i="1"/>
  <c r="X995" i="1" s="1"/>
  <c r="O859" i="1"/>
  <c r="X859" i="1" s="1"/>
  <c r="O1381" i="1"/>
  <c r="X1381" i="1" s="1"/>
  <c r="O1287" i="1"/>
  <c r="X1287" i="1" s="1"/>
  <c r="O277" i="1"/>
  <c r="X277" i="1" s="1"/>
  <c r="O640" i="1"/>
  <c r="X640" i="1" s="1"/>
  <c r="O1399" i="1"/>
  <c r="X1399" i="1" s="1"/>
  <c r="O986" i="1"/>
  <c r="X986" i="1" s="1"/>
  <c r="O897" i="1"/>
  <c r="X897" i="1" s="1"/>
  <c r="O1312" i="1"/>
  <c r="X1312" i="1" s="1"/>
  <c r="O532" i="1"/>
  <c r="X532" i="1" s="1"/>
  <c r="O1199" i="1"/>
  <c r="X1199" i="1" s="1"/>
  <c r="O1059" i="1"/>
  <c r="X1059" i="1" s="1"/>
  <c r="O1351" i="1"/>
  <c r="X1351" i="1" s="1"/>
  <c r="O57" i="1"/>
  <c r="X57" i="1" s="1"/>
  <c r="O273" i="1"/>
  <c r="X273" i="1" s="1"/>
  <c r="O28" i="1"/>
  <c r="X28" i="1" s="1"/>
  <c r="O1221" i="1"/>
  <c r="X1221" i="1" s="1"/>
  <c r="O494" i="1"/>
  <c r="X494" i="1" s="1"/>
  <c r="O346" i="1"/>
  <c r="X346" i="1" s="1"/>
  <c r="O910" i="1"/>
  <c r="X910" i="1" s="1"/>
  <c r="O1265" i="1"/>
  <c r="X1265" i="1" s="1"/>
  <c r="O441" i="1"/>
  <c r="X441" i="1" s="1"/>
  <c r="O706" i="1"/>
  <c r="X706" i="1" s="1"/>
  <c r="O545" i="1"/>
  <c r="X545" i="1" s="1"/>
  <c r="O657" i="1"/>
  <c r="X657" i="1" s="1"/>
  <c r="O1470" i="1"/>
  <c r="X1470" i="1" s="1"/>
  <c r="O158" i="1"/>
  <c r="X158" i="1" s="1"/>
  <c r="O229" i="1"/>
  <c r="X229" i="1" s="1"/>
  <c r="O1352" i="1"/>
  <c r="X1352" i="1" s="1"/>
  <c r="O344" i="1"/>
  <c r="X344" i="1" s="1"/>
  <c r="O431" i="1"/>
  <c r="X431" i="1" s="1"/>
  <c r="O1054" i="1"/>
  <c r="X1054" i="1" s="1"/>
  <c r="O132" i="1"/>
  <c r="X132" i="1" s="1"/>
  <c r="O1132" i="1"/>
  <c r="X1132" i="1" s="1"/>
  <c r="O1155" i="1"/>
  <c r="X1155" i="1" s="1"/>
  <c r="O232" i="1"/>
  <c r="X232" i="1" s="1"/>
  <c r="O1080" i="1"/>
  <c r="X1080" i="1" s="1"/>
  <c r="O435" i="1"/>
  <c r="X435" i="1" s="1"/>
  <c r="O433" i="1"/>
  <c r="X433" i="1" s="1"/>
  <c r="O985" i="1"/>
  <c r="X985" i="1" s="1"/>
  <c r="O660" i="1"/>
  <c r="X660" i="1" s="1"/>
  <c r="O849" i="1"/>
  <c r="X849" i="1" s="1"/>
  <c r="O1177" i="1"/>
  <c r="X1177" i="1" s="1"/>
  <c r="O1096" i="1"/>
  <c r="X1096" i="1" s="1"/>
  <c r="O1452" i="1"/>
  <c r="X1452" i="1" s="1"/>
  <c r="O644" i="1"/>
  <c r="X644" i="1" s="1"/>
  <c r="O872" i="1"/>
  <c r="X872" i="1" s="1"/>
  <c r="O1240" i="1"/>
  <c r="X1240" i="1" s="1"/>
  <c r="O1419" i="1"/>
  <c r="X1419" i="1" s="1"/>
  <c r="O1185" i="1"/>
  <c r="X1185" i="1" s="1"/>
  <c r="O284" i="1"/>
  <c r="X284" i="1" s="1"/>
  <c r="O979" i="1"/>
  <c r="X979" i="1" s="1"/>
  <c r="O1045" i="1"/>
  <c r="X1045" i="1" s="1"/>
  <c r="O386" i="1"/>
  <c r="X386" i="1" s="1"/>
  <c r="O1212" i="1"/>
  <c r="X1212" i="1" s="1"/>
  <c r="O101" i="1"/>
  <c r="X101" i="1" s="1"/>
  <c r="O43" i="1"/>
  <c r="X43" i="1" s="1"/>
  <c r="O350" i="1"/>
  <c r="X350" i="1" s="1"/>
  <c r="O659" i="1"/>
  <c r="X659" i="1" s="1"/>
  <c r="O292" i="1"/>
  <c r="X292" i="1" s="1"/>
  <c r="O1416" i="1"/>
  <c r="X1416" i="1" s="1"/>
  <c r="O541" i="1"/>
  <c r="X541" i="1" s="1"/>
  <c r="O439" i="1"/>
  <c r="X439" i="1" s="1"/>
  <c r="O404" i="1"/>
  <c r="X404" i="1" s="1"/>
  <c r="O850" i="1"/>
  <c r="X850" i="1" s="1"/>
  <c r="O713" i="1"/>
  <c r="X713" i="1" s="1"/>
  <c r="O205" i="1"/>
  <c r="X205" i="1" s="1"/>
  <c r="O1430" i="1"/>
  <c r="X1430" i="1" s="1"/>
  <c r="O1083" i="1"/>
  <c r="X1083" i="1" s="1"/>
  <c r="O1222" i="1"/>
  <c r="X1222" i="1" s="1"/>
  <c r="O1347" i="1"/>
  <c r="X1347" i="1" s="1"/>
  <c r="O744" i="1"/>
  <c r="X744" i="1" s="1"/>
  <c r="O1062" i="1"/>
  <c r="X1062" i="1" s="1"/>
  <c r="O961" i="1"/>
  <c r="X961" i="1" s="1"/>
  <c r="O1191" i="1"/>
  <c r="X1191" i="1" s="1"/>
  <c r="O709" i="1"/>
  <c r="X709" i="1" s="1"/>
  <c r="O1361" i="1"/>
  <c r="X1361" i="1" s="1"/>
  <c r="O735" i="1"/>
  <c r="X735" i="1" s="1"/>
  <c r="O300" i="1"/>
  <c r="X300" i="1" s="1"/>
  <c r="O835" i="1"/>
  <c r="X835" i="1" s="1"/>
  <c r="O17" i="1"/>
  <c r="X17" i="1" s="1"/>
  <c r="O410" i="1"/>
  <c r="X410" i="1" s="1"/>
  <c r="O516" i="1"/>
  <c r="X516" i="1" s="1"/>
  <c r="O294" i="1"/>
  <c r="X294" i="1" s="1"/>
  <c r="O87" i="1"/>
  <c r="X87" i="1" s="1"/>
  <c r="O359" i="1"/>
  <c r="X359" i="1" s="1"/>
  <c r="O908" i="1"/>
  <c r="X908" i="1" s="1"/>
  <c r="O512" i="1"/>
  <c r="X512" i="1" s="1"/>
  <c r="O328" i="1"/>
  <c r="X328" i="1" s="1"/>
  <c r="O1248" i="1"/>
  <c r="X1248" i="1" s="1"/>
  <c r="O480" i="1"/>
  <c r="X480" i="1" s="1"/>
  <c r="O696" i="1"/>
  <c r="X696" i="1" s="1"/>
  <c r="O257" i="1"/>
  <c r="X257" i="1" s="1"/>
  <c r="O1247" i="1"/>
  <c r="X1247" i="1" s="1"/>
  <c r="O1371" i="1"/>
  <c r="X1371" i="1" s="1"/>
  <c r="O1378" i="1"/>
  <c r="X1378" i="1" s="1"/>
  <c r="O586" i="1"/>
  <c r="X586" i="1" s="1"/>
  <c r="O845" i="1"/>
  <c r="X845" i="1" s="1"/>
  <c r="O1356" i="1"/>
  <c r="X1356" i="1" s="1"/>
  <c r="O1139" i="1"/>
  <c r="X1139" i="1" s="1"/>
  <c r="O1179" i="1"/>
  <c r="X1179" i="1" s="1"/>
  <c r="O1311" i="1"/>
  <c r="X1311" i="1" s="1"/>
  <c r="O65" i="1"/>
  <c r="X65" i="1" s="1"/>
  <c r="O451" i="1"/>
  <c r="X451" i="1" s="1"/>
  <c r="O1223" i="1"/>
  <c r="X1223" i="1" s="1"/>
  <c r="O358" i="1"/>
  <c r="X358" i="1" s="1"/>
  <c r="O1285" i="1"/>
  <c r="X1285" i="1" s="1"/>
  <c r="O1122" i="1"/>
  <c r="X1122" i="1" s="1"/>
  <c r="O157" i="1"/>
  <c r="X157" i="1" s="1"/>
  <c r="O880" i="1"/>
  <c r="X880" i="1" s="1"/>
  <c r="O741" i="1"/>
  <c r="X741" i="1" s="1"/>
  <c r="O249" i="1"/>
  <c r="X249" i="1" s="1"/>
  <c r="O963" i="1"/>
  <c r="X963" i="1" s="1"/>
  <c r="O1286" i="1"/>
  <c r="X1286" i="1" s="1"/>
  <c r="O671" i="1"/>
  <c r="X671" i="1" s="1"/>
  <c r="O1175" i="1"/>
  <c r="X1175" i="1" s="1"/>
  <c r="O244" i="1"/>
  <c r="X244" i="1" s="1"/>
  <c r="O74" i="1"/>
  <c r="X74" i="1" s="1"/>
  <c r="O579" i="1"/>
  <c r="X579" i="1" s="1"/>
  <c r="O1245" i="1"/>
  <c r="X1245" i="1" s="1"/>
  <c r="O587" i="1"/>
  <c r="X587" i="1" s="1"/>
  <c r="O1110" i="1"/>
  <c r="X1110" i="1" s="1"/>
  <c r="O546" i="1"/>
  <c r="X546" i="1" s="1"/>
  <c r="O177" i="1"/>
  <c r="X177" i="1" s="1"/>
  <c r="O1056" i="1"/>
  <c r="X1056" i="1" s="1"/>
  <c r="O1048" i="1"/>
  <c r="X1048" i="1" s="1"/>
  <c r="O1391" i="1"/>
  <c r="X1391" i="1" s="1"/>
  <c r="O81" i="1"/>
  <c r="X81" i="1" s="1"/>
  <c r="O78" i="1"/>
  <c r="X78" i="1" s="1"/>
  <c r="O686" i="1"/>
  <c r="X686" i="1" s="1"/>
  <c r="O1065" i="1"/>
  <c r="X1065" i="1" s="1"/>
  <c r="O143" i="1"/>
  <c r="X143" i="1" s="1"/>
  <c r="O818" i="1"/>
  <c r="X818" i="1" s="1"/>
  <c r="O892" i="1"/>
  <c r="X892" i="1" s="1"/>
  <c r="O795" i="1"/>
  <c r="X795" i="1" s="1"/>
  <c r="O894" i="1"/>
  <c r="X894" i="1" s="1"/>
  <c r="O1019" i="1"/>
  <c r="X1019" i="1" s="1"/>
  <c r="O1387" i="1"/>
  <c r="X1387" i="1" s="1"/>
  <c r="O1288" i="1"/>
  <c r="X1288" i="1" s="1"/>
  <c r="O1159" i="1"/>
  <c r="X1159" i="1" s="1"/>
  <c r="O127" i="1"/>
  <c r="X127" i="1" s="1"/>
  <c r="O791" i="1"/>
  <c r="X791" i="1" s="1"/>
  <c r="O853" i="1"/>
  <c r="X853" i="1" s="1"/>
  <c r="O1004" i="1"/>
  <c r="X1004" i="1" s="1"/>
  <c r="O529" i="1"/>
  <c r="X529" i="1" s="1"/>
  <c r="O942" i="1"/>
  <c r="X942" i="1" s="1"/>
  <c r="O582" i="1"/>
  <c r="X582" i="1" s="1"/>
  <c r="O1477" i="1"/>
  <c r="X1477" i="1" s="1"/>
  <c r="O794" i="1"/>
  <c r="X794" i="1" s="1"/>
  <c r="O506" i="1"/>
  <c r="X506" i="1" s="1"/>
  <c r="O233" i="1"/>
  <c r="X233" i="1" s="1"/>
  <c r="O980" i="1"/>
  <c r="X980" i="1" s="1"/>
  <c r="O758" i="1"/>
  <c r="X758" i="1" s="1"/>
  <c r="O18" i="1"/>
  <c r="X18" i="1" s="1"/>
  <c r="O690" i="1"/>
  <c r="X690" i="1" s="1"/>
  <c r="O393" i="1"/>
  <c r="X393" i="1" s="1"/>
  <c r="O29" i="1"/>
  <c r="X29" i="1" s="1"/>
  <c r="O1018" i="1"/>
  <c r="X1018" i="1" s="1"/>
  <c r="O732" i="1"/>
  <c r="X732" i="1" s="1"/>
  <c r="O397" i="1"/>
  <c r="X397" i="1" s="1"/>
  <c r="O551" i="1"/>
  <c r="X551" i="1" s="1"/>
  <c r="O1028" i="1"/>
  <c r="X1028" i="1" s="1"/>
  <c r="O605" i="1"/>
  <c r="X605" i="1" s="1"/>
  <c r="O1392" i="1"/>
  <c r="X1392" i="1" s="1"/>
  <c r="O814" i="1"/>
  <c r="X814" i="1" s="1"/>
  <c r="O517" i="1"/>
  <c r="X517" i="1" s="1"/>
  <c r="O1174" i="1"/>
  <c r="X1174" i="1" s="1"/>
  <c r="O983" i="1"/>
  <c r="X983" i="1" s="1"/>
  <c r="O971" i="1"/>
  <c r="X971" i="1" s="1"/>
  <c r="O1302" i="1"/>
  <c r="X1302" i="1" s="1"/>
  <c r="O174" i="1"/>
  <c r="X174" i="1" s="1"/>
  <c r="O1127" i="1"/>
  <c r="X1127" i="1" s="1"/>
  <c r="O721" i="1"/>
  <c r="X721" i="1" s="1"/>
  <c r="O493" i="1"/>
  <c r="X493" i="1" s="1"/>
  <c r="O1237" i="1"/>
  <c r="X1237" i="1" s="1"/>
  <c r="O1014" i="1"/>
  <c r="X1014" i="1" s="1"/>
  <c r="O1385" i="1"/>
  <c r="X1385" i="1" s="1"/>
  <c r="O1113" i="1"/>
  <c r="X1113" i="1" s="1"/>
  <c r="O1338" i="1"/>
  <c r="X1338" i="1" s="1"/>
  <c r="O823" i="1"/>
  <c r="X823" i="1" s="1"/>
  <c r="O1321" i="1"/>
  <c r="X1321" i="1" s="1"/>
  <c r="O1131" i="1"/>
  <c r="X1131" i="1" s="1"/>
  <c r="O1402" i="1"/>
  <c r="X1402" i="1" s="1"/>
  <c r="O128" i="1"/>
  <c r="X128" i="1" s="1"/>
  <c r="O935" i="1"/>
  <c r="X935" i="1" s="1"/>
  <c r="O852" i="1"/>
  <c r="X852" i="1" s="1"/>
  <c r="O109" i="1"/>
  <c r="X109" i="1" s="1"/>
  <c r="O989" i="1"/>
  <c r="X989" i="1" s="1"/>
  <c r="O160" i="1"/>
  <c r="X160" i="1" s="1"/>
  <c r="O196" i="1"/>
  <c r="X196" i="1" s="1"/>
  <c r="O1461" i="1"/>
  <c r="X1461" i="1" s="1"/>
  <c r="O325" i="1"/>
  <c r="X325" i="1" s="1"/>
  <c r="O682" i="1"/>
  <c r="X682" i="1" s="1"/>
  <c r="O937" i="1"/>
  <c r="X937" i="1" s="1"/>
  <c r="O407" i="1"/>
  <c r="X407" i="1" s="1"/>
  <c r="O594" i="1"/>
  <c r="X594" i="1" s="1"/>
  <c r="O335" i="1"/>
  <c r="X335" i="1" s="1"/>
  <c r="O589" i="1"/>
  <c r="X589" i="1" s="1"/>
  <c r="O308" i="1"/>
  <c r="X308" i="1" s="1"/>
  <c r="O1227" i="1"/>
  <c r="X1227" i="1" s="1"/>
  <c r="O882" i="1"/>
  <c r="X882" i="1" s="1"/>
  <c r="O919" i="1"/>
  <c r="X919" i="1" s="1"/>
  <c r="O1200" i="1"/>
  <c r="X1200" i="1" s="1"/>
  <c r="O389" i="1"/>
  <c r="X389" i="1" s="1"/>
  <c r="O116" i="1"/>
  <c r="X116" i="1" s="1"/>
  <c r="O55" i="1"/>
  <c r="X55" i="1" s="1"/>
  <c r="O915" i="1"/>
  <c r="X915" i="1" s="1"/>
  <c r="O387" i="1"/>
  <c r="X387" i="1" s="1"/>
  <c r="O1457" i="1"/>
  <c r="X1457" i="1" s="1"/>
  <c r="O1281" i="1"/>
  <c r="X1281" i="1" s="1"/>
  <c r="O547" i="1"/>
  <c r="X547" i="1" s="1"/>
  <c r="O467" i="1"/>
  <c r="X467" i="1" s="1"/>
  <c r="O1015" i="1"/>
  <c r="X1015" i="1" s="1"/>
  <c r="O385" i="1"/>
  <c r="X385" i="1" s="1"/>
  <c r="O723" i="1"/>
  <c r="X723" i="1" s="1"/>
  <c r="O1063" i="1"/>
  <c r="X1063" i="1" s="1"/>
  <c r="O167" i="1"/>
  <c r="X167" i="1" s="1"/>
  <c r="O750" i="1"/>
  <c r="X750" i="1" s="1"/>
  <c r="O947" i="1"/>
  <c r="X947" i="1" s="1"/>
  <c r="O860" i="1"/>
  <c r="X860" i="1" s="1"/>
  <c r="O619" i="1"/>
  <c r="X619" i="1" s="1"/>
  <c r="O1192" i="1"/>
  <c r="X1192" i="1" s="1"/>
  <c r="O58" i="1"/>
  <c r="X58" i="1" s="1"/>
  <c r="O201" i="1"/>
  <c r="X201" i="1" s="1"/>
  <c r="O1291" i="1"/>
  <c r="X1291" i="1" s="1"/>
  <c r="O858" i="1"/>
  <c r="X858" i="1" s="1"/>
  <c r="O1010" i="1"/>
  <c r="X1010" i="1" s="1"/>
  <c r="O97" i="1"/>
  <c r="X97" i="1" s="1"/>
  <c r="O956" i="1"/>
  <c r="X956" i="1" s="1"/>
  <c r="O948" i="1"/>
  <c r="X948" i="1" s="1"/>
  <c r="O522" i="1"/>
  <c r="X522" i="1" s="1"/>
  <c r="O769" i="1"/>
  <c r="X769" i="1" s="1"/>
  <c r="O1394" i="1"/>
  <c r="X1394" i="1" s="1"/>
  <c r="O981" i="1"/>
  <c r="X981" i="1" s="1"/>
  <c r="O425" i="1"/>
  <c r="X425" i="1" s="1"/>
  <c r="O93" i="1"/>
  <c r="X93" i="1" s="1"/>
  <c r="O1232" i="1"/>
  <c r="X1232" i="1" s="1"/>
  <c r="O1395" i="1"/>
  <c r="X1395" i="1" s="1"/>
  <c r="O295" i="1"/>
  <c r="X295" i="1" s="1"/>
  <c r="O747" i="1"/>
  <c r="X747" i="1" s="1"/>
  <c r="O112" i="1"/>
  <c r="X112" i="1" s="1"/>
  <c r="O1427" i="1"/>
  <c r="X1427" i="1" s="1"/>
  <c r="O443" i="1"/>
  <c r="X443" i="1" s="1"/>
  <c r="O1397" i="1"/>
  <c r="X1397" i="1" s="1"/>
  <c r="O569" i="1"/>
  <c r="X569" i="1" s="1"/>
  <c r="O616" i="1"/>
  <c r="X616" i="1" s="1"/>
  <c r="O70" i="1"/>
  <c r="X70" i="1" s="1"/>
  <c r="O457" i="1"/>
  <c r="X457" i="1" s="1"/>
  <c r="O427" i="1"/>
  <c r="X427" i="1" s="1"/>
  <c r="O926" i="1"/>
  <c r="X926" i="1" s="1"/>
  <c r="O447" i="1"/>
  <c r="X447" i="1" s="1"/>
  <c r="O693" i="1"/>
  <c r="X693" i="1" s="1"/>
  <c r="O448" i="1"/>
  <c r="X448" i="1" s="1"/>
  <c r="O1362" i="1"/>
  <c r="X1362" i="1" s="1"/>
  <c r="O1115" i="1"/>
  <c r="X1115" i="1" s="1"/>
  <c r="O489" i="1"/>
  <c r="X489" i="1" s="1"/>
  <c r="O786" i="1"/>
  <c r="X786" i="1" s="1"/>
  <c r="O1326" i="1"/>
  <c r="X1326" i="1" s="1"/>
  <c r="O52" i="1"/>
  <c r="X52" i="1" s="1"/>
  <c r="O1168" i="1"/>
  <c r="X1168" i="1" s="1"/>
  <c r="O20" i="1"/>
  <c r="X20" i="1" s="1"/>
  <c r="O1328" i="1"/>
  <c r="X1328" i="1" s="1"/>
  <c r="O1372" i="1"/>
  <c r="X1372" i="1" s="1"/>
  <c r="O483" i="1"/>
  <c r="X483" i="1" s="1"/>
  <c r="O633" i="1"/>
  <c r="X633" i="1" s="1"/>
  <c r="O871" i="1"/>
  <c r="X871" i="1" s="1"/>
  <c r="O60" i="1"/>
  <c r="X60" i="1" s="1"/>
  <c r="O876" i="1"/>
  <c r="X876" i="1" s="1"/>
  <c r="O408" i="1"/>
  <c r="X408" i="1" s="1"/>
  <c r="O911" i="1"/>
  <c r="X911" i="1" s="1"/>
  <c r="O287" i="1"/>
  <c r="X287" i="1" s="1"/>
  <c r="O1020" i="1"/>
  <c r="X1020" i="1" s="1"/>
  <c r="O683" i="1"/>
  <c r="X683" i="1" s="1"/>
  <c r="O1147" i="1"/>
  <c r="X1147" i="1" s="1"/>
  <c r="O1069" i="1"/>
  <c r="X1069" i="1" s="1"/>
  <c r="O484" i="1"/>
  <c r="X484" i="1" s="1"/>
  <c r="O336" i="1"/>
  <c r="X336" i="1" s="1"/>
  <c r="O749" i="1"/>
  <c r="X749" i="1" s="1"/>
  <c r="O321" i="1"/>
  <c r="X321" i="1" s="1"/>
  <c r="O163" i="1"/>
  <c r="X163" i="1" s="1"/>
  <c r="O1479" i="1"/>
  <c r="X1479" i="1" s="1"/>
  <c r="O474" i="1"/>
  <c r="X474" i="1" s="1"/>
  <c r="O392" i="1"/>
  <c r="X392" i="1" s="1"/>
  <c r="O1304" i="1"/>
  <c r="X1304" i="1" s="1"/>
  <c r="O1085" i="1"/>
  <c r="X1085" i="1" s="1"/>
  <c r="O290" i="1"/>
  <c r="X290" i="1" s="1"/>
  <c r="O363" i="1"/>
  <c r="X363" i="1" s="1"/>
  <c r="O789" i="1"/>
  <c r="X789" i="1" s="1"/>
  <c r="O528" i="1"/>
  <c r="X528" i="1" s="1"/>
  <c r="O1060" i="1"/>
  <c r="X1060" i="1" s="1"/>
  <c r="O1092" i="1"/>
  <c r="X1092" i="1" s="1"/>
  <c r="O175" i="1"/>
  <c r="X175" i="1" s="1"/>
  <c r="O50" i="1"/>
  <c r="X50" i="1" s="1"/>
  <c r="O1455" i="1"/>
  <c r="X1455" i="1" s="1"/>
  <c r="O384" i="1"/>
  <c r="X384" i="1" s="1"/>
  <c r="O755" i="1"/>
  <c r="X755" i="1" s="1"/>
  <c r="O1253" i="1"/>
  <c r="X1253" i="1" s="1"/>
  <c r="O1072" i="1"/>
  <c r="X1072" i="1" s="1"/>
  <c r="O1468" i="1"/>
  <c r="X1468" i="1" s="1"/>
  <c r="O326" i="1"/>
  <c r="X326" i="1" s="1"/>
  <c r="O495" i="1"/>
  <c r="X495" i="1" s="1"/>
  <c r="O1355" i="1"/>
  <c r="X1355" i="1" s="1"/>
  <c r="O854" i="1"/>
  <c r="X854" i="1" s="1"/>
  <c r="O322" i="1"/>
  <c r="X322" i="1" s="1"/>
  <c r="O874" i="1"/>
  <c r="X874" i="1" s="1"/>
  <c r="O103" i="1"/>
  <c r="X103" i="1" s="1"/>
  <c r="O1126" i="1"/>
  <c r="X1126" i="1" s="1"/>
  <c r="O313" i="1"/>
  <c r="X313" i="1" s="1"/>
  <c r="O1229" i="1"/>
  <c r="X1229" i="1" s="1"/>
  <c r="O1138" i="1"/>
  <c r="X1138" i="1" s="1"/>
  <c r="O1162" i="1"/>
  <c r="X1162" i="1" s="1"/>
  <c r="O490" i="1"/>
  <c r="X490" i="1" s="1"/>
  <c r="O1342" i="1"/>
  <c r="X1342" i="1" s="1"/>
  <c r="O1370" i="1"/>
  <c r="X1370" i="1" s="1"/>
  <c r="O736" i="1"/>
  <c r="X736" i="1" s="1"/>
  <c r="O2" i="1"/>
  <c r="X2" i="1" s="1"/>
  <c r="O1290" i="1"/>
  <c r="X1290" i="1" s="1"/>
  <c r="O372" i="1"/>
  <c r="X372" i="1" s="1"/>
  <c r="O1196" i="1"/>
  <c r="X1196" i="1" s="1"/>
  <c r="O1220" i="1"/>
  <c r="X1220" i="1" s="1"/>
  <c r="O1309" i="1"/>
  <c r="X1309" i="1" s="1"/>
  <c r="O24" i="1"/>
  <c r="X24" i="1" s="1"/>
  <c r="O763" i="1"/>
  <c r="X763" i="1" s="1"/>
  <c r="O338" i="1"/>
  <c r="X338" i="1" s="1"/>
  <c r="O34" i="1"/>
  <c r="X34" i="1" s="1"/>
  <c r="O1203" i="1"/>
  <c r="X1203" i="1" s="1"/>
  <c r="O614" i="1"/>
  <c r="X614" i="1" s="1"/>
  <c r="O648" i="1"/>
  <c r="X648" i="1" s="1"/>
  <c r="O889" i="1"/>
  <c r="X889" i="1" s="1"/>
  <c r="O202" i="1"/>
  <c r="X202" i="1" s="1"/>
  <c r="O1186" i="1"/>
  <c r="X1186" i="1" s="1"/>
  <c r="O1116" i="1"/>
  <c r="X1116" i="1" s="1"/>
  <c r="O176" i="1"/>
  <c r="X176" i="1" s="1"/>
  <c r="O634" i="1"/>
  <c r="X634" i="1" s="1"/>
  <c r="O113" i="1"/>
  <c r="X113" i="1" s="1"/>
  <c r="O311" i="1"/>
  <c r="X311" i="1" s="1"/>
  <c r="O423" i="1"/>
  <c r="X423" i="1" s="1"/>
  <c r="O505" i="1"/>
  <c r="X505" i="1" s="1"/>
  <c r="O819" i="1"/>
  <c r="X819" i="1" s="1"/>
  <c r="O88" i="1"/>
  <c r="X88" i="1" s="1"/>
  <c r="O556" i="1"/>
  <c r="X556" i="1" s="1"/>
  <c r="O258" i="1"/>
  <c r="X258" i="1" s="1"/>
  <c r="O217" i="1"/>
  <c r="X217" i="1" s="1"/>
  <c r="O156" i="1"/>
  <c r="X156" i="1" s="1"/>
  <c r="O1026" i="1"/>
  <c r="X1026" i="1" s="1"/>
  <c r="O4" i="1"/>
  <c r="X4" i="1" s="1"/>
  <c r="O1292" i="1"/>
  <c r="X1292" i="1" s="1"/>
  <c r="O805" i="1"/>
  <c r="X805" i="1" s="1"/>
  <c r="O641" i="1"/>
  <c r="X641" i="1" s="1"/>
  <c r="O519" i="1"/>
  <c r="X519" i="1" s="1"/>
  <c r="O464" i="1"/>
  <c r="X464" i="1" s="1"/>
  <c r="O106" i="1"/>
  <c r="X106" i="1" s="1"/>
  <c r="O1436" i="1"/>
  <c r="X1436" i="1" s="1"/>
  <c r="O946" i="1"/>
  <c r="X946" i="1" s="1"/>
  <c r="O1274" i="1"/>
  <c r="X1274" i="1" s="1"/>
  <c r="O226" i="1"/>
  <c r="X226" i="1" s="1"/>
  <c r="O635" i="1"/>
  <c r="X635" i="1" s="1"/>
  <c r="O243" i="1"/>
  <c r="X243" i="1" s="1"/>
  <c r="O123" i="1"/>
  <c r="X123" i="1" s="1"/>
  <c r="O827" i="1"/>
  <c r="X827" i="1" s="1"/>
  <c r="O710" i="1"/>
  <c r="X710" i="1" s="1"/>
  <c r="O381" i="1"/>
  <c r="X381" i="1" s="1"/>
  <c r="O496" i="1"/>
  <c r="X496" i="1" s="1"/>
  <c r="O1078" i="1"/>
  <c r="X1078" i="1" s="1"/>
  <c r="O925" i="1"/>
  <c r="X925" i="1" s="1"/>
  <c r="O1426" i="1"/>
  <c r="X1426" i="1" s="1"/>
  <c r="O141" i="1"/>
  <c r="X141" i="1" s="1"/>
  <c r="O264" i="1"/>
  <c r="X264" i="1" s="1"/>
  <c r="O379" i="1"/>
  <c r="X379" i="1" s="1"/>
  <c r="O770" i="1"/>
  <c r="X770" i="1" s="1"/>
  <c r="O411" i="1"/>
  <c r="X411" i="1" s="1"/>
  <c r="O1293" i="1"/>
  <c r="X1293" i="1" s="1"/>
  <c r="O716" i="1"/>
  <c r="X716" i="1" s="1"/>
  <c r="O603" i="1"/>
  <c r="X603" i="1" s="1"/>
  <c r="O1201" i="1"/>
  <c r="X1201" i="1" s="1"/>
  <c r="O1099" i="1"/>
  <c r="X1099" i="1" s="1"/>
  <c r="O367" i="1"/>
  <c r="X367" i="1" s="1"/>
  <c r="O239" i="1"/>
  <c r="X239" i="1" s="1"/>
  <c r="O1244" i="1"/>
  <c r="X1244" i="1" s="1"/>
  <c r="O552" i="1"/>
  <c r="X552" i="1" s="1"/>
  <c r="O1241" i="1"/>
  <c r="X1241" i="1" s="1"/>
  <c r="O275" i="1"/>
  <c r="X275" i="1" s="1"/>
  <c r="O896" i="1"/>
  <c r="X896" i="1" s="1"/>
  <c r="O583" i="1"/>
  <c r="X583" i="1" s="1"/>
  <c r="O85" i="1"/>
  <c r="X85" i="1" s="1"/>
  <c r="O1217" i="1"/>
  <c r="X1217" i="1" s="1"/>
  <c r="O1386" i="1"/>
  <c r="X1386" i="1" s="1"/>
  <c r="O570" i="1"/>
  <c r="X570" i="1" s="1"/>
  <c r="O731" i="1"/>
  <c r="X731" i="1" s="1"/>
  <c r="O1002" i="1"/>
  <c r="X1002" i="1" s="1"/>
  <c r="O1254" i="1"/>
  <c r="X1254" i="1" s="1"/>
  <c r="O1329" i="1"/>
  <c r="X1329" i="1" s="1"/>
  <c r="O1095" i="1"/>
  <c r="X1095" i="1" s="1"/>
  <c r="O1070" i="1"/>
  <c r="X1070" i="1" s="1"/>
  <c r="O1357" i="1"/>
  <c r="X1357" i="1" s="1"/>
  <c r="O187" i="1"/>
  <c r="X187" i="1" s="1"/>
  <c r="O574" i="1"/>
  <c r="X574" i="1" s="1"/>
  <c r="O395" i="1"/>
  <c r="X395" i="1" s="1"/>
  <c r="O792" i="1"/>
  <c r="X792" i="1" s="1"/>
  <c r="O998" i="1"/>
  <c r="X998" i="1" s="1"/>
  <c r="O612" i="1"/>
  <c r="X612" i="1" s="1"/>
  <c r="O221" i="1"/>
  <c r="X221" i="1" s="1"/>
  <c r="O846" i="1"/>
  <c r="X846" i="1" s="1"/>
  <c r="O1156" i="1"/>
  <c r="X1156" i="1" s="1"/>
  <c r="O428" i="1"/>
  <c r="X428" i="1" s="1"/>
  <c r="O1295" i="1"/>
  <c r="X1295" i="1" s="1"/>
  <c r="O1213" i="1"/>
  <c r="X1213" i="1" s="1"/>
  <c r="O1324" i="1"/>
  <c r="X1324" i="1" s="1"/>
  <c r="O185" i="1"/>
  <c r="X185" i="1" s="1"/>
  <c r="O1316" i="1"/>
  <c r="X1316" i="1" s="1"/>
  <c r="O778" i="1"/>
  <c r="X778" i="1" s="1"/>
  <c r="O1341" i="1"/>
  <c r="X1341" i="1" s="1"/>
  <c r="O841" i="1"/>
  <c r="X841" i="1" s="1"/>
  <c r="O694" i="1"/>
  <c r="X694" i="1" s="1"/>
  <c r="O1335" i="1"/>
  <c r="X1335" i="1" s="1"/>
  <c r="O1124" i="1"/>
  <c r="X1124" i="1" s="1"/>
  <c r="O643" i="1"/>
  <c r="X643" i="1" s="1"/>
  <c r="O299" i="1"/>
  <c r="X299" i="1" s="1"/>
  <c r="O301" i="1"/>
  <c r="X301" i="1" s="1"/>
  <c r="O580" i="1"/>
  <c r="X580" i="1" s="1"/>
  <c r="O1298" i="1"/>
  <c r="X1298" i="1" s="1"/>
  <c r="O402" i="1"/>
  <c r="X402" i="1" s="1"/>
  <c r="O815" i="1"/>
  <c r="X815" i="1" s="1"/>
  <c r="O288" i="1"/>
  <c r="X288" i="1" s="1"/>
  <c r="O608" i="1"/>
  <c r="X608" i="1" s="1"/>
  <c r="O748" i="1"/>
  <c r="X748" i="1" s="1"/>
  <c r="O705" i="1"/>
  <c r="X705" i="1" s="1"/>
  <c r="O1202" i="1"/>
  <c r="X1202" i="1" s="1"/>
  <c r="O1111" i="1"/>
  <c r="X1111" i="1" s="1"/>
  <c r="O514" i="1"/>
  <c r="X514" i="1" s="1"/>
  <c r="O938" i="1"/>
  <c r="X938" i="1" s="1"/>
  <c r="O274" i="1"/>
  <c r="X274" i="1" s="1"/>
  <c r="O417" i="1"/>
  <c r="X417" i="1" s="1"/>
  <c r="O928" i="1"/>
  <c r="X928" i="1" s="1"/>
  <c r="O265" i="1"/>
  <c r="X265" i="1" s="1"/>
  <c r="O376" i="1"/>
  <c r="X376" i="1" s="1"/>
  <c r="O1049" i="1"/>
  <c r="X1049" i="1" s="1"/>
  <c r="O388" i="1"/>
  <c r="X388" i="1" s="1"/>
  <c r="O698" i="1"/>
  <c r="X698" i="1" s="1"/>
  <c r="O146" i="1"/>
  <c r="X146" i="1" s="1"/>
  <c r="O197" i="1"/>
  <c r="X197" i="1" s="1"/>
  <c r="O782" i="1"/>
  <c r="X782" i="1" s="1"/>
  <c r="O220" i="1"/>
  <c r="X220" i="1" s="1"/>
  <c r="O1410" i="1"/>
  <c r="X1410" i="1" s="1"/>
  <c r="O1400" i="1"/>
  <c r="X1400" i="1" s="1"/>
  <c r="O933" i="1"/>
  <c r="X933" i="1" s="1"/>
  <c r="O46" i="1"/>
  <c r="X46" i="1" s="1"/>
  <c r="O520" i="1"/>
  <c r="X520" i="1" s="1"/>
  <c r="O615" i="1"/>
  <c r="X615" i="1" s="1"/>
  <c r="O247" i="1"/>
  <c r="X247" i="1" s="1"/>
  <c r="O1197" i="1"/>
  <c r="X1197" i="1" s="1"/>
  <c r="O1407" i="1"/>
  <c r="X1407" i="1" s="1"/>
  <c r="O1379" i="1"/>
  <c r="X1379" i="1" s="1"/>
  <c r="O757" i="1"/>
  <c r="X757" i="1" s="1"/>
  <c r="O1435" i="1"/>
  <c r="X1435" i="1" s="1"/>
  <c r="O154" i="1"/>
  <c r="X154" i="1" s="1"/>
  <c r="O652" i="1"/>
  <c r="X652" i="1" s="1"/>
  <c r="O803" i="1"/>
  <c r="X803" i="1" s="1"/>
  <c r="O1456" i="1"/>
  <c r="X1456" i="1" s="1"/>
  <c r="O1350" i="1"/>
  <c r="X1350" i="1" s="1"/>
  <c r="O377" i="1"/>
  <c r="X377" i="1" s="1"/>
  <c r="O558" i="1"/>
  <c r="X558" i="1" s="1"/>
  <c r="O118" i="1"/>
  <c r="X118" i="1" s="1"/>
  <c r="O824" i="1"/>
  <c r="X824" i="1" s="1"/>
  <c r="O714" i="1"/>
  <c r="X714" i="1" s="1"/>
  <c r="O1228" i="1"/>
  <c r="X1228" i="1" s="1"/>
  <c r="O1431" i="1"/>
  <c r="X1431" i="1" s="1"/>
  <c r="O15" i="1"/>
  <c r="X15" i="1" s="1"/>
  <c r="O743" i="1"/>
  <c r="X743" i="1" s="1"/>
  <c r="O867" i="1"/>
  <c r="X867" i="1" s="1"/>
  <c r="O509" i="1"/>
  <c r="X509" i="1" s="1"/>
  <c r="O917" i="1"/>
  <c r="X917" i="1" s="1"/>
  <c r="O48" i="1"/>
  <c r="X48" i="1" s="1"/>
  <c r="O145" i="1"/>
  <c r="X145" i="1" s="1"/>
  <c r="O488" i="1"/>
  <c r="X488" i="1" s="1"/>
  <c r="O851" i="1"/>
  <c r="X851" i="1" s="1"/>
  <c r="O788" i="1"/>
  <c r="X788" i="1" s="1"/>
  <c r="O1032" i="1"/>
  <c r="X1032" i="1" s="1"/>
  <c r="O1449" i="1"/>
  <c r="X1449" i="1" s="1"/>
  <c r="O360" i="1"/>
  <c r="X360" i="1" s="1"/>
  <c r="O808" i="1"/>
  <c r="X808" i="1" s="1"/>
  <c r="O1150" i="1"/>
  <c r="X1150" i="1" s="1"/>
  <c r="O771" i="1"/>
  <c r="X771" i="1" s="1"/>
  <c r="O993" i="1"/>
  <c r="X993" i="1" s="1"/>
  <c r="O337" i="1"/>
  <c r="X337" i="1" s="1"/>
  <c r="O364" i="1"/>
  <c r="X364" i="1" s="1"/>
  <c r="O429" i="1"/>
  <c r="X429" i="1" s="1"/>
  <c r="O1411" i="1"/>
  <c r="X1411" i="1" s="1"/>
  <c r="O685" i="1"/>
  <c r="X685" i="1" s="1"/>
  <c r="O1272" i="1"/>
  <c r="X1272" i="1" s="1"/>
  <c r="O1112" i="1"/>
  <c r="X1112" i="1" s="1"/>
  <c r="O884" i="1"/>
  <c r="X884" i="1" s="1"/>
  <c r="O1046" i="1"/>
  <c r="X1046" i="1" s="1"/>
  <c r="O1384" i="1"/>
  <c r="X1384" i="1" s="1"/>
  <c r="O1374" i="1"/>
  <c r="X1374" i="1" s="1"/>
  <c r="O645" i="1"/>
  <c r="X645" i="1" s="1"/>
  <c r="O418" i="1"/>
  <c r="X418" i="1" s="1"/>
  <c r="O1418" i="1"/>
  <c r="X1418" i="1" s="1"/>
  <c r="O44" i="1"/>
  <c r="X44" i="1" s="1"/>
  <c r="O1013" i="1"/>
  <c r="X1013" i="1" s="1"/>
  <c r="O1206" i="1"/>
  <c r="X1206" i="1" s="1"/>
  <c r="O542" i="1"/>
  <c r="X542" i="1" s="1"/>
  <c r="O699" i="1"/>
  <c r="X699" i="1" s="1"/>
  <c r="O711" i="1"/>
  <c r="X711" i="1" s="1"/>
  <c r="O269" i="1"/>
  <c r="X269" i="1" s="1"/>
  <c r="O102" i="1"/>
  <c r="X102" i="1" s="1"/>
  <c r="O209" i="1"/>
  <c r="X209" i="1" s="1"/>
  <c r="O1235" i="1"/>
  <c r="X1235" i="1" s="1"/>
  <c r="O1091" i="1"/>
  <c r="X1091" i="1" s="1"/>
  <c r="O26" i="1"/>
  <c r="X26" i="1" s="1"/>
  <c r="O1422" i="1"/>
  <c r="X1422" i="1" s="1"/>
  <c r="O510" i="1"/>
  <c r="X510" i="1" s="1"/>
  <c r="O1035" i="1"/>
  <c r="X1035" i="1" s="1"/>
  <c r="O670" i="1"/>
  <c r="X670" i="1" s="1"/>
  <c r="O42" i="1"/>
  <c r="X42" i="1" s="1"/>
  <c r="O1256" i="1"/>
  <c r="X1256" i="1" s="1"/>
  <c r="O1133" i="1"/>
  <c r="X1133" i="1" s="1"/>
  <c r="O159" i="1"/>
  <c r="X159" i="1" s="1"/>
  <c r="O707" i="1"/>
  <c r="X707" i="1" s="1"/>
  <c r="O1471" i="1"/>
  <c r="X1471" i="1" s="1"/>
  <c r="O1432" i="1"/>
  <c r="X1432" i="1" s="1"/>
  <c r="O1176" i="1"/>
  <c r="X1176" i="1" s="1"/>
  <c r="O796" i="1"/>
  <c r="X796" i="1" s="1"/>
  <c r="O486" i="1"/>
  <c r="X486" i="1" s="1"/>
  <c r="O214" i="1"/>
  <c r="X214" i="1" s="1"/>
  <c r="O79" i="1"/>
  <c r="X79" i="1" s="1"/>
  <c r="O121" i="1"/>
  <c r="X121" i="1" s="1"/>
  <c r="O440" i="1"/>
  <c r="X440" i="1" s="1"/>
  <c r="O839" i="1"/>
  <c r="X839" i="1" s="1"/>
  <c r="O47" i="1"/>
  <c r="X47" i="1" s="1"/>
  <c r="O1107" i="1"/>
  <c r="X1107" i="1" s="1"/>
  <c r="O878" i="1"/>
  <c r="X878" i="1" s="1"/>
  <c r="O1367" i="1"/>
  <c r="X1367" i="1" s="1"/>
  <c r="O449" i="1"/>
  <c r="X449" i="1" s="1"/>
  <c r="O581" i="1"/>
  <c r="X581" i="1" s="1"/>
  <c r="O1230" i="1"/>
  <c r="X1230" i="1" s="1"/>
  <c r="O1473" i="1"/>
  <c r="X1473" i="1" s="1"/>
  <c r="O904" i="1"/>
  <c r="X904" i="1" s="1"/>
  <c r="O1038" i="1"/>
  <c r="X1038" i="1" s="1"/>
  <c r="O161" i="1"/>
  <c r="X161" i="1" s="1"/>
  <c r="O655" i="1"/>
  <c r="X655" i="1" s="1"/>
  <c r="O365" i="1"/>
  <c r="X365" i="1" s="1"/>
  <c r="O838" i="1"/>
  <c r="X838" i="1" s="1"/>
  <c r="O775" i="1"/>
  <c r="X775" i="1" s="1"/>
  <c r="O555" i="1"/>
  <c r="X555" i="1" s="1"/>
  <c r="O543" i="1"/>
  <c r="X543" i="1" s="1"/>
  <c r="O1143" i="1"/>
  <c r="X1143" i="1" s="1"/>
  <c r="O680" i="1"/>
  <c r="X680" i="1" s="1"/>
  <c r="O930" i="1"/>
  <c r="X930" i="1" s="1"/>
  <c r="O1343" i="1"/>
  <c r="X1343" i="1" s="1"/>
  <c r="O918" i="1"/>
  <c r="X918" i="1" s="1"/>
  <c r="O1173" i="1"/>
  <c r="X1173" i="1" s="1"/>
  <c r="O361" i="1"/>
  <c r="X361" i="1" s="1"/>
  <c r="O799" i="1"/>
  <c r="X799" i="1" s="1"/>
  <c r="O1165" i="1"/>
  <c r="X1165" i="1" s="1"/>
  <c r="O739" i="1"/>
  <c r="X739" i="1" s="1"/>
  <c r="O1036" i="1"/>
  <c r="X1036" i="1" s="1"/>
  <c r="O1233" i="1"/>
  <c r="X1233" i="1" s="1"/>
  <c r="O270" i="1"/>
  <c r="X270" i="1" s="1"/>
  <c r="O215" i="1"/>
  <c r="X215" i="1" s="1"/>
  <c r="O525" i="1"/>
  <c r="X525" i="1" s="1"/>
  <c r="O765" i="1"/>
  <c r="X765" i="1" s="1"/>
  <c r="O296" i="1"/>
  <c r="X296" i="1" s="1"/>
  <c r="O1330" i="1"/>
  <c r="X1330" i="1" s="1"/>
  <c r="O1009" i="1"/>
  <c r="X1009" i="1" s="1"/>
  <c r="O658" i="1"/>
  <c r="X658" i="1" s="1"/>
  <c r="O1034" i="1"/>
  <c r="X1034" i="1" s="1"/>
  <c r="O206" i="1"/>
  <c r="X206" i="1" s="1"/>
  <c r="O182" i="1"/>
  <c r="X182" i="1" s="1"/>
  <c r="O445" i="1"/>
  <c r="X445" i="1" s="1"/>
  <c r="O1193" i="1"/>
  <c r="X1193" i="1" s="1"/>
  <c r="O1208" i="1"/>
  <c r="X1208" i="1" s="1"/>
  <c r="O332" i="1"/>
  <c r="X332" i="1" s="1"/>
  <c r="O1033" i="1"/>
  <c r="X1033" i="1" s="1"/>
  <c r="O663" i="1"/>
  <c r="X663" i="1" s="1"/>
  <c r="O977" i="1"/>
  <c r="X977" i="1" s="1"/>
  <c r="O95" i="1"/>
  <c r="X95" i="1" s="1"/>
  <c r="O465" i="1"/>
  <c r="X465" i="1" s="1"/>
  <c r="O329" i="1"/>
  <c r="X329" i="1" s="1"/>
  <c r="O1082" i="1"/>
  <c r="X1082" i="1" s="1"/>
  <c r="O999" i="1"/>
  <c r="X999" i="1" s="1"/>
  <c r="O1296" i="1"/>
  <c r="X1296" i="1" s="1"/>
  <c r="O978" i="1"/>
  <c r="X978" i="1" s="1"/>
  <c r="O283" i="1"/>
  <c r="X283" i="1" s="1"/>
  <c r="O1417" i="1"/>
  <c r="X1417" i="1" s="1"/>
  <c r="O513" i="1"/>
  <c r="X513" i="1" s="1"/>
  <c r="O134" i="1"/>
  <c r="X134" i="1" s="1"/>
  <c r="O1128" i="1"/>
  <c r="X1128" i="1" s="1"/>
  <c r="O674" i="1"/>
  <c r="X674" i="1" s="1"/>
  <c r="O412" i="1"/>
  <c r="X412" i="1" s="1"/>
  <c r="O471" i="1"/>
  <c r="X471" i="1" s="1"/>
  <c r="O734" i="1"/>
  <c r="X734" i="1" s="1"/>
  <c r="O366" i="1"/>
  <c r="X366" i="1" s="1"/>
  <c r="O1273" i="1"/>
  <c r="X1273" i="1" s="1"/>
  <c r="O351" i="1"/>
  <c r="X351" i="1" s="1"/>
  <c r="O536" i="1"/>
  <c r="X536" i="1" s="1"/>
  <c r="O67" i="1"/>
  <c r="X67" i="1" s="1"/>
  <c r="O124" i="1"/>
  <c r="X124" i="1" s="1"/>
  <c r="O804" i="1"/>
  <c r="X804" i="1" s="1"/>
  <c r="O248" i="1"/>
  <c r="X248" i="1" s="1"/>
  <c r="O666" i="1"/>
  <c r="X666" i="1" s="1"/>
  <c r="O7" i="1"/>
  <c r="X7" i="1" s="1"/>
  <c r="O250" i="1"/>
  <c r="X250" i="1" s="1"/>
  <c r="O595" i="1"/>
  <c r="X595" i="1" s="1"/>
  <c r="O642" i="1"/>
  <c r="X642" i="1" s="1"/>
  <c r="O10" i="1"/>
  <c r="X10" i="1" s="1"/>
  <c r="O987" i="1"/>
  <c r="X987" i="1" s="1"/>
  <c r="O1437" i="1"/>
  <c r="X1437" i="1" s="1"/>
  <c r="O355" i="1"/>
  <c r="X355" i="1" s="1"/>
  <c r="O708" i="1"/>
  <c r="X708" i="1" s="1"/>
  <c r="O893" i="1"/>
  <c r="X893" i="1" s="1"/>
  <c r="O1258" i="1"/>
  <c r="X1258" i="1" s="1"/>
  <c r="O561" i="1"/>
  <c r="X561" i="1" s="1"/>
  <c r="O1089" i="1"/>
  <c r="X1089" i="1" s="1"/>
  <c r="O96" i="1"/>
  <c r="X96" i="1" s="1"/>
  <c r="O900" i="1"/>
  <c r="X900" i="1" s="1"/>
  <c r="O437" i="1"/>
  <c r="X437" i="1" s="1"/>
  <c r="O1053" i="1"/>
  <c r="X1053" i="1" s="1"/>
  <c r="O289" i="1"/>
  <c r="X289" i="1" s="1"/>
  <c r="O71" i="1"/>
  <c r="X71" i="1" s="1"/>
  <c r="O54" i="1"/>
  <c r="X54" i="1" s="1"/>
  <c r="O964" i="1"/>
  <c r="X964" i="1" s="1"/>
  <c r="O575" i="1"/>
  <c r="X575" i="1" s="1"/>
  <c r="O1270" i="1"/>
  <c r="X1270" i="1" s="1"/>
  <c r="O548" i="1"/>
  <c r="X548" i="1" s="1"/>
  <c r="O302" i="1"/>
  <c r="X302" i="1" s="1"/>
  <c r="O562" i="1"/>
  <c r="X562" i="1" s="1"/>
  <c r="O668" i="1"/>
  <c r="X668" i="1" s="1"/>
  <c r="O762" i="1"/>
  <c r="X762" i="1" s="1"/>
  <c r="O1105" i="1"/>
  <c r="X1105" i="1" s="1"/>
  <c r="O809" i="1"/>
  <c r="X809" i="1" s="1"/>
  <c r="O1043" i="1"/>
  <c r="X1043" i="1" s="1"/>
  <c r="O390" i="1"/>
  <c r="X390" i="1" s="1"/>
  <c r="O503" i="1"/>
  <c r="X503" i="1" s="1"/>
  <c r="O21" i="1"/>
  <c r="X21" i="1" s="1"/>
  <c r="O606" i="1"/>
  <c r="X606" i="1" s="1"/>
  <c r="O458" i="1"/>
  <c r="X458" i="1" s="1"/>
  <c r="O988" i="1"/>
  <c r="X988" i="1" s="1"/>
  <c r="O534" i="1"/>
  <c r="X534" i="1" s="1"/>
  <c r="O1480" i="1"/>
  <c r="X1480" i="1" s="1"/>
  <c r="O38" i="1"/>
  <c r="X38" i="1" s="1"/>
  <c r="O1401" i="1"/>
  <c r="X1401" i="1" s="1"/>
  <c r="O967" i="1"/>
  <c r="X967" i="1" s="1"/>
  <c r="O14" i="1"/>
  <c r="X14" i="1" s="1"/>
  <c r="O920" i="1"/>
  <c r="X920" i="1" s="1"/>
  <c r="O1246" i="1"/>
  <c r="X1246" i="1" s="1"/>
  <c r="O94" i="1"/>
  <c r="X94" i="1" s="1"/>
  <c r="O661" i="1"/>
  <c r="X661" i="1" s="1"/>
  <c r="O1194" i="1"/>
  <c r="X1194" i="1" s="1"/>
  <c r="O772" i="1"/>
  <c r="X772" i="1" s="1"/>
  <c r="O426" i="1"/>
  <c r="X426" i="1" s="1"/>
  <c r="O596" i="1"/>
  <c r="X596" i="1" s="1"/>
  <c r="O526" i="1"/>
  <c r="X526" i="1" s="1"/>
  <c r="O347" i="1"/>
  <c r="X347" i="1" s="1"/>
  <c r="O740" i="1"/>
  <c r="X740" i="1" s="1"/>
  <c r="O1180" i="1"/>
  <c r="X1180" i="1" s="1"/>
  <c r="O227" i="1"/>
  <c r="X227" i="1" s="1"/>
  <c r="O35" i="1"/>
  <c r="X35" i="1" s="1"/>
  <c r="O779" i="1"/>
  <c r="X779" i="1" s="1"/>
  <c r="O314" i="1"/>
  <c r="X314" i="1" s="1"/>
  <c r="O912" i="1"/>
  <c r="X912" i="1" s="1"/>
  <c r="O766" i="1"/>
  <c r="X766" i="1" s="1"/>
  <c r="O330" i="1"/>
  <c r="X330" i="1" s="1"/>
  <c r="O472" i="1"/>
  <c r="X472" i="1" s="1"/>
  <c r="O1279" i="1"/>
  <c r="X1279" i="1" s="1"/>
  <c r="O613" i="1"/>
  <c r="X613" i="1" s="1"/>
  <c r="O982" i="1"/>
  <c r="X982" i="1" s="1"/>
  <c r="O611" i="1"/>
  <c r="X611" i="1" s="1"/>
  <c r="O406" i="1"/>
  <c r="X406" i="1" s="1"/>
  <c r="O36" i="1"/>
  <c r="X36" i="1" s="1"/>
  <c r="O432" i="1"/>
  <c r="X432" i="1" s="1"/>
  <c r="O323" i="1"/>
  <c r="X323" i="1" s="1"/>
  <c r="O178" i="1"/>
  <c r="X178" i="1" s="1"/>
  <c r="O1438" i="1"/>
  <c r="X1438" i="1" s="1"/>
  <c r="O879" i="1"/>
  <c r="X879" i="1" s="1"/>
  <c r="O1058" i="1"/>
  <c r="X1058" i="1" s="1"/>
  <c r="O1360" i="1"/>
  <c r="X1360" i="1" s="1"/>
  <c r="O317" i="1"/>
  <c r="X317" i="1" s="1"/>
  <c r="O1277" i="1"/>
  <c r="X1277" i="1" s="1"/>
  <c r="O1260" i="1"/>
  <c r="X1260" i="1" s="1"/>
  <c r="O8" i="1"/>
  <c r="X8" i="1" s="1"/>
  <c r="O68" i="1"/>
  <c r="X68" i="1" s="1"/>
  <c r="O1181" i="1"/>
  <c r="X1181" i="1" s="1"/>
  <c r="O1469" i="1"/>
  <c r="X1469" i="1" s="1"/>
  <c r="O409" i="1"/>
  <c r="X409" i="1" s="1"/>
  <c r="O1282" i="1"/>
  <c r="X1282" i="1" s="1"/>
  <c r="O913" i="1"/>
  <c r="X913" i="1" s="1"/>
  <c r="O717" i="1"/>
  <c r="X717" i="1" s="1"/>
  <c r="O1257" i="1"/>
  <c r="X1257" i="1" s="1"/>
  <c r="O434" i="1"/>
  <c r="X434" i="1" s="1"/>
  <c r="O649" i="1"/>
  <c r="X649" i="1" s="1"/>
  <c r="O628" i="1"/>
  <c r="X628" i="1" s="1"/>
  <c r="O636" i="1"/>
  <c r="X636" i="1" s="1"/>
  <c r="O1117" i="1"/>
  <c r="X1117" i="1" s="1"/>
  <c r="O1003" i="1"/>
  <c r="X1003" i="1" s="1"/>
  <c r="O1444" i="1"/>
  <c r="X1444" i="1" s="1"/>
  <c r="O245" i="1"/>
  <c r="X245" i="1" s="1"/>
  <c r="O810" i="1"/>
  <c r="X810" i="1" s="1"/>
  <c r="O828" i="1"/>
  <c r="X828" i="1" s="1"/>
  <c r="O720" i="1"/>
  <c r="X720" i="1" s="1"/>
  <c r="O1005" i="1"/>
  <c r="X1005" i="1" s="1"/>
  <c r="O1076" i="1"/>
  <c r="X1076" i="1" s="1"/>
  <c r="O1073" i="1"/>
  <c r="X1073" i="1" s="1"/>
  <c r="O885" i="1"/>
  <c r="X885" i="1" s="1"/>
  <c r="O259" i="1"/>
  <c r="X259" i="1" s="1"/>
  <c r="O1224" i="1"/>
  <c r="X1224" i="1" s="1"/>
  <c r="O1423" i="1"/>
  <c r="X1423" i="1" s="1"/>
  <c r="O1412" i="1"/>
  <c r="X1412" i="1" s="1"/>
  <c r="O171" i="1"/>
  <c r="X171" i="1" s="1"/>
  <c r="O450" i="1"/>
  <c r="X450" i="1" s="1"/>
  <c r="O1140" i="1"/>
  <c r="X1140" i="1" s="1"/>
  <c r="O477" i="1"/>
  <c r="X477" i="1" s="1"/>
  <c r="O1275" i="1"/>
  <c r="X1275" i="1" s="1"/>
  <c r="O564" i="1"/>
  <c r="X564" i="1" s="1"/>
  <c r="O972" i="1"/>
  <c r="X972" i="1" s="1"/>
  <c r="O684" i="1"/>
  <c r="X684" i="1" s="1"/>
  <c r="O104" i="1"/>
  <c r="X104" i="1" s="1"/>
  <c r="O1041" i="1"/>
  <c r="X1041" i="1" s="1"/>
  <c r="O1066" i="1"/>
  <c r="X1066" i="1" s="1"/>
  <c r="O1161" i="1"/>
  <c r="X1161" i="1" s="1"/>
  <c r="O664" i="1"/>
  <c r="X664" i="1" s="1"/>
  <c r="O861" i="1"/>
  <c r="X861" i="1" s="1"/>
  <c r="O342" i="1"/>
  <c r="X342" i="1" s="1"/>
  <c r="O909" i="1"/>
  <c r="X909" i="1" s="1"/>
  <c r="O1276" i="1"/>
  <c r="X1276" i="1" s="1"/>
  <c r="O1317" i="1"/>
  <c r="X1317" i="1" s="1"/>
  <c r="O588" i="1"/>
  <c r="X588" i="1" s="1"/>
  <c r="O491" i="1"/>
  <c r="X491" i="1" s="1"/>
  <c r="O1297" i="1"/>
  <c r="X1297" i="1" s="1"/>
  <c r="O1148" i="1"/>
  <c r="X1148" i="1" s="1"/>
  <c r="O572" i="1"/>
  <c r="X572" i="1" s="1"/>
  <c r="O1050" i="1"/>
  <c r="X1050" i="1" s="1"/>
  <c r="O886" i="1"/>
  <c r="X886" i="1" s="1"/>
  <c r="O138" i="1"/>
  <c r="X138" i="1" s="1"/>
  <c r="O1327" i="1"/>
  <c r="X1327" i="1" s="1"/>
  <c r="O604" i="1"/>
  <c r="X604" i="1" s="1"/>
  <c r="O291" i="1"/>
  <c r="X291" i="1" s="1"/>
  <c r="O621" i="1"/>
  <c r="X621" i="1" s="1"/>
  <c r="O125" i="1"/>
  <c r="X125" i="1" s="1"/>
  <c r="O806" i="1"/>
  <c r="X806" i="1" s="1"/>
  <c r="O554" i="1"/>
  <c r="X554" i="1" s="1"/>
  <c r="O1268" i="1"/>
  <c r="X1268" i="1" s="1"/>
  <c r="O30" i="1"/>
  <c r="X30" i="1" s="1"/>
  <c r="O681" i="1"/>
  <c r="X681" i="1" s="1"/>
  <c r="O234" i="1"/>
  <c r="X234" i="1" s="1"/>
  <c r="O309" i="1"/>
  <c r="X309" i="1" s="1"/>
  <c r="O469" i="1"/>
  <c r="X469" i="1" s="1"/>
  <c r="O1363" i="1"/>
  <c r="X1363" i="1" s="1"/>
  <c r="O278" i="1"/>
  <c r="X278" i="1" s="1"/>
  <c r="O203" i="1"/>
  <c r="X203" i="1" s="1"/>
  <c r="O898" i="1"/>
  <c r="X898" i="1" s="1"/>
  <c r="O759" i="1"/>
  <c r="X759" i="1" s="1"/>
  <c r="O936" i="1"/>
  <c r="X936" i="1" s="1"/>
  <c r="O255" i="1"/>
  <c r="X255" i="1" s="1"/>
  <c r="O1255" i="1"/>
  <c r="X1255" i="1" s="1"/>
  <c r="O285" i="1"/>
  <c r="X285" i="1" s="1"/>
  <c r="O504" i="1"/>
  <c r="X504" i="1" s="1"/>
  <c r="O1339" i="1"/>
  <c r="X1339" i="1" s="1"/>
  <c r="O1354" i="1"/>
  <c r="X1354" i="1" s="1"/>
  <c r="O318" i="1"/>
  <c r="X318" i="1" s="1"/>
  <c r="O1472" i="1"/>
  <c r="X1472" i="1" s="1"/>
  <c r="O1068" i="1"/>
  <c r="X1068" i="1" s="1"/>
  <c r="O1051" i="1"/>
  <c r="X1051" i="1" s="1"/>
  <c r="O785" i="1"/>
  <c r="X785" i="1" s="1"/>
  <c r="O1332" i="1"/>
  <c r="X1332" i="1" s="1"/>
  <c r="O180" i="1"/>
  <c r="X180" i="1" s="1"/>
  <c r="O114" i="1"/>
  <c r="X114" i="1" s="1"/>
  <c r="O944" i="1"/>
  <c r="X944" i="1" s="1"/>
  <c r="O473" i="1"/>
  <c r="X473" i="1" s="1"/>
  <c r="O1337" i="1"/>
  <c r="X1337" i="1" s="1"/>
  <c r="O669" i="1"/>
  <c r="X669" i="1" s="1"/>
  <c r="O777" i="1"/>
  <c r="X777" i="1" s="1"/>
  <c r="O1305" i="1"/>
  <c r="X1305" i="1" s="1"/>
  <c r="O623" i="1"/>
  <c r="X623" i="1" s="1"/>
  <c r="O703" i="1"/>
  <c r="X703" i="1" s="1"/>
  <c r="O1368" i="1"/>
  <c r="X1368" i="1" s="1"/>
  <c r="O162" i="1"/>
  <c r="X162" i="1" s="1"/>
  <c r="O396" i="1"/>
  <c r="X396" i="1" s="1"/>
  <c r="O421" i="1"/>
  <c r="X421" i="1" s="1"/>
  <c r="O192" i="1"/>
  <c r="X192" i="1" s="1"/>
  <c r="O129" i="1"/>
  <c r="X129" i="1" s="1"/>
  <c r="O943" i="1"/>
  <c r="X943" i="1" s="1"/>
  <c r="O1441" i="1"/>
  <c r="X1441" i="1" s="1"/>
  <c r="O934" i="1"/>
  <c r="X934" i="1" s="1"/>
  <c r="O11" i="1"/>
  <c r="X11" i="1" s="1"/>
  <c r="O890" i="1"/>
  <c r="X890" i="1" s="1"/>
  <c r="O72" i="1"/>
  <c r="X72" i="1" s="1"/>
  <c r="O260" i="1"/>
  <c r="X260" i="1" s="1"/>
  <c r="O1101" i="1"/>
  <c r="X1101" i="1" s="1"/>
  <c r="O800" i="1"/>
  <c r="X800" i="1" s="1"/>
  <c r="O901" i="1"/>
  <c r="X901" i="1" s="1"/>
  <c r="O653" i="1"/>
  <c r="X653" i="1" s="1"/>
  <c r="O147" i="1"/>
  <c r="X147" i="1" s="1"/>
  <c r="O191" i="1"/>
  <c r="X191" i="1" s="1"/>
  <c r="O223" i="1"/>
  <c r="X223" i="1" s="1"/>
  <c r="O216" i="1"/>
  <c r="X216" i="1" s="1"/>
  <c r="O974" i="1"/>
  <c r="X974" i="1" s="1"/>
  <c r="O923" i="1"/>
  <c r="X923" i="1" s="1"/>
  <c r="O1458" i="1"/>
  <c r="X1458" i="1" s="1"/>
  <c r="O1074" i="1"/>
  <c r="X1074" i="1" s="1"/>
  <c r="O760" i="1"/>
  <c r="X760" i="1" s="1"/>
  <c r="O120" i="1"/>
  <c r="X120" i="1" s="1"/>
  <c r="O832" i="1"/>
  <c r="X832" i="1" s="1"/>
  <c r="O601" i="1"/>
  <c r="X601" i="1" s="1"/>
  <c r="O1218" i="1"/>
  <c r="X1218" i="1" s="1"/>
  <c r="O1375" i="1"/>
  <c r="X1375" i="1" s="1"/>
  <c r="O305" i="1"/>
  <c r="X305" i="1" s="1"/>
  <c r="O188" i="1"/>
  <c r="X188" i="1" s="1"/>
  <c r="O1163" i="1"/>
  <c r="X1163" i="1" s="1"/>
  <c r="O647" i="1"/>
  <c r="X647" i="1" s="1"/>
  <c r="O869" i="1"/>
  <c r="X869" i="1" s="1"/>
  <c r="O420" i="1"/>
  <c r="X420" i="1" s="1"/>
  <c r="O237" i="1"/>
  <c r="X237" i="1" s="1"/>
  <c r="O1404" i="1"/>
  <c r="X1404" i="1" s="1"/>
  <c r="O1322" i="1"/>
  <c r="X1322" i="1" s="1"/>
  <c r="O767" i="1"/>
  <c r="X767" i="1" s="1"/>
  <c r="O1236" i="1"/>
  <c r="X1236" i="1" s="1"/>
  <c r="O164" i="1"/>
  <c r="X164" i="1" s="1"/>
  <c r="O831" i="1"/>
  <c r="X831" i="1" s="1"/>
  <c r="O80" i="1"/>
  <c r="X80" i="1" s="1"/>
  <c r="O230" i="1"/>
  <c r="X230" i="1" s="1"/>
  <c r="O1098" i="1"/>
  <c r="X1098" i="1" s="1"/>
  <c r="O374" i="1"/>
  <c r="X374" i="1" s="1"/>
  <c r="O677" i="1"/>
  <c r="X677" i="1" s="1"/>
  <c r="O1158" i="1"/>
  <c r="X1158" i="1" s="1"/>
  <c r="O577" i="1"/>
  <c r="X577" i="1" s="1"/>
  <c r="O697" i="1"/>
  <c r="X697" i="1" s="1"/>
  <c r="O549" i="1"/>
  <c r="X549" i="1" s="1"/>
  <c r="O348" i="1"/>
  <c r="X348" i="1" s="1"/>
  <c r="O400" i="1"/>
  <c r="X400" i="1" s="1"/>
  <c r="O267" i="1"/>
  <c r="X267" i="1" s="1"/>
  <c r="O475" i="1"/>
  <c r="X475" i="1" s="1"/>
  <c r="O1130" i="1"/>
  <c r="X1130" i="1" s="1"/>
  <c r="O152" i="1"/>
  <c r="X152" i="1" s="1"/>
  <c r="O870" i="1"/>
  <c r="X870" i="1" s="1"/>
  <c r="O136" i="1"/>
  <c r="X136" i="1" s="1"/>
  <c r="O59" i="1"/>
  <c r="X59" i="1" s="1"/>
  <c r="O37" i="1"/>
  <c r="X37" i="1" s="1"/>
  <c r="O1006" i="1"/>
  <c r="X1006" i="1" s="1"/>
  <c r="O830" i="1"/>
  <c r="X830" i="1" s="1"/>
  <c r="O591" i="1"/>
  <c r="X591" i="1" s="1"/>
  <c r="O1259" i="1"/>
  <c r="X1259" i="1" s="1"/>
  <c r="O929" i="1"/>
  <c r="X929" i="1" s="1"/>
  <c r="O1134" i="1"/>
  <c r="X1134" i="1" s="1"/>
  <c r="O1252" i="1"/>
  <c r="X1252" i="1" s="1"/>
  <c r="O189" i="1"/>
  <c r="X189" i="1" s="1"/>
  <c r="O63" i="1"/>
  <c r="X63" i="1" s="1"/>
  <c r="O1007" i="1"/>
  <c r="X1007" i="1" s="1"/>
  <c r="O219" i="1"/>
  <c r="X219" i="1" s="1"/>
  <c r="O1299" i="1"/>
  <c r="X1299" i="1" s="1"/>
  <c r="O1318" i="1"/>
  <c r="X1318" i="1" s="1"/>
  <c r="O1120" i="1"/>
  <c r="X1120" i="1" s="1"/>
  <c r="O362" i="1"/>
  <c r="X362" i="1" s="1"/>
  <c r="O726" i="1"/>
  <c r="X726" i="1" s="1"/>
  <c r="O186" i="1"/>
  <c r="X186" i="1" s="1"/>
  <c r="O903" i="1"/>
  <c r="X903" i="1" s="1"/>
  <c r="O394" i="1"/>
  <c r="X394" i="1" s="1"/>
  <c r="O1294" i="1"/>
  <c r="X1294" i="1" s="1"/>
  <c r="O262" i="1"/>
  <c r="X262" i="1" s="1"/>
  <c r="O518" i="1"/>
  <c r="X518" i="1" s="1"/>
  <c r="O228" i="1"/>
  <c r="X228" i="1" s="1"/>
  <c r="O463" i="1"/>
  <c r="X463" i="1" s="1"/>
  <c r="O1016" i="1"/>
  <c r="X1016" i="1" s="1"/>
  <c r="O319" i="1"/>
  <c r="X319" i="1" s="1"/>
  <c r="O1079" i="1"/>
  <c r="X1079" i="1" s="1"/>
  <c r="O90" i="1"/>
  <c r="X90" i="1" s="1"/>
  <c r="O82" i="1"/>
  <c r="X82" i="1" s="1"/>
  <c r="O452" i="1"/>
  <c r="X452" i="1" s="1"/>
  <c r="O651" i="1"/>
  <c r="X651" i="1" s="1"/>
  <c r="O626" i="1"/>
  <c r="X626" i="1" s="1"/>
  <c r="O1040" i="1"/>
  <c r="X1040" i="1" s="1"/>
  <c r="O356" i="1"/>
  <c r="X356" i="1" s="1"/>
  <c r="O75" i="1"/>
  <c r="X75" i="1" s="1"/>
  <c r="O179" i="1"/>
  <c r="X179" i="1" s="1"/>
  <c r="O481" i="1"/>
  <c r="X481" i="1" s="1"/>
  <c r="O1481" i="1"/>
  <c r="X1481" i="1" s="1"/>
  <c r="O984" i="1"/>
  <c r="X984" i="1" s="1"/>
  <c r="O676" i="1"/>
  <c r="X676" i="1" s="1"/>
  <c r="O131" i="1"/>
  <c r="X131" i="1" s="1"/>
  <c r="O862" i="1"/>
  <c r="X862" i="1" s="1"/>
  <c r="O863" i="1"/>
  <c r="X863" i="1" s="1"/>
  <c r="O1170" i="1"/>
  <c r="X1170" i="1" s="1"/>
  <c r="O931" i="1"/>
  <c r="X931" i="1" s="1"/>
  <c r="O487" i="1"/>
  <c r="X487" i="1" s="1"/>
  <c r="O1075" i="1"/>
  <c r="X1075" i="1" s="1"/>
  <c r="O1109" i="1"/>
  <c r="X1109" i="1" s="1"/>
  <c r="O939" i="1"/>
  <c r="X939" i="1" s="1"/>
  <c r="O877" i="1"/>
  <c r="X877" i="1" s="1"/>
  <c r="O1474" i="1"/>
  <c r="X1474" i="1" s="1"/>
  <c r="O1313" i="1"/>
  <c r="X1313" i="1" s="1"/>
  <c r="O61" i="1"/>
  <c r="X61" i="1" s="1"/>
  <c r="O1420" i="1"/>
  <c r="X1420" i="1" s="1"/>
  <c r="O1207" i="1"/>
  <c r="X1207" i="1" s="1"/>
  <c r="O563" i="1"/>
  <c r="X563" i="1" s="1"/>
  <c r="O1261" i="1"/>
  <c r="X1261" i="1" s="1"/>
  <c r="O413" i="1"/>
  <c r="X413" i="1" s="1"/>
  <c r="O373" i="1"/>
  <c r="X373" i="1" s="1"/>
  <c r="O1001" i="1"/>
  <c r="X1001" i="1" s="1"/>
  <c r="O1303" i="1"/>
  <c r="X1303" i="1" s="1"/>
  <c r="O137" i="1"/>
  <c r="X137" i="1" s="1"/>
  <c r="O398" i="1"/>
  <c r="X398" i="1" s="1"/>
  <c r="O419" i="1"/>
  <c r="X419" i="1" s="1"/>
  <c r="O1242" i="1"/>
  <c r="X1242" i="1" s="1"/>
  <c r="O1011" i="1"/>
  <c r="X1011" i="1" s="1"/>
  <c r="O181" i="1"/>
  <c r="X181" i="1" s="1"/>
  <c r="O169" i="1"/>
  <c r="X169" i="1" s="1"/>
  <c r="O1103" i="1"/>
  <c r="X1103" i="1" s="1"/>
  <c r="O454" i="1"/>
  <c r="X454" i="1" s="1"/>
  <c r="O768" i="1"/>
  <c r="X768" i="1" s="1"/>
  <c r="O1269" i="1"/>
  <c r="X1269" i="1" s="1"/>
  <c r="O1030" i="1"/>
  <c r="X1030" i="1" s="1"/>
  <c r="O378" i="1"/>
  <c r="X378" i="1" s="1"/>
  <c r="O286" i="1"/>
  <c r="X286" i="1" s="1"/>
  <c r="O811" i="1"/>
  <c r="X811" i="1" s="1"/>
  <c r="O1390" i="1"/>
  <c r="X1390" i="1" s="1"/>
  <c r="O1152" i="1"/>
  <c r="X1152" i="1" s="1"/>
  <c r="O566" i="1"/>
  <c r="X566" i="1" s="1"/>
  <c r="O1289" i="1"/>
  <c r="X1289" i="1" s="1"/>
  <c r="O1475" i="1"/>
  <c r="X1475" i="1" s="1"/>
  <c r="O371" i="1"/>
  <c r="X371" i="1" s="1"/>
  <c r="O16" i="1"/>
  <c r="X16" i="1" s="1"/>
  <c r="O155" i="1"/>
  <c r="X155" i="1" s="1"/>
  <c r="O825" i="1"/>
  <c r="X825" i="1" s="1"/>
  <c r="O380" i="1"/>
  <c r="X380" i="1" s="1"/>
  <c r="O436" i="1"/>
  <c r="X436" i="1" s="1"/>
  <c r="O382" i="1"/>
  <c r="X382" i="1" s="1"/>
  <c r="O1267" i="1"/>
  <c r="X1267" i="1" s="1"/>
  <c r="O194" i="1"/>
  <c r="X194" i="1" s="1"/>
  <c r="O357" i="1"/>
  <c r="X357" i="1" s="1"/>
  <c r="O654" i="1"/>
  <c r="X654" i="1" s="1"/>
  <c r="O959" i="1"/>
  <c r="X959" i="1" s="1"/>
  <c r="O368" i="1"/>
  <c r="X368" i="1" s="1"/>
  <c r="O39" i="1"/>
  <c r="X39" i="1" s="1"/>
  <c r="O218" i="1"/>
  <c r="X218" i="1" s="1"/>
  <c r="O1214" i="1"/>
  <c r="X1214" i="1" s="1"/>
  <c r="O1428" i="1"/>
  <c r="X1428" i="1" s="1"/>
  <c r="O609" i="1"/>
  <c r="X609" i="1" s="1"/>
  <c r="O83" i="1"/>
  <c r="X83" i="1" s="1"/>
  <c r="O646" i="1"/>
  <c r="X646" i="1" s="1"/>
  <c r="O1464" i="1"/>
  <c r="X1464" i="1" s="1"/>
  <c r="O340" i="1"/>
  <c r="X340" i="1" s="1"/>
  <c r="O498" i="1"/>
  <c r="X498" i="1" s="1"/>
  <c r="O847" i="1"/>
  <c r="X847" i="1" s="1"/>
  <c r="O468" i="1"/>
  <c r="X468" i="1" s="1"/>
  <c r="O1017" i="1"/>
  <c r="X1017" i="1" s="1"/>
  <c r="O276" i="1"/>
  <c r="X276" i="1" s="1"/>
  <c r="O1100" i="1"/>
  <c r="X1100" i="1" s="1"/>
  <c r="O567" i="1"/>
  <c r="X567" i="1" s="1"/>
  <c r="O722" i="1"/>
  <c r="X722" i="1" s="1"/>
  <c r="O592" i="1"/>
  <c r="X592" i="1" s="1"/>
  <c r="O241" i="1"/>
  <c r="X241" i="1" s="1"/>
  <c r="O638" i="1"/>
  <c r="X638" i="1" s="1"/>
  <c r="O1433" i="1"/>
  <c r="X1433" i="1" s="1"/>
  <c r="O190" i="1"/>
  <c r="X190" i="1" s="1"/>
  <c r="O1039" i="1"/>
  <c r="X1039" i="1" s="1"/>
  <c r="O994" i="1"/>
  <c r="X994" i="1" s="1"/>
  <c r="O320" i="1"/>
  <c r="X320" i="1" s="1"/>
  <c r="O1077" i="1"/>
  <c r="X1077" i="1" s="1"/>
  <c r="O966" i="1"/>
  <c r="X966" i="1" s="1"/>
  <c r="O251" i="1"/>
  <c r="X251" i="1" s="1"/>
  <c r="O916" i="1"/>
  <c r="X916" i="1" s="1"/>
  <c r="O438" i="1"/>
  <c r="X438" i="1" s="1"/>
  <c r="O1153" i="1"/>
  <c r="X1153" i="1" s="1"/>
  <c r="O466" i="1"/>
  <c r="X466" i="1" s="1"/>
  <c r="O949" i="1"/>
  <c r="X949" i="1" s="1"/>
  <c r="O752" i="1"/>
  <c r="X752" i="1" s="1"/>
  <c r="O761" i="1"/>
  <c r="X761" i="1" s="1"/>
  <c r="O53" i="1"/>
  <c r="X53" i="1" s="1"/>
  <c r="O1439" i="1"/>
  <c r="X1439" i="1" s="1"/>
  <c r="O1340" i="1"/>
  <c r="X1340" i="1" s="1"/>
  <c r="O1348" i="1"/>
  <c r="X1348" i="1" s="1"/>
  <c r="O66" i="1"/>
  <c r="X66" i="1" s="1"/>
  <c r="O193" i="1"/>
  <c r="X193" i="1" s="1"/>
  <c r="O442" i="1"/>
  <c r="X442" i="1" s="1"/>
  <c r="O415" i="1"/>
  <c r="X415" i="1" s="1"/>
  <c r="O573" i="1"/>
  <c r="X573" i="1" s="1"/>
  <c r="O1044" i="1"/>
  <c r="X1044" i="1" s="1"/>
  <c r="O1187" i="1"/>
  <c r="X1187" i="1" s="1"/>
  <c r="O195" i="1"/>
  <c r="X195" i="1" s="1"/>
  <c r="O523" i="1"/>
  <c r="X523" i="1" s="1"/>
  <c r="O307" i="1"/>
  <c r="X307" i="1" s="1"/>
  <c r="O905" i="1"/>
  <c r="X905" i="1" s="1"/>
  <c r="O22" i="1"/>
  <c r="X22" i="1" s="1"/>
  <c r="O1358" i="1"/>
  <c r="X1358" i="1" s="1"/>
  <c r="O1234" i="1"/>
  <c r="X1234" i="1" s="1"/>
  <c r="O691" i="1"/>
  <c r="X691" i="1" s="1"/>
  <c r="O1226" i="1"/>
  <c r="X1226" i="1" s="1"/>
  <c r="O727" i="1"/>
  <c r="X727" i="1" s="1"/>
  <c r="O700" i="1"/>
  <c r="X700" i="1" s="1"/>
  <c r="O5" i="1"/>
  <c r="X5" i="1" s="1"/>
  <c r="O1129" i="1"/>
  <c r="X1129" i="1" s="1"/>
  <c r="O954" i="1"/>
  <c r="X954" i="1" s="1"/>
  <c r="O225" i="1"/>
  <c r="X225" i="1" s="1"/>
  <c r="O530" i="1"/>
  <c r="X530" i="1" s="1"/>
  <c r="O1151" i="1"/>
  <c r="X1151" i="1" s="1"/>
  <c r="O41" i="1"/>
  <c r="X41" i="1" s="1"/>
  <c r="O873" i="1"/>
  <c r="X873" i="1" s="1"/>
  <c r="O639" i="1"/>
  <c r="X639" i="1" s="1"/>
  <c r="O297" i="1"/>
  <c r="X297" i="1" s="1"/>
  <c r="O502" i="1"/>
  <c r="X502" i="1" s="1"/>
  <c r="O25" i="1"/>
  <c r="X25" i="1" s="1"/>
  <c r="O1093" i="1"/>
  <c r="X1093" i="1" s="1"/>
  <c r="O584" i="1"/>
  <c r="X584" i="1" s="1"/>
  <c r="O960" i="1"/>
  <c r="X960" i="1" s="1"/>
  <c r="O170" i="1"/>
  <c r="X170" i="1" s="1"/>
  <c r="O211" i="1"/>
  <c r="X211" i="1" s="1"/>
  <c r="O537" i="1"/>
  <c r="X537" i="1" s="1"/>
  <c r="O975" i="1"/>
  <c r="X975" i="1" s="1"/>
  <c r="O1283" i="1"/>
  <c r="X1283" i="1" s="1"/>
  <c r="O375" i="1"/>
  <c r="X375" i="1" s="1"/>
  <c r="O1108" i="1"/>
  <c r="X1108" i="1" s="1"/>
  <c r="O753" i="1"/>
  <c r="X753" i="1" s="1"/>
  <c r="O165" i="1"/>
  <c r="X165" i="1" s="1"/>
  <c r="O1031" i="1"/>
  <c r="X1031" i="1" s="1"/>
  <c r="O958" i="1"/>
  <c r="X958" i="1" s="1"/>
  <c r="O602" i="1"/>
  <c r="X602" i="1" s="1"/>
  <c r="O1055" i="1"/>
  <c r="X1055" i="1" s="1"/>
  <c r="O650" i="1"/>
  <c r="X650" i="1" s="1"/>
  <c r="O23" i="1"/>
  <c r="X23" i="1" s="1"/>
  <c r="O840" i="1"/>
  <c r="X840" i="1" s="1"/>
  <c r="O144" i="1"/>
  <c r="X144" i="1" s="1"/>
  <c r="O1310" i="1"/>
  <c r="X1310" i="1" s="1"/>
  <c r="O836" i="1"/>
  <c r="X836" i="1" s="1"/>
  <c r="O906" i="1"/>
  <c r="X906" i="1" s="1"/>
  <c r="O951" i="1"/>
  <c r="X951" i="1" s="1"/>
  <c r="O76" i="1"/>
  <c r="X76" i="1" s="1"/>
  <c r="O754" i="1"/>
  <c r="X754" i="1" s="1"/>
  <c r="O1144" i="1"/>
  <c r="X1144" i="1" s="1"/>
  <c r="O73" i="1"/>
  <c r="X73" i="1" s="1"/>
  <c r="O1440" i="1"/>
  <c r="X1440" i="1" s="1"/>
  <c r="O629" i="1"/>
  <c r="X629" i="1" s="1"/>
  <c r="O632" i="1"/>
  <c r="X632" i="1" s="1"/>
  <c r="O1231" i="1"/>
  <c r="X1231" i="1" s="1"/>
  <c r="O110" i="1"/>
  <c r="X110" i="1" s="1"/>
  <c r="O617" i="1"/>
  <c r="X617" i="1" s="1"/>
  <c r="O662" i="1"/>
  <c r="X662" i="1" s="1"/>
  <c r="O279" i="1"/>
  <c r="X279" i="1" s="1"/>
  <c r="O751" i="1"/>
  <c r="X751" i="1" s="1"/>
  <c r="O1382" i="1"/>
  <c r="X1382" i="1" s="1"/>
  <c r="O798" i="1"/>
  <c r="X798" i="1" s="1"/>
  <c r="O126" i="1"/>
  <c r="X126" i="1" s="1"/>
  <c r="O678" i="1"/>
  <c r="X678" i="1" s="1"/>
  <c r="O1388" i="1"/>
  <c r="X1388" i="1" s="1"/>
  <c r="O1325" i="1"/>
  <c r="X1325" i="1" s="1"/>
  <c r="O1057" i="1"/>
  <c r="X1057" i="1" s="1"/>
  <c r="O1090" i="1"/>
  <c r="X1090" i="1" s="1"/>
  <c r="O1118" i="1"/>
  <c r="X1118" i="1" s="1"/>
  <c r="O1377" i="1"/>
  <c r="X1377" i="1" s="1"/>
  <c r="O881" i="1"/>
  <c r="X881" i="1" s="1"/>
  <c r="O724" i="1"/>
  <c r="X724" i="1" s="1"/>
  <c r="O98" i="1"/>
  <c r="X98" i="1" s="1"/>
  <c r="O756" i="1"/>
  <c r="X756" i="1" s="1"/>
  <c r="O1442" i="1"/>
  <c r="X1442" i="1" s="1"/>
  <c r="O306" i="1"/>
  <c r="X306" i="1" s="1"/>
  <c r="O702" i="1"/>
  <c r="X702" i="1" s="1"/>
  <c r="O780" i="1"/>
  <c r="X780" i="1" s="1"/>
  <c r="O49" i="1"/>
  <c r="X49" i="1" s="1"/>
  <c r="O235" i="1"/>
  <c r="X235" i="1" s="1"/>
  <c r="O1243" i="1"/>
  <c r="X1243" i="1" s="1"/>
  <c r="O184" i="1"/>
  <c r="X184" i="1" s="1"/>
  <c r="O843" i="1"/>
  <c r="X843" i="1" s="1"/>
  <c r="O352" i="1"/>
  <c r="X352" i="1" s="1"/>
  <c r="O837" i="1"/>
  <c r="X837" i="1" s="1"/>
  <c r="O293" i="1"/>
  <c r="X293" i="1" s="1"/>
  <c r="O902" i="1"/>
  <c r="X902" i="1" s="1"/>
  <c r="O1104" i="1"/>
  <c r="X1104" i="1" s="1"/>
  <c r="O1209" i="1"/>
  <c r="X1209" i="1" s="1"/>
  <c r="O89" i="1"/>
  <c r="X89" i="1" s="1"/>
  <c r="O1145" i="1"/>
  <c r="X1145" i="1" s="1"/>
  <c r="O1333" i="1"/>
  <c r="X1333" i="1" s="1"/>
  <c r="O111" i="1"/>
  <c r="X111" i="1" s="1"/>
  <c r="O1284" i="1"/>
  <c r="X1284" i="1" s="1"/>
  <c r="O1344" i="1"/>
  <c r="X1344" i="1" s="1"/>
  <c r="O1462" i="1"/>
  <c r="X1462" i="1" s="1"/>
  <c r="O139" i="1"/>
  <c r="X139" i="1" s="1"/>
  <c r="O941" i="1"/>
  <c r="X941" i="1" s="1"/>
  <c r="O1466" i="1"/>
  <c r="X1466" i="1" s="1"/>
  <c r="O1415" i="1"/>
  <c r="X1415" i="1" s="1"/>
  <c r="O1000" i="1"/>
  <c r="X1000" i="1" s="1"/>
  <c r="O100" i="1"/>
  <c r="X100" i="1" s="1"/>
  <c r="O343" i="1"/>
  <c r="X343" i="1" s="1"/>
  <c r="O952" i="1"/>
  <c r="X952" i="1" s="1"/>
  <c r="O1460" i="1"/>
  <c r="X1460" i="1" s="1"/>
  <c r="O875" i="1"/>
  <c r="X875" i="1" s="1"/>
  <c r="O833" i="1"/>
  <c r="X833" i="1" s="1"/>
  <c r="O631" i="1"/>
  <c r="X631" i="1" s="1"/>
  <c r="O1403" i="1"/>
  <c r="X1403" i="1" s="1"/>
  <c r="O597" i="1"/>
  <c r="X597" i="1" s="1"/>
  <c r="O256" i="1"/>
  <c r="X256" i="1" s="1"/>
  <c r="O1164" i="1"/>
  <c r="X1164" i="1" s="1"/>
  <c r="O1037" i="1"/>
  <c r="X1037" i="1" s="1"/>
  <c r="O742" i="1"/>
  <c r="X742" i="1" s="1"/>
  <c r="O1453" i="1"/>
  <c r="X1453" i="1" s="1"/>
  <c r="O45" i="1"/>
  <c r="X45" i="1" s="1"/>
  <c r="O1141" i="1"/>
  <c r="X1141" i="1" s="1"/>
  <c r="O405" i="1"/>
  <c r="X405" i="1" s="1"/>
  <c r="O968" i="1"/>
  <c r="X968" i="1" s="1"/>
  <c r="O281" i="1"/>
  <c r="X281" i="1" s="1"/>
  <c r="O315" i="1"/>
  <c r="X315" i="1" s="1"/>
  <c r="O1369" i="1"/>
  <c r="X1369" i="1" s="1"/>
  <c r="O1135" i="1"/>
  <c r="X1135" i="1" s="1"/>
  <c r="O1359" i="1"/>
  <c r="X1359" i="1" s="1"/>
  <c r="O1061" i="1"/>
  <c r="X1061" i="1" s="1"/>
  <c r="O1166" i="1"/>
  <c r="X1166" i="1" s="1"/>
  <c r="O148" i="1"/>
  <c r="X148" i="1" s="1"/>
  <c r="O1478" i="1"/>
  <c r="X1478" i="1" s="1"/>
  <c r="O887" i="1"/>
  <c r="X887" i="1" s="1"/>
  <c r="O538" i="1"/>
  <c r="X538" i="1" s="1"/>
  <c r="O787" i="1"/>
  <c r="X787" i="1" s="1"/>
  <c r="O1114" i="1"/>
  <c r="X1114" i="1" s="1"/>
  <c r="O1467" i="1"/>
  <c r="X1467" i="1" s="1"/>
  <c r="O820" i="1"/>
  <c r="X820" i="1" s="1"/>
  <c r="O246" i="1"/>
  <c r="X246" i="1" s="1"/>
  <c r="O953" i="1"/>
  <c r="X953" i="1" s="1"/>
  <c r="O416" i="1"/>
  <c r="X416" i="1" s="1"/>
  <c r="O99" i="1"/>
  <c r="X99" i="1" s="1"/>
  <c r="O531" i="1"/>
  <c r="X531" i="1" s="1"/>
  <c r="O797" i="1"/>
  <c r="X797" i="1" s="1"/>
  <c r="O345" i="1"/>
  <c r="X345" i="1" s="1"/>
  <c r="O1027" i="1"/>
  <c r="X1027" i="1" s="1"/>
  <c r="O578" i="1"/>
  <c r="X578" i="1" s="1"/>
  <c r="O210" i="1"/>
  <c r="X210" i="1" s="1"/>
  <c r="O865" i="1"/>
  <c r="X865" i="1" s="1"/>
  <c r="O829" i="1"/>
  <c r="X829" i="1" s="1"/>
  <c r="O263" i="1"/>
  <c r="X263" i="1" s="1"/>
  <c r="O1376" i="1"/>
  <c r="X1376" i="1" s="1"/>
  <c r="O56" i="1"/>
  <c r="X56" i="1" s="1"/>
  <c r="O268" i="1"/>
  <c r="X268" i="1" s="1"/>
  <c r="O1021" i="1"/>
  <c r="X1021" i="1" s="1"/>
  <c r="O1463" i="1"/>
  <c r="X1463" i="1" s="1"/>
  <c r="O1188" i="1"/>
  <c r="X1188" i="1" s="1"/>
  <c r="O1157" i="1"/>
  <c r="X1157" i="1" s="1"/>
  <c r="O665" i="1"/>
  <c r="X665" i="1" s="1"/>
  <c r="O130" i="1"/>
  <c r="X130" i="1" s="1"/>
  <c r="O783" i="1"/>
  <c r="X783" i="1" s="1"/>
  <c r="O222" i="1"/>
  <c r="X222" i="1" s="1"/>
  <c r="O310" i="1"/>
  <c r="X310" i="1" s="1"/>
  <c r="O826" i="1"/>
  <c r="X826" i="1" s="1"/>
  <c r="O1383" i="1"/>
  <c r="X1383" i="1" s="1"/>
  <c r="O955" i="1"/>
  <c r="X955" i="1" s="1"/>
  <c r="O600" i="1"/>
  <c r="X600" i="1" s="1"/>
  <c r="O675" i="1"/>
  <c r="X675" i="1" s="1"/>
  <c r="O688" i="1"/>
  <c r="X688" i="1" s="1"/>
  <c r="O231" i="1"/>
  <c r="X231" i="1" s="1"/>
  <c r="O1097" i="1"/>
  <c r="X1097" i="1" s="1"/>
  <c r="O1121" i="1"/>
  <c r="X1121" i="1" s="1"/>
  <c r="O183" i="1"/>
  <c r="X183" i="1" s="1"/>
  <c r="O969" i="1"/>
  <c r="X969" i="1" s="1"/>
  <c r="O1331" i="1"/>
  <c r="X1331" i="1" s="1"/>
  <c r="O341" i="1"/>
  <c r="X341" i="1" s="1"/>
  <c r="O848" i="1"/>
  <c r="X848" i="1" s="1"/>
  <c r="O1106" i="1"/>
  <c r="X1106" i="1" s="1"/>
  <c r="O461" i="1"/>
  <c r="X461" i="1" s="1"/>
  <c r="O135" i="1"/>
  <c r="X135" i="1" s="1"/>
  <c r="O1088" i="1"/>
  <c r="X1088" i="1" s="1"/>
  <c r="O733" i="1"/>
  <c r="X733" i="1" s="1"/>
  <c r="O462" i="1"/>
  <c r="X462" i="1" s="1"/>
  <c r="O304" i="1"/>
  <c r="X304" i="1" s="1"/>
  <c r="O391" i="1"/>
  <c r="X391" i="1" s="1"/>
  <c r="O990" i="1"/>
  <c r="X990" i="1" s="1"/>
  <c r="O1042" i="1"/>
  <c r="X1042" i="1" s="1"/>
  <c r="O1171" i="1"/>
  <c r="X1171" i="1" s="1"/>
  <c r="O1071" i="1"/>
  <c r="X1071" i="1" s="1"/>
  <c r="O77" i="1"/>
  <c r="X77" i="1" s="1"/>
  <c r="O1307" i="1"/>
  <c r="X1307" i="1" s="1"/>
  <c r="O571" i="1"/>
  <c r="X571" i="1" s="1"/>
  <c r="O31" i="1"/>
  <c r="X31" i="1" s="1"/>
  <c r="O19" i="1"/>
  <c r="X19" i="1" s="1"/>
  <c r="O996" i="1"/>
  <c r="X996" i="1" s="1"/>
  <c r="O1094" i="1"/>
  <c r="X1094" i="1" s="1"/>
  <c r="O1454" i="1"/>
  <c r="X1454" i="1" s="1"/>
  <c r="O965" i="1"/>
  <c r="X965" i="1" s="1"/>
  <c r="O973" i="1"/>
  <c r="X973" i="1" s="1"/>
  <c r="O553" i="1"/>
  <c r="X553" i="1" s="1"/>
  <c r="O507" i="1"/>
  <c r="X507" i="1" s="1"/>
  <c r="O790" i="1"/>
  <c r="X790" i="1" s="1"/>
  <c r="O117" i="1"/>
  <c r="X117" i="1" s="1"/>
  <c r="O1142" i="1"/>
  <c r="X1142" i="1" s="1"/>
  <c r="O383" i="1"/>
  <c r="X383" i="1" s="1"/>
  <c r="O115" i="1"/>
  <c r="X115" i="1" s="1"/>
  <c r="O1251" i="1"/>
  <c r="X1251" i="1" s="1"/>
  <c r="O728" i="1"/>
  <c r="X728" i="1" s="1"/>
  <c r="O172" i="1"/>
  <c r="X172" i="1" s="1"/>
  <c r="O339" i="1"/>
  <c r="X339" i="1" s="1"/>
  <c r="O976" i="1"/>
  <c r="X976" i="1" s="1"/>
  <c r="O168" i="1"/>
  <c r="X168" i="1" s="1"/>
  <c r="O456" i="1"/>
  <c r="X456" i="1" s="1"/>
  <c r="O576" i="1"/>
  <c r="X576" i="1" s="1"/>
  <c r="O921" i="1"/>
  <c r="X921" i="1" s="1"/>
  <c r="O1315" i="1"/>
  <c r="X1315" i="1" s="1"/>
  <c r="O422" i="1"/>
  <c r="X422" i="1" s="1"/>
  <c r="O1408" i="1"/>
  <c r="X1408" i="1" s="1"/>
  <c r="O1380" i="1"/>
  <c r="X1380" i="1" s="1"/>
  <c r="O764" i="1"/>
  <c r="X764" i="1" s="1"/>
  <c r="O403" i="1"/>
  <c r="X403" i="1" s="1"/>
  <c r="O446" i="1"/>
  <c r="X446" i="1" s="1"/>
  <c r="O746" i="1"/>
  <c r="X746" i="1" s="1"/>
  <c r="O207" i="1"/>
  <c r="X207" i="1" s="1"/>
  <c r="O550" i="1"/>
  <c r="X550" i="1" s="1"/>
  <c r="O1012" i="1"/>
  <c r="X1012" i="1" s="1"/>
  <c r="O598" i="1"/>
  <c r="X598" i="1" s="1"/>
  <c r="O515" i="1"/>
  <c r="X515" i="1" s="1"/>
  <c r="O856" i="1"/>
  <c r="X856" i="1" s="1"/>
  <c r="O27" i="1"/>
  <c r="X27" i="1" s="1"/>
  <c r="O560" i="1"/>
  <c r="X560" i="1" s="1"/>
  <c r="O455" i="1"/>
  <c r="X455" i="1" s="1"/>
  <c r="O945" i="1"/>
  <c r="X945" i="1" s="1"/>
  <c r="O1308" i="1"/>
  <c r="X1308" i="1" s="1"/>
  <c r="O198" i="1"/>
  <c r="X198" i="1" s="1"/>
  <c r="O252" i="1"/>
  <c r="X252" i="1" s="1"/>
  <c r="O637" i="1"/>
  <c r="X637" i="1" s="1"/>
  <c r="O927" i="1"/>
  <c r="X927" i="1" s="1"/>
  <c r="O868" i="1"/>
  <c r="X868" i="1" s="1"/>
  <c r="O1314" i="1"/>
  <c r="X1314" i="1" s="1"/>
  <c r="O781" i="1"/>
  <c r="X781" i="1" s="1"/>
  <c r="O500" i="1"/>
  <c r="X500" i="1" s="1"/>
  <c r="O1280" i="1"/>
  <c r="X1280" i="1" s="1"/>
  <c r="O679" i="1"/>
  <c r="X679" i="1" s="1"/>
  <c r="O888" i="1"/>
  <c r="X888" i="1" s="1"/>
  <c r="O907" i="1"/>
  <c r="X907" i="1" s="1"/>
  <c r="O1300" i="1"/>
  <c r="X1300" i="1" s="1"/>
  <c r="O91" i="1"/>
  <c r="X91" i="1" s="1"/>
  <c r="O1323" i="1"/>
  <c r="X1323" i="1" s="1"/>
  <c r="O133" i="1"/>
  <c r="X133" i="1" s="1"/>
  <c r="O618" i="1"/>
  <c r="X618" i="1" s="1"/>
  <c r="O508" i="1"/>
  <c r="X508" i="1" s="1"/>
  <c r="O1319" i="1"/>
  <c r="X1319" i="1" s="1"/>
  <c r="O1169" i="1"/>
  <c r="X1169" i="1" s="1"/>
  <c r="O883" i="1"/>
  <c r="X883" i="1" s="1"/>
  <c r="O914" i="1"/>
  <c r="X914" i="1" s="1"/>
  <c r="O482" i="1"/>
  <c r="X482" i="1" s="1"/>
  <c r="O521" i="1"/>
  <c r="X521" i="1" s="1"/>
  <c r="O704" i="1"/>
  <c r="X704" i="1" s="1"/>
  <c r="O1389" i="1"/>
  <c r="X1389" i="1" s="1"/>
  <c r="O478" i="1"/>
  <c r="X478" i="1" s="1"/>
  <c r="O737" i="1"/>
  <c r="X737" i="1" s="1"/>
  <c r="O271" i="1"/>
  <c r="X271" i="1" s="1"/>
  <c r="O991" i="1"/>
  <c r="X991" i="1" s="1"/>
  <c r="O166" i="1"/>
  <c r="X166" i="1" s="1"/>
  <c r="O1445" i="1"/>
  <c r="X1445" i="1" s="1"/>
  <c r="O1047" i="1"/>
  <c r="X1047" i="1" s="1"/>
  <c r="O1219" i="1"/>
  <c r="X1219" i="1" s="1"/>
  <c r="O1029" i="1"/>
  <c r="X1029" i="1" s="1"/>
  <c r="O224" i="1"/>
  <c r="X224" i="1" s="1"/>
  <c r="O253" i="1"/>
  <c r="X253" i="1" s="1"/>
  <c r="O1125" i="1"/>
  <c r="X1125" i="1" s="1"/>
  <c r="O105" i="1"/>
  <c r="X105" i="1" s="1"/>
  <c r="O1465" i="1"/>
  <c r="X1465" i="1" s="1"/>
  <c r="O1409" i="1"/>
  <c r="X1409" i="1" s="1"/>
  <c r="O492" i="1"/>
  <c r="X492" i="1" s="1"/>
  <c r="O1482" i="1"/>
  <c r="X1482" i="1" s="1"/>
  <c r="O1102" i="1"/>
  <c r="X1102" i="1" s="1"/>
  <c r="O821" i="1"/>
  <c r="X821" i="1" s="1"/>
  <c r="O1064" i="1"/>
  <c r="X1064" i="1" s="1"/>
  <c r="O151" i="1"/>
  <c r="X151" i="1" s="1"/>
  <c r="O236" i="1"/>
  <c r="X236" i="1" s="1"/>
  <c r="O444" i="1"/>
  <c r="X444" i="1" s="1"/>
  <c r="O401" i="1"/>
  <c r="X401" i="1" s="1"/>
  <c r="O62" i="1"/>
  <c r="X62" i="1" s="1"/>
  <c r="O1225" i="1"/>
  <c r="X1225" i="1" s="1"/>
  <c r="O585" i="1"/>
  <c r="X585" i="1" s="1"/>
  <c r="O51" i="1"/>
  <c r="X51" i="1" s="1"/>
  <c r="O1136" i="1"/>
  <c r="X1136" i="1" s="1"/>
  <c r="O140" i="1"/>
  <c r="X140" i="1" s="1"/>
  <c r="O261" i="1"/>
  <c r="X261" i="1" s="1"/>
  <c r="O1349" i="1"/>
  <c r="X1349" i="1" s="1"/>
  <c r="O497" i="1"/>
  <c r="X497" i="1" s="1"/>
  <c r="O324" i="1"/>
  <c r="X324" i="1" s="1"/>
  <c r="O812" i="1"/>
  <c r="X812" i="1" s="1"/>
  <c r="O32" i="1"/>
  <c r="X32" i="1" s="1"/>
  <c r="O1334" i="1"/>
  <c r="X1334" i="1" s="1"/>
  <c r="O142" i="1"/>
  <c r="X142" i="1" s="1"/>
  <c r="O822" i="1"/>
  <c r="X822" i="1" s="1"/>
  <c r="O122" i="1"/>
  <c r="X122" i="1" s="1"/>
  <c r="O316" i="1"/>
  <c r="X316" i="1" s="1"/>
  <c r="O333" i="1"/>
  <c r="X333" i="1" s="1"/>
  <c r="O891" i="1"/>
  <c r="X891" i="1" s="1"/>
  <c r="O208" i="1"/>
  <c r="X208" i="1" s="1"/>
  <c r="O992" i="1"/>
  <c r="X992" i="1" s="1"/>
  <c r="O719" i="1"/>
  <c r="X719" i="1" s="1"/>
  <c r="O1398" i="1"/>
  <c r="X1398" i="1" s="1"/>
  <c r="O1008" i="1"/>
  <c r="X1008" i="1" s="1"/>
  <c r="O1238" i="1"/>
  <c r="X1238" i="1" s="1"/>
  <c r="O1205" i="1"/>
  <c r="X1205" i="1" s="1"/>
  <c r="O1424" i="1"/>
  <c r="X1424" i="1" s="1"/>
  <c r="O6" i="1"/>
  <c r="X6" i="1" s="1"/>
  <c r="O459" i="1"/>
  <c r="X459" i="1" s="1"/>
  <c r="O460" i="1"/>
  <c r="X460" i="1" s="1"/>
  <c r="O369" i="1"/>
  <c r="X369" i="1" s="1"/>
  <c r="O476" i="1"/>
  <c r="X476" i="1" s="1"/>
  <c r="O1421" i="1"/>
  <c r="X1421" i="1" s="1"/>
  <c r="O424" i="1"/>
  <c r="X424" i="1" s="1"/>
  <c r="O1373" i="1"/>
  <c r="X1373" i="1" s="1"/>
  <c r="O1264" i="1"/>
  <c r="X1264" i="1" s="1"/>
  <c r="O924" i="1"/>
  <c r="X924" i="1" s="1"/>
  <c r="O240" i="1"/>
  <c r="X240" i="1" s="1"/>
  <c r="O1346" i="1"/>
  <c r="X1346" i="1" s="1"/>
  <c r="O1301" i="1"/>
  <c r="X1301" i="1" s="1"/>
  <c r="O1160" i="1"/>
  <c r="X1160" i="1" s="1"/>
  <c r="O1250" i="1"/>
  <c r="X1250" i="1" s="1"/>
  <c r="O1364" i="1"/>
  <c r="X1364" i="1" s="1"/>
  <c r="O303" i="1"/>
  <c r="X303" i="1" s="1"/>
  <c r="O212" i="1"/>
  <c r="X212" i="1" s="1"/>
  <c r="O962" i="1"/>
  <c r="X962" i="1" s="1"/>
  <c r="O69" i="1"/>
  <c r="X69" i="1" s="1"/>
  <c r="O565" i="1"/>
  <c r="X565" i="1" s="1"/>
  <c r="O712" i="1"/>
  <c r="X712" i="1" s="1"/>
  <c r="O620" i="1"/>
  <c r="X620" i="1" s="1"/>
  <c r="O470" i="1"/>
  <c r="X470" i="1" s="1"/>
  <c r="O997" i="1"/>
  <c r="X997" i="1" s="1"/>
  <c r="O1086" i="1"/>
  <c r="X1086" i="1" s="1"/>
  <c r="O199" i="1"/>
  <c r="X199" i="1" s="1"/>
  <c r="O725" i="1"/>
  <c r="X725" i="1" s="1"/>
  <c r="O1405" i="1"/>
  <c r="X1405" i="1" s="1"/>
  <c r="O238" i="1"/>
  <c r="X238" i="1" s="1"/>
  <c r="O485" i="1"/>
  <c r="X485" i="1" s="1"/>
  <c r="O625" i="1"/>
  <c r="X625" i="1" s="1"/>
  <c r="O1119" i="1"/>
  <c r="X1119" i="1" s="1"/>
  <c r="O1178" i="1"/>
  <c r="X1178" i="1" s="1"/>
  <c r="O957" i="1"/>
  <c r="X957" i="1" s="1"/>
  <c r="O1184" i="1"/>
  <c r="X1184" i="1" s="1"/>
  <c r="O282" i="1"/>
  <c r="X282" i="1" s="1"/>
  <c r="O1087" i="1"/>
  <c r="X1087" i="1" s="1"/>
  <c r="O607" i="1"/>
  <c r="X607" i="1" s="1"/>
  <c r="O430" i="1"/>
  <c r="X430" i="1" s="1"/>
  <c r="O86" i="1"/>
  <c r="X86" i="1" s="1"/>
  <c r="O1434" i="1"/>
  <c r="X1434" i="1" s="1"/>
  <c r="O932" i="1"/>
  <c r="X932" i="1" s="1"/>
  <c r="O692" i="1"/>
  <c r="X692" i="1" s="1"/>
  <c r="O1406" i="1"/>
  <c r="X1406" i="1" s="1"/>
  <c r="O729" i="1"/>
  <c r="X729" i="1" s="1"/>
  <c r="O453" i="1"/>
  <c r="X453" i="1" s="1"/>
  <c r="O1336" i="1"/>
  <c r="X1336" i="1" s="1"/>
  <c r="O1172" i="1"/>
  <c r="X1172" i="1" s="1"/>
  <c r="O1067" i="1"/>
  <c r="X1067" i="1" s="1"/>
  <c r="O524" i="1"/>
  <c r="X524" i="1" s="1"/>
  <c r="O1366" i="1"/>
  <c r="X1366" i="1" s="1"/>
  <c r="O1022" i="1"/>
  <c r="X1022" i="1" s="1"/>
  <c r="O793" i="1"/>
  <c r="X793" i="1" s="1"/>
  <c r="O864" i="1"/>
  <c r="X864" i="1" s="1"/>
  <c r="O610" i="1"/>
  <c r="X610" i="1" s="1"/>
  <c r="O1123" i="1"/>
  <c r="X1123" i="1" s="1"/>
  <c r="O701" i="1"/>
  <c r="X701" i="1" s="1"/>
  <c r="O1239" i="1"/>
  <c r="X1239" i="1" s="1"/>
  <c r="O349" i="1"/>
  <c r="X349" i="1" s="1"/>
  <c r="O1154" i="1"/>
  <c r="X1154" i="1" s="1"/>
  <c r="O866" i="1"/>
  <c r="X866" i="1" s="1"/>
  <c r="O950" i="1"/>
  <c r="X950" i="1" s="1"/>
  <c r="O1146" i="1"/>
  <c r="X1146" i="1" s="1"/>
  <c r="O242" i="1"/>
  <c r="X242" i="1" s="1"/>
  <c r="O1278" i="1"/>
  <c r="X1278" i="1" s="1"/>
  <c r="O842" i="1"/>
  <c r="X842" i="1" s="1"/>
  <c r="O353" i="1"/>
  <c r="X353" i="1" s="1"/>
  <c r="O817" i="1"/>
  <c r="X817" i="1" s="1"/>
  <c r="O899" i="1"/>
  <c r="X899" i="1" s="1"/>
  <c r="O9" i="1"/>
  <c r="X9" i="1" s="1"/>
  <c r="O718" i="1"/>
  <c r="X718" i="1" s="1"/>
  <c r="O895" i="1"/>
  <c r="X895" i="1" s="1"/>
  <c r="O1271" i="1"/>
  <c r="X1271" i="1" s="1"/>
  <c r="O1262" i="1"/>
  <c r="X1262" i="1" s="1"/>
  <c r="O1443" i="1"/>
  <c r="X1443" i="1" s="1"/>
  <c r="O1396" i="1"/>
  <c r="X1396" i="1" s="1"/>
  <c r="O1320" i="1"/>
  <c r="X1320" i="1" s="1"/>
  <c r="O1365" i="1"/>
  <c r="X1365" i="1" s="1"/>
  <c r="O776" i="1"/>
  <c r="X776" i="1" s="1"/>
  <c r="O327" i="1"/>
  <c r="X327" i="1" s="1"/>
  <c r="O527" i="1"/>
  <c r="X527" i="1" s="1"/>
  <c r="O1215" i="1"/>
  <c r="X1215" i="1" s="1"/>
  <c r="O1183" i="1"/>
  <c r="X1183" i="1" s="1"/>
  <c r="O627" i="1"/>
  <c r="X627" i="1" s="1"/>
  <c r="O499" i="1"/>
  <c r="X499" i="1" s="1"/>
  <c r="O107" i="1"/>
  <c r="X107" i="1" s="1"/>
  <c r="O1263" i="1"/>
  <c r="X1263" i="1" s="1"/>
  <c r="O689" i="1"/>
  <c r="X689" i="1" s="1"/>
  <c r="O773" i="1"/>
  <c r="X773" i="1" s="1"/>
  <c r="O1266" i="1"/>
  <c r="X1266" i="1" s="1"/>
  <c r="O1167" i="1"/>
  <c r="X1167" i="1" s="1"/>
  <c r="O599" i="1"/>
  <c r="X599" i="1" s="1"/>
  <c r="O590" i="1"/>
  <c r="X590" i="1" s="1"/>
  <c r="O354" i="1"/>
  <c r="X354" i="1" s="1"/>
  <c r="O280" i="1"/>
  <c r="X280" i="1" s="1"/>
  <c r="O1024" i="1"/>
  <c r="X1024" i="1" s="1"/>
  <c r="O715" i="1"/>
  <c r="X715" i="1" s="1"/>
  <c r="O1081" i="1"/>
  <c r="X1081" i="1" s="1"/>
  <c r="O1450" i="1"/>
  <c r="X1450" i="1" s="1"/>
  <c r="O501" i="1"/>
  <c r="X501" i="1" s="1"/>
  <c r="O272" i="1"/>
  <c r="X272" i="1" s="1"/>
  <c r="O1198" i="1"/>
  <c r="X1198" i="1" s="1"/>
  <c r="O557" i="1"/>
  <c r="X557" i="1" s="1"/>
  <c r="O3" i="1"/>
  <c r="X3" i="1" s="1"/>
  <c r="O92" i="1"/>
  <c r="X92" i="1" s="1"/>
  <c r="O844" i="1"/>
  <c r="X844" i="1" s="1"/>
  <c r="O568" i="1"/>
  <c r="X568" i="1" s="1"/>
  <c r="O1429" i="1"/>
  <c r="X1429" i="1" s="1"/>
  <c r="O801" i="1"/>
  <c r="X801" i="1" s="1"/>
  <c r="O816" i="1"/>
  <c r="X816" i="1" s="1"/>
  <c r="O656" i="1"/>
  <c r="X656" i="1" s="1"/>
  <c r="O738" i="1"/>
  <c r="X738" i="1" s="1"/>
  <c r="O745" i="1"/>
  <c r="X745" i="1" s="1"/>
  <c r="O1182" i="1"/>
  <c r="X1182" i="1" s="1"/>
  <c r="O399" i="1"/>
  <c r="X399" i="1" s="1"/>
  <c r="O370" i="1"/>
  <c r="X370" i="1" s="1"/>
  <c r="O1189" i="1"/>
  <c r="X1189" i="1" s="1"/>
  <c r="O855" i="1"/>
  <c r="X855" i="1" s="1"/>
  <c r="O1025" i="1"/>
  <c r="X1025" i="1" s="1"/>
  <c r="O687" i="1"/>
  <c r="X687" i="1" s="1"/>
  <c r="O1210" i="1"/>
  <c r="X1210" i="1" s="1"/>
  <c r="O119" i="1"/>
  <c r="X119" i="1" s="1"/>
  <c r="O730" i="1"/>
  <c r="X730" i="1" s="1"/>
  <c r="O414" i="1"/>
  <c r="X414" i="1" s="1"/>
  <c r="O1447" i="1"/>
  <c r="X1447" i="1" s="1"/>
  <c r="O1084" i="1"/>
  <c r="X1084" i="1" s="1"/>
  <c r="O544" i="1"/>
  <c r="X544" i="1" s="1"/>
  <c r="O64" i="1"/>
  <c r="X64" i="1" s="1"/>
  <c r="O535" i="1"/>
  <c r="X535" i="1" s="1"/>
  <c r="O922" i="1"/>
  <c r="X922" i="1" s="1"/>
  <c r="O695" i="1"/>
  <c r="X695" i="1" s="1"/>
  <c r="O1393" i="1"/>
  <c r="X1393" i="1" s="1"/>
  <c r="O940" i="1"/>
  <c r="X940" i="1" s="1"/>
  <c r="O153" i="1"/>
  <c r="X153" i="1" s="1"/>
  <c r="O334" i="1"/>
  <c r="X334" i="1" s="1"/>
  <c r="O1413" i="1"/>
  <c r="X1413" i="1" s="1"/>
  <c r="O630" i="1"/>
  <c r="X630" i="1" s="1"/>
  <c r="O1345" i="1"/>
  <c r="X1345" i="1" s="1"/>
  <c r="O813" i="1"/>
  <c r="X813" i="1" s="1"/>
  <c r="O774" i="1"/>
  <c r="X774" i="1" s="1"/>
  <c r="O1052" i="1"/>
  <c r="X1052" i="1" s="1"/>
  <c r="O479" i="1"/>
  <c r="X479" i="1" s="1"/>
  <c r="O331" i="1"/>
  <c r="X331" i="1" s="1"/>
  <c r="O802" i="1"/>
  <c r="X802" i="1" s="1"/>
  <c r="O624" i="1"/>
  <c r="X624" i="1" s="1"/>
  <c r="O254" i="1"/>
  <c r="X254" i="1" s="1"/>
  <c r="O540" i="1"/>
  <c r="X540" i="1" s="1"/>
  <c r="O667" i="1"/>
  <c r="X667" i="1" s="1"/>
  <c r="O559" i="1"/>
  <c r="X559" i="1" s="1"/>
  <c r="O33" i="1"/>
  <c r="X33" i="1" s="1"/>
  <c r="O1306" i="1"/>
  <c r="X1306" i="1" s="1"/>
  <c r="O1149" i="1"/>
  <c r="X1149" i="1" s="1"/>
  <c r="O150" i="1"/>
  <c r="X150" i="1" s="1"/>
  <c r="O1216" i="1"/>
  <c r="X1216" i="1" s="1"/>
  <c r="O673" i="1"/>
  <c r="X673" i="1" s="1"/>
  <c r="O857" i="1"/>
  <c r="X857" i="1" s="1"/>
  <c r="O593" i="1"/>
  <c r="X593" i="1" s="1"/>
  <c r="O312" i="1"/>
  <c r="X312" i="1" s="1"/>
  <c r="O834" i="1"/>
  <c r="X834" i="1" s="1"/>
  <c r="O1211" i="1"/>
  <c r="X1211" i="1" s="1"/>
  <c r="O622" i="1"/>
  <c r="X622" i="1" s="1"/>
  <c r="O1459" i="1"/>
  <c r="X1459" i="1" s="1"/>
  <c r="O13" i="1"/>
  <c r="X13" i="1" s="1"/>
  <c r="O1448" i="1"/>
  <c r="X1448" i="1" s="1"/>
  <c r="O213" i="1"/>
  <c r="X213" i="1" s="1"/>
  <c r="O204" i="1"/>
  <c r="X204" i="1" s="1"/>
  <c r="O1353" i="1"/>
  <c r="X1353" i="1" s="1"/>
  <c r="O1425" i="1"/>
  <c r="X1425" i="1" s="1"/>
  <c r="O149" i="1"/>
  <c r="X149" i="1" s="1"/>
  <c r="O1190" i="1"/>
  <c r="X1190" i="1" s="1"/>
  <c r="N173" i="1"/>
  <c r="N1137" i="1"/>
  <c r="N1451" i="1"/>
  <c r="N40" i="1"/>
  <c r="N1195" i="1"/>
  <c r="N970" i="1"/>
  <c r="N200" i="1"/>
  <c r="N266" i="1"/>
  <c r="N511" i="1"/>
  <c r="N807" i="1"/>
  <c r="N1414" i="1"/>
  <c r="N1204" i="1"/>
  <c r="N108" i="1"/>
  <c r="N84" i="1"/>
  <c r="N1446" i="1"/>
  <c r="N533" i="1"/>
  <c r="N672" i="1"/>
  <c r="N1476" i="1"/>
  <c r="N298" i="1"/>
  <c r="N1023" i="1"/>
  <c r="N539" i="1"/>
  <c r="N784" i="1"/>
  <c r="N1249" i="1"/>
  <c r="N995" i="1"/>
  <c r="N859" i="1"/>
  <c r="N1381" i="1"/>
  <c r="N1287" i="1"/>
  <c r="N277" i="1"/>
  <c r="N640" i="1"/>
  <c r="N1399" i="1"/>
  <c r="N986" i="1"/>
  <c r="N897" i="1"/>
  <c r="N1312" i="1"/>
  <c r="N532" i="1"/>
  <c r="N1199" i="1"/>
  <c r="N1059" i="1"/>
  <c r="N1351" i="1"/>
  <c r="N57" i="1"/>
  <c r="N273" i="1"/>
  <c r="N28" i="1"/>
  <c r="N1221" i="1"/>
  <c r="N494" i="1"/>
  <c r="N346" i="1"/>
  <c r="N910" i="1"/>
  <c r="N1265" i="1"/>
  <c r="N441" i="1"/>
  <c r="N706" i="1"/>
  <c r="N545" i="1"/>
  <c r="N657" i="1"/>
  <c r="N1470" i="1"/>
  <c r="N158" i="1"/>
  <c r="N229" i="1"/>
  <c r="N1352" i="1"/>
  <c r="N344" i="1"/>
  <c r="N431" i="1"/>
  <c r="N1054" i="1"/>
  <c r="N132" i="1"/>
  <c r="N1132" i="1"/>
  <c r="N1155" i="1"/>
  <c r="N232" i="1"/>
  <c r="N1080" i="1"/>
  <c r="N435" i="1"/>
  <c r="N433" i="1"/>
  <c r="N985" i="1"/>
  <c r="N660" i="1"/>
  <c r="N849" i="1"/>
  <c r="N1177" i="1"/>
  <c r="N1096" i="1"/>
  <c r="N1452" i="1"/>
  <c r="N644" i="1"/>
  <c r="N872" i="1"/>
  <c r="N1240" i="1"/>
  <c r="N1419" i="1"/>
  <c r="N1185" i="1"/>
  <c r="N284" i="1"/>
  <c r="N979" i="1"/>
  <c r="N1045" i="1"/>
  <c r="N386" i="1"/>
  <c r="N1212" i="1"/>
  <c r="N101" i="1"/>
  <c r="N43" i="1"/>
  <c r="N350" i="1"/>
  <c r="N659" i="1"/>
  <c r="N292" i="1"/>
  <c r="N1416" i="1"/>
  <c r="N541" i="1"/>
  <c r="N439" i="1"/>
  <c r="N404" i="1"/>
  <c r="N850" i="1"/>
  <c r="N713" i="1"/>
  <c r="N205" i="1"/>
  <c r="N1430" i="1"/>
  <c r="N1083" i="1"/>
  <c r="N1222" i="1"/>
  <c r="N1347" i="1"/>
  <c r="N744" i="1"/>
  <c r="N1062" i="1"/>
  <c r="N961" i="1"/>
  <c r="N1191" i="1"/>
  <c r="N709" i="1"/>
  <c r="N1361" i="1"/>
  <c r="N735" i="1"/>
  <c r="N300" i="1"/>
  <c r="N835" i="1"/>
  <c r="N17" i="1"/>
  <c r="N410" i="1"/>
  <c r="N516" i="1"/>
  <c r="N294" i="1"/>
  <c r="N87" i="1"/>
  <c r="N359" i="1"/>
  <c r="N908" i="1"/>
  <c r="N512" i="1"/>
  <c r="N328" i="1"/>
  <c r="N1248" i="1"/>
  <c r="N480" i="1"/>
  <c r="N696" i="1"/>
  <c r="N257" i="1"/>
  <c r="N1247" i="1"/>
  <c r="N1371" i="1"/>
  <c r="N1378" i="1"/>
  <c r="N586" i="1"/>
  <c r="N845" i="1"/>
  <c r="N1356" i="1"/>
  <c r="N1139" i="1"/>
  <c r="N1179" i="1"/>
  <c r="N1311" i="1"/>
  <c r="N65" i="1"/>
  <c r="N451" i="1"/>
  <c r="N1223" i="1"/>
  <c r="N358" i="1"/>
  <c r="N1285" i="1"/>
  <c r="N1122" i="1"/>
  <c r="N157" i="1"/>
  <c r="N880" i="1"/>
  <c r="N741" i="1"/>
  <c r="N249" i="1"/>
  <c r="N963" i="1"/>
  <c r="N1286" i="1"/>
  <c r="N671" i="1"/>
  <c r="N1175" i="1"/>
  <c r="N244" i="1"/>
  <c r="N74" i="1"/>
  <c r="N579" i="1"/>
  <c r="N1245" i="1"/>
  <c r="N587" i="1"/>
  <c r="N1110" i="1"/>
  <c r="N546" i="1"/>
  <c r="N177" i="1"/>
  <c r="N1056" i="1"/>
  <c r="N1048" i="1"/>
  <c r="N1391" i="1"/>
  <c r="N81" i="1"/>
  <c r="N78" i="1"/>
  <c r="N686" i="1"/>
  <c r="N1065" i="1"/>
  <c r="N143" i="1"/>
  <c r="N818" i="1"/>
  <c r="N892" i="1"/>
  <c r="N795" i="1"/>
  <c r="N894" i="1"/>
  <c r="N1019" i="1"/>
  <c r="N1387" i="1"/>
  <c r="N1288" i="1"/>
  <c r="N1159" i="1"/>
  <c r="N127" i="1"/>
  <c r="N791" i="1"/>
  <c r="N853" i="1"/>
  <c r="N1004" i="1"/>
  <c r="N529" i="1"/>
  <c r="N942" i="1"/>
  <c r="N582" i="1"/>
  <c r="N1477" i="1"/>
  <c r="N794" i="1"/>
  <c r="N506" i="1"/>
  <c r="N233" i="1"/>
  <c r="N980" i="1"/>
  <c r="N758" i="1"/>
  <c r="N18" i="1"/>
  <c r="N690" i="1"/>
  <c r="N393" i="1"/>
  <c r="N29" i="1"/>
  <c r="N1018" i="1"/>
  <c r="N732" i="1"/>
  <c r="N397" i="1"/>
  <c r="N551" i="1"/>
  <c r="N1028" i="1"/>
  <c r="N605" i="1"/>
  <c r="N1392" i="1"/>
  <c r="N814" i="1"/>
  <c r="N517" i="1"/>
  <c r="N1174" i="1"/>
  <c r="N983" i="1"/>
  <c r="N971" i="1"/>
  <c r="N1302" i="1"/>
  <c r="N174" i="1"/>
  <c r="N1127" i="1"/>
  <c r="N721" i="1"/>
  <c r="N493" i="1"/>
  <c r="N1237" i="1"/>
  <c r="N1014" i="1"/>
  <c r="N1385" i="1"/>
  <c r="N1113" i="1"/>
  <c r="N1338" i="1"/>
  <c r="N823" i="1"/>
  <c r="N1321" i="1"/>
  <c r="N1131" i="1"/>
  <c r="N1402" i="1"/>
  <c r="N128" i="1"/>
  <c r="N935" i="1"/>
  <c r="N852" i="1"/>
  <c r="N109" i="1"/>
  <c r="N989" i="1"/>
  <c r="N160" i="1"/>
  <c r="N196" i="1"/>
  <c r="N1461" i="1"/>
  <c r="N325" i="1"/>
  <c r="N682" i="1"/>
  <c r="N937" i="1"/>
  <c r="N407" i="1"/>
  <c r="N594" i="1"/>
  <c r="N335" i="1"/>
  <c r="N589" i="1"/>
  <c r="N308" i="1"/>
  <c r="N1227" i="1"/>
  <c r="N882" i="1"/>
  <c r="N919" i="1"/>
  <c r="N1200" i="1"/>
  <c r="N389" i="1"/>
  <c r="N116" i="1"/>
  <c r="N55" i="1"/>
  <c r="N915" i="1"/>
  <c r="N387" i="1"/>
  <c r="N1457" i="1"/>
  <c r="N1281" i="1"/>
  <c r="N547" i="1"/>
  <c r="N467" i="1"/>
  <c r="N1015" i="1"/>
  <c r="N385" i="1"/>
  <c r="N723" i="1"/>
  <c r="N1063" i="1"/>
  <c r="N167" i="1"/>
  <c r="N750" i="1"/>
  <c r="N947" i="1"/>
  <c r="N860" i="1"/>
  <c r="N619" i="1"/>
  <c r="N1192" i="1"/>
  <c r="N58" i="1"/>
  <c r="N201" i="1"/>
  <c r="N1291" i="1"/>
  <c r="N858" i="1"/>
  <c r="N1010" i="1"/>
  <c r="N97" i="1"/>
  <c r="N956" i="1"/>
  <c r="N948" i="1"/>
  <c r="N522" i="1"/>
  <c r="N769" i="1"/>
  <c r="N1394" i="1"/>
  <c r="N981" i="1"/>
  <c r="N425" i="1"/>
  <c r="N93" i="1"/>
  <c r="N1232" i="1"/>
  <c r="N1395" i="1"/>
  <c r="N295" i="1"/>
  <c r="N747" i="1"/>
  <c r="N112" i="1"/>
  <c r="N1427" i="1"/>
  <c r="N443" i="1"/>
  <c r="N1397" i="1"/>
  <c r="N569" i="1"/>
  <c r="N616" i="1"/>
  <c r="N70" i="1"/>
  <c r="N457" i="1"/>
  <c r="N427" i="1"/>
  <c r="N926" i="1"/>
  <c r="N447" i="1"/>
  <c r="N693" i="1"/>
  <c r="N448" i="1"/>
  <c r="N1362" i="1"/>
  <c r="N1115" i="1"/>
  <c r="N489" i="1"/>
  <c r="N786" i="1"/>
  <c r="N1326" i="1"/>
  <c r="N52" i="1"/>
  <c r="N1168" i="1"/>
  <c r="N20" i="1"/>
  <c r="N1328" i="1"/>
  <c r="N1372" i="1"/>
  <c r="N483" i="1"/>
  <c r="N633" i="1"/>
  <c r="N871" i="1"/>
  <c r="N60" i="1"/>
  <c r="N876" i="1"/>
  <c r="N408" i="1"/>
  <c r="N911" i="1"/>
  <c r="N287" i="1"/>
  <c r="N1020" i="1"/>
  <c r="N683" i="1"/>
  <c r="N1147" i="1"/>
  <c r="N1069" i="1"/>
  <c r="N484" i="1"/>
  <c r="N336" i="1"/>
  <c r="N749" i="1"/>
  <c r="N321" i="1"/>
  <c r="N163" i="1"/>
  <c r="N1479" i="1"/>
  <c r="N474" i="1"/>
  <c r="N392" i="1"/>
  <c r="N1304" i="1"/>
  <c r="N1085" i="1"/>
  <c r="N290" i="1"/>
  <c r="N363" i="1"/>
  <c r="N789" i="1"/>
  <c r="N528" i="1"/>
  <c r="N1060" i="1"/>
  <c r="N1092" i="1"/>
  <c r="N175" i="1"/>
  <c r="N50" i="1"/>
  <c r="N1455" i="1"/>
  <c r="N384" i="1"/>
  <c r="N755" i="1"/>
  <c r="N1253" i="1"/>
  <c r="N1072" i="1"/>
  <c r="N1468" i="1"/>
  <c r="N326" i="1"/>
  <c r="N495" i="1"/>
  <c r="N1355" i="1"/>
  <c r="N854" i="1"/>
  <c r="N322" i="1"/>
  <c r="N874" i="1"/>
  <c r="N103" i="1"/>
  <c r="N1126" i="1"/>
  <c r="N313" i="1"/>
  <c r="N1229" i="1"/>
  <c r="N1138" i="1"/>
  <c r="N1162" i="1"/>
  <c r="N490" i="1"/>
  <c r="N1342" i="1"/>
  <c r="N1370" i="1"/>
  <c r="N736" i="1"/>
  <c r="N2" i="1"/>
  <c r="N1290" i="1"/>
  <c r="N372" i="1"/>
  <c r="N1196" i="1"/>
  <c r="N1220" i="1"/>
  <c r="N1309" i="1"/>
  <c r="N24" i="1"/>
  <c r="N763" i="1"/>
  <c r="N338" i="1"/>
  <c r="N34" i="1"/>
  <c r="N1203" i="1"/>
  <c r="N614" i="1"/>
  <c r="N648" i="1"/>
  <c r="N889" i="1"/>
  <c r="N202" i="1"/>
  <c r="N1186" i="1"/>
  <c r="N1116" i="1"/>
  <c r="N176" i="1"/>
  <c r="N634" i="1"/>
  <c r="N113" i="1"/>
  <c r="N311" i="1"/>
  <c r="N423" i="1"/>
  <c r="N505" i="1"/>
  <c r="N819" i="1"/>
  <c r="N88" i="1"/>
  <c r="N556" i="1"/>
  <c r="N258" i="1"/>
  <c r="N217" i="1"/>
  <c r="N156" i="1"/>
  <c r="N1026" i="1"/>
  <c r="N4" i="1"/>
  <c r="N1292" i="1"/>
  <c r="N805" i="1"/>
  <c r="N641" i="1"/>
  <c r="N519" i="1"/>
  <c r="N464" i="1"/>
  <c r="N106" i="1"/>
  <c r="N1436" i="1"/>
  <c r="N946" i="1"/>
  <c r="N1274" i="1"/>
  <c r="N226" i="1"/>
  <c r="N635" i="1"/>
  <c r="N243" i="1"/>
  <c r="N123" i="1"/>
  <c r="N827" i="1"/>
  <c r="N710" i="1"/>
  <c r="N381" i="1"/>
  <c r="N496" i="1"/>
  <c r="N1078" i="1"/>
  <c r="N925" i="1"/>
  <c r="N1426" i="1"/>
  <c r="N141" i="1"/>
  <c r="N264" i="1"/>
  <c r="N379" i="1"/>
  <c r="N770" i="1"/>
  <c r="N411" i="1"/>
  <c r="N1293" i="1"/>
  <c r="N716" i="1"/>
  <c r="N603" i="1"/>
  <c r="N1201" i="1"/>
  <c r="N1099" i="1"/>
  <c r="N367" i="1"/>
  <c r="N239" i="1"/>
  <c r="N1244" i="1"/>
  <c r="N552" i="1"/>
  <c r="N1241" i="1"/>
  <c r="N275" i="1"/>
  <c r="N896" i="1"/>
  <c r="N583" i="1"/>
  <c r="N85" i="1"/>
  <c r="N1217" i="1"/>
  <c r="N1386" i="1"/>
  <c r="N570" i="1"/>
  <c r="N731" i="1"/>
  <c r="N1002" i="1"/>
  <c r="N1254" i="1"/>
  <c r="N1329" i="1"/>
  <c r="N1095" i="1"/>
  <c r="N1070" i="1"/>
  <c r="N1357" i="1"/>
  <c r="N187" i="1"/>
  <c r="N574" i="1"/>
  <c r="N395" i="1"/>
  <c r="N792" i="1"/>
  <c r="N998" i="1"/>
  <c r="N612" i="1"/>
  <c r="N221" i="1"/>
  <c r="N846" i="1"/>
  <c r="N1156" i="1"/>
  <c r="N428" i="1"/>
  <c r="N1295" i="1"/>
  <c r="N1213" i="1"/>
  <c r="N1324" i="1"/>
  <c r="N185" i="1"/>
  <c r="N1316" i="1"/>
  <c r="N778" i="1"/>
  <c r="N1341" i="1"/>
  <c r="N841" i="1"/>
  <c r="N694" i="1"/>
  <c r="N1335" i="1"/>
  <c r="N1124" i="1"/>
  <c r="N643" i="1"/>
  <c r="N299" i="1"/>
  <c r="N301" i="1"/>
  <c r="N580" i="1"/>
  <c r="N1298" i="1"/>
  <c r="N402" i="1"/>
  <c r="N815" i="1"/>
  <c r="N288" i="1"/>
  <c r="N608" i="1"/>
  <c r="N748" i="1"/>
  <c r="N705" i="1"/>
  <c r="N1202" i="1"/>
  <c r="N1111" i="1"/>
  <c r="N514" i="1"/>
  <c r="N938" i="1"/>
  <c r="N274" i="1"/>
  <c r="N417" i="1"/>
  <c r="N928" i="1"/>
  <c r="N265" i="1"/>
  <c r="N376" i="1"/>
  <c r="N1049" i="1"/>
  <c r="N388" i="1"/>
  <c r="N698" i="1"/>
  <c r="N146" i="1"/>
  <c r="N197" i="1"/>
  <c r="N782" i="1"/>
  <c r="N220" i="1"/>
  <c r="N1410" i="1"/>
  <c r="N1400" i="1"/>
  <c r="N933" i="1"/>
  <c r="N46" i="1"/>
  <c r="N520" i="1"/>
  <c r="N615" i="1"/>
  <c r="N247" i="1"/>
  <c r="N1197" i="1"/>
  <c r="N1407" i="1"/>
  <c r="N1379" i="1"/>
  <c r="N757" i="1"/>
  <c r="N1435" i="1"/>
  <c r="N154" i="1"/>
  <c r="N652" i="1"/>
  <c r="N803" i="1"/>
  <c r="N1456" i="1"/>
  <c r="N1350" i="1"/>
  <c r="N377" i="1"/>
  <c r="N558" i="1"/>
  <c r="N118" i="1"/>
  <c r="N824" i="1"/>
  <c r="N714" i="1"/>
  <c r="N1228" i="1"/>
  <c r="N1431" i="1"/>
  <c r="N15" i="1"/>
  <c r="N743" i="1"/>
  <c r="N867" i="1"/>
  <c r="N509" i="1"/>
  <c r="N917" i="1"/>
  <c r="N48" i="1"/>
  <c r="N145" i="1"/>
  <c r="N488" i="1"/>
  <c r="N851" i="1"/>
  <c r="N788" i="1"/>
  <c r="N1032" i="1"/>
  <c r="N1449" i="1"/>
  <c r="N360" i="1"/>
  <c r="N808" i="1"/>
  <c r="N1150" i="1"/>
  <c r="N771" i="1"/>
  <c r="N993" i="1"/>
  <c r="N337" i="1"/>
  <c r="N364" i="1"/>
  <c r="N429" i="1"/>
  <c r="N1411" i="1"/>
  <c r="N685" i="1"/>
  <c r="N1272" i="1"/>
  <c r="N1112" i="1"/>
  <c r="N884" i="1"/>
  <c r="N1046" i="1"/>
  <c r="N1384" i="1"/>
  <c r="N1374" i="1"/>
  <c r="N645" i="1"/>
  <c r="N418" i="1"/>
  <c r="N1418" i="1"/>
  <c r="N44" i="1"/>
  <c r="N1013" i="1"/>
  <c r="N1206" i="1"/>
  <c r="N542" i="1"/>
  <c r="N699" i="1"/>
  <c r="N711" i="1"/>
  <c r="N269" i="1"/>
  <c r="N102" i="1"/>
  <c r="N209" i="1"/>
  <c r="N1235" i="1"/>
  <c r="N1091" i="1"/>
  <c r="N26" i="1"/>
  <c r="N1422" i="1"/>
  <c r="N510" i="1"/>
  <c r="N1035" i="1"/>
  <c r="N670" i="1"/>
  <c r="N42" i="1"/>
  <c r="N1256" i="1"/>
  <c r="N1133" i="1"/>
  <c r="N159" i="1"/>
  <c r="N707" i="1"/>
  <c r="N1471" i="1"/>
  <c r="N1432" i="1"/>
  <c r="N1176" i="1"/>
  <c r="N796" i="1"/>
  <c r="N486" i="1"/>
  <c r="N214" i="1"/>
  <c r="N79" i="1"/>
  <c r="N121" i="1"/>
  <c r="N440" i="1"/>
  <c r="N839" i="1"/>
  <c r="N47" i="1"/>
  <c r="N1107" i="1"/>
  <c r="N878" i="1"/>
  <c r="N1367" i="1"/>
  <c r="N449" i="1"/>
  <c r="N581" i="1"/>
  <c r="N1230" i="1"/>
  <c r="N1473" i="1"/>
  <c r="N904" i="1"/>
  <c r="N1038" i="1"/>
  <c r="N161" i="1"/>
  <c r="N655" i="1"/>
  <c r="N365" i="1"/>
  <c r="N838" i="1"/>
  <c r="N775" i="1"/>
  <c r="N555" i="1"/>
  <c r="N543" i="1"/>
  <c r="N1143" i="1"/>
  <c r="N680" i="1"/>
  <c r="N930" i="1"/>
  <c r="N1343" i="1"/>
  <c r="N918" i="1"/>
  <c r="N1173" i="1"/>
  <c r="N361" i="1"/>
  <c r="N799" i="1"/>
  <c r="N1165" i="1"/>
  <c r="N739" i="1"/>
  <c r="N1036" i="1"/>
  <c r="N1233" i="1"/>
  <c r="N270" i="1"/>
  <c r="N215" i="1"/>
  <c r="N525" i="1"/>
  <c r="N765" i="1"/>
  <c r="N296" i="1"/>
  <c r="N1330" i="1"/>
  <c r="N1009" i="1"/>
  <c r="N658" i="1"/>
  <c r="N1034" i="1"/>
  <c r="N206" i="1"/>
  <c r="N182" i="1"/>
  <c r="N445" i="1"/>
  <c r="N1193" i="1"/>
  <c r="N1208" i="1"/>
  <c r="N332" i="1"/>
  <c r="N1033" i="1"/>
  <c r="N663" i="1"/>
  <c r="N977" i="1"/>
  <c r="N95" i="1"/>
  <c r="N465" i="1"/>
  <c r="N329" i="1"/>
  <c r="N1082" i="1"/>
  <c r="N999" i="1"/>
  <c r="N1296" i="1"/>
  <c r="N978" i="1"/>
  <c r="N283" i="1"/>
  <c r="N1417" i="1"/>
  <c r="N513" i="1"/>
  <c r="N134" i="1"/>
  <c r="N1128" i="1"/>
  <c r="N674" i="1"/>
  <c r="N412" i="1"/>
  <c r="N471" i="1"/>
  <c r="N734" i="1"/>
  <c r="N366" i="1"/>
  <c r="N1273" i="1"/>
  <c r="N351" i="1"/>
  <c r="N536" i="1"/>
  <c r="N67" i="1"/>
  <c r="N124" i="1"/>
  <c r="N804" i="1"/>
  <c r="N248" i="1"/>
  <c r="N666" i="1"/>
  <c r="N7" i="1"/>
  <c r="N250" i="1"/>
  <c r="N595" i="1"/>
  <c r="N642" i="1"/>
  <c r="N10" i="1"/>
  <c r="N987" i="1"/>
  <c r="N1437" i="1"/>
  <c r="N355" i="1"/>
  <c r="N708" i="1"/>
  <c r="N893" i="1"/>
  <c r="N1258" i="1"/>
  <c r="N561" i="1"/>
  <c r="N1089" i="1"/>
  <c r="N96" i="1"/>
  <c r="N900" i="1"/>
  <c r="N437" i="1"/>
  <c r="N1053" i="1"/>
  <c r="N289" i="1"/>
  <c r="N71" i="1"/>
  <c r="N54" i="1"/>
  <c r="N964" i="1"/>
  <c r="N575" i="1"/>
  <c r="N1270" i="1"/>
  <c r="N548" i="1"/>
  <c r="N302" i="1"/>
  <c r="N562" i="1"/>
  <c r="N668" i="1"/>
  <c r="N762" i="1"/>
  <c r="N1105" i="1"/>
  <c r="N809" i="1"/>
  <c r="N1043" i="1"/>
  <c r="N390" i="1"/>
  <c r="N503" i="1"/>
  <c r="N21" i="1"/>
  <c r="N606" i="1"/>
  <c r="N458" i="1"/>
  <c r="N988" i="1"/>
  <c r="N534" i="1"/>
  <c r="N1480" i="1"/>
  <c r="N38" i="1"/>
  <c r="N1401" i="1"/>
  <c r="N967" i="1"/>
  <c r="N14" i="1"/>
  <c r="N920" i="1"/>
  <c r="N1246" i="1"/>
  <c r="N94" i="1"/>
  <c r="N661" i="1"/>
  <c r="N1194" i="1"/>
  <c r="N772" i="1"/>
  <c r="N426" i="1"/>
  <c r="N596" i="1"/>
  <c r="N526" i="1"/>
  <c r="N347" i="1"/>
  <c r="N740" i="1"/>
  <c r="N1180" i="1"/>
  <c r="N227" i="1"/>
  <c r="N35" i="1"/>
  <c r="N779" i="1"/>
  <c r="N314" i="1"/>
  <c r="N912" i="1"/>
  <c r="N766" i="1"/>
  <c r="N330" i="1"/>
  <c r="N472" i="1"/>
  <c r="N1279" i="1"/>
  <c r="N613" i="1"/>
  <c r="N982" i="1"/>
  <c r="N611" i="1"/>
  <c r="N406" i="1"/>
  <c r="N36" i="1"/>
  <c r="N432" i="1"/>
  <c r="N323" i="1"/>
  <c r="N178" i="1"/>
  <c r="N1438" i="1"/>
  <c r="N879" i="1"/>
  <c r="N1058" i="1"/>
  <c r="N1360" i="1"/>
  <c r="N317" i="1"/>
  <c r="N1277" i="1"/>
  <c r="N1260" i="1"/>
  <c r="N8" i="1"/>
  <c r="N68" i="1"/>
  <c r="N1181" i="1"/>
  <c r="N1469" i="1"/>
  <c r="N409" i="1"/>
  <c r="N1282" i="1"/>
  <c r="N913" i="1"/>
  <c r="N717" i="1"/>
  <c r="N1257" i="1"/>
  <c r="N434" i="1"/>
  <c r="N649" i="1"/>
  <c r="N628" i="1"/>
  <c r="N636" i="1"/>
  <c r="N1117" i="1"/>
  <c r="N1003" i="1"/>
  <c r="N1444" i="1"/>
  <c r="N245" i="1"/>
  <c r="N810" i="1"/>
  <c r="N828" i="1"/>
  <c r="N720" i="1"/>
  <c r="N1005" i="1"/>
  <c r="N1076" i="1"/>
  <c r="N1073" i="1"/>
  <c r="N885" i="1"/>
  <c r="N259" i="1"/>
  <c r="N1224" i="1"/>
  <c r="N1423" i="1"/>
  <c r="N1412" i="1"/>
  <c r="N171" i="1"/>
  <c r="N450" i="1"/>
  <c r="N1140" i="1"/>
  <c r="N477" i="1"/>
  <c r="N1275" i="1"/>
  <c r="N564" i="1"/>
  <c r="N972" i="1"/>
  <c r="N684" i="1"/>
  <c r="N104" i="1"/>
  <c r="N1041" i="1"/>
  <c r="N1066" i="1"/>
  <c r="N1161" i="1"/>
  <c r="N664" i="1"/>
  <c r="N861" i="1"/>
  <c r="N342" i="1"/>
  <c r="N909" i="1"/>
  <c r="N1276" i="1"/>
  <c r="N1317" i="1"/>
  <c r="N588" i="1"/>
  <c r="N491" i="1"/>
  <c r="N1297" i="1"/>
  <c r="N1148" i="1"/>
  <c r="N572" i="1"/>
  <c r="N1050" i="1"/>
  <c r="N886" i="1"/>
  <c r="N138" i="1"/>
  <c r="N1327" i="1"/>
  <c r="N604" i="1"/>
  <c r="N291" i="1"/>
  <c r="N621" i="1"/>
  <c r="N125" i="1"/>
  <c r="N806" i="1"/>
  <c r="N554" i="1"/>
  <c r="N1268" i="1"/>
  <c r="N30" i="1"/>
  <c r="N681" i="1"/>
  <c r="N234" i="1"/>
  <c r="N309" i="1"/>
  <c r="N469" i="1"/>
  <c r="N1363" i="1"/>
  <c r="N278" i="1"/>
  <c r="N203" i="1"/>
  <c r="N898" i="1"/>
  <c r="N759" i="1"/>
  <c r="N936" i="1"/>
  <c r="N255" i="1"/>
  <c r="N1255" i="1"/>
  <c r="N285" i="1"/>
  <c r="N504" i="1"/>
  <c r="N1339" i="1"/>
  <c r="N1354" i="1"/>
  <c r="N318" i="1"/>
  <c r="N1472" i="1"/>
  <c r="N1068" i="1"/>
  <c r="N1051" i="1"/>
  <c r="N785" i="1"/>
  <c r="N1332" i="1"/>
  <c r="N180" i="1"/>
  <c r="N114" i="1"/>
  <c r="N944" i="1"/>
  <c r="N473" i="1"/>
  <c r="N1337" i="1"/>
  <c r="N669" i="1"/>
  <c r="N777" i="1"/>
  <c r="N1305" i="1"/>
  <c r="N623" i="1"/>
  <c r="N703" i="1"/>
  <c r="N1368" i="1"/>
  <c r="N162" i="1"/>
  <c r="N396" i="1"/>
  <c r="N421" i="1"/>
  <c r="N192" i="1"/>
  <c r="N129" i="1"/>
  <c r="N943" i="1"/>
  <c r="N1441" i="1"/>
  <c r="N934" i="1"/>
  <c r="N11" i="1"/>
  <c r="N890" i="1"/>
  <c r="N72" i="1"/>
  <c r="N260" i="1"/>
  <c r="N1101" i="1"/>
  <c r="N800" i="1"/>
  <c r="N901" i="1"/>
  <c r="N653" i="1"/>
  <c r="N147" i="1"/>
  <c r="N191" i="1"/>
  <c r="N223" i="1"/>
  <c r="N216" i="1"/>
  <c r="N974" i="1"/>
  <c r="N923" i="1"/>
  <c r="N1458" i="1"/>
  <c r="N1074" i="1"/>
  <c r="N760" i="1"/>
  <c r="N120" i="1"/>
  <c r="N832" i="1"/>
  <c r="N601" i="1"/>
  <c r="N1218" i="1"/>
  <c r="N1375" i="1"/>
  <c r="N305" i="1"/>
  <c r="N188" i="1"/>
  <c r="N1163" i="1"/>
  <c r="N647" i="1"/>
  <c r="N869" i="1"/>
  <c r="N420" i="1"/>
  <c r="N237" i="1"/>
  <c r="N1404" i="1"/>
  <c r="N1322" i="1"/>
  <c r="N767" i="1"/>
  <c r="N1236" i="1"/>
  <c r="N164" i="1"/>
  <c r="N831" i="1"/>
  <c r="N80" i="1"/>
  <c r="N230" i="1"/>
  <c r="N1098" i="1"/>
  <c r="N374" i="1"/>
  <c r="N677" i="1"/>
  <c r="N1158" i="1"/>
  <c r="N577" i="1"/>
  <c r="N697" i="1"/>
  <c r="N549" i="1"/>
  <c r="N348" i="1"/>
  <c r="N400" i="1"/>
  <c r="N267" i="1"/>
  <c r="N475" i="1"/>
  <c r="N1130" i="1"/>
  <c r="N152" i="1"/>
  <c r="N870" i="1"/>
  <c r="N136" i="1"/>
  <c r="N59" i="1"/>
  <c r="N37" i="1"/>
  <c r="N1006" i="1"/>
  <c r="N830" i="1"/>
  <c r="N591" i="1"/>
  <c r="N1259" i="1"/>
  <c r="N929" i="1"/>
  <c r="N1134" i="1"/>
  <c r="N1252" i="1"/>
  <c r="N189" i="1"/>
  <c r="N63" i="1"/>
  <c r="N1007" i="1"/>
  <c r="N219" i="1"/>
  <c r="N1299" i="1"/>
  <c r="N1318" i="1"/>
  <c r="N1120" i="1"/>
  <c r="N362" i="1"/>
  <c r="N726" i="1"/>
  <c r="N186" i="1"/>
  <c r="N903" i="1"/>
  <c r="N394" i="1"/>
  <c r="N1294" i="1"/>
  <c r="N262" i="1"/>
  <c r="N518" i="1"/>
  <c r="N228" i="1"/>
  <c r="N463" i="1"/>
  <c r="N1016" i="1"/>
  <c r="N319" i="1"/>
  <c r="N1079" i="1"/>
  <c r="N90" i="1"/>
  <c r="N82" i="1"/>
  <c r="N452" i="1"/>
  <c r="N651" i="1"/>
  <c r="N626" i="1"/>
  <c r="N1040" i="1"/>
  <c r="N356" i="1"/>
  <c r="N75" i="1"/>
  <c r="N179" i="1"/>
  <c r="N481" i="1"/>
  <c r="N1481" i="1"/>
  <c r="N984" i="1"/>
  <c r="N676" i="1"/>
  <c r="N131" i="1"/>
  <c r="N862" i="1"/>
  <c r="N863" i="1"/>
  <c r="N1170" i="1"/>
  <c r="N931" i="1"/>
  <c r="N487" i="1"/>
  <c r="N1075" i="1"/>
  <c r="N1109" i="1"/>
  <c r="N939" i="1"/>
  <c r="N877" i="1"/>
  <c r="N1474" i="1"/>
  <c r="N1313" i="1"/>
  <c r="N61" i="1"/>
  <c r="N1420" i="1"/>
  <c r="N1207" i="1"/>
  <c r="N563" i="1"/>
  <c r="N1261" i="1"/>
  <c r="N413" i="1"/>
  <c r="N373" i="1"/>
  <c r="N1001" i="1"/>
  <c r="N1303" i="1"/>
  <c r="N137" i="1"/>
  <c r="N398" i="1"/>
  <c r="N419" i="1"/>
  <c r="N1242" i="1"/>
  <c r="N1011" i="1"/>
  <c r="N181" i="1"/>
  <c r="N169" i="1"/>
  <c r="N1103" i="1"/>
  <c r="N454" i="1"/>
  <c r="N768" i="1"/>
  <c r="N1269" i="1"/>
  <c r="N1030" i="1"/>
  <c r="N378" i="1"/>
  <c r="N286" i="1"/>
  <c r="N811" i="1"/>
  <c r="N1390" i="1"/>
  <c r="N1152" i="1"/>
  <c r="N566" i="1"/>
  <c r="N1289" i="1"/>
  <c r="N1475" i="1"/>
  <c r="N371" i="1"/>
  <c r="N16" i="1"/>
  <c r="N155" i="1"/>
  <c r="N825" i="1"/>
  <c r="N380" i="1"/>
  <c r="N436" i="1"/>
  <c r="N382" i="1"/>
  <c r="N1267" i="1"/>
  <c r="N194" i="1"/>
  <c r="N357" i="1"/>
  <c r="N654" i="1"/>
  <c r="N959" i="1"/>
  <c r="N368" i="1"/>
  <c r="N39" i="1"/>
  <c r="N218" i="1"/>
  <c r="N1214" i="1"/>
  <c r="N1428" i="1"/>
  <c r="N609" i="1"/>
  <c r="N83" i="1"/>
  <c r="N646" i="1"/>
  <c r="N1464" i="1"/>
  <c r="N340" i="1"/>
  <c r="N498" i="1"/>
  <c r="N847" i="1"/>
  <c r="N468" i="1"/>
  <c r="N1017" i="1"/>
  <c r="N276" i="1"/>
  <c r="N1100" i="1"/>
  <c r="N567" i="1"/>
  <c r="N722" i="1"/>
  <c r="N592" i="1"/>
  <c r="N241" i="1"/>
  <c r="N638" i="1"/>
  <c r="N1433" i="1"/>
  <c r="N190" i="1"/>
  <c r="N1039" i="1"/>
  <c r="N994" i="1"/>
  <c r="N320" i="1"/>
  <c r="N1077" i="1"/>
  <c r="N966" i="1"/>
  <c r="N251" i="1"/>
  <c r="N916" i="1"/>
  <c r="N438" i="1"/>
  <c r="N1153" i="1"/>
  <c r="N466" i="1"/>
  <c r="N949" i="1"/>
  <c r="N752" i="1"/>
  <c r="N761" i="1"/>
  <c r="N53" i="1"/>
  <c r="N1439" i="1"/>
  <c r="N1340" i="1"/>
  <c r="N1348" i="1"/>
  <c r="N66" i="1"/>
  <c r="N193" i="1"/>
  <c r="N442" i="1"/>
  <c r="N415" i="1"/>
  <c r="N573" i="1"/>
  <c r="N1044" i="1"/>
  <c r="N1187" i="1"/>
  <c r="N195" i="1"/>
  <c r="N523" i="1"/>
  <c r="N307" i="1"/>
  <c r="N905" i="1"/>
  <c r="N22" i="1"/>
  <c r="N1358" i="1"/>
  <c r="N1234" i="1"/>
  <c r="N691" i="1"/>
  <c r="N1226" i="1"/>
  <c r="N727" i="1"/>
  <c r="N700" i="1"/>
  <c r="N5" i="1"/>
  <c r="N1129" i="1"/>
  <c r="N954" i="1"/>
  <c r="N225" i="1"/>
  <c r="N530" i="1"/>
  <c r="N1151" i="1"/>
  <c r="N41" i="1"/>
  <c r="N873" i="1"/>
  <c r="N639" i="1"/>
  <c r="N297" i="1"/>
  <c r="N502" i="1"/>
  <c r="N25" i="1"/>
  <c r="N1093" i="1"/>
  <c r="N584" i="1"/>
  <c r="N960" i="1"/>
  <c r="N170" i="1"/>
  <c r="N211" i="1"/>
  <c r="N537" i="1"/>
  <c r="N975" i="1"/>
  <c r="N1283" i="1"/>
  <c r="N375" i="1"/>
  <c r="N1108" i="1"/>
  <c r="N753" i="1"/>
  <c r="N165" i="1"/>
  <c r="N1031" i="1"/>
  <c r="N958" i="1"/>
  <c r="N602" i="1"/>
  <c r="N1055" i="1"/>
  <c r="N650" i="1"/>
  <c r="N23" i="1"/>
  <c r="N840" i="1"/>
  <c r="N144" i="1"/>
  <c r="N1310" i="1"/>
  <c r="N836" i="1"/>
  <c r="N906" i="1"/>
  <c r="N951" i="1"/>
  <c r="N76" i="1"/>
  <c r="N754" i="1"/>
  <c r="N1144" i="1"/>
  <c r="N73" i="1"/>
  <c r="N1440" i="1"/>
  <c r="N629" i="1"/>
  <c r="N632" i="1"/>
  <c r="N1231" i="1"/>
  <c r="N110" i="1"/>
  <c r="N617" i="1"/>
  <c r="N662" i="1"/>
  <c r="N279" i="1"/>
  <c r="N751" i="1"/>
  <c r="N1382" i="1"/>
  <c r="N798" i="1"/>
  <c r="N126" i="1"/>
  <c r="N678" i="1"/>
  <c r="N1388" i="1"/>
  <c r="N1325" i="1"/>
  <c r="N1057" i="1"/>
  <c r="N1090" i="1"/>
  <c r="N1118" i="1"/>
  <c r="N1377" i="1"/>
  <c r="N881" i="1"/>
  <c r="N724" i="1"/>
  <c r="N98" i="1"/>
  <c r="N756" i="1"/>
  <c r="N1442" i="1"/>
  <c r="N306" i="1"/>
  <c r="N702" i="1"/>
  <c r="N780" i="1"/>
  <c r="N49" i="1"/>
  <c r="N235" i="1"/>
  <c r="N1243" i="1"/>
  <c r="N184" i="1"/>
  <c r="N843" i="1"/>
  <c r="N352" i="1"/>
  <c r="N837" i="1"/>
  <c r="N293" i="1"/>
  <c r="N902" i="1"/>
  <c r="N1104" i="1"/>
  <c r="N1209" i="1"/>
  <c r="N89" i="1"/>
  <c r="N1145" i="1"/>
  <c r="N1333" i="1"/>
  <c r="N111" i="1"/>
  <c r="N1284" i="1"/>
  <c r="N1344" i="1"/>
  <c r="N1462" i="1"/>
  <c r="N139" i="1"/>
  <c r="N941" i="1"/>
  <c r="N1466" i="1"/>
  <c r="N1415" i="1"/>
  <c r="N1000" i="1"/>
  <c r="N100" i="1"/>
  <c r="N343" i="1"/>
  <c r="N952" i="1"/>
  <c r="N1460" i="1"/>
  <c r="N875" i="1"/>
  <c r="N833" i="1"/>
  <c r="N631" i="1"/>
  <c r="N1403" i="1"/>
  <c r="N597" i="1"/>
  <c r="N256" i="1"/>
  <c r="N1164" i="1"/>
  <c r="N1037" i="1"/>
  <c r="N742" i="1"/>
  <c r="N1453" i="1"/>
  <c r="N45" i="1"/>
  <c r="N1141" i="1"/>
  <c r="N405" i="1"/>
  <c r="N968" i="1"/>
  <c r="N281" i="1"/>
  <c r="N315" i="1"/>
  <c r="N1369" i="1"/>
  <c r="N1135" i="1"/>
  <c r="N1359" i="1"/>
  <c r="N1061" i="1"/>
  <c r="N1166" i="1"/>
  <c r="N148" i="1"/>
  <c r="N1478" i="1"/>
  <c r="N887" i="1"/>
  <c r="N538" i="1"/>
  <c r="N787" i="1"/>
  <c r="N1114" i="1"/>
  <c r="N1467" i="1"/>
  <c r="N820" i="1"/>
  <c r="N246" i="1"/>
  <c r="N953" i="1"/>
  <c r="N416" i="1"/>
  <c r="N99" i="1"/>
  <c r="N531" i="1"/>
  <c r="N797" i="1"/>
  <c r="N345" i="1"/>
  <c r="N1027" i="1"/>
  <c r="N578" i="1"/>
  <c r="N210" i="1"/>
  <c r="N865" i="1"/>
  <c r="N829" i="1"/>
  <c r="N263" i="1"/>
  <c r="N1376" i="1"/>
  <c r="N56" i="1"/>
  <c r="N268" i="1"/>
  <c r="N1021" i="1"/>
  <c r="N1463" i="1"/>
  <c r="N1188" i="1"/>
  <c r="N1157" i="1"/>
  <c r="N665" i="1"/>
  <c r="N130" i="1"/>
  <c r="N783" i="1"/>
  <c r="N222" i="1"/>
  <c r="N310" i="1"/>
  <c r="N826" i="1"/>
  <c r="N1383" i="1"/>
  <c r="N955" i="1"/>
  <c r="N600" i="1"/>
  <c r="N675" i="1"/>
  <c r="N688" i="1"/>
  <c r="N231" i="1"/>
  <c r="N1097" i="1"/>
  <c r="N1121" i="1"/>
  <c r="N183" i="1"/>
  <c r="N969" i="1"/>
  <c r="N1331" i="1"/>
  <c r="N341" i="1"/>
  <c r="N848" i="1"/>
  <c r="N1106" i="1"/>
  <c r="N461" i="1"/>
  <c r="N135" i="1"/>
  <c r="N1088" i="1"/>
  <c r="N733" i="1"/>
  <c r="N462" i="1"/>
  <c r="N304" i="1"/>
  <c r="N391" i="1"/>
  <c r="N990" i="1"/>
  <c r="N1042" i="1"/>
  <c r="N1171" i="1"/>
  <c r="N1071" i="1"/>
  <c r="N77" i="1"/>
  <c r="N1307" i="1"/>
  <c r="N571" i="1"/>
  <c r="N31" i="1"/>
  <c r="N19" i="1"/>
  <c r="N996" i="1"/>
  <c r="N1094" i="1"/>
  <c r="N1454" i="1"/>
  <c r="N965" i="1"/>
  <c r="N973" i="1"/>
  <c r="N553" i="1"/>
  <c r="N507" i="1"/>
  <c r="N790" i="1"/>
  <c r="N117" i="1"/>
  <c r="N1142" i="1"/>
  <c r="N383" i="1"/>
  <c r="N115" i="1"/>
  <c r="N1251" i="1"/>
  <c r="N728" i="1"/>
  <c r="N172" i="1"/>
  <c r="N339" i="1"/>
  <c r="N976" i="1"/>
  <c r="N168" i="1"/>
  <c r="N456" i="1"/>
  <c r="N576" i="1"/>
  <c r="N921" i="1"/>
  <c r="N1315" i="1"/>
  <c r="N422" i="1"/>
  <c r="N1408" i="1"/>
  <c r="N1380" i="1"/>
  <c r="N764" i="1"/>
  <c r="N403" i="1"/>
  <c r="N446" i="1"/>
  <c r="N746" i="1"/>
  <c r="N207" i="1"/>
  <c r="N550" i="1"/>
  <c r="N1012" i="1"/>
  <c r="N598" i="1"/>
  <c r="N515" i="1"/>
  <c r="N856" i="1"/>
  <c r="N27" i="1"/>
  <c r="N560" i="1"/>
  <c r="N455" i="1"/>
  <c r="N945" i="1"/>
  <c r="N1308" i="1"/>
  <c r="N198" i="1"/>
  <c r="N252" i="1"/>
  <c r="N637" i="1"/>
  <c r="N927" i="1"/>
  <c r="N868" i="1"/>
  <c r="N1314" i="1"/>
  <c r="N781" i="1"/>
  <c r="N500" i="1"/>
  <c r="N1280" i="1"/>
  <c r="N679" i="1"/>
  <c r="N888" i="1"/>
  <c r="N907" i="1"/>
  <c r="N1300" i="1"/>
  <c r="N91" i="1"/>
  <c r="N1323" i="1"/>
  <c r="N133" i="1"/>
  <c r="N618" i="1"/>
  <c r="N508" i="1"/>
  <c r="N1319" i="1"/>
  <c r="N1169" i="1"/>
  <c r="N883" i="1"/>
  <c r="N914" i="1"/>
  <c r="N482" i="1"/>
  <c r="N521" i="1"/>
  <c r="N704" i="1"/>
  <c r="N1389" i="1"/>
  <c r="N478" i="1"/>
  <c r="N737" i="1"/>
  <c r="N271" i="1"/>
  <c r="N991" i="1"/>
  <c r="N166" i="1"/>
  <c r="N1445" i="1"/>
  <c r="N1047" i="1"/>
  <c r="N1219" i="1"/>
  <c r="N1029" i="1"/>
  <c r="N224" i="1"/>
  <c r="N253" i="1"/>
  <c r="N1125" i="1"/>
  <c r="N105" i="1"/>
  <c r="N1465" i="1"/>
  <c r="N1409" i="1"/>
  <c r="N492" i="1"/>
  <c r="N1482" i="1"/>
  <c r="N1102" i="1"/>
  <c r="N821" i="1"/>
  <c r="N1064" i="1"/>
  <c r="N151" i="1"/>
  <c r="N236" i="1"/>
  <c r="N444" i="1"/>
  <c r="N401" i="1"/>
  <c r="N62" i="1"/>
  <c r="N1225" i="1"/>
  <c r="N585" i="1"/>
  <c r="N51" i="1"/>
  <c r="N1136" i="1"/>
  <c r="N140" i="1"/>
  <c r="N261" i="1"/>
  <c r="N1349" i="1"/>
  <c r="N497" i="1"/>
  <c r="N324" i="1"/>
  <c r="N812" i="1"/>
  <c r="N32" i="1"/>
  <c r="N1334" i="1"/>
  <c r="N142" i="1"/>
  <c r="N822" i="1"/>
  <c r="N122" i="1"/>
  <c r="N316" i="1"/>
  <c r="N333" i="1"/>
  <c r="N891" i="1"/>
  <c r="N208" i="1"/>
  <c r="N992" i="1"/>
  <c r="N719" i="1"/>
  <c r="N1398" i="1"/>
  <c r="N1008" i="1"/>
  <c r="N1238" i="1"/>
  <c r="N1205" i="1"/>
  <c r="N1424" i="1"/>
  <c r="N6" i="1"/>
  <c r="N459" i="1"/>
  <c r="N460" i="1"/>
  <c r="N369" i="1"/>
  <c r="N476" i="1"/>
  <c r="N1421" i="1"/>
  <c r="N424" i="1"/>
  <c r="N1373" i="1"/>
  <c r="N1264" i="1"/>
  <c r="N924" i="1"/>
  <c r="N240" i="1"/>
  <c r="N1346" i="1"/>
  <c r="N1301" i="1"/>
  <c r="N1160" i="1"/>
  <c r="N1250" i="1"/>
  <c r="N1364" i="1"/>
  <c r="N303" i="1"/>
  <c r="N212" i="1"/>
  <c r="N962" i="1"/>
  <c r="N69" i="1"/>
  <c r="N565" i="1"/>
  <c r="N712" i="1"/>
  <c r="N620" i="1"/>
  <c r="N470" i="1"/>
  <c r="N997" i="1"/>
  <c r="N1086" i="1"/>
  <c r="N199" i="1"/>
  <c r="N725" i="1"/>
  <c r="N1405" i="1"/>
  <c r="N238" i="1"/>
  <c r="N485" i="1"/>
  <c r="N625" i="1"/>
  <c r="N1119" i="1"/>
  <c r="N1178" i="1"/>
  <c r="N957" i="1"/>
  <c r="N1184" i="1"/>
  <c r="N282" i="1"/>
  <c r="N1087" i="1"/>
  <c r="N607" i="1"/>
  <c r="N430" i="1"/>
  <c r="N86" i="1"/>
  <c r="N1434" i="1"/>
  <c r="N932" i="1"/>
  <c r="N692" i="1"/>
  <c r="N1406" i="1"/>
  <c r="N729" i="1"/>
  <c r="N453" i="1"/>
  <c r="N1336" i="1"/>
  <c r="N1172" i="1"/>
  <c r="N1067" i="1"/>
  <c r="N524" i="1"/>
  <c r="N1366" i="1"/>
  <c r="N1022" i="1"/>
  <c r="N793" i="1"/>
  <c r="N864" i="1"/>
  <c r="N610" i="1"/>
  <c r="N1123" i="1"/>
  <c r="N701" i="1"/>
  <c r="N1239" i="1"/>
  <c r="N349" i="1"/>
  <c r="N1154" i="1"/>
  <c r="N866" i="1"/>
  <c r="N950" i="1"/>
  <c r="N1146" i="1"/>
  <c r="N242" i="1"/>
  <c r="N1278" i="1"/>
  <c r="N842" i="1"/>
  <c r="N353" i="1"/>
  <c r="N817" i="1"/>
  <c r="N899" i="1"/>
  <c r="N9" i="1"/>
  <c r="N718" i="1"/>
  <c r="N895" i="1"/>
  <c r="N1271" i="1"/>
  <c r="N1262" i="1"/>
  <c r="N1443" i="1"/>
  <c r="N1396" i="1"/>
  <c r="N1320" i="1"/>
  <c r="N1365" i="1"/>
  <c r="N776" i="1"/>
  <c r="N327" i="1"/>
  <c r="N527" i="1"/>
  <c r="N1215" i="1"/>
  <c r="N1183" i="1"/>
  <c r="N627" i="1"/>
  <c r="N499" i="1"/>
  <c r="N107" i="1"/>
  <c r="N1263" i="1"/>
  <c r="N689" i="1"/>
  <c r="N773" i="1"/>
  <c r="N1266" i="1"/>
  <c r="N1167" i="1"/>
  <c r="N599" i="1"/>
  <c r="N590" i="1"/>
  <c r="N354" i="1"/>
  <c r="N280" i="1"/>
  <c r="N1024" i="1"/>
  <c r="N715" i="1"/>
  <c r="N1081" i="1"/>
  <c r="N1450" i="1"/>
  <c r="N501" i="1"/>
  <c r="N272" i="1"/>
  <c r="N1198" i="1"/>
  <c r="N557" i="1"/>
  <c r="N3" i="1"/>
  <c r="N92" i="1"/>
  <c r="N844" i="1"/>
  <c r="N568" i="1"/>
  <c r="N1429" i="1"/>
  <c r="N801" i="1"/>
  <c r="N816" i="1"/>
  <c r="N656" i="1"/>
  <c r="N738" i="1"/>
  <c r="N745" i="1"/>
  <c r="N1182" i="1"/>
  <c r="N399" i="1"/>
  <c r="N370" i="1"/>
  <c r="N1189" i="1"/>
  <c r="N855" i="1"/>
  <c r="N1025" i="1"/>
  <c r="N687" i="1"/>
  <c r="N1210" i="1"/>
  <c r="N119" i="1"/>
  <c r="N730" i="1"/>
  <c r="N414" i="1"/>
  <c r="N1447" i="1"/>
  <c r="N1084" i="1"/>
  <c r="N544" i="1"/>
  <c r="N64" i="1"/>
  <c r="N535" i="1"/>
  <c r="N922" i="1"/>
  <c r="N695" i="1"/>
  <c r="N1393" i="1"/>
  <c r="N940" i="1"/>
  <c r="N153" i="1"/>
  <c r="N334" i="1"/>
  <c r="N1413" i="1"/>
  <c r="N630" i="1"/>
  <c r="N1345" i="1"/>
  <c r="N813" i="1"/>
  <c r="N774" i="1"/>
  <c r="N1052" i="1"/>
  <c r="N479" i="1"/>
  <c r="N331" i="1"/>
  <c r="N802" i="1"/>
  <c r="N624" i="1"/>
  <c r="N254" i="1"/>
  <c r="N540" i="1"/>
  <c r="N667" i="1"/>
  <c r="N559" i="1"/>
  <c r="N33" i="1"/>
  <c r="N1306" i="1"/>
  <c r="N1149" i="1"/>
  <c r="N150" i="1"/>
  <c r="N1216" i="1"/>
  <c r="N673" i="1"/>
  <c r="N857" i="1"/>
  <c r="N593" i="1"/>
  <c r="N312" i="1"/>
  <c r="N834" i="1"/>
  <c r="N1211" i="1"/>
  <c r="N622" i="1"/>
  <c r="N1459" i="1"/>
  <c r="N13" i="1"/>
  <c r="N1448" i="1"/>
  <c r="N213" i="1"/>
  <c r="N204" i="1"/>
  <c r="N1353" i="1"/>
  <c r="N1425" i="1"/>
  <c r="N149" i="1"/>
  <c r="N1190" i="1"/>
  <c r="W12" i="1"/>
  <c r="V12" i="1"/>
  <c r="U12" i="1"/>
  <c r="T12" i="1"/>
  <c r="S12" i="1"/>
  <c r="R12" i="1"/>
  <c r="Q12" i="1"/>
  <c r="P12" i="1"/>
  <c r="O12" i="1"/>
  <c r="X12" i="1" s="1"/>
  <c r="AA2" i="1" s="1"/>
  <c r="N12" i="1"/>
  <c r="M1470" i="1"/>
  <c r="M158" i="1"/>
  <c r="M229" i="1"/>
  <c r="M1352" i="1"/>
  <c r="M344" i="1"/>
  <c r="M431" i="1"/>
  <c r="M1054" i="1"/>
  <c r="M132" i="1"/>
  <c r="M1132" i="1"/>
  <c r="M1155" i="1"/>
  <c r="M232" i="1"/>
  <c r="M1080" i="1"/>
  <c r="M435" i="1"/>
  <c r="M433" i="1"/>
  <c r="M985" i="1"/>
  <c r="M660" i="1"/>
  <c r="M849" i="1"/>
  <c r="M1177" i="1"/>
  <c r="M1096" i="1"/>
  <c r="M1452" i="1"/>
  <c r="M644" i="1"/>
  <c r="M872" i="1"/>
  <c r="M1240" i="1"/>
  <c r="M1419" i="1"/>
  <c r="M1185" i="1"/>
  <c r="M284" i="1"/>
  <c r="M979" i="1"/>
  <c r="M1045" i="1"/>
  <c r="M386" i="1"/>
  <c r="M1212" i="1"/>
  <c r="M101" i="1"/>
  <c r="M43" i="1"/>
  <c r="M350" i="1"/>
  <c r="M659" i="1"/>
  <c r="M292" i="1"/>
  <c r="M1416" i="1"/>
  <c r="M541" i="1"/>
  <c r="M439" i="1"/>
  <c r="M404" i="1"/>
  <c r="M850" i="1"/>
  <c r="M713" i="1"/>
  <c r="M205" i="1"/>
  <c r="M1430" i="1"/>
  <c r="M1083" i="1"/>
  <c r="M1222" i="1"/>
  <c r="M1347" i="1"/>
  <c r="M744" i="1"/>
  <c r="M1062" i="1"/>
  <c r="M961" i="1"/>
  <c r="M1191" i="1"/>
  <c r="M709" i="1"/>
  <c r="M1361" i="1"/>
  <c r="M735" i="1"/>
  <c r="M300" i="1"/>
  <c r="M835" i="1"/>
  <c r="M17" i="1"/>
  <c r="M410" i="1"/>
  <c r="M516" i="1"/>
  <c r="M294" i="1"/>
  <c r="M87" i="1"/>
  <c r="M359" i="1"/>
  <c r="M908" i="1"/>
  <c r="M512" i="1"/>
  <c r="M328" i="1"/>
  <c r="M1248" i="1"/>
  <c r="M480" i="1"/>
  <c r="M696" i="1"/>
  <c r="M257" i="1"/>
  <c r="M1247" i="1"/>
  <c r="M1371" i="1"/>
  <c r="M1378" i="1"/>
  <c r="M586" i="1"/>
  <c r="M845" i="1"/>
  <c r="M1356" i="1"/>
  <c r="M1139" i="1"/>
  <c r="M1179" i="1"/>
  <c r="M1311" i="1"/>
  <c r="M65" i="1"/>
  <c r="M451" i="1"/>
  <c r="M1223" i="1"/>
  <c r="M358" i="1"/>
  <c r="M1285" i="1"/>
  <c r="M1122" i="1"/>
  <c r="M157" i="1"/>
  <c r="M880" i="1"/>
  <c r="M741" i="1"/>
  <c r="M249" i="1"/>
  <c r="M963" i="1"/>
  <c r="M1286" i="1"/>
  <c r="M671" i="1"/>
  <c r="M1175" i="1"/>
  <c r="M244" i="1"/>
  <c r="M74" i="1"/>
  <c r="M579" i="1"/>
  <c r="M1245" i="1"/>
  <c r="M587" i="1"/>
  <c r="M1110" i="1"/>
  <c r="M546" i="1"/>
  <c r="M177" i="1"/>
  <c r="M1056" i="1"/>
  <c r="M1048" i="1"/>
  <c r="M1391" i="1"/>
  <c r="M81" i="1"/>
  <c r="M78" i="1"/>
  <c r="M686" i="1"/>
  <c r="M1065" i="1"/>
  <c r="M143" i="1"/>
  <c r="M818" i="1"/>
  <c r="M892" i="1"/>
  <c r="M795" i="1"/>
  <c r="M894" i="1"/>
  <c r="M1019" i="1"/>
  <c r="M1387" i="1"/>
  <c r="M1288" i="1"/>
  <c r="M1159" i="1"/>
  <c r="M127" i="1"/>
  <c r="M791" i="1"/>
  <c r="M853" i="1"/>
  <c r="M1004" i="1"/>
  <c r="M529" i="1"/>
  <c r="M942" i="1"/>
  <c r="M582" i="1"/>
  <c r="M1477" i="1"/>
  <c r="M794" i="1"/>
  <c r="M506" i="1"/>
  <c r="M233" i="1"/>
  <c r="M980" i="1"/>
  <c r="M758" i="1"/>
  <c r="M18" i="1"/>
  <c r="M690" i="1"/>
  <c r="M393" i="1"/>
  <c r="M29" i="1"/>
  <c r="M1018" i="1"/>
  <c r="M732" i="1"/>
  <c r="M397" i="1"/>
  <c r="M551" i="1"/>
  <c r="M1028" i="1"/>
  <c r="M605" i="1"/>
  <c r="M1392" i="1"/>
  <c r="M814" i="1"/>
  <c r="M517" i="1"/>
  <c r="M1174" i="1"/>
  <c r="M983" i="1"/>
  <c r="M971" i="1"/>
  <c r="M1302" i="1"/>
  <c r="M174" i="1"/>
  <c r="M1127" i="1"/>
  <c r="M721" i="1"/>
  <c r="M493" i="1"/>
  <c r="M1237" i="1"/>
  <c r="M1014" i="1"/>
  <c r="M1385" i="1"/>
  <c r="M1113" i="1"/>
  <c r="M1338" i="1"/>
  <c r="M823" i="1"/>
  <c r="M1321" i="1"/>
  <c r="M1131" i="1"/>
  <c r="M1402" i="1"/>
  <c r="M128" i="1"/>
  <c r="M935" i="1"/>
  <c r="M852" i="1"/>
  <c r="M109" i="1"/>
  <c r="M989" i="1"/>
  <c r="M160" i="1"/>
  <c r="M196" i="1"/>
  <c r="M1461" i="1"/>
  <c r="M325" i="1"/>
  <c r="M682" i="1"/>
  <c r="M937" i="1"/>
  <c r="M407" i="1"/>
  <c r="M594" i="1"/>
  <c r="M335" i="1"/>
  <c r="M589" i="1"/>
  <c r="M308" i="1"/>
  <c r="M1227" i="1"/>
  <c r="M882" i="1"/>
  <c r="M919" i="1"/>
  <c r="M1200" i="1"/>
  <c r="M389" i="1"/>
  <c r="M116" i="1"/>
  <c r="M55" i="1"/>
  <c r="M915" i="1"/>
  <c r="M387" i="1"/>
  <c r="M1457" i="1"/>
  <c r="M1281" i="1"/>
  <c r="M547" i="1"/>
  <c r="M467" i="1"/>
  <c r="M1015" i="1"/>
  <c r="M385" i="1"/>
  <c r="M723" i="1"/>
  <c r="M1063" i="1"/>
  <c r="M167" i="1"/>
  <c r="M750" i="1"/>
  <c r="M947" i="1"/>
  <c r="M860" i="1"/>
  <c r="M619" i="1"/>
  <c r="M1192" i="1"/>
  <c r="M58" i="1"/>
  <c r="M201" i="1"/>
  <c r="M1291" i="1"/>
  <c r="M858" i="1"/>
  <c r="M1010" i="1"/>
  <c r="M97" i="1"/>
  <c r="M956" i="1"/>
  <c r="M948" i="1"/>
  <c r="M522" i="1"/>
  <c r="M769" i="1"/>
  <c r="M1394" i="1"/>
  <c r="M981" i="1"/>
  <c r="M425" i="1"/>
  <c r="M93" i="1"/>
  <c r="M1232" i="1"/>
  <c r="M1395" i="1"/>
  <c r="M295" i="1"/>
  <c r="M747" i="1"/>
  <c r="M112" i="1"/>
  <c r="M1427" i="1"/>
  <c r="M443" i="1"/>
  <c r="M1397" i="1"/>
  <c r="M569" i="1"/>
  <c r="M616" i="1"/>
  <c r="M70" i="1"/>
  <c r="M457" i="1"/>
  <c r="M427" i="1"/>
  <c r="M926" i="1"/>
  <c r="M447" i="1"/>
  <c r="M693" i="1"/>
  <c r="M448" i="1"/>
  <c r="M1362" i="1"/>
  <c r="M1115" i="1"/>
  <c r="M489" i="1"/>
  <c r="M786" i="1"/>
  <c r="M1326" i="1"/>
  <c r="M52" i="1"/>
  <c r="M1168" i="1"/>
  <c r="M20" i="1"/>
  <c r="M1328" i="1"/>
  <c r="M1372" i="1"/>
  <c r="M483" i="1"/>
  <c r="M633" i="1"/>
  <c r="M871" i="1"/>
  <c r="M60" i="1"/>
  <c r="M876" i="1"/>
  <c r="M408" i="1"/>
  <c r="M911" i="1"/>
  <c r="M287" i="1"/>
  <c r="M1020" i="1"/>
  <c r="M683" i="1"/>
  <c r="M1147" i="1"/>
  <c r="M1069" i="1"/>
  <c r="M484" i="1"/>
  <c r="M336" i="1"/>
  <c r="M749" i="1"/>
  <c r="M321" i="1"/>
  <c r="M163" i="1"/>
  <c r="M1479" i="1"/>
  <c r="M474" i="1"/>
  <c r="M392" i="1"/>
  <c r="M1304" i="1"/>
  <c r="M1085" i="1"/>
  <c r="M290" i="1"/>
  <c r="M363" i="1"/>
  <c r="M789" i="1"/>
  <c r="M528" i="1"/>
  <c r="M1060" i="1"/>
  <c r="M1092" i="1"/>
  <c r="M175" i="1"/>
  <c r="M50" i="1"/>
  <c r="M1455" i="1"/>
  <c r="M384" i="1"/>
  <c r="M755" i="1"/>
  <c r="M1253" i="1"/>
  <c r="M1072" i="1"/>
  <c r="M1468" i="1"/>
  <c r="M326" i="1"/>
  <c r="M495" i="1"/>
  <c r="M1355" i="1"/>
  <c r="M854" i="1"/>
  <c r="M322" i="1"/>
  <c r="M874" i="1"/>
  <c r="M103" i="1"/>
  <c r="M1126" i="1"/>
  <c r="M313" i="1"/>
  <c r="M1229" i="1"/>
  <c r="M1138" i="1"/>
  <c r="M1162" i="1"/>
  <c r="M490" i="1"/>
  <c r="M1342" i="1"/>
  <c r="M1370" i="1"/>
  <c r="M736" i="1"/>
  <c r="M2" i="1"/>
  <c r="M1290" i="1"/>
  <c r="M372" i="1"/>
  <c r="M1196" i="1"/>
  <c r="M1220" i="1"/>
  <c r="M1309" i="1"/>
  <c r="M24" i="1"/>
  <c r="M763" i="1"/>
  <c r="M338" i="1"/>
  <c r="M34" i="1"/>
  <c r="M1203" i="1"/>
  <c r="M614" i="1"/>
  <c r="M648" i="1"/>
  <c r="M889" i="1"/>
  <c r="M202" i="1"/>
  <c r="M1186" i="1"/>
  <c r="M1116" i="1"/>
  <c r="M176" i="1"/>
  <c r="M634" i="1"/>
  <c r="M113" i="1"/>
  <c r="M311" i="1"/>
  <c r="M423" i="1"/>
  <c r="M505" i="1"/>
  <c r="M819" i="1"/>
  <c r="M88" i="1"/>
  <c r="M556" i="1"/>
  <c r="M258" i="1"/>
  <c r="M217" i="1"/>
  <c r="M156" i="1"/>
  <c r="M1026" i="1"/>
  <c r="M4" i="1"/>
  <c r="M1292" i="1"/>
  <c r="M805" i="1"/>
  <c r="M641" i="1"/>
  <c r="M519" i="1"/>
  <c r="M464" i="1"/>
  <c r="M106" i="1"/>
  <c r="M1436" i="1"/>
  <c r="M946" i="1"/>
  <c r="M1274" i="1"/>
  <c r="M226" i="1"/>
  <c r="M635" i="1"/>
  <c r="M243" i="1"/>
  <c r="M123" i="1"/>
  <c r="M827" i="1"/>
  <c r="M710" i="1"/>
  <c r="M381" i="1"/>
  <c r="M496" i="1"/>
  <c r="M1078" i="1"/>
  <c r="M925" i="1"/>
  <c r="M1426" i="1"/>
  <c r="M141" i="1"/>
  <c r="M264" i="1"/>
  <c r="M379" i="1"/>
  <c r="M770" i="1"/>
  <c r="M411" i="1"/>
  <c r="M1293" i="1"/>
  <c r="M716" i="1"/>
  <c r="M603" i="1"/>
  <c r="M1201" i="1"/>
  <c r="M1099" i="1"/>
  <c r="M367" i="1"/>
  <c r="M239" i="1"/>
  <c r="M1244" i="1"/>
  <c r="M552" i="1"/>
  <c r="M1241" i="1"/>
  <c r="M275" i="1"/>
  <c r="M896" i="1"/>
  <c r="M583" i="1"/>
  <c r="M85" i="1"/>
  <c r="M1217" i="1"/>
  <c r="M1386" i="1"/>
  <c r="M570" i="1"/>
  <c r="M731" i="1"/>
  <c r="M1002" i="1"/>
  <c r="M1254" i="1"/>
  <c r="M1329" i="1"/>
  <c r="M1095" i="1"/>
  <c r="M1070" i="1"/>
  <c r="M1357" i="1"/>
  <c r="M187" i="1"/>
  <c r="M574" i="1"/>
  <c r="M395" i="1"/>
  <c r="M792" i="1"/>
  <c r="M998" i="1"/>
  <c r="M612" i="1"/>
  <c r="M221" i="1"/>
  <c r="M846" i="1"/>
  <c r="M1156" i="1"/>
  <c r="M428" i="1"/>
  <c r="M1295" i="1"/>
  <c r="M1213" i="1"/>
  <c r="M1324" i="1"/>
  <c r="M185" i="1"/>
  <c r="M1316" i="1"/>
  <c r="M778" i="1"/>
  <c r="M1341" i="1"/>
  <c r="M841" i="1"/>
  <c r="M694" i="1"/>
  <c r="M1335" i="1"/>
  <c r="M1124" i="1"/>
  <c r="M643" i="1"/>
  <c r="M299" i="1"/>
  <c r="M301" i="1"/>
  <c r="M580" i="1"/>
  <c r="M1298" i="1"/>
  <c r="M402" i="1"/>
  <c r="M815" i="1"/>
  <c r="M288" i="1"/>
  <c r="M608" i="1"/>
  <c r="M748" i="1"/>
  <c r="M705" i="1"/>
  <c r="M1202" i="1"/>
  <c r="M1111" i="1"/>
  <c r="M514" i="1"/>
  <c r="M938" i="1"/>
  <c r="M274" i="1"/>
  <c r="M417" i="1"/>
  <c r="M928" i="1"/>
  <c r="M265" i="1"/>
  <c r="M376" i="1"/>
  <c r="M1049" i="1"/>
  <c r="M388" i="1"/>
  <c r="M698" i="1"/>
  <c r="M146" i="1"/>
  <c r="M197" i="1"/>
  <c r="M782" i="1"/>
  <c r="M220" i="1"/>
  <c r="M1410" i="1"/>
  <c r="M1400" i="1"/>
  <c r="M933" i="1"/>
  <c r="M46" i="1"/>
  <c r="M520" i="1"/>
  <c r="M615" i="1"/>
  <c r="M247" i="1"/>
  <c r="M1197" i="1"/>
  <c r="M1407" i="1"/>
  <c r="M1379" i="1"/>
  <c r="M757" i="1"/>
  <c r="M1435" i="1"/>
  <c r="M154" i="1"/>
  <c r="M652" i="1"/>
  <c r="M803" i="1"/>
  <c r="M1456" i="1"/>
  <c r="M1350" i="1"/>
  <c r="M377" i="1"/>
  <c r="M558" i="1"/>
  <c r="M118" i="1"/>
  <c r="M824" i="1"/>
  <c r="M714" i="1"/>
  <c r="M1228" i="1"/>
  <c r="M1431" i="1"/>
  <c r="M15" i="1"/>
  <c r="M743" i="1"/>
  <c r="M867" i="1"/>
  <c r="M509" i="1"/>
  <c r="M917" i="1"/>
  <c r="M48" i="1"/>
  <c r="M145" i="1"/>
  <c r="M488" i="1"/>
  <c r="M851" i="1"/>
  <c r="M788" i="1"/>
  <c r="M1032" i="1"/>
  <c r="M1449" i="1"/>
  <c r="M360" i="1"/>
  <c r="M808" i="1"/>
  <c r="M1150" i="1"/>
  <c r="M771" i="1"/>
  <c r="M993" i="1"/>
  <c r="M337" i="1"/>
  <c r="M364" i="1"/>
  <c r="M429" i="1"/>
  <c r="M1411" i="1"/>
  <c r="M685" i="1"/>
  <c r="M1272" i="1"/>
  <c r="M1112" i="1"/>
  <c r="M884" i="1"/>
  <c r="M1046" i="1"/>
  <c r="M1384" i="1"/>
  <c r="M1374" i="1"/>
  <c r="M645" i="1"/>
  <c r="M418" i="1"/>
  <c r="M1418" i="1"/>
  <c r="M44" i="1"/>
  <c r="M1013" i="1"/>
  <c r="M1206" i="1"/>
  <c r="M542" i="1"/>
  <c r="M699" i="1"/>
  <c r="M711" i="1"/>
  <c r="M269" i="1"/>
  <c r="M102" i="1"/>
  <c r="M209" i="1"/>
  <c r="M1235" i="1"/>
  <c r="M1091" i="1"/>
  <c r="M26" i="1"/>
  <c r="M1422" i="1"/>
  <c r="M510" i="1"/>
  <c r="M1035" i="1"/>
  <c r="M670" i="1"/>
  <c r="M42" i="1"/>
  <c r="M1256" i="1"/>
  <c r="M1133" i="1"/>
  <c r="M159" i="1"/>
  <c r="M707" i="1"/>
  <c r="M1471" i="1"/>
  <c r="M1432" i="1"/>
  <c r="M1176" i="1"/>
  <c r="M796" i="1"/>
  <c r="M486" i="1"/>
  <c r="M214" i="1"/>
  <c r="M79" i="1"/>
  <c r="M121" i="1"/>
  <c r="M440" i="1"/>
  <c r="M839" i="1"/>
  <c r="M47" i="1"/>
  <c r="M1107" i="1"/>
  <c r="M878" i="1"/>
  <c r="M1367" i="1"/>
  <c r="M449" i="1"/>
  <c r="M581" i="1"/>
  <c r="M1230" i="1"/>
  <c r="M1473" i="1"/>
  <c r="M904" i="1"/>
  <c r="M1038" i="1"/>
  <c r="M161" i="1"/>
  <c r="M655" i="1"/>
  <c r="M365" i="1"/>
  <c r="M838" i="1"/>
  <c r="M775" i="1"/>
  <c r="M555" i="1"/>
  <c r="M543" i="1"/>
  <c r="M1143" i="1"/>
  <c r="M680" i="1"/>
  <c r="M930" i="1"/>
  <c r="M1343" i="1"/>
  <c r="M918" i="1"/>
  <c r="M1173" i="1"/>
  <c r="M361" i="1"/>
  <c r="M799" i="1"/>
  <c r="M1165" i="1"/>
  <c r="M739" i="1"/>
  <c r="M1036" i="1"/>
  <c r="M1233" i="1"/>
  <c r="M270" i="1"/>
  <c r="M215" i="1"/>
  <c r="M525" i="1"/>
  <c r="M765" i="1"/>
  <c r="M296" i="1"/>
  <c r="M1330" i="1"/>
  <c r="M1009" i="1"/>
  <c r="M658" i="1"/>
  <c r="M1034" i="1"/>
  <c r="M206" i="1"/>
  <c r="M182" i="1"/>
  <c r="M445" i="1"/>
  <c r="M1193" i="1"/>
  <c r="M1208" i="1"/>
  <c r="M332" i="1"/>
  <c r="M1033" i="1"/>
  <c r="M663" i="1"/>
  <c r="M977" i="1"/>
  <c r="M95" i="1"/>
  <c r="M465" i="1"/>
  <c r="M329" i="1"/>
  <c r="M1082" i="1"/>
  <c r="M999" i="1"/>
  <c r="M1296" i="1"/>
  <c r="M978" i="1"/>
  <c r="M283" i="1"/>
  <c r="M1417" i="1"/>
  <c r="M513" i="1"/>
  <c r="M134" i="1"/>
  <c r="M1128" i="1"/>
  <c r="M674" i="1"/>
  <c r="M412" i="1"/>
  <c r="M471" i="1"/>
  <c r="M734" i="1"/>
  <c r="M366" i="1"/>
  <c r="M1273" i="1"/>
  <c r="M351" i="1"/>
  <c r="M536" i="1"/>
  <c r="M67" i="1"/>
  <c r="M124" i="1"/>
  <c r="M804" i="1"/>
  <c r="M248" i="1"/>
  <c r="M666" i="1"/>
  <c r="M7" i="1"/>
  <c r="M250" i="1"/>
  <c r="M595" i="1"/>
  <c r="M642" i="1"/>
  <c r="M10" i="1"/>
  <c r="M987" i="1"/>
  <c r="M1437" i="1"/>
  <c r="M355" i="1"/>
  <c r="M708" i="1"/>
  <c r="M893" i="1"/>
  <c r="M1258" i="1"/>
  <c r="M561" i="1"/>
  <c r="M1089" i="1"/>
  <c r="M96" i="1"/>
  <c r="M900" i="1"/>
  <c r="M437" i="1"/>
  <c r="M1053" i="1"/>
  <c r="M289" i="1"/>
  <c r="M71" i="1"/>
  <c r="M54" i="1"/>
  <c r="M964" i="1"/>
  <c r="M575" i="1"/>
  <c r="M1270" i="1"/>
  <c r="M548" i="1"/>
  <c r="M302" i="1"/>
  <c r="M562" i="1"/>
  <c r="M668" i="1"/>
  <c r="M762" i="1"/>
  <c r="M1105" i="1"/>
  <c r="M809" i="1"/>
  <c r="M1043" i="1"/>
  <c r="M390" i="1"/>
  <c r="M503" i="1"/>
  <c r="M21" i="1"/>
  <c r="M606" i="1"/>
  <c r="M458" i="1"/>
  <c r="M988" i="1"/>
  <c r="M534" i="1"/>
  <c r="M1480" i="1"/>
  <c r="M38" i="1"/>
  <c r="M1401" i="1"/>
  <c r="M967" i="1"/>
  <c r="M14" i="1"/>
  <c r="M920" i="1"/>
  <c r="M1246" i="1"/>
  <c r="M94" i="1"/>
  <c r="M661" i="1"/>
  <c r="M1194" i="1"/>
  <c r="M772" i="1"/>
  <c r="M426" i="1"/>
  <c r="M596" i="1"/>
  <c r="M526" i="1"/>
  <c r="M347" i="1"/>
  <c r="M740" i="1"/>
  <c r="M1180" i="1"/>
  <c r="M227" i="1"/>
  <c r="M35" i="1"/>
  <c r="M779" i="1"/>
  <c r="M314" i="1"/>
  <c r="M912" i="1"/>
  <c r="M766" i="1"/>
  <c r="M330" i="1"/>
  <c r="M472" i="1"/>
  <c r="M1279" i="1"/>
  <c r="M613" i="1"/>
  <c r="M982" i="1"/>
  <c r="M611" i="1"/>
  <c r="M406" i="1"/>
  <c r="M36" i="1"/>
  <c r="M432" i="1"/>
  <c r="M323" i="1"/>
  <c r="M178" i="1"/>
  <c r="M1438" i="1"/>
  <c r="M879" i="1"/>
  <c r="M1058" i="1"/>
  <c r="M1360" i="1"/>
  <c r="M317" i="1"/>
  <c r="M1277" i="1"/>
  <c r="M1260" i="1"/>
  <c r="M8" i="1"/>
  <c r="M68" i="1"/>
  <c r="M1181" i="1"/>
  <c r="M1469" i="1"/>
  <c r="M409" i="1"/>
  <c r="M1282" i="1"/>
  <c r="M913" i="1"/>
  <c r="M717" i="1"/>
  <c r="M1257" i="1"/>
  <c r="M434" i="1"/>
  <c r="M649" i="1"/>
  <c r="M628" i="1"/>
  <c r="M636" i="1"/>
  <c r="M1117" i="1"/>
  <c r="M1003" i="1"/>
  <c r="M1444" i="1"/>
  <c r="M245" i="1"/>
  <c r="M810" i="1"/>
  <c r="M828" i="1"/>
  <c r="M720" i="1"/>
  <c r="M1005" i="1"/>
  <c r="M1076" i="1"/>
  <c r="M1073" i="1"/>
  <c r="M885" i="1"/>
  <c r="M259" i="1"/>
  <c r="M1224" i="1"/>
  <c r="M1423" i="1"/>
  <c r="M1412" i="1"/>
  <c r="M171" i="1"/>
  <c r="M450" i="1"/>
  <c r="M1140" i="1"/>
  <c r="M477" i="1"/>
  <c r="M1275" i="1"/>
  <c r="M564" i="1"/>
  <c r="M972" i="1"/>
  <c r="M684" i="1"/>
  <c r="M104" i="1"/>
  <c r="M1041" i="1"/>
  <c r="M1066" i="1"/>
  <c r="M1161" i="1"/>
  <c r="M664" i="1"/>
  <c r="M861" i="1"/>
  <c r="M342" i="1"/>
  <c r="M909" i="1"/>
  <c r="M1276" i="1"/>
  <c r="M1317" i="1"/>
  <c r="M588" i="1"/>
  <c r="M491" i="1"/>
  <c r="M1297" i="1"/>
  <c r="M1148" i="1"/>
  <c r="M572" i="1"/>
  <c r="M1050" i="1"/>
  <c r="M886" i="1"/>
  <c r="M138" i="1"/>
  <c r="M1327" i="1"/>
  <c r="M604" i="1"/>
  <c r="M291" i="1"/>
  <c r="M621" i="1"/>
  <c r="M125" i="1"/>
  <c r="M806" i="1"/>
  <c r="M554" i="1"/>
  <c r="M1268" i="1"/>
  <c r="M30" i="1"/>
  <c r="M681" i="1"/>
  <c r="M234" i="1"/>
  <c r="M309" i="1"/>
  <c r="M469" i="1"/>
  <c r="M1363" i="1"/>
  <c r="M278" i="1"/>
  <c r="M203" i="1"/>
  <c r="M898" i="1"/>
  <c r="M759" i="1"/>
  <c r="M936" i="1"/>
  <c r="M255" i="1"/>
  <c r="M1255" i="1"/>
  <c r="M285" i="1"/>
  <c r="M504" i="1"/>
  <c r="M1339" i="1"/>
  <c r="M1354" i="1"/>
  <c r="M318" i="1"/>
  <c r="M1472" i="1"/>
  <c r="M1068" i="1"/>
  <c r="M1051" i="1"/>
  <c r="M785" i="1"/>
  <c r="M1332" i="1"/>
  <c r="M180" i="1"/>
  <c r="M114" i="1"/>
  <c r="M944" i="1"/>
  <c r="M473" i="1"/>
  <c r="M1337" i="1"/>
  <c r="M669" i="1"/>
  <c r="M777" i="1"/>
  <c r="M1305" i="1"/>
  <c r="M623" i="1"/>
  <c r="M703" i="1"/>
  <c r="M1368" i="1"/>
  <c r="M162" i="1"/>
  <c r="M396" i="1"/>
  <c r="M421" i="1"/>
  <c r="M192" i="1"/>
  <c r="M129" i="1"/>
  <c r="M943" i="1"/>
  <c r="M1441" i="1"/>
  <c r="M934" i="1"/>
  <c r="M11" i="1"/>
  <c r="M890" i="1"/>
  <c r="M72" i="1"/>
  <c r="M260" i="1"/>
  <c r="M1101" i="1"/>
  <c r="M800" i="1"/>
  <c r="M901" i="1"/>
  <c r="M653" i="1"/>
  <c r="M147" i="1"/>
  <c r="M191" i="1"/>
  <c r="M223" i="1"/>
  <c r="M216" i="1"/>
  <c r="M974" i="1"/>
  <c r="M923" i="1"/>
  <c r="M1458" i="1"/>
  <c r="M1074" i="1"/>
  <c r="M760" i="1"/>
  <c r="M120" i="1"/>
  <c r="M832" i="1"/>
  <c r="M601" i="1"/>
  <c r="M1218" i="1"/>
  <c r="M1375" i="1"/>
  <c r="M305" i="1"/>
  <c r="M188" i="1"/>
  <c r="M1163" i="1"/>
  <c r="M647" i="1"/>
  <c r="M869" i="1"/>
  <c r="M420" i="1"/>
  <c r="M237" i="1"/>
  <c r="M1404" i="1"/>
  <c r="M1322" i="1"/>
  <c r="M767" i="1"/>
  <c r="M1236" i="1"/>
  <c r="M164" i="1"/>
  <c r="M831" i="1"/>
  <c r="M80" i="1"/>
  <c r="M230" i="1"/>
  <c r="M1098" i="1"/>
  <c r="M374" i="1"/>
  <c r="M677" i="1"/>
  <c r="M1158" i="1"/>
  <c r="M577" i="1"/>
  <c r="M697" i="1"/>
  <c r="M549" i="1"/>
  <c r="M348" i="1"/>
  <c r="M400" i="1"/>
  <c r="M267" i="1"/>
  <c r="M475" i="1"/>
  <c r="M1130" i="1"/>
  <c r="M152" i="1"/>
  <c r="M870" i="1"/>
  <c r="M136" i="1"/>
  <c r="M59" i="1"/>
  <c r="M37" i="1"/>
  <c r="M1006" i="1"/>
  <c r="M830" i="1"/>
  <c r="M591" i="1"/>
  <c r="M1259" i="1"/>
  <c r="M929" i="1"/>
  <c r="M1134" i="1"/>
  <c r="M1252" i="1"/>
  <c r="M189" i="1"/>
  <c r="M63" i="1"/>
  <c r="M1007" i="1"/>
  <c r="M219" i="1"/>
  <c r="M1299" i="1"/>
  <c r="M1318" i="1"/>
  <c r="M1120" i="1"/>
  <c r="M362" i="1"/>
  <c r="M726" i="1"/>
  <c r="M186" i="1"/>
  <c r="M903" i="1"/>
  <c r="M394" i="1"/>
  <c r="M1294" i="1"/>
  <c r="M262" i="1"/>
  <c r="M518" i="1"/>
  <c r="M228" i="1"/>
  <c r="M463" i="1"/>
  <c r="M1016" i="1"/>
  <c r="M319" i="1"/>
  <c r="M1079" i="1"/>
  <c r="M90" i="1"/>
  <c r="M82" i="1"/>
  <c r="M452" i="1"/>
  <c r="M651" i="1"/>
  <c r="M626" i="1"/>
  <c r="M1040" i="1"/>
  <c r="M356" i="1"/>
  <c r="M75" i="1"/>
  <c r="M179" i="1"/>
  <c r="M481" i="1"/>
  <c r="M1481" i="1"/>
  <c r="M984" i="1"/>
  <c r="M676" i="1"/>
  <c r="M131" i="1"/>
  <c r="M862" i="1"/>
  <c r="M863" i="1"/>
  <c r="M1170" i="1"/>
  <c r="M931" i="1"/>
  <c r="M487" i="1"/>
  <c r="M1075" i="1"/>
  <c r="M1109" i="1"/>
  <c r="M939" i="1"/>
  <c r="M877" i="1"/>
  <c r="M1474" i="1"/>
  <c r="M1313" i="1"/>
  <c r="M61" i="1"/>
  <c r="M1420" i="1"/>
  <c r="M1207" i="1"/>
  <c r="M563" i="1"/>
  <c r="M1261" i="1"/>
  <c r="M413" i="1"/>
  <c r="M373" i="1"/>
  <c r="M1001" i="1"/>
  <c r="M1303" i="1"/>
  <c r="M137" i="1"/>
  <c r="M398" i="1"/>
  <c r="M419" i="1"/>
  <c r="M1242" i="1"/>
  <c r="M1011" i="1"/>
  <c r="M181" i="1"/>
  <c r="M169" i="1"/>
  <c r="M1103" i="1"/>
  <c r="M454" i="1"/>
  <c r="M768" i="1"/>
  <c r="M1269" i="1"/>
  <c r="M1030" i="1"/>
  <c r="M378" i="1"/>
  <c r="M286" i="1"/>
  <c r="M811" i="1"/>
  <c r="M1390" i="1"/>
  <c r="M1152" i="1"/>
  <c r="M566" i="1"/>
  <c r="M1289" i="1"/>
  <c r="M1475" i="1"/>
  <c r="M371" i="1"/>
  <c r="M16" i="1"/>
  <c r="M155" i="1"/>
  <c r="M825" i="1"/>
  <c r="M380" i="1"/>
  <c r="M436" i="1"/>
  <c r="M382" i="1"/>
  <c r="M1267" i="1"/>
  <c r="M194" i="1"/>
  <c r="M357" i="1"/>
  <c r="M654" i="1"/>
  <c r="M959" i="1"/>
  <c r="M368" i="1"/>
  <c r="M39" i="1"/>
  <c r="M218" i="1"/>
  <c r="M1214" i="1"/>
  <c r="M1428" i="1"/>
  <c r="M609" i="1"/>
  <c r="M83" i="1"/>
  <c r="M646" i="1"/>
  <c r="M1464" i="1"/>
  <c r="M340" i="1"/>
  <c r="M498" i="1"/>
  <c r="M847" i="1"/>
  <c r="M468" i="1"/>
  <c r="M1017" i="1"/>
  <c r="M276" i="1"/>
  <c r="M1100" i="1"/>
  <c r="M567" i="1"/>
  <c r="M722" i="1"/>
  <c r="M592" i="1"/>
  <c r="M241" i="1"/>
  <c r="M638" i="1"/>
  <c r="M1433" i="1"/>
  <c r="M190" i="1"/>
  <c r="M1039" i="1"/>
  <c r="M994" i="1"/>
  <c r="M320" i="1"/>
  <c r="M1077" i="1"/>
  <c r="M966" i="1"/>
  <c r="M251" i="1"/>
  <c r="M916" i="1"/>
  <c r="M438" i="1"/>
  <c r="M1153" i="1"/>
  <c r="M466" i="1"/>
  <c r="M949" i="1"/>
  <c r="M752" i="1"/>
  <c r="M761" i="1"/>
  <c r="M53" i="1"/>
  <c r="M1439" i="1"/>
  <c r="M1340" i="1"/>
  <c r="M1348" i="1"/>
  <c r="M66" i="1"/>
  <c r="M193" i="1"/>
  <c r="M442" i="1"/>
  <c r="M415" i="1"/>
  <c r="M573" i="1"/>
  <c r="M1044" i="1"/>
  <c r="M1187" i="1"/>
  <c r="M195" i="1"/>
  <c r="M523" i="1"/>
  <c r="M307" i="1"/>
  <c r="M905" i="1"/>
  <c r="M22" i="1"/>
  <c r="M1358" i="1"/>
  <c r="M1234" i="1"/>
  <c r="M691" i="1"/>
  <c r="M1226" i="1"/>
  <c r="M727" i="1"/>
  <c r="M700" i="1"/>
  <c r="M5" i="1"/>
  <c r="M1129" i="1"/>
  <c r="M954" i="1"/>
  <c r="M225" i="1"/>
  <c r="M530" i="1"/>
  <c r="M1151" i="1"/>
  <c r="M41" i="1"/>
  <c r="M873" i="1"/>
  <c r="M639" i="1"/>
  <c r="M297" i="1"/>
  <c r="M502" i="1"/>
  <c r="M25" i="1"/>
  <c r="M1093" i="1"/>
  <c r="M584" i="1"/>
  <c r="M960" i="1"/>
  <c r="M170" i="1"/>
  <c r="M211" i="1"/>
  <c r="M537" i="1"/>
  <c r="M975" i="1"/>
  <c r="M1283" i="1"/>
  <c r="M375" i="1"/>
  <c r="M1108" i="1"/>
  <c r="M753" i="1"/>
  <c r="M165" i="1"/>
  <c r="M1031" i="1"/>
  <c r="M958" i="1"/>
  <c r="M602" i="1"/>
  <c r="M1055" i="1"/>
  <c r="M650" i="1"/>
  <c r="M23" i="1"/>
  <c r="M840" i="1"/>
  <c r="M144" i="1"/>
  <c r="M1310" i="1"/>
  <c r="M836" i="1"/>
  <c r="M906" i="1"/>
  <c r="M951" i="1"/>
  <c r="M76" i="1"/>
  <c r="M754" i="1"/>
  <c r="M1144" i="1"/>
  <c r="M73" i="1"/>
  <c r="M1440" i="1"/>
  <c r="M629" i="1"/>
  <c r="M632" i="1"/>
  <c r="M1231" i="1"/>
  <c r="M110" i="1"/>
  <c r="M617" i="1"/>
  <c r="M662" i="1"/>
  <c r="M279" i="1"/>
  <c r="M751" i="1"/>
  <c r="M1382" i="1"/>
  <c r="M798" i="1"/>
  <c r="M126" i="1"/>
  <c r="M678" i="1"/>
  <c r="M1388" i="1"/>
  <c r="M1325" i="1"/>
  <c r="M1057" i="1"/>
  <c r="M1090" i="1"/>
  <c r="M1118" i="1"/>
  <c r="M1377" i="1"/>
  <c r="M881" i="1"/>
  <c r="M724" i="1"/>
  <c r="M98" i="1"/>
  <c r="M756" i="1"/>
  <c r="M1442" i="1"/>
  <c r="M306" i="1"/>
  <c r="M702" i="1"/>
  <c r="M780" i="1"/>
  <c r="M49" i="1"/>
  <c r="M235" i="1"/>
  <c r="M1243" i="1"/>
  <c r="M184" i="1"/>
  <c r="M843" i="1"/>
  <c r="M352" i="1"/>
  <c r="M837" i="1"/>
  <c r="M293" i="1"/>
  <c r="M902" i="1"/>
  <c r="M1104" i="1"/>
  <c r="M1209" i="1"/>
  <c r="M89" i="1"/>
  <c r="M1145" i="1"/>
  <c r="M1333" i="1"/>
  <c r="M111" i="1"/>
  <c r="M1284" i="1"/>
  <c r="M1344" i="1"/>
  <c r="M1462" i="1"/>
  <c r="M139" i="1"/>
  <c r="M941" i="1"/>
  <c r="M1466" i="1"/>
  <c r="M1415" i="1"/>
  <c r="M1000" i="1"/>
  <c r="M100" i="1"/>
  <c r="M343" i="1"/>
  <c r="M952" i="1"/>
  <c r="M1460" i="1"/>
  <c r="M875" i="1"/>
  <c r="M833" i="1"/>
  <c r="M631" i="1"/>
  <c r="M1403" i="1"/>
  <c r="M597" i="1"/>
  <c r="M256" i="1"/>
  <c r="M1164" i="1"/>
  <c r="M1037" i="1"/>
  <c r="M742" i="1"/>
  <c r="M1453" i="1"/>
  <c r="M45" i="1"/>
  <c r="M1141" i="1"/>
  <c r="M405" i="1"/>
  <c r="M968" i="1"/>
  <c r="M281" i="1"/>
  <c r="M315" i="1"/>
  <c r="M1369" i="1"/>
  <c r="M1135" i="1"/>
  <c r="M1359" i="1"/>
  <c r="M1061" i="1"/>
  <c r="M1166" i="1"/>
  <c r="M148" i="1"/>
  <c r="M1478" i="1"/>
  <c r="M887" i="1"/>
  <c r="M538" i="1"/>
  <c r="M787" i="1"/>
  <c r="M1114" i="1"/>
  <c r="M1467" i="1"/>
  <c r="M820" i="1"/>
  <c r="M246" i="1"/>
  <c r="M953" i="1"/>
  <c r="M416" i="1"/>
  <c r="M99" i="1"/>
  <c r="M531" i="1"/>
  <c r="M797" i="1"/>
  <c r="M345" i="1"/>
  <c r="M1027" i="1"/>
  <c r="M578" i="1"/>
  <c r="M210" i="1"/>
  <c r="M865" i="1"/>
  <c r="M829" i="1"/>
  <c r="M263" i="1"/>
  <c r="M1376" i="1"/>
  <c r="M56" i="1"/>
  <c r="M268" i="1"/>
  <c r="M1021" i="1"/>
  <c r="M1463" i="1"/>
  <c r="M1188" i="1"/>
  <c r="M1157" i="1"/>
  <c r="M665" i="1"/>
  <c r="M130" i="1"/>
  <c r="M783" i="1"/>
  <c r="M222" i="1"/>
  <c r="M310" i="1"/>
  <c r="M826" i="1"/>
  <c r="M1383" i="1"/>
  <c r="M955" i="1"/>
  <c r="M600" i="1"/>
  <c r="M675" i="1"/>
  <c r="M688" i="1"/>
  <c r="M231" i="1"/>
  <c r="M1097" i="1"/>
  <c r="M1121" i="1"/>
  <c r="M183" i="1"/>
  <c r="M969" i="1"/>
  <c r="M1331" i="1"/>
  <c r="M341" i="1"/>
  <c r="M848" i="1"/>
  <c r="M1106" i="1"/>
  <c r="M461" i="1"/>
  <c r="M135" i="1"/>
  <c r="M1088" i="1"/>
  <c r="M733" i="1"/>
  <c r="M462" i="1"/>
  <c r="M304" i="1"/>
  <c r="M391" i="1"/>
  <c r="M990" i="1"/>
  <c r="M1042" i="1"/>
  <c r="M1171" i="1"/>
  <c r="M1071" i="1"/>
  <c r="M77" i="1"/>
  <c r="M1307" i="1"/>
  <c r="M571" i="1"/>
  <c r="M31" i="1"/>
  <c r="M19" i="1"/>
  <c r="M996" i="1"/>
  <c r="M1094" i="1"/>
  <c r="M1454" i="1"/>
  <c r="M965" i="1"/>
  <c r="M973" i="1"/>
  <c r="M553" i="1"/>
  <c r="M507" i="1"/>
  <c r="M790" i="1"/>
  <c r="M117" i="1"/>
  <c r="M1142" i="1"/>
  <c r="M383" i="1"/>
  <c r="M115" i="1"/>
  <c r="M1251" i="1"/>
  <c r="M728" i="1"/>
  <c r="M172" i="1"/>
  <c r="M339" i="1"/>
  <c r="M976" i="1"/>
  <c r="M168" i="1"/>
  <c r="M456" i="1"/>
  <c r="M576" i="1"/>
  <c r="M921" i="1"/>
  <c r="M1315" i="1"/>
  <c r="M422" i="1"/>
  <c r="M1408" i="1"/>
  <c r="M1380" i="1"/>
  <c r="M764" i="1"/>
  <c r="M403" i="1"/>
  <c r="M446" i="1"/>
  <c r="M746" i="1"/>
  <c r="M207" i="1"/>
  <c r="M550" i="1"/>
  <c r="M1012" i="1"/>
  <c r="M598" i="1"/>
  <c r="M515" i="1"/>
  <c r="M856" i="1"/>
  <c r="M27" i="1"/>
  <c r="M560" i="1"/>
  <c r="M455" i="1"/>
  <c r="M945" i="1"/>
  <c r="M1308" i="1"/>
  <c r="M198" i="1"/>
  <c r="M252" i="1"/>
  <c r="M637" i="1"/>
  <c r="M927" i="1"/>
  <c r="M868" i="1"/>
  <c r="M1314" i="1"/>
  <c r="M781" i="1"/>
  <c r="M500" i="1"/>
  <c r="M1280" i="1"/>
  <c r="M679" i="1"/>
  <c r="M888" i="1"/>
  <c r="M907" i="1"/>
  <c r="M1300" i="1"/>
  <c r="M91" i="1"/>
  <c r="M1323" i="1"/>
  <c r="M133" i="1"/>
  <c r="M618" i="1"/>
  <c r="M508" i="1"/>
  <c r="M1319" i="1"/>
  <c r="M1169" i="1"/>
  <c r="M883" i="1"/>
  <c r="M914" i="1"/>
  <c r="M482" i="1"/>
  <c r="M521" i="1"/>
  <c r="M704" i="1"/>
  <c r="M1389" i="1"/>
  <c r="M478" i="1"/>
  <c r="M737" i="1"/>
  <c r="M271" i="1"/>
  <c r="M991" i="1"/>
  <c r="M166" i="1"/>
  <c r="M1445" i="1"/>
  <c r="M1047" i="1"/>
  <c r="M1219" i="1"/>
  <c r="M1029" i="1"/>
  <c r="M224" i="1"/>
  <c r="M253" i="1"/>
  <c r="M1125" i="1"/>
  <c r="M105" i="1"/>
  <c r="M1465" i="1"/>
  <c r="M1409" i="1"/>
  <c r="M492" i="1"/>
  <c r="M1482" i="1"/>
  <c r="M1102" i="1"/>
  <c r="M821" i="1"/>
  <c r="M1064" i="1"/>
  <c r="M151" i="1"/>
  <c r="M236" i="1"/>
  <c r="M444" i="1"/>
  <c r="M401" i="1"/>
  <c r="M62" i="1"/>
  <c r="M1225" i="1"/>
  <c r="M585" i="1"/>
  <c r="M51" i="1"/>
  <c r="M1136" i="1"/>
  <c r="M140" i="1"/>
  <c r="M261" i="1"/>
  <c r="M1349" i="1"/>
  <c r="M497" i="1"/>
  <c r="M324" i="1"/>
  <c r="M812" i="1"/>
  <c r="M32" i="1"/>
  <c r="M1334" i="1"/>
  <c r="M142" i="1"/>
  <c r="M822" i="1"/>
  <c r="M122" i="1"/>
  <c r="M316" i="1"/>
  <c r="M333" i="1"/>
  <c r="M891" i="1"/>
  <c r="M208" i="1"/>
  <c r="M992" i="1"/>
  <c r="M719" i="1"/>
  <c r="M1398" i="1"/>
  <c r="M1008" i="1"/>
  <c r="M1238" i="1"/>
  <c r="M1205" i="1"/>
  <c r="M1424" i="1"/>
  <c r="M6" i="1"/>
  <c r="M459" i="1"/>
  <c r="M460" i="1"/>
  <c r="M369" i="1"/>
  <c r="M476" i="1"/>
  <c r="M1421" i="1"/>
  <c r="M424" i="1"/>
  <c r="M1373" i="1"/>
  <c r="M1264" i="1"/>
  <c r="M924" i="1"/>
  <c r="M240" i="1"/>
  <c r="M1346" i="1"/>
  <c r="M1301" i="1"/>
  <c r="M1160" i="1"/>
  <c r="M1250" i="1"/>
  <c r="M1364" i="1"/>
  <c r="M303" i="1"/>
  <c r="M212" i="1"/>
  <c r="M962" i="1"/>
  <c r="M69" i="1"/>
  <c r="M565" i="1"/>
  <c r="M712" i="1"/>
  <c r="M620" i="1"/>
  <c r="M470" i="1"/>
  <c r="M997" i="1"/>
  <c r="M1086" i="1"/>
  <c r="M199" i="1"/>
  <c r="M725" i="1"/>
  <c r="M1405" i="1"/>
  <c r="M238" i="1"/>
  <c r="M485" i="1"/>
  <c r="M625" i="1"/>
  <c r="M1119" i="1"/>
  <c r="M1178" i="1"/>
  <c r="M957" i="1"/>
  <c r="M1184" i="1"/>
  <c r="M282" i="1"/>
  <c r="M1087" i="1"/>
  <c r="M607" i="1"/>
  <c r="M430" i="1"/>
  <c r="M86" i="1"/>
  <c r="M1434" i="1"/>
  <c r="M932" i="1"/>
  <c r="M692" i="1"/>
  <c r="M1406" i="1"/>
  <c r="M729" i="1"/>
  <c r="M453" i="1"/>
  <c r="M1336" i="1"/>
  <c r="M1172" i="1"/>
  <c r="M1067" i="1"/>
  <c r="M524" i="1"/>
  <c r="M1366" i="1"/>
  <c r="M1022" i="1"/>
  <c r="M793" i="1"/>
  <c r="M864" i="1"/>
  <c r="M610" i="1"/>
  <c r="M1123" i="1"/>
  <c r="M701" i="1"/>
  <c r="M1239" i="1"/>
  <c r="M349" i="1"/>
  <c r="M1154" i="1"/>
  <c r="M866" i="1"/>
  <c r="M950" i="1"/>
  <c r="M1146" i="1"/>
  <c r="M242" i="1"/>
  <c r="M1278" i="1"/>
  <c r="M842" i="1"/>
  <c r="M353" i="1"/>
  <c r="M817" i="1"/>
  <c r="M899" i="1"/>
  <c r="M9" i="1"/>
  <c r="M718" i="1"/>
  <c r="M895" i="1"/>
  <c r="M1271" i="1"/>
  <c r="M1262" i="1"/>
  <c r="M1443" i="1"/>
  <c r="M1396" i="1"/>
  <c r="M1320" i="1"/>
  <c r="M1365" i="1"/>
  <c r="M776" i="1"/>
  <c r="M327" i="1"/>
  <c r="M527" i="1"/>
  <c r="M1215" i="1"/>
  <c r="M1183" i="1"/>
  <c r="M627" i="1"/>
  <c r="M499" i="1"/>
  <c r="M107" i="1"/>
  <c r="M1263" i="1"/>
  <c r="M689" i="1"/>
  <c r="M773" i="1"/>
  <c r="M1266" i="1"/>
  <c r="M1167" i="1"/>
  <c r="M599" i="1"/>
  <c r="M590" i="1"/>
  <c r="M354" i="1"/>
  <c r="M280" i="1"/>
  <c r="M1024" i="1"/>
  <c r="M715" i="1"/>
  <c r="M1081" i="1"/>
  <c r="M1450" i="1"/>
  <c r="M501" i="1"/>
  <c r="M272" i="1"/>
  <c r="M1198" i="1"/>
  <c r="M557" i="1"/>
  <c r="M3" i="1"/>
  <c r="M92" i="1"/>
  <c r="M844" i="1"/>
  <c r="M568" i="1"/>
  <c r="M1429" i="1"/>
  <c r="M801" i="1"/>
  <c r="M816" i="1"/>
  <c r="M656" i="1"/>
  <c r="M738" i="1"/>
  <c r="M745" i="1"/>
  <c r="M1182" i="1"/>
  <c r="M399" i="1"/>
  <c r="M370" i="1"/>
  <c r="M1189" i="1"/>
  <c r="M855" i="1"/>
  <c r="M1025" i="1"/>
  <c r="M687" i="1"/>
  <c r="M1210" i="1"/>
  <c r="M119" i="1"/>
  <c r="M730" i="1"/>
  <c r="M414" i="1"/>
  <c r="M1447" i="1"/>
  <c r="M1084" i="1"/>
  <c r="M544" i="1"/>
  <c r="M64" i="1"/>
  <c r="M535" i="1"/>
  <c r="M922" i="1"/>
  <c r="M695" i="1"/>
  <c r="M1393" i="1"/>
  <c r="M940" i="1"/>
  <c r="M153" i="1"/>
  <c r="M334" i="1"/>
  <c r="M1413" i="1"/>
  <c r="M630" i="1"/>
  <c r="M1345" i="1"/>
  <c r="M813" i="1"/>
  <c r="M774" i="1"/>
  <c r="M1052" i="1"/>
  <c r="M479" i="1"/>
  <c r="M331" i="1"/>
  <c r="M802" i="1"/>
  <c r="M624" i="1"/>
  <c r="M254" i="1"/>
  <c r="M540" i="1"/>
  <c r="M667" i="1"/>
  <c r="M559" i="1"/>
  <c r="M33" i="1"/>
  <c r="M1306" i="1"/>
  <c r="M1149" i="1"/>
  <c r="M150" i="1"/>
  <c r="M1216" i="1"/>
  <c r="M673" i="1"/>
  <c r="M857" i="1"/>
  <c r="M593" i="1"/>
  <c r="M312" i="1"/>
  <c r="M834" i="1"/>
  <c r="M1211" i="1"/>
  <c r="M622" i="1"/>
  <c r="M1459" i="1"/>
  <c r="M13" i="1"/>
  <c r="M1448" i="1"/>
  <c r="M213" i="1"/>
  <c r="M204" i="1"/>
  <c r="M1353" i="1"/>
  <c r="M1425" i="1"/>
  <c r="M149" i="1"/>
  <c r="M1190" i="1"/>
  <c r="M1381" i="1"/>
  <c r="M1287" i="1"/>
  <c r="M277" i="1"/>
  <c r="M640" i="1"/>
  <c r="M1399" i="1"/>
  <c r="M986" i="1"/>
  <c r="M897" i="1"/>
  <c r="M1312" i="1"/>
  <c r="M532" i="1"/>
  <c r="M1199" i="1"/>
  <c r="M1059" i="1"/>
  <c r="M1351" i="1"/>
  <c r="M57" i="1"/>
  <c r="M273" i="1"/>
  <c r="M28" i="1"/>
  <c r="M1221" i="1"/>
  <c r="M494" i="1"/>
  <c r="M346" i="1"/>
  <c r="M910" i="1"/>
  <c r="M1265" i="1"/>
  <c r="M441" i="1"/>
  <c r="M706" i="1"/>
  <c r="M545" i="1"/>
  <c r="M657" i="1"/>
  <c r="M784" i="1"/>
  <c r="M1249" i="1"/>
  <c r="M995" i="1"/>
  <c r="M859" i="1"/>
  <c r="M1023" i="1"/>
  <c r="M539" i="1"/>
  <c r="M533" i="1"/>
  <c r="M672" i="1"/>
  <c r="M1476" i="1"/>
  <c r="M298" i="1"/>
  <c r="M1446" i="1"/>
  <c r="M1414" i="1"/>
  <c r="M1204" i="1"/>
  <c r="M108" i="1"/>
  <c r="M84" i="1"/>
  <c r="M173" i="1"/>
  <c r="M1137" i="1"/>
  <c r="M1451" i="1"/>
  <c r="M40" i="1"/>
  <c r="M1195" i="1"/>
  <c r="M970" i="1"/>
  <c r="M200" i="1"/>
  <c r="M266" i="1"/>
  <c r="M511" i="1"/>
  <c r="M807" i="1"/>
  <c r="M12" i="1"/>
  <c r="L173" i="1"/>
  <c r="L1137" i="1"/>
  <c r="L1451" i="1"/>
  <c r="L40" i="1"/>
  <c r="L1195" i="1"/>
  <c r="L970" i="1"/>
  <c r="L200" i="1"/>
  <c r="L266" i="1"/>
  <c r="L511" i="1"/>
  <c r="L807" i="1"/>
  <c r="L1414" i="1"/>
  <c r="L1204" i="1"/>
  <c r="L108" i="1"/>
  <c r="L84" i="1"/>
  <c r="L1446" i="1"/>
  <c r="L533" i="1"/>
  <c r="L672" i="1"/>
  <c r="L1476" i="1"/>
  <c r="L298" i="1"/>
  <c r="L1023" i="1"/>
  <c r="L539" i="1"/>
  <c r="L784" i="1"/>
  <c r="L1249" i="1"/>
  <c r="L995" i="1"/>
  <c r="L859" i="1"/>
  <c r="L1381" i="1"/>
  <c r="L1287" i="1"/>
  <c r="L277" i="1"/>
  <c r="L640" i="1"/>
  <c r="L1399" i="1"/>
  <c r="L986" i="1"/>
  <c r="L897" i="1"/>
  <c r="L1312" i="1"/>
  <c r="L532" i="1"/>
  <c r="L1199" i="1"/>
  <c r="L1059" i="1"/>
  <c r="L1351" i="1"/>
  <c r="L57" i="1"/>
  <c r="L273" i="1"/>
  <c r="L28" i="1"/>
  <c r="L1221" i="1"/>
  <c r="L494" i="1"/>
  <c r="L346" i="1"/>
  <c r="L910" i="1"/>
  <c r="L1265" i="1"/>
  <c r="L441" i="1"/>
  <c r="L706" i="1"/>
  <c r="L545" i="1"/>
  <c r="L657" i="1"/>
  <c r="L1470" i="1"/>
  <c r="L158" i="1"/>
  <c r="L229" i="1"/>
  <c r="L1352" i="1"/>
  <c r="L344" i="1"/>
  <c r="L431" i="1"/>
  <c r="L1054" i="1"/>
  <c r="L132" i="1"/>
  <c r="L1132" i="1"/>
  <c r="L1155" i="1"/>
  <c r="L232" i="1"/>
  <c r="L1080" i="1"/>
  <c r="L435" i="1"/>
  <c r="L433" i="1"/>
  <c r="L985" i="1"/>
  <c r="L660" i="1"/>
  <c r="L849" i="1"/>
  <c r="L1177" i="1"/>
  <c r="L1096" i="1"/>
  <c r="L1452" i="1"/>
  <c r="L644" i="1"/>
  <c r="L872" i="1"/>
  <c r="L1240" i="1"/>
  <c r="L1419" i="1"/>
  <c r="L1185" i="1"/>
  <c r="L284" i="1"/>
  <c r="L979" i="1"/>
  <c r="L1045" i="1"/>
  <c r="L386" i="1"/>
  <c r="L1212" i="1"/>
  <c r="L101" i="1"/>
  <c r="L43" i="1"/>
  <c r="L350" i="1"/>
  <c r="L659" i="1"/>
  <c r="L292" i="1"/>
  <c r="L1416" i="1"/>
  <c r="L541" i="1"/>
  <c r="L439" i="1"/>
  <c r="L404" i="1"/>
  <c r="L850" i="1"/>
  <c r="L713" i="1"/>
  <c r="L205" i="1"/>
  <c r="L1430" i="1"/>
  <c r="L1083" i="1"/>
  <c r="L1222" i="1"/>
  <c r="L1347" i="1"/>
  <c r="L744" i="1"/>
  <c r="L1062" i="1"/>
  <c r="L961" i="1"/>
  <c r="L1191" i="1"/>
  <c r="L709" i="1"/>
  <c r="L1361" i="1"/>
  <c r="L735" i="1"/>
  <c r="L300" i="1"/>
  <c r="L835" i="1"/>
  <c r="L17" i="1"/>
  <c r="L410" i="1"/>
  <c r="L516" i="1"/>
  <c r="L294" i="1"/>
  <c r="L87" i="1"/>
  <c r="L359" i="1"/>
  <c r="L908" i="1"/>
  <c r="L512" i="1"/>
  <c r="L328" i="1"/>
  <c r="L1248" i="1"/>
  <c r="L480" i="1"/>
  <c r="L696" i="1"/>
  <c r="L257" i="1"/>
  <c r="L1247" i="1"/>
  <c r="L1371" i="1"/>
  <c r="L1378" i="1"/>
  <c r="L586" i="1"/>
  <c r="L845" i="1"/>
  <c r="L1356" i="1"/>
  <c r="L1139" i="1"/>
  <c r="L1179" i="1"/>
  <c r="L1311" i="1"/>
  <c r="L65" i="1"/>
  <c r="L451" i="1"/>
  <c r="L1223" i="1"/>
  <c r="L358" i="1"/>
  <c r="L1285" i="1"/>
  <c r="L1122" i="1"/>
  <c r="L157" i="1"/>
  <c r="L880" i="1"/>
  <c r="L741" i="1"/>
  <c r="L249" i="1"/>
  <c r="L963" i="1"/>
  <c r="L1286" i="1"/>
  <c r="L671" i="1"/>
  <c r="L1175" i="1"/>
  <c r="L244" i="1"/>
  <c r="L74" i="1"/>
  <c r="L579" i="1"/>
  <c r="L1245" i="1"/>
  <c r="L587" i="1"/>
  <c r="L1110" i="1"/>
  <c r="L546" i="1"/>
  <c r="L177" i="1"/>
  <c r="L1056" i="1"/>
  <c r="L1048" i="1"/>
  <c r="L1391" i="1"/>
  <c r="L81" i="1"/>
  <c r="L78" i="1"/>
  <c r="L686" i="1"/>
  <c r="L1065" i="1"/>
  <c r="L143" i="1"/>
  <c r="L818" i="1"/>
  <c r="L892" i="1"/>
  <c r="L795" i="1"/>
  <c r="L894" i="1"/>
  <c r="L1019" i="1"/>
  <c r="L1387" i="1"/>
  <c r="L1288" i="1"/>
  <c r="L1159" i="1"/>
  <c r="L127" i="1"/>
  <c r="L791" i="1"/>
  <c r="L853" i="1"/>
  <c r="L1004" i="1"/>
  <c r="L529" i="1"/>
  <c r="L942" i="1"/>
  <c r="L582" i="1"/>
  <c r="L1477" i="1"/>
  <c r="L794" i="1"/>
  <c r="L506" i="1"/>
  <c r="L233" i="1"/>
  <c r="L980" i="1"/>
  <c r="L758" i="1"/>
  <c r="L18" i="1"/>
  <c r="L690" i="1"/>
  <c r="L393" i="1"/>
  <c r="L29" i="1"/>
  <c r="L1018" i="1"/>
  <c r="L732" i="1"/>
  <c r="L397" i="1"/>
  <c r="L551" i="1"/>
  <c r="L1028" i="1"/>
  <c r="L605" i="1"/>
  <c r="L1392" i="1"/>
  <c r="L814" i="1"/>
  <c r="L517" i="1"/>
  <c r="L1174" i="1"/>
  <c r="L983" i="1"/>
  <c r="L971" i="1"/>
  <c r="L1302" i="1"/>
  <c r="L174" i="1"/>
  <c r="L1127" i="1"/>
  <c r="L721" i="1"/>
  <c r="L493" i="1"/>
  <c r="L1237" i="1"/>
  <c r="L1014" i="1"/>
  <c r="L1385" i="1"/>
  <c r="L1113" i="1"/>
  <c r="L1338" i="1"/>
  <c r="L823" i="1"/>
  <c r="L1321" i="1"/>
  <c r="L1131" i="1"/>
  <c r="L1402" i="1"/>
  <c r="L128" i="1"/>
  <c r="L935" i="1"/>
  <c r="L852" i="1"/>
  <c r="L109" i="1"/>
  <c r="L989" i="1"/>
  <c r="L160" i="1"/>
  <c r="L196" i="1"/>
  <c r="L1461" i="1"/>
  <c r="L325" i="1"/>
  <c r="L682" i="1"/>
  <c r="L937" i="1"/>
  <c r="L407" i="1"/>
  <c r="L594" i="1"/>
  <c r="L335" i="1"/>
  <c r="L589" i="1"/>
  <c r="L308" i="1"/>
  <c r="L1227" i="1"/>
  <c r="L882" i="1"/>
  <c r="L919" i="1"/>
  <c r="L1200" i="1"/>
  <c r="L389" i="1"/>
  <c r="L116" i="1"/>
  <c r="L55" i="1"/>
  <c r="L915" i="1"/>
  <c r="L387" i="1"/>
  <c r="L1457" i="1"/>
  <c r="L1281" i="1"/>
  <c r="L547" i="1"/>
  <c r="L467" i="1"/>
  <c r="L1015" i="1"/>
  <c r="L385" i="1"/>
  <c r="L723" i="1"/>
  <c r="L1063" i="1"/>
  <c r="L167" i="1"/>
  <c r="L750" i="1"/>
  <c r="L947" i="1"/>
  <c r="L860" i="1"/>
  <c r="L619" i="1"/>
  <c r="L1192" i="1"/>
  <c r="L58" i="1"/>
  <c r="L201" i="1"/>
  <c r="L1291" i="1"/>
  <c r="L858" i="1"/>
  <c r="L1010" i="1"/>
  <c r="L97" i="1"/>
  <c r="L956" i="1"/>
  <c r="L948" i="1"/>
  <c r="L522" i="1"/>
  <c r="L769" i="1"/>
  <c r="L1394" i="1"/>
  <c r="L981" i="1"/>
  <c r="L425" i="1"/>
  <c r="L93" i="1"/>
  <c r="L1232" i="1"/>
  <c r="L1395" i="1"/>
  <c r="L295" i="1"/>
  <c r="L747" i="1"/>
  <c r="L112" i="1"/>
  <c r="L1427" i="1"/>
  <c r="L443" i="1"/>
  <c r="L1397" i="1"/>
  <c r="L569" i="1"/>
  <c r="L616" i="1"/>
  <c r="L70" i="1"/>
  <c r="L457" i="1"/>
  <c r="L427" i="1"/>
  <c r="L926" i="1"/>
  <c r="L447" i="1"/>
  <c r="L693" i="1"/>
  <c r="L448" i="1"/>
  <c r="L1362" i="1"/>
  <c r="L1115" i="1"/>
  <c r="L489" i="1"/>
  <c r="L786" i="1"/>
  <c r="L1326" i="1"/>
  <c r="L52" i="1"/>
  <c r="L1168" i="1"/>
  <c r="L20" i="1"/>
  <c r="L1328" i="1"/>
  <c r="L1372" i="1"/>
  <c r="L483" i="1"/>
  <c r="L633" i="1"/>
  <c r="L871" i="1"/>
  <c r="L60" i="1"/>
  <c r="L876" i="1"/>
  <c r="L408" i="1"/>
  <c r="L911" i="1"/>
  <c r="L287" i="1"/>
  <c r="L1020" i="1"/>
  <c r="L683" i="1"/>
  <c r="L1147" i="1"/>
  <c r="L1069" i="1"/>
  <c r="L484" i="1"/>
  <c r="L336" i="1"/>
  <c r="L749" i="1"/>
  <c r="L321" i="1"/>
  <c r="L163" i="1"/>
  <c r="L1479" i="1"/>
  <c r="L474" i="1"/>
  <c r="L392" i="1"/>
  <c r="L1304" i="1"/>
  <c r="L1085" i="1"/>
  <c r="L290" i="1"/>
  <c r="L363" i="1"/>
  <c r="L789" i="1"/>
  <c r="L528" i="1"/>
  <c r="L1060" i="1"/>
  <c r="L1092" i="1"/>
  <c r="L175" i="1"/>
  <c r="L50" i="1"/>
  <c r="L1455" i="1"/>
  <c r="L384" i="1"/>
  <c r="L755" i="1"/>
  <c r="L1253" i="1"/>
  <c r="L1072" i="1"/>
  <c r="L1468" i="1"/>
  <c r="L326" i="1"/>
  <c r="L495" i="1"/>
  <c r="L1355" i="1"/>
  <c r="L854" i="1"/>
  <c r="L322" i="1"/>
  <c r="L874" i="1"/>
  <c r="L103" i="1"/>
  <c r="L1126" i="1"/>
  <c r="L313" i="1"/>
  <c r="L1229" i="1"/>
  <c r="L1138" i="1"/>
  <c r="L1162" i="1"/>
  <c r="L490" i="1"/>
  <c r="L1342" i="1"/>
  <c r="L1370" i="1"/>
  <c r="L736" i="1"/>
  <c r="L2" i="1"/>
  <c r="L1290" i="1"/>
  <c r="L372" i="1"/>
  <c r="L1196" i="1"/>
  <c r="L1220" i="1"/>
  <c r="L1309" i="1"/>
  <c r="L24" i="1"/>
  <c r="L763" i="1"/>
  <c r="L338" i="1"/>
  <c r="L34" i="1"/>
  <c r="L1203" i="1"/>
  <c r="L614" i="1"/>
  <c r="L648" i="1"/>
  <c r="L889" i="1"/>
  <c r="L202" i="1"/>
  <c r="L1186" i="1"/>
  <c r="L1116" i="1"/>
  <c r="L176" i="1"/>
  <c r="L634" i="1"/>
  <c r="L113" i="1"/>
  <c r="L311" i="1"/>
  <c r="L423" i="1"/>
  <c r="L505" i="1"/>
  <c r="L819" i="1"/>
  <c r="L88" i="1"/>
  <c r="L556" i="1"/>
  <c r="L258" i="1"/>
  <c r="L217" i="1"/>
  <c r="L156" i="1"/>
  <c r="L1026" i="1"/>
  <c r="L4" i="1"/>
  <c r="L1292" i="1"/>
  <c r="L805" i="1"/>
  <c r="L641" i="1"/>
  <c r="L519" i="1"/>
  <c r="L464" i="1"/>
  <c r="L106" i="1"/>
  <c r="L1436" i="1"/>
  <c r="L946" i="1"/>
  <c r="L1274" i="1"/>
  <c r="L226" i="1"/>
  <c r="L635" i="1"/>
  <c r="L243" i="1"/>
  <c r="L123" i="1"/>
  <c r="L827" i="1"/>
  <c r="L710" i="1"/>
  <c r="L381" i="1"/>
  <c r="L496" i="1"/>
  <c r="L1078" i="1"/>
  <c r="L925" i="1"/>
  <c r="L1426" i="1"/>
  <c r="L141" i="1"/>
  <c r="L264" i="1"/>
  <c r="L379" i="1"/>
  <c r="L770" i="1"/>
  <c r="L411" i="1"/>
  <c r="L1293" i="1"/>
  <c r="L716" i="1"/>
  <c r="L603" i="1"/>
  <c r="L1201" i="1"/>
  <c r="L1099" i="1"/>
  <c r="L367" i="1"/>
  <c r="L239" i="1"/>
  <c r="L1244" i="1"/>
  <c r="L552" i="1"/>
  <c r="L1241" i="1"/>
  <c r="L275" i="1"/>
  <c r="L896" i="1"/>
  <c r="L583" i="1"/>
  <c r="L85" i="1"/>
  <c r="L1217" i="1"/>
  <c r="L1386" i="1"/>
  <c r="L570" i="1"/>
  <c r="L731" i="1"/>
  <c r="L1002" i="1"/>
  <c r="L1254" i="1"/>
  <c r="L1329" i="1"/>
  <c r="L1095" i="1"/>
  <c r="L1070" i="1"/>
  <c r="L1357" i="1"/>
  <c r="L187" i="1"/>
  <c r="L574" i="1"/>
  <c r="L395" i="1"/>
  <c r="L792" i="1"/>
  <c r="L998" i="1"/>
  <c r="L612" i="1"/>
  <c r="L221" i="1"/>
  <c r="L846" i="1"/>
  <c r="L1156" i="1"/>
  <c r="L428" i="1"/>
  <c r="L1295" i="1"/>
  <c r="L1213" i="1"/>
  <c r="L1324" i="1"/>
  <c r="L185" i="1"/>
  <c r="L1316" i="1"/>
  <c r="L778" i="1"/>
  <c r="L1341" i="1"/>
  <c r="L841" i="1"/>
  <c r="L694" i="1"/>
  <c r="L1335" i="1"/>
  <c r="L1124" i="1"/>
  <c r="L643" i="1"/>
  <c r="L299" i="1"/>
  <c r="L301" i="1"/>
  <c r="L580" i="1"/>
  <c r="L1298" i="1"/>
  <c r="L402" i="1"/>
  <c r="L815" i="1"/>
  <c r="L288" i="1"/>
  <c r="L608" i="1"/>
  <c r="L748" i="1"/>
  <c r="L705" i="1"/>
  <c r="L1202" i="1"/>
  <c r="L1111" i="1"/>
  <c r="L514" i="1"/>
  <c r="L938" i="1"/>
  <c r="L274" i="1"/>
  <c r="L417" i="1"/>
  <c r="L928" i="1"/>
  <c r="L265" i="1"/>
  <c r="L376" i="1"/>
  <c r="L1049" i="1"/>
  <c r="L388" i="1"/>
  <c r="L698" i="1"/>
  <c r="L146" i="1"/>
  <c r="L197" i="1"/>
  <c r="L782" i="1"/>
  <c r="L220" i="1"/>
  <c r="L1410" i="1"/>
  <c r="L1400" i="1"/>
  <c r="L933" i="1"/>
  <c r="L46" i="1"/>
  <c r="L520" i="1"/>
  <c r="L615" i="1"/>
  <c r="L247" i="1"/>
  <c r="L1197" i="1"/>
  <c r="L1407" i="1"/>
  <c r="L1379" i="1"/>
  <c r="L757" i="1"/>
  <c r="L1435" i="1"/>
  <c r="L154" i="1"/>
  <c r="L652" i="1"/>
  <c r="L803" i="1"/>
  <c r="L1456" i="1"/>
  <c r="L1350" i="1"/>
  <c r="L377" i="1"/>
  <c r="L558" i="1"/>
  <c r="L118" i="1"/>
  <c r="L824" i="1"/>
  <c r="L714" i="1"/>
  <c r="L1228" i="1"/>
  <c r="L1431" i="1"/>
  <c r="L15" i="1"/>
  <c r="L743" i="1"/>
  <c r="L867" i="1"/>
  <c r="L509" i="1"/>
  <c r="L917" i="1"/>
  <c r="L48" i="1"/>
  <c r="L145" i="1"/>
  <c r="L488" i="1"/>
  <c r="L851" i="1"/>
  <c r="L788" i="1"/>
  <c r="L1032" i="1"/>
  <c r="L1449" i="1"/>
  <c r="L360" i="1"/>
  <c r="L808" i="1"/>
  <c r="L1150" i="1"/>
  <c r="L771" i="1"/>
  <c r="L993" i="1"/>
  <c r="L337" i="1"/>
  <c r="L364" i="1"/>
  <c r="L429" i="1"/>
  <c r="L1411" i="1"/>
  <c r="L685" i="1"/>
  <c r="L1272" i="1"/>
  <c r="L1112" i="1"/>
  <c r="L884" i="1"/>
  <c r="L1046" i="1"/>
  <c r="L1384" i="1"/>
  <c r="L1374" i="1"/>
  <c r="L645" i="1"/>
  <c r="L418" i="1"/>
  <c r="L1418" i="1"/>
  <c r="L44" i="1"/>
  <c r="L1013" i="1"/>
  <c r="L1206" i="1"/>
  <c r="L542" i="1"/>
  <c r="L699" i="1"/>
  <c r="L711" i="1"/>
  <c r="L269" i="1"/>
  <c r="L102" i="1"/>
  <c r="L209" i="1"/>
  <c r="L1235" i="1"/>
  <c r="L1091" i="1"/>
  <c r="L26" i="1"/>
  <c r="L1422" i="1"/>
  <c r="L510" i="1"/>
  <c r="L1035" i="1"/>
  <c r="L670" i="1"/>
  <c r="L42" i="1"/>
  <c r="L1256" i="1"/>
  <c r="L1133" i="1"/>
  <c r="L159" i="1"/>
  <c r="L707" i="1"/>
  <c r="L1471" i="1"/>
  <c r="L1432" i="1"/>
  <c r="L1176" i="1"/>
  <c r="L796" i="1"/>
  <c r="L486" i="1"/>
  <c r="L214" i="1"/>
  <c r="L79" i="1"/>
  <c r="L121" i="1"/>
  <c r="L440" i="1"/>
  <c r="L839" i="1"/>
  <c r="L47" i="1"/>
  <c r="L1107" i="1"/>
  <c r="L878" i="1"/>
  <c r="L1367" i="1"/>
  <c r="L449" i="1"/>
  <c r="L581" i="1"/>
  <c r="L1230" i="1"/>
  <c r="L1473" i="1"/>
  <c r="L904" i="1"/>
  <c r="L1038" i="1"/>
  <c r="L161" i="1"/>
  <c r="L655" i="1"/>
  <c r="L365" i="1"/>
  <c r="L838" i="1"/>
  <c r="L775" i="1"/>
  <c r="L555" i="1"/>
  <c r="L543" i="1"/>
  <c r="L1143" i="1"/>
  <c r="L680" i="1"/>
  <c r="L930" i="1"/>
  <c r="L1343" i="1"/>
  <c r="L918" i="1"/>
  <c r="L1173" i="1"/>
  <c r="L361" i="1"/>
  <c r="L799" i="1"/>
  <c r="L1165" i="1"/>
  <c r="L739" i="1"/>
  <c r="L1036" i="1"/>
  <c r="L1233" i="1"/>
  <c r="L270" i="1"/>
  <c r="L215" i="1"/>
  <c r="L525" i="1"/>
  <c r="L765" i="1"/>
  <c r="L296" i="1"/>
  <c r="L1330" i="1"/>
  <c r="L1009" i="1"/>
  <c r="L658" i="1"/>
  <c r="L1034" i="1"/>
  <c r="L206" i="1"/>
  <c r="L182" i="1"/>
  <c r="L445" i="1"/>
  <c r="L1193" i="1"/>
  <c r="L1208" i="1"/>
  <c r="L332" i="1"/>
  <c r="L1033" i="1"/>
  <c r="L663" i="1"/>
  <c r="L977" i="1"/>
  <c r="L95" i="1"/>
  <c r="L465" i="1"/>
  <c r="L329" i="1"/>
  <c r="L1082" i="1"/>
  <c r="L999" i="1"/>
  <c r="L1296" i="1"/>
  <c r="L978" i="1"/>
  <c r="L283" i="1"/>
  <c r="L1417" i="1"/>
  <c r="L513" i="1"/>
  <c r="L134" i="1"/>
  <c r="L1128" i="1"/>
  <c r="L674" i="1"/>
  <c r="L412" i="1"/>
  <c r="L471" i="1"/>
  <c r="L734" i="1"/>
  <c r="L366" i="1"/>
  <c r="L1273" i="1"/>
  <c r="L351" i="1"/>
  <c r="L536" i="1"/>
  <c r="L67" i="1"/>
  <c r="L124" i="1"/>
  <c r="L804" i="1"/>
  <c r="L248" i="1"/>
  <c r="L666" i="1"/>
  <c r="L7" i="1"/>
  <c r="L250" i="1"/>
  <c r="L595" i="1"/>
  <c r="L642" i="1"/>
  <c r="L10" i="1"/>
  <c r="L987" i="1"/>
  <c r="L1437" i="1"/>
  <c r="L355" i="1"/>
  <c r="L708" i="1"/>
  <c r="L893" i="1"/>
  <c r="L1258" i="1"/>
  <c r="L561" i="1"/>
  <c r="L1089" i="1"/>
  <c r="L96" i="1"/>
  <c r="L900" i="1"/>
  <c r="L437" i="1"/>
  <c r="L1053" i="1"/>
  <c r="L289" i="1"/>
  <c r="L71" i="1"/>
  <c r="L54" i="1"/>
  <c r="L964" i="1"/>
  <c r="L575" i="1"/>
  <c r="L1270" i="1"/>
  <c r="L548" i="1"/>
  <c r="L302" i="1"/>
  <c r="L562" i="1"/>
  <c r="L668" i="1"/>
  <c r="L762" i="1"/>
  <c r="L1105" i="1"/>
  <c r="L809" i="1"/>
  <c r="L1043" i="1"/>
  <c r="L390" i="1"/>
  <c r="L503" i="1"/>
  <c r="L21" i="1"/>
  <c r="L606" i="1"/>
  <c r="L458" i="1"/>
  <c r="L988" i="1"/>
  <c r="L534" i="1"/>
  <c r="L1480" i="1"/>
  <c r="L38" i="1"/>
  <c r="L1401" i="1"/>
  <c r="L967" i="1"/>
  <c r="L14" i="1"/>
  <c r="L920" i="1"/>
  <c r="L1246" i="1"/>
  <c r="L94" i="1"/>
  <c r="L661" i="1"/>
  <c r="L1194" i="1"/>
  <c r="L772" i="1"/>
  <c r="L426" i="1"/>
  <c r="L596" i="1"/>
  <c r="L526" i="1"/>
  <c r="L347" i="1"/>
  <c r="L740" i="1"/>
  <c r="L1180" i="1"/>
  <c r="L227" i="1"/>
  <c r="L35" i="1"/>
  <c r="L779" i="1"/>
  <c r="L314" i="1"/>
  <c r="L912" i="1"/>
  <c r="L766" i="1"/>
  <c r="L330" i="1"/>
  <c r="L472" i="1"/>
  <c r="L1279" i="1"/>
  <c r="L613" i="1"/>
  <c r="L982" i="1"/>
  <c r="L611" i="1"/>
  <c r="L406" i="1"/>
  <c r="L36" i="1"/>
  <c r="L432" i="1"/>
  <c r="L323" i="1"/>
  <c r="L178" i="1"/>
  <c r="L1438" i="1"/>
  <c r="L879" i="1"/>
  <c r="L1058" i="1"/>
  <c r="L1360" i="1"/>
  <c r="L317" i="1"/>
  <c r="L1277" i="1"/>
  <c r="L1260" i="1"/>
  <c r="L8" i="1"/>
  <c r="L68" i="1"/>
  <c r="L1181" i="1"/>
  <c r="L1469" i="1"/>
  <c r="L409" i="1"/>
  <c r="L1282" i="1"/>
  <c r="L913" i="1"/>
  <c r="L717" i="1"/>
  <c r="L1257" i="1"/>
  <c r="L434" i="1"/>
  <c r="L649" i="1"/>
  <c r="L628" i="1"/>
  <c r="L636" i="1"/>
  <c r="L1117" i="1"/>
  <c r="L1003" i="1"/>
  <c r="L1444" i="1"/>
  <c r="L245" i="1"/>
  <c r="L810" i="1"/>
  <c r="L828" i="1"/>
  <c r="L720" i="1"/>
  <c r="L1005" i="1"/>
  <c r="L1076" i="1"/>
  <c r="L1073" i="1"/>
  <c r="L885" i="1"/>
  <c r="L259" i="1"/>
  <c r="L1224" i="1"/>
  <c r="L1423" i="1"/>
  <c r="L1412" i="1"/>
  <c r="L171" i="1"/>
  <c r="L450" i="1"/>
  <c r="L1140" i="1"/>
  <c r="L477" i="1"/>
  <c r="L1275" i="1"/>
  <c r="L564" i="1"/>
  <c r="L972" i="1"/>
  <c r="L684" i="1"/>
  <c r="L104" i="1"/>
  <c r="L1041" i="1"/>
  <c r="L1066" i="1"/>
  <c r="L1161" i="1"/>
  <c r="L664" i="1"/>
  <c r="L861" i="1"/>
  <c r="L342" i="1"/>
  <c r="L909" i="1"/>
  <c r="L1276" i="1"/>
  <c r="L1317" i="1"/>
  <c r="L588" i="1"/>
  <c r="L491" i="1"/>
  <c r="L1297" i="1"/>
  <c r="L1148" i="1"/>
  <c r="L572" i="1"/>
  <c r="L1050" i="1"/>
  <c r="L886" i="1"/>
  <c r="L138" i="1"/>
  <c r="L1327" i="1"/>
  <c r="L604" i="1"/>
  <c r="L291" i="1"/>
  <c r="L621" i="1"/>
  <c r="L125" i="1"/>
  <c r="L806" i="1"/>
  <c r="L554" i="1"/>
  <c r="L1268" i="1"/>
  <c r="L30" i="1"/>
  <c r="L681" i="1"/>
  <c r="L234" i="1"/>
  <c r="L309" i="1"/>
  <c r="L469" i="1"/>
  <c r="L1363" i="1"/>
  <c r="L278" i="1"/>
  <c r="L203" i="1"/>
  <c r="L898" i="1"/>
  <c r="L759" i="1"/>
  <c r="L936" i="1"/>
  <c r="L255" i="1"/>
  <c r="L1255" i="1"/>
  <c r="L285" i="1"/>
  <c r="L504" i="1"/>
  <c r="L1339" i="1"/>
  <c r="L1354" i="1"/>
  <c r="L318" i="1"/>
  <c r="L1472" i="1"/>
  <c r="L1068" i="1"/>
  <c r="L1051" i="1"/>
  <c r="L785" i="1"/>
  <c r="L1332" i="1"/>
  <c r="L180" i="1"/>
  <c r="L114" i="1"/>
  <c r="L944" i="1"/>
  <c r="L473" i="1"/>
  <c r="L1337" i="1"/>
  <c r="L669" i="1"/>
  <c r="L777" i="1"/>
  <c r="L1305" i="1"/>
  <c r="L623" i="1"/>
  <c r="L703" i="1"/>
  <c r="L1368" i="1"/>
  <c r="L162" i="1"/>
  <c r="L396" i="1"/>
  <c r="L421" i="1"/>
  <c r="L192" i="1"/>
  <c r="L129" i="1"/>
  <c r="L943" i="1"/>
  <c r="L1441" i="1"/>
  <c r="L934" i="1"/>
  <c r="L11" i="1"/>
  <c r="L890" i="1"/>
  <c r="L72" i="1"/>
  <c r="L260" i="1"/>
  <c r="L1101" i="1"/>
  <c r="L800" i="1"/>
  <c r="L901" i="1"/>
  <c r="L653" i="1"/>
  <c r="L147" i="1"/>
  <c r="L191" i="1"/>
  <c r="L223" i="1"/>
  <c r="L216" i="1"/>
  <c r="L974" i="1"/>
  <c r="L923" i="1"/>
  <c r="L1458" i="1"/>
  <c r="L1074" i="1"/>
  <c r="L760" i="1"/>
  <c r="L120" i="1"/>
  <c r="L832" i="1"/>
  <c r="L601" i="1"/>
  <c r="L1218" i="1"/>
  <c r="L1375" i="1"/>
  <c r="L305" i="1"/>
  <c r="L188" i="1"/>
  <c r="L1163" i="1"/>
  <c r="L647" i="1"/>
  <c r="L869" i="1"/>
  <c r="L420" i="1"/>
  <c r="L237" i="1"/>
  <c r="L1404" i="1"/>
  <c r="L1322" i="1"/>
  <c r="L767" i="1"/>
  <c r="L1236" i="1"/>
  <c r="L164" i="1"/>
  <c r="L831" i="1"/>
  <c r="L80" i="1"/>
  <c r="L230" i="1"/>
  <c r="L1098" i="1"/>
  <c r="L374" i="1"/>
  <c r="L677" i="1"/>
  <c r="L1158" i="1"/>
  <c r="L577" i="1"/>
  <c r="L697" i="1"/>
  <c r="L549" i="1"/>
  <c r="L348" i="1"/>
  <c r="L400" i="1"/>
  <c r="L267" i="1"/>
  <c r="L475" i="1"/>
  <c r="L1130" i="1"/>
  <c r="L152" i="1"/>
  <c r="L870" i="1"/>
  <c r="L136" i="1"/>
  <c r="L59" i="1"/>
  <c r="L37" i="1"/>
  <c r="L1006" i="1"/>
  <c r="L830" i="1"/>
  <c r="L591" i="1"/>
  <c r="L1259" i="1"/>
  <c r="L929" i="1"/>
  <c r="L1134" i="1"/>
  <c r="L1252" i="1"/>
  <c r="L189" i="1"/>
  <c r="L63" i="1"/>
  <c r="L1007" i="1"/>
  <c r="L219" i="1"/>
  <c r="L1299" i="1"/>
  <c r="L1318" i="1"/>
  <c r="L1120" i="1"/>
  <c r="L362" i="1"/>
  <c r="L726" i="1"/>
  <c r="L186" i="1"/>
  <c r="L903" i="1"/>
  <c r="L394" i="1"/>
  <c r="L1294" i="1"/>
  <c r="L262" i="1"/>
  <c r="L518" i="1"/>
  <c r="L228" i="1"/>
  <c r="L463" i="1"/>
  <c r="L1016" i="1"/>
  <c r="L319" i="1"/>
  <c r="L1079" i="1"/>
  <c r="L90" i="1"/>
  <c r="L82" i="1"/>
  <c r="L452" i="1"/>
  <c r="L651" i="1"/>
  <c r="L626" i="1"/>
  <c r="L1040" i="1"/>
  <c r="L356" i="1"/>
  <c r="L75" i="1"/>
  <c r="L179" i="1"/>
  <c r="L481" i="1"/>
  <c r="L1481" i="1"/>
  <c r="L984" i="1"/>
  <c r="L676" i="1"/>
  <c r="L131" i="1"/>
  <c r="L862" i="1"/>
  <c r="L863" i="1"/>
  <c r="L1170" i="1"/>
  <c r="L931" i="1"/>
  <c r="L487" i="1"/>
  <c r="L1075" i="1"/>
  <c r="L1109" i="1"/>
  <c r="L939" i="1"/>
  <c r="L877" i="1"/>
  <c r="L1474" i="1"/>
  <c r="L1313" i="1"/>
  <c r="L61" i="1"/>
  <c r="L1420" i="1"/>
  <c r="L1207" i="1"/>
  <c r="L563" i="1"/>
  <c r="L1261" i="1"/>
  <c r="L413" i="1"/>
  <c r="L373" i="1"/>
  <c r="L1001" i="1"/>
  <c r="L1303" i="1"/>
  <c r="L137" i="1"/>
  <c r="L398" i="1"/>
  <c r="L419" i="1"/>
  <c r="L1242" i="1"/>
  <c r="L1011" i="1"/>
  <c r="L181" i="1"/>
  <c r="L169" i="1"/>
  <c r="L1103" i="1"/>
  <c r="L454" i="1"/>
  <c r="L768" i="1"/>
  <c r="L1269" i="1"/>
  <c r="L1030" i="1"/>
  <c r="L378" i="1"/>
  <c r="L286" i="1"/>
  <c r="L811" i="1"/>
  <c r="L1390" i="1"/>
  <c r="L1152" i="1"/>
  <c r="L566" i="1"/>
  <c r="L1289" i="1"/>
  <c r="L1475" i="1"/>
  <c r="L371" i="1"/>
  <c r="L16" i="1"/>
  <c r="L155" i="1"/>
  <c r="L825" i="1"/>
  <c r="L380" i="1"/>
  <c r="L436" i="1"/>
  <c r="L382" i="1"/>
  <c r="L1267" i="1"/>
  <c r="L194" i="1"/>
  <c r="L357" i="1"/>
  <c r="L654" i="1"/>
  <c r="L959" i="1"/>
  <c r="L368" i="1"/>
  <c r="L39" i="1"/>
  <c r="L218" i="1"/>
  <c r="L1214" i="1"/>
  <c r="L1428" i="1"/>
  <c r="L609" i="1"/>
  <c r="L83" i="1"/>
  <c r="L646" i="1"/>
  <c r="L1464" i="1"/>
  <c r="L340" i="1"/>
  <c r="L498" i="1"/>
  <c r="L847" i="1"/>
  <c r="L468" i="1"/>
  <c r="L1017" i="1"/>
  <c r="L276" i="1"/>
  <c r="L1100" i="1"/>
  <c r="L567" i="1"/>
  <c r="L722" i="1"/>
  <c r="L592" i="1"/>
  <c r="L241" i="1"/>
  <c r="L638" i="1"/>
  <c r="L1433" i="1"/>
  <c r="L190" i="1"/>
  <c r="L1039" i="1"/>
  <c r="L994" i="1"/>
  <c r="L320" i="1"/>
  <c r="L1077" i="1"/>
  <c r="L966" i="1"/>
  <c r="L251" i="1"/>
  <c r="L916" i="1"/>
  <c r="L438" i="1"/>
  <c r="L1153" i="1"/>
  <c r="L466" i="1"/>
  <c r="L949" i="1"/>
  <c r="L752" i="1"/>
  <c r="L761" i="1"/>
  <c r="L53" i="1"/>
  <c r="L1439" i="1"/>
  <c r="L1340" i="1"/>
  <c r="L1348" i="1"/>
  <c r="L66" i="1"/>
  <c r="L193" i="1"/>
  <c r="L442" i="1"/>
  <c r="L415" i="1"/>
  <c r="L573" i="1"/>
  <c r="L1044" i="1"/>
  <c r="L1187" i="1"/>
  <c r="L195" i="1"/>
  <c r="L523" i="1"/>
  <c r="L307" i="1"/>
  <c r="L905" i="1"/>
  <c r="L22" i="1"/>
  <c r="L1358" i="1"/>
  <c r="L1234" i="1"/>
  <c r="L691" i="1"/>
  <c r="L1226" i="1"/>
  <c r="L727" i="1"/>
  <c r="L700" i="1"/>
  <c r="L5" i="1"/>
  <c r="L1129" i="1"/>
  <c r="L954" i="1"/>
  <c r="L225" i="1"/>
  <c r="L530" i="1"/>
  <c r="L1151" i="1"/>
  <c r="L41" i="1"/>
  <c r="L873" i="1"/>
  <c r="L639" i="1"/>
  <c r="L297" i="1"/>
  <c r="L502" i="1"/>
  <c r="L25" i="1"/>
  <c r="L1093" i="1"/>
  <c r="L584" i="1"/>
  <c r="L960" i="1"/>
  <c r="L170" i="1"/>
  <c r="L211" i="1"/>
  <c r="L537" i="1"/>
  <c r="L975" i="1"/>
  <c r="L1283" i="1"/>
  <c r="L375" i="1"/>
  <c r="L1108" i="1"/>
  <c r="L753" i="1"/>
  <c r="L165" i="1"/>
  <c r="L1031" i="1"/>
  <c r="L958" i="1"/>
  <c r="L602" i="1"/>
  <c r="L1055" i="1"/>
  <c r="L650" i="1"/>
  <c r="L23" i="1"/>
  <c r="L840" i="1"/>
  <c r="L144" i="1"/>
  <c r="L1310" i="1"/>
  <c r="L836" i="1"/>
  <c r="L906" i="1"/>
  <c r="L951" i="1"/>
  <c r="L76" i="1"/>
  <c r="L754" i="1"/>
  <c r="L1144" i="1"/>
  <c r="L73" i="1"/>
  <c r="L1440" i="1"/>
  <c r="L629" i="1"/>
  <c r="L632" i="1"/>
  <c r="L1231" i="1"/>
  <c r="L110" i="1"/>
  <c r="L617" i="1"/>
  <c r="L662" i="1"/>
  <c r="L279" i="1"/>
  <c r="L751" i="1"/>
  <c r="L1382" i="1"/>
  <c r="L798" i="1"/>
  <c r="L126" i="1"/>
  <c r="L678" i="1"/>
  <c r="L1388" i="1"/>
  <c r="L1325" i="1"/>
  <c r="L1057" i="1"/>
  <c r="L1090" i="1"/>
  <c r="L1118" i="1"/>
  <c r="L1377" i="1"/>
  <c r="L881" i="1"/>
  <c r="L724" i="1"/>
  <c r="L98" i="1"/>
  <c r="L756" i="1"/>
  <c r="L1442" i="1"/>
  <c r="L306" i="1"/>
  <c r="L702" i="1"/>
  <c r="L780" i="1"/>
  <c r="L49" i="1"/>
  <c r="L235" i="1"/>
  <c r="L1243" i="1"/>
  <c r="L184" i="1"/>
  <c r="L843" i="1"/>
  <c r="L352" i="1"/>
  <c r="L837" i="1"/>
  <c r="L293" i="1"/>
  <c r="L902" i="1"/>
  <c r="L1104" i="1"/>
  <c r="L1209" i="1"/>
  <c r="L89" i="1"/>
  <c r="L1145" i="1"/>
  <c r="L1333" i="1"/>
  <c r="L111" i="1"/>
  <c r="L1284" i="1"/>
  <c r="L1344" i="1"/>
  <c r="L1462" i="1"/>
  <c r="L139" i="1"/>
  <c r="L941" i="1"/>
  <c r="L1466" i="1"/>
  <c r="L1415" i="1"/>
  <c r="L1000" i="1"/>
  <c r="L100" i="1"/>
  <c r="L343" i="1"/>
  <c r="L952" i="1"/>
  <c r="L1460" i="1"/>
  <c r="L875" i="1"/>
  <c r="L833" i="1"/>
  <c r="L631" i="1"/>
  <c r="L1403" i="1"/>
  <c r="L597" i="1"/>
  <c r="L256" i="1"/>
  <c r="L1164" i="1"/>
  <c r="L1037" i="1"/>
  <c r="L742" i="1"/>
  <c r="L1453" i="1"/>
  <c r="L45" i="1"/>
  <c r="L1141" i="1"/>
  <c r="L405" i="1"/>
  <c r="L968" i="1"/>
  <c r="L281" i="1"/>
  <c r="L315" i="1"/>
  <c r="L1369" i="1"/>
  <c r="L1135" i="1"/>
  <c r="L1359" i="1"/>
  <c r="L1061" i="1"/>
  <c r="L1166" i="1"/>
  <c r="L148" i="1"/>
  <c r="L1478" i="1"/>
  <c r="L887" i="1"/>
  <c r="L538" i="1"/>
  <c r="L787" i="1"/>
  <c r="L1114" i="1"/>
  <c r="L1467" i="1"/>
  <c r="L820" i="1"/>
  <c r="L246" i="1"/>
  <c r="L953" i="1"/>
  <c r="L416" i="1"/>
  <c r="L99" i="1"/>
  <c r="L531" i="1"/>
  <c r="L797" i="1"/>
  <c r="L345" i="1"/>
  <c r="L1027" i="1"/>
  <c r="L578" i="1"/>
  <c r="L210" i="1"/>
  <c r="L865" i="1"/>
  <c r="L829" i="1"/>
  <c r="L263" i="1"/>
  <c r="L1376" i="1"/>
  <c r="L56" i="1"/>
  <c r="L268" i="1"/>
  <c r="L1021" i="1"/>
  <c r="L1463" i="1"/>
  <c r="L1188" i="1"/>
  <c r="L1157" i="1"/>
  <c r="L665" i="1"/>
  <c r="L130" i="1"/>
  <c r="L783" i="1"/>
  <c r="L222" i="1"/>
  <c r="L310" i="1"/>
  <c r="L826" i="1"/>
  <c r="L1383" i="1"/>
  <c r="L955" i="1"/>
  <c r="L600" i="1"/>
  <c r="L675" i="1"/>
  <c r="L688" i="1"/>
  <c r="L231" i="1"/>
  <c r="L1097" i="1"/>
  <c r="L1121" i="1"/>
  <c r="L183" i="1"/>
  <c r="L969" i="1"/>
  <c r="L1331" i="1"/>
  <c r="L341" i="1"/>
  <c r="L848" i="1"/>
  <c r="L1106" i="1"/>
  <c r="L461" i="1"/>
  <c r="L135" i="1"/>
  <c r="L1088" i="1"/>
  <c r="L733" i="1"/>
  <c r="L462" i="1"/>
  <c r="L304" i="1"/>
  <c r="L391" i="1"/>
  <c r="L990" i="1"/>
  <c r="L1042" i="1"/>
  <c r="L1171" i="1"/>
  <c r="L1071" i="1"/>
  <c r="L77" i="1"/>
  <c r="L1307" i="1"/>
  <c r="L571" i="1"/>
  <c r="L31" i="1"/>
  <c r="L19" i="1"/>
  <c r="L996" i="1"/>
  <c r="L1094" i="1"/>
  <c r="L1454" i="1"/>
  <c r="L965" i="1"/>
  <c r="L973" i="1"/>
  <c r="L553" i="1"/>
  <c r="L507" i="1"/>
  <c r="L790" i="1"/>
  <c r="L117" i="1"/>
  <c r="L1142" i="1"/>
  <c r="L383" i="1"/>
  <c r="L115" i="1"/>
  <c r="L1251" i="1"/>
  <c r="L728" i="1"/>
  <c r="L172" i="1"/>
  <c r="L339" i="1"/>
  <c r="L976" i="1"/>
  <c r="L168" i="1"/>
  <c r="L456" i="1"/>
  <c r="L576" i="1"/>
  <c r="L921" i="1"/>
  <c r="L1315" i="1"/>
  <c r="L422" i="1"/>
  <c r="L1408" i="1"/>
  <c r="L1380" i="1"/>
  <c r="L764" i="1"/>
  <c r="L403" i="1"/>
  <c r="L446" i="1"/>
  <c r="L746" i="1"/>
  <c r="L207" i="1"/>
  <c r="L550" i="1"/>
  <c r="L1012" i="1"/>
  <c r="L598" i="1"/>
  <c r="L515" i="1"/>
  <c r="L856" i="1"/>
  <c r="L27" i="1"/>
  <c r="L560" i="1"/>
  <c r="L455" i="1"/>
  <c r="L945" i="1"/>
  <c r="L1308" i="1"/>
  <c r="L198" i="1"/>
  <c r="L252" i="1"/>
  <c r="L637" i="1"/>
  <c r="L927" i="1"/>
  <c r="L868" i="1"/>
  <c r="L1314" i="1"/>
  <c r="L781" i="1"/>
  <c r="L500" i="1"/>
  <c r="L1280" i="1"/>
  <c r="L679" i="1"/>
  <c r="L888" i="1"/>
  <c r="L907" i="1"/>
  <c r="L1300" i="1"/>
  <c r="L91" i="1"/>
  <c r="L1323" i="1"/>
  <c r="L133" i="1"/>
  <c r="L618" i="1"/>
  <c r="L508" i="1"/>
  <c r="L1319" i="1"/>
  <c r="L1169" i="1"/>
  <c r="L883" i="1"/>
  <c r="L914" i="1"/>
  <c r="L482" i="1"/>
  <c r="L521" i="1"/>
  <c r="L704" i="1"/>
  <c r="L1389" i="1"/>
  <c r="L478" i="1"/>
  <c r="L737" i="1"/>
  <c r="L271" i="1"/>
  <c r="L991" i="1"/>
  <c r="L166" i="1"/>
  <c r="L1445" i="1"/>
  <c r="L1047" i="1"/>
  <c r="L1219" i="1"/>
  <c r="L1029" i="1"/>
  <c r="L224" i="1"/>
  <c r="L253" i="1"/>
  <c r="L1125" i="1"/>
  <c r="L105" i="1"/>
  <c r="L1465" i="1"/>
  <c r="L1409" i="1"/>
  <c r="L492" i="1"/>
  <c r="L1482" i="1"/>
  <c r="L1102" i="1"/>
  <c r="L821" i="1"/>
  <c r="L1064" i="1"/>
  <c r="L151" i="1"/>
  <c r="L236" i="1"/>
  <c r="L444" i="1"/>
  <c r="L401" i="1"/>
  <c r="L62" i="1"/>
  <c r="L1225" i="1"/>
  <c r="L585" i="1"/>
  <c r="L51" i="1"/>
  <c r="L1136" i="1"/>
  <c r="L140" i="1"/>
  <c r="L261" i="1"/>
  <c r="L1349" i="1"/>
  <c r="L497" i="1"/>
  <c r="L324" i="1"/>
  <c r="L812" i="1"/>
  <c r="L32" i="1"/>
  <c r="L1334" i="1"/>
  <c r="L142" i="1"/>
  <c r="L822" i="1"/>
  <c r="L122" i="1"/>
  <c r="L316" i="1"/>
  <c r="L333" i="1"/>
  <c r="L891" i="1"/>
  <c r="L208" i="1"/>
  <c r="L992" i="1"/>
  <c r="L719" i="1"/>
  <c r="L1398" i="1"/>
  <c r="L1008" i="1"/>
  <c r="L1238" i="1"/>
  <c r="L1205" i="1"/>
  <c r="L1424" i="1"/>
  <c r="L6" i="1"/>
  <c r="L459" i="1"/>
  <c r="L460" i="1"/>
  <c r="L369" i="1"/>
  <c r="L476" i="1"/>
  <c r="L1421" i="1"/>
  <c r="L424" i="1"/>
  <c r="L1373" i="1"/>
  <c r="L1264" i="1"/>
  <c r="L924" i="1"/>
  <c r="L240" i="1"/>
  <c r="L1346" i="1"/>
  <c r="L1301" i="1"/>
  <c r="L1160" i="1"/>
  <c r="L1250" i="1"/>
  <c r="L1364" i="1"/>
  <c r="L303" i="1"/>
  <c r="L212" i="1"/>
  <c r="L962" i="1"/>
  <c r="L69" i="1"/>
  <c r="L565" i="1"/>
  <c r="L712" i="1"/>
  <c r="L620" i="1"/>
  <c r="L470" i="1"/>
  <c r="L997" i="1"/>
  <c r="L1086" i="1"/>
  <c r="L199" i="1"/>
  <c r="L725" i="1"/>
  <c r="L1405" i="1"/>
  <c r="L238" i="1"/>
  <c r="L485" i="1"/>
  <c r="L625" i="1"/>
  <c r="L1119" i="1"/>
  <c r="L1178" i="1"/>
  <c r="L957" i="1"/>
  <c r="L1184" i="1"/>
  <c r="L282" i="1"/>
  <c r="L1087" i="1"/>
  <c r="L607" i="1"/>
  <c r="L430" i="1"/>
  <c r="L86" i="1"/>
  <c r="L1434" i="1"/>
  <c r="L932" i="1"/>
  <c r="L692" i="1"/>
  <c r="L1406" i="1"/>
  <c r="L729" i="1"/>
  <c r="L453" i="1"/>
  <c r="L1336" i="1"/>
  <c r="L1172" i="1"/>
  <c r="L1067" i="1"/>
  <c r="L524" i="1"/>
  <c r="L1366" i="1"/>
  <c r="L1022" i="1"/>
  <c r="L793" i="1"/>
  <c r="L864" i="1"/>
  <c r="L610" i="1"/>
  <c r="L1123" i="1"/>
  <c r="L701" i="1"/>
  <c r="L1239" i="1"/>
  <c r="L349" i="1"/>
  <c r="L1154" i="1"/>
  <c r="L866" i="1"/>
  <c r="L950" i="1"/>
  <c r="L1146" i="1"/>
  <c r="L242" i="1"/>
  <c r="L1278" i="1"/>
  <c r="L842" i="1"/>
  <c r="L353" i="1"/>
  <c r="L817" i="1"/>
  <c r="L899" i="1"/>
  <c r="L9" i="1"/>
  <c r="L718" i="1"/>
  <c r="L895" i="1"/>
  <c r="L1271" i="1"/>
  <c r="L1262" i="1"/>
  <c r="L1443" i="1"/>
  <c r="L1396" i="1"/>
  <c r="L1320" i="1"/>
  <c r="L1365" i="1"/>
  <c r="L776" i="1"/>
  <c r="L327" i="1"/>
  <c r="L527" i="1"/>
  <c r="L1215" i="1"/>
  <c r="L1183" i="1"/>
  <c r="L627" i="1"/>
  <c r="L499" i="1"/>
  <c r="L107" i="1"/>
  <c r="L1263" i="1"/>
  <c r="L689" i="1"/>
  <c r="L773" i="1"/>
  <c r="L1266" i="1"/>
  <c r="L1167" i="1"/>
  <c r="L599" i="1"/>
  <c r="L590" i="1"/>
  <c r="L354" i="1"/>
  <c r="L280" i="1"/>
  <c r="L1024" i="1"/>
  <c r="L715" i="1"/>
  <c r="L1081" i="1"/>
  <c r="L1450" i="1"/>
  <c r="L501" i="1"/>
  <c r="L272" i="1"/>
  <c r="L1198" i="1"/>
  <c r="L557" i="1"/>
  <c r="L3" i="1"/>
  <c r="L92" i="1"/>
  <c r="L844" i="1"/>
  <c r="L568" i="1"/>
  <c r="L1429" i="1"/>
  <c r="L801" i="1"/>
  <c r="L816" i="1"/>
  <c r="L656" i="1"/>
  <c r="L738" i="1"/>
  <c r="L745" i="1"/>
  <c r="L1182" i="1"/>
  <c r="L399" i="1"/>
  <c r="L370" i="1"/>
  <c r="L1189" i="1"/>
  <c r="L855" i="1"/>
  <c r="L1025" i="1"/>
  <c r="L687" i="1"/>
  <c r="L1210" i="1"/>
  <c r="L119" i="1"/>
  <c r="L730" i="1"/>
  <c r="L414" i="1"/>
  <c r="L1447" i="1"/>
  <c r="L1084" i="1"/>
  <c r="L544" i="1"/>
  <c r="L64" i="1"/>
  <c r="L535" i="1"/>
  <c r="L922" i="1"/>
  <c r="L695" i="1"/>
  <c r="L1393" i="1"/>
  <c r="L940" i="1"/>
  <c r="L153" i="1"/>
  <c r="L334" i="1"/>
  <c r="L1413" i="1"/>
  <c r="L630" i="1"/>
  <c r="L1345" i="1"/>
  <c r="L813" i="1"/>
  <c r="L774" i="1"/>
  <c r="L1052" i="1"/>
  <c r="L479" i="1"/>
  <c r="L331" i="1"/>
  <c r="L802" i="1"/>
  <c r="L624" i="1"/>
  <c r="L254" i="1"/>
  <c r="L540" i="1"/>
  <c r="L667" i="1"/>
  <c r="L559" i="1"/>
  <c r="L33" i="1"/>
  <c r="L1306" i="1"/>
  <c r="L1149" i="1"/>
  <c r="L150" i="1"/>
  <c r="L1216" i="1"/>
  <c r="L673" i="1"/>
  <c r="L857" i="1"/>
  <c r="L593" i="1"/>
  <c r="L312" i="1"/>
  <c r="L834" i="1"/>
  <c r="L1211" i="1"/>
  <c r="L622" i="1"/>
  <c r="L1459" i="1"/>
  <c r="L13" i="1"/>
  <c r="L1448" i="1"/>
  <c r="L213" i="1"/>
  <c r="L204" i="1"/>
  <c r="L1353" i="1"/>
  <c r="L1425" i="1"/>
  <c r="L149" i="1"/>
  <c r="L1190" i="1"/>
  <c r="L12" i="1"/>
  <c r="I2" i="8"/>
  <c r="J2" i="8"/>
  <c r="K2" i="8"/>
  <c r="F2" i="8"/>
  <c r="B2" i="8"/>
  <c r="E2" i="8"/>
  <c r="H2" i="8"/>
  <c r="D2" i="8"/>
  <c r="G2" i="8"/>
  <c r="C2" i="8"/>
  <c r="L2" i="8"/>
  <c r="I3" i="8"/>
  <c r="J3" i="8"/>
  <c r="K3" i="8"/>
  <c r="F3" i="8"/>
  <c r="B3" i="8"/>
  <c r="E3" i="8"/>
  <c r="H3" i="8"/>
  <c r="D3" i="8"/>
  <c r="G3" i="8"/>
  <c r="C3" i="8"/>
  <c r="L3" i="8"/>
  <c r="I4" i="8"/>
  <c r="J4" i="8"/>
  <c r="K4" i="8"/>
  <c r="F4" i="8"/>
  <c r="B4" i="8"/>
  <c r="E4" i="8"/>
  <c r="H4" i="8"/>
  <c r="D4" i="8"/>
  <c r="G4" i="8"/>
  <c r="C4" i="8"/>
  <c r="L4" i="8"/>
  <c r="I5" i="8"/>
  <c r="J5" i="8"/>
  <c r="K5" i="8"/>
  <c r="F5" i="8"/>
  <c r="B5" i="8"/>
  <c r="E5" i="8"/>
  <c r="H5" i="8"/>
  <c r="D5" i="8"/>
  <c r="G5" i="8"/>
  <c r="C5" i="8"/>
  <c r="L5" i="8"/>
  <c r="I6" i="8"/>
  <c r="J6" i="8"/>
  <c r="K6" i="8"/>
  <c r="F6" i="8"/>
  <c r="B6" i="8"/>
  <c r="E6" i="8"/>
  <c r="H6" i="8"/>
  <c r="D6" i="8"/>
  <c r="G6" i="8"/>
  <c r="C6" i="8"/>
  <c r="L6" i="8"/>
  <c r="I7" i="8"/>
  <c r="J7" i="8"/>
  <c r="K7" i="8"/>
  <c r="F7" i="8"/>
  <c r="B7" i="8"/>
  <c r="E7" i="8"/>
  <c r="H7" i="8"/>
  <c r="D7" i="8"/>
  <c r="G7" i="8"/>
  <c r="C7" i="8"/>
  <c r="L7" i="8"/>
  <c r="I8" i="8"/>
  <c r="J8" i="8"/>
  <c r="K8" i="8"/>
  <c r="F8" i="8"/>
  <c r="B8" i="8"/>
  <c r="E8" i="8"/>
  <c r="H8" i="8"/>
  <c r="D8" i="8"/>
  <c r="G8" i="8"/>
  <c r="C8" i="8"/>
  <c r="L8" i="8"/>
  <c r="I9" i="8"/>
  <c r="J9" i="8"/>
  <c r="K9" i="8"/>
  <c r="F9" i="8"/>
  <c r="B9" i="8"/>
  <c r="E9" i="8"/>
  <c r="H9" i="8"/>
  <c r="D9" i="8"/>
  <c r="G9" i="8"/>
  <c r="C9" i="8"/>
  <c r="L9" i="8"/>
  <c r="I10" i="8"/>
  <c r="J10" i="8"/>
  <c r="K10" i="8"/>
  <c r="F10" i="8"/>
  <c r="B10" i="8"/>
  <c r="E10" i="8"/>
  <c r="H10" i="8"/>
  <c r="D10" i="8"/>
  <c r="G10" i="8"/>
  <c r="C10" i="8"/>
  <c r="L10" i="8"/>
  <c r="I11" i="8"/>
  <c r="J11" i="8"/>
  <c r="K11" i="8"/>
  <c r="F11" i="8"/>
  <c r="B11" i="8"/>
  <c r="E11" i="8"/>
  <c r="H11" i="8"/>
  <c r="D11" i="8"/>
  <c r="G11" i="8"/>
  <c r="C11" i="8"/>
  <c r="L11" i="8"/>
  <c r="I12" i="8"/>
  <c r="J12" i="8"/>
  <c r="K12" i="8"/>
  <c r="F12" i="8"/>
  <c r="B12" i="8"/>
  <c r="E12" i="8"/>
  <c r="H12" i="8"/>
  <c r="D12" i="8"/>
  <c r="G12" i="8"/>
  <c r="C12" i="8"/>
  <c r="L12" i="8"/>
  <c r="I13" i="8"/>
  <c r="J13" i="8"/>
  <c r="K13" i="8"/>
  <c r="F13" i="8"/>
  <c r="B13" i="8"/>
  <c r="E13" i="8"/>
  <c r="H13" i="8"/>
  <c r="D13" i="8"/>
  <c r="G13" i="8"/>
  <c r="C13" i="8"/>
  <c r="L13" i="8"/>
  <c r="I14" i="8"/>
  <c r="J14" i="8"/>
  <c r="K14" i="8"/>
  <c r="F14" i="8"/>
  <c r="B14" i="8"/>
  <c r="E14" i="8"/>
  <c r="H14" i="8"/>
  <c r="D14" i="8"/>
  <c r="G14" i="8"/>
  <c r="C14" i="8"/>
  <c r="L14" i="8"/>
  <c r="I15" i="8"/>
  <c r="J15" i="8"/>
  <c r="K15" i="8"/>
  <c r="F15" i="8"/>
  <c r="B15" i="8"/>
  <c r="E15" i="8"/>
  <c r="H15" i="8"/>
  <c r="D15" i="8"/>
  <c r="G15" i="8"/>
  <c r="C15" i="8"/>
  <c r="L15" i="8"/>
  <c r="I16" i="8"/>
  <c r="J16" i="8"/>
  <c r="K16" i="8"/>
  <c r="F16" i="8"/>
  <c r="B16" i="8"/>
  <c r="E16" i="8"/>
  <c r="H16" i="8"/>
  <c r="D16" i="8"/>
  <c r="G16" i="8"/>
  <c r="C16" i="8"/>
  <c r="L16" i="8"/>
  <c r="I17" i="8"/>
  <c r="J17" i="8"/>
  <c r="K17" i="8"/>
  <c r="F17" i="8"/>
  <c r="B17" i="8"/>
  <c r="E17" i="8"/>
  <c r="H17" i="8"/>
  <c r="D17" i="8"/>
  <c r="G17" i="8"/>
  <c r="C17" i="8"/>
  <c r="L17" i="8"/>
  <c r="I18" i="8"/>
  <c r="J18" i="8"/>
  <c r="K18" i="8"/>
  <c r="F18" i="8"/>
  <c r="B18" i="8"/>
  <c r="E18" i="8"/>
  <c r="H18" i="8"/>
  <c r="D18" i="8"/>
  <c r="G18" i="8"/>
  <c r="C18" i="8"/>
  <c r="L18" i="8"/>
  <c r="I19" i="8"/>
  <c r="J19" i="8"/>
  <c r="K19" i="8"/>
  <c r="F19" i="8"/>
  <c r="B19" i="8"/>
  <c r="E19" i="8"/>
  <c r="H19" i="8"/>
  <c r="D19" i="8"/>
  <c r="G19" i="8"/>
  <c r="C19" i="8"/>
  <c r="L19" i="8"/>
  <c r="I20" i="8"/>
  <c r="J20" i="8"/>
  <c r="K20" i="8"/>
  <c r="F20" i="8"/>
  <c r="B20" i="8"/>
  <c r="E20" i="8"/>
  <c r="H20" i="8"/>
  <c r="D20" i="8"/>
  <c r="G20" i="8"/>
  <c r="C20" i="8"/>
  <c r="L20" i="8"/>
  <c r="I21" i="8"/>
  <c r="J21" i="8"/>
  <c r="K21" i="8"/>
  <c r="F21" i="8"/>
  <c r="B21" i="8"/>
  <c r="E21" i="8"/>
  <c r="H21" i="8"/>
  <c r="D21" i="8"/>
  <c r="G21" i="8"/>
  <c r="C21" i="8"/>
  <c r="L21" i="8"/>
  <c r="I22" i="8"/>
  <c r="J22" i="8"/>
  <c r="K22" i="8"/>
  <c r="F22" i="8"/>
  <c r="B22" i="8"/>
  <c r="E22" i="8"/>
  <c r="H22" i="8"/>
  <c r="D22" i="8"/>
  <c r="G22" i="8"/>
  <c r="C22" i="8"/>
  <c r="L22" i="8"/>
  <c r="I23" i="8"/>
  <c r="J23" i="8"/>
  <c r="K23" i="8"/>
  <c r="F23" i="8"/>
  <c r="B23" i="8"/>
  <c r="E23" i="8"/>
  <c r="H23" i="8"/>
  <c r="D23" i="8"/>
  <c r="G23" i="8"/>
  <c r="C23" i="8"/>
  <c r="L23" i="8"/>
  <c r="I24" i="8"/>
  <c r="J24" i="8"/>
  <c r="K24" i="8"/>
  <c r="F24" i="8"/>
  <c r="B24" i="8"/>
  <c r="E24" i="8"/>
  <c r="H24" i="8"/>
  <c r="D24" i="8"/>
  <c r="G24" i="8"/>
  <c r="C24" i="8"/>
  <c r="L24" i="8"/>
  <c r="I25" i="8"/>
  <c r="J25" i="8"/>
  <c r="K25" i="8"/>
  <c r="F25" i="8"/>
  <c r="B25" i="8"/>
  <c r="E25" i="8"/>
  <c r="H25" i="8"/>
  <c r="D25" i="8"/>
  <c r="G25" i="8"/>
  <c r="C25" i="8"/>
  <c r="L25" i="8"/>
  <c r="I26" i="8"/>
  <c r="J26" i="8"/>
  <c r="K26" i="8"/>
  <c r="F26" i="8"/>
  <c r="B26" i="8"/>
  <c r="E26" i="8"/>
  <c r="H26" i="8"/>
  <c r="D26" i="8"/>
  <c r="G26" i="8"/>
  <c r="C26" i="8"/>
  <c r="L26" i="8"/>
  <c r="I27" i="8"/>
  <c r="J27" i="8"/>
  <c r="K27" i="8"/>
  <c r="F27" i="8"/>
  <c r="B27" i="8"/>
  <c r="E27" i="8"/>
  <c r="H27" i="8"/>
  <c r="D27" i="8"/>
  <c r="G27" i="8"/>
  <c r="C27" i="8"/>
  <c r="L27" i="8"/>
  <c r="I28" i="8"/>
  <c r="J28" i="8"/>
  <c r="K28" i="8"/>
  <c r="F28" i="8"/>
  <c r="B28" i="8"/>
  <c r="E28" i="8"/>
  <c r="H28" i="8"/>
  <c r="D28" i="8"/>
  <c r="G28" i="8"/>
  <c r="C28" i="8"/>
  <c r="L28" i="8"/>
  <c r="I29" i="8"/>
  <c r="J29" i="8"/>
  <c r="K29" i="8"/>
  <c r="F29" i="8"/>
  <c r="B29" i="8"/>
  <c r="E29" i="8"/>
  <c r="H29" i="8"/>
  <c r="D29" i="8"/>
  <c r="G29" i="8"/>
  <c r="C29" i="8"/>
  <c r="L29" i="8"/>
  <c r="I30" i="8"/>
  <c r="J30" i="8"/>
  <c r="K30" i="8"/>
  <c r="F30" i="8"/>
  <c r="B30" i="8"/>
  <c r="E30" i="8"/>
  <c r="H30" i="8"/>
  <c r="D30" i="8"/>
  <c r="G30" i="8"/>
  <c r="C30" i="8"/>
  <c r="L30" i="8"/>
  <c r="I31" i="8"/>
  <c r="J31" i="8"/>
  <c r="K31" i="8"/>
  <c r="F31" i="8"/>
  <c r="B31" i="8"/>
  <c r="E31" i="8"/>
  <c r="H31" i="8"/>
  <c r="D31" i="8"/>
  <c r="G31" i="8"/>
  <c r="C31" i="8"/>
  <c r="L31" i="8"/>
  <c r="I32" i="8"/>
  <c r="J32" i="8"/>
  <c r="K32" i="8"/>
  <c r="F32" i="8"/>
  <c r="B32" i="8"/>
  <c r="E32" i="8"/>
  <c r="H32" i="8"/>
  <c r="D32" i="8"/>
  <c r="G32" i="8"/>
  <c r="C32" i="8"/>
  <c r="L32" i="8"/>
  <c r="I33" i="8"/>
  <c r="J33" i="8"/>
  <c r="K33" i="8"/>
  <c r="F33" i="8"/>
  <c r="B33" i="8"/>
  <c r="E33" i="8"/>
  <c r="H33" i="8"/>
  <c r="D33" i="8"/>
  <c r="G33" i="8"/>
  <c r="C33" i="8"/>
  <c r="L33" i="8"/>
  <c r="I34" i="8"/>
  <c r="J34" i="8"/>
  <c r="K34" i="8"/>
  <c r="F34" i="8"/>
  <c r="B34" i="8"/>
  <c r="E34" i="8"/>
  <c r="H34" i="8"/>
  <c r="D34" i="8"/>
  <c r="G34" i="8"/>
  <c r="C34" i="8"/>
  <c r="L34" i="8"/>
  <c r="I35" i="8"/>
  <c r="J35" i="8"/>
  <c r="K35" i="8"/>
  <c r="F35" i="8"/>
  <c r="B35" i="8"/>
  <c r="E35" i="8"/>
  <c r="H35" i="8"/>
  <c r="D35" i="8"/>
  <c r="G35" i="8"/>
  <c r="C35" i="8"/>
  <c r="L35" i="8"/>
  <c r="I36" i="8"/>
  <c r="J36" i="8"/>
  <c r="K36" i="8"/>
  <c r="F36" i="8"/>
  <c r="B36" i="8"/>
  <c r="E36" i="8"/>
  <c r="H36" i="8"/>
  <c r="D36" i="8"/>
  <c r="G36" i="8"/>
  <c r="C36" i="8"/>
  <c r="L36" i="8"/>
  <c r="I37" i="8"/>
  <c r="J37" i="8"/>
  <c r="K37" i="8"/>
  <c r="F37" i="8"/>
  <c r="B37" i="8"/>
  <c r="E37" i="8"/>
  <c r="H37" i="8"/>
  <c r="D37" i="8"/>
  <c r="G37" i="8"/>
  <c r="C37" i="8"/>
  <c r="L37" i="8"/>
  <c r="I38" i="8"/>
  <c r="J38" i="8"/>
  <c r="K38" i="8"/>
  <c r="F38" i="8"/>
  <c r="B38" i="8"/>
  <c r="E38" i="8"/>
  <c r="H38" i="8"/>
  <c r="D38" i="8"/>
  <c r="G38" i="8"/>
  <c r="C38" i="8"/>
  <c r="L38" i="8"/>
  <c r="I39" i="8"/>
  <c r="J39" i="8"/>
  <c r="K39" i="8"/>
  <c r="F39" i="8"/>
  <c r="B39" i="8"/>
  <c r="E39" i="8"/>
  <c r="H39" i="8"/>
  <c r="D39" i="8"/>
  <c r="G39" i="8"/>
  <c r="C39" i="8"/>
  <c r="L39" i="8"/>
  <c r="I40" i="8"/>
  <c r="J40" i="8"/>
  <c r="K40" i="8"/>
  <c r="F40" i="8"/>
  <c r="B40" i="8"/>
  <c r="E40" i="8"/>
  <c r="H40" i="8"/>
  <c r="D40" i="8"/>
  <c r="G40" i="8"/>
  <c r="C40" i="8"/>
  <c r="L40" i="8"/>
  <c r="I41" i="8"/>
  <c r="J41" i="8"/>
  <c r="K41" i="8"/>
  <c r="F41" i="8"/>
  <c r="B41" i="8"/>
  <c r="E41" i="8"/>
  <c r="H41" i="8"/>
  <c r="D41" i="8"/>
  <c r="G41" i="8"/>
  <c r="C41" i="8"/>
  <c r="L41" i="8"/>
  <c r="I42" i="8"/>
  <c r="J42" i="8"/>
  <c r="K42" i="8"/>
  <c r="F42" i="8"/>
  <c r="B42" i="8"/>
  <c r="E42" i="8"/>
  <c r="H42" i="8"/>
  <c r="D42" i="8"/>
  <c r="G42" i="8"/>
  <c r="C42" i="8"/>
  <c r="L42" i="8"/>
  <c r="I43" i="8"/>
  <c r="J43" i="8"/>
  <c r="K43" i="8"/>
  <c r="F43" i="8"/>
  <c r="B43" i="8"/>
  <c r="E43" i="8"/>
  <c r="H43" i="8"/>
  <c r="D43" i="8"/>
  <c r="G43" i="8"/>
  <c r="C43" i="8"/>
  <c r="L43" i="8"/>
  <c r="I44" i="8"/>
  <c r="J44" i="8"/>
  <c r="K44" i="8"/>
  <c r="F44" i="8"/>
  <c r="B44" i="8"/>
  <c r="E44" i="8"/>
  <c r="H44" i="8"/>
  <c r="D44" i="8"/>
  <c r="G44" i="8"/>
  <c r="C44" i="8"/>
  <c r="L44" i="8"/>
  <c r="I45" i="8"/>
  <c r="J45" i="8"/>
  <c r="K45" i="8"/>
  <c r="F45" i="8"/>
  <c r="B45" i="8"/>
  <c r="E45" i="8"/>
  <c r="H45" i="8"/>
  <c r="D45" i="8"/>
  <c r="G45" i="8"/>
  <c r="C45" i="8"/>
  <c r="L45" i="8"/>
  <c r="I46" i="8"/>
  <c r="J46" i="8"/>
  <c r="K46" i="8"/>
  <c r="F46" i="8"/>
  <c r="B46" i="8"/>
  <c r="E46" i="8"/>
  <c r="H46" i="8"/>
  <c r="D46" i="8"/>
  <c r="G46" i="8"/>
  <c r="C46" i="8"/>
  <c r="L46" i="8"/>
  <c r="I47" i="8"/>
  <c r="J47" i="8"/>
  <c r="K47" i="8"/>
  <c r="F47" i="8"/>
  <c r="B47" i="8"/>
  <c r="E47" i="8"/>
  <c r="H47" i="8"/>
  <c r="D47" i="8"/>
  <c r="G47" i="8"/>
  <c r="C47" i="8"/>
  <c r="L47" i="8"/>
  <c r="I48" i="8"/>
  <c r="J48" i="8"/>
  <c r="K48" i="8"/>
  <c r="F48" i="8"/>
  <c r="B48" i="8"/>
  <c r="E48" i="8"/>
  <c r="H48" i="8"/>
  <c r="D48" i="8"/>
  <c r="G48" i="8"/>
  <c r="C48" i="8"/>
  <c r="L48" i="8"/>
  <c r="I49" i="8"/>
  <c r="J49" i="8"/>
  <c r="K49" i="8"/>
  <c r="F49" i="8"/>
  <c r="B49" i="8"/>
  <c r="E49" i="8"/>
  <c r="H49" i="8"/>
  <c r="D49" i="8"/>
  <c r="G49" i="8"/>
  <c r="C49" i="8"/>
  <c r="L49" i="8"/>
  <c r="I50" i="8"/>
  <c r="J50" i="8"/>
  <c r="K50" i="8"/>
  <c r="F50" i="8"/>
  <c r="B50" i="8"/>
  <c r="E50" i="8"/>
  <c r="H50" i="8"/>
  <c r="D50" i="8"/>
  <c r="G50" i="8"/>
  <c r="C50" i="8"/>
  <c r="L50" i="8"/>
  <c r="I51" i="8"/>
  <c r="J51" i="8"/>
  <c r="K51" i="8"/>
  <c r="F51" i="8"/>
  <c r="B51" i="8"/>
  <c r="E51" i="8"/>
  <c r="H51" i="8"/>
  <c r="D51" i="8"/>
  <c r="G51" i="8"/>
  <c r="C51" i="8"/>
  <c r="L51" i="8"/>
  <c r="I52" i="8"/>
  <c r="J52" i="8"/>
  <c r="K52" i="8"/>
  <c r="F52" i="8"/>
  <c r="B52" i="8"/>
  <c r="E52" i="8"/>
  <c r="H52" i="8"/>
  <c r="D52" i="8"/>
  <c r="G52" i="8"/>
  <c r="C52" i="8"/>
  <c r="L52" i="8"/>
  <c r="I53" i="8"/>
  <c r="J53" i="8"/>
  <c r="K53" i="8"/>
  <c r="F53" i="8"/>
  <c r="B53" i="8"/>
  <c r="E53" i="8"/>
  <c r="H53" i="8"/>
  <c r="D53" i="8"/>
  <c r="G53" i="8"/>
  <c r="C53" i="8"/>
  <c r="L53" i="8"/>
  <c r="I54" i="8"/>
  <c r="J54" i="8"/>
  <c r="K54" i="8"/>
  <c r="F54" i="8"/>
  <c r="B54" i="8"/>
  <c r="E54" i="8"/>
  <c r="H54" i="8"/>
  <c r="D54" i="8"/>
  <c r="G54" i="8"/>
  <c r="C54" i="8"/>
  <c r="L54" i="8"/>
  <c r="I55" i="8"/>
  <c r="J55" i="8"/>
  <c r="K55" i="8"/>
  <c r="F55" i="8"/>
  <c r="B55" i="8"/>
  <c r="E55" i="8"/>
  <c r="H55" i="8"/>
  <c r="D55" i="8"/>
  <c r="G55" i="8"/>
  <c r="C55" i="8"/>
  <c r="L55" i="8"/>
  <c r="I56" i="8"/>
  <c r="J56" i="8"/>
  <c r="K56" i="8"/>
  <c r="F56" i="8"/>
  <c r="B56" i="8"/>
  <c r="E56" i="8"/>
  <c r="H56" i="8"/>
  <c r="D56" i="8"/>
  <c r="G56" i="8"/>
  <c r="C56" i="8"/>
  <c r="L56" i="8"/>
  <c r="I57" i="8"/>
  <c r="J57" i="8"/>
  <c r="K57" i="8"/>
  <c r="F57" i="8"/>
  <c r="B57" i="8"/>
  <c r="E57" i="8"/>
  <c r="H57" i="8"/>
  <c r="D57" i="8"/>
  <c r="G57" i="8"/>
  <c r="C57" i="8"/>
  <c r="L57" i="8"/>
  <c r="I58" i="8"/>
  <c r="J58" i="8"/>
  <c r="K58" i="8"/>
  <c r="F58" i="8"/>
  <c r="B58" i="8"/>
  <c r="E58" i="8"/>
  <c r="H58" i="8"/>
  <c r="D58" i="8"/>
  <c r="G58" i="8"/>
  <c r="C58" i="8"/>
  <c r="L58" i="8"/>
  <c r="I59" i="8"/>
  <c r="J59" i="8"/>
  <c r="K59" i="8"/>
  <c r="F59" i="8"/>
  <c r="B59" i="8"/>
  <c r="E59" i="8"/>
  <c r="H59" i="8"/>
  <c r="D59" i="8"/>
  <c r="G59" i="8"/>
  <c r="C59" i="8"/>
  <c r="L59" i="8"/>
  <c r="I60" i="8"/>
  <c r="J60" i="8"/>
  <c r="K60" i="8"/>
  <c r="F60" i="8"/>
  <c r="B60" i="8"/>
  <c r="E60" i="8"/>
  <c r="H60" i="8"/>
  <c r="D60" i="8"/>
  <c r="G60" i="8"/>
  <c r="C60" i="8"/>
  <c r="L60" i="8"/>
  <c r="I61" i="8"/>
  <c r="J61" i="8"/>
  <c r="K61" i="8"/>
  <c r="F61" i="8"/>
  <c r="B61" i="8"/>
  <c r="E61" i="8"/>
  <c r="H61" i="8"/>
  <c r="D61" i="8"/>
  <c r="G61" i="8"/>
  <c r="C61" i="8"/>
  <c r="L61" i="8"/>
  <c r="I62" i="8"/>
  <c r="J62" i="8"/>
  <c r="K62" i="8"/>
  <c r="F62" i="8"/>
  <c r="B62" i="8"/>
  <c r="E62" i="8"/>
  <c r="H62" i="8"/>
  <c r="D62" i="8"/>
  <c r="G62" i="8"/>
  <c r="C62" i="8"/>
  <c r="L62" i="8"/>
  <c r="I63" i="8"/>
  <c r="J63" i="8"/>
  <c r="K63" i="8"/>
  <c r="F63" i="8"/>
  <c r="B63" i="8"/>
  <c r="E63" i="8"/>
  <c r="H63" i="8"/>
  <c r="D63" i="8"/>
  <c r="G63" i="8"/>
  <c r="C63" i="8"/>
  <c r="L63" i="8"/>
  <c r="I64" i="8"/>
  <c r="J64" i="8"/>
  <c r="K64" i="8"/>
  <c r="F64" i="8"/>
  <c r="B64" i="8"/>
  <c r="E64" i="8"/>
  <c r="H64" i="8"/>
  <c r="D64" i="8"/>
  <c r="G64" i="8"/>
  <c r="C64" i="8"/>
  <c r="L64" i="8"/>
  <c r="I65" i="8"/>
  <c r="J65" i="8"/>
  <c r="K65" i="8"/>
  <c r="F65" i="8"/>
  <c r="B65" i="8"/>
  <c r="E65" i="8"/>
  <c r="H65" i="8"/>
  <c r="D65" i="8"/>
  <c r="G65" i="8"/>
  <c r="C65" i="8"/>
  <c r="L65" i="8"/>
  <c r="I66" i="8"/>
  <c r="J66" i="8"/>
  <c r="K66" i="8"/>
  <c r="F66" i="8"/>
  <c r="B66" i="8"/>
  <c r="E66" i="8"/>
  <c r="H66" i="8"/>
  <c r="D66" i="8"/>
  <c r="G66" i="8"/>
  <c r="C66" i="8"/>
  <c r="L66" i="8"/>
  <c r="I67" i="8"/>
  <c r="J67" i="8"/>
  <c r="K67" i="8"/>
  <c r="F67" i="8"/>
  <c r="B67" i="8"/>
  <c r="E67" i="8"/>
  <c r="H67" i="8"/>
  <c r="D67" i="8"/>
  <c r="G67" i="8"/>
  <c r="C67" i="8"/>
  <c r="L67" i="8"/>
  <c r="I68" i="8"/>
  <c r="J68" i="8"/>
  <c r="K68" i="8"/>
  <c r="F68" i="8"/>
  <c r="B68" i="8"/>
  <c r="E68" i="8"/>
  <c r="H68" i="8"/>
  <c r="D68" i="8"/>
  <c r="G68" i="8"/>
  <c r="C68" i="8"/>
  <c r="L68" i="8"/>
  <c r="I69" i="8"/>
  <c r="J69" i="8"/>
  <c r="K69" i="8"/>
  <c r="F69" i="8"/>
  <c r="B69" i="8"/>
  <c r="E69" i="8"/>
  <c r="H69" i="8"/>
  <c r="D69" i="8"/>
  <c r="G69" i="8"/>
  <c r="C69" i="8"/>
  <c r="L69" i="8"/>
  <c r="I70" i="8"/>
  <c r="J70" i="8"/>
  <c r="K70" i="8"/>
  <c r="F70" i="8"/>
  <c r="B70" i="8"/>
  <c r="E70" i="8"/>
  <c r="H70" i="8"/>
  <c r="D70" i="8"/>
  <c r="G70" i="8"/>
  <c r="C70" i="8"/>
  <c r="L70" i="8"/>
  <c r="I71" i="8"/>
  <c r="J71" i="8"/>
  <c r="K71" i="8"/>
  <c r="F71" i="8"/>
  <c r="B71" i="8"/>
  <c r="E71" i="8"/>
  <c r="H71" i="8"/>
  <c r="D71" i="8"/>
  <c r="G71" i="8"/>
  <c r="C71" i="8"/>
  <c r="L71" i="8"/>
  <c r="I72" i="8"/>
  <c r="J72" i="8"/>
  <c r="K72" i="8"/>
  <c r="F72" i="8"/>
  <c r="B72" i="8"/>
  <c r="E72" i="8"/>
  <c r="H72" i="8"/>
  <c r="D72" i="8"/>
  <c r="G72" i="8"/>
  <c r="C72" i="8"/>
  <c r="L72" i="8"/>
  <c r="I73" i="8"/>
  <c r="J73" i="8"/>
  <c r="K73" i="8"/>
  <c r="F73" i="8"/>
  <c r="B73" i="8"/>
  <c r="E73" i="8"/>
  <c r="H73" i="8"/>
  <c r="D73" i="8"/>
  <c r="G73" i="8"/>
  <c r="C73" i="8"/>
  <c r="L73" i="8"/>
  <c r="I74" i="8"/>
  <c r="J74" i="8"/>
  <c r="K74" i="8"/>
  <c r="F74" i="8"/>
  <c r="B74" i="8"/>
  <c r="E74" i="8"/>
  <c r="H74" i="8"/>
  <c r="D74" i="8"/>
  <c r="G74" i="8"/>
  <c r="C74" i="8"/>
  <c r="L74" i="8"/>
  <c r="I75" i="8"/>
  <c r="J75" i="8"/>
  <c r="K75" i="8"/>
  <c r="F75" i="8"/>
  <c r="B75" i="8"/>
  <c r="E75" i="8"/>
  <c r="H75" i="8"/>
  <c r="D75" i="8"/>
  <c r="G75" i="8"/>
  <c r="C75" i="8"/>
  <c r="L75" i="8"/>
  <c r="I76" i="8"/>
  <c r="J76" i="8"/>
  <c r="K76" i="8"/>
  <c r="F76" i="8"/>
  <c r="B76" i="8"/>
  <c r="E76" i="8"/>
  <c r="H76" i="8"/>
  <c r="D76" i="8"/>
  <c r="G76" i="8"/>
  <c r="C76" i="8"/>
  <c r="L76" i="8"/>
  <c r="I77" i="8"/>
  <c r="J77" i="8"/>
  <c r="K77" i="8"/>
  <c r="F77" i="8"/>
  <c r="B77" i="8"/>
  <c r="E77" i="8"/>
  <c r="H77" i="8"/>
  <c r="D77" i="8"/>
  <c r="G77" i="8"/>
  <c r="C77" i="8"/>
  <c r="L77" i="8"/>
  <c r="I78" i="8"/>
  <c r="J78" i="8"/>
  <c r="K78" i="8"/>
  <c r="F78" i="8"/>
  <c r="B78" i="8"/>
  <c r="E78" i="8"/>
  <c r="H78" i="8"/>
  <c r="D78" i="8"/>
  <c r="G78" i="8"/>
  <c r="C78" i="8"/>
  <c r="L78" i="8"/>
  <c r="I79" i="8"/>
  <c r="J79" i="8"/>
  <c r="K79" i="8"/>
  <c r="F79" i="8"/>
  <c r="B79" i="8"/>
  <c r="E79" i="8"/>
  <c r="H79" i="8"/>
  <c r="D79" i="8"/>
  <c r="G79" i="8"/>
  <c r="C79" i="8"/>
  <c r="L79" i="8"/>
  <c r="I80" i="8"/>
  <c r="J80" i="8"/>
  <c r="K80" i="8"/>
  <c r="F80" i="8"/>
  <c r="B80" i="8"/>
  <c r="E80" i="8"/>
  <c r="H80" i="8"/>
  <c r="D80" i="8"/>
  <c r="G80" i="8"/>
  <c r="C80" i="8"/>
  <c r="L80" i="8"/>
  <c r="I81" i="8"/>
  <c r="J81" i="8"/>
  <c r="K81" i="8"/>
  <c r="F81" i="8"/>
  <c r="B81" i="8"/>
  <c r="E81" i="8"/>
  <c r="H81" i="8"/>
  <c r="D81" i="8"/>
  <c r="G81" i="8"/>
  <c r="C81" i="8"/>
  <c r="L81" i="8"/>
  <c r="I82" i="8"/>
  <c r="J82" i="8"/>
  <c r="K82" i="8"/>
  <c r="F82" i="8"/>
  <c r="B82" i="8"/>
  <c r="E82" i="8"/>
  <c r="H82" i="8"/>
  <c r="D82" i="8"/>
  <c r="G82" i="8"/>
  <c r="C82" i="8"/>
  <c r="L82" i="8"/>
  <c r="I83" i="8"/>
  <c r="J83" i="8"/>
  <c r="K83" i="8"/>
  <c r="F83" i="8"/>
  <c r="B83" i="8"/>
  <c r="E83" i="8"/>
  <c r="H83" i="8"/>
  <c r="D83" i="8"/>
  <c r="G83" i="8"/>
  <c r="C83" i="8"/>
  <c r="L83" i="8"/>
  <c r="I84" i="8"/>
  <c r="J84" i="8"/>
  <c r="K84" i="8"/>
  <c r="F84" i="8"/>
  <c r="B84" i="8"/>
  <c r="E84" i="8"/>
  <c r="H84" i="8"/>
  <c r="D84" i="8"/>
  <c r="G84" i="8"/>
  <c r="C84" i="8"/>
  <c r="L84" i="8"/>
  <c r="I85" i="8"/>
  <c r="J85" i="8"/>
  <c r="K85" i="8"/>
  <c r="F85" i="8"/>
  <c r="B85" i="8"/>
  <c r="E85" i="8"/>
  <c r="H85" i="8"/>
  <c r="D85" i="8"/>
  <c r="G85" i="8"/>
  <c r="C85" i="8"/>
  <c r="L85" i="8"/>
  <c r="I86" i="8"/>
  <c r="J86" i="8"/>
  <c r="K86" i="8"/>
  <c r="F86" i="8"/>
  <c r="B86" i="8"/>
  <c r="E86" i="8"/>
  <c r="H86" i="8"/>
  <c r="D86" i="8"/>
  <c r="G86" i="8"/>
  <c r="C86" i="8"/>
  <c r="L86" i="8"/>
  <c r="I87" i="8"/>
  <c r="J87" i="8"/>
  <c r="K87" i="8"/>
  <c r="F87" i="8"/>
  <c r="B87" i="8"/>
  <c r="E87" i="8"/>
  <c r="H87" i="8"/>
  <c r="D87" i="8"/>
  <c r="G87" i="8"/>
  <c r="C87" i="8"/>
  <c r="L87" i="8"/>
  <c r="I88" i="8"/>
  <c r="J88" i="8"/>
  <c r="K88" i="8"/>
  <c r="F88" i="8"/>
  <c r="B88" i="8"/>
  <c r="E88" i="8"/>
  <c r="H88" i="8"/>
  <c r="D88" i="8"/>
  <c r="G88" i="8"/>
  <c r="C88" i="8"/>
  <c r="L88" i="8"/>
  <c r="I89" i="8"/>
  <c r="J89" i="8"/>
  <c r="K89" i="8"/>
  <c r="F89" i="8"/>
  <c r="B89" i="8"/>
  <c r="E89" i="8"/>
  <c r="H89" i="8"/>
  <c r="D89" i="8"/>
  <c r="G89" i="8"/>
  <c r="C89" i="8"/>
  <c r="L89" i="8"/>
  <c r="I90" i="8"/>
  <c r="J90" i="8"/>
  <c r="K90" i="8"/>
  <c r="F90" i="8"/>
  <c r="B90" i="8"/>
  <c r="E90" i="8"/>
  <c r="H90" i="8"/>
  <c r="D90" i="8"/>
  <c r="G90" i="8"/>
  <c r="C90" i="8"/>
  <c r="L90" i="8"/>
  <c r="I91" i="8"/>
  <c r="J91" i="8"/>
  <c r="K91" i="8"/>
  <c r="F91" i="8"/>
  <c r="B91" i="8"/>
  <c r="E91" i="8"/>
  <c r="H91" i="8"/>
  <c r="D91" i="8"/>
  <c r="G91" i="8"/>
  <c r="C91" i="8"/>
  <c r="L91" i="8"/>
  <c r="I92" i="8"/>
  <c r="J92" i="8"/>
  <c r="K92" i="8"/>
  <c r="F92" i="8"/>
  <c r="B92" i="8"/>
  <c r="E92" i="8"/>
  <c r="H92" i="8"/>
  <c r="D92" i="8"/>
  <c r="G92" i="8"/>
  <c r="C92" i="8"/>
  <c r="L92" i="8"/>
  <c r="I93" i="8"/>
  <c r="J93" i="8"/>
  <c r="K93" i="8"/>
  <c r="F93" i="8"/>
  <c r="B93" i="8"/>
  <c r="E93" i="8"/>
  <c r="H93" i="8"/>
  <c r="D93" i="8"/>
  <c r="G93" i="8"/>
  <c r="C93" i="8"/>
  <c r="L93" i="8"/>
  <c r="I94" i="8"/>
  <c r="J94" i="8"/>
  <c r="K94" i="8"/>
  <c r="F94" i="8"/>
  <c r="B94" i="8"/>
  <c r="E94" i="8"/>
  <c r="H94" i="8"/>
  <c r="D94" i="8"/>
  <c r="G94" i="8"/>
  <c r="C94" i="8"/>
  <c r="L94" i="8"/>
  <c r="I95" i="8"/>
  <c r="J95" i="8"/>
  <c r="K95" i="8"/>
  <c r="F95" i="8"/>
  <c r="B95" i="8"/>
  <c r="E95" i="8"/>
  <c r="H95" i="8"/>
  <c r="D95" i="8"/>
  <c r="G95" i="8"/>
  <c r="C95" i="8"/>
  <c r="L95" i="8"/>
  <c r="I96" i="8"/>
  <c r="J96" i="8"/>
  <c r="K96" i="8"/>
  <c r="F96" i="8"/>
  <c r="B96" i="8"/>
  <c r="E96" i="8"/>
  <c r="H96" i="8"/>
  <c r="D96" i="8"/>
  <c r="G96" i="8"/>
  <c r="C96" i="8"/>
  <c r="L96" i="8"/>
  <c r="I97" i="8"/>
  <c r="J97" i="8"/>
  <c r="K97" i="8"/>
  <c r="F97" i="8"/>
  <c r="B97" i="8"/>
  <c r="E97" i="8"/>
  <c r="H97" i="8"/>
  <c r="D97" i="8"/>
  <c r="G97" i="8"/>
  <c r="C97" i="8"/>
  <c r="L97" i="8"/>
  <c r="I98" i="8"/>
  <c r="J98" i="8"/>
  <c r="K98" i="8"/>
  <c r="F98" i="8"/>
  <c r="B98" i="8"/>
  <c r="E98" i="8"/>
  <c r="H98" i="8"/>
  <c r="D98" i="8"/>
  <c r="G98" i="8"/>
  <c r="C98" i="8"/>
  <c r="L98" i="8"/>
  <c r="I99" i="8"/>
  <c r="J99" i="8"/>
  <c r="K99" i="8"/>
  <c r="F99" i="8"/>
  <c r="B99" i="8"/>
  <c r="E99" i="8"/>
  <c r="H99" i="8"/>
  <c r="D99" i="8"/>
  <c r="G99" i="8"/>
  <c r="C99" i="8"/>
  <c r="L99" i="8"/>
  <c r="I100" i="8"/>
  <c r="J100" i="8"/>
  <c r="K100" i="8"/>
  <c r="F100" i="8"/>
  <c r="B100" i="8"/>
  <c r="E100" i="8"/>
  <c r="H100" i="8"/>
  <c r="D100" i="8"/>
  <c r="G100" i="8"/>
  <c r="C100" i="8"/>
  <c r="L100" i="8"/>
  <c r="I101" i="8"/>
  <c r="J101" i="8"/>
  <c r="K101" i="8"/>
  <c r="F101" i="8"/>
  <c r="B101" i="8"/>
  <c r="E101" i="8"/>
  <c r="H101" i="8"/>
  <c r="D101" i="8"/>
  <c r="G101" i="8"/>
  <c r="C101" i="8"/>
  <c r="L101" i="8"/>
  <c r="I102" i="8"/>
  <c r="J102" i="8"/>
  <c r="K102" i="8"/>
  <c r="F102" i="8"/>
  <c r="B102" i="8"/>
  <c r="E102" i="8"/>
  <c r="H102" i="8"/>
  <c r="D102" i="8"/>
  <c r="G102" i="8"/>
  <c r="C102" i="8"/>
  <c r="L102" i="8"/>
  <c r="I103" i="8"/>
  <c r="J103" i="8"/>
  <c r="K103" i="8"/>
  <c r="F103" i="8"/>
  <c r="B103" i="8"/>
  <c r="E103" i="8"/>
  <c r="H103" i="8"/>
  <c r="D103" i="8"/>
  <c r="G103" i="8"/>
  <c r="C103" i="8"/>
  <c r="L103" i="8"/>
  <c r="I104" i="8"/>
  <c r="J104" i="8"/>
  <c r="K104" i="8"/>
  <c r="F104" i="8"/>
  <c r="B104" i="8"/>
  <c r="E104" i="8"/>
  <c r="H104" i="8"/>
  <c r="D104" i="8"/>
  <c r="G104" i="8"/>
  <c r="C104" i="8"/>
  <c r="L104" i="8"/>
  <c r="I105" i="8"/>
  <c r="J105" i="8"/>
  <c r="K105" i="8"/>
  <c r="F105" i="8"/>
  <c r="B105" i="8"/>
  <c r="E105" i="8"/>
  <c r="H105" i="8"/>
  <c r="D105" i="8"/>
  <c r="G105" i="8"/>
  <c r="C105" i="8"/>
  <c r="L105" i="8"/>
  <c r="I106" i="8"/>
  <c r="J106" i="8"/>
  <c r="K106" i="8"/>
  <c r="F106" i="8"/>
  <c r="B106" i="8"/>
  <c r="E106" i="8"/>
  <c r="H106" i="8"/>
  <c r="D106" i="8"/>
  <c r="G106" i="8"/>
  <c r="C106" i="8"/>
  <c r="L106" i="8"/>
  <c r="I107" i="8"/>
  <c r="J107" i="8"/>
  <c r="K107" i="8"/>
  <c r="F107" i="8"/>
  <c r="B107" i="8"/>
  <c r="E107" i="8"/>
  <c r="H107" i="8"/>
  <c r="D107" i="8"/>
  <c r="G107" i="8"/>
  <c r="C107" i="8"/>
  <c r="L107" i="8"/>
  <c r="I108" i="8"/>
  <c r="J108" i="8"/>
  <c r="K108" i="8"/>
  <c r="F108" i="8"/>
  <c r="B108" i="8"/>
  <c r="E108" i="8"/>
  <c r="H108" i="8"/>
  <c r="D108" i="8"/>
  <c r="G108" i="8"/>
  <c r="C108" i="8"/>
  <c r="L108" i="8"/>
  <c r="I109" i="8"/>
  <c r="J109" i="8"/>
  <c r="K109" i="8"/>
  <c r="F109" i="8"/>
  <c r="B109" i="8"/>
  <c r="E109" i="8"/>
  <c r="H109" i="8"/>
  <c r="D109" i="8"/>
  <c r="G109" i="8"/>
  <c r="C109" i="8"/>
  <c r="L109" i="8"/>
  <c r="I110" i="8"/>
  <c r="J110" i="8"/>
  <c r="K110" i="8"/>
  <c r="F110" i="8"/>
  <c r="B110" i="8"/>
  <c r="E110" i="8"/>
  <c r="H110" i="8"/>
  <c r="D110" i="8"/>
  <c r="G110" i="8"/>
  <c r="C110" i="8"/>
  <c r="L110" i="8"/>
  <c r="I111" i="8"/>
  <c r="J111" i="8"/>
  <c r="K111" i="8"/>
  <c r="F111" i="8"/>
  <c r="B111" i="8"/>
  <c r="E111" i="8"/>
  <c r="H111" i="8"/>
  <c r="D111" i="8"/>
  <c r="G111" i="8"/>
  <c r="C111" i="8"/>
  <c r="L111" i="8"/>
  <c r="I112" i="8"/>
  <c r="J112" i="8"/>
  <c r="K112" i="8"/>
  <c r="F112" i="8"/>
  <c r="B112" i="8"/>
  <c r="E112" i="8"/>
  <c r="H112" i="8"/>
  <c r="D112" i="8"/>
  <c r="G112" i="8"/>
  <c r="C112" i="8"/>
  <c r="L112" i="8"/>
  <c r="I113" i="8"/>
  <c r="J113" i="8"/>
  <c r="K113" i="8"/>
  <c r="F113" i="8"/>
  <c r="B113" i="8"/>
  <c r="E113" i="8"/>
  <c r="H113" i="8"/>
  <c r="D113" i="8"/>
  <c r="G113" i="8"/>
  <c r="C113" i="8"/>
  <c r="L113" i="8"/>
  <c r="I114" i="8"/>
  <c r="J114" i="8"/>
  <c r="K114" i="8"/>
  <c r="F114" i="8"/>
  <c r="B114" i="8"/>
  <c r="E114" i="8"/>
  <c r="H114" i="8"/>
  <c r="D114" i="8"/>
  <c r="G114" i="8"/>
  <c r="C114" i="8"/>
  <c r="L114" i="8"/>
  <c r="I115" i="8"/>
  <c r="J115" i="8"/>
  <c r="K115" i="8"/>
  <c r="F115" i="8"/>
  <c r="B115" i="8"/>
  <c r="E115" i="8"/>
  <c r="H115" i="8"/>
  <c r="D115" i="8"/>
  <c r="G115" i="8"/>
  <c r="C115" i="8"/>
  <c r="L115" i="8"/>
  <c r="I116" i="8"/>
  <c r="J116" i="8"/>
  <c r="K116" i="8"/>
  <c r="F116" i="8"/>
  <c r="B116" i="8"/>
  <c r="E116" i="8"/>
  <c r="H116" i="8"/>
  <c r="D116" i="8"/>
  <c r="G116" i="8"/>
  <c r="C116" i="8"/>
  <c r="L116" i="8"/>
  <c r="I117" i="8"/>
  <c r="J117" i="8"/>
  <c r="K117" i="8"/>
  <c r="F117" i="8"/>
  <c r="B117" i="8"/>
  <c r="E117" i="8"/>
  <c r="H117" i="8"/>
  <c r="D117" i="8"/>
  <c r="G117" i="8"/>
  <c r="C117" i="8"/>
  <c r="L117" i="8"/>
  <c r="I118" i="8"/>
  <c r="J118" i="8"/>
  <c r="K118" i="8"/>
  <c r="F118" i="8"/>
  <c r="B118" i="8"/>
  <c r="E118" i="8"/>
  <c r="H118" i="8"/>
  <c r="D118" i="8"/>
  <c r="G118" i="8"/>
  <c r="C118" i="8"/>
  <c r="L118" i="8"/>
  <c r="I119" i="8"/>
  <c r="J119" i="8"/>
  <c r="K119" i="8"/>
  <c r="F119" i="8"/>
  <c r="B119" i="8"/>
  <c r="E119" i="8"/>
  <c r="H119" i="8"/>
  <c r="D119" i="8"/>
  <c r="G119" i="8"/>
  <c r="C119" i="8"/>
  <c r="L119" i="8"/>
  <c r="I120" i="8"/>
  <c r="J120" i="8"/>
  <c r="K120" i="8"/>
  <c r="F120" i="8"/>
  <c r="B120" i="8"/>
  <c r="E120" i="8"/>
  <c r="H120" i="8"/>
  <c r="D120" i="8"/>
  <c r="G120" i="8"/>
  <c r="C120" i="8"/>
  <c r="L120" i="8"/>
  <c r="I121" i="8"/>
  <c r="J121" i="8"/>
  <c r="K121" i="8"/>
  <c r="F121" i="8"/>
  <c r="B121" i="8"/>
  <c r="E121" i="8"/>
  <c r="H121" i="8"/>
  <c r="D121" i="8"/>
  <c r="G121" i="8"/>
  <c r="C121" i="8"/>
  <c r="L121" i="8"/>
  <c r="I122" i="8"/>
  <c r="J122" i="8"/>
  <c r="K122" i="8"/>
  <c r="F122" i="8"/>
  <c r="B122" i="8"/>
  <c r="E122" i="8"/>
  <c r="H122" i="8"/>
  <c r="D122" i="8"/>
  <c r="G122" i="8"/>
  <c r="C122" i="8"/>
  <c r="L122" i="8"/>
  <c r="I123" i="8"/>
  <c r="J123" i="8"/>
  <c r="K123" i="8"/>
  <c r="F123" i="8"/>
  <c r="B123" i="8"/>
  <c r="E123" i="8"/>
  <c r="H123" i="8"/>
  <c r="D123" i="8"/>
  <c r="G123" i="8"/>
  <c r="C123" i="8"/>
  <c r="L123" i="8"/>
  <c r="I124" i="8"/>
  <c r="J124" i="8"/>
  <c r="K124" i="8"/>
  <c r="F124" i="8"/>
  <c r="B124" i="8"/>
  <c r="E124" i="8"/>
  <c r="H124" i="8"/>
  <c r="D124" i="8"/>
  <c r="G124" i="8"/>
  <c r="C124" i="8"/>
  <c r="L124" i="8"/>
  <c r="I125" i="8"/>
  <c r="J125" i="8"/>
  <c r="K125" i="8"/>
  <c r="F125" i="8"/>
  <c r="B125" i="8"/>
  <c r="E125" i="8"/>
  <c r="H125" i="8"/>
  <c r="D125" i="8"/>
  <c r="G125" i="8"/>
  <c r="C125" i="8"/>
  <c r="L125" i="8"/>
  <c r="I126" i="8"/>
  <c r="J126" i="8"/>
  <c r="K126" i="8"/>
  <c r="F126" i="8"/>
  <c r="B126" i="8"/>
  <c r="E126" i="8"/>
  <c r="H126" i="8"/>
  <c r="D126" i="8"/>
  <c r="G126" i="8"/>
  <c r="C126" i="8"/>
  <c r="L126" i="8"/>
  <c r="I127" i="8"/>
  <c r="J127" i="8"/>
  <c r="K127" i="8"/>
  <c r="F127" i="8"/>
  <c r="B127" i="8"/>
  <c r="E127" i="8"/>
  <c r="H127" i="8"/>
  <c r="D127" i="8"/>
  <c r="G127" i="8"/>
  <c r="C127" i="8"/>
  <c r="L127" i="8"/>
  <c r="I128" i="8"/>
  <c r="J128" i="8"/>
  <c r="K128" i="8"/>
  <c r="F128" i="8"/>
  <c r="B128" i="8"/>
  <c r="E128" i="8"/>
  <c r="H128" i="8"/>
  <c r="D128" i="8"/>
  <c r="G128" i="8"/>
  <c r="C128" i="8"/>
  <c r="L128" i="8"/>
  <c r="I129" i="8"/>
  <c r="J129" i="8"/>
  <c r="K129" i="8"/>
  <c r="F129" i="8"/>
  <c r="B129" i="8"/>
  <c r="E129" i="8"/>
  <c r="H129" i="8"/>
  <c r="D129" i="8"/>
  <c r="G129" i="8"/>
  <c r="C129" i="8"/>
  <c r="L129" i="8"/>
  <c r="I130" i="8"/>
  <c r="J130" i="8"/>
  <c r="K130" i="8"/>
  <c r="F130" i="8"/>
  <c r="B130" i="8"/>
  <c r="E130" i="8"/>
  <c r="H130" i="8"/>
  <c r="D130" i="8"/>
  <c r="G130" i="8"/>
  <c r="C130" i="8"/>
  <c r="L130" i="8"/>
  <c r="I131" i="8"/>
  <c r="J131" i="8"/>
  <c r="K131" i="8"/>
  <c r="F131" i="8"/>
  <c r="B131" i="8"/>
  <c r="E131" i="8"/>
  <c r="H131" i="8"/>
  <c r="D131" i="8"/>
  <c r="G131" i="8"/>
  <c r="C131" i="8"/>
  <c r="L131" i="8"/>
  <c r="I132" i="8"/>
  <c r="J132" i="8"/>
  <c r="K132" i="8"/>
  <c r="F132" i="8"/>
  <c r="B132" i="8"/>
  <c r="E132" i="8"/>
  <c r="H132" i="8"/>
  <c r="D132" i="8"/>
  <c r="G132" i="8"/>
  <c r="C132" i="8"/>
  <c r="L132" i="8"/>
  <c r="I133" i="8"/>
  <c r="J133" i="8"/>
  <c r="K133" i="8"/>
  <c r="F133" i="8"/>
  <c r="B133" i="8"/>
  <c r="E133" i="8"/>
  <c r="H133" i="8"/>
  <c r="D133" i="8"/>
  <c r="G133" i="8"/>
  <c r="C133" i="8"/>
  <c r="L133" i="8"/>
  <c r="I134" i="8"/>
  <c r="J134" i="8"/>
  <c r="K134" i="8"/>
  <c r="F134" i="8"/>
  <c r="B134" i="8"/>
  <c r="E134" i="8"/>
  <c r="H134" i="8"/>
  <c r="D134" i="8"/>
  <c r="G134" i="8"/>
  <c r="C134" i="8"/>
  <c r="L134" i="8"/>
  <c r="I135" i="8"/>
  <c r="J135" i="8"/>
  <c r="K135" i="8"/>
  <c r="F135" i="8"/>
  <c r="B135" i="8"/>
  <c r="E135" i="8"/>
  <c r="H135" i="8"/>
  <c r="D135" i="8"/>
  <c r="G135" i="8"/>
  <c r="C135" i="8"/>
  <c r="L135" i="8"/>
  <c r="I136" i="8"/>
  <c r="J136" i="8"/>
  <c r="K136" i="8"/>
  <c r="F136" i="8"/>
  <c r="B136" i="8"/>
  <c r="E136" i="8"/>
  <c r="H136" i="8"/>
  <c r="D136" i="8"/>
  <c r="G136" i="8"/>
  <c r="C136" i="8"/>
  <c r="L136" i="8"/>
  <c r="I137" i="8"/>
  <c r="J137" i="8"/>
  <c r="K137" i="8"/>
  <c r="F137" i="8"/>
  <c r="B137" i="8"/>
  <c r="E137" i="8"/>
  <c r="H137" i="8"/>
  <c r="D137" i="8"/>
  <c r="G137" i="8"/>
  <c r="C137" i="8"/>
  <c r="L137" i="8"/>
  <c r="I138" i="8"/>
  <c r="J138" i="8"/>
  <c r="K138" i="8"/>
  <c r="F138" i="8"/>
  <c r="B138" i="8"/>
  <c r="E138" i="8"/>
  <c r="H138" i="8"/>
  <c r="D138" i="8"/>
  <c r="G138" i="8"/>
  <c r="C138" i="8"/>
  <c r="L138" i="8"/>
  <c r="I139" i="8"/>
  <c r="J139" i="8"/>
  <c r="K139" i="8"/>
  <c r="F139" i="8"/>
  <c r="B139" i="8"/>
  <c r="E139" i="8"/>
  <c r="H139" i="8"/>
  <c r="D139" i="8"/>
  <c r="G139" i="8"/>
  <c r="C139" i="8"/>
  <c r="L139" i="8"/>
  <c r="I140" i="8"/>
  <c r="J140" i="8"/>
  <c r="K140" i="8"/>
  <c r="F140" i="8"/>
  <c r="B140" i="8"/>
  <c r="E140" i="8"/>
  <c r="H140" i="8"/>
  <c r="D140" i="8"/>
  <c r="G140" i="8"/>
  <c r="C140" i="8"/>
  <c r="L140" i="8"/>
  <c r="I141" i="8"/>
  <c r="J141" i="8"/>
  <c r="K141" i="8"/>
  <c r="F141" i="8"/>
  <c r="B141" i="8"/>
  <c r="E141" i="8"/>
  <c r="H141" i="8"/>
  <c r="D141" i="8"/>
  <c r="G141" i="8"/>
  <c r="C141" i="8"/>
  <c r="L141" i="8"/>
  <c r="I142" i="8"/>
  <c r="J142" i="8"/>
  <c r="K142" i="8"/>
  <c r="F142" i="8"/>
  <c r="B142" i="8"/>
  <c r="E142" i="8"/>
  <c r="H142" i="8"/>
  <c r="D142" i="8"/>
  <c r="G142" i="8"/>
  <c r="C142" i="8"/>
  <c r="L142" i="8"/>
  <c r="I143" i="8"/>
  <c r="J143" i="8"/>
  <c r="K143" i="8"/>
  <c r="F143" i="8"/>
  <c r="B143" i="8"/>
  <c r="E143" i="8"/>
  <c r="H143" i="8"/>
  <c r="D143" i="8"/>
  <c r="G143" i="8"/>
  <c r="C143" i="8"/>
  <c r="L143" i="8"/>
  <c r="I144" i="8"/>
  <c r="J144" i="8"/>
  <c r="K144" i="8"/>
  <c r="F144" i="8"/>
  <c r="B144" i="8"/>
  <c r="E144" i="8"/>
  <c r="H144" i="8"/>
  <c r="D144" i="8"/>
  <c r="G144" i="8"/>
  <c r="C144" i="8"/>
  <c r="L144" i="8"/>
  <c r="I145" i="8"/>
  <c r="J145" i="8"/>
  <c r="K145" i="8"/>
  <c r="F145" i="8"/>
  <c r="B145" i="8"/>
  <c r="E145" i="8"/>
  <c r="H145" i="8"/>
  <c r="D145" i="8"/>
  <c r="G145" i="8"/>
  <c r="C145" i="8"/>
  <c r="L145" i="8"/>
  <c r="I146" i="8"/>
  <c r="J146" i="8"/>
  <c r="K146" i="8"/>
  <c r="F146" i="8"/>
  <c r="B146" i="8"/>
  <c r="E146" i="8"/>
  <c r="H146" i="8"/>
  <c r="D146" i="8"/>
  <c r="G146" i="8"/>
  <c r="C146" i="8"/>
  <c r="L146" i="8"/>
  <c r="I147" i="8"/>
  <c r="J147" i="8"/>
  <c r="K147" i="8"/>
  <c r="F147" i="8"/>
  <c r="B147" i="8"/>
  <c r="E147" i="8"/>
  <c r="H147" i="8"/>
  <c r="D147" i="8"/>
  <c r="G147" i="8"/>
  <c r="C147" i="8"/>
  <c r="L147" i="8"/>
  <c r="I148" i="8"/>
  <c r="J148" i="8"/>
  <c r="K148" i="8"/>
  <c r="F148" i="8"/>
  <c r="B148" i="8"/>
  <c r="E148" i="8"/>
  <c r="H148" i="8"/>
  <c r="D148" i="8"/>
  <c r="G148" i="8"/>
  <c r="C148" i="8"/>
  <c r="L148" i="8"/>
  <c r="I149" i="8"/>
  <c r="J149" i="8"/>
  <c r="K149" i="8"/>
  <c r="F149" i="8"/>
  <c r="B149" i="8"/>
  <c r="E149" i="8"/>
  <c r="H149" i="8"/>
  <c r="D149" i="8"/>
  <c r="G149" i="8"/>
  <c r="C149" i="8"/>
  <c r="L149" i="8"/>
  <c r="I150" i="8"/>
  <c r="J150" i="8"/>
  <c r="K150" i="8"/>
  <c r="F150" i="8"/>
  <c r="B150" i="8"/>
  <c r="E150" i="8"/>
  <c r="H150" i="8"/>
  <c r="D150" i="8"/>
  <c r="G150" i="8"/>
  <c r="C150" i="8"/>
  <c r="L150" i="8"/>
  <c r="I151" i="8"/>
  <c r="J151" i="8"/>
  <c r="K151" i="8"/>
  <c r="F151" i="8"/>
  <c r="B151" i="8"/>
  <c r="E151" i="8"/>
  <c r="H151" i="8"/>
  <c r="D151" i="8"/>
  <c r="G151" i="8"/>
  <c r="C151" i="8"/>
  <c r="L151" i="8"/>
  <c r="I152" i="8"/>
  <c r="J152" i="8"/>
  <c r="K152" i="8"/>
  <c r="F152" i="8"/>
  <c r="B152" i="8"/>
  <c r="E152" i="8"/>
  <c r="H152" i="8"/>
  <c r="D152" i="8"/>
  <c r="G152" i="8"/>
  <c r="C152" i="8"/>
  <c r="L152" i="8"/>
  <c r="I153" i="8"/>
  <c r="J153" i="8"/>
  <c r="K153" i="8"/>
  <c r="F153" i="8"/>
  <c r="B153" i="8"/>
  <c r="E153" i="8"/>
  <c r="H153" i="8"/>
  <c r="D153" i="8"/>
  <c r="G153" i="8"/>
  <c r="C153" i="8"/>
  <c r="L153" i="8"/>
  <c r="I154" i="8"/>
  <c r="J154" i="8"/>
  <c r="K154" i="8"/>
  <c r="F154" i="8"/>
  <c r="B154" i="8"/>
  <c r="E154" i="8"/>
  <c r="H154" i="8"/>
  <c r="D154" i="8"/>
  <c r="G154" i="8"/>
  <c r="C154" i="8"/>
  <c r="L154" i="8"/>
  <c r="I155" i="8"/>
  <c r="J155" i="8"/>
  <c r="K155" i="8"/>
  <c r="F155" i="8"/>
  <c r="B155" i="8"/>
  <c r="E155" i="8"/>
  <c r="H155" i="8"/>
  <c r="D155" i="8"/>
  <c r="G155" i="8"/>
  <c r="C155" i="8"/>
  <c r="L155" i="8"/>
  <c r="I156" i="8"/>
  <c r="J156" i="8"/>
  <c r="K156" i="8"/>
  <c r="F156" i="8"/>
  <c r="B156" i="8"/>
  <c r="E156" i="8"/>
  <c r="H156" i="8"/>
  <c r="D156" i="8"/>
  <c r="G156" i="8"/>
  <c r="C156" i="8"/>
  <c r="L156" i="8"/>
  <c r="I157" i="8"/>
  <c r="J157" i="8"/>
  <c r="K157" i="8"/>
  <c r="F157" i="8"/>
  <c r="B157" i="8"/>
  <c r="E157" i="8"/>
  <c r="H157" i="8"/>
  <c r="D157" i="8"/>
  <c r="G157" i="8"/>
  <c r="C157" i="8"/>
  <c r="L157" i="8"/>
  <c r="I158" i="8"/>
  <c r="J158" i="8"/>
  <c r="K158" i="8"/>
  <c r="F158" i="8"/>
  <c r="B158" i="8"/>
  <c r="E158" i="8"/>
  <c r="H158" i="8"/>
  <c r="D158" i="8"/>
  <c r="G158" i="8"/>
  <c r="C158" i="8"/>
  <c r="L158" i="8"/>
  <c r="I159" i="8"/>
  <c r="J159" i="8"/>
  <c r="K159" i="8"/>
  <c r="F159" i="8"/>
  <c r="B159" i="8"/>
  <c r="E159" i="8"/>
  <c r="H159" i="8"/>
  <c r="D159" i="8"/>
  <c r="G159" i="8"/>
  <c r="C159" i="8"/>
  <c r="L159" i="8"/>
  <c r="I160" i="8"/>
  <c r="J160" i="8"/>
  <c r="K160" i="8"/>
  <c r="F160" i="8"/>
  <c r="B160" i="8"/>
  <c r="E160" i="8"/>
  <c r="H160" i="8"/>
  <c r="D160" i="8"/>
  <c r="G160" i="8"/>
  <c r="C160" i="8"/>
  <c r="L160" i="8"/>
  <c r="I161" i="8"/>
  <c r="J161" i="8"/>
  <c r="K161" i="8"/>
  <c r="F161" i="8"/>
  <c r="B161" i="8"/>
  <c r="E161" i="8"/>
  <c r="H161" i="8"/>
  <c r="D161" i="8"/>
  <c r="G161" i="8"/>
  <c r="C161" i="8"/>
  <c r="L161" i="8"/>
  <c r="I162" i="8"/>
  <c r="J162" i="8"/>
  <c r="K162" i="8"/>
  <c r="F162" i="8"/>
  <c r="B162" i="8"/>
  <c r="E162" i="8"/>
  <c r="H162" i="8"/>
  <c r="D162" i="8"/>
  <c r="G162" i="8"/>
  <c r="C162" i="8"/>
  <c r="L162" i="8"/>
  <c r="I163" i="8"/>
  <c r="J163" i="8"/>
  <c r="K163" i="8"/>
  <c r="F163" i="8"/>
  <c r="B163" i="8"/>
  <c r="E163" i="8"/>
  <c r="H163" i="8"/>
  <c r="D163" i="8"/>
  <c r="G163" i="8"/>
  <c r="C163" i="8"/>
  <c r="L163" i="8"/>
  <c r="I164" i="8"/>
  <c r="J164" i="8"/>
  <c r="K164" i="8"/>
  <c r="F164" i="8"/>
  <c r="B164" i="8"/>
  <c r="E164" i="8"/>
  <c r="H164" i="8"/>
  <c r="D164" i="8"/>
  <c r="G164" i="8"/>
  <c r="C164" i="8"/>
  <c r="L164" i="8"/>
  <c r="I165" i="8"/>
  <c r="J165" i="8"/>
  <c r="K165" i="8"/>
  <c r="F165" i="8"/>
  <c r="B165" i="8"/>
  <c r="E165" i="8"/>
  <c r="H165" i="8"/>
  <c r="D165" i="8"/>
  <c r="G165" i="8"/>
  <c r="C165" i="8"/>
  <c r="L165" i="8"/>
  <c r="I166" i="8"/>
  <c r="J166" i="8"/>
  <c r="K166" i="8"/>
  <c r="F166" i="8"/>
  <c r="B166" i="8"/>
  <c r="E166" i="8"/>
  <c r="H166" i="8"/>
  <c r="D166" i="8"/>
  <c r="G166" i="8"/>
  <c r="C166" i="8"/>
  <c r="L166" i="8"/>
  <c r="I167" i="8"/>
  <c r="J167" i="8"/>
  <c r="K167" i="8"/>
  <c r="F167" i="8"/>
  <c r="B167" i="8"/>
  <c r="E167" i="8"/>
  <c r="H167" i="8"/>
  <c r="D167" i="8"/>
  <c r="G167" i="8"/>
  <c r="C167" i="8"/>
  <c r="L167" i="8"/>
  <c r="I168" i="8"/>
  <c r="J168" i="8"/>
  <c r="K168" i="8"/>
  <c r="F168" i="8"/>
  <c r="B168" i="8"/>
  <c r="E168" i="8"/>
  <c r="H168" i="8"/>
  <c r="D168" i="8"/>
  <c r="G168" i="8"/>
  <c r="C168" i="8"/>
  <c r="L168" i="8"/>
  <c r="I169" i="8"/>
  <c r="J169" i="8"/>
  <c r="K169" i="8"/>
  <c r="F169" i="8"/>
  <c r="B169" i="8"/>
  <c r="E169" i="8"/>
  <c r="H169" i="8"/>
  <c r="D169" i="8"/>
  <c r="G169" i="8"/>
  <c r="C169" i="8"/>
  <c r="L169" i="8"/>
  <c r="I170" i="8"/>
  <c r="J170" i="8"/>
  <c r="K170" i="8"/>
  <c r="F170" i="8"/>
  <c r="B170" i="8"/>
  <c r="E170" i="8"/>
  <c r="H170" i="8"/>
  <c r="D170" i="8"/>
  <c r="G170" i="8"/>
  <c r="C170" i="8"/>
  <c r="L170" i="8"/>
  <c r="I171" i="8"/>
  <c r="J171" i="8"/>
  <c r="K171" i="8"/>
  <c r="F171" i="8"/>
  <c r="B171" i="8"/>
  <c r="E171" i="8"/>
  <c r="H171" i="8"/>
  <c r="D171" i="8"/>
  <c r="G171" i="8"/>
  <c r="C171" i="8"/>
  <c r="L171" i="8"/>
  <c r="I172" i="8"/>
  <c r="J172" i="8"/>
  <c r="K172" i="8"/>
  <c r="F172" i="8"/>
  <c r="B172" i="8"/>
  <c r="E172" i="8"/>
  <c r="H172" i="8"/>
  <c r="D172" i="8"/>
  <c r="G172" i="8"/>
  <c r="C172" i="8"/>
  <c r="L172" i="8"/>
  <c r="I173" i="8"/>
  <c r="J173" i="8"/>
  <c r="K173" i="8"/>
  <c r="F173" i="8"/>
  <c r="B173" i="8"/>
  <c r="E173" i="8"/>
  <c r="H173" i="8"/>
  <c r="D173" i="8"/>
  <c r="G173" i="8"/>
  <c r="C173" i="8"/>
  <c r="L173" i="8"/>
  <c r="I174" i="8"/>
  <c r="J174" i="8"/>
  <c r="K174" i="8"/>
  <c r="F174" i="8"/>
  <c r="B174" i="8"/>
  <c r="E174" i="8"/>
  <c r="H174" i="8"/>
  <c r="D174" i="8"/>
  <c r="G174" i="8"/>
  <c r="C174" i="8"/>
  <c r="L174" i="8"/>
  <c r="I175" i="8"/>
  <c r="J175" i="8"/>
  <c r="K175" i="8"/>
  <c r="F175" i="8"/>
  <c r="B175" i="8"/>
  <c r="E175" i="8"/>
  <c r="H175" i="8"/>
  <c r="D175" i="8"/>
  <c r="G175" i="8"/>
  <c r="C175" i="8"/>
  <c r="L175" i="8"/>
  <c r="I176" i="8"/>
  <c r="J176" i="8"/>
  <c r="K176" i="8"/>
  <c r="F176" i="8"/>
  <c r="B176" i="8"/>
  <c r="E176" i="8"/>
  <c r="H176" i="8"/>
  <c r="D176" i="8"/>
  <c r="G176" i="8"/>
  <c r="C176" i="8"/>
  <c r="L176" i="8"/>
  <c r="I177" i="8"/>
  <c r="J177" i="8"/>
  <c r="K177" i="8"/>
  <c r="F177" i="8"/>
  <c r="B177" i="8"/>
  <c r="E177" i="8"/>
  <c r="H177" i="8"/>
  <c r="D177" i="8"/>
  <c r="G177" i="8"/>
  <c r="C177" i="8"/>
  <c r="L177" i="8"/>
  <c r="I178" i="8"/>
  <c r="J178" i="8"/>
  <c r="K178" i="8"/>
  <c r="F178" i="8"/>
  <c r="B178" i="8"/>
  <c r="E178" i="8"/>
  <c r="H178" i="8"/>
  <c r="D178" i="8"/>
  <c r="G178" i="8"/>
  <c r="C178" i="8"/>
  <c r="L178" i="8"/>
  <c r="I179" i="8"/>
  <c r="J179" i="8"/>
  <c r="K179" i="8"/>
  <c r="F179" i="8"/>
  <c r="B179" i="8"/>
  <c r="E179" i="8"/>
  <c r="H179" i="8"/>
  <c r="D179" i="8"/>
  <c r="G179" i="8"/>
  <c r="C179" i="8"/>
  <c r="L179" i="8"/>
  <c r="I180" i="8"/>
  <c r="J180" i="8"/>
  <c r="K180" i="8"/>
  <c r="F180" i="8"/>
  <c r="B180" i="8"/>
  <c r="E180" i="8"/>
  <c r="H180" i="8"/>
  <c r="D180" i="8"/>
  <c r="G180" i="8"/>
  <c r="C180" i="8"/>
  <c r="L180" i="8"/>
  <c r="I181" i="8"/>
  <c r="J181" i="8"/>
  <c r="K181" i="8"/>
  <c r="F181" i="8"/>
  <c r="B181" i="8"/>
  <c r="E181" i="8"/>
  <c r="H181" i="8"/>
  <c r="D181" i="8"/>
  <c r="G181" i="8"/>
  <c r="C181" i="8"/>
  <c r="L181" i="8"/>
  <c r="I182" i="8"/>
  <c r="J182" i="8"/>
  <c r="K182" i="8"/>
  <c r="F182" i="8"/>
  <c r="B182" i="8"/>
  <c r="E182" i="8"/>
  <c r="H182" i="8"/>
  <c r="D182" i="8"/>
  <c r="G182" i="8"/>
  <c r="C182" i="8"/>
  <c r="L182" i="8"/>
  <c r="I183" i="8"/>
  <c r="J183" i="8"/>
  <c r="K183" i="8"/>
  <c r="F183" i="8"/>
  <c r="B183" i="8"/>
  <c r="E183" i="8"/>
  <c r="H183" i="8"/>
  <c r="D183" i="8"/>
  <c r="G183" i="8"/>
  <c r="C183" i="8"/>
  <c r="L183" i="8"/>
  <c r="I184" i="8"/>
  <c r="J184" i="8"/>
  <c r="K184" i="8"/>
  <c r="F184" i="8"/>
  <c r="B184" i="8"/>
  <c r="E184" i="8"/>
  <c r="H184" i="8"/>
  <c r="D184" i="8"/>
  <c r="G184" i="8"/>
  <c r="C184" i="8"/>
  <c r="L184" i="8"/>
  <c r="I185" i="8"/>
  <c r="J185" i="8"/>
  <c r="K185" i="8"/>
  <c r="F185" i="8"/>
  <c r="B185" i="8"/>
  <c r="E185" i="8"/>
  <c r="H185" i="8"/>
  <c r="D185" i="8"/>
  <c r="G185" i="8"/>
  <c r="C185" i="8"/>
  <c r="L185" i="8"/>
  <c r="I186" i="8"/>
  <c r="J186" i="8"/>
  <c r="K186" i="8"/>
  <c r="F186" i="8"/>
  <c r="B186" i="8"/>
  <c r="E186" i="8"/>
  <c r="H186" i="8"/>
  <c r="D186" i="8"/>
  <c r="G186" i="8"/>
  <c r="C186" i="8"/>
  <c r="L186" i="8"/>
  <c r="I187" i="8"/>
  <c r="J187" i="8"/>
  <c r="K187" i="8"/>
  <c r="F187" i="8"/>
  <c r="B187" i="8"/>
  <c r="E187" i="8"/>
  <c r="H187" i="8"/>
  <c r="D187" i="8"/>
  <c r="G187" i="8"/>
  <c r="C187" i="8"/>
  <c r="L187" i="8"/>
  <c r="I188" i="8"/>
  <c r="J188" i="8"/>
  <c r="K188" i="8"/>
  <c r="F188" i="8"/>
  <c r="B188" i="8"/>
  <c r="E188" i="8"/>
  <c r="H188" i="8"/>
  <c r="D188" i="8"/>
  <c r="G188" i="8"/>
  <c r="C188" i="8"/>
  <c r="L188" i="8"/>
  <c r="I189" i="8"/>
  <c r="J189" i="8"/>
  <c r="K189" i="8"/>
  <c r="F189" i="8"/>
  <c r="B189" i="8"/>
  <c r="E189" i="8"/>
  <c r="H189" i="8"/>
  <c r="D189" i="8"/>
  <c r="G189" i="8"/>
  <c r="C189" i="8"/>
  <c r="L189" i="8"/>
  <c r="I190" i="8"/>
  <c r="J190" i="8"/>
  <c r="K190" i="8"/>
  <c r="F190" i="8"/>
  <c r="B190" i="8"/>
  <c r="E190" i="8"/>
  <c r="H190" i="8"/>
  <c r="D190" i="8"/>
  <c r="G190" i="8"/>
  <c r="C190" i="8"/>
  <c r="L190" i="8"/>
  <c r="I191" i="8"/>
  <c r="J191" i="8"/>
  <c r="K191" i="8"/>
  <c r="F191" i="8"/>
  <c r="B191" i="8"/>
  <c r="E191" i="8"/>
  <c r="H191" i="8"/>
  <c r="D191" i="8"/>
  <c r="G191" i="8"/>
  <c r="C191" i="8"/>
  <c r="L191" i="8"/>
  <c r="I192" i="8"/>
  <c r="J192" i="8"/>
  <c r="K192" i="8"/>
  <c r="F192" i="8"/>
  <c r="B192" i="8"/>
  <c r="E192" i="8"/>
  <c r="H192" i="8"/>
  <c r="D192" i="8"/>
  <c r="G192" i="8"/>
  <c r="C192" i="8"/>
  <c r="L192" i="8"/>
  <c r="I193" i="8"/>
  <c r="J193" i="8"/>
  <c r="K193" i="8"/>
  <c r="F193" i="8"/>
  <c r="B193" i="8"/>
  <c r="E193" i="8"/>
  <c r="H193" i="8"/>
  <c r="D193" i="8"/>
  <c r="G193" i="8"/>
  <c r="C193" i="8"/>
  <c r="L193" i="8"/>
  <c r="I194" i="8"/>
  <c r="J194" i="8"/>
  <c r="K194" i="8"/>
  <c r="F194" i="8"/>
  <c r="B194" i="8"/>
  <c r="E194" i="8"/>
  <c r="H194" i="8"/>
  <c r="D194" i="8"/>
  <c r="G194" i="8"/>
  <c r="C194" i="8"/>
  <c r="L194" i="8"/>
  <c r="I195" i="8"/>
  <c r="J195" i="8"/>
  <c r="K195" i="8"/>
  <c r="F195" i="8"/>
  <c r="B195" i="8"/>
  <c r="E195" i="8"/>
  <c r="H195" i="8"/>
  <c r="D195" i="8"/>
  <c r="G195" i="8"/>
  <c r="C195" i="8"/>
  <c r="L195" i="8"/>
  <c r="I196" i="8"/>
  <c r="J196" i="8"/>
  <c r="K196" i="8"/>
  <c r="F196" i="8"/>
  <c r="B196" i="8"/>
  <c r="E196" i="8"/>
  <c r="H196" i="8"/>
  <c r="D196" i="8"/>
  <c r="G196" i="8"/>
  <c r="C196" i="8"/>
  <c r="L196" i="8"/>
  <c r="I197" i="8"/>
  <c r="J197" i="8"/>
  <c r="K197" i="8"/>
  <c r="F197" i="8"/>
  <c r="B197" i="8"/>
  <c r="E197" i="8"/>
  <c r="H197" i="8"/>
  <c r="D197" i="8"/>
  <c r="G197" i="8"/>
  <c r="C197" i="8"/>
  <c r="L197" i="8"/>
  <c r="I198" i="8"/>
  <c r="J198" i="8"/>
  <c r="K198" i="8"/>
  <c r="F198" i="8"/>
  <c r="B198" i="8"/>
  <c r="E198" i="8"/>
  <c r="H198" i="8"/>
  <c r="D198" i="8"/>
  <c r="G198" i="8"/>
  <c r="C198" i="8"/>
  <c r="L198" i="8"/>
  <c r="I199" i="8"/>
  <c r="J199" i="8"/>
  <c r="K199" i="8"/>
  <c r="F199" i="8"/>
  <c r="B199" i="8"/>
  <c r="E199" i="8"/>
  <c r="H199" i="8"/>
  <c r="D199" i="8"/>
  <c r="G199" i="8"/>
  <c r="C199" i="8"/>
  <c r="L199" i="8"/>
  <c r="I200" i="8"/>
  <c r="J200" i="8"/>
  <c r="K200" i="8"/>
  <c r="F200" i="8"/>
  <c r="B200" i="8"/>
  <c r="E200" i="8"/>
  <c r="H200" i="8"/>
  <c r="D200" i="8"/>
  <c r="G200" i="8"/>
  <c r="C200" i="8"/>
  <c r="L200" i="8"/>
  <c r="I201" i="8"/>
  <c r="J201" i="8"/>
  <c r="K201" i="8"/>
  <c r="F201" i="8"/>
  <c r="B201" i="8"/>
  <c r="E201" i="8"/>
  <c r="H201" i="8"/>
  <c r="D201" i="8"/>
  <c r="G201" i="8"/>
  <c r="C201" i="8"/>
  <c r="L201" i="8"/>
  <c r="I202" i="8"/>
  <c r="J202" i="8"/>
  <c r="K202" i="8"/>
  <c r="F202" i="8"/>
  <c r="B202" i="8"/>
  <c r="E202" i="8"/>
  <c r="H202" i="8"/>
  <c r="D202" i="8"/>
  <c r="G202" i="8"/>
  <c r="C202" i="8"/>
  <c r="L202" i="8"/>
  <c r="I203" i="8"/>
  <c r="J203" i="8"/>
  <c r="K203" i="8"/>
  <c r="F203" i="8"/>
  <c r="B203" i="8"/>
  <c r="E203" i="8"/>
  <c r="H203" i="8"/>
  <c r="D203" i="8"/>
  <c r="G203" i="8"/>
  <c r="C203" i="8"/>
  <c r="L203" i="8"/>
  <c r="I204" i="8"/>
  <c r="J204" i="8"/>
  <c r="K204" i="8"/>
  <c r="F204" i="8"/>
  <c r="B204" i="8"/>
  <c r="E204" i="8"/>
  <c r="H204" i="8"/>
  <c r="D204" i="8"/>
  <c r="G204" i="8"/>
  <c r="C204" i="8"/>
  <c r="L204" i="8"/>
  <c r="I205" i="8"/>
  <c r="J205" i="8"/>
  <c r="K205" i="8"/>
  <c r="F205" i="8"/>
  <c r="B205" i="8"/>
  <c r="E205" i="8"/>
  <c r="H205" i="8"/>
  <c r="D205" i="8"/>
  <c r="G205" i="8"/>
  <c r="C205" i="8"/>
  <c r="L205" i="8"/>
  <c r="I206" i="8"/>
  <c r="J206" i="8"/>
  <c r="K206" i="8"/>
  <c r="F206" i="8"/>
  <c r="B206" i="8"/>
  <c r="E206" i="8"/>
  <c r="H206" i="8"/>
  <c r="D206" i="8"/>
  <c r="G206" i="8"/>
  <c r="C206" i="8"/>
  <c r="L206" i="8"/>
  <c r="I207" i="8"/>
  <c r="J207" i="8"/>
  <c r="K207" i="8"/>
  <c r="F207" i="8"/>
  <c r="B207" i="8"/>
  <c r="E207" i="8"/>
  <c r="H207" i="8"/>
  <c r="D207" i="8"/>
  <c r="G207" i="8"/>
  <c r="C207" i="8"/>
  <c r="L207" i="8"/>
  <c r="I208" i="8"/>
  <c r="J208" i="8"/>
  <c r="K208" i="8"/>
  <c r="F208" i="8"/>
  <c r="B208" i="8"/>
  <c r="E208" i="8"/>
  <c r="H208" i="8"/>
  <c r="D208" i="8"/>
  <c r="G208" i="8"/>
  <c r="C208" i="8"/>
  <c r="L208" i="8"/>
  <c r="I209" i="8"/>
  <c r="J209" i="8"/>
  <c r="K209" i="8"/>
  <c r="F209" i="8"/>
  <c r="B209" i="8"/>
  <c r="E209" i="8"/>
  <c r="H209" i="8"/>
  <c r="D209" i="8"/>
  <c r="G209" i="8"/>
  <c r="C209" i="8"/>
  <c r="L209" i="8"/>
  <c r="I210" i="8"/>
  <c r="J210" i="8"/>
  <c r="K210" i="8"/>
  <c r="F210" i="8"/>
  <c r="B210" i="8"/>
  <c r="E210" i="8"/>
  <c r="H210" i="8"/>
  <c r="D210" i="8"/>
  <c r="G210" i="8"/>
  <c r="C210" i="8"/>
  <c r="L210" i="8"/>
  <c r="I211" i="8"/>
  <c r="J211" i="8"/>
  <c r="K211" i="8"/>
  <c r="F211" i="8"/>
  <c r="B211" i="8"/>
  <c r="E211" i="8"/>
  <c r="H211" i="8"/>
  <c r="D211" i="8"/>
  <c r="G211" i="8"/>
  <c r="C211" i="8"/>
  <c r="L211" i="8"/>
  <c r="I212" i="8"/>
  <c r="J212" i="8"/>
  <c r="K212" i="8"/>
  <c r="F212" i="8"/>
  <c r="B212" i="8"/>
  <c r="E212" i="8"/>
  <c r="H212" i="8"/>
  <c r="D212" i="8"/>
  <c r="G212" i="8"/>
  <c r="C212" i="8"/>
  <c r="L212" i="8"/>
  <c r="I213" i="8"/>
  <c r="J213" i="8"/>
  <c r="K213" i="8"/>
  <c r="F213" i="8"/>
  <c r="B213" i="8"/>
  <c r="E213" i="8"/>
  <c r="H213" i="8"/>
  <c r="D213" i="8"/>
  <c r="G213" i="8"/>
  <c r="C213" i="8"/>
  <c r="L213" i="8"/>
  <c r="I214" i="8"/>
  <c r="J214" i="8"/>
  <c r="K214" i="8"/>
  <c r="F214" i="8"/>
  <c r="B214" i="8"/>
  <c r="E214" i="8"/>
  <c r="H214" i="8"/>
  <c r="D214" i="8"/>
  <c r="G214" i="8"/>
  <c r="C214" i="8"/>
  <c r="L214" i="8"/>
  <c r="I215" i="8"/>
  <c r="J215" i="8"/>
  <c r="K215" i="8"/>
  <c r="F215" i="8"/>
  <c r="B215" i="8"/>
  <c r="E215" i="8"/>
  <c r="H215" i="8"/>
  <c r="D215" i="8"/>
  <c r="G215" i="8"/>
  <c r="C215" i="8"/>
  <c r="L215" i="8"/>
  <c r="I216" i="8"/>
  <c r="J216" i="8"/>
  <c r="K216" i="8"/>
  <c r="F216" i="8"/>
  <c r="B216" i="8"/>
  <c r="E216" i="8"/>
  <c r="H216" i="8"/>
  <c r="D216" i="8"/>
  <c r="G216" i="8"/>
  <c r="C216" i="8"/>
  <c r="L216" i="8"/>
  <c r="I217" i="8"/>
  <c r="J217" i="8"/>
  <c r="K217" i="8"/>
  <c r="F217" i="8"/>
  <c r="B217" i="8"/>
  <c r="E217" i="8"/>
  <c r="H217" i="8"/>
  <c r="D217" i="8"/>
  <c r="G217" i="8"/>
  <c r="C217" i="8"/>
  <c r="L217" i="8"/>
  <c r="I218" i="8"/>
  <c r="J218" i="8"/>
  <c r="K218" i="8"/>
  <c r="F218" i="8"/>
  <c r="B218" i="8"/>
  <c r="E218" i="8"/>
  <c r="H218" i="8"/>
  <c r="D218" i="8"/>
  <c r="G218" i="8"/>
  <c r="C218" i="8"/>
  <c r="L218" i="8"/>
  <c r="I219" i="8"/>
  <c r="J219" i="8"/>
  <c r="K219" i="8"/>
  <c r="F219" i="8"/>
  <c r="B219" i="8"/>
  <c r="E219" i="8"/>
  <c r="H219" i="8"/>
  <c r="D219" i="8"/>
  <c r="G219" i="8"/>
  <c r="C219" i="8"/>
  <c r="L219" i="8"/>
  <c r="I220" i="8"/>
  <c r="J220" i="8"/>
  <c r="K220" i="8"/>
  <c r="F220" i="8"/>
  <c r="B220" i="8"/>
  <c r="E220" i="8"/>
  <c r="H220" i="8"/>
  <c r="D220" i="8"/>
  <c r="G220" i="8"/>
  <c r="C220" i="8"/>
  <c r="L220" i="8"/>
  <c r="I221" i="8"/>
  <c r="J221" i="8"/>
  <c r="K221" i="8"/>
  <c r="F221" i="8"/>
  <c r="B221" i="8"/>
  <c r="E221" i="8"/>
  <c r="H221" i="8"/>
  <c r="D221" i="8"/>
  <c r="G221" i="8"/>
  <c r="C221" i="8"/>
  <c r="L221" i="8"/>
  <c r="I222" i="8"/>
  <c r="J222" i="8"/>
  <c r="K222" i="8"/>
  <c r="F222" i="8"/>
  <c r="B222" i="8"/>
  <c r="E222" i="8"/>
  <c r="H222" i="8"/>
  <c r="D222" i="8"/>
  <c r="G222" i="8"/>
  <c r="C222" i="8"/>
  <c r="L222" i="8"/>
  <c r="I223" i="8"/>
  <c r="J223" i="8"/>
  <c r="K223" i="8"/>
  <c r="F223" i="8"/>
  <c r="B223" i="8"/>
  <c r="E223" i="8"/>
  <c r="H223" i="8"/>
  <c r="D223" i="8"/>
  <c r="G223" i="8"/>
  <c r="C223" i="8"/>
  <c r="L223" i="8"/>
  <c r="I224" i="8"/>
  <c r="J224" i="8"/>
  <c r="K224" i="8"/>
  <c r="F224" i="8"/>
  <c r="B224" i="8"/>
  <c r="E224" i="8"/>
  <c r="H224" i="8"/>
  <c r="D224" i="8"/>
  <c r="G224" i="8"/>
  <c r="C224" i="8"/>
  <c r="L224" i="8"/>
  <c r="I225" i="8"/>
  <c r="J225" i="8"/>
  <c r="K225" i="8"/>
  <c r="F225" i="8"/>
  <c r="B225" i="8"/>
  <c r="E225" i="8"/>
  <c r="H225" i="8"/>
  <c r="D225" i="8"/>
  <c r="G225" i="8"/>
  <c r="C225" i="8"/>
  <c r="L225" i="8"/>
  <c r="I226" i="8"/>
  <c r="J226" i="8"/>
  <c r="K226" i="8"/>
  <c r="F226" i="8"/>
  <c r="B226" i="8"/>
  <c r="E226" i="8"/>
  <c r="H226" i="8"/>
  <c r="D226" i="8"/>
  <c r="G226" i="8"/>
  <c r="C226" i="8"/>
  <c r="L226" i="8"/>
  <c r="I227" i="8"/>
  <c r="J227" i="8"/>
  <c r="K227" i="8"/>
  <c r="F227" i="8"/>
  <c r="B227" i="8"/>
  <c r="E227" i="8"/>
  <c r="H227" i="8"/>
  <c r="D227" i="8"/>
  <c r="G227" i="8"/>
  <c r="C227" i="8"/>
  <c r="L227" i="8"/>
  <c r="I228" i="8"/>
  <c r="J228" i="8"/>
  <c r="K228" i="8"/>
  <c r="F228" i="8"/>
  <c r="B228" i="8"/>
  <c r="E228" i="8"/>
  <c r="H228" i="8"/>
  <c r="D228" i="8"/>
  <c r="G228" i="8"/>
  <c r="C228" i="8"/>
  <c r="L228" i="8"/>
  <c r="I229" i="8"/>
  <c r="J229" i="8"/>
  <c r="K229" i="8"/>
  <c r="F229" i="8"/>
  <c r="B229" i="8"/>
  <c r="E229" i="8"/>
  <c r="H229" i="8"/>
  <c r="D229" i="8"/>
  <c r="G229" i="8"/>
  <c r="C229" i="8"/>
  <c r="L229" i="8"/>
  <c r="I230" i="8"/>
  <c r="J230" i="8"/>
  <c r="K230" i="8"/>
  <c r="F230" i="8"/>
  <c r="B230" i="8"/>
  <c r="E230" i="8"/>
  <c r="H230" i="8"/>
  <c r="D230" i="8"/>
  <c r="G230" i="8"/>
  <c r="C230" i="8"/>
  <c r="L230" i="8"/>
  <c r="I231" i="8"/>
  <c r="J231" i="8"/>
  <c r="K231" i="8"/>
  <c r="F231" i="8"/>
  <c r="B231" i="8"/>
  <c r="E231" i="8"/>
  <c r="H231" i="8"/>
  <c r="D231" i="8"/>
  <c r="G231" i="8"/>
  <c r="C231" i="8"/>
  <c r="L231" i="8"/>
  <c r="I232" i="8"/>
  <c r="J232" i="8"/>
  <c r="K232" i="8"/>
  <c r="F232" i="8"/>
  <c r="B232" i="8"/>
  <c r="E232" i="8"/>
  <c r="H232" i="8"/>
  <c r="D232" i="8"/>
  <c r="G232" i="8"/>
  <c r="C232" i="8"/>
  <c r="L232" i="8"/>
  <c r="I233" i="8"/>
  <c r="J233" i="8"/>
  <c r="K233" i="8"/>
  <c r="F233" i="8"/>
  <c r="B233" i="8"/>
  <c r="E233" i="8"/>
  <c r="H233" i="8"/>
  <c r="D233" i="8"/>
  <c r="G233" i="8"/>
  <c r="C233" i="8"/>
  <c r="L233" i="8"/>
  <c r="I234" i="8"/>
  <c r="J234" i="8"/>
  <c r="K234" i="8"/>
  <c r="F234" i="8"/>
  <c r="B234" i="8"/>
  <c r="E234" i="8"/>
  <c r="H234" i="8"/>
  <c r="D234" i="8"/>
  <c r="G234" i="8"/>
  <c r="C234" i="8"/>
  <c r="L234" i="8"/>
  <c r="I235" i="8"/>
  <c r="J235" i="8"/>
  <c r="K235" i="8"/>
  <c r="F235" i="8"/>
  <c r="B235" i="8"/>
  <c r="E235" i="8"/>
  <c r="H235" i="8"/>
  <c r="D235" i="8"/>
  <c r="G235" i="8"/>
  <c r="C235" i="8"/>
  <c r="L235" i="8"/>
  <c r="I236" i="8"/>
  <c r="J236" i="8"/>
  <c r="K236" i="8"/>
  <c r="F236" i="8"/>
  <c r="B236" i="8"/>
  <c r="E236" i="8"/>
  <c r="H236" i="8"/>
  <c r="D236" i="8"/>
  <c r="G236" i="8"/>
  <c r="C236" i="8"/>
  <c r="L236" i="8"/>
  <c r="I237" i="8"/>
  <c r="J237" i="8"/>
  <c r="K237" i="8"/>
  <c r="F237" i="8"/>
  <c r="B237" i="8"/>
  <c r="E237" i="8"/>
  <c r="H237" i="8"/>
  <c r="D237" i="8"/>
  <c r="G237" i="8"/>
  <c r="C237" i="8"/>
  <c r="L237" i="8"/>
  <c r="I238" i="8"/>
  <c r="J238" i="8"/>
  <c r="K238" i="8"/>
  <c r="F238" i="8"/>
  <c r="B238" i="8"/>
  <c r="E238" i="8"/>
  <c r="H238" i="8"/>
  <c r="D238" i="8"/>
  <c r="G238" i="8"/>
  <c r="C238" i="8"/>
  <c r="L238" i="8"/>
  <c r="I239" i="8"/>
  <c r="J239" i="8"/>
  <c r="K239" i="8"/>
  <c r="F239" i="8"/>
  <c r="B239" i="8"/>
  <c r="E239" i="8"/>
  <c r="H239" i="8"/>
  <c r="D239" i="8"/>
  <c r="G239" i="8"/>
  <c r="C239" i="8"/>
  <c r="L239" i="8"/>
  <c r="I240" i="8"/>
  <c r="J240" i="8"/>
  <c r="K240" i="8"/>
  <c r="F240" i="8"/>
  <c r="B240" i="8"/>
  <c r="E240" i="8"/>
  <c r="H240" i="8"/>
  <c r="D240" i="8"/>
  <c r="G240" i="8"/>
  <c r="C240" i="8"/>
  <c r="L240" i="8"/>
  <c r="I241" i="8"/>
  <c r="J241" i="8"/>
  <c r="K241" i="8"/>
  <c r="F241" i="8"/>
  <c r="B241" i="8"/>
  <c r="E241" i="8"/>
  <c r="H241" i="8"/>
  <c r="D241" i="8"/>
  <c r="G241" i="8"/>
  <c r="C241" i="8"/>
  <c r="L241" i="8"/>
  <c r="I242" i="8"/>
  <c r="J242" i="8"/>
  <c r="K242" i="8"/>
  <c r="F242" i="8"/>
  <c r="B242" i="8"/>
  <c r="E242" i="8"/>
  <c r="H242" i="8"/>
  <c r="D242" i="8"/>
  <c r="G242" i="8"/>
  <c r="C242" i="8"/>
  <c r="L242" i="8"/>
  <c r="I243" i="8"/>
  <c r="J243" i="8"/>
  <c r="K243" i="8"/>
  <c r="F243" i="8"/>
  <c r="B243" i="8"/>
  <c r="E243" i="8"/>
  <c r="H243" i="8"/>
  <c r="D243" i="8"/>
  <c r="G243" i="8"/>
  <c r="C243" i="8"/>
  <c r="L243" i="8"/>
  <c r="I244" i="8"/>
  <c r="J244" i="8"/>
  <c r="K244" i="8"/>
  <c r="F244" i="8"/>
  <c r="B244" i="8"/>
  <c r="E244" i="8"/>
  <c r="H244" i="8"/>
  <c r="D244" i="8"/>
  <c r="G244" i="8"/>
  <c r="C244" i="8"/>
  <c r="L244" i="8"/>
  <c r="I245" i="8"/>
  <c r="J245" i="8"/>
  <c r="K245" i="8"/>
  <c r="F245" i="8"/>
  <c r="B245" i="8"/>
  <c r="E245" i="8"/>
  <c r="H245" i="8"/>
  <c r="D245" i="8"/>
  <c r="G245" i="8"/>
  <c r="C245" i="8"/>
  <c r="L245" i="8"/>
  <c r="I246" i="8"/>
  <c r="J246" i="8"/>
  <c r="K246" i="8"/>
  <c r="F246" i="8"/>
  <c r="B246" i="8"/>
  <c r="E246" i="8"/>
  <c r="H246" i="8"/>
  <c r="D246" i="8"/>
  <c r="G246" i="8"/>
  <c r="C246" i="8"/>
  <c r="L246" i="8"/>
  <c r="I247" i="8"/>
  <c r="J247" i="8"/>
  <c r="K247" i="8"/>
  <c r="F247" i="8"/>
  <c r="B247" i="8"/>
  <c r="E247" i="8"/>
  <c r="H247" i="8"/>
  <c r="D247" i="8"/>
  <c r="G247" i="8"/>
  <c r="C247" i="8"/>
  <c r="L247" i="8"/>
  <c r="I248" i="8"/>
  <c r="J248" i="8"/>
  <c r="K248" i="8"/>
  <c r="F248" i="8"/>
  <c r="B248" i="8"/>
  <c r="E248" i="8"/>
  <c r="H248" i="8"/>
  <c r="D248" i="8"/>
  <c r="G248" i="8"/>
  <c r="C248" i="8"/>
  <c r="L248" i="8"/>
  <c r="I249" i="8"/>
  <c r="J249" i="8"/>
  <c r="K249" i="8"/>
  <c r="F249" i="8"/>
  <c r="B249" i="8"/>
  <c r="E249" i="8"/>
  <c r="H249" i="8"/>
  <c r="D249" i="8"/>
  <c r="G249" i="8"/>
  <c r="C249" i="8"/>
  <c r="L249" i="8"/>
  <c r="I250" i="8"/>
  <c r="J250" i="8"/>
  <c r="K250" i="8"/>
  <c r="F250" i="8"/>
  <c r="B250" i="8"/>
  <c r="E250" i="8"/>
  <c r="H250" i="8"/>
  <c r="D250" i="8"/>
  <c r="G250" i="8"/>
  <c r="C250" i="8"/>
  <c r="L250" i="8"/>
  <c r="I251" i="8"/>
  <c r="J251" i="8"/>
  <c r="K251" i="8"/>
  <c r="F251" i="8"/>
  <c r="B251" i="8"/>
  <c r="E251" i="8"/>
  <c r="H251" i="8"/>
  <c r="D251" i="8"/>
  <c r="G251" i="8"/>
  <c r="C251" i="8"/>
  <c r="L251" i="8"/>
  <c r="I252" i="8"/>
  <c r="J252" i="8"/>
  <c r="K252" i="8"/>
  <c r="F252" i="8"/>
  <c r="B252" i="8"/>
  <c r="E252" i="8"/>
  <c r="H252" i="8"/>
  <c r="D252" i="8"/>
  <c r="G252" i="8"/>
  <c r="C252" i="8"/>
  <c r="L252" i="8"/>
  <c r="I253" i="8"/>
  <c r="J253" i="8"/>
  <c r="K253" i="8"/>
  <c r="F253" i="8"/>
  <c r="B253" i="8"/>
  <c r="E253" i="8"/>
  <c r="H253" i="8"/>
  <c r="D253" i="8"/>
  <c r="G253" i="8"/>
  <c r="C253" i="8"/>
  <c r="L253" i="8"/>
  <c r="I254" i="8"/>
  <c r="J254" i="8"/>
  <c r="K254" i="8"/>
  <c r="F254" i="8"/>
  <c r="B254" i="8"/>
  <c r="E254" i="8"/>
  <c r="H254" i="8"/>
  <c r="D254" i="8"/>
  <c r="G254" i="8"/>
  <c r="C254" i="8"/>
  <c r="L254" i="8"/>
  <c r="I255" i="8"/>
  <c r="J255" i="8"/>
  <c r="K255" i="8"/>
  <c r="F255" i="8"/>
  <c r="B255" i="8"/>
  <c r="E255" i="8"/>
  <c r="H255" i="8"/>
  <c r="D255" i="8"/>
  <c r="G255" i="8"/>
  <c r="C255" i="8"/>
  <c r="L255" i="8"/>
  <c r="I256" i="8"/>
  <c r="J256" i="8"/>
  <c r="K256" i="8"/>
  <c r="F256" i="8"/>
  <c r="B256" i="8"/>
  <c r="E256" i="8"/>
  <c r="H256" i="8"/>
  <c r="D256" i="8"/>
  <c r="G256" i="8"/>
  <c r="C256" i="8"/>
  <c r="L256" i="8"/>
  <c r="I257" i="8"/>
  <c r="J257" i="8"/>
  <c r="K257" i="8"/>
  <c r="F257" i="8"/>
  <c r="B257" i="8"/>
  <c r="E257" i="8"/>
  <c r="H257" i="8"/>
  <c r="D257" i="8"/>
  <c r="G257" i="8"/>
  <c r="C257" i="8"/>
  <c r="L257" i="8"/>
  <c r="I258" i="8"/>
  <c r="J258" i="8"/>
  <c r="K258" i="8"/>
  <c r="F258" i="8"/>
  <c r="B258" i="8"/>
  <c r="E258" i="8"/>
  <c r="H258" i="8"/>
  <c r="D258" i="8"/>
  <c r="G258" i="8"/>
  <c r="C258" i="8"/>
  <c r="L258" i="8"/>
  <c r="I259" i="8"/>
  <c r="J259" i="8"/>
  <c r="K259" i="8"/>
  <c r="F259" i="8"/>
  <c r="B259" i="8"/>
  <c r="E259" i="8"/>
  <c r="H259" i="8"/>
  <c r="D259" i="8"/>
  <c r="G259" i="8"/>
  <c r="C259" i="8"/>
  <c r="L259" i="8"/>
  <c r="I260" i="8"/>
  <c r="J260" i="8"/>
  <c r="K260" i="8"/>
  <c r="F260" i="8"/>
  <c r="B260" i="8"/>
  <c r="E260" i="8"/>
  <c r="H260" i="8"/>
  <c r="D260" i="8"/>
  <c r="G260" i="8"/>
  <c r="C260" i="8"/>
  <c r="L260" i="8"/>
  <c r="I261" i="8"/>
  <c r="J261" i="8"/>
  <c r="K261" i="8"/>
  <c r="F261" i="8"/>
  <c r="B261" i="8"/>
  <c r="E261" i="8"/>
  <c r="H261" i="8"/>
  <c r="D261" i="8"/>
  <c r="G261" i="8"/>
  <c r="C261" i="8"/>
  <c r="L261" i="8"/>
  <c r="I262" i="8"/>
  <c r="J262" i="8"/>
  <c r="K262" i="8"/>
  <c r="F262" i="8"/>
  <c r="B262" i="8"/>
  <c r="E262" i="8"/>
  <c r="H262" i="8"/>
  <c r="D262" i="8"/>
  <c r="G262" i="8"/>
  <c r="C262" i="8"/>
  <c r="L262" i="8"/>
  <c r="I263" i="8"/>
  <c r="J263" i="8"/>
  <c r="K263" i="8"/>
  <c r="F263" i="8"/>
  <c r="B263" i="8"/>
  <c r="E263" i="8"/>
  <c r="H263" i="8"/>
  <c r="D263" i="8"/>
  <c r="G263" i="8"/>
  <c r="C263" i="8"/>
  <c r="L263" i="8"/>
  <c r="I264" i="8"/>
  <c r="J264" i="8"/>
  <c r="K264" i="8"/>
  <c r="F264" i="8"/>
  <c r="B264" i="8"/>
  <c r="E264" i="8"/>
  <c r="H264" i="8"/>
  <c r="D264" i="8"/>
  <c r="G264" i="8"/>
  <c r="C264" i="8"/>
  <c r="L264" i="8"/>
  <c r="I265" i="8"/>
  <c r="J265" i="8"/>
  <c r="K265" i="8"/>
  <c r="F265" i="8"/>
  <c r="B265" i="8"/>
  <c r="E265" i="8"/>
  <c r="H265" i="8"/>
  <c r="D265" i="8"/>
  <c r="G265" i="8"/>
  <c r="C265" i="8"/>
  <c r="L265" i="8"/>
  <c r="I266" i="8"/>
  <c r="J266" i="8"/>
  <c r="K266" i="8"/>
  <c r="F266" i="8"/>
  <c r="B266" i="8"/>
  <c r="E266" i="8"/>
  <c r="H266" i="8"/>
  <c r="D266" i="8"/>
  <c r="G266" i="8"/>
  <c r="C266" i="8"/>
  <c r="L266" i="8"/>
  <c r="I267" i="8"/>
  <c r="J267" i="8"/>
  <c r="K267" i="8"/>
  <c r="F267" i="8"/>
  <c r="B267" i="8"/>
  <c r="E267" i="8"/>
  <c r="H267" i="8"/>
  <c r="D267" i="8"/>
  <c r="G267" i="8"/>
  <c r="C267" i="8"/>
  <c r="L267" i="8"/>
  <c r="I268" i="8"/>
  <c r="J268" i="8"/>
  <c r="K268" i="8"/>
  <c r="F268" i="8"/>
  <c r="B268" i="8"/>
  <c r="E268" i="8"/>
  <c r="H268" i="8"/>
  <c r="D268" i="8"/>
  <c r="G268" i="8"/>
  <c r="C268" i="8"/>
  <c r="L268" i="8"/>
  <c r="I269" i="8"/>
  <c r="J269" i="8"/>
  <c r="K269" i="8"/>
  <c r="F269" i="8"/>
  <c r="B269" i="8"/>
  <c r="E269" i="8"/>
  <c r="H269" i="8"/>
  <c r="D269" i="8"/>
  <c r="G269" i="8"/>
  <c r="C269" i="8"/>
  <c r="L269" i="8"/>
  <c r="I270" i="8"/>
  <c r="J270" i="8"/>
  <c r="K270" i="8"/>
  <c r="F270" i="8"/>
  <c r="B270" i="8"/>
  <c r="E270" i="8"/>
  <c r="H270" i="8"/>
  <c r="D270" i="8"/>
  <c r="G270" i="8"/>
  <c r="C270" i="8"/>
  <c r="L270" i="8"/>
  <c r="I271" i="8"/>
  <c r="J271" i="8"/>
  <c r="K271" i="8"/>
  <c r="F271" i="8"/>
  <c r="B271" i="8"/>
  <c r="E271" i="8"/>
  <c r="H271" i="8"/>
  <c r="D271" i="8"/>
  <c r="G271" i="8"/>
  <c r="C271" i="8"/>
  <c r="L271" i="8"/>
  <c r="I272" i="8"/>
  <c r="J272" i="8"/>
  <c r="K272" i="8"/>
  <c r="F272" i="8"/>
  <c r="B272" i="8"/>
  <c r="E272" i="8"/>
  <c r="H272" i="8"/>
  <c r="D272" i="8"/>
  <c r="G272" i="8"/>
  <c r="C272" i="8"/>
  <c r="L272" i="8"/>
  <c r="I273" i="8"/>
  <c r="J273" i="8"/>
  <c r="K273" i="8"/>
  <c r="F273" i="8"/>
  <c r="B273" i="8"/>
  <c r="E273" i="8"/>
  <c r="H273" i="8"/>
  <c r="D273" i="8"/>
  <c r="G273" i="8"/>
  <c r="C273" i="8"/>
  <c r="L273" i="8"/>
  <c r="I274" i="8"/>
  <c r="J274" i="8"/>
  <c r="K274" i="8"/>
  <c r="F274" i="8"/>
  <c r="B274" i="8"/>
  <c r="E274" i="8"/>
  <c r="H274" i="8"/>
  <c r="D274" i="8"/>
  <c r="G274" i="8"/>
  <c r="C274" i="8"/>
  <c r="L274" i="8"/>
  <c r="I275" i="8"/>
  <c r="J275" i="8"/>
  <c r="K275" i="8"/>
  <c r="F275" i="8"/>
  <c r="B275" i="8"/>
  <c r="E275" i="8"/>
  <c r="H275" i="8"/>
  <c r="D275" i="8"/>
  <c r="G275" i="8"/>
  <c r="C275" i="8"/>
  <c r="L275" i="8"/>
  <c r="I276" i="8"/>
  <c r="J276" i="8"/>
  <c r="K276" i="8"/>
  <c r="F276" i="8"/>
  <c r="B276" i="8"/>
  <c r="E276" i="8"/>
  <c r="H276" i="8"/>
  <c r="D276" i="8"/>
  <c r="G276" i="8"/>
  <c r="C276" i="8"/>
  <c r="L276" i="8"/>
  <c r="I277" i="8"/>
  <c r="J277" i="8"/>
  <c r="K277" i="8"/>
  <c r="F277" i="8"/>
  <c r="B277" i="8"/>
  <c r="E277" i="8"/>
  <c r="H277" i="8"/>
  <c r="D277" i="8"/>
  <c r="G277" i="8"/>
  <c r="C277" i="8"/>
  <c r="L277" i="8"/>
  <c r="I278" i="8"/>
  <c r="J278" i="8"/>
  <c r="K278" i="8"/>
  <c r="F278" i="8"/>
  <c r="B278" i="8"/>
  <c r="E278" i="8"/>
  <c r="H278" i="8"/>
  <c r="D278" i="8"/>
  <c r="G278" i="8"/>
  <c r="C278" i="8"/>
  <c r="L278" i="8"/>
  <c r="I279" i="8"/>
  <c r="J279" i="8"/>
  <c r="K279" i="8"/>
  <c r="F279" i="8"/>
  <c r="B279" i="8"/>
  <c r="E279" i="8"/>
  <c r="H279" i="8"/>
  <c r="D279" i="8"/>
  <c r="G279" i="8"/>
  <c r="C279" i="8"/>
  <c r="L279" i="8"/>
  <c r="I280" i="8"/>
  <c r="J280" i="8"/>
  <c r="K280" i="8"/>
  <c r="F280" i="8"/>
  <c r="B280" i="8"/>
  <c r="E280" i="8"/>
  <c r="H280" i="8"/>
  <c r="D280" i="8"/>
  <c r="G280" i="8"/>
  <c r="C280" i="8"/>
  <c r="L280" i="8"/>
  <c r="I281" i="8"/>
  <c r="J281" i="8"/>
  <c r="K281" i="8"/>
  <c r="F281" i="8"/>
  <c r="B281" i="8"/>
  <c r="E281" i="8"/>
  <c r="H281" i="8"/>
  <c r="D281" i="8"/>
  <c r="G281" i="8"/>
  <c r="C281" i="8"/>
  <c r="L281" i="8"/>
  <c r="I282" i="8"/>
  <c r="J282" i="8"/>
  <c r="K282" i="8"/>
  <c r="F282" i="8"/>
  <c r="B282" i="8"/>
  <c r="E282" i="8"/>
  <c r="H282" i="8"/>
  <c r="D282" i="8"/>
  <c r="G282" i="8"/>
  <c r="C282" i="8"/>
  <c r="L282" i="8"/>
  <c r="I283" i="8"/>
  <c r="J283" i="8"/>
  <c r="K283" i="8"/>
  <c r="F283" i="8"/>
  <c r="B283" i="8"/>
  <c r="E283" i="8"/>
  <c r="H283" i="8"/>
  <c r="D283" i="8"/>
  <c r="G283" i="8"/>
  <c r="C283" i="8"/>
  <c r="L283" i="8"/>
  <c r="I284" i="8"/>
  <c r="J284" i="8"/>
  <c r="K284" i="8"/>
  <c r="F284" i="8"/>
  <c r="B284" i="8"/>
  <c r="E284" i="8"/>
  <c r="H284" i="8"/>
  <c r="D284" i="8"/>
  <c r="G284" i="8"/>
  <c r="C284" i="8"/>
  <c r="L284" i="8"/>
  <c r="I285" i="8"/>
  <c r="J285" i="8"/>
  <c r="K285" i="8"/>
  <c r="F285" i="8"/>
  <c r="B285" i="8"/>
  <c r="E285" i="8"/>
  <c r="H285" i="8"/>
  <c r="D285" i="8"/>
  <c r="G285" i="8"/>
  <c r="C285" i="8"/>
  <c r="L285" i="8"/>
  <c r="I286" i="8"/>
  <c r="J286" i="8"/>
  <c r="K286" i="8"/>
  <c r="F286" i="8"/>
  <c r="B286" i="8"/>
  <c r="E286" i="8"/>
  <c r="H286" i="8"/>
  <c r="D286" i="8"/>
  <c r="G286" i="8"/>
  <c r="C286" i="8"/>
  <c r="L286" i="8"/>
  <c r="I287" i="8"/>
  <c r="J287" i="8"/>
  <c r="K287" i="8"/>
  <c r="F287" i="8"/>
  <c r="B287" i="8"/>
  <c r="E287" i="8"/>
  <c r="H287" i="8"/>
  <c r="D287" i="8"/>
  <c r="G287" i="8"/>
  <c r="C287" i="8"/>
  <c r="L287" i="8"/>
  <c r="I288" i="8"/>
  <c r="J288" i="8"/>
  <c r="K288" i="8"/>
  <c r="F288" i="8"/>
  <c r="B288" i="8"/>
  <c r="E288" i="8"/>
  <c r="H288" i="8"/>
  <c r="D288" i="8"/>
  <c r="G288" i="8"/>
  <c r="C288" i="8"/>
  <c r="L288" i="8"/>
  <c r="I289" i="8"/>
  <c r="J289" i="8"/>
  <c r="K289" i="8"/>
  <c r="F289" i="8"/>
  <c r="B289" i="8"/>
  <c r="E289" i="8"/>
  <c r="H289" i="8"/>
  <c r="D289" i="8"/>
  <c r="G289" i="8"/>
  <c r="C289" i="8"/>
  <c r="L289" i="8"/>
  <c r="I290" i="8"/>
  <c r="J290" i="8"/>
  <c r="K290" i="8"/>
  <c r="F290" i="8"/>
  <c r="B290" i="8"/>
  <c r="E290" i="8"/>
  <c r="H290" i="8"/>
  <c r="D290" i="8"/>
  <c r="G290" i="8"/>
  <c r="C290" i="8"/>
  <c r="L290" i="8"/>
  <c r="I291" i="8"/>
  <c r="J291" i="8"/>
  <c r="K291" i="8"/>
  <c r="F291" i="8"/>
  <c r="B291" i="8"/>
  <c r="E291" i="8"/>
  <c r="H291" i="8"/>
  <c r="D291" i="8"/>
  <c r="G291" i="8"/>
  <c r="C291" i="8"/>
  <c r="L291" i="8"/>
  <c r="I292" i="8"/>
  <c r="J292" i="8"/>
  <c r="K292" i="8"/>
  <c r="F292" i="8"/>
  <c r="B292" i="8"/>
  <c r="E292" i="8"/>
  <c r="H292" i="8"/>
  <c r="D292" i="8"/>
  <c r="G292" i="8"/>
  <c r="C292" i="8"/>
  <c r="L292" i="8"/>
  <c r="I293" i="8"/>
  <c r="J293" i="8"/>
  <c r="K293" i="8"/>
  <c r="F293" i="8"/>
  <c r="B293" i="8"/>
  <c r="E293" i="8"/>
  <c r="H293" i="8"/>
  <c r="D293" i="8"/>
  <c r="G293" i="8"/>
  <c r="C293" i="8"/>
  <c r="L293" i="8"/>
  <c r="I294" i="8"/>
  <c r="J294" i="8"/>
  <c r="K294" i="8"/>
  <c r="F294" i="8"/>
  <c r="B294" i="8"/>
  <c r="E294" i="8"/>
  <c r="H294" i="8"/>
  <c r="D294" i="8"/>
  <c r="G294" i="8"/>
  <c r="C294" i="8"/>
  <c r="L294" i="8"/>
  <c r="I295" i="8"/>
  <c r="J295" i="8"/>
  <c r="K295" i="8"/>
  <c r="F295" i="8"/>
  <c r="B295" i="8"/>
  <c r="E295" i="8"/>
  <c r="H295" i="8"/>
  <c r="D295" i="8"/>
  <c r="G295" i="8"/>
  <c r="C295" i="8"/>
  <c r="L295" i="8"/>
  <c r="I296" i="8"/>
  <c r="J296" i="8"/>
  <c r="K296" i="8"/>
  <c r="F296" i="8"/>
  <c r="B296" i="8"/>
  <c r="E296" i="8"/>
  <c r="H296" i="8"/>
  <c r="D296" i="8"/>
  <c r="G296" i="8"/>
  <c r="C296" i="8"/>
  <c r="L296" i="8"/>
  <c r="I297" i="8"/>
  <c r="J297" i="8"/>
  <c r="K297" i="8"/>
  <c r="F297" i="8"/>
  <c r="B297" i="8"/>
  <c r="E297" i="8"/>
  <c r="H297" i="8"/>
  <c r="D297" i="8"/>
  <c r="G297" i="8"/>
  <c r="C297" i="8"/>
  <c r="L297" i="8"/>
  <c r="I298" i="8"/>
  <c r="J298" i="8"/>
  <c r="K298" i="8"/>
  <c r="F298" i="8"/>
  <c r="B298" i="8"/>
  <c r="E298" i="8"/>
  <c r="H298" i="8"/>
  <c r="D298" i="8"/>
  <c r="G298" i="8"/>
  <c r="C298" i="8"/>
  <c r="L298" i="8"/>
  <c r="I299" i="8"/>
  <c r="J299" i="8"/>
  <c r="K299" i="8"/>
  <c r="F299" i="8"/>
  <c r="B299" i="8"/>
  <c r="E299" i="8"/>
  <c r="H299" i="8"/>
  <c r="D299" i="8"/>
  <c r="G299" i="8"/>
  <c r="C299" i="8"/>
  <c r="L299" i="8"/>
  <c r="I300" i="8"/>
  <c r="J300" i="8"/>
  <c r="K300" i="8"/>
  <c r="F300" i="8"/>
  <c r="B300" i="8"/>
  <c r="E300" i="8"/>
  <c r="H300" i="8"/>
  <c r="D300" i="8"/>
  <c r="G300" i="8"/>
  <c r="C300" i="8"/>
  <c r="L300" i="8"/>
  <c r="I301" i="8"/>
  <c r="J301" i="8"/>
  <c r="K301" i="8"/>
  <c r="F301" i="8"/>
  <c r="B301" i="8"/>
  <c r="E301" i="8"/>
  <c r="H301" i="8"/>
  <c r="D301" i="8"/>
  <c r="G301" i="8"/>
  <c r="C301" i="8"/>
  <c r="L301" i="8"/>
  <c r="I302" i="8"/>
  <c r="J302" i="8"/>
  <c r="K302" i="8"/>
  <c r="F302" i="8"/>
  <c r="B302" i="8"/>
  <c r="E302" i="8"/>
  <c r="H302" i="8"/>
  <c r="D302" i="8"/>
  <c r="G302" i="8"/>
  <c r="C302" i="8"/>
  <c r="L302" i="8"/>
  <c r="I303" i="8"/>
  <c r="J303" i="8"/>
  <c r="K303" i="8"/>
  <c r="F303" i="8"/>
  <c r="B303" i="8"/>
  <c r="E303" i="8"/>
  <c r="H303" i="8"/>
  <c r="D303" i="8"/>
  <c r="G303" i="8"/>
  <c r="C303" i="8"/>
  <c r="L303" i="8"/>
  <c r="I304" i="8"/>
  <c r="J304" i="8"/>
  <c r="K304" i="8"/>
  <c r="F304" i="8"/>
  <c r="B304" i="8"/>
  <c r="E304" i="8"/>
  <c r="H304" i="8"/>
  <c r="D304" i="8"/>
  <c r="G304" i="8"/>
  <c r="C304" i="8"/>
  <c r="L304" i="8"/>
  <c r="I305" i="8"/>
  <c r="J305" i="8"/>
  <c r="K305" i="8"/>
  <c r="F305" i="8"/>
  <c r="B305" i="8"/>
  <c r="E305" i="8"/>
  <c r="H305" i="8"/>
  <c r="D305" i="8"/>
  <c r="G305" i="8"/>
  <c r="C305" i="8"/>
  <c r="L305" i="8"/>
  <c r="I306" i="8"/>
  <c r="J306" i="8"/>
  <c r="K306" i="8"/>
  <c r="F306" i="8"/>
  <c r="B306" i="8"/>
  <c r="E306" i="8"/>
  <c r="H306" i="8"/>
  <c r="D306" i="8"/>
  <c r="G306" i="8"/>
  <c r="C306" i="8"/>
  <c r="L306" i="8"/>
  <c r="I307" i="8"/>
  <c r="J307" i="8"/>
  <c r="K307" i="8"/>
  <c r="F307" i="8"/>
  <c r="B307" i="8"/>
  <c r="E307" i="8"/>
  <c r="H307" i="8"/>
  <c r="D307" i="8"/>
  <c r="G307" i="8"/>
  <c r="C307" i="8"/>
  <c r="L307" i="8"/>
  <c r="I308" i="8"/>
  <c r="J308" i="8"/>
  <c r="K308" i="8"/>
  <c r="F308" i="8"/>
  <c r="B308" i="8"/>
  <c r="E308" i="8"/>
  <c r="H308" i="8"/>
  <c r="D308" i="8"/>
  <c r="G308" i="8"/>
  <c r="C308" i="8"/>
  <c r="L308" i="8"/>
  <c r="I309" i="8"/>
  <c r="J309" i="8"/>
  <c r="K309" i="8"/>
  <c r="F309" i="8"/>
  <c r="B309" i="8"/>
  <c r="E309" i="8"/>
  <c r="H309" i="8"/>
  <c r="D309" i="8"/>
  <c r="G309" i="8"/>
  <c r="C309" i="8"/>
  <c r="L309" i="8"/>
  <c r="I310" i="8"/>
  <c r="J310" i="8"/>
  <c r="K310" i="8"/>
  <c r="F310" i="8"/>
  <c r="B310" i="8"/>
  <c r="E310" i="8"/>
  <c r="H310" i="8"/>
  <c r="D310" i="8"/>
  <c r="G310" i="8"/>
  <c r="C310" i="8"/>
  <c r="L310" i="8"/>
  <c r="I311" i="8"/>
  <c r="J311" i="8"/>
  <c r="K311" i="8"/>
  <c r="F311" i="8"/>
  <c r="B311" i="8"/>
  <c r="E311" i="8"/>
  <c r="H311" i="8"/>
  <c r="D311" i="8"/>
  <c r="G311" i="8"/>
  <c r="C311" i="8"/>
  <c r="L311" i="8"/>
  <c r="I312" i="8"/>
  <c r="J312" i="8"/>
  <c r="K312" i="8"/>
  <c r="F312" i="8"/>
  <c r="B312" i="8"/>
  <c r="E312" i="8"/>
  <c r="H312" i="8"/>
  <c r="D312" i="8"/>
  <c r="G312" i="8"/>
  <c r="C312" i="8"/>
  <c r="L312" i="8"/>
  <c r="I313" i="8"/>
  <c r="J313" i="8"/>
  <c r="K313" i="8"/>
  <c r="F313" i="8"/>
  <c r="B313" i="8"/>
  <c r="E313" i="8"/>
  <c r="H313" i="8"/>
  <c r="D313" i="8"/>
  <c r="G313" i="8"/>
  <c r="C313" i="8"/>
  <c r="L313" i="8"/>
  <c r="I314" i="8"/>
  <c r="J314" i="8"/>
  <c r="K314" i="8"/>
  <c r="F314" i="8"/>
  <c r="B314" i="8"/>
  <c r="E314" i="8"/>
  <c r="H314" i="8"/>
  <c r="D314" i="8"/>
  <c r="G314" i="8"/>
  <c r="C314" i="8"/>
  <c r="L314" i="8"/>
  <c r="I315" i="8"/>
  <c r="J315" i="8"/>
  <c r="K315" i="8"/>
  <c r="F315" i="8"/>
  <c r="B315" i="8"/>
  <c r="E315" i="8"/>
  <c r="H315" i="8"/>
  <c r="D315" i="8"/>
  <c r="G315" i="8"/>
  <c r="C315" i="8"/>
  <c r="L315" i="8"/>
  <c r="I316" i="8"/>
  <c r="J316" i="8"/>
  <c r="K316" i="8"/>
  <c r="F316" i="8"/>
  <c r="B316" i="8"/>
  <c r="E316" i="8"/>
  <c r="H316" i="8"/>
  <c r="D316" i="8"/>
  <c r="G316" i="8"/>
  <c r="C316" i="8"/>
  <c r="L316" i="8"/>
  <c r="I317" i="8"/>
  <c r="J317" i="8"/>
  <c r="K317" i="8"/>
  <c r="F317" i="8"/>
  <c r="B317" i="8"/>
  <c r="E317" i="8"/>
  <c r="H317" i="8"/>
  <c r="D317" i="8"/>
  <c r="G317" i="8"/>
  <c r="C317" i="8"/>
  <c r="L317" i="8"/>
  <c r="I318" i="8"/>
  <c r="J318" i="8"/>
  <c r="K318" i="8"/>
  <c r="F318" i="8"/>
  <c r="B318" i="8"/>
  <c r="E318" i="8"/>
  <c r="H318" i="8"/>
  <c r="D318" i="8"/>
  <c r="G318" i="8"/>
  <c r="C318" i="8"/>
  <c r="L318" i="8"/>
  <c r="I319" i="8"/>
  <c r="J319" i="8"/>
  <c r="K319" i="8"/>
  <c r="F319" i="8"/>
  <c r="B319" i="8"/>
  <c r="E319" i="8"/>
  <c r="H319" i="8"/>
  <c r="D319" i="8"/>
  <c r="G319" i="8"/>
  <c r="C319" i="8"/>
  <c r="L319" i="8"/>
  <c r="I320" i="8"/>
  <c r="J320" i="8"/>
  <c r="K320" i="8"/>
  <c r="F320" i="8"/>
  <c r="B320" i="8"/>
  <c r="E320" i="8"/>
  <c r="H320" i="8"/>
  <c r="D320" i="8"/>
  <c r="G320" i="8"/>
  <c r="C320" i="8"/>
  <c r="L320" i="8"/>
  <c r="I321" i="8"/>
  <c r="J321" i="8"/>
  <c r="K321" i="8"/>
  <c r="F321" i="8"/>
  <c r="B321" i="8"/>
  <c r="E321" i="8"/>
  <c r="H321" i="8"/>
  <c r="D321" i="8"/>
  <c r="G321" i="8"/>
  <c r="C321" i="8"/>
  <c r="L321" i="8"/>
  <c r="I322" i="8"/>
  <c r="J322" i="8"/>
  <c r="K322" i="8"/>
  <c r="F322" i="8"/>
  <c r="B322" i="8"/>
  <c r="E322" i="8"/>
  <c r="H322" i="8"/>
  <c r="D322" i="8"/>
  <c r="G322" i="8"/>
  <c r="C322" i="8"/>
  <c r="L322" i="8"/>
  <c r="I323" i="8"/>
  <c r="J323" i="8"/>
  <c r="K323" i="8"/>
  <c r="F323" i="8"/>
  <c r="B323" i="8"/>
  <c r="E323" i="8"/>
  <c r="H323" i="8"/>
  <c r="D323" i="8"/>
  <c r="G323" i="8"/>
  <c r="C323" i="8"/>
  <c r="L323" i="8"/>
  <c r="I324" i="8"/>
  <c r="J324" i="8"/>
  <c r="K324" i="8"/>
  <c r="F324" i="8"/>
  <c r="B324" i="8"/>
  <c r="E324" i="8"/>
  <c r="H324" i="8"/>
  <c r="D324" i="8"/>
  <c r="G324" i="8"/>
  <c r="C324" i="8"/>
  <c r="L324" i="8"/>
  <c r="I325" i="8"/>
  <c r="J325" i="8"/>
  <c r="K325" i="8"/>
  <c r="F325" i="8"/>
  <c r="B325" i="8"/>
  <c r="E325" i="8"/>
  <c r="H325" i="8"/>
  <c r="D325" i="8"/>
  <c r="G325" i="8"/>
  <c r="C325" i="8"/>
  <c r="L325" i="8"/>
  <c r="I326" i="8"/>
  <c r="J326" i="8"/>
  <c r="K326" i="8"/>
  <c r="F326" i="8"/>
  <c r="B326" i="8"/>
  <c r="E326" i="8"/>
  <c r="H326" i="8"/>
  <c r="D326" i="8"/>
  <c r="G326" i="8"/>
  <c r="C326" i="8"/>
  <c r="L326" i="8"/>
  <c r="I327" i="8"/>
  <c r="J327" i="8"/>
  <c r="K327" i="8"/>
  <c r="F327" i="8"/>
  <c r="B327" i="8"/>
  <c r="E327" i="8"/>
  <c r="H327" i="8"/>
  <c r="D327" i="8"/>
  <c r="G327" i="8"/>
  <c r="C327" i="8"/>
  <c r="L327" i="8"/>
  <c r="I328" i="8"/>
  <c r="J328" i="8"/>
  <c r="K328" i="8"/>
  <c r="F328" i="8"/>
  <c r="B328" i="8"/>
  <c r="E328" i="8"/>
  <c r="H328" i="8"/>
  <c r="D328" i="8"/>
  <c r="G328" i="8"/>
  <c r="C328" i="8"/>
  <c r="L328" i="8"/>
  <c r="I329" i="8"/>
  <c r="J329" i="8"/>
  <c r="K329" i="8"/>
  <c r="F329" i="8"/>
  <c r="B329" i="8"/>
  <c r="E329" i="8"/>
  <c r="H329" i="8"/>
  <c r="D329" i="8"/>
  <c r="G329" i="8"/>
  <c r="C329" i="8"/>
  <c r="L329" i="8"/>
  <c r="I330" i="8"/>
  <c r="J330" i="8"/>
  <c r="K330" i="8"/>
  <c r="F330" i="8"/>
  <c r="B330" i="8"/>
  <c r="E330" i="8"/>
  <c r="H330" i="8"/>
  <c r="D330" i="8"/>
  <c r="G330" i="8"/>
  <c r="C330" i="8"/>
  <c r="L330" i="8"/>
  <c r="I331" i="8"/>
  <c r="J331" i="8"/>
  <c r="K331" i="8"/>
  <c r="F331" i="8"/>
  <c r="B331" i="8"/>
  <c r="E331" i="8"/>
  <c r="H331" i="8"/>
  <c r="D331" i="8"/>
  <c r="G331" i="8"/>
  <c r="C331" i="8"/>
  <c r="L331" i="8"/>
  <c r="I332" i="8"/>
  <c r="J332" i="8"/>
  <c r="K332" i="8"/>
  <c r="F332" i="8"/>
  <c r="B332" i="8"/>
  <c r="E332" i="8"/>
  <c r="H332" i="8"/>
  <c r="D332" i="8"/>
  <c r="G332" i="8"/>
  <c r="C332" i="8"/>
  <c r="L332" i="8"/>
  <c r="I333" i="8"/>
  <c r="J333" i="8"/>
  <c r="K333" i="8"/>
  <c r="F333" i="8"/>
  <c r="B333" i="8"/>
  <c r="E333" i="8"/>
  <c r="H333" i="8"/>
  <c r="D333" i="8"/>
  <c r="G333" i="8"/>
  <c r="C333" i="8"/>
  <c r="L333" i="8"/>
  <c r="I334" i="8"/>
  <c r="J334" i="8"/>
  <c r="K334" i="8"/>
  <c r="F334" i="8"/>
  <c r="B334" i="8"/>
  <c r="E334" i="8"/>
  <c r="H334" i="8"/>
  <c r="D334" i="8"/>
  <c r="G334" i="8"/>
  <c r="C334" i="8"/>
  <c r="L334" i="8"/>
  <c r="I335" i="8"/>
  <c r="J335" i="8"/>
  <c r="K335" i="8"/>
  <c r="F335" i="8"/>
  <c r="B335" i="8"/>
  <c r="E335" i="8"/>
  <c r="H335" i="8"/>
  <c r="D335" i="8"/>
  <c r="G335" i="8"/>
  <c r="C335" i="8"/>
  <c r="L335" i="8"/>
  <c r="I336" i="8"/>
  <c r="J336" i="8"/>
  <c r="K336" i="8"/>
  <c r="F336" i="8"/>
  <c r="B336" i="8"/>
  <c r="E336" i="8"/>
  <c r="H336" i="8"/>
  <c r="D336" i="8"/>
  <c r="G336" i="8"/>
  <c r="C336" i="8"/>
  <c r="L336" i="8"/>
  <c r="I337" i="8"/>
  <c r="J337" i="8"/>
  <c r="K337" i="8"/>
  <c r="F337" i="8"/>
  <c r="B337" i="8"/>
  <c r="E337" i="8"/>
  <c r="H337" i="8"/>
  <c r="D337" i="8"/>
  <c r="G337" i="8"/>
  <c r="C337" i="8"/>
  <c r="L337" i="8"/>
  <c r="I338" i="8"/>
  <c r="J338" i="8"/>
  <c r="K338" i="8"/>
  <c r="F338" i="8"/>
  <c r="B338" i="8"/>
  <c r="E338" i="8"/>
  <c r="H338" i="8"/>
  <c r="D338" i="8"/>
  <c r="G338" i="8"/>
  <c r="C338" i="8"/>
  <c r="L338" i="8"/>
  <c r="I339" i="8"/>
  <c r="J339" i="8"/>
  <c r="K339" i="8"/>
  <c r="F339" i="8"/>
  <c r="B339" i="8"/>
  <c r="E339" i="8"/>
  <c r="H339" i="8"/>
  <c r="D339" i="8"/>
  <c r="G339" i="8"/>
  <c r="C339" i="8"/>
  <c r="L339" i="8"/>
  <c r="I340" i="8"/>
  <c r="J340" i="8"/>
  <c r="K340" i="8"/>
  <c r="F340" i="8"/>
  <c r="B340" i="8"/>
  <c r="E340" i="8"/>
  <c r="H340" i="8"/>
  <c r="D340" i="8"/>
  <c r="G340" i="8"/>
  <c r="C340" i="8"/>
  <c r="L340" i="8"/>
  <c r="I341" i="8"/>
  <c r="J341" i="8"/>
  <c r="K341" i="8"/>
  <c r="F341" i="8"/>
  <c r="B341" i="8"/>
  <c r="E341" i="8"/>
  <c r="H341" i="8"/>
  <c r="D341" i="8"/>
  <c r="G341" i="8"/>
  <c r="C341" i="8"/>
  <c r="L341" i="8"/>
  <c r="I342" i="8"/>
  <c r="J342" i="8"/>
  <c r="K342" i="8"/>
  <c r="F342" i="8"/>
  <c r="B342" i="8"/>
  <c r="E342" i="8"/>
  <c r="H342" i="8"/>
  <c r="D342" i="8"/>
  <c r="G342" i="8"/>
  <c r="C342" i="8"/>
  <c r="L342" i="8"/>
  <c r="I343" i="8"/>
  <c r="J343" i="8"/>
  <c r="K343" i="8"/>
  <c r="F343" i="8"/>
  <c r="B343" i="8"/>
  <c r="E343" i="8"/>
  <c r="H343" i="8"/>
  <c r="D343" i="8"/>
  <c r="G343" i="8"/>
  <c r="C343" i="8"/>
  <c r="L343" i="8"/>
  <c r="I344" i="8"/>
  <c r="J344" i="8"/>
  <c r="K344" i="8"/>
  <c r="F344" i="8"/>
  <c r="B344" i="8"/>
  <c r="E344" i="8"/>
  <c r="H344" i="8"/>
  <c r="D344" i="8"/>
  <c r="G344" i="8"/>
  <c r="C344" i="8"/>
  <c r="L344" i="8"/>
  <c r="I345" i="8"/>
  <c r="J345" i="8"/>
  <c r="K345" i="8"/>
  <c r="F345" i="8"/>
  <c r="B345" i="8"/>
  <c r="E345" i="8"/>
  <c r="H345" i="8"/>
  <c r="D345" i="8"/>
  <c r="G345" i="8"/>
  <c r="C345" i="8"/>
  <c r="L345" i="8"/>
  <c r="I346" i="8"/>
  <c r="J346" i="8"/>
  <c r="K346" i="8"/>
  <c r="F346" i="8"/>
  <c r="B346" i="8"/>
  <c r="E346" i="8"/>
  <c r="H346" i="8"/>
  <c r="D346" i="8"/>
  <c r="G346" i="8"/>
  <c r="C346" i="8"/>
  <c r="L346" i="8"/>
  <c r="I347" i="8"/>
  <c r="J347" i="8"/>
  <c r="K347" i="8"/>
  <c r="F347" i="8"/>
  <c r="B347" i="8"/>
  <c r="E347" i="8"/>
  <c r="H347" i="8"/>
  <c r="D347" i="8"/>
  <c r="G347" i="8"/>
  <c r="C347" i="8"/>
  <c r="L347" i="8"/>
  <c r="I348" i="8"/>
  <c r="J348" i="8"/>
  <c r="K348" i="8"/>
  <c r="F348" i="8"/>
  <c r="B348" i="8"/>
  <c r="E348" i="8"/>
  <c r="H348" i="8"/>
  <c r="D348" i="8"/>
  <c r="G348" i="8"/>
  <c r="C348" i="8"/>
  <c r="L348" i="8"/>
  <c r="I349" i="8"/>
  <c r="J349" i="8"/>
  <c r="K349" i="8"/>
  <c r="F349" i="8"/>
  <c r="B349" i="8"/>
  <c r="E349" i="8"/>
  <c r="H349" i="8"/>
  <c r="D349" i="8"/>
  <c r="G349" i="8"/>
  <c r="C349" i="8"/>
  <c r="L349" i="8"/>
  <c r="I350" i="8"/>
  <c r="J350" i="8"/>
  <c r="K350" i="8"/>
  <c r="F350" i="8"/>
  <c r="B350" i="8"/>
  <c r="E350" i="8"/>
  <c r="H350" i="8"/>
  <c r="D350" i="8"/>
  <c r="G350" i="8"/>
  <c r="C350" i="8"/>
  <c r="L350" i="8"/>
  <c r="I351" i="8"/>
  <c r="J351" i="8"/>
  <c r="K351" i="8"/>
  <c r="F351" i="8"/>
  <c r="B351" i="8"/>
  <c r="E351" i="8"/>
  <c r="H351" i="8"/>
  <c r="D351" i="8"/>
  <c r="G351" i="8"/>
  <c r="C351" i="8"/>
  <c r="L351" i="8"/>
  <c r="I352" i="8"/>
  <c r="J352" i="8"/>
  <c r="K352" i="8"/>
  <c r="F352" i="8"/>
  <c r="B352" i="8"/>
  <c r="E352" i="8"/>
  <c r="H352" i="8"/>
  <c r="D352" i="8"/>
  <c r="G352" i="8"/>
  <c r="C352" i="8"/>
  <c r="L352" i="8"/>
  <c r="I353" i="8"/>
  <c r="J353" i="8"/>
  <c r="K353" i="8"/>
  <c r="F353" i="8"/>
  <c r="B353" i="8"/>
  <c r="E353" i="8"/>
  <c r="H353" i="8"/>
  <c r="D353" i="8"/>
  <c r="G353" i="8"/>
  <c r="C353" i="8"/>
  <c r="L353" i="8"/>
  <c r="I354" i="8"/>
  <c r="J354" i="8"/>
  <c r="K354" i="8"/>
  <c r="F354" i="8"/>
  <c r="B354" i="8"/>
  <c r="E354" i="8"/>
  <c r="H354" i="8"/>
  <c r="D354" i="8"/>
  <c r="G354" i="8"/>
  <c r="C354" i="8"/>
  <c r="L354" i="8"/>
  <c r="I355" i="8"/>
  <c r="J355" i="8"/>
  <c r="K355" i="8"/>
  <c r="F355" i="8"/>
  <c r="B355" i="8"/>
  <c r="E355" i="8"/>
  <c r="H355" i="8"/>
  <c r="D355" i="8"/>
  <c r="G355" i="8"/>
  <c r="C355" i="8"/>
  <c r="L355" i="8"/>
  <c r="I356" i="8"/>
  <c r="J356" i="8"/>
  <c r="K356" i="8"/>
  <c r="F356" i="8"/>
  <c r="B356" i="8"/>
  <c r="E356" i="8"/>
  <c r="H356" i="8"/>
  <c r="D356" i="8"/>
  <c r="G356" i="8"/>
  <c r="C356" i="8"/>
  <c r="L356" i="8"/>
  <c r="I357" i="8"/>
  <c r="J357" i="8"/>
  <c r="K357" i="8"/>
  <c r="F357" i="8"/>
  <c r="B357" i="8"/>
  <c r="E357" i="8"/>
  <c r="H357" i="8"/>
  <c r="D357" i="8"/>
  <c r="G357" i="8"/>
  <c r="C357" i="8"/>
  <c r="L357" i="8"/>
  <c r="I358" i="8"/>
  <c r="J358" i="8"/>
  <c r="K358" i="8"/>
  <c r="F358" i="8"/>
  <c r="B358" i="8"/>
  <c r="E358" i="8"/>
  <c r="H358" i="8"/>
  <c r="D358" i="8"/>
  <c r="G358" i="8"/>
  <c r="C358" i="8"/>
  <c r="L358" i="8"/>
  <c r="I359" i="8"/>
  <c r="J359" i="8"/>
  <c r="K359" i="8"/>
  <c r="F359" i="8"/>
  <c r="B359" i="8"/>
  <c r="E359" i="8"/>
  <c r="H359" i="8"/>
  <c r="D359" i="8"/>
  <c r="G359" i="8"/>
  <c r="C359" i="8"/>
  <c r="L359" i="8"/>
  <c r="I360" i="8"/>
  <c r="J360" i="8"/>
  <c r="K360" i="8"/>
  <c r="F360" i="8"/>
  <c r="B360" i="8"/>
  <c r="E360" i="8"/>
  <c r="H360" i="8"/>
  <c r="D360" i="8"/>
  <c r="G360" i="8"/>
  <c r="C360" i="8"/>
  <c r="L360" i="8"/>
  <c r="I361" i="8"/>
  <c r="J361" i="8"/>
  <c r="K361" i="8"/>
  <c r="F361" i="8"/>
  <c r="B361" i="8"/>
  <c r="E361" i="8"/>
  <c r="H361" i="8"/>
  <c r="D361" i="8"/>
  <c r="G361" i="8"/>
  <c r="C361" i="8"/>
  <c r="L361" i="8"/>
  <c r="I362" i="8"/>
  <c r="J362" i="8"/>
  <c r="K362" i="8"/>
  <c r="F362" i="8"/>
  <c r="B362" i="8"/>
  <c r="E362" i="8"/>
  <c r="H362" i="8"/>
  <c r="D362" i="8"/>
  <c r="G362" i="8"/>
  <c r="C362" i="8"/>
  <c r="L362" i="8"/>
  <c r="I363" i="8"/>
  <c r="J363" i="8"/>
  <c r="K363" i="8"/>
  <c r="F363" i="8"/>
  <c r="B363" i="8"/>
  <c r="E363" i="8"/>
  <c r="H363" i="8"/>
  <c r="D363" i="8"/>
  <c r="G363" i="8"/>
  <c r="C363" i="8"/>
  <c r="L363" i="8"/>
  <c r="I364" i="8"/>
  <c r="J364" i="8"/>
  <c r="K364" i="8"/>
  <c r="F364" i="8"/>
  <c r="B364" i="8"/>
  <c r="E364" i="8"/>
  <c r="H364" i="8"/>
  <c r="D364" i="8"/>
  <c r="G364" i="8"/>
  <c r="C364" i="8"/>
  <c r="L364" i="8"/>
  <c r="I365" i="8"/>
  <c r="J365" i="8"/>
  <c r="K365" i="8"/>
  <c r="F365" i="8"/>
  <c r="B365" i="8"/>
  <c r="E365" i="8"/>
  <c r="H365" i="8"/>
  <c r="D365" i="8"/>
  <c r="G365" i="8"/>
  <c r="C365" i="8"/>
  <c r="L365" i="8"/>
  <c r="I366" i="8"/>
  <c r="J366" i="8"/>
  <c r="K366" i="8"/>
  <c r="F366" i="8"/>
  <c r="B366" i="8"/>
  <c r="E366" i="8"/>
  <c r="H366" i="8"/>
  <c r="D366" i="8"/>
  <c r="G366" i="8"/>
  <c r="C366" i="8"/>
  <c r="L366" i="8"/>
  <c r="I367" i="8"/>
  <c r="J367" i="8"/>
  <c r="K367" i="8"/>
  <c r="F367" i="8"/>
  <c r="B367" i="8"/>
  <c r="E367" i="8"/>
  <c r="H367" i="8"/>
  <c r="D367" i="8"/>
  <c r="G367" i="8"/>
  <c r="C367" i="8"/>
  <c r="L367" i="8"/>
  <c r="I368" i="8"/>
  <c r="J368" i="8"/>
  <c r="K368" i="8"/>
  <c r="F368" i="8"/>
  <c r="B368" i="8"/>
  <c r="E368" i="8"/>
  <c r="H368" i="8"/>
  <c r="D368" i="8"/>
  <c r="G368" i="8"/>
  <c r="C368" i="8"/>
  <c r="L368" i="8"/>
  <c r="I369" i="8"/>
  <c r="J369" i="8"/>
  <c r="K369" i="8"/>
  <c r="F369" i="8"/>
  <c r="B369" i="8"/>
  <c r="E369" i="8"/>
  <c r="H369" i="8"/>
  <c r="D369" i="8"/>
  <c r="G369" i="8"/>
  <c r="C369" i="8"/>
  <c r="L369" i="8"/>
  <c r="I370" i="8"/>
  <c r="J370" i="8"/>
  <c r="K370" i="8"/>
  <c r="F370" i="8"/>
  <c r="B370" i="8"/>
  <c r="E370" i="8"/>
  <c r="H370" i="8"/>
  <c r="D370" i="8"/>
  <c r="G370" i="8"/>
  <c r="C370" i="8"/>
  <c r="L370" i="8"/>
  <c r="I371" i="8"/>
  <c r="J371" i="8"/>
  <c r="K371" i="8"/>
  <c r="F371" i="8"/>
  <c r="B371" i="8"/>
  <c r="E371" i="8"/>
  <c r="H371" i="8"/>
  <c r="D371" i="8"/>
  <c r="G371" i="8"/>
  <c r="C371" i="8"/>
  <c r="L371" i="8"/>
  <c r="I372" i="8"/>
  <c r="J372" i="8"/>
  <c r="K372" i="8"/>
  <c r="F372" i="8"/>
  <c r="B372" i="8"/>
  <c r="E372" i="8"/>
  <c r="H372" i="8"/>
  <c r="D372" i="8"/>
  <c r="G372" i="8"/>
  <c r="C372" i="8"/>
  <c r="L372" i="8"/>
  <c r="I373" i="8"/>
  <c r="J373" i="8"/>
  <c r="K373" i="8"/>
  <c r="F373" i="8"/>
  <c r="B373" i="8"/>
  <c r="E373" i="8"/>
  <c r="H373" i="8"/>
  <c r="D373" i="8"/>
  <c r="G373" i="8"/>
  <c r="C373" i="8"/>
  <c r="L373" i="8"/>
  <c r="I374" i="8"/>
  <c r="J374" i="8"/>
  <c r="K374" i="8"/>
  <c r="F374" i="8"/>
  <c r="B374" i="8"/>
  <c r="E374" i="8"/>
  <c r="H374" i="8"/>
  <c r="D374" i="8"/>
  <c r="G374" i="8"/>
  <c r="C374" i="8"/>
  <c r="L374" i="8"/>
  <c r="I375" i="8"/>
  <c r="J375" i="8"/>
  <c r="K375" i="8"/>
  <c r="F375" i="8"/>
  <c r="B375" i="8"/>
  <c r="E375" i="8"/>
  <c r="H375" i="8"/>
  <c r="D375" i="8"/>
  <c r="G375" i="8"/>
  <c r="C375" i="8"/>
  <c r="L375" i="8"/>
  <c r="I376" i="8"/>
  <c r="J376" i="8"/>
  <c r="K376" i="8"/>
  <c r="F376" i="8"/>
  <c r="B376" i="8"/>
  <c r="E376" i="8"/>
  <c r="H376" i="8"/>
  <c r="D376" i="8"/>
  <c r="G376" i="8"/>
  <c r="C376" i="8"/>
  <c r="L376" i="8"/>
  <c r="I377" i="8"/>
  <c r="J377" i="8"/>
  <c r="K377" i="8"/>
  <c r="F377" i="8"/>
  <c r="B377" i="8"/>
  <c r="E377" i="8"/>
  <c r="H377" i="8"/>
  <c r="D377" i="8"/>
  <c r="G377" i="8"/>
  <c r="C377" i="8"/>
  <c r="L377" i="8"/>
  <c r="I378" i="8"/>
  <c r="J378" i="8"/>
  <c r="K378" i="8"/>
  <c r="F378" i="8"/>
  <c r="B378" i="8"/>
  <c r="E378" i="8"/>
  <c r="H378" i="8"/>
  <c r="D378" i="8"/>
  <c r="G378" i="8"/>
  <c r="C378" i="8"/>
  <c r="L378" i="8"/>
  <c r="I379" i="8"/>
  <c r="J379" i="8"/>
  <c r="K379" i="8"/>
  <c r="F379" i="8"/>
  <c r="B379" i="8"/>
  <c r="E379" i="8"/>
  <c r="H379" i="8"/>
  <c r="D379" i="8"/>
  <c r="G379" i="8"/>
  <c r="C379" i="8"/>
  <c r="L379" i="8"/>
  <c r="I380" i="8"/>
  <c r="J380" i="8"/>
  <c r="K380" i="8"/>
  <c r="F380" i="8"/>
  <c r="B380" i="8"/>
  <c r="E380" i="8"/>
  <c r="H380" i="8"/>
  <c r="D380" i="8"/>
  <c r="G380" i="8"/>
  <c r="C380" i="8"/>
  <c r="L380" i="8"/>
  <c r="I381" i="8"/>
  <c r="J381" i="8"/>
  <c r="K381" i="8"/>
  <c r="F381" i="8"/>
  <c r="B381" i="8"/>
  <c r="E381" i="8"/>
  <c r="H381" i="8"/>
  <c r="D381" i="8"/>
  <c r="G381" i="8"/>
  <c r="C381" i="8"/>
  <c r="L381" i="8"/>
  <c r="I382" i="8"/>
  <c r="J382" i="8"/>
  <c r="K382" i="8"/>
  <c r="F382" i="8"/>
  <c r="B382" i="8"/>
  <c r="E382" i="8"/>
  <c r="H382" i="8"/>
  <c r="D382" i="8"/>
  <c r="G382" i="8"/>
  <c r="C382" i="8"/>
  <c r="L382" i="8"/>
  <c r="I383" i="8"/>
  <c r="J383" i="8"/>
  <c r="K383" i="8"/>
  <c r="F383" i="8"/>
  <c r="B383" i="8"/>
  <c r="E383" i="8"/>
  <c r="H383" i="8"/>
  <c r="D383" i="8"/>
  <c r="G383" i="8"/>
  <c r="C383" i="8"/>
  <c r="L383" i="8"/>
  <c r="I384" i="8"/>
  <c r="J384" i="8"/>
  <c r="K384" i="8"/>
  <c r="F384" i="8"/>
  <c r="B384" i="8"/>
  <c r="E384" i="8"/>
  <c r="H384" i="8"/>
  <c r="D384" i="8"/>
  <c r="G384" i="8"/>
  <c r="C384" i="8"/>
  <c r="L384" i="8"/>
  <c r="I385" i="8"/>
  <c r="J385" i="8"/>
  <c r="K385" i="8"/>
  <c r="F385" i="8"/>
  <c r="B385" i="8"/>
  <c r="E385" i="8"/>
  <c r="H385" i="8"/>
  <c r="D385" i="8"/>
  <c r="G385" i="8"/>
  <c r="C385" i="8"/>
  <c r="L385" i="8"/>
  <c r="I386" i="8"/>
  <c r="J386" i="8"/>
  <c r="K386" i="8"/>
  <c r="F386" i="8"/>
  <c r="B386" i="8"/>
  <c r="E386" i="8"/>
  <c r="H386" i="8"/>
  <c r="D386" i="8"/>
  <c r="G386" i="8"/>
  <c r="C386" i="8"/>
  <c r="L386" i="8"/>
  <c r="I387" i="8"/>
  <c r="J387" i="8"/>
  <c r="K387" i="8"/>
  <c r="F387" i="8"/>
  <c r="B387" i="8"/>
  <c r="E387" i="8"/>
  <c r="H387" i="8"/>
  <c r="D387" i="8"/>
  <c r="G387" i="8"/>
  <c r="C387" i="8"/>
  <c r="L387" i="8"/>
  <c r="I388" i="8"/>
  <c r="J388" i="8"/>
  <c r="K388" i="8"/>
  <c r="F388" i="8"/>
  <c r="B388" i="8"/>
  <c r="E388" i="8"/>
  <c r="H388" i="8"/>
  <c r="D388" i="8"/>
  <c r="G388" i="8"/>
  <c r="C388" i="8"/>
  <c r="L388" i="8"/>
  <c r="I389" i="8"/>
  <c r="J389" i="8"/>
  <c r="K389" i="8"/>
  <c r="F389" i="8"/>
  <c r="B389" i="8"/>
  <c r="E389" i="8"/>
  <c r="H389" i="8"/>
  <c r="D389" i="8"/>
  <c r="G389" i="8"/>
  <c r="C389" i="8"/>
  <c r="L389" i="8"/>
  <c r="I390" i="8"/>
  <c r="J390" i="8"/>
  <c r="K390" i="8"/>
  <c r="F390" i="8"/>
  <c r="B390" i="8"/>
  <c r="E390" i="8"/>
  <c r="H390" i="8"/>
  <c r="D390" i="8"/>
  <c r="G390" i="8"/>
  <c r="C390" i="8"/>
  <c r="L390" i="8"/>
  <c r="I391" i="8"/>
  <c r="J391" i="8"/>
  <c r="K391" i="8"/>
  <c r="F391" i="8"/>
  <c r="B391" i="8"/>
  <c r="E391" i="8"/>
  <c r="H391" i="8"/>
  <c r="D391" i="8"/>
  <c r="G391" i="8"/>
  <c r="C391" i="8"/>
  <c r="L391" i="8"/>
  <c r="I392" i="8"/>
  <c r="J392" i="8"/>
  <c r="K392" i="8"/>
  <c r="F392" i="8"/>
  <c r="B392" i="8"/>
  <c r="E392" i="8"/>
  <c r="H392" i="8"/>
  <c r="D392" i="8"/>
  <c r="G392" i="8"/>
  <c r="C392" i="8"/>
  <c r="L392" i="8"/>
  <c r="I393" i="8"/>
  <c r="J393" i="8"/>
  <c r="K393" i="8"/>
  <c r="F393" i="8"/>
  <c r="B393" i="8"/>
  <c r="E393" i="8"/>
  <c r="H393" i="8"/>
  <c r="D393" i="8"/>
  <c r="G393" i="8"/>
  <c r="C393" i="8"/>
  <c r="L393" i="8"/>
  <c r="I394" i="8"/>
  <c r="J394" i="8"/>
  <c r="K394" i="8"/>
  <c r="F394" i="8"/>
  <c r="B394" i="8"/>
  <c r="E394" i="8"/>
  <c r="H394" i="8"/>
  <c r="D394" i="8"/>
  <c r="G394" i="8"/>
  <c r="C394" i="8"/>
  <c r="L394" i="8"/>
  <c r="I395" i="8"/>
  <c r="J395" i="8"/>
  <c r="K395" i="8"/>
  <c r="F395" i="8"/>
  <c r="B395" i="8"/>
  <c r="E395" i="8"/>
  <c r="H395" i="8"/>
  <c r="D395" i="8"/>
  <c r="G395" i="8"/>
  <c r="C395" i="8"/>
  <c r="L395" i="8"/>
  <c r="I396" i="8"/>
  <c r="J396" i="8"/>
  <c r="K396" i="8"/>
  <c r="F396" i="8"/>
  <c r="B396" i="8"/>
  <c r="E396" i="8"/>
  <c r="H396" i="8"/>
  <c r="D396" i="8"/>
  <c r="G396" i="8"/>
  <c r="C396" i="8"/>
  <c r="L396" i="8"/>
  <c r="I397" i="8"/>
  <c r="J397" i="8"/>
  <c r="K397" i="8"/>
  <c r="F397" i="8"/>
  <c r="B397" i="8"/>
  <c r="E397" i="8"/>
  <c r="H397" i="8"/>
  <c r="D397" i="8"/>
  <c r="G397" i="8"/>
  <c r="C397" i="8"/>
  <c r="L397" i="8"/>
  <c r="I398" i="8"/>
  <c r="J398" i="8"/>
  <c r="K398" i="8"/>
  <c r="F398" i="8"/>
  <c r="B398" i="8"/>
  <c r="E398" i="8"/>
  <c r="H398" i="8"/>
  <c r="D398" i="8"/>
  <c r="G398" i="8"/>
  <c r="C398" i="8"/>
  <c r="L398" i="8"/>
  <c r="I399" i="8"/>
  <c r="J399" i="8"/>
  <c r="K399" i="8"/>
  <c r="F399" i="8"/>
  <c r="B399" i="8"/>
  <c r="E399" i="8"/>
  <c r="H399" i="8"/>
  <c r="D399" i="8"/>
  <c r="G399" i="8"/>
  <c r="C399" i="8"/>
  <c r="L399" i="8"/>
  <c r="I400" i="8"/>
  <c r="J400" i="8"/>
  <c r="K400" i="8"/>
  <c r="F400" i="8"/>
  <c r="B400" i="8"/>
  <c r="E400" i="8"/>
  <c r="H400" i="8"/>
  <c r="D400" i="8"/>
  <c r="G400" i="8"/>
  <c r="C400" i="8"/>
  <c r="L400" i="8"/>
  <c r="I401" i="8"/>
  <c r="J401" i="8"/>
  <c r="K401" i="8"/>
  <c r="F401" i="8"/>
  <c r="B401" i="8"/>
  <c r="E401" i="8"/>
  <c r="H401" i="8"/>
  <c r="D401" i="8"/>
  <c r="G401" i="8"/>
  <c r="C401" i="8"/>
  <c r="L401" i="8"/>
  <c r="I402" i="8"/>
  <c r="J402" i="8"/>
  <c r="K402" i="8"/>
  <c r="F402" i="8"/>
  <c r="B402" i="8"/>
  <c r="E402" i="8"/>
  <c r="H402" i="8"/>
  <c r="D402" i="8"/>
  <c r="G402" i="8"/>
  <c r="C402" i="8"/>
  <c r="L402" i="8"/>
  <c r="I403" i="8"/>
  <c r="J403" i="8"/>
  <c r="K403" i="8"/>
  <c r="F403" i="8"/>
  <c r="B403" i="8"/>
  <c r="E403" i="8"/>
  <c r="H403" i="8"/>
  <c r="D403" i="8"/>
  <c r="G403" i="8"/>
  <c r="C403" i="8"/>
  <c r="L403" i="8"/>
  <c r="I404" i="8"/>
  <c r="J404" i="8"/>
  <c r="K404" i="8"/>
  <c r="F404" i="8"/>
  <c r="B404" i="8"/>
  <c r="E404" i="8"/>
  <c r="H404" i="8"/>
  <c r="D404" i="8"/>
  <c r="G404" i="8"/>
  <c r="C404" i="8"/>
  <c r="L404" i="8"/>
  <c r="I405" i="8"/>
  <c r="J405" i="8"/>
  <c r="K405" i="8"/>
  <c r="F405" i="8"/>
  <c r="B405" i="8"/>
  <c r="E405" i="8"/>
  <c r="H405" i="8"/>
  <c r="D405" i="8"/>
  <c r="G405" i="8"/>
  <c r="C405" i="8"/>
  <c r="L405" i="8"/>
  <c r="I406" i="8"/>
  <c r="J406" i="8"/>
  <c r="K406" i="8"/>
  <c r="F406" i="8"/>
  <c r="B406" i="8"/>
  <c r="E406" i="8"/>
  <c r="H406" i="8"/>
  <c r="D406" i="8"/>
  <c r="G406" i="8"/>
  <c r="C406" i="8"/>
  <c r="L406" i="8"/>
  <c r="I407" i="8"/>
  <c r="J407" i="8"/>
  <c r="K407" i="8"/>
  <c r="F407" i="8"/>
  <c r="B407" i="8"/>
  <c r="E407" i="8"/>
  <c r="H407" i="8"/>
  <c r="D407" i="8"/>
  <c r="G407" i="8"/>
  <c r="C407" i="8"/>
  <c r="L407" i="8"/>
  <c r="I408" i="8"/>
  <c r="J408" i="8"/>
  <c r="K408" i="8"/>
  <c r="F408" i="8"/>
  <c r="B408" i="8"/>
  <c r="E408" i="8"/>
  <c r="H408" i="8"/>
  <c r="D408" i="8"/>
  <c r="G408" i="8"/>
  <c r="C408" i="8"/>
  <c r="L408" i="8"/>
  <c r="I409" i="8"/>
  <c r="J409" i="8"/>
  <c r="K409" i="8"/>
  <c r="F409" i="8"/>
  <c r="B409" i="8"/>
  <c r="E409" i="8"/>
  <c r="H409" i="8"/>
  <c r="D409" i="8"/>
  <c r="G409" i="8"/>
  <c r="C409" i="8"/>
  <c r="L409" i="8"/>
  <c r="I410" i="8"/>
  <c r="J410" i="8"/>
  <c r="K410" i="8"/>
  <c r="F410" i="8"/>
  <c r="B410" i="8"/>
  <c r="E410" i="8"/>
  <c r="H410" i="8"/>
  <c r="D410" i="8"/>
  <c r="G410" i="8"/>
  <c r="C410" i="8"/>
  <c r="L410" i="8"/>
  <c r="I411" i="8"/>
  <c r="J411" i="8"/>
  <c r="K411" i="8"/>
  <c r="F411" i="8"/>
  <c r="B411" i="8"/>
  <c r="E411" i="8"/>
  <c r="H411" i="8"/>
  <c r="D411" i="8"/>
  <c r="G411" i="8"/>
  <c r="C411" i="8"/>
  <c r="L411" i="8"/>
  <c r="I412" i="8"/>
  <c r="J412" i="8"/>
  <c r="K412" i="8"/>
  <c r="F412" i="8"/>
  <c r="B412" i="8"/>
  <c r="E412" i="8"/>
  <c r="H412" i="8"/>
  <c r="D412" i="8"/>
  <c r="G412" i="8"/>
  <c r="C412" i="8"/>
  <c r="L412" i="8"/>
  <c r="I413" i="8"/>
  <c r="J413" i="8"/>
  <c r="K413" i="8"/>
  <c r="F413" i="8"/>
  <c r="B413" i="8"/>
  <c r="E413" i="8"/>
  <c r="H413" i="8"/>
  <c r="D413" i="8"/>
  <c r="G413" i="8"/>
  <c r="C413" i="8"/>
  <c r="L413" i="8"/>
  <c r="I414" i="8"/>
  <c r="J414" i="8"/>
  <c r="K414" i="8"/>
  <c r="F414" i="8"/>
  <c r="B414" i="8"/>
  <c r="E414" i="8"/>
  <c r="H414" i="8"/>
  <c r="D414" i="8"/>
  <c r="G414" i="8"/>
  <c r="C414" i="8"/>
  <c r="L414" i="8"/>
  <c r="I415" i="8"/>
  <c r="J415" i="8"/>
  <c r="K415" i="8"/>
  <c r="F415" i="8"/>
  <c r="B415" i="8"/>
  <c r="E415" i="8"/>
  <c r="H415" i="8"/>
  <c r="D415" i="8"/>
  <c r="G415" i="8"/>
  <c r="C415" i="8"/>
  <c r="L415" i="8"/>
  <c r="I416" i="8"/>
  <c r="J416" i="8"/>
  <c r="K416" i="8"/>
  <c r="F416" i="8"/>
  <c r="B416" i="8"/>
  <c r="E416" i="8"/>
  <c r="H416" i="8"/>
  <c r="D416" i="8"/>
  <c r="G416" i="8"/>
  <c r="C416" i="8"/>
  <c r="L416" i="8"/>
  <c r="I417" i="8"/>
  <c r="J417" i="8"/>
  <c r="K417" i="8"/>
  <c r="F417" i="8"/>
  <c r="B417" i="8"/>
  <c r="E417" i="8"/>
  <c r="H417" i="8"/>
  <c r="D417" i="8"/>
  <c r="G417" i="8"/>
  <c r="C417" i="8"/>
  <c r="L417" i="8"/>
  <c r="I418" i="8"/>
  <c r="J418" i="8"/>
  <c r="K418" i="8"/>
  <c r="F418" i="8"/>
  <c r="B418" i="8"/>
  <c r="E418" i="8"/>
  <c r="H418" i="8"/>
  <c r="D418" i="8"/>
  <c r="G418" i="8"/>
  <c r="C418" i="8"/>
  <c r="L418" i="8"/>
  <c r="I419" i="8"/>
  <c r="J419" i="8"/>
  <c r="K419" i="8"/>
  <c r="F419" i="8"/>
  <c r="B419" i="8"/>
  <c r="E419" i="8"/>
  <c r="H419" i="8"/>
  <c r="D419" i="8"/>
  <c r="G419" i="8"/>
  <c r="C419" i="8"/>
  <c r="L419" i="8"/>
  <c r="I420" i="8"/>
  <c r="J420" i="8"/>
  <c r="K420" i="8"/>
  <c r="F420" i="8"/>
  <c r="B420" i="8"/>
  <c r="E420" i="8"/>
  <c r="H420" i="8"/>
  <c r="D420" i="8"/>
  <c r="G420" i="8"/>
  <c r="C420" i="8"/>
  <c r="L420" i="8"/>
  <c r="I421" i="8"/>
  <c r="J421" i="8"/>
  <c r="K421" i="8"/>
  <c r="F421" i="8"/>
  <c r="B421" i="8"/>
  <c r="E421" i="8"/>
  <c r="H421" i="8"/>
  <c r="D421" i="8"/>
  <c r="G421" i="8"/>
  <c r="C421" i="8"/>
  <c r="L421" i="8"/>
  <c r="I422" i="8"/>
  <c r="J422" i="8"/>
  <c r="K422" i="8"/>
  <c r="F422" i="8"/>
  <c r="B422" i="8"/>
  <c r="E422" i="8"/>
  <c r="H422" i="8"/>
  <c r="D422" i="8"/>
  <c r="G422" i="8"/>
  <c r="C422" i="8"/>
  <c r="L422" i="8"/>
  <c r="I423" i="8"/>
  <c r="J423" i="8"/>
  <c r="K423" i="8"/>
  <c r="F423" i="8"/>
  <c r="B423" i="8"/>
  <c r="E423" i="8"/>
  <c r="H423" i="8"/>
  <c r="D423" i="8"/>
  <c r="G423" i="8"/>
  <c r="C423" i="8"/>
  <c r="L423" i="8"/>
  <c r="I424" i="8"/>
  <c r="J424" i="8"/>
  <c r="K424" i="8"/>
  <c r="F424" i="8"/>
  <c r="B424" i="8"/>
  <c r="E424" i="8"/>
  <c r="H424" i="8"/>
  <c r="D424" i="8"/>
  <c r="G424" i="8"/>
  <c r="C424" i="8"/>
  <c r="L424" i="8"/>
  <c r="I425" i="8"/>
  <c r="J425" i="8"/>
  <c r="K425" i="8"/>
  <c r="F425" i="8"/>
  <c r="B425" i="8"/>
  <c r="E425" i="8"/>
  <c r="H425" i="8"/>
  <c r="D425" i="8"/>
  <c r="G425" i="8"/>
  <c r="C425" i="8"/>
  <c r="L425" i="8"/>
  <c r="I426" i="8"/>
  <c r="J426" i="8"/>
  <c r="K426" i="8"/>
  <c r="F426" i="8"/>
  <c r="B426" i="8"/>
  <c r="E426" i="8"/>
  <c r="H426" i="8"/>
  <c r="D426" i="8"/>
  <c r="G426" i="8"/>
  <c r="C426" i="8"/>
  <c r="L426" i="8"/>
  <c r="I427" i="8"/>
  <c r="J427" i="8"/>
  <c r="K427" i="8"/>
  <c r="F427" i="8"/>
  <c r="B427" i="8"/>
  <c r="E427" i="8"/>
  <c r="H427" i="8"/>
  <c r="D427" i="8"/>
  <c r="G427" i="8"/>
  <c r="C427" i="8"/>
  <c r="L427" i="8"/>
  <c r="I428" i="8"/>
  <c r="J428" i="8"/>
  <c r="K428" i="8"/>
  <c r="F428" i="8"/>
  <c r="B428" i="8"/>
  <c r="E428" i="8"/>
  <c r="H428" i="8"/>
  <c r="D428" i="8"/>
  <c r="G428" i="8"/>
  <c r="C428" i="8"/>
  <c r="L428" i="8"/>
  <c r="I429" i="8"/>
  <c r="J429" i="8"/>
  <c r="K429" i="8"/>
  <c r="F429" i="8"/>
  <c r="B429" i="8"/>
  <c r="E429" i="8"/>
  <c r="H429" i="8"/>
  <c r="D429" i="8"/>
  <c r="G429" i="8"/>
  <c r="C429" i="8"/>
  <c r="L429" i="8"/>
  <c r="I430" i="8"/>
  <c r="J430" i="8"/>
  <c r="K430" i="8"/>
  <c r="F430" i="8"/>
  <c r="B430" i="8"/>
  <c r="E430" i="8"/>
  <c r="H430" i="8"/>
  <c r="D430" i="8"/>
  <c r="G430" i="8"/>
  <c r="C430" i="8"/>
  <c r="L430" i="8"/>
  <c r="I431" i="8"/>
  <c r="J431" i="8"/>
  <c r="K431" i="8"/>
  <c r="F431" i="8"/>
  <c r="B431" i="8"/>
  <c r="E431" i="8"/>
  <c r="H431" i="8"/>
  <c r="D431" i="8"/>
  <c r="G431" i="8"/>
  <c r="C431" i="8"/>
  <c r="L431" i="8"/>
  <c r="I432" i="8"/>
  <c r="J432" i="8"/>
  <c r="K432" i="8"/>
  <c r="F432" i="8"/>
  <c r="B432" i="8"/>
  <c r="E432" i="8"/>
  <c r="H432" i="8"/>
  <c r="D432" i="8"/>
  <c r="G432" i="8"/>
  <c r="C432" i="8"/>
  <c r="L432" i="8"/>
  <c r="I433" i="8"/>
  <c r="J433" i="8"/>
  <c r="K433" i="8"/>
  <c r="F433" i="8"/>
  <c r="B433" i="8"/>
  <c r="E433" i="8"/>
  <c r="H433" i="8"/>
  <c r="D433" i="8"/>
  <c r="G433" i="8"/>
  <c r="C433" i="8"/>
  <c r="L433" i="8"/>
  <c r="I434" i="8"/>
  <c r="J434" i="8"/>
  <c r="K434" i="8"/>
  <c r="F434" i="8"/>
  <c r="B434" i="8"/>
  <c r="E434" i="8"/>
  <c r="H434" i="8"/>
  <c r="D434" i="8"/>
  <c r="G434" i="8"/>
  <c r="C434" i="8"/>
  <c r="L434" i="8"/>
  <c r="I435" i="8"/>
  <c r="J435" i="8"/>
  <c r="K435" i="8"/>
  <c r="F435" i="8"/>
  <c r="B435" i="8"/>
  <c r="E435" i="8"/>
  <c r="H435" i="8"/>
  <c r="D435" i="8"/>
  <c r="G435" i="8"/>
  <c r="C435" i="8"/>
  <c r="L435" i="8"/>
  <c r="I436" i="8"/>
  <c r="J436" i="8"/>
  <c r="K436" i="8"/>
  <c r="F436" i="8"/>
  <c r="B436" i="8"/>
  <c r="E436" i="8"/>
  <c r="H436" i="8"/>
  <c r="D436" i="8"/>
  <c r="G436" i="8"/>
  <c r="C436" i="8"/>
  <c r="L436" i="8"/>
  <c r="I437" i="8"/>
  <c r="J437" i="8"/>
  <c r="K437" i="8"/>
  <c r="F437" i="8"/>
  <c r="B437" i="8"/>
  <c r="E437" i="8"/>
  <c r="H437" i="8"/>
  <c r="D437" i="8"/>
  <c r="G437" i="8"/>
  <c r="C437" i="8"/>
  <c r="L437" i="8"/>
  <c r="I438" i="8"/>
  <c r="J438" i="8"/>
  <c r="K438" i="8"/>
  <c r="F438" i="8"/>
  <c r="B438" i="8"/>
  <c r="E438" i="8"/>
  <c r="H438" i="8"/>
  <c r="D438" i="8"/>
  <c r="G438" i="8"/>
  <c r="C438" i="8"/>
  <c r="L438" i="8"/>
  <c r="I439" i="8"/>
  <c r="J439" i="8"/>
  <c r="K439" i="8"/>
  <c r="F439" i="8"/>
  <c r="B439" i="8"/>
  <c r="E439" i="8"/>
  <c r="H439" i="8"/>
  <c r="D439" i="8"/>
  <c r="G439" i="8"/>
  <c r="C439" i="8"/>
  <c r="L439" i="8"/>
  <c r="I440" i="8"/>
  <c r="J440" i="8"/>
  <c r="K440" i="8"/>
  <c r="F440" i="8"/>
  <c r="B440" i="8"/>
  <c r="E440" i="8"/>
  <c r="H440" i="8"/>
  <c r="D440" i="8"/>
  <c r="G440" i="8"/>
  <c r="C440" i="8"/>
  <c r="L440" i="8"/>
  <c r="I441" i="8"/>
  <c r="J441" i="8"/>
  <c r="K441" i="8"/>
  <c r="F441" i="8"/>
  <c r="B441" i="8"/>
  <c r="E441" i="8"/>
  <c r="H441" i="8"/>
  <c r="D441" i="8"/>
  <c r="G441" i="8"/>
  <c r="C441" i="8"/>
  <c r="L441" i="8"/>
  <c r="I442" i="8"/>
  <c r="J442" i="8"/>
  <c r="K442" i="8"/>
  <c r="F442" i="8"/>
  <c r="B442" i="8"/>
  <c r="E442" i="8"/>
  <c r="H442" i="8"/>
  <c r="D442" i="8"/>
  <c r="G442" i="8"/>
  <c r="C442" i="8"/>
  <c r="L442" i="8"/>
  <c r="I443" i="8"/>
  <c r="J443" i="8"/>
  <c r="K443" i="8"/>
  <c r="F443" i="8"/>
  <c r="B443" i="8"/>
  <c r="E443" i="8"/>
  <c r="H443" i="8"/>
  <c r="D443" i="8"/>
  <c r="G443" i="8"/>
  <c r="C443" i="8"/>
  <c r="L443" i="8"/>
  <c r="I444" i="8"/>
  <c r="J444" i="8"/>
  <c r="K444" i="8"/>
  <c r="F444" i="8"/>
  <c r="B444" i="8"/>
  <c r="E444" i="8"/>
  <c r="H444" i="8"/>
  <c r="D444" i="8"/>
  <c r="G444" i="8"/>
  <c r="C444" i="8"/>
  <c r="L444" i="8"/>
  <c r="I445" i="8"/>
  <c r="J445" i="8"/>
  <c r="K445" i="8"/>
  <c r="F445" i="8"/>
  <c r="B445" i="8"/>
  <c r="E445" i="8"/>
  <c r="H445" i="8"/>
  <c r="D445" i="8"/>
  <c r="G445" i="8"/>
  <c r="C445" i="8"/>
  <c r="L445" i="8"/>
  <c r="I446" i="8"/>
  <c r="J446" i="8"/>
  <c r="K446" i="8"/>
  <c r="F446" i="8"/>
  <c r="B446" i="8"/>
  <c r="E446" i="8"/>
  <c r="H446" i="8"/>
  <c r="D446" i="8"/>
  <c r="G446" i="8"/>
  <c r="C446" i="8"/>
  <c r="L446" i="8"/>
  <c r="I447" i="8"/>
  <c r="J447" i="8"/>
  <c r="K447" i="8"/>
  <c r="F447" i="8"/>
  <c r="B447" i="8"/>
  <c r="E447" i="8"/>
  <c r="H447" i="8"/>
  <c r="D447" i="8"/>
  <c r="G447" i="8"/>
  <c r="C447" i="8"/>
  <c r="L447" i="8"/>
  <c r="I448" i="8"/>
  <c r="J448" i="8"/>
  <c r="K448" i="8"/>
  <c r="F448" i="8"/>
  <c r="B448" i="8"/>
  <c r="E448" i="8"/>
  <c r="H448" i="8"/>
  <c r="D448" i="8"/>
  <c r="G448" i="8"/>
  <c r="C448" i="8"/>
  <c r="L448" i="8"/>
  <c r="I449" i="8"/>
  <c r="J449" i="8"/>
  <c r="K449" i="8"/>
  <c r="F449" i="8"/>
  <c r="B449" i="8"/>
  <c r="E449" i="8"/>
  <c r="H449" i="8"/>
  <c r="D449" i="8"/>
  <c r="G449" i="8"/>
  <c r="C449" i="8"/>
  <c r="L449" i="8"/>
  <c r="I450" i="8"/>
  <c r="J450" i="8"/>
  <c r="K450" i="8"/>
  <c r="F450" i="8"/>
  <c r="B450" i="8"/>
  <c r="E450" i="8"/>
  <c r="H450" i="8"/>
  <c r="D450" i="8"/>
  <c r="G450" i="8"/>
  <c r="C450" i="8"/>
  <c r="L450" i="8"/>
  <c r="I451" i="8"/>
  <c r="J451" i="8"/>
  <c r="K451" i="8"/>
  <c r="F451" i="8"/>
  <c r="B451" i="8"/>
  <c r="E451" i="8"/>
  <c r="H451" i="8"/>
  <c r="D451" i="8"/>
  <c r="G451" i="8"/>
  <c r="C451" i="8"/>
  <c r="L451" i="8"/>
  <c r="I452" i="8"/>
  <c r="J452" i="8"/>
  <c r="K452" i="8"/>
  <c r="F452" i="8"/>
  <c r="B452" i="8"/>
  <c r="E452" i="8"/>
  <c r="H452" i="8"/>
  <c r="D452" i="8"/>
  <c r="G452" i="8"/>
  <c r="C452" i="8"/>
  <c r="L452" i="8"/>
  <c r="I453" i="8"/>
  <c r="J453" i="8"/>
  <c r="K453" i="8"/>
  <c r="F453" i="8"/>
  <c r="B453" i="8"/>
  <c r="E453" i="8"/>
  <c r="H453" i="8"/>
  <c r="D453" i="8"/>
  <c r="G453" i="8"/>
  <c r="C453" i="8"/>
  <c r="L453" i="8"/>
  <c r="I454" i="8"/>
  <c r="J454" i="8"/>
  <c r="K454" i="8"/>
  <c r="F454" i="8"/>
  <c r="B454" i="8"/>
  <c r="E454" i="8"/>
  <c r="H454" i="8"/>
  <c r="D454" i="8"/>
  <c r="G454" i="8"/>
  <c r="C454" i="8"/>
  <c r="L454" i="8"/>
  <c r="I455" i="8"/>
  <c r="J455" i="8"/>
  <c r="K455" i="8"/>
  <c r="F455" i="8"/>
  <c r="B455" i="8"/>
  <c r="E455" i="8"/>
  <c r="H455" i="8"/>
  <c r="D455" i="8"/>
  <c r="G455" i="8"/>
  <c r="C455" i="8"/>
  <c r="L455" i="8"/>
  <c r="I456" i="8"/>
  <c r="J456" i="8"/>
  <c r="K456" i="8"/>
  <c r="F456" i="8"/>
  <c r="B456" i="8"/>
  <c r="E456" i="8"/>
  <c r="H456" i="8"/>
  <c r="D456" i="8"/>
  <c r="G456" i="8"/>
  <c r="C456" i="8"/>
  <c r="L456" i="8"/>
  <c r="I457" i="8"/>
  <c r="J457" i="8"/>
  <c r="K457" i="8"/>
  <c r="F457" i="8"/>
  <c r="B457" i="8"/>
  <c r="E457" i="8"/>
  <c r="H457" i="8"/>
  <c r="D457" i="8"/>
  <c r="G457" i="8"/>
  <c r="C457" i="8"/>
  <c r="L457" i="8"/>
  <c r="I458" i="8"/>
  <c r="J458" i="8"/>
  <c r="K458" i="8"/>
  <c r="F458" i="8"/>
  <c r="B458" i="8"/>
  <c r="E458" i="8"/>
  <c r="H458" i="8"/>
  <c r="D458" i="8"/>
  <c r="G458" i="8"/>
  <c r="C458" i="8"/>
  <c r="L458" i="8"/>
  <c r="I459" i="8"/>
  <c r="J459" i="8"/>
  <c r="K459" i="8"/>
  <c r="F459" i="8"/>
  <c r="B459" i="8"/>
  <c r="E459" i="8"/>
  <c r="H459" i="8"/>
  <c r="D459" i="8"/>
  <c r="G459" i="8"/>
  <c r="C459" i="8"/>
  <c r="L459" i="8"/>
  <c r="I460" i="8"/>
  <c r="J460" i="8"/>
  <c r="K460" i="8"/>
  <c r="F460" i="8"/>
  <c r="B460" i="8"/>
  <c r="E460" i="8"/>
  <c r="H460" i="8"/>
  <c r="D460" i="8"/>
  <c r="G460" i="8"/>
  <c r="C460" i="8"/>
  <c r="L460" i="8"/>
  <c r="I461" i="8"/>
  <c r="J461" i="8"/>
  <c r="K461" i="8"/>
  <c r="F461" i="8"/>
  <c r="B461" i="8"/>
  <c r="E461" i="8"/>
  <c r="H461" i="8"/>
  <c r="D461" i="8"/>
  <c r="G461" i="8"/>
  <c r="C461" i="8"/>
  <c r="L461" i="8"/>
  <c r="I462" i="8"/>
  <c r="J462" i="8"/>
  <c r="K462" i="8"/>
  <c r="F462" i="8"/>
  <c r="B462" i="8"/>
  <c r="E462" i="8"/>
  <c r="H462" i="8"/>
  <c r="D462" i="8"/>
  <c r="G462" i="8"/>
  <c r="C462" i="8"/>
  <c r="L462" i="8"/>
  <c r="I463" i="8"/>
  <c r="J463" i="8"/>
  <c r="K463" i="8"/>
  <c r="F463" i="8"/>
  <c r="B463" i="8"/>
  <c r="E463" i="8"/>
  <c r="H463" i="8"/>
  <c r="D463" i="8"/>
  <c r="G463" i="8"/>
  <c r="C463" i="8"/>
  <c r="L463" i="8"/>
  <c r="I464" i="8"/>
  <c r="J464" i="8"/>
  <c r="K464" i="8"/>
  <c r="F464" i="8"/>
  <c r="B464" i="8"/>
  <c r="E464" i="8"/>
  <c r="H464" i="8"/>
  <c r="D464" i="8"/>
  <c r="G464" i="8"/>
  <c r="C464" i="8"/>
  <c r="L464" i="8"/>
  <c r="I465" i="8"/>
  <c r="J465" i="8"/>
  <c r="K465" i="8"/>
  <c r="F465" i="8"/>
  <c r="B465" i="8"/>
  <c r="E465" i="8"/>
  <c r="H465" i="8"/>
  <c r="D465" i="8"/>
  <c r="G465" i="8"/>
  <c r="C465" i="8"/>
  <c r="L465" i="8"/>
  <c r="I466" i="8"/>
  <c r="J466" i="8"/>
  <c r="K466" i="8"/>
  <c r="F466" i="8"/>
  <c r="B466" i="8"/>
  <c r="E466" i="8"/>
  <c r="H466" i="8"/>
  <c r="D466" i="8"/>
  <c r="G466" i="8"/>
  <c r="C466" i="8"/>
  <c r="L466" i="8"/>
  <c r="I467" i="8"/>
  <c r="J467" i="8"/>
  <c r="K467" i="8"/>
  <c r="F467" i="8"/>
  <c r="B467" i="8"/>
  <c r="E467" i="8"/>
  <c r="H467" i="8"/>
  <c r="D467" i="8"/>
  <c r="G467" i="8"/>
  <c r="C467" i="8"/>
  <c r="L467" i="8"/>
  <c r="I468" i="8"/>
  <c r="J468" i="8"/>
  <c r="K468" i="8"/>
  <c r="F468" i="8"/>
  <c r="B468" i="8"/>
  <c r="E468" i="8"/>
  <c r="H468" i="8"/>
  <c r="D468" i="8"/>
  <c r="G468" i="8"/>
  <c r="C468" i="8"/>
  <c r="L468" i="8"/>
  <c r="I469" i="8"/>
  <c r="J469" i="8"/>
  <c r="K469" i="8"/>
  <c r="F469" i="8"/>
  <c r="B469" i="8"/>
  <c r="E469" i="8"/>
  <c r="H469" i="8"/>
  <c r="D469" i="8"/>
  <c r="G469" i="8"/>
  <c r="C469" i="8"/>
  <c r="L469" i="8"/>
  <c r="I470" i="8"/>
  <c r="J470" i="8"/>
  <c r="K470" i="8"/>
  <c r="F470" i="8"/>
  <c r="B470" i="8"/>
  <c r="E470" i="8"/>
  <c r="H470" i="8"/>
  <c r="D470" i="8"/>
  <c r="G470" i="8"/>
  <c r="C470" i="8"/>
  <c r="L470" i="8"/>
  <c r="I471" i="8"/>
  <c r="J471" i="8"/>
  <c r="K471" i="8"/>
  <c r="F471" i="8"/>
  <c r="B471" i="8"/>
  <c r="E471" i="8"/>
  <c r="H471" i="8"/>
  <c r="D471" i="8"/>
  <c r="G471" i="8"/>
  <c r="C471" i="8"/>
  <c r="L471" i="8"/>
  <c r="I472" i="8"/>
  <c r="J472" i="8"/>
  <c r="K472" i="8"/>
  <c r="F472" i="8"/>
  <c r="B472" i="8"/>
  <c r="E472" i="8"/>
  <c r="H472" i="8"/>
  <c r="D472" i="8"/>
  <c r="G472" i="8"/>
  <c r="C472" i="8"/>
  <c r="L472" i="8"/>
  <c r="I473" i="8"/>
  <c r="J473" i="8"/>
  <c r="K473" i="8"/>
  <c r="F473" i="8"/>
  <c r="B473" i="8"/>
  <c r="E473" i="8"/>
  <c r="H473" i="8"/>
  <c r="D473" i="8"/>
  <c r="G473" i="8"/>
  <c r="C473" i="8"/>
  <c r="L473" i="8"/>
  <c r="I474" i="8"/>
  <c r="J474" i="8"/>
  <c r="K474" i="8"/>
  <c r="F474" i="8"/>
  <c r="B474" i="8"/>
  <c r="E474" i="8"/>
  <c r="H474" i="8"/>
  <c r="D474" i="8"/>
  <c r="G474" i="8"/>
  <c r="C474" i="8"/>
  <c r="L474" i="8"/>
  <c r="I475" i="8"/>
  <c r="J475" i="8"/>
  <c r="K475" i="8"/>
  <c r="F475" i="8"/>
  <c r="B475" i="8"/>
  <c r="E475" i="8"/>
  <c r="H475" i="8"/>
  <c r="D475" i="8"/>
  <c r="G475" i="8"/>
  <c r="C475" i="8"/>
  <c r="L475" i="8"/>
  <c r="I476" i="8"/>
  <c r="J476" i="8"/>
  <c r="K476" i="8"/>
  <c r="F476" i="8"/>
  <c r="B476" i="8"/>
  <c r="E476" i="8"/>
  <c r="H476" i="8"/>
  <c r="D476" i="8"/>
  <c r="G476" i="8"/>
  <c r="C476" i="8"/>
  <c r="L476" i="8"/>
  <c r="I477" i="8"/>
  <c r="J477" i="8"/>
  <c r="K477" i="8"/>
  <c r="F477" i="8"/>
  <c r="B477" i="8"/>
  <c r="E477" i="8"/>
  <c r="H477" i="8"/>
  <c r="D477" i="8"/>
  <c r="G477" i="8"/>
  <c r="C477" i="8"/>
  <c r="L477" i="8"/>
  <c r="I478" i="8"/>
  <c r="J478" i="8"/>
  <c r="K478" i="8"/>
  <c r="F478" i="8"/>
  <c r="B478" i="8"/>
  <c r="E478" i="8"/>
  <c r="H478" i="8"/>
  <c r="D478" i="8"/>
  <c r="G478" i="8"/>
  <c r="C478" i="8"/>
  <c r="L478" i="8"/>
  <c r="I479" i="8"/>
  <c r="J479" i="8"/>
  <c r="K479" i="8"/>
  <c r="F479" i="8"/>
  <c r="B479" i="8"/>
  <c r="E479" i="8"/>
  <c r="H479" i="8"/>
  <c r="D479" i="8"/>
  <c r="G479" i="8"/>
  <c r="C479" i="8"/>
  <c r="L479" i="8"/>
  <c r="I480" i="8"/>
  <c r="J480" i="8"/>
  <c r="K480" i="8"/>
  <c r="F480" i="8"/>
  <c r="B480" i="8"/>
  <c r="E480" i="8"/>
  <c r="H480" i="8"/>
  <c r="D480" i="8"/>
  <c r="G480" i="8"/>
  <c r="C480" i="8"/>
  <c r="L480" i="8"/>
  <c r="I481" i="8"/>
  <c r="J481" i="8"/>
  <c r="K481" i="8"/>
  <c r="F481" i="8"/>
  <c r="B481" i="8"/>
  <c r="E481" i="8"/>
  <c r="H481" i="8"/>
  <c r="D481" i="8"/>
  <c r="G481" i="8"/>
  <c r="C481" i="8"/>
  <c r="L481" i="8"/>
  <c r="I482" i="8"/>
  <c r="J482" i="8"/>
  <c r="K482" i="8"/>
  <c r="F482" i="8"/>
  <c r="B482" i="8"/>
  <c r="E482" i="8"/>
  <c r="H482" i="8"/>
  <c r="D482" i="8"/>
  <c r="G482" i="8"/>
  <c r="C482" i="8"/>
  <c r="L482" i="8"/>
  <c r="I483" i="8"/>
  <c r="J483" i="8"/>
  <c r="K483" i="8"/>
  <c r="F483" i="8"/>
  <c r="B483" i="8"/>
  <c r="E483" i="8"/>
  <c r="H483" i="8"/>
  <c r="D483" i="8"/>
  <c r="G483" i="8"/>
  <c r="C483" i="8"/>
  <c r="L483" i="8"/>
  <c r="I484" i="8"/>
  <c r="J484" i="8"/>
  <c r="K484" i="8"/>
  <c r="F484" i="8"/>
  <c r="B484" i="8"/>
  <c r="E484" i="8"/>
  <c r="H484" i="8"/>
  <c r="D484" i="8"/>
  <c r="G484" i="8"/>
  <c r="C484" i="8"/>
  <c r="L484" i="8"/>
  <c r="I485" i="8"/>
  <c r="J485" i="8"/>
  <c r="K485" i="8"/>
  <c r="F485" i="8"/>
  <c r="B485" i="8"/>
  <c r="E485" i="8"/>
  <c r="H485" i="8"/>
  <c r="D485" i="8"/>
  <c r="G485" i="8"/>
  <c r="C485" i="8"/>
  <c r="L485" i="8"/>
  <c r="I486" i="8"/>
  <c r="J486" i="8"/>
  <c r="K486" i="8"/>
  <c r="F486" i="8"/>
  <c r="B486" i="8"/>
  <c r="E486" i="8"/>
  <c r="H486" i="8"/>
  <c r="D486" i="8"/>
  <c r="G486" i="8"/>
  <c r="C486" i="8"/>
  <c r="L486" i="8"/>
  <c r="I487" i="8"/>
  <c r="J487" i="8"/>
  <c r="K487" i="8"/>
  <c r="F487" i="8"/>
  <c r="B487" i="8"/>
  <c r="E487" i="8"/>
  <c r="H487" i="8"/>
  <c r="D487" i="8"/>
  <c r="G487" i="8"/>
  <c r="C487" i="8"/>
  <c r="L487" i="8"/>
  <c r="I488" i="8"/>
  <c r="J488" i="8"/>
  <c r="K488" i="8"/>
  <c r="F488" i="8"/>
  <c r="B488" i="8"/>
  <c r="E488" i="8"/>
  <c r="H488" i="8"/>
  <c r="D488" i="8"/>
  <c r="G488" i="8"/>
  <c r="C488" i="8"/>
  <c r="L488" i="8"/>
  <c r="I489" i="8"/>
  <c r="J489" i="8"/>
  <c r="K489" i="8"/>
  <c r="F489" i="8"/>
  <c r="B489" i="8"/>
  <c r="E489" i="8"/>
  <c r="H489" i="8"/>
  <c r="D489" i="8"/>
  <c r="G489" i="8"/>
  <c r="C489" i="8"/>
  <c r="L489" i="8"/>
  <c r="I490" i="8"/>
  <c r="J490" i="8"/>
  <c r="K490" i="8"/>
  <c r="F490" i="8"/>
  <c r="B490" i="8"/>
  <c r="E490" i="8"/>
  <c r="H490" i="8"/>
  <c r="D490" i="8"/>
  <c r="G490" i="8"/>
  <c r="C490" i="8"/>
  <c r="L490" i="8"/>
  <c r="I491" i="8"/>
  <c r="J491" i="8"/>
  <c r="K491" i="8"/>
  <c r="F491" i="8"/>
  <c r="B491" i="8"/>
  <c r="E491" i="8"/>
  <c r="H491" i="8"/>
  <c r="D491" i="8"/>
  <c r="G491" i="8"/>
  <c r="C491" i="8"/>
  <c r="L491" i="8"/>
  <c r="I492" i="8"/>
  <c r="J492" i="8"/>
  <c r="K492" i="8"/>
  <c r="F492" i="8"/>
  <c r="B492" i="8"/>
  <c r="E492" i="8"/>
  <c r="H492" i="8"/>
  <c r="D492" i="8"/>
  <c r="G492" i="8"/>
  <c r="C492" i="8"/>
  <c r="L492" i="8"/>
  <c r="I493" i="8"/>
  <c r="J493" i="8"/>
  <c r="K493" i="8"/>
  <c r="F493" i="8"/>
  <c r="B493" i="8"/>
  <c r="E493" i="8"/>
  <c r="H493" i="8"/>
  <c r="D493" i="8"/>
  <c r="G493" i="8"/>
  <c r="C493" i="8"/>
  <c r="L493" i="8"/>
  <c r="I494" i="8"/>
  <c r="J494" i="8"/>
  <c r="K494" i="8"/>
  <c r="F494" i="8"/>
  <c r="B494" i="8"/>
  <c r="E494" i="8"/>
  <c r="H494" i="8"/>
  <c r="D494" i="8"/>
  <c r="G494" i="8"/>
  <c r="C494" i="8"/>
  <c r="L494" i="8"/>
  <c r="I495" i="8"/>
  <c r="J495" i="8"/>
  <c r="K495" i="8"/>
  <c r="F495" i="8"/>
  <c r="B495" i="8"/>
  <c r="E495" i="8"/>
  <c r="H495" i="8"/>
  <c r="D495" i="8"/>
  <c r="G495" i="8"/>
  <c r="C495" i="8"/>
  <c r="L495" i="8"/>
  <c r="I496" i="8"/>
  <c r="J496" i="8"/>
  <c r="K496" i="8"/>
  <c r="F496" i="8"/>
  <c r="B496" i="8"/>
  <c r="E496" i="8"/>
  <c r="H496" i="8"/>
  <c r="D496" i="8"/>
  <c r="G496" i="8"/>
  <c r="C496" i="8"/>
  <c r="L496" i="8"/>
  <c r="I497" i="8"/>
  <c r="J497" i="8"/>
  <c r="K497" i="8"/>
  <c r="F497" i="8"/>
  <c r="B497" i="8"/>
  <c r="E497" i="8"/>
  <c r="H497" i="8"/>
  <c r="D497" i="8"/>
  <c r="G497" i="8"/>
  <c r="C497" i="8"/>
  <c r="L497" i="8"/>
  <c r="I498" i="8"/>
  <c r="J498" i="8"/>
  <c r="K498" i="8"/>
  <c r="F498" i="8"/>
  <c r="B498" i="8"/>
  <c r="E498" i="8"/>
  <c r="H498" i="8"/>
  <c r="D498" i="8"/>
  <c r="G498" i="8"/>
  <c r="C498" i="8"/>
  <c r="L498" i="8"/>
  <c r="I499" i="8"/>
  <c r="J499" i="8"/>
  <c r="K499" i="8"/>
  <c r="F499" i="8"/>
  <c r="B499" i="8"/>
  <c r="E499" i="8"/>
  <c r="H499" i="8"/>
  <c r="D499" i="8"/>
  <c r="G499" i="8"/>
  <c r="C499" i="8"/>
  <c r="L499" i="8"/>
  <c r="I500" i="8"/>
  <c r="J500" i="8"/>
  <c r="K500" i="8"/>
  <c r="F500" i="8"/>
  <c r="B500" i="8"/>
  <c r="E500" i="8"/>
  <c r="H500" i="8"/>
  <c r="D500" i="8"/>
  <c r="G500" i="8"/>
  <c r="C500" i="8"/>
  <c r="L500" i="8"/>
  <c r="I501" i="8"/>
  <c r="J501" i="8"/>
  <c r="K501" i="8"/>
  <c r="F501" i="8"/>
  <c r="B501" i="8"/>
  <c r="E501" i="8"/>
  <c r="H501" i="8"/>
  <c r="D501" i="8"/>
  <c r="G501" i="8"/>
  <c r="C501" i="8"/>
  <c r="L501" i="8"/>
  <c r="I502" i="8"/>
  <c r="J502" i="8"/>
  <c r="K502" i="8"/>
  <c r="F502" i="8"/>
  <c r="B502" i="8"/>
  <c r="E502" i="8"/>
  <c r="H502" i="8"/>
  <c r="D502" i="8"/>
  <c r="G502" i="8"/>
  <c r="C502" i="8"/>
  <c r="L502" i="8"/>
  <c r="I503" i="8"/>
  <c r="J503" i="8"/>
  <c r="K503" i="8"/>
  <c r="F503" i="8"/>
  <c r="B503" i="8"/>
  <c r="E503" i="8"/>
  <c r="H503" i="8"/>
  <c r="D503" i="8"/>
  <c r="G503" i="8"/>
  <c r="C503" i="8"/>
  <c r="L503" i="8"/>
  <c r="I504" i="8"/>
  <c r="J504" i="8"/>
  <c r="K504" i="8"/>
  <c r="F504" i="8"/>
  <c r="B504" i="8"/>
  <c r="E504" i="8"/>
  <c r="H504" i="8"/>
  <c r="D504" i="8"/>
  <c r="G504" i="8"/>
  <c r="C504" i="8"/>
  <c r="L504" i="8"/>
  <c r="I505" i="8"/>
  <c r="J505" i="8"/>
  <c r="K505" i="8"/>
  <c r="F505" i="8"/>
  <c r="B505" i="8"/>
  <c r="E505" i="8"/>
  <c r="H505" i="8"/>
  <c r="D505" i="8"/>
  <c r="G505" i="8"/>
  <c r="C505" i="8"/>
  <c r="L505" i="8"/>
  <c r="I506" i="8"/>
  <c r="J506" i="8"/>
  <c r="K506" i="8"/>
  <c r="F506" i="8"/>
  <c r="B506" i="8"/>
  <c r="E506" i="8"/>
  <c r="H506" i="8"/>
  <c r="D506" i="8"/>
  <c r="G506" i="8"/>
  <c r="C506" i="8"/>
  <c r="L506" i="8"/>
  <c r="I507" i="8"/>
  <c r="J507" i="8"/>
  <c r="K507" i="8"/>
  <c r="F507" i="8"/>
  <c r="B507" i="8"/>
  <c r="E507" i="8"/>
  <c r="H507" i="8"/>
  <c r="D507" i="8"/>
  <c r="G507" i="8"/>
  <c r="C507" i="8"/>
  <c r="L507" i="8"/>
  <c r="I508" i="8"/>
  <c r="J508" i="8"/>
  <c r="K508" i="8"/>
  <c r="F508" i="8"/>
  <c r="B508" i="8"/>
  <c r="E508" i="8"/>
  <c r="H508" i="8"/>
  <c r="D508" i="8"/>
  <c r="G508" i="8"/>
  <c r="C508" i="8"/>
  <c r="L508" i="8"/>
  <c r="I509" i="8"/>
  <c r="J509" i="8"/>
  <c r="K509" i="8"/>
  <c r="F509" i="8"/>
  <c r="B509" i="8"/>
  <c r="E509" i="8"/>
  <c r="H509" i="8"/>
  <c r="D509" i="8"/>
  <c r="G509" i="8"/>
  <c r="C509" i="8"/>
  <c r="L509" i="8"/>
  <c r="I510" i="8"/>
  <c r="J510" i="8"/>
  <c r="K510" i="8"/>
  <c r="F510" i="8"/>
  <c r="B510" i="8"/>
  <c r="E510" i="8"/>
  <c r="H510" i="8"/>
  <c r="D510" i="8"/>
  <c r="G510" i="8"/>
  <c r="C510" i="8"/>
  <c r="L510" i="8"/>
  <c r="I511" i="8"/>
  <c r="J511" i="8"/>
  <c r="K511" i="8"/>
  <c r="F511" i="8"/>
  <c r="B511" i="8"/>
  <c r="E511" i="8"/>
  <c r="H511" i="8"/>
  <c r="D511" i="8"/>
  <c r="G511" i="8"/>
  <c r="C511" i="8"/>
  <c r="L511" i="8"/>
  <c r="I512" i="8"/>
  <c r="J512" i="8"/>
  <c r="K512" i="8"/>
  <c r="F512" i="8"/>
  <c r="B512" i="8"/>
  <c r="E512" i="8"/>
  <c r="H512" i="8"/>
  <c r="D512" i="8"/>
  <c r="G512" i="8"/>
  <c r="C512" i="8"/>
  <c r="L512" i="8"/>
  <c r="I513" i="8"/>
  <c r="J513" i="8"/>
  <c r="K513" i="8"/>
  <c r="F513" i="8"/>
  <c r="B513" i="8"/>
  <c r="E513" i="8"/>
  <c r="H513" i="8"/>
  <c r="D513" i="8"/>
  <c r="G513" i="8"/>
  <c r="C513" i="8"/>
  <c r="L513" i="8"/>
  <c r="I514" i="8"/>
  <c r="J514" i="8"/>
  <c r="K514" i="8"/>
  <c r="F514" i="8"/>
  <c r="B514" i="8"/>
  <c r="E514" i="8"/>
  <c r="H514" i="8"/>
  <c r="D514" i="8"/>
  <c r="G514" i="8"/>
  <c r="C514" i="8"/>
  <c r="L514" i="8"/>
  <c r="I515" i="8"/>
  <c r="J515" i="8"/>
  <c r="K515" i="8"/>
  <c r="F515" i="8"/>
  <c r="B515" i="8"/>
  <c r="E515" i="8"/>
  <c r="H515" i="8"/>
  <c r="D515" i="8"/>
  <c r="G515" i="8"/>
  <c r="C515" i="8"/>
  <c r="L515" i="8"/>
  <c r="I516" i="8"/>
  <c r="J516" i="8"/>
  <c r="K516" i="8"/>
  <c r="F516" i="8"/>
  <c r="B516" i="8"/>
  <c r="E516" i="8"/>
  <c r="H516" i="8"/>
  <c r="D516" i="8"/>
  <c r="G516" i="8"/>
  <c r="C516" i="8"/>
  <c r="L516" i="8"/>
  <c r="I517" i="8"/>
  <c r="J517" i="8"/>
  <c r="K517" i="8"/>
  <c r="F517" i="8"/>
  <c r="B517" i="8"/>
  <c r="E517" i="8"/>
  <c r="H517" i="8"/>
  <c r="D517" i="8"/>
  <c r="G517" i="8"/>
  <c r="C517" i="8"/>
  <c r="L517" i="8"/>
  <c r="I518" i="8"/>
  <c r="J518" i="8"/>
  <c r="K518" i="8"/>
  <c r="F518" i="8"/>
  <c r="B518" i="8"/>
  <c r="E518" i="8"/>
  <c r="H518" i="8"/>
  <c r="D518" i="8"/>
  <c r="G518" i="8"/>
  <c r="C518" i="8"/>
  <c r="L518" i="8"/>
  <c r="I519" i="8"/>
  <c r="J519" i="8"/>
  <c r="K519" i="8"/>
  <c r="F519" i="8"/>
  <c r="B519" i="8"/>
  <c r="E519" i="8"/>
  <c r="H519" i="8"/>
  <c r="D519" i="8"/>
  <c r="G519" i="8"/>
  <c r="C519" i="8"/>
  <c r="L519" i="8"/>
  <c r="I520" i="8"/>
  <c r="J520" i="8"/>
  <c r="K520" i="8"/>
  <c r="F520" i="8"/>
  <c r="B520" i="8"/>
  <c r="E520" i="8"/>
  <c r="H520" i="8"/>
  <c r="D520" i="8"/>
  <c r="G520" i="8"/>
  <c r="C520" i="8"/>
  <c r="L520" i="8"/>
  <c r="I521" i="8"/>
  <c r="J521" i="8"/>
  <c r="K521" i="8"/>
  <c r="F521" i="8"/>
  <c r="B521" i="8"/>
  <c r="E521" i="8"/>
  <c r="H521" i="8"/>
  <c r="D521" i="8"/>
  <c r="G521" i="8"/>
  <c r="C521" i="8"/>
  <c r="L521" i="8"/>
  <c r="I522" i="8"/>
  <c r="J522" i="8"/>
  <c r="K522" i="8"/>
  <c r="F522" i="8"/>
  <c r="B522" i="8"/>
  <c r="E522" i="8"/>
  <c r="H522" i="8"/>
  <c r="D522" i="8"/>
  <c r="G522" i="8"/>
  <c r="C522" i="8"/>
  <c r="L522" i="8"/>
  <c r="I523" i="8"/>
  <c r="J523" i="8"/>
  <c r="K523" i="8"/>
  <c r="F523" i="8"/>
  <c r="B523" i="8"/>
  <c r="E523" i="8"/>
  <c r="H523" i="8"/>
  <c r="D523" i="8"/>
  <c r="G523" i="8"/>
  <c r="C523" i="8"/>
  <c r="L523" i="8"/>
  <c r="I524" i="8"/>
  <c r="J524" i="8"/>
  <c r="K524" i="8"/>
  <c r="F524" i="8"/>
  <c r="B524" i="8"/>
  <c r="E524" i="8"/>
  <c r="H524" i="8"/>
  <c r="D524" i="8"/>
  <c r="G524" i="8"/>
  <c r="C524" i="8"/>
  <c r="L524" i="8"/>
  <c r="I525" i="8"/>
  <c r="J525" i="8"/>
  <c r="K525" i="8"/>
  <c r="F525" i="8"/>
  <c r="B525" i="8"/>
  <c r="E525" i="8"/>
  <c r="H525" i="8"/>
  <c r="D525" i="8"/>
  <c r="G525" i="8"/>
  <c r="C525" i="8"/>
  <c r="L525" i="8"/>
  <c r="I526" i="8"/>
  <c r="J526" i="8"/>
  <c r="K526" i="8"/>
  <c r="F526" i="8"/>
  <c r="B526" i="8"/>
  <c r="E526" i="8"/>
  <c r="H526" i="8"/>
  <c r="D526" i="8"/>
  <c r="G526" i="8"/>
  <c r="C526" i="8"/>
  <c r="L526" i="8"/>
  <c r="I527" i="8"/>
  <c r="J527" i="8"/>
  <c r="K527" i="8"/>
  <c r="F527" i="8"/>
  <c r="B527" i="8"/>
  <c r="E527" i="8"/>
  <c r="H527" i="8"/>
  <c r="D527" i="8"/>
  <c r="G527" i="8"/>
  <c r="C527" i="8"/>
  <c r="L527" i="8"/>
  <c r="I528" i="8"/>
  <c r="J528" i="8"/>
  <c r="K528" i="8"/>
  <c r="F528" i="8"/>
  <c r="B528" i="8"/>
  <c r="E528" i="8"/>
  <c r="H528" i="8"/>
  <c r="D528" i="8"/>
  <c r="G528" i="8"/>
  <c r="C528" i="8"/>
  <c r="L528" i="8"/>
  <c r="I529" i="8"/>
  <c r="J529" i="8"/>
  <c r="K529" i="8"/>
  <c r="F529" i="8"/>
  <c r="B529" i="8"/>
  <c r="E529" i="8"/>
  <c r="H529" i="8"/>
  <c r="D529" i="8"/>
  <c r="G529" i="8"/>
  <c r="C529" i="8"/>
  <c r="L529" i="8"/>
  <c r="I530" i="8"/>
  <c r="J530" i="8"/>
  <c r="K530" i="8"/>
  <c r="F530" i="8"/>
  <c r="B530" i="8"/>
  <c r="E530" i="8"/>
  <c r="H530" i="8"/>
  <c r="D530" i="8"/>
  <c r="G530" i="8"/>
  <c r="C530" i="8"/>
  <c r="L530" i="8"/>
  <c r="I531" i="8"/>
  <c r="J531" i="8"/>
  <c r="K531" i="8"/>
  <c r="F531" i="8"/>
  <c r="B531" i="8"/>
  <c r="E531" i="8"/>
  <c r="H531" i="8"/>
  <c r="D531" i="8"/>
  <c r="G531" i="8"/>
  <c r="C531" i="8"/>
  <c r="L531" i="8"/>
  <c r="I532" i="8"/>
  <c r="J532" i="8"/>
  <c r="K532" i="8"/>
  <c r="F532" i="8"/>
  <c r="B532" i="8"/>
  <c r="E532" i="8"/>
  <c r="H532" i="8"/>
  <c r="D532" i="8"/>
  <c r="G532" i="8"/>
  <c r="C532" i="8"/>
  <c r="L532" i="8"/>
  <c r="I533" i="8"/>
  <c r="J533" i="8"/>
  <c r="K533" i="8"/>
  <c r="F533" i="8"/>
  <c r="B533" i="8"/>
  <c r="E533" i="8"/>
  <c r="H533" i="8"/>
  <c r="D533" i="8"/>
  <c r="G533" i="8"/>
  <c r="C533" i="8"/>
  <c r="L533" i="8"/>
  <c r="I534" i="8"/>
  <c r="J534" i="8"/>
  <c r="K534" i="8"/>
  <c r="F534" i="8"/>
  <c r="B534" i="8"/>
  <c r="E534" i="8"/>
  <c r="H534" i="8"/>
  <c r="D534" i="8"/>
  <c r="G534" i="8"/>
  <c r="C534" i="8"/>
  <c r="L534" i="8"/>
  <c r="I535" i="8"/>
  <c r="J535" i="8"/>
  <c r="K535" i="8"/>
  <c r="F535" i="8"/>
  <c r="B535" i="8"/>
  <c r="E535" i="8"/>
  <c r="H535" i="8"/>
  <c r="D535" i="8"/>
  <c r="G535" i="8"/>
  <c r="C535" i="8"/>
  <c r="L535" i="8"/>
  <c r="I536" i="8"/>
  <c r="J536" i="8"/>
  <c r="K536" i="8"/>
  <c r="F536" i="8"/>
  <c r="B536" i="8"/>
  <c r="E536" i="8"/>
  <c r="H536" i="8"/>
  <c r="D536" i="8"/>
  <c r="G536" i="8"/>
  <c r="C536" i="8"/>
  <c r="L536" i="8"/>
  <c r="I537" i="8"/>
  <c r="J537" i="8"/>
  <c r="K537" i="8"/>
  <c r="F537" i="8"/>
  <c r="B537" i="8"/>
  <c r="E537" i="8"/>
  <c r="H537" i="8"/>
  <c r="D537" i="8"/>
  <c r="G537" i="8"/>
  <c r="C537" i="8"/>
  <c r="L537" i="8"/>
  <c r="I538" i="8"/>
  <c r="J538" i="8"/>
  <c r="K538" i="8"/>
  <c r="F538" i="8"/>
  <c r="B538" i="8"/>
  <c r="E538" i="8"/>
  <c r="H538" i="8"/>
  <c r="D538" i="8"/>
  <c r="G538" i="8"/>
  <c r="C538" i="8"/>
  <c r="L538" i="8"/>
  <c r="I539" i="8"/>
  <c r="J539" i="8"/>
  <c r="K539" i="8"/>
  <c r="F539" i="8"/>
  <c r="B539" i="8"/>
  <c r="E539" i="8"/>
  <c r="H539" i="8"/>
  <c r="D539" i="8"/>
  <c r="G539" i="8"/>
  <c r="C539" i="8"/>
  <c r="L539" i="8"/>
  <c r="I540" i="8"/>
  <c r="J540" i="8"/>
  <c r="K540" i="8"/>
  <c r="F540" i="8"/>
  <c r="B540" i="8"/>
  <c r="E540" i="8"/>
  <c r="H540" i="8"/>
  <c r="D540" i="8"/>
  <c r="G540" i="8"/>
  <c r="C540" i="8"/>
  <c r="L540" i="8"/>
  <c r="I541" i="8"/>
  <c r="J541" i="8"/>
  <c r="K541" i="8"/>
  <c r="F541" i="8"/>
  <c r="B541" i="8"/>
  <c r="E541" i="8"/>
  <c r="H541" i="8"/>
  <c r="D541" i="8"/>
  <c r="G541" i="8"/>
  <c r="C541" i="8"/>
  <c r="L541" i="8"/>
  <c r="I542" i="8"/>
  <c r="J542" i="8"/>
  <c r="K542" i="8"/>
  <c r="F542" i="8"/>
  <c r="B542" i="8"/>
  <c r="E542" i="8"/>
  <c r="H542" i="8"/>
  <c r="D542" i="8"/>
  <c r="G542" i="8"/>
  <c r="C542" i="8"/>
  <c r="L542" i="8"/>
  <c r="I543" i="8"/>
  <c r="J543" i="8"/>
  <c r="K543" i="8"/>
  <c r="F543" i="8"/>
  <c r="B543" i="8"/>
  <c r="E543" i="8"/>
  <c r="H543" i="8"/>
  <c r="D543" i="8"/>
  <c r="G543" i="8"/>
  <c r="C543" i="8"/>
  <c r="L543" i="8"/>
  <c r="I544" i="8"/>
  <c r="J544" i="8"/>
  <c r="K544" i="8"/>
  <c r="F544" i="8"/>
  <c r="B544" i="8"/>
  <c r="E544" i="8"/>
  <c r="H544" i="8"/>
  <c r="D544" i="8"/>
  <c r="G544" i="8"/>
  <c r="C544" i="8"/>
  <c r="L544" i="8"/>
  <c r="I545" i="8"/>
  <c r="J545" i="8"/>
  <c r="K545" i="8"/>
  <c r="F545" i="8"/>
  <c r="B545" i="8"/>
  <c r="E545" i="8"/>
  <c r="H545" i="8"/>
  <c r="D545" i="8"/>
  <c r="G545" i="8"/>
  <c r="C545" i="8"/>
  <c r="L545" i="8"/>
  <c r="I546" i="8"/>
  <c r="J546" i="8"/>
  <c r="K546" i="8"/>
  <c r="F546" i="8"/>
  <c r="B546" i="8"/>
  <c r="E546" i="8"/>
  <c r="H546" i="8"/>
  <c r="D546" i="8"/>
  <c r="G546" i="8"/>
  <c r="C546" i="8"/>
  <c r="L546" i="8"/>
  <c r="I547" i="8"/>
  <c r="J547" i="8"/>
  <c r="K547" i="8"/>
  <c r="F547" i="8"/>
  <c r="B547" i="8"/>
  <c r="E547" i="8"/>
  <c r="H547" i="8"/>
  <c r="D547" i="8"/>
  <c r="G547" i="8"/>
  <c r="C547" i="8"/>
  <c r="L547" i="8"/>
  <c r="I548" i="8"/>
  <c r="J548" i="8"/>
  <c r="K548" i="8"/>
  <c r="F548" i="8"/>
  <c r="B548" i="8"/>
  <c r="E548" i="8"/>
  <c r="H548" i="8"/>
  <c r="D548" i="8"/>
  <c r="G548" i="8"/>
  <c r="C548" i="8"/>
  <c r="L548" i="8"/>
  <c r="I549" i="8"/>
  <c r="J549" i="8"/>
  <c r="K549" i="8"/>
  <c r="F549" i="8"/>
  <c r="B549" i="8"/>
  <c r="E549" i="8"/>
  <c r="H549" i="8"/>
  <c r="D549" i="8"/>
  <c r="G549" i="8"/>
  <c r="C549" i="8"/>
  <c r="L549" i="8"/>
  <c r="I550" i="8"/>
  <c r="J550" i="8"/>
  <c r="K550" i="8"/>
  <c r="F550" i="8"/>
  <c r="B550" i="8"/>
  <c r="E550" i="8"/>
  <c r="H550" i="8"/>
  <c r="D550" i="8"/>
  <c r="G550" i="8"/>
  <c r="C550" i="8"/>
  <c r="L550" i="8"/>
  <c r="I551" i="8"/>
  <c r="J551" i="8"/>
  <c r="K551" i="8"/>
  <c r="F551" i="8"/>
  <c r="B551" i="8"/>
  <c r="E551" i="8"/>
  <c r="H551" i="8"/>
  <c r="D551" i="8"/>
  <c r="G551" i="8"/>
  <c r="C551" i="8"/>
  <c r="L551" i="8"/>
  <c r="I552" i="8"/>
  <c r="J552" i="8"/>
  <c r="K552" i="8"/>
  <c r="F552" i="8"/>
  <c r="B552" i="8"/>
  <c r="E552" i="8"/>
  <c r="H552" i="8"/>
  <c r="D552" i="8"/>
  <c r="G552" i="8"/>
  <c r="C552" i="8"/>
  <c r="L552" i="8"/>
  <c r="I553" i="8"/>
  <c r="J553" i="8"/>
  <c r="K553" i="8"/>
  <c r="F553" i="8"/>
  <c r="B553" i="8"/>
  <c r="E553" i="8"/>
  <c r="H553" i="8"/>
  <c r="D553" i="8"/>
  <c r="G553" i="8"/>
  <c r="C553" i="8"/>
  <c r="L553" i="8"/>
  <c r="I554" i="8"/>
  <c r="J554" i="8"/>
  <c r="K554" i="8"/>
  <c r="F554" i="8"/>
  <c r="B554" i="8"/>
  <c r="E554" i="8"/>
  <c r="H554" i="8"/>
  <c r="D554" i="8"/>
  <c r="G554" i="8"/>
  <c r="C554" i="8"/>
  <c r="L554" i="8"/>
  <c r="I555" i="8"/>
  <c r="J555" i="8"/>
  <c r="K555" i="8"/>
  <c r="F555" i="8"/>
  <c r="B555" i="8"/>
  <c r="E555" i="8"/>
  <c r="H555" i="8"/>
  <c r="D555" i="8"/>
  <c r="G555" i="8"/>
  <c r="C555" i="8"/>
  <c r="L555" i="8"/>
  <c r="I556" i="8"/>
  <c r="J556" i="8"/>
  <c r="K556" i="8"/>
  <c r="F556" i="8"/>
  <c r="B556" i="8"/>
  <c r="E556" i="8"/>
  <c r="H556" i="8"/>
  <c r="D556" i="8"/>
  <c r="G556" i="8"/>
  <c r="C556" i="8"/>
  <c r="L556" i="8"/>
  <c r="I557" i="8"/>
  <c r="J557" i="8"/>
  <c r="K557" i="8"/>
  <c r="F557" i="8"/>
  <c r="B557" i="8"/>
  <c r="E557" i="8"/>
  <c r="H557" i="8"/>
  <c r="D557" i="8"/>
  <c r="G557" i="8"/>
  <c r="C557" i="8"/>
  <c r="L557" i="8"/>
  <c r="I558" i="8"/>
  <c r="J558" i="8"/>
  <c r="K558" i="8"/>
  <c r="F558" i="8"/>
  <c r="B558" i="8"/>
  <c r="E558" i="8"/>
  <c r="H558" i="8"/>
  <c r="D558" i="8"/>
  <c r="G558" i="8"/>
  <c r="C558" i="8"/>
  <c r="L558" i="8"/>
  <c r="I559" i="8"/>
  <c r="J559" i="8"/>
  <c r="K559" i="8"/>
  <c r="F559" i="8"/>
  <c r="B559" i="8"/>
  <c r="E559" i="8"/>
  <c r="H559" i="8"/>
  <c r="D559" i="8"/>
  <c r="G559" i="8"/>
  <c r="C559" i="8"/>
  <c r="L559" i="8"/>
  <c r="I560" i="8"/>
  <c r="J560" i="8"/>
  <c r="K560" i="8"/>
  <c r="F560" i="8"/>
  <c r="B560" i="8"/>
  <c r="E560" i="8"/>
  <c r="H560" i="8"/>
  <c r="D560" i="8"/>
  <c r="G560" i="8"/>
  <c r="C560" i="8"/>
  <c r="L560" i="8"/>
  <c r="I561" i="8"/>
  <c r="J561" i="8"/>
  <c r="K561" i="8"/>
  <c r="F561" i="8"/>
  <c r="B561" i="8"/>
  <c r="E561" i="8"/>
  <c r="H561" i="8"/>
  <c r="D561" i="8"/>
  <c r="G561" i="8"/>
  <c r="C561" i="8"/>
  <c r="L561" i="8"/>
  <c r="I562" i="8"/>
  <c r="J562" i="8"/>
  <c r="K562" i="8"/>
  <c r="F562" i="8"/>
  <c r="B562" i="8"/>
  <c r="E562" i="8"/>
  <c r="H562" i="8"/>
  <c r="D562" i="8"/>
  <c r="G562" i="8"/>
  <c r="C562" i="8"/>
  <c r="L562" i="8"/>
  <c r="I563" i="8"/>
  <c r="J563" i="8"/>
  <c r="K563" i="8"/>
  <c r="F563" i="8"/>
  <c r="B563" i="8"/>
  <c r="E563" i="8"/>
  <c r="H563" i="8"/>
  <c r="D563" i="8"/>
  <c r="G563" i="8"/>
  <c r="C563" i="8"/>
  <c r="L563" i="8"/>
  <c r="I564" i="8"/>
  <c r="J564" i="8"/>
  <c r="K564" i="8"/>
  <c r="F564" i="8"/>
  <c r="B564" i="8"/>
  <c r="E564" i="8"/>
  <c r="H564" i="8"/>
  <c r="D564" i="8"/>
  <c r="G564" i="8"/>
  <c r="C564" i="8"/>
  <c r="L564" i="8"/>
  <c r="I565" i="8"/>
  <c r="J565" i="8"/>
  <c r="K565" i="8"/>
  <c r="F565" i="8"/>
  <c r="B565" i="8"/>
  <c r="E565" i="8"/>
  <c r="H565" i="8"/>
  <c r="D565" i="8"/>
  <c r="G565" i="8"/>
  <c r="C565" i="8"/>
  <c r="L565" i="8"/>
  <c r="I566" i="8"/>
  <c r="J566" i="8"/>
  <c r="K566" i="8"/>
  <c r="F566" i="8"/>
  <c r="B566" i="8"/>
  <c r="E566" i="8"/>
  <c r="H566" i="8"/>
  <c r="D566" i="8"/>
  <c r="G566" i="8"/>
  <c r="C566" i="8"/>
  <c r="L566" i="8"/>
  <c r="I567" i="8"/>
  <c r="J567" i="8"/>
  <c r="K567" i="8"/>
  <c r="F567" i="8"/>
  <c r="B567" i="8"/>
  <c r="E567" i="8"/>
  <c r="H567" i="8"/>
  <c r="D567" i="8"/>
  <c r="G567" i="8"/>
  <c r="C567" i="8"/>
  <c r="L567" i="8"/>
  <c r="I568" i="8"/>
  <c r="J568" i="8"/>
  <c r="K568" i="8"/>
  <c r="F568" i="8"/>
  <c r="B568" i="8"/>
  <c r="E568" i="8"/>
  <c r="H568" i="8"/>
  <c r="D568" i="8"/>
  <c r="G568" i="8"/>
  <c r="C568" i="8"/>
  <c r="L568" i="8"/>
  <c r="I569" i="8"/>
  <c r="J569" i="8"/>
  <c r="K569" i="8"/>
  <c r="F569" i="8"/>
  <c r="B569" i="8"/>
  <c r="E569" i="8"/>
  <c r="H569" i="8"/>
  <c r="D569" i="8"/>
  <c r="G569" i="8"/>
  <c r="C569" i="8"/>
  <c r="L569" i="8"/>
  <c r="I570" i="8"/>
  <c r="J570" i="8"/>
  <c r="K570" i="8"/>
  <c r="F570" i="8"/>
  <c r="B570" i="8"/>
  <c r="E570" i="8"/>
  <c r="H570" i="8"/>
  <c r="D570" i="8"/>
  <c r="G570" i="8"/>
  <c r="C570" i="8"/>
  <c r="L570" i="8"/>
  <c r="I571" i="8"/>
  <c r="J571" i="8"/>
  <c r="K571" i="8"/>
  <c r="F571" i="8"/>
  <c r="B571" i="8"/>
  <c r="E571" i="8"/>
  <c r="H571" i="8"/>
  <c r="D571" i="8"/>
  <c r="G571" i="8"/>
  <c r="C571" i="8"/>
  <c r="L571" i="8"/>
  <c r="I572" i="8"/>
  <c r="J572" i="8"/>
  <c r="K572" i="8"/>
  <c r="F572" i="8"/>
  <c r="B572" i="8"/>
  <c r="E572" i="8"/>
  <c r="H572" i="8"/>
  <c r="D572" i="8"/>
  <c r="G572" i="8"/>
  <c r="C572" i="8"/>
  <c r="L572" i="8"/>
  <c r="I573" i="8"/>
  <c r="J573" i="8"/>
  <c r="K573" i="8"/>
  <c r="F573" i="8"/>
  <c r="B573" i="8"/>
  <c r="E573" i="8"/>
  <c r="H573" i="8"/>
  <c r="D573" i="8"/>
  <c r="G573" i="8"/>
  <c r="C573" i="8"/>
  <c r="L573" i="8"/>
  <c r="I574" i="8"/>
  <c r="J574" i="8"/>
  <c r="K574" i="8"/>
  <c r="F574" i="8"/>
  <c r="B574" i="8"/>
  <c r="E574" i="8"/>
  <c r="H574" i="8"/>
  <c r="D574" i="8"/>
  <c r="G574" i="8"/>
  <c r="C574" i="8"/>
  <c r="L574" i="8"/>
  <c r="I575" i="8"/>
  <c r="J575" i="8"/>
  <c r="K575" i="8"/>
  <c r="F575" i="8"/>
  <c r="B575" i="8"/>
  <c r="E575" i="8"/>
  <c r="H575" i="8"/>
  <c r="D575" i="8"/>
  <c r="G575" i="8"/>
  <c r="C575" i="8"/>
  <c r="L575" i="8"/>
  <c r="I576" i="8"/>
  <c r="J576" i="8"/>
  <c r="K576" i="8"/>
  <c r="F576" i="8"/>
  <c r="B576" i="8"/>
  <c r="E576" i="8"/>
  <c r="H576" i="8"/>
  <c r="D576" i="8"/>
  <c r="G576" i="8"/>
  <c r="C576" i="8"/>
  <c r="L576" i="8"/>
  <c r="I577" i="8"/>
  <c r="J577" i="8"/>
  <c r="K577" i="8"/>
  <c r="F577" i="8"/>
  <c r="B577" i="8"/>
  <c r="E577" i="8"/>
  <c r="H577" i="8"/>
  <c r="D577" i="8"/>
  <c r="G577" i="8"/>
  <c r="C577" i="8"/>
  <c r="L577" i="8"/>
  <c r="I578" i="8"/>
  <c r="J578" i="8"/>
  <c r="K578" i="8"/>
  <c r="F578" i="8"/>
  <c r="B578" i="8"/>
  <c r="E578" i="8"/>
  <c r="H578" i="8"/>
  <c r="D578" i="8"/>
  <c r="G578" i="8"/>
  <c r="C578" i="8"/>
  <c r="L578" i="8"/>
  <c r="I579" i="8"/>
  <c r="J579" i="8"/>
  <c r="K579" i="8"/>
  <c r="F579" i="8"/>
  <c r="B579" i="8"/>
  <c r="E579" i="8"/>
  <c r="H579" i="8"/>
  <c r="D579" i="8"/>
  <c r="G579" i="8"/>
  <c r="C579" i="8"/>
  <c r="L579" i="8"/>
  <c r="I580" i="8"/>
  <c r="J580" i="8"/>
  <c r="K580" i="8"/>
  <c r="F580" i="8"/>
  <c r="B580" i="8"/>
  <c r="E580" i="8"/>
  <c r="H580" i="8"/>
  <c r="D580" i="8"/>
  <c r="G580" i="8"/>
  <c r="C580" i="8"/>
  <c r="L580" i="8"/>
  <c r="I581" i="8"/>
  <c r="J581" i="8"/>
  <c r="K581" i="8"/>
  <c r="F581" i="8"/>
  <c r="B581" i="8"/>
  <c r="E581" i="8"/>
  <c r="H581" i="8"/>
  <c r="D581" i="8"/>
  <c r="G581" i="8"/>
  <c r="C581" i="8"/>
  <c r="L581" i="8"/>
  <c r="I582" i="8"/>
  <c r="J582" i="8"/>
  <c r="K582" i="8"/>
  <c r="F582" i="8"/>
  <c r="B582" i="8"/>
  <c r="E582" i="8"/>
  <c r="H582" i="8"/>
  <c r="D582" i="8"/>
  <c r="G582" i="8"/>
  <c r="C582" i="8"/>
  <c r="L582" i="8"/>
  <c r="I583" i="8"/>
  <c r="J583" i="8"/>
  <c r="K583" i="8"/>
  <c r="F583" i="8"/>
  <c r="B583" i="8"/>
  <c r="E583" i="8"/>
  <c r="H583" i="8"/>
  <c r="D583" i="8"/>
  <c r="G583" i="8"/>
  <c r="C583" i="8"/>
  <c r="L583" i="8"/>
  <c r="I584" i="8"/>
  <c r="J584" i="8"/>
  <c r="K584" i="8"/>
  <c r="F584" i="8"/>
  <c r="B584" i="8"/>
  <c r="E584" i="8"/>
  <c r="H584" i="8"/>
  <c r="D584" i="8"/>
  <c r="G584" i="8"/>
  <c r="C584" i="8"/>
  <c r="L584" i="8"/>
  <c r="I585" i="8"/>
  <c r="J585" i="8"/>
  <c r="K585" i="8"/>
  <c r="F585" i="8"/>
  <c r="B585" i="8"/>
  <c r="E585" i="8"/>
  <c r="H585" i="8"/>
  <c r="D585" i="8"/>
  <c r="G585" i="8"/>
  <c r="C585" i="8"/>
  <c r="L585" i="8"/>
  <c r="I586" i="8"/>
  <c r="J586" i="8"/>
  <c r="K586" i="8"/>
  <c r="F586" i="8"/>
  <c r="B586" i="8"/>
  <c r="E586" i="8"/>
  <c r="H586" i="8"/>
  <c r="D586" i="8"/>
  <c r="G586" i="8"/>
  <c r="C586" i="8"/>
  <c r="L586" i="8"/>
  <c r="I587" i="8"/>
  <c r="J587" i="8"/>
  <c r="K587" i="8"/>
  <c r="F587" i="8"/>
  <c r="B587" i="8"/>
  <c r="E587" i="8"/>
  <c r="H587" i="8"/>
  <c r="D587" i="8"/>
  <c r="G587" i="8"/>
  <c r="C587" i="8"/>
  <c r="L587" i="8"/>
  <c r="I588" i="8"/>
  <c r="J588" i="8"/>
  <c r="K588" i="8"/>
  <c r="F588" i="8"/>
  <c r="B588" i="8"/>
  <c r="E588" i="8"/>
  <c r="H588" i="8"/>
  <c r="D588" i="8"/>
  <c r="G588" i="8"/>
  <c r="C588" i="8"/>
  <c r="L588" i="8"/>
  <c r="I589" i="8"/>
  <c r="J589" i="8"/>
  <c r="K589" i="8"/>
  <c r="F589" i="8"/>
  <c r="B589" i="8"/>
  <c r="E589" i="8"/>
  <c r="H589" i="8"/>
  <c r="D589" i="8"/>
  <c r="G589" i="8"/>
  <c r="C589" i="8"/>
  <c r="L589" i="8"/>
  <c r="I590" i="8"/>
  <c r="J590" i="8"/>
  <c r="K590" i="8"/>
  <c r="F590" i="8"/>
  <c r="B590" i="8"/>
  <c r="E590" i="8"/>
  <c r="H590" i="8"/>
  <c r="D590" i="8"/>
  <c r="G590" i="8"/>
  <c r="C590" i="8"/>
  <c r="L590" i="8"/>
  <c r="I591" i="8"/>
  <c r="J591" i="8"/>
  <c r="K591" i="8"/>
  <c r="F591" i="8"/>
  <c r="B591" i="8"/>
  <c r="E591" i="8"/>
  <c r="H591" i="8"/>
  <c r="D591" i="8"/>
  <c r="G591" i="8"/>
  <c r="C591" i="8"/>
  <c r="L591" i="8"/>
  <c r="I592" i="8"/>
  <c r="J592" i="8"/>
  <c r="K592" i="8"/>
  <c r="F592" i="8"/>
  <c r="B592" i="8"/>
  <c r="E592" i="8"/>
  <c r="H592" i="8"/>
  <c r="D592" i="8"/>
  <c r="G592" i="8"/>
  <c r="C592" i="8"/>
  <c r="L592" i="8"/>
  <c r="I593" i="8"/>
  <c r="J593" i="8"/>
  <c r="K593" i="8"/>
  <c r="F593" i="8"/>
  <c r="B593" i="8"/>
  <c r="E593" i="8"/>
  <c r="H593" i="8"/>
  <c r="D593" i="8"/>
  <c r="G593" i="8"/>
  <c r="C593" i="8"/>
  <c r="L593" i="8"/>
  <c r="I594" i="8"/>
  <c r="J594" i="8"/>
  <c r="K594" i="8"/>
  <c r="F594" i="8"/>
  <c r="B594" i="8"/>
  <c r="E594" i="8"/>
  <c r="H594" i="8"/>
  <c r="D594" i="8"/>
  <c r="G594" i="8"/>
  <c r="C594" i="8"/>
  <c r="L594" i="8"/>
  <c r="I595" i="8"/>
  <c r="J595" i="8"/>
  <c r="K595" i="8"/>
  <c r="F595" i="8"/>
  <c r="B595" i="8"/>
  <c r="E595" i="8"/>
  <c r="H595" i="8"/>
  <c r="D595" i="8"/>
  <c r="G595" i="8"/>
  <c r="C595" i="8"/>
  <c r="L595" i="8"/>
  <c r="I596" i="8"/>
  <c r="J596" i="8"/>
  <c r="K596" i="8"/>
  <c r="F596" i="8"/>
  <c r="B596" i="8"/>
  <c r="E596" i="8"/>
  <c r="H596" i="8"/>
  <c r="D596" i="8"/>
  <c r="G596" i="8"/>
  <c r="C596" i="8"/>
  <c r="L596" i="8"/>
  <c r="I597" i="8"/>
  <c r="J597" i="8"/>
  <c r="K597" i="8"/>
  <c r="F597" i="8"/>
  <c r="B597" i="8"/>
  <c r="E597" i="8"/>
  <c r="H597" i="8"/>
  <c r="D597" i="8"/>
  <c r="G597" i="8"/>
  <c r="C597" i="8"/>
  <c r="L597" i="8"/>
  <c r="I598" i="8"/>
  <c r="J598" i="8"/>
  <c r="K598" i="8"/>
  <c r="F598" i="8"/>
  <c r="B598" i="8"/>
  <c r="E598" i="8"/>
  <c r="H598" i="8"/>
  <c r="D598" i="8"/>
  <c r="G598" i="8"/>
  <c r="C598" i="8"/>
  <c r="L598" i="8"/>
  <c r="I599" i="8"/>
  <c r="J599" i="8"/>
  <c r="K599" i="8"/>
  <c r="F599" i="8"/>
  <c r="B599" i="8"/>
  <c r="E599" i="8"/>
  <c r="H599" i="8"/>
  <c r="D599" i="8"/>
  <c r="G599" i="8"/>
  <c r="C599" i="8"/>
  <c r="L599" i="8"/>
  <c r="I600" i="8"/>
  <c r="J600" i="8"/>
  <c r="K600" i="8"/>
  <c r="F600" i="8"/>
  <c r="B600" i="8"/>
  <c r="E600" i="8"/>
  <c r="H600" i="8"/>
  <c r="D600" i="8"/>
  <c r="G600" i="8"/>
  <c r="C600" i="8"/>
  <c r="L600" i="8"/>
  <c r="I601" i="8"/>
  <c r="J601" i="8"/>
  <c r="K601" i="8"/>
  <c r="F601" i="8"/>
  <c r="B601" i="8"/>
  <c r="E601" i="8"/>
  <c r="H601" i="8"/>
  <c r="D601" i="8"/>
  <c r="G601" i="8"/>
  <c r="C601" i="8"/>
  <c r="L601" i="8"/>
  <c r="I602" i="8"/>
  <c r="J602" i="8"/>
  <c r="K602" i="8"/>
  <c r="F602" i="8"/>
  <c r="B602" i="8"/>
  <c r="E602" i="8"/>
  <c r="H602" i="8"/>
  <c r="D602" i="8"/>
  <c r="G602" i="8"/>
  <c r="C602" i="8"/>
  <c r="L602" i="8"/>
  <c r="I603" i="8"/>
  <c r="J603" i="8"/>
  <c r="K603" i="8"/>
  <c r="F603" i="8"/>
  <c r="B603" i="8"/>
  <c r="E603" i="8"/>
  <c r="H603" i="8"/>
  <c r="D603" i="8"/>
  <c r="G603" i="8"/>
  <c r="C603" i="8"/>
  <c r="L603" i="8"/>
  <c r="I604" i="8"/>
  <c r="J604" i="8"/>
  <c r="K604" i="8"/>
  <c r="F604" i="8"/>
  <c r="B604" i="8"/>
  <c r="E604" i="8"/>
  <c r="H604" i="8"/>
  <c r="D604" i="8"/>
  <c r="G604" i="8"/>
  <c r="C604" i="8"/>
  <c r="L604" i="8"/>
  <c r="I605" i="8"/>
  <c r="J605" i="8"/>
  <c r="K605" i="8"/>
  <c r="F605" i="8"/>
  <c r="B605" i="8"/>
  <c r="E605" i="8"/>
  <c r="H605" i="8"/>
  <c r="D605" i="8"/>
  <c r="G605" i="8"/>
  <c r="C605" i="8"/>
  <c r="L605" i="8"/>
  <c r="I606" i="8"/>
  <c r="J606" i="8"/>
  <c r="K606" i="8"/>
  <c r="F606" i="8"/>
  <c r="B606" i="8"/>
  <c r="E606" i="8"/>
  <c r="H606" i="8"/>
  <c r="D606" i="8"/>
  <c r="G606" i="8"/>
  <c r="C606" i="8"/>
  <c r="L606" i="8"/>
  <c r="I607" i="8"/>
  <c r="J607" i="8"/>
  <c r="K607" i="8"/>
  <c r="F607" i="8"/>
  <c r="B607" i="8"/>
  <c r="E607" i="8"/>
  <c r="H607" i="8"/>
  <c r="D607" i="8"/>
  <c r="G607" i="8"/>
  <c r="C607" i="8"/>
  <c r="L607" i="8"/>
  <c r="I608" i="8"/>
  <c r="J608" i="8"/>
  <c r="K608" i="8"/>
  <c r="F608" i="8"/>
  <c r="B608" i="8"/>
  <c r="E608" i="8"/>
  <c r="H608" i="8"/>
  <c r="D608" i="8"/>
  <c r="G608" i="8"/>
  <c r="C608" i="8"/>
  <c r="L608" i="8"/>
  <c r="I609" i="8"/>
  <c r="J609" i="8"/>
  <c r="K609" i="8"/>
  <c r="F609" i="8"/>
  <c r="B609" i="8"/>
  <c r="E609" i="8"/>
  <c r="H609" i="8"/>
  <c r="D609" i="8"/>
  <c r="G609" i="8"/>
  <c r="C609" i="8"/>
  <c r="L609" i="8"/>
  <c r="I610" i="8"/>
  <c r="J610" i="8"/>
  <c r="K610" i="8"/>
  <c r="F610" i="8"/>
  <c r="B610" i="8"/>
  <c r="E610" i="8"/>
  <c r="H610" i="8"/>
  <c r="D610" i="8"/>
  <c r="G610" i="8"/>
  <c r="C610" i="8"/>
  <c r="L610" i="8"/>
  <c r="I611" i="8"/>
  <c r="J611" i="8"/>
  <c r="K611" i="8"/>
  <c r="F611" i="8"/>
  <c r="B611" i="8"/>
  <c r="E611" i="8"/>
  <c r="H611" i="8"/>
  <c r="D611" i="8"/>
  <c r="G611" i="8"/>
  <c r="C611" i="8"/>
  <c r="L611" i="8"/>
  <c r="I612" i="8"/>
  <c r="J612" i="8"/>
  <c r="K612" i="8"/>
  <c r="F612" i="8"/>
  <c r="B612" i="8"/>
  <c r="E612" i="8"/>
  <c r="H612" i="8"/>
  <c r="D612" i="8"/>
  <c r="G612" i="8"/>
  <c r="C612" i="8"/>
  <c r="L612" i="8"/>
  <c r="I613" i="8"/>
  <c r="J613" i="8"/>
  <c r="K613" i="8"/>
  <c r="F613" i="8"/>
  <c r="B613" i="8"/>
  <c r="E613" i="8"/>
  <c r="H613" i="8"/>
  <c r="D613" i="8"/>
  <c r="G613" i="8"/>
  <c r="C613" i="8"/>
  <c r="L613" i="8"/>
  <c r="I614" i="8"/>
  <c r="J614" i="8"/>
  <c r="K614" i="8"/>
  <c r="F614" i="8"/>
  <c r="B614" i="8"/>
  <c r="E614" i="8"/>
  <c r="H614" i="8"/>
  <c r="D614" i="8"/>
  <c r="G614" i="8"/>
  <c r="C614" i="8"/>
  <c r="L614" i="8"/>
  <c r="I615" i="8"/>
  <c r="J615" i="8"/>
  <c r="K615" i="8"/>
  <c r="F615" i="8"/>
  <c r="B615" i="8"/>
  <c r="E615" i="8"/>
  <c r="H615" i="8"/>
  <c r="D615" i="8"/>
  <c r="G615" i="8"/>
  <c r="C615" i="8"/>
  <c r="L615" i="8"/>
  <c r="I616" i="8"/>
  <c r="J616" i="8"/>
  <c r="K616" i="8"/>
  <c r="F616" i="8"/>
  <c r="B616" i="8"/>
  <c r="E616" i="8"/>
  <c r="H616" i="8"/>
  <c r="D616" i="8"/>
  <c r="G616" i="8"/>
  <c r="C616" i="8"/>
  <c r="L616" i="8"/>
  <c r="I617" i="8"/>
  <c r="J617" i="8"/>
  <c r="K617" i="8"/>
  <c r="F617" i="8"/>
  <c r="B617" i="8"/>
  <c r="E617" i="8"/>
  <c r="H617" i="8"/>
  <c r="D617" i="8"/>
  <c r="G617" i="8"/>
  <c r="C617" i="8"/>
  <c r="L617" i="8"/>
  <c r="I618" i="8"/>
  <c r="J618" i="8"/>
  <c r="K618" i="8"/>
  <c r="F618" i="8"/>
  <c r="B618" i="8"/>
  <c r="E618" i="8"/>
  <c r="H618" i="8"/>
  <c r="D618" i="8"/>
  <c r="G618" i="8"/>
  <c r="C618" i="8"/>
  <c r="L618" i="8"/>
  <c r="I619" i="8"/>
  <c r="J619" i="8"/>
  <c r="K619" i="8"/>
  <c r="F619" i="8"/>
  <c r="B619" i="8"/>
  <c r="E619" i="8"/>
  <c r="H619" i="8"/>
  <c r="D619" i="8"/>
  <c r="G619" i="8"/>
  <c r="C619" i="8"/>
  <c r="L619" i="8"/>
  <c r="I620" i="8"/>
  <c r="J620" i="8"/>
  <c r="K620" i="8"/>
  <c r="F620" i="8"/>
  <c r="B620" i="8"/>
  <c r="E620" i="8"/>
  <c r="H620" i="8"/>
  <c r="D620" i="8"/>
  <c r="G620" i="8"/>
  <c r="C620" i="8"/>
  <c r="L620" i="8"/>
  <c r="I621" i="8"/>
  <c r="J621" i="8"/>
  <c r="K621" i="8"/>
  <c r="F621" i="8"/>
  <c r="B621" i="8"/>
  <c r="E621" i="8"/>
  <c r="H621" i="8"/>
  <c r="D621" i="8"/>
  <c r="G621" i="8"/>
  <c r="C621" i="8"/>
  <c r="L621" i="8"/>
  <c r="I622" i="8"/>
  <c r="J622" i="8"/>
  <c r="K622" i="8"/>
  <c r="F622" i="8"/>
  <c r="B622" i="8"/>
  <c r="E622" i="8"/>
  <c r="H622" i="8"/>
  <c r="D622" i="8"/>
  <c r="G622" i="8"/>
  <c r="C622" i="8"/>
  <c r="L622" i="8"/>
  <c r="I623" i="8"/>
  <c r="J623" i="8"/>
  <c r="K623" i="8"/>
  <c r="F623" i="8"/>
  <c r="B623" i="8"/>
  <c r="E623" i="8"/>
  <c r="H623" i="8"/>
  <c r="D623" i="8"/>
  <c r="G623" i="8"/>
  <c r="C623" i="8"/>
  <c r="L623" i="8"/>
  <c r="I624" i="8"/>
  <c r="J624" i="8"/>
  <c r="K624" i="8"/>
  <c r="F624" i="8"/>
  <c r="B624" i="8"/>
  <c r="E624" i="8"/>
  <c r="H624" i="8"/>
  <c r="D624" i="8"/>
  <c r="G624" i="8"/>
  <c r="C624" i="8"/>
  <c r="L624" i="8"/>
  <c r="I625" i="8"/>
  <c r="J625" i="8"/>
  <c r="K625" i="8"/>
  <c r="F625" i="8"/>
  <c r="B625" i="8"/>
  <c r="E625" i="8"/>
  <c r="H625" i="8"/>
  <c r="D625" i="8"/>
  <c r="G625" i="8"/>
  <c r="C625" i="8"/>
  <c r="L625" i="8"/>
  <c r="I626" i="8"/>
  <c r="J626" i="8"/>
  <c r="K626" i="8"/>
  <c r="F626" i="8"/>
  <c r="B626" i="8"/>
  <c r="E626" i="8"/>
  <c r="H626" i="8"/>
  <c r="D626" i="8"/>
  <c r="G626" i="8"/>
  <c r="C626" i="8"/>
  <c r="L626" i="8"/>
  <c r="I627" i="8"/>
  <c r="J627" i="8"/>
  <c r="K627" i="8"/>
  <c r="F627" i="8"/>
  <c r="B627" i="8"/>
  <c r="E627" i="8"/>
  <c r="H627" i="8"/>
  <c r="D627" i="8"/>
  <c r="G627" i="8"/>
  <c r="C627" i="8"/>
  <c r="L627" i="8"/>
  <c r="I628" i="8"/>
  <c r="J628" i="8"/>
  <c r="K628" i="8"/>
  <c r="F628" i="8"/>
  <c r="B628" i="8"/>
  <c r="E628" i="8"/>
  <c r="H628" i="8"/>
  <c r="D628" i="8"/>
  <c r="G628" i="8"/>
  <c r="C628" i="8"/>
  <c r="L628" i="8"/>
  <c r="I629" i="8"/>
  <c r="J629" i="8"/>
  <c r="K629" i="8"/>
  <c r="F629" i="8"/>
  <c r="B629" i="8"/>
  <c r="E629" i="8"/>
  <c r="H629" i="8"/>
  <c r="D629" i="8"/>
  <c r="G629" i="8"/>
  <c r="C629" i="8"/>
  <c r="L629" i="8"/>
  <c r="I630" i="8"/>
  <c r="J630" i="8"/>
  <c r="K630" i="8"/>
  <c r="F630" i="8"/>
  <c r="B630" i="8"/>
  <c r="E630" i="8"/>
  <c r="H630" i="8"/>
  <c r="D630" i="8"/>
  <c r="G630" i="8"/>
  <c r="C630" i="8"/>
  <c r="L630" i="8"/>
  <c r="I631" i="8"/>
  <c r="J631" i="8"/>
  <c r="K631" i="8"/>
  <c r="F631" i="8"/>
  <c r="B631" i="8"/>
  <c r="E631" i="8"/>
  <c r="H631" i="8"/>
  <c r="D631" i="8"/>
  <c r="G631" i="8"/>
  <c r="C631" i="8"/>
  <c r="L631" i="8"/>
  <c r="I632" i="8"/>
  <c r="J632" i="8"/>
  <c r="K632" i="8"/>
  <c r="F632" i="8"/>
  <c r="B632" i="8"/>
  <c r="E632" i="8"/>
  <c r="H632" i="8"/>
  <c r="D632" i="8"/>
  <c r="G632" i="8"/>
  <c r="C632" i="8"/>
  <c r="L632" i="8"/>
  <c r="I633" i="8"/>
  <c r="J633" i="8"/>
  <c r="K633" i="8"/>
  <c r="F633" i="8"/>
  <c r="B633" i="8"/>
  <c r="E633" i="8"/>
  <c r="H633" i="8"/>
  <c r="D633" i="8"/>
  <c r="G633" i="8"/>
  <c r="C633" i="8"/>
  <c r="L633" i="8"/>
  <c r="I634" i="8"/>
  <c r="J634" i="8"/>
  <c r="K634" i="8"/>
  <c r="F634" i="8"/>
  <c r="B634" i="8"/>
  <c r="E634" i="8"/>
  <c r="H634" i="8"/>
  <c r="D634" i="8"/>
  <c r="G634" i="8"/>
  <c r="C634" i="8"/>
  <c r="L634" i="8"/>
  <c r="I635" i="8"/>
  <c r="J635" i="8"/>
  <c r="K635" i="8"/>
  <c r="F635" i="8"/>
  <c r="B635" i="8"/>
  <c r="E635" i="8"/>
  <c r="H635" i="8"/>
  <c r="D635" i="8"/>
  <c r="G635" i="8"/>
  <c r="C635" i="8"/>
  <c r="L635" i="8"/>
  <c r="I636" i="8"/>
  <c r="J636" i="8"/>
  <c r="K636" i="8"/>
  <c r="F636" i="8"/>
  <c r="B636" i="8"/>
  <c r="E636" i="8"/>
  <c r="H636" i="8"/>
  <c r="D636" i="8"/>
  <c r="G636" i="8"/>
  <c r="C636" i="8"/>
  <c r="L636" i="8"/>
  <c r="I637" i="8"/>
  <c r="J637" i="8"/>
  <c r="K637" i="8"/>
  <c r="F637" i="8"/>
  <c r="B637" i="8"/>
  <c r="E637" i="8"/>
  <c r="H637" i="8"/>
  <c r="D637" i="8"/>
  <c r="G637" i="8"/>
  <c r="C637" i="8"/>
  <c r="L637" i="8"/>
  <c r="I638" i="8"/>
  <c r="J638" i="8"/>
  <c r="K638" i="8"/>
  <c r="F638" i="8"/>
  <c r="B638" i="8"/>
  <c r="E638" i="8"/>
  <c r="H638" i="8"/>
  <c r="D638" i="8"/>
  <c r="G638" i="8"/>
  <c r="C638" i="8"/>
  <c r="L638" i="8"/>
  <c r="I639" i="8"/>
  <c r="J639" i="8"/>
  <c r="K639" i="8"/>
  <c r="F639" i="8"/>
  <c r="B639" i="8"/>
  <c r="E639" i="8"/>
  <c r="H639" i="8"/>
  <c r="D639" i="8"/>
  <c r="G639" i="8"/>
  <c r="C639" i="8"/>
  <c r="L639" i="8"/>
  <c r="I640" i="8"/>
  <c r="J640" i="8"/>
  <c r="K640" i="8"/>
  <c r="F640" i="8"/>
  <c r="B640" i="8"/>
  <c r="E640" i="8"/>
  <c r="H640" i="8"/>
  <c r="D640" i="8"/>
  <c r="G640" i="8"/>
  <c r="C640" i="8"/>
  <c r="L640" i="8"/>
  <c r="I641" i="8"/>
  <c r="J641" i="8"/>
  <c r="K641" i="8"/>
  <c r="F641" i="8"/>
  <c r="B641" i="8"/>
  <c r="E641" i="8"/>
  <c r="H641" i="8"/>
  <c r="D641" i="8"/>
  <c r="G641" i="8"/>
  <c r="C641" i="8"/>
  <c r="L641" i="8"/>
  <c r="I642" i="8"/>
  <c r="J642" i="8"/>
  <c r="K642" i="8"/>
  <c r="F642" i="8"/>
  <c r="B642" i="8"/>
  <c r="E642" i="8"/>
  <c r="H642" i="8"/>
  <c r="D642" i="8"/>
  <c r="G642" i="8"/>
  <c r="C642" i="8"/>
  <c r="L642" i="8"/>
  <c r="I643" i="8"/>
  <c r="J643" i="8"/>
  <c r="K643" i="8"/>
  <c r="F643" i="8"/>
  <c r="B643" i="8"/>
  <c r="E643" i="8"/>
  <c r="H643" i="8"/>
  <c r="D643" i="8"/>
  <c r="G643" i="8"/>
  <c r="C643" i="8"/>
  <c r="L643" i="8"/>
  <c r="I644" i="8"/>
  <c r="J644" i="8"/>
  <c r="K644" i="8"/>
  <c r="F644" i="8"/>
  <c r="B644" i="8"/>
  <c r="E644" i="8"/>
  <c r="H644" i="8"/>
  <c r="D644" i="8"/>
  <c r="G644" i="8"/>
  <c r="C644" i="8"/>
  <c r="L644" i="8"/>
  <c r="I645" i="8"/>
  <c r="J645" i="8"/>
  <c r="K645" i="8"/>
  <c r="F645" i="8"/>
  <c r="B645" i="8"/>
  <c r="E645" i="8"/>
  <c r="H645" i="8"/>
  <c r="D645" i="8"/>
  <c r="G645" i="8"/>
  <c r="C645" i="8"/>
  <c r="L645" i="8"/>
  <c r="I646" i="8"/>
  <c r="J646" i="8"/>
  <c r="K646" i="8"/>
  <c r="F646" i="8"/>
  <c r="B646" i="8"/>
  <c r="E646" i="8"/>
  <c r="H646" i="8"/>
  <c r="D646" i="8"/>
  <c r="G646" i="8"/>
  <c r="C646" i="8"/>
  <c r="L646" i="8"/>
  <c r="I647" i="8"/>
  <c r="J647" i="8"/>
  <c r="K647" i="8"/>
  <c r="F647" i="8"/>
  <c r="B647" i="8"/>
  <c r="E647" i="8"/>
  <c r="H647" i="8"/>
  <c r="D647" i="8"/>
  <c r="G647" i="8"/>
  <c r="C647" i="8"/>
  <c r="L647" i="8"/>
  <c r="I648" i="8"/>
  <c r="J648" i="8"/>
  <c r="K648" i="8"/>
  <c r="F648" i="8"/>
  <c r="B648" i="8"/>
  <c r="E648" i="8"/>
  <c r="H648" i="8"/>
  <c r="D648" i="8"/>
  <c r="G648" i="8"/>
  <c r="C648" i="8"/>
  <c r="L648" i="8"/>
  <c r="I649" i="8"/>
  <c r="J649" i="8"/>
  <c r="K649" i="8"/>
  <c r="F649" i="8"/>
  <c r="B649" i="8"/>
  <c r="E649" i="8"/>
  <c r="H649" i="8"/>
  <c r="D649" i="8"/>
  <c r="G649" i="8"/>
  <c r="C649" i="8"/>
  <c r="L649" i="8"/>
  <c r="I650" i="8"/>
  <c r="J650" i="8"/>
  <c r="K650" i="8"/>
  <c r="F650" i="8"/>
  <c r="B650" i="8"/>
  <c r="E650" i="8"/>
  <c r="H650" i="8"/>
  <c r="D650" i="8"/>
  <c r="G650" i="8"/>
  <c r="C650" i="8"/>
  <c r="L650" i="8"/>
  <c r="I651" i="8"/>
  <c r="J651" i="8"/>
  <c r="K651" i="8"/>
  <c r="F651" i="8"/>
  <c r="B651" i="8"/>
  <c r="E651" i="8"/>
  <c r="H651" i="8"/>
  <c r="D651" i="8"/>
  <c r="G651" i="8"/>
  <c r="C651" i="8"/>
  <c r="L651" i="8"/>
  <c r="I652" i="8"/>
  <c r="J652" i="8"/>
  <c r="K652" i="8"/>
  <c r="F652" i="8"/>
  <c r="B652" i="8"/>
  <c r="E652" i="8"/>
  <c r="H652" i="8"/>
  <c r="D652" i="8"/>
  <c r="G652" i="8"/>
  <c r="C652" i="8"/>
  <c r="L652" i="8"/>
  <c r="I653" i="8"/>
  <c r="J653" i="8"/>
  <c r="K653" i="8"/>
  <c r="F653" i="8"/>
  <c r="B653" i="8"/>
  <c r="E653" i="8"/>
  <c r="H653" i="8"/>
  <c r="D653" i="8"/>
  <c r="G653" i="8"/>
  <c r="C653" i="8"/>
  <c r="L653" i="8"/>
  <c r="I654" i="8"/>
  <c r="J654" i="8"/>
  <c r="K654" i="8"/>
  <c r="F654" i="8"/>
  <c r="B654" i="8"/>
  <c r="E654" i="8"/>
  <c r="H654" i="8"/>
  <c r="D654" i="8"/>
  <c r="G654" i="8"/>
  <c r="C654" i="8"/>
  <c r="L654" i="8"/>
  <c r="I655" i="8"/>
  <c r="J655" i="8"/>
  <c r="K655" i="8"/>
  <c r="F655" i="8"/>
  <c r="B655" i="8"/>
  <c r="E655" i="8"/>
  <c r="H655" i="8"/>
  <c r="D655" i="8"/>
  <c r="G655" i="8"/>
  <c r="C655" i="8"/>
  <c r="L655" i="8"/>
  <c r="I656" i="8"/>
  <c r="J656" i="8"/>
  <c r="K656" i="8"/>
  <c r="F656" i="8"/>
  <c r="B656" i="8"/>
  <c r="E656" i="8"/>
  <c r="H656" i="8"/>
  <c r="D656" i="8"/>
  <c r="G656" i="8"/>
  <c r="C656" i="8"/>
  <c r="L656" i="8"/>
  <c r="I657" i="8"/>
  <c r="J657" i="8"/>
  <c r="K657" i="8"/>
  <c r="F657" i="8"/>
  <c r="B657" i="8"/>
  <c r="E657" i="8"/>
  <c r="H657" i="8"/>
  <c r="D657" i="8"/>
  <c r="G657" i="8"/>
  <c r="C657" i="8"/>
  <c r="L657" i="8"/>
  <c r="I658" i="8"/>
  <c r="J658" i="8"/>
  <c r="K658" i="8"/>
  <c r="F658" i="8"/>
  <c r="B658" i="8"/>
  <c r="E658" i="8"/>
  <c r="H658" i="8"/>
  <c r="D658" i="8"/>
  <c r="G658" i="8"/>
  <c r="C658" i="8"/>
  <c r="L658" i="8"/>
  <c r="I659" i="8"/>
  <c r="J659" i="8"/>
  <c r="K659" i="8"/>
  <c r="F659" i="8"/>
  <c r="B659" i="8"/>
  <c r="E659" i="8"/>
  <c r="H659" i="8"/>
  <c r="D659" i="8"/>
  <c r="G659" i="8"/>
  <c r="C659" i="8"/>
  <c r="L659" i="8"/>
  <c r="I660" i="8"/>
  <c r="J660" i="8"/>
  <c r="K660" i="8"/>
  <c r="F660" i="8"/>
  <c r="B660" i="8"/>
  <c r="E660" i="8"/>
  <c r="H660" i="8"/>
  <c r="D660" i="8"/>
  <c r="G660" i="8"/>
  <c r="C660" i="8"/>
  <c r="L660" i="8"/>
  <c r="I661" i="8"/>
  <c r="J661" i="8"/>
  <c r="K661" i="8"/>
  <c r="F661" i="8"/>
  <c r="B661" i="8"/>
  <c r="E661" i="8"/>
  <c r="H661" i="8"/>
  <c r="D661" i="8"/>
  <c r="G661" i="8"/>
  <c r="C661" i="8"/>
  <c r="L661" i="8"/>
  <c r="I662" i="8"/>
  <c r="J662" i="8"/>
  <c r="K662" i="8"/>
  <c r="F662" i="8"/>
  <c r="B662" i="8"/>
  <c r="E662" i="8"/>
  <c r="H662" i="8"/>
  <c r="D662" i="8"/>
  <c r="G662" i="8"/>
  <c r="C662" i="8"/>
  <c r="L662" i="8"/>
  <c r="I663" i="8"/>
  <c r="J663" i="8"/>
  <c r="K663" i="8"/>
  <c r="F663" i="8"/>
  <c r="B663" i="8"/>
  <c r="E663" i="8"/>
  <c r="H663" i="8"/>
  <c r="D663" i="8"/>
  <c r="G663" i="8"/>
  <c r="C663" i="8"/>
  <c r="L663" i="8"/>
  <c r="I664" i="8"/>
  <c r="J664" i="8"/>
  <c r="K664" i="8"/>
  <c r="F664" i="8"/>
  <c r="B664" i="8"/>
  <c r="E664" i="8"/>
  <c r="H664" i="8"/>
  <c r="D664" i="8"/>
  <c r="G664" i="8"/>
  <c r="C664" i="8"/>
  <c r="L664" i="8"/>
  <c r="I665" i="8"/>
  <c r="J665" i="8"/>
  <c r="K665" i="8"/>
  <c r="F665" i="8"/>
  <c r="B665" i="8"/>
  <c r="E665" i="8"/>
  <c r="H665" i="8"/>
  <c r="D665" i="8"/>
  <c r="G665" i="8"/>
  <c r="C665" i="8"/>
  <c r="L665" i="8"/>
  <c r="I666" i="8"/>
  <c r="J666" i="8"/>
  <c r="K666" i="8"/>
  <c r="F666" i="8"/>
  <c r="B666" i="8"/>
  <c r="E666" i="8"/>
  <c r="H666" i="8"/>
  <c r="D666" i="8"/>
  <c r="G666" i="8"/>
  <c r="C666" i="8"/>
  <c r="L666" i="8"/>
  <c r="I667" i="8"/>
  <c r="J667" i="8"/>
  <c r="K667" i="8"/>
  <c r="F667" i="8"/>
  <c r="B667" i="8"/>
  <c r="E667" i="8"/>
  <c r="H667" i="8"/>
  <c r="D667" i="8"/>
  <c r="G667" i="8"/>
  <c r="C667" i="8"/>
  <c r="L667" i="8"/>
  <c r="I668" i="8"/>
  <c r="J668" i="8"/>
  <c r="K668" i="8"/>
  <c r="F668" i="8"/>
  <c r="B668" i="8"/>
  <c r="E668" i="8"/>
  <c r="H668" i="8"/>
  <c r="D668" i="8"/>
  <c r="G668" i="8"/>
  <c r="C668" i="8"/>
  <c r="L668" i="8"/>
  <c r="I669" i="8"/>
  <c r="J669" i="8"/>
  <c r="K669" i="8"/>
  <c r="F669" i="8"/>
  <c r="B669" i="8"/>
  <c r="E669" i="8"/>
  <c r="H669" i="8"/>
  <c r="D669" i="8"/>
  <c r="G669" i="8"/>
  <c r="C669" i="8"/>
  <c r="L669" i="8"/>
  <c r="I670" i="8"/>
  <c r="J670" i="8"/>
  <c r="K670" i="8"/>
  <c r="F670" i="8"/>
  <c r="B670" i="8"/>
  <c r="E670" i="8"/>
  <c r="H670" i="8"/>
  <c r="D670" i="8"/>
  <c r="G670" i="8"/>
  <c r="C670" i="8"/>
  <c r="L670" i="8"/>
  <c r="I671" i="8"/>
  <c r="J671" i="8"/>
  <c r="K671" i="8"/>
  <c r="F671" i="8"/>
  <c r="B671" i="8"/>
  <c r="E671" i="8"/>
  <c r="H671" i="8"/>
  <c r="D671" i="8"/>
  <c r="G671" i="8"/>
  <c r="C671" i="8"/>
  <c r="L671" i="8"/>
  <c r="I672" i="8"/>
  <c r="J672" i="8"/>
  <c r="K672" i="8"/>
  <c r="F672" i="8"/>
  <c r="B672" i="8"/>
  <c r="E672" i="8"/>
  <c r="H672" i="8"/>
  <c r="D672" i="8"/>
  <c r="G672" i="8"/>
  <c r="C672" i="8"/>
  <c r="L672" i="8"/>
  <c r="I673" i="8"/>
  <c r="J673" i="8"/>
  <c r="K673" i="8"/>
  <c r="F673" i="8"/>
  <c r="B673" i="8"/>
  <c r="E673" i="8"/>
  <c r="H673" i="8"/>
  <c r="D673" i="8"/>
  <c r="G673" i="8"/>
  <c r="C673" i="8"/>
  <c r="L673" i="8"/>
  <c r="I674" i="8"/>
  <c r="J674" i="8"/>
  <c r="K674" i="8"/>
  <c r="F674" i="8"/>
  <c r="B674" i="8"/>
  <c r="E674" i="8"/>
  <c r="H674" i="8"/>
  <c r="D674" i="8"/>
  <c r="G674" i="8"/>
  <c r="C674" i="8"/>
  <c r="L674" i="8"/>
  <c r="I675" i="8"/>
  <c r="J675" i="8"/>
  <c r="K675" i="8"/>
  <c r="F675" i="8"/>
  <c r="B675" i="8"/>
  <c r="E675" i="8"/>
  <c r="H675" i="8"/>
  <c r="D675" i="8"/>
  <c r="G675" i="8"/>
  <c r="C675" i="8"/>
  <c r="L675" i="8"/>
  <c r="I676" i="8"/>
  <c r="J676" i="8"/>
  <c r="K676" i="8"/>
  <c r="F676" i="8"/>
  <c r="B676" i="8"/>
  <c r="E676" i="8"/>
  <c r="H676" i="8"/>
  <c r="D676" i="8"/>
  <c r="G676" i="8"/>
  <c r="C676" i="8"/>
  <c r="L676" i="8"/>
  <c r="I677" i="8"/>
  <c r="J677" i="8"/>
  <c r="K677" i="8"/>
  <c r="F677" i="8"/>
  <c r="B677" i="8"/>
  <c r="E677" i="8"/>
  <c r="H677" i="8"/>
  <c r="D677" i="8"/>
  <c r="G677" i="8"/>
  <c r="C677" i="8"/>
  <c r="L677" i="8"/>
  <c r="I678" i="8"/>
  <c r="J678" i="8"/>
  <c r="K678" i="8"/>
  <c r="F678" i="8"/>
  <c r="B678" i="8"/>
  <c r="E678" i="8"/>
  <c r="H678" i="8"/>
  <c r="D678" i="8"/>
  <c r="G678" i="8"/>
  <c r="C678" i="8"/>
  <c r="L678" i="8"/>
  <c r="I679" i="8"/>
  <c r="J679" i="8"/>
  <c r="K679" i="8"/>
  <c r="F679" i="8"/>
  <c r="B679" i="8"/>
  <c r="E679" i="8"/>
  <c r="H679" i="8"/>
  <c r="D679" i="8"/>
  <c r="G679" i="8"/>
  <c r="C679" i="8"/>
  <c r="L679" i="8"/>
  <c r="I680" i="8"/>
  <c r="J680" i="8"/>
  <c r="K680" i="8"/>
  <c r="F680" i="8"/>
  <c r="B680" i="8"/>
  <c r="E680" i="8"/>
  <c r="H680" i="8"/>
  <c r="D680" i="8"/>
  <c r="G680" i="8"/>
  <c r="C680" i="8"/>
  <c r="L680" i="8"/>
  <c r="I681" i="8"/>
  <c r="J681" i="8"/>
  <c r="K681" i="8"/>
  <c r="F681" i="8"/>
  <c r="B681" i="8"/>
  <c r="E681" i="8"/>
  <c r="H681" i="8"/>
  <c r="D681" i="8"/>
  <c r="G681" i="8"/>
  <c r="C681" i="8"/>
  <c r="L681" i="8"/>
  <c r="I682" i="8"/>
  <c r="J682" i="8"/>
  <c r="K682" i="8"/>
  <c r="F682" i="8"/>
  <c r="B682" i="8"/>
  <c r="E682" i="8"/>
  <c r="H682" i="8"/>
  <c r="D682" i="8"/>
  <c r="G682" i="8"/>
  <c r="C682" i="8"/>
  <c r="L682" i="8"/>
  <c r="I683" i="8"/>
  <c r="J683" i="8"/>
  <c r="K683" i="8"/>
  <c r="F683" i="8"/>
  <c r="B683" i="8"/>
  <c r="E683" i="8"/>
  <c r="H683" i="8"/>
  <c r="D683" i="8"/>
  <c r="G683" i="8"/>
  <c r="C683" i="8"/>
  <c r="L683" i="8"/>
  <c r="I684" i="8"/>
  <c r="J684" i="8"/>
  <c r="K684" i="8"/>
  <c r="F684" i="8"/>
  <c r="B684" i="8"/>
  <c r="E684" i="8"/>
  <c r="H684" i="8"/>
  <c r="D684" i="8"/>
  <c r="G684" i="8"/>
  <c r="C684" i="8"/>
  <c r="L684" i="8"/>
  <c r="I685" i="8"/>
  <c r="J685" i="8"/>
  <c r="K685" i="8"/>
  <c r="F685" i="8"/>
  <c r="B685" i="8"/>
  <c r="E685" i="8"/>
  <c r="H685" i="8"/>
  <c r="D685" i="8"/>
  <c r="G685" i="8"/>
  <c r="C685" i="8"/>
  <c r="L685" i="8"/>
  <c r="I686" i="8"/>
  <c r="J686" i="8"/>
  <c r="K686" i="8"/>
  <c r="F686" i="8"/>
  <c r="B686" i="8"/>
  <c r="E686" i="8"/>
  <c r="H686" i="8"/>
  <c r="D686" i="8"/>
  <c r="G686" i="8"/>
  <c r="C686" i="8"/>
  <c r="L686" i="8"/>
  <c r="I687" i="8"/>
  <c r="J687" i="8"/>
  <c r="K687" i="8"/>
  <c r="F687" i="8"/>
  <c r="B687" i="8"/>
  <c r="E687" i="8"/>
  <c r="H687" i="8"/>
  <c r="D687" i="8"/>
  <c r="G687" i="8"/>
  <c r="C687" i="8"/>
  <c r="L687" i="8"/>
  <c r="I688" i="8"/>
  <c r="J688" i="8"/>
  <c r="K688" i="8"/>
  <c r="F688" i="8"/>
  <c r="B688" i="8"/>
  <c r="E688" i="8"/>
  <c r="H688" i="8"/>
  <c r="D688" i="8"/>
  <c r="G688" i="8"/>
  <c r="C688" i="8"/>
  <c r="L688" i="8"/>
  <c r="I689" i="8"/>
  <c r="J689" i="8"/>
  <c r="K689" i="8"/>
  <c r="F689" i="8"/>
  <c r="B689" i="8"/>
  <c r="E689" i="8"/>
  <c r="H689" i="8"/>
  <c r="D689" i="8"/>
  <c r="G689" i="8"/>
  <c r="C689" i="8"/>
  <c r="L689" i="8"/>
  <c r="I690" i="8"/>
  <c r="J690" i="8"/>
  <c r="K690" i="8"/>
  <c r="F690" i="8"/>
  <c r="B690" i="8"/>
  <c r="E690" i="8"/>
  <c r="H690" i="8"/>
  <c r="D690" i="8"/>
  <c r="G690" i="8"/>
  <c r="C690" i="8"/>
  <c r="L690" i="8"/>
  <c r="I691" i="8"/>
  <c r="J691" i="8"/>
  <c r="K691" i="8"/>
  <c r="F691" i="8"/>
  <c r="B691" i="8"/>
  <c r="E691" i="8"/>
  <c r="H691" i="8"/>
  <c r="D691" i="8"/>
  <c r="G691" i="8"/>
  <c r="C691" i="8"/>
  <c r="L691" i="8"/>
  <c r="I692" i="8"/>
  <c r="J692" i="8"/>
  <c r="K692" i="8"/>
  <c r="F692" i="8"/>
  <c r="B692" i="8"/>
  <c r="E692" i="8"/>
  <c r="H692" i="8"/>
  <c r="D692" i="8"/>
  <c r="G692" i="8"/>
  <c r="C692" i="8"/>
  <c r="L692" i="8"/>
  <c r="I693" i="8"/>
  <c r="J693" i="8"/>
  <c r="K693" i="8"/>
  <c r="F693" i="8"/>
  <c r="B693" i="8"/>
  <c r="E693" i="8"/>
  <c r="H693" i="8"/>
  <c r="D693" i="8"/>
  <c r="G693" i="8"/>
  <c r="C693" i="8"/>
  <c r="L693" i="8"/>
  <c r="I694" i="8"/>
  <c r="J694" i="8"/>
  <c r="K694" i="8"/>
  <c r="F694" i="8"/>
  <c r="B694" i="8"/>
  <c r="E694" i="8"/>
  <c r="H694" i="8"/>
  <c r="D694" i="8"/>
  <c r="G694" i="8"/>
  <c r="C694" i="8"/>
  <c r="L694" i="8"/>
  <c r="I695" i="8"/>
  <c r="J695" i="8"/>
  <c r="K695" i="8"/>
  <c r="F695" i="8"/>
  <c r="B695" i="8"/>
  <c r="E695" i="8"/>
  <c r="H695" i="8"/>
  <c r="D695" i="8"/>
  <c r="G695" i="8"/>
  <c r="C695" i="8"/>
  <c r="L695" i="8"/>
  <c r="I696" i="8"/>
  <c r="J696" i="8"/>
  <c r="K696" i="8"/>
  <c r="F696" i="8"/>
  <c r="B696" i="8"/>
  <c r="E696" i="8"/>
  <c r="H696" i="8"/>
  <c r="D696" i="8"/>
  <c r="G696" i="8"/>
  <c r="C696" i="8"/>
  <c r="L696" i="8"/>
  <c r="I697" i="8"/>
  <c r="J697" i="8"/>
  <c r="K697" i="8"/>
  <c r="F697" i="8"/>
  <c r="B697" i="8"/>
  <c r="E697" i="8"/>
  <c r="H697" i="8"/>
  <c r="D697" i="8"/>
  <c r="G697" i="8"/>
  <c r="C697" i="8"/>
  <c r="L697" i="8"/>
  <c r="I698" i="8"/>
  <c r="J698" i="8"/>
  <c r="K698" i="8"/>
  <c r="F698" i="8"/>
  <c r="B698" i="8"/>
  <c r="E698" i="8"/>
  <c r="H698" i="8"/>
  <c r="D698" i="8"/>
  <c r="G698" i="8"/>
  <c r="C698" i="8"/>
  <c r="L698" i="8"/>
  <c r="I699" i="8"/>
  <c r="J699" i="8"/>
  <c r="K699" i="8"/>
  <c r="F699" i="8"/>
  <c r="B699" i="8"/>
  <c r="E699" i="8"/>
  <c r="H699" i="8"/>
  <c r="D699" i="8"/>
  <c r="G699" i="8"/>
  <c r="C699" i="8"/>
  <c r="L699" i="8"/>
  <c r="I700" i="8"/>
  <c r="J700" i="8"/>
  <c r="K700" i="8"/>
  <c r="F700" i="8"/>
  <c r="B700" i="8"/>
  <c r="E700" i="8"/>
  <c r="H700" i="8"/>
  <c r="D700" i="8"/>
  <c r="G700" i="8"/>
  <c r="C700" i="8"/>
  <c r="L700" i="8"/>
  <c r="I701" i="8"/>
  <c r="J701" i="8"/>
  <c r="K701" i="8"/>
  <c r="F701" i="8"/>
  <c r="B701" i="8"/>
  <c r="E701" i="8"/>
  <c r="H701" i="8"/>
  <c r="D701" i="8"/>
  <c r="G701" i="8"/>
  <c r="C701" i="8"/>
  <c r="L701" i="8"/>
  <c r="I702" i="8"/>
  <c r="J702" i="8"/>
  <c r="K702" i="8"/>
  <c r="F702" i="8"/>
  <c r="B702" i="8"/>
  <c r="E702" i="8"/>
  <c r="H702" i="8"/>
  <c r="D702" i="8"/>
  <c r="G702" i="8"/>
  <c r="C702" i="8"/>
  <c r="L702" i="8"/>
  <c r="I703" i="8"/>
  <c r="J703" i="8"/>
  <c r="K703" i="8"/>
  <c r="F703" i="8"/>
  <c r="B703" i="8"/>
  <c r="E703" i="8"/>
  <c r="H703" i="8"/>
  <c r="D703" i="8"/>
  <c r="G703" i="8"/>
  <c r="C703" i="8"/>
  <c r="L703" i="8"/>
  <c r="I704" i="8"/>
  <c r="J704" i="8"/>
  <c r="K704" i="8"/>
  <c r="F704" i="8"/>
  <c r="B704" i="8"/>
  <c r="E704" i="8"/>
  <c r="H704" i="8"/>
  <c r="D704" i="8"/>
  <c r="G704" i="8"/>
  <c r="C704" i="8"/>
  <c r="L704" i="8"/>
  <c r="I705" i="8"/>
  <c r="J705" i="8"/>
  <c r="K705" i="8"/>
  <c r="F705" i="8"/>
  <c r="B705" i="8"/>
  <c r="E705" i="8"/>
  <c r="H705" i="8"/>
  <c r="D705" i="8"/>
  <c r="G705" i="8"/>
  <c r="C705" i="8"/>
  <c r="L705" i="8"/>
  <c r="I706" i="8"/>
  <c r="J706" i="8"/>
  <c r="K706" i="8"/>
  <c r="F706" i="8"/>
  <c r="B706" i="8"/>
  <c r="E706" i="8"/>
  <c r="H706" i="8"/>
  <c r="D706" i="8"/>
  <c r="G706" i="8"/>
  <c r="C706" i="8"/>
  <c r="L706" i="8"/>
  <c r="I707" i="8"/>
  <c r="J707" i="8"/>
  <c r="K707" i="8"/>
  <c r="F707" i="8"/>
  <c r="B707" i="8"/>
  <c r="E707" i="8"/>
  <c r="H707" i="8"/>
  <c r="D707" i="8"/>
  <c r="G707" i="8"/>
  <c r="C707" i="8"/>
  <c r="L707" i="8"/>
  <c r="I708" i="8"/>
  <c r="J708" i="8"/>
  <c r="K708" i="8"/>
  <c r="F708" i="8"/>
  <c r="B708" i="8"/>
  <c r="E708" i="8"/>
  <c r="H708" i="8"/>
  <c r="D708" i="8"/>
  <c r="G708" i="8"/>
  <c r="C708" i="8"/>
  <c r="L708" i="8"/>
  <c r="I709" i="8"/>
  <c r="J709" i="8"/>
  <c r="K709" i="8"/>
  <c r="F709" i="8"/>
  <c r="B709" i="8"/>
  <c r="E709" i="8"/>
  <c r="H709" i="8"/>
  <c r="D709" i="8"/>
  <c r="G709" i="8"/>
  <c r="C709" i="8"/>
  <c r="L709" i="8"/>
  <c r="I710" i="8"/>
  <c r="J710" i="8"/>
  <c r="K710" i="8"/>
  <c r="F710" i="8"/>
  <c r="B710" i="8"/>
  <c r="E710" i="8"/>
  <c r="H710" i="8"/>
  <c r="D710" i="8"/>
  <c r="G710" i="8"/>
  <c r="C710" i="8"/>
  <c r="L710" i="8"/>
  <c r="I711" i="8"/>
  <c r="J711" i="8"/>
  <c r="K711" i="8"/>
  <c r="F711" i="8"/>
  <c r="B711" i="8"/>
  <c r="E711" i="8"/>
  <c r="H711" i="8"/>
  <c r="D711" i="8"/>
  <c r="G711" i="8"/>
  <c r="C711" i="8"/>
  <c r="L711" i="8"/>
  <c r="I712" i="8"/>
  <c r="J712" i="8"/>
  <c r="K712" i="8"/>
  <c r="F712" i="8"/>
  <c r="B712" i="8"/>
  <c r="E712" i="8"/>
  <c r="H712" i="8"/>
  <c r="D712" i="8"/>
  <c r="G712" i="8"/>
  <c r="C712" i="8"/>
  <c r="L712" i="8"/>
  <c r="I713" i="8"/>
  <c r="J713" i="8"/>
  <c r="K713" i="8"/>
  <c r="F713" i="8"/>
  <c r="B713" i="8"/>
  <c r="E713" i="8"/>
  <c r="H713" i="8"/>
  <c r="D713" i="8"/>
  <c r="G713" i="8"/>
  <c r="C713" i="8"/>
  <c r="L713" i="8"/>
  <c r="I714" i="8"/>
  <c r="J714" i="8"/>
  <c r="K714" i="8"/>
  <c r="F714" i="8"/>
  <c r="B714" i="8"/>
  <c r="E714" i="8"/>
  <c r="H714" i="8"/>
  <c r="D714" i="8"/>
  <c r="G714" i="8"/>
  <c r="C714" i="8"/>
  <c r="L714" i="8"/>
  <c r="I715" i="8"/>
  <c r="J715" i="8"/>
  <c r="K715" i="8"/>
  <c r="F715" i="8"/>
  <c r="B715" i="8"/>
  <c r="E715" i="8"/>
  <c r="H715" i="8"/>
  <c r="D715" i="8"/>
  <c r="G715" i="8"/>
  <c r="C715" i="8"/>
  <c r="L715" i="8"/>
  <c r="I716" i="8"/>
  <c r="J716" i="8"/>
  <c r="K716" i="8"/>
  <c r="F716" i="8"/>
  <c r="B716" i="8"/>
  <c r="E716" i="8"/>
  <c r="H716" i="8"/>
  <c r="D716" i="8"/>
  <c r="G716" i="8"/>
  <c r="C716" i="8"/>
  <c r="L716" i="8"/>
  <c r="I717" i="8"/>
  <c r="J717" i="8"/>
  <c r="K717" i="8"/>
  <c r="F717" i="8"/>
  <c r="B717" i="8"/>
  <c r="E717" i="8"/>
  <c r="H717" i="8"/>
  <c r="D717" i="8"/>
  <c r="G717" i="8"/>
  <c r="C717" i="8"/>
  <c r="L717" i="8"/>
  <c r="I718" i="8"/>
  <c r="J718" i="8"/>
  <c r="K718" i="8"/>
  <c r="F718" i="8"/>
  <c r="B718" i="8"/>
  <c r="E718" i="8"/>
  <c r="H718" i="8"/>
  <c r="D718" i="8"/>
  <c r="G718" i="8"/>
  <c r="C718" i="8"/>
  <c r="L718" i="8"/>
  <c r="I719" i="8"/>
  <c r="J719" i="8"/>
  <c r="K719" i="8"/>
  <c r="F719" i="8"/>
  <c r="B719" i="8"/>
  <c r="E719" i="8"/>
  <c r="H719" i="8"/>
  <c r="D719" i="8"/>
  <c r="G719" i="8"/>
  <c r="C719" i="8"/>
  <c r="L719" i="8"/>
  <c r="I720" i="8"/>
  <c r="J720" i="8"/>
  <c r="K720" i="8"/>
  <c r="F720" i="8"/>
  <c r="B720" i="8"/>
  <c r="E720" i="8"/>
  <c r="H720" i="8"/>
  <c r="D720" i="8"/>
  <c r="G720" i="8"/>
  <c r="C720" i="8"/>
  <c r="L720" i="8"/>
  <c r="I721" i="8"/>
  <c r="J721" i="8"/>
  <c r="K721" i="8"/>
  <c r="F721" i="8"/>
  <c r="B721" i="8"/>
  <c r="E721" i="8"/>
  <c r="H721" i="8"/>
  <c r="D721" i="8"/>
  <c r="G721" i="8"/>
  <c r="C721" i="8"/>
  <c r="L721" i="8"/>
  <c r="I722" i="8"/>
  <c r="J722" i="8"/>
  <c r="K722" i="8"/>
  <c r="F722" i="8"/>
  <c r="B722" i="8"/>
  <c r="E722" i="8"/>
  <c r="H722" i="8"/>
  <c r="D722" i="8"/>
  <c r="G722" i="8"/>
  <c r="C722" i="8"/>
  <c r="L722" i="8"/>
  <c r="I723" i="8"/>
  <c r="J723" i="8"/>
  <c r="K723" i="8"/>
  <c r="F723" i="8"/>
  <c r="B723" i="8"/>
  <c r="E723" i="8"/>
  <c r="H723" i="8"/>
  <c r="D723" i="8"/>
  <c r="G723" i="8"/>
  <c r="C723" i="8"/>
  <c r="L723" i="8"/>
  <c r="I724" i="8"/>
  <c r="J724" i="8"/>
  <c r="K724" i="8"/>
  <c r="F724" i="8"/>
  <c r="B724" i="8"/>
  <c r="E724" i="8"/>
  <c r="H724" i="8"/>
  <c r="D724" i="8"/>
  <c r="G724" i="8"/>
  <c r="C724" i="8"/>
  <c r="L724" i="8"/>
  <c r="I725" i="8"/>
  <c r="J725" i="8"/>
  <c r="K725" i="8"/>
  <c r="F725" i="8"/>
  <c r="B725" i="8"/>
  <c r="E725" i="8"/>
  <c r="H725" i="8"/>
  <c r="D725" i="8"/>
  <c r="G725" i="8"/>
  <c r="C725" i="8"/>
  <c r="L725" i="8"/>
  <c r="I726" i="8"/>
  <c r="J726" i="8"/>
  <c r="K726" i="8"/>
  <c r="F726" i="8"/>
  <c r="B726" i="8"/>
  <c r="E726" i="8"/>
  <c r="H726" i="8"/>
  <c r="D726" i="8"/>
  <c r="G726" i="8"/>
  <c r="C726" i="8"/>
  <c r="L726" i="8"/>
  <c r="I727" i="8"/>
  <c r="J727" i="8"/>
  <c r="K727" i="8"/>
  <c r="F727" i="8"/>
  <c r="B727" i="8"/>
  <c r="E727" i="8"/>
  <c r="H727" i="8"/>
  <c r="D727" i="8"/>
  <c r="G727" i="8"/>
  <c r="C727" i="8"/>
  <c r="L727" i="8"/>
  <c r="I728" i="8"/>
  <c r="J728" i="8"/>
  <c r="K728" i="8"/>
  <c r="F728" i="8"/>
  <c r="B728" i="8"/>
  <c r="E728" i="8"/>
  <c r="H728" i="8"/>
  <c r="D728" i="8"/>
  <c r="G728" i="8"/>
  <c r="C728" i="8"/>
  <c r="L728" i="8"/>
  <c r="I729" i="8"/>
  <c r="J729" i="8"/>
  <c r="K729" i="8"/>
  <c r="F729" i="8"/>
  <c r="B729" i="8"/>
  <c r="E729" i="8"/>
  <c r="H729" i="8"/>
  <c r="D729" i="8"/>
  <c r="G729" i="8"/>
  <c r="C729" i="8"/>
  <c r="L729" i="8"/>
  <c r="I730" i="8"/>
  <c r="J730" i="8"/>
  <c r="K730" i="8"/>
  <c r="F730" i="8"/>
  <c r="B730" i="8"/>
  <c r="E730" i="8"/>
  <c r="H730" i="8"/>
  <c r="D730" i="8"/>
  <c r="G730" i="8"/>
  <c r="C730" i="8"/>
  <c r="L730" i="8"/>
  <c r="I731" i="8"/>
  <c r="J731" i="8"/>
  <c r="K731" i="8"/>
  <c r="F731" i="8"/>
  <c r="B731" i="8"/>
  <c r="E731" i="8"/>
  <c r="H731" i="8"/>
  <c r="D731" i="8"/>
  <c r="G731" i="8"/>
  <c r="C731" i="8"/>
  <c r="L731" i="8"/>
  <c r="I732" i="8"/>
  <c r="J732" i="8"/>
  <c r="K732" i="8"/>
  <c r="F732" i="8"/>
  <c r="B732" i="8"/>
  <c r="E732" i="8"/>
  <c r="H732" i="8"/>
  <c r="D732" i="8"/>
  <c r="G732" i="8"/>
  <c r="C732" i="8"/>
  <c r="L732" i="8"/>
  <c r="I733" i="8"/>
  <c r="J733" i="8"/>
  <c r="K733" i="8"/>
  <c r="F733" i="8"/>
  <c r="B733" i="8"/>
  <c r="E733" i="8"/>
  <c r="H733" i="8"/>
  <c r="D733" i="8"/>
  <c r="G733" i="8"/>
  <c r="C733" i="8"/>
  <c r="L733" i="8"/>
  <c r="I734" i="8"/>
  <c r="J734" i="8"/>
  <c r="K734" i="8"/>
  <c r="F734" i="8"/>
  <c r="B734" i="8"/>
  <c r="E734" i="8"/>
  <c r="H734" i="8"/>
  <c r="D734" i="8"/>
  <c r="G734" i="8"/>
  <c r="C734" i="8"/>
  <c r="L734" i="8"/>
  <c r="I735" i="8"/>
  <c r="J735" i="8"/>
  <c r="K735" i="8"/>
  <c r="F735" i="8"/>
  <c r="B735" i="8"/>
  <c r="E735" i="8"/>
  <c r="H735" i="8"/>
  <c r="D735" i="8"/>
  <c r="G735" i="8"/>
  <c r="C735" i="8"/>
  <c r="L735" i="8"/>
  <c r="I736" i="8"/>
  <c r="J736" i="8"/>
  <c r="K736" i="8"/>
  <c r="F736" i="8"/>
  <c r="B736" i="8"/>
  <c r="E736" i="8"/>
  <c r="H736" i="8"/>
  <c r="D736" i="8"/>
  <c r="G736" i="8"/>
  <c r="C736" i="8"/>
  <c r="L736" i="8"/>
  <c r="I737" i="8"/>
  <c r="J737" i="8"/>
  <c r="K737" i="8"/>
  <c r="F737" i="8"/>
  <c r="B737" i="8"/>
  <c r="E737" i="8"/>
  <c r="H737" i="8"/>
  <c r="D737" i="8"/>
  <c r="G737" i="8"/>
  <c r="C737" i="8"/>
  <c r="L737" i="8"/>
  <c r="I738" i="8"/>
  <c r="J738" i="8"/>
  <c r="K738" i="8"/>
  <c r="F738" i="8"/>
  <c r="B738" i="8"/>
  <c r="E738" i="8"/>
  <c r="H738" i="8"/>
  <c r="D738" i="8"/>
  <c r="G738" i="8"/>
  <c r="C738" i="8"/>
  <c r="L738" i="8"/>
  <c r="I739" i="8"/>
  <c r="J739" i="8"/>
  <c r="K739" i="8"/>
  <c r="F739" i="8"/>
  <c r="B739" i="8"/>
  <c r="E739" i="8"/>
  <c r="H739" i="8"/>
  <c r="D739" i="8"/>
  <c r="G739" i="8"/>
  <c r="C739" i="8"/>
  <c r="L739" i="8"/>
  <c r="I740" i="8"/>
  <c r="J740" i="8"/>
  <c r="K740" i="8"/>
  <c r="F740" i="8"/>
  <c r="B740" i="8"/>
  <c r="E740" i="8"/>
  <c r="H740" i="8"/>
  <c r="D740" i="8"/>
  <c r="G740" i="8"/>
  <c r="C740" i="8"/>
  <c r="L740" i="8"/>
  <c r="I741" i="8"/>
  <c r="J741" i="8"/>
  <c r="K741" i="8"/>
  <c r="F741" i="8"/>
  <c r="B741" i="8"/>
  <c r="E741" i="8"/>
  <c r="H741" i="8"/>
  <c r="D741" i="8"/>
  <c r="G741" i="8"/>
  <c r="C741" i="8"/>
  <c r="L741" i="8"/>
  <c r="I742" i="8"/>
  <c r="J742" i="8"/>
  <c r="K742" i="8"/>
  <c r="F742" i="8"/>
  <c r="B742" i="8"/>
  <c r="E742" i="8"/>
  <c r="H742" i="8"/>
  <c r="D742" i="8"/>
  <c r="G742" i="8"/>
  <c r="C742" i="8"/>
  <c r="L742" i="8"/>
  <c r="I743" i="8"/>
  <c r="J743" i="8"/>
  <c r="K743" i="8"/>
  <c r="F743" i="8"/>
  <c r="B743" i="8"/>
  <c r="E743" i="8"/>
  <c r="H743" i="8"/>
  <c r="D743" i="8"/>
  <c r="G743" i="8"/>
  <c r="C743" i="8"/>
  <c r="L743" i="8"/>
  <c r="I744" i="8"/>
  <c r="J744" i="8"/>
  <c r="K744" i="8"/>
  <c r="F744" i="8"/>
  <c r="B744" i="8"/>
  <c r="E744" i="8"/>
  <c r="H744" i="8"/>
  <c r="D744" i="8"/>
  <c r="G744" i="8"/>
  <c r="C744" i="8"/>
  <c r="L744" i="8"/>
  <c r="I745" i="8"/>
  <c r="J745" i="8"/>
  <c r="K745" i="8"/>
  <c r="F745" i="8"/>
  <c r="B745" i="8"/>
  <c r="E745" i="8"/>
  <c r="H745" i="8"/>
  <c r="D745" i="8"/>
  <c r="G745" i="8"/>
  <c r="C745" i="8"/>
  <c r="L745" i="8"/>
  <c r="I746" i="8"/>
  <c r="J746" i="8"/>
  <c r="K746" i="8"/>
  <c r="F746" i="8"/>
  <c r="B746" i="8"/>
  <c r="E746" i="8"/>
  <c r="H746" i="8"/>
  <c r="D746" i="8"/>
  <c r="G746" i="8"/>
  <c r="C746" i="8"/>
  <c r="L746" i="8"/>
  <c r="I747" i="8"/>
  <c r="J747" i="8"/>
  <c r="K747" i="8"/>
  <c r="F747" i="8"/>
  <c r="B747" i="8"/>
  <c r="E747" i="8"/>
  <c r="H747" i="8"/>
  <c r="D747" i="8"/>
  <c r="G747" i="8"/>
  <c r="C747" i="8"/>
  <c r="L747" i="8"/>
  <c r="I748" i="8"/>
  <c r="J748" i="8"/>
  <c r="K748" i="8"/>
  <c r="F748" i="8"/>
  <c r="B748" i="8"/>
  <c r="E748" i="8"/>
  <c r="H748" i="8"/>
  <c r="D748" i="8"/>
  <c r="G748" i="8"/>
  <c r="C748" i="8"/>
  <c r="L748" i="8"/>
  <c r="I749" i="8"/>
  <c r="J749" i="8"/>
  <c r="K749" i="8"/>
  <c r="F749" i="8"/>
  <c r="B749" i="8"/>
  <c r="E749" i="8"/>
  <c r="H749" i="8"/>
  <c r="D749" i="8"/>
  <c r="G749" i="8"/>
  <c r="C749" i="8"/>
  <c r="L749" i="8"/>
  <c r="I750" i="8"/>
  <c r="J750" i="8"/>
  <c r="K750" i="8"/>
  <c r="F750" i="8"/>
  <c r="B750" i="8"/>
  <c r="E750" i="8"/>
  <c r="H750" i="8"/>
  <c r="D750" i="8"/>
  <c r="G750" i="8"/>
  <c r="C750" i="8"/>
  <c r="L750" i="8"/>
  <c r="I751" i="8"/>
  <c r="J751" i="8"/>
  <c r="K751" i="8"/>
  <c r="F751" i="8"/>
  <c r="B751" i="8"/>
  <c r="E751" i="8"/>
  <c r="H751" i="8"/>
  <c r="D751" i="8"/>
  <c r="G751" i="8"/>
  <c r="C751" i="8"/>
  <c r="L751" i="8"/>
  <c r="I752" i="8"/>
  <c r="J752" i="8"/>
  <c r="K752" i="8"/>
  <c r="F752" i="8"/>
  <c r="B752" i="8"/>
  <c r="E752" i="8"/>
  <c r="H752" i="8"/>
  <c r="D752" i="8"/>
  <c r="G752" i="8"/>
  <c r="C752" i="8"/>
  <c r="L752" i="8"/>
  <c r="I753" i="8"/>
  <c r="J753" i="8"/>
  <c r="K753" i="8"/>
  <c r="F753" i="8"/>
  <c r="B753" i="8"/>
  <c r="E753" i="8"/>
  <c r="H753" i="8"/>
  <c r="D753" i="8"/>
  <c r="G753" i="8"/>
  <c r="C753" i="8"/>
  <c r="L753" i="8"/>
  <c r="I754" i="8"/>
  <c r="J754" i="8"/>
  <c r="K754" i="8"/>
  <c r="F754" i="8"/>
  <c r="B754" i="8"/>
  <c r="E754" i="8"/>
  <c r="H754" i="8"/>
  <c r="D754" i="8"/>
  <c r="G754" i="8"/>
  <c r="C754" i="8"/>
  <c r="L754" i="8"/>
  <c r="I755" i="8"/>
  <c r="J755" i="8"/>
  <c r="K755" i="8"/>
  <c r="F755" i="8"/>
  <c r="B755" i="8"/>
  <c r="E755" i="8"/>
  <c r="H755" i="8"/>
  <c r="D755" i="8"/>
  <c r="G755" i="8"/>
  <c r="C755" i="8"/>
  <c r="L755" i="8"/>
  <c r="I756" i="8"/>
  <c r="J756" i="8"/>
  <c r="K756" i="8"/>
  <c r="F756" i="8"/>
  <c r="B756" i="8"/>
  <c r="E756" i="8"/>
  <c r="H756" i="8"/>
  <c r="D756" i="8"/>
  <c r="G756" i="8"/>
  <c r="C756" i="8"/>
  <c r="L756" i="8"/>
  <c r="I757" i="8"/>
  <c r="J757" i="8"/>
  <c r="K757" i="8"/>
  <c r="F757" i="8"/>
  <c r="B757" i="8"/>
  <c r="E757" i="8"/>
  <c r="H757" i="8"/>
  <c r="D757" i="8"/>
  <c r="G757" i="8"/>
  <c r="C757" i="8"/>
  <c r="L757" i="8"/>
  <c r="I758" i="8"/>
  <c r="J758" i="8"/>
  <c r="K758" i="8"/>
  <c r="F758" i="8"/>
  <c r="B758" i="8"/>
  <c r="E758" i="8"/>
  <c r="H758" i="8"/>
  <c r="D758" i="8"/>
  <c r="G758" i="8"/>
  <c r="C758" i="8"/>
  <c r="L758" i="8"/>
  <c r="I759" i="8"/>
  <c r="J759" i="8"/>
  <c r="K759" i="8"/>
  <c r="F759" i="8"/>
  <c r="B759" i="8"/>
  <c r="E759" i="8"/>
  <c r="H759" i="8"/>
  <c r="D759" i="8"/>
  <c r="G759" i="8"/>
  <c r="C759" i="8"/>
  <c r="L759" i="8"/>
  <c r="I760" i="8"/>
  <c r="J760" i="8"/>
  <c r="K760" i="8"/>
  <c r="F760" i="8"/>
  <c r="B760" i="8"/>
  <c r="E760" i="8"/>
  <c r="H760" i="8"/>
  <c r="D760" i="8"/>
  <c r="G760" i="8"/>
  <c r="C760" i="8"/>
  <c r="L760" i="8"/>
  <c r="I761" i="8"/>
  <c r="J761" i="8"/>
  <c r="K761" i="8"/>
  <c r="F761" i="8"/>
  <c r="B761" i="8"/>
  <c r="E761" i="8"/>
  <c r="H761" i="8"/>
  <c r="D761" i="8"/>
  <c r="G761" i="8"/>
  <c r="C761" i="8"/>
  <c r="L761" i="8"/>
  <c r="I762" i="8"/>
  <c r="J762" i="8"/>
  <c r="K762" i="8"/>
  <c r="F762" i="8"/>
  <c r="B762" i="8"/>
  <c r="E762" i="8"/>
  <c r="H762" i="8"/>
  <c r="D762" i="8"/>
  <c r="G762" i="8"/>
  <c r="C762" i="8"/>
  <c r="L762" i="8"/>
  <c r="I763" i="8"/>
  <c r="J763" i="8"/>
  <c r="K763" i="8"/>
  <c r="F763" i="8"/>
  <c r="B763" i="8"/>
  <c r="E763" i="8"/>
  <c r="H763" i="8"/>
  <c r="D763" i="8"/>
  <c r="G763" i="8"/>
  <c r="C763" i="8"/>
  <c r="L763" i="8"/>
  <c r="I764" i="8"/>
  <c r="J764" i="8"/>
  <c r="K764" i="8"/>
  <c r="F764" i="8"/>
  <c r="B764" i="8"/>
  <c r="E764" i="8"/>
  <c r="H764" i="8"/>
  <c r="D764" i="8"/>
  <c r="G764" i="8"/>
  <c r="C764" i="8"/>
  <c r="L764" i="8"/>
  <c r="I765" i="8"/>
  <c r="J765" i="8"/>
  <c r="K765" i="8"/>
  <c r="F765" i="8"/>
  <c r="B765" i="8"/>
  <c r="E765" i="8"/>
  <c r="H765" i="8"/>
  <c r="D765" i="8"/>
  <c r="G765" i="8"/>
  <c r="C765" i="8"/>
  <c r="L765" i="8"/>
  <c r="I766" i="8"/>
  <c r="J766" i="8"/>
  <c r="K766" i="8"/>
  <c r="F766" i="8"/>
  <c r="B766" i="8"/>
  <c r="E766" i="8"/>
  <c r="H766" i="8"/>
  <c r="D766" i="8"/>
  <c r="G766" i="8"/>
  <c r="C766" i="8"/>
  <c r="L766" i="8"/>
  <c r="I767" i="8"/>
  <c r="J767" i="8"/>
  <c r="K767" i="8"/>
  <c r="F767" i="8"/>
  <c r="B767" i="8"/>
  <c r="E767" i="8"/>
  <c r="H767" i="8"/>
  <c r="D767" i="8"/>
  <c r="G767" i="8"/>
  <c r="C767" i="8"/>
  <c r="L767" i="8"/>
  <c r="I768" i="8"/>
  <c r="J768" i="8"/>
  <c r="K768" i="8"/>
  <c r="F768" i="8"/>
  <c r="B768" i="8"/>
  <c r="E768" i="8"/>
  <c r="H768" i="8"/>
  <c r="D768" i="8"/>
  <c r="G768" i="8"/>
  <c r="C768" i="8"/>
  <c r="L768" i="8"/>
  <c r="I769" i="8"/>
  <c r="J769" i="8"/>
  <c r="K769" i="8"/>
  <c r="F769" i="8"/>
  <c r="B769" i="8"/>
  <c r="E769" i="8"/>
  <c r="H769" i="8"/>
  <c r="D769" i="8"/>
  <c r="G769" i="8"/>
  <c r="C769" i="8"/>
  <c r="L769" i="8"/>
  <c r="I770" i="8"/>
  <c r="J770" i="8"/>
  <c r="K770" i="8"/>
  <c r="F770" i="8"/>
  <c r="B770" i="8"/>
  <c r="E770" i="8"/>
  <c r="H770" i="8"/>
  <c r="D770" i="8"/>
  <c r="G770" i="8"/>
  <c r="C770" i="8"/>
  <c r="L770" i="8"/>
  <c r="I771" i="8"/>
  <c r="J771" i="8"/>
  <c r="K771" i="8"/>
  <c r="F771" i="8"/>
  <c r="B771" i="8"/>
  <c r="E771" i="8"/>
  <c r="H771" i="8"/>
  <c r="D771" i="8"/>
  <c r="G771" i="8"/>
  <c r="C771" i="8"/>
  <c r="L771" i="8"/>
  <c r="I772" i="8"/>
  <c r="J772" i="8"/>
  <c r="K772" i="8"/>
  <c r="F772" i="8"/>
  <c r="B772" i="8"/>
  <c r="E772" i="8"/>
  <c r="H772" i="8"/>
  <c r="D772" i="8"/>
  <c r="G772" i="8"/>
  <c r="C772" i="8"/>
  <c r="L772" i="8"/>
  <c r="I773" i="8"/>
  <c r="J773" i="8"/>
  <c r="K773" i="8"/>
  <c r="F773" i="8"/>
  <c r="B773" i="8"/>
  <c r="E773" i="8"/>
  <c r="H773" i="8"/>
  <c r="D773" i="8"/>
  <c r="G773" i="8"/>
  <c r="C773" i="8"/>
  <c r="L773" i="8"/>
  <c r="I774" i="8"/>
  <c r="J774" i="8"/>
  <c r="K774" i="8"/>
  <c r="F774" i="8"/>
  <c r="B774" i="8"/>
  <c r="E774" i="8"/>
  <c r="H774" i="8"/>
  <c r="D774" i="8"/>
  <c r="G774" i="8"/>
  <c r="C774" i="8"/>
  <c r="L774" i="8"/>
  <c r="I775" i="8"/>
  <c r="J775" i="8"/>
  <c r="K775" i="8"/>
  <c r="F775" i="8"/>
  <c r="B775" i="8"/>
  <c r="E775" i="8"/>
  <c r="H775" i="8"/>
  <c r="D775" i="8"/>
  <c r="G775" i="8"/>
  <c r="C775" i="8"/>
  <c r="L775" i="8"/>
  <c r="I776" i="8"/>
  <c r="J776" i="8"/>
  <c r="K776" i="8"/>
  <c r="F776" i="8"/>
  <c r="B776" i="8"/>
  <c r="E776" i="8"/>
  <c r="H776" i="8"/>
  <c r="D776" i="8"/>
  <c r="G776" i="8"/>
  <c r="C776" i="8"/>
  <c r="L776" i="8"/>
  <c r="I777" i="8"/>
  <c r="J777" i="8"/>
  <c r="K777" i="8"/>
  <c r="F777" i="8"/>
  <c r="B777" i="8"/>
  <c r="E777" i="8"/>
  <c r="H777" i="8"/>
  <c r="D777" i="8"/>
  <c r="G777" i="8"/>
  <c r="C777" i="8"/>
  <c r="L777" i="8"/>
  <c r="I778" i="8"/>
  <c r="J778" i="8"/>
  <c r="K778" i="8"/>
  <c r="F778" i="8"/>
  <c r="B778" i="8"/>
  <c r="E778" i="8"/>
  <c r="H778" i="8"/>
  <c r="D778" i="8"/>
  <c r="G778" i="8"/>
  <c r="C778" i="8"/>
  <c r="L778" i="8"/>
  <c r="I779" i="8"/>
  <c r="J779" i="8"/>
  <c r="K779" i="8"/>
  <c r="F779" i="8"/>
  <c r="B779" i="8"/>
  <c r="E779" i="8"/>
  <c r="H779" i="8"/>
  <c r="D779" i="8"/>
  <c r="G779" i="8"/>
  <c r="C779" i="8"/>
  <c r="L779" i="8"/>
  <c r="I780" i="8"/>
  <c r="J780" i="8"/>
  <c r="K780" i="8"/>
  <c r="F780" i="8"/>
  <c r="B780" i="8"/>
  <c r="E780" i="8"/>
  <c r="H780" i="8"/>
  <c r="D780" i="8"/>
  <c r="G780" i="8"/>
  <c r="C780" i="8"/>
  <c r="L780" i="8"/>
  <c r="I781" i="8"/>
  <c r="J781" i="8"/>
  <c r="K781" i="8"/>
  <c r="F781" i="8"/>
  <c r="B781" i="8"/>
  <c r="E781" i="8"/>
  <c r="H781" i="8"/>
  <c r="D781" i="8"/>
  <c r="G781" i="8"/>
  <c r="C781" i="8"/>
  <c r="L781" i="8"/>
  <c r="I782" i="8"/>
  <c r="J782" i="8"/>
  <c r="K782" i="8"/>
  <c r="F782" i="8"/>
  <c r="B782" i="8"/>
  <c r="E782" i="8"/>
  <c r="H782" i="8"/>
  <c r="D782" i="8"/>
  <c r="G782" i="8"/>
  <c r="C782" i="8"/>
  <c r="L782" i="8"/>
  <c r="I783" i="8"/>
  <c r="J783" i="8"/>
  <c r="K783" i="8"/>
  <c r="F783" i="8"/>
  <c r="B783" i="8"/>
  <c r="E783" i="8"/>
  <c r="H783" i="8"/>
  <c r="D783" i="8"/>
  <c r="G783" i="8"/>
  <c r="C783" i="8"/>
  <c r="L783" i="8"/>
  <c r="I784" i="8"/>
  <c r="J784" i="8"/>
  <c r="K784" i="8"/>
  <c r="F784" i="8"/>
  <c r="B784" i="8"/>
  <c r="E784" i="8"/>
  <c r="H784" i="8"/>
  <c r="D784" i="8"/>
  <c r="G784" i="8"/>
  <c r="C784" i="8"/>
  <c r="L784" i="8"/>
  <c r="I785" i="8"/>
  <c r="J785" i="8"/>
  <c r="K785" i="8"/>
  <c r="F785" i="8"/>
  <c r="B785" i="8"/>
  <c r="E785" i="8"/>
  <c r="H785" i="8"/>
  <c r="D785" i="8"/>
  <c r="G785" i="8"/>
  <c r="C785" i="8"/>
  <c r="L785" i="8"/>
  <c r="I786" i="8"/>
  <c r="J786" i="8"/>
  <c r="K786" i="8"/>
  <c r="F786" i="8"/>
  <c r="B786" i="8"/>
  <c r="E786" i="8"/>
  <c r="H786" i="8"/>
  <c r="D786" i="8"/>
  <c r="G786" i="8"/>
  <c r="C786" i="8"/>
  <c r="L786" i="8"/>
  <c r="I787" i="8"/>
  <c r="J787" i="8"/>
  <c r="K787" i="8"/>
  <c r="F787" i="8"/>
  <c r="B787" i="8"/>
  <c r="E787" i="8"/>
  <c r="H787" i="8"/>
  <c r="D787" i="8"/>
  <c r="G787" i="8"/>
  <c r="C787" i="8"/>
  <c r="L787" i="8"/>
  <c r="I788" i="8"/>
  <c r="J788" i="8"/>
  <c r="K788" i="8"/>
  <c r="F788" i="8"/>
  <c r="B788" i="8"/>
  <c r="E788" i="8"/>
  <c r="H788" i="8"/>
  <c r="D788" i="8"/>
  <c r="G788" i="8"/>
  <c r="C788" i="8"/>
  <c r="L788" i="8"/>
  <c r="I789" i="8"/>
  <c r="J789" i="8"/>
  <c r="K789" i="8"/>
  <c r="F789" i="8"/>
  <c r="B789" i="8"/>
  <c r="E789" i="8"/>
  <c r="H789" i="8"/>
  <c r="D789" i="8"/>
  <c r="G789" i="8"/>
  <c r="C789" i="8"/>
  <c r="L789" i="8"/>
  <c r="I790" i="8"/>
  <c r="J790" i="8"/>
  <c r="K790" i="8"/>
  <c r="F790" i="8"/>
  <c r="B790" i="8"/>
  <c r="E790" i="8"/>
  <c r="H790" i="8"/>
  <c r="D790" i="8"/>
  <c r="G790" i="8"/>
  <c r="C790" i="8"/>
  <c r="L790" i="8"/>
  <c r="I791" i="8"/>
  <c r="J791" i="8"/>
  <c r="K791" i="8"/>
  <c r="F791" i="8"/>
  <c r="B791" i="8"/>
  <c r="E791" i="8"/>
  <c r="H791" i="8"/>
  <c r="D791" i="8"/>
  <c r="G791" i="8"/>
  <c r="C791" i="8"/>
  <c r="L791" i="8"/>
  <c r="I792" i="8"/>
  <c r="J792" i="8"/>
  <c r="K792" i="8"/>
  <c r="F792" i="8"/>
  <c r="B792" i="8"/>
  <c r="E792" i="8"/>
  <c r="H792" i="8"/>
  <c r="D792" i="8"/>
  <c r="G792" i="8"/>
  <c r="C792" i="8"/>
  <c r="L792" i="8"/>
  <c r="I793" i="8"/>
  <c r="J793" i="8"/>
  <c r="K793" i="8"/>
  <c r="F793" i="8"/>
  <c r="B793" i="8"/>
  <c r="E793" i="8"/>
  <c r="H793" i="8"/>
  <c r="D793" i="8"/>
  <c r="G793" i="8"/>
  <c r="C793" i="8"/>
  <c r="L793" i="8"/>
  <c r="I794" i="8"/>
  <c r="J794" i="8"/>
  <c r="K794" i="8"/>
  <c r="F794" i="8"/>
  <c r="B794" i="8"/>
  <c r="E794" i="8"/>
  <c r="H794" i="8"/>
  <c r="D794" i="8"/>
  <c r="G794" i="8"/>
  <c r="C794" i="8"/>
  <c r="L794" i="8"/>
  <c r="I795" i="8"/>
  <c r="J795" i="8"/>
  <c r="K795" i="8"/>
  <c r="F795" i="8"/>
  <c r="B795" i="8"/>
  <c r="E795" i="8"/>
  <c r="H795" i="8"/>
  <c r="D795" i="8"/>
  <c r="G795" i="8"/>
  <c r="C795" i="8"/>
  <c r="L795" i="8"/>
  <c r="I796" i="8"/>
  <c r="J796" i="8"/>
  <c r="K796" i="8"/>
  <c r="F796" i="8"/>
  <c r="B796" i="8"/>
  <c r="E796" i="8"/>
  <c r="H796" i="8"/>
  <c r="D796" i="8"/>
  <c r="G796" i="8"/>
  <c r="C796" i="8"/>
  <c r="L796" i="8"/>
  <c r="I797" i="8"/>
  <c r="J797" i="8"/>
  <c r="K797" i="8"/>
  <c r="F797" i="8"/>
  <c r="B797" i="8"/>
  <c r="E797" i="8"/>
  <c r="H797" i="8"/>
  <c r="D797" i="8"/>
  <c r="G797" i="8"/>
  <c r="C797" i="8"/>
  <c r="L797" i="8"/>
  <c r="I798" i="8"/>
  <c r="J798" i="8"/>
  <c r="K798" i="8"/>
  <c r="F798" i="8"/>
  <c r="B798" i="8"/>
  <c r="E798" i="8"/>
  <c r="H798" i="8"/>
  <c r="D798" i="8"/>
  <c r="G798" i="8"/>
  <c r="C798" i="8"/>
  <c r="L798" i="8"/>
  <c r="I799" i="8"/>
  <c r="J799" i="8"/>
  <c r="K799" i="8"/>
  <c r="F799" i="8"/>
  <c r="B799" i="8"/>
  <c r="E799" i="8"/>
  <c r="H799" i="8"/>
  <c r="D799" i="8"/>
  <c r="G799" i="8"/>
  <c r="C799" i="8"/>
  <c r="L799" i="8"/>
  <c r="I800" i="8"/>
  <c r="J800" i="8"/>
  <c r="K800" i="8"/>
  <c r="F800" i="8"/>
  <c r="B800" i="8"/>
  <c r="E800" i="8"/>
  <c r="H800" i="8"/>
  <c r="D800" i="8"/>
  <c r="G800" i="8"/>
  <c r="C800" i="8"/>
  <c r="L800" i="8"/>
  <c r="I801" i="8"/>
  <c r="J801" i="8"/>
  <c r="K801" i="8"/>
  <c r="F801" i="8"/>
  <c r="B801" i="8"/>
  <c r="E801" i="8"/>
  <c r="H801" i="8"/>
  <c r="D801" i="8"/>
  <c r="G801" i="8"/>
  <c r="C801" i="8"/>
  <c r="L801" i="8"/>
  <c r="I802" i="8"/>
  <c r="J802" i="8"/>
  <c r="K802" i="8"/>
  <c r="F802" i="8"/>
  <c r="B802" i="8"/>
  <c r="E802" i="8"/>
  <c r="H802" i="8"/>
  <c r="D802" i="8"/>
  <c r="G802" i="8"/>
  <c r="C802" i="8"/>
  <c r="L802" i="8"/>
  <c r="I803" i="8"/>
  <c r="J803" i="8"/>
  <c r="K803" i="8"/>
  <c r="F803" i="8"/>
  <c r="B803" i="8"/>
  <c r="E803" i="8"/>
  <c r="H803" i="8"/>
  <c r="D803" i="8"/>
  <c r="G803" i="8"/>
  <c r="C803" i="8"/>
  <c r="L803" i="8"/>
  <c r="I804" i="8"/>
  <c r="J804" i="8"/>
  <c r="K804" i="8"/>
  <c r="F804" i="8"/>
  <c r="B804" i="8"/>
  <c r="E804" i="8"/>
  <c r="H804" i="8"/>
  <c r="D804" i="8"/>
  <c r="G804" i="8"/>
  <c r="C804" i="8"/>
  <c r="L804" i="8"/>
  <c r="I805" i="8"/>
  <c r="J805" i="8"/>
  <c r="K805" i="8"/>
  <c r="F805" i="8"/>
  <c r="B805" i="8"/>
  <c r="E805" i="8"/>
  <c r="H805" i="8"/>
  <c r="D805" i="8"/>
  <c r="G805" i="8"/>
  <c r="C805" i="8"/>
  <c r="L805" i="8"/>
  <c r="I806" i="8"/>
  <c r="J806" i="8"/>
  <c r="K806" i="8"/>
  <c r="F806" i="8"/>
  <c r="B806" i="8"/>
  <c r="E806" i="8"/>
  <c r="H806" i="8"/>
  <c r="D806" i="8"/>
  <c r="G806" i="8"/>
  <c r="C806" i="8"/>
  <c r="L806" i="8"/>
  <c r="I807" i="8"/>
  <c r="J807" i="8"/>
  <c r="K807" i="8"/>
  <c r="F807" i="8"/>
  <c r="B807" i="8"/>
  <c r="E807" i="8"/>
  <c r="H807" i="8"/>
  <c r="D807" i="8"/>
  <c r="G807" i="8"/>
  <c r="C807" i="8"/>
  <c r="L807" i="8"/>
  <c r="I808" i="8"/>
  <c r="J808" i="8"/>
  <c r="K808" i="8"/>
  <c r="F808" i="8"/>
  <c r="B808" i="8"/>
  <c r="E808" i="8"/>
  <c r="H808" i="8"/>
  <c r="D808" i="8"/>
  <c r="G808" i="8"/>
  <c r="C808" i="8"/>
  <c r="L808" i="8"/>
  <c r="I809" i="8"/>
  <c r="J809" i="8"/>
  <c r="K809" i="8"/>
  <c r="F809" i="8"/>
  <c r="B809" i="8"/>
  <c r="E809" i="8"/>
  <c r="H809" i="8"/>
  <c r="D809" i="8"/>
  <c r="G809" i="8"/>
  <c r="C809" i="8"/>
  <c r="L809" i="8"/>
  <c r="I810" i="8"/>
  <c r="J810" i="8"/>
  <c r="K810" i="8"/>
  <c r="F810" i="8"/>
  <c r="B810" i="8"/>
  <c r="E810" i="8"/>
  <c r="H810" i="8"/>
  <c r="D810" i="8"/>
  <c r="G810" i="8"/>
  <c r="C810" i="8"/>
  <c r="L810" i="8"/>
  <c r="I811" i="8"/>
  <c r="J811" i="8"/>
  <c r="K811" i="8"/>
  <c r="F811" i="8"/>
  <c r="B811" i="8"/>
  <c r="E811" i="8"/>
  <c r="H811" i="8"/>
  <c r="D811" i="8"/>
  <c r="G811" i="8"/>
  <c r="C811" i="8"/>
  <c r="L811" i="8"/>
  <c r="I812" i="8"/>
  <c r="J812" i="8"/>
  <c r="K812" i="8"/>
  <c r="F812" i="8"/>
  <c r="B812" i="8"/>
  <c r="E812" i="8"/>
  <c r="H812" i="8"/>
  <c r="D812" i="8"/>
  <c r="G812" i="8"/>
  <c r="C812" i="8"/>
  <c r="L812" i="8"/>
  <c r="I813" i="8"/>
  <c r="J813" i="8"/>
  <c r="K813" i="8"/>
  <c r="F813" i="8"/>
  <c r="B813" i="8"/>
  <c r="E813" i="8"/>
  <c r="H813" i="8"/>
  <c r="D813" i="8"/>
  <c r="G813" i="8"/>
  <c r="C813" i="8"/>
  <c r="L813" i="8"/>
  <c r="I814" i="8"/>
  <c r="J814" i="8"/>
  <c r="K814" i="8"/>
  <c r="F814" i="8"/>
  <c r="B814" i="8"/>
  <c r="E814" i="8"/>
  <c r="H814" i="8"/>
  <c r="D814" i="8"/>
  <c r="G814" i="8"/>
  <c r="C814" i="8"/>
  <c r="L814" i="8"/>
  <c r="I815" i="8"/>
  <c r="J815" i="8"/>
  <c r="K815" i="8"/>
  <c r="F815" i="8"/>
  <c r="B815" i="8"/>
  <c r="E815" i="8"/>
  <c r="H815" i="8"/>
  <c r="D815" i="8"/>
  <c r="G815" i="8"/>
  <c r="C815" i="8"/>
  <c r="L815" i="8"/>
  <c r="I816" i="8"/>
  <c r="J816" i="8"/>
  <c r="K816" i="8"/>
  <c r="F816" i="8"/>
  <c r="B816" i="8"/>
  <c r="E816" i="8"/>
  <c r="H816" i="8"/>
  <c r="D816" i="8"/>
  <c r="G816" i="8"/>
  <c r="C816" i="8"/>
  <c r="L816" i="8"/>
  <c r="I817" i="8"/>
  <c r="J817" i="8"/>
  <c r="K817" i="8"/>
  <c r="F817" i="8"/>
  <c r="B817" i="8"/>
  <c r="E817" i="8"/>
  <c r="H817" i="8"/>
  <c r="D817" i="8"/>
  <c r="G817" i="8"/>
  <c r="C817" i="8"/>
  <c r="L817" i="8"/>
  <c r="I818" i="8"/>
  <c r="J818" i="8"/>
  <c r="K818" i="8"/>
  <c r="F818" i="8"/>
  <c r="B818" i="8"/>
  <c r="E818" i="8"/>
  <c r="H818" i="8"/>
  <c r="D818" i="8"/>
  <c r="G818" i="8"/>
  <c r="C818" i="8"/>
  <c r="L818" i="8"/>
  <c r="I819" i="8"/>
  <c r="J819" i="8"/>
  <c r="K819" i="8"/>
  <c r="F819" i="8"/>
  <c r="B819" i="8"/>
  <c r="E819" i="8"/>
  <c r="H819" i="8"/>
  <c r="D819" i="8"/>
  <c r="G819" i="8"/>
  <c r="C819" i="8"/>
  <c r="L819" i="8"/>
  <c r="I820" i="8"/>
  <c r="J820" i="8"/>
  <c r="K820" i="8"/>
  <c r="F820" i="8"/>
  <c r="B820" i="8"/>
  <c r="E820" i="8"/>
  <c r="H820" i="8"/>
  <c r="D820" i="8"/>
  <c r="G820" i="8"/>
  <c r="C820" i="8"/>
  <c r="L820" i="8"/>
  <c r="I821" i="8"/>
  <c r="J821" i="8"/>
  <c r="K821" i="8"/>
  <c r="F821" i="8"/>
  <c r="B821" i="8"/>
  <c r="E821" i="8"/>
  <c r="H821" i="8"/>
  <c r="D821" i="8"/>
  <c r="G821" i="8"/>
  <c r="C821" i="8"/>
  <c r="L821" i="8"/>
  <c r="I822" i="8"/>
  <c r="J822" i="8"/>
  <c r="K822" i="8"/>
  <c r="F822" i="8"/>
  <c r="B822" i="8"/>
  <c r="E822" i="8"/>
  <c r="H822" i="8"/>
  <c r="D822" i="8"/>
  <c r="G822" i="8"/>
  <c r="C822" i="8"/>
  <c r="L822" i="8"/>
  <c r="I823" i="8"/>
  <c r="J823" i="8"/>
  <c r="K823" i="8"/>
  <c r="F823" i="8"/>
  <c r="B823" i="8"/>
  <c r="E823" i="8"/>
  <c r="H823" i="8"/>
  <c r="D823" i="8"/>
  <c r="G823" i="8"/>
  <c r="C823" i="8"/>
  <c r="L823" i="8"/>
  <c r="I824" i="8"/>
  <c r="J824" i="8"/>
  <c r="K824" i="8"/>
  <c r="F824" i="8"/>
  <c r="B824" i="8"/>
  <c r="E824" i="8"/>
  <c r="H824" i="8"/>
  <c r="D824" i="8"/>
  <c r="G824" i="8"/>
  <c r="C824" i="8"/>
  <c r="L824" i="8"/>
  <c r="I825" i="8"/>
  <c r="J825" i="8"/>
  <c r="K825" i="8"/>
  <c r="F825" i="8"/>
  <c r="B825" i="8"/>
  <c r="E825" i="8"/>
  <c r="H825" i="8"/>
  <c r="D825" i="8"/>
  <c r="G825" i="8"/>
  <c r="C825" i="8"/>
  <c r="L825" i="8"/>
  <c r="I826" i="8"/>
  <c r="J826" i="8"/>
  <c r="K826" i="8"/>
  <c r="F826" i="8"/>
  <c r="B826" i="8"/>
  <c r="E826" i="8"/>
  <c r="H826" i="8"/>
  <c r="D826" i="8"/>
  <c r="G826" i="8"/>
  <c r="C826" i="8"/>
  <c r="L826" i="8"/>
  <c r="I827" i="8"/>
  <c r="J827" i="8"/>
  <c r="K827" i="8"/>
  <c r="F827" i="8"/>
  <c r="B827" i="8"/>
  <c r="E827" i="8"/>
  <c r="H827" i="8"/>
  <c r="D827" i="8"/>
  <c r="G827" i="8"/>
  <c r="C827" i="8"/>
  <c r="L827" i="8"/>
  <c r="I828" i="8"/>
  <c r="J828" i="8"/>
  <c r="K828" i="8"/>
  <c r="F828" i="8"/>
  <c r="B828" i="8"/>
  <c r="E828" i="8"/>
  <c r="H828" i="8"/>
  <c r="D828" i="8"/>
  <c r="G828" i="8"/>
  <c r="C828" i="8"/>
  <c r="L828" i="8"/>
  <c r="I829" i="8"/>
  <c r="J829" i="8"/>
  <c r="K829" i="8"/>
  <c r="F829" i="8"/>
  <c r="B829" i="8"/>
  <c r="E829" i="8"/>
  <c r="H829" i="8"/>
  <c r="D829" i="8"/>
  <c r="G829" i="8"/>
  <c r="C829" i="8"/>
  <c r="L829" i="8"/>
  <c r="I830" i="8"/>
  <c r="J830" i="8"/>
  <c r="K830" i="8"/>
  <c r="F830" i="8"/>
  <c r="B830" i="8"/>
  <c r="E830" i="8"/>
  <c r="H830" i="8"/>
  <c r="D830" i="8"/>
  <c r="G830" i="8"/>
  <c r="C830" i="8"/>
  <c r="L830" i="8"/>
  <c r="I831" i="8"/>
  <c r="J831" i="8"/>
  <c r="K831" i="8"/>
  <c r="F831" i="8"/>
  <c r="B831" i="8"/>
  <c r="E831" i="8"/>
  <c r="H831" i="8"/>
  <c r="D831" i="8"/>
  <c r="G831" i="8"/>
  <c r="C831" i="8"/>
  <c r="L831" i="8"/>
  <c r="I832" i="8"/>
  <c r="J832" i="8"/>
  <c r="K832" i="8"/>
  <c r="F832" i="8"/>
  <c r="B832" i="8"/>
  <c r="E832" i="8"/>
  <c r="H832" i="8"/>
  <c r="D832" i="8"/>
  <c r="G832" i="8"/>
  <c r="C832" i="8"/>
  <c r="L832" i="8"/>
  <c r="I833" i="8"/>
  <c r="J833" i="8"/>
  <c r="K833" i="8"/>
  <c r="F833" i="8"/>
  <c r="B833" i="8"/>
  <c r="E833" i="8"/>
  <c r="H833" i="8"/>
  <c r="D833" i="8"/>
  <c r="G833" i="8"/>
  <c r="C833" i="8"/>
  <c r="L833" i="8"/>
  <c r="I834" i="8"/>
  <c r="J834" i="8"/>
  <c r="K834" i="8"/>
  <c r="F834" i="8"/>
  <c r="B834" i="8"/>
  <c r="E834" i="8"/>
  <c r="H834" i="8"/>
  <c r="D834" i="8"/>
  <c r="G834" i="8"/>
  <c r="C834" i="8"/>
  <c r="L834" i="8"/>
  <c r="I835" i="8"/>
  <c r="J835" i="8"/>
  <c r="K835" i="8"/>
  <c r="F835" i="8"/>
  <c r="B835" i="8"/>
  <c r="E835" i="8"/>
  <c r="H835" i="8"/>
  <c r="D835" i="8"/>
  <c r="G835" i="8"/>
  <c r="C835" i="8"/>
  <c r="L835" i="8"/>
  <c r="I836" i="8"/>
  <c r="J836" i="8"/>
  <c r="K836" i="8"/>
  <c r="F836" i="8"/>
  <c r="B836" i="8"/>
  <c r="E836" i="8"/>
  <c r="H836" i="8"/>
  <c r="D836" i="8"/>
  <c r="G836" i="8"/>
  <c r="C836" i="8"/>
  <c r="L836" i="8"/>
  <c r="I837" i="8"/>
  <c r="J837" i="8"/>
  <c r="K837" i="8"/>
  <c r="F837" i="8"/>
  <c r="B837" i="8"/>
  <c r="E837" i="8"/>
  <c r="H837" i="8"/>
  <c r="D837" i="8"/>
  <c r="G837" i="8"/>
  <c r="C837" i="8"/>
  <c r="L837" i="8"/>
  <c r="I838" i="8"/>
  <c r="J838" i="8"/>
  <c r="K838" i="8"/>
  <c r="F838" i="8"/>
  <c r="B838" i="8"/>
  <c r="E838" i="8"/>
  <c r="H838" i="8"/>
  <c r="D838" i="8"/>
  <c r="G838" i="8"/>
  <c r="C838" i="8"/>
  <c r="L838" i="8"/>
  <c r="I839" i="8"/>
  <c r="J839" i="8"/>
  <c r="K839" i="8"/>
  <c r="F839" i="8"/>
  <c r="B839" i="8"/>
  <c r="E839" i="8"/>
  <c r="H839" i="8"/>
  <c r="D839" i="8"/>
  <c r="G839" i="8"/>
  <c r="C839" i="8"/>
  <c r="L839" i="8"/>
  <c r="I840" i="8"/>
  <c r="J840" i="8"/>
  <c r="K840" i="8"/>
  <c r="F840" i="8"/>
  <c r="B840" i="8"/>
  <c r="E840" i="8"/>
  <c r="H840" i="8"/>
  <c r="D840" i="8"/>
  <c r="G840" i="8"/>
  <c r="C840" i="8"/>
  <c r="L840" i="8"/>
  <c r="I841" i="8"/>
  <c r="J841" i="8"/>
  <c r="K841" i="8"/>
  <c r="F841" i="8"/>
  <c r="B841" i="8"/>
  <c r="E841" i="8"/>
  <c r="H841" i="8"/>
  <c r="D841" i="8"/>
  <c r="G841" i="8"/>
  <c r="C841" i="8"/>
  <c r="L841" i="8"/>
  <c r="I842" i="8"/>
  <c r="J842" i="8"/>
  <c r="K842" i="8"/>
  <c r="F842" i="8"/>
  <c r="B842" i="8"/>
  <c r="E842" i="8"/>
  <c r="H842" i="8"/>
  <c r="D842" i="8"/>
  <c r="G842" i="8"/>
  <c r="C842" i="8"/>
  <c r="L842" i="8"/>
  <c r="I843" i="8"/>
  <c r="J843" i="8"/>
  <c r="K843" i="8"/>
  <c r="F843" i="8"/>
  <c r="B843" i="8"/>
  <c r="E843" i="8"/>
  <c r="H843" i="8"/>
  <c r="D843" i="8"/>
  <c r="G843" i="8"/>
  <c r="C843" i="8"/>
  <c r="L843" i="8"/>
  <c r="I844" i="8"/>
  <c r="J844" i="8"/>
  <c r="K844" i="8"/>
  <c r="F844" i="8"/>
  <c r="B844" i="8"/>
  <c r="E844" i="8"/>
  <c r="H844" i="8"/>
  <c r="D844" i="8"/>
  <c r="G844" i="8"/>
  <c r="C844" i="8"/>
  <c r="L844" i="8"/>
  <c r="I845" i="8"/>
  <c r="J845" i="8"/>
  <c r="K845" i="8"/>
  <c r="F845" i="8"/>
  <c r="B845" i="8"/>
  <c r="E845" i="8"/>
  <c r="H845" i="8"/>
  <c r="D845" i="8"/>
  <c r="G845" i="8"/>
  <c r="C845" i="8"/>
  <c r="L845" i="8"/>
  <c r="I846" i="8"/>
  <c r="J846" i="8"/>
  <c r="K846" i="8"/>
  <c r="F846" i="8"/>
  <c r="B846" i="8"/>
  <c r="E846" i="8"/>
  <c r="H846" i="8"/>
  <c r="D846" i="8"/>
  <c r="G846" i="8"/>
  <c r="C846" i="8"/>
  <c r="L846" i="8"/>
  <c r="I847" i="8"/>
  <c r="J847" i="8"/>
  <c r="K847" i="8"/>
  <c r="F847" i="8"/>
  <c r="B847" i="8"/>
  <c r="E847" i="8"/>
  <c r="H847" i="8"/>
  <c r="D847" i="8"/>
  <c r="G847" i="8"/>
  <c r="C847" i="8"/>
  <c r="L847" i="8"/>
  <c r="I848" i="8"/>
  <c r="J848" i="8"/>
  <c r="K848" i="8"/>
  <c r="F848" i="8"/>
  <c r="B848" i="8"/>
  <c r="E848" i="8"/>
  <c r="H848" i="8"/>
  <c r="D848" i="8"/>
  <c r="G848" i="8"/>
  <c r="C848" i="8"/>
  <c r="L848" i="8"/>
  <c r="I849" i="8"/>
  <c r="J849" i="8"/>
  <c r="K849" i="8"/>
  <c r="F849" i="8"/>
  <c r="B849" i="8"/>
  <c r="E849" i="8"/>
  <c r="H849" i="8"/>
  <c r="D849" i="8"/>
  <c r="G849" i="8"/>
  <c r="C849" i="8"/>
  <c r="L849" i="8"/>
  <c r="I850" i="8"/>
  <c r="J850" i="8"/>
  <c r="K850" i="8"/>
  <c r="F850" i="8"/>
  <c r="B850" i="8"/>
  <c r="E850" i="8"/>
  <c r="H850" i="8"/>
  <c r="D850" i="8"/>
  <c r="G850" i="8"/>
  <c r="C850" i="8"/>
  <c r="L850" i="8"/>
  <c r="I851" i="8"/>
  <c r="J851" i="8"/>
  <c r="K851" i="8"/>
  <c r="F851" i="8"/>
  <c r="B851" i="8"/>
  <c r="E851" i="8"/>
  <c r="H851" i="8"/>
  <c r="D851" i="8"/>
  <c r="G851" i="8"/>
  <c r="C851" i="8"/>
  <c r="L851" i="8"/>
  <c r="I852" i="8"/>
  <c r="J852" i="8"/>
  <c r="K852" i="8"/>
  <c r="F852" i="8"/>
  <c r="B852" i="8"/>
  <c r="E852" i="8"/>
  <c r="H852" i="8"/>
  <c r="D852" i="8"/>
  <c r="G852" i="8"/>
  <c r="C852" i="8"/>
  <c r="L852" i="8"/>
  <c r="I853" i="8"/>
  <c r="J853" i="8"/>
  <c r="K853" i="8"/>
  <c r="F853" i="8"/>
  <c r="B853" i="8"/>
  <c r="E853" i="8"/>
  <c r="H853" i="8"/>
  <c r="D853" i="8"/>
  <c r="G853" i="8"/>
  <c r="C853" i="8"/>
  <c r="L853" i="8"/>
  <c r="I854" i="8"/>
  <c r="J854" i="8"/>
  <c r="K854" i="8"/>
  <c r="F854" i="8"/>
  <c r="B854" i="8"/>
  <c r="E854" i="8"/>
  <c r="H854" i="8"/>
  <c r="D854" i="8"/>
  <c r="G854" i="8"/>
  <c r="C854" i="8"/>
  <c r="L854" i="8"/>
  <c r="I855" i="8"/>
  <c r="J855" i="8"/>
  <c r="K855" i="8"/>
  <c r="F855" i="8"/>
  <c r="B855" i="8"/>
  <c r="E855" i="8"/>
  <c r="H855" i="8"/>
  <c r="D855" i="8"/>
  <c r="G855" i="8"/>
  <c r="C855" i="8"/>
  <c r="L855" i="8"/>
  <c r="I856" i="8"/>
  <c r="J856" i="8"/>
  <c r="K856" i="8"/>
  <c r="F856" i="8"/>
  <c r="B856" i="8"/>
  <c r="E856" i="8"/>
  <c r="H856" i="8"/>
  <c r="D856" i="8"/>
  <c r="G856" i="8"/>
  <c r="C856" i="8"/>
  <c r="L856" i="8"/>
  <c r="I857" i="8"/>
  <c r="J857" i="8"/>
  <c r="K857" i="8"/>
  <c r="F857" i="8"/>
  <c r="B857" i="8"/>
  <c r="E857" i="8"/>
  <c r="H857" i="8"/>
  <c r="D857" i="8"/>
  <c r="G857" i="8"/>
  <c r="C857" i="8"/>
  <c r="L857" i="8"/>
  <c r="I858" i="8"/>
  <c r="J858" i="8"/>
  <c r="K858" i="8"/>
  <c r="F858" i="8"/>
  <c r="B858" i="8"/>
  <c r="E858" i="8"/>
  <c r="H858" i="8"/>
  <c r="D858" i="8"/>
  <c r="G858" i="8"/>
  <c r="C858" i="8"/>
  <c r="L858" i="8"/>
  <c r="I859" i="8"/>
  <c r="J859" i="8"/>
  <c r="K859" i="8"/>
  <c r="F859" i="8"/>
  <c r="B859" i="8"/>
  <c r="E859" i="8"/>
  <c r="H859" i="8"/>
  <c r="D859" i="8"/>
  <c r="G859" i="8"/>
  <c r="C859" i="8"/>
  <c r="L859" i="8"/>
  <c r="I860" i="8"/>
  <c r="J860" i="8"/>
  <c r="K860" i="8"/>
  <c r="F860" i="8"/>
  <c r="B860" i="8"/>
  <c r="E860" i="8"/>
  <c r="H860" i="8"/>
  <c r="D860" i="8"/>
  <c r="G860" i="8"/>
  <c r="C860" i="8"/>
  <c r="L860" i="8"/>
  <c r="I861" i="8"/>
  <c r="J861" i="8"/>
  <c r="K861" i="8"/>
  <c r="F861" i="8"/>
  <c r="B861" i="8"/>
  <c r="E861" i="8"/>
  <c r="H861" i="8"/>
  <c r="D861" i="8"/>
  <c r="G861" i="8"/>
  <c r="C861" i="8"/>
  <c r="L861" i="8"/>
  <c r="I862" i="8"/>
  <c r="J862" i="8"/>
  <c r="K862" i="8"/>
  <c r="F862" i="8"/>
  <c r="B862" i="8"/>
  <c r="E862" i="8"/>
  <c r="H862" i="8"/>
  <c r="D862" i="8"/>
  <c r="G862" i="8"/>
  <c r="C862" i="8"/>
  <c r="L862" i="8"/>
  <c r="I863" i="8"/>
  <c r="J863" i="8"/>
  <c r="K863" i="8"/>
  <c r="F863" i="8"/>
  <c r="B863" i="8"/>
  <c r="E863" i="8"/>
  <c r="H863" i="8"/>
  <c r="D863" i="8"/>
  <c r="G863" i="8"/>
  <c r="C863" i="8"/>
  <c r="L863" i="8"/>
  <c r="I864" i="8"/>
  <c r="J864" i="8"/>
  <c r="K864" i="8"/>
  <c r="F864" i="8"/>
  <c r="B864" i="8"/>
  <c r="E864" i="8"/>
  <c r="H864" i="8"/>
  <c r="D864" i="8"/>
  <c r="G864" i="8"/>
  <c r="C864" i="8"/>
  <c r="L864" i="8"/>
  <c r="I865" i="8"/>
  <c r="J865" i="8"/>
  <c r="K865" i="8"/>
  <c r="F865" i="8"/>
  <c r="B865" i="8"/>
  <c r="E865" i="8"/>
  <c r="H865" i="8"/>
  <c r="D865" i="8"/>
  <c r="G865" i="8"/>
  <c r="C865" i="8"/>
  <c r="L865" i="8"/>
  <c r="I866" i="8"/>
  <c r="J866" i="8"/>
  <c r="K866" i="8"/>
  <c r="F866" i="8"/>
  <c r="B866" i="8"/>
  <c r="E866" i="8"/>
  <c r="H866" i="8"/>
  <c r="D866" i="8"/>
  <c r="G866" i="8"/>
  <c r="C866" i="8"/>
  <c r="L866" i="8"/>
  <c r="I867" i="8"/>
  <c r="J867" i="8"/>
  <c r="K867" i="8"/>
  <c r="F867" i="8"/>
  <c r="B867" i="8"/>
  <c r="E867" i="8"/>
  <c r="H867" i="8"/>
  <c r="D867" i="8"/>
  <c r="G867" i="8"/>
  <c r="C867" i="8"/>
  <c r="L867" i="8"/>
  <c r="I868" i="8"/>
  <c r="J868" i="8"/>
  <c r="K868" i="8"/>
  <c r="F868" i="8"/>
  <c r="B868" i="8"/>
  <c r="E868" i="8"/>
  <c r="H868" i="8"/>
  <c r="D868" i="8"/>
  <c r="G868" i="8"/>
  <c r="C868" i="8"/>
  <c r="L868" i="8"/>
  <c r="I869" i="8"/>
  <c r="J869" i="8"/>
  <c r="K869" i="8"/>
  <c r="F869" i="8"/>
  <c r="B869" i="8"/>
  <c r="E869" i="8"/>
  <c r="H869" i="8"/>
  <c r="D869" i="8"/>
  <c r="G869" i="8"/>
  <c r="C869" i="8"/>
  <c r="L869" i="8"/>
  <c r="I870" i="8"/>
  <c r="J870" i="8"/>
  <c r="K870" i="8"/>
  <c r="F870" i="8"/>
  <c r="B870" i="8"/>
  <c r="E870" i="8"/>
  <c r="H870" i="8"/>
  <c r="D870" i="8"/>
  <c r="G870" i="8"/>
  <c r="C870" i="8"/>
  <c r="L870" i="8"/>
  <c r="I871" i="8"/>
  <c r="J871" i="8"/>
  <c r="K871" i="8"/>
  <c r="F871" i="8"/>
  <c r="B871" i="8"/>
  <c r="E871" i="8"/>
  <c r="H871" i="8"/>
  <c r="D871" i="8"/>
  <c r="G871" i="8"/>
  <c r="C871" i="8"/>
  <c r="L871" i="8"/>
  <c r="I872" i="8"/>
  <c r="J872" i="8"/>
  <c r="K872" i="8"/>
  <c r="F872" i="8"/>
  <c r="B872" i="8"/>
  <c r="E872" i="8"/>
  <c r="H872" i="8"/>
  <c r="D872" i="8"/>
  <c r="G872" i="8"/>
  <c r="C872" i="8"/>
  <c r="L872" i="8"/>
  <c r="I873" i="8"/>
  <c r="J873" i="8"/>
  <c r="K873" i="8"/>
  <c r="F873" i="8"/>
  <c r="B873" i="8"/>
  <c r="E873" i="8"/>
  <c r="H873" i="8"/>
  <c r="D873" i="8"/>
  <c r="G873" i="8"/>
  <c r="C873" i="8"/>
  <c r="L873" i="8"/>
  <c r="I874" i="8"/>
  <c r="J874" i="8"/>
  <c r="K874" i="8"/>
  <c r="F874" i="8"/>
  <c r="B874" i="8"/>
  <c r="E874" i="8"/>
  <c r="H874" i="8"/>
  <c r="D874" i="8"/>
  <c r="G874" i="8"/>
  <c r="C874" i="8"/>
  <c r="L874" i="8"/>
  <c r="I875" i="8"/>
  <c r="J875" i="8"/>
  <c r="K875" i="8"/>
  <c r="F875" i="8"/>
  <c r="B875" i="8"/>
  <c r="E875" i="8"/>
  <c r="H875" i="8"/>
  <c r="D875" i="8"/>
  <c r="G875" i="8"/>
  <c r="C875" i="8"/>
  <c r="L875" i="8"/>
  <c r="I876" i="8"/>
  <c r="J876" i="8"/>
  <c r="K876" i="8"/>
  <c r="F876" i="8"/>
  <c r="B876" i="8"/>
  <c r="E876" i="8"/>
  <c r="H876" i="8"/>
  <c r="D876" i="8"/>
  <c r="G876" i="8"/>
  <c r="C876" i="8"/>
  <c r="L876" i="8"/>
  <c r="I877" i="8"/>
  <c r="J877" i="8"/>
  <c r="K877" i="8"/>
  <c r="F877" i="8"/>
  <c r="B877" i="8"/>
  <c r="E877" i="8"/>
  <c r="H877" i="8"/>
  <c r="D877" i="8"/>
  <c r="G877" i="8"/>
  <c r="C877" i="8"/>
  <c r="L877" i="8"/>
  <c r="I878" i="8"/>
  <c r="J878" i="8"/>
  <c r="K878" i="8"/>
  <c r="F878" i="8"/>
  <c r="B878" i="8"/>
  <c r="E878" i="8"/>
  <c r="H878" i="8"/>
  <c r="D878" i="8"/>
  <c r="G878" i="8"/>
  <c r="C878" i="8"/>
  <c r="L878" i="8"/>
  <c r="I879" i="8"/>
  <c r="J879" i="8"/>
  <c r="K879" i="8"/>
  <c r="F879" i="8"/>
  <c r="B879" i="8"/>
  <c r="E879" i="8"/>
  <c r="H879" i="8"/>
  <c r="D879" i="8"/>
  <c r="G879" i="8"/>
  <c r="C879" i="8"/>
  <c r="L879" i="8"/>
  <c r="I880" i="8"/>
  <c r="J880" i="8"/>
  <c r="K880" i="8"/>
  <c r="F880" i="8"/>
  <c r="B880" i="8"/>
  <c r="E880" i="8"/>
  <c r="H880" i="8"/>
  <c r="D880" i="8"/>
  <c r="G880" i="8"/>
  <c r="C880" i="8"/>
  <c r="L880" i="8"/>
  <c r="I881" i="8"/>
  <c r="J881" i="8"/>
  <c r="K881" i="8"/>
  <c r="F881" i="8"/>
  <c r="B881" i="8"/>
  <c r="E881" i="8"/>
  <c r="H881" i="8"/>
  <c r="D881" i="8"/>
  <c r="G881" i="8"/>
  <c r="C881" i="8"/>
  <c r="L881" i="8"/>
  <c r="I882" i="8"/>
  <c r="J882" i="8"/>
  <c r="K882" i="8"/>
  <c r="F882" i="8"/>
  <c r="B882" i="8"/>
  <c r="E882" i="8"/>
  <c r="H882" i="8"/>
  <c r="D882" i="8"/>
  <c r="G882" i="8"/>
  <c r="C882" i="8"/>
  <c r="L882" i="8"/>
  <c r="I883" i="8"/>
  <c r="J883" i="8"/>
  <c r="K883" i="8"/>
  <c r="F883" i="8"/>
  <c r="B883" i="8"/>
  <c r="E883" i="8"/>
  <c r="H883" i="8"/>
  <c r="D883" i="8"/>
  <c r="G883" i="8"/>
  <c r="C883" i="8"/>
  <c r="L883" i="8"/>
  <c r="I884" i="8"/>
  <c r="J884" i="8"/>
  <c r="K884" i="8"/>
  <c r="F884" i="8"/>
  <c r="B884" i="8"/>
  <c r="E884" i="8"/>
  <c r="H884" i="8"/>
  <c r="D884" i="8"/>
  <c r="G884" i="8"/>
  <c r="C884" i="8"/>
  <c r="L884" i="8"/>
  <c r="I885" i="8"/>
  <c r="J885" i="8"/>
  <c r="K885" i="8"/>
  <c r="F885" i="8"/>
  <c r="B885" i="8"/>
  <c r="E885" i="8"/>
  <c r="H885" i="8"/>
  <c r="D885" i="8"/>
  <c r="G885" i="8"/>
  <c r="C885" i="8"/>
  <c r="L885" i="8"/>
  <c r="I886" i="8"/>
  <c r="J886" i="8"/>
  <c r="K886" i="8"/>
  <c r="F886" i="8"/>
  <c r="B886" i="8"/>
  <c r="E886" i="8"/>
  <c r="H886" i="8"/>
  <c r="D886" i="8"/>
  <c r="G886" i="8"/>
  <c r="C886" i="8"/>
  <c r="L886" i="8"/>
  <c r="I887" i="8"/>
  <c r="J887" i="8"/>
  <c r="K887" i="8"/>
  <c r="F887" i="8"/>
  <c r="B887" i="8"/>
  <c r="E887" i="8"/>
  <c r="H887" i="8"/>
  <c r="D887" i="8"/>
  <c r="G887" i="8"/>
  <c r="C887" i="8"/>
  <c r="L887" i="8"/>
  <c r="I888" i="8"/>
  <c r="J888" i="8"/>
  <c r="K888" i="8"/>
  <c r="F888" i="8"/>
  <c r="B888" i="8"/>
  <c r="E888" i="8"/>
  <c r="H888" i="8"/>
  <c r="D888" i="8"/>
  <c r="G888" i="8"/>
  <c r="C888" i="8"/>
  <c r="L888" i="8"/>
  <c r="I889" i="8"/>
  <c r="J889" i="8"/>
  <c r="K889" i="8"/>
  <c r="F889" i="8"/>
  <c r="B889" i="8"/>
  <c r="E889" i="8"/>
  <c r="H889" i="8"/>
  <c r="D889" i="8"/>
  <c r="G889" i="8"/>
  <c r="C889" i="8"/>
  <c r="L889" i="8"/>
  <c r="I890" i="8"/>
  <c r="J890" i="8"/>
  <c r="K890" i="8"/>
  <c r="F890" i="8"/>
  <c r="B890" i="8"/>
  <c r="E890" i="8"/>
  <c r="H890" i="8"/>
  <c r="D890" i="8"/>
  <c r="G890" i="8"/>
  <c r="C890" i="8"/>
  <c r="L890" i="8"/>
  <c r="I891" i="8"/>
  <c r="J891" i="8"/>
  <c r="K891" i="8"/>
  <c r="F891" i="8"/>
  <c r="B891" i="8"/>
  <c r="E891" i="8"/>
  <c r="H891" i="8"/>
  <c r="D891" i="8"/>
  <c r="G891" i="8"/>
  <c r="C891" i="8"/>
  <c r="L891" i="8"/>
  <c r="I892" i="8"/>
  <c r="J892" i="8"/>
  <c r="K892" i="8"/>
  <c r="F892" i="8"/>
  <c r="B892" i="8"/>
  <c r="E892" i="8"/>
  <c r="H892" i="8"/>
  <c r="D892" i="8"/>
  <c r="G892" i="8"/>
  <c r="C892" i="8"/>
  <c r="L892" i="8"/>
  <c r="I893" i="8"/>
  <c r="J893" i="8"/>
  <c r="K893" i="8"/>
  <c r="F893" i="8"/>
  <c r="B893" i="8"/>
  <c r="E893" i="8"/>
  <c r="H893" i="8"/>
  <c r="D893" i="8"/>
  <c r="G893" i="8"/>
  <c r="C893" i="8"/>
  <c r="L893" i="8"/>
  <c r="I894" i="8"/>
  <c r="J894" i="8"/>
  <c r="K894" i="8"/>
  <c r="F894" i="8"/>
  <c r="B894" i="8"/>
  <c r="E894" i="8"/>
  <c r="H894" i="8"/>
  <c r="D894" i="8"/>
  <c r="G894" i="8"/>
  <c r="C894" i="8"/>
  <c r="L894" i="8"/>
  <c r="I895" i="8"/>
  <c r="J895" i="8"/>
  <c r="K895" i="8"/>
  <c r="F895" i="8"/>
  <c r="B895" i="8"/>
  <c r="E895" i="8"/>
  <c r="H895" i="8"/>
  <c r="D895" i="8"/>
  <c r="G895" i="8"/>
  <c r="C895" i="8"/>
  <c r="L895" i="8"/>
  <c r="I896" i="8"/>
  <c r="J896" i="8"/>
  <c r="K896" i="8"/>
  <c r="F896" i="8"/>
  <c r="B896" i="8"/>
  <c r="E896" i="8"/>
  <c r="H896" i="8"/>
  <c r="D896" i="8"/>
  <c r="G896" i="8"/>
  <c r="C896" i="8"/>
  <c r="L896" i="8"/>
  <c r="I897" i="8"/>
  <c r="J897" i="8"/>
  <c r="K897" i="8"/>
  <c r="F1482" i="8"/>
  <c r="B1482" i="8"/>
  <c r="E1482" i="8"/>
  <c r="H1482" i="8"/>
  <c r="D1482" i="8"/>
  <c r="G1482" i="8"/>
  <c r="C1482" i="8"/>
  <c r="L1482" i="8"/>
  <c r="K1482" i="8"/>
  <c r="J1482" i="8"/>
  <c r="I1482" i="8"/>
  <c r="F1481" i="8"/>
  <c r="B1481" i="8"/>
  <c r="E1481" i="8"/>
  <c r="H1481" i="8"/>
  <c r="D1481" i="8"/>
  <c r="G1481" i="8"/>
  <c r="C1481" i="8"/>
  <c r="L1481" i="8"/>
  <c r="K1481" i="8"/>
  <c r="J1481" i="8"/>
  <c r="I1481" i="8"/>
  <c r="F1480" i="8"/>
  <c r="B1480" i="8"/>
  <c r="E1480" i="8"/>
  <c r="H1480" i="8"/>
  <c r="D1480" i="8"/>
  <c r="G1480" i="8"/>
  <c r="C1480" i="8"/>
  <c r="L1480" i="8"/>
  <c r="K1480" i="8"/>
  <c r="J1480" i="8"/>
  <c r="I1480" i="8"/>
  <c r="F1479" i="8"/>
  <c r="B1479" i="8"/>
  <c r="E1479" i="8"/>
  <c r="H1479" i="8"/>
  <c r="D1479" i="8"/>
  <c r="G1479" i="8"/>
  <c r="C1479" i="8"/>
  <c r="L1479" i="8"/>
  <c r="K1479" i="8"/>
  <c r="J1479" i="8"/>
  <c r="I1479" i="8"/>
  <c r="F1478" i="8"/>
  <c r="B1478" i="8"/>
  <c r="E1478" i="8"/>
  <c r="H1478" i="8"/>
  <c r="D1478" i="8"/>
  <c r="G1478" i="8"/>
  <c r="C1478" i="8"/>
  <c r="L1478" i="8"/>
  <c r="K1478" i="8"/>
  <c r="J1478" i="8"/>
  <c r="I1478" i="8"/>
  <c r="F1477" i="8"/>
  <c r="B1477" i="8"/>
  <c r="E1477" i="8"/>
  <c r="H1477" i="8"/>
  <c r="D1477" i="8"/>
  <c r="G1477" i="8"/>
  <c r="C1477" i="8"/>
  <c r="L1477" i="8"/>
  <c r="K1477" i="8"/>
  <c r="J1477" i="8"/>
  <c r="I1477" i="8"/>
  <c r="F1476" i="8"/>
  <c r="B1476" i="8"/>
  <c r="E1476" i="8"/>
  <c r="H1476" i="8"/>
  <c r="D1476" i="8"/>
  <c r="G1476" i="8"/>
  <c r="C1476" i="8"/>
  <c r="L1476" i="8"/>
  <c r="K1476" i="8"/>
  <c r="J1476" i="8"/>
  <c r="I1476" i="8"/>
  <c r="F1475" i="8"/>
  <c r="B1475" i="8"/>
  <c r="E1475" i="8"/>
  <c r="H1475" i="8"/>
  <c r="D1475" i="8"/>
  <c r="G1475" i="8"/>
  <c r="C1475" i="8"/>
  <c r="L1475" i="8"/>
  <c r="K1475" i="8"/>
  <c r="J1475" i="8"/>
  <c r="I1475" i="8"/>
  <c r="F1474" i="8"/>
  <c r="B1474" i="8"/>
  <c r="E1474" i="8"/>
  <c r="H1474" i="8"/>
  <c r="D1474" i="8"/>
  <c r="G1474" i="8"/>
  <c r="C1474" i="8"/>
  <c r="L1474" i="8"/>
  <c r="K1474" i="8"/>
  <c r="J1474" i="8"/>
  <c r="I1474" i="8"/>
  <c r="F1473" i="8"/>
  <c r="B1473" i="8"/>
  <c r="E1473" i="8"/>
  <c r="H1473" i="8"/>
  <c r="D1473" i="8"/>
  <c r="G1473" i="8"/>
  <c r="C1473" i="8"/>
  <c r="L1473" i="8"/>
  <c r="K1473" i="8"/>
  <c r="J1473" i="8"/>
  <c r="I1473" i="8"/>
  <c r="F1472" i="8"/>
  <c r="B1472" i="8"/>
  <c r="E1472" i="8"/>
  <c r="H1472" i="8"/>
  <c r="D1472" i="8"/>
  <c r="G1472" i="8"/>
  <c r="C1472" i="8"/>
  <c r="L1472" i="8"/>
  <c r="K1472" i="8"/>
  <c r="J1472" i="8"/>
  <c r="I1472" i="8"/>
  <c r="F1471" i="8"/>
  <c r="B1471" i="8"/>
  <c r="E1471" i="8"/>
  <c r="H1471" i="8"/>
  <c r="D1471" i="8"/>
  <c r="G1471" i="8"/>
  <c r="C1471" i="8"/>
  <c r="L1471" i="8"/>
  <c r="K1471" i="8"/>
  <c r="J1471" i="8"/>
  <c r="I1471" i="8"/>
  <c r="F1470" i="8"/>
  <c r="B1470" i="8"/>
  <c r="E1470" i="8"/>
  <c r="H1470" i="8"/>
  <c r="D1470" i="8"/>
  <c r="G1470" i="8"/>
  <c r="C1470" i="8"/>
  <c r="L1470" i="8"/>
  <c r="K1470" i="8"/>
  <c r="J1470" i="8"/>
  <c r="I1470" i="8"/>
  <c r="F1469" i="8"/>
  <c r="B1469" i="8"/>
  <c r="E1469" i="8"/>
  <c r="H1469" i="8"/>
  <c r="D1469" i="8"/>
  <c r="G1469" i="8"/>
  <c r="C1469" i="8"/>
  <c r="L1469" i="8"/>
  <c r="K1469" i="8"/>
  <c r="J1469" i="8"/>
  <c r="I1469" i="8"/>
  <c r="F1468" i="8"/>
  <c r="B1468" i="8"/>
  <c r="E1468" i="8"/>
  <c r="H1468" i="8"/>
  <c r="D1468" i="8"/>
  <c r="G1468" i="8"/>
  <c r="C1468" i="8"/>
  <c r="L1468" i="8"/>
  <c r="K1468" i="8"/>
  <c r="J1468" i="8"/>
  <c r="I1468" i="8"/>
  <c r="F1467" i="8"/>
  <c r="B1467" i="8"/>
  <c r="E1467" i="8"/>
  <c r="H1467" i="8"/>
  <c r="D1467" i="8"/>
  <c r="G1467" i="8"/>
  <c r="C1467" i="8"/>
  <c r="L1467" i="8"/>
  <c r="K1467" i="8"/>
  <c r="J1467" i="8"/>
  <c r="I1467" i="8"/>
  <c r="F1466" i="8"/>
  <c r="B1466" i="8"/>
  <c r="E1466" i="8"/>
  <c r="H1466" i="8"/>
  <c r="D1466" i="8"/>
  <c r="G1466" i="8"/>
  <c r="C1466" i="8"/>
  <c r="L1466" i="8"/>
  <c r="K1466" i="8"/>
  <c r="J1466" i="8"/>
  <c r="I1466" i="8"/>
  <c r="F1465" i="8"/>
  <c r="B1465" i="8"/>
  <c r="E1465" i="8"/>
  <c r="H1465" i="8"/>
  <c r="D1465" i="8"/>
  <c r="G1465" i="8"/>
  <c r="C1465" i="8"/>
  <c r="L1465" i="8"/>
  <c r="K1465" i="8"/>
  <c r="J1465" i="8"/>
  <c r="I1465" i="8"/>
  <c r="F1464" i="8"/>
  <c r="B1464" i="8"/>
  <c r="E1464" i="8"/>
  <c r="H1464" i="8"/>
  <c r="D1464" i="8"/>
  <c r="G1464" i="8"/>
  <c r="C1464" i="8"/>
  <c r="L1464" i="8"/>
  <c r="K1464" i="8"/>
  <c r="J1464" i="8"/>
  <c r="I1464" i="8"/>
  <c r="F1463" i="8"/>
  <c r="B1463" i="8"/>
  <c r="E1463" i="8"/>
  <c r="H1463" i="8"/>
  <c r="D1463" i="8"/>
  <c r="G1463" i="8"/>
  <c r="C1463" i="8"/>
  <c r="L1463" i="8"/>
  <c r="K1463" i="8"/>
  <c r="J1463" i="8"/>
  <c r="I1463" i="8"/>
  <c r="F1462" i="8"/>
  <c r="B1462" i="8"/>
  <c r="E1462" i="8"/>
  <c r="H1462" i="8"/>
  <c r="D1462" i="8"/>
  <c r="G1462" i="8"/>
  <c r="C1462" i="8"/>
  <c r="L1462" i="8"/>
  <c r="K1462" i="8"/>
  <c r="J1462" i="8"/>
  <c r="I1462" i="8"/>
  <c r="F1461" i="8"/>
  <c r="B1461" i="8"/>
  <c r="E1461" i="8"/>
  <c r="H1461" i="8"/>
  <c r="D1461" i="8"/>
  <c r="G1461" i="8"/>
  <c r="C1461" i="8"/>
  <c r="L1461" i="8"/>
  <c r="K1461" i="8"/>
  <c r="J1461" i="8"/>
  <c r="I1461" i="8"/>
  <c r="F1460" i="8"/>
  <c r="B1460" i="8"/>
  <c r="E1460" i="8"/>
  <c r="H1460" i="8"/>
  <c r="D1460" i="8"/>
  <c r="G1460" i="8"/>
  <c r="C1460" i="8"/>
  <c r="L1460" i="8"/>
  <c r="K1460" i="8"/>
  <c r="J1460" i="8"/>
  <c r="I1460" i="8"/>
  <c r="F1459" i="8"/>
  <c r="B1459" i="8"/>
  <c r="E1459" i="8"/>
  <c r="H1459" i="8"/>
  <c r="D1459" i="8"/>
  <c r="G1459" i="8"/>
  <c r="C1459" i="8"/>
  <c r="L1459" i="8"/>
  <c r="K1459" i="8"/>
  <c r="J1459" i="8"/>
  <c r="I1459" i="8"/>
  <c r="F1458" i="8"/>
  <c r="B1458" i="8"/>
  <c r="E1458" i="8"/>
  <c r="H1458" i="8"/>
  <c r="D1458" i="8"/>
  <c r="G1458" i="8"/>
  <c r="C1458" i="8"/>
  <c r="L1458" i="8"/>
  <c r="K1458" i="8"/>
  <c r="J1458" i="8"/>
  <c r="I1458" i="8"/>
  <c r="F1457" i="8"/>
  <c r="B1457" i="8"/>
  <c r="E1457" i="8"/>
  <c r="H1457" i="8"/>
  <c r="D1457" i="8"/>
  <c r="G1457" i="8"/>
  <c r="C1457" i="8"/>
  <c r="L1457" i="8"/>
  <c r="K1457" i="8"/>
  <c r="J1457" i="8"/>
  <c r="I1457" i="8"/>
  <c r="F1456" i="8"/>
  <c r="B1456" i="8"/>
  <c r="E1456" i="8"/>
  <c r="H1456" i="8"/>
  <c r="D1456" i="8"/>
  <c r="G1456" i="8"/>
  <c r="C1456" i="8"/>
  <c r="L1456" i="8"/>
  <c r="K1456" i="8"/>
  <c r="J1456" i="8"/>
  <c r="I1456" i="8"/>
  <c r="F1455" i="8"/>
  <c r="B1455" i="8"/>
  <c r="E1455" i="8"/>
  <c r="H1455" i="8"/>
  <c r="D1455" i="8"/>
  <c r="G1455" i="8"/>
  <c r="C1455" i="8"/>
  <c r="L1455" i="8"/>
  <c r="K1455" i="8"/>
  <c r="J1455" i="8"/>
  <c r="I1455" i="8"/>
  <c r="F1454" i="8"/>
  <c r="B1454" i="8"/>
  <c r="E1454" i="8"/>
  <c r="H1454" i="8"/>
  <c r="D1454" i="8"/>
  <c r="G1454" i="8"/>
  <c r="C1454" i="8"/>
  <c r="L1454" i="8"/>
  <c r="K1454" i="8"/>
  <c r="J1454" i="8"/>
  <c r="I1454" i="8"/>
  <c r="F1453" i="8"/>
  <c r="B1453" i="8"/>
  <c r="E1453" i="8"/>
  <c r="H1453" i="8"/>
  <c r="D1453" i="8"/>
  <c r="G1453" i="8"/>
  <c r="C1453" i="8"/>
  <c r="L1453" i="8"/>
  <c r="K1453" i="8"/>
  <c r="J1453" i="8"/>
  <c r="I1453" i="8"/>
  <c r="F1452" i="8"/>
  <c r="B1452" i="8"/>
  <c r="E1452" i="8"/>
  <c r="H1452" i="8"/>
  <c r="D1452" i="8"/>
  <c r="G1452" i="8"/>
  <c r="C1452" i="8"/>
  <c r="L1452" i="8"/>
  <c r="K1452" i="8"/>
  <c r="J1452" i="8"/>
  <c r="I1452" i="8"/>
  <c r="F1451" i="8"/>
  <c r="B1451" i="8"/>
  <c r="E1451" i="8"/>
  <c r="H1451" i="8"/>
  <c r="D1451" i="8"/>
  <c r="G1451" i="8"/>
  <c r="C1451" i="8"/>
  <c r="L1451" i="8"/>
  <c r="K1451" i="8"/>
  <c r="J1451" i="8"/>
  <c r="I1451" i="8"/>
  <c r="F1450" i="8"/>
  <c r="B1450" i="8"/>
  <c r="E1450" i="8"/>
  <c r="H1450" i="8"/>
  <c r="D1450" i="8"/>
  <c r="G1450" i="8"/>
  <c r="C1450" i="8"/>
  <c r="L1450" i="8"/>
  <c r="K1450" i="8"/>
  <c r="J1450" i="8"/>
  <c r="I1450" i="8"/>
  <c r="F1449" i="8"/>
  <c r="B1449" i="8"/>
  <c r="E1449" i="8"/>
  <c r="H1449" i="8"/>
  <c r="D1449" i="8"/>
  <c r="G1449" i="8"/>
  <c r="C1449" i="8"/>
  <c r="L1449" i="8"/>
  <c r="K1449" i="8"/>
  <c r="J1449" i="8"/>
  <c r="I1449" i="8"/>
  <c r="F1448" i="8"/>
  <c r="B1448" i="8"/>
  <c r="E1448" i="8"/>
  <c r="H1448" i="8"/>
  <c r="D1448" i="8"/>
  <c r="G1448" i="8"/>
  <c r="C1448" i="8"/>
  <c r="L1448" i="8"/>
  <c r="K1448" i="8"/>
  <c r="J1448" i="8"/>
  <c r="I1448" i="8"/>
  <c r="F1447" i="8"/>
  <c r="B1447" i="8"/>
  <c r="E1447" i="8"/>
  <c r="H1447" i="8"/>
  <c r="D1447" i="8"/>
  <c r="G1447" i="8"/>
  <c r="C1447" i="8"/>
  <c r="L1447" i="8"/>
  <c r="K1447" i="8"/>
  <c r="J1447" i="8"/>
  <c r="I1447" i="8"/>
  <c r="F1446" i="8"/>
  <c r="B1446" i="8"/>
  <c r="E1446" i="8"/>
  <c r="H1446" i="8"/>
  <c r="D1446" i="8"/>
  <c r="G1446" i="8"/>
  <c r="C1446" i="8"/>
  <c r="L1446" i="8"/>
  <c r="K1446" i="8"/>
  <c r="J1446" i="8"/>
  <c r="I1446" i="8"/>
  <c r="F1445" i="8"/>
  <c r="B1445" i="8"/>
  <c r="E1445" i="8"/>
  <c r="H1445" i="8"/>
  <c r="D1445" i="8"/>
  <c r="G1445" i="8"/>
  <c r="C1445" i="8"/>
  <c r="L1445" i="8"/>
  <c r="K1445" i="8"/>
  <c r="J1445" i="8"/>
  <c r="I1445" i="8"/>
  <c r="F1444" i="8"/>
  <c r="B1444" i="8"/>
  <c r="E1444" i="8"/>
  <c r="H1444" i="8"/>
  <c r="D1444" i="8"/>
  <c r="G1444" i="8"/>
  <c r="C1444" i="8"/>
  <c r="L1444" i="8"/>
  <c r="K1444" i="8"/>
  <c r="J1444" i="8"/>
  <c r="I1444" i="8"/>
  <c r="F1443" i="8"/>
  <c r="B1443" i="8"/>
  <c r="E1443" i="8"/>
  <c r="H1443" i="8"/>
  <c r="D1443" i="8"/>
  <c r="G1443" i="8"/>
  <c r="C1443" i="8"/>
  <c r="L1443" i="8"/>
  <c r="K1443" i="8"/>
  <c r="J1443" i="8"/>
  <c r="I1443" i="8"/>
  <c r="F1442" i="8"/>
  <c r="B1442" i="8"/>
  <c r="E1442" i="8"/>
  <c r="H1442" i="8"/>
  <c r="D1442" i="8"/>
  <c r="G1442" i="8"/>
  <c r="C1442" i="8"/>
  <c r="L1442" i="8"/>
  <c r="K1442" i="8"/>
  <c r="J1442" i="8"/>
  <c r="I1442" i="8"/>
  <c r="F1441" i="8"/>
  <c r="B1441" i="8"/>
  <c r="E1441" i="8"/>
  <c r="H1441" i="8"/>
  <c r="D1441" i="8"/>
  <c r="G1441" i="8"/>
  <c r="C1441" i="8"/>
  <c r="L1441" i="8"/>
  <c r="K1441" i="8"/>
  <c r="J1441" i="8"/>
  <c r="I1441" i="8"/>
  <c r="F1440" i="8"/>
  <c r="B1440" i="8"/>
  <c r="E1440" i="8"/>
  <c r="H1440" i="8"/>
  <c r="D1440" i="8"/>
  <c r="G1440" i="8"/>
  <c r="C1440" i="8"/>
  <c r="L1440" i="8"/>
  <c r="K1440" i="8"/>
  <c r="J1440" i="8"/>
  <c r="I1440" i="8"/>
  <c r="F1439" i="8"/>
  <c r="B1439" i="8"/>
  <c r="E1439" i="8"/>
  <c r="H1439" i="8"/>
  <c r="D1439" i="8"/>
  <c r="G1439" i="8"/>
  <c r="C1439" i="8"/>
  <c r="L1439" i="8"/>
  <c r="K1439" i="8"/>
  <c r="J1439" i="8"/>
  <c r="I1439" i="8"/>
  <c r="F1438" i="8"/>
  <c r="B1438" i="8"/>
  <c r="E1438" i="8"/>
  <c r="H1438" i="8"/>
  <c r="D1438" i="8"/>
  <c r="G1438" i="8"/>
  <c r="C1438" i="8"/>
  <c r="L1438" i="8"/>
  <c r="K1438" i="8"/>
  <c r="J1438" i="8"/>
  <c r="I1438" i="8"/>
  <c r="F1437" i="8"/>
  <c r="B1437" i="8"/>
  <c r="E1437" i="8"/>
  <c r="H1437" i="8"/>
  <c r="D1437" i="8"/>
  <c r="G1437" i="8"/>
  <c r="C1437" i="8"/>
  <c r="L1437" i="8"/>
  <c r="K1437" i="8"/>
  <c r="J1437" i="8"/>
  <c r="I1437" i="8"/>
  <c r="F1436" i="8"/>
  <c r="B1436" i="8"/>
  <c r="E1436" i="8"/>
  <c r="H1436" i="8"/>
  <c r="D1436" i="8"/>
  <c r="G1436" i="8"/>
  <c r="C1436" i="8"/>
  <c r="L1436" i="8"/>
  <c r="K1436" i="8"/>
  <c r="J1436" i="8"/>
  <c r="I1436" i="8"/>
  <c r="F1435" i="8"/>
  <c r="B1435" i="8"/>
  <c r="E1435" i="8"/>
  <c r="H1435" i="8"/>
  <c r="D1435" i="8"/>
  <c r="G1435" i="8"/>
  <c r="C1435" i="8"/>
  <c r="L1435" i="8"/>
  <c r="K1435" i="8"/>
  <c r="J1435" i="8"/>
  <c r="I1435" i="8"/>
  <c r="F1434" i="8"/>
  <c r="B1434" i="8"/>
  <c r="E1434" i="8"/>
  <c r="H1434" i="8"/>
  <c r="D1434" i="8"/>
  <c r="G1434" i="8"/>
  <c r="C1434" i="8"/>
  <c r="L1434" i="8"/>
  <c r="K1434" i="8"/>
  <c r="J1434" i="8"/>
  <c r="I1434" i="8"/>
  <c r="F1433" i="8"/>
  <c r="B1433" i="8"/>
  <c r="E1433" i="8"/>
  <c r="H1433" i="8"/>
  <c r="D1433" i="8"/>
  <c r="G1433" i="8"/>
  <c r="C1433" i="8"/>
  <c r="L1433" i="8"/>
  <c r="K1433" i="8"/>
  <c r="J1433" i="8"/>
  <c r="I1433" i="8"/>
  <c r="F1432" i="8"/>
  <c r="B1432" i="8"/>
  <c r="E1432" i="8"/>
  <c r="H1432" i="8"/>
  <c r="D1432" i="8"/>
  <c r="G1432" i="8"/>
  <c r="C1432" i="8"/>
  <c r="L1432" i="8"/>
  <c r="K1432" i="8"/>
  <c r="J1432" i="8"/>
  <c r="I1432" i="8"/>
  <c r="F1431" i="8"/>
  <c r="B1431" i="8"/>
  <c r="E1431" i="8"/>
  <c r="H1431" i="8"/>
  <c r="D1431" i="8"/>
  <c r="G1431" i="8"/>
  <c r="C1431" i="8"/>
  <c r="L1431" i="8"/>
  <c r="K1431" i="8"/>
  <c r="J1431" i="8"/>
  <c r="I1431" i="8"/>
  <c r="F1430" i="8"/>
  <c r="B1430" i="8"/>
  <c r="E1430" i="8"/>
  <c r="H1430" i="8"/>
  <c r="D1430" i="8"/>
  <c r="G1430" i="8"/>
  <c r="C1430" i="8"/>
  <c r="L1430" i="8"/>
  <c r="K1430" i="8"/>
  <c r="J1430" i="8"/>
  <c r="I1430" i="8"/>
  <c r="F1429" i="8"/>
  <c r="B1429" i="8"/>
  <c r="E1429" i="8"/>
  <c r="H1429" i="8"/>
  <c r="D1429" i="8"/>
  <c r="G1429" i="8"/>
  <c r="C1429" i="8"/>
  <c r="L1429" i="8"/>
  <c r="K1429" i="8"/>
  <c r="J1429" i="8"/>
  <c r="I1429" i="8"/>
  <c r="F1428" i="8"/>
  <c r="B1428" i="8"/>
  <c r="E1428" i="8"/>
  <c r="H1428" i="8"/>
  <c r="D1428" i="8"/>
  <c r="G1428" i="8"/>
  <c r="C1428" i="8"/>
  <c r="L1428" i="8"/>
  <c r="K1428" i="8"/>
  <c r="J1428" i="8"/>
  <c r="I1428" i="8"/>
  <c r="F1427" i="8"/>
  <c r="B1427" i="8"/>
  <c r="E1427" i="8"/>
  <c r="H1427" i="8"/>
  <c r="D1427" i="8"/>
  <c r="G1427" i="8"/>
  <c r="C1427" i="8"/>
  <c r="L1427" i="8"/>
  <c r="K1427" i="8"/>
  <c r="J1427" i="8"/>
  <c r="I1427" i="8"/>
  <c r="F1426" i="8"/>
  <c r="B1426" i="8"/>
  <c r="E1426" i="8"/>
  <c r="H1426" i="8"/>
  <c r="D1426" i="8"/>
  <c r="G1426" i="8"/>
  <c r="C1426" i="8"/>
  <c r="L1426" i="8"/>
  <c r="K1426" i="8"/>
  <c r="J1426" i="8"/>
  <c r="I1426" i="8"/>
  <c r="F1425" i="8"/>
  <c r="B1425" i="8"/>
  <c r="E1425" i="8"/>
  <c r="H1425" i="8"/>
  <c r="D1425" i="8"/>
  <c r="G1425" i="8"/>
  <c r="C1425" i="8"/>
  <c r="L1425" i="8"/>
  <c r="K1425" i="8"/>
  <c r="J1425" i="8"/>
  <c r="I1425" i="8"/>
  <c r="F1424" i="8"/>
  <c r="B1424" i="8"/>
  <c r="E1424" i="8"/>
  <c r="H1424" i="8"/>
  <c r="D1424" i="8"/>
  <c r="G1424" i="8"/>
  <c r="C1424" i="8"/>
  <c r="L1424" i="8"/>
  <c r="K1424" i="8"/>
  <c r="J1424" i="8"/>
  <c r="I1424" i="8"/>
  <c r="F1423" i="8"/>
  <c r="B1423" i="8"/>
  <c r="E1423" i="8"/>
  <c r="H1423" i="8"/>
  <c r="D1423" i="8"/>
  <c r="G1423" i="8"/>
  <c r="C1423" i="8"/>
  <c r="L1423" i="8"/>
  <c r="K1423" i="8"/>
  <c r="J1423" i="8"/>
  <c r="I1423" i="8"/>
  <c r="F1422" i="8"/>
  <c r="B1422" i="8"/>
  <c r="E1422" i="8"/>
  <c r="H1422" i="8"/>
  <c r="D1422" i="8"/>
  <c r="G1422" i="8"/>
  <c r="C1422" i="8"/>
  <c r="L1422" i="8"/>
  <c r="K1422" i="8"/>
  <c r="J1422" i="8"/>
  <c r="I1422" i="8"/>
  <c r="F1421" i="8"/>
  <c r="B1421" i="8"/>
  <c r="E1421" i="8"/>
  <c r="H1421" i="8"/>
  <c r="D1421" i="8"/>
  <c r="G1421" i="8"/>
  <c r="C1421" i="8"/>
  <c r="L1421" i="8"/>
  <c r="K1421" i="8"/>
  <c r="J1421" i="8"/>
  <c r="I1421" i="8"/>
  <c r="F1420" i="8"/>
  <c r="B1420" i="8"/>
  <c r="E1420" i="8"/>
  <c r="H1420" i="8"/>
  <c r="D1420" i="8"/>
  <c r="G1420" i="8"/>
  <c r="C1420" i="8"/>
  <c r="L1420" i="8"/>
  <c r="K1420" i="8"/>
  <c r="J1420" i="8"/>
  <c r="I1420" i="8"/>
  <c r="F1419" i="8"/>
  <c r="B1419" i="8"/>
  <c r="E1419" i="8"/>
  <c r="H1419" i="8"/>
  <c r="D1419" i="8"/>
  <c r="G1419" i="8"/>
  <c r="C1419" i="8"/>
  <c r="L1419" i="8"/>
  <c r="K1419" i="8"/>
  <c r="J1419" i="8"/>
  <c r="I1419" i="8"/>
  <c r="F1418" i="8"/>
  <c r="B1418" i="8"/>
  <c r="E1418" i="8"/>
  <c r="H1418" i="8"/>
  <c r="D1418" i="8"/>
  <c r="G1418" i="8"/>
  <c r="C1418" i="8"/>
  <c r="L1418" i="8"/>
  <c r="K1418" i="8"/>
  <c r="J1418" i="8"/>
  <c r="I1418" i="8"/>
  <c r="F1417" i="8"/>
  <c r="B1417" i="8"/>
  <c r="E1417" i="8"/>
  <c r="H1417" i="8"/>
  <c r="D1417" i="8"/>
  <c r="G1417" i="8"/>
  <c r="C1417" i="8"/>
  <c r="L1417" i="8"/>
  <c r="K1417" i="8"/>
  <c r="J1417" i="8"/>
  <c r="I1417" i="8"/>
  <c r="F1416" i="8"/>
  <c r="B1416" i="8"/>
  <c r="E1416" i="8"/>
  <c r="H1416" i="8"/>
  <c r="D1416" i="8"/>
  <c r="G1416" i="8"/>
  <c r="C1416" i="8"/>
  <c r="L1416" i="8"/>
  <c r="K1416" i="8"/>
  <c r="J1416" i="8"/>
  <c r="I1416" i="8"/>
  <c r="F1415" i="8"/>
  <c r="B1415" i="8"/>
  <c r="E1415" i="8"/>
  <c r="H1415" i="8"/>
  <c r="D1415" i="8"/>
  <c r="G1415" i="8"/>
  <c r="C1415" i="8"/>
  <c r="L1415" i="8"/>
  <c r="K1415" i="8"/>
  <c r="J1415" i="8"/>
  <c r="I1415" i="8"/>
  <c r="F1414" i="8"/>
  <c r="B1414" i="8"/>
  <c r="E1414" i="8"/>
  <c r="H1414" i="8"/>
  <c r="D1414" i="8"/>
  <c r="G1414" i="8"/>
  <c r="C1414" i="8"/>
  <c r="L1414" i="8"/>
  <c r="K1414" i="8"/>
  <c r="J1414" i="8"/>
  <c r="I1414" i="8"/>
  <c r="F1413" i="8"/>
  <c r="B1413" i="8"/>
  <c r="E1413" i="8"/>
  <c r="H1413" i="8"/>
  <c r="D1413" i="8"/>
  <c r="G1413" i="8"/>
  <c r="C1413" i="8"/>
  <c r="L1413" i="8"/>
  <c r="K1413" i="8"/>
  <c r="J1413" i="8"/>
  <c r="I1413" i="8"/>
  <c r="F1412" i="8"/>
  <c r="B1412" i="8"/>
  <c r="E1412" i="8"/>
  <c r="H1412" i="8"/>
  <c r="D1412" i="8"/>
  <c r="G1412" i="8"/>
  <c r="C1412" i="8"/>
  <c r="L1412" i="8"/>
  <c r="K1412" i="8"/>
  <c r="J1412" i="8"/>
  <c r="I1412" i="8"/>
  <c r="F1411" i="8"/>
  <c r="B1411" i="8"/>
  <c r="E1411" i="8"/>
  <c r="H1411" i="8"/>
  <c r="D1411" i="8"/>
  <c r="G1411" i="8"/>
  <c r="C1411" i="8"/>
  <c r="L1411" i="8"/>
  <c r="K1411" i="8"/>
  <c r="J1411" i="8"/>
  <c r="I1411" i="8"/>
  <c r="F1410" i="8"/>
  <c r="B1410" i="8"/>
  <c r="E1410" i="8"/>
  <c r="H1410" i="8"/>
  <c r="D1410" i="8"/>
  <c r="G1410" i="8"/>
  <c r="C1410" i="8"/>
  <c r="L1410" i="8"/>
  <c r="K1410" i="8"/>
  <c r="J1410" i="8"/>
  <c r="I1410" i="8"/>
  <c r="F1409" i="8"/>
  <c r="B1409" i="8"/>
  <c r="E1409" i="8"/>
  <c r="H1409" i="8"/>
  <c r="D1409" i="8"/>
  <c r="G1409" i="8"/>
  <c r="C1409" i="8"/>
  <c r="L1409" i="8"/>
  <c r="K1409" i="8"/>
  <c r="J1409" i="8"/>
  <c r="I1409" i="8"/>
  <c r="F1408" i="8"/>
  <c r="B1408" i="8"/>
  <c r="E1408" i="8"/>
  <c r="H1408" i="8"/>
  <c r="D1408" i="8"/>
  <c r="G1408" i="8"/>
  <c r="C1408" i="8"/>
  <c r="L1408" i="8"/>
  <c r="K1408" i="8"/>
  <c r="J1408" i="8"/>
  <c r="I1408" i="8"/>
  <c r="F1407" i="8"/>
  <c r="B1407" i="8"/>
  <c r="E1407" i="8"/>
  <c r="H1407" i="8"/>
  <c r="D1407" i="8"/>
  <c r="G1407" i="8"/>
  <c r="C1407" i="8"/>
  <c r="L1407" i="8"/>
  <c r="K1407" i="8"/>
  <c r="J1407" i="8"/>
  <c r="I1407" i="8"/>
  <c r="F1406" i="8"/>
  <c r="B1406" i="8"/>
  <c r="E1406" i="8"/>
  <c r="H1406" i="8"/>
  <c r="D1406" i="8"/>
  <c r="G1406" i="8"/>
  <c r="C1406" i="8"/>
  <c r="L1406" i="8"/>
  <c r="K1406" i="8"/>
  <c r="J1406" i="8"/>
  <c r="I1406" i="8"/>
  <c r="F1405" i="8"/>
  <c r="B1405" i="8"/>
  <c r="E1405" i="8"/>
  <c r="H1405" i="8"/>
  <c r="D1405" i="8"/>
  <c r="G1405" i="8"/>
  <c r="C1405" i="8"/>
  <c r="L1405" i="8"/>
  <c r="K1405" i="8"/>
  <c r="J1405" i="8"/>
  <c r="I1405" i="8"/>
  <c r="F1404" i="8"/>
  <c r="B1404" i="8"/>
  <c r="E1404" i="8"/>
  <c r="H1404" i="8"/>
  <c r="D1404" i="8"/>
  <c r="G1404" i="8"/>
  <c r="C1404" i="8"/>
  <c r="L1404" i="8"/>
  <c r="K1404" i="8"/>
  <c r="J1404" i="8"/>
  <c r="I1404" i="8"/>
  <c r="F1403" i="8"/>
  <c r="B1403" i="8"/>
  <c r="E1403" i="8"/>
  <c r="H1403" i="8"/>
  <c r="D1403" i="8"/>
  <c r="G1403" i="8"/>
  <c r="C1403" i="8"/>
  <c r="L1403" i="8"/>
  <c r="K1403" i="8"/>
  <c r="J1403" i="8"/>
  <c r="I1403" i="8"/>
  <c r="F1402" i="8"/>
  <c r="B1402" i="8"/>
  <c r="E1402" i="8"/>
  <c r="H1402" i="8"/>
  <c r="D1402" i="8"/>
  <c r="G1402" i="8"/>
  <c r="C1402" i="8"/>
  <c r="L1402" i="8"/>
  <c r="K1402" i="8"/>
  <c r="J1402" i="8"/>
  <c r="I1402" i="8"/>
  <c r="F1401" i="8"/>
  <c r="B1401" i="8"/>
  <c r="E1401" i="8"/>
  <c r="H1401" i="8"/>
  <c r="D1401" i="8"/>
  <c r="G1401" i="8"/>
  <c r="C1401" i="8"/>
  <c r="L1401" i="8"/>
  <c r="K1401" i="8"/>
  <c r="J1401" i="8"/>
  <c r="I1401" i="8"/>
  <c r="F1400" i="8"/>
  <c r="B1400" i="8"/>
  <c r="E1400" i="8"/>
  <c r="H1400" i="8"/>
  <c r="D1400" i="8"/>
  <c r="G1400" i="8"/>
  <c r="C1400" i="8"/>
  <c r="L1400" i="8"/>
  <c r="K1400" i="8"/>
  <c r="J1400" i="8"/>
  <c r="I1400" i="8"/>
  <c r="F1399" i="8"/>
  <c r="B1399" i="8"/>
  <c r="E1399" i="8"/>
  <c r="H1399" i="8"/>
  <c r="D1399" i="8"/>
  <c r="G1399" i="8"/>
  <c r="C1399" i="8"/>
  <c r="L1399" i="8"/>
  <c r="K1399" i="8"/>
  <c r="J1399" i="8"/>
  <c r="I1399" i="8"/>
  <c r="F1398" i="8"/>
  <c r="B1398" i="8"/>
  <c r="E1398" i="8"/>
  <c r="H1398" i="8"/>
  <c r="D1398" i="8"/>
  <c r="G1398" i="8"/>
  <c r="C1398" i="8"/>
  <c r="L1398" i="8"/>
  <c r="K1398" i="8"/>
  <c r="J1398" i="8"/>
  <c r="I1398" i="8"/>
  <c r="F1397" i="8"/>
  <c r="B1397" i="8"/>
  <c r="E1397" i="8"/>
  <c r="H1397" i="8"/>
  <c r="D1397" i="8"/>
  <c r="G1397" i="8"/>
  <c r="C1397" i="8"/>
  <c r="L1397" i="8"/>
  <c r="K1397" i="8"/>
  <c r="J1397" i="8"/>
  <c r="I1397" i="8"/>
  <c r="F1396" i="8"/>
  <c r="B1396" i="8"/>
  <c r="E1396" i="8"/>
  <c r="H1396" i="8"/>
  <c r="D1396" i="8"/>
  <c r="G1396" i="8"/>
  <c r="C1396" i="8"/>
  <c r="L1396" i="8"/>
  <c r="K1396" i="8"/>
  <c r="J1396" i="8"/>
  <c r="I1396" i="8"/>
  <c r="F1395" i="8"/>
  <c r="B1395" i="8"/>
  <c r="E1395" i="8"/>
  <c r="H1395" i="8"/>
  <c r="D1395" i="8"/>
  <c r="G1395" i="8"/>
  <c r="C1395" i="8"/>
  <c r="L1395" i="8"/>
  <c r="K1395" i="8"/>
  <c r="J1395" i="8"/>
  <c r="I1395" i="8"/>
  <c r="F1394" i="8"/>
  <c r="B1394" i="8"/>
  <c r="E1394" i="8"/>
  <c r="H1394" i="8"/>
  <c r="D1394" i="8"/>
  <c r="G1394" i="8"/>
  <c r="C1394" i="8"/>
  <c r="L1394" i="8"/>
  <c r="K1394" i="8"/>
  <c r="J1394" i="8"/>
  <c r="I1394" i="8"/>
  <c r="F1393" i="8"/>
  <c r="B1393" i="8"/>
  <c r="E1393" i="8"/>
  <c r="H1393" i="8"/>
  <c r="D1393" i="8"/>
  <c r="G1393" i="8"/>
  <c r="C1393" i="8"/>
  <c r="L1393" i="8"/>
  <c r="K1393" i="8"/>
  <c r="J1393" i="8"/>
  <c r="I1393" i="8"/>
  <c r="F1392" i="8"/>
  <c r="B1392" i="8"/>
  <c r="E1392" i="8"/>
  <c r="H1392" i="8"/>
  <c r="D1392" i="8"/>
  <c r="G1392" i="8"/>
  <c r="C1392" i="8"/>
  <c r="L1392" i="8"/>
  <c r="K1392" i="8"/>
  <c r="J1392" i="8"/>
  <c r="I1392" i="8"/>
  <c r="F1391" i="8"/>
  <c r="B1391" i="8"/>
  <c r="E1391" i="8"/>
  <c r="H1391" i="8"/>
  <c r="D1391" i="8"/>
  <c r="G1391" i="8"/>
  <c r="C1391" i="8"/>
  <c r="L1391" i="8"/>
  <c r="K1391" i="8"/>
  <c r="J1391" i="8"/>
  <c r="I1391" i="8"/>
  <c r="F1390" i="8"/>
  <c r="B1390" i="8"/>
  <c r="E1390" i="8"/>
  <c r="H1390" i="8"/>
  <c r="D1390" i="8"/>
  <c r="G1390" i="8"/>
  <c r="C1390" i="8"/>
  <c r="L1390" i="8"/>
  <c r="K1390" i="8"/>
  <c r="J1390" i="8"/>
  <c r="I1390" i="8"/>
  <c r="F1389" i="8"/>
  <c r="B1389" i="8"/>
  <c r="E1389" i="8"/>
  <c r="H1389" i="8"/>
  <c r="D1389" i="8"/>
  <c r="G1389" i="8"/>
  <c r="C1389" i="8"/>
  <c r="L1389" i="8"/>
  <c r="K1389" i="8"/>
  <c r="J1389" i="8"/>
  <c r="I1389" i="8"/>
  <c r="F1388" i="8"/>
  <c r="B1388" i="8"/>
  <c r="E1388" i="8"/>
  <c r="H1388" i="8"/>
  <c r="D1388" i="8"/>
  <c r="G1388" i="8"/>
  <c r="C1388" i="8"/>
  <c r="L1388" i="8"/>
  <c r="K1388" i="8"/>
  <c r="J1388" i="8"/>
  <c r="I1388" i="8"/>
  <c r="F1387" i="8"/>
  <c r="B1387" i="8"/>
  <c r="E1387" i="8"/>
  <c r="H1387" i="8"/>
  <c r="D1387" i="8"/>
  <c r="G1387" i="8"/>
  <c r="C1387" i="8"/>
  <c r="L1387" i="8"/>
  <c r="K1387" i="8"/>
  <c r="J1387" i="8"/>
  <c r="I1387" i="8"/>
  <c r="F1386" i="8"/>
  <c r="B1386" i="8"/>
  <c r="E1386" i="8"/>
  <c r="H1386" i="8"/>
  <c r="D1386" i="8"/>
  <c r="G1386" i="8"/>
  <c r="C1386" i="8"/>
  <c r="L1386" i="8"/>
  <c r="K1386" i="8"/>
  <c r="J1386" i="8"/>
  <c r="I1386" i="8"/>
  <c r="F1385" i="8"/>
  <c r="B1385" i="8"/>
  <c r="E1385" i="8"/>
  <c r="H1385" i="8"/>
  <c r="D1385" i="8"/>
  <c r="G1385" i="8"/>
  <c r="C1385" i="8"/>
  <c r="L1385" i="8"/>
  <c r="K1385" i="8"/>
  <c r="J1385" i="8"/>
  <c r="I1385" i="8"/>
  <c r="F1384" i="8"/>
  <c r="B1384" i="8"/>
  <c r="E1384" i="8"/>
  <c r="H1384" i="8"/>
  <c r="D1384" i="8"/>
  <c r="G1384" i="8"/>
  <c r="C1384" i="8"/>
  <c r="L1384" i="8"/>
  <c r="K1384" i="8"/>
  <c r="J1384" i="8"/>
  <c r="I1384" i="8"/>
  <c r="F1383" i="8"/>
  <c r="B1383" i="8"/>
  <c r="E1383" i="8"/>
  <c r="H1383" i="8"/>
  <c r="D1383" i="8"/>
  <c r="G1383" i="8"/>
  <c r="C1383" i="8"/>
  <c r="L1383" i="8"/>
  <c r="K1383" i="8"/>
  <c r="J1383" i="8"/>
  <c r="I1383" i="8"/>
  <c r="F1382" i="8"/>
  <c r="B1382" i="8"/>
  <c r="E1382" i="8"/>
  <c r="H1382" i="8"/>
  <c r="D1382" i="8"/>
  <c r="G1382" i="8"/>
  <c r="C1382" i="8"/>
  <c r="L1382" i="8"/>
  <c r="K1382" i="8"/>
  <c r="J1382" i="8"/>
  <c r="I1382" i="8"/>
  <c r="F1381" i="8"/>
  <c r="B1381" i="8"/>
  <c r="E1381" i="8"/>
  <c r="H1381" i="8"/>
  <c r="D1381" i="8"/>
  <c r="G1381" i="8"/>
  <c r="C1381" i="8"/>
  <c r="L1381" i="8"/>
  <c r="K1381" i="8"/>
  <c r="J1381" i="8"/>
  <c r="I1381" i="8"/>
  <c r="F1380" i="8"/>
  <c r="B1380" i="8"/>
  <c r="E1380" i="8"/>
  <c r="H1380" i="8"/>
  <c r="D1380" i="8"/>
  <c r="G1380" i="8"/>
  <c r="C1380" i="8"/>
  <c r="L1380" i="8"/>
  <c r="K1380" i="8"/>
  <c r="J1380" i="8"/>
  <c r="I1380" i="8"/>
  <c r="F1379" i="8"/>
  <c r="B1379" i="8"/>
  <c r="E1379" i="8"/>
  <c r="H1379" i="8"/>
  <c r="D1379" i="8"/>
  <c r="G1379" i="8"/>
  <c r="C1379" i="8"/>
  <c r="L1379" i="8"/>
  <c r="K1379" i="8"/>
  <c r="J1379" i="8"/>
  <c r="I1379" i="8"/>
  <c r="F1378" i="8"/>
  <c r="B1378" i="8"/>
  <c r="E1378" i="8"/>
  <c r="H1378" i="8"/>
  <c r="D1378" i="8"/>
  <c r="G1378" i="8"/>
  <c r="C1378" i="8"/>
  <c r="L1378" i="8"/>
  <c r="K1378" i="8"/>
  <c r="J1378" i="8"/>
  <c r="I1378" i="8"/>
  <c r="F1377" i="8"/>
  <c r="B1377" i="8"/>
  <c r="E1377" i="8"/>
  <c r="H1377" i="8"/>
  <c r="D1377" i="8"/>
  <c r="G1377" i="8"/>
  <c r="C1377" i="8"/>
  <c r="L1377" i="8"/>
  <c r="K1377" i="8"/>
  <c r="J1377" i="8"/>
  <c r="I1377" i="8"/>
  <c r="F1376" i="8"/>
  <c r="B1376" i="8"/>
  <c r="E1376" i="8"/>
  <c r="H1376" i="8"/>
  <c r="D1376" i="8"/>
  <c r="G1376" i="8"/>
  <c r="C1376" i="8"/>
  <c r="L1376" i="8"/>
  <c r="K1376" i="8"/>
  <c r="J1376" i="8"/>
  <c r="I1376" i="8"/>
  <c r="F1375" i="8"/>
  <c r="B1375" i="8"/>
  <c r="E1375" i="8"/>
  <c r="H1375" i="8"/>
  <c r="D1375" i="8"/>
  <c r="G1375" i="8"/>
  <c r="C1375" i="8"/>
  <c r="L1375" i="8"/>
  <c r="K1375" i="8"/>
  <c r="J1375" i="8"/>
  <c r="I1375" i="8"/>
  <c r="F1374" i="8"/>
  <c r="B1374" i="8"/>
  <c r="E1374" i="8"/>
  <c r="H1374" i="8"/>
  <c r="D1374" i="8"/>
  <c r="G1374" i="8"/>
  <c r="C1374" i="8"/>
  <c r="L1374" i="8"/>
  <c r="K1374" i="8"/>
  <c r="J1374" i="8"/>
  <c r="I1374" i="8"/>
  <c r="F1373" i="8"/>
  <c r="B1373" i="8"/>
  <c r="E1373" i="8"/>
  <c r="H1373" i="8"/>
  <c r="D1373" i="8"/>
  <c r="G1373" i="8"/>
  <c r="C1373" i="8"/>
  <c r="L1373" i="8"/>
  <c r="K1373" i="8"/>
  <c r="J1373" i="8"/>
  <c r="I1373" i="8"/>
  <c r="F1372" i="8"/>
  <c r="B1372" i="8"/>
  <c r="E1372" i="8"/>
  <c r="H1372" i="8"/>
  <c r="D1372" i="8"/>
  <c r="G1372" i="8"/>
  <c r="C1372" i="8"/>
  <c r="L1372" i="8"/>
  <c r="K1372" i="8"/>
  <c r="J1372" i="8"/>
  <c r="I1372" i="8"/>
  <c r="F1371" i="8"/>
  <c r="B1371" i="8"/>
  <c r="E1371" i="8"/>
  <c r="H1371" i="8"/>
  <c r="D1371" i="8"/>
  <c r="G1371" i="8"/>
  <c r="C1371" i="8"/>
  <c r="L1371" i="8"/>
  <c r="K1371" i="8"/>
  <c r="J1371" i="8"/>
  <c r="I1371" i="8"/>
  <c r="F1370" i="8"/>
  <c r="B1370" i="8"/>
  <c r="E1370" i="8"/>
  <c r="H1370" i="8"/>
  <c r="D1370" i="8"/>
  <c r="G1370" i="8"/>
  <c r="C1370" i="8"/>
  <c r="L1370" i="8"/>
  <c r="K1370" i="8"/>
  <c r="J1370" i="8"/>
  <c r="I1370" i="8"/>
  <c r="F1369" i="8"/>
  <c r="B1369" i="8"/>
  <c r="E1369" i="8"/>
  <c r="H1369" i="8"/>
  <c r="D1369" i="8"/>
  <c r="G1369" i="8"/>
  <c r="C1369" i="8"/>
  <c r="L1369" i="8"/>
  <c r="K1369" i="8"/>
  <c r="J1369" i="8"/>
  <c r="I1369" i="8"/>
  <c r="F1368" i="8"/>
  <c r="B1368" i="8"/>
  <c r="E1368" i="8"/>
  <c r="H1368" i="8"/>
  <c r="D1368" i="8"/>
  <c r="G1368" i="8"/>
  <c r="C1368" i="8"/>
  <c r="L1368" i="8"/>
  <c r="K1368" i="8"/>
  <c r="J1368" i="8"/>
  <c r="I1368" i="8"/>
  <c r="F1367" i="8"/>
  <c r="B1367" i="8"/>
  <c r="E1367" i="8"/>
  <c r="H1367" i="8"/>
  <c r="D1367" i="8"/>
  <c r="G1367" i="8"/>
  <c r="C1367" i="8"/>
  <c r="L1367" i="8"/>
  <c r="K1367" i="8"/>
  <c r="J1367" i="8"/>
  <c r="I1367" i="8"/>
  <c r="F1366" i="8"/>
  <c r="B1366" i="8"/>
  <c r="E1366" i="8"/>
  <c r="H1366" i="8"/>
  <c r="D1366" i="8"/>
  <c r="G1366" i="8"/>
  <c r="C1366" i="8"/>
  <c r="L1366" i="8"/>
  <c r="K1366" i="8"/>
  <c r="J1366" i="8"/>
  <c r="I1366" i="8"/>
  <c r="F1365" i="8"/>
  <c r="B1365" i="8"/>
  <c r="E1365" i="8"/>
  <c r="H1365" i="8"/>
  <c r="D1365" i="8"/>
  <c r="G1365" i="8"/>
  <c r="C1365" i="8"/>
  <c r="L1365" i="8"/>
  <c r="K1365" i="8"/>
  <c r="J1365" i="8"/>
  <c r="I1365" i="8"/>
  <c r="F1364" i="8"/>
  <c r="B1364" i="8"/>
  <c r="E1364" i="8"/>
  <c r="H1364" i="8"/>
  <c r="D1364" i="8"/>
  <c r="G1364" i="8"/>
  <c r="C1364" i="8"/>
  <c r="L1364" i="8"/>
  <c r="K1364" i="8"/>
  <c r="J1364" i="8"/>
  <c r="I1364" i="8"/>
  <c r="F1363" i="8"/>
  <c r="B1363" i="8"/>
  <c r="E1363" i="8"/>
  <c r="H1363" i="8"/>
  <c r="D1363" i="8"/>
  <c r="G1363" i="8"/>
  <c r="C1363" i="8"/>
  <c r="L1363" i="8"/>
  <c r="K1363" i="8"/>
  <c r="J1363" i="8"/>
  <c r="I1363" i="8"/>
  <c r="F1362" i="8"/>
  <c r="B1362" i="8"/>
  <c r="E1362" i="8"/>
  <c r="H1362" i="8"/>
  <c r="D1362" i="8"/>
  <c r="G1362" i="8"/>
  <c r="C1362" i="8"/>
  <c r="L1362" i="8"/>
  <c r="K1362" i="8"/>
  <c r="J1362" i="8"/>
  <c r="I1362" i="8"/>
  <c r="F1361" i="8"/>
  <c r="B1361" i="8"/>
  <c r="E1361" i="8"/>
  <c r="H1361" i="8"/>
  <c r="D1361" i="8"/>
  <c r="G1361" i="8"/>
  <c r="C1361" i="8"/>
  <c r="L1361" i="8"/>
  <c r="K1361" i="8"/>
  <c r="J1361" i="8"/>
  <c r="I1361" i="8"/>
  <c r="F1360" i="8"/>
  <c r="B1360" i="8"/>
  <c r="E1360" i="8"/>
  <c r="H1360" i="8"/>
  <c r="D1360" i="8"/>
  <c r="G1360" i="8"/>
  <c r="C1360" i="8"/>
  <c r="L1360" i="8"/>
  <c r="K1360" i="8"/>
  <c r="J1360" i="8"/>
  <c r="I1360" i="8"/>
  <c r="F1359" i="8"/>
  <c r="B1359" i="8"/>
  <c r="E1359" i="8"/>
  <c r="H1359" i="8"/>
  <c r="D1359" i="8"/>
  <c r="G1359" i="8"/>
  <c r="C1359" i="8"/>
  <c r="L1359" i="8"/>
  <c r="K1359" i="8"/>
  <c r="J1359" i="8"/>
  <c r="I1359" i="8"/>
  <c r="F1358" i="8"/>
  <c r="B1358" i="8"/>
  <c r="E1358" i="8"/>
  <c r="H1358" i="8"/>
  <c r="D1358" i="8"/>
  <c r="G1358" i="8"/>
  <c r="C1358" i="8"/>
  <c r="L1358" i="8"/>
  <c r="K1358" i="8"/>
  <c r="J1358" i="8"/>
  <c r="I1358" i="8"/>
  <c r="F1357" i="8"/>
  <c r="B1357" i="8"/>
  <c r="E1357" i="8"/>
  <c r="H1357" i="8"/>
  <c r="D1357" i="8"/>
  <c r="G1357" i="8"/>
  <c r="C1357" i="8"/>
  <c r="L1357" i="8"/>
  <c r="K1357" i="8"/>
  <c r="J1357" i="8"/>
  <c r="I1357" i="8"/>
  <c r="F1356" i="8"/>
  <c r="B1356" i="8"/>
  <c r="E1356" i="8"/>
  <c r="H1356" i="8"/>
  <c r="D1356" i="8"/>
  <c r="G1356" i="8"/>
  <c r="C1356" i="8"/>
  <c r="L1356" i="8"/>
  <c r="K1356" i="8"/>
  <c r="J1356" i="8"/>
  <c r="I1356" i="8"/>
  <c r="F1355" i="8"/>
  <c r="B1355" i="8"/>
  <c r="E1355" i="8"/>
  <c r="H1355" i="8"/>
  <c r="D1355" i="8"/>
  <c r="G1355" i="8"/>
  <c r="C1355" i="8"/>
  <c r="L1355" i="8"/>
  <c r="K1355" i="8"/>
  <c r="J1355" i="8"/>
  <c r="I1355" i="8"/>
  <c r="F1354" i="8"/>
  <c r="B1354" i="8"/>
  <c r="E1354" i="8"/>
  <c r="H1354" i="8"/>
  <c r="D1354" i="8"/>
  <c r="G1354" i="8"/>
  <c r="C1354" i="8"/>
  <c r="L1354" i="8"/>
  <c r="K1354" i="8"/>
  <c r="J1354" i="8"/>
  <c r="I1354" i="8"/>
  <c r="F1353" i="8"/>
  <c r="B1353" i="8"/>
  <c r="E1353" i="8"/>
  <c r="H1353" i="8"/>
  <c r="D1353" i="8"/>
  <c r="G1353" i="8"/>
  <c r="C1353" i="8"/>
  <c r="L1353" i="8"/>
  <c r="K1353" i="8"/>
  <c r="J1353" i="8"/>
  <c r="I1353" i="8"/>
  <c r="F1352" i="8"/>
  <c r="B1352" i="8"/>
  <c r="E1352" i="8"/>
  <c r="H1352" i="8"/>
  <c r="D1352" i="8"/>
  <c r="G1352" i="8"/>
  <c r="C1352" i="8"/>
  <c r="L1352" i="8"/>
  <c r="K1352" i="8"/>
  <c r="J1352" i="8"/>
  <c r="I1352" i="8"/>
  <c r="F1351" i="8"/>
  <c r="B1351" i="8"/>
  <c r="E1351" i="8"/>
  <c r="H1351" i="8"/>
  <c r="D1351" i="8"/>
  <c r="G1351" i="8"/>
  <c r="C1351" i="8"/>
  <c r="L1351" i="8"/>
  <c r="K1351" i="8"/>
  <c r="J1351" i="8"/>
  <c r="I1351" i="8"/>
  <c r="F1350" i="8"/>
  <c r="B1350" i="8"/>
  <c r="E1350" i="8"/>
  <c r="H1350" i="8"/>
  <c r="D1350" i="8"/>
  <c r="G1350" i="8"/>
  <c r="C1350" i="8"/>
  <c r="L1350" i="8"/>
  <c r="K1350" i="8"/>
  <c r="J1350" i="8"/>
  <c r="I1350" i="8"/>
  <c r="F1349" i="8"/>
  <c r="B1349" i="8"/>
  <c r="E1349" i="8"/>
  <c r="H1349" i="8"/>
  <c r="D1349" i="8"/>
  <c r="G1349" i="8"/>
  <c r="C1349" i="8"/>
  <c r="L1349" i="8"/>
  <c r="K1349" i="8"/>
  <c r="J1349" i="8"/>
  <c r="I1349" i="8"/>
  <c r="F1348" i="8"/>
  <c r="B1348" i="8"/>
  <c r="E1348" i="8"/>
  <c r="H1348" i="8"/>
  <c r="D1348" i="8"/>
  <c r="G1348" i="8"/>
  <c r="C1348" i="8"/>
  <c r="L1348" i="8"/>
  <c r="K1348" i="8"/>
  <c r="J1348" i="8"/>
  <c r="I1348" i="8"/>
  <c r="F1347" i="8"/>
  <c r="B1347" i="8"/>
  <c r="E1347" i="8"/>
  <c r="H1347" i="8"/>
  <c r="D1347" i="8"/>
  <c r="G1347" i="8"/>
  <c r="C1347" i="8"/>
  <c r="L1347" i="8"/>
  <c r="K1347" i="8"/>
  <c r="J1347" i="8"/>
  <c r="I1347" i="8"/>
  <c r="F1346" i="8"/>
  <c r="B1346" i="8"/>
  <c r="E1346" i="8"/>
  <c r="H1346" i="8"/>
  <c r="D1346" i="8"/>
  <c r="G1346" i="8"/>
  <c r="C1346" i="8"/>
  <c r="L1346" i="8"/>
  <c r="K1346" i="8"/>
  <c r="J1346" i="8"/>
  <c r="I1346" i="8"/>
  <c r="F1345" i="8"/>
  <c r="B1345" i="8"/>
  <c r="E1345" i="8"/>
  <c r="H1345" i="8"/>
  <c r="D1345" i="8"/>
  <c r="G1345" i="8"/>
  <c r="C1345" i="8"/>
  <c r="L1345" i="8"/>
  <c r="K1345" i="8"/>
  <c r="J1345" i="8"/>
  <c r="I1345" i="8"/>
  <c r="F1344" i="8"/>
  <c r="B1344" i="8"/>
  <c r="E1344" i="8"/>
  <c r="H1344" i="8"/>
  <c r="D1344" i="8"/>
  <c r="G1344" i="8"/>
  <c r="C1344" i="8"/>
  <c r="L1344" i="8"/>
  <c r="K1344" i="8"/>
  <c r="J1344" i="8"/>
  <c r="I1344" i="8"/>
  <c r="F1343" i="8"/>
  <c r="B1343" i="8"/>
  <c r="E1343" i="8"/>
  <c r="H1343" i="8"/>
  <c r="D1343" i="8"/>
  <c r="G1343" i="8"/>
  <c r="C1343" i="8"/>
  <c r="L1343" i="8"/>
  <c r="K1343" i="8"/>
  <c r="J1343" i="8"/>
  <c r="I1343" i="8"/>
  <c r="F1342" i="8"/>
  <c r="B1342" i="8"/>
  <c r="E1342" i="8"/>
  <c r="H1342" i="8"/>
  <c r="D1342" i="8"/>
  <c r="G1342" i="8"/>
  <c r="C1342" i="8"/>
  <c r="L1342" i="8"/>
  <c r="K1342" i="8"/>
  <c r="J1342" i="8"/>
  <c r="I1342" i="8"/>
  <c r="F1341" i="8"/>
  <c r="B1341" i="8"/>
  <c r="E1341" i="8"/>
  <c r="H1341" i="8"/>
  <c r="D1341" i="8"/>
  <c r="G1341" i="8"/>
  <c r="C1341" i="8"/>
  <c r="L1341" i="8"/>
  <c r="K1341" i="8"/>
  <c r="J1341" i="8"/>
  <c r="I1341" i="8"/>
  <c r="F1340" i="8"/>
  <c r="B1340" i="8"/>
  <c r="E1340" i="8"/>
  <c r="H1340" i="8"/>
  <c r="D1340" i="8"/>
  <c r="G1340" i="8"/>
  <c r="C1340" i="8"/>
  <c r="L1340" i="8"/>
  <c r="K1340" i="8"/>
  <c r="J1340" i="8"/>
  <c r="I1340" i="8"/>
  <c r="F1339" i="8"/>
  <c r="B1339" i="8"/>
  <c r="E1339" i="8"/>
  <c r="H1339" i="8"/>
  <c r="D1339" i="8"/>
  <c r="G1339" i="8"/>
  <c r="C1339" i="8"/>
  <c r="L1339" i="8"/>
  <c r="K1339" i="8"/>
  <c r="J1339" i="8"/>
  <c r="I1339" i="8"/>
  <c r="F1338" i="8"/>
  <c r="B1338" i="8"/>
  <c r="E1338" i="8"/>
  <c r="H1338" i="8"/>
  <c r="D1338" i="8"/>
  <c r="G1338" i="8"/>
  <c r="C1338" i="8"/>
  <c r="L1338" i="8"/>
  <c r="K1338" i="8"/>
  <c r="J1338" i="8"/>
  <c r="I1338" i="8"/>
  <c r="F1337" i="8"/>
  <c r="B1337" i="8"/>
  <c r="E1337" i="8"/>
  <c r="H1337" i="8"/>
  <c r="D1337" i="8"/>
  <c r="G1337" i="8"/>
  <c r="C1337" i="8"/>
  <c r="L1337" i="8"/>
  <c r="K1337" i="8"/>
  <c r="J1337" i="8"/>
  <c r="I1337" i="8"/>
  <c r="F1336" i="8"/>
  <c r="B1336" i="8"/>
  <c r="E1336" i="8"/>
  <c r="H1336" i="8"/>
  <c r="D1336" i="8"/>
  <c r="G1336" i="8"/>
  <c r="C1336" i="8"/>
  <c r="L1336" i="8"/>
  <c r="K1336" i="8"/>
  <c r="J1336" i="8"/>
  <c r="I1336" i="8"/>
  <c r="F1335" i="8"/>
  <c r="B1335" i="8"/>
  <c r="E1335" i="8"/>
  <c r="H1335" i="8"/>
  <c r="D1335" i="8"/>
  <c r="G1335" i="8"/>
  <c r="C1335" i="8"/>
  <c r="L1335" i="8"/>
  <c r="K1335" i="8"/>
  <c r="J1335" i="8"/>
  <c r="I1335" i="8"/>
  <c r="F1334" i="8"/>
  <c r="B1334" i="8"/>
  <c r="E1334" i="8"/>
  <c r="H1334" i="8"/>
  <c r="D1334" i="8"/>
  <c r="G1334" i="8"/>
  <c r="C1334" i="8"/>
  <c r="L1334" i="8"/>
  <c r="K1334" i="8"/>
  <c r="J1334" i="8"/>
  <c r="I1334" i="8"/>
  <c r="F1333" i="8"/>
  <c r="B1333" i="8"/>
  <c r="E1333" i="8"/>
  <c r="H1333" i="8"/>
  <c r="D1333" i="8"/>
  <c r="G1333" i="8"/>
  <c r="C1333" i="8"/>
  <c r="L1333" i="8"/>
  <c r="K1333" i="8"/>
  <c r="J1333" i="8"/>
  <c r="I1333" i="8"/>
  <c r="F1332" i="8"/>
  <c r="B1332" i="8"/>
  <c r="E1332" i="8"/>
  <c r="H1332" i="8"/>
  <c r="D1332" i="8"/>
  <c r="G1332" i="8"/>
  <c r="C1332" i="8"/>
  <c r="L1332" i="8"/>
  <c r="K1332" i="8"/>
  <c r="J1332" i="8"/>
  <c r="I1332" i="8"/>
  <c r="F1331" i="8"/>
  <c r="B1331" i="8"/>
  <c r="E1331" i="8"/>
  <c r="H1331" i="8"/>
  <c r="D1331" i="8"/>
  <c r="G1331" i="8"/>
  <c r="C1331" i="8"/>
  <c r="L1331" i="8"/>
  <c r="K1331" i="8"/>
  <c r="J1331" i="8"/>
  <c r="I1331" i="8"/>
  <c r="F1330" i="8"/>
  <c r="B1330" i="8"/>
  <c r="E1330" i="8"/>
  <c r="H1330" i="8"/>
  <c r="D1330" i="8"/>
  <c r="G1330" i="8"/>
  <c r="C1330" i="8"/>
  <c r="L1330" i="8"/>
  <c r="K1330" i="8"/>
  <c r="J1330" i="8"/>
  <c r="I1330" i="8"/>
  <c r="F1329" i="8"/>
  <c r="B1329" i="8"/>
  <c r="E1329" i="8"/>
  <c r="H1329" i="8"/>
  <c r="D1329" i="8"/>
  <c r="G1329" i="8"/>
  <c r="C1329" i="8"/>
  <c r="L1329" i="8"/>
  <c r="K1329" i="8"/>
  <c r="J1329" i="8"/>
  <c r="I1329" i="8"/>
  <c r="F1328" i="8"/>
  <c r="B1328" i="8"/>
  <c r="E1328" i="8"/>
  <c r="H1328" i="8"/>
  <c r="D1328" i="8"/>
  <c r="G1328" i="8"/>
  <c r="C1328" i="8"/>
  <c r="L1328" i="8"/>
  <c r="K1328" i="8"/>
  <c r="J1328" i="8"/>
  <c r="I1328" i="8"/>
  <c r="F1327" i="8"/>
  <c r="B1327" i="8"/>
  <c r="E1327" i="8"/>
  <c r="H1327" i="8"/>
  <c r="D1327" i="8"/>
  <c r="G1327" i="8"/>
  <c r="C1327" i="8"/>
  <c r="L1327" i="8"/>
  <c r="K1327" i="8"/>
  <c r="J1327" i="8"/>
  <c r="I1327" i="8"/>
  <c r="F1326" i="8"/>
  <c r="B1326" i="8"/>
  <c r="E1326" i="8"/>
  <c r="H1326" i="8"/>
  <c r="D1326" i="8"/>
  <c r="G1326" i="8"/>
  <c r="C1326" i="8"/>
  <c r="L1326" i="8"/>
  <c r="K1326" i="8"/>
  <c r="J1326" i="8"/>
  <c r="I1326" i="8"/>
  <c r="F1325" i="8"/>
  <c r="B1325" i="8"/>
  <c r="E1325" i="8"/>
  <c r="H1325" i="8"/>
  <c r="D1325" i="8"/>
  <c r="G1325" i="8"/>
  <c r="C1325" i="8"/>
  <c r="L1325" i="8"/>
  <c r="K1325" i="8"/>
  <c r="J1325" i="8"/>
  <c r="I1325" i="8"/>
  <c r="F1324" i="8"/>
  <c r="B1324" i="8"/>
  <c r="E1324" i="8"/>
  <c r="H1324" i="8"/>
  <c r="D1324" i="8"/>
  <c r="G1324" i="8"/>
  <c r="C1324" i="8"/>
  <c r="L1324" i="8"/>
  <c r="K1324" i="8"/>
  <c r="J1324" i="8"/>
  <c r="I1324" i="8"/>
  <c r="F1323" i="8"/>
  <c r="B1323" i="8"/>
  <c r="E1323" i="8"/>
  <c r="H1323" i="8"/>
  <c r="D1323" i="8"/>
  <c r="G1323" i="8"/>
  <c r="C1323" i="8"/>
  <c r="L1323" i="8"/>
  <c r="K1323" i="8"/>
  <c r="J1323" i="8"/>
  <c r="I1323" i="8"/>
  <c r="F1322" i="8"/>
  <c r="B1322" i="8"/>
  <c r="E1322" i="8"/>
  <c r="H1322" i="8"/>
  <c r="D1322" i="8"/>
  <c r="G1322" i="8"/>
  <c r="C1322" i="8"/>
  <c r="L1322" i="8"/>
  <c r="K1322" i="8"/>
  <c r="J1322" i="8"/>
  <c r="I1322" i="8"/>
  <c r="F1321" i="8"/>
  <c r="B1321" i="8"/>
  <c r="E1321" i="8"/>
  <c r="H1321" i="8"/>
  <c r="D1321" i="8"/>
  <c r="G1321" i="8"/>
  <c r="C1321" i="8"/>
  <c r="L1321" i="8"/>
  <c r="K1321" i="8"/>
  <c r="J1321" i="8"/>
  <c r="I1321" i="8"/>
  <c r="F1320" i="8"/>
  <c r="B1320" i="8"/>
  <c r="E1320" i="8"/>
  <c r="H1320" i="8"/>
  <c r="D1320" i="8"/>
  <c r="G1320" i="8"/>
  <c r="C1320" i="8"/>
  <c r="L1320" i="8"/>
  <c r="K1320" i="8"/>
  <c r="J1320" i="8"/>
  <c r="I1320" i="8"/>
  <c r="F1319" i="8"/>
  <c r="B1319" i="8"/>
  <c r="E1319" i="8"/>
  <c r="H1319" i="8"/>
  <c r="D1319" i="8"/>
  <c r="G1319" i="8"/>
  <c r="C1319" i="8"/>
  <c r="L1319" i="8"/>
  <c r="K1319" i="8"/>
  <c r="J1319" i="8"/>
  <c r="I1319" i="8"/>
  <c r="F1318" i="8"/>
  <c r="B1318" i="8"/>
  <c r="E1318" i="8"/>
  <c r="H1318" i="8"/>
  <c r="D1318" i="8"/>
  <c r="G1318" i="8"/>
  <c r="C1318" i="8"/>
  <c r="L1318" i="8"/>
  <c r="K1318" i="8"/>
  <c r="J1318" i="8"/>
  <c r="I1318" i="8"/>
  <c r="F1317" i="8"/>
  <c r="B1317" i="8"/>
  <c r="E1317" i="8"/>
  <c r="H1317" i="8"/>
  <c r="D1317" i="8"/>
  <c r="G1317" i="8"/>
  <c r="C1317" i="8"/>
  <c r="L1317" i="8"/>
  <c r="K1317" i="8"/>
  <c r="J1317" i="8"/>
  <c r="I1317" i="8"/>
  <c r="F1316" i="8"/>
  <c r="B1316" i="8"/>
  <c r="E1316" i="8"/>
  <c r="H1316" i="8"/>
  <c r="D1316" i="8"/>
  <c r="G1316" i="8"/>
  <c r="C1316" i="8"/>
  <c r="L1316" i="8"/>
  <c r="K1316" i="8"/>
  <c r="J1316" i="8"/>
  <c r="I1316" i="8"/>
  <c r="F1315" i="8"/>
  <c r="B1315" i="8"/>
  <c r="E1315" i="8"/>
  <c r="H1315" i="8"/>
  <c r="D1315" i="8"/>
  <c r="G1315" i="8"/>
  <c r="C1315" i="8"/>
  <c r="L1315" i="8"/>
  <c r="K1315" i="8"/>
  <c r="J1315" i="8"/>
  <c r="I1315" i="8"/>
  <c r="F1314" i="8"/>
  <c r="B1314" i="8"/>
  <c r="E1314" i="8"/>
  <c r="H1314" i="8"/>
  <c r="D1314" i="8"/>
  <c r="G1314" i="8"/>
  <c r="C1314" i="8"/>
  <c r="L1314" i="8"/>
  <c r="K1314" i="8"/>
  <c r="J1314" i="8"/>
  <c r="I1314" i="8"/>
  <c r="F1313" i="8"/>
  <c r="B1313" i="8"/>
  <c r="E1313" i="8"/>
  <c r="H1313" i="8"/>
  <c r="D1313" i="8"/>
  <c r="G1313" i="8"/>
  <c r="C1313" i="8"/>
  <c r="L1313" i="8"/>
  <c r="K1313" i="8"/>
  <c r="J1313" i="8"/>
  <c r="I1313" i="8"/>
  <c r="F1312" i="8"/>
  <c r="B1312" i="8"/>
  <c r="E1312" i="8"/>
  <c r="H1312" i="8"/>
  <c r="D1312" i="8"/>
  <c r="G1312" i="8"/>
  <c r="C1312" i="8"/>
  <c r="L1312" i="8"/>
  <c r="K1312" i="8"/>
  <c r="J1312" i="8"/>
  <c r="I1312" i="8"/>
  <c r="F1311" i="8"/>
  <c r="B1311" i="8"/>
  <c r="E1311" i="8"/>
  <c r="H1311" i="8"/>
  <c r="D1311" i="8"/>
  <c r="G1311" i="8"/>
  <c r="C1311" i="8"/>
  <c r="L1311" i="8"/>
  <c r="K1311" i="8"/>
  <c r="J1311" i="8"/>
  <c r="I1311" i="8"/>
  <c r="F1310" i="8"/>
  <c r="B1310" i="8"/>
  <c r="E1310" i="8"/>
  <c r="H1310" i="8"/>
  <c r="D1310" i="8"/>
  <c r="G1310" i="8"/>
  <c r="C1310" i="8"/>
  <c r="L1310" i="8"/>
  <c r="K1310" i="8"/>
  <c r="J1310" i="8"/>
  <c r="I1310" i="8"/>
  <c r="F1309" i="8"/>
  <c r="B1309" i="8"/>
  <c r="E1309" i="8"/>
  <c r="H1309" i="8"/>
  <c r="D1309" i="8"/>
  <c r="G1309" i="8"/>
  <c r="C1309" i="8"/>
  <c r="L1309" i="8"/>
  <c r="K1309" i="8"/>
  <c r="J1309" i="8"/>
  <c r="I1309" i="8"/>
  <c r="F1308" i="8"/>
  <c r="B1308" i="8"/>
  <c r="E1308" i="8"/>
  <c r="H1308" i="8"/>
  <c r="D1308" i="8"/>
  <c r="G1308" i="8"/>
  <c r="C1308" i="8"/>
  <c r="L1308" i="8"/>
  <c r="K1308" i="8"/>
  <c r="J1308" i="8"/>
  <c r="I1308" i="8"/>
  <c r="F1307" i="8"/>
  <c r="B1307" i="8"/>
  <c r="E1307" i="8"/>
  <c r="H1307" i="8"/>
  <c r="D1307" i="8"/>
  <c r="G1307" i="8"/>
  <c r="C1307" i="8"/>
  <c r="L1307" i="8"/>
  <c r="K1307" i="8"/>
  <c r="J1307" i="8"/>
  <c r="I1307" i="8"/>
  <c r="F1306" i="8"/>
  <c r="B1306" i="8"/>
  <c r="E1306" i="8"/>
  <c r="H1306" i="8"/>
  <c r="D1306" i="8"/>
  <c r="G1306" i="8"/>
  <c r="C1306" i="8"/>
  <c r="L1306" i="8"/>
  <c r="K1306" i="8"/>
  <c r="J1306" i="8"/>
  <c r="I1306" i="8"/>
  <c r="F1305" i="8"/>
  <c r="B1305" i="8"/>
  <c r="E1305" i="8"/>
  <c r="H1305" i="8"/>
  <c r="D1305" i="8"/>
  <c r="G1305" i="8"/>
  <c r="C1305" i="8"/>
  <c r="L1305" i="8"/>
  <c r="K1305" i="8"/>
  <c r="J1305" i="8"/>
  <c r="I1305" i="8"/>
  <c r="F1304" i="8"/>
  <c r="B1304" i="8"/>
  <c r="E1304" i="8"/>
  <c r="H1304" i="8"/>
  <c r="D1304" i="8"/>
  <c r="G1304" i="8"/>
  <c r="C1304" i="8"/>
  <c r="L1304" i="8"/>
  <c r="K1304" i="8"/>
  <c r="J1304" i="8"/>
  <c r="I1304" i="8"/>
  <c r="F1303" i="8"/>
  <c r="B1303" i="8"/>
  <c r="E1303" i="8"/>
  <c r="H1303" i="8"/>
  <c r="D1303" i="8"/>
  <c r="G1303" i="8"/>
  <c r="C1303" i="8"/>
  <c r="L1303" i="8"/>
  <c r="K1303" i="8"/>
  <c r="J1303" i="8"/>
  <c r="I1303" i="8"/>
  <c r="F1302" i="8"/>
  <c r="B1302" i="8"/>
  <c r="E1302" i="8"/>
  <c r="H1302" i="8"/>
  <c r="D1302" i="8"/>
  <c r="G1302" i="8"/>
  <c r="C1302" i="8"/>
  <c r="L1302" i="8"/>
  <c r="K1302" i="8"/>
  <c r="J1302" i="8"/>
  <c r="I1302" i="8"/>
  <c r="F1301" i="8"/>
  <c r="B1301" i="8"/>
  <c r="E1301" i="8"/>
  <c r="H1301" i="8"/>
  <c r="D1301" i="8"/>
  <c r="G1301" i="8"/>
  <c r="C1301" i="8"/>
  <c r="L1301" i="8"/>
  <c r="K1301" i="8"/>
  <c r="J1301" i="8"/>
  <c r="I1301" i="8"/>
  <c r="F1300" i="8"/>
  <c r="B1300" i="8"/>
  <c r="E1300" i="8"/>
  <c r="H1300" i="8"/>
  <c r="D1300" i="8"/>
  <c r="G1300" i="8"/>
  <c r="C1300" i="8"/>
  <c r="L1300" i="8"/>
  <c r="K1300" i="8"/>
  <c r="J1300" i="8"/>
  <c r="I1300" i="8"/>
  <c r="F1299" i="8"/>
  <c r="B1299" i="8"/>
  <c r="E1299" i="8"/>
  <c r="H1299" i="8"/>
  <c r="D1299" i="8"/>
  <c r="G1299" i="8"/>
  <c r="C1299" i="8"/>
  <c r="L1299" i="8"/>
  <c r="K1299" i="8"/>
  <c r="J1299" i="8"/>
  <c r="I1299" i="8"/>
  <c r="F1298" i="8"/>
  <c r="B1298" i="8"/>
  <c r="E1298" i="8"/>
  <c r="H1298" i="8"/>
  <c r="D1298" i="8"/>
  <c r="G1298" i="8"/>
  <c r="C1298" i="8"/>
  <c r="L1298" i="8"/>
  <c r="K1298" i="8"/>
  <c r="J1298" i="8"/>
  <c r="I1298" i="8"/>
  <c r="F1297" i="8"/>
  <c r="B1297" i="8"/>
  <c r="E1297" i="8"/>
  <c r="H1297" i="8"/>
  <c r="D1297" i="8"/>
  <c r="G1297" i="8"/>
  <c r="C1297" i="8"/>
  <c r="L1297" i="8"/>
  <c r="K1297" i="8"/>
  <c r="J1297" i="8"/>
  <c r="I1297" i="8"/>
  <c r="F1296" i="8"/>
  <c r="B1296" i="8"/>
  <c r="E1296" i="8"/>
  <c r="H1296" i="8"/>
  <c r="D1296" i="8"/>
  <c r="G1296" i="8"/>
  <c r="C1296" i="8"/>
  <c r="L1296" i="8"/>
  <c r="K1296" i="8"/>
  <c r="J1296" i="8"/>
  <c r="I1296" i="8"/>
  <c r="F1295" i="8"/>
  <c r="B1295" i="8"/>
  <c r="E1295" i="8"/>
  <c r="H1295" i="8"/>
  <c r="D1295" i="8"/>
  <c r="G1295" i="8"/>
  <c r="C1295" i="8"/>
  <c r="L1295" i="8"/>
  <c r="K1295" i="8"/>
  <c r="J1295" i="8"/>
  <c r="I1295" i="8"/>
  <c r="F1294" i="8"/>
  <c r="B1294" i="8"/>
  <c r="E1294" i="8"/>
  <c r="H1294" i="8"/>
  <c r="D1294" i="8"/>
  <c r="G1294" i="8"/>
  <c r="C1294" i="8"/>
  <c r="L1294" i="8"/>
  <c r="K1294" i="8"/>
  <c r="J1294" i="8"/>
  <c r="I1294" i="8"/>
  <c r="F1293" i="8"/>
  <c r="B1293" i="8"/>
  <c r="E1293" i="8"/>
  <c r="H1293" i="8"/>
  <c r="D1293" i="8"/>
  <c r="G1293" i="8"/>
  <c r="C1293" i="8"/>
  <c r="L1293" i="8"/>
  <c r="K1293" i="8"/>
  <c r="J1293" i="8"/>
  <c r="I1293" i="8"/>
  <c r="F1292" i="8"/>
  <c r="B1292" i="8"/>
  <c r="E1292" i="8"/>
  <c r="H1292" i="8"/>
  <c r="D1292" i="8"/>
  <c r="G1292" i="8"/>
  <c r="C1292" i="8"/>
  <c r="L1292" i="8"/>
  <c r="K1292" i="8"/>
  <c r="J1292" i="8"/>
  <c r="I1292" i="8"/>
  <c r="F1291" i="8"/>
  <c r="B1291" i="8"/>
  <c r="E1291" i="8"/>
  <c r="H1291" i="8"/>
  <c r="D1291" i="8"/>
  <c r="G1291" i="8"/>
  <c r="C1291" i="8"/>
  <c r="L1291" i="8"/>
  <c r="K1291" i="8"/>
  <c r="J1291" i="8"/>
  <c r="I1291" i="8"/>
  <c r="F1290" i="8"/>
  <c r="B1290" i="8"/>
  <c r="E1290" i="8"/>
  <c r="H1290" i="8"/>
  <c r="D1290" i="8"/>
  <c r="G1290" i="8"/>
  <c r="C1290" i="8"/>
  <c r="L1290" i="8"/>
  <c r="K1290" i="8"/>
  <c r="J1290" i="8"/>
  <c r="I1290" i="8"/>
  <c r="F1289" i="8"/>
  <c r="B1289" i="8"/>
  <c r="E1289" i="8"/>
  <c r="H1289" i="8"/>
  <c r="D1289" i="8"/>
  <c r="G1289" i="8"/>
  <c r="C1289" i="8"/>
  <c r="L1289" i="8"/>
  <c r="K1289" i="8"/>
  <c r="J1289" i="8"/>
  <c r="I1289" i="8"/>
  <c r="F1288" i="8"/>
  <c r="B1288" i="8"/>
  <c r="E1288" i="8"/>
  <c r="H1288" i="8"/>
  <c r="D1288" i="8"/>
  <c r="G1288" i="8"/>
  <c r="C1288" i="8"/>
  <c r="L1288" i="8"/>
  <c r="K1288" i="8"/>
  <c r="J1288" i="8"/>
  <c r="I1288" i="8"/>
  <c r="F1287" i="8"/>
  <c r="B1287" i="8"/>
  <c r="E1287" i="8"/>
  <c r="H1287" i="8"/>
  <c r="D1287" i="8"/>
  <c r="G1287" i="8"/>
  <c r="C1287" i="8"/>
  <c r="L1287" i="8"/>
  <c r="K1287" i="8"/>
  <c r="J1287" i="8"/>
  <c r="I1287" i="8"/>
  <c r="F1286" i="8"/>
  <c r="B1286" i="8"/>
  <c r="E1286" i="8"/>
  <c r="H1286" i="8"/>
  <c r="D1286" i="8"/>
  <c r="G1286" i="8"/>
  <c r="C1286" i="8"/>
  <c r="L1286" i="8"/>
  <c r="K1286" i="8"/>
  <c r="J1286" i="8"/>
  <c r="I1286" i="8"/>
  <c r="F1285" i="8"/>
  <c r="B1285" i="8"/>
  <c r="E1285" i="8"/>
  <c r="H1285" i="8"/>
  <c r="D1285" i="8"/>
  <c r="G1285" i="8"/>
  <c r="C1285" i="8"/>
  <c r="L1285" i="8"/>
  <c r="K1285" i="8"/>
  <c r="J1285" i="8"/>
  <c r="I1285" i="8"/>
  <c r="F1284" i="8"/>
  <c r="B1284" i="8"/>
  <c r="E1284" i="8"/>
  <c r="H1284" i="8"/>
  <c r="D1284" i="8"/>
  <c r="G1284" i="8"/>
  <c r="C1284" i="8"/>
  <c r="L1284" i="8"/>
  <c r="K1284" i="8"/>
  <c r="J1284" i="8"/>
  <c r="I1284" i="8"/>
  <c r="F1283" i="8"/>
  <c r="B1283" i="8"/>
  <c r="E1283" i="8"/>
  <c r="H1283" i="8"/>
  <c r="D1283" i="8"/>
  <c r="G1283" i="8"/>
  <c r="C1283" i="8"/>
  <c r="L1283" i="8"/>
  <c r="K1283" i="8"/>
  <c r="J1283" i="8"/>
  <c r="I1283" i="8"/>
  <c r="F1282" i="8"/>
  <c r="B1282" i="8"/>
  <c r="E1282" i="8"/>
  <c r="H1282" i="8"/>
  <c r="D1282" i="8"/>
  <c r="G1282" i="8"/>
  <c r="C1282" i="8"/>
  <c r="L1282" i="8"/>
  <c r="K1282" i="8"/>
  <c r="J1282" i="8"/>
  <c r="I1282" i="8"/>
  <c r="F1281" i="8"/>
  <c r="B1281" i="8"/>
  <c r="E1281" i="8"/>
  <c r="H1281" i="8"/>
  <c r="D1281" i="8"/>
  <c r="G1281" i="8"/>
  <c r="C1281" i="8"/>
  <c r="L1281" i="8"/>
  <c r="K1281" i="8"/>
  <c r="J1281" i="8"/>
  <c r="I1281" i="8"/>
  <c r="F1280" i="8"/>
  <c r="B1280" i="8"/>
  <c r="E1280" i="8"/>
  <c r="H1280" i="8"/>
  <c r="D1280" i="8"/>
  <c r="G1280" i="8"/>
  <c r="C1280" i="8"/>
  <c r="L1280" i="8"/>
  <c r="K1280" i="8"/>
  <c r="J1280" i="8"/>
  <c r="I1280" i="8"/>
  <c r="F1279" i="8"/>
  <c r="B1279" i="8"/>
  <c r="E1279" i="8"/>
  <c r="H1279" i="8"/>
  <c r="D1279" i="8"/>
  <c r="G1279" i="8"/>
  <c r="C1279" i="8"/>
  <c r="L1279" i="8"/>
  <c r="K1279" i="8"/>
  <c r="J1279" i="8"/>
  <c r="I1279" i="8"/>
  <c r="F1278" i="8"/>
  <c r="B1278" i="8"/>
  <c r="E1278" i="8"/>
  <c r="H1278" i="8"/>
  <c r="D1278" i="8"/>
  <c r="G1278" i="8"/>
  <c r="C1278" i="8"/>
  <c r="L1278" i="8"/>
  <c r="K1278" i="8"/>
  <c r="J1278" i="8"/>
  <c r="I1278" i="8"/>
  <c r="F1277" i="8"/>
  <c r="B1277" i="8"/>
  <c r="E1277" i="8"/>
  <c r="H1277" i="8"/>
  <c r="D1277" i="8"/>
  <c r="G1277" i="8"/>
  <c r="C1277" i="8"/>
  <c r="L1277" i="8"/>
  <c r="K1277" i="8"/>
  <c r="J1277" i="8"/>
  <c r="I1277" i="8"/>
  <c r="F1276" i="8"/>
  <c r="B1276" i="8"/>
  <c r="E1276" i="8"/>
  <c r="H1276" i="8"/>
  <c r="D1276" i="8"/>
  <c r="G1276" i="8"/>
  <c r="C1276" i="8"/>
  <c r="L1276" i="8"/>
  <c r="K1276" i="8"/>
  <c r="J1276" i="8"/>
  <c r="I1276" i="8"/>
  <c r="F1275" i="8"/>
  <c r="B1275" i="8"/>
  <c r="E1275" i="8"/>
  <c r="H1275" i="8"/>
  <c r="D1275" i="8"/>
  <c r="G1275" i="8"/>
  <c r="C1275" i="8"/>
  <c r="L1275" i="8"/>
  <c r="K1275" i="8"/>
  <c r="J1275" i="8"/>
  <c r="I1275" i="8"/>
  <c r="F1274" i="8"/>
  <c r="B1274" i="8"/>
  <c r="E1274" i="8"/>
  <c r="H1274" i="8"/>
  <c r="D1274" i="8"/>
  <c r="G1274" i="8"/>
  <c r="C1274" i="8"/>
  <c r="L1274" i="8"/>
  <c r="K1274" i="8"/>
  <c r="J1274" i="8"/>
  <c r="I1274" i="8"/>
  <c r="F1273" i="8"/>
  <c r="B1273" i="8"/>
  <c r="E1273" i="8"/>
  <c r="H1273" i="8"/>
  <c r="D1273" i="8"/>
  <c r="G1273" i="8"/>
  <c r="C1273" i="8"/>
  <c r="L1273" i="8"/>
  <c r="K1273" i="8"/>
  <c r="J1273" i="8"/>
  <c r="I1273" i="8"/>
  <c r="F1272" i="8"/>
  <c r="B1272" i="8"/>
  <c r="E1272" i="8"/>
  <c r="H1272" i="8"/>
  <c r="D1272" i="8"/>
  <c r="G1272" i="8"/>
  <c r="C1272" i="8"/>
  <c r="L1272" i="8"/>
  <c r="K1272" i="8"/>
  <c r="J1272" i="8"/>
  <c r="I1272" i="8"/>
  <c r="F1271" i="8"/>
  <c r="B1271" i="8"/>
  <c r="E1271" i="8"/>
  <c r="H1271" i="8"/>
  <c r="D1271" i="8"/>
  <c r="G1271" i="8"/>
  <c r="C1271" i="8"/>
  <c r="L1271" i="8"/>
  <c r="K1271" i="8"/>
  <c r="J1271" i="8"/>
  <c r="I1271" i="8"/>
  <c r="F1270" i="8"/>
  <c r="B1270" i="8"/>
  <c r="E1270" i="8"/>
  <c r="H1270" i="8"/>
  <c r="D1270" i="8"/>
  <c r="G1270" i="8"/>
  <c r="C1270" i="8"/>
  <c r="L1270" i="8"/>
  <c r="K1270" i="8"/>
  <c r="J1270" i="8"/>
  <c r="I1270" i="8"/>
  <c r="F1269" i="8"/>
  <c r="B1269" i="8"/>
  <c r="E1269" i="8"/>
  <c r="H1269" i="8"/>
  <c r="D1269" i="8"/>
  <c r="G1269" i="8"/>
  <c r="C1269" i="8"/>
  <c r="L1269" i="8"/>
  <c r="K1269" i="8"/>
  <c r="J1269" i="8"/>
  <c r="I1269" i="8"/>
  <c r="F1268" i="8"/>
  <c r="B1268" i="8"/>
  <c r="E1268" i="8"/>
  <c r="H1268" i="8"/>
  <c r="D1268" i="8"/>
  <c r="G1268" i="8"/>
  <c r="C1268" i="8"/>
  <c r="L1268" i="8"/>
  <c r="K1268" i="8"/>
  <c r="J1268" i="8"/>
  <c r="I1268" i="8"/>
  <c r="F1267" i="8"/>
  <c r="B1267" i="8"/>
  <c r="E1267" i="8"/>
  <c r="H1267" i="8"/>
  <c r="D1267" i="8"/>
  <c r="G1267" i="8"/>
  <c r="C1267" i="8"/>
  <c r="L1267" i="8"/>
  <c r="K1267" i="8"/>
  <c r="J1267" i="8"/>
  <c r="I1267" i="8"/>
  <c r="F1266" i="8"/>
  <c r="B1266" i="8"/>
  <c r="E1266" i="8"/>
  <c r="H1266" i="8"/>
  <c r="D1266" i="8"/>
  <c r="G1266" i="8"/>
  <c r="C1266" i="8"/>
  <c r="L1266" i="8"/>
  <c r="K1266" i="8"/>
  <c r="J1266" i="8"/>
  <c r="I1266" i="8"/>
  <c r="F1265" i="8"/>
  <c r="B1265" i="8"/>
  <c r="E1265" i="8"/>
  <c r="H1265" i="8"/>
  <c r="D1265" i="8"/>
  <c r="G1265" i="8"/>
  <c r="C1265" i="8"/>
  <c r="L1265" i="8"/>
  <c r="K1265" i="8"/>
  <c r="J1265" i="8"/>
  <c r="I1265" i="8"/>
  <c r="F1264" i="8"/>
  <c r="B1264" i="8"/>
  <c r="E1264" i="8"/>
  <c r="H1264" i="8"/>
  <c r="D1264" i="8"/>
  <c r="G1264" i="8"/>
  <c r="C1264" i="8"/>
  <c r="L1264" i="8"/>
  <c r="K1264" i="8"/>
  <c r="J1264" i="8"/>
  <c r="I1264" i="8"/>
  <c r="F1263" i="8"/>
  <c r="B1263" i="8"/>
  <c r="E1263" i="8"/>
  <c r="H1263" i="8"/>
  <c r="D1263" i="8"/>
  <c r="G1263" i="8"/>
  <c r="C1263" i="8"/>
  <c r="L1263" i="8"/>
  <c r="K1263" i="8"/>
  <c r="J1263" i="8"/>
  <c r="I1263" i="8"/>
  <c r="F1262" i="8"/>
  <c r="B1262" i="8"/>
  <c r="E1262" i="8"/>
  <c r="H1262" i="8"/>
  <c r="D1262" i="8"/>
  <c r="G1262" i="8"/>
  <c r="C1262" i="8"/>
  <c r="L1262" i="8"/>
  <c r="K1262" i="8"/>
  <c r="J1262" i="8"/>
  <c r="I1262" i="8"/>
  <c r="F1261" i="8"/>
  <c r="B1261" i="8"/>
  <c r="E1261" i="8"/>
  <c r="H1261" i="8"/>
  <c r="D1261" i="8"/>
  <c r="G1261" i="8"/>
  <c r="C1261" i="8"/>
  <c r="L1261" i="8"/>
  <c r="K1261" i="8"/>
  <c r="J1261" i="8"/>
  <c r="I1261" i="8"/>
  <c r="F1260" i="8"/>
  <c r="B1260" i="8"/>
  <c r="E1260" i="8"/>
  <c r="H1260" i="8"/>
  <c r="D1260" i="8"/>
  <c r="G1260" i="8"/>
  <c r="C1260" i="8"/>
  <c r="L1260" i="8"/>
  <c r="K1260" i="8"/>
  <c r="J1260" i="8"/>
  <c r="I1260" i="8"/>
  <c r="F1259" i="8"/>
  <c r="B1259" i="8"/>
  <c r="E1259" i="8"/>
  <c r="H1259" i="8"/>
  <c r="D1259" i="8"/>
  <c r="G1259" i="8"/>
  <c r="C1259" i="8"/>
  <c r="L1259" i="8"/>
  <c r="K1259" i="8"/>
  <c r="J1259" i="8"/>
  <c r="I1259" i="8"/>
  <c r="F1258" i="8"/>
  <c r="B1258" i="8"/>
  <c r="E1258" i="8"/>
  <c r="H1258" i="8"/>
  <c r="D1258" i="8"/>
  <c r="G1258" i="8"/>
  <c r="C1258" i="8"/>
  <c r="L1258" i="8"/>
  <c r="K1258" i="8"/>
  <c r="J1258" i="8"/>
  <c r="I1258" i="8"/>
  <c r="F1257" i="8"/>
  <c r="B1257" i="8"/>
  <c r="E1257" i="8"/>
  <c r="H1257" i="8"/>
  <c r="D1257" i="8"/>
  <c r="G1257" i="8"/>
  <c r="C1257" i="8"/>
  <c r="L1257" i="8"/>
  <c r="K1257" i="8"/>
  <c r="J1257" i="8"/>
  <c r="I1257" i="8"/>
  <c r="F1256" i="8"/>
  <c r="B1256" i="8"/>
  <c r="E1256" i="8"/>
  <c r="H1256" i="8"/>
  <c r="D1256" i="8"/>
  <c r="G1256" i="8"/>
  <c r="C1256" i="8"/>
  <c r="L1256" i="8"/>
  <c r="K1256" i="8"/>
  <c r="J1256" i="8"/>
  <c r="I1256" i="8"/>
  <c r="F1255" i="8"/>
  <c r="B1255" i="8"/>
  <c r="E1255" i="8"/>
  <c r="H1255" i="8"/>
  <c r="D1255" i="8"/>
  <c r="G1255" i="8"/>
  <c r="C1255" i="8"/>
  <c r="L1255" i="8"/>
  <c r="K1255" i="8"/>
  <c r="J1255" i="8"/>
  <c r="I1255" i="8"/>
  <c r="F1254" i="8"/>
  <c r="B1254" i="8"/>
  <c r="E1254" i="8"/>
  <c r="H1254" i="8"/>
  <c r="D1254" i="8"/>
  <c r="G1254" i="8"/>
  <c r="C1254" i="8"/>
  <c r="L1254" i="8"/>
  <c r="K1254" i="8"/>
  <c r="J1254" i="8"/>
  <c r="I1254" i="8"/>
  <c r="F1253" i="8"/>
  <c r="B1253" i="8"/>
  <c r="E1253" i="8"/>
  <c r="H1253" i="8"/>
  <c r="D1253" i="8"/>
  <c r="G1253" i="8"/>
  <c r="C1253" i="8"/>
  <c r="L1253" i="8"/>
  <c r="K1253" i="8"/>
  <c r="J1253" i="8"/>
  <c r="I1253" i="8"/>
  <c r="F1252" i="8"/>
  <c r="B1252" i="8"/>
  <c r="E1252" i="8"/>
  <c r="H1252" i="8"/>
  <c r="D1252" i="8"/>
  <c r="G1252" i="8"/>
  <c r="C1252" i="8"/>
  <c r="L1252" i="8"/>
  <c r="K1252" i="8"/>
  <c r="J1252" i="8"/>
  <c r="I1252" i="8"/>
  <c r="F1251" i="8"/>
  <c r="B1251" i="8"/>
  <c r="E1251" i="8"/>
  <c r="H1251" i="8"/>
  <c r="D1251" i="8"/>
  <c r="G1251" i="8"/>
  <c r="C1251" i="8"/>
  <c r="L1251" i="8"/>
  <c r="K1251" i="8"/>
  <c r="J1251" i="8"/>
  <c r="I1251" i="8"/>
  <c r="F1250" i="8"/>
  <c r="B1250" i="8"/>
  <c r="E1250" i="8"/>
  <c r="H1250" i="8"/>
  <c r="D1250" i="8"/>
  <c r="G1250" i="8"/>
  <c r="C1250" i="8"/>
  <c r="L1250" i="8"/>
  <c r="K1250" i="8"/>
  <c r="J1250" i="8"/>
  <c r="I1250" i="8"/>
  <c r="F1249" i="8"/>
  <c r="B1249" i="8"/>
  <c r="E1249" i="8"/>
  <c r="H1249" i="8"/>
  <c r="D1249" i="8"/>
  <c r="G1249" i="8"/>
  <c r="C1249" i="8"/>
  <c r="L1249" i="8"/>
  <c r="K1249" i="8"/>
  <c r="J1249" i="8"/>
  <c r="I1249" i="8"/>
  <c r="F1248" i="8"/>
  <c r="B1248" i="8"/>
  <c r="E1248" i="8"/>
  <c r="H1248" i="8"/>
  <c r="D1248" i="8"/>
  <c r="G1248" i="8"/>
  <c r="C1248" i="8"/>
  <c r="L1248" i="8"/>
  <c r="K1248" i="8"/>
  <c r="J1248" i="8"/>
  <c r="I1248" i="8"/>
  <c r="F1247" i="8"/>
  <c r="B1247" i="8"/>
  <c r="E1247" i="8"/>
  <c r="H1247" i="8"/>
  <c r="D1247" i="8"/>
  <c r="G1247" i="8"/>
  <c r="C1247" i="8"/>
  <c r="L1247" i="8"/>
  <c r="K1247" i="8"/>
  <c r="J1247" i="8"/>
  <c r="I1247" i="8"/>
  <c r="F1246" i="8"/>
  <c r="B1246" i="8"/>
  <c r="E1246" i="8"/>
  <c r="H1246" i="8"/>
  <c r="D1246" i="8"/>
  <c r="G1246" i="8"/>
  <c r="C1246" i="8"/>
  <c r="L1246" i="8"/>
  <c r="K1246" i="8"/>
  <c r="J1246" i="8"/>
  <c r="I1246" i="8"/>
  <c r="F1245" i="8"/>
  <c r="B1245" i="8"/>
  <c r="E1245" i="8"/>
  <c r="H1245" i="8"/>
  <c r="D1245" i="8"/>
  <c r="G1245" i="8"/>
  <c r="C1245" i="8"/>
  <c r="L1245" i="8"/>
  <c r="K1245" i="8"/>
  <c r="J1245" i="8"/>
  <c r="I1245" i="8"/>
  <c r="F1244" i="8"/>
  <c r="B1244" i="8"/>
  <c r="E1244" i="8"/>
  <c r="H1244" i="8"/>
  <c r="D1244" i="8"/>
  <c r="G1244" i="8"/>
  <c r="C1244" i="8"/>
  <c r="L1244" i="8"/>
  <c r="K1244" i="8"/>
  <c r="J1244" i="8"/>
  <c r="I1244" i="8"/>
  <c r="F1243" i="8"/>
  <c r="B1243" i="8"/>
  <c r="E1243" i="8"/>
  <c r="H1243" i="8"/>
  <c r="D1243" i="8"/>
  <c r="G1243" i="8"/>
  <c r="C1243" i="8"/>
  <c r="L1243" i="8"/>
  <c r="K1243" i="8"/>
  <c r="J1243" i="8"/>
  <c r="I1243" i="8"/>
  <c r="F1242" i="8"/>
  <c r="B1242" i="8"/>
  <c r="E1242" i="8"/>
  <c r="H1242" i="8"/>
  <c r="D1242" i="8"/>
  <c r="G1242" i="8"/>
  <c r="C1242" i="8"/>
  <c r="L1242" i="8"/>
  <c r="K1242" i="8"/>
  <c r="J1242" i="8"/>
  <c r="I1242" i="8"/>
  <c r="F1241" i="8"/>
  <c r="B1241" i="8"/>
  <c r="E1241" i="8"/>
  <c r="H1241" i="8"/>
  <c r="D1241" i="8"/>
  <c r="G1241" i="8"/>
  <c r="C1241" i="8"/>
  <c r="L1241" i="8"/>
  <c r="K1241" i="8"/>
  <c r="J1241" i="8"/>
  <c r="I1241" i="8"/>
  <c r="F1240" i="8"/>
  <c r="B1240" i="8"/>
  <c r="E1240" i="8"/>
  <c r="H1240" i="8"/>
  <c r="D1240" i="8"/>
  <c r="G1240" i="8"/>
  <c r="C1240" i="8"/>
  <c r="L1240" i="8"/>
  <c r="K1240" i="8"/>
  <c r="J1240" i="8"/>
  <c r="I1240" i="8"/>
  <c r="F1239" i="8"/>
  <c r="B1239" i="8"/>
  <c r="E1239" i="8"/>
  <c r="H1239" i="8"/>
  <c r="D1239" i="8"/>
  <c r="G1239" i="8"/>
  <c r="C1239" i="8"/>
  <c r="L1239" i="8"/>
  <c r="K1239" i="8"/>
  <c r="J1239" i="8"/>
  <c r="I1239" i="8"/>
  <c r="F1238" i="8"/>
  <c r="B1238" i="8"/>
  <c r="E1238" i="8"/>
  <c r="H1238" i="8"/>
  <c r="D1238" i="8"/>
  <c r="G1238" i="8"/>
  <c r="C1238" i="8"/>
  <c r="L1238" i="8"/>
  <c r="K1238" i="8"/>
  <c r="J1238" i="8"/>
  <c r="I1238" i="8"/>
  <c r="F1237" i="8"/>
  <c r="B1237" i="8"/>
  <c r="E1237" i="8"/>
  <c r="H1237" i="8"/>
  <c r="D1237" i="8"/>
  <c r="G1237" i="8"/>
  <c r="C1237" i="8"/>
  <c r="L1237" i="8"/>
  <c r="K1237" i="8"/>
  <c r="J1237" i="8"/>
  <c r="I1237" i="8"/>
  <c r="F1236" i="8"/>
  <c r="B1236" i="8"/>
  <c r="E1236" i="8"/>
  <c r="H1236" i="8"/>
  <c r="D1236" i="8"/>
  <c r="G1236" i="8"/>
  <c r="C1236" i="8"/>
  <c r="L1236" i="8"/>
  <c r="K1236" i="8"/>
  <c r="J1236" i="8"/>
  <c r="I1236" i="8"/>
  <c r="F1235" i="8"/>
  <c r="B1235" i="8"/>
  <c r="E1235" i="8"/>
  <c r="H1235" i="8"/>
  <c r="D1235" i="8"/>
  <c r="G1235" i="8"/>
  <c r="C1235" i="8"/>
  <c r="L1235" i="8"/>
  <c r="K1235" i="8"/>
  <c r="J1235" i="8"/>
  <c r="I1235" i="8"/>
  <c r="F1234" i="8"/>
  <c r="B1234" i="8"/>
  <c r="E1234" i="8"/>
  <c r="H1234" i="8"/>
  <c r="D1234" i="8"/>
  <c r="G1234" i="8"/>
  <c r="C1234" i="8"/>
  <c r="L1234" i="8"/>
  <c r="K1234" i="8"/>
  <c r="J1234" i="8"/>
  <c r="I1234" i="8"/>
  <c r="F1233" i="8"/>
  <c r="B1233" i="8"/>
  <c r="E1233" i="8"/>
  <c r="H1233" i="8"/>
  <c r="D1233" i="8"/>
  <c r="G1233" i="8"/>
  <c r="C1233" i="8"/>
  <c r="L1233" i="8"/>
  <c r="K1233" i="8"/>
  <c r="J1233" i="8"/>
  <c r="I1233" i="8"/>
  <c r="F1232" i="8"/>
  <c r="B1232" i="8"/>
  <c r="E1232" i="8"/>
  <c r="H1232" i="8"/>
  <c r="D1232" i="8"/>
  <c r="G1232" i="8"/>
  <c r="C1232" i="8"/>
  <c r="L1232" i="8"/>
  <c r="K1232" i="8"/>
  <c r="J1232" i="8"/>
  <c r="I1232" i="8"/>
  <c r="F1231" i="8"/>
  <c r="B1231" i="8"/>
  <c r="E1231" i="8"/>
  <c r="H1231" i="8"/>
  <c r="D1231" i="8"/>
  <c r="G1231" i="8"/>
  <c r="C1231" i="8"/>
  <c r="L1231" i="8"/>
  <c r="K1231" i="8"/>
  <c r="J1231" i="8"/>
  <c r="I1231" i="8"/>
  <c r="F1230" i="8"/>
  <c r="B1230" i="8"/>
  <c r="E1230" i="8"/>
  <c r="H1230" i="8"/>
  <c r="D1230" i="8"/>
  <c r="G1230" i="8"/>
  <c r="C1230" i="8"/>
  <c r="L1230" i="8"/>
  <c r="K1230" i="8"/>
  <c r="J1230" i="8"/>
  <c r="I1230" i="8"/>
  <c r="F1229" i="8"/>
  <c r="B1229" i="8"/>
  <c r="E1229" i="8"/>
  <c r="H1229" i="8"/>
  <c r="D1229" i="8"/>
  <c r="G1229" i="8"/>
  <c r="C1229" i="8"/>
  <c r="L1229" i="8"/>
  <c r="K1229" i="8"/>
  <c r="J1229" i="8"/>
  <c r="I1229" i="8"/>
  <c r="F1228" i="8"/>
  <c r="B1228" i="8"/>
  <c r="E1228" i="8"/>
  <c r="H1228" i="8"/>
  <c r="D1228" i="8"/>
  <c r="G1228" i="8"/>
  <c r="C1228" i="8"/>
  <c r="L1228" i="8"/>
  <c r="K1228" i="8"/>
  <c r="J1228" i="8"/>
  <c r="I1228" i="8"/>
  <c r="F1227" i="8"/>
  <c r="B1227" i="8"/>
  <c r="E1227" i="8"/>
  <c r="H1227" i="8"/>
  <c r="D1227" i="8"/>
  <c r="G1227" i="8"/>
  <c r="C1227" i="8"/>
  <c r="L1227" i="8"/>
  <c r="K1227" i="8"/>
  <c r="J1227" i="8"/>
  <c r="I1227" i="8"/>
  <c r="F1226" i="8"/>
  <c r="B1226" i="8"/>
  <c r="E1226" i="8"/>
  <c r="H1226" i="8"/>
  <c r="D1226" i="8"/>
  <c r="G1226" i="8"/>
  <c r="C1226" i="8"/>
  <c r="L1226" i="8"/>
  <c r="K1226" i="8"/>
  <c r="J1226" i="8"/>
  <c r="I1226" i="8"/>
  <c r="F1225" i="8"/>
  <c r="B1225" i="8"/>
  <c r="E1225" i="8"/>
  <c r="H1225" i="8"/>
  <c r="D1225" i="8"/>
  <c r="G1225" i="8"/>
  <c r="C1225" i="8"/>
  <c r="L1225" i="8"/>
  <c r="K1225" i="8"/>
  <c r="J1225" i="8"/>
  <c r="I1225" i="8"/>
  <c r="F1224" i="8"/>
  <c r="B1224" i="8"/>
  <c r="E1224" i="8"/>
  <c r="H1224" i="8"/>
  <c r="D1224" i="8"/>
  <c r="G1224" i="8"/>
  <c r="C1224" i="8"/>
  <c r="L1224" i="8"/>
  <c r="K1224" i="8"/>
  <c r="J1224" i="8"/>
  <c r="I1224" i="8"/>
  <c r="F1223" i="8"/>
  <c r="B1223" i="8"/>
  <c r="E1223" i="8"/>
  <c r="H1223" i="8"/>
  <c r="D1223" i="8"/>
  <c r="G1223" i="8"/>
  <c r="C1223" i="8"/>
  <c r="L1223" i="8"/>
  <c r="K1223" i="8"/>
  <c r="J1223" i="8"/>
  <c r="I1223" i="8"/>
  <c r="F1222" i="8"/>
  <c r="B1222" i="8"/>
  <c r="E1222" i="8"/>
  <c r="H1222" i="8"/>
  <c r="D1222" i="8"/>
  <c r="G1222" i="8"/>
  <c r="C1222" i="8"/>
  <c r="L1222" i="8"/>
  <c r="K1222" i="8"/>
  <c r="J1222" i="8"/>
  <c r="I1222" i="8"/>
  <c r="F1221" i="8"/>
  <c r="B1221" i="8"/>
  <c r="E1221" i="8"/>
  <c r="H1221" i="8"/>
  <c r="D1221" i="8"/>
  <c r="G1221" i="8"/>
  <c r="C1221" i="8"/>
  <c r="L1221" i="8"/>
  <c r="K1221" i="8"/>
  <c r="J1221" i="8"/>
  <c r="I1221" i="8"/>
  <c r="F1220" i="8"/>
  <c r="B1220" i="8"/>
  <c r="E1220" i="8"/>
  <c r="H1220" i="8"/>
  <c r="D1220" i="8"/>
  <c r="G1220" i="8"/>
  <c r="C1220" i="8"/>
  <c r="L1220" i="8"/>
  <c r="K1220" i="8"/>
  <c r="J1220" i="8"/>
  <c r="I1220" i="8"/>
  <c r="F1219" i="8"/>
  <c r="B1219" i="8"/>
  <c r="E1219" i="8"/>
  <c r="H1219" i="8"/>
  <c r="D1219" i="8"/>
  <c r="G1219" i="8"/>
  <c r="C1219" i="8"/>
  <c r="L1219" i="8"/>
  <c r="K1219" i="8"/>
  <c r="J1219" i="8"/>
  <c r="I1219" i="8"/>
  <c r="F1218" i="8"/>
  <c r="B1218" i="8"/>
  <c r="E1218" i="8"/>
  <c r="H1218" i="8"/>
  <c r="D1218" i="8"/>
  <c r="G1218" i="8"/>
  <c r="C1218" i="8"/>
  <c r="L1218" i="8"/>
  <c r="K1218" i="8"/>
  <c r="J1218" i="8"/>
  <c r="I1218" i="8"/>
  <c r="F1217" i="8"/>
  <c r="B1217" i="8"/>
  <c r="E1217" i="8"/>
  <c r="H1217" i="8"/>
  <c r="D1217" i="8"/>
  <c r="G1217" i="8"/>
  <c r="C1217" i="8"/>
  <c r="L1217" i="8"/>
  <c r="K1217" i="8"/>
  <c r="J1217" i="8"/>
  <c r="I1217" i="8"/>
  <c r="F1216" i="8"/>
  <c r="B1216" i="8"/>
  <c r="E1216" i="8"/>
  <c r="H1216" i="8"/>
  <c r="D1216" i="8"/>
  <c r="G1216" i="8"/>
  <c r="C1216" i="8"/>
  <c r="L1216" i="8"/>
  <c r="K1216" i="8"/>
  <c r="J1216" i="8"/>
  <c r="I1216" i="8"/>
  <c r="F1215" i="8"/>
  <c r="B1215" i="8"/>
  <c r="E1215" i="8"/>
  <c r="H1215" i="8"/>
  <c r="D1215" i="8"/>
  <c r="G1215" i="8"/>
  <c r="C1215" i="8"/>
  <c r="L1215" i="8"/>
  <c r="K1215" i="8"/>
  <c r="J1215" i="8"/>
  <c r="I1215" i="8"/>
  <c r="F1214" i="8"/>
  <c r="B1214" i="8"/>
  <c r="E1214" i="8"/>
  <c r="H1214" i="8"/>
  <c r="D1214" i="8"/>
  <c r="G1214" i="8"/>
  <c r="C1214" i="8"/>
  <c r="L1214" i="8"/>
  <c r="K1214" i="8"/>
  <c r="J1214" i="8"/>
  <c r="I1214" i="8"/>
  <c r="F1213" i="8"/>
  <c r="B1213" i="8"/>
  <c r="E1213" i="8"/>
  <c r="H1213" i="8"/>
  <c r="D1213" i="8"/>
  <c r="G1213" i="8"/>
  <c r="C1213" i="8"/>
  <c r="L1213" i="8"/>
  <c r="K1213" i="8"/>
  <c r="J1213" i="8"/>
  <c r="I1213" i="8"/>
  <c r="F1212" i="8"/>
  <c r="B1212" i="8"/>
  <c r="E1212" i="8"/>
  <c r="H1212" i="8"/>
  <c r="D1212" i="8"/>
  <c r="G1212" i="8"/>
  <c r="C1212" i="8"/>
  <c r="L1212" i="8"/>
  <c r="K1212" i="8"/>
  <c r="J1212" i="8"/>
  <c r="I1212" i="8"/>
  <c r="F1211" i="8"/>
  <c r="B1211" i="8"/>
  <c r="E1211" i="8"/>
  <c r="H1211" i="8"/>
  <c r="D1211" i="8"/>
  <c r="G1211" i="8"/>
  <c r="C1211" i="8"/>
  <c r="L1211" i="8"/>
  <c r="K1211" i="8"/>
  <c r="J1211" i="8"/>
  <c r="I1211" i="8"/>
  <c r="F1210" i="8"/>
  <c r="B1210" i="8"/>
  <c r="E1210" i="8"/>
  <c r="H1210" i="8"/>
  <c r="D1210" i="8"/>
  <c r="G1210" i="8"/>
  <c r="C1210" i="8"/>
  <c r="L1210" i="8"/>
  <c r="K1210" i="8"/>
  <c r="J1210" i="8"/>
  <c r="I1210" i="8"/>
  <c r="F1209" i="8"/>
  <c r="B1209" i="8"/>
  <c r="E1209" i="8"/>
  <c r="H1209" i="8"/>
  <c r="D1209" i="8"/>
  <c r="G1209" i="8"/>
  <c r="C1209" i="8"/>
  <c r="L1209" i="8"/>
  <c r="K1209" i="8"/>
  <c r="J1209" i="8"/>
  <c r="I1209" i="8"/>
  <c r="F1208" i="8"/>
  <c r="B1208" i="8"/>
  <c r="E1208" i="8"/>
  <c r="H1208" i="8"/>
  <c r="D1208" i="8"/>
  <c r="G1208" i="8"/>
  <c r="C1208" i="8"/>
  <c r="L1208" i="8"/>
  <c r="K1208" i="8"/>
  <c r="J1208" i="8"/>
  <c r="I1208" i="8"/>
  <c r="F1207" i="8"/>
  <c r="B1207" i="8"/>
  <c r="E1207" i="8"/>
  <c r="H1207" i="8"/>
  <c r="D1207" i="8"/>
  <c r="G1207" i="8"/>
  <c r="C1207" i="8"/>
  <c r="L1207" i="8"/>
  <c r="K1207" i="8"/>
  <c r="J1207" i="8"/>
  <c r="I1207" i="8"/>
  <c r="F1206" i="8"/>
  <c r="B1206" i="8"/>
  <c r="E1206" i="8"/>
  <c r="H1206" i="8"/>
  <c r="D1206" i="8"/>
  <c r="G1206" i="8"/>
  <c r="C1206" i="8"/>
  <c r="L1206" i="8"/>
  <c r="K1206" i="8"/>
  <c r="J1206" i="8"/>
  <c r="I1206" i="8"/>
  <c r="F1205" i="8"/>
  <c r="B1205" i="8"/>
  <c r="E1205" i="8"/>
  <c r="H1205" i="8"/>
  <c r="D1205" i="8"/>
  <c r="G1205" i="8"/>
  <c r="C1205" i="8"/>
  <c r="L1205" i="8"/>
  <c r="K1205" i="8"/>
  <c r="J1205" i="8"/>
  <c r="I1205" i="8"/>
  <c r="F1204" i="8"/>
  <c r="B1204" i="8"/>
  <c r="E1204" i="8"/>
  <c r="H1204" i="8"/>
  <c r="D1204" i="8"/>
  <c r="G1204" i="8"/>
  <c r="C1204" i="8"/>
  <c r="L1204" i="8"/>
  <c r="K1204" i="8"/>
  <c r="J1204" i="8"/>
  <c r="I1204" i="8"/>
  <c r="F1203" i="8"/>
  <c r="B1203" i="8"/>
  <c r="E1203" i="8"/>
  <c r="H1203" i="8"/>
  <c r="D1203" i="8"/>
  <c r="G1203" i="8"/>
  <c r="C1203" i="8"/>
  <c r="L1203" i="8"/>
  <c r="K1203" i="8"/>
  <c r="J1203" i="8"/>
  <c r="I1203" i="8"/>
  <c r="F1202" i="8"/>
  <c r="B1202" i="8"/>
  <c r="E1202" i="8"/>
  <c r="H1202" i="8"/>
  <c r="D1202" i="8"/>
  <c r="G1202" i="8"/>
  <c r="C1202" i="8"/>
  <c r="L1202" i="8"/>
  <c r="K1202" i="8"/>
  <c r="J1202" i="8"/>
  <c r="I1202" i="8"/>
  <c r="F1201" i="8"/>
  <c r="B1201" i="8"/>
  <c r="E1201" i="8"/>
  <c r="H1201" i="8"/>
  <c r="D1201" i="8"/>
  <c r="G1201" i="8"/>
  <c r="C1201" i="8"/>
  <c r="L1201" i="8"/>
  <c r="K1201" i="8"/>
  <c r="J1201" i="8"/>
  <c r="I1201" i="8"/>
  <c r="F1200" i="8"/>
  <c r="B1200" i="8"/>
  <c r="E1200" i="8"/>
  <c r="H1200" i="8"/>
  <c r="D1200" i="8"/>
  <c r="G1200" i="8"/>
  <c r="C1200" i="8"/>
  <c r="L1200" i="8"/>
  <c r="K1200" i="8"/>
  <c r="J1200" i="8"/>
  <c r="I1200" i="8"/>
  <c r="F1199" i="8"/>
  <c r="B1199" i="8"/>
  <c r="E1199" i="8"/>
  <c r="H1199" i="8"/>
  <c r="D1199" i="8"/>
  <c r="G1199" i="8"/>
  <c r="C1199" i="8"/>
  <c r="L1199" i="8"/>
  <c r="K1199" i="8"/>
  <c r="J1199" i="8"/>
  <c r="I1199" i="8"/>
  <c r="F1198" i="8"/>
  <c r="B1198" i="8"/>
  <c r="E1198" i="8"/>
  <c r="H1198" i="8"/>
  <c r="D1198" i="8"/>
  <c r="G1198" i="8"/>
  <c r="C1198" i="8"/>
  <c r="L1198" i="8"/>
  <c r="K1198" i="8"/>
  <c r="J1198" i="8"/>
  <c r="I1198" i="8"/>
  <c r="F1197" i="8"/>
  <c r="B1197" i="8"/>
  <c r="E1197" i="8"/>
  <c r="H1197" i="8"/>
  <c r="D1197" i="8"/>
  <c r="G1197" i="8"/>
  <c r="C1197" i="8"/>
  <c r="L1197" i="8"/>
  <c r="K1197" i="8"/>
  <c r="J1197" i="8"/>
  <c r="I1197" i="8"/>
  <c r="F1196" i="8"/>
  <c r="B1196" i="8"/>
  <c r="E1196" i="8"/>
  <c r="H1196" i="8"/>
  <c r="D1196" i="8"/>
  <c r="G1196" i="8"/>
  <c r="C1196" i="8"/>
  <c r="L1196" i="8"/>
  <c r="K1196" i="8"/>
  <c r="J1196" i="8"/>
  <c r="I1196" i="8"/>
  <c r="F1195" i="8"/>
  <c r="B1195" i="8"/>
  <c r="E1195" i="8"/>
  <c r="H1195" i="8"/>
  <c r="D1195" i="8"/>
  <c r="G1195" i="8"/>
  <c r="C1195" i="8"/>
  <c r="L1195" i="8"/>
  <c r="K1195" i="8"/>
  <c r="J1195" i="8"/>
  <c r="I1195" i="8"/>
  <c r="F1194" i="8"/>
  <c r="B1194" i="8"/>
  <c r="E1194" i="8"/>
  <c r="H1194" i="8"/>
  <c r="D1194" i="8"/>
  <c r="G1194" i="8"/>
  <c r="C1194" i="8"/>
  <c r="L1194" i="8"/>
  <c r="K1194" i="8"/>
  <c r="J1194" i="8"/>
  <c r="I1194" i="8"/>
  <c r="F1193" i="8"/>
  <c r="B1193" i="8"/>
  <c r="E1193" i="8"/>
  <c r="H1193" i="8"/>
  <c r="D1193" i="8"/>
  <c r="G1193" i="8"/>
  <c r="C1193" i="8"/>
  <c r="L1193" i="8"/>
  <c r="K1193" i="8"/>
  <c r="J1193" i="8"/>
  <c r="I1193" i="8"/>
  <c r="F1192" i="8"/>
  <c r="B1192" i="8"/>
  <c r="E1192" i="8"/>
  <c r="H1192" i="8"/>
  <c r="D1192" i="8"/>
  <c r="G1192" i="8"/>
  <c r="C1192" i="8"/>
  <c r="L1192" i="8"/>
  <c r="K1192" i="8"/>
  <c r="J1192" i="8"/>
  <c r="I1192" i="8"/>
  <c r="F1191" i="8"/>
  <c r="B1191" i="8"/>
  <c r="E1191" i="8"/>
  <c r="H1191" i="8"/>
  <c r="D1191" i="8"/>
  <c r="G1191" i="8"/>
  <c r="C1191" i="8"/>
  <c r="L1191" i="8"/>
  <c r="K1191" i="8"/>
  <c r="J1191" i="8"/>
  <c r="I1191" i="8"/>
  <c r="F1190" i="8"/>
  <c r="B1190" i="8"/>
  <c r="E1190" i="8"/>
  <c r="H1190" i="8"/>
  <c r="D1190" i="8"/>
  <c r="G1190" i="8"/>
  <c r="C1190" i="8"/>
  <c r="L1190" i="8"/>
  <c r="K1190" i="8"/>
  <c r="J1190" i="8"/>
  <c r="I1190" i="8"/>
  <c r="F1189" i="8"/>
  <c r="B1189" i="8"/>
  <c r="E1189" i="8"/>
  <c r="H1189" i="8"/>
  <c r="D1189" i="8"/>
  <c r="G1189" i="8"/>
  <c r="C1189" i="8"/>
  <c r="L1189" i="8"/>
  <c r="K1189" i="8"/>
  <c r="J1189" i="8"/>
  <c r="I1189" i="8"/>
  <c r="F1188" i="8"/>
  <c r="B1188" i="8"/>
  <c r="E1188" i="8"/>
  <c r="H1188" i="8"/>
  <c r="D1188" i="8"/>
  <c r="G1188" i="8"/>
  <c r="C1188" i="8"/>
  <c r="L1188" i="8"/>
  <c r="K1188" i="8"/>
  <c r="J1188" i="8"/>
  <c r="I1188" i="8"/>
  <c r="F1187" i="8"/>
  <c r="B1187" i="8"/>
  <c r="E1187" i="8"/>
  <c r="H1187" i="8"/>
  <c r="D1187" i="8"/>
  <c r="G1187" i="8"/>
  <c r="C1187" i="8"/>
  <c r="L1187" i="8"/>
  <c r="K1187" i="8"/>
  <c r="J1187" i="8"/>
  <c r="I1187" i="8"/>
  <c r="F1186" i="8"/>
  <c r="B1186" i="8"/>
  <c r="E1186" i="8"/>
  <c r="H1186" i="8"/>
  <c r="D1186" i="8"/>
  <c r="G1186" i="8"/>
  <c r="C1186" i="8"/>
  <c r="L1186" i="8"/>
  <c r="K1186" i="8"/>
  <c r="J1186" i="8"/>
  <c r="I1186" i="8"/>
  <c r="F1185" i="8"/>
  <c r="B1185" i="8"/>
  <c r="E1185" i="8"/>
  <c r="H1185" i="8"/>
  <c r="D1185" i="8"/>
  <c r="G1185" i="8"/>
  <c r="C1185" i="8"/>
  <c r="L1185" i="8"/>
  <c r="K1185" i="8"/>
  <c r="J1185" i="8"/>
  <c r="I1185" i="8"/>
  <c r="F1184" i="8"/>
  <c r="B1184" i="8"/>
  <c r="E1184" i="8"/>
  <c r="H1184" i="8"/>
  <c r="D1184" i="8"/>
  <c r="G1184" i="8"/>
  <c r="C1184" i="8"/>
  <c r="L1184" i="8"/>
  <c r="K1184" i="8"/>
  <c r="J1184" i="8"/>
  <c r="I1184" i="8"/>
  <c r="F1183" i="8"/>
  <c r="B1183" i="8"/>
  <c r="E1183" i="8"/>
  <c r="H1183" i="8"/>
  <c r="D1183" i="8"/>
  <c r="G1183" i="8"/>
  <c r="C1183" i="8"/>
  <c r="L1183" i="8"/>
  <c r="K1183" i="8"/>
  <c r="J1183" i="8"/>
  <c r="I1183" i="8"/>
  <c r="F1182" i="8"/>
  <c r="B1182" i="8"/>
  <c r="E1182" i="8"/>
  <c r="H1182" i="8"/>
  <c r="D1182" i="8"/>
  <c r="G1182" i="8"/>
  <c r="C1182" i="8"/>
  <c r="L1182" i="8"/>
  <c r="K1182" i="8"/>
  <c r="J1182" i="8"/>
  <c r="I1182" i="8"/>
  <c r="F1181" i="8"/>
  <c r="B1181" i="8"/>
  <c r="E1181" i="8"/>
  <c r="H1181" i="8"/>
  <c r="D1181" i="8"/>
  <c r="G1181" i="8"/>
  <c r="C1181" i="8"/>
  <c r="L1181" i="8"/>
  <c r="K1181" i="8"/>
  <c r="J1181" i="8"/>
  <c r="I1181" i="8"/>
  <c r="F1180" i="8"/>
  <c r="B1180" i="8"/>
  <c r="E1180" i="8"/>
  <c r="H1180" i="8"/>
  <c r="D1180" i="8"/>
  <c r="G1180" i="8"/>
  <c r="C1180" i="8"/>
  <c r="L1180" i="8"/>
  <c r="K1180" i="8"/>
  <c r="J1180" i="8"/>
  <c r="I1180" i="8"/>
  <c r="F1179" i="8"/>
  <c r="B1179" i="8"/>
  <c r="E1179" i="8"/>
  <c r="H1179" i="8"/>
  <c r="D1179" i="8"/>
  <c r="G1179" i="8"/>
  <c r="C1179" i="8"/>
  <c r="L1179" i="8"/>
  <c r="K1179" i="8"/>
  <c r="J1179" i="8"/>
  <c r="I1179" i="8"/>
  <c r="F1178" i="8"/>
  <c r="B1178" i="8"/>
  <c r="E1178" i="8"/>
  <c r="H1178" i="8"/>
  <c r="D1178" i="8"/>
  <c r="G1178" i="8"/>
  <c r="C1178" i="8"/>
  <c r="L1178" i="8"/>
  <c r="K1178" i="8"/>
  <c r="J1178" i="8"/>
  <c r="I1178" i="8"/>
  <c r="F1177" i="8"/>
  <c r="B1177" i="8"/>
  <c r="E1177" i="8"/>
  <c r="H1177" i="8"/>
  <c r="D1177" i="8"/>
  <c r="G1177" i="8"/>
  <c r="C1177" i="8"/>
  <c r="L1177" i="8"/>
  <c r="K1177" i="8"/>
  <c r="J1177" i="8"/>
  <c r="I1177" i="8"/>
  <c r="F1176" i="8"/>
  <c r="B1176" i="8"/>
  <c r="E1176" i="8"/>
  <c r="H1176" i="8"/>
  <c r="D1176" i="8"/>
  <c r="G1176" i="8"/>
  <c r="C1176" i="8"/>
  <c r="L1176" i="8"/>
  <c r="K1176" i="8"/>
  <c r="J1176" i="8"/>
  <c r="I1176" i="8"/>
  <c r="F1175" i="8"/>
  <c r="B1175" i="8"/>
  <c r="E1175" i="8"/>
  <c r="H1175" i="8"/>
  <c r="D1175" i="8"/>
  <c r="G1175" i="8"/>
  <c r="C1175" i="8"/>
  <c r="L1175" i="8"/>
  <c r="K1175" i="8"/>
  <c r="J1175" i="8"/>
  <c r="I1175" i="8"/>
  <c r="F1174" i="8"/>
  <c r="B1174" i="8"/>
  <c r="E1174" i="8"/>
  <c r="H1174" i="8"/>
  <c r="D1174" i="8"/>
  <c r="G1174" i="8"/>
  <c r="C1174" i="8"/>
  <c r="L1174" i="8"/>
  <c r="K1174" i="8"/>
  <c r="J1174" i="8"/>
  <c r="I1174" i="8"/>
  <c r="F1173" i="8"/>
  <c r="B1173" i="8"/>
  <c r="E1173" i="8"/>
  <c r="H1173" i="8"/>
  <c r="D1173" i="8"/>
  <c r="G1173" i="8"/>
  <c r="C1173" i="8"/>
  <c r="L1173" i="8"/>
  <c r="K1173" i="8"/>
  <c r="J1173" i="8"/>
  <c r="I1173" i="8"/>
  <c r="F1172" i="8"/>
  <c r="B1172" i="8"/>
  <c r="E1172" i="8"/>
  <c r="H1172" i="8"/>
  <c r="D1172" i="8"/>
  <c r="G1172" i="8"/>
  <c r="C1172" i="8"/>
  <c r="L1172" i="8"/>
  <c r="K1172" i="8"/>
  <c r="J1172" i="8"/>
  <c r="I1172" i="8"/>
  <c r="F1171" i="8"/>
  <c r="B1171" i="8"/>
  <c r="E1171" i="8"/>
  <c r="H1171" i="8"/>
  <c r="D1171" i="8"/>
  <c r="G1171" i="8"/>
  <c r="C1171" i="8"/>
  <c r="L1171" i="8"/>
  <c r="K1171" i="8"/>
  <c r="J1171" i="8"/>
  <c r="I1171" i="8"/>
  <c r="F1170" i="8"/>
  <c r="B1170" i="8"/>
  <c r="E1170" i="8"/>
  <c r="H1170" i="8"/>
  <c r="D1170" i="8"/>
  <c r="G1170" i="8"/>
  <c r="C1170" i="8"/>
  <c r="L1170" i="8"/>
  <c r="K1170" i="8"/>
  <c r="J1170" i="8"/>
  <c r="I1170" i="8"/>
  <c r="F1169" i="8"/>
  <c r="B1169" i="8"/>
  <c r="E1169" i="8"/>
  <c r="H1169" i="8"/>
  <c r="D1169" i="8"/>
  <c r="G1169" i="8"/>
  <c r="C1169" i="8"/>
  <c r="L1169" i="8"/>
  <c r="K1169" i="8"/>
  <c r="J1169" i="8"/>
  <c r="I1169" i="8"/>
  <c r="F1168" i="8"/>
  <c r="B1168" i="8"/>
  <c r="E1168" i="8"/>
  <c r="H1168" i="8"/>
  <c r="D1168" i="8"/>
  <c r="G1168" i="8"/>
  <c r="C1168" i="8"/>
  <c r="L1168" i="8"/>
  <c r="K1168" i="8"/>
  <c r="J1168" i="8"/>
  <c r="I1168" i="8"/>
  <c r="F1167" i="8"/>
  <c r="B1167" i="8"/>
  <c r="E1167" i="8"/>
  <c r="H1167" i="8"/>
  <c r="D1167" i="8"/>
  <c r="G1167" i="8"/>
  <c r="C1167" i="8"/>
  <c r="L1167" i="8"/>
  <c r="K1167" i="8"/>
  <c r="J1167" i="8"/>
  <c r="I1167" i="8"/>
  <c r="F1166" i="8"/>
  <c r="B1166" i="8"/>
  <c r="E1166" i="8"/>
  <c r="H1166" i="8"/>
  <c r="D1166" i="8"/>
  <c r="G1166" i="8"/>
  <c r="C1166" i="8"/>
  <c r="L1166" i="8"/>
  <c r="K1166" i="8"/>
  <c r="J1166" i="8"/>
  <c r="I1166" i="8"/>
  <c r="F1165" i="8"/>
  <c r="B1165" i="8"/>
  <c r="E1165" i="8"/>
  <c r="H1165" i="8"/>
  <c r="D1165" i="8"/>
  <c r="G1165" i="8"/>
  <c r="C1165" i="8"/>
  <c r="L1165" i="8"/>
  <c r="K1165" i="8"/>
  <c r="J1165" i="8"/>
  <c r="I1165" i="8"/>
  <c r="F1164" i="8"/>
  <c r="B1164" i="8"/>
  <c r="E1164" i="8"/>
  <c r="H1164" i="8"/>
  <c r="D1164" i="8"/>
  <c r="G1164" i="8"/>
  <c r="C1164" i="8"/>
  <c r="L1164" i="8"/>
  <c r="K1164" i="8"/>
  <c r="J1164" i="8"/>
  <c r="I1164" i="8"/>
  <c r="F1163" i="8"/>
  <c r="B1163" i="8"/>
  <c r="E1163" i="8"/>
  <c r="H1163" i="8"/>
  <c r="D1163" i="8"/>
  <c r="G1163" i="8"/>
  <c r="C1163" i="8"/>
  <c r="L1163" i="8"/>
  <c r="K1163" i="8"/>
  <c r="J1163" i="8"/>
  <c r="I1163" i="8"/>
  <c r="F1162" i="8"/>
  <c r="B1162" i="8"/>
  <c r="E1162" i="8"/>
  <c r="H1162" i="8"/>
  <c r="D1162" i="8"/>
  <c r="G1162" i="8"/>
  <c r="C1162" i="8"/>
  <c r="L1162" i="8"/>
  <c r="K1162" i="8"/>
  <c r="J1162" i="8"/>
  <c r="I1162" i="8"/>
  <c r="F1161" i="8"/>
  <c r="B1161" i="8"/>
  <c r="E1161" i="8"/>
  <c r="H1161" i="8"/>
  <c r="D1161" i="8"/>
  <c r="G1161" i="8"/>
  <c r="C1161" i="8"/>
  <c r="L1161" i="8"/>
  <c r="K1161" i="8"/>
  <c r="J1161" i="8"/>
  <c r="I1161" i="8"/>
  <c r="F1160" i="8"/>
  <c r="B1160" i="8"/>
  <c r="E1160" i="8"/>
  <c r="H1160" i="8"/>
  <c r="D1160" i="8"/>
  <c r="G1160" i="8"/>
  <c r="C1160" i="8"/>
  <c r="L1160" i="8"/>
  <c r="K1160" i="8"/>
  <c r="J1160" i="8"/>
  <c r="I1160" i="8"/>
  <c r="F1159" i="8"/>
  <c r="B1159" i="8"/>
  <c r="E1159" i="8"/>
  <c r="H1159" i="8"/>
  <c r="D1159" i="8"/>
  <c r="G1159" i="8"/>
  <c r="C1159" i="8"/>
  <c r="L1159" i="8"/>
  <c r="K1159" i="8"/>
  <c r="J1159" i="8"/>
  <c r="I1159" i="8"/>
  <c r="F1158" i="8"/>
  <c r="B1158" i="8"/>
  <c r="E1158" i="8"/>
  <c r="H1158" i="8"/>
  <c r="D1158" i="8"/>
  <c r="G1158" i="8"/>
  <c r="C1158" i="8"/>
  <c r="L1158" i="8"/>
  <c r="K1158" i="8"/>
  <c r="J1158" i="8"/>
  <c r="I1158" i="8"/>
  <c r="F1157" i="8"/>
  <c r="B1157" i="8"/>
  <c r="E1157" i="8"/>
  <c r="H1157" i="8"/>
  <c r="D1157" i="8"/>
  <c r="G1157" i="8"/>
  <c r="C1157" i="8"/>
  <c r="L1157" i="8"/>
  <c r="K1157" i="8"/>
  <c r="J1157" i="8"/>
  <c r="I1157" i="8"/>
  <c r="F1156" i="8"/>
  <c r="B1156" i="8"/>
  <c r="E1156" i="8"/>
  <c r="H1156" i="8"/>
  <c r="D1156" i="8"/>
  <c r="G1156" i="8"/>
  <c r="C1156" i="8"/>
  <c r="L1156" i="8"/>
  <c r="K1156" i="8"/>
  <c r="J1156" i="8"/>
  <c r="I1156" i="8"/>
  <c r="F1155" i="8"/>
  <c r="B1155" i="8"/>
  <c r="E1155" i="8"/>
  <c r="H1155" i="8"/>
  <c r="D1155" i="8"/>
  <c r="G1155" i="8"/>
  <c r="C1155" i="8"/>
  <c r="L1155" i="8"/>
  <c r="K1155" i="8"/>
  <c r="J1155" i="8"/>
  <c r="I1155" i="8"/>
  <c r="F1154" i="8"/>
  <c r="B1154" i="8"/>
  <c r="E1154" i="8"/>
  <c r="H1154" i="8"/>
  <c r="D1154" i="8"/>
  <c r="G1154" i="8"/>
  <c r="C1154" i="8"/>
  <c r="L1154" i="8"/>
  <c r="K1154" i="8"/>
  <c r="J1154" i="8"/>
  <c r="I1154" i="8"/>
  <c r="F1153" i="8"/>
  <c r="B1153" i="8"/>
  <c r="E1153" i="8"/>
  <c r="H1153" i="8"/>
  <c r="D1153" i="8"/>
  <c r="G1153" i="8"/>
  <c r="C1153" i="8"/>
  <c r="L1153" i="8"/>
  <c r="K1153" i="8"/>
  <c r="J1153" i="8"/>
  <c r="I1153" i="8"/>
  <c r="F1152" i="8"/>
  <c r="B1152" i="8"/>
  <c r="E1152" i="8"/>
  <c r="H1152" i="8"/>
  <c r="D1152" i="8"/>
  <c r="G1152" i="8"/>
  <c r="C1152" i="8"/>
  <c r="L1152" i="8"/>
  <c r="K1152" i="8"/>
  <c r="J1152" i="8"/>
  <c r="I1152" i="8"/>
  <c r="F1151" i="8"/>
  <c r="B1151" i="8"/>
  <c r="E1151" i="8"/>
  <c r="H1151" i="8"/>
  <c r="D1151" i="8"/>
  <c r="G1151" i="8"/>
  <c r="C1151" i="8"/>
  <c r="L1151" i="8"/>
  <c r="K1151" i="8"/>
  <c r="J1151" i="8"/>
  <c r="I1151" i="8"/>
  <c r="F1150" i="8"/>
  <c r="B1150" i="8"/>
  <c r="E1150" i="8"/>
  <c r="H1150" i="8"/>
  <c r="D1150" i="8"/>
  <c r="G1150" i="8"/>
  <c r="C1150" i="8"/>
  <c r="L1150" i="8"/>
  <c r="K1150" i="8"/>
  <c r="J1150" i="8"/>
  <c r="I1150" i="8"/>
  <c r="F1149" i="8"/>
  <c r="B1149" i="8"/>
  <c r="E1149" i="8"/>
  <c r="H1149" i="8"/>
  <c r="D1149" i="8"/>
  <c r="G1149" i="8"/>
  <c r="C1149" i="8"/>
  <c r="L1149" i="8"/>
  <c r="K1149" i="8"/>
  <c r="J1149" i="8"/>
  <c r="I1149" i="8"/>
  <c r="F1148" i="8"/>
  <c r="B1148" i="8"/>
  <c r="E1148" i="8"/>
  <c r="H1148" i="8"/>
  <c r="D1148" i="8"/>
  <c r="G1148" i="8"/>
  <c r="C1148" i="8"/>
  <c r="L1148" i="8"/>
  <c r="K1148" i="8"/>
  <c r="J1148" i="8"/>
  <c r="I1148" i="8"/>
  <c r="F1147" i="8"/>
  <c r="B1147" i="8"/>
  <c r="E1147" i="8"/>
  <c r="H1147" i="8"/>
  <c r="D1147" i="8"/>
  <c r="G1147" i="8"/>
  <c r="C1147" i="8"/>
  <c r="L1147" i="8"/>
  <c r="K1147" i="8"/>
  <c r="J1147" i="8"/>
  <c r="I1147" i="8"/>
  <c r="F1146" i="8"/>
  <c r="B1146" i="8"/>
  <c r="E1146" i="8"/>
  <c r="H1146" i="8"/>
  <c r="D1146" i="8"/>
  <c r="G1146" i="8"/>
  <c r="C1146" i="8"/>
  <c r="L1146" i="8"/>
  <c r="K1146" i="8"/>
  <c r="J1146" i="8"/>
  <c r="I1146" i="8"/>
  <c r="F1145" i="8"/>
  <c r="B1145" i="8"/>
  <c r="E1145" i="8"/>
  <c r="H1145" i="8"/>
  <c r="D1145" i="8"/>
  <c r="G1145" i="8"/>
  <c r="C1145" i="8"/>
  <c r="L1145" i="8"/>
  <c r="K1145" i="8"/>
  <c r="J1145" i="8"/>
  <c r="I1145" i="8"/>
  <c r="F1144" i="8"/>
  <c r="B1144" i="8"/>
  <c r="E1144" i="8"/>
  <c r="H1144" i="8"/>
  <c r="D1144" i="8"/>
  <c r="G1144" i="8"/>
  <c r="C1144" i="8"/>
  <c r="L1144" i="8"/>
  <c r="K1144" i="8"/>
  <c r="J1144" i="8"/>
  <c r="I1144" i="8"/>
  <c r="F1143" i="8"/>
  <c r="B1143" i="8"/>
  <c r="E1143" i="8"/>
  <c r="H1143" i="8"/>
  <c r="D1143" i="8"/>
  <c r="G1143" i="8"/>
  <c r="C1143" i="8"/>
  <c r="L1143" i="8"/>
  <c r="K1143" i="8"/>
  <c r="J1143" i="8"/>
  <c r="I1143" i="8"/>
  <c r="F1142" i="8"/>
  <c r="B1142" i="8"/>
  <c r="E1142" i="8"/>
  <c r="H1142" i="8"/>
  <c r="D1142" i="8"/>
  <c r="G1142" i="8"/>
  <c r="C1142" i="8"/>
  <c r="L1142" i="8"/>
  <c r="K1142" i="8"/>
  <c r="J1142" i="8"/>
  <c r="I1142" i="8"/>
  <c r="F1141" i="8"/>
  <c r="B1141" i="8"/>
  <c r="E1141" i="8"/>
  <c r="H1141" i="8"/>
  <c r="D1141" i="8"/>
  <c r="G1141" i="8"/>
  <c r="C1141" i="8"/>
  <c r="L1141" i="8"/>
  <c r="K1141" i="8"/>
  <c r="J1141" i="8"/>
  <c r="I1141" i="8"/>
  <c r="F1140" i="8"/>
  <c r="B1140" i="8"/>
  <c r="E1140" i="8"/>
  <c r="H1140" i="8"/>
  <c r="D1140" i="8"/>
  <c r="G1140" i="8"/>
  <c r="C1140" i="8"/>
  <c r="L1140" i="8"/>
  <c r="K1140" i="8"/>
  <c r="J1140" i="8"/>
  <c r="I1140" i="8"/>
  <c r="F1139" i="8"/>
  <c r="B1139" i="8"/>
  <c r="E1139" i="8"/>
  <c r="H1139" i="8"/>
  <c r="D1139" i="8"/>
  <c r="G1139" i="8"/>
  <c r="C1139" i="8"/>
  <c r="L1139" i="8"/>
  <c r="K1139" i="8"/>
  <c r="J1139" i="8"/>
  <c r="I1139" i="8"/>
  <c r="F1138" i="8"/>
  <c r="B1138" i="8"/>
  <c r="E1138" i="8"/>
  <c r="H1138" i="8"/>
  <c r="D1138" i="8"/>
  <c r="G1138" i="8"/>
  <c r="C1138" i="8"/>
  <c r="L1138" i="8"/>
  <c r="K1138" i="8"/>
  <c r="J1138" i="8"/>
  <c r="I1138" i="8"/>
  <c r="F1137" i="8"/>
  <c r="B1137" i="8"/>
  <c r="E1137" i="8"/>
  <c r="H1137" i="8"/>
  <c r="D1137" i="8"/>
  <c r="G1137" i="8"/>
  <c r="C1137" i="8"/>
  <c r="L1137" i="8"/>
  <c r="K1137" i="8"/>
  <c r="J1137" i="8"/>
  <c r="I1137" i="8"/>
  <c r="F1136" i="8"/>
  <c r="B1136" i="8"/>
  <c r="E1136" i="8"/>
  <c r="H1136" i="8"/>
  <c r="D1136" i="8"/>
  <c r="G1136" i="8"/>
  <c r="C1136" i="8"/>
  <c r="L1136" i="8"/>
  <c r="K1136" i="8"/>
  <c r="J1136" i="8"/>
  <c r="I1136" i="8"/>
  <c r="F1135" i="8"/>
  <c r="B1135" i="8"/>
  <c r="E1135" i="8"/>
  <c r="H1135" i="8"/>
  <c r="D1135" i="8"/>
  <c r="G1135" i="8"/>
  <c r="C1135" i="8"/>
  <c r="L1135" i="8"/>
  <c r="K1135" i="8"/>
  <c r="J1135" i="8"/>
  <c r="I1135" i="8"/>
  <c r="F1134" i="8"/>
  <c r="B1134" i="8"/>
  <c r="E1134" i="8"/>
  <c r="H1134" i="8"/>
  <c r="D1134" i="8"/>
  <c r="G1134" i="8"/>
  <c r="C1134" i="8"/>
  <c r="L1134" i="8"/>
  <c r="K1134" i="8"/>
  <c r="J1134" i="8"/>
  <c r="I1134" i="8"/>
  <c r="F1133" i="8"/>
  <c r="B1133" i="8"/>
  <c r="E1133" i="8"/>
  <c r="H1133" i="8"/>
  <c r="D1133" i="8"/>
  <c r="G1133" i="8"/>
  <c r="C1133" i="8"/>
  <c r="L1133" i="8"/>
  <c r="K1133" i="8"/>
  <c r="J1133" i="8"/>
  <c r="I1133" i="8"/>
  <c r="F1132" i="8"/>
  <c r="B1132" i="8"/>
  <c r="E1132" i="8"/>
  <c r="H1132" i="8"/>
  <c r="D1132" i="8"/>
  <c r="G1132" i="8"/>
  <c r="C1132" i="8"/>
  <c r="L1132" i="8"/>
  <c r="K1132" i="8"/>
  <c r="J1132" i="8"/>
  <c r="I1132" i="8"/>
  <c r="F1131" i="8"/>
  <c r="B1131" i="8"/>
  <c r="E1131" i="8"/>
  <c r="H1131" i="8"/>
  <c r="D1131" i="8"/>
  <c r="G1131" i="8"/>
  <c r="C1131" i="8"/>
  <c r="L1131" i="8"/>
  <c r="K1131" i="8"/>
  <c r="J1131" i="8"/>
  <c r="I1131" i="8"/>
  <c r="F1130" i="8"/>
  <c r="B1130" i="8"/>
  <c r="E1130" i="8"/>
  <c r="H1130" i="8"/>
  <c r="D1130" i="8"/>
  <c r="G1130" i="8"/>
  <c r="C1130" i="8"/>
  <c r="L1130" i="8"/>
  <c r="K1130" i="8"/>
  <c r="J1130" i="8"/>
  <c r="I1130" i="8"/>
  <c r="F1129" i="8"/>
  <c r="B1129" i="8"/>
  <c r="E1129" i="8"/>
  <c r="H1129" i="8"/>
  <c r="D1129" i="8"/>
  <c r="G1129" i="8"/>
  <c r="C1129" i="8"/>
  <c r="L1129" i="8"/>
  <c r="K1129" i="8"/>
  <c r="J1129" i="8"/>
  <c r="I1129" i="8"/>
  <c r="F1128" i="8"/>
  <c r="B1128" i="8"/>
  <c r="E1128" i="8"/>
  <c r="H1128" i="8"/>
  <c r="D1128" i="8"/>
  <c r="G1128" i="8"/>
  <c r="C1128" i="8"/>
  <c r="L1128" i="8"/>
  <c r="K1128" i="8"/>
  <c r="J1128" i="8"/>
  <c r="I1128" i="8"/>
  <c r="F1127" i="8"/>
  <c r="B1127" i="8"/>
  <c r="E1127" i="8"/>
  <c r="H1127" i="8"/>
  <c r="D1127" i="8"/>
  <c r="G1127" i="8"/>
  <c r="C1127" i="8"/>
  <c r="L1127" i="8"/>
  <c r="K1127" i="8"/>
  <c r="J1127" i="8"/>
  <c r="I1127" i="8"/>
  <c r="F1126" i="8"/>
  <c r="B1126" i="8"/>
  <c r="E1126" i="8"/>
  <c r="H1126" i="8"/>
  <c r="D1126" i="8"/>
  <c r="G1126" i="8"/>
  <c r="C1126" i="8"/>
  <c r="L1126" i="8"/>
  <c r="K1126" i="8"/>
  <c r="J1126" i="8"/>
  <c r="I1126" i="8"/>
  <c r="F1125" i="8"/>
  <c r="B1125" i="8"/>
  <c r="E1125" i="8"/>
  <c r="H1125" i="8"/>
  <c r="D1125" i="8"/>
  <c r="G1125" i="8"/>
  <c r="C1125" i="8"/>
  <c r="L1125" i="8"/>
  <c r="K1125" i="8"/>
  <c r="J1125" i="8"/>
  <c r="I1125" i="8"/>
  <c r="F1124" i="8"/>
  <c r="B1124" i="8"/>
  <c r="E1124" i="8"/>
  <c r="H1124" i="8"/>
  <c r="D1124" i="8"/>
  <c r="G1124" i="8"/>
  <c r="C1124" i="8"/>
  <c r="L1124" i="8"/>
  <c r="K1124" i="8"/>
  <c r="J1124" i="8"/>
  <c r="I1124" i="8"/>
  <c r="F1123" i="8"/>
  <c r="B1123" i="8"/>
  <c r="E1123" i="8"/>
  <c r="H1123" i="8"/>
  <c r="D1123" i="8"/>
  <c r="G1123" i="8"/>
  <c r="C1123" i="8"/>
  <c r="L1123" i="8"/>
  <c r="K1123" i="8"/>
  <c r="J1123" i="8"/>
  <c r="I1123" i="8"/>
  <c r="F1122" i="8"/>
  <c r="B1122" i="8"/>
  <c r="E1122" i="8"/>
  <c r="H1122" i="8"/>
  <c r="D1122" i="8"/>
  <c r="G1122" i="8"/>
  <c r="C1122" i="8"/>
  <c r="L1122" i="8"/>
  <c r="K1122" i="8"/>
  <c r="J1122" i="8"/>
  <c r="I1122" i="8"/>
  <c r="F1121" i="8"/>
  <c r="B1121" i="8"/>
  <c r="E1121" i="8"/>
  <c r="H1121" i="8"/>
  <c r="D1121" i="8"/>
  <c r="G1121" i="8"/>
  <c r="C1121" i="8"/>
  <c r="L1121" i="8"/>
  <c r="K1121" i="8"/>
  <c r="J1121" i="8"/>
  <c r="I1121" i="8"/>
  <c r="F1120" i="8"/>
  <c r="B1120" i="8"/>
  <c r="E1120" i="8"/>
  <c r="H1120" i="8"/>
  <c r="D1120" i="8"/>
  <c r="G1120" i="8"/>
  <c r="C1120" i="8"/>
  <c r="L1120" i="8"/>
  <c r="K1120" i="8"/>
  <c r="J1120" i="8"/>
  <c r="I1120" i="8"/>
  <c r="F1119" i="8"/>
  <c r="B1119" i="8"/>
  <c r="E1119" i="8"/>
  <c r="H1119" i="8"/>
  <c r="D1119" i="8"/>
  <c r="G1119" i="8"/>
  <c r="C1119" i="8"/>
  <c r="L1119" i="8"/>
  <c r="K1119" i="8"/>
  <c r="J1119" i="8"/>
  <c r="I1119" i="8"/>
  <c r="F1118" i="8"/>
  <c r="B1118" i="8"/>
  <c r="E1118" i="8"/>
  <c r="H1118" i="8"/>
  <c r="D1118" i="8"/>
  <c r="G1118" i="8"/>
  <c r="C1118" i="8"/>
  <c r="L1118" i="8"/>
  <c r="K1118" i="8"/>
  <c r="J1118" i="8"/>
  <c r="I1118" i="8"/>
  <c r="F1117" i="8"/>
  <c r="B1117" i="8"/>
  <c r="E1117" i="8"/>
  <c r="H1117" i="8"/>
  <c r="D1117" i="8"/>
  <c r="G1117" i="8"/>
  <c r="C1117" i="8"/>
  <c r="L1117" i="8"/>
  <c r="K1117" i="8"/>
  <c r="J1117" i="8"/>
  <c r="I1117" i="8"/>
  <c r="F1116" i="8"/>
  <c r="B1116" i="8"/>
  <c r="E1116" i="8"/>
  <c r="H1116" i="8"/>
  <c r="D1116" i="8"/>
  <c r="G1116" i="8"/>
  <c r="C1116" i="8"/>
  <c r="L1116" i="8"/>
  <c r="K1116" i="8"/>
  <c r="J1116" i="8"/>
  <c r="I1116" i="8"/>
  <c r="F1115" i="8"/>
  <c r="B1115" i="8"/>
  <c r="E1115" i="8"/>
  <c r="H1115" i="8"/>
  <c r="D1115" i="8"/>
  <c r="G1115" i="8"/>
  <c r="C1115" i="8"/>
  <c r="L1115" i="8"/>
  <c r="K1115" i="8"/>
  <c r="J1115" i="8"/>
  <c r="I1115" i="8"/>
  <c r="F1114" i="8"/>
  <c r="B1114" i="8"/>
  <c r="E1114" i="8"/>
  <c r="H1114" i="8"/>
  <c r="D1114" i="8"/>
  <c r="G1114" i="8"/>
  <c r="C1114" i="8"/>
  <c r="L1114" i="8"/>
  <c r="K1114" i="8"/>
  <c r="J1114" i="8"/>
  <c r="I1114" i="8"/>
  <c r="F1113" i="8"/>
  <c r="B1113" i="8"/>
  <c r="E1113" i="8"/>
  <c r="H1113" i="8"/>
  <c r="D1113" i="8"/>
  <c r="G1113" i="8"/>
  <c r="C1113" i="8"/>
  <c r="L1113" i="8"/>
  <c r="K1113" i="8"/>
  <c r="J1113" i="8"/>
  <c r="I1113" i="8"/>
  <c r="F1112" i="8"/>
  <c r="B1112" i="8"/>
  <c r="E1112" i="8"/>
  <c r="H1112" i="8"/>
  <c r="D1112" i="8"/>
  <c r="G1112" i="8"/>
  <c r="C1112" i="8"/>
  <c r="L1112" i="8"/>
  <c r="K1112" i="8"/>
  <c r="J1112" i="8"/>
  <c r="I1112" i="8"/>
  <c r="F1111" i="8"/>
  <c r="B1111" i="8"/>
  <c r="E1111" i="8"/>
  <c r="H1111" i="8"/>
  <c r="D1111" i="8"/>
  <c r="G1111" i="8"/>
  <c r="C1111" i="8"/>
  <c r="L1111" i="8"/>
  <c r="K1111" i="8"/>
  <c r="J1111" i="8"/>
  <c r="I1111" i="8"/>
  <c r="F1110" i="8"/>
  <c r="B1110" i="8"/>
  <c r="E1110" i="8"/>
  <c r="H1110" i="8"/>
  <c r="D1110" i="8"/>
  <c r="G1110" i="8"/>
  <c r="C1110" i="8"/>
  <c r="L1110" i="8"/>
  <c r="K1110" i="8"/>
  <c r="J1110" i="8"/>
  <c r="I1110" i="8"/>
  <c r="F1109" i="8"/>
  <c r="B1109" i="8"/>
  <c r="E1109" i="8"/>
  <c r="H1109" i="8"/>
  <c r="D1109" i="8"/>
  <c r="G1109" i="8"/>
  <c r="C1109" i="8"/>
  <c r="L1109" i="8"/>
  <c r="K1109" i="8"/>
  <c r="J1109" i="8"/>
  <c r="I1109" i="8"/>
  <c r="F1108" i="8"/>
  <c r="B1108" i="8"/>
  <c r="E1108" i="8"/>
  <c r="H1108" i="8"/>
  <c r="D1108" i="8"/>
  <c r="G1108" i="8"/>
  <c r="C1108" i="8"/>
  <c r="L1108" i="8"/>
  <c r="K1108" i="8"/>
  <c r="J1108" i="8"/>
  <c r="I1108" i="8"/>
  <c r="F1107" i="8"/>
  <c r="B1107" i="8"/>
  <c r="E1107" i="8"/>
  <c r="H1107" i="8"/>
  <c r="D1107" i="8"/>
  <c r="G1107" i="8"/>
  <c r="C1107" i="8"/>
  <c r="L1107" i="8"/>
  <c r="K1107" i="8"/>
  <c r="J1107" i="8"/>
  <c r="I1107" i="8"/>
  <c r="F1106" i="8"/>
  <c r="B1106" i="8"/>
  <c r="E1106" i="8"/>
  <c r="H1106" i="8"/>
  <c r="D1106" i="8"/>
  <c r="G1106" i="8"/>
  <c r="C1106" i="8"/>
  <c r="L1106" i="8"/>
  <c r="K1106" i="8"/>
  <c r="J1106" i="8"/>
  <c r="I1106" i="8"/>
  <c r="F1105" i="8"/>
  <c r="B1105" i="8"/>
  <c r="E1105" i="8"/>
  <c r="H1105" i="8"/>
  <c r="D1105" i="8"/>
  <c r="G1105" i="8"/>
  <c r="C1105" i="8"/>
  <c r="L1105" i="8"/>
  <c r="K1105" i="8"/>
  <c r="J1105" i="8"/>
  <c r="I1105" i="8"/>
  <c r="F1104" i="8"/>
  <c r="B1104" i="8"/>
  <c r="E1104" i="8"/>
  <c r="H1104" i="8"/>
  <c r="D1104" i="8"/>
  <c r="G1104" i="8"/>
  <c r="C1104" i="8"/>
  <c r="L1104" i="8"/>
  <c r="K1104" i="8"/>
  <c r="J1104" i="8"/>
  <c r="I1104" i="8"/>
  <c r="F1103" i="8"/>
  <c r="B1103" i="8"/>
  <c r="E1103" i="8"/>
  <c r="H1103" i="8"/>
  <c r="D1103" i="8"/>
  <c r="G1103" i="8"/>
  <c r="C1103" i="8"/>
  <c r="L1103" i="8"/>
  <c r="K1103" i="8"/>
  <c r="J1103" i="8"/>
  <c r="I1103" i="8"/>
  <c r="F1102" i="8"/>
  <c r="B1102" i="8"/>
  <c r="E1102" i="8"/>
  <c r="H1102" i="8"/>
  <c r="D1102" i="8"/>
  <c r="G1102" i="8"/>
  <c r="C1102" i="8"/>
  <c r="L1102" i="8"/>
  <c r="K1102" i="8"/>
  <c r="J1102" i="8"/>
  <c r="I1102" i="8"/>
  <c r="F1101" i="8"/>
  <c r="B1101" i="8"/>
  <c r="E1101" i="8"/>
  <c r="H1101" i="8"/>
  <c r="D1101" i="8"/>
  <c r="G1101" i="8"/>
  <c r="C1101" i="8"/>
  <c r="L1101" i="8"/>
  <c r="K1101" i="8"/>
  <c r="J1101" i="8"/>
  <c r="I1101" i="8"/>
  <c r="F1100" i="8"/>
  <c r="B1100" i="8"/>
  <c r="E1100" i="8"/>
  <c r="H1100" i="8"/>
  <c r="D1100" i="8"/>
  <c r="G1100" i="8"/>
  <c r="C1100" i="8"/>
  <c r="L1100" i="8"/>
  <c r="K1100" i="8"/>
  <c r="J1100" i="8"/>
  <c r="I1100" i="8"/>
  <c r="F1099" i="8"/>
  <c r="B1099" i="8"/>
  <c r="E1099" i="8"/>
  <c r="H1099" i="8"/>
  <c r="D1099" i="8"/>
  <c r="G1099" i="8"/>
  <c r="C1099" i="8"/>
  <c r="L1099" i="8"/>
  <c r="K1099" i="8"/>
  <c r="J1099" i="8"/>
  <c r="I1099" i="8"/>
  <c r="F1098" i="8"/>
  <c r="B1098" i="8"/>
  <c r="E1098" i="8"/>
  <c r="H1098" i="8"/>
  <c r="D1098" i="8"/>
  <c r="G1098" i="8"/>
  <c r="C1098" i="8"/>
  <c r="L1098" i="8"/>
  <c r="K1098" i="8"/>
  <c r="J1098" i="8"/>
  <c r="I1098" i="8"/>
  <c r="F1097" i="8"/>
  <c r="B1097" i="8"/>
  <c r="E1097" i="8"/>
  <c r="H1097" i="8"/>
  <c r="D1097" i="8"/>
  <c r="G1097" i="8"/>
  <c r="C1097" i="8"/>
  <c r="L1097" i="8"/>
  <c r="K1097" i="8"/>
  <c r="J1097" i="8"/>
  <c r="I1097" i="8"/>
  <c r="F1096" i="8"/>
  <c r="B1096" i="8"/>
  <c r="E1096" i="8"/>
  <c r="H1096" i="8"/>
  <c r="D1096" i="8"/>
  <c r="G1096" i="8"/>
  <c r="C1096" i="8"/>
  <c r="L1096" i="8"/>
  <c r="K1096" i="8"/>
  <c r="J1096" i="8"/>
  <c r="I1096" i="8"/>
  <c r="F1095" i="8"/>
  <c r="B1095" i="8"/>
  <c r="E1095" i="8"/>
  <c r="H1095" i="8"/>
  <c r="D1095" i="8"/>
  <c r="G1095" i="8"/>
  <c r="C1095" i="8"/>
  <c r="L1095" i="8"/>
  <c r="K1095" i="8"/>
  <c r="J1095" i="8"/>
  <c r="I1095" i="8"/>
  <c r="F1094" i="8"/>
  <c r="B1094" i="8"/>
  <c r="E1094" i="8"/>
  <c r="H1094" i="8"/>
  <c r="D1094" i="8"/>
  <c r="G1094" i="8"/>
  <c r="C1094" i="8"/>
  <c r="L1094" i="8"/>
  <c r="K1094" i="8"/>
  <c r="J1094" i="8"/>
  <c r="I1094" i="8"/>
  <c r="F1093" i="8"/>
  <c r="B1093" i="8"/>
  <c r="E1093" i="8"/>
  <c r="H1093" i="8"/>
  <c r="D1093" i="8"/>
  <c r="G1093" i="8"/>
  <c r="C1093" i="8"/>
  <c r="L1093" i="8"/>
  <c r="K1093" i="8"/>
  <c r="J1093" i="8"/>
  <c r="I1093" i="8"/>
  <c r="F1092" i="8"/>
  <c r="B1092" i="8"/>
  <c r="E1092" i="8"/>
  <c r="H1092" i="8"/>
  <c r="D1092" i="8"/>
  <c r="G1092" i="8"/>
  <c r="C1092" i="8"/>
  <c r="L1092" i="8"/>
  <c r="K1092" i="8"/>
  <c r="J1092" i="8"/>
  <c r="I1092" i="8"/>
  <c r="F1091" i="8"/>
  <c r="B1091" i="8"/>
  <c r="E1091" i="8"/>
  <c r="H1091" i="8"/>
  <c r="D1091" i="8"/>
  <c r="G1091" i="8"/>
  <c r="C1091" i="8"/>
  <c r="L1091" i="8"/>
  <c r="K1091" i="8"/>
  <c r="J1091" i="8"/>
  <c r="I1091" i="8"/>
  <c r="F1090" i="8"/>
  <c r="B1090" i="8"/>
  <c r="E1090" i="8"/>
  <c r="H1090" i="8"/>
  <c r="D1090" i="8"/>
  <c r="G1090" i="8"/>
  <c r="C1090" i="8"/>
  <c r="L1090" i="8"/>
  <c r="K1090" i="8"/>
  <c r="J1090" i="8"/>
  <c r="I1090" i="8"/>
  <c r="F1089" i="8"/>
  <c r="B1089" i="8"/>
  <c r="E1089" i="8"/>
  <c r="H1089" i="8"/>
  <c r="D1089" i="8"/>
  <c r="G1089" i="8"/>
  <c r="C1089" i="8"/>
  <c r="L1089" i="8"/>
  <c r="K1089" i="8"/>
  <c r="J1089" i="8"/>
  <c r="I1089" i="8"/>
  <c r="F1088" i="8"/>
  <c r="B1088" i="8"/>
  <c r="E1088" i="8"/>
  <c r="H1088" i="8"/>
  <c r="D1088" i="8"/>
  <c r="G1088" i="8"/>
  <c r="C1088" i="8"/>
  <c r="L1088" i="8"/>
  <c r="K1088" i="8"/>
  <c r="J1088" i="8"/>
  <c r="I1088" i="8"/>
  <c r="F1087" i="8"/>
  <c r="B1087" i="8"/>
  <c r="E1087" i="8"/>
  <c r="H1087" i="8"/>
  <c r="D1087" i="8"/>
  <c r="G1087" i="8"/>
  <c r="C1087" i="8"/>
  <c r="L1087" i="8"/>
  <c r="K1087" i="8"/>
  <c r="J1087" i="8"/>
  <c r="I1087" i="8"/>
  <c r="F1086" i="8"/>
  <c r="B1086" i="8"/>
  <c r="E1086" i="8"/>
  <c r="H1086" i="8"/>
  <c r="D1086" i="8"/>
  <c r="G1086" i="8"/>
  <c r="C1086" i="8"/>
  <c r="L1086" i="8"/>
  <c r="K1086" i="8"/>
  <c r="J1086" i="8"/>
  <c r="I1086" i="8"/>
  <c r="F1085" i="8"/>
  <c r="B1085" i="8"/>
  <c r="E1085" i="8"/>
  <c r="H1085" i="8"/>
  <c r="D1085" i="8"/>
  <c r="G1085" i="8"/>
  <c r="C1085" i="8"/>
  <c r="L1085" i="8"/>
  <c r="K1085" i="8"/>
  <c r="J1085" i="8"/>
  <c r="I1085" i="8"/>
  <c r="F1084" i="8"/>
  <c r="B1084" i="8"/>
  <c r="E1084" i="8"/>
  <c r="H1084" i="8"/>
  <c r="D1084" i="8"/>
  <c r="G1084" i="8"/>
  <c r="C1084" i="8"/>
  <c r="L1084" i="8"/>
  <c r="K1084" i="8"/>
  <c r="J1084" i="8"/>
  <c r="I1084" i="8"/>
  <c r="F1083" i="8"/>
  <c r="B1083" i="8"/>
  <c r="E1083" i="8"/>
  <c r="H1083" i="8"/>
  <c r="D1083" i="8"/>
  <c r="G1083" i="8"/>
  <c r="C1083" i="8"/>
  <c r="L1083" i="8"/>
  <c r="K1083" i="8"/>
  <c r="J1083" i="8"/>
  <c r="I1083" i="8"/>
  <c r="F1082" i="8"/>
  <c r="B1082" i="8"/>
  <c r="E1082" i="8"/>
  <c r="H1082" i="8"/>
  <c r="D1082" i="8"/>
  <c r="G1082" i="8"/>
  <c r="C1082" i="8"/>
  <c r="L1082" i="8"/>
  <c r="K1082" i="8"/>
  <c r="J1082" i="8"/>
  <c r="I1082" i="8"/>
  <c r="F1081" i="8"/>
  <c r="B1081" i="8"/>
  <c r="E1081" i="8"/>
  <c r="H1081" i="8"/>
  <c r="D1081" i="8"/>
  <c r="G1081" i="8"/>
  <c r="C1081" i="8"/>
  <c r="L1081" i="8"/>
  <c r="K1081" i="8"/>
  <c r="J1081" i="8"/>
  <c r="I1081" i="8"/>
  <c r="F1080" i="8"/>
  <c r="B1080" i="8"/>
  <c r="E1080" i="8"/>
  <c r="H1080" i="8"/>
  <c r="D1080" i="8"/>
  <c r="G1080" i="8"/>
  <c r="C1080" i="8"/>
  <c r="L1080" i="8"/>
  <c r="K1080" i="8"/>
  <c r="J1080" i="8"/>
  <c r="I1080" i="8"/>
  <c r="F1079" i="8"/>
  <c r="B1079" i="8"/>
  <c r="E1079" i="8"/>
  <c r="H1079" i="8"/>
  <c r="D1079" i="8"/>
  <c r="G1079" i="8"/>
  <c r="C1079" i="8"/>
  <c r="L1079" i="8"/>
  <c r="K1079" i="8"/>
  <c r="J1079" i="8"/>
  <c r="I1079" i="8"/>
  <c r="F1078" i="8"/>
  <c r="B1078" i="8"/>
  <c r="E1078" i="8"/>
  <c r="H1078" i="8"/>
  <c r="D1078" i="8"/>
  <c r="G1078" i="8"/>
  <c r="C1078" i="8"/>
  <c r="L1078" i="8"/>
  <c r="K1078" i="8"/>
  <c r="J1078" i="8"/>
  <c r="I1078" i="8"/>
  <c r="F1077" i="8"/>
  <c r="B1077" i="8"/>
  <c r="E1077" i="8"/>
  <c r="H1077" i="8"/>
  <c r="D1077" i="8"/>
  <c r="G1077" i="8"/>
  <c r="C1077" i="8"/>
  <c r="L1077" i="8"/>
  <c r="K1077" i="8"/>
  <c r="J1077" i="8"/>
  <c r="I1077" i="8"/>
  <c r="F1076" i="8"/>
  <c r="B1076" i="8"/>
  <c r="E1076" i="8"/>
  <c r="H1076" i="8"/>
  <c r="D1076" i="8"/>
  <c r="G1076" i="8"/>
  <c r="C1076" i="8"/>
  <c r="L1076" i="8"/>
  <c r="K1076" i="8"/>
  <c r="J1076" i="8"/>
  <c r="I1076" i="8"/>
  <c r="F1075" i="8"/>
  <c r="B1075" i="8"/>
  <c r="E1075" i="8"/>
  <c r="H1075" i="8"/>
  <c r="D1075" i="8"/>
  <c r="G1075" i="8"/>
  <c r="C1075" i="8"/>
  <c r="L1075" i="8"/>
  <c r="K1075" i="8"/>
  <c r="J1075" i="8"/>
  <c r="I1075" i="8"/>
  <c r="F1074" i="8"/>
  <c r="B1074" i="8"/>
  <c r="E1074" i="8"/>
  <c r="H1074" i="8"/>
  <c r="D1074" i="8"/>
  <c r="G1074" i="8"/>
  <c r="C1074" i="8"/>
  <c r="L1074" i="8"/>
  <c r="K1074" i="8"/>
  <c r="J1074" i="8"/>
  <c r="I1074" i="8"/>
  <c r="F1073" i="8"/>
  <c r="B1073" i="8"/>
  <c r="E1073" i="8"/>
  <c r="H1073" i="8"/>
  <c r="D1073" i="8"/>
  <c r="G1073" i="8"/>
  <c r="C1073" i="8"/>
  <c r="L1073" i="8"/>
  <c r="K1073" i="8"/>
  <c r="J1073" i="8"/>
  <c r="I1073" i="8"/>
  <c r="F1072" i="8"/>
  <c r="B1072" i="8"/>
  <c r="E1072" i="8"/>
  <c r="H1072" i="8"/>
  <c r="D1072" i="8"/>
  <c r="G1072" i="8"/>
  <c r="C1072" i="8"/>
  <c r="L1072" i="8"/>
  <c r="K1072" i="8"/>
  <c r="J1072" i="8"/>
  <c r="I1072" i="8"/>
  <c r="F1071" i="8"/>
  <c r="B1071" i="8"/>
  <c r="E1071" i="8"/>
  <c r="H1071" i="8"/>
  <c r="D1071" i="8"/>
  <c r="G1071" i="8"/>
  <c r="C1071" i="8"/>
  <c r="L1071" i="8"/>
  <c r="K1071" i="8"/>
  <c r="J1071" i="8"/>
  <c r="I1071" i="8"/>
  <c r="F1070" i="8"/>
  <c r="B1070" i="8"/>
  <c r="E1070" i="8"/>
  <c r="H1070" i="8"/>
  <c r="D1070" i="8"/>
  <c r="G1070" i="8"/>
  <c r="C1070" i="8"/>
  <c r="L1070" i="8"/>
  <c r="K1070" i="8"/>
  <c r="J1070" i="8"/>
  <c r="I1070" i="8"/>
  <c r="F1069" i="8"/>
  <c r="B1069" i="8"/>
  <c r="E1069" i="8"/>
  <c r="H1069" i="8"/>
  <c r="D1069" i="8"/>
  <c r="G1069" i="8"/>
  <c r="C1069" i="8"/>
  <c r="L1069" i="8"/>
  <c r="K1069" i="8"/>
  <c r="J1069" i="8"/>
  <c r="I1069" i="8"/>
  <c r="F1068" i="8"/>
  <c r="B1068" i="8"/>
  <c r="E1068" i="8"/>
  <c r="H1068" i="8"/>
  <c r="D1068" i="8"/>
  <c r="G1068" i="8"/>
  <c r="C1068" i="8"/>
  <c r="L1068" i="8"/>
  <c r="K1068" i="8"/>
  <c r="J1068" i="8"/>
  <c r="I1068" i="8"/>
  <c r="F1067" i="8"/>
  <c r="B1067" i="8"/>
  <c r="E1067" i="8"/>
  <c r="H1067" i="8"/>
  <c r="D1067" i="8"/>
  <c r="G1067" i="8"/>
  <c r="C1067" i="8"/>
  <c r="L1067" i="8"/>
  <c r="K1067" i="8"/>
  <c r="J1067" i="8"/>
  <c r="I1067" i="8"/>
  <c r="F1066" i="8"/>
  <c r="B1066" i="8"/>
  <c r="E1066" i="8"/>
  <c r="H1066" i="8"/>
  <c r="D1066" i="8"/>
  <c r="G1066" i="8"/>
  <c r="C1066" i="8"/>
  <c r="L1066" i="8"/>
  <c r="K1066" i="8"/>
  <c r="J1066" i="8"/>
  <c r="I1066" i="8"/>
  <c r="F1065" i="8"/>
  <c r="B1065" i="8"/>
  <c r="E1065" i="8"/>
  <c r="H1065" i="8"/>
  <c r="D1065" i="8"/>
  <c r="G1065" i="8"/>
  <c r="C1065" i="8"/>
  <c r="L1065" i="8"/>
  <c r="K1065" i="8"/>
  <c r="J1065" i="8"/>
  <c r="I1065" i="8"/>
  <c r="F1064" i="8"/>
  <c r="B1064" i="8"/>
  <c r="E1064" i="8"/>
  <c r="H1064" i="8"/>
  <c r="D1064" i="8"/>
  <c r="G1064" i="8"/>
  <c r="C1064" i="8"/>
  <c r="L1064" i="8"/>
  <c r="K1064" i="8"/>
  <c r="J1064" i="8"/>
  <c r="I1064" i="8"/>
  <c r="F1063" i="8"/>
  <c r="B1063" i="8"/>
  <c r="E1063" i="8"/>
  <c r="H1063" i="8"/>
  <c r="D1063" i="8"/>
  <c r="G1063" i="8"/>
  <c r="C1063" i="8"/>
  <c r="L1063" i="8"/>
  <c r="K1063" i="8"/>
  <c r="J1063" i="8"/>
  <c r="I1063" i="8"/>
  <c r="F1062" i="8"/>
  <c r="B1062" i="8"/>
  <c r="E1062" i="8"/>
  <c r="H1062" i="8"/>
  <c r="D1062" i="8"/>
  <c r="G1062" i="8"/>
  <c r="C1062" i="8"/>
  <c r="L1062" i="8"/>
  <c r="K1062" i="8"/>
  <c r="J1062" i="8"/>
  <c r="I1062" i="8"/>
  <c r="F1061" i="8"/>
  <c r="B1061" i="8"/>
  <c r="E1061" i="8"/>
  <c r="H1061" i="8"/>
  <c r="D1061" i="8"/>
  <c r="G1061" i="8"/>
  <c r="C1061" i="8"/>
  <c r="L1061" i="8"/>
  <c r="K1061" i="8"/>
  <c r="J1061" i="8"/>
  <c r="I1061" i="8"/>
  <c r="F1060" i="8"/>
  <c r="B1060" i="8"/>
  <c r="E1060" i="8"/>
  <c r="H1060" i="8"/>
  <c r="D1060" i="8"/>
  <c r="G1060" i="8"/>
  <c r="C1060" i="8"/>
  <c r="L1060" i="8"/>
  <c r="K1060" i="8"/>
  <c r="J1060" i="8"/>
  <c r="I1060" i="8"/>
  <c r="F1059" i="8"/>
  <c r="B1059" i="8"/>
  <c r="E1059" i="8"/>
  <c r="H1059" i="8"/>
  <c r="D1059" i="8"/>
  <c r="G1059" i="8"/>
  <c r="C1059" i="8"/>
  <c r="L1059" i="8"/>
  <c r="K1059" i="8"/>
  <c r="J1059" i="8"/>
  <c r="I1059" i="8"/>
  <c r="F1058" i="8"/>
  <c r="B1058" i="8"/>
  <c r="E1058" i="8"/>
  <c r="H1058" i="8"/>
  <c r="D1058" i="8"/>
  <c r="G1058" i="8"/>
  <c r="C1058" i="8"/>
  <c r="L1058" i="8"/>
  <c r="K1058" i="8"/>
  <c r="J1058" i="8"/>
  <c r="I1058" i="8"/>
  <c r="F1057" i="8"/>
  <c r="B1057" i="8"/>
  <c r="E1057" i="8"/>
  <c r="H1057" i="8"/>
  <c r="D1057" i="8"/>
  <c r="G1057" i="8"/>
  <c r="C1057" i="8"/>
  <c r="L1057" i="8"/>
  <c r="K1057" i="8"/>
  <c r="J1057" i="8"/>
  <c r="I1057" i="8"/>
  <c r="F1056" i="8"/>
  <c r="B1056" i="8"/>
  <c r="E1056" i="8"/>
  <c r="H1056" i="8"/>
  <c r="D1056" i="8"/>
  <c r="G1056" i="8"/>
  <c r="C1056" i="8"/>
  <c r="L1056" i="8"/>
  <c r="K1056" i="8"/>
  <c r="J1056" i="8"/>
  <c r="I1056" i="8"/>
  <c r="F1055" i="8"/>
  <c r="B1055" i="8"/>
  <c r="E1055" i="8"/>
  <c r="H1055" i="8"/>
  <c r="D1055" i="8"/>
  <c r="G1055" i="8"/>
  <c r="C1055" i="8"/>
  <c r="L1055" i="8"/>
  <c r="K1055" i="8"/>
  <c r="J1055" i="8"/>
  <c r="I1055" i="8"/>
  <c r="F1054" i="8"/>
  <c r="B1054" i="8"/>
  <c r="E1054" i="8"/>
  <c r="H1054" i="8"/>
  <c r="D1054" i="8"/>
  <c r="G1054" i="8"/>
  <c r="C1054" i="8"/>
  <c r="L1054" i="8"/>
  <c r="K1054" i="8"/>
  <c r="J1054" i="8"/>
  <c r="I1054" i="8"/>
  <c r="F1053" i="8"/>
  <c r="B1053" i="8"/>
  <c r="E1053" i="8"/>
  <c r="H1053" i="8"/>
  <c r="D1053" i="8"/>
  <c r="G1053" i="8"/>
  <c r="C1053" i="8"/>
  <c r="L1053" i="8"/>
  <c r="K1053" i="8"/>
  <c r="J1053" i="8"/>
  <c r="I1053" i="8"/>
  <c r="F1052" i="8"/>
  <c r="B1052" i="8"/>
  <c r="E1052" i="8"/>
  <c r="H1052" i="8"/>
  <c r="D1052" i="8"/>
  <c r="G1052" i="8"/>
  <c r="C1052" i="8"/>
  <c r="L1052" i="8"/>
  <c r="K1052" i="8"/>
  <c r="J1052" i="8"/>
  <c r="I1052" i="8"/>
  <c r="F1051" i="8"/>
  <c r="B1051" i="8"/>
  <c r="E1051" i="8"/>
  <c r="H1051" i="8"/>
  <c r="D1051" i="8"/>
  <c r="G1051" i="8"/>
  <c r="C1051" i="8"/>
  <c r="L1051" i="8"/>
  <c r="K1051" i="8"/>
  <c r="J1051" i="8"/>
  <c r="I1051" i="8"/>
  <c r="F1050" i="8"/>
  <c r="B1050" i="8"/>
  <c r="E1050" i="8"/>
  <c r="H1050" i="8"/>
  <c r="D1050" i="8"/>
  <c r="G1050" i="8"/>
  <c r="C1050" i="8"/>
  <c r="L1050" i="8"/>
  <c r="K1050" i="8"/>
  <c r="J1050" i="8"/>
  <c r="I1050" i="8"/>
  <c r="F1049" i="8"/>
  <c r="B1049" i="8"/>
  <c r="E1049" i="8"/>
  <c r="H1049" i="8"/>
  <c r="D1049" i="8"/>
  <c r="G1049" i="8"/>
  <c r="C1049" i="8"/>
  <c r="L1049" i="8"/>
  <c r="K1049" i="8"/>
  <c r="J1049" i="8"/>
  <c r="I1049" i="8"/>
  <c r="F1048" i="8"/>
  <c r="B1048" i="8"/>
  <c r="E1048" i="8"/>
  <c r="H1048" i="8"/>
  <c r="D1048" i="8"/>
  <c r="G1048" i="8"/>
  <c r="C1048" i="8"/>
  <c r="L1048" i="8"/>
  <c r="K1048" i="8"/>
  <c r="J1048" i="8"/>
  <c r="I1048" i="8"/>
  <c r="F1047" i="8"/>
  <c r="B1047" i="8"/>
  <c r="E1047" i="8"/>
  <c r="H1047" i="8"/>
  <c r="D1047" i="8"/>
  <c r="G1047" i="8"/>
  <c r="C1047" i="8"/>
  <c r="L1047" i="8"/>
  <c r="K1047" i="8"/>
  <c r="J1047" i="8"/>
  <c r="I1047" i="8"/>
  <c r="F1046" i="8"/>
  <c r="B1046" i="8"/>
  <c r="E1046" i="8"/>
  <c r="H1046" i="8"/>
  <c r="D1046" i="8"/>
  <c r="G1046" i="8"/>
  <c r="C1046" i="8"/>
  <c r="L1046" i="8"/>
  <c r="K1046" i="8"/>
  <c r="J1046" i="8"/>
  <c r="I1046" i="8"/>
  <c r="F1045" i="8"/>
  <c r="B1045" i="8"/>
  <c r="E1045" i="8"/>
  <c r="H1045" i="8"/>
  <c r="D1045" i="8"/>
  <c r="G1045" i="8"/>
  <c r="C1045" i="8"/>
  <c r="L1045" i="8"/>
  <c r="K1045" i="8"/>
  <c r="J1045" i="8"/>
  <c r="I1045" i="8"/>
  <c r="F1044" i="8"/>
  <c r="B1044" i="8"/>
  <c r="E1044" i="8"/>
  <c r="H1044" i="8"/>
  <c r="D1044" i="8"/>
  <c r="G1044" i="8"/>
  <c r="C1044" i="8"/>
  <c r="L1044" i="8"/>
  <c r="K1044" i="8"/>
  <c r="J1044" i="8"/>
  <c r="I1044" i="8"/>
  <c r="F1043" i="8"/>
  <c r="B1043" i="8"/>
  <c r="E1043" i="8"/>
  <c r="H1043" i="8"/>
  <c r="D1043" i="8"/>
  <c r="G1043" i="8"/>
  <c r="C1043" i="8"/>
  <c r="L1043" i="8"/>
  <c r="K1043" i="8"/>
  <c r="J1043" i="8"/>
  <c r="I1043" i="8"/>
  <c r="F1042" i="8"/>
  <c r="B1042" i="8"/>
  <c r="E1042" i="8"/>
  <c r="H1042" i="8"/>
  <c r="D1042" i="8"/>
  <c r="G1042" i="8"/>
  <c r="C1042" i="8"/>
  <c r="L1042" i="8"/>
  <c r="K1042" i="8"/>
  <c r="J1042" i="8"/>
  <c r="I1042" i="8"/>
  <c r="F1041" i="8"/>
  <c r="B1041" i="8"/>
  <c r="E1041" i="8"/>
  <c r="H1041" i="8"/>
  <c r="D1041" i="8"/>
  <c r="G1041" i="8"/>
  <c r="C1041" i="8"/>
  <c r="L1041" i="8"/>
  <c r="K1041" i="8"/>
  <c r="J1041" i="8"/>
  <c r="I1041" i="8"/>
  <c r="F1040" i="8"/>
  <c r="B1040" i="8"/>
  <c r="E1040" i="8"/>
  <c r="H1040" i="8"/>
  <c r="D1040" i="8"/>
  <c r="G1040" i="8"/>
  <c r="C1040" i="8"/>
  <c r="L1040" i="8"/>
  <c r="K1040" i="8"/>
  <c r="J1040" i="8"/>
  <c r="I1040" i="8"/>
  <c r="F1039" i="8"/>
  <c r="B1039" i="8"/>
  <c r="E1039" i="8"/>
  <c r="H1039" i="8"/>
  <c r="D1039" i="8"/>
  <c r="G1039" i="8"/>
  <c r="C1039" i="8"/>
  <c r="L1039" i="8"/>
  <c r="K1039" i="8"/>
  <c r="J1039" i="8"/>
  <c r="I1039" i="8"/>
  <c r="F1038" i="8"/>
  <c r="B1038" i="8"/>
  <c r="E1038" i="8"/>
  <c r="H1038" i="8"/>
  <c r="D1038" i="8"/>
  <c r="G1038" i="8"/>
  <c r="C1038" i="8"/>
  <c r="L1038" i="8"/>
  <c r="K1038" i="8"/>
  <c r="J1038" i="8"/>
  <c r="I1038" i="8"/>
  <c r="F1037" i="8"/>
  <c r="B1037" i="8"/>
  <c r="E1037" i="8"/>
  <c r="H1037" i="8"/>
  <c r="D1037" i="8"/>
  <c r="G1037" i="8"/>
  <c r="C1037" i="8"/>
  <c r="L1037" i="8"/>
  <c r="K1037" i="8"/>
  <c r="J1037" i="8"/>
  <c r="I1037" i="8"/>
  <c r="F1036" i="8"/>
  <c r="B1036" i="8"/>
  <c r="E1036" i="8"/>
  <c r="H1036" i="8"/>
  <c r="D1036" i="8"/>
  <c r="G1036" i="8"/>
  <c r="C1036" i="8"/>
  <c r="L1036" i="8"/>
  <c r="K1036" i="8"/>
  <c r="J1036" i="8"/>
  <c r="I1036" i="8"/>
  <c r="F1035" i="8"/>
  <c r="B1035" i="8"/>
  <c r="E1035" i="8"/>
  <c r="H1035" i="8"/>
  <c r="D1035" i="8"/>
  <c r="G1035" i="8"/>
  <c r="C1035" i="8"/>
  <c r="L1035" i="8"/>
  <c r="K1035" i="8"/>
  <c r="J1035" i="8"/>
  <c r="I1035" i="8"/>
  <c r="F1034" i="8"/>
  <c r="B1034" i="8"/>
  <c r="E1034" i="8"/>
  <c r="H1034" i="8"/>
  <c r="D1034" i="8"/>
  <c r="G1034" i="8"/>
  <c r="C1034" i="8"/>
  <c r="L1034" i="8"/>
  <c r="K1034" i="8"/>
  <c r="J1034" i="8"/>
  <c r="I1034" i="8"/>
  <c r="F1033" i="8"/>
  <c r="B1033" i="8"/>
  <c r="E1033" i="8"/>
  <c r="H1033" i="8"/>
  <c r="D1033" i="8"/>
  <c r="G1033" i="8"/>
  <c r="C1033" i="8"/>
  <c r="L1033" i="8"/>
  <c r="K1033" i="8"/>
  <c r="J1033" i="8"/>
  <c r="I1033" i="8"/>
  <c r="F1032" i="8"/>
  <c r="B1032" i="8"/>
  <c r="E1032" i="8"/>
  <c r="H1032" i="8"/>
  <c r="D1032" i="8"/>
  <c r="G1032" i="8"/>
  <c r="C1032" i="8"/>
  <c r="L1032" i="8"/>
  <c r="K1032" i="8"/>
  <c r="J1032" i="8"/>
  <c r="I1032" i="8"/>
  <c r="F1031" i="8"/>
  <c r="B1031" i="8"/>
  <c r="E1031" i="8"/>
  <c r="H1031" i="8"/>
  <c r="D1031" i="8"/>
  <c r="G1031" i="8"/>
  <c r="C1031" i="8"/>
  <c r="L1031" i="8"/>
  <c r="K1031" i="8"/>
  <c r="J1031" i="8"/>
  <c r="I1031" i="8"/>
  <c r="F1030" i="8"/>
  <c r="B1030" i="8"/>
  <c r="E1030" i="8"/>
  <c r="H1030" i="8"/>
  <c r="D1030" i="8"/>
  <c r="G1030" i="8"/>
  <c r="C1030" i="8"/>
  <c r="L1030" i="8"/>
  <c r="K1030" i="8"/>
  <c r="J1030" i="8"/>
  <c r="I1030" i="8"/>
  <c r="F1029" i="8"/>
  <c r="B1029" i="8"/>
  <c r="E1029" i="8"/>
  <c r="H1029" i="8"/>
  <c r="D1029" i="8"/>
  <c r="G1029" i="8"/>
  <c r="C1029" i="8"/>
  <c r="L1029" i="8"/>
  <c r="K1029" i="8"/>
  <c r="J1029" i="8"/>
  <c r="I1029" i="8"/>
  <c r="F1028" i="8"/>
  <c r="B1028" i="8"/>
  <c r="E1028" i="8"/>
  <c r="H1028" i="8"/>
  <c r="D1028" i="8"/>
  <c r="G1028" i="8"/>
  <c r="C1028" i="8"/>
  <c r="L1028" i="8"/>
  <c r="K1028" i="8"/>
  <c r="J1028" i="8"/>
  <c r="I1028" i="8"/>
  <c r="F1027" i="8"/>
  <c r="B1027" i="8"/>
  <c r="E1027" i="8"/>
  <c r="H1027" i="8"/>
  <c r="D1027" i="8"/>
  <c r="G1027" i="8"/>
  <c r="C1027" i="8"/>
  <c r="L1027" i="8"/>
  <c r="K1027" i="8"/>
  <c r="J1027" i="8"/>
  <c r="I1027" i="8"/>
  <c r="F1026" i="8"/>
  <c r="B1026" i="8"/>
  <c r="E1026" i="8"/>
  <c r="H1026" i="8"/>
  <c r="D1026" i="8"/>
  <c r="G1026" i="8"/>
  <c r="C1026" i="8"/>
  <c r="L1026" i="8"/>
  <c r="K1026" i="8"/>
  <c r="J1026" i="8"/>
  <c r="I1026" i="8"/>
  <c r="F1025" i="8"/>
  <c r="B1025" i="8"/>
  <c r="E1025" i="8"/>
  <c r="H1025" i="8"/>
  <c r="D1025" i="8"/>
  <c r="G1025" i="8"/>
  <c r="C1025" i="8"/>
  <c r="L1025" i="8"/>
  <c r="K1025" i="8"/>
  <c r="J1025" i="8"/>
  <c r="I1025" i="8"/>
  <c r="F1024" i="8"/>
  <c r="B1024" i="8"/>
  <c r="E1024" i="8"/>
  <c r="H1024" i="8"/>
  <c r="D1024" i="8"/>
  <c r="G1024" i="8"/>
  <c r="C1024" i="8"/>
  <c r="L1024" i="8"/>
  <c r="K1024" i="8"/>
  <c r="J1024" i="8"/>
  <c r="I1024" i="8"/>
  <c r="F1023" i="8"/>
  <c r="B1023" i="8"/>
  <c r="E1023" i="8"/>
  <c r="H1023" i="8"/>
  <c r="D1023" i="8"/>
  <c r="G1023" i="8"/>
  <c r="C1023" i="8"/>
  <c r="L1023" i="8"/>
  <c r="K1023" i="8"/>
  <c r="J1023" i="8"/>
  <c r="I1023" i="8"/>
  <c r="F1022" i="8"/>
  <c r="B1022" i="8"/>
  <c r="E1022" i="8"/>
  <c r="H1022" i="8"/>
  <c r="D1022" i="8"/>
  <c r="G1022" i="8"/>
  <c r="C1022" i="8"/>
  <c r="L1022" i="8"/>
  <c r="K1022" i="8"/>
  <c r="J1022" i="8"/>
  <c r="I1022" i="8"/>
  <c r="F1021" i="8"/>
  <c r="B1021" i="8"/>
  <c r="E1021" i="8"/>
  <c r="H1021" i="8"/>
  <c r="D1021" i="8"/>
  <c r="G1021" i="8"/>
  <c r="C1021" i="8"/>
  <c r="L1021" i="8"/>
  <c r="K1021" i="8"/>
  <c r="J1021" i="8"/>
  <c r="I1021" i="8"/>
  <c r="F1020" i="8"/>
  <c r="B1020" i="8"/>
  <c r="E1020" i="8"/>
  <c r="H1020" i="8"/>
  <c r="D1020" i="8"/>
  <c r="G1020" i="8"/>
  <c r="C1020" i="8"/>
  <c r="L1020" i="8"/>
  <c r="K1020" i="8"/>
  <c r="J1020" i="8"/>
  <c r="I1020" i="8"/>
  <c r="F1019" i="8"/>
  <c r="B1019" i="8"/>
  <c r="E1019" i="8"/>
  <c r="H1019" i="8"/>
  <c r="D1019" i="8"/>
  <c r="G1019" i="8"/>
  <c r="C1019" i="8"/>
  <c r="L1019" i="8"/>
  <c r="K1019" i="8"/>
  <c r="J1019" i="8"/>
  <c r="I1019" i="8"/>
  <c r="F1018" i="8"/>
  <c r="B1018" i="8"/>
  <c r="E1018" i="8"/>
  <c r="H1018" i="8"/>
  <c r="D1018" i="8"/>
  <c r="G1018" i="8"/>
  <c r="C1018" i="8"/>
  <c r="L1018" i="8"/>
  <c r="K1018" i="8"/>
  <c r="J1018" i="8"/>
  <c r="I1018" i="8"/>
  <c r="F1017" i="8"/>
  <c r="B1017" i="8"/>
  <c r="E1017" i="8"/>
  <c r="H1017" i="8"/>
  <c r="D1017" i="8"/>
  <c r="G1017" i="8"/>
  <c r="C1017" i="8"/>
  <c r="L1017" i="8"/>
  <c r="K1017" i="8"/>
  <c r="J1017" i="8"/>
  <c r="I1017" i="8"/>
  <c r="F1016" i="8"/>
  <c r="B1016" i="8"/>
  <c r="E1016" i="8"/>
  <c r="H1016" i="8"/>
  <c r="D1016" i="8"/>
  <c r="G1016" i="8"/>
  <c r="C1016" i="8"/>
  <c r="L1016" i="8"/>
  <c r="K1016" i="8"/>
  <c r="J1016" i="8"/>
  <c r="I1016" i="8"/>
  <c r="F1015" i="8"/>
  <c r="B1015" i="8"/>
  <c r="E1015" i="8"/>
  <c r="H1015" i="8"/>
  <c r="D1015" i="8"/>
  <c r="G1015" i="8"/>
  <c r="C1015" i="8"/>
  <c r="L1015" i="8"/>
  <c r="K1015" i="8"/>
  <c r="J1015" i="8"/>
  <c r="I1015" i="8"/>
  <c r="F1014" i="8"/>
  <c r="B1014" i="8"/>
  <c r="E1014" i="8"/>
  <c r="H1014" i="8"/>
  <c r="D1014" i="8"/>
  <c r="G1014" i="8"/>
  <c r="C1014" i="8"/>
  <c r="L1014" i="8"/>
  <c r="K1014" i="8"/>
  <c r="J1014" i="8"/>
  <c r="I1014" i="8"/>
  <c r="F1013" i="8"/>
  <c r="B1013" i="8"/>
  <c r="E1013" i="8"/>
  <c r="H1013" i="8"/>
  <c r="D1013" i="8"/>
  <c r="G1013" i="8"/>
  <c r="C1013" i="8"/>
  <c r="L1013" i="8"/>
  <c r="K1013" i="8"/>
  <c r="J1013" i="8"/>
  <c r="I1013" i="8"/>
  <c r="F1012" i="8"/>
  <c r="B1012" i="8"/>
  <c r="E1012" i="8"/>
  <c r="H1012" i="8"/>
  <c r="D1012" i="8"/>
  <c r="G1012" i="8"/>
  <c r="C1012" i="8"/>
  <c r="L1012" i="8"/>
  <c r="K1012" i="8"/>
  <c r="J1012" i="8"/>
  <c r="I1012" i="8"/>
  <c r="F1011" i="8"/>
  <c r="B1011" i="8"/>
  <c r="E1011" i="8"/>
  <c r="H1011" i="8"/>
  <c r="D1011" i="8"/>
  <c r="G1011" i="8"/>
  <c r="C1011" i="8"/>
  <c r="L1011" i="8"/>
  <c r="K1011" i="8"/>
  <c r="J1011" i="8"/>
  <c r="I1011" i="8"/>
  <c r="F1010" i="8"/>
  <c r="B1010" i="8"/>
  <c r="E1010" i="8"/>
  <c r="H1010" i="8"/>
  <c r="D1010" i="8"/>
  <c r="G1010" i="8"/>
  <c r="C1010" i="8"/>
  <c r="L1010" i="8"/>
  <c r="K1010" i="8"/>
  <c r="J1010" i="8"/>
  <c r="I1010" i="8"/>
  <c r="F1009" i="8"/>
  <c r="B1009" i="8"/>
  <c r="E1009" i="8"/>
  <c r="H1009" i="8"/>
  <c r="D1009" i="8"/>
  <c r="G1009" i="8"/>
  <c r="C1009" i="8"/>
  <c r="L1009" i="8"/>
  <c r="K1009" i="8"/>
  <c r="J1009" i="8"/>
  <c r="I1009" i="8"/>
  <c r="F1008" i="8"/>
  <c r="B1008" i="8"/>
  <c r="E1008" i="8"/>
  <c r="H1008" i="8"/>
  <c r="D1008" i="8"/>
  <c r="G1008" i="8"/>
  <c r="C1008" i="8"/>
  <c r="L1008" i="8"/>
  <c r="K1008" i="8"/>
  <c r="J1008" i="8"/>
  <c r="I1008" i="8"/>
  <c r="F1007" i="8"/>
  <c r="B1007" i="8"/>
  <c r="E1007" i="8"/>
  <c r="H1007" i="8"/>
  <c r="D1007" i="8"/>
  <c r="G1007" i="8"/>
  <c r="C1007" i="8"/>
  <c r="L1007" i="8"/>
  <c r="K1007" i="8"/>
  <c r="J1007" i="8"/>
  <c r="I1007" i="8"/>
  <c r="F1006" i="8"/>
  <c r="B1006" i="8"/>
  <c r="E1006" i="8"/>
  <c r="H1006" i="8"/>
  <c r="D1006" i="8"/>
  <c r="G1006" i="8"/>
  <c r="C1006" i="8"/>
  <c r="L1006" i="8"/>
  <c r="K1006" i="8"/>
  <c r="J1006" i="8"/>
  <c r="I1006" i="8"/>
  <c r="F1005" i="8"/>
  <c r="B1005" i="8"/>
  <c r="E1005" i="8"/>
  <c r="H1005" i="8"/>
  <c r="D1005" i="8"/>
  <c r="G1005" i="8"/>
  <c r="C1005" i="8"/>
  <c r="L1005" i="8"/>
  <c r="K1005" i="8"/>
  <c r="J1005" i="8"/>
  <c r="I1005" i="8"/>
  <c r="F1004" i="8"/>
  <c r="B1004" i="8"/>
  <c r="E1004" i="8"/>
  <c r="H1004" i="8"/>
  <c r="D1004" i="8"/>
  <c r="G1004" i="8"/>
  <c r="C1004" i="8"/>
  <c r="L1004" i="8"/>
  <c r="K1004" i="8"/>
  <c r="J1004" i="8"/>
  <c r="I1004" i="8"/>
  <c r="F1003" i="8"/>
  <c r="B1003" i="8"/>
  <c r="E1003" i="8"/>
  <c r="H1003" i="8"/>
  <c r="D1003" i="8"/>
  <c r="G1003" i="8"/>
  <c r="C1003" i="8"/>
  <c r="L1003" i="8"/>
  <c r="K1003" i="8"/>
  <c r="J1003" i="8"/>
  <c r="I1003" i="8"/>
  <c r="F1002" i="8"/>
  <c r="B1002" i="8"/>
  <c r="E1002" i="8"/>
  <c r="H1002" i="8"/>
  <c r="D1002" i="8"/>
  <c r="G1002" i="8"/>
  <c r="C1002" i="8"/>
  <c r="L1002" i="8"/>
  <c r="K1002" i="8"/>
  <c r="J1002" i="8"/>
  <c r="I1002" i="8"/>
  <c r="F1001" i="8"/>
  <c r="B1001" i="8"/>
  <c r="E1001" i="8"/>
  <c r="H1001" i="8"/>
  <c r="D1001" i="8"/>
  <c r="G1001" i="8"/>
  <c r="C1001" i="8"/>
  <c r="L1001" i="8"/>
  <c r="K1001" i="8"/>
  <c r="J1001" i="8"/>
  <c r="I1001" i="8"/>
  <c r="F1000" i="8"/>
  <c r="B1000" i="8"/>
  <c r="E1000" i="8"/>
  <c r="H1000" i="8"/>
  <c r="D1000" i="8"/>
  <c r="G1000" i="8"/>
  <c r="C1000" i="8"/>
  <c r="L1000" i="8"/>
  <c r="K1000" i="8"/>
  <c r="J1000" i="8"/>
  <c r="I1000" i="8"/>
  <c r="F999" i="8"/>
  <c r="B999" i="8"/>
  <c r="E999" i="8"/>
  <c r="H999" i="8"/>
  <c r="D999" i="8"/>
  <c r="G999" i="8"/>
  <c r="C999" i="8"/>
  <c r="L999" i="8"/>
  <c r="K999" i="8"/>
  <c r="J999" i="8"/>
  <c r="I999" i="8"/>
  <c r="F998" i="8"/>
  <c r="B998" i="8"/>
  <c r="E998" i="8"/>
  <c r="H998" i="8"/>
  <c r="D998" i="8"/>
  <c r="G998" i="8"/>
  <c r="C998" i="8"/>
  <c r="L998" i="8"/>
  <c r="K998" i="8"/>
  <c r="J998" i="8"/>
  <c r="I998" i="8"/>
  <c r="F997" i="8"/>
  <c r="B997" i="8"/>
  <c r="E997" i="8"/>
  <c r="H997" i="8"/>
  <c r="D997" i="8"/>
  <c r="G997" i="8"/>
  <c r="C997" i="8"/>
  <c r="L997" i="8"/>
  <c r="K997" i="8"/>
  <c r="J997" i="8"/>
  <c r="I997" i="8"/>
  <c r="F996" i="8"/>
  <c r="B996" i="8"/>
  <c r="E996" i="8"/>
  <c r="H996" i="8"/>
  <c r="D996" i="8"/>
  <c r="G996" i="8"/>
  <c r="C996" i="8"/>
  <c r="L996" i="8"/>
  <c r="K996" i="8"/>
  <c r="J996" i="8"/>
  <c r="I996" i="8"/>
  <c r="F995" i="8"/>
  <c r="B995" i="8"/>
  <c r="E995" i="8"/>
  <c r="H995" i="8"/>
  <c r="D995" i="8"/>
  <c r="G995" i="8"/>
  <c r="C995" i="8"/>
  <c r="L995" i="8"/>
  <c r="K995" i="8"/>
  <c r="J995" i="8"/>
  <c r="I995" i="8"/>
  <c r="F994" i="8"/>
  <c r="B994" i="8"/>
  <c r="E994" i="8"/>
  <c r="H994" i="8"/>
  <c r="D994" i="8"/>
  <c r="G994" i="8"/>
  <c r="C994" i="8"/>
  <c r="L994" i="8"/>
  <c r="K994" i="8"/>
  <c r="J994" i="8"/>
  <c r="I994" i="8"/>
  <c r="F993" i="8"/>
  <c r="B993" i="8"/>
  <c r="E993" i="8"/>
  <c r="H993" i="8"/>
  <c r="D993" i="8"/>
  <c r="G993" i="8"/>
  <c r="C993" i="8"/>
  <c r="L993" i="8"/>
  <c r="K993" i="8"/>
  <c r="J993" i="8"/>
  <c r="I993" i="8"/>
  <c r="F992" i="8"/>
  <c r="B992" i="8"/>
  <c r="E992" i="8"/>
  <c r="H992" i="8"/>
  <c r="D992" i="8"/>
  <c r="G992" i="8"/>
  <c r="C992" i="8"/>
  <c r="L992" i="8"/>
  <c r="K992" i="8"/>
  <c r="J992" i="8"/>
  <c r="I992" i="8"/>
  <c r="F991" i="8"/>
  <c r="B991" i="8"/>
  <c r="E991" i="8"/>
  <c r="H991" i="8"/>
  <c r="D991" i="8"/>
  <c r="G991" i="8"/>
  <c r="C991" i="8"/>
  <c r="L991" i="8"/>
  <c r="K991" i="8"/>
  <c r="J991" i="8"/>
  <c r="I991" i="8"/>
  <c r="F990" i="8"/>
  <c r="B990" i="8"/>
  <c r="E990" i="8"/>
  <c r="H990" i="8"/>
  <c r="D990" i="8"/>
  <c r="G990" i="8"/>
  <c r="C990" i="8"/>
  <c r="L990" i="8"/>
  <c r="K990" i="8"/>
  <c r="J990" i="8"/>
  <c r="I990" i="8"/>
  <c r="F989" i="8"/>
  <c r="B989" i="8"/>
  <c r="E989" i="8"/>
  <c r="H989" i="8"/>
  <c r="D989" i="8"/>
  <c r="G989" i="8"/>
  <c r="C989" i="8"/>
  <c r="L989" i="8"/>
  <c r="K989" i="8"/>
  <c r="J989" i="8"/>
  <c r="I989" i="8"/>
  <c r="F988" i="8"/>
  <c r="B988" i="8"/>
  <c r="E988" i="8"/>
  <c r="H988" i="8"/>
  <c r="D988" i="8"/>
  <c r="G988" i="8"/>
  <c r="C988" i="8"/>
  <c r="L988" i="8"/>
  <c r="K988" i="8"/>
  <c r="J988" i="8"/>
  <c r="I988" i="8"/>
  <c r="F987" i="8"/>
  <c r="B987" i="8"/>
  <c r="E987" i="8"/>
  <c r="H987" i="8"/>
  <c r="D987" i="8"/>
  <c r="G987" i="8"/>
  <c r="C987" i="8"/>
  <c r="L987" i="8"/>
  <c r="K987" i="8"/>
  <c r="J987" i="8"/>
  <c r="I987" i="8"/>
  <c r="F986" i="8"/>
  <c r="B986" i="8"/>
  <c r="E986" i="8"/>
  <c r="H986" i="8"/>
  <c r="D986" i="8"/>
  <c r="G986" i="8"/>
  <c r="C986" i="8"/>
  <c r="L986" i="8"/>
  <c r="K986" i="8"/>
  <c r="J986" i="8"/>
  <c r="I986" i="8"/>
  <c r="F985" i="8"/>
  <c r="B985" i="8"/>
  <c r="E985" i="8"/>
  <c r="H985" i="8"/>
  <c r="D985" i="8"/>
  <c r="G985" i="8"/>
  <c r="C985" i="8"/>
  <c r="L985" i="8"/>
  <c r="K985" i="8"/>
  <c r="J985" i="8"/>
  <c r="I985" i="8"/>
  <c r="F984" i="8"/>
  <c r="B984" i="8"/>
  <c r="E984" i="8"/>
  <c r="H984" i="8"/>
  <c r="D984" i="8"/>
  <c r="G984" i="8"/>
  <c r="C984" i="8"/>
  <c r="L984" i="8"/>
  <c r="K984" i="8"/>
  <c r="J984" i="8"/>
  <c r="I984" i="8"/>
  <c r="F983" i="8"/>
  <c r="B983" i="8"/>
  <c r="E983" i="8"/>
  <c r="H983" i="8"/>
  <c r="D983" i="8"/>
  <c r="G983" i="8"/>
  <c r="C983" i="8"/>
  <c r="L983" i="8"/>
  <c r="K983" i="8"/>
  <c r="J983" i="8"/>
  <c r="I983" i="8"/>
  <c r="F982" i="8"/>
  <c r="B982" i="8"/>
  <c r="E982" i="8"/>
  <c r="H982" i="8"/>
  <c r="D982" i="8"/>
  <c r="G982" i="8"/>
  <c r="C982" i="8"/>
  <c r="L982" i="8"/>
  <c r="K982" i="8"/>
  <c r="J982" i="8"/>
  <c r="I982" i="8"/>
  <c r="F981" i="8"/>
  <c r="B981" i="8"/>
  <c r="E981" i="8"/>
  <c r="H981" i="8"/>
  <c r="D981" i="8"/>
  <c r="G981" i="8"/>
  <c r="C981" i="8"/>
  <c r="L981" i="8"/>
  <c r="K981" i="8"/>
  <c r="J981" i="8"/>
  <c r="I981" i="8"/>
  <c r="F980" i="8"/>
  <c r="B980" i="8"/>
  <c r="E980" i="8"/>
  <c r="H980" i="8"/>
  <c r="D980" i="8"/>
  <c r="G980" i="8"/>
  <c r="C980" i="8"/>
  <c r="L980" i="8"/>
  <c r="K980" i="8"/>
  <c r="J980" i="8"/>
  <c r="I980" i="8"/>
  <c r="F979" i="8"/>
  <c r="B979" i="8"/>
  <c r="E979" i="8"/>
  <c r="H979" i="8"/>
  <c r="D979" i="8"/>
  <c r="G979" i="8"/>
  <c r="C979" i="8"/>
  <c r="L979" i="8"/>
  <c r="K979" i="8"/>
  <c r="J979" i="8"/>
  <c r="I979" i="8"/>
  <c r="F978" i="8"/>
  <c r="B978" i="8"/>
  <c r="E978" i="8"/>
  <c r="H978" i="8"/>
  <c r="D978" i="8"/>
  <c r="G978" i="8"/>
  <c r="C978" i="8"/>
  <c r="L978" i="8"/>
  <c r="K978" i="8"/>
  <c r="J978" i="8"/>
  <c r="I978" i="8"/>
  <c r="F977" i="8"/>
  <c r="B977" i="8"/>
  <c r="E977" i="8"/>
  <c r="H977" i="8"/>
  <c r="D977" i="8"/>
  <c r="G977" i="8"/>
  <c r="C977" i="8"/>
  <c r="L977" i="8"/>
  <c r="K977" i="8"/>
  <c r="J977" i="8"/>
  <c r="I977" i="8"/>
  <c r="F976" i="8"/>
  <c r="B976" i="8"/>
  <c r="E976" i="8"/>
  <c r="H976" i="8"/>
  <c r="D976" i="8"/>
  <c r="G976" i="8"/>
  <c r="C976" i="8"/>
  <c r="L976" i="8"/>
  <c r="K976" i="8"/>
  <c r="J976" i="8"/>
  <c r="I976" i="8"/>
  <c r="F975" i="8"/>
  <c r="B975" i="8"/>
  <c r="E975" i="8"/>
  <c r="H975" i="8"/>
  <c r="D975" i="8"/>
  <c r="G975" i="8"/>
  <c r="C975" i="8"/>
  <c r="L975" i="8"/>
  <c r="K975" i="8"/>
  <c r="J975" i="8"/>
  <c r="I975" i="8"/>
  <c r="F974" i="8"/>
  <c r="B974" i="8"/>
  <c r="E974" i="8"/>
  <c r="H974" i="8"/>
  <c r="D974" i="8"/>
  <c r="G974" i="8"/>
  <c r="C974" i="8"/>
  <c r="L974" i="8"/>
  <c r="K974" i="8"/>
  <c r="J974" i="8"/>
  <c r="I974" i="8"/>
  <c r="F973" i="8"/>
  <c r="B973" i="8"/>
  <c r="E973" i="8"/>
  <c r="H973" i="8"/>
  <c r="D973" i="8"/>
  <c r="G973" i="8"/>
  <c r="C973" i="8"/>
  <c r="L973" i="8"/>
  <c r="K973" i="8"/>
  <c r="J973" i="8"/>
  <c r="I973" i="8"/>
  <c r="F972" i="8"/>
  <c r="B972" i="8"/>
  <c r="E972" i="8"/>
  <c r="H972" i="8"/>
  <c r="D972" i="8"/>
  <c r="G972" i="8"/>
  <c r="C972" i="8"/>
  <c r="L972" i="8"/>
  <c r="K972" i="8"/>
  <c r="J972" i="8"/>
  <c r="I972" i="8"/>
  <c r="F971" i="8"/>
  <c r="B971" i="8"/>
  <c r="E971" i="8"/>
  <c r="H971" i="8"/>
  <c r="D971" i="8"/>
  <c r="G971" i="8"/>
  <c r="C971" i="8"/>
  <c r="L971" i="8"/>
  <c r="K971" i="8"/>
  <c r="J971" i="8"/>
  <c r="I971" i="8"/>
  <c r="F970" i="8"/>
  <c r="B970" i="8"/>
  <c r="E970" i="8"/>
  <c r="H970" i="8"/>
  <c r="D970" i="8"/>
  <c r="G970" i="8"/>
  <c r="C970" i="8"/>
  <c r="L970" i="8"/>
  <c r="K970" i="8"/>
  <c r="J970" i="8"/>
  <c r="I970" i="8"/>
  <c r="F969" i="8"/>
  <c r="B969" i="8"/>
  <c r="E969" i="8"/>
  <c r="H969" i="8"/>
  <c r="D969" i="8"/>
  <c r="G969" i="8"/>
  <c r="C969" i="8"/>
  <c r="L969" i="8"/>
  <c r="K969" i="8"/>
  <c r="J969" i="8"/>
  <c r="I969" i="8"/>
  <c r="F968" i="8"/>
  <c r="B968" i="8"/>
  <c r="E968" i="8"/>
  <c r="H968" i="8"/>
  <c r="D968" i="8"/>
  <c r="G968" i="8"/>
  <c r="C968" i="8"/>
  <c r="L968" i="8"/>
  <c r="K968" i="8"/>
  <c r="J968" i="8"/>
  <c r="I968" i="8"/>
  <c r="F967" i="8"/>
  <c r="B967" i="8"/>
  <c r="E967" i="8"/>
  <c r="H967" i="8"/>
  <c r="D967" i="8"/>
  <c r="G967" i="8"/>
  <c r="C967" i="8"/>
  <c r="L967" i="8"/>
  <c r="K967" i="8"/>
  <c r="J967" i="8"/>
  <c r="I967" i="8"/>
  <c r="F966" i="8"/>
  <c r="B966" i="8"/>
  <c r="E966" i="8"/>
  <c r="H966" i="8"/>
  <c r="D966" i="8"/>
  <c r="G966" i="8"/>
  <c r="C966" i="8"/>
  <c r="L966" i="8"/>
  <c r="K966" i="8"/>
  <c r="J966" i="8"/>
  <c r="I966" i="8"/>
  <c r="F965" i="8"/>
  <c r="B965" i="8"/>
  <c r="E965" i="8"/>
  <c r="H965" i="8"/>
  <c r="D965" i="8"/>
  <c r="G965" i="8"/>
  <c r="C965" i="8"/>
  <c r="L965" i="8"/>
  <c r="K965" i="8"/>
  <c r="J965" i="8"/>
  <c r="I965" i="8"/>
  <c r="F964" i="8"/>
  <c r="B964" i="8"/>
  <c r="E964" i="8"/>
  <c r="H964" i="8"/>
  <c r="D964" i="8"/>
  <c r="G964" i="8"/>
  <c r="C964" i="8"/>
  <c r="L964" i="8"/>
  <c r="K964" i="8"/>
  <c r="J964" i="8"/>
  <c r="I964" i="8"/>
  <c r="F963" i="8"/>
  <c r="B963" i="8"/>
  <c r="E963" i="8"/>
  <c r="H963" i="8"/>
  <c r="D963" i="8"/>
  <c r="G963" i="8"/>
  <c r="C963" i="8"/>
  <c r="L963" i="8"/>
  <c r="K963" i="8"/>
  <c r="J963" i="8"/>
  <c r="I963" i="8"/>
  <c r="F962" i="8"/>
  <c r="B962" i="8"/>
  <c r="E962" i="8"/>
  <c r="H962" i="8"/>
  <c r="D962" i="8"/>
  <c r="G962" i="8"/>
  <c r="C962" i="8"/>
  <c r="L962" i="8"/>
  <c r="K962" i="8"/>
  <c r="J962" i="8"/>
  <c r="I962" i="8"/>
  <c r="F961" i="8"/>
  <c r="B961" i="8"/>
  <c r="E961" i="8"/>
  <c r="H961" i="8"/>
  <c r="D961" i="8"/>
  <c r="G961" i="8"/>
  <c r="C961" i="8"/>
  <c r="L961" i="8"/>
  <c r="K961" i="8"/>
  <c r="J961" i="8"/>
  <c r="I961" i="8"/>
  <c r="F960" i="8"/>
  <c r="B960" i="8"/>
  <c r="E960" i="8"/>
  <c r="H960" i="8"/>
  <c r="D960" i="8"/>
  <c r="G960" i="8"/>
  <c r="C960" i="8"/>
  <c r="L960" i="8"/>
  <c r="K960" i="8"/>
  <c r="J960" i="8"/>
  <c r="I960" i="8"/>
  <c r="F959" i="8"/>
  <c r="B959" i="8"/>
  <c r="E959" i="8"/>
  <c r="H959" i="8"/>
  <c r="D959" i="8"/>
  <c r="G959" i="8"/>
  <c r="C959" i="8"/>
  <c r="L959" i="8"/>
  <c r="K959" i="8"/>
  <c r="J959" i="8"/>
  <c r="I959" i="8"/>
  <c r="F958" i="8"/>
  <c r="B958" i="8"/>
  <c r="E958" i="8"/>
  <c r="H958" i="8"/>
  <c r="D958" i="8"/>
  <c r="G958" i="8"/>
  <c r="C958" i="8"/>
  <c r="L958" i="8"/>
  <c r="K958" i="8"/>
  <c r="J958" i="8"/>
  <c r="I958" i="8"/>
  <c r="F957" i="8"/>
  <c r="B957" i="8"/>
  <c r="E957" i="8"/>
  <c r="H957" i="8"/>
  <c r="D957" i="8"/>
  <c r="G957" i="8"/>
  <c r="C957" i="8"/>
  <c r="L957" i="8"/>
  <c r="K957" i="8"/>
  <c r="J957" i="8"/>
  <c r="I957" i="8"/>
  <c r="F956" i="8"/>
  <c r="B956" i="8"/>
  <c r="E956" i="8"/>
  <c r="H956" i="8"/>
  <c r="D956" i="8"/>
  <c r="G956" i="8"/>
  <c r="C956" i="8"/>
  <c r="L956" i="8"/>
  <c r="K956" i="8"/>
  <c r="J956" i="8"/>
  <c r="I956" i="8"/>
  <c r="F955" i="8"/>
  <c r="B955" i="8"/>
  <c r="E955" i="8"/>
  <c r="H955" i="8"/>
  <c r="D955" i="8"/>
  <c r="G955" i="8"/>
  <c r="C955" i="8"/>
  <c r="L955" i="8"/>
  <c r="K955" i="8"/>
  <c r="J955" i="8"/>
  <c r="I955" i="8"/>
  <c r="F954" i="8"/>
  <c r="B954" i="8"/>
  <c r="E954" i="8"/>
  <c r="H954" i="8"/>
  <c r="D954" i="8"/>
  <c r="G954" i="8"/>
  <c r="C954" i="8"/>
  <c r="L954" i="8"/>
  <c r="K954" i="8"/>
  <c r="J954" i="8"/>
  <c r="I954" i="8"/>
  <c r="F953" i="8"/>
  <c r="B953" i="8"/>
  <c r="E953" i="8"/>
  <c r="H953" i="8"/>
  <c r="D953" i="8"/>
  <c r="G953" i="8"/>
  <c r="C953" i="8"/>
  <c r="L953" i="8"/>
  <c r="K953" i="8"/>
  <c r="J953" i="8"/>
  <c r="I953" i="8"/>
  <c r="F952" i="8"/>
  <c r="B952" i="8"/>
  <c r="E952" i="8"/>
  <c r="H952" i="8"/>
  <c r="D952" i="8"/>
  <c r="G952" i="8"/>
  <c r="C952" i="8"/>
  <c r="L952" i="8"/>
  <c r="K952" i="8"/>
  <c r="J952" i="8"/>
  <c r="I952" i="8"/>
  <c r="F951" i="8"/>
  <c r="B951" i="8"/>
  <c r="E951" i="8"/>
  <c r="H951" i="8"/>
  <c r="D951" i="8"/>
  <c r="G951" i="8"/>
  <c r="C951" i="8"/>
  <c r="L951" i="8"/>
  <c r="K951" i="8"/>
  <c r="J951" i="8"/>
  <c r="I951" i="8"/>
  <c r="F950" i="8"/>
  <c r="B950" i="8"/>
  <c r="E950" i="8"/>
  <c r="H950" i="8"/>
  <c r="D950" i="8"/>
  <c r="G950" i="8"/>
  <c r="C950" i="8"/>
  <c r="L950" i="8"/>
  <c r="K950" i="8"/>
  <c r="J950" i="8"/>
  <c r="I950" i="8"/>
  <c r="F949" i="8"/>
  <c r="B949" i="8"/>
  <c r="E949" i="8"/>
  <c r="H949" i="8"/>
  <c r="D949" i="8"/>
  <c r="G949" i="8"/>
  <c r="C949" i="8"/>
  <c r="L949" i="8"/>
  <c r="K949" i="8"/>
  <c r="J949" i="8"/>
  <c r="I949" i="8"/>
  <c r="F948" i="8"/>
  <c r="B948" i="8"/>
  <c r="E948" i="8"/>
  <c r="H948" i="8"/>
  <c r="D948" i="8"/>
  <c r="G948" i="8"/>
  <c r="C948" i="8"/>
  <c r="L948" i="8"/>
  <c r="K948" i="8"/>
  <c r="J948" i="8"/>
  <c r="I948" i="8"/>
  <c r="F947" i="8"/>
  <c r="B947" i="8"/>
  <c r="E947" i="8"/>
  <c r="H947" i="8"/>
  <c r="D947" i="8"/>
  <c r="G947" i="8"/>
  <c r="C947" i="8"/>
  <c r="L947" i="8"/>
  <c r="K947" i="8"/>
  <c r="J947" i="8"/>
  <c r="I947" i="8"/>
  <c r="F946" i="8"/>
  <c r="B946" i="8"/>
  <c r="E946" i="8"/>
  <c r="H946" i="8"/>
  <c r="D946" i="8"/>
  <c r="G946" i="8"/>
  <c r="C946" i="8"/>
  <c r="L946" i="8"/>
  <c r="K946" i="8"/>
  <c r="J946" i="8"/>
  <c r="I946" i="8"/>
  <c r="F945" i="8"/>
  <c r="B945" i="8"/>
  <c r="E945" i="8"/>
  <c r="H945" i="8"/>
  <c r="D945" i="8"/>
  <c r="G945" i="8"/>
  <c r="C945" i="8"/>
  <c r="L945" i="8"/>
  <c r="K945" i="8"/>
  <c r="J945" i="8"/>
  <c r="I945" i="8"/>
  <c r="F944" i="8"/>
  <c r="B944" i="8"/>
  <c r="E944" i="8"/>
  <c r="H944" i="8"/>
  <c r="D944" i="8"/>
  <c r="G944" i="8"/>
  <c r="C944" i="8"/>
  <c r="L944" i="8"/>
  <c r="K944" i="8"/>
  <c r="J944" i="8"/>
  <c r="I944" i="8"/>
  <c r="F943" i="8"/>
  <c r="B943" i="8"/>
  <c r="E943" i="8"/>
  <c r="H943" i="8"/>
  <c r="D943" i="8"/>
  <c r="G943" i="8"/>
  <c r="C943" i="8"/>
  <c r="L943" i="8"/>
  <c r="K943" i="8"/>
  <c r="J943" i="8"/>
  <c r="I943" i="8"/>
  <c r="F942" i="8"/>
  <c r="B942" i="8"/>
  <c r="E942" i="8"/>
  <c r="H942" i="8"/>
  <c r="D942" i="8"/>
  <c r="G942" i="8"/>
  <c r="C942" i="8"/>
  <c r="L942" i="8"/>
  <c r="K942" i="8"/>
  <c r="J942" i="8"/>
  <c r="I942" i="8"/>
  <c r="F941" i="8"/>
  <c r="B941" i="8"/>
  <c r="E941" i="8"/>
  <c r="H941" i="8"/>
  <c r="D941" i="8"/>
  <c r="G941" i="8"/>
  <c r="C941" i="8"/>
  <c r="L941" i="8"/>
  <c r="K941" i="8"/>
  <c r="J941" i="8"/>
  <c r="I941" i="8"/>
  <c r="F940" i="8"/>
  <c r="B940" i="8"/>
  <c r="E940" i="8"/>
  <c r="H940" i="8"/>
  <c r="D940" i="8"/>
  <c r="G940" i="8"/>
  <c r="C940" i="8"/>
  <c r="L940" i="8"/>
  <c r="K940" i="8"/>
  <c r="J940" i="8"/>
  <c r="I940" i="8"/>
  <c r="F939" i="8"/>
  <c r="B939" i="8"/>
  <c r="E939" i="8"/>
  <c r="H939" i="8"/>
  <c r="D939" i="8"/>
  <c r="G939" i="8"/>
  <c r="C939" i="8"/>
  <c r="L939" i="8"/>
  <c r="K939" i="8"/>
  <c r="J939" i="8"/>
  <c r="I939" i="8"/>
  <c r="F938" i="8"/>
  <c r="B938" i="8"/>
  <c r="E938" i="8"/>
  <c r="H938" i="8"/>
  <c r="D938" i="8"/>
  <c r="G938" i="8"/>
  <c r="C938" i="8"/>
  <c r="L938" i="8"/>
  <c r="K938" i="8"/>
  <c r="J938" i="8"/>
  <c r="I938" i="8"/>
  <c r="F937" i="8"/>
  <c r="B937" i="8"/>
  <c r="E937" i="8"/>
  <c r="H937" i="8"/>
  <c r="D937" i="8"/>
  <c r="G937" i="8"/>
  <c r="C937" i="8"/>
  <c r="L937" i="8"/>
  <c r="K937" i="8"/>
  <c r="J937" i="8"/>
  <c r="I937" i="8"/>
  <c r="F936" i="8"/>
  <c r="B936" i="8"/>
  <c r="E936" i="8"/>
  <c r="H936" i="8"/>
  <c r="D936" i="8"/>
  <c r="G936" i="8"/>
  <c r="C936" i="8"/>
  <c r="L936" i="8"/>
  <c r="K936" i="8"/>
  <c r="J936" i="8"/>
  <c r="I936" i="8"/>
  <c r="F935" i="8"/>
  <c r="B935" i="8"/>
  <c r="E935" i="8"/>
  <c r="H935" i="8"/>
  <c r="D935" i="8"/>
  <c r="G935" i="8"/>
  <c r="C935" i="8"/>
  <c r="L935" i="8"/>
  <c r="K935" i="8"/>
  <c r="J935" i="8"/>
  <c r="I935" i="8"/>
  <c r="F934" i="8"/>
  <c r="B934" i="8"/>
  <c r="E934" i="8"/>
  <c r="H934" i="8"/>
  <c r="D934" i="8"/>
  <c r="G934" i="8"/>
  <c r="C934" i="8"/>
  <c r="L934" i="8"/>
  <c r="K934" i="8"/>
  <c r="J934" i="8"/>
  <c r="I934" i="8"/>
  <c r="F933" i="8"/>
  <c r="B933" i="8"/>
  <c r="E933" i="8"/>
  <c r="H933" i="8"/>
  <c r="D933" i="8"/>
  <c r="G933" i="8"/>
  <c r="C933" i="8"/>
  <c r="L933" i="8"/>
  <c r="K933" i="8"/>
  <c r="J933" i="8"/>
  <c r="I933" i="8"/>
  <c r="F932" i="8"/>
  <c r="B932" i="8"/>
  <c r="E932" i="8"/>
  <c r="H932" i="8"/>
  <c r="D932" i="8"/>
  <c r="G932" i="8"/>
  <c r="C932" i="8"/>
  <c r="L932" i="8"/>
  <c r="K932" i="8"/>
  <c r="J932" i="8"/>
  <c r="I932" i="8"/>
  <c r="F931" i="8"/>
  <c r="B931" i="8"/>
  <c r="E931" i="8"/>
  <c r="H931" i="8"/>
  <c r="D931" i="8"/>
  <c r="G931" i="8"/>
  <c r="C931" i="8"/>
  <c r="L931" i="8"/>
  <c r="K931" i="8"/>
  <c r="J931" i="8"/>
  <c r="I931" i="8"/>
  <c r="F930" i="8"/>
  <c r="B930" i="8"/>
  <c r="E930" i="8"/>
  <c r="H930" i="8"/>
  <c r="D930" i="8"/>
  <c r="G930" i="8"/>
  <c r="C930" i="8"/>
  <c r="L930" i="8"/>
  <c r="K930" i="8"/>
  <c r="J930" i="8"/>
  <c r="I930" i="8"/>
  <c r="F929" i="8"/>
  <c r="B929" i="8"/>
  <c r="E929" i="8"/>
  <c r="H929" i="8"/>
  <c r="D929" i="8"/>
  <c r="G929" i="8"/>
  <c r="C929" i="8"/>
  <c r="L929" i="8"/>
  <c r="K929" i="8"/>
  <c r="J929" i="8"/>
  <c r="I929" i="8"/>
  <c r="F928" i="8"/>
  <c r="B928" i="8"/>
  <c r="E928" i="8"/>
  <c r="H928" i="8"/>
  <c r="D928" i="8"/>
  <c r="G928" i="8"/>
  <c r="C928" i="8"/>
  <c r="L928" i="8"/>
  <c r="K928" i="8"/>
  <c r="J928" i="8"/>
  <c r="I928" i="8"/>
  <c r="F927" i="8"/>
  <c r="B927" i="8"/>
  <c r="E927" i="8"/>
  <c r="H927" i="8"/>
  <c r="D927" i="8"/>
  <c r="G927" i="8"/>
  <c r="C927" i="8"/>
  <c r="L927" i="8"/>
  <c r="K927" i="8"/>
  <c r="J927" i="8"/>
  <c r="I927" i="8"/>
  <c r="F926" i="8"/>
  <c r="B926" i="8"/>
  <c r="E926" i="8"/>
  <c r="H926" i="8"/>
  <c r="D926" i="8"/>
  <c r="G926" i="8"/>
  <c r="C926" i="8"/>
  <c r="L926" i="8"/>
  <c r="K926" i="8"/>
  <c r="J926" i="8"/>
  <c r="I926" i="8"/>
  <c r="F925" i="8"/>
  <c r="B925" i="8"/>
  <c r="E925" i="8"/>
  <c r="H925" i="8"/>
  <c r="D925" i="8"/>
  <c r="G925" i="8"/>
  <c r="C925" i="8"/>
  <c r="L925" i="8"/>
  <c r="K925" i="8"/>
  <c r="J925" i="8"/>
  <c r="I925" i="8"/>
  <c r="F924" i="8"/>
  <c r="B924" i="8"/>
  <c r="E924" i="8"/>
  <c r="H924" i="8"/>
  <c r="D924" i="8"/>
  <c r="G924" i="8"/>
  <c r="C924" i="8"/>
  <c r="L924" i="8"/>
  <c r="K924" i="8"/>
  <c r="J924" i="8"/>
  <c r="I924" i="8"/>
  <c r="F923" i="8"/>
  <c r="B923" i="8"/>
  <c r="E923" i="8"/>
  <c r="H923" i="8"/>
  <c r="D923" i="8"/>
  <c r="G923" i="8"/>
  <c r="C923" i="8"/>
  <c r="L923" i="8"/>
  <c r="K923" i="8"/>
  <c r="J923" i="8"/>
  <c r="I923" i="8"/>
  <c r="F922" i="8"/>
  <c r="B922" i="8"/>
  <c r="E922" i="8"/>
  <c r="H922" i="8"/>
  <c r="D922" i="8"/>
  <c r="G922" i="8"/>
  <c r="C922" i="8"/>
  <c r="L922" i="8"/>
  <c r="K922" i="8"/>
  <c r="J922" i="8"/>
  <c r="I922" i="8"/>
  <c r="F921" i="8"/>
  <c r="B921" i="8"/>
  <c r="E921" i="8"/>
  <c r="H921" i="8"/>
  <c r="D921" i="8"/>
  <c r="G921" i="8"/>
  <c r="C921" i="8"/>
  <c r="L921" i="8"/>
  <c r="K921" i="8"/>
  <c r="J921" i="8"/>
  <c r="I921" i="8"/>
  <c r="F920" i="8"/>
  <c r="B920" i="8"/>
  <c r="E920" i="8"/>
  <c r="H920" i="8"/>
  <c r="D920" i="8"/>
  <c r="G920" i="8"/>
  <c r="C920" i="8"/>
  <c r="L920" i="8"/>
  <c r="K920" i="8"/>
  <c r="J920" i="8"/>
  <c r="I920" i="8"/>
  <c r="F919" i="8"/>
  <c r="B919" i="8"/>
  <c r="E919" i="8"/>
  <c r="H919" i="8"/>
  <c r="D919" i="8"/>
  <c r="G919" i="8"/>
  <c r="C919" i="8"/>
  <c r="L919" i="8"/>
  <c r="K919" i="8"/>
  <c r="J919" i="8"/>
  <c r="I919" i="8"/>
  <c r="F918" i="8"/>
  <c r="B918" i="8"/>
  <c r="E918" i="8"/>
  <c r="H918" i="8"/>
  <c r="D918" i="8"/>
  <c r="G918" i="8"/>
  <c r="C918" i="8"/>
  <c r="L918" i="8"/>
  <c r="K918" i="8"/>
  <c r="J918" i="8"/>
  <c r="I918" i="8"/>
  <c r="F917" i="8"/>
  <c r="B917" i="8"/>
  <c r="E917" i="8"/>
  <c r="H917" i="8"/>
  <c r="D917" i="8"/>
  <c r="G917" i="8"/>
  <c r="C917" i="8"/>
  <c r="L917" i="8"/>
  <c r="K917" i="8"/>
  <c r="J917" i="8"/>
  <c r="I917" i="8"/>
  <c r="F916" i="8"/>
  <c r="B916" i="8"/>
  <c r="E916" i="8"/>
  <c r="H916" i="8"/>
  <c r="D916" i="8"/>
  <c r="G916" i="8"/>
  <c r="C916" i="8"/>
  <c r="L916" i="8"/>
  <c r="K916" i="8"/>
  <c r="J916" i="8"/>
  <c r="I916" i="8"/>
  <c r="F915" i="8"/>
  <c r="B915" i="8"/>
  <c r="E915" i="8"/>
  <c r="H915" i="8"/>
  <c r="D915" i="8"/>
  <c r="G915" i="8"/>
  <c r="C915" i="8"/>
  <c r="L915" i="8"/>
  <c r="K915" i="8"/>
  <c r="J915" i="8"/>
  <c r="I915" i="8"/>
  <c r="F914" i="8"/>
  <c r="B914" i="8"/>
  <c r="E914" i="8"/>
  <c r="H914" i="8"/>
  <c r="D914" i="8"/>
  <c r="G914" i="8"/>
  <c r="C914" i="8"/>
  <c r="L914" i="8"/>
  <c r="K914" i="8"/>
  <c r="J914" i="8"/>
  <c r="I914" i="8"/>
  <c r="F913" i="8"/>
  <c r="B913" i="8"/>
  <c r="E913" i="8"/>
  <c r="H913" i="8"/>
  <c r="D913" i="8"/>
  <c r="G913" i="8"/>
  <c r="C913" i="8"/>
  <c r="L913" i="8"/>
  <c r="K913" i="8"/>
  <c r="J913" i="8"/>
  <c r="I913" i="8"/>
  <c r="F912" i="8"/>
  <c r="B912" i="8"/>
  <c r="E912" i="8"/>
  <c r="H912" i="8"/>
  <c r="D912" i="8"/>
  <c r="G912" i="8"/>
  <c r="C912" i="8"/>
  <c r="L912" i="8"/>
  <c r="K912" i="8"/>
  <c r="J912" i="8"/>
  <c r="I912" i="8"/>
  <c r="F911" i="8"/>
  <c r="B911" i="8"/>
  <c r="E911" i="8"/>
  <c r="H911" i="8"/>
  <c r="D911" i="8"/>
  <c r="G911" i="8"/>
  <c r="C911" i="8"/>
  <c r="L911" i="8"/>
  <c r="K911" i="8"/>
  <c r="J911" i="8"/>
  <c r="I911" i="8"/>
  <c r="F910" i="8"/>
  <c r="B910" i="8"/>
  <c r="E910" i="8"/>
  <c r="H910" i="8"/>
  <c r="D910" i="8"/>
  <c r="G910" i="8"/>
  <c r="C910" i="8"/>
  <c r="L910" i="8"/>
  <c r="K910" i="8"/>
  <c r="J910" i="8"/>
  <c r="I910" i="8"/>
  <c r="F909" i="8"/>
  <c r="B909" i="8"/>
  <c r="E909" i="8"/>
  <c r="H909" i="8"/>
  <c r="D909" i="8"/>
  <c r="G909" i="8"/>
  <c r="C909" i="8"/>
  <c r="L909" i="8"/>
  <c r="K909" i="8"/>
  <c r="J909" i="8"/>
  <c r="I909" i="8"/>
  <c r="F908" i="8"/>
  <c r="B908" i="8"/>
  <c r="E908" i="8"/>
  <c r="H908" i="8"/>
  <c r="D908" i="8"/>
  <c r="G908" i="8"/>
  <c r="C908" i="8"/>
  <c r="L908" i="8"/>
  <c r="K908" i="8"/>
  <c r="J908" i="8"/>
  <c r="I908" i="8"/>
  <c r="F907" i="8"/>
  <c r="B907" i="8"/>
  <c r="E907" i="8"/>
  <c r="H907" i="8"/>
  <c r="D907" i="8"/>
  <c r="G907" i="8"/>
  <c r="C907" i="8"/>
  <c r="L907" i="8"/>
  <c r="K907" i="8"/>
  <c r="J907" i="8"/>
  <c r="I907" i="8"/>
  <c r="F906" i="8"/>
  <c r="B906" i="8"/>
  <c r="E906" i="8"/>
  <c r="H906" i="8"/>
  <c r="D906" i="8"/>
  <c r="G906" i="8"/>
  <c r="C906" i="8"/>
  <c r="L906" i="8"/>
  <c r="K906" i="8"/>
  <c r="J906" i="8"/>
  <c r="I906" i="8"/>
  <c r="F905" i="8"/>
  <c r="B905" i="8"/>
  <c r="E905" i="8"/>
  <c r="H905" i="8"/>
  <c r="D905" i="8"/>
  <c r="G905" i="8"/>
  <c r="C905" i="8"/>
  <c r="L905" i="8"/>
  <c r="K905" i="8"/>
  <c r="J905" i="8"/>
  <c r="I905" i="8"/>
  <c r="F904" i="8"/>
  <c r="B904" i="8"/>
  <c r="E904" i="8"/>
  <c r="H904" i="8"/>
  <c r="D904" i="8"/>
  <c r="G904" i="8"/>
  <c r="C904" i="8"/>
  <c r="L904" i="8"/>
  <c r="K904" i="8"/>
  <c r="J904" i="8"/>
  <c r="I904" i="8"/>
  <c r="F903" i="8"/>
  <c r="B903" i="8"/>
  <c r="E903" i="8"/>
  <c r="H903" i="8"/>
  <c r="D903" i="8"/>
  <c r="G903" i="8"/>
  <c r="C903" i="8"/>
  <c r="L903" i="8"/>
  <c r="K903" i="8"/>
  <c r="J903" i="8"/>
  <c r="I903" i="8"/>
  <c r="F902" i="8"/>
  <c r="B902" i="8"/>
  <c r="E902" i="8"/>
  <c r="H902" i="8"/>
  <c r="D902" i="8"/>
  <c r="G902" i="8"/>
  <c r="C902" i="8"/>
  <c r="L902" i="8"/>
  <c r="K902" i="8"/>
  <c r="J902" i="8"/>
  <c r="I902" i="8"/>
  <c r="F901" i="8"/>
  <c r="B901" i="8"/>
  <c r="E901" i="8"/>
  <c r="H901" i="8"/>
  <c r="D901" i="8"/>
  <c r="G901" i="8"/>
  <c r="C901" i="8"/>
  <c r="L901" i="8"/>
  <c r="K901" i="8"/>
  <c r="J901" i="8"/>
  <c r="I901" i="8"/>
  <c r="F900" i="8"/>
  <c r="B900" i="8"/>
  <c r="E900" i="8"/>
  <c r="H900" i="8"/>
  <c r="D900" i="8"/>
  <c r="G900" i="8"/>
  <c r="C900" i="8"/>
  <c r="L900" i="8"/>
  <c r="K900" i="8"/>
  <c r="J900" i="8"/>
  <c r="I900" i="8"/>
  <c r="F899" i="8"/>
  <c r="B899" i="8"/>
  <c r="E899" i="8"/>
  <c r="H899" i="8"/>
  <c r="D899" i="8"/>
  <c r="G899" i="8"/>
  <c r="C899" i="8"/>
  <c r="L899" i="8"/>
  <c r="K899" i="8"/>
  <c r="J899" i="8"/>
  <c r="I899" i="8"/>
  <c r="F898" i="8"/>
  <c r="B898" i="8"/>
  <c r="E898" i="8"/>
  <c r="H898" i="8"/>
  <c r="D898" i="8"/>
  <c r="G898" i="8"/>
  <c r="C898" i="8"/>
  <c r="L898" i="8"/>
  <c r="K898" i="8"/>
  <c r="J898" i="8"/>
  <c r="I898" i="8"/>
  <c r="F897" i="8"/>
  <c r="B897" i="8"/>
  <c r="E897" i="8"/>
  <c r="H897" i="8"/>
  <c r="D897" i="8"/>
  <c r="G897" i="8"/>
  <c r="C897" i="8"/>
  <c r="L897" i="8"/>
</calcChain>
</file>

<file path=xl/sharedStrings.xml><?xml version="1.0" encoding="utf-8"?>
<sst xmlns="http://schemas.openxmlformats.org/spreadsheetml/2006/main" count="211912" uniqueCount="14449">
  <si>
    <t>Species</t>
  </si>
  <si>
    <t>fossorialHabitat</t>
  </si>
  <si>
    <t>terestrialHabitat</t>
  </si>
  <si>
    <t>aquaticHabitat</t>
  </si>
  <si>
    <t>aborealHabitat</t>
  </si>
  <si>
    <t>bodyLengthMm</t>
  </si>
  <si>
    <t>clutchSizeMinN</t>
  </si>
  <si>
    <t>clutchSizeMaxN</t>
  </si>
  <si>
    <t>directReproduction</t>
  </si>
  <si>
    <t>larvalReproduction</t>
  </si>
  <si>
    <t>vivipariousReproduction</t>
  </si>
  <si>
    <t>habitatType</t>
  </si>
  <si>
    <t>reproductiveMethod</t>
  </si>
  <si>
    <t>Check_Body</t>
  </si>
  <si>
    <t>Check_Min</t>
  </si>
  <si>
    <t>Check_Max</t>
  </si>
  <si>
    <t>Check_Fos</t>
  </si>
  <si>
    <t>Check_Ter</t>
  </si>
  <si>
    <t>Check_Aqu</t>
  </si>
  <si>
    <t>Check_Arb</t>
  </si>
  <si>
    <t>Check_Dir</t>
  </si>
  <si>
    <t>Check_Lar</t>
  </si>
  <si>
    <t>Check_Viv</t>
  </si>
  <si>
    <t>All_Match</t>
  </si>
  <si>
    <t>randID</t>
  </si>
  <si>
    <t>Eleutherodactylus corona</t>
  </si>
  <si>
    <t>NA</t>
  </si>
  <si>
    <t>Eurycea quadridigitata</t>
  </si>
  <si>
    <t>Eleutherodactylus sisyphodemus</t>
  </si>
  <si>
    <t>Microhyla achatina</t>
  </si>
  <si>
    <t>Ambystoma barbouri</t>
  </si>
  <si>
    <t>Smilisca cyanosticta</t>
  </si>
  <si>
    <t>Phasmahyla jandaia</t>
  </si>
  <si>
    <t>Desmognathus welteri</t>
  </si>
  <si>
    <t>Smilisca sordida</t>
  </si>
  <si>
    <t>Physalaemus maculiventris</t>
  </si>
  <si>
    <t>Allophryne ruthveni</t>
  </si>
  <si>
    <t>Gegeneophis ramaswamii</t>
  </si>
  <si>
    <t>Litoria longipes</t>
  </si>
  <si>
    <t>Hyla plicata</t>
  </si>
  <si>
    <t>Scutiger mammatus</t>
  </si>
  <si>
    <t>Bufo tibetanus</t>
  </si>
  <si>
    <t>Nymphargus griffithsi</t>
  </si>
  <si>
    <t>Pelophylax cerigensis</t>
  </si>
  <si>
    <t>Fejervarya cancrivora</t>
  </si>
  <si>
    <t>Litoria gracilenta</t>
  </si>
  <si>
    <t>Hypopachus variolosus</t>
  </si>
  <si>
    <t>Geocrinia victoriana</t>
  </si>
  <si>
    <t>Eleutherodactylus fowleri</t>
  </si>
  <si>
    <t>Paradoxophyla palmata</t>
  </si>
  <si>
    <t>Hypsiboas rosenbergi</t>
  </si>
  <si>
    <t>Rana ornativentris</t>
  </si>
  <si>
    <t>Ischnocnema juipoca</t>
  </si>
  <si>
    <t>Hyalinobatrachium colymbiphyllum</t>
  </si>
  <si>
    <t>Hyperolius pickersgilli</t>
  </si>
  <si>
    <t>Pelophylax bergeri</t>
  </si>
  <si>
    <t>Pristimantis lanthanites</t>
  </si>
  <si>
    <t>Salamandra algira</t>
  </si>
  <si>
    <t>Eleutherodactylus guantanamera</t>
  </si>
  <si>
    <t>Litoria platycephala</t>
  </si>
  <si>
    <t>Litoria watjulumensis</t>
  </si>
  <si>
    <t>Heleioporus inornatus</t>
  </si>
  <si>
    <t>Litoria latopalmata</t>
  </si>
  <si>
    <t>Syncope antenori</t>
  </si>
  <si>
    <t>Alytes obstetricans</t>
  </si>
  <si>
    <t>Ramanella nagaoi</t>
  </si>
  <si>
    <t>Isthmohyla insolita</t>
  </si>
  <si>
    <t>Anaxyrus retiformis</t>
  </si>
  <si>
    <t>Hypsiboas lemai</t>
  </si>
  <si>
    <t>Anhydrophryne rattrayi</t>
  </si>
  <si>
    <t>Duellmanohyla salvavida</t>
  </si>
  <si>
    <t>Osteopilus crucialis</t>
  </si>
  <si>
    <t>Hyla walkeri</t>
  </si>
  <si>
    <t>Pelobates cultripes</t>
  </si>
  <si>
    <t>Nanorana unculuanus</t>
  </si>
  <si>
    <t>Pristimantis acuminatus</t>
  </si>
  <si>
    <t>Euphlyctis cyanophlyctis</t>
  </si>
  <si>
    <t>Chiasmocleis carvalhoi</t>
  </si>
  <si>
    <t>Litoria bicolor</t>
  </si>
  <si>
    <t>Ameerega trivittata</t>
  </si>
  <si>
    <t>Hylarana macrodactyla</t>
  </si>
  <si>
    <t>Ischnocnema guentheri</t>
  </si>
  <si>
    <t>Oophaga granulifera</t>
  </si>
  <si>
    <t>Heleioporus eyrei</t>
  </si>
  <si>
    <t>Limnonectes arathooni</t>
  </si>
  <si>
    <t>Mantidactylus argenteus</t>
  </si>
  <si>
    <t>Psychrophrynella wettsteini</t>
  </si>
  <si>
    <t>Limnodynastes tasmaniensis</t>
  </si>
  <si>
    <t>Lissotriton montandoni</t>
  </si>
  <si>
    <t>Mertensophryne micranotis</t>
  </si>
  <si>
    <t>Chiasmocleis shudikarensis</t>
  </si>
  <si>
    <t>Scinax squalirostris</t>
  </si>
  <si>
    <t>Phrynomedusa appendiculata</t>
  </si>
  <si>
    <t>Andrias davidianus</t>
  </si>
  <si>
    <t>Ranitomeya ventrimaculata</t>
  </si>
  <si>
    <t>Litoria australis</t>
  </si>
  <si>
    <t>Physalaemus olfersii</t>
  </si>
  <si>
    <t>Pseudophryne australis</t>
  </si>
  <si>
    <t>Pseudepidalea pewzowi</t>
  </si>
  <si>
    <t>Boophis viridis</t>
  </si>
  <si>
    <t>Mixophyes schevilli</t>
  </si>
  <si>
    <t>Odorrana tormota</t>
  </si>
  <si>
    <t>Rhinella dapsilis</t>
  </si>
  <si>
    <t>Osteocephalus cabrerai</t>
  </si>
  <si>
    <t>Leptodactylus podicipinus</t>
  </si>
  <si>
    <t>Rhinella crucifer</t>
  </si>
  <si>
    <t>Boophis luteus</t>
  </si>
  <si>
    <t>Austrochaperina fryi</t>
  </si>
  <si>
    <t>Allobates nidicola</t>
  </si>
  <si>
    <t>Stefania satelles</t>
  </si>
  <si>
    <t>Pseudohynobius shuichengensis</t>
  </si>
  <si>
    <t>Capensibufo tradouwi</t>
  </si>
  <si>
    <t>Eleutherodactylus orientalis</t>
  </si>
  <si>
    <t>Phrynobatrachus guineensis</t>
  </si>
  <si>
    <t>Boophis goudotii</t>
  </si>
  <si>
    <t>Chiromantis hansenae</t>
  </si>
  <si>
    <t>Eurycea sosorum</t>
  </si>
  <si>
    <t>Ranitomeya claudiae</t>
  </si>
  <si>
    <t>Litoria meiriana</t>
  </si>
  <si>
    <t>Scinax cruentommus</t>
  </si>
  <si>
    <t>Trachycephalus resinifictrix</t>
  </si>
  <si>
    <t>Oophaga vicentei</t>
  </si>
  <si>
    <t>Nyctibatrachus aliciae</t>
  </si>
  <si>
    <t>Amolops wuyiensis</t>
  </si>
  <si>
    <t>Pipa pipa</t>
  </si>
  <si>
    <t>Anaxyrus quercicus</t>
  </si>
  <si>
    <t>Hypsiboas pugnax</t>
  </si>
  <si>
    <t>Diasporus vocator</t>
  </si>
  <si>
    <t>Afrixalus uluguruensis</t>
  </si>
  <si>
    <t>Rhacophorus rhodopus</t>
  </si>
  <si>
    <t>Adelophryne baturitensis</t>
  </si>
  <si>
    <t>Plethodon neomexicanus</t>
  </si>
  <si>
    <t>Allobates marchesianus</t>
  </si>
  <si>
    <t>Cycloramphus boraceiensis</t>
  </si>
  <si>
    <t>Pseudophryne douglasi</t>
  </si>
  <si>
    <t>Phrynobatrachus natalensis</t>
  </si>
  <si>
    <t>Ranitomeya minuta</t>
  </si>
  <si>
    <t>Eleutherodactylus marnockii</t>
  </si>
  <si>
    <t>Engystomops coloradorum</t>
  </si>
  <si>
    <t>Pelophylax shqipericus</t>
  </si>
  <si>
    <t>Ameerega silverstonei</t>
  </si>
  <si>
    <t>Pelophylax plancyi</t>
  </si>
  <si>
    <t>Hyla femoralis</t>
  </si>
  <si>
    <t>Echinotriton chinhaiensis</t>
  </si>
  <si>
    <t>Leptodactylus didymus</t>
  </si>
  <si>
    <t>Osteocephalus leprieurii</t>
  </si>
  <si>
    <t>Pristimantis paululus</t>
  </si>
  <si>
    <t>Flectonotus fitzgeraldi</t>
  </si>
  <si>
    <t>Scinax staufferi</t>
  </si>
  <si>
    <t>Hyperolius molleri</t>
  </si>
  <si>
    <t>Taudactylus diurnus</t>
  </si>
  <si>
    <t>Rhinella scitula</t>
  </si>
  <si>
    <t>Thoropa miliaris</t>
  </si>
  <si>
    <t>Physalaemus ephippifer</t>
  </si>
  <si>
    <t>Lithobates capito</t>
  </si>
  <si>
    <t>Gephyromantis eiselti</t>
  </si>
  <si>
    <t>Adenomus kelaartii</t>
  </si>
  <si>
    <t>Chiromantis rufescens</t>
  </si>
  <si>
    <t>Scinax hayii</t>
  </si>
  <si>
    <t>Odorrana andersonii</t>
  </si>
  <si>
    <t>Heleioporus barycragus</t>
  </si>
  <si>
    <t>Leptobrachium leishanense</t>
  </si>
  <si>
    <t>Hyperolius lateralis</t>
  </si>
  <si>
    <t>Hymenochirus boettgeri</t>
  </si>
  <si>
    <t>Pristimantis avius</t>
  </si>
  <si>
    <t>Gastrotheca dendronastes</t>
  </si>
  <si>
    <t>Pristimantis martiae</t>
  </si>
  <si>
    <t>Rhinella icterica</t>
  </si>
  <si>
    <t>Mixophyes balbus</t>
  </si>
  <si>
    <t>Hyla wrightorum</t>
  </si>
  <si>
    <t>Dendropsophus soaresi</t>
  </si>
  <si>
    <t>Pseudopaludicola falcipes</t>
  </si>
  <si>
    <t>Strongylopus bonaespei</t>
  </si>
  <si>
    <t>Ichthyophis bannanicus</t>
  </si>
  <si>
    <t>Salamandra salamandra</t>
  </si>
  <si>
    <t>Spea intermontana</t>
  </si>
  <si>
    <t>Heleioporus albopunctatus</t>
  </si>
  <si>
    <t>Paramesotriton hongkongensis</t>
  </si>
  <si>
    <t>Hyla arenicolor</t>
  </si>
  <si>
    <t>Scutiger muliensis</t>
  </si>
  <si>
    <t>Eleutherodactylus ricordii</t>
  </si>
  <si>
    <t>Nectophrynoides tornieri</t>
  </si>
  <si>
    <t>Breviceps verrucosus</t>
  </si>
  <si>
    <t>Isthmohyla pseudopuma</t>
  </si>
  <si>
    <t>Cycloramphus faustoi</t>
  </si>
  <si>
    <t>Plectrohyla ixil</t>
  </si>
  <si>
    <t>Physalaemus centralis</t>
  </si>
  <si>
    <t>Limnonectes parvus</t>
  </si>
  <si>
    <t>Leptodactylus mystacinus</t>
  </si>
  <si>
    <t>Crinia signifera</t>
  </si>
  <si>
    <t>Polypedates megacephalus</t>
  </si>
  <si>
    <t>Adelphobates quinquevittatus</t>
  </si>
  <si>
    <t>Rana cascadae</t>
  </si>
  <si>
    <t>Oreolalax chuanbeiensis</t>
  </si>
  <si>
    <t>Arenophryne rotunda</t>
  </si>
  <si>
    <t>Acanthixalus sonjae</t>
  </si>
  <si>
    <t>Rana asiatica</t>
  </si>
  <si>
    <t>Alytes cisternasii</t>
  </si>
  <si>
    <t>Telmatobius culeus</t>
  </si>
  <si>
    <t>Nanorana taihangnica</t>
  </si>
  <si>
    <t>Eleutherodactylus leberi</t>
  </si>
  <si>
    <t>Rhinella arborescandens</t>
  </si>
  <si>
    <t>Agalychnis callidryas</t>
  </si>
  <si>
    <t>Boophis xerophilus</t>
  </si>
  <si>
    <t>Edalorhina perezi</t>
  </si>
  <si>
    <t>Ophryophryne microstoma</t>
  </si>
  <si>
    <t>Scinax acuminatus</t>
  </si>
  <si>
    <t>Lithobates sphenocephalus</t>
  </si>
  <si>
    <t>Pelodytes caucasicus</t>
  </si>
  <si>
    <t>Charadrahyla taeniopus</t>
  </si>
  <si>
    <t>Notaden nichollsi</t>
  </si>
  <si>
    <t>Aplastodiscus leucopygius</t>
  </si>
  <si>
    <t>Leptodactylus hylaedactylus</t>
  </si>
  <si>
    <t>Limnodynastes salmini</t>
  </si>
  <si>
    <t>Hylophorbus rufescens</t>
  </si>
  <si>
    <t>Pseudopaludicola mystacalis</t>
  </si>
  <si>
    <t>Physalaemus cuvieri</t>
  </si>
  <si>
    <t>Chiasmocleis ventrimaculata</t>
  </si>
  <si>
    <t>Melanophryne barbatula</t>
  </si>
  <si>
    <t>Elachistocleis skotogaster</t>
  </si>
  <si>
    <t>Cycloramphus stejnegeri</t>
  </si>
  <si>
    <t>Dendropsophus studerae</t>
  </si>
  <si>
    <t>Rana sauteri</t>
  </si>
  <si>
    <t>Hynobius abei</t>
  </si>
  <si>
    <t>Discoglossus montalentii</t>
  </si>
  <si>
    <t>Oophaga histrionica</t>
  </si>
  <si>
    <t>Eleutherodactylus jasperi</t>
  </si>
  <si>
    <t>Hyperolius spinigularis</t>
  </si>
  <si>
    <t>Siphonops annulatus</t>
  </si>
  <si>
    <t>Atelopus ignescens</t>
  </si>
  <si>
    <t>Scarthyla goinorum</t>
  </si>
  <si>
    <t>Rana latastei</t>
  </si>
  <si>
    <t>Pristimantis skydmainos</t>
  </si>
  <si>
    <t>Hypsiboas punctatus</t>
  </si>
  <si>
    <t>Glandirana rugosa</t>
  </si>
  <si>
    <t>Assa darlingtoni</t>
  </si>
  <si>
    <t>Amphiuma means</t>
  </si>
  <si>
    <t>Gymnopis multiplicata</t>
  </si>
  <si>
    <t>Osteocephalus buckleyi</t>
  </si>
  <si>
    <t>Pseudis cardosoi</t>
  </si>
  <si>
    <t>Pseudopaludicola ternetzi</t>
  </si>
  <si>
    <t>Eleutherodactylus portoricensis</t>
  </si>
  <si>
    <t>Syncope carvalhoi</t>
  </si>
  <si>
    <t>Neobatrachus aquilonius</t>
  </si>
  <si>
    <t>Dendropsophus walfordi</t>
  </si>
  <si>
    <t>Bokermannohyla itapoty</t>
  </si>
  <si>
    <t>Lithobates chiricahuensis</t>
  </si>
  <si>
    <t>Pseudopaludicola saltica</t>
  </si>
  <si>
    <t>Rhacophorus moltrechti</t>
  </si>
  <si>
    <t>Microhyla mixtura</t>
  </si>
  <si>
    <t>Heleophryne purcelli</t>
  </si>
  <si>
    <t>Litoria peronii</t>
  </si>
  <si>
    <t>Philoria sphagnicolus</t>
  </si>
  <si>
    <t>Probreviceps loveridgei</t>
  </si>
  <si>
    <t>Leptodactylus rhodomystax</t>
  </si>
  <si>
    <t>Lithobates pipiens</t>
  </si>
  <si>
    <t>Amietophrynus garmani</t>
  </si>
  <si>
    <t>Centrolene notostictum</t>
  </si>
  <si>
    <t>Hyperolius poweri</t>
  </si>
  <si>
    <t>Pelobates fuscus</t>
  </si>
  <si>
    <t>Sooglossus sechellensis</t>
  </si>
  <si>
    <t>Leptodactylus lineatus</t>
  </si>
  <si>
    <t>Hynobius dunni</t>
  </si>
  <si>
    <t>Hemiphractus proboscideus</t>
  </si>
  <si>
    <t>Ambystoma rosaceum</t>
  </si>
  <si>
    <t>Cophixalus parkeri</t>
  </si>
  <si>
    <t>Desmognathus monticola</t>
  </si>
  <si>
    <t>Flectonotus fissilis</t>
  </si>
  <si>
    <t>Poyntonophrynus fenoulheti</t>
  </si>
  <si>
    <t>Phyllomedusa tarsius</t>
  </si>
  <si>
    <t>Amolops cremnobatus</t>
  </si>
  <si>
    <t>Ecnomiohyla miliaria</t>
  </si>
  <si>
    <t>Scinax x-signatus</t>
  </si>
  <si>
    <t>Nimbaphrynoides occidentalis</t>
  </si>
  <si>
    <t>Smilisca phaeota</t>
  </si>
  <si>
    <t>Oxydactyla stenodactyla</t>
  </si>
  <si>
    <t>Rana shuchinae</t>
  </si>
  <si>
    <t>Rhacophorus omeimontis</t>
  </si>
  <si>
    <t>Tylototriton kweichowensis</t>
  </si>
  <si>
    <t>Kassina cassinoides</t>
  </si>
  <si>
    <t>Ptychadena schillukorum</t>
  </si>
  <si>
    <t>Incilius fastidiosus</t>
  </si>
  <si>
    <t>Eleutherodactylus planirostris</t>
  </si>
  <si>
    <t>Hylodes dactylocinus</t>
  </si>
  <si>
    <t>Physalaemus riograndensis</t>
  </si>
  <si>
    <t>Pristimantis conspicillatus</t>
  </si>
  <si>
    <t>Philoria pughi</t>
  </si>
  <si>
    <t>Hylarana guentheri</t>
  </si>
  <si>
    <t>Gastrotheca fissipes</t>
  </si>
  <si>
    <t>Dendropsophus rossalleni</t>
  </si>
  <si>
    <t>Discoglossus pictus</t>
  </si>
  <si>
    <t>Paratelmatobius poecilogaster</t>
  </si>
  <si>
    <t>Hylarana nigrovittata</t>
  </si>
  <si>
    <t>Hypsiboas prasinus</t>
  </si>
  <si>
    <t>Pseudis bolbodactyla</t>
  </si>
  <si>
    <t>Polypedates leucomystax</t>
  </si>
  <si>
    <t>Eurycea multiplicata</t>
  </si>
  <si>
    <t>Ischnocnema holti</t>
  </si>
  <si>
    <t>Dendropsophus rhodopeplus</t>
  </si>
  <si>
    <t>Stefania evansi</t>
  </si>
  <si>
    <t>Cophixalus infacetus</t>
  </si>
  <si>
    <t>Arthroleptis xenochirus</t>
  </si>
  <si>
    <t>Hyperolius sheldricki</t>
  </si>
  <si>
    <t>Rheobatrachus silus</t>
  </si>
  <si>
    <t>Speleomantes supramontis</t>
  </si>
  <si>
    <t>Arthroleptella subvoce</t>
  </si>
  <si>
    <t>Hynobius tsuensis</t>
  </si>
  <si>
    <t>Scinax fuscovarius</t>
  </si>
  <si>
    <t>Anaxyrus hemiophrys</t>
  </si>
  <si>
    <t>Kassina fusca</t>
  </si>
  <si>
    <t>Oreolalax pingii</t>
  </si>
  <si>
    <t>Limnonectes ibanorum</t>
  </si>
  <si>
    <t>Dendropsophus marmoratus</t>
  </si>
  <si>
    <t>Litoria aurea</t>
  </si>
  <si>
    <t>Nanorana liebigii</t>
  </si>
  <si>
    <t>Hyperolius marmoratus</t>
  </si>
  <si>
    <t>Anaxyrus woodhousii</t>
  </si>
  <si>
    <t>Petropedetes perreti</t>
  </si>
  <si>
    <t>Capensibufo rosei</t>
  </si>
  <si>
    <t>Ranitomeya fulgurita</t>
  </si>
  <si>
    <t>Pseudis platensis</t>
  </si>
  <si>
    <t>Phrynomantis bifasciatus</t>
  </si>
  <si>
    <t>Anomaloglossus beebei</t>
  </si>
  <si>
    <t>Dendropsophus haddadi</t>
  </si>
  <si>
    <t>Bufo japonicus</t>
  </si>
  <si>
    <t>Dendropsophus haraldschultzi</t>
  </si>
  <si>
    <t>Litoria castanea</t>
  </si>
  <si>
    <t>Dicamptodon tenebrosus</t>
  </si>
  <si>
    <t>Odorrana jingdongensis</t>
  </si>
  <si>
    <t>Leptodactylus fuscus</t>
  </si>
  <si>
    <t>Nyctibatrachus kempholeyensis</t>
  </si>
  <si>
    <t>Gastrophryne olivacea</t>
  </si>
  <si>
    <t>Ameerega flavopicta</t>
  </si>
  <si>
    <t>Hyperolius puncticulatus</t>
  </si>
  <si>
    <t>Lithobates clamitans</t>
  </si>
  <si>
    <t>Eleutherodactylus melacara</t>
  </si>
  <si>
    <t>Boulengerula boulengeri</t>
  </si>
  <si>
    <t>Eleutherodactylus alticola</t>
  </si>
  <si>
    <t>Litoria revelata</t>
  </si>
  <si>
    <t>Arthroleptella villiersi</t>
  </si>
  <si>
    <t>Pristimantis peruvianus</t>
  </si>
  <si>
    <t>Cruziohyla craspedopus</t>
  </si>
  <si>
    <t>Ascaphus montanus</t>
  </si>
  <si>
    <t>Boophis albilabris</t>
  </si>
  <si>
    <t>Oreophryne clamata</t>
  </si>
  <si>
    <t>Limnonectes palavanensis</t>
  </si>
  <si>
    <t>Occidozyga sumatrana</t>
  </si>
  <si>
    <t>Agalychnis annae</t>
  </si>
  <si>
    <t>Pristimantis fenestratus</t>
  </si>
  <si>
    <t>Rhinoderma rufum</t>
  </si>
  <si>
    <t>Quasipaa verrucospinosa</t>
  </si>
  <si>
    <t>Plethodon dunni</t>
  </si>
  <si>
    <t>Incilius alvarius</t>
  </si>
  <si>
    <t>Scinax duartei</t>
  </si>
  <si>
    <t>Litoria rubella</t>
  </si>
  <si>
    <t>Triturus marmoratus</t>
  </si>
  <si>
    <t>Scinax boesemani</t>
  </si>
  <si>
    <t>Pristimantis pseudoacuminatus</t>
  </si>
  <si>
    <t>Pleurodeles nebulosus</t>
  </si>
  <si>
    <t>Ameerega braccata</t>
  </si>
  <si>
    <t>Limnonectes macrodon</t>
  </si>
  <si>
    <t>Hypsiboas calcaratus</t>
  </si>
  <si>
    <t>Eleutherodactylus guanahacabibes</t>
  </si>
  <si>
    <t>Rana aurora</t>
  </si>
  <si>
    <t>Cophixalus aenigma</t>
  </si>
  <si>
    <t>Lithobates taylori</t>
  </si>
  <si>
    <t>Heterixalus betsileo</t>
  </si>
  <si>
    <t>Xenopus laevis</t>
  </si>
  <si>
    <t>Probreviceps rhodesianus</t>
  </si>
  <si>
    <t>Babina pleuraden</t>
  </si>
  <si>
    <t>Ischnocnema randorum</t>
  </si>
  <si>
    <t>Litoria olongburensis</t>
  </si>
  <si>
    <t>Paratelmatobius lutzii</t>
  </si>
  <si>
    <t>Desmognathus carolinensis</t>
  </si>
  <si>
    <t>Anaxyrus speciosus</t>
  </si>
  <si>
    <t>Scinax perpusillus</t>
  </si>
  <si>
    <t>Pelodytes punctatus</t>
  </si>
  <si>
    <t>Desmognathus orestes</t>
  </si>
  <si>
    <t>Speleomantes italicus</t>
  </si>
  <si>
    <t>Sphaenorhynchus lacteus</t>
  </si>
  <si>
    <t>Boophis tephraeomystax</t>
  </si>
  <si>
    <t>Melanophryne carpish</t>
  </si>
  <si>
    <t>Nectophrynoides asperginis</t>
  </si>
  <si>
    <t>Dendrophryniscus brevipollicatus</t>
  </si>
  <si>
    <t>Hypsiboas albopunctatus</t>
  </si>
  <si>
    <t>Pseudacris nigrita</t>
  </si>
  <si>
    <t>Neobatrachus wilsmorei</t>
  </si>
  <si>
    <t>Nanorana minica</t>
  </si>
  <si>
    <t>Hypsiboas cinerascens</t>
  </si>
  <si>
    <t>Plectrohyla quecchi</t>
  </si>
  <si>
    <t>Scinax nebulosus</t>
  </si>
  <si>
    <t>Hemiphractus johnsoni</t>
  </si>
  <si>
    <t>Synapturanus salseri</t>
  </si>
  <si>
    <t>Ambystoma gracile</t>
  </si>
  <si>
    <t>Rhyacotriton cascadae</t>
  </si>
  <si>
    <t>Scutiger jiulongensis</t>
  </si>
  <si>
    <t>Eleutherodactylus cundalli</t>
  </si>
  <si>
    <t>Brachytarsophrys feae</t>
  </si>
  <si>
    <t>Leptodactylus riveroi</t>
  </si>
  <si>
    <t>Crinia insignifera</t>
  </si>
  <si>
    <t>Dendropsophus ruschii</t>
  </si>
  <si>
    <t>Hyla euphorbiacea</t>
  </si>
  <si>
    <t>Oreolalax omeimontis</t>
  </si>
  <si>
    <t>Gastrotheca marsupiata</t>
  </si>
  <si>
    <t>Scutiger tuberculatus</t>
  </si>
  <si>
    <t>Flectonotus pygmaeus</t>
  </si>
  <si>
    <t>Xenophrys omeimontis</t>
  </si>
  <si>
    <t>Pelophylax saharicus</t>
  </si>
  <si>
    <t>Nanorana yunnanensis</t>
  </si>
  <si>
    <t>Silverstoneia nubicola</t>
  </si>
  <si>
    <t>Anaxyrus microscaphus</t>
  </si>
  <si>
    <t>Colostethus fraterdanieli</t>
  </si>
  <si>
    <t>Dendropsophus sarayacuensis</t>
  </si>
  <si>
    <t>Ameerega rubriventris</t>
  </si>
  <si>
    <t>Litoria fallax</t>
  </si>
  <si>
    <t>Odorrana margaretae</t>
  </si>
  <si>
    <t>Nanorana annandalii</t>
  </si>
  <si>
    <t>Hyalinobatrachium chirripoi</t>
  </si>
  <si>
    <t>Philoria kundagungan</t>
  </si>
  <si>
    <t>Argenteohyla siemersi</t>
  </si>
  <si>
    <t>Physalaemus crombiei</t>
  </si>
  <si>
    <t>Hyalinobatrachium munozorum</t>
  </si>
  <si>
    <t>Leptobrachium liui</t>
  </si>
  <si>
    <t>Proteus anguinus</t>
  </si>
  <si>
    <t>Paratelmatobius mantiqueira</t>
  </si>
  <si>
    <t>Psychrophrynella illampu</t>
  </si>
  <si>
    <t>Dendropsophus leali</t>
  </si>
  <si>
    <t>Rana johnsi</t>
  </si>
  <si>
    <t>Atelopus cruciger</t>
  </si>
  <si>
    <t>Arthroleptella drewesii</t>
  </si>
  <si>
    <t>Litoria vocivincens</t>
  </si>
  <si>
    <t>Ameerega bassleri</t>
  </si>
  <si>
    <t>Limnonectes fujianensis</t>
  </si>
  <si>
    <t>Phyllomedusa azurea</t>
  </si>
  <si>
    <t>Bufo torrenticola</t>
  </si>
  <si>
    <t>Gastrotheca ossilaginis</t>
  </si>
  <si>
    <t>Scinax littoralis</t>
  </si>
  <si>
    <t>Wakea madinika</t>
  </si>
  <si>
    <t>Euproctus platycephalus</t>
  </si>
  <si>
    <t>Dermatonotus muelleri</t>
  </si>
  <si>
    <t>Amolops ricketti</t>
  </si>
  <si>
    <t>Dendropsophus riveroi</t>
  </si>
  <si>
    <t>Hypsiboas lanciformis</t>
  </si>
  <si>
    <t>Leptobrachium montanum</t>
  </si>
  <si>
    <t>Leptodactylus leptodactyloides</t>
  </si>
  <si>
    <t>Physalaemus cuqui</t>
  </si>
  <si>
    <t>Rana huanrensis</t>
  </si>
  <si>
    <t>Eleutherodactylus monensis</t>
  </si>
  <si>
    <t>Ambystoma macrodactylum</t>
  </si>
  <si>
    <t>Ranitomeya biolat</t>
  </si>
  <si>
    <t>Litoria nigrofrenata</t>
  </si>
  <si>
    <t>Hyloxalus awa</t>
  </si>
  <si>
    <t>Bokermannohyla oxente</t>
  </si>
  <si>
    <t>Hypsiboas cipoensis</t>
  </si>
  <si>
    <t>Onychodactylus japonicus</t>
  </si>
  <si>
    <t>Probreviceps uluguruensis</t>
  </si>
  <si>
    <t>Litoria xanthomera</t>
  </si>
  <si>
    <t>Amietophrynus pantherinus</t>
  </si>
  <si>
    <t>Phyllomedusa hypochondrialis</t>
  </si>
  <si>
    <t>Amietophrynus maculatus</t>
  </si>
  <si>
    <t>Xenophrys glandulosa</t>
  </si>
  <si>
    <t>Xenohyla truncata</t>
  </si>
  <si>
    <t>Anodonthyla hutchisoni</t>
  </si>
  <si>
    <t>Atelopus chiriquiensis</t>
  </si>
  <si>
    <t>Osteocephalus oophagus</t>
  </si>
  <si>
    <t>Breviceps fuscus</t>
  </si>
  <si>
    <t>Ctenophryne geayi</t>
  </si>
  <si>
    <t>Ranitomeya sirensis</t>
  </si>
  <si>
    <t>Holoaden luederwaldti</t>
  </si>
  <si>
    <t>Scinax alter</t>
  </si>
  <si>
    <t>Rana kukunoris</t>
  </si>
  <si>
    <t>Hyloxalus bocagei</t>
  </si>
  <si>
    <t>Hyloxalus nexipus</t>
  </si>
  <si>
    <t>Osteopilus vastus</t>
  </si>
  <si>
    <t>Acanthixalus spinosus</t>
  </si>
  <si>
    <t>Mertensophryne nyikae</t>
  </si>
  <si>
    <t>Boophis marojezensis</t>
  </si>
  <si>
    <t>Bolitoglossa orestes</t>
  </si>
  <si>
    <t>Oreolalax jingdongensis</t>
  </si>
  <si>
    <t>Rana pretiosa</t>
  </si>
  <si>
    <t>Rana chaochiaoensis</t>
  </si>
  <si>
    <t>Ranitomeya virolinensis</t>
  </si>
  <si>
    <t>Litoria hilli</t>
  </si>
  <si>
    <t>Ambystoma cingulatum</t>
  </si>
  <si>
    <t>Ambystoma flavipiperatum</t>
  </si>
  <si>
    <t>Meristogenys jerboa</t>
  </si>
  <si>
    <t>Odorrana hosii</t>
  </si>
  <si>
    <t>Platyplectrum ornatum</t>
  </si>
  <si>
    <t>Eleutherodactylus wightmanae</t>
  </si>
  <si>
    <t>Scinax cuspidatus</t>
  </si>
  <si>
    <t>Stumpffia pygmaea</t>
  </si>
  <si>
    <t>Epipedobates tricolor</t>
  </si>
  <si>
    <t>Cophixalus exiguus</t>
  </si>
  <si>
    <t>Hyperolius pusillus</t>
  </si>
  <si>
    <t>Batrachuperus taibaiensis</t>
  </si>
  <si>
    <t>Scinax littoreus</t>
  </si>
  <si>
    <t>Litoria spenceri</t>
  </si>
  <si>
    <t>Engystomops pustulosus</t>
  </si>
  <si>
    <t>Nannophrys ceylonensis</t>
  </si>
  <si>
    <t>Scythrophrys sawayae</t>
  </si>
  <si>
    <t>Ambystoma jeffersonianum</t>
  </si>
  <si>
    <t>Afrixalus delicatus</t>
  </si>
  <si>
    <t>Philautus schmackeri</t>
  </si>
  <si>
    <t>Triturus karelinii</t>
  </si>
  <si>
    <t>Incilius coccifer</t>
  </si>
  <si>
    <t>Aglyptodactylus laticeps</t>
  </si>
  <si>
    <t>Philautus aurifasciatus</t>
  </si>
  <si>
    <t>Hoplobatrachus occipitalis</t>
  </si>
  <si>
    <t>Limnonectes limborgi</t>
  </si>
  <si>
    <t>Hynobius lichenatus</t>
  </si>
  <si>
    <t>Osteocephalus alboguttatus</t>
  </si>
  <si>
    <t>Guibemantis depressiceps</t>
  </si>
  <si>
    <t>Hyloscirtus armatus</t>
  </si>
  <si>
    <t>Hyloxalus sylvaticus</t>
  </si>
  <si>
    <t>Eleutherodactylus armstrongi</t>
  </si>
  <si>
    <t>Hyperolius cystocandicans</t>
  </si>
  <si>
    <t>Scaphiopus couchii</t>
  </si>
  <si>
    <t>Craugastor bransfordii</t>
  </si>
  <si>
    <t>Ischnocnema ramagii</t>
  </si>
  <si>
    <t>Sphaerotheca rolandae</t>
  </si>
  <si>
    <t>Gastrotheca albolineata</t>
  </si>
  <si>
    <t>Pristimantis diadematus</t>
  </si>
  <si>
    <t>Cophixalus bombiens</t>
  </si>
  <si>
    <t>Plethodon hubrichti</t>
  </si>
  <si>
    <t>Indirana semipalmata</t>
  </si>
  <si>
    <t>allSpeciesMatch</t>
  </si>
  <si>
    <t>Validation: 100% of species (N=1,481) match between rawData and cleanData.</t>
  </si>
  <si>
    <t>Eurycea lucifuga</t>
  </si>
  <si>
    <t>Phrynomantis microps</t>
  </si>
  <si>
    <t>Litoria genimaculata</t>
  </si>
  <si>
    <t>Kassina maculata</t>
  </si>
  <si>
    <t>Eleutherodactylus nivicolimae</t>
  </si>
  <si>
    <t>Centrolene lynchi</t>
  </si>
  <si>
    <t>Pelophylax nigromaculatus</t>
  </si>
  <si>
    <t>Chiromantis vittatus</t>
  </si>
  <si>
    <t>Hyla squirella</t>
  </si>
  <si>
    <t>Hypsiboas semilineatus</t>
  </si>
  <si>
    <t>Discoglossus sardus</t>
  </si>
  <si>
    <t>Epidalea calamita</t>
  </si>
  <si>
    <t>Scinax granulatus</t>
  </si>
  <si>
    <t>Dendropsophus nanus</t>
  </si>
  <si>
    <t>Rana muscosa</t>
  </si>
  <si>
    <t>Bufo verrucosissimus</t>
  </si>
  <si>
    <t>Platymantis vitiensis</t>
  </si>
  <si>
    <t>Philoria richmondensis</t>
  </si>
  <si>
    <t>Eleutherodactylus varleyi</t>
  </si>
  <si>
    <t>Duellmanohyla schmidtorum</t>
  </si>
  <si>
    <t>Philautus bunitus</t>
  </si>
  <si>
    <t>Phyllobates lugubris</t>
  </si>
  <si>
    <t>Gastrophryne carolinensis</t>
  </si>
  <si>
    <t>Pseudoeurycea goebeli</t>
  </si>
  <si>
    <t>Pseudis minuta</t>
  </si>
  <si>
    <t>Litoria nyakalensis</t>
  </si>
  <si>
    <t>Plethodon elongatus</t>
  </si>
  <si>
    <t>Nanorana pleskei</t>
  </si>
  <si>
    <t>Telmatobufo bullocki</t>
  </si>
  <si>
    <t>Microhyla ornata</t>
  </si>
  <si>
    <t>Babina adenopleura</t>
  </si>
  <si>
    <t>Bombina orientalis</t>
  </si>
  <si>
    <t>Allobates subfolionidificans</t>
  </si>
  <si>
    <t>Litoria infrafrenata</t>
  </si>
  <si>
    <t>Lissotriton vulgaris</t>
  </si>
  <si>
    <t>Scinax ruber</t>
  </si>
  <si>
    <t>Crinia deserticola</t>
  </si>
  <si>
    <t>Tomopterna cryptotis</t>
  </si>
  <si>
    <t>Rheobates palmatus</t>
  </si>
  <si>
    <t>Tylototriton verrucosus</t>
  </si>
  <si>
    <t>Atelopus carbonerensis</t>
  </si>
  <si>
    <t>Hypsiboas multifasciatus</t>
  </si>
  <si>
    <t>Plectrohyla thorectes</t>
  </si>
  <si>
    <t>Lissotriton italicus</t>
  </si>
  <si>
    <t>Breviceps macrops</t>
  </si>
  <si>
    <t>Rhinella amabilis</t>
  </si>
  <si>
    <t>Epipedobates machalilla</t>
  </si>
  <si>
    <t>Litoria caerulea</t>
  </si>
  <si>
    <t>Paratelmatobius gaigeae</t>
  </si>
  <si>
    <t>Rana longicrus</t>
  </si>
  <si>
    <t>Hyalinobatrachium talamancae</t>
  </si>
  <si>
    <t>Stefania ayangannae</t>
  </si>
  <si>
    <t>Pelophylax lessonae</t>
  </si>
  <si>
    <t>Hyperolius nitidulus</t>
  </si>
  <si>
    <t>Plectrohyla teuchestes</t>
  </si>
  <si>
    <t>Eleutherodactylus pantoni</t>
  </si>
  <si>
    <t>Eurycea neotenes</t>
  </si>
  <si>
    <t>Hyla eximia</t>
  </si>
  <si>
    <t>Lyciasalamandra luschani</t>
  </si>
  <si>
    <t>Rana pirica</t>
  </si>
  <si>
    <t>Trachycephalus mesophaeus</t>
  </si>
  <si>
    <t>Litoria chloris</t>
  </si>
  <si>
    <t>Spinomantis aglavei</t>
  </si>
  <si>
    <t>Afrixalus fornasini</t>
  </si>
  <si>
    <t>Andrias japonicus</t>
  </si>
  <si>
    <t>Oreolalax schmidti</t>
  </si>
  <si>
    <t>Cophixalus monticola</t>
  </si>
  <si>
    <t>Eurycea wilderae</t>
  </si>
  <si>
    <t>Ranitomeya vanzolinii</t>
  </si>
  <si>
    <t>Hemisus guttatus</t>
  </si>
  <si>
    <t>Pelophylax bedriagae</t>
  </si>
  <si>
    <t>Hyperolius horstockii</t>
  </si>
  <si>
    <t>Elachistocleis bicolor</t>
  </si>
  <si>
    <t>Aplastodiscus perviridis</t>
  </si>
  <si>
    <t>Litoria brevipalmata</t>
  </si>
  <si>
    <t>Rana chensinensis</t>
  </si>
  <si>
    <t>Leptodactylus wagneri</t>
  </si>
  <si>
    <t>Glandirana minima</t>
  </si>
  <si>
    <t>Pseudepidalea raddei</t>
  </si>
  <si>
    <t>Dendropsophus joannae</t>
  </si>
  <si>
    <t>Phyllodytes luteolus</t>
  </si>
  <si>
    <t>Centrolene bacatum</t>
  </si>
  <si>
    <t>Stefania goini</t>
  </si>
  <si>
    <t>Scaphiophryne gottlebei</t>
  </si>
  <si>
    <t>Oreobates quixensis</t>
  </si>
  <si>
    <t>Incilius nebulifer</t>
  </si>
  <si>
    <t>Rhaebo glaberrimus</t>
  </si>
  <si>
    <t>Hyperolius cinnamomeoventris</t>
  </si>
  <si>
    <t>Ameerega erythromos</t>
  </si>
  <si>
    <t>Speleomantes imperialis</t>
  </si>
  <si>
    <t>Limnodynastes dorsalis</t>
  </si>
  <si>
    <t>Cophixalus ornatus</t>
  </si>
  <si>
    <t>Siren lacertina</t>
  </si>
  <si>
    <t>Ameerega bilinguis</t>
  </si>
  <si>
    <t>Smilisca puma</t>
  </si>
  <si>
    <t>Litoria novaehollandiae</t>
  </si>
  <si>
    <t>Ptychadena oxyrhynchus</t>
  </si>
  <si>
    <t>Rana macrocnemis</t>
  </si>
  <si>
    <t>Speleomantes flavus</t>
  </si>
  <si>
    <t>Lithobates onca</t>
  </si>
  <si>
    <t>Leptodactylus discodactylus</t>
  </si>
  <si>
    <t>Geocrinia leai</t>
  </si>
  <si>
    <t>Gastrotheca ruizi</t>
  </si>
  <si>
    <t>Hyperolius mariae</t>
  </si>
  <si>
    <t>Hyalinobatrachium valerioi</t>
  </si>
  <si>
    <t>Litoria havina</t>
  </si>
  <si>
    <t>Liua tsinpaensis</t>
  </si>
  <si>
    <t>Dendropsophus microcephalus</t>
  </si>
  <si>
    <t>Austrochaperina brevipes</t>
  </si>
  <si>
    <t>Atylodes genei</t>
  </si>
  <si>
    <t>Litoria verreauxii</t>
  </si>
  <si>
    <t>Bokermannohyla ibitiguara</t>
  </si>
  <si>
    <t>Litoria subglandulosa</t>
  </si>
  <si>
    <t>Eleutherodactylus hedricki</t>
  </si>
  <si>
    <t>Duellmanohyla uranochroa</t>
  </si>
  <si>
    <t>Ranitomeya variabilis</t>
  </si>
  <si>
    <t>Pseudophryne pengilleyi</t>
  </si>
  <si>
    <t>Chiromantis simus</t>
  </si>
  <si>
    <t>Dendrobates truncatus</t>
  </si>
  <si>
    <t>Batrachuperus karlschmidti</t>
  </si>
  <si>
    <t>Hyperolius mitchelli</t>
  </si>
  <si>
    <t>Dermophis gracilior</t>
  </si>
  <si>
    <t>Physalaemus atlanticus</t>
  </si>
  <si>
    <t>Tylototriton hainanensis</t>
  </si>
  <si>
    <t>Hynobius maoershanensis</t>
  </si>
  <si>
    <t>Boophis picturatus</t>
  </si>
  <si>
    <t>Plethodon hoffmani</t>
  </si>
  <si>
    <t>Phyllomedusa neildi</t>
  </si>
  <si>
    <t>Pseudophryne coriacea</t>
  </si>
  <si>
    <t>Taricha rivularis</t>
  </si>
  <si>
    <t>Ptychadena mascareniensis</t>
  </si>
  <si>
    <t>Pseudophryne corroboree</t>
  </si>
  <si>
    <t>Hoplobatrachus rugulosus</t>
  </si>
  <si>
    <t>Eleutherodactylus limbatus</t>
  </si>
  <si>
    <t>Cryptobatrachus fuhrmanni</t>
  </si>
  <si>
    <t>Phyllomedusa oreades</t>
  </si>
  <si>
    <t>Rana tagoi</t>
  </si>
  <si>
    <t>Cophixalus saxatilis</t>
  </si>
  <si>
    <t>Phrynomantis annectens</t>
  </si>
  <si>
    <t>Arthroleptis xenodactyloides</t>
  </si>
  <si>
    <t>Eleutherodactylus turquinensis</t>
  </si>
  <si>
    <t>Smilisca sila</t>
  </si>
  <si>
    <t>Dendropsophus giesleri</t>
  </si>
  <si>
    <t>Anaxyrus canorus</t>
  </si>
  <si>
    <t>Hypsiboas heilprini</t>
  </si>
  <si>
    <t>Austrochaperina novaebritanniae</t>
  </si>
  <si>
    <t>Leptodactylus laticeps</t>
  </si>
  <si>
    <t>Eleutherodactylus iberia</t>
  </si>
  <si>
    <t>Phyllomedusa megacephala</t>
  </si>
  <si>
    <t>Geocrinia rosea</t>
  </si>
  <si>
    <t>Boophis miniatus</t>
  </si>
  <si>
    <t>Hyla avivoca</t>
  </si>
  <si>
    <t>Pseudopaludicola boliviana</t>
  </si>
  <si>
    <t>Myersiella microps</t>
  </si>
  <si>
    <t>Plectrohyla matudai</t>
  </si>
  <si>
    <t>Stereochilus marginatus</t>
  </si>
  <si>
    <t>Breviceps mossambicus</t>
  </si>
  <si>
    <t>Ptychohyla sanctaecrucis</t>
  </si>
  <si>
    <t>Anaxyrus terrestris</t>
  </si>
  <si>
    <t>Amietophrynus superciliaris</t>
  </si>
  <si>
    <t>Litoria microbelos</t>
  </si>
  <si>
    <t>Pseudophryne semimarmorata</t>
  </si>
  <si>
    <t>Scinax centralis</t>
  </si>
  <si>
    <t>Cryptothylax greshoffii</t>
  </si>
  <si>
    <t>Lithobates blairi</t>
  </si>
  <si>
    <t>Smilisca baudinii</t>
  </si>
  <si>
    <t>Chioglossa lusitanica</t>
  </si>
  <si>
    <t>Litoria citropa</t>
  </si>
  <si>
    <t>Eupemphix nattereri</t>
  </si>
  <si>
    <t>Isthmohyla calypsa</t>
  </si>
  <si>
    <t>Peltophryne lemur</t>
  </si>
  <si>
    <t>Allobates talamancae</t>
  </si>
  <si>
    <t>Salamandrina terdigitata</t>
  </si>
  <si>
    <t>Scinax jureia</t>
  </si>
  <si>
    <t>Lithobates palmipes</t>
  </si>
  <si>
    <t>Blommersia domerguei</t>
  </si>
  <si>
    <t>Leptodactylus syphax</t>
  </si>
  <si>
    <t>Taudactylus eungellensis</t>
  </si>
  <si>
    <t>Buergeria japonica</t>
  </si>
  <si>
    <t>Pseudacris brimleyi</t>
  </si>
  <si>
    <t>Hyperolius pictus</t>
  </si>
  <si>
    <t>Zachaenus carvalhoi</t>
  </si>
  <si>
    <t>Limnonectes laticeps</t>
  </si>
  <si>
    <t>Afrixalus spinifrons</t>
  </si>
  <si>
    <t>Hypsiboas curupi</t>
  </si>
  <si>
    <t>Rhinella fernandezae</t>
  </si>
  <si>
    <t>Calotriton asper</t>
  </si>
  <si>
    <t>Lithobates palustris</t>
  </si>
  <si>
    <t>Plethodon punctatus</t>
  </si>
  <si>
    <t>Nymphargus wileyi</t>
  </si>
  <si>
    <t>Kalophrynus minusculus</t>
  </si>
  <si>
    <t>Batrachoseps gregarius</t>
  </si>
  <si>
    <t>Hyloxalus elachyhistus</t>
  </si>
  <si>
    <t>Dendropsophus brevifrons</t>
  </si>
  <si>
    <t>Pachytriton brevipes</t>
  </si>
  <si>
    <t>Incilius coniferus</t>
  </si>
  <si>
    <t>Paratelmatobius cardosoi</t>
  </si>
  <si>
    <t>Dendropsophus sartori</t>
  </si>
  <si>
    <t>Hypsiboas nympha</t>
  </si>
  <si>
    <t>Metaphrynella sundana</t>
  </si>
  <si>
    <t>Desmognathus auriculatus</t>
  </si>
  <si>
    <t>Nyctibatrachus major</t>
  </si>
  <si>
    <t>Physalaemus Barrioi</t>
  </si>
  <si>
    <t>Philautus hosii</t>
  </si>
  <si>
    <t>Dendropsophus minusculus</t>
  </si>
  <si>
    <t>Breviceps gibbosus</t>
  </si>
  <si>
    <t>Isthmohyla rivularis</t>
  </si>
  <si>
    <t>Tlalocohyla loquax</t>
  </si>
  <si>
    <t>Bufo bankorensis</t>
  </si>
  <si>
    <t>Flectonotus ohausi</t>
  </si>
  <si>
    <t>Hypsiboas polytaenius</t>
  </si>
  <si>
    <t>Cryptobranchus alleganiensis</t>
  </si>
  <si>
    <t>Atelopus franciscus</t>
  </si>
  <si>
    <t>Hyla intermedia</t>
  </si>
  <si>
    <t>Eurycea chamberlaini</t>
  </si>
  <si>
    <t>Gastrotheca pulchra</t>
  </si>
  <si>
    <t>Phyllomedusa distincta</t>
  </si>
  <si>
    <t>Desmognathus wrighti</t>
  </si>
  <si>
    <t>Pristimantis variabilis</t>
  </si>
  <si>
    <t>Phyllomedusa trinitatis</t>
  </si>
  <si>
    <t>Craugastor augusti</t>
  </si>
  <si>
    <t>Cophixalus neglectus</t>
  </si>
  <si>
    <t>Adelphobates castaneoticus</t>
  </si>
  <si>
    <t>Nasikabatrachus sahyadrensis</t>
  </si>
  <si>
    <t>Hynobius boulengeri</t>
  </si>
  <si>
    <t>Notaden melanoscaphus</t>
  </si>
  <si>
    <t>Kaloula pulchra</t>
  </si>
  <si>
    <t>Rana amurensis</t>
  </si>
  <si>
    <t>Bolitoglossa mexicana</t>
  </si>
  <si>
    <t>Euproctus montanus</t>
  </si>
  <si>
    <t>Hemisus marmoratus</t>
  </si>
  <si>
    <t>Hyalinobatrachium ignioculus</t>
  </si>
  <si>
    <t>Odorrana grahami</t>
  </si>
  <si>
    <t>Scinax nasicus</t>
  </si>
  <si>
    <t>Bufo gargarizans</t>
  </si>
  <si>
    <t>Eleutherodactylus coqui</t>
  </si>
  <si>
    <t>Philautus vittiger</t>
  </si>
  <si>
    <t>Necturus lewisi</t>
  </si>
  <si>
    <t>Pseudacris regilla</t>
  </si>
  <si>
    <t>Litoria pallida</t>
  </si>
  <si>
    <t>Nectophrynoides viviparus</t>
  </si>
  <si>
    <t>Amietia fuscigula</t>
  </si>
  <si>
    <t>Hyla sarda</t>
  </si>
  <si>
    <t>Atelopus varius</t>
  </si>
  <si>
    <t>Necturus maculosus</t>
  </si>
  <si>
    <t>Rana kunyuensis</t>
  </si>
  <si>
    <t>Ranitomeya imitator</t>
  </si>
  <si>
    <t>Dendropsophus microps</t>
  </si>
  <si>
    <t>Limnonectes microdiscus</t>
  </si>
  <si>
    <t>Dendrobates auratus</t>
  </si>
  <si>
    <t>Rheobatrachus vitellinus</t>
  </si>
  <si>
    <t>Chiasmocleis atlantica</t>
  </si>
  <si>
    <t>Crinia pseudinsignifera</t>
  </si>
  <si>
    <t>Myobatrachus gouldii</t>
  </si>
  <si>
    <t>Ombrana sikimensis</t>
  </si>
  <si>
    <t>Nyctibatrachus humayuni</t>
  </si>
  <si>
    <t>Hyla andersonii</t>
  </si>
  <si>
    <t>Cochranella granulosa</t>
  </si>
  <si>
    <t>Hyperolius tuberilinguis</t>
  </si>
  <si>
    <t>Leptodactylus chaquensis</t>
  </si>
  <si>
    <t>Chiasmocleis bassleri</t>
  </si>
  <si>
    <t>Litoria dayi</t>
  </si>
  <si>
    <t>Eleutherodactylus glamyrus</t>
  </si>
  <si>
    <t>Rana japonica</t>
  </si>
  <si>
    <t>Pseudis paradoxa</t>
  </si>
  <si>
    <t>Litoria rothii</t>
  </si>
  <si>
    <t>Leptodactylus melanonotus</t>
  </si>
  <si>
    <t>Oreolalax liangbeiensis</t>
  </si>
  <si>
    <t>Phyllobates terribilis</t>
  </si>
  <si>
    <t>Gastrotheca orophylax</t>
  </si>
  <si>
    <t>Hypsiboas bischoffi</t>
  </si>
  <si>
    <t>Litoria nasuta</t>
  </si>
  <si>
    <t>Plethodon vandykei</t>
  </si>
  <si>
    <t>Triturus cristatus</t>
  </si>
  <si>
    <t>Plectrohyla tecunumani</t>
  </si>
  <si>
    <t>Plethodon dorsalis</t>
  </si>
  <si>
    <t>Physalaemus aguirrei</t>
  </si>
  <si>
    <t>Dendropsophus berthalutzae</t>
  </si>
  <si>
    <t>Litoria raniformis</t>
  </si>
  <si>
    <t>Nyctibatrachus petraeus</t>
  </si>
  <si>
    <t>Indirana leptodactyla</t>
  </si>
  <si>
    <t>Dendropsophus triangulum</t>
  </si>
  <si>
    <t>Lithobates catesbeianus</t>
  </si>
  <si>
    <t>Mannophryne collaris</t>
  </si>
  <si>
    <t>Leiopelma hochstetteri</t>
  </si>
  <si>
    <t>Hyloxalus toachi</t>
  </si>
  <si>
    <t>Tomopterna marmorata</t>
  </si>
  <si>
    <t>Hyloscirtus platydactylus</t>
  </si>
  <si>
    <t>Nanorana parkeri</t>
  </si>
  <si>
    <t>Pelophylax perezi</t>
  </si>
  <si>
    <t>Schismaderma carens</t>
  </si>
  <si>
    <t>Bokermannohyla alvarengai</t>
  </si>
  <si>
    <t>Aneides aeneus</t>
  </si>
  <si>
    <t>Centrolene geckoideum</t>
  </si>
  <si>
    <t>Rhinella multiverrucosa</t>
  </si>
  <si>
    <t>Nyctimantis rugiceps</t>
  </si>
  <si>
    <t>Babina okinavana</t>
  </si>
  <si>
    <t>Taudactylus acutirostris</t>
  </si>
  <si>
    <t>Pseudacris ocularis</t>
  </si>
  <si>
    <t>Physalaemus spiniger</t>
  </si>
  <si>
    <t>Pseudotriton montanus</t>
  </si>
  <si>
    <t>Triturus pygmaeus</t>
  </si>
  <si>
    <t>Hyla chinensis</t>
  </si>
  <si>
    <t>Scinax v-signatus</t>
  </si>
  <si>
    <t>Eleutherodactylus thorectes</t>
  </si>
  <si>
    <t>Hyperolius nasutus</t>
  </si>
  <si>
    <t>Discoglossus scovazzi</t>
  </si>
  <si>
    <t>Hypsiboas atlanticus</t>
  </si>
  <si>
    <t>Litoria eucnemis</t>
  </si>
  <si>
    <t>Phyllomedusa tetraploidea</t>
  </si>
  <si>
    <t>Oreolalax popei</t>
  </si>
  <si>
    <t>Pristimantis lacrimosus</t>
  </si>
  <si>
    <t>Triturus carnifex</t>
  </si>
  <si>
    <t>Platymantis vitianus</t>
  </si>
  <si>
    <t>Dendropsophus leucophyllatus</t>
  </si>
  <si>
    <t>Pseudotriton ruber</t>
  </si>
  <si>
    <t>Desmognathus quadramaculatus</t>
  </si>
  <si>
    <t>Rhinella margaritifera</t>
  </si>
  <si>
    <t>Eleutherodactylus nubicola</t>
  </si>
  <si>
    <t>Amolops chunganensis</t>
  </si>
  <si>
    <t>Spea bombifrons</t>
  </si>
  <si>
    <t>Pristimantis ockendeni</t>
  </si>
  <si>
    <t>Proceratophrys boiei</t>
  </si>
  <si>
    <t>Hyla gratiosa</t>
  </si>
  <si>
    <t>Scutiger pingwuensis</t>
  </si>
  <si>
    <t>Lithobates forreri</t>
  </si>
  <si>
    <t>Flectonotus goeldii</t>
  </si>
  <si>
    <t>Phyllomedusa tomopterna</t>
  </si>
  <si>
    <t>Hylarana galamensis</t>
  </si>
  <si>
    <t>Lechriodus fletcheri</t>
  </si>
  <si>
    <t>Leptodactylus natalensis</t>
  </si>
  <si>
    <t>Leptodactylus diptyx</t>
  </si>
  <si>
    <t>Ptychadena bibroni</t>
  </si>
  <si>
    <t>Boulengerula taitana</t>
  </si>
  <si>
    <t>Bufo stejnegeri</t>
  </si>
  <si>
    <t>Mixophyes fasciolatus</t>
  </si>
  <si>
    <t>Conraua goliath</t>
  </si>
  <si>
    <t>Plectrohyla sagorum</t>
  </si>
  <si>
    <t>Osteocephalus taurinus</t>
  </si>
  <si>
    <t>Metacrinia nichollsi</t>
  </si>
  <si>
    <t>Dendropsophus bokermanni</t>
  </si>
  <si>
    <t>Desmognathus ocoee</t>
  </si>
  <si>
    <t>Pelodytes ibericus</t>
  </si>
  <si>
    <t>Eurycea tynerensis</t>
  </si>
  <si>
    <t>Incilius periglenes</t>
  </si>
  <si>
    <t>Bokermannohyla luctuosa</t>
  </si>
  <si>
    <t>Cophixalus concinnus</t>
  </si>
  <si>
    <t>Lithobates virgatipes</t>
  </si>
  <si>
    <t>Anaxyrus americanus</t>
  </si>
  <si>
    <t>Atelopus elegans</t>
  </si>
  <si>
    <t>Hyloscirtus caucanus</t>
  </si>
  <si>
    <t>Thoropa saxatilis</t>
  </si>
  <si>
    <t>Vandijkophrynus robinsoni</t>
  </si>
  <si>
    <t>Occidozyga lima</t>
  </si>
  <si>
    <t>Rhyacotriton variegatus</t>
  </si>
  <si>
    <t>Rana omeimontis</t>
  </si>
  <si>
    <t>Siren intermedia</t>
  </si>
  <si>
    <t>Oophaga speciosa</t>
  </si>
  <si>
    <t>Mannophryne trinitatis</t>
  </si>
  <si>
    <t>Dendrobates tinctorius</t>
  </si>
  <si>
    <t>Heterixalus alboguttatus</t>
  </si>
  <si>
    <t>Gephyromantis horridus</t>
  </si>
  <si>
    <t>Gephyromantis malagasius</t>
  </si>
  <si>
    <t>Aneides vagrans</t>
  </si>
  <si>
    <t>Glandirana tientaiensis</t>
  </si>
  <si>
    <t>Desmognathus fuscus</t>
  </si>
  <si>
    <t>Hyla savignyi</t>
  </si>
  <si>
    <t>Rana tsushimensis</t>
  </si>
  <si>
    <t>Leptodactylus latinasus</t>
  </si>
  <si>
    <t>Heleioporus australiacus</t>
  </si>
  <si>
    <t>Hoplobatrachus tigerinus</t>
  </si>
  <si>
    <t>Anaxyrus cognatus</t>
  </si>
  <si>
    <t>Otophryne steyermarki</t>
  </si>
  <si>
    <t>Diasporus diastema</t>
  </si>
  <si>
    <t>Ptychadena anchietae</t>
  </si>
  <si>
    <t>Limnonectes blythii</t>
  </si>
  <si>
    <t>Mantella cowanii</t>
  </si>
  <si>
    <t>Osteopilus marianae</t>
  </si>
  <si>
    <t>Agalychnis saltator</t>
  </si>
  <si>
    <t>Nectophrynoides vestergaardi</t>
  </si>
  <si>
    <t>Uperoleia rugosa</t>
  </si>
  <si>
    <t>Ameerega parvula</t>
  </si>
  <si>
    <t>Kurixalus eiffingeri</t>
  </si>
  <si>
    <t>Hypsiboas freicanecae</t>
  </si>
  <si>
    <t>Hylodes asper</t>
  </si>
  <si>
    <t>Hyperolius langi</t>
  </si>
  <si>
    <t>Strongylopus wageri</t>
  </si>
  <si>
    <t>Buergeria robusta</t>
  </si>
  <si>
    <t>Eleutherodactylus jamaicensis</t>
  </si>
  <si>
    <t>Physalaemus marmoratus</t>
  </si>
  <si>
    <t>Pristimantis quaquaversus</t>
  </si>
  <si>
    <t>Rhinella marina</t>
  </si>
  <si>
    <t>Tlalocohyla smithii</t>
  </si>
  <si>
    <t>Rhinella nesiotes</t>
  </si>
  <si>
    <t>Ensatina eschscholtzii</t>
  </si>
  <si>
    <t>Stefania ginesi</t>
  </si>
  <si>
    <t>Leptopelis viridis</t>
  </si>
  <si>
    <t>Hyperolius thomensis</t>
  </si>
  <si>
    <t>Desmognathus santeetlah</t>
  </si>
  <si>
    <t>Triprion petasatus</t>
  </si>
  <si>
    <t>Pleurodema thaul</t>
  </si>
  <si>
    <t>Petropedetes yakusini</t>
  </si>
  <si>
    <t>Philoria frosti</t>
  </si>
  <si>
    <t>Plectrohyla guatemalensis</t>
  </si>
  <si>
    <t>Hamptophryne boliviana</t>
  </si>
  <si>
    <t>Mixophyes fleayi</t>
  </si>
  <si>
    <t>Chiromantis doriae</t>
  </si>
  <si>
    <t>Dendrophryniscus minutus</t>
  </si>
  <si>
    <t>Hyperolius acuticeps</t>
  </si>
  <si>
    <t>Breviceps acutirostris</t>
  </si>
  <si>
    <t>Limnonectes grunniens</t>
  </si>
  <si>
    <t>Litoria rheocola</t>
  </si>
  <si>
    <t>Phyllomedusa burmeisteri</t>
  </si>
  <si>
    <t>Nyctixalus margaritifer</t>
  </si>
  <si>
    <t>Ameerega yungicola</t>
  </si>
  <si>
    <t>Sphenophryne cornuta</t>
  </si>
  <si>
    <t>Hyla versicolor</t>
  </si>
  <si>
    <t>Pseudacris crucifer</t>
  </si>
  <si>
    <t>Ameerega petersi</t>
  </si>
  <si>
    <t>Litoria longirostris</t>
  </si>
  <si>
    <t>Rana dalmatina</t>
  </si>
  <si>
    <t>Notophthalmus viridescens</t>
  </si>
  <si>
    <t>Leptodactylus andreae</t>
  </si>
  <si>
    <t>Ambystoma ordinarium</t>
  </si>
  <si>
    <t>Gastrotheca christiani</t>
  </si>
  <si>
    <t>Hyloxalus azureiventris</t>
  </si>
  <si>
    <t>Rana temporaria</t>
  </si>
  <si>
    <t>Dendropsophus robertmertensi</t>
  </si>
  <si>
    <t>Limnodynastes fletcheri</t>
  </si>
  <si>
    <t>Pseudacris cadaverina</t>
  </si>
  <si>
    <t>Gephyromantis webbi</t>
  </si>
  <si>
    <t>Salamandrella keyserlingii</t>
  </si>
  <si>
    <t>Duellmanohyla rufioculis</t>
  </si>
  <si>
    <t>Physalaemus kroyeri</t>
  </si>
  <si>
    <t>Thoropa petropolitana</t>
  </si>
  <si>
    <t>Hyperolius viridiflavus</t>
  </si>
  <si>
    <t>Ameerega andina</t>
  </si>
  <si>
    <t>Dendropsophus parviceps</t>
  </si>
  <si>
    <t>Mantella betsileo</t>
  </si>
  <si>
    <t>Paramesotriton guanxiensis</t>
  </si>
  <si>
    <t>Pipa arrabali</t>
  </si>
  <si>
    <t>Telmatobufo venustus</t>
  </si>
  <si>
    <t>Physalaemus evangelistai</t>
  </si>
  <si>
    <t>Engystomops petersi</t>
  </si>
  <si>
    <t>Rana pyrenaica</t>
  </si>
  <si>
    <t>Adelophryne maranguapensis</t>
  </si>
  <si>
    <t>Dendrobates leucomelas</t>
  </si>
  <si>
    <t>Phyllobates bicolor</t>
  </si>
  <si>
    <t>Dyscophus antongilii</t>
  </si>
  <si>
    <t>Desmognathus imitator</t>
  </si>
  <si>
    <t>Mixophyes iteratus</t>
  </si>
  <si>
    <t>Xenopus muelleri</t>
  </si>
  <si>
    <t>Amolops loloensis</t>
  </si>
  <si>
    <t>Microhyla heymonsi</t>
  </si>
  <si>
    <t>Lithobates heckscheri</t>
  </si>
  <si>
    <t>Phyllobates aurotaenia</t>
  </si>
  <si>
    <t>Hynobius nigrescens</t>
  </si>
  <si>
    <t>Geocrinia laevis</t>
  </si>
  <si>
    <t>Synapturanus mirandaribeiroi</t>
  </si>
  <si>
    <t>Scaphiophryne menabensis</t>
  </si>
  <si>
    <t>Atelopus zeteki</t>
  </si>
  <si>
    <t>Amphiuma tridactylum</t>
  </si>
  <si>
    <t>Oreophrynella quelchii</t>
  </si>
  <si>
    <t>Litoria booroolongensis</t>
  </si>
  <si>
    <t>Pelophylax hubeiensis</t>
  </si>
  <si>
    <t>Oxydactyla brevicrus</t>
  </si>
  <si>
    <t>Litoria littlejohni</t>
  </si>
  <si>
    <t>Arthroleptella lightfooti</t>
  </si>
  <si>
    <t>Lithobates sylvaticus</t>
  </si>
  <si>
    <t>Discoglossus jeanneae</t>
  </si>
  <si>
    <t>Lepidobatrachus laevis</t>
  </si>
  <si>
    <t>Afrixalus quadrivittatus</t>
  </si>
  <si>
    <t>Pelophylax kurtmuelleri</t>
  </si>
  <si>
    <t>Leptodactylus albilabris</t>
  </si>
  <si>
    <t>Crinia georgiana</t>
  </si>
  <si>
    <t>Rana boylii</t>
  </si>
  <si>
    <t>Scinax constrictus</t>
  </si>
  <si>
    <t>Scinax fuscomarginatus</t>
  </si>
  <si>
    <t>Anaxyrus houstonensis</t>
  </si>
  <si>
    <t>Cochranella euknemos</t>
  </si>
  <si>
    <t>Ranitomeya amazonica</t>
  </si>
  <si>
    <t>Litoria tornieri</t>
  </si>
  <si>
    <t>Ceratophrys cranwelli</t>
  </si>
  <si>
    <t>Aglyptodactylus securifer</t>
  </si>
  <si>
    <t>Amietophrynus regularis</t>
  </si>
  <si>
    <t>Leptopelis spiritusnoctis</t>
  </si>
  <si>
    <t>Sphaenorhynchus carneus</t>
  </si>
  <si>
    <t>Litoria inermis</t>
  </si>
  <si>
    <t>Cycloramphus dubius</t>
  </si>
  <si>
    <t>Odorrana narina</t>
  </si>
  <si>
    <t>Polypedates maculatus</t>
  </si>
  <si>
    <t>Pristimantis sulculus</t>
  </si>
  <si>
    <t>Hypsiboas boans</t>
  </si>
  <si>
    <t>Oreophryne anthonyi</t>
  </si>
  <si>
    <t>Mannophryne olmonae</t>
  </si>
  <si>
    <t>Pelophylax cretensis</t>
  </si>
  <si>
    <t>Batrachuperus tibetanus</t>
  </si>
  <si>
    <t>Bokermannohyla circumdata</t>
  </si>
  <si>
    <t>Scinax eurydice</t>
  </si>
  <si>
    <t>Pipa parva</t>
  </si>
  <si>
    <t>Leptobrachium ailaonicum</t>
  </si>
  <si>
    <t>Acris crepitans</t>
  </si>
  <si>
    <t>Phyllomedusa perinesos</t>
  </si>
  <si>
    <t>Telmatobufo australis</t>
  </si>
  <si>
    <t>Phyllomedusa vaillantii</t>
  </si>
  <si>
    <t>Heleioporus psammophilus</t>
  </si>
  <si>
    <t>Limnodynastes terraereginae</t>
  </si>
  <si>
    <t>Strabomantis anomalus</t>
  </si>
  <si>
    <t>Ptychohyla leonhardschultzei</t>
  </si>
  <si>
    <t>Oophaga sylvatica</t>
  </si>
  <si>
    <t>Megophrys nasuta</t>
  </si>
  <si>
    <t>Rana luteiventris</t>
  </si>
  <si>
    <t>Hypsiboas leptolineatus</t>
  </si>
  <si>
    <t>Craugastor fitzingeri</t>
  </si>
  <si>
    <t>Silverstoneia flotator</t>
  </si>
  <si>
    <t>Platyplectrum spenceri</t>
  </si>
  <si>
    <t>Cophixalus hosmeri</t>
  </si>
  <si>
    <t>Hyalinobatrachium fleischmanni</t>
  </si>
  <si>
    <t>Rhinella ocellata</t>
  </si>
  <si>
    <t>Limnonectes kuhlii</t>
  </si>
  <si>
    <t>Hylarana raniceps</t>
  </si>
  <si>
    <t>Hemidactylium scutatum</t>
  </si>
  <si>
    <t>Anomaloglossus stepheni</t>
  </si>
  <si>
    <t>Eurycea bislineata</t>
  </si>
  <si>
    <t>Calotriton arnoldi</t>
  </si>
  <si>
    <t>Eleutherodactylus rivularis</t>
  </si>
  <si>
    <t>Glandirana emeljanovi</t>
  </si>
  <si>
    <t>Hyalinobatrachium tatayoi</t>
  </si>
  <si>
    <t>Rhacophorus kio</t>
  </si>
  <si>
    <t>Oreolalax multipunctatus</t>
  </si>
  <si>
    <t>Crinia tinnula</t>
  </si>
  <si>
    <t>Hyloscirtus tapichalaca</t>
  </si>
  <si>
    <t>Scinax boulengeri</t>
  </si>
  <si>
    <t>Ptychohyla spinipollex</t>
  </si>
  <si>
    <t>Hypsiboas sibleszi</t>
  </si>
  <si>
    <t>Pseudacris streckeri</t>
  </si>
  <si>
    <t>Ptychadena tellinii</t>
  </si>
  <si>
    <t>Plectrohyla hartwegi</t>
  </si>
  <si>
    <t>Liophryne similis</t>
  </si>
  <si>
    <t>Boophis rappiodes</t>
  </si>
  <si>
    <t>Afrixalus vittiger</t>
  </si>
  <si>
    <t>Odorrana schmackeri</t>
  </si>
  <si>
    <t>Litoria ewingii</t>
  </si>
  <si>
    <t>Elachistocleis erythrogaster</t>
  </si>
  <si>
    <t>Anaxyrus mexicanus</t>
  </si>
  <si>
    <t>Hypsiboas geographicus</t>
  </si>
  <si>
    <t>Rhacophorus dennysi</t>
  </si>
  <si>
    <t>Rhinella castaneotica</t>
  </si>
  <si>
    <t>Dendropsophus sanborni</t>
  </si>
  <si>
    <t>Hyperolius kivuensis</t>
  </si>
  <si>
    <t>Leiopelma hamiltoni</t>
  </si>
  <si>
    <t>Triturus dobrogicus</t>
  </si>
  <si>
    <t>Litoria auae</t>
  </si>
  <si>
    <t>Bufo pentoni</t>
  </si>
  <si>
    <t>Geocrinia lutea</t>
  </si>
  <si>
    <t>Rhinella arenarum</t>
  </si>
  <si>
    <t>Uperoleia crassa</t>
  </si>
  <si>
    <t>Agalychnis spurrelli</t>
  </si>
  <si>
    <t>Bombina variegata</t>
  </si>
  <si>
    <t>Nanorana polunini</t>
  </si>
  <si>
    <t>Natalobatrachus bonebergi</t>
  </si>
  <si>
    <t>Atelopus vogli</t>
  </si>
  <si>
    <t>Adelphobates galactonotus</t>
  </si>
  <si>
    <t>Spea hammondii</t>
  </si>
  <si>
    <t>Rhinella granulosa</t>
  </si>
  <si>
    <t>Afrixalus weidholzi</t>
  </si>
  <si>
    <t>Nototriton barbouri</t>
  </si>
  <si>
    <t>Leiopelma archeyi</t>
  </si>
  <si>
    <t>Limnonectes leytensis</t>
  </si>
  <si>
    <t>Aplastodiscus cochranae</t>
  </si>
  <si>
    <t>Odorrana swinhoana</t>
  </si>
  <si>
    <t>Quasipaa shini</t>
  </si>
  <si>
    <t>Crossodactylus gaudichaudii</t>
  </si>
  <si>
    <t>Leptodactylus bufonius</t>
  </si>
  <si>
    <t>Guibemantis liber</t>
  </si>
  <si>
    <t>Crossodactylus aeneus</t>
  </si>
  <si>
    <t>Oreophryne idenburgensis</t>
  </si>
  <si>
    <t>Gastrotheca andaquiensis</t>
  </si>
  <si>
    <t>Boophis doulioti</t>
  </si>
  <si>
    <t>Amietophrynus gutturalis</t>
  </si>
  <si>
    <t>Eurycea junaluska</t>
  </si>
  <si>
    <t>Scinax elaeochrous</t>
  </si>
  <si>
    <t>Atelopus sernai</t>
  </si>
  <si>
    <t>Lissotriton helveticus</t>
  </si>
  <si>
    <t>Nanorana ercepeae</t>
  </si>
  <si>
    <t>Batrachuperus yenyuanensis</t>
  </si>
  <si>
    <t>Liua shihi</t>
  </si>
  <si>
    <t>Odorrana banaorum</t>
  </si>
  <si>
    <t>Trachycephalus nigromaculatus</t>
  </si>
  <si>
    <t>Uperoleia lithomoda</t>
  </si>
  <si>
    <t>Hypsiboas riojanus</t>
  </si>
  <si>
    <t>Nanorana rostandi</t>
  </si>
  <si>
    <t>Scaphiophryne calcarata</t>
  </si>
  <si>
    <t>Pelophylax epeiroticus</t>
  </si>
  <si>
    <t>Aplastodiscus arildae</t>
  </si>
  <si>
    <t>Anaxyrus boreas</t>
  </si>
  <si>
    <t>Lithobates septentrionalis</t>
  </si>
  <si>
    <t>Leptodactylus rhodonotus</t>
  </si>
  <si>
    <t>Hemiphractus helioi</t>
  </si>
  <si>
    <t>Cophixalus mcdonaldi</t>
  </si>
  <si>
    <t>Physalaemus santafecinus</t>
  </si>
  <si>
    <t>Scaphiopus hurterii</t>
  </si>
  <si>
    <t>Oreolalax granulosus</t>
  </si>
  <si>
    <t>Phrynobatrachus calcaratus</t>
  </si>
  <si>
    <t>Litoria dentata</t>
  </si>
  <si>
    <t>Meristogenys amoropalamus</t>
  </si>
  <si>
    <t>Osteopilus dominicensis</t>
  </si>
  <si>
    <t>Crinia nimbus</t>
  </si>
  <si>
    <t>Mantella aurantiaca</t>
  </si>
  <si>
    <t>Rhaebo haematiticus</t>
  </si>
  <si>
    <t>Dendropsophus miyatai</t>
  </si>
  <si>
    <t>Hypsiboas fasciatus</t>
  </si>
  <si>
    <t>Odontophrynus lavillai</t>
  </si>
  <si>
    <t>Pyxicephalus adspersus</t>
  </si>
  <si>
    <t>Hyloxalus subpunctatus</t>
  </si>
  <si>
    <t>Eleutherodactylus johnstonei</t>
  </si>
  <si>
    <t>Phyllomedusa palliata</t>
  </si>
  <si>
    <t>Uperoleia marmorata</t>
  </si>
  <si>
    <t>Hynobius naevius</t>
  </si>
  <si>
    <t>Neobatrachus sutor</t>
  </si>
  <si>
    <t>Lithobates sevosus</t>
  </si>
  <si>
    <t>Nectophrynoides minutus</t>
  </si>
  <si>
    <t>Desmognathus aeneus</t>
  </si>
  <si>
    <t>Dendropsophus elegans</t>
  </si>
  <si>
    <t>Rhacophorus reinwardtii</t>
  </si>
  <si>
    <t>Eleutherodactylus adelus</t>
  </si>
  <si>
    <t>Telmatobius laticeps</t>
  </si>
  <si>
    <t>Scinax hiemalis</t>
  </si>
  <si>
    <t>Microhyla butleri</t>
  </si>
  <si>
    <t>Adelotus brevis</t>
  </si>
  <si>
    <t>Thoropa lutzi</t>
  </si>
  <si>
    <t>Altiphrynoides malcolmi</t>
  </si>
  <si>
    <t>Isthmohyla pictipes</t>
  </si>
  <si>
    <t>Limnodynastes lignarius</t>
  </si>
  <si>
    <t>Cacosternum karooicum</t>
  </si>
  <si>
    <t>Pristimantis altamazonicus</t>
  </si>
  <si>
    <t>Alytes dickhilleni</t>
  </si>
  <si>
    <t>Eleutherodactylus amplinympha</t>
  </si>
  <si>
    <t>Melanophryniscus atroluteus</t>
  </si>
  <si>
    <t>Afrixalus crotalus</t>
  </si>
  <si>
    <t>Arthroleptella bicolor</t>
  </si>
  <si>
    <t>Pelophylax ridibundus</t>
  </si>
  <si>
    <t>Pseudacris brachyphona</t>
  </si>
  <si>
    <t>Paracrinia haswelli</t>
  </si>
  <si>
    <t>Phrynobatrachus gutturosus</t>
  </si>
  <si>
    <t>Desmognathus marmoratus</t>
  </si>
  <si>
    <t>Limnonectes leporinus</t>
  </si>
  <si>
    <t>Hyperolius guttulatus</t>
  </si>
  <si>
    <t>Salamandra lanzai</t>
  </si>
  <si>
    <t>Hypsiboas balzani</t>
  </si>
  <si>
    <t>Microhyla pulchra</t>
  </si>
  <si>
    <t>Oreolalax rugosus</t>
  </si>
  <si>
    <t>Plethodontohyla mihanika</t>
  </si>
  <si>
    <t>Desmognathus folkertsi</t>
  </si>
  <si>
    <t>Altiphrynoides osgoodi</t>
  </si>
  <si>
    <t>Bokermannohyla nanuzae</t>
  </si>
  <si>
    <t>Lithobates areolatus</t>
  </si>
  <si>
    <t>Leptodactylus troglodytes</t>
  </si>
  <si>
    <t>Rhinella schneideri</t>
  </si>
  <si>
    <t>Ambystoma tigrinum</t>
  </si>
  <si>
    <t>Arlequinus krebsi</t>
  </si>
  <si>
    <t>Eleutherodactylus antillensis</t>
  </si>
  <si>
    <t>Leptodactylus jolyi</t>
  </si>
  <si>
    <t>Ptychadena taenioscelis</t>
  </si>
  <si>
    <t>Pseudacris ornata</t>
  </si>
  <si>
    <t>Nothophryne broadleyi</t>
  </si>
  <si>
    <t>Speleomantes ambrosii</t>
  </si>
  <si>
    <t>Euphlyctis hexadactylus</t>
  </si>
  <si>
    <t>Gracixalus gracilipes</t>
  </si>
  <si>
    <t>Gephyromantis pseudoasper</t>
  </si>
  <si>
    <t>Odorrana supranarina</t>
  </si>
  <si>
    <t>Bolitoglossa peruviana</t>
  </si>
  <si>
    <t>Pseudacris feriarum</t>
  </si>
  <si>
    <t>Ceratophrys cornuta</t>
  </si>
  <si>
    <t>Phrynoidis aspera</t>
  </si>
  <si>
    <t>Itapotihyla langsdorffii</t>
  </si>
  <si>
    <t>Anaxyrus baxteri</t>
  </si>
  <si>
    <t>Hynobius nebulosus</t>
  </si>
  <si>
    <t>Melanophryniscus moreirae</t>
  </si>
  <si>
    <t>Litoria pearsoniana</t>
  </si>
  <si>
    <t>Phyllomedusa atelopoides</t>
  </si>
  <si>
    <t>Necturus punctatus</t>
  </si>
  <si>
    <t>Plethodon grobmani</t>
  </si>
  <si>
    <t>Hynobius takedai</t>
  </si>
  <si>
    <t>Anaxyrus fowleri</t>
  </si>
  <si>
    <t>Eleutherodactylus jaumei</t>
  </si>
  <si>
    <t>Elachistocleis ovalis</t>
  </si>
  <si>
    <t>Hylarana temporalis</t>
  </si>
  <si>
    <t>Rhyacotriton olympicus</t>
  </si>
  <si>
    <t>Ichthyophis glutinosus</t>
  </si>
  <si>
    <t>Bufo aspinius</t>
  </si>
  <si>
    <t>Oophaga arborea</t>
  </si>
  <si>
    <t>Scinax angrensis</t>
  </si>
  <si>
    <t>Litoria nannotis</t>
  </si>
  <si>
    <t>Discoglossus galganoi</t>
  </si>
  <si>
    <t>Eleutherodactylus cuneatus</t>
  </si>
  <si>
    <t>Ecnomiohyla miotympanum</t>
  </si>
  <si>
    <t>Eurycea nana</t>
  </si>
  <si>
    <t>Bombina pachypus</t>
  </si>
  <si>
    <t>Ameerega picta</t>
  </si>
  <si>
    <t>Hemiphractus fasciatus</t>
  </si>
  <si>
    <t>Dendropsophus minutus</t>
  </si>
  <si>
    <t>Eleutherodactylus guttilatus</t>
  </si>
  <si>
    <t>Allobates femoralis</t>
  </si>
  <si>
    <t>Strabomantis sulcatus</t>
  </si>
  <si>
    <t>Hypsiboas marianitae</t>
  </si>
  <si>
    <t>Mantidactylus majori</t>
  </si>
  <si>
    <t>Scinax argyreornatus</t>
  </si>
  <si>
    <t>Phrynobatrachus francisci</t>
  </si>
  <si>
    <t>Cynops pyrrhogaster</t>
  </si>
  <si>
    <t>Caecilia orientalis</t>
  </si>
  <si>
    <t>Anaxyrus punctatus</t>
  </si>
  <si>
    <t>Bromeliohyla bromeliacia</t>
  </si>
  <si>
    <t>Aphantophryne pansa</t>
  </si>
  <si>
    <t>Plethodon glutinosus</t>
  </si>
  <si>
    <t>Salamandrina perspicillata</t>
  </si>
  <si>
    <t>Stefania woodleyi</t>
  </si>
  <si>
    <t>Leptodactylus fragilis</t>
  </si>
  <si>
    <t>Rhacophorus dugritei</t>
  </si>
  <si>
    <t>Eleutherodactylus cystignathoides</t>
  </si>
  <si>
    <t>Ischnocnema parva</t>
  </si>
  <si>
    <t>Atelopus spumarius</t>
  </si>
  <si>
    <t>Mertensophryne taitana</t>
  </si>
  <si>
    <t>Hylodes heyeri</t>
  </si>
  <si>
    <t>Hypodactylus nigrovittatus</t>
  </si>
  <si>
    <t>Kalophrynus pleurostigma</t>
  </si>
  <si>
    <t>Ameerega hahneli</t>
  </si>
  <si>
    <t>Hyla japonica</t>
  </si>
  <si>
    <t>Eleutherodactylus amadeus</t>
  </si>
  <si>
    <t>Plectrohyla arborescandens</t>
  </si>
  <si>
    <t>Pseudophryne dendyi</t>
  </si>
  <si>
    <t>Ranitomeya fantastica</t>
  </si>
  <si>
    <t>Pseudacris triseriata</t>
  </si>
  <si>
    <t>Hoplophryne uluguruensis</t>
  </si>
  <si>
    <t>Hypsiboas raniceps</t>
  </si>
  <si>
    <t>Leptodactylus mystaceus</t>
  </si>
  <si>
    <t>Craugastor crassidigitus</t>
  </si>
  <si>
    <t>Strabomantis biporcatus</t>
  </si>
  <si>
    <t>Desmognathus brimleyorum</t>
  </si>
  <si>
    <t>Anaxyrus compactilis</t>
  </si>
  <si>
    <t>Stefania coxi</t>
  </si>
  <si>
    <t>Leptolalax pelodytoides</t>
  </si>
  <si>
    <t>Pelobates syriacus</t>
  </si>
  <si>
    <t>Hemiphractus scutatus</t>
  </si>
  <si>
    <t>Pseudepidalea viridis</t>
  </si>
  <si>
    <t>Litoria lorica</t>
  </si>
  <si>
    <t>Incilius holdridgei</t>
  </si>
  <si>
    <t>Incilius campbelli</t>
  </si>
  <si>
    <t>Mannophryne lamarcai</t>
  </si>
  <si>
    <t>Dicamptodon copei</t>
  </si>
  <si>
    <t>Pseudorana weiningensis</t>
  </si>
  <si>
    <t>Limnodynastes peronii</t>
  </si>
  <si>
    <t>Quasipaa boulengeri</t>
  </si>
  <si>
    <t>Acris gryllus</t>
  </si>
  <si>
    <t>Kassina cochranae</t>
  </si>
  <si>
    <t>Isthmohyla lancasteri</t>
  </si>
  <si>
    <t>Phyllomedusa Duellmani</t>
  </si>
  <si>
    <t>Trachycephalus coriaceus</t>
  </si>
  <si>
    <t>Limnodynastes dumerilii</t>
  </si>
  <si>
    <t>Phasmahyla guttata</t>
  </si>
  <si>
    <t>Spinomantis fimbriatus</t>
  </si>
  <si>
    <t>Phaeognathus hubrichti</t>
  </si>
  <si>
    <t>Plethodon ouachitae</t>
  </si>
  <si>
    <t>Ambystoma opacum</t>
  </si>
  <si>
    <t>Breviceps adspersus</t>
  </si>
  <si>
    <t>Plethodon vehiculum</t>
  </si>
  <si>
    <t>Arcovomer passarellii</t>
  </si>
  <si>
    <t>Hyperolius parkeri</t>
  </si>
  <si>
    <t>Oreolalax lichuanensis</t>
  </si>
  <si>
    <t>Litoria brevipes</t>
  </si>
  <si>
    <t>Hydromantes shastae</t>
  </si>
  <si>
    <t>Hypsiboas faber</t>
  </si>
  <si>
    <t>Scinax perereca</t>
  </si>
  <si>
    <t>Heleophryne hewitti</t>
  </si>
  <si>
    <t>Afrixalus dorsalis</t>
  </si>
  <si>
    <t>Hyperolius argus</t>
  </si>
  <si>
    <t>Phasmahyla cochranae</t>
  </si>
  <si>
    <t>Desmognathus ochrophaeus</t>
  </si>
  <si>
    <t>Litoria splendida</t>
  </si>
  <si>
    <t>Buergeria buergeri</t>
  </si>
  <si>
    <t>Epipedobates boulengeri</t>
  </si>
  <si>
    <t>Phyllomedusa bicolor</t>
  </si>
  <si>
    <t>Crinia glauerti</t>
  </si>
  <si>
    <t>Phrynobatrachus phyllophilus</t>
  </si>
  <si>
    <t>Nectophrynoides laticeps</t>
  </si>
  <si>
    <t>Pedostibes hosii</t>
  </si>
  <si>
    <t>Arthroleptis stenodactylus</t>
  </si>
  <si>
    <t>Rhinella proboscidea</t>
  </si>
  <si>
    <t>Scutiger boulengeri</t>
  </si>
  <si>
    <t>Eleutherodactylus cubanus</t>
  </si>
  <si>
    <t>Oophaga pumilio</t>
  </si>
  <si>
    <t>Eleutherodactylus tetajulia</t>
  </si>
  <si>
    <t>Gastrotheca piperata</t>
  </si>
  <si>
    <t>Philoria loveridgei</t>
  </si>
  <si>
    <t>Bokermannohyla saxicola</t>
  </si>
  <si>
    <t>Scinax funereus</t>
  </si>
  <si>
    <t>Hyperolius frontalis</t>
  </si>
  <si>
    <t>Dendropsophus koechlini</t>
  </si>
  <si>
    <t>Neobatrachus kunapalari</t>
  </si>
  <si>
    <t>Chiromantis dudhwaensis</t>
  </si>
  <si>
    <t>Ambystoma texanum</t>
  </si>
  <si>
    <t>Lepidobatrachus llanensis</t>
  </si>
  <si>
    <t>Leptobrachium boringii</t>
  </si>
  <si>
    <t>Nanorana blanfordii</t>
  </si>
  <si>
    <t>Physalaemus albonotatus</t>
  </si>
  <si>
    <t>Salamandra atra</t>
  </si>
  <si>
    <t>Odorrana versabilis</t>
  </si>
  <si>
    <t>Rana sakuraii</t>
  </si>
  <si>
    <t>Eleutherodactylus dilatus</t>
  </si>
  <si>
    <t>Mixophyes coggeri</t>
  </si>
  <si>
    <t>Melanophryniscus stelzneri</t>
  </si>
  <si>
    <t>Bombina bombina</t>
  </si>
  <si>
    <t>Mantella laevigata</t>
  </si>
  <si>
    <t>Rana zhenhaiensis</t>
  </si>
  <si>
    <t>Rana graeca</t>
  </si>
  <si>
    <t>Corythomantis greeningi</t>
  </si>
  <si>
    <t>Hyperolius castaneus</t>
  </si>
  <si>
    <t>Neobatrachus pictus</t>
  </si>
  <si>
    <t>Chiromantis xerampelina</t>
  </si>
  <si>
    <t>Plethodon caddoensis</t>
  </si>
  <si>
    <t>Proceratophrys melanopogon</t>
  </si>
  <si>
    <t>Leptodactylus martinezi</t>
  </si>
  <si>
    <t>Chiromantis petersii</t>
  </si>
  <si>
    <t>Charadrahyla nephila</t>
  </si>
  <si>
    <t>Taudactylus rheophilus</t>
  </si>
  <si>
    <t>Hyloxalus vertebralis</t>
  </si>
  <si>
    <t>Hyperolius marginatus</t>
  </si>
  <si>
    <t>Fejervarya limnocharis</t>
  </si>
  <si>
    <t>Anotheca spinosa</t>
  </si>
  <si>
    <t>Ptychohyla euthysanota</t>
  </si>
  <si>
    <t>Lithobates tarahumarae</t>
  </si>
  <si>
    <t>Leiopelma pakeka</t>
  </si>
  <si>
    <t>Phrynobatrachus krefftii</t>
  </si>
  <si>
    <t>Pristimantis latidiscus</t>
  </si>
  <si>
    <t>Dendropsophus ebraccatus</t>
  </si>
  <si>
    <t>Bolitoglossa palmata</t>
  </si>
  <si>
    <t>Engystomops randi</t>
  </si>
  <si>
    <t>Proceratophrys appendiculata</t>
  </si>
  <si>
    <t>Kassina senegalensis</t>
  </si>
  <si>
    <t>Chiasmocleis magnova</t>
  </si>
  <si>
    <t>Dendropsophus bifurcus</t>
  </si>
  <si>
    <t>Eleutherodactylus auriculatus</t>
  </si>
  <si>
    <t>Pseudacris clarkii</t>
  </si>
  <si>
    <t>Phrynobatrachus plicatus</t>
  </si>
  <si>
    <t>Taricha torosa</t>
  </si>
  <si>
    <t>Ambystoma talpoideum</t>
  </si>
  <si>
    <t>Atelopus subornatus</t>
  </si>
  <si>
    <t>Chiasmocleis mehelyi</t>
  </si>
  <si>
    <t>Pristimantis croceoinguinis</t>
  </si>
  <si>
    <t>Hyla cinerea</t>
  </si>
  <si>
    <t>Brachycephalus ephippium</t>
  </si>
  <si>
    <t>Probreviceps macrodactylus</t>
  </si>
  <si>
    <t>Siphonops paulensis</t>
  </si>
  <si>
    <t>Kassina somalica</t>
  </si>
  <si>
    <t>Occidozyga laevis</t>
  </si>
  <si>
    <t>Incilius valliceps</t>
  </si>
  <si>
    <t>Aplastodiscus eugenioi</t>
  </si>
  <si>
    <t>Nelsonophryne aterrima</t>
  </si>
  <si>
    <t>Microbatrachella capensis</t>
  </si>
  <si>
    <t>Cruziohyla calcarifer</t>
  </si>
  <si>
    <t>Bufo bufo</t>
  </si>
  <si>
    <t>Hyloxalus sauli</t>
  </si>
  <si>
    <t>Hyperolius semidiscus</t>
  </si>
  <si>
    <t>Dicamptodon ensatus</t>
  </si>
  <si>
    <t>Plethodon cinereus</t>
  </si>
  <si>
    <t>Pseudoeurycea leprosa</t>
  </si>
  <si>
    <t>Osteopilus septentrionalis</t>
  </si>
  <si>
    <t>Physalaemus biligonigerus</t>
  </si>
  <si>
    <t>Cacosternum boettgeri</t>
  </si>
  <si>
    <t>Eleutherodactylus cooki</t>
  </si>
  <si>
    <t>Incilius ibarrai</t>
  </si>
  <si>
    <t>Fejervarya syhadrensis</t>
  </si>
  <si>
    <t>Ambystoma maculatum</t>
  </si>
  <si>
    <t>Hypsiboas guentheri</t>
  </si>
  <si>
    <t>Leptodactylus furnarius</t>
  </si>
  <si>
    <t>Hylarana latouchii</t>
  </si>
  <si>
    <t>Uperoleia mimula</t>
  </si>
  <si>
    <t>Incilius luetkenii</t>
  </si>
  <si>
    <t>Exerodonta sumichrasti</t>
  </si>
  <si>
    <t>Rana italica</t>
  </si>
  <si>
    <t>Arthroleptis poecilonotus</t>
  </si>
  <si>
    <t>Spicospina flammocaerulea</t>
  </si>
  <si>
    <t>Lithobates grylio</t>
  </si>
  <si>
    <t>Hypsiboas goianus</t>
  </si>
  <si>
    <t>Haddadus binotatus</t>
  </si>
  <si>
    <t>Hemisus barotseensis</t>
  </si>
  <si>
    <t>Rhinella ornata</t>
  </si>
  <si>
    <t>Taudactylus liemi</t>
  </si>
  <si>
    <t>Philautus petersi</t>
  </si>
  <si>
    <t>Oreolalax puxiongensis</t>
  </si>
  <si>
    <t>Rhinella chavin</t>
  </si>
  <si>
    <t>Platymantis negrosensis</t>
  </si>
  <si>
    <t>Pachytriton labiatus</t>
  </si>
  <si>
    <t>Phyllobates vittatus</t>
  </si>
  <si>
    <t>Ranitomeya flavovittata</t>
  </si>
  <si>
    <t>Plethodon angusticlavius</t>
  </si>
  <si>
    <t>Ranitomeya uakarii</t>
  </si>
  <si>
    <t>Pristimantis wagteri</t>
  </si>
  <si>
    <t>Leptopelis flavomaculatus</t>
  </si>
  <si>
    <t>Diaglena spatulata</t>
  </si>
  <si>
    <t>Litoria lesueurii</t>
  </si>
  <si>
    <t>Thoropa megatympanum</t>
  </si>
  <si>
    <t>Ptychadena nana</t>
  </si>
  <si>
    <t>Leptodactylus marmoratus</t>
  </si>
  <si>
    <t>Hynobius chinensis</t>
  </si>
  <si>
    <t>Bolitoglossa adspersa</t>
  </si>
  <si>
    <t>Exerodonta melanomma</t>
  </si>
  <si>
    <t>Rana iberica</t>
  </si>
  <si>
    <t>Rhinophrynus dorsalis</t>
  </si>
  <si>
    <t>Dendropsophus werneri</t>
  </si>
  <si>
    <t>Hypsiboas crepitans</t>
  </si>
  <si>
    <t>Hylodes sazimai</t>
  </si>
  <si>
    <t>Pleurodeles waltl</t>
  </si>
  <si>
    <t>Allobates brunneus</t>
  </si>
  <si>
    <t>Pipa carvalhoi</t>
  </si>
  <si>
    <t>Ansonia malayana</t>
  </si>
  <si>
    <t>Scinax garbei</t>
  </si>
  <si>
    <t>Hypsiboas latistriatus</t>
  </si>
  <si>
    <t>Anaxyrus debilis</t>
  </si>
  <si>
    <t>Mantidactylus brevipalmatus</t>
  </si>
  <si>
    <t>Ambystoma mabeei</t>
  </si>
  <si>
    <t>Hypsiboas rufitelus</t>
  </si>
  <si>
    <t>Hylodes phyllodes</t>
  </si>
  <si>
    <t>Ambystoma annulatum</t>
  </si>
  <si>
    <t>Typhlonectes compressicauda</t>
  </si>
  <si>
    <t>Gastrotheca cornuta</t>
  </si>
  <si>
    <t>Ranitomeya reticulata</t>
  </si>
  <si>
    <t>Aphantophryne sabini</t>
  </si>
  <si>
    <t>Gyrinophilus porphyriticus</t>
  </si>
  <si>
    <t>Atelopus muisca</t>
  </si>
  <si>
    <t>Hyla meridionalis</t>
  </si>
  <si>
    <t>Isthmohyla zeteki</t>
  </si>
  <si>
    <t>Cophixalus sphagnicola</t>
  </si>
  <si>
    <t>Ranodon sibiricus</t>
  </si>
  <si>
    <t>Hyla arborea</t>
  </si>
  <si>
    <t>Adelophryne gutturosa</t>
  </si>
  <si>
    <t>Sphaenorhynchus dorisae</t>
  </si>
  <si>
    <t>Agalychnis moreletii</t>
  </si>
  <si>
    <t>Chiasmocleis leucosticta</t>
  </si>
  <si>
    <t>Pseudophryne bibronii</t>
  </si>
  <si>
    <t>Physalaemus gracilis</t>
  </si>
  <si>
    <t>Nyctibatrachus karnatakaensis</t>
  </si>
  <si>
    <t>Plethodon albagula</t>
  </si>
  <si>
    <t>Phyllomedusa sauvagii</t>
  </si>
  <si>
    <t>Rhacophorus arboreus</t>
  </si>
  <si>
    <t>Allobates olfersioides</t>
  </si>
  <si>
    <t>Lissotriton boscai</t>
  </si>
  <si>
    <t>Geotrypetes seraphini</t>
  </si>
  <si>
    <t>Hypsiboas albomarginatus</t>
  </si>
  <si>
    <t>Eurycea longicauda</t>
  </si>
  <si>
    <t>Alytes muletensis</t>
  </si>
  <si>
    <t>Anaxyrus californicus</t>
  </si>
  <si>
    <t>Anhydrophryne hewitti</t>
  </si>
  <si>
    <t>Pelophylax fukienensis</t>
  </si>
  <si>
    <t>Nanorana ventripunctata</t>
  </si>
  <si>
    <t>Hyla chrysoscelis</t>
  </si>
  <si>
    <t>Epipedobates anthonyi</t>
  </si>
  <si>
    <t>Leptodactylus bolivianus</t>
  </si>
  <si>
    <t>Gegeneophis carnosus</t>
  </si>
  <si>
    <t>Hildebrandtia ornata</t>
  </si>
  <si>
    <t>Rhinoderma darwinii</t>
  </si>
  <si>
    <t>Phrynobatrachus tokba</t>
  </si>
  <si>
    <t>Hylarana taipehensis</t>
  </si>
  <si>
    <t>Austrochaperina palmipes</t>
  </si>
  <si>
    <t>Rhacophorus schlegelii</t>
  </si>
  <si>
    <t>Pipa aspera</t>
  </si>
  <si>
    <t>Pyxicephalus edulis</t>
  </si>
  <si>
    <t>Quasipaa spinosa</t>
  </si>
  <si>
    <t>Phyllomedusa ayeaye</t>
  </si>
  <si>
    <t>Breviceps sylvestris</t>
  </si>
  <si>
    <t>Isthmohyla tica</t>
  </si>
  <si>
    <t>Ascaphus truei</t>
  </si>
  <si>
    <t>Plectrohyla glandulosa</t>
  </si>
  <si>
    <t>Mantella haraldmeieri</t>
  </si>
  <si>
    <t>Scutiger chintingensis</t>
  </si>
  <si>
    <t>Allobates zaparo</t>
  </si>
  <si>
    <t>Centrolene buckleyi</t>
  </si>
  <si>
    <t>Strongylopus merumontanus</t>
  </si>
  <si>
    <t>Limnonectes visayanus</t>
  </si>
  <si>
    <t>Litoria iris</t>
  </si>
  <si>
    <t>Aglyptodactylus madagascariensis</t>
  </si>
  <si>
    <t>Scaphiopus holbrookii</t>
  </si>
  <si>
    <t>id</t>
  </si>
  <si>
    <t>Order</t>
  </si>
  <si>
    <t>Family</t>
  </si>
  <si>
    <t>Genus</t>
  </si>
  <si>
    <t>Fos</t>
  </si>
  <si>
    <t>Ter</t>
  </si>
  <si>
    <t>Aqu</t>
  </si>
  <si>
    <t>Arb</t>
  </si>
  <si>
    <t>Leaves</t>
  </si>
  <si>
    <t>Flowers</t>
  </si>
  <si>
    <t>Seeds</t>
  </si>
  <si>
    <t>Fruits</t>
  </si>
  <si>
    <t>Arthro</t>
  </si>
  <si>
    <t>Vert</t>
  </si>
  <si>
    <t>Diu</t>
  </si>
  <si>
    <t>Noc</t>
  </si>
  <si>
    <t>Crepu</t>
  </si>
  <si>
    <t>Wet_warm</t>
  </si>
  <si>
    <t>Wet_cold</t>
  </si>
  <si>
    <t>Dry_warm</t>
  </si>
  <si>
    <t>Dry_cold</t>
  </si>
  <si>
    <t>Body_mass_g</t>
  </si>
  <si>
    <t>Age_at_maturity_min_y</t>
  </si>
  <si>
    <t>Age_at_maturity_max_y</t>
  </si>
  <si>
    <t>Body_size_mm</t>
  </si>
  <si>
    <t>Size_at_maturity_min_mm</t>
  </si>
  <si>
    <t>Size_at_maturity_max_mm</t>
  </si>
  <si>
    <t>Longevity_max_y</t>
  </si>
  <si>
    <t>Litter_size_min_n</t>
  </si>
  <si>
    <t>Litter_size_max_n</t>
  </si>
  <si>
    <t>Reproductive_output_y</t>
  </si>
  <si>
    <t>Offspring_size_min_mm</t>
  </si>
  <si>
    <t>Offspring_size_max_mm</t>
  </si>
  <si>
    <t>Dir</t>
  </si>
  <si>
    <t>Lar</t>
  </si>
  <si>
    <t>Viv</t>
  </si>
  <si>
    <t>OBS</t>
  </si>
  <si>
    <t>Anf0001</t>
  </si>
  <si>
    <t>Anura</t>
  </si>
  <si>
    <t>Allophrynidae</t>
  </si>
  <si>
    <t>Allophryne</t>
  </si>
  <si>
    <t>Anf0002</t>
  </si>
  <si>
    <t>Alytidae</t>
  </si>
  <si>
    <t>Alytes</t>
  </si>
  <si>
    <t>Anf0003</t>
  </si>
  <si>
    <t>Anf0004</t>
  </si>
  <si>
    <t>Alytes maurus</t>
  </si>
  <si>
    <t>Anf0005</t>
  </si>
  <si>
    <t>Anf0006</t>
  </si>
  <si>
    <t>Anf0007</t>
  </si>
  <si>
    <t>Discoglossus</t>
  </si>
  <si>
    <t>Anf0008</t>
  </si>
  <si>
    <t>Anf0009</t>
  </si>
  <si>
    <t>Anf0010</t>
  </si>
  <si>
    <t>Discoglossus nigriventer</t>
  </si>
  <si>
    <t>Anf0011</t>
  </si>
  <si>
    <t>Anf0012</t>
  </si>
  <si>
    <t>Anf0013</t>
  </si>
  <si>
    <t>Anf0014</t>
  </si>
  <si>
    <t>Aromobatidae</t>
  </si>
  <si>
    <t>Prostherapis</t>
  </si>
  <si>
    <t>Prostherapis dunni</t>
  </si>
  <si>
    <t>Anf0015</t>
  </si>
  <si>
    <t>Allobates</t>
  </si>
  <si>
    <t>Allobates alessandroi</t>
  </si>
  <si>
    <t>Anf0016</t>
  </si>
  <si>
    <t>Allobates algorei</t>
  </si>
  <si>
    <t>Anf0017</t>
  </si>
  <si>
    <t>Allobates bromelicola</t>
  </si>
  <si>
    <t>Anf0018</t>
  </si>
  <si>
    <t>Anf0019</t>
  </si>
  <si>
    <t>Allobates caeruleodactylus</t>
  </si>
  <si>
    <t>Anf0020</t>
  </si>
  <si>
    <t>Allobates caribe</t>
  </si>
  <si>
    <t>Anf0021</t>
  </si>
  <si>
    <t>Allobates cepedai</t>
  </si>
  <si>
    <t>Anf0022</t>
  </si>
  <si>
    <t>Allobates chalcopis</t>
  </si>
  <si>
    <t>Anf0023</t>
  </si>
  <si>
    <t>Allobates conspicuus</t>
  </si>
  <si>
    <t>Anf0024</t>
  </si>
  <si>
    <t>Allobates crombiei</t>
  </si>
  <si>
    <t>Anf0025</t>
  </si>
  <si>
    <t>Anf0026</t>
  </si>
  <si>
    <t>Allobates fratisenescus</t>
  </si>
  <si>
    <t>Anf0027</t>
  </si>
  <si>
    <t>Allobates fuscellus</t>
  </si>
  <si>
    <t>Anf0028</t>
  </si>
  <si>
    <t>Allobates gasconi</t>
  </si>
  <si>
    <t>Anf0029</t>
  </si>
  <si>
    <t>Allobates goianus</t>
  </si>
  <si>
    <t>Anf0030</t>
  </si>
  <si>
    <t>Allobates granti</t>
  </si>
  <si>
    <t>Anf0031</t>
  </si>
  <si>
    <t>Allobates hodli</t>
  </si>
  <si>
    <t>Anf0032</t>
  </si>
  <si>
    <t>Allobates humilis</t>
  </si>
  <si>
    <t>Anf0033</t>
  </si>
  <si>
    <t>Allobates insperatus</t>
  </si>
  <si>
    <t>Anf0034</t>
  </si>
  <si>
    <t>Allobates juanii</t>
  </si>
  <si>
    <t>Anf0035</t>
  </si>
  <si>
    <t>Allobates kingsburyi</t>
  </si>
  <si>
    <t>Anf0036</t>
  </si>
  <si>
    <t>Allobates mandelorum</t>
  </si>
  <si>
    <t>Anf0037</t>
  </si>
  <si>
    <t>Anf0038</t>
  </si>
  <si>
    <t>Allobates masniger</t>
  </si>
  <si>
    <t>Anf0039</t>
  </si>
  <si>
    <t>Allobates mcdiarmidi</t>
  </si>
  <si>
    <t>Anf0040</t>
  </si>
  <si>
    <t>Allobates melanolaemus</t>
  </si>
  <si>
    <t>Anf0041</t>
  </si>
  <si>
    <t>Allobates myersi</t>
  </si>
  <si>
    <t>Anf0042</t>
  </si>
  <si>
    <t>Anf0043</t>
  </si>
  <si>
    <t>Allobates niputidea</t>
  </si>
  <si>
    <t>Anf0044</t>
  </si>
  <si>
    <t>Anf0045</t>
  </si>
  <si>
    <t>Allobates ornatus</t>
  </si>
  <si>
    <t>Anf0046</t>
  </si>
  <si>
    <t>Allobates paleovarzensis</t>
  </si>
  <si>
    <t>Anf0047</t>
  </si>
  <si>
    <t>Allobates picachos</t>
  </si>
  <si>
    <t>Anf0048</t>
  </si>
  <si>
    <t>Allobates pittieri</t>
  </si>
  <si>
    <t>Anf0049</t>
  </si>
  <si>
    <t>Allobates ranoides</t>
  </si>
  <si>
    <t>Anf0050</t>
  </si>
  <si>
    <t>Allobates rufulus</t>
  </si>
  <si>
    <t>Anf0051</t>
  </si>
  <si>
    <t>Allobates sanmartini</t>
  </si>
  <si>
    <t>Anf0052</t>
  </si>
  <si>
    <t>Allobates spumaponens</t>
  </si>
  <si>
    <t>Anf0053</t>
  </si>
  <si>
    <t>Anf0054</t>
  </si>
  <si>
    <t>Allobates sumtuosus</t>
  </si>
  <si>
    <t>Anf0055</t>
  </si>
  <si>
    <t>Anf0056</t>
  </si>
  <si>
    <t>Allobates trilineatus</t>
  </si>
  <si>
    <t>Anf0057</t>
  </si>
  <si>
    <t>Allobates undulatus</t>
  </si>
  <si>
    <t>Anf0058</t>
  </si>
  <si>
    <t>Allobates vanzolinius</t>
  </si>
  <si>
    <t>Anf0059</t>
  </si>
  <si>
    <t>Allobates wayuu</t>
  </si>
  <si>
    <t>Anf0060</t>
  </si>
  <si>
    <t>Anf0061</t>
  </si>
  <si>
    <t>Anomaloglossus</t>
  </si>
  <si>
    <t>Anomaloglossus atopoglossus</t>
  </si>
  <si>
    <t>Anf0062</t>
  </si>
  <si>
    <t>Anomaloglossus ayarzaguenai</t>
  </si>
  <si>
    <t>Anf0063</t>
  </si>
  <si>
    <t>Anomaloglossus baeobatrachus</t>
  </si>
  <si>
    <t>Anf0064</t>
  </si>
  <si>
    <t>Anf0065</t>
  </si>
  <si>
    <t>Anomaloglossus breweri</t>
  </si>
  <si>
    <t>Anf0066</t>
  </si>
  <si>
    <t>Anomaloglossus confusus</t>
  </si>
  <si>
    <t>Anf0067</t>
  </si>
  <si>
    <t>Anomaloglossus degranvillei</t>
  </si>
  <si>
    <t>Anf0068</t>
  </si>
  <si>
    <t>Anomaloglossus guanayensis</t>
  </si>
  <si>
    <t>Anf0069</t>
  </si>
  <si>
    <t>Anomaloglossus kaiei</t>
  </si>
  <si>
    <t>Anf0070</t>
  </si>
  <si>
    <t>Anomaloglossus lacrimosus</t>
  </si>
  <si>
    <t>Anf0071</t>
  </si>
  <si>
    <t>Anomaloglossus megacephalus</t>
  </si>
  <si>
    <t>Anf0072</t>
  </si>
  <si>
    <t>Anomaloglossus moffetti</t>
  </si>
  <si>
    <t>Anf0073</t>
  </si>
  <si>
    <t>Anomaloglossus murisipanensis</t>
  </si>
  <si>
    <t>Anf0074</t>
  </si>
  <si>
    <t>Anomaloglossus parimae</t>
  </si>
  <si>
    <t>Anf0075</t>
  </si>
  <si>
    <t>Anomaloglossus parkerae</t>
  </si>
  <si>
    <t>Anf0076</t>
  </si>
  <si>
    <t>Anomaloglossus praderioi</t>
  </si>
  <si>
    <t>Anf0077</t>
  </si>
  <si>
    <t>Anomaloglossus roraima</t>
  </si>
  <si>
    <t>Anf0078</t>
  </si>
  <si>
    <t>Anomaloglossus shrevei</t>
  </si>
  <si>
    <t>Anf0079</t>
  </si>
  <si>
    <t>Anf0080</t>
  </si>
  <si>
    <t>Anomaloglossus tamacuarensis</t>
  </si>
  <si>
    <t>Anf0081</t>
  </si>
  <si>
    <t>Anomaloglossus tepuyensis</t>
  </si>
  <si>
    <t>Anf0082</t>
  </si>
  <si>
    <t>Anomaloglossus triunfo</t>
  </si>
  <si>
    <t>Anf0083</t>
  </si>
  <si>
    <t>Anomaloglossus verbeeksnyderorum</t>
  </si>
  <si>
    <t>Anf0084</t>
  </si>
  <si>
    <t>Anomaloglossus wothuja</t>
  </si>
  <si>
    <t>Anf0085</t>
  </si>
  <si>
    <t>Rheobates</t>
  </si>
  <si>
    <t>Anf0086</t>
  </si>
  <si>
    <t>Rheobates pseudopalmatus</t>
  </si>
  <si>
    <t>Anf0087</t>
  </si>
  <si>
    <t>Aromobates</t>
  </si>
  <si>
    <t>Aromobates alboguttatus</t>
  </si>
  <si>
    <t>Anf0088</t>
  </si>
  <si>
    <t>Aromobates capurinensis</t>
  </si>
  <si>
    <t>Anf0089</t>
  </si>
  <si>
    <t>Aromobates duranti</t>
  </si>
  <si>
    <t>Anf0090</t>
  </si>
  <si>
    <t>Aromobates haydeeae</t>
  </si>
  <si>
    <t>Anf0091</t>
  </si>
  <si>
    <t>Aromobates leopardalis</t>
  </si>
  <si>
    <t>Anf0092</t>
  </si>
  <si>
    <t>Aromobates mayorgai</t>
  </si>
  <si>
    <t>Anf0093</t>
  </si>
  <si>
    <t>Aromobates meridensis</t>
  </si>
  <si>
    <t>Anf0094</t>
  </si>
  <si>
    <t>Aromobates molinarii</t>
  </si>
  <si>
    <t>Anf0095</t>
  </si>
  <si>
    <t>Aromobates nocturnus</t>
  </si>
  <si>
    <t>Anf0096</t>
  </si>
  <si>
    <t>Aromobates orostoma</t>
  </si>
  <si>
    <t>Anf0097</t>
  </si>
  <si>
    <t>Aromobates saltuensis</t>
  </si>
  <si>
    <t>Anf0098</t>
  </si>
  <si>
    <t>Aromobates serranus</t>
  </si>
  <si>
    <t>Anf0099</t>
  </si>
  <si>
    <t>Mannophryne</t>
  </si>
  <si>
    <t>Mannophryne caquetio</t>
  </si>
  <si>
    <t>Anf0100</t>
  </si>
  <si>
    <t>Anf0101</t>
  </si>
  <si>
    <t>Mannophryne cordilleriana</t>
  </si>
  <si>
    <t>Anf0102</t>
  </si>
  <si>
    <t>Mannophryne herminae</t>
  </si>
  <si>
    <t>Anf0103</t>
  </si>
  <si>
    <t>Anf0104</t>
  </si>
  <si>
    <t>Mannophryne larandina</t>
  </si>
  <si>
    <t>Anf0105</t>
  </si>
  <si>
    <t>Mannophryne leonardoi</t>
  </si>
  <si>
    <t>Anf0106</t>
  </si>
  <si>
    <t>Mannophryne neblina</t>
  </si>
  <si>
    <t>Anf0107</t>
  </si>
  <si>
    <t>Mannophryne oblitterata</t>
  </si>
  <si>
    <t>Anf0108</t>
  </si>
  <si>
    <t>Anf0109</t>
  </si>
  <si>
    <t>Mannophryne orellana</t>
  </si>
  <si>
    <t>Anf0110</t>
  </si>
  <si>
    <t>Mannophryne riveroi</t>
  </si>
  <si>
    <t>Anf0111</t>
  </si>
  <si>
    <t>Mannophryne speeri</t>
  </si>
  <si>
    <t>Anf0112</t>
  </si>
  <si>
    <t>Anf0113</t>
  </si>
  <si>
    <t>Mannophryne trujillensis</t>
  </si>
  <si>
    <t>Anf0114</t>
  </si>
  <si>
    <t>Mannophryne urticans</t>
  </si>
  <si>
    <t>Anf0115</t>
  </si>
  <si>
    <t>Mannophryne venezuelensis</t>
  </si>
  <si>
    <t>Anf0116</t>
  </si>
  <si>
    <t>Mannophryne vulcano</t>
  </si>
  <si>
    <t>Anf0117</t>
  </si>
  <si>
    <t>Mannophryne yustizi</t>
  </si>
  <si>
    <t>Anf0118</t>
  </si>
  <si>
    <t>Arthroleptina</t>
  </si>
  <si>
    <t>Arthroleptis</t>
  </si>
  <si>
    <t>Arthroleptis adelphus</t>
  </si>
  <si>
    <t>Anf0119</t>
  </si>
  <si>
    <t>Arthroleptis adolfifriederici</t>
  </si>
  <si>
    <t>Anf0120</t>
  </si>
  <si>
    <t>Arthroleptis affinis</t>
  </si>
  <si>
    <t>Anf0121</t>
  </si>
  <si>
    <t>Arthroleptis aureoli</t>
  </si>
  <si>
    <t>Anf0122</t>
  </si>
  <si>
    <t>Arthroleptis bioko</t>
  </si>
  <si>
    <t>Anf0123</t>
  </si>
  <si>
    <t>Arthroleptis bivittatus</t>
  </si>
  <si>
    <t>Anf0124</t>
  </si>
  <si>
    <t>Arthroleptis brevipes</t>
  </si>
  <si>
    <t>Anf0125</t>
  </si>
  <si>
    <t>Arthroleptis carquejai</t>
  </si>
  <si>
    <t>Anf0126</t>
  </si>
  <si>
    <t>Arthroleptis crusculum</t>
  </si>
  <si>
    <t>Anf0127</t>
  </si>
  <si>
    <t>Arthroleptis fichika</t>
  </si>
  <si>
    <t>Anf0128</t>
  </si>
  <si>
    <t>Arthroleptis francei</t>
  </si>
  <si>
    <t>Anf0129</t>
  </si>
  <si>
    <t>Arthroleptis hematogaster</t>
  </si>
  <si>
    <t>Anf0130</t>
  </si>
  <si>
    <t>Arthroleptis kidogo</t>
  </si>
  <si>
    <t>Anf0131</t>
  </si>
  <si>
    <t>Arthroleptis krokosua</t>
  </si>
  <si>
    <t>Anf0132</t>
  </si>
  <si>
    <t>Arthroleptis lameerei</t>
  </si>
  <si>
    <t>Anf0133</t>
  </si>
  <si>
    <t>Arthroleptis langeri</t>
  </si>
  <si>
    <t>Anf0134</t>
  </si>
  <si>
    <t>Arthroleptis loveridgei</t>
  </si>
  <si>
    <t>Anf0135</t>
  </si>
  <si>
    <t>Arthroleptis mossoensis</t>
  </si>
  <si>
    <t>Anf0136</t>
  </si>
  <si>
    <t>Arthroleptis nguruensis</t>
  </si>
  <si>
    <t>Anf0137</t>
  </si>
  <si>
    <t>Arthroleptis nikeae</t>
  </si>
  <si>
    <t>Anf0138</t>
  </si>
  <si>
    <t>Arthroleptis nimbaensis</t>
  </si>
  <si>
    <t>Anf0139</t>
  </si>
  <si>
    <t>Arthroleptis nlonakoensis</t>
  </si>
  <si>
    <t>Anf0140</t>
  </si>
  <si>
    <t>Arthroleptis palava</t>
  </si>
  <si>
    <t>Anf0141</t>
  </si>
  <si>
    <t>Arthroleptis perreti</t>
  </si>
  <si>
    <t>Anf0142</t>
  </si>
  <si>
    <t>Arthroleptis phrynoides</t>
  </si>
  <si>
    <t>Anf0143</t>
  </si>
  <si>
    <t>Anf0144</t>
  </si>
  <si>
    <t>Arthroleptis pyrrhoscelis</t>
  </si>
  <si>
    <t>Anf0145</t>
  </si>
  <si>
    <t>Arthroleptis reichei</t>
  </si>
  <si>
    <t>Anf0146</t>
  </si>
  <si>
    <t>Arthroleptis schubotzi</t>
  </si>
  <si>
    <t>Anf0147</t>
  </si>
  <si>
    <t>Arthroleptis spinalis</t>
  </si>
  <si>
    <t>Anf0148</t>
  </si>
  <si>
    <t>Anf0149</t>
  </si>
  <si>
    <t>Arthroleptis stridens</t>
  </si>
  <si>
    <t>Anf0150</t>
  </si>
  <si>
    <t>Arthroleptis sylvaticus</t>
  </si>
  <si>
    <t>Anf0151</t>
  </si>
  <si>
    <t>Arthroleptis taeniatus</t>
  </si>
  <si>
    <t>Anf0152</t>
  </si>
  <si>
    <t>Arthroleptis tanneri</t>
  </si>
  <si>
    <t>Anf0153</t>
  </si>
  <si>
    <t>Arthroleptis troglodytes</t>
  </si>
  <si>
    <t>Anf0154</t>
  </si>
  <si>
    <t>Arthroleptis tuberosus</t>
  </si>
  <si>
    <t>Anf0155</t>
  </si>
  <si>
    <t>Arthroleptis variabilis</t>
  </si>
  <si>
    <t>Anf0156</t>
  </si>
  <si>
    <t>Arthroleptis vercammeni</t>
  </si>
  <si>
    <t>Anf0157</t>
  </si>
  <si>
    <t>Arthroleptis wahlbergii</t>
  </si>
  <si>
    <t>Anf0158</t>
  </si>
  <si>
    <t>Anf0159</t>
  </si>
  <si>
    <t>Anf0160</t>
  </si>
  <si>
    <t>Arthroleptis xenodactylus</t>
  </si>
  <si>
    <t>Anf0161</t>
  </si>
  <si>
    <t>Arthroleptis zimmeri</t>
  </si>
  <si>
    <t>Anf0162</t>
  </si>
  <si>
    <t>Astylosternus</t>
  </si>
  <si>
    <t>Astylosternus batesi</t>
  </si>
  <si>
    <t>Anf0163</t>
  </si>
  <si>
    <t>Astylosternus diadematus</t>
  </si>
  <si>
    <t>Anf0164</t>
  </si>
  <si>
    <t>Astylosternus fallax</t>
  </si>
  <si>
    <t>Anf0165</t>
  </si>
  <si>
    <t>Astylosternus laurenti</t>
  </si>
  <si>
    <t>Anf0166</t>
  </si>
  <si>
    <t>Astylosternus montanus</t>
  </si>
  <si>
    <t>Anf0167</t>
  </si>
  <si>
    <t>Astylosternus nganhanus</t>
  </si>
  <si>
    <t>Anf0168</t>
  </si>
  <si>
    <t>Astylosternus occidentalis</t>
  </si>
  <si>
    <t>Anf0169</t>
  </si>
  <si>
    <t>Astylosternus perreti</t>
  </si>
  <si>
    <t>Anf0170</t>
  </si>
  <si>
    <t>Astylosternus ranoides</t>
  </si>
  <si>
    <t>Anf0171</t>
  </si>
  <si>
    <t>Astylosternus rheophilus</t>
  </si>
  <si>
    <t>Anf0172</t>
  </si>
  <si>
    <t>Astylosternus schioetzi</t>
  </si>
  <si>
    <t>Anf0173</t>
  </si>
  <si>
    <t>Cardioglossa</t>
  </si>
  <si>
    <t>Cardioglossa alsco</t>
  </si>
  <si>
    <t>Anf0174</t>
  </si>
  <si>
    <t>Cardioglossa cyaneospila</t>
  </si>
  <si>
    <t>Anf0175</t>
  </si>
  <si>
    <t>Cardioglossa elegans</t>
  </si>
  <si>
    <t>Anf0176</t>
  </si>
  <si>
    <t>Cardioglossa escalerae</t>
  </si>
  <si>
    <t>Anf0177</t>
  </si>
  <si>
    <t>Cardioglossa gracilis</t>
  </si>
  <si>
    <t>Anf0178</t>
  </si>
  <si>
    <t>Cardioglossa gratiosa</t>
  </si>
  <si>
    <t>Anf0179</t>
  </si>
  <si>
    <t>Cardioglossa leucomystax</t>
  </si>
  <si>
    <t>Anf0180</t>
  </si>
  <si>
    <t>Cardioglossa manengouba</t>
  </si>
  <si>
    <t>Anf0181</t>
  </si>
  <si>
    <t>Cardioglossa melanogaster</t>
  </si>
  <si>
    <t>Anf0182</t>
  </si>
  <si>
    <t>Cardioglossa nigromaculata</t>
  </si>
  <si>
    <t>Anf0183</t>
  </si>
  <si>
    <t>Cardioglossa occidentalis</t>
  </si>
  <si>
    <t>Anf0184</t>
  </si>
  <si>
    <t>Cardioglossa oreas</t>
  </si>
  <si>
    <t>Anf0185</t>
  </si>
  <si>
    <t>Cardioglossa pulchra</t>
  </si>
  <si>
    <t>Anf0186</t>
  </si>
  <si>
    <t>Cardioglossa schioetzi</t>
  </si>
  <si>
    <t>Anf0187</t>
  </si>
  <si>
    <t>Cardioglossa trifasciata</t>
  </si>
  <si>
    <t>Anf0188</t>
  </si>
  <si>
    <t>Cardioglossa venusta</t>
  </si>
  <si>
    <t>Anf0189</t>
  </si>
  <si>
    <t>Leptodactylodon</t>
  </si>
  <si>
    <t>Leptodactylodon albiventris</t>
  </si>
  <si>
    <t>Anf0190</t>
  </si>
  <si>
    <t>Leptodactylodon axillaris</t>
  </si>
  <si>
    <t>Anf0191</t>
  </si>
  <si>
    <t>Leptodactylodon bicolor</t>
  </si>
  <si>
    <t>Anf0192</t>
  </si>
  <si>
    <t>Leptodactylodon blanci</t>
  </si>
  <si>
    <t>Anf0193</t>
  </si>
  <si>
    <t>Leptodactylodon boulengeri</t>
  </si>
  <si>
    <t>Anf0194</t>
  </si>
  <si>
    <t>Leptodactylodon bueanus</t>
  </si>
  <si>
    <t>Anf0195</t>
  </si>
  <si>
    <t>Leptodactylodon erythrogaster</t>
  </si>
  <si>
    <t>Anf0196</t>
  </si>
  <si>
    <t>Leptodactylodon mertensi</t>
  </si>
  <si>
    <t>Anf0197</t>
  </si>
  <si>
    <t>Leptodactylodon ornatus</t>
  </si>
  <si>
    <t>Anf0198</t>
  </si>
  <si>
    <t>Leptodactylodon ovatus</t>
  </si>
  <si>
    <t>Anf0199</t>
  </si>
  <si>
    <t>Leptodactylodon perreti</t>
  </si>
  <si>
    <t>Anf0200</t>
  </si>
  <si>
    <t>Leptodactylodon polyacanthus</t>
  </si>
  <si>
    <t>Anf0201</t>
  </si>
  <si>
    <t>Leptodactylodon stevarti</t>
  </si>
  <si>
    <t>Anf0202</t>
  </si>
  <si>
    <t>Leptodactylodon ventrimarmoratus</t>
  </si>
  <si>
    <t>Anf0203</t>
  </si>
  <si>
    <t>Leptodactylodon wildi</t>
  </si>
  <si>
    <t>Anf0204</t>
  </si>
  <si>
    <t>Nyctibates</t>
  </si>
  <si>
    <t>Nyctibates corrugatus</t>
  </si>
  <si>
    <t>Anf0205</t>
  </si>
  <si>
    <t>Scotobleps</t>
  </si>
  <si>
    <t>Scotobleps gabonicus</t>
  </si>
  <si>
    <t>Anf0206</t>
  </si>
  <si>
    <t>Trichobatrachus</t>
  </si>
  <si>
    <t>Trichobatrachus robustus</t>
  </si>
  <si>
    <t>Anf0207</t>
  </si>
  <si>
    <t>Leptopelis</t>
  </si>
  <si>
    <t>Leptopelis anchietae</t>
  </si>
  <si>
    <t>Anf0208</t>
  </si>
  <si>
    <t>Leptopelis argenteus</t>
  </si>
  <si>
    <t>Anf0209</t>
  </si>
  <si>
    <t>Leptopelis aubryi</t>
  </si>
  <si>
    <t>Anf0210</t>
  </si>
  <si>
    <t>Leptopelis aubryioides</t>
  </si>
  <si>
    <t>Anf0211</t>
  </si>
  <si>
    <t>Leptopelis barbouri</t>
  </si>
  <si>
    <t>Anf0212</t>
  </si>
  <si>
    <t>Leptopelis bequaerti</t>
  </si>
  <si>
    <t>Anf0213</t>
  </si>
  <si>
    <t>Leptopelis bocagii</t>
  </si>
  <si>
    <t>Anf0214</t>
  </si>
  <si>
    <t>Leptopelis boulengeri</t>
  </si>
  <si>
    <t>Anf0215</t>
  </si>
  <si>
    <t>Leptopelis brevipes</t>
  </si>
  <si>
    <t>Anf0216</t>
  </si>
  <si>
    <t>Leptopelis brevirostris</t>
  </si>
  <si>
    <t>Anf0217</t>
  </si>
  <si>
    <t>Leptopelis bufonides</t>
  </si>
  <si>
    <t>Anf0218</t>
  </si>
  <si>
    <t>Leptopelis calcaratus</t>
  </si>
  <si>
    <t>Anf0219</t>
  </si>
  <si>
    <t>Leptopelis christyi</t>
  </si>
  <si>
    <t>Anf0220</t>
  </si>
  <si>
    <t>Leptopelis concolor</t>
  </si>
  <si>
    <t>Anf0221</t>
  </si>
  <si>
    <t>Leptopelis crystallinoron</t>
  </si>
  <si>
    <t>Anf0222</t>
  </si>
  <si>
    <t>Leptopelis cynnamomeus</t>
  </si>
  <si>
    <t>Anf0223</t>
  </si>
  <si>
    <t>Leptopelis fenestratus</t>
  </si>
  <si>
    <t>Anf0224</t>
  </si>
  <si>
    <t>Leptopelis fiziensis</t>
  </si>
  <si>
    <t>Anf0225</t>
  </si>
  <si>
    <t>Anf0226</t>
  </si>
  <si>
    <t>Leptopelis gramineus</t>
  </si>
  <si>
    <t>Anf0227</t>
  </si>
  <si>
    <t>Leptopelis jordani</t>
  </si>
  <si>
    <t>Anf0228</t>
  </si>
  <si>
    <t>Leptopelis karissimbensis</t>
  </si>
  <si>
    <t>Anf0229</t>
  </si>
  <si>
    <t>Leptopelis kivuensis</t>
  </si>
  <si>
    <t>Anf0230</t>
  </si>
  <si>
    <t>Leptopelis lebeaui</t>
  </si>
  <si>
    <t>Anf0231</t>
  </si>
  <si>
    <t>Leptopelis mackayi</t>
  </si>
  <si>
    <t>Anf0232</t>
  </si>
  <si>
    <t>Leptopelis macrotis</t>
  </si>
  <si>
    <t>Anf0233</t>
  </si>
  <si>
    <t>Leptopelis marginatus</t>
  </si>
  <si>
    <t>Anf0234</t>
  </si>
  <si>
    <t>Leptopelis millsoni</t>
  </si>
  <si>
    <t>Anf0235</t>
  </si>
  <si>
    <t>Leptopelis modestus</t>
  </si>
  <si>
    <t>Anf0236</t>
  </si>
  <si>
    <t>Leptopelis mossambicus</t>
  </si>
  <si>
    <t>Anf0237</t>
  </si>
  <si>
    <t>Leptopelis natalensis</t>
  </si>
  <si>
    <t>Anf0238</t>
  </si>
  <si>
    <t>Leptopelis nordequatorialis</t>
  </si>
  <si>
    <t>Anf0239</t>
  </si>
  <si>
    <t>Leptopelis notatus</t>
  </si>
  <si>
    <t>Anf0240</t>
  </si>
  <si>
    <t>Leptopelis occidentalis</t>
  </si>
  <si>
    <t>Anf0241</t>
  </si>
  <si>
    <t>Leptopelis ocellatus</t>
  </si>
  <si>
    <t>Anf0242</t>
  </si>
  <si>
    <t>Leptopelis oryi</t>
  </si>
  <si>
    <t>Anf0243</t>
  </si>
  <si>
    <t>Leptopelis palmatus</t>
  </si>
  <si>
    <t>Anf0244</t>
  </si>
  <si>
    <t>Leptopelis parbocagii</t>
  </si>
  <si>
    <t>Anf0245</t>
  </si>
  <si>
    <t>Leptopelis parkeri</t>
  </si>
  <si>
    <t>Anf0246</t>
  </si>
  <si>
    <t>Leptopelis parvus</t>
  </si>
  <si>
    <t>Anf0247</t>
  </si>
  <si>
    <t>Leptopelis ragazzii</t>
  </si>
  <si>
    <t>Anf0248</t>
  </si>
  <si>
    <t>Leptopelis rufus</t>
  </si>
  <si>
    <t>Anf0249</t>
  </si>
  <si>
    <t>Anf0250</t>
  </si>
  <si>
    <t>Leptopelis susanae</t>
  </si>
  <si>
    <t>Anf0251</t>
  </si>
  <si>
    <t>Leptopelis uluguruensis</t>
  </si>
  <si>
    <t>Anf0252</t>
  </si>
  <si>
    <t>Leptopelis vannutellii</t>
  </si>
  <si>
    <t>Anf0253</t>
  </si>
  <si>
    <t>Leptopelis vermiculatus</t>
  </si>
  <si>
    <t>Anf0254</t>
  </si>
  <si>
    <t>Anf0255</t>
  </si>
  <si>
    <t>Leptopelis xenodactylus</t>
  </si>
  <si>
    <t>Anf0256</t>
  </si>
  <si>
    <t>Leptopelis yaldeni</t>
  </si>
  <si>
    <t>Anf0257</t>
  </si>
  <si>
    <t>Leptopelis zebra</t>
  </si>
  <si>
    <t>Anf0258</t>
  </si>
  <si>
    <t>Bombinatorina</t>
  </si>
  <si>
    <t>Barbourula</t>
  </si>
  <si>
    <t>Barbourula busuangensis</t>
  </si>
  <si>
    <t>Anf0259</t>
  </si>
  <si>
    <t>Barbourula kalimantanensis</t>
  </si>
  <si>
    <t>Anf0260</t>
  </si>
  <si>
    <t>Bombina</t>
  </si>
  <si>
    <t>Anf0261</t>
  </si>
  <si>
    <t>Bombina lichuanensis</t>
  </si>
  <si>
    <t>Anf0262</t>
  </si>
  <si>
    <t>Bombina maxima</t>
  </si>
  <si>
    <t>Anf0263</t>
  </si>
  <si>
    <t>Anf0264</t>
  </si>
  <si>
    <t>Anf0265</t>
  </si>
  <si>
    <t>Anf0266</t>
  </si>
  <si>
    <t>Brachycephalidae</t>
  </si>
  <si>
    <t>Brachycephalus</t>
  </si>
  <si>
    <t>Brachycephalus alipioi</t>
  </si>
  <si>
    <t>Anf0267</t>
  </si>
  <si>
    <t>Brachycephalus atelopoide</t>
  </si>
  <si>
    <t>Anf0268</t>
  </si>
  <si>
    <t>Brachycephalus brunneus</t>
  </si>
  <si>
    <t>Anf0269</t>
  </si>
  <si>
    <t>Brachycephalus bufonoides</t>
  </si>
  <si>
    <t>Anf0270</t>
  </si>
  <si>
    <t>Brachycephalus didactylus</t>
  </si>
  <si>
    <t>Anf0271</t>
  </si>
  <si>
    <t>Anf0272</t>
  </si>
  <si>
    <t>Brachycephalus ferruginus</t>
  </si>
  <si>
    <t>Anf0273</t>
  </si>
  <si>
    <t>Brachycephalus garbeanus</t>
  </si>
  <si>
    <t>Anf0274</t>
  </si>
  <si>
    <t>Brachycephalus hermogenesi</t>
  </si>
  <si>
    <t>Anf0275</t>
  </si>
  <si>
    <t>Brachycephalus Izecksohni</t>
  </si>
  <si>
    <t>Anf0276</t>
  </si>
  <si>
    <t>Brachycephalus nodoterga</t>
  </si>
  <si>
    <t>Anf0277</t>
  </si>
  <si>
    <t>Brachycephalus pernix</t>
  </si>
  <si>
    <t>Anf0278</t>
  </si>
  <si>
    <t>Brachycephalus pitanga</t>
  </si>
  <si>
    <t>Anf0279</t>
  </si>
  <si>
    <t>Brachycephalus pombali</t>
  </si>
  <si>
    <t>Anf0280</t>
  </si>
  <si>
    <t>Brachycephalus pulex</t>
  </si>
  <si>
    <t>Anf0281</t>
  </si>
  <si>
    <t>Brachycephalus toby</t>
  </si>
  <si>
    <t>Anf0282</t>
  </si>
  <si>
    <t>Brachycephalus vertebralis</t>
  </si>
  <si>
    <t>Anf0283</t>
  </si>
  <si>
    <t>Ischnocnema</t>
  </si>
  <si>
    <t>Ischnocnema bilineata</t>
  </si>
  <si>
    <t>Anf0284</t>
  </si>
  <si>
    <t>Ischnocnema bolbodactyla</t>
  </si>
  <si>
    <t>Anf0285</t>
  </si>
  <si>
    <t>Ischnocnema concolor</t>
  </si>
  <si>
    <t>Anf0286</t>
  </si>
  <si>
    <t>Ischnocnema epipeda</t>
  </si>
  <si>
    <t>Anf0287</t>
  </si>
  <si>
    <t>Ischnocnema erythromera</t>
  </si>
  <si>
    <t>Anf0288</t>
  </si>
  <si>
    <t>Ischnocnema gehrti</t>
  </si>
  <si>
    <t>Anf0289</t>
  </si>
  <si>
    <t>Ischnocnema gualteri</t>
  </si>
  <si>
    <t>Anf0290</t>
  </si>
  <si>
    <t>Anf0291</t>
  </si>
  <si>
    <t>Ischnocnema henselii</t>
  </si>
  <si>
    <t>Anf0292</t>
  </si>
  <si>
    <t>Ischnocnema hoehnei</t>
  </si>
  <si>
    <t>Anf0293</t>
  </si>
  <si>
    <t>Anf0294</t>
  </si>
  <si>
    <t>Ischnocnema Izecksohni</t>
  </si>
  <si>
    <t>Anf0295</t>
  </si>
  <si>
    <t>Anf0296</t>
  </si>
  <si>
    <t>Ischnocnema lactea</t>
  </si>
  <si>
    <t>Anf0297</t>
  </si>
  <si>
    <t>Ischnocnema manezinho</t>
  </si>
  <si>
    <t>Anf0298</t>
  </si>
  <si>
    <t>Ischnocnema melanopygia</t>
  </si>
  <si>
    <t>Anf0299</t>
  </si>
  <si>
    <t>Ischnocnema nasuta</t>
  </si>
  <si>
    <t>Anf0300</t>
  </si>
  <si>
    <t>Ischnocnema nigriventris</t>
  </si>
  <si>
    <t>Anf0301</t>
  </si>
  <si>
    <t>Ischnocnema octavioi</t>
  </si>
  <si>
    <t>Anf0302</t>
  </si>
  <si>
    <t>Ischnocnema oea</t>
  </si>
  <si>
    <t>Anf0303</t>
  </si>
  <si>
    <t>Ischnocnema paranaensis</t>
  </si>
  <si>
    <t>Anf0304</t>
  </si>
  <si>
    <t>Anf0305</t>
  </si>
  <si>
    <t>Ischnocnema paulodutrai</t>
  </si>
  <si>
    <t>Anf0306</t>
  </si>
  <si>
    <t>Ischnocnema penaxavantinho</t>
  </si>
  <si>
    <t>Anf0307</t>
  </si>
  <si>
    <t>Ischnocnema pusilla</t>
  </si>
  <si>
    <t>Anf0308</t>
  </si>
  <si>
    <t>Anf0309</t>
  </si>
  <si>
    <t>Anf0310</t>
  </si>
  <si>
    <t>Ischnocnema sambaqui</t>
  </si>
  <si>
    <t>Anf0311</t>
  </si>
  <si>
    <t>Ischnocnema spanios</t>
  </si>
  <si>
    <t>Anf0312</t>
  </si>
  <si>
    <t>Ischnocnema surda</t>
  </si>
  <si>
    <t>Anf0313</t>
  </si>
  <si>
    <t>Ischnocnema venancioi</t>
  </si>
  <si>
    <t>Anf0314</t>
  </si>
  <si>
    <t>Ischnocnema verrucosa</t>
  </si>
  <si>
    <t>Anf0315</t>
  </si>
  <si>
    <t>Ischnocnema vinhai</t>
  </si>
  <si>
    <t>Anf0316</t>
  </si>
  <si>
    <t>Ischnocnema vizottoi</t>
  </si>
  <si>
    <t>Anf0317</t>
  </si>
  <si>
    <t>Brevicipitidae</t>
  </si>
  <si>
    <t>Balebreviceps</t>
  </si>
  <si>
    <t>Balebreviceps hillmani</t>
  </si>
  <si>
    <t>Anf0318</t>
  </si>
  <si>
    <t>Breviceps</t>
  </si>
  <si>
    <t>Anf0319</t>
  </si>
  <si>
    <t>Anf0320</t>
  </si>
  <si>
    <t>Breviceps bagginsi</t>
  </si>
  <si>
    <t>Anf0321</t>
  </si>
  <si>
    <t>Breviceps fichus</t>
  </si>
  <si>
    <t>Anf0322</t>
  </si>
  <si>
    <t>Anf0323</t>
  </si>
  <si>
    <t>Anf0324</t>
  </si>
  <si>
    <t>Anf0325</t>
  </si>
  <si>
    <t>Breviceps montanus</t>
  </si>
  <si>
    <t>Anf0326</t>
  </si>
  <si>
    <t>Anf0327</t>
  </si>
  <si>
    <t>Breviceps namaquensis</t>
  </si>
  <si>
    <t>Anf0328</t>
  </si>
  <si>
    <t>Breviceps poweri</t>
  </si>
  <si>
    <t>Anf0329</t>
  </si>
  <si>
    <t>Breviceps rosei</t>
  </si>
  <si>
    <t>Anf0330</t>
  </si>
  <si>
    <t>Breviceps sopranus</t>
  </si>
  <si>
    <t>Anf0331</t>
  </si>
  <si>
    <t>Anf0332</t>
  </si>
  <si>
    <t>Anf0333</t>
  </si>
  <si>
    <t>Callulina</t>
  </si>
  <si>
    <t>Callulina dawida</t>
  </si>
  <si>
    <t>Anf0334</t>
  </si>
  <si>
    <t>Callulina hanseni</t>
  </si>
  <si>
    <t>Anf0335</t>
  </si>
  <si>
    <t>Callulina kanga</t>
  </si>
  <si>
    <t>Anf0336</t>
  </si>
  <si>
    <t>Callulina kisiwamsitu</t>
  </si>
  <si>
    <t>Anf0337</t>
  </si>
  <si>
    <t>Callulina kreffti</t>
  </si>
  <si>
    <t>Anf0338</t>
  </si>
  <si>
    <t>Callulina laphami</t>
  </si>
  <si>
    <t>Anf0339</t>
  </si>
  <si>
    <t>Callulina shengena</t>
  </si>
  <si>
    <t>Anf0340</t>
  </si>
  <si>
    <t>Callulina stanleyi</t>
  </si>
  <si>
    <t>Anf0341</t>
  </si>
  <si>
    <t>Probreviceps</t>
  </si>
  <si>
    <t>Probreviceps durirostris</t>
  </si>
  <si>
    <t>Anf0342</t>
  </si>
  <si>
    <t>Anf0343</t>
  </si>
  <si>
    <t>Anf0344</t>
  </si>
  <si>
    <t>Anf0345</t>
  </si>
  <si>
    <t>Probreviceps rungwensis</t>
  </si>
  <si>
    <t>Anf0346</t>
  </si>
  <si>
    <t>Anf0347</t>
  </si>
  <si>
    <t>Spelaeophryne</t>
  </si>
  <si>
    <t>Spelaeophryne methneri</t>
  </si>
  <si>
    <t>Anf0348</t>
  </si>
  <si>
    <t>Bufonidae</t>
  </si>
  <si>
    <t>Bufo</t>
  </si>
  <si>
    <t>Anf0349</t>
  </si>
  <si>
    <t>Bufo tihamicus</t>
  </si>
  <si>
    <t>Anf0350</t>
  </si>
  <si>
    <t>Adenomus</t>
  </si>
  <si>
    <t>Adenomus dasi</t>
  </si>
  <si>
    <t>Anf0351</t>
  </si>
  <si>
    <t>Adenomus kandianus</t>
  </si>
  <si>
    <t>Anf0352</t>
  </si>
  <si>
    <t>Anf0353</t>
  </si>
  <si>
    <t>Altiphrynoides</t>
  </si>
  <si>
    <t>Anf0354</t>
  </si>
  <si>
    <t>Anf0355</t>
  </si>
  <si>
    <t>Amietophrynus</t>
  </si>
  <si>
    <t>Amietophrynus asmarae</t>
  </si>
  <si>
    <t>Anf0356</t>
  </si>
  <si>
    <t>Amietophrynus blanfordii</t>
  </si>
  <si>
    <t>Anf0357</t>
  </si>
  <si>
    <t>Amietophrynus brauni</t>
  </si>
  <si>
    <t>Anf0358</t>
  </si>
  <si>
    <t>Amietophrynus buchneri</t>
  </si>
  <si>
    <t>Anf0359</t>
  </si>
  <si>
    <t>Amietophrynus camerunensis</t>
  </si>
  <si>
    <t>Anf0360</t>
  </si>
  <si>
    <t>Amietophrynus chudeaui</t>
  </si>
  <si>
    <t>Anf0361</t>
  </si>
  <si>
    <t>Amietophrynus cristiglans</t>
  </si>
  <si>
    <t>Anf0362</t>
  </si>
  <si>
    <t>Amietophrynus danielae</t>
  </si>
  <si>
    <t>Anf0363</t>
  </si>
  <si>
    <t>Amietophrynus djohongensis</t>
  </si>
  <si>
    <t>Anf0364</t>
  </si>
  <si>
    <t>Amietophrynus fuliginatus</t>
  </si>
  <si>
    <t>Anf0365</t>
  </si>
  <si>
    <t>Amietophrynus funereus</t>
  </si>
  <si>
    <t>Anf0366</t>
  </si>
  <si>
    <t>Anf0367</t>
  </si>
  <si>
    <t>Amietophrynus gracilipes</t>
  </si>
  <si>
    <t>Anf0368</t>
  </si>
  <si>
    <t>Anf0369</t>
  </si>
  <si>
    <t>Amietophrynus kassasii</t>
  </si>
  <si>
    <t>Anf0370</t>
  </si>
  <si>
    <t>Amietophrynus kerinyagae</t>
  </si>
  <si>
    <t>Anf0371</t>
  </si>
  <si>
    <t>Amietophrynus kisoloensis</t>
  </si>
  <si>
    <t>Anf0372</t>
  </si>
  <si>
    <t>Amietophrynus langanoensis</t>
  </si>
  <si>
    <t>Anf0373</t>
  </si>
  <si>
    <t>Amietophrynus latifrons</t>
  </si>
  <si>
    <t>Anf0374</t>
  </si>
  <si>
    <t>Amietophrynus lemairii</t>
  </si>
  <si>
    <t>Anf0375</t>
  </si>
  <si>
    <t>Anf0376</t>
  </si>
  <si>
    <t>Amietophrynus mauritanicus</t>
  </si>
  <si>
    <t>Anf0377</t>
  </si>
  <si>
    <t>Anf0378</t>
  </si>
  <si>
    <t>Amietophrynus pardalis</t>
  </si>
  <si>
    <t>Anf0379</t>
  </si>
  <si>
    <t>Amietophrynus perreti</t>
  </si>
  <si>
    <t>Anf0380</t>
  </si>
  <si>
    <t>Amietophrynus poweri</t>
  </si>
  <si>
    <t>Anf0381</t>
  </si>
  <si>
    <t>Amietophrynus rangeri</t>
  </si>
  <si>
    <t>Anf0382</t>
  </si>
  <si>
    <t>Amietophrynus reesi</t>
  </si>
  <si>
    <t>Anf0383</t>
  </si>
  <si>
    <t>Anf0384</t>
  </si>
  <si>
    <t>Amietophrynus steindachneri</t>
  </si>
  <si>
    <t>Anf0385</t>
  </si>
  <si>
    <t>Anf0386</t>
  </si>
  <si>
    <t>Amietophrynus taiensis</t>
  </si>
  <si>
    <t>Anf0387</t>
  </si>
  <si>
    <t>Amietophrynus togoensis</t>
  </si>
  <si>
    <t>Anf0388</t>
  </si>
  <si>
    <t>Amietophrynus tuberosus</t>
  </si>
  <si>
    <t>Anf0389</t>
  </si>
  <si>
    <t>Amietophrynus turkanae</t>
  </si>
  <si>
    <t>Anf0390</t>
  </si>
  <si>
    <t>Amietophrynus urunguensis</t>
  </si>
  <si>
    <t>Anf0391</t>
  </si>
  <si>
    <t>Amietophrynus villiersi</t>
  </si>
  <si>
    <t>Anf0392</t>
  </si>
  <si>
    <t>Amietophrynus vittatus</t>
  </si>
  <si>
    <t>Anf0393</t>
  </si>
  <si>
    <t>Amietophrynus xeros</t>
  </si>
  <si>
    <t>Anf0394</t>
  </si>
  <si>
    <t>Anaxyrus</t>
  </si>
  <si>
    <t>Anf0395</t>
  </si>
  <si>
    <t>Anf0396</t>
  </si>
  <si>
    <t>Anf0397</t>
  </si>
  <si>
    <t>Anf0398</t>
  </si>
  <si>
    <t>Anf0399</t>
  </si>
  <si>
    <t>Anf0400</t>
  </si>
  <si>
    <t>Anf0401</t>
  </si>
  <si>
    <t>Anf0402</t>
  </si>
  <si>
    <t>Anaxyrus exsul</t>
  </si>
  <si>
    <t>Anf0403</t>
  </si>
  <si>
    <t>Anf0404</t>
  </si>
  <si>
    <t>Anf0405</t>
  </si>
  <si>
    <t>Anf0406</t>
  </si>
  <si>
    <t>Anaxyrus kelloggi</t>
  </si>
  <si>
    <t>Anf0407</t>
  </si>
  <si>
    <t>Anf0408</t>
  </si>
  <si>
    <t>Anf0409</t>
  </si>
  <si>
    <t>Anaxyrus nelsoni</t>
  </si>
  <si>
    <t>Anf0410</t>
  </si>
  <si>
    <t>Anf0411</t>
  </si>
  <si>
    <t>Anf0412</t>
  </si>
  <si>
    <t>Anf0413</t>
  </si>
  <si>
    <t>Anf0414</t>
  </si>
  <si>
    <t>Anf0415</t>
  </si>
  <si>
    <t>Anf0416</t>
  </si>
  <si>
    <t>Andinophryne</t>
  </si>
  <si>
    <t>Andinophryne atelopoides</t>
  </si>
  <si>
    <t>Anf0417</t>
  </si>
  <si>
    <t>Andinophryne colomai</t>
  </si>
  <si>
    <t>Anf0418</t>
  </si>
  <si>
    <t>Andinophryne olallai</t>
  </si>
  <si>
    <t>Anf0419</t>
  </si>
  <si>
    <t>Ansonia</t>
  </si>
  <si>
    <t>Ansonia albomaculata</t>
  </si>
  <si>
    <t>Anf0420</t>
  </si>
  <si>
    <t>Ansonia echinata</t>
  </si>
  <si>
    <t>Anf0421</t>
  </si>
  <si>
    <t>Ansonia endauensis</t>
  </si>
  <si>
    <t>Anf0422</t>
  </si>
  <si>
    <t>Ansonia fuliginea</t>
  </si>
  <si>
    <t>Anf0423</t>
  </si>
  <si>
    <t>Ansonia glandulosa</t>
  </si>
  <si>
    <t>Anf0424</t>
  </si>
  <si>
    <t>Ansonia guibei</t>
  </si>
  <si>
    <t>Anf0425</t>
  </si>
  <si>
    <t>Ansonia hanitschi</t>
  </si>
  <si>
    <t>Anf0426</t>
  </si>
  <si>
    <t>Ansonia inthanon</t>
  </si>
  <si>
    <t>Anf0427</t>
  </si>
  <si>
    <t>Ansonia jeetsukumarani</t>
  </si>
  <si>
    <t>Anf0428</t>
  </si>
  <si>
    <t>Ansonia kraensis</t>
  </si>
  <si>
    <t>Anf0429</t>
  </si>
  <si>
    <t>Ansonia latidisca</t>
  </si>
  <si>
    <t>Anf0430</t>
  </si>
  <si>
    <t>Ansonia latiffi</t>
  </si>
  <si>
    <t>Anf0431</t>
  </si>
  <si>
    <t>Ansonia latirostra</t>
  </si>
  <si>
    <t>Anf0432</t>
  </si>
  <si>
    <t>Ansonia leptopus</t>
  </si>
  <si>
    <t>Anf0433</t>
  </si>
  <si>
    <t>Ansonia longidigita</t>
  </si>
  <si>
    <t>Anf0434</t>
  </si>
  <si>
    <t>Anf0435</t>
  </si>
  <si>
    <t>Ansonia mcgregori</t>
  </si>
  <si>
    <t>Anf0436</t>
  </si>
  <si>
    <t>Ansonia minuta</t>
  </si>
  <si>
    <t>Anf0437</t>
  </si>
  <si>
    <t>Ansonia muelleri</t>
  </si>
  <si>
    <t>Anf0438</t>
  </si>
  <si>
    <t>Ansonia penangensis</t>
  </si>
  <si>
    <t>Anf0439</t>
  </si>
  <si>
    <t>Ansonia platysoma</t>
  </si>
  <si>
    <t>Anf0440</t>
  </si>
  <si>
    <t>Ansonia siamensis</t>
  </si>
  <si>
    <t>Anf0441</t>
  </si>
  <si>
    <t>Ansonia spinulifer</t>
  </si>
  <si>
    <t>Anf0442</t>
  </si>
  <si>
    <t>Ansonia tiomanica</t>
  </si>
  <si>
    <t>Anf0443</t>
  </si>
  <si>
    <t>Ansonia torrentis</t>
  </si>
  <si>
    <t>Anf0444</t>
  </si>
  <si>
    <t>Atelopus</t>
  </si>
  <si>
    <t>Atelopus andinus</t>
  </si>
  <si>
    <t>Anf0445</t>
  </si>
  <si>
    <t>Atelopus angelito</t>
  </si>
  <si>
    <t>Anf0446</t>
  </si>
  <si>
    <t>Atelopus ardila</t>
  </si>
  <si>
    <t>Anf0447</t>
  </si>
  <si>
    <t>Atelopus arsyecue</t>
  </si>
  <si>
    <t>Anf0448</t>
  </si>
  <si>
    <t>Atelopus arthuri</t>
  </si>
  <si>
    <t>Anf0449</t>
  </si>
  <si>
    <t>Atelopus balios</t>
  </si>
  <si>
    <t>Anf0450</t>
  </si>
  <si>
    <t>Atelopus barbotini</t>
  </si>
  <si>
    <t>Anf0451</t>
  </si>
  <si>
    <t>Atelopus bomolochos</t>
  </si>
  <si>
    <t>Anf0452</t>
  </si>
  <si>
    <t>Atelopus boulengeri</t>
  </si>
  <si>
    <t>Anf0453</t>
  </si>
  <si>
    <t>Atelopus carauta</t>
  </si>
  <si>
    <t>Anf0454</t>
  </si>
  <si>
    <t>Anf0455</t>
  </si>
  <si>
    <t>Atelopus carrikeri</t>
  </si>
  <si>
    <t>Anf0456</t>
  </si>
  <si>
    <t>Atelopus certus</t>
  </si>
  <si>
    <t>Anf0457</t>
  </si>
  <si>
    <t>Anf0458</t>
  </si>
  <si>
    <t>Atelopus chirripoensis</t>
  </si>
  <si>
    <t>Anf0459</t>
  </si>
  <si>
    <t>Atelopus chocoensis</t>
  </si>
  <si>
    <t>Anf0460</t>
  </si>
  <si>
    <t>Atelopus chrysocorallus</t>
  </si>
  <si>
    <t>Anf0461</t>
  </si>
  <si>
    <t>Atelopus coynei</t>
  </si>
  <si>
    <t>Anf0462</t>
  </si>
  <si>
    <t>Anf0463</t>
  </si>
  <si>
    <t>Atelopus dimorphus</t>
  </si>
  <si>
    <t>Anf0464</t>
  </si>
  <si>
    <t>Atelopus ebenoides</t>
  </si>
  <si>
    <t>Anf0465</t>
  </si>
  <si>
    <t>Anf0466</t>
  </si>
  <si>
    <t>Atelopus epikeisthos</t>
  </si>
  <si>
    <t>Anf0467</t>
  </si>
  <si>
    <t>Atelopus erythropus</t>
  </si>
  <si>
    <t>Anf0468</t>
  </si>
  <si>
    <t>Atelopus eusebianus</t>
  </si>
  <si>
    <t>Anf0469</t>
  </si>
  <si>
    <t>Atelopus eusebiodiazi</t>
  </si>
  <si>
    <t>Anf0470</t>
  </si>
  <si>
    <t>Atelopus exiguus</t>
  </si>
  <si>
    <t>Anf0471</t>
  </si>
  <si>
    <t>Atelopus famelicus</t>
  </si>
  <si>
    <t>Anf0472</t>
  </si>
  <si>
    <t>Atelopus farci</t>
  </si>
  <si>
    <t>Anf0473</t>
  </si>
  <si>
    <t>Atelopus flavescens</t>
  </si>
  <si>
    <t>Anf0474</t>
  </si>
  <si>
    <t>Anf0475</t>
  </si>
  <si>
    <t>Atelopus galactogaster</t>
  </si>
  <si>
    <t>Anf0476</t>
  </si>
  <si>
    <t>Atelopus gigas</t>
  </si>
  <si>
    <t>Anf0477</t>
  </si>
  <si>
    <t>Atelopus glyphus</t>
  </si>
  <si>
    <t>Anf0478</t>
  </si>
  <si>
    <t>Atelopus guanujo</t>
  </si>
  <si>
    <t>Anf0479</t>
  </si>
  <si>
    <t>Atelopus guitarraensis</t>
  </si>
  <si>
    <t>Anf0480</t>
  </si>
  <si>
    <t>Atelopus halihelos</t>
  </si>
  <si>
    <t>Anf0481</t>
  </si>
  <si>
    <t>Atelopus hoogmoedi</t>
  </si>
  <si>
    <t>Anf0482</t>
  </si>
  <si>
    <t>Anf0483</t>
  </si>
  <si>
    <t>Atelopus laetissimus</t>
  </si>
  <si>
    <t>Anf0484</t>
  </si>
  <si>
    <t>Atelopus limosus</t>
  </si>
  <si>
    <t>Anf0485</t>
  </si>
  <si>
    <t>Atelopus longibrachius</t>
  </si>
  <si>
    <t>Anf0486</t>
  </si>
  <si>
    <t>Atelopus longirostris</t>
  </si>
  <si>
    <t>Anf0487</t>
  </si>
  <si>
    <t>Atelopus lozanoi</t>
  </si>
  <si>
    <t>Anf0488</t>
  </si>
  <si>
    <t>Atelopus lynchi</t>
  </si>
  <si>
    <t>Anf0489</t>
  </si>
  <si>
    <t>Atelopus mandingues</t>
  </si>
  <si>
    <t>Anf0490</t>
  </si>
  <si>
    <t>Atelopus marinkellei</t>
  </si>
  <si>
    <t>Anf0491</t>
  </si>
  <si>
    <t>Atelopus mindoensis</t>
  </si>
  <si>
    <t>Anf0492</t>
  </si>
  <si>
    <t>Atelopus minutulus</t>
  </si>
  <si>
    <t>Anf0493</t>
  </si>
  <si>
    <t>Atelopus mittermeieri</t>
  </si>
  <si>
    <t>Anf0494</t>
  </si>
  <si>
    <t>Atelopus monohernandezii</t>
  </si>
  <si>
    <t>Anf0495</t>
  </si>
  <si>
    <t>Atelopus mucubajiensis</t>
  </si>
  <si>
    <t>Anf0496</t>
  </si>
  <si>
    <t>Anf0497</t>
  </si>
  <si>
    <t>Atelopus nahumae</t>
  </si>
  <si>
    <t>Anf0498</t>
  </si>
  <si>
    <t>Atelopus nanay</t>
  </si>
  <si>
    <t>Anf0499</t>
  </si>
  <si>
    <t>Atelopus nepiozomus</t>
  </si>
  <si>
    <t>Anf0500</t>
  </si>
  <si>
    <t>Atelopus nicefori</t>
  </si>
  <si>
    <t>Anf0501</t>
  </si>
  <si>
    <t>Atelopus onorei</t>
  </si>
  <si>
    <t>Anf0502</t>
  </si>
  <si>
    <t>Atelopus orcesi</t>
  </si>
  <si>
    <t>Anf0503</t>
  </si>
  <si>
    <t>Atelopus oxapampae</t>
  </si>
  <si>
    <t>Anf0504</t>
  </si>
  <si>
    <t>Atelopus oxyrhynchus</t>
  </si>
  <si>
    <t>Anf0505</t>
  </si>
  <si>
    <t>Atelopus pachydermus</t>
  </si>
  <si>
    <t>Anf0506</t>
  </si>
  <si>
    <t>Atelopus palmatus</t>
  </si>
  <si>
    <t>Anf0507</t>
  </si>
  <si>
    <t>Atelopus pastuso</t>
  </si>
  <si>
    <t>Anf0508</t>
  </si>
  <si>
    <t>Atelopus patazensis</t>
  </si>
  <si>
    <t>Anf0509</t>
  </si>
  <si>
    <t>Atelopus pedimarmoratus</t>
  </si>
  <si>
    <t>Anf0510</t>
  </si>
  <si>
    <t>Atelopus peruensis</t>
  </si>
  <si>
    <t>Anf0511</t>
  </si>
  <si>
    <t>Atelopus petersi</t>
  </si>
  <si>
    <t>Anf0512</t>
  </si>
  <si>
    <t>Atelopus petriruizi</t>
  </si>
  <si>
    <t>Anf0513</t>
  </si>
  <si>
    <t>Atelopus pictiventris</t>
  </si>
  <si>
    <t>Anf0514</t>
  </si>
  <si>
    <t>Atelopus pinangoi</t>
  </si>
  <si>
    <t>Anf0515</t>
  </si>
  <si>
    <t>Atelopus planispina</t>
  </si>
  <si>
    <t>Anf0516</t>
  </si>
  <si>
    <t>Atelopus podocarpus</t>
  </si>
  <si>
    <t>Anf0517</t>
  </si>
  <si>
    <t>Atelopus pulcher</t>
  </si>
  <si>
    <t>Anf0518</t>
  </si>
  <si>
    <t>Atelopus pyrodactylus</t>
  </si>
  <si>
    <t>Anf0519</t>
  </si>
  <si>
    <t>Atelopus quimbaya</t>
  </si>
  <si>
    <t>Anf0520</t>
  </si>
  <si>
    <t>Atelopus reticulatus</t>
  </si>
  <si>
    <t>Anf0521</t>
  </si>
  <si>
    <t>Atelopus sanjosei</t>
  </si>
  <si>
    <t>Anf0522</t>
  </si>
  <si>
    <t>Atelopus seminiferus</t>
  </si>
  <si>
    <t>Anf0523</t>
  </si>
  <si>
    <t>Atelopus senex</t>
  </si>
  <si>
    <t>Anf0524</t>
  </si>
  <si>
    <t>Anf0525</t>
  </si>
  <si>
    <t>Atelopus simulatus</t>
  </si>
  <si>
    <t>Anf0526</t>
  </si>
  <si>
    <t>Atelopus siranus</t>
  </si>
  <si>
    <t>Anf0527</t>
  </si>
  <si>
    <t>Atelopus sonsonensis</t>
  </si>
  <si>
    <t>Anf0528</t>
  </si>
  <si>
    <t>Atelopus sorianoi</t>
  </si>
  <si>
    <t>Anf0529</t>
  </si>
  <si>
    <t>Anf0530</t>
  </si>
  <si>
    <t>Atelopus spurrelli</t>
  </si>
  <si>
    <t>Anf0531</t>
  </si>
  <si>
    <t>Anf0532</t>
  </si>
  <si>
    <t>Atelopus tamaense</t>
  </si>
  <si>
    <t>Anf0533</t>
  </si>
  <si>
    <t>Atelopus tricolor</t>
  </si>
  <si>
    <t>Anf0534</t>
  </si>
  <si>
    <t>Anf0535</t>
  </si>
  <si>
    <t>Anf0536</t>
  </si>
  <si>
    <t>Atelopus walkeri</t>
  </si>
  <si>
    <t>Anf0537</t>
  </si>
  <si>
    <t>Anf0538</t>
  </si>
  <si>
    <t>Bufo ailaoanus</t>
  </si>
  <si>
    <t>Anf0539</t>
  </si>
  <si>
    <t>Anf0540</t>
  </si>
  <si>
    <t>Anf0541</t>
  </si>
  <si>
    <t>Anf0542</t>
  </si>
  <si>
    <t>Bufo cryptotympanicus</t>
  </si>
  <si>
    <t>Anf0543</t>
  </si>
  <si>
    <t>Bufo eichwaldi</t>
  </si>
  <si>
    <t>Anf0544</t>
  </si>
  <si>
    <t>Anf0545</t>
  </si>
  <si>
    <t>Anf0546</t>
  </si>
  <si>
    <t>Bufo luchunnicus</t>
  </si>
  <si>
    <t>Anf0547</t>
  </si>
  <si>
    <t>Bufo menglianus</t>
  </si>
  <si>
    <t>Anf0548</t>
  </si>
  <si>
    <t>Bufo pageoti</t>
  </si>
  <si>
    <t>Anf0549</t>
  </si>
  <si>
    <t>Anf0550</t>
  </si>
  <si>
    <t>Anf0551</t>
  </si>
  <si>
    <t>Anf0552</t>
  </si>
  <si>
    <t>Bufo tuberculatus</t>
  </si>
  <si>
    <t>Anf0553</t>
  </si>
  <si>
    <t>Bufo tuberospinius</t>
  </si>
  <si>
    <t>Anf0554</t>
  </si>
  <si>
    <t>Anf0555</t>
  </si>
  <si>
    <t>Bufoides</t>
  </si>
  <si>
    <t>Bufoides meghalayanus</t>
  </si>
  <si>
    <t>Anf0556</t>
  </si>
  <si>
    <t>Capensibufo</t>
  </si>
  <si>
    <t>Anf0557</t>
  </si>
  <si>
    <t>Anf0558</t>
  </si>
  <si>
    <t>Churamiti</t>
  </si>
  <si>
    <t>Churamiti maridadi</t>
  </si>
  <si>
    <t>Anf0559</t>
  </si>
  <si>
    <t>Crepidophryne</t>
  </si>
  <si>
    <t>Crepidophryne chompipe</t>
  </si>
  <si>
    <t>Anf0560</t>
  </si>
  <si>
    <t>Crepidophryne epiotica</t>
  </si>
  <si>
    <t>Anf0561</t>
  </si>
  <si>
    <t>Crepidophryne guanacaste</t>
  </si>
  <si>
    <t>Anf0562</t>
  </si>
  <si>
    <t>Dendrophryniscus</t>
  </si>
  <si>
    <t>Dendrophryniscus berthalutzae</t>
  </si>
  <si>
    <t>Anf0563</t>
  </si>
  <si>
    <t>Dendrophryniscus bokermanni</t>
  </si>
  <si>
    <t>Anf0564</t>
  </si>
  <si>
    <t>Anf0565</t>
  </si>
  <si>
    <t>Dendrophryniscus carvalhoi</t>
  </si>
  <si>
    <t>Anf0566</t>
  </si>
  <si>
    <t>Dendrophryniscus krausae</t>
  </si>
  <si>
    <t>Anf0567</t>
  </si>
  <si>
    <t>Dendrophryniscus leucomystax</t>
  </si>
  <si>
    <t>Anf0568</t>
  </si>
  <si>
    <t>Anf0569</t>
  </si>
  <si>
    <t>Dendrophryniscus oreites</t>
  </si>
  <si>
    <t>Anf0570</t>
  </si>
  <si>
    <t>Dendrophryniscus organensis</t>
  </si>
  <si>
    <t>Anf0571</t>
  </si>
  <si>
    <t>Dendrophryniscus stawiarskyi</t>
  </si>
  <si>
    <t>Anf0572</t>
  </si>
  <si>
    <t>Didynamipus</t>
  </si>
  <si>
    <t>Didynamipus sjostedti</t>
  </si>
  <si>
    <t>Anf0573</t>
  </si>
  <si>
    <t>Duttaphrynus</t>
  </si>
  <si>
    <t>Duttaphrynus arabicus</t>
  </si>
  <si>
    <t>Anf0574</t>
  </si>
  <si>
    <t>Duttaphrynus atukoralei</t>
  </si>
  <si>
    <t>Anf0575</t>
  </si>
  <si>
    <t>Duttaphrynus beddomii</t>
  </si>
  <si>
    <t>Anf0576</t>
  </si>
  <si>
    <t>Duttaphrynus brevirostris</t>
  </si>
  <si>
    <t>Anf0577</t>
  </si>
  <si>
    <t>Duttaphrynus crocus</t>
  </si>
  <si>
    <t>Anf0578</t>
  </si>
  <si>
    <t>Duttaphrynus cyphosus</t>
  </si>
  <si>
    <t>Anf0579</t>
  </si>
  <si>
    <t>Duttaphrynus dhufarensis</t>
  </si>
  <si>
    <t>Anf0580</t>
  </si>
  <si>
    <t>Duttaphrynus dodsoni</t>
  </si>
  <si>
    <t>Anf0581</t>
  </si>
  <si>
    <t>Duttaphrynus himalayanus</t>
  </si>
  <si>
    <t>Anf0582</t>
  </si>
  <si>
    <t>Duttaphrynus hololius</t>
  </si>
  <si>
    <t>Anf0583</t>
  </si>
  <si>
    <t>Duttaphrynus kiphirensis</t>
  </si>
  <si>
    <t>Anf0584</t>
  </si>
  <si>
    <t>Duttaphrynus kotagamai</t>
  </si>
  <si>
    <t>Anf0585</t>
  </si>
  <si>
    <t>Duttaphrynus mamitensis</t>
  </si>
  <si>
    <t>Anf0586</t>
  </si>
  <si>
    <t>Duttaphrynus manipurensis</t>
  </si>
  <si>
    <t>Anf0587</t>
  </si>
  <si>
    <t>Duttaphrynus melanostictus</t>
  </si>
  <si>
    <t>Anf0588</t>
  </si>
  <si>
    <t>Duttaphrynus microtympanum</t>
  </si>
  <si>
    <t>Anf0589</t>
  </si>
  <si>
    <t>Duttaphrynus mizoramensis</t>
  </si>
  <si>
    <t>Anf0590</t>
  </si>
  <si>
    <t>Duttaphrynus nagalandensis</t>
  </si>
  <si>
    <t>Anf0591</t>
  </si>
  <si>
    <t>Duttaphrynus noellerti</t>
  </si>
  <si>
    <t>Anf0592</t>
  </si>
  <si>
    <t>Duttaphrynus olivaceus</t>
  </si>
  <si>
    <t>Anf0593</t>
  </si>
  <si>
    <t>Duttaphrynus pariet alis</t>
  </si>
  <si>
    <t>Anf0594</t>
  </si>
  <si>
    <t>Duttaphrynus scaber</t>
  </si>
  <si>
    <t>Anf0595</t>
  </si>
  <si>
    <t>Duttaphrynus scorteccii</t>
  </si>
  <si>
    <t>Anf0596</t>
  </si>
  <si>
    <t>Duttaphrynus silentvalleyensis</t>
  </si>
  <si>
    <t>Anf0597</t>
  </si>
  <si>
    <t>Duttaphrynus stomaticus</t>
  </si>
  <si>
    <t>Anf0598</t>
  </si>
  <si>
    <t>Duttaphrynus stuarti</t>
  </si>
  <si>
    <t>Anf0599</t>
  </si>
  <si>
    <t>Duttaphrynus sumatranus</t>
  </si>
  <si>
    <t>Anf0600</t>
  </si>
  <si>
    <t>Duttaphrynus totol</t>
  </si>
  <si>
    <t>Anf0601</t>
  </si>
  <si>
    <t>Duttaphrynus valhallae</t>
  </si>
  <si>
    <t>Anf0602</t>
  </si>
  <si>
    <t>Duttaphrynus wokhaensis</t>
  </si>
  <si>
    <t>Anf0603</t>
  </si>
  <si>
    <t>Epidalea</t>
  </si>
  <si>
    <t>Anf0604</t>
  </si>
  <si>
    <t>Frostius</t>
  </si>
  <si>
    <t>Frostius erythrophthalmus</t>
  </si>
  <si>
    <t>Anf0605</t>
  </si>
  <si>
    <t>Frostius pernambucensis</t>
  </si>
  <si>
    <t>Anf0606</t>
  </si>
  <si>
    <t>Ghatophryne</t>
  </si>
  <si>
    <t>Ghatophryne ornata</t>
  </si>
  <si>
    <t>Anf0607</t>
  </si>
  <si>
    <t>Ghatophryne rubigina</t>
  </si>
  <si>
    <t>Anf0608</t>
  </si>
  <si>
    <t>Incilius</t>
  </si>
  <si>
    <t>Anf0609</t>
  </si>
  <si>
    <t>Incilius aucoinae</t>
  </si>
  <si>
    <t>Anf0610</t>
  </si>
  <si>
    <t>Incilius bocourti</t>
  </si>
  <si>
    <t>Anf0611</t>
  </si>
  <si>
    <t>Anf0612</t>
  </si>
  <si>
    <t>Incilius canaliferus</t>
  </si>
  <si>
    <t>Anf0613</t>
  </si>
  <si>
    <t>Incilius cavifrons</t>
  </si>
  <si>
    <t>Anf0614</t>
  </si>
  <si>
    <t>Anf0615</t>
  </si>
  <si>
    <t>Anf0616</t>
  </si>
  <si>
    <t>Incilius cristatus</t>
  </si>
  <si>
    <t>Anf0617</t>
  </si>
  <si>
    <t>Incilius cycladen</t>
  </si>
  <si>
    <t>Anf0618</t>
  </si>
  <si>
    <t>Anf0619</t>
  </si>
  <si>
    <t>Incilius gemmifer</t>
  </si>
  <si>
    <t>Anf0620</t>
  </si>
  <si>
    <t>Anf0621</t>
  </si>
  <si>
    <t>Anf0622</t>
  </si>
  <si>
    <t>Incilius intermedius</t>
  </si>
  <si>
    <t>Anf0623</t>
  </si>
  <si>
    <t>Incilius karenlipsae</t>
  </si>
  <si>
    <t>Anf0624</t>
  </si>
  <si>
    <t>Incilius leucomyos</t>
  </si>
  <si>
    <t>Anf0625</t>
  </si>
  <si>
    <t>Anf0626</t>
  </si>
  <si>
    <t>Incilius macrocristatus</t>
  </si>
  <si>
    <t>Anf0627</t>
  </si>
  <si>
    <t>Incilius marmoreus</t>
  </si>
  <si>
    <t>Anf0628</t>
  </si>
  <si>
    <t>Incilius mazatlanensis</t>
  </si>
  <si>
    <t>Anf0629</t>
  </si>
  <si>
    <t>Incilius melanochlorus</t>
  </si>
  <si>
    <t>Anf0630</t>
  </si>
  <si>
    <t>Anf0631</t>
  </si>
  <si>
    <t>Incilius occidentalis</t>
  </si>
  <si>
    <t>Anf0632</t>
  </si>
  <si>
    <t>Anf0633</t>
  </si>
  <si>
    <t>Incilius peripatetes</t>
  </si>
  <si>
    <t>Anf0634</t>
  </si>
  <si>
    <t>Incilius perplexus</t>
  </si>
  <si>
    <t>Anf0635</t>
  </si>
  <si>
    <t>Incilius pisinnus</t>
  </si>
  <si>
    <t>Anf0636</t>
  </si>
  <si>
    <t>Incilius porteri</t>
  </si>
  <si>
    <t>Anf0637</t>
  </si>
  <si>
    <t>Incilius signifer</t>
  </si>
  <si>
    <t>Anf0638</t>
  </si>
  <si>
    <t>Incilius spiculatus</t>
  </si>
  <si>
    <t>Anf0639</t>
  </si>
  <si>
    <t>Incilius tacanensis</t>
  </si>
  <si>
    <t>Anf0640</t>
  </si>
  <si>
    <t>Incilius tutelarius</t>
  </si>
  <si>
    <t>Anf0641</t>
  </si>
  <si>
    <t>Anf0642</t>
  </si>
  <si>
    <t>Ingerophrynus</t>
  </si>
  <si>
    <t>Ingerophrynus biporcatus</t>
  </si>
  <si>
    <t>Anf0643</t>
  </si>
  <si>
    <t>Ingerophrynus celebensis</t>
  </si>
  <si>
    <t>Anf0644</t>
  </si>
  <si>
    <t>Ingerophrynus claviger</t>
  </si>
  <si>
    <t>Anf0645</t>
  </si>
  <si>
    <t>Ingerophrynus divergens</t>
  </si>
  <si>
    <t>Anf0646</t>
  </si>
  <si>
    <t>Ingerophrynus galeatus</t>
  </si>
  <si>
    <t>Anf0647</t>
  </si>
  <si>
    <t>Ingerophrynus gollum</t>
  </si>
  <si>
    <t>Anf0648</t>
  </si>
  <si>
    <t>Ingerophrynus kumquat</t>
  </si>
  <si>
    <t>Anf0649</t>
  </si>
  <si>
    <t>Ingerophrynus ledongensis</t>
  </si>
  <si>
    <t>Anf0650</t>
  </si>
  <si>
    <t>Ingerophrynus macrotis</t>
  </si>
  <si>
    <t>Anf0651</t>
  </si>
  <si>
    <t>Ingerophrynus parvus</t>
  </si>
  <si>
    <t>Anf0652</t>
  </si>
  <si>
    <t>Ingerophrynus philippinicus</t>
  </si>
  <si>
    <t>Anf0653</t>
  </si>
  <si>
    <t>Ingerophrynus quadriporcatus</t>
  </si>
  <si>
    <t>Anf0654</t>
  </si>
  <si>
    <t>Laurentophryne</t>
  </si>
  <si>
    <t>Laurentophryne parkeri</t>
  </si>
  <si>
    <t>Anf0655</t>
  </si>
  <si>
    <t>Leptophryne</t>
  </si>
  <si>
    <t>Leptophryne borbonica</t>
  </si>
  <si>
    <t>Anf0656</t>
  </si>
  <si>
    <t>Leptophryne cruentata</t>
  </si>
  <si>
    <t>Anf0657</t>
  </si>
  <si>
    <t>Melanophryniscus</t>
  </si>
  <si>
    <t>Melanophryniscus admirabilis</t>
  </si>
  <si>
    <t>Anf0658</t>
  </si>
  <si>
    <t>Melanophryniscus alipioi</t>
  </si>
  <si>
    <t>Anf0659</t>
  </si>
  <si>
    <t>Anf0660</t>
  </si>
  <si>
    <t>Melanophryniscus cambaraensis</t>
  </si>
  <si>
    <t>Anf0661</t>
  </si>
  <si>
    <t>Melanophryniscus cupreuscapularis</t>
  </si>
  <si>
    <t>Anf0662</t>
  </si>
  <si>
    <t>Melanophryniscus devincenzii</t>
  </si>
  <si>
    <t>Anf0663</t>
  </si>
  <si>
    <t>Melanophryniscus dorsalis</t>
  </si>
  <si>
    <t>Anf0664</t>
  </si>
  <si>
    <t>Melanophryniscus estebani</t>
  </si>
  <si>
    <t>Anf0665</t>
  </si>
  <si>
    <t>Melanophryniscus fulvoguttatus</t>
  </si>
  <si>
    <t>Anf0666</t>
  </si>
  <si>
    <t>Melanophryniscus klappenbachi</t>
  </si>
  <si>
    <t>Anf0667</t>
  </si>
  <si>
    <t>Melanophryniscus krauczuki</t>
  </si>
  <si>
    <t>Anf0668</t>
  </si>
  <si>
    <t>Melanophryniscus langonei</t>
  </si>
  <si>
    <t>Anf0669</t>
  </si>
  <si>
    <t>Melanophryniscus macrogranulosus</t>
  </si>
  <si>
    <t>Anf0670</t>
  </si>
  <si>
    <t>Melanophryniscus montevidensis</t>
  </si>
  <si>
    <t>Anf0671</t>
  </si>
  <si>
    <t>Anf0672</t>
  </si>
  <si>
    <t>Melanophryniscus orejasmirandai</t>
  </si>
  <si>
    <t>Anf0673</t>
  </si>
  <si>
    <t>Melanophryniscus pachyrhynus</t>
  </si>
  <si>
    <t>Anf0674</t>
  </si>
  <si>
    <t>Melanophryniscus paraguayensis</t>
  </si>
  <si>
    <t>Anf0675</t>
  </si>
  <si>
    <t>Melanophryniscus rubriventris</t>
  </si>
  <si>
    <t>Anf0676</t>
  </si>
  <si>
    <t>Melanophryniscus sanmartini</t>
  </si>
  <si>
    <t>Anf0677</t>
  </si>
  <si>
    <t>Melanophryniscus simplex</t>
  </si>
  <si>
    <t>Anf0678</t>
  </si>
  <si>
    <t>Melanophryniscus spectabilis</t>
  </si>
  <si>
    <t>Anf0679</t>
  </si>
  <si>
    <t>Anf0680</t>
  </si>
  <si>
    <t>Melanophryniscus tumifrons</t>
  </si>
  <si>
    <t>Anf0681</t>
  </si>
  <si>
    <t>Melanophryniscus vilavelhensis</t>
  </si>
  <si>
    <t>Anf0682</t>
  </si>
  <si>
    <t>Mertensophryne</t>
  </si>
  <si>
    <t>Mertensophryne anotis</t>
  </si>
  <si>
    <t>Anf0683</t>
  </si>
  <si>
    <t>Mertensophryne howelli</t>
  </si>
  <si>
    <t>Anf0684</t>
  </si>
  <si>
    <t>Mertensophryne lindneri</t>
  </si>
  <si>
    <t>Anf0685</t>
  </si>
  <si>
    <t>Mertensophryne lonnbergi</t>
  </si>
  <si>
    <t>Anf0686</t>
  </si>
  <si>
    <t>Mertensophryne loveridgei</t>
  </si>
  <si>
    <t>Anf0687</t>
  </si>
  <si>
    <t>Mertensophryne melanopleura</t>
  </si>
  <si>
    <t>Anf0688</t>
  </si>
  <si>
    <t>Anf0689</t>
  </si>
  <si>
    <t>Mertensophryne mocquardi</t>
  </si>
  <si>
    <t>Anf0690</t>
  </si>
  <si>
    <t>Mertensophryne nairobiensis</t>
  </si>
  <si>
    <t>Anf0691</t>
  </si>
  <si>
    <t>Anf0692</t>
  </si>
  <si>
    <t>Mertensophryne schmidti</t>
  </si>
  <si>
    <t>Anf0693</t>
  </si>
  <si>
    <t>Anf0694</t>
  </si>
  <si>
    <t>Mertensophryne usambarae</t>
  </si>
  <si>
    <t>Anf0695</t>
  </si>
  <si>
    <t>Mertensophryne uzunguensis</t>
  </si>
  <si>
    <t>Anf0696</t>
  </si>
  <si>
    <t>Metaphryniscus</t>
  </si>
  <si>
    <t>Metaphryniscus sosai</t>
  </si>
  <si>
    <t>Anf0697</t>
  </si>
  <si>
    <t>Nannophryne</t>
  </si>
  <si>
    <t>Nannophryne apolobambica</t>
  </si>
  <si>
    <t>Anf0698</t>
  </si>
  <si>
    <t>Nannophryne cophotis</t>
  </si>
  <si>
    <t>Anf0699</t>
  </si>
  <si>
    <t>Nannophryne corynetes</t>
  </si>
  <si>
    <t>Anf0700</t>
  </si>
  <si>
    <t>Nannophryne variegata</t>
  </si>
  <si>
    <t>Anf0701</t>
  </si>
  <si>
    <t>Nectophryne</t>
  </si>
  <si>
    <t>Nectophryne afra</t>
  </si>
  <si>
    <t>Anf0702</t>
  </si>
  <si>
    <t>Nectophryne batesii</t>
  </si>
  <si>
    <t>Anf0703</t>
  </si>
  <si>
    <t>Nectophrynoides</t>
  </si>
  <si>
    <t>Anf0704</t>
  </si>
  <si>
    <t>Nectophrynoides cryptus</t>
  </si>
  <si>
    <t>Anf0705</t>
  </si>
  <si>
    <t>Nectophrynoides frontierei</t>
  </si>
  <si>
    <t>Anf0706</t>
  </si>
  <si>
    <t>Nectophrynoides laevis</t>
  </si>
  <si>
    <t>Anf0707</t>
  </si>
  <si>
    <t>Anf0708</t>
  </si>
  <si>
    <t>Anf0709</t>
  </si>
  <si>
    <t>Nectophrynoides paulae</t>
  </si>
  <si>
    <t>Anf0710</t>
  </si>
  <si>
    <t>Nectophrynoides poyntoni</t>
  </si>
  <si>
    <t>Anf0711</t>
  </si>
  <si>
    <t>Nectophrynoides pseudotornieri</t>
  </si>
  <si>
    <t>Anf0712</t>
  </si>
  <si>
    <t>Anf0713</t>
  </si>
  <si>
    <t>Anf0714</t>
  </si>
  <si>
    <t>Anf0715</t>
  </si>
  <si>
    <t>Nectophrynoides wendyae</t>
  </si>
  <si>
    <t>Anf0716</t>
  </si>
  <si>
    <t>Nimbaphrynoides</t>
  </si>
  <si>
    <t>Anf0717</t>
  </si>
  <si>
    <t>Oreophrynella</t>
  </si>
  <si>
    <t>Oreophrynella cryptica</t>
  </si>
  <si>
    <t>Anf0718</t>
  </si>
  <si>
    <t>Oreophrynella dendronastes</t>
  </si>
  <si>
    <t>Anf0719</t>
  </si>
  <si>
    <t>Oreophrynella huberi</t>
  </si>
  <si>
    <t>Anf0720</t>
  </si>
  <si>
    <t>Oreophrynella macconnelli</t>
  </si>
  <si>
    <t>Anf0721</t>
  </si>
  <si>
    <t>Oreophrynella nigra</t>
  </si>
  <si>
    <t>Anf0722</t>
  </si>
  <si>
    <t>Anf0723</t>
  </si>
  <si>
    <t>Oreophrynella seegobini</t>
  </si>
  <si>
    <t>Anf0724</t>
  </si>
  <si>
    <t>Oreophrynella vasquezi</t>
  </si>
  <si>
    <t>Anf0725</t>
  </si>
  <si>
    <t>Oreophrynella weiassipuensis</t>
  </si>
  <si>
    <t>Anf0726</t>
  </si>
  <si>
    <t>Osornophryne</t>
  </si>
  <si>
    <t>Osornophryne antisana</t>
  </si>
  <si>
    <t>Anf0727</t>
  </si>
  <si>
    <t>Osornophryne bufoniformis</t>
  </si>
  <si>
    <t>Anf0728</t>
  </si>
  <si>
    <t>Osornophryne guacamayo</t>
  </si>
  <si>
    <t>Anf0729</t>
  </si>
  <si>
    <t>Osornophryne percrassa</t>
  </si>
  <si>
    <t>Anf0730</t>
  </si>
  <si>
    <t>Osornophryne puruanta</t>
  </si>
  <si>
    <t>Anf0731</t>
  </si>
  <si>
    <t>Osornophryne sumacoensis</t>
  </si>
  <si>
    <t>Anf0732</t>
  </si>
  <si>
    <t>Osornophryne talipes</t>
  </si>
  <si>
    <t>Anf0733</t>
  </si>
  <si>
    <t>Parapelophryne</t>
  </si>
  <si>
    <t>Parapelophryne scalpta</t>
  </si>
  <si>
    <t>Anf0734</t>
  </si>
  <si>
    <t>Pedostibes</t>
  </si>
  <si>
    <t>Pedostibes everetti</t>
  </si>
  <si>
    <t>Anf0735</t>
  </si>
  <si>
    <t>Anf0736</t>
  </si>
  <si>
    <t>Pedostibes kempi</t>
  </si>
  <si>
    <t>Anf0737</t>
  </si>
  <si>
    <t>Pedostibes rugosus</t>
  </si>
  <si>
    <t>Anf0738</t>
  </si>
  <si>
    <t>Pedostibes tuberculosus</t>
  </si>
  <si>
    <t>Anf0739</t>
  </si>
  <si>
    <t>Pelophryne</t>
  </si>
  <si>
    <t>Pelophryne albotaeniata</t>
  </si>
  <si>
    <t>Anf0740</t>
  </si>
  <si>
    <t>Pelophryne api</t>
  </si>
  <si>
    <t>Anf0741</t>
  </si>
  <si>
    <t>Pelophryne brevipes</t>
  </si>
  <si>
    <t>Anf0742</t>
  </si>
  <si>
    <t>Pelophryne guentheri</t>
  </si>
  <si>
    <t>Anf0743</t>
  </si>
  <si>
    <t>Pelophryne lighti</t>
  </si>
  <si>
    <t>Anf0744</t>
  </si>
  <si>
    <t>Pelophryne linanitensis</t>
  </si>
  <si>
    <t>Anf0745</t>
  </si>
  <si>
    <t>Pelophryne misera</t>
  </si>
  <si>
    <t>Anf0746</t>
  </si>
  <si>
    <t>Pelophryne murudensis</t>
  </si>
  <si>
    <t>Anf0747</t>
  </si>
  <si>
    <t>Pelophryne rhopophilia</t>
  </si>
  <si>
    <t>Anf0748</t>
  </si>
  <si>
    <t>Pelophryne saravacensis</t>
  </si>
  <si>
    <t>Anf0749</t>
  </si>
  <si>
    <t>Pelophryne signata</t>
  </si>
  <si>
    <t>Anf0750</t>
  </si>
  <si>
    <t>Peltophryne</t>
  </si>
  <si>
    <t>Peltophryne cataulaciceps</t>
  </si>
  <si>
    <t>Anf0751</t>
  </si>
  <si>
    <t>Peltophryne empusa</t>
  </si>
  <si>
    <t>Anf0752</t>
  </si>
  <si>
    <t>Peltophryne florentinoi</t>
  </si>
  <si>
    <t>Anf0753</t>
  </si>
  <si>
    <t>Peltophryne fluviatica</t>
  </si>
  <si>
    <t>Anf0754</t>
  </si>
  <si>
    <t>Peltophryne fracta</t>
  </si>
  <si>
    <t>Anf0755</t>
  </si>
  <si>
    <t>Peltophryne fustiger</t>
  </si>
  <si>
    <t>Anf0756</t>
  </si>
  <si>
    <t>Peltophryne guentheri</t>
  </si>
  <si>
    <t>Anf0757</t>
  </si>
  <si>
    <t>Peltophryne gundlachi</t>
  </si>
  <si>
    <t>Anf0758</t>
  </si>
  <si>
    <t>Anf0759</t>
  </si>
  <si>
    <t>Peltophryne longinasus</t>
  </si>
  <si>
    <t>Anf0760</t>
  </si>
  <si>
    <t>Peltophryne peltocephala</t>
  </si>
  <si>
    <t>Anf0761</t>
  </si>
  <si>
    <t>Peltophryne taladai</t>
  </si>
  <si>
    <t>Anf0762</t>
  </si>
  <si>
    <t>Phrynoidis</t>
  </si>
  <si>
    <t>Anf0763</t>
  </si>
  <si>
    <t>Phrynoidis juxtaspera</t>
  </si>
  <si>
    <t>Anf0764</t>
  </si>
  <si>
    <t>Poyntonophrynus</t>
  </si>
  <si>
    <t>Poyntonophrynus beiranus</t>
  </si>
  <si>
    <t>Anf0765</t>
  </si>
  <si>
    <t>Poyntonophrynus damaranus</t>
  </si>
  <si>
    <t>Anf0766</t>
  </si>
  <si>
    <t>Poyntonophrynus dombensis</t>
  </si>
  <si>
    <t>Anf0767</t>
  </si>
  <si>
    <t>Anf0768</t>
  </si>
  <si>
    <t>Poyntonophrynus grandisonae</t>
  </si>
  <si>
    <t>Anf0769</t>
  </si>
  <si>
    <t>Poyntonophrynus hoeschi</t>
  </si>
  <si>
    <t>Anf0770</t>
  </si>
  <si>
    <t>Poyntonophrynus kavangensis</t>
  </si>
  <si>
    <t>Anf0771</t>
  </si>
  <si>
    <t>Poyntonophrynus lughensis</t>
  </si>
  <si>
    <t>Anf0772</t>
  </si>
  <si>
    <t>Poyntonophrynus parkeri</t>
  </si>
  <si>
    <t>Anf0773</t>
  </si>
  <si>
    <t>Poyntonophrynus vertebralis</t>
  </si>
  <si>
    <t>Anf0774</t>
  </si>
  <si>
    <t>Pseudepidalea</t>
  </si>
  <si>
    <t>Pseudepidalea balearica</t>
  </si>
  <si>
    <t>Anf0775</t>
  </si>
  <si>
    <t>Pseudepidalea boulengeri</t>
  </si>
  <si>
    <t>Anf0776</t>
  </si>
  <si>
    <t>Pseudepidalea brongersmai</t>
  </si>
  <si>
    <t>Anf0777</t>
  </si>
  <si>
    <t>Pseudepidalea latastii</t>
  </si>
  <si>
    <t>Anf0778</t>
  </si>
  <si>
    <t>Pseudepidalea luristanica</t>
  </si>
  <si>
    <t>Anf0779</t>
  </si>
  <si>
    <t>Pseudepidalea oblonga</t>
  </si>
  <si>
    <t>Anf0780</t>
  </si>
  <si>
    <t>Anf0781</t>
  </si>
  <si>
    <t>Pseudepidalea pseudoraddei</t>
  </si>
  <si>
    <t>Anf0782</t>
  </si>
  <si>
    <t>Anf0783</t>
  </si>
  <si>
    <t>Pseudepidalea sicula</t>
  </si>
  <si>
    <t>Anf0784</t>
  </si>
  <si>
    <t>Pseudepidalea surda</t>
  </si>
  <si>
    <t>Anf0785</t>
  </si>
  <si>
    <t>Pseudepidalea turanensis</t>
  </si>
  <si>
    <t>Anf0786</t>
  </si>
  <si>
    <t>Pseudepidalea variabilis</t>
  </si>
  <si>
    <t>Anf0787</t>
  </si>
  <si>
    <t>Anf0788</t>
  </si>
  <si>
    <t>Pseudepidalea zamdaensis</t>
  </si>
  <si>
    <t>Anf0789</t>
  </si>
  <si>
    <t>Pseudepidalea zugmayeri</t>
  </si>
  <si>
    <t>Anf0790</t>
  </si>
  <si>
    <t>Pseudobufo</t>
  </si>
  <si>
    <t>Pseudobufo subasper</t>
  </si>
  <si>
    <t>Anf0791</t>
  </si>
  <si>
    <t>Rhaebo</t>
  </si>
  <si>
    <t>Rhaebo andinophrynoides</t>
  </si>
  <si>
    <t>Anf0792</t>
  </si>
  <si>
    <t>Rhaebo blombergi</t>
  </si>
  <si>
    <t>Anf0793</t>
  </si>
  <si>
    <t>Rhaebo caeruleostictus</t>
  </si>
  <si>
    <t>Anf0794</t>
  </si>
  <si>
    <t>Anf0795</t>
  </si>
  <si>
    <t>Rhaebo guttatus</t>
  </si>
  <si>
    <t>Anf0796</t>
  </si>
  <si>
    <t>Anf0797</t>
  </si>
  <si>
    <t>Rhaebo hypomelas</t>
  </si>
  <si>
    <t>Anf0798</t>
  </si>
  <si>
    <t>Rhaebo lynchi</t>
  </si>
  <si>
    <t>Anf0799</t>
  </si>
  <si>
    <t>Rhaebo nasicus</t>
  </si>
  <si>
    <t>Anf0800</t>
  </si>
  <si>
    <t>Rhinella</t>
  </si>
  <si>
    <t>Rhinella abei</t>
  </si>
  <si>
    <t>Anf0801</t>
  </si>
  <si>
    <t>Rhinella achalensis</t>
  </si>
  <si>
    <t>Anf0802</t>
  </si>
  <si>
    <t>Rhinella achavali</t>
  </si>
  <si>
    <t>Anf0803</t>
  </si>
  <si>
    <t>Rhinella acrolopha</t>
  </si>
  <si>
    <t>Anf0804</t>
  </si>
  <si>
    <t>Rhinella acutirostris</t>
  </si>
  <si>
    <t>Anf0805</t>
  </si>
  <si>
    <t>Rhinella alata</t>
  </si>
  <si>
    <t>Anf0806</t>
  </si>
  <si>
    <t>Anf0807</t>
  </si>
  <si>
    <t>Rhinella amboroensis</t>
  </si>
  <si>
    <t>Anf0808</t>
  </si>
  <si>
    <t>Anf0809</t>
  </si>
  <si>
    <t>Anf0810</t>
  </si>
  <si>
    <t>Rhinella arequipensis</t>
  </si>
  <si>
    <t>Anf0811</t>
  </si>
  <si>
    <t>Rhinella arunco</t>
  </si>
  <si>
    <t>Anf0812</t>
  </si>
  <si>
    <t>Rhinella atacamensis</t>
  </si>
  <si>
    <t>Anf0813</t>
  </si>
  <si>
    <t>Rhinella azarai</t>
  </si>
  <si>
    <t>Anf0814</t>
  </si>
  <si>
    <t>Rhinella bergi</t>
  </si>
  <si>
    <t>Anf0815</t>
  </si>
  <si>
    <t>Rhinella bernardoi</t>
  </si>
  <si>
    <t>Anf0816</t>
  </si>
  <si>
    <t>Rhinella boulengeri</t>
  </si>
  <si>
    <t>Anf0817</t>
  </si>
  <si>
    <t>Anf0818</t>
  </si>
  <si>
    <t>Rhinella centralis</t>
  </si>
  <si>
    <t>Anf0819</t>
  </si>
  <si>
    <t>Rhinella ceratophrys</t>
  </si>
  <si>
    <t>Anf0820</t>
  </si>
  <si>
    <t>Rhinella cerradensis</t>
  </si>
  <si>
    <t>Anf0821</t>
  </si>
  <si>
    <t>Anf0822</t>
  </si>
  <si>
    <t>Rhinella chrysophora</t>
  </si>
  <si>
    <t>Anf0823</t>
  </si>
  <si>
    <t>Rhinella cristinae</t>
  </si>
  <si>
    <t>Anf0824</t>
  </si>
  <si>
    <t>Anf0825</t>
  </si>
  <si>
    <t>Anf0826</t>
  </si>
  <si>
    <t>Rhinella diptycha</t>
  </si>
  <si>
    <t>Anf0827</t>
  </si>
  <si>
    <t>Rhinella dorbignyi</t>
  </si>
  <si>
    <t>Anf0828</t>
  </si>
  <si>
    <t>Anf0829</t>
  </si>
  <si>
    <t>Rhinella festae</t>
  </si>
  <si>
    <t>Anf0830</t>
  </si>
  <si>
    <t>Rhinella fissipes</t>
  </si>
  <si>
    <t>Anf0831</t>
  </si>
  <si>
    <t>Rhinella gallardoi</t>
  </si>
  <si>
    <t>Anf0832</t>
  </si>
  <si>
    <t>Rhinella gnustae</t>
  </si>
  <si>
    <t>Anf0833</t>
  </si>
  <si>
    <t>Anf0834</t>
  </si>
  <si>
    <t>Rhinella henseli</t>
  </si>
  <si>
    <t>Anf0835</t>
  </si>
  <si>
    <t>Rhinella hoogmoedi</t>
  </si>
  <si>
    <t>Anf0836</t>
  </si>
  <si>
    <t>Rhinella humboldti</t>
  </si>
  <si>
    <t>Anf0837</t>
  </si>
  <si>
    <t>Anf0838</t>
  </si>
  <si>
    <t>Rhinella inca</t>
  </si>
  <si>
    <t>Anf0839</t>
  </si>
  <si>
    <t>Rhinella iserni</t>
  </si>
  <si>
    <t>Anf0840</t>
  </si>
  <si>
    <t>Rhinella jimi</t>
  </si>
  <si>
    <t>Anf0841</t>
  </si>
  <si>
    <t>Rhinella justinianoi</t>
  </si>
  <si>
    <t>Anf0842</t>
  </si>
  <si>
    <t>Rhinella leptoscelis</t>
  </si>
  <si>
    <t>Anf0843</t>
  </si>
  <si>
    <t>Rhinella lescurei</t>
  </si>
  <si>
    <t>Anf0844</t>
  </si>
  <si>
    <t>Rhinella limensis</t>
  </si>
  <si>
    <t>Anf0845</t>
  </si>
  <si>
    <t>Rhinella lindae</t>
  </si>
  <si>
    <t>Anf0846</t>
  </si>
  <si>
    <t>Rhinella macrorhina</t>
  </si>
  <si>
    <t>Anf0847</t>
  </si>
  <si>
    <t>Rhinella magnussoni</t>
  </si>
  <si>
    <t>Anf0848</t>
  </si>
  <si>
    <t>Rhinella major</t>
  </si>
  <si>
    <t>Anf0849</t>
  </si>
  <si>
    <t>Rhinella manu</t>
  </si>
  <si>
    <t>Anf0850</t>
  </si>
  <si>
    <t>Anf0851</t>
  </si>
  <si>
    <t>Anf0852</t>
  </si>
  <si>
    <t>Rhinella martyi</t>
  </si>
  <si>
    <t>Anf0853</t>
  </si>
  <si>
    <t>Rhinella merianae</t>
  </si>
  <si>
    <t>Anf0854</t>
  </si>
  <si>
    <t>Rhinella mirandaribeiroi</t>
  </si>
  <si>
    <t>Anf0855</t>
  </si>
  <si>
    <t>Anf0856</t>
  </si>
  <si>
    <t>Rhinella nattereri</t>
  </si>
  <si>
    <t>Anf0857</t>
  </si>
  <si>
    <t>Anf0858</t>
  </si>
  <si>
    <t>Rhinella nicefori</t>
  </si>
  <si>
    <t>Anf0859</t>
  </si>
  <si>
    <t>Anf0860</t>
  </si>
  <si>
    <t>Anf0861</t>
  </si>
  <si>
    <t>Rhinella paraguayensis</t>
  </si>
  <si>
    <t>Anf0862</t>
  </si>
  <si>
    <t>Rhinella poeppigii</t>
  </si>
  <si>
    <t>Anf0863</t>
  </si>
  <si>
    <t>Rhinella pombali</t>
  </si>
  <si>
    <t>Anf0864</t>
  </si>
  <si>
    <t>Anf0865</t>
  </si>
  <si>
    <t>Rhinella pygmaea</t>
  </si>
  <si>
    <t>Anf0866</t>
  </si>
  <si>
    <t>Rhinella quechua</t>
  </si>
  <si>
    <t>Anf0867</t>
  </si>
  <si>
    <t>Rhinella roqueana</t>
  </si>
  <si>
    <t>Anf0868</t>
  </si>
  <si>
    <t>Rhinella rostrata</t>
  </si>
  <si>
    <t>Anf0869</t>
  </si>
  <si>
    <t>Rhinella rubescens</t>
  </si>
  <si>
    <t>Anf0870</t>
  </si>
  <si>
    <t>Rhinella rubropunctata</t>
  </si>
  <si>
    <t>Anf0871</t>
  </si>
  <si>
    <t>Rhinella ruizi</t>
  </si>
  <si>
    <t>Anf0872</t>
  </si>
  <si>
    <t>Rhinella rumbolli</t>
  </si>
  <si>
    <t>Anf0873</t>
  </si>
  <si>
    <t>Anf0874</t>
  </si>
  <si>
    <t>Anf0875</t>
  </si>
  <si>
    <t>Rhinella sclerocephala</t>
  </si>
  <si>
    <t>Anf0876</t>
  </si>
  <si>
    <t>Rhinella spinulosa</t>
  </si>
  <si>
    <t>Anf0877</t>
  </si>
  <si>
    <t>Rhinella stanlaii</t>
  </si>
  <si>
    <t>Anf0878</t>
  </si>
  <si>
    <t>Rhinella sternosignata</t>
  </si>
  <si>
    <t>Anf0879</t>
  </si>
  <si>
    <t>Rhinella tacana</t>
  </si>
  <si>
    <t>Anf0880</t>
  </si>
  <si>
    <t>Rhinella tenrec</t>
  </si>
  <si>
    <t>Anf0881</t>
  </si>
  <si>
    <t>Rhinella Truebae</t>
  </si>
  <si>
    <t>Anf0882</t>
  </si>
  <si>
    <t>Rhinella vellardi</t>
  </si>
  <si>
    <t>Anf0883</t>
  </si>
  <si>
    <t>Rhinella veraguensis</t>
  </si>
  <si>
    <t>Anf0884</t>
  </si>
  <si>
    <t>Rhinella veredas</t>
  </si>
  <si>
    <t>Anf0885</t>
  </si>
  <si>
    <t>Rhinella yanachaga</t>
  </si>
  <si>
    <t>Anf0886</t>
  </si>
  <si>
    <t>Sabahphrynus</t>
  </si>
  <si>
    <t>Sabahphrynus maculatus</t>
  </si>
  <si>
    <t>Anf0887</t>
  </si>
  <si>
    <t>Schismaderma</t>
  </si>
  <si>
    <t>Anf0888</t>
  </si>
  <si>
    <t>Truebella</t>
  </si>
  <si>
    <t>Truebella skoptes</t>
  </si>
  <si>
    <t>Anf0889</t>
  </si>
  <si>
    <t>Truebella tothastes</t>
  </si>
  <si>
    <t>Anf0890</t>
  </si>
  <si>
    <t>Vandijkophrynus</t>
  </si>
  <si>
    <t>Vandijkophrynus amatolicus</t>
  </si>
  <si>
    <t>Anf0891</t>
  </si>
  <si>
    <t>Vandijkophrynus angusticeps</t>
  </si>
  <si>
    <t>Anf0892</t>
  </si>
  <si>
    <t>Vandijkophrynus gariepensis</t>
  </si>
  <si>
    <t>Anf0893</t>
  </si>
  <si>
    <t>Vandijkophrynus inyangae</t>
  </si>
  <si>
    <t>Anf0894</t>
  </si>
  <si>
    <t>Anf0895</t>
  </si>
  <si>
    <t>Werneria</t>
  </si>
  <si>
    <t>Werneria bambutensis</t>
  </si>
  <si>
    <t>Anf0896</t>
  </si>
  <si>
    <t>Werneria iboundji</t>
  </si>
  <si>
    <t>Anf0897</t>
  </si>
  <si>
    <t>Werneria mertensiana</t>
  </si>
  <si>
    <t>Anf0898</t>
  </si>
  <si>
    <t>Werneria preussi</t>
  </si>
  <si>
    <t>Anf0899</t>
  </si>
  <si>
    <t>Werneria submontana</t>
  </si>
  <si>
    <t>Anf0900</t>
  </si>
  <si>
    <t>Werneria tandyi</t>
  </si>
  <si>
    <t>Anf0901</t>
  </si>
  <si>
    <t>Wolterstorffina</t>
  </si>
  <si>
    <t>Wolterstorffina chirioi</t>
  </si>
  <si>
    <t>Anf0902</t>
  </si>
  <si>
    <t>Wolterstorffina mirei</t>
  </si>
  <si>
    <t>Anf0903</t>
  </si>
  <si>
    <t>Wolterstorffina parvipalmata</t>
  </si>
  <si>
    <t>Anf0904</t>
  </si>
  <si>
    <t>Xanthophryne</t>
  </si>
  <si>
    <t>Xanthophryne koynayensis</t>
  </si>
  <si>
    <t>Anf0905</t>
  </si>
  <si>
    <t>Xanthophryne tigerina</t>
  </si>
  <si>
    <t>Anf0906</t>
  </si>
  <si>
    <t>Calyptocephalellidae</t>
  </si>
  <si>
    <t>Calyptocephalella</t>
  </si>
  <si>
    <t>Calyptocephalella gayi</t>
  </si>
  <si>
    <t>Anf0907</t>
  </si>
  <si>
    <t>Telmatobufo</t>
  </si>
  <si>
    <t>Anf0908</t>
  </si>
  <si>
    <t>Anf0909</t>
  </si>
  <si>
    <t>Anf0910</t>
  </si>
  <si>
    <t>Centrolenidae</t>
  </si>
  <si>
    <t>Ikakogi</t>
  </si>
  <si>
    <t>Ikakogi tayrona</t>
  </si>
  <si>
    <t>Anf0911</t>
  </si>
  <si>
    <t>Centrolene</t>
  </si>
  <si>
    <t>Centrolene acanthidiocephalum</t>
  </si>
  <si>
    <t>Anf0912</t>
  </si>
  <si>
    <t>Centrolene altitudinale</t>
  </si>
  <si>
    <t>Anf0913</t>
  </si>
  <si>
    <t>Centrolene antioquiense</t>
  </si>
  <si>
    <t>Anf0914</t>
  </si>
  <si>
    <t>Centrolene audax</t>
  </si>
  <si>
    <t>Anf0915</t>
  </si>
  <si>
    <t>Centrolene azulae</t>
  </si>
  <si>
    <t>Anf0916</t>
  </si>
  <si>
    <t>Anf0917</t>
  </si>
  <si>
    <t>Centrolene ballux</t>
  </si>
  <si>
    <t>Anf0918</t>
  </si>
  <si>
    <t>Anf0919</t>
  </si>
  <si>
    <t>Centrolene condor</t>
  </si>
  <si>
    <t>Anf0920</t>
  </si>
  <si>
    <t>Centrolene daidaleum</t>
  </si>
  <si>
    <t>Anf0921</t>
  </si>
  <si>
    <t>Centrolene durrellorum</t>
  </si>
  <si>
    <t>Anf0922</t>
  </si>
  <si>
    <t>Centrolene fernandoi</t>
  </si>
  <si>
    <t>Anf0923</t>
  </si>
  <si>
    <t>Anf0924</t>
  </si>
  <si>
    <t>Centrolene gemmatum</t>
  </si>
  <si>
    <t>Anf0925</t>
  </si>
  <si>
    <t>Centrolene guanacarum</t>
  </si>
  <si>
    <t>Anf0926</t>
  </si>
  <si>
    <t>Centrolene heloderma</t>
  </si>
  <si>
    <t>Anf0927</t>
  </si>
  <si>
    <t>Centrolene hesperium</t>
  </si>
  <si>
    <t>Anf0928</t>
  </si>
  <si>
    <t>Centrolene huilense</t>
  </si>
  <si>
    <t>Anf0929</t>
  </si>
  <si>
    <t>Centrolene hybrida</t>
  </si>
  <si>
    <t>Anf0930</t>
  </si>
  <si>
    <t>Centrolene lemniscatum</t>
  </si>
  <si>
    <t>Anf0931</t>
  </si>
  <si>
    <t>Centrolene litorale</t>
  </si>
  <si>
    <t>Anf0932</t>
  </si>
  <si>
    <t>Anf0933</t>
  </si>
  <si>
    <t>Centrolene medemi</t>
  </si>
  <si>
    <t>Anf0934</t>
  </si>
  <si>
    <t>Centrolene muelleri</t>
  </si>
  <si>
    <t>Anf0935</t>
  </si>
  <si>
    <t>Anf0936</t>
  </si>
  <si>
    <t>Centrolene paezorum</t>
  </si>
  <si>
    <t>Anf0937</t>
  </si>
  <si>
    <t>Centrolene peristictum</t>
  </si>
  <si>
    <t>Anf0938</t>
  </si>
  <si>
    <t>Centrolene petrophilum</t>
  </si>
  <si>
    <t>Anf0939</t>
  </si>
  <si>
    <t>Centrolene pipilatum</t>
  </si>
  <si>
    <t>Anf0940</t>
  </si>
  <si>
    <t>Centrolene quindianum</t>
  </si>
  <si>
    <t>Anf0941</t>
  </si>
  <si>
    <t>Centrolene robledoi</t>
  </si>
  <si>
    <t>Anf0942</t>
  </si>
  <si>
    <t>Centrolene sanchezi</t>
  </si>
  <si>
    <t>Anf0943</t>
  </si>
  <si>
    <t>Centrolene savagei</t>
  </si>
  <si>
    <t>Anf0944</t>
  </si>
  <si>
    <t>Centrolene scirtetes</t>
  </si>
  <si>
    <t>Anf0945</t>
  </si>
  <si>
    <t>Centrolene solitaria</t>
  </si>
  <si>
    <t>Anf0946</t>
  </si>
  <si>
    <t>Centrolene venezuelense</t>
  </si>
  <si>
    <t>Anf0947</t>
  </si>
  <si>
    <t>Chimerella</t>
  </si>
  <si>
    <t>Chimerella mariaelenae</t>
  </si>
  <si>
    <t>Anf0948</t>
  </si>
  <si>
    <t>Cochranella</t>
  </si>
  <si>
    <t>Cochranella adenocheira</t>
  </si>
  <si>
    <t>Anf0949</t>
  </si>
  <si>
    <t>Cochranella balionota</t>
  </si>
  <si>
    <t>Anf0950</t>
  </si>
  <si>
    <t>Cochranella croceopodes</t>
  </si>
  <si>
    <t>Anf0951</t>
  </si>
  <si>
    <t>Cochranella duidaeana</t>
  </si>
  <si>
    <t>Anf0952</t>
  </si>
  <si>
    <t>Cochranella euhystrix</t>
  </si>
  <si>
    <t>Anf0953</t>
  </si>
  <si>
    <t>Anf0954</t>
  </si>
  <si>
    <t>Cochranella geijskesi</t>
  </si>
  <si>
    <t>Anf0955</t>
  </si>
  <si>
    <t>Anf0956</t>
  </si>
  <si>
    <t>Cochranella mache</t>
  </si>
  <si>
    <t>Anf0957</t>
  </si>
  <si>
    <t>Cochranella megista</t>
  </si>
  <si>
    <t>Anf0958</t>
  </si>
  <si>
    <t>Cochranella nola</t>
  </si>
  <si>
    <t>Anf0959</t>
  </si>
  <si>
    <t>Cochranella orejuela</t>
  </si>
  <si>
    <t>Anf0960</t>
  </si>
  <si>
    <t>Cochranella phryxa</t>
  </si>
  <si>
    <t>Anf0961</t>
  </si>
  <si>
    <t>Cochranella ramirezi</t>
  </si>
  <si>
    <t>Anf0962</t>
  </si>
  <si>
    <t>Cochranella resplendens</t>
  </si>
  <si>
    <t>Anf0963</t>
  </si>
  <si>
    <t>Cochranella ritae</t>
  </si>
  <si>
    <t>Anf0964</t>
  </si>
  <si>
    <t>Cochranella riveroi</t>
  </si>
  <si>
    <t>Anf0965</t>
  </si>
  <si>
    <t>Cochranella xanthocheridia</t>
  </si>
  <si>
    <t>Anf0966</t>
  </si>
  <si>
    <t>Espadarana</t>
  </si>
  <si>
    <t>Espadarana andina</t>
  </si>
  <si>
    <t>Anf0967</t>
  </si>
  <si>
    <t>Espadarana callistomma</t>
  </si>
  <si>
    <t>Anf0968</t>
  </si>
  <si>
    <t>Espadarana prosoblepon</t>
  </si>
  <si>
    <t>Anf0969</t>
  </si>
  <si>
    <t>Nymphargus</t>
  </si>
  <si>
    <t>Nymphargus anomalus</t>
  </si>
  <si>
    <t>Anf0970</t>
  </si>
  <si>
    <t>Nymphargus armatus</t>
  </si>
  <si>
    <t>Anf0971</t>
  </si>
  <si>
    <t>Nymphargus bejaranoi</t>
  </si>
  <si>
    <t>Anf0972</t>
  </si>
  <si>
    <t>Nymphargus buenaventura</t>
  </si>
  <si>
    <t>Anf0973</t>
  </si>
  <si>
    <t>Nymphargus cariticommatus</t>
  </si>
  <si>
    <t>Anf0974</t>
  </si>
  <si>
    <t>Nymphargus chami</t>
  </si>
  <si>
    <t>Anf0975</t>
  </si>
  <si>
    <t>Nymphargus chancas</t>
  </si>
  <si>
    <t>Anf0976</t>
  </si>
  <si>
    <t>Nymphargus cochranae</t>
  </si>
  <si>
    <t>Anf0977</t>
  </si>
  <si>
    <t>Nymphargus cristinae</t>
  </si>
  <si>
    <t>Anf0978</t>
  </si>
  <si>
    <t>Nymphargus garciae</t>
  </si>
  <si>
    <t>Anf0979</t>
  </si>
  <si>
    <t>Nymphargus grandisonae</t>
  </si>
  <si>
    <t>Anf0980</t>
  </si>
  <si>
    <t>Anf0981</t>
  </si>
  <si>
    <t>Nymphargus ignotus</t>
  </si>
  <si>
    <t>Anf0982</t>
  </si>
  <si>
    <t>Nymphargus laurae</t>
  </si>
  <si>
    <t>Anf0983</t>
  </si>
  <si>
    <t>Nymphargus luminosus</t>
  </si>
  <si>
    <t>Anf0984</t>
  </si>
  <si>
    <t>Nymphargus luteopunctatus</t>
  </si>
  <si>
    <t>Anf0985</t>
  </si>
  <si>
    <t>Nymphargus mariae</t>
  </si>
  <si>
    <t>Anf0986</t>
  </si>
  <si>
    <t>Nymphargus megacheirus</t>
  </si>
  <si>
    <t>Anf0987</t>
  </si>
  <si>
    <t>Nymphargus mixomaculatus</t>
  </si>
  <si>
    <t>Anf0988</t>
  </si>
  <si>
    <t>Nymphargus nephelophila</t>
  </si>
  <si>
    <t>Anf0989</t>
  </si>
  <si>
    <t>Nymphargus ocellatus</t>
  </si>
  <si>
    <t>Anf0990</t>
  </si>
  <si>
    <t>Nymphargus oreonympha</t>
  </si>
  <si>
    <t>Anf0991</t>
  </si>
  <si>
    <t>Nymphargus phenax</t>
  </si>
  <si>
    <t>Anf0992</t>
  </si>
  <si>
    <t>Nymphargus pluvialis</t>
  </si>
  <si>
    <t>Anf0993</t>
  </si>
  <si>
    <t>Nymphargus posadae</t>
  </si>
  <si>
    <t>Anf0994</t>
  </si>
  <si>
    <t>Nymphargus prasinus</t>
  </si>
  <si>
    <t>Anf0995</t>
  </si>
  <si>
    <t>Nymphargus puyoensis</t>
  </si>
  <si>
    <t>Anf0996</t>
  </si>
  <si>
    <t>Nymphargus rosada</t>
  </si>
  <si>
    <t>Anf0997</t>
  </si>
  <si>
    <t>Nymphargus ruizi</t>
  </si>
  <si>
    <t>Anf0998</t>
  </si>
  <si>
    <t>Nymphargus siren</t>
  </si>
  <si>
    <t>Anf0999</t>
  </si>
  <si>
    <t>Nymphargus spilotus</t>
  </si>
  <si>
    <t>Anf1000</t>
  </si>
  <si>
    <t>Nymphargus Truebae</t>
  </si>
  <si>
    <t>Anf1001</t>
  </si>
  <si>
    <t>Nymphargus vicenteruedai</t>
  </si>
  <si>
    <t>Anf1002</t>
  </si>
  <si>
    <t>Anf1003</t>
  </si>
  <si>
    <t>Rulyrana</t>
  </si>
  <si>
    <t>Rulyrana adiazeta</t>
  </si>
  <si>
    <t>Anf1004</t>
  </si>
  <si>
    <t>Rulyrana erminea</t>
  </si>
  <si>
    <t>Anf1005</t>
  </si>
  <si>
    <t>Rulyrana flavopunctata</t>
  </si>
  <si>
    <t>Anf1006</t>
  </si>
  <si>
    <t>Rulyrana mcdiarmidi</t>
  </si>
  <si>
    <t>Anf1007</t>
  </si>
  <si>
    <t>Rulyrana saxiscandens</t>
  </si>
  <si>
    <t>Anf1008</t>
  </si>
  <si>
    <t>Rulyrana spiculata</t>
  </si>
  <si>
    <t>Anf1009</t>
  </si>
  <si>
    <t>Rulyrana susatamai</t>
  </si>
  <si>
    <t>Anf1010</t>
  </si>
  <si>
    <t>Rulyrana tangarana</t>
  </si>
  <si>
    <t>Anf1011</t>
  </si>
  <si>
    <t>Sachatamia</t>
  </si>
  <si>
    <t>Sachatamia albomaculata</t>
  </si>
  <si>
    <t>Anf1012</t>
  </si>
  <si>
    <t>Sachatamia ilex</t>
  </si>
  <si>
    <t>Anf1013</t>
  </si>
  <si>
    <t>Sachatamia punctulata</t>
  </si>
  <si>
    <t>Anf1014</t>
  </si>
  <si>
    <t>Teratohyla</t>
  </si>
  <si>
    <t>Teratohyla amelie</t>
  </si>
  <si>
    <t>Anf1015</t>
  </si>
  <si>
    <t>Teratohyla midas</t>
  </si>
  <si>
    <t>Anf1016</t>
  </si>
  <si>
    <t>Teratohyla pulverata</t>
  </si>
  <si>
    <t>Anf1017</t>
  </si>
  <si>
    <t>Teratohyla spinosa</t>
  </si>
  <si>
    <t>Anf1018</t>
  </si>
  <si>
    <t>Vitreorana</t>
  </si>
  <si>
    <t>Vitreorana antisthenesi</t>
  </si>
  <si>
    <t>Anf1019</t>
  </si>
  <si>
    <t>Vitreorana castroviejoi</t>
  </si>
  <si>
    <t>Anf1020</t>
  </si>
  <si>
    <t>Vitreorana eurygnatha</t>
  </si>
  <si>
    <t>Anf1021</t>
  </si>
  <si>
    <t>Vitreorana gorzulae</t>
  </si>
  <si>
    <t>Anf1022</t>
  </si>
  <si>
    <t>Vitreorana helenae</t>
  </si>
  <si>
    <t>Anf1023</t>
  </si>
  <si>
    <t>Vitreorana oyampiensis</t>
  </si>
  <si>
    <t>Anf1024</t>
  </si>
  <si>
    <t>Vitreorana parvula</t>
  </si>
  <si>
    <t>Anf1025</t>
  </si>
  <si>
    <t>Vitreorana uranoscopa</t>
  </si>
  <si>
    <t>Anf1026</t>
  </si>
  <si>
    <t>Celsiella</t>
  </si>
  <si>
    <t>Celsiella revocata</t>
  </si>
  <si>
    <t>Anf1027</t>
  </si>
  <si>
    <t>Celsiella vozmedianoi</t>
  </si>
  <si>
    <t>Anf1028</t>
  </si>
  <si>
    <t>Hyalinobatrachium</t>
  </si>
  <si>
    <t>Hyalinobatrachium aureoguttatum</t>
  </si>
  <si>
    <t>Anf1029</t>
  </si>
  <si>
    <t>Hyalinobatrachium bergeri</t>
  </si>
  <si>
    <t>Anf1030</t>
  </si>
  <si>
    <t>Hyalinobatrachium carlesvilai</t>
  </si>
  <si>
    <t>Anf1031</t>
  </si>
  <si>
    <t>Anf1032</t>
  </si>
  <si>
    <t>Anf1033</t>
  </si>
  <si>
    <t>Hyalinobatrachium crurifasciatum</t>
  </si>
  <si>
    <t>Anf1034</t>
  </si>
  <si>
    <t>Hyalinobatrachium duranti</t>
  </si>
  <si>
    <t>Anf1035</t>
  </si>
  <si>
    <t>Hyalinobatrachium eccentricum</t>
  </si>
  <si>
    <t>Anf1036</t>
  </si>
  <si>
    <t>Hyalinobatrachium esmeralda</t>
  </si>
  <si>
    <t>Anf1037</t>
  </si>
  <si>
    <t>Anf1038</t>
  </si>
  <si>
    <t>Hyalinobatrachium fragile</t>
  </si>
  <si>
    <t>Anf1039</t>
  </si>
  <si>
    <t>Hyalinobatrachium guairarepanense</t>
  </si>
  <si>
    <t>Anf1040</t>
  </si>
  <si>
    <t>Hyalinobatrachium iaspidiense</t>
  </si>
  <si>
    <t>Anf1041</t>
  </si>
  <si>
    <t>Hyalinobatrachium ibama</t>
  </si>
  <si>
    <t>Anf1042</t>
  </si>
  <si>
    <t>Anf1043</t>
  </si>
  <si>
    <t>Hyalinobatrachium mesai</t>
  </si>
  <si>
    <t>Anf1044</t>
  </si>
  <si>
    <t>Hyalinobatrachium mondolfii</t>
  </si>
  <si>
    <t>Anf1045</t>
  </si>
  <si>
    <t>Anf1046</t>
  </si>
  <si>
    <t>Hyalinobatrachium orientale</t>
  </si>
  <si>
    <t>Anf1047</t>
  </si>
  <si>
    <t>Hyalinobatrachium orocostale</t>
  </si>
  <si>
    <t>Anf1048</t>
  </si>
  <si>
    <t>Hyalinobatrachium pallidum</t>
  </si>
  <si>
    <t>Anf1049</t>
  </si>
  <si>
    <t>Hyalinobatrachium pellucidum</t>
  </si>
  <si>
    <t>Anf1050</t>
  </si>
  <si>
    <t>Hyalinobatrachium ruedai</t>
  </si>
  <si>
    <t>Anf1051</t>
  </si>
  <si>
    <t>Anf1052</t>
  </si>
  <si>
    <t>Anf1053</t>
  </si>
  <si>
    <t>Hyalinobatrachium taylori</t>
  </si>
  <si>
    <t>Anf1054</t>
  </si>
  <si>
    <t>Anf1055</t>
  </si>
  <si>
    <t>Hyalinobatrachium vireovittatum</t>
  </si>
  <si>
    <t>Anf1056</t>
  </si>
  <si>
    <t>Ceratobatrachidae</t>
  </si>
  <si>
    <t>Ingerana</t>
  </si>
  <si>
    <t>Ingerana baluensis</t>
  </si>
  <si>
    <t>Anf1057</t>
  </si>
  <si>
    <t>Batrachylodes</t>
  </si>
  <si>
    <t>Batrachylodes elegans</t>
  </si>
  <si>
    <t>Anf1058</t>
  </si>
  <si>
    <t>Batrachylodes gigas</t>
  </si>
  <si>
    <t>Anf1059</t>
  </si>
  <si>
    <t>Batrachylodes mediodiscus</t>
  </si>
  <si>
    <t>Anf1060</t>
  </si>
  <si>
    <t>Batrachylodes minutus</t>
  </si>
  <si>
    <t>Anf1061</t>
  </si>
  <si>
    <t>Batrachylodes montanus</t>
  </si>
  <si>
    <t>Anf1062</t>
  </si>
  <si>
    <t>Batrachylodes trossulus</t>
  </si>
  <si>
    <t>Anf1063</t>
  </si>
  <si>
    <t>Batrachylodes vertebralis</t>
  </si>
  <si>
    <t>Anf1064</t>
  </si>
  <si>
    <t>Batrachylodes wolfi</t>
  </si>
  <si>
    <t>Anf1065</t>
  </si>
  <si>
    <t>Ceratobatrachus</t>
  </si>
  <si>
    <t>Ceratobatrachus guentheri</t>
  </si>
  <si>
    <t>Anf1066</t>
  </si>
  <si>
    <t>Discodeles</t>
  </si>
  <si>
    <t>Discodeles bufoniformis</t>
  </si>
  <si>
    <t>Anf1067</t>
  </si>
  <si>
    <t>Discodeles guppyi</t>
  </si>
  <si>
    <t>Anf1068</t>
  </si>
  <si>
    <t>Discodeles malukuna</t>
  </si>
  <si>
    <t>Anf1069</t>
  </si>
  <si>
    <t>Discodeles opisthodon</t>
  </si>
  <si>
    <t>Anf1070</t>
  </si>
  <si>
    <t>Discodeles vogti</t>
  </si>
  <si>
    <t>Anf1071</t>
  </si>
  <si>
    <t>Palmatorappia</t>
  </si>
  <si>
    <t>Palmatorappia solomonis</t>
  </si>
  <si>
    <t>Anf1072</t>
  </si>
  <si>
    <t>Platymantis</t>
  </si>
  <si>
    <t>Platymantis acrochordus</t>
  </si>
  <si>
    <t>Anf1073</t>
  </si>
  <si>
    <t>Platymantis aculeodactylus</t>
  </si>
  <si>
    <t>Anf1074</t>
  </si>
  <si>
    <t>Platymantis adiastolus</t>
  </si>
  <si>
    <t>Anf1075</t>
  </si>
  <si>
    <t>Platymantis admiraltiensis</t>
  </si>
  <si>
    <t>Anf1076</t>
  </si>
  <si>
    <t>Platymantis akarithymus</t>
  </si>
  <si>
    <t>Anf1077</t>
  </si>
  <si>
    <t>Platymantis banahao</t>
  </si>
  <si>
    <t>Anf1078</t>
  </si>
  <si>
    <t>Platymantis batantae</t>
  </si>
  <si>
    <t>Anf1079</t>
  </si>
  <si>
    <t>Platymantis bayani</t>
  </si>
  <si>
    <t>Anf1080</t>
  </si>
  <si>
    <t>Platymantis biak</t>
  </si>
  <si>
    <t>Anf1081</t>
  </si>
  <si>
    <t>Platymantis bimaculatus</t>
  </si>
  <si>
    <t>Anf1082</t>
  </si>
  <si>
    <t>Platymantis boulengeri</t>
  </si>
  <si>
    <t>Anf1083</t>
  </si>
  <si>
    <t>Platymantis browni</t>
  </si>
  <si>
    <t>Anf1084</t>
  </si>
  <si>
    <t>Platymantis bufonulus</t>
  </si>
  <si>
    <t>Anf1085</t>
  </si>
  <si>
    <t>Platymantis caesiops</t>
  </si>
  <si>
    <t>Anf1086</t>
  </si>
  <si>
    <t>Platymantis cagayanensis</t>
  </si>
  <si>
    <t>Anf1087</t>
  </si>
  <si>
    <t>Platymantis cheesmanae</t>
  </si>
  <si>
    <t>Anf1088</t>
  </si>
  <si>
    <t>Platymantis cornutus</t>
  </si>
  <si>
    <t>Anf1089</t>
  </si>
  <si>
    <t>Platymantis corrugatus</t>
  </si>
  <si>
    <t>Anf1090</t>
  </si>
  <si>
    <t>Platymantis cryptotis</t>
  </si>
  <si>
    <t>Anf1091</t>
  </si>
  <si>
    <t>Platymantis desticans</t>
  </si>
  <si>
    <t>Anf1092</t>
  </si>
  <si>
    <t>Platymantis diesmosi</t>
  </si>
  <si>
    <t>Anf1093</t>
  </si>
  <si>
    <t>Platymantis dorsalis</t>
  </si>
  <si>
    <t>Anf1094</t>
  </si>
  <si>
    <t>Platymantis gilliardi</t>
  </si>
  <si>
    <t>Anf1095</t>
  </si>
  <si>
    <t>Platymantis guentheri</t>
  </si>
  <si>
    <t>Anf1096</t>
  </si>
  <si>
    <t>Platymantis guppyi</t>
  </si>
  <si>
    <t>Anf1097</t>
  </si>
  <si>
    <t>Platymantis hazelae</t>
  </si>
  <si>
    <t>Anf1098</t>
  </si>
  <si>
    <t>Platymantis indeprensus</t>
  </si>
  <si>
    <t>Anf1099</t>
  </si>
  <si>
    <t>Platymantis insulatus</t>
  </si>
  <si>
    <t>Anf1100</t>
  </si>
  <si>
    <t>Platymantis isarog</t>
  </si>
  <si>
    <t>Anf1101</t>
  </si>
  <si>
    <t>Platymantis latro</t>
  </si>
  <si>
    <t>Anf1102</t>
  </si>
  <si>
    <t>Platymantis lawtoni</t>
  </si>
  <si>
    <t>Anf1103</t>
  </si>
  <si>
    <t>Platymantis levigatus</t>
  </si>
  <si>
    <t>Anf1104</t>
  </si>
  <si>
    <t>Platymantis luzonensis</t>
  </si>
  <si>
    <t>Anf1105</t>
  </si>
  <si>
    <t>Platymantis macrops</t>
  </si>
  <si>
    <t>Anf1106</t>
  </si>
  <si>
    <t>Platymantis macrosceles</t>
  </si>
  <si>
    <t>Anf1107</t>
  </si>
  <si>
    <t>Platymantis magnus</t>
  </si>
  <si>
    <t>Anf1108</t>
  </si>
  <si>
    <t>Platymantis mamusiorum</t>
  </si>
  <si>
    <t>Anf1109</t>
  </si>
  <si>
    <t>Platymantis manus</t>
  </si>
  <si>
    <t>Anf1110</t>
  </si>
  <si>
    <t>Platymantis mimicus</t>
  </si>
  <si>
    <t>Anf1111</t>
  </si>
  <si>
    <t>Platymantis mimulus</t>
  </si>
  <si>
    <t>Anf1112</t>
  </si>
  <si>
    <t>Platymantis montanus</t>
  </si>
  <si>
    <t>Anf1113</t>
  </si>
  <si>
    <t>Platymantis myersi</t>
  </si>
  <si>
    <t>Anf1114</t>
  </si>
  <si>
    <t>Platymantis nakanaiorum</t>
  </si>
  <si>
    <t>Anf1115</t>
  </si>
  <si>
    <t>Platymantis naomii</t>
  </si>
  <si>
    <t>Anf1116</t>
  </si>
  <si>
    <t>Platymantis neckeri</t>
  </si>
  <si>
    <t>Anf1117</t>
  </si>
  <si>
    <t>Anf1118</t>
  </si>
  <si>
    <t>Platymantis nexipus</t>
  </si>
  <si>
    <t>Anf1119</t>
  </si>
  <si>
    <t>Platymantis paengi</t>
  </si>
  <si>
    <t>Anf1120</t>
  </si>
  <si>
    <t>Platymantis panayensis</t>
  </si>
  <si>
    <t>Anf1121</t>
  </si>
  <si>
    <t>Platymantis papuensis</t>
  </si>
  <si>
    <t>Anf1122</t>
  </si>
  <si>
    <t>Platymantis parilis</t>
  </si>
  <si>
    <t>Anf1123</t>
  </si>
  <si>
    <t>Platymantis parkeri</t>
  </si>
  <si>
    <t>Anf1124</t>
  </si>
  <si>
    <t>Platymantis pelewensis</t>
  </si>
  <si>
    <t>Anf1125</t>
  </si>
  <si>
    <t>Platymantis polillensis</t>
  </si>
  <si>
    <t>Anf1126</t>
  </si>
  <si>
    <t>Platymantis pseudodorsalis</t>
  </si>
  <si>
    <t>Anf1127</t>
  </si>
  <si>
    <t>Platymantis punctatus</t>
  </si>
  <si>
    <t>Anf1128</t>
  </si>
  <si>
    <t>Platymantis pygmaeus</t>
  </si>
  <si>
    <t>Anf1129</t>
  </si>
  <si>
    <t>Platymantis rabori</t>
  </si>
  <si>
    <t>Anf1130</t>
  </si>
  <si>
    <t>Platymantis schmidti</t>
  </si>
  <si>
    <t>Anf1131</t>
  </si>
  <si>
    <t>Platymantis sierramadrensis</t>
  </si>
  <si>
    <t>Anf1132</t>
  </si>
  <si>
    <t>Platymantis solomonis</t>
  </si>
  <si>
    <t>Anf1133</t>
  </si>
  <si>
    <t>Platymantis spelaeus</t>
  </si>
  <si>
    <t>Anf1134</t>
  </si>
  <si>
    <t>Platymantis subterrestris</t>
  </si>
  <si>
    <t>Anf1135</t>
  </si>
  <si>
    <t>Platymantis sulcatus</t>
  </si>
  <si>
    <t>Anf1136</t>
  </si>
  <si>
    <t>Platymantis taylori</t>
  </si>
  <si>
    <t>Anf1137</t>
  </si>
  <si>
    <t>Anf1138</t>
  </si>
  <si>
    <t>Anf1139</t>
  </si>
  <si>
    <t>Platymantis weberi</t>
  </si>
  <si>
    <t>Anf1140</t>
  </si>
  <si>
    <t>Platymantis wuenscheorum</t>
  </si>
  <si>
    <t>Anf1141</t>
  </si>
  <si>
    <t>Ceratophryidae</t>
  </si>
  <si>
    <t>Atelognathus</t>
  </si>
  <si>
    <t>Atelognathus ceii</t>
  </si>
  <si>
    <t>Anf1142</t>
  </si>
  <si>
    <t>Atelognathus grandisonae</t>
  </si>
  <si>
    <t>Anf1143</t>
  </si>
  <si>
    <t>Atelognathus jeinimenensis</t>
  </si>
  <si>
    <t>Anf1144</t>
  </si>
  <si>
    <t>Atelognathus nitoi</t>
  </si>
  <si>
    <t>Anf1145</t>
  </si>
  <si>
    <t>Atelognathus patagonicus</t>
  </si>
  <si>
    <t>Anf1146</t>
  </si>
  <si>
    <t>Atelognathus praebasalticus</t>
  </si>
  <si>
    <t>Anf1147</t>
  </si>
  <si>
    <t>Atelognathus reverberii</t>
  </si>
  <si>
    <t>Anf1148</t>
  </si>
  <si>
    <t>Atelognathus salai</t>
  </si>
  <si>
    <t>Anf1149</t>
  </si>
  <si>
    <t>Atelognathus solitarius</t>
  </si>
  <si>
    <t>Anf1150</t>
  </si>
  <si>
    <t>Batrachyla</t>
  </si>
  <si>
    <t>Batrachyla antartandica</t>
  </si>
  <si>
    <t>Anf1151</t>
  </si>
  <si>
    <t>Batrachyla fitzroya</t>
  </si>
  <si>
    <t>Anf1152</t>
  </si>
  <si>
    <t>Batrachyla leptopus</t>
  </si>
  <si>
    <t>Anf1153</t>
  </si>
  <si>
    <t>Batrachyla nibaldoi</t>
  </si>
  <si>
    <t>Anf1154</t>
  </si>
  <si>
    <t>Batrachyla taeniata</t>
  </si>
  <si>
    <t>Anf1155</t>
  </si>
  <si>
    <t>Ceratophrys</t>
  </si>
  <si>
    <t>Ceratophrys aurita</t>
  </si>
  <si>
    <t>Anf1156</t>
  </si>
  <si>
    <t>Ceratophrys calcarata</t>
  </si>
  <si>
    <t>Anf1157</t>
  </si>
  <si>
    <t>Anf1158</t>
  </si>
  <si>
    <t>Anf1159</t>
  </si>
  <si>
    <t>Ceratophrys joazeirensis</t>
  </si>
  <si>
    <t>Anf1160</t>
  </si>
  <si>
    <t>Ceratophrys ornata</t>
  </si>
  <si>
    <t>Anf1161</t>
  </si>
  <si>
    <t>Ceratophrys stolzmanni</t>
  </si>
  <si>
    <t>Anf1162</t>
  </si>
  <si>
    <t>Ceratophrys testudo</t>
  </si>
  <si>
    <t>Anf1163</t>
  </si>
  <si>
    <t>Chacophrys</t>
  </si>
  <si>
    <t>Chacophrys pierottii</t>
  </si>
  <si>
    <t>Anf1164</t>
  </si>
  <si>
    <t>Lepidobatrachus</t>
  </si>
  <si>
    <t>Lepidobatrachus asper</t>
  </si>
  <si>
    <t>Anf1165</t>
  </si>
  <si>
    <t>Anf1166</t>
  </si>
  <si>
    <t>Anf1167</t>
  </si>
  <si>
    <t>Telmatobius</t>
  </si>
  <si>
    <t>Telmatobius arequipensis</t>
  </si>
  <si>
    <t>Anf1168</t>
  </si>
  <si>
    <t>Telmatobius atacamensis</t>
  </si>
  <si>
    <t>Anf1169</t>
  </si>
  <si>
    <t>Telmatobius atahualpai</t>
  </si>
  <si>
    <t>Anf1170</t>
  </si>
  <si>
    <t>Telmatobius bolivianus</t>
  </si>
  <si>
    <t>Anf1171</t>
  </si>
  <si>
    <t>Telmatobius brachydactylus</t>
  </si>
  <si>
    <t>Anf1172</t>
  </si>
  <si>
    <t>Telmatobius brevipes</t>
  </si>
  <si>
    <t>Anf1173</t>
  </si>
  <si>
    <t>Telmatobius brevirostris</t>
  </si>
  <si>
    <t>Anf1174</t>
  </si>
  <si>
    <t>Telmatobius carrillae</t>
  </si>
  <si>
    <t>Anf1175</t>
  </si>
  <si>
    <t>Telmatobius ceiorum</t>
  </si>
  <si>
    <t>Anf1176</t>
  </si>
  <si>
    <t>Telmatobius chusmisensis</t>
  </si>
  <si>
    <t>Anf1177</t>
  </si>
  <si>
    <t>Telmatobius cirrhacelis</t>
  </si>
  <si>
    <t>Anf1178</t>
  </si>
  <si>
    <t>Telmatobius colanensis</t>
  </si>
  <si>
    <t>Anf1179</t>
  </si>
  <si>
    <t>Telmatobius contrerasi</t>
  </si>
  <si>
    <t>Anf1180</t>
  </si>
  <si>
    <t>Anf1181</t>
  </si>
  <si>
    <t>Telmatobius dankoi</t>
  </si>
  <si>
    <t>Anf1182</t>
  </si>
  <si>
    <t>Telmatobius degener</t>
  </si>
  <si>
    <t>Anf1183</t>
  </si>
  <si>
    <t>Telmatobius edaphonastes</t>
  </si>
  <si>
    <t>Anf1184</t>
  </si>
  <si>
    <t>Telmatobius espadai</t>
  </si>
  <si>
    <t>Anf1185</t>
  </si>
  <si>
    <t>Telmatobius fronteriensis</t>
  </si>
  <si>
    <t>Anf1186</t>
  </si>
  <si>
    <t>Telmatobius gigas</t>
  </si>
  <si>
    <t>Anf1187</t>
  </si>
  <si>
    <t>Telmatobius halli</t>
  </si>
  <si>
    <t>Anf1188</t>
  </si>
  <si>
    <t>Telmatobius hauthali</t>
  </si>
  <si>
    <t>Anf1189</t>
  </si>
  <si>
    <t>Telmatobius hintoni</t>
  </si>
  <si>
    <t>Anf1190</t>
  </si>
  <si>
    <t>Telmatobius hockingi</t>
  </si>
  <si>
    <t>Anf1191</t>
  </si>
  <si>
    <t>Telmatobius huayra</t>
  </si>
  <si>
    <t>Anf1192</t>
  </si>
  <si>
    <t>Telmatobius hypselocephalus</t>
  </si>
  <si>
    <t>Anf1193</t>
  </si>
  <si>
    <t>Telmatobius ignavus</t>
  </si>
  <si>
    <t>Anf1194</t>
  </si>
  <si>
    <t>Telmatobius intermedius</t>
  </si>
  <si>
    <t>Anf1195</t>
  </si>
  <si>
    <t>Telmatobius jelskii</t>
  </si>
  <si>
    <t>Anf1196</t>
  </si>
  <si>
    <t>Anf1197</t>
  </si>
  <si>
    <t>Telmatobius latirostris</t>
  </si>
  <si>
    <t>Anf1198</t>
  </si>
  <si>
    <t>Telmatobius macrostomus</t>
  </si>
  <si>
    <t>Anf1199</t>
  </si>
  <si>
    <t>Telmatobius marmoratus</t>
  </si>
  <si>
    <t>Anf1200</t>
  </si>
  <si>
    <t>Telmatobius mayoloi</t>
  </si>
  <si>
    <t>Anf1201</t>
  </si>
  <si>
    <t>Telmatobius necopinus</t>
  </si>
  <si>
    <t>Anf1202</t>
  </si>
  <si>
    <t>Telmatobius niger</t>
  </si>
  <si>
    <t>Anf1203</t>
  </si>
  <si>
    <t>Telmatobius oxycephalus</t>
  </si>
  <si>
    <t>Anf1204</t>
  </si>
  <si>
    <t>Telmatobius pefauri</t>
  </si>
  <si>
    <t>Anf1205</t>
  </si>
  <si>
    <t>Telmatobius peruvianus</t>
  </si>
  <si>
    <t>Anf1206</t>
  </si>
  <si>
    <t>Telmatobius philippii</t>
  </si>
  <si>
    <t>Anf1207</t>
  </si>
  <si>
    <t>Telmatobius pinguiculus</t>
  </si>
  <si>
    <t>Anf1208</t>
  </si>
  <si>
    <t>Telmatobius pisanoi</t>
  </si>
  <si>
    <t>Anf1209</t>
  </si>
  <si>
    <t>Telmatobius platycephalus</t>
  </si>
  <si>
    <t>Anf1210</t>
  </si>
  <si>
    <t>Telmatobius punctatus</t>
  </si>
  <si>
    <t>Anf1211</t>
  </si>
  <si>
    <t>Telmatobius rimac</t>
  </si>
  <si>
    <t>Anf1212</t>
  </si>
  <si>
    <t>Telmatobius rubigo</t>
  </si>
  <si>
    <t>Anf1213</t>
  </si>
  <si>
    <t>Telmatobius sanborni</t>
  </si>
  <si>
    <t>Anf1214</t>
  </si>
  <si>
    <t>Telmatobius schreiteri</t>
  </si>
  <si>
    <t>Anf1215</t>
  </si>
  <si>
    <t>Telmatobius scrocchii</t>
  </si>
  <si>
    <t>Anf1216</t>
  </si>
  <si>
    <t>Telmatobius sibiricus</t>
  </si>
  <si>
    <t>Anf1217</t>
  </si>
  <si>
    <t>Telmatobius simonsi</t>
  </si>
  <si>
    <t>Anf1218</t>
  </si>
  <si>
    <t>Telmatobius stephani</t>
  </si>
  <si>
    <t>Anf1219</t>
  </si>
  <si>
    <t>Telmatobius thompsoni</t>
  </si>
  <si>
    <t>Anf1220</t>
  </si>
  <si>
    <t>Telmatobius timens</t>
  </si>
  <si>
    <t>Anf1221</t>
  </si>
  <si>
    <t>Telmatobius truebae</t>
  </si>
  <si>
    <t>Anf1222</t>
  </si>
  <si>
    <t>Telmatobius vellardi</t>
  </si>
  <si>
    <t>Anf1223</t>
  </si>
  <si>
    <t>Telmatobius verrucosus</t>
  </si>
  <si>
    <t>Anf1224</t>
  </si>
  <si>
    <t>Telmatobius vilamensis</t>
  </si>
  <si>
    <t>Anf1225</t>
  </si>
  <si>
    <t>Telmatobius yuracare</t>
  </si>
  <si>
    <t>Anf1226</t>
  </si>
  <si>
    <t>Telmatobius zapahuirensis</t>
  </si>
  <si>
    <t>Anf1227</t>
  </si>
  <si>
    <t>Ceuthomantidae</t>
  </si>
  <si>
    <t>Ceuthomantis</t>
  </si>
  <si>
    <t>Ceuthomantis aracamuni</t>
  </si>
  <si>
    <t>Anf1228</t>
  </si>
  <si>
    <t>Ceuthomantis cavernibardus</t>
  </si>
  <si>
    <t>Anf1229</t>
  </si>
  <si>
    <t>Ceuthomantis Duellmani</t>
  </si>
  <si>
    <t>Anf1230</t>
  </si>
  <si>
    <t>Ceuthomantis smaragdinus</t>
  </si>
  <si>
    <t>Anf1231</t>
  </si>
  <si>
    <t>Craugastoridae</t>
  </si>
  <si>
    <t>Craugastor</t>
  </si>
  <si>
    <t>Craugastor adamastus</t>
  </si>
  <si>
    <t>Anf1232</t>
  </si>
  <si>
    <t>Craugastor alfredi</t>
  </si>
  <si>
    <t>Anf1233</t>
  </si>
  <si>
    <t>Craugastor amniscola</t>
  </si>
  <si>
    <t>Anf1234</t>
  </si>
  <si>
    <t>Craugastor anciano</t>
  </si>
  <si>
    <t>Anf1235</t>
  </si>
  <si>
    <t>Craugastor andi</t>
  </si>
  <si>
    <t>Anf1236</t>
  </si>
  <si>
    <t>Craugastor angelicus</t>
  </si>
  <si>
    <t>Anf1237</t>
  </si>
  <si>
    <t>Craugastor aphanus</t>
  </si>
  <si>
    <t>Anf1238</t>
  </si>
  <si>
    <t>Anf1239</t>
  </si>
  <si>
    <t>Craugastor aurilegulus</t>
  </si>
  <si>
    <t>Anf1240</t>
  </si>
  <si>
    <t>Craugastor azueroensis</t>
  </si>
  <si>
    <t>Anf1241</t>
  </si>
  <si>
    <t>Craugastor batrachylus</t>
  </si>
  <si>
    <t>Anf1242</t>
  </si>
  <si>
    <t>Craugastor berkenbuschii</t>
  </si>
  <si>
    <t>Anf1243</t>
  </si>
  <si>
    <t>Craugastor bocourti</t>
  </si>
  <si>
    <t>Anf1244</t>
  </si>
  <si>
    <t>Anf1245</t>
  </si>
  <si>
    <t>Craugastor brocchi</t>
  </si>
  <si>
    <t>Anf1246</t>
  </si>
  <si>
    <t>Craugastor campbelli</t>
  </si>
  <si>
    <t>Anf1247</t>
  </si>
  <si>
    <t>Craugastor catalinae</t>
  </si>
  <si>
    <t>Anf1248</t>
  </si>
  <si>
    <t>Craugastor chac</t>
  </si>
  <si>
    <t>Anf1249</t>
  </si>
  <si>
    <t>Craugastor charadra</t>
  </si>
  <si>
    <t>Anf1250</t>
  </si>
  <si>
    <t>Craugastor chingopetaca</t>
  </si>
  <si>
    <t>Anf1251</t>
  </si>
  <si>
    <t>Craugastor chrysozetetes</t>
  </si>
  <si>
    <t>Anf1252</t>
  </si>
  <si>
    <t>Craugastor coffeus</t>
  </si>
  <si>
    <t>Anf1253</t>
  </si>
  <si>
    <t>Anf1254</t>
  </si>
  <si>
    <t>Craugastor cruzi</t>
  </si>
  <si>
    <t>Anf1255</t>
  </si>
  <si>
    <t>Craugastor cuaquero</t>
  </si>
  <si>
    <t>Anf1256</t>
  </si>
  <si>
    <t>Craugastor cyanochthebius</t>
  </si>
  <si>
    <t>Anf1257</t>
  </si>
  <si>
    <t>Craugastor daryi</t>
  </si>
  <si>
    <t>Anf1258</t>
  </si>
  <si>
    <t>Craugastor decoratus</t>
  </si>
  <si>
    <t>Anf1259</t>
  </si>
  <si>
    <t>Craugastor emcelae</t>
  </si>
  <si>
    <t>Anf1260</t>
  </si>
  <si>
    <t>Craugastor emleni</t>
  </si>
  <si>
    <t>Anf1261</t>
  </si>
  <si>
    <t>Craugastor epochthidius</t>
  </si>
  <si>
    <t>Anf1262</t>
  </si>
  <si>
    <t>Craugastor escoces</t>
  </si>
  <si>
    <t>Anf1263</t>
  </si>
  <si>
    <t>Craugastor evanesco</t>
  </si>
  <si>
    <t>Anf1264</t>
  </si>
  <si>
    <t>Craugastor fecundus</t>
  </si>
  <si>
    <t>Anf1265</t>
  </si>
  <si>
    <t>Anf1266</t>
  </si>
  <si>
    <t>Craugastor fleischmanni</t>
  </si>
  <si>
    <t>Anf1267</t>
  </si>
  <si>
    <t>Craugastor galacticorhinus</t>
  </si>
  <si>
    <t>Anf1268</t>
  </si>
  <si>
    <t>Craugastor glaucus</t>
  </si>
  <si>
    <t>Anf1269</t>
  </si>
  <si>
    <t>Craugastor gollmeri</t>
  </si>
  <si>
    <t>Anf1270</t>
  </si>
  <si>
    <t>Craugastor greggi</t>
  </si>
  <si>
    <t>Anf1271</t>
  </si>
  <si>
    <t>Craugastor guerreroensis</t>
  </si>
  <si>
    <t>Anf1272</t>
  </si>
  <si>
    <t>Craugastor gulosus</t>
  </si>
  <si>
    <t>Anf1273</t>
  </si>
  <si>
    <t>Craugastor hobartsmithi</t>
  </si>
  <si>
    <t>Anf1274</t>
  </si>
  <si>
    <t>Craugastor inachus</t>
  </si>
  <si>
    <t>Anf1275</t>
  </si>
  <si>
    <t>Craugastor jota</t>
  </si>
  <si>
    <t>Anf1276</t>
  </si>
  <si>
    <t>Craugastor laevissimus</t>
  </si>
  <si>
    <t>Anf1277</t>
  </si>
  <si>
    <t>Craugastor laticeps</t>
  </si>
  <si>
    <t>Anf1278</t>
  </si>
  <si>
    <t>Craugastor lauraster</t>
  </si>
  <si>
    <t>Anf1279</t>
  </si>
  <si>
    <t>Craugastor lineatus</t>
  </si>
  <si>
    <t>Anf1280</t>
  </si>
  <si>
    <t>Craugastor loki</t>
  </si>
  <si>
    <t>Anf1281</t>
  </si>
  <si>
    <t>Craugastor longirostris</t>
  </si>
  <si>
    <t>Anf1282</t>
  </si>
  <si>
    <t>Craugastor matudai</t>
  </si>
  <si>
    <t>Anf1283</t>
  </si>
  <si>
    <t>Craugastor megacephalus</t>
  </si>
  <si>
    <t>Anf1284</t>
  </si>
  <si>
    <t>Craugastor megalotympanum</t>
  </si>
  <si>
    <t>Anf1285</t>
  </si>
  <si>
    <t>Craugastor melanostictus</t>
  </si>
  <si>
    <t>Anf1286</t>
  </si>
  <si>
    <t>Craugastor merendonensis</t>
  </si>
  <si>
    <t>Anf1287</t>
  </si>
  <si>
    <t>Craugastor mexicanus</t>
  </si>
  <si>
    <t>Anf1288</t>
  </si>
  <si>
    <t>Craugastor milesi</t>
  </si>
  <si>
    <t>Anf1289</t>
  </si>
  <si>
    <t>Craugastor mimus</t>
  </si>
  <si>
    <t>Anf1290</t>
  </si>
  <si>
    <t>Craugastor monnichorum</t>
  </si>
  <si>
    <t>Anf1291</t>
  </si>
  <si>
    <t>Craugastor montanus</t>
  </si>
  <si>
    <t>Anf1292</t>
  </si>
  <si>
    <t>Craugastor myllomyllon</t>
  </si>
  <si>
    <t>Anf1293</t>
  </si>
  <si>
    <t>Craugastor nefrens</t>
  </si>
  <si>
    <t>Anf1294</t>
  </si>
  <si>
    <t>Craugastor noblei</t>
  </si>
  <si>
    <t>Anf1295</t>
  </si>
  <si>
    <t>Craugastor obesus</t>
  </si>
  <si>
    <t>Anf1296</t>
  </si>
  <si>
    <t>Craugastor occidentalis</t>
  </si>
  <si>
    <t>Anf1297</t>
  </si>
  <si>
    <t>Craugastor olanchano</t>
  </si>
  <si>
    <t>Anf1298</t>
  </si>
  <si>
    <t>Craugastor omiltemanus</t>
  </si>
  <si>
    <t>Anf1299</t>
  </si>
  <si>
    <t>Craugastor omoaensis</t>
  </si>
  <si>
    <t>Anf1300</t>
  </si>
  <si>
    <t>Craugastor opimus</t>
  </si>
  <si>
    <t>Anf1301</t>
  </si>
  <si>
    <t>Craugastor palenque</t>
  </si>
  <si>
    <t>Anf1302</t>
  </si>
  <si>
    <t>Craugastor pechorum</t>
  </si>
  <si>
    <t>Anf1303</t>
  </si>
  <si>
    <t>Craugastor pelorus</t>
  </si>
  <si>
    <t>Anf1304</t>
  </si>
  <si>
    <t>Craugastor persimilis</t>
  </si>
  <si>
    <t>Anf1305</t>
  </si>
  <si>
    <t>Craugastor phasma</t>
  </si>
  <si>
    <t>Anf1306</t>
  </si>
  <si>
    <t>Craugastor podiciferus</t>
  </si>
  <si>
    <t>Anf1307</t>
  </si>
  <si>
    <t>Craugastor polymniae</t>
  </si>
  <si>
    <t>Anf1308</t>
  </si>
  <si>
    <t>Craugastor polyptychus</t>
  </si>
  <si>
    <t>Anf1309</t>
  </si>
  <si>
    <t>Craugastor pozo</t>
  </si>
  <si>
    <t>Anf1310</t>
  </si>
  <si>
    <t>Craugastor psephosypharus</t>
  </si>
  <si>
    <t>Anf1311</t>
  </si>
  <si>
    <t>Craugastor punctariolus</t>
  </si>
  <si>
    <t>Anf1312</t>
  </si>
  <si>
    <t>Craugastor pygmaeus</t>
  </si>
  <si>
    <t>Anf1313</t>
  </si>
  <si>
    <t>Craugastor raniformis</t>
  </si>
  <si>
    <t>Anf1314</t>
  </si>
  <si>
    <t>Craugastor ranoides</t>
  </si>
  <si>
    <t>Anf1315</t>
  </si>
  <si>
    <t>Craugastor rayo</t>
  </si>
  <si>
    <t>Anf1316</t>
  </si>
  <si>
    <t>Craugastor rhodopis</t>
  </si>
  <si>
    <t>Anf1317</t>
  </si>
  <si>
    <t>Craugastor rhyacobatrachus</t>
  </si>
  <si>
    <t>Anf1318</t>
  </si>
  <si>
    <t>Craugastor rivulus</t>
  </si>
  <si>
    <t>Anf1319</t>
  </si>
  <si>
    <t>Craugastor rostralis</t>
  </si>
  <si>
    <t>Anf1320</t>
  </si>
  <si>
    <t>Craugastor rugosus</t>
  </si>
  <si>
    <t>Anf1321</t>
  </si>
  <si>
    <t>Craugastor rugulosus</t>
  </si>
  <si>
    <t>Anf1322</t>
  </si>
  <si>
    <t>Craugastor rupinius</t>
  </si>
  <si>
    <t>Anf1323</t>
  </si>
  <si>
    <t>Craugastor sabrinus</t>
  </si>
  <si>
    <t>Anf1324</t>
  </si>
  <si>
    <t>Craugastor saltator</t>
  </si>
  <si>
    <t>Anf1325</t>
  </si>
  <si>
    <t>Craugastor saltuarius</t>
  </si>
  <si>
    <t>Anf1326</t>
  </si>
  <si>
    <t>Craugastor sandersoni</t>
  </si>
  <si>
    <t>Anf1327</t>
  </si>
  <si>
    <t>Craugastor silvicola</t>
  </si>
  <si>
    <t>Anf1328</t>
  </si>
  <si>
    <t>Craugastor spatulatus</t>
  </si>
  <si>
    <t>Anf1329</t>
  </si>
  <si>
    <t>Craugastor stadelmani</t>
  </si>
  <si>
    <t>Anf1330</t>
  </si>
  <si>
    <t>Craugastor stejnegerianus</t>
  </si>
  <si>
    <t>Anf1331</t>
  </si>
  <si>
    <t>Craugastor stuarti</t>
  </si>
  <si>
    <t>Anf1332</t>
  </si>
  <si>
    <t>Craugastor tabasarae</t>
  </si>
  <si>
    <t>Anf1333</t>
  </si>
  <si>
    <t>Craugastor talamancae</t>
  </si>
  <si>
    <t>Anf1334</t>
  </si>
  <si>
    <t>Craugastor tarahumaraensis</t>
  </si>
  <si>
    <t>Anf1335</t>
  </si>
  <si>
    <t>Craugastor taurus</t>
  </si>
  <si>
    <t>Anf1336</t>
  </si>
  <si>
    <t>Craugastor taylori</t>
  </si>
  <si>
    <t>Anf1337</t>
  </si>
  <si>
    <t>Craugastor trachydermus</t>
  </si>
  <si>
    <t>Anf1338</t>
  </si>
  <si>
    <t>Craugastor underwoodi</t>
  </si>
  <si>
    <t>Anf1339</t>
  </si>
  <si>
    <t>Craugastor uno</t>
  </si>
  <si>
    <t>Anf1340</t>
  </si>
  <si>
    <t>Craugastor vocalis</t>
  </si>
  <si>
    <t>Anf1341</t>
  </si>
  <si>
    <t>Craugastor vulcani</t>
  </si>
  <si>
    <t>Anf1342</t>
  </si>
  <si>
    <t>Craugastor xucanebi</t>
  </si>
  <si>
    <t>Anf1343</t>
  </si>
  <si>
    <t>Craugastor yucatanensis</t>
  </si>
  <si>
    <t>Anf1344</t>
  </si>
  <si>
    <t>Haddadus</t>
  </si>
  <si>
    <t>Anf1345</t>
  </si>
  <si>
    <t>Haddadus plicifer</t>
  </si>
  <si>
    <t>Anf1346</t>
  </si>
  <si>
    <t>Cycloramphidae</t>
  </si>
  <si>
    <t>Rupirana</t>
  </si>
  <si>
    <t>Rupirana cardosoi</t>
  </si>
  <si>
    <t>Anf1347</t>
  </si>
  <si>
    <t>Alsodes</t>
  </si>
  <si>
    <t>Alsodes australis</t>
  </si>
  <si>
    <t>Anf1348</t>
  </si>
  <si>
    <t>Alsodes Barrioi</t>
  </si>
  <si>
    <t>Anf1349</t>
  </si>
  <si>
    <t>Alsodes coppingeri</t>
  </si>
  <si>
    <t>Anf1350</t>
  </si>
  <si>
    <t>Alsodes gargola</t>
  </si>
  <si>
    <t>Anf1351</t>
  </si>
  <si>
    <t>Alsodes hugoi</t>
  </si>
  <si>
    <t>Anf1352</t>
  </si>
  <si>
    <t>Alsodes igneus</t>
  </si>
  <si>
    <t>Anf1353</t>
  </si>
  <si>
    <t>Alsodes kaweshkari</t>
  </si>
  <si>
    <t>Anf1354</t>
  </si>
  <si>
    <t>Alsodes laevis</t>
  </si>
  <si>
    <t>Anf1355</t>
  </si>
  <si>
    <t>Alsodes montanus</t>
  </si>
  <si>
    <t>Anf1356</t>
  </si>
  <si>
    <t>Alsodes monticola</t>
  </si>
  <si>
    <t>Anf1357</t>
  </si>
  <si>
    <t>Alsodes nodosus</t>
  </si>
  <si>
    <t>Anf1358</t>
  </si>
  <si>
    <t>Alsodes norae</t>
  </si>
  <si>
    <t>Anf1359</t>
  </si>
  <si>
    <t>Alsodes pehuenche</t>
  </si>
  <si>
    <t>Anf1360</t>
  </si>
  <si>
    <t>Alsodes tumultuosus</t>
  </si>
  <si>
    <t>Anf1361</t>
  </si>
  <si>
    <t>Alsodes valdiviensis</t>
  </si>
  <si>
    <t>Anf1362</t>
  </si>
  <si>
    <t>Alsodes vanzolinii</t>
  </si>
  <si>
    <t>Anf1363</t>
  </si>
  <si>
    <t>Alsodes verrucosus</t>
  </si>
  <si>
    <t>Anf1364</t>
  </si>
  <si>
    <t>Alsodes vittatus</t>
  </si>
  <si>
    <t>Anf1365</t>
  </si>
  <si>
    <t>Eupsophus</t>
  </si>
  <si>
    <t>Eupsophus calcaratus</t>
  </si>
  <si>
    <t>Anf1366</t>
  </si>
  <si>
    <t>Eupsophus contulmoensis</t>
  </si>
  <si>
    <t>Anf1367</t>
  </si>
  <si>
    <t>Eupsophus emiliopugini</t>
  </si>
  <si>
    <t>Anf1368</t>
  </si>
  <si>
    <t>Eupsophus insularis</t>
  </si>
  <si>
    <t>Anf1369</t>
  </si>
  <si>
    <t>Eupsophus migueli</t>
  </si>
  <si>
    <t>Anf1370</t>
  </si>
  <si>
    <t>Eupsophus nahuelbutensis</t>
  </si>
  <si>
    <t>Anf1371</t>
  </si>
  <si>
    <t>Eupsophus queulensis</t>
  </si>
  <si>
    <t>Anf1372</t>
  </si>
  <si>
    <t>Eupsophus roseus</t>
  </si>
  <si>
    <t>Anf1373</t>
  </si>
  <si>
    <t>Eupsophus septentrionalis</t>
  </si>
  <si>
    <t>Anf1374</t>
  </si>
  <si>
    <t>Eupsophus vertebralis</t>
  </si>
  <si>
    <t>Anf1375</t>
  </si>
  <si>
    <t>Hylorina</t>
  </si>
  <si>
    <t>Hylorina sylvatica</t>
  </si>
  <si>
    <t>Anf1376</t>
  </si>
  <si>
    <t>Insuetophrynus</t>
  </si>
  <si>
    <t>Insuetophrynus acarpicus</t>
  </si>
  <si>
    <t>Anf1377</t>
  </si>
  <si>
    <t>Limnomedusa</t>
  </si>
  <si>
    <t>Limnomedusa macroglossa</t>
  </si>
  <si>
    <t>Anf1378</t>
  </si>
  <si>
    <t>Macrogenioglottus</t>
  </si>
  <si>
    <t>Macrogenioglottus alipioi</t>
  </si>
  <si>
    <t>Anf1379</t>
  </si>
  <si>
    <t>Odontophrynus</t>
  </si>
  <si>
    <t>Odontophrynus achalensis</t>
  </si>
  <si>
    <t>Anf1380</t>
  </si>
  <si>
    <t>Odontophrynus americanus</t>
  </si>
  <si>
    <t>Anf1381</t>
  </si>
  <si>
    <t>Odontophrynus Barrioi</t>
  </si>
  <si>
    <t>Anf1382</t>
  </si>
  <si>
    <t>Odontophrynus carvalhoi</t>
  </si>
  <si>
    <t>Anf1383</t>
  </si>
  <si>
    <t>Odontophrynus cordobae</t>
  </si>
  <si>
    <t>Anf1384</t>
  </si>
  <si>
    <t>Odontophrynus cultripes</t>
  </si>
  <si>
    <t>Anf1385</t>
  </si>
  <si>
    <t>Anf1386</t>
  </si>
  <si>
    <t>Odontophrynus maisuma</t>
  </si>
  <si>
    <t>Anf1387</t>
  </si>
  <si>
    <t>Odontophrynus occidentalis</t>
  </si>
  <si>
    <t>Anf1388</t>
  </si>
  <si>
    <t>Odontophrynus salvatori</t>
  </si>
  <si>
    <t>Anf1389</t>
  </si>
  <si>
    <t>Proceratophrys</t>
  </si>
  <si>
    <t>Anf1390</t>
  </si>
  <si>
    <t>Proceratophrys avelinoi</t>
  </si>
  <si>
    <t>Anf1391</t>
  </si>
  <si>
    <t>Proceratophrys bigibbosa</t>
  </si>
  <si>
    <t>Anf1392</t>
  </si>
  <si>
    <t>Anf1393</t>
  </si>
  <si>
    <t>Proceratophrys brauni</t>
  </si>
  <si>
    <t>Anf1394</t>
  </si>
  <si>
    <t>Proceratophrys concavitympanum</t>
  </si>
  <si>
    <t>Anf1395</t>
  </si>
  <si>
    <t>Proceratophrys cristiceps</t>
  </si>
  <si>
    <t>Anf1396</t>
  </si>
  <si>
    <t>Proceratophrys cururu</t>
  </si>
  <si>
    <t>Anf1397</t>
  </si>
  <si>
    <t>Proceratophrys goyana</t>
  </si>
  <si>
    <t>Anf1398</t>
  </si>
  <si>
    <t>Proceratophrys laticeps</t>
  </si>
  <si>
    <t>Anf1399</t>
  </si>
  <si>
    <t>Anf1400</t>
  </si>
  <si>
    <t>Proceratophrys moehringi</t>
  </si>
  <si>
    <t>Anf1401</t>
  </si>
  <si>
    <t>Proceratophrys moratoi</t>
  </si>
  <si>
    <t>Anf1402</t>
  </si>
  <si>
    <t>Proceratophrys palustris</t>
  </si>
  <si>
    <t>Anf1403</t>
  </si>
  <si>
    <t>Proceratophrys paviotii</t>
  </si>
  <si>
    <t>Anf1404</t>
  </si>
  <si>
    <t>Proceratophrys phyllostoma</t>
  </si>
  <si>
    <t>Anf1405</t>
  </si>
  <si>
    <t>Proceratophrys renalis</t>
  </si>
  <si>
    <t>Anf1406</t>
  </si>
  <si>
    <t>Proceratophrys rondonae</t>
  </si>
  <si>
    <t>Anf1407</t>
  </si>
  <si>
    <t>Proceratophrys sanctaritae</t>
  </si>
  <si>
    <t>Anf1408</t>
  </si>
  <si>
    <t>Proceratophrys schirchi</t>
  </si>
  <si>
    <t>Anf1409</t>
  </si>
  <si>
    <t>Proceratophrys subguttata</t>
  </si>
  <si>
    <t>Anf1410</t>
  </si>
  <si>
    <t>Proceratophrys tupinamba</t>
  </si>
  <si>
    <t>Identified as P. appendiculata in Boquimpani-Freitas et al. 2002</t>
  </si>
  <si>
    <t>Anf1411</t>
  </si>
  <si>
    <t>Thoropa</t>
  </si>
  <si>
    <t>Anf1412</t>
  </si>
  <si>
    <t>Anf1413</t>
  </si>
  <si>
    <t>Anf1414</t>
  </si>
  <si>
    <t>Anf1415</t>
  </si>
  <si>
    <t>Anf1416</t>
  </si>
  <si>
    <t>Thoropa taophora</t>
  </si>
  <si>
    <t>Identified as T. miliaris in Giaretta and Facure 2004</t>
  </si>
  <si>
    <t>Anf1417</t>
  </si>
  <si>
    <t>Crossodactylodes</t>
  </si>
  <si>
    <t>Crossodactylodes bokermanni</t>
  </si>
  <si>
    <t>Anf1418</t>
  </si>
  <si>
    <t>Crossodactylodes Izecksohni</t>
  </si>
  <si>
    <t>Anf1419</t>
  </si>
  <si>
    <t>Crossodactylodes pintoi</t>
  </si>
  <si>
    <t>Anf1420</t>
  </si>
  <si>
    <t>Cycloramphus</t>
  </si>
  <si>
    <t>Cycloramphus acangatan</t>
  </si>
  <si>
    <t>Anf1421</t>
  </si>
  <si>
    <t>Cycloramphus asper</t>
  </si>
  <si>
    <t>Anf1422</t>
  </si>
  <si>
    <t>Cycloramphus bandeirensis</t>
  </si>
  <si>
    <t>Anf1423</t>
  </si>
  <si>
    <t>Cycloramphus bolitoglossus</t>
  </si>
  <si>
    <t>Anf1424</t>
  </si>
  <si>
    <t>Anf1425</t>
  </si>
  <si>
    <t>Cycloramphus brasiliensis</t>
  </si>
  <si>
    <t>Anf1426</t>
  </si>
  <si>
    <t>Cycloramphus carvalhoi</t>
  </si>
  <si>
    <t>Anf1427</t>
  </si>
  <si>
    <t>Cycloramphus catarinensis</t>
  </si>
  <si>
    <t>Anf1428</t>
  </si>
  <si>
    <t>Cycloramphus cedrensis</t>
  </si>
  <si>
    <t>Anf1429</t>
  </si>
  <si>
    <t>Cycloramphus diringshofeni</t>
  </si>
  <si>
    <t>Anf1430</t>
  </si>
  <si>
    <t>Anf1431</t>
  </si>
  <si>
    <t>Cycloramphus duseni</t>
  </si>
  <si>
    <t>Anf1432</t>
  </si>
  <si>
    <t>Cycloramphus eleutherodactylus</t>
  </si>
  <si>
    <t>Anf1433</t>
  </si>
  <si>
    <t>Anf1434</t>
  </si>
  <si>
    <t>Cycloramphus fuliginosus</t>
  </si>
  <si>
    <t>Anf1435</t>
  </si>
  <si>
    <t>Cycloramphus granulosus</t>
  </si>
  <si>
    <t>Anf1436</t>
  </si>
  <si>
    <t>Cycloramphus Izecksohni</t>
  </si>
  <si>
    <t>Anf1437</t>
  </si>
  <si>
    <t>Cycloramphus juimirim</t>
  </si>
  <si>
    <t>Anf1438</t>
  </si>
  <si>
    <t>Cycloramphus lutzorum</t>
  </si>
  <si>
    <t>Anf1439</t>
  </si>
  <si>
    <t>Cycloramphus migueli</t>
  </si>
  <si>
    <t>Anf1440</t>
  </si>
  <si>
    <t>Cycloramphus mirandaribeiroi</t>
  </si>
  <si>
    <t>Anf1441</t>
  </si>
  <si>
    <t>Cycloramphus ohausi</t>
  </si>
  <si>
    <t>Anf1442</t>
  </si>
  <si>
    <t>Cycloramphus organensis</t>
  </si>
  <si>
    <t>Anf1443</t>
  </si>
  <si>
    <t>Cycloramphus rhyakonastes</t>
  </si>
  <si>
    <t>Anf1444</t>
  </si>
  <si>
    <t>Cycloramphus semipalmatus</t>
  </si>
  <si>
    <t>Anf1445</t>
  </si>
  <si>
    <t>Anf1446</t>
  </si>
  <si>
    <t>Cycloramphus valae</t>
  </si>
  <si>
    <t>Anf1447</t>
  </si>
  <si>
    <t>Rhinoderma</t>
  </si>
  <si>
    <t>Considered endangered by Soto-Azat et al. 2013</t>
  </si>
  <si>
    <t>Anf1448</t>
  </si>
  <si>
    <t>Considered extinct by Soto-Azat et al. 2013</t>
  </si>
  <si>
    <t>Anf1449</t>
  </si>
  <si>
    <t>Zachaenus</t>
  </si>
  <si>
    <t>Anf1450</t>
  </si>
  <si>
    <t>Zachaenus parvulus</t>
  </si>
  <si>
    <t>Anf1451</t>
  </si>
  <si>
    <t>Dendrobatidae</t>
  </si>
  <si>
    <t>Colostethus</t>
  </si>
  <si>
    <t>Colostethus poecilonotus</t>
  </si>
  <si>
    <t>Anf1452</t>
  </si>
  <si>
    <t>Colostethus ramirezi</t>
  </si>
  <si>
    <t>Anf1453</t>
  </si>
  <si>
    <t>Ameerega</t>
  </si>
  <si>
    <t>Ameerega altamazonica</t>
  </si>
  <si>
    <t>Anf1454</t>
  </si>
  <si>
    <t>Anf1455</t>
  </si>
  <si>
    <t>Anf1456</t>
  </si>
  <si>
    <t>Anf1457</t>
  </si>
  <si>
    <t>Ameerega boehmei</t>
  </si>
  <si>
    <t>Anf1458</t>
  </si>
  <si>
    <t>Ameerega boliviana</t>
  </si>
  <si>
    <t>Anf1459</t>
  </si>
  <si>
    <t>Anf1460</t>
  </si>
  <si>
    <t>Ameerega cainarachi</t>
  </si>
  <si>
    <t>Anf1461</t>
  </si>
  <si>
    <t>Anf1462</t>
  </si>
  <si>
    <t>Anf1463</t>
  </si>
  <si>
    <t>Anf1464</t>
  </si>
  <si>
    <t>Ameerega ignipedis</t>
  </si>
  <si>
    <t>Anf1465</t>
  </si>
  <si>
    <t>Ameerega ingeri</t>
  </si>
  <si>
    <t>Anf1466</t>
  </si>
  <si>
    <t>Ameerega labialis</t>
  </si>
  <si>
    <t>Anf1467</t>
  </si>
  <si>
    <t>Ameerega macero</t>
  </si>
  <si>
    <t>Anf1468</t>
  </si>
  <si>
    <t>Ameerega maculata</t>
  </si>
  <si>
    <t>Anf1469</t>
  </si>
  <si>
    <t>Anf1470</t>
  </si>
  <si>
    <t>Ameerega pepperi</t>
  </si>
  <si>
    <t>Anf1471</t>
  </si>
  <si>
    <t>Ameerega peruviridis</t>
  </si>
  <si>
    <t>nomem dubitum</t>
  </si>
  <si>
    <t>Anf1472</t>
  </si>
  <si>
    <t>Anf1473</t>
  </si>
  <si>
    <t>Anf1474</t>
  </si>
  <si>
    <t>Ameerega planipaleae</t>
  </si>
  <si>
    <t>Anf1475</t>
  </si>
  <si>
    <t>Ameerega pongoensis</t>
  </si>
  <si>
    <t>Anf1476</t>
  </si>
  <si>
    <t>Ameerega pulchripecta</t>
  </si>
  <si>
    <t>Anf1477</t>
  </si>
  <si>
    <t>Anf1478</t>
  </si>
  <si>
    <t>Anf1479</t>
  </si>
  <si>
    <t>Ameerega simulans</t>
  </si>
  <si>
    <t>Anf1480</t>
  </si>
  <si>
    <t>Ameerega smaragdina</t>
  </si>
  <si>
    <t>Anf1481</t>
  </si>
  <si>
    <t>Anf1482</t>
  </si>
  <si>
    <t>Ameerega yoshina</t>
  </si>
  <si>
    <t>Anf1483</t>
  </si>
  <si>
    <t>Anf1484</t>
  </si>
  <si>
    <t>Colostethus agilis</t>
  </si>
  <si>
    <t>Anf1485</t>
  </si>
  <si>
    <t>Colostethus alacris</t>
  </si>
  <si>
    <t>Anf1486</t>
  </si>
  <si>
    <t>Colostethus argyrogaster</t>
  </si>
  <si>
    <t>Anf1487</t>
  </si>
  <si>
    <t>Colostethus brachistriatus</t>
  </si>
  <si>
    <t>Anf1488</t>
  </si>
  <si>
    <t>Colostethus craspedoceps</t>
  </si>
  <si>
    <t>Transferred to the genus Hyloxalus by Santos et al. 2009</t>
  </si>
  <si>
    <t>Anf1489</t>
  </si>
  <si>
    <t>Colostethus dysprosium</t>
  </si>
  <si>
    <t>Anf1490</t>
  </si>
  <si>
    <t>Anf1491</t>
  </si>
  <si>
    <t>Colostethus fugax</t>
  </si>
  <si>
    <t>Anf1492</t>
  </si>
  <si>
    <t>Colostethus furviventris</t>
  </si>
  <si>
    <t>Anf1493</t>
  </si>
  <si>
    <t>Colostethus imbricolus</t>
  </si>
  <si>
    <t>Anf1494</t>
  </si>
  <si>
    <t>Colostethus inguinalis</t>
  </si>
  <si>
    <t>Anf1495</t>
  </si>
  <si>
    <t>Colostethus jacobuspetersi</t>
  </si>
  <si>
    <t>Anf1496</t>
  </si>
  <si>
    <t>Colostethus latinasus</t>
  </si>
  <si>
    <t>Anf1497</t>
  </si>
  <si>
    <t>Colostethus lynchi</t>
  </si>
  <si>
    <t>Anf1498</t>
  </si>
  <si>
    <t>Colostethus mertensi</t>
  </si>
  <si>
    <t>Anf1499</t>
  </si>
  <si>
    <t>Colostethus panamansis</t>
  </si>
  <si>
    <t>Anf1500</t>
  </si>
  <si>
    <t>Colostethus pratti</t>
  </si>
  <si>
    <t>Anf1501</t>
  </si>
  <si>
    <t>Colostethus ruthveni</t>
  </si>
  <si>
    <t>Anf1502</t>
  </si>
  <si>
    <t>Colostethus thorntoni</t>
  </si>
  <si>
    <t>Anf1503</t>
  </si>
  <si>
    <t>Colostethus ucumari</t>
  </si>
  <si>
    <t>Anf1504</t>
  </si>
  <si>
    <t>Colostethus yaguara</t>
  </si>
  <si>
    <t>Anf1505</t>
  </si>
  <si>
    <t>Epipedobates</t>
  </si>
  <si>
    <t>Anf1506</t>
  </si>
  <si>
    <t>Anf1507</t>
  </si>
  <si>
    <t>Epipedobates espinosai</t>
  </si>
  <si>
    <t>Anf1508</t>
  </si>
  <si>
    <t>Anf1509</t>
  </si>
  <si>
    <t>Epipedobates narinensis</t>
  </si>
  <si>
    <t>Anf1510</t>
  </si>
  <si>
    <t>Anf1511</t>
  </si>
  <si>
    <t>Silverstoneia</t>
  </si>
  <si>
    <t>Silverstoneia erasmios</t>
  </si>
  <si>
    <t>Anf1512</t>
  </si>
  <si>
    <t>Anf1513</t>
  </si>
  <si>
    <t>Anf1514</t>
  </si>
  <si>
    <t>Adelphobates</t>
  </si>
  <si>
    <t>Anf1515</t>
  </si>
  <si>
    <t>Anf1516</t>
  </si>
  <si>
    <t>Anf1517</t>
  </si>
  <si>
    <t>Dendrobates</t>
  </si>
  <si>
    <t>Anf1518</t>
  </si>
  <si>
    <t>Anf1519</t>
  </si>
  <si>
    <t>Dendrobates nubeculosus</t>
  </si>
  <si>
    <t>Anf1520</t>
  </si>
  <si>
    <t>Anf1521</t>
  </si>
  <si>
    <t>Anf1522</t>
  </si>
  <si>
    <t>Excidobates</t>
  </si>
  <si>
    <t>Excidobates captivus</t>
  </si>
  <si>
    <t>Anf1523</t>
  </si>
  <si>
    <t>Excidobates mysteriosus</t>
  </si>
  <si>
    <t>Anf1524</t>
  </si>
  <si>
    <t>Minyobates</t>
  </si>
  <si>
    <t>Minyobates steyermarki</t>
  </si>
  <si>
    <t>Anf1525</t>
  </si>
  <si>
    <t>Oophaga</t>
  </si>
  <si>
    <t>Anf1526</t>
  </si>
  <si>
    <t>Anf1527</t>
  </si>
  <si>
    <t>Anf1528</t>
  </si>
  <si>
    <t>Oophaga lehmanni</t>
  </si>
  <si>
    <t>Anf1529</t>
  </si>
  <si>
    <t>Oophaga occultator</t>
  </si>
  <si>
    <t>Anf1530</t>
  </si>
  <si>
    <t>Anf1531</t>
  </si>
  <si>
    <t>Anf1532</t>
  </si>
  <si>
    <t>Anf1533</t>
  </si>
  <si>
    <t>Anf1534</t>
  </si>
  <si>
    <t>Phyllobates</t>
  </si>
  <si>
    <t>Anf1535</t>
  </si>
  <si>
    <t>Anf1536</t>
  </si>
  <si>
    <t>Anf1537</t>
  </si>
  <si>
    <t>Anf1538</t>
  </si>
  <si>
    <t>Anf1539</t>
  </si>
  <si>
    <t>Ranitomeya</t>
  </si>
  <si>
    <t>Ranitomeya abdita</t>
  </si>
  <si>
    <t>Placed in the genus Andinobates by Borwn et al 2011</t>
  </si>
  <si>
    <t>Anf1540</t>
  </si>
  <si>
    <t>Ranitomeya altobueyensis</t>
  </si>
  <si>
    <t>Anf1541</t>
  </si>
  <si>
    <t>Anf1542</t>
  </si>
  <si>
    <t>Ranitomeya benedicta</t>
  </si>
  <si>
    <t>Anf1543</t>
  </si>
  <si>
    <t>Considered a junior synonym of Ranitomeya sirensis by Brown et al. 2011</t>
  </si>
  <si>
    <t>Anf1544</t>
  </si>
  <si>
    <t>Ranitomeya bombetes</t>
  </si>
  <si>
    <t>Placed in the genus Andinobates by Brown et al 2011</t>
  </si>
  <si>
    <t>Anf1545</t>
  </si>
  <si>
    <t>Anf1546</t>
  </si>
  <si>
    <t>Ranitomeya cyanovittata</t>
  </si>
  <si>
    <t>Anf1547</t>
  </si>
  <si>
    <t>Ranitomeya daleswansoni</t>
  </si>
  <si>
    <t>Anf1548</t>
  </si>
  <si>
    <t>Ranitomeya defleri</t>
  </si>
  <si>
    <t>Anf1549</t>
  </si>
  <si>
    <t>Ranitomeya dorisswansonae</t>
  </si>
  <si>
    <t>Anf1550</t>
  </si>
  <si>
    <t>Ranitomeya Duellmani</t>
  </si>
  <si>
    <t>Considered a junior synonym of Ranitomeya ventrimaculata by Brown et al. 2011</t>
  </si>
  <si>
    <t>Anf1551</t>
  </si>
  <si>
    <t>Anf1552</t>
  </si>
  <si>
    <t>Anf1553</t>
  </si>
  <si>
    <t>Anf1554</t>
  </si>
  <si>
    <t>Ranitomeya ignea</t>
  </si>
  <si>
    <t>Considered a junior synonym of Ranitomeya reticulata by Brown et al. 2011</t>
  </si>
  <si>
    <t>Anf1555</t>
  </si>
  <si>
    <t>Anf1556</t>
  </si>
  <si>
    <t>Ranitomeya intermedia</t>
  </si>
  <si>
    <t>Considered a junior synonym of Ranitomeya imitator by Brown et al. 2011</t>
  </si>
  <si>
    <t>Anf1557</t>
  </si>
  <si>
    <t>Ranitomeya lamasi</t>
  </si>
  <si>
    <t>Anf1558</t>
  </si>
  <si>
    <t>Anf1559</t>
  </si>
  <si>
    <t>Ranitomeya opisthomelas</t>
  </si>
  <si>
    <t>Anf1560</t>
  </si>
  <si>
    <t>Anf1561</t>
  </si>
  <si>
    <t>Ranitomeya rubrocephala</t>
  </si>
  <si>
    <t>Considered an invalid nomem dubium by Brown et al. 2011</t>
  </si>
  <si>
    <t>Anf1562</t>
  </si>
  <si>
    <t>Anf1563</t>
  </si>
  <si>
    <t>Ranitomeya Summersi</t>
  </si>
  <si>
    <t>Anf1564</t>
  </si>
  <si>
    <t>Ranitomeya tolimensis</t>
  </si>
  <si>
    <t>Anf1565</t>
  </si>
  <si>
    <t>Anf1566</t>
  </si>
  <si>
    <t>Anf1567</t>
  </si>
  <si>
    <t>Anf1568</t>
  </si>
  <si>
    <t>Anf1569</t>
  </si>
  <si>
    <t>Ranitomeya viridis</t>
  </si>
  <si>
    <t>Anf1570</t>
  </si>
  <si>
    <t>Anf1571</t>
  </si>
  <si>
    <t>Ranitomeya yavaricola</t>
  </si>
  <si>
    <t>Anf1572</t>
  </si>
  <si>
    <t>Hyloxalus</t>
  </si>
  <si>
    <t>Hyloxalus abditaurantius</t>
  </si>
  <si>
    <t>Anf1573</t>
  </si>
  <si>
    <t>Hyloxalus aeruginosus</t>
  </si>
  <si>
    <t>Anf1574</t>
  </si>
  <si>
    <t>Hyloxalus anthracinus</t>
  </si>
  <si>
    <t>Anf1575</t>
  </si>
  <si>
    <t>Anf1576</t>
  </si>
  <si>
    <t>Anf1577</t>
  </si>
  <si>
    <t>Hyloxalus betancuri</t>
  </si>
  <si>
    <t>Anf1578</t>
  </si>
  <si>
    <t>Anf1579</t>
  </si>
  <si>
    <t>Hyloxalus borjai</t>
  </si>
  <si>
    <t>Anf1580</t>
  </si>
  <si>
    <t>Hyloxalus breviquartus</t>
  </si>
  <si>
    <t>Anf1581</t>
  </si>
  <si>
    <t>Hyloxalus cevallosi</t>
  </si>
  <si>
    <t>Anf1582</t>
  </si>
  <si>
    <t>Hyloxalus chlorocraspedus</t>
  </si>
  <si>
    <t>Anf1583</t>
  </si>
  <si>
    <t>Hyloxalus chocoensis</t>
  </si>
  <si>
    <t>Anf1584</t>
  </si>
  <si>
    <t>Hyloxalus delatorreae</t>
  </si>
  <si>
    <t>Anf1585</t>
  </si>
  <si>
    <t>Hyloxalus edwardsi</t>
  </si>
  <si>
    <t>Anf1586</t>
  </si>
  <si>
    <t>Anf1587</t>
  </si>
  <si>
    <t>Hyloxalus eleutherodactylus</t>
  </si>
  <si>
    <t>Anf1588</t>
  </si>
  <si>
    <t>Hyloxalus exasperatus</t>
  </si>
  <si>
    <t>Anf1589</t>
  </si>
  <si>
    <t>Hyloxalus excisus</t>
  </si>
  <si>
    <t>Anf1590</t>
  </si>
  <si>
    <t>Hyloxalus faciopunctulatus</t>
  </si>
  <si>
    <t>Anf1591</t>
  </si>
  <si>
    <t>Hyloxalus fallax</t>
  </si>
  <si>
    <t>Anf1592</t>
  </si>
  <si>
    <t>Hyloxalus fascianigrus</t>
  </si>
  <si>
    <t>Anf1593</t>
  </si>
  <si>
    <t>Hyloxalus fuliginosus</t>
  </si>
  <si>
    <t>Anf1594</t>
  </si>
  <si>
    <t>Hyloxalus idiomelus</t>
  </si>
  <si>
    <t>Anf1595</t>
  </si>
  <si>
    <t>Hyloxalus infraguttatus</t>
  </si>
  <si>
    <t>Anf1596</t>
  </si>
  <si>
    <t>Hyloxalus insulatus</t>
  </si>
  <si>
    <t>Anf1597</t>
  </si>
  <si>
    <t>Hyloxalus italoi</t>
  </si>
  <si>
    <t>Anf1598</t>
  </si>
  <si>
    <t>Hyloxalus lehmanni</t>
  </si>
  <si>
    <t>Anf1599</t>
  </si>
  <si>
    <t>Hyloxalus leucophaeus</t>
  </si>
  <si>
    <t>Anf1600</t>
  </si>
  <si>
    <t>Hyloxalus littoralis</t>
  </si>
  <si>
    <t>Anf1601</t>
  </si>
  <si>
    <t>Hyloxalus maculosus</t>
  </si>
  <si>
    <t>Anf1602</t>
  </si>
  <si>
    <t>Hyloxalus maquipucuna</t>
  </si>
  <si>
    <t>Anf1603</t>
  </si>
  <si>
    <t>Hyloxalus marmoreoventris</t>
  </si>
  <si>
    <t>Anf1604</t>
  </si>
  <si>
    <t>Hyloxalus mittermeieri</t>
  </si>
  <si>
    <t>Anf1605</t>
  </si>
  <si>
    <t>Hyloxalus mystax</t>
  </si>
  <si>
    <t>Anf1606</t>
  </si>
  <si>
    <t>Anf1607</t>
  </si>
  <si>
    <t>Hyloxalus parcus</t>
  </si>
  <si>
    <t>Anf1608</t>
  </si>
  <si>
    <t>Hyloxalus patitae</t>
  </si>
  <si>
    <t>Anf1609</t>
  </si>
  <si>
    <t>Hyloxalus peculiaris</t>
  </si>
  <si>
    <t>Anf1610</t>
  </si>
  <si>
    <t>Hyloxalus peruvianus</t>
  </si>
  <si>
    <t>Anf1611</t>
  </si>
  <si>
    <t>Hyloxalus pinguis</t>
  </si>
  <si>
    <t>Anf1612</t>
  </si>
  <si>
    <t>Hyloxalus pulchellus</t>
  </si>
  <si>
    <t>Anf1613</t>
  </si>
  <si>
    <t>Hyloxalus pulcherrimus</t>
  </si>
  <si>
    <t>Anf1614</t>
  </si>
  <si>
    <t>Hyloxalus pumilus</t>
  </si>
  <si>
    <t>Anf1615</t>
  </si>
  <si>
    <t>Hyloxalus ramosi</t>
  </si>
  <si>
    <t>Anf1616</t>
  </si>
  <si>
    <t>Hyloxalus ruizi</t>
  </si>
  <si>
    <t>Anf1617</t>
  </si>
  <si>
    <t>Hyloxalus saltuarius</t>
  </si>
  <si>
    <t>Anf1618</t>
  </si>
  <si>
    <t>Anf1619</t>
  </si>
  <si>
    <t>Hyloxalus shuar</t>
  </si>
  <si>
    <t>Anf1620</t>
  </si>
  <si>
    <t>Hyloxalus sordidatus</t>
  </si>
  <si>
    <t>Anf1621</t>
  </si>
  <si>
    <t>Hyloxalus spilotogaster</t>
  </si>
  <si>
    <t>Anf1622</t>
  </si>
  <si>
    <t>Anf1623</t>
  </si>
  <si>
    <t>Anf1624</t>
  </si>
  <si>
    <t>Anf1625</t>
  </si>
  <si>
    <t>Hyloxalus utcubambensis</t>
  </si>
  <si>
    <t>Anf1626</t>
  </si>
  <si>
    <t>Hyloxalus vergeli</t>
  </si>
  <si>
    <t>Anf1627</t>
  </si>
  <si>
    <t>Anf1628</t>
  </si>
  <si>
    <t>Hyloxalus whymperi</t>
  </si>
  <si>
    <t>Anf1629</t>
  </si>
  <si>
    <t>Hyloxalus yasuni</t>
  </si>
  <si>
    <t>Anf1630</t>
  </si>
  <si>
    <t>Dicroglossidae</t>
  </si>
  <si>
    <t>Allopaa</t>
  </si>
  <si>
    <t>Allopaa barmoachensis</t>
  </si>
  <si>
    <t>Anf1631</t>
  </si>
  <si>
    <t>Allopaa hazarensis</t>
  </si>
  <si>
    <t>Anf1632</t>
  </si>
  <si>
    <t>Chrysopaa</t>
  </si>
  <si>
    <t>Chrysopaa sternosignata</t>
  </si>
  <si>
    <t>Anf1633</t>
  </si>
  <si>
    <t>Euphlyctis</t>
  </si>
  <si>
    <t>Euphlyctis aloysii</t>
  </si>
  <si>
    <t>Anf1634</t>
  </si>
  <si>
    <t>Anf1635</t>
  </si>
  <si>
    <t>Euphlyctis ehrenbergii</t>
  </si>
  <si>
    <t>Anf1636</t>
  </si>
  <si>
    <t>Euphlyctis ghoshi</t>
  </si>
  <si>
    <t>Anf1637</t>
  </si>
  <si>
    <t>Anf1638</t>
  </si>
  <si>
    <t>Euphlyctis mudigere</t>
  </si>
  <si>
    <t>Anf1639</t>
  </si>
  <si>
    <t>Fejervarya</t>
  </si>
  <si>
    <t>Fejervarya andamanensis</t>
  </si>
  <si>
    <t>Anf1640</t>
  </si>
  <si>
    <t>Fejervarya brevipalmata</t>
  </si>
  <si>
    <t>Placed in the genus Zakerana by Howlader 2011</t>
  </si>
  <si>
    <t>Anf1641</t>
  </si>
  <si>
    <t>Anf1642</t>
  </si>
  <si>
    <t>Fejervarya caperata</t>
  </si>
  <si>
    <t>Anf1643</t>
  </si>
  <si>
    <t>Fejervarya granosa</t>
  </si>
  <si>
    <t>Anf1644</t>
  </si>
  <si>
    <t>Fejervarya greenii</t>
  </si>
  <si>
    <t>Anf1645</t>
  </si>
  <si>
    <t>Fejervarya iskandari</t>
  </si>
  <si>
    <t>Anf1646</t>
  </si>
  <si>
    <t>Fejervarya keralensis</t>
  </si>
  <si>
    <t>Anf1647</t>
  </si>
  <si>
    <t>Fejervarya kirtisinghei</t>
  </si>
  <si>
    <t>Anf1648</t>
  </si>
  <si>
    <t>Fejervarya kudremukhensis</t>
  </si>
  <si>
    <t>Anf1649</t>
  </si>
  <si>
    <t>Anf1650</t>
  </si>
  <si>
    <t>Fejervarya moodiei</t>
  </si>
  <si>
    <t>Refered as mangrove-type of F. cancrivora by Kurniawan et al. 2011</t>
  </si>
  <si>
    <t>Anf1651</t>
  </si>
  <si>
    <t>Fejervarya mudduraja</t>
  </si>
  <si>
    <t>Anf1652</t>
  </si>
  <si>
    <t>Fejervarya murthii</t>
  </si>
  <si>
    <t>Anf1653</t>
  </si>
  <si>
    <t>Fejervarya mysorensis</t>
  </si>
  <si>
    <t>Anf1654</t>
  </si>
  <si>
    <t>Fejervarya nepalensis</t>
  </si>
  <si>
    <t>Anf1655</t>
  </si>
  <si>
    <t>Fejervarya nicobariensis</t>
  </si>
  <si>
    <t>Anf1656</t>
  </si>
  <si>
    <t>Fejervarya nilagirica</t>
  </si>
  <si>
    <t>Anf1657</t>
  </si>
  <si>
    <t>Fejervarya orissaensis</t>
  </si>
  <si>
    <t>Anf1658</t>
  </si>
  <si>
    <t>Fejervarya parambikulamana</t>
  </si>
  <si>
    <t>Anf1659</t>
  </si>
  <si>
    <t>Fejervarya pierrei</t>
  </si>
  <si>
    <t>Anf1660</t>
  </si>
  <si>
    <t>Fejervarya pulla</t>
  </si>
  <si>
    <t>Anf1661</t>
  </si>
  <si>
    <t>Fejervarya rufescens</t>
  </si>
  <si>
    <t>Anf1662</t>
  </si>
  <si>
    <t>Fejervarya sakishimensis</t>
  </si>
  <si>
    <t>Anf1663</t>
  </si>
  <si>
    <t>Fejervarya sauriceps</t>
  </si>
  <si>
    <t>Anf1664</t>
  </si>
  <si>
    <t>Fejervarya schlueteri</t>
  </si>
  <si>
    <t>Anf1665</t>
  </si>
  <si>
    <t>Anf1666</t>
  </si>
  <si>
    <t>Fejervarya teraiensis</t>
  </si>
  <si>
    <t>Anf1667</t>
  </si>
  <si>
    <t>Fejervarya triora</t>
  </si>
  <si>
    <t>Anf1668</t>
  </si>
  <si>
    <t>Fejervarya verruculosa</t>
  </si>
  <si>
    <t>Anf1669</t>
  </si>
  <si>
    <t>Fejervarya vittigera</t>
  </si>
  <si>
    <t>Anf1670</t>
  </si>
  <si>
    <t>Hoplobatrachus</t>
  </si>
  <si>
    <t>Hoplobatrachus crassus</t>
  </si>
  <si>
    <t>Anf1671</t>
  </si>
  <si>
    <t>Anf1672</t>
  </si>
  <si>
    <t>Anf1673</t>
  </si>
  <si>
    <t>Anf1674</t>
  </si>
  <si>
    <t>Limnonectes</t>
  </si>
  <si>
    <t>Limnonectes acanthi</t>
  </si>
  <si>
    <t>Anf1675</t>
  </si>
  <si>
    <t>Anf1676</t>
  </si>
  <si>
    <t>Limnonectes asperatus</t>
  </si>
  <si>
    <t>Anf1677</t>
  </si>
  <si>
    <t>Limnonectes bannaensis</t>
  </si>
  <si>
    <t>Anf1678</t>
  </si>
  <si>
    <t>Anf1679</t>
  </si>
  <si>
    <t>Limnonectes dabanus</t>
  </si>
  <si>
    <t>Anf1680</t>
  </si>
  <si>
    <t>Limnonectes dammermani</t>
  </si>
  <si>
    <t>Anf1681</t>
  </si>
  <si>
    <t>Limnonectes diuatus</t>
  </si>
  <si>
    <t>Anf1682</t>
  </si>
  <si>
    <t>Limnonectes doriae</t>
  </si>
  <si>
    <t>Anf1683</t>
  </si>
  <si>
    <t>Limnonectes ferneri</t>
  </si>
  <si>
    <t>Anf1684</t>
  </si>
  <si>
    <t>Limnonectes finchi</t>
  </si>
  <si>
    <t>Anf1685</t>
  </si>
  <si>
    <t>Limnonectes fragilis</t>
  </si>
  <si>
    <t>Anf1686</t>
  </si>
  <si>
    <t>Anf1687</t>
  </si>
  <si>
    <t>Anf1688</t>
  </si>
  <si>
    <t>Limnonectes gyldenstolpei</t>
  </si>
  <si>
    <t>Anf1689</t>
  </si>
  <si>
    <t>Limnonectes hascheanus</t>
  </si>
  <si>
    <t>Anf1690</t>
  </si>
  <si>
    <t>Limnonectes heinrichi</t>
  </si>
  <si>
    <t>Anf1691</t>
  </si>
  <si>
    <t>Anf1692</t>
  </si>
  <si>
    <t>Limnonectes ingeri</t>
  </si>
  <si>
    <t>Anf1693</t>
  </si>
  <si>
    <t>Limnonectes jarujini</t>
  </si>
  <si>
    <t>Anf1694</t>
  </si>
  <si>
    <t>Limnonectes kadarsani</t>
  </si>
  <si>
    <t>Anf1695</t>
  </si>
  <si>
    <t>Limnonectes kenepaiensis</t>
  </si>
  <si>
    <t>Anf1696</t>
  </si>
  <si>
    <t>Limnonectes khammonensis</t>
  </si>
  <si>
    <t>Anf1697</t>
  </si>
  <si>
    <t>Limnonectes khasianus</t>
  </si>
  <si>
    <t>Refered as Rana laticeps by Inger et al. 2006</t>
  </si>
  <si>
    <t>Anf1698</t>
  </si>
  <si>
    <t>Limnonectes kohchangae</t>
  </si>
  <si>
    <t>Anf1699</t>
  </si>
  <si>
    <t>Anf1700</t>
  </si>
  <si>
    <t>Considered a junior synonym of L. khasianus (see Frost 2014)</t>
  </si>
  <si>
    <t>Anf1701</t>
  </si>
  <si>
    <t>Anf1702</t>
  </si>
  <si>
    <t>Anf1703</t>
  </si>
  <si>
    <t>Anf1704</t>
  </si>
  <si>
    <t>Limnonectes macrocephalus</t>
  </si>
  <si>
    <t>Anf1705</t>
  </si>
  <si>
    <t>Anf1706</t>
  </si>
  <si>
    <t>Limnonectes macrognathus</t>
  </si>
  <si>
    <t>Anf1707</t>
  </si>
  <si>
    <t>Limnonectes magnus</t>
  </si>
  <si>
    <t>Anf1708</t>
  </si>
  <si>
    <t>Limnonectes malesianus</t>
  </si>
  <si>
    <t>Anf1709</t>
  </si>
  <si>
    <t>Limnonectes mawlyndipi</t>
  </si>
  <si>
    <t>Anf1710</t>
  </si>
  <si>
    <t>Limnonectes megastomias</t>
  </si>
  <si>
    <t>Anf1711</t>
  </si>
  <si>
    <t>Limnonectes micrixalus</t>
  </si>
  <si>
    <t>Anf1712</t>
  </si>
  <si>
    <t>Anf1713</t>
  </si>
  <si>
    <t>Limnonectes microtympanum</t>
  </si>
  <si>
    <t>Anf1714</t>
  </si>
  <si>
    <t>Limnonectes modestus</t>
  </si>
  <si>
    <t>Anf1715</t>
  </si>
  <si>
    <t>Limnonectes namiyei</t>
  </si>
  <si>
    <t>Anf1716</t>
  </si>
  <si>
    <t>Limnonectes nitidus</t>
  </si>
  <si>
    <t>Anf1717</t>
  </si>
  <si>
    <t>Anf1718</t>
  </si>
  <si>
    <t>Limnonectes paramacrodon</t>
  </si>
  <si>
    <t>Anf1719</t>
  </si>
  <si>
    <t>Anf1720</t>
  </si>
  <si>
    <t>Limnonectes plicatellus</t>
  </si>
  <si>
    <t>Anf1721</t>
  </si>
  <si>
    <t>Limnonectes poilani</t>
  </si>
  <si>
    <t>Anf1722</t>
  </si>
  <si>
    <t>Limnonectes rhacoda</t>
  </si>
  <si>
    <t>Anf1723</t>
  </si>
  <si>
    <t>Limnonectes shompenorum</t>
  </si>
  <si>
    <t>Anf1724</t>
  </si>
  <si>
    <t>Limnonectes taylori</t>
  </si>
  <si>
    <t>Anf1725</t>
  </si>
  <si>
    <t>Limnonectes timorensis</t>
  </si>
  <si>
    <t>Anf1726</t>
  </si>
  <si>
    <t>Limnonectes tweediei</t>
  </si>
  <si>
    <t>Anf1727</t>
  </si>
  <si>
    <t>Anf1728</t>
  </si>
  <si>
    <t>Limnonectes woodworthi</t>
  </si>
  <si>
    <t>Anf1729</t>
  </si>
  <si>
    <t>Minervarya</t>
  </si>
  <si>
    <t>Minervarya chilapata</t>
  </si>
  <si>
    <t>Anf1730</t>
  </si>
  <si>
    <t>Minervarya sahyadris</t>
  </si>
  <si>
    <t>Anf1731</t>
  </si>
  <si>
    <t>Nannophrys</t>
  </si>
  <si>
    <t>Anf1732</t>
  </si>
  <si>
    <t>Nannophrys guentheri</t>
  </si>
  <si>
    <t>Anf1733</t>
  </si>
  <si>
    <t>Nannophrys marmorata</t>
  </si>
  <si>
    <t>Anf1734</t>
  </si>
  <si>
    <t>Nannophrys naeyakai</t>
  </si>
  <si>
    <t>Anf1735</t>
  </si>
  <si>
    <t>Nanorana</t>
  </si>
  <si>
    <t>Nanorana aenea</t>
  </si>
  <si>
    <t>Anf1736</t>
  </si>
  <si>
    <t>Anf1737</t>
  </si>
  <si>
    <t>Nanorana arnoldi</t>
  </si>
  <si>
    <t>Anf1738</t>
  </si>
  <si>
    <t>Anf1739</t>
  </si>
  <si>
    <t>Nanorana bourreti</t>
  </si>
  <si>
    <t>Anf1740</t>
  </si>
  <si>
    <t>Nanorana chayuensis</t>
  </si>
  <si>
    <t>Anf1741</t>
  </si>
  <si>
    <t>Nanorana conaensis</t>
  </si>
  <si>
    <t>Anf1742</t>
  </si>
  <si>
    <t>Nanorana delacouri</t>
  </si>
  <si>
    <t>Considered as Quasipaa delacouri by Frost 2014</t>
  </si>
  <si>
    <t>Anf1743</t>
  </si>
  <si>
    <t>Anf1744</t>
  </si>
  <si>
    <t>Nanorana feae</t>
  </si>
  <si>
    <t>Anf1745</t>
  </si>
  <si>
    <t>Nanorana gammii</t>
  </si>
  <si>
    <t>Anf1746</t>
  </si>
  <si>
    <t>Anf1747</t>
  </si>
  <si>
    <t>Nanorana maculosa</t>
  </si>
  <si>
    <t>Anf1748</t>
  </si>
  <si>
    <t>Nanorana medogensis</t>
  </si>
  <si>
    <t>Anf1749</t>
  </si>
  <si>
    <t>Anf1750</t>
  </si>
  <si>
    <t>Nanorana mokokchungensis</t>
  </si>
  <si>
    <t>Anf1751</t>
  </si>
  <si>
    <t>Anf1752</t>
  </si>
  <si>
    <t>Anf1753</t>
  </si>
  <si>
    <t>Anf1754</t>
  </si>
  <si>
    <t>Nanorana quadranus</t>
  </si>
  <si>
    <t>Anf1755</t>
  </si>
  <si>
    <t>Nanorana rarica</t>
  </si>
  <si>
    <t>Anf1756</t>
  </si>
  <si>
    <t>Anf1757</t>
  </si>
  <si>
    <t>Nanorana sichuanensis</t>
  </si>
  <si>
    <t>Anf1758</t>
  </si>
  <si>
    <t>Anf1759</t>
  </si>
  <si>
    <t>Anf1760</t>
  </si>
  <si>
    <t>Anf1761</t>
  </si>
  <si>
    <t>Nanorana vicina</t>
  </si>
  <si>
    <t>Anf1762</t>
  </si>
  <si>
    <t>Anf1763</t>
  </si>
  <si>
    <t>Ombrana</t>
  </si>
  <si>
    <t>Anf1764</t>
  </si>
  <si>
    <t>Quasipaa</t>
  </si>
  <si>
    <t>Quasipaa acanthophora</t>
  </si>
  <si>
    <t>Anf1765</t>
  </si>
  <si>
    <t>Anf1766</t>
  </si>
  <si>
    <t>Quasipaa courtoisi</t>
  </si>
  <si>
    <t>Anf1767</t>
  </si>
  <si>
    <t>Quasipaa exilispinosa</t>
  </si>
  <si>
    <t>Anf1768</t>
  </si>
  <si>
    <t>Quasipaa fasciculispina</t>
  </si>
  <si>
    <t>Anf1769</t>
  </si>
  <si>
    <t>Quasipaa jiulongensis</t>
  </si>
  <si>
    <t>Anf1770</t>
  </si>
  <si>
    <t>Anf1771</t>
  </si>
  <si>
    <t>Anf1772</t>
  </si>
  <si>
    <t>Anf1773</t>
  </si>
  <si>
    <t>Quasipaa yei</t>
  </si>
  <si>
    <t>Anf1774</t>
  </si>
  <si>
    <t>Sphaerotheca</t>
  </si>
  <si>
    <t>Sphaerotheca breviceps</t>
  </si>
  <si>
    <t>Anf1775</t>
  </si>
  <si>
    <t>Sphaerotheca dobsonii</t>
  </si>
  <si>
    <t>Anf1776</t>
  </si>
  <si>
    <t>Sphaerotheca leucorhynchus</t>
  </si>
  <si>
    <t>Anf1777</t>
  </si>
  <si>
    <t>Anf1778</t>
  </si>
  <si>
    <t>Sphaerotheca strachani</t>
  </si>
  <si>
    <t>Anf1779</t>
  </si>
  <si>
    <t>Ingerana alpina</t>
  </si>
  <si>
    <t>Considered as Limnonectes alpinus by Frost 2014</t>
  </si>
  <si>
    <t>Anf1780</t>
  </si>
  <si>
    <t>Ingerana borealis</t>
  </si>
  <si>
    <t>Anf1781</t>
  </si>
  <si>
    <t>Ingerana charlesdarwini</t>
  </si>
  <si>
    <t>Anf1782</t>
  </si>
  <si>
    <t>Ingerana liui</t>
  </si>
  <si>
    <t>Considered as Limnonectes liui by Frost 2014</t>
  </si>
  <si>
    <t>Anf1783</t>
  </si>
  <si>
    <t>Ingerana mariae</t>
  </si>
  <si>
    <t>Anf1784</t>
  </si>
  <si>
    <t>Ingerana medogensis</t>
  </si>
  <si>
    <t>Anf1785</t>
  </si>
  <si>
    <t>Ingerana reticulata</t>
  </si>
  <si>
    <t>Anf1786</t>
  </si>
  <si>
    <t>Ingerana sariba</t>
  </si>
  <si>
    <t>Anf1787</t>
  </si>
  <si>
    <t>Ingerana tasanae</t>
  </si>
  <si>
    <t>Anf1788</t>
  </si>
  <si>
    <t>Ingerana tenasserimensis</t>
  </si>
  <si>
    <t>Anf1789</t>
  </si>
  <si>
    <t>Ingerana xizangensis</t>
  </si>
  <si>
    <t>Anf1790</t>
  </si>
  <si>
    <t>Occidozyga</t>
  </si>
  <si>
    <t>Occidozyga baluensis</t>
  </si>
  <si>
    <t>Anf1791</t>
  </si>
  <si>
    <t>Occidozyga celebensis</t>
  </si>
  <si>
    <t>Anf1792</t>
  </si>
  <si>
    <t>Occidozyga diminutiva</t>
  </si>
  <si>
    <t>Anf1793</t>
  </si>
  <si>
    <t>Occidozyga floresiana</t>
  </si>
  <si>
    <t>Anf1794</t>
  </si>
  <si>
    <t>Anf1795</t>
  </si>
  <si>
    <t>Anf1796</t>
  </si>
  <si>
    <t>Occidozyga magnapustulosa</t>
  </si>
  <si>
    <t>Anf1797</t>
  </si>
  <si>
    <t>Occidozyga martensii</t>
  </si>
  <si>
    <t>Anf1798</t>
  </si>
  <si>
    <t>Occidozyga semipalmata</t>
  </si>
  <si>
    <t>Anf1799</t>
  </si>
  <si>
    <t>Anf1800</t>
  </si>
  <si>
    <t>Occidozyga vittata</t>
  </si>
  <si>
    <t>Anf1801</t>
  </si>
  <si>
    <t>Eleutherodactylidae</t>
  </si>
  <si>
    <t>Diasporus</t>
  </si>
  <si>
    <t>Diasporus anthrax</t>
  </si>
  <si>
    <t>Anf1802</t>
  </si>
  <si>
    <t>Anf1803</t>
  </si>
  <si>
    <t>Diasporus gularis</t>
  </si>
  <si>
    <t>Anf1804</t>
  </si>
  <si>
    <t>Diasporus hylaeformis</t>
  </si>
  <si>
    <t>Anf1805</t>
  </si>
  <si>
    <t>Diasporus quidditus</t>
  </si>
  <si>
    <t>Anf1806</t>
  </si>
  <si>
    <t>Diasporus tigrillo</t>
  </si>
  <si>
    <t>Anf1807</t>
  </si>
  <si>
    <t>Diasporus tinker</t>
  </si>
  <si>
    <t>Anf1808</t>
  </si>
  <si>
    <t>Diasporus ventrimaculatus</t>
  </si>
  <si>
    <t>Anf1809</t>
  </si>
  <si>
    <t>Anf1810</t>
  </si>
  <si>
    <t>Eleutherodactylus</t>
  </si>
  <si>
    <t>Eleutherodactylus abbotti</t>
  </si>
  <si>
    <t>Anf1811</t>
  </si>
  <si>
    <t>Eleutherodactylus acmonis</t>
  </si>
  <si>
    <t>Anf1812</t>
  </si>
  <si>
    <t>Anf1813</t>
  </si>
  <si>
    <t>Eleutherodactylus albipes</t>
  </si>
  <si>
    <t>Anf1814</t>
  </si>
  <si>
    <t>Eleutherodactylus albolabris</t>
  </si>
  <si>
    <t>Anf1815</t>
  </si>
  <si>
    <t>Eleutherodactylus alcoae</t>
  </si>
  <si>
    <t>Anf1816</t>
  </si>
  <si>
    <t>Anf1817</t>
  </si>
  <si>
    <t>Anf1818</t>
  </si>
  <si>
    <t>Anf1819</t>
  </si>
  <si>
    <t>Eleutherodactylus andrewsi</t>
  </si>
  <si>
    <t>Anf1820</t>
  </si>
  <si>
    <t>Eleutherodactylus angustidigitorum</t>
  </si>
  <si>
    <t>Anf1821</t>
  </si>
  <si>
    <t>Anf1822</t>
  </si>
  <si>
    <t>Eleutherodactylus aporostegus</t>
  </si>
  <si>
    <t>Anf1823</t>
  </si>
  <si>
    <t>Eleutherodactylus apostates</t>
  </si>
  <si>
    <t>Anf1824</t>
  </si>
  <si>
    <t>Anf1825</t>
  </si>
  <si>
    <t>Eleutherodactylus atkinsi</t>
  </si>
  <si>
    <t>Anf1826</t>
  </si>
  <si>
    <t>Eleutherodactylus audanti</t>
  </si>
  <si>
    <t>Anf1827</t>
  </si>
  <si>
    <t>Eleutherodactylus auriculatoides</t>
  </si>
  <si>
    <t>Anf1828</t>
  </si>
  <si>
    <t>Anf1829</t>
  </si>
  <si>
    <t>Eleutherodactylus bakeri</t>
  </si>
  <si>
    <t>Anf1830</t>
  </si>
  <si>
    <t>Eleutherodactylus barlagnei</t>
  </si>
  <si>
    <t>Anf1831</t>
  </si>
  <si>
    <t>Eleutherodactylus bartonsmithi</t>
  </si>
  <si>
    <t>Anf1832</t>
  </si>
  <si>
    <t>Eleutherodactylus blairhedgesi</t>
  </si>
  <si>
    <t>Anf1833</t>
  </si>
  <si>
    <t>Eleutherodactylus bothroboans</t>
  </si>
  <si>
    <t>Anf1834</t>
  </si>
  <si>
    <t>Eleutherodactylus bresslerae</t>
  </si>
  <si>
    <t>Anf1835</t>
  </si>
  <si>
    <t>Eleutherodactylus brevirostris</t>
  </si>
  <si>
    <t>Anf1836</t>
  </si>
  <si>
    <t>Eleutherodactylus brittoni</t>
  </si>
  <si>
    <t>Anf1837</t>
  </si>
  <si>
    <t>Eleutherodactylus caribe</t>
  </si>
  <si>
    <t>Anf1838</t>
  </si>
  <si>
    <t>Eleutherodactylus casparii</t>
  </si>
  <si>
    <t>Anf1839</t>
  </si>
  <si>
    <t>Eleutherodactylus cavernicola</t>
  </si>
  <si>
    <t>Anf1840</t>
  </si>
  <si>
    <t>Eleutherodactylus chlorophenax</t>
  </si>
  <si>
    <t>Anf1841</t>
  </si>
  <si>
    <t>Eleutherodactylus cochranae</t>
  </si>
  <si>
    <t>Anf1842</t>
  </si>
  <si>
    <t>Anf1843</t>
  </si>
  <si>
    <t>Anf1844</t>
  </si>
  <si>
    <t>Anf1845</t>
  </si>
  <si>
    <t>Eleutherodactylus counouspeus</t>
  </si>
  <si>
    <t>Anf1846</t>
  </si>
  <si>
    <t>Anf1847</t>
  </si>
  <si>
    <t>Anf1848</t>
  </si>
  <si>
    <t>Anf1849</t>
  </si>
  <si>
    <t>Anf1850</t>
  </si>
  <si>
    <t>Eleutherodactylus darlingtoni</t>
  </si>
  <si>
    <t>Anf1851</t>
  </si>
  <si>
    <t>Eleutherodactylus dennisi</t>
  </si>
  <si>
    <t>Anf1852</t>
  </si>
  <si>
    <t>Anf1853</t>
  </si>
  <si>
    <t>Eleutherodactylus dimidiatus</t>
  </si>
  <si>
    <t>Anf1854</t>
  </si>
  <si>
    <t>Eleutherodactylus diplasius</t>
  </si>
  <si>
    <t>Anf1855</t>
  </si>
  <si>
    <t>Eleutherodactylus dolomedes</t>
  </si>
  <si>
    <t>Anf1856</t>
  </si>
  <si>
    <t>Eleutherodactylus eileenae</t>
  </si>
  <si>
    <t>Anf1857</t>
  </si>
  <si>
    <t>Eleutherodactylus emiliae</t>
  </si>
  <si>
    <t>Anf1858</t>
  </si>
  <si>
    <t>Eleutherodactylus eneidae</t>
  </si>
  <si>
    <t>Anf1859</t>
  </si>
  <si>
    <t>Eleutherodactylus erythroproctus</t>
  </si>
  <si>
    <t>Anf1860</t>
  </si>
  <si>
    <t>Eleutherodactylus etheridgei</t>
  </si>
  <si>
    <t>Anf1861</t>
  </si>
  <si>
    <t>Eleutherodactylus eunaster</t>
  </si>
  <si>
    <t>Anf1862</t>
  </si>
  <si>
    <t>Eleutherodactylus flavescens</t>
  </si>
  <si>
    <t>Anf1863</t>
  </si>
  <si>
    <t>Anf1864</t>
  </si>
  <si>
    <t>Eleutherodactylus furcyensis</t>
  </si>
  <si>
    <t>Anf1865</t>
  </si>
  <si>
    <t>Eleutherodactylus fuscus</t>
  </si>
  <si>
    <t>Anf1866</t>
  </si>
  <si>
    <t>Anf1867</t>
  </si>
  <si>
    <t>Eleutherodactylus glandulifer</t>
  </si>
  <si>
    <t>Anf1868</t>
  </si>
  <si>
    <t>Eleutherodactylus glanduliferoides</t>
  </si>
  <si>
    <t>Anf1869</t>
  </si>
  <si>
    <t>Eleutherodactylus glaphycompus</t>
  </si>
  <si>
    <t>Anf1870</t>
  </si>
  <si>
    <t>Eleutherodactylus glaucoreius</t>
  </si>
  <si>
    <t>Anf1871</t>
  </si>
  <si>
    <t>Eleutherodactylus goini</t>
  </si>
  <si>
    <t>Anf1872</t>
  </si>
  <si>
    <t>Eleutherodactylus gossei</t>
  </si>
  <si>
    <t>Anf1873</t>
  </si>
  <si>
    <t>Eleutherodactylus grabhami</t>
  </si>
  <si>
    <t>Anf1874</t>
  </si>
  <si>
    <t>Eleutherodactylus grahami</t>
  </si>
  <si>
    <t>Anf1875</t>
  </si>
  <si>
    <t>Eleutherodactylus grandis</t>
  </si>
  <si>
    <t>Anf1876</t>
  </si>
  <si>
    <t>Eleutherodactylus greyi</t>
  </si>
  <si>
    <t>Anf1877</t>
  </si>
  <si>
    <t>Eleutherodactylus griphus</t>
  </si>
  <si>
    <t>Anf1878</t>
  </si>
  <si>
    <t>Eleutherodactylus gryllus</t>
  </si>
  <si>
    <t>Anf1879</t>
  </si>
  <si>
    <t>Anf1880</t>
  </si>
  <si>
    <t>Anf1881</t>
  </si>
  <si>
    <t>Eleutherodactylus gundlachi</t>
  </si>
  <si>
    <t>Anf1882</t>
  </si>
  <si>
    <t>Anf1883</t>
  </si>
  <si>
    <t>Eleutherodactylus haitianus</t>
  </si>
  <si>
    <t>Anf1884</t>
  </si>
  <si>
    <t>Anf1885</t>
  </si>
  <si>
    <t>Eleutherodactylus heminota</t>
  </si>
  <si>
    <t>Anf1886</t>
  </si>
  <si>
    <t>Eleutherodactylus hypostenor</t>
  </si>
  <si>
    <t>Anf1887</t>
  </si>
  <si>
    <t>Anf1888</t>
  </si>
  <si>
    <t>Eleutherodactylus inoptatus</t>
  </si>
  <si>
    <t>Anf1889</t>
  </si>
  <si>
    <t>Eleutherodactylus intermedius</t>
  </si>
  <si>
    <t>Anf1890</t>
  </si>
  <si>
    <t>Eleutherodactylus interorbitalis</t>
  </si>
  <si>
    <t>Anf1891</t>
  </si>
  <si>
    <t>Eleutherodactylus ionthus</t>
  </si>
  <si>
    <t>Anf1892</t>
  </si>
  <si>
    <t>Anf1893</t>
  </si>
  <si>
    <t>Anf1894</t>
  </si>
  <si>
    <t>Anf1895</t>
  </si>
  <si>
    <t>Anf1896</t>
  </si>
  <si>
    <t>Eleutherodactylus juanariveroi</t>
  </si>
  <si>
    <t>Anf1897</t>
  </si>
  <si>
    <t>Eleutherodactylus jugans</t>
  </si>
  <si>
    <t>Anf1898</t>
  </si>
  <si>
    <t>Eleutherodactylus junori</t>
  </si>
  <si>
    <t>Anf1899</t>
  </si>
  <si>
    <t>Eleutherodactylus karlschmidti</t>
  </si>
  <si>
    <t>Anf1900</t>
  </si>
  <si>
    <t>Eleutherodactylus klinikowskii</t>
  </si>
  <si>
    <t>Anf1901</t>
  </si>
  <si>
    <t>Eleutherodactylus lamprotes</t>
  </si>
  <si>
    <t>Anf1902</t>
  </si>
  <si>
    <t>Anf1903</t>
  </si>
  <si>
    <t>Eleutherodactylus lentus</t>
  </si>
  <si>
    <t>Anf1904</t>
  </si>
  <si>
    <t>Eleutherodactylus leoncei</t>
  </si>
  <si>
    <t>Anf1905</t>
  </si>
  <si>
    <t>Eleutherodactylus leprus</t>
  </si>
  <si>
    <t>Anf1906</t>
  </si>
  <si>
    <t>Anf1907</t>
  </si>
  <si>
    <t>Eleutherodactylus limbensis</t>
  </si>
  <si>
    <t>Anf1908</t>
  </si>
  <si>
    <t>Eleutherodactylus locustus</t>
  </si>
  <si>
    <t>Anf1909</t>
  </si>
  <si>
    <t>Eleutherodactylus longipes</t>
  </si>
  <si>
    <t>Anf1910</t>
  </si>
  <si>
    <t>Eleutherodactylus lucioi</t>
  </si>
  <si>
    <t>Anf1911</t>
  </si>
  <si>
    <t>Eleutherodactylus luteolus</t>
  </si>
  <si>
    <t>Anf1912</t>
  </si>
  <si>
    <t>Eleutherodactylus maestrensis</t>
  </si>
  <si>
    <t>Anf1913</t>
  </si>
  <si>
    <t>Eleutherodactylus mariposa</t>
  </si>
  <si>
    <t>Anf1914</t>
  </si>
  <si>
    <t>Anf1915</t>
  </si>
  <si>
    <t>Eleutherodactylus martinicensis</t>
  </si>
  <si>
    <t>Anf1916</t>
  </si>
  <si>
    <t>Eleutherodactylus maurus</t>
  </si>
  <si>
    <t>Anf1917</t>
  </si>
  <si>
    <t>Anf1918</t>
  </si>
  <si>
    <t>Eleutherodactylus melatrigonum</t>
  </si>
  <si>
    <t>Anf1919</t>
  </si>
  <si>
    <t>Eleutherodactylus michaelschmidi</t>
  </si>
  <si>
    <t>Anf1920</t>
  </si>
  <si>
    <t>Eleutherodactylus minutus</t>
  </si>
  <si>
    <t>Anf1921</t>
  </si>
  <si>
    <t>Eleutherodactylus modestus</t>
  </si>
  <si>
    <t>Anf1922</t>
  </si>
  <si>
    <t>Anf1923</t>
  </si>
  <si>
    <t>Eleutherodactylus montanus</t>
  </si>
  <si>
    <t>Anf1924</t>
  </si>
  <si>
    <t>Eleutherodactylus nitidus</t>
  </si>
  <si>
    <t>Anf1925</t>
  </si>
  <si>
    <t>Anf1926</t>
  </si>
  <si>
    <t>Eleutherodactylus nortoni</t>
  </si>
  <si>
    <t>Anf1927</t>
  </si>
  <si>
    <t>Eleutherodactylus notidodes</t>
  </si>
  <si>
    <t>Anf1928</t>
  </si>
  <si>
    <t>Anf1929</t>
  </si>
  <si>
    <t>Eleutherodactylus olibrus</t>
  </si>
  <si>
    <t>Anf1930</t>
  </si>
  <si>
    <t>Eleutherodactylus orcutti</t>
  </si>
  <si>
    <t>Anf1931</t>
  </si>
  <si>
    <t>Anf1932</t>
  </si>
  <si>
    <t>Eleutherodactylus oxyrhyncus</t>
  </si>
  <si>
    <t>Anf1933</t>
  </si>
  <si>
    <t>Eleutherodactylus pallidus</t>
  </si>
  <si>
    <t>Anf1934</t>
  </si>
  <si>
    <t>Anf1935</t>
  </si>
  <si>
    <t>Eleutherodactylus parabates</t>
  </si>
  <si>
    <t>Anf1936</t>
  </si>
  <si>
    <t>Eleutherodactylus paralius</t>
  </si>
  <si>
    <t>Anf1937</t>
  </si>
  <si>
    <t>Eleutherodactylus parapelates</t>
  </si>
  <si>
    <t>Anf1938</t>
  </si>
  <si>
    <t>Eleutherodactylus patriciae</t>
  </si>
  <si>
    <t>Anf1939</t>
  </si>
  <si>
    <t>Eleutherodactylus paulsoni</t>
  </si>
  <si>
    <t>Anf1940</t>
  </si>
  <si>
    <t>Eleutherodactylus pentasyringos</t>
  </si>
  <si>
    <t>Anf1941</t>
  </si>
  <si>
    <t>Eleutherodactylus pezopetrus</t>
  </si>
  <si>
    <t>Anf1942</t>
  </si>
  <si>
    <t>Eleutherodactylus pictissimus</t>
  </si>
  <si>
    <t>Anf1943</t>
  </si>
  <si>
    <t>Eleutherodactylus pinarensis</t>
  </si>
  <si>
    <t>Anf1944</t>
  </si>
  <si>
    <t>Eleutherodactylus pinchoni</t>
  </si>
  <si>
    <t>Anf1945</t>
  </si>
  <si>
    <t>Eleutherodactylus pipilans</t>
  </si>
  <si>
    <t>Anf1946</t>
  </si>
  <si>
    <t>Eleutherodactylus pituinus</t>
  </si>
  <si>
    <t>Anf1947</t>
  </si>
  <si>
    <t>Anf1948</t>
  </si>
  <si>
    <t>Eleutherodactylus poolei</t>
  </si>
  <si>
    <t>Anf1949</t>
  </si>
  <si>
    <t>Anf1950</t>
  </si>
  <si>
    <t>Eleutherodactylus principalis</t>
  </si>
  <si>
    <t>Anf1951</t>
  </si>
  <si>
    <t>Eleutherodactylus probolaeus</t>
  </si>
  <si>
    <t>Anf1952</t>
  </si>
  <si>
    <t>Eleutherodactylus rhodesi</t>
  </si>
  <si>
    <t>Anf1953</t>
  </si>
  <si>
    <t>Eleutherodactylus richmondi</t>
  </si>
  <si>
    <t>Anf1954</t>
  </si>
  <si>
    <t>Anf1955</t>
  </si>
  <si>
    <t>Eleutherodactylus riparius</t>
  </si>
  <si>
    <t>Anf1956</t>
  </si>
  <si>
    <t>Anf1957</t>
  </si>
  <si>
    <t>Eleutherodactylus rogersi</t>
  </si>
  <si>
    <t>Anf1958</t>
  </si>
  <si>
    <t>Eleutherodactylus ronaldi</t>
  </si>
  <si>
    <t>Anf1959</t>
  </si>
  <si>
    <t>Eleutherodactylus rubrimaculatus</t>
  </si>
  <si>
    <t>Anf1960</t>
  </si>
  <si>
    <t>Eleutherodactylus rucillensis</t>
  </si>
  <si>
    <t>Anf1961</t>
  </si>
  <si>
    <t>Eleutherodactylus rufescens</t>
  </si>
  <si>
    <t>Anf1962</t>
  </si>
  <si>
    <t>Eleutherodactylus rufifemoralis</t>
  </si>
  <si>
    <t>Anf1963</t>
  </si>
  <si>
    <t>Eleutherodactylus ruthae</t>
  </si>
  <si>
    <t>Anf1964</t>
  </si>
  <si>
    <t>Eleutherodactylus saxatilis</t>
  </si>
  <si>
    <t>Anf1965</t>
  </si>
  <si>
    <t>Eleutherodactylus schmidti</t>
  </si>
  <si>
    <t>Anf1966</t>
  </si>
  <si>
    <t>Eleutherodactylus schwartzi</t>
  </si>
  <si>
    <t>Anf1967</t>
  </si>
  <si>
    <t>Eleutherodactylus sciagraphus</t>
  </si>
  <si>
    <t>Anf1968</t>
  </si>
  <si>
    <t>Eleutherodactylus semipalmatus</t>
  </si>
  <si>
    <t>Anf1969</t>
  </si>
  <si>
    <t>Eleutherodactylus simulans</t>
  </si>
  <si>
    <t>Anf1970</t>
  </si>
  <si>
    <t>Anf1971</t>
  </si>
  <si>
    <t>Eleutherodactylus sommeri</t>
  </si>
  <si>
    <t>Anf1972</t>
  </si>
  <si>
    <t>Eleutherodactylus staurometopon</t>
  </si>
  <si>
    <t>Anf1973</t>
  </si>
  <si>
    <t>Eleutherodactylus symingtoni</t>
  </si>
  <si>
    <t>Anf1974</t>
  </si>
  <si>
    <t>Eleutherodactylus syristes</t>
  </si>
  <si>
    <t>Anf1975</t>
  </si>
  <si>
    <t>Eleutherodactylus teretistes</t>
  </si>
  <si>
    <t>Anf1976</t>
  </si>
  <si>
    <t>Anf1977</t>
  </si>
  <si>
    <t>Eleutherodactylus thomasi</t>
  </si>
  <si>
    <t>Anf1978</t>
  </si>
  <si>
    <t>Anf1979</t>
  </si>
  <si>
    <t>Eleutherodactylus toa</t>
  </si>
  <si>
    <t>Anf1980</t>
  </si>
  <si>
    <t>Eleutherodactylus tonyi</t>
  </si>
  <si>
    <t>Anf1981</t>
  </si>
  <si>
    <t>Anf1982</t>
  </si>
  <si>
    <t>Eleutherodactylus tychathrous</t>
  </si>
  <si>
    <t>Anf1983</t>
  </si>
  <si>
    <t>Eleutherodactylus unicolor</t>
  </si>
  <si>
    <t>Anf1984</t>
  </si>
  <si>
    <t>Eleutherodactylus varians</t>
  </si>
  <si>
    <t>Anf1985</t>
  </si>
  <si>
    <t>Anf1986</t>
  </si>
  <si>
    <t>Eleutherodactylus ventrilineatus</t>
  </si>
  <si>
    <t>Anf1987</t>
  </si>
  <si>
    <t>Eleutherodactylus verrucipes</t>
  </si>
  <si>
    <t>Anf1988</t>
  </si>
  <si>
    <t>Eleutherodactylus verruculatus</t>
  </si>
  <si>
    <t>Anf1989</t>
  </si>
  <si>
    <t>Eleutherodactylus warreni</t>
  </si>
  <si>
    <t>Anf1990</t>
  </si>
  <si>
    <t>Eleutherodactylus weinlandi</t>
  </si>
  <si>
    <t>Anf1991</t>
  </si>
  <si>
    <t>Eleutherodactylus wetmorei</t>
  </si>
  <si>
    <t>Anf1992</t>
  </si>
  <si>
    <t>Anf1993</t>
  </si>
  <si>
    <t>Eleutherodactylus zeus</t>
  </si>
  <si>
    <t>Anf1994</t>
  </si>
  <si>
    <t>Eleutherodactylus zugi</t>
  </si>
  <si>
    <t>Anf1995</t>
  </si>
  <si>
    <t>Adelophryne</t>
  </si>
  <si>
    <t>Adelophryne adiastola</t>
  </si>
  <si>
    <t>Anf1996</t>
  </si>
  <si>
    <t>Anf1997</t>
  </si>
  <si>
    <t>Anf1998</t>
  </si>
  <si>
    <t>Anf1999</t>
  </si>
  <si>
    <t>Adelophryne pachydactyla</t>
  </si>
  <si>
    <t>Anf2000</t>
  </si>
  <si>
    <t>Adelophryne patamona</t>
  </si>
  <si>
    <t>Anf2001</t>
  </si>
  <si>
    <t>Phyzelaphryne</t>
  </si>
  <si>
    <t>Phyzelaphryne miriamae</t>
  </si>
  <si>
    <t>Anf2002</t>
  </si>
  <si>
    <t>Heleophrynidae</t>
  </si>
  <si>
    <t>Hadromophryne</t>
  </si>
  <si>
    <t>Hadromophryne natalensis</t>
  </si>
  <si>
    <t>Anf2003</t>
  </si>
  <si>
    <t>Heleophryne</t>
  </si>
  <si>
    <t>Heleophryne depressa</t>
  </si>
  <si>
    <t>Anf2004</t>
  </si>
  <si>
    <t>Anf2005</t>
  </si>
  <si>
    <t>Heleophryne orientalis</t>
  </si>
  <si>
    <t>Anf2006</t>
  </si>
  <si>
    <t>Anf2007</t>
  </si>
  <si>
    <t>Heleophryne regis</t>
  </si>
  <si>
    <t>Anf2008</t>
  </si>
  <si>
    <t>Heleophryne rosei</t>
  </si>
  <si>
    <t>Anf2009</t>
  </si>
  <si>
    <t>Hemiphractidae</t>
  </si>
  <si>
    <t>Cryptobatrachus</t>
  </si>
  <si>
    <t>Cryptobatrachus boulengeri</t>
  </si>
  <si>
    <t>Anf2010</t>
  </si>
  <si>
    <t>Cryptobatrachus conditus</t>
  </si>
  <si>
    <t>Anf2011</t>
  </si>
  <si>
    <t>Anf2012</t>
  </si>
  <si>
    <t>Cryptobatrachus pedroruizi</t>
  </si>
  <si>
    <t>Anf2013</t>
  </si>
  <si>
    <t>Cryptobatrachus remotus</t>
  </si>
  <si>
    <t>Anf2014</t>
  </si>
  <si>
    <t>Cryptobatrachus ruthveni</t>
  </si>
  <si>
    <t>Anf2015</t>
  </si>
  <si>
    <t>Flectonotus</t>
  </si>
  <si>
    <t>nome alternativo Fritziana fissilis</t>
  </si>
  <si>
    <t>Anf2016</t>
  </si>
  <si>
    <t>Anf2017</t>
  </si>
  <si>
    <t>sinonimia Fritziana goeldii</t>
  </si>
  <si>
    <t>Anf2018</t>
  </si>
  <si>
    <t>sinonimia Fritziana ohausi</t>
  </si>
  <si>
    <t>Anf2019</t>
  </si>
  <si>
    <t>Anf2020</t>
  </si>
  <si>
    <t>Gastrotheca</t>
  </si>
  <si>
    <t>Gastrotheca abdita</t>
  </si>
  <si>
    <t>Anf2021</t>
  </si>
  <si>
    <t>sinonimia Hyla albolineata</t>
  </si>
  <si>
    <t>Anf2022</t>
  </si>
  <si>
    <t>Anf2023</t>
  </si>
  <si>
    <t>Gastrotheca angustifrons</t>
  </si>
  <si>
    <t>Anf2024</t>
  </si>
  <si>
    <t>Gastrotheca antomia</t>
  </si>
  <si>
    <t>Anf2025</t>
  </si>
  <si>
    <t>Gastrotheca antoniiochoai</t>
  </si>
  <si>
    <t>Anf2026</t>
  </si>
  <si>
    <t>Gastrotheca argenteovirens</t>
  </si>
  <si>
    <t>Anf2027</t>
  </si>
  <si>
    <t>Gastrotheca atympana</t>
  </si>
  <si>
    <t>Anf2028</t>
  </si>
  <si>
    <t>Gastrotheca aureomaculata</t>
  </si>
  <si>
    <t>Anf2029</t>
  </si>
  <si>
    <t>Gastrotheca bufona</t>
  </si>
  <si>
    <t>Anf2030</t>
  </si>
  <si>
    <t>Gastrotheca carinaceps</t>
  </si>
  <si>
    <t>Anf2031</t>
  </si>
  <si>
    <t>Anf2032</t>
  </si>
  <si>
    <t>Gastrotheca chrysosticta</t>
  </si>
  <si>
    <t>Anf2033</t>
  </si>
  <si>
    <t>Anf2034</t>
  </si>
  <si>
    <t>Anf2035</t>
  </si>
  <si>
    <t>Gastrotheca dunni</t>
  </si>
  <si>
    <t>Anf2036</t>
  </si>
  <si>
    <t>Gastrotheca ernestoi</t>
  </si>
  <si>
    <t>Anf2037</t>
  </si>
  <si>
    <t>Gastrotheca espeletia</t>
  </si>
  <si>
    <t>Anf2038</t>
  </si>
  <si>
    <t>Gastrotheca excubitor</t>
  </si>
  <si>
    <t>Anf2039</t>
  </si>
  <si>
    <t>Anf2040</t>
  </si>
  <si>
    <t>Gastrotheca flamma</t>
  </si>
  <si>
    <t>Anf2041</t>
  </si>
  <si>
    <t>Gastrotheca fulvorufa</t>
  </si>
  <si>
    <t>Anf2042</t>
  </si>
  <si>
    <t>Gastrotheca galeata</t>
  </si>
  <si>
    <t>Anf2043</t>
  </si>
  <si>
    <t>Gastrotheca gracilis</t>
  </si>
  <si>
    <t>Anf2044</t>
  </si>
  <si>
    <t>Gastrotheca griswoldi</t>
  </si>
  <si>
    <t>Anf2045</t>
  </si>
  <si>
    <t>Gastrotheca guentheri</t>
  </si>
  <si>
    <t>Anf2046</t>
  </si>
  <si>
    <t>Gastrotheca helenae</t>
  </si>
  <si>
    <t>Anf2047</t>
  </si>
  <si>
    <t>Gastrotheca lateonota</t>
  </si>
  <si>
    <t>Anf2048</t>
  </si>
  <si>
    <t>Gastrotheca lauzuricae</t>
  </si>
  <si>
    <t>Anf2049</t>
  </si>
  <si>
    <t>Gastrotheca litonedis</t>
  </si>
  <si>
    <t>Anf2050</t>
  </si>
  <si>
    <t>Gastrotheca longipes</t>
  </si>
  <si>
    <t>Anf2051</t>
  </si>
  <si>
    <t>Anf2052</t>
  </si>
  <si>
    <t>Gastrotheca microdiscus</t>
  </si>
  <si>
    <t>Anf2053</t>
  </si>
  <si>
    <t>Gastrotheca monticola</t>
  </si>
  <si>
    <t>Anf2054</t>
  </si>
  <si>
    <t>Gastrotheca nicefori</t>
  </si>
  <si>
    <t>Anf2055</t>
  </si>
  <si>
    <t>Gastrotheca ochoai</t>
  </si>
  <si>
    <t>Anf2056</t>
  </si>
  <si>
    <t>Anf2057</t>
  </si>
  <si>
    <t>Anf2058</t>
  </si>
  <si>
    <t>Gastrotheca ovifera</t>
  </si>
  <si>
    <t>Anf2059</t>
  </si>
  <si>
    <t>Gastrotheca pacchamama</t>
  </si>
  <si>
    <t>Anf2060</t>
  </si>
  <si>
    <t>Gastrotheca peruana</t>
  </si>
  <si>
    <t>Anf2061</t>
  </si>
  <si>
    <t>Gastrotheca phalarosa</t>
  </si>
  <si>
    <t>Anf2062</t>
  </si>
  <si>
    <t>Anf2063</t>
  </si>
  <si>
    <t>Gastrotheca plumbea</t>
  </si>
  <si>
    <t>Anf2064</t>
  </si>
  <si>
    <t>Gastrotheca pseustes</t>
  </si>
  <si>
    <t>Anf2065</t>
  </si>
  <si>
    <t>Gastrotheca psychrophila</t>
  </si>
  <si>
    <t>Anf2066</t>
  </si>
  <si>
    <t>Anf2067</t>
  </si>
  <si>
    <t>Gastrotheca rebeccae</t>
  </si>
  <si>
    <t>Anf2068</t>
  </si>
  <si>
    <t>Gastrotheca riobambae</t>
  </si>
  <si>
    <t>Anf2069</t>
  </si>
  <si>
    <t>Anf2070</t>
  </si>
  <si>
    <t>Gastrotheca splendens</t>
  </si>
  <si>
    <t>Anf2071</t>
  </si>
  <si>
    <t>Gastrotheca stictopleura</t>
  </si>
  <si>
    <t>Anf2072</t>
  </si>
  <si>
    <t>Gastrotheca testudinea</t>
  </si>
  <si>
    <t>Anf2073</t>
  </si>
  <si>
    <t>Gastrotheca trachyceps</t>
  </si>
  <si>
    <t>Anf2074</t>
  </si>
  <si>
    <t>Gastrotheca walkeri</t>
  </si>
  <si>
    <t>Anf2075</t>
  </si>
  <si>
    <t>Gastrotheca weinlandii</t>
  </si>
  <si>
    <t>Anf2076</t>
  </si>
  <si>
    <t>Gastrotheca williamsoni</t>
  </si>
  <si>
    <t>Anf2077</t>
  </si>
  <si>
    <t>Gastrotheca zeugocystis</t>
  </si>
  <si>
    <t>Anf2078</t>
  </si>
  <si>
    <t>Hemiphractus</t>
  </si>
  <si>
    <t>Hemiphractus bubalus</t>
  </si>
  <si>
    <t>Food: contained a lizard, Alopoglossus hiickleiji, in her stomach.</t>
  </si>
  <si>
    <t>Anf2079</t>
  </si>
  <si>
    <t>reported as H. panamensis in Duellman 2001</t>
  </si>
  <si>
    <t>Anf2080</t>
  </si>
  <si>
    <t>Anf2081</t>
  </si>
  <si>
    <t>Anf2082</t>
  </si>
  <si>
    <t>Anf2083</t>
  </si>
  <si>
    <t>Anf2084</t>
  </si>
  <si>
    <t>Stefania</t>
  </si>
  <si>
    <t>Stefania ackawaio</t>
  </si>
  <si>
    <t>Anf2085</t>
  </si>
  <si>
    <t>Anf2086</t>
  </si>
  <si>
    <t>Stefania breweri</t>
  </si>
  <si>
    <t>Anf2087</t>
  </si>
  <si>
    <t>Anf2088</t>
  </si>
  <si>
    <t>Anf2089</t>
  </si>
  <si>
    <t>Anf2090</t>
  </si>
  <si>
    <t>Anf2091</t>
  </si>
  <si>
    <t>Stefania marahuaquensis</t>
  </si>
  <si>
    <t>Anf2092</t>
  </si>
  <si>
    <t>Stefania neblinae</t>
  </si>
  <si>
    <t>Anf2093</t>
  </si>
  <si>
    <t>Stefania oculosa</t>
  </si>
  <si>
    <t>Anf2094</t>
  </si>
  <si>
    <t>Stefania percristata</t>
  </si>
  <si>
    <t>Anf2095</t>
  </si>
  <si>
    <t>Stefania riae</t>
  </si>
  <si>
    <t>Anf2096</t>
  </si>
  <si>
    <t>Stefania riveroi</t>
  </si>
  <si>
    <t>Anf2097</t>
  </si>
  <si>
    <t>Stefania roraimae</t>
  </si>
  <si>
    <t>Anf2098</t>
  </si>
  <si>
    <t>Anf2099</t>
  </si>
  <si>
    <t>Stefania scalae</t>
  </si>
  <si>
    <t>Anf2100</t>
  </si>
  <si>
    <t>Stefania schuberti</t>
  </si>
  <si>
    <t>Anf2101</t>
  </si>
  <si>
    <t>Stefania tamacuarina</t>
  </si>
  <si>
    <t>Anf2102</t>
  </si>
  <si>
    <t>Anf2103</t>
  </si>
  <si>
    <t>Hemisotidae</t>
  </si>
  <si>
    <t>Hemisus</t>
  </si>
  <si>
    <t>Anf2104</t>
  </si>
  <si>
    <t>Hemisus brachydactylus</t>
  </si>
  <si>
    <t>Anf2105</t>
  </si>
  <si>
    <t>Hemisus guineensis</t>
  </si>
  <si>
    <t>Anf2106</t>
  </si>
  <si>
    <t>Anf2107</t>
  </si>
  <si>
    <t>Anf2108</t>
  </si>
  <si>
    <t>Hemisus microscaphus</t>
  </si>
  <si>
    <t>Anf2109</t>
  </si>
  <si>
    <t>Hemisus olivaceus</t>
  </si>
  <si>
    <t>Anf2110</t>
  </si>
  <si>
    <t>Hemisus perreti</t>
  </si>
  <si>
    <t>Anf2111</t>
  </si>
  <si>
    <t>Hemisus wittei</t>
  </si>
  <si>
    <t>Anf2112</t>
  </si>
  <si>
    <t>Hylidae</t>
  </si>
  <si>
    <t>Hyla</t>
  </si>
  <si>
    <t>Hyla helenae</t>
  </si>
  <si>
    <t>Anf2113</t>
  </si>
  <si>
    <t>Hyla imitator</t>
  </si>
  <si>
    <t>Anf2114</t>
  </si>
  <si>
    <t>Hyla nicefori</t>
  </si>
  <si>
    <t>Synonim \Cryptobatrachus nicefori\</t>
  </si>
  <si>
    <t>Anf2115</t>
  </si>
  <si>
    <t>Hyla warreni</t>
  </si>
  <si>
    <t>Anf2116</t>
  </si>
  <si>
    <t>Acris</t>
  </si>
  <si>
    <t>Acris blanchardi</t>
  </si>
  <si>
    <t>Anf2117</t>
  </si>
  <si>
    <t>Anf2118</t>
  </si>
  <si>
    <t>Anf2119</t>
  </si>
  <si>
    <t>Anotheca</t>
  </si>
  <si>
    <t>Anf2120</t>
  </si>
  <si>
    <t>Aparasphenodon</t>
  </si>
  <si>
    <t>Aparasphenodon arapapa</t>
  </si>
  <si>
    <t>Anf2121</t>
  </si>
  <si>
    <t>Aparasphenodon bokermanni</t>
  </si>
  <si>
    <t>Anf2122</t>
  </si>
  <si>
    <t>Aparasphenodon brunoi</t>
  </si>
  <si>
    <t>Anf2123</t>
  </si>
  <si>
    <t>Aparasphenodon venezolanus</t>
  </si>
  <si>
    <t>Anf2124</t>
  </si>
  <si>
    <t>Aplastodiscus</t>
  </si>
  <si>
    <t>Aplastodiscus albofrenatus</t>
  </si>
  <si>
    <t>Synonim \Boana albofrenata\</t>
  </si>
  <si>
    <t>Anf2125</t>
  </si>
  <si>
    <t>Aplastodiscus albosignatus</t>
  </si>
  <si>
    <t>Anf2126</t>
  </si>
  <si>
    <t>Anf2127</t>
  </si>
  <si>
    <t>Aplastodiscus callipygius</t>
  </si>
  <si>
    <t>Anf2128</t>
  </si>
  <si>
    <t>Aplastodiscus cavicola</t>
  </si>
  <si>
    <t>Anf2129</t>
  </si>
  <si>
    <t>Anf2130</t>
  </si>
  <si>
    <t>Aplastodiscus ehrhardti</t>
  </si>
  <si>
    <t>Anf2131</t>
  </si>
  <si>
    <t>Anf2132</t>
  </si>
  <si>
    <t>Aplastodiscus flumineus</t>
  </si>
  <si>
    <t>Anf2133</t>
  </si>
  <si>
    <t>Aplastodiscus ibirapitanga</t>
  </si>
  <si>
    <t>Anf2134</t>
  </si>
  <si>
    <t>Anf2135</t>
  </si>
  <si>
    <t>Aplastodiscus musicus</t>
  </si>
  <si>
    <t>Anf2136</t>
  </si>
  <si>
    <t>Anf2137</t>
  </si>
  <si>
    <t>Aplastodiscus sibilatus</t>
  </si>
  <si>
    <t>Anf2138</t>
  </si>
  <si>
    <t>Aplastodiscus weygoldti</t>
  </si>
  <si>
    <t>Anf2139</t>
  </si>
  <si>
    <t>Argenteohyla</t>
  </si>
  <si>
    <t>Anf2140</t>
  </si>
  <si>
    <t>Bokermannohyla</t>
  </si>
  <si>
    <t>Bokermannohyla ahenea</t>
  </si>
  <si>
    <t>Anf2141</t>
  </si>
  <si>
    <t>Anf2142</t>
  </si>
  <si>
    <t>Bokermannohyla astartea</t>
  </si>
  <si>
    <t>Anf2143</t>
  </si>
  <si>
    <t>Bokermannohyla capra</t>
  </si>
  <si>
    <t>Anf2144</t>
  </si>
  <si>
    <t>Bokermannohyla caramaschii</t>
  </si>
  <si>
    <t>Anf2145</t>
  </si>
  <si>
    <t>Bokermannohyla carvalhoi</t>
  </si>
  <si>
    <t>Anf2146</t>
  </si>
  <si>
    <t>Anf2147</t>
  </si>
  <si>
    <t>Bokermannohyla claresignata</t>
  </si>
  <si>
    <t>Anf2148</t>
  </si>
  <si>
    <t>Bokermannohyla clepsydra</t>
  </si>
  <si>
    <t>Anf2149</t>
  </si>
  <si>
    <t>Bokermannohyla diamantina</t>
  </si>
  <si>
    <t>Anf2150</t>
  </si>
  <si>
    <t>Bokermannohyla feioi</t>
  </si>
  <si>
    <t>Anf2151</t>
  </si>
  <si>
    <t>Bokermannohyla gouveai</t>
  </si>
  <si>
    <t>Anf2152</t>
  </si>
  <si>
    <t>Bokermannohyla hylax</t>
  </si>
  <si>
    <t>Anf2153</t>
  </si>
  <si>
    <t>Anf2154</t>
  </si>
  <si>
    <t>Bokermannohyla ibitipoca</t>
  </si>
  <si>
    <t>Anf2155</t>
  </si>
  <si>
    <t>Anf2156</t>
  </si>
  <si>
    <t>Bokermannohyla Izecksohni</t>
  </si>
  <si>
    <t>Anf2157</t>
  </si>
  <si>
    <t>Bokermannohyla juiju</t>
  </si>
  <si>
    <t>Anf2158</t>
  </si>
  <si>
    <t>Bokermannohyla langei</t>
  </si>
  <si>
    <t>Anf2159</t>
  </si>
  <si>
    <t>Bokermannohyla lucianae</t>
  </si>
  <si>
    <t>Anf2160</t>
  </si>
  <si>
    <t>Anf2161</t>
  </si>
  <si>
    <t>Bokermannohyla martinsi</t>
  </si>
  <si>
    <t>Anf2162</t>
  </si>
  <si>
    <t>Anf2163</t>
  </si>
  <si>
    <t>Anf2164</t>
  </si>
  <si>
    <t>Bokermannohyla pseudopseudis</t>
  </si>
  <si>
    <t>Anf2165</t>
  </si>
  <si>
    <t>Bokermannohyla ravida</t>
  </si>
  <si>
    <t>Anf2166</t>
  </si>
  <si>
    <t>Anf2167</t>
  </si>
  <si>
    <t>Bokermannohyla sazimai</t>
  </si>
  <si>
    <t>Anf2168</t>
  </si>
  <si>
    <t>Bokermannohyla vulcaniae</t>
  </si>
  <si>
    <t>Anf2169</t>
  </si>
  <si>
    <t>Bromeliohyla</t>
  </si>
  <si>
    <t>Anf2170</t>
  </si>
  <si>
    <t>Bromeliohyla dendroscarta</t>
  </si>
  <si>
    <t>Anf2171</t>
  </si>
  <si>
    <t>Charadrahyla</t>
  </si>
  <si>
    <t>Charadrahyla altipotens</t>
  </si>
  <si>
    <t>Anf2172</t>
  </si>
  <si>
    <t>Charadrahyla chaneque</t>
  </si>
  <si>
    <t>Anf2173</t>
  </si>
  <si>
    <t>Anf2174</t>
  </si>
  <si>
    <t>Anf2175</t>
  </si>
  <si>
    <t>Charadrahyla tecuani</t>
  </si>
  <si>
    <t>Anf2176</t>
  </si>
  <si>
    <t>Charadrahyla trux</t>
  </si>
  <si>
    <t>Anf2177</t>
  </si>
  <si>
    <t>Corythomantis</t>
  </si>
  <si>
    <t>Anf2178</t>
  </si>
  <si>
    <t>Dendropsophus</t>
  </si>
  <si>
    <t>Dendropsophus acreanus</t>
  </si>
  <si>
    <t>Anf2179</t>
  </si>
  <si>
    <t>Dendropsophus allenorum</t>
  </si>
  <si>
    <t>Considered a junior synonym of D. timbeba by Orrico et al. 2013</t>
  </si>
  <si>
    <t>Anf2180</t>
  </si>
  <si>
    <t>Dendropsophus amicorum</t>
  </si>
  <si>
    <t>Anf2181</t>
  </si>
  <si>
    <t>Dendropsophus anataliasiasi</t>
  </si>
  <si>
    <t>Anf2182</t>
  </si>
  <si>
    <t>Dendropsophus anceps</t>
  </si>
  <si>
    <t>Anf2183</t>
  </si>
  <si>
    <t>Dendropsophus aperomeus</t>
  </si>
  <si>
    <t>Anf2184</t>
  </si>
  <si>
    <t>Dendropsophus araguaya</t>
  </si>
  <si>
    <t>Anf2185</t>
  </si>
  <si>
    <t>Dendropsophus battersbyi</t>
  </si>
  <si>
    <t>Anf2186</t>
  </si>
  <si>
    <t>Anf2187</t>
  </si>
  <si>
    <t>Anf2188</t>
  </si>
  <si>
    <t>Dendropsophus bipunctatus</t>
  </si>
  <si>
    <t>Anf2189</t>
  </si>
  <si>
    <t>Dendropsophus bogerti</t>
  </si>
  <si>
    <t>Anf2190</t>
  </si>
  <si>
    <t>Anf2191</t>
  </si>
  <si>
    <t>Dendropsophus branneri</t>
  </si>
  <si>
    <t>Anf2192</t>
  </si>
  <si>
    <t>Anf2193</t>
  </si>
  <si>
    <t>Dendropsophus cachimbo</t>
  </si>
  <si>
    <t>Anf2194</t>
  </si>
  <si>
    <t>Dendropsophus carnifex</t>
  </si>
  <si>
    <t>Anf2195</t>
  </si>
  <si>
    <t>Dendropsophus cerradensis</t>
  </si>
  <si>
    <t>Anf2196</t>
  </si>
  <si>
    <t>Dendropsophus coffeus</t>
  </si>
  <si>
    <t>Anf2197</t>
  </si>
  <si>
    <t>Dendropsophus columbianus</t>
  </si>
  <si>
    <t>Anf2198</t>
  </si>
  <si>
    <t>Dendropsophus cruzi</t>
  </si>
  <si>
    <t>Anf2199</t>
  </si>
  <si>
    <t>Dendropsophus decipiens</t>
  </si>
  <si>
    <t>Anf2200</t>
  </si>
  <si>
    <t>Dendropsophus delarivai</t>
  </si>
  <si>
    <t>Anf2201</t>
  </si>
  <si>
    <t>Dendropsophus dutrai</t>
  </si>
  <si>
    <t>Anf2202</t>
  </si>
  <si>
    <t>Anf2203</t>
  </si>
  <si>
    <t>Anf2204</t>
  </si>
  <si>
    <t>Dendropsophus elianeae</t>
  </si>
  <si>
    <t>Anf2205</t>
  </si>
  <si>
    <t>Dendropsophus garagoensis</t>
  </si>
  <si>
    <t>Anf2206</t>
  </si>
  <si>
    <t>Dendropsophus gaucheri</t>
  </si>
  <si>
    <t>Anf2207</t>
  </si>
  <si>
    <t>Anf2208</t>
  </si>
  <si>
    <t>Dendropsophus grandisonae</t>
  </si>
  <si>
    <t>Anf2209</t>
  </si>
  <si>
    <t>Dendropsophus gryllatus</t>
  </si>
  <si>
    <t>Anf2210</t>
  </si>
  <si>
    <t>Anf2211</t>
  </si>
  <si>
    <t>Anf2212</t>
  </si>
  <si>
    <t>Dendropsophus jimi</t>
  </si>
  <si>
    <t>Anf2213</t>
  </si>
  <si>
    <t>Anf2214</t>
  </si>
  <si>
    <t>Dendropsophus juliani</t>
  </si>
  <si>
    <t>Anf2215</t>
  </si>
  <si>
    <t>Anf2216</t>
  </si>
  <si>
    <t>Dendropsophus labialis</t>
  </si>
  <si>
    <t>Anf2217</t>
  </si>
  <si>
    <t>Anf2218</t>
  </si>
  <si>
    <t>Anf2219</t>
  </si>
  <si>
    <t>Dendropsophus limai</t>
  </si>
  <si>
    <t>Anf2220</t>
  </si>
  <si>
    <t>Dendropsophus luteoocellatus</t>
  </si>
  <si>
    <t>Anf2221</t>
  </si>
  <si>
    <t>Anf2222</t>
  </si>
  <si>
    <t>Dendropsophus mathiassoni</t>
  </si>
  <si>
    <t>Anf2223</t>
  </si>
  <si>
    <t>Dendropsophus melanargyreus</t>
  </si>
  <si>
    <t>Anf2224</t>
  </si>
  <si>
    <t>Dendropsophus meridensis</t>
  </si>
  <si>
    <t>Anf2225</t>
  </si>
  <si>
    <t>Dendropsophus meridianus</t>
  </si>
  <si>
    <t>Anf2226</t>
  </si>
  <si>
    <t>Anf2227</t>
  </si>
  <si>
    <t>Anf2228</t>
  </si>
  <si>
    <t>Dendropsophus minimus</t>
  </si>
  <si>
    <t>Anf2229</t>
  </si>
  <si>
    <t>Anf2230</t>
  </si>
  <si>
    <t>Anf2231</t>
  </si>
  <si>
    <t>Anf2232</t>
  </si>
  <si>
    <t>Dendropsophus nahdereri</t>
  </si>
  <si>
    <t>Anf2233</t>
  </si>
  <si>
    <t>Anf2234</t>
  </si>
  <si>
    <t>Dendropsophus novaisi</t>
  </si>
  <si>
    <t>Anf2235</t>
  </si>
  <si>
    <t>Dendropsophus oliveirai</t>
  </si>
  <si>
    <t>Anf2236</t>
  </si>
  <si>
    <t>Dendropsophus padreluna</t>
  </si>
  <si>
    <t>Anf2237</t>
  </si>
  <si>
    <t>Anf2238</t>
  </si>
  <si>
    <t>Dendropsophus pauiniensis</t>
  </si>
  <si>
    <t>Anf2239</t>
  </si>
  <si>
    <t>Dendropsophus pelidna</t>
  </si>
  <si>
    <t>considered a junior synomym of D. meridensis</t>
  </si>
  <si>
    <t>Anf2240</t>
  </si>
  <si>
    <t>Dendropsophus phlebodes</t>
  </si>
  <si>
    <t>Anf2241</t>
  </si>
  <si>
    <t>Dendropsophus praestans</t>
  </si>
  <si>
    <t>Anf2242</t>
  </si>
  <si>
    <t>Dendropsophus pseudomeridianus</t>
  </si>
  <si>
    <t>Anf2243</t>
  </si>
  <si>
    <t>Dendropsophus reichlei</t>
  </si>
  <si>
    <t>Anf2244</t>
  </si>
  <si>
    <t>Dendropsophus rhea</t>
  </si>
  <si>
    <t>Anf2245</t>
  </si>
  <si>
    <t>Anf2246</t>
  </si>
  <si>
    <t>Anf2247</t>
  </si>
  <si>
    <t>Anf2248</t>
  </si>
  <si>
    <t>Anf2249</t>
  </si>
  <si>
    <t>Dendropsophus rubicundulus</t>
  </si>
  <si>
    <t>Anf2250</t>
  </si>
  <si>
    <t>Anf2251</t>
  </si>
  <si>
    <t>Dendropsophus salli</t>
  </si>
  <si>
    <t>Anf2252</t>
  </si>
  <si>
    <t>Anf2253</t>
  </si>
  <si>
    <t>Anf2254</t>
  </si>
  <si>
    <t>Anf2255</t>
  </si>
  <si>
    <t>Dendropsophus schubarti</t>
  </si>
  <si>
    <t>Anf2256</t>
  </si>
  <si>
    <t>Dendropsophus seniculus</t>
  </si>
  <si>
    <t>Anf2257</t>
  </si>
  <si>
    <t>Anf2258</t>
  </si>
  <si>
    <t>Dendropsophus stingi</t>
  </si>
  <si>
    <t>Anf2259</t>
  </si>
  <si>
    <t>Anf2260</t>
  </si>
  <si>
    <t>Dendropsophus subocularis</t>
  </si>
  <si>
    <t>Anf2261</t>
  </si>
  <si>
    <t>Dendropsophus timbeba</t>
  </si>
  <si>
    <t>Conidered a synonym of D. allenorum by Orrico et al. 2013</t>
  </si>
  <si>
    <t>Anf2262</t>
  </si>
  <si>
    <t>Dendropsophus tintinnabulum</t>
  </si>
  <si>
    <t>Anf2263</t>
  </si>
  <si>
    <t>Anf2264</t>
  </si>
  <si>
    <t>Dendropsophus tritaeniatus</t>
  </si>
  <si>
    <t>Anf2265</t>
  </si>
  <si>
    <t>Dendropsophus virolinensis</t>
  </si>
  <si>
    <t>Anf2266</t>
  </si>
  <si>
    <t>Anf2267</t>
  </si>
  <si>
    <t>Anf2268</t>
  </si>
  <si>
    <t>Dendropsophus xapuriensis</t>
  </si>
  <si>
    <t>Anf2269</t>
  </si>
  <si>
    <t>Dendropsophus yaracuyanus</t>
  </si>
  <si>
    <t>Anf2270</t>
  </si>
  <si>
    <t>Diaglena</t>
  </si>
  <si>
    <t>Anf2271</t>
  </si>
  <si>
    <t>Duellmanohyla</t>
  </si>
  <si>
    <t>Duellmanohyla chamulae</t>
  </si>
  <si>
    <t>Anf2272</t>
  </si>
  <si>
    <t>Duellmanohyla ignicolor</t>
  </si>
  <si>
    <t>Anf2273</t>
  </si>
  <si>
    <t>Duellmanohyla lythrodes</t>
  </si>
  <si>
    <t>Anf2274</t>
  </si>
  <si>
    <t>Anf2275</t>
  </si>
  <si>
    <t>Anf2276</t>
  </si>
  <si>
    <t>Anf2277</t>
  </si>
  <si>
    <t>Duellmanohyla soralia</t>
  </si>
  <si>
    <t>Anf2278</t>
  </si>
  <si>
    <t>Anf2279</t>
  </si>
  <si>
    <t>Ecnomiohyla</t>
  </si>
  <si>
    <t>Ecnomiohyla echinata</t>
  </si>
  <si>
    <t>Anf2280</t>
  </si>
  <si>
    <t>Ecnomiohyla fimbrimembra</t>
  </si>
  <si>
    <t>Anf2281</t>
  </si>
  <si>
    <t>Anf2282</t>
  </si>
  <si>
    <t>Ecnomiohyla minera</t>
  </si>
  <si>
    <t>Anf2283</t>
  </si>
  <si>
    <t>Anf2284</t>
  </si>
  <si>
    <t>Ecnomiohyla phantasmagoria</t>
  </si>
  <si>
    <t>Anf2285</t>
  </si>
  <si>
    <t>Ecnomiohyla rabborum</t>
  </si>
  <si>
    <t>Anf2286</t>
  </si>
  <si>
    <t>Ecnomiohyla salvaje</t>
  </si>
  <si>
    <t>Anf2287</t>
  </si>
  <si>
    <t>Ecnomiohyla sukia</t>
  </si>
  <si>
    <t>Anf2288</t>
  </si>
  <si>
    <t>Ecnomiohyla thysanota</t>
  </si>
  <si>
    <t>Anf2289</t>
  </si>
  <si>
    <t>Ecnomiohyla tuberculosa</t>
  </si>
  <si>
    <t>Anf2290</t>
  </si>
  <si>
    <t>Ecnomiohyla valancifer</t>
  </si>
  <si>
    <t>Anf2291</t>
  </si>
  <si>
    <t>Exerodonta</t>
  </si>
  <si>
    <t>Exerodonta abdivita</t>
  </si>
  <si>
    <t>Anf2292</t>
  </si>
  <si>
    <t>Exerodonta bivocata</t>
  </si>
  <si>
    <t>Anf2293</t>
  </si>
  <si>
    <t>Exerodonta catracha</t>
  </si>
  <si>
    <t>Anf2294</t>
  </si>
  <si>
    <t>Exerodonta chimalapa</t>
  </si>
  <si>
    <t>Anf2295</t>
  </si>
  <si>
    <t>Exerodonta juanitae</t>
  </si>
  <si>
    <t>Anf2296</t>
  </si>
  <si>
    <t>Anf2297</t>
  </si>
  <si>
    <t>Exerodonta perkinsi</t>
  </si>
  <si>
    <t>Anf2298</t>
  </si>
  <si>
    <t>Exerodonta pinorum</t>
  </si>
  <si>
    <t>Anf2299</t>
  </si>
  <si>
    <t>Exerodonta smaragdina</t>
  </si>
  <si>
    <t>Anf2300</t>
  </si>
  <si>
    <t>Anf2301</t>
  </si>
  <si>
    <t>Exerodonta xera</t>
  </si>
  <si>
    <t>Anf2302</t>
  </si>
  <si>
    <t>Anf2303</t>
  </si>
  <si>
    <t>Hyla annectans</t>
  </si>
  <si>
    <t>Anf2304</t>
  </si>
  <si>
    <t>Anf2305</t>
  </si>
  <si>
    <t>Hyla arboricola</t>
  </si>
  <si>
    <t>Anf2306</t>
  </si>
  <si>
    <t>Anf2307</t>
  </si>
  <si>
    <t>Anf2308</t>
  </si>
  <si>
    <t>Hyla bocourti</t>
  </si>
  <si>
    <t>Anf2309</t>
  </si>
  <si>
    <t>Anf2310</t>
  </si>
  <si>
    <t>Anf2311</t>
  </si>
  <si>
    <t>Anf2312</t>
  </si>
  <si>
    <t>Anf2313</t>
  </si>
  <si>
    <t>Anf2314</t>
  </si>
  <si>
    <t>Hyla felixarabica</t>
  </si>
  <si>
    <t>Anf2315</t>
  </si>
  <si>
    <t>Anf2316</t>
  </si>
  <si>
    <t>Anf2317</t>
  </si>
  <si>
    <t>Hyla hallowellii</t>
  </si>
  <si>
    <t>Anf2318</t>
  </si>
  <si>
    <t>Hyla heinzsteinitzi</t>
  </si>
  <si>
    <t>Anf2319</t>
  </si>
  <si>
    <t>Hyla immaculata</t>
  </si>
  <si>
    <t>Anf2320</t>
  </si>
  <si>
    <t>Anf2321</t>
  </si>
  <si>
    <t>Anf2322</t>
  </si>
  <si>
    <t>Anf2323</t>
  </si>
  <si>
    <t>Hyla molleri</t>
  </si>
  <si>
    <t>Anf2324</t>
  </si>
  <si>
    <t>Hyla orientalis</t>
  </si>
  <si>
    <t>Anf2325</t>
  </si>
  <si>
    <t>Anf2326</t>
  </si>
  <si>
    <t>Hyla sanchiangensis</t>
  </si>
  <si>
    <t>Anf2327</t>
  </si>
  <si>
    <t>Anf2328</t>
  </si>
  <si>
    <t>Anf2329</t>
  </si>
  <si>
    <t>Hyla simplex</t>
  </si>
  <si>
    <t>Anf2330</t>
  </si>
  <si>
    <t>Anf2331</t>
  </si>
  <si>
    <t>Hyla suweonensis</t>
  </si>
  <si>
    <t>Anf2332</t>
  </si>
  <si>
    <t>Hyla tsinlingensis</t>
  </si>
  <si>
    <t>Anf2333</t>
  </si>
  <si>
    <t>Anf2334</t>
  </si>
  <si>
    <t>Anf2335</t>
  </si>
  <si>
    <t>Anf2336</t>
  </si>
  <si>
    <t>Hyla zhaopingensis</t>
  </si>
  <si>
    <t>Anf2337</t>
  </si>
  <si>
    <t>Hyloscirtus</t>
  </si>
  <si>
    <t>Hyloscirtus albopunctulatus</t>
  </si>
  <si>
    <t>Anf2338</t>
  </si>
  <si>
    <t>Hyloscirtus alytolylax</t>
  </si>
  <si>
    <t>Anf2339</t>
  </si>
  <si>
    <t>Anf2340</t>
  </si>
  <si>
    <t>Hyloscirtus bogotensis</t>
  </si>
  <si>
    <t>Anf2341</t>
  </si>
  <si>
    <t>Hyloscirtus callipeza</t>
  </si>
  <si>
    <t>Anf2342</t>
  </si>
  <si>
    <t>Anf2343</t>
  </si>
  <si>
    <t>Hyloscirtus charazani</t>
  </si>
  <si>
    <t>Anf2344</t>
  </si>
  <si>
    <t>Hyloscirtus chlorosteus</t>
  </si>
  <si>
    <t>Anf2345</t>
  </si>
  <si>
    <t>Hyloscirtus colymba</t>
  </si>
  <si>
    <t>Anf2346</t>
  </si>
  <si>
    <t>Hyloscirtus denticulentus</t>
  </si>
  <si>
    <t>Anf2347</t>
  </si>
  <si>
    <t>Hyloscirtus estevesi</t>
  </si>
  <si>
    <t>Anf2348</t>
  </si>
  <si>
    <t>Hyloscirtus jahni</t>
  </si>
  <si>
    <t>Anf2349</t>
  </si>
  <si>
    <t>Hyloscirtus larinopygion</t>
  </si>
  <si>
    <t>Anf2350</t>
  </si>
  <si>
    <t>Hyloscirtus lascinius</t>
  </si>
  <si>
    <t>Anf2351</t>
  </si>
  <si>
    <t>Hyloscirtus lindae</t>
  </si>
  <si>
    <t>Anf2352</t>
  </si>
  <si>
    <t>Hyloscirtus lynchi</t>
  </si>
  <si>
    <t>Anf2353</t>
  </si>
  <si>
    <t>Hyloscirtus pacha</t>
  </si>
  <si>
    <t>Anf2354</t>
  </si>
  <si>
    <t>Hyloscirtus palmeri</t>
  </si>
  <si>
    <t>Anf2355</t>
  </si>
  <si>
    <t>Hyloscirtus pantostictus</t>
  </si>
  <si>
    <t>Anf2356</t>
  </si>
  <si>
    <t>Hyloscirtus phyllognathus</t>
  </si>
  <si>
    <t>Anf2357</t>
  </si>
  <si>
    <t>Hyloscirtus piceigularis</t>
  </si>
  <si>
    <t>Anf2358</t>
  </si>
  <si>
    <t>Anf2359</t>
  </si>
  <si>
    <t>Hyloscirtus psarolaimus</t>
  </si>
  <si>
    <t>Anf2360</t>
  </si>
  <si>
    <t>Hyloscirtus ptychodactylus</t>
  </si>
  <si>
    <t>Anf2361</t>
  </si>
  <si>
    <t>Hyloscirtus sarampiona</t>
  </si>
  <si>
    <t>Anf2362</t>
  </si>
  <si>
    <t>Hyloscirtus simmonsi</t>
  </si>
  <si>
    <t>Anf2363</t>
  </si>
  <si>
    <t>Hyloscirtus staufferorum</t>
  </si>
  <si>
    <t>Anf2364</t>
  </si>
  <si>
    <t>Anf2365</t>
  </si>
  <si>
    <t>Hyloscirtus tigrinus</t>
  </si>
  <si>
    <t>Anf2366</t>
  </si>
  <si>
    <t>Hyloscirtus torrenticola</t>
  </si>
  <si>
    <t>Anf2367</t>
  </si>
  <si>
    <t>Hypsiboas</t>
  </si>
  <si>
    <t>Hypsiboas aguilari</t>
  </si>
  <si>
    <t>Anf2368</t>
  </si>
  <si>
    <t>Anf2369</t>
  </si>
  <si>
    <t>Hypsiboas alboniger</t>
  </si>
  <si>
    <t>Anf2370</t>
  </si>
  <si>
    <t>Anf2371</t>
  </si>
  <si>
    <t>Hypsiboas alemani</t>
  </si>
  <si>
    <t>Anf2372</t>
  </si>
  <si>
    <t>Hypsiboas angelicus</t>
  </si>
  <si>
    <t>Considered a junior synomym of H. roraima by Barrio-Amor??ï?¿?½??ï?¿?½????ï?¿?½??ï?¿?½??ï?¿?½??ï?¿?½??ï?¿?½??ï?¿?½s et al. 2011</t>
  </si>
  <si>
    <t>Anf2373</t>
  </si>
  <si>
    <t>Anf2374</t>
  </si>
  <si>
    <t>Anf2375</t>
  </si>
  <si>
    <t>Hypsiboas beckeri</t>
  </si>
  <si>
    <t>Anf2376</t>
  </si>
  <si>
    <t>Hypsiboas benitezi</t>
  </si>
  <si>
    <t>Anf2377</t>
  </si>
  <si>
    <t>Anf2378</t>
  </si>
  <si>
    <t>Anf2379</t>
  </si>
  <si>
    <t>Hypsiboas botumirim</t>
  </si>
  <si>
    <t>Anf2380</t>
  </si>
  <si>
    <t>Hypsiboas buriti</t>
  </si>
  <si>
    <t>Anf2381</t>
  </si>
  <si>
    <t>Hypsiboas caingua</t>
  </si>
  <si>
    <t>Anf2382</t>
  </si>
  <si>
    <t>Hypsiboas caipora</t>
  </si>
  <si>
    <t>Anf2383</t>
  </si>
  <si>
    <t>Anf2384</t>
  </si>
  <si>
    <t>Hypsiboas callipleura</t>
  </si>
  <si>
    <t>Anf2385</t>
  </si>
  <si>
    <t>Anf2386</t>
  </si>
  <si>
    <t>Anf2387</t>
  </si>
  <si>
    <t>Hypsiboas cordobae</t>
  </si>
  <si>
    <t>Anf2388</t>
  </si>
  <si>
    <t>Anf2389</t>
  </si>
  <si>
    <t>Anf2390</t>
  </si>
  <si>
    <t>Hypsiboas cymbalum</t>
  </si>
  <si>
    <t>Anf2391</t>
  </si>
  <si>
    <t>Hypsiboas dentei</t>
  </si>
  <si>
    <t>Anf2392</t>
  </si>
  <si>
    <t>Hypsiboas ericae</t>
  </si>
  <si>
    <t>Anf2393</t>
  </si>
  <si>
    <t>Hypsiboas exastis</t>
  </si>
  <si>
    <t>Anf2394</t>
  </si>
  <si>
    <t>Anf2395</t>
  </si>
  <si>
    <t>Anf2396</t>
  </si>
  <si>
    <t>Anf2397</t>
  </si>
  <si>
    <t>Hypsiboas fuentei</t>
  </si>
  <si>
    <t>Anf2398</t>
  </si>
  <si>
    <t>Anf2399</t>
  </si>
  <si>
    <t>Hypsiboas gladiator</t>
  </si>
  <si>
    <t>Anf2400</t>
  </si>
  <si>
    <t>Anf2401</t>
  </si>
  <si>
    <t>Anf2402</t>
  </si>
  <si>
    <t>Anf2403</t>
  </si>
  <si>
    <t>Hypsiboas hobbsi</t>
  </si>
  <si>
    <t>Anf2404</t>
  </si>
  <si>
    <t>Hypsiboas hutchinsi</t>
  </si>
  <si>
    <t>Anf2405</t>
  </si>
  <si>
    <t>Hypsiboas jimenezi</t>
  </si>
  <si>
    <t>Anf2406</t>
  </si>
  <si>
    <t>Hypsiboas joaquini</t>
  </si>
  <si>
    <t>Anf2407</t>
  </si>
  <si>
    <t>Anf2408</t>
  </si>
  <si>
    <t>Anf2409</t>
  </si>
  <si>
    <t>Anf2410</t>
  </si>
  <si>
    <t>Anf2411</t>
  </si>
  <si>
    <t>Hypsiboas leucocheilus</t>
  </si>
  <si>
    <t>Anf2412</t>
  </si>
  <si>
    <t>Hypsiboas liliae</t>
  </si>
  <si>
    <t>Anf2413</t>
  </si>
  <si>
    <t>Hypsiboas lundii</t>
  </si>
  <si>
    <t>Anf2414</t>
  </si>
  <si>
    <t>Hypsiboas marginatus</t>
  </si>
  <si>
    <t>Anf2415</t>
  </si>
  <si>
    <t>Anf2416</t>
  </si>
  <si>
    <t>Hypsiboas melanopleura</t>
  </si>
  <si>
    <t>Anf2417</t>
  </si>
  <si>
    <t>Hypsiboas microderma</t>
  </si>
  <si>
    <t>Anf2418</t>
  </si>
  <si>
    <t>Anf2419</t>
  </si>
  <si>
    <t>Anf2420</t>
  </si>
  <si>
    <t>Hypsiboas ornatissimus</t>
  </si>
  <si>
    <t>Anf2421</t>
  </si>
  <si>
    <t>Hypsiboas palaestes</t>
  </si>
  <si>
    <t>Anf2422</t>
  </si>
  <si>
    <t>Hypsiboas paranaiba</t>
  </si>
  <si>
    <t>Anf2423</t>
  </si>
  <si>
    <t>Hypsiboas pardalis</t>
  </si>
  <si>
    <t>Anf2424</t>
  </si>
  <si>
    <t>Hypsiboas pellucens</t>
  </si>
  <si>
    <t>Anf2425</t>
  </si>
  <si>
    <t>Hypsiboas phaeopleura</t>
  </si>
  <si>
    <t>Anf2426</t>
  </si>
  <si>
    <t>Hypsiboas picturatus</t>
  </si>
  <si>
    <t>Anf2427</t>
  </si>
  <si>
    <t>Hypsiboas poaju</t>
  </si>
  <si>
    <t>Anf2428</t>
  </si>
  <si>
    <t>Anf2429</t>
  </si>
  <si>
    <t>Hypsiboas pombali</t>
  </si>
  <si>
    <t>Anf2430</t>
  </si>
  <si>
    <t>Anf2431</t>
  </si>
  <si>
    <t>Anf2432</t>
  </si>
  <si>
    <t>Hypsiboas pulchellus</t>
  </si>
  <si>
    <t>Anf2433</t>
  </si>
  <si>
    <t>Hypsiboas pulidoi</t>
  </si>
  <si>
    <t>Anf2434</t>
  </si>
  <si>
    <t>Anf2435</t>
  </si>
  <si>
    <t>Anf2436</t>
  </si>
  <si>
    <t>Hypsiboas rhythmicus</t>
  </si>
  <si>
    <t>Anf2437</t>
  </si>
  <si>
    <t>Anf2438</t>
  </si>
  <si>
    <t>Hypsiboas roraima</t>
  </si>
  <si>
    <t>Anf2439</t>
  </si>
  <si>
    <t>Anf2440</t>
  </si>
  <si>
    <t>Hypsiboas rubracylus</t>
  </si>
  <si>
    <t>Anf2441</t>
  </si>
  <si>
    <t>Anf2442</t>
  </si>
  <si>
    <t>Hypsiboas secedens</t>
  </si>
  <si>
    <t>Anf2443</t>
  </si>
  <si>
    <t>Hypsiboas semiguttatus</t>
  </si>
  <si>
    <t>Anf2444</t>
  </si>
  <si>
    <t>Anf2445</t>
  </si>
  <si>
    <t>Anf2446</t>
  </si>
  <si>
    <t>Hypsiboas stellae</t>
  </si>
  <si>
    <t>Anf2447</t>
  </si>
  <si>
    <t>Hypsiboas stenocephalus</t>
  </si>
  <si>
    <t>Anf2448</t>
  </si>
  <si>
    <t>Hypsiboas tepuianus</t>
  </si>
  <si>
    <t>Anf2449</t>
  </si>
  <si>
    <t>Hypsiboas varelae</t>
  </si>
  <si>
    <t>Anf2450</t>
  </si>
  <si>
    <t>Hypsiboas wavrini</t>
  </si>
  <si>
    <t>Anf2451</t>
  </si>
  <si>
    <t>Isthmohyla</t>
  </si>
  <si>
    <t>Isthmohyla angustilineata</t>
  </si>
  <si>
    <t>Anf2452</t>
  </si>
  <si>
    <t>Anf2453</t>
  </si>
  <si>
    <t>Isthmohyla debilis</t>
  </si>
  <si>
    <t>Anf2454</t>
  </si>
  <si>
    <t>Isthmohyla graceae</t>
  </si>
  <si>
    <t>Anf2455</t>
  </si>
  <si>
    <t>Isthmohyla infucata</t>
  </si>
  <si>
    <t>Anf2456</t>
  </si>
  <si>
    <t>Anf2457</t>
  </si>
  <si>
    <t>Anf2458</t>
  </si>
  <si>
    <t>Isthmohyla melacaena</t>
  </si>
  <si>
    <t>Anf2459</t>
  </si>
  <si>
    <t>Isthmohyla picadoi</t>
  </si>
  <si>
    <t>Anf2460</t>
  </si>
  <si>
    <t>Anf2461</t>
  </si>
  <si>
    <t>Anf2462</t>
  </si>
  <si>
    <t>Anf2463</t>
  </si>
  <si>
    <t>Anf2464</t>
  </si>
  <si>
    <t>Isthmohyla xanthosticta</t>
  </si>
  <si>
    <t>Anf2465</t>
  </si>
  <si>
    <t>Anf2466</t>
  </si>
  <si>
    <t>Itapotihyla</t>
  </si>
  <si>
    <t>Anf2467</t>
  </si>
  <si>
    <t>Lysapsus</t>
  </si>
  <si>
    <t>Lysapsus caraya</t>
  </si>
  <si>
    <t>Anf2468</t>
  </si>
  <si>
    <t>Lysapsus laevis</t>
  </si>
  <si>
    <t>Anf2469</t>
  </si>
  <si>
    <t>Lysapsus limellum</t>
  </si>
  <si>
    <t>Anf2470</t>
  </si>
  <si>
    <t>Megastomatohyla</t>
  </si>
  <si>
    <t>Megastomatohyla mixe</t>
  </si>
  <si>
    <t>Anf2471</t>
  </si>
  <si>
    <t>Megastomatohyla mixomaculata</t>
  </si>
  <si>
    <t>Anf2472</t>
  </si>
  <si>
    <t>Megastomatohyla nubicola</t>
  </si>
  <si>
    <t>Anf2473</t>
  </si>
  <si>
    <t>Megastomatohyla pellita</t>
  </si>
  <si>
    <t>Anf2474</t>
  </si>
  <si>
    <t>Myersiohyla</t>
  </si>
  <si>
    <t>Myersiohyla aromatica</t>
  </si>
  <si>
    <t>Anf2475</t>
  </si>
  <si>
    <t>Myersiohyla inparquesi</t>
  </si>
  <si>
    <t>Anf2476</t>
  </si>
  <si>
    <t>Myersiohyla kanaima</t>
  </si>
  <si>
    <t>Anf2477</t>
  </si>
  <si>
    <t>Myersiohyla loveridgei</t>
  </si>
  <si>
    <t>Anf2478</t>
  </si>
  <si>
    <t>Nyctimantis</t>
  </si>
  <si>
    <t>Anf2479</t>
  </si>
  <si>
    <t>Osteocephalus</t>
  </si>
  <si>
    <t>Anf2480</t>
  </si>
  <si>
    <t>Anf2481</t>
  </si>
  <si>
    <t>Anf2482</t>
  </si>
  <si>
    <t>Osteocephalus carri</t>
  </si>
  <si>
    <t>Anf2483</t>
  </si>
  <si>
    <t>Osteocephalus castaneicola</t>
  </si>
  <si>
    <t>Anf2484</t>
  </si>
  <si>
    <t>Osteocephalus deridens</t>
  </si>
  <si>
    <t>Anf2485</t>
  </si>
  <si>
    <t>Osteocephalus exophthalmus</t>
  </si>
  <si>
    <t>Anf2486</t>
  </si>
  <si>
    <t>Osteocephalus festae</t>
  </si>
  <si>
    <t>Anf2487</t>
  </si>
  <si>
    <t>Osteocephalus fuscifacies</t>
  </si>
  <si>
    <t>Anf2488</t>
  </si>
  <si>
    <t>Osteocephalus heyeri</t>
  </si>
  <si>
    <t>Anf2489</t>
  </si>
  <si>
    <t>Osteocephalus inframaculatus</t>
  </si>
  <si>
    <t>Anf2490</t>
  </si>
  <si>
    <t>Osteocephalus leoniae</t>
  </si>
  <si>
    <t>Anf2491</t>
  </si>
  <si>
    <t>Anf2492</t>
  </si>
  <si>
    <t>Osteocephalus mimeticus</t>
  </si>
  <si>
    <t>Anf2493</t>
  </si>
  <si>
    <t>Osteocephalus mutabor</t>
  </si>
  <si>
    <t>Anf2494</t>
  </si>
  <si>
    <t>Anf2495</t>
  </si>
  <si>
    <t>Osteocephalus pearsoni</t>
  </si>
  <si>
    <t>Anf2496</t>
  </si>
  <si>
    <t>Osteocephalus phasmatus</t>
  </si>
  <si>
    <t>Anf2497</t>
  </si>
  <si>
    <t>Osteocephalus planiceps</t>
  </si>
  <si>
    <t>Anf2498</t>
  </si>
  <si>
    <t>Osteocephalus subtilis</t>
  </si>
  <si>
    <t>Anf2499</t>
  </si>
  <si>
    <t>Anf2500</t>
  </si>
  <si>
    <t>Osteocephalus verruciger</t>
  </si>
  <si>
    <t>Anf2501</t>
  </si>
  <si>
    <t>Osteocephalus vilarsi</t>
  </si>
  <si>
    <t>Anf2502</t>
  </si>
  <si>
    <t>Osteocephalus yasuni</t>
  </si>
  <si>
    <t>Anf2503</t>
  </si>
  <si>
    <t>Osteopilus</t>
  </si>
  <si>
    <t>Anf2504</t>
  </si>
  <si>
    <t>Anf2505</t>
  </si>
  <si>
    <t>Anf2506</t>
  </si>
  <si>
    <t>Osteopilus ocellatus</t>
  </si>
  <si>
    <t>Anf2507</t>
  </si>
  <si>
    <t>Osteopilus pulchrilineatus</t>
  </si>
  <si>
    <t>Anf2508</t>
  </si>
  <si>
    <t>Anf2509</t>
  </si>
  <si>
    <t>Anf2510</t>
  </si>
  <si>
    <t>Osteopilus wilderi</t>
  </si>
  <si>
    <t>Anf2511</t>
  </si>
  <si>
    <t>Phyllodytes</t>
  </si>
  <si>
    <t>Phyllodytes acuminatus</t>
  </si>
  <si>
    <t>Anf2512</t>
  </si>
  <si>
    <t>Phyllodytes brevirostris</t>
  </si>
  <si>
    <t>Anf2513</t>
  </si>
  <si>
    <t>Phyllodytes edelmoi</t>
  </si>
  <si>
    <t>Anf2514</t>
  </si>
  <si>
    <t>Phyllodytes gyrinaethes</t>
  </si>
  <si>
    <t>Anf2515</t>
  </si>
  <si>
    <t>Phyllodytes kautskyi</t>
  </si>
  <si>
    <t>Anf2516</t>
  </si>
  <si>
    <t>Anf2517</t>
  </si>
  <si>
    <t>Phyllodytes maculosus</t>
  </si>
  <si>
    <t>Anf2518</t>
  </si>
  <si>
    <t>Phyllodytes melanomystax</t>
  </si>
  <si>
    <t>Anf2519</t>
  </si>
  <si>
    <t>Phyllodytes punctatus</t>
  </si>
  <si>
    <t>Anf2520</t>
  </si>
  <si>
    <t>Phyllodytes tuberculosus</t>
  </si>
  <si>
    <t>Anf2521</t>
  </si>
  <si>
    <t>Phyllodytes wuchereri</t>
  </si>
  <si>
    <t>Anf2522</t>
  </si>
  <si>
    <t>Phytotriades</t>
  </si>
  <si>
    <t>Phytotriades auratus</t>
  </si>
  <si>
    <t>Anf2523</t>
  </si>
  <si>
    <t>Plectrohyla</t>
  </si>
  <si>
    <t>Plectrohyla acanthodes</t>
  </si>
  <si>
    <t>Anf2524</t>
  </si>
  <si>
    <t>Plectrohyla ameibothalame</t>
  </si>
  <si>
    <t>Anf2525</t>
  </si>
  <si>
    <t>Anf2526</t>
  </si>
  <si>
    <t>Plectrohyla avia</t>
  </si>
  <si>
    <t>Anf2527</t>
  </si>
  <si>
    <t>Plectrohyla bistincta</t>
  </si>
  <si>
    <t>Anf2528</t>
  </si>
  <si>
    <t>Plectrohyla calthula</t>
  </si>
  <si>
    <t>Anf2529</t>
  </si>
  <si>
    <t>Plectrohyla calvicollina</t>
  </si>
  <si>
    <t>Anf2530</t>
  </si>
  <si>
    <t>Plectrohyla celata</t>
  </si>
  <si>
    <t>Anf2531</t>
  </si>
  <si>
    <t>Plectrohyla cembra</t>
  </si>
  <si>
    <t>Anf2532</t>
  </si>
  <si>
    <t>Plectrohyla charadricola</t>
  </si>
  <si>
    <t>Anf2533</t>
  </si>
  <si>
    <t>Plectrohyla chryses</t>
  </si>
  <si>
    <t>Anf2534</t>
  </si>
  <si>
    <t>Plectrohyla chrysopleura</t>
  </si>
  <si>
    <t>Anf2535</t>
  </si>
  <si>
    <t>Plectrohyla crassa</t>
  </si>
  <si>
    <t>Anf2536</t>
  </si>
  <si>
    <t>Plectrohyla cyanomma</t>
  </si>
  <si>
    <t>Anf2537</t>
  </si>
  <si>
    <t>Plectrohyla cyclada</t>
  </si>
  <si>
    <t>Anf2538</t>
  </si>
  <si>
    <t>Plectrohyla dasypus</t>
  </si>
  <si>
    <t>Anf2539</t>
  </si>
  <si>
    <t>Plectrohyla ephemera</t>
  </si>
  <si>
    <t>Anf2540</t>
  </si>
  <si>
    <t>Plectrohyla exquisita</t>
  </si>
  <si>
    <t>Anf2541</t>
  </si>
  <si>
    <t>Anf2542</t>
  </si>
  <si>
    <t>Anf2543</t>
  </si>
  <si>
    <t>Anf2544</t>
  </si>
  <si>
    <t>Plectrohyla hazelae</t>
  </si>
  <si>
    <t>Anf2545</t>
  </si>
  <si>
    <t>Anf2546</t>
  </si>
  <si>
    <t>Plectrohyla labedactyla</t>
  </si>
  <si>
    <t>Anf2547</t>
  </si>
  <si>
    <t>Plectrohyla lacertosa</t>
  </si>
  <si>
    <t>Anf2548</t>
  </si>
  <si>
    <t>Anf2549</t>
  </si>
  <si>
    <t>Plectrohyla miahuatlanensis</t>
  </si>
  <si>
    <t>Anf2550</t>
  </si>
  <si>
    <t>Plectrohyla mykter</t>
  </si>
  <si>
    <t>Anf2551</t>
  </si>
  <si>
    <t>Plectrohyla pachyderma</t>
  </si>
  <si>
    <t>Anf2552</t>
  </si>
  <si>
    <t>Plectrohyla pentheter</t>
  </si>
  <si>
    <t>Anf2553</t>
  </si>
  <si>
    <t>Plectrohyla pokomchi</t>
  </si>
  <si>
    <t>Anf2554</t>
  </si>
  <si>
    <t>Plectrohyla psarosema</t>
  </si>
  <si>
    <t>Anf2555</t>
  </si>
  <si>
    <t>Plectrohyla psiloderma</t>
  </si>
  <si>
    <t>Anf2556</t>
  </si>
  <si>
    <t>Plectrohyla pycnochila</t>
  </si>
  <si>
    <t>Anf2557</t>
  </si>
  <si>
    <t>Anf2558</t>
  </si>
  <si>
    <t>Plectrohyla robertsorum</t>
  </si>
  <si>
    <t>Anf2559</t>
  </si>
  <si>
    <t>Plectrohyla sabrina</t>
  </si>
  <si>
    <t>Anf2560</t>
  </si>
  <si>
    <t>Anf2561</t>
  </si>
  <si>
    <t>Plectrohyla siopela</t>
  </si>
  <si>
    <t>Anf2562</t>
  </si>
  <si>
    <t>Anf2563</t>
  </si>
  <si>
    <t>Anf2564</t>
  </si>
  <si>
    <t>Anf2565</t>
  </si>
  <si>
    <t>Pseudacris</t>
  </si>
  <si>
    <t>Anf2566</t>
  </si>
  <si>
    <t>Anf2567</t>
  </si>
  <si>
    <t>Anf2568</t>
  </si>
  <si>
    <t>Anf2569</t>
  </si>
  <si>
    <t>Anf2570</t>
  </si>
  <si>
    <t>Anf2571</t>
  </si>
  <si>
    <t>Pseudacris fouquettei</t>
  </si>
  <si>
    <t>Anf2572</t>
  </si>
  <si>
    <t>Pseudacris hypochondriaca</t>
  </si>
  <si>
    <t>Anf2573</t>
  </si>
  <si>
    <t>Pseudacris illinoensis</t>
  </si>
  <si>
    <t>Anf2574</t>
  </si>
  <si>
    <t>Pseudacris kalmi</t>
  </si>
  <si>
    <t>Anf2575</t>
  </si>
  <si>
    <t>Pseudacris maculata</t>
  </si>
  <si>
    <t>Anf2576</t>
  </si>
  <si>
    <t>Anf2577</t>
  </si>
  <si>
    <t>Anf2578</t>
  </si>
  <si>
    <t>Anf2579</t>
  </si>
  <si>
    <t>Anf2580</t>
  </si>
  <si>
    <t>Pseudacris sierra</t>
  </si>
  <si>
    <t>Anf2581</t>
  </si>
  <si>
    <t>Anf2582</t>
  </si>
  <si>
    <t>Anf2583</t>
  </si>
  <si>
    <t>Pseudis</t>
  </si>
  <si>
    <t>Anf2584</t>
  </si>
  <si>
    <t>Pseudis boliviana</t>
  </si>
  <si>
    <t>Anf2585</t>
  </si>
  <si>
    <t>Pseudis caraya</t>
  </si>
  <si>
    <t>Anf2586</t>
  </si>
  <si>
    <t>Anf2587</t>
  </si>
  <si>
    <t>Pseudis fusca</t>
  </si>
  <si>
    <t>Anf2588</t>
  </si>
  <si>
    <t>Anf2589</t>
  </si>
  <si>
    <t>Anf2590</t>
  </si>
  <si>
    <t>Anf2591</t>
  </si>
  <si>
    <t>Pseudis tocantins</t>
  </si>
  <si>
    <t>Anf2592</t>
  </si>
  <si>
    <t>Ptychohyla</t>
  </si>
  <si>
    <t>Ptychohyla acrochorda</t>
  </si>
  <si>
    <t>Anf2593</t>
  </si>
  <si>
    <t>Ptychohyla dendrophasma</t>
  </si>
  <si>
    <t>Anf2594</t>
  </si>
  <si>
    <t>Ptychohyla erythromma</t>
  </si>
  <si>
    <t>Anf2595</t>
  </si>
  <si>
    <t>Anf2596</t>
  </si>
  <si>
    <t>Ptychohyla hypomykter</t>
  </si>
  <si>
    <t>Anf2597</t>
  </si>
  <si>
    <t>Ptychohyla legleri</t>
  </si>
  <si>
    <t>Anf2598</t>
  </si>
  <si>
    <t>Anf2599</t>
  </si>
  <si>
    <t>Ptychohyla macrotympanum</t>
  </si>
  <si>
    <t>Anf2600</t>
  </si>
  <si>
    <t>Ptychohyla panchoi</t>
  </si>
  <si>
    <t>Anf2601</t>
  </si>
  <si>
    <t>Ptychohyla salvadorensis</t>
  </si>
  <si>
    <t>Anf2602</t>
  </si>
  <si>
    <t>Anf2603</t>
  </si>
  <si>
    <t>Anf2604</t>
  </si>
  <si>
    <t>Ptychohyla zophodes</t>
  </si>
  <si>
    <t>Anf2605</t>
  </si>
  <si>
    <t>Scarthyla</t>
  </si>
  <si>
    <t>Anf2606</t>
  </si>
  <si>
    <t>Scarthyla vigilans</t>
  </si>
  <si>
    <t>Anf2607</t>
  </si>
  <si>
    <t>Scinax</t>
  </si>
  <si>
    <t>Anf2608</t>
  </si>
  <si>
    <t>Scinax agilis</t>
  </si>
  <si>
    <t>Anf2609</t>
  </si>
  <si>
    <t>Scinax albicans</t>
  </si>
  <si>
    <t>Anf2610</t>
  </si>
  <si>
    <t>Scinax alcatraz</t>
  </si>
  <si>
    <t>Anf2611</t>
  </si>
  <si>
    <t>Scinax altae</t>
  </si>
  <si>
    <t>Anf2612</t>
  </si>
  <si>
    <t>Anf2613</t>
  </si>
  <si>
    <t>Anf2614</t>
  </si>
  <si>
    <t>Scinax arduous</t>
  </si>
  <si>
    <t>Anf2615</t>
  </si>
  <si>
    <t>Anf2616</t>
  </si>
  <si>
    <t>Scinax ariadne</t>
  </si>
  <si>
    <t>Anf2617</t>
  </si>
  <si>
    <t>Scinax aromothyella</t>
  </si>
  <si>
    <t>Anf2618</t>
  </si>
  <si>
    <t>Scinax atratus</t>
  </si>
  <si>
    <t>Anf2619</t>
  </si>
  <si>
    <t>Scinax auratus</t>
  </si>
  <si>
    <t>Anf2620</t>
  </si>
  <si>
    <t>Scinax baumgardneri</t>
  </si>
  <si>
    <t>Anf2621</t>
  </si>
  <si>
    <t>Scinax berthae</t>
  </si>
  <si>
    <t>Anf2622</t>
  </si>
  <si>
    <t>Scinax blairi</t>
  </si>
  <si>
    <t>Anf2623</t>
  </si>
  <si>
    <t>Anf2624</t>
  </si>
  <si>
    <t>Anf2625</t>
  </si>
  <si>
    <t>Scinax brieni</t>
  </si>
  <si>
    <t>Anf2626</t>
  </si>
  <si>
    <t>Scinax cabralensis</t>
  </si>
  <si>
    <t>Anf2627</t>
  </si>
  <si>
    <t>Scinax caldarum</t>
  </si>
  <si>
    <t>Anf2628</t>
  </si>
  <si>
    <t>Scinax camposseabrai</t>
  </si>
  <si>
    <t>Anf2629</t>
  </si>
  <si>
    <t>Scinax canastrensis</t>
  </si>
  <si>
    <t>Anf2630</t>
  </si>
  <si>
    <t>Scinax cardosoi</t>
  </si>
  <si>
    <t>Anf2631</t>
  </si>
  <si>
    <t>Scinax carnevallii</t>
  </si>
  <si>
    <t>Anf2632</t>
  </si>
  <si>
    <t>Scinax castroviejoi</t>
  </si>
  <si>
    <t>Anf2633</t>
  </si>
  <si>
    <t>Scinax catharinae</t>
  </si>
  <si>
    <t>Anf2634</t>
  </si>
  <si>
    <t>Anf2635</t>
  </si>
  <si>
    <t>Scinax chiquitanus</t>
  </si>
  <si>
    <t>Anf2636</t>
  </si>
  <si>
    <t>Anf2637</t>
  </si>
  <si>
    <t>Scinax crospedospilus</t>
  </si>
  <si>
    <t>Anf2638</t>
  </si>
  <si>
    <t>Anf2639</t>
  </si>
  <si>
    <t>Scinax curicica</t>
  </si>
  <si>
    <t>Anf2640</t>
  </si>
  <si>
    <t>Anf2641</t>
  </si>
  <si>
    <t>Scinax danae</t>
  </si>
  <si>
    <t>Anf2642</t>
  </si>
  <si>
    <t>Scinax dolloi</t>
  </si>
  <si>
    <t>Anf2643</t>
  </si>
  <si>
    <t>Anf2644</t>
  </si>
  <si>
    <t>Anf2645</t>
  </si>
  <si>
    <t>Anf2646</t>
  </si>
  <si>
    <t>Scinax exiguus</t>
  </si>
  <si>
    <t>Anf2647</t>
  </si>
  <si>
    <t>Scinax faivovichi</t>
  </si>
  <si>
    <t>Anf2648</t>
  </si>
  <si>
    <t>Scinax flavoguttatus</t>
  </si>
  <si>
    <t>Anf2649</t>
  </si>
  <si>
    <t>Anf2650</t>
  </si>
  <si>
    <t>Anf2651</t>
  </si>
  <si>
    <t>Anf2652</t>
  </si>
  <si>
    <t>Anf2653</t>
  </si>
  <si>
    <t>Anf2654</t>
  </si>
  <si>
    <t>Anf2655</t>
  </si>
  <si>
    <t>Scinax heyeri</t>
  </si>
  <si>
    <t>Anf2656</t>
  </si>
  <si>
    <t>Anf2657</t>
  </si>
  <si>
    <t>Scinax humilis</t>
  </si>
  <si>
    <t>Anf2658</t>
  </si>
  <si>
    <t>Scinax ictericus</t>
  </si>
  <si>
    <t>Anf2659</t>
  </si>
  <si>
    <t>Scinax iquitorum</t>
  </si>
  <si>
    <t>Anf2660</t>
  </si>
  <si>
    <t>Scinax jolyi</t>
  </si>
  <si>
    <t>Anf2661</t>
  </si>
  <si>
    <t>Scinax juncae</t>
  </si>
  <si>
    <t>Anf2662</t>
  </si>
  <si>
    <t>Anf2663</t>
  </si>
  <si>
    <t>Scinax karenanneae</t>
  </si>
  <si>
    <t>Anf2664</t>
  </si>
  <si>
    <t>Scinax kautskyi</t>
  </si>
  <si>
    <t>Anf2665</t>
  </si>
  <si>
    <t>Scinax kennedyi</t>
  </si>
  <si>
    <t>Anf2666</t>
  </si>
  <si>
    <t>Scinax lindsayi</t>
  </si>
  <si>
    <t>Anf2667</t>
  </si>
  <si>
    <t>Anf2668</t>
  </si>
  <si>
    <t>Anf2669</t>
  </si>
  <si>
    <t>Scinax longilineus</t>
  </si>
  <si>
    <t>Anf2670</t>
  </si>
  <si>
    <t>Scinax luizotavioi</t>
  </si>
  <si>
    <t>Anf2671</t>
  </si>
  <si>
    <t>Scinax lutzorum</t>
  </si>
  <si>
    <t>Anf2672</t>
  </si>
  <si>
    <t>Scinax machadoi</t>
  </si>
  <si>
    <t>Anf2673</t>
  </si>
  <si>
    <t>Scinax manriquei</t>
  </si>
  <si>
    <t>Anf2674</t>
  </si>
  <si>
    <t>Scinax maracaya</t>
  </si>
  <si>
    <t>Anf2675</t>
  </si>
  <si>
    <t>Scinax melloi</t>
  </si>
  <si>
    <t>Anf2676</t>
  </si>
  <si>
    <t>Anf2677</t>
  </si>
  <si>
    <t>Anf2678</t>
  </si>
  <si>
    <t>Scinax obtriangulatus</t>
  </si>
  <si>
    <t>Anf2679</t>
  </si>
  <si>
    <t>Scinax oreites</t>
  </si>
  <si>
    <t>Anf2680</t>
  </si>
  <si>
    <t>Scinax pachycrus</t>
  </si>
  <si>
    <t>Anf2681</t>
  </si>
  <si>
    <t>Scinax parkeri</t>
  </si>
  <si>
    <t>Anf2682</t>
  </si>
  <si>
    <t>Scinax pedromedinae</t>
  </si>
  <si>
    <t>Anf2683</t>
  </si>
  <si>
    <t>Scinax peixotoi</t>
  </si>
  <si>
    <t>Anf2684</t>
  </si>
  <si>
    <t>Anf2685</t>
  </si>
  <si>
    <t>Anf2686</t>
  </si>
  <si>
    <t>Scinax pinima</t>
  </si>
  <si>
    <t>Anf2687</t>
  </si>
  <si>
    <t>Scinax proboscideus</t>
  </si>
  <si>
    <t>Anf2688</t>
  </si>
  <si>
    <t>Scinax quinquefasciatus</t>
  </si>
  <si>
    <t>Anf2689</t>
  </si>
  <si>
    <t>Scinax ranki</t>
  </si>
  <si>
    <t>Anf2690</t>
  </si>
  <si>
    <t>Scinax rizibilis</t>
  </si>
  <si>
    <t>Anf2691</t>
  </si>
  <si>
    <t>Scinax rogerioi</t>
  </si>
  <si>
    <t>Anf2692</t>
  </si>
  <si>
    <t>Scinax rostratus</t>
  </si>
  <si>
    <t>Anf2693</t>
  </si>
  <si>
    <t>Anf2694</t>
  </si>
  <si>
    <t>Scinax similis</t>
  </si>
  <si>
    <t>Anf2695</t>
  </si>
  <si>
    <t>Scinax skaios</t>
  </si>
  <si>
    <t>Anf2696</t>
  </si>
  <si>
    <t>Anf2697</t>
  </si>
  <si>
    <t>Anf2698</t>
  </si>
  <si>
    <t>Scinax strigilatus</t>
  </si>
  <si>
    <t>Anf2699</t>
  </si>
  <si>
    <t>Scinax sugillatus</t>
  </si>
  <si>
    <t>Anf2700</t>
  </si>
  <si>
    <t>Scinax tigrinus</t>
  </si>
  <si>
    <t>Anf2701</t>
  </si>
  <si>
    <t>Scinax trapicheiroi</t>
  </si>
  <si>
    <t>Anf2702</t>
  </si>
  <si>
    <t>Scinax trilineatus</t>
  </si>
  <si>
    <t>considered a junior-synomym of Scinax fuscomarginatus</t>
  </si>
  <si>
    <t>Anf2703</t>
  </si>
  <si>
    <t>Scinax tripui</t>
  </si>
  <si>
    <t>Anf2704</t>
  </si>
  <si>
    <t>Scinax tupinamba</t>
  </si>
  <si>
    <t>Anf2705</t>
  </si>
  <si>
    <t>Scinax uruguayus</t>
  </si>
  <si>
    <t>Anf2706</t>
  </si>
  <si>
    <t>Anf2707</t>
  </si>
  <si>
    <t>Scinax wandae</t>
  </si>
  <si>
    <t>Anf2708</t>
  </si>
  <si>
    <t>Anf2709</t>
  </si>
  <si>
    <t>Smilisca</t>
  </si>
  <si>
    <t>Anf2710</t>
  </si>
  <si>
    <t>Anf2711</t>
  </si>
  <si>
    <t>Smilisca dentata</t>
  </si>
  <si>
    <t>Anf2712</t>
  </si>
  <si>
    <t>Smilisca fodiens</t>
  </si>
  <si>
    <t>Anf2713</t>
  </si>
  <si>
    <t>Anf2714</t>
  </si>
  <si>
    <t>Anf2715</t>
  </si>
  <si>
    <t>Anf2716</t>
  </si>
  <si>
    <t>Anf2717</t>
  </si>
  <si>
    <t>Sphaenorhynchus</t>
  </si>
  <si>
    <t>Sphaenorhynchus botocudo</t>
  </si>
  <si>
    <t>Anf2718</t>
  </si>
  <si>
    <t>Sphaenorhynchus bromelicola</t>
  </si>
  <si>
    <t>Anf2719</t>
  </si>
  <si>
    <t>Sphaenorhynchus caramaschii</t>
  </si>
  <si>
    <t>Anf2720</t>
  </si>
  <si>
    <t>Anf2721</t>
  </si>
  <si>
    <t>Anf2722</t>
  </si>
  <si>
    <t>Anf2723</t>
  </si>
  <si>
    <t>Sphaenorhynchus mirim</t>
  </si>
  <si>
    <t>Anf2724</t>
  </si>
  <si>
    <t>Sphaenorhynchus orophilus</t>
  </si>
  <si>
    <t>Anf2725</t>
  </si>
  <si>
    <t>Sphaenorhynchus palustris</t>
  </si>
  <si>
    <t>Anf2726</t>
  </si>
  <si>
    <t>Sphaenorhynchus pauloalvini</t>
  </si>
  <si>
    <t>Anf2727</t>
  </si>
  <si>
    <t>Sphaenorhynchus planicola</t>
  </si>
  <si>
    <t>Anf2728</t>
  </si>
  <si>
    <t>Sphaenorhynchus platycephalus</t>
  </si>
  <si>
    <t>Anf2729</t>
  </si>
  <si>
    <t>Sphaenorhynchus prasinus</t>
  </si>
  <si>
    <t>Anf2730</t>
  </si>
  <si>
    <t>Sphaenorhynchus surdus</t>
  </si>
  <si>
    <t>Anf2731</t>
  </si>
  <si>
    <t>Tepuihyla</t>
  </si>
  <si>
    <t>Tepuihyla aecii</t>
  </si>
  <si>
    <t>Anf2732</t>
  </si>
  <si>
    <t>Tepuihyla celsae</t>
  </si>
  <si>
    <t>Anf2733</t>
  </si>
  <si>
    <t>Tepuihyla edelcae</t>
  </si>
  <si>
    <t>Anf2734</t>
  </si>
  <si>
    <t>Tepuihyla galani</t>
  </si>
  <si>
    <t>considered a junior-synomym of Tepuihyla rodriguezi by Ayarzaguena et al. 1993</t>
  </si>
  <si>
    <t>Anf2735</t>
  </si>
  <si>
    <t>Tepuihyla luteolabris</t>
  </si>
  <si>
    <t>Anf2736</t>
  </si>
  <si>
    <t>Tepuihyla rimarum</t>
  </si>
  <si>
    <t>Anf2737</t>
  </si>
  <si>
    <t>Tepuihyla rodriguezi</t>
  </si>
  <si>
    <t>Anf2738</t>
  </si>
  <si>
    <t>Tepuihyla talbergae</t>
  </si>
  <si>
    <t>considered a junior-synomym of Tepuihyla rodriguezi by Jungfer et al . 2013</t>
  </si>
  <si>
    <t>Anf2739</t>
  </si>
  <si>
    <t>Tlalocohyla</t>
  </si>
  <si>
    <t>Tlalocohyla godmani</t>
  </si>
  <si>
    <t>Anf2740</t>
  </si>
  <si>
    <t>Anf2741</t>
  </si>
  <si>
    <t>Tlalocohyla picta</t>
  </si>
  <si>
    <t>Anf2742</t>
  </si>
  <si>
    <t>Anf2743</t>
  </si>
  <si>
    <t>Trachycephalus</t>
  </si>
  <si>
    <t>Trachycephalus atlas</t>
  </si>
  <si>
    <t>Anf2744</t>
  </si>
  <si>
    <t>Anf2745</t>
  </si>
  <si>
    <t>Trachycephalus dibernardoi</t>
  </si>
  <si>
    <t>Anf2746</t>
  </si>
  <si>
    <t>Trachycephalus hadroceps</t>
  </si>
  <si>
    <t>Anf2747</t>
  </si>
  <si>
    <t>Trachycephalus imitatrix</t>
  </si>
  <si>
    <t>Anf2748</t>
  </si>
  <si>
    <t>Trachycephalus jordani</t>
  </si>
  <si>
    <t>Anf2749</t>
  </si>
  <si>
    <t>Trachycephalus lepidus</t>
  </si>
  <si>
    <t>Anf2750</t>
  </si>
  <si>
    <t>Trachycephalus mambaiensis</t>
  </si>
  <si>
    <t>Anf2751</t>
  </si>
  <si>
    <t>Anf2752</t>
  </si>
  <si>
    <t>Anf2753</t>
  </si>
  <si>
    <t>Anf2754</t>
  </si>
  <si>
    <t>Trachycephalus typhonius</t>
  </si>
  <si>
    <t>Anf2755</t>
  </si>
  <si>
    <t>Triprion</t>
  </si>
  <si>
    <t>Anf2756</t>
  </si>
  <si>
    <t>Xenohyla</t>
  </si>
  <si>
    <t>Xenohyla eugenioi</t>
  </si>
  <si>
    <t>Anf2757</t>
  </si>
  <si>
    <t>Anf2758</t>
  </si>
  <si>
    <t>Litoria</t>
  </si>
  <si>
    <t>Litoria adelaidensis</t>
  </si>
  <si>
    <t>Anf2759</t>
  </si>
  <si>
    <t>Litoria alboguttata</t>
  </si>
  <si>
    <t>Anf2760</t>
  </si>
  <si>
    <t>Litoria albolabris</t>
  </si>
  <si>
    <t>Anf2761</t>
  </si>
  <si>
    <t>Litoria amboinensis</t>
  </si>
  <si>
    <t>Anf2762</t>
  </si>
  <si>
    <t>Litoria andiirrmalin</t>
  </si>
  <si>
    <t>Anf2763</t>
  </si>
  <si>
    <t>Litoria angiana</t>
  </si>
  <si>
    <t>Anf2764</t>
  </si>
  <si>
    <t>Litoria arfakiana</t>
  </si>
  <si>
    <t>Anf2765</t>
  </si>
  <si>
    <t>Litoria aruensis</t>
  </si>
  <si>
    <t>Anf2766</t>
  </si>
  <si>
    <t>Anf2767</t>
  </si>
  <si>
    <t>Anf2768</t>
  </si>
  <si>
    <t>Litoria aurifera</t>
  </si>
  <si>
    <t>Anf2769</t>
  </si>
  <si>
    <t>Anf2770</t>
  </si>
  <si>
    <t>Litoria avocalis</t>
  </si>
  <si>
    <t>Anf2771</t>
  </si>
  <si>
    <t>Litoria barringtonensis</t>
  </si>
  <si>
    <t>Anf2772</t>
  </si>
  <si>
    <t>Litoria becki</t>
  </si>
  <si>
    <t>Anf2773</t>
  </si>
  <si>
    <t>Litoria biakensis</t>
  </si>
  <si>
    <t>Anf2774</t>
  </si>
  <si>
    <t>Litoria bibonius</t>
  </si>
  <si>
    <t>Anf2775</t>
  </si>
  <si>
    <t>Anf2776</t>
  </si>
  <si>
    <t>Anf2777</t>
  </si>
  <si>
    <t>Anf2778</t>
  </si>
  <si>
    <t>Anf2779</t>
  </si>
  <si>
    <t>Litoria brongersmai</t>
  </si>
  <si>
    <t>Anf2780</t>
  </si>
  <si>
    <t>Litoria bulmeri</t>
  </si>
  <si>
    <t>Anf2781</t>
  </si>
  <si>
    <t>Litoria burrowsi</t>
  </si>
  <si>
    <t>Anf2782</t>
  </si>
  <si>
    <t>Anf2783</t>
  </si>
  <si>
    <t>Litoria capitula</t>
  </si>
  <si>
    <t>Anf2784</t>
  </si>
  <si>
    <t>Anf2785</t>
  </si>
  <si>
    <t>Litoria cavernicola</t>
  </si>
  <si>
    <t>Anf2786</t>
  </si>
  <si>
    <t>Litoria cheesmani</t>
  </si>
  <si>
    <t>Anf2787</t>
  </si>
  <si>
    <t>Anf2788</t>
  </si>
  <si>
    <t>Litoria chloristona</t>
  </si>
  <si>
    <t>Anf2789</t>
  </si>
  <si>
    <t>Litoria chloronota</t>
  </si>
  <si>
    <t>Anf2790</t>
  </si>
  <si>
    <t>Litoria chrisdahli</t>
  </si>
  <si>
    <t>Anf2791</t>
  </si>
  <si>
    <t>Litoria christianbergmanni</t>
  </si>
  <si>
    <t>Anf2792</t>
  </si>
  <si>
    <t>Anf2793</t>
  </si>
  <si>
    <t>Litoria congenita</t>
  </si>
  <si>
    <t>Anf2794</t>
  </si>
  <si>
    <t>Litoria contrastens</t>
  </si>
  <si>
    <t>Anf2795</t>
  </si>
  <si>
    <t>Litoria cooloolensis</t>
  </si>
  <si>
    <t>Anf2796</t>
  </si>
  <si>
    <t>Litoria coplandi</t>
  </si>
  <si>
    <t>Anf2797</t>
  </si>
  <si>
    <t>Litoria corbeni</t>
  </si>
  <si>
    <t>Anf2798</t>
  </si>
  <si>
    <t>Litoria cryptotis</t>
  </si>
  <si>
    <t>Anf2799</t>
  </si>
  <si>
    <t>Litoria cultripes</t>
  </si>
  <si>
    <t>Anf2800</t>
  </si>
  <si>
    <t>Litoria cyclorhyncha</t>
  </si>
  <si>
    <t>Anf2801</t>
  </si>
  <si>
    <t>Litoria dahlii</t>
  </si>
  <si>
    <t>Anf2802</t>
  </si>
  <si>
    <t>Litoria darlingtoni</t>
  </si>
  <si>
    <t>Anf2803</t>
  </si>
  <si>
    <t>Litoria daviesae</t>
  </si>
  <si>
    <t>Anf2804</t>
  </si>
  <si>
    <t>Anf2805</t>
  </si>
  <si>
    <t>Litoria daymani</t>
  </si>
  <si>
    <t>Anf2806</t>
  </si>
  <si>
    <t>Anf2807</t>
  </si>
  <si>
    <t>Litoria disrupta</t>
  </si>
  <si>
    <t>Anf2808</t>
  </si>
  <si>
    <t>Litoria dorsalis</t>
  </si>
  <si>
    <t>Anf2809</t>
  </si>
  <si>
    <t>Litoria dorsivena</t>
  </si>
  <si>
    <t>Anf2810</t>
  </si>
  <si>
    <t>Litoria dux</t>
  </si>
  <si>
    <t>Anf2811</t>
  </si>
  <si>
    <t>Litoria electrica</t>
  </si>
  <si>
    <t>Anf2812</t>
  </si>
  <si>
    <t>Litoria elkeae</t>
  </si>
  <si>
    <t>Anf2813</t>
  </si>
  <si>
    <t>Litoria eschata</t>
  </si>
  <si>
    <t>Anf2814</t>
  </si>
  <si>
    <t>Anf2815</t>
  </si>
  <si>
    <t>Litoria eurynastes</t>
  </si>
  <si>
    <t>Anf2816</t>
  </si>
  <si>
    <t>Litoria everetti</t>
  </si>
  <si>
    <t>Anf2817</t>
  </si>
  <si>
    <t>Anf2818</t>
  </si>
  <si>
    <t>Litoria exophthalmia</t>
  </si>
  <si>
    <t>Anf2819</t>
  </si>
  <si>
    <t>Anf2820</t>
  </si>
  <si>
    <t>Litoria flavescens</t>
  </si>
  <si>
    <t>Anf2821</t>
  </si>
  <si>
    <t>Litoria fluviatilis</t>
  </si>
  <si>
    <t>Anf2822</t>
  </si>
  <si>
    <t>Litoria foricula</t>
  </si>
  <si>
    <t>Anf2823</t>
  </si>
  <si>
    <t>Litoria freycineti</t>
  </si>
  <si>
    <t>Anf2824</t>
  </si>
  <si>
    <t>Litoria fuscula</t>
  </si>
  <si>
    <t>Anf2825</t>
  </si>
  <si>
    <t>Litoria gasconi</t>
  </si>
  <si>
    <t>Anf2826</t>
  </si>
  <si>
    <t>Anf2827</t>
  </si>
  <si>
    <t>Litoria gilleni</t>
  </si>
  <si>
    <t>Anf2828</t>
  </si>
  <si>
    <t>Anf2829</t>
  </si>
  <si>
    <t>Litoria graminea</t>
  </si>
  <si>
    <t>Anf2830</t>
  </si>
  <si>
    <t>Litoria granti</t>
  </si>
  <si>
    <t>Anf2831</t>
  </si>
  <si>
    <t>Litoria gularis</t>
  </si>
  <si>
    <t>Anf2832</t>
  </si>
  <si>
    <t>Anf2833</t>
  </si>
  <si>
    <t>Anf2834</t>
  </si>
  <si>
    <t>Litoria humboldtorum</t>
  </si>
  <si>
    <t>Anf2835</t>
  </si>
  <si>
    <t>Litoria humeralis</t>
  </si>
  <si>
    <t>Anf2836</t>
  </si>
  <si>
    <t>Litoria hunti</t>
  </si>
  <si>
    <t>Anf2837</t>
  </si>
  <si>
    <t>Litoria impura</t>
  </si>
  <si>
    <t>Anf2838</t>
  </si>
  <si>
    <t>Anf2839</t>
  </si>
  <si>
    <t>Anf2840</t>
  </si>
  <si>
    <t>Anf2841</t>
  </si>
  <si>
    <t>Litoria jervisiensis</t>
  </si>
  <si>
    <t>Anf2842</t>
  </si>
  <si>
    <t>Litoria jeudii</t>
  </si>
  <si>
    <t>Anf2843</t>
  </si>
  <si>
    <t>Litoria jungguy</t>
  </si>
  <si>
    <t>Anf2844</t>
  </si>
  <si>
    <t>Litoria kubori</t>
  </si>
  <si>
    <t>Anf2845</t>
  </si>
  <si>
    <t>Litoria kuduki</t>
  </si>
  <si>
    <t>Anf2846</t>
  </si>
  <si>
    <t>Litoria kumae</t>
  </si>
  <si>
    <t>Anf2847</t>
  </si>
  <si>
    <t>Anf2848</t>
  </si>
  <si>
    <t>Anf2849</t>
  </si>
  <si>
    <t>Litoria leucova</t>
  </si>
  <si>
    <t>Anf2850</t>
  </si>
  <si>
    <t>Anf2851</t>
  </si>
  <si>
    <t>Litoria lodesdema</t>
  </si>
  <si>
    <t>Anf2852</t>
  </si>
  <si>
    <t>Litoria longicrus</t>
  </si>
  <si>
    <t>Anf2853</t>
  </si>
  <si>
    <t>Anf2854</t>
  </si>
  <si>
    <t>Anf2855</t>
  </si>
  <si>
    <t>Anf2856</t>
  </si>
  <si>
    <t>Litoria louisiadensis</t>
  </si>
  <si>
    <t>Anf2857</t>
  </si>
  <si>
    <t>Litoria lutea</t>
  </si>
  <si>
    <t>Anf2858</t>
  </si>
  <si>
    <t>Litoria macki</t>
  </si>
  <si>
    <t>Anf2859</t>
  </si>
  <si>
    <t>Litoria maculosa</t>
  </si>
  <si>
    <t>Anf2860</t>
  </si>
  <si>
    <t>Litoria maini</t>
  </si>
  <si>
    <t>Anf2861</t>
  </si>
  <si>
    <t>Litoria majikthise</t>
  </si>
  <si>
    <t>Anf2862</t>
  </si>
  <si>
    <t>Litoria manya</t>
  </si>
  <si>
    <t>Anf2863</t>
  </si>
  <si>
    <t>Litoria mareku</t>
  </si>
  <si>
    <t>Anf2864</t>
  </si>
  <si>
    <t>Litoria megalops</t>
  </si>
  <si>
    <t>Anf2865</t>
  </si>
  <si>
    <t>Anf2866</t>
  </si>
  <si>
    <t>Litoria michaeltyleri</t>
  </si>
  <si>
    <t>Anf2867</t>
  </si>
  <si>
    <t>Anf2868</t>
  </si>
  <si>
    <t>Litoria micromembrana</t>
  </si>
  <si>
    <t>Anf2869</t>
  </si>
  <si>
    <t>Litoria modica</t>
  </si>
  <si>
    <t>Anf2870</t>
  </si>
  <si>
    <t>Litoria montana</t>
  </si>
  <si>
    <t>Anf2871</t>
  </si>
  <si>
    <t>Litoria moorei</t>
  </si>
  <si>
    <t>Anf2872</t>
  </si>
  <si>
    <t>Litoria mucro</t>
  </si>
  <si>
    <t>Anf2873</t>
  </si>
  <si>
    <t>Litoria multicolor</t>
  </si>
  <si>
    <t>Anf2874</t>
  </si>
  <si>
    <t>Litoria multiplica</t>
  </si>
  <si>
    <t>Anf2875</t>
  </si>
  <si>
    <t>Litoria myola</t>
  </si>
  <si>
    <t>Anf2876</t>
  </si>
  <si>
    <t>Litoria mystax</t>
  </si>
  <si>
    <t>Anf2877</t>
  </si>
  <si>
    <t>Anf2878</t>
  </si>
  <si>
    <t>Litoria napaea</t>
  </si>
  <si>
    <t>Anf2879</t>
  </si>
  <si>
    <t>Litoria narinosa</t>
  </si>
  <si>
    <t>Anf2880</t>
  </si>
  <si>
    <t>Anf2881</t>
  </si>
  <si>
    <t>Anf2882</t>
  </si>
  <si>
    <t>Litoria nigropunctata</t>
  </si>
  <si>
    <t>Anf2883</t>
  </si>
  <si>
    <t>Anf2884</t>
  </si>
  <si>
    <t>Litoria nudidigita</t>
  </si>
  <si>
    <t>Anf2885</t>
  </si>
  <si>
    <t>Anf2886</t>
  </si>
  <si>
    <t>Litoria obsoleta</t>
  </si>
  <si>
    <t>Anf2887</t>
  </si>
  <si>
    <t>Litoria obtusirostris</t>
  </si>
  <si>
    <t>Anf2888</t>
  </si>
  <si>
    <t>Litoria oenicolen</t>
  </si>
  <si>
    <t>Anf2889</t>
  </si>
  <si>
    <t>Litoria oktediensis</t>
  </si>
  <si>
    <t>Anf2890</t>
  </si>
  <si>
    <t>Litoria ollauro</t>
  </si>
  <si>
    <t>Anf2891</t>
  </si>
  <si>
    <t>Anf2892</t>
  </si>
  <si>
    <t>Anf2893</t>
  </si>
  <si>
    <t>Litoria papua</t>
  </si>
  <si>
    <t>Anf2894</t>
  </si>
  <si>
    <t>Litoria paraewingi</t>
  </si>
  <si>
    <t>Anf2895</t>
  </si>
  <si>
    <t>Anf2896</t>
  </si>
  <si>
    <t>Litoria perimetri</t>
  </si>
  <si>
    <t>Anf2897</t>
  </si>
  <si>
    <t>Anf2898</t>
  </si>
  <si>
    <t>Litoria persimilis</t>
  </si>
  <si>
    <t>Anf2899</t>
  </si>
  <si>
    <t>Litoria personata</t>
  </si>
  <si>
    <t>Anf2900</t>
  </si>
  <si>
    <t>Litoria phyllochroa</t>
  </si>
  <si>
    <t>Anf2901</t>
  </si>
  <si>
    <t>Litoria piperata</t>
  </si>
  <si>
    <t>Anf2902</t>
  </si>
  <si>
    <t>Anf2903</t>
  </si>
  <si>
    <t>Litoria pratti</t>
  </si>
  <si>
    <t>Anf2904</t>
  </si>
  <si>
    <t>Litoria pronimia</t>
  </si>
  <si>
    <t>Anf2905</t>
  </si>
  <si>
    <t>Litoria prora</t>
  </si>
  <si>
    <t>Anf2906</t>
  </si>
  <si>
    <t>Litoria pulchra</t>
  </si>
  <si>
    <t>Anf2907</t>
  </si>
  <si>
    <t>Litoria purpureolata</t>
  </si>
  <si>
    <t>Anf2908</t>
  </si>
  <si>
    <t>Litoria pygmaea</t>
  </si>
  <si>
    <t>Anf2909</t>
  </si>
  <si>
    <t>Litoria quadrilineata</t>
  </si>
  <si>
    <t>Anf2910</t>
  </si>
  <si>
    <t>Anf2911</t>
  </si>
  <si>
    <t>Litoria rara</t>
  </si>
  <si>
    <t>Anf2912</t>
  </si>
  <si>
    <t>Anf2913</t>
  </si>
  <si>
    <t>Anf2914</t>
  </si>
  <si>
    <t>Litoria richardsi</t>
  </si>
  <si>
    <t>Anf2915</t>
  </si>
  <si>
    <t>Litoria rivicola</t>
  </si>
  <si>
    <t>Anf2916</t>
  </si>
  <si>
    <t>Litoria robinsonae</t>
  </si>
  <si>
    <t>Anf2917</t>
  </si>
  <si>
    <t>Anf2918</t>
  </si>
  <si>
    <t>Anf2919</t>
  </si>
  <si>
    <t>Litoria rubrops</t>
  </si>
  <si>
    <t>Anf2920</t>
  </si>
  <si>
    <t>Litoria rueppelli</t>
  </si>
  <si>
    <t>Anf2921</t>
  </si>
  <si>
    <t>Litoria sanguinolenta</t>
  </si>
  <si>
    <t>Anf2922</t>
  </si>
  <si>
    <t>Litoria sauroni</t>
  </si>
  <si>
    <t>Anf2923</t>
  </si>
  <si>
    <t>Litoria scabra</t>
  </si>
  <si>
    <t>Anf2924</t>
  </si>
  <si>
    <t>Litoria semipalmata</t>
  </si>
  <si>
    <t>Anf2925</t>
  </si>
  <si>
    <t>Litoria serrata</t>
  </si>
  <si>
    <t>Anf2926</t>
  </si>
  <si>
    <t>Litoria singadanae</t>
  </si>
  <si>
    <t>Anf2927</t>
  </si>
  <si>
    <t>Litoria spartacus</t>
  </si>
  <si>
    <t>Anf2928</t>
  </si>
  <si>
    <t>Anf2929</t>
  </si>
  <si>
    <t>Litoria spinifera</t>
  </si>
  <si>
    <t>Anf2930</t>
  </si>
  <si>
    <t>Anf2931</t>
  </si>
  <si>
    <t>Litoria staccato</t>
  </si>
  <si>
    <t>Anf2932</t>
  </si>
  <si>
    <t>Anf2933</t>
  </si>
  <si>
    <t>Litoria thesaurensis</t>
  </si>
  <si>
    <t>Anf2934</t>
  </si>
  <si>
    <t>Litoria timida</t>
  </si>
  <si>
    <t>Anf2935</t>
  </si>
  <si>
    <t>Anf2936</t>
  </si>
  <si>
    <t>Litoria trachydermis</t>
  </si>
  <si>
    <t>Anf2937</t>
  </si>
  <si>
    <t>Litoria tyleri</t>
  </si>
  <si>
    <t>Anf2938</t>
  </si>
  <si>
    <t>Litoria umarensis</t>
  </si>
  <si>
    <t>Anf2939</t>
  </si>
  <si>
    <t>Litoria umbonata</t>
  </si>
  <si>
    <t>Anf2940</t>
  </si>
  <si>
    <t>Litoria vagabunda</t>
  </si>
  <si>
    <t>Anf2941</t>
  </si>
  <si>
    <t>Litoria vagitus</t>
  </si>
  <si>
    <t>Anf2942</t>
  </si>
  <si>
    <t>Litoria verae</t>
  </si>
  <si>
    <t>Anf2943</t>
  </si>
  <si>
    <t>Anf2944</t>
  </si>
  <si>
    <t>Litoria verrucosa</t>
  </si>
  <si>
    <t>Anf2945</t>
  </si>
  <si>
    <t>Litoria viranula</t>
  </si>
  <si>
    <t>Anf2946</t>
  </si>
  <si>
    <t>Anf2947</t>
  </si>
  <si>
    <t>Litoria wapogaensis</t>
  </si>
  <si>
    <t>Anf2948</t>
  </si>
  <si>
    <t>Anf2949</t>
  </si>
  <si>
    <t>Litoria wilcoxii</t>
  </si>
  <si>
    <t>Anf2950</t>
  </si>
  <si>
    <t>Litoria wisselensis</t>
  </si>
  <si>
    <t>Anf2951</t>
  </si>
  <si>
    <t>Litoria wollastoni</t>
  </si>
  <si>
    <t>Anf2952</t>
  </si>
  <si>
    <t>Anf2953</t>
  </si>
  <si>
    <t>Litoria zweifeli</t>
  </si>
  <si>
    <t>Anf2954</t>
  </si>
  <si>
    <t>Agalychnis</t>
  </si>
  <si>
    <t>Anf2955</t>
  </si>
  <si>
    <t>Agalychnis aspera</t>
  </si>
  <si>
    <t>Anf2956</t>
  </si>
  <si>
    <t>Agalychnis buckleyi</t>
  </si>
  <si>
    <t>Anf2957</t>
  </si>
  <si>
    <t>Anf2958</t>
  </si>
  <si>
    <t>Agalychnis dacnicolor</t>
  </si>
  <si>
    <t>Anf2959</t>
  </si>
  <si>
    <t>Agalychnis danieli</t>
  </si>
  <si>
    <t>Anf2960</t>
  </si>
  <si>
    <t>Agalychnis granulosa</t>
  </si>
  <si>
    <t>Anf2961</t>
  </si>
  <si>
    <t>Agalychnis hulli</t>
  </si>
  <si>
    <t>Anf2962</t>
  </si>
  <si>
    <t>Agalychnis lemur</t>
  </si>
  <si>
    <t>Anf2963</t>
  </si>
  <si>
    <t>Agalychnis medinae</t>
  </si>
  <si>
    <t>Anf2964</t>
  </si>
  <si>
    <t>Anf2965</t>
  </si>
  <si>
    <t>Agalychnis psilopygion</t>
  </si>
  <si>
    <t>Anf2966</t>
  </si>
  <si>
    <t>Anf2967</t>
  </si>
  <si>
    <t>Anf2968</t>
  </si>
  <si>
    <t>Cruziohyla</t>
  </si>
  <si>
    <t>Anf2969</t>
  </si>
  <si>
    <t>Anf2970</t>
  </si>
  <si>
    <t>Phasmahyla</t>
  </si>
  <si>
    <t>Anf2971</t>
  </si>
  <si>
    <t>Phasmahyla cruzi</t>
  </si>
  <si>
    <t>Anf2972</t>
  </si>
  <si>
    <t>Phasmahyla exilis</t>
  </si>
  <si>
    <t>Anf2973</t>
  </si>
  <si>
    <t>Anf2974</t>
  </si>
  <si>
    <t>Anf2975</t>
  </si>
  <si>
    <t>Phasmahyla spectabilis</t>
  </si>
  <si>
    <t>Anf2976</t>
  </si>
  <si>
    <t>Phasmahyla timbo</t>
  </si>
  <si>
    <t>Anf2977</t>
  </si>
  <si>
    <t>Phrynomedusa</t>
  </si>
  <si>
    <t>Anf2978</t>
  </si>
  <si>
    <t>Phrynomedusa bokermanni</t>
  </si>
  <si>
    <t>Anf2979</t>
  </si>
  <si>
    <t>Phrynomedusa fimbriata</t>
  </si>
  <si>
    <t>Anf2980</t>
  </si>
  <si>
    <t>Phrynomedusa marginata</t>
  </si>
  <si>
    <t>Anf2981</t>
  </si>
  <si>
    <t>Phrynomedusa vanzolinii</t>
  </si>
  <si>
    <t>Anf2982</t>
  </si>
  <si>
    <t>Phyllomedusa</t>
  </si>
  <si>
    <t>Anf2983</t>
  </si>
  <si>
    <t>Referred as P. itacolomi (junior synonym) by Caramaschi et al. 2006</t>
  </si>
  <si>
    <t>Anf2984</t>
  </si>
  <si>
    <t>Anf2985</t>
  </si>
  <si>
    <t>Phyllomedusa bahiana</t>
  </si>
  <si>
    <t>Anf2986</t>
  </si>
  <si>
    <t>Phyllomedusa baltea</t>
  </si>
  <si>
    <t>Anf2987</t>
  </si>
  <si>
    <t>Anf2988</t>
  </si>
  <si>
    <t>Phyllomedusa boliviana</t>
  </si>
  <si>
    <t>Anf2989</t>
  </si>
  <si>
    <t>Anf2990</t>
  </si>
  <si>
    <t>Phyllomedusa camba</t>
  </si>
  <si>
    <t>Anf2991</t>
  </si>
  <si>
    <t>Phyllomedusa centralis</t>
  </si>
  <si>
    <t>Anf2992</t>
  </si>
  <si>
    <t>Phyllomedusa coelestis</t>
  </si>
  <si>
    <t>Anf2993</t>
  </si>
  <si>
    <t>Anf2994</t>
  </si>
  <si>
    <t>Anf2995</t>
  </si>
  <si>
    <t>Phyllomedusa ecuatoriana</t>
  </si>
  <si>
    <t>Anf2996</t>
  </si>
  <si>
    <t>Anf2997</t>
  </si>
  <si>
    <t>Phyllomedusa iheringii</t>
  </si>
  <si>
    <t>Anf2998</t>
  </si>
  <si>
    <t>Anf2999</t>
  </si>
  <si>
    <t>Anf3000</t>
  </si>
  <si>
    <t>Phyllomedusa nordestina</t>
  </si>
  <si>
    <t>Anf3001</t>
  </si>
  <si>
    <t>Anf3002</t>
  </si>
  <si>
    <t>Anf3003</t>
  </si>
  <si>
    <t>Anf3004</t>
  </si>
  <si>
    <t>Phyllomedusa rohdei</t>
  </si>
  <si>
    <t>Anf3005</t>
  </si>
  <si>
    <t>Anf3006</t>
  </si>
  <si>
    <t>Anf3007</t>
  </si>
  <si>
    <t>Anf3008</t>
  </si>
  <si>
    <t>Anf3009</t>
  </si>
  <si>
    <t>Anf3010</t>
  </si>
  <si>
    <t>Anf3011</t>
  </si>
  <si>
    <t>Phyllomedusa venusta</t>
  </si>
  <si>
    <t>Anf3012</t>
  </si>
  <si>
    <t>Hylodidae</t>
  </si>
  <si>
    <t>Crossodactylus</t>
  </si>
  <si>
    <t>Anf3013</t>
  </si>
  <si>
    <t>Crossodactylus bokermanni</t>
  </si>
  <si>
    <t>Anf3014</t>
  </si>
  <si>
    <t>Crossodactylus caramaschii</t>
  </si>
  <si>
    <t>Anf3015</t>
  </si>
  <si>
    <t>Crossodactylus cyclospinus</t>
  </si>
  <si>
    <t>Anf3016</t>
  </si>
  <si>
    <t>Crossodactylus dantei</t>
  </si>
  <si>
    <t>Anf3017</t>
  </si>
  <si>
    <t>Crossodactylus dispar</t>
  </si>
  <si>
    <t>Anf3018</t>
  </si>
  <si>
    <t>Anf3019</t>
  </si>
  <si>
    <t>Crossodactylus grandis</t>
  </si>
  <si>
    <t>Anf3020</t>
  </si>
  <si>
    <t>Crossodactylus lutzorum</t>
  </si>
  <si>
    <t>Anf3021</t>
  </si>
  <si>
    <t>Crossodactylus schmidti</t>
  </si>
  <si>
    <t>Anf3022</t>
  </si>
  <si>
    <t>Crossodactylus trachystomus</t>
  </si>
  <si>
    <t>Anf3023</t>
  </si>
  <si>
    <t>Hylodes</t>
  </si>
  <si>
    <t>Hylodes amnicola</t>
  </si>
  <si>
    <t>Anf3024</t>
  </si>
  <si>
    <t>Anf3025</t>
  </si>
  <si>
    <t>Hylodes babax</t>
  </si>
  <si>
    <t>Anf3026</t>
  </si>
  <si>
    <t>Hylodes cardosoi</t>
  </si>
  <si>
    <t>Anf3027</t>
  </si>
  <si>
    <t>Hylodes charadranaetes</t>
  </si>
  <si>
    <t>Anf3028</t>
  </si>
  <si>
    <t>Anf3029</t>
  </si>
  <si>
    <t>Hylodes fredi</t>
  </si>
  <si>
    <t>Anf3030</t>
  </si>
  <si>
    <t>Hylodes glaber</t>
  </si>
  <si>
    <t>Anf3031</t>
  </si>
  <si>
    <t>Anf3032</t>
  </si>
  <si>
    <t>Hylodes lateristrigatus</t>
  </si>
  <si>
    <t>Anf3033</t>
  </si>
  <si>
    <t>Hylodes magalhaesi</t>
  </si>
  <si>
    <t>Anf3034</t>
  </si>
  <si>
    <t>Hylodes meridionalis</t>
  </si>
  <si>
    <t>Anf3035</t>
  </si>
  <si>
    <t>Hylodes mertensi</t>
  </si>
  <si>
    <t>Anf3036</t>
  </si>
  <si>
    <t>Hylodes nasus</t>
  </si>
  <si>
    <t>Anf3037</t>
  </si>
  <si>
    <t>Hylodes ornatus</t>
  </si>
  <si>
    <t>Anf3038</t>
  </si>
  <si>
    <t>Hylodes otavioi</t>
  </si>
  <si>
    <t>Anf3039</t>
  </si>
  <si>
    <t>Hylodes perere</t>
  </si>
  <si>
    <t>Anf3040</t>
  </si>
  <si>
    <t>Hylodes perplicatus</t>
  </si>
  <si>
    <t>Anf3041</t>
  </si>
  <si>
    <t>Anf3042</t>
  </si>
  <si>
    <t>Hylodes pipilans</t>
  </si>
  <si>
    <t>Anf3043</t>
  </si>
  <si>
    <t>Hylodes regius</t>
  </si>
  <si>
    <t>Anf3044</t>
  </si>
  <si>
    <t>Anf3045</t>
  </si>
  <si>
    <t>Hylodes uai</t>
  </si>
  <si>
    <t>Anf3046</t>
  </si>
  <si>
    <t>Hylodes vanzolinii</t>
  </si>
  <si>
    <t>Anf3047</t>
  </si>
  <si>
    <t>Megaelosia</t>
  </si>
  <si>
    <t>Megaelosia apuana</t>
  </si>
  <si>
    <t>Anf3048</t>
  </si>
  <si>
    <t>Megaelosia bocainensis</t>
  </si>
  <si>
    <t>Anf3049</t>
  </si>
  <si>
    <t>Megaelosia boticariana</t>
  </si>
  <si>
    <t>Anf3050</t>
  </si>
  <si>
    <t>Megaelosia goeldii</t>
  </si>
  <si>
    <t>Anf3051</t>
  </si>
  <si>
    <t>Megaelosia jordanensis</t>
  </si>
  <si>
    <t>Anf3052</t>
  </si>
  <si>
    <t>Megaelosia lutzae</t>
  </si>
  <si>
    <t>Anf3053</t>
  </si>
  <si>
    <t>Megaelosia massarti</t>
  </si>
  <si>
    <t>Anf3054</t>
  </si>
  <si>
    <t>Hyperoliidae</t>
  </si>
  <si>
    <t>Acanthixalus</t>
  </si>
  <si>
    <t>Anf3055</t>
  </si>
  <si>
    <t>Anf3056</t>
  </si>
  <si>
    <t>Afrixalus</t>
  </si>
  <si>
    <t>Afrixalus aureus</t>
  </si>
  <si>
    <t>Anf3057</t>
  </si>
  <si>
    <t>Afrixalus clarkei</t>
  </si>
  <si>
    <t>Anf3058</t>
  </si>
  <si>
    <t>Anf3059</t>
  </si>
  <si>
    <t>Anf3060</t>
  </si>
  <si>
    <t>Anf3061</t>
  </si>
  <si>
    <t>Afrixalus dorsimaculatus</t>
  </si>
  <si>
    <t>Anf3062</t>
  </si>
  <si>
    <t>Afrixalus enseticola</t>
  </si>
  <si>
    <t>Anf3063</t>
  </si>
  <si>
    <t>Afrixalus equatorialis</t>
  </si>
  <si>
    <t>Anf3064</t>
  </si>
  <si>
    <t>Anf3065</t>
  </si>
  <si>
    <t>Afrixalus fulvovittatus</t>
  </si>
  <si>
    <t>Anf3066</t>
  </si>
  <si>
    <t>Afrixalus knysnae</t>
  </si>
  <si>
    <t>Anf3067</t>
  </si>
  <si>
    <t>Afrixalus lacteus</t>
  </si>
  <si>
    <t>Anf3068</t>
  </si>
  <si>
    <t>Afrixalus laevis</t>
  </si>
  <si>
    <t>Anf3069</t>
  </si>
  <si>
    <t>Afrixalus leucostictus</t>
  </si>
  <si>
    <t>Anf3070</t>
  </si>
  <si>
    <t>Afrixalus lindholmi</t>
  </si>
  <si>
    <t>Anf3071</t>
  </si>
  <si>
    <t>Afrixalus morerei</t>
  </si>
  <si>
    <t>Anf3072</t>
  </si>
  <si>
    <t>Afrixalus nigeriensis</t>
  </si>
  <si>
    <t>Anf3073</t>
  </si>
  <si>
    <t>Afrixalus orophilus</t>
  </si>
  <si>
    <t>Anf3074</t>
  </si>
  <si>
    <t>Afrixalus osorioi</t>
  </si>
  <si>
    <t>Anf3075</t>
  </si>
  <si>
    <t>Afrixalus paradorsalis</t>
  </si>
  <si>
    <t>Anf3076</t>
  </si>
  <si>
    <t>Anf3077</t>
  </si>
  <si>
    <t>Afrixalus schneideri</t>
  </si>
  <si>
    <t>Anf3078</t>
  </si>
  <si>
    <t>Anf3079</t>
  </si>
  <si>
    <t>Afrixalus stuhlmanni</t>
  </si>
  <si>
    <t>Anf3080</t>
  </si>
  <si>
    <t>Anf3081</t>
  </si>
  <si>
    <t>Afrixalus upembae</t>
  </si>
  <si>
    <t>Anf3082</t>
  </si>
  <si>
    <t>Afrixalus vibekensis</t>
  </si>
  <si>
    <t>Anf3083</t>
  </si>
  <si>
    <t>Anf3084</t>
  </si>
  <si>
    <t>Anf3085</t>
  </si>
  <si>
    <t>Afrixalus wittei</t>
  </si>
  <si>
    <t>Anf3086</t>
  </si>
  <si>
    <t>Alexteroon</t>
  </si>
  <si>
    <t>Alexteroon hypsiphonus</t>
  </si>
  <si>
    <t>Anf3087</t>
  </si>
  <si>
    <t>Alexteroon jynx</t>
  </si>
  <si>
    <t>Anf3088</t>
  </si>
  <si>
    <t>Alexteroon obstetricans</t>
  </si>
  <si>
    <t>Anf3089</t>
  </si>
  <si>
    <t>Arlequinus</t>
  </si>
  <si>
    <t>Anf3090</t>
  </si>
  <si>
    <t>Callixalus</t>
  </si>
  <si>
    <t>Callixalus pictus</t>
  </si>
  <si>
    <t>Anf3091</t>
  </si>
  <si>
    <t>Chlorolius</t>
  </si>
  <si>
    <t>Chlorolius koehleri</t>
  </si>
  <si>
    <t>Anf3092</t>
  </si>
  <si>
    <t>Chrysobatrachus</t>
  </si>
  <si>
    <t>Chrysobatrachus cupreonitens</t>
  </si>
  <si>
    <t>Anf3093</t>
  </si>
  <si>
    <t>Cryptothylax</t>
  </si>
  <si>
    <t>Anf3094</t>
  </si>
  <si>
    <t>Cryptothylax minutus</t>
  </si>
  <si>
    <t>Anf3095</t>
  </si>
  <si>
    <t>Heterixalus</t>
  </si>
  <si>
    <t>Anf3096</t>
  </si>
  <si>
    <t>Heterixalus andrakata</t>
  </si>
  <si>
    <t>Anf3097</t>
  </si>
  <si>
    <t>Anf3098</t>
  </si>
  <si>
    <t>Heterixalus boettgeri</t>
  </si>
  <si>
    <t>Anf3099</t>
  </si>
  <si>
    <t>Heterixalus carbonei</t>
  </si>
  <si>
    <t>Anf3100</t>
  </si>
  <si>
    <t>Heterixalus luteostriatus</t>
  </si>
  <si>
    <t>Anf3101</t>
  </si>
  <si>
    <t>Heterixalus madagascariensis</t>
  </si>
  <si>
    <t>Anf3102</t>
  </si>
  <si>
    <t>Heterixalus punctatus</t>
  </si>
  <si>
    <t>Anf3103</t>
  </si>
  <si>
    <t>Heterixalus rutenbergi</t>
  </si>
  <si>
    <t>Anf3104</t>
  </si>
  <si>
    <t>Heterixalus tricolor</t>
  </si>
  <si>
    <t>Anf3105</t>
  </si>
  <si>
    <t>Heterixalus variabilis</t>
  </si>
  <si>
    <t>Anf3106</t>
  </si>
  <si>
    <t>Hyperolius</t>
  </si>
  <si>
    <t>Hyperolius acuticephalus</t>
  </si>
  <si>
    <t>Anf3107</t>
  </si>
  <si>
    <t>Anf3108</t>
  </si>
  <si>
    <t>Hyperolius acutirostris</t>
  </si>
  <si>
    <t>Anf3109</t>
  </si>
  <si>
    <t>Hyperolius ademetzi</t>
  </si>
  <si>
    <t>Anf3110</t>
  </si>
  <si>
    <t>Hyperolius adspersus</t>
  </si>
  <si>
    <t>Anf3111</t>
  </si>
  <si>
    <t>Hyperolius albofrenatus</t>
  </si>
  <si>
    <t>Anf3112</t>
  </si>
  <si>
    <t>Anf3113</t>
  </si>
  <si>
    <t>Hyperolius atrigularis</t>
  </si>
  <si>
    <t>Anf3114</t>
  </si>
  <si>
    <t>Hyperolius balfouri</t>
  </si>
  <si>
    <t>Anf3115</t>
  </si>
  <si>
    <t>Hyperolius baumanni</t>
  </si>
  <si>
    <t>Anf3116</t>
  </si>
  <si>
    <t>Hyperolius benguellensis</t>
  </si>
  <si>
    <t>Anf3117</t>
  </si>
  <si>
    <t>Hyperolius bicolor</t>
  </si>
  <si>
    <t>Anf3118</t>
  </si>
  <si>
    <t>Hyperolius bobirensis</t>
  </si>
  <si>
    <t>Anf3119</t>
  </si>
  <si>
    <t>Hyperolius bocagei</t>
  </si>
  <si>
    <t>Anf3120</t>
  </si>
  <si>
    <t>Hyperolius bolifambae</t>
  </si>
  <si>
    <t>Anf3121</t>
  </si>
  <si>
    <t>Hyperolius bopeleti</t>
  </si>
  <si>
    <t>Anf3122</t>
  </si>
  <si>
    <t>Hyperolius brachiofasciatus</t>
  </si>
  <si>
    <t>Anf3123</t>
  </si>
  <si>
    <t>Hyperolius camerunensis</t>
  </si>
  <si>
    <t>Anf3124</t>
  </si>
  <si>
    <t>Anf3125</t>
  </si>
  <si>
    <t>Hyperolius chlorosteus</t>
  </si>
  <si>
    <t>Anf3126</t>
  </si>
  <si>
    <t>Hyperolius chrysogaster</t>
  </si>
  <si>
    <t>Anf3127</t>
  </si>
  <si>
    <t>Hyperolius cinereus</t>
  </si>
  <si>
    <t>Anf3128</t>
  </si>
  <si>
    <t>Anf3129</t>
  </si>
  <si>
    <t>Hyperolius concolor</t>
  </si>
  <si>
    <t>Anf3130</t>
  </si>
  <si>
    <t>Anf3131</t>
  </si>
  <si>
    <t>Hyperolius diaphanus</t>
  </si>
  <si>
    <t>Anf3132</t>
  </si>
  <si>
    <t>Hyperolius dintelmanni</t>
  </si>
  <si>
    <t>Anf3133</t>
  </si>
  <si>
    <t>Hyperolius discodactylus</t>
  </si>
  <si>
    <t>Anf3134</t>
  </si>
  <si>
    <t>Hyperolius endjami</t>
  </si>
  <si>
    <t>Anf3135</t>
  </si>
  <si>
    <t>Hyperolius fasciatus</t>
  </si>
  <si>
    <t>Anf3136</t>
  </si>
  <si>
    <t>Hyperolius ferreirai</t>
  </si>
  <si>
    <t>Anf3137</t>
  </si>
  <si>
    <t>Hyperolius ferrugineus</t>
  </si>
  <si>
    <t>Anf3138</t>
  </si>
  <si>
    <t>Anf3139</t>
  </si>
  <si>
    <t>Hyperolius fuscigula</t>
  </si>
  <si>
    <t>Anf3140</t>
  </si>
  <si>
    <t>Hyperolius fusciventris</t>
  </si>
  <si>
    <t>Anf3141</t>
  </si>
  <si>
    <t>Hyperolius ghesquieri</t>
  </si>
  <si>
    <t>Anf3142</t>
  </si>
  <si>
    <t>Hyperolius glandicolor</t>
  </si>
  <si>
    <t>Anf3143</t>
  </si>
  <si>
    <t>Hyperolius gularis</t>
  </si>
  <si>
    <t>Anf3144</t>
  </si>
  <si>
    <t>Anf3145</t>
  </si>
  <si>
    <t>Anf3146</t>
  </si>
  <si>
    <t>Hyperolius houyi</t>
  </si>
  <si>
    <t>Anf3147</t>
  </si>
  <si>
    <t>Hyperolius hutsebauti</t>
  </si>
  <si>
    <t>Anf3148</t>
  </si>
  <si>
    <t>Hyperolius igbettensis</t>
  </si>
  <si>
    <t>Anf3149</t>
  </si>
  <si>
    <t>Hyperolius inornatus</t>
  </si>
  <si>
    <t>Anf3150</t>
  </si>
  <si>
    <t>Hyperolius kachalolae</t>
  </si>
  <si>
    <t>Anf3151</t>
  </si>
  <si>
    <t>Hyperolius kibarae</t>
  </si>
  <si>
    <t>Anf3152</t>
  </si>
  <si>
    <t>Hyperolius kihangensis</t>
  </si>
  <si>
    <t>Anf3153</t>
  </si>
  <si>
    <t>Anf3154</t>
  </si>
  <si>
    <t>Hyperolius kuligae</t>
  </si>
  <si>
    <t>Anf3155</t>
  </si>
  <si>
    <t>Hyperolius lamottei</t>
  </si>
  <si>
    <t>Anf3156</t>
  </si>
  <si>
    <t>Anf3157</t>
  </si>
  <si>
    <t>Anf3158</t>
  </si>
  <si>
    <t>Hyperolius laticeps</t>
  </si>
  <si>
    <t>Anf3159</t>
  </si>
  <si>
    <t>Hyperolius laurenti</t>
  </si>
  <si>
    <t>Anf3160</t>
  </si>
  <si>
    <t>Hyperolius leleupi</t>
  </si>
  <si>
    <t>Anf3161</t>
  </si>
  <si>
    <t>Hyperolius leucotaenius</t>
  </si>
  <si>
    <t>Anf3162</t>
  </si>
  <si>
    <t>Hyperolius lucani</t>
  </si>
  <si>
    <t>Anf3163</t>
  </si>
  <si>
    <t>Hyperolius maestus</t>
  </si>
  <si>
    <t>Anf3164</t>
  </si>
  <si>
    <t>Hyperolius major</t>
  </si>
  <si>
    <t>Anf3165</t>
  </si>
  <si>
    <t>Anf3166</t>
  </si>
  <si>
    <t>Anf3167</t>
  </si>
  <si>
    <t>Anf3168</t>
  </si>
  <si>
    <t>Hyperolius minutissimus</t>
  </si>
  <si>
    <t>Anf3169</t>
  </si>
  <si>
    <t>Anf3170</t>
  </si>
  <si>
    <t>Anf3171</t>
  </si>
  <si>
    <t>Hyperolius montanus</t>
  </si>
  <si>
    <t>Anf3172</t>
  </si>
  <si>
    <t>Hyperolius mosaicus</t>
  </si>
  <si>
    <t>Anf3173</t>
  </si>
  <si>
    <t>Hyperolius nasicus</t>
  </si>
  <si>
    <t>Anf3174</t>
  </si>
  <si>
    <t>Anf3175</t>
  </si>
  <si>
    <t>Hyperolius nienokouensis</t>
  </si>
  <si>
    <t>Anf3176</t>
  </si>
  <si>
    <t>Hyperolius nimbae</t>
  </si>
  <si>
    <t>Anf3177</t>
  </si>
  <si>
    <t>Anf3178</t>
  </si>
  <si>
    <t>Hyperolius obscurus</t>
  </si>
  <si>
    <t>Anf3179</t>
  </si>
  <si>
    <t>Hyperolius occidentalis</t>
  </si>
  <si>
    <t>Anf3180</t>
  </si>
  <si>
    <t>Hyperolius ocellatus</t>
  </si>
  <si>
    <t>Anf3181</t>
  </si>
  <si>
    <t>Hyperolius parallelus</t>
  </si>
  <si>
    <t>Anf3182</t>
  </si>
  <si>
    <t>Hyperolius pardalis</t>
  </si>
  <si>
    <t>Anf3183</t>
  </si>
  <si>
    <t>Anf3184</t>
  </si>
  <si>
    <t>Hyperolius phantasticus</t>
  </si>
  <si>
    <t>Anf3185</t>
  </si>
  <si>
    <t>Anf3186</t>
  </si>
  <si>
    <t>Hyperolius picturatus</t>
  </si>
  <si>
    <t>Anf3187</t>
  </si>
  <si>
    <t>Anf3188</t>
  </si>
  <si>
    <t>Hyperolius platyceps</t>
  </si>
  <si>
    <t>Anf3189</t>
  </si>
  <si>
    <t>Hyperolius polli</t>
  </si>
  <si>
    <t>Anf3190</t>
  </si>
  <si>
    <t>Hyperolius polystictus</t>
  </si>
  <si>
    <t>Anf3191</t>
  </si>
  <si>
    <t>Anf3192</t>
  </si>
  <si>
    <t>Hyperolius protchei</t>
  </si>
  <si>
    <t>Anf3193</t>
  </si>
  <si>
    <t>Hyperolius pseudargus</t>
  </si>
  <si>
    <t>Anf3194</t>
  </si>
  <si>
    <t>Anf3195</t>
  </si>
  <si>
    <t>Hyperolius punctulatus</t>
  </si>
  <si>
    <t>Anf3196</t>
  </si>
  <si>
    <t>Anf3197</t>
  </si>
  <si>
    <t>Hyperolius pustulifer</t>
  </si>
  <si>
    <t>Anf3198</t>
  </si>
  <si>
    <t>Hyperolius pyrrhodictyon</t>
  </si>
  <si>
    <t>Anf3199</t>
  </si>
  <si>
    <t>Hyperolius quadratomaculatus</t>
  </si>
  <si>
    <t>Anf3200</t>
  </si>
  <si>
    <t>Hyperolius quinquevittatus</t>
  </si>
  <si>
    <t>Anf3201</t>
  </si>
  <si>
    <t>Hyperolius rhizophilus</t>
  </si>
  <si>
    <t>Anf3202</t>
  </si>
  <si>
    <t>Hyperolius rhodesianus</t>
  </si>
  <si>
    <t>Anf3203</t>
  </si>
  <si>
    <t>Hyperolius riggenbachi</t>
  </si>
  <si>
    <t>Anf3204</t>
  </si>
  <si>
    <t>Hyperolius robustus</t>
  </si>
  <si>
    <t>Anf3205</t>
  </si>
  <si>
    <t>Hyperolius rubrovermiculatus</t>
  </si>
  <si>
    <t>Anf3206</t>
  </si>
  <si>
    <t>Hyperolius sankuruensis</t>
  </si>
  <si>
    <t>Anf3207</t>
  </si>
  <si>
    <t>Hyperolius schoutedeni</t>
  </si>
  <si>
    <t>Anf3208</t>
  </si>
  <si>
    <t>Hyperolius seabrai</t>
  </si>
  <si>
    <t>Anf3209</t>
  </si>
  <si>
    <t>Anf3210</t>
  </si>
  <si>
    <t>Anf3211</t>
  </si>
  <si>
    <t>Hyperolius soror</t>
  </si>
  <si>
    <t>Anf3212</t>
  </si>
  <si>
    <t>Hyperolius spatzi</t>
  </si>
  <si>
    <t>Anf3213</t>
  </si>
  <si>
    <t>Anf3214</t>
  </si>
  <si>
    <t>Hyperolius steindachneri</t>
  </si>
  <si>
    <t>Anf3215</t>
  </si>
  <si>
    <t>Hyperolius stenodactylus</t>
  </si>
  <si>
    <t>Anf3216</t>
  </si>
  <si>
    <t>Hyperolius substriatus</t>
  </si>
  <si>
    <t>Anf3217</t>
  </si>
  <si>
    <t>Hyperolius swynnertoni</t>
  </si>
  <si>
    <t>Anf3218</t>
  </si>
  <si>
    <t>Hyperolius sylvaticus</t>
  </si>
  <si>
    <t>Anf3219</t>
  </si>
  <si>
    <t>Hyperolius tanneri</t>
  </si>
  <si>
    <t>Anf3220</t>
  </si>
  <si>
    <t>Anf3221</t>
  </si>
  <si>
    <t>Hyperolius thoracotuberculatus</t>
  </si>
  <si>
    <t>Anf3222</t>
  </si>
  <si>
    <t>Hyperolius tornieri</t>
  </si>
  <si>
    <t>Anf3223</t>
  </si>
  <si>
    <t>Hyperolius torrentis</t>
  </si>
  <si>
    <t>Anf3224</t>
  </si>
  <si>
    <t>Hyperolius tuberculatus</t>
  </si>
  <si>
    <t>Anf3225</t>
  </si>
  <si>
    <t>Anf3226</t>
  </si>
  <si>
    <t>Hyperolius veithi</t>
  </si>
  <si>
    <t>Anf3227</t>
  </si>
  <si>
    <t>Hyperolius vilhenai</t>
  </si>
  <si>
    <t>Anf3228</t>
  </si>
  <si>
    <t>Anf3229</t>
  </si>
  <si>
    <t>Hyperolius viridigulosus</t>
  </si>
  <si>
    <t>Anf3230</t>
  </si>
  <si>
    <t>Hyperolius viridis</t>
  </si>
  <si>
    <t>Anf3231</t>
  </si>
  <si>
    <t>Hyperolius watsonae</t>
  </si>
  <si>
    <t>Anf3232</t>
  </si>
  <si>
    <t>Hyperolius wermuthi</t>
  </si>
  <si>
    <t>Anf3233</t>
  </si>
  <si>
    <t>Hyperolius xenorhinus</t>
  </si>
  <si>
    <t>Anf3234</t>
  </si>
  <si>
    <t>Hyperolius zonatus</t>
  </si>
  <si>
    <t>Anf3235</t>
  </si>
  <si>
    <t>Kassina</t>
  </si>
  <si>
    <t>Kassina arboricola</t>
  </si>
  <si>
    <t>Anf3236</t>
  </si>
  <si>
    <t>Anf3237</t>
  </si>
  <si>
    <t>Anf3238</t>
  </si>
  <si>
    <t>Kassina decorata</t>
  </si>
  <si>
    <t>Anf3239</t>
  </si>
  <si>
    <t>Anf3240</t>
  </si>
  <si>
    <t>Kassina jozani</t>
  </si>
  <si>
    <t>Anf3241</t>
  </si>
  <si>
    <t>Kassina kuvangensis</t>
  </si>
  <si>
    <t>Anf3242</t>
  </si>
  <si>
    <t>Kassina lamottei</t>
  </si>
  <si>
    <t>Anf3243</t>
  </si>
  <si>
    <t>Anf3244</t>
  </si>
  <si>
    <t>Kassina maculifer</t>
  </si>
  <si>
    <t>Anf3245</t>
  </si>
  <si>
    <t>Kassina maculosa</t>
  </si>
  <si>
    <t>Anf3246</t>
  </si>
  <si>
    <t>Kassina mertensi</t>
  </si>
  <si>
    <t>Anf3247</t>
  </si>
  <si>
    <t>Kassina schioetzi</t>
  </si>
  <si>
    <t>Anf3248</t>
  </si>
  <si>
    <t>Anf3249</t>
  </si>
  <si>
    <t>Anf3250</t>
  </si>
  <si>
    <t>Kassina wazae</t>
  </si>
  <si>
    <t>Anf3251</t>
  </si>
  <si>
    <t>Kassinula</t>
  </si>
  <si>
    <t>Kassinula wittei</t>
  </si>
  <si>
    <t>Anf3252</t>
  </si>
  <si>
    <t>Morerella</t>
  </si>
  <si>
    <t>Morerella cyanophthalma</t>
  </si>
  <si>
    <t>Anf3253</t>
  </si>
  <si>
    <t>Opisthothylax</t>
  </si>
  <si>
    <t>Opisthothylax immaculatus</t>
  </si>
  <si>
    <t>Anf3254</t>
  </si>
  <si>
    <t>Paracassina</t>
  </si>
  <si>
    <t>Paracassina kounhiensis</t>
  </si>
  <si>
    <t>Anf3255</t>
  </si>
  <si>
    <t>Paracassina obscura</t>
  </si>
  <si>
    <t>Anf3256</t>
  </si>
  <si>
    <t>Phlyctimantis</t>
  </si>
  <si>
    <t>Phlyctimantis boulengeri</t>
  </si>
  <si>
    <t>Anf3257</t>
  </si>
  <si>
    <t>Phlyctimantis keithae</t>
  </si>
  <si>
    <t>Anf3258</t>
  </si>
  <si>
    <t>Phlyctimantis leonardi</t>
  </si>
  <si>
    <t>Anf3259</t>
  </si>
  <si>
    <t>Phlyctimantis verrucosus</t>
  </si>
  <si>
    <t>Anf3260</t>
  </si>
  <si>
    <t>Semnodactylus</t>
  </si>
  <si>
    <t>Semnodactylus wealii</t>
  </si>
  <si>
    <t>Anf3261</t>
  </si>
  <si>
    <t>Tachycnemis</t>
  </si>
  <si>
    <t>Tachycnemis seychellensis</t>
  </si>
  <si>
    <t>Anf3262</t>
  </si>
  <si>
    <t>Leiopelmatidae</t>
  </si>
  <si>
    <t>Ascaphus</t>
  </si>
  <si>
    <t>Anf3263</t>
  </si>
  <si>
    <t>Anf3264</t>
  </si>
  <si>
    <t>Leiopelma</t>
  </si>
  <si>
    <t>Anf3265</t>
  </si>
  <si>
    <t>Anf3266</t>
  </si>
  <si>
    <t>Anf3267</t>
  </si>
  <si>
    <t>Anf3268</t>
  </si>
  <si>
    <t>Leiuperidae</t>
  </si>
  <si>
    <t>Edalorhina</t>
  </si>
  <si>
    <t>Edalorhina nasuta</t>
  </si>
  <si>
    <t>Anf3269</t>
  </si>
  <si>
    <t>Anf3270</t>
  </si>
  <si>
    <t>Engystomops</t>
  </si>
  <si>
    <t>Anf3271</t>
  </si>
  <si>
    <t>Engystomops freibergi</t>
  </si>
  <si>
    <t>Anf3272</t>
  </si>
  <si>
    <t>Engystomops guayaco</t>
  </si>
  <si>
    <t>Anf3273</t>
  </si>
  <si>
    <t>Engystomops montubio</t>
  </si>
  <si>
    <t>Anf3274</t>
  </si>
  <si>
    <t>Anf3275</t>
  </si>
  <si>
    <t>Engystomops pustulatus</t>
  </si>
  <si>
    <t>Anf3276</t>
  </si>
  <si>
    <t>Anf3277</t>
  </si>
  <si>
    <t>Engystomops puyango</t>
  </si>
  <si>
    <t>Anf3278</t>
  </si>
  <si>
    <t>Anf3279</t>
  </si>
  <si>
    <t>Eupemphix</t>
  </si>
  <si>
    <t>Anf3280</t>
  </si>
  <si>
    <t>Physalaemus</t>
  </si>
  <si>
    <t>Anf3281</t>
  </si>
  <si>
    <t>Physalaemus albifrons</t>
  </si>
  <si>
    <t>Anf3282</t>
  </si>
  <si>
    <t>Anf3283</t>
  </si>
  <si>
    <t>Physalaemus angrensis</t>
  </si>
  <si>
    <t>Anf3284</t>
  </si>
  <si>
    <t>Anf3285</t>
  </si>
  <si>
    <t>Anf3286</t>
  </si>
  <si>
    <t>Anf3287</t>
  </si>
  <si>
    <t>Physalaemus bokermanni</t>
  </si>
  <si>
    <t>Anf3288</t>
  </si>
  <si>
    <t>Physalaemus caete</t>
  </si>
  <si>
    <t>Anf3289</t>
  </si>
  <si>
    <t>Physalaemus camacan</t>
  </si>
  <si>
    <t>Anf3290</t>
  </si>
  <si>
    <t>Anf3291</t>
  </si>
  <si>
    <t>Physalaemus cicada</t>
  </si>
  <si>
    <t>Anf3292</t>
  </si>
  <si>
    <t>Anf3293</t>
  </si>
  <si>
    <t>Anf3294</t>
  </si>
  <si>
    <t>Anf3295</t>
  </si>
  <si>
    <t>Physalaemus deimaticus</t>
  </si>
  <si>
    <t>Anf3296</t>
  </si>
  <si>
    <t>Anf3297</t>
  </si>
  <si>
    <t>Physalaemus erikae</t>
  </si>
  <si>
    <t>Anf3298</t>
  </si>
  <si>
    <t>Physalaemus erythros</t>
  </si>
  <si>
    <t>Anf3299</t>
  </si>
  <si>
    <t>Anf3300</t>
  </si>
  <si>
    <t>Physalaemus feioi</t>
  </si>
  <si>
    <t>Anf3301</t>
  </si>
  <si>
    <t>Physalaemus fernandezae</t>
  </si>
  <si>
    <t>Anf3302</t>
  </si>
  <si>
    <t>Physalaemus fischeri</t>
  </si>
  <si>
    <t>Anf3303</t>
  </si>
  <si>
    <t>Anf3304</t>
  </si>
  <si>
    <t>Physalaemus henselii</t>
  </si>
  <si>
    <t>Anf3305</t>
  </si>
  <si>
    <t>Physalaemus insperatus</t>
  </si>
  <si>
    <t>Anf3306</t>
  </si>
  <si>
    <t>Physalaemus irroratus</t>
  </si>
  <si>
    <t>Anf3307</t>
  </si>
  <si>
    <t>Physalaemus jordanensis</t>
  </si>
  <si>
    <t>Anf3308</t>
  </si>
  <si>
    <t>Anf3309</t>
  </si>
  <si>
    <t>Physalaemus lateristriga</t>
  </si>
  <si>
    <t>Anf3310</t>
  </si>
  <si>
    <t>Physalaemus lisei</t>
  </si>
  <si>
    <t>Anf3311</t>
  </si>
  <si>
    <t>Anf3312</t>
  </si>
  <si>
    <t>Anf3313</t>
  </si>
  <si>
    <t>Physalaemus maximus</t>
  </si>
  <si>
    <t>Anf3314</t>
  </si>
  <si>
    <t>Physalaemus moreirae</t>
  </si>
  <si>
    <t>Anf3315</t>
  </si>
  <si>
    <t>Physalaemus nanus</t>
  </si>
  <si>
    <t>Anf3316</t>
  </si>
  <si>
    <t>Physalaemus obtectus</t>
  </si>
  <si>
    <t>Anf3317</t>
  </si>
  <si>
    <t>Anf3318</t>
  </si>
  <si>
    <t>Physalaemus orophilus</t>
  </si>
  <si>
    <t>Anf3319</t>
  </si>
  <si>
    <t>Anf3320</t>
  </si>
  <si>
    <t>Physalaemus rupestris</t>
  </si>
  <si>
    <t>Anf3321</t>
  </si>
  <si>
    <t>Anf3322</t>
  </si>
  <si>
    <t>Physalaemus signifer</t>
  </si>
  <si>
    <t>Anf3323</t>
  </si>
  <si>
    <t>Physalaemus soaresi</t>
  </si>
  <si>
    <t>Anf3324</t>
  </si>
  <si>
    <t>Anf3325</t>
  </si>
  <si>
    <t>Pleurodema</t>
  </si>
  <si>
    <t>Pleurodema alium</t>
  </si>
  <si>
    <t>Anf3326</t>
  </si>
  <si>
    <t>Pleurodema bibroni</t>
  </si>
  <si>
    <t>Anf3327</t>
  </si>
  <si>
    <t>Pleurodema borellii</t>
  </si>
  <si>
    <t>Anf3328</t>
  </si>
  <si>
    <t>Pleurodema brachyops</t>
  </si>
  <si>
    <t>Anf3329</t>
  </si>
  <si>
    <t>Pleurodema bufoninum</t>
  </si>
  <si>
    <t>Anf3330</t>
  </si>
  <si>
    <t>Pleurodema cinereum</t>
  </si>
  <si>
    <t>Anf3331</t>
  </si>
  <si>
    <t>Pleurodema cordobae</t>
  </si>
  <si>
    <t>Anf3332</t>
  </si>
  <si>
    <t>Pleurodema diplolister</t>
  </si>
  <si>
    <t>Anf3333</t>
  </si>
  <si>
    <t>Pleurodema fuscomaculatum</t>
  </si>
  <si>
    <t>Anf3334</t>
  </si>
  <si>
    <t>Pleurodema guayapae</t>
  </si>
  <si>
    <t>Anf3335</t>
  </si>
  <si>
    <t>Pleurodema kriegi</t>
  </si>
  <si>
    <t>Anf3336</t>
  </si>
  <si>
    <t>Pleurodema marmoratum</t>
  </si>
  <si>
    <t>Anf3337</t>
  </si>
  <si>
    <t>Pleurodema nebulosum</t>
  </si>
  <si>
    <t>Anf3338</t>
  </si>
  <si>
    <t>Anf3339</t>
  </si>
  <si>
    <t>Pleurodema tucumanum</t>
  </si>
  <si>
    <t>Anf3340</t>
  </si>
  <si>
    <t>Pseudopaludicola</t>
  </si>
  <si>
    <t>Anf3341</t>
  </si>
  <si>
    <t>Pseudopaludicola canga</t>
  </si>
  <si>
    <t>Anf3342</t>
  </si>
  <si>
    <t>Pseudopaludicola ceratophyes</t>
  </si>
  <si>
    <t>Anf3343</t>
  </si>
  <si>
    <t>Anf3344</t>
  </si>
  <si>
    <t>Pseudopaludicola llanera</t>
  </si>
  <si>
    <t>Anf3345</t>
  </si>
  <si>
    <t>Pseudopaludicola mineira</t>
  </si>
  <si>
    <t>Anf3346</t>
  </si>
  <si>
    <t>Pseudopaludicola murundu</t>
  </si>
  <si>
    <t>Anf3347</t>
  </si>
  <si>
    <t>Anf3348</t>
  </si>
  <si>
    <t>Pseudopaludicola pusilla</t>
  </si>
  <si>
    <t>Anf3349</t>
  </si>
  <si>
    <t>Pseudopaludicola riopiedadensis</t>
  </si>
  <si>
    <t>Anf3350</t>
  </si>
  <si>
    <t>Anf3351</t>
  </si>
  <si>
    <t>Pseudopaludicola serrana</t>
  </si>
  <si>
    <t>Anf3352</t>
  </si>
  <si>
    <t>Anf3353</t>
  </si>
  <si>
    <t>Somuncuria</t>
  </si>
  <si>
    <t>Somuncuria somuncurensis</t>
  </si>
  <si>
    <t>Anf3354</t>
  </si>
  <si>
    <t>Leptodactylidae</t>
  </si>
  <si>
    <t>Hydrolaetare</t>
  </si>
  <si>
    <t>Hydrolaetare caparu</t>
  </si>
  <si>
    <t>Anf3355</t>
  </si>
  <si>
    <t>Hydrolaetare dantasi</t>
  </si>
  <si>
    <t>Anf3356</t>
  </si>
  <si>
    <t>Hydrolaetare schmidti</t>
  </si>
  <si>
    <t>Anf3357</t>
  </si>
  <si>
    <t>Leptodactylus</t>
  </si>
  <si>
    <t>Leptodactylus ajurauna</t>
  </si>
  <si>
    <t>Anf3358</t>
  </si>
  <si>
    <t>Anf3359</t>
  </si>
  <si>
    <t>Anf3360</t>
  </si>
  <si>
    <t>Leptodactylus araucaria</t>
  </si>
  <si>
    <t>Anf3361</t>
  </si>
  <si>
    <t>Leptodactylus bokermanni</t>
  </si>
  <si>
    <t>Anf3362</t>
  </si>
  <si>
    <t>Anf3363</t>
  </si>
  <si>
    <t>Anf3364</t>
  </si>
  <si>
    <t>Leptodactylus caatingae</t>
  </si>
  <si>
    <t>Anf3365</t>
  </si>
  <si>
    <t>Leptodactylus camaquara</t>
  </si>
  <si>
    <t>Anf3366</t>
  </si>
  <si>
    <t>Anf3367</t>
  </si>
  <si>
    <t>Leptodactylus coca</t>
  </si>
  <si>
    <t>Anf3368</t>
  </si>
  <si>
    <t>Leptodactylus colombiensis</t>
  </si>
  <si>
    <t>Anf3369</t>
  </si>
  <si>
    <t>Leptodactylus cunicularius</t>
  </si>
  <si>
    <t>Anf3370</t>
  </si>
  <si>
    <t>Leptodactylus cupreus</t>
  </si>
  <si>
    <t>Anf3371</t>
  </si>
  <si>
    <t>Anf3372</t>
  </si>
  <si>
    <t>Leptodactylus diedrus</t>
  </si>
  <si>
    <t>Anf3373</t>
  </si>
  <si>
    <t>Anf3374</t>
  </si>
  <si>
    <t>Anf3375</t>
  </si>
  <si>
    <t>Leptodactylus elenae</t>
  </si>
  <si>
    <t>Anf3376</t>
  </si>
  <si>
    <t>Leptodactylus engelsi</t>
  </si>
  <si>
    <t>Anf3377</t>
  </si>
  <si>
    <t>Leptodactylus fallax</t>
  </si>
  <si>
    <t>Anf3378</t>
  </si>
  <si>
    <t>Leptodactylus flavopictus</t>
  </si>
  <si>
    <t>Anf3379</t>
  </si>
  <si>
    <t>Anf3380</t>
  </si>
  <si>
    <t>Anf3381</t>
  </si>
  <si>
    <t>Anf3382</t>
  </si>
  <si>
    <t>Leptodactylus gracilis</t>
  </si>
  <si>
    <t>Anf3383</t>
  </si>
  <si>
    <t>Leptodactylus griseigularis</t>
  </si>
  <si>
    <t>Anf3384</t>
  </si>
  <si>
    <t>Leptodactylus heyeri</t>
  </si>
  <si>
    <t>Anf3385</t>
  </si>
  <si>
    <t>Anf3386</t>
  </si>
  <si>
    <t>Leptodactylus hylodes</t>
  </si>
  <si>
    <t>Anf3387</t>
  </si>
  <si>
    <t>Anf3388</t>
  </si>
  <si>
    <t>Leptodactylus knudseni</t>
  </si>
  <si>
    <t>Anf3389</t>
  </si>
  <si>
    <t>Leptodactylus labrosus</t>
  </si>
  <si>
    <t>Anf3390</t>
  </si>
  <si>
    <t>Leptodactylus labyrinthicus</t>
  </si>
  <si>
    <t>Anf3391</t>
  </si>
  <si>
    <t>Anf3392</t>
  </si>
  <si>
    <t>Anf3393</t>
  </si>
  <si>
    <t>Leptodactylus latrans</t>
  </si>
  <si>
    <t>Anf3394</t>
  </si>
  <si>
    <t>Leptodactylus lauramiriamae</t>
  </si>
  <si>
    <t>Anf3395</t>
  </si>
  <si>
    <t>Anf3396</t>
  </si>
  <si>
    <t>Anf3397</t>
  </si>
  <si>
    <t>Leptodactylus lithonaetes</t>
  </si>
  <si>
    <t>Anf3398</t>
  </si>
  <si>
    <t>Leptodactylus longirostris</t>
  </si>
  <si>
    <t>Anf3399</t>
  </si>
  <si>
    <t>Leptodactylus lutzi</t>
  </si>
  <si>
    <t>Anf3400</t>
  </si>
  <si>
    <t>Leptodactylus macrosternum</t>
  </si>
  <si>
    <t>Anf3401</t>
  </si>
  <si>
    <t>Leptodactylus magistris</t>
  </si>
  <si>
    <t>Anf3402</t>
  </si>
  <si>
    <t>Leptodactylus marambaiae</t>
  </si>
  <si>
    <t>Anf3403</t>
  </si>
  <si>
    <t>Anf3404</t>
  </si>
  <si>
    <t>Anf3405</t>
  </si>
  <si>
    <t>Anf3406</t>
  </si>
  <si>
    <t>Leptodactylus myersi</t>
  </si>
  <si>
    <t>Anf3407</t>
  </si>
  <si>
    <t>Anf3408</t>
  </si>
  <si>
    <t>Anf3409</t>
  </si>
  <si>
    <t>Leptodactylus nanus</t>
  </si>
  <si>
    <t>Anf3410</t>
  </si>
  <si>
    <t>Anf3411</t>
  </si>
  <si>
    <t>Leptodactylus nesiotus</t>
  </si>
  <si>
    <t>Anf3412</t>
  </si>
  <si>
    <t>Leptodactylus notoaktites</t>
  </si>
  <si>
    <t>Anf3413</t>
  </si>
  <si>
    <t>Leptodactylus ochraceus</t>
  </si>
  <si>
    <t>Anf3414</t>
  </si>
  <si>
    <t>Leptodactylus paraensis</t>
  </si>
  <si>
    <t>Anf3415</t>
  </si>
  <si>
    <t>Leptodactylus pascoensis</t>
  </si>
  <si>
    <t>Anf3416</t>
  </si>
  <si>
    <t>Leptodactylus pentadactylus</t>
  </si>
  <si>
    <t>Anf3417</t>
  </si>
  <si>
    <t>Leptodactylus peritoaktites</t>
  </si>
  <si>
    <t>Anf3418</t>
  </si>
  <si>
    <t>Leptodactylus petersii</t>
  </si>
  <si>
    <t>Anf3419</t>
  </si>
  <si>
    <t>Leptodactylus plaumanni</t>
  </si>
  <si>
    <t>Anf3420</t>
  </si>
  <si>
    <t>Anf3421</t>
  </si>
  <si>
    <t>Leptodactylus poecilochilus</t>
  </si>
  <si>
    <t>Anf3422</t>
  </si>
  <si>
    <t>Leptodactylus pustulatus</t>
  </si>
  <si>
    <t>Anf3423</t>
  </si>
  <si>
    <t>Leptodactylus rhodomerus</t>
  </si>
  <si>
    <t>Anf3424</t>
  </si>
  <si>
    <t>Anf3425</t>
  </si>
  <si>
    <t>Anf3426</t>
  </si>
  <si>
    <t>Leptodactylus rhodostima</t>
  </si>
  <si>
    <t>Anf3427</t>
  </si>
  <si>
    <t>Anf3428</t>
  </si>
  <si>
    <t>Leptodactylus rugosus</t>
  </si>
  <si>
    <t>Anf3429</t>
  </si>
  <si>
    <t>Leptodactylus sabanensis</t>
  </si>
  <si>
    <t>Anf3430</t>
  </si>
  <si>
    <t>Leptodactylus savagei</t>
  </si>
  <si>
    <t>Referred as L. pentadactylus in Savage, 2002</t>
  </si>
  <si>
    <t>Anf3431</t>
  </si>
  <si>
    <t>Leptodactylus sertanejo</t>
  </si>
  <si>
    <t>Anf3432</t>
  </si>
  <si>
    <t>Leptodactylus silvanimbus</t>
  </si>
  <si>
    <t>Anf3433</t>
  </si>
  <si>
    <t>Leptodactylus simonstuarti</t>
  </si>
  <si>
    <t>Anf3434</t>
  </si>
  <si>
    <t>Leptodactylus spixi</t>
  </si>
  <si>
    <t>Anf3435</t>
  </si>
  <si>
    <t>Leptodactylus stenodema</t>
  </si>
  <si>
    <t>Anf3436</t>
  </si>
  <si>
    <t>Anf3437</t>
  </si>
  <si>
    <t>Leptodactylus tapiti</t>
  </si>
  <si>
    <t>Anf3438</t>
  </si>
  <si>
    <t>Leptodactylus thomei</t>
  </si>
  <si>
    <t>Anf3439</t>
  </si>
  <si>
    <t>Anf3440</t>
  </si>
  <si>
    <t>Leptodactylus turimiquensis</t>
  </si>
  <si>
    <t>Anf3441</t>
  </si>
  <si>
    <t>Leptodactylus validus</t>
  </si>
  <si>
    <t>Anf3442</t>
  </si>
  <si>
    <t>Leptodactylus vastus</t>
  </si>
  <si>
    <t>Anf3443</t>
  </si>
  <si>
    <t>Leptodactylus ventrimaculatus</t>
  </si>
  <si>
    <t>Anf3444</t>
  </si>
  <si>
    <t>Leptodactylus viridis</t>
  </si>
  <si>
    <t>Anf3445</t>
  </si>
  <si>
    <t>Anf3446</t>
  </si>
  <si>
    <t>Paratelmatobius</t>
  </si>
  <si>
    <t>Anf3447</t>
  </si>
  <si>
    <t>Anf3448</t>
  </si>
  <si>
    <t>Anf3449</t>
  </si>
  <si>
    <t>Anf3450</t>
  </si>
  <si>
    <t>Paratelmatobius pictiventris</t>
  </si>
  <si>
    <t>Junior synonym of Paratelmatobius pictiventris (Pombal Jr. and Haddad 1999)</t>
  </si>
  <si>
    <t>Anf3451</t>
  </si>
  <si>
    <t>Anf3452</t>
  </si>
  <si>
    <t>Paratelmatobius yepiranga</t>
  </si>
  <si>
    <t>Anf3453</t>
  </si>
  <si>
    <t>Scythrophrys</t>
  </si>
  <si>
    <t>Anf3454</t>
  </si>
  <si>
    <t>Limnodynastidae</t>
  </si>
  <si>
    <t>Adelotus</t>
  </si>
  <si>
    <t>Anf3455</t>
  </si>
  <si>
    <t>Heleioporus</t>
  </si>
  <si>
    <t>Anf3456</t>
  </si>
  <si>
    <t>Anf3457</t>
  </si>
  <si>
    <t>Anf3458</t>
  </si>
  <si>
    <t>Anf3459</t>
  </si>
  <si>
    <t>Anf3460</t>
  </si>
  <si>
    <t>Anf3461</t>
  </si>
  <si>
    <t>Lechriodus</t>
  </si>
  <si>
    <t>Lechriodus aganoposis</t>
  </si>
  <si>
    <t>Anf3462</t>
  </si>
  <si>
    <t>Anf3463</t>
  </si>
  <si>
    <t>Lechriodus melanopyga</t>
  </si>
  <si>
    <t>Anf3464</t>
  </si>
  <si>
    <t>Lechriodus platyceps</t>
  </si>
  <si>
    <t>Anf3465</t>
  </si>
  <si>
    <t>Limnodynastes</t>
  </si>
  <si>
    <t>Limnodynastes convexiusculus</t>
  </si>
  <si>
    <t>Anf3466</t>
  </si>
  <si>
    <t>Limnodynastes depressus</t>
  </si>
  <si>
    <t>Anf3467</t>
  </si>
  <si>
    <t>Anf3468</t>
  </si>
  <si>
    <t>Anf3469</t>
  </si>
  <si>
    <t>Anf3470</t>
  </si>
  <si>
    <t>Limnodynastes interioris</t>
  </si>
  <si>
    <t>Anf3471</t>
  </si>
  <si>
    <t>Anf3472</t>
  </si>
  <si>
    <t>Anf3473</t>
  </si>
  <si>
    <t>Anf3474</t>
  </si>
  <si>
    <t>Anf3475</t>
  </si>
  <si>
    <t>Anf3476</t>
  </si>
  <si>
    <t>Neobatrachus</t>
  </si>
  <si>
    <t>Neobatrachus albipes</t>
  </si>
  <si>
    <t>Anf3477</t>
  </si>
  <si>
    <t>Anf3478</t>
  </si>
  <si>
    <t>Neobatrachus fulvus</t>
  </si>
  <si>
    <t>Anf3479</t>
  </si>
  <si>
    <t>Anf3480</t>
  </si>
  <si>
    <t>Neobatrachus pelobatoides</t>
  </si>
  <si>
    <t>Anf3481</t>
  </si>
  <si>
    <t>Anf3482</t>
  </si>
  <si>
    <t>Neobatrachus sudelli</t>
  </si>
  <si>
    <t>Anf3483</t>
  </si>
  <si>
    <t>Anf3484</t>
  </si>
  <si>
    <t>Anf3485</t>
  </si>
  <si>
    <t>Notaden</t>
  </si>
  <si>
    <t>Notaden bennettii</t>
  </si>
  <si>
    <t>Anf3486</t>
  </si>
  <si>
    <t>Anf3487</t>
  </si>
  <si>
    <t>Anf3488</t>
  </si>
  <si>
    <t>Notaden weigeli</t>
  </si>
  <si>
    <t>Anf3489</t>
  </si>
  <si>
    <t>Philoria</t>
  </si>
  <si>
    <t>Anf3490</t>
  </si>
  <si>
    <t>Anf3491</t>
  </si>
  <si>
    <t>Anf3492</t>
  </si>
  <si>
    <t>Anf3493</t>
  </si>
  <si>
    <t>Anf3494</t>
  </si>
  <si>
    <t>Anf3495</t>
  </si>
  <si>
    <t>Platyplectrum</t>
  </si>
  <si>
    <t>Anf3496</t>
  </si>
  <si>
    <t>Anf3497</t>
  </si>
  <si>
    <t>Mantellidae</t>
  </si>
  <si>
    <t>Boophis</t>
  </si>
  <si>
    <t>Anf3498</t>
  </si>
  <si>
    <t>Boophis albipunctatus</t>
  </si>
  <si>
    <t>Anf3499</t>
  </si>
  <si>
    <t>Boophis andohahela</t>
  </si>
  <si>
    <t>Anf3500</t>
  </si>
  <si>
    <t>Boophis andreonei</t>
  </si>
  <si>
    <t>Anf3501</t>
  </si>
  <si>
    <t>Boophis angrangoloaka</t>
  </si>
  <si>
    <t>Anf3502</t>
  </si>
  <si>
    <t>Boophis anjanaharibeensis</t>
  </si>
  <si>
    <t>Anf3503</t>
  </si>
  <si>
    <t>Boophis ankaratra</t>
  </si>
  <si>
    <t>Anf3504</t>
  </si>
  <si>
    <t>Boophis arcanus</t>
  </si>
  <si>
    <t>Anf3505</t>
  </si>
  <si>
    <t>Boophis axelmeyeri</t>
  </si>
  <si>
    <t>Anf3506</t>
  </si>
  <si>
    <t>Boophis baetkei</t>
  </si>
  <si>
    <t>Anf3507</t>
  </si>
  <si>
    <t>Boophis blommersae</t>
  </si>
  <si>
    <t>Anf3508</t>
  </si>
  <si>
    <t>Boophis boehmei</t>
  </si>
  <si>
    <t>Anf3509</t>
  </si>
  <si>
    <t>Boophis bottae</t>
  </si>
  <si>
    <t>Anf3510</t>
  </si>
  <si>
    <t>Boophis brachychir</t>
  </si>
  <si>
    <t>Anf3511</t>
  </si>
  <si>
    <t>Boophis burgeri</t>
  </si>
  <si>
    <t>Anf3512</t>
  </si>
  <si>
    <t>Boophis calcaratus</t>
  </si>
  <si>
    <t>Anf3513</t>
  </si>
  <si>
    <t>Anf3514</t>
  </si>
  <si>
    <t>Boophis elenae</t>
  </si>
  <si>
    <t>Anf3515</t>
  </si>
  <si>
    <t>Boophis englaenderi</t>
  </si>
  <si>
    <t>Anf3516</t>
  </si>
  <si>
    <t>Boophis entingae</t>
  </si>
  <si>
    <t>Anf3517</t>
  </si>
  <si>
    <t>Boophis erythrodactylus</t>
  </si>
  <si>
    <t>Anf3518</t>
  </si>
  <si>
    <t>Boophis feonnyala</t>
  </si>
  <si>
    <t>Anf3519</t>
  </si>
  <si>
    <t>Anf3520</t>
  </si>
  <si>
    <t>Boophis guibei</t>
  </si>
  <si>
    <t>Anf3521</t>
  </si>
  <si>
    <t>Boophis haematopus</t>
  </si>
  <si>
    <t>Anf3522</t>
  </si>
  <si>
    <t>Boophis haingana</t>
  </si>
  <si>
    <t>Anf3523</t>
  </si>
  <si>
    <t>Boophis idae</t>
  </si>
  <si>
    <t>Anf3524</t>
  </si>
  <si>
    <t>Boophis jaegeri</t>
  </si>
  <si>
    <t>Anf3525</t>
  </si>
  <si>
    <t>Boophis laurenti</t>
  </si>
  <si>
    <t>Anf3526</t>
  </si>
  <si>
    <t>Boophis liami</t>
  </si>
  <si>
    <t>Anf3527</t>
  </si>
  <si>
    <t>Boophis lichenoides</t>
  </si>
  <si>
    <t>Anf3528</t>
  </si>
  <si>
    <t>Boophis lilianae</t>
  </si>
  <si>
    <t>Anf3529</t>
  </si>
  <si>
    <t>Boophis luciae</t>
  </si>
  <si>
    <t>Anf3530</t>
  </si>
  <si>
    <t>Anf3531</t>
  </si>
  <si>
    <t>Boophis madagascariensis</t>
  </si>
  <si>
    <t>Anf3532</t>
  </si>
  <si>
    <t>Boophis majori</t>
  </si>
  <si>
    <t>Anf3533</t>
  </si>
  <si>
    <t>Boophis mandraka</t>
  </si>
  <si>
    <t>Anf3534</t>
  </si>
  <si>
    <t>Anf3535</t>
  </si>
  <si>
    <t>Boophis miadana</t>
  </si>
  <si>
    <t>Anf3536</t>
  </si>
  <si>
    <t>Boophis microtympanum</t>
  </si>
  <si>
    <t>Anf3537</t>
  </si>
  <si>
    <t>Anf3538</t>
  </si>
  <si>
    <t>Boophis obscurus</t>
  </si>
  <si>
    <t>Anf3539</t>
  </si>
  <si>
    <t>Boophis occidentalis</t>
  </si>
  <si>
    <t>Anf3540</t>
  </si>
  <si>
    <t>Boophis opisthodon</t>
  </si>
  <si>
    <t>Anf3541</t>
  </si>
  <si>
    <t>Boophis pauliani</t>
  </si>
  <si>
    <t>Anf3542</t>
  </si>
  <si>
    <t>Boophis periegetes</t>
  </si>
  <si>
    <t>Anf3543</t>
  </si>
  <si>
    <t>Anf3544</t>
  </si>
  <si>
    <t>Boophis piperatus</t>
  </si>
  <si>
    <t>Anf3545</t>
  </si>
  <si>
    <t>Boophis praedictus</t>
  </si>
  <si>
    <t>Anf3546</t>
  </si>
  <si>
    <t>Boophis pyrrhus</t>
  </si>
  <si>
    <t>Anf3547</t>
  </si>
  <si>
    <t>Boophis quasiboehmei</t>
  </si>
  <si>
    <t>Anf3548</t>
  </si>
  <si>
    <t>Anf3549</t>
  </si>
  <si>
    <t>Boophis reticulatus</t>
  </si>
  <si>
    <t>Anf3550</t>
  </si>
  <si>
    <t>Boophis rhodoscelis</t>
  </si>
  <si>
    <t>Anf3551</t>
  </si>
  <si>
    <t>Boophis roseipalmatus</t>
  </si>
  <si>
    <t>Anf3552</t>
  </si>
  <si>
    <t>Boophis rufioculis</t>
  </si>
  <si>
    <t>Anf3553</t>
  </si>
  <si>
    <t>Boophis sambirano</t>
  </si>
  <si>
    <t>Anf3554</t>
  </si>
  <si>
    <t>Boophis sandrae</t>
  </si>
  <si>
    <t>Anf3555</t>
  </si>
  <si>
    <t>Boophis schuboeae</t>
  </si>
  <si>
    <t>Anf3556</t>
  </si>
  <si>
    <t>Boophis septentrionalis</t>
  </si>
  <si>
    <t>Anf3557</t>
  </si>
  <si>
    <t>Boophis sibilans</t>
  </si>
  <si>
    <t>Anf3558</t>
  </si>
  <si>
    <t>Boophis solomaso</t>
  </si>
  <si>
    <t>Anf3559</t>
  </si>
  <si>
    <t>Boophis spinophis</t>
  </si>
  <si>
    <t>Anf3560</t>
  </si>
  <si>
    <t>Boophis tampoka</t>
  </si>
  <si>
    <t>Anf3561</t>
  </si>
  <si>
    <t>Boophis tasymena</t>
  </si>
  <si>
    <t>Anf3562</t>
  </si>
  <si>
    <t>Anf3563</t>
  </si>
  <si>
    <t>Boophis tsilomaro</t>
  </si>
  <si>
    <t>Referred as B. occidentalis in Andreone et al. 2002</t>
  </si>
  <si>
    <t>Anf3564</t>
  </si>
  <si>
    <t>Boophis ulftunni</t>
  </si>
  <si>
    <t>Anf3565</t>
  </si>
  <si>
    <t>Anf3566</t>
  </si>
  <si>
    <t>Boophis vittatus</t>
  </si>
  <si>
    <t>Anf3567</t>
  </si>
  <si>
    <t>Boophis williamsi</t>
  </si>
  <si>
    <t>Anf3568</t>
  </si>
  <si>
    <t>Anf3569</t>
  </si>
  <si>
    <t>Aglyptodactylus</t>
  </si>
  <si>
    <t>Anf3570</t>
  </si>
  <si>
    <t>Anf3571</t>
  </si>
  <si>
    <t>Anf3572</t>
  </si>
  <si>
    <t>Laliostoma</t>
  </si>
  <si>
    <t>Laliostoma labrosum</t>
  </si>
  <si>
    <t>Anf3573</t>
  </si>
  <si>
    <t>Blommersia</t>
  </si>
  <si>
    <t>Blommersia angolafa</t>
  </si>
  <si>
    <t>Anf3574</t>
  </si>
  <si>
    <t>Blommersia blommersae</t>
  </si>
  <si>
    <t>Anf3575</t>
  </si>
  <si>
    <t>Blommersia dejongi</t>
  </si>
  <si>
    <t>Anf3576</t>
  </si>
  <si>
    <t>Anf3577</t>
  </si>
  <si>
    <t>Blommersia galani</t>
  </si>
  <si>
    <t>Anf3578</t>
  </si>
  <si>
    <t>Blommersia grandisonae</t>
  </si>
  <si>
    <t>Anf3579</t>
  </si>
  <si>
    <t>Blommersia kely</t>
  </si>
  <si>
    <t>Anf3580</t>
  </si>
  <si>
    <t>Blommersia sarotra</t>
  </si>
  <si>
    <t>Anf3581</t>
  </si>
  <si>
    <t>Blommersia wittei</t>
  </si>
  <si>
    <t>Anf3582</t>
  </si>
  <si>
    <t>Boehmantis</t>
  </si>
  <si>
    <t>Boehmantis microtympanum</t>
  </si>
  <si>
    <t>Anf3583</t>
  </si>
  <si>
    <t>Gephyromantis</t>
  </si>
  <si>
    <t>Gephyromantis ambohitra</t>
  </si>
  <si>
    <t>Anf3584</t>
  </si>
  <si>
    <t>Gephyromantis asper</t>
  </si>
  <si>
    <t>Anf3585</t>
  </si>
  <si>
    <t>Gephyromantis azzurrae</t>
  </si>
  <si>
    <t>Anf3586</t>
  </si>
  <si>
    <t>Gephyromantis blanci</t>
  </si>
  <si>
    <t>Anf3587</t>
  </si>
  <si>
    <t>Gephyromantis boulengeri</t>
  </si>
  <si>
    <t>Anf3588</t>
  </si>
  <si>
    <t>Gephyromantis cornutus</t>
  </si>
  <si>
    <t>Anf3589</t>
  </si>
  <si>
    <t>Gephyromantis corvus</t>
  </si>
  <si>
    <t>Anf3590</t>
  </si>
  <si>
    <t>Gephyromantis decaryi</t>
  </si>
  <si>
    <t>Anf3591</t>
  </si>
  <si>
    <t>Anf3592</t>
  </si>
  <si>
    <t>Gephyromantis enki</t>
  </si>
  <si>
    <t>Anf3593</t>
  </si>
  <si>
    <t>Gephyromantis granulatus</t>
  </si>
  <si>
    <t>Anf3594</t>
  </si>
  <si>
    <t>Anf3595</t>
  </si>
  <si>
    <t>Gephyromantis klemmeri</t>
  </si>
  <si>
    <t>Anf3596</t>
  </si>
  <si>
    <t>Gephyromantis leucocephalus</t>
  </si>
  <si>
    <t>Anf3597</t>
  </si>
  <si>
    <t>Gephyromantis leucomaculatus</t>
  </si>
  <si>
    <t>Anf3598</t>
  </si>
  <si>
    <t>Gephyromantis luteus</t>
  </si>
  <si>
    <t>Anf3599</t>
  </si>
  <si>
    <t>Anf3600</t>
  </si>
  <si>
    <t>Gephyromantis moseri</t>
  </si>
  <si>
    <t>Anf3601</t>
  </si>
  <si>
    <t>Gephyromantis plicifer</t>
  </si>
  <si>
    <t>Anf3602</t>
  </si>
  <si>
    <t>Anf3603</t>
  </si>
  <si>
    <t>Gephyromantis redimitus</t>
  </si>
  <si>
    <t>Anf3604</t>
  </si>
  <si>
    <t>Gephyromantis rivicola</t>
  </si>
  <si>
    <t>Anf3605</t>
  </si>
  <si>
    <t>Gephyromantis runewsweeki</t>
  </si>
  <si>
    <t>Anf3606</t>
  </si>
  <si>
    <t>Gephyromantis salegy</t>
  </si>
  <si>
    <t>Anf3607</t>
  </si>
  <si>
    <t>Gephyromantis schilfi</t>
  </si>
  <si>
    <t>Anf3608</t>
  </si>
  <si>
    <t>Gephyromantis sculpturatus</t>
  </si>
  <si>
    <t>Anf3609</t>
  </si>
  <si>
    <t>Gephyromantis silvanus</t>
  </si>
  <si>
    <t>Anf3610</t>
  </si>
  <si>
    <t>Gephyromantis spiniferus</t>
  </si>
  <si>
    <t>Anf3611</t>
  </si>
  <si>
    <t>Gephyromantis striatus</t>
  </si>
  <si>
    <t>Anf3612</t>
  </si>
  <si>
    <t>Gephyromantis tandroka</t>
  </si>
  <si>
    <t>Anf3613</t>
  </si>
  <si>
    <t>Gephyromantis thelenae</t>
  </si>
  <si>
    <t>Anf3614</t>
  </si>
  <si>
    <t>Gephyromantis tschenki</t>
  </si>
  <si>
    <t>Anf3615</t>
  </si>
  <si>
    <t>Gephyromantis ventrimaculatus</t>
  </si>
  <si>
    <t>Anf3616</t>
  </si>
  <si>
    <t>Anf3617</t>
  </si>
  <si>
    <t>Gephyromantis zavona</t>
  </si>
  <si>
    <t>Anf3618</t>
  </si>
  <si>
    <t>Guibemantis</t>
  </si>
  <si>
    <t>Guibemantis albolineatus</t>
  </si>
  <si>
    <t>Anf3619</t>
  </si>
  <si>
    <t>Guibemantis bicalcaratus</t>
  </si>
  <si>
    <t>Anf3620</t>
  </si>
  <si>
    <t>Anf3621</t>
  </si>
  <si>
    <t>Guibemantis flavobrunneus</t>
  </si>
  <si>
    <t>Anf3622</t>
  </si>
  <si>
    <t>Guibemantis kathrinae</t>
  </si>
  <si>
    <t>Anf3623</t>
  </si>
  <si>
    <t>Anf3624</t>
  </si>
  <si>
    <t>Guibemantis pulcher</t>
  </si>
  <si>
    <t>Anf3625</t>
  </si>
  <si>
    <t>Guibemantis punctatus</t>
  </si>
  <si>
    <t>Anf3626</t>
  </si>
  <si>
    <t>Guibemantis timidus</t>
  </si>
  <si>
    <t>Anf3627</t>
  </si>
  <si>
    <t>Guibemantis tornieri</t>
  </si>
  <si>
    <t>Anf3628</t>
  </si>
  <si>
    <t>Mantella</t>
  </si>
  <si>
    <t>Anf3629</t>
  </si>
  <si>
    <t>Mantella baroni</t>
  </si>
  <si>
    <t>Anf3630</t>
  </si>
  <si>
    <t>Mantella bernhardi</t>
  </si>
  <si>
    <t>Anf3631</t>
  </si>
  <si>
    <t>Anf3632</t>
  </si>
  <si>
    <t>Anf3633</t>
  </si>
  <si>
    <t>Mantella crocea</t>
  </si>
  <si>
    <t>Anf3634</t>
  </si>
  <si>
    <t>Mantella ebenaui</t>
  </si>
  <si>
    <t>Anf3635</t>
  </si>
  <si>
    <t>Mantella expectata</t>
  </si>
  <si>
    <t>Anf3636</t>
  </si>
  <si>
    <t>Anf3637</t>
  </si>
  <si>
    <t>Anf3638</t>
  </si>
  <si>
    <t>Mantella madagascariensis</t>
  </si>
  <si>
    <t>Anf3639</t>
  </si>
  <si>
    <t>Mantella manery</t>
  </si>
  <si>
    <t>Anf3640</t>
  </si>
  <si>
    <t>Mantella milotympanum</t>
  </si>
  <si>
    <t>Anf3641</t>
  </si>
  <si>
    <t>Mantella nigricans</t>
  </si>
  <si>
    <t>Anf3642</t>
  </si>
  <si>
    <t>Mantella pulchra</t>
  </si>
  <si>
    <t>Anf3643</t>
  </si>
  <si>
    <t>Mantella viridis</t>
  </si>
  <si>
    <t>Anf3644</t>
  </si>
  <si>
    <t>Mantidactylus</t>
  </si>
  <si>
    <t>Mantidactylus aerumnalis</t>
  </si>
  <si>
    <t>Anf3645</t>
  </si>
  <si>
    <t>Mantidactylus albofrenatus</t>
  </si>
  <si>
    <t>Anf3646</t>
  </si>
  <si>
    <t>Mantidactylus alutus</t>
  </si>
  <si>
    <t>Anf3647</t>
  </si>
  <si>
    <t>Mantidactylus ambohimitombi</t>
  </si>
  <si>
    <t>Anf3648</t>
  </si>
  <si>
    <t>Mantidactylus ambreensis</t>
  </si>
  <si>
    <t>Anf3649</t>
  </si>
  <si>
    <t>Anf3650</t>
  </si>
  <si>
    <t>Mantidactylus bellyi</t>
  </si>
  <si>
    <t>Anf3651</t>
  </si>
  <si>
    <t>Mantidactylus betsileanus</t>
  </si>
  <si>
    <t>Anf3652</t>
  </si>
  <si>
    <t>Mantidactylus biporus</t>
  </si>
  <si>
    <t>Anf3653</t>
  </si>
  <si>
    <t>Mantidactylus bourgati</t>
  </si>
  <si>
    <t>Anf3654</t>
  </si>
  <si>
    <t>Anf3655</t>
  </si>
  <si>
    <t>Mantidactylus charlotteae</t>
  </si>
  <si>
    <t>Anf3656</t>
  </si>
  <si>
    <t>Mantidactylus cowanii</t>
  </si>
  <si>
    <t>Anf3657</t>
  </si>
  <si>
    <t>Mantidactylus curtus</t>
  </si>
  <si>
    <t>Anf3658</t>
  </si>
  <si>
    <t>Mantidactylus delormei</t>
  </si>
  <si>
    <t>Anf3659</t>
  </si>
  <si>
    <t>Mantidactylus femoralis</t>
  </si>
  <si>
    <t>Anf3660</t>
  </si>
  <si>
    <t>Mantidactylus grandidieri</t>
  </si>
  <si>
    <t>Anf3661</t>
  </si>
  <si>
    <t>Mantidactylus guttulatus</t>
  </si>
  <si>
    <t>Anf3662</t>
  </si>
  <si>
    <t>Mantidactylus lugubris</t>
  </si>
  <si>
    <t>Anf3663</t>
  </si>
  <si>
    <t>Mantidactylus madecassus</t>
  </si>
  <si>
    <t>Anf3664</t>
  </si>
  <si>
    <t>Anf3665</t>
  </si>
  <si>
    <t>Mantidactylus melanopleura</t>
  </si>
  <si>
    <t>Anf3666</t>
  </si>
  <si>
    <t>Mantidactylus mocquardi</t>
  </si>
  <si>
    <t>Anf3667</t>
  </si>
  <si>
    <t>Mantidactylus noralottae</t>
  </si>
  <si>
    <t>Anf3668</t>
  </si>
  <si>
    <t>Mantidactylus opiparis</t>
  </si>
  <si>
    <t>Anf3669</t>
  </si>
  <si>
    <t>Mantidactylus pauliani</t>
  </si>
  <si>
    <t>Anf3670</t>
  </si>
  <si>
    <t>Mantidactylus tricinctus</t>
  </si>
  <si>
    <t>Anf3671</t>
  </si>
  <si>
    <t>Mantidactylus ulcerosus</t>
  </si>
  <si>
    <t>Anf3672</t>
  </si>
  <si>
    <t>Mantidactylus zipperi</t>
  </si>
  <si>
    <t>Anf3673</t>
  </si>
  <si>
    <t>Mantidactylus zolitschka</t>
  </si>
  <si>
    <t>Anf3674</t>
  </si>
  <si>
    <t>Spinomantis</t>
  </si>
  <si>
    <t>Anf3675</t>
  </si>
  <si>
    <t>Spinomantis bertini</t>
  </si>
  <si>
    <t>Anf3676</t>
  </si>
  <si>
    <t>Spinomantis brunae</t>
  </si>
  <si>
    <t>Anf3677</t>
  </si>
  <si>
    <t>Spinomantis elegans</t>
  </si>
  <si>
    <t>Anf3678</t>
  </si>
  <si>
    <t>Anf3679</t>
  </si>
  <si>
    <t>Spinomantis guibei</t>
  </si>
  <si>
    <t>Anf3680</t>
  </si>
  <si>
    <t>Spinomantis massi</t>
  </si>
  <si>
    <t>Anf3681</t>
  </si>
  <si>
    <t>Spinomantis microtis</t>
  </si>
  <si>
    <t>Anf3682</t>
  </si>
  <si>
    <t>Spinomantis nussbaumi</t>
  </si>
  <si>
    <t>Anf3683</t>
  </si>
  <si>
    <t>Spinomantis peraccae</t>
  </si>
  <si>
    <t>Anf3684</t>
  </si>
  <si>
    <t>Spinomantis phantasticus</t>
  </si>
  <si>
    <t>Anf3685</t>
  </si>
  <si>
    <t>Spinomantis tavaratra</t>
  </si>
  <si>
    <t>Anf3686</t>
  </si>
  <si>
    <t>Tsingymantis</t>
  </si>
  <si>
    <t>Tsingymantis antitra</t>
  </si>
  <si>
    <t>Anf3687</t>
  </si>
  <si>
    <t>Wakea</t>
  </si>
  <si>
    <t>Anf3688</t>
  </si>
  <si>
    <t>Megophryidae</t>
  </si>
  <si>
    <t>Borneophrys</t>
  </si>
  <si>
    <t>Borneophrys edwardinae</t>
  </si>
  <si>
    <t>Anf3689</t>
  </si>
  <si>
    <t>Brachytarsophrys</t>
  </si>
  <si>
    <t>Brachytarsophrys carinense</t>
  </si>
  <si>
    <t>Anf3690</t>
  </si>
  <si>
    <t>Brachytarsophrys chuannanensis</t>
  </si>
  <si>
    <t>Anf3691</t>
  </si>
  <si>
    <t>Anf3692</t>
  </si>
  <si>
    <t>Brachytarsophrys intermedia</t>
  </si>
  <si>
    <t>Anf3693</t>
  </si>
  <si>
    <t>Leptobrachella</t>
  </si>
  <si>
    <t>Leptobrachella baluensis</t>
  </si>
  <si>
    <t>Anf3694</t>
  </si>
  <si>
    <t>Leptobrachella brevicrus</t>
  </si>
  <si>
    <t>Anf3695</t>
  </si>
  <si>
    <t>Leptobrachella mjobergi</t>
  </si>
  <si>
    <t>Anf3696</t>
  </si>
  <si>
    <t>Leptobrachella natunae</t>
  </si>
  <si>
    <t>Anf3697</t>
  </si>
  <si>
    <t>Leptobrachella palmata</t>
  </si>
  <si>
    <t>Anf3698</t>
  </si>
  <si>
    <t>Leptobrachella parva</t>
  </si>
  <si>
    <t>Anf3699</t>
  </si>
  <si>
    <t>Leptobrachella serasanae</t>
  </si>
  <si>
    <t>Anf3700</t>
  </si>
  <si>
    <t>Leptobrachium</t>
  </si>
  <si>
    <t>Leptobrachium abbotti</t>
  </si>
  <si>
    <t>Anf3701</t>
  </si>
  <si>
    <t>Anf3702</t>
  </si>
  <si>
    <t>Leptobrachium banae</t>
  </si>
  <si>
    <t>Anf3703</t>
  </si>
  <si>
    <t>Anf3704</t>
  </si>
  <si>
    <t>Leptobrachium buchardi</t>
  </si>
  <si>
    <t>Anf3705</t>
  </si>
  <si>
    <t>Leptobrachium chapaense</t>
  </si>
  <si>
    <t>Anf3706</t>
  </si>
  <si>
    <t>Leptobrachium guangxiense</t>
  </si>
  <si>
    <t>Anf3707</t>
  </si>
  <si>
    <t>Leptobrachium gunungense</t>
  </si>
  <si>
    <t>Anf3708</t>
  </si>
  <si>
    <t>Leptobrachium hainanense</t>
  </si>
  <si>
    <t>Anf3709</t>
  </si>
  <si>
    <t>Leptobrachium hasseltii</t>
  </si>
  <si>
    <t>Anf3710</t>
  </si>
  <si>
    <t>Leptobrachium hendricksoni</t>
  </si>
  <si>
    <t>Anf3711</t>
  </si>
  <si>
    <t>Leptobrachium huashen</t>
  </si>
  <si>
    <t>Anf3712</t>
  </si>
  <si>
    <t>Anf3713</t>
  </si>
  <si>
    <t>Anf3714</t>
  </si>
  <si>
    <t>Leptobrachium lumadorum</t>
  </si>
  <si>
    <t>Anf3715</t>
  </si>
  <si>
    <t>Leptobrachium mangyanorum</t>
  </si>
  <si>
    <t>Anf3716</t>
  </si>
  <si>
    <t>Anf3717</t>
  </si>
  <si>
    <t>Leptobrachium mouhoti</t>
  </si>
  <si>
    <t>Anf3718</t>
  </si>
  <si>
    <t>Leptobrachium ngoclinhense</t>
  </si>
  <si>
    <t>Anf3719</t>
  </si>
  <si>
    <t>Leptobrachium nigrops</t>
  </si>
  <si>
    <t>Anf3720</t>
  </si>
  <si>
    <t>Leptobrachium nokrekensis</t>
  </si>
  <si>
    <t>Considered now a member of the genus Leptolalax, according to Das and Deuti, 2011</t>
  </si>
  <si>
    <t>Anf3721</t>
  </si>
  <si>
    <t>Leptobrachium promustache</t>
  </si>
  <si>
    <t>Anf3722</t>
  </si>
  <si>
    <t>Leptobrachium pullum</t>
  </si>
  <si>
    <t>Anf3723</t>
  </si>
  <si>
    <t>Leptobrachium smithi</t>
  </si>
  <si>
    <t>Anf3724</t>
  </si>
  <si>
    <t>Leptobrachium tagbanorum</t>
  </si>
  <si>
    <t>Anf3725</t>
  </si>
  <si>
    <t>Leptobrachium waysepuntiense</t>
  </si>
  <si>
    <t>Anf3726</t>
  </si>
  <si>
    <t>Leptobrachium xanthospilum</t>
  </si>
  <si>
    <t>Anf3727</t>
  </si>
  <si>
    <t>Leptolalax</t>
  </si>
  <si>
    <t>Leptolalax aereus</t>
  </si>
  <si>
    <t>Anf3728</t>
  </si>
  <si>
    <t>Leptolalax alpinus</t>
  </si>
  <si>
    <t>Anf3729</t>
  </si>
  <si>
    <t>Leptolalax applebyi</t>
  </si>
  <si>
    <t>Anf3730</t>
  </si>
  <si>
    <t>Leptolalax arayai</t>
  </si>
  <si>
    <t>Anf3731</t>
  </si>
  <si>
    <t>Leptolalax bourreti</t>
  </si>
  <si>
    <t>Anf3732</t>
  </si>
  <si>
    <t>Leptolalax croceus</t>
  </si>
  <si>
    <t>Anf3733</t>
  </si>
  <si>
    <t>Leptolalax dringi</t>
  </si>
  <si>
    <t>Anf3734</t>
  </si>
  <si>
    <t>Leptolalax fuliginosus</t>
  </si>
  <si>
    <t>Anf3735</t>
  </si>
  <si>
    <t>Leptolalax gracilis</t>
  </si>
  <si>
    <t>Anf3736</t>
  </si>
  <si>
    <t>Leptolalax hamidi</t>
  </si>
  <si>
    <t>Anf3737</t>
  </si>
  <si>
    <t>Leptolalax heteropus</t>
  </si>
  <si>
    <t>Anf3738</t>
  </si>
  <si>
    <t>Leptolalax kajangensis</t>
  </si>
  <si>
    <t>Anf3739</t>
  </si>
  <si>
    <t>Leptolalax kecil</t>
  </si>
  <si>
    <t>Anf3740</t>
  </si>
  <si>
    <t>Leptolalax khasiorum</t>
  </si>
  <si>
    <t>Anf3741</t>
  </si>
  <si>
    <t>Leptolalax lateralis</t>
  </si>
  <si>
    <t>Anf3742</t>
  </si>
  <si>
    <t>Leptolalax liui</t>
  </si>
  <si>
    <t>Anf3743</t>
  </si>
  <si>
    <t>Leptolalax maurus</t>
  </si>
  <si>
    <t>Anf3744</t>
  </si>
  <si>
    <t>Leptolalax melanolecus</t>
  </si>
  <si>
    <t>Anf3745</t>
  </si>
  <si>
    <t>Leptolalax melicus</t>
  </si>
  <si>
    <t>Anf3746</t>
  </si>
  <si>
    <t>Leptolalax nahangensis</t>
  </si>
  <si>
    <t>Anf3747</t>
  </si>
  <si>
    <t>Leptolalax oshanensis</t>
  </si>
  <si>
    <t>Anf3748</t>
  </si>
  <si>
    <t>Anf3749</t>
  </si>
  <si>
    <t>Leptolalax pictus</t>
  </si>
  <si>
    <t>Anf3750</t>
  </si>
  <si>
    <t>Leptolalax pluvialis</t>
  </si>
  <si>
    <t>Anf3751</t>
  </si>
  <si>
    <t>Leptolalax solus</t>
  </si>
  <si>
    <t>Anf3752</t>
  </si>
  <si>
    <t>Leptolalax sungi</t>
  </si>
  <si>
    <t>Anf3753</t>
  </si>
  <si>
    <t>Leptolalax tamdil</t>
  </si>
  <si>
    <t>Anf3754</t>
  </si>
  <si>
    <t>Leptolalax tuberosus</t>
  </si>
  <si>
    <t>Anf3755</t>
  </si>
  <si>
    <t>Leptolalax ventripunctatus</t>
  </si>
  <si>
    <t>Anf3756</t>
  </si>
  <si>
    <t>Megophrys</t>
  </si>
  <si>
    <t>Megophrys kobayashii</t>
  </si>
  <si>
    <t>Anf3757</t>
  </si>
  <si>
    <t>Megophrys ligayae</t>
  </si>
  <si>
    <t>Anf3758</t>
  </si>
  <si>
    <t>Megophrys montana</t>
  </si>
  <si>
    <t>Anf3759</t>
  </si>
  <si>
    <t>Anf3760</t>
  </si>
  <si>
    <t>Megophrys stejnegeri</t>
  </si>
  <si>
    <t>Anf3761</t>
  </si>
  <si>
    <t>Ophryophryne</t>
  </si>
  <si>
    <t>Ophryophryne gerti</t>
  </si>
  <si>
    <t>Anf3762</t>
  </si>
  <si>
    <t>Ophryophryne hansi</t>
  </si>
  <si>
    <t>Anf3763</t>
  </si>
  <si>
    <t>Anf3764</t>
  </si>
  <si>
    <t>Ophryophryne pachyproctus</t>
  </si>
  <si>
    <t>Anf3765</t>
  </si>
  <si>
    <t>Ophryophryne synoria</t>
  </si>
  <si>
    <t>Anf3766</t>
  </si>
  <si>
    <t>Oreolalax</t>
  </si>
  <si>
    <t>Anf3767</t>
  </si>
  <si>
    <t>Anf3768</t>
  </si>
  <si>
    <t>Anf3769</t>
  </si>
  <si>
    <t>Anf3770</t>
  </si>
  <si>
    <t>Anf3771</t>
  </si>
  <si>
    <t>Oreolalax major</t>
  </si>
  <si>
    <t>Anf3772</t>
  </si>
  <si>
    <t>Anf3773</t>
  </si>
  <si>
    <t>Oreolalax nanjiangensis</t>
  </si>
  <si>
    <t>Anf3774</t>
  </si>
  <si>
    <t>Anf3775</t>
  </si>
  <si>
    <t>Anf3776</t>
  </si>
  <si>
    <t>Anf3777</t>
  </si>
  <si>
    <t>Anf3778</t>
  </si>
  <si>
    <t>Oreolalax rhodostigmatus</t>
  </si>
  <si>
    <t>Anf3779</t>
  </si>
  <si>
    <t>Anf3780</t>
  </si>
  <si>
    <t>Anf3781</t>
  </si>
  <si>
    <t>Oreolalax weigoldi</t>
  </si>
  <si>
    <t>Anf3782</t>
  </si>
  <si>
    <t>Oreolalax xiangchengensis</t>
  </si>
  <si>
    <t>Anf3783</t>
  </si>
  <si>
    <t>Scutiger</t>
  </si>
  <si>
    <t>Scutiger adungensis</t>
  </si>
  <si>
    <t>Anf3784</t>
  </si>
  <si>
    <t>Scutiger bhutanensis</t>
  </si>
  <si>
    <t>Anf3785</t>
  </si>
  <si>
    <t>Anf3786</t>
  </si>
  <si>
    <t>Scutiger brevipes</t>
  </si>
  <si>
    <t>Anf3787</t>
  </si>
  <si>
    <t>Anf3788</t>
  </si>
  <si>
    <t>Scutiger glandulatus</t>
  </si>
  <si>
    <t>Anf3789</t>
  </si>
  <si>
    <t>Scutiger gongshanensis</t>
  </si>
  <si>
    <t>Anf3790</t>
  </si>
  <si>
    <t>Anf3791</t>
  </si>
  <si>
    <t>Scutiger liupanensis</t>
  </si>
  <si>
    <t>Anf3792</t>
  </si>
  <si>
    <t>Scutiger maculatus</t>
  </si>
  <si>
    <t>Anf3793</t>
  </si>
  <si>
    <t>Anf3794</t>
  </si>
  <si>
    <t>Anf3795</t>
  </si>
  <si>
    <t>Scutiger nepalensis</t>
  </si>
  <si>
    <t>Anf3796</t>
  </si>
  <si>
    <t>Scutiger ningshanensis</t>
  </si>
  <si>
    <t>Anf3797</t>
  </si>
  <si>
    <t>Scutiger nyingchiensis</t>
  </si>
  <si>
    <t>Anf3798</t>
  </si>
  <si>
    <t>Anf3799</t>
  </si>
  <si>
    <t>Scutiger sikimmensis</t>
  </si>
  <si>
    <t>Anf3800</t>
  </si>
  <si>
    <t>Anf3801</t>
  </si>
  <si>
    <t>Scutiger wanglangensis</t>
  </si>
  <si>
    <t>Anf3802</t>
  </si>
  <si>
    <t>Xenophrys</t>
  </si>
  <si>
    <t>Xenophrys aceras</t>
  </si>
  <si>
    <t>The genus Xenophrys is currently considered as Megophrys</t>
  </si>
  <si>
    <t>Anf3803</t>
  </si>
  <si>
    <t>Xenophrys auralensis</t>
  </si>
  <si>
    <t>Anf3804</t>
  </si>
  <si>
    <t>Xenophrys baluensis</t>
  </si>
  <si>
    <t>Anf3805</t>
  </si>
  <si>
    <t>Xenophrys baolongensis</t>
  </si>
  <si>
    <t>Anf3806</t>
  </si>
  <si>
    <t>Xenophrys binchuanensis</t>
  </si>
  <si>
    <t>Anf3807</t>
  </si>
  <si>
    <t>Xenophrys binlingensis</t>
  </si>
  <si>
    <t>Anf3808</t>
  </si>
  <si>
    <t>Xenophrys boettgeri</t>
  </si>
  <si>
    <t>Anf3809</t>
  </si>
  <si>
    <t>Xenophrys brachykolos</t>
  </si>
  <si>
    <t>Anf3810</t>
  </si>
  <si>
    <t>Xenophrys caudoprocta</t>
  </si>
  <si>
    <t>Anf3811</t>
  </si>
  <si>
    <t>Xenophrys damrei</t>
  </si>
  <si>
    <t>Anf3812</t>
  </si>
  <si>
    <t>Xenophrys daweimontis</t>
  </si>
  <si>
    <t>Anf3813</t>
  </si>
  <si>
    <t>Xenophrys dringi</t>
  </si>
  <si>
    <t>Anf3814</t>
  </si>
  <si>
    <t>Xenophrys gigantica</t>
  </si>
  <si>
    <t>Anf3815</t>
  </si>
  <si>
    <t>Anf3816</t>
  </si>
  <si>
    <t>Xenophrys huangshanensis</t>
  </si>
  <si>
    <t>Anf3817</t>
  </si>
  <si>
    <t>Xenophrys jingdongensis</t>
  </si>
  <si>
    <t>Anf3818</t>
  </si>
  <si>
    <t>Xenophrys kuatunensis</t>
  </si>
  <si>
    <t>Anf3819</t>
  </si>
  <si>
    <t>Xenophrys lekaguli</t>
  </si>
  <si>
    <t>Anf3820</t>
  </si>
  <si>
    <t>Xenophrys longipes</t>
  </si>
  <si>
    <t>Anf3821</t>
  </si>
  <si>
    <t>Xenophrys major</t>
  </si>
  <si>
    <t>Anf3822</t>
  </si>
  <si>
    <t>Xenophrys mangshanensis</t>
  </si>
  <si>
    <t>Anf3823</t>
  </si>
  <si>
    <t>Xenophrys medogensis</t>
  </si>
  <si>
    <t>Anf3824</t>
  </si>
  <si>
    <t>Xenophrys minor</t>
  </si>
  <si>
    <t>Anf3825</t>
  </si>
  <si>
    <t>Xenophrys nankiangensis</t>
  </si>
  <si>
    <t>Anf3826</t>
  </si>
  <si>
    <t>Anf3827</t>
  </si>
  <si>
    <t>Xenophrys pachyproctus</t>
  </si>
  <si>
    <t>Anf3828</t>
  </si>
  <si>
    <t>Xenophrys palpebralespinosa</t>
  </si>
  <si>
    <t>Anf3829</t>
  </si>
  <si>
    <t>Xenophrys parallela</t>
  </si>
  <si>
    <t>Anf3830</t>
  </si>
  <si>
    <t>Xenophrys parva</t>
  </si>
  <si>
    <t>Anf3831</t>
  </si>
  <si>
    <t>Xenophrys robusta</t>
  </si>
  <si>
    <t>Anf3832</t>
  </si>
  <si>
    <t>Xenophrys sangzhiensis</t>
  </si>
  <si>
    <t>Anf3833</t>
  </si>
  <si>
    <t>Xenophrys serchhipii</t>
  </si>
  <si>
    <t>Anf3834</t>
  </si>
  <si>
    <t>Xenophrys shapingensis</t>
  </si>
  <si>
    <t>Anf3835</t>
  </si>
  <si>
    <t>Xenophrys shuichengensis</t>
  </si>
  <si>
    <t>Anf3836</t>
  </si>
  <si>
    <t>Xenophrys spinata</t>
  </si>
  <si>
    <t>Anf3837</t>
  </si>
  <si>
    <t>Xenophrys takensis</t>
  </si>
  <si>
    <t>Anf3838</t>
  </si>
  <si>
    <t>Xenophrys tuberogranulatus</t>
  </si>
  <si>
    <t>Anf3839</t>
  </si>
  <si>
    <t>Xenophrys wawuensis</t>
  </si>
  <si>
    <t>Anf3840</t>
  </si>
  <si>
    <t>Xenophrys wuliangshanensis</t>
  </si>
  <si>
    <t>Anf3841</t>
  </si>
  <si>
    <t>Xenophrys wushanensis</t>
  </si>
  <si>
    <t>Anf3842</t>
  </si>
  <si>
    <t>Xenophrys zhangi</t>
  </si>
  <si>
    <t>Anf3843</t>
  </si>
  <si>
    <t>Xenophrys zunhebotoensis</t>
  </si>
  <si>
    <t>Anf3844</t>
  </si>
  <si>
    <t>Micrixalidae</t>
  </si>
  <si>
    <t>Micrixalus</t>
  </si>
  <si>
    <t>Micrixalus elegans</t>
  </si>
  <si>
    <t>Anf3845</t>
  </si>
  <si>
    <t>Micrixalus fuscus</t>
  </si>
  <si>
    <t>Anf3846</t>
  </si>
  <si>
    <t>Micrixalus gadgili</t>
  </si>
  <si>
    <t>Anf3847</t>
  </si>
  <si>
    <t>Micrixalus kottigeharensis</t>
  </si>
  <si>
    <t>Anf3848</t>
  </si>
  <si>
    <t>Micrixalus narainensis</t>
  </si>
  <si>
    <t>Currently considered as junior synonym of Micrixalus kottigeharensis</t>
  </si>
  <si>
    <t>Anf3849</t>
  </si>
  <si>
    <t>Micrixalus nudis</t>
  </si>
  <si>
    <t>Anf3850</t>
  </si>
  <si>
    <t>Micrixalus phyllophilus</t>
  </si>
  <si>
    <t>Anf3851</t>
  </si>
  <si>
    <t>Micrixalus saxicola</t>
  </si>
  <si>
    <t>Anf3852</t>
  </si>
  <si>
    <t>Micrixalus silvaticus</t>
  </si>
  <si>
    <t>Anf3853</t>
  </si>
  <si>
    <t>Micrixalus swamianus</t>
  </si>
  <si>
    <t>Anf3854</t>
  </si>
  <si>
    <t>Micrixalus thampii</t>
  </si>
  <si>
    <t>Anf3855</t>
  </si>
  <si>
    <t>Microhylidae</t>
  </si>
  <si>
    <t>Adelastes</t>
  </si>
  <si>
    <t>Adelastes hylonomos</t>
  </si>
  <si>
    <t>Anf3856</t>
  </si>
  <si>
    <t>Altigius</t>
  </si>
  <si>
    <t>Altigius alios</t>
  </si>
  <si>
    <t>Anf3857</t>
  </si>
  <si>
    <t>Arcovomer</t>
  </si>
  <si>
    <t>Anf3858</t>
  </si>
  <si>
    <t>Gastrophrynoides</t>
  </si>
  <si>
    <t>Gastrophrynoides borneensis</t>
  </si>
  <si>
    <t>Anf3859</t>
  </si>
  <si>
    <t>Gastrophrynoides immaculatus</t>
  </si>
  <si>
    <t>Anf3860</t>
  </si>
  <si>
    <t>Hyophryne</t>
  </si>
  <si>
    <t>Hyophryne histrio</t>
  </si>
  <si>
    <t>Anf3861</t>
  </si>
  <si>
    <t>Melanophryne</t>
  </si>
  <si>
    <t>Anf3862</t>
  </si>
  <si>
    <t>Anf3863</t>
  </si>
  <si>
    <t>Myersiella</t>
  </si>
  <si>
    <t>Anf3864</t>
  </si>
  <si>
    <t>Phrynella</t>
  </si>
  <si>
    <t>Phrynella pulchra</t>
  </si>
  <si>
    <t>Anf3865</t>
  </si>
  <si>
    <t>Relictivomer</t>
  </si>
  <si>
    <t>Relictivomer pearsei</t>
  </si>
  <si>
    <t>Anf3866</t>
  </si>
  <si>
    <t>Stereocyclops</t>
  </si>
  <si>
    <t>Stereocyclops incrassatus</t>
  </si>
  <si>
    <t>Anf3867</t>
  </si>
  <si>
    <t>Stereocyclops parkeri</t>
  </si>
  <si>
    <t>Anf3868</t>
  </si>
  <si>
    <t>Synapturanus</t>
  </si>
  <si>
    <t>Anf3869</t>
  </si>
  <si>
    <t>Synapturanus rabus</t>
  </si>
  <si>
    <t>Anf3870</t>
  </si>
  <si>
    <t>Anf3871</t>
  </si>
  <si>
    <t>Syncope</t>
  </si>
  <si>
    <t>Anf3872</t>
  </si>
  <si>
    <t>Anf3873</t>
  </si>
  <si>
    <t>Syncope tridactyla</t>
  </si>
  <si>
    <t>Anf3874</t>
  </si>
  <si>
    <t>Albericus</t>
  </si>
  <si>
    <t>Albericus brunhildae</t>
  </si>
  <si>
    <t>Anf3875</t>
  </si>
  <si>
    <t>Albericus darlingtoni</t>
  </si>
  <si>
    <t>Anf3876</t>
  </si>
  <si>
    <t>Albericus exclamitans</t>
  </si>
  <si>
    <t>Anf3877</t>
  </si>
  <si>
    <t>Albericus fafniri</t>
  </si>
  <si>
    <t>Anf3878</t>
  </si>
  <si>
    <t>Albericus gudrunae</t>
  </si>
  <si>
    <t>Anf3879</t>
  </si>
  <si>
    <t>Albericus gunnari</t>
  </si>
  <si>
    <t>Anf3880</t>
  </si>
  <si>
    <t>Albericus laurini</t>
  </si>
  <si>
    <t>Anf3881</t>
  </si>
  <si>
    <t>Albericus murritus</t>
  </si>
  <si>
    <t>Anf3882</t>
  </si>
  <si>
    <t>Albericus rhenaurum</t>
  </si>
  <si>
    <t>Anf3883</t>
  </si>
  <si>
    <t>Albericus sanguinopictus</t>
  </si>
  <si>
    <t>Anf3884</t>
  </si>
  <si>
    <t>Albericus siegfriedi</t>
  </si>
  <si>
    <t>Anf3885</t>
  </si>
  <si>
    <t>Albericus swanhildae</t>
  </si>
  <si>
    <t>Anf3886</t>
  </si>
  <si>
    <t>Albericus tuberculus</t>
  </si>
  <si>
    <t>Anf3887</t>
  </si>
  <si>
    <t>Albericus valkuriarum</t>
  </si>
  <si>
    <t>Anf3888</t>
  </si>
  <si>
    <t>Albericus variegatus</t>
  </si>
  <si>
    <t>Anf3889</t>
  </si>
  <si>
    <t>Aphantophryne</t>
  </si>
  <si>
    <t>Aphantophryne minuta</t>
  </si>
  <si>
    <t>Anf3890</t>
  </si>
  <si>
    <t>Anf3891</t>
  </si>
  <si>
    <t>Anf3892</t>
  </si>
  <si>
    <t>Asterophrys</t>
  </si>
  <si>
    <t>Asterophrys leucopus</t>
  </si>
  <si>
    <t>Anf3893</t>
  </si>
  <si>
    <t>Asterophrys turpicola</t>
  </si>
  <si>
    <t>Anf3894</t>
  </si>
  <si>
    <t>Austrochaperina</t>
  </si>
  <si>
    <t>Austrochaperina adamantina</t>
  </si>
  <si>
    <t>Anf3895</t>
  </si>
  <si>
    <t>Austrochaperina adelphe</t>
  </si>
  <si>
    <t>Anf3896</t>
  </si>
  <si>
    <t>Austrochaperina aquilonia</t>
  </si>
  <si>
    <t>Anf3897</t>
  </si>
  <si>
    <t>Austrochaperina archboldi</t>
  </si>
  <si>
    <t>Anf3898</t>
  </si>
  <si>
    <t>Austrochaperina basipalmata</t>
  </si>
  <si>
    <t>Anf3899</t>
  </si>
  <si>
    <t>Austrochaperina blumi</t>
  </si>
  <si>
    <t>Anf3900</t>
  </si>
  <si>
    <t>Anf3901</t>
  </si>
  <si>
    <t>Austrochaperina derongo</t>
  </si>
  <si>
    <t>Anf3902</t>
  </si>
  <si>
    <t>Anf3903</t>
  </si>
  <si>
    <t>Austrochaperina gracilipes</t>
  </si>
  <si>
    <t>Anf3904</t>
  </si>
  <si>
    <t>Austrochaperina guttata</t>
  </si>
  <si>
    <t>Anf3905</t>
  </si>
  <si>
    <t>Austrochaperina hooglandi</t>
  </si>
  <si>
    <t>Anf3906</t>
  </si>
  <si>
    <t>Austrochaperina kosarek</t>
  </si>
  <si>
    <t>Anf3907</t>
  </si>
  <si>
    <t>Austrochaperina macrorhyncha</t>
  </si>
  <si>
    <t>Anf3908</t>
  </si>
  <si>
    <t>Austrochaperina mehelyi</t>
  </si>
  <si>
    <t>Anf3909</t>
  </si>
  <si>
    <t>Austrochaperina minutissima</t>
  </si>
  <si>
    <t>Anf3910</t>
  </si>
  <si>
    <t>Anf3911</t>
  </si>
  <si>
    <t>Anf3912</t>
  </si>
  <si>
    <t>Austrochaperina parkeri</t>
  </si>
  <si>
    <t>Anf3913</t>
  </si>
  <si>
    <t>Austrochaperina pluvialis</t>
  </si>
  <si>
    <t>Anf3914</t>
  </si>
  <si>
    <t>Austrochaperina polysticta</t>
  </si>
  <si>
    <t>Anf3915</t>
  </si>
  <si>
    <t>Austrochaperina rivularis</t>
  </si>
  <si>
    <t>Anf3916</t>
  </si>
  <si>
    <t>Austrochaperina robusta</t>
  </si>
  <si>
    <t>Anf3917</t>
  </si>
  <si>
    <t>Austrochaperina septentrionalis</t>
  </si>
  <si>
    <t>Anf3918</t>
  </si>
  <si>
    <t>Austrochaperina yelaensis</t>
  </si>
  <si>
    <t>Anf3919</t>
  </si>
  <si>
    <t>Barygenys</t>
  </si>
  <si>
    <t>Barygenys atra</t>
  </si>
  <si>
    <t>Anf3920</t>
  </si>
  <si>
    <t>Barygenys cheesmanae</t>
  </si>
  <si>
    <t>Anf3921</t>
  </si>
  <si>
    <t>Barygenys exsul</t>
  </si>
  <si>
    <t>Anf3922</t>
  </si>
  <si>
    <t>Barygenys flavigularis</t>
  </si>
  <si>
    <t>Anf3923</t>
  </si>
  <si>
    <t>Barygenys maculata</t>
  </si>
  <si>
    <t>Anf3924</t>
  </si>
  <si>
    <t>Barygenys nana</t>
  </si>
  <si>
    <t>Anf3925</t>
  </si>
  <si>
    <t>Barygenys parvula</t>
  </si>
  <si>
    <t>Anf3926</t>
  </si>
  <si>
    <t>Callulops</t>
  </si>
  <si>
    <t>Callulops boettgeri</t>
  </si>
  <si>
    <t>Anf3927</t>
  </si>
  <si>
    <t>Callulops comptus</t>
  </si>
  <si>
    <t>Anf3928</t>
  </si>
  <si>
    <t>Callulops doriae</t>
  </si>
  <si>
    <t>Anf3929</t>
  </si>
  <si>
    <t>Callulops dubius</t>
  </si>
  <si>
    <t>Anf3930</t>
  </si>
  <si>
    <t>Callulops eremnosphax</t>
  </si>
  <si>
    <t>Anf3931</t>
  </si>
  <si>
    <t>Callulops fuscus</t>
  </si>
  <si>
    <t>Anf3932</t>
  </si>
  <si>
    <t>Callulops glandulosus</t>
  </si>
  <si>
    <t>Anf3933</t>
  </si>
  <si>
    <t>Callulops humicola</t>
  </si>
  <si>
    <t>Anf3934</t>
  </si>
  <si>
    <t>Callulops kopsteini</t>
  </si>
  <si>
    <t>Anf3935</t>
  </si>
  <si>
    <t>Callulops marmoratus</t>
  </si>
  <si>
    <t>Anf3936</t>
  </si>
  <si>
    <t>Callulops omnistriatus</t>
  </si>
  <si>
    <t>Anf3937</t>
  </si>
  <si>
    <t>Callulops personatus</t>
  </si>
  <si>
    <t>Anf3938</t>
  </si>
  <si>
    <t>Callulops robustus</t>
  </si>
  <si>
    <t>Anf3939</t>
  </si>
  <si>
    <t>Callulops sagittatus</t>
  </si>
  <si>
    <t>Anf3940</t>
  </si>
  <si>
    <t>Callulops stictogaster</t>
  </si>
  <si>
    <t>Anf3941</t>
  </si>
  <si>
    <t>Callulops wilhelmanus</t>
  </si>
  <si>
    <t>Anf3942</t>
  </si>
  <si>
    <t>Choerophryne</t>
  </si>
  <si>
    <t>Choerophryne allisoni</t>
  </si>
  <si>
    <t>Anf3943</t>
  </si>
  <si>
    <t>Choerophryne amomani</t>
  </si>
  <si>
    <t>Anf3944</t>
  </si>
  <si>
    <t>Choerophryne arndtorum</t>
  </si>
  <si>
    <t>Anf3945</t>
  </si>
  <si>
    <t>Choerophryne burtoni</t>
  </si>
  <si>
    <t>Anf3946</t>
  </si>
  <si>
    <t>Choerophryne longirostris</t>
  </si>
  <si>
    <t>Anf3947</t>
  </si>
  <si>
    <t>Choerophryne microps</t>
  </si>
  <si>
    <t>Anf3948</t>
  </si>
  <si>
    <t>Choerophryne nigrescens</t>
  </si>
  <si>
    <t>Anf3949</t>
  </si>
  <si>
    <t>Choerophryne proboscidea</t>
  </si>
  <si>
    <t>Anf3950</t>
  </si>
  <si>
    <t>Choerophryne rostellifer</t>
  </si>
  <si>
    <t>Anf3951</t>
  </si>
  <si>
    <t>Cophixalus</t>
  </si>
  <si>
    <t>Anf3952</t>
  </si>
  <si>
    <t>Cophixalus aimbensis</t>
  </si>
  <si>
    <t>Anf3953</t>
  </si>
  <si>
    <t>Cophixalus ateles</t>
  </si>
  <si>
    <t>Anf3954</t>
  </si>
  <si>
    <t>Cophixalus balbus</t>
  </si>
  <si>
    <t>Anf3955</t>
  </si>
  <si>
    <t>Cophixalus bewaniensis</t>
  </si>
  <si>
    <t>Anf3956</t>
  </si>
  <si>
    <t>Cophixalus biroi</t>
  </si>
  <si>
    <t>Anf3957</t>
  </si>
  <si>
    <t>Anf3958</t>
  </si>
  <si>
    <t>Cophixalus caverniphilus</t>
  </si>
  <si>
    <t>Anf3959</t>
  </si>
  <si>
    <t>Cophixalus cheesmanae</t>
  </si>
  <si>
    <t>Anf3960</t>
  </si>
  <si>
    <t>Anf3961</t>
  </si>
  <si>
    <t>Cophixalus crepitans</t>
  </si>
  <si>
    <t>Anf3962</t>
  </si>
  <si>
    <t>Cophixalus cryptotympanum</t>
  </si>
  <si>
    <t>Anf3963</t>
  </si>
  <si>
    <t>Cophixalus cupricarenus</t>
  </si>
  <si>
    <t>Anf3964</t>
  </si>
  <si>
    <t>Cophixalus daymani</t>
  </si>
  <si>
    <t>Anf3965</t>
  </si>
  <si>
    <t>Cophixalus desticans</t>
  </si>
  <si>
    <t>Anf3966</t>
  </si>
  <si>
    <t>Anf3967</t>
  </si>
  <si>
    <t>Anf3968</t>
  </si>
  <si>
    <t>Cophixalus humicola</t>
  </si>
  <si>
    <t>Anf3969</t>
  </si>
  <si>
    <t>Anf3970</t>
  </si>
  <si>
    <t>Cophixalus interruptus</t>
  </si>
  <si>
    <t>Anf3971</t>
  </si>
  <si>
    <t>Cophixalus iovaorum</t>
  </si>
  <si>
    <t>Anf3972</t>
  </si>
  <si>
    <t>Cophixalus kaindiensis</t>
  </si>
  <si>
    <t>Anf3973</t>
  </si>
  <si>
    <t>Cophixalus kethuk</t>
  </si>
  <si>
    <t>Anf3974</t>
  </si>
  <si>
    <t>Cophixalus linnaeus</t>
  </si>
  <si>
    <t>Anf3975</t>
  </si>
  <si>
    <t>Anf3976</t>
  </si>
  <si>
    <t>Cophixalus melanops</t>
  </si>
  <si>
    <t>Anf3977</t>
  </si>
  <si>
    <t>Cophixalus misimae</t>
  </si>
  <si>
    <t>Anf3978</t>
  </si>
  <si>
    <t>Cophixalus monosyllabus</t>
  </si>
  <si>
    <t>Anf3979</t>
  </si>
  <si>
    <t>Cophixalus montanus</t>
  </si>
  <si>
    <t>Anf3980</t>
  </si>
  <si>
    <t>Anf3981</t>
  </si>
  <si>
    <t>Anf3982</t>
  </si>
  <si>
    <t>Cophixalus nubicola</t>
  </si>
  <si>
    <t>Anf3983</t>
  </si>
  <si>
    <t>Anf3984</t>
  </si>
  <si>
    <t>Anf3985</t>
  </si>
  <si>
    <t>Cophixalus peninsularis</t>
  </si>
  <si>
    <t>Anf3986</t>
  </si>
  <si>
    <t>Cophixalus phaeobalius</t>
  </si>
  <si>
    <t>Anf3987</t>
  </si>
  <si>
    <t>Cophixalus pipilans</t>
  </si>
  <si>
    <t>Anf3988</t>
  </si>
  <si>
    <t>Cophixalus pulchellus</t>
  </si>
  <si>
    <t>Anf3989</t>
  </si>
  <si>
    <t>Cophixalus riparius</t>
  </si>
  <si>
    <t>Anf3990</t>
  </si>
  <si>
    <t>Anf3991</t>
  </si>
  <si>
    <t>Cophixalus shellyi</t>
  </si>
  <si>
    <t>Anf3992</t>
  </si>
  <si>
    <t>Cophixalus sisyphus</t>
  </si>
  <si>
    <t>Anf3993</t>
  </si>
  <si>
    <t>Anf3994</t>
  </si>
  <si>
    <t>Cophixalus tagulensis</t>
  </si>
  <si>
    <t>Anf3995</t>
  </si>
  <si>
    <t>Cophixalus tetzlaffi</t>
  </si>
  <si>
    <t>Anf3996</t>
  </si>
  <si>
    <t>Cophixalus timidus</t>
  </si>
  <si>
    <t>Anf3997</t>
  </si>
  <si>
    <t>Cophixalus tomaiodactylus</t>
  </si>
  <si>
    <t>Anf3998</t>
  </si>
  <si>
    <t>Cophixalus tridactylus</t>
  </si>
  <si>
    <t>Anf3999</t>
  </si>
  <si>
    <t>Cophixalus variabilis</t>
  </si>
  <si>
    <t>Anf4000</t>
  </si>
  <si>
    <t>Cophixalus verecundus</t>
  </si>
  <si>
    <t>Anf4001</t>
  </si>
  <si>
    <t>Cophixalus verrucosus</t>
  </si>
  <si>
    <t>Anf4002</t>
  </si>
  <si>
    <t>Cophixalus wempi</t>
  </si>
  <si>
    <t>Anf4003</t>
  </si>
  <si>
    <t>Cophixalus zweifeli</t>
  </si>
  <si>
    <t>Anf4004</t>
  </si>
  <si>
    <t>Copiula</t>
  </si>
  <si>
    <t>Copiula exspectata</t>
  </si>
  <si>
    <t>Anf4005</t>
  </si>
  <si>
    <t>Copiula fistulans</t>
  </si>
  <si>
    <t>Anf4006</t>
  </si>
  <si>
    <t>Copiula major</t>
  </si>
  <si>
    <t>Anf4007</t>
  </si>
  <si>
    <t>Copiula minor</t>
  </si>
  <si>
    <t>Anf4008</t>
  </si>
  <si>
    <t>Copiula obsti</t>
  </si>
  <si>
    <t>Anf4009</t>
  </si>
  <si>
    <t>Copiula oxyrhina</t>
  </si>
  <si>
    <t>Anf4010</t>
  </si>
  <si>
    <t>Copiula pipiens</t>
  </si>
  <si>
    <t>Anf4011</t>
  </si>
  <si>
    <t>Copiula tyleri</t>
  </si>
  <si>
    <t>Anf4012</t>
  </si>
  <si>
    <t>Genyophryne</t>
  </si>
  <si>
    <t>Genyophryne thomsoni</t>
  </si>
  <si>
    <t>Anf4013</t>
  </si>
  <si>
    <t>Hylophorbus</t>
  </si>
  <si>
    <t>Hylophorbus nigrinus</t>
  </si>
  <si>
    <t>Anf4014</t>
  </si>
  <si>
    <t>Hylophorbus picoides</t>
  </si>
  <si>
    <t>Anf4015</t>
  </si>
  <si>
    <t>Hylophorbus proekes</t>
  </si>
  <si>
    <t>Anf4016</t>
  </si>
  <si>
    <t>Hylophorbus rainerguentheri</t>
  </si>
  <si>
    <t>Anf4017</t>
  </si>
  <si>
    <t>Hylophorbus richardsi</t>
  </si>
  <si>
    <t>Anf4018</t>
  </si>
  <si>
    <t>Anf4019</t>
  </si>
  <si>
    <t>Hylophorbus sextus</t>
  </si>
  <si>
    <t>Anf4020</t>
  </si>
  <si>
    <t>Hylophorbus tetraphonus</t>
  </si>
  <si>
    <t>Anf4021</t>
  </si>
  <si>
    <t>Hylophorbus wondiwoi</t>
  </si>
  <si>
    <t>Anf4022</t>
  </si>
  <si>
    <t>Liophryne</t>
  </si>
  <si>
    <t>Liophryne allisoni</t>
  </si>
  <si>
    <t>Anf4023</t>
  </si>
  <si>
    <t>Liophryne dentata</t>
  </si>
  <si>
    <t>Anf4024</t>
  </si>
  <si>
    <t>Liophryne magnitympanum</t>
  </si>
  <si>
    <t>Anf4025</t>
  </si>
  <si>
    <t>Liophryne rhododactyla</t>
  </si>
  <si>
    <t>Anf4026</t>
  </si>
  <si>
    <t>Liophryne rubra</t>
  </si>
  <si>
    <t>Anf4027</t>
  </si>
  <si>
    <t>Liophryne schlaginhaufeni</t>
  </si>
  <si>
    <t>Anf4028</t>
  </si>
  <si>
    <t>Anf4029</t>
  </si>
  <si>
    <t>Mantophryne</t>
  </si>
  <si>
    <t>Mantophryne axanthogaster</t>
  </si>
  <si>
    <t>Anf4030</t>
  </si>
  <si>
    <t>Mantophryne infulata</t>
  </si>
  <si>
    <t>Considered as Hylophorbus infulatus by Oliver et al. 2013</t>
  </si>
  <si>
    <t>Anf4031</t>
  </si>
  <si>
    <t>Mantophryne lateralis</t>
  </si>
  <si>
    <t>Anf4032</t>
  </si>
  <si>
    <t>Mantophryne louisiadensis</t>
  </si>
  <si>
    <t>Anf4033</t>
  </si>
  <si>
    <t>Metamagnusia</t>
  </si>
  <si>
    <t>Metamagnusia marani</t>
  </si>
  <si>
    <t>Anf4034</t>
  </si>
  <si>
    <t>Metamagnusia slateri</t>
  </si>
  <si>
    <t>Anf4035</t>
  </si>
  <si>
    <t>Oninia</t>
  </si>
  <si>
    <t>Oninia senglaubi</t>
  </si>
  <si>
    <t>Anf4036</t>
  </si>
  <si>
    <t>Oreophryne</t>
  </si>
  <si>
    <t>Oreophryne albopunctata</t>
  </si>
  <si>
    <t>Anf4037</t>
  </si>
  <si>
    <t>Oreophryne alticola</t>
  </si>
  <si>
    <t>Anf4038</t>
  </si>
  <si>
    <t>Oreophryne anamiatoi</t>
  </si>
  <si>
    <t>Anf4039</t>
  </si>
  <si>
    <t>Anf4040</t>
  </si>
  <si>
    <t>Oreophryne anulata</t>
  </si>
  <si>
    <t>Anf4041</t>
  </si>
  <si>
    <t>Oreophryne asplenicola</t>
  </si>
  <si>
    <t>Anf4042</t>
  </si>
  <si>
    <t>Oreophryne atrigularis</t>
  </si>
  <si>
    <t>Anf4043</t>
  </si>
  <si>
    <t>Oreophryne biroi</t>
  </si>
  <si>
    <t>Anf4044</t>
  </si>
  <si>
    <t>Oreophryne brachypus</t>
  </si>
  <si>
    <t>Anf4045</t>
  </si>
  <si>
    <t>Oreophryne brevicrus</t>
  </si>
  <si>
    <t>Anf4046</t>
  </si>
  <si>
    <t>Oreophryne brevirostris</t>
  </si>
  <si>
    <t>Anf4047</t>
  </si>
  <si>
    <t>Oreophryne celebensis</t>
  </si>
  <si>
    <t>Anf4048</t>
  </si>
  <si>
    <t>Anf4049</t>
  </si>
  <si>
    <t>Oreophryne crucifer</t>
  </si>
  <si>
    <t>Anf4050</t>
  </si>
  <si>
    <t>Oreophryne ezra</t>
  </si>
  <si>
    <t>Anf4051</t>
  </si>
  <si>
    <t>Oreophryne flava</t>
  </si>
  <si>
    <t>Anf4052</t>
  </si>
  <si>
    <t>Oreophryne frontifasciata</t>
  </si>
  <si>
    <t>Anf4053</t>
  </si>
  <si>
    <t>Oreophryne furu</t>
  </si>
  <si>
    <t>Anf4054</t>
  </si>
  <si>
    <t>Oreophryne geislerorum</t>
  </si>
  <si>
    <t>Anf4055</t>
  </si>
  <si>
    <t>Oreophryne geminus</t>
  </si>
  <si>
    <t>Anf4056</t>
  </si>
  <si>
    <t>Oreophryne habbemensis</t>
  </si>
  <si>
    <t>Anf4057</t>
  </si>
  <si>
    <t>Oreophryne hypsiops</t>
  </si>
  <si>
    <t>Anf4058</t>
  </si>
  <si>
    <t>Anf4059</t>
  </si>
  <si>
    <t>Oreophryne inornata</t>
  </si>
  <si>
    <t>Anf4060</t>
  </si>
  <si>
    <t>Oreophryne insulana</t>
  </si>
  <si>
    <t>Anf4061</t>
  </si>
  <si>
    <t>Oreophryne jeffersoniana</t>
  </si>
  <si>
    <t>Anf4062</t>
  </si>
  <si>
    <t>Oreophryne kampeni</t>
  </si>
  <si>
    <t>Anf4063</t>
  </si>
  <si>
    <t>Oreophryne kapisa</t>
  </si>
  <si>
    <t>Anf4064</t>
  </si>
  <si>
    <t>Oreophryne loriae</t>
  </si>
  <si>
    <t>Anf4065</t>
  </si>
  <si>
    <t>Oreophryne mertoni</t>
  </si>
  <si>
    <t>Anf4066</t>
  </si>
  <si>
    <t>Oreophryne minuta</t>
  </si>
  <si>
    <t>Anf4067</t>
  </si>
  <si>
    <t>Oreophryne moluccensis</t>
  </si>
  <si>
    <t>Anf4068</t>
  </si>
  <si>
    <t>Oreophryne monticola</t>
  </si>
  <si>
    <t>Anf4069</t>
  </si>
  <si>
    <t>Oreophryne nana</t>
  </si>
  <si>
    <t>Anf4070</t>
  </si>
  <si>
    <t>Oreophryne notata</t>
  </si>
  <si>
    <t>Anf4071</t>
  </si>
  <si>
    <t>Oreophryne parkeri</t>
  </si>
  <si>
    <t>Anf4072</t>
  </si>
  <si>
    <t>Oreophryne pseudasplenicola</t>
  </si>
  <si>
    <t>Anf4073</t>
  </si>
  <si>
    <t>Oreophryne rookmaakeri</t>
  </si>
  <si>
    <t>Anf4074</t>
  </si>
  <si>
    <t>Oreophryne sibilans</t>
  </si>
  <si>
    <t>Anf4075</t>
  </si>
  <si>
    <t>Oreophryne terrestris</t>
  </si>
  <si>
    <t>Anf4076</t>
  </si>
  <si>
    <t>Oreophryne unicolor</t>
  </si>
  <si>
    <t>Anf4077</t>
  </si>
  <si>
    <t>Oreophryne variabilis</t>
  </si>
  <si>
    <t>Anf4078</t>
  </si>
  <si>
    <t>Oreophryne waira</t>
  </si>
  <si>
    <t>Anf4079</t>
  </si>
  <si>
    <t>Oreophryne wapoga</t>
  </si>
  <si>
    <t>Anf4080</t>
  </si>
  <si>
    <t>Oreophryne wolterstorffi</t>
  </si>
  <si>
    <t>Anf4081</t>
  </si>
  <si>
    <t>Oreophryne zimmeri</t>
  </si>
  <si>
    <t>Anf4082</t>
  </si>
  <si>
    <t>Oxydactyla</t>
  </si>
  <si>
    <t>Oxydactyla alpestris</t>
  </si>
  <si>
    <t>Anf4083</t>
  </si>
  <si>
    <t>Anf4084</t>
  </si>
  <si>
    <t>Oxydactyla coggeri</t>
  </si>
  <si>
    <t>Anf4085</t>
  </si>
  <si>
    <t>Oxydactyla crassa</t>
  </si>
  <si>
    <t>Anf4086</t>
  </si>
  <si>
    <t>Anf4087</t>
  </si>
  <si>
    <t>Paedophryne</t>
  </si>
  <si>
    <t>Paedophryne kathismaphlox</t>
  </si>
  <si>
    <t>Anf4088</t>
  </si>
  <si>
    <t>Paedophryne oyatabu</t>
  </si>
  <si>
    <t>Anf4089</t>
  </si>
  <si>
    <t>Pherohapsis</t>
  </si>
  <si>
    <t>Pherohapsis menziesi</t>
  </si>
  <si>
    <t>Currently considered as Mantophryne menziesi by Oliver et al. 2013</t>
  </si>
  <si>
    <t>Anf4090</t>
  </si>
  <si>
    <t>Pseudocallulops</t>
  </si>
  <si>
    <t>Pseudocallulops eurydactylus</t>
  </si>
  <si>
    <t>Anf4091</t>
  </si>
  <si>
    <t>Pseudocallulops pullifer</t>
  </si>
  <si>
    <t>Anf4092</t>
  </si>
  <si>
    <t>Sphenophryne</t>
  </si>
  <si>
    <t>Anf4093</t>
  </si>
  <si>
    <t>Xenorhina</t>
  </si>
  <si>
    <t>Xenorhina adisca</t>
  </si>
  <si>
    <t>Anf4094</t>
  </si>
  <si>
    <t>Xenorhina anorbis</t>
  </si>
  <si>
    <t>Anf4095</t>
  </si>
  <si>
    <t>Xenorhina arboricola</t>
  </si>
  <si>
    <t>Anf4096</t>
  </si>
  <si>
    <t>Xenorhina arfakiana</t>
  </si>
  <si>
    <t>Anf4097</t>
  </si>
  <si>
    <t>Xenorhina bidens</t>
  </si>
  <si>
    <t>Anf4098</t>
  </si>
  <si>
    <t>Xenorhina bouwensi</t>
  </si>
  <si>
    <t>Anf4099</t>
  </si>
  <si>
    <t>Xenorhina eiponis</t>
  </si>
  <si>
    <t>Anf4100</t>
  </si>
  <si>
    <t>Xenorhina fuscigula</t>
  </si>
  <si>
    <t>Anf4101</t>
  </si>
  <si>
    <t>Xenorhina gigantea</t>
  </si>
  <si>
    <t>Anf4102</t>
  </si>
  <si>
    <t>Xenorhina huon</t>
  </si>
  <si>
    <t>Anf4103</t>
  </si>
  <si>
    <t>Xenorhina lanthanites</t>
  </si>
  <si>
    <t>Anf4104</t>
  </si>
  <si>
    <t>Xenorhina macrodisca</t>
  </si>
  <si>
    <t>Anf4105</t>
  </si>
  <si>
    <t>Xenorhina macrops</t>
  </si>
  <si>
    <t>Anf4106</t>
  </si>
  <si>
    <t>Xenorhina mehelyi</t>
  </si>
  <si>
    <t>Anf4107</t>
  </si>
  <si>
    <t>Xenorhina minima</t>
  </si>
  <si>
    <t>Anf4108</t>
  </si>
  <si>
    <t>Xenorhina multisica</t>
  </si>
  <si>
    <t>Anf4109</t>
  </si>
  <si>
    <t>Xenorhina obesa</t>
  </si>
  <si>
    <t>Anf4110</t>
  </si>
  <si>
    <t>Xenorhina ocellata</t>
  </si>
  <si>
    <t>Anf4111</t>
  </si>
  <si>
    <t>Xenorhina ophiodon</t>
  </si>
  <si>
    <t>Anf4112</t>
  </si>
  <si>
    <t>Xenorhina oxycephala</t>
  </si>
  <si>
    <t>Anf4113</t>
  </si>
  <si>
    <t>Xenorhina parkerorum</t>
  </si>
  <si>
    <t>Anf4114</t>
  </si>
  <si>
    <t>Xenorhina rostrata</t>
  </si>
  <si>
    <t>Anf4115</t>
  </si>
  <si>
    <t>Xenorhina scheepstrai</t>
  </si>
  <si>
    <t>Anf4116</t>
  </si>
  <si>
    <t>Xenorhina schiefenhoeveli</t>
  </si>
  <si>
    <t>Anf4117</t>
  </si>
  <si>
    <t>Xenorhina similis</t>
  </si>
  <si>
    <t>Anf4118</t>
  </si>
  <si>
    <t>Xenorhina subcrocea</t>
  </si>
  <si>
    <t>Anf4119</t>
  </si>
  <si>
    <t>Xenorhina tumulus</t>
  </si>
  <si>
    <t>Anf4120</t>
  </si>
  <si>
    <t>Xenorhina varia</t>
  </si>
  <si>
    <t>Anf4121</t>
  </si>
  <si>
    <t>Xenorhina zweifeli</t>
  </si>
  <si>
    <t>Anf4122</t>
  </si>
  <si>
    <t>Anodonthyla</t>
  </si>
  <si>
    <t>Anodonthyla boulengerii</t>
  </si>
  <si>
    <t>Anf4123</t>
  </si>
  <si>
    <t>Anodonthyla emilei</t>
  </si>
  <si>
    <t>Anf4124</t>
  </si>
  <si>
    <t>Anf4125</t>
  </si>
  <si>
    <t>Anodonthyla jeanbai</t>
  </si>
  <si>
    <t>Anf4126</t>
  </si>
  <si>
    <t>Anodonthyla montana</t>
  </si>
  <si>
    <t>Anf4127</t>
  </si>
  <si>
    <t>Anodonthyla moramora</t>
  </si>
  <si>
    <t>Anf4128</t>
  </si>
  <si>
    <t>Anodonthyla nigrigularis</t>
  </si>
  <si>
    <t>Anf4129</t>
  </si>
  <si>
    <t>Anodonthyla pollicaris</t>
  </si>
  <si>
    <t>Anf4130</t>
  </si>
  <si>
    <t>Anodonthyla rouxae</t>
  </si>
  <si>
    <t>Anf4131</t>
  </si>
  <si>
    <t>Anodonthyla theoi</t>
  </si>
  <si>
    <t>Anf4132</t>
  </si>
  <si>
    <t>Anodonthyla vallani</t>
  </si>
  <si>
    <t>Anf4133</t>
  </si>
  <si>
    <t>Cophyla</t>
  </si>
  <si>
    <t>Cophyla berara</t>
  </si>
  <si>
    <t>Anf4134</t>
  </si>
  <si>
    <t>Cophyla occultans</t>
  </si>
  <si>
    <t>Anf4135</t>
  </si>
  <si>
    <t>Cophyla phyllodactyla</t>
  </si>
  <si>
    <t>Anf4136</t>
  </si>
  <si>
    <t>Madecassophryne</t>
  </si>
  <si>
    <t>Madecassophryne Truebae</t>
  </si>
  <si>
    <t>Anf4137</t>
  </si>
  <si>
    <t>Platypelis</t>
  </si>
  <si>
    <t>Platypelis alticola</t>
  </si>
  <si>
    <t>Anf4138</t>
  </si>
  <si>
    <t>Platypelis barbouri</t>
  </si>
  <si>
    <t>Anf4139</t>
  </si>
  <si>
    <t>Platypelis cowanii</t>
  </si>
  <si>
    <t>Anf4140</t>
  </si>
  <si>
    <t>Platypelis grandis</t>
  </si>
  <si>
    <t>Anf4141</t>
  </si>
  <si>
    <t>Platypelis mavomavo</t>
  </si>
  <si>
    <t>Anf4142</t>
  </si>
  <si>
    <t>Platypelis milloti</t>
  </si>
  <si>
    <t>Anf4143</t>
  </si>
  <si>
    <t>Platypelis pollicaris</t>
  </si>
  <si>
    <t>Anf4144</t>
  </si>
  <si>
    <t>Platypelis tetra</t>
  </si>
  <si>
    <t>Anf4145</t>
  </si>
  <si>
    <t>Platypelis tsaratananaensis</t>
  </si>
  <si>
    <t>Anf4146</t>
  </si>
  <si>
    <t>Platypelis tuberifera</t>
  </si>
  <si>
    <t>Anf4147</t>
  </si>
  <si>
    <t>Plethodontohyla</t>
  </si>
  <si>
    <t>Plethodontohyla bipunctata</t>
  </si>
  <si>
    <t>Anf4148</t>
  </si>
  <si>
    <t>Plethodontohyla brevipes</t>
  </si>
  <si>
    <t>Anf4149</t>
  </si>
  <si>
    <t>Plethodontohyla fonetana</t>
  </si>
  <si>
    <t>Anf4150</t>
  </si>
  <si>
    <t>Plethodontohyla guentheri</t>
  </si>
  <si>
    <t>Anf4151</t>
  </si>
  <si>
    <t>Plethodontohyla inguinalis</t>
  </si>
  <si>
    <t>Anf4152</t>
  </si>
  <si>
    <t>Anf4153</t>
  </si>
  <si>
    <t>Plethodontohyla notosticta</t>
  </si>
  <si>
    <t>Anf4154</t>
  </si>
  <si>
    <t>Plethodontohyla ocellata</t>
  </si>
  <si>
    <t>Anf4155</t>
  </si>
  <si>
    <t>Plethodontohyla tuberata</t>
  </si>
  <si>
    <t>Anf4156</t>
  </si>
  <si>
    <t>Rhombophryne</t>
  </si>
  <si>
    <t>Rhombophryne alluaudi</t>
  </si>
  <si>
    <t>Anf4157</t>
  </si>
  <si>
    <t>Rhombophryne coronata</t>
  </si>
  <si>
    <t>Anf4158</t>
  </si>
  <si>
    <t>Rhombophryne coudreaui</t>
  </si>
  <si>
    <t>Anf4159</t>
  </si>
  <si>
    <t>Rhombophryne guentherpetersi</t>
  </si>
  <si>
    <t>Anf4160</t>
  </si>
  <si>
    <t>Rhombophryne laevipes</t>
  </si>
  <si>
    <t>Anf4161</t>
  </si>
  <si>
    <t>Rhombophryne mangabensis</t>
  </si>
  <si>
    <t>Anf4162</t>
  </si>
  <si>
    <t>Rhombophryne matavy</t>
  </si>
  <si>
    <t>Anf4163</t>
  </si>
  <si>
    <t>Rhombophryne minuta</t>
  </si>
  <si>
    <t>Anf4164</t>
  </si>
  <si>
    <t>Rhombophryne serratopalpebrosa</t>
  </si>
  <si>
    <t>Anf4165</t>
  </si>
  <si>
    <t>Rhombophryne testudo</t>
  </si>
  <si>
    <t>Anf4166</t>
  </si>
  <si>
    <t>Stumpffia</t>
  </si>
  <si>
    <t>Stumpffia be</t>
  </si>
  <si>
    <t>Anf4167</t>
  </si>
  <si>
    <t>Stumpffia gimmeli</t>
  </si>
  <si>
    <t>Anf4168</t>
  </si>
  <si>
    <t>Stumpffia grandis</t>
  </si>
  <si>
    <t>Anf4169</t>
  </si>
  <si>
    <t>Stumpffia hara</t>
  </si>
  <si>
    <t>Anf4170</t>
  </si>
  <si>
    <t>Stumpffia helenae</t>
  </si>
  <si>
    <t>Anf4171</t>
  </si>
  <si>
    <t>Stumpffia madagascariensis</t>
  </si>
  <si>
    <t>Anf4172</t>
  </si>
  <si>
    <t>Stumpffia megsoni</t>
  </si>
  <si>
    <t>Anf4173</t>
  </si>
  <si>
    <t>Stumpffia psologlossa</t>
  </si>
  <si>
    <t>Anf4174</t>
  </si>
  <si>
    <t>Anf4175</t>
  </si>
  <si>
    <t>Stumpffia roseifemoralis</t>
  </si>
  <si>
    <t>Anf4176</t>
  </si>
  <si>
    <t>Stumpffia staffordi</t>
  </si>
  <si>
    <t>Anf4177</t>
  </si>
  <si>
    <t>Stumpffia tetradactyla</t>
  </si>
  <si>
    <t>Anf4178</t>
  </si>
  <si>
    <t>Stumpffia tridactyla</t>
  </si>
  <si>
    <t>Anf4179</t>
  </si>
  <si>
    <t>Dyscophus</t>
  </si>
  <si>
    <t>Anf4180</t>
  </si>
  <si>
    <t>Dyscophus guineti</t>
  </si>
  <si>
    <t>Anf4181</t>
  </si>
  <si>
    <t>Dyscophus insularis</t>
  </si>
  <si>
    <t>Anf4182</t>
  </si>
  <si>
    <t>Chiasmocleis</t>
  </si>
  <si>
    <t>Chiasmocleis alagoanus</t>
  </si>
  <si>
    <t>Anf4183</t>
  </si>
  <si>
    <t>Chiasmocleis albopunctata</t>
  </si>
  <si>
    <t>Anf4184</t>
  </si>
  <si>
    <t>Chiasmocleis anatipes</t>
  </si>
  <si>
    <t>Anf4185</t>
  </si>
  <si>
    <t>Anf4186</t>
  </si>
  <si>
    <t>Chiasmocleis avilapiresae</t>
  </si>
  <si>
    <t>Anf4187</t>
  </si>
  <si>
    <t>Anf4188</t>
  </si>
  <si>
    <t>Chiasmocleis capixaba</t>
  </si>
  <si>
    <t>Anf4189</t>
  </si>
  <si>
    <t>Anf4190</t>
  </si>
  <si>
    <t>Chiasmocleis centralis</t>
  </si>
  <si>
    <t>Anf4191</t>
  </si>
  <si>
    <t>Chiasmocleis cordeiroi</t>
  </si>
  <si>
    <t>Anf4192</t>
  </si>
  <si>
    <t>Chiasmocleis crucis</t>
  </si>
  <si>
    <t>Anf4193</t>
  </si>
  <si>
    <t>Chiasmocleis devriesi</t>
  </si>
  <si>
    <t>Anf4194</t>
  </si>
  <si>
    <t>Chiasmocleis gnoma</t>
  </si>
  <si>
    <t>Anf4195</t>
  </si>
  <si>
    <t>Chiasmocleis hudsoni</t>
  </si>
  <si>
    <t>Anf4196</t>
  </si>
  <si>
    <t>Chiasmocleis jimi</t>
  </si>
  <si>
    <t>Anf4197</t>
  </si>
  <si>
    <t>Anf4198</t>
  </si>
  <si>
    <t>Anf4199</t>
  </si>
  <si>
    <t>Chiasmocleis mantiqueira</t>
  </si>
  <si>
    <t>Anf4200</t>
  </si>
  <si>
    <t>Anf4201</t>
  </si>
  <si>
    <t>Chiasmocleis panamensis</t>
  </si>
  <si>
    <t>Anf4202</t>
  </si>
  <si>
    <t>Chiasmocleis sapiranga</t>
  </si>
  <si>
    <t>Anf4203</t>
  </si>
  <si>
    <t>Chiasmocleis schubarti</t>
  </si>
  <si>
    <t>Anf4204</t>
  </si>
  <si>
    <t>Anf4205</t>
  </si>
  <si>
    <t>Chiasmocleis supercilialbus</t>
  </si>
  <si>
    <t>Anf4206</t>
  </si>
  <si>
    <t>Anf4207</t>
  </si>
  <si>
    <t>Ctenophryne</t>
  </si>
  <si>
    <t>Anf4208</t>
  </si>
  <si>
    <t>Ctenophryne minor</t>
  </si>
  <si>
    <t>Anf4209</t>
  </si>
  <si>
    <t>Dasypops</t>
  </si>
  <si>
    <t>Dasypops schirchi</t>
  </si>
  <si>
    <t>Anf4210</t>
  </si>
  <si>
    <t>Dermatonotus</t>
  </si>
  <si>
    <t>Anf4211</t>
  </si>
  <si>
    <t>Elachistocleis</t>
  </si>
  <si>
    <t>Anf4212</t>
  </si>
  <si>
    <t>Elachistocleis bumbameuboi</t>
  </si>
  <si>
    <t>Anf4213</t>
  </si>
  <si>
    <t>Elachistocleis carvalhoi</t>
  </si>
  <si>
    <t>Anf4214</t>
  </si>
  <si>
    <t>Elachistocleis cesarii</t>
  </si>
  <si>
    <t>Anf4215</t>
  </si>
  <si>
    <t>Anf4216</t>
  </si>
  <si>
    <t>Elachistocleis helianneae</t>
  </si>
  <si>
    <t>Anf4217</t>
  </si>
  <si>
    <t>Elachistocleis magnus</t>
  </si>
  <si>
    <t>Anf4218</t>
  </si>
  <si>
    <t>Elachistocleis matogrosso</t>
  </si>
  <si>
    <t>Anf4219</t>
  </si>
  <si>
    <t>Considered a junior synonym of E. bicolor by Klappenbach and Langone, 1992</t>
  </si>
  <si>
    <t>Anf4220</t>
  </si>
  <si>
    <t>Elachistocleis piauiensis</t>
  </si>
  <si>
    <t>Anf4221</t>
  </si>
  <si>
    <t>Anf4222</t>
  </si>
  <si>
    <t>Elachistocleis surinamensis</t>
  </si>
  <si>
    <t>Anf4223</t>
  </si>
  <si>
    <t>Elachistocleis surumu</t>
  </si>
  <si>
    <t>Anf4224</t>
  </si>
  <si>
    <t>Gastrophryne</t>
  </si>
  <si>
    <t>Anf4225</t>
  </si>
  <si>
    <t>Gastrophryne elegans</t>
  </si>
  <si>
    <t>Anf4226</t>
  </si>
  <si>
    <t>Anf4227</t>
  </si>
  <si>
    <t>Gastrophryne pictiventris</t>
  </si>
  <si>
    <t>Anf4228</t>
  </si>
  <si>
    <t>Gastrophryne usta</t>
  </si>
  <si>
    <t>Anf4229</t>
  </si>
  <si>
    <t>Hamptophryne</t>
  </si>
  <si>
    <t>Anf4230</t>
  </si>
  <si>
    <t>Hypopachus</t>
  </si>
  <si>
    <t>Hypopachus barberi</t>
  </si>
  <si>
    <t>Anf4231</t>
  </si>
  <si>
    <t>Anf4232</t>
  </si>
  <si>
    <t>Nelsonophryne</t>
  </si>
  <si>
    <t>Nelsonophryne aequatorialis</t>
  </si>
  <si>
    <t>Anf4233</t>
  </si>
  <si>
    <t>Anf4234</t>
  </si>
  <si>
    <t>Hoplophryne</t>
  </si>
  <si>
    <t>Hoplophryne rogersi</t>
  </si>
  <si>
    <t>Anf4235</t>
  </si>
  <si>
    <t>Anf4236</t>
  </si>
  <si>
    <t>Parhoplophryne</t>
  </si>
  <si>
    <t>Parhoplophryne usambarica</t>
  </si>
  <si>
    <t>Anf4237</t>
  </si>
  <si>
    <t>Kalophrynus baluensis</t>
  </si>
  <si>
    <t>Anf4238</t>
  </si>
  <si>
    <t>Kalophrynus</t>
  </si>
  <si>
    <t>Kalophrynus bunguranus</t>
  </si>
  <si>
    <t>Anf4239</t>
  </si>
  <si>
    <t>Kalophrynus calciphilus</t>
  </si>
  <si>
    <t>Anf4240</t>
  </si>
  <si>
    <t>Kalophrynus eok</t>
  </si>
  <si>
    <t>Anf4241</t>
  </si>
  <si>
    <t>Kalophrynus heterochirus</t>
  </si>
  <si>
    <t>Anf4242</t>
  </si>
  <si>
    <t>Kalophrynus interlineatus</t>
  </si>
  <si>
    <t>Anf4243</t>
  </si>
  <si>
    <t>Kalophrynus intermedius</t>
  </si>
  <si>
    <t>Anf4244</t>
  </si>
  <si>
    <t>Kalophrynus menglienicus</t>
  </si>
  <si>
    <t>Anf4245</t>
  </si>
  <si>
    <t>Anf4246</t>
  </si>
  <si>
    <t>Kalophrynus nubicola</t>
  </si>
  <si>
    <t>Anf4247</t>
  </si>
  <si>
    <t>Kalophrynus palmatissimus</t>
  </si>
  <si>
    <t>Anf4248</t>
  </si>
  <si>
    <t>Anf4249</t>
  </si>
  <si>
    <t>Kalophrynus punctatus</t>
  </si>
  <si>
    <t>Anf4250</t>
  </si>
  <si>
    <t>Kalophrynus robinsoni</t>
  </si>
  <si>
    <t>Anf4251</t>
  </si>
  <si>
    <t>Kalophrynus subterrestris</t>
  </si>
  <si>
    <t>Anf4252</t>
  </si>
  <si>
    <t>Kalophrynus yongi</t>
  </si>
  <si>
    <t>Anf4253</t>
  </si>
  <si>
    <t>Melanobatrachus</t>
  </si>
  <si>
    <t>Melanobatrachus indicus</t>
  </si>
  <si>
    <t>Anf4254</t>
  </si>
  <si>
    <t>Calluella</t>
  </si>
  <si>
    <t>Calluella brooksii</t>
  </si>
  <si>
    <t>Anf4255</t>
  </si>
  <si>
    <t>Calluella flava</t>
  </si>
  <si>
    <t>Anf4256</t>
  </si>
  <si>
    <t>Calluella guttulata</t>
  </si>
  <si>
    <t>Anf4257</t>
  </si>
  <si>
    <t>Calluella minuta</t>
  </si>
  <si>
    <t>Anf4258</t>
  </si>
  <si>
    <t>Calluella smithi</t>
  </si>
  <si>
    <t>Anf4259</t>
  </si>
  <si>
    <t>Calluella volzi</t>
  </si>
  <si>
    <t>Anf4260</t>
  </si>
  <si>
    <t>Calluella yunnanensis</t>
  </si>
  <si>
    <t>Anf4261</t>
  </si>
  <si>
    <t>Chaperina</t>
  </si>
  <si>
    <t>Chaperina fusca</t>
  </si>
  <si>
    <t>Anf4262</t>
  </si>
  <si>
    <t>Glyphoglossus</t>
  </si>
  <si>
    <t>Glyphoglossus molossus</t>
  </si>
  <si>
    <t>Anf4263</t>
  </si>
  <si>
    <t>Kaloula</t>
  </si>
  <si>
    <t>Kaloula assamensis</t>
  </si>
  <si>
    <t>Anf4264</t>
  </si>
  <si>
    <t>Kaloula aureata</t>
  </si>
  <si>
    <t>Anf4265</t>
  </si>
  <si>
    <t>Kaloula baleata</t>
  </si>
  <si>
    <t>Anf4266</t>
  </si>
  <si>
    <t>Kaloula borealis</t>
  </si>
  <si>
    <t>Anf4267</t>
  </si>
  <si>
    <t>Kaloula conjuncta</t>
  </si>
  <si>
    <t>Anf4268</t>
  </si>
  <si>
    <t>Kaloula kalingensis</t>
  </si>
  <si>
    <t>Anf4269</t>
  </si>
  <si>
    <t>Kaloula kokacii</t>
  </si>
  <si>
    <t>Anf4270</t>
  </si>
  <si>
    <t>Kaloula mediolineata</t>
  </si>
  <si>
    <t>Anf4271</t>
  </si>
  <si>
    <t>Kaloula picta</t>
  </si>
  <si>
    <t>Anf4272</t>
  </si>
  <si>
    <t>Anf4273</t>
  </si>
  <si>
    <t>Kaloula rigida</t>
  </si>
  <si>
    <t>Anf4274</t>
  </si>
  <si>
    <t>Kaloula rugifera</t>
  </si>
  <si>
    <t>Anf4275</t>
  </si>
  <si>
    <t>Kaloula taprobanica</t>
  </si>
  <si>
    <t>Anf4276</t>
  </si>
  <si>
    <t>Kaloula verrucosa</t>
  </si>
  <si>
    <t>Anf4277</t>
  </si>
  <si>
    <t>Kaloula walteri</t>
  </si>
  <si>
    <t>Anf4278</t>
  </si>
  <si>
    <t>Metaphrynella</t>
  </si>
  <si>
    <t>Metaphrynella pollicaris</t>
  </si>
  <si>
    <t>Anf4279</t>
  </si>
  <si>
    <t>Anf4280</t>
  </si>
  <si>
    <t>Microhyla</t>
  </si>
  <si>
    <t>Anf4281</t>
  </si>
  <si>
    <t>Microhyla annamensis</t>
  </si>
  <si>
    <t>Anf4282</t>
  </si>
  <si>
    <t>Microhyla annectens</t>
  </si>
  <si>
    <t>Anf4283</t>
  </si>
  <si>
    <t>Microhyla berdmorei</t>
  </si>
  <si>
    <t>Anf4284</t>
  </si>
  <si>
    <t>Microhyla borneensis</t>
  </si>
  <si>
    <t>Anf4285</t>
  </si>
  <si>
    <t>Anf4286</t>
  </si>
  <si>
    <t>Microhyla chakrapanii</t>
  </si>
  <si>
    <t>Anf4287</t>
  </si>
  <si>
    <t>Microhyla erythropoda</t>
  </si>
  <si>
    <t>Anf4288</t>
  </si>
  <si>
    <t>Microhyla fissipes</t>
  </si>
  <si>
    <t>Anf4289</t>
  </si>
  <si>
    <t>Microhyla fowleri</t>
  </si>
  <si>
    <t>Anf4290</t>
  </si>
  <si>
    <t>Microhyla fusca</t>
  </si>
  <si>
    <t>Anf4291</t>
  </si>
  <si>
    <t>Anf4292</t>
  </si>
  <si>
    <t>Microhyla karunaratnei</t>
  </si>
  <si>
    <t>Anf4293</t>
  </si>
  <si>
    <t>Microhyla maculifera</t>
  </si>
  <si>
    <t>Anf4294</t>
  </si>
  <si>
    <t>Microhyla mantheyi</t>
  </si>
  <si>
    <t>Anf4295</t>
  </si>
  <si>
    <t>Microhyla marmorata</t>
  </si>
  <si>
    <t>Anf4296</t>
  </si>
  <si>
    <t>Anf4297</t>
  </si>
  <si>
    <t>Microhyla nanapollexa</t>
  </si>
  <si>
    <t>Anf4298</t>
  </si>
  <si>
    <t>Microhyla nepenthicola</t>
  </si>
  <si>
    <t>Anf4299</t>
  </si>
  <si>
    <t>Microhyla okinavensis</t>
  </si>
  <si>
    <t>Anf4300</t>
  </si>
  <si>
    <t>Anf4301</t>
  </si>
  <si>
    <t>Microhyla palmipes</t>
  </si>
  <si>
    <t>Anf4302</t>
  </si>
  <si>
    <t>Microhyla perparva</t>
  </si>
  <si>
    <t>Anf4303</t>
  </si>
  <si>
    <t>Microhyla petrigena</t>
  </si>
  <si>
    <t>Anf4304</t>
  </si>
  <si>
    <t>Microhyla picta</t>
  </si>
  <si>
    <t>Anf4305</t>
  </si>
  <si>
    <t>Anf4306</t>
  </si>
  <si>
    <t>Microhyla pulverata</t>
  </si>
  <si>
    <t>Anf4307</t>
  </si>
  <si>
    <t>Microhyla rubra</t>
  </si>
  <si>
    <t>Anf4308</t>
  </si>
  <si>
    <t>Microhyla sholigari</t>
  </si>
  <si>
    <t>Anf4309</t>
  </si>
  <si>
    <t>Microhyla superciliaris</t>
  </si>
  <si>
    <t>Anf4310</t>
  </si>
  <si>
    <t>Microhyla zeylanica</t>
  </si>
  <si>
    <t>Anf4311</t>
  </si>
  <si>
    <t>Micryletta</t>
  </si>
  <si>
    <t>Micryletta inornata</t>
  </si>
  <si>
    <t>Anf4312</t>
  </si>
  <si>
    <t>Micryletta steinegeri</t>
  </si>
  <si>
    <t>Anf4313</t>
  </si>
  <si>
    <t>Ramanella</t>
  </si>
  <si>
    <t>Ramanella anamalaiensis</t>
  </si>
  <si>
    <t>Anf4314</t>
  </si>
  <si>
    <t>Ramanella minor</t>
  </si>
  <si>
    <t>Anf4315</t>
  </si>
  <si>
    <t>Ramanella montana</t>
  </si>
  <si>
    <t>Anf4316</t>
  </si>
  <si>
    <t>Ramanella mormorata</t>
  </si>
  <si>
    <t>Anf4317</t>
  </si>
  <si>
    <t>Anf4318</t>
  </si>
  <si>
    <t>Ramanella obscura</t>
  </si>
  <si>
    <t>Anf4319</t>
  </si>
  <si>
    <t>Ramanella palmata</t>
  </si>
  <si>
    <t>Anf4320</t>
  </si>
  <si>
    <t>Ramanella triangularis</t>
  </si>
  <si>
    <t>Anf4321</t>
  </si>
  <si>
    <t>Ramanella variegata</t>
  </si>
  <si>
    <t>Anf4322</t>
  </si>
  <si>
    <t>Uperodon</t>
  </si>
  <si>
    <t>Uperodon globulosus</t>
  </si>
  <si>
    <t>Anf4323</t>
  </si>
  <si>
    <t>Uperodon systoma</t>
  </si>
  <si>
    <t>Anf4324</t>
  </si>
  <si>
    <t>Otophryne</t>
  </si>
  <si>
    <t>Otophryne pyburni</t>
  </si>
  <si>
    <t>Anf4325</t>
  </si>
  <si>
    <t>Otophryne robusta</t>
  </si>
  <si>
    <t>Anf4326</t>
  </si>
  <si>
    <t>Anf4327</t>
  </si>
  <si>
    <t>Phrynomantis</t>
  </si>
  <si>
    <t>Phrynomantis affinis</t>
  </si>
  <si>
    <t>Anf4328</t>
  </si>
  <si>
    <t>Anf4329</t>
  </si>
  <si>
    <t>Anf4330</t>
  </si>
  <si>
    <t>Anf4331</t>
  </si>
  <si>
    <t>Phrynomantis somalicus</t>
  </si>
  <si>
    <t>Anf4332</t>
  </si>
  <si>
    <t>Paradoxophyla</t>
  </si>
  <si>
    <t>Anf4333</t>
  </si>
  <si>
    <t>Paradoxophyla tiarano</t>
  </si>
  <si>
    <t>Anf4334</t>
  </si>
  <si>
    <t>Scaphiophryne</t>
  </si>
  <si>
    <t>Scaphiophryne boribory</t>
  </si>
  <si>
    <t>Anf4335</t>
  </si>
  <si>
    <t>Scaphiophryne brevis</t>
  </si>
  <si>
    <t>Anf4336</t>
  </si>
  <si>
    <t>Anf4337</t>
  </si>
  <si>
    <t>Anf4338</t>
  </si>
  <si>
    <t>Scaphiophryne madagascariensis</t>
  </si>
  <si>
    <t>Anf4339</t>
  </si>
  <si>
    <t>Scaphiophryne marmorata</t>
  </si>
  <si>
    <t>Anf4340</t>
  </si>
  <si>
    <t>Anf4341</t>
  </si>
  <si>
    <t>Scaphiophryne spinosa</t>
  </si>
  <si>
    <t>Anf4342</t>
  </si>
  <si>
    <t>Myobatrachidae</t>
  </si>
  <si>
    <t>Arenophryne</t>
  </si>
  <si>
    <t>Anf4343</t>
  </si>
  <si>
    <t>Arenophryne xiphorhyncha</t>
  </si>
  <si>
    <t>Anf4344</t>
  </si>
  <si>
    <t>Assa</t>
  </si>
  <si>
    <t>Anf4345</t>
  </si>
  <si>
    <t>Crinia</t>
  </si>
  <si>
    <t>Crinia bilingua</t>
  </si>
  <si>
    <t>Anf4346</t>
  </si>
  <si>
    <t>Anf4347</t>
  </si>
  <si>
    <t>Crinia fimbriata</t>
  </si>
  <si>
    <t>Anf4348</t>
  </si>
  <si>
    <t>Anf4349</t>
  </si>
  <si>
    <t>Anf4350</t>
  </si>
  <si>
    <t>Anf4351</t>
  </si>
  <si>
    <t>Anf4352</t>
  </si>
  <si>
    <t>Crinia parinsignifera</t>
  </si>
  <si>
    <t>Anf4353</t>
  </si>
  <si>
    <t>Anf4354</t>
  </si>
  <si>
    <t>Crinia remota</t>
  </si>
  <si>
    <t>Anf4355</t>
  </si>
  <si>
    <t>Crinia riparia</t>
  </si>
  <si>
    <t>Anf4356</t>
  </si>
  <si>
    <t>Anf4357</t>
  </si>
  <si>
    <t>Crinia sloanei</t>
  </si>
  <si>
    <t>Anf4358</t>
  </si>
  <si>
    <t>Crinia subinsignifera</t>
  </si>
  <si>
    <t>Anf4359</t>
  </si>
  <si>
    <t>Crinia tasmaniensis</t>
  </si>
  <si>
    <t>Anf4360</t>
  </si>
  <si>
    <t>Anf4361</t>
  </si>
  <si>
    <t>Geocrinia</t>
  </si>
  <si>
    <t>Geocrinia alba</t>
  </si>
  <si>
    <t>Anf4362</t>
  </si>
  <si>
    <t>Anf4363</t>
  </si>
  <si>
    <t>Anf4364</t>
  </si>
  <si>
    <t>Anf4365</t>
  </si>
  <si>
    <t>Anf4366</t>
  </si>
  <si>
    <t>Anf4367</t>
  </si>
  <si>
    <t>Geocrinia vitellina</t>
  </si>
  <si>
    <t>Anf4368</t>
  </si>
  <si>
    <t>Metacrinia</t>
  </si>
  <si>
    <t>Anf4369</t>
  </si>
  <si>
    <t>Mixophyes</t>
  </si>
  <si>
    <t>Anf4370</t>
  </si>
  <si>
    <t>Mixophyes carbinensis</t>
  </si>
  <si>
    <t>Anf4371</t>
  </si>
  <si>
    <t>Anf4372</t>
  </si>
  <si>
    <t>Anf4373</t>
  </si>
  <si>
    <t>Anf4374</t>
  </si>
  <si>
    <t>Mixophyes hihihorlo</t>
  </si>
  <si>
    <t>Anf4375</t>
  </si>
  <si>
    <t>Anf4376</t>
  </si>
  <si>
    <t>Anf4377</t>
  </si>
  <si>
    <t>Myobatrachus</t>
  </si>
  <si>
    <t>Anf4378</t>
  </si>
  <si>
    <t>Paracrinia</t>
  </si>
  <si>
    <t>Anf4379</t>
  </si>
  <si>
    <t>Pseudophryne</t>
  </si>
  <si>
    <t>Anf4380</t>
  </si>
  <si>
    <t>Anf4381</t>
  </si>
  <si>
    <t>Anf4382</t>
  </si>
  <si>
    <t>Anf4383</t>
  </si>
  <si>
    <t>Pseudophryne covacevichae</t>
  </si>
  <si>
    <t>Anf4384</t>
  </si>
  <si>
    <t>Anf4385</t>
  </si>
  <si>
    <t>Anf4386</t>
  </si>
  <si>
    <t>Pseudophryne guentheri</t>
  </si>
  <si>
    <t>Anf4387</t>
  </si>
  <si>
    <t>Pseudophryne major</t>
  </si>
  <si>
    <t>Anf4388</t>
  </si>
  <si>
    <t>Pseudophryne occidentalis</t>
  </si>
  <si>
    <t>Anf4389</t>
  </si>
  <si>
    <t>Anf4390</t>
  </si>
  <si>
    <t>Pseudophryne raveni</t>
  </si>
  <si>
    <t>Anf4391</t>
  </si>
  <si>
    <t>Anf4392</t>
  </si>
  <si>
    <t>Rheobatrachus</t>
  </si>
  <si>
    <t>Anf4393</t>
  </si>
  <si>
    <t>Anf4394</t>
  </si>
  <si>
    <t>Spicospina</t>
  </si>
  <si>
    <t>Anf4395</t>
  </si>
  <si>
    <t>Taudactylus</t>
  </si>
  <si>
    <t>Anf4396</t>
  </si>
  <si>
    <t>Anf4397</t>
  </si>
  <si>
    <t>Anf4398</t>
  </si>
  <si>
    <t>Anf4399</t>
  </si>
  <si>
    <t>Taudactylus pleione</t>
  </si>
  <si>
    <t>Anf4400</t>
  </si>
  <si>
    <t>Anf4401</t>
  </si>
  <si>
    <t>Uperoleia</t>
  </si>
  <si>
    <t>Uperoleia altissima</t>
  </si>
  <si>
    <t>Anf4402</t>
  </si>
  <si>
    <t>Uperoleia arenicola</t>
  </si>
  <si>
    <t>Anf4403</t>
  </si>
  <si>
    <t>Uperoleia aspera</t>
  </si>
  <si>
    <t>Anf4404</t>
  </si>
  <si>
    <t>Uperoleia borealis</t>
  </si>
  <si>
    <t>Anf4405</t>
  </si>
  <si>
    <t>Uperoleia capitulata</t>
  </si>
  <si>
    <t>Anf4406</t>
  </si>
  <si>
    <t>Anf4407</t>
  </si>
  <si>
    <t>Uperoleia daviesae</t>
  </si>
  <si>
    <t>Anf4408</t>
  </si>
  <si>
    <t>Uperoleia fusca</t>
  </si>
  <si>
    <t>Anf4409</t>
  </si>
  <si>
    <t>Uperoleia glandulosa</t>
  </si>
  <si>
    <t>Anf4410</t>
  </si>
  <si>
    <t>Uperoleia inundata</t>
  </si>
  <si>
    <t>Anf4411</t>
  </si>
  <si>
    <t>Uperoleia laevigata</t>
  </si>
  <si>
    <t>Anf4412</t>
  </si>
  <si>
    <t>Anf4413</t>
  </si>
  <si>
    <t>Uperoleia littlejohni</t>
  </si>
  <si>
    <t>Anf4414</t>
  </si>
  <si>
    <t>Anf4415</t>
  </si>
  <si>
    <t>Uperoleia martini</t>
  </si>
  <si>
    <t>Anf4416</t>
  </si>
  <si>
    <t>Uperoleia micra</t>
  </si>
  <si>
    <t>Anf4417</t>
  </si>
  <si>
    <t>Uperoleia micromeles</t>
  </si>
  <si>
    <t>Anf4418</t>
  </si>
  <si>
    <t>Anf4419</t>
  </si>
  <si>
    <t>Uperoleia minima</t>
  </si>
  <si>
    <t>Anf4420</t>
  </si>
  <si>
    <t>Uperoleia mjobergii</t>
  </si>
  <si>
    <t>Anf4421</t>
  </si>
  <si>
    <t>Uperoleia orientalis</t>
  </si>
  <si>
    <t>Anf4422</t>
  </si>
  <si>
    <t>Anf4423</t>
  </si>
  <si>
    <t>Uperoleia russelli</t>
  </si>
  <si>
    <t>Anf4424</t>
  </si>
  <si>
    <t>Uperoleia talpa</t>
  </si>
  <si>
    <t>Anf4425</t>
  </si>
  <si>
    <t>Uperoleia trachyderma</t>
  </si>
  <si>
    <t>Anf4426</t>
  </si>
  <si>
    <t>Uperoleia tyleri</t>
  </si>
  <si>
    <t>Anf4427</t>
  </si>
  <si>
    <t>Nasikabatrachidae</t>
  </si>
  <si>
    <t>Nasikabatrachus</t>
  </si>
  <si>
    <t>Anf4428</t>
  </si>
  <si>
    <t>Nyctibatrachidae</t>
  </si>
  <si>
    <t>Lankanectes</t>
  </si>
  <si>
    <t>Lankanectes corrugatus</t>
  </si>
  <si>
    <t>Anf4429</t>
  </si>
  <si>
    <t>Nyctibatrachus</t>
  </si>
  <si>
    <t>Anf4430</t>
  </si>
  <si>
    <t>Nyctibatrachus anamallaiensis</t>
  </si>
  <si>
    <t>Anf4431</t>
  </si>
  <si>
    <t>Nyctibatrachus beddomii</t>
  </si>
  <si>
    <t>Anf4432</t>
  </si>
  <si>
    <t>Nyctibatrachus dattatreyaensis</t>
  </si>
  <si>
    <t>Anf4433</t>
  </si>
  <si>
    <t>Nyctibatrachus deccanensis</t>
  </si>
  <si>
    <t>Anf4434</t>
  </si>
  <si>
    <t>Anf4435</t>
  </si>
  <si>
    <t>Anf4436</t>
  </si>
  <si>
    <t>Anf4437</t>
  </si>
  <si>
    <t>Anf4438</t>
  </si>
  <si>
    <t>Nyctibatrachus minimus</t>
  </si>
  <si>
    <t>Anf4439</t>
  </si>
  <si>
    <t>Nyctibatrachus minor</t>
  </si>
  <si>
    <t>Anf4440</t>
  </si>
  <si>
    <t>Anf4441</t>
  </si>
  <si>
    <t>Nyctibatrachus sanctipalustris</t>
  </si>
  <si>
    <t>Anf4442</t>
  </si>
  <si>
    <t>Nyctibatrachus sholai</t>
  </si>
  <si>
    <t>Anf4443</t>
  </si>
  <si>
    <t>Nyctibatrachus sylvaticus</t>
  </si>
  <si>
    <t>Anf4444</t>
  </si>
  <si>
    <t>Nyctibatrachus vasanthi</t>
  </si>
  <si>
    <t>Anf4445</t>
  </si>
  <si>
    <t>Pelobatidae</t>
  </si>
  <si>
    <t>Pelobates</t>
  </si>
  <si>
    <t>Anf4446</t>
  </si>
  <si>
    <t>Anf4447</t>
  </si>
  <si>
    <t>Anf4448</t>
  </si>
  <si>
    <t>Pelobates varaldii</t>
  </si>
  <si>
    <t>Anf4449</t>
  </si>
  <si>
    <t>Pelodytidae</t>
  </si>
  <si>
    <t>Pelodytes</t>
  </si>
  <si>
    <t>Anf4450</t>
  </si>
  <si>
    <t>Anf4451</t>
  </si>
  <si>
    <t>Anf4452</t>
  </si>
  <si>
    <t>Petropedetidae</t>
  </si>
  <si>
    <t>Conraua</t>
  </si>
  <si>
    <t>Conraua alleni</t>
  </si>
  <si>
    <t>Anf4453</t>
  </si>
  <si>
    <t>Conraua beccarii</t>
  </si>
  <si>
    <t>Anf4454</t>
  </si>
  <si>
    <t>Conraua crassipes</t>
  </si>
  <si>
    <t>Anf4455</t>
  </si>
  <si>
    <t>Conraua derooi</t>
  </si>
  <si>
    <t>Anf4456</t>
  </si>
  <si>
    <t>Anf4457</t>
  </si>
  <si>
    <t>Conraua robusta</t>
  </si>
  <si>
    <t>Anf4458</t>
  </si>
  <si>
    <t>Petropedetes</t>
  </si>
  <si>
    <t>Petropedetes cameronensis</t>
  </si>
  <si>
    <t>Anf4459</t>
  </si>
  <si>
    <t>Petropedetes dutoiti</t>
  </si>
  <si>
    <t>Anf4460</t>
  </si>
  <si>
    <t>Petropedetes euskircheni</t>
  </si>
  <si>
    <t>Anf4461</t>
  </si>
  <si>
    <t>Petropedetes johnstoni</t>
  </si>
  <si>
    <t>Anf4462</t>
  </si>
  <si>
    <t>Petropedetes juliawurstnerae</t>
  </si>
  <si>
    <t>Anf4463</t>
  </si>
  <si>
    <t>Petropedetes martiensseni</t>
  </si>
  <si>
    <t>Anf4464</t>
  </si>
  <si>
    <t>Petropedetes natator</t>
  </si>
  <si>
    <t>Anf4465</t>
  </si>
  <si>
    <t>Petropedetes palmipes</t>
  </si>
  <si>
    <t>Anf4466</t>
  </si>
  <si>
    <t>Petropedetes parkeri</t>
  </si>
  <si>
    <t>Anf4467</t>
  </si>
  <si>
    <t>Anf4468</t>
  </si>
  <si>
    <t>Petropedetes vulpiae</t>
  </si>
  <si>
    <t>Anf4469</t>
  </si>
  <si>
    <t>Anf4470</t>
  </si>
  <si>
    <t>Phrynobatrachidae</t>
  </si>
  <si>
    <t>Phrynobatrachus</t>
  </si>
  <si>
    <t>Phrynobatrachus acridoides</t>
  </si>
  <si>
    <t>Anf4471</t>
  </si>
  <si>
    <t>Phrynobatrachus acutirostris</t>
  </si>
  <si>
    <t>Anf4472</t>
  </si>
  <si>
    <t>Phrynobatrachus africanus</t>
  </si>
  <si>
    <t>Anf4473</t>
  </si>
  <si>
    <t>Phrynobatrachus albifer</t>
  </si>
  <si>
    <t>Anf4474</t>
  </si>
  <si>
    <t>Phrynobatrachus albomarginatus</t>
  </si>
  <si>
    <t>Anf4475</t>
  </si>
  <si>
    <t>Phrynobatrachus alleni</t>
  </si>
  <si>
    <t>Anf4476</t>
  </si>
  <si>
    <t>Phrynobatrachus annulatus</t>
  </si>
  <si>
    <t>Anf4477</t>
  </si>
  <si>
    <t>Phrynobatrachus anotis</t>
  </si>
  <si>
    <t>Anf4478</t>
  </si>
  <si>
    <t>Phrynobatrachus asper</t>
  </si>
  <si>
    <t>Anf4479</t>
  </si>
  <si>
    <t>Phrynobatrachus auritus</t>
  </si>
  <si>
    <t>Anf4480</t>
  </si>
  <si>
    <t>Phrynobatrachus batesii</t>
  </si>
  <si>
    <t>Anf4481</t>
  </si>
  <si>
    <t>Phrynobatrachus bequaerti</t>
  </si>
  <si>
    <t>Anf4482</t>
  </si>
  <si>
    <t>Phrynobatrachus breviceps</t>
  </si>
  <si>
    <t>Anf4483</t>
  </si>
  <si>
    <t>Phrynobatrachus brevipalmatus</t>
  </si>
  <si>
    <t>Anf4484</t>
  </si>
  <si>
    <t>Phrynobatrachus brongersmai</t>
  </si>
  <si>
    <t>Anf4485</t>
  </si>
  <si>
    <t>Phrynobatrachus bullans</t>
  </si>
  <si>
    <t>Anf4486</t>
  </si>
  <si>
    <t>Anf4487</t>
  </si>
  <si>
    <t>Phrynobatrachus chukuchuku</t>
  </si>
  <si>
    <t>Anf4488</t>
  </si>
  <si>
    <t>Phrynobatrachus congicus</t>
  </si>
  <si>
    <t>Anf4489</t>
  </si>
  <si>
    <t>Phrynobatrachus cornutus</t>
  </si>
  <si>
    <t>Anf4490</t>
  </si>
  <si>
    <t>Phrynobatrachus cricogaster</t>
  </si>
  <si>
    <t>Anf4491</t>
  </si>
  <si>
    <t>Phrynobatrachus cryptotis</t>
  </si>
  <si>
    <t>Anf4492</t>
  </si>
  <si>
    <t>Phrynobatrachus dalcqi</t>
  </si>
  <si>
    <t>Anf4493</t>
  </si>
  <si>
    <t>Phrynobatrachus danko</t>
  </si>
  <si>
    <t>Anf4494</t>
  </si>
  <si>
    <t>Phrynobatrachus dendrobates</t>
  </si>
  <si>
    <t>Anf4495</t>
  </si>
  <si>
    <t>Phrynobatrachus dispar</t>
  </si>
  <si>
    <t>Anf4496</t>
  </si>
  <si>
    <t>Phrynobatrachus elberti</t>
  </si>
  <si>
    <t>Anf4497</t>
  </si>
  <si>
    <t>Anf4498</t>
  </si>
  <si>
    <t>Phrynobatrachus fraterculus</t>
  </si>
  <si>
    <t>Anf4499</t>
  </si>
  <si>
    <t>Phrynobatrachus gastoni</t>
  </si>
  <si>
    <t>Anf4500</t>
  </si>
  <si>
    <t>Phrynobatrachus ghanensis</t>
  </si>
  <si>
    <t>Anf4501</t>
  </si>
  <si>
    <t>Phrynobatrachus giorgii</t>
  </si>
  <si>
    <t>Anf4502</t>
  </si>
  <si>
    <t>Phrynobatrachus graueri</t>
  </si>
  <si>
    <t>Anf4503</t>
  </si>
  <si>
    <t>Anf4504</t>
  </si>
  <si>
    <t>Anf4505</t>
  </si>
  <si>
    <t>Phrynobatrachus hieroglyphicus</t>
  </si>
  <si>
    <t>Anf4506</t>
  </si>
  <si>
    <t>Phrynobatrachus hylaios</t>
  </si>
  <si>
    <t>Anf4507</t>
  </si>
  <si>
    <t>Phrynobatrachus inexpectatus</t>
  </si>
  <si>
    <t>Anf4508</t>
  </si>
  <si>
    <t>Phrynobatrachus intermedius</t>
  </si>
  <si>
    <t>Anf4509</t>
  </si>
  <si>
    <t>Phrynobatrachus irangi</t>
  </si>
  <si>
    <t>Anf4510</t>
  </si>
  <si>
    <t>Phrynobatrachus kakamikro</t>
  </si>
  <si>
    <t>Anf4511</t>
  </si>
  <si>
    <t>Phrynobatrachus keniensis</t>
  </si>
  <si>
    <t>Anf4512</t>
  </si>
  <si>
    <t>Phrynobatrachus kinangopensis</t>
  </si>
  <si>
    <t>Anf4513</t>
  </si>
  <si>
    <t>Anf4514</t>
  </si>
  <si>
    <t>Phrynobatrachus latifrons</t>
  </si>
  <si>
    <t>Anf4515</t>
  </si>
  <si>
    <t>Phrynobatrachus leveleve</t>
  </si>
  <si>
    <t>Anf4516</t>
  </si>
  <si>
    <t>Phrynobatrachus liberiensis</t>
  </si>
  <si>
    <t>Anf4517</t>
  </si>
  <si>
    <t>Phrynobatrachus mababiensis</t>
  </si>
  <si>
    <t>Anf4518</t>
  </si>
  <si>
    <t>Phrynobatrachus maculiventris</t>
  </si>
  <si>
    <t>Anf4519</t>
  </si>
  <si>
    <t>Phrynobatrachus manengoubensis</t>
  </si>
  <si>
    <t>Anf4520</t>
  </si>
  <si>
    <t>Phrynobatrachus minutus</t>
  </si>
  <si>
    <t>Anf4521</t>
  </si>
  <si>
    <t>Phrynobatrachus nanus</t>
  </si>
  <si>
    <t>Anf4522</t>
  </si>
  <si>
    <t>Anf4523</t>
  </si>
  <si>
    <t>Phrynobatrachus ogoensis</t>
  </si>
  <si>
    <t>Anf4524</t>
  </si>
  <si>
    <t>Phrynobatrachus pakenhami</t>
  </si>
  <si>
    <t>Anf4525</t>
  </si>
  <si>
    <t>Phrynobatrachus pallidus</t>
  </si>
  <si>
    <t>Anf4526</t>
  </si>
  <si>
    <t>Phrynobatrachus parkeri</t>
  </si>
  <si>
    <t>Anf4527</t>
  </si>
  <si>
    <t>Phrynobatrachus parvulus</t>
  </si>
  <si>
    <t>Anf4528</t>
  </si>
  <si>
    <t>Phrynobatrachus perpalmatus</t>
  </si>
  <si>
    <t>Anf4529</t>
  </si>
  <si>
    <t>Phrynobatrachus petropedetoides</t>
  </si>
  <si>
    <t>Anf4530</t>
  </si>
  <si>
    <t>Anf4531</t>
  </si>
  <si>
    <t>Phrynobatrachus pintoi</t>
  </si>
  <si>
    <t>Anf4532</t>
  </si>
  <si>
    <t>Anf4533</t>
  </si>
  <si>
    <t>Phrynobatrachus pygmaeus</t>
  </si>
  <si>
    <t>Anf4534</t>
  </si>
  <si>
    <t>Phrynobatrachus rouxi</t>
  </si>
  <si>
    <t>Anf4535</t>
  </si>
  <si>
    <t>Phrynobatrachus rungwensis</t>
  </si>
  <si>
    <t>Anf4536</t>
  </si>
  <si>
    <t>Phrynobatrachus sandersoni</t>
  </si>
  <si>
    <t>Anf4537</t>
  </si>
  <si>
    <t>Phrynobatrachus scapularis</t>
  </si>
  <si>
    <t>Anf4538</t>
  </si>
  <si>
    <t>Phrynobatrachus scheffleri</t>
  </si>
  <si>
    <t>Anf4539</t>
  </si>
  <si>
    <t>Phrynobatrachus steindachneri</t>
  </si>
  <si>
    <t>Anf4540</t>
  </si>
  <si>
    <t>Phrynobatrachus sternfeldi</t>
  </si>
  <si>
    <t>Anf4541</t>
  </si>
  <si>
    <t>Phrynobatrachus stewartae</t>
  </si>
  <si>
    <t>Anf4542</t>
  </si>
  <si>
    <t>Phrynobatrachus sulfureogularis</t>
  </si>
  <si>
    <t>Anf4543</t>
  </si>
  <si>
    <t>Phrynobatrachus taiensis</t>
  </si>
  <si>
    <t>Anf4544</t>
  </si>
  <si>
    <t>Anf4545</t>
  </si>
  <si>
    <t>Phrynobatrachus ukingensis</t>
  </si>
  <si>
    <t>Anf4546</t>
  </si>
  <si>
    <t>Phrynobatrachus ungujae</t>
  </si>
  <si>
    <t>Anf4547</t>
  </si>
  <si>
    <t>Phrynobatrachus uzungwensis</t>
  </si>
  <si>
    <t>Anf4548</t>
  </si>
  <si>
    <t>Phrynobatrachus versicolor</t>
  </si>
  <si>
    <t>Anf4549</t>
  </si>
  <si>
    <t>Phrynobatrachus villiersi</t>
  </si>
  <si>
    <t>Anf4550</t>
  </si>
  <si>
    <t>Phrynobatrachus vogti</t>
  </si>
  <si>
    <t>Anf4551</t>
  </si>
  <si>
    <t>Phrynobatrachus werneri</t>
  </si>
  <si>
    <t>Anf4552</t>
  </si>
  <si>
    <t>Pipidae</t>
  </si>
  <si>
    <t>Hymenochirus</t>
  </si>
  <si>
    <t>Anf4553</t>
  </si>
  <si>
    <t>Hymenochirus boulengeri</t>
  </si>
  <si>
    <t>Anf4554</t>
  </si>
  <si>
    <t>Hymenochirus curtipes</t>
  </si>
  <si>
    <t>Anf4555</t>
  </si>
  <si>
    <t>Hymenochirus feae</t>
  </si>
  <si>
    <t>Anf4556</t>
  </si>
  <si>
    <t>Pipa</t>
  </si>
  <si>
    <t>Anf4557</t>
  </si>
  <si>
    <t>Anf4558</t>
  </si>
  <si>
    <t>Anf4559</t>
  </si>
  <si>
    <t>Pipa myersi</t>
  </si>
  <si>
    <t>Anf4560</t>
  </si>
  <si>
    <t>Anf4561</t>
  </si>
  <si>
    <t>Anf4562</t>
  </si>
  <si>
    <t>Pipa snethlageae</t>
  </si>
  <si>
    <t>Anf4563</t>
  </si>
  <si>
    <t>Pseudhymenochirus</t>
  </si>
  <si>
    <t>Pseudhymenochirus merlini</t>
  </si>
  <si>
    <t>Anf4564</t>
  </si>
  <si>
    <t>Silurana</t>
  </si>
  <si>
    <t>Silurana epitropicalis</t>
  </si>
  <si>
    <t>Anf4565</t>
  </si>
  <si>
    <t>Silurana tropicalis</t>
  </si>
  <si>
    <t>Anf4566</t>
  </si>
  <si>
    <t>Xenopus</t>
  </si>
  <si>
    <t>Xenopus amieti</t>
  </si>
  <si>
    <t>Anf4567</t>
  </si>
  <si>
    <t>Xenopus andrei</t>
  </si>
  <si>
    <t>Anf4568</t>
  </si>
  <si>
    <t>Xenopus borealis</t>
  </si>
  <si>
    <t>Anf4569</t>
  </si>
  <si>
    <t>Xenopus boumbaensis</t>
  </si>
  <si>
    <t>Anf4570</t>
  </si>
  <si>
    <t>Xenopus clivii</t>
  </si>
  <si>
    <t>Anf4571</t>
  </si>
  <si>
    <t>Xenopus fraseri</t>
  </si>
  <si>
    <t>Anf4572</t>
  </si>
  <si>
    <t>Xenopus gilli</t>
  </si>
  <si>
    <t>Anf4573</t>
  </si>
  <si>
    <t>Xenopus itombwensis</t>
  </si>
  <si>
    <t>Anf4574</t>
  </si>
  <si>
    <t>Anf4575</t>
  </si>
  <si>
    <t>Xenopus largeni</t>
  </si>
  <si>
    <t>Anf4576</t>
  </si>
  <si>
    <t>Xenopus lenduensis</t>
  </si>
  <si>
    <t>Anf4577</t>
  </si>
  <si>
    <t>Xenopus longipes</t>
  </si>
  <si>
    <t>Anf4578</t>
  </si>
  <si>
    <t>Anf4579</t>
  </si>
  <si>
    <t>Xenopus petersii</t>
  </si>
  <si>
    <t>Anf4580</t>
  </si>
  <si>
    <t>Xenopus pygmaeus</t>
  </si>
  <si>
    <t>Anf4581</t>
  </si>
  <si>
    <t>Xenopus ruwenzoriensis</t>
  </si>
  <si>
    <t>Anf4582</t>
  </si>
  <si>
    <t>Xenopus vestitus</t>
  </si>
  <si>
    <t>Anf4583</t>
  </si>
  <si>
    <t>Xenopus victorianus</t>
  </si>
  <si>
    <t>Anf4584</t>
  </si>
  <si>
    <t>Xenopus wittei</t>
  </si>
  <si>
    <t>Anf4585</t>
  </si>
  <si>
    <t>Ptychadenidae</t>
  </si>
  <si>
    <t>Hildebrandtia</t>
  </si>
  <si>
    <t>Hildebrandtia macrotympanum</t>
  </si>
  <si>
    <t>Anf4586</t>
  </si>
  <si>
    <t>Anf4587</t>
  </si>
  <si>
    <t>Hildebrandtia ornatissima</t>
  </si>
  <si>
    <t>Anf4588</t>
  </si>
  <si>
    <t>Lanzarana</t>
  </si>
  <si>
    <t>Lanzarana largeni</t>
  </si>
  <si>
    <t>Anf4589</t>
  </si>
  <si>
    <t>Ptychadena</t>
  </si>
  <si>
    <t>Ptychadena aequiplicata</t>
  </si>
  <si>
    <t>Anf4590</t>
  </si>
  <si>
    <t>Anf4591</t>
  </si>
  <si>
    <t>Ptychadena ansorgii</t>
  </si>
  <si>
    <t>Anf4592</t>
  </si>
  <si>
    <t>Ptychadena arnei</t>
  </si>
  <si>
    <t>Anf4593</t>
  </si>
  <si>
    <t>Anf4594</t>
  </si>
  <si>
    <t>Ptychadena boettgeri</t>
  </si>
  <si>
    <t>Anf4595</t>
  </si>
  <si>
    <t>Ptychadena broadleyi</t>
  </si>
  <si>
    <t>Anf4596</t>
  </si>
  <si>
    <t>Ptychadena bunoderma</t>
  </si>
  <si>
    <t>Anf4597</t>
  </si>
  <si>
    <t>Ptychadena christyi</t>
  </si>
  <si>
    <t>Anf4598</t>
  </si>
  <si>
    <t>Ptychadena chrysogaster</t>
  </si>
  <si>
    <t>Anf4599</t>
  </si>
  <si>
    <t>Ptychadena cooperi</t>
  </si>
  <si>
    <t>Anf4600</t>
  </si>
  <si>
    <t>Ptychadena erlangeri</t>
  </si>
  <si>
    <t>Anf4601</t>
  </si>
  <si>
    <t>Ptychadena filwoha</t>
  </si>
  <si>
    <t>Anf4602</t>
  </si>
  <si>
    <t>Ptychadena gansi</t>
  </si>
  <si>
    <t>Anf4603</t>
  </si>
  <si>
    <t>Ptychadena grandisonae</t>
  </si>
  <si>
    <t>Anf4604</t>
  </si>
  <si>
    <t>Ptychadena guibei</t>
  </si>
  <si>
    <t>Anf4605</t>
  </si>
  <si>
    <t>Ptychadena harenna</t>
  </si>
  <si>
    <t>Anf4606</t>
  </si>
  <si>
    <t>Ptychadena hylaea</t>
  </si>
  <si>
    <t>Anf4607</t>
  </si>
  <si>
    <t>Ptychadena ingeri</t>
  </si>
  <si>
    <t>Anf4608</t>
  </si>
  <si>
    <t>Ptychadena keilingi</t>
  </si>
  <si>
    <t>Anf4609</t>
  </si>
  <si>
    <t>Ptychadena longirostris</t>
  </si>
  <si>
    <t>Anf4610</t>
  </si>
  <si>
    <t>Ptychadena mahnerti</t>
  </si>
  <si>
    <t>Anf4611</t>
  </si>
  <si>
    <t>Ptychadena mapacha</t>
  </si>
  <si>
    <t>Anf4612</t>
  </si>
  <si>
    <t>Anf4613</t>
  </si>
  <si>
    <t>Ptychadena mossambica</t>
  </si>
  <si>
    <t>Anf4614</t>
  </si>
  <si>
    <t>Anf4615</t>
  </si>
  <si>
    <t>Ptychadena neumanni</t>
  </si>
  <si>
    <t>Anf4616</t>
  </si>
  <si>
    <t>Ptychadena newtoni</t>
  </si>
  <si>
    <t>Anf4617</t>
  </si>
  <si>
    <t>Ptychadena obscura</t>
  </si>
  <si>
    <t>Anf4618</t>
  </si>
  <si>
    <t>Anf4619</t>
  </si>
  <si>
    <t>Ptychadena perplicata</t>
  </si>
  <si>
    <t>Anf4620</t>
  </si>
  <si>
    <t>Ptychadena perreti</t>
  </si>
  <si>
    <t>Anf4621</t>
  </si>
  <si>
    <t>Ptychadena porosissima</t>
  </si>
  <si>
    <t>Anf4622</t>
  </si>
  <si>
    <t>Ptychadena pujoli</t>
  </si>
  <si>
    <t>Anf4623</t>
  </si>
  <si>
    <t>Ptychadena pumilio</t>
  </si>
  <si>
    <t>Anf4624</t>
  </si>
  <si>
    <t>Ptychadena retropunctata</t>
  </si>
  <si>
    <t>Anf4625</t>
  </si>
  <si>
    <t>Anf4626</t>
  </si>
  <si>
    <t>Ptychadena stenocephala</t>
  </si>
  <si>
    <t>Anf4627</t>
  </si>
  <si>
    <t>Ptychadena straeleni</t>
  </si>
  <si>
    <t>Anf4628</t>
  </si>
  <si>
    <t>Ptychadena submascareniensis</t>
  </si>
  <si>
    <t>Anf4629</t>
  </si>
  <si>
    <t>Ptychadena subpunctata</t>
  </si>
  <si>
    <t>Anf4630</t>
  </si>
  <si>
    <t>Ptychadena superciliaris</t>
  </si>
  <si>
    <t>Anf4631</t>
  </si>
  <si>
    <t>Anf4632</t>
  </si>
  <si>
    <t>Anf4633</t>
  </si>
  <si>
    <t>Ptychadena tournieri</t>
  </si>
  <si>
    <t>Anf4634</t>
  </si>
  <si>
    <t>Ptychadena trinodis</t>
  </si>
  <si>
    <t>Anf4635</t>
  </si>
  <si>
    <t>Ptychadena upembae</t>
  </si>
  <si>
    <t>Anf4636</t>
  </si>
  <si>
    <t>Ptychadena uzungwensis</t>
  </si>
  <si>
    <t>Anf4637</t>
  </si>
  <si>
    <t>Ptychadena wadei</t>
  </si>
  <si>
    <t>Anf4638</t>
  </si>
  <si>
    <t>Pyxicephalidae</t>
  </si>
  <si>
    <t>Amietia</t>
  </si>
  <si>
    <t>Amietia amieti</t>
  </si>
  <si>
    <t>Anf4639</t>
  </si>
  <si>
    <t>Amietia angolensis</t>
  </si>
  <si>
    <t>Anf4640</t>
  </si>
  <si>
    <t>Amietia desaegeri</t>
  </si>
  <si>
    <t>Anf4641</t>
  </si>
  <si>
    <t>Amietia dracomontana</t>
  </si>
  <si>
    <t>Anf4642</t>
  </si>
  <si>
    <t>Anf4643</t>
  </si>
  <si>
    <t>Amietia inyangae</t>
  </si>
  <si>
    <t>Anf4644</t>
  </si>
  <si>
    <t>Amietia johnstoni</t>
  </si>
  <si>
    <t>Anf4645</t>
  </si>
  <si>
    <t>Amietia lubrica</t>
  </si>
  <si>
    <t>Anf4646</t>
  </si>
  <si>
    <t>Amietia ruwenzorica</t>
  </si>
  <si>
    <t>Anf4647</t>
  </si>
  <si>
    <t>Amietia tenuoplicata</t>
  </si>
  <si>
    <t>Anf4648</t>
  </si>
  <si>
    <t>Amietia umbraculata</t>
  </si>
  <si>
    <t>Anf4649</t>
  </si>
  <si>
    <t>Amietia vandijki</t>
  </si>
  <si>
    <t>Anf4650</t>
  </si>
  <si>
    <t>Amietia vertebralis</t>
  </si>
  <si>
    <t>Anf4651</t>
  </si>
  <si>
    <t>Amietia viridireticulata</t>
  </si>
  <si>
    <t>Anf4652</t>
  </si>
  <si>
    <t>Amietia wittei</t>
  </si>
  <si>
    <t>Anf4653</t>
  </si>
  <si>
    <t>Anhydrophryne</t>
  </si>
  <si>
    <t>Anf4654</t>
  </si>
  <si>
    <t>Anhydrophryne ngongoniensis</t>
  </si>
  <si>
    <t>Anf4655</t>
  </si>
  <si>
    <t>Anf4656</t>
  </si>
  <si>
    <t>Arthroleptella</t>
  </si>
  <si>
    <t>Anf4657</t>
  </si>
  <si>
    <t>Anf4658</t>
  </si>
  <si>
    <t>Arthroleptella landdrosia</t>
  </si>
  <si>
    <t>Anf4659</t>
  </si>
  <si>
    <t>Anf4660</t>
  </si>
  <si>
    <t>Arthroleptella rugosa</t>
  </si>
  <si>
    <t>Anf4661</t>
  </si>
  <si>
    <t>Anf4662</t>
  </si>
  <si>
    <t>Anf4663</t>
  </si>
  <si>
    <t>Cacosternum</t>
  </si>
  <si>
    <t>Anf4664</t>
  </si>
  <si>
    <t>Cacosternum capense</t>
  </si>
  <si>
    <t>Anf4665</t>
  </si>
  <si>
    <t>Anf4666</t>
  </si>
  <si>
    <t>Cacosternum kinangopensis</t>
  </si>
  <si>
    <t>Anf4667</t>
  </si>
  <si>
    <t>Cacosternum leleupi</t>
  </si>
  <si>
    <t>Anf4668</t>
  </si>
  <si>
    <t>Cacosternum namaquense</t>
  </si>
  <si>
    <t>Anf4669</t>
  </si>
  <si>
    <t>Cacosternum nanum</t>
  </si>
  <si>
    <t>Anf4670</t>
  </si>
  <si>
    <t>Cacosternum parvum</t>
  </si>
  <si>
    <t>Anf4671</t>
  </si>
  <si>
    <t>Cacosternum platys</t>
  </si>
  <si>
    <t>Anf4672</t>
  </si>
  <si>
    <t>Cacosternum plimptoni</t>
  </si>
  <si>
    <t>Anf4673</t>
  </si>
  <si>
    <t>Cacosternum poyntoni</t>
  </si>
  <si>
    <t>Considered as junior synonym of C. nanum by Channing et al. 2013</t>
  </si>
  <si>
    <t>Anf4674</t>
  </si>
  <si>
    <t>Cacosternum striatum</t>
  </si>
  <si>
    <t>Anf4675</t>
  </si>
  <si>
    <t>Ericabatrachus</t>
  </si>
  <si>
    <t>Ericabatrachus baleensis</t>
  </si>
  <si>
    <t>Anf4676</t>
  </si>
  <si>
    <t>Microbatrachella</t>
  </si>
  <si>
    <t>Anf4677</t>
  </si>
  <si>
    <t>Natalobatrachus</t>
  </si>
  <si>
    <t>Anf4678</t>
  </si>
  <si>
    <t>Nothophryne</t>
  </si>
  <si>
    <t>Anf4679</t>
  </si>
  <si>
    <t>Poyntonia</t>
  </si>
  <si>
    <t>Poyntonia paludicola</t>
  </si>
  <si>
    <t>Anf4680</t>
  </si>
  <si>
    <t>Strongylopus</t>
  </si>
  <si>
    <t>Anf4681</t>
  </si>
  <si>
    <t>Strongylopus fasciatus</t>
  </si>
  <si>
    <t>Anf4682</t>
  </si>
  <si>
    <t>Strongylopus fuelleborni</t>
  </si>
  <si>
    <t>Anf4683</t>
  </si>
  <si>
    <t>Strongylopus Grayii</t>
  </si>
  <si>
    <t>Anf4684</t>
  </si>
  <si>
    <t>Strongylopus kilimanjaro</t>
  </si>
  <si>
    <t>Anf4685</t>
  </si>
  <si>
    <t>Strongylopus kitumbeine</t>
  </si>
  <si>
    <t>Anf4686</t>
  </si>
  <si>
    <t>Anf4687</t>
  </si>
  <si>
    <t>Strongylopus rhodesianus</t>
  </si>
  <si>
    <t>Anf4688</t>
  </si>
  <si>
    <t>Strongylopus springbokensis</t>
  </si>
  <si>
    <t>Anf4689</t>
  </si>
  <si>
    <t>Anf4690</t>
  </si>
  <si>
    <t>Tomopterna</t>
  </si>
  <si>
    <t>Anf4691</t>
  </si>
  <si>
    <t>Tomopterna damarensis</t>
  </si>
  <si>
    <t>Anf4692</t>
  </si>
  <si>
    <t>Tomopterna delalandii</t>
  </si>
  <si>
    <t>Anf4693</t>
  </si>
  <si>
    <t>Tomopterna krugerensis</t>
  </si>
  <si>
    <t>Anf4694</t>
  </si>
  <si>
    <t>Tomopterna luganga</t>
  </si>
  <si>
    <t>Anf4695</t>
  </si>
  <si>
    <t>Anf4696</t>
  </si>
  <si>
    <t>Tomopterna milletihorsini</t>
  </si>
  <si>
    <t>Anf4697</t>
  </si>
  <si>
    <t>Tomopterna monticola</t>
  </si>
  <si>
    <t>Anf4698</t>
  </si>
  <si>
    <t>Tomopterna natalensis</t>
  </si>
  <si>
    <t>Anf4699</t>
  </si>
  <si>
    <t>Tomopterna tandyi</t>
  </si>
  <si>
    <t>Anf4700</t>
  </si>
  <si>
    <t>Tomopterna tuberculosa</t>
  </si>
  <si>
    <t>Anf4701</t>
  </si>
  <si>
    <t>Aubria</t>
  </si>
  <si>
    <t>Aubria masako</t>
  </si>
  <si>
    <t>Anf4702</t>
  </si>
  <si>
    <t>Aubria subsigillata</t>
  </si>
  <si>
    <t>Anf4703</t>
  </si>
  <si>
    <t>Pyxicephalus</t>
  </si>
  <si>
    <t>Anf4704</t>
  </si>
  <si>
    <t>Anf4705</t>
  </si>
  <si>
    <t>Ranidae</t>
  </si>
  <si>
    <t>Amolops</t>
  </si>
  <si>
    <t>Pyxicephalus obbianus</t>
  </si>
  <si>
    <t>Anf4706</t>
  </si>
  <si>
    <t>Amolops aniqiaoensis</t>
  </si>
  <si>
    <t>Anf4707</t>
  </si>
  <si>
    <t>Amolops archotaphus</t>
  </si>
  <si>
    <t>Anf4708</t>
  </si>
  <si>
    <t>Amolops assamensis</t>
  </si>
  <si>
    <t>Anf4709</t>
  </si>
  <si>
    <t>Amolops bellulus</t>
  </si>
  <si>
    <t>Anf4710</t>
  </si>
  <si>
    <t>Amolops caelumnoctis</t>
  </si>
  <si>
    <t>Anf4711</t>
  </si>
  <si>
    <t>Amolops chakrataensis</t>
  </si>
  <si>
    <t>Anf4712</t>
  </si>
  <si>
    <t>Anf4713</t>
  </si>
  <si>
    <t>Amolops compotrix</t>
  </si>
  <si>
    <t>Anf4714</t>
  </si>
  <si>
    <t>Anf4715</t>
  </si>
  <si>
    <t>Amolops cucae</t>
  </si>
  <si>
    <t>Anf4716</t>
  </si>
  <si>
    <t>Amolops daiyunensis</t>
  </si>
  <si>
    <t>Anf4717</t>
  </si>
  <si>
    <t>Amolops daorum</t>
  </si>
  <si>
    <t>Anf4718</t>
  </si>
  <si>
    <t>Amolops formosus</t>
  </si>
  <si>
    <t>Anf4719</t>
  </si>
  <si>
    <t>Amolops gerbillus</t>
  </si>
  <si>
    <t>Anf4720</t>
  </si>
  <si>
    <t>Amolops granulosus</t>
  </si>
  <si>
    <t>Anf4721</t>
  </si>
  <si>
    <t>Amolops hainanensis</t>
  </si>
  <si>
    <t>Anf4722</t>
  </si>
  <si>
    <t>Amolops himalayanus</t>
  </si>
  <si>
    <t>Anf4723</t>
  </si>
  <si>
    <t>Amolops hongkongensis</t>
  </si>
  <si>
    <t>Anf4724</t>
  </si>
  <si>
    <t>Amolops iriodes</t>
  </si>
  <si>
    <t>Anf4725</t>
  </si>
  <si>
    <t>Amolops jaunsari</t>
  </si>
  <si>
    <t>Anf4726</t>
  </si>
  <si>
    <t>Amolops jinjiangensis</t>
  </si>
  <si>
    <t>Anf4727</t>
  </si>
  <si>
    <t>Amolops kangtingensis</t>
  </si>
  <si>
    <t>Anf4728</t>
  </si>
  <si>
    <t>Amolops kaulbacki</t>
  </si>
  <si>
    <t>Anf4729</t>
  </si>
  <si>
    <t>Amolops kohimaensis</t>
  </si>
  <si>
    <t>Anf4730</t>
  </si>
  <si>
    <t>Amolops larutensis</t>
  </si>
  <si>
    <t>Anf4731</t>
  </si>
  <si>
    <t>Amolops liangshanensis</t>
  </si>
  <si>
    <t>Anf4732</t>
  </si>
  <si>
    <t>Amolops lifanensis</t>
  </si>
  <si>
    <t>Anf4733</t>
  </si>
  <si>
    <t>Anf4734</t>
  </si>
  <si>
    <t>Amolops longimanus</t>
  </si>
  <si>
    <t>Anf4735</t>
  </si>
  <si>
    <t>Amolops mantzorum</t>
  </si>
  <si>
    <t>Anf4736</t>
  </si>
  <si>
    <t>Amolops marmoratus</t>
  </si>
  <si>
    <t>Anf4737</t>
  </si>
  <si>
    <t>Amolops medogensis</t>
  </si>
  <si>
    <t>Anf4738</t>
  </si>
  <si>
    <t>Amolops mengyangensis</t>
  </si>
  <si>
    <t>Anf4739</t>
  </si>
  <si>
    <t>Amolops minutus</t>
  </si>
  <si>
    <t>Anf4740</t>
  </si>
  <si>
    <t>Amolops monticola</t>
  </si>
  <si>
    <t>Anf4741</t>
  </si>
  <si>
    <t>Amolops nidorbellus</t>
  </si>
  <si>
    <t>Anf4742</t>
  </si>
  <si>
    <t>Amolops panhai</t>
  </si>
  <si>
    <t>Anf4743</t>
  </si>
  <si>
    <t>Anf4744</t>
  </si>
  <si>
    <t>Amolops spinapectoralis</t>
  </si>
  <si>
    <t>Anf4745</t>
  </si>
  <si>
    <t>Amolops splendissimus</t>
  </si>
  <si>
    <t>Anf4746</t>
  </si>
  <si>
    <t>Amolops torrentis</t>
  </si>
  <si>
    <t>Anf4747</t>
  </si>
  <si>
    <t>Amolops viridimaculatus</t>
  </si>
  <si>
    <t>Anf4748</t>
  </si>
  <si>
    <t>Amolops vitreus</t>
  </si>
  <si>
    <t>Anf4749</t>
  </si>
  <si>
    <t>Anf4750</t>
  </si>
  <si>
    <t>Babina</t>
  </si>
  <si>
    <t>Anf4751</t>
  </si>
  <si>
    <t>Babina caldwelli</t>
  </si>
  <si>
    <t>Anf4752</t>
  </si>
  <si>
    <t>Babina chapaensis</t>
  </si>
  <si>
    <t>Anf4753</t>
  </si>
  <si>
    <t>Babina daunchina</t>
  </si>
  <si>
    <t>Anf4754</t>
  </si>
  <si>
    <t>Babina hainanensis</t>
  </si>
  <si>
    <t>Anf4755</t>
  </si>
  <si>
    <t>Babina holsti</t>
  </si>
  <si>
    <t>Anf4756</t>
  </si>
  <si>
    <t>Babina lini</t>
  </si>
  <si>
    <t>Anf4757</t>
  </si>
  <si>
    <t>Anf4758</t>
  </si>
  <si>
    <t>Anf4759</t>
  </si>
  <si>
    <t>Babina subaspera</t>
  </si>
  <si>
    <t>Anf4760</t>
  </si>
  <si>
    <t>Clinotarsus</t>
  </si>
  <si>
    <t>Clinotarsus alticola</t>
  </si>
  <si>
    <t>Anf4761</t>
  </si>
  <si>
    <t>Clinotarsus curtipes</t>
  </si>
  <si>
    <t>Anf4762</t>
  </si>
  <si>
    <t>Glandirana</t>
  </si>
  <si>
    <t>Anf4763</t>
  </si>
  <si>
    <t>Anf4764</t>
  </si>
  <si>
    <t>Anf4765</t>
  </si>
  <si>
    <t>Anf4766</t>
  </si>
  <si>
    <t>Huia</t>
  </si>
  <si>
    <t>Huia cavitympanum</t>
  </si>
  <si>
    <t>Anf4767</t>
  </si>
  <si>
    <t>Huia masonii</t>
  </si>
  <si>
    <t>Anf4768</t>
  </si>
  <si>
    <t>Huia modiglianii</t>
  </si>
  <si>
    <t>Anf4769</t>
  </si>
  <si>
    <t>Huia sumatrana</t>
  </si>
  <si>
    <t>Anf4770</t>
  </si>
  <si>
    <t>Humerana</t>
  </si>
  <si>
    <t>Humerana humeralis</t>
  </si>
  <si>
    <t>Anf4771</t>
  </si>
  <si>
    <t>Humerana miopus</t>
  </si>
  <si>
    <t>Anf4772</t>
  </si>
  <si>
    <t>Humerana oatesii</t>
  </si>
  <si>
    <t>Anf4773</t>
  </si>
  <si>
    <t>Hylarana</t>
  </si>
  <si>
    <t>Hylarana albolabris</t>
  </si>
  <si>
    <t>Anf4774</t>
  </si>
  <si>
    <t>Hylarana albotuberculata</t>
  </si>
  <si>
    <t>Anf4775</t>
  </si>
  <si>
    <t>Hylarana amnicola</t>
  </si>
  <si>
    <t>Anf4776</t>
  </si>
  <si>
    <t>Hylarana arfaki</t>
  </si>
  <si>
    <t>Anf4777</t>
  </si>
  <si>
    <t>Hylarana asperrima</t>
  </si>
  <si>
    <t>Anf4778</t>
  </si>
  <si>
    <t>Hylarana attigua</t>
  </si>
  <si>
    <t>Anf4779</t>
  </si>
  <si>
    <t>Hylarana aurantiaca</t>
  </si>
  <si>
    <t>Anf4780</t>
  </si>
  <si>
    <t>Hylarana aurata</t>
  </si>
  <si>
    <t>Anf4781</t>
  </si>
  <si>
    <t>Hylarana banjarana</t>
  </si>
  <si>
    <t>Anf4782</t>
  </si>
  <si>
    <t>Hylarana baramica</t>
  </si>
  <si>
    <t>Anf4783</t>
  </si>
  <si>
    <t>Hylarana celebensis</t>
  </si>
  <si>
    <t>Anf4784</t>
  </si>
  <si>
    <t>Hylarana chalconota</t>
  </si>
  <si>
    <t>Anf4785</t>
  </si>
  <si>
    <t>Hylarana chitwanensis</t>
  </si>
  <si>
    <t>Anf4786</t>
  </si>
  <si>
    <t>Hylarana crassiovis</t>
  </si>
  <si>
    <t>Anf4787</t>
  </si>
  <si>
    <t>Hylarana cubitalis</t>
  </si>
  <si>
    <t>Anf4788</t>
  </si>
  <si>
    <t>Hylarana daemeli</t>
  </si>
  <si>
    <t>Anf4789</t>
  </si>
  <si>
    <t>Hylarana darlingi</t>
  </si>
  <si>
    <t>Anf4790</t>
  </si>
  <si>
    <t>Hylarana debussyi</t>
  </si>
  <si>
    <t>Anf4791</t>
  </si>
  <si>
    <t>Hylarana elberti</t>
  </si>
  <si>
    <t>Anf4792</t>
  </si>
  <si>
    <t>Hylarana erythraea</t>
  </si>
  <si>
    <t>Anf4793</t>
  </si>
  <si>
    <t>Hylarana eschatia</t>
  </si>
  <si>
    <t>Anf4794</t>
  </si>
  <si>
    <t>Hylarana everetti</t>
  </si>
  <si>
    <t>Anf4795</t>
  </si>
  <si>
    <t>Hylarana faber</t>
  </si>
  <si>
    <t>Anf4796</t>
  </si>
  <si>
    <t>Hylarana florensis</t>
  </si>
  <si>
    <t>Anf4797</t>
  </si>
  <si>
    <t>Hylarana fonensis</t>
  </si>
  <si>
    <t>Anf4798</t>
  </si>
  <si>
    <t>Anf4799</t>
  </si>
  <si>
    <t>Hylarana garoensis</t>
  </si>
  <si>
    <t>Anf4800</t>
  </si>
  <si>
    <t>Hylarana garritor</t>
  </si>
  <si>
    <t>Anf4801</t>
  </si>
  <si>
    <t>Hylarana glandulosa</t>
  </si>
  <si>
    <t>Anf4802</t>
  </si>
  <si>
    <t>Hylarana gracilis</t>
  </si>
  <si>
    <t>Anf4803</t>
  </si>
  <si>
    <t>Hylarana grandocula</t>
  </si>
  <si>
    <t>Anf4804</t>
  </si>
  <si>
    <t>Hylarana grisea</t>
  </si>
  <si>
    <t>Anf4805</t>
  </si>
  <si>
    <t>Anf4806</t>
  </si>
  <si>
    <t>Hylarana hekouensis</t>
  </si>
  <si>
    <t>Anf4807</t>
  </si>
  <si>
    <t>Hylarana igorota</t>
  </si>
  <si>
    <t>Anf4808</t>
  </si>
  <si>
    <t>Hylarana jimiensis</t>
  </si>
  <si>
    <t>Anf4809</t>
  </si>
  <si>
    <t>Hylarana kampeni</t>
  </si>
  <si>
    <t>Anf4810</t>
  </si>
  <si>
    <t>Hylarana kreffti</t>
  </si>
  <si>
    <t>Anf4811</t>
  </si>
  <si>
    <t>Hylarana labialis</t>
  </si>
  <si>
    <t>Anf4812</t>
  </si>
  <si>
    <t>Hylarana laterimaculata</t>
  </si>
  <si>
    <t>Anf4813</t>
  </si>
  <si>
    <t>Anf4814</t>
  </si>
  <si>
    <t>Hylarana lemairei</t>
  </si>
  <si>
    <t>Anf4815</t>
  </si>
  <si>
    <t>Hylarana leptoglossa</t>
  </si>
  <si>
    <t>Anf4816</t>
  </si>
  <si>
    <t>Hylarana lepus</t>
  </si>
  <si>
    <t>Anf4817</t>
  </si>
  <si>
    <t>Hylarana longipes</t>
  </si>
  <si>
    <t>Anf4818</t>
  </si>
  <si>
    <t>Hylarana luctuosa</t>
  </si>
  <si>
    <t>Anf4819</t>
  </si>
  <si>
    <t>Hylarana luzonensis</t>
  </si>
  <si>
    <t>Anf4820</t>
  </si>
  <si>
    <t>Anf4821</t>
  </si>
  <si>
    <t>Hylarana macrops</t>
  </si>
  <si>
    <t>Anf4822</t>
  </si>
  <si>
    <t>Hylarana malabarica</t>
  </si>
  <si>
    <t>Anf4823</t>
  </si>
  <si>
    <t>Hylarana mangyanum</t>
  </si>
  <si>
    <t>Anf4824</t>
  </si>
  <si>
    <t>Hylarana maosonensis</t>
  </si>
  <si>
    <t>Anf4825</t>
  </si>
  <si>
    <t>Hylarana margariana</t>
  </si>
  <si>
    <t>Anf4826</t>
  </si>
  <si>
    <t>Hylarana megalonesa</t>
  </si>
  <si>
    <t>Anf4827</t>
  </si>
  <si>
    <t>Hylarana melanomenta</t>
  </si>
  <si>
    <t>Anf4828</t>
  </si>
  <si>
    <t>Hylarana menglaensis</t>
  </si>
  <si>
    <t>Anf4829</t>
  </si>
  <si>
    <t>Hylarana milleti</t>
  </si>
  <si>
    <t>Anf4830</t>
  </si>
  <si>
    <t>Hylarana milneana</t>
  </si>
  <si>
    <t>Anf4831</t>
  </si>
  <si>
    <t>Hylarana mocquardi</t>
  </si>
  <si>
    <t>Anf4832</t>
  </si>
  <si>
    <t>Hylarana moellendorffi</t>
  </si>
  <si>
    <t>Anf4833</t>
  </si>
  <si>
    <t>Hylarana moluccana</t>
  </si>
  <si>
    <t>Anf4834</t>
  </si>
  <si>
    <t>Hylarana montivaga</t>
  </si>
  <si>
    <t>Anf4835</t>
  </si>
  <si>
    <t>Hylarana mortenseni</t>
  </si>
  <si>
    <t>Anf4836</t>
  </si>
  <si>
    <t>Hylarana nicobariensis</t>
  </si>
  <si>
    <t>Anf4837</t>
  </si>
  <si>
    <t>Anf4838</t>
  </si>
  <si>
    <t>Hylarana novaeguineae</t>
  </si>
  <si>
    <t>Anf4839</t>
  </si>
  <si>
    <t>Hylarana occidentalis</t>
  </si>
  <si>
    <t>Anf4840</t>
  </si>
  <si>
    <t>Hylarana papua</t>
  </si>
  <si>
    <t>Anf4841</t>
  </si>
  <si>
    <t>Hylarana parkeriana</t>
  </si>
  <si>
    <t>Anf4842</t>
  </si>
  <si>
    <t>Hylarana parvacola</t>
  </si>
  <si>
    <t>Anf4843</t>
  </si>
  <si>
    <t>Hylarana persimilis</t>
  </si>
  <si>
    <t>Anf4844</t>
  </si>
  <si>
    <t>Hylarana picturata</t>
  </si>
  <si>
    <t>Anf4845</t>
  </si>
  <si>
    <t>Anf4846</t>
  </si>
  <si>
    <t>Hylarana rufipes</t>
  </si>
  <si>
    <t>Anf4847</t>
  </si>
  <si>
    <t>Hylarana scutigera</t>
  </si>
  <si>
    <t>Anf4848</t>
  </si>
  <si>
    <t>Hylarana siberu</t>
  </si>
  <si>
    <t>Anf4849</t>
  </si>
  <si>
    <t>Hylarana signata</t>
  </si>
  <si>
    <t>Anf4850</t>
  </si>
  <si>
    <t>Hylarana similis</t>
  </si>
  <si>
    <t>Anf4851</t>
  </si>
  <si>
    <t>Hylarana spinulosa</t>
  </si>
  <si>
    <t>Anf4852</t>
  </si>
  <si>
    <t>Hylarana supragrisea</t>
  </si>
  <si>
    <t>Anf4853</t>
  </si>
  <si>
    <t>Anf4854</t>
  </si>
  <si>
    <t>Anf4855</t>
  </si>
  <si>
    <t>Hylarana tipanan</t>
  </si>
  <si>
    <t>Anf4856</t>
  </si>
  <si>
    <t>Hylarana tytleri</t>
  </si>
  <si>
    <t>Anf4857</t>
  </si>
  <si>
    <t>Hylarana volkerjane</t>
  </si>
  <si>
    <t>Anf4858</t>
  </si>
  <si>
    <t>Hylarana waliesa</t>
  </si>
  <si>
    <t>Anf4859</t>
  </si>
  <si>
    <t>Lithobates</t>
  </si>
  <si>
    <t>Anf4860</t>
  </si>
  <si>
    <t>Lithobates berlandieri</t>
  </si>
  <si>
    <t>Anf4861</t>
  </si>
  <si>
    <t>Anf4862</t>
  </si>
  <si>
    <t>Lithobates brownorum</t>
  </si>
  <si>
    <t>Anf4863</t>
  </si>
  <si>
    <t>Lithobates bwana</t>
  </si>
  <si>
    <t>Anf4864</t>
  </si>
  <si>
    <t>Anf4865</t>
  </si>
  <si>
    <t>Anf4866</t>
  </si>
  <si>
    <t>Lithobates chichicuahutla</t>
  </si>
  <si>
    <t>Anf4867</t>
  </si>
  <si>
    <t>Anf4868</t>
  </si>
  <si>
    <t>Anf4869</t>
  </si>
  <si>
    <t>Lithobates dunni</t>
  </si>
  <si>
    <t>Anf4870</t>
  </si>
  <si>
    <t>Lithobates fisheri</t>
  </si>
  <si>
    <t>Anf4871</t>
  </si>
  <si>
    <t>Anf4872</t>
  </si>
  <si>
    <t>Anf4873</t>
  </si>
  <si>
    <t>Anf4874</t>
  </si>
  <si>
    <t>Lithobates johni</t>
  </si>
  <si>
    <t>Anf4875</t>
  </si>
  <si>
    <t>Lithobates juliani</t>
  </si>
  <si>
    <t>Anf4876</t>
  </si>
  <si>
    <t>Lithobates lemosespinali</t>
  </si>
  <si>
    <t>Anf4877</t>
  </si>
  <si>
    <t>Lithobates macroglossa</t>
  </si>
  <si>
    <t>Anf4878</t>
  </si>
  <si>
    <t>Lithobates maculatus</t>
  </si>
  <si>
    <t>Anf4879</t>
  </si>
  <si>
    <t>Lithobates magnaocularis</t>
  </si>
  <si>
    <t>Anf4880</t>
  </si>
  <si>
    <t>Lithobates megapoda</t>
  </si>
  <si>
    <t>Anf4881</t>
  </si>
  <si>
    <t>Lithobates miadis</t>
  </si>
  <si>
    <t>Anf4882</t>
  </si>
  <si>
    <t>Lithobates montezumae</t>
  </si>
  <si>
    <t>Anf4883</t>
  </si>
  <si>
    <t>Lithobates neovolcanicus</t>
  </si>
  <si>
    <t>Anf4884</t>
  </si>
  <si>
    <t>Lithobates okaloosae</t>
  </si>
  <si>
    <t>Anf4885</t>
  </si>
  <si>
    <t>Lithobates omiltemanus</t>
  </si>
  <si>
    <t>Anf4886</t>
  </si>
  <si>
    <t>Anf4887</t>
  </si>
  <si>
    <t>Anf4888</t>
  </si>
  <si>
    <t>Anf4889</t>
  </si>
  <si>
    <t>Anf4890</t>
  </si>
  <si>
    <t>Lithobates psilonota</t>
  </si>
  <si>
    <t>Anf4891</t>
  </si>
  <si>
    <t>Lithobates pueblae</t>
  </si>
  <si>
    <t>Anf4892</t>
  </si>
  <si>
    <t>Lithobates pustulosus</t>
  </si>
  <si>
    <t>Anf4893</t>
  </si>
  <si>
    <t>Anf4894</t>
  </si>
  <si>
    <t>Anf4895</t>
  </si>
  <si>
    <t>Lithobates sierramadrensis</t>
  </si>
  <si>
    <t>Anf4896</t>
  </si>
  <si>
    <t>Lithobates spectabilis</t>
  </si>
  <si>
    <t>Anf4897</t>
  </si>
  <si>
    <t>Anf4898</t>
  </si>
  <si>
    <t>Anf4899</t>
  </si>
  <si>
    <t>Anf4900</t>
  </si>
  <si>
    <t>Anf4901</t>
  </si>
  <si>
    <t>Lithobates tlaloci</t>
  </si>
  <si>
    <t>Anf4902</t>
  </si>
  <si>
    <t>Lithobates vaillanti</t>
  </si>
  <si>
    <t>Anf4903</t>
  </si>
  <si>
    <t>Lithobates vibicarius</t>
  </si>
  <si>
    <t>Anf4904</t>
  </si>
  <si>
    <t>Anf4905</t>
  </si>
  <si>
    <t>Lithobates warszewitschii</t>
  </si>
  <si>
    <t>Anf4906</t>
  </si>
  <si>
    <t>Lithobates yavapaiensis</t>
  </si>
  <si>
    <t>Anf4907</t>
  </si>
  <si>
    <t>Lithobates zweifeli</t>
  </si>
  <si>
    <t>Anf4908</t>
  </si>
  <si>
    <t>Meristogenys</t>
  </si>
  <si>
    <t>Anf4909</t>
  </si>
  <si>
    <t>Anf4910</t>
  </si>
  <si>
    <t>Meristogenys kinabaluensis</t>
  </si>
  <si>
    <t>Anf4911</t>
  </si>
  <si>
    <t>Meristogenys macrophthalmus</t>
  </si>
  <si>
    <t>Anf4912</t>
  </si>
  <si>
    <t>Meristogenys maryatiae</t>
  </si>
  <si>
    <t>Anf4913</t>
  </si>
  <si>
    <t>Meristogenys orphnocnemis</t>
  </si>
  <si>
    <t>Anf4914</t>
  </si>
  <si>
    <t>Meristogenys phaeomerus</t>
  </si>
  <si>
    <t>Anf4915</t>
  </si>
  <si>
    <t>Meristogenys poecilus</t>
  </si>
  <si>
    <t>Anf4916</t>
  </si>
  <si>
    <t>Meristogenys stenocephalus</t>
  </si>
  <si>
    <t>Anf4917</t>
  </si>
  <si>
    <t>Meristogenys stigmachilus</t>
  </si>
  <si>
    <t>Anf4918</t>
  </si>
  <si>
    <t>Meristogenys whiteheadi</t>
  </si>
  <si>
    <t>Anf4919</t>
  </si>
  <si>
    <t>Odorrana</t>
  </si>
  <si>
    <t>Odorrana absita</t>
  </si>
  <si>
    <t>Anf4920</t>
  </si>
  <si>
    <t>Odorrana amamiensis</t>
  </si>
  <si>
    <t>Anf4921</t>
  </si>
  <si>
    <t>Anf4922</t>
  </si>
  <si>
    <t>Odorrana anlungensis</t>
  </si>
  <si>
    <t>Anf4923</t>
  </si>
  <si>
    <t>Odorrana aureola</t>
  </si>
  <si>
    <t>Anf4924</t>
  </si>
  <si>
    <t>Odorrana bacboensis</t>
  </si>
  <si>
    <t>Anf4925</t>
  </si>
  <si>
    <t>Anf4926</t>
  </si>
  <si>
    <t>Odorrana bolavensis</t>
  </si>
  <si>
    <t>Anf4927</t>
  </si>
  <si>
    <t>Odorrana chapaensis</t>
  </si>
  <si>
    <t>Anf4928</t>
  </si>
  <si>
    <t>Odorrana chloronota</t>
  </si>
  <si>
    <t>Anf4929</t>
  </si>
  <si>
    <t>Odorrana exiliversabilis</t>
  </si>
  <si>
    <t>Anf4930</t>
  </si>
  <si>
    <t>Odorrana geminata</t>
  </si>
  <si>
    <t>Anf4931</t>
  </si>
  <si>
    <t>Odorrana gigatympana</t>
  </si>
  <si>
    <t>Anf4932</t>
  </si>
  <si>
    <t>Anf4933</t>
  </si>
  <si>
    <t>Odorrana graminea</t>
  </si>
  <si>
    <t>Anf4934</t>
  </si>
  <si>
    <t>Odorrana hainanensis</t>
  </si>
  <si>
    <t>Anf4935</t>
  </si>
  <si>
    <t>Odorrana hejiangensis</t>
  </si>
  <si>
    <t>Anf4936</t>
  </si>
  <si>
    <t>Anf4937</t>
  </si>
  <si>
    <t>Odorrana huanggangensis</t>
  </si>
  <si>
    <t>Anf4938</t>
  </si>
  <si>
    <t>Odorrana indeprensa</t>
  </si>
  <si>
    <t>Anf4939</t>
  </si>
  <si>
    <t>Odorrana ishikawae</t>
  </si>
  <si>
    <t>Anf4940</t>
  </si>
  <si>
    <t>Anf4941</t>
  </si>
  <si>
    <t>Odorrana junlianensis</t>
  </si>
  <si>
    <t>Anf4942</t>
  </si>
  <si>
    <t>Odorrana khalam</t>
  </si>
  <si>
    <t>Anf4943</t>
  </si>
  <si>
    <t>Odorrana kuangwuensis</t>
  </si>
  <si>
    <t>Anf4944</t>
  </si>
  <si>
    <t>Odorrana leporipes</t>
  </si>
  <si>
    <t>Anf4945</t>
  </si>
  <si>
    <t>Odorrana livida</t>
  </si>
  <si>
    <t>Anf4946</t>
  </si>
  <si>
    <t>Odorrana lungshengensis</t>
  </si>
  <si>
    <t>Anf4947</t>
  </si>
  <si>
    <t>Odorrana macrotympana</t>
  </si>
  <si>
    <t>Anf4948</t>
  </si>
  <si>
    <t>Anf4949</t>
  </si>
  <si>
    <t>Odorrana mawphlangensis</t>
  </si>
  <si>
    <t>Anf4950</t>
  </si>
  <si>
    <t>Odorrana melasma</t>
  </si>
  <si>
    <t>Anf4951</t>
  </si>
  <si>
    <t>Odorrana monjerai</t>
  </si>
  <si>
    <t>Anf4952</t>
  </si>
  <si>
    <t>Odorrana morafkai</t>
  </si>
  <si>
    <t>Anf4953</t>
  </si>
  <si>
    <t>Odorrana nanjiangensis</t>
  </si>
  <si>
    <t>Anf4954</t>
  </si>
  <si>
    <t>Anf4955</t>
  </si>
  <si>
    <t>Odorrana nasica</t>
  </si>
  <si>
    <t>Anf4956</t>
  </si>
  <si>
    <t>Odorrana nasuta</t>
  </si>
  <si>
    <t>Anf4957</t>
  </si>
  <si>
    <t>Odorrana orba</t>
  </si>
  <si>
    <t>Anf4958</t>
  </si>
  <si>
    <t>Odorrana rotodora</t>
  </si>
  <si>
    <t>Anf4959</t>
  </si>
  <si>
    <t>Anf4960</t>
  </si>
  <si>
    <t>Odorrana sinica</t>
  </si>
  <si>
    <t>Anf4961</t>
  </si>
  <si>
    <t>Anf4962</t>
  </si>
  <si>
    <t>Anf4963</t>
  </si>
  <si>
    <t>Odorrana tiannanensis</t>
  </si>
  <si>
    <t>Anf4964</t>
  </si>
  <si>
    <t>Anf4965</t>
  </si>
  <si>
    <t>Odorrana trankieni</t>
  </si>
  <si>
    <t>Anf4966</t>
  </si>
  <si>
    <t>Odorrana utsunomiyaorum</t>
  </si>
  <si>
    <t>Anf4967</t>
  </si>
  <si>
    <t>Anf4968</t>
  </si>
  <si>
    <t>Odorrana wuchuanensis</t>
  </si>
  <si>
    <t>Anf4969</t>
  </si>
  <si>
    <t>Odorrana yentuensis</t>
  </si>
  <si>
    <t>Anf4970</t>
  </si>
  <si>
    <t>Odorrana yizhangensis</t>
  </si>
  <si>
    <t>Anf4971</t>
  </si>
  <si>
    <t>Odorrana zhaoi</t>
  </si>
  <si>
    <t>Anf4972</t>
  </si>
  <si>
    <t>Pelophylax</t>
  </si>
  <si>
    <t>Anf4973</t>
  </si>
  <si>
    <t>Anf4974</t>
  </si>
  <si>
    <t>Pelophylax caralitanus</t>
  </si>
  <si>
    <t>Anf4975</t>
  </si>
  <si>
    <t>Anf4976</t>
  </si>
  <si>
    <t>Pelophylax chosenicus</t>
  </si>
  <si>
    <t>Anf4977</t>
  </si>
  <si>
    <t>Anf4978</t>
  </si>
  <si>
    <t>Pelophylax demarchii</t>
  </si>
  <si>
    <t>Anf4979</t>
  </si>
  <si>
    <t>Anf4980</t>
  </si>
  <si>
    <t>Anf4981</t>
  </si>
  <si>
    <t>Anf4982</t>
  </si>
  <si>
    <t>Anf4983</t>
  </si>
  <si>
    <t>Pelophylax lateralis</t>
  </si>
  <si>
    <t>Anf4984</t>
  </si>
  <si>
    <t>Anf4985</t>
  </si>
  <si>
    <t>Anf4986</t>
  </si>
  <si>
    <t>Anf4987</t>
  </si>
  <si>
    <t>Anf4988</t>
  </si>
  <si>
    <t>Pelophylax porosus</t>
  </si>
  <si>
    <t>Anf4989</t>
  </si>
  <si>
    <t>Anf4990</t>
  </si>
  <si>
    <t>Anf4991</t>
  </si>
  <si>
    <t>Anf4992</t>
  </si>
  <si>
    <t>Pelophylax tenggerensis</t>
  </si>
  <si>
    <t>Anf4993</t>
  </si>
  <si>
    <t>Pelophylax terentievi</t>
  </si>
  <si>
    <t>Anf4994</t>
  </si>
  <si>
    <t>Pseudorana</t>
  </si>
  <si>
    <t>Pseudorana sangzhiensis</t>
  </si>
  <si>
    <t>Anf4995</t>
  </si>
  <si>
    <t>Anf4996</t>
  </si>
  <si>
    <t>Pterorana</t>
  </si>
  <si>
    <t>Pterorana khare</t>
  </si>
  <si>
    <t>Anf4997</t>
  </si>
  <si>
    <t>Rana</t>
  </si>
  <si>
    <t>Rana okinavana</t>
  </si>
  <si>
    <t>Anf4998</t>
  </si>
  <si>
    <t>Anf4999</t>
  </si>
  <si>
    <t>Rana arvalis</t>
  </si>
  <si>
    <t>Anf5000</t>
  </si>
  <si>
    <t>Anf5001</t>
  </si>
  <si>
    <t>Anf5002</t>
  </si>
  <si>
    <t>Anf5003</t>
  </si>
  <si>
    <t>Rana cangyuanensis</t>
  </si>
  <si>
    <t>Anf5004</t>
  </si>
  <si>
    <t>Anf5005</t>
  </si>
  <si>
    <t>Anf5006</t>
  </si>
  <si>
    <t>Anf5007</t>
  </si>
  <si>
    <t>Rana chevronta</t>
  </si>
  <si>
    <t>Anf5008</t>
  </si>
  <si>
    <t>Rana coreana</t>
  </si>
  <si>
    <t>Anf5009</t>
  </si>
  <si>
    <t>Rana culaiensis</t>
  </si>
  <si>
    <t>Anf5010</t>
  </si>
  <si>
    <t>Anf5011</t>
  </si>
  <si>
    <t>Rana draytonii</t>
  </si>
  <si>
    <t>Anf5012</t>
  </si>
  <si>
    <t>Rana dybowskii</t>
  </si>
  <si>
    <t>Anf5013</t>
  </si>
  <si>
    <t>Anf5014</t>
  </si>
  <si>
    <t>Rana hanluica</t>
  </si>
  <si>
    <t>Anf5015</t>
  </si>
  <si>
    <t>Anf5016</t>
  </si>
  <si>
    <t>Anf5017</t>
  </si>
  <si>
    <t>Anf5018</t>
  </si>
  <si>
    <t>Anf5019</t>
  </si>
  <si>
    <t>Anf5020</t>
  </si>
  <si>
    <t>Anf5021</t>
  </si>
  <si>
    <t>Anf5022</t>
  </si>
  <si>
    <t>Anf5023</t>
  </si>
  <si>
    <t>Anf5024</t>
  </si>
  <si>
    <t>Anf5025</t>
  </si>
  <si>
    <t>Anf5026</t>
  </si>
  <si>
    <t>Rana maoershanensis</t>
  </si>
  <si>
    <t>Anf5027</t>
  </si>
  <si>
    <t>Rana multidenticulata</t>
  </si>
  <si>
    <t>Anf5028</t>
  </si>
  <si>
    <t>Anf5029</t>
  </si>
  <si>
    <t>Anf5030</t>
  </si>
  <si>
    <t>Anf5031</t>
  </si>
  <si>
    <t>Anf5032</t>
  </si>
  <si>
    <t>Anf5033</t>
  </si>
  <si>
    <t>Rana pseudodalmatina</t>
  </si>
  <si>
    <t>Anf5034</t>
  </si>
  <si>
    <t>Anf5035</t>
  </si>
  <si>
    <t>Anf5036</t>
  </si>
  <si>
    <t>Anf5037</t>
  </si>
  <si>
    <t>Anf5038</t>
  </si>
  <si>
    <t>Rana sierrae</t>
  </si>
  <si>
    <t>Anf5039</t>
  </si>
  <si>
    <t>Anf5040</t>
  </si>
  <si>
    <t>Rana tavasensis</t>
  </si>
  <si>
    <t>Anf5041</t>
  </si>
  <si>
    <t>Anf5042</t>
  </si>
  <si>
    <t>Anf5043</t>
  </si>
  <si>
    <t>Rana zhengi</t>
  </si>
  <si>
    <t>Anf5044</t>
  </si>
  <si>
    <t>Anf5045</t>
  </si>
  <si>
    <t>Sanguirana</t>
  </si>
  <si>
    <t>Sanguirana sanguinea</t>
  </si>
  <si>
    <t>Anf5046</t>
  </si>
  <si>
    <t>Sanguirana varians</t>
  </si>
  <si>
    <t>Considered junior synonym of S. sanguinea</t>
  </si>
  <si>
    <t>Anf5047</t>
  </si>
  <si>
    <t>Staurois</t>
  </si>
  <si>
    <t>Staurois guttatus</t>
  </si>
  <si>
    <t>Anf5048</t>
  </si>
  <si>
    <t>Staurois latopalmatus</t>
  </si>
  <si>
    <t>Anf5049</t>
  </si>
  <si>
    <t>Staurois natator</t>
  </si>
  <si>
    <t>Anf5050</t>
  </si>
  <si>
    <t>Staurois parvus</t>
  </si>
  <si>
    <t>Anf5051</t>
  </si>
  <si>
    <t>Staurois tuberilinguis</t>
  </si>
  <si>
    <t>Anf5052</t>
  </si>
  <si>
    <t>Ranixalidae</t>
  </si>
  <si>
    <t>Indirana</t>
  </si>
  <si>
    <t>Indirana beddomii</t>
  </si>
  <si>
    <t>Anf5053</t>
  </si>
  <si>
    <t>Indirana brachytarsus</t>
  </si>
  <si>
    <t>Anf5054</t>
  </si>
  <si>
    <t>Indirana diplosticta</t>
  </si>
  <si>
    <t>Anf5055</t>
  </si>
  <si>
    <t>Indirana gundia</t>
  </si>
  <si>
    <t>Anf5056</t>
  </si>
  <si>
    <t>Indirana leithii</t>
  </si>
  <si>
    <t>Anf5057</t>
  </si>
  <si>
    <t>Anf5058</t>
  </si>
  <si>
    <t>Indirana longicrus</t>
  </si>
  <si>
    <t>Anf5059</t>
  </si>
  <si>
    <t>Indirana phrynoderma</t>
  </si>
  <si>
    <t>Anf5060</t>
  </si>
  <si>
    <t>Anf5061</t>
  </si>
  <si>
    <t>Indirana tenuilingua</t>
  </si>
  <si>
    <t>Anf5062</t>
  </si>
  <si>
    <t>Rhacophoridae</t>
  </si>
  <si>
    <t>Buergeria</t>
  </si>
  <si>
    <t>Anf5063</t>
  </si>
  <si>
    <t>Anf5064</t>
  </si>
  <si>
    <t>Buergeria oxycephala</t>
  </si>
  <si>
    <t>Anf5065</t>
  </si>
  <si>
    <t>Anf5066</t>
  </si>
  <si>
    <t>Chiromantis</t>
  </si>
  <si>
    <t>Chiromantis cherrapunjiae</t>
  </si>
  <si>
    <t>Anf5067</t>
  </si>
  <si>
    <t>Anf5068</t>
  </si>
  <si>
    <t>Anf5069</t>
  </si>
  <si>
    <t>Anf5070</t>
  </si>
  <si>
    <t>Chiromantis kelleri</t>
  </si>
  <si>
    <t>Anf5071</t>
  </si>
  <si>
    <t>Chiromantis laevis</t>
  </si>
  <si>
    <t>Anf5072</t>
  </si>
  <si>
    <t>Chiromantis nongkhorensis</t>
  </si>
  <si>
    <t>Anf5073</t>
  </si>
  <si>
    <t>Anf5074</t>
  </si>
  <si>
    <t>Chiromantis punctatus</t>
  </si>
  <si>
    <t>Anf5075</t>
  </si>
  <si>
    <t>Anf5076</t>
  </si>
  <si>
    <t>Chiromantis samkosensis</t>
  </si>
  <si>
    <t>Anf5077</t>
  </si>
  <si>
    <t>Chiromantis senapatiensis</t>
  </si>
  <si>
    <t>Anf5078</t>
  </si>
  <si>
    <t>Chiromantis shyamrupus</t>
  </si>
  <si>
    <t>Anf5079</t>
  </si>
  <si>
    <t>Anf5080</t>
  </si>
  <si>
    <t>Anf5081</t>
  </si>
  <si>
    <t>Anf5082</t>
  </si>
  <si>
    <t>Feihyla</t>
  </si>
  <si>
    <t>Feihyla fuhua</t>
  </si>
  <si>
    <t>Anf5083</t>
  </si>
  <si>
    <t>Feihyla palpebralis</t>
  </si>
  <si>
    <t>Anf5084</t>
  </si>
  <si>
    <t>Ghatixalus</t>
  </si>
  <si>
    <t>Ghatixalus asterops</t>
  </si>
  <si>
    <t>Anf5085</t>
  </si>
  <si>
    <t>Ghatixalus variabilis</t>
  </si>
  <si>
    <t>Anf5086</t>
  </si>
  <si>
    <t>Gracixalus</t>
  </si>
  <si>
    <t>Anf5087</t>
  </si>
  <si>
    <t>Gracixalus jinxiuensis</t>
  </si>
  <si>
    <t>Anf5088</t>
  </si>
  <si>
    <t>Gracixalus medogensis</t>
  </si>
  <si>
    <t>Anf5089</t>
  </si>
  <si>
    <t>Gracixalus quyeti</t>
  </si>
  <si>
    <t>Anf5090</t>
  </si>
  <si>
    <t>Gracixalus supercornutus</t>
  </si>
  <si>
    <t>Anf5091</t>
  </si>
  <si>
    <t>Kurixalus</t>
  </si>
  <si>
    <t>Kurixalus ananjevae</t>
  </si>
  <si>
    <t>Anf5092</t>
  </si>
  <si>
    <t>Kurixalus baliogaster</t>
  </si>
  <si>
    <t>Anf5093</t>
  </si>
  <si>
    <t>Kurixalus banaensis</t>
  </si>
  <si>
    <t>Anf5094</t>
  </si>
  <si>
    <t>Kurixalus bisacculus</t>
  </si>
  <si>
    <t>Anf5095</t>
  </si>
  <si>
    <t>Kurixalus carinensis</t>
  </si>
  <si>
    <t>Anf5096</t>
  </si>
  <si>
    <t>Anf5097</t>
  </si>
  <si>
    <t>Kurixalus idiootocus</t>
  </si>
  <si>
    <t>Anf5098</t>
  </si>
  <si>
    <t>Kurixalus naso</t>
  </si>
  <si>
    <t>Anf5099</t>
  </si>
  <si>
    <t>Kurixalus odontotarsus</t>
  </si>
  <si>
    <t>Anf5100</t>
  </si>
  <si>
    <t>Kurixalus verrucosus</t>
  </si>
  <si>
    <t>Anf5101</t>
  </si>
  <si>
    <t>Liuixalus</t>
  </si>
  <si>
    <t>Liuixalus hainanus</t>
  </si>
  <si>
    <t>Anf5102</t>
  </si>
  <si>
    <t>Liuixalus ocellatus</t>
  </si>
  <si>
    <t>Anf5103</t>
  </si>
  <si>
    <t>Liuixalus romeri</t>
  </si>
  <si>
    <t>Anf5104</t>
  </si>
  <si>
    <t>Nyctixalus</t>
  </si>
  <si>
    <t>Anf5105</t>
  </si>
  <si>
    <t>Nyctixalus pictus</t>
  </si>
  <si>
    <t>Anf5106</t>
  </si>
  <si>
    <t>Nyctixalus spinosus</t>
  </si>
  <si>
    <t>Anf5107</t>
  </si>
  <si>
    <t>Philautus</t>
  </si>
  <si>
    <t>Philautus abditus</t>
  </si>
  <si>
    <t>Anf5108</t>
  </si>
  <si>
    <t>Philautus acutirostris</t>
  </si>
  <si>
    <t>Anf5109</t>
  </si>
  <si>
    <t>Philautus acutus</t>
  </si>
  <si>
    <t>Anf5110</t>
  </si>
  <si>
    <t>Philautus amoenus</t>
  </si>
  <si>
    <t>Anf5111</t>
  </si>
  <si>
    <t>Philautus aurantium</t>
  </si>
  <si>
    <t>Anf5112</t>
  </si>
  <si>
    <t>Anf5113</t>
  </si>
  <si>
    <t>Anf5114</t>
  </si>
  <si>
    <t>Philautus cardamonus</t>
  </si>
  <si>
    <t>Anf5115</t>
  </si>
  <si>
    <t>Philautus cinerascens</t>
  </si>
  <si>
    <t>Anf5116</t>
  </si>
  <si>
    <t>Philautus cornutus</t>
  </si>
  <si>
    <t>Anf5117</t>
  </si>
  <si>
    <t>Philautus davidlabangi</t>
  </si>
  <si>
    <t>Anf5118</t>
  </si>
  <si>
    <t>Philautus disgregus</t>
  </si>
  <si>
    <t>Anf5119</t>
  </si>
  <si>
    <t>Philautus dubius</t>
  </si>
  <si>
    <t>Anf5120</t>
  </si>
  <si>
    <t>Philautus erythrophthalmus</t>
  </si>
  <si>
    <t>Anf5121</t>
  </si>
  <si>
    <t>Philautus garo</t>
  </si>
  <si>
    <t>Anf5122</t>
  </si>
  <si>
    <t>Philautus gunungensis</t>
  </si>
  <si>
    <t>Anf5123</t>
  </si>
  <si>
    <t>Anf5124</t>
  </si>
  <si>
    <t>Philautus ingeri</t>
  </si>
  <si>
    <t>Anf5125</t>
  </si>
  <si>
    <t>Philautus jacobsoni</t>
  </si>
  <si>
    <t>Anf5126</t>
  </si>
  <si>
    <t>Philautus jerdonii</t>
  </si>
  <si>
    <t>Anf5127</t>
  </si>
  <si>
    <t>Philautus juliandringi</t>
  </si>
  <si>
    <t>Anf5128</t>
  </si>
  <si>
    <t>Philautus kempiae</t>
  </si>
  <si>
    <t>Anf5129</t>
  </si>
  <si>
    <t>Philautus kempii</t>
  </si>
  <si>
    <t>Anf5130</t>
  </si>
  <si>
    <t>Philautus kerangae</t>
  </si>
  <si>
    <t>Anf5131</t>
  </si>
  <si>
    <t>Philautus leitensis</t>
  </si>
  <si>
    <t>Anf5132</t>
  </si>
  <si>
    <t>Philautus longicrus</t>
  </si>
  <si>
    <t>Anf5133</t>
  </si>
  <si>
    <t>Philautus maosonensis</t>
  </si>
  <si>
    <t>Anf5134</t>
  </si>
  <si>
    <t>Philautus microdiscus</t>
  </si>
  <si>
    <t>Anf5135</t>
  </si>
  <si>
    <t>Philautus mjobergi</t>
  </si>
  <si>
    <t>Anf5136</t>
  </si>
  <si>
    <t>Philautus namdaphaensis</t>
  </si>
  <si>
    <t>Anf5137</t>
  </si>
  <si>
    <t>Philautus pallidipes</t>
  </si>
  <si>
    <t>Anf5138</t>
  </si>
  <si>
    <t>Anf5139</t>
  </si>
  <si>
    <t>Philautus petilus</t>
  </si>
  <si>
    <t>Considered as belonging to the genus Theloderma by Stuart et al . 2013</t>
  </si>
  <si>
    <t>Anf5140</t>
  </si>
  <si>
    <t>Philautus poecilius</t>
  </si>
  <si>
    <t>Anf5141</t>
  </si>
  <si>
    <t>Philautus refugii</t>
  </si>
  <si>
    <t>Anf5142</t>
  </si>
  <si>
    <t>Philautus sanctisilvaticus</t>
  </si>
  <si>
    <t>Anf5143</t>
  </si>
  <si>
    <t>Philautus saueri</t>
  </si>
  <si>
    <t>Anf5144</t>
  </si>
  <si>
    <t>Anf5145</t>
  </si>
  <si>
    <t>Philautus similipalensis</t>
  </si>
  <si>
    <t>Anf5146</t>
  </si>
  <si>
    <t>Philautus similis</t>
  </si>
  <si>
    <t>Anf5147</t>
  </si>
  <si>
    <t>Philautus surdus</t>
  </si>
  <si>
    <t>Anf5148</t>
  </si>
  <si>
    <t>Philautus surrufus</t>
  </si>
  <si>
    <t>Anf5149</t>
  </si>
  <si>
    <t>Philautus tectus</t>
  </si>
  <si>
    <t>Anf5150</t>
  </si>
  <si>
    <t>Philautus truongsonensis</t>
  </si>
  <si>
    <t>Anf5151</t>
  </si>
  <si>
    <t>Philautus tytthus</t>
  </si>
  <si>
    <t>Anf5152</t>
  </si>
  <si>
    <t>Philautus umbra</t>
  </si>
  <si>
    <t>Anf5153</t>
  </si>
  <si>
    <t>Philautus vermiculatus</t>
  </si>
  <si>
    <t>Anf5154</t>
  </si>
  <si>
    <t>Anf5155</t>
  </si>
  <si>
    <t>Philautus worcesteri</t>
  </si>
  <si>
    <t>Anf5156</t>
  </si>
  <si>
    <t>Polypedates</t>
  </si>
  <si>
    <t>Polypedates assamensis</t>
  </si>
  <si>
    <t>Anf5157</t>
  </si>
  <si>
    <t>Polypedates chlorophthalmus</t>
  </si>
  <si>
    <t>Anf5158</t>
  </si>
  <si>
    <t>Polypedates colletti</t>
  </si>
  <si>
    <t>Anf5159</t>
  </si>
  <si>
    <t>Polypedates cruciger</t>
  </si>
  <si>
    <t>Anf5160</t>
  </si>
  <si>
    <t>Polypedates eques</t>
  </si>
  <si>
    <t>Anf5161</t>
  </si>
  <si>
    <t>Polypedates fastigo</t>
  </si>
  <si>
    <t>Anf5162</t>
  </si>
  <si>
    <t>Polypedates hecticus</t>
  </si>
  <si>
    <t>Anf5163</t>
  </si>
  <si>
    <t>Polypedates impresus</t>
  </si>
  <si>
    <t>Anf5164</t>
  </si>
  <si>
    <t>Polypedates insularis</t>
  </si>
  <si>
    <t>Anf5165</t>
  </si>
  <si>
    <t>Anf5166</t>
  </si>
  <si>
    <t>Polypedates longinasus</t>
  </si>
  <si>
    <t>Anf5167</t>
  </si>
  <si>
    <t>Polypedates macrotis</t>
  </si>
  <si>
    <t>Anf5168</t>
  </si>
  <si>
    <t>Anf5169</t>
  </si>
  <si>
    <t>Anf5170</t>
  </si>
  <si>
    <t>Polypedates mutus</t>
  </si>
  <si>
    <t>Anf5171</t>
  </si>
  <si>
    <t>Polypedates occidentalis</t>
  </si>
  <si>
    <t>Anf5172</t>
  </si>
  <si>
    <t>Polypedates otilophus</t>
  </si>
  <si>
    <t>Anf5173</t>
  </si>
  <si>
    <t>Polypedates pseudocruciger</t>
  </si>
  <si>
    <t>Anf5174</t>
  </si>
  <si>
    <t>Polypedates spinus</t>
  </si>
  <si>
    <t>Anf5175</t>
  </si>
  <si>
    <t>Polypedates subansiriensis</t>
  </si>
  <si>
    <t>Anf5176</t>
  </si>
  <si>
    <t>Polypedates taeniatus</t>
  </si>
  <si>
    <t>Anf5177</t>
  </si>
  <si>
    <t>Polypedates teraiensis</t>
  </si>
  <si>
    <t>Anf5178</t>
  </si>
  <si>
    <t>Polypedates zed</t>
  </si>
  <si>
    <t>Anf5179</t>
  </si>
  <si>
    <t>Pseudophilautus</t>
  </si>
  <si>
    <t>Pseudophilautus abundus</t>
  </si>
  <si>
    <t>Anf5180</t>
  </si>
  <si>
    <t>Pseudophilautus adspersus</t>
  </si>
  <si>
    <t>Anf5181</t>
  </si>
  <si>
    <t>Pseudophilautus alto</t>
  </si>
  <si>
    <t>Anf5182</t>
  </si>
  <si>
    <t>Pseudophilautus amboli</t>
  </si>
  <si>
    <t>Anf5183</t>
  </si>
  <si>
    <t>Pseudophilautus asankai</t>
  </si>
  <si>
    <t>Anf5184</t>
  </si>
  <si>
    <t>Pseudophilautus auratus</t>
  </si>
  <si>
    <t>Anf5185</t>
  </si>
  <si>
    <t>Pseudophilautus caeruleus</t>
  </si>
  <si>
    <t>Anf5186</t>
  </si>
  <si>
    <t>Pseudophilautus cavirostris</t>
  </si>
  <si>
    <t>Anf5187</t>
  </si>
  <si>
    <t>Pseudophilautus cuspis</t>
  </si>
  <si>
    <t>Anf5188</t>
  </si>
  <si>
    <t>Pseudophilautus decoris</t>
  </si>
  <si>
    <t>Anf5189</t>
  </si>
  <si>
    <t>Pseudophilautus dimbullae</t>
  </si>
  <si>
    <t>Anf5190</t>
  </si>
  <si>
    <t>Pseudophilautus eximius</t>
  </si>
  <si>
    <t>Anf5191</t>
  </si>
  <si>
    <t>Pseudophilautus extirpo</t>
  </si>
  <si>
    <t>Anf5192</t>
  </si>
  <si>
    <t>Pseudophilautus femoralis</t>
  </si>
  <si>
    <t>Anf5193</t>
  </si>
  <si>
    <t>Pseudophilautus fergusonianus</t>
  </si>
  <si>
    <t>Anf5194</t>
  </si>
  <si>
    <t>Pseudophilautus folicola</t>
  </si>
  <si>
    <t>Anf5195</t>
  </si>
  <si>
    <t>Pseudophilautus frankenbergi</t>
  </si>
  <si>
    <t>Anf5196</t>
  </si>
  <si>
    <t>Pseudophilautus fulvus</t>
  </si>
  <si>
    <t>Anf5197</t>
  </si>
  <si>
    <t>Pseudophilautus hallidayi</t>
  </si>
  <si>
    <t>Anf5198</t>
  </si>
  <si>
    <t>Pseudophilautus halyi</t>
  </si>
  <si>
    <t>Anf5199</t>
  </si>
  <si>
    <t>Pseudophilautus hoffmanni</t>
  </si>
  <si>
    <t>Anf5200</t>
  </si>
  <si>
    <t>Pseudophilautus hoipolloi</t>
  </si>
  <si>
    <t>Anf5201</t>
  </si>
  <si>
    <t>Pseudophilautus hypomelas</t>
  </si>
  <si>
    <t>Anf5202</t>
  </si>
  <si>
    <t>Pseudophilautus kani</t>
  </si>
  <si>
    <t>Anf5203</t>
  </si>
  <si>
    <t>Pseudophilautus leucorhinus</t>
  </si>
  <si>
    <t>Anf5204</t>
  </si>
  <si>
    <t>Pseudophilautus limbus</t>
  </si>
  <si>
    <t>Anf5205</t>
  </si>
  <si>
    <t>Pseudophilautus lunatus</t>
  </si>
  <si>
    <t>Anf5206</t>
  </si>
  <si>
    <t>Pseudophilautus macropus</t>
  </si>
  <si>
    <t>Anf5207</t>
  </si>
  <si>
    <t>Pseudophilautus maia</t>
  </si>
  <si>
    <t>Anf5208</t>
  </si>
  <si>
    <t>Pseudophilautus malcolmsmithi</t>
  </si>
  <si>
    <t>Anf5209</t>
  </si>
  <si>
    <t>Pseudophilautus microtympanum</t>
  </si>
  <si>
    <t>Anf5210</t>
  </si>
  <si>
    <t>Pseudophilautus mittermeieri</t>
  </si>
  <si>
    <t>Anf5211</t>
  </si>
  <si>
    <t>Pseudophilautus mooreorum</t>
  </si>
  <si>
    <t>Anf5212</t>
  </si>
  <si>
    <t>Pseudophilautus nanus</t>
  </si>
  <si>
    <t>Anf5213</t>
  </si>
  <si>
    <t>Pseudophilautus nasutus</t>
  </si>
  <si>
    <t>Anf5214</t>
  </si>
  <si>
    <t>Pseudophilautus nemus</t>
  </si>
  <si>
    <t>Anf5215</t>
  </si>
  <si>
    <t>Pseudophilautus ocularis</t>
  </si>
  <si>
    <t>Anf5216</t>
  </si>
  <si>
    <t>Pseudophilautus oxyrhynchus</t>
  </si>
  <si>
    <t>Anf5217</t>
  </si>
  <si>
    <t>Pseudophilautus papillosus</t>
  </si>
  <si>
    <t>Anf5218</t>
  </si>
  <si>
    <t>Pseudophilautus pardus</t>
  </si>
  <si>
    <t>Anf5219</t>
  </si>
  <si>
    <t>Pseudophilautus pleurotaenia</t>
  </si>
  <si>
    <t>Anf5220</t>
  </si>
  <si>
    <t>Pseudophilautus poppiae</t>
  </si>
  <si>
    <t>Anf5221</t>
  </si>
  <si>
    <t>Pseudophilautus popularis</t>
  </si>
  <si>
    <t>Anf5222</t>
  </si>
  <si>
    <t>Pseudophilautus procax</t>
  </si>
  <si>
    <t>Anf5223</t>
  </si>
  <si>
    <t>Pseudophilautus regius</t>
  </si>
  <si>
    <t>Anf5224</t>
  </si>
  <si>
    <t>Pseudophilautus reticulatus</t>
  </si>
  <si>
    <t>Anf5225</t>
  </si>
  <si>
    <t>Pseudophilautus rugatus</t>
  </si>
  <si>
    <t>Anf5226</t>
  </si>
  <si>
    <t>Pseudophilautus rus</t>
  </si>
  <si>
    <t>Anf5227</t>
  </si>
  <si>
    <t>Pseudophilautus sarasinorum</t>
  </si>
  <si>
    <t>Anf5228</t>
  </si>
  <si>
    <t>Pseudophilautus schmarda</t>
  </si>
  <si>
    <t>Anf5229</t>
  </si>
  <si>
    <t>Pseudophilautus semiruber</t>
  </si>
  <si>
    <t>Anf5230</t>
  </si>
  <si>
    <t>Pseudophilautus silus</t>
  </si>
  <si>
    <t>Anf5231</t>
  </si>
  <si>
    <t>Pseudophilautus silvaticus</t>
  </si>
  <si>
    <t>Anf5232</t>
  </si>
  <si>
    <t>Pseudophilautus simba</t>
  </si>
  <si>
    <t>Anf5233</t>
  </si>
  <si>
    <t>Pseudophilautus singu</t>
  </si>
  <si>
    <t>Anf5234</t>
  </si>
  <si>
    <t>Pseudophilautus sordidus</t>
  </si>
  <si>
    <t>Anf5235</t>
  </si>
  <si>
    <t>Pseudophilautus steineri</t>
  </si>
  <si>
    <t>Anf5236</t>
  </si>
  <si>
    <t>Pseudophilautus stellatus</t>
  </si>
  <si>
    <t>Anf5237</t>
  </si>
  <si>
    <t>Pseudophilautus stictomerus</t>
  </si>
  <si>
    <t>Anf5238</t>
  </si>
  <si>
    <t>Pseudophilautus stuarti</t>
  </si>
  <si>
    <t>Anf5239</t>
  </si>
  <si>
    <t>Pseudophilautus tanu</t>
  </si>
  <si>
    <t>Anf5240</t>
  </si>
  <si>
    <t>Pseudophilautus temporalis</t>
  </si>
  <si>
    <t>Anf5241</t>
  </si>
  <si>
    <t>Pseudophilautus variabilis</t>
  </si>
  <si>
    <t>Anf5242</t>
  </si>
  <si>
    <t>Pseudophilautus viridis</t>
  </si>
  <si>
    <t>Anf5243</t>
  </si>
  <si>
    <t>Pseudophilautus wynaadensis</t>
  </si>
  <si>
    <t>Anf5244</t>
  </si>
  <si>
    <t>Pseudophilautus zal</t>
  </si>
  <si>
    <t>Anf5245</t>
  </si>
  <si>
    <t>Pseudophilautus zimmeri</t>
  </si>
  <si>
    <t>Anf5246</t>
  </si>
  <si>
    <t>Pseudophilautus zorro</t>
  </si>
  <si>
    <t>Anf5247</t>
  </si>
  <si>
    <t>Raorchestes</t>
  </si>
  <si>
    <t>Raorchestes akroparallagi</t>
  </si>
  <si>
    <t>Anf5248</t>
  </si>
  <si>
    <t>Raorchestes anili</t>
  </si>
  <si>
    <t>Anf5249</t>
  </si>
  <si>
    <t>Raorchestes annandalii</t>
  </si>
  <si>
    <t>Anf5250</t>
  </si>
  <si>
    <t>Raorchestes beddomii</t>
  </si>
  <si>
    <t>Anf5251</t>
  </si>
  <si>
    <t>Raorchestes bobingeri</t>
  </si>
  <si>
    <t>Anf5252</t>
  </si>
  <si>
    <t>Raorchestes bombayensis</t>
  </si>
  <si>
    <t>Anf5253</t>
  </si>
  <si>
    <t>Raorchestes chalazodes</t>
  </si>
  <si>
    <t>Anf5254</t>
  </si>
  <si>
    <t>Raorchestes charius</t>
  </si>
  <si>
    <t>Anf5255</t>
  </si>
  <si>
    <t>Raorchestes chlorosomma</t>
  </si>
  <si>
    <t>Anf5256</t>
  </si>
  <si>
    <t>Raorchestes chotta</t>
  </si>
  <si>
    <t>Anf5257</t>
  </si>
  <si>
    <t>Raorchestes chromasynchysi</t>
  </si>
  <si>
    <t>Anf5258</t>
  </si>
  <si>
    <t>Raorchestes coonoorensis</t>
  </si>
  <si>
    <t>Anf5259</t>
  </si>
  <si>
    <t>Raorchestes dubois</t>
  </si>
  <si>
    <t>Anf5260</t>
  </si>
  <si>
    <t>Raorchestes flaviventris</t>
  </si>
  <si>
    <t>Anf5261</t>
  </si>
  <si>
    <t>Raorchestes glandulosus</t>
  </si>
  <si>
    <t>Anf5262</t>
  </si>
  <si>
    <t>Raorchestes graminirupes</t>
  </si>
  <si>
    <t>Anf5263</t>
  </si>
  <si>
    <t>Raorchestes griet</t>
  </si>
  <si>
    <t>Anf5264</t>
  </si>
  <si>
    <t>Raorchestes gryllus</t>
  </si>
  <si>
    <t>Anf5265</t>
  </si>
  <si>
    <t>Raorchestes jayarami</t>
  </si>
  <si>
    <t>Anf5266</t>
  </si>
  <si>
    <t>Raorchestes kaikatti</t>
  </si>
  <si>
    <t>Anf5267</t>
  </si>
  <si>
    <t>Raorchestes longchuanensis</t>
  </si>
  <si>
    <t>Anf5268</t>
  </si>
  <si>
    <t>Raorchestes luteolus</t>
  </si>
  <si>
    <t>Anf5269</t>
  </si>
  <si>
    <t>Raorchestes manipurensis</t>
  </si>
  <si>
    <t>Anf5270</t>
  </si>
  <si>
    <t>Raorchestes marki</t>
  </si>
  <si>
    <t>Anf5271</t>
  </si>
  <si>
    <t>Raorchestes menglaensis</t>
  </si>
  <si>
    <t>Anf5272</t>
  </si>
  <si>
    <t>Raorchestes munnarensis</t>
  </si>
  <si>
    <t>Anf5273</t>
  </si>
  <si>
    <t>Raorchestes nerostagona</t>
  </si>
  <si>
    <t>Anf5274</t>
  </si>
  <si>
    <t>Raorchestes ochlandrae</t>
  </si>
  <si>
    <t>Anf5275</t>
  </si>
  <si>
    <t>Raorchestes parvulus</t>
  </si>
  <si>
    <t>Anf5276</t>
  </si>
  <si>
    <t>Raorchestes ponmudi</t>
  </si>
  <si>
    <t>Anf5277</t>
  </si>
  <si>
    <t>Raorchestes resplendens</t>
  </si>
  <si>
    <t>Anf5278</t>
  </si>
  <si>
    <t>Raorchestes sahai</t>
  </si>
  <si>
    <t>Anf5279</t>
  </si>
  <si>
    <t>Raorchestes shillongensis</t>
  </si>
  <si>
    <t>Anf5280</t>
  </si>
  <si>
    <t>Raorchestes signatus</t>
  </si>
  <si>
    <t>Anf5281</t>
  </si>
  <si>
    <t>Raorchestes sushili</t>
  </si>
  <si>
    <t>Anf5282</t>
  </si>
  <si>
    <t>Raorchestes terebrans</t>
  </si>
  <si>
    <t>Anf5283</t>
  </si>
  <si>
    <t>Raorchestes tinniens</t>
  </si>
  <si>
    <t>Anf5284</t>
  </si>
  <si>
    <t>Raorchestes travancoricus</t>
  </si>
  <si>
    <t>Anf5285</t>
  </si>
  <si>
    <t>Raorchestes tuberohumerus</t>
  </si>
  <si>
    <t>Anf5286</t>
  </si>
  <si>
    <t>Rhacophorus</t>
  </si>
  <si>
    <t>Rhacophorus achantharrhena</t>
  </si>
  <si>
    <t>Anf5287</t>
  </si>
  <si>
    <t>Rhacophorus angulirostris</t>
  </si>
  <si>
    <t>Anf5288</t>
  </si>
  <si>
    <t>Rhacophorus annamensis</t>
  </si>
  <si>
    <t>Anf5289</t>
  </si>
  <si>
    <t>Rhacophorus appendiculatus</t>
  </si>
  <si>
    <t>Anf5290</t>
  </si>
  <si>
    <t>Anf5291</t>
  </si>
  <si>
    <t>Rhacophorus arvalis</t>
  </si>
  <si>
    <t>Anf5292</t>
  </si>
  <si>
    <t>Rhacophorus aurantiventris</t>
  </si>
  <si>
    <t>Anf5293</t>
  </si>
  <si>
    <t>Rhacophorus baluensis</t>
  </si>
  <si>
    <t>Anf5294</t>
  </si>
  <si>
    <t>Rhacophorus barisani</t>
  </si>
  <si>
    <t>Anf5295</t>
  </si>
  <si>
    <t>Rhacophorus belalongensis</t>
  </si>
  <si>
    <t>Anf5296</t>
  </si>
  <si>
    <t>Rhacophorus bifasciatus</t>
  </si>
  <si>
    <t>Anf5297</t>
  </si>
  <si>
    <t>Rhacophorus bimaculatus</t>
  </si>
  <si>
    <t>Anf5298</t>
  </si>
  <si>
    <t>Rhacophorus bipunctatus</t>
  </si>
  <si>
    <t>Anf5299</t>
  </si>
  <si>
    <t>Rhacophorus burmanus</t>
  </si>
  <si>
    <t>Anf5300</t>
  </si>
  <si>
    <t>Rhacophorus calcadensis</t>
  </si>
  <si>
    <t>Anf5301</t>
  </si>
  <si>
    <t>Rhacophorus calcaneus</t>
  </si>
  <si>
    <t>Anf5302</t>
  </si>
  <si>
    <t>Rhacophorus catamitus</t>
  </si>
  <si>
    <t>Anf5303</t>
  </si>
  <si>
    <t>Rhacophorus chenfui</t>
  </si>
  <si>
    <t>Anf5304</t>
  </si>
  <si>
    <t>Rhacophorus chuyangsinensis</t>
  </si>
  <si>
    <t>Anf5305</t>
  </si>
  <si>
    <t>Rhacophorus cyanopunctatus</t>
  </si>
  <si>
    <t>Anf5306</t>
  </si>
  <si>
    <t>Anf5307</t>
  </si>
  <si>
    <t>Rhacophorus dorsoviridis</t>
  </si>
  <si>
    <t>Anf5308</t>
  </si>
  <si>
    <t>Rhacophorus duboisi</t>
  </si>
  <si>
    <t>Anf5309</t>
  </si>
  <si>
    <t>Anf5310</t>
  </si>
  <si>
    <t>Rhacophorus dulitensis</t>
  </si>
  <si>
    <t>Anf5311</t>
  </si>
  <si>
    <t>Rhacophorus edentulus</t>
  </si>
  <si>
    <t>Anf5312</t>
  </si>
  <si>
    <t>Rhacophorus everetti</t>
  </si>
  <si>
    <t>Anf5313</t>
  </si>
  <si>
    <t>Rhacophorus exechopygus</t>
  </si>
  <si>
    <t>Anf5314</t>
  </si>
  <si>
    <t>Rhacophorus fasciatus</t>
  </si>
  <si>
    <t>Anf5315</t>
  </si>
  <si>
    <t>Rhacophorus feae</t>
  </si>
  <si>
    <t>Anf5316</t>
  </si>
  <si>
    <t>Rhacophorus gadingensis</t>
  </si>
  <si>
    <t>Anf5317</t>
  </si>
  <si>
    <t>Rhacophorus gauni</t>
  </si>
  <si>
    <t>Anf5318</t>
  </si>
  <si>
    <t>Rhacophorus georgii</t>
  </si>
  <si>
    <t>Anf5319</t>
  </si>
  <si>
    <t>Rhacophorus harrissoni</t>
  </si>
  <si>
    <t>Anf5320</t>
  </si>
  <si>
    <t>Rhacophorus hoanglienensis</t>
  </si>
  <si>
    <t>Anf5321</t>
  </si>
  <si>
    <t>Rhacophorus hui</t>
  </si>
  <si>
    <t>Anf5322</t>
  </si>
  <si>
    <t>Rhacophorus hungfuensis</t>
  </si>
  <si>
    <t>Anf5323</t>
  </si>
  <si>
    <t>Rhacophorus jarujini</t>
  </si>
  <si>
    <t>Anf5324</t>
  </si>
  <si>
    <t>Rhacophorus kajau</t>
  </si>
  <si>
    <t>Anf5325</t>
  </si>
  <si>
    <t>Anf5326</t>
  </si>
  <si>
    <t>Rhacophorus laoshan</t>
  </si>
  <si>
    <t>Anf5327</t>
  </si>
  <si>
    <t>Rhacophorus lateralis</t>
  </si>
  <si>
    <t>Anf5328</t>
  </si>
  <si>
    <t>Rhacophorus leucofasciatus</t>
  </si>
  <si>
    <t>Anf5329</t>
  </si>
  <si>
    <t>Rhacophorus malabaricus</t>
  </si>
  <si>
    <t>Anf5330</t>
  </si>
  <si>
    <t>Rhacophorus margaritifer</t>
  </si>
  <si>
    <t>Anf5331</t>
  </si>
  <si>
    <t>Rhacophorus marmoridorsum</t>
  </si>
  <si>
    <t>Anf5332</t>
  </si>
  <si>
    <t>Rhacophorus maximus</t>
  </si>
  <si>
    <t>Anf5333</t>
  </si>
  <si>
    <t>Rhacophorus minimus</t>
  </si>
  <si>
    <t>Anf5334</t>
  </si>
  <si>
    <t>Rhacophorus modestus</t>
  </si>
  <si>
    <t>Anf5335</t>
  </si>
  <si>
    <t>Anf5336</t>
  </si>
  <si>
    <t>Rhacophorus monticola</t>
  </si>
  <si>
    <t>Anf5337</t>
  </si>
  <si>
    <t>Rhacophorus nigropalmatus</t>
  </si>
  <si>
    <t>Anf5338</t>
  </si>
  <si>
    <t>Rhacophorus nigropunctatus</t>
  </si>
  <si>
    <t>Anf5339</t>
  </si>
  <si>
    <t>Anf5340</t>
  </si>
  <si>
    <t>Rhacophorus orlovi</t>
  </si>
  <si>
    <t>Anf5341</t>
  </si>
  <si>
    <t>Rhacophorus owstoni</t>
  </si>
  <si>
    <t>Anf5342</t>
  </si>
  <si>
    <t>Rhacophorus pardalis</t>
  </si>
  <si>
    <t>Anf5343</t>
  </si>
  <si>
    <t>Rhacophorus penanorum</t>
  </si>
  <si>
    <t>Anf5344</t>
  </si>
  <si>
    <t>Rhacophorus poecilonotus</t>
  </si>
  <si>
    <t>Anf5345</t>
  </si>
  <si>
    <t>Rhacophorus prasinatus</t>
  </si>
  <si>
    <t>Anf5346</t>
  </si>
  <si>
    <t>Rhacophorus prominanus</t>
  </si>
  <si>
    <t>Anf5347</t>
  </si>
  <si>
    <t>Rhacophorus pseudomalabaricus</t>
  </si>
  <si>
    <t>Anf5348</t>
  </si>
  <si>
    <t>Rhacophorus puerensis</t>
  </si>
  <si>
    <t>Anf5349</t>
  </si>
  <si>
    <t>Anf5350</t>
  </si>
  <si>
    <t>Anf5351</t>
  </si>
  <si>
    <t>Rhacophorus robinsonii</t>
  </si>
  <si>
    <t>Anf5352</t>
  </si>
  <si>
    <t>Rhacophorus rufipes</t>
  </si>
  <si>
    <t>Anf5353</t>
  </si>
  <si>
    <t>Anf5354</t>
  </si>
  <si>
    <t>Rhacophorus spelaeus</t>
  </si>
  <si>
    <t>Anf5355</t>
  </si>
  <si>
    <t>Rhacophorus subansiriensis</t>
  </si>
  <si>
    <t>Anf5356</t>
  </si>
  <si>
    <t>Rhacophorus suffry</t>
  </si>
  <si>
    <t>Anf5357</t>
  </si>
  <si>
    <t>Rhacophorus taipeianus</t>
  </si>
  <si>
    <t>Anf5358</t>
  </si>
  <si>
    <t>Rhacophorus translineatus</t>
  </si>
  <si>
    <t>Anf5359</t>
  </si>
  <si>
    <t>Rhacophorus tuberculatus</t>
  </si>
  <si>
    <t>Anf5360</t>
  </si>
  <si>
    <t>Rhacophorus turpes</t>
  </si>
  <si>
    <t>Anf5361</t>
  </si>
  <si>
    <t>Rhacophorus vampyrus</t>
  </si>
  <si>
    <t>Anf5362</t>
  </si>
  <si>
    <t>Rhacophorus verrucopus</t>
  </si>
  <si>
    <t>Anf5363</t>
  </si>
  <si>
    <t>Rhacophorus viridis</t>
  </si>
  <si>
    <t>Anf5364</t>
  </si>
  <si>
    <t>Rhacophorus yaoshanensis</t>
  </si>
  <si>
    <t>Anf5365</t>
  </si>
  <si>
    <t>Rhacophorus yinggelingensis</t>
  </si>
  <si>
    <t>Anf5366</t>
  </si>
  <si>
    <t>Theloderma</t>
  </si>
  <si>
    <t>Theloderma andersoni</t>
  </si>
  <si>
    <t>Anf5367</t>
  </si>
  <si>
    <t>Theloderma asperum</t>
  </si>
  <si>
    <t>Anf5368</t>
  </si>
  <si>
    <t>Theloderma baibengensis</t>
  </si>
  <si>
    <t>Anf5369</t>
  </si>
  <si>
    <t>Theloderma bicolor</t>
  </si>
  <si>
    <t>Anf5370</t>
  </si>
  <si>
    <t>Theloderma corticale</t>
  </si>
  <si>
    <t>Anf5371</t>
  </si>
  <si>
    <t>Theloderma gordoni</t>
  </si>
  <si>
    <t>Anf5372</t>
  </si>
  <si>
    <t>Theloderma horridum</t>
  </si>
  <si>
    <t>Anf5373</t>
  </si>
  <si>
    <t>Theloderma kwangsiense</t>
  </si>
  <si>
    <t>Anf5374</t>
  </si>
  <si>
    <t>Theloderma lateriticum</t>
  </si>
  <si>
    <t>Anf5375</t>
  </si>
  <si>
    <t>Theloderma leporosum</t>
  </si>
  <si>
    <t>Anf5376</t>
  </si>
  <si>
    <t>Theloderma licin</t>
  </si>
  <si>
    <t>Anf5377</t>
  </si>
  <si>
    <t>Theloderma moloch</t>
  </si>
  <si>
    <t>Anf5378</t>
  </si>
  <si>
    <t>Theloderma nagalandense</t>
  </si>
  <si>
    <t>Anf5379</t>
  </si>
  <si>
    <t>Theloderma phrynoderma</t>
  </si>
  <si>
    <t>Anf5380</t>
  </si>
  <si>
    <t>Theloderma rhododiscus</t>
  </si>
  <si>
    <t>Anf5381</t>
  </si>
  <si>
    <t>Theloderma ryabovi</t>
  </si>
  <si>
    <t>Anf5382</t>
  </si>
  <si>
    <t>Theloderma stellatum</t>
  </si>
  <si>
    <t>Anf5383</t>
  </si>
  <si>
    <t>Rhinophrynidae</t>
  </si>
  <si>
    <t>Rhinophrynus</t>
  </si>
  <si>
    <t>Anf5384</t>
  </si>
  <si>
    <t>Scaphiopodidae</t>
  </si>
  <si>
    <t>Scaphiopus</t>
  </si>
  <si>
    <t>Anf5385</t>
  </si>
  <si>
    <t>Anf5386</t>
  </si>
  <si>
    <t>Anf5387</t>
  </si>
  <si>
    <t>Spea</t>
  </si>
  <si>
    <t>Anf5388</t>
  </si>
  <si>
    <t>Anf5389</t>
  </si>
  <si>
    <t>Anf5390</t>
  </si>
  <si>
    <t>Spea multiplicata</t>
  </si>
  <si>
    <t>Anf5391</t>
  </si>
  <si>
    <t>Sooglossidae</t>
  </si>
  <si>
    <t>Sechellophryne</t>
  </si>
  <si>
    <t>Sechellophryne gardineri</t>
  </si>
  <si>
    <t>Anf5392</t>
  </si>
  <si>
    <t>Sechellophryne pipilodryas</t>
  </si>
  <si>
    <t>Anf5393</t>
  </si>
  <si>
    <t>Sooglossus</t>
  </si>
  <si>
    <t>Anf5394</t>
  </si>
  <si>
    <t>Sooglossus thomasseti</t>
  </si>
  <si>
    <t>Anf5395</t>
  </si>
  <si>
    <t>Strabomantidae</t>
  </si>
  <si>
    <t>Barycholos</t>
  </si>
  <si>
    <t>Barycholos pulcher</t>
  </si>
  <si>
    <t>Anf5396</t>
  </si>
  <si>
    <t>Barycholos ternetzi</t>
  </si>
  <si>
    <t>Anf5397</t>
  </si>
  <si>
    <t>Bryophryne</t>
  </si>
  <si>
    <t>Bryophryne abramalagae</t>
  </si>
  <si>
    <t>Anf5398</t>
  </si>
  <si>
    <t>Bryophryne bustamantei</t>
  </si>
  <si>
    <t>Anf5399</t>
  </si>
  <si>
    <t>Bryophryne cophites</t>
  </si>
  <si>
    <t>Anf5400</t>
  </si>
  <si>
    <t>Bryophryne flammiventris</t>
  </si>
  <si>
    <t>Anf5401</t>
  </si>
  <si>
    <t>Bryophryne gymnotis</t>
  </si>
  <si>
    <t>Anf5402</t>
  </si>
  <si>
    <t>Bryophryne hanssaueri</t>
  </si>
  <si>
    <t>Anf5403</t>
  </si>
  <si>
    <t>Bryophryne nubilosus</t>
  </si>
  <si>
    <t>Anf5404</t>
  </si>
  <si>
    <t>Bryophryne zonalis</t>
  </si>
  <si>
    <t>Anf5405</t>
  </si>
  <si>
    <t>Euparkerella</t>
  </si>
  <si>
    <t>Euparkerella brasiliensis</t>
  </si>
  <si>
    <t>Anf5406</t>
  </si>
  <si>
    <t>Euparkerella cochranae</t>
  </si>
  <si>
    <t>Anf5407</t>
  </si>
  <si>
    <t>Euparkerella robusta</t>
  </si>
  <si>
    <t>Anf5408</t>
  </si>
  <si>
    <t>Euparkerella tridactyla</t>
  </si>
  <si>
    <t>Anf5409</t>
  </si>
  <si>
    <t>Holoaden</t>
  </si>
  <si>
    <t>Holoaden bradei</t>
  </si>
  <si>
    <t>Anf5410</t>
  </si>
  <si>
    <t>Anf5411</t>
  </si>
  <si>
    <t>Holoaden pholeter</t>
  </si>
  <si>
    <t>Anf5412</t>
  </si>
  <si>
    <t>Noblella</t>
  </si>
  <si>
    <t>Noblella carrascoicola</t>
  </si>
  <si>
    <t>Anf5413</t>
  </si>
  <si>
    <t>Noblella coloma</t>
  </si>
  <si>
    <t>Anf5414</t>
  </si>
  <si>
    <t>Noblella Duellmani</t>
  </si>
  <si>
    <t>Anf5415</t>
  </si>
  <si>
    <t>Noblella heyeri</t>
  </si>
  <si>
    <t>Anf5416</t>
  </si>
  <si>
    <t>Noblella lochites</t>
  </si>
  <si>
    <t>Anf5417</t>
  </si>
  <si>
    <t>Noblella lynchi</t>
  </si>
  <si>
    <t>Anf5418</t>
  </si>
  <si>
    <t>Noblella myrmecoides</t>
  </si>
  <si>
    <t>Anf5419</t>
  </si>
  <si>
    <t>Noblella peruviana</t>
  </si>
  <si>
    <t>Anf5420</t>
  </si>
  <si>
    <t>Noblella pygmaea</t>
  </si>
  <si>
    <t>Anf5421</t>
  </si>
  <si>
    <t>Noblella ritarasquinae</t>
  </si>
  <si>
    <t>Anf5422</t>
  </si>
  <si>
    <t>Psychrophrynella</t>
  </si>
  <si>
    <t>Psychrophrynella adenopleura</t>
  </si>
  <si>
    <t>Anf5423</t>
  </si>
  <si>
    <t>Psychrophrynella ankohuma</t>
  </si>
  <si>
    <t>Anf5424</t>
  </si>
  <si>
    <t>Psychrophrynella bagrecito</t>
  </si>
  <si>
    <t>Anf5425</t>
  </si>
  <si>
    <t>Psychrophrynella boettgeri</t>
  </si>
  <si>
    <t>Anf5426</t>
  </si>
  <si>
    <t>Psychrophrynella chacaltaya</t>
  </si>
  <si>
    <t>Anf5427</t>
  </si>
  <si>
    <t>Psychrophrynella condoriri</t>
  </si>
  <si>
    <t>Anf5428</t>
  </si>
  <si>
    <t>Psychrophrynella guillei</t>
  </si>
  <si>
    <t>Anf5429</t>
  </si>
  <si>
    <t>Psychrophrynella harveyi</t>
  </si>
  <si>
    <t>Anf5430</t>
  </si>
  <si>
    <t>Psychrophrynella iani</t>
  </si>
  <si>
    <t>Anf5431</t>
  </si>
  <si>
    <t>Psychrophrynella iatamasi</t>
  </si>
  <si>
    <t>Anf5432</t>
  </si>
  <si>
    <t>Anf5433</t>
  </si>
  <si>
    <t>Psychrophrynella illimani</t>
  </si>
  <si>
    <t>Anf5434</t>
  </si>
  <si>
    <t>Psychrophrynella kallawaya</t>
  </si>
  <si>
    <t>Anf5435</t>
  </si>
  <si>
    <t>Psychrophrynella katantika</t>
  </si>
  <si>
    <t>Anf5436</t>
  </si>
  <si>
    <t>Psychrophrynella kempffi</t>
  </si>
  <si>
    <t>Anf5437</t>
  </si>
  <si>
    <t>Psychrophrynella pinguis</t>
  </si>
  <si>
    <t>Anf5438</t>
  </si>
  <si>
    <t>Psychrophrynella quimsacruzis</t>
  </si>
  <si>
    <t>Anf5439</t>
  </si>
  <si>
    <t>Psychrophrynella saltator</t>
  </si>
  <si>
    <t>Anf5440</t>
  </si>
  <si>
    <t>Psychrophrynella usurpator</t>
  </si>
  <si>
    <t>Anf5441</t>
  </si>
  <si>
    <t>Anf5442</t>
  </si>
  <si>
    <t>Atopophrynus</t>
  </si>
  <si>
    <t>Atopophrynus syntomopus</t>
  </si>
  <si>
    <t>Anf5443</t>
  </si>
  <si>
    <t>Dischidodactylus</t>
  </si>
  <si>
    <t>Dischidodactylus colonnelloi</t>
  </si>
  <si>
    <t>Anf5444</t>
  </si>
  <si>
    <t>Dischidodactylus duidensis</t>
  </si>
  <si>
    <t>Anf5445</t>
  </si>
  <si>
    <t>Geobatrachus</t>
  </si>
  <si>
    <t>Geobatrachus walkeri</t>
  </si>
  <si>
    <t>Anf5446</t>
  </si>
  <si>
    <t>Hypodactylus</t>
  </si>
  <si>
    <t>Hypodactylus adercus</t>
  </si>
  <si>
    <t>Anf5447</t>
  </si>
  <si>
    <t>Hypodactylus araiodactylus</t>
  </si>
  <si>
    <t>Anf5448</t>
  </si>
  <si>
    <t>Hypodactylus babax</t>
  </si>
  <si>
    <t>Anf5449</t>
  </si>
  <si>
    <t>Hypodactylus brunneus</t>
  </si>
  <si>
    <t>Anf5450</t>
  </si>
  <si>
    <t>Hypodactylus dolops</t>
  </si>
  <si>
    <t>Anf5451</t>
  </si>
  <si>
    <t>Hypodactylus elassodiscus</t>
  </si>
  <si>
    <t>Anf5452</t>
  </si>
  <si>
    <t>Hypodactylus fallaciosus</t>
  </si>
  <si>
    <t>Anf5453</t>
  </si>
  <si>
    <t>Hypodactylus latens</t>
  </si>
  <si>
    <t>Anf5454</t>
  </si>
  <si>
    <t>Hypodactylus lucida</t>
  </si>
  <si>
    <t>Anf5455</t>
  </si>
  <si>
    <t>Hypodactylus lundbergi</t>
  </si>
  <si>
    <t>Anf5456</t>
  </si>
  <si>
    <t>Hypodactylus mantipus</t>
  </si>
  <si>
    <t>Anf5457</t>
  </si>
  <si>
    <t>Anf5458</t>
  </si>
  <si>
    <t>Hypodactylus peraccai</t>
  </si>
  <si>
    <t>Anf5459</t>
  </si>
  <si>
    <t>Lynchius</t>
  </si>
  <si>
    <t>Lynchius flavomaculatus</t>
  </si>
  <si>
    <t>Anf5460</t>
  </si>
  <si>
    <t>Lynchius nebulanastes</t>
  </si>
  <si>
    <t>Anf5461</t>
  </si>
  <si>
    <t>Lynchius parkeri</t>
  </si>
  <si>
    <t>Anf5462</t>
  </si>
  <si>
    <t>Niceforonia</t>
  </si>
  <si>
    <t>Niceforonia adenobrachia</t>
  </si>
  <si>
    <t>Anf5463</t>
  </si>
  <si>
    <t>Niceforonia columbiana</t>
  </si>
  <si>
    <t>Anf5464</t>
  </si>
  <si>
    <t>Niceforonia nana</t>
  </si>
  <si>
    <t>Anf5465</t>
  </si>
  <si>
    <t>Oreobates</t>
  </si>
  <si>
    <t>Oreobates barituensis</t>
  </si>
  <si>
    <t>Anf5466</t>
  </si>
  <si>
    <t>Oreobates choristolemma</t>
  </si>
  <si>
    <t>Anf5467</t>
  </si>
  <si>
    <t>Oreobates cruralis</t>
  </si>
  <si>
    <t>Anf5468</t>
  </si>
  <si>
    <t>Oreobates discoidalis</t>
  </si>
  <si>
    <t>Anf5469</t>
  </si>
  <si>
    <t>Oreobates granulosus</t>
  </si>
  <si>
    <t>Anf5470</t>
  </si>
  <si>
    <t>Oreobates heterodactylus</t>
  </si>
  <si>
    <t>Anf5471</t>
  </si>
  <si>
    <t>Oreobates ibischi</t>
  </si>
  <si>
    <t>Anf5472</t>
  </si>
  <si>
    <t>Oreobates lehri</t>
  </si>
  <si>
    <t>Anf5473</t>
  </si>
  <si>
    <t>Oreobates madidi</t>
  </si>
  <si>
    <t>Anf5474</t>
  </si>
  <si>
    <t>Oreobates pereger</t>
  </si>
  <si>
    <t>Anf5475</t>
  </si>
  <si>
    <t>Anf5476</t>
  </si>
  <si>
    <t>Oreobates sanctaecrucis</t>
  </si>
  <si>
    <t>Anf5477</t>
  </si>
  <si>
    <t>Oreobates sanderi</t>
  </si>
  <si>
    <t>Anf5478</t>
  </si>
  <si>
    <t>Oreobates saxatilis</t>
  </si>
  <si>
    <t>Anf5479</t>
  </si>
  <si>
    <t>Oreobates simmonsi</t>
  </si>
  <si>
    <t>Anf5480</t>
  </si>
  <si>
    <t>Oreobates zongoensis</t>
  </si>
  <si>
    <t>Anf5481</t>
  </si>
  <si>
    <t>Phrynopus</t>
  </si>
  <si>
    <t>Phrynopus auriculatus</t>
  </si>
  <si>
    <t>Anf5482</t>
  </si>
  <si>
    <t>Phrynopus ayacucho</t>
  </si>
  <si>
    <t>Anf5483</t>
  </si>
  <si>
    <t>Phrynopus barthlenae</t>
  </si>
  <si>
    <t>Anf5484</t>
  </si>
  <si>
    <t>Phrynopus bracki</t>
  </si>
  <si>
    <t>Anf5485</t>
  </si>
  <si>
    <t>Phrynopus bufoides</t>
  </si>
  <si>
    <t>Anf5486</t>
  </si>
  <si>
    <t>Phrynopus dagmarae</t>
  </si>
  <si>
    <t>Anf5487</t>
  </si>
  <si>
    <t>Phrynopus heimorum</t>
  </si>
  <si>
    <t>Anf5488</t>
  </si>
  <si>
    <t>Phrynopus horstpauli</t>
  </si>
  <si>
    <t>Anf5489</t>
  </si>
  <si>
    <t>Phrynopus juninensis</t>
  </si>
  <si>
    <t>Anf5490</t>
  </si>
  <si>
    <t>Phrynopus kauneorum</t>
  </si>
  <si>
    <t>Anf5491</t>
  </si>
  <si>
    <t>Phrynopus kotosh</t>
  </si>
  <si>
    <t>Anf5492</t>
  </si>
  <si>
    <t>Phrynopus lechriorhynchus</t>
  </si>
  <si>
    <t>Anf5493</t>
  </si>
  <si>
    <t>Phrynopus miroslawae</t>
  </si>
  <si>
    <t>Anf5494</t>
  </si>
  <si>
    <t>Phrynopus montium</t>
  </si>
  <si>
    <t>Anf5495</t>
  </si>
  <si>
    <t>Phrynopus nicoleae</t>
  </si>
  <si>
    <t>Anf5496</t>
  </si>
  <si>
    <t>Phrynopus oblivius</t>
  </si>
  <si>
    <t>Anf5497</t>
  </si>
  <si>
    <t>Phrynopus paucari</t>
  </si>
  <si>
    <t>Anf5498</t>
  </si>
  <si>
    <t>Phrynopus peruanus</t>
  </si>
  <si>
    <t>Anf5499</t>
  </si>
  <si>
    <t>Phrynopus pesantesi</t>
  </si>
  <si>
    <t>Anf5500</t>
  </si>
  <si>
    <t>Phrynopus tautzorum</t>
  </si>
  <si>
    <t>Anf5501</t>
  </si>
  <si>
    <t>Phrynopus thompsoni</t>
  </si>
  <si>
    <t>Anf5502</t>
  </si>
  <si>
    <t>Phrynopus tribulosus</t>
  </si>
  <si>
    <t>Anf5503</t>
  </si>
  <si>
    <t>Pristimantis</t>
  </si>
  <si>
    <t>Pristimantis aaptus</t>
  </si>
  <si>
    <t>Anf5504</t>
  </si>
  <si>
    <t>Pristimantis academicus</t>
  </si>
  <si>
    <t>Anf5505</t>
  </si>
  <si>
    <t>Pristimantis acatallelus</t>
  </si>
  <si>
    <t>Anf5506</t>
  </si>
  <si>
    <t>Pristimantis acerus</t>
  </si>
  <si>
    <t>Anf5507</t>
  </si>
  <si>
    <t>Pristimantis achatinus</t>
  </si>
  <si>
    <t>Anf5508</t>
  </si>
  <si>
    <t>Pristimantis achuar</t>
  </si>
  <si>
    <t>Anf5509</t>
  </si>
  <si>
    <t>Pristimantis actinolaimus</t>
  </si>
  <si>
    <t>Anf5510</t>
  </si>
  <si>
    <t>Pristimantis actites</t>
  </si>
  <si>
    <t>Anf5511</t>
  </si>
  <si>
    <t>Anf5512</t>
  </si>
  <si>
    <t>Pristimantis acutirostris</t>
  </si>
  <si>
    <t>Anf5513</t>
  </si>
  <si>
    <t>Pristimantis adiastolus</t>
  </si>
  <si>
    <t>Anf5514</t>
  </si>
  <si>
    <t>Pristimantis adnus</t>
  </si>
  <si>
    <t>Anf5515</t>
  </si>
  <si>
    <t>Pristimantis aemulatus</t>
  </si>
  <si>
    <t>Anf5516</t>
  </si>
  <si>
    <t>Pristimantis affinis</t>
  </si>
  <si>
    <t>Anf5517</t>
  </si>
  <si>
    <t>Pristimantis alalocophus</t>
  </si>
  <si>
    <t>Anf5518</t>
  </si>
  <si>
    <t>Pristimantis albericoi</t>
  </si>
  <si>
    <t>Anf5519</t>
  </si>
  <si>
    <t>Pristimantis albertus</t>
  </si>
  <si>
    <t>Anf5520</t>
  </si>
  <si>
    <t>Pristimantis altae</t>
  </si>
  <si>
    <t>Anf5521</t>
  </si>
  <si>
    <t>Anf5522</t>
  </si>
  <si>
    <t>Pristimantis altamnis</t>
  </si>
  <si>
    <t>Anf5523</t>
  </si>
  <si>
    <t>Pristimantis amydrotus</t>
  </si>
  <si>
    <t>Anf5524</t>
  </si>
  <si>
    <t>Pristimantis andinognomus</t>
  </si>
  <si>
    <t>Anf5525</t>
  </si>
  <si>
    <t>Pristimantis anemerus</t>
  </si>
  <si>
    <t>Anf5526</t>
  </si>
  <si>
    <t>Pristimantis angustilineatus</t>
  </si>
  <si>
    <t>Anf5527</t>
  </si>
  <si>
    <t>Pristimantis aniptopalmatus</t>
  </si>
  <si>
    <t>Anf5528</t>
  </si>
  <si>
    <t>Pristimantis anolirex</t>
  </si>
  <si>
    <t>Anf5529</t>
  </si>
  <si>
    <t>Pristimantis anotis</t>
  </si>
  <si>
    <t>Anf5530</t>
  </si>
  <si>
    <t>Pristimantis apiculatus</t>
  </si>
  <si>
    <t>Anf5531</t>
  </si>
  <si>
    <t>Pristimantis appendiculatus</t>
  </si>
  <si>
    <t>Anf5532</t>
  </si>
  <si>
    <t>Pristimantis aquilonaris</t>
  </si>
  <si>
    <t>Anf5533</t>
  </si>
  <si>
    <t>Pristimantis ardalonychus</t>
  </si>
  <si>
    <t>Anf5534</t>
  </si>
  <si>
    <t>Pristimantis atrabracus</t>
  </si>
  <si>
    <t>Anf5535</t>
  </si>
  <si>
    <t>Pristimantis atratus</t>
  </si>
  <si>
    <t>Anf5536</t>
  </si>
  <si>
    <t>Pristimantis aurantiguttatus</t>
  </si>
  <si>
    <t>Anf5537</t>
  </si>
  <si>
    <t>Pristimantis aureolineatus</t>
  </si>
  <si>
    <t>Anf5538</t>
  </si>
  <si>
    <t>Pristimantis auricarens</t>
  </si>
  <si>
    <t>Anf5539</t>
  </si>
  <si>
    <t>Pristimantis avicuporum</t>
  </si>
  <si>
    <t>Anf5540</t>
  </si>
  <si>
    <t>Anf5541</t>
  </si>
  <si>
    <t>Pristimantis bacchus</t>
  </si>
  <si>
    <t>Anf5542</t>
  </si>
  <si>
    <t>Pristimantis baiotis</t>
  </si>
  <si>
    <t>Anf5543</t>
  </si>
  <si>
    <t>Pristimantis balionotus</t>
  </si>
  <si>
    <t>Anf5544</t>
  </si>
  <si>
    <t>Pristimantis baryecuus</t>
  </si>
  <si>
    <t>Anf5545</t>
  </si>
  <si>
    <t>Pristimantis batrachites</t>
  </si>
  <si>
    <t>Anf5546</t>
  </si>
  <si>
    <t>Pristimantis bearsei</t>
  </si>
  <si>
    <t>Anf5547</t>
  </si>
  <si>
    <t>Pristimantis bellator</t>
  </si>
  <si>
    <t>Anf5548</t>
  </si>
  <si>
    <t>Pristimantis bellona</t>
  </si>
  <si>
    <t>Anf5549</t>
  </si>
  <si>
    <t>Pristimantis bernali</t>
  </si>
  <si>
    <t>Anf5550</t>
  </si>
  <si>
    <t>Pristimantis bicantus</t>
  </si>
  <si>
    <t>Anf5551</t>
  </si>
  <si>
    <t>Pristimantis bicolor</t>
  </si>
  <si>
    <t>Anf5552</t>
  </si>
  <si>
    <t>Pristimantis bicumulus</t>
  </si>
  <si>
    <t>Anf5553</t>
  </si>
  <si>
    <t>Pristimantis bipunctatus</t>
  </si>
  <si>
    <t>Anf5554</t>
  </si>
  <si>
    <t>Pristimantis boconoensis</t>
  </si>
  <si>
    <t>Anf5555</t>
  </si>
  <si>
    <t>Pristimantis bogotensis</t>
  </si>
  <si>
    <t>Anf5556</t>
  </si>
  <si>
    <t>Pristimantis boulengeri</t>
  </si>
  <si>
    <t>Anf5557</t>
  </si>
  <si>
    <t>Pristimantis brevifrons</t>
  </si>
  <si>
    <t>Anf5558</t>
  </si>
  <si>
    <t>Pristimantis briceni</t>
  </si>
  <si>
    <t>Anf5559</t>
  </si>
  <si>
    <t>Pristimantis bromeliaceus</t>
  </si>
  <si>
    <t>Anf5560</t>
  </si>
  <si>
    <t>Pristimantis buccinator</t>
  </si>
  <si>
    <t>Anf5561</t>
  </si>
  <si>
    <t>Pristimantis buckleyi</t>
  </si>
  <si>
    <t>Anf5562</t>
  </si>
  <si>
    <t>Pristimantis cabrerai</t>
  </si>
  <si>
    <t>Anf5563</t>
  </si>
  <si>
    <t>Pristimantis cacao</t>
  </si>
  <si>
    <t>Anf5564</t>
  </si>
  <si>
    <t>Pristimantis caeruleonotus</t>
  </si>
  <si>
    <t>Anf5565</t>
  </si>
  <si>
    <t>Pristimantis cajamarcensis</t>
  </si>
  <si>
    <t>Anf5566</t>
  </si>
  <si>
    <t>Pristimantis calcaratus</t>
  </si>
  <si>
    <t>Anf5567</t>
  </si>
  <si>
    <t>Pristimantis calcarulatus</t>
  </si>
  <si>
    <t>Anf5568</t>
  </si>
  <si>
    <t>Pristimantis caliginosus</t>
  </si>
  <si>
    <t>Anf5569</t>
  </si>
  <si>
    <t>Pristimantis cantitans</t>
  </si>
  <si>
    <t>Anf5570</t>
  </si>
  <si>
    <t>Pristimantis capitonis</t>
  </si>
  <si>
    <t>Anf5571</t>
  </si>
  <si>
    <t>Pristimantis caprifer</t>
  </si>
  <si>
    <t>Anf5572</t>
  </si>
  <si>
    <t>Pristimantis carlossanchezi</t>
  </si>
  <si>
    <t>Anf5573</t>
  </si>
  <si>
    <t>Pristimantis carmelitae</t>
  </si>
  <si>
    <t>Anf5574</t>
  </si>
  <si>
    <t>Pristimantis carranguerorum</t>
  </si>
  <si>
    <t>Anf5575</t>
  </si>
  <si>
    <t>Pristimantis carvalhoi</t>
  </si>
  <si>
    <t>Anf5576</t>
  </si>
  <si>
    <t>Pristimantis caryophyllaceus</t>
  </si>
  <si>
    <t>Anf5577</t>
  </si>
  <si>
    <t>Pristimantis celator</t>
  </si>
  <si>
    <t>Anf5578</t>
  </si>
  <si>
    <t>Pristimantis cerasinus</t>
  </si>
  <si>
    <t>Anf5579</t>
  </si>
  <si>
    <t>Pristimantis ceuthospilus</t>
  </si>
  <si>
    <t>Anf5580</t>
  </si>
  <si>
    <t>Pristimantis chalceus</t>
  </si>
  <si>
    <t>Anf5581</t>
  </si>
  <si>
    <t>Pristimantis charlottevillensis</t>
  </si>
  <si>
    <t>Anf5582</t>
  </si>
  <si>
    <t>Pristimantis chiastonotus</t>
  </si>
  <si>
    <t>Anf5583</t>
  </si>
  <si>
    <t>Pristimantis chimu</t>
  </si>
  <si>
    <t>Anf5584</t>
  </si>
  <si>
    <t>Pristimantis chloronotus</t>
  </si>
  <si>
    <t>Anf5585</t>
  </si>
  <si>
    <t>Pristimantis chrysops</t>
  </si>
  <si>
    <t>Anf5586</t>
  </si>
  <si>
    <t>Pristimantis citriogaster</t>
  </si>
  <si>
    <t>Anf5587</t>
  </si>
  <si>
    <t>Pristimantis colodactylus</t>
  </si>
  <si>
    <t>Anf5588</t>
  </si>
  <si>
    <t>Pristimantis colomai</t>
  </si>
  <si>
    <t>Anf5589</t>
  </si>
  <si>
    <t>Pristimantis colonensis</t>
  </si>
  <si>
    <t>Anf5590</t>
  </si>
  <si>
    <t>Pristimantis colostichos</t>
  </si>
  <si>
    <t>Anf5591</t>
  </si>
  <si>
    <t>Pristimantis condor</t>
  </si>
  <si>
    <t>Anf5592</t>
  </si>
  <si>
    <t>Anf5593</t>
  </si>
  <si>
    <t>Pristimantis cordovae</t>
  </si>
  <si>
    <t>Anf5594</t>
  </si>
  <si>
    <t>Pristimantis corniger</t>
  </si>
  <si>
    <t>Anf5595</t>
  </si>
  <si>
    <t>Pristimantis coronatus</t>
  </si>
  <si>
    <t>Anf5596</t>
  </si>
  <si>
    <t>Pristimantis corrugatus</t>
  </si>
  <si>
    <t>Anf5597</t>
  </si>
  <si>
    <t>Pristimantis cosnipatae</t>
  </si>
  <si>
    <t>Anf5598</t>
  </si>
  <si>
    <t>Pristimantis cremnobates</t>
  </si>
  <si>
    <t>Anf5599</t>
  </si>
  <si>
    <t>Pristimantis crenunguis</t>
  </si>
  <si>
    <t>Anf5600</t>
  </si>
  <si>
    <t>Pristimantis crepitans</t>
  </si>
  <si>
    <t>Anf5601</t>
  </si>
  <si>
    <t>Pristimantis cristinae</t>
  </si>
  <si>
    <t>Anf5602</t>
  </si>
  <si>
    <t>Anf5603</t>
  </si>
  <si>
    <t>Pristimantis crucifer</t>
  </si>
  <si>
    <t>Anf5604</t>
  </si>
  <si>
    <t>Pristimantis cruciocularis</t>
  </si>
  <si>
    <t>Anf5605</t>
  </si>
  <si>
    <t>Pristimantis cruentus</t>
  </si>
  <si>
    <t>Anf5606</t>
  </si>
  <si>
    <t>Pristimantis cryophilius</t>
  </si>
  <si>
    <t>Anf5607</t>
  </si>
  <si>
    <t>Pristimantis cryptomelas</t>
  </si>
  <si>
    <t>Anf5608</t>
  </si>
  <si>
    <t>Pristimantis cuentasi</t>
  </si>
  <si>
    <t>Anf5609</t>
  </si>
  <si>
    <t>Pristimantis culatensis</t>
  </si>
  <si>
    <t>Anf5610</t>
  </si>
  <si>
    <t>Pristimantis cuneirostris</t>
  </si>
  <si>
    <t>Anf5611</t>
  </si>
  <si>
    <t>Pristimantis curtipes</t>
  </si>
  <si>
    <t>Anf5612</t>
  </si>
  <si>
    <t>Pristimantis danae</t>
  </si>
  <si>
    <t>Anf5613</t>
  </si>
  <si>
    <t>Pristimantis degener</t>
  </si>
  <si>
    <t>Anf5614</t>
  </si>
  <si>
    <t>Pristimantis deinops</t>
  </si>
  <si>
    <t>Anf5615</t>
  </si>
  <si>
    <t>Pristimantis delicatus</t>
  </si>
  <si>
    <t>Anf5616</t>
  </si>
  <si>
    <t>Pristimantis delius</t>
  </si>
  <si>
    <t>Anf5617</t>
  </si>
  <si>
    <t>Pristimantis dendrobatoides</t>
  </si>
  <si>
    <t>Anf5618</t>
  </si>
  <si>
    <t>Pristimantis devillei</t>
  </si>
  <si>
    <t>Anf5619</t>
  </si>
  <si>
    <t>Anf5620</t>
  </si>
  <si>
    <t>Pristimantis diaphonus</t>
  </si>
  <si>
    <t>Anf5621</t>
  </si>
  <si>
    <t>Pristimantis diogenes</t>
  </si>
  <si>
    <t>Anf5622</t>
  </si>
  <si>
    <t>Pristimantis dissimulatus</t>
  </si>
  <si>
    <t>Anf5623</t>
  </si>
  <si>
    <t>Pristimantis divnae</t>
  </si>
  <si>
    <t>Anf5624</t>
  </si>
  <si>
    <t>Pristimantis dorsopictus</t>
  </si>
  <si>
    <t>Anf5625</t>
  </si>
  <si>
    <t>Pristimantis douglasi</t>
  </si>
  <si>
    <t>Anf5626</t>
  </si>
  <si>
    <t>Pristimantis Duellmani</t>
  </si>
  <si>
    <t>Anf5627</t>
  </si>
  <si>
    <t>Pristimantis duende</t>
  </si>
  <si>
    <t>Anf5628</t>
  </si>
  <si>
    <t>Pristimantis dundeei</t>
  </si>
  <si>
    <t>Anf5629</t>
  </si>
  <si>
    <t>Pristimantis educatoris</t>
  </si>
  <si>
    <t>Anf5630</t>
  </si>
  <si>
    <t>Pristimantis elegans</t>
  </si>
  <si>
    <t>Anf5631</t>
  </si>
  <si>
    <t>Pristimantis epacrus</t>
  </si>
  <si>
    <t>Anf5632</t>
  </si>
  <si>
    <t>Pristimantis eremitus</t>
  </si>
  <si>
    <t>Anf5633</t>
  </si>
  <si>
    <t>Pristimantis eriphus</t>
  </si>
  <si>
    <t>Anf5634</t>
  </si>
  <si>
    <t>Pristimantis ernesti</t>
  </si>
  <si>
    <t>Anf5635</t>
  </si>
  <si>
    <t>Pristimantis erythropleura</t>
  </si>
  <si>
    <t>Anf5636</t>
  </si>
  <si>
    <t>Pristimantis esmeraldas</t>
  </si>
  <si>
    <t>Anf5637</t>
  </si>
  <si>
    <t>Pristimantis eugeniae</t>
  </si>
  <si>
    <t>Anf5638</t>
  </si>
  <si>
    <t>Pristimantis euphronides</t>
  </si>
  <si>
    <t>Anf5639</t>
  </si>
  <si>
    <t>Pristimantis eurydactylus</t>
  </si>
  <si>
    <t>Anf5640</t>
  </si>
  <si>
    <t>Pristimantis exoristus</t>
  </si>
  <si>
    <t>Anf5641</t>
  </si>
  <si>
    <t>Pristimantis factiosus</t>
  </si>
  <si>
    <t>Anf5642</t>
  </si>
  <si>
    <t>Pristimantis fallax</t>
  </si>
  <si>
    <t>Anf5643</t>
  </si>
  <si>
    <t>Pristimantis fasciatus</t>
  </si>
  <si>
    <t>Anf5644</t>
  </si>
  <si>
    <t>Anf5645</t>
  </si>
  <si>
    <t>Pristimantis festae</t>
  </si>
  <si>
    <t>Anf5646</t>
  </si>
  <si>
    <t>Pristimantis fetosus</t>
  </si>
  <si>
    <t>Anf5647</t>
  </si>
  <si>
    <t>Pristimantis flabellidiscus</t>
  </si>
  <si>
    <t>Anf5648</t>
  </si>
  <si>
    <t>Pristimantis flavobracatus</t>
  </si>
  <si>
    <t>Anf5649</t>
  </si>
  <si>
    <t>Pristimantis floridus</t>
  </si>
  <si>
    <t>Anf5650</t>
  </si>
  <si>
    <t>Pristimantis frater</t>
  </si>
  <si>
    <t>Anf5651</t>
  </si>
  <si>
    <t>Pristimantis gagliardoi</t>
  </si>
  <si>
    <t>Anf5652</t>
  </si>
  <si>
    <t>Pristimantis gaigei</t>
  </si>
  <si>
    <t>Anf5653</t>
  </si>
  <si>
    <t>Pristimantis galdi</t>
  </si>
  <si>
    <t>Anf5654</t>
  </si>
  <si>
    <t>Pristimantis ganonotus</t>
  </si>
  <si>
    <t>Anf5655</t>
  </si>
  <si>
    <t>Pristimantis gentryi</t>
  </si>
  <si>
    <t>Anf5656</t>
  </si>
  <si>
    <t>Pristimantis ginesi</t>
  </si>
  <si>
    <t>Anf5657</t>
  </si>
  <si>
    <t>Pristimantis gladiator</t>
  </si>
  <si>
    <t>Anf5658</t>
  </si>
  <si>
    <t>Pristimantis glandulosus</t>
  </si>
  <si>
    <t>Anf5659</t>
  </si>
  <si>
    <t>Pristimantis gracilis</t>
  </si>
  <si>
    <t>Anf5660</t>
  </si>
  <si>
    <t>Pristimantis grandiceps</t>
  </si>
  <si>
    <t>Anf5661</t>
  </si>
  <si>
    <t>Pristimantis guaiquinimensis</t>
  </si>
  <si>
    <t>Anf5662</t>
  </si>
  <si>
    <t>Pristimantis gutturalis</t>
  </si>
  <si>
    <t>Anf5663</t>
  </si>
  <si>
    <t>Pristimantis hamiotae</t>
  </si>
  <si>
    <t>Anf5664</t>
  </si>
  <si>
    <t>Pristimantis hectus</t>
  </si>
  <si>
    <t>Anf5665</t>
  </si>
  <si>
    <t>Pristimantis helvolus</t>
  </si>
  <si>
    <t>Anf5666</t>
  </si>
  <si>
    <t>Pristimantis hernandezi</t>
  </si>
  <si>
    <t>Anf5667</t>
  </si>
  <si>
    <t>Pristimantis huicundo</t>
  </si>
  <si>
    <t>Anf5668</t>
  </si>
  <si>
    <t>Pristimantis hybotragus</t>
  </si>
  <si>
    <t>Anf5669</t>
  </si>
  <si>
    <t>Pristimantis ignicolor</t>
  </si>
  <si>
    <t>Anf5670</t>
  </si>
  <si>
    <t>Pristimantis illotus</t>
  </si>
  <si>
    <t>Anf5671</t>
  </si>
  <si>
    <t>Pristimantis imitatrix</t>
  </si>
  <si>
    <t>Anf5672</t>
  </si>
  <si>
    <t>Pristimantis incanus</t>
  </si>
  <si>
    <t>Anf5673</t>
  </si>
  <si>
    <t>Pristimantis incertus</t>
  </si>
  <si>
    <t>Anf5674</t>
  </si>
  <si>
    <t>Pristimantis incomptus</t>
  </si>
  <si>
    <t>Anf5675</t>
  </si>
  <si>
    <t>Pristimantis infraguttatus</t>
  </si>
  <si>
    <t>Anf5676</t>
  </si>
  <si>
    <t>Pristimantis inguinalis</t>
  </si>
  <si>
    <t>Anf5677</t>
  </si>
  <si>
    <t>Pristimantis insignitus</t>
  </si>
  <si>
    <t>Anf5678</t>
  </si>
  <si>
    <t>Pristimantis inusitatus</t>
  </si>
  <si>
    <t>Anf5679</t>
  </si>
  <si>
    <t>Pristimantis ixalus</t>
  </si>
  <si>
    <t>Anf5680</t>
  </si>
  <si>
    <t>Pristimantis jabonensis</t>
  </si>
  <si>
    <t>Anf5681</t>
  </si>
  <si>
    <t>Pristimantis jaimei</t>
  </si>
  <si>
    <t>Anf5682</t>
  </si>
  <si>
    <t>Pristimantis jester</t>
  </si>
  <si>
    <t>Anf5683</t>
  </si>
  <si>
    <t>Pristimantis johannesdei</t>
  </si>
  <si>
    <t>Anf5684</t>
  </si>
  <si>
    <t>Pristimantis jorgevelosai</t>
  </si>
  <si>
    <t>Anf5685</t>
  </si>
  <si>
    <t>Pristimantis juanchoi</t>
  </si>
  <si>
    <t>Anf5686</t>
  </si>
  <si>
    <t>Pristimantis jubatus</t>
  </si>
  <si>
    <t>Anf5687</t>
  </si>
  <si>
    <t>Pristimantis kareliae</t>
  </si>
  <si>
    <t>Anf5688</t>
  </si>
  <si>
    <t>Pristimantis katoptroides</t>
  </si>
  <si>
    <t>Anf5689</t>
  </si>
  <si>
    <t>Pristimantis kelephas</t>
  </si>
  <si>
    <t>Anf5690</t>
  </si>
  <si>
    <t>Pristimantis kichwarum</t>
  </si>
  <si>
    <t>Anf5691</t>
  </si>
  <si>
    <t>Pristimantis kirklandi</t>
  </si>
  <si>
    <t>Anf5692</t>
  </si>
  <si>
    <t>Pristimantis koehleri</t>
  </si>
  <si>
    <t>Anf5693</t>
  </si>
  <si>
    <t>Pristimantis labiosus</t>
  </si>
  <si>
    <t>Anf5694</t>
  </si>
  <si>
    <t>Anf5695</t>
  </si>
  <si>
    <t>Pristimantis lancinii</t>
  </si>
  <si>
    <t>Anf5696</t>
  </si>
  <si>
    <t>Anf5697</t>
  </si>
  <si>
    <t>Pristimantis lasalleorum</t>
  </si>
  <si>
    <t>Anf5698</t>
  </si>
  <si>
    <t>Pristimantis lassoalcalai</t>
  </si>
  <si>
    <t>Anf5699</t>
  </si>
  <si>
    <t>Pristimantis laticlavius</t>
  </si>
  <si>
    <t>Anf5700</t>
  </si>
  <si>
    <t>Anf5701</t>
  </si>
  <si>
    <t>Pristimantis lemur</t>
  </si>
  <si>
    <t>Anf5702</t>
  </si>
  <si>
    <t>Pristimantis lentiginosus</t>
  </si>
  <si>
    <t>Anf5703</t>
  </si>
  <si>
    <t>Pristimantis leoni</t>
  </si>
  <si>
    <t>Anf5704</t>
  </si>
  <si>
    <t>Pristimantis leptolophus</t>
  </si>
  <si>
    <t>Anf5705</t>
  </si>
  <si>
    <t>Pristimantis leucopus</t>
  </si>
  <si>
    <t>Anf5706</t>
  </si>
  <si>
    <t>Pristimantis leucorrhinus</t>
  </si>
  <si>
    <t>Anf5707</t>
  </si>
  <si>
    <t>Pristimantis librarius</t>
  </si>
  <si>
    <t>Anf5708</t>
  </si>
  <si>
    <t>Pristimantis lichenoides</t>
  </si>
  <si>
    <t>Anf5709</t>
  </si>
  <si>
    <t>Pristimantis lindae</t>
  </si>
  <si>
    <t>Anf5710</t>
  </si>
  <si>
    <t>Pristimantis lirellus</t>
  </si>
  <si>
    <t>Anf5711</t>
  </si>
  <si>
    <t>Pristimantis lividus</t>
  </si>
  <si>
    <t>Anf5712</t>
  </si>
  <si>
    <t>Pristimantis llojsintuta</t>
  </si>
  <si>
    <t>Anf5713</t>
  </si>
  <si>
    <t>Pristimantis loustes</t>
  </si>
  <si>
    <t>Anf5714</t>
  </si>
  <si>
    <t>Pristimantis lucasi</t>
  </si>
  <si>
    <t>Anf5715</t>
  </si>
  <si>
    <t>Pristimantis lucidosignatus</t>
  </si>
  <si>
    <t>Anf5716</t>
  </si>
  <si>
    <t>Pristimantis luscombei</t>
  </si>
  <si>
    <t>Anf5717</t>
  </si>
  <si>
    <t>Pristimantis luteolateralis</t>
  </si>
  <si>
    <t>Anf5718</t>
  </si>
  <si>
    <t>Pristimantis lutitus</t>
  </si>
  <si>
    <t>Anf5719</t>
  </si>
  <si>
    <t>Pristimantis lymani</t>
  </si>
  <si>
    <t>Anf5720</t>
  </si>
  <si>
    <t>Pristimantis lynchi</t>
  </si>
  <si>
    <t>Anf5721</t>
  </si>
  <si>
    <t>Pristimantis lythrodes</t>
  </si>
  <si>
    <t>Anf5722</t>
  </si>
  <si>
    <t>Pristimantis maculosus</t>
  </si>
  <si>
    <t>Anf5723</t>
  </si>
  <si>
    <t>Pristimantis malkini</t>
  </si>
  <si>
    <t>Anf5724</t>
  </si>
  <si>
    <t>Pristimantis marahuaka</t>
  </si>
  <si>
    <t>Anf5725</t>
  </si>
  <si>
    <t>Pristimantis marmoratus</t>
  </si>
  <si>
    <t>Anf5726</t>
  </si>
  <si>
    <t>Pristimantis mars</t>
  </si>
  <si>
    <t>Anf5727</t>
  </si>
  <si>
    <t>Anf5728</t>
  </si>
  <si>
    <t>Pristimantis medemi</t>
  </si>
  <si>
    <t>Anf5729</t>
  </si>
  <si>
    <t>Pristimantis megalops</t>
  </si>
  <si>
    <t>Anf5730</t>
  </si>
  <si>
    <t>Pristimantis melanogaster</t>
  </si>
  <si>
    <t>Anf5731</t>
  </si>
  <si>
    <t>Pristimantis melanoproctus</t>
  </si>
  <si>
    <t>Anf5732</t>
  </si>
  <si>
    <t>Pristimantis memorans</t>
  </si>
  <si>
    <t>Anf5733</t>
  </si>
  <si>
    <t>Pristimantis mendax</t>
  </si>
  <si>
    <t>Anf5734</t>
  </si>
  <si>
    <t>Pristimantis meridionalis</t>
  </si>
  <si>
    <t>Anf5735</t>
  </si>
  <si>
    <t>Pristimantis merostictus</t>
  </si>
  <si>
    <t>Anf5736</t>
  </si>
  <si>
    <t>Pristimantis metabates</t>
  </si>
  <si>
    <t>Anf5737</t>
  </si>
  <si>
    <t>Pristimantis minimus</t>
  </si>
  <si>
    <t>Anf5738</t>
  </si>
  <si>
    <t>Pristimantis minutulus</t>
  </si>
  <si>
    <t>Anf5739</t>
  </si>
  <si>
    <t>Pristimantis miyatai</t>
  </si>
  <si>
    <t>Anf5740</t>
  </si>
  <si>
    <t>Pristimantis mnionaetes</t>
  </si>
  <si>
    <t>Anf5741</t>
  </si>
  <si>
    <t>Pristimantis modipeplus</t>
  </si>
  <si>
    <t>Anf5742</t>
  </si>
  <si>
    <t>Pristimantis molybrignus</t>
  </si>
  <si>
    <t>Anf5743</t>
  </si>
  <si>
    <t>Pristimantis mondolfii</t>
  </si>
  <si>
    <t>Anf5744</t>
  </si>
  <si>
    <t>Pristimantis moro</t>
  </si>
  <si>
    <t>Anf5745</t>
  </si>
  <si>
    <t>Pristimantis muchimuk</t>
  </si>
  <si>
    <t>Anf5746</t>
  </si>
  <si>
    <t>Pristimantis muricatus</t>
  </si>
  <si>
    <t>Anf5747</t>
  </si>
  <si>
    <t>Pristimantis muscosus</t>
  </si>
  <si>
    <t>Anf5748</t>
  </si>
  <si>
    <t>Pristimantis museosus</t>
  </si>
  <si>
    <t>Anf5749</t>
  </si>
  <si>
    <t>Pristimantis myersi</t>
  </si>
  <si>
    <t>Anf5750</t>
  </si>
  <si>
    <t>Pristimantis myops</t>
  </si>
  <si>
    <t>Anf5751</t>
  </si>
  <si>
    <t>Pristimantis nephophilus</t>
  </si>
  <si>
    <t>Anf5752</t>
  </si>
  <si>
    <t>Pristimantis nervicus</t>
  </si>
  <si>
    <t>Anf5753</t>
  </si>
  <si>
    <t>Pristimantis nicefori</t>
  </si>
  <si>
    <t>Anf5754</t>
  </si>
  <si>
    <t>Pristimantis nigrogriseus</t>
  </si>
  <si>
    <t>Anf5755</t>
  </si>
  <si>
    <t>Pristimantis nyctophylax</t>
  </si>
  <si>
    <t>Anf5756</t>
  </si>
  <si>
    <t>Pristimantis obmutescens</t>
  </si>
  <si>
    <t>Anf5757</t>
  </si>
  <si>
    <t>Pristimantis ocellatus</t>
  </si>
  <si>
    <t>Anf5758</t>
  </si>
  <si>
    <t>Anf5759</t>
  </si>
  <si>
    <t>Pristimantis ocreatus</t>
  </si>
  <si>
    <t>Anf5760</t>
  </si>
  <si>
    <t>Pristimantis olivaceus</t>
  </si>
  <si>
    <t>Anf5761</t>
  </si>
  <si>
    <t>Pristimantis onorei</t>
  </si>
  <si>
    <t>Anf5762</t>
  </si>
  <si>
    <t>Pristimantis orcesi</t>
  </si>
  <si>
    <t>Anf5763</t>
  </si>
  <si>
    <t>Pristimantis orcus</t>
  </si>
  <si>
    <t>Anf5764</t>
  </si>
  <si>
    <t>Pristimantis orestes</t>
  </si>
  <si>
    <t>Anf5765</t>
  </si>
  <si>
    <t>Pristimantis ornatissimus</t>
  </si>
  <si>
    <t>Anf5766</t>
  </si>
  <si>
    <t>Pristimantis ornatus</t>
  </si>
  <si>
    <t>Anf5767</t>
  </si>
  <si>
    <t>Pristimantis orpacobates</t>
  </si>
  <si>
    <t>Anf5768</t>
  </si>
  <si>
    <t>Pristimantis orphnolaimus</t>
  </si>
  <si>
    <t>Anf5769</t>
  </si>
  <si>
    <t>Pristimantis ortizi</t>
  </si>
  <si>
    <t>Anf5770</t>
  </si>
  <si>
    <t>Pristimantis padrecarlosi</t>
  </si>
  <si>
    <t>Anf5771</t>
  </si>
  <si>
    <t>Pristimantis paisa</t>
  </si>
  <si>
    <t>Anf5772</t>
  </si>
  <si>
    <t>Pristimantis palmeri</t>
  </si>
  <si>
    <t>Anf5773</t>
  </si>
  <si>
    <t>Pristimantis paramerus</t>
  </si>
  <si>
    <t>Anf5774</t>
  </si>
  <si>
    <t>Pristimantis pardalinus</t>
  </si>
  <si>
    <t>Anf5775</t>
  </si>
  <si>
    <t>Pristimantis pardalis</t>
  </si>
  <si>
    <t>Anf5776</t>
  </si>
  <si>
    <t>Pristimantis parectatus</t>
  </si>
  <si>
    <t>Anf5777</t>
  </si>
  <si>
    <t>Pristimantis parvillus</t>
  </si>
  <si>
    <t>Anf5778</t>
  </si>
  <si>
    <t>Pristimantis pastazensis</t>
  </si>
  <si>
    <t>Anf5779</t>
  </si>
  <si>
    <t>Pristimantis pataikos</t>
  </si>
  <si>
    <t>Anf5780</t>
  </si>
  <si>
    <t>Anf5781</t>
  </si>
  <si>
    <t>Pristimantis pecki</t>
  </si>
  <si>
    <t>Anf5782</t>
  </si>
  <si>
    <t>Pristimantis pedimontanus</t>
  </si>
  <si>
    <t>Anf5783</t>
  </si>
  <si>
    <t>Pristimantis penelopus</t>
  </si>
  <si>
    <t>Anf5784</t>
  </si>
  <si>
    <t>Pristimantis peraticus</t>
  </si>
  <si>
    <t>Anf5785</t>
  </si>
  <si>
    <t>Pristimantis percnopterus</t>
  </si>
  <si>
    <t>Anf5786</t>
  </si>
  <si>
    <t>Pristimantis percultus</t>
  </si>
  <si>
    <t>Anf5787</t>
  </si>
  <si>
    <t>Pristimantis permixtus</t>
  </si>
  <si>
    <t>Anf5788</t>
  </si>
  <si>
    <t>Anf5789</t>
  </si>
  <si>
    <t>Pristimantis petersi</t>
  </si>
  <si>
    <t>Anf5790</t>
  </si>
  <si>
    <t>Pristimantis petrobardus</t>
  </si>
  <si>
    <t>Anf5791</t>
  </si>
  <si>
    <t>Pristimantis phalaroinguinis</t>
  </si>
  <si>
    <t>Anf5792</t>
  </si>
  <si>
    <t>Pristimantis phalarus</t>
  </si>
  <si>
    <t>Anf5793</t>
  </si>
  <si>
    <t>Pristimantis pharangobates</t>
  </si>
  <si>
    <t>Anf5794</t>
  </si>
  <si>
    <t>Pristimantis philipi</t>
  </si>
  <si>
    <t>Anf5795</t>
  </si>
  <si>
    <t>Pristimantis phoxocephalus</t>
  </si>
  <si>
    <t>Anf5796</t>
  </si>
  <si>
    <t>Pristimantis phragmipleuron</t>
  </si>
  <si>
    <t>Anf5797</t>
  </si>
  <si>
    <t>Pristimantis piceus</t>
  </si>
  <si>
    <t>Anf5798</t>
  </si>
  <si>
    <t>Pristimantis pinguis</t>
  </si>
  <si>
    <t>Anf5799</t>
  </si>
  <si>
    <t>Pristimantis pirrensis</t>
  </si>
  <si>
    <t>Anf5800</t>
  </si>
  <si>
    <t>Pristimantis platychilus</t>
  </si>
  <si>
    <t>Anf5801</t>
  </si>
  <si>
    <t>Pristimantis platydactylus</t>
  </si>
  <si>
    <t>Anf5802</t>
  </si>
  <si>
    <t>Pristimantis pleurostriatus</t>
  </si>
  <si>
    <t>Anf5803</t>
  </si>
  <si>
    <t>Pristimantis polemistes</t>
  </si>
  <si>
    <t>Anf5804</t>
  </si>
  <si>
    <t>Pristimantis polychrus</t>
  </si>
  <si>
    <t>Anf5805</t>
  </si>
  <si>
    <t>Pristimantis prolatus</t>
  </si>
  <si>
    <t>Anf5806</t>
  </si>
  <si>
    <t>Pristimantis prolixodiscus</t>
  </si>
  <si>
    <t>Anf5807</t>
  </si>
  <si>
    <t>Pristimantis proserpens</t>
  </si>
  <si>
    <t>Anf5808</t>
  </si>
  <si>
    <t>Pristimantis pruinatus</t>
  </si>
  <si>
    <t>Anf5809</t>
  </si>
  <si>
    <t>Anf5810</t>
  </si>
  <si>
    <t>Pristimantis pteridophilus</t>
  </si>
  <si>
    <t>Anf5811</t>
  </si>
  <si>
    <t>Pristimantis ptochus</t>
  </si>
  <si>
    <t>Anf5812</t>
  </si>
  <si>
    <t>Pristimantis pugnax</t>
  </si>
  <si>
    <t>Anf5813</t>
  </si>
  <si>
    <t>Pristimantis pulvinatus</t>
  </si>
  <si>
    <t>Anf5814</t>
  </si>
  <si>
    <t>Pristimantis pycnodermis</t>
  </si>
  <si>
    <t>Anf5815</t>
  </si>
  <si>
    <t>Pristimantis pyrrhomerus</t>
  </si>
  <si>
    <t>Anf5816</t>
  </si>
  <si>
    <t>Pristimantis quantus</t>
  </si>
  <si>
    <t>Anf5817</t>
  </si>
  <si>
    <t>Anf5818</t>
  </si>
  <si>
    <t>Pristimantis quinquagesimus</t>
  </si>
  <si>
    <t>Anf5819</t>
  </si>
  <si>
    <t>Pristimantis racemus</t>
  </si>
  <si>
    <t>Anf5820</t>
  </si>
  <si>
    <t>Pristimantis reclusas</t>
  </si>
  <si>
    <t>Anf5821</t>
  </si>
  <si>
    <t>Pristimantis reichlei</t>
  </si>
  <si>
    <t>Anf5822</t>
  </si>
  <si>
    <t>Pristimantis renjiforum</t>
  </si>
  <si>
    <t>Anf5823</t>
  </si>
  <si>
    <t>Pristimantis repens</t>
  </si>
  <si>
    <t>Anf5824</t>
  </si>
  <si>
    <t>Pristimantis restrepoi</t>
  </si>
  <si>
    <t>Anf5825</t>
  </si>
  <si>
    <t>Pristimantis reticulatus</t>
  </si>
  <si>
    <t>Anf5826</t>
  </si>
  <si>
    <t>Pristimantis rhabdocnemus</t>
  </si>
  <si>
    <t>Anf5827</t>
  </si>
  <si>
    <t>Pristimantis rhabdolaemus</t>
  </si>
  <si>
    <t>Anf5828</t>
  </si>
  <si>
    <t>Pristimantis rhigophilus</t>
  </si>
  <si>
    <t>Anf5829</t>
  </si>
  <si>
    <t>Pristimantis rhodoplichus</t>
  </si>
  <si>
    <t>Anf5830</t>
  </si>
  <si>
    <t>Pristimantis rhodostichus</t>
  </si>
  <si>
    <t>Anf5831</t>
  </si>
  <si>
    <t>Pristimantis ridens</t>
  </si>
  <si>
    <t>Anf5832</t>
  </si>
  <si>
    <t>Pristimantis rivasi</t>
  </si>
  <si>
    <t>Anf5833</t>
  </si>
  <si>
    <t>Pristimantis riveroi</t>
  </si>
  <si>
    <t>Anf5834</t>
  </si>
  <si>
    <t>Pristimantis riveti</t>
  </si>
  <si>
    <t>Anf5835</t>
  </si>
  <si>
    <t>Pristimantis rosadoi</t>
  </si>
  <si>
    <t>Anf5836</t>
  </si>
  <si>
    <t>Pristimantis roseus</t>
  </si>
  <si>
    <t>Anf5837</t>
  </si>
  <si>
    <t>Pristimantis royi</t>
  </si>
  <si>
    <t>Anf5838</t>
  </si>
  <si>
    <t>Pristimantis rozei</t>
  </si>
  <si>
    <t>Anf5839</t>
  </si>
  <si>
    <t>Pristimantis rubicundus</t>
  </si>
  <si>
    <t>Anf5840</t>
  </si>
  <si>
    <t>Pristimantis ruedai</t>
  </si>
  <si>
    <t>Anf5841</t>
  </si>
  <si>
    <t>Pristimantis rufioculis</t>
  </si>
  <si>
    <t>Anf5842</t>
  </si>
  <si>
    <t>Pristimantis ruidus</t>
  </si>
  <si>
    <t>Anf5843</t>
  </si>
  <si>
    <t>Pristimantis ruthveni</t>
  </si>
  <si>
    <t>Anf5844</t>
  </si>
  <si>
    <t>Pristimantis sagittulus</t>
  </si>
  <si>
    <t>Anf5845</t>
  </si>
  <si>
    <t>Pristimantis salaputium</t>
  </si>
  <si>
    <t>Anf5846</t>
  </si>
  <si>
    <t>Pristimantis saltissimus</t>
  </si>
  <si>
    <t>Anf5847</t>
  </si>
  <si>
    <t>Pristimantis samaipatae</t>
  </si>
  <si>
    <t>Anf5848</t>
  </si>
  <si>
    <t>Pristimantis sanctaemartae</t>
  </si>
  <si>
    <t>Anf5849</t>
  </si>
  <si>
    <t>Pristimantis sanguineus</t>
  </si>
  <si>
    <t>Anf5850</t>
  </si>
  <si>
    <t>Pristimantis sarisarinama</t>
  </si>
  <si>
    <t>Anf5851</t>
  </si>
  <si>
    <t>Pristimantis satagius</t>
  </si>
  <si>
    <t>Anf5852</t>
  </si>
  <si>
    <t>Pristimantis savagei</t>
  </si>
  <si>
    <t>Anf5853</t>
  </si>
  <si>
    <t>Pristimantis schultei</t>
  </si>
  <si>
    <t>Anf5854</t>
  </si>
  <si>
    <t>Pristimantis scitulus</t>
  </si>
  <si>
    <t>Anf5855</t>
  </si>
  <si>
    <t>Pristimantis scoloblepharus</t>
  </si>
  <si>
    <t>Anf5856</t>
  </si>
  <si>
    <t>Pristimantis scolodiscus</t>
  </si>
  <si>
    <t>Anf5857</t>
  </si>
  <si>
    <t>Pristimantis scopaeus</t>
  </si>
  <si>
    <t>Anf5858</t>
  </si>
  <si>
    <t>Pristimantis seorsus</t>
  </si>
  <si>
    <t>Anf5859</t>
  </si>
  <si>
    <t>Pristimantis serendipitus</t>
  </si>
  <si>
    <t>Anf5860</t>
  </si>
  <si>
    <t>Pristimantis shrevei</t>
  </si>
  <si>
    <t>Anf5861</t>
  </si>
  <si>
    <t>Pristimantis signifer</t>
  </si>
  <si>
    <t>Anf5862</t>
  </si>
  <si>
    <t>Pristimantis silverstonei</t>
  </si>
  <si>
    <t>Anf5863</t>
  </si>
  <si>
    <t>Pristimantis simonbolivari</t>
  </si>
  <si>
    <t>Anf5864</t>
  </si>
  <si>
    <t>Pristimantis simonsii</t>
  </si>
  <si>
    <t>Anf5865</t>
  </si>
  <si>
    <t>Pristimantis simoteriscus</t>
  </si>
  <si>
    <t>Anf5866</t>
  </si>
  <si>
    <t>Pristimantis simoterus</t>
  </si>
  <si>
    <t>Anf5867</t>
  </si>
  <si>
    <t>Pristimantis siopelus</t>
  </si>
  <si>
    <t>Anf5868</t>
  </si>
  <si>
    <t>Anf5869</t>
  </si>
  <si>
    <t>Pristimantis sobetes</t>
  </si>
  <si>
    <t>Anf5870</t>
  </si>
  <si>
    <t>Pristimantis spectabilis</t>
  </si>
  <si>
    <t>Anf5871</t>
  </si>
  <si>
    <t>Pristimantis spilogaster</t>
  </si>
  <si>
    <t>Anf5872</t>
  </si>
  <si>
    <t>Pristimantis spinosus</t>
  </si>
  <si>
    <t>Anf5873</t>
  </si>
  <si>
    <t>Pristimantis stegolepis</t>
  </si>
  <si>
    <t>Anf5874</t>
  </si>
  <si>
    <t>Pristimantis stenodiscus</t>
  </si>
  <si>
    <t>Anf5875</t>
  </si>
  <si>
    <t>Pristimantis sternothylax</t>
  </si>
  <si>
    <t>Anf5876</t>
  </si>
  <si>
    <t>Pristimantis stictoboubonus</t>
  </si>
  <si>
    <t>Anf5877</t>
  </si>
  <si>
    <t>Pristimantis stictogaster</t>
  </si>
  <si>
    <t>Anf5878</t>
  </si>
  <si>
    <t>Pristimantis subsigillatus</t>
  </si>
  <si>
    <t>Anf5879</t>
  </si>
  <si>
    <t>Pristimantis suetus</t>
  </si>
  <si>
    <t>Anf5880</t>
  </si>
  <si>
    <t>Anf5881</t>
  </si>
  <si>
    <t>Pristimantis supernatis</t>
  </si>
  <si>
    <t>Anf5882</t>
  </si>
  <si>
    <t>Pristimantis surdus</t>
  </si>
  <si>
    <t>Anf5883</t>
  </si>
  <si>
    <t>Pristimantis susaguae</t>
  </si>
  <si>
    <t>Anf5884</t>
  </si>
  <si>
    <t>Pristimantis taciturnus</t>
  </si>
  <si>
    <t>Anf5885</t>
  </si>
  <si>
    <t>Pristimantis taeniatus</t>
  </si>
  <si>
    <t>Anf5886</t>
  </si>
  <si>
    <t>Pristimantis tamsitti</t>
  </si>
  <si>
    <t>Anf5887</t>
  </si>
  <si>
    <t>Pristimantis tantanti</t>
  </si>
  <si>
    <t>Anf5888</t>
  </si>
  <si>
    <t>Pristimantis tanyrhynchus</t>
  </si>
  <si>
    <t>Anf5889</t>
  </si>
  <si>
    <t>Pristimantis tayrona</t>
  </si>
  <si>
    <t>Anf5890</t>
  </si>
  <si>
    <t>Pristimantis telefericus</t>
  </si>
  <si>
    <t>Anf5891</t>
  </si>
  <si>
    <t>Pristimantis tenebrionis</t>
  </si>
  <si>
    <t>Anf5892</t>
  </si>
  <si>
    <t>Pristimantis tepuiensis</t>
  </si>
  <si>
    <t>Anf5893</t>
  </si>
  <si>
    <t>Pristimantis terraebolivaris</t>
  </si>
  <si>
    <t>Anf5894</t>
  </si>
  <si>
    <t>Pristimantis thectopternus</t>
  </si>
  <si>
    <t>Anf5895</t>
  </si>
  <si>
    <t>Pristimantis thyellus</t>
  </si>
  <si>
    <t>Anf5896</t>
  </si>
  <si>
    <t>Pristimantis thymalopsoides</t>
  </si>
  <si>
    <t>Anf5897</t>
  </si>
  <si>
    <t>Pristimantis thymelensis</t>
  </si>
  <si>
    <t>Anf5898</t>
  </si>
  <si>
    <t>Pristimantis toftae</t>
  </si>
  <si>
    <t>Anf5899</t>
  </si>
  <si>
    <t>Pristimantis torrenticola</t>
  </si>
  <si>
    <t>Anf5900</t>
  </si>
  <si>
    <t>Pristimantis trachyblepharis</t>
  </si>
  <si>
    <t>Anf5901</t>
  </si>
  <si>
    <t>Pristimantis tribulosus</t>
  </si>
  <si>
    <t>Anf5902</t>
  </si>
  <si>
    <t>Pristimantis Truebae</t>
  </si>
  <si>
    <t>Anf5903</t>
  </si>
  <si>
    <t>Pristimantis tubernasus</t>
  </si>
  <si>
    <t>Anf5904</t>
  </si>
  <si>
    <t>Pristimantis turik</t>
  </si>
  <si>
    <t>Anf5905</t>
  </si>
  <si>
    <t>Pristimantis turpinorum</t>
  </si>
  <si>
    <t>Anf5906</t>
  </si>
  <si>
    <t>Pristimantis turumiquirensis</t>
  </si>
  <si>
    <t>Anf5907</t>
  </si>
  <si>
    <t>Pristimantis uisae</t>
  </si>
  <si>
    <t>Anf5908</t>
  </si>
  <si>
    <t>Pristimantis unistrigatus</t>
  </si>
  <si>
    <t>Anf5909</t>
  </si>
  <si>
    <t>Pristimantis uranobates</t>
  </si>
  <si>
    <t>Anf5910</t>
  </si>
  <si>
    <t>Pristimantis urichi</t>
  </si>
  <si>
    <t>Anf5911</t>
  </si>
  <si>
    <t>Pristimantis vanadise</t>
  </si>
  <si>
    <t>Anf5912</t>
  </si>
  <si>
    <t>Anf5913</t>
  </si>
  <si>
    <t>Pristimantis veletis</t>
  </si>
  <si>
    <t>Anf5914</t>
  </si>
  <si>
    <t>Pristimantis ventriguttatus</t>
  </si>
  <si>
    <t>Anf5915</t>
  </si>
  <si>
    <t>Pristimantis ventrimarmoratus</t>
  </si>
  <si>
    <t>Anf5916</t>
  </si>
  <si>
    <t>Pristimantis verecundus</t>
  </si>
  <si>
    <t>Anf5917</t>
  </si>
  <si>
    <t>Pristimantis versicolor</t>
  </si>
  <si>
    <t>Anf5918</t>
  </si>
  <si>
    <t>Pristimantis vertebralis</t>
  </si>
  <si>
    <t>Anf5919</t>
  </si>
  <si>
    <t>Pristimantis vicarius</t>
  </si>
  <si>
    <t>Anf5920</t>
  </si>
  <si>
    <t>Pristimantis vidua</t>
  </si>
  <si>
    <t>Anf5921</t>
  </si>
  <si>
    <t>Pristimantis viejas</t>
  </si>
  <si>
    <t>Anf5922</t>
  </si>
  <si>
    <t>Pristimantis vilarsi</t>
  </si>
  <si>
    <t>Anf5923</t>
  </si>
  <si>
    <t>Pristimantis vilcabambae</t>
  </si>
  <si>
    <t>Anf5924</t>
  </si>
  <si>
    <t>Pristimantis viridicans</t>
  </si>
  <si>
    <t>Anf5925</t>
  </si>
  <si>
    <t>Pristimantis viridis</t>
  </si>
  <si>
    <t>Anf5926</t>
  </si>
  <si>
    <t>Pristimantis w-nigrum</t>
  </si>
  <si>
    <t>Anf5927</t>
  </si>
  <si>
    <t>Anf5928</t>
  </si>
  <si>
    <t>Pristimantis walkeri</t>
  </si>
  <si>
    <t>Anf5929</t>
  </si>
  <si>
    <t>Pristimantis waoranii</t>
  </si>
  <si>
    <t>Anf5930</t>
  </si>
  <si>
    <t>Pristimantis wiensi</t>
  </si>
  <si>
    <t>Anf5931</t>
  </si>
  <si>
    <t>Pristimantis xeniolum</t>
  </si>
  <si>
    <t>Anf5932</t>
  </si>
  <si>
    <t>Pristimantis xestus</t>
  </si>
  <si>
    <t>Anf5933</t>
  </si>
  <si>
    <t>Pristimantis xylochobates</t>
  </si>
  <si>
    <t>Anf5934</t>
  </si>
  <si>
    <t>Pristimantis yaviensis</t>
  </si>
  <si>
    <t>Anf5935</t>
  </si>
  <si>
    <t>Pristimantis yukpa</t>
  </si>
  <si>
    <t>Anf5936</t>
  </si>
  <si>
    <t>Pristimantis yuruaniensis</t>
  </si>
  <si>
    <t>Anf5937</t>
  </si>
  <si>
    <t>Pristimantis yustizi</t>
  </si>
  <si>
    <t>Anf5938</t>
  </si>
  <si>
    <t>Pristimantis zeuctotylus</t>
  </si>
  <si>
    <t>Anf5939</t>
  </si>
  <si>
    <t>Pristimantis zimmermanae</t>
  </si>
  <si>
    <t>Anf5940</t>
  </si>
  <si>
    <t>Pristimantis zoilae</t>
  </si>
  <si>
    <t>Anf5941</t>
  </si>
  <si>
    <t>Pristimantis zophus</t>
  </si>
  <si>
    <t>Anf5942</t>
  </si>
  <si>
    <t>Strabomantis</t>
  </si>
  <si>
    <t>Strabomantis anatipes</t>
  </si>
  <si>
    <t>Anf5943</t>
  </si>
  <si>
    <t>Anf5944</t>
  </si>
  <si>
    <t>Strabomantis aramunha</t>
  </si>
  <si>
    <t>Anf5945</t>
  </si>
  <si>
    <t>Anf5946</t>
  </si>
  <si>
    <t>Strabomantis bufoniformis</t>
  </si>
  <si>
    <t>Anf5947</t>
  </si>
  <si>
    <t>Strabomantis cadenai</t>
  </si>
  <si>
    <t>Anf5948</t>
  </si>
  <si>
    <t>Strabomantis cerastes</t>
  </si>
  <si>
    <t>Anf5949</t>
  </si>
  <si>
    <t>Strabomantis cheiroplethus</t>
  </si>
  <si>
    <t>Anf5950</t>
  </si>
  <si>
    <t>Strabomantis cornutus</t>
  </si>
  <si>
    <t>Anf5951</t>
  </si>
  <si>
    <t>Strabomantis helonotus</t>
  </si>
  <si>
    <t>Anf5952</t>
  </si>
  <si>
    <t>Strabomantis ingeri</t>
  </si>
  <si>
    <t>Anf5953</t>
  </si>
  <si>
    <t>Strabomantis laticorpus</t>
  </si>
  <si>
    <t>Anf5954</t>
  </si>
  <si>
    <t>Strabomantis necerus</t>
  </si>
  <si>
    <t>Anf5955</t>
  </si>
  <si>
    <t>Strabomantis necopinus</t>
  </si>
  <si>
    <t>Anf5956</t>
  </si>
  <si>
    <t>Strabomantis ruizi</t>
  </si>
  <si>
    <t>Anf5957</t>
  </si>
  <si>
    <t>Anf5958</t>
  </si>
  <si>
    <t>Strabomantis zygodactylus</t>
  </si>
  <si>
    <t>Anf5959</t>
  </si>
  <si>
    <t>Yunganastes</t>
  </si>
  <si>
    <t>Yunganastes ashkapara</t>
  </si>
  <si>
    <t>Anf5960</t>
  </si>
  <si>
    <t>Yunganastes bisignatus</t>
  </si>
  <si>
    <t>Anf5961</t>
  </si>
  <si>
    <t>Yunganastes fraudator</t>
  </si>
  <si>
    <t>Anf5962</t>
  </si>
  <si>
    <t>Yunganastes mercedesae</t>
  </si>
  <si>
    <t>Anf5963</t>
  </si>
  <si>
    <t>Yunganastes pluvicanorus</t>
  </si>
  <si>
    <t>Anf5964</t>
  </si>
  <si>
    <t>Allophryne resplendens</t>
  </si>
  <si>
    <t>Anf5965</t>
  </si>
  <si>
    <t>Anomaloglossus leopardus</t>
  </si>
  <si>
    <t>Anf5966</t>
  </si>
  <si>
    <t>Aromobates cannatellai</t>
  </si>
  <si>
    <t>Anf5967</t>
  </si>
  <si>
    <t>Aromobates ericksonae</t>
  </si>
  <si>
    <t>Anf5968</t>
  </si>
  <si>
    <t>Aromobates zippeli</t>
  </si>
  <si>
    <t>Anf5969</t>
  </si>
  <si>
    <t>Aromobates walterarpi</t>
  </si>
  <si>
    <t>Anf5970</t>
  </si>
  <si>
    <t>Aromobates ornatissimus</t>
  </si>
  <si>
    <t>Anf5971</t>
  </si>
  <si>
    <t>Aromobates tokuko</t>
  </si>
  <si>
    <t>Anf5972</t>
  </si>
  <si>
    <t>Caudata</t>
  </si>
  <si>
    <t>Ambystomatidae</t>
  </si>
  <si>
    <t>Ambystoma</t>
  </si>
  <si>
    <t>Ambystoma altamirani</t>
  </si>
  <si>
    <t>Anf5973</t>
  </si>
  <si>
    <t>Ambystoma amblycephalum</t>
  </si>
  <si>
    <t>Anf5974</t>
  </si>
  <si>
    <t>Ambystoma andersoni</t>
  </si>
  <si>
    <t>Anf5975</t>
  </si>
  <si>
    <t>Anf5976</t>
  </si>
  <si>
    <t>Anf5977</t>
  </si>
  <si>
    <t>Ambystoma bishopi</t>
  </si>
  <si>
    <t>Anf5978</t>
  </si>
  <si>
    <t>Ambystoma bombypellum</t>
  </si>
  <si>
    <t>Anf5979</t>
  </si>
  <si>
    <t>Ambystoma californiense</t>
  </si>
  <si>
    <t>Anf5980</t>
  </si>
  <si>
    <t>Anf5981</t>
  </si>
  <si>
    <t>Ambystoma dumerilii</t>
  </si>
  <si>
    <t>Anf5982</t>
  </si>
  <si>
    <t>Anf5983</t>
  </si>
  <si>
    <t>Anf5984</t>
  </si>
  <si>
    <t>Ambystoma granulosum</t>
  </si>
  <si>
    <t>Anf5985</t>
  </si>
  <si>
    <t>Anf5986</t>
  </si>
  <si>
    <t>Ambystoma laterale</t>
  </si>
  <si>
    <t>Anf5987</t>
  </si>
  <si>
    <t>Ambystoma leorae</t>
  </si>
  <si>
    <t>Anf5988</t>
  </si>
  <si>
    <t>Ambystoma lermaense</t>
  </si>
  <si>
    <t>Anf5989</t>
  </si>
  <si>
    <t>Anf5990</t>
  </si>
  <si>
    <t>Anf5991</t>
  </si>
  <si>
    <t>Anf5992</t>
  </si>
  <si>
    <t>Ambystoma mavortium</t>
  </si>
  <si>
    <t>Anf5993</t>
  </si>
  <si>
    <t>Ambystoma mexicanum</t>
  </si>
  <si>
    <t>Anf5994</t>
  </si>
  <si>
    <t>Anf5995</t>
  </si>
  <si>
    <t>Anf5996</t>
  </si>
  <si>
    <t>Ambystoma rivulare</t>
  </si>
  <si>
    <t>Anf5997</t>
  </si>
  <si>
    <t>Anf5998</t>
  </si>
  <si>
    <t>Ambystoma silvense</t>
  </si>
  <si>
    <t>Anf5999</t>
  </si>
  <si>
    <t>Ambystoma subsalsum</t>
  </si>
  <si>
    <t>Anf6000</t>
  </si>
  <si>
    <t>Anf6001</t>
  </si>
  <si>
    <t>Ambystoma taylori</t>
  </si>
  <si>
    <t>Anf6002</t>
  </si>
  <si>
    <t>Anf6003</t>
  </si>
  <si>
    <t>Anf6004</t>
  </si>
  <si>
    <t>Ambystoma velasci</t>
  </si>
  <si>
    <t>Anf6005</t>
  </si>
  <si>
    <t>Dicamptodon</t>
  </si>
  <si>
    <t>Dicamptodon aterrimus</t>
  </si>
  <si>
    <t>Anf6006</t>
  </si>
  <si>
    <t>Anf6007</t>
  </si>
  <si>
    <t>Anf6008</t>
  </si>
  <si>
    <t>Anf6009</t>
  </si>
  <si>
    <t>Amphiumidae</t>
  </si>
  <si>
    <t>Amphiuma</t>
  </si>
  <si>
    <t>Anf6010</t>
  </si>
  <si>
    <t>Amphiuma pholeter</t>
  </si>
  <si>
    <t>Anf6011</t>
  </si>
  <si>
    <t>Anf6012</t>
  </si>
  <si>
    <t>Cryptobranchidae</t>
  </si>
  <si>
    <t>Andrias</t>
  </si>
  <si>
    <t>Anf6013</t>
  </si>
  <si>
    <t>Anf6014</t>
  </si>
  <si>
    <t>Cryptobranchus</t>
  </si>
  <si>
    <t>Anf6015</t>
  </si>
  <si>
    <t>Hynobiidae</t>
  </si>
  <si>
    <t>Batrachuperus</t>
  </si>
  <si>
    <t>Anf6016</t>
  </si>
  <si>
    <t>Batrachuperus londongensis</t>
  </si>
  <si>
    <t>Anf6017</t>
  </si>
  <si>
    <t>Batrachuperus pinchonii</t>
  </si>
  <si>
    <t>Anf6018</t>
  </si>
  <si>
    <t>Anf6019</t>
  </si>
  <si>
    <t>Anf6020</t>
  </si>
  <si>
    <t>Anf6021</t>
  </si>
  <si>
    <t>Hynobius</t>
  </si>
  <si>
    <t>Anf6022</t>
  </si>
  <si>
    <t>Hynobius amjiensis</t>
  </si>
  <si>
    <t>Anf6023</t>
  </si>
  <si>
    <t>Hynobius arisanensis</t>
  </si>
  <si>
    <t>Anf6024</t>
  </si>
  <si>
    <t>Anf6025</t>
  </si>
  <si>
    <t>Anf6026</t>
  </si>
  <si>
    <t>Anf6027</t>
  </si>
  <si>
    <t>Hynobius formosanus</t>
  </si>
  <si>
    <t>Anf6028</t>
  </si>
  <si>
    <t>Hynobius fuca</t>
  </si>
  <si>
    <t>Anf6029</t>
  </si>
  <si>
    <t>Hynobius glacialis</t>
  </si>
  <si>
    <t>Anf6030</t>
  </si>
  <si>
    <t>Hynobius guabangshanensis</t>
  </si>
  <si>
    <t>Anf6031</t>
  </si>
  <si>
    <t>Hynobius hidamontanus</t>
  </si>
  <si>
    <t>Anf6032</t>
  </si>
  <si>
    <t>Hynobius hirosei</t>
  </si>
  <si>
    <t>Anf6033</t>
  </si>
  <si>
    <t>Hynobius katoi</t>
  </si>
  <si>
    <t>Anf6034</t>
  </si>
  <si>
    <t>Hynobius kimurae</t>
  </si>
  <si>
    <t>Anf6035</t>
  </si>
  <si>
    <t>Hynobius leechii</t>
  </si>
  <si>
    <t>Anf6036</t>
  </si>
  <si>
    <t>Anf6037</t>
  </si>
  <si>
    <t>Anf6038</t>
  </si>
  <si>
    <t>Anf6039</t>
  </si>
  <si>
    <t>Anf6040</t>
  </si>
  <si>
    <t>Anf6041</t>
  </si>
  <si>
    <t>Hynobius okiensis</t>
  </si>
  <si>
    <t>Anf6042</t>
  </si>
  <si>
    <t>Hynobius quelpaertensis</t>
  </si>
  <si>
    <t>Anf6043</t>
  </si>
  <si>
    <t>Hynobius retardatus</t>
  </si>
  <si>
    <t>Anf6044</t>
  </si>
  <si>
    <t>Hynobius sonani</t>
  </si>
  <si>
    <t>Anf6045</t>
  </si>
  <si>
    <t>Hynobius stejnegeri</t>
  </si>
  <si>
    <t>Anf6046</t>
  </si>
  <si>
    <t>Anf6047</t>
  </si>
  <si>
    <t>Hynobius tokyoensis</t>
  </si>
  <si>
    <t>Anf6048</t>
  </si>
  <si>
    <t>Anf6049</t>
  </si>
  <si>
    <t>Hynobius turkestanicus</t>
  </si>
  <si>
    <t>Anf6050</t>
  </si>
  <si>
    <t>Hynobius yangi</t>
  </si>
  <si>
    <t>Anf6051</t>
  </si>
  <si>
    <t>Hynobius yatsui</t>
  </si>
  <si>
    <t>Anf6052</t>
  </si>
  <si>
    <t>Hynobius yiwuensis</t>
  </si>
  <si>
    <t>Anf6053</t>
  </si>
  <si>
    <t>Liua</t>
  </si>
  <si>
    <t>Anf6054</t>
  </si>
  <si>
    <t>Anf6055</t>
  </si>
  <si>
    <t>Onychodactylus</t>
  </si>
  <si>
    <t>Onychodactylus fischeri</t>
  </si>
  <si>
    <t>Anf6056</t>
  </si>
  <si>
    <t>Anf6057</t>
  </si>
  <si>
    <t>Pachyhynobius</t>
  </si>
  <si>
    <t>Pachyhynobius shangchengensis</t>
  </si>
  <si>
    <t>Anf6058</t>
  </si>
  <si>
    <t>Paradactylodon</t>
  </si>
  <si>
    <t>Paradactylodon gorganensis</t>
  </si>
  <si>
    <t>Anf6059</t>
  </si>
  <si>
    <t>Paradactylodon mustersi</t>
  </si>
  <si>
    <t>Anf6060</t>
  </si>
  <si>
    <t>Paradactylodon persicus</t>
  </si>
  <si>
    <t>Anf6061</t>
  </si>
  <si>
    <t>Protohynobius</t>
  </si>
  <si>
    <t>Protohynobius puxiongensis</t>
  </si>
  <si>
    <t>Anf6062</t>
  </si>
  <si>
    <t>Pseudohynobius</t>
  </si>
  <si>
    <t>Pseudohynobius flavomaculatus</t>
  </si>
  <si>
    <t>Anf6063</t>
  </si>
  <si>
    <t>Pseudohynobius guizhouensis</t>
  </si>
  <si>
    <t>Anf6064</t>
  </si>
  <si>
    <t>Pseudohynobius jinfo</t>
  </si>
  <si>
    <t>Anf6065</t>
  </si>
  <si>
    <t>Pseudohynobius kuankuoshuiensis</t>
  </si>
  <si>
    <t>Anf6066</t>
  </si>
  <si>
    <t>Anf6067</t>
  </si>
  <si>
    <t>Ranodon</t>
  </si>
  <si>
    <t>Anf6068</t>
  </si>
  <si>
    <t>Salamandrella</t>
  </si>
  <si>
    <t>Anf6069</t>
  </si>
  <si>
    <t>Salamandrella tridactyla</t>
  </si>
  <si>
    <t>Anf6070</t>
  </si>
  <si>
    <t>Plethodontidae</t>
  </si>
  <si>
    <t>Batrachoseps</t>
  </si>
  <si>
    <t>Batrachoseps attenuatus</t>
  </si>
  <si>
    <t>Anf6071</t>
  </si>
  <si>
    <t>Batrachoseps campi</t>
  </si>
  <si>
    <t>Anf6072</t>
  </si>
  <si>
    <t>Batrachoseps diabolicus</t>
  </si>
  <si>
    <t>Anf6073</t>
  </si>
  <si>
    <t>Batrachoseps gabrieli</t>
  </si>
  <si>
    <t>Anf6074</t>
  </si>
  <si>
    <t>Batrachoseps gavilanensis</t>
  </si>
  <si>
    <t>Body size reported as SVL</t>
  </si>
  <si>
    <t>Anf6075</t>
  </si>
  <si>
    <t>Anf6076</t>
  </si>
  <si>
    <t>Batrachoseps incognitus</t>
  </si>
  <si>
    <t>Anf6077</t>
  </si>
  <si>
    <t>Batrachoseps kawia</t>
  </si>
  <si>
    <t>Anf6078</t>
  </si>
  <si>
    <t>Batrachoseps luciae</t>
  </si>
  <si>
    <t>Anf6079</t>
  </si>
  <si>
    <t>Batrachoseps major</t>
  </si>
  <si>
    <t>Anf6080</t>
  </si>
  <si>
    <t>Batrachoseps minor</t>
  </si>
  <si>
    <t>Anf6081</t>
  </si>
  <si>
    <t>Batrachoseps nigriventris</t>
  </si>
  <si>
    <t>Anf6082</t>
  </si>
  <si>
    <t>Batrachoseps pacificus</t>
  </si>
  <si>
    <t>Anf6083</t>
  </si>
  <si>
    <t>Batrachoseps regius</t>
  </si>
  <si>
    <t>Anf6084</t>
  </si>
  <si>
    <t>Batrachoseps relictus</t>
  </si>
  <si>
    <t>Anf6085</t>
  </si>
  <si>
    <t>Batrachoseps robustus</t>
  </si>
  <si>
    <t>Anf6086</t>
  </si>
  <si>
    <t>Batrachoseps simatus</t>
  </si>
  <si>
    <t>Anf6087</t>
  </si>
  <si>
    <t>Batrachoseps stebbinsi</t>
  </si>
  <si>
    <t>Anf6088</t>
  </si>
  <si>
    <t>Batrachoseps wrighti</t>
  </si>
  <si>
    <t>Anf6089</t>
  </si>
  <si>
    <t>Bolitoglossa</t>
  </si>
  <si>
    <t>Anf6090</t>
  </si>
  <si>
    <t>Bolitoglossa alberchi</t>
  </si>
  <si>
    <t>Anf6091</t>
  </si>
  <si>
    <t>Bolitoglossa altamazonica</t>
  </si>
  <si>
    <t>Anf6092</t>
  </si>
  <si>
    <t>Bolitoglossa alvaradoi</t>
  </si>
  <si>
    <t>Anf6093</t>
  </si>
  <si>
    <t>Bolitoglossa anthracina</t>
  </si>
  <si>
    <t>Anf6094</t>
  </si>
  <si>
    <t>Bolitoglossa biseriata</t>
  </si>
  <si>
    <t>Anf6095</t>
  </si>
  <si>
    <t>Bolitoglossa borburata</t>
  </si>
  <si>
    <t>Anf6096</t>
  </si>
  <si>
    <t>Bolitoglossa bramei</t>
  </si>
  <si>
    <t>Anf6097</t>
  </si>
  <si>
    <t>Bolitoglossa capitana</t>
  </si>
  <si>
    <t>Anf6098</t>
  </si>
  <si>
    <t>Bolitoglossa carri</t>
  </si>
  <si>
    <t>Anf6099</t>
  </si>
  <si>
    <t>Bolitoglossa cataguana</t>
  </si>
  <si>
    <t>Anf6100</t>
  </si>
  <si>
    <t>Bolitoglossa celaque</t>
  </si>
  <si>
    <t>Anf6101</t>
  </si>
  <si>
    <t>Bolitoglossa centenorum</t>
  </si>
  <si>
    <t>Anf6102</t>
  </si>
  <si>
    <t>Bolitoglossa cerroensis</t>
  </si>
  <si>
    <t>Anf6103</t>
  </si>
  <si>
    <t>Bolitoglossa chica</t>
  </si>
  <si>
    <t>Anf6104</t>
  </si>
  <si>
    <t>Bolitoglossa colonnea</t>
  </si>
  <si>
    <t>Anf6105</t>
  </si>
  <si>
    <t>Bolitoglossa compacta</t>
  </si>
  <si>
    <t>Anf6106</t>
  </si>
  <si>
    <t>Bolitoglossa conanti</t>
  </si>
  <si>
    <t>Anf6107</t>
  </si>
  <si>
    <t>Bolitoglossa copia</t>
  </si>
  <si>
    <t>Anf6108</t>
  </si>
  <si>
    <t>Bolitoglossa cuchumatana</t>
  </si>
  <si>
    <t>Anf6109</t>
  </si>
  <si>
    <t>Bolitoglossa cuna</t>
  </si>
  <si>
    <t>Anf6110</t>
  </si>
  <si>
    <t>Bolitoglossa daryorum</t>
  </si>
  <si>
    <t>Anf6111</t>
  </si>
  <si>
    <t>Bolitoglossa decora</t>
  </si>
  <si>
    <t>Anf6112</t>
  </si>
  <si>
    <t>Bolitoglossa diaphora</t>
  </si>
  <si>
    <t>Anf6113</t>
  </si>
  <si>
    <t>Bolitoglossa digitigrada</t>
  </si>
  <si>
    <t>Anf6114</t>
  </si>
  <si>
    <t>Bolitoglossa diminuta</t>
  </si>
  <si>
    <t>Anf6115</t>
  </si>
  <si>
    <t>Bolitoglossa dofleini</t>
  </si>
  <si>
    <t>Anf6116</t>
  </si>
  <si>
    <t>Bolitoglossa dunni</t>
  </si>
  <si>
    <t>Anf6117</t>
  </si>
  <si>
    <t>Bolitoglossa engelhardti</t>
  </si>
  <si>
    <t>Anf6118</t>
  </si>
  <si>
    <t>Bolitoglossa epimela</t>
  </si>
  <si>
    <t>Anf6119</t>
  </si>
  <si>
    <t>Bolitoglossa equatoriana</t>
  </si>
  <si>
    <t>Anf6120</t>
  </si>
  <si>
    <t>Bolitoglossa eremia</t>
  </si>
  <si>
    <t>Anf6121</t>
  </si>
  <si>
    <t>Bolitoglossa flavimembris</t>
  </si>
  <si>
    <t>Anf6122</t>
  </si>
  <si>
    <t>Bolitoglossa flaviventris</t>
  </si>
  <si>
    <t>Anf6123</t>
  </si>
  <si>
    <t>Bolitoglossa franklini</t>
  </si>
  <si>
    <t>Anf6124</t>
  </si>
  <si>
    <t>Bolitoglossa gomezi</t>
  </si>
  <si>
    <t>Anf6125</t>
  </si>
  <si>
    <t>Bolitoglossa gracilis</t>
  </si>
  <si>
    <t>Anf6126</t>
  </si>
  <si>
    <t>Bolitoglossa guaramacalensis</t>
  </si>
  <si>
    <t>Anf6127</t>
  </si>
  <si>
    <t>Bolitoglossa hartwegi</t>
  </si>
  <si>
    <t>Anf6128</t>
  </si>
  <si>
    <t>Bolitoglossa heiroreias</t>
  </si>
  <si>
    <t>Anf6129</t>
  </si>
  <si>
    <t>Bolitoglossa helmrichi</t>
  </si>
  <si>
    <t>Anf6130</t>
  </si>
  <si>
    <t>Bolitoglossa hermosa</t>
  </si>
  <si>
    <t>Anf6131</t>
  </si>
  <si>
    <t>Bolitoglossa hiemalis</t>
  </si>
  <si>
    <t>Anf6132</t>
  </si>
  <si>
    <t>Bolitoglossa huehuetenanguensis</t>
  </si>
  <si>
    <t>Anf6133</t>
  </si>
  <si>
    <t>Bolitoglossa hypacra</t>
  </si>
  <si>
    <t>Anf6134</t>
  </si>
  <si>
    <t>Bolitoglossa indio</t>
  </si>
  <si>
    <t>Anf6135</t>
  </si>
  <si>
    <t>Bolitoglossa insularis</t>
  </si>
  <si>
    <t>Anf6136</t>
  </si>
  <si>
    <t>Bolitoglossa jacksoni</t>
  </si>
  <si>
    <t>Anf6137</t>
  </si>
  <si>
    <t>Bolitoglossa kaqchikelorum</t>
  </si>
  <si>
    <t>Anf6138</t>
  </si>
  <si>
    <t>Bolitoglossa la</t>
  </si>
  <si>
    <t>Anf6139</t>
  </si>
  <si>
    <t>Bolitoglossa lignicolor</t>
  </si>
  <si>
    <t>Anf6140</t>
  </si>
  <si>
    <t>Bolitoglossa lincolni</t>
  </si>
  <si>
    <t>Anf6141</t>
  </si>
  <si>
    <t>Bolitoglossa longissima</t>
  </si>
  <si>
    <t>Anf6142</t>
  </si>
  <si>
    <t>Bolitoglossa lozanoi</t>
  </si>
  <si>
    <t>Anf6143</t>
  </si>
  <si>
    <t>Bolitoglossa macrinii</t>
  </si>
  <si>
    <t>Anf6144</t>
  </si>
  <si>
    <t>Bolitoglossa magnifica</t>
  </si>
  <si>
    <t>Anf6145</t>
  </si>
  <si>
    <t>Bolitoglossa marmorea</t>
  </si>
  <si>
    <t>Anf6146</t>
  </si>
  <si>
    <t>Bolitoglossa medemi</t>
  </si>
  <si>
    <t>Anf6147</t>
  </si>
  <si>
    <t>Bolitoglossa meliana</t>
  </si>
  <si>
    <t>Anf6148</t>
  </si>
  <si>
    <t>Anf6149</t>
  </si>
  <si>
    <t>Bolitoglossa minutula</t>
  </si>
  <si>
    <t>Anf6150</t>
  </si>
  <si>
    <t>Bolitoglossa mombachoensis</t>
  </si>
  <si>
    <t>Anf6151</t>
  </si>
  <si>
    <t>Bolitoglossa morio</t>
  </si>
  <si>
    <t>Anf6152</t>
  </si>
  <si>
    <t>Bolitoglossa mulleri</t>
  </si>
  <si>
    <t>Anf6153</t>
  </si>
  <si>
    <t>Bolitoglossa nicefori</t>
  </si>
  <si>
    <t>Anf6154</t>
  </si>
  <si>
    <t>Bolitoglossa nigrescens</t>
  </si>
  <si>
    <t>Anf6155</t>
  </si>
  <si>
    <t>Bolitoglossa ninadormida</t>
  </si>
  <si>
    <t>Anf6156</t>
  </si>
  <si>
    <t>Bolitoglossa nussbaumi</t>
  </si>
  <si>
    <t>Anf6157</t>
  </si>
  <si>
    <t>Bolitoglossa nympha</t>
  </si>
  <si>
    <t>Anf6158</t>
  </si>
  <si>
    <t>Bolitoglossa oaxacensis</t>
  </si>
  <si>
    <t>Anf6159</t>
  </si>
  <si>
    <t>Bolitoglossa obscura</t>
  </si>
  <si>
    <t>Anf6160</t>
  </si>
  <si>
    <t>Bolitoglossa occidentalis</t>
  </si>
  <si>
    <t>Anf6161</t>
  </si>
  <si>
    <t>Bolitoglossa odonnelli</t>
  </si>
  <si>
    <t>Anf6162</t>
  </si>
  <si>
    <t>Bolitoglossa omniumsanctorum</t>
  </si>
  <si>
    <t>Anf6163</t>
  </si>
  <si>
    <t>Bolitoglossa oresbia</t>
  </si>
  <si>
    <t>Anf6164</t>
  </si>
  <si>
    <t>Anf6165</t>
  </si>
  <si>
    <t>Bolitoglossa pacaya</t>
  </si>
  <si>
    <t>Anf6166</t>
  </si>
  <si>
    <t>Anf6167</t>
  </si>
  <si>
    <t>Bolitoglossa pandi</t>
  </si>
  <si>
    <t>Anf6168</t>
  </si>
  <si>
    <t>Bolitoglossa paraensis</t>
  </si>
  <si>
    <t>Anf6169</t>
  </si>
  <si>
    <t>Anf6170</t>
  </si>
  <si>
    <t>Bolitoglossa pesrubra</t>
  </si>
  <si>
    <t>Anf6171</t>
  </si>
  <si>
    <t>Bolitoglossa phalarosoma</t>
  </si>
  <si>
    <t>Anf6172</t>
  </si>
  <si>
    <t>Bolitoglossa platydactyla</t>
  </si>
  <si>
    <t>Anf6173</t>
  </si>
  <si>
    <t>Bolitoglossa porrasorum</t>
  </si>
  <si>
    <t>Anf6174</t>
  </si>
  <si>
    <t>Bolitoglossa psephena</t>
  </si>
  <si>
    <t>Anf6175</t>
  </si>
  <si>
    <t>Bolitoglossa pygmaea</t>
  </si>
  <si>
    <t>Anf6176</t>
  </si>
  <si>
    <t>Bolitoglossa ramosi</t>
  </si>
  <si>
    <t>Anf6177</t>
  </si>
  <si>
    <t>Bolitoglossa riletti</t>
  </si>
  <si>
    <t>Anf6178</t>
  </si>
  <si>
    <t>Bolitoglossa robinsoni</t>
  </si>
  <si>
    <t>Anf6179</t>
  </si>
  <si>
    <t>Bolitoglossa robusta</t>
  </si>
  <si>
    <t>Anf6180</t>
  </si>
  <si>
    <t>Bolitoglossa rostrata</t>
  </si>
  <si>
    <t>Anf6181</t>
  </si>
  <si>
    <t>Bolitoglossa rufescens</t>
  </si>
  <si>
    <t>Anf6182</t>
  </si>
  <si>
    <t>Bolitoglossa salvinii</t>
  </si>
  <si>
    <t>Anf6183</t>
  </si>
  <si>
    <t>Bolitoglossa savagei</t>
  </si>
  <si>
    <t>Anf6184</t>
  </si>
  <si>
    <t>Bolitoglossa schizodactyla</t>
  </si>
  <si>
    <t>Anf6185</t>
  </si>
  <si>
    <t>Bolitoglossa silverstonei</t>
  </si>
  <si>
    <t>Anf6186</t>
  </si>
  <si>
    <t>Bolitoglossa sima</t>
  </si>
  <si>
    <t>Anf6187</t>
  </si>
  <si>
    <t>Bolitoglossa sombra</t>
  </si>
  <si>
    <t>Anf6188</t>
  </si>
  <si>
    <t>Bolitoglossa sooyorum</t>
  </si>
  <si>
    <t>Anf6189</t>
  </si>
  <si>
    <t>Bolitoglossa spongai</t>
  </si>
  <si>
    <t>Anf6190</t>
  </si>
  <si>
    <t>Bolitoglossa striatula</t>
  </si>
  <si>
    <t>Anf6191</t>
  </si>
  <si>
    <t>Bolitoglossa stuarti</t>
  </si>
  <si>
    <t>Anf6192</t>
  </si>
  <si>
    <t>Bolitoglossa subpalmata</t>
  </si>
  <si>
    <t>Anf6193</t>
  </si>
  <si>
    <t>Bolitoglossa suchitanensis</t>
  </si>
  <si>
    <t>Anf6194</t>
  </si>
  <si>
    <t>Bolitoglossa synoria</t>
  </si>
  <si>
    <t>Anf6195</t>
  </si>
  <si>
    <t>Bolitoglossa tatamae</t>
  </si>
  <si>
    <t>Anf6196</t>
  </si>
  <si>
    <t>Bolitoglossa taylori</t>
  </si>
  <si>
    <t>Anf6197</t>
  </si>
  <si>
    <t>Bolitoglossa tica</t>
  </si>
  <si>
    <t>Anf6198</t>
  </si>
  <si>
    <t>Bolitoglossa tzultacaj</t>
  </si>
  <si>
    <t>Anf6199</t>
  </si>
  <si>
    <t>Bolitoglossa vallecula</t>
  </si>
  <si>
    <t>Anf6200</t>
  </si>
  <si>
    <t>Bolitoglossa veracrucis</t>
  </si>
  <si>
    <t>Anf6201</t>
  </si>
  <si>
    <t>Bolitoglossa walkeri</t>
  </si>
  <si>
    <t>Anf6202</t>
  </si>
  <si>
    <t>Bolitoglossa xibalba</t>
  </si>
  <si>
    <t>Anf6203</t>
  </si>
  <si>
    <t>Bolitoglossa yucatana</t>
  </si>
  <si>
    <t>Anf6204</t>
  </si>
  <si>
    <t>Bolitoglossa zacapensis</t>
  </si>
  <si>
    <t>Anf6205</t>
  </si>
  <si>
    <t>Bolitoglossa zapoteca</t>
  </si>
  <si>
    <t>Anf6206</t>
  </si>
  <si>
    <t>Bradytriton</t>
  </si>
  <si>
    <t>Bradytriton silus</t>
  </si>
  <si>
    <t>Anf6207</t>
  </si>
  <si>
    <t>Chiropterotriton</t>
  </si>
  <si>
    <t>Chiropterotriton arboreus</t>
  </si>
  <si>
    <t>Anf6208</t>
  </si>
  <si>
    <t>Chiropterotriton chiropterus</t>
  </si>
  <si>
    <t>Anf6209</t>
  </si>
  <si>
    <t>Chiropterotriton chondrostega</t>
  </si>
  <si>
    <t>Anf6210</t>
  </si>
  <si>
    <t>Chiropterotriton cracens</t>
  </si>
  <si>
    <t>Anf6211</t>
  </si>
  <si>
    <t>Chiropterotriton dimidiatus</t>
  </si>
  <si>
    <t>Anf6212</t>
  </si>
  <si>
    <t>Chiropterotriton lavae</t>
  </si>
  <si>
    <t>Anf6213</t>
  </si>
  <si>
    <t>Chiropterotriton magnipes</t>
  </si>
  <si>
    <t>Anf6214</t>
  </si>
  <si>
    <t>Chiropterotriton mosaueri</t>
  </si>
  <si>
    <t>Anf6215</t>
  </si>
  <si>
    <t>Chiropterotriton multidentatus</t>
  </si>
  <si>
    <t>Anf6216</t>
  </si>
  <si>
    <t>Chiropterotriton orculus</t>
  </si>
  <si>
    <t>Anf6217</t>
  </si>
  <si>
    <t>Chiropterotriton priscus</t>
  </si>
  <si>
    <t>Anf6218</t>
  </si>
  <si>
    <t>Chiropterotriton terrestris</t>
  </si>
  <si>
    <t>Anf6219</t>
  </si>
  <si>
    <t>Cryptotriton</t>
  </si>
  <si>
    <t>Cryptotriton adelos</t>
  </si>
  <si>
    <t>Anf6220</t>
  </si>
  <si>
    <t>Cryptotriton alvarezdeltoroi</t>
  </si>
  <si>
    <t>Anf6221</t>
  </si>
  <si>
    <t>Cryptotriton monzoni</t>
  </si>
  <si>
    <t>Anf6222</t>
  </si>
  <si>
    <t>Cryptotriton nasalis</t>
  </si>
  <si>
    <t>Anf6223</t>
  </si>
  <si>
    <t>Cryptotriton sierraminensis</t>
  </si>
  <si>
    <t>Anf6224</t>
  </si>
  <si>
    <t>Cryptotriton veraepacis</t>
  </si>
  <si>
    <t>Anf6225</t>
  </si>
  <si>
    <t>Cryptotriton wakei</t>
  </si>
  <si>
    <t>Anf6226</t>
  </si>
  <si>
    <t>Dendrotriton</t>
  </si>
  <si>
    <t>Dendrotriton bromeliacius</t>
  </si>
  <si>
    <t>Anf6227</t>
  </si>
  <si>
    <t>Dendrotriton chujorum</t>
  </si>
  <si>
    <t>Anf6228</t>
  </si>
  <si>
    <t>Dendrotriton cuchumatanus</t>
  </si>
  <si>
    <t>Anf6229</t>
  </si>
  <si>
    <t>Dendrotriton kekchiorum</t>
  </si>
  <si>
    <t>Anf6230</t>
  </si>
  <si>
    <t>Dendrotriton megarhinus</t>
  </si>
  <si>
    <t>Anf6231</t>
  </si>
  <si>
    <t>Dendrotriton rabbi</t>
  </si>
  <si>
    <t>Anf6232</t>
  </si>
  <si>
    <t>Dendrotriton sanctibarbarus</t>
  </si>
  <si>
    <t>Anf6233</t>
  </si>
  <si>
    <t>Dendrotriton xolocalcae</t>
  </si>
  <si>
    <t>Anf6234</t>
  </si>
  <si>
    <t>Nototriton</t>
  </si>
  <si>
    <t>Nototriton abscondens</t>
  </si>
  <si>
    <t>Anf6235</t>
  </si>
  <si>
    <t>Anf6236</t>
  </si>
  <si>
    <t>Nototriton brodiei</t>
  </si>
  <si>
    <t>Anf6237</t>
  </si>
  <si>
    <t>Nototriton gamezi</t>
  </si>
  <si>
    <t>Anf6238</t>
  </si>
  <si>
    <t>Nototriton guanacaste</t>
  </si>
  <si>
    <t>Anf6239</t>
  </si>
  <si>
    <t>Nototriton lignicola</t>
  </si>
  <si>
    <t>Anf6240</t>
  </si>
  <si>
    <t>Nototriton limnospectator</t>
  </si>
  <si>
    <t>Anf6241</t>
  </si>
  <si>
    <t>Nototriton major</t>
  </si>
  <si>
    <t>Anf6242</t>
  </si>
  <si>
    <t>Nototriton picadoi</t>
  </si>
  <si>
    <t>Anf6243</t>
  </si>
  <si>
    <t>Nototriton richardi</t>
  </si>
  <si>
    <t>Anf6244</t>
  </si>
  <si>
    <t>Nototriton saslaya</t>
  </si>
  <si>
    <t>Anf6245</t>
  </si>
  <si>
    <t>Nototriton stuarti</t>
  </si>
  <si>
    <t>Anf6246</t>
  </si>
  <si>
    <t>Nototriton tapanti</t>
  </si>
  <si>
    <t>Anf6247</t>
  </si>
  <si>
    <t>Nototriton tomamorum</t>
  </si>
  <si>
    <t>Anf6248</t>
  </si>
  <si>
    <t>Nyctanolis</t>
  </si>
  <si>
    <t>Nyctanolis pernix</t>
  </si>
  <si>
    <t>Anf6249</t>
  </si>
  <si>
    <t>Oedipina</t>
  </si>
  <si>
    <t>Oedipina alfaroi</t>
  </si>
  <si>
    <t>Anf6250</t>
  </si>
  <si>
    <t>Oedipina alleni</t>
  </si>
  <si>
    <t>Anf6251</t>
  </si>
  <si>
    <t>Oedipina altura</t>
  </si>
  <si>
    <t>Anf6252</t>
  </si>
  <si>
    <t>Oedipina carablanca</t>
  </si>
  <si>
    <t>Anf6253</t>
  </si>
  <si>
    <t>Oedipina collaris</t>
  </si>
  <si>
    <t>Anf6254</t>
  </si>
  <si>
    <t>Oedipina complex</t>
  </si>
  <si>
    <t>Anf6255</t>
  </si>
  <si>
    <t>Oedipina cyclocauda</t>
  </si>
  <si>
    <t>Anf6256</t>
  </si>
  <si>
    <t>Oedipina elongata</t>
  </si>
  <si>
    <t>Anf6257</t>
  </si>
  <si>
    <t>Oedipina fortunensis</t>
  </si>
  <si>
    <t>Anf6258</t>
  </si>
  <si>
    <t>Oedipina gephyra</t>
  </si>
  <si>
    <t>Anf6259</t>
  </si>
  <si>
    <t>Oedipina gracilis</t>
  </si>
  <si>
    <t>Anf6260</t>
  </si>
  <si>
    <t>Oedipina grandis</t>
  </si>
  <si>
    <t>Anf6261</t>
  </si>
  <si>
    <t>Oedipina ignea</t>
  </si>
  <si>
    <t>Anf6262</t>
  </si>
  <si>
    <t>Oedipina kasios</t>
  </si>
  <si>
    <t>Anf6263</t>
  </si>
  <si>
    <t>Oedipina leptopoda</t>
  </si>
  <si>
    <t>Anf6264</t>
  </si>
  <si>
    <t>Oedipina maritima</t>
  </si>
  <si>
    <t>Anf6265</t>
  </si>
  <si>
    <t>Oedipina nica</t>
  </si>
  <si>
    <t>Anf6266</t>
  </si>
  <si>
    <t>Oedipina pacificensis</t>
  </si>
  <si>
    <t>Anf6267</t>
  </si>
  <si>
    <t>Oedipina parvipes</t>
  </si>
  <si>
    <t>Anf6268</t>
  </si>
  <si>
    <t>Oedipina paucidentata</t>
  </si>
  <si>
    <t>Anf6269</t>
  </si>
  <si>
    <t>Oedipina poelzi</t>
  </si>
  <si>
    <t>Anf6270</t>
  </si>
  <si>
    <t>Oedipina pseudouniformis</t>
  </si>
  <si>
    <t>Anf6271</t>
  </si>
  <si>
    <t>Oedipina quadra</t>
  </si>
  <si>
    <t>Anf6272</t>
  </si>
  <si>
    <t>Oedipina savagei</t>
  </si>
  <si>
    <t>Anf6273</t>
  </si>
  <si>
    <t>Oedipina stenopodia</t>
  </si>
  <si>
    <t>Anf6274</t>
  </si>
  <si>
    <t>Oedipina stuarti</t>
  </si>
  <si>
    <t>Anf6275</t>
  </si>
  <si>
    <t>Oedipina taylori</t>
  </si>
  <si>
    <t>Anf6276</t>
  </si>
  <si>
    <t>Oedipina tomasi</t>
  </si>
  <si>
    <t>Anf6277</t>
  </si>
  <si>
    <t>Oedipina uniformis</t>
  </si>
  <si>
    <t>Anf6278</t>
  </si>
  <si>
    <t>Parvimolge</t>
  </si>
  <si>
    <t>Parvimolge townsendi</t>
  </si>
  <si>
    <t>Anf6279</t>
  </si>
  <si>
    <t>Pseudoeurycea</t>
  </si>
  <si>
    <t>Pseudoeurycea ahuitzotl</t>
  </si>
  <si>
    <t>Anf6280</t>
  </si>
  <si>
    <t>Pseudoeurycea altamontana</t>
  </si>
  <si>
    <t>Anf6281</t>
  </si>
  <si>
    <t>Pseudoeurycea amuzga</t>
  </si>
  <si>
    <t>Anf6282</t>
  </si>
  <si>
    <t>Pseudoeurycea anitae</t>
  </si>
  <si>
    <t>Anf6283</t>
  </si>
  <si>
    <t>Pseudoeurycea aquatica</t>
  </si>
  <si>
    <t>Anf6284</t>
  </si>
  <si>
    <t>Pseudoeurycea aurantia</t>
  </si>
  <si>
    <t>Anf6285</t>
  </si>
  <si>
    <t>Pseudoeurycea bellii</t>
  </si>
  <si>
    <t>Anf6286</t>
  </si>
  <si>
    <t>Pseudoeurycea boneti</t>
  </si>
  <si>
    <t>Anf6287</t>
  </si>
  <si>
    <t>Pseudoeurycea brunnata</t>
  </si>
  <si>
    <t>Anf6288</t>
  </si>
  <si>
    <t>Pseudoeurycea cafetalera</t>
  </si>
  <si>
    <t>Anf6289</t>
  </si>
  <si>
    <t>Pseudoeurycea cephalica</t>
  </si>
  <si>
    <t>Anf6290</t>
  </si>
  <si>
    <t>Pseudoeurycea cochranae</t>
  </si>
  <si>
    <t>Anf6291</t>
  </si>
  <si>
    <t>Pseudoeurycea conanti</t>
  </si>
  <si>
    <t>Anf6292</t>
  </si>
  <si>
    <t>Pseudoeurycea exspectata</t>
  </si>
  <si>
    <t>Anf6293</t>
  </si>
  <si>
    <t>Pseudoeurycea firscheini</t>
  </si>
  <si>
    <t>Anf6294</t>
  </si>
  <si>
    <t>Pseudoeurycea gadovii</t>
  </si>
  <si>
    <t>Anf6295</t>
  </si>
  <si>
    <t>Pseudoeurycea galeanae</t>
  </si>
  <si>
    <t>Anf6296</t>
  </si>
  <si>
    <t>Pseudoeurycea gigantea</t>
  </si>
  <si>
    <t>Anf6297</t>
  </si>
  <si>
    <t>Anf6298</t>
  </si>
  <si>
    <t>Pseudoeurycea juarezi</t>
  </si>
  <si>
    <t>Anf6299</t>
  </si>
  <si>
    <t>Anf6300</t>
  </si>
  <si>
    <t>Pseudoeurycea lineola</t>
  </si>
  <si>
    <t>Anf6301</t>
  </si>
  <si>
    <t>Pseudoeurycea longicauda</t>
  </si>
  <si>
    <t>Anf6302</t>
  </si>
  <si>
    <t>Pseudoeurycea lynchi</t>
  </si>
  <si>
    <t>Anf6303</t>
  </si>
  <si>
    <t>Pseudoeurycea maxima</t>
  </si>
  <si>
    <t>Anf6304</t>
  </si>
  <si>
    <t>Pseudoeurycea melanomolga</t>
  </si>
  <si>
    <t>Anf6305</t>
  </si>
  <si>
    <t>Pseudoeurycea mixcoatl</t>
  </si>
  <si>
    <t>Anf6306</t>
  </si>
  <si>
    <t>Pseudoeurycea mixteca</t>
  </si>
  <si>
    <t>Anf6307</t>
  </si>
  <si>
    <t>Pseudoeurycea mystax</t>
  </si>
  <si>
    <t>Anf6308</t>
  </si>
  <si>
    <t>Pseudoeurycea naucampatepetl</t>
  </si>
  <si>
    <t>Anf6309</t>
  </si>
  <si>
    <t>Pseudoeurycea nigra</t>
  </si>
  <si>
    <t>Anf6310</t>
  </si>
  <si>
    <t>Pseudoeurycea nigromaculata</t>
  </si>
  <si>
    <t>Anf6311</t>
  </si>
  <si>
    <t>Pseudoeurycea obesa</t>
  </si>
  <si>
    <t>Anf6312</t>
  </si>
  <si>
    <t>Pseudoeurycea orchileucos</t>
  </si>
  <si>
    <t>Anf6313</t>
  </si>
  <si>
    <t>Pseudoeurycea orchimelas</t>
  </si>
  <si>
    <t>Anf6314</t>
  </si>
  <si>
    <t>Pseudoeurycea papenfussi</t>
  </si>
  <si>
    <t>Anf6315</t>
  </si>
  <si>
    <t>Pseudoeurycea parva</t>
  </si>
  <si>
    <t>Anf6316</t>
  </si>
  <si>
    <t>Pseudoeurycea praecellens</t>
  </si>
  <si>
    <t>Anf6317</t>
  </si>
  <si>
    <t>Pseudoeurycea quetzalanensis</t>
  </si>
  <si>
    <t>Anf6318</t>
  </si>
  <si>
    <t>Pseudoeurycea rex</t>
  </si>
  <si>
    <t>Anf6319</t>
  </si>
  <si>
    <t>Pseudoeurycea robertsi</t>
  </si>
  <si>
    <t>Anf6320</t>
  </si>
  <si>
    <t>Pseudoeurycea ruficauda</t>
  </si>
  <si>
    <t>Anf6321</t>
  </si>
  <si>
    <t>Pseudoeurycea saltator</t>
  </si>
  <si>
    <t>Anf6322</t>
  </si>
  <si>
    <t>Pseudoeurycea scandens</t>
  </si>
  <si>
    <t>Anf6323</t>
  </si>
  <si>
    <t>Pseudoeurycea smithi</t>
  </si>
  <si>
    <t>Anf6324</t>
  </si>
  <si>
    <t>Pseudoeurycea tenchalli</t>
  </si>
  <si>
    <t>Anf6325</t>
  </si>
  <si>
    <t>Pseudoeurycea teotepec</t>
  </si>
  <si>
    <t>Anf6326</t>
  </si>
  <si>
    <t>Pseudoeurycea tlahcuiloh</t>
  </si>
  <si>
    <t>Anf6327</t>
  </si>
  <si>
    <t>Pseudoeurycea tlilicxitl</t>
  </si>
  <si>
    <t>Anf6328</t>
  </si>
  <si>
    <t>Pseudoeurycea unguidentis</t>
  </si>
  <si>
    <t>Anf6329</t>
  </si>
  <si>
    <t>Pseudoeurycea werleri</t>
  </si>
  <si>
    <t>Anf6330</t>
  </si>
  <si>
    <t>Thorius</t>
  </si>
  <si>
    <t>Thorius arboreus</t>
  </si>
  <si>
    <t>Anf6331</t>
  </si>
  <si>
    <t>Thorius aureus</t>
  </si>
  <si>
    <t>Anf6332</t>
  </si>
  <si>
    <t>Thorius boreas</t>
  </si>
  <si>
    <t>Anf6333</t>
  </si>
  <si>
    <t>Thorius dubitus</t>
  </si>
  <si>
    <t>Anf6334</t>
  </si>
  <si>
    <t>Thorius grandis</t>
  </si>
  <si>
    <t>Anf6335</t>
  </si>
  <si>
    <t>Thorius infernalis</t>
  </si>
  <si>
    <t>Anf6336</t>
  </si>
  <si>
    <t>Thorius insperatus</t>
  </si>
  <si>
    <t>Anf6337</t>
  </si>
  <si>
    <t>Thorius lunaris</t>
  </si>
  <si>
    <t>Anf6338</t>
  </si>
  <si>
    <t>Thorius macdougalli</t>
  </si>
  <si>
    <t>Anf6339</t>
  </si>
  <si>
    <t>Thorius magnipes</t>
  </si>
  <si>
    <t>Anf6340</t>
  </si>
  <si>
    <t>Thorius minutissimus</t>
  </si>
  <si>
    <t>Anf6341</t>
  </si>
  <si>
    <t>Thorius minydemus</t>
  </si>
  <si>
    <t>Anf6342</t>
  </si>
  <si>
    <t>Thorius munificus</t>
  </si>
  <si>
    <t>Anf6343</t>
  </si>
  <si>
    <t>Thorius narismagnus</t>
  </si>
  <si>
    <t>Anf6344</t>
  </si>
  <si>
    <t>Thorius narisovalis</t>
  </si>
  <si>
    <t>Anf6345</t>
  </si>
  <si>
    <t>Thorius omiltemi</t>
  </si>
  <si>
    <t>Anf6346</t>
  </si>
  <si>
    <t>Thorius papaloae</t>
  </si>
  <si>
    <t>Anf6347</t>
  </si>
  <si>
    <t>Thorius pennatulus</t>
  </si>
  <si>
    <t>Anf6348</t>
  </si>
  <si>
    <t>Thorius pulmonaris</t>
  </si>
  <si>
    <t>Anf6349</t>
  </si>
  <si>
    <t>Thorius schmidti</t>
  </si>
  <si>
    <t>Anf6350</t>
  </si>
  <si>
    <t>Thorius smithi</t>
  </si>
  <si>
    <t>Anf6351</t>
  </si>
  <si>
    <t>Thorius spilogaster</t>
  </si>
  <si>
    <t>Anf6352</t>
  </si>
  <si>
    <t>Thorius troglodytes</t>
  </si>
  <si>
    <t>Anf6353</t>
  </si>
  <si>
    <t>Hemidactylium</t>
  </si>
  <si>
    <t>Anf6354</t>
  </si>
  <si>
    <t>Aneides</t>
  </si>
  <si>
    <t>Anf6355</t>
  </si>
  <si>
    <t>Aneides ferreus</t>
  </si>
  <si>
    <t>Anf6356</t>
  </si>
  <si>
    <t>Aneides flavipunctatus</t>
  </si>
  <si>
    <t>Anf6357</t>
  </si>
  <si>
    <t>Aneides hardii</t>
  </si>
  <si>
    <t>Anf6358</t>
  </si>
  <si>
    <t>Aneides iecanus</t>
  </si>
  <si>
    <t>Anf6359</t>
  </si>
  <si>
    <t>Aneides lugubris</t>
  </si>
  <si>
    <t>Anf6360</t>
  </si>
  <si>
    <t>Aneides niger</t>
  </si>
  <si>
    <t>Anf6361</t>
  </si>
  <si>
    <t>Anf6362</t>
  </si>
  <si>
    <t>Atylodes</t>
  </si>
  <si>
    <t>Anf6363</t>
  </si>
  <si>
    <t>Desmognathus</t>
  </si>
  <si>
    <t>Desmognathus abditus</t>
  </si>
  <si>
    <t>Anf6364</t>
  </si>
  <si>
    <t>Anf6365</t>
  </si>
  <si>
    <t>Desmognathus apalachicolae</t>
  </si>
  <si>
    <t>Anf6366</t>
  </si>
  <si>
    <t>Anf6367</t>
  </si>
  <si>
    <t>Anf6368</t>
  </si>
  <si>
    <t>Anf6369</t>
  </si>
  <si>
    <t>Desmognathus conanti</t>
  </si>
  <si>
    <t>Anf6370</t>
  </si>
  <si>
    <t>Anf6371</t>
  </si>
  <si>
    <t>Anf6372</t>
  </si>
  <si>
    <t>Anf6373</t>
  </si>
  <si>
    <t>Anf6374</t>
  </si>
  <si>
    <t>Anf6375</t>
  </si>
  <si>
    <t>Anf6376</t>
  </si>
  <si>
    <t>Anf6377</t>
  </si>
  <si>
    <t>Anf6378</t>
  </si>
  <si>
    <t>Desmognathus organi</t>
  </si>
  <si>
    <t>Anf6379</t>
  </si>
  <si>
    <t>Desmognathus planiceps</t>
  </si>
  <si>
    <t>Anf6380</t>
  </si>
  <si>
    <t>Anf6381</t>
  </si>
  <si>
    <t>Anf6382</t>
  </si>
  <si>
    <t>Anf6383</t>
  </si>
  <si>
    <t>Anf6384</t>
  </si>
  <si>
    <t>Ensatina</t>
  </si>
  <si>
    <t>Anf6385</t>
  </si>
  <si>
    <t>Hydromantes</t>
  </si>
  <si>
    <t>Hydromantes brunus</t>
  </si>
  <si>
    <t>Anf6386</t>
  </si>
  <si>
    <t>Hydromantes platycephalus</t>
  </si>
  <si>
    <t>Anf6387</t>
  </si>
  <si>
    <t>Anf6388</t>
  </si>
  <si>
    <t>Karsenia</t>
  </si>
  <si>
    <t>Karsenia koreana</t>
  </si>
  <si>
    <t>Anf6389</t>
  </si>
  <si>
    <t>Phaeognathus</t>
  </si>
  <si>
    <t>Anf6390</t>
  </si>
  <si>
    <t>Plethodon</t>
  </si>
  <si>
    <t>Plethodon ainsworthi</t>
  </si>
  <si>
    <t>Anf6391</t>
  </si>
  <si>
    <t>Anf6392</t>
  </si>
  <si>
    <t>Plethodon amplus</t>
  </si>
  <si>
    <t>Anf6393</t>
  </si>
  <si>
    <t>Anf6394</t>
  </si>
  <si>
    <t>Plethodon asupak</t>
  </si>
  <si>
    <t>Anf6395</t>
  </si>
  <si>
    <t>Plethodon aureolus</t>
  </si>
  <si>
    <t>Anf6396</t>
  </si>
  <si>
    <t>Anf6397</t>
  </si>
  <si>
    <t>Plethodon chattahoochee</t>
  </si>
  <si>
    <t>Anf6398</t>
  </si>
  <si>
    <t>Plethodon cheoah</t>
  </si>
  <si>
    <t>Anf6399</t>
  </si>
  <si>
    <t>Plethodon chlorobryonis</t>
  </si>
  <si>
    <t>Anf6400</t>
  </si>
  <si>
    <t>Anf6401</t>
  </si>
  <si>
    <t>Plethodon cylindraceus</t>
  </si>
  <si>
    <t>Anf6402</t>
  </si>
  <si>
    <t>Anf6403</t>
  </si>
  <si>
    <t>Anf6404</t>
  </si>
  <si>
    <t>Plethodon electromorphus</t>
  </si>
  <si>
    <t>Anf6405</t>
  </si>
  <si>
    <t>Anf6406</t>
  </si>
  <si>
    <t>Plethodon fourchensis</t>
  </si>
  <si>
    <t>Anf6407</t>
  </si>
  <si>
    <t>Anf6408</t>
  </si>
  <si>
    <t>Anf6409</t>
  </si>
  <si>
    <t>Anf6410</t>
  </si>
  <si>
    <t>Anf6411</t>
  </si>
  <si>
    <t>Plethodon idahoensis</t>
  </si>
  <si>
    <t>Anf6412</t>
  </si>
  <si>
    <t>Plethodon jordani</t>
  </si>
  <si>
    <t>Anf6413</t>
  </si>
  <si>
    <t>Plethodon kentucki</t>
  </si>
  <si>
    <t>Anf6414</t>
  </si>
  <si>
    <t>Plethodon kiamichi</t>
  </si>
  <si>
    <t>Anf6415</t>
  </si>
  <si>
    <t>Plethodon kisatchie</t>
  </si>
  <si>
    <t>Anf6416</t>
  </si>
  <si>
    <t>Plethodon larselli</t>
  </si>
  <si>
    <t>Anf6417</t>
  </si>
  <si>
    <t>Plethodon meridianus</t>
  </si>
  <si>
    <t>Anf6418</t>
  </si>
  <si>
    <t>Plethodon metcalfi</t>
  </si>
  <si>
    <t>Anf6419</t>
  </si>
  <si>
    <t>Plethodon mississippi</t>
  </si>
  <si>
    <t>Anf6420</t>
  </si>
  <si>
    <t>Plethodon montanus</t>
  </si>
  <si>
    <t>Anf6421</t>
  </si>
  <si>
    <t>Anf6422</t>
  </si>
  <si>
    <t>Plethodon nettingi</t>
  </si>
  <si>
    <t>Anf6423</t>
  </si>
  <si>
    <t>Plethodon ocmulgee</t>
  </si>
  <si>
    <t>Anf6424</t>
  </si>
  <si>
    <t>Anf6425</t>
  </si>
  <si>
    <t>Plethodon petraeus</t>
  </si>
  <si>
    <t>Anf6426</t>
  </si>
  <si>
    <t>Anf6427</t>
  </si>
  <si>
    <t>Plethodon richmondi</t>
  </si>
  <si>
    <t>Anf6428</t>
  </si>
  <si>
    <t>Plethodon savannah</t>
  </si>
  <si>
    <t>Anf6429</t>
  </si>
  <si>
    <t>Plethodon sequoyah</t>
  </si>
  <si>
    <t>Anf6430</t>
  </si>
  <si>
    <t>Plethodon serratus</t>
  </si>
  <si>
    <t>Anf6431</t>
  </si>
  <si>
    <t>Plethodon shenandoah</t>
  </si>
  <si>
    <t>Anf6432</t>
  </si>
  <si>
    <t>Plethodon sherando</t>
  </si>
  <si>
    <t>Anf6433</t>
  </si>
  <si>
    <t>Plethodon shermani</t>
  </si>
  <si>
    <t>Anf6434</t>
  </si>
  <si>
    <t>Plethodon stormi</t>
  </si>
  <si>
    <t>Anf6435</t>
  </si>
  <si>
    <t>Plethodon teyahalee</t>
  </si>
  <si>
    <t>Anf6436</t>
  </si>
  <si>
    <t>Anf6437</t>
  </si>
  <si>
    <t>Plethodon variolatus</t>
  </si>
  <si>
    <t>Anf6438</t>
  </si>
  <si>
    <t>Anf6439</t>
  </si>
  <si>
    <t>Plethodon ventralis</t>
  </si>
  <si>
    <t>Anf6440</t>
  </si>
  <si>
    <t>Plethodon virginia</t>
  </si>
  <si>
    <t>Anf6441</t>
  </si>
  <si>
    <t>Plethodon websteri</t>
  </si>
  <si>
    <t>Anf6442</t>
  </si>
  <si>
    <t>Plethodon wehrlei</t>
  </si>
  <si>
    <t>Anf6443</t>
  </si>
  <si>
    <t>Plethodon welleri</t>
  </si>
  <si>
    <t>Anf6444</t>
  </si>
  <si>
    <t>Plethodon yonahlossee</t>
  </si>
  <si>
    <t>Anf6445</t>
  </si>
  <si>
    <t>Speleomantes</t>
  </si>
  <si>
    <t>Anf6446</t>
  </si>
  <si>
    <t>Anf6447</t>
  </si>
  <si>
    <t>Anf6448</t>
  </si>
  <si>
    <t>Anf6449</t>
  </si>
  <si>
    <t>Speleomantes sarrabusensis</t>
  </si>
  <si>
    <t>Anf6450</t>
  </si>
  <si>
    <t>Speleomantes strinatii</t>
  </si>
  <si>
    <t>Anf6451</t>
  </si>
  <si>
    <t>Anf6452</t>
  </si>
  <si>
    <t>Eurycea</t>
  </si>
  <si>
    <t>Eurycea aquatica</t>
  </si>
  <si>
    <t>Anf6453</t>
  </si>
  <si>
    <t>Anf6454</t>
  </si>
  <si>
    <t>Anf6455</t>
  </si>
  <si>
    <t>Eurycea chisholmensis</t>
  </si>
  <si>
    <t>Anf6456</t>
  </si>
  <si>
    <t>Eurycea cirrigera</t>
  </si>
  <si>
    <t>Anf6457</t>
  </si>
  <si>
    <t>Eurycea guttolineata</t>
  </si>
  <si>
    <t>Anf6458</t>
  </si>
  <si>
    <t>Anf6459</t>
  </si>
  <si>
    <t>Eurycea latitans</t>
  </si>
  <si>
    <t>Anf6460</t>
  </si>
  <si>
    <t>Anf6461</t>
  </si>
  <si>
    <t>Anf6462</t>
  </si>
  <si>
    <t>Anf6463</t>
  </si>
  <si>
    <t>Anf6464</t>
  </si>
  <si>
    <t>Eurycea naufragia</t>
  </si>
  <si>
    <t>Anf6465</t>
  </si>
  <si>
    <t>Anf6466</t>
  </si>
  <si>
    <t>Eurycea pterophila</t>
  </si>
  <si>
    <t>Anf6467</t>
  </si>
  <si>
    <t>Anf6468</t>
  </si>
  <si>
    <t>Eurycea rathbuni</t>
  </si>
  <si>
    <t>Anf6469</t>
  </si>
  <si>
    <t>Eurycea robusta</t>
  </si>
  <si>
    <t>Anf6470</t>
  </si>
  <si>
    <t>Anf6471</t>
  </si>
  <si>
    <t>Eurycea spelaea</t>
  </si>
  <si>
    <t>Anf6472</t>
  </si>
  <si>
    <t>Eurycea tonkawae</t>
  </si>
  <si>
    <t>Anf6473</t>
  </si>
  <si>
    <t>Eurycea tridentifera</t>
  </si>
  <si>
    <t>Anf6474</t>
  </si>
  <si>
    <t>Eurycea troglodytes</t>
  </si>
  <si>
    <t>Anf6475</t>
  </si>
  <si>
    <t>Anf6476</t>
  </si>
  <si>
    <t>Eurycea wallacei</t>
  </si>
  <si>
    <t>Anf6477</t>
  </si>
  <si>
    <t>Eurycea waterlooensis</t>
  </si>
  <si>
    <t>Anf6478</t>
  </si>
  <si>
    <t>Anf6479</t>
  </si>
  <si>
    <t>Gyrinophilus</t>
  </si>
  <si>
    <t>Gyrinophilus gulolineatus</t>
  </si>
  <si>
    <t>Anf6480</t>
  </si>
  <si>
    <t>Gyrinophilus palleucus</t>
  </si>
  <si>
    <t>Anf6481</t>
  </si>
  <si>
    <t>Anf6482</t>
  </si>
  <si>
    <t>Gyrinophilus subterraneus</t>
  </si>
  <si>
    <t>Anf6483</t>
  </si>
  <si>
    <t>Pseudotriton</t>
  </si>
  <si>
    <t>Pseudotriton diastictus</t>
  </si>
  <si>
    <t>Anf6484</t>
  </si>
  <si>
    <t>Anf6485</t>
  </si>
  <si>
    <t>Anf6486</t>
  </si>
  <si>
    <t>Stereochilus</t>
  </si>
  <si>
    <t>Anf6487</t>
  </si>
  <si>
    <t>Urspelerpes</t>
  </si>
  <si>
    <t>Urspelerpes brucei</t>
  </si>
  <si>
    <t>Anf6488</t>
  </si>
  <si>
    <t>Proteidae</t>
  </si>
  <si>
    <t>Necturus</t>
  </si>
  <si>
    <t>Necturus alabamensis</t>
  </si>
  <si>
    <t>Anf6489</t>
  </si>
  <si>
    <t>Necturus beyeri</t>
  </si>
  <si>
    <t>Anf6490</t>
  </si>
  <si>
    <t>Anf6491</t>
  </si>
  <si>
    <t>Anf6492</t>
  </si>
  <si>
    <t>Anf6493</t>
  </si>
  <si>
    <t>Proteus</t>
  </si>
  <si>
    <t>Anf6494</t>
  </si>
  <si>
    <t>Rhyacotritonidae</t>
  </si>
  <si>
    <t>Rhyacotriton</t>
  </si>
  <si>
    <t>Anf6495</t>
  </si>
  <si>
    <t>Rhyacotriton kezeri</t>
  </si>
  <si>
    <t>Anf6496</t>
  </si>
  <si>
    <t>Anf6497</t>
  </si>
  <si>
    <t>Anf6498</t>
  </si>
  <si>
    <t>Salamandridae</t>
  </si>
  <si>
    <t>Calotriton</t>
  </si>
  <si>
    <t>Anf6499</t>
  </si>
  <si>
    <t>Anf6500</t>
  </si>
  <si>
    <t>Cynops</t>
  </si>
  <si>
    <t>Cynops ensicauda</t>
  </si>
  <si>
    <t>Anf6501</t>
  </si>
  <si>
    <t>Anf6502</t>
  </si>
  <si>
    <t>Echinotriton</t>
  </si>
  <si>
    <t>Echinotriton andersoni</t>
  </si>
  <si>
    <t>Anf6503</t>
  </si>
  <si>
    <t>Anf6504</t>
  </si>
  <si>
    <t>Euproctus</t>
  </si>
  <si>
    <t>Anf6505</t>
  </si>
  <si>
    <t>Anf6506</t>
  </si>
  <si>
    <t>Hypselotriton</t>
  </si>
  <si>
    <t>Hypselotriton chenggongensis</t>
  </si>
  <si>
    <t>Anf6507</t>
  </si>
  <si>
    <t>Hypselotriton cyanurus</t>
  </si>
  <si>
    <t>Anf6508</t>
  </si>
  <si>
    <t>Hypselotriton fudingensis</t>
  </si>
  <si>
    <t>Anf6509</t>
  </si>
  <si>
    <t>Hypselotriton orientalis</t>
  </si>
  <si>
    <t>Anf6510</t>
  </si>
  <si>
    <t>Hypselotriton orphicus</t>
  </si>
  <si>
    <t>Anf6511</t>
  </si>
  <si>
    <t>Hypselotriton wolterstorffi</t>
  </si>
  <si>
    <t>Anf6512</t>
  </si>
  <si>
    <t>Ichthyosaura</t>
  </si>
  <si>
    <t>Ichthyosaura alpestris</t>
  </si>
  <si>
    <t>Anf6513</t>
  </si>
  <si>
    <t>Laotriton</t>
  </si>
  <si>
    <t>Laotriton laoensis</t>
  </si>
  <si>
    <t>Anf6514</t>
  </si>
  <si>
    <t>Lissotriton</t>
  </si>
  <si>
    <t>Anf6515</t>
  </si>
  <si>
    <t>Lissotriton graecus</t>
  </si>
  <si>
    <t>Anf6516</t>
  </si>
  <si>
    <t>Anf6517</t>
  </si>
  <si>
    <t>Anf6518</t>
  </si>
  <si>
    <t>Lissotriton kosswigi</t>
  </si>
  <si>
    <t>Anf6519</t>
  </si>
  <si>
    <t>Lissotriton lantzi</t>
  </si>
  <si>
    <t>Anf6520</t>
  </si>
  <si>
    <t>Lissotriton maltzani</t>
  </si>
  <si>
    <t>Anf6521</t>
  </si>
  <si>
    <t>Lissotriton meridionalis</t>
  </si>
  <si>
    <t>Anf6522</t>
  </si>
  <si>
    <t>Anf6523</t>
  </si>
  <si>
    <t>Anf6524</t>
  </si>
  <si>
    <t>Neurergus</t>
  </si>
  <si>
    <t>Neurergus crocatus</t>
  </si>
  <si>
    <t>Anf6525</t>
  </si>
  <si>
    <t>Neurergus kaiseri</t>
  </si>
  <si>
    <t>Anf6526</t>
  </si>
  <si>
    <t>Neurergus microspilotus</t>
  </si>
  <si>
    <t>Anf6527</t>
  </si>
  <si>
    <t>Neurergus strauchii</t>
  </si>
  <si>
    <t>Anf6528</t>
  </si>
  <si>
    <t>Notophthalmus</t>
  </si>
  <si>
    <t>Notophthalmus meridionalis</t>
  </si>
  <si>
    <t>Anf6529</t>
  </si>
  <si>
    <t>Notophthalmus perstriatus</t>
  </si>
  <si>
    <t>Anf6530</t>
  </si>
  <si>
    <t>Anf6531</t>
  </si>
  <si>
    <t>Ommatotriton</t>
  </si>
  <si>
    <t>Ommatotriton ophryticus</t>
  </si>
  <si>
    <t>Anf6532</t>
  </si>
  <si>
    <t>Ommatotriton vittatus</t>
  </si>
  <si>
    <t>Anf6533</t>
  </si>
  <si>
    <t>Pachytriton</t>
  </si>
  <si>
    <t>Pachytriton archospotus</t>
  </si>
  <si>
    <t>Anf6534</t>
  </si>
  <si>
    <t>Anf6535</t>
  </si>
  <si>
    <t>Anf6536</t>
  </si>
  <si>
    <t>Paramesotriton</t>
  </si>
  <si>
    <t>Paramesotriton caudopunctatus</t>
  </si>
  <si>
    <t>Anf6537</t>
  </si>
  <si>
    <t>Paramesotriton chinensis</t>
  </si>
  <si>
    <t>Anf6538</t>
  </si>
  <si>
    <t>Paramesotriton deloustali</t>
  </si>
  <si>
    <t>Anf6539</t>
  </si>
  <si>
    <t>Paramesotriton ermizhaoi</t>
  </si>
  <si>
    <t>Anf6540</t>
  </si>
  <si>
    <t>Paramesotriton fuzhongensis</t>
  </si>
  <si>
    <t>Anf6541</t>
  </si>
  <si>
    <t>Anf6542</t>
  </si>
  <si>
    <t>Anf6543</t>
  </si>
  <si>
    <t>Paramesotriton longliensis</t>
  </si>
  <si>
    <t>Anf6544</t>
  </si>
  <si>
    <t>Paramesotriton yunwuensis</t>
  </si>
  <si>
    <t>Anf6545</t>
  </si>
  <si>
    <t>Paramesotriton zhijinensis</t>
  </si>
  <si>
    <t>Anf6546</t>
  </si>
  <si>
    <t>Pleurodeles</t>
  </si>
  <si>
    <t>Anf6547</t>
  </si>
  <si>
    <t>Pleurodeles poireti</t>
  </si>
  <si>
    <t>Anf6548</t>
  </si>
  <si>
    <t>Anf6549</t>
  </si>
  <si>
    <t>Taricha</t>
  </si>
  <si>
    <t>Taricha granulosa</t>
  </si>
  <si>
    <t>Anf6550</t>
  </si>
  <si>
    <t>Anf6551</t>
  </si>
  <si>
    <t>Taricha sierrae</t>
  </si>
  <si>
    <t>Anf6552</t>
  </si>
  <si>
    <t>Anf6553</t>
  </si>
  <si>
    <t>Triturus</t>
  </si>
  <si>
    <t>Triturus arntzeni</t>
  </si>
  <si>
    <t>Anf6554</t>
  </si>
  <si>
    <t>Anf6555</t>
  </si>
  <si>
    <t>Anf6556</t>
  </si>
  <si>
    <t>Anf6557</t>
  </si>
  <si>
    <t>Anf6558</t>
  </si>
  <si>
    <t>Triturus macedonicus</t>
  </si>
  <si>
    <t>Anf6559</t>
  </si>
  <si>
    <t>Anf6560</t>
  </si>
  <si>
    <t>Anf6561</t>
  </si>
  <si>
    <t>Tylototriton</t>
  </si>
  <si>
    <t>Tylototriton asperrimus</t>
  </si>
  <si>
    <t>Anf6562</t>
  </si>
  <si>
    <t>Anf6563</t>
  </si>
  <si>
    <t>Anf6564</t>
  </si>
  <si>
    <t>Tylototriton notialis</t>
  </si>
  <si>
    <t>Anf6565</t>
  </si>
  <si>
    <t>Tylototriton taliangensis</t>
  </si>
  <si>
    <t>Anf6566</t>
  </si>
  <si>
    <t>Anf6567</t>
  </si>
  <si>
    <t>Tylototriton vietnamensis</t>
  </si>
  <si>
    <t>Anf6568</t>
  </si>
  <si>
    <t>Tylototriton wenxianensis</t>
  </si>
  <si>
    <t>Anf6569</t>
  </si>
  <si>
    <t>Chioglossa</t>
  </si>
  <si>
    <t>Anf6570</t>
  </si>
  <si>
    <t>Lyciasalamandra</t>
  </si>
  <si>
    <t>Lyciasalamandra antalyana</t>
  </si>
  <si>
    <t>Anf6571</t>
  </si>
  <si>
    <t>Lyciasalamandra atifi</t>
  </si>
  <si>
    <t>Anf6572</t>
  </si>
  <si>
    <t>Lyciasalamandra billae</t>
  </si>
  <si>
    <t>Anf6573</t>
  </si>
  <si>
    <t>Lyciasalamandra fazilae</t>
  </si>
  <si>
    <t>Anf6574</t>
  </si>
  <si>
    <t>Lyciasalamandra flavimembris</t>
  </si>
  <si>
    <t>Anf6575</t>
  </si>
  <si>
    <t>Lyciasalamandra helverseni</t>
  </si>
  <si>
    <t>Anf6576</t>
  </si>
  <si>
    <t>Anf6577</t>
  </si>
  <si>
    <t>Mertensiella</t>
  </si>
  <si>
    <t>Mertensiella caucasica</t>
  </si>
  <si>
    <t>Anf6578</t>
  </si>
  <si>
    <t>Salamandra</t>
  </si>
  <si>
    <t>Anf6579</t>
  </si>
  <si>
    <t>Anf6580</t>
  </si>
  <si>
    <t>Salamandra corsica</t>
  </si>
  <si>
    <t>Anf6581</t>
  </si>
  <si>
    <t>Salamandra infraimmaculata</t>
  </si>
  <si>
    <t>Anf6582</t>
  </si>
  <si>
    <t>Anf6583</t>
  </si>
  <si>
    <t>Salamandra longirostris</t>
  </si>
  <si>
    <t>Anf6584</t>
  </si>
  <si>
    <t>Anf6585</t>
  </si>
  <si>
    <t>Salamandrina</t>
  </si>
  <si>
    <t>Anf6586</t>
  </si>
  <si>
    <t>Anf6587</t>
  </si>
  <si>
    <t>Sirenidae</t>
  </si>
  <si>
    <t>Pseudobranchus</t>
  </si>
  <si>
    <t>Pseudobranchus axanthus</t>
  </si>
  <si>
    <t>Anf6588</t>
  </si>
  <si>
    <t>Pseudobranchus striatus</t>
  </si>
  <si>
    <t>Anf6589</t>
  </si>
  <si>
    <t>Siren</t>
  </si>
  <si>
    <t>Anf6590</t>
  </si>
  <si>
    <t>Anf6591</t>
  </si>
  <si>
    <t>Gymnophiona</t>
  </si>
  <si>
    <t>Caeciliidae</t>
  </si>
  <si>
    <t>Boulengerula</t>
  </si>
  <si>
    <t>Anf6592</t>
  </si>
  <si>
    <t>Boulengerula changamwensis</t>
  </si>
  <si>
    <t>Anf6593</t>
  </si>
  <si>
    <t>Boulengerula denhardti</t>
  </si>
  <si>
    <t>Anf6594</t>
  </si>
  <si>
    <t>Boulengerula fischeri</t>
  </si>
  <si>
    <t>Anf6595</t>
  </si>
  <si>
    <t>Boulengerula niedeni</t>
  </si>
  <si>
    <t>Anf6596</t>
  </si>
  <si>
    <t>Anf6597</t>
  </si>
  <si>
    <t>Boulengerula uluguruensis</t>
  </si>
  <si>
    <t>Anf6598</t>
  </si>
  <si>
    <t>Brasilotyphlus</t>
  </si>
  <si>
    <t>Brasilotyphlus braziliensis</t>
  </si>
  <si>
    <t>Anf6599</t>
  </si>
  <si>
    <t>Brasilotyphlus guarantanus</t>
  </si>
  <si>
    <t>Anf6600</t>
  </si>
  <si>
    <t>Caecilia</t>
  </si>
  <si>
    <t>Caecilia abitaguae</t>
  </si>
  <si>
    <t>Anf6601</t>
  </si>
  <si>
    <t>Caecilia albiventris</t>
  </si>
  <si>
    <t>Anf6602</t>
  </si>
  <si>
    <t>Caecilia antioquiaensis</t>
  </si>
  <si>
    <t>Anf6603</t>
  </si>
  <si>
    <t>Caecilia armata</t>
  </si>
  <si>
    <t>Anf6604</t>
  </si>
  <si>
    <t>Caecilia attenuata</t>
  </si>
  <si>
    <t>Anf6605</t>
  </si>
  <si>
    <t>Caecilia bokermanni</t>
  </si>
  <si>
    <t>Anf6606</t>
  </si>
  <si>
    <t>Caecilia caribea</t>
  </si>
  <si>
    <t>Anf6607</t>
  </si>
  <si>
    <t>Caecilia corpulenta</t>
  </si>
  <si>
    <t>Anf6608</t>
  </si>
  <si>
    <t>Caecilia crassisquama</t>
  </si>
  <si>
    <t>Anf6609</t>
  </si>
  <si>
    <t>Caecilia degenerata</t>
  </si>
  <si>
    <t>Anf6610</t>
  </si>
  <si>
    <t>Caecilia disossea</t>
  </si>
  <si>
    <t>Anf6611</t>
  </si>
  <si>
    <t>Caecilia dunni</t>
  </si>
  <si>
    <t>Anf6612</t>
  </si>
  <si>
    <t>Caecilia flavopunctata</t>
  </si>
  <si>
    <t>Anf6613</t>
  </si>
  <si>
    <t>Caecilia gracilis</t>
  </si>
  <si>
    <t>Anf6614</t>
  </si>
  <si>
    <t>Caecilia guntheri</t>
  </si>
  <si>
    <t>Anf6615</t>
  </si>
  <si>
    <t>Caecilia inca</t>
  </si>
  <si>
    <t>Anf6616</t>
  </si>
  <si>
    <t>Caecilia isthmica</t>
  </si>
  <si>
    <t>Anf6617</t>
  </si>
  <si>
    <t>Caecilia leucocephala</t>
  </si>
  <si>
    <t>Anf6618</t>
  </si>
  <si>
    <t>Caecilia marcusi</t>
  </si>
  <si>
    <t>Anf6619</t>
  </si>
  <si>
    <t>Caecilia mertensi</t>
  </si>
  <si>
    <t>Anf6620</t>
  </si>
  <si>
    <t>Caecilia nigricans</t>
  </si>
  <si>
    <t>Anf6621</t>
  </si>
  <si>
    <t>Caecilia occidentalis</t>
  </si>
  <si>
    <t>Anf6622</t>
  </si>
  <si>
    <t>Anf6623</t>
  </si>
  <si>
    <t>Caecilia pachynema</t>
  </si>
  <si>
    <t>Anf6624</t>
  </si>
  <si>
    <t>Caecilia perdita</t>
  </si>
  <si>
    <t>Anf6625</t>
  </si>
  <si>
    <t>Caecilia pressula</t>
  </si>
  <si>
    <t>Anf6626</t>
  </si>
  <si>
    <t>Caecilia subdermalis</t>
  </si>
  <si>
    <t>Anf6627</t>
  </si>
  <si>
    <t>Caecilia subnigricans</t>
  </si>
  <si>
    <t>Anf6628</t>
  </si>
  <si>
    <t>Caecilia subterminalis</t>
  </si>
  <si>
    <t>Anf6629</t>
  </si>
  <si>
    <t>Caecilia tentaculata</t>
  </si>
  <si>
    <t>Anf6630</t>
  </si>
  <si>
    <t>Caecilia tenuissima</t>
  </si>
  <si>
    <t>Anf6631</t>
  </si>
  <si>
    <t>Caecilia thompsoni</t>
  </si>
  <si>
    <t>Anf6632</t>
  </si>
  <si>
    <t>Caecilia volcani</t>
  </si>
  <si>
    <t>Anf6633</t>
  </si>
  <si>
    <t>Caecilita</t>
  </si>
  <si>
    <t>Caecilita iwokramae</t>
  </si>
  <si>
    <t>Anf6634</t>
  </si>
  <si>
    <t>Dermophis</t>
  </si>
  <si>
    <t>Dermophis costaricense</t>
  </si>
  <si>
    <t>Anf6635</t>
  </si>
  <si>
    <t>Dermophis glandulosus</t>
  </si>
  <si>
    <t>Anf6636</t>
  </si>
  <si>
    <t>Anf6637</t>
  </si>
  <si>
    <t>Dermophis mexicanus</t>
  </si>
  <si>
    <t>Anf6638</t>
  </si>
  <si>
    <t>Dermophis oaxacae</t>
  </si>
  <si>
    <t>Anf6639</t>
  </si>
  <si>
    <t>Dermophis occidentalis</t>
  </si>
  <si>
    <t>Anf6640</t>
  </si>
  <si>
    <t>Dermophis parviceps</t>
  </si>
  <si>
    <t>Anf6641</t>
  </si>
  <si>
    <t>Gegeneophis</t>
  </si>
  <si>
    <t>Anf6642</t>
  </si>
  <si>
    <t>Gegeneophis danieli</t>
  </si>
  <si>
    <t>Anf6643</t>
  </si>
  <si>
    <t>Gegeneophis fulleri</t>
  </si>
  <si>
    <t>Anf6644</t>
  </si>
  <si>
    <t>Gegeneophis goaensis</t>
  </si>
  <si>
    <t>Anf6645</t>
  </si>
  <si>
    <t>Gegeneophis krishni</t>
  </si>
  <si>
    <t>Anf6646</t>
  </si>
  <si>
    <t>Gegeneophis madhavai</t>
  </si>
  <si>
    <t>Anf6647</t>
  </si>
  <si>
    <t>Gegeneophis mhadeiensis</t>
  </si>
  <si>
    <t>Anf6648</t>
  </si>
  <si>
    <t>Gegeneophis nadkarnii</t>
  </si>
  <si>
    <t>Anf6649</t>
  </si>
  <si>
    <t>Anf6650</t>
  </si>
  <si>
    <t>Gegeneophis seshachari</t>
  </si>
  <si>
    <t>Anf6651</t>
  </si>
  <si>
    <t>Geotrypetes</t>
  </si>
  <si>
    <t>Geotrypetes angeli</t>
  </si>
  <si>
    <t>Anf6652</t>
  </si>
  <si>
    <t>Geotrypetes pseudoangeli</t>
  </si>
  <si>
    <t>Anf6653</t>
  </si>
  <si>
    <t>Anf6654</t>
  </si>
  <si>
    <t>Grandisonia</t>
  </si>
  <si>
    <t>Grandisonia alternans</t>
  </si>
  <si>
    <t>Anf6655</t>
  </si>
  <si>
    <t>Grandisonia brevis</t>
  </si>
  <si>
    <t>Anf6656</t>
  </si>
  <si>
    <t>Grandisonia diminutiva</t>
  </si>
  <si>
    <t>Anf6657</t>
  </si>
  <si>
    <t>Grandisonia larvata</t>
  </si>
  <si>
    <t>Anf6658</t>
  </si>
  <si>
    <t>Grandisonia sechellensis</t>
  </si>
  <si>
    <t>Anf6659</t>
  </si>
  <si>
    <t>Gymnopis</t>
  </si>
  <si>
    <t>Anf6660</t>
  </si>
  <si>
    <t>Gymnopis syntrema</t>
  </si>
  <si>
    <t>Anf6661</t>
  </si>
  <si>
    <t>Herpele</t>
  </si>
  <si>
    <t>Herpele multiplicata</t>
  </si>
  <si>
    <t>Anf6662</t>
  </si>
  <si>
    <t>Herpele squalostoma</t>
  </si>
  <si>
    <t>Anf6663</t>
  </si>
  <si>
    <t>Hypogeophis</t>
  </si>
  <si>
    <t>Hypogeophis rostratus</t>
  </si>
  <si>
    <t>Anf6664</t>
  </si>
  <si>
    <t>Idiocranium</t>
  </si>
  <si>
    <t>Idiocranium russeli</t>
  </si>
  <si>
    <t>Anf6665</t>
  </si>
  <si>
    <t>Indotyphlus</t>
  </si>
  <si>
    <t>Indotyphlus battersbyi</t>
  </si>
  <si>
    <t>Anf6666</t>
  </si>
  <si>
    <t>Indotyphlus maharashtraensis</t>
  </si>
  <si>
    <t>Anf6667</t>
  </si>
  <si>
    <t>Luetkenotyphlus</t>
  </si>
  <si>
    <t>Luetkenotyphlus brasiliensis</t>
  </si>
  <si>
    <t>Anf6668</t>
  </si>
  <si>
    <t>Microcaecilia</t>
  </si>
  <si>
    <t>Microcaecilia albiceps</t>
  </si>
  <si>
    <t>Anf6669</t>
  </si>
  <si>
    <t>Microcaecilia grandis</t>
  </si>
  <si>
    <t>Anf6670</t>
  </si>
  <si>
    <t>Microcaecilia iyob</t>
  </si>
  <si>
    <t>Anf6671</t>
  </si>
  <si>
    <t>Microcaecilia rabei</t>
  </si>
  <si>
    <t>Anf6672</t>
  </si>
  <si>
    <t>Microcaecilia supernumeraria</t>
  </si>
  <si>
    <t>Anf6673</t>
  </si>
  <si>
    <t>Microcaecilia taylori</t>
  </si>
  <si>
    <t>Anf6674</t>
  </si>
  <si>
    <t>Microcaecilia unicolor</t>
  </si>
  <si>
    <t>Anf6675</t>
  </si>
  <si>
    <t>Mimosiphonops</t>
  </si>
  <si>
    <t>Mimosiphonops reinhardti</t>
  </si>
  <si>
    <t>Anf6676</t>
  </si>
  <si>
    <t>Mimosiphonops vermiculatus</t>
  </si>
  <si>
    <t>Anf6677</t>
  </si>
  <si>
    <t>Oscaecilia</t>
  </si>
  <si>
    <t>Oscaecilia bassleri</t>
  </si>
  <si>
    <t>Anf6678</t>
  </si>
  <si>
    <t>Oscaecilia elongata</t>
  </si>
  <si>
    <t>Anf6679</t>
  </si>
  <si>
    <t>Oscaecilia equatorialis</t>
  </si>
  <si>
    <t>Anf6680</t>
  </si>
  <si>
    <t>Oscaecilia hypereumeces</t>
  </si>
  <si>
    <t>Anf6681</t>
  </si>
  <si>
    <t>Oscaecilia koepckeorum</t>
  </si>
  <si>
    <t>Anf6682</t>
  </si>
  <si>
    <t>Oscaecilia ochrocephala</t>
  </si>
  <si>
    <t>Anf6683</t>
  </si>
  <si>
    <t>Oscaecilia osae</t>
  </si>
  <si>
    <t>Anf6684</t>
  </si>
  <si>
    <t>Oscaecilia polyzona</t>
  </si>
  <si>
    <t>Anf6685</t>
  </si>
  <si>
    <t>Oscaecilia zweifeli</t>
  </si>
  <si>
    <t>Anf6686</t>
  </si>
  <si>
    <t>Parvicaecilia</t>
  </si>
  <si>
    <t>Parvicaecilia nicefori</t>
  </si>
  <si>
    <t>Anf6687</t>
  </si>
  <si>
    <t>Parvicaecilia pricei</t>
  </si>
  <si>
    <t>Anf6688</t>
  </si>
  <si>
    <t>Praslinia</t>
  </si>
  <si>
    <t>Praslinia cooperi</t>
  </si>
  <si>
    <t>Anf6689</t>
  </si>
  <si>
    <t>Schistometopum</t>
  </si>
  <si>
    <t>Schistometopum gregorii</t>
  </si>
  <si>
    <t>Anf6690</t>
  </si>
  <si>
    <t>Schistometopum thomense</t>
  </si>
  <si>
    <t>Anf6691</t>
  </si>
  <si>
    <t>Siphonops</t>
  </si>
  <si>
    <t>Anf6692</t>
  </si>
  <si>
    <t>Siphonops hardyi</t>
  </si>
  <si>
    <t>Anf6693</t>
  </si>
  <si>
    <t>Siphonops insulanus</t>
  </si>
  <si>
    <t>Anf6694</t>
  </si>
  <si>
    <t>Siphonops leucoderus</t>
  </si>
  <si>
    <t>Anf6695</t>
  </si>
  <si>
    <t>Anf6696</t>
  </si>
  <si>
    <t>Sylvacaecilia</t>
  </si>
  <si>
    <t>Sylvacaecilia grandisonae</t>
  </si>
  <si>
    <t>Anf6697</t>
  </si>
  <si>
    <t>Crotaphatrema</t>
  </si>
  <si>
    <t>Crotaphatrema bornmuelleri</t>
  </si>
  <si>
    <t>Anf6698</t>
  </si>
  <si>
    <t>Crotaphatrema lamottei</t>
  </si>
  <si>
    <t>Anf6699</t>
  </si>
  <si>
    <t>Crotaphatrema tchabalmbaboensis</t>
  </si>
  <si>
    <t>Anf6700</t>
  </si>
  <si>
    <t>Scolecomorphus</t>
  </si>
  <si>
    <t>Scolecomorphus kirkii</t>
  </si>
  <si>
    <t>Anf6701</t>
  </si>
  <si>
    <t>Scolecomorphus uluguruensis</t>
  </si>
  <si>
    <t>Anf6702</t>
  </si>
  <si>
    <t>Scolecomorphus vittatus</t>
  </si>
  <si>
    <t>Anf6703</t>
  </si>
  <si>
    <t>Atretochoana</t>
  </si>
  <si>
    <t>Atretochoana eiselti</t>
  </si>
  <si>
    <t>Anf6704</t>
  </si>
  <si>
    <t>Chthonerpeton</t>
  </si>
  <si>
    <t>Chthonerpeton arii</t>
  </si>
  <si>
    <t>Anf6705</t>
  </si>
  <si>
    <t>Chthonerpeton braestrupi</t>
  </si>
  <si>
    <t>Anf6706</t>
  </si>
  <si>
    <t>Chthonerpeton exile</t>
  </si>
  <si>
    <t>Anf6707</t>
  </si>
  <si>
    <t>Chthonerpeton indistinctum</t>
  </si>
  <si>
    <t>Anf6708</t>
  </si>
  <si>
    <t>Chthonerpeton noctinectes</t>
  </si>
  <si>
    <t>Anf6709</t>
  </si>
  <si>
    <t>Chthonerpeton onorei</t>
  </si>
  <si>
    <t>Anf6710</t>
  </si>
  <si>
    <t>Chthonerpeton perissodus</t>
  </si>
  <si>
    <t>Anf6711</t>
  </si>
  <si>
    <t>Chthonerpeton viviparum</t>
  </si>
  <si>
    <t>Anf6712</t>
  </si>
  <si>
    <t>Nectocaecilia</t>
  </si>
  <si>
    <t>Nectocaecilia petersii</t>
  </si>
  <si>
    <t>Anf6713</t>
  </si>
  <si>
    <t>Potamotyphlus</t>
  </si>
  <si>
    <t>Potamotyphlus kaupii</t>
  </si>
  <si>
    <t>Anf6714</t>
  </si>
  <si>
    <t>Typhlonectes</t>
  </si>
  <si>
    <t>Anf6715</t>
  </si>
  <si>
    <t>Typhlonectes natans</t>
  </si>
  <si>
    <t>Anf6716</t>
  </si>
  <si>
    <t>Ichthyophiidae</t>
  </si>
  <si>
    <t>Caudacaecilia</t>
  </si>
  <si>
    <t>Caudacaecilia asplenia</t>
  </si>
  <si>
    <t>NA;actually considered as Ichthyophis asplenius according to Nishikawa et al. 2012</t>
  </si>
  <si>
    <t>Anf6717</t>
  </si>
  <si>
    <t>Caudacaecilia larutensis</t>
  </si>
  <si>
    <t>NA;actually considered as Ichthyophis larutensis according to Nishikawa et al. 2012</t>
  </si>
  <si>
    <t>Anf6718</t>
  </si>
  <si>
    <t>Caudacaecilia nigroflava</t>
  </si>
  <si>
    <t>NA;actually considered as Ichthyophis nigroflavus according to Nishikawa et al. 2012</t>
  </si>
  <si>
    <t>Anf6719</t>
  </si>
  <si>
    <t>Caudacaecilia paucidentula</t>
  </si>
  <si>
    <t>NA;actually considered as Ichthyophis paucidentulus according to Nishikawa et al. 2012</t>
  </si>
  <si>
    <t>Anf6720</t>
  </si>
  <si>
    <t>Caudacaecilia weberi</t>
  </si>
  <si>
    <t>Anf6721</t>
  </si>
  <si>
    <t>Ichthyophis</t>
  </si>
  <si>
    <t>Ichthyophis acuminatus</t>
  </si>
  <si>
    <t>Anf6722</t>
  </si>
  <si>
    <t>Ichthyophis alfredi</t>
  </si>
  <si>
    <t>Anf6723</t>
  </si>
  <si>
    <t>Ichthyophis atricollaris</t>
  </si>
  <si>
    <t>Anf6724</t>
  </si>
  <si>
    <t>Anf6725</t>
  </si>
  <si>
    <t>Ichthyophis beddomei</t>
  </si>
  <si>
    <t>Anf6726</t>
  </si>
  <si>
    <t>Ichthyophis bernisi</t>
  </si>
  <si>
    <t>Anf6727</t>
  </si>
  <si>
    <t>Ichthyophis biangularis</t>
  </si>
  <si>
    <t>Anf6728</t>
  </si>
  <si>
    <t>Ichthyophis billitonensis</t>
  </si>
  <si>
    <t>Anf6729</t>
  </si>
  <si>
    <t>Ichthyophis bombayensis</t>
  </si>
  <si>
    <t>Anf6730</t>
  </si>
  <si>
    <t>Ichthyophis daribokensis</t>
  </si>
  <si>
    <t>Anf6731</t>
  </si>
  <si>
    <t>Ichthyophis dulitensis</t>
  </si>
  <si>
    <t>Anf6732</t>
  </si>
  <si>
    <t>Ichthyophis elongatus</t>
  </si>
  <si>
    <t>Anf6733</t>
  </si>
  <si>
    <t>Ichthyophis garoensis</t>
  </si>
  <si>
    <t>Anf6734</t>
  </si>
  <si>
    <t>Ichthyophis glandulosus</t>
  </si>
  <si>
    <t>Anf6735</t>
  </si>
  <si>
    <t>Anf6736</t>
  </si>
  <si>
    <t>Ichthyophis humphreyi</t>
  </si>
  <si>
    <t>Anf6737</t>
  </si>
  <si>
    <t>Ichthyophis husaini</t>
  </si>
  <si>
    <t>Anf6738</t>
  </si>
  <si>
    <t>Ichthyophis hypocyaneus</t>
  </si>
  <si>
    <t>Anf6739</t>
  </si>
  <si>
    <t>Ichthyophis javanicus</t>
  </si>
  <si>
    <t>Anf6740</t>
  </si>
  <si>
    <t>Ichthyophis khumhzi</t>
  </si>
  <si>
    <t>Anf6741</t>
  </si>
  <si>
    <t>Ichthyophis kodaguensis</t>
  </si>
  <si>
    <t>Anf6742</t>
  </si>
  <si>
    <t>Ichthyophis kohtaoensis</t>
  </si>
  <si>
    <t>Anf6743</t>
  </si>
  <si>
    <t>Ichthyophis laosensis</t>
  </si>
  <si>
    <t>Anf6744</t>
  </si>
  <si>
    <t>Ichthyophis longicephalus</t>
  </si>
  <si>
    <t>Anf6745</t>
  </si>
  <si>
    <t>Ichthyophis mindanaoensis</t>
  </si>
  <si>
    <t>Anf6746</t>
  </si>
  <si>
    <t>Ichthyophis monochrous</t>
  </si>
  <si>
    <t>Anf6747</t>
  </si>
  <si>
    <t>Ichthyophis moustakius</t>
  </si>
  <si>
    <t>Anf6748</t>
  </si>
  <si>
    <t>Ichthyophis nokrekensis</t>
  </si>
  <si>
    <t>Anf6749</t>
  </si>
  <si>
    <t>Ichthyophis orthoplicatus</t>
  </si>
  <si>
    <t>Anf6750</t>
  </si>
  <si>
    <t>Ichthyophis paucisulcus</t>
  </si>
  <si>
    <t>Anf6751</t>
  </si>
  <si>
    <t>Ichthyophis pseudangularis</t>
  </si>
  <si>
    <t>Anf6752</t>
  </si>
  <si>
    <t>Ichthyophis sendenyu</t>
  </si>
  <si>
    <t>Anf6753</t>
  </si>
  <si>
    <t>Ichthyophis sikkimensis</t>
  </si>
  <si>
    <t>Anf6754</t>
  </si>
  <si>
    <t>Ichthyophis singaporensis</t>
  </si>
  <si>
    <t>Anf6755</t>
  </si>
  <si>
    <t>Ichthyophis sumatranus</t>
  </si>
  <si>
    <t>Anf6756</t>
  </si>
  <si>
    <t>Ichthyophis supachaii</t>
  </si>
  <si>
    <t>Anf6757</t>
  </si>
  <si>
    <t>Ichthyophis tricolor</t>
  </si>
  <si>
    <t>Anf6758</t>
  </si>
  <si>
    <t>Ichthyophis youngorum</t>
  </si>
  <si>
    <t>Anf6759</t>
  </si>
  <si>
    <t>Uraeotyphlus</t>
  </si>
  <si>
    <t>Uraeotyphlus gansi</t>
  </si>
  <si>
    <t>Anf6760</t>
  </si>
  <si>
    <t>Uraeotyphlus interruptus</t>
  </si>
  <si>
    <t>Anf6761</t>
  </si>
  <si>
    <t>Uraeotyphlus malabaricus</t>
  </si>
  <si>
    <t>Anf6762</t>
  </si>
  <si>
    <t>Uraeotyphlus menoni</t>
  </si>
  <si>
    <t>Anf6763</t>
  </si>
  <si>
    <t>Uraeotyphlus narayani</t>
  </si>
  <si>
    <t>Anf6764</t>
  </si>
  <si>
    <t>Uraeotyphlus oommeni</t>
  </si>
  <si>
    <t>Anf6765</t>
  </si>
  <si>
    <t>Uraeotyphlus oxyurus</t>
  </si>
  <si>
    <t>Anf6766</t>
  </si>
  <si>
    <t>Rhinatrematidae</t>
  </si>
  <si>
    <t>Epicrionops</t>
  </si>
  <si>
    <t>Epicrionops bicolor</t>
  </si>
  <si>
    <t>Anf6767</t>
  </si>
  <si>
    <t>Epicrionops columbianus</t>
  </si>
  <si>
    <t>Anf6768</t>
  </si>
  <si>
    <t>Epicrionops lativittatus</t>
  </si>
  <si>
    <t>Anf6769</t>
  </si>
  <si>
    <t>Epicrionops marmoratus</t>
  </si>
  <si>
    <t>Anf6770</t>
  </si>
  <si>
    <t>Epicrionops niger</t>
  </si>
  <si>
    <t>Anf6771</t>
  </si>
  <si>
    <t>Epicrionops parkeri</t>
  </si>
  <si>
    <t>Anf6772</t>
  </si>
  <si>
    <t>Epicrionops peruvianus</t>
  </si>
  <si>
    <t>Anf6773</t>
  </si>
  <si>
    <t>Epicrionops petersi</t>
  </si>
  <si>
    <t>Anf6774</t>
  </si>
  <si>
    <t>Rhinatrema</t>
  </si>
  <si>
    <t>Rhinatrema bivittatum</t>
  </si>
  <si>
    <t>Anf6775</t>
  </si>
  <si>
    <t>Rhinatrema ron</t>
  </si>
  <si>
    <t>Anf6776</t>
  </si>
  <si>
    <t>Rhinatrema shiv</t>
  </si>
  <si>
    <t>Field name</t>
  </si>
  <si>
    <t>Description</t>
  </si>
  <si>
    <t>Units</t>
  </si>
  <si>
    <t>Allowed values / Format</t>
  </si>
  <si>
    <t>Notes</t>
  </si>
  <si>
    <t>Scientific binomial name</t>
  </si>
  <si>
    <t>Text</t>
  </si>
  <si>
    <t>–</t>
  </si>
  <si>
    <t>Primary key; each species unique</t>
  </si>
  <si>
    <t>Adult body length</t>
  </si>
  <si>
    <t>Numeric (mm)</t>
  </si>
  <si>
    <t>Positive real number</t>
  </si>
  <si>
    <t>From raw dataset column; Body_size_mm</t>
  </si>
  <si>
    <t>Minimum clutch size</t>
  </si>
  <si>
    <t>Numeric (count)</t>
  </si>
  <si>
    <t>Positive integer</t>
  </si>
  <si>
    <t>From raw dataset column; Litter_size_min_n</t>
  </si>
  <si>
    <t>Maximum clutch size</t>
  </si>
  <si>
    <t>From raw dataset column; Litter_size_max_n</t>
  </si>
  <si>
    <t>Combined habitat types</t>
  </si>
  <si>
    <t>“fossorial”, “terrestrial”, “aquatic”, “arboreal” (+ delimited)</t>
  </si>
  <si>
    <t>Derived from multiple binary columns (Fos, Ter, Aqu, Arb)</t>
  </si>
  <si>
    <t>Main developmental mode</t>
  </si>
  <si>
    <t>“larval”, “direct”, “viviparous”</t>
  </si>
  <si>
    <t>Derived from Dir, Lar, Viv binaries</t>
  </si>
  <si>
    <t>RandomKey</t>
  </si>
  <si>
    <t>Randomization number for sampling</t>
  </si>
  <si>
    <t>Numeric (1–1481)</t>
  </si>
  <si>
    <t>Unique integer</t>
  </si>
  <si>
    <t>Used for random sampling for ANOVA &amp; Chi-square</t>
  </si>
  <si>
    <t>SampleType</t>
  </si>
  <si>
    <t>Subset indicator</t>
  </si>
  <si>
    <t>“Full population”, “Random500 sample”</t>
  </si>
  <si>
    <t>Optional flag if both sheets are stored</t>
  </si>
  <si>
    <t>Check</t>
  </si>
  <si>
    <t>Result</t>
  </si>
  <si>
    <t>Date</t>
  </si>
  <si>
    <t>Rows in raw dataset</t>
  </si>
  <si>
    <t>Total unfiltered rows imported</t>
  </si>
  <si>
    <t>Rows in cleaned dataset</t>
  </si>
  <si>
    <t>Rows retained after cleaning</t>
  </si>
  <si>
    <t>% Retained</t>
  </si>
  <si>
    <t>(=1481/6777)</t>
  </si>
  <si>
    <t>Duplicate species removed</t>
  </si>
  <si>
    <t>Duplicates dropped</t>
  </si>
  <si>
    <t>None</t>
  </si>
  <si>
    <t>Missing key fields removed</t>
  </si>
  <si>
    <t>Rows missing body length or clutch data</t>
  </si>
  <si>
    <t>Alignment verified</t>
  </si>
  <si>
    <t>100 % match between raw &amp; clean (INDEX/MATCH)</t>
  </si>
  <si>
    <t>Random sample generated</t>
  </si>
  <si>
    <t>500 unique species selected (SRSWOR)</t>
  </si>
  <si>
    <t>Random column frozen</t>
  </si>
  <si>
    <t>RANDBETWEEN values converted to static</t>
  </si>
  <si>
    <t>Validation complete</t>
  </si>
  <si>
    <t>All core fields match source</t>
  </si>
  <si>
    <t>Section</t>
  </si>
  <si>
    <t>Field / Step</t>
  </si>
  <si>
    <t>Dataset Overview</t>
  </si>
  <si>
    <t>Title</t>
  </si>
  <si>
    <t>AmphiBIOCleaned500</t>
  </si>
  <si>
    <t>Author</t>
  </si>
  <si>
    <t>Lia Grace Stratos</t>
  </si>
  <si>
    <t>University of Nebraska Omaha</t>
  </si>
  <si>
    <t>Source</t>
  </si>
  <si>
    <t>AmphiBIO-style amphibian traits dataset</t>
  </si>
  <si>
    <t>Original</t>
  </si>
  <si>
    <t>rawData</t>
  </si>
  <si>
    <t>contained 6,777 total rows</t>
  </si>
  <si>
    <t>Output sheets</t>
  </si>
  <si>
    <t>cleanData, randomSample_500, metadata, verification_log, processing_notes</t>
  </si>
  <si>
    <t>Version</t>
  </si>
  <si>
    <t>Finalized 2025-11-04</t>
  </si>
  <si>
    <t>Objectives</t>
  </si>
  <si>
    <t>Purpose</t>
  </si>
  <si>
    <t>Create validated dataset for ANOVA and Chi-square analyses</t>
  </si>
  <si>
    <t>Focused on trait comparisons by habitat &amp; reproduction</t>
  </si>
  <si>
    <t>Goal</t>
  </si>
  <si>
    <t>Ensure accurate alignment, remove NA rows, standardize fields</t>
  </si>
  <si>
    <t>Retain only complete, biologically interpretable records</t>
  </si>
  <si>
    <t>Raw Data Summary</t>
  </si>
  <si>
    <t>Rows in rawData</t>
  </si>
  <si>
    <t>37 columns</t>
  </si>
  <si>
    <t>Columns used</t>
  </si>
  <si>
    <t>Species, Fos, Ter, Aqu, Arb, Body_size_mm, Litter_size_min_n, Litter_size_max_n, Dir, Lar, Viv</t>
  </si>
  <si>
    <t>Key ecological and reproductive variables</t>
  </si>
  <si>
    <t>Cleaning Workflow</t>
  </si>
  <si>
    <t>Step 1</t>
  </si>
  <si>
    <t>Removed incomplete or misaligned rows (NA in key numeric fields)</t>
  </si>
  <si>
    <t>5,296 rows removed</t>
  </si>
  <si>
    <t>Step 2</t>
  </si>
  <si>
    <t>Renamed headers for clarity</t>
  </si>
  <si>
    <t>e.g., Body_size_mm, bodyLengthMm</t>
  </si>
  <si>
    <t>Step 3</t>
  </si>
  <si>
    <t>Consolidated habitat binaries habitatType</t>
  </si>
  <si>
    <t>Joined “fossorial + terrestrial + aquatic + arboreal”</t>
  </si>
  <si>
    <t>Step 4</t>
  </si>
  <si>
    <t>Consolidated reproductive binaries reproductiveMethod</t>
  </si>
  <si>
    <t>Derived from Dir / Lar / Viv</t>
  </si>
  <si>
    <t>Step 5</t>
  </si>
  <si>
    <t>Verified numeric accuracy</t>
  </si>
  <si>
    <t>Checked min/max values for plausible biological ranges</t>
  </si>
  <si>
    <t>Step 6</t>
  </si>
  <si>
    <t>Verified alignment via INDEX/MATCH</t>
  </si>
  <si>
    <t>100 % match to raw columns (bodyLength, clutch sizes, binaries)</t>
  </si>
  <si>
    <t>Step 7</t>
  </si>
  <si>
    <t>Ensured unique species</t>
  </si>
  <si>
    <t>Removed duplicates; confirmed 1,481 unique species</t>
  </si>
  <si>
    <t>Variable Derivation</t>
  </si>
  <si>
    <t>Habitat logic</t>
  </si>
  <si>
    <t>IF(Fos=1,"fossorial","") '+ IF(Ter=1,"terrestrial","") etc.</t>
  </si>
  <si>
    <t>Concatenated with " + " delimiter</t>
  </si>
  <si>
    <t>Reproduction logic</t>
  </si>
  <si>
    <t>IF(Dir=1,"direct",IF(Lar=1,"larval",IF(Viv=1,"viviparous","")))</t>
  </si>
  <si>
    <t>Single categorical field</t>
  </si>
  <si>
    <t>Validation Checks</t>
  </si>
  <si>
    <t>Missing values</t>
  </si>
  <si>
    <t>COUNTBLANK(), scan across key columns</t>
  </si>
  <si>
    <t>Range sanity</t>
  </si>
  <si>
    <t>Conditional formatting (BodyLength 0–400 mm; ClutchSize 0–2000)</t>
  </si>
  <si>
    <t>Pass</t>
  </si>
  <si>
    <t>Alignment check</t>
  </si>
  <si>
    <t>INDEX/MATCH verification</t>
  </si>
  <si>
    <t>Duplicates</t>
  </si>
  <si>
    <t>COUNTIF across Species</t>
  </si>
  <si>
    <t>Random Sampling</t>
  </si>
  <si>
    <t>Sampling method</t>
  </si>
  <si>
    <t>Simple random sample without replacement</t>
  </si>
  <si>
    <t>500 of 1,481 (≈ 34 %)</t>
  </si>
  <si>
    <t>Random key formula</t>
  </si>
  <si>
    <t>=RANDBETWEEN(1,1481) in column Y</t>
  </si>
  <si>
    <t>Generated unique random order</t>
  </si>
  <si>
    <t>Freeze step</t>
  </si>
  <si>
    <t>Copy → Paste Values to fix randomization</t>
  </si>
  <si>
    <t>Confirmed non-volatile</t>
  </si>
  <si>
    <t>Sort procedure</t>
  </si>
  <si>
    <t>Sort ascending by RandomKey (Data, Sort, My data has headers)</t>
  </si>
  <si>
    <t>Top 500 rows = analysis subset</t>
  </si>
  <si>
    <t>Subset sheet</t>
  </si>
  <si>
    <t>randomSample_500</t>
  </si>
  <si>
    <t>Used for inferential statistics</t>
  </si>
  <si>
    <t>Statistical Design</t>
  </si>
  <si>
    <t>Population size</t>
  </si>
  <si>
    <t>N = 1,481 (cleaned)</t>
  </si>
  <si>
    <t>Derived from 6,777 raw rows</t>
  </si>
  <si>
    <t>Sample size</t>
  </si>
  <si>
    <t>n = 500</t>
  </si>
  <si>
    <t>Used for ANOVA &amp; Chi-square</t>
  </si>
  <si>
    <t>Confidence &amp; error</t>
  </si>
  <si>
    <t>95 % CI ± 3.6 % (finite-population correction)</t>
  </si>
  <si>
    <t>Adequate for trait-level inference</t>
  </si>
  <si>
    <t>Quality Control</t>
  </si>
  <si>
    <t>Random duplicates</t>
  </si>
  <si>
    <t>COUNTIF check</t>
  </si>
  <si>
    <t>Formula freeze check</t>
  </si>
  <si>
    <t>Manual recalc test</t>
  </si>
  <si>
    <t>Static</t>
  </si>
  <si>
    <t>Data integrity</t>
  </si>
  <si>
    <t>Visual inspection + COUNT consistency</t>
  </si>
  <si>
    <t>Output Summary</t>
  </si>
  <si>
    <t>cleanData</t>
  </si>
  <si>
    <t>1,481 rows × 11 cols</t>
  </si>
  <si>
    <t>Final working dataset</t>
  </si>
  <si>
    <t>500 rows × 11 cols</t>
  </si>
  <si>
    <t>For inferential testing</t>
  </si>
  <si>
    <t>metadata</t>
  </si>
  <si>
    <t>Field definitions, units, sources</t>
  </si>
  <si>
    <t>verification_log</t>
  </si>
  <si>
    <t>Cleaning audit summary</t>
  </si>
  <si>
    <t>Versioning &amp; Reproducibility</t>
  </si>
  <si>
    <t>Toolchain</t>
  </si>
  <si>
    <t>Microsoft Excel 2024 (Desktop)</t>
  </si>
  <si>
    <t>Manual + formula-based cleaning</t>
  </si>
  <si>
    <t>Randomization reproducibility</t>
  </si>
  <si>
    <t>Static random key stored</t>
  </si>
  <si>
    <t>Can be regenerated via RANDBETWEEN(1,1481) with frozen version</t>
  </si>
  <si>
    <t>Next update</t>
  </si>
  <si>
    <t>Plan to integrate environmental predictors (v1.1)</t>
  </si>
  <si>
    <t>License &amp; Citation</t>
  </si>
  <si>
    <t>License</t>
  </si>
  <si>
    <t>MIT</t>
  </si>
  <si>
    <t>Citation</t>
  </si>
  <si>
    <r>
      <rPr>
        <sz val="11"/>
        <color rgb="FF000000"/>
        <rFont val="Calibri"/>
        <scheme val="minor"/>
      </rPr>
      <t xml:space="preserve">Stratos L.G. (2025). </t>
    </r>
    <r>
      <rPr>
        <i/>
        <sz val="11"/>
        <color rgb="FF000000"/>
        <rFont val="Calibri"/>
        <scheme val="minor"/>
      </rPr>
      <t xml:space="preserve">AmphiBIOCleaned500. </t>
    </r>
    <r>
      <rPr>
        <sz val="11"/>
        <color rgb="FF000000"/>
        <rFont val="Calibri"/>
        <scheme val="minor"/>
      </rPr>
      <t>University of Nebraska Omaha</t>
    </r>
  </si>
  <si>
    <t>honi-sm/AmphiBIO_TraitAnalysisFinal: Statistical and bioinformatics analysis of global amphibian trait data using the AmphiBIO database. Developed as part of the Statistics for Information Science &amp; Technology course at the University of Nebraska Omaha.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</si>
</sst>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8">
    <xf numFmtId="0" fontId="0" fillId="0" borderId="0" xfId="0"/>
    <xf numFmtId="0" fontId="0" fillId="33" borderId="0" xfId="0" applyFill="1"/>
    <xf numFmtId="0" fontId="0" fillId="33" borderId="0" xfId="0" applyFont="1" applyFill="1"/>
    <xf numFmtId="0" fontId="0" fillId="0" borderId="0" xfId="0" applyFont="1"/>
    <xf numFmtId="0" fontId="0" fillId="33" borderId="10" xfId="0" applyFont="1" applyFill="1" applyBorder="1"/>
    <xf numFmtId="0" fontId="0" fillId="33" borderId="11" xfId="0" applyFont="1" applyFill="1" applyBorder="1"/>
    <xf numFmtId="0" fontId="0" fillId="33" borderId="12" xfId="0" applyFont="1" applyFill="1" applyBorder="1"/>
    <xf numFmtId="0" fontId="0" fillId="0" borderId="13" xfId="0" applyBorder="1"/>
    <xf numFmtId="0" fontId="0" fillId="0" borderId="0" xfId="0" applyBorder="1"/>
    <xf numFmtId="3" fontId="16" fillId="0" borderId="0" xfId="0" applyNumberFormat="1" applyFont="1" applyBorder="1"/>
    <xf numFmtId="14" fontId="0" fillId="0" borderId="14" xfId="0" applyNumberFormat="1" applyBorder="1"/>
    <xf numFmtId="10" fontId="16" fillId="0" borderId="0" xfId="0" applyNumberFormat="1" applyFont="1" applyBorder="1"/>
    <xf numFmtId="0" fontId="0" fillId="0" borderId="15" xfId="0" applyBorder="1"/>
    <xf numFmtId="0" fontId="0" fillId="0" borderId="16" xfId="0" applyBorder="1"/>
    <xf numFmtId="3" fontId="0" fillId="0" borderId="0" xfId="0" applyNumberFormat="1"/>
    <xf numFmtId="0" fontId="0" fillId="0" borderId="0" xfId="0" quotePrefix="1"/>
    <xf numFmtId="0" fontId="18" fillId="0" borderId="0" xfId="42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honi-sm/AmphiBIO_TraitAnalysisFi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F399-491D-F447-B125-E47C8AC6F06C}">
  <dimension ref="A1:Y500"/>
  <sheetViews>
    <sheetView tabSelected="1" zoomScaleNormal="150" zoomScaleSheetLayoutView="100" workbookViewId="0">
      <selection activeCell="Y1" sqref="Y1:Y1048576"/>
    </sheetView>
  </sheetViews>
  <sheetFormatPr defaultRowHeight="15"/>
  <cols>
    <col min="1" max="1" width="35.28515625" customWidth="1"/>
    <col min="2" max="5" width="0" hidden="1" customWidth="1"/>
    <col min="6" max="6" width="17.42578125" customWidth="1"/>
    <col min="7" max="7" width="19.5703125" customWidth="1"/>
    <col min="8" max="8" width="14.7109375" customWidth="1"/>
    <col min="9" max="11" width="0" hidden="1" customWidth="1"/>
    <col min="12" max="12" width="36.85546875" customWidth="1"/>
    <col min="13" max="13" width="20" customWidth="1"/>
    <col min="14" max="25" width="0" hidden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>
        <v>1</v>
      </c>
      <c r="D2" t="s">
        <v>26</v>
      </c>
      <c r="E2">
        <v>1</v>
      </c>
      <c r="F2">
        <v>19.100000000000001</v>
      </c>
      <c r="G2">
        <v>3</v>
      </c>
      <c r="H2">
        <v>3</v>
      </c>
      <c r="I2">
        <v>1</v>
      </c>
      <c r="J2">
        <v>0</v>
      </c>
      <c r="K2">
        <v>0</v>
      </c>
      <c r="L2" t="str">
        <f>IF( (COUNTIF(B2:E2,"1")+COUNTIF(B2:E2,1))=0,
    "unknown",
    MID(
        IF(OR(B2="1",B2=1)," + fossorial","") &amp;
        IF(OR(C2="1",C2=1)," + terrestrial","") &amp;
        IF(OR(D2="1",D2=1)," + aquatic","") &amp;
        IF(OR(E2="1",E2=1)," + arboreal",""),
    4, 999)
)</f>
        <v>terrestrial + arboreal</v>
      </c>
      <c r="M2" t="str">
        <f>IF(
   AND( (COUNTIF(I2:K2,"1")+COUNTIF(I2:K2,1))=0,
        (COUNTIF(I2:K2,"0")+COUNTIF(I2:K2,0))=0 ),
   "unknown",
   IF(
     (COUNTIF(I2:K2,"1")+COUNTIF(I2:K2,1))&gt;0,
     MID(
        IF(OR(I2=1,I2="1")," + direct","") &amp;
        IF(OR(J2=1,J2="1")," + larval","") &amp;
        IF(OR(K2=1,K2="1")," + viviparous",""),
     4,999),
     IF( (COUNTIF(I2:K2,"0")+COUNTIF(I2:K2,0))=3,
         "none",
         "unknown")
   )
)</f>
        <v>direct</v>
      </c>
      <c r="N2" t="b">
        <f>IFERROR(VALUE(INDEX(rawData!$Z:$Z, MATCH($A2, rawData!$E:$E, 0)))=VALUE($F2),"NA")</f>
        <v>1</v>
      </c>
      <c r="O2" t="b">
        <f>IFERROR(VALUE(INDEX(rawData!$AD:$AD, MATCH($A2, rawData!$E:$E, 0)))=VALUE($G2),"NA")</f>
        <v>1</v>
      </c>
      <c r="P2" t="b">
        <f>IFERROR(VALUE(INDEX(rawData!$AE:$AE, MATCH($A2, rawData!$E:$E, 0)))=VALUE($H2),"NA")</f>
        <v>1</v>
      </c>
      <c r="Q2" t="b">
        <f>IFERROR(INDEX(rawData!$F:$F, MATCH($A2, rawData!$E:$E, 0))=$B2,"NA")</f>
        <v>1</v>
      </c>
      <c r="R2" t="b">
        <f>IFERROR(INDEX(rawData!$G:$G, MATCH($A2, rawData!$E:$E, 0))=$C2,"NA")</f>
        <v>1</v>
      </c>
      <c r="S2" t="b">
        <f>IFERROR(INDEX(rawData!$H:$H, MATCH($A2, rawData!$E:$E, 0))=$D2,"NA")</f>
        <v>1</v>
      </c>
      <c r="T2" t="b">
        <f>IFERROR(INDEX(rawData!$I:$I, MATCH($A2, rawData!$E:$E, 0))=$E2,"NA")</f>
        <v>1</v>
      </c>
      <c r="U2" t="b">
        <f>IFERROR(VALUE(INDEX(rawData!$AI:$AI, MATCH($A2, rawData!$E:$E, 0)))=VALUE($I2),"NA")</f>
        <v>1</v>
      </c>
      <c r="V2" t="b">
        <f>IFERROR(VALUE(INDEX(rawData!$AJ:$AJ, MATCH($A2, rawData!$E:$E, 0)))=VALUE($J2),"NA")</f>
        <v>1</v>
      </c>
      <c r="W2" t="b">
        <f>IFERROR(VALUE(INDEX(rawData!$AK:$AK, MATCH($A2, rawData!$E:$E, 0)))=VALUE($K2),"NA")</f>
        <v>1</v>
      </c>
      <c r="X2" t="b">
        <f>IF(COUNTIF(O2:W2,FALSE)&gt;0,FALSE,TRUE)</f>
        <v>1</v>
      </c>
      <c r="Y2">
        <v>1</v>
      </c>
    </row>
    <row r="3" spans="1:25">
      <c r="A3" t="s">
        <v>27</v>
      </c>
      <c r="B3" t="s">
        <v>26</v>
      </c>
      <c r="C3">
        <v>1</v>
      </c>
      <c r="D3">
        <v>1</v>
      </c>
      <c r="E3" t="s">
        <v>26</v>
      </c>
      <c r="F3">
        <v>90</v>
      </c>
      <c r="G3">
        <v>7</v>
      </c>
      <c r="H3">
        <v>62</v>
      </c>
      <c r="I3">
        <v>0</v>
      </c>
      <c r="J3">
        <v>1</v>
      </c>
      <c r="K3">
        <v>0</v>
      </c>
      <c r="L3" t="str">
        <f>IF( (COUNTIF(B3:E3,"1")+COUNTIF(B3:E3,1))=0,
    "unknown",
    MID(
        IF(OR(B3="1",B3=1)," + fossorial","") &amp;
        IF(OR(C3="1",C3=1)," + terrestrial","") &amp;
        IF(OR(D3="1",D3=1)," + aquatic","") &amp;
        IF(OR(E3="1",E3=1)," + arboreal",""),
    4, 999)
)</f>
        <v>terrestrial + aquatic</v>
      </c>
      <c r="M3" t="str">
        <f>IF(
   AND( (COUNTIF(I3:K3,"1")+COUNTIF(I3:K3,1))=0,
        (COUNTIF(I3:K3,"0")+COUNTIF(I3:K3,0))=0 ),
   "unknown",
   IF(
     (COUNTIF(I3:K3,"1")+COUNTIF(I3:K3,1))&gt;0,
     MID(
        IF(OR(I3=1,I3="1")," + direct","") &amp;
        IF(OR(J3=1,J3="1")," + larval","") &amp;
        IF(OR(K3=1,K3="1")," + viviparous",""),
     4,999),
     IF( (COUNTIF(I3:K3,"0")+COUNTIF(I3:K3,0))=3,
         "none",
         "unknown")
   )
)</f>
        <v>larval</v>
      </c>
      <c r="N3" t="b">
        <f>IFERROR(VALUE(INDEX(rawData!$Z:$Z, MATCH($A3, rawData!$E:$E, 0)))=VALUE($F3),"NA")</f>
        <v>1</v>
      </c>
      <c r="O3" t="b">
        <f>IFERROR(VALUE(INDEX(rawData!$AD:$AD, MATCH($A3, rawData!$E:$E, 0)))=VALUE($G3),"NA")</f>
        <v>1</v>
      </c>
      <c r="P3" t="b">
        <f>IFERROR(VALUE(INDEX(rawData!$AE:$AE, MATCH($A3, rawData!$E:$E, 0)))=VALUE($H3),"NA")</f>
        <v>1</v>
      </c>
      <c r="Q3" t="b">
        <f>IFERROR(INDEX(rawData!$F:$F, MATCH($A3, rawData!$E:$E, 0))=$B3,"NA")</f>
        <v>1</v>
      </c>
      <c r="R3" t="b">
        <f>IFERROR(INDEX(rawData!$G:$G, MATCH($A3, rawData!$E:$E, 0))=$C3,"NA")</f>
        <v>1</v>
      </c>
      <c r="S3" t="b">
        <f>IFERROR(INDEX(rawData!$H:$H, MATCH($A3, rawData!$E:$E, 0))=$D3,"NA")</f>
        <v>1</v>
      </c>
      <c r="T3" t="b">
        <f>IFERROR(INDEX(rawData!$I:$I, MATCH($A3, rawData!$E:$E, 0))=$E3,"NA")</f>
        <v>1</v>
      </c>
      <c r="U3" t="b">
        <f>IFERROR(VALUE(INDEX(rawData!$AI:$AI, MATCH($A3, rawData!$E:$E, 0)))=VALUE($I3),"NA")</f>
        <v>1</v>
      </c>
      <c r="V3" t="b">
        <f>IFERROR(VALUE(INDEX(rawData!$AJ:$AJ, MATCH($A3, rawData!$E:$E, 0)))=VALUE($J3),"NA")</f>
        <v>1</v>
      </c>
      <c r="W3" t="b">
        <f>IFERROR(VALUE(INDEX(rawData!$AK:$AK, MATCH($A3, rawData!$E:$E, 0)))=VALUE($K3),"NA")</f>
        <v>1</v>
      </c>
      <c r="X3" t="b">
        <f>IF(COUNTIF(O3:W3,FALSE)&gt;0,FALSE,TRUE)</f>
        <v>1</v>
      </c>
      <c r="Y3">
        <v>1</v>
      </c>
    </row>
    <row r="4" spans="1:25">
      <c r="A4" t="s">
        <v>28</v>
      </c>
      <c r="B4" t="s">
        <v>26</v>
      </c>
      <c r="C4">
        <v>1</v>
      </c>
      <c r="D4">
        <v>1</v>
      </c>
      <c r="E4" t="s">
        <v>26</v>
      </c>
      <c r="F4">
        <v>18</v>
      </c>
      <c r="G4">
        <v>6</v>
      </c>
      <c r="H4">
        <v>10</v>
      </c>
      <c r="I4">
        <v>1</v>
      </c>
      <c r="J4">
        <v>0</v>
      </c>
      <c r="K4">
        <v>0</v>
      </c>
      <c r="L4" t="str">
        <f>IF( (COUNTIF(B4:E4,"1")+COUNTIF(B4:E4,1))=0,
    "unknown",
    MID(
        IF(OR(B4="1",B4=1)," + fossorial","") &amp;
        IF(OR(C4="1",C4=1)," + terrestrial","") &amp;
        IF(OR(D4="1",D4=1)," + aquatic","") &amp;
        IF(OR(E4="1",E4=1)," + arboreal",""),
    4, 999)
)</f>
        <v>terrestrial + aquatic</v>
      </c>
      <c r="M4" t="str">
        <f>IF(
   AND( (COUNTIF(I4:K4,"1")+COUNTIF(I4:K4,1))=0,
        (COUNTIF(I4:K4,"0")+COUNTIF(I4:K4,0))=0 ),
   "unknown",
   IF(
     (COUNTIF(I4:K4,"1")+COUNTIF(I4:K4,1))&gt;0,
     MID(
        IF(OR(I4=1,I4="1")," + direct","") &amp;
        IF(OR(J4=1,J4="1")," + larval","") &amp;
        IF(OR(K4=1,K4="1")," + viviparous",""),
     4,999),
     IF( (COUNTIF(I4:K4,"0")+COUNTIF(I4:K4,0))=3,
         "none",
         "unknown")
   )
)</f>
        <v>direct</v>
      </c>
      <c r="N4" t="b">
        <f>IFERROR(VALUE(INDEX(rawData!$Z:$Z, MATCH($A4, rawData!$E:$E, 0)))=VALUE($F4),"NA")</f>
        <v>1</v>
      </c>
      <c r="O4" t="b">
        <f>IFERROR(VALUE(INDEX(rawData!$AD:$AD, MATCH($A4, rawData!$E:$E, 0)))=VALUE($G4),"NA")</f>
        <v>1</v>
      </c>
      <c r="P4" t="b">
        <f>IFERROR(VALUE(INDEX(rawData!$AE:$AE, MATCH($A4, rawData!$E:$E, 0)))=VALUE($H4),"NA")</f>
        <v>1</v>
      </c>
      <c r="Q4" t="b">
        <f>IFERROR(INDEX(rawData!$F:$F, MATCH($A4, rawData!$E:$E, 0))=$B4,"NA")</f>
        <v>1</v>
      </c>
      <c r="R4" t="b">
        <f>IFERROR(INDEX(rawData!$G:$G, MATCH($A4, rawData!$E:$E, 0))=$C4,"NA")</f>
        <v>1</v>
      </c>
      <c r="S4" t="b">
        <f>IFERROR(INDEX(rawData!$H:$H, MATCH($A4, rawData!$E:$E, 0))=$D4,"NA")</f>
        <v>1</v>
      </c>
      <c r="T4" t="b">
        <f>IFERROR(INDEX(rawData!$I:$I, MATCH($A4, rawData!$E:$E, 0))=$E4,"NA")</f>
        <v>1</v>
      </c>
      <c r="U4" t="b">
        <f>IFERROR(VALUE(INDEX(rawData!$AI:$AI, MATCH($A4, rawData!$E:$E, 0)))=VALUE($I4),"NA")</f>
        <v>1</v>
      </c>
      <c r="V4" t="b">
        <f>IFERROR(VALUE(INDEX(rawData!$AJ:$AJ, MATCH($A4, rawData!$E:$E, 0)))=VALUE($J4),"NA")</f>
        <v>1</v>
      </c>
      <c r="W4" t="b">
        <f>IFERROR(VALUE(INDEX(rawData!$AK:$AK, MATCH($A4, rawData!$E:$E, 0)))=VALUE($K4),"NA")</f>
        <v>1</v>
      </c>
      <c r="X4" t="b">
        <f>IF(COUNTIF(O4:W4,FALSE)&gt;0,FALSE,TRUE)</f>
        <v>1</v>
      </c>
      <c r="Y4">
        <v>2</v>
      </c>
    </row>
    <row r="5" spans="1:25">
      <c r="A5" t="s">
        <v>29</v>
      </c>
      <c r="B5" t="s">
        <v>26</v>
      </c>
      <c r="C5">
        <v>1</v>
      </c>
      <c r="D5">
        <v>1</v>
      </c>
      <c r="E5" t="s">
        <v>26</v>
      </c>
      <c r="F5">
        <v>25</v>
      </c>
      <c r="G5">
        <v>20</v>
      </c>
      <c r="H5">
        <v>20</v>
      </c>
      <c r="I5">
        <v>0</v>
      </c>
      <c r="J5">
        <v>1</v>
      </c>
      <c r="K5">
        <v>0</v>
      </c>
      <c r="L5" t="str">
        <f>IF( (COUNTIF(B5:E5,"1")+COUNTIF(B5:E5,1))=0,
    "unknown",
    MID(
        IF(OR(B5="1",B5=1)," + fossorial","") &amp;
        IF(OR(C5="1",C5=1)," + terrestrial","") &amp;
        IF(OR(D5="1",D5=1)," + aquatic","") &amp;
        IF(OR(E5="1",E5=1)," + arboreal",""),
    4, 999)
)</f>
        <v>terrestrial + aquatic</v>
      </c>
      <c r="M5" t="str">
        <f>IF(
   AND( (COUNTIF(I5:K5,"1")+COUNTIF(I5:K5,1))=0,
        (COUNTIF(I5:K5,"0")+COUNTIF(I5:K5,0))=0 ),
   "unknown",
   IF(
     (COUNTIF(I5:K5,"1")+COUNTIF(I5:K5,1))&gt;0,
     MID(
        IF(OR(I5=1,I5="1")," + direct","") &amp;
        IF(OR(J5=1,J5="1")," + larval","") &amp;
        IF(OR(K5=1,K5="1")," + viviparous",""),
     4,999),
     IF( (COUNTIF(I5:K5,"0")+COUNTIF(I5:K5,0))=3,
         "none",
         "unknown")
   )
)</f>
        <v>larval</v>
      </c>
      <c r="N5" t="b">
        <f>IFERROR(VALUE(INDEX(rawData!$Z:$Z, MATCH($A5, rawData!$E:$E, 0)))=VALUE($F5),"NA")</f>
        <v>1</v>
      </c>
      <c r="O5" t="b">
        <f>IFERROR(VALUE(INDEX(rawData!$AD:$AD, MATCH($A5, rawData!$E:$E, 0)))=VALUE($G5),"NA")</f>
        <v>1</v>
      </c>
      <c r="P5" t="b">
        <f>IFERROR(VALUE(INDEX(rawData!$AE:$AE, MATCH($A5, rawData!$E:$E, 0)))=VALUE($H5),"NA")</f>
        <v>1</v>
      </c>
      <c r="Q5" t="b">
        <f>IFERROR(INDEX(rawData!$F:$F, MATCH($A5, rawData!$E:$E, 0))=$B5,"NA")</f>
        <v>1</v>
      </c>
      <c r="R5" t="b">
        <f>IFERROR(INDEX(rawData!$G:$G, MATCH($A5, rawData!$E:$E, 0))=$C5,"NA")</f>
        <v>1</v>
      </c>
      <c r="S5" t="b">
        <f>IFERROR(INDEX(rawData!$H:$H, MATCH($A5, rawData!$E:$E, 0))=$D5,"NA")</f>
        <v>1</v>
      </c>
      <c r="T5" t="b">
        <f>IFERROR(INDEX(rawData!$I:$I, MATCH($A5, rawData!$E:$E, 0))=$E5,"NA")</f>
        <v>1</v>
      </c>
      <c r="U5" t="b">
        <f>IFERROR(VALUE(INDEX(rawData!$AI:$AI, MATCH($A5, rawData!$E:$E, 0)))=VALUE($I5),"NA")</f>
        <v>1</v>
      </c>
      <c r="V5" t="b">
        <f>IFERROR(VALUE(INDEX(rawData!$AJ:$AJ, MATCH($A5, rawData!$E:$E, 0)))=VALUE($J5),"NA")</f>
        <v>1</v>
      </c>
      <c r="W5" t="b">
        <f>IFERROR(VALUE(INDEX(rawData!$AK:$AK, MATCH($A5, rawData!$E:$E, 0)))=VALUE($K5),"NA")</f>
        <v>1</v>
      </c>
      <c r="X5" t="b">
        <f>IF(COUNTIF(O5:W5,FALSE)&gt;0,FALSE,TRUE)</f>
        <v>1</v>
      </c>
      <c r="Y5">
        <v>2</v>
      </c>
    </row>
    <row r="6" spans="1:25">
      <c r="A6" t="s">
        <v>30</v>
      </c>
      <c r="B6">
        <v>1</v>
      </c>
      <c r="C6">
        <v>1</v>
      </c>
      <c r="D6">
        <v>1</v>
      </c>
      <c r="E6" t="s">
        <v>26</v>
      </c>
      <c r="F6">
        <v>168</v>
      </c>
      <c r="G6">
        <v>260</v>
      </c>
      <c r="H6">
        <v>260</v>
      </c>
      <c r="I6">
        <v>0</v>
      </c>
      <c r="J6">
        <v>1</v>
      </c>
      <c r="K6">
        <v>0</v>
      </c>
      <c r="L6" t="str">
        <f>IF( (COUNTIF(B6:E6,"1")+COUNTIF(B6:E6,1))=0,
    "unknown",
    MID(
        IF(OR(B6="1",B6=1)," + fossorial","") &amp;
        IF(OR(C6="1",C6=1)," + terrestrial","") &amp;
        IF(OR(D6="1",D6=1)," + aquatic","") &amp;
        IF(OR(E6="1",E6=1)," + arboreal",""),
    4, 999)
)</f>
        <v>fossorial + terrestrial + aquatic</v>
      </c>
      <c r="M6" t="str">
        <f>IF(
   AND( (COUNTIF(I6:K6,"1")+COUNTIF(I6:K6,1))=0,
        (COUNTIF(I6:K6,"0")+COUNTIF(I6:K6,0))=0 ),
   "unknown",
   IF(
     (COUNTIF(I6:K6,"1")+COUNTIF(I6:K6,1))&gt;0,
     MID(
        IF(OR(I6=1,I6="1")," + direct","") &amp;
        IF(OR(J6=1,J6="1")," + larval","") &amp;
        IF(OR(K6=1,K6="1")," + viviparous",""),
     4,999),
     IF( (COUNTIF(I6:K6,"0")+COUNTIF(I6:K6,0))=3,
         "none",
         "unknown")
   )
)</f>
        <v>larval</v>
      </c>
      <c r="N6" t="b">
        <f>IFERROR(VALUE(INDEX(rawData!$Z:$Z, MATCH($A6, rawData!$E:$E, 0)))=VALUE($F6),"NA")</f>
        <v>1</v>
      </c>
      <c r="O6" t="b">
        <f>IFERROR(VALUE(INDEX(rawData!$AD:$AD, MATCH($A6, rawData!$E:$E, 0)))=VALUE($G6),"NA")</f>
        <v>1</v>
      </c>
      <c r="P6" t="b">
        <f>IFERROR(VALUE(INDEX(rawData!$AE:$AE, MATCH($A6, rawData!$E:$E, 0)))=VALUE($H6),"NA")</f>
        <v>1</v>
      </c>
      <c r="Q6" t="b">
        <f>IFERROR(INDEX(rawData!$F:$F, MATCH($A6, rawData!$E:$E, 0))=$B6,"NA")</f>
        <v>1</v>
      </c>
      <c r="R6" t="b">
        <f>IFERROR(INDEX(rawData!$G:$G, MATCH($A6, rawData!$E:$E, 0))=$C6,"NA")</f>
        <v>1</v>
      </c>
      <c r="S6" t="b">
        <f>IFERROR(INDEX(rawData!$H:$H, MATCH($A6, rawData!$E:$E, 0))=$D6,"NA")</f>
        <v>1</v>
      </c>
      <c r="T6" t="b">
        <f>IFERROR(INDEX(rawData!$I:$I, MATCH($A6, rawData!$E:$E, 0))=$E6,"NA")</f>
        <v>1</v>
      </c>
      <c r="U6" t="b">
        <f>IFERROR(VALUE(INDEX(rawData!$AI:$AI, MATCH($A6, rawData!$E:$E, 0)))=VALUE($I6),"NA")</f>
        <v>1</v>
      </c>
      <c r="V6" t="b">
        <f>IFERROR(VALUE(INDEX(rawData!$AJ:$AJ, MATCH($A6, rawData!$E:$E, 0)))=VALUE($J6),"NA")</f>
        <v>1</v>
      </c>
      <c r="W6" t="b">
        <f>IFERROR(VALUE(INDEX(rawData!$AK:$AK, MATCH($A6, rawData!$E:$E, 0)))=VALUE($K6),"NA")</f>
        <v>1</v>
      </c>
      <c r="X6" t="b">
        <f>IF(COUNTIF(O6:W6,FALSE)&gt;0,FALSE,TRUE)</f>
        <v>1</v>
      </c>
      <c r="Y6">
        <v>2</v>
      </c>
    </row>
    <row r="7" spans="1:25">
      <c r="A7" t="s">
        <v>31</v>
      </c>
      <c r="B7" t="s">
        <v>26</v>
      </c>
      <c r="C7">
        <v>1</v>
      </c>
      <c r="D7">
        <v>1</v>
      </c>
      <c r="E7">
        <v>1</v>
      </c>
      <c r="F7">
        <v>70</v>
      </c>
      <c r="G7">
        <v>214</v>
      </c>
      <c r="H7">
        <v>1844</v>
      </c>
      <c r="I7">
        <v>0</v>
      </c>
      <c r="J7">
        <v>1</v>
      </c>
      <c r="K7">
        <v>0</v>
      </c>
      <c r="L7" t="str">
        <f>IF( (COUNTIF(B7:E7,"1")+COUNTIF(B7:E7,1))=0,
    "unknown",
    MID(
        IF(OR(B7="1",B7=1)," + fossorial","") &amp;
        IF(OR(C7="1",C7=1)," + terrestrial","") &amp;
        IF(OR(D7="1",D7=1)," + aquatic","") &amp;
        IF(OR(E7="1",E7=1)," + arboreal",""),
    4, 999)
)</f>
        <v>terrestrial + aquatic + arboreal</v>
      </c>
      <c r="M7" t="str">
        <f>IF(
   AND( (COUNTIF(I7:K7,"1")+COUNTIF(I7:K7,1))=0,
        (COUNTIF(I7:K7,"0")+COUNTIF(I7:K7,0))=0 ),
   "unknown",
   IF(
     (COUNTIF(I7:K7,"1")+COUNTIF(I7:K7,1))&gt;0,
     MID(
        IF(OR(I7=1,I7="1")," + direct","") &amp;
        IF(OR(J7=1,J7="1")," + larval","") &amp;
        IF(OR(K7=1,K7="1")," + viviparous",""),
     4,999),
     IF( (COUNTIF(I7:K7,"0")+COUNTIF(I7:K7,0))=3,
         "none",
         "unknown")
   )
)</f>
        <v>larval</v>
      </c>
      <c r="N7" t="b">
        <f>IFERROR(VALUE(INDEX(rawData!$Z:$Z, MATCH($A7, rawData!$E:$E, 0)))=VALUE($F7),"NA")</f>
        <v>1</v>
      </c>
      <c r="O7" t="b">
        <f>IFERROR(VALUE(INDEX(rawData!$AD:$AD, MATCH($A7, rawData!$E:$E, 0)))=VALUE($G7),"NA")</f>
        <v>1</v>
      </c>
      <c r="P7" t="b">
        <f>IFERROR(VALUE(INDEX(rawData!$AE:$AE, MATCH($A7, rawData!$E:$E, 0)))=VALUE($H7),"NA")</f>
        <v>1</v>
      </c>
      <c r="Q7" t="b">
        <f>IFERROR(INDEX(rawData!$F:$F, MATCH($A7, rawData!$E:$E, 0))=$B7,"NA")</f>
        <v>1</v>
      </c>
      <c r="R7" t="b">
        <f>IFERROR(INDEX(rawData!$G:$G, MATCH($A7, rawData!$E:$E, 0))=$C7,"NA")</f>
        <v>1</v>
      </c>
      <c r="S7" t="b">
        <f>IFERROR(INDEX(rawData!$H:$H, MATCH($A7, rawData!$E:$E, 0))=$D7,"NA")</f>
        <v>1</v>
      </c>
      <c r="T7" t="b">
        <f>IFERROR(INDEX(rawData!$I:$I, MATCH($A7, rawData!$E:$E, 0))=$E7,"NA")</f>
        <v>1</v>
      </c>
      <c r="U7" t="b">
        <f>IFERROR(VALUE(INDEX(rawData!$AI:$AI, MATCH($A7, rawData!$E:$E, 0)))=VALUE($I7),"NA")</f>
        <v>1</v>
      </c>
      <c r="V7" t="b">
        <f>IFERROR(VALUE(INDEX(rawData!$AJ:$AJ, MATCH($A7, rawData!$E:$E, 0)))=VALUE($J7),"NA")</f>
        <v>1</v>
      </c>
      <c r="W7" t="b">
        <f>IFERROR(VALUE(INDEX(rawData!$AK:$AK, MATCH($A7, rawData!$E:$E, 0)))=VALUE($K7),"NA")</f>
        <v>1</v>
      </c>
      <c r="X7" t="b">
        <f>IF(COUNTIF(O7:W7,FALSE)&gt;0,FALSE,TRUE)</f>
        <v>1</v>
      </c>
      <c r="Y7">
        <v>3</v>
      </c>
    </row>
    <row r="8" spans="1:25">
      <c r="A8" t="s">
        <v>32</v>
      </c>
      <c r="B8" t="s">
        <v>26</v>
      </c>
      <c r="C8">
        <v>1</v>
      </c>
      <c r="D8" t="s">
        <v>26</v>
      </c>
      <c r="E8">
        <v>1</v>
      </c>
      <c r="F8">
        <v>32</v>
      </c>
      <c r="G8">
        <v>18</v>
      </c>
      <c r="H8">
        <v>30</v>
      </c>
      <c r="I8">
        <v>0</v>
      </c>
      <c r="J8">
        <v>1</v>
      </c>
      <c r="K8">
        <v>0</v>
      </c>
      <c r="L8" t="str">
        <f>IF( (COUNTIF(B8:E8,"1")+COUNTIF(B8:E8,1))=0,
    "unknown",
    MID(
        IF(OR(B8="1",B8=1)," + fossorial","") &amp;
        IF(OR(C8="1",C8=1)," + terrestrial","") &amp;
        IF(OR(D8="1",D8=1)," + aquatic","") &amp;
        IF(OR(E8="1",E8=1)," + arboreal",""),
    4, 999)
)</f>
        <v>terrestrial + arboreal</v>
      </c>
      <c r="M8" t="str">
        <f>IF(
   AND( (COUNTIF(I8:K8,"1")+COUNTIF(I8:K8,1))=0,
        (COUNTIF(I8:K8,"0")+COUNTIF(I8:K8,0))=0 ),
   "unknown",
   IF(
     (COUNTIF(I8:K8,"1")+COUNTIF(I8:K8,1))&gt;0,
     MID(
        IF(OR(I8=1,I8="1")," + direct","") &amp;
        IF(OR(J8=1,J8="1")," + larval","") &amp;
        IF(OR(K8=1,K8="1")," + viviparous",""),
     4,999),
     IF( (COUNTIF(I8:K8,"0")+COUNTIF(I8:K8,0))=3,
         "none",
         "unknown")
   )
)</f>
        <v>larval</v>
      </c>
      <c r="N8" t="b">
        <f>IFERROR(VALUE(INDEX(rawData!$Z:$Z, MATCH($A8, rawData!$E:$E, 0)))=VALUE($F8),"NA")</f>
        <v>1</v>
      </c>
      <c r="O8" t="b">
        <f>IFERROR(VALUE(INDEX(rawData!$AD:$AD, MATCH($A8, rawData!$E:$E, 0)))=VALUE($G8),"NA")</f>
        <v>1</v>
      </c>
      <c r="P8" t="b">
        <f>IFERROR(VALUE(INDEX(rawData!$AE:$AE, MATCH($A8, rawData!$E:$E, 0)))=VALUE($H8),"NA")</f>
        <v>1</v>
      </c>
      <c r="Q8" t="b">
        <f>IFERROR(INDEX(rawData!$F:$F, MATCH($A8, rawData!$E:$E, 0))=$B8,"NA")</f>
        <v>1</v>
      </c>
      <c r="R8" t="b">
        <f>IFERROR(INDEX(rawData!$G:$G, MATCH($A8, rawData!$E:$E, 0))=$C8,"NA")</f>
        <v>1</v>
      </c>
      <c r="S8" t="b">
        <f>IFERROR(INDEX(rawData!$H:$H, MATCH($A8, rawData!$E:$E, 0))=$D8,"NA")</f>
        <v>1</v>
      </c>
      <c r="T8" t="b">
        <f>IFERROR(INDEX(rawData!$I:$I, MATCH($A8, rawData!$E:$E, 0))=$E8,"NA")</f>
        <v>1</v>
      </c>
      <c r="U8" t="b">
        <f>IFERROR(VALUE(INDEX(rawData!$AI:$AI, MATCH($A8, rawData!$E:$E, 0)))=VALUE($I8),"NA")</f>
        <v>1</v>
      </c>
      <c r="V8" t="b">
        <f>IFERROR(VALUE(INDEX(rawData!$AJ:$AJ, MATCH($A8, rawData!$E:$E, 0)))=VALUE($J8),"NA")</f>
        <v>1</v>
      </c>
      <c r="W8" t="b">
        <f>IFERROR(VALUE(INDEX(rawData!$AK:$AK, MATCH($A8, rawData!$E:$E, 0)))=VALUE($K8),"NA")</f>
        <v>1</v>
      </c>
      <c r="X8" t="b">
        <f>IF(COUNTIF(O8:W8,FALSE)&gt;0,FALSE,TRUE)</f>
        <v>1</v>
      </c>
      <c r="Y8">
        <v>3</v>
      </c>
    </row>
    <row r="9" spans="1:25">
      <c r="A9" t="s">
        <v>33</v>
      </c>
      <c r="B9" t="s">
        <v>26</v>
      </c>
      <c r="C9" t="s">
        <v>26</v>
      </c>
      <c r="D9">
        <v>1</v>
      </c>
      <c r="E9" t="s">
        <v>26</v>
      </c>
      <c r="F9">
        <v>122.5</v>
      </c>
      <c r="G9">
        <v>18</v>
      </c>
      <c r="H9">
        <v>33</v>
      </c>
      <c r="I9">
        <v>0</v>
      </c>
      <c r="J9">
        <v>1</v>
      </c>
      <c r="K9">
        <v>0</v>
      </c>
      <c r="L9" t="str">
        <f>IF( (COUNTIF(B9:E9,"1")+COUNTIF(B9:E9,1))=0,
    "unknown",
    MID(
        IF(OR(B9="1",B9=1)," + fossorial","") &amp;
        IF(OR(C9="1",C9=1)," + terrestrial","") &amp;
        IF(OR(D9="1",D9=1)," + aquatic","") &amp;
        IF(OR(E9="1",E9=1)," + arboreal",""),
    4, 999)
)</f>
        <v>aquatic</v>
      </c>
      <c r="M9" t="str">
        <f>IF(
   AND( (COUNTIF(I9:K9,"1")+COUNTIF(I9:K9,1))=0,
        (COUNTIF(I9:K9,"0")+COUNTIF(I9:K9,0))=0 ),
   "unknown",
   IF(
     (COUNTIF(I9:K9,"1")+COUNTIF(I9:K9,1))&gt;0,
     MID(
        IF(OR(I9=1,I9="1")," + direct","") &amp;
        IF(OR(J9=1,J9="1")," + larval","") &amp;
        IF(OR(K9=1,K9="1")," + viviparous",""),
     4,999),
     IF( (COUNTIF(I9:K9,"0")+COUNTIF(I9:K9,0))=3,
         "none",
         "unknown")
   )
)</f>
        <v>larval</v>
      </c>
      <c r="N9" t="b">
        <f>IFERROR(VALUE(INDEX(rawData!$Z:$Z, MATCH($A9, rawData!$E:$E, 0)))=VALUE($F9),"NA")</f>
        <v>1</v>
      </c>
      <c r="O9" t="b">
        <f>IFERROR(VALUE(INDEX(rawData!$AD:$AD, MATCH($A9, rawData!$E:$E, 0)))=VALUE($G9),"NA")</f>
        <v>1</v>
      </c>
      <c r="P9" t="b">
        <f>IFERROR(VALUE(INDEX(rawData!$AE:$AE, MATCH($A9, rawData!$E:$E, 0)))=VALUE($H9),"NA")</f>
        <v>1</v>
      </c>
      <c r="Q9" t="b">
        <f>IFERROR(INDEX(rawData!$F:$F, MATCH($A9, rawData!$E:$E, 0))=$B9,"NA")</f>
        <v>1</v>
      </c>
      <c r="R9" t="b">
        <f>IFERROR(INDEX(rawData!$G:$G, MATCH($A9, rawData!$E:$E, 0))=$C9,"NA")</f>
        <v>1</v>
      </c>
      <c r="S9" t="b">
        <f>IFERROR(INDEX(rawData!$H:$H, MATCH($A9, rawData!$E:$E, 0))=$D9,"NA")</f>
        <v>1</v>
      </c>
      <c r="T9" t="b">
        <f>IFERROR(INDEX(rawData!$I:$I, MATCH($A9, rawData!$E:$E, 0))=$E9,"NA")</f>
        <v>1</v>
      </c>
      <c r="U9" t="b">
        <f>IFERROR(VALUE(INDEX(rawData!$AI:$AI, MATCH($A9, rawData!$E:$E, 0)))=VALUE($I9),"NA")</f>
        <v>1</v>
      </c>
      <c r="V9" t="b">
        <f>IFERROR(VALUE(INDEX(rawData!$AJ:$AJ, MATCH($A9, rawData!$E:$E, 0)))=VALUE($J9),"NA")</f>
        <v>1</v>
      </c>
      <c r="W9" t="b">
        <f>IFERROR(VALUE(INDEX(rawData!$AK:$AK, MATCH($A9, rawData!$E:$E, 0)))=VALUE($K9),"NA")</f>
        <v>1</v>
      </c>
      <c r="X9" t="b">
        <f>IF(COUNTIF(O9:W9,FALSE)&gt;0,FALSE,TRUE)</f>
        <v>1</v>
      </c>
      <c r="Y9">
        <v>4</v>
      </c>
    </row>
    <row r="10" spans="1:25">
      <c r="A10" t="s">
        <v>34</v>
      </c>
      <c r="B10" t="s">
        <v>26</v>
      </c>
      <c r="C10">
        <v>1</v>
      </c>
      <c r="D10">
        <v>1</v>
      </c>
      <c r="E10">
        <v>1</v>
      </c>
      <c r="F10">
        <v>64</v>
      </c>
      <c r="G10">
        <v>856</v>
      </c>
      <c r="H10">
        <v>856</v>
      </c>
      <c r="I10">
        <v>0</v>
      </c>
      <c r="J10">
        <v>1</v>
      </c>
      <c r="K10">
        <v>0</v>
      </c>
      <c r="L10" t="str">
        <f>IF( (COUNTIF(B10:E10,"1")+COUNTIF(B10:E10,1))=0,
    "unknown",
    MID(
        IF(OR(B10="1",B10=1)," + fossorial","") &amp;
        IF(OR(C10="1",C10=1)," + terrestrial","") &amp;
        IF(OR(D10="1",D10=1)," + aquatic","") &amp;
        IF(OR(E10="1",E10=1)," + arboreal",""),
    4, 999)
)</f>
        <v>terrestrial + aquatic + arboreal</v>
      </c>
      <c r="M10" t="str">
        <f>IF(
   AND( (COUNTIF(I10:K10,"1")+COUNTIF(I10:K10,1))=0,
        (COUNTIF(I10:K10,"0")+COUNTIF(I10:K10,0))=0 ),
   "unknown",
   IF(
     (COUNTIF(I10:K10,"1")+COUNTIF(I10:K10,1))&gt;0,
     MID(
        IF(OR(I10=1,I10="1")," + direct","") &amp;
        IF(OR(J10=1,J10="1")," + larval","") &amp;
        IF(OR(K10=1,K10="1")," + viviparous",""),
     4,999),
     IF( (COUNTIF(I10:K10,"0")+COUNTIF(I10:K10,0))=3,
         "none",
         "unknown")
   )
)</f>
        <v>larval</v>
      </c>
      <c r="N10" t="b">
        <f>IFERROR(VALUE(INDEX(rawData!$Z:$Z, MATCH($A10, rawData!$E:$E, 0)))=VALUE($F10),"NA")</f>
        <v>1</v>
      </c>
      <c r="O10" t="b">
        <f>IFERROR(VALUE(INDEX(rawData!$AD:$AD, MATCH($A10, rawData!$E:$E, 0)))=VALUE($G10),"NA")</f>
        <v>1</v>
      </c>
      <c r="P10" t="b">
        <f>IFERROR(VALUE(INDEX(rawData!$AE:$AE, MATCH($A10, rawData!$E:$E, 0)))=VALUE($H10),"NA")</f>
        <v>1</v>
      </c>
      <c r="Q10" t="b">
        <f>IFERROR(INDEX(rawData!$F:$F, MATCH($A10, rawData!$E:$E, 0))=$B10,"NA")</f>
        <v>1</v>
      </c>
      <c r="R10" t="b">
        <f>IFERROR(INDEX(rawData!$G:$G, MATCH($A10, rawData!$E:$E, 0))=$C10,"NA")</f>
        <v>1</v>
      </c>
      <c r="S10" t="b">
        <f>IFERROR(INDEX(rawData!$H:$H, MATCH($A10, rawData!$E:$E, 0))=$D10,"NA")</f>
        <v>1</v>
      </c>
      <c r="T10" t="b">
        <f>IFERROR(INDEX(rawData!$I:$I, MATCH($A10, rawData!$E:$E, 0))=$E10,"NA")</f>
        <v>1</v>
      </c>
      <c r="U10" t="b">
        <f>IFERROR(VALUE(INDEX(rawData!$AI:$AI, MATCH($A10, rawData!$E:$E, 0)))=VALUE($I10),"NA")</f>
        <v>1</v>
      </c>
      <c r="V10" t="b">
        <f>IFERROR(VALUE(INDEX(rawData!$AJ:$AJ, MATCH($A10, rawData!$E:$E, 0)))=VALUE($J10),"NA")</f>
        <v>1</v>
      </c>
      <c r="W10" t="b">
        <f>IFERROR(VALUE(INDEX(rawData!$AK:$AK, MATCH($A10, rawData!$E:$E, 0)))=VALUE($K10),"NA")</f>
        <v>1</v>
      </c>
      <c r="X10" t="b">
        <f>IF(COUNTIF(O10:W10,FALSE)&gt;0,FALSE,TRUE)</f>
        <v>1</v>
      </c>
      <c r="Y10">
        <v>8</v>
      </c>
    </row>
    <row r="11" spans="1:25">
      <c r="A11" t="s">
        <v>35</v>
      </c>
      <c r="B11" t="s">
        <v>26</v>
      </c>
      <c r="C11">
        <v>1</v>
      </c>
      <c r="D11">
        <v>1</v>
      </c>
      <c r="E11" t="s">
        <v>26</v>
      </c>
      <c r="F11">
        <v>25</v>
      </c>
      <c r="G11">
        <v>129</v>
      </c>
      <c r="H11">
        <v>129</v>
      </c>
      <c r="I11">
        <v>0</v>
      </c>
      <c r="J11">
        <v>1</v>
      </c>
      <c r="K11">
        <v>0</v>
      </c>
      <c r="L11" t="str">
        <f>IF( (COUNTIF(B11:E11,"1")+COUNTIF(B11:E11,1))=0,
    "unknown",
    MID(
        IF(OR(B11="1",B11=1)," + fossorial","") &amp;
        IF(OR(C11="1",C11=1)," + terrestrial","") &amp;
        IF(OR(D11="1",D11=1)," + aquatic","") &amp;
        IF(OR(E11="1",E11=1)," + arboreal",""),
    4, 999)
)</f>
        <v>terrestrial + aquatic</v>
      </c>
      <c r="M11" t="str">
        <f>IF(
   AND( (COUNTIF(I11:K11,"1")+COUNTIF(I11:K11,1))=0,
        (COUNTIF(I11:K11,"0")+COUNTIF(I11:K11,0))=0 ),
   "unknown",
   IF(
     (COUNTIF(I11:K11,"1")+COUNTIF(I11:K11,1))&gt;0,
     MID(
        IF(OR(I11=1,I11="1")," + direct","") &amp;
        IF(OR(J11=1,J11="1")," + larval","") &amp;
        IF(OR(K11=1,K11="1")," + viviparous",""),
     4,999),
     IF( (COUNTIF(I11:K11,"0")+COUNTIF(I11:K11,0))=3,
         "none",
         "unknown")
   )
)</f>
        <v>larval</v>
      </c>
      <c r="N11" t="b">
        <f>IFERROR(VALUE(INDEX(rawData!$Z:$Z, MATCH($A11, rawData!$E:$E, 0)))=VALUE($F11),"NA")</f>
        <v>1</v>
      </c>
      <c r="O11" t="b">
        <f>IFERROR(VALUE(INDEX(rawData!$AD:$AD, MATCH($A11, rawData!$E:$E, 0)))=VALUE($G11),"NA")</f>
        <v>1</v>
      </c>
      <c r="P11" t="b">
        <f>IFERROR(VALUE(INDEX(rawData!$AE:$AE, MATCH($A11, rawData!$E:$E, 0)))=VALUE($H11),"NA")</f>
        <v>1</v>
      </c>
      <c r="Q11" t="b">
        <f>IFERROR(INDEX(rawData!$F:$F, MATCH($A11, rawData!$E:$E, 0))=$B11,"NA")</f>
        <v>1</v>
      </c>
      <c r="R11" t="b">
        <f>IFERROR(INDEX(rawData!$G:$G, MATCH($A11, rawData!$E:$E, 0))=$C11,"NA")</f>
        <v>1</v>
      </c>
      <c r="S11" t="b">
        <f>IFERROR(INDEX(rawData!$H:$H, MATCH($A11, rawData!$E:$E, 0))=$D11,"NA")</f>
        <v>1</v>
      </c>
      <c r="T11" t="b">
        <f>IFERROR(INDEX(rawData!$I:$I, MATCH($A11, rawData!$E:$E, 0))=$E11,"NA")</f>
        <v>1</v>
      </c>
      <c r="U11" t="b">
        <f>IFERROR(VALUE(INDEX(rawData!$AI:$AI, MATCH($A11, rawData!$E:$E, 0)))=VALUE($I11),"NA")</f>
        <v>1</v>
      </c>
      <c r="V11" t="b">
        <f>IFERROR(VALUE(INDEX(rawData!$AJ:$AJ, MATCH($A11, rawData!$E:$E, 0)))=VALUE($J11),"NA")</f>
        <v>1</v>
      </c>
      <c r="W11" t="b">
        <f>IFERROR(VALUE(INDEX(rawData!$AK:$AK, MATCH($A11, rawData!$E:$E, 0)))=VALUE($K11),"NA")</f>
        <v>1</v>
      </c>
      <c r="X11" t="b">
        <f>IF(COUNTIF(O11:W11,FALSE)&gt;0,FALSE,TRUE)</f>
        <v>1</v>
      </c>
      <c r="Y11">
        <v>9</v>
      </c>
    </row>
    <row r="12" spans="1:25">
      <c r="A12" t="s">
        <v>36</v>
      </c>
      <c r="B12" t="s">
        <v>26</v>
      </c>
      <c r="C12">
        <v>1</v>
      </c>
      <c r="D12">
        <v>1</v>
      </c>
      <c r="E12">
        <v>1</v>
      </c>
      <c r="F12">
        <v>31</v>
      </c>
      <c r="G12">
        <v>300</v>
      </c>
      <c r="H12">
        <v>300</v>
      </c>
      <c r="I12">
        <v>0</v>
      </c>
      <c r="J12">
        <v>1</v>
      </c>
      <c r="K12">
        <v>0</v>
      </c>
      <c r="L12" t="str">
        <f>IF( (COUNTIF(B12:E12,"1")+COUNTIF(B12:E12,1))=0,
    "unknown",
    MID(
        IF(OR(B12="1",B12=1)," + fossorial","") &amp;
        IF(OR(C12="1",C12=1)," + terrestrial","") &amp;
        IF(OR(D12="1",D12=1)," + aquatic","") &amp;
        IF(OR(E12="1",E12=1)," + arboreal",""),
    4, 999)
)</f>
        <v>terrestrial + aquatic + arboreal</v>
      </c>
      <c r="M12" t="str">
        <f>IF(
   AND( (COUNTIF(I12:K12,"1")+COUNTIF(I12:K12,1))=0,
        (COUNTIF(I12:K12,"0")+COUNTIF(I12:K12,0))=0 ),
   "unknown",
   IF(
     (COUNTIF(I12:K12,"1")+COUNTIF(I12:K12,1))&gt;0,
     MID(
        IF(OR(I12=1,I12="1")," + direct","") &amp;
        IF(OR(J12=1,J12="1")," + larval","") &amp;
        IF(OR(K12=1,K12="1")," + viviparous",""),
     4,999),
     IF( (COUNTIF(I12:K12,"0")+COUNTIF(I12:K12,0))=3,
         "none",
         "unknown")
   )
)</f>
        <v>larval</v>
      </c>
      <c r="N12" t="b">
        <f>IFERROR(VALUE(INDEX(rawData!$Z:$Z, MATCH($A12, rawData!$E:$E, 0)))=VALUE($F12),"NA")</f>
        <v>1</v>
      </c>
      <c r="O12" t="b">
        <f>IFERROR(VALUE(INDEX(rawData!$AD:$AD, MATCH($A12, rawData!$E:$E, 0)))=VALUE($G12),"NA")</f>
        <v>1</v>
      </c>
      <c r="P12" t="b">
        <f>IFERROR(VALUE(INDEX(rawData!$AE:$AE, MATCH($A12, rawData!$E:$E, 0)))=VALUE($H12),"NA")</f>
        <v>1</v>
      </c>
      <c r="Q12" t="b">
        <f>IFERROR(INDEX(rawData!$F:$F, MATCH($A12, rawData!$E:$E, 0))=$B12,"NA")</f>
        <v>1</v>
      </c>
      <c r="R12" t="b">
        <f>IFERROR(INDEX(rawData!$G:$G, MATCH($A12, rawData!$E:$E, 0))=$C12,"NA")</f>
        <v>1</v>
      </c>
      <c r="S12" t="b">
        <f>IFERROR(INDEX(rawData!$H:$H, MATCH($A12, rawData!$E:$E, 0))=$D12,"NA")</f>
        <v>1</v>
      </c>
      <c r="T12" t="b">
        <f>IFERROR(INDEX(rawData!$I:$I, MATCH($A12, rawData!$E:$E, 0))=$E12,"NA")</f>
        <v>1</v>
      </c>
      <c r="U12" t="b">
        <f>IFERROR(VALUE(INDEX(rawData!$AI:$AI, MATCH($A12, rawData!$E:$E, 0)))=VALUE($I12),"NA")</f>
        <v>1</v>
      </c>
      <c r="V12" t="b">
        <f>IFERROR(VALUE(INDEX(rawData!$AJ:$AJ, MATCH($A12, rawData!$E:$E, 0)))=VALUE($J12),"NA")</f>
        <v>1</v>
      </c>
      <c r="W12" t="b">
        <f>IFERROR(VALUE(INDEX(rawData!$AK:$AK, MATCH($A12, rawData!$E:$E, 0)))=VALUE($K12),"NA")</f>
        <v>1</v>
      </c>
      <c r="X12" t="b">
        <f>IF(COUNTIF(O12:W12,FALSE)&gt;0,FALSE,TRUE)</f>
        <v>1</v>
      </c>
      <c r="Y12">
        <v>11</v>
      </c>
    </row>
    <row r="13" spans="1:25">
      <c r="A13" t="s">
        <v>37</v>
      </c>
      <c r="B13">
        <v>1</v>
      </c>
      <c r="C13">
        <v>1</v>
      </c>
      <c r="D13">
        <v>1</v>
      </c>
      <c r="E13" t="s">
        <v>26</v>
      </c>
      <c r="F13">
        <v>340</v>
      </c>
      <c r="G13">
        <v>2</v>
      </c>
      <c r="H13">
        <v>21</v>
      </c>
      <c r="I13">
        <v>1</v>
      </c>
      <c r="J13">
        <v>0</v>
      </c>
      <c r="K13">
        <v>0</v>
      </c>
      <c r="L13" t="str">
        <f>IF( (COUNTIF(B13:E13,"1")+COUNTIF(B13:E13,1))=0,
    "unknown",
    MID(
        IF(OR(B13="1",B13=1)," + fossorial","") &amp;
        IF(OR(C13="1",C13=1)," + terrestrial","") &amp;
        IF(OR(D13="1",D13=1)," + aquatic","") &amp;
        IF(OR(E13="1",E13=1)," + arboreal",""),
    4, 999)
)</f>
        <v>fossorial + terrestrial + aquatic</v>
      </c>
      <c r="M13" t="str">
        <f>IF(
   AND( (COUNTIF(I13:K13,"1")+COUNTIF(I13:K13,1))=0,
        (COUNTIF(I13:K13,"0")+COUNTIF(I13:K13,0))=0 ),
   "unknown",
   IF(
     (COUNTIF(I13:K13,"1")+COUNTIF(I13:K13,1))&gt;0,
     MID(
        IF(OR(I13=1,I13="1")," + direct","") &amp;
        IF(OR(J13=1,J13="1")," + larval","") &amp;
        IF(OR(K13=1,K13="1")," + viviparous",""),
     4,999),
     IF( (COUNTIF(I13:K13,"0")+COUNTIF(I13:K13,0))=3,
         "none",
         "unknown")
   )
)</f>
        <v>direct</v>
      </c>
      <c r="N13" t="b">
        <f>IFERROR(VALUE(INDEX(rawData!$Z:$Z, MATCH($A13, rawData!$E:$E, 0)))=VALUE($F13),"NA")</f>
        <v>1</v>
      </c>
      <c r="O13" t="b">
        <f>IFERROR(VALUE(INDEX(rawData!$AD:$AD, MATCH($A13, rawData!$E:$E, 0)))=VALUE($G13),"NA")</f>
        <v>1</v>
      </c>
      <c r="P13" t="b">
        <f>IFERROR(VALUE(INDEX(rawData!$AE:$AE, MATCH($A13, rawData!$E:$E, 0)))=VALUE($H13),"NA")</f>
        <v>1</v>
      </c>
      <c r="Q13" t="b">
        <f>IFERROR(INDEX(rawData!$F:$F, MATCH($A13, rawData!$E:$E, 0))=$B13,"NA")</f>
        <v>1</v>
      </c>
      <c r="R13" t="b">
        <f>IFERROR(INDEX(rawData!$G:$G, MATCH($A13, rawData!$E:$E, 0))=$C13,"NA")</f>
        <v>1</v>
      </c>
      <c r="S13" t="b">
        <f>IFERROR(INDEX(rawData!$H:$H, MATCH($A13, rawData!$E:$E, 0))=$D13,"NA")</f>
        <v>1</v>
      </c>
      <c r="T13" t="b">
        <f>IFERROR(INDEX(rawData!$I:$I, MATCH($A13, rawData!$E:$E, 0))=$E13,"NA")</f>
        <v>1</v>
      </c>
      <c r="U13" t="b">
        <f>IFERROR(VALUE(INDEX(rawData!$AI:$AI, MATCH($A13, rawData!$E:$E, 0)))=VALUE($I13),"NA")</f>
        <v>1</v>
      </c>
      <c r="V13" t="b">
        <f>IFERROR(VALUE(INDEX(rawData!$AJ:$AJ, MATCH($A13, rawData!$E:$E, 0)))=VALUE($J13),"NA")</f>
        <v>1</v>
      </c>
      <c r="W13" t="b">
        <f>IFERROR(VALUE(INDEX(rawData!$AK:$AK, MATCH($A13, rawData!$E:$E, 0)))=VALUE($K13),"NA")</f>
        <v>1</v>
      </c>
      <c r="X13" t="b">
        <f>IF(COUNTIF(O13:W13,FALSE)&gt;0,FALSE,TRUE)</f>
        <v>1</v>
      </c>
      <c r="Y13">
        <v>11</v>
      </c>
    </row>
    <row r="14" spans="1:25">
      <c r="A14" t="s">
        <v>38</v>
      </c>
      <c r="B14">
        <v>1</v>
      </c>
      <c r="C14">
        <v>1</v>
      </c>
      <c r="D14" t="s">
        <v>26</v>
      </c>
      <c r="E14" t="s">
        <v>26</v>
      </c>
      <c r="F14">
        <v>45</v>
      </c>
      <c r="G14">
        <v>50</v>
      </c>
      <c r="H14">
        <v>2000</v>
      </c>
      <c r="I14">
        <v>0</v>
      </c>
      <c r="J14">
        <v>1</v>
      </c>
      <c r="K14">
        <v>0</v>
      </c>
      <c r="L14" t="str">
        <f>IF( (COUNTIF(B14:E14,"1")+COUNTIF(B14:E14,1))=0,
    "unknown",
    MID(
        IF(OR(B14="1",B14=1)," + fossorial","") &amp;
        IF(OR(C14="1",C14=1)," + terrestrial","") &amp;
        IF(OR(D14="1",D14=1)," + aquatic","") &amp;
        IF(OR(E14="1",E14=1)," + arboreal",""),
    4, 999)
)</f>
        <v>fossorial + terrestrial</v>
      </c>
      <c r="M14" t="str">
        <f>IF(
   AND( (COUNTIF(I14:K14,"1")+COUNTIF(I14:K14,1))=0,
        (COUNTIF(I14:K14,"0")+COUNTIF(I14:K14,0))=0 ),
   "unknown",
   IF(
     (COUNTIF(I14:K14,"1")+COUNTIF(I14:K14,1))&gt;0,
     MID(
        IF(OR(I14=1,I14="1")," + direct","") &amp;
        IF(OR(J14=1,J14="1")," + larval","") &amp;
        IF(OR(K14=1,K14="1")," + viviparous",""),
     4,999),
     IF( (COUNTIF(I14:K14,"0")+COUNTIF(I14:K14,0))=3,
         "none",
         "unknown")
   )
)</f>
        <v>larval</v>
      </c>
      <c r="N14" t="b">
        <f>IFERROR(VALUE(INDEX(rawData!$Z:$Z, MATCH($A14, rawData!$E:$E, 0)))=VALUE($F14),"NA")</f>
        <v>1</v>
      </c>
      <c r="O14" t="b">
        <f>IFERROR(VALUE(INDEX(rawData!$AD:$AD, MATCH($A14, rawData!$E:$E, 0)))=VALUE($G14),"NA")</f>
        <v>1</v>
      </c>
      <c r="P14" t="b">
        <f>IFERROR(VALUE(INDEX(rawData!$AE:$AE, MATCH($A14, rawData!$E:$E, 0)))=VALUE($H14),"NA")</f>
        <v>1</v>
      </c>
      <c r="Q14" t="b">
        <f>IFERROR(INDEX(rawData!$F:$F, MATCH($A14, rawData!$E:$E, 0))=$B14,"NA")</f>
        <v>1</v>
      </c>
      <c r="R14" t="b">
        <f>IFERROR(INDEX(rawData!$G:$G, MATCH($A14, rawData!$E:$E, 0))=$C14,"NA")</f>
        <v>1</v>
      </c>
      <c r="S14" t="b">
        <f>IFERROR(INDEX(rawData!$H:$H, MATCH($A14, rawData!$E:$E, 0))=$D14,"NA")</f>
        <v>1</v>
      </c>
      <c r="T14" t="b">
        <f>IFERROR(INDEX(rawData!$I:$I, MATCH($A14, rawData!$E:$E, 0))=$E14,"NA")</f>
        <v>1</v>
      </c>
      <c r="U14" t="b">
        <f>IFERROR(VALUE(INDEX(rawData!$AI:$AI, MATCH($A14, rawData!$E:$E, 0)))=VALUE($I14),"NA")</f>
        <v>1</v>
      </c>
      <c r="V14" t="b">
        <f>IFERROR(VALUE(INDEX(rawData!$AJ:$AJ, MATCH($A14, rawData!$E:$E, 0)))=VALUE($J14),"NA")</f>
        <v>1</v>
      </c>
      <c r="W14" t="b">
        <f>IFERROR(VALUE(INDEX(rawData!$AK:$AK, MATCH($A14, rawData!$E:$E, 0)))=VALUE($K14),"NA")</f>
        <v>1</v>
      </c>
      <c r="X14" t="b">
        <f>IF(COUNTIF(O14:W14,FALSE)&gt;0,FALSE,TRUE)</f>
        <v>1</v>
      </c>
      <c r="Y14">
        <v>12</v>
      </c>
    </row>
    <row r="15" spans="1:25">
      <c r="A15" t="s">
        <v>39</v>
      </c>
      <c r="B15" t="s">
        <v>26</v>
      </c>
      <c r="C15">
        <v>1</v>
      </c>
      <c r="D15" t="s">
        <v>26</v>
      </c>
      <c r="E15">
        <v>1</v>
      </c>
      <c r="F15">
        <v>47.4</v>
      </c>
      <c r="G15">
        <v>265</v>
      </c>
      <c r="H15">
        <v>265</v>
      </c>
      <c r="I15">
        <v>0</v>
      </c>
      <c r="J15">
        <v>1</v>
      </c>
      <c r="K15">
        <v>0</v>
      </c>
      <c r="L15" t="str">
        <f>IF( (COUNTIF(B15:E15,"1")+COUNTIF(B15:E15,1))=0,
    "unknown",
    MID(
        IF(OR(B15="1",B15=1)," + fossorial","") &amp;
        IF(OR(C15="1",C15=1)," + terrestrial","") &amp;
        IF(OR(D15="1",D15=1)," + aquatic","") &amp;
        IF(OR(E15="1",E15=1)," + arboreal",""),
    4, 999)
)</f>
        <v>terrestrial + arboreal</v>
      </c>
      <c r="M15" t="str">
        <f>IF(
   AND( (COUNTIF(I15:K15,"1")+COUNTIF(I15:K15,1))=0,
        (COUNTIF(I15:K15,"0")+COUNTIF(I15:K15,0))=0 ),
   "unknown",
   IF(
     (COUNTIF(I15:K15,"1")+COUNTIF(I15:K15,1))&gt;0,
     MID(
        IF(OR(I15=1,I15="1")," + direct","") &amp;
        IF(OR(J15=1,J15="1")," + larval","") &amp;
        IF(OR(K15=1,K15="1")," + viviparous",""),
     4,999),
     IF( (COUNTIF(I15:K15,"0")+COUNTIF(I15:K15,0))=3,
         "none",
         "unknown")
   )
)</f>
        <v>larval</v>
      </c>
      <c r="N15" t="b">
        <f>IFERROR(VALUE(INDEX(rawData!$Z:$Z, MATCH($A15, rawData!$E:$E, 0)))=VALUE($F15),"NA")</f>
        <v>1</v>
      </c>
      <c r="O15" t="b">
        <f>IFERROR(VALUE(INDEX(rawData!$AD:$AD, MATCH($A15, rawData!$E:$E, 0)))=VALUE($G15),"NA")</f>
        <v>1</v>
      </c>
      <c r="P15" t="b">
        <f>IFERROR(VALUE(INDEX(rawData!$AE:$AE, MATCH($A15, rawData!$E:$E, 0)))=VALUE($H15),"NA")</f>
        <v>1</v>
      </c>
      <c r="Q15" t="b">
        <f>IFERROR(INDEX(rawData!$F:$F, MATCH($A15, rawData!$E:$E, 0))=$B15,"NA")</f>
        <v>1</v>
      </c>
      <c r="R15" t="b">
        <f>IFERROR(INDEX(rawData!$G:$G, MATCH($A15, rawData!$E:$E, 0))=$C15,"NA")</f>
        <v>1</v>
      </c>
      <c r="S15" t="b">
        <f>IFERROR(INDEX(rawData!$H:$H, MATCH($A15, rawData!$E:$E, 0))=$D15,"NA")</f>
        <v>1</v>
      </c>
      <c r="T15" t="b">
        <f>IFERROR(INDEX(rawData!$I:$I, MATCH($A15, rawData!$E:$E, 0))=$E15,"NA")</f>
        <v>1</v>
      </c>
      <c r="U15" t="b">
        <f>IFERROR(VALUE(INDEX(rawData!$AI:$AI, MATCH($A15, rawData!$E:$E, 0)))=VALUE($I15),"NA")</f>
        <v>1</v>
      </c>
      <c r="V15" t="b">
        <f>IFERROR(VALUE(INDEX(rawData!$AJ:$AJ, MATCH($A15, rawData!$E:$E, 0)))=VALUE($J15),"NA")</f>
        <v>1</v>
      </c>
      <c r="W15" t="b">
        <f>IFERROR(VALUE(INDEX(rawData!$AK:$AK, MATCH($A15, rawData!$E:$E, 0)))=VALUE($K15),"NA")</f>
        <v>1</v>
      </c>
      <c r="X15" t="b">
        <f>IF(COUNTIF(O15:W15,FALSE)&gt;0,FALSE,TRUE)</f>
        <v>1</v>
      </c>
      <c r="Y15">
        <v>13</v>
      </c>
    </row>
    <row r="16" spans="1:25">
      <c r="A16" t="s">
        <v>40</v>
      </c>
      <c r="B16" t="s">
        <v>26</v>
      </c>
      <c r="C16">
        <v>1</v>
      </c>
      <c r="D16">
        <v>1</v>
      </c>
      <c r="E16">
        <v>1</v>
      </c>
      <c r="F16">
        <v>70.5</v>
      </c>
      <c r="G16">
        <v>436</v>
      </c>
      <c r="H16">
        <v>606</v>
      </c>
      <c r="I16">
        <v>0</v>
      </c>
      <c r="J16">
        <v>1</v>
      </c>
      <c r="K16">
        <v>0</v>
      </c>
      <c r="L16" t="str">
        <f>IF( (COUNTIF(B16:E16,"1")+COUNTIF(B16:E16,1))=0,
    "unknown",
    MID(
        IF(OR(B16="1",B16=1)," + fossorial","") &amp;
        IF(OR(C16="1",C16=1)," + terrestrial","") &amp;
        IF(OR(D16="1",D16=1)," + aquatic","") &amp;
        IF(OR(E16="1",E16=1)," + arboreal",""),
    4, 999)
)</f>
        <v>terrestrial + aquatic + arboreal</v>
      </c>
      <c r="M16" t="str">
        <f>IF(
   AND( (COUNTIF(I16:K16,"1")+COUNTIF(I16:K16,1))=0,
        (COUNTIF(I16:K16,"0")+COUNTIF(I16:K16,0))=0 ),
   "unknown",
   IF(
     (COUNTIF(I16:K16,"1")+COUNTIF(I16:K16,1))&gt;0,
     MID(
        IF(OR(I16=1,I16="1")," + direct","") &amp;
        IF(OR(J16=1,J16="1")," + larval","") &amp;
        IF(OR(K16=1,K16="1")," + viviparous",""),
     4,999),
     IF( (COUNTIF(I16:K16,"0")+COUNTIF(I16:K16,0))=3,
         "none",
         "unknown")
   )
)</f>
        <v>larval</v>
      </c>
      <c r="N16" t="b">
        <f>IFERROR(VALUE(INDEX(rawData!$Z:$Z, MATCH($A16, rawData!$E:$E, 0)))=VALUE($F16),"NA")</f>
        <v>1</v>
      </c>
      <c r="O16" t="b">
        <f>IFERROR(VALUE(INDEX(rawData!$AD:$AD, MATCH($A16, rawData!$E:$E, 0)))=VALUE($G16),"NA")</f>
        <v>1</v>
      </c>
      <c r="P16" t="b">
        <f>IFERROR(VALUE(INDEX(rawData!$AE:$AE, MATCH($A16, rawData!$E:$E, 0)))=VALUE($H16),"NA")</f>
        <v>1</v>
      </c>
      <c r="Q16" t="b">
        <f>IFERROR(INDEX(rawData!$F:$F, MATCH($A16, rawData!$E:$E, 0))=$B16,"NA")</f>
        <v>1</v>
      </c>
      <c r="R16" t="b">
        <f>IFERROR(INDEX(rawData!$G:$G, MATCH($A16, rawData!$E:$E, 0))=$C16,"NA")</f>
        <v>1</v>
      </c>
      <c r="S16" t="b">
        <f>IFERROR(INDEX(rawData!$H:$H, MATCH($A16, rawData!$E:$E, 0))=$D16,"NA")</f>
        <v>1</v>
      </c>
      <c r="T16" t="b">
        <f>IFERROR(INDEX(rawData!$I:$I, MATCH($A16, rawData!$E:$E, 0))=$E16,"NA")</f>
        <v>1</v>
      </c>
      <c r="U16" t="b">
        <f>IFERROR(VALUE(INDEX(rawData!$AI:$AI, MATCH($A16, rawData!$E:$E, 0)))=VALUE($I16),"NA")</f>
        <v>1</v>
      </c>
      <c r="V16" t="b">
        <f>IFERROR(VALUE(INDEX(rawData!$AJ:$AJ, MATCH($A16, rawData!$E:$E, 0)))=VALUE($J16),"NA")</f>
        <v>1</v>
      </c>
      <c r="W16" t="b">
        <f>IFERROR(VALUE(INDEX(rawData!$AK:$AK, MATCH($A16, rawData!$E:$E, 0)))=VALUE($K16),"NA")</f>
        <v>1</v>
      </c>
      <c r="X16" t="b">
        <f>IF(COUNTIF(O16:W16,FALSE)&gt;0,FALSE,TRUE)</f>
        <v>1</v>
      </c>
      <c r="Y16">
        <v>14</v>
      </c>
    </row>
    <row r="17" spans="1:25">
      <c r="A17" t="s">
        <v>41</v>
      </c>
      <c r="B17" t="s">
        <v>26</v>
      </c>
      <c r="C17">
        <v>1</v>
      </c>
      <c r="D17">
        <v>1</v>
      </c>
      <c r="E17" t="s">
        <v>26</v>
      </c>
      <c r="F17">
        <v>72.2</v>
      </c>
      <c r="G17">
        <v>4000</v>
      </c>
      <c r="H17">
        <v>4000</v>
      </c>
      <c r="I17">
        <v>0</v>
      </c>
      <c r="J17">
        <v>1</v>
      </c>
      <c r="K17">
        <v>0</v>
      </c>
      <c r="L17" t="str">
        <f>IF( (COUNTIF(B17:E17,"1")+COUNTIF(B17:E17,1))=0,
    "unknown",
    MID(
        IF(OR(B17="1",B17=1)," + fossorial","") &amp;
        IF(OR(C17="1",C17=1)," + terrestrial","") &amp;
        IF(OR(D17="1",D17=1)," + aquatic","") &amp;
        IF(OR(E17="1",E17=1)," + arboreal",""),
    4, 999)
)</f>
        <v>terrestrial + aquatic</v>
      </c>
      <c r="M17" t="str">
        <f>IF(
   AND( (COUNTIF(I17:K17,"1")+COUNTIF(I17:K17,1))=0,
        (COUNTIF(I17:K17,"0")+COUNTIF(I17:K17,0))=0 ),
   "unknown",
   IF(
     (COUNTIF(I17:K17,"1")+COUNTIF(I17:K17,1))&gt;0,
     MID(
        IF(OR(I17=1,I17="1")," + direct","") &amp;
        IF(OR(J17=1,J17="1")," + larval","") &amp;
        IF(OR(K17=1,K17="1")," + viviparous",""),
     4,999),
     IF( (COUNTIF(I17:K17,"0")+COUNTIF(I17:K17,0))=3,
         "none",
         "unknown")
   )
)</f>
        <v>larval</v>
      </c>
      <c r="N17" t="b">
        <f>IFERROR(VALUE(INDEX(rawData!$Z:$Z, MATCH($A17, rawData!$E:$E, 0)))=VALUE($F17),"NA")</f>
        <v>1</v>
      </c>
      <c r="O17" t="b">
        <f>IFERROR(VALUE(INDEX(rawData!$AD:$AD, MATCH($A17, rawData!$E:$E, 0)))=VALUE($G17),"NA")</f>
        <v>1</v>
      </c>
      <c r="P17" t="b">
        <f>IFERROR(VALUE(INDEX(rawData!$AE:$AE, MATCH($A17, rawData!$E:$E, 0)))=VALUE($H17),"NA")</f>
        <v>1</v>
      </c>
      <c r="Q17" t="b">
        <f>IFERROR(INDEX(rawData!$F:$F, MATCH($A17, rawData!$E:$E, 0))=$B17,"NA")</f>
        <v>1</v>
      </c>
      <c r="R17" t="b">
        <f>IFERROR(INDEX(rawData!$G:$G, MATCH($A17, rawData!$E:$E, 0))=$C17,"NA")</f>
        <v>1</v>
      </c>
      <c r="S17" t="b">
        <f>IFERROR(INDEX(rawData!$H:$H, MATCH($A17, rawData!$E:$E, 0))=$D17,"NA")</f>
        <v>1</v>
      </c>
      <c r="T17" t="b">
        <f>IFERROR(INDEX(rawData!$I:$I, MATCH($A17, rawData!$E:$E, 0))=$E17,"NA")</f>
        <v>1</v>
      </c>
      <c r="U17" t="b">
        <f>IFERROR(VALUE(INDEX(rawData!$AI:$AI, MATCH($A17, rawData!$E:$E, 0)))=VALUE($I17),"NA")</f>
        <v>1</v>
      </c>
      <c r="V17" t="b">
        <f>IFERROR(VALUE(INDEX(rawData!$AJ:$AJ, MATCH($A17, rawData!$E:$E, 0)))=VALUE($J17),"NA")</f>
        <v>1</v>
      </c>
      <c r="W17" t="b">
        <f>IFERROR(VALUE(INDEX(rawData!$AK:$AK, MATCH($A17, rawData!$E:$E, 0)))=VALUE($K17),"NA")</f>
        <v>1</v>
      </c>
      <c r="X17" t="b">
        <f>IF(COUNTIF(O17:W17,FALSE)&gt;0,FALSE,TRUE)</f>
        <v>1</v>
      </c>
      <c r="Y17">
        <v>15</v>
      </c>
    </row>
    <row r="18" spans="1:25">
      <c r="A18" t="s">
        <v>42</v>
      </c>
      <c r="B18" t="s">
        <v>26</v>
      </c>
      <c r="C18">
        <v>1</v>
      </c>
      <c r="D18" t="s">
        <v>26</v>
      </c>
      <c r="E18">
        <v>1</v>
      </c>
      <c r="F18">
        <v>26.6</v>
      </c>
      <c r="G18">
        <v>9</v>
      </c>
      <c r="H18">
        <v>9</v>
      </c>
      <c r="I18">
        <v>0</v>
      </c>
      <c r="J18">
        <v>1</v>
      </c>
      <c r="K18">
        <v>0</v>
      </c>
      <c r="L18" t="str">
        <f>IF( (COUNTIF(B18:E18,"1")+COUNTIF(B18:E18,1))=0,
    "unknown",
    MID(
        IF(OR(B18="1",B18=1)," + fossorial","") &amp;
        IF(OR(C18="1",C18=1)," + terrestrial","") &amp;
        IF(OR(D18="1",D18=1)," + aquatic","") &amp;
        IF(OR(E18="1",E18=1)," + arboreal",""),
    4, 999)
)</f>
        <v>terrestrial + arboreal</v>
      </c>
      <c r="M18" t="str">
        <f>IF(
   AND( (COUNTIF(I18:K18,"1")+COUNTIF(I18:K18,1))=0,
        (COUNTIF(I18:K18,"0")+COUNTIF(I18:K18,0))=0 ),
   "unknown",
   IF(
     (COUNTIF(I18:K18,"1")+COUNTIF(I18:K18,1))&gt;0,
     MID(
        IF(OR(I18=1,I18="1")," + direct","") &amp;
        IF(OR(J18=1,J18="1")," + larval","") &amp;
        IF(OR(K18=1,K18="1")," + viviparous",""),
     4,999),
     IF( (COUNTIF(I18:K18,"0")+COUNTIF(I18:K18,0))=3,
         "none",
         "unknown")
   )
)</f>
        <v>larval</v>
      </c>
      <c r="N18" t="b">
        <f>IFERROR(VALUE(INDEX(rawData!$Z:$Z, MATCH($A18, rawData!$E:$E, 0)))=VALUE($F18),"NA")</f>
        <v>1</v>
      </c>
      <c r="O18" t="b">
        <f>IFERROR(VALUE(INDEX(rawData!$AD:$AD, MATCH($A18, rawData!$E:$E, 0)))=VALUE($G18),"NA")</f>
        <v>1</v>
      </c>
      <c r="P18" t="b">
        <f>IFERROR(VALUE(INDEX(rawData!$AE:$AE, MATCH($A18, rawData!$E:$E, 0)))=VALUE($H18),"NA")</f>
        <v>1</v>
      </c>
      <c r="Q18" t="b">
        <f>IFERROR(INDEX(rawData!$F:$F, MATCH($A18, rawData!$E:$E, 0))=$B18,"NA")</f>
        <v>1</v>
      </c>
      <c r="R18" t="b">
        <f>IFERROR(INDEX(rawData!$G:$G, MATCH($A18, rawData!$E:$E, 0))=$C18,"NA")</f>
        <v>1</v>
      </c>
      <c r="S18" t="b">
        <f>IFERROR(INDEX(rawData!$H:$H, MATCH($A18, rawData!$E:$E, 0))=$D18,"NA")</f>
        <v>1</v>
      </c>
      <c r="T18" t="b">
        <f>IFERROR(INDEX(rawData!$I:$I, MATCH($A18, rawData!$E:$E, 0))=$E18,"NA")</f>
        <v>1</v>
      </c>
      <c r="U18" t="b">
        <f>IFERROR(VALUE(INDEX(rawData!$AI:$AI, MATCH($A18, rawData!$E:$E, 0)))=VALUE($I18),"NA")</f>
        <v>1</v>
      </c>
      <c r="V18" t="b">
        <f>IFERROR(VALUE(INDEX(rawData!$AJ:$AJ, MATCH($A18, rawData!$E:$E, 0)))=VALUE($J18),"NA")</f>
        <v>1</v>
      </c>
      <c r="W18" t="b">
        <f>IFERROR(VALUE(INDEX(rawData!$AK:$AK, MATCH($A18, rawData!$E:$E, 0)))=VALUE($K18),"NA")</f>
        <v>1</v>
      </c>
      <c r="X18" t="b">
        <f>IF(COUNTIF(O18:W18,FALSE)&gt;0,FALSE,TRUE)</f>
        <v>1</v>
      </c>
      <c r="Y18">
        <v>19</v>
      </c>
    </row>
    <row r="19" spans="1:25">
      <c r="A19" t="s">
        <v>43</v>
      </c>
      <c r="B19" t="s">
        <v>26</v>
      </c>
      <c r="C19">
        <v>1</v>
      </c>
      <c r="D19">
        <v>1</v>
      </c>
      <c r="E19" t="s">
        <v>26</v>
      </c>
      <c r="F19">
        <v>70</v>
      </c>
      <c r="G19">
        <v>15000</v>
      </c>
      <c r="H19">
        <v>15000</v>
      </c>
      <c r="I19">
        <v>0</v>
      </c>
      <c r="J19">
        <v>1</v>
      </c>
      <c r="K19">
        <v>0</v>
      </c>
      <c r="L19" t="str">
        <f>IF( (COUNTIF(B19:E19,"1")+COUNTIF(B19:E19,1))=0,
    "unknown",
    MID(
        IF(OR(B19="1",B19=1)," + fossorial","") &amp;
        IF(OR(C19="1",C19=1)," + terrestrial","") &amp;
        IF(OR(D19="1",D19=1)," + aquatic","") &amp;
        IF(OR(E19="1",E19=1)," + arboreal",""),
    4, 999)
)</f>
        <v>terrestrial + aquatic</v>
      </c>
      <c r="M19" t="str">
        <f>IF(
   AND( (COUNTIF(I19:K19,"1")+COUNTIF(I19:K19,1))=0,
        (COUNTIF(I19:K19,"0")+COUNTIF(I19:K19,0))=0 ),
   "unknown",
   IF(
     (COUNTIF(I19:K19,"1")+COUNTIF(I19:K19,1))&gt;0,
     MID(
        IF(OR(I19=1,I19="1")," + direct","") &amp;
        IF(OR(J19=1,J19="1")," + larval","") &amp;
        IF(OR(K19=1,K19="1")," + viviparous",""),
     4,999),
     IF( (COUNTIF(I19:K19,"0")+COUNTIF(I19:K19,0))=3,
         "none",
         "unknown")
   )
)</f>
        <v>larval</v>
      </c>
      <c r="N19" t="b">
        <f>IFERROR(VALUE(INDEX(rawData!$Z:$Z, MATCH($A19, rawData!$E:$E, 0)))=VALUE($F19),"NA")</f>
        <v>1</v>
      </c>
      <c r="O19" t="b">
        <f>IFERROR(VALUE(INDEX(rawData!$AD:$AD, MATCH($A19, rawData!$E:$E, 0)))=VALUE($G19),"NA")</f>
        <v>1</v>
      </c>
      <c r="P19" t="b">
        <f>IFERROR(VALUE(INDEX(rawData!$AE:$AE, MATCH($A19, rawData!$E:$E, 0)))=VALUE($H19),"NA")</f>
        <v>1</v>
      </c>
      <c r="Q19" t="b">
        <f>IFERROR(INDEX(rawData!$F:$F, MATCH($A19, rawData!$E:$E, 0))=$B19,"NA")</f>
        <v>1</v>
      </c>
      <c r="R19" t="b">
        <f>IFERROR(INDEX(rawData!$G:$G, MATCH($A19, rawData!$E:$E, 0))=$C19,"NA")</f>
        <v>1</v>
      </c>
      <c r="S19" t="b">
        <f>IFERROR(INDEX(rawData!$H:$H, MATCH($A19, rawData!$E:$E, 0))=$D19,"NA")</f>
        <v>1</v>
      </c>
      <c r="T19" t="b">
        <f>IFERROR(INDEX(rawData!$I:$I, MATCH($A19, rawData!$E:$E, 0))=$E19,"NA")</f>
        <v>1</v>
      </c>
      <c r="U19" t="b">
        <f>IFERROR(VALUE(INDEX(rawData!$AI:$AI, MATCH($A19, rawData!$E:$E, 0)))=VALUE($I19),"NA")</f>
        <v>1</v>
      </c>
      <c r="V19" t="b">
        <f>IFERROR(VALUE(INDEX(rawData!$AJ:$AJ, MATCH($A19, rawData!$E:$E, 0)))=VALUE($J19),"NA")</f>
        <v>1</v>
      </c>
      <c r="W19" t="b">
        <f>IFERROR(VALUE(INDEX(rawData!$AK:$AK, MATCH($A19, rawData!$E:$E, 0)))=VALUE($K19),"NA")</f>
        <v>1</v>
      </c>
      <c r="X19" t="b">
        <f>IF(COUNTIF(O19:W19,FALSE)&gt;0,FALSE,TRUE)</f>
        <v>1</v>
      </c>
      <c r="Y19">
        <v>20</v>
      </c>
    </row>
    <row r="20" spans="1:25">
      <c r="A20" t="s">
        <v>44</v>
      </c>
      <c r="B20" t="s">
        <v>26</v>
      </c>
      <c r="C20">
        <v>1</v>
      </c>
      <c r="D20">
        <v>1</v>
      </c>
      <c r="E20">
        <v>1</v>
      </c>
      <c r="F20">
        <v>113</v>
      </c>
      <c r="G20">
        <v>90</v>
      </c>
      <c r="H20">
        <v>1187</v>
      </c>
      <c r="I20">
        <v>0</v>
      </c>
      <c r="J20">
        <v>1</v>
      </c>
      <c r="K20">
        <v>0</v>
      </c>
      <c r="L20" t="str">
        <f>IF( (COUNTIF(B20:E20,"1")+COUNTIF(B20:E20,1))=0,
    "unknown",
    MID(
        IF(OR(B20="1",B20=1)," + fossorial","") &amp;
        IF(OR(C20="1",C20=1)," + terrestrial","") &amp;
        IF(OR(D20="1",D20=1)," + aquatic","") &amp;
        IF(OR(E20="1",E20=1)," + arboreal",""),
    4, 999)
)</f>
        <v>terrestrial + aquatic + arboreal</v>
      </c>
      <c r="M20" t="str">
        <f>IF(
   AND( (COUNTIF(I20:K20,"1")+COUNTIF(I20:K20,1))=0,
        (COUNTIF(I20:K20,"0")+COUNTIF(I20:K20,0))=0 ),
   "unknown",
   IF(
     (COUNTIF(I20:K20,"1")+COUNTIF(I20:K20,1))&gt;0,
     MID(
        IF(OR(I20=1,I20="1")," + direct","") &amp;
        IF(OR(J20=1,J20="1")," + larval","") &amp;
        IF(OR(K20=1,K20="1")," + viviparous",""),
     4,999),
     IF( (COUNTIF(I20:K20,"0")+COUNTIF(I20:K20,0))=3,
         "none",
         "unknown")
   )
)</f>
        <v>larval</v>
      </c>
      <c r="N20" t="b">
        <f>IFERROR(VALUE(INDEX(rawData!$Z:$Z, MATCH($A20, rawData!$E:$E, 0)))=VALUE($F20),"NA")</f>
        <v>1</v>
      </c>
      <c r="O20" t="b">
        <f>IFERROR(VALUE(INDEX(rawData!$AD:$AD, MATCH($A20, rawData!$E:$E, 0)))=VALUE($G20),"NA")</f>
        <v>1</v>
      </c>
      <c r="P20" t="b">
        <f>IFERROR(VALUE(INDEX(rawData!$AE:$AE, MATCH($A20, rawData!$E:$E, 0)))=VALUE($H20),"NA")</f>
        <v>1</v>
      </c>
      <c r="Q20" t="b">
        <f>IFERROR(INDEX(rawData!$F:$F, MATCH($A20, rawData!$E:$E, 0))=$B20,"NA")</f>
        <v>1</v>
      </c>
      <c r="R20" t="b">
        <f>IFERROR(INDEX(rawData!$G:$G, MATCH($A20, rawData!$E:$E, 0))=$C20,"NA")</f>
        <v>1</v>
      </c>
      <c r="S20" t="b">
        <f>IFERROR(INDEX(rawData!$H:$H, MATCH($A20, rawData!$E:$E, 0))=$D20,"NA")</f>
        <v>1</v>
      </c>
      <c r="T20" t="b">
        <f>IFERROR(INDEX(rawData!$I:$I, MATCH($A20, rawData!$E:$E, 0))=$E20,"NA")</f>
        <v>1</v>
      </c>
      <c r="U20" t="b">
        <f>IFERROR(VALUE(INDEX(rawData!$AI:$AI, MATCH($A20, rawData!$E:$E, 0)))=VALUE($I20),"NA")</f>
        <v>1</v>
      </c>
      <c r="V20" t="b">
        <f>IFERROR(VALUE(INDEX(rawData!$AJ:$AJ, MATCH($A20, rawData!$E:$E, 0)))=VALUE($J20),"NA")</f>
        <v>1</v>
      </c>
      <c r="W20" t="b">
        <f>IFERROR(VALUE(INDEX(rawData!$AK:$AK, MATCH($A20, rawData!$E:$E, 0)))=VALUE($K20),"NA")</f>
        <v>1</v>
      </c>
      <c r="X20" t="b">
        <f>IF(COUNTIF(O20:W20,FALSE)&gt;0,FALSE,TRUE)</f>
        <v>1</v>
      </c>
      <c r="Y20">
        <v>22</v>
      </c>
    </row>
    <row r="21" spans="1:25">
      <c r="A21" t="s">
        <v>45</v>
      </c>
      <c r="B21" t="s">
        <v>26</v>
      </c>
      <c r="C21">
        <v>1</v>
      </c>
      <c r="D21">
        <v>1</v>
      </c>
      <c r="E21">
        <v>1</v>
      </c>
      <c r="F21">
        <v>45</v>
      </c>
      <c r="G21">
        <v>400</v>
      </c>
      <c r="H21">
        <v>1100</v>
      </c>
      <c r="I21">
        <v>0</v>
      </c>
      <c r="J21">
        <v>1</v>
      </c>
      <c r="K21">
        <v>0</v>
      </c>
      <c r="L21" t="str">
        <f>IF( (COUNTIF(B21:E21,"1")+COUNTIF(B21:E21,1))=0,
    "unknown",
    MID(
        IF(OR(B21="1",B21=1)," + fossorial","") &amp;
        IF(OR(C21="1",C21=1)," + terrestrial","") &amp;
        IF(OR(D21="1",D21=1)," + aquatic","") &amp;
        IF(OR(E21="1",E21=1)," + arboreal",""),
    4, 999)
)</f>
        <v>terrestrial + aquatic + arboreal</v>
      </c>
      <c r="M21" t="str">
        <f>IF(
   AND( (COUNTIF(I21:K21,"1")+COUNTIF(I21:K21,1))=0,
        (COUNTIF(I21:K21,"0")+COUNTIF(I21:K21,0))=0 ),
   "unknown",
   IF(
     (COUNTIF(I21:K21,"1")+COUNTIF(I21:K21,1))&gt;0,
     MID(
        IF(OR(I21=1,I21="1")," + direct","") &amp;
        IF(OR(J21=1,J21="1")," + larval","") &amp;
        IF(OR(K21=1,K21="1")," + viviparous",""),
     4,999),
     IF( (COUNTIF(I21:K21,"0")+COUNTIF(I21:K21,0))=3,
         "none",
         "unknown")
   )
)</f>
        <v>larval</v>
      </c>
      <c r="N21" t="b">
        <f>IFERROR(VALUE(INDEX(rawData!$Z:$Z, MATCH($A21, rawData!$E:$E, 0)))=VALUE($F21),"NA")</f>
        <v>1</v>
      </c>
      <c r="O21" t="b">
        <f>IFERROR(VALUE(INDEX(rawData!$AD:$AD, MATCH($A21, rawData!$E:$E, 0)))=VALUE($G21),"NA")</f>
        <v>1</v>
      </c>
      <c r="P21" t="b">
        <f>IFERROR(VALUE(INDEX(rawData!$AE:$AE, MATCH($A21, rawData!$E:$E, 0)))=VALUE($H21),"NA")</f>
        <v>1</v>
      </c>
      <c r="Q21" t="b">
        <f>IFERROR(INDEX(rawData!$F:$F, MATCH($A21, rawData!$E:$E, 0))=$B21,"NA")</f>
        <v>1</v>
      </c>
      <c r="R21" t="b">
        <f>IFERROR(INDEX(rawData!$G:$G, MATCH($A21, rawData!$E:$E, 0))=$C21,"NA")</f>
        <v>1</v>
      </c>
      <c r="S21" t="b">
        <f>IFERROR(INDEX(rawData!$H:$H, MATCH($A21, rawData!$E:$E, 0))=$D21,"NA")</f>
        <v>1</v>
      </c>
      <c r="T21" t="b">
        <f>IFERROR(INDEX(rawData!$I:$I, MATCH($A21, rawData!$E:$E, 0))=$E21,"NA")</f>
        <v>1</v>
      </c>
      <c r="U21" t="b">
        <f>IFERROR(VALUE(INDEX(rawData!$AI:$AI, MATCH($A21, rawData!$E:$E, 0)))=VALUE($I21),"NA")</f>
        <v>1</v>
      </c>
      <c r="V21" t="b">
        <f>IFERROR(VALUE(INDEX(rawData!$AJ:$AJ, MATCH($A21, rawData!$E:$E, 0)))=VALUE($J21),"NA")</f>
        <v>1</v>
      </c>
      <c r="W21" t="b">
        <f>IFERROR(VALUE(INDEX(rawData!$AK:$AK, MATCH($A21, rawData!$E:$E, 0)))=VALUE($K21),"NA")</f>
        <v>1</v>
      </c>
      <c r="X21" t="b">
        <f>IF(COUNTIF(O21:W21,FALSE)&gt;0,FALSE,TRUE)</f>
        <v>1</v>
      </c>
      <c r="Y21">
        <v>23</v>
      </c>
    </row>
    <row r="22" spans="1:25">
      <c r="A22" t="s">
        <v>46</v>
      </c>
      <c r="B22">
        <v>1</v>
      </c>
      <c r="C22">
        <v>1</v>
      </c>
      <c r="D22">
        <v>1</v>
      </c>
      <c r="E22" t="s">
        <v>26</v>
      </c>
      <c r="F22">
        <v>53</v>
      </c>
      <c r="G22">
        <v>700</v>
      </c>
      <c r="H22">
        <v>700</v>
      </c>
      <c r="I22">
        <v>0</v>
      </c>
      <c r="J22">
        <v>1</v>
      </c>
      <c r="K22">
        <v>0</v>
      </c>
      <c r="L22" t="str">
        <f>IF( (COUNTIF(B22:E22,"1")+COUNTIF(B22:E22,1))=0,
    "unknown",
    MID(
        IF(OR(B22="1",B22=1)," + fossorial","") &amp;
        IF(OR(C22="1",C22=1)," + terrestrial","") &amp;
        IF(OR(D22="1",D22=1)," + aquatic","") &amp;
        IF(OR(E22="1",E22=1)," + arboreal",""),
    4, 999)
)</f>
        <v>fossorial + terrestrial + aquatic</v>
      </c>
      <c r="M22" t="str">
        <f>IF(
   AND( (COUNTIF(I22:K22,"1")+COUNTIF(I22:K22,1))=0,
        (COUNTIF(I22:K22,"0")+COUNTIF(I22:K22,0))=0 ),
   "unknown",
   IF(
     (COUNTIF(I22:K22,"1")+COUNTIF(I22:K22,1))&gt;0,
     MID(
        IF(OR(I22=1,I22="1")," + direct","") &amp;
        IF(OR(J22=1,J22="1")," + larval","") &amp;
        IF(OR(K22=1,K22="1")," + viviparous",""),
     4,999),
     IF( (COUNTIF(I22:K22,"0")+COUNTIF(I22:K22,0))=3,
         "none",
         "unknown")
   )
)</f>
        <v>larval</v>
      </c>
      <c r="N22" t="b">
        <f>IFERROR(VALUE(INDEX(rawData!$Z:$Z, MATCH($A22, rawData!$E:$E, 0)))=VALUE($F22),"NA")</f>
        <v>1</v>
      </c>
      <c r="O22" t="b">
        <f>IFERROR(VALUE(INDEX(rawData!$AD:$AD, MATCH($A22, rawData!$E:$E, 0)))=VALUE($G22),"NA")</f>
        <v>1</v>
      </c>
      <c r="P22" t="b">
        <f>IFERROR(VALUE(INDEX(rawData!$AE:$AE, MATCH($A22, rawData!$E:$E, 0)))=VALUE($H22),"NA")</f>
        <v>1</v>
      </c>
      <c r="Q22" t="b">
        <f>IFERROR(INDEX(rawData!$F:$F, MATCH($A22, rawData!$E:$E, 0))=$B22,"NA")</f>
        <v>1</v>
      </c>
      <c r="R22" t="b">
        <f>IFERROR(INDEX(rawData!$G:$G, MATCH($A22, rawData!$E:$E, 0))=$C22,"NA")</f>
        <v>1</v>
      </c>
      <c r="S22" t="b">
        <f>IFERROR(INDEX(rawData!$H:$H, MATCH($A22, rawData!$E:$E, 0))=$D22,"NA")</f>
        <v>1</v>
      </c>
      <c r="T22" t="b">
        <f>IFERROR(INDEX(rawData!$I:$I, MATCH($A22, rawData!$E:$E, 0))=$E22,"NA")</f>
        <v>1</v>
      </c>
      <c r="U22" t="b">
        <f>IFERROR(VALUE(INDEX(rawData!$AI:$AI, MATCH($A22, rawData!$E:$E, 0)))=VALUE($I22),"NA")</f>
        <v>1</v>
      </c>
      <c r="V22" t="b">
        <f>IFERROR(VALUE(INDEX(rawData!$AJ:$AJ, MATCH($A22, rawData!$E:$E, 0)))=VALUE($J22),"NA")</f>
        <v>1</v>
      </c>
      <c r="W22" t="b">
        <f>IFERROR(VALUE(INDEX(rawData!$AK:$AK, MATCH($A22, rawData!$E:$E, 0)))=VALUE($K22),"NA")</f>
        <v>1</v>
      </c>
      <c r="X22" t="b">
        <f>IF(COUNTIF(O22:W22,FALSE)&gt;0,FALSE,TRUE)</f>
        <v>1</v>
      </c>
      <c r="Y22">
        <v>23</v>
      </c>
    </row>
    <row r="23" spans="1:25">
      <c r="A23" t="s">
        <v>47</v>
      </c>
      <c r="B23" t="s">
        <v>26</v>
      </c>
      <c r="C23">
        <v>1</v>
      </c>
      <c r="D23">
        <v>1</v>
      </c>
      <c r="E23" t="s">
        <v>26</v>
      </c>
      <c r="F23">
        <v>35</v>
      </c>
      <c r="G23">
        <v>126</v>
      </c>
      <c r="H23">
        <v>126</v>
      </c>
      <c r="I23">
        <v>0</v>
      </c>
      <c r="J23">
        <v>1</v>
      </c>
      <c r="K23">
        <v>0</v>
      </c>
      <c r="L23" t="str">
        <f>IF( (COUNTIF(B23:E23,"1")+COUNTIF(B23:E23,1))=0,
    "unknown",
    MID(
        IF(OR(B23="1",B23=1)," + fossorial","") &amp;
        IF(OR(C23="1",C23=1)," + terrestrial","") &amp;
        IF(OR(D23="1",D23=1)," + aquatic","") &amp;
        IF(OR(E23="1",E23=1)," + arboreal",""),
    4, 999)
)</f>
        <v>terrestrial + aquatic</v>
      </c>
      <c r="M23" t="str">
        <f>IF(
   AND( (COUNTIF(I23:K23,"1")+COUNTIF(I23:K23,1))=0,
        (COUNTIF(I23:K23,"0")+COUNTIF(I23:K23,0))=0 ),
   "unknown",
   IF(
     (COUNTIF(I23:K23,"1")+COUNTIF(I23:K23,1))&gt;0,
     MID(
        IF(OR(I23=1,I23="1")," + direct","") &amp;
        IF(OR(J23=1,J23="1")," + larval","") &amp;
        IF(OR(K23=1,K23="1")," + viviparous",""),
     4,999),
     IF( (COUNTIF(I23:K23,"0")+COUNTIF(I23:K23,0))=3,
         "none",
         "unknown")
   )
)</f>
        <v>larval</v>
      </c>
      <c r="N23" t="b">
        <f>IFERROR(VALUE(INDEX(rawData!$Z:$Z, MATCH($A23, rawData!$E:$E, 0)))=VALUE($F23),"NA")</f>
        <v>1</v>
      </c>
      <c r="O23" t="b">
        <f>IFERROR(VALUE(INDEX(rawData!$AD:$AD, MATCH($A23, rawData!$E:$E, 0)))=VALUE($G23),"NA")</f>
        <v>1</v>
      </c>
      <c r="P23" t="b">
        <f>IFERROR(VALUE(INDEX(rawData!$AE:$AE, MATCH($A23, rawData!$E:$E, 0)))=VALUE($H23),"NA")</f>
        <v>1</v>
      </c>
      <c r="Q23" t="b">
        <f>IFERROR(INDEX(rawData!$F:$F, MATCH($A23, rawData!$E:$E, 0))=$B23,"NA")</f>
        <v>1</v>
      </c>
      <c r="R23" t="b">
        <f>IFERROR(INDEX(rawData!$G:$G, MATCH($A23, rawData!$E:$E, 0))=$C23,"NA")</f>
        <v>1</v>
      </c>
      <c r="S23" t="b">
        <f>IFERROR(INDEX(rawData!$H:$H, MATCH($A23, rawData!$E:$E, 0))=$D23,"NA")</f>
        <v>1</v>
      </c>
      <c r="T23" t="b">
        <f>IFERROR(INDEX(rawData!$I:$I, MATCH($A23, rawData!$E:$E, 0))=$E23,"NA")</f>
        <v>1</v>
      </c>
      <c r="U23" t="b">
        <f>IFERROR(VALUE(INDEX(rawData!$AI:$AI, MATCH($A23, rawData!$E:$E, 0)))=VALUE($I23),"NA")</f>
        <v>1</v>
      </c>
      <c r="V23" t="b">
        <f>IFERROR(VALUE(INDEX(rawData!$AJ:$AJ, MATCH($A23, rawData!$E:$E, 0)))=VALUE($J23),"NA")</f>
        <v>1</v>
      </c>
      <c r="W23" t="b">
        <f>IFERROR(VALUE(INDEX(rawData!$AK:$AK, MATCH($A23, rawData!$E:$E, 0)))=VALUE($K23),"NA")</f>
        <v>1</v>
      </c>
      <c r="X23" t="b">
        <f>IF(COUNTIF(O23:W23,FALSE)&gt;0,FALSE,TRUE)</f>
        <v>1</v>
      </c>
      <c r="Y23">
        <v>23</v>
      </c>
    </row>
    <row r="24" spans="1:25">
      <c r="A24" t="s">
        <v>48</v>
      </c>
      <c r="B24" t="s">
        <v>26</v>
      </c>
      <c r="C24">
        <v>1</v>
      </c>
      <c r="D24" t="s">
        <v>26</v>
      </c>
      <c r="E24">
        <v>1</v>
      </c>
      <c r="F24">
        <v>33</v>
      </c>
      <c r="G24">
        <v>12</v>
      </c>
      <c r="H24">
        <v>12</v>
      </c>
      <c r="I24">
        <v>1</v>
      </c>
      <c r="J24">
        <v>0</v>
      </c>
      <c r="K24">
        <v>0</v>
      </c>
      <c r="L24" t="str">
        <f>IF( (COUNTIF(B24:E24,"1")+COUNTIF(B24:E24,1))=0,
    "unknown",
    MID(
        IF(OR(B24="1",B24=1)," + fossorial","") &amp;
        IF(OR(C24="1",C24=1)," + terrestrial","") &amp;
        IF(OR(D24="1",D24=1)," + aquatic","") &amp;
        IF(OR(E24="1",E24=1)," + arboreal",""),
    4, 999)
)</f>
        <v>terrestrial + arboreal</v>
      </c>
      <c r="M24" t="str">
        <f>IF(
   AND( (COUNTIF(I24:K24,"1")+COUNTIF(I24:K24,1))=0,
        (COUNTIF(I24:K24,"0")+COUNTIF(I24:K24,0))=0 ),
   "unknown",
   IF(
     (COUNTIF(I24:K24,"1")+COUNTIF(I24:K24,1))&gt;0,
     MID(
        IF(OR(I24=1,I24="1")," + direct","") &amp;
        IF(OR(J24=1,J24="1")," + larval","") &amp;
        IF(OR(K24=1,K24="1")," + viviparous",""),
     4,999),
     IF( (COUNTIF(I24:K24,"0")+COUNTIF(I24:K24,0))=3,
         "none",
         "unknown")
   )
)</f>
        <v>direct</v>
      </c>
      <c r="N24" t="b">
        <f>IFERROR(VALUE(INDEX(rawData!$Z:$Z, MATCH($A24, rawData!$E:$E, 0)))=VALUE($F24),"NA")</f>
        <v>1</v>
      </c>
      <c r="O24" t="b">
        <f>IFERROR(VALUE(INDEX(rawData!$AD:$AD, MATCH($A24, rawData!$E:$E, 0)))=VALUE($G24),"NA")</f>
        <v>1</v>
      </c>
      <c r="P24" t="b">
        <f>IFERROR(VALUE(INDEX(rawData!$AE:$AE, MATCH($A24, rawData!$E:$E, 0)))=VALUE($H24),"NA")</f>
        <v>1</v>
      </c>
      <c r="Q24" t="b">
        <f>IFERROR(INDEX(rawData!$F:$F, MATCH($A24, rawData!$E:$E, 0))=$B24,"NA")</f>
        <v>1</v>
      </c>
      <c r="R24" t="b">
        <f>IFERROR(INDEX(rawData!$G:$G, MATCH($A24, rawData!$E:$E, 0))=$C24,"NA")</f>
        <v>1</v>
      </c>
      <c r="S24" t="b">
        <f>IFERROR(INDEX(rawData!$H:$H, MATCH($A24, rawData!$E:$E, 0))=$D24,"NA")</f>
        <v>1</v>
      </c>
      <c r="T24" t="b">
        <f>IFERROR(INDEX(rawData!$I:$I, MATCH($A24, rawData!$E:$E, 0))=$E24,"NA")</f>
        <v>1</v>
      </c>
      <c r="U24" t="b">
        <f>IFERROR(VALUE(INDEX(rawData!$AI:$AI, MATCH($A24, rawData!$E:$E, 0)))=VALUE($I24),"NA")</f>
        <v>1</v>
      </c>
      <c r="V24" t="b">
        <f>IFERROR(VALUE(INDEX(rawData!$AJ:$AJ, MATCH($A24, rawData!$E:$E, 0)))=VALUE($J24),"NA")</f>
        <v>1</v>
      </c>
      <c r="W24" t="b">
        <f>IFERROR(VALUE(INDEX(rawData!$AK:$AK, MATCH($A24, rawData!$E:$E, 0)))=VALUE($K24),"NA")</f>
        <v>1</v>
      </c>
      <c r="X24" t="b">
        <f>IF(COUNTIF(O24:W24,FALSE)&gt;0,FALSE,TRUE)</f>
        <v>1</v>
      </c>
      <c r="Y24">
        <v>25</v>
      </c>
    </row>
    <row r="25" spans="1:25">
      <c r="A25" t="s">
        <v>49</v>
      </c>
      <c r="B25">
        <v>1</v>
      </c>
      <c r="C25">
        <v>1</v>
      </c>
      <c r="D25">
        <v>1</v>
      </c>
      <c r="E25" t="s">
        <v>26</v>
      </c>
      <c r="F25">
        <v>25.6</v>
      </c>
      <c r="G25">
        <v>107</v>
      </c>
      <c r="H25">
        <v>408</v>
      </c>
      <c r="I25">
        <v>0</v>
      </c>
      <c r="J25">
        <v>1</v>
      </c>
      <c r="K25">
        <v>0</v>
      </c>
      <c r="L25" t="str">
        <f>IF( (COUNTIF(B25:E25,"1")+COUNTIF(B25:E25,1))=0,
    "unknown",
    MID(
        IF(OR(B25="1",B25=1)," + fossorial","") &amp;
        IF(OR(C25="1",C25=1)," + terrestrial","") &amp;
        IF(OR(D25="1",D25=1)," + aquatic","") &amp;
        IF(OR(E25="1",E25=1)," + arboreal",""),
    4, 999)
)</f>
        <v>fossorial + terrestrial + aquatic</v>
      </c>
      <c r="M25" t="str">
        <f>IF(
   AND( (COUNTIF(I25:K25,"1")+COUNTIF(I25:K25,1))=0,
        (COUNTIF(I25:K25,"0")+COUNTIF(I25:K25,0))=0 ),
   "unknown",
   IF(
     (COUNTIF(I25:K25,"1")+COUNTIF(I25:K25,1))&gt;0,
     MID(
        IF(OR(I25=1,I25="1")," + direct","") &amp;
        IF(OR(J25=1,J25="1")," + larval","") &amp;
        IF(OR(K25=1,K25="1")," + viviparous",""),
     4,999),
     IF( (COUNTIF(I25:K25,"0")+COUNTIF(I25:K25,0))=3,
         "none",
         "unknown")
   )
)</f>
        <v>larval</v>
      </c>
      <c r="N25" t="b">
        <f>IFERROR(VALUE(INDEX(rawData!$Z:$Z, MATCH($A25, rawData!$E:$E, 0)))=VALUE($F25),"NA")</f>
        <v>1</v>
      </c>
      <c r="O25" t="b">
        <f>IFERROR(VALUE(INDEX(rawData!$AD:$AD, MATCH($A25, rawData!$E:$E, 0)))=VALUE($G25),"NA")</f>
        <v>1</v>
      </c>
      <c r="P25" t="b">
        <f>IFERROR(VALUE(INDEX(rawData!$AE:$AE, MATCH($A25, rawData!$E:$E, 0)))=VALUE($H25),"NA")</f>
        <v>1</v>
      </c>
      <c r="Q25" t="b">
        <f>IFERROR(INDEX(rawData!$F:$F, MATCH($A25, rawData!$E:$E, 0))=$B25,"NA")</f>
        <v>1</v>
      </c>
      <c r="R25" t="b">
        <f>IFERROR(INDEX(rawData!$G:$G, MATCH($A25, rawData!$E:$E, 0))=$C25,"NA")</f>
        <v>1</v>
      </c>
      <c r="S25" t="b">
        <f>IFERROR(INDEX(rawData!$H:$H, MATCH($A25, rawData!$E:$E, 0))=$D25,"NA")</f>
        <v>1</v>
      </c>
      <c r="T25" t="b">
        <f>IFERROR(INDEX(rawData!$I:$I, MATCH($A25, rawData!$E:$E, 0))=$E25,"NA")</f>
        <v>1</v>
      </c>
      <c r="U25" t="b">
        <f>IFERROR(VALUE(INDEX(rawData!$AI:$AI, MATCH($A25, rawData!$E:$E, 0)))=VALUE($I25),"NA")</f>
        <v>1</v>
      </c>
      <c r="V25" t="b">
        <f>IFERROR(VALUE(INDEX(rawData!$AJ:$AJ, MATCH($A25, rawData!$E:$E, 0)))=VALUE($J25),"NA")</f>
        <v>1</v>
      </c>
      <c r="W25" t="b">
        <f>IFERROR(VALUE(INDEX(rawData!$AK:$AK, MATCH($A25, rawData!$E:$E, 0)))=VALUE($K25),"NA")</f>
        <v>1</v>
      </c>
      <c r="X25" t="b">
        <f>IF(COUNTIF(O25:W25,FALSE)&gt;0,FALSE,TRUE)</f>
        <v>1</v>
      </c>
      <c r="Y25">
        <v>26</v>
      </c>
    </row>
    <row r="26" spans="1:25">
      <c r="A26" t="s">
        <v>50</v>
      </c>
      <c r="B26" t="s">
        <v>26</v>
      </c>
      <c r="C26">
        <v>1</v>
      </c>
      <c r="D26">
        <v>1</v>
      </c>
      <c r="E26">
        <v>1</v>
      </c>
      <c r="F26">
        <v>95</v>
      </c>
      <c r="G26">
        <v>265</v>
      </c>
      <c r="H26">
        <v>2500</v>
      </c>
      <c r="I26">
        <v>0</v>
      </c>
      <c r="J26">
        <v>1</v>
      </c>
      <c r="K26">
        <v>0</v>
      </c>
      <c r="L26" t="str">
        <f>IF( (COUNTIF(B26:E26,"1")+COUNTIF(B26:E26,1))=0,
    "unknown",
    MID(
        IF(OR(B26="1",B26=1)," + fossorial","") &amp;
        IF(OR(C26="1",C26=1)," + terrestrial","") &amp;
        IF(OR(D26="1",D26=1)," + aquatic","") &amp;
        IF(OR(E26="1",E26=1)," + arboreal",""),
    4, 999)
)</f>
        <v>terrestrial + aquatic + arboreal</v>
      </c>
      <c r="M26" t="str">
        <f>IF(
   AND( (COUNTIF(I26:K26,"1")+COUNTIF(I26:K26,1))=0,
        (COUNTIF(I26:K26,"0")+COUNTIF(I26:K26,0))=0 ),
   "unknown",
   IF(
     (COUNTIF(I26:K26,"1")+COUNTIF(I26:K26,1))&gt;0,
     MID(
        IF(OR(I26=1,I26="1")," + direct","") &amp;
        IF(OR(J26=1,J26="1")," + larval","") &amp;
        IF(OR(K26=1,K26="1")," + viviparous",""),
     4,999),
     IF( (COUNTIF(I26:K26,"0")+COUNTIF(I26:K26,0))=3,
         "none",
         "unknown")
   )
)</f>
        <v>larval</v>
      </c>
      <c r="N26" t="b">
        <f>IFERROR(VALUE(INDEX(rawData!$Z:$Z, MATCH($A26, rawData!$E:$E, 0)))=VALUE($F26),"NA")</f>
        <v>1</v>
      </c>
      <c r="O26" t="b">
        <f>IFERROR(VALUE(INDEX(rawData!$AD:$AD, MATCH($A26, rawData!$E:$E, 0)))=VALUE($G26),"NA")</f>
        <v>1</v>
      </c>
      <c r="P26" t="b">
        <f>IFERROR(VALUE(INDEX(rawData!$AE:$AE, MATCH($A26, rawData!$E:$E, 0)))=VALUE($H26),"NA")</f>
        <v>1</v>
      </c>
      <c r="Q26" t="b">
        <f>IFERROR(INDEX(rawData!$F:$F, MATCH($A26, rawData!$E:$E, 0))=$B26,"NA")</f>
        <v>1</v>
      </c>
      <c r="R26" t="b">
        <f>IFERROR(INDEX(rawData!$G:$G, MATCH($A26, rawData!$E:$E, 0))=$C26,"NA")</f>
        <v>1</v>
      </c>
      <c r="S26" t="b">
        <f>IFERROR(INDEX(rawData!$H:$H, MATCH($A26, rawData!$E:$E, 0))=$D26,"NA")</f>
        <v>1</v>
      </c>
      <c r="T26" t="b">
        <f>IFERROR(INDEX(rawData!$I:$I, MATCH($A26, rawData!$E:$E, 0))=$E26,"NA")</f>
        <v>1</v>
      </c>
      <c r="U26" t="b">
        <f>IFERROR(VALUE(INDEX(rawData!$AI:$AI, MATCH($A26, rawData!$E:$E, 0)))=VALUE($I26),"NA")</f>
        <v>1</v>
      </c>
      <c r="V26" t="b">
        <f>IFERROR(VALUE(INDEX(rawData!$AJ:$AJ, MATCH($A26, rawData!$E:$E, 0)))=VALUE($J26),"NA")</f>
        <v>1</v>
      </c>
      <c r="W26" t="b">
        <f>IFERROR(VALUE(INDEX(rawData!$AK:$AK, MATCH($A26, rawData!$E:$E, 0)))=VALUE($K26),"NA")</f>
        <v>1</v>
      </c>
      <c r="X26" t="b">
        <f>IF(COUNTIF(O26:W26,FALSE)&gt;0,FALSE,TRUE)</f>
        <v>1</v>
      </c>
      <c r="Y26">
        <v>27</v>
      </c>
    </row>
    <row r="27" spans="1:25">
      <c r="A27" t="s">
        <v>51</v>
      </c>
      <c r="B27" t="s">
        <v>26</v>
      </c>
      <c r="C27">
        <v>1</v>
      </c>
      <c r="D27">
        <v>1</v>
      </c>
      <c r="E27">
        <v>1</v>
      </c>
      <c r="F27">
        <v>78</v>
      </c>
      <c r="G27">
        <v>1000</v>
      </c>
      <c r="H27">
        <v>1900</v>
      </c>
      <c r="I27">
        <v>0</v>
      </c>
      <c r="J27">
        <v>1</v>
      </c>
      <c r="K27">
        <v>0</v>
      </c>
      <c r="L27" t="str">
        <f>IF( (COUNTIF(B27:E27,"1")+COUNTIF(B27:E27,1))=0,
    "unknown",
    MID(
        IF(OR(B27="1",B27=1)," + fossorial","") &amp;
        IF(OR(C27="1",C27=1)," + terrestrial","") &amp;
        IF(OR(D27="1",D27=1)," + aquatic","") &amp;
        IF(OR(E27="1",E27=1)," + arboreal",""),
    4, 999)
)</f>
        <v>terrestrial + aquatic + arboreal</v>
      </c>
      <c r="M27" t="str">
        <f>IF(
   AND( (COUNTIF(I27:K27,"1")+COUNTIF(I27:K27,1))=0,
        (COUNTIF(I27:K27,"0")+COUNTIF(I27:K27,0))=0 ),
   "unknown",
   IF(
     (COUNTIF(I27:K27,"1")+COUNTIF(I27:K27,1))&gt;0,
     MID(
        IF(OR(I27=1,I27="1")," + direct","") &amp;
        IF(OR(J27=1,J27="1")," + larval","") &amp;
        IF(OR(K27=1,K27="1")," + viviparous",""),
     4,999),
     IF( (COUNTIF(I27:K27,"0")+COUNTIF(I27:K27,0))=3,
         "none",
         "unknown")
   )
)</f>
        <v>larval</v>
      </c>
      <c r="N27" t="b">
        <f>IFERROR(VALUE(INDEX(rawData!$Z:$Z, MATCH($A27, rawData!$E:$E, 0)))=VALUE($F27),"NA")</f>
        <v>1</v>
      </c>
      <c r="O27" t="b">
        <f>IFERROR(VALUE(INDEX(rawData!$AD:$AD, MATCH($A27, rawData!$E:$E, 0)))=VALUE($G27),"NA")</f>
        <v>1</v>
      </c>
      <c r="P27" t="b">
        <f>IFERROR(VALUE(INDEX(rawData!$AE:$AE, MATCH($A27, rawData!$E:$E, 0)))=VALUE($H27),"NA")</f>
        <v>1</v>
      </c>
      <c r="Q27" t="b">
        <f>IFERROR(INDEX(rawData!$F:$F, MATCH($A27, rawData!$E:$E, 0))=$B27,"NA")</f>
        <v>1</v>
      </c>
      <c r="R27" t="b">
        <f>IFERROR(INDEX(rawData!$G:$G, MATCH($A27, rawData!$E:$E, 0))=$C27,"NA")</f>
        <v>1</v>
      </c>
      <c r="S27" t="b">
        <f>IFERROR(INDEX(rawData!$H:$H, MATCH($A27, rawData!$E:$E, 0))=$D27,"NA")</f>
        <v>1</v>
      </c>
      <c r="T27" t="b">
        <f>IFERROR(INDEX(rawData!$I:$I, MATCH($A27, rawData!$E:$E, 0))=$E27,"NA")</f>
        <v>1</v>
      </c>
      <c r="U27" t="b">
        <f>IFERROR(VALUE(INDEX(rawData!$AI:$AI, MATCH($A27, rawData!$E:$E, 0)))=VALUE($I27),"NA")</f>
        <v>1</v>
      </c>
      <c r="V27" t="b">
        <f>IFERROR(VALUE(INDEX(rawData!$AJ:$AJ, MATCH($A27, rawData!$E:$E, 0)))=VALUE($J27),"NA")</f>
        <v>1</v>
      </c>
      <c r="W27" t="b">
        <f>IFERROR(VALUE(INDEX(rawData!$AK:$AK, MATCH($A27, rawData!$E:$E, 0)))=VALUE($K27),"NA")</f>
        <v>1</v>
      </c>
      <c r="X27" t="b">
        <f>IF(COUNTIF(O27:W27,FALSE)&gt;0,FALSE,TRUE)</f>
        <v>1</v>
      </c>
      <c r="Y27">
        <v>30</v>
      </c>
    </row>
    <row r="28" spans="1:25">
      <c r="A28" t="s">
        <v>52</v>
      </c>
      <c r="B28" t="s">
        <v>26</v>
      </c>
      <c r="C28">
        <v>1</v>
      </c>
      <c r="D28" t="s">
        <v>26</v>
      </c>
      <c r="E28" t="s">
        <v>26</v>
      </c>
      <c r="F28">
        <v>26.26</v>
      </c>
      <c r="G28">
        <v>15</v>
      </c>
      <c r="H28">
        <v>15</v>
      </c>
      <c r="I28">
        <v>1</v>
      </c>
      <c r="J28">
        <v>0</v>
      </c>
      <c r="K28">
        <v>0</v>
      </c>
      <c r="L28" t="str">
        <f>IF( (COUNTIF(B28:E28,"1")+COUNTIF(B28:E28,1))=0,
    "unknown",
    MID(
        IF(OR(B28="1",B28=1)," + fossorial","") &amp;
        IF(OR(C28="1",C28=1)," + terrestrial","") &amp;
        IF(OR(D28="1",D28=1)," + aquatic","") &amp;
        IF(OR(E28="1",E28=1)," + arboreal",""),
    4, 999)
)</f>
        <v>terrestrial</v>
      </c>
      <c r="M28" t="str">
        <f>IF(
   AND( (COUNTIF(I28:K28,"1")+COUNTIF(I28:K28,1))=0,
        (COUNTIF(I28:K28,"0")+COUNTIF(I28:K28,0))=0 ),
   "unknown",
   IF(
     (COUNTIF(I28:K28,"1")+COUNTIF(I28:K28,1))&gt;0,
     MID(
        IF(OR(I28=1,I28="1")," + direct","") &amp;
        IF(OR(J28=1,J28="1")," + larval","") &amp;
        IF(OR(K28=1,K28="1")," + viviparous",""),
     4,999),
     IF( (COUNTIF(I28:K28,"0")+COUNTIF(I28:K28,0))=3,
         "none",
         "unknown")
   )
)</f>
        <v>direct</v>
      </c>
      <c r="N28" t="b">
        <f>IFERROR(VALUE(INDEX(rawData!$Z:$Z, MATCH($A28, rawData!$E:$E, 0)))=VALUE($F28),"NA")</f>
        <v>1</v>
      </c>
      <c r="O28" t="b">
        <f>IFERROR(VALUE(INDEX(rawData!$AD:$AD, MATCH($A28, rawData!$E:$E, 0)))=VALUE($G28),"NA")</f>
        <v>1</v>
      </c>
      <c r="P28" t="b">
        <f>IFERROR(VALUE(INDEX(rawData!$AE:$AE, MATCH($A28, rawData!$E:$E, 0)))=VALUE($H28),"NA")</f>
        <v>1</v>
      </c>
      <c r="Q28" t="b">
        <f>IFERROR(INDEX(rawData!$F:$F, MATCH($A28, rawData!$E:$E, 0))=$B28,"NA")</f>
        <v>1</v>
      </c>
      <c r="R28" t="b">
        <f>IFERROR(INDEX(rawData!$G:$G, MATCH($A28, rawData!$E:$E, 0))=$C28,"NA")</f>
        <v>1</v>
      </c>
      <c r="S28" t="b">
        <f>IFERROR(INDEX(rawData!$H:$H, MATCH($A28, rawData!$E:$E, 0))=$D28,"NA")</f>
        <v>1</v>
      </c>
      <c r="T28" t="b">
        <f>IFERROR(INDEX(rawData!$I:$I, MATCH($A28, rawData!$E:$E, 0))=$E28,"NA")</f>
        <v>1</v>
      </c>
      <c r="U28" t="b">
        <f>IFERROR(VALUE(INDEX(rawData!$AI:$AI, MATCH($A28, rawData!$E:$E, 0)))=VALUE($I28),"NA")</f>
        <v>1</v>
      </c>
      <c r="V28" t="b">
        <f>IFERROR(VALUE(INDEX(rawData!$AJ:$AJ, MATCH($A28, rawData!$E:$E, 0)))=VALUE($J28),"NA")</f>
        <v>1</v>
      </c>
      <c r="W28" t="b">
        <f>IFERROR(VALUE(INDEX(rawData!$AK:$AK, MATCH($A28, rawData!$E:$E, 0)))=VALUE($K28),"NA")</f>
        <v>1</v>
      </c>
      <c r="X28" t="b">
        <f>IF(COUNTIF(O28:W28,FALSE)&gt;0,FALSE,TRUE)</f>
        <v>1</v>
      </c>
      <c r="Y28">
        <v>37</v>
      </c>
    </row>
    <row r="29" spans="1:25">
      <c r="A29" t="s">
        <v>53</v>
      </c>
      <c r="B29" t="s">
        <v>26</v>
      </c>
      <c r="C29">
        <v>1</v>
      </c>
      <c r="D29">
        <v>1</v>
      </c>
      <c r="E29">
        <v>1</v>
      </c>
      <c r="F29">
        <v>29</v>
      </c>
      <c r="G29">
        <v>50</v>
      </c>
      <c r="H29">
        <v>180</v>
      </c>
      <c r="I29">
        <v>0</v>
      </c>
      <c r="J29">
        <v>1</v>
      </c>
      <c r="K29">
        <v>0</v>
      </c>
      <c r="L29" t="str">
        <f>IF( (COUNTIF(B29:E29,"1")+COUNTIF(B29:E29,1))=0,
    "unknown",
    MID(
        IF(OR(B29="1",B29=1)," + fossorial","") &amp;
        IF(OR(C29="1",C29=1)," + terrestrial","") &amp;
        IF(OR(D29="1",D29=1)," + aquatic","") &amp;
        IF(OR(E29="1",E29=1)," + arboreal",""),
    4, 999)
)</f>
        <v>terrestrial + aquatic + arboreal</v>
      </c>
      <c r="M29" t="str">
        <f>IF(
   AND( (COUNTIF(I29:K29,"1")+COUNTIF(I29:K29,1))=0,
        (COUNTIF(I29:K29,"0")+COUNTIF(I29:K29,0))=0 ),
   "unknown",
   IF(
     (COUNTIF(I29:K29,"1")+COUNTIF(I29:K29,1))&gt;0,
     MID(
        IF(OR(I29=1,I29="1")," + direct","") &amp;
        IF(OR(J29=1,J29="1")," + larval","") &amp;
        IF(OR(K29=1,K29="1")," + viviparous",""),
     4,999),
     IF( (COUNTIF(I29:K29,"0")+COUNTIF(I29:K29,0))=3,
         "none",
         "unknown")
   )
)</f>
        <v>larval</v>
      </c>
      <c r="N29" t="b">
        <f>IFERROR(VALUE(INDEX(rawData!$Z:$Z, MATCH($A29, rawData!$E:$E, 0)))=VALUE($F29),"NA")</f>
        <v>1</v>
      </c>
      <c r="O29" t="b">
        <f>IFERROR(VALUE(INDEX(rawData!$AD:$AD, MATCH($A29, rawData!$E:$E, 0)))=VALUE($G29),"NA")</f>
        <v>1</v>
      </c>
      <c r="P29" t="b">
        <f>IFERROR(VALUE(INDEX(rawData!$AE:$AE, MATCH($A29, rawData!$E:$E, 0)))=VALUE($H29),"NA")</f>
        <v>1</v>
      </c>
      <c r="Q29" t="b">
        <f>IFERROR(INDEX(rawData!$F:$F, MATCH($A29, rawData!$E:$E, 0))=$B29,"NA")</f>
        <v>1</v>
      </c>
      <c r="R29" t="b">
        <f>IFERROR(INDEX(rawData!$G:$G, MATCH($A29, rawData!$E:$E, 0))=$C29,"NA")</f>
        <v>1</v>
      </c>
      <c r="S29" t="b">
        <f>IFERROR(INDEX(rawData!$H:$H, MATCH($A29, rawData!$E:$E, 0))=$D29,"NA")</f>
        <v>1</v>
      </c>
      <c r="T29" t="b">
        <f>IFERROR(INDEX(rawData!$I:$I, MATCH($A29, rawData!$E:$E, 0))=$E29,"NA")</f>
        <v>1</v>
      </c>
      <c r="U29" t="b">
        <f>IFERROR(VALUE(INDEX(rawData!$AI:$AI, MATCH($A29, rawData!$E:$E, 0)))=VALUE($I29),"NA")</f>
        <v>1</v>
      </c>
      <c r="V29" t="b">
        <f>IFERROR(VALUE(INDEX(rawData!$AJ:$AJ, MATCH($A29, rawData!$E:$E, 0)))=VALUE($J29),"NA")</f>
        <v>1</v>
      </c>
      <c r="W29" t="b">
        <f>IFERROR(VALUE(INDEX(rawData!$AK:$AK, MATCH($A29, rawData!$E:$E, 0)))=VALUE($K29),"NA")</f>
        <v>1</v>
      </c>
      <c r="X29" t="b">
        <f>IF(COUNTIF(O29:W29,FALSE)&gt;0,FALSE,TRUE)</f>
        <v>1</v>
      </c>
      <c r="Y29">
        <v>37</v>
      </c>
    </row>
    <row r="30" spans="1:25">
      <c r="A30" t="s">
        <v>54</v>
      </c>
      <c r="B30" t="s">
        <v>26</v>
      </c>
      <c r="C30">
        <v>1</v>
      </c>
      <c r="D30" t="s">
        <v>26</v>
      </c>
      <c r="E30">
        <v>1</v>
      </c>
      <c r="F30">
        <v>30</v>
      </c>
      <c r="G30">
        <v>50</v>
      </c>
      <c r="H30">
        <v>50</v>
      </c>
      <c r="I30">
        <v>0</v>
      </c>
      <c r="J30">
        <v>1</v>
      </c>
      <c r="K30">
        <v>0</v>
      </c>
      <c r="L30" t="str">
        <f>IF( (COUNTIF(B30:E30,"1")+COUNTIF(B30:E30,1))=0,
    "unknown",
    MID(
        IF(OR(B30="1",B30=1)," + fossorial","") &amp;
        IF(OR(C30="1",C30=1)," + terrestrial","") &amp;
        IF(OR(D30="1",D30=1)," + aquatic","") &amp;
        IF(OR(E30="1",E30=1)," + arboreal",""),
    4, 999)
)</f>
        <v>terrestrial + arboreal</v>
      </c>
      <c r="M30" t="str">
        <f>IF(
   AND( (COUNTIF(I30:K30,"1")+COUNTIF(I30:K30,1))=0,
        (COUNTIF(I30:K30,"0")+COUNTIF(I30:K30,0))=0 ),
   "unknown",
   IF(
     (COUNTIF(I30:K30,"1")+COUNTIF(I30:K30,1))&gt;0,
     MID(
        IF(OR(I30=1,I30="1")," + direct","") &amp;
        IF(OR(J30=1,J30="1")," + larval","") &amp;
        IF(OR(K30=1,K30="1")," + viviparous",""),
     4,999),
     IF( (COUNTIF(I30:K30,"0")+COUNTIF(I30:K30,0))=3,
         "none",
         "unknown")
   )
)</f>
        <v>larval</v>
      </c>
      <c r="N30" t="b">
        <f>IFERROR(VALUE(INDEX(rawData!$Z:$Z, MATCH($A30, rawData!$E:$E, 0)))=VALUE($F30),"NA")</f>
        <v>1</v>
      </c>
      <c r="O30" t="b">
        <f>IFERROR(VALUE(INDEX(rawData!$AD:$AD, MATCH($A30, rawData!$E:$E, 0)))=VALUE($G30),"NA")</f>
        <v>1</v>
      </c>
      <c r="P30" t="b">
        <f>IFERROR(VALUE(INDEX(rawData!$AE:$AE, MATCH($A30, rawData!$E:$E, 0)))=VALUE($H30),"NA")</f>
        <v>1</v>
      </c>
      <c r="Q30" t="b">
        <f>IFERROR(INDEX(rawData!$F:$F, MATCH($A30, rawData!$E:$E, 0))=$B30,"NA")</f>
        <v>1</v>
      </c>
      <c r="R30" t="b">
        <f>IFERROR(INDEX(rawData!$G:$G, MATCH($A30, rawData!$E:$E, 0))=$C30,"NA")</f>
        <v>1</v>
      </c>
      <c r="S30" t="b">
        <f>IFERROR(INDEX(rawData!$H:$H, MATCH($A30, rawData!$E:$E, 0))=$D30,"NA")</f>
        <v>1</v>
      </c>
      <c r="T30" t="b">
        <f>IFERROR(INDEX(rawData!$I:$I, MATCH($A30, rawData!$E:$E, 0))=$E30,"NA")</f>
        <v>1</v>
      </c>
      <c r="U30" t="b">
        <f>IFERROR(VALUE(INDEX(rawData!$AI:$AI, MATCH($A30, rawData!$E:$E, 0)))=VALUE($I30),"NA")</f>
        <v>1</v>
      </c>
      <c r="V30" t="b">
        <f>IFERROR(VALUE(INDEX(rawData!$AJ:$AJ, MATCH($A30, rawData!$E:$E, 0)))=VALUE($J30),"NA")</f>
        <v>1</v>
      </c>
      <c r="W30" t="b">
        <f>IFERROR(VALUE(INDEX(rawData!$AK:$AK, MATCH($A30, rawData!$E:$E, 0)))=VALUE($K30),"NA")</f>
        <v>1</v>
      </c>
      <c r="X30" t="b">
        <f>IF(COUNTIF(O30:W30,FALSE)&gt;0,FALSE,TRUE)</f>
        <v>1</v>
      </c>
      <c r="Y30">
        <v>37</v>
      </c>
    </row>
    <row r="31" spans="1:25">
      <c r="A31" t="s">
        <v>55</v>
      </c>
      <c r="B31" t="s">
        <v>26</v>
      </c>
      <c r="C31">
        <v>1</v>
      </c>
      <c r="D31">
        <v>1</v>
      </c>
      <c r="E31" t="s">
        <v>26</v>
      </c>
      <c r="F31">
        <v>80</v>
      </c>
      <c r="G31">
        <v>3000</v>
      </c>
      <c r="H31">
        <v>3000</v>
      </c>
      <c r="I31">
        <v>0</v>
      </c>
      <c r="J31">
        <v>1</v>
      </c>
      <c r="K31">
        <v>0</v>
      </c>
      <c r="L31" t="str">
        <f>IF( (COUNTIF(B31:E31,"1")+COUNTIF(B31:E31,1))=0,
    "unknown",
    MID(
        IF(OR(B31="1",B31=1)," + fossorial","") &amp;
        IF(OR(C31="1",C31=1)," + terrestrial","") &amp;
        IF(OR(D31="1",D31=1)," + aquatic","") &amp;
        IF(OR(E31="1",E31=1)," + arboreal",""),
    4, 999)
)</f>
        <v>terrestrial + aquatic</v>
      </c>
      <c r="M31" t="str">
        <f>IF(
   AND( (COUNTIF(I31:K31,"1")+COUNTIF(I31:K31,1))=0,
        (COUNTIF(I31:K31,"0")+COUNTIF(I31:K31,0))=0 ),
   "unknown",
   IF(
     (COUNTIF(I31:K31,"1")+COUNTIF(I31:K31,1))&gt;0,
     MID(
        IF(OR(I31=1,I31="1")," + direct","") &amp;
        IF(OR(J31=1,J31="1")," + larval","") &amp;
        IF(OR(K31=1,K31="1")," + viviparous",""),
     4,999),
     IF( (COUNTIF(I31:K31,"0")+COUNTIF(I31:K31,0))=3,
         "none",
         "unknown")
   )
)</f>
        <v>larval</v>
      </c>
      <c r="N31" t="b">
        <f>IFERROR(VALUE(INDEX(rawData!$Z:$Z, MATCH($A31, rawData!$E:$E, 0)))=VALUE($F31),"NA")</f>
        <v>1</v>
      </c>
      <c r="O31" t="b">
        <f>IFERROR(VALUE(INDEX(rawData!$AD:$AD, MATCH($A31, rawData!$E:$E, 0)))=VALUE($G31),"NA")</f>
        <v>1</v>
      </c>
      <c r="P31" t="b">
        <f>IFERROR(VALUE(INDEX(rawData!$AE:$AE, MATCH($A31, rawData!$E:$E, 0)))=VALUE($H31),"NA")</f>
        <v>1</v>
      </c>
      <c r="Q31" t="b">
        <f>IFERROR(INDEX(rawData!$F:$F, MATCH($A31, rawData!$E:$E, 0))=$B31,"NA")</f>
        <v>1</v>
      </c>
      <c r="R31" t="b">
        <f>IFERROR(INDEX(rawData!$G:$G, MATCH($A31, rawData!$E:$E, 0))=$C31,"NA")</f>
        <v>1</v>
      </c>
      <c r="S31" t="b">
        <f>IFERROR(INDEX(rawData!$H:$H, MATCH($A31, rawData!$E:$E, 0))=$D31,"NA")</f>
        <v>1</v>
      </c>
      <c r="T31" t="b">
        <f>IFERROR(INDEX(rawData!$I:$I, MATCH($A31, rawData!$E:$E, 0))=$E31,"NA")</f>
        <v>1</v>
      </c>
      <c r="U31" t="b">
        <f>IFERROR(VALUE(INDEX(rawData!$AI:$AI, MATCH($A31, rawData!$E:$E, 0)))=VALUE($I31),"NA")</f>
        <v>1</v>
      </c>
      <c r="V31" t="b">
        <f>IFERROR(VALUE(INDEX(rawData!$AJ:$AJ, MATCH($A31, rawData!$E:$E, 0)))=VALUE($J31),"NA")</f>
        <v>1</v>
      </c>
      <c r="W31" t="b">
        <f>IFERROR(VALUE(INDEX(rawData!$AK:$AK, MATCH($A31, rawData!$E:$E, 0)))=VALUE($K31),"NA")</f>
        <v>1</v>
      </c>
      <c r="X31" t="b">
        <f>IF(COUNTIF(O31:W31,FALSE)&gt;0,FALSE,TRUE)</f>
        <v>1</v>
      </c>
      <c r="Y31">
        <v>38</v>
      </c>
    </row>
    <row r="32" spans="1:25">
      <c r="A32" t="s">
        <v>56</v>
      </c>
      <c r="B32" t="s">
        <v>26</v>
      </c>
      <c r="C32">
        <v>1</v>
      </c>
      <c r="D32" t="s">
        <v>26</v>
      </c>
      <c r="E32">
        <v>1</v>
      </c>
      <c r="F32">
        <v>46</v>
      </c>
      <c r="G32">
        <v>20</v>
      </c>
      <c r="H32">
        <v>332</v>
      </c>
      <c r="I32">
        <v>1</v>
      </c>
      <c r="J32">
        <v>0</v>
      </c>
      <c r="K32">
        <v>0</v>
      </c>
      <c r="L32" t="str">
        <f>IF( (COUNTIF(B32:E32,"1")+COUNTIF(B32:E32,1))=0,
    "unknown",
    MID(
        IF(OR(B32="1",B32=1)," + fossorial","") &amp;
        IF(OR(C32="1",C32=1)," + terrestrial","") &amp;
        IF(OR(D32="1",D32=1)," + aquatic","") &amp;
        IF(OR(E32="1",E32=1)," + arboreal",""),
    4, 999)
)</f>
        <v>terrestrial + arboreal</v>
      </c>
      <c r="M32" t="str">
        <f>IF(
   AND( (COUNTIF(I32:K32,"1")+COUNTIF(I32:K32,1))=0,
        (COUNTIF(I32:K32,"0")+COUNTIF(I32:K32,0))=0 ),
   "unknown",
   IF(
     (COUNTIF(I32:K32,"1")+COUNTIF(I32:K32,1))&gt;0,
     MID(
        IF(OR(I32=1,I32="1")," + direct","") &amp;
        IF(OR(J32=1,J32="1")," + larval","") &amp;
        IF(OR(K32=1,K32="1")," + viviparous",""),
     4,999),
     IF( (COUNTIF(I32:K32,"0")+COUNTIF(I32:K32,0))=3,
         "none",
         "unknown")
   )
)</f>
        <v>direct</v>
      </c>
      <c r="N32" t="b">
        <f>IFERROR(VALUE(INDEX(rawData!$Z:$Z, MATCH($A32, rawData!$E:$E, 0)))=VALUE($F32),"NA")</f>
        <v>1</v>
      </c>
      <c r="O32" t="b">
        <f>IFERROR(VALUE(INDEX(rawData!$AD:$AD, MATCH($A32, rawData!$E:$E, 0)))=VALUE($G32),"NA")</f>
        <v>1</v>
      </c>
      <c r="P32" t="b">
        <f>IFERROR(VALUE(INDEX(rawData!$AE:$AE, MATCH($A32, rawData!$E:$E, 0)))=VALUE($H32),"NA")</f>
        <v>1</v>
      </c>
      <c r="Q32" t="b">
        <f>IFERROR(INDEX(rawData!$F:$F, MATCH($A32, rawData!$E:$E, 0))=$B32,"NA")</f>
        <v>1</v>
      </c>
      <c r="R32" t="b">
        <f>IFERROR(INDEX(rawData!$G:$G, MATCH($A32, rawData!$E:$E, 0))=$C32,"NA")</f>
        <v>1</v>
      </c>
      <c r="S32" t="b">
        <f>IFERROR(INDEX(rawData!$H:$H, MATCH($A32, rawData!$E:$E, 0))=$D32,"NA")</f>
        <v>1</v>
      </c>
      <c r="T32" t="b">
        <f>IFERROR(INDEX(rawData!$I:$I, MATCH($A32, rawData!$E:$E, 0))=$E32,"NA")</f>
        <v>1</v>
      </c>
      <c r="U32" t="b">
        <f>IFERROR(VALUE(INDEX(rawData!$AI:$AI, MATCH($A32, rawData!$E:$E, 0)))=VALUE($I32),"NA")</f>
        <v>1</v>
      </c>
      <c r="V32" t="b">
        <f>IFERROR(VALUE(INDEX(rawData!$AJ:$AJ, MATCH($A32, rawData!$E:$E, 0)))=VALUE($J32),"NA")</f>
        <v>1</v>
      </c>
      <c r="W32" t="b">
        <f>IFERROR(VALUE(INDEX(rawData!$AK:$AK, MATCH($A32, rawData!$E:$E, 0)))=VALUE($K32),"NA")</f>
        <v>1</v>
      </c>
      <c r="X32" t="b">
        <f>IF(COUNTIF(O32:W32,FALSE)&gt;0,FALSE,TRUE)</f>
        <v>1</v>
      </c>
      <c r="Y32">
        <v>38</v>
      </c>
    </row>
    <row r="33" spans="1:25">
      <c r="A33" t="s">
        <v>57</v>
      </c>
      <c r="B33" t="s">
        <v>26</v>
      </c>
      <c r="C33">
        <v>1</v>
      </c>
      <c r="D33">
        <v>1</v>
      </c>
      <c r="E33" t="s">
        <v>26</v>
      </c>
      <c r="F33">
        <v>226</v>
      </c>
      <c r="G33">
        <v>7</v>
      </c>
      <c r="H33">
        <v>22</v>
      </c>
      <c r="I33">
        <v>0</v>
      </c>
      <c r="J33">
        <v>0</v>
      </c>
      <c r="K33">
        <v>1</v>
      </c>
      <c r="L33" t="str">
        <f>IF( (COUNTIF(B33:E33,"1")+COUNTIF(B33:E33,1))=0,
    "unknown",
    MID(
        IF(OR(B33="1",B33=1)," + fossorial","") &amp;
        IF(OR(C33="1",C33=1)," + terrestrial","") &amp;
        IF(OR(D33="1",D33=1)," + aquatic","") &amp;
        IF(OR(E33="1",E33=1)," + arboreal",""),
    4, 999)
)</f>
        <v>terrestrial + aquatic</v>
      </c>
      <c r="M33" t="str">
        <f>IF(
   AND( (COUNTIF(I33:K33,"1")+COUNTIF(I33:K33,1))=0,
        (COUNTIF(I33:K33,"0")+COUNTIF(I33:K33,0))=0 ),
   "unknown",
   IF(
     (COUNTIF(I33:K33,"1")+COUNTIF(I33:K33,1))&gt;0,
     MID(
        IF(OR(I33=1,I33="1")," + direct","") &amp;
        IF(OR(J33=1,J33="1")," + larval","") &amp;
        IF(OR(K33=1,K33="1")," + viviparous",""),
     4,999),
     IF( (COUNTIF(I33:K33,"0")+COUNTIF(I33:K33,0))=3,
         "none",
         "unknown")
   )
)</f>
        <v>viviparous</v>
      </c>
      <c r="N33" t="b">
        <f>IFERROR(VALUE(INDEX(rawData!$Z:$Z, MATCH($A33, rawData!$E:$E, 0)))=VALUE($F33),"NA")</f>
        <v>1</v>
      </c>
      <c r="O33" t="b">
        <f>IFERROR(VALUE(INDEX(rawData!$AD:$AD, MATCH($A33, rawData!$E:$E, 0)))=VALUE($G33),"NA")</f>
        <v>1</v>
      </c>
      <c r="P33" t="b">
        <f>IFERROR(VALUE(INDEX(rawData!$AE:$AE, MATCH($A33, rawData!$E:$E, 0)))=VALUE($H33),"NA")</f>
        <v>1</v>
      </c>
      <c r="Q33" t="b">
        <f>IFERROR(INDEX(rawData!$F:$F, MATCH($A33, rawData!$E:$E, 0))=$B33,"NA")</f>
        <v>1</v>
      </c>
      <c r="R33" t="b">
        <f>IFERROR(INDEX(rawData!$G:$G, MATCH($A33, rawData!$E:$E, 0))=$C33,"NA")</f>
        <v>1</v>
      </c>
      <c r="S33" t="b">
        <f>IFERROR(INDEX(rawData!$H:$H, MATCH($A33, rawData!$E:$E, 0))=$D33,"NA")</f>
        <v>1</v>
      </c>
      <c r="T33" t="b">
        <f>IFERROR(INDEX(rawData!$I:$I, MATCH($A33, rawData!$E:$E, 0))=$E33,"NA")</f>
        <v>1</v>
      </c>
      <c r="U33" t="b">
        <f>IFERROR(VALUE(INDEX(rawData!$AI:$AI, MATCH($A33, rawData!$E:$E, 0)))=VALUE($I33),"NA")</f>
        <v>1</v>
      </c>
      <c r="V33" t="b">
        <f>IFERROR(VALUE(INDEX(rawData!$AJ:$AJ, MATCH($A33, rawData!$E:$E, 0)))=VALUE($J33),"NA")</f>
        <v>1</v>
      </c>
      <c r="W33" t="b">
        <f>IFERROR(VALUE(INDEX(rawData!$AK:$AK, MATCH($A33, rawData!$E:$E, 0)))=VALUE($K33),"NA")</f>
        <v>1</v>
      </c>
      <c r="X33" t="b">
        <f>IF(COUNTIF(O33:W33,FALSE)&gt;0,FALSE,TRUE)</f>
        <v>1</v>
      </c>
      <c r="Y33">
        <v>39</v>
      </c>
    </row>
    <row r="34" spans="1:25">
      <c r="A34" t="s">
        <v>58</v>
      </c>
      <c r="B34" t="s">
        <v>26</v>
      </c>
      <c r="C34">
        <v>1</v>
      </c>
      <c r="D34" t="s">
        <v>26</v>
      </c>
      <c r="E34">
        <v>1</v>
      </c>
      <c r="F34">
        <v>37.299999999999997</v>
      </c>
      <c r="G34">
        <v>5</v>
      </c>
      <c r="H34">
        <v>13</v>
      </c>
      <c r="I34">
        <v>1</v>
      </c>
      <c r="J34">
        <v>0</v>
      </c>
      <c r="K34">
        <v>0</v>
      </c>
      <c r="L34" t="str">
        <f>IF( (COUNTIF(B34:E34,"1")+COUNTIF(B34:E34,1))=0,
    "unknown",
    MID(
        IF(OR(B34="1",B34=1)," + fossorial","") &amp;
        IF(OR(C34="1",C34=1)," + terrestrial","") &amp;
        IF(OR(D34="1",D34=1)," + aquatic","") &amp;
        IF(OR(E34="1",E34=1)," + arboreal",""),
    4, 999)
)</f>
        <v>terrestrial + arboreal</v>
      </c>
      <c r="M34" t="str">
        <f>IF(
   AND( (COUNTIF(I34:K34,"1")+COUNTIF(I34:K34,1))=0,
        (COUNTIF(I34:K34,"0")+COUNTIF(I34:K34,0))=0 ),
   "unknown",
   IF(
     (COUNTIF(I34:K34,"1")+COUNTIF(I34:K34,1))&gt;0,
     MID(
        IF(OR(I34=1,I34="1")," + direct","") &amp;
        IF(OR(J34=1,J34="1")," + larval","") &amp;
        IF(OR(K34=1,K34="1")," + viviparous",""),
     4,999),
     IF( (COUNTIF(I34:K34,"0")+COUNTIF(I34:K34,0))=3,
         "none",
         "unknown")
   )
)</f>
        <v>direct</v>
      </c>
      <c r="N34" t="b">
        <f>IFERROR(VALUE(INDEX(rawData!$Z:$Z, MATCH($A34, rawData!$E:$E, 0)))=VALUE($F34),"NA")</f>
        <v>1</v>
      </c>
      <c r="O34" t="b">
        <f>IFERROR(VALUE(INDEX(rawData!$AD:$AD, MATCH($A34, rawData!$E:$E, 0)))=VALUE($G34),"NA")</f>
        <v>1</v>
      </c>
      <c r="P34" t="b">
        <f>IFERROR(VALUE(INDEX(rawData!$AE:$AE, MATCH($A34, rawData!$E:$E, 0)))=VALUE($H34),"NA")</f>
        <v>1</v>
      </c>
      <c r="Q34" t="b">
        <f>IFERROR(INDEX(rawData!$F:$F, MATCH($A34, rawData!$E:$E, 0))=$B34,"NA")</f>
        <v>1</v>
      </c>
      <c r="R34" t="b">
        <f>IFERROR(INDEX(rawData!$G:$G, MATCH($A34, rawData!$E:$E, 0))=$C34,"NA")</f>
        <v>1</v>
      </c>
      <c r="S34" t="b">
        <f>IFERROR(INDEX(rawData!$H:$H, MATCH($A34, rawData!$E:$E, 0))=$D34,"NA")</f>
        <v>1</v>
      </c>
      <c r="T34" t="b">
        <f>IFERROR(INDEX(rawData!$I:$I, MATCH($A34, rawData!$E:$E, 0))=$E34,"NA")</f>
        <v>1</v>
      </c>
      <c r="U34" t="b">
        <f>IFERROR(VALUE(INDEX(rawData!$AI:$AI, MATCH($A34, rawData!$E:$E, 0)))=VALUE($I34),"NA")</f>
        <v>1</v>
      </c>
      <c r="V34" t="b">
        <f>IFERROR(VALUE(INDEX(rawData!$AJ:$AJ, MATCH($A34, rawData!$E:$E, 0)))=VALUE($J34),"NA")</f>
        <v>1</v>
      </c>
      <c r="W34" t="b">
        <f>IFERROR(VALUE(INDEX(rawData!$AK:$AK, MATCH($A34, rawData!$E:$E, 0)))=VALUE($K34),"NA")</f>
        <v>1</v>
      </c>
      <c r="X34" t="b">
        <f>IF(COUNTIF(O34:W34,FALSE)&gt;0,FALSE,TRUE)</f>
        <v>1</v>
      </c>
      <c r="Y34">
        <v>40</v>
      </c>
    </row>
    <row r="35" spans="1:25">
      <c r="A35" t="s">
        <v>59</v>
      </c>
      <c r="B35">
        <v>1</v>
      </c>
      <c r="C35">
        <v>1</v>
      </c>
      <c r="D35" t="s">
        <v>26</v>
      </c>
      <c r="E35" t="s">
        <v>26</v>
      </c>
      <c r="F35">
        <v>60</v>
      </c>
      <c r="G35">
        <v>500</v>
      </c>
      <c r="H35">
        <v>1700</v>
      </c>
      <c r="I35">
        <v>0</v>
      </c>
      <c r="J35">
        <v>1</v>
      </c>
      <c r="K35">
        <v>0</v>
      </c>
      <c r="L35" t="str">
        <f>IF( (COUNTIF(B35:E35,"1")+COUNTIF(B35:E35,1))=0,
    "unknown",
    MID(
        IF(OR(B35="1",B35=1)," + fossorial","") &amp;
        IF(OR(C35="1",C35=1)," + terrestrial","") &amp;
        IF(OR(D35="1",D35=1)," + aquatic","") &amp;
        IF(OR(E35="1",E35=1)," + arboreal",""),
    4, 999)
)</f>
        <v>fossorial + terrestrial</v>
      </c>
      <c r="M35" t="str">
        <f>IF(
   AND( (COUNTIF(I35:K35,"1")+COUNTIF(I35:K35,1))=0,
        (COUNTIF(I35:K35,"0")+COUNTIF(I35:K35,0))=0 ),
   "unknown",
   IF(
     (COUNTIF(I35:K35,"1")+COUNTIF(I35:K35,1))&gt;0,
     MID(
        IF(OR(I35=1,I35="1")," + direct","") &amp;
        IF(OR(J35=1,J35="1")," + larval","") &amp;
        IF(OR(K35=1,K35="1")," + viviparous",""),
     4,999),
     IF( (COUNTIF(I35:K35,"0")+COUNTIF(I35:K35,0))=3,
         "none",
         "unknown")
   )
)</f>
        <v>larval</v>
      </c>
      <c r="N35" t="b">
        <f>IFERROR(VALUE(INDEX(rawData!$Z:$Z, MATCH($A35, rawData!$E:$E, 0)))=VALUE($F35),"NA")</f>
        <v>1</v>
      </c>
      <c r="O35" t="b">
        <f>IFERROR(VALUE(INDEX(rawData!$AD:$AD, MATCH($A35, rawData!$E:$E, 0)))=VALUE($G35),"NA")</f>
        <v>1</v>
      </c>
      <c r="P35" t="b">
        <f>IFERROR(VALUE(INDEX(rawData!$AE:$AE, MATCH($A35, rawData!$E:$E, 0)))=VALUE($H35),"NA")</f>
        <v>1</v>
      </c>
      <c r="Q35" t="b">
        <f>IFERROR(INDEX(rawData!$F:$F, MATCH($A35, rawData!$E:$E, 0))=$B35,"NA")</f>
        <v>1</v>
      </c>
      <c r="R35" t="b">
        <f>IFERROR(INDEX(rawData!$G:$G, MATCH($A35, rawData!$E:$E, 0))=$C35,"NA")</f>
        <v>1</v>
      </c>
      <c r="S35" t="b">
        <f>IFERROR(INDEX(rawData!$H:$H, MATCH($A35, rawData!$E:$E, 0))=$D35,"NA")</f>
        <v>1</v>
      </c>
      <c r="T35" t="b">
        <f>IFERROR(INDEX(rawData!$I:$I, MATCH($A35, rawData!$E:$E, 0))=$E35,"NA")</f>
        <v>1</v>
      </c>
      <c r="U35" t="b">
        <f>IFERROR(VALUE(INDEX(rawData!$AI:$AI, MATCH($A35, rawData!$E:$E, 0)))=VALUE($I35),"NA")</f>
        <v>1</v>
      </c>
      <c r="V35" t="b">
        <f>IFERROR(VALUE(INDEX(rawData!$AJ:$AJ, MATCH($A35, rawData!$E:$E, 0)))=VALUE($J35),"NA")</f>
        <v>1</v>
      </c>
      <c r="W35" t="b">
        <f>IFERROR(VALUE(INDEX(rawData!$AK:$AK, MATCH($A35, rawData!$E:$E, 0)))=VALUE($K35),"NA")</f>
        <v>1</v>
      </c>
      <c r="X35" t="b">
        <f>IF(COUNTIF(O35:W35,FALSE)&gt;0,FALSE,TRUE)</f>
        <v>1</v>
      </c>
      <c r="Y35">
        <v>41</v>
      </c>
    </row>
    <row r="36" spans="1:25">
      <c r="A36" t="s">
        <v>60</v>
      </c>
      <c r="B36" t="s">
        <v>26</v>
      </c>
      <c r="C36">
        <v>1</v>
      </c>
      <c r="D36">
        <v>1</v>
      </c>
      <c r="E36">
        <v>1</v>
      </c>
      <c r="F36">
        <v>75</v>
      </c>
      <c r="G36">
        <v>30</v>
      </c>
      <c r="H36">
        <v>200</v>
      </c>
      <c r="I36">
        <v>0</v>
      </c>
      <c r="J36">
        <v>1</v>
      </c>
      <c r="K36">
        <v>0</v>
      </c>
      <c r="L36" t="str">
        <f>IF( (COUNTIF(B36:E36,"1")+COUNTIF(B36:E36,1))=0,
    "unknown",
    MID(
        IF(OR(B36="1",B36=1)," + fossorial","") &amp;
        IF(OR(C36="1",C36=1)," + terrestrial","") &amp;
        IF(OR(D36="1",D36=1)," + aquatic","") &amp;
        IF(OR(E36="1",E36=1)," + arboreal",""),
    4, 999)
)</f>
        <v>terrestrial + aquatic + arboreal</v>
      </c>
      <c r="M36" t="str">
        <f>IF(
   AND( (COUNTIF(I36:K36,"1")+COUNTIF(I36:K36,1))=0,
        (COUNTIF(I36:K36,"0")+COUNTIF(I36:K36,0))=0 ),
   "unknown",
   IF(
     (COUNTIF(I36:K36,"1")+COUNTIF(I36:K36,1))&gt;0,
     MID(
        IF(OR(I36=1,I36="1")," + direct","") &amp;
        IF(OR(J36=1,J36="1")," + larval","") &amp;
        IF(OR(K36=1,K36="1")," + viviparous",""),
     4,999),
     IF( (COUNTIF(I36:K36,"0")+COUNTIF(I36:K36,0))=3,
         "none",
         "unknown")
   )
)</f>
        <v>larval</v>
      </c>
      <c r="N36" t="b">
        <f>IFERROR(VALUE(INDEX(rawData!$Z:$Z, MATCH($A36, rawData!$E:$E, 0)))=VALUE($F36),"NA")</f>
        <v>1</v>
      </c>
      <c r="O36" t="b">
        <f>IFERROR(VALUE(INDEX(rawData!$AD:$AD, MATCH($A36, rawData!$E:$E, 0)))=VALUE($G36),"NA")</f>
        <v>1</v>
      </c>
      <c r="P36" t="b">
        <f>IFERROR(VALUE(INDEX(rawData!$AE:$AE, MATCH($A36, rawData!$E:$E, 0)))=VALUE($H36),"NA")</f>
        <v>1</v>
      </c>
      <c r="Q36" t="b">
        <f>IFERROR(INDEX(rawData!$F:$F, MATCH($A36, rawData!$E:$E, 0))=$B36,"NA")</f>
        <v>1</v>
      </c>
      <c r="R36" t="b">
        <f>IFERROR(INDEX(rawData!$G:$G, MATCH($A36, rawData!$E:$E, 0))=$C36,"NA")</f>
        <v>1</v>
      </c>
      <c r="S36" t="b">
        <f>IFERROR(INDEX(rawData!$H:$H, MATCH($A36, rawData!$E:$E, 0))=$D36,"NA")</f>
        <v>1</v>
      </c>
      <c r="T36" t="b">
        <f>IFERROR(INDEX(rawData!$I:$I, MATCH($A36, rawData!$E:$E, 0))=$E36,"NA")</f>
        <v>1</v>
      </c>
      <c r="U36" t="b">
        <f>IFERROR(VALUE(INDEX(rawData!$AI:$AI, MATCH($A36, rawData!$E:$E, 0)))=VALUE($I36),"NA")</f>
        <v>1</v>
      </c>
      <c r="V36" t="b">
        <f>IFERROR(VALUE(INDEX(rawData!$AJ:$AJ, MATCH($A36, rawData!$E:$E, 0)))=VALUE($J36),"NA")</f>
        <v>1</v>
      </c>
      <c r="W36" t="b">
        <f>IFERROR(VALUE(INDEX(rawData!$AK:$AK, MATCH($A36, rawData!$E:$E, 0)))=VALUE($K36),"NA")</f>
        <v>1</v>
      </c>
      <c r="X36" t="b">
        <f>IF(COUNTIF(O36:W36,FALSE)&gt;0,FALSE,TRUE)</f>
        <v>1</v>
      </c>
      <c r="Y36">
        <v>43</v>
      </c>
    </row>
    <row r="37" spans="1:25">
      <c r="A37" t="s">
        <v>61</v>
      </c>
      <c r="B37">
        <v>1</v>
      </c>
      <c r="C37">
        <v>1</v>
      </c>
      <c r="D37">
        <v>1</v>
      </c>
      <c r="E37" t="s">
        <v>26</v>
      </c>
      <c r="F37">
        <v>73</v>
      </c>
      <c r="G37">
        <v>100</v>
      </c>
      <c r="H37">
        <v>250</v>
      </c>
      <c r="I37">
        <v>0</v>
      </c>
      <c r="J37">
        <v>1</v>
      </c>
      <c r="K37">
        <v>0</v>
      </c>
      <c r="L37" t="str">
        <f>IF( (COUNTIF(B37:E37,"1")+COUNTIF(B37:E37,1))=0,
    "unknown",
    MID(
        IF(OR(B37="1",B37=1)," + fossorial","") &amp;
        IF(OR(C37="1",C37=1)," + terrestrial","") &amp;
        IF(OR(D37="1",D37=1)," + aquatic","") &amp;
        IF(OR(E37="1",E37=1)," + arboreal",""),
    4, 999)
)</f>
        <v>fossorial + terrestrial + aquatic</v>
      </c>
      <c r="M37" t="str">
        <f>IF(
   AND( (COUNTIF(I37:K37,"1")+COUNTIF(I37:K37,1))=0,
        (COUNTIF(I37:K37,"0")+COUNTIF(I37:K37,0))=0 ),
   "unknown",
   IF(
     (COUNTIF(I37:K37,"1")+COUNTIF(I37:K37,1))&gt;0,
     MID(
        IF(OR(I37=1,I37="1")," + direct","") &amp;
        IF(OR(J37=1,J37="1")," + larval","") &amp;
        IF(OR(K37=1,K37="1")," + viviparous",""),
     4,999),
     IF( (COUNTIF(I37:K37,"0")+COUNTIF(I37:K37,0))=3,
         "none",
         "unknown")
   )
)</f>
        <v>larval</v>
      </c>
      <c r="N37" t="b">
        <f>IFERROR(VALUE(INDEX(rawData!$Z:$Z, MATCH($A37, rawData!$E:$E, 0)))=VALUE($F37),"NA")</f>
        <v>1</v>
      </c>
      <c r="O37" t="b">
        <f>IFERROR(VALUE(INDEX(rawData!$AD:$AD, MATCH($A37, rawData!$E:$E, 0)))=VALUE($G37),"NA")</f>
        <v>1</v>
      </c>
      <c r="P37" t="b">
        <f>IFERROR(VALUE(INDEX(rawData!$AE:$AE, MATCH($A37, rawData!$E:$E, 0)))=VALUE($H37),"NA")</f>
        <v>1</v>
      </c>
      <c r="Q37" t="b">
        <f>IFERROR(INDEX(rawData!$F:$F, MATCH($A37, rawData!$E:$E, 0))=$B37,"NA")</f>
        <v>1</v>
      </c>
      <c r="R37" t="b">
        <f>IFERROR(INDEX(rawData!$G:$G, MATCH($A37, rawData!$E:$E, 0))=$C37,"NA")</f>
        <v>1</v>
      </c>
      <c r="S37" t="b">
        <f>IFERROR(INDEX(rawData!$H:$H, MATCH($A37, rawData!$E:$E, 0))=$D37,"NA")</f>
        <v>1</v>
      </c>
      <c r="T37" t="b">
        <f>IFERROR(INDEX(rawData!$I:$I, MATCH($A37, rawData!$E:$E, 0))=$E37,"NA")</f>
        <v>1</v>
      </c>
      <c r="U37" t="b">
        <f>IFERROR(VALUE(INDEX(rawData!$AI:$AI, MATCH($A37, rawData!$E:$E, 0)))=VALUE($I37),"NA")</f>
        <v>1</v>
      </c>
      <c r="V37" t="b">
        <f>IFERROR(VALUE(INDEX(rawData!$AJ:$AJ, MATCH($A37, rawData!$E:$E, 0)))=VALUE($J37),"NA")</f>
        <v>1</v>
      </c>
      <c r="W37" t="b">
        <f>IFERROR(VALUE(INDEX(rawData!$AK:$AK, MATCH($A37, rawData!$E:$E, 0)))=VALUE($K37),"NA")</f>
        <v>1</v>
      </c>
      <c r="X37" t="b">
        <f>IF(COUNTIF(O37:W37,FALSE)&gt;0,FALSE,TRUE)</f>
        <v>1</v>
      </c>
      <c r="Y37">
        <v>43</v>
      </c>
    </row>
    <row r="38" spans="1:25">
      <c r="A38" t="s">
        <v>62</v>
      </c>
      <c r="B38" t="s">
        <v>26</v>
      </c>
      <c r="C38">
        <v>1</v>
      </c>
      <c r="D38">
        <v>1</v>
      </c>
      <c r="E38">
        <v>1</v>
      </c>
      <c r="F38">
        <v>40</v>
      </c>
      <c r="G38">
        <v>200</v>
      </c>
      <c r="H38">
        <v>200</v>
      </c>
      <c r="I38">
        <v>0</v>
      </c>
      <c r="J38">
        <v>1</v>
      </c>
      <c r="K38">
        <v>0</v>
      </c>
      <c r="L38" t="str">
        <f>IF( (COUNTIF(B38:E38,"1")+COUNTIF(B38:E38,1))=0,
    "unknown",
    MID(
        IF(OR(B38="1",B38=1)," + fossorial","") &amp;
        IF(OR(C38="1",C38=1)," + terrestrial","") &amp;
        IF(OR(D38="1",D38=1)," + aquatic","") &amp;
        IF(OR(E38="1",E38=1)," + arboreal",""),
    4, 999)
)</f>
        <v>terrestrial + aquatic + arboreal</v>
      </c>
      <c r="M38" t="str">
        <f>IF(
   AND( (COUNTIF(I38:K38,"1")+COUNTIF(I38:K38,1))=0,
        (COUNTIF(I38:K38,"0")+COUNTIF(I38:K38,0))=0 ),
   "unknown",
   IF(
     (COUNTIF(I38:K38,"1")+COUNTIF(I38:K38,1))&gt;0,
     MID(
        IF(OR(I38=1,I38="1")," + direct","") &amp;
        IF(OR(J38=1,J38="1")," + larval","") &amp;
        IF(OR(K38=1,K38="1")," + viviparous",""),
     4,999),
     IF( (COUNTIF(I38:K38,"0")+COUNTIF(I38:K38,0))=3,
         "none",
         "unknown")
   )
)</f>
        <v>larval</v>
      </c>
      <c r="N38" t="b">
        <f>IFERROR(VALUE(INDEX(rawData!$Z:$Z, MATCH($A38, rawData!$E:$E, 0)))=VALUE($F38),"NA")</f>
        <v>1</v>
      </c>
      <c r="O38" t="b">
        <f>IFERROR(VALUE(INDEX(rawData!$AD:$AD, MATCH($A38, rawData!$E:$E, 0)))=VALUE($G38),"NA")</f>
        <v>1</v>
      </c>
      <c r="P38" t="b">
        <f>IFERROR(VALUE(INDEX(rawData!$AE:$AE, MATCH($A38, rawData!$E:$E, 0)))=VALUE($H38),"NA")</f>
        <v>1</v>
      </c>
      <c r="Q38" t="b">
        <f>IFERROR(INDEX(rawData!$F:$F, MATCH($A38, rawData!$E:$E, 0))=$B38,"NA")</f>
        <v>1</v>
      </c>
      <c r="R38" t="b">
        <f>IFERROR(INDEX(rawData!$G:$G, MATCH($A38, rawData!$E:$E, 0))=$C38,"NA")</f>
        <v>1</v>
      </c>
      <c r="S38" t="b">
        <f>IFERROR(INDEX(rawData!$H:$H, MATCH($A38, rawData!$E:$E, 0))=$D38,"NA")</f>
        <v>1</v>
      </c>
      <c r="T38" t="b">
        <f>IFERROR(INDEX(rawData!$I:$I, MATCH($A38, rawData!$E:$E, 0))=$E38,"NA")</f>
        <v>1</v>
      </c>
      <c r="U38" t="b">
        <f>IFERROR(VALUE(INDEX(rawData!$AI:$AI, MATCH($A38, rawData!$E:$E, 0)))=VALUE($I38),"NA")</f>
        <v>1</v>
      </c>
      <c r="V38" t="b">
        <f>IFERROR(VALUE(INDEX(rawData!$AJ:$AJ, MATCH($A38, rawData!$E:$E, 0)))=VALUE($J38),"NA")</f>
        <v>1</v>
      </c>
      <c r="W38" t="b">
        <f>IFERROR(VALUE(INDEX(rawData!$AK:$AK, MATCH($A38, rawData!$E:$E, 0)))=VALUE($K38),"NA")</f>
        <v>1</v>
      </c>
      <c r="X38" t="b">
        <f>IF(COUNTIF(O38:W38,FALSE)&gt;0,FALSE,TRUE)</f>
        <v>1</v>
      </c>
      <c r="Y38">
        <v>47</v>
      </c>
    </row>
    <row r="39" spans="1:25">
      <c r="A39" t="s">
        <v>63</v>
      </c>
      <c r="B39" t="s">
        <v>26</v>
      </c>
      <c r="C39">
        <v>1</v>
      </c>
      <c r="D39" t="s">
        <v>26</v>
      </c>
      <c r="E39">
        <v>1</v>
      </c>
      <c r="F39">
        <v>14</v>
      </c>
      <c r="G39">
        <v>5</v>
      </c>
      <c r="H39">
        <v>6</v>
      </c>
      <c r="I39">
        <v>1</v>
      </c>
      <c r="J39">
        <v>0</v>
      </c>
      <c r="K39">
        <v>0</v>
      </c>
      <c r="L39" t="str">
        <f>IF( (COUNTIF(B39:E39,"1")+COUNTIF(B39:E39,1))=0,
    "unknown",
    MID(
        IF(OR(B39="1",B39=1)," + fossorial","") &amp;
        IF(OR(C39="1",C39=1)," + terrestrial","") &amp;
        IF(OR(D39="1",D39=1)," + aquatic","") &amp;
        IF(OR(E39="1",E39=1)," + arboreal",""),
    4, 999)
)</f>
        <v>terrestrial + arboreal</v>
      </c>
      <c r="M39" t="str">
        <f>IF(
   AND( (COUNTIF(I39:K39,"1")+COUNTIF(I39:K39,1))=0,
        (COUNTIF(I39:K39,"0")+COUNTIF(I39:K39,0))=0 ),
   "unknown",
   IF(
     (COUNTIF(I39:K39,"1")+COUNTIF(I39:K39,1))&gt;0,
     MID(
        IF(OR(I39=1,I39="1")," + direct","") &amp;
        IF(OR(J39=1,J39="1")," + larval","") &amp;
        IF(OR(K39=1,K39="1")," + viviparous",""),
     4,999),
     IF( (COUNTIF(I39:K39,"0")+COUNTIF(I39:K39,0))=3,
         "none",
         "unknown")
   )
)</f>
        <v>direct</v>
      </c>
      <c r="N39" t="b">
        <f>IFERROR(VALUE(INDEX(rawData!$Z:$Z, MATCH($A39, rawData!$E:$E, 0)))=VALUE($F39),"NA")</f>
        <v>1</v>
      </c>
      <c r="O39" t="b">
        <f>IFERROR(VALUE(INDEX(rawData!$AD:$AD, MATCH($A39, rawData!$E:$E, 0)))=VALUE($G39),"NA")</f>
        <v>1</v>
      </c>
      <c r="P39" t="b">
        <f>IFERROR(VALUE(INDEX(rawData!$AE:$AE, MATCH($A39, rawData!$E:$E, 0)))=VALUE($H39),"NA")</f>
        <v>1</v>
      </c>
      <c r="Q39" t="b">
        <f>IFERROR(INDEX(rawData!$F:$F, MATCH($A39, rawData!$E:$E, 0))=$B39,"NA")</f>
        <v>1</v>
      </c>
      <c r="R39" t="b">
        <f>IFERROR(INDEX(rawData!$G:$G, MATCH($A39, rawData!$E:$E, 0))=$C39,"NA")</f>
        <v>1</v>
      </c>
      <c r="S39" t="b">
        <f>IFERROR(INDEX(rawData!$H:$H, MATCH($A39, rawData!$E:$E, 0))=$D39,"NA")</f>
        <v>1</v>
      </c>
      <c r="T39" t="b">
        <f>IFERROR(INDEX(rawData!$I:$I, MATCH($A39, rawData!$E:$E, 0))=$E39,"NA")</f>
        <v>1</v>
      </c>
      <c r="U39" t="b">
        <f>IFERROR(VALUE(INDEX(rawData!$AI:$AI, MATCH($A39, rawData!$E:$E, 0)))=VALUE($I39),"NA")</f>
        <v>1</v>
      </c>
      <c r="V39" t="b">
        <f>IFERROR(VALUE(INDEX(rawData!$AJ:$AJ, MATCH($A39, rawData!$E:$E, 0)))=VALUE($J39),"NA")</f>
        <v>1</v>
      </c>
      <c r="W39" t="b">
        <f>IFERROR(VALUE(INDEX(rawData!$AK:$AK, MATCH($A39, rawData!$E:$E, 0)))=VALUE($K39),"NA")</f>
        <v>1</v>
      </c>
      <c r="X39" t="b">
        <f>IF(COUNTIF(O39:W39,FALSE)&gt;0,FALSE,TRUE)</f>
        <v>1</v>
      </c>
      <c r="Y39">
        <v>48</v>
      </c>
    </row>
    <row r="40" spans="1:25">
      <c r="A40" t="s">
        <v>64</v>
      </c>
      <c r="B40">
        <v>1</v>
      </c>
      <c r="C40">
        <v>1</v>
      </c>
      <c r="D40">
        <v>1</v>
      </c>
      <c r="E40">
        <v>1</v>
      </c>
      <c r="F40">
        <v>55</v>
      </c>
      <c r="G40">
        <v>53</v>
      </c>
      <c r="H40">
        <v>171</v>
      </c>
      <c r="I40">
        <v>0</v>
      </c>
      <c r="J40">
        <v>1</v>
      </c>
      <c r="K40">
        <v>0</v>
      </c>
      <c r="L40" t="str">
        <f>IF( (COUNTIF(B40:E40,"1")+COUNTIF(B40:E40,1))=0,
    "unknown",
    MID(
        IF(OR(B40="1",B40=1)," + fossorial","") &amp;
        IF(OR(C40="1",C40=1)," + terrestrial","") &amp;
        IF(OR(D40="1",D40=1)," + aquatic","") &amp;
        IF(OR(E40="1",E40=1)," + arboreal",""),
    4, 999)
)</f>
        <v>fossorial + terrestrial + aquatic + arboreal</v>
      </c>
      <c r="M40" t="str">
        <f>IF(
   AND( (COUNTIF(I40:K40,"1")+COUNTIF(I40:K40,1))=0,
        (COUNTIF(I40:K40,"0")+COUNTIF(I40:K40,0))=0 ),
   "unknown",
   IF(
     (COUNTIF(I40:K40,"1")+COUNTIF(I40:K40,1))&gt;0,
     MID(
        IF(OR(I40=1,I40="1")," + direct","") &amp;
        IF(OR(J40=1,J40="1")," + larval","") &amp;
        IF(OR(K40=1,K40="1")," + viviparous",""),
     4,999),
     IF( (COUNTIF(I40:K40,"0")+COUNTIF(I40:K40,0))=3,
         "none",
         "unknown")
   )
)</f>
        <v>larval</v>
      </c>
      <c r="N40" t="b">
        <f>IFERROR(VALUE(INDEX(rawData!$Z:$Z, MATCH($A40, rawData!$E:$E, 0)))=VALUE($F40),"NA")</f>
        <v>1</v>
      </c>
      <c r="O40" t="b">
        <f>IFERROR(VALUE(INDEX(rawData!$AD:$AD, MATCH($A40, rawData!$E:$E, 0)))=VALUE($G40),"NA")</f>
        <v>1</v>
      </c>
      <c r="P40" t="b">
        <f>IFERROR(VALUE(INDEX(rawData!$AE:$AE, MATCH($A40, rawData!$E:$E, 0)))=VALUE($H40),"NA")</f>
        <v>1</v>
      </c>
      <c r="Q40" t="b">
        <f>IFERROR(INDEX(rawData!$F:$F, MATCH($A40, rawData!$E:$E, 0))=$B40,"NA")</f>
        <v>1</v>
      </c>
      <c r="R40" t="b">
        <f>IFERROR(INDEX(rawData!$G:$G, MATCH($A40, rawData!$E:$E, 0))=$C40,"NA")</f>
        <v>1</v>
      </c>
      <c r="S40" t="b">
        <f>IFERROR(INDEX(rawData!$H:$H, MATCH($A40, rawData!$E:$E, 0))=$D40,"NA")</f>
        <v>1</v>
      </c>
      <c r="T40" t="b">
        <f>IFERROR(INDEX(rawData!$I:$I, MATCH($A40, rawData!$E:$E, 0))=$E40,"NA")</f>
        <v>1</v>
      </c>
      <c r="U40" t="b">
        <f>IFERROR(VALUE(INDEX(rawData!$AI:$AI, MATCH($A40, rawData!$E:$E, 0)))=VALUE($I40),"NA")</f>
        <v>1</v>
      </c>
      <c r="V40" t="b">
        <f>IFERROR(VALUE(INDEX(rawData!$AJ:$AJ, MATCH($A40, rawData!$E:$E, 0)))=VALUE($J40),"NA")</f>
        <v>1</v>
      </c>
      <c r="W40" t="b">
        <f>IFERROR(VALUE(INDEX(rawData!$AK:$AK, MATCH($A40, rawData!$E:$E, 0)))=VALUE($K40),"NA")</f>
        <v>1</v>
      </c>
      <c r="X40" t="b">
        <f>IF(COUNTIF(O40:W40,FALSE)&gt;0,FALSE,TRUE)</f>
        <v>1</v>
      </c>
      <c r="Y40">
        <v>49</v>
      </c>
    </row>
    <row r="41" spans="1:25">
      <c r="A41" t="s">
        <v>65</v>
      </c>
      <c r="B41" t="s">
        <v>26</v>
      </c>
      <c r="C41">
        <v>1</v>
      </c>
      <c r="D41" t="s">
        <v>26</v>
      </c>
      <c r="E41">
        <v>1</v>
      </c>
      <c r="F41">
        <v>31.5</v>
      </c>
      <c r="G41">
        <v>16</v>
      </c>
      <c r="H41">
        <v>24</v>
      </c>
      <c r="I41">
        <v>0</v>
      </c>
      <c r="J41">
        <v>1</v>
      </c>
      <c r="K41">
        <v>0</v>
      </c>
      <c r="L41" t="str">
        <f>IF( (COUNTIF(B41:E41,"1")+COUNTIF(B41:E41,1))=0,
    "unknown",
    MID(
        IF(OR(B41="1",B41=1)," + fossorial","") &amp;
        IF(OR(C41="1",C41=1)," + terrestrial","") &amp;
        IF(OR(D41="1",D41=1)," + aquatic","") &amp;
        IF(OR(E41="1",E41=1)," + arboreal",""),
    4, 999)
)</f>
        <v>terrestrial + arboreal</v>
      </c>
      <c r="M41" t="str">
        <f>IF(
   AND( (COUNTIF(I41:K41,"1")+COUNTIF(I41:K41,1))=0,
        (COUNTIF(I41:K41,"0")+COUNTIF(I41:K41,0))=0 ),
   "unknown",
   IF(
     (COUNTIF(I41:K41,"1")+COUNTIF(I41:K41,1))&gt;0,
     MID(
        IF(OR(I41=1,I41="1")," + direct","") &amp;
        IF(OR(J41=1,J41="1")," + larval","") &amp;
        IF(OR(K41=1,K41="1")," + viviparous",""),
     4,999),
     IF( (COUNTIF(I41:K41,"0")+COUNTIF(I41:K41,0))=3,
         "none",
         "unknown")
   )
)</f>
        <v>larval</v>
      </c>
      <c r="N41" t="b">
        <f>IFERROR(VALUE(INDEX(rawData!$Z:$Z, MATCH($A41, rawData!$E:$E, 0)))=VALUE($F41),"NA")</f>
        <v>1</v>
      </c>
      <c r="O41" t="b">
        <f>IFERROR(VALUE(INDEX(rawData!$AD:$AD, MATCH($A41, rawData!$E:$E, 0)))=VALUE($G41),"NA")</f>
        <v>1</v>
      </c>
      <c r="P41" t="b">
        <f>IFERROR(VALUE(INDEX(rawData!$AE:$AE, MATCH($A41, rawData!$E:$E, 0)))=VALUE($H41),"NA")</f>
        <v>1</v>
      </c>
      <c r="Q41" t="b">
        <f>IFERROR(INDEX(rawData!$F:$F, MATCH($A41, rawData!$E:$E, 0))=$B41,"NA")</f>
        <v>1</v>
      </c>
      <c r="R41" t="b">
        <f>IFERROR(INDEX(rawData!$G:$G, MATCH($A41, rawData!$E:$E, 0))=$C41,"NA")</f>
        <v>1</v>
      </c>
      <c r="S41" t="b">
        <f>IFERROR(INDEX(rawData!$H:$H, MATCH($A41, rawData!$E:$E, 0))=$D41,"NA")</f>
        <v>1</v>
      </c>
      <c r="T41" t="b">
        <f>IFERROR(INDEX(rawData!$I:$I, MATCH($A41, rawData!$E:$E, 0))=$E41,"NA")</f>
        <v>1</v>
      </c>
      <c r="U41" t="b">
        <f>IFERROR(VALUE(INDEX(rawData!$AI:$AI, MATCH($A41, rawData!$E:$E, 0)))=VALUE($I41),"NA")</f>
        <v>1</v>
      </c>
      <c r="V41" t="b">
        <f>IFERROR(VALUE(INDEX(rawData!$AJ:$AJ, MATCH($A41, rawData!$E:$E, 0)))=VALUE($J41),"NA")</f>
        <v>1</v>
      </c>
      <c r="W41" t="b">
        <f>IFERROR(VALUE(INDEX(rawData!$AK:$AK, MATCH($A41, rawData!$E:$E, 0)))=VALUE($K41),"NA")</f>
        <v>1</v>
      </c>
      <c r="X41" t="b">
        <f>IF(COUNTIF(O41:W41,FALSE)&gt;0,FALSE,TRUE)</f>
        <v>1</v>
      </c>
      <c r="Y41">
        <v>49</v>
      </c>
    </row>
    <row r="42" spans="1:25">
      <c r="A42" t="s">
        <v>66</v>
      </c>
      <c r="B42" t="s">
        <v>26</v>
      </c>
      <c r="C42">
        <v>1</v>
      </c>
      <c r="D42">
        <v>1</v>
      </c>
      <c r="E42" t="s">
        <v>26</v>
      </c>
      <c r="F42">
        <v>38</v>
      </c>
      <c r="G42">
        <v>23</v>
      </c>
      <c r="H42">
        <v>44</v>
      </c>
      <c r="I42">
        <v>0</v>
      </c>
      <c r="J42">
        <v>1</v>
      </c>
      <c r="K42">
        <v>0</v>
      </c>
      <c r="L42" t="str">
        <f>IF( (COUNTIF(B42:E42,"1")+COUNTIF(B42:E42,1))=0,
    "unknown",
    MID(
        IF(OR(B42="1",B42=1)," + fossorial","") &amp;
        IF(OR(C42="1",C42=1)," + terrestrial","") &amp;
        IF(OR(D42="1",D42=1)," + aquatic","") &amp;
        IF(OR(E42="1",E42=1)," + arboreal",""),
    4, 999)
)</f>
        <v>terrestrial + aquatic</v>
      </c>
      <c r="M42" t="str">
        <f>IF(
   AND( (COUNTIF(I42:K42,"1")+COUNTIF(I42:K42,1))=0,
        (COUNTIF(I42:K42,"0")+COUNTIF(I42:K42,0))=0 ),
   "unknown",
   IF(
     (COUNTIF(I42:K42,"1")+COUNTIF(I42:K42,1))&gt;0,
     MID(
        IF(OR(I42=1,I42="1")," + direct","") &amp;
        IF(OR(J42=1,J42="1")," + larval","") &amp;
        IF(OR(K42=1,K42="1")," + viviparous",""),
     4,999),
     IF( (COUNTIF(I42:K42,"0")+COUNTIF(I42:K42,0))=3,
         "none",
         "unknown")
   )
)</f>
        <v>larval</v>
      </c>
      <c r="N42" t="b">
        <f>IFERROR(VALUE(INDEX(rawData!$Z:$Z, MATCH($A42, rawData!$E:$E, 0)))=VALUE($F42),"NA")</f>
        <v>1</v>
      </c>
      <c r="O42" t="b">
        <f>IFERROR(VALUE(INDEX(rawData!$AD:$AD, MATCH($A42, rawData!$E:$E, 0)))=VALUE($G42),"NA")</f>
        <v>1</v>
      </c>
      <c r="P42" t="b">
        <f>IFERROR(VALUE(INDEX(rawData!$AE:$AE, MATCH($A42, rawData!$E:$E, 0)))=VALUE($H42),"NA")</f>
        <v>1</v>
      </c>
      <c r="Q42" t="b">
        <f>IFERROR(INDEX(rawData!$F:$F, MATCH($A42, rawData!$E:$E, 0))=$B42,"NA")</f>
        <v>1</v>
      </c>
      <c r="R42" t="b">
        <f>IFERROR(INDEX(rawData!$G:$G, MATCH($A42, rawData!$E:$E, 0))=$C42,"NA")</f>
        <v>1</v>
      </c>
      <c r="S42" t="b">
        <f>IFERROR(INDEX(rawData!$H:$H, MATCH($A42, rawData!$E:$E, 0))=$D42,"NA")</f>
        <v>1</v>
      </c>
      <c r="T42" t="b">
        <f>IFERROR(INDEX(rawData!$I:$I, MATCH($A42, rawData!$E:$E, 0))=$E42,"NA")</f>
        <v>1</v>
      </c>
      <c r="U42" t="b">
        <f>IFERROR(VALUE(INDEX(rawData!$AI:$AI, MATCH($A42, rawData!$E:$E, 0)))=VALUE($I42),"NA")</f>
        <v>1</v>
      </c>
      <c r="V42" t="b">
        <f>IFERROR(VALUE(INDEX(rawData!$AJ:$AJ, MATCH($A42, rawData!$E:$E, 0)))=VALUE($J42),"NA")</f>
        <v>1</v>
      </c>
      <c r="W42" t="b">
        <f>IFERROR(VALUE(INDEX(rawData!$AK:$AK, MATCH($A42, rawData!$E:$E, 0)))=VALUE($K42),"NA")</f>
        <v>1</v>
      </c>
      <c r="X42" t="b">
        <f>IF(COUNTIF(O42:W42,FALSE)&gt;0,FALSE,TRUE)</f>
        <v>1</v>
      </c>
      <c r="Y42">
        <v>50</v>
      </c>
    </row>
    <row r="43" spans="1:25">
      <c r="A43" t="s">
        <v>67</v>
      </c>
      <c r="B43" t="s">
        <v>26</v>
      </c>
      <c r="C43">
        <v>1</v>
      </c>
      <c r="D43" t="s">
        <v>26</v>
      </c>
      <c r="E43" t="s">
        <v>26</v>
      </c>
      <c r="F43">
        <v>60</v>
      </c>
      <c r="G43">
        <v>200</v>
      </c>
      <c r="H43">
        <v>200</v>
      </c>
      <c r="I43">
        <v>0</v>
      </c>
      <c r="J43">
        <v>1</v>
      </c>
      <c r="K43">
        <v>0</v>
      </c>
      <c r="L43" t="str">
        <f>IF( (COUNTIF(B43:E43,"1")+COUNTIF(B43:E43,1))=0,
    "unknown",
    MID(
        IF(OR(B43="1",B43=1)," + fossorial","") &amp;
        IF(OR(C43="1",C43=1)," + terrestrial","") &amp;
        IF(OR(D43="1",D43=1)," + aquatic","") &amp;
        IF(OR(E43="1",E43=1)," + arboreal",""),
    4, 999)
)</f>
        <v>terrestrial</v>
      </c>
      <c r="M43" t="str">
        <f>IF(
   AND( (COUNTIF(I43:K43,"1")+COUNTIF(I43:K43,1))=0,
        (COUNTIF(I43:K43,"0")+COUNTIF(I43:K43,0))=0 ),
   "unknown",
   IF(
     (COUNTIF(I43:K43,"1")+COUNTIF(I43:K43,1))&gt;0,
     MID(
        IF(OR(I43=1,I43="1")," + direct","") &amp;
        IF(OR(J43=1,J43="1")," + larval","") &amp;
        IF(OR(K43=1,K43="1")," + viviparous",""),
     4,999),
     IF( (COUNTIF(I43:K43,"0")+COUNTIF(I43:K43,0))=3,
         "none",
         "unknown")
   )
)</f>
        <v>larval</v>
      </c>
      <c r="N43" t="b">
        <f>IFERROR(VALUE(INDEX(rawData!$Z:$Z, MATCH($A43, rawData!$E:$E, 0)))=VALUE($F43),"NA")</f>
        <v>1</v>
      </c>
      <c r="O43" t="b">
        <f>IFERROR(VALUE(INDEX(rawData!$AD:$AD, MATCH($A43, rawData!$E:$E, 0)))=VALUE($G43),"NA")</f>
        <v>1</v>
      </c>
      <c r="P43" t="b">
        <f>IFERROR(VALUE(INDEX(rawData!$AE:$AE, MATCH($A43, rawData!$E:$E, 0)))=VALUE($H43),"NA")</f>
        <v>1</v>
      </c>
      <c r="Q43" t="b">
        <f>IFERROR(INDEX(rawData!$F:$F, MATCH($A43, rawData!$E:$E, 0))=$B43,"NA")</f>
        <v>1</v>
      </c>
      <c r="R43" t="b">
        <f>IFERROR(INDEX(rawData!$G:$G, MATCH($A43, rawData!$E:$E, 0))=$C43,"NA")</f>
        <v>1</v>
      </c>
      <c r="S43" t="b">
        <f>IFERROR(INDEX(rawData!$H:$H, MATCH($A43, rawData!$E:$E, 0))=$D43,"NA")</f>
        <v>1</v>
      </c>
      <c r="T43" t="b">
        <f>IFERROR(INDEX(rawData!$I:$I, MATCH($A43, rawData!$E:$E, 0))=$E43,"NA")</f>
        <v>1</v>
      </c>
      <c r="U43" t="b">
        <f>IFERROR(VALUE(INDEX(rawData!$AI:$AI, MATCH($A43, rawData!$E:$E, 0)))=VALUE($I43),"NA")</f>
        <v>1</v>
      </c>
      <c r="V43" t="b">
        <f>IFERROR(VALUE(INDEX(rawData!$AJ:$AJ, MATCH($A43, rawData!$E:$E, 0)))=VALUE($J43),"NA")</f>
        <v>1</v>
      </c>
      <c r="W43" t="b">
        <f>IFERROR(VALUE(INDEX(rawData!$AK:$AK, MATCH($A43, rawData!$E:$E, 0)))=VALUE($K43),"NA")</f>
        <v>1</v>
      </c>
      <c r="X43" t="b">
        <f>IF(COUNTIF(O43:W43,FALSE)&gt;0,FALSE,TRUE)</f>
        <v>1</v>
      </c>
      <c r="Y43">
        <v>52</v>
      </c>
    </row>
    <row r="44" spans="1:25">
      <c r="A44" t="s">
        <v>68</v>
      </c>
      <c r="B44" t="s">
        <v>26</v>
      </c>
      <c r="C44">
        <v>1</v>
      </c>
      <c r="D44" t="s">
        <v>26</v>
      </c>
      <c r="E44">
        <v>1</v>
      </c>
      <c r="F44">
        <v>40</v>
      </c>
      <c r="G44">
        <v>54</v>
      </c>
      <c r="H44">
        <v>300</v>
      </c>
      <c r="I44">
        <v>0</v>
      </c>
      <c r="J44">
        <v>1</v>
      </c>
      <c r="K44">
        <v>0</v>
      </c>
      <c r="L44" t="str">
        <f>IF( (COUNTIF(B44:E44,"1")+COUNTIF(B44:E44,1))=0,
    "unknown",
    MID(
        IF(OR(B44="1",B44=1)," + fossorial","") &amp;
        IF(OR(C44="1",C44=1)," + terrestrial","") &amp;
        IF(OR(D44="1",D44=1)," + aquatic","") &amp;
        IF(OR(E44="1",E44=1)," + arboreal",""),
    4, 999)
)</f>
        <v>terrestrial + arboreal</v>
      </c>
      <c r="M44" t="str">
        <f>IF(
   AND( (COUNTIF(I44:K44,"1")+COUNTIF(I44:K44,1))=0,
        (COUNTIF(I44:K44,"0")+COUNTIF(I44:K44,0))=0 ),
   "unknown",
   IF(
     (COUNTIF(I44:K44,"1")+COUNTIF(I44:K44,1))&gt;0,
     MID(
        IF(OR(I44=1,I44="1")," + direct","") &amp;
        IF(OR(J44=1,J44="1")," + larval","") &amp;
        IF(OR(K44=1,K44="1")," + viviparous",""),
     4,999),
     IF( (COUNTIF(I44:K44,"0")+COUNTIF(I44:K44,0))=3,
         "none",
         "unknown")
   )
)</f>
        <v>larval</v>
      </c>
      <c r="N44" t="b">
        <f>IFERROR(VALUE(INDEX(rawData!$Z:$Z, MATCH($A44, rawData!$E:$E, 0)))=VALUE($F44),"NA")</f>
        <v>1</v>
      </c>
      <c r="O44" t="b">
        <f>IFERROR(VALUE(INDEX(rawData!$AD:$AD, MATCH($A44, rawData!$E:$E, 0)))=VALUE($G44),"NA")</f>
        <v>1</v>
      </c>
      <c r="P44" t="b">
        <f>IFERROR(VALUE(INDEX(rawData!$AE:$AE, MATCH($A44, rawData!$E:$E, 0)))=VALUE($H44),"NA")</f>
        <v>1</v>
      </c>
      <c r="Q44" t="b">
        <f>IFERROR(INDEX(rawData!$F:$F, MATCH($A44, rawData!$E:$E, 0))=$B44,"NA")</f>
        <v>1</v>
      </c>
      <c r="R44" t="b">
        <f>IFERROR(INDEX(rawData!$G:$G, MATCH($A44, rawData!$E:$E, 0))=$C44,"NA")</f>
        <v>1</v>
      </c>
      <c r="S44" t="b">
        <f>IFERROR(INDEX(rawData!$H:$H, MATCH($A44, rawData!$E:$E, 0))=$D44,"NA")</f>
        <v>1</v>
      </c>
      <c r="T44" t="b">
        <f>IFERROR(INDEX(rawData!$I:$I, MATCH($A44, rawData!$E:$E, 0))=$E44,"NA")</f>
        <v>1</v>
      </c>
      <c r="U44" t="b">
        <f>IFERROR(VALUE(INDEX(rawData!$AI:$AI, MATCH($A44, rawData!$E:$E, 0)))=VALUE($I44),"NA")</f>
        <v>1</v>
      </c>
      <c r="V44" t="b">
        <f>IFERROR(VALUE(INDEX(rawData!$AJ:$AJ, MATCH($A44, rawData!$E:$E, 0)))=VALUE($J44),"NA")</f>
        <v>1</v>
      </c>
      <c r="W44" t="b">
        <f>IFERROR(VALUE(INDEX(rawData!$AK:$AK, MATCH($A44, rawData!$E:$E, 0)))=VALUE($K44),"NA")</f>
        <v>1</v>
      </c>
      <c r="X44" t="b">
        <f>IF(COUNTIF(O44:W44,FALSE)&gt;0,FALSE,TRUE)</f>
        <v>1</v>
      </c>
      <c r="Y44">
        <v>52</v>
      </c>
    </row>
    <row r="45" spans="1:25">
      <c r="A45" t="s">
        <v>69</v>
      </c>
      <c r="B45" t="s">
        <v>26</v>
      </c>
      <c r="C45">
        <v>1</v>
      </c>
      <c r="D45">
        <v>1</v>
      </c>
      <c r="E45" t="s">
        <v>26</v>
      </c>
      <c r="F45">
        <v>23</v>
      </c>
      <c r="G45">
        <v>11</v>
      </c>
      <c r="H45">
        <v>20</v>
      </c>
      <c r="I45">
        <v>1</v>
      </c>
      <c r="J45">
        <v>0</v>
      </c>
      <c r="K45">
        <v>0</v>
      </c>
      <c r="L45" t="str">
        <f>IF( (COUNTIF(B45:E45,"1")+COUNTIF(B45:E45,1))=0,
    "unknown",
    MID(
        IF(OR(B45="1",B45=1)," + fossorial","") &amp;
        IF(OR(C45="1",C45=1)," + terrestrial","") &amp;
        IF(OR(D45="1",D45=1)," + aquatic","") &amp;
        IF(OR(E45="1",E45=1)," + arboreal",""),
    4, 999)
)</f>
        <v>terrestrial + aquatic</v>
      </c>
      <c r="M45" t="str">
        <f>IF(
   AND( (COUNTIF(I45:K45,"1")+COUNTIF(I45:K45,1))=0,
        (COUNTIF(I45:K45,"0")+COUNTIF(I45:K45,0))=0 ),
   "unknown",
   IF(
     (COUNTIF(I45:K45,"1")+COUNTIF(I45:K45,1))&gt;0,
     MID(
        IF(OR(I45=1,I45="1")," + direct","") &amp;
        IF(OR(J45=1,J45="1")," + larval","") &amp;
        IF(OR(K45=1,K45="1")," + viviparous",""),
     4,999),
     IF( (COUNTIF(I45:K45,"0")+COUNTIF(I45:K45,0))=3,
         "none",
         "unknown")
   )
)</f>
        <v>direct</v>
      </c>
      <c r="N45" t="b">
        <f>IFERROR(VALUE(INDEX(rawData!$Z:$Z, MATCH($A45, rawData!$E:$E, 0)))=VALUE($F45),"NA")</f>
        <v>1</v>
      </c>
      <c r="O45" t="b">
        <f>IFERROR(VALUE(INDEX(rawData!$AD:$AD, MATCH($A45, rawData!$E:$E, 0)))=VALUE($G45),"NA")</f>
        <v>1</v>
      </c>
      <c r="P45" t="b">
        <f>IFERROR(VALUE(INDEX(rawData!$AE:$AE, MATCH($A45, rawData!$E:$E, 0)))=VALUE($H45),"NA")</f>
        <v>1</v>
      </c>
      <c r="Q45" t="b">
        <f>IFERROR(INDEX(rawData!$F:$F, MATCH($A45, rawData!$E:$E, 0))=$B45,"NA")</f>
        <v>1</v>
      </c>
      <c r="R45" t="b">
        <f>IFERROR(INDEX(rawData!$G:$G, MATCH($A45, rawData!$E:$E, 0))=$C45,"NA")</f>
        <v>1</v>
      </c>
      <c r="S45" t="b">
        <f>IFERROR(INDEX(rawData!$H:$H, MATCH($A45, rawData!$E:$E, 0))=$D45,"NA")</f>
        <v>1</v>
      </c>
      <c r="T45" t="b">
        <f>IFERROR(INDEX(rawData!$I:$I, MATCH($A45, rawData!$E:$E, 0))=$E45,"NA")</f>
        <v>1</v>
      </c>
      <c r="U45" t="b">
        <f>IFERROR(VALUE(INDEX(rawData!$AI:$AI, MATCH($A45, rawData!$E:$E, 0)))=VALUE($I45),"NA")</f>
        <v>1</v>
      </c>
      <c r="V45" t="b">
        <f>IFERROR(VALUE(INDEX(rawData!$AJ:$AJ, MATCH($A45, rawData!$E:$E, 0)))=VALUE($J45),"NA")</f>
        <v>1</v>
      </c>
      <c r="W45" t="b">
        <f>IFERROR(VALUE(INDEX(rawData!$AK:$AK, MATCH($A45, rawData!$E:$E, 0)))=VALUE($K45),"NA")</f>
        <v>1</v>
      </c>
      <c r="X45" t="b">
        <f>IF(COUNTIF(O45:W45,FALSE)&gt;0,FALSE,TRUE)</f>
        <v>1</v>
      </c>
      <c r="Y45">
        <v>52</v>
      </c>
    </row>
    <row r="46" spans="1:25">
      <c r="A46" t="s">
        <v>70</v>
      </c>
      <c r="B46" t="s">
        <v>26</v>
      </c>
      <c r="C46">
        <v>1</v>
      </c>
      <c r="D46" t="s">
        <v>26</v>
      </c>
      <c r="E46">
        <v>1</v>
      </c>
      <c r="F46">
        <v>37</v>
      </c>
      <c r="G46">
        <v>100</v>
      </c>
      <c r="H46">
        <v>100</v>
      </c>
      <c r="I46">
        <v>0</v>
      </c>
      <c r="J46">
        <v>1</v>
      </c>
      <c r="K46">
        <v>0</v>
      </c>
      <c r="L46" t="str">
        <f>IF( (COUNTIF(B46:E46,"1")+COUNTIF(B46:E46,1))=0,
    "unknown",
    MID(
        IF(OR(B46="1",B46=1)," + fossorial","") &amp;
        IF(OR(C46="1",C46=1)," + terrestrial","") &amp;
        IF(OR(D46="1",D46=1)," + aquatic","") &amp;
        IF(OR(E46="1",E46=1)," + arboreal",""),
    4, 999)
)</f>
        <v>terrestrial + arboreal</v>
      </c>
      <c r="M46" t="str">
        <f>IF(
   AND( (COUNTIF(I46:K46,"1")+COUNTIF(I46:K46,1))=0,
        (COUNTIF(I46:K46,"0")+COUNTIF(I46:K46,0))=0 ),
   "unknown",
   IF(
     (COUNTIF(I46:K46,"1")+COUNTIF(I46:K46,1))&gt;0,
     MID(
        IF(OR(I46=1,I46="1")," + direct","") &amp;
        IF(OR(J46=1,J46="1")," + larval","") &amp;
        IF(OR(K46=1,K46="1")," + viviparous",""),
     4,999),
     IF( (COUNTIF(I46:K46,"0")+COUNTIF(I46:K46,0))=3,
         "none",
         "unknown")
   )
)</f>
        <v>larval</v>
      </c>
      <c r="N46" t="b">
        <f>IFERROR(VALUE(INDEX(rawData!$Z:$Z, MATCH($A46, rawData!$E:$E, 0)))=VALUE($F46),"NA")</f>
        <v>1</v>
      </c>
      <c r="O46" t="b">
        <f>IFERROR(VALUE(INDEX(rawData!$AD:$AD, MATCH($A46, rawData!$E:$E, 0)))=VALUE($G46),"NA")</f>
        <v>1</v>
      </c>
      <c r="P46" t="b">
        <f>IFERROR(VALUE(INDEX(rawData!$AE:$AE, MATCH($A46, rawData!$E:$E, 0)))=VALUE($H46),"NA")</f>
        <v>1</v>
      </c>
      <c r="Q46" t="b">
        <f>IFERROR(INDEX(rawData!$F:$F, MATCH($A46, rawData!$E:$E, 0))=$B46,"NA")</f>
        <v>1</v>
      </c>
      <c r="R46" t="b">
        <f>IFERROR(INDEX(rawData!$G:$G, MATCH($A46, rawData!$E:$E, 0))=$C46,"NA")</f>
        <v>1</v>
      </c>
      <c r="S46" t="b">
        <f>IFERROR(INDEX(rawData!$H:$H, MATCH($A46, rawData!$E:$E, 0))=$D46,"NA")</f>
        <v>1</v>
      </c>
      <c r="T46" t="b">
        <f>IFERROR(INDEX(rawData!$I:$I, MATCH($A46, rawData!$E:$E, 0))=$E46,"NA")</f>
        <v>1</v>
      </c>
      <c r="U46" t="b">
        <f>IFERROR(VALUE(INDEX(rawData!$AI:$AI, MATCH($A46, rawData!$E:$E, 0)))=VALUE($I46),"NA")</f>
        <v>1</v>
      </c>
      <c r="V46" t="b">
        <f>IFERROR(VALUE(INDEX(rawData!$AJ:$AJ, MATCH($A46, rawData!$E:$E, 0)))=VALUE($J46),"NA")</f>
        <v>1</v>
      </c>
      <c r="W46" t="b">
        <f>IFERROR(VALUE(INDEX(rawData!$AK:$AK, MATCH($A46, rawData!$E:$E, 0)))=VALUE($K46),"NA")</f>
        <v>1</v>
      </c>
      <c r="X46" t="b">
        <f>IF(COUNTIF(O46:W46,FALSE)&gt;0,FALSE,TRUE)</f>
        <v>1</v>
      </c>
      <c r="Y46">
        <v>53</v>
      </c>
    </row>
    <row r="47" spans="1:25">
      <c r="A47" t="s">
        <v>71</v>
      </c>
      <c r="B47" t="s">
        <v>26</v>
      </c>
      <c r="C47">
        <v>1</v>
      </c>
      <c r="D47" t="s">
        <v>26</v>
      </c>
      <c r="E47">
        <v>1</v>
      </c>
      <c r="F47">
        <v>122</v>
      </c>
      <c r="G47">
        <v>332</v>
      </c>
      <c r="H47">
        <v>332</v>
      </c>
      <c r="I47">
        <v>0</v>
      </c>
      <c r="J47">
        <v>1</v>
      </c>
      <c r="K47">
        <v>0</v>
      </c>
      <c r="L47" t="str">
        <f>IF( (COUNTIF(B47:E47,"1")+COUNTIF(B47:E47,1))=0,
    "unknown",
    MID(
        IF(OR(B47="1",B47=1)," + fossorial","") &amp;
        IF(OR(C47="1",C47=1)," + terrestrial","") &amp;
        IF(OR(D47="1",D47=1)," + aquatic","") &amp;
        IF(OR(E47="1",E47=1)," + arboreal",""),
    4, 999)
)</f>
        <v>terrestrial + arboreal</v>
      </c>
      <c r="M47" t="str">
        <f>IF(
   AND( (COUNTIF(I47:K47,"1")+COUNTIF(I47:K47,1))=0,
        (COUNTIF(I47:K47,"0")+COUNTIF(I47:K47,0))=0 ),
   "unknown",
   IF(
     (COUNTIF(I47:K47,"1")+COUNTIF(I47:K47,1))&gt;0,
     MID(
        IF(OR(I47=1,I47="1")," + direct","") &amp;
        IF(OR(J47=1,J47="1")," + larval","") &amp;
        IF(OR(K47=1,K47="1")," + viviparous",""),
     4,999),
     IF( (COUNTIF(I47:K47,"0")+COUNTIF(I47:K47,0))=3,
         "none",
         "unknown")
   )
)</f>
        <v>larval</v>
      </c>
      <c r="N47" t="b">
        <f>IFERROR(VALUE(INDEX(rawData!$Z:$Z, MATCH($A47, rawData!$E:$E, 0)))=VALUE($F47),"NA")</f>
        <v>1</v>
      </c>
      <c r="O47" t="b">
        <f>IFERROR(VALUE(INDEX(rawData!$AD:$AD, MATCH($A47, rawData!$E:$E, 0)))=VALUE($G47),"NA")</f>
        <v>1</v>
      </c>
      <c r="P47" t="b">
        <f>IFERROR(VALUE(INDEX(rawData!$AE:$AE, MATCH($A47, rawData!$E:$E, 0)))=VALUE($H47),"NA")</f>
        <v>1</v>
      </c>
      <c r="Q47" t="b">
        <f>IFERROR(INDEX(rawData!$F:$F, MATCH($A47, rawData!$E:$E, 0))=$B47,"NA")</f>
        <v>1</v>
      </c>
      <c r="R47" t="b">
        <f>IFERROR(INDEX(rawData!$G:$G, MATCH($A47, rawData!$E:$E, 0))=$C47,"NA")</f>
        <v>1</v>
      </c>
      <c r="S47" t="b">
        <f>IFERROR(INDEX(rawData!$H:$H, MATCH($A47, rawData!$E:$E, 0))=$D47,"NA")</f>
        <v>1</v>
      </c>
      <c r="T47" t="b">
        <f>IFERROR(INDEX(rawData!$I:$I, MATCH($A47, rawData!$E:$E, 0))=$E47,"NA")</f>
        <v>1</v>
      </c>
      <c r="U47" t="b">
        <f>IFERROR(VALUE(INDEX(rawData!$AI:$AI, MATCH($A47, rawData!$E:$E, 0)))=VALUE($I47),"NA")</f>
        <v>1</v>
      </c>
      <c r="V47" t="b">
        <f>IFERROR(VALUE(INDEX(rawData!$AJ:$AJ, MATCH($A47, rawData!$E:$E, 0)))=VALUE($J47),"NA")</f>
        <v>1</v>
      </c>
      <c r="W47" t="b">
        <f>IFERROR(VALUE(INDEX(rawData!$AK:$AK, MATCH($A47, rawData!$E:$E, 0)))=VALUE($K47),"NA")</f>
        <v>1</v>
      </c>
      <c r="X47" t="b">
        <f>IF(COUNTIF(O47:W47,FALSE)&gt;0,FALSE,TRUE)</f>
        <v>1</v>
      </c>
      <c r="Y47">
        <v>53</v>
      </c>
    </row>
    <row r="48" spans="1:25">
      <c r="A48" t="s">
        <v>72</v>
      </c>
      <c r="B48" t="s">
        <v>26</v>
      </c>
      <c r="C48">
        <v>1</v>
      </c>
      <c r="D48">
        <v>1</v>
      </c>
      <c r="E48">
        <v>1</v>
      </c>
      <c r="F48">
        <v>37.799999999999997</v>
      </c>
      <c r="G48">
        <v>1000</v>
      </c>
      <c r="H48">
        <v>1000</v>
      </c>
      <c r="I48">
        <v>0</v>
      </c>
      <c r="J48">
        <v>1</v>
      </c>
      <c r="K48">
        <v>0</v>
      </c>
      <c r="L48" t="str">
        <f>IF( (COUNTIF(B48:E48,"1")+COUNTIF(B48:E48,1))=0,
    "unknown",
    MID(
        IF(OR(B48="1",B48=1)," + fossorial","") &amp;
        IF(OR(C48="1",C48=1)," + terrestrial","") &amp;
        IF(OR(D48="1",D48=1)," + aquatic","") &amp;
        IF(OR(E48="1",E48=1)," + arboreal",""),
    4, 999)
)</f>
        <v>terrestrial + aquatic + arboreal</v>
      </c>
      <c r="M48" t="str">
        <f>IF(
   AND( (COUNTIF(I48:K48,"1")+COUNTIF(I48:K48,1))=0,
        (COUNTIF(I48:K48,"0")+COUNTIF(I48:K48,0))=0 ),
   "unknown",
   IF(
     (COUNTIF(I48:K48,"1")+COUNTIF(I48:K48,1))&gt;0,
     MID(
        IF(OR(I48=1,I48="1")," + direct","") &amp;
        IF(OR(J48=1,J48="1")," + larval","") &amp;
        IF(OR(K48=1,K48="1")," + viviparous",""),
     4,999),
     IF( (COUNTIF(I48:K48,"0")+COUNTIF(I48:K48,0))=3,
         "none",
         "unknown")
   )
)</f>
        <v>larval</v>
      </c>
      <c r="N48" t="b">
        <f>IFERROR(VALUE(INDEX(rawData!$Z:$Z, MATCH($A48, rawData!$E:$E, 0)))=VALUE($F48),"NA")</f>
        <v>1</v>
      </c>
      <c r="O48" t="b">
        <f>IFERROR(VALUE(INDEX(rawData!$AD:$AD, MATCH($A48, rawData!$E:$E, 0)))=VALUE($G48),"NA")</f>
        <v>1</v>
      </c>
      <c r="P48" t="b">
        <f>IFERROR(VALUE(INDEX(rawData!$AE:$AE, MATCH($A48, rawData!$E:$E, 0)))=VALUE($H48),"NA")</f>
        <v>1</v>
      </c>
      <c r="Q48" t="b">
        <f>IFERROR(INDEX(rawData!$F:$F, MATCH($A48, rawData!$E:$E, 0))=$B48,"NA")</f>
        <v>1</v>
      </c>
      <c r="R48" t="b">
        <f>IFERROR(INDEX(rawData!$G:$G, MATCH($A48, rawData!$E:$E, 0))=$C48,"NA")</f>
        <v>1</v>
      </c>
      <c r="S48" t="b">
        <f>IFERROR(INDEX(rawData!$H:$H, MATCH($A48, rawData!$E:$E, 0))=$D48,"NA")</f>
        <v>1</v>
      </c>
      <c r="T48" t="b">
        <f>IFERROR(INDEX(rawData!$I:$I, MATCH($A48, rawData!$E:$E, 0))=$E48,"NA")</f>
        <v>1</v>
      </c>
      <c r="U48" t="b">
        <f>IFERROR(VALUE(INDEX(rawData!$AI:$AI, MATCH($A48, rawData!$E:$E, 0)))=VALUE($I48),"NA")</f>
        <v>1</v>
      </c>
      <c r="V48" t="b">
        <f>IFERROR(VALUE(INDEX(rawData!$AJ:$AJ, MATCH($A48, rawData!$E:$E, 0)))=VALUE($J48),"NA")</f>
        <v>1</v>
      </c>
      <c r="W48" t="b">
        <f>IFERROR(VALUE(INDEX(rawData!$AK:$AK, MATCH($A48, rawData!$E:$E, 0)))=VALUE($K48),"NA")</f>
        <v>1</v>
      </c>
      <c r="X48" t="b">
        <f>IF(COUNTIF(O48:W48,FALSE)&gt;0,FALSE,TRUE)</f>
        <v>1</v>
      </c>
      <c r="Y48">
        <v>54</v>
      </c>
    </row>
    <row r="49" spans="1:25">
      <c r="A49" t="s">
        <v>73</v>
      </c>
      <c r="B49">
        <v>1</v>
      </c>
      <c r="C49">
        <v>1</v>
      </c>
      <c r="D49">
        <v>1</v>
      </c>
      <c r="E49" t="s">
        <v>26</v>
      </c>
      <c r="F49">
        <v>110</v>
      </c>
      <c r="G49">
        <v>2500</v>
      </c>
      <c r="H49">
        <v>2500</v>
      </c>
      <c r="I49">
        <v>0</v>
      </c>
      <c r="J49">
        <v>1</v>
      </c>
      <c r="K49">
        <v>0</v>
      </c>
      <c r="L49" t="str">
        <f>IF( (COUNTIF(B49:E49,"1")+COUNTIF(B49:E49,1))=0,
    "unknown",
    MID(
        IF(OR(B49="1",B49=1)," + fossorial","") &amp;
        IF(OR(C49="1",C49=1)," + terrestrial","") &amp;
        IF(OR(D49="1",D49=1)," + aquatic","") &amp;
        IF(OR(E49="1",E49=1)," + arboreal",""),
    4, 999)
)</f>
        <v>fossorial + terrestrial + aquatic</v>
      </c>
      <c r="M49" t="str">
        <f>IF(
   AND( (COUNTIF(I49:K49,"1")+COUNTIF(I49:K49,1))=0,
        (COUNTIF(I49:K49,"0")+COUNTIF(I49:K49,0))=0 ),
   "unknown",
   IF(
     (COUNTIF(I49:K49,"1")+COUNTIF(I49:K49,1))&gt;0,
     MID(
        IF(OR(I49=1,I49="1")," + direct","") &amp;
        IF(OR(J49=1,J49="1")," + larval","") &amp;
        IF(OR(K49=1,K49="1")," + viviparous",""),
     4,999),
     IF( (COUNTIF(I49:K49,"0")+COUNTIF(I49:K49,0))=3,
         "none",
         "unknown")
   )
)</f>
        <v>larval</v>
      </c>
      <c r="N49" t="b">
        <f>IFERROR(VALUE(INDEX(rawData!$Z:$Z, MATCH($A49, rawData!$E:$E, 0)))=VALUE($F49),"NA")</f>
        <v>1</v>
      </c>
      <c r="O49" t="b">
        <f>IFERROR(VALUE(INDEX(rawData!$AD:$AD, MATCH($A49, rawData!$E:$E, 0)))=VALUE($G49),"NA")</f>
        <v>1</v>
      </c>
      <c r="P49" t="b">
        <f>IFERROR(VALUE(INDEX(rawData!$AE:$AE, MATCH($A49, rawData!$E:$E, 0)))=VALUE($H49),"NA")</f>
        <v>1</v>
      </c>
      <c r="Q49" t="b">
        <f>IFERROR(INDEX(rawData!$F:$F, MATCH($A49, rawData!$E:$E, 0))=$B49,"NA")</f>
        <v>1</v>
      </c>
      <c r="R49" t="b">
        <f>IFERROR(INDEX(rawData!$G:$G, MATCH($A49, rawData!$E:$E, 0))=$C49,"NA")</f>
        <v>1</v>
      </c>
      <c r="S49" t="b">
        <f>IFERROR(INDEX(rawData!$H:$H, MATCH($A49, rawData!$E:$E, 0))=$D49,"NA")</f>
        <v>1</v>
      </c>
      <c r="T49" t="b">
        <f>IFERROR(INDEX(rawData!$I:$I, MATCH($A49, rawData!$E:$E, 0))=$E49,"NA")</f>
        <v>1</v>
      </c>
      <c r="U49" t="b">
        <f>IFERROR(VALUE(INDEX(rawData!$AI:$AI, MATCH($A49, rawData!$E:$E, 0)))=VALUE($I49),"NA")</f>
        <v>1</v>
      </c>
      <c r="V49" t="b">
        <f>IFERROR(VALUE(INDEX(rawData!$AJ:$AJ, MATCH($A49, rawData!$E:$E, 0)))=VALUE($J49),"NA")</f>
        <v>1</v>
      </c>
      <c r="W49" t="b">
        <f>IFERROR(VALUE(INDEX(rawData!$AK:$AK, MATCH($A49, rawData!$E:$E, 0)))=VALUE($K49),"NA")</f>
        <v>1</v>
      </c>
      <c r="X49" t="b">
        <f>IF(COUNTIF(O49:W49,FALSE)&gt;0,FALSE,TRUE)</f>
        <v>1</v>
      </c>
      <c r="Y49">
        <v>55</v>
      </c>
    </row>
    <row r="50" spans="1:25">
      <c r="A50" t="s">
        <v>74</v>
      </c>
      <c r="B50" t="s">
        <v>26</v>
      </c>
      <c r="C50">
        <v>1</v>
      </c>
      <c r="D50" t="s">
        <v>26</v>
      </c>
      <c r="E50" t="s">
        <v>26</v>
      </c>
      <c r="F50">
        <v>80</v>
      </c>
      <c r="G50">
        <v>97</v>
      </c>
      <c r="H50">
        <v>97</v>
      </c>
      <c r="I50">
        <v>0</v>
      </c>
      <c r="J50">
        <v>1</v>
      </c>
      <c r="K50">
        <v>0</v>
      </c>
      <c r="L50" t="str">
        <f>IF( (COUNTIF(B50:E50,"1")+COUNTIF(B50:E50,1))=0,
    "unknown",
    MID(
        IF(OR(B50="1",B50=1)," + fossorial","") &amp;
        IF(OR(C50="1",C50=1)," + terrestrial","") &amp;
        IF(OR(D50="1",D50=1)," + aquatic","") &amp;
        IF(OR(E50="1",E50=1)," + arboreal",""),
    4, 999)
)</f>
        <v>terrestrial</v>
      </c>
      <c r="M50" t="str">
        <f>IF(
   AND( (COUNTIF(I50:K50,"1")+COUNTIF(I50:K50,1))=0,
        (COUNTIF(I50:K50,"0")+COUNTIF(I50:K50,0))=0 ),
   "unknown",
   IF(
     (COUNTIF(I50:K50,"1")+COUNTIF(I50:K50,1))&gt;0,
     MID(
        IF(OR(I50=1,I50="1")," + direct","") &amp;
        IF(OR(J50=1,J50="1")," + larval","") &amp;
        IF(OR(K50=1,K50="1")," + viviparous",""),
     4,999),
     IF( (COUNTIF(I50:K50,"0")+COUNTIF(I50:K50,0))=3,
         "none",
         "unknown")
   )
)</f>
        <v>larval</v>
      </c>
      <c r="N50" t="b">
        <f>IFERROR(VALUE(INDEX(rawData!$Z:$Z, MATCH($A50, rawData!$E:$E, 0)))=VALUE($F50),"NA")</f>
        <v>1</v>
      </c>
      <c r="O50" t="b">
        <f>IFERROR(VALUE(INDEX(rawData!$AD:$AD, MATCH($A50, rawData!$E:$E, 0)))=VALUE($G50),"NA")</f>
        <v>1</v>
      </c>
      <c r="P50" t="b">
        <f>IFERROR(VALUE(INDEX(rawData!$AE:$AE, MATCH($A50, rawData!$E:$E, 0)))=VALUE($H50),"NA")</f>
        <v>1</v>
      </c>
      <c r="Q50" t="b">
        <f>IFERROR(INDEX(rawData!$F:$F, MATCH($A50, rawData!$E:$E, 0))=$B50,"NA")</f>
        <v>1</v>
      </c>
      <c r="R50" t="b">
        <f>IFERROR(INDEX(rawData!$G:$G, MATCH($A50, rawData!$E:$E, 0))=$C50,"NA")</f>
        <v>1</v>
      </c>
      <c r="S50" t="b">
        <f>IFERROR(INDEX(rawData!$H:$H, MATCH($A50, rawData!$E:$E, 0))=$D50,"NA")</f>
        <v>1</v>
      </c>
      <c r="T50" t="b">
        <f>IFERROR(INDEX(rawData!$I:$I, MATCH($A50, rawData!$E:$E, 0))=$E50,"NA")</f>
        <v>1</v>
      </c>
      <c r="U50" t="b">
        <f>IFERROR(VALUE(INDEX(rawData!$AI:$AI, MATCH($A50, rawData!$E:$E, 0)))=VALUE($I50),"NA")</f>
        <v>1</v>
      </c>
      <c r="V50" t="b">
        <f>IFERROR(VALUE(INDEX(rawData!$AJ:$AJ, MATCH($A50, rawData!$E:$E, 0)))=VALUE($J50),"NA")</f>
        <v>1</v>
      </c>
      <c r="W50" t="b">
        <f>IFERROR(VALUE(INDEX(rawData!$AK:$AK, MATCH($A50, rawData!$E:$E, 0)))=VALUE($K50),"NA")</f>
        <v>1</v>
      </c>
      <c r="X50" t="b">
        <f>IF(COUNTIF(O50:W50,FALSE)&gt;0,FALSE,TRUE)</f>
        <v>1</v>
      </c>
      <c r="Y50">
        <v>56</v>
      </c>
    </row>
    <row r="51" spans="1:25">
      <c r="A51" t="s">
        <v>75</v>
      </c>
      <c r="B51" t="s">
        <v>26</v>
      </c>
      <c r="C51">
        <v>1</v>
      </c>
      <c r="D51" t="s">
        <v>26</v>
      </c>
      <c r="E51">
        <v>1</v>
      </c>
      <c r="F51">
        <v>34</v>
      </c>
      <c r="G51">
        <v>12</v>
      </c>
      <c r="H51">
        <v>21</v>
      </c>
      <c r="I51">
        <v>1</v>
      </c>
      <c r="J51">
        <v>0</v>
      </c>
      <c r="K51">
        <v>0</v>
      </c>
      <c r="L51" t="str">
        <f>IF( (COUNTIF(B51:E51,"1")+COUNTIF(B51:E51,1))=0,
    "unknown",
    MID(
        IF(OR(B51="1",B51=1)," + fossorial","") &amp;
        IF(OR(C51="1",C51=1)," + terrestrial","") &amp;
        IF(OR(D51="1",D51=1)," + aquatic","") &amp;
        IF(OR(E51="1",E51=1)," + arboreal",""),
    4, 999)
)</f>
        <v>terrestrial + arboreal</v>
      </c>
      <c r="M51" t="str">
        <f>IF(
   AND( (COUNTIF(I51:K51,"1")+COUNTIF(I51:K51,1))=0,
        (COUNTIF(I51:K51,"0")+COUNTIF(I51:K51,0))=0 ),
   "unknown",
   IF(
     (COUNTIF(I51:K51,"1")+COUNTIF(I51:K51,1))&gt;0,
     MID(
        IF(OR(I51=1,I51="1")," + direct","") &amp;
        IF(OR(J51=1,J51="1")," + larval","") &amp;
        IF(OR(K51=1,K51="1")," + viviparous",""),
     4,999),
     IF( (COUNTIF(I51:K51,"0")+COUNTIF(I51:K51,0))=3,
         "none",
         "unknown")
   )
)</f>
        <v>direct</v>
      </c>
      <c r="N51" t="b">
        <f>IFERROR(VALUE(INDEX(rawData!$Z:$Z, MATCH($A51, rawData!$E:$E, 0)))=VALUE($F51),"NA")</f>
        <v>1</v>
      </c>
      <c r="O51" t="b">
        <f>IFERROR(VALUE(INDEX(rawData!$AD:$AD, MATCH($A51, rawData!$E:$E, 0)))=VALUE($G51),"NA")</f>
        <v>1</v>
      </c>
      <c r="P51" t="b">
        <f>IFERROR(VALUE(INDEX(rawData!$AE:$AE, MATCH($A51, rawData!$E:$E, 0)))=VALUE($H51),"NA")</f>
        <v>1</v>
      </c>
      <c r="Q51" t="b">
        <f>IFERROR(INDEX(rawData!$F:$F, MATCH($A51, rawData!$E:$E, 0))=$B51,"NA")</f>
        <v>1</v>
      </c>
      <c r="R51" t="b">
        <f>IFERROR(INDEX(rawData!$G:$G, MATCH($A51, rawData!$E:$E, 0))=$C51,"NA")</f>
        <v>1</v>
      </c>
      <c r="S51" t="b">
        <f>IFERROR(INDEX(rawData!$H:$H, MATCH($A51, rawData!$E:$E, 0))=$D51,"NA")</f>
        <v>1</v>
      </c>
      <c r="T51" t="b">
        <f>IFERROR(INDEX(rawData!$I:$I, MATCH($A51, rawData!$E:$E, 0))=$E51,"NA")</f>
        <v>1</v>
      </c>
      <c r="U51" t="b">
        <f>IFERROR(VALUE(INDEX(rawData!$AI:$AI, MATCH($A51, rawData!$E:$E, 0)))=VALUE($I51),"NA")</f>
        <v>1</v>
      </c>
      <c r="V51" t="b">
        <f>IFERROR(VALUE(INDEX(rawData!$AJ:$AJ, MATCH($A51, rawData!$E:$E, 0)))=VALUE($J51),"NA")</f>
        <v>1</v>
      </c>
      <c r="W51" t="b">
        <f>IFERROR(VALUE(INDEX(rawData!$AK:$AK, MATCH($A51, rawData!$E:$E, 0)))=VALUE($K51),"NA")</f>
        <v>1</v>
      </c>
      <c r="X51" t="b">
        <f>IF(COUNTIF(O51:W51,FALSE)&gt;0,FALSE,TRUE)</f>
        <v>1</v>
      </c>
      <c r="Y51">
        <v>58</v>
      </c>
    </row>
    <row r="52" spans="1:25">
      <c r="A52" t="s">
        <v>76</v>
      </c>
      <c r="B52">
        <v>1</v>
      </c>
      <c r="C52">
        <v>1</v>
      </c>
      <c r="D52">
        <v>1</v>
      </c>
      <c r="E52" t="s">
        <v>26</v>
      </c>
      <c r="F52">
        <v>92</v>
      </c>
      <c r="G52">
        <v>844</v>
      </c>
      <c r="H52">
        <v>844</v>
      </c>
      <c r="I52">
        <v>0</v>
      </c>
      <c r="J52">
        <v>1</v>
      </c>
      <c r="K52">
        <v>0</v>
      </c>
      <c r="L52" t="str">
        <f>IF( (COUNTIF(B52:E52,"1")+COUNTIF(B52:E52,1))=0,
    "unknown",
    MID(
        IF(OR(B52="1",B52=1)," + fossorial","") &amp;
        IF(OR(C52="1",C52=1)," + terrestrial","") &amp;
        IF(OR(D52="1",D52=1)," + aquatic","") &amp;
        IF(OR(E52="1",E52=1)," + arboreal",""),
    4, 999)
)</f>
        <v>fossorial + terrestrial + aquatic</v>
      </c>
      <c r="M52" t="str">
        <f>IF(
   AND( (COUNTIF(I52:K52,"1")+COUNTIF(I52:K52,1))=0,
        (COUNTIF(I52:K52,"0")+COUNTIF(I52:K52,0))=0 ),
   "unknown",
   IF(
     (COUNTIF(I52:K52,"1")+COUNTIF(I52:K52,1))&gt;0,
     MID(
        IF(OR(I52=1,I52="1")," + direct","") &amp;
        IF(OR(J52=1,J52="1")," + larval","") &amp;
        IF(OR(K52=1,K52="1")," + viviparous",""),
     4,999),
     IF( (COUNTIF(I52:K52,"0")+COUNTIF(I52:K52,0))=3,
         "none",
         "unknown")
   )
)</f>
        <v>larval</v>
      </c>
      <c r="N52" t="b">
        <f>IFERROR(VALUE(INDEX(rawData!$Z:$Z, MATCH($A52, rawData!$E:$E, 0)))=VALUE($F52),"NA")</f>
        <v>1</v>
      </c>
      <c r="O52" t="b">
        <f>IFERROR(VALUE(INDEX(rawData!$AD:$AD, MATCH($A52, rawData!$E:$E, 0)))=VALUE($G52),"NA")</f>
        <v>1</v>
      </c>
      <c r="P52" t="b">
        <f>IFERROR(VALUE(INDEX(rawData!$AE:$AE, MATCH($A52, rawData!$E:$E, 0)))=VALUE($H52),"NA")</f>
        <v>1</v>
      </c>
      <c r="Q52" t="b">
        <f>IFERROR(INDEX(rawData!$F:$F, MATCH($A52, rawData!$E:$E, 0))=$B52,"NA")</f>
        <v>1</v>
      </c>
      <c r="R52" t="b">
        <f>IFERROR(INDEX(rawData!$G:$G, MATCH($A52, rawData!$E:$E, 0))=$C52,"NA")</f>
        <v>1</v>
      </c>
      <c r="S52" t="b">
        <f>IFERROR(INDEX(rawData!$H:$H, MATCH($A52, rawData!$E:$E, 0))=$D52,"NA")</f>
        <v>1</v>
      </c>
      <c r="T52" t="b">
        <f>IFERROR(INDEX(rawData!$I:$I, MATCH($A52, rawData!$E:$E, 0))=$E52,"NA")</f>
        <v>1</v>
      </c>
      <c r="U52" t="b">
        <f>IFERROR(VALUE(INDEX(rawData!$AI:$AI, MATCH($A52, rawData!$E:$E, 0)))=VALUE($I52),"NA")</f>
        <v>1</v>
      </c>
      <c r="V52" t="b">
        <f>IFERROR(VALUE(INDEX(rawData!$AJ:$AJ, MATCH($A52, rawData!$E:$E, 0)))=VALUE($J52),"NA")</f>
        <v>1</v>
      </c>
      <c r="W52" t="b">
        <f>IFERROR(VALUE(INDEX(rawData!$AK:$AK, MATCH($A52, rawData!$E:$E, 0)))=VALUE($K52),"NA")</f>
        <v>1</v>
      </c>
      <c r="X52" t="b">
        <f>IF(COUNTIF(O52:W52,FALSE)&gt;0,FALSE,TRUE)</f>
        <v>1</v>
      </c>
      <c r="Y52">
        <v>59</v>
      </c>
    </row>
    <row r="53" spans="1:25">
      <c r="A53" t="s">
        <v>77</v>
      </c>
      <c r="B53" t="s">
        <v>26</v>
      </c>
      <c r="C53">
        <v>1</v>
      </c>
      <c r="D53">
        <v>1</v>
      </c>
      <c r="E53" t="s">
        <v>26</v>
      </c>
      <c r="F53">
        <v>24.4</v>
      </c>
      <c r="G53">
        <v>123</v>
      </c>
      <c r="H53">
        <v>395</v>
      </c>
      <c r="I53">
        <v>0</v>
      </c>
      <c r="J53">
        <v>1</v>
      </c>
      <c r="K53">
        <v>0</v>
      </c>
      <c r="L53" t="str">
        <f>IF( (COUNTIF(B53:E53,"1")+COUNTIF(B53:E53,1))=0,
    "unknown",
    MID(
        IF(OR(B53="1",B53=1)," + fossorial","") &amp;
        IF(OR(C53="1",C53=1)," + terrestrial","") &amp;
        IF(OR(D53="1",D53=1)," + aquatic","") &amp;
        IF(OR(E53="1",E53=1)," + arboreal",""),
    4, 999)
)</f>
        <v>terrestrial + aquatic</v>
      </c>
      <c r="M53" t="str">
        <f>IF(
   AND( (COUNTIF(I53:K53,"1")+COUNTIF(I53:K53,1))=0,
        (COUNTIF(I53:K53,"0")+COUNTIF(I53:K53,0))=0 ),
   "unknown",
   IF(
     (COUNTIF(I53:K53,"1")+COUNTIF(I53:K53,1))&gt;0,
     MID(
        IF(OR(I53=1,I53="1")," + direct","") &amp;
        IF(OR(J53=1,J53="1")," + larval","") &amp;
        IF(OR(K53=1,K53="1")," + viviparous",""),
     4,999),
     IF( (COUNTIF(I53:K53,"0")+COUNTIF(I53:K53,0))=3,
         "none",
         "unknown")
   )
)</f>
        <v>larval</v>
      </c>
      <c r="N53" t="b">
        <f>IFERROR(VALUE(INDEX(rawData!$Z:$Z, MATCH($A53, rawData!$E:$E, 0)))=VALUE($F53),"NA")</f>
        <v>1</v>
      </c>
      <c r="O53" t="b">
        <f>IFERROR(VALUE(INDEX(rawData!$AD:$AD, MATCH($A53, rawData!$E:$E, 0)))=VALUE($G53),"NA")</f>
        <v>1</v>
      </c>
      <c r="P53" t="b">
        <f>IFERROR(VALUE(INDEX(rawData!$AE:$AE, MATCH($A53, rawData!$E:$E, 0)))=VALUE($H53),"NA")</f>
        <v>1</v>
      </c>
      <c r="Q53" t="b">
        <f>IFERROR(INDEX(rawData!$F:$F, MATCH($A53, rawData!$E:$E, 0))=$B53,"NA")</f>
        <v>1</v>
      </c>
      <c r="R53" t="b">
        <f>IFERROR(INDEX(rawData!$G:$G, MATCH($A53, rawData!$E:$E, 0))=$C53,"NA")</f>
        <v>1</v>
      </c>
      <c r="S53" t="b">
        <f>IFERROR(INDEX(rawData!$H:$H, MATCH($A53, rawData!$E:$E, 0))=$D53,"NA")</f>
        <v>1</v>
      </c>
      <c r="T53" t="b">
        <f>IFERROR(INDEX(rawData!$I:$I, MATCH($A53, rawData!$E:$E, 0))=$E53,"NA")</f>
        <v>1</v>
      </c>
      <c r="U53" t="b">
        <f>IFERROR(VALUE(INDEX(rawData!$AI:$AI, MATCH($A53, rawData!$E:$E, 0)))=VALUE($I53),"NA")</f>
        <v>1</v>
      </c>
      <c r="V53" t="b">
        <f>IFERROR(VALUE(INDEX(rawData!$AJ:$AJ, MATCH($A53, rawData!$E:$E, 0)))=VALUE($J53),"NA")</f>
        <v>1</v>
      </c>
      <c r="W53" t="b">
        <f>IFERROR(VALUE(INDEX(rawData!$AK:$AK, MATCH($A53, rawData!$E:$E, 0)))=VALUE($K53),"NA")</f>
        <v>1</v>
      </c>
      <c r="X53" t="b">
        <f>IF(COUNTIF(O53:W53,FALSE)&gt;0,FALSE,TRUE)</f>
        <v>1</v>
      </c>
      <c r="Y53">
        <v>60</v>
      </c>
    </row>
    <row r="54" spans="1:25">
      <c r="A54" t="s">
        <v>78</v>
      </c>
      <c r="B54" t="s">
        <v>26</v>
      </c>
      <c r="C54">
        <v>1</v>
      </c>
      <c r="D54">
        <v>1</v>
      </c>
      <c r="E54">
        <v>1</v>
      </c>
      <c r="F54">
        <v>30</v>
      </c>
      <c r="G54">
        <v>200</v>
      </c>
      <c r="H54">
        <v>700</v>
      </c>
      <c r="I54">
        <v>0</v>
      </c>
      <c r="J54">
        <v>1</v>
      </c>
      <c r="K54">
        <v>0</v>
      </c>
      <c r="L54" t="str">
        <f>IF( (COUNTIF(B54:E54,"1")+COUNTIF(B54:E54,1))=0,
    "unknown",
    MID(
        IF(OR(B54="1",B54=1)," + fossorial","") &amp;
        IF(OR(C54="1",C54=1)," + terrestrial","") &amp;
        IF(OR(D54="1",D54=1)," + aquatic","") &amp;
        IF(OR(E54="1",E54=1)," + arboreal",""),
    4, 999)
)</f>
        <v>terrestrial + aquatic + arboreal</v>
      </c>
      <c r="M54" t="str">
        <f>IF(
   AND( (COUNTIF(I54:K54,"1")+COUNTIF(I54:K54,1))=0,
        (COUNTIF(I54:K54,"0")+COUNTIF(I54:K54,0))=0 ),
   "unknown",
   IF(
     (COUNTIF(I54:K54,"1")+COUNTIF(I54:K54,1))&gt;0,
     MID(
        IF(OR(I54=1,I54="1")," + direct","") &amp;
        IF(OR(J54=1,J54="1")," + larval","") &amp;
        IF(OR(K54=1,K54="1")," + viviparous",""),
     4,999),
     IF( (COUNTIF(I54:K54,"0")+COUNTIF(I54:K54,0))=3,
         "none",
         "unknown")
   )
)</f>
        <v>larval</v>
      </c>
      <c r="N54" t="b">
        <f>IFERROR(VALUE(INDEX(rawData!$Z:$Z, MATCH($A54, rawData!$E:$E, 0)))=VALUE($F54),"NA")</f>
        <v>1</v>
      </c>
      <c r="O54" t="b">
        <f>IFERROR(VALUE(INDEX(rawData!$AD:$AD, MATCH($A54, rawData!$E:$E, 0)))=VALUE($G54),"NA")</f>
        <v>1</v>
      </c>
      <c r="P54" t="b">
        <f>IFERROR(VALUE(INDEX(rawData!$AE:$AE, MATCH($A54, rawData!$E:$E, 0)))=VALUE($H54),"NA")</f>
        <v>1</v>
      </c>
      <c r="Q54" t="b">
        <f>IFERROR(INDEX(rawData!$F:$F, MATCH($A54, rawData!$E:$E, 0))=$B54,"NA")</f>
        <v>1</v>
      </c>
      <c r="R54" t="b">
        <f>IFERROR(INDEX(rawData!$G:$G, MATCH($A54, rawData!$E:$E, 0))=$C54,"NA")</f>
        <v>1</v>
      </c>
      <c r="S54" t="b">
        <f>IFERROR(INDEX(rawData!$H:$H, MATCH($A54, rawData!$E:$E, 0))=$D54,"NA")</f>
        <v>1</v>
      </c>
      <c r="T54" t="b">
        <f>IFERROR(INDEX(rawData!$I:$I, MATCH($A54, rawData!$E:$E, 0))=$E54,"NA")</f>
        <v>1</v>
      </c>
      <c r="U54" t="b">
        <f>IFERROR(VALUE(INDEX(rawData!$AI:$AI, MATCH($A54, rawData!$E:$E, 0)))=VALUE($I54),"NA")</f>
        <v>1</v>
      </c>
      <c r="V54" t="b">
        <f>IFERROR(VALUE(INDEX(rawData!$AJ:$AJ, MATCH($A54, rawData!$E:$E, 0)))=VALUE($J54),"NA")</f>
        <v>1</v>
      </c>
      <c r="W54" t="b">
        <f>IFERROR(VALUE(INDEX(rawData!$AK:$AK, MATCH($A54, rawData!$E:$E, 0)))=VALUE($K54),"NA")</f>
        <v>1</v>
      </c>
      <c r="X54" t="b">
        <f>IF(COUNTIF(O54:W54,FALSE)&gt;0,FALSE,TRUE)</f>
        <v>1</v>
      </c>
      <c r="Y54">
        <v>61</v>
      </c>
    </row>
    <row r="55" spans="1:25">
      <c r="A55" t="s">
        <v>79</v>
      </c>
      <c r="B55" t="s">
        <v>26</v>
      </c>
      <c r="C55">
        <v>1</v>
      </c>
      <c r="D55" t="s">
        <v>26</v>
      </c>
      <c r="E55" t="s">
        <v>26</v>
      </c>
      <c r="F55">
        <v>49.5</v>
      </c>
      <c r="G55">
        <v>24</v>
      </c>
      <c r="H55">
        <v>66</v>
      </c>
      <c r="I55">
        <v>0</v>
      </c>
      <c r="J55">
        <v>1</v>
      </c>
      <c r="K55">
        <v>0</v>
      </c>
      <c r="L55" t="str">
        <f>IF( (COUNTIF(B55:E55,"1")+COUNTIF(B55:E55,1))=0,
    "unknown",
    MID(
        IF(OR(B55="1",B55=1)," + fossorial","") &amp;
        IF(OR(C55="1",C55=1)," + terrestrial","") &amp;
        IF(OR(D55="1",D55=1)," + aquatic","") &amp;
        IF(OR(E55="1",E55=1)," + arboreal",""),
    4, 999)
)</f>
        <v>terrestrial</v>
      </c>
      <c r="M55" t="str">
        <f>IF(
   AND( (COUNTIF(I55:K55,"1")+COUNTIF(I55:K55,1))=0,
        (COUNTIF(I55:K55,"0")+COUNTIF(I55:K55,0))=0 ),
   "unknown",
   IF(
     (COUNTIF(I55:K55,"1")+COUNTIF(I55:K55,1))&gt;0,
     MID(
        IF(OR(I55=1,I55="1")," + direct","") &amp;
        IF(OR(J55=1,J55="1")," + larval","") &amp;
        IF(OR(K55=1,K55="1")," + viviparous",""),
     4,999),
     IF( (COUNTIF(I55:K55,"0")+COUNTIF(I55:K55,0))=3,
         "none",
         "unknown")
   )
)</f>
        <v>larval</v>
      </c>
      <c r="N55" t="b">
        <f>IFERROR(VALUE(INDEX(rawData!$Z:$Z, MATCH($A55, rawData!$E:$E, 0)))=VALUE($F55),"NA")</f>
        <v>1</v>
      </c>
      <c r="O55" t="b">
        <f>IFERROR(VALUE(INDEX(rawData!$AD:$AD, MATCH($A55, rawData!$E:$E, 0)))=VALUE($G55),"NA")</f>
        <v>1</v>
      </c>
      <c r="P55" t="b">
        <f>IFERROR(VALUE(INDEX(rawData!$AE:$AE, MATCH($A55, rawData!$E:$E, 0)))=VALUE($H55),"NA")</f>
        <v>1</v>
      </c>
      <c r="Q55" t="b">
        <f>IFERROR(INDEX(rawData!$F:$F, MATCH($A55, rawData!$E:$E, 0))=$B55,"NA")</f>
        <v>1</v>
      </c>
      <c r="R55" t="b">
        <f>IFERROR(INDEX(rawData!$G:$G, MATCH($A55, rawData!$E:$E, 0))=$C55,"NA")</f>
        <v>1</v>
      </c>
      <c r="S55" t="b">
        <f>IFERROR(INDEX(rawData!$H:$H, MATCH($A55, rawData!$E:$E, 0))=$D55,"NA")</f>
        <v>1</v>
      </c>
      <c r="T55" t="b">
        <f>IFERROR(INDEX(rawData!$I:$I, MATCH($A55, rawData!$E:$E, 0))=$E55,"NA")</f>
        <v>1</v>
      </c>
      <c r="U55" t="b">
        <f>IFERROR(VALUE(INDEX(rawData!$AI:$AI, MATCH($A55, rawData!$E:$E, 0)))=VALUE($I55),"NA")</f>
        <v>1</v>
      </c>
      <c r="V55" t="b">
        <f>IFERROR(VALUE(INDEX(rawData!$AJ:$AJ, MATCH($A55, rawData!$E:$E, 0)))=VALUE($J55),"NA")</f>
        <v>1</v>
      </c>
      <c r="W55" t="b">
        <f>IFERROR(VALUE(INDEX(rawData!$AK:$AK, MATCH($A55, rawData!$E:$E, 0)))=VALUE($K55),"NA")</f>
        <v>1</v>
      </c>
      <c r="X55" t="b">
        <f>IF(COUNTIF(O55:W55,FALSE)&gt;0,FALSE,TRUE)</f>
        <v>1</v>
      </c>
      <c r="Y55">
        <v>63</v>
      </c>
    </row>
    <row r="56" spans="1:25">
      <c r="A56" t="s">
        <v>80</v>
      </c>
      <c r="B56" t="s">
        <v>26</v>
      </c>
      <c r="C56">
        <v>1</v>
      </c>
      <c r="D56" t="s">
        <v>26</v>
      </c>
      <c r="E56" t="s">
        <v>26</v>
      </c>
      <c r="F56">
        <v>39.799999999999997</v>
      </c>
      <c r="G56">
        <v>300</v>
      </c>
      <c r="H56">
        <v>300</v>
      </c>
      <c r="I56">
        <v>0</v>
      </c>
      <c r="J56">
        <v>1</v>
      </c>
      <c r="K56">
        <v>0</v>
      </c>
      <c r="L56" t="str">
        <f>IF( (COUNTIF(B56:E56,"1")+COUNTIF(B56:E56,1))=0,
    "unknown",
    MID(
        IF(OR(B56="1",B56=1)," + fossorial","") &amp;
        IF(OR(C56="1",C56=1)," + terrestrial","") &amp;
        IF(OR(D56="1",D56=1)," + aquatic","") &amp;
        IF(OR(E56="1",E56=1)," + arboreal",""),
    4, 999)
)</f>
        <v>terrestrial</v>
      </c>
      <c r="M56" t="str">
        <f>IF(
   AND( (COUNTIF(I56:K56,"1")+COUNTIF(I56:K56,1))=0,
        (COUNTIF(I56:K56,"0")+COUNTIF(I56:K56,0))=0 ),
   "unknown",
   IF(
     (COUNTIF(I56:K56,"1")+COUNTIF(I56:K56,1))&gt;0,
     MID(
        IF(OR(I56=1,I56="1")," + direct","") &amp;
        IF(OR(J56=1,J56="1")," + larval","") &amp;
        IF(OR(K56=1,K56="1")," + viviparous",""),
     4,999),
     IF( (COUNTIF(I56:K56,"0")+COUNTIF(I56:K56,0))=3,
         "none",
         "unknown")
   )
)</f>
        <v>larval</v>
      </c>
      <c r="N56" t="b">
        <f>IFERROR(VALUE(INDEX(rawData!$Z:$Z, MATCH($A56, rawData!$E:$E, 0)))=VALUE($F56),"NA")</f>
        <v>1</v>
      </c>
      <c r="O56" t="b">
        <f>IFERROR(VALUE(INDEX(rawData!$AD:$AD, MATCH($A56, rawData!$E:$E, 0)))=VALUE($G56),"NA")</f>
        <v>1</v>
      </c>
      <c r="P56" t="b">
        <f>IFERROR(VALUE(INDEX(rawData!$AE:$AE, MATCH($A56, rawData!$E:$E, 0)))=VALUE($H56),"NA")</f>
        <v>1</v>
      </c>
      <c r="Q56" t="b">
        <f>IFERROR(INDEX(rawData!$F:$F, MATCH($A56, rawData!$E:$E, 0))=$B56,"NA")</f>
        <v>1</v>
      </c>
      <c r="R56" t="b">
        <f>IFERROR(INDEX(rawData!$G:$G, MATCH($A56, rawData!$E:$E, 0))=$C56,"NA")</f>
        <v>1</v>
      </c>
      <c r="S56" t="b">
        <f>IFERROR(INDEX(rawData!$H:$H, MATCH($A56, rawData!$E:$E, 0))=$D56,"NA")</f>
        <v>1</v>
      </c>
      <c r="T56" t="b">
        <f>IFERROR(INDEX(rawData!$I:$I, MATCH($A56, rawData!$E:$E, 0))=$E56,"NA")</f>
        <v>1</v>
      </c>
      <c r="U56" t="b">
        <f>IFERROR(VALUE(INDEX(rawData!$AI:$AI, MATCH($A56, rawData!$E:$E, 0)))=VALUE($I56),"NA")</f>
        <v>1</v>
      </c>
      <c r="V56" t="b">
        <f>IFERROR(VALUE(INDEX(rawData!$AJ:$AJ, MATCH($A56, rawData!$E:$E, 0)))=VALUE($J56),"NA")</f>
        <v>1</v>
      </c>
      <c r="W56" t="b">
        <f>IFERROR(VALUE(INDEX(rawData!$AK:$AK, MATCH($A56, rawData!$E:$E, 0)))=VALUE($K56),"NA")</f>
        <v>1</v>
      </c>
      <c r="X56" t="b">
        <f>IF(COUNTIF(O56:W56,FALSE)&gt;0,FALSE,TRUE)</f>
        <v>1</v>
      </c>
      <c r="Y56">
        <v>64</v>
      </c>
    </row>
    <row r="57" spans="1:25">
      <c r="A57" t="s">
        <v>81</v>
      </c>
      <c r="B57" t="s">
        <v>26</v>
      </c>
      <c r="C57">
        <v>1</v>
      </c>
      <c r="D57" t="s">
        <v>26</v>
      </c>
      <c r="E57" t="s">
        <v>26</v>
      </c>
      <c r="F57">
        <v>40</v>
      </c>
      <c r="G57">
        <v>20</v>
      </c>
      <c r="H57">
        <v>40</v>
      </c>
      <c r="I57">
        <v>1</v>
      </c>
      <c r="J57">
        <v>0</v>
      </c>
      <c r="K57">
        <v>0</v>
      </c>
      <c r="L57" t="str">
        <f>IF( (COUNTIF(B57:E57,"1")+COUNTIF(B57:E57,1))=0,
    "unknown",
    MID(
        IF(OR(B57="1",B57=1)," + fossorial","") &amp;
        IF(OR(C57="1",C57=1)," + terrestrial","") &amp;
        IF(OR(D57="1",D57=1)," + aquatic","") &amp;
        IF(OR(E57="1",E57=1)," + arboreal",""),
    4, 999)
)</f>
        <v>terrestrial</v>
      </c>
      <c r="M57" t="str">
        <f>IF(
   AND( (COUNTIF(I57:K57,"1")+COUNTIF(I57:K57,1))=0,
        (COUNTIF(I57:K57,"0")+COUNTIF(I57:K57,0))=0 ),
   "unknown",
   IF(
     (COUNTIF(I57:K57,"1")+COUNTIF(I57:K57,1))&gt;0,
     MID(
        IF(OR(I57=1,I57="1")," + direct","") &amp;
        IF(OR(J57=1,J57="1")," + larval","") &amp;
        IF(OR(K57=1,K57="1")," + viviparous",""),
     4,999),
     IF( (COUNTIF(I57:K57,"0")+COUNTIF(I57:K57,0))=3,
         "none",
         "unknown")
   )
)</f>
        <v>direct</v>
      </c>
      <c r="N57" t="b">
        <f>IFERROR(VALUE(INDEX(rawData!$Z:$Z, MATCH($A57, rawData!$E:$E, 0)))=VALUE($F57),"NA")</f>
        <v>1</v>
      </c>
      <c r="O57" t="b">
        <f>IFERROR(VALUE(INDEX(rawData!$AD:$AD, MATCH($A57, rawData!$E:$E, 0)))=VALUE($G57),"NA")</f>
        <v>1</v>
      </c>
      <c r="P57" t="b">
        <f>IFERROR(VALUE(INDEX(rawData!$AE:$AE, MATCH($A57, rawData!$E:$E, 0)))=VALUE($H57),"NA")</f>
        <v>1</v>
      </c>
      <c r="Q57" t="b">
        <f>IFERROR(INDEX(rawData!$F:$F, MATCH($A57, rawData!$E:$E, 0))=$B57,"NA")</f>
        <v>1</v>
      </c>
      <c r="R57" t="b">
        <f>IFERROR(INDEX(rawData!$G:$G, MATCH($A57, rawData!$E:$E, 0))=$C57,"NA")</f>
        <v>1</v>
      </c>
      <c r="S57" t="b">
        <f>IFERROR(INDEX(rawData!$H:$H, MATCH($A57, rawData!$E:$E, 0))=$D57,"NA")</f>
        <v>1</v>
      </c>
      <c r="T57" t="b">
        <f>IFERROR(INDEX(rawData!$I:$I, MATCH($A57, rawData!$E:$E, 0))=$E57,"NA")</f>
        <v>1</v>
      </c>
      <c r="U57" t="b">
        <f>IFERROR(VALUE(INDEX(rawData!$AI:$AI, MATCH($A57, rawData!$E:$E, 0)))=VALUE($I57),"NA")</f>
        <v>1</v>
      </c>
      <c r="V57" t="b">
        <f>IFERROR(VALUE(INDEX(rawData!$AJ:$AJ, MATCH($A57, rawData!$E:$E, 0)))=VALUE($J57),"NA")</f>
        <v>1</v>
      </c>
      <c r="W57" t="b">
        <f>IFERROR(VALUE(INDEX(rawData!$AK:$AK, MATCH($A57, rawData!$E:$E, 0)))=VALUE($K57),"NA")</f>
        <v>1</v>
      </c>
      <c r="X57" t="b">
        <f>IF(COUNTIF(O57:W57,FALSE)&gt;0,FALSE,TRUE)</f>
        <v>1</v>
      </c>
      <c r="Y57">
        <v>65</v>
      </c>
    </row>
    <row r="58" spans="1:25">
      <c r="A58" t="s">
        <v>82</v>
      </c>
      <c r="B58" t="s">
        <v>26</v>
      </c>
      <c r="C58">
        <v>1</v>
      </c>
      <c r="D58" t="s">
        <v>26</v>
      </c>
      <c r="E58" t="s">
        <v>26</v>
      </c>
      <c r="F58">
        <v>22</v>
      </c>
      <c r="G58">
        <v>3</v>
      </c>
      <c r="H58">
        <v>4</v>
      </c>
      <c r="I58">
        <v>0</v>
      </c>
      <c r="J58">
        <v>1</v>
      </c>
      <c r="K58">
        <v>0</v>
      </c>
      <c r="L58" t="str">
        <f>IF( (COUNTIF(B58:E58,"1")+COUNTIF(B58:E58,1))=0,
    "unknown",
    MID(
        IF(OR(B58="1",B58=1)," + fossorial","") &amp;
        IF(OR(C58="1",C58=1)," + terrestrial","") &amp;
        IF(OR(D58="1",D58=1)," + aquatic","") &amp;
        IF(OR(E58="1",E58=1)," + arboreal",""),
    4, 999)
)</f>
        <v>terrestrial</v>
      </c>
      <c r="M58" t="str">
        <f>IF(
   AND( (COUNTIF(I58:K58,"1")+COUNTIF(I58:K58,1))=0,
        (COUNTIF(I58:K58,"0")+COUNTIF(I58:K58,0))=0 ),
   "unknown",
   IF(
     (COUNTIF(I58:K58,"1")+COUNTIF(I58:K58,1))&gt;0,
     MID(
        IF(OR(I58=1,I58="1")," + direct","") &amp;
        IF(OR(J58=1,J58="1")," + larval","") &amp;
        IF(OR(K58=1,K58="1")," + viviparous",""),
     4,999),
     IF( (COUNTIF(I58:K58,"0")+COUNTIF(I58:K58,0))=3,
         "none",
         "unknown")
   )
)</f>
        <v>larval</v>
      </c>
      <c r="N58" t="b">
        <f>IFERROR(VALUE(INDEX(rawData!$Z:$Z, MATCH($A58, rawData!$E:$E, 0)))=VALUE($F58),"NA")</f>
        <v>1</v>
      </c>
      <c r="O58" t="b">
        <f>IFERROR(VALUE(INDEX(rawData!$AD:$AD, MATCH($A58, rawData!$E:$E, 0)))=VALUE($G58),"NA")</f>
        <v>1</v>
      </c>
      <c r="P58" t="b">
        <f>IFERROR(VALUE(INDEX(rawData!$AE:$AE, MATCH($A58, rawData!$E:$E, 0)))=VALUE($H58),"NA")</f>
        <v>1</v>
      </c>
      <c r="Q58" t="b">
        <f>IFERROR(INDEX(rawData!$F:$F, MATCH($A58, rawData!$E:$E, 0))=$B58,"NA")</f>
        <v>1</v>
      </c>
      <c r="R58" t="b">
        <f>IFERROR(INDEX(rawData!$G:$G, MATCH($A58, rawData!$E:$E, 0))=$C58,"NA")</f>
        <v>1</v>
      </c>
      <c r="S58" t="b">
        <f>IFERROR(INDEX(rawData!$H:$H, MATCH($A58, rawData!$E:$E, 0))=$D58,"NA")</f>
        <v>1</v>
      </c>
      <c r="T58" t="b">
        <f>IFERROR(INDEX(rawData!$I:$I, MATCH($A58, rawData!$E:$E, 0))=$E58,"NA")</f>
        <v>1</v>
      </c>
      <c r="U58" t="b">
        <f>IFERROR(VALUE(INDEX(rawData!$AI:$AI, MATCH($A58, rawData!$E:$E, 0)))=VALUE($I58),"NA")</f>
        <v>1</v>
      </c>
      <c r="V58" t="b">
        <f>IFERROR(VALUE(INDEX(rawData!$AJ:$AJ, MATCH($A58, rawData!$E:$E, 0)))=VALUE($J58),"NA")</f>
        <v>1</v>
      </c>
      <c r="W58" t="b">
        <f>IFERROR(VALUE(INDEX(rawData!$AK:$AK, MATCH($A58, rawData!$E:$E, 0)))=VALUE($K58),"NA")</f>
        <v>1</v>
      </c>
      <c r="X58" t="b">
        <f>IF(COUNTIF(O58:W58,FALSE)&gt;0,FALSE,TRUE)</f>
        <v>1</v>
      </c>
      <c r="Y58">
        <v>65</v>
      </c>
    </row>
    <row r="59" spans="1:25">
      <c r="A59" t="s">
        <v>83</v>
      </c>
      <c r="B59">
        <v>1</v>
      </c>
      <c r="C59">
        <v>1</v>
      </c>
      <c r="D59">
        <v>1</v>
      </c>
      <c r="E59" t="s">
        <v>26</v>
      </c>
      <c r="F59">
        <v>66</v>
      </c>
      <c r="G59">
        <v>80</v>
      </c>
      <c r="H59">
        <v>500</v>
      </c>
      <c r="I59">
        <v>0</v>
      </c>
      <c r="J59">
        <v>1</v>
      </c>
      <c r="K59">
        <v>0</v>
      </c>
      <c r="L59" t="str">
        <f>IF( (COUNTIF(B59:E59,"1")+COUNTIF(B59:E59,1))=0,
    "unknown",
    MID(
        IF(OR(B59="1",B59=1)," + fossorial","") &amp;
        IF(OR(C59="1",C59=1)," + terrestrial","") &amp;
        IF(OR(D59="1",D59=1)," + aquatic","") &amp;
        IF(OR(E59="1",E59=1)," + arboreal",""),
    4, 999)
)</f>
        <v>fossorial + terrestrial + aquatic</v>
      </c>
      <c r="M59" t="str">
        <f>IF(
   AND( (COUNTIF(I59:K59,"1")+COUNTIF(I59:K59,1))=0,
        (COUNTIF(I59:K59,"0")+COUNTIF(I59:K59,0))=0 ),
   "unknown",
   IF(
     (COUNTIF(I59:K59,"1")+COUNTIF(I59:K59,1))&gt;0,
     MID(
        IF(OR(I59=1,I59="1")," + direct","") &amp;
        IF(OR(J59=1,J59="1")," + larval","") &amp;
        IF(OR(K59=1,K59="1")," + viviparous",""),
     4,999),
     IF( (COUNTIF(I59:K59,"0")+COUNTIF(I59:K59,0))=3,
         "none",
         "unknown")
   )
)</f>
        <v>larval</v>
      </c>
      <c r="N59" t="b">
        <f>IFERROR(VALUE(INDEX(rawData!$Z:$Z, MATCH($A59, rawData!$E:$E, 0)))=VALUE($F59),"NA")</f>
        <v>1</v>
      </c>
      <c r="O59" t="b">
        <f>IFERROR(VALUE(INDEX(rawData!$AD:$AD, MATCH($A59, rawData!$E:$E, 0)))=VALUE($G59),"NA")</f>
        <v>1</v>
      </c>
      <c r="P59" t="b">
        <f>IFERROR(VALUE(INDEX(rawData!$AE:$AE, MATCH($A59, rawData!$E:$E, 0)))=VALUE($H59),"NA")</f>
        <v>1</v>
      </c>
      <c r="Q59" t="b">
        <f>IFERROR(INDEX(rawData!$F:$F, MATCH($A59, rawData!$E:$E, 0))=$B59,"NA")</f>
        <v>1</v>
      </c>
      <c r="R59" t="b">
        <f>IFERROR(INDEX(rawData!$G:$G, MATCH($A59, rawData!$E:$E, 0))=$C59,"NA")</f>
        <v>1</v>
      </c>
      <c r="S59" t="b">
        <f>IFERROR(INDEX(rawData!$H:$H, MATCH($A59, rawData!$E:$E, 0))=$D59,"NA")</f>
        <v>1</v>
      </c>
      <c r="T59" t="b">
        <f>IFERROR(INDEX(rawData!$I:$I, MATCH($A59, rawData!$E:$E, 0))=$E59,"NA")</f>
        <v>1</v>
      </c>
      <c r="U59" t="b">
        <f>IFERROR(VALUE(INDEX(rawData!$AI:$AI, MATCH($A59, rawData!$E:$E, 0)))=VALUE($I59),"NA")</f>
        <v>1</v>
      </c>
      <c r="V59" t="b">
        <f>IFERROR(VALUE(INDEX(rawData!$AJ:$AJ, MATCH($A59, rawData!$E:$E, 0)))=VALUE($J59),"NA")</f>
        <v>1</v>
      </c>
      <c r="W59" t="b">
        <f>IFERROR(VALUE(INDEX(rawData!$AK:$AK, MATCH($A59, rawData!$E:$E, 0)))=VALUE($K59),"NA")</f>
        <v>1</v>
      </c>
      <c r="X59" t="b">
        <f>IF(COUNTIF(O59:W59,FALSE)&gt;0,FALSE,TRUE)</f>
        <v>1</v>
      </c>
      <c r="Y59">
        <v>65</v>
      </c>
    </row>
    <row r="60" spans="1:25">
      <c r="A60" t="s">
        <v>84</v>
      </c>
      <c r="B60" t="s">
        <v>26</v>
      </c>
      <c r="C60">
        <v>1</v>
      </c>
      <c r="D60">
        <v>1</v>
      </c>
      <c r="E60" t="s">
        <v>26</v>
      </c>
      <c r="F60">
        <v>39.6</v>
      </c>
      <c r="G60">
        <v>10</v>
      </c>
      <c r="H60">
        <v>29</v>
      </c>
      <c r="I60">
        <v>0</v>
      </c>
      <c r="J60">
        <v>1</v>
      </c>
      <c r="K60">
        <v>0</v>
      </c>
      <c r="L60" t="str">
        <f>IF( (COUNTIF(B60:E60,"1")+COUNTIF(B60:E60,1))=0,
    "unknown",
    MID(
        IF(OR(B60="1",B60=1)," + fossorial","") &amp;
        IF(OR(C60="1",C60=1)," + terrestrial","") &amp;
        IF(OR(D60="1",D60=1)," + aquatic","") &amp;
        IF(OR(E60="1",E60=1)," + arboreal",""),
    4, 999)
)</f>
        <v>terrestrial + aquatic</v>
      </c>
      <c r="M60" t="str">
        <f>IF(
   AND( (COUNTIF(I60:K60,"1")+COUNTIF(I60:K60,1))=0,
        (COUNTIF(I60:K60,"0")+COUNTIF(I60:K60,0))=0 ),
   "unknown",
   IF(
     (COUNTIF(I60:K60,"1")+COUNTIF(I60:K60,1))&gt;0,
     MID(
        IF(OR(I60=1,I60="1")," + direct","") &amp;
        IF(OR(J60=1,J60="1")," + larval","") &amp;
        IF(OR(K60=1,K60="1")," + viviparous",""),
     4,999),
     IF( (COUNTIF(I60:K60,"0")+COUNTIF(I60:K60,0))=3,
         "none",
         "unknown")
   )
)</f>
        <v>larval</v>
      </c>
      <c r="N60" t="b">
        <f>IFERROR(VALUE(INDEX(rawData!$Z:$Z, MATCH($A60, rawData!$E:$E, 0)))=VALUE($F60),"NA")</f>
        <v>1</v>
      </c>
      <c r="O60" t="b">
        <f>IFERROR(VALUE(INDEX(rawData!$AD:$AD, MATCH($A60, rawData!$E:$E, 0)))=VALUE($G60),"NA")</f>
        <v>1</v>
      </c>
      <c r="P60" t="b">
        <f>IFERROR(VALUE(INDEX(rawData!$AE:$AE, MATCH($A60, rawData!$E:$E, 0)))=VALUE($H60),"NA")</f>
        <v>1</v>
      </c>
      <c r="Q60" t="b">
        <f>IFERROR(INDEX(rawData!$F:$F, MATCH($A60, rawData!$E:$E, 0))=$B60,"NA")</f>
        <v>1</v>
      </c>
      <c r="R60" t="b">
        <f>IFERROR(INDEX(rawData!$G:$G, MATCH($A60, rawData!$E:$E, 0))=$C60,"NA")</f>
        <v>1</v>
      </c>
      <c r="S60" t="b">
        <f>IFERROR(INDEX(rawData!$H:$H, MATCH($A60, rawData!$E:$E, 0))=$D60,"NA")</f>
        <v>1</v>
      </c>
      <c r="T60" t="b">
        <f>IFERROR(INDEX(rawData!$I:$I, MATCH($A60, rawData!$E:$E, 0))=$E60,"NA")</f>
        <v>1</v>
      </c>
      <c r="U60" t="b">
        <f>IFERROR(VALUE(INDEX(rawData!$AI:$AI, MATCH($A60, rawData!$E:$E, 0)))=VALUE($I60),"NA")</f>
        <v>1</v>
      </c>
      <c r="V60" t="b">
        <f>IFERROR(VALUE(INDEX(rawData!$AJ:$AJ, MATCH($A60, rawData!$E:$E, 0)))=VALUE($J60),"NA")</f>
        <v>1</v>
      </c>
      <c r="W60" t="b">
        <f>IFERROR(VALUE(INDEX(rawData!$AK:$AK, MATCH($A60, rawData!$E:$E, 0)))=VALUE($K60),"NA")</f>
        <v>1</v>
      </c>
      <c r="X60" t="b">
        <f>IF(COUNTIF(O60:W60,FALSE)&gt;0,FALSE,TRUE)</f>
        <v>1</v>
      </c>
      <c r="Y60">
        <v>66</v>
      </c>
    </row>
    <row r="61" spans="1:25">
      <c r="A61" t="s">
        <v>85</v>
      </c>
      <c r="B61" t="s">
        <v>26</v>
      </c>
      <c r="C61" t="s">
        <v>26</v>
      </c>
      <c r="D61">
        <v>1</v>
      </c>
      <c r="E61">
        <v>1</v>
      </c>
      <c r="F61">
        <v>31</v>
      </c>
      <c r="G61">
        <v>12</v>
      </c>
      <c r="H61">
        <v>12</v>
      </c>
      <c r="I61">
        <v>0</v>
      </c>
      <c r="J61">
        <v>1</v>
      </c>
      <c r="K61">
        <v>0</v>
      </c>
      <c r="L61" t="str">
        <f>IF( (COUNTIF(B61:E61,"1")+COUNTIF(B61:E61,1))=0,
    "unknown",
    MID(
        IF(OR(B61="1",B61=1)," + fossorial","") &amp;
        IF(OR(C61="1",C61=1)," + terrestrial","") &amp;
        IF(OR(D61="1",D61=1)," + aquatic","") &amp;
        IF(OR(E61="1",E61=1)," + arboreal",""),
    4, 999)
)</f>
        <v>aquatic + arboreal</v>
      </c>
      <c r="M61" t="str">
        <f>IF(
   AND( (COUNTIF(I61:K61,"1")+COUNTIF(I61:K61,1))=0,
        (COUNTIF(I61:K61,"0")+COUNTIF(I61:K61,0))=0 ),
   "unknown",
   IF(
     (COUNTIF(I61:K61,"1")+COUNTIF(I61:K61,1))&gt;0,
     MID(
        IF(OR(I61=1,I61="1")," + direct","") &amp;
        IF(OR(J61=1,J61="1")," + larval","") &amp;
        IF(OR(K61=1,K61="1")," + viviparous",""),
     4,999),
     IF( (COUNTIF(I61:K61,"0")+COUNTIF(I61:K61,0))=3,
         "none",
         "unknown")
   )
)</f>
        <v>larval</v>
      </c>
      <c r="N61" t="b">
        <f>IFERROR(VALUE(INDEX(rawData!$Z:$Z, MATCH($A61, rawData!$E:$E, 0)))=VALUE($F61),"NA")</f>
        <v>1</v>
      </c>
      <c r="O61" t="b">
        <f>IFERROR(VALUE(INDEX(rawData!$AD:$AD, MATCH($A61, rawData!$E:$E, 0)))=VALUE($G61),"NA")</f>
        <v>1</v>
      </c>
      <c r="P61" t="b">
        <f>IFERROR(VALUE(INDEX(rawData!$AE:$AE, MATCH($A61, rawData!$E:$E, 0)))=VALUE($H61),"NA")</f>
        <v>1</v>
      </c>
      <c r="Q61" t="b">
        <f>IFERROR(INDEX(rawData!$F:$F, MATCH($A61, rawData!$E:$E, 0))=$B61,"NA")</f>
        <v>1</v>
      </c>
      <c r="R61" t="b">
        <f>IFERROR(INDEX(rawData!$G:$G, MATCH($A61, rawData!$E:$E, 0))=$C61,"NA")</f>
        <v>1</v>
      </c>
      <c r="S61" t="b">
        <f>IFERROR(INDEX(rawData!$H:$H, MATCH($A61, rawData!$E:$E, 0))=$D61,"NA")</f>
        <v>1</v>
      </c>
      <c r="T61" t="b">
        <f>IFERROR(INDEX(rawData!$I:$I, MATCH($A61, rawData!$E:$E, 0))=$E61,"NA")</f>
        <v>1</v>
      </c>
      <c r="U61" t="b">
        <f>IFERROR(VALUE(INDEX(rawData!$AI:$AI, MATCH($A61, rawData!$E:$E, 0)))=VALUE($I61),"NA")</f>
        <v>1</v>
      </c>
      <c r="V61" t="b">
        <f>IFERROR(VALUE(INDEX(rawData!$AJ:$AJ, MATCH($A61, rawData!$E:$E, 0)))=VALUE($J61),"NA")</f>
        <v>1</v>
      </c>
      <c r="W61" t="b">
        <f>IFERROR(VALUE(INDEX(rawData!$AK:$AK, MATCH($A61, rawData!$E:$E, 0)))=VALUE($K61),"NA")</f>
        <v>1</v>
      </c>
      <c r="X61" t="b">
        <f>IF(COUNTIF(O61:W61,FALSE)&gt;0,FALSE,TRUE)</f>
        <v>1</v>
      </c>
      <c r="Y61">
        <v>66</v>
      </c>
    </row>
    <row r="62" spans="1:25">
      <c r="A62" t="s">
        <v>86</v>
      </c>
      <c r="B62" t="s">
        <v>26</v>
      </c>
      <c r="C62">
        <v>1</v>
      </c>
      <c r="D62" t="s">
        <v>26</v>
      </c>
      <c r="E62" t="s">
        <v>26</v>
      </c>
      <c r="F62">
        <v>33.4</v>
      </c>
      <c r="G62">
        <v>13</v>
      </c>
      <c r="H62">
        <v>13</v>
      </c>
      <c r="I62">
        <v>1</v>
      </c>
      <c r="J62">
        <v>0</v>
      </c>
      <c r="K62">
        <v>0</v>
      </c>
      <c r="L62" t="str">
        <f>IF( (COUNTIF(B62:E62,"1")+COUNTIF(B62:E62,1))=0,
    "unknown",
    MID(
        IF(OR(B62="1",B62=1)," + fossorial","") &amp;
        IF(OR(C62="1",C62=1)," + terrestrial","") &amp;
        IF(OR(D62="1",D62=1)," + aquatic","") &amp;
        IF(OR(E62="1",E62=1)," + arboreal",""),
    4, 999)
)</f>
        <v>terrestrial</v>
      </c>
      <c r="M62" t="str">
        <f>IF(
   AND( (COUNTIF(I62:K62,"1")+COUNTIF(I62:K62,1))=0,
        (COUNTIF(I62:K62,"0")+COUNTIF(I62:K62,0))=0 ),
   "unknown",
   IF(
     (COUNTIF(I62:K62,"1")+COUNTIF(I62:K62,1))&gt;0,
     MID(
        IF(OR(I62=1,I62="1")," + direct","") &amp;
        IF(OR(J62=1,J62="1")," + larval","") &amp;
        IF(OR(K62=1,K62="1")," + viviparous",""),
     4,999),
     IF( (COUNTIF(I62:K62,"0")+COUNTIF(I62:K62,0))=3,
         "none",
         "unknown")
   )
)</f>
        <v>direct</v>
      </c>
      <c r="N62" t="b">
        <f>IFERROR(VALUE(INDEX(rawData!$Z:$Z, MATCH($A62, rawData!$E:$E, 0)))=VALUE($F62),"NA")</f>
        <v>1</v>
      </c>
      <c r="O62" t="b">
        <f>IFERROR(VALUE(INDEX(rawData!$AD:$AD, MATCH($A62, rawData!$E:$E, 0)))=VALUE($G62),"NA")</f>
        <v>1</v>
      </c>
      <c r="P62" t="b">
        <f>IFERROR(VALUE(INDEX(rawData!$AE:$AE, MATCH($A62, rawData!$E:$E, 0)))=VALUE($H62),"NA")</f>
        <v>1</v>
      </c>
      <c r="Q62" t="b">
        <f>IFERROR(INDEX(rawData!$F:$F, MATCH($A62, rawData!$E:$E, 0))=$B62,"NA")</f>
        <v>1</v>
      </c>
      <c r="R62" t="b">
        <f>IFERROR(INDEX(rawData!$G:$G, MATCH($A62, rawData!$E:$E, 0))=$C62,"NA")</f>
        <v>1</v>
      </c>
      <c r="S62" t="b">
        <f>IFERROR(INDEX(rawData!$H:$H, MATCH($A62, rawData!$E:$E, 0))=$D62,"NA")</f>
        <v>1</v>
      </c>
      <c r="T62" t="b">
        <f>IFERROR(INDEX(rawData!$I:$I, MATCH($A62, rawData!$E:$E, 0))=$E62,"NA")</f>
        <v>1</v>
      </c>
      <c r="U62" t="b">
        <f>IFERROR(VALUE(INDEX(rawData!$AI:$AI, MATCH($A62, rawData!$E:$E, 0)))=VALUE($I62),"NA")</f>
        <v>1</v>
      </c>
      <c r="V62" t="b">
        <f>IFERROR(VALUE(INDEX(rawData!$AJ:$AJ, MATCH($A62, rawData!$E:$E, 0)))=VALUE($J62),"NA")</f>
        <v>1</v>
      </c>
      <c r="W62" t="b">
        <f>IFERROR(VALUE(INDEX(rawData!$AK:$AK, MATCH($A62, rawData!$E:$E, 0)))=VALUE($K62),"NA")</f>
        <v>1</v>
      </c>
      <c r="X62" t="b">
        <f>IF(COUNTIF(O62:W62,FALSE)&gt;0,FALSE,TRUE)</f>
        <v>1</v>
      </c>
      <c r="Y62">
        <v>67</v>
      </c>
    </row>
    <row r="63" spans="1:25">
      <c r="A63" t="s">
        <v>87</v>
      </c>
      <c r="B63" t="s">
        <v>26</v>
      </c>
      <c r="C63">
        <v>1</v>
      </c>
      <c r="D63">
        <v>1</v>
      </c>
      <c r="E63">
        <v>1</v>
      </c>
      <c r="F63">
        <v>50.5</v>
      </c>
      <c r="G63">
        <v>90</v>
      </c>
      <c r="H63">
        <v>1350</v>
      </c>
      <c r="I63">
        <v>0</v>
      </c>
      <c r="J63">
        <v>1</v>
      </c>
      <c r="K63">
        <v>0</v>
      </c>
      <c r="L63" t="str">
        <f>IF( (COUNTIF(B63:E63,"1")+COUNTIF(B63:E63,1))=0,
    "unknown",
    MID(
        IF(OR(B63="1",B63=1)," + fossorial","") &amp;
        IF(OR(C63="1",C63=1)," + terrestrial","") &amp;
        IF(OR(D63="1",D63=1)," + aquatic","") &amp;
        IF(OR(E63="1",E63=1)," + arboreal",""),
    4, 999)
)</f>
        <v>terrestrial + aquatic + arboreal</v>
      </c>
      <c r="M63" t="str">
        <f>IF(
   AND( (COUNTIF(I63:K63,"1")+COUNTIF(I63:K63,1))=0,
        (COUNTIF(I63:K63,"0")+COUNTIF(I63:K63,0))=0 ),
   "unknown",
   IF(
     (COUNTIF(I63:K63,"1")+COUNTIF(I63:K63,1))&gt;0,
     MID(
        IF(OR(I63=1,I63="1")," + direct","") &amp;
        IF(OR(J63=1,J63="1")," + larval","") &amp;
        IF(OR(K63=1,K63="1")," + viviparous",""),
     4,999),
     IF( (COUNTIF(I63:K63,"0")+COUNTIF(I63:K63,0))=3,
         "none",
         "unknown")
   )
)</f>
        <v>larval</v>
      </c>
      <c r="N63" t="b">
        <f>IFERROR(VALUE(INDEX(rawData!$Z:$Z, MATCH($A63, rawData!$E:$E, 0)))=VALUE($F63),"NA")</f>
        <v>1</v>
      </c>
      <c r="O63" t="b">
        <f>IFERROR(VALUE(INDEX(rawData!$AD:$AD, MATCH($A63, rawData!$E:$E, 0)))=VALUE($G63),"NA")</f>
        <v>1</v>
      </c>
      <c r="P63" t="b">
        <f>IFERROR(VALUE(INDEX(rawData!$AE:$AE, MATCH($A63, rawData!$E:$E, 0)))=VALUE($H63),"NA")</f>
        <v>1</v>
      </c>
      <c r="Q63" t="b">
        <f>IFERROR(INDEX(rawData!$F:$F, MATCH($A63, rawData!$E:$E, 0))=$B63,"NA")</f>
        <v>1</v>
      </c>
      <c r="R63" t="b">
        <f>IFERROR(INDEX(rawData!$G:$G, MATCH($A63, rawData!$E:$E, 0))=$C63,"NA")</f>
        <v>1</v>
      </c>
      <c r="S63" t="b">
        <f>IFERROR(INDEX(rawData!$H:$H, MATCH($A63, rawData!$E:$E, 0))=$D63,"NA")</f>
        <v>1</v>
      </c>
      <c r="T63" t="b">
        <f>IFERROR(INDEX(rawData!$I:$I, MATCH($A63, rawData!$E:$E, 0))=$E63,"NA")</f>
        <v>1</v>
      </c>
      <c r="U63" t="b">
        <f>IFERROR(VALUE(INDEX(rawData!$AI:$AI, MATCH($A63, rawData!$E:$E, 0)))=VALUE($I63),"NA")</f>
        <v>1</v>
      </c>
      <c r="V63" t="b">
        <f>IFERROR(VALUE(INDEX(rawData!$AJ:$AJ, MATCH($A63, rawData!$E:$E, 0)))=VALUE($J63),"NA")</f>
        <v>1</v>
      </c>
      <c r="W63" t="b">
        <f>IFERROR(VALUE(INDEX(rawData!$AK:$AK, MATCH($A63, rawData!$E:$E, 0)))=VALUE($K63),"NA")</f>
        <v>1</v>
      </c>
      <c r="X63" t="b">
        <f>IF(COUNTIF(O63:W63,FALSE)&gt;0,FALSE,TRUE)</f>
        <v>1</v>
      </c>
      <c r="Y63">
        <v>68</v>
      </c>
    </row>
    <row r="64" spans="1:25">
      <c r="A64" t="s">
        <v>88</v>
      </c>
      <c r="B64" t="s">
        <v>26</v>
      </c>
      <c r="C64">
        <v>1</v>
      </c>
      <c r="D64" t="s">
        <v>26</v>
      </c>
      <c r="E64" t="s">
        <v>26</v>
      </c>
      <c r="F64">
        <v>100</v>
      </c>
      <c r="G64">
        <v>250</v>
      </c>
      <c r="H64">
        <v>250</v>
      </c>
      <c r="I64">
        <v>0</v>
      </c>
      <c r="J64">
        <v>1</v>
      </c>
      <c r="K64">
        <v>0</v>
      </c>
      <c r="L64" t="str">
        <f>IF( (COUNTIF(B64:E64,"1")+COUNTIF(B64:E64,1))=0,
    "unknown",
    MID(
        IF(OR(B64="1",B64=1)," + fossorial","") &amp;
        IF(OR(C64="1",C64=1)," + terrestrial","") &amp;
        IF(OR(D64="1",D64=1)," + aquatic","") &amp;
        IF(OR(E64="1",E64=1)," + arboreal",""),
    4, 999)
)</f>
        <v>terrestrial</v>
      </c>
      <c r="M64" t="str">
        <f>IF(
   AND( (COUNTIF(I64:K64,"1")+COUNTIF(I64:K64,1))=0,
        (COUNTIF(I64:K64,"0")+COUNTIF(I64:K64,0))=0 ),
   "unknown",
   IF(
     (COUNTIF(I64:K64,"1")+COUNTIF(I64:K64,1))&gt;0,
     MID(
        IF(OR(I64=1,I64="1")," + direct","") &amp;
        IF(OR(J64=1,J64="1")," + larval","") &amp;
        IF(OR(K64=1,K64="1")," + viviparous",""),
     4,999),
     IF( (COUNTIF(I64:K64,"0")+COUNTIF(I64:K64,0))=3,
         "none",
         "unknown")
   )
)</f>
        <v>larval</v>
      </c>
      <c r="N64" t="b">
        <f>IFERROR(VALUE(INDEX(rawData!$Z:$Z, MATCH($A64, rawData!$E:$E, 0)))=VALUE($F64),"NA")</f>
        <v>1</v>
      </c>
      <c r="O64" t="b">
        <f>IFERROR(VALUE(INDEX(rawData!$AD:$AD, MATCH($A64, rawData!$E:$E, 0)))=VALUE($G64),"NA")</f>
        <v>1</v>
      </c>
      <c r="P64" t="b">
        <f>IFERROR(VALUE(INDEX(rawData!$AE:$AE, MATCH($A64, rawData!$E:$E, 0)))=VALUE($H64),"NA")</f>
        <v>1</v>
      </c>
      <c r="Q64" t="b">
        <f>IFERROR(INDEX(rawData!$F:$F, MATCH($A64, rawData!$E:$E, 0))=$B64,"NA")</f>
        <v>1</v>
      </c>
      <c r="R64" t="b">
        <f>IFERROR(INDEX(rawData!$G:$G, MATCH($A64, rawData!$E:$E, 0))=$C64,"NA")</f>
        <v>1</v>
      </c>
      <c r="S64" t="b">
        <f>IFERROR(INDEX(rawData!$H:$H, MATCH($A64, rawData!$E:$E, 0))=$D64,"NA")</f>
        <v>1</v>
      </c>
      <c r="T64" t="b">
        <f>IFERROR(INDEX(rawData!$I:$I, MATCH($A64, rawData!$E:$E, 0))=$E64,"NA")</f>
        <v>1</v>
      </c>
      <c r="U64" t="b">
        <f>IFERROR(VALUE(INDEX(rawData!$AI:$AI, MATCH($A64, rawData!$E:$E, 0)))=VALUE($I64),"NA")</f>
        <v>1</v>
      </c>
      <c r="V64" t="b">
        <f>IFERROR(VALUE(INDEX(rawData!$AJ:$AJ, MATCH($A64, rawData!$E:$E, 0)))=VALUE($J64),"NA")</f>
        <v>1</v>
      </c>
      <c r="W64" t="b">
        <f>IFERROR(VALUE(INDEX(rawData!$AK:$AK, MATCH($A64, rawData!$E:$E, 0)))=VALUE($K64),"NA")</f>
        <v>1</v>
      </c>
      <c r="X64" t="b">
        <f>IF(COUNTIF(O64:W64,FALSE)&gt;0,FALSE,TRUE)</f>
        <v>1</v>
      </c>
      <c r="Y64">
        <v>68</v>
      </c>
    </row>
    <row r="65" spans="1:25">
      <c r="A65" t="s">
        <v>89</v>
      </c>
      <c r="B65" t="s">
        <v>26</v>
      </c>
      <c r="C65">
        <v>1</v>
      </c>
      <c r="D65">
        <v>1</v>
      </c>
      <c r="E65" t="s">
        <v>26</v>
      </c>
      <c r="F65">
        <v>24</v>
      </c>
      <c r="G65">
        <v>8</v>
      </c>
      <c r="H65">
        <v>35</v>
      </c>
      <c r="I65">
        <v>0</v>
      </c>
      <c r="J65">
        <v>1</v>
      </c>
      <c r="K65">
        <v>0</v>
      </c>
      <c r="L65" t="str">
        <f>IF( (COUNTIF(B65:E65,"1")+COUNTIF(B65:E65,1))=0,
    "unknown",
    MID(
        IF(OR(B65="1",B65=1)," + fossorial","") &amp;
        IF(OR(C65="1",C65=1)," + terrestrial","") &amp;
        IF(OR(D65="1",D65=1)," + aquatic","") &amp;
        IF(OR(E65="1",E65=1)," + arboreal",""),
    4, 999)
)</f>
        <v>terrestrial + aquatic</v>
      </c>
      <c r="M65" t="str">
        <f>IF(
   AND( (COUNTIF(I65:K65,"1")+COUNTIF(I65:K65,1))=0,
        (COUNTIF(I65:K65,"0")+COUNTIF(I65:K65,0))=0 ),
   "unknown",
   IF(
     (COUNTIF(I65:K65,"1")+COUNTIF(I65:K65,1))&gt;0,
     MID(
        IF(OR(I65=1,I65="1")," + direct","") &amp;
        IF(OR(J65=1,J65="1")," + larval","") &amp;
        IF(OR(K65=1,K65="1")," + viviparous",""),
     4,999),
     IF( (COUNTIF(I65:K65,"0")+COUNTIF(I65:K65,0))=3,
         "none",
         "unknown")
   )
)</f>
        <v>larval</v>
      </c>
      <c r="N65" t="b">
        <f>IFERROR(VALUE(INDEX(rawData!$Z:$Z, MATCH($A65, rawData!$E:$E, 0)))=VALUE($F65),"NA")</f>
        <v>1</v>
      </c>
      <c r="O65" t="b">
        <f>IFERROR(VALUE(INDEX(rawData!$AD:$AD, MATCH($A65, rawData!$E:$E, 0)))=VALUE($G65),"NA")</f>
        <v>1</v>
      </c>
      <c r="P65" t="b">
        <f>IFERROR(VALUE(INDEX(rawData!$AE:$AE, MATCH($A65, rawData!$E:$E, 0)))=VALUE($H65),"NA")</f>
        <v>1</v>
      </c>
      <c r="Q65" t="b">
        <f>IFERROR(INDEX(rawData!$F:$F, MATCH($A65, rawData!$E:$E, 0))=$B65,"NA")</f>
        <v>1</v>
      </c>
      <c r="R65" t="b">
        <f>IFERROR(INDEX(rawData!$G:$G, MATCH($A65, rawData!$E:$E, 0))=$C65,"NA")</f>
        <v>1</v>
      </c>
      <c r="S65" t="b">
        <f>IFERROR(INDEX(rawData!$H:$H, MATCH($A65, rawData!$E:$E, 0))=$D65,"NA")</f>
        <v>1</v>
      </c>
      <c r="T65" t="b">
        <f>IFERROR(INDEX(rawData!$I:$I, MATCH($A65, rawData!$E:$E, 0))=$E65,"NA")</f>
        <v>1</v>
      </c>
      <c r="U65" t="b">
        <f>IFERROR(VALUE(INDEX(rawData!$AI:$AI, MATCH($A65, rawData!$E:$E, 0)))=VALUE($I65),"NA")</f>
        <v>1</v>
      </c>
      <c r="V65" t="b">
        <f>IFERROR(VALUE(INDEX(rawData!$AJ:$AJ, MATCH($A65, rawData!$E:$E, 0)))=VALUE($J65),"NA")</f>
        <v>1</v>
      </c>
      <c r="W65" t="b">
        <f>IFERROR(VALUE(INDEX(rawData!$AK:$AK, MATCH($A65, rawData!$E:$E, 0)))=VALUE($K65),"NA")</f>
        <v>1</v>
      </c>
      <c r="X65" t="b">
        <f>IF(COUNTIF(O65:W65,FALSE)&gt;0,FALSE,TRUE)</f>
        <v>1</v>
      </c>
      <c r="Y65">
        <v>72</v>
      </c>
    </row>
    <row r="66" spans="1:25">
      <c r="A66" t="s">
        <v>90</v>
      </c>
      <c r="B66">
        <v>1</v>
      </c>
      <c r="C66">
        <v>1</v>
      </c>
      <c r="D66">
        <v>1</v>
      </c>
      <c r="E66" t="s">
        <v>26</v>
      </c>
      <c r="F66">
        <v>32</v>
      </c>
      <c r="G66">
        <v>230</v>
      </c>
      <c r="H66">
        <v>566</v>
      </c>
      <c r="I66">
        <v>0</v>
      </c>
      <c r="J66">
        <v>1</v>
      </c>
      <c r="K66">
        <v>0</v>
      </c>
      <c r="L66" t="str">
        <f>IF( (COUNTIF(B66:E66,"1")+COUNTIF(B66:E66,1))=0,
    "unknown",
    MID(
        IF(OR(B66="1",B66=1)," + fossorial","") &amp;
        IF(OR(C66="1",C66=1)," + terrestrial","") &amp;
        IF(OR(D66="1",D66=1)," + aquatic","") &amp;
        IF(OR(E66="1",E66=1)," + arboreal",""),
    4, 999)
)</f>
        <v>fossorial + terrestrial + aquatic</v>
      </c>
      <c r="M66" t="str">
        <f>IF(
   AND( (COUNTIF(I66:K66,"1")+COUNTIF(I66:K66,1))=0,
        (COUNTIF(I66:K66,"0")+COUNTIF(I66:K66,0))=0 ),
   "unknown",
   IF(
     (COUNTIF(I66:K66,"1")+COUNTIF(I66:K66,1))&gt;0,
     MID(
        IF(OR(I66=1,I66="1")," + direct","") &amp;
        IF(OR(J66=1,J66="1")," + larval","") &amp;
        IF(OR(K66=1,K66="1")," + viviparous",""),
     4,999),
     IF( (COUNTIF(I66:K66,"0")+COUNTIF(I66:K66,0))=3,
         "none",
         "unknown")
   )
)</f>
        <v>larval</v>
      </c>
      <c r="N66" t="b">
        <f>IFERROR(VALUE(INDEX(rawData!$Z:$Z, MATCH($A66, rawData!$E:$E, 0)))=VALUE($F66),"NA")</f>
        <v>1</v>
      </c>
      <c r="O66" t="b">
        <f>IFERROR(VALUE(INDEX(rawData!$AD:$AD, MATCH($A66, rawData!$E:$E, 0)))=VALUE($G66),"NA")</f>
        <v>1</v>
      </c>
      <c r="P66" t="b">
        <f>IFERROR(VALUE(INDEX(rawData!$AE:$AE, MATCH($A66, rawData!$E:$E, 0)))=VALUE($H66),"NA")</f>
        <v>1</v>
      </c>
      <c r="Q66" t="b">
        <f>IFERROR(INDEX(rawData!$F:$F, MATCH($A66, rawData!$E:$E, 0))=$B66,"NA")</f>
        <v>1</v>
      </c>
      <c r="R66" t="b">
        <f>IFERROR(INDEX(rawData!$G:$G, MATCH($A66, rawData!$E:$E, 0))=$C66,"NA")</f>
        <v>1</v>
      </c>
      <c r="S66" t="b">
        <f>IFERROR(INDEX(rawData!$H:$H, MATCH($A66, rawData!$E:$E, 0))=$D66,"NA")</f>
        <v>1</v>
      </c>
      <c r="T66" t="b">
        <f>IFERROR(INDEX(rawData!$I:$I, MATCH($A66, rawData!$E:$E, 0))=$E66,"NA")</f>
        <v>1</v>
      </c>
      <c r="U66" t="b">
        <f>IFERROR(VALUE(INDEX(rawData!$AI:$AI, MATCH($A66, rawData!$E:$E, 0)))=VALUE($I66),"NA")</f>
        <v>1</v>
      </c>
      <c r="V66" t="b">
        <f>IFERROR(VALUE(INDEX(rawData!$AJ:$AJ, MATCH($A66, rawData!$E:$E, 0)))=VALUE($J66),"NA")</f>
        <v>1</v>
      </c>
      <c r="W66" t="b">
        <f>IFERROR(VALUE(INDEX(rawData!$AK:$AK, MATCH($A66, rawData!$E:$E, 0)))=VALUE($K66),"NA")</f>
        <v>1</v>
      </c>
      <c r="X66" t="b">
        <f>IF(COUNTIF(O66:W66,FALSE)&gt;0,FALSE,TRUE)</f>
        <v>1</v>
      </c>
      <c r="Y66">
        <v>72</v>
      </c>
    </row>
    <row r="67" spans="1:25">
      <c r="A67" t="s">
        <v>91</v>
      </c>
      <c r="B67" t="s">
        <v>26</v>
      </c>
      <c r="C67">
        <v>1</v>
      </c>
      <c r="D67">
        <v>1</v>
      </c>
      <c r="E67">
        <v>1</v>
      </c>
      <c r="F67">
        <v>29</v>
      </c>
      <c r="G67">
        <v>74</v>
      </c>
      <c r="H67">
        <v>400</v>
      </c>
      <c r="I67">
        <v>0</v>
      </c>
      <c r="J67">
        <v>1</v>
      </c>
      <c r="K67">
        <v>0</v>
      </c>
      <c r="L67" t="str">
        <f>IF( (COUNTIF(B67:E67,"1")+COUNTIF(B67:E67,1))=0,
    "unknown",
    MID(
        IF(OR(B67="1",B67=1)," + fossorial","") &amp;
        IF(OR(C67="1",C67=1)," + terrestrial","") &amp;
        IF(OR(D67="1",D67=1)," + aquatic","") &amp;
        IF(OR(E67="1",E67=1)," + arboreal",""),
    4, 999)
)</f>
        <v>terrestrial + aquatic + arboreal</v>
      </c>
      <c r="M67" t="str">
        <f>IF(
   AND( (COUNTIF(I67:K67,"1")+COUNTIF(I67:K67,1))=0,
        (COUNTIF(I67:K67,"0")+COUNTIF(I67:K67,0))=0 ),
   "unknown",
   IF(
     (COUNTIF(I67:K67,"1")+COUNTIF(I67:K67,1))&gt;0,
     MID(
        IF(OR(I67=1,I67="1")," + direct","") &amp;
        IF(OR(J67=1,J67="1")," + larval","") &amp;
        IF(OR(K67=1,K67="1")," + viviparous",""),
     4,999),
     IF( (COUNTIF(I67:K67,"0")+COUNTIF(I67:K67,0))=3,
         "none",
         "unknown")
   )
)</f>
        <v>larval</v>
      </c>
      <c r="N67" t="b">
        <f>IFERROR(VALUE(INDEX(rawData!$Z:$Z, MATCH($A67, rawData!$E:$E, 0)))=VALUE($F67),"NA")</f>
        <v>1</v>
      </c>
      <c r="O67" t="b">
        <f>IFERROR(VALUE(INDEX(rawData!$AD:$AD, MATCH($A67, rawData!$E:$E, 0)))=VALUE($G67),"NA")</f>
        <v>1</v>
      </c>
      <c r="P67" t="b">
        <f>IFERROR(VALUE(INDEX(rawData!$AE:$AE, MATCH($A67, rawData!$E:$E, 0)))=VALUE($H67),"NA")</f>
        <v>1</v>
      </c>
      <c r="Q67" t="b">
        <f>IFERROR(INDEX(rawData!$F:$F, MATCH($A67, rawData!$E:$E, 0))=$B67,"NA")</f>
        <v>1</v>
      </c>
      <c r="R67" t="b">
        <f>IFERROR(INDEX(rawData!$G:$G, MATCH($A67, rawData!$E:$E, 0))=$C67,"NA")</f>
        <v>1</v>
      </c>
      <c r="S67" t="b">
        <f>IFERROR(INDEX(rawData!$H:$H, MATCH($A67, rawData!$E:$E, 0))=$D67,"NA")</f>
        <v>1</v>
      </c>
      <c r="T67" t="b">
        <f>IFERROR(INDEX(rawData!$I:$I, MATCH($A67, rawData!$E:$E, 0))=$E67,"NA")</f>
        <v>1</v>
      </c>
      <c r="U67" t="b">
        <f>IFERROR(VALUE(INDEX(rawData!$AI:$AI, MATCH($A67, rawData!$E:$E, 0)))=VALUE($I67),"NA")</f>
        <v>1</v>
      </c>
      <c r="V67" t="b">
        <f>IFERROR(VALUE(INDEX(rawData!$AJ:$AJ, MATCH($A67, rawData!$E:$E, 0)))=VALUE($J67),"NA")</f>
        <v>1</v>
      </c>
      <c r="W67" t="b">
        <f>IFERROR(VALUE(INDEX(rawData!$AK:$AK, MATCH($A67, rawData!$E:$E, 0)))=VALUE($K67),"NA")</f>
        <v>1</v>
      </c>
      <c r="X67" t="b">
        <f>IF(COUNTIF(O67:W67,FALSE)&gt;0,FALSE,TRUE)</f>
        <v>1</v>
      </c>
      <c r="Y67">
        <v>73</v>
      </c>
    </row>
    <row r="68" spans="1:25">
      <c r="A68" t="s">
        <v>92</v>
      </c>
      <c r="B68" t="s">
        <v>26</v>
      </c>
      <c r="C68">
        <v>1</v>
      </c>
      <c r="D68" t="s">
        <v>26</v>
      </c>
      <c r="E68">
        <v>1</v>
      </c>
      <c r="F68">
        <v>37.4</v>
      </c>
      <c r="G68">
        <v>50</v>
      </c>
      <c r="H68">
        <v>50</v>
      </c>
      <c r="I68">
        <v>0</v>
      </c>
      <c r="J68">
        <v>1</v>
      </c>
      <c r="K68">
        <v>0</v>
      </c>
      <c r="L68" t="str">
        <f>IF( (COUNTIF(B68:E68,"1")+COUNTIF(B68:E68,1))=0,
    "unknown",
    MID(
        IF(OR(B68="1",B68=1)," + fossorial","") &amp;
        IF(OR(C68="1",C68=1)," + terrestrial","") &amp;
        IF(OR(D68="1",D68=1)," + aquatic","") &amp;
        IF(OR(E68="1",E68=1)," + arboreal",""),
    4, 999)
)</f>
        <v>terrestrial + arboreal</v>
      </c>
      <c r="M68" t="str">
        <f>IF(
   AND( (COUNTIF(I68:K68,"1")+COUNTIF(I68:K68,1))=0,
        (COUNTIF(I68:K68,"0")+COUNTIF(I68:K68,0))=0 ),
   "unknown",
   IF(
     (COUNTIF(I68:K68,"1")+COUNTIF(I68:K68,1))&gt;0,
     MID(
        IF(OR(I68=1,I68="1")," + direct","") &amp;
        IF(OR(J68=1,J68="1")," + larval","") &amp;
        IF(OR(K68=1,K68="1")," + viviparous",""),
     4,999),
     IF( (COUNTIF(I68:K68,"0")+COUNTIF(I68:K68,0))=3,
         "none",
         "unknown")
   )
)</f>
        <v>larval</v>
      </c>
      <c r="N68" t="b">
        <f>IFERROR(VALUE(INDEX(rawData!$Z:$Z, MATCH($A68, rawData!$E:$E, 0)))=VALUE($F68),"NA")</f>
        <v>1</v>
      </c>
      <c r="O68" t="b">
        <f>IFERROR(VALUE(INDEX(rawData!$AD:$AD, MATCH($A68, rawData!$E:$E, 0)))=VALUE($G68),"NA")</f>
        <v>1</v>
      </c>
      <c r="P68" t="b">
        <f>IFERROR(VALUE(INDEX(rawData!$AE:$AE, MATCH($A68, rawData!$E:$E, 0)))=VALUE($H68),"NA")</f>
        <v>1</v>
      </c>
      <c r="Q68" t="b">
        <f>IFERROR(INDEX(rawData!$F:$F, MATCH($A68, rawData!$E:$E, 0))=$B68,"NA")</f>
        <v>1</v>
      </c>
      <c r="R68" t="b">
        <f>IFERROR(INDEX(rawData!$G:$G, MATCH($A68, rawData!$E:$E, 0))=$C68,"NA")</f>
        <v>1</v>
      </c>
      <c r="S68" t="b">
        <f>IFERROR(INDEX(rawData!$H:$H, MATCH($A68, rawData!$E:$E, 0))=$D68,"NA")</f>
        <v>1</v>
      </c>
      <c r="T68" t="b">
        <f>IFERROR(INDEX(rawData!$I:$I, MATCH($A68, rawData!$E:$E, 0))=$E68,"NA")</f>
        <v>1</v>
      </c>
      <c r="U68" t="b">
        <f>IFERROR(VALUE(INDEX(rawData!$AI:$AI, MATCH($A68, rawData!$E:$E, 0)))=VALUE($I68),"NA")</f>
        <v>1</v>
      </c>
      <c r="V68" t="b">
        <f>IFERROR(VALUE(INDEX(rawData!$AJ:$AJ, MATCH($A68, rawData!$E:$E, 0)))=VALUE($J68),"NA")</f>
        <v>1</v>
      </c>
      <c r="W68" t="b">
        <f>IFERROR(VALUE(INDEX(rawData!$AK:$AK, MATCH($A68, rawData!$E:$E, 0)))=VALUE($K68),"NA")</f>
        <v>1</v>
      </c>
      <c r="X68" t="b">
        <f>IF(COUNTIF(O68:W68,FALSE)&gt;0,FALSE,TRUE)</f>
        <v>1</v>
      </c>
      <c r="Y68">
        <v>75</v>
      </c>
    </row>
    <row r="69" spans="1:25">
      <c r="A69" t="s">
        <v>93</v>
      </c>
      <c r="B69" t="s">
        <v>26</v>
      </c>
      <c r="C69" t="s">
        <v>26</v>
      </c>
      <c r="D69">
        <v>1</v>
      </c>
      <c r="E69" t="s">
        <v>26</v>
      </c>
      <c r="F69">
        <v>900</v>
      </c>
      <c r="G69">
        <v>300</v>
      </c>
      <c r="H69">
        <v>600</v>
      </c>
      <c r="I69">
        <v>0</v>
      </c>
      <c r="J69">
        <v>1</v>
      </c>
      <c r="K69">
        <v>0</v>
      </c>
      <c r="L69" t="str">
        <f>IF( (COUNTIF(B69:E69,"1")+COUNTIF(B69:E69,1))=0,
    "unknown",
    MID(
        IF(OR(B69="1",B69=1)," + fossorial","") &amp;
        IF(OR(C69="1",C69=1)," + terrestrial","") &amp;
        IF(OR(D69="1",D69=1)," + aquatic","") &amp;
        IF(OR(E69="1",E69=1)," + arboreal",""),
    4, 999)
)</f>
        <v>aquatic</v>
      </c>
      <c r="M69" t="str">
        <f>IF(
   AND( (COUNTIF(I69:K69,"1")+COUNTIF(I69:K69,1))=0,
        (COUNTIF(I69:K69,"0")+COUNTIF(I69:K69,0))=0 ),
   "unknown",
   IF(
     (COUNTIF(I69:K69,"1")+COUNTIF(I69:K69,1))&gt;0,
     MID(
        IF(OR(I69=1,I69="1")," + direct","") &amp;
        IF(OR(J69=1,J69="1")," + larval","") &amp;
        IF(OR(K69=1,K69="1")," + viviparous",""),
     4,999),
     IF( (COUNTIF(I69:K69,"0")+COUNTIF(I69:K69,0))=3,
         "none",
         "unknown")
   )
)</f>
        <v>larval</v>
      </c>
      <c r="N69" t="b">
        <f>IFERROR(VALUE(INDEX(rawData!$Z:$Z, MATCH($A69, rawData!$E:$E, 0)))=VALUE($F69),"NA")</f>
        <v>1</v>
      </c>
      <c r="O69" t="b">
        <f>IFERROR(VALUE(INDEX(rawData!$AD:$AD, MATCH($A69, rawData!$E:$E, 0)))=VALUE($G69),"NA")</f>
        <v>1</v>
      </c>
      <c r="P69" t="b">
        <f>IFERROR(VALUE(INDEX(rawData!$AE:$AE, MATCH($A69, rawData!$E:$E, 0)))=VALUE($H69),"NA")</f>
        <v>1</v>
      </c>
      <c r="Q69" t="b">
        <f>IFERROR(INDEX(rawData!$F:$F, MATCH($A69, rawData!$E:$E, 0))=$B69,"NA")</f>
        <v>1</v>
      </c>
      <c r="R69" t="b">
        <f>IFERROR(INDEX(rawData!$G:$G, MATCH($A69, rawData!$E:$E, 0))=$C69,"NA")</f>
        <v>1</v>
      </c>
      <c r="S69" t="b">
        <f>IFERROR(INDEX(rawData!$H:$H, MATCH($A69, rawData!$E:$E, 0))=$D69,"NA")</f>
        <v>1</v>
      </c>
      <c r="T69" t="b">
        <f>IFERROR(INDEX(rawData!$I:$I, MATCH($A69, rawData!$E:$E, 0))=$E69,"NA")</f>
        <v>1</v>
      </c>
      <c r="U69" t="b">
        <f>IFERROR(VALUE(INDEX(rawData!$AI:$AI, MATCH($A69, rawData!$E:$E, 0)))=VALUE($I69),"NA")</f>
        <v>1</v>
      </c>
      <c r="V69" t="b">
        <f>IFERROR(VALUE(INDEX(rawData!$AJ:$AJ, MATCH($A69, rawData!$E:$E, 0)))=VALUE($J69),"NA")</f>
        <v>1</v>
      </c>
      <c r="W69" t="b">
        <f>IFERROR(VALUE(INDEX(rawData!$AK:$AK, MATCH($A69, rawData!$E:$E, 0)))=VALUE($K69),"NA")</f>
        <v>1</v>
      </c>
      <c r="X69" t="b">
        <f>IF(COUNTIF(O69:W69,FALSE)&gt;0,FALSE,TRUE)</f>
        <v>1</v>
      </c>
      <c r="Y69">
        <v>76</v>
      </c>
    </row>
    <row r="70" spans="1:25">
      <c r="A70" t="s">
        <v>94</v>
      </c>
      <c r="B70" t="s">
        <v>26</v>
      </c>
      <c r="C70">
        <v>1</v>
      </c>
      <c r="D70">
        <v>1</v>
      </c>
      <c r="E70">
        <v>1</v>
      </c>
      <c r="F70">
        <v>18</v>
      </c>
      <c r="G70">
        <v>1</v>
      </c>
      <c r="H70">
        <v>6</v>
      </c>
      <c r="I70">
        <v>0</v>
      </c>
      <c r="J70">
        <v>1</v>
      </c>
      <c r="K70">
        <v>0</v>
      </c>
      <c r="L70" t="str">
        <f>IF( (COUNTIF(B70:E70,"1")+COUNTIF(B70:E70,1))=0,
    "unknown",
    MID(
        IF(OR(B70="1",B70=1)," + fossorial","") &amp;
        IF(OR(C70="1",C70=1)," + terrestrial","") &amp;
        IF(OR(D70="1",D70=1)," + aquatic","") &amp;
        IF(OR(E70="1",E70=1)," + arboreal",""),
    4, 999)
)</f>
        <v>terrestrial + aquatic + arboreal</v>
      </c>
      <c r="M70" t="str">
        <f>IF(
   AND( (COUNTIF(I70:K70,"1")+COUNTIF(I70:K70,1))=0,
        (COUNTIF(I70:K70,"0")+COUNTIF(I70:K70,0))=0 ),
   "unknown",
   IF(
     (COUNTIF(I70:K70,"1")+COUNTIF(I70:K70,1))&gt;0,
     MID(
        IF(OR(I70=1,I70="1")," + direct","") &amp;
        IF(OR(J70=1,J70="1")," + larval","") &amp;
        IF(OR(K70=1,K70="1")," + viviparous",""),
     4,999),
     IF( (COUNTIF(I70:K70,"0")+COUNTIF(I70:K70,0))=3,
         "none",
         "unknown")
   )
)</f>
        <v>larval</v>
      </c>
      <c r="N70" t="b">
        <f>IFERROR(VALUE(INDEX(rawData!$Z:$Z, MATCH($A70, rawData!$E:$E, 0)))=VALUE($F70),"NA")</f>
        <v>1</v>
      </c>
      <c r="O70" t="b">
        <f>IFERROR(VALUE(INDEX(rawData!$AD:$AD, MATCH($A70, rawData!$E:$E, 0)))=VALUE($G70),"NA")</f>
        <v>1</v>
      </c>
      <c r="P70" t="b">
        <f>IFERROR(VALUE(INDEX(rawData!$AE:$AE, MATCH($A70, rawData!$E:$E, 0)))=VALUE($H70),"NA")</f>
        <v>1</v>
      </c>
      <c r="Q70" t="b">
        <f>IFERROR(INDEX(rawData!$F:$F, MATCH($A70, rawData!$E:$E, 0))=$B70,"NA")</f>
        <v>1</v>
      </c>
      <c r="R70" t="b">
        <f>IFERROR(INDEX(rawData!$G:$G, MATCH($A70, rawData!$E:$E, 0))=$C70,"NA")</f>
        <v>1</v>
      </c>
      <c r="S70" t="b">
        <f>IFERROR(INDEX(rawData!$H:$H, MATCH($A70, rawData!$E:$E, 0))=$D70,"NA")</f>
        <v>1</v>
      </c>
      <c r="T70" t="b">
        <f>IFERROR(INDEX(rawData!$I:$I, MATCH($A70, rawData!$E:$E, 0))=$E70,"NA")</f>
        <v>1</v>
      </c>
      <c r="U70" t="b">
        <f>IFERROR(VALUE(INDEX(rawData!$AI:$AI, MATCH($A70, rawData!$E:$E, 0)))=VALUE($I70),"NA")</f>
        <v>1</v>
      </c>
      <c r="V70" t="b">
        <f>IFERROR(VALUE(INDEX(rawData!$AJ:$AJ, MATCH($A70, rawData!$E:$E, 0)))=VALUE($J70),"NA")</f>
        <v>1</v>
      </c>
      <c r="W70" t="b">
        <f>IFERROR(VALUE(INDEX(rawData!$AK:$AK, MATCH($A70, rawData!$E:$E, 0)))=VALUE($K70),"NA")</f>
        <v>1</v>
      </c>
      <c r="X70" t="b">
        <f>IF(COUNTIF(O70:W70,FALSE)&gt;0,FALSE,TRUE)</f>
        <v>1</v>
      </c>
      <c r="Y70">
        <v>77</v>
      </c>
    </row>
    <row r="71" spans="1:25">
      <c r="A71" t="s">
        <v>95</v>
      </c>
      <c r="B71">
        <v>1</v>
      </c>
      <c r="C71">
        <v>1</v>
      </c>
      <c r="D71" t="s">
        <v>26</v>
      </c>
      <c r="E71" t="s">
        <v>26</v>
      </c>
      <c r="F71">
        <v>100</v>
      </c>
      <c r="G71">
        <v>150</v>
      </c>
      <c r="H71">
        <v>4000</v>
      </c>
      <c r="I71">
        <v>0</v>
      </c>
      <c r="J71">
        <v>1</v>
      </c>
      <c r="K71">
        <v>0</v>
      </c>
      <c r="L71" t="str">
        <f>IF( (COUNTIF(B71:E71,"1")+COUNTIF(B71:E71,1))=0,
    "unknown",
    MID(
        IF(OR(B71="1",B71=1)," + fossorial","") &amp;
        IF(OR(C71="1",C71=1)," + terrestrial","") &amp;
        IF(OR(D71="1",D71=1)," + aquatic","") &amp;
        IF(OR(E71="1",E71=1)," + arboreal",""),
    4, 999)
)</f>
        <v>fossorial + terrestrial</v>
      </c>
      <c r="M71" t="str">
        <f>IF(
   AND( (COUNTIF(I71:K71,"1")+COUNTIF(I71:K71,1))=0,
        (COUNTIF(I71:K71,"0")+COUNTIF(I71:K71,0))=0 ),
   "unknown",
   IF(
     (COUNTIF(I71:K71,"1")+COUNTIF(I71:K71,1))&gt;0,
     MID(
        IF(OR(I71=1,I71="1")," + direct","") &amp;
        IF(OR(J71=1,J71="1")," + larval","") &amp;
        IF(OR(K71=1,K71="1")," + viviparous",""),
     4,999),
     IF( (COUNTIF(I71:K71,"0")+COUNTIF(I71:K71,0))=3,
         "none",
         "unknown")
   )
)</f>
        <v>larval</v>
      </c>
      <c r="N71" t="b">
        <f>IFERROR(VALUE(INDEX(rawData!$Z:$Z, MATCH($A71, rawData!$E:$E, 0)))=VALUE($F71),"NA")</f>
        <v>1</v>
      </c>
      <c r="O71" t="b">
        <f>IFERROR(VALUE(INDEX(rawData!$AD:$AD, MATCH($A71, rawData!$E:$E, 0)))=VALUE($G71),"NA")</f>
        <v>1</v>
      </c>
      <c r="P71" t="b">
        <f>IFERROR(VALUE(INDEX(rawData!$AE:$AE, MATCH($A71, rawData!$E:$E, 0)))=VALUE($H71),"NA")</f>
        <v>1</v>
      </c>
      <c r="Q71" t="b">
        <f>IFERROR(INDEX(rawData!$F:$F, MATCH($A71, rawData!$E:$E, 0))=$B71,"NA")</f>
        <v>1</v>
      </c>
      <c r="R71" t="b">
        <f>IFERROR(INDEX(rawData!$G:$G, MATCH($A71, rawData!$E:$E, 0))=$C71,"NA")</f>
        <v>1</v>
      </c>
      <c r="S71" t="b">
        <f>IFERROR(INDEX(rawData!$H:$H, MATCH($A71, rawData!$E:$E, 0))=$D71,"NA")</f>
        <v>1</v>
      </c>
      <c r="T71" t="b">
        <f>IFERROR(INDEX(rawData!$I:$I, MATCH($A71, rawData!$E:$E, 0))=$E71,"NA")</f>
        <v>1</v>
      </c>
      <c r="U71" t="b">
        <f>IFERROR(VALUE(INDEX(rawData!$AI:$AI, MATCH($A71, rawData!$E:$E, 0)))=VALUE($I71),"NA")</f>
        <v>1</v>
      </c>
      <c r="V71" t="b">
        <f>IFERROR(VALUE(INDEX(rawData!$AJ:$AJ, MATCH($A71, rawData!$E:$E, 0)))=VALUE($J71),"NA")</f>
        <v>1</v>
      </c>
      <c r="W71" t="b">
        <f>IFERROR(VALUE(INDEX(rawData!$AK:$AK, MATCH($A71, rawData!$E:$E, 0)))=VALUE($K71),"NA")</f>
        <v>1</v>
      </c>
      <c r="X71" t="b">
        <f>IF(COUNTIF(O71:W71,FALSE)&gt;0,FALSE,TRUE)</f>
        <v>1</v>
      </c>
      <c r="Y71">
        <v>77</v>
      </c>
    </row>
    <row r="72" spans="1:25">
      <c r="A72" t="s">
        <v>96</v>
      </c>
      <c r="B72" t="s">
        <v>26</v>
      </c>
      <c r="C72">
        <v>1</v>
      </c>
      <c r="D72">
        <v>1</v>
      </c>
      <c r="E72" t="s">
        <v>26</v>
      </c>
      <c r="F72">
        <v>41</v>
      </c>
      <c r="G72">
        <v>442</v>
      </c>
      <c r="H72">
        <v>764</v>
      </c>
      <c r="I72">
        <v>0</v>
      </c>
      <c r="J72">
        <v>1</v>
      </c>
      <c r="K72">
        <v>0</v>
      </c>
      <c r="L72" t="str">
        <f>IF( (COUNTIF(B72:E72,"1")+COUNTIF(B72:E72,1))=0,
    "unknown",
    MID(
        IF(OR(B72="1",B72=1)," + fossorial","") &amp;
        IF(OR(C72="1",C72=1)," + terrestrial","") &amp;
        IF(OR(D72="1",D72=1)," + aquatic","") &amp;
        IF(OR(E72="1",E72=1)," + arboreal",""),
    4, 999)
)</f>
        <v>terrestrial + aquatic</v>
      </c>
      <c r="M72" t="str">
        <f>IF(
   AND( (COUNTIF(I72:K72,"1")+COUNTIF(I72:K72,1))=0,
        (COUNTIF(I72:K72,"0")+COUNTIF(I72:K72,0))=0 ),
   "unknown",
   IF(
     (COUNTIF(I72:K72,"1")+COUNTIF(I72:K72,1))&gt;0,
     MID(
        IF(OR(I72=1,I72="1")," + direct","") &amp;
        IF(OR(J72=1,J72="1")," + larval","") &amp;
        IF(OR(K72=1,K72="1")," + viviparous",""),
     4,999),
     IF( (COUNTIF(I72:K72,"0")+COUNTIF(I72:K72,0))=3,
         "none",
         "unknown")
   )
)</f>
        <v>larval</v>
      </c>
      <c r="N72" t="b">
        <f>IFERROR(VALUE(INDEX(rawData!$Z:$Z, MATCH($A72, rawData!$E:$E, 0)))=VALUE($F72),"NA")</f>
        <v>1</v>
      </c>
      <c r="O72" t="b">
        <f>IFERROR(VALUE(INDEX(rawData!$AD:$AD, MATCH($A72, rawData!$E:$E, 0)))=VALUE($G72),"NA")</f>
        <v>1</v>
      </c>
      <c r="P72" t="b">
        <f>IFERROR(VALUE(INDEX(rawData!$AE:$AE, MATCH($A72, rawData!$E:$E, 0)))=VALUE($H72),"NA")</f>
        <v>1</v>
      </c>
      <c r="Q72" t="b">
        <f>IFERROR(INDEX(rawData!$F:$F, MATCH($A72, rawData!$E:$E, 0))=$B72,"NA")</f>
        <v>1</v>
      </c>
      <c r="R72" t="b">
        <f>IFERROR(INDEX(rawData!$G:$G, MATCH($A72, rawData!$E:$E, 0))=$C72,"NA")</f>
        <v>1</v>
      </c>
      <c r="S72" t="b">
        <f>IFERROR(INDEX(rawData!$H:$H, MATCH($A72, rawData!$E:$E, 0))=$D72,"NA")</f>
        <v>1</v>
      </c>
      <c r="T72" t="b">
        <f>IFERROR(INDEX(rawData!$I:$I, MATCH($A72, rawData!$E:$E, 0))=$E72,"NA")</f>
        <v>1</v>
      </c>
      <c r="U72" t="b">
        <f>IFERROR(VALUE(INDEX(rawData!$AI:$AI, MATCH($A72, rawData!$E:$E, 0)))=VALUE($I72),"NA")</f>
        <v>1</v>
      </c>
      <c r="V72" t="b">
        <f>IFERROR(VALUE(INDEX(rawData!$AJ:$AJ, MATCH($A72, rawData!$E:$E, 0)))=VALUE($J72),"NA")</f>
        <v>1</v>
      </c>
      <c r="W72" t="b">
        <f>IFERROR(VALUE(INDEX(rawData!$AK:$AK, MATCH($A72, rawData!$E:$E, 0)))=VALUE($K72),"NA")</f>
        <v>1</v>
      </c>
      <c r="X72" t="b">
        <f>IF(COUNTIF(O72:W72,FALSE)&gt;0,FALSE,TRUE)</f>
        <v>1</v>
      </c>
      <c r="Y72">
        <v>79</v>
      </c>
    </row>
    <row r="73" spans="1:25">
      <c r="A73" t="s">
        <v>97</v>
      </c>
      <c r="B73" t="s">
        <v>26</v>
      </c>
      <c r="C73">
        <v>1</v>
      </c>
      <c r="D73">
        <v>1</v>
      </c>
      <c r="E73" t="s">
        <v>26</v>
      </c>
      <c r="F73">
        <v>30</v>
      </c>
      <c r="G73">
        <v>16</v>
      </c>
      <c r="H73">
        <v>16</v>
      </c>
      <c r="I73">
        <v>0</v>
      </c>
      <c r="J73">
        <v>1</v>
      </c>
      <c r="K73">
        <v>0</v>
      </c>
      <c r="L73" t="str">
        <f>IF( (COUNTIF(B73:E73,"1")+COUNTIF(B73:E73,1))=0,
    "unknown",
    MID(
        IF(OR(B73="1",B73=1)," + fossorial","") &amp;
        IF(OR(C73="1",C73=1)," + terrestrial","") &amp;
        IF(OR(D73="1",D73=1)," + aquatic","") &amp;
        IF(OR(E73="1",E73=1)," + arboreal",""),
    4, 999)
)</f>
        <v>terrestrial + aquatic</v>
      </c>
      <c r="M73" t="str">
        <f>IF(
   AND( (COUNTIF(I73:K73,"1")+COUNTIF(I73:K73,1))=0,
        (COUNTIF(I73:K73,"0")+COUNTIF(I73:K73,0))=0 ),
   "unknown",
   IF(
     (COUNTIF(I73:K73,"1")+COUNTIF(I73:K73,1))&gt;0,
     MID(
        IF(OR(I73=1,I73="1")," + direct","") &amp;
        IF(OR(J73=1,J73="1")," + larval","") &amp;
        IF(OR(K73=1,K73="1")," + viviparous",""),
     4,999),
     IF( (COUNTIF(I73:K73,"0")+COUNTIF(I73:K73,0))=3,
         "none",
         "unknown")
   )
)</f>
        <v>larval</v>
      </c>
      <c r="N73" t="b">
        <f>IFERROR(VALUE(INDEX(rawData!$Z:$Z, MATCH($A73, rawData!$E:$E, 0)))=VALUE($F73),"NA")</f>
        <v>1</v>
      </c>
      <c r="O73" t="b">
        <f>IFERROR(VALUE(INDEX(rawData!$AD:$AD, MATCH($A73, rawData!$E:$E, 0)))=VALUE($G73),"NA")</f>
        <v>1</v>
      </c>
      <c r="P73" t="b">
        <f>IFERROR(VALUE(INDEX(rawData!$AE:$AE, MATCH($A73, rawData!$E:$E, 0)))=VALUE($H73),"NA")</f>
        <v>1</v>
      </c>
      <c r="Q73" t="b">
        <f>IFERROR(INDEX(rawData!$F:$F, MATCH($A73, rawData!$E:$E, 0))=$B73,"NA")</f>
        <v>1</v>
      </c>
      <c r="R73" t="b">
        <f>IFERROR(INDEX(rawData!$G:$G, MATCH($A73, rawData!$E:$E, 0))=$C73,"NA")</f>
        <v>1</v>
      </c>
      <c r="S73" t="b">
        <f>IFERROR(INDEX(rawData!$H:$H, MATCH($A73, rawData!$E:$E, 0))=$D73,"NA")</f>
        <v>1</v>
      </c>
      <c r="T73" t="b">
        <f>IFERROR(INDEX(rawData!$I:$I, MATCH($A73, rawData!$E:$E, 0))=$E73,"NA")</f>
        <v>1</v>
      </c>
      <c r="U73" t="b">
        <f>IFERROR(VALUE(INDEX(rawData!$AI:$AI, MATCH($A73, rawData!$E:$E, 0)))=VALUE($I73),"NA")</f>
        <v>1</v>
      </c>
      <c r="V73" t="b">
        <f>IFERROR(VALUE(INDEX(rawData!$AJ:$AJ, MATCH($A73, rawData!$E:$E, 0)))=VALUE($J73),"NA")</f>
        <v>1</v>
      </c>
      <c r="W73" t="b">
        <f>IFERROR(VALUE(INDEX(rawData!$AK:$AK, MATCH($A73, rawData!$E:$E, 0)))=VALUE($K73),"NA")</f>
        <v>1</v>
      </c>
      <c r="X73" t="b">
        <f>IF(COUNTIF(O73:W73,FALSE)&gt;0,FALSE,TRUE)</f>
        <v>1</v>
      </c>
      <c r="Y73">
        <v>79</v>
      </c>
    </row>
    <row r="74" spans="1:25">
      <c r="A74" t="s">
        <v>98</v>
      </c>
      <c r="B74" t="s">
        <v>26</v>
      </c>
      <c r="C74">
        <v>1</v>
      </c>
      <c r="D74" t="s">
        <v>26</v>
      </c>
      <c r="E74" t="s">
        <v>26</v>
      </c>
      <c r="F74">
        <v>80.3</v>
      </c>
      <c r="G74">
        <v>3250</v>
      </c>
      <c r="H74">
        <v>3250</v>
      </c>
      <c r="I74">
        <v>0</v>
      </c>
      <c r="J74">
        <v>1</v>
      </c>
      <c r="K74">
        <v>0</v>
      </c>
      <c r="L74" t="str">
        <f>IF( (COUNTIF(B74:E74,"1")+COUNTIF(B74:E74,1))=0,
    "unknown",
    MID(
        IF(OR(B74="1",B74=1)," + fossorial","") &amp;
        IF(OR(C74="1",C74=1)," + terrestrial","") &amp;
        IF(OR(D74="1",D74=1)," + aquatic","") &amp;
        IF(OR(E74="1",E74=1)," + arboreal",""),
    4, 999)
)</f>
        <v>terrestrial</v>
      </c>
      <c r="M74" t="str">
        <f>IF(
   AND( (COUNTIF(I74:K74,"1")+COUNTIF(I74:K74,1))=0,
        (COUNTIF(I74:K74,"0")+COUNTIF(I74:K74,0))=0 ),
   "unknown",
   IF(
     (COUNTIF(I74:K74,"1")+COUNTIF(I74:K74,1))&gt;0,
     MID(
        IF(OR(I74=1,I74="1")," + direct","") &amp;
        IF(OR(J74=1,J74="1")," + larval","") &amp;
        IF(OR(K74=1,K74="1")," + viviparous",""),
     4,999),
     IF( (COUNTIF(I74:K74,"0")+COUNTIF(I74:K74,0))=3,
         "none",
         "unknown")
   )
)</f>
        <v>larval</v>
      </c>
      <c r="N74" t="b">
        <f>IFERROR(VALUE(INDEX(rawData!$Z:$Z, MATCH($A74, rawData!$E:$E, 0)))=VALUE($F74),"NA")</f>
        <v>1</v>
      </c>
      <c r="O74" t="b">
        <f>IFERROR(VALUE(INDEX(rawData!$AD:$AD, MATCH($A74, rawData!$E:$E, 0)))=VALUE($G74),"NA")</f>
        <v>1</v>
      </c>
      <c r="P74" t="b">
        <f>IFERROR(VALUE(INDEX(rawData!$AE:$AE, MATCH($A74, rawData!$E:$E, 0)))=VALUE($H74),"NA")</f>
        <v>1</v>
      </c>
      <c r="Q74" t="b">
        <f>IFERROR(INDEX(rawData!$F:$F, MATCH($A74, rawData!$E:$E, 0))=$B74,"NA")</f>
        <v>1</v>
      </c>
      <c r="R74" t="b">
        <f>IFERROR(INDEX(rawData!$G:$G, MATCH($A74, rawData!$E:$E, 0))=$C74,"NA")</f>
        <v>1</v>
      </c>
      <c r="S74" t="b">
        <f>IFERROR(INDEX(rawData!$H:$H, MATCH($A74, rawData!$E:$E, 0))=$D74,"NA")</f>
        <v>1</v>
      </c>
      <c r="T74" t="b">
        <f>IFERROR(INDEX(rawData!$I:$I, MATCH($A74, rawData!$E:$E, 0))=$E74,"NA")</f>
        <v>1</v>
      </c>
      <c r="U74" t="b">
        <f>IFERROR(VALUE(INDEX(rawData!$AI:$AI, MATCH($A74, rawData!$E:$E, 0)))=VALUE($I74),"NA")</f>
        <v>1</v>
      </c>
      <c r="V74" t="b">
        <f>IFERROR(VALUE(INDEX(rawData!$AJ:$AJ, MATCH($A74, rawData!$E:$E, 0)))=VALUE($J74),"NA")</f>
        <v>1</v>
      </c>
      <c r="W74" t="b">
        <f>IFERROR(VALUE(INDEX(rawData!$AK:$AK, MATCH($A74, rawData!$E:$E, 0)))=VALUE($K74),"NA")</f>
        <v>1</v>
      </c>
      <c r="X74" t="b">
        <f>IF(COUNTIF(O74:W74,FALSE)&gt;0,FALSE,TRUE)</f>
        <v>1</v>
      </c>
      <c r="Y74">
        <v>80</v>
      </c>
    </row>
    <row r="75" spans="1:25">
      <c r="A75" t="s">
        <v>99</v>
      </c>
      <c r="B75" t="s">
        <v>26</v>
      </c>
      <c r="C75" t="s">
        <v>26</v>
      </c>
      <c r="D75" t="s">
        <v>26</v>
      </c>
      <c r="E75">
        <v>1</v>
      </c>
      <c r="F75">
        <v>35</v>
      </c>
      <c r="G75">
        <v>154</v>
      </c>
      <c r="H75">
        <v>154</v>
      </c>
      <c r="I75">
        <v>0</v>
      </c>
      <c r="J75">
        <v>1</v>
      </c>
      <c r="K75">
        <v>0</v>
      </c>
      <c r="L75" t="str">
        <f>IF( (COUNTIF(B75:E75,"1")+COUNTIF(B75:E75,1))=0,
    "unknown",
    MID(
        IF(OR(B75="1",B75=1)," + fossorial","") &amp;
        IF(OR(C75="1",C75=1)," + terrestrial","") &amp;
        IF(OR(D75="1",D75=1)," + aquatic","") &amp;
        IF(OR(E75="1",E75=1)," + arboreal",""),
    4, 999)
)</f>
        <v>arboreal</v>
      </c>
      <c r="M75" t="str">
        <f>IF(
   AND( (COUNTIF(I75:K75,"1")+COUNTIF(I75:K75,1))=0,
        (COUNTIF(I75:K75,"0")+COUNTIF(I75:K75,0))=0 ),
   "unknown",
   IF(
     (COUNTIF(I75:K75,"1")+COUNTIF(I75:K75,1))&gt;0,
     MID(
        IF(OR(I75=1,I75="1")," + direct","") &amp;
        IF(OR(J75=1,J75="1")," + larval","") &amp;
        IF(OR(K75=1,K75="1")," + viviparous",""),
     4,999),
     IF( (COUNTIF(I75:K75,"0")+COUNTIF(I75:K75,0))=3,
         "none",
         "unknown")
   )
)</f>
        <v>larval</v>
      </c>
      <c r="N75" t="b">
        <f>IFERROR(VALUE(INDEX(rawData!$Z:$Z, MATCH($A75, rawData!$E:$E, 0)))=VALUE($F75),"NA")</f>
        <v>1</v>
      </c>
      <c r="O75" t="b">
        <f>IFERROR(VALUE(INDEX(rawData!$AD:$AD, MATCH($A75, rawData!$E:$E, 0)))=VALUE($G75),"NA")</f>
        <v>1</v>
      </c>
      <c r="P75" t="b">
        <f>IFERROR(VALUE(INDEX(rawData!$AE:$AE, MATCH($A75, rawData!$E:$E, 0)))=VALUE($H75),"NA")</f>
        <v>1</v>
      </c>
      <c r="Q75" t="b">
        <f>IFERROR(INDEX(rawData!$F:$F, MATCH($A75, rawData!$E:$E, 0))=$B75,"NA")</f>
        <v>1</v>
      </c>
      <c r="R75" t="b">
        <f>IFERROR(INDEX(rawData!$G:$G, MATCH($A75, rawData!$E:$E, 0))=$C75,"NA")</f>
        <v>1</v>
      </c>
      <c r="S75" t="b">
        <f>IFERROR(INDEX(rawData!$H:$H, MATCH($A75, rawData!$E:$E, 0))=$D75,"NA")</f>
        <v>1</v>
      </c>
      <c r="T75" t="b">
        <f>IFERROR(INDEX(rawData!$I:$I, MATCH($A75, rawData!$E:$E, 0))=$E75,"NA")</f>
        <v>1</v>
      </c>
      <c r="U75" t="b">
        <f>IFERROR(VALUE(INDEX(rawData!$AI:$AI, MATCH($A75, rawData!$E:$E, 0)))=VALUE($I75),"NA")</f>
        <v>1</v>
      </c>
      <c r="V75" t="b">
        <f>IFERROR(VALUE(INDEX(rawData!$AJ:$AJ, MATCH($A75, rawData!$E:$E, 0)))=VALUE($J75),"NA")</f>
        <v>1</v>
      </c>
      <c r="W75" t="b">
        <f>IFERROR(VALUE(INDEX(rawData!$AK:$AK, MATCH($A75, rawData!$E:$E, 0)))=VALUE($K75),"NA")</f>
        <v>1</v>
      </c>
      <c r="X75" t="b">
        <f>IF(COUNTIF(O75:W75,FALSE)&gt;0,FALSE,TRUE)</f>
        <v>1</v>
      </c>
      <c r="Y75">
        <v>80</v>
      </c>
    </row>
    <row r="76" spans="1:25">
      <c r="A76" t="s">
        <v>100</v>
      </c>
      <c r="B76" t="s">
        <v>26</v>
      </c>
      <c r="C76">
        <v>1</v>
      </c>
      <c r="D76">
        <v>1</v>
      </c>
      <c r="E76" t="s">
        <v>26</v>
      </c>
      <c r="F76">
        <v>90</v>
      </c>
      <c r="G76">
        <v>426</v>
      </c>
      <c r="H76">
        <v>428</v>
      </c>
      <c r="I76">
        <v>0</v>
      </c>
      <c r="J76">
        <v>1</v>
      </c>
      <c r="K76">
        <v>0</v>
      </c>
      <c r="L76" t="str">
        <f>IF( (COUNTIF(B76:E76,"1")+COUNTIF(B76:E76,1))=0,
    "unknown",
    MID(
        IF(OR(B76="1",B76=1)," + fossorial","") &amp;
        IF(OR(C76="1",C76=1)," + terrestrial","") &amp;
        IF(OR(D76="1",D76=1)," + aquatic","") &amp;
        IF(OR(E76="1",E76=1)," + arboreal",""),
    4, 999)
)</f>
        <v>terrestrial + aquatic</v>
      </c>
      <c r="M76" t="str">
        <f>IF(
   AND( (COUNTIF(I76:K76,"1")+COUNTIF(I76:K76,1))=0,
        (COUNTIF(I76:K76,"0")+COUNTIF(I76:K76,0))=0 ),
   "unknown",
   IF(
     (COUNTIF(I76:K76,"1")+COUNTIF(I76:K76,1))&gt;0,
     MID(
        IF(OR(I76=1,I76="1")," + direct","") &amp;
        IF(OR(J76=1,J76="1")," + larval","") &amp;
        IF(OR(K76=1,K76="1")," + viviparous",""),
     4,999),
     IF( (COUNTIF(I76:K76,"0")+COUNTIF(I76:K76,0))=3,
         "none",
         "unknown")
   )
)</f>
        <v>larval</v>
      </c>
      <c r="N76" t="b">
        <f>IFERROR(VALUE(INDEX(rawData!$Z:$Z, MATCH($A76, rawData!$E:$E, 0)))=VALUE($F76),"NA")</f>
        <v>1</v>
      </c>
      <c r="O76" t="b">
        <f>IFERROR(VALUE(INDEX(rawData!$AD:$AD, MATCH($A76, rawData!$E:$E, 0)))=VALUE($G76),"NA")</f>
        <v>1</v>
      </c>
      <c r="P76" t="b">
        <f>IFERROR(VALUE(INDEX(rawData!$AE:$AE, MATCH($A76, rawData!$E:$E, 0)))=VALUE($H76),"NA")</f>
        <v>1</v>
      </c>
      <c r="Q76" t="b">
        <f>IFERROR(INDEX(rawData!$F:$F, MATCH($A76, rawData!$E:$E, 0))=$B76,"NA")</f>
        <v>1</v>
      </c>
      <c r="R76" t="b">
        <f>IFERROR(INDEX(rawData!$G:$G, MATCH($A76, rawData!$E:$E, 0))=$C76,"NA")</f>
        <v>1</v>
      </c>
      <c r="S76" t="b">
        <f>IFERROR(INDEX(rawData!$H:$H, MATCH($A76, rawData!$E:$E, 0))=$D76,"NA")</f>
        <v>1</v>
      </c>
      <c r="T76" t="b">
        <f>IFERROR(INDEX(rawData!$I:$I, MATCH($A76, rawData!$E:$E, 0))=$E76,"NA")</f>
        <v>1</v>
      </c>
      <c r="U76" t="b">
        <f>IFERROR(VALUE(INDEX(rawData!$AI:$AI, MATCH($A76, rawData!$E:$E, 0)))=VALUE($I76),"NA")</f>
        <v>1</v>
      </c>
      <c r="V76" t="b">
        <f>IFERROR(VALUE(INDEX(rawData!$AJ:$AJ, MATCH($A76, rawData!$E:$E, 0)))=VALUE($J76),"NA")</f>
        <v>1</v>
      </c>
      <c r="W76" t="b">
        <f>IFERROR(VALUE(INDEX(rawData!$AK:$AK, MATCH($A76, rawData!$E:$E, 0)))=VALUE($K76),"NA")</f>
        <v>1</v>
      </c>
      <c r="X76" t="b">
        <f>IF(COUNTIF(O76:W76,FALSE)&gt;0,FALSE,TRUE)</f>
        <v>1</v>
      </c>
      <c r="Y76">
        <v>80</v>
      </c>
    </row>
    <row r="77" spans="1:25">
      <c r="A77" t="s">
        <v>101</v>
      </c>
      <c r="B77" t="s">
        <v>26</v>
      </c>
      <c r="C77">
        <v>1</v>
      </c>
      <c r="D77">
        <v>1</v>
      </c>
      <c r="E77">
        <v>1</v>
      </c>
      <c r="F77">
        <v>60</v>
      </c>
      <c r="G77">
        <v>516</v>
      </c>
      <c r="H77">
        <v>663</v>
      </c>
      <c r="I77">
        <v>0</v>
      </c>
      <c r="J77">
        <v>1</v>
      </c>
      <c r="K77">
        <v>0</v>
      </c>
      <c r="L77" t="str">
        <f>IF( (COUNTIF(B77:E77,"1")+COUNTIF(B77:E77,1))=0,
    "unknown",
    MID(
        IF(OR(B77="1",B77=1)," + fossorial","") &amp;
        IF(OR(C77="1",C77=1)," + terrestrial","") &amp;
        IF(OR(D77="1",D77=1)," + aquatic","") &amp;
        IF(OR(E77="1",E77=1)," + arboreal",""),
    4, 999)
)</f>
        <v>terrestrial + aquatic + arboreal</v>
      </c>
      <c r="M77" t="str">
        <f>IF(
   AND( (COUNTIF(I77:K77,"1")+COUNTIF(I77:K77,1))=0,
        (COUNTIF(I77:K77,"0")+COUNTIF(I77:K77,0))=0 ),
   "unknown",
   IF(
     (COUNTIF(I77:K77,"1")+COUNTIF(I77:K77,1))&gt;0,
     MID(
        IF(OR(I77=1,I77="1")," + direct","") &amp;
        IF(OR(J77=1,J77="1")," + larval","") &amp;
        IF(OR(K77=1,K77="1")," + viviparous",""),
     4,999),
     IF( (COUNTIF(I77:K77,"0")+COUNTIF(I77:K77,0))=3,
         "none",
         "unknown")
   )
)</f>
        <v>larval</v>
      </c>
      <c r="N77" t="b">
        <f>IFERROR(VALUE(INDEX(rawData!$Z:$Z, MATCH($A77, rawData!$E:$E, 0)))=VALUE($F77),"NA")</f>
        <v>1</v>
      </c>
      <c r="O77" t="b">
        <f>IFERROR(VALUE(INDEX(rawData!$AD:$AD, MATCH($A77, rawData!$E:$E, 0)))=VALUE($G77),"NA")</f>
        <v>1</v>
      </c>
      <c r="P77" t="b">
        <f>IFERROR(VALUE(INDEX(rawData!$AE:$AE, MATCH($A77, rawData!$E:$E, 0)))=VALUE($H77),"NA")</f>
        <v>1</v>
      </c>
      <c r="Q77" t="b">
        <f>IFERROR(INDEX(rawData!$F:$F, MATCH($A77, rawData!$E:$E, 0))=$B77,"NA")</f>
        <v>1</v>
      </c>
      <c r="R77" t="b">
        <f>IFERROR(INDEX(rawData!$G:$G, MATCH($A77, rawData!$E:$E, 0))=$C77,"NA")</f>
        <v>1</v>
      </c>
      <c r="S77" t="b">
        <f>IFERROR(INDEX(rawData!$H:$H, MATCH($A77, rawData!$E:$E, 0))=$D77,"NA")</f>
        <v>1</v>
      </c>
      <c r="T77" t="b">
        <f>IFERROR(INDEX(rawData!$I:$I, MATCH($A77, rawData!$E:$E, 0))=$E77,"NA")</f>
        <v>1</v>
      </c>
      <c r="U77" t="b">
        <f>IFERROR(VALUE(INDEX(rawData!$AI:$AI, MATCH($A77, rawData!$E:$E, 0)))=VALUE($I77),"NA")</f>
        <v>1</v>
      </c>
      <c r="V77" t="b">
        <f>IFERROR(VALUE(INDEX(rawData!$AJ:$AJ, MATCH($A77, rawData!$E:$E, 0)))=VALUE($J77),"NA")</f>
        <v>1</v>
      </c>
      <c r="W77" t="b">
        <f>IFERROR(VALUE(INDEX(rawData!$AK:$AK, MATCH($A77, rawData!$E:$E, 0)))=VALUE($K77),"NA")</f>
        <v>1</v>
      </c>
      <c r="X77" t="b">
        <f>IF(COUNTIF(O77:W77,FALSE)&gt;0,FALSE,TRUE)</f>
        <v>1</v>
      </c>
      <c r="Y77">
        <v>80</v>
      </c>
    </row>
    <row r="78" spans="1:25">
      <c r="A78" t="s">
        <v>102</v>
      </c>
      <c r="B78" t="s">
        <v>26</v>
      </c>
      <c r="C78">
        <v>1</v>
      </c>
      <c r="D78" t="s">
        <v>26</v>
      </c>
      <c r="E78" t="s">
        <v>26</v>
      </c>
      <c r="F78">
        <v>77</v>
      </c>
      <c r="G78">
        <v>22</v>
      </c>
      <c r="H78">
        <v>22</v>
      </c>
      <c r="I78">
        <v>0</v>
      </c>
      <c r="J78">
        <v>1</v>
      </c>
      <c r="K78">
        <v>0</v>
      </c>
      <c r="L78" t="str">
        <f>IF( (COUNTIF(B78:E78,"1")+COUNTIF(B78:E78,1))=0,
    "unknown",
    MID(
        IF(OR(B78="1",B78=1)," + fossorial","") &amp;
        IF(OR(C78="1",C78=1)," + terrestrial","") &amp;
        IF(OR(D78="1",D78=1)," + aquatic","") &amp;
        IF(OR(E78="1",E78=1)," + arboreal",""),
    4, 999)
)</f>
        <v>terrestrial</v>
      </c>
      <c r="M78" t="str">
        <f>IF(
   AND( (COUNTIF(I78:K78,"1")+COUNTIF(I78:K78,1))=0,
        (COUNTIF(I78:K78,"0")+COUNTIF(I78:K78,0))=0 ),
   "unknown",
   IF(
     (COUNTIF(I78:K78,"1")+COUNTIF(I78:K78,1))&gt;0,
     MID(
        IF(OR(I78=1,I78="1")," + direct","") &amp;
        IF(OR(J78=1,J78="1")," + larval","") &amp;
        IF(OR(K78=1,K78="1")," + viviparous",""),
     4,999),
     IF( (COUNTIF(I78:K78,"0")+COUNTIF(I78:K78,0))=3,
         "none",
         "unknown")
   )
)</f>
        <v>larval</v>
      </c>
      <c r="N78" t="b">
        <f>IFERROR(VALUE(INDEX(rawData!$Z:$Z, MATCH($A78, rawData!$E:$E, 0)))=VALUE($F78),"NA")</f>
        <v>1</v>
      </c>
      <c r="O78" t="b">
        <f>IFERROR(VALUE(INDEX(rawData!$AD:$AD, MATCH($A78, rawData!$E:$E, 0)))=VALUE($G78),"NA")</f>
        <v>1</v>
      </c>
      <c r="P78" t="b">
        <f>IFERROR(VALUE(INDEX(rawData!$AE:$AE, MATCH($A78, rawData!$E:$E, 0)))=VALUE($H78),"NA")</f>
        <v>1</v>
      </c>
      <c r="Q78" t="b">
        <f>IFERROR(INDEX(rawData!$F:$F, MATCH($A78, rawData!$E:$E, 0))=$B78,"NA")</f>
        <v>1</v>
      </c>
      <c r="R78" t="b">
        <f>IFERROR(INDEX(rawData!$G:$G, MATCH($A78, rawData!$E:$E, 0))=$C78,"NA")</f>
        <v>1</v>
      </c>
      <c r="S78" t="b">
        <f>IFERROR(INDEX(rawData!$H:$H, MATCH($A78, rawData!$E:$E, 0))=$D78,"NA")</f>
        <v>1</v>
      </c>
      <c r="T78" t="b">
        <f>IFERROR(INDEX(rawData!$I:$I, MATCH($A78, rawData!$E:$E, 0))=$E78,"NA")</f>
        <v>1</v>
      </c>
      <c r="U78" t="b">
        <f>IFERROR(VALUE(INDEX(rawData!$AI:$AI, MATCH($A78, rawData!$E:$E, 0)))=VALUE($I78),"NA")</f>
        <v>1</v>
      </c>
      <c r="V78" t="b">
        <f>IFERROR(VALUE(INDEX(rawData!$AJ:$AJ, MATCH($A78, rawData!$E:$E, 0)))=VALUE($J78),"NA")</f>
        <v>1</v>
      </c>
      <c r="W78" t="b">
        <f>IFERROR(VALUE(INDEX(rawData!$AK:$AK, MATCH($A78, rawData!$E:$E, 0)))=VALUE($K78),"NA")</f>
        <v>1</v>
      </c>
      <c r="X78" t="b">
        <f>IF(COUNTIF(O78:W78,FALSE)&gt;0,FALSE,TRUE)</f>
        <v>1</v>
      </c>
      <c r="Y78">
        <v>82</v>
      </c>
    </row>
    <row r="79" spans="1:25">
      <c r="A79" t="s">
        <v>103</v>
      </c>
      <c r="B79" t="s">
        <v>26</v>
      </c>
      <c r="C79">
        <v>1</v>
      </c>
      <c r="D79" t="s">
        <v>26</v>
      </c>
      <c r="E79">
        <v>1</v>
      </c>
      <c r="F79">
        <v>71.400000000000006</v>
      </c>
      <c r="G79">
        <v>879</v>
      </c>
      <c r="H79">
        <v>1100</v>
      </c>
      <c r="I79">
        <v>0</v>
      </c>
      <c r="J79">
        <v>1</v>
      </c>
      <c r="K79">
        <v>0</v>
      </c>
      <c r="L79" t="str">
        <f>IF( (COUNTIF(B79:E79,"1")+COUNTIF(B79:E79,1))=0,
    "unknown",
    MID(
        IF(OR(B79="1",B79=1)," + fossorial","") &amp;
        IF(OR(C79="1",C79=1)," + terrestrial","") &amp;
        IF(OR(D79="1",D79=1)," + aquatic","") &amp;
        IF(OR(E79="1",E79=1)," + arboreal",""),
    4, 999)
)</f>
        <v>terrestrial + arboreal</v>
      </c>
      <c r="M79" t="str">
        <f>IF(
   AND( (COUNTIF(I79:K79,"1")+COUNTIF(I79:K79,1))=0,
        (COUNTIF(I79:K79,"0")+COUNTIF(I79:K79,0))=0 ),
   "unknown",
   IF(
     (COUNTIF(I79:K79,"1")+COUNTIF(I79:K79,1))&gt;0,
     MID(
        IF(OR(I79=1,I79="1")," + direct","") &amp;
        IF(OR(J79=1,J79="1")," + larval","") &amp;
        IF(OR(K79=1,K79="1")," + viviparous",""),
     4,999),
     IF( (COUNTIF(I79:K79,"0")+COUNTIF(I79:K79,0))=3,
         "none",
         "unknown")
   )
)</f>
        <v>larval</v>
      </c>
      <c r="N79" t="b">
        <f>IFERROR(VALUE(INDEX(rawData!$Z:$Z, MATCH($A79, rawData!$E:$E, 0)))=VALUE($F79),"NA")</f>
        <v>1</v>
      </c>
      <c r="O79" t="b">
        <f>IFERROR(VALUE(INDEX(rawData!$AD:$AD, MATCH($A79, rawData!$E:$E, 0)))=VALUE($G79),"NA")</f>
        <v>1</v>
      </c>
      <c r="P79" t="b">
        <f>IFERROR(VALUE(INDEX(rawData!$AE:$AE, MATCH($A79, rawData!$E:$E, 0)))=VALUE($H79),"NA")</f>
        <v>1</v>
      </c>
      <c r="Q79" t="b">
        <f>IFERROR(INDEX(rawData!$F:$F, MATCH($A79, rawData!$E:$E, 0))=$B79,"NA")</f>
        <v>1</v>
      </c>
      <c r="R79" t="b">
        <f>IFERROR(INDEX(rawData!$G:$G, MATCH($A79, rawData!$E:$E, 0))=$C79,"NA")</f>
        <v>1</v>
      </c>
      <c r="S79" t="b">
        <f>IFERROR(INDEX(rawData!$H:$H, MATCH($A79, rawData!$E:$E, 0))=$D79,"NA")</f>
        <v>1</v>
      </c>
      <c r="T79" t="b">
        <f>IFERROR(INDEX(rawData!$I:$I, MATCH($A79, rawData!$E:$E, 0))=$E79,"NA")</f>
        <v>1</v>
      </c>
      <c r="U79" t="b">
        <f>IFERROR(VALUE(INDEX(rawData!$AI:$AI, MATCH($A79, rawData!$E:$E, 0)))=VALUE($I79),"NA")</f>
        <v>1</v>
      </c>
      <c r="V79" t="b">
        <f>IFERROR(VALUE(INDEX(rawData!$AJ:$AJ, MATCH($A79, rawData!$E:$E, 0)))=VALUE($J79),"NA")</f>
        <v>1</v>
      </c>
      <c r="W79" t="b">
        <f>IFERROR(VALUE(INDEX(rawData!$AK:$AK, MATCH($A79, rawData!$E:$E, 0)))=VALUE($K79),"NA")</f>
        <v>1</v>
      </c>
      <c r="X79" t="b">
        <f>IF(COUNTIF(O79:W79,FALSE)&gt;0,FALSE,TRUE)</f>
        <v>1</v>
      </c>
      <c r="Y79">
        <v>83</v>
      </c>
    </row>
    <row r="80" spans="1:25">
      <c r="A80" t="s">
        <v>104</v>
      </c>
      <c r="B80" t="s">
        <v>26</v>
      </c>
      <c r="C80">
        <v>1</v>
      </c>
      <c r="D80">
        <v>1</v>
      </c>
      <c r="E80" t="s">
        <v>26</v>
      </c>
      <c r="F80">
        <v>54</v>
      </c>
      <c r="G80">
        <v>1708</v>
      </c>
      <c r="H80">
        <v>2953</v>
      </c>
      <c r="I80">
        <v>0</v>
      </c>
      <c r="J80">
        <v>1</v>
      </c>
      <c r="K80">
        <v>0</v>
      </c>
      <c r="L80" t="str">
        <f>IF( (COUNTIF(B80:E80,"1")+COUNTIF(B80:E80,1))=0,
    "unknown",
    MID(
        IF(OR(B80="1",B80=1)," + fossorial","") &amp;
        IF(OR(C80="1",C80=1)," + terrestrial","") &amp;
        IF(OR(D80="1",D80=1)," + aquatic","") &amp;
        IF(OR(E80="1",E80=1)," + arboreal",""),
    4, 999)
)</f>
        <v>terrestrial + aquatic</v>
      </c>
      <c r="M80" t="str">
        <f>IF(
   AND( (COUNTIF(I80:K80,"1")+COUNTIF(I80:K80,1))=0,
        (COUNTIF(I80:K80,"0")+COUNTIF(I80:K80,0))=0 ),
   "unknown",
   IF(
     (COUNTIF(I80:K80,"1")+COUNTIF(I80:K80,1))&gt;0,
     MID(
        IF(OR(I80=1,I80="1")," + direct","") &amp;
        IF(OR(J80=1,J80="1")," + larval","") &amp;
        IF(OR(K80=1,K80="1")," + viviparous",""),
     4,999),
     IF( (COUNTIF(I80:K80,"0")+COUNTIF(I80:K80,0))=3,
         "none",
         "unknown")
   )
)</f>
        <v>larval</v>
      </c>
      <c r="N80" t="b">
        <f>IFERROR(VALUE(INDEX(rawData!$Z:$Z, MATCH($A80, rawData!$E:$E, 0)))=VALUE($F80),"NA")</f>
        <v>1</v>
      </c>
      <c r="O80" t="b">
        <f>IFERROR(VALUE(INDEX(rawData!$AD:$AD, MATCH($A80, rawData!$E:$E, 0)))=VALUE($G80),"NA")</f>
        <v>1</v>
      </c>
      <c r="P80" t="b">
        <f>IFERROR(VALUE(INDEX(rawData!$AE:$AE, MATCH($A80, rawData!$E:$E, 0)))=VALUE($H80),"NA")</f>
        <v>1</v>
      </c>
      <c r="Q80" t="b">
        <f>IFERROR(INDEX(rawData!$F:$F, MATCH($A80, rawData!$E:$E, 0))=$B80,"NA")</f>
        <v>1</v>
      </c>
      <c r="R80" t="b">
        <f>IFERROR(INDEX(rawData!$G:$G, MATCH($A80, rawData!$E:$E, 0))=$C80,"NA")</f>
        <v>1</v>
      </c>
      <c r="S80" t="b">
        <f>IFERROR(INDEX(rawData!$H:$H, MATCH($A80, rawData!$E:$E, 0))=$D80,"NA")</f>
        <v>1</v>
      </c>
      <c r="T80" t="b">
        <f>IFERROR(INDEX(rawData!$I:$I, MATCH($A80, rawData!$E:$E, 0))=$E80,"NA")</f>
        <v>1</v>
      </c>
      <c r="U80" t="b">
        <f>IFERROR(VALUE(INDEX(rawData!$AI:$AI, MATCH($A80, rawData!$E:$E, 0)))=VALUE($I80),"NA")</f>
        <v>1</v>
      </c>
      <c r="V80" t="b">
        <f>IFERROR(VALUE(INDEX(rawData!$AJ:$AJ, MATCH($A80, rawData!$E:$E, 0)))=VALUE($J80),"NA")</f>
        <v>1</v>
      </c>
      <c r="W80" t="b">
        <f>IFERROR(VALUE(INDEX(rawData!$AK:$AK, MATCH($A80, rawData!$E:$E, 0)))=VALUE($K80),"NA")</f>
        <v>1</v>
      </c>
      <c r="X80" t="b">
        <f>IF(COUNTIF(O80:W80,FALSE)&gt;0,FALSE,TRUE)</f>
        <v>1</v>
      </c>
      <c r="Y80">
        <v>84</v>
      </c>
    </row>
    <row r="81" spans="1:25">
      <c r="A81" t="s">
        <v>105</v>
      </c>
      <c r="B81" t="s">
        <v>26</v>
      </c>
      <c r="C81">
        <v>1</v>
      </c>
      <c r="D81" t="s">
        <v>26</v>
      </c>
      <c r="E81" t="s">
        <v>26</v>
      </c>
      <c r="F81">
        <v>130</v>
      </c>
      <c r="G81">
        <v>2000</v>
      </c>
      <c r="H81">
        <v>2000</v>
      </c>
      <c r="I81">
        <v>0</v>
      </c>
      <c r="J81">
        <v>1</v>
      </c>
      <c r="K81">
        <v>0</v>
      </c>
      <c r="L81" t="str">
        <f>IF( (COUNTIF(B81:E81,"1")+COUNTIF(B81:E81,1))=0,
    "unknown",
    MID(
        IF(OR(B81="1",B81=1)," + fossorial","") &amp;
        IF(OR(C81="1",C81=1)," + terrestrial","") &amp;
        IF(OR(D81="1",D81=1)," + aquatic","") &amp;
        IF(OR(E81="1",E81=1)," + arboreal",""),
    4, 999)
)</f>
        <v>terrestrial</v>
      </c>
      <c r="M81" t="str">
        <f>IF(
   AND( (COUNTIF(I81:K81,"1")+COUNTIF(I81:K81,1))=0,
        (COUNTIF(I81:K81,"0")+COUNTIF(I81:K81,0))=0 ),
   "unknown",
   IF(
     (COUNTIF(I81:K81,"1")+COUNTIF(I81:K81,1))&gt;0,
     MID(
        IF(OR(I81=1,I81="1")," + direct","") &amp;
        IF(OR(J81=1,J81="1")," + larval","") &amp;
        IF(OR(K81=1,K81="1")," + viviparous",""),
     4,999),
     IF( (COUNTIF(I81:K81,"0")+COUNTIF(I81:K81,0))=3,
         "none",
         "unknown")
   )
)</f>
        <v>larval</v>
      </c>
      <c r="N81" t="b">
        <f>IFERROR(VALUE(INDEX(rawData!$Z:$Z, MATCH($A81, rawData!$E:$E, 0)))=VALUE($F81),"NA")</f>
        <v>1</v>
      </c>
      <c r="O81" t="b">
        <f>IFERROR(VALUE(INDEX(rawData!$AD:$AD, MATCH($A81, rawData!$E:$E, 0)))=VALUE($G81),"NA")</f>
        <v>1</v>
      </c>
      <c r="P81" t="b">
        <f>IFERROR(VALUE(INDEX(rawData!$AE:$AE, MATCH($A81, rawData!$E:$E, 0)))=VALUE($H81),"NA")</f>
        <v>1</v>
      </c>
      <c r="Q81" t="b">
        <f>IFERROR(INDEX(rawData!$F:$F, MATCH($A81, rawData!$E:$E, 0))=$B81,"NA")</f>
        <v>1</v>
      </c>
      <c r="R81" t="b">
        <f>IFERROR(INDEX(rawData!$G:$G, MATCH($A81, rawData!$E:$E, 0))=$C81,"NA")</f>
        <v>1</v>
      </c>
      <c r="S81" t="b">
        <f>IFERROR(INDEX(rawData!$H:$H, MATCH($A81, rawData!$E:$E, 0))=$D81,"NA")</f>
        <v>1</v>
      </c>
      <c r="T81" t="b">
        <f>IFERROR(INDEX(rawData!$I:$I, MATCH($A81, rawData!$E:$E, 0))=$E81,"NA")</f>
        <v>1</v>
      </c>
      <c r="U81" t="b">
        <f>IFERROR(VALUE(INDEX(rawData!$AI:$AI, MATCH($A81, rawData!$E:$E, 0)))=VALUE($I81),"NA")</f>
        <v>1</v>
      </c>
      <c r="V81" t="b">
        <f>IFERROR(VALUE(INDEX(rawData!$AJ:$AJ, MATCH($A81, rawData!$E:$E, 0)))=VALUE($J81),"NA")</f>
        <v>1</v>
      </c>
      <c r="W81" t="b">
        <f>IFERROR(VALUE(INDEX(rawData!$AK:$AK, MATCH($A81, rawData!$E:$E, 0)))=VALUE($K81),"NA")</f>
        <v>1</v>
      </c>
      <c r="X81" t="b">
        <f>IF(COUNTIF(O81:W81,FALSE)&gt;0,FALSE,TRUE)</f>
        <v>1</v>
      </c>
      <c r="Y81">
        <v>85</v>
      </c>
    </row>
    <row r="82" spans="1:25">
      <c r="A82" t="s">
        <v>106</v>
      </c>
      <c r="B82" t="s">
        <v>26</v>
      </c>
      <c r="C82" t="s">
        <v>26</v>
      </c>
      <c r="D82" t="s">
        <v>26</v>
      </c>
      <c r="E82">
        <v>1</v>
      </c>
      <c r="F82">
        <v>60</v>
      </c>
      <c r="G82">
        <v>120</v>
      </c>
      <c r="H82">
        <v>1000</v>
      </c>
      <c r="I82">
        <v>0</v>
      </c>
      <c r="J82">
        <v>1</v>
      </c>
      <c r="K82">
        <v>0</v>
      </c>
      <c r="L82" t="str">
        <f>IF( (COUNTIF(B82:E82,"1")+COUNTIF(B82:E82,1))=0,
    "unknown",
    MID(
        IF(OR(B82="1",B82=1)," + fossorial","") &amp;
        IF(OR(C82="1",C82=1)," + terrestrial","") &amp;
        IF(OR(D82="1",D82=1)," + aquatic","") &amp;
        IF(OR(E82="1",E82=1)," + arboreal",""),
    4, 999)
)</f>
        <v>arboreal</v>
      </c>
      <c r="M82" t="str">
        <f>IF(
   AND( (COUNTIF(I82:K82,"1")+COUNTIF(I82:K82,1))=0,
        (COUNTIF(I82:K82,"0")+COUNTIF(I82:K82,0))=0 ),
   "unknown",
   IF(
     (COUNTIF(I82:K82,"1")+COUNTIF(I82:K82,1))&gt;0,
     MID(
        IF(OR(I82=1,I82="1")," + direct","") &amp;
        IF(OR(J82=1,J82="1")," + larval","") &amp;
        IF(OR(K82=1,K82="1")," + viviparous",""),
     4,999),
     IF( (COUNTIF(I82:K82,"0")+COUNTIF(I82:K82,0))=3,
         "none",
         "unknown")
   )
)</f>
        <v>larval</v>
      </c>
      <c r="N82" t="b">
        <f>IFERROR(VALUE(INDEX(rawData!$Z:$Z, MATCH($A82, rawData!$E:$E, 0)))=VALUE($F82),"NA")</f>
        <v>1</v>
      </c>
      <c r="O82" t="b">
        <f>IFERROR(VALUE(INDEX(rawData!$AD:$AD, MATCH($A82, rawData!$E:$E, 0)))=VALUE($G82),"NA")</f>
        <v>1</v>
      </c>
      <c r="P82" t="b">
        <f>IFERROR(VALUE(INDEX(rawData!$AE:$AE, MATCH($A82, rawData!$E:$E, 0)))=VALUE($H82),"NA")</f>
        <v>1</v>
      </c>
      <c r="Q82" t="b">
        <f>IFERROR(INDEX(rawData!$F:$F, MATCH($A82, rawData!$E:$E, 0))=$B82,"NA")</f>
        <v>1</v>
      </c>
      <c r="R82" t="b">
        <f>IFERROR(INDEX(rawData!$G:$G, MATCH($A82, rawData!$E:$E, 0))=$C82,"NA")</f>
        <v>1</v>
      </c>
      <c r="S82" t="b">
        <f>IFERROR(INDEX(rawData!$H:$H, MATCH($A82, rawData!$E:$E, 0))=$D82,"NA")</f>
        <v>1</v>
      </c>
      <c r="T82" t="b">
        <f>IFERROR(INDEX(rawData!$I:$I, MATCH($A82, rawData!$E:$E, 0))=$E82,"NA")</f>
        <v>1</v>
      </c>
      <c r="U82" t="b">
        <f>IFERROR(VALUE(INDEX(rawData!$AI:$AI, MATCH($A82, rawData!$E:$E, 0)))=VALUE($I82),"NA")</f>
        <v>1</v>
      </c>
      <c r="V82" t="b">
        <f>IFERROR(VALUE(INDEX(rawData!$AJ:$AJ, MATCH($A82, rawData!$E:$E, 0)))=VALUE($J82),"NA")</f>
        <v>1</v>
      </c>
      <c r="W82" t="b">
        <f>IFERROR(VALUE(INDEX(rawData!$AK:$AK, MATCH($A82, rawData!$E:$E, 0)))=VALUE($K82),"NA")</f>
        <v>1</v>
      </c>
      <c r="X82" t="b">
        <f>IF(COUNTIF(O82:W82,FALSE)&gt;0,FALSE,TRUE)</f>
        <v>1</v>
      </c>
      <c r="Y82">
        <v>85</v>
      </c>
    </row>
    <row r="83" spans="1:25">
      <c r="A83" t="s">
        <v>107</v>
      </c>
      <c r="B83" t="s">
        <v>26</v>
      </c>
      <c r="C83">
        <v>1</v>
      </c>
      <c r="D83">
        <v>1</v>
      </c>
      <c r="E83" t="s">
        <v>26</v>
      </c>
      <c r="F83">
        <v>35</v>
      </c>
      <c r="G83">
        <v>12</v>
      </c>
      <c r="H83">
        <v>12</v>
      </c>
      <c r="I83">
        <v>1</v>
      </c>
      <c r="J83">
        <v>0</v>
      </c>
      <c r="K83">
        <v>0</v>
      </c>
      <c r="L83" t="str">
        <f>IF( (COUNTIF(B83:E83,"1")+COUNTIF(B83:E83,1))=0,
    "unknown",
    MID(
        IF(OR(B83="1",B83=1)," + fossorial","") &amp;
        IF(OR(C83="1",C83=1)," + terrestrial","") &amp;
        IF(OR(D83="1",D83=1)," + aquatic","") &amp;
        IF(OR(E83="1",E83=1)," + arboreal",""),
    4, 999)
)</f>
        <v>terrestrial + aquatic</v>
      </c>
      <c r="M83" t="str">
        <f>IF(
   AND( (COUNTIF(I83:K83,"1")+COUNTIF(I83:K83,1))=0,
        (COUNTIF(I83:K83,"0")+COUNTIF(I83:K83,0))=0 ),
   "unknown",
   IF(
     (COUNTIF(I83:K83,"1")+COUNTIF(I83:K83,1))&gt;0,
     MID(
        IF(OR(I83=1,I83="1")," + direct","") &amp;
        IF(OR(J83=1,J83="1")," + larval","") &amp;
        IF(OR(K83=1,K83="1")," + viviparous",""),
     4,999),
     IF( (COUNTIF(I83:K83,"0")+COUNTIF(I83:K83,0))=3,
         "none",
         "unknown")
   )
)</f>
        <v>direct</v>
      </c>
      <c r="N83" t="b">
        <f>IFERROR(VALUE(INDEX(rawData!$Z:$Z, MATCH($A83, rawData!$E:$E, 0)))=VALUE($F83),"NA")</f>
        <v>1</v>
      </c>
      <c r="O83" t="b">
        <f>IFERROR(VALUE(INDEX(rawData!$AD:$AD, MATCH($A83, rawData!$E:$E, 0)))=VALUE($G83),"NA")</f>
        <v>1</v>
      </c>
      <c r="P83" t="b">
        <f>IFERROR(VALUE(INDEX(rawData!$AE:$AE, MATCH($A83, rawData!$E:$E, 0)))=VALUE($H83),"NA")</f>
        <v>1</v>
      </c>
      <c r="Q83" t="b">
        <f>IFERROR(INDEX(rawData!$F:$F, MATCH($A83, rawData!$E:$E, 0))=$B83,"NA")</f>
        <v>1</v>
      </c>
      <c r="R83" t="b">
        <f>IFERROR(INDEX(rawData!$G:$G, MATCH($A83, rawData!$E:$E, 0))=$C83,"NA")</f>
        <v>1</v>
      </c>
      <c r="S83" t="b">
        <f>IFERROR(INDEX(rawData!$H:$H, MATCH($A83, rawData!$E:$E, 0))=$D83,"NA")</f>
        <v>1</v>
      </c>
      <c r="T83" t="b">
        <f>IFERROR(INDEX(rawData!$I:$I, MATCH($A83, rawData!$E:$E, 0))=$E83,"NA")</f>
        <v>1</v>
      </c>
      <c r="U83" t="b">
        <f>IFERROR(VALUE(INDEX(rawData!$AI:$AI, MATCH($A83, rawData!$E:$E, 0)))=VALUE($I83),"NA")</f>
        <v>1</v>
      </c>
      <c r="V83" t="b">
        <f>IFERROR(VALUE(INDEX(rawData!$AJ:$AJ, MATCH($A83, rawData!$E:$E, 0)))=VALUE($J83),"NA")</f>
        <v>1</v>
      </c>
      <c r="W83" t="b">
        <f>IFERROR(VALUE(INDEX(rawData!$AK:$AK, MATCH($A83, rawData!$E:$E, 0)))=VALUE($K83),"NA")</f>
        <v>1</v>
      </c>
      <c r="X83" t="b">
        <f>IF(COUNTIF(O83:W83,FALSE)&gt;0,FALSE,TRUE)</f>
        <v>1</v>
      </c>
      <c r="Y83">
        <v>85</v>
      </c>
    </row>
    <row r="84" spans="1:25">
      <c r="A84" t="s">
        <v>108</v>
      </c>
      <c r="B84" t="s">
        <v>26</v>
      </c>
      <c r="C84">
        <v>1</v>
      </c>
      <c r="D84" t="s">
        <v>26</v>
      </c>
      <c r="E84" t="s">
        <v>26</v>
      </c>
      <c r="F84">
        <v>21.4</v>
      </c>
      <c r="G84">
        <v>2</v>
      </c>
      <c r="H84">
        <v>6</v>
      </c>
      <c r="I84">
        <v>1</v>
      </c>
      <c r="J84">
        <v>0</v>
      </c>
      <c r="K84">
        <v>0</v>
      </c>
      <c r="L84" t="str">
        <f>IF( (COUNTIF(B84:E84,"1")+COUNTIF(B84:E84,1))=0,
    "unknown",
    MID(
        IF(OR(B84="1",B84=1)," + fossorial","") &amp;
        IF(OR(C84="1",C84=1)," + terrestrial","") &amp;
        IF(OR(D84="1",D84=1)," + aquatic","") &amp;
        IF(OR(E84="1",E84=1)," + arboreal",""),
    4, 999)
)</f>
        <v>terrestrial</v>
      </c>
      <c r="M84" t="str">
        <f>IF(
   AND( (COUNTIF(I84:K84,"1")+COUNTIF(I84:K84,1))=0,
        (COUNTIF(I84:K84,"0")+COUNTIF(I84:K84,0))=0 ),
   "unknown",
   IF(
     (COUNTIF(I84:K84,"1")+COUNTIF(I84:K84,1))&gt;0,
     MID(
        IF(OR(I84=1,I84="1")," + direct","") &amp;
        IF(OR(J84=1,J84="1")," + larval","") &amp;
        IF(OR(K84=1,K84="1")," + viviparous",""),
     4,999),
     IF( (COUNTIF(I84:K84,"0")+COUNTIF(I84:K84,0))=3,
         "none",
         "unknown")
   )
)</f>
        <v>direct</v>
      </c>
      <c r="N84" t="b">
        <f>IFERROR(VALUE(INDEX(rawData!$Z:$Z, MATCH($A84, rawData!$E:$E, 0)))=VALUE($F84),"NA")</f>
        <v>1</v>
      </c>
      <c r="O84" t="b">
        <f>IFERROR(VALUE(INDEX(rawData!$AD:$AD, MATCH($A84, rawData!$E:$E, 0)))=VALUE($G84),"NA")</f>
        <v>1</v>
      </c>
      <c r="P84" t="b">
        <f>IFERROR(VALUE(INDEX(rawData!$AE:$AE, MATCH($A84, rawData!$E:$E, 0)))=VALUE($H84),"NA")</f>
        <v>1</v>
      </c>
      <c r="Q84" t="b">
        <f>IFERROR(INDEX(rawData!$F:$F, MATCH($A84, rawData!$E:$E, 0))=$B84,"NA")</f>
        <v>1</v>
      </c>
      <c r="R84" t="b">
        <f>IFERROR(INDEX(rawData!$G:$G, MATCH($A84, rawData!$E:$E, 0))=$C84,"NA")</f>
        <v>1</v>
      </c>
      <c r="S84" t="b">
        <f>IFERROR(INDEX(rawData!$H:$H, MATCH($A84, rawData!$E:$E, 0))=$D84,"NA")</f>
        <v>1</v>
      </c>
      <c r="T84" t="b">
        <f>IFERROR(INDEX(rawData!$I:$I, MATCH($A84, rawData!$E:$E, 0))=$E84,"NA")</f>
        <v>1</v>
      </c>
      <c r="U84" t="b">
        <f>IFERROR(VALUE(INDEX(rawData!$AI:$AI, MATCH($A84, rawData!$E:$E, 0)))=VALUE($I84),"NA")</f>
        <v>1</v>
      </c>
      <c r="V84" t="b">
        <f>IFERROR(VALUE(INDEX(rawData!$AJ:$AJ, MATCH($A84, rawData!$E:$E, 0)))=VALUE($J84),"NA")</f>
        <v>1</v>
      </c>
      <c r="W84" t="b">
        <f>IFERROR(VALUE(INDEX(rawData!$AK:$AK, MATCH($A84, rawData!$E:$E, 0)))=VALUE($K84),"NA")</f>
        <v>1</v>
      </c>
      <c r="X84" t="b">
        <f>IF(COUNTIF(O84:W84,FALSE)&gt;0,FALSE,TRUE)</f>
        <v>1</v>
      </c>
      <c r="Y84">
        <v>86</v>
      </c>
    </row>
    <row r="85" spans="1:25">
      <c r="A85" t="s">
        <v>109</v>
      </c>
      <c r="B85" t="s">
        <v>26</v>
      </c>
      <c r="C85">
        <v>1</v>
      </c>
      <c r="D85">
        <v>1</v>
      </c>
      <c r="E85">
        <v>1</v>
      </c>
      <c r="F85">
        <v>59.5</v>
      </c>
      <c r="G85">
        <v>2</v>
      </c>
      <c r="H85">
        <v>8</v>
      </c>
      <c r="I85">
        <v>1</v>
      </c>
      <c r="J85">
        <v>0</v>
      </c>
      <c r="K85">
        <v>0</v>
      </c>
      <c r="L85" t="str">
        <f>IF( (COUNTIF(B85:E85,"1")+COUNTIF(B85:E85,1))=0,
    "unknown",
    MID(
        IF(OR(B85="1",B85=1)," + fossorial","") &amp;
        IF(OR(C85="1",C85=1)," + terrestrial","") &amp;
        IF(OR(D85="1",D85=1)," + aquatic","") &amp;
        IF(OR(E85="1",E85=1)," + arboreal",""),
    4, 999)
)</f>
        <v>terrestrial + aquatic + arboreal</v>
      </c>
      <c r="M85" t="str">
        <f>IF(
   AND( (COUNTIF(I85:K85,"1")+COUNTIF(I85:K85,1))=0,
        (COUNTIF(I85:K85,"0")+COUNTIF(I85:K85,0))=0 ),
   "unknown",
   IF(
     (COUNTIF(I85:K85,"1")+COUNTIF(I85:K85,1))&gt;0,
     MID(
        IF(OR(I85=1,I85="1")," + direct","") &amp;
        IF(OR(J85=1,J85="1")," + larval","") &amp;
        IF(OR(K85=1,K85="1")," + viviparous",""),
     4,999),
     IF( (COUNTIF(I85:K85,"0")+COUNTIF(I85:K85,0))=3,
         "none",
         "unknown")
   )
)</f>
        <v>direct</v>
      </c>
      <c r="N85" t="b">
        <f>IFERROR(VALUE(INDEX(rawData!$Z:$Z, MATCH($A85, rawData!$E:$E, 0)))=VALUE($F85),"NA")</f>
        <v>1</v>
      </c>
      <c r="O85" t="b">
        <f>IFERROR(VALUE(INDEX(rawData!$AD:$AD, MATCH($A85, rawData!$E:$E, 0)))=VALUE($G85),"NA")</f>
        <v>1</v>
      </c>
      <c r="P85" t="b">
        <f>IFERROR(VALUE(INDEX(rawData!$AE:$AE, MATCH($A85, rawData!$E:$E, 0)))=VALUE($H85),"NA")</f>
        <v>1</v>
      </c>
      <c r="Q85" t="b">
        <f>IFERROR(INDEX(rawData!$F:$F, MATCH($A85, rawData!$E:$E, 0))=$B85,"NA")</f>
        <v>1</v>
      </c>
      <c r="R85" t="b">
        <f>IFERROR(INDEX(rawData!$G:$G, MATCH($A85, rawData!$E:$E, 0))=$C85,"NA")</f>
        <v>1</v>
      </c>
      <c r="S85" t="b">
        <f>IFERROR(INDEX(rawData!$H:$H, MATCH($A85, rawData!$E:$E, 0))=$D85,"NA")</f>
        <v>1</v>
      </c>
      <c r="T85" t="b">
        <f>IFERROR(INDEX(rawData!$I:$I, MATCH($A85, rawData!$E:$E, 0))=$E85,"NA")</f>
        <v>1</v>
      </c>
      <c r="U85" t="b">
        <f>IFERROR(VALUE(INDEX(rawData!$AI:$AI, MATCH($A85, rawData!$E:$E, 0)))=VALUE($I85),"NA")</f>
        <v>1</v>
      </c>
      <c r="V85" t="b">
        <f>IFERROR(VALUE(INDEX(rawData!$AJ:$AJ, MATCH($A85, rawData!$E:$E, 0)))=VALUE($J85),"NA")</f>
        <v>1</v>
      </c>
      <c r="W85" t="b">
        <f>IFERROR(VALUE(INDEX(rawData!$AK:$AK, MATCH($A85, rawData!$E:$E, 0)))=VALUE($K85),"NA")</f>
        <v>1</v>
      </c>
      <c r="X85" t="b">
        <f>IF(COUNTIF(O85:W85,FALSE)&gt;0,FALSE,TRUE)</f>
        <v>1</v>
      </c>
      <c r="Y85">
        <v>86</v>
      </c>
    </row>
    <row r="86" spans="1:25">
      <c r="A86" t="s">
        <v>110</v>
      </c>
      <c r="B86" t="s">
        <v>26</v>
      </c>
      <c r="C86">
        <v>1</v>
      </c>
      <c r="D86">
        <v>1</v>
      </c>
      <c r="E86" t="s">
        <v>26</v>
      </c>
      <c r="F86">
        <v>213.2</v>
      </c>
      <c r="G86">
        <v>22</v>
      </c>
      <c r="H86">
        <v>54</v>
      </c>
      <c r="I86">
        <v>0</v>
      </c>
      <c r="J86">
        <v>1</v>
      </c>
      <c r="K86">
        <v>0</v>
      </c>
      <c r="L86" t="str">
        <f>IF( (COUNTIF(B86:E86,"1")+COUNTIF(B86:E86,1))=0,
    "unknown",
    MID(
        IF(OR(B86="1",B86=1)," + fossorial","") &amp;
        IF(OR(C86="1",C86=1)," + terrestrial","") &amp;
        IF(OR(D86="1",D86=1)," + aquatic","") &amp;
        IF(OR(E86="1",E86=1)," + arboreal",""),
    4, 999)
)</f>
        <v>terrestrial + aquatic</v>
      </c>
      <c r="M86" t="str">
        <f>IF(
   AND( (COUNTIF(I86:K86,"1")+COUNTIF(I86:K86,1))=0,
        (COUNTIF(I86:K86,"0")+COUNTIF(I86:K86,0))=0 ),
   "unknown",
   IF(
     (COUNTIF(I86:K86,"1")+COUNTIF(I86:K86,1))&gt;0,
     MID(
        IF(OR(I86=1,I86="1")," + direct","") &amp;
        IF(OR(J86=1,J86="1")," + larval","") &amp;
        IF(OR(K86=1,K86="1")," + viviparous",""),
     4,999),
     IF( (COUNTIF(I86:K86,"0")+COUNTIF(I86:K86,0))=3,
         "none",
         "unknown")
   )
)</f>
        <v>larval</v>
      </c>
      <c r="N86" t="b">
        <f>IFERROR(VALUE(INDEX(rawData!$Z:$Z, MATCH($A86, rawData!$E:$E, 0)))=VALUE($F86),"NA")</f>
        <v>1</v>
      </c>
      <c r="O86" t="b">
        <f>IFERROR(VALUE(INDEX(rawData!$AD:$AD, MATCH($A86, rawData!$E:$E, 0)))=VALUE($G86),"NA")</f>
        <v>1</v>
      </c>
      <c r="P86" t="b">
        <f>IFERROR(VALUE(INDEX(rawData!$AE:$AE, MATCH($A86, rawData!$E:$E, 0)))=VALUE($H86),"NA")</f>
        <v>1</v>
      </c>
      <c r="Q86" t="b">
        <f>IFERROR(INDEX(rawData!$F:$F, MATCH($A86, rawData!$E:$E, 0))=$B86,"NA")</f>
        <v>1</v>
      </c>
      <c r="R86" t="b">
        <f>IFERROR(INDEX(rawData!$G:$G, MATCH($A86, rawData!$E:$E, 0))=$C86,"NA")</f>
        <v>1</v>
      </c>
      <c r="S86" t="b">
        <f>IFERROR(INDEX(rawData!$H:$H, MATCH($A86, rawData!$E:$E, 0))=$D86,"NA")</f>
        <v>1</v>
      </c>
      <c r="T86" t="b">
        <f>IFERROR(INDEX(rawData!$I:$I, MATCH($A86, rawData!$E:$E, 0))=$E86,"NA")</f>
        <v>1</v>
      </c>
      <c r="U86" t="b">
        <f>IFERROR(VALUE(INDEX(rawData!$AI:$AI, MATCH($A86, rawData!$E:$E, 0)))=VALUE($I86),"NA")</f>
        <v>1</v>
      </c>
      <c r="V86" t="b">
        <f>IFERROR(VALUE(INDEX(rawData!$AJ:$AJ, MATCH($A86, rawData!$E:$E, 0)))=VALUE($J86),"NA")</f>
        <v>1</v>
      </c>
      <c r="W86" t="b">
        <f>IFERROR(VALUE(INDEX(rawData!$AK:$AK, MATCH($A86, rawData!$E:$E, 0)))=VALUE($K86),"NA")</f>
        <v>1</v>
      </c>
      <c r="X86" t="b">
        <f>IF(COUNTIF(O86:W86,FALSE)&gt;0,FALSE,TRUE)</f>
        <v>1</v>
      </c>
      <c r="Y86">
        <v>87</v>
      </c>
    </row>
    <row r="87" spans="1:25">
      <c r="A87" t="s">
        <v>111</v>
      </c>
      <c r="B87" t="s">
        <v>26</v>
      </c>
      <c r="C87">
        <v>1</v>
      </c>
      <c r="D87">
        <v>1</v>
      </c>
      <c r="E87" t="s">
        <v>26</v>
      </c>
      <c r="F87">
        <v>38</v>
      </c>
      <c r="G87">
        <v>90</v>
      </c>
      <c r="H87">
        <v>90</v>
      </c>
      <c r="I87">
        <v>0</v>
      </c>
      <c r="J87">
        <v>1</v>
      </c>
      <c r="K87">
        <v>0</v>
      </c>
      <c r="L87" t="str">
        <f>IF( (COUNTIF(B87:E87,"1")+COUNTIF(B87:E87,1))=0,
    "unknown",
    MID(
        IF(OR(B87="1",B87=1)," + fossorial","") &amp;
        IF(OR(C87="1",C87=1)," + terrestrial","") &amp;
        IF(OR(D87="1",D87=1)," + aquatic","") &amp;
        IF(OR(E87="1",E87=1)," + arboreal",""),
    4, 999)
)</f>
        <v>terrestrial + aquatic</v>
      </c>
      <c r="M87" t="str">
        <f>IF(
   AND( (COUNTIF(I87:K87,"1")+COUNTIF(I87:K87,1))=0,
        (COUNTIF(I87:K87,"0")+COUNTIF(I87:K87,0))=0 ),
   "unknown",
   IF(
     (COUNTIF(I87:K87,"1")+COUNTIF(I87:K87,1))&gt;0,
     MID(
        IF(OR(I87=1,I87="1")," + direct","") &amp;
        IF(OR(J87=1,J87="1")," + larval","") &amp;
        IF(OR(K87=1,K87="1")," + viviparous",""),
     4,999),
     IF( (COUNTIF(I87:K87,"0")+COUNTIF(I87:K87,0))=3,
         "none",
         "unknown")
   )
)</f>
        <v>larval</v>
      </c>
      <c r="N87" t="b">
        <f>IFERROR(VALUE(INDEX(rawData!$Z:$Z, MATCH($A87, rawData!$E:$E, 0)))=VALUE($F87),"NA")</f>
        <v>1</v>
      </c>
      <c r="O87" t="b">
        <f>IFERROR(VALUE(INDEX(rawData!$AD:$AD, MATCH($A87, rawData!$E:$E, 0)))=VALUE($G87),"NA")</f>
        <v>1</v>
      </c>
      <c r="P87" t="b">
        <f>IFERROR(VALUE(INDEX(rawData!$AE:$AE, MATCH($A87, rawData!$E:$E, 0)))=VALUE($H87),"NA")</f>
        <v>1</v>
      </c>
      <c r="Q87" t="b">
        <f>IFERROR(INDEX(rawData!$F:$F, MATCH($A87, rawData!$E:$E, 0))=$B87,"NA")</f>
        <v>1</v>
      </c>
      <c r="R87" t="b">
        <f>IFERROR(INDEX(rawData!$G:$G, MATCH($A87, rawData!$E:$E, 0))=$C87,"NA")</f>
        <v>1</v>
      </c>
      <c r="S87" t="b">
        <f>IFERROR(INDEX(rawData!$H:$H, MATCH($A87, rawData!$E:$E, 0))=$D87,"NA")</f>
        <v>1</v>
      </c>
      <c r="T87" t="b">
        <f>IFERROR(INDEX(rawData!$I:$I, MATCH($A87, rawData!$E:$E, 0))=$E87,"NA")</f>
        <v>1</v>
      </c>
      <c r="U87" t="b">
        <f>IFERROR(VALUE(INDEX(rawData!$AI:$AI, MATCH($A87, rawData!$E:$E, 0)))=VALUE($I87),"NA")</f>
        <v>1</v>
      </c>
      <c r="V87" t="b">
        <f>IFERROR(VALUE(INDEX(rawData!$AJ:$AJ, MATCH($A87, rawData!$E:$E, 0)))=VALUE($J87),"NA")</f>
        <v>1</v>
      </c>
      <c r="W87" t="b">
        <f>IFERROR(VALUE(INDEX(rawData!$AK:$AK, MATCH($A87, rawData!$E:$E, 0)))=VALUE($K87),"NA")</f>
        <v>1</v>
      </c>
      <c r="X87" t="b">
        <f>IF(COUNTIF(O87:W87,FALSE)&gt;0,FALSE,TRUE)</f>
        <v>1</v>
      </c>
      <c r="Y87">
        <v>88</v>
      </c>
    </row>
    <row r="88" spans="1:25">
      <c r="A88" t="s">
        <v>112</v>
      </c>
      <c r="B88" t="s">
        <v>26</v>
      </c>
      <c r="C88">
        <v>1</v>
      </c>
      <c r="D88">
        <v>1</v>
      </c>
      <c r="E88" t="s">
        <v>26</v>
      </c>
      <c r="F88">
        <v>13.3</v>
      </c>
      <c r="G88">
        <v>1</v>
      </c>
      <c r="H88">
        <v>1</v>
      </c>
      <c r="I88">
        <v>1</v>
      </c>
      <c r="J88">
        <v>0</v>
      </c>
      <c r="K88">
        <v>0</v>
      </c>
      <c r="L88" t="str">
        <f>IF( (COUNTIF(B88:E88,"1")+COUNTIF(B88:E88,1))=0,
    "unknown",
    MID(
        IF(OR(B88="1",B88=1)," + fossorial","") &amp;
        IF(OR(C88="1",C88=1)," + terrestrial","") &amp;
        IF(OR(D88="1",D88=1)," + aquatic","") &amp;
        IF(OR(E88="1",E88=1)," + arboreal",""),
    4, 999)
)</f>
        <v>terrestrial + aquatic</v>
      </c>
      <c r="M88" t="str">
        <f>IF(
   AND( (COUNTIF(I88:K88,"1")+COUNTIF(I88:K88,1))=0,
        (COUNTIF(I88:K88,"0")+COUNTIF(I88:K88,0))=0 ),
   "unknown",
   IF(
     (COUNTIF(I88:K88,"1")+COUNTIF(I88:K88,1))&gt;0,
     MID(
        IF(OR(I88=1,I88="1")," + direct","") &amp;
        IF(OR(J88=1,J88="1")," + larval","") &amp;
        IF(OR(K88=1,K88="1")," + viviparous",""),
     4,999),
     IF( (COUNTIF(I88:K88,"0")+COUNTIF(I88:K88,0))=3,
         "none",
         "unknown")
   )
)</f>
        <v>direct</v>
      </c>
      <c r="N88" t="b">
        <f>IFERROR(VALUE(INDEX(rawData!$Z:$Z, MATCH($A88, rawData!$E:$E, 0)))=VALUE($F88),"NA")</f>
        <v>1</v>
      </c>
      <c r="O88" t="b">
        <f>IFERROR(VALUE(INDEX(rawData!$AD:$AD, MATCH($A88, rawData!$E:$E, 0)))=VALUE($G88),"NA")</f>
        <v>1</v>
      </c>
      <c r="P88" t="b">
        <f>IFERROR(VALUE(INDEX(rawData!$AE:$AE, MATCH($A88, rawData!$E:$E, 0)))=VALUE($H88),"NA")</f>
        <v>1</v>
      </c>
      <c r="Q88" t="b">
        <f>IFERROR(INDEX(rawData!$F:$F, MATCH($A88, rawData!$E:$E, 0))=$B88,"NA")</f>
        <v>1</v>
      </c>
      <c r="R88" t="b">
        <f>IFERROR(INDEX(rawData!$G:$G, MATCH($A88, rawData!$E:$E, 0))=$C88,"NA")</f>
        <v>1</v>
      </c>
      <c r="S88" t="b">
        <f>IFERROR(INDEX(rawData!$H:$H, MATCH($A88, rawData!$E:$E, 0))=$D88,"NA")</f>
        <v>1</v>
      </c>
      <c r="T88" t="b">
        <f>IFERROR(INDEX(rawData!$I:$I, MATCH($A88, rawData!$E:$E, 0))=$E88,"NA")</f>
        <v>1</v>
      </c>
      <c r="U88" t="b">
        <f>IFERROR(VALUE(INDEX(rawData!$AI:$AI, MATCH($A88, rawData!$E:$E, 0)))=VALUE($I88),"NA")</f>
        <v>1</v>
      </c>
      <c r="V88" t="b">
        <f>IFERROR(VALUE(INDEX(rawData!$AJ:$AJ, MATCH($A88, rawData!$E:$E, 0)))=VALUE($J88),"NA")</f>
        <v>1</v>
      </c>
      <c r="W88" t="b">
        <f>IFERROR(VALUE(INDEX(rawData!$AK:$AK, MATCH($A88, rawData!$E:$E, 0)))=VALUE($K88),"NA")</f>
        <v>1</v>
      </c>
      <c r="X88" t="b">
        <f>IF(COUNTIF(O88:W88,FALSE)&gt;0,FALSE,TRUE)</f>
        <v>1</v>
      </c>
      <c r="Y88">
        <v>88</v>
      </c>
    </row>
    <row r="89" spans="1:25">
      <c r="A89" t="s">
        <v>113</v>
      </c>
      <c r="B89" t="s">
        <v>26</v>
      </c>
      <c r="C89">
        <v>1</v>
      </c>
      <c r="D89" t="s">
        <v>26</v>
      </c>
      <c r="E89">
        <v>1</v>
      </c>
      <c r="F89">
        <v>22</v>
      </c>
      <c r="G89">
        <v>27</v>
      </c>
      <c r="H89">
        <v>40</v>
      </c>
      <c r="I89">
        <v>0</v>
      </c>
      <c r="J89">
        <v>1</v>
      </c>
      <c r="K89">
        <v>0</v>
      </c>
      <c r="L89" t="str">
        <f>IF( (COUNTIF(B89:E89,"1")+COUNTIF(B89:E89,1))=0,
    "unknown",
    MID(
        IF(OR(B89="1",B89=1)," + fossorial","") &amp;
        IF(OR(C89="1",C89=1)," + terrestrial","") &amp;
        IF(OR(D89="1",D89=1)," + aquatic","") &amp;
        IF(OR(E89="1",E89=1)," + arboreal",""),
    4, 999)
)</f>
        <v>terrestrial + arboreal</v>
      </c>
      <c r="M89" t="str">
        <f>IF(
   AND( (COUNTIF(I89:K89,"1")+COUNTIF(I89:K89,1))=0,
        (COUNTIF(I89:K89,"0")+COUNTIF(I89:K89,0))=0 ),
   "unknown",
   IF(
     (COUNTIF(I89:K89,"1")+COUNTIF(I89:K89,1))&gt;0,
     MID(
        IF(OR(I89=1,I89="1")," + direct","") &amp;
        IF(OR(J89=1,J89="1")," + larval","") &amp;
        IF(OR(K89=1,K89="1")," + viviparous",""),
     4,999),
     IF( (COUNTIF(I89:K89,"0")+COUNTIF(I89:K89,0))=3,
         "none",
         "unknown")
   )
)</f>
        <v>larval</v>
      </c>
      <c r="N89" t="b">
        <f>IFERROR(VALUE(INDEX(rawData!$Z:$Z, MATCH($A89, rawData!$E:$E, 0)))=VALUE($F89),"NA")</f>
        <v>1</v>
      </c>
      <c r="O89" t="b">
        <f>IFERROR(VALUE(INDEX(rawData!$AD:$AD, MATCH($A89, rawData!$E:$E, 0)))=VALUE($G89),"NA")</f>
        <v>1</v>
      </c>
      <c r="P89" t="b">
        <f>IFERROR(VALUE(INDEX(rawData!$AE:$AE, MATCH($A89, rawData!$E:$E, 0)))=VALUE($H89),"NA")</f>
        <v>1</v>
      </c>
      <c r="Q89" t="b">
        <f>IFERROR(INDEX(rawData!$F:$F, MATCH($A89, rawData!$E:$E, 0))=$B89,"NA")</f>
        <v>1</v>
      </c>
      <c r="R89" t="b">
        <f>IFERROR(INDEX(rawData!$G:$G, MATCH($A89, rawData!$E:$E, 0))=$C89,"NA")</f>
        <v>1</v>
      </c>
      <c r="S89" t="b">
        <f>IFERROR(INDEX(rawData!$H:$H, MATCH($A89, rawData!$E:$E, 0))=$D89,"NA")</f>
        <v>1</v>
      </c>
      <c r="T89" t="b">
        <f>IFERROR(INDEX(rawData!$I:$I, MATCH($A89, rawData!$E:$E, 0))=$E89,"NA")</f>
        <v>1</v>
      </c>
      <c r="U89" t="b">
        <f>IFERROR(VALUE(INDEX(rawData!$AI:$AI, MATCH($A89, rawData!$E:$E, 0)))=VALUE($I89),"NA")</f>
        <v>1</v>
      </c>
      <c r="V89" t="b">
        <f>IFERROR(VALUE(INDEX(rawData!$AJ:$AJ, MATCH($A89, rawData!$E:$E, 0)))=VALUE($J89),"NA")</f>
        <v>1</v>
      </c>
      <c r="W89" t="b">
        <f>IFERROR(VALUE(INDEX(rawData!$AK:$AK, MATCH($A89, rawData!$E:$E, 0)))=VALUE($K89),"NA")</f>
        <v>1</v>
      </c>
      <c r="X89" t="b">
        <f>IF(COUNTIF(O89:W89,FALSE)&gt;0,FALSE,TRUE)</f>
        <v>1</v>
      </c>
      <c r="Y89">
        <v>88</v>
      </c>
    </row>
    <row r="90" spans="1:25">
      <c r="A90" t="s">
        <v>114</v>
      </c>
      <c r="B90" t="s">
        <v>26</v>
      </c>
      <c r="C90">
        <v>1</v>
      </c>
      <c r="D90" t="s">
        <v>26</v>
      </c>
      <c r="E90">
        <v>1</v>
      </c>
      <c r="F90">
        <v>80</v>
      </c>
      <c r="G90">
        <v>1000</v>
      </c>
      <c r="H90">
        <v>1000</v>
      </c>
      <c r="I90">
        <v>0</v>
      </c>
      <c r="J90">
        <v>1</v>
      </c>
      <c r="K90">
        <v>0</v>
      </c>
      <c r="L90" t="str">
        <f>IF( (COUNTIF(B90:E90,"1")+COUNTIF(B90:E90,1))=0,
    "unknown",
    MID(
        IF(OR(B90="1",B90=1)," + fossorial","") &amp;
        IF(OR(C90="1",C90=1)," + terrestrial","") &amp;
        IF(OR(D90="1",D90=1)," + aquatic","") &amp;
        IF(OR(E90="1",E90=1)," + arboreal",""),
    4, 999)
)</f>
        <v>terrestrial + arboreal</v>
      </c>
      <c r="M90" t="str">
        <f>IF(
   AND( (COUNTIF(I90:K90,"1")+COUNTIF(I90:K90,1))=0,
        (COUNTIF(I90:K90,"0")+COUNTIF(I90:K90,0))=0 ),
   "unknown",
   IF(
     (COUNTIF(I90:K90,"1")+COUNTIF(I90:K90,1))&gt;0,
     MID(
        IF(OR(I90=1,I90="1")," + direct","") &amp;
        IF(OR(J90=1,J90="1")," + larval","") &amp;
        IF(OR(K90=1,K90="1")," + viviparous",""),
     4,999),
     IF( (COUNTIF(I90:K90,"0")+COUNTIF(I90:K90,0))=3,
         "none",
         "unknown")
   )
)</f>
        <v>larval</v>
      </c>
      <c r="N90" t="b">
        <f>IFERROR(VALUE(INDEX(rawData!$Z:$Z, MATCH($A90, rawData!$E:$E, 0)))=VALUE($F90),"NA")</f>
        <v>1</v>
      </c>
      <c r="O90" t="b">
        <f>IFERROR(VALUE(INDEX(rawData!$AD:$AD, MATCH($A90, rawData!$E:$E, 0)))=VALUE($G90),"NA")</f>
        <v>1</v>
      </c>
      <c r="P90" t="b">
        <f>IFERROR(VALUE(INDEX(rawData!$AE:$AE, MATCH($A90, rawData!$E:$E, 0)))=VALUE($H90),"NA")</f>
        <v>1</v>
      </c>
      <c r="Q90" t="b">
        <f>IFERROR(INDEX(rawData!$F:$F, MATCH($A90, rawData!$E:$E, 0))=$B90,"NA")</f>
        <v>1</v>
      </c>
      <c r="R90" t="b">
        <f>IFERROR(INDEX(rawData!$G:$G, MATCH($A90, rawData!$E:$E, 0))=$C90,"NA")</f>
        <v>1</v>
      </c>
      <c r="S90" t="b">
        <f>IFERROR(INDEX(rawData!$H:$H, MATCH($A90, rawData!$E:$E, 0))=$D90,"NA")</f>
        <v>1</v>
      </c>
      <c r="T90" t="b">
        <f>IFERROR(INDEX(rawData!$I:$I, MATCH($A90, rawData!$E:$E, 0))=$E90,"NA")</f>
        <v>1</v>
      </c>
      <c r="U90" t="b">
        <f>IFERROR(VALUE(INDEX(rawData!$AI:$AI, MATCH($A90, rawData!$E:$E, 0)))=VALUE($I90),"NA")</f>
        <v>1</v>
      </c>
      <c r="V90" t="b">
        <f>IFERROR(VALUE(INDEX(rawData!$AJ:$AJ, MATCH($A90, rawData!$E:$E, 0)))=VALUE($J90),"NA")</f>
        <v>1</v>
      </c>
      <c r="W90" t="b">
        <f>IFERROR(VALUE(INDEX(rawData!$AK:$AK, MATCH($A90, rawData!$E:$E, 0)))=VALUE($K90),"NA")</f>
        <v>1</v>
      </c>
      <c r="X90" t="b">
        <f>IF(COUNTIF(O90:W90,FALSE)&gt;0,FALSE,TRUE)</f>
        <v>1</v>
      </c>
      <c r="Y90">
        <v>91</v>
      </c>
    </row>
    <row r="91" spans="1:25">
      <c r="A91" t="s">
        <v>115</v>
      </c>
      <c r="B91" t="s">
        <v>26</v>
      </c>
      <c r="C91">
        <v>1</v>
      </c>
      <c r="D91" t="s">
        <v>26</v>
      </c>
      <c r="E91">
        <v>1</v>
      </c>
      <c r="F91">
        <v>25</v>
      </c>
      <c r="G91">
        <v>215</v>
      </c>
      <c r="H91">
        <v>255</v>
      </c>
      <c r="I91">
        <v>0</v>
      </c>
      <c r="J91">
        <v>1</v>
      </c>
      <c r="K91">
        <v>0</v>
      </c>
      <c r="L91" t="str">
        <f>IF( (COUNTIF(B91:E91,"1")+COUNTIF(B91:E91,1))=0,
    "unknown",
    MID(
        IF(OR(B91="1",B91=1)," + fossorial","") &amp;
        IF(OR(C91="1",C91=1)," + terrestrial","") &amp;
        IF(OR(D91="1",D91=1)," + aquatic","") &amp;
        IF(OR(E91="1",E91=1)," + arboreal",""),
    4, 999)
)</f>
        <v>terrestrial + arboreal</v>
      </c>
      <c r="M91" t="str">
        <f>IF(
   AND( (COUNTIF(I91:K91,"1")+COUNTIF(I91:K91,1))=0,
        (COUNTIF(I91:K91,"0")+COUNTIF(I91:K91,0))=0 ),
   "unknown",
   IF(
     (COUNTIF(I91:K91,"1")+COUNTIF(I91:K91,1))&gt;0,
     MID(
        IF(OR(I91=1,I91="1")," + direct","") &amp;
        IF(OR(J91=1,J91="1")," + larval","") &amp;
        IF(OR(K91=1,K91="1")," + viviparous",""),
     4,999),
     IF( (COUNTIF(I91:K91,"0")+COUNTIF(I91:K91,0))=3,
         "none",
         "unknown")
   )
)</f>
        <v>larval</v>
      </c>
      <c r="N91" t="b">
        <f>IFERROR(VALUE(INDEX(rawData!$Z:$Z, MATCH($A91, rawData!$E:$E, 0)))=VALUE($F91),"NA")</f>
        <v>1</v>
      </c>
      <c r="O91" t="b">
        <f>IFERROR(VALUE(INDEX(rawData!$AD:$AD, MATCH($A91, rawData!$E:$E, 0)))=VALUE($G91),"NA")</f>
        <v>1</v>
      </c>
      <c r="P91" t="b">
        <f>IFERROR(VALUE(INDEX(rawData!$AE:$AE, MATCH($A91, rawData!$E:$E, 0)))=VALUE($H91),"NA")</f>
        <v>1</v>
      </c>
      <c r="Q91" t="b">
        <f>IFERROR(INDEX(rawData!$F:$F, MATCH($A91, rawData!$E:$E, 0))=$B91,"NA")</f>
        <v>1</v>
      </c>
      <c r="R91" t="b">
        <f>IFERROR(INDEX(rawData!$G:$G, MATCH($A91, rawData!$E:$E, 0))=$C91,"NA")</f>
        <v>1</v>
      </c>
      <c r="S91" t="b">
        <f>IFERROR(INDEX(rawData!$H:$H, MATCH($A91, rawData!$E:$E, 0))=$D91,"NA")</f>
        <v>1</v>
      </c>
      <c r="T91" t="b">
        <f>IFERROR(INDEX(rawData!$I:$I, MATCH($A91, rawData!$E:$E, 0))=$E91,"NA")</f>
        <v>1</v>
      </c>
      <c r="U91" t="b">
        <f>IFERROR(VALUE(INDEX(rawData!$AI:$AI, MATCH($A91, rawData!$E:$E, 0)))=VALUE($I91),"NA")</f>
        <v>1</v>
      </c>
      <c r="V91" t="b">
        <f>IFERROR(VALUE(INDEX(rawData!$AJ:$AJ, MATCH($A91, rawData!$E:$E, 0)))=VALUE($J91),"NA")</f>
        <v>1</v>
      </c>
      <c r="W91" t="b">
        <f>IFERROR(VALUE(INDEX(rawData!$AK:$AK, MATCH($A91, rawData!$E:$E, 0)))=VALUE($K91),"NA")</f>
        <v>1</v>
      </c>
      <c r="X91" t="b">
        <f>IF(COUNTIF(O91:W91,FALSE)&gt;0,FALSE,TRUE)</f>
        <v>1</v>
      </c>
      <c r="Y91">
        <v>92</v>
      </c>
    </row>
    <row r="92" spans="1:25">
      <c r="A92" t="s">
        <v>116</v>
      </c>
      <c r="B92" t="s">
        <v>26</v>
      </c>
      <c r="C92" t="s">
        <v>26</v>
      </c>
      <c r="D92">
        <v>1</v>
      </c>
      <c r="E92" t="s">
        <v>26</v>
      </c>
      <c r="F92">
        <v>75</v>
      </c>
      <c r="G92">
        <v>18</v>
      </c>
      <c r="H92">
        <v>29</v>
      </c>
      <c r="I92">
        <v>0</v>
      </c>
      <c r="J92">
        <v>1</v>
      </c>
      <c r="K92">
        <v>0</v>
      </c>
      <c r="L92" t="str">
        <f>IF( (COUNTIF(B92:E92,"1")+COUNTIF(B92:E92,1))=0,
    "unknown",
    MID(
        IF(OR(B92="1",B92=1)," + fossorial","") &amp;
        IF(OR(C92="1",C92=1)," + terrestrial","") &amp;
        IF(OR(D92="1",D92=1)," + aquatic","") &amp;
        IF(OR(E92="1",E92=1)," + arboreal",""),
    4, 999)
)</f>
        <v>aquatic</v>
      </c>
      <c r="M92" t="str">
        <f>IF(
   AND( (COUNTIF(I92:K92,"1")+COUNTIF(I92:K92,1))=0,
        (COUNTIF(I92:K92,"0")+COUNTIF(I92:K92,0))=0 ),
   "unknown",
   IF(
     (COUNTIF(I92:K92,"1")+COUNTIF(I92:K92,1))&gt;0,
     MID(
        IF(OR(I92=1,I92="1")," + direct","") &amp;
        IF(OR(J92=1,J92="1")," + larval","") &amp;
        IF(OR(K92=1,K92="1")," + viviparous",""),
     4,999),
     IF( (COUNTIF(I92:K92,"0")+COUNTIF(I92:K92,0))=3,
         "none",
         "unknown")
   )
)</f>
        <v>larval</v>
      </c>
      <c r="N92" t="b">
        <f>IFERROR(VALUE(INDEX(rawData!$Z:$Z, MATCH($A92, rawData!$E:$E, 0)))=VALUE($F92),"NA")</f>
        <v>1</v>
      </c>
      <c r="O92" t="b">
        <f>IFERROR(VALUE(INDEX(rawData!$AD:$AD, MATCH($A92, rawData!$E:$E, 0)))=VALUE($G92),"NA")</f>
        <v>1</v>
      </c>
      <c r="P92" t="b">
        <f>IFERROR(VALUE(INDEX(rawData!$AE:$AE, MATCH($A92, rawData!$E:$E, 0)))=VALUE($H92),"NA")</f>
        <v>1</v>
      </c>
      <c r="Q92" t="b">
        <f>IFERROR(INDEX(rawData!$F:$F, MATCH($A92, rawData!$E:$E, 0))=$B92,"NA")</f>
        <v>1</v>
      </c>
      <c r="R92" t="b">
        <f>IFERROR(INDEX(rawData!$G:$G, MATCH($A92, rawData!$E:$E, 0))=$C92,"NA")</f>
        <v>1</v>
      </c>
      <c r="S92" t="b">
        <f>IFERROR(INDEX(rawData!$H:$H, MATCH($A92, rawData!$E:$E, 0))=$D92,"NA")</f>
        <v>1</v>
      </c>
      <c r="T92" t="b">
        <f>IFERROR(INDEX(rawData!$I:$I, MATCH($A92, rawData!$E:$E, 0))=$E92,"NA")</f>
        <v>1</v>
      </c>
      <c r="U92" t="b">
        <f>IFERROR(VALUE(INDEX(rawData!$AI:$AI, MATCH($A92, rawData!$E:$E, 0)))=VALUE($I92),"NA")</f>
        <v>1</v>
      </c>
      <c r="V92" t="b">
        <f>IFERROR(VALUE(INDEX(rawData!$AJ:$AJ, MATCH($A92, rawData!$E:$E, 0)))=VALUE($J92),"NA")</f>
        <v>1</v>
      </c>
      <c r="W92" t="b">
        <f>IFERROR(VALUE(INDEX(rawData!$AK:$AK, MATCH($A92, rawData!$E:$E, 0)))=VALUE($K92),"NA")</f>
        <v>1</v>
      </c>
      <c r="X92" t="b">
        <f>IF(COUNTIF(O92:W92,FALSE)&gt;0,FALSE,TRUE)</f>
        <v>1</v>
      </c>
      <c r="Y92">
        <v>92</v>
      </c>
    </row>
    <row r="93" spans="1:25">
      <c r="A93" t="s">
        <v>117</v>
      </c>
      <c r="B93" t="s">
        <v>26</v>
      </c>
      <c r="C93">
        <v>1</v>
      </c>
      <c r="D93" t="s">
        <v>26</v>
      </c>
      <c r="E93" t="s">
        <v>26</v>
      </c>
      <c r="F93">
        <v>13.4</v>
      </c>
      <c r="G93">
        <v>3</v>
      </c>
      <c r="H93">
        <v>4</v>
      </c>
      <c r="I93">
        <v>0</v>
      </c>
      <c r="J93">
        <v>1</v>
      </c>
      <c r="K93">
        <v>0</v>
      </c>
      <c r="L93" t="str">
        <f>IF( (COUNTIF(B93:E93,"1")+COUNTIF(B93:E93,1))=0,
    "unknown",
    MID(
        IF(OR(B93="1",B93=1)," + fossorial","") &amp;
        IF(OR(C93="1",C93=1)," + terrestrial","") &amp;
        IF(OR(D93="1",D93=1)," + aquatic","") &amp;
        IF(OR(E93="1",E93=1)," + arboreal",""),
    4, 999)
)</f>
        <v>terrestrial</v>
      </c>
      <c r="M93" t="str">
        <f>IF(
   AND( (COUNTIF(I93:K93,"1")+COUNTIF(I93:K93,1))=0,
        (COUNTIF(I93:K93,"0")+COUNTIF(I93:K93,0))=0 ),
   "unknown",
   IF(
     (COUNTIF(I93:K93,"1")+COUNTIF(I93:K93,1))&gt;0,
     MID(
        IF(OR(I93=1,I93="1")," + direct","") &amp;
        IF(OR(J93=1,J93="1")," + larval","") &amp;
        IF(OR(K93=1,K93="1")," + viviparous",""),
     4,999),
     IF( (COUNTIF(I93:K93,"0")+COUNTIF(I93:K93,0))=3,
         "none",
         "unknown")
   )
)</f>
        <v>larval</v>
      </c>
      <c r="N93" t="b">
        <f>IFERROR(VALUE(INDEX(rawData!$Z:$Z, MATCH($A93, rawData!$E:$E, 0)))=VALUE($F93),"NA")</f>
        <v>1</v>
      </c>
      <c r="O93" t="b">
        <f>IFERROR(VALUE(INDEX(rawData!$AD:$AD, MATCH($A93, rawData!$E:$E, 0)))=VALUE($G93),"NA")</f>
        <v>1</v>
      </c>
      <c r="P93" t="b">
        <f>IFERROR(VALUE(INDEX(rawData!$AE:$AE, MATCH($A93, rawData!$E:$E, 0)))=VALUE($H93),"NA")</f>
        <v>1</v>
      </c>
      <c r="Q93" t="b">
        <f>IFERROR(INDEX(rawData!$F:$F, MATCH($A93, rawData!$E:$E, 0))=$B93,"NA")</f>
        <v>1</v>
      </c>
      <c r="R93" t="b">
        <f>IFERROR(INDEX(rawData!$G:$G, MATCH($A93, rawData!$E:$E, 0))=$C93,"NA")</f>
        <v>1</v>
      </c>
      <c r="S93" t="b">
        <f>IFERROR(INDEX(rawData!$H:$H, MATCH($A93, rawData!$E:$E, 0))=$D93,"NA")</f>
        <v>1</v>
      </c>
      <c r="T93" t="b">
        <f>IFERROR(INDEX(rawData!$I:$I, MATCH($A93, rawData!$E:$E, 0))=$E93,"NA")</f>
        <v>1</v>
      </c>
      <c r="U93" t="b">
        <f>IFERROR(VALUE(INDEX(rawData!$AI:$AI, MATCH($A93, rawData!$E:$E, 0)))=VALUE($I93),"NA")</f>
        <v>1</v>
      </c>
      <c r="V93" t="b">
        <f>IFERROR(VALUE(INDEX(rawData!$AJ:$AJ, MATCH($A93, rawData!$E:$E, 0)))=VALUE($J93),"NA")</f>
        <v>1</v>
      </c>
      <c r="W93" t="b">
        <f>IFERROR(VALUE(INDEX(rawData!$AK:$AK, MATCH($A93, rawData!$E:$E, 0)))=VALUE($K93),"NA")</f>
        <v>1</v>
      </c>
      <c r="X93" t="b">
        <f>IF(COUNTIF(O93:W93,FALSE)&gt;0,FALSE,TRUE)</f>
        <v>1</v>
      </c>
      <c r="Y93">
        <v>94</v>
      </c>
    </row>
    <row r="94" spans="1:25">
      <c r="A94" t="s">
        <v>118</v>
      </c>
      <c r="B94" t="s">
        <v>26</v>
      </c>
      <c r="C94">
        <v>1</v>
      </c>
      <c r="D94">
        <v>1</v>
      </c>
      <c r="E94">
        <v>1</v>
      </c>
      <c r="F94">
        <v>23</v>
      </c>
      <c r="G94">
        <v>30</v>
      </c>
      <c r="H94">
        <v>115</v>
      </c>
      <c r="I94">
        <v>0</v>
      </c>
      <c r="J94">
        <v>1</v>
      </c>
      <c r="K94">
        <v>0</v>
      </c>
      <c r="L94" t="str">
        <f>IF( (COUNTIF(B94:E94,"1")+COUNTIF(B94:E94,1))=0,
    "unknown",
    MID(
        IF(OR(B94="1",B94=1)," + fossorial","") &amp;
        IF(OR(C94="1",C94=1)," + terrestrial","") &amp;
        IF(OR(D94="1",D94=1)," + aquatic","") &amp;
        IF(OR(E94="1",E94=1)," + arboreal",""),
    4, 999)
)</f>
        <v>terrestrial + aquatic + arboreal</v>
      </c>
      <c r="M94" t="str">
        <f>IF(
   AND( (COUNTIF(I94:K94,"1")+COUNTIF(I94:K94,1))=0,
        (COUNTIF(I94:K94,"0")+COUNTIF(I94:K94,0))=0 ),
   "unknown",
   IF(
     (COUNTIF(I94:K94,"1")+COUNTIF(I94:K94,1))&gt;0,
     MID(
        IF(OR(I94=1,I94="1")," + direct","") &amp;
        IF(OR(J94=1,J94="1")," + larval","") &amp;
        IF(OR(K94=1,K94="1")," + viviparous",""),
     4,999),
     IF( (COUNTIF(I94:K94,"0")+COUNTIF(I94:K94,0))=3,
         "none",
         "unknown")
   )
)</f>
        <v>larval</v>
      </c>
      <c r="N94" t="b">
        <f>IFERROR(VALUE(INDEX(rawData!$Z:$Z, MATCH($A94, rawData!$E:$E, 0)))=VALUE($F94),"NA")</f>
        <v>1</v>
      </c>
      <c r="O94" t="b">
        <f>IFERROR(VALUE(INDEX(rawData!$AD:$AD, MATCH($A94, rawData!$E:$E, 0)))=VALUE($G94),"NA")</f>
        <v>1</v>
      </c>
      <c r="P94" t="b">
        <f>IFERROR(VALUE(INDEX(rawData!$AE:$AE, MATCH($A94, rawData!$E:$E, 0)))=VALUE($H94),"NA")</f>
        <v>1</v>
      </c>
      <c r="Q94" t="b">
        <f>IFERROR(INDEX(rawData!$F:$F, MATCH($A94, rawData!$E:$E, 0))=$B94,"NA")</f>
        <v>1</v>
      </c>
      <c r="R94" t="b">
        <f>IFERROR(INDEX(rawData!$G:$G, MATCH($A94, rawData!$E:$E, 0))=$C94,"NA")</f>
        <v>1</v>
      </c>
      <c r="S94" t="b">
        <f>IFERROR(INDEX(rawData!$H:$H, MATCH($A94, rawData!$E:$E, 0))=$D94,"NA")</f>
        <v>1</v>
      </c>
      <c r="T94" t="b">
        <f>IFERROR(INDEX(rawData!$I:$I, MATCH($A94, rawData!$E:$E, 0))=$E94,"NA")</f>
        <v>1</v>
      </c>
      <c r="U94" t="b">
        <f>IFERROR(VALUE(INDEX(rawData!$AI:$AI, MATCH($A94, rawData!$E:$E, 0)))=VALUE($I94),"NA")</f>
        <v>1</v>
      </c>
      <c r="V94" t="b">
        <f>IFERROR(VALUE(INDEX(rawData!$AJ:$AJ, MATCH($A94, rawData!$E:$E, 0)))=VALUE($J94),"NA")</f>
        <v>1</v>
      </c>
      <c r="W94" t="b">
        <f>IFERROR(VALUE(INDEX(rawData!$AK:$AK, MATCH($A94, rawData!$E:$E, 0)))=VALUE($K94),"NA")</f>
        <v>1</v>
      </c>
      <c r="X94" t="b">
        <f>IF(COUNTIF(O94:W94,FALSE)&gt;0,FALSE,TRUE)</f>
        <v>1</v>
      </c>
      <c r="Y94">
        <v>94</v>
      </c>
    </row>
    <row r="95" spans="1:25">
      <c r="A95" t="s">
        <v>119</v>
      </c>
      <c r="B95" t="s">
        <v>26</v>
      </c>
      <c r="C95">
        <v>1</v>
      </c>
      <c r="D95" t="s">
        <v>26</v>
      </c>
      <c r="E95">
        <v>1</v>
      </c>
      <c r="F95">
        <v>32</v>
      </c>
      <c r="G95">
        <v>80</v>
      </c>
      <c r="H95">
        <v>1200</v>
      </c>
      <c r="I95">
        <v>0</v>
      </c>
      <c r="J95">
        <v>1</v>
      </c>
      <c r="K95">
        <v>0</v>
      </c>
      <c r="L95" t="str">
        <f>IF( (COUNTIF(B95:E95,"1")+COUNTIF(B95:E95,1))=0,
    "unknown",
    MID(
        IF(OR(B95="1",B95=1)," + fossorial","") &amp;
        IF(OR(C95="1",C95=1)," + terrestrial","") &amp;
        IF(OR(D95="1",D95=1)," + aquatic","") &amp;
        IF(OR(E95="1",E95=1)," + arboreal",""),
    4, 999)
)</f>
        <v>terrestrial + arboreal</v>
      </c>
      <c r="M95" t="str">
        <f>IF(
   AND( (COUNTIF(I95:K95,"1")+COUNTIF(I95:K95,1))=0,
        (COUNTIF(I95:K95,"0")+COUNTIF(I95:K95,0))=0 ),
   "unknown",
   IF(
     (COUNTIF(I95:K95,"1")+COUNTIF(I95:K95,1))&gt;0,
     MID(
        IF(OR(I95=1,I95="1")," + direct","") &amp;
        IF(OR(J95=1,J95="1")," + larval","") &amp;
        IF(OR(K95=1,K95="1")," + viviparous",""),
     4,999),
     IF( (COUNTIF(I95:K95,"0")+COUNTIF(I95:K95,0))=3,
         "none",
         "unknown")
   )
)</f>
        <v>larval</v>
      </c>
      <c r="N95" t="b">
        <f>IFERROR(VALUE(INDEX(rawData!$Z:$Z, MATCH($A95, rawData!$E:$E, 0)))=VALUE($F95),"NA")</f>
        <v>1</v>
      </c>
      <c r="O95" t="b">
        <f>IFERROR(VALUE(INDEX(rawData!$AD:$AD, MATCH($A95, rawData!$E:$E, 0)))=VALUE($G95),"NA")</f>
        <v>1</v>
      </c>
      <c r="P95" t="b">
        <f>IFERROR(VALUE(INDEX(rawData!$AE:$AE, MATCH($A95, rawData!$E:$E, 0)))=VALUE($H95),"NA")</f>
        <v>1</v>
      </c>
      <c r="Q95" t="b">
        <f>IFERROR(INDEX(rawData!$F:$F, MATCH($A95, rawData!$E:$E, 0))=$B95,"NA")</f>
        <v>1</v>
      </c>
      <c r="R95" t="b">
        <f>IFERROR(INDEX(rawData!$G:$G, MATCH($A95, rawData!$E:$E, 0))=$C95,"NA")</f>
        <v>1</v>
      </c>
      <c r="S95" t="b">
        <f>IFERROR(INDEX(rawData!$H:$H, MATCH($A95, rawData!$E:$E, 0))=$D95,"NA")</f>
        <v>1</v>
      </c>
      <c r="T95" t="b">
        <f>IFERROR(INDEX(rawData!$I:$I, MATCH($A95, rawData!$E:$E, 0))=$E95,"NA")</f>
        <v>1</v>
      </c>
      <c r="U95" t="b">
        <f>IFERROR(VALUE(INDEX(rawData!$AI:$AI, MATCH($A95, rawData!$E:$E, 0)))=VALUE($I95),"NA")</f>
        <v>1</v>
      </c>
      <c r="V95" t="b">
        <f>IFERROR(VALUE(INDEX(rawData!$AJ:$AJ, MATCH($A95, rawData!$E:$E, 0)))=VALUE($J95),"NA")</f>
        <v>1</v>
      </c>
      <c r="W95" t="b">
        <f>IFERROR(VALUE(INDEX(rawData!$AK:$AK, MATCH($A95, rawData!$E:$E, 0)))=VALUE($K95),"NA")</f>
        <v>1</v>
      </c>
      <c r="X95" t="b">
        <f>IF(COUNTIF(O95:W95,FALSE)&gt;0,FALSE,TRUE)</f>
        <v>1</v>
      </c>
      <c r="Y95">
        <v>95</v>
      </c>
    </row>
    <row r="96" spans="1:25">
      <c r="A96" t="s">
        <v>120</v>
      </c>
      <c r="B96" t="s">
        <v>26</v>
      </c>
      <c r="C96">
        <v>1</v>
      </c>
      <c r="D96" t="s">
        <v>26</v>
      </c>
      <c r="E96">
        <v>1</v>
      </c>
      <c r="F96">
        <v>88</v>
      </c>
      <c r="G96">
        <v>192</v>
      </c>
      <c r="H96">
        <v>2400</v>
      </c>
      <c r="I96">
        <v>0</v>
      </c>
      <c r="J96">
        <v>1</v>
      </c>
      <c r="K96">
        <v>0</v>
      </c>
      <c r="L96" t="str">
        <f>IF( (COUNTIF(B96:E96,"1")+COUNTIF(B96:E96,1))=0,
    "unknown",
    MID(
        IF(OR(B96="1",B96=1)," + fossorial","") &amp;
        IF(OR(C96="1",C96=1)," + terrestrial","") &amp;
        IF(OR(D96="1",D96=1)," + aquatic","") &amp;
        IF(OR(E96="1",E96=1)," + arboreal",""),
    4, 999)
)</f>
        <v>terrestrial + arboreal</v>
      </c>
      <c r="M96" t="str">
        <f>IF(
   AND( (COUNTIF(I96:K96,"1")+COUNTIF(I96:K96,1))=0,
        (COUNTIF(I96:K96,"0")+COUNTIF(I96:K96,0))=0 ),
   "unknown",
   IF(
     (COUNTIF(I96:K96,"1")+COUNTIF(I96:K96,1))&gt;0,
     MID(
        IF(OR(I96=1,I96="1")," + direct","") &amp;
        IF(OR(J96=1,J96="1")," + larval","") &amp;
        IF(OR(K96=1,K96="1")," + viviparous",""),
     4,999),
     IF( (COUNTIF(I96:K96,"0")+COUNTIF(I96:K96,0))=3,
         "none",
         "unknown")
   )
)</f>
        <v>larval</v>
      </c>
      <c r="N96" t="b">
        <f>IFERROR(VALUE(INDEX(rawData!$Z:$Z, MATCH($A96, rawData!$E:$E, 0)))=VALUE($F96),"NA")</f>
        <v>1</v>
      </c>
      <c r="O96" t="b">
        <f>IFERROR(VALUE(INDEX(rawData!$AD:$AD, MATCH($A96, rawData!$E:$E, 0)))=VALUE($G96),"NA")</f>
        <v>1</v>
      </c>
      <c r="P96" t="b">
        <f>IFERROR(VALUE(INDEX(rawData!$AE:$AE, MATCH($A96, rawData!$E:$E, 0)))=VALUE($H96),"NA")</f>
        <v>1</v>
      </c>
      <c r="Q96" t="b">
        <f>IFERROR(INDEX(rawData!$F:$F, MATCH($A96, rawData!$E:$E, 0))=$B96,"NA")</f>
        <v>1</v>
      </c>
      <c r="R96" t="b">
        <f>IFERROR(INDEX(rawData!$G:$G, MATCH($A96, rawData!$E:$E, 0))=$C96,"NA")</f>
        <v>1</v>
      </c>
      <c r="S96" t="b">
        <f>IFERROR(INDEX(rawData!$H:$H, MATCH($A96, rawData!$E:$E, 0))=$D96,"NA")</f>
        <v>1</v>
      </c>
      <c r="T96" t="b">
        <f>IFERROR(INDEX(rawData!$I:$I, MATCH($A96, rawData!$E:$E, 0))=$E96,"NA")</f>
        <v>1</v>
      </c>
      <c r="U96" t="b">
        <f>IFERROR(VALUE(INDEX(rawData!$AI:$AI, MATCH($A96, rawData!$E:$E, 0)))=VALUE($I96),"NA")</f>
        <v>1</v>
      </c>
      <c r="V96" t="b">
        <f>IFERROR(VALUE(INDEX(rawData!$AJ:$AJ, MATCH($A96, rawData!$E:$E, 0)))=VALUE($J96),"NA")</f>
        <v>1</v>
      </c>
      <c r="W96" t="b">
        <f>IFERROR(VALUE(INDEX(rawData!$AK:$AK, MATCH($A96, rawData!$E:$E, 0)))=VALUE($K96),"NA")</f>
        <v>1</v>
      </c>
      <c r="X96" t="b">
        <f>IF(COUNTIF(O96:W96,FALSE)&gt;0,FALSE,TRUE)</f>
        <v>1</v>
      </c>
      <c r="Y96">
        <v>96</v>
      </c>
    </row>
    <row r="97" spans="1:25">
      <c r="A97" t="s">
        <v>121</v>
      </c>
      <c r="B97" t="s">
        <v>26</v>
      </c>
      <c r="C97" t="s">
        <v>26</v>
      </c>
      <c r="D97" t="s">
        <v>26</v>
      </c>
      <c r="E97">
        <v>1</v>
      </c>
      <c r="F97">
        <v>21</v>
      </c>
      <c r="G97">
        <v>2</v>
      </c>
      <c r="H97">
        <v>6</v>
      </c>
      <c r="I97">
        <v>0</v>
      </c>
      <c r="J97">
        <v>1</v>
      </c>
      <c r="K97">
        <v>0</v>
      </c>
      <c r="L97" t="str">
        <f>IF( (COUNTIF(B97:E97,"1")+COUNTIF(B97:E97,1))=0,
    "unknown",
    MID(
        IF(OR(B97="1",B97=1)," + fossorial","") &amp;
        IF(OR(C97="1",C97=1)," + terrestrial","") &amp;
        IF(OR(D97="1",D97=1)," + aquatic","") &amp;
        IF(OR(E97="1",E97=1)," + arboreal",""),
    4, 999)
)</f>
        <v>arboreal</v>
      </c>
      <c r="M97" t="str">
        <f>IF(
   AND( (COUNTIF(I97:K97,"1")+COUNTIF(I97:K97,1))=0,
        (COUNTIF(I97:K97,"0")+COUNTIF(I97:K97,0))=0 ),
   "unknown",
   IF(
     (COUNTIF(I97:K97,"1")+COUNTIF(I97:K97,1))&gt;0,
     MID(
        IF(OR(I97=1,I97="1")," + direct","") &amp;
        IF(OR(J97=1,J97="1")," + larval","") &amp;
        IF(OR(K97=1,K97="1")," + viviparous",""),
     4,999),
     IF( (COUNTIF(I97:K97,"0")+COUNTIF(I97:K97,0))=3,
         "none",
         "unknown")
   )
)</f>
        <v>larval</v>
      </c>
      <c r="N97" t="b">
        <f>IFERROR(VALUE(INDEX(rawData!$Z:$Z, MATCH($A97, rawData!$E:$E, 0)))=VALUE($F97),"NA")</f>
        <v>1</v>
      </c>
      <c r="O97" t="b">
        <f>IFERROR(VALUE(INDEX(rawData!$AD:$AD, MATCH($A97, rawData!$E:$E, 0)))=VALUE($G97),"NA")</f>
        <v>1</v>
      </c>
      <c r="P97" t="b">
        <f>IFERROR(VALUE(INDEX(rawData!$AE:$AE, MATCH($A97, rawData!$E:$E, 0)))=VALUE($H97),"NA")</f>
        <v>1</v>
      </c>
      <c r="Q97" t="b">
        <f>IFERROR(INDEX(rawData!$F:$F, MATCH($A97, rawData!$E:$E, 0))=$B97,"NA")</f>
        <v>1</v>
      </c>
      <c r="R97" t="b">
        <f>IFERROR(INDEX(rawData!$G:$G, MATCH($A97, rawData!$E:$E, 0))=$C97,"NA")</f>
        <v>1</v>
      </c>
      <c r="S97" t="b">
        <f>IFERROR(INDEX(rawData!$H:$H, MATCH($A97, rawData!$E:$E, 0))=$D97,"NA")</f>
        <v>1</v>
      </c>
      <c r="T97" t="b">
        <f>IFERROR(INDEX(rawData!$I:$I, MATCH($A97, rawData!$E:$E, 0))=$E97,"NA")</f>
        <v>1</v>
      </c>
      <c r="U97" t="b">
        <f>IFERROR(VALUE(INDEX(rawData!$AI:$AI, MATCH($A97, rawData!$E:$E, 0)))=VALUE($I97),"NA")</f>
        <v>1</v>
      </c>
      <c r="V97" t="b">
        <f>IFERROR(VALUE(INDEX(rawData!$AJ:$AJ, MATCH($A97, rawData!$E:$E, 0)))=VALUE($J97),"NA")</f>
        <v>1</v>
      </c>
      <c r="W97" t="b">
        <f>IFERROR(VALUE(INDEX(rawData!$AK:$AK, MATCH($A97, rawData!$E:$E, 0)))=VALUE($K97),"NA")</f>
        <v>1</v>
      </c>
      <c r="X97" t="b">
        <f>IF(COUNTIF(O97:W97,FALSE)&gt;0,FALSE,TRUE)</f>
        <v>1</v>
      </c>
      <c r="Y97">
        <v>97</v>
      </c>
    </row>
    <row r="98" spans="1:25">
      <c r="A98" t="s">
        <v>122</v>
      </c>
      <c r="B98" t="s">
        <v>26</v>
      </c>
      <c r="C98">
        <v>1</v>
      </c>
      <c r="D98">
        <v>1</v>
      </c>
      <c r="E98">
        <v>1</v>
      </c>
      <c r="F98">
        <v>32</v>
      </c>
      <c r="G98">
        <v>17</v>
      </c>
      <c r="H98">
        <v>17</v>
      </c>
      <c r="I98">
        <v>0</v>
      </c>
      <c r="J98">
        <v>1</v>
      </c>
      <c r="K98">
        <v>0</v>
      </c>
      <c r="L98" t="str">
        <f>IF( (COUNTIF(B98:E98,"1")+COUNTIF(B98:E98,1))=0,
    "unknown",
    MID(
        IF(OR(B98="1",B98=1)," + fossorial","") &amp;
        IF(OR(C98="1",C98=1)," + terrestrial","") &amp;
        IF(OR(D98="1",D98=1)," + aquatic","") &amp;
        IF(OR(E98="1",E98=1)," + arboreal",""),
    4, 999)
)</f>
        <v>terrestrial + aquatic + arboreal</v>
      </c>
      <c r="M98" t="str">
        <f>IF(
   AND( (COUNTIF(I98:K98,"1")+COUNTIF(I98:K98,1))=0,
        (COUNTIF(I98:K98,"0")+COUNTIF(I98:K98,0))=0 ),
   "unknown",
   IF(
     (COUNTIF(I98:K98,"1")+COUNTIF(I98:K98,1))&gt;0,
     MID(
        IF(OR(I98=1,I98="1")," + direct","") &amp;
        IF(OR(J98=1,J98="1")," + larval","") &amp;
        IF(OR(K98=1,K98="1")," + viviparous",""),
     4,999),
     IF( (COUNTIF(I98:K98,"0")+COUNTIF(I98:K98,0))=3,
         "none",
         "unknown")
   )
)</f>
        <v>larval</v>
      </c>
      <c r="N98" t="b">
        <f>IFERROR(VALUE(INDEX(rawData!$Z:$Z, MATCH($A98, rawData!$E:$E, 0)))=VALUE($F98),"NA")</f>
        <v>1</v>
      </c>
      <c r="O98" t="b">
        <f>IFERROR(VALUE(INDEX(rawData!$AD:$AD, MATCH($A98, rawData!$E:$E, 0)))=VALUE($G98),"NA")</f>
        <v>1</v>
      </c>
      <c r="P98" t="b">
        <f>IFERROR(VALUE(INDEX(rawData!$AE:$AE, MATCH($A98, rawData!$E:$E, 0)))=VALUE($H98),"NA")</f>
        <v>1</v>
      </c>
      <c r="Q98" t="b">
        <f>IFERROR(INDEX(rawData!$F:$F, MATCH($A98, rawData!$E:$E, 0))=$B98,"NA")</f>
        <v>1</v>
      </c>
      <c r="R98" t="b">
        <f>IFERROR(INDEX(rawData!$G:$G, MATCH($A98, rawData!$E:$E, 0))=$C98,"NA")</f>
        <v>1</v>
      </c>
      <c r="S98" t="b">
        <f>IFERROR(INDEX(rawData!$H:$H, MATCH($A98, rawData!$E:$E, 0))=$D98,"NA")</f>
        <v>1</v>
      </c>
      <c r="T98" t="b">
        <f>IFERROR(INDEX(rawData!$I:$I, MATCH($A98, rawData!$E:$E, 0))=$E98,"NA")</f>
        <v>1</v>
      </c>
      <c r="U98" t="b">
        <f>IFERROR(VALUE(INDEX(rawData!$AI:$AI, MATCH($A98, rawData!$E:$E, 0)))=VALUE($I98),"NA")</f>
        <v>1</v>
      </c>
      <c r="V98" t="b">
        <f>IFERROR(VALUE(INDEX(rawData!$AJ:$AJ, MATCH($A98, rawData!$E:$E, 0)))=VALUE($J98),"NA")</f>
        <v>1</v>
      </c>
      <c r="W98" t="b">
        <f>IFERROR(VALUE(INDEX(rawData!$AK:$AK, MATCH($A98, rawData!$E:$E, 0)))=VALUE($K98),"NA")</f>
        <v>1</v>
      </c>
      <c r="X98" t="b">
        <f>IF(COUNTIF(O98:W98,FALSE)&gt;0,FALSE,TRUE)</f>
        <v>1</v>
      </c>
      <c r="Y98">
        <v>97</v>
      </c>
    </row>
    <row r="99" spans="1:25">
      <c r="A99" t="s">
        <v>123</v>
      </c>
      <c r="B99" t="s">
        <v>26</v>
      </c>
      <c r="C99">
        <v>1</v>
      </c>
      <c r="D99">
        <v>1</v>
      </c>
      <c r="E99">
        <v>1</v>
      </c>
      <c r="F99">
        <v>49</v>
      </c>
      <c r="G99">
        <v>600</v>
      </c>
      <c r="H99">
        <v>601</v>
      </c>
      <c r="I99">
        <v>0</v>
      </c>
      <c r="J99">
        <v>1</v>
      </c>
      <c r="K99">
        <v>0</v>
      </c>
      <c r="L99" t="str">
        <f>IF( (COUNTIF(B99:E99,"1")+COUNTIF(B99:E99,1))=0,
    "unknown",
    MID(
        IF(OR(B99="1",B99=1)," + fossorial","") &amp;
        IF(OR(C99="1",C99=1)," + terrestrial","") &amp;
        IF(OR(D99="1",D99=1)," + aquatic","") &amp;
        IF(OR(E99="1",E99=1)," + arboreal",""),
    4, 999)
)</f>
        <v>terrestrial + aquatic + arboreal</v>
      </c>
      <c r="M99" t="str">
        <f>IF(
   AND( (COUNTIF(I99:K99,"1")+COUNTIF(I99:K99,1))=0,
        (COUNTIF(I99:K99,"0")+COUNTIF(I99:K99,0))=0 ),
   "unknown",
   IF(
     (COUNTIF(I99:K99,"1")+COUNTIF(I99:K99,1))&gt;0,
     MID(
        IF(OR(I99=1,I99="1")," + direct","") &amp;
        IF(OR(J99=1,J99="1")," + larval","") &amp;
        IF(OR(K99=1,K99="1")," + viviparous",""),
     4,999),
     IF( (COUNTIF(I99:K99,"0")+COUNTIF(I99:K99,0))=3,
         "none",
         "unknown")
   )
)</f>
        <v>larval</v>
      </c>
      <c r="N99" t="b">
        <f>IFERROR(VALUE(INDEX(rawData!$Z:$Z, MATCH($A99, rawData!$E:$E, 0)))=VALUE($F99),"NA")</f>
        <v>1</v>
      </c>
      <c r="O99" t="b">
        <f>IFERROR(VALUE(INDEX(rawData!$AD:$AD, MATCH($A99, rawData!$E:$E, 0)))=VALUE($G99),"NA")</f>
        <v>1</v>
      </c>
      <c r="P99" t="b">
        <f>IFERROR(VALUE(INDEX(rawData!$AE:$AE, MATCH($A99, rawData!$E:$E, 0)))=VALUE($H99),"NA")</f>
        <v>1</v>
      </c>
      <c r="Q99" t="b">
        <f>IFERROR(INDEX(rawData!$F:$F, MATCH($A99, rawData!$E:$E, 0))=$B99,"NA")</f>
        <v>1</v>
      </c>
      <c r="R99" t="b">
        <f>IFERROR(INDEX(rawData!$G:$G, MATCH($A99, rawData!$E:$E, 0))=$C99,"NA")</f>
        <v>1</v>
      </c>
      <c r="S99" t="b">
        <f>IFERROR(INDEX(rawData!$H:$H, MATCH($A99, rawData!$E:$E, 0))=$D99,"NA")</f>
        <v>1</v>
      </c>
      <c r="T99" t="b">
        <f>IFERROR(INDEX(rawData!$I:$I, MATCH($A99, rawData!$E:$E, 0))=$E99,"NA")</f>
        <v>1</v>
      </c>
      <c r="U99" t="b">
        <f>IFERROR(VALUE(INDEX(rawData!$AI:$AI, MATCH($A99, rawData!$E:$E, 0)))=VALUE($I99),"NA")</f>
        <v>1</v>
      </c>
      <c r="V99" t="b">
        <f>IFERROR(VALUE(INDEX(rawData!$AJ:$AJ, MATCH($A99, rawData!$E:$E, 0)))=VALUE($J99),"NA")</f>
        <v>1</v>
      </c>
      <c r="W99" t="b">
        <f>IFERROR(VALUE(INDEX(rawData!$AK:$AK, MATCH($A99, rawData!$E:$E, 0)))=VALUE($K99),"NA")</f>
        <v>1</v>
      </c>
      <c r="X99" t="b">
        <f>IF(COUNTIF(O99:W99,FALSE)&gt;0,FALSE,TRUE)</f>
        <v>1</v>
      </c>
      <c r="Y99">
        <v>101</v>
      </c>
    </row>
    <row r="100" spans="1:25">
      <c r="A100" t="s">
        <v>124</v>
      </c>
      <c r="B100">
        <v>1</v>
      </c>
      <c r="C100" t="s">
        <v>26</v>
      </c>
      <c r="D100">
        <v>1</v>
      </c>
      <c r="E100" t="s">
        <v>26</v>
      </c>
      <c r="F100">
        <v>171</v>
      </c>
      <c r="G100">
        <v>65</v>
      </c>
      <c r="H100">
        <v>140</v>
      </c>
      <c r="I100">
        <v>1</v>
      </c>
      <c r="J100">
        <v>0</v>
      </c>
      <c r="K100">
        <v>0</v>
      </c>
      <c r="L100" t="str">
        <f>IF( (COUNTIF(B100:E100,"1")+COUNTIF(B100:E100,1))=0,
    "unknown",
    MID(
        IF(OR(B100="1",B100=1)," + fossorial","") &amp;
        IF(OR(C100="1",C100=1)," + terrestrial","") &amp;
        IF(OR(D100="1",D100=1)," + aquatic","") &amp;
        IF(OR(E100="1",E100=1)," + arboreal",""),
    4, 999)
)</f>
        <v>fossorial + aquatic</v>
      </c>
      <c r="M100" t="str">
        <f>IF(
   AND( (COUNTIF(I100:K100,"1")+COUNTIF(I100:K100,1))=0,
        (COUNTIF(I100:K100,"0")+COUNTIF(I100:K100,0))=0 ),
   "unknown",
   IF(
     (COUNTIF(I100:K100,"1")+COUNTIF(I100:K100,1))&gt;0,
     MID(
        IF(OR(I100=1,I100="1")," + direct","") &amp;
        IF(OR(J100=1,J100="1")," + larval","") &amp;
        IF(OR(K100=1,K100="1")," + viviparous",""),
     4,999),
     IF( (COUNTIF(I100:K100,"0")+COUNTIF(I100:K100,0))=3,
         "none",
         "unknown")
   )
)</f>
        <v>direct</v>
      </c>
      <c r="N100" t="b">
        <f>IFERROR(VALUE(INDEX(rawData!$Z:$Z, MATCH($A100, rawData!$E:$E, 0)))=VALUE($F100),"NA")</f>
        <v>1</v>
      </c>
      <c r="O100" t="b">
        <f>IFERROR(VALUE(INDEX(rawData!$AD:$AD, MATCH($A100, rawData!$E:$E, 0)))=VALUE($G100),"NA")</f>
        <v>1</v>
      </c>
      <c r="P100" t="b">
        <f>IFERROR(VALUE(INDEX(rawData!$AE:$AE, MATCH($A100, rawData!$E:$E, 0)))=VALUE($H100),"NA")</f>
        <v>1</v>
      </c>
      <c r="Q100" t="b">
        <f>IFERROR(INDEX(rawData!$F:$F, MATCH($A100, rawData!$E:$E, 0))=$B100,"NA")</f>
        <v>1</v>
      </c>
      <c r="R100" t="b">
        <f>IFERROR(INDEX(rawData!$G:$G, MATCH($A100, rawData!$E:$E, 0))=$C100,"NA")</f>
        <v>1</v>
      </c>
      <c r="S100" t="b">
        <f>IFERROR(INDEX(rawData!$H:$H, MATCH($A100, rawData!$E:$E, 0))=$D100,"NA")</f>
        <v>1</v>
      </c>
      <c r="T100" t="b">
        <f>IFERROR(INDEX(rawData!$I:$I, MATCH($A100, rawData!$E:$E, 0))=$E100,"NA")</f>
        <v>1</v>
      </c>
      <c r="U100" t="b">
        <f>IFERROR(VALUE(INDEX(rawData!$AI:$AI, MATCH($A100, rawData!$E:$E, 0)))=VALUE($I100),"NA")</f>
        <v>1</v>
      </c>
      <c r="V100" t="b">
        <f>IFERROR(VALUE(INDEX(rawData!$AJ:$AJ, MATCH($A100, rawData!$E:$E, 0)))=VALUE($J100),"NA")</f>
        <v>1</v>
      </c>
      <c r="W100" t="b">
        <f>IFERROR(VALUE(INDEX(rawData!$AK:$AK, MATCH($A100, rawData!$E:$E, 0)))=VALUE($K100),"NA")</f>
        <v>1</v>
      </c>
      <c r="X100" t="b">
        <f>IF(COUNTIF(O100:W100,FALSE)&gt;0,FALSE,TRUE)</f>
        <v>1</v>
      </c>
      <c r="Y100">
        <v>102</v>
      </c>
    </row>
    <row r="101" spans="1:25">
      <c r="A101" t="s">
        <v>125</v>
      </c>
      <c r="B101">
        <v>1</v>
      </c>
      <c r="C101">
        <v>1</v>
      </c>
      <c r="D101" t="s">
        <v>26</v>
      </c>
      <c r="E101" t="s">
        <v>26</v>
      </c>
      <c r="F101">
        <v>33</v>
      </c>
      <c r="G101">
        <v>6000</v>
      </c>
      <c r="H101">
        <v>6000</v>
      </c>
      <c r="I101">
        <v>0</v>
      </c>
      <c r="J101">
        <v>1</v>
      </c>
      <c r="K101">
        <v>0</v>
      </c>
      <c r="L101" t="str">
        <f>IF( (COUNTIF(B101:E101,"1")+COUNTIF(B101:E101,1))=0,
    "unknown",
    MID(
        IF(OR(B101="1",B101=1)," + fossorial","") &amp;
        IF(OR(C101="1",C101=1)," + terrestrial","") &amp;
        IF(OR(D101="1",D101=1)," + aquatic","") &amp;
        IF(OR(E101="1",E101=1)," + arboreal",""),
    4, 999)
)</f>
        <v>fossorial + terrestrial</v>
      </c>
      <c r="M101" t="str">
        <f>IF(
   AND( (COUNTIF(I101:K101,"1")+COUNTIF(I101:K101,1))=0,
        (COUNTIF(I101:K101,"0")+COUNTIF(I101:K101,0))=0 ),
   "unknown",
   IF(
     (COUNTIF(I101:K101,"1")+COUNTIF(I101:K101,1))&gt;0,
     MID(
        IF(OR(I101=1,I101="1")," + direct","") &amp;
        IF(OR(J101=1,J101="1")," + larval","") &amp;
        IF(OR(K101=1,K101="1")," + viviparous",""),
     4,999),
     IF( (COUNTIF(I101:K101,"0")+COUNTIF(I101:K101,0))=3,
         "none",
         "unknown")
   )
)</f>
        <v>larval</v>
      </c>
      <c r="N101" t="b">
        <f>IFERROR(VALUE(INDEX(rawData!$Z:$Z, MATCH($A101, rawData!$E:$E, 0)))=VALUE($F101),"NA")</f>
        <v>1</v>
      </c>
      <c r="O101" t="b">
        <f>IFERROR(VALUE(INDEX(rawData!$AD:$AD, MATCH($A101, rawData!$E:$E, 0)))=VALUE($G101),"NA")</f>
        <v>1</v>
      </c>
      <c r="P101" t="b">
        <f>IFERROR(VALUE(INDEX(rawData!$AE:$AE, MATCH($A101, rawData!$E:$E, 0)))=VALUE($H101),"NA")</f>
        <v>1</v>
      </c>
      <c r="Q101" t="b">
        <f>IFERROR(INDEX(rawData!$F:$F, MATCH($A101, rawData!$E:$E, 0))=$B101,"NA")</f>
        <v>1</v>
      </c>
      <c r="R101" t="b">
        <f>IFERROR(INDEX(rawData!$G:$G, MATCH($A101, rawData!$E:$E, 0))=$C101,"NA")</f>
        <v>1</v>
      </c>
      <c r="S101" t="b">
        <f>IFERROR(INDEX(rawData!$H:$H, MATCH($A101, rawData!$E:$E, 0))=$D101,"NA")</f>
        <v>1</v>
      </c>
      <c r="T101" t="b">
        <f>IFERROR(INDEX(rawData!$I:$I, MATCH($A101, rawData!$E:$E, 0))=$E101,"NA")</f>
        <v>1</v>
      </c>
      <c r="U101" t="b">
        <f>IFERROR(VALUE(INDEX(rawData!$AI:$AI, MATCH($A101, rawData!$E:$E, 0)))=VALUE($I101),"NA")</f>
        <v>1</v>
      </c>
      <c r="V101" t="b">
        <f>IFERROR(VALUE(INDEX(rawData!$AJ:$AJ, MATCH($A101, rawData!$E:$E, 0)))=VALUE($J101),"NA")</f>
        <v>1</v>
      </c>
      <c r="W101" t="b">
        <f>IFERROR(VALUE(INDEX(rawData!$AK:$AK, MATCH($A101, rawData!$E:$E, 0)))=VALUE($K101),"NA")</f>
        <v>1</v>
      </c>
      <c r="X101" t="b">
        <f>IF(COUNTIF(O101:W101,FALSE)&gt;0,FALSE,TRUE)</f>
        <v>1</v>
      </c>
      <c r="Y101">
        <v>104</v>
      </c>
    </row>
    <row r="102" spans="1:25">
      <c r="A102" t="s">
        <v>126</v>
      </c>
      <c r="B102" t="s">
        <v>26</v>
      </c>
      <c r="C102">
        <v>1</v>
      </c>
      <c r="D102" t="s">
        <v>26</v>
      </c>
      <c r="E102">
        <v>1</v>
      </c>
      <c r="F102">
        <v>75.7</v>
      </c>
      <c r="G102">
        <v>1783</v>
      </c>
      <c r="H102">
        <v>2050</v>
      </c>
      <c r="I102">
        <v>0</v>
      </c>
      <c r="J102">
        <v>1</v>
      </c>
      <c r="K102">
        <v>0</v>
      </c>
      <c r="L102" t="str">
        <f>IF( (COUNTIF(B102:E102,"1")+COUNTIF(B102:E102,1))=0,
    "unknown",
    MID(
        IF(OR(B102="1",B102=1)," + fossorial","") &amp;
        IF(OR(C102="1",C102=1)," + terrestrial","") &amp;
        IF(OR(D102="1",D102=1)," + aquatic","") &amp;
        IF(OR(E102="1",E102=1)," + arboreal",""),
    4, 999)
)</f>
        <v>terrestrial + arboreal</v>
      </c>
      <c r="M102" t="str">
        <f>IF(
   AND( (COUNTIF(I102:K102,"1")+COUNTIF(I102:K102,1))=0,
        (COUNTIF(I102:K102,"0")+COUNTIF(I102:K102,0))=0 ),
   "unknown",
   IF(
     (COUNTIF(I102:K102,"1")+COUNTIF(I102:K102,1))&gt;0,
     MID(
        IF(OR(I102=1,I102="1")," + direct","") &amp;
        IF(OR(J102=1,J102="1")," + larval","") &amp;
        IF(OR(K102=1,K102="1")," + viviparous",""),
     4,999),
     IF( (COUNTIF(I102:K102,"0")+COUNTIF(I102:K102,0))=3,
         "none",
         "unknown")
   )
)</f>
        <v>larval</v>
      </c>
      <c r="N102" t="b">
        <f>IFERROR(VALUE(INDEX(rawData!$Z:$Z, MATCH($A102, rawData!$E:$E, 0)))=VALUE($F102),"NA")</f>
        <v>1</v>
      </c>
      <c r="O102" t="b">
        <f>IFERROR(VALUE(INDEX(rawData!$AD:$AD, MATCH($A102, rawData!$E:$E, 0)))=VALUE($G102),"NA")</f>
        <v>1</v>
      </c>
      <c r="P102" t="b">
        <f>IFERROR(VALUE(INDEX(rawData!$AE:$AE, MATCH($A102, rawData!$E:$E, 0)))=VALUE($H102),"NA")</f>
        <v>1</v>
      </c>
      <c r="Q102" t="b">
        <f>IFERROR(INDEX(rawData!$F:$F, MATCH($A102, rawData!$E:$E, 0))=$B102,"NA")</f>
        <v>1</v>
      </c>
      <c r="R102" t="b">
        <f>IFERROR(INDEX(rawData!$G:$G, MATCH($A102, rawData!$E:$E, 0))=$C102,"NA")</f>
        <v>1</v>
      </c>
      <c r="S102" t="b">
        <f>IFERROR(INDEX(rawData!$H:$H, MATCH($A102, rawData!$E:$E, 0))=$D102,"NA")</f>
        <v>1</v>
      </c>
      <c r="T102" t="b">
        <f>IFERROR(INDEX(rawData!$I:$I, MATCH($A102, rawData!$E:$E, 0))=$E102,"NA")</f>
        <v>1</v>
      </c>
      <c r="U102" t="b">
        <f>IFERROR(VALUE(INDEX(rawData!$AI:$AI, MATCH($A102, rawData!$E:$E, 0)))=VALUE($I102),"NA")</f>
        <v>1</v>
      </c>
      <c r="V102" t="b">
        <f>IFERROR(VALUE(INDEX(rawData!$AJ:$AJ, MATCH($A102, rawData!$E:$E, 0)))=VALUE($J102),"NA")</f>
        <v>1</v>
      </c>
      <c r="W102" t="b">
        <f>IFERROR(VALUE(INDEX(rawData!$AK:$AK, MATCH($A102, rawData!$E:$E, 0)))=VALUE($K102),"NA")</f>
        <v>1</v>
      </c>
      <c r="X102" t="b">
        <f>IF(COUNTIF(O102:W102,FALSE)&gt;0,FALSE,TRUE)</f>
        <v>1</v>
      </c>
      <c r="Y102">
        <v>104</v>
      </c>
    </row>
    <row r="103" spans="1:25">
      <c r="A103" t="s">
        <v>127</v>
      </c>
      <c r="B103" t="s">
        <v>26</v>
      </c>
      <c r="C103">
        <v>1</v>
      </c>
      <c r="D103" t="s">
        <v>26</v>
      </c>
      <c r="E103">
        <v>1</v>
      </c>
      <c r="F103">
        <v>20</v>
      </c>
      <c r="G103">
        <v>5</v>
      </c>
      <c r="H103">
        <v>5</v>
      </c>
      <c r="I103">
        <v>1</v>
      </c>
      <c r="J103">
        <v>0</v>
      </c>
      <c r="K103">
        <v>0</v>
      </c>
      <c r="L103" t="str">
        <f>IF( (COUNTIF(B103:E103,"1")+COUNTIF(B103:E103,1))=0,
    "unknown",
    MID(
        IF(OR(B103="1",B103=1)," + fossorial","") &amp;
        IF(OR(C103="1",C103=1)," + terrestrial","") &amp;
        IF(OR(D103="1",D103=1)," + aquatic","") &amp;
        IF(OR(E103="1",E103=1)," + arboreal",""),
    4, 999)
)</f>
        <v>terrestrial + arboreal</v>
      </c>
      <c r="M103" t="str">
        <f>IF(
   AND( (COUNTIF(I103:K103,"1")+COUNTIF(I103:K103,1))=0,
        (COUNTIF(I103:K103,"0")+COUNTIF(I103:K103,0))=0 ),
   "unknown",
   IF(
     (COUNTIF(I103:K103,"1")+COUNTIF(I103:K103,1))&gt;0,
     MID(
        IF(OR(I103=1,I103="1")," + direct","") &amp;
        IF(OR(J103=1,J103="1")," + larval","") &amp;
        IF(OR(K103=1,K103="1")," + viviparous",""),
     4,999),
     IF( (COUNTIF(I103:K103,"0")+COUNTIF(I103:K103,0))=3,
         "none",
         "unknown")
   )
)</f>
        <v>direct</v>
      </c>
      <c r="N103" t="b">
        <f>IFERROR(VALUE(INDEX(rawData!$Z:$Z, MATCH($A103, rawData!$E:$E, 0)))=VALUE($F103),"NA")</f>
        <v>1</v>
      </c>
      <c r="O103" t="b">
        <f>IFERROR(VALUE(INDEX(rawData!$AD:$AD, MATCH($A103, rawData!$E:$E, 0)))=VALUE($G103),"NA")</f>
        <v>1</v>
      </c>
      <c r="P103" t="b">
        <f>IFERROR(VALUE(INDEX(rawData!$AE:$AE, MATCH($A103, rawData!$E:$E, 0)))=VALUE($H103),"NA")</f>
        <v>1</v>
      </c>
      <c r="Q103" t="b">
        <f>IFERROR(INDEX(rawData!$F:$F, MATCH($A103, rawData!$E:$E, 0))=$B103,"NA")</f>
        <v>1</v>
      </c>
      <c r="R103" t="b">
        <f>IFERROR(INDEX(rawData!$G:$G, MATCH($A103, rawData!$E:$E, 0))=$C103,"NA")</f>
        <v>1</v>
      </c>
      <c r="S103" t="b">
        <f>IFERROR(INDEX(rawData!$H:$H, MATCH($A103, rawData!$E:$E, 0))=$D103,"NA")</f>
        <v>1</v>
      </c>
      <c r="T103" t="b">
        <f>IFERROR(INDEX(rawData!$I:$I, MATCH($A103, rawData!$E:$E, 0))=$E103,"NA")</f>
        <v>1</v>
      </c>
      <c r="U103" t="b">
        <f>IFERROR(VALUE(INDEX(rawData!$AI:$AI, MATCH($A103, rawData!$E:$E, 0)))=VALUE($I103),"NA")</f>
        <v>1</v>
      </c>
      <c r="V103" t="b">
        <f>IFERROR(VALUE(INDEX(rawData!$AJ:$AJ, MATCH($A103, rawData!$E:$E, 0)))=VALUE($J103),"NA")</f>
        <v>1</v>
      </c>
      <c r="W103" t="b">
        <f>IFERROR(VALUE(INDEX(rawData!$AK:$AK, MATCH($A103, rawData!$E:$E, 0)))=VALUE($K103),"NA")</f>
        <v>1</v>
      </c>
      <c r="X103" t="b">
        <f>IF(COUNTIF(O103:W103,FALSE)&gt;0,FALSE,TRUE)</f>
        <v>1</v>
      </c>
      <c r="Y103">
        <v>106</v>
      </c>
    </row>
    <row r="104" spans="1:25">
      <c r="A104" t="s">
        <v>128</v>
      </c>
      <c r="B104" t="s">
        <v>26</v>
      </c>
      <c r="C104" t="s">
        <v>26</v>
      </c>
      <c r="D104">
        <v>1</v>
      </c>
      <c r="E104">
        <v>1</v>
      </c>
      <c r="F104">
        <v>31</v>
      </c>
      <c r="G104">
        <v>10</v>
      </c>
      <c r="H104">
        <v>16</v>
      </c>
      <c r="I104">
        <v>0</v>
      </c>
      <c r="J104">
        <v>1</v>
      </c>
      <c r="K104">
        <v>0</v>
      </c>
      <c r="L104" t="str">
        <f>IF( (COUNTIF(B104:E104,"1")+COUNTIF(B104:E104,1))=0,
    "unknown",
    MID(
        IF(OR(B104="1",B104=1)," + fossorial","") &amp;
        IF(OR(C104="1",C104=1)," + terrestrial","") &amp;
        IF(OR(D104="1",D104=1)," + aquatic","") &amp;
        IF(OR(E104="1",E104=1)," + arboreal",""),
    4, 999)
)</f>
        <v>aquatic + arboreal</v>
      </c>
      <c r="M104" t="str">
        <f>IF(
   AND( (COUNTIF(I104:K104,"1")+COUNTIF(I104:K104,1))=0,
        (COUNTIF(I104:K104,"0")+COUNTIF(I104:K104,0))=0 ),
   "unknown",
   IF(
     (COUNTIF(I104:K104,"1")+COUNTIF(I104:K104,1))&gt;0,
     MID(
        IF(OR(I104=1,I104="1")," + direct","") &amp;
        IF(OR(J104=1,J104="1")," + larval","") &amp;
        IF(OR(K104=1,K104="1")," + viviparous",""),
     4,999),
     IF( (COUNTIF(I104:K104,"0")+COUNTIF(I104:K104,0))=3,
         "none",
         "unknown")
   )
)</f>
        <v>larval</v>
      </c>
      <c r="N104" t="b">
        <f>IFERROR(VALUE(INDEX(rawData!$Z:$Z, MATCH($A104, rawData!$E:$E, 0)))=VALUE($F104),"NA")</f>
        <v>1</v>
      </c>
      <c r="O104" t="b">
        <f>IFERROR(VALUE(INDEX(rawData!$AD:$AD, MATCH($A104, rawData!$E:$E, 0)))=VALUE($G104),"NA")</f>
        <v>1</v>
      </c>
      <c r="P104" t="b">
        <f>IFERROR(VALUE(INDEX(rawData!$AE:$AE, MATCH($A104, rawData!$E:$E, 0)))=VALUE($H104),"NA")</f>
        <v>1</v>
      </c>
      <c r="Q104" t="b">
        <f>IFERROR(INDEX(rawData!$F:$F, MATCH($A104, rawData!$E:$E, 0))=$B104,"NA")</f>
        <v>1</v>
      </c>
      <c r="R104" t="b">
        <f>IFERROR(INDEX(rawData!$G:$G, MATCH($A104, rawData!$E:$E, 0))=$C104,"NA")</f>
        <v>1</v>
      </c>
      <c r="S104" t="b">
        <f>IFERROR(INDEX(rawData!$H:$H, MATCH($A104, rawData!$E:$E, 0))=$D104,"NA")</f>
        <v>1</v>
      </c>
      <c r="T104" t="b">
        <f>IFERROR(INDEX(rawData!$I:$I, MATCH($A104, rawData!$E:$E, 0))=$E104,"NA")</f>
        <v>1</v>
      </c>
      <c r="U104" t="b">
        <f>IFERROR(VALUE(INDEX(rawData!$AI:$AI, MATCH($A104, rawData!$E:$E, 0)))=VALUE($I104),"NA")</f>
        <v>1</v>
      </c>
      <c r="V104" t="b">
        <f>IFERROR(VALUE(INDEX(rawData!$AJ:$AJ, MATCH($A104, rawData!$E:$E, 0)))=VALUE($J104),"NA")</f>
        <v>1</v>
      </c>
      <c r="W104" t="b">
        <f>IFERROR(VALUE(INDEX(rawData!$AK:$AK, MATCH($A104, rawData!$E:$E, 0)))=VALUE($K104),"NA")</f>
        <v>1</v>
      </c>
      <c r="X104" t="b">
        <f>IF(COUNTIF(O104:W104,FALSE)&gt;0,FALSE,TRUE)</f>
        <v>1</v>
      </c>
      <c r="Y104">
        <v>110</v>
      </c>
    </row>
    <row r="105" spans="1:25">
      <c r="A105" t="s">
        <v>129</v>
      </c>
      <c r="B105" t="s">
        <v>26</v>
      </c>
      <c r="C105" t="s">
        <v>26</v>
      </c>
      <c r="D105" t="s">
        <v>26</v>
      </c>
      <c r="E105">
        <v>1</v>
      </c>
      <c r="F105">
        <v>48.7</v>
      </c>
      <c r="G105">
        <v>125</v>
      </c>
      <c r="H105">
        <v>125</v>
      </c>
      <c r="I105">
        <v>0</v>
      </c>
      <c r="J105">
        <v>1</v>
      </c>
      <c r="K105">
        <v>0</v>
      </c>
      <c r="L105" t="str">
        <f>IF( (COUNTIF(B105:E105,"1")+COUNTIF(B105:E105,1))=0,
    "unknown",
    MID(
        IF(OR(B105="1",B105=1)," + fossorial","") &amp;
        IF(OR(C105="1",C105=1)," + terrestrial","") &amp;
        IF(OR(D105="1",D105=1)," + aquatic","") &amp;
        IF(OR(E105="1",E105=1)," + arboreal",""),
    4, 999)
)</f>
        <v>arboreal</v>
      </c>
      <c r="M105" t="str">
        <f>IF(
   AND( (COUNTIF(I105:K105,"1")+COUNTIF(I105:K105,1))=0,
        (COUNTIF(I105:K105,"0")+COUNTIF(I105:K105,0))=0 ),
   "unknown",
   IF(
     (COUNTIF(I105:K105,"1")+COUNTIF(I105:K105,1))&gt;0,
     MID(
        IF(OR(I105=1,I105="1")," + direct","") &amp;
        IF(OR(J105=1,J105="1")," + larval","") &amp;
        IF(OR(K105=1,K105="1")," + viviparous",""),
     4,999),
     IF( (COUNTIF(I105:K105,"0")+COUNTIF(I105:K105,0))=3,
         "none",
         "unknown")
   )
)</f>
        <v>larval</v>
      </c>
      <c r="N105" t="b">
        <f>IFERROR(VALUE(INDEX(rawData!$Z:$Z, MATCH($A105, rawData!$E:$E, 0)))=VALUE($F105),"NA")</f>
        <v>1</v>
      </c>
      <c r="O105" t="b">
        <f>IFERROR(VALUE(INDEX(rawData!$AD:$AD, MATCH($A105, rawData!$E:$E, 0)))=VALUE($G105),"NA")</f>
        <v>1</v>
      </c>
      <c r="P105" t="b">
        <f>IFERROR(VALUE(INDEX(rawData!$AE:$AE, MATCH($A105, rawData!$E:$E, 0)))=VALUE($H105),"NA")</f>
        <v>1</v>
      </c>
      <c r="Q105" t="b">
        <f>IFERROR(INDEX(rawData!$F:$F, MATCH($A105, rawData!$E:$E, 0))=$B105,"NA")</f>
        <v>1</v>
      </c>
      <c r="R105" t="b">
        <f>IFERROR(INDEX(rawData!$G:$G, MATCH($A105, rawData!$E:$E, 0))=$C105,"NA")</f>
        <v>1</v>
      </c>
      <c r="S105" t="b">
        <f>IFERROR(INDEX(rawData!$H:$H, MATCH($A105, rawData!$E:$E, 0))=$D105,"NA")</f>
        <v>1</v>
      </c>
      <c r="T105" t="b">
        <f>IFERROR(INDEX(rawData!$I:$I, MATCH($A105, rawData!$E:$E, 0))=$E105,"NA")</f>
        <v>1</v>
      </c>
      <c r="U105" t="b">
        <f>IFERROR(VALUE(INDEX(rawData!$AI:$AI, MATCH($A105, rawData!$E:$E, 0)))=VALUE($I105),"NA")</f>
        <v>1</v>
      </c>
      <c r="V105" t="b">
        <f>IFERROR(VALUE(INDEX(rawData!$AJ:$AJ, MATCH($A105, rawData!$E:$E, 0)))=VALUE($J105),"NA")</f>
        <v>1</v>
      </c>
      <c r="W105" t="b">
        <f>IFERROR(VALUE(INDEX(rawData!$AK:$AK, MATCH($A105, rawData!$E:$E, 0)))=VALUE($K105),"NA")</f>
        <v>1</v>
      </c>
      <c r="X105" t="b">
        <f>IF(COUNTIF(O105:W105,FALSE)&gt;0,FALSE,TRUE)</f>
        <v>1</v>
      </c>
      <c r="Y105">
        <v>110</v>
      </c>
    </row>
    <row r="106" spans="1:25">
      <c r="A106" t="s">
        <v>130</v>
      </c>
      <c r="B106" t="s">
        <v>26</v>
      </c>
      <c r="C106">
        <v>1</v>
      </c>
      <c r="D106">
        <v>1</v>
      </c>
      <c r="E106" t="s">
        <v>26</v>
      </c>
      <c r="F106">
        <v>16.3</v>
      </c>
      <c r="G106">
        <v>2</v>
      </c>
      <c r="H106">
        <v>5</v>
      </c>
      <c r="I106">
        <v>1</v>
      </c>
      <c r="J106">
        <v>0</v>
      </c>
      <c r="K106">
        <v>0</v>
      </c>
      <c r="L106" t="str">
        <f>IF( (COUNTIF(B106:E106,"1")+COUNTIF(B106:E106,1))=0,
    "unknown",
    MID(
        IF(OR(B106="1",B106=1)," + fossorial","") &amp;
        IF(OR(C106="1",C106=1)," + terrestrial","") &amp;
        IF(OR(D106="1",D106=1)," + aquatic","") &amp;
        IF(OR(E106="1",E106=1)," + arboreal",""),
    4, 999)
)</f>
        <v>terrestrial + aquatic</v>
      </c>
      <c r="M106" t="str">
        <f>IF(
   AND( (COUNTIF(I106:K106,"1")+COUNTIF(I106:K106,1))=0,
        (COUNTIF(I106:K106,"0")+COUNTIF(I106:K106,0))=0 ),
   "unknown",
   IF(
     (COUNTIF(I106:K106,"1")+COUNTIF(I106:K106,1))&gt;0,
     MID(
        IF(OR(I106=1,I106="1")," + direct","") &amp;
        IF(OR(J106=1,J106="1")," + larval","") &amp;
        IF(OR(K106=1,K106="1")," + viviparous",""),
     4,999),
     IF( (COUNTIF(I106:K106,"0")+COUNTIF(I106:K106,0))=3,
         "none",
         "unknown")
   )
)</f>
        <v>direct</v>
      </c>
      <c r="N106" t="b">
        <f>IFERROR(VALUE(INDEX(rawData!$Z:$Z, MATCH($A106, rawData!$E:$E, 0)))=VALUE($F106),"NA")</f>
        <v>1</v>
      </c>
      <c r="O106" t="b">
        <f>IFERROR(VALUE(INDEX(rawData!$AD:$AD, MATCH($A106, rawData!$E:$E, 0)))=VALUE($G106),"NA")</f>
        <v>1</v>
      </c>
      <c r="P106" t="b">
        <f>IFERROR(VALUE(INDEX(rawData!$AE:$AE, MATCH($A106, rawData!$E:$E, 0)))=VALUE($H106),"NA")</f>
        <v>1</v>
      </c>
      <c r="Q106" t="b">
        <f>IFERROR(INDEX(rawData!$F:$F, MATCH($A106, rawData!$E:$E, 0))=$B106,"NA")</f>
        <v>1</v>
      </c>
      <c r="R106" t="b">
        <f>IFERROR(INDEX(rawData!$G:$G, MATCH($A106, rawData!$E:$E, 0))=$C106,"NA")</f>
        <v>1</v>
      </c>
      <c r="S106" t="b">
        <f>IFERROR(INDEX(rawData!$H:$H, MATCH($A106, rawData!$E:$E, 0))=$D106,"NA")</f>
        <v>1</v>
      </c>
      <c r="T106" t="b">
        <f>IFERROR(INDEX(rawData!$I:$I, MATCH($A106, rawData!$E:$E, 0))=$E106,"NA")</f>
        <v>1</v>
      </c>
      <c r="U106" t="b">
        <f>IFERROR(VALUE(INDEX(rawData!$AI:$AI, MATCH($A106, rawData!$E:$E, 0)))=VALUE($I106),"NA")</f>
        <v>1</v>
      </c>
      <c r="V106" t="b">
        <f>IFERROR(VALUE(INDEX(rawData!$AJ:$AJ, MATCH($A106, rawData!$E:$E, 0)))=VALUE($J106),"NA")</f>
        <v>1</v>
      </c>
      <c r="W106" t="b">
        <f>IFERROR(VALUE(INDEX(rawData!$AK:$AK, MATCH($A106, rawData!$E:$E, 0)))=VALUE($K106),"NA")</f>
        <v>1</v>
      </c>
      <c r="X106" t="b">
        <f>IF(COUNTIF(O106:W106,FALSE)&gt;0,FALSE,TRUE)</f>
        <v>1</v>
      </c>
      <c r="Y106">
        <v>111</v>
      </c>
    </row>
    <row r="107" spans="1:25">
      <c r="A107" t="s">
        <v>131</v>
      </c>
      <c r="B107" t="s">
        <v>26</v>
      </c>
      <c r="C107">
        <v>1</v>
      </c>
      <c r="D107">
        <v>1</v>
      </c>
      <c r="E107" t="s">
        <v>26</v>
      </c>
      <c r="F107">
        <v>143</v>
      </c>
      <c r="G107">
        <v>5</v>
      </c>
      <c r="H107">
        <v>12</v>
      </c>
      <c r="I107">
        <v>1</v>
      </c>
      <c r="J107">
        <v>0</v>
      </c>
      <c r="K107">
        <v>0</v>
      </c>
      <c r="L107" t="str">
        <f>IF( (COUNTIF(B107:E107,"1")+COUNTIF(B107:E107,1))=0,
    "unknown",
    MID(
        IF(OR(B107="1",B107=1)," + fossorial","") &amp;
        IF(OR(C107="1",C107=1)," + terrestrial","") &amp;
        IF(OR(D107="1",D107=1)," + aquatic","") &amp;
        IF(OR(E107="1",E107=1)," + arboreal",""),
    4, 999)
)</f>
        <v>terrestrial + aquatic</v>
      </c>
      <c r="M107" t="str">
        <f>IF(
   AND( (COUNTIF(I107:K107,"1")+COUNTIF(I107:K107,1))=0,
        (COUNTIF(I107:K107,"0")+COUNTIF(I107:K107,0))=0 ),
   "unknown",
   IF(
     (COUNTIF(I107:K107,"1")+COUNTIF(I107:K107,1))&gt;0,
     MID(
        IF(OR(I107=1,I107="1")," + direct","") &amp;
        IF(OR(J107=1,J107="1")," + larval","") &amp;
        IF(OR(K107=1,K107="1")," + viviparous",""),
     4,999),
     IF( (COUNTIF(I107:K107,"0")+COUNTIF(I107:K107,0))=3,
         "none",
         "unknown")
   )
)</f>
        <v>direct</v>
      </c>
      <c r="N107" t="b">
        <f>IFERROR(VALUE(INDEX(rawData!$Z:$Z, MATCH($A107, rawData!$E:$E, 0)))=VALUE($F107),"NA")</f>
        <v>1</v>
      </c>
      <c r="O107" t="b">
        <f>IFERROR(VALUE(INDEX(rawData!$AD:$AD, MATCH($A107, rawData!$E:$E, 0)))=VALUE($G107),"NA")</f>
        <v>1</v>
      </c>
      <c r="P107" t="b">
        <f>IFERROR(VALUE(INDEX(rawData!$AE:$AE, MATCH($A107, rawData!$E:$E, 0)))=VALUE($H107),"NA")</f>
        <v>1</v>
      </c>
      <c r="Q107" t="b">
        <f>IFERROR(INDEX(rawData!$F:$F, MATCH($A107, rawData!$E:$E, 0))=$B107,"NA")</f>
        <v>1</v>
      </c>
      <c r="R107" t="b">
        <f>IFERROR(INDEX(rawData!$G:$G, MATCH($A107, rawData!$E:$E, 0))=$C107,"NA")</f>
        <v>1</v>
      </c>
      <c r="S107" t="b">
        <f>IFERROR(INDEX(rawData!$H:$H, MATCH($A107, rawData!$E:$E, 0))=$D107,"NA")</f>
        <v>1</v>
      </c>
      <c r="T107" t="b">
        <f>IFERROR(INDEX(rawData!$I:$I, MATCH($A107, rawData!$E:$E, 0))=$E107,"NA")</f>
        <v>1</v>
      </c>
      <c r="U107" t="b">
        <f>IFERROR(VALUE(INDEX(rawData!$AI:$AI, MATCH($A107, rawData!$E:$E, 0)))=VALUE($I107),"NA")</f>
        <v>1</v>
      </c>
      <c r="V107" t="b">
        <f>IFERROR(VALUE(INDEX(rawData!$AJ:$AJ, MATCH($A107, rawData!$E:$E, 0)))=VALUE($J107),"NA")</f>
        <v>1</v>
      </c>
      <c r="W107" t="b">
        <f>IFERROR(VALUE(INDEX(rawData!$AK:$AK, MATCH($A107, rawData!$E:$E, 0)))=VALUE($K107),"NA")</f>
        <v>1</v>
      </c>
      <c r="X107" t="b">
        <f>IF(COUNTIF(O107:W107,FALSE)&gt;0,FALSE,TRUE)</f>
        <v>1</v>
      </c>
      <c r="Y107">
        <v>112</v>
      </c>
    </row>
    <row r="108" spans="1:25">
      <c r="A108" t="s">
        <v>132</v>
      </c>
      <c r="B108" t="s">
        <v>26</v>
      </c>
      <c r="C108">
        <v>1</v>
      </c>
      <c r="D108">
        <v>1</v>
      </c>
      <c r="E108">
        <v>1</v>
      </c>
      <c r="F108">
        <v>18</v>
      </c>
      <c r="G108">
        <v>13</v>
      </c>
      <c r="H108">
        <v>27</v>
      </c>
      <c r="I108">
        <v>0</v>
      </c>
      <c r="J108">
        <v>1</v>
      </c>
      <c r="K108">
        <v>0</v>
      </c>
      <c r="L108" t="str">
        <f>IF( (COUNTIF(B108:E108,"1")+COUNTIF(B108:E108,1))=0,
    "unknown",
    MID(
        IF(OR(B108="1",B108=1)," + fossorial","") &amp;
        IF(OR(C108="1",C108=1)," + terrestrial","") &amp;
        IF(OR(D108="1",D108=1)," + aquatic","") &amp;
        IF(OR(E108="1",E108=1)," + arboreal",""),
    4, 999)
)</f>
        <v>terrestrial + aquatic + arboreal</v>
      </c>
      <c r="M108" t="str">
        <f>IF(
   AND( (COUNTIF(I108:K108,"1")+COUNTIF(I108:K108,1))=0,
        (COUNTIF(I108:K108,"0")+COUNTIF(I108:K108,0))=0 ),
   "unknown",
   IF(
     (COUNTIF(I108:K108,"1")+COUNTIF(I108:K108,1))&gt;0,
     MID(
        IF(OR(I108=1,I108="1")," + direct","") &amp;
        IF(OR(J108=1,J108="1")," + larval","") &amp;
        IF(OR(K108=1,K108="1")," + viviparous",""),
     4,999),
     IF( (COUNTIF(I108:K108,"0")+COUNTIF(I108:K108,0))=3,
         "none",
         "unknown")
   )
)</f>
        <v>larval</v>
      </c>
      <c r="N108" t="b">
        <f>IFERROR(VALUE(INDEX(rawData!$Z:$Z, MATCH($A108, rawData!$E:$E, 0)))=VALUE($F108),"NA")</f>
        <v>1</v>
      </c>
      <c r="O108" t="b">
        <f>IFERROR(VALUE(INDEX(rawData!$AD:$AD, MATCH($A108, rawData!$E:$E, 0)))=VALUE($G108),"NA")</f>
        <v>1</v>
      </c>
      <c r="P108" t="b">
        <f>IFERROR(VALUE(INDEX(rawData!$AE:$AE, MATCH($A108, rawData!$E:$E, 0)))=VALUE($H108),"NA")</f>
        <v>1</v>
      </c>
      <c r="Q108" t="b">
        <f>IFERROR(INDEX(rawData!$F:$F, MATCH($A108, rawData!$E:$E, 0))=$B108,"NA")</f>
        <v>1</v>
      </c>
      <c r="R108" t="b">
        <f>IFERROR(INDEX(rawData!$G:$G, MATCH($A108, rawData!$E:$E, 0))=$C108,"NA")</f>
        <v>1</v>
      </c>
      <c r="S108" t="b">
        <f>IFERROR(INDEX(rawData!$H:$H, MATCH($A108, rawData!$E:$E, 0))=$D108,"NA")</f>
        <v>1</v>
      </c>
      <c r="T108" t="b">
        <f>IFERROR(INDEX(rawData!$I:$I, MATCH($A108, rawData!$E:$E, 0))=$E108,"NA")</f>
        <v>1</v>
      </c>
      <c r="U108" t="b">
        <f>IFERROR(VALUE(INDEX(rawData!$AI:$AI, MATCH($A108, rawData!$E:$E, 0)))=VALUE($I108),"NA")</f>
        <v>1</v>
      </c>
      <c r="V108" t="b">
        <f>IFERROR(VALUE(INDEX(rawData!$AJ:$AJ, MATCH($A108, rawData!$E:$E, 0)))=VALUE($J108),"NA")</f>
        <v>1</v>
      </c>
      <c r="W108" t="b">
        <f>IFERROR(VALUE(INDEX(rawData!$AK:$AK, MATCH($A108, rawData!$E:$E, 0)))=VALUE($K108),"NA")</f>
        <v>1</v>
      </c>
      <c r="X108" t="b">
        <f>IF(COUNTIF(O108:W108,FALSE)&gt;0,FALSE,TRUE)</f>
        <v>1</v>
      </c>
      <c r="Y108">
        <v>114</v>
      </c>
    </row>
    <row r="109" spans="1:25">
      <c r="A109" t="s">
        <v>133</v>
      </c>
      <c r="B109" t="s">
        <v>26</v>
      </c>
      <c r="C109">
        <v>1</v>
      </c>
      <c r="D109">
        <v>1</v>
      </c>
      <c r="E109" t="s">
        <v>26</v>
      </c>
      <c r="F109">
        <v>59</v>
      </c>
      <c r="G109">
        <v>50</v>
      </c>
      <c r="H109">
        <v>129</v>
      </c>
      <c r="I109">
        <v>0</v>
      </c>
      <c r="J109">
        <v>1</v>
      </c>
      <c r="K109">
        <v>0</v>
      </c>
      <c r="L109" t="str">
        <f>IF( (COUNTIF(B109:E109,"1")+COUNTIF(B109:E109,1))=0,
    "unknown",
    MID(
        IF(OR(B109="1",B109=1)," + fossorial","") &amp;
        IF(OR(C109="1",C109=1)," + terrestrial","") &amp;
        IF(OR(D109="1",D109=1)," + aquatic","") &amp;
        IF(OR(E109="1",E109=1)," + arboreal",""),
    4, 999)
)</f>
        <v>terrestrial + aquatic</v>
      </c>
      <c r="M109" t="str">
        <f>IF(
   AND( (COUNTIF(I109:K109,"1")+COUNTIF(I109:K109,1))=0,
        (COUNTIF(I109:K109,"0")+COUNTIF(I109:K109,0))=0 ),
   "unknown",
   IF(
     (COUNTIF(I109:K109,"1")+COUNTIF(I109:K109,1))&gt;0,
     MID(
        IF(OR(I109=1,I109="1")," + direct","") &amp;
        IF(OR(J109=1,J109="1")," + larval","") &amp;
        IF(OR(K109=1,K109="1")," + viviparous",""),
     4,999),
     IF( (COUNTIF(I109:K109,"0")+COUNTIF(I109:K109,0))=3,
         "none",
         "unknown")
   )
)</f>
        <v>larval</v>
      </c>
      <c r="N109" t="b">
        <f>IFERROR(VALUE(INDEX(rawData!$Z:$Z, MATCH($A109, rawData!$E:$E, 0)))=VALUE($F109),"NA")</f>
        <v>1</v>
      </c>
      <c r="O109" t="b">
        <f>IFERROR(VALUE(INDEX(rawData!$AD:$AD, MATCH($A109, rawData!$E:$E, 0)))=VALUE($G109),"NA")</f>
        <v>1</v>
      </c>
      <c r="P109" t="b">
        <f>IFERROR(VALUE(INDEX(rawData!$AE:$AE, MATCH($A109, rawData!$E:$E, 0)))=VALUE($H109),"NA")</f>
        <v>1</v>
      </c>
      <c r="Q109" t="b">
        <f>IFERROR(INDEX(rawData!$F:$F, MATCH($A109, rawData!$E:$E, 0))=$B109,"NA")</f>
        <v>1</v>
      </c>
      <c r="R109" t="b">
        <f>IFERROR(INDEX(rawData!$G:$G, MATCH($A109, rawData!$E:$E, 0))=$C109,"NA")</f>
        <v>1</v>
      </c>
      <c r="S109" t="b">
        <f>IFERROR(INDEX(rawData!$H:$H, MATCH($A109, rawData!$E:$E, 0))=$D109,"NA")</f>
        <v>1</v>
      </c>
      <c r="T109" t="b">
        <f>IFERROR(INDEX(rawData!$I:$I, MATCH($A109, rawData!$E:$E, 0))=$E109,"NA")</f>
        <v>1</v>
      </c>
      <c r="U109" t="b">
        <f>IFERROR(VALUE(INDEX(rawData!$AI:$AI, MATCH($A109, rawData!$E:$E, 0)))=VALUE($I109),"NA")</f>
        <v>1</v>
      </c>
      <c r="V109" t="b">
        <f>IFERROR(VALUE(INDEX(rawData!$AJ:$AJ, MATCH($A109, rawData!$E:$E, 0)))=VALUE($J109),"NA")</f>
        <v>1</v>
      </c>
      <c r="W109" t="b">
        <f>IFERROR(VALUE(INDEX(rawData!$AK:$AK, MATCH($A109, rawData!$E:$E, 0)))=VALUE($K109),"NA")</f>
        <v>1</v>
      </c>
      <c r="X109" t="b">
        <f>IF(COUNTIF(O109:W109,FALSE)&gt;0,FALSE,TRUE)</f>
        <v>1</v>
      </c>
      <c r="Y109">
        <v>114</v>
      </c>
    </row>
    <row r="110" spans="1:25">
      <c r="A110" t="s">
        <v>134</v>
      </c>
      <c r="B110" t="s">
        <v>26</v>
      </c>
      <c r="C110">
        <v>1</v>
      </c>
      <c r="D110">
        <v>1</v>
      </c>
      <c r="E110" t="s">
        <v>26</v>
      </c>
      <c r="F110">
        <v>30</v>
      </c>
      <c r="G110">
        <v>90</v>
      </c>
      <c r="H110">
        <v>90</v>
      </c>
      <c r="I110">
        <v>0</v>
      </c>
      <c r="J110">
        <v>1</v>
      </c>
      <c r="K110">
        <v>0</v>
      </c>
      <c r="L110" t="str">
        <f>IF( (COUNTIF(B110:E110,"1")+COUNTIF(B110:E110,1))=0,
    "unknown",
    MID(
        IF(OR(B110="1",B110=1)," + fossorial","") &amp;
        IF(OR(C110="1",C110=1)," + terrestrial","") &amp;
        IF(OR(D110="1",D110=1)," + aquatic","") &amp;
        IF(OR(E110="1",E110=1)," + arboreal",""),
    4, 999)
)</f>
        <v>terrestrial + aquatic</v>
      </c>
      <c r="M110" t="str">
        <f>IF(
   AND( (COUNTIF(I110:K110,"1")+COUNTIF(I110:K110,1))=0,
        (COUNTIF(I110:K110,"0")+COUNTIF(I110:K110,0))=0 ),
   "unknown",
   IF(
     (COUNTIF(I110:K110,"1")+COUNTIF(I110:K110,1))&gt;0,
     MID(
        IF(OR(I110=1,I110="1")," + direct","") &amp;
        IF(OR(J110=1,J110="1")," + larval","") &amp;
        IF(OR(K110=1,K110="1")," + viviparous",""),
     4,999),
     IF( (COUNTIF(I110:K110,"0")+COUNTIF(I110:K110,0))=3,
         "none",
         "unknown")
   )
)</f>
        <v>larval</v>
      </c>
      <c r="N110" t="b">
        <f>IFERROR(VALUE(INDEX(rawData!$Z:$Z, MATCH($A110, rawData!$E:$E, 0)))=VALUE($F110),"NA")</f>
        <v>1</v>
      </c>
      <c r="O110" t="b">
        <f>IFERROR(VALUE(INDEX(rawData!$AD:$AD, MATCH($A110, rawData!$E:$E, 0)))=VALUE($G110),"NA")</f>
        <v>1</v>
      </c>
      <c r="P110" t="b">
        <f>IFERROR(VALUE(INDEX(rawData!$AE:$AE, MATCH($A110, rawData!$E:$E, 0)))=VALUE($H110),"NA")</f>
        <v>1</v>
      </c>
      <c r="Q110" t="b">
        <f>IFERROR(INDEX(rawData!$F:$F, MATCH($A110, rawData!$E:$E, 0))=$B110,"NA")</f>
        <v>1</v>
      </c>
      <c r="R110" t="b">
        <f>IFERROR(INDEX(rawData!$G:$G, MATCH($A110, rawData!$E:$E, 0))=$C110,"NA")</f>
        <v>1</v>
      </c>
      <c r="S110" t="b">
        <f>IFERROR(INDEX(rawData!$H:$H, MATCH($A110, rawData!$E:$E, 0))=$D110,"NA")</f>
        <v>1</v>
      </c>
      <c r="T110" t="b">
        <f>IFERROR(INDEX(rawData!$I:$I, MATCH($A110, rawData!$E:$E, 0))=$E110,"NA")</f>
        <v>1</v>
      </c>
      <c r="U110" t="b">
        <f>IFERROR(VALUE(INDEX(rawData!$AI:$AI, MATCH($A110, rawData!$E:$E, 0)))=VALUE($I110),"NA")</f>
        <v>1</v>
      </c>
      <c r="V110" t="b">
        <f>IFERROR(VALUE(INDEX(rawData!$AJ:$AJ, MATCH($A110, rawData!$E:$E, 0)))=VALUE($J110),"NA")</f>
        <v>1</v>
      </c>
      <c r="W110" t="b">
        <f>IFERROR(VALUE(INDEX(rawData!$AK:$AK, MATCH($A110, rawData!$E:$E, 0)))=VALUE($K110),"NA")</f>
        <v>1</v>
      </c>
      <c r="X110" t="b">
        <f>IF(COUNTIF(O110:W110,FALSE)&gt;0,FALSE,TRUE)</f>
        <v>1</v>
      </c>
      <c r="Y110">
        <v>114</v>
      </c>
    </row>
    <row r="111" spans="1:25">
      <c r="A111" t="s">
        <v>135</v>
      </c>
      <c r="B111" t="s">
        <v>26</v>
      </c>
      <c r="C111">
        <v>1</v>
      </c>
      <c r="D111">
        <v>1</v>
      </c>
      <c r="E111" t="s">
        <v>26</v>
      </c>
      <c r="F111">
        <v>40</v>
      </c>
      <c r="G111">
        <v>150</v>
      </c>
      <c r="H111">
        <v>650</v>
      </c>
      <c r="I111">
        <v>0</v>
      </c>
      <c r="J111">
        <v>1</v>
      </c>
      <c r="K111">
        <v>0</v>
      </c>
      <c r="L111" t="str">
        <f>IF( (COUNTIF(B111:E111,"1")+COUNTIF(B111:E111,1))=0,
    "unknown",
    MID(
        IF(OR(B111="1",B111=1)," + fossorial","") &amp;
        IF(OR(C111="1",C111=1)," + terrestrial","") &amp;
        IF(OR(D111="1",D111=1)," + aquatic","") &amp;
        IF(OR(E111="1",E111=1)," + arboreal",""),
    4, 999)
)</f>
        <v>terrestrial + aquatic</v>
      </c>
      <c r="M111" t="str">
        <f>IF(
   AND( (COUNTIF(I111:K111,"1")+COUNTIF(I111:K111,1))=0,
        (COUNTIF(I111:K111,"0")+COUNTIF(I111:K111,0))=0 ),
   "unknown",
   IF(
     (COUNTIF(I111:K111,"1")+COUNTIF(I111:K111,1))&gt;0,
     MID(
        IF(OR(I111=1,I111="1")," + direct","") &amp;
        IF(OR(J111=1,J111="1")," + larval","") &amp;
        IF(OR(K111=1,K111="1")," + viviparous",""),
     4,999),
     IF( (COUNTIF(I111:K111,"0")+COUNTIF(I111:K111,0))=3,
         "none",
         "unknown")
   )
)</f>
        <v>larval</v>
      </c>
      <c r="N111" t="b">
        <f>IFERROR(VALUE(INDEX(rawData!$Z:$Z, MATCH($A111, rawData!$E:$E, 0)))=VALUE($F111),"NA")</f>
        <v>1</v>
      </c>
      <c r="O111" t="b">
        <f>IFERROR(VALUE(INDEX(rawData!$AD:$AD, MATCH($A111, rawData!$E:$E, 0)))=VALUE($G111),"NA")</f>
        <v>1</v>
      </c>
      <c r="P111" t="b">
        <f>IFERROR(VALUE(INDEX(rawData!$AE:$AE, MATCH($A111, rawData!$E:$E, 0)))=VALUE($H111),"NA")</f>
        <v>1</v>
      </c>
      <c r="Q111" t="b">
        <f>IFERROR(INDEX(rawData!$F:$F, MATCH($A111, rawData!$E:$E, 0))=$B111,"NA")</f>
        <v>1</v>
      </c>
      <c r="R111" t="b">
        <f>IFERROR(INDEX(rawData!$G:$G, MATCH($A111, rawData!$E:$E, 0))=$C111,"NA")</f>
        <v>1</v>
      </c>
      <c r="S111" t="b">
        <f>IFERROR(INDEX(rawData!$H:$H, MATCH($A111, rawData!$E:$E, 0))=$D111,"NA")</f>
        <v>1</v>
      </c>
      <c r="T111" t="b">
        <f>IFERROR(INDEX(rawData!$I:$I, MATCH($A111, rawData!$E:$E, 0))=$E111,"NA")</f>
        <v>1</v>
      </c>
      <c r="U111" t="b">
        <f>IFERROR(VALUE(INDEX(rawData!$AI:$AI, MATCH($A111, rawData!$E:$E, 0)))=VALUE($I111),"NA")</f>
        <v>1</v>
      </c>
      <c r="V111" t="b">
        <f>IFERROR(VALUE(INDEX(rawData!$AJ:$AJ, MATCH($A111, rawData!$E:$E, 0)))=VALUE($J111),"NA")</f>
        <v>1</v>
      </c>
      <c r="W111" t="b">
        <f>IFERROR(VALUE(INDEX(rawData!$AK:$AK, MATCH($A111, rawData!$E:$E, 0)))=VALUE($K111),"NA")</f>
        <v>1</v>
      </c>
      <c r="X111" t="b">
        <f>IF(COUNTIF(O111:W111,FALSE)&gt;0,FALSE,TRUE)</f>
        <v>1</v>
      </c>
      <c r="Y111">
        <v>114</v>
      </c>
    </row>
    <row r="112" spans="1:25">
      <c r="A112" t="s">
        <v>136</v>
      </c>
      <c r="B112" t="s">
        <v>26</v>
      </c>
      <c r="C112">
        <v>1</v>
      </c>
      <c r="D112" t="s">
        <v>26</v>
      </c>
      <c r="E112" t="s">
        <v>26</v>
      </c>
      <c r="F112">
        <v>15.5</v>
      </c>
      <c r="G112">
        <v>1</v>
      </c>
      <c r="H112">
        <v>4</v>
      </c>
      <c r="I112">
        <v>0</v>
      </c>
      <c r="J112">
        <v>1</v>
      </c>
      <c r="K112">
        <v>0</v>
      </c>
      <c r="L112" t="str">
        <f>IF( (COUNTIF(B112:E112,"1")+COUNTIF(B112:E112,1))=0,
    "unknown",
    MID(
        IF(OR(B112="1",B112=1)," + fossorial","") &amp;
        IF(OR(C112="1",C112=1)," + terrestrial","") &amp;
        IF(OR(D112="1",D112=1)," + aquatic","") &amp;
        IF(OR(E112="1",E112=1)," + arboreal",""),
    4, 999)
)</f>
        <v>terrestrial</v>
      </c>
      <c r="M112" t="str">
        <f>IF(
   AND( (COUNTIF(I112:K112,"1")+COUNTIF(I112:K112,1))=0,
        (COUNTIF(I112:K112,"0")+COUNTIF(I112:K112,0))=0 ),
   "unknown",
   IF(
     (COUNTIF(I112:K112,"1")+COUNTIF(I112:K112,1))&gt;0,
     MID(
        IF(OR(I112=1,I112="1")," + direct","") &amp;
        IF(OR(J112=1,J112="1")," + larval","") &amp;
        IF(OR(K112=1,K112="1")," + viviparous",""),
     4,999),
     IF( (COUNTIF(I112:K112,"0")+COUNTIF(I112:K112,0))=3,
         "none",
         "unknown")
   )
)</f>
        <v>larval</v>
      </c>
      <c r="N112" t="b">
        <f>IFERROR(VALUE(INDEX(rawData!$Z:$Z, MATCH($A112, rawData!$E:$E, 0)))=VALUE($F112),"NA")</f>
        <v>1</v>
      </c>
      <c r="O112" t="b">
        <f>IFERROR(VALUE(INDEX(rawData!$AD:$AD, MATCH($A112, rawData!$E:$E, 0)))=VALUE($G112),"NA")</f>
        <v>1</v>
      </c>
      <c r="P112" t="b">
        <f>IFERROR(VALUE(INDEX(rawData!$AE:$AE, MATCH($A112, rawData!$E:$E, 0)))=VALUE($H112),"NA")</f>
        <v>1</v>
      </c>
      <c r="Q112" t="b">
        <f>IFERROR(INDEX(rawData!$F:$F, MATCH($A112, rawData!$E:$E, 0))=$B112,"NA")</f>
        <v>1</v>
      </c>
      <c r="R112" t="b">
        <f>IFERROR(INDEX(rawData!$G:$G, MATCH($A112, rawData!$E:$E, 0))=$C112,"NA")</f>
        <v>1</v>
      </c>
      <c r="S112" t="b">
        <f>IFERROR(INDEX(rawData!$H:$H, MATCH($A112, rawData!$E:$E, 0))=$D112,"NA")</f>
        <v>1</v>
      </c>
      <c r="T112" t="b">
        <f>IFERROR(INDEX(rawData!$I:$I, MATCH($A112, rawData!$E:$E, 0))=$E112,"NA")</f>
        <v>1</v>
      </c>
      <c r="U112" t="b">
        <f>IFERROR(VALUE(INDEX(rawData!$AI:$AI, MATCH($A112, rawData!$E:$E, 0)))=VALUE($I112),"NA")</f>
        <v>1</v>
      </c>
      <c r="V112" t="b">
        <f>IFERROR(VALUE(INDEX(rawData!$AJ:$AJ, MATCH($A112, rawData!$E:$E, 0)))=VALUE($J112),"NA")</f>
        <v>1</v>
      </c>
      <c r="W112" t="b">
        <f>IFERROR(VALUE(INDEX(rawData!$AK:$AK, MATCH($A112, rawData!$E:$E, 0)))=VALUE($K112),"NA")</f>
        <v>1</v>
      </c>
      <c r="X112" t="b">
        <f>IF(COUNTIF(O112:W112,FALSE)&gt;0,FALSE,TRUE)</f>
        <v>1</v>
      </c>
      <c r="Y112">
        <v>115</v>
      </c>
    </row>
    <row r="113" spans="1:25">
      <c r="A113" t="s">
        <v>137</v>
      </c>
      <c r="B113" t="s">
        <v>26</v>
      </c>
      <c r="C113">
        <v>1</v>
      </c>
      <c r="D113">
        <v>1</v>
      </c>
      <c r="E113" t="s">
        <v>26</v>
      </c>
      <c r="F113">
        <v>39.5</v>
      </c>
      <c r="G113">
        <v>8</v>
      </c>
      <c r="H113">
        <v>20</v>
      </c>
      <c r="I113">
        <v>1</v>
      </c>
      <c r="J113">
        <v>0</v>
      </c>
      <c r="K113">
        <v>0</v>
      </c>
      <c r="L113" t="str">
        <f>IF( (COUNTIF(B113:E113,"1")+COUNTIF(B113:E113,1))=0,
    "unknown",
    MID(
        IF(OR(B113="1",B113=1)," + fossorial","") &amp;
        IF(OR(C113="1",C113=1)," + terrestrial","") &amp;
        IF(OR(D113="1",D113=1)," + aquatic","") &amp;
        IF(OR(E113="1",E113=1)," + arboreal",""),
    4, 999)
)</f>
        <v>terrestrial + aquatic</v>
      </c>
      <c r="M113" t="str">
        <f>IF(
   AND( (COUNTIF(I113:K113,"1")+COUNTIF(I113:K113,1))=0,
        (COUNTIF(I113:K113,"0")+COUNTIF(I113:K113,0))=0 ),
   "unknown",
   IF(
     (COUNTIF(I113:K113,"1")+COUNTIF(I113:K113,1))&gt;0,
     MID(
        IF(OR(I113=1,I113="1")," + direct","") &amp;
        IF(OR(J113=1,J113="1")," + larval","") &amp;
        IF(OR(K113=1,K113="1")," + viviparous",""),
     4,999),
     IF( (COUNTIF(I113:K113,"0")+COUNTIF(I113:K113,0))=3,
         "none",
         "unknown")
   )
)</f>
        <v>direct</v>
      </c>
      <c r="N113" t="b">
        <f>IFERROR(VALUE(INDEX(rawData!$Z:$Z, MATCH($A113, rawData!$E:$E, 0)))=VALUE($F113),"NA")</f>
        <v>1</v>
      </c>
      <c r="O113" t="b">
        <f>IFERROR(VALUE(INDEX(rawData!$AD:$AD, MATCH($A113, rawData!$E:$E, 0)))=VALUE($G113),"NA")</f>
        <v>1</v>
      </c>
      <c r="P113" t="b">
        <f>IFERROR(VALUE(INDEX(rawData!$AE:$AE, MATCH($A113, rawData!$E:$E, 0)))=VALUE($H113),"NA")</f>
        <v>1</v>
      </c>
      <c r="Q113" t="b">
        <f>IFERROR(INDEX(rawData!$F:$F, MATCH($A113, rawData!$E:$E, 0))=$B113,"NA")</f>
        <v>1</v>
      </c>
      <c r="R113" t="b">
        <f>IFERROR(INDEX(rawData!$G:$G, MATCH($A113, rawData!$E:$E, 0))=$C113,"NA")</f>
        <v>1</v>
      </c>
      <c r="S113" t="b">
        <f>IFERROR(INDEX(rawData!$H:$H, MATCH($A113, rawData!$E:$E, 0))=$D113,"NA")</f>
        <v>1</v>
      </c>
      <c r="T113" t="b">
        <f>IFERROR(INDEX(rawData!$I:$I, MATCH($A113, rawData!$E:$E, 0))=$E113,"NA")</f>
        <v>1</v>
      </c>
      <c r="U113" t="b">
        <f>IFERROR(VALUE(INDEX(rawData!$AI:$AI, MATCH($A113, rawData!$E:$E, 0)))=VALUE($I113),"NA")</f>
        <v>1</v>
      </c>
      <c r="V113" t="b">
        <f>IFERROR(VALUE(INDEX(rawData!$AJ:$AJ, MATCH($A113, rawData!$E:$E, 0)))=VALUE($J113),"NA")</f>
        <v>1</v>
      </c>
      <c r="W113" t="b">
        <f>IFERROR(VALUE(INDEX(rawData!$AK:$AK, MATCH($A113, rawData!$E:$E, 0)))=VALUE($K113),"NA")</f>
        <v>1</v>
      </c>
      <c r="X113" t="b">
        <f>IF(COUNTIF(O113:W113,FALSE)&gt;0,FALSE,TRUE)</f>
        <v>1</v>
      </c>
      <c r="Y113">
        <v>116</v>
      </c>
    </row>
    <row r="114" spans="1:25">
      <c r="A114" t="s">
        <v>138</v>
      </c>
      <c r="B114" t="s">
        <v>26</v>
      </c>
      <c r="C114">
        <v>1</v>
      </c>
      <c r="D114" t="s">
        <v>26</v>
      </c>
      <c r="E114" t="s">
        <v>26</v>
      </c>
      <c r="F114">
        <v>21.62</v>
      </c>
      <c r="G114">
        <v>70</v>
      </c>
      <c r="H114">
        <v>190</v>
      </c>
      <c r="I114">
        <v>0</v>
      </c>
      <c r="J114">
        <v>1</v>
      </c>
      <c r="K114">
        <v>0</v>
      </c>
      <c r="L114" t="str">
        <f>IF( (COUNTIF(B114:E114,"1")+COUNTIF(B114:E114,1))=0,
    "unknown",
    MID(
        IF(OR(B114="1",B114=1)," + fossorial","") &amp;
        IF(OR(C114="1",C114=1)," + terrestrial","") &amp;
        IF(OR(D114="1",D114=1)," + aquatic","") &amp;
        IF(OR(E114="1",E114=1)," + arboreal",""),
    4, 999)
)</f>
        <v>terrestrial</v>
      </c>
      <c r="M114" t="str">
        <f>IF(
   AND( (COUNTIF(I114:K114,"1")+COUNTIF(I114:K114,1))=0,
        (COUNTIF(I114:K114,"0")+COUNTIF(I114:K114,0))=0 ),
   "unknown",
   IF(
     (COUNTIF(I114:K114,"1")+COUNTIF(I114:K114,1))&gt;0,
     MID(
        IF(OR(I114=1,I114="1")," + direct","") &amp;
        IF(OR(J114=1,J114="1")," + larval","") &amp;
        IF(OR(K114=1,K114="1")," + viviparous",""),
     4,999),
     IF( (COUNTIF(I114:K114,"0")+COUNTIF(I114:K114,0))=3,
         "none",
         "unknown")
   )
)</f>
        <v>larval</v>
      </c>
      <c r="N114" t="b">
        <f>IFERROR(VALUE(INDEX(rawData!$Z:$Z, MATCH($A114, rawData!$E:$E, 0)))=VALUE($F114),"NA")</f>
        <v>1</v>
      </c>
      <c r="O114" t="b">
        <f>IFERROR(VALUE(INDEX(rawData!$AD:$AD, MATCH($A114, rawData!$E:$E, 0)))=VALUE($G114),"NA")</f>
        <v>1</v>
      </c>
      <c r="P114" t="b">
        <f>IFERROR(VALUE(INDEX(rawData!$AE:$AE, MATCH($A114, rawData!$E:$E, 0)))=VALUE($H114),"NA")</f>
        <v>1</v>
      </c>
      <c r="Q114" t="b">
        <f>IFERROR(INDEX(rawData!$F:$F, MATCH($A114, rawData!$E:$E, 0))=$B114,"NA")</f>
        <v>1</v>
      </c>
      <c r="R114" t="b">
        <f>IFERROR(INDEX(rawData!$G:$G, MATCH($A114, rawData!$E:$E, 0))=$C114,"NA")</f>
        <v>1</v>
      </c>
      <c r="S114" t="b">
        <f>IFERROR(INDEX(rawData!$H:$H, MATCH($A114, rawData!$E:$E, 0))=$D114,"NA")</f>
        <v>1</v>
      </c>
      <c r="T114" t="b">
        <f>IFERROR(INDEX(rawData!$I:$I, MATCH($A114, rawData!$E:$E, 0))=$E114,"NA")</f>
        <v>1</v>
      </c>
      <c r="U114" t="b">
        <f>IFERROR(VALUE(INDEX(rawData!$AI:$AI, MATCH($A114, rawData!$E:$E, 0)))=VALUE($I114),"NA")</f>
        <v>1</v>
      </c>
      <c r="V114" t="b">
        <f>IFERROR(VALUE(INDEX(rawData!$AJ:$AJ, MATCH($A114, rawData!$E:$E, 0)))=VALUE($J114),"NA")</f>
        <v>1</v>
      </c>
      <c r="W114" t="b">
        <f>IFERROR(VALUE(INDEX(rawData!$AK:$AK, MATCH($A114, rawData!$E:$E, 0)))=VALUE($K114),"NA")</f>
        <v>1</v>
      </c>
      <c r="X114" t="b">
        <f>IF(COUNTIF(O114:W114,FALSE)&gt;0,FALSE,TRUE)</f>
        <v>1</v>
      </c>
      <c r="Y114">
        <v>116</v>
      </c>
    </row>
    <row r="115" spans="1:25">
      <c r="A115" t="s">
        <v>139</v>
      </c>
      <c r="B115" t="s">
        <v>26</v>
      </c>
      <c r="C115">
        <v>1</v>
      </c>
      <c r="D115">
        <v>1</v>
      </c>
      <c r="E115" t="s">
        <v>26</v>
      </c>
      <c r="F115">
        <v>75</v>
      </c>
      <c r="G115">
        <v>3000</v>
      </c>
      <c r="H115">
        <v>3000</v>
      </c>
      <c r="I115">
        <v>0</v>
      </c>
      <c r="J115">
        <v>1</v>
      </c>
      <c r="K115">
        <v>0</v>
      </c>
      <c r="L115" t="str">
        <f>IF( (COUNTIF(B115:E115,"1")+COUNTIF(B115:E115,1))=0,
    "unknown",
    MID(
        IF(OR(B115="1",B115=1)," + fossorial","") &amp;
        IF(OR(C115="1",C115=1)," + terrestrial","") &amp;
        IF(OR(D115="1",D115=1)," + aquatic","") &amp;
        IF(OR(E115="1",E115=1)," + arboreal",""),
    4, 999)
)</f>
        <v>terrestrial + aquatic</v>
      </c>
      <c r="M115" t="str">
        <f>IF(
   AND( (COUNTIF(I115:K115,"1")+COUNTIF(I115:K115,1))=0,
        (COUNTIF(I115:K115,"0")+COUNTIF(I115:K115,0))=0 ),
   "unknown",
   IF(
     (COUNTIF(I115:K115,"1")+COUNTIF(I115:K115,1))&gt;0,
     MID(
        IF(OR(I115=1,I115="1")," + direct","") &amp;
        IF(OR(J115=1,J115="1")," + larval","") &amp;
        IF(OR(K115=1,K115="1")," + viviparous",""),
     4,999),
     IF( (COUNTIF(I115:K115,"0")+COUNTIF(I115:K115,0))=3,
         "none",
         "unknown")
   )
)</f>
        <v>larval</v>
      </c>
      <c r="N115" t="b">
        <f>IFERROR(VALUE(INDEX(rawData!$Z:$Z, MATCH($A115, rawData!$E:$E, 0)))=VALUE($F115),"NA")</f>
        <v>1</v>
      </c>
      <c r="O115" t="b">
        <f>IFERROR(VALUE(INDEX(rawData!$AD:$AD, MATCH($A115, rawData!$E:$E, 0)))=VALUE($G115),"NA")</f>
        <v>1</v>
      </c>
      <c r="P115" t="b">
        <f>IFERROR(VALUE(INDEX(rawData!$AE:$AE, MATCH($A115, rawData!$E:$E, 0)))=VALUE($H115),"NA")</f>
        <v>1</v>
      </c>
      <c r="Q115" t="b">
        <f>IFERROR(INDEX(rawData!$F:$F, MATCH($A115, rawData!$E:$E, 0))=$B115,"NA")</f>
        <v>1</v>
      </c>
      <c r="R115" t="b">
        <f>IFERROR(INDEX(rawData!$G:$G, MATCH($A115, rawData!$E:$E, 0))=$C115,"NA")</f>
        <v>1</v>
      </c>
      <c r="S115" t="b">
        <f>IFERROR(INDEX(rawData!$H:$H, MATCH($A115, rawData!$E:$E, 0))=$D115,"NA")</f>
        <v>1</v>
      </c>
      <c r="T115" t="b">
        <f>IFERROR(INDEX(rawData!$I:$I, MATCH($A115, rawData!$E:$E, 0))=$E115,"NA")</f>
        <v>1</v>
      </c>
      <c r="U115" t="b">
        <f>IFERROR(VALUE(INDEX(rawData!$AI:$AI, MATCH($A115, rawData!$E:$E, 0)))=VALUE($I115),"NA")</f>
        <v>1</v>
      </c>
      <c r="V115" t="b">
        <f>IFERROR(VALUE(INDEX(rawData!$AJ:$AJ, MATCH($A115, rawData!$E:$E, 0)))=VALUE($J115),"NA")</f>
        <v>1</v>
      </c>
      <c r="W115" t="b">
        <f>IFERROR(VALUE(INDEX(rawData!$AK:$AK, MATCH($A115, rawData!$E:$E, 0)))=VALUE($K115),"NA")</f>
        <v>1</v>
      </c>
      <c r="X115" t="b">
        <f>IF(COUNTIF(O115:W115,FALSE)&gt;0,FALSE,TRUE)</f>
        <v>1</v>
      </c>
      <c r="Y115">
        <v>116</v>
      </c>
    </row>
    <row r="116" spans="1:25">
      <c r="A116" t="s">
        <v>140</v>
      </c>
      <c r="B116" t="s">
        <v>26</v>
      </c>
      <c r="C116">
        <v>1</v>
      </c>
      <c r="D116" t="s">
        <v>26</v>
      </c>
      <c r="E116" t="s">
        <v>26</v>
      </c>
      <c r="F116">
        <v>42.8</v>
      </c>
      <c r="G116">
        <v>30</v>
      </c>
      <c r="H116">
        <v>30</v>
      </c>
      <c r="I116">
        <v>0</v>
      </c>
      <c r="J116">
        <v>1</v>
      </c>
      <c r="K116">
        <v>0</v>
      </c>
      <c r="L116" t="str">
        <f>IF( (COUNTIF(B116:E116,"1")+COUNTIF(B116:E116,1))=0,
    "unknown",
    MID(
        IF(OR(B116="1",B116=1)," + fossorial","") &amp;
        IF(OR(C116="1",C116=1)," + terrestrial","") &amp;
        IF(OR(D116="1",D116=1)," + aquatic","") &amp;
        IF(OR(E116="1",E116=1)," + arboreal",""),
    4, 999)
)</f>
        <v>terrestrial</v>
      </c>
      <c r="M116" t="str">
        <f>IF(
   AND( (COUNTIF(I116:K116,"1")+COUNTIF(I116:K116,1))=0,
        (COUNTIF(I116:K116,"0")+COUNTIF(I116:K116,0))=0 ),
   "unknown",
   IF(
     (COUNTIF(I116:K116,"1")+COUNTIF(I116:K116,1))&gt;0,
     MID(
        IF(OR(I116=1,I116="1")," + direct","") &amp;
        IF(OR(J116=1,J116="1")," + larval","") &amp;
        IF(OR(K116=1,K116="1")," + viviparous",""),
     4,999),
     IF( (COUNTIF(I116:K116,"0")+COUNTIF(I116:K116,0))=3,
         "none",
         "unknown")
   )
)</f>
        <v>larval</v>
      </c>
      <c r="N116" t="b">
        <f>IFERROR(VALUE(INDEX(rawData!$Z:$Z, MATCH($A116, rawData!$E:$E, 0)))=VALUE($F116),"NA")</f>
        <v>1</v>
      </c>
      <c r="O116" t="b">
        <f>IFERROR(VALUE(INDEX(rawData!$AD:$AD, MATCH($A116, rawData!$E:$E, 0)))=VALUE($G116),"NA")</f>
        <v>1</v>
      </c>
      <c r="P116" t="b">
        <f>IFERROR(VALUE(INDEX(rawData!$AE:$AE, MATCH($A116, rawData!$E:$E, 0)))=VALUE($H116),"NA")</f>
        <v>1</v>
      </c>
      <c r="Q116" t="b">
        <f>IFERROR(INDEX(rawData!$F:$F, MATCH($A116, rawData!$E:$E, 0))=$B116,"NA")</f>
        <v>1</v>
      </c>
      <c r="R116" t="b">
        <f>IFERROR(INDEX(rawData!$G:$G, MATCH($A116, rawData!$E:$E, 0))=$C116,"NA")</f>
        <v>1</v>
      </c>
      <c r="S116" t="b">
        <f>IFERROR(INDEX(rawData!$H:$H, MATCH($A116, rawData!$E:$E, 0))=$D116,"NA")</f>
        <v>1</v>
      </c>
      <c r="T116" t="b">
        <f>IFERROR(INDEX(rawData!$I:$I, MATCH($A116, rawData!$E:$E, 0))=$E116,"NA")</f>
        <v>1</v>
      </c>
      <c r="U116" t="b">
        <f>IFERROR(VALUE(INDEX(rawData!$AI:$AI, MATCH($A116, rawData!$E:$E, 0)))=VALUE($I116),"NA")</f>
        <v>1</v>
      </c>
      <c r="V116" t="b">
        <f>IFERROR(VALUE(INDEX(rawData!$AJ:$AJ, MATCH($A116, rawData!$E:$E, 0)))=VALUE($J116),"NA")</f>
        <v>1</v>
      </c>
      <c r="W116" t="b">
        <f>IFERROR(VALUE(INDEX(rawData!$AK:$AK, MATCH($A116, rawData!$E:$E, 0)))=VALUE($K116),"NA")</f>
        <v>1</v>
      </c>
      <c r="X116" t="b">
        <f>IF(COUNTIF(O116:W116,FALSE)&gt;0,FALSE,TRUE)</f>
        <v>1</v>
      </c>
      <c r="Y116">
        <v>117</v>
      </c>
    </row>
    <row r="117" spans="1:25">
      <c r="A117" t="s">
        <v>141</v>
      </c>
      <c r="B117" t="s">
        <v>26</v>
      </c>
      <c r="C117">
        <v>1</v>
      </c>
      <c r="D117">
        <v>1</v>
      </c>
      <c r="E117" t="s">
        <v>26</v>
      </c>
      <c r="F117">
        <v>56.4</v>
      </c>
      <c r="G117">
        <v>945</v>
      </c>
      <c r="H117">
        <v>945</v>
      </c>
      <c r="I117">
        <v>0</v>
      </c>
      <c r="J117">
        <v>1</v>
      </c>
      <c r="K117">
        <v>0</v>
      </c>
      <c r="L117" t="str">
        <f>IF( (COUNTIF(B117:E117,"1")+COUNTIF(B117:E117,1))=0,
    "unknown",
    MID(
        IF(OR(B117="1",B117=1)," + fossorial","") &amp;
        IF(OR(C117="1",C117=1)," + terrestrial","") &amp;
        IF(OR(D117="1",D117=1)," + aquatic","") &amp;
        IF(OR(E117="1",E117=1)," + arboreal",""),
    4, 999)
)</f>
        <v>terrestrial + aquatic</v>
      </c>
      <c r="M117" t="str">
        <f>IF(
   AND( (COUNTIF(I117:K117,"1")+COUNTIF(I117:K117,1))=0,
        (COUNTIF(I117:K117,"0")+COUNTIF(I117:K117,0))=0 ),
   "unknown",
   IF(
     (COUNTIF(I117:K117,"1")+COUNTIF(I117:K117,1))&gt;0,
     MID(
        IF(OR(I117=1,I117="1")," + direct","") &amp;
        IF(OR(J117=1,J117="1")," + larval","") &amp;
        IF(OR(K117=1,K117="1")," + viviparous",""),
     4,999),
     IF( (COUNTIF(I117:K117,"0")+COUNTIF(I117:K117,0))=3,
         "none",
         "unknown")
   )
)</f>
        <v>larval</v>
      </c>
      <c r="N117" t="b">
        <f>IFERROR(VALUE(INDEX(rawData!$Z:$Z, MATCH($A117, rawData!$E:$E, 0)))=VALUE($F117),"NA")</f>
        <v>1</v>
      </c>
      <c r="O117" t="b">
        <f>IFERROR(VALUE(INDEX(rawData!$AD:$AD, MATCH($A117, rawData!$E:$E, 0)))=VALUE($G117),"NA")</f>
        <v>1</v>
      </c>
      <c r="P117" t="b">
        <f>IFERROR(VALUE(INDEX(rawData!$AE:$AE, MATCH($A117, rawData!$E:$E, 0)))=VALUE($H117),"NA")</f>
        <v>1</v>
      </c>
      <c r="Q117" t="b">
        <f>IFERROR(INDEX(rawData!$F:$F, MATCH($A117, rawData!$E:$E, 0))=$B117,"NA")</f>
        <v>1</v>
      </c>
      <c r="R117" t="b">
        <f>IFERROR(INDEX(rawData!$G:$G, MATCH($A117, rawData!$E:$E, 0))=$C117,"NA")</f>
        <v>1</v>
      </c>
      <c r="S117" t="b">
        <f>IFERROR(INDEX(rawData!$H:$H, MATCH($A117, rawData!$E:$E, 0))=$D117,"NA")</f>
        <v>1</v>
      </c>
      <c r="T117" t="b">
        <f>IFERROR(INDEX(rawData!$I:$I, MATCH($A117, rawData!$E:$E, 0))=$E117,"NA")</f>
        <v>1</v>
      </c>
      <c r="U117" t="b">
        <f>IFERROR(VALUE(INDEX(rawData!$AI:$AI, MATCH($A117, rawData!$E:$E, 0)))=VALUE($I117),"NA")</f>
        <v>1</v>
      </c>
      <c r="V117" t="b">
        <f>IFERROR(VALUE(INDEX(rawData!$AJ:$AJ, MATCH($A117, rawData!$E:$E, 0)))=VALUE($J117),"NA")</f>
        <v>1</v>
      </c>
      <c r="W117" t="b">
        <f>IFERROR(VALUE(INDEX(rawData!$AK:$AK, MATCH($A117, rawData!$E:$E, 0)))=VALUE($K117),"NA")</f>
        <v>1</v>
      </c>
      <c r="X117" t="b">
        <f>IF(COUNTIF(O117:W117,FALSE)&gt;0,FALSE,TRUE)</f>
        <v>1</v>
      </c>
      <c r="Y117">
        <v>117</v>
      </c>
    </row>
    <row r="118" spans="1:25">
      <c r="A118" t="s">
        <v>142</v>
      </c>
      <c r="B118" t="s">
        <v>26</v>
      </c>
      <c r="C118">
        <v>1</v>
      </c>
      <c r="D118" t="s">
        <v>26</v>
      </c>
      <c r="E118">
        <v>1</v>
      </c>
      <c r="F118">
        <v>44</v>
      </c>
      <c r="G118">
        <v>232</v>
      </c>
      <c r="H118">
        <v>2000</v>
      </c>
      <c r="I118">
        <v>0</v>
      </c>
      <c r="J118">
        <v>1</v>
      </c>
      <c r="K118">
        <v>0</v>
      </c>
      <c r="L118" t="str">
        <f>IF( (COUNTIF(B118:E118,"1")+COUNTIF(B118:E118,1))=0,
    "unknown",
    MID(
        IF(OR(B118="1",B118=1)," + fossorial","") &amp;
        IF(OR(C118="1",C118=1)," + terrestrial","") &amp;
        IF(OR(D118="1",D118=1)," + aquatic","") &amp;
        IF(OR(E118="1",E118=1)," + arboreal",""),
    4, 999)
)</f>
        <v>terrestrial + arboreal</v>
      </c>
      <c r="M118" t="str">
        <f>IF(
   AND( (COUNTIF(I118:K118,"1")+COUNTIF(I118:K118,1))=0,
        (COUNTIF(I118:K118,"0")+COUNTIF(I118:K118,0))=0 ),
   "unknown",
   IF(
     (COUNTIF(I118:K118,"1")+COUNTIF(I118:K118,1))&gt;0,
     MID(
        IF(OR(I118=1,I118="1")," + direct","") &amp;
        IF(OR(J118=1,J118="1")," + larval","") &amp;
        IF(OR(K118=1,K118="1")," + viviparous",""),
     4,999),
     IF( (COUNTIF(I118:K118,"0")+COUNTIF(I118:K118,0))=3,
         "none",
         "unknown")
   )
)</f>
        <v>larval</v>
      </c>
      <c r="N118" t="b">
        <f>IFERROR(VALUE(INDEX(rawData!$Z:$Z, MATCH($A118, rawData!$E:$E, 0)))=VALUE($F118),"NA")</f>
        <v>1</v>
      </c>
      <c r="O118" t="b">
        <f>IFERROR(VALUE(INDEX(rawData!$AD:$AD, MATCH($A118, rawData!$E:$E, 0)))=VALUE($G118),"NA")</f>
        <v>1</v>
      </c>
      <c r="P118" t="b">
        <f>IFERROR(VALUE(INDEX(rawData!$AE:$AE, MATCH($A118, rawData!$E:$E, 0)))=VALUE($H118),"NA")</f>
        <v>1</v>
      </c>
      <c r="Q118" t="b">
        <f>IFERROR(INDEX(rawData!$F:$F, MATCH($A118, rawData!$E:$E, 0))=$B118,"NA")</f>
        <v>1</v>
      </c>
      <c r="R118" t="b">
        <f>IFERROR(INDEX(rawData!$G:$G, MATCH($A118, rawData!$E:$E, 0))=$C118,"NA")</f>
        <v>1</v>
      </c>
      <c r="S118" t="b">
        <f>IFERROR(INDEX(rawData!$H:$H, MATCH($A118, rawData!$E:$E, 0))=$D118,"NA")</f>
        <v>1</v>
      </c>
      <c r="T118" t="b">
        <f>IFERROR(INDEX(rawData!$I:$I, MATCH($A118, rawData!$E:$E, 0))=$E118,"NA")</f>
        <v>1</v>
      </c>
      <c r="U118" t="b">
        <f>IFERROR(VALUE(INDEX(rawData!$AI:$AI, MATCH($A118, rawData!$E:$E, 0)))=VALUE($I118),"NA")</f>
        <v>1</v>
      </c>
      <c r="V118" t="b">
        <f>IFERROR(VALUE(INDEX(rawData!$AJ:$AJ, MATCH($A118, rawData!$E:$E, 0)))=VALUE($J118),"NA")</f>
        <v>1</v>
      </c>
      <c r="W118" t="b">
        <f>IFERROR(VALUE(INDEX(rawData!$AK:$AK, MATCH($A118, rawData!$E:$E, 0)))=VALUE($K118),"NA")</f>
        <v>1</v>
      </c>
      <c r="X118" t="b">
        <f>IF(COUNTIF(O118:W118,FALSE)&gt;0,FALSE,TRUE)</f>
        <v>1</v>
      </c>
      <c r="Y118">
        <v>118</v>
      </c>
    </row>
    <row r="119" spans="1:25">
      <c r="A119" t="s">
        <v>143</v>
      </c>
      <c r="B119" t="s">
        <v>26</v>
      </c>
      <c r="C119">
        <v>1</v>
      </c>
      <c r="D119">
        <v>1</v>
      </c>
      <c r="E119">
        <v>1</v>
      </c>
      <c r="F119">
        <v>140</v>
      </c>
      <c r="G119">
        <v>72</v>
      </c>
      <c r="H119">
        <v>94</v>
      </c>
      <c r="I119">
        <v>0</v>
      </c>
      <c r="J119">
        <v>1</v>
      </c>
      <c r="K119">
        <v>0</v>
      </c>
      <c r="L119" t="str">
        <f>IF( (COUNTIF(B119:E119,"1")+COUNTIF(B119:E119,1))=0,
    "unknown",
    MID(
        IF(OR(B119="1",B119=1)," + fossorial","") &amp;
        IF(OR(C119="1",C119=1)," + terrestrial","") &amp;
        IF(OR(D119="1",D119=1)," + aquatic","") &amp;
        IF(OR(E119="1",E119=1)," + arboreal",""),
    4, 999)
)</f>
        <v>terrestrial + aquatic + arboreal</v>
      </c>
      <c r="M119" t="str">
        <f>IF(
   AND( (COUNTIF(I119:K119,"1")+COUNTIF(I119:K119,1))=0,
        (COUNTIF(I119:K119,"0")+COUNTIF(I119:K119,0))=0 ),
   "unknown",
   IF(
     (COUNTIF(I119:K119,"1")+COUNTIF(I119:K119,1))&gt;0,
     MID(
        IF(OR(I119=1,I119="1")," + direct","") &amp;
        IF(OR(J119=1,J119="1")," + larval","") &amp;
        IF(OR(K119=1,K119="1")," + viviparous",""),
     4,999),
     IF( (COUNTIF(I119:K119,"0")+COUNTIF(I119:K119,0))=3,
         "none",
         "unknown")
   )
)</f>
        <v>larval</v>
      </c>
      <c r="N119" t="b">
        <f>IFERROR(VALUE(INDEX(rawData!$Z:$Z, MATCH($A119, rawData!$E:$E, 0)))=VALUE($F119),"NA")</f>
        <v>1</v>
      </c>
      <c r="O119" t="b">
        <f>IFERROR(VALUE(INDEX(rawData!$AD:$AD, MATCH($A119, rawData!$E:$E, 0)))=VALUE($G119),"NA")</f>
        <v>1</v>
      </c>
      <c r="P119" t="b">
        <f>IFERROR(VALUE(INDEX(rawData!$AE:$AE, MATCH($A119, rawData!$E:$E, 0)))=VALUE($H119),"NA")</f>
        <v>1</v>
      </c>
      <c r="Q119" t="b">
        <f>IFERROR(INDEX(rawData!$F:$F, MATCH($A119, rawData!$E:$E, 0))=$B119,"NA")</f>
        <v>1</v>
      </c>
      <c r="R119" t="b">
        <f>IFERROR(INDEX(rawData!$G:$G, MATCH($A119, rawData!$E:$E, 0))=$C119,"NA")</f>
        <v>1</v>
      </c>
      <c r="S119" t="b">
        <f>IFERROR(INDEX(rawData!$H:$H, MATCH($A119, rawData!$E:$E, 0))=$D119,"NA")</f>
        <v>1</v>
      </c>
      <c r="T119" t="b">
        <f>IFERROR(INDEX(rawData!$I:$I, MATCH($A119, rawData!$E:$E, 0))=$E119,"NA")</f>
        <v>1</v>
      </c>
      <c r="U119" t="b">
        <f>IFERROR(VALUE(INDEX(rawData!$AI:$AI, MATCH($A119, rawData!$E:$E, 0)))=VALUE($I119),"NA")</f>
        <v>1</v>
      </c>
      <c r="V119" t="b">
        <f>IFERROR(VALUE(INDEX(rawData!$AJ:$AJ, MATCH($A119, rawData!$E:$E, 0)))=VALUE($J119),"NA")</f>
        <v>1</v>
      </c>
      <c r="W119" t="b">
        <f>IFERROR(VALUE(INDEX(rawData!$AK:$AK, MATCH($A119, rawData!$E:$E, 0)))=VALUE($K119),"NA")</f>
        <v>1</v>
      </c>
      <c r="X119" t="b">
        <f>IF(COUNTIF(O119:W119,FALSE)&gt;0,FALSE,TRUE)</f>
        <v>1</v>
      </c>
      <c r="Y119">
        <v>118</v>
      </c>
    </row>
    <row r="120" spans="1:25">
      <c r="A120" t="s">
        <v>144</v>
      </c>
      <c r="B120" t="s">
        <v>26</v>
      </c>
      <c r="C120">
        <v>1</v>
      </c>
      <c r="D120">
        <v>1</v>
      </c>
      <c r="E120" t="s">
        <v>26</v>
      </c>
      <c r="F120">
        <v>58.6</v>
      </c>
      <c r="G120">
        <v>192</v>
      </c>
      <c r="H120">
        <v>460</v>
      </c>
      <c r="I120">
        <v>0</v>
      </c>
      <c r="J120">
        <v>1</v>
      </c>
      <c r="K120">
        <v>0</v>
      </c>
      <c r="L120" t="str">
        <f>IF( (COUNTIF(B120:E120,"1")+COUNTIF(B120:E120,1))=0,
    "unknown",
    MID(
        IF(OR(B120="1",B120=1)," + fossorial","") &amp;
        IF(OR(C120="1",C120=1)," + terrestrial","") &amp;
        IF(OR(D120="1",D120=1)," + aquatic","") &amp;
        IF(OR(E120="1",E120=1)," + arboreal",""),
    4, 999)
)</f>
        <v>terrestrial + aquatic</v>
      </c>
      <c r="M120" t="str">
        <f>IF(
   AND( (COUNTIF(I120:K120,"1")+COUNTIF(I120:K120,1))=0,
        (COUNTIF(I120:K120,"0")+COUNTIF(I120:K120,0))=0 ),
   "unknown",
   IF(
     (COUNTIF(I120:K120,"1")+COUNTIF(I120:K120,1))&gt;0,
     MID(
        IF(OR(I120=1,I120="1")," + direct","") &amp;
        IF(OR(J120=1,J120="1")," + larval","") &amp;
        IF(OR(K120=1,K120="1")," + viviparous",""),
     4,999),
     IF( (COUNTIF(I120:K120,"0")+COUNTIF(I120:K120,0))=3,
         "none",
         "unknown")
   )
)</f>
        <v>larval</v>
      </c>
      <c r="N120" t="b">
        <f>IFERROR(VALUE(INDEX(rawData!$Z:$Z, MATCH($A120, rawData!$E:$E, 0)))=VALUE($F120),"NA")</f>
        <v>1</v>
      </c>
      <c r="O120" t="b">
        <f>IFERROR(VALUE(INDEX(rawData!$AD:$AD, MATCH($A120, rawData!$E:$E, 0)))=VALUE($G120),"NA")</f>
        <v>1</v>
      </c>
      <c r="P120" t="b">
        <f>IFERROR(VALUE(INDEX(rawData!$AE:$AE, MATCH($A120, rawData!$E:$E, 0)))=VALUE($H120),"NA")</f>
        <v>1</v>
      </c>
      <c r="Q120" t="b">
        <f>IFERROR(INDEX(rawData!$F:$F, MATCH($A120, rawData!$E:$E, 0))=$B120,"NA")</f>
        <v>1</v>
      </c>
      <c r="R120" t="b">
        <f>IFERROR(INDEX(rawData!$G:$G, MATCH($A120, rawData!$E:$E, 0))=$C120,"NA")</f>
        <v>1</v>
      </c>
      <c r="S120" t="b">
        <f>IFERROR(INDEX(rawData!$H:$H, MATCH($A120, rawData!$E:$E, 0))=$D120,"NA")</f>
        <v>1</v>
      </c>
      <c r="T120" t="b">
        <f>IFERROR(INDEX(rawData!$I:$I, MATCH($A120, rawData!$E:$E, 0))=$E120,"NA")</f>
        <v>1</v>
      </c>
      <c r="U120" t="b">
        <f>IFERROR(VALUE(INDEX(rawData!$AI:$AI, MATCH($A120, rawData!$E:$E, 0)))=VALUE($I120),"NA")</f>
        <v>1</v>
      </c>
      <c r="V120" t="b">
        <f>IFERROR(VALUE(INDEX(rawData!$AJ:$AJ, MATCH($A120, rawData!$E:$E, 0)))=VALUE($J120),"NA")</f>
        <v>1</v>
      </c>
      <c r="W120" t="b">
        <f>IFERROR(VALUE(INDEX(rawData!$AK:$AK, MATCH($A120, rawData!$E:$E, 0)))=VALUE($K120),"NA")</f>
        <v>1</v>
      </c>
      <c r="X120" t="b">
        <f>IF(COUNTIF(O120:W120,FALSE)&gt;0,FALSE,TRUE)</f>
        <v>1</v>
      </c>
      <c r="Y120">
        <v>120</v>
      </c>
    </row>
    <row r="121" spans="1:25">
      <c r="A121" t="s">
        <v>145</v>
      </c>
      <c r="B121" t="s">
        <v>26</v>
      </c>
      <c r="C121">
        <v>1</v>
      </c>
      <c r="D121" t="s">
        <v>26</v>
      </c>
      <c r="E121">
        <v>1</v>
      </c>
      <c r="F121">
        <v>64</v>
      </c>
      <c r="G121">
        <v>480</v>
      </c>
      <c r="H121">
        <v>2882</v>
      </c>
      <c r="I121">
        <v>0</v>
      </c>
      <c r="J121">
        <v>1</v>
      </c>
      <c r="K121">
        <v>0</v>
      </c>
      <c r="L121" t="str">
        <f>IF( (COUNTIF(B121:E121,"1")+COUNTIF(B121:E121,1))=0,
    "unknown",
    MID(
        IF(OR(B121="1",B121=1)," + fossorial","") &amp;
        IF(OR(C121="1",C121=1)," + terrestrial","") &amp;
        IF(OR(D121="1",D121=1)," + aquatic","") &amp;
        IF(OR(E121="1",E121=1)," + arboreal",""),
    4, 999)
)</f>
        <v>terrestrial + arboreal</v>
      </c>
      <c r="M121" t="str">
        <f>IF(
   AND( (COUNTIF(I121:K121,"1")+COUNTIF(I121:K121,1))=0,
        (COUNTIF(I121:K121,"0")+COUNTIF(I121:K121,0))=0 ),
   "unknown",
   IF(
     (COUNTIF(I121:K121,"1")+COUNTIF(I121:K121,1))&gt;0,
     MID(
        IF(OR(I121=1,I121="1")," + direct","") &amp;
        IF(OR(J121=1,J121="1")," + larval","") &amp;
        IF(OR(K121=1,K121="1")," + viviparous",""),
     4,999),
     IF( (COUNTIF(I121:K121,"0")+COUNTIF(I121:K121,0))=3,
         "none",
         "unknown")
   )
)</f>
        <v>larval</v>
      </c>
      <c r="N121" t="b">
        <f>IFERROR(VALUE(INDEX(rawData!$Z:$Z, MATCH($A121, rawData!$E:$E, 0)))=VALUE($F121),"NA")</f>
        <v>1</v>
      </c>
      <c r="O121" t="b">
        <f>IFERROR(VALUE(INDEX(rawData!$AD:$AD, MATCH($A121, rawData!$E:$E, 0)))=VALUE($G121),"NA")</f>
        <v>1</v>
      </c>
      <c r="P121" t="b">
        <f>IFERROR(VALUE(INDEX(rawData!$AE:$AE, MATCH($A121, rawData!$E:$E, 0)))=VALUE($H121),"NA")</f>
        <v>1</v>
      </c>
      <c r="Q121" t="b">
        <f>IFERROR(INDEX(rawData!$F:$F, MATCH($A121, rawData!$E:$E, 0))=$B121,"NA")</f>
        <v>1</v>
      </c>
      <c r="R121" t="b">
        <f>IFERROR(INDEX(rawData!$G:$G, MATCH($A121, rawData!$E:$E, 0))=$C121,"NA")</f>
        <v>1</v>
      </c>
      <c r="S121" t="b">
        <f>IFERROR(INDEX(rawData!$H:$H, MATCH($A121, rawData!$E:$E, 0))=$D121,"NA")</f>
        <v>1</v>
      </c>
      <c r="T121" t="b">
        <f>IFERROR(INDEX(rawData!$I:$I, MATCH($A121, rawData!$E:$E, 0))=$E121,"NA")</f>
        <v>1</v>
      </c>
      <c r="U121" t="b">
        <f>IFERROR(VALUE(INDEX(rawData!$AI:$AI, MATCH($A121, rawData!$E:$E, 0)))=VALUE($I121),"NA")</f>
        <v>1</v>
      </c>
      <c r="V121" t="b">
        <f>IFERROR(VALUE(INDEX(rawData!$AJ:$AJ, MATCH($A121, rawData!$E:$E, 0)))=VALUE($J121),"NA")</f>
        <v>1</v>
      </c>
      <c r="W121" t="b">
        <f>IFERROR(VALUE(INDEX(rawData!$AK:$AK, MATCH($A121, rawData!$E:$E, 0)))=VALUE($K121),"NA")</f>
        <v>1</v>
      </c>
      <c r="X121" t="b">
        <f>IF(COUNTIF(O121:W121,FALSE)&gt;0,FALSE,TRUE)</f>
        <v>1</v>
      </c>
      <c r="Y121">
        <v>123</v>
      </c>
    </row>
    <row r="122" spans="1:25">
      <c r="A122" t="s">
        <v>146</v>
      </c>
      <c r="B122" t="s">
        <v>26</v>
      </c>
      <c r="C122">
        <v>1</v>
      </c>
      <c r="D122" t="s">
        <v>26</v>
      </c>
      <c r="E122">
        <v>1</v>
      </c>
      <c r="F122">
        <v>21</v>
      </c>
      <c r="G122">
        <v>5</v>
      </c>
      <c r="H122">
        <v>5</v>
      </c>
      <c r="I122">
        <v>1</v>
      </c>
      <c r="J122">
        <v>0</v>
      </c>
      <c r="K122">
        <v>0</v>
      </c>
      <c r="L122" t="str">
        <f>IF( (COUNTIF(B122:E122,"1")+COUNTIF(B122:E122,1))=0,
    "unknown",
    MID(
        IF(OR(B122="1",B122=1)," + fossorial","") &amp;
        IF(OR(C122="1",C122=1)," + terrestrial","") &amp;
        IF(OR(D122="1",D122=1)," + aquatic","") &amp;
        IF(OR(E122="1",E122=1)," + arboreal",""),
    4, 999)
)</f>
        <v>terrestrial + arboreal</v>
      </c>
      <c r="M122" t="str">
        <f>IF(
   AND( (COUNTIF(I122:K122,"1")+COUNTIF(I122:K122,1))=0,
        (COUNTIF(I122:K122,"0")+COUNTIF(I122:K122,0))=0 ),
   "unknown",
   IF(
     (COUNTIF(I122:K122,"1")+COUNTIF(I122:K122,1))&gt;0,
     MID(
        IF(OR(I122=1,I122="1")," + direct","") &amp;
        IF(OR(J122=1,J122="1")," + larval","") &amp;
        IF(OR(K122=1,K122="1")," + viviparous",""),
     4,999),
     IF( (COUNTIF(I122:K122,"0")+COUNTIF(I122:K122,0))=3,
         "none",
         "unknown")
   )
)</f>
        <v>direct</v>
      </c>
      <c r="N122" t="b">
        <f>IFERROR(VALUE(INDEX(rawData!$Z:$Z, MATCH($A122, rawData!$E:$E, 0)))=VALUE($F122),"NA")</f>
        <v>1</v>
      </c>
      <c r="O122" t="b">
        <f>IFERROR(VALUE(INDEX(rawData!$AD:$AD, MATCH($A122, rawData!$E:$E, 0)))=VALUE($G122),"NA")</f>
        <v>1</v>
      </c>
      <c r="P122" t="b">
        <f>IFERROR(VALUE(INDEX(rawData!$AE:$AE, MATCH($A122, rawData!$E:$E, 0)))=VALUE($H122),"NA")</f>
        <v>1</v>
      </c>
      <c r="Q122" t="b">
        <f>IFERROR(INDEX(rawData!$F:$F, MATCH($A122, rawData!$E:$E, 0))=$B122,"NA")</f>
        <v>1</v>
      </c>
      <c r="R122" t="b">
        <f>IFERROR(INDEX(rawData!$G:$G, MATCH($A122, rawData!$E:$E, 0))=$C122,"NA")</f>
        <v>1</v>
      </c>
      <c r="S122" t="b">
        <f>IFERROR(INDEX(rawData!$H:$H, MATCH($A122, rawData!$E:$E, 0))=$D122,"NA")</f>
        <v>1</v>
      </c>
      <c r="T122" t="b">
        <f>IFERROR(INDEX(rawData!$I:$I, MATCH($A122, rawData!$E:$E, 0))=$E122,"NA")</f>
        <v>1</v>
      </c>
      <c r="U122" t="b">
        <f>IFERROR(VALUE(INDEX(rawData!$AI:$AI, MATCH($A122, rawData!$E:$E, 0)))=VALUE($I122),"NA")</f>
        <v>1</v>
      </c>
      <c r="V122" t="b">
        <f>IFERROR(VALUE(INDEX(rawData!$AJ:$AJ, MATCH($A122, rawData!$E:$E, 0)))=VALUE($J122),"NA")</f>
        <v>1</v>
      </c>
      <c r="W122" t="b">
        <f>IFERROR(VALUE(INDEX(rawData!$AK:$AK, MATCH($A122, rawData!$E:$E, 0)))=VALUE($K122),"NA")</f>
        <v>1</v>
      </c>
      <c r="X122" t="b">
        <f>IF(COUNTIF(O122:W122,FALSE)&gt;0,FALSE,TRUE)</f>
        <v>1</v>
      </c>
      <c r="Y122">
        <v>124</v>
      </c>
    </row>
    <row r="123" spans="1:25">
      <c r="A123" t="s">
        <v>147</v>
      </c>
      <c r="B123" t="s">
        <v>26</v>
      </c>
      <c r="C123">
        <v>1</v>
      </c>
      <c r="D123" t="s">
        <v>26</v>
      </c>
      <c r="E123">
        <v>1</v>
      </c>
      <c r="F123">
        <v>24</v>
      </c>
      <c r="G123">
        <v>3</v>
      </c>
      <c r="H123">
        <v>6</v>
      </c>
      <c r="I123">
        <v>0</v>
      </c>
      <c r="J123">
        <v>1</v>
      </c>
      <c r="K123">
        <v>0</v>
      </c>
      <c r="L123" t="str">
        <f>IF( (COUNTIF(B123:E123,"1")+COUNTIF(B123:E123,1))=0,
    "unknown",
    MID(
        IF(OR(B123="1",B123=1)," + fossorial","") &amp;
        IF(OR(C123="1",C123=1)," + terrestrial","") &amp;
        IF(OR(D123="1",D123=1)," + aquatic","") &amp;
        IF(OR(E123="1",E123=1)," + arboreal",""),
    4, 999)
)</f>
        <v>terrestrial + arboreal</v>
      </c>
      <c r="M123" t="str">
        <f>IF(
   AND( (COUNTIF(I123:K123,"1")+COUNTIF(I123:K123,1))=0,
        (COUNTIF(I123:K123,"0")+COUNTIF(I123:K123,0))=0 ),
   "unknown",
   IF(
     (COUNTIF(I123:K123,"1")+COUNTIF(I123:K123,1))&gt;0,
     MID(
        IF(OR(I123=1,I123="1")," + direct","") &amp;
        IF(OR(J123=1,J123="1")," + larval","") &amp;
        IF(OR(K123=1,K123="1")," + viviparous",""),
     4,999),
     IF( (COUNTIF(I123:K123,"0")+COUNTIF(I123:K123,0))=3,
         "none",
         "unknown")
   )
)</f>
        <v>larval</v>
      </c>
      <c r="N123" t="b">
        <f>IFERROR(VALUE(INDEX(rawData!$Z:$Z, MATCH($A123, rawData!$E:$E, 0)))=VALUE($F123),"NA")</f>
        <v>1</v>
      </c>
      <c r="O123" t="b">
        <f>IFERROR(VALUE(INDEX(rawData!$AD:$AD, MATCH($A123, rawData!$E:$E, 0)))=VALUE($G123),"NA")</f>
        <v>1</v>
      </c>
      <c r="P123" t="b">
        <f>IFERROR(VALUE(INDEX(rawData!$AE:$AE, MATCH($A123, rawData!$E:$E, 0)))=VALUE($H123),"NA")</f>
        <v>1</v>
      </c>
      <c r="Q123" t="b">
        <f>IFERROR(INDEX(rawData!$F:$F, MATCH($A123, rawData!$E:$E, 0))=$B123,"NA")</f>
        <v>1</v>
      </c>
      <c r="R123" t="b">
        <f>IFERROR(INDEX(rawData!$G:$G, MATCH($A123, rawData!$E:$E, 0))=$C123,"NA")</f>
        <v>1</v>
      </c>
      <c r="S123" t="b">
        <f>IFERROR(INDEX(rawData!$H:$H, MATCH($A123, rawData!$E:$E, 0))=$D123,"NA")</f>
        <v>1</v>
      </c>
      <c r="T123" t="b">
        <f>IFERROR(INDEX(rawData!$I:$I, MATCH($A123, rawData!$E:$E, 0))=$E123,"NA")</f>
        <v>1</v>
      </c>
      <c r="U123" t="b">
        <f>IFERROR(VALUE(INDEX(rawData!$AI:$AI, MATCH($A123, rawData!$E:$E, 0)))=VALUE($I123),"NA")</f>
        <v>1</v>
      </c>
      <c r="V123" t="b">
        <f>IFERROR(VALUE(INDEX(rawData!$AJ:$AJ, MATCH($A123, rawData!$E:$E, 0)))=VALUE($J123),"NA")</f>
        <v>1</v>
      </c>
      <c r="W123" t="b">
        <f>IFERROR(VALUE(INDEX(rawData!$AK:$AK, MATCH($A123, rawData!$E:$E, 0)))=VALUE($K123),"NA")</f>
        <v>1</v>
      </c>
      <c r="X123" t="b">
        <f>IF(COUNTIF(O123:W123,FALSE)&gt;0,FALSE,TRUE)</f>
        <v>1</v>
      </c>
      <c r="Y123">
        <v>125</v>
      </c>
    </row>
    <row r="124" spans="1:25">
      <c r="A124" t="s">
        <v>148</v>
      </c>
      <c r="B124" t="s">
        <v>26</v>
      </c>
      <c r="C124">
        <v>1</v>
      </c>
      <c r="D124">
        <v>1</v>
      </c>
      <c r="E124">
        <v>1</v>
      </c>
      <c r="F124">
        <v>32</v>
      </c>
      <c r="G124">
        <v>265</v>
      </c>
      <c r="H124">
        <v>265</v>
      </c>
      <c r="I124">
        <v>0</v>
      </c>
      <c r="J124">
        <v>1</v>
      </c>
      <c r="K124">
        <v>0</v>
      </c>
      <c r="L124" t="str">
        <f>IF( (COUNTIF(B124:E124,"1")+COUNTIF(B124:E124,1))=0,
    "unknown",
    MID(
        IF(OR(B124="1",B124=1)," + fossorial","") &amp;
        IF(OR(C124="1",C124=1)," + terrestrial","") &amp;
        IF(OR(D124="1",D124=1)," + aquatic","") &amp;
        IF(OR(E124="1",E124=1)," + arboreal",""),
    4, 999)
)</f>
        <v>terrestrial + aquatic + arboreal</v>
      </c>
      <c r="M124" t="str">
        <f>IF(
   AND( (COUNTIF(I124:K124,"1")+COUNTIF(I124:K124,1))=0,
        (COUNTIF(I124:K124,"0")+COUNTIF(I124:K124,0))=0 ),
   "unknown",
   IF(
     (COUNTIF(I124:K124,"1")+COUNTIF(I124:K124,1))&gt;0,
     MID(
        IF(OR(I124=1,I124="1")," + direct","") &amp;
        IF(OR(J124=1,J124="1")," + larval","") &amp;
        IF(OR(K124=1,K124="1")," + viviparous",""),
     4,999),
     IF( (COUNTIF(I124:K124,"0")+COUNTIF(I124:K124,0))=3,
         "none",
         "unknown")
   )
)</f>
        <v>larval</v>
      </c>
      <c r="N124" t="b">
        <f>IFERROR(VALUE(INDEX(rawData!$Z:$Z, MATCH($A124, rawData!$E:$E, 0)))=VALUE($F124),"NA")</f>
        <v>1</v>
      </c>
      <c r="O124" t="b">
        <f>IFERROR(VALUE(INDEX(rawData!$AD:$AD, MATCH($A124, rawData!$E:$E, 0)))=VALUE($G124),"NA")</f>
        <v>1</v>
      </c>
      <c r="P124" t="b">
        <f>IFERROR(VALUE(INDEX(rawData!$AE:$AE, MATCH($A124, rawData!$E:$E, 0)))=VALUE($H124),"NA")</f>
        <v>1</v>
      </c>
      <c r="Q124" t="b">
        <f>IFERROR(INDEX(rawData!$F:$F, MATCH($A124, rawData!$E:$E, 0))=$B124,"NA")</f>
        <v>1</v>
      </c>
      <c r="R124" t="b">
        <f>IFERROR(INDEX(rawData!$G:$G, MATCH($A124, rawData!$E:$E, 0))=$C124,"NA")</f>
        <v>1</v>
      </c>
      <c r="S124" t="b">
        <f>IFERROR(INDEX(rawData!$H:$H, MATCH($A124, rawData!$E:$E, 0))=$D124,"NA")</f>
        <v>1</v>
      </c>
      <c r="T124" t="b">
        <f>IFERROR(INDEX(rawData!$I:$I, MATCH($A124, rawData!$E:$E, 0))=$E124,"NA")</f>
        <v>1</v>
      </c>
      <c r="U124" t="b">
        <f>IFERROR(VALUE(INDEX(rawData!$AI:$AI, MATCH($A124, rawData!$E:$E, 0)))=VALUE($I124),"NA")</f>
        <v>1</v>
      </c>
      <c r="V124" t="b">
        <f>IFERROR(VALUE(INDEX(rawData!$AJ:$AJ, MATCH($A124, rawData!$E:$E, 0)))=VALUE($J124),"NA")</f>
        <v>1</v>
      </c>
      <c r="W124" t="b">
        <f>IFERROR(VALUE(INDEX(rawData!$AK:$AK, MATCH($A124, rawData!$E:$E, 0)))=VALUE($K124),"NA")</f>
        <v>1</v>
      </c>
      <c r="X124" t="b">
        <f>IF(COUNTIF(O124:W124,FALSE)&gt;0,FALSE,TRUE)</f>
        <v>1</v>
      </c>
      <c r="Y124">
        <v>126</v>
      </c>
    </row>
    <row r="125" spans="1:25">
      <c r="A125" t="s">
        <v>149</v>
      </c>
      <c r="B125" t="s">
        <v>26</v>
      </c>
      <c r="C125" t="s">
        <v>26</v>
      </c>
      <c r="D125">
        <v>1</v>
      </c>
      <c r="E125">
        <v>1</v>
      </c>
      <c r="F125">
        <v>33</v>
      </c>
      <c r="G125">
        <v>70</v>
      </c>
      <c r="H125">
        <v>110</v>
      </c>
      <c r="I125">
        <v>0</v>
      </c>
      <c r="J125">
        <v>1</v>
      </c>
      <c r="K125">
        <v>0</v>
      </c>
      <c r="L125" t="str">
        <f>IF( (COUNTIF(B125:E125,"1")+COUNTIF(B125:E125,1))=0,
    "unknown",
    MID(
        IF(OR(B125="1",B125=1)," + fossorial","") &amp;
        IF(OR(C125="1",C125=1)," + terrestrial","") &amp;
        IF(OR(D125="1",D125=1)," + aquatic","") &amp;
        IF(OR(E125="1",E125=1)," + arboreal",""),
    4, 999)
)</f>
        <v>aquatic + arboreal</v>
      </c>
      <c r="M125" t="str">
        <f>IF(
   AND( (COUNTIF(I125:K125,"1")+COUNTIF(I125:K125,1))=0,
        (COUNTIF(I125:K125,"0")+COUNTIF(I125:K125,0))=0 ),
   "unknown",
   IF(
     (COUNTIF(I125:K125,"1")+COUNTIF(I125:K125,1))&gt;0,
     MID(
        IF(OR(I125=1,I125="1")," + direct","") &amp;
        IF(OR(J125=1,J125="1")," + larval","") &amp;
        IF(OR(K125=1,K125="1")," + viviparous",""),
     4,999),
     IF( (COUNTIF(I125:K125,"0")+COUNTIF(I125:K125,0))=3,
         "none",
         "unknown")
   )
)</f>
        <v>larval</v>
      </c>
      <c r="N125" t="b">
        <f>IFERROR(VALUE(INDEX(rawData!$Z:$Z, MATCH($A125, rawData!$E:$E, 0)))=VALUE($F125),"NA")</f>
        <v>1</v>
      </c>
      <c r="O125" t="b">
        <f>IFERROR(VALUE(INDEX(rawData!$AD:$AD, MATCH($A125, rawData!$E:$E, 0)))=VALUE($G125),"NA")</f>
        <v>1</v>
      </c>
      <c r="P125" t="b">
        <f>IFERROR(VALUE(INDEX(rawData!$AE:$AE, MATCH($A125, rawData!$E:$E, 0)))=VALUE($H125),"NA")</f>
        <v>1</v>
      </c>
      <c r="Q125" t="b">
        <f>IFERROR(INDEX(rawData!$F:$F, MATCH($A125, rawData!$E:$E, 0))=$B125,"NA")</f>
        <v>1</v>
      </c>
      <c r="R125" t="b">
        <f>IFERROR(INDEX(rawData!$G:$G, MATCH($A125, rawData!$E:$E, 0))=$C125,"NA")</f>
        <v>1</v>
      </c>
      <c r="S125" t="b">
        <f>IFERROR(INDEX(rawData!$H:$H, MATCH($A125, rawData!$E:$E, 0))=$D125,"NA")</f>
        <v>1</v>
      </c>
      <c r="T125" t="b">
        <f>IFERROR(INDEX(rawData!$I:$I, MATCH($A125, rawData!$E:$E, 0))=$E125,"NA")</f>
        <v>1</v>
      </c>
      <c r="U125" t="b">
        <f>IFERROR(VALUE(INDEX(rawData!$AI:$AI, MATCH($A125, rawData!$E:$E, 0)))=VALUE($I125),"NA")</f>
        <v>1</v>
      </c>
      <c r="V125" t="b">
        <f>IFERROR(VALUE(INDEX(rawData!$AJ:$AJ, MATCH($A125, rawData!$E:$E, 0)))=VALUE($J125),"NA")</f>
        <v>1</v>
      </c>
      <c r="W125" t="b">
        <f>IFERROR(VALUE(INDEX(rawData!$AK:$AK, MATCH($A125, rawData!$E:$E, 0)))=VALUE($K125),"NA")</f>
        <v>1</v>
      </c>
      <c r="X125" t="b">
        <f>IF(COUNTIF(O125:W125,FALSE)&gt;0,FALSE,TRUE)</f>
        <v>1</v>
      </c>
      <c r="Y125">
        <v>127</v>
      </c>
    </row>
    <row r="126" spans="1:25">
      <c r="A126" t="s">
        <v>150</v>
      </c>
      <c r="B126" t="s">
        <v>26</v>
      </c>
      <c r="C126">
        <v>1</v>
      </c>
      <c r="D126">
        <v>1</v>
      </c>
      <c r="E126" t="s">
        <v>26</v>
      </c>
      <c r="F126">
        <v>30</v>
      </c>
      <c r="G126">
        <v>19</v>
      </c>
      <c r="H126">
        <v>30</v>
      </c>
      <c r="I126">
        <v>0</v>
      </c>
      <c r="J126">
        <v>1</v>
      </c>
      <c r="K126">
        <v>0</v>
      </c>
      <c r="L126" t="str">
        <f>IF( (COUNTIF(B126:E126,"1")+COUNTIF(B126:E126,1))=0,
    "unknown",
    MID(
        IF(OR(B126="1",B126=1)," + fossorial","") &amp;
        IF(OR(C126="1",C126=1)," + terrestrial","") &amp;
        IF(OR(D126="1",D126=1)," + aquatic","") &amp;
        IF(OR(E126="1",E126=1)," + arboreal",""),
    4, 999)
)</f>
        <v>terrestrial + aquatic</v>
      </c>
      <c r="M126" t="str">
        <f>IF(
   AND( (COUNTIF(I126:K126,"1")+COUNTIF(I126:K126,1))=0,
        (COUNTIF(I126:K126,"0")+COUNTIF(I126:K126,0))=0 ),
   "unknown",
   IF(
     (COUNTIF(I126:K126,"1")+COUNTIF(I126:K126,1))&gt;0,
     MID(
        IF(OR(I126=1,I126="1")," + direct","") &amp;
        IF(OR(J126=1,J126="1")," + larval","") &amp;
        IF(OR(K126=1,K126="1")," + viviparous",""),
     4,999),
     IF( (COUNTIF(I126:K126,"0")+COUNTIF(I126:K126,0))=3,
         "none",
         "unknown")
   )
)</f>
        <v>larval</v>
      </c>
      <c r="N126" t="b">
        <f>IFERROR(VALUE(INDEX(rawData!$Z:$Z, MATCH($A126, rawData!$E:$E, 0)))=VALUE($F126),"NA")</f>
        <v>1</v>
      </c>
      <c r="O126" t="b">
        <f>IFERROR(VALUE(INDEX(rawData!$AD:$AD, MATCH($A126, rawData!$E:$E, 0)))=VALUE($G126),"NA")</f>
        <v>1</v>
      </c>
      <c r="P126" t="b">
        <f>IFERROR(VALUE(INDEX(rawData!$AE:$AE, MATCH($A126, rawData!$E:$E, 0)))=VALUE($H126),"NA")</f>
        <v>1</v>
      </c>
      <c r="Q126" t="b">
        <f>IFERROR(INDEX(rawData!$F:$F, MATCH($A126, rawData!$E:$E, 0))=$B126,"NA")</f>
        <v>1</v>
      </c>
      <c r="R126" t="b">
        <f>IFERROR(INDEX(rawData!$G:$G, MATCH($A126, rawData!$E:$E, 0))=$C126,"NA")</f>
        <v>1</v>
      </c>
      <c r="S126" t="b">
        <f>IFERROR(INDEX(rawData!$H:$H, MATCH($A126, rawData!$E:$E, 0))=$D126,"NA")</f>
        <v>1</v>
      </c>
      <c r="T126" t="b">
        <f>IFERROR(INDEX(rawData!$I:$I, MATCH($A126, rawData!$E:$E, 0))=$E126,"NA")</f>
        <v>1</v>
      </c>
      <c r="U126" t="b">
        <f>IFERROR(VALUE(INDEX(rawData!$AI:$AI, MATCH($A126, rawData!$E:$E, 0)))=VALUE($I126),"NA")</f>
        <v>1</v>
      </c>
      <c r="V126" t="b">
        <f>IFERROR(VALUE(INDEX(rawData!$AJ:$AJ, MATCH($A126, rawData!$E:$E, 0)))=VALUE($J126),"NA")</f>
        <v>1</v>
      </c>
      <c r="W126" t="b">
        <f>IFERROR(VALUE(INDEX(rawData!$AK:$AK, MATCH($A126, rawData!$E:$E, 0)))=VALUE($K126),"NA")</f>
        <v>1</v>
      </c>
      <c r="X126" t="b">
        <f>IF(COUNTIF(O126:W126,FALSE)&gt;0,FALSE,TRUE)</f>
        <v>1</v>
      </c>
      <c r="Y126">
        <v>128</v>
      </c>
    </row>
    <row r="127" spans="1:25">
      <c r="A127" t="s">
        <v>151</v>
      </c>
      <c r="B127" t="s">
        <v>26</v>
      </c>
      <c r="C127">
        <v>1</v>
      </c>
      <c r="D127" t="s">
        <v>26</v>
      </c>
      <c r="E127" t="s">
        <v>26</v>
      </c>
      <c r="F127">
        <v>48</v>
      </c>
      <c r="G127">
        <v>165</v>
      </c>
      <c r="H127">
        <v>165</v>
      </c>
      <c r="I127">
        <v>0</v>
      </c>
      <c r="J127">
        <v>1</v>
      </c>
      <c r="K127">
        <v>0</v>
      </c>
      <c r="L127" t="str">
        <f>IF( (COUNTIF(B127:E127,"1")+COUNTIF(B127:E127,1))=0,
    "unknown",
    MID(
        IF(OR(B127="1",B127=1)," + fossorial","") &amp;
        IF(OR(C127="1",C127=1)," + terrestrial","") &amp;
        IF(OR(D127="1",D127=1)," + aquatic","") &amp;
        IF(OR(E127="1",E127=1)," + arboreal",""),
    4, 999)
)</f>
        <v>terrestrial</v>
      </c>
      <c r="M127" t="str">
        <f>IF(
   AND( (COUNTIF(I127:K127,"1")+COUNTIF(I127:K127,1))=0,
        (COUNTIF(I127:K127,"0")+COUNTIF(I127:K127,0))=0 ),
   "unknown",
   IF(
     (COUNTIF(I127:K127,"1")+COUNTIF(I127:K127,1))&gt;0,
     MID(
        IF(OR(I127=1,I127="1")," + direct","") &amp;
        IF(OR(J127=1,J127="1")," + larval","") &amp;
        IF(OR(K127=1,K127="1")," + viviparous",""),
     4,999),
     IF( (COUNTIF(I127:K127,"0")+COUNTIF(I127:K127,0))=3,
         "none",
         "unknown")
   )
)</f>
        <v>larval</v>
      </c>
      <c r="N127" t="b">
        <f>IFERROR(VALUE(INDEX(rawData!$Z:$Z, MATCH($A127, rawData!$E:$E, 0)))=VALUE($F127),"NA")</f>
        <v>1</v>
      </c>
      <c r="O127" t="b">
        <f>IFERROR(VALUE(INDEX(rawData!$AD:$AD, MATCH($A127, rawData!$E:$E, 0)))=VALUE($G127),"NA")</f>
        <v>1</v>
      </c>
      <c r="P127" t="b">
        <f>IFERROR(VALUE(INDEX(rawData!$AE:$AE, MATCH($A127, rawData!$E:$E, 0)))=VALUE($H127),"NA")</f>
        <v>1</v>
      </c>
      <c r="Q127" t="b">
        <f>IFERROR(INDEX(rawData!$F:$F, MATCH($A127, rawData!$E:$E, 0))=$B127,"NA")</f>
        <v>1</v>
      </c>
      <c r="R127" t="b">
        <f>IFERROR(INDEX(rawData!$G:$G, MATCH($A127, rawData!$E:$E, 0))=$C127,"NA")</f>
        <v>1</v>
      </c>
      <c r="S127" t="b">
        <f>IFERROR(INDEX(rawData!$H:$H, MATCH($A127, rawData!$E:$E, 0))=$D127,"NA")</f>
        <v>1</v>
      </c>
      <c r="T127" t="b">
        <f>IFERROR(INDEX(rawData!$I:$I, MATCH($A127, rawData!$E:$E, 0))=$E127,"NA")</f>
        <v>1</v>
      </c>
      <c r="U127" t="b">
        <f>IFERROR(VALUE(INDEX(rawData!$AI:$AI, MATCH($A127, rawData!$E:$E, 0)))=VALUE($I127),"NA")</f>
        <v>1</v>
      </c>
      <c r="V127" t="b">
        <f>IFERROR(VALUE(INDEX(rawData!$AJ:$AJ, MATCH($A127, rawData!$E:$E, 0)))=VALUE($J127),"NA")</f>
        <v>1</v>
      </c>
      <c r="W127" t="b">
        <f>IFERROR(VALUE(INDEX(rawData!$AK:$AK, MATCH($A127, rawData!$E:$E, 0)))=VALUE($K127),"NA")</f>
        <v>1</v>
      </c>
      <c r="X127" t="b">
        <f>IF(COUNTIF(O127:W127,FALSE)&gt;0,FALSE,TRUE)</f>
        <v>1</v>
      </c>
      <c r="Y127">
        <v>130</v>
      </c>
    </row>
    <row r="128" spans="1:25">
      <c r="A128" t="s">
        <v>152</v>
      </c>
      <c r="B128" t="s">
        <v>26</v>
      </c>
      <c r="C128">
        <v>1</v>
      </c>
      <c r="D128">
        <v>1</v>
      </c>
      <c r="E128">
        <v>1</v>
      </c>
      <c r="F128">
        <v>78</v>
      </c>
      <c r="G128">
        <v>33</v>
      </c>
      <c r="H128">
        <v>1000</v>
      </c>
      <c r="I128">
        <v>0</v>
      </c>
      <c r="J128">
        <v>1</v>
      </c>
      <c r="K128">
        <v>0</v>
      </c>
      <c r="L128" t="str">
        <f>IF( (COUNTIF(B128:E128,"1")+COUNTIF(B128:E128,1))=0,
    "unknown",
    MID(
        IF(OR(B128="1",B128=1)," + fossorial","") &amp;
        IF(OR(C128="1",C128=1)," + terrestrial","") &amp;
        IF(OR(D128="1",D128=1)," + aquatic","") &amp;
        IF(OR(E128="1",E128=1)," + arboreal",""),
    4, 999)
)</f>
        <v>terrestrial + aquatic + arboreal</v>
      </c>
      <c r="M128" t="str">
        <f>IF(
   AND( (COUNTIF(I128:K128,"1")+COUNTIF(I128:K128,1))=0,
        (COUNTIF(I128:K128,"0")+COUNTIF(I128:K128,0))=0 ),
   "unknown",
   IF(
     (COUNTIF(I128:K128,"1")+COUNTIF(I128:K128,1))&gt;0,
     MID(
        IF(OR(I128=1,I128="1")," + direct","") &amp;
        IF(OR(J128=1,J128="1")," + larval","") &amp;
        IF(OR(K128=1,K128="1")," + viviparous",""),
     4,999),
     IF( (COUNTIF(I128:K128,"0")+COUNTIF(I128:K128,0))=3,
         "none",
         "unknown")
   )
)</f>
        <v>larval</v>
      </c>
      <c r="N128" t="b">
        <f>IFERROR(VALUE(INDEX(rawData!$Z:$Z, MATCH($A128, rawData!$E:$E, 0)))=VALUE($F128),"NA")</f>
        <v>1</v>
      </c>
      <c r="O128" t="b">
        <f>IFERROR(VALUE(INDEX(rawData!$AD:$AD, MATCH($A128, rawData!$E:$E, 0)))=VALUE($G128),"NA")</f>
        <v>1</v>
      </c>
      <c r="P128" t="b">
        <f>IFERROR(VALUE(INDEX(rawData!$AE:$AE, MATCH($A128, rawData!$E:$E, 0)))=VALUE($H128),"NA")</f>
        <v>1</v>
      </c>
      <c r="Q128" t="b">
        <f>IFERROR(INDEX(rawData!$F:$F, MATCH($A128, rawData!$E:$E, 0))=$B128,"NA")</f>
        <v>1</v>
      </c>
      <c r="R128" t="b">
        <f>IFERROR(INDEX(rawData!$G:$G, MATCH($A128, rawData!$E:$E, 0))=$C128,"NA")</f>
        <v>1</v>
      </c>
      <c r="S128" t="b">
        <f>IFERROR(INDEX(rawData!$H:$H, MATCH($A128, rawData!$E:$E, 0))=$D128,"NA")</f>
        <v>1</v>
      </c>
      <c r="T128" t="b">
        <f>IFERROR(INDEX(rawData!$I:$I, MATCH($A128, rawData!$E:$E, 0))=$E128,"NA")</f>
        <v>1</v>
      </c>
      <c r="U128" t="b">
        <f>IFERROR(VALUE(INDEX(rawData!$AI:$AI, MATCH($A128, rawData!$E:$E, 0)))=VALUE($I128),"NA")</f>
        <v>1</v>
      </c>
      <c r="V128" t="b">
        <f>IFERROR(VALUE(INDEX(rawData!$AJ:$AJ, MATCH($A128, rawData!$E:$E, 0)))=VALUE($J128),"NA")</f>
        <v>1</v>
      </c>
      <c r="W128" t="b">
        <f>IFERROR(VALUE(INDEX(rawData!$AK:$AK, MATCH($A128, rawData!$E:$E, 0)))=VALUE($K128),"NA")</f>
        <v>1</v>
      </c>
      <c r="X128" t="b">
        <f>IF(COUNTIF(O128:W128,FALSE)&gt;0,FALSE,TRUE)</f>
        <v>1</v>
      </c>
      <c r="Y128">
        <v>130</v>
      </c>
    </row>
    <row r="129" spans="1:25">
      <c r="A129" t="s">
        <v>153</v>
      </c>
      <c r="B129" t="s">
        <v>26</v>
      </c>
      <c r="C129">
        <v>1</v>
      </c>
      <c r="D129">
        <v>1</v>
      </c>
      <c r="E129" t="s">
        <v>26</v>
      </c>
      <c r="F129">
        <v>29</v>
      </c>
      <c r="G129">
        <v>418</v>
      </c>
      <c r="H129">
        <v>418</v>
      </c>
      <c r="I129">
        <v>0</v>
      </c>
      <c r="J129">
        <v>1</v>
      </c>
      <c r="K129">
        <v>0</v>
      </c>
      <c r="L129" t="str">
        <f>IF( (COUNTIF(B129:E129,"1")+COUNTIF(B129:E129,1))=0,
    "unknown",
    MID(
        IF(OR(B129="1",B129=1)," + fossorial","") &amp;
        IF(OR(C129="1",C129=1)," + terrestrial","") &amp;
        IF(OR(D129="1",D129=1)," + aquatic","") &amp;
        IF(OR(E129="1",E129=1)," + arboreal",""),
    4, 999)
)</f>
        <v>terrestrial + aquatic</v>
      </c>
      <c r="M129" t="str">
        <f>IF(
   AND( (COUNTIF(I129:K129,"1")+COUNTIF(I129:K129,1))=0,
        (COUNTIF(I129:K129,"0")+COUNTIF(I129:K129,0))=0 ),
   "unknown",
   IF(
     (COUNTIF(I129:K129,"1")+COUNTIF(I129:K129,1))&gt;0,
     MID(
        IF(OR(I129=1,I129="1")," + direct","") &amp;
        IF(OR(J129=1,J129="1")," + larval","") &amp;
        IF(OR(K129=1,K129="1")," + viviparous",""),
     4,999),
     IF( (COUNTIF(I129:K129,"0")+COUNTIF(I129:K129,0))=3,
         "none",
         "unknown")
   )
)</f>
        <v>larval</v>
      </c>
      <c r="N129" t="b">
        <f>IFERROR(VALUE(INDEX(rawData!$Z:$Z, MATCH($A129, rawData!$E:$E, 0)))=VALUE($F129),"NA")</f>
        <v>1</v>
      </c>
      <c r="O129" t="b">
        <f>IFERROR(VALUE(INDEX(rawData!$AD:$AD, MATCH($A129, rawData!$E:$E, 0)))=VALUE($G129),"NA")</f>
        <v>1</v>
      </c>
      <c r="P129" t="b">
        <f>IFERROR(VALUE(INDEX(rawData!$AE:$AE, MATCH($A129, rawData!$E:$E, 0)))=VALUE($H129),"NA")</f>
        <v>1</v>
      </c>
      <c r="Q129" t="b">
        <f>IFERROR(INDEX(rawData!$F:$F, MATCH($A129, rawData!$E:$E, 0))=$B129,"NA")</f>
        <v>1</v>
      </c>
      <c r="R129" t="b">
        <f>IFERROR(INDEX(rawData!$G:$G, MATCH($A129, rawData!$E:$E, 0))=$C129,"NA")</f>
        <v>1</v>
      </c>
      <c r="S129" t="b">
        <f>IFERROR(INDEX(rawData!$H:$H, MATCH($A129, rawData!$E:$E, 0))=$D129,"NA")</f>
        <v>1</v>
      </c>
      <c r="T129" t="b">
        <f>IFERROR(INDEX(rawData!$I:$I, MATCH($A129, rawData!$E:$E, 0))=$E129,"NA")</f>
        <v>1</v>
      </c>
      <c r="U129" t="b">
        <f>IFERROR(VALUE(INDEX(rawData!$AI:$AI, MATCH($A129, rawData!$E:$E, 0)))=VALUE($I129),"NA")</f>
        <v>1</v>
      </c>
      <c r="V129" t="b">
        <f>IFERROR(VALUE(INDEX(rawData!$AJ:$AJ, MATCH($A129, rawData!$E:$E, 0)))=VALUE($J129),"NA")</f>
        <v>1</v>
      </c>
      <c r="W129" t="b">
        <f>IFERROR(VALUE(INDEX(rawData!$AK:$AK, MATCH($A129, rawData!$E:$E, 0)))=VALUE($K129),"NA")</f>
        <v>1</v>
      </c>
      <c r="X129" t="b">
        <f>IF(COUNTIF(O129:W129,FALSE)&gt;0,FALSE,TRUE)</f>
        <v>1</v>
      </c>
      <c r="Y129">
        <v>130</v>
      </c>
    </row>
    <row r="130" spans="1:25">
      <c r="A130" t="s">
        <v>154</v>
      </c>
      <c r="B130">
        <v>1</v>
      </c>
      <c r="C130">
        <v>1</v>
      </c>
      <c r="D130">
        <v>1</v>
      </c>
      <c r="E130" t="s">
        <v>26</v>
      </c>
      <c r="F130">
        <v>113</v>
      </c>
      <c r="G130">
        <v>7000</v>
      </c>
      <c r="H130">
        <v>7000</v>
      </c>
      <c r="I130">
        <v>0</v>
      </c>
      <c r="J130">
        <v>1</v>
      </c>
      <c r="K130">
        <v>0</v>
      </c>
      <c r="L130" t="str">
        <f>IF( (COUNTIF(B130:E130,"1")+COUNTIF(B130:E130,1))=0,
    "unknown",
    MID(
        IF(OR(B130="1",B130=1)," + fossorial","") &amp;
        IF(OR(C130="1",C130=1)," + terrestrial","") &amp;
        IF(OR(D130="1",D130=1)," + aquatic","") &amp;
        IF(OR(E130="1",E130=1)," + arboreal",""),
    4, 999)
)</f>
        <v>fossorial + terrestrial + aquatic</v>
      </c>
      <c r="M130" t="str">
        <f>IF(
   AND( (COUNTIF(I130:K130,"1")+COUNTIF(I130:K130,1))=0,
        (COUNTIF(I130:K130,"0")+COUNTIF(I130:K130,0))=0 ),
   "unknown",
   IF(
     (COUNTIF(I130:K130,"1")+COUNTIF(I130:K130,1))&gt;0,
     MID(
        IF(OR(I130=1,I130="1")," + direct","") &amp;
        IF(OR(J130=1,J130="1")," + larval","") &amp;
        IF(OR(K130=1,K130="1")," + viviparous",""),
     4,999),
     IF( (COUNTIF(I130:K130,"0")+COUNTIF(I130:K130,0))=3,
         "none",
         "unknown")
   )
)</f>
        <v>larval</v>
      </c>
      <c r="N130" t="b">
        <f>IFERROR(VALUE(INDEX(rawData!$Z:$Z, MATCH($A130, rawData!$E:$E, 0)))=VALUE($F130),"NA")</f>
        <v>1</v>
      </c>
      <c r="O130" t="b">
        <f>IFERROR(VALUE(INDEX(rawData!$AD:$AD, MATCH($A130, rawData!$E:$E, 0)))=VALUE($G130),"NA")</f>
        <v>1</v>
      </c>
      <c r="P130" t="b">
        <f>IFERROR(VALUE(INDEX(rawData!$AE:$AE, MATCH($A130, rawData!$E:$E, 0)))=VALUE($H130),"NA")</f>
        <v>1</v>
      </c>
      <c r="Q130" t="b">
        <f>IFERROR(INDEX(rawData!$F:$F, MATCH($A130, rawData!$E:$E, 0))=$B130,"NA")</f>
        <v>1</v>
      </c>
      <c r="R130" t="b">
        <f>IFERROR(INDEX(rawData!$G:$G, MATCH($A130, rawData!$E:$E, 0))=$C130,"NA")</f>
        <v>1</v>
      </c>
      <c r="S130" t="b">
        <f>IFERROR(INDEX(rawData!$H:$H, MATCH($A130, rawData!$E:$E, 0))=$D130,"NA")</f>
        <v>1</v>
      </c>
      <c r="T130" t="b">
        <f>IFERROR(INDEX(rawData!$I:$I, MATCH($A130, rawData!$E:$E, 0))=$E130,"NA")</f>
        <v>1</v>
      </c>
      <c r="U130" t="b">
        <f>IFERROR(VALUE(INDEX(rawData!$AI:$AI, MATCH($A130, rawData!$E:$E, 0)))=VALUE($I130),"NA")</f>
        <v>1</v>
      </c>
      <c r="V130" t="b">
        <f>IFERROR(VALUE(INDEX(rawData!$AJ:$AJ, MATCH($A130, rawData!$E:$E, 0)))=VALUE($J130),"NA")</f>
        <v>1</v>
      </c>
      <c r="W130" t="b">
        <f>IFERROR(VALUE(INDEX(rawData!$AK:$AK, MATCH($A130, rawData!$E:$E, 0)))=VALUE($K130),"NA")</f>
        <v>1</v>
      </c>
      <c r="X130" t="b">
        <f>IF(COUNTIF(O130:W130,FALSE)&gt;0,FALSE,TRUE)</f>
        <v>1</v>
      </c>
      <c r="Y130">
        <v>130</v>
      </c>
    </row>
    <row r="131" spans="1:25">
      <c r="A131" t="s">
        <v>155</v>
      </c>
      <c r="B131" t="s">
        <v>26</v>
      </c>
      <c r="C131">
        <v>1</v>
      </c>
      <c r="D131" t="s">
        <v>26</v>
      </c>
      <c r="E131">
        <v>1</v>
      </c>
      <c r="F131">
        <v>23</v>
      </c>
      <c r="G131">
        <v>4</v>
      </c>
      <c r="H131">
        <v>4</v>
      </c>
      <c r="I131">
        <v>1</v>
      </c>
      <c r="J131">
        <v>0</v>
      </c>
      <c r="K131">
        <v>0</v>
      </c>
      <c r="L131" t="str">
        <f>IF( (COUNTIF(B131:E131,"1")+COUNTIF(B131:E131,1))=0,
    "unknown",
    MID(
        IF(OR(B131="1",B131=1)," + fossorial","") &amp;
        IF(OR(C131="1",C131=1)," + terrestrial","") &amp;
        IF(OR(D131="1",D131=1)," + aquatic","") &amp;
        IF(OR(E131="1",E131=1)," + arboreal",""),
    4, 999)
)</f>
        <v>terrestrial + arboreal</v>
      </c>
      <c r="M131" t="str">
        <f>IF(
   AND( (COUNTIF(I131:K131,"1")+COUNTIF(I131:K131,1))=0,
        (COUNTIF(I131:K131,"0")+COUNTIF(I131:K131,0))=0 ),
   "unknown",
   IF(
     (COUNTIF(I131:K131,"1")+COUNTIF(I131:K131,1))&gt;0,
     MID(
        IF(OR(I131=1,I131="1")," + direct","") &amp;
        IF(OR(J131=1,J131="1")," + larval","") &amp;
        IF(OR(K131=1,K131="1")," + viviparous",""),
     4,999),
     IF( (COUNTIF(I131:K131,"0")+COUNTIF(I131:K131,0))=3,
         "none",
         "unknown")
   )
)</f>
        <v>direct</v>
      </c>
      <c r="N131" t="b">
        <f>IFERROR(VALUE(INDEX(rawData!$Z:$Z, MATCH($A131, rawData!$E:$E, 0)))=VALUE($F131),"NA")</f>
        <v>1</v>
      </c>
      <c r="O131" t="b">
        <f>IFERROR(VALUE(INDEX(rawData!$AD:$AD, MATCH($A131, rawData!$E:$E, 0)))=VALUE($G131),"NA")</f>
        <v>1</v>
      </c>
      <c r="P131" t="b">
        <f>IFERROR(VALUE(INDEX(rawData!$AE:$AE, MATCH($A131, rawData!$E:$E, 0)))=VALUE($H131),"NA")</f>
        <v>1</v>
      </c>
      <c r="Q131" t="b">
        <f>IFERROR(INDEX(rawData!$F:$F, MATCH($A131, rawData!$E:$E, 0))=$B131,"NA")</f>
        <v>1</v>
      </c>
      <c r="R131" t="b">
        <f>IFERROR(INDEX(rawData!$G:$G, MATCH($A131, rawData!$E:$E, 0))=$C131,"NA")</f>
        <v>1</v>
      </c>
      <c r="S131" t="b">
        <f>IFERROR(INDEX(rawData!$H:$H, MATCH($A131, rawData!$E:$E, 0))=$D131,"NA")</f>
        <v>1</v>
      </c>
      <c r="T131" t="b">
        <f>IFERROR(INDEX(rawData!$I:$I, MATCH($A131, rawData!$E:$E, 0))=$E131,"NA")</f>
        <v>1</v>
      </c>
      <c r="U131" t="b">
        <f>IFERROR(VALUE(INDEX(rawData!$AI:$AI, MATCH($A131, rawData!$E:$E, 0)))=VALUE($I131),"NA")</f>
        <v>1</v>
      </c>
      <c r="V131" t="b">
        <f>IFERROR(VALUE(INDEX(rawData!$AJ:$AJ, MATCH($A131, rawData!$E:$E, 0)))=VALUE($J131),"NA")</f>
        <v>1</v>
      </c>
      <c r="W131" t="b">
        <f>IFERROR(VALUE(INDEX(rawData!$AK:$AK, MATCH($A131, rawData!$E:$E, 0)))=VALUE($K131),"NA")</f>
        <v>1</v>
      </c>
      <c r="X131" t="b">
        <f>IF(COUNTIF(O131:W131,FALSE)&gt;0,FALSE,TRUE)</f>
        <v>1</v>
      </c>
      <c r="Y131">
        <v>131</v>
      </c>
    </row>
    <row r="132" spans="1:25">
      <c r="A132" t="s">
        <v>156</v>
      </c>
      <c r="B132" t="s">
        <v>26</v>
      </c>
      <c r="C132">
        <v>1</v>
      </c>
      <c r="D132">
        <v>1</v>
      </c>
      <c r="E132">
        <v>1</v>
      </c>
      <c r="F132">
        <v>50</v>
      </c>
      <c r="G132">
        <v>1000</v>
      </c>
      <c r="H132">
        <v>1000</v>
      </c>
      <c r="I132">
        <v>0</v>
      </c>
      <c r="J132">
        <v>1</v>
      </c>
      <c r="K132">
        <v>0</v>
      </c>
      <c r="L132" t="str">
        <f>IF( (COUNTIF(B132:E132,"1")+COUNTIF(B132:E132,1))=0,
    "unknown",
    MID(
        IF(OR(B132="1",B132=1)," + fossorial","") &amp;
        IF(OR(C132="1",C132=1)," + terrestrial","") &amp;
        IF(OR(D132="1",D132=1)," + aquatic","") &amp;
        IF(OR(E132="1",E132=1)," + arboreal",""),
    4, 999)
)</f>
        <v>terrestrial + aquatic + arboreal</v>
      </c>
      <c r="M132" t="str">
        <f>IF(
   AND( (COUNTIF(I132:K132,"1")+COUNTIF(I132:K132,1))=0,
        (COUNTIF(I132:K132,"0")+COUNTIF(I132:K132,0))=0 ),
   "unknown",
   IF(
     (COUNTIF(I132:K132,"1")+COUNTIF(I132:K132,1))&gt;0,
     MID(
        IF(OR(I132=1,I132="1")," + direct","") &amp;
        IF(OR(J132=1,J132="1")," + larval","") &amp;
        IF(OR(K132=1,K132="1")," + viviparous",""),
     4,999),
     IF( (COUNTIF(I132:K132,"0")+COUNTIF(I132:K132,0))=3,
         "none",
         "unknown")
   )
)</f>
        <v>larval</v>
      </c>
      <c r="N132" t="b">
        <f>IFERROR(VALUE(INDEX(rawData!$Z:$Z, MATCH($A132, rawData!$E:$E, 0)))=VALUE($F132),"NA")</f>
        <v>1</v>
      </c>
      <c r="O132" t="b">
        <f>IFERROR(VALUE(INDEX(rawData!$AD:$AD, MATCH($A132, rawData!$E:$E, 0)))=VALUE($G132),"NA")</f>
        <v>1</v>
      </c>
      <c r="P132" t="b">
        <f>IFERROR(VALUE(INDEX(rawData!$AE:$AE, MATCH($A132, rawData!$E:$E, 0)))=VALUE($H132),"NA")</f>
        <v>1</v>
      </c>
      <c r="Q132" t="b">
        <f>IFERROR(INDEX(rawData!$F:$F, MATCH($A132, rawData!$E:$E, 0))=$B132,"NA")</f>
        <v>1</v>
      </c>
      <c r="R132" t="b">
        <f>IFERROR(INDEX(rawData!$G:$G, MATCH($A132, rawData!$E:$E, 0))=$C132,"NA")</f>
        <v>1</v>
      </c>
      <c r="S132" t="b">
        <f>IFERROR(INDEX(rawData!$H:$H, MATCH($A132, rawData!$E:$E, 0))=$D132,"NA")</f>
        <v>1</v>
      </c>
      <c r="T132" t="b">
        <f>IFERROR(INDEX(rawData!$I:$I, MATCH($A132, rawData!$E:$E, 0))=$E132,"NA")</f>
        <v>1</v>
      </c>
      <c r="U132" t="b">
        <f>IFERROR(VALUE(INDEX(rawData!$AI:$AI, MATCH($A132, rawData!$E:$E, 0)))=VALUE($I132),"NA")</f>
        <v>1</v>
      </c>
      <c r="V132" t="b">
        <f>IFERROR(VALUE(INDEX(rawData!$AJ:$AJ, MATCH($A132, rawData!$E:$E, 0)))=VALUE($J132),"NA")</f>
        <v>1</v>
      </c>
      <c r="W132" t="b">
        <f>IFERROR(VALUE(INDEX(rawData!$AK:$AK, MATCH($A132, rawData!$E:$E, 0)))=VALUE($K132),"NA")</f>
        <v>1</v>
      </c>
      <c r="X132" t="b">
        <f>IF(COUNTIF(O132:W132,FALSE)&gt;0,FALSE,TRUE)</f>
        <v>1</v>
      </c>
      <c r="Y132">
        <v>132</v>
      </c>
    </row>
    <row r="133" spans="1:25">
      <c r="A133" t="s">
        <v>157</v>
      </c>
      <c r="B133" t="s">
        <v>26</v>
      </c>
      <c r="C133" t="s">
        <v>26</v>
      </c>
      <c r="D133">
        <v>1</v>
      </c>
      <c r="E133">
        <v>1</v>
      </c>
      <c r="F133">
        <v>65</v>
      </c>
      <c r="G133">
        <v>113</v>
      </c>
      <c r="H133">
        <v>201</v>
      </c>
      <c r="I133">
        <v>0</v>
      </c>
      <c r="J133">
        <v>1</v>
      </c>
      <c r="K133">
        <v>0</v>
      </c>
      <c r="L133" t="str">
        <f>IF( (COUNTIF(B133:E133,"1")+COUNTIF(B133:E133,1))=0,
    "unknown",
    MID(
        IF(OR(B133="1",B133=1)," + fossorial","") &amp;
        IF(OR(C133="1",C133=1)," + terrestrial","") &amp;
        IF(OR(D133="1",D133=1)," + aquatic","") &amp;
        IF(OR(E133="1",E133=1)," + arboreal",""),
    4, 999)
)</f>
        <v>aquatic + arboreal</v>
      </c>
      <c r="M133" t="str">
        <f>IF(
   AND( (COUNTIF(I133:K133,"1")+COUNTIF(I133:K133,1))=0,
        (COUNTIF(I133:K133,"0")+COUNTIF(I133:K133,0))=0 ),
   "unknown",
   IF(
     (COUNTIF(I133:K133,"1")+COUNTIF(I133:K133,1))&gt;0,
     MID(
        IF(OR(I133=1,I133="1")," + direct","") &amp;
        IF(OR(J133=1,J133="1")," + larval","") &amp;
        IF(OR(K133=1,K133="1")," + viviparous",""),
     4,999),
     IF( (COUNTIF(I133:K133,"0")+COUNTIF(I133:K133,0))=3,
         "none",
         "unknown")
   )
)</f>
        <v>larval</v>
      </c>
      <c r="N133" t="b">
        <f>IFERROR(VALUE(INDEX(rawData!$Z:$Z, MATCH($A133, rawData!$E:$E, 0)))=VALUE($F133),"NA")</f>
        <v>1</v>
      </c>
      <c r="O133" t="b">
        <f>IFERROR(VALUE(INDEX(rawData!$AD:$AD, MATCH($A133, rawData!$E:$E, 0)))=VALUE($G133),"NA")</f>
        <v>1</v>
      </c>
      <c r="P133" t="b">
        <f>IFERROR(VALUE(INDEX(rawData!$AE:$AE, MATCH($A133, rawData!$E:$E, 0)))=VALUE($H133),"NA")</f>
        <v>1</v>
      </c>
      <c r="Q133" t="b">
        <f>IFERROR(INDEX(rawData!$F:$F, MATCH($A133, rawData!$E:$E, 0))=$B133,"NA")</f>
        <v>1</v>
      </c>
      <c r="R133" t="b">
        <f>IFERROR(INDEX(rawData!$G:$G, MATCH($A133, rawData!$E:$E, 0))=$C133,"NA")</f>
        <v>1</v>
      </c>
      <c r="S133" t="b">
        <f>IFERROR(INDEX(rawData!$H:$H, MATCH($A133, rawData!$E:$E, 0))=$D133,"NA")</f>
        <v>1</v>
      </c>
      <c r="T133" t="b">
        <f>IFERROR(INDEX(rawData!$I:$I, MATCH($A133, rawData!$E:$E, 0))=$E133,"NA")</f>
        <v>1</v>
      </c>
      <c r="U133" t="b">
        <f>IFERROR(VALUE(INDEX(rawData!$AI:$AI, MATCH($A133, rawData!$E:$E, 0)))=VALUE($I133),"NA")</f>
        <v>1</v>
      </c>
      <c r="V133" t="b">
        <f>IFERROR(VALUE(INDEX(rawData!$AJ:$AJ, MATCH($A133, rawData!$E:$E, 0)))=VALUE($J133),"NA")</f>
        <v>1</v>
      </c>
      <c r="W133" t="b">
        <f>IFERROR(VALUE(INDEX(rawData!$AK:$AK, MATCH($A133, rawData!$E:$E, 0)))=VALUE($K133),"NA")</f>
        <v>1</v>
      </c>
      <c r="X133" t="b">
        <f>IF(COUNTIF(O133:W133,FALSE)&gt;0,FALSE,TRUE)</f>
        <v>1</v>
      </c>
      <c r="Y133">
        <v>133</v>
      </c>
    </row>
    <row r="134" spans="1:25">
      <c r="A134" t="s">
        <v>158</v>
      </c>
      <c r="B134" t="s">
        <v>26</v>
      </c>
      <c r="C134">
        <v>1</v>
      </c>
      <c r="D134">
        <v>1</v>
      </c>
      <c r="E134">
        <v>1</v>
      </c>
      <c r="F134">
        <v>53</v>
      </c>
      <c r="G134">
        <v>2308</v>
      </c>
      <c r="H134">
        <v>2308</v>
      </c>
      <c r="I134">
        <v>0</v>
      </c>
      <c r="J134">
        <v>1</v>
      </c>
      <c r="K134">
        <v>0</v>
      </c>
      <c r="L134" t="str">
        <f>IF( (COUNTIF(B134:E134,"1")+COUNTIF(B134:E134,1))=0,
    "unknown",
    MID(
        IF(OR(B134="1",B134=1)," + fossorial","") &amp;
        IF(OR(C134="1",C134=1)," + terrestrial","") &amp;
        IF(OR(D134="1",D134=1)," + aquatic","") &amp;
        IF(OR(E134="1",E134=1)," + arboreal",""),
    4, 999)
)</f>
        <v>terrestrial + aquatic + arboreal</v>
      </c>
      <c r="M134" t="str">
        <f>IF(
   AND( (COUNTIF(I134:K134,"1")+COUNTIF(I134:K134,1))=0,
        (COUNTIF(I134:K134,"0")+COUNTIF(I134:K134,0))=0 ),
   "unknown",
   IF(
     (COUNTIF(I134:K134,"1")+COUNTIF(I134:K134,1))&gt;0,
     MID(
        IF(OR(I134=1,I134="1")," + direct","") &amp;
        IF(OR(J134=1,J134="1")," + larval","") &amp;
        IF(OR(K134=1,K134="1")," + viviparous",""),
     4,999),
     IF( (COUNTIF(I134:K134,"0")+COUNTIF(I134:K134,0))=3,
         "none",
         "unknown")
   )
)</f>
        <v>larval</v>
      </c>
      <c r="N134" t="b">
        <f>IFERROR(VALUE(INDEX(rawData!$Z:$Z, MATCH($A134, rawData!$E:$E, 0)))=VALUE($F134),"NA")</f>
        <v>1</v>
      </c>
      <c r="O134" t="b">
        <f>IFERROR(VALUE(INDEX(rawData!$AD:$AD, MATCH($A134, rawData!$E:$E, 0)))=VALUE($G134),"NA")</f>
        <v>1</v>
      </c>
      <c r="P134" t="b">
        <f>IFERROR(VALUE(INDEX(rawData!$AE:$AE, MATCH($A134, rawData!$E:$E, 0)))=VALUE($H134),"NA")</f>
        <v>1</v>
      </c>
      <c r="Q134" t="b">
        <f>IFERROR(INDEX(rawData!$F:$F, MATCH($A134, rawData!$E:$E, 0))=$B134,"NA")</f>
        <v>1</v>
      </c>
      <c r="R134" t="b">
        <f>IFERROR(INDEX(rawData!$G:$G, MATCH($A134, rawData!$E:$E, 0))=$C134,"NA")</f>
        <v>1</v>
      </c>
      <c r="S134" t="b">
        <f>IFERROR(INDEX(rawData!$H:$H, MATCH($A134, rawData!$E:$E, 0))=$D134,"NA")</f>
        <v>1</v>
      </c>
      <c r="T134" t="b">
        <f>IFERROR(INDEX(rawData!$I:$I, MATCH($A134, rawData!$E:$E, 0))=$E134,"NA")</f>
        <v>1</v>
      </c>
      <c r="U134" t="b">
        <f>IFERROR(VALUE(INDEX(rawData!$AI:$AI, MATCH($A134, rawData!$E:$E, 0)))=VALUE($I134),"NA")</f>
        <v>1</v>
      </c>
      <c r="V134" t="b">
        <f>IFERROR(VALUE(INDEX(rawData!$AJ:$AJ, MATCH($A134, rawData!$E:$E, 0)))=VALUE($J134),"NA")</f>
        <v>1</v>
      </c>
      <c r="W134" t="b">
        <f>IFERROR(VALUE(INDEX(rawData!$AK:$AK, MATCH($A134, rawData!$E:$E, 0)))=VALUE($K134),"NA")</f>
        <v>1</v>
      </c>
      <c r="X134" t="b">
        <f>IF(COUNTIF(O134:W134,FALSE)&gt;0,FALSE,TRUE)</f>
        <v>1</v>
      </c>
      <c r="Y134">
        <v>134</v>
      </c>
    </row>
    <row r="135" spans="1:25">
      <c r="A135" t="s">
        <v>159</v>
      </c>
      <c r="B135" t="s">
        <v>26</v>
      </c>
      <c r="C135">
        <v>1</v>
      </c>
      <c r="D135" t="s">
        <v>26</v>
      </c>
      <c r="E135" t="s">
        <v>26</v>
      </c>
      <c r="F135">
        <v>77.3</v>
      </c>
      <c r="G135">
        <v>990</v>
      </c>
      <c r="H135">
        <v>990</v>
      </c>
      <c r="I135">
        <v>0</v>
      </c>
      <c r="J135">
        <v>1</v>
      </c>
      <c r="K135">
        <v>0</v>
      </c>
      <c r="L135" t="str">
        <f>IF( (COUNTIF(B135:E135,"1")+COUNTIF(B135:E135,1))=0,
    "unknown",
    MID(
        IF(OR(B135="1",B135=1)," + fossorial","") &amp;
        IF(OR(C135="1",C135=1)," + terrestrial","") &amp;
        IF(OR(D135="1",D135=1)," + aquatic","") &amp;
        IF(OR(E135="1",E135=1)," + arboreal",""),
    4, 999)
)</f>
        <v>terrestrial</v>
      </c>
      <c r="M135" t="str">
        <f>IF(
   AND( (COUNTIF(I135:K135,"1")+COUNTIF(I135:K135,1))=0,
        (COUNTIF(I135:K135,"0")+COUNTIF(I135:K135,0))=0 ),
   "unknown",
   IF(
     (COUNTIF(I135:K135,"1")+COUNTIF(I135:K135,1))&gt;0,
     MID(
        IF(OR(I135=1,I135="1")," + direct","") &amp;
        IF(OR(J135=1,J135="1")," + larval","") &amp;
        IF(OR(K135=1,K135="1")," + viviparous",""),
     4,999),
     IF( (COUNTIF(I135:K135,"0")+COUNTIF(I135:K135,0))=3,
         "none",
         "unknown")
   )
)</f>
        <v>larval</v>
      </c>
      <c r="N135" t="b">
        <f>IFERROR(VALUE(INDEX(rawData!$Z:$Z, MATCH($A135, rawData!$E:$E, 0)))=VALUE($F135),"NA")</f>
        <v>1</v>
      </c>
      <c r="O135" t="b">
        <f>IFERROR(VALUE(INDEX(rawData!$AD:$AD, MATCH($A135, rawData!$E:$E, 0)))=VALUE($G135),"NA")</f>
        <v>1</v>
      </c>
      <c r="P135" t="b">
        <f>IFERROR(VALUE(INDEX(rawData!$AE:$AE, MATCH($A135, rawData!$E:$E, 0)))=VALUE($H135),"NA")</f>
        <v>1</v>
      </c>
      <c r="Q135" t="b">
        <f>IFERROR(INDEX(rawData!$F:$F, MATCH($A135, rawData!$E:$E, 0))=$B135,"NA")</f>
        <v>1</v>
      </c>
      <c r="R135" t="b">
        <f>IFERROR(INDEX(rawData!$G:$G, MATCH($A135, rawData!$E:$E, 0))=$C135,"NA")</f>
        <v>1</v>
      </c>
      <c r="S135" t="b">
        <f>IFERROR(INDEX(rawData!$H:$H, MATCH($A135, rawData!$E:$E, 0))=$D135,"NA")</f>
        <v>1</v>
      </c>
      <c r="T135" t="b">
        <f>IFERROR(INDEX(rawData!$I:$I, MATCH($A135, rawData!$E:$E, 0))=$E135,"NA")</f>
        <v>1</v>
      </c>
      <c r="U135" t="b">
        <f>IFERROR(VALUE(INDEX(rawData!$AI:$AI, MATCH($A135, rawData!$E:$E, 0)))=VALUE($I135),"NA")</f>
        <v>1</v>
      </c>
      <c r="V135" t="b">
        <f>IFERROR(VALUE(INDEX(rawData!$AJ:$AJ, MATCH($A135, rawData!$E:$E, 0)))=VALUE($J135),"NA")</f>
        <v>1</v>
      </c>
      <c r="W135" t="b">
        <f>IFERROR(VALUE(INDEX(rawData!$AK:$AK, MATCH($A135, rawData!$E:$E, 0)))=VALUE($K135),"NA")</f>
        <v>1</v>
      </c>
      <c r="X135" t="b">
        <f>IF(COUNTIF(O135:W135,FALSE)&gt;0,FALSE,TRUE)</f>
        <v>1</v>
      </c>
      <c r="Y135">
        <v>135</v>
      </c>
    </row>
    <row r="136" spans="1:25">
      <c r="A136" t="s">
        <v>160</v>
      </c>
      <c r="B136">
        <v>1</v>
      </c>
      <c r="C136">
        <v>1</v>
      </c>
      <c r="D136">
        <v>1</v>
      </c>
      <c r="E136" t="s">
        <v>26</v>
      </c>
      <c r="F136">
        <v>86</v>
      </c>
      <c r="G136">
        <v>420</v>
      </c>
      <c r="H136">
        <v>420</v>
      </c>
      <c r="I136">
        <v>0</v>
      </c>
      <c r="J136">
        <v>1</v>
      </c>
      <c r="K136">
        <v>0</v>
      </c>
      <c r="L136" t="str">
        <f>IF( (COUNTIF(B136:E136,"1")+COUNTIF(B136:E136,1))=0,
    "unknown",
    MID(
        IF(OR(B136="1",B136=1)," + fossorial","") &amp;
        IF(OR(C136="1",C136=1)," + terrestrial","") &amp;
        IF(OR(D136="1",D136=1)," + aquatic","") &amp;
        IF(OR(E136="1",E136=1)," + arboreal",""),
    4, 999)
)</f>
        <v>fossorial + terrestrial + aquatic</v>
      </c>
      <c r="M136" t="str">
        <f>IF(
   AND( (COUNTIF(I136:K136,"1")+COUNTIF(I136:K136,1))=0,
        (COUNTIF(I136:K136,"0")+COUNTIF(I136:K136,0))=0 ),
   "unknown",
   IF(
     (COUNTIF(I136:K136,"1")+COUNTIF(I136:K136,1))&gt;0,
     MID(
        IF(OR(I136=1,I136="1")," + direct","") &amp;
        IF(OR(J136=1,J136="1")," + larval","") &amp;
        IF(OR(K136=1,K136="1")," + viviparous",""),
     4,999),
     IF( (COUNTIF(I136:K136,"0")+COUNTIF(I136:K136,0))=3,
         "none",
         "unknown")
   )
)</f>
        <v>larval</v>
      </c>
      <c r="N136" t="b">
        <f>IFERROR(VALUE(INDEX(rawData!$Z:$Z, MATCH($A136, rawData!$E:$E, 0)))=VALUE($F136),"NA")</f>
        <v>1</v>
      </c>
      <c r="O136" t="b">
        <f>IFERROR(VALUE(INDEX(rawData!$AD:$AD, MATCH($A136, rawData!$E:$E, 0)))=VALUE($G136),"NA")</f>
        <v>1</v>
      </c>
      <c r="P136" t="b">
        <f>IFERROR(VALUE(INDEX(rawData!$AE:$AE, MATCH($A136, rawData!$E:$E, 0)))=VALUE($H136),"NA")</f>
        <v>1</v>
      </c>
      <c r="Q136" t="b">
        <f>IFERROR(INDEX(rawData!$F:$F, MATCH($A136, rawData!$E:$E, 0))=$B136,"NA")</f>
        <v>1</v>
      </c>
      <c r="R136" t="b">
        <f>IFERROR(INDEX(rawData!$G:$G, MATCH($A136, rawData!$E:$E, 0))=$C136,"NA")</f>
        <v>1</v>
      </c>
      <c r="S136" t="b">
        <f>IFERROR(INDEX(rawData!$H:$H, MATCH($A136, rawData!$E:$E, 0))=$D136,"NA")</f>
        <v>1</v>
      </c>
      <c r="T136" t="b">
        <f>IFERROR(INDEX(rawData!$I:$I, MATCH($A136, rawData!$E:$E, 0))=$E136,"NA")</f>
        <v>1</v>
      </c>
      <c r="U136" t="b">
        <f>IFERROR(VALUE(INDEX(rawData!$AI:$AI, MATCH($A136, rawData!$E:$E, 0)))=VALUE($I136),"NA")</f>
        <v>1</v>
      </c>
      <c r="V136" t="b">
        <f>IFERROR(VALUE(INDEX(rawData!$AJ:$AJ, MATCH($A136, rawData!$E:$E, 0)))=VALUE($J136),"NA")</f>
        <v>1</v>
      </c>
      <c r="W136" t="b">
        <f>IFERROR(VALUE(INDEX(rawData!$AK:$AK, MATCH($A136, rawData!$E:$E, 0)))=VALUE($K136),"NA")</f>
        <v>1</v>
      </c>
      <c r="X136" t="b">
        <f>IF(COUNTIF(O136:W136,FALSE)&gt;0,FALSE,TRUE)</f>
        <v>1</v>
      </c>
      <c r="Y136">
        <v>136</v>
      </c>
    </row>
    <row r="137" spans="1:25">
      <c r="A137" t="s">
        <v>161</v>
      </c>
      <c r="B137" t="s">
        <v>26</v>
      </c>
      <c r="C137">
        <v>1</v>
      </c>
      <c r="D137" t="s">
        <v>26</v>
      </c>
      <c r="E137" t="s">
        <v>26</v>
      </c>
      <c r="F137">
        <v>78.7</v>
      </c>
      <c r="G137">
        <v>295</v>
      </c>
      <c r="H137">
        <v>436</v>
      </c>
      <c r="I137">
        <v>0</v>
      </c>
      <c r="J137">
        <v>1</v>
      </c>
      <c r="K137">
        <v>0</v>
      </c>
      <c r="L137" t="str">
        <f>IF( (COUNTIF(B137:E137,"1")+COUNTIF(B137:E137,1))=0,
    "unknown",
    MID(
        IF(OR(B137="1",B137=1)," + fossorial","") &amp;
        IF(OR(C137="1",C137=1)," + terrestrial","") &amp;
        IF(OR(D137="1",D137=1)," + aquatic","") &amp;
        IF(OR(E137="1",E137=1)," + arboreal",""),
    4, 999)
)</f>
        <v>terrestrial</v>
      </c>
      <c r="M137" t="str">
        <f>IF(
   AND( (COUNTIF(I137:K137,"1")+COUNTIF(I137:K137,1))=0,
        (COUNTIF(I137:K137,"0")+COUNTIF(I137:K137,0))=0 ),
   "unknown",
   IF(
     (COUNTIF(I137:K137,"1")+COUNTIF(I137:K137,1))&gt;0,
     MID(
        IF(OR(I137=1,I137="1")," + direct","") &amp;
        IF(OR(J137=1,J137="1")," + larval","") &amp;
        IF(OR(K137=1,K137="1")," + viviparous",""),
     4,999),
     IF( (COUNTIF(I137:K137,"0")+COUNTIF(I137:K137,0))=3,
         "none",
         "unknown")
   )
)</f>
        <v>larval</v>
      </c>
      <c r="N137" t="b">
        <f>IFERROR(VALUE(INDEX(rawData!$Z:$Z, MATCH($A137, rawData!$E:$E, 0)))=VALUE($F137),"NA")</f>
        <v>1</v>
      </c>
      <c r="O137" t="b">
        <f>IFERROR(VALUE(INDEX(rawData!$AD:$AD, MATCH($A137, rawData!$E:$E, 0)))=VALUE($G137),"NA")</f>
        <v>1</v>
      </c>
      <c r="P137" t="b">
        <f>IFERROR(VALUE(INDEX(rawData!$AE:$AE, MATCH($A137, rawData!$E:$E, 0)))=VALUE($H137),"NA")</f>
        <v>1</v>
      </c>
      <c r="Q137" t="b">
        <f>IFERROR(INDEX(rawData!$F:$F, MATCH($A137, rawData!$E:$E, 0))=$B137,"NA")</f>
        <v>1</v>
      </c>
      <c r="R137" t="b">
        <f>IFERROR(INDEX(rawData!$G:$G, MATCH($A137, rawData!$E:$E, 0))=$C137,"NA")</f>
        <v>1</v>
      </c>
      <c r="S137" t="b">
        <f>IFERROR(INDEX(rawData!$H:$H, MATCH($A137, rawData!$E:$E, 0))=$D137,"NA")</f>
        <v>1</v>
      </c>
      <c r="T137" t="b">
        <f>IFERROR(INDEX(rawData!$I:$I, MATCH($A137, rawData!$E:$E, 0))=$E137,"NA")</f>
        <v>1</v>
      </c>
      <c r="U137" t="b">
        <f>IFERROR(VALUE(INDEX(rawData!$AI:$AI, MATCH($A137, rawData!$E:$E, 0)))=VALUE($I137),"NA")</f>
        <v>1</v>
      </c>
      <c r="V137" t="b">
        <f>IFERROR(VALUE(INDEX(rawData!$AJ:$AJ, MATCH($A137, rawData!$E:$E, 0)))=VALUE($J137),"NA")</f>
        <v>1</v>
      </c>
      <c r="W137" t="b">
        <f>IFERROR(VALUE(INDEX(rawData!$AK:$AK, MATCH($A137, rawData!$E:$E, 0)))=VALUE($K137),"NA")</f>
        <v>1</v>
      </c>
      <c r="X137" t="b">
        <f>IF(COUNTIF(O137:W137,FALSE)&gt;0,FALSE,TRUE)</f>
        <v>1</v>
      </c>
      <c r="Y137">
        <v>136</v>
      </c>
    </row>
    <row r="138" spans="1:25">
      <c r="A138" t="s">
        <v>162</v>
      </c>
      <c r="B138" t="s">
        <v>26</v>
      </c>
      <c r="C138">
        <v>1</v>
      </c>
      <c r="D138">
        <v>1</v>
      </c>
      <c r="E138">
        <v>1</v>
      </c>
      <c r="F138">
        <v>30</v>
      </c>
      <c r="G138">
        <v>94</v>
      </c>
      <c r="H138">
        <v>179</v>
      </c>
      <c r="I138">
        <v>0</v>
      </c>
      <c r="J138">
        <v>1</v>
      </c>
      <c r="K138">
        <v>0</v>
      </c>
      <c r="L138" t="str">
        <f>IF( (COUNTIF(B138:E138,"1")+COUNTIF(B138:E138,1))=0,
    "unknown",
    MID(
        IF(OR(B138="1",B138=1)," + fossorial","") &amp;
        IF(OR(C138="1",C138=1)," + terrestrial","") &amp;
        IF(OR(D138="1",D138=1)," + aquatic","") &amp;
        IF(OR(E138="1",E138=1)," + arboreal",""),
    4, 999)
)</f>
        <v>terrestrial + aquatic + arboreal</v>
      </c>
      <c r="M138" t="str">
        <f>IF(
   AND( (COUNTIF(I138:K138,"1")+COUNTIF(I138:K138,1))=0,
        (COUNTIF(I138:K138,"0")+COUNTIF(I138:K138,0))=0 ),
   "unknown",
   IF(
     (COUNTIF(I138:K138,"1")+COUNTIF(I138:K138,1))&gt;0,
     MID(
        IF(OR(I138=1,I138="1")," + direct","") &amp;
        IF(OR(J138=1,J138="1")," + larval","") &amp;
        IF(OR(K138=1,K138="1")," + viviparous",""),
     4,999),
     IF( (COUNTIF(I138:K138,"0")+COUNTIF(I138:K138,0))=3,
         "none",
         "unknown")
   )
)</f>
        <v>larval</v>
      </c>
      <c r="N138" t="b">
        <f>IFERROR(VALUE(INDEX(rawData!$Z:$Z, MATCH($A138, rawData!$E:$E, 0)))=VALUE($F138),"NA")</f>
        <v>1</v>
      </c>
      <c r="O138" t="b">
        <f>IFERROR(VALUE(INDEX(rawData!$AD:$AD, MATCH($A138, rawData!$E:$E, 0)))=VALUE($G138),"NA")</f>
        <v>1</v>
      </c>
      <c r="P138" t="b">
        <f>IFERROR(VALUE(INDEX(rawData!$AE:$AE, MATCH($A138, rawData!$E:$E, 0)))=VALUE($H138),"NA")</f>
        <v>1</v>
      </c>
      <c r="Q138" t="b">
        <f>IFERROR(INDEX(rawData!$F:$F, MATCH($A138, rawData!$E:$E, 0))=$B138,"NA")</f>
        <v>1</v>
      </c>
      <c r="R138" t="b">
        <f>IFERROR(INDEX(rawData!$G:$G, MATCH($A138, rawData!$E:$E, 0))=$C138,"NA")</f>
        <v>1</v>
      </c>
      <c r="S138" t="b">
        <f>IFERROR(INDEX(rawData!$H:$H, MATCH($A138, rawData!$E:$E, 0))=$D138,"NA")</f>
        <v>1</v>
      </c>
      <c r="T138" t="b">
        <f>IFERROR(INDEX(rawData!$I:$I, MATCH($A138, rawData!$E:$E, 0))=$E138,"NA")</f>
        <v>1</v>
      </c>
      <c r="U138" t="b">
        <f>IFERROR(VALUE(INDEX(rawData!$AI:$AI, MATCH($A138, rawData!$E:$E, 0)))=VALUE($I138),"NA")</f>
        <v>1</v>
      </c>
      <c r="V138" t="b">
        <f>IFERROR(VALUE(INDEX(rawData!$AJ:$AJ, MATCH($A138, rawData!$E:$E, 0)))=VALUE($J138),"NA")</f>
        <v>1</v>
      </c>
      <c r="W138" t="b">
        <f>IFERROR(VALUE(INDEX(rawData!$AK:$AK, MATCH($A138, rawData!$E:$E, 0)))=VALUE($K138),"NA")</f>
        <v>1</v>
      </c>
      <c r="X138" t="b">
        <f>IF(COUNTIF(O138:W138,FALSE)&gt;0,FALSE,TRUE)</f>
        <v>1</v>
      </c>
      <c r="Y138">
        <v>137</v>
      </c>
    </row>
    <row r="139" spans="1:25">
      <c r="A139" t="s">
        <v>163</v>
      </c>
      <c r="B139" t="s">
        <v>26</v>
      </c>
      <c r="C139">
        <v>1</v>
      </c>
      <c r="D139">
        <v>1</v>
      </c>
      <c r="E139">
        <v>1</v>
      </c>
      <c r="F139">
        <v>35</v>
      </c>
      <c r="G139">
        <v>80</v>
      </c>
      <c r="H139">
        <v>1047</v>
      </c>
      <c r="I139">
        <v>0</v>
      </c>
      <c r="J139">
        <v>1</v>
      </c>
      <c r="K139">
        <v>0</v>
      </c>
      <c r="L139" t="str">
        <f>IF( (COUNTIF(B139:E139,"1")+COUNTIF(B139:E139,1))=0,
    "unknown",
    MID(
        IF(OR(B139="1",B139=1)," + fossorial","") &amp;
        IF(OR(C139="1",C139=1)," + terrestrial","") &amp;
        IF(OR(D139="1",D139=1)," + aquatic","") &amp;
        IF(OR(E139="1",E139=1)," + arboreal",""),
    4, 999)
)</f>
        <v>terrestrial + aquatic + arboreal</v>
      </c>
      <c r="M139" t="str">
        <f>IF(
   AND( (COUNTIF(I139:K139,"1")+COUNTIF(I139:K139,1))=0,
        (COUNTIF(I139:K139,"0")+COUNTIF(I139:K139,0))=0 ),
   "unknown",
   IF(
     (COUNTIF(I139:K139,"1")+COUNTIF(I139:K139,1))&gt;0,
     MID(
        IF(OR(I139=1,I139="1")," + direct","") &amp;
        IF(OR(J139=1,J139="1")," + larval","") &amp;
        IF(OR(K139=1,K139="1")," + viviparous",""),
     4,999),
     IF( (COUNTIF(I139:K139,"0")+COUNTIF(I139:K139,0))=3,
         "none",
         "unknown")
   )
)</f>
        <v>larval</v>
      </c>
      <c r="N139" t="b">
        <f>IFERROR(VALUE(INDEX(rawData!$Z:$Z, MATCH($A139, rawData!$E:$E, 0)))=VALUE($F139),"NA")</f>
        <v>1</v>
      </c>
      <c r="O139" t="b">
        <f>IFERROR(VALUE(INDEX(rawData!$AD:$AD, MATCH($A139, rawData!$E:$E, 0)))=VALUE($G139),"NA")</f>
        <v>1</v>
      </c>
      <c r="P139" t="b">
        <f>IFERROR(VALUE(INDEX(rawData!$AE:$AE, MATCH($A139, rawData!$E:$E, 0)))=VALUE($H139),"NA")</f>
        <v>1</v>
      </c>
      <c r="Q139" t="b">
        <f>IFERROR(INDEX(rawData!$F:$F, MATCH($A139, rawData!$E:$E, 0))=$B139,"NA")</f>
        <v>1</v>
      </c>
      <c r="R139" t="b">
        <f>IFERROR(INDEX(rawData!$G:$G, MATCH($A139, rawData!$E:$E, 0))=$C139,"NA")</f>
        <v>1</v>
      </c>
      <c r="S139" t="b">
        <f>IFERROR(INDEX(rawData!$H:$H, MATCH($A139, rawData!$E:$E, 0))=$D139,"NA")</f>
        <v>1</v>
      </c>
      <c r="T139" t="b">
        <f>IFERROR(INDEX(rawData!$I:$I, MATCH($A139, rawData!$E:$E, 0))=$E139,"NA")</f>
        <v>1</v>
      </c>
      <c r="U139" t="b">
        <f>IFERROR(VALUE(INDEX(rawData!$AI:$AI, MATCH($A139, rawData!$E:$E, 0)))=VALUE($I139),"NA")</f>
        <v>1</v>
      </c>
      <c r="V139" t="b">
        <f>IFERROR(VALUE(INDEX(rawData!$AJ:$AJ, MATCH($A139, rawData!$E:$E, 0)))=VALUE($J139),"NA")</f>
        <v>1</v>
      </c>
      <c r="W139" t="b">
        <f>IFERROR(VALUE(INDEX(rawData!$AK:$AK, MATCH($A139, rawData!$E:$E, 0)))=VALUE($K139),"NA")</f>
        <v>1</v>
      </c>
      <c r="X139" t="b">
        <f>IF(COUNTIF(O139:W139,FALSE)&gt;0,FALSE,TRUE)</f>
        <v>1</v>
      </c>
      <c r="Y139">
        <v>137</v>
      </c>
    </row>
    <row r="140" spans="1:25">
      <c r="A140" t="s">
        <v>164</v>
      </c>
      <c r="B140" t="s">
        <v>26</v>
      </c>
      <c r="C140">
        <v>1</v>
      </c>
      <c r="D140" t="s">
        <v>26</v>
      </c>
      <c r="E140" t="s">
        <v>26</v>
      </c>
      <c r="F140">
        <v>33.1</v>
      </c>
      <c r="G140">
        <v>18</v>
      </c>
      <c r="H140">
        <v>18</v>
      </c>
      <c r="I140">
        <v>1</v>
      </c>
      <c r="J140">
        <v>0</v>
      </c>
      <c r="K140">
        <v>0</v>
      </c>
      <c r="L140" t="str">
        <f>IF( (COUNTIF(B140:E140,"1")+COUNTIF(B140:E140,1))=0,
    "unknown",
    MID(
        IF(OR(B140="1",B140=1)," + fossorial","") &amp;
        IF(OR(C140="1",C140=1)," + terrestrial","") &amp;
        IF(OR(D140="1",D140=1)," + aquatic","") &amp;
        IF(OR(E140="1",E140=1)," + arboreal",""),
    4, 999)
)</f>
        <v>terrestrial</v>
      </c>
      <c r="M140" t="str">
        <f>IF(
   AND( (COUNTIF(I140:K140,"1")+COUNTIF(I140:K140,1))=0,
        (COUNTIF(I140:K140,"0")+COUNTIF(I140:K140,0))=0 ),
   "unknown",
   IF(
     (COUNTIF(I140:K140,"1")+COUNTIF(I140:K140,1))&gt;0,
     MID(
        IF(OR(I140=1,I140="1")," + direct","") &amp;
        IF(OR(J140=1,J140="1")," + larval","") &amp;
        IF(OR(K140=1,K140="1")," + viviparous",""),
     4,999),
     IF( (COUNTIF(I140:K140,"0")+COUNTIF(I140:K140,0))=3,
         "none",
         "unknown")
   )
)</f>
        <v>direct</v>
      </c>
      <c r="N140" t="b">
        <f>IFERROR(VALUE(INDEX(rawData!$Z:$Z, MATCH($A140, rawData!$E:$E, 0)))=VALUE($F140),"NA")</f>
        <v>1</v>
      </c>
      <c r="O140" t="b">
        <f>IFERROR(VALUE(INDEX(rawData!$AD:$AD, MATCH($A140, rawData!$E:$E, 0)))=VALUE($G140),"NA")</f>
        <v>1</v>
      </c>
      <c r="P140" t="b">
        <f>IFERROR(VALUE(INDEX(rawData!$AE:$AE, MATCH($A140, rawData!$E:$E, 0)))=VALUE($H140),"NA")</f>
        <v>1</v>
      </c>
      <c r="Q140" t="b">
        <f>IFERROR(INDEX(rawData!$F:$F, MATCH($A140, rawData!$E:$E, 0))=$B140,"NA")</f>
        <v>1</v>
      </c>
      <c r="R140" t="b">
        <f>IFERROR(INDEX(rawData!$G:$G, MATCH($A140, rawData!$E:$E, 0))=$C140,"NA")</f>
        <v>1</v>
      </c>
      <c r="S140" t="b">
        <f>IFERROR(INDEX(rawData!$H:$H, MATCH($A140, rawData!$E:$E, 0))=$D140,"NA")</f>
        <v>1</v>
      </c>
      <c r="T140" t="b">
        <f>IFERROR(INDEX(rawData!$I:$I, MATCH($A140, rawData!$E:$E, 0))=$E140,"NA")</f>
        <v>1</v>
      </c>
      <c r="U140" t="b">
        <f>IFERROR(VALUE(INDEX(rawData!$AI:$AI, MATCH($A140, rawData!$E:$E, 0)))=VALUE($I140),"NA")</f>
        <v>1</v>
      </c>
      <c r="V140" t="b">
        <f>IFERROR(VALUE(INDEX(rawData!$AJ:$AJ, MATCH($A140, rawData!$E:$E, 0)))=VALUE($J140),"NA")</f>
        <v>1</v>
      </c>
      <c r="W140" t="b">
        <f>IFERROR(VALUE(INDEX(rawData!$AK:$AK, MATCH($A140, rawData!$E:$E, 0)))=VALUE($K140),"NA")</f>
        <v>1</v>
      </c>
      <c r="X140" t="b">
        <f>IF(COUNTIF(O140:W140,FALSE)&gt;0,FALSE,TRUE)</f>
        <v>1</v>
      </c>
      <c r="Y140">
        <v>137</v>
      </c>
    </row>
    <row r="141" spans="1:25">
      <c r="A141" t="s">
        <v>165</v>
      </c>
      <c r="B141" t="s">
        <v>26</v>
      </c>
      <c r="C141">
        <v>1</v>
      </c>
      <c r="D141">
        <v>1</v>
      </c>
      <c r="E141">
        <v>1</v>
      </c>
      <c r="F141">
        <v>79.5</v>
      </c>
      <c r="G141">
        <v>11</v>
      </c>
      <c r="H141">
        <v>11</v>
      </c>
      <c r="I141">
        <v>1</v>
      </c>
      <c r="J141">
        <v>0</v>
      </c>
      <c r="K141">
        <v>0</v>
      </c>
      <c r="L141" t="str">
        <f>IF( (COUNTIF(B141:E141,"1")+COUNTIF(B141:E141,1))=0,
    "unknown",
    MID(
        IF(OR(B141="1",B141=1)," + fossorial","") &amp;
        IF(OR(C141="1",C141=1)," + terrestrial","") &amp;
        IF(OR(D141="1",D141=1)," + aquatic","") &amp;
        IF(OR(E141="1",E141=1)," + arboreal",""),
    4, 999)
)</f>
        <v>terrestrial + aquatic + arboreal</v>
      </c>
      <c r="M141" t="str">
        <f>IF(
   AND( (COUNTIF(I141:K141,"1")+COUNTIF(I141:K141,1))=0,
        (COUNTIF(I141:K141,"0")+COUNTIF(I141:K141,0))=0 ),
   "unknown",
   IF(
     (COUNTIF(I141:K141,"1")+COUNTIF(I141:K141,1))&gt;0,
     MID(
        IF(OR(I141=1,I141="1")," + direct","") &amp;
        IF(OR(J141=1,J141="1")," + larval","") &amp;
        IF(OR(K141=1,K141="1")," + viviparous",""),
     4,999),
     IF( (COUNTIF(I141:K141,"0")+COUNTIF(I141:K141,0))=3,
         "none",
         "unknown")
   )
)</f>
        <v>direct</v>
      </c>
      <c r="N141" t="b">
        <f>IFERROR(VALUE(INDEX(rawData!$Z:$Z, MATCH($A141, rawData!$E:$E, 0)))=VALUE($F141),"NA")</f>
        <v>1</v>
      </c>
      <c r="O141" t="b">
        <f>IFERROR(VALUE(INDEX(rawData!$AD:$AD, MATCH($A141, rawData!$E:$E, 0)))=VALUE($G141),"NA")</f>
        <v>1</v>
      </c>
      <c r="P141" t="b">
        <f>IFERROR(VALUE(INDEX(rawData!$AE:$AE, MATCH($A141, rawData!$E:$E, 0)))=VALUE($H141),"NA")</f>
        <v>1</v>
      </c>
      <c r="Q141" t="b">
        <f>IFERROR(INDEX(rawData!$F:$F, MATCH($A141, rawData!$E:$E, 0))=$B141,"NA")</f>
        <v>1</v>
      </c>
      <c r="R141" t="b">
        <f>IFERROR(INDEX(rawData!$G:$G, MATCH($A141, rawData!$E:$E, 0))=$C141,"NA")</f>
        <v>1</v>
      </c>
      <c r="S141" t="b">
        <f>IFERROR(INDEX(rawData!$H:$H, MATCH($A141, rawData!$E:$E, 0))=$D141,"NA")</f>
        <v>1</v>
      </c>
      <c r="T141" t="b">
        <f>IFERROR(INDEX(rawData!$I:$I, MATCH($A141, rawData!$E:$E, 0))=$E141,"NA")</f>
        <v>1</v>
      </c>
      <c r="U141" t="b">
        <f>IFERROR(VALUE(INDEX(rawData!$AI:$AI, MATCH($A141, rawData!$E:$E, 0)))=VALUE($I141),"NA")</f>
        <v>1</v>
      </c>
      <c r="V141" t="b">
        <f>IFERROR(VALUE(INDEX(rawData!$AJ:$AJ, MATCH($A141, rawData!$E:$E, 0)))=VALUE($J141),"NA")</f>
        <v>1</v>
      </c>
      <c r="W141" t="b">
        <f>IFERROR(VALUE(INDEX(rawData!$AK:$AK, MATCH($A141, rawData!$E:$E, 0)))=VALUE($K141),"NA")</f>
        <v>1</v>
      </c>
      <c r="X141" t="b">
        <f>IF(COUNTIF(O141:W141,FALSE)&gt;0,FALSE,TRUE)</f>
        <v>1</v>
      </c>
      <c r="Y141">
        <v>138</v>
      </c>
    </row>
    <row r="142" spans="1:25">
      <c r="A142" t="s">
        <v>166</v>
      </c>
      <c r="B142" t="s">
        <v>26</v>
      </c>
      <c r="C142">
        <v>1</v>
      </c>
      <c r="D142" t="s">
        <v>26</v>
      </c>
      <c r="E142">
        <v>1</v>
      </c>
      <c r="F142">
        <v>25</v>
      </c>
      <c r="G142">
        <v>8</v>
      </c>
      <c r="H142">
        <v>10</v>
      </c>
      <c r="I142">
        <v>1</v>
      </c>
      <c r="J142">
        <v>0</v>
      </c>
      <c r="K142">
        <v>0</v>
      </c>
      <c r="L142" t="str">
        <f>IF( (COUNTIF(B142:E142,"1")+COUNTIF(B142:E142,1))=0,
    "unknown",
    MID(
        IF(OR(B142="1",B142=1)," + fossorial","") &amp;
        IF(OR(C142="1",C142=1)," + terrestrial","") &amp;
        IF(OR(D142="1",D142=1)," + aquatic","") &amp;
        IF(OR(E142="1",E142=1)," + arboreal",""),
    4, 999)
)</f>
        <v>terrestrial + arboreal</v>
      </c>
      <c r="M142" t="str">
        <f>IF(
   AND( (COUNTIF(I142:K142,"1")+COUNTIF(I142:K142,1))=0,
        (COUNTIF(I142:K142,"0")+COUNTIF(I142:K142,0))=0 ),
   "unknown",
   IF(
     (COUNTIF(I142:K142,"1")+COUNTIF(I142:K142,1))&gt;0,
     MID(
        IF(OR(I142=1,I142="1")," + direct","") &amp;
        IF(OR(J142=1,J142="1")," + larval","") &amp;
        IF(OR(K142=1,K142="1")," + viviparous",""),
     4,999),
     IF( (COUNTIF(I142:K142,"0")+COUNTIF(I142:K142,0))=3,
         "none",
         "unknown")
   )
)</f>
        <v>direct</v>
      </c>
      <c r="N142" t="b">
        <f>IFERROR(VALUE(INDEX(rawData!$Z:$Z, MATCH($A142, rawData!$E:$E, 0)))=VALUE($F142),"NA")</f>
        <v>1</v>
      </c>
      <c r="O142" t="b">
        <f>IFERROR(VALUE(INDEX(rawData!$AD:$AD, MATCH($A142, rawData!$E:$E, 0)))=VALUE($G142),"NA")</f>
        <v>1</v>
      </c>
      <c r="P142" t="b">
        <f>IFERROR(VALUE(INDEX(rawData!$AE:$AE, MATCH($A142, rawData!$E:$E, 0)))=VALUE($H142),"NA")</f>
        <v>1</v>
      </c>
      <c r="Q142" t="b">
        <f>IFERROR(INDEX(rawData!$F:$F, MATCH($A142, rawData!$E:$E, 0))=$B142,"NA")</f>
        <v>1</v>
      </c>
      <c r="R142" t="b">
        <f>IFERROR(INDEX(rawData!$G:$G, MATCH($A142, rawData!$E:$E, 0))=$C142,"NA")</f>
        <v>1</v>
      </c>
      <c r="S142" t="b">
        <f>IFERROR(INDEX(rawData!$H:$H, MATCH($A142, rawData!$E:$E, 0))=$D142,"NA")</f>
        <v>1</v>
      </c>
      <c r="T142" t="b">
        <f>IFERROR(INDEX(rawData!$I:$I, MATCH($A142, rawData!$E:$E, 0))=$E142,"NA")</f>
        <v>1</v>
      </c>
      <c r="U142" t="b">
        <f>IFERROR(VALUE(INDEX(rawData!$AI:$AI, MATCH($A142, rawData!$E:$E, 0)))=VALUE($I142),"NA")</f>
        <v>1</v>
      </c>
      <c r="V142" t="b">
        <f>IFERROR(VALUE(INDEX(rawData!$AJ:$AJ, MATCH($A142, rawData!$E:$E, 0)))=VALUE($J142),"NA")</f>
        <v>1</v>
      </c>
      <c r="W142" t="b">
        <f>IFERROR(VALUE(INDEX(rawData!$AK:$AK, MATCH($A142, rawData!$E:$E, 0)))=VALUE($K142),"NA")</f>
        <v>1</v>
      </c>
      <c r="X142" t="b">
        <f>IF(COUNTIF(O142:W142,FALSE)&gt;0,FALSE,TRUE)</f>
        <v>1</v>
      </c>
      <c r="Y142">
        <v>139</v>
      </c>
    </row>
    <row r="143" spans="1:25">
      <c r="A143" t="s">
        <v>167</v>
      </c>
      <c r="B143" t="s">
        <v>26</v>
      </c>
      <c r="C143">
        <v>1</v>
      </c>
      <c r="D143" t="s">
        <v>26</v>
      </c>
      <c r="E143" t="s">
        <v>26</v>
      </c>
      <c r="F143">
        <v>190</v>
      </c>
      <c r="G143">
        <v>491</v>
      </c>
      <c r="H143">
        <v>9000</v>
      </c>
      <c r="I143">
        <v>0</v>
      </c>
      <c r="J143">
        <v>1</v>
      </c>
      <c r="K143">
        <v>0</v>
      </c>
      <c r="L143" t="str">
        <f>IF( (COUNTIF(B143:E143,"1")+COUNTIF(B143:E143,1))=0,
    "unknown",
    MID(
        IF(OR(B143="1",B143=1)," + fossorial","") &amp;
        IF(OR(C143="1",C143=1)," + terrestrial","") &amp;
        IF(OR(D143="1",D143=1)," + aquatic","") &amp;
        IF(OR(E143="1",E143=1)," + arboreal",""),
    4, 999)
)</f>
        <v>terrestrial</v>
      </c>
      <c r="M143" t="str">
        <f>IF(
   AND( (COUNTIF(I143:K143,"1")+COUNTIF(I143:K143,1))=0,
        (COUNTIF(I143:K143,"0")+COUNTIF(I143:K143,0))=0 ),
   "unknown",
   IF(
     (COUNTIF(I143:K143,"1")+COUNTIF(I143:K143,1))&gt;0,
     MID(
        IF(OR(I143=1,I143="1")," + direct","") &amp;
        IF(OR(J143=1,J143="1")," + larval","") &amp;
        IF(OR(K143=1,K143="1")," + viviparous",""),
     4,999),
     IF( (COUNTIF(I143:K143,"0")+COUNTIF(I143:K143,0))=3,
         "none",
         "unknown")
   )
)</f>
        <v>larval</v>
      </c>
      <c r="N143" t="b">
        <f>IFERROR(VALUE(INDEX(rawData!$Z:$Z, MATCH($A143, rawData!$E:$E, 0)))=VALUE($F143),"NA")</f>
        <v>1</v>
      </c>
      <c r="O143" t="b">
        <f>IFERROR(VALUE(INDEX(rawData!$AD:$AD, MATCH($A143, rawData!$E:$E, 0)))=VALUE($G143),"NA")</f>
        <v>1</v>
      </c>
      <c r="P143" t="b">
        <f>IFERROR(VALUE(INDEX(rawData!$AE:$AE, MATCH($A143, rawData!$E:$E, 0)))=VALUE($H143),"NA")</f>
        <v>1</v>
      </c>
      <c r="Q143" t="b">
        <f>IFERROR(INDEX(rawData!$F:$F, MATCH($A143, rawData!$E:$E, 0))=$B143,"NA")</f>
        <v>1</v>
      </c>
      <c r="R143" t="b">
        <f>IFERROR(INDEX(rawData!$G:$G, MATCH($A143, rawData!$E:$E, 0))=$C143,"NA")</f>
        <v>1</v>
      </c>
      <c r="S143" t="b">
        <f>IFERROR(INDEX(rawData!$H:$H, MATCH($A143, rawData!$E:$E, 0))=$D143,"NA")</f>
        <v>1</v>
      </c>
      <c r="T143" t="b">
        <f>IFERROR(INDEX(rawData!$I:$I, MATCH($A143, rawData!$E:$E, 0))=$E143,"NA")</f>
        <v>1</v>
      </c>
      <c r="U143" t="b">
        <f>IFERROR(VALUE(INDEX(rawData!$AI:$AI, MATCH($A143, rawData!$E:$E, 0)))=VALUE($I143),"NA")</f>
        <v>1</v>
      </c>
      <c r="V143" t="b">
        <f>IFERROR(VALUE(INDEX(rawData!$AJ:$AJ, MATCH($A143, rawData!$E:$E, 0)))=VALUE($J143),"NA")</f>
        <v>1</v>
      </c>
      <c r="W143" t="b">
        <f>IFERROR(VALUE(INDEX(rawData!$AK:$AK, MATCH($A143, rawData!$E:$E, 0)))=VALUE($K143),"NA")</f>
        <v>1</v>
      </c>
      <c r="X143" t="b">
        <f>IF(COUNTIF(O143:W143,FALSE)&gt;0,FALSE,TRUE)</f>
        <v>1</v>
      </c>
      <c r="Y143">
        <v>140</v>
      </c>
    </row>
    <row r="144" spans="1:25">
      <c r="A144" t="s">
        <v>168</v>
      </c>
      <c r="B144" t="s">
        <v>26</v>
      </c>
      <c r="C144">
        <v>1</v>
      </c>
      <c r="D144">
        <v>1</v>
      </c>
      <c r="E144" t="s">
        <v>26</v>
      </c>
      <c r="F144">
        <v>80</v>
      </c>
      <c r="G144">
        <v>130</v>
      </c>
      <c r="H144">
        <v>1025</v>
      </c>
      <c r="I144">
        <v>0</v>
      </c>
      <c r="J144">
        <v>1</v>
      </c>
      <c r="K144">
        <v>0</v>
      </c>
      <c r="L144" t="str">
        <f>IF( (COUNTIF(B144:E144,"1")+COUNTIF(B144:E144,1))=0,
    "unknown",
    MID(
        IF(OR(B144="1",B144=1)," + fossorial","") &amp;
        IF(OR(C144="1",C144=1)," + terrestrial","") &amp;
        IF(OR(D144="1",D144=1)," + aquatic","") &amp;
        IF(OR(E144="1",E144=1)," + arboreal",""),
    4, 999)
)</f>
        <v>terrestrial + aquatic</v>
      </c>
      <c r="M144" t="str">
        <f>IF(
   AND( (COUNTIF(I144:K144,"1")+COUNTIF(I144:K144,1))=0,
        (COUNTIF(I144:K144,"0")+COUNTIF(I144:K144,0))=0 ),
   "unknown",
   IF(
     (COUNTIF(I144:K144,"1")+COUNTIF(I144:K144,1))&gt;0,
     MID(
        IF(OR(I144=1,I144="1")," + direct","") &amp;
        IF(OR(J144=1,J144="1")," + larval","") &amp;
        IF(OR(K144=1,K144="1")," + viviparous",""),
     4,999),
     IF( (COUNTIF(I144:K144,"0")+COUNTIF(I144:K144,0))=3,
         "none",
         "unknown")
   )
)</f>
        <v>larval</v>
      </c>
      <c r="N144" t="b">
        <f>IFERROR(VALUE(INDEX(rawData!$Z:$Z, MATCH($A144, rawData!$E:$E, 0)))=VALUE($F144),"NA")</f>
        <v>1</v>
      </c>
      <c r="O144" t="b">
        <f>IFERROR(VALUE(INDEX(rawData!$AD:$AD, MATCH($A144, rawData!$E:$E, 0)))=VALUE($G144),"NA")</f>
        <v>1</v>
      </c>
      <c r="P144" t="b">
        <f>IFERROR(VALUE(INDEX(rawData!$AE:$AE, MATCH($A144, rawData!$E:$E, 0)))=VALUE($H144),"NA")</f>
        <v>1</v>
      </c>
      <c r="Q144" t="b">
        <f>IFERROR(INDEX(rawData!$F:$F, MATCH($A144, rawData!$E:$E, 0))=$B144,"NA")</f>
        <v>1</v>
      </c>
      <c r="R144" t="b">
        <f>IFERROR(INDEX(rawData!$G:$G, MATCH($A144, rawData!$E:$E, 0))=$C144,"NA")</f>
        <v>1</v>
      </c>
      <c r="S144" t="b">
        <f>IFERROR(INDEX(rawData!$H:$H, MATCH($A144, rawData!$E:$E, 0))=$D144,"NA")</f>
        <v>1</v>
      </c>
      <c r="T144" t="b">
        <f>IFERROR(INDEX(rawData!$I:$I, MATCH($A144, rawData!$E:$E, 0))=$E144,"NA")</f>
        <v>1</v>
      </c>
      <c r="U144" t="b">
        <f>IFERROR(VALUE(INDEX(rawData!$AI:$AI, MATCH($A144, rawData!$E:$E, 0)))=VALUE($I144),"NA")</f>
        <v>1</v>
      </c>
      <c r="V144" t="b">
        <f>IFERROR(VALUE(INDEX(rawData!$AJ:$AJ, MATCH($A144, rawData!$E:$E, 0)))=VALUE($J144),"NA")</f>
        <v>1</v>
      </c>
      <c r="W144" t="b">
        <f>IFERROR(VALUE(INDEX(rawData!$AK:$AK, MATCH($A144, rawData!$E:$E, 0)))=VALUE($K144),"NA")</f>
        <v>1</v>
      </c>
      <c r="X144" t="b">
        <f>IF(COUNTIF(O144:W144,FALSE)&gt;0,FALSE,TRUE)</f>
        <v>1</v>
      </c>
      <c r="Y144">
        <v>140</v>
      </c>
    </row>
    <row r="145" spans="1:25">
      <c r="A145" t="s">
        <v>169</v>
      </c>
      <c r="B145" t="s">
        <v>26</v>
      </c>
      <c r="C145">
        <v>1</v>
      </c>
      <c r="D145" t="s">
        <v>26</v>
      </c>
      <c r="E145">
        <v>1</v>
      </c>
      <c r="F145">
        <v>48</v>
      </c>
      <c r="G145">
        <v>232</v>
      </c>
      <c r="H145">
        <v>232</v>
      </c>
      <c r="I145">
        <v>0</v>
      </c>
      <c r="J145">
        <v>1</v>
      </c>
      <c r="K145">
        <v>0</v>
      </c>
      <c r="L145" t="str">
        <f>IF( (COUNTIF(B145:E145,"1")+COUNTIF(B145:E145,1))=0,
    "unknown",
    MID(
        IF(OR(B145="1",B145=1)," + fossorial","") &amp;
        IF(OR(C145="1",C145=1)," + terrestrial","") &amp;
        IF(OR(D145="1",D145=1)," + aquatic","") &amp;
        IF(OR(E145="1",E145=1)," + arboreal",""),
    4, 999)
)</f>
        <v>terrestrial + arboreal</v>
      </c>
      <c r="M145" t="str">
        <f>IF(
   AND( (COUNTIF(I145:K145,"1")+COUNTIF(I145:K145,1))=0,
        (COUNTIF(I145:K145,"0")+COUNTIF(I145:K145,0))=0 ),
   "unknown",
   IF(
     (COUNTIF(I145:K145,"1")+COUNTIF(I145:K145,1))&gt;0,
     MID(
        IF(OR(I145=1,I145="1")," + direct","") &amp;
        IF(OR(J145=1,J145="1")," + larval","") &amp;
        IF(OR(K145=1,K145="1")," + viviparous",""),
     4,999),
     IF( (COUNTIF(I145:K145,"0")+COUNTIF(I145:K145,0))=3,
         "none",
         "unknown")
   )
)</f>
        <v>larval</v>
      </c>
      <c r="N145" t="b">
        <f>IFERROR(VALUE(INDEX(rawData!$Z:$Z, MATCH($A145, rawData!$E:$E, 0)))=VALUE($F145),"NA")</f>
        <v>1</v>
      </c>
      <c r="O145" t="b">
        <f>IFERROR(VALUE(INDEX(rawData!$AD:$AD, MATCH($A145, rawData!$E:$E, 0)))=VALUE($G145),"NA")</f>
        <v>1</v>
      </c>
      <c r="P145" t="b">
        <f>IFERROR(VALUE(INDEX(rawData!$AE:$AE, MATCH($A145, rawData!$E:$E, 0)))=VALUE($H145),"NA")</f>
        <v>1</v>
      </c>
      <c r="Q145" t="b">
        <f>IFERROR(INDEX(rawData!$F:$F, MATCH($A145, rawData!$E:$E, 0))=$B145,"NA")</f>
        <v>1</v>
      </c>
      <c r="R145" t="b">
        <f>IFERROR(INDEX(rawData!$G:$G, MATCH($A145, rawData!$E:$E, 0))=$C145,"NA")</f>
        <v>1</v>
      </c>
      <c r="S145" t="b">
        <f>IFERROR(INDEX(rawData!$H:$H, MATCH($A145, rawData!$E:$E, 0))=$D145,"NA")</f>
        <v>1</v>
      </c>
      <c r="T145" t="b">
        <f>IFERROR(INDEX(rawData!$I:$I, MATCH($A145, rawData!$E:$E, 0))=$E145,"NA")</f>
        <v>1</v>
      </c>
      <c r="U145" t="b">
        <f>IFERROR(VALUE(INDEX(rawData!$AI:$AI, MATCH($A145, rawData!$E:$E, 0)))=VALUE($I145),"NA")</f>
        <v>1</v>
      </c>
      <c r="V145" t="b">
        <f>IFERROR(VALUE(INDEX(rawData!$AJ:$AJ, MATCH($A145, rawData!$E:$E, 0)))=VALUE($J145),"NA")</f>
        <v>1</v>
      </c>
      <c r="W145" t="b">
        <f>IFERROR(VALUE(INDEX(rawData!$AK:$AK, MATCH($A145, rawData!$E:$E, 0)))=VALUE($K145),"NA")</f>
        <v>1</v>
      </c>
      <c r="X145" t="b">
        <f>IF(COUNTIF(O145:W145,FALSE)&gt;0,FALSE,TRUE)</f>
        <v>1</v>
      </c>
      <c r="Y145">
        <v>141</v>
      </c>
    </row>
    <row r="146" spans="1:25">
      <c r="A146" t="s">
        <v>170</v>
      </c>
      <c r="B146" t="s">
        <v>26</v>
      </c>
      <c r="C146">
        <v>1</v>
      </c>
      <c r="D146">
        <v>1</v>
      </c>
      <c r="E146">
        <v>1</v>
      </c>
      <c r="F146">
        <v>33</v>
      </c>
      <c r="G146">
        <v>206</v>
      </c>
      <c r="H146">
        <v>581</v>
      </c>
      <c r="I146">
        <v>0</v>
      </c>
      <c r="J146">
        <v>1</v>
      </c>
      <c r="K146">
        <v>0</v>
      </c>
      <c r="L146" t="str">
        <f>IF( (COUNTIF(B146:E146,"1")+COUNTIF(B146:E146,1))=0,
    "unknown",
    MID(
        IF(OR(B146="1",B146=1)," + fossorial","") &amp;
        IF(OR(C146="1",C146=1)," + terrestrial","") &amp;
        IF(OR(D146="1",D146=1)," + aquatic","") &amp;
        IF(OR(E146="1",E146=1)," + arboreal",""),
    4, 999)
)</f>
        <v>terrestrial + aquatic + arboreal</v>
      </c>
      <c r="M146" t="str">
        <f>IF(
   AND( (COUNTIF(I146:K146,"1")+COUNTIF(I146:K146,1))=0,
        (COUNTIF(I146:K146,"0")+COUNTIF(I146:K146,0))=0 ),
   "unknown",
   IF(
     (COUNTIF(I146:K146,"1")+COUNTIF(I146:K146,1))&gt;0,
     MID(
        IF(OR(I146=1,I146="1")," + direct","") &amp;
        IF(OR(J146=1,J146="1")," + larval","") &amp;
        IF(OR(K146=1,K146="1")," + viviparous",""),
     4,999),
     IF( (COUNTIF(I146:K146,"0")+COUNTIF(I146:K146,0))=3,
         "none",
         "unknown")
   )
)</f>
        <v>larval</v>
      </c>
      <c r="N146" t="b">
        <f>IFERROR(VALUE(INDEX(rawData!$Z:$Z, MATCH($A146, rawData!$E:$E, 0)))=VALUE($F146),"NA")</f>
        <v>1</v>
      </c>
      <c r="O146" t="b">
        <f>IFERROR(VALUE(INDEX(rawData!$AD:$AD, MATCH($A146, rawData!$E:$E, 0)))=VALUE($G146),"NA")</f>
        <v>1</v>
      </c>
      <c r="P146" t="b">
        <f>IFERROR(VALUE(INDEX(rawData!$AE:$AE, MATCH($A146, rawData!$E:$E, 0)))=VALUE($H146),"NA")</f>
        <v>1</v>
      </c>
      <c r="Q146" t="b">
        <f>IFERROR(INDEX(rawData!$F:$F, MATCH($A146, rawData!$E:$E, 0))=$B146,"NA")</f>
        <v>1</v>
      </c>
      <c r="R146" t="b">
        <f>IFERROR(INDEX(rawData!$G:$G, MATCH($A146, rawData!$E:$E, 0))=$C146,"NA")</f>
        <v>1</v>
      </c>
      <c r="S146" t="b">
        <f>IFERROR(INDEX(rawData!$H:$H, MATCH($A146, rawData!$E:$E, 0))=$D146,"NA")</f>
        <v>1</v>
      </c>
      <c r="T146" t="b">
        <f>IFERROR(INDEX(rawData!$I:$I, MATCH($A146, rawData!$E:$E, 0))=$E146,"NA")</f>
        <v>1</v>
      </c>
      <c r="U146" t="b">
        <f>IFERROR(VALUE(INDEX(rawData!$AI:$AI, MATCH($A146, rawData!$E:$E, 0)))=VALUE($I146),"NA")</f>
        <v>1</v>
      </c>
      <c r="V146" t="b">
        <f>IFERROR(VALUE(INDEX(rawData!$AJ:$AJ, MATCH($A146, rawData!$E:$E, 0)))=VALUE($J146),"NA")</f>
        <v>1</v>
      </c>
      <c r="W146" t="b">
        <f>IFERROR(VALUE(INDEX(rawData!$AK:$AK, MATCH($A146, rawData!$E:$E, 0)))=VALUE($K146),"NA")</f>
        <v>1</v>
      </c>
      <c r="X146" t="b">
        <f>IF(COUNTIF(O146:W146,FALSE)&gt;0,FALSE,TRUE)</f>
        <v>1</v>
      </c>
      <c r="Y146">
        <v>142</v>
      </c>
    </row>
    <row r="147" spans="1:25">
      <c r="A147" t="s">
        <v>171</v>
      </c>
      <c r="B147" t="s">
        <v>26</v>
      </c>
      <c r="C147">
        <v>1</v>
      </c>
      <c r="D147">
        <v>1</v>
      </c>
      <c r="E147" t="s">
        <v>26</v>
      </c>
      <c r="F147">
        <v>18.100000000000001</v>
      </c>
      <c r="G147">
        <v>300</v>
      </c>
      <c r="H147">
        <v>300</v>
      </c>
      <c r="I147">
        <v>0</v>
      </c>
      <c r="J147">
        <v>1</v>
      </c>
      <c r="K147">
        <v>0</v>
      </c>
      <c r="L147" t="str">
        <f>IF( (COUNTIF(B147:E147,"1")+COUNTIF(B147:E147,1))=0,
    "unknown",
    MID(
        IF(OR(B147="1",B147=1)," + fossorial","") &amp;
        IF(OR(C147="1",C147=1)," + terrestrial","") &amp;
        IF(OR(D147="1",D147=1)," + aquatic","") &amp;
        IF(OR(E147="1",E147=1)," + arboreal",""),
    4, 999)
)</f>
        <v>terrestrial + aquatic</v>
      </c>
      <c r="M147" t="str">
        <f>IF(
   AND( (COUNTIF(I147:K147,"1")+COUNTIF(I147:K147,1))=0,
        (COUNTIF(I147:K147,"0")+COUNTIF(I147:K147,0))=0 ),
   "unknown",
   IF(
     (COUNTIF(I147:K147,"1")+COUNTIF(I147:K147,1))&gt;0,
     MID(
        IF(OR(I147=1,I147="1")," + direct","") &amp;
        IF(OR(J147=1,J147="1")," + larval","") &amp;
        IF(OR(K147=1,K147="1")," + viviparous",""),
     4,999),
     IF( (COUNTIF(I147:K147,"0")+COUNTIF(I147:K147,0))=3,
         "none",
         "unknown")
   )
)</f>
        <v>larval</v>
      </c>
      <c r="N147" t="b">
        <f>IFERROR(VALUE(INDEX(rawData!$Z:$Z, MATCH($A147, rawData!$E:$E, 0)))=VALUE($F147),"NA")</f>
        <v>1</v>
      </c>
      <c r="O147" t="b">
        <f>IFERROR(VALUE(INDEX(rawData!$AD:$AD, MATCH($A147, rawData!$E:$E, 0)))=VALUE($G147),"NA")</f>
        <v>1</v>
      </c>
      <c r="P147" t="b">
        <f>IFERROR(VALUE(INDEX(rawData!$AE:$AE, MATCH($A147, rawData!$E:$E, 0)))=VALUE($H147),"NA")</f>
        <v>1</v>
      </c>
      <c r="Q147" t="b">
        <f>IFERROR(INDEX(rawData!$F:$F, MATCH($A147, rawData!$E:$E, 0))=$B147,"NA")</f>
        <v>1</v>
      </c>
      <c r="R147" t="b">
        <f>IFERROR(INDEX(rawData!$G:$G, MATCH($A147, rawData!$E:$E, 0))=$C147,"NA")</f>
        <v>1</v>
      </c>
      <c r="S147" t="b">
        <f>IFERROR(INDEX(rawData!$H:$H, MATCH($A147, rawData!$E:$E, 0))=$D147,"NA")</f>
        <v>1</v>
      </c>
      <c r="T147" t="b">
        <f>IFERROR(INDEX(rawData!$I:$I, MATCH($A147, rawData!$E:$E, 0))=$E147,"NA")</f>
        <v>1</v>
      </c>
      <c r="U147" t="b">
        <f>IFERROR(VALUE(INDEX(rawData!$AI:$AI, MATCH($A147, rawData!$E:$E, 0)))=VALUE($I147),"NA")</f>
        <v>1</v>
      </c>
      <c r="V147" t="b">
        <f>IFERROR(VALUE(INDEX(rawData!$AJ:$AJ, MATCH($A147, rawData!$E:$E, 0)))=VALUE($J147),"NA")</f>
        <v>1</v>
      </c>
      <c r="W147" t="b">
        <f>IFERROR(VALUE(INDEX(rawData!$AK:$AK, MATCH($A147, rawData!$E:$E, 0)))=VALUE($K147),"NA")</f>
        <v>1</v>
      </c>
      <c r="X147" t="b">
        <f>IF(COUNTIF(O147:W147,FALSE)&gt;0,FALSE,TRUE)</f>
        <v>1</v>
      </c>
      <c r="Y147">
        <v>144</v>
      </c>
    </row>
    <row r="148" spans="1:25">
      <c r="A148" t="s">
        <v>172</v>
      </c>
      <c r="B148" t="s">
        <v>26</v>
      </c>
      <c r="C148">
        <v>1</v>
      </c>
      <c r="D148">
        <v>1</v>
      </c>
      <c r="E148" t="s">
        <v>26</v>
      </c>
      <c r="F148">
        <v>42</v>
      </c>
      <c r="G148">
        <v>6</v>
      </c>
      <c r="H148">
        <v>7</v>
      </c>
      <c r="I148">
        <v>0</v>
      </c>
      <c r="J148">
        <v>1</v>
      </c>
      <c r="K148">
        <v>0</v>
      </c>
      <c r="L148" t="str">
        <f>IF( (COUNTIF(B148:E148,"1")+COUNTIF(B148:E148,1))=0,
    "unknown",
    MID(
        IF(OR(B148="1",B148=1)," + fossorial","") &amp;
        IF(OR(C148="1",C148=1)," + terrestrial","") &amp;
        IF(OR(D148="1",D148=1)," + aquatic","") &amp;
        IF(OR(E148="1",E148=1)," + arboreal",""),
    4, 999)
)</f>
        <v>terrestrial + aquatic</v>
      </c>
      <c r="M148" t="str">
        <f>IF(
   AND( (COUNTIF(I148:K148,"1")+COUNTIF(I148:K148,1))=0,
        (COUNTIF(I148:K148,"0")+COUNTIF(I148:K148,0))=0 ),
   "unknown",
   IF(
     (COUNTIF(I148:K148,"1")+COUNTIF(I148:K148,1))&gt;0,
     MID(
        IF(OR(I148=1,I148="1")," + direct","") &amp;
        IF(OR(J148=1,J148="1")," + larval","") &amp;
        IF(OR(K148=1,K148="1")," + viviparous",""),
     4,999),
     IF( (COUNTIF(I148:K148,"0")+COUNTIF(I148:K148,0))=3,
         "none",
         "unknown")
   )
)</f>
        <v>larval</v>
      </c>
      <c r="N148" t="b">
        <f>IFERROR(VALUE(INDEX(rawData!$Z:$Z, MATCH($A148, rawData!$E:$E, 0)))=VALUE($F148),"NA")</f>
        <v>1</v>
      </c>
      <c r="O148" t="b">
        <f>IFERROR(VALUE(INDEX(rawData!$AD:$AD, MATCH($A148, rawData!$E:$E, 0)))=VALUE($G148),"NA")</f>
        <v>1</v>
      </c>
      <c r="P148" t="b">
        <f>IFERROR(VALUE(INDEX(rawData!$AE:$AE, MATCH($A148, rawData!$E:$E, 0)))=VALUE($H148),"NA")</f>
        <v>1</v>
      </c>
      <c r="Q148" t="b">
        <f>IFERROR(INDEX(rawData!$F:$F, MATCH($A148, rawData!$E:$E, 0))=$B148,"NA")</f>
        <v>1</v>
      </c>
      <c r="R148" t="b">
        <f>IFERROR(INDEX(rawData!$G:$G, MATCH($A148, rawData!$E:$E, 0))=$C148,"NA")</f>
        <v>1</v>
      </c>
      <c r="S148" t="b">
        <f>IFERROR(INDEX(rawData!$H:$H, MATCH($A148, rawData!$E:$E, 0))=$D148,"NA")</f>
        <v>1</v>
      </c>
      <c r="T148" t="b">
        <f>IFERROR(INDEX(rawData!$I:$I, MATCH($A148, rawData!$E:$E, 0))=$E148,"NA")</f>
        <v>1</v>
      </c>
      <c r="U148" t="b">
        <f>IFERROR(VALUE(INDEX(rawData!$AI:$AI, MATCH($A148, rawData!$E:$E, 0)))=VALUE($I148),"NA")</f>
        <v>1</v>
      </c>
      <c r="V148" t="b">
        <f>IFERROR(VALUE(INDEX(rawData!$AJ:$AJ, MATCH($A148, rawData!$E:$E, 0)))=VALUE($J148),"NA")</f>
        <v>1</v>
      </c>
      <c r="W148" t="b">
        <f>IFERROR(VALUE(INDEX(rawData!$AK:$AK, MATCH($A148, rawData!$E:$E, 0)))=VALUE($K148),"NA")</f>
        <v>1</v>
      </c>
      <c r="X148" t="b">
        <f>IF(COUNTIF(O148:W148,FALSE)&gt;0,FALSE,TRUE)</f>
        <v>1</v>
      </c>
      <c r="Y148">
        <v>144</v>
      </c>
    </row>
    <row r="149" spans="1:25">
      <c r="A149" t="s">
        <v>173</v>
      </c>
      <c r="B149">
        <v>1</v>
      </c>
      <c r="C149">
        <v>1</v>
      </c>
      <c r="D149">
        <v>1</v>
      </c>
      <c r="E149" t="s">
        <v>26</v>
      </c>
      <c r="F149">
        <v>378.5</v>
      </c>
      <c r="G149">
        <v>24</v>
      </c>
      <c r="H149">
        <v>68</v>
      </c>
      <c r="I149">
        <v>0</v>
      </c>
      <c r="J149">
        <v>1</v>
      </c>
      <c r="K149">
        <v>0</v>
      </c>
      <c r="L149" t="str">
        <f>IF( (COUNTIF(B149:E149,"1")+COUNTIF(B149:E149,1))=0,
    "unknown",
    MID(
        IF(OR(B149="1",B149=1)," + fossorial","") &amp;
        IF(OR(C149="1",C149=1)," + terrestrial","") &amp;
        IF(OR(D149="1",D149=1)," + aquatic","") &amp;
        IF(OR(E149="1",E149=1)," + arboreal",""),
    4, 999)
)</f>
        <v>fossorial + terrestrial + aquatic</v>
      </c>
      <c r="M149" t="str">
        <f>IF(
   AND( (COUNTIF(I149:K149,"1")+COUNTIF(I149:K149,1))=0,
        (COUNTIF(I149:K149,"0")+COUNTIF(I149:K149,0))=0 ),
   "unknown",
   IF(
     (COUNTIF(I149:K149,"1")+COUNTIF(I149:K149,1))&gt;0,
     MID(
        IF(OR(I149=1,I149="1")," + direct","") &amp;
        IF(OR(J149=1,J149="1")," + larval","") &amp;
        IF(OR(K149=1,K149="1")," + viviparous",""),
     4,999),
     IF( (COUNTIF(I149:K149,"0")+COUNTIF(I149:K149,0))=3,
         "none",
         "unknown")
   )
)</f>
        <v>larval</v>
      </c>
      <c r="N149" t="b">
        <f>IFERROR(VALUE(INDEX(rawData!$Z:$Z, MATCH($A149, rawData!$E:$E, 0)))=VALUE($F149),"NA")</f>
        <v>1</v>
      </c>
      <c r="O149" t="b">
        <f>IFERROR(VALUE(INDEX(rawData!$AD:$AD, MATCH($A149, rawData!$E:$E, 0)))=VALUE($G149),"NA")</f>
        <v>1</v>
      </c>
      <c r="P149" t="b">
        <f>IFERROR(VALUE(INDEX(rawData!$AE:$AE, MATCH($A149, rawData!$E:$E, 0)))=VALUE($H149),"NA")</f>
        <v>1</v>
      </c>
      <c r="Q149" t="b">
        <f>IFERROR(INDEX(rawData!$F:$F, MATCH($A149, rawData!$E:$E, 0))=$B149,"NA")</f>
        <v>1</v>
      </c>
      <c r="R149" t="b">
        <f>IFERROR(INDEX(rawData!$G:$G, MATCH($A149, rawData!$E:$E, 0))=$C149,"NA")</f>
        <v>1</v>
      </c>
      <c r="S149" t="b">
        <f>IFERROR(INDEX(rawData!$H:$H, MATCH($A149, rawData!$E:$E, 0))=$D149,"NA")</f>
        <v>1</v>
      </c>
      <c r="T149" t="b">
        <f>IFERROR(INDEX(rawData!$I:$I, MATCH($A149, rawData!$E:$E, 0))=$E149,"NA")</f>
        <v>1</v>
      </c>
      <c r="U149" t="b">
        <f>IFERROR(VALUE(INDEX(rawData!$AI:$AI, MATCH($A149, rawData!$E:$E, 0)))=VALUE($I149),"NA")</f>
        <v>1</v>
      </c>
      <c r="V149" t="b">
        <f>IFERROR(VALUE(INDEX(rawData!$AJ:$AJ, MATCH($A149, rawData!$E:$E, 0)))=VALUE($J149),"NA")</f>
        <v>1</v>
      </c>
      <c r="W149" t="b">
        <f>IFERROR(VALUE(INDEX(rawData!$AK:$AK, MATCH($A149, rawData!$E:$E, 0)))=VALUE($K149),"NA")</f>
        <v>1</v>
      </c>
      <c r="X149" t="b">
        <f>IF(COUNTIF(O149:W149,FALSE)&gt;0,FALSE,TRUE)</f>
        <v>1</v>
      </c>
      <c r="Y149">
        <v>146</v>
      </c>
    </row>
    <row r="150" spans="1:25">
      <c r="A150" t="s">
        <v>174</v>
      </c>
      <c r="B150">
        <v>1</v>
      </c>
      <c r="C150">
        <v>1</v>
      </c>
      <c r="D150">
        <v>1</v>
      </c>
      <c r="E150" t="s">
        <v>26</v>
      </c>
      <c r="F150">
        <v>280</v>
      </c>
      <c r="G150">
        <v>8</v>
      </c>
      <c r="H150">
        <v>54</v>
      </c>
      <c r="I150">
        <v>0</v>
      </c>
      <c r="J150">
        <v>0</v>
      </c>
      <c r="K150">
        <v>1</v>
      </c>
      <c r="L150" t="str">
        <f>IF( (COUNTIF(B150:E150,"1")+COUNTIF(B150:E150,1))=0,
    "unknown",
    MID(
        IF(OR(B150="1",B150=1)," + fossorial","") &amp;
        IF(OR(C150="1",C150=1)," + terrestrial","") &amp;
        IF(OR(D150="1",D150=1)," + aquatic","") &amp;
        IF(OR(E150="1",E150=1)," + arboreal",""),
    4, 999)
)</f>
        <v>fossorial + terrestrial + aquatic</v>
      </c>
      <c r="M150" t="str">
        <f>IF(
   AND( (COUNTIF(I150:K150,"1")+COUNTIF(I150:K150,1))=0,
        (COUNTIF(I150:K150,"0")+COUNTIF(I150:K150,0))=0 ),
   "unknown",
   IF(
     (COUNTIF(I150:K150,"1")+COUNTIF(I150:K150,1))&gt;0,
     MID(
        IF(OR(I150=1,I150="1")," + direct","") &amp;
        IF(OR(J150=1,J150="1")," + larval","") &amp;
        IF(OR(K150=1,K150="1")," + viviparous",""),
     4,999),
     IF( (COUNTIF(I150:K150,"0")+COUNTIF(I150:K150,0))=3,
         "none",
         "unknown")
   )
)</f>
        <v>viviparous</v>
      </c>
      <c r="N150" t="b">
        <f>IFERROR(VALUE(INDEX(rawData!$Z:$Z, MATCH($A150, rawData!$E:$E, 0)))=VALUE($F150),"NA")</f>
        <v>1</v>
      </c>
      <c r="O150" t="b">
        <f>IFERROR(VALUE(INDEX(rawData!$AD:$AD, MATCH($A150, rawData!$E:$E, 0)))=VALUE($G150),"NA")</f>
        <v>1</v>
      </c>
      <c r="P150" t="b">
        <f>IFERROR(VALUE(INDEX(rawData!$AE:$AE, MATCH($A150, rawData!$E:$E, 0)))=VALUE($H150),"NA")</f>
        <v>1</v>
      </c>
      <c r="Q150" t="b">
        <f>IFERROR(INDEX(rawData!$F:$F, MATCH($A150, rawData!$E:$E, 0))=$B150,"NA")</f>
        <v>1</v>
      </c>
      <c r="R150" t="b">
        <f>IFERROR(INDEX(rawData!$G:$G, MATCH($A150, rawData!$E:$E, 0))=$C150,"NA")</f>
        <v>1</v>
      </c>
      <c r="S150" t="b">
        <f>IFERROR(INDEX(rawData!$H:$H, MATCH($A150, rawData!$E:$E, 0))=$D150,"NA")</f>
        <v>1</v>
      </c>
      <c r="T150" t="b">
        <f>IFERROR(INDEX(rawData!$I:$I, MATCH($A150, rawData!$E:$E, 0))=$E150,"NA")</f>
        <v>1</v>
      </c>
      <c r="U150" t="b">
        <f>IFERROR(VALUE(INDEX(rawData!$AI:$AI, MATCH($A150, rawData!$E:$E, 0)))=VALUE($I150),"NA")</f>
        <v>1</v>
      </c>
      <c r="V150" t="b">
        <f>IFERROR(VALUE(INDEX(rawData!$AJ:$AJ, MATCH($A150, rawData!$E:$E, 0)))=VALUE($J150),"NA")</f>
        <v>1</v>
      </c>
      <c r="W150" t="b">
        <f>IFERROR(VALUE(INDEX(rawData!$AK:$AK, MATCH($A150, rawData!$E:$E, 0)))=VALUE($K150),"NA")</f>
        <v>1</v>
      </c>
      <c r="X150" t="b">
        <f>IF(COUNTIF(O150:W150,FALSE)&gt;0,FALSE,TRUE)</f>
        <v>1</v>
      </c>
      <c r="Y150">
        <v>148</v>
      </c>
    </row>
    <row r="151" spans="1:25">
      <c r="A151" t="s">
        <v>175</v>
      </c>
      <c r="B151" t="s">
        <v>26</v>
      </c>
      <c r="C151">
        <v>1</v>
      </c>
      <c r="D151">
        <v>1</v>
      </c>
      <c r="E151">
        <v>1</v>
      </c>
      <c r="F151">
        <v>64</v>
      </c>
      <c r="G151">
        <v>186</v>
      </c>
      <c r="H151">
        <v>676</v>
      </c>
      <c r="I151">
        <v>0</v>
      </c>
      <c r="J151">
        <v>1</v>
      </c>
      <c r="K151">
        <v>0</v>
      </c>
      <c r="L151" t="str">
        <f>IF( (COUNTIF(B151:E151,"1")+COUNTIF(B151:E151,1))=0,
    "unknown",
    MID(
        IF(OR(B151="1",B151=1)," + fossorial","") &amp;
        IF(OR(C151="1",C151=1)," + terrestrial","") &amp;
        IF(OR(D151="1",D151=1)," + aquatic","") &amp;
        IF(OR(E151="1",E151=1)," + arboreal",""),
    4, 999)
)</f>
        <v>terrestrial + aquatic + arboreal</v>
      </c>
      <c r="M151" t="str">
        <f>IF(
   AND( (COUNTIF(I151:K151,"1")+COUNTIF(I151:K151,1))=0,
        (COUNTIF(I151:K151,"0")+COUNTIF(I151:K151,0))=0 ),
   "unknown",
   IF(
     (COUNTIF(I151:K151,"1")+COUNTIF(I151:K151,1))&gt;0,
     MID(
        IF(OR(I151=1,I151="1")," + direct","") &amp;
        IF(OR(J151=1,J151="1")," + larval","") &amp;
        IF(OR(K151=1,K151="1")," + viviparous",""),
     4,999),
     IF( (COUNTIF(I151:K151,"0")+COUNTIF(I151:K151,0))=3,
         "none",
         "unknown")
   )
)</f>
        <v>larval</v>
      </c>
      <c r="N151" t="b">
        <f>IFERROR(VALUE(INDEX(rawData!$Z:$Z, MATCH($A151, rawData!$E:$E, 0)))=VALUE($F151),"NA")</f>
        <v>1</v>
      </c>
      <c r="O151" t="b">
        <f>IFERROR(VALUE(INDEX(rawData!$AD:$AD, MATCH($A151, rawData!$E:$E, 0)))=VALUE($G151),"NA")</f>
        <v>1</v>
      </c>
      <c r="P151" t="b">
        <f>IFERROR(VALUE(INDEX(rawData!$AE:$AE, MATCH($A151, rawData!$E:$E, 0)))=VALUE($H151),"NA")</f>
        <v>1</v>
      </c>
      <c r="Q151" t="b">
        <f>IFERROR(INDEX(rawData!$F:$F, MATCH($A151, rawData!$E:$E, 0))=$B151,"NA")</f>
        <v>1</v>
      </c>
      <c r="R151" t="b">
        <f>IFERROR(INDEX(rawData!$G:$G, MATCH($A151, rawData!$E:$E, 0))=$C151,"NA")</f>
        <v>1</v>
      </c>
      <c r="S151" t="b">
        <f>IFERROR(INDEX(rawData!$H:$H, MATCH($A151, rawData!$E:$E, 0))=$D151,"NA")</f>
        <v>1</v>
      </c>
      <c r="T151" t="b">
        <f>IFERROR(INDEX(rawData!$I:$I, MATCH($A151, rawData!$E:$E, 0))=$E151,"NA")</f>
        <v>1</v>
      </c>
      <c r="U151" t="b">
        <f>IFERROR(VALUE(INDEX(rawData!$AI:$AI, MATCH($A151, rawData!$E:$E, 0)))=VALUE($I151),"NA")</f>
        <v>1</v>
      </c>
      <c r="V151" t="b">
        <f>IFERROR(VALUE(INDEX(rawData!$AJ:$AJ, MATCH($A151, rawData!$E:$E, 0)))=VALUE($J151),"NA")</f>
        <v>1</v>
      </c>
      <c r="W151" t="b">
        <f>IFERROR(VALUE(INDEX(rawData!$AK:$AK, MATCH($A151, rawData!$E:$E, 0)))=VALUE($K151),"NA")</f>
        <v>1</v>
      </c>
      <c r="X151" t="b">
        <f>IF(COUNTIF(O151:W151,FALSE)&gt;0,FALSE,TRUE)</f>
        <v>1</v>
      </c>
      <c r="Y151">
        <v>149</v>
      </c>
    </row>
    <row r="152" spans="1:25">
      <c r="A152" t="s">
        <v>176</v>
      </c>
      <c r="B152">
        <v>1</v>
      </c>
      <c r="C152">
        <v>1</v>
      </c>
      <c r="D152">
        <v>1</v>
      </c>
      <c r="E152" t="s">
        <v>26</v>
      </c>
      <c r="F152">
        <v>100</v>
      </c>
      <c r="G152">
        <v>250</v>
      </c>
      <c r="H152">
        <v>700</v>
      </c>
      <c r="I152">
        <v>0</v>
      </c>
      <c r="J152">
        <v>1</v>
      </c>
      <c r="K152">
        <v>0</v>
      </c>
      <c r="L152" t="str">
        <f>IF( (COUNTIF(B152:E152,"1")+COUNTIF(B152:E152,1))=0,
    "unknown",
    MID(
        IF(OR(B152="1",B152=1)," + fossorial","") &amp;
        IF(OR(C152="1",C152=1)," + terrestrial","") &amp;
        IF(OR(D152="1",D152=1)," + aquatic","") &amp;
        IF(OR(E152="1",E152=1)," + arboreal",""),
    4, 999)
)</f>
        <v>fossorial + terrestrial + aquatic</v>
      </c>
      <c r="M152" t="str">
        <f>IF(
   AND( (COUNTIF(I152:K152,"1")+COUNTIF(I152:K152,1))=0,
        (COUNTIF(I152:K152,"0")+COUNTIF(I152:K152,0))=0 ),
   "unknown",
   IF(
     (COUNTIF(I152:K152,"1")+COUNTIF(I152:K152,1))&gt;0,
     MID(
        IF(OR(I152=1,I152="1")," + direct","") &amp;
        IF(OR(J152=1,J152="1")," + larval","") &amp;
        IF(OR(K152=1,K152="1")," + viviparous",""),
     4,999),
     IF( (COUNTIF(I152:K152,"0")+COUNTIF(I152:K152,0))=3,
         "none",
         "unknown")
   )
)</f>
        <v>larval</v>
      </c>
      <c r="N152" t="b">
        <f>IFERROR(VALUE(INDEX(rawData!$Z:$Z, MATCH($A152, rawData!$E:$E, 0)))=VALUE($F152),"NA")</f>
        <v>1</v>
      </c>
      <c r="O152" t="b">
        <f>IFERROR(VALUE(INDEX(rawData!$AD:$AD, MATCH($A152, rawData!$E:$E, 0)))=VALUE($G152),"NA")</f>
        <v>1</v>
      </c>
      <c r="P152" t="b">
        <f>IFERROR(VALUE(INDEX(rawData!$AE:$AE, MATCH($A152, rawData!$E:$E, 0)))=VALUE($H152),"NA")</f>
        <v>1</v>
      </c>
      <c r="Q152" t="b">
        <f>IFERROR(INDEX(rawData!$F:$F, MATCH($A152, rawData!$E:$E, 0))=$B152,"NA")</f>
        <v>1</v>
      </c>
      <c r="R152" t="b">
        <f>IFERROR(INDEX(rawData!$G:$G, MATCH($A152, rawData!$E:$E, 0))=$C152,"NA")</f>
        <v>1</v>
      </c>
      <c r="S152" t="b">
        <f>IFERROR(INDEX(rawData!$H:$H, MATCH($A152, rawData!$E:$E, 0))=$D152,"NA")</f>
        <v>1</v>
      </c>
      <c r="T152" t="b">
        <f>IFERROR(INDEX(rawData!$I:$I, MATCH($A152, rawData!$E:$E, 0))=$E152,"NA")</f>
        <v>1</v>
      </c>
      <c r="U152" t="b">
        <f>IFERROR(VALUE(INDEX(rawData!$AI:$AI, MATCH($A152, rawData!$E:$E, 0)))=VALUE($I152),"NA")</f>
        <v>1</v>
      </c>
      <c r="V152" t="b">
        <f>IFERROR(VALUE(INDEX(rawData!$AJ:$AJ, MATCH($A152, rawData!$E:$E, 0)))=VALUE($J152),"NA")</f>
        <v>1</v>
      </c>
      <c r="W152" t="b">
        <f>IFERROR(VALUE(INDEX(rawData!$AK:$AK, MATCH($A152, rawData!$E:$E, 0)))=VALUE($K152),"NA")</f>
        <v>1</v>
      </c>
      <c r="X152" t="b">
        <f>IF(COUNTIF(O152:W152,FALSE)&gt;0,FALSE,TRUE)</f>
        <v>1</v>
      </c>
      <c r="Y152">
        <v>150</v>
      </c>
    </row>
    <row r="153" spans="1:25">
      <c r="A153" t="s">
        <v>177</v>
      </c>
      <c r="B153" t="s">
        <v>26</v>
      </c>
      <c r="C153" t="s">
        <v>26</v>
      </c>
      <c r="D153">
        <v>1</v>
      </c>
      <c r="E153" t="s">
        <v>26</v>
      </c>
      <c r="F153">
        <v>143</v>
      </c>
      <c r="G153">
        <v>115</v>
      </c>
      <c r="H153">
        <v>115</v>
      </c>
      <c r="I153">
        <v>0</v>
      </c>
      <c r="J153">
        <v>1</v>
      </c>
      <c r="K153">
        <v>0</v>
      </c>
      <c r="L153" t="str">
        <f>IF( (COUNTIF(B153:E153,"1")+COUNTIF(B153:E153,1))=0,
    "unknown",
    MID(
        IF(OR(B153="1",B153=1)," + fossorial","") &amp;
        IF(OR(C153="1",C153=1)," + terrestrial","") &amp;
        IF(OR(D153="1",D153=1)," + aquatic","") &amp;
        IF(OR(E153="1",E153=1)," + arboreal",""),
    4, 999)
)</f>
        <v>aquatic</v>
      </c>
      <c r="M153" t="str">
        <f>IF(
   AND( (COUNTIF(I153:K153,"1")+COUNTIF(I153:K153,1))=0,
        (COUNTIF(I153:K153,"0")+COUNTIF(I153:K153,0))=0 ),
   "unknown",
   IF(
     (COUNTIF(I153:K153,"1")+COUNTIF(I153:K153,1))&gt;0,
     MID(
        IF(OR(I153=1,I153="1")," + direct","") &amp;
        IF(OR(J153=1,J153="1")," + larval","") &amp;
        IF(OR(K153=1,K153="1")," + viviparous",""),
     4,999),
     IF( (COUNTIF(I153:K153,"0")+COUNTIF(I153:K153,0))=3,
         "none",
         "unknown")
   )
)</f>
        <v>larval</v>
      </c>
      <c r="N153" t="b">
        <f>IFERROR(VALUE(INDEX(rawData!$Z:$Z, MATCH($A153, rawData!$E:$E, 0)))=VALUE($F153),"NA")</f>
        <v>1</v>
      </c>
      <c r="O153" t="b">
        <f>IFERROR(VALUE(INDEX(rawData!$AD:$AD, MATCH($A153, rawData!$E:$E, 0)))=VALUE($G153),"NA")</f>
        <v>1</v>
      </c>
      <c r="P153" t="b">
        <f>IFERROR(VALUE(INDEX(rawData!$AE:$AE, MATCH($A153, rawData!$E:$E, 0)))=VALUE($H153),"NA")</f>
        <v>1</v>
      </c>
      <c r="Q153" t="b">
        <f>IFERROR(INDEX(rawData!$F:$F, MATCH($A153, rawData!$E:$E, 0))=$B153,"NA")</f>
        <v>1</v>
      </c>
      <c r="R153" t="b">
        <f>IFERROR(INDEX(rawData!$G:$G, MATCH($A153, rawData!$E:$E, 0))=$C153,"NA")</f>
        <v>1</v>
      </c>
      <c r="S153" t="b">
        <f>IFERROR(INDEX(rawData!$H:$H, MATCH($A153, rawData!$E:$E, 0))=$D153,"NA")</f>
        <v>1</v>
      </c>
      <c r="T153" t="b">
        <f>IFERROR(INDEX(rawData!$I:$I, MATCH($A153, rawData!$E:$E, 0))=$E153,"NA")</f>
        <v>1</v>
      </c>
      <c r="U153" t="b">
        <f>IFERROR(VALUE(INDEX(rawData!$AI:$AI, MATCH($A153, rawData!$E:$E, 0)))=VALUE($I153),"NA")</f>
        <v>1</v>
      </c>
      <c r="V153" t="b">
        <f>IFERROR(VALUE(INDEX(rawData!$AJ:$AJ, MATCH($A153, rawData!$E:$E, 0)))=VALUE($J153),"NA")</f>
        <v>1</v>
      </c>
      <c r="W153" t="b">
        <f>IFERROR(VALUE(INDEX(rawData!$AK:$AK, MATCH($A153, rawData!$E:$E, 0)))=VALUE($K153),"NA")</f>
        <v>1</v>
      </c>
      <c r="X153" t="b">
        <f>IF(COUNTIF(O153:W153,FALSE)&gt;0,FALSE,TRUE)</f>
        <v>1</v>
      </c>
      <c r="Y153">
        <v>151</v>
      </c>
    </row>
    <row r="154" spans="1:25">
      <c r="A154" t="s">
        <v>178</v>
      </c>
      <c r="B154" t="s">
        <v>26</v>
      </c>
      <c r="C154">
        <v>1</v>
      </c>
      <c r="D154">
        <v>1</v>
      </c>
      <c r="E154">
        <v>1</v>
      </c>
      <c r="F154">
        <v>57.1</v>
      </c>
      <c r="G154">
        <v>232</v>
      </c>
      <c r="H154">
        <v>232</v>
      </c>
      <c r="I154">
        <v>0</v>
      </c>
      <c r="J154">
        <v>1</v>
      </c>
      <c r="K154">
        <v>0</v>
      </c>
      <c r="L154" t="str">
        <f>IF( (COUNTIF(B154:E154,"1")+COUNTIF(B154:E154,1))=0,
    "unknown",
    MID(
        IF(OR(B154="1",B154=1)," + fossorial","") &amp;
        IF(OR(C154="1",C154=1)," + terrestrial","") &amp;
        IF(OR(D154="1",D154=1)," + aquatic","") &amp;
        IF(OR(E154="1",E154=1)," + arboreal",""),
    4, 999)
)</f>
        <v>terrestrial + aquatic + arboreal</v>
      </c>
      <c r="M154" t="str">
        <f>IF(
   AND( (COUNTIF(I154:K154,"1")+COUNTIF(I154:K154,1))=0,
        (COUNTIF(I154:K154,"0")+COUNTIF(I154:K154,0))=0 ),
   "unknown",
   IF(
     (COUNTIF(I154:K154,"1")+COUNTIF(I154:K154,1))&gt;0,
     MID(
        IF(OR(I154=1,I154="1")," + direct","") &amp;
        IF(OR(J154=1,J154="1")," + larval","") &amp;
        IF(OR(K154=1,K154="1")," + viviparous",""),
     4,999),
     IF( (COUNTIF(I154:K154,"0")+COUNTIF(I154:K154,0))=3,
         "none",
         "unknown")
   )
)</f>
        <v>larval</v>
      </c>
      <c r="N154" t="b">
        <f>IFERROR(VALUE(INDEX(rawData!$Z:$Z, MATCH($A154, rawData!$E:$E, 0)))=VALUE($F154),"NA")</f>
        <v>1</v>
      </c>
      <c r="O154" t="b">
        <f>IFERROR(VALUE(INDEX(rawData!$AD:$AD, MATCH($A154, rawData!$E:$E, 0)))=VALUE($G154),"NA")</f>
        <v>1</v>
      </c>
      <c r="P154" t="b">
        <f>IFERROR(VALUE(INDEX(rawData!$AE:$AE, MATCH($A154, rawData!$E:$E, 0)))=VALUE($H154),"NA")</f>
        <v>1</v>
      </c>
      <c r="Q154" t="b">
        <f>IFERROR(INDEX(rawData!$F:$F, MATCH($A154, rawData!$E:$E, 0))=$B154,"NA")</f>
        <v>1</v>
      </c>
      <c r="R154" t="b">
        <f>IFERROR(INDEX(rawData!$G:$G, MATCH($A154, rawData!$E:$E, 0))=$C154,"NA")</f>
        <v>1</v>
      </c>
      <c r="S154" t="b">
        <f>IFERROR(INDEX(rawData!$H:$H, MATCH($A154, rawData!$E:$E, 0))=$D154,"NA")</f>
        <v>1</v>
      </c>
      <c r="T154" t="b">
        <f>IFERROR(INDEX(rawData!$I:$I, MATCH($A154, rawData!$E:$E, 0))=$E154,"NA")</f>
        <v>1</v>
      </c>
      <c r="U154" t="b">
        <f>IFERROR(VALUE(INDEX(rawData!$AI:$AI, MATCH($A154, rawData!$E:$E, 0)))=VALUE($I154),"NA")</f>
        <v>1</v>
      </c>
      <c r="V154" t="b">
        <f>IFERROR(VALUE(INDEX(rawData!$AJ:$AJ, MATCH($A154, rawData!$E:$E, 0)))=VALUE($J154),"NA")</f>
        <v>1</v>
      </c>
      <c r="W154" t="b">
        <f>IFERROR(VALUE(INDEX(rawData!$AK:$AK, MATCH($A154, rawData!$E:$E, 0)))=VALUE($K154),"NA")</f>
        <v>1</v>
      </c>
      <c r="X154" t="b">
        <f>IF(COUNTIF(O154:W154,FALSE)&gt;0,FALSE,TRUE)</f>
        <v>1</v>
      </c>
      <c r="Y154">
        <v>152</v>
      </c>
    </row>
    <row r="155" spans="1:25">
      <c r="A155" t="s">
        <v>179</v>
      </c>
      <c r="B155" t="s">
        <v>26</v>
      </c>
      <c r="C155">
        <v>1</v>
      </c>
      <c r="D155">
        <v>1</v>
      </c>
      <c r="E155">
        <v>1</v>
      </c>
      <c r="F155">
        <v>73.400000000000006</v>
      </c>
      <c r="G155">
        <v>200</v>
      </c>
      <c r="H155">
        <v>200</v>
      </c>
      <c r="I155">
        <v>0</v>
      </c>
      <c r="J155">
        <v>1</v>
      </c>
      <c r="K155">
        <v>0</v>
      </c>
      <c r="L155" t="str">
        <f>IF( (COUNTIF(B155:E155,"1")+COUNTIF(B155:E155,1))=0,
    "unknown",
    MID(
        IF(OR(B155="1",B155=1)," + fossorial","") &amp;
        IF(OR(C155="1",C155=1)," + terrestrial","") &amp;
        IF(OR(D155="1",D155=1)," + aquatic","") &amp;
        IF(OR(E155="1",E155=1)," + arboreal",""),
    4, 999)
)</f>
        <v>terrestrial + aquatic + arboreal</v>
      </c>
      <c r="M155" t="str">
        <f>IF(
   AND( (COUNTIF(I155:K155,"1")+COUNTIF(I155:K155,1))=0,
        (COUNTIF(I155:K155,"0")+COUNTIF(I155:K155,0))=0 ),
   "unknown",
   IF(
     (COUNTIF(I155:K155,"1")+COUNTIF(I155:K155,1))&gt;0,
     MID(
        IF(OR(I155=1,I155="1")," + direct","") &amp;
        IF(OR(J155=1,J155="1")," + larval","") &amp;
        IF(OR(K155=1,K155="1")," + viviparous",""),
     4,999),
     IF( (COUNTIF(I155:K155,"0")+COUNTIF(I155:K155,0))=3,
         "none",
         "unknown")
   )
)</f>
        <v>larval</v>
      </c>
      <c r="N155" t="b">
        <f>IFERROR(VALUE(INDEX(rawData!$Z:$Z, MATCH($A155, rawData!$E:$E, 0)))=VALUE($F155),"NA")</f>
        <v>1</v>
      </c>
      <c r="O155" t="b">
        <f>IFERROR(VALUE(INDEX(rawData!$AD:$AD, MATCH($A155, rawData!$E:$E, 0)))=VALUE($G155),"NA")</f>
        <v>1</v>
      </c>
      <c r="P155" t="b">
        <f>IFERROR(VALUE(INDEX(rawData!$AE:$AE, MATCH($A155, rawData!$E:$E, 0)))=VALUE($H155),"NA")</f>
        <v>1</v>
      </c>
      <c r="Q155" t="b">
        <f>IFERROR(INDEX(rawData!$F:$F, MATCH($A155, rawData!$E:$E, 0))=$B155,"NA")</f>
        <v>1</v>
      </c>
      <c r="R155" t="b">
        <f>IFERROR(INDEX(rawData!$G:$G, MATCH($A155, rawData!$E:$E, 0))=$C155,"NA")</f>
        <v>1</v>
      </c>
      <c r="S155" t="b">
        <f>IFERROR(INDEX(rawData!$H:$H, MATCH($A155, rawData!$E:$E, 0))=$D155,"NA")</f>
        <v>1</v>
      </c>
      <c r="T155" t="b">
        <f>IFERROR(INDEX(rawData!$I:$I, MATCH($A155, rawData!$E:$E, 0))=$E155,"NA")</f>
        <v>1</v>
      </c>
      <c r="U155" t="b">
        <f>IFERROR(VALUE(INDEX(rawData!$AI:$AI, MATCH($A155, rawData!$E:$E, 0)))=VALUE($I155),"NA")</f>
        <v>1</v>
      </c>
      <c r="V155" t="b">
        <f>IFERROR(VALUE(INDEX(rawData!$AJ:$AJ, MATCH($A155, rawData!$E:$E, 0)))=VALUE($J155),"NA")</f>
        <v>1</v>
      </c>
      <c r="W155" t="b">
        <f>IFERROR(VALUE(INDEX(rawData!$AK:$AK, MATCH($A155, rawData!$E:$E, 0)))=VALUE($K155),"NA")</f>
        <v>1</v>
      </c>
      <c r="X155" t="b">
        <f>IF(COUNTIF(O155:W155,FALSE)&gt;0,FALSE,TRUE)</f>
        <v>1</v>
      </c>
      <c r="Y155">
        <v>152</v>
      </c>
    </row>
    <row r="156" spans="1:25">
      <c r="A156" t="s">
        <v>180</v>
      </c>
      <c r="B156" t="s">
        <v>26</v>
      </c>
      <c r="C156">
        <v>1</v>
      </c>
      <c r="D156">
        <v>1</v>
      </c>
      <c r="E156" t="s">
        <v>26</v>
      </c>
      <c r="F156">
        <v>40</v>
      </c>
      <c r="G156">
        <v>19</v>
      </c>
      <c r="H156">
        <v>25</v>
      </c>
      <c r="I156">
        <v>1</v>
      </c>
      <c r="J156">
        <v>0</v>
      </c>
      <c r="K156">
        <v>0</v>
      </c>
      <c r="L156" t="str">
        <f>IF( (COUNTIF(B156:E156,"1")+COUNTIF(B156:E156,1))=0,
    "unknown",
    MID(
        IF(OR(B156="1",B156=1)," + fossorial","") &amp;
        IF(OR(C156="1",C156=1)," + terrestrial","") &amp;
        IF(OR(D156="1",D156=1)," + aquatic","") &amp;
        IF(OR(E156="1",E156=1)," + arboreal",""),
    4, 999)
)</f>
        <v>terrestrial + aquatic</v>
      </c>
      <c r="M156" t="str">
        <f>IF(
   AND( (COUNTIF(I156:K156,"1")+COUNTIF(I156:K156,1))=0,
        (COUNTIF(I156:K156,"0")+COUNTIF(I156:K156,0))=0 ),
   "unknown",
   IF(
     (COUNTIF(I156:K156,"1")+COUNTIF(I156:K156,1))&gt;0,
     MID(
        IF(OR(I156=1,I156="1")," + direct","") &amp;
        IF(OR(J156=1,J156="1")," + larval","") &amp;
        IF(OR(K156=1,K156="1")," + viviparous",""),
     4,999),
     IF( (COUNTIF(I156:K156,"0")+COUNTIF(I156:K156,0))=3,
         "none",
         "unknown")
   )
)</f>
        <v>direct</v>
      </c>
      <c r="N156" t="b">
        <f>IFERROR(VALUE(INDEX(rawData!$Z:$Z, MATCH($A156, rawData!$E:$E, 0)))=VALUE($F156),"NA")</f>
        <v>1</v>
      </c>
      <c r="O156" t="b">
        <f>IFERROR(VALUE(INDEX(rawData!$AD:$AD, MATCH($A156, rawData!$E:$E, 0)))=VALUE($G156),"NA")</f>
        <v>1</v>
      </c>
      <c r="P156" t="b">
        <f>IFERROR(VALUE(INDEX(rawData!$AE:$AE, MATCH($A156, rawData!$E:$E, 0)))=VALUE($H156),"NA")</f>
        <v>1</v>
      </c>
      <c r="Q156" t="b">
        <f>IFERROR(INDEX(rawData!$F:$F, MATCH($A156, rawData!$E:$E, 0))=$B156,"NA")</f>
        <v>1</v>
      </c>
      <c r="R156" t="b">
        <f>IFERROR(INDEX(rawData!$G:$G, MATCH($A156, rawData!$E:$E, 0))=$C156,"NA")</f>
        <v>1</v>
      </c>
      <c r="S156" t="b">
        <f>IFERROR(INDEX(rawData!$H:$H, MATCH($A156, rawData!$E:$E, 0))=$D156,"NA")</f>
        <v>1</v>
      </c>
      <c r="T156" t="b">
        <f>IFERROR(INDEX(rawData!$I:$I, MATCH($A156, rawData!$E:$E, 0))=$E156,"NA")</f>
        <v>1</v>
      </c>
      <c r="U156" t="b">
        <f>IFERROR(VALUE(INDEX(rawData!$AI:$AI, MATCH($A156, rawData!$E:$E, 0)))=VALUE($I156),"NA")</f>
        <v>1</v>
      </c>
      <c r="V156" t="b">
        <f>IFERROR(VALUE(INDEX(rawData!$AJ:$AJ, MATCH($A156, rawData!$E:$E, 0)))=VALUE($J156),"NA")</f>
        <v>1</v>
      </c>
      <c r="W156" t="b">
        <f>IFERROR(VALUE(INDEX(rawData!$AK:$AK, MATCH($A156, rawData!$E:$E, 0)))=VALUE($K156),"NA")</f>
        <v>1</v>
      </c>
      <c r="X156" t="b">
        <f>IF(COUNTIF(O156:W156,FALSE)&gt;0,FALSE,TRUE)</f>
        <v>1</v>
      </c>
      <c r="Y156">
        <v>153</v>
      </c>
    </row>
    <row r="157" spans="1:25">
      <c r="A157" t="s">
        <v>181</v>
      </c>
      <c r="B157" t="s">
        <v>26</v>
      </c>
      <c r="C157">
        <v>1</v>
      </c>
      <c r="D157">
        <v>1</v>
      </c>
      <c r="E157" t="s">
        <v>26</v>
      </c>
      <c r="F157">
        <v>34</v>
      </c>
      <c r="G157">
        <v>9</v>
      </c>
      <c r="H157">
        <v>37</v>
      </c>
      <c r="I157">
        <v>0</v>
      </c>
      <c r="J157">
        <v>0</v>
      </c>
      <c r="K157">
        <v>1</v>
      </c>
      <c r="L157" t="str">
        <f>IF( (COUNTIF(B157:E157,"1")+COUNTIF(B157:E157,1))=0,
    "unknown",
    MID(
        IF(OR(B157="1",B157=1)," + fossorial","") &amp;
        IF(OR(C157="1",C157=1)," + terrestrial","") &amp;
        IF(OR(D157="1",D157=1)," + aquatic","") &amp;
        IF(OR(E157="1",E157=1)," + arboreal",""),
    4, 999)
)</f>
        <v>terrestrial + aquatic</v>
      </c>
      <c r="M157" t="str">
        <f>IF(
   AND( (COUNTIF(I157:K157,"1")+COUNTIF(I157:K157,1))=0,
        (COUNTIF(I157:K157,"0")+COUNTIF(I157:K157,0))=0 ),
   "unknown",
   IF(
     (COUNTIF(I157:K157,"1")+COUNTIF(I157:K157,1))&gt;0,
     MID(
        IF(OR(I157=1,I157="1")," + direct","") &amp;
        IF(OR(J157=1,J157="1")," + larval","") &amp;
        IF(OR(K157=1,K157="1")," + viviparous",""),
     4,999),
     IF( (COUNTIF(I157:K157,"0")+COUNTIF(I157:K157,0))=3,
         "none",
         "unknown")
   )
)</f>
        <v>viviparous</v>
      </c>
      <c r="N157" t="b">
        <f>IFERROR(VALUE(INDEX(rawData!$Z:$Z, MATCH($A157, rawData!$E:$E, 0)))=VALUE($F157),"NA")</f>
        <v>1</v>
      </c>
      <c r="O157" t="b">
        <f>IFERROR(VALUE(INDEX(rawData!$AD:$AD, MATCH($A157, rawData!$E:$E, 0)))=VALUE($G157),"NA")</f>
        <v>1</v>
      </c>
      <c r="P157" t="b">
        <f>IFERROR(VALUE(INDEX(rawData!$AE:$AE, MATCH($A157, rawData!$E:$E, 0)))=VALUE($H157),"NA")</f>
        <v>1</v>
      </c>
      <c r="Q157" t="b">
        <f>IFERROR(INDEX(rawData!$F:$F, MATCH($A157, rawData!$E:$E, 0))=$B157,"NA")</f>
        <v>1</v>
      </c>
      <c r="R157" t="b">
        <f>IFERROR(INDEX(rawData!$G:$G, MATCH($A157, rawData!$E:$E, 0))=$C157,"NA")</f>
        <v>1</v>
      </c>
      <c r="S157" t="b">
        <f>IFERROR(INDEX(rawData!$H:$H, MATCH($A157, rawData!$E:$E, 0))=$D157,"NA")</f>
        <v>1</v>
      </c>
      <c r="T157" t="b">
        <f>IFERROR(INDEX(rawData!$I:$I, MATCH($A157, rawData!$E:$E, 0))=$E157,"NA")</f>
        <v>1</v>
      </c>
      <c r="U157" t="b">
        <f>IFERROR(VALUE(INDEX(rawData!$AI:$AI, MATCH($A157, rawData!$E:$E, 0)))=VALUE($I157),"NA")</f>
        <v>1</v>
      </c>
      <c r="V157" t="b">
        <f>IFERROR(VALUE(INDEX(rawData!$AJ:$AJ, MATCH($A157, rawData!$E:$E, 0)))=VALUE($J157),"NA")</f>
        <v>1</v>
      </c>
      <c r="W157" t="b">
        <f>IFERROR(VALUE(INDEX(rawData!$AK:$AK, MATCH($A157, rawData!$E:$E, 0)))=VALUE($K157),"NA")</f>
        <v>1</v>
      </c>
      <c r="X157" t="b">
        <f>IF(COUNTIF(O157:W157,FALSE)&gt;0,FALSE,TRUE)</f>
        <v>1</v>
      </c>
      <c r="Y157">
        <v>154</v>
      </c>
    </row>
    <row r="158" spans="1:25">
      <c r="A158" t="s">
        <v>182</v>
      </c>
      <c r="B158">
        <v>1</v>
      </c>
      <c r="C158">
        <v>1</v>
      </c>
      <c r="D158">
        <v>1</v>
      </c>
      <c r="E158" t="s">
        <v>26</v>
      </c>
      <c r="F158">
        <v>53</v>
      </c>
      <c r="G158">
        <v>35</v>
      </c>
      <c r="H158">
        <v>35</v>
      </c>
      <c r="I158">
        <v>1</v>
      </c>
      <c r="J158">
        <v>0</v>
      </c>
      <c r="K158">
        <v>0</v>
      </c>
      <c r="L158" t="str">
        <f>IF( (COUNTIF(B158:E158,"1")+COUNTIF(B158:E158,1))=0,
    "unknown",
    MID(
        IF(OR(B158="1",B158=1)," + fossorial","") &amp;
        IF(OR(C158="1",C158=1)," + terrestrial","") &amp;
        IF(OR(D158="1",D158=1)," + aquatic","") &amp;
        IF(OR(E158="1",E158=1)," + arboreal",""),
    4, 999)
)</f>
        <v>fossorial + terrestrial + aquatic</v>
      </c>
      <c r="M158" t="str">
        <f>IF(
   AND( (COUNTIF(I158:K158,"1")+COUNTIF(I158:K158,1))=0,
        (COUNTIF(I158:K158,"0")+COUNTIF(I158:K158,0))=0 ),
   "unknown",
   IF(
     (COUNTIF(I158:K158,"1")+COUNTIF(I158:K158,1))&gt;0,
     MID(
        IF(OR(I158=1,I158="1")," + direct","") &amp;
        IF(OR(J158=1,J158="1")," + larval","") &amp;
        IF(OR(K158=1,K158="1")," + viviparous",""),
     4,999),
     IF( (COUNTIF(I158:K158,"0")+COUNTIF(I158:K158,0))=3,
         "none",
         "unknown")
   )
)</f>
        <v>direct</v>
      </c>
      <c r="N158" t="b">
        <f>IFERROR(VALUE(INDEX(rawData!$Z:$Z, MATCH($A158, rawData!$E:$E, 0)))=VALUE($F158),"NA")</f>
        <v>1</v>
      </c>
      <c r="O158" t="b">
        <f>IFERROR(VALUE(INDEX(rawData!$AD:$AD, MATCH($A158, rawData!$E:$E, 0)))=VALUE($G158),"NA")</f>
        <v>1</v>
      </c>
      <c r="P158" t="b">
        <f>IFERROR(VALUE(INDEX(rawData!$AE:$AE, MATCH($A158, rawData!$E:$E, 0)))=VALUE($H158),"NA")</f>
        <v>1</v>
      </c>
      <c r="Q158" t="b">
        <f>IFERROR(INDEX(rawData!$F:$F, MATCH($A158, rawData!$E:$E, 0))=$B158,"NA")</f>
        <v>1</v>
      </c>
      <c r="R158" t="b">
        <f>IFERROR(INDEX(rawData!$G:$G, MATCH($A158, rawData!$E:$E, 0))=$C158,"NA")</f>
        <v>1</v>
      </c>
      <c r="S158" t="b">
        <f>IFERROR(INDEX(rawData!$H:$H, MATCH($A158, rawData!$E:$E, 0))=$D158,"NA")</f>
        <v>1</v>
      </c>
      <c r="T158" t="b">
        <f>IFERROR(INDEX(rawData!$I:$I, MATCH($A158, rawData!$E:$E, 0))=$E158,"NA")</f>
        <v>1</v>
      </c>
      <c r="U158" t="b">
        <f>IFERROR(VALUE(INDEX(rawData!$AI:$AI, MATCH($A158, rawData!$E:$E, 0)))=VALUE($I158),"NA")</f>
        <v>1</v>
      </c>
      <c r="V158" t="b">
        <f>IFERROR(VALUE(INDEX(rawData!$AJ:$AJ, MATCH($A158, rawData!$E:$E, 0)))=VALUE($J158),"NA")</f>
        <v>1</v>
      </c>
      <c r="W158" t="b">
        <f>IFERROR(VALUE(INDEX(rawData!$AK:$AK, MATCH($A158, rawData!$E:$E, 0)))=VALUE($K158),"NA")</f>
        <v>1</v>
      </c>
      <c r="X158" t="b">
        <f>IF(COUNTIF(O158:W158,FALSE)&gt;0,FALSE,TRUE)</f>
        <v>1</v>
      </c>
      <c r="Y158">
        <v>156</v>
      </c>
    </row>
    <row r="159" spans="1:25">
      <c r="A159" t="s">
        <v>183</v>
      </c>
      <c r="B159" t="s">
        <v>26</v>
      </c>
      <c r="C159">
        <v>1</v>
      </c>
      <c r="D159">
        <v>1</v>
      </c>
      <c r="E159" t="s">
        <v>26</v>
      </c>
      <c r="F159">
        <v>52</v>
      </c>
      <c r="G159">
        <v>1800</v>
      </c>
      <c r="H159">
        <v>2500</v>
      </c>
      <c r="I159">
        <v>0</v>
      </c>
      <c r="J159">
        <v>1</v>
      </c>
      <c r="K159">
        <v>0</v>
      </c>
      <c r="L159" t="str">
        <f>IF( (COUNTIF(B159:E159,"1")+COUNTIF(B159:E159,1))=0,
    "unknown",
    MID(
        IF(OR(B159="1",B159=1)," + fossorial","") &amp;
        IF(OR(C159="1",C159=1)," + terrestrial","") &amp;
        IF(OR(D159="1",D159=1)," + aquatic","") &amp;
        IF(OR(E159="1",E159=1)," + arboreal",""),
    4, 999)
)</f>
        <v>terrestrial + aquatic</v>
      </c>
      <c r="M159" t="str">
        <f>IF(
   AND( (COUNTIF(I159:K159,"1")+COUNTIF(I159:K159,1))=0,
        (COUNTIF(I159:K159,"0")+COUNTIF(I159:K159,0))=0 ),
   "unknown",
   IF(
     (COUNTIF(I159:K159,"1")+COUNTIF(I159:K159,1))&gt;0,
     MID(
        IF(OR(I159=1,I159="1")," + direct","") &amp;
        IF(OR(J159=1,J159="1")," + larval","") &amp;
        IF(OR(K159=1,K159="1")," + viviparous",""),
     4,999),
     IF( (COUNTIF(I159:K159,"0")+COUNTIF(I159:K159,0))=3,
         "none",
         "unknown")
   )
)</f>
        <v>larval</v>
      </c>
      <c r="N159" t="b">
        <f>IFERROR(VALUE(INDEX(rawData!$Z:$Z, MATCH($A159, rawData!$E:$E, 0)))=VALUE($F159),"NA")</f>
        <v>1</v>
      </c>
      <c r="O159" t="b">
        <f>IFERROR(VALUE(INDEX(rawData!$AD:$AD, MATCH($A159, rawData!$E:$E, 0)))=VALUE($G159),"NA")</f>
        <v>1</v>
      </c>
      <c r="P159" t="b">
        <f>IFERROR(VALUE(INDEX(rawData!$AE:$AE, MATCH($A159, rawData!$E:$E, 0)))=VALUE($H159),"NA")</f>
        <v>1</v>
      </c>
      <c r="Q159" t="b">
        <f>IFERROR(INDEX(rawData!$F:$F, MATCH($A159, rawData!$E:$E, 0))=$B159,"NA")</f>
        <v>1</v>
      </c>
      <c r="R159" t="b">
        <f>IFERROR(INDEX(rawData!$G:$G, MATCH($A159, rawData!$E:$E, 0))=$C159,"NA")</f>
        <v>1</v>
      </c>
      <c r="S159" t="b">
        <f>IFERROR(INDEX(rawData!$H:$H, MATCH($A159, rawData!$E:$E, 0))=$D159,"NA")</f>
        <v>1</v>
      </c>
      <c r="T159" t="b">
        <f>IFERROR(INDEX(rawData!$I:$I, MATCH($A159, rawData!$E:$E, 0))=$E159,"NA")</f>
        <v>1</v>
      </c>
      <c r="U159" t="b">
        <f>IFERROR(VALUE(INDEX(rawData!$AI:$AI, MATCH($A159, rawData!$E:$E, 0)))=VALUE($I159),"NA")</f>
        <v>1</v>
      </c>
      <c r="V159" t="b">
        <f>IFERROR(VALUE(INDEX(rawData!$AJ:$AJ, MATCH($A159, rawData!$E:$E, 0)))=VALUE($J159),"NA")</f>
        <v>1</v>
      </c>
      <c r="W159" t="b">
        <f>IFERROR(VALUE(INDEX(rawData!$AK:$AK, MATCH($A159, rawData!$E:$E, 0)))=VALUE($K159),"NA")</f>
        <v>1</v>
      </c>
      <c r="X159" t="b">
        <f>IF(COUNTIF(O159:W159,FALSE)&gt;0,FALSE,TRUE)</f>
        <v>1</v>
      </c>
      <c r="Y159">
        <v>158</v>
      </c>
    </row>
    <row r="160" spans="1:25">
      <c r="A160" t="s">
        <v>184</v>
      </c>
      <c r="B160" t="s">
        <v>26</v>
      </c>
      <c r="C160">
        <v>1</v>
      </c>
      <c r="D160" t="s">
        <v>26</v>
      </c>
      <c r="E160" t="s">
        <v>26</v>
      </c>
      <c r="F160">
        <v>44</v>
      </c>
      <c r="G160">
        <v>20</v>
      </c>
      <c r="H160">
        <v>31</v>
      </c>
      <c r="I160">
        <v>0</v>
      </c>
      <c r="J160">
        <v>1</v>
      </c>
      <c r="K160">
        <v>0</v>
      </c>
      <c r="L160" t="str">
        <f>IF( (COUNTIF(B160:E160,"1")+COUNTIF(B160:E160,1))=0,
    "unknown",
    MID(
        IF(OR(B160="1",B160=1)," + fossorial","") &amp;
        IF(OR(C160="1",C160=1)," + terrestrial","") &amp;
        IF(OR(D160="1",D160=1)," + aquatic","") &amp;
        IF(OR(E160="1",E160=1)," + arboreal",""),
    4, 999)
)</f>
        <v>terrestrial</v>
      </c>
      <c r="M160" t="str">
        <f>IF(
   AND( (COUNTIF(I160:K160,"1")+COUNTIF(I160:K160,1))=0,
        (COUNTIF(I160:K160,"0")+COUNTIF(I160:K160,0))=0 ),
   "unknown",
   IF(
     (COUNTIF(I160:K160,"1")+COUNTIF(I160:K160,1))&gt;0,
     MID(
        IF(OR(I160=1,I160="1")," + direct","") &amp;
        IF(OR(J160=1,J160="1")," + larval","") &amp;
        IF(OR(K160=1,K160="1")," + viviparous",""),
     4,999),
     IF( (COUNTIF(I160:K160,"0")+COUNTIF(I160:K160,0))=3,
         "none",
         "unknown")
   )
)</f>
        <v>larval</v>
      </c>
      <c r="N160" t="b">
        <f>IFERROR(VALUE(INDEX(rawData!$Z:$Z, MATCH($A160, rawData!$E:$E, 0)))=VALUE($F160),"NA")</f>
        <v>1</v>
      </c>
      <c r="O160" t="b">
        <f>IFERROR(VALUE(INDEX(rawData!$AD:$AD, MATCH($A160, rawData!$E:$E, 0)))=VALUE($G160),"NA")</f>
        <v>1</v>
      </c>
      <c r="P160" t="b">
        <f>IFERROR(VALUE(INDEX(rawData!$AE:$AE, MATCH($A160, rawData!$E:$E, 0)))=VALUE($H160),"NA")</f>
        <v>1</v>
      </c>
      <c r="Q160" t="b">
        <f>IFERROR(INDEX(rawData!$F:$F, MATCH($A160, rawData!$E:$E, 0))=$B160,"NA")</f>
        <v>1</v>
      </c>
      <c r="R160" t="b">
        <f>IFERROR(INDEX(rawData!$G:$G, MATCH($A160, rawData!$E:$E, 0))=$C160,"NA")</f>
        <v>1</v>
      </c>
      <c r="S160" t="b">
        <f>IFERROR(INDEX(rawData!$H:$H, MATCH($A160, rawData!$E:$E, 0))=$D160,"NA")</f>
        <v>1</v>
      </c>
      <c r="T160" t="b">
        <f>IFERROR(INDEX(rawData!$I:$I, MATCH($A160, rawData!$E:$E, 0))=$E160,"NA")</f>
        <v>1</v>
      </c>
      <c r="U160" t="b">
        <f>IFERROR(VALUE(INDEX(rawData!$AI:$AI, MATCH($A160, rawData!$E:$E, 0)))=VALUE($I160),"NA")</f>
        <v>1</v>
      </c>
      <c r="V160" t="b">
        <f>IFERROR(VALUE(INDEX(rawData!$AJ:$AJ, MATCH($A160, rawData!$E:$E, 0)))=VALUE($J160),"NA")</f>
        <v>1</v>
      </c>
      <c r="W160" t="b">
        <f>IFERROR(VALUE(INDEX(rawData!$AK:$AK, MATCH($A160, rawData!$E:$E, 0)))=VALUE($K160),"NA")</f>
        <v>1</v>
      </c>
      <c r="X160" t="b">
        <f>IF(COUNTIF(O160:W160,FALSE)&gt;0,FALSE,TRUE)</f>
        <v>1</v>
      </c>
      <c r="Y160">
        <v>159</v>
      </c>
    </row>
    <row r="161" spans="1:25">
      <c r="A161" t="s">
        <v>185</v>
      </c>
      <c r="B161" t="s">
        <v>26</v>
      </c>
      <c r="C161">
        <v>1</v>
      </c>
      <c r="D161">
        <v>1</v>
      </c>
      <c r="E161">
        <v>1</v>
      </c>
      <c r="F161">
        <v>47</v>
      </c>
      <c r="G161">
        <v>98</v>
      </c>
      <c r="H161">
        <v>130</v>
      </c>
      <c r="I161">
        <v>0</v>
      </c>
      <c r="J161">
        <v>1</v>
      </c>
      <c r="K161">
        <v>0</v>
      </c>
      <c r="L161" t="str">
        <f>IF( (COUNTIF(B161:E161,"1")+COUNTIF(B161:E161,1))=0,
    "unknown",
    MID(
        IF(OR(B161="1",B161=1)," + fossorial","") &amp;
        IF(OR(C161="1",C161=1)," + terrestrial","") &amp;
        IF(OR(D161="1",D161=1)," + aquatic","") &amp;
        IF(OR(E161="1",E161=1)," + arboreal",""),
    4, 999)
)</f>
        <v>terrestrial + aquatic + arboreal</v>
      </c>
      <c r="M161" t="str">
        <f>IF(
   AND( (COUNTIF(I161:K161,"1")+COUNTIF(I161:K161,1))=0,
        (COUNTIF(I161:K161,"0")+COUNTIF(I161:K161,0))=0 ),
   "unknown",
   IF(
     (COUNTIF(I161:K161,"1")+COUNTIF(I161:K161,1))&gt;0,
     MID(
        IF(OR(I161=1,I161="1")," + direct","") &amp;
        IF(OR(J161=1,J161="1")," + larval","") &amp;
        IF(OR(K161=1,K161="1")," + viviparous",""),
     4,999),
     IF( (COUNTIF(I161:K161,"0")+COUNTIF(I161:K161,0))=3,
         "none",
         "unknown")
   )
)</f>
        <v>larval</v>
      </c>
      <c r="N161" t="b">
        <f>IFERROR(VALUE(INDEX(rawData!$Z:$Z, MATCH($A161, rawData!$E:$E, 0)))=VALUE($F161),"NA")</f>
        <v>1</v>
      </c>
      <c r="O161" t="b">
        <f>IFERROR(VALUE(INDEX(rawData!$AD:$AD, MATCH($A161, rawData!$E:$E, 0)))=VALUE($G161),"NA")</f>
        <v>1</v>
      </c>
      <c r="P161" t="b">
        <f>IFERROR(VALUE(INDEX(rawData!$AE:$AE, MATCH($A161, rawData!$E:$E, 0)))=VALUE($H161),"NA")</f>
        <v>1</v>
      </c>
      <c r="Q161" t="b">
        <f>IFERROR(INDEX(rawData!$F:$F, MATCH($A161, rawData!$E:$E, 0))=$B161,"NA")</f>
        <v>1</v>
      </c>
      <c r="R161" t="b">
        <f>IFERROR(INDEX(rawData!$G:$G, MATCH($A161, rawData!$E:$E, 0))=$C161,"NA")</f>
        <v>1</v>
      </c>
      <c r="S161" t="b">
        <f>IFERROR(INDEX(rawData!$H:$H, MATCH($A161, rawData!$E:$E, 0))=$D161,"NA")</f>
        <v>1</v>
      </c>
      <c r="T161" t="b">
        <f>IFERROR(INDEX(rawData!$I:$I, MATCH($A161, rawData!$E:$E, 0))=$E161,"NA")</f>
        <v>1</v>
      </c>
      <c r="U161" t="b">
        <f>IFERROR(VALUE(INDEX(rawData!$AI:$AI, MATCH($A161, rawData!$E:$E, 0)))=VALUE($I161),"NA")</f>
        <v>1</v>
      </c>
      <c r="V161" t="b">
        <f>IFERROR(VALUE(INDEX(rawData!$AJ:$AJ, MATCH($A161, rawData!$E:$E, 0)))=VALUE($J161),"NA")</f>
        <v>1</v>
      </c>
      <c r="W161" t="b">
        <f>IFERROR(VALUE(INDEX(rawData!$AK:$AK, MATCH($A161, rawData!$E:$E, 0)))=VALUE($K161),"NA")</f>
        <v>1</v>
      </c>
      <c r="X161" t="b">
        <f>IF(COUNTIF(O161:W161,FALSE)&gt;0,FALSE,TRUE)</f>
        <v>1</v>
      </c>
      <c r="Y161">
        <v>159</v>
      </c>
    </row>
    <row r="162" spans="1:25">
      <c r="A162" t="s">
        <v>186</v>
      </c>
      <c r="B162" t="s">
        <v>26</v>
      </c>
      <c r="C162">
        <v>1</v>
      </c>
      <c r="D162">
        <v>1</v>
      </c>
      <c r="E162" t="s">
        <v>26</v>
      </c>
      <c r="F162">
        <v>40</v>
      </c>
      <c r="G162">
        <v>985</v>
      </c>
      <c r="H162">
        <v>2821</v>
      </c>
      <c r="I162">
        <v>0</v>
      </c>
      <c r="J162">
        <v>1</v>
      </c>
      <c r="K162">
        <v>0</v>
      </c>
      <c r="L162" t="str">
        <f>IF( (COUNTIF(B162:E162,"1")+COUNTIF(B162:E162,1))=0,
    "unknown",
    MID(
        IF(OR(B162="1",B162=1)," + fossorial","") &amp;
        IF(OR(C162="1",C162=1)," + terrestrial","") &amp;
        IF(OR(D162="1",D162=1)," + aquatic","") &amp;
        IF(OR(E162="1",E162=1)," + arboreal",""),
    4, 999)
)</f>
        <v>terrestrial + aquatic</v>
      </c>
      <c r="M162" t="str">
        <f>IF(
   AND( (COUNTIF(I162:K162,"1")+COUNTIF(I162:K162,1))=0,
        (COUNTIF(I162:K162,"0")+COUNTIF(I162:K162,0))=0 ),
   "unknown",
   IF(
     (COUNTIF(I162:K162,"1")+COUNTIF(I162:K162,1))&gt;0,
     MID(
        IF(OR(I162=1,I162="1")," + direct","") &amp;
        IF(OR(J162=1,J162="1")," + larval","") &amp;
        IF(OR(K162=1,K162="1")," + viviparous",""),
     4,999),
     IF( (COUNTIF(I162:K162,"0")+COUNTIF(I162:K162,0))=3,
         "none",
         "unknown")
   )
)</f>
        <v>larval</v>
      </c>
      <c r="N162" t="b">
        <f>IFERROR(VALUE(INDEX(rawData!$Z:$Z, MATCH($A162, rawData!$E:$E, 0)))=VALUE($F162),"NA")</f>
        <v>1</v>
      </c>
      <c r="O162" t="b">
        <f>IFERROR(VALUE(INDEX(rawData!$AD:$AD, MATCH($A162, rawData!$E:$E, 0)))=VALUE($G162),"NA")</f>
        <v>1</v>
      </c>
      <c r="P162" t="b">
        <f>IFERROR(VALUE(INDEX(rawData!$AE:$AE, MATCH($A162, rawData!$E:$E, 0)))=VALUE($H162),"NA")</f>
        <v>1</v>
      </c>
      <c r="Q162" t="b">
        <f>IFERROR(INDEX(rawData!$F:$F, MATCH($A162, rawData!$E:$E, 0))=$B162,"NA")</f>
        <v>1</v>
      </c>
      <c r="R162" t="b">
        <f>IFERROR(INDEX(rawData!$G:$G, MATCH($A162, rawData!$E:$E, 0))=$C162,"NA")</f>
        <v>1</v>
      </c>
      <c r="S162" t="b">
        <f>IFERROR(INDEX(rawData!$H:$H, MATCH($A162, rawData!$E:$E, 0))=$D162,"NA")</f>
        <v>1</v>
      </c>
      <c r="T162" t="b">
        <f>IFERROR(INDEX(rawData!$I:$I, MATCH($A162, rawData!$E:$E, 0))=$E162,"NA")</f>
        <v>1</v>
      </c>
      <c r="U162" t="b">
        <f>IFERROR(VALUE(INDEX(rawData!$AI:$AI, MATCH($A162, rawData!$E:$E, 0)))=VALUE($I162),"NA")</f>
        <v>1</v>
      </c>
      <c r="V162" t="b">
        <f>IFERROR(VALUE(INDEX(rawData!$AJ:$AJ, MATCH($A162, rawData!$E:$E, 0)))=VALUE($J162),"NA")</f>
        <v>1</v>
      </c>
      <c r="W162" t="b">
        <f>IFERROR(VALUE(INDEX(rawData!$AK:$AK, MATCH($A162, rawData!$E:$E, 0)))=VALUE($K162),"NA")</f>
        <v>1</v>
      </c>
      <c r="X162" t="b">
        <f>IF(COUNTIF(O162:W162,FALSE)&gt;0,FALSE,TRUE)</f>
        <v>1</v>
      </c>
      <c r="Y162">
        <v>159</v>
      </c>
    </row>
    <row r="163" spans="1:25">
      <c r="A163" t="s">
        <v>187</v>
      </c>
      <c r="B163" t="s">
        <v>26</v>
      </c>
      <c r="C163">
        <v>1</v>
      </c>
      <c r="D163">
        <v>1</v>
      </c>
      <c r="E163" t="s">
        <v>26</v>
      </c>
      <c r="F163">
        <v>30</v>
      </c>
      <c r="G163">
        <v>7</v>
      </c>
      <c r="H163">
        <v>12</v>
      </c>
      <c r="I163">
        <v>0</v>
      </c>
      <c r="J163">
        <v>1</v>
      </c>
      <c r="K163">
        <v>0</v>
      </c>
      <c r="L163" t="str">
        <f>IF( (COUNTIF(B163:E163,"1")+COUNTIF(B163:E163,1))=0,
    "unknown",
    MID(
        IF(OR(B163="1",B163=1)," + fossorial","") &amp;
        IF(OR(C163="1",C163=1)," + terrestrial","") &amp;
        IF(OR(D163="1",D163=1)," + aquatic","") &amp;
        IF(OR(E163="1",E163=1)," + arboreal",""),
    4, 999)
)</f>
        <v>terrestrial + aquatic</v>
      </c>
      <c r="M163" t="str">
        <f>IF(
   AND( (COUNTIF(I163:K163,"1")+COUNTIF(I163:K163,1))=0,
        (COUNTIF(I163:K163,"0")+COUNTIF(I163:K163,0))=0 ),
   "unknown",
   IF(
     (COUNTIF(I163:K163,"1")+COUNTIF(I163:K163,1))&gt;0,
     MID(
        IF(OR(I163=1,I163="1")," + direct","") &amp;
        IF(OR(J163=1,J163="1")," + larval","") &amp;
        IF(OR(K163=1,K163="1")," + viviparous",""),
     4,999),
     IF( (COUNTIF(I163:K163,"0")+COUNTIF(I163:K163,0))=3,
         "none",
         "unknown")
   )
)</f>
        <v>larval</v>
      </c>
      <c r="N163" t="b">
        <f>IFERROR(VALUE(INDEX(rawData!$Z:$Z, MATCH($A163, rawData!$E:$E, 0)))=VALUE($F163),"NA")</f>
        <v>1</v>
      </c>
      <c r="O163" t="b">
        <f>IFERROR(VALUE(INDEX(rawData!$AD:$AD, MATCH($A163, rawData!$E:$E, 0)))=VALUE($G163),"NA")</f>
        <v>1</v>
      </c>
      <c r="P163" t="b">
        <f>IFERROR(VALUE(INDEX(rawData!$AE:$AE, MATCH($A163, rawData!$E:$E, 0)))=VALUE($H163),"NA")</f>
        <v>1</v>
      </c>
      <c r="Q163" t="b">
        <f>IFERROR(INDEX(rawData!$F:$F, MATCH($A163, rawData!$E:$E, 0))=$B163,"NA")</f>
        <v>1</v>
      </c>
      <c r="R163" t="b">
        <f>IFERROR(INDEX(rawData!$G:$G, MATCH($A163, rawData!$E:$E, 0))=$C163,"NA")</f>
        <v>1</v>
      </c>
      <c r="S163" t="b">
        <f>IFERROR(INDEX(rawData!$H:$H, MATCH($A163, rawData!$E:$E, 0))=$D163,"NA")</f>
        <v>1</v>
      </c>
      <c r="T163" t="b">
        <f>IFERROR(INDEX(rawData!$I:$I, MATCH($A163, rawData!$E:$E, 0))=$E163,"NA")</f>
        <v>1</v>
      </c>
      <c r="U163" t="b">
        <f>IFERROR(VALUE(INDEX(rawData!$AI:$AI, MATCH($A163, rawData!$E:$E, 0)))=VALUE($I163),"NA")</f>
        <v>1</v>
      </c>
      <c r="V163" t="b">
        <f>IFERROR(VALUE(INDEX(rawData!$AJ:$AJ, MATCH($A163, rawData!$E:$E, 0)))=VALUE($J163),"NA")</f>
        <v>1</v>
      </c>
      <c r="W163" t="b">
        <f>IFERROR(VALUE(INDEX(rawData!$AK:$AK, MATCH($A163, rawData!$E:$E, 0)))=VALUE($K163),"NA")</f>
        <v>1</v>
      </c>
      <c r="X163" t="b">
        <f>IF(COUNTIF(O163:W163,FALSE)&gt;0,FALSE,TRUE)</f>
        <v>1</v>
      </c>
      <c r="Y163">
        <v>160</v>
      </c>
    </row>
    <row r="164" spans="1:25">
      <c r="A164" t="s">
        <v>188</v>
      </c>
      <c r="B164">
        <v>1</v>
      </c>
      <c r="C164">
        <v>1</v>
      </c>
      <c r="D164">
        <v>1</v>
      </c>
      <c r="E164" t="s">
        <v>26</v>
      </c>
      <c r="F164">
        <v>65</v>
      </c>
      <c r="G164">
        <v>124</v>
      </c>
      <c r="H164">
        <v>401</v>
      </c>
      <c r="I164">
        <v>0</v>
      </c>
      <c r="J164">
        <v>1</v>
      </c>
      <c r="K164">
        <v>0</v>
      </c>
      <c r="L164" t="str">
        <f>IF( (COUNTIF(B164:E164,"1")+COUNTIF(B164:E164,1))=0,
    "unknown",
    MID(
        IF(OR(B164="1",B164=1)," + fossorial","") &amp;
        IF(OR(C164="1",C164=1)," + terrestrial","") &amp;
        IF(OR(D164="1",D164=1)," + aquatic","") &amp;
        IF(OR(E164="1",E164=1)," + arboreal",""),
    4, 999)
)</f>
        <v>fossorial + terrestrial + aquatic</v>
      </c>
      <c r="M164" t="str">
        <f>IF(
   AND( (COUNTIF(I164:K164,"1")+COUNTIF(I164:K164,1))=0,
        (COUNTIF(I164:K164,"0")+COUNTIF(I164:K164,0))=0 ),
   "unknown",
   IF(
     (COUNTIF(I164:K164,"1")+COUNTIF(I164:K164,1))&gt;0,
     MID(
        IF(OR(I164=1,I164="1")," + direct","") &amp;
        IF(OR(J164=1,J164="1")," + larval","") &amp;
        IF(OR(K164=1,K164="1")," + viviparous",""),
     4,999),
     IF( (COUNTIF(I164:K164,"0")+COUNTIF(I164:K164,0))=3,
         "none",
         "unknown")
   )
)</f>
        <v>larval</v>
      </c>
      <c r="N164" t="b">
        <f>IFERROR(VALUE(INDEX(rawData!$Z:$Z, MATCH($A164, rawData!$E:$E, 0)))=VALUE($F164),"NA")</f>
        <v>1</v>
      </c>
      <c r="O164" t="b">
        <f>IFERROR(VALUE(INDEX(rawData!$AD:$AD, MATCH($A164, rawData!$E:$E, 0)))=VALUE($G164),"NA")</f>
        <v>1</v>
      </c>
      <c r="P164" t="b">
        <f>IFERROR(VALUE(INDEX(rawData!$AE:$AE, MATCH($A164, rawData!$E:$E, 0)))=VALUE($H164),"NA")</f>
        <v>1</v>
      </c>
      <c r="Q164" t="b">
        <f>IFERROR(INDEX(rawData!$F:$F, MATCH($A164, rawData!$E:$E, 0))=$B164,"NA")</f>
        <v>1</v>
      </c>
      <c r="R164" t="b">
        <f>IFERROR(INDEX(rawData!$G:$G, MATCH($A164, rawData!$E:$E, 0))=$C164,"NA")</f>
        <v>1</v>
      </c>
      <c r="S164" t="b">
        <f>IFERROR(INDEX(rawData!$H:$H, MATCH($A164, rawData!$E:$E, 0))=$D164,"NA")</f>
        <v>1</v>
      </c>
      <c r="T164" t="b">
        <f>IFERROR(INDEX(rawData!$I:$I, MATCH($A164, rawData!$E:$E, 0))=$E164,"NA")</f>
        <v>1</v>
      </c>
      <c r="U164" t="b">
        <f>IFERROR(VALUE(INDEX(rawData!$AI:$AI, MATCH($A164, rawData!$E:$E, 0)))=VALUE($I164),"NA")</f>
        <v>1</v>
      </c>
      <c r="V164" t="b">
        <f>IFERROR(VALUE(INDEX(rawData!$AJ:$AJ, MATCH($A164, rawData!$E:$E, 0)))=VALUE($J164),"NA")</f>
        <v>1</v>
      </c>
      <c r="W164" t="b">
        <f>IFERROR(VALUE(INDEX(rawData!$AK:$AK, MATCH($A164, rawData!$E:$E, 0)))=VALUE($K164),"NA")</f>
        <v>1</v>
      </c>
      <c r="X164" t="b">
        <f>IF(COUNTIF(O164:W164,FALSE)&gt;0,FALSE,TRUE)</f>
        <v>1</v>
      </c>
      <c r="Y164">
        <v>163</v>
      </c>
    </row>
    <row r="165" spans="1:25">
      <c r="A165" t="s">
        <v>189</v>
      </c>
      <c r="B165" t="s">
        <v>26</v>
      </c>
      <c r="C165">
        <v>1</v>
      </c>
      <c r="D165">
        <v>1</v>
      </c>
      <c r="E165" t="s">
        <v>26</v>
      </c>
      <c r="F165">
        <v>32</v>
      </c>
      <c r="G165">
        <v>100</v>
      </c>
      <c r="H165">
        <v>150</v>
      </c>
      <c r="I165">
        <v>0</v>
      </c>
      <c r="J165">
        <v>1</v>
      </c>
      <c r="K165">
        <v>0</v>
      </c>
      <c r="L165" t="str">
        <f>IF( (COUNTIF(B165:E165,"1")+COUNTIF(B165:E165,1))=0,
    "unknown",
    MID(
        IF(OR(B165="1",B165=1)," + fossorial","") &amp;
        IF(OR(C165="1",C165=1)," + terrestrial","") &amp;
        IF(OR(D165="1",D165=1)," + aquatic","") &amp;
        IF(OR(E165="1",E165=1)," + arboreal",""),
    4, 999)
)</f>
        <v>terrestrial + aquatic</v>
      </c>
      <c r="M165" t="str">
        <f>IF(
   AND( (COUNTIF(I165:K165,"1")+COUNTIF(I165:K165,1))=0,
        (COUNTIF(I165:K165,"0")+COUNTIF(I165:K165,0))=0 ),
   "unknown",
   IF(
     (COUNTIF(I165:K165,"1")+COUNTIF(I165:K165,1))&gt;0,
     MID(
        IF(OR(I165=1,I165="1")," + direct","") &amp;
        IF(OR(J165=1,J165="1")," + larval","") &amp;
        IF(OR(K165=1,K165="1")," + viviparous",""),
     4,999),
     IF( (COUNTIF(I165:K165,"0")+COUNTIF(I165:K165,0))=3,
         "none",
         "unknown")
   )
)</f>
        <v>larval</v>
      </c>
      <c r="N165" t="b">
        <f>IFERROR(VALUE(INDEX(rawData!$Z:$Z, MATCH($A165, rawData!$E:$E, 0)))=VALUE($F165),"NA")</f>
        <v>1</v>
      </c>
      <c r="O165" t="b">
        <f>IFERROR(VALUE(INDEX(rawData!$AD:$AD, MATCH($A165, rawData!$E:$E, 0)))=VALUE($G165),"NA")</f>
        <v>1</v>
      </c>
      <c r="P165" t="b">
        <f>IFERROR(VALUE(INDEX(rawData!$AE:$AE, MATCH($A165, rawData!$E:$E, 0)))=VALUE($H165),"NA")</f>
        <v>1</v>
      </c>
      <c r="Q165" t="b">
        <f>IFERROR(INDEX(rawData!$F:$F, MATCH($A165, rawData!$E:$E, 0))=$B165,"NA")</f>
        <v>1</v>
      </c>
      <c r="R165" t="b">
        <f>IFERROR(INDEX(rawData!$G:$G, MATCH($A165, rawData!$E:$E, 0))=$C165,"NA")</f>
        <v>1</v>
      </c>
      <c r="S165" t="b">
        <f>IFERROR(INDEX(rawData!$H:$H, MATCH($A165, rawData!$E:$E, 0))=$D165,"NA")</f>
        <v>1</v>
      </c>
      <c r="T165" t="b">
        <f>IFERROR(INDEX(rawData!$I:$I, MATCH($A165, rawData!$E:$E, 0))=$E165,"NA")</f>
        <v>1</v>
      </c>
      <c r="U165" t="b">
        <f>IFERROR(VALUE(INDEX(rawData!$AI:$AI, MATCH($A165, rawData!$E:$E, 0)))=VALUE($I165),"NA")</f>
        <v>1</v>
      </c>
      <c r="V165" t="b">
        <f>IFERROR(VALUE(INDEX(rawData!$AJ:$AJ, MATCH($A165, rawData!$E:$E, 0)))=VALUE($J165),"NA")</f>
        <v>1</v>
      </c>
      <c r="W165" t="b">
        <f>IFERROR(VALUE(INDEX(rawData!$AK:$AK, MATCH($A165, rawData!$E:$E, 0)))=VALUE($K165),"NA")</f>
        <v>1</v>
      </c>
      <c r="X165" t="b">
        <f>IF(COUNTIF(O165:W165,FALSE)&gt;0,FALSE,TRUE)</f>
        <v>1</v>
      </c>
      <c r="Y165">
        <v>163</v>
      </c>
    </row>
    <row r="166" spans="1:25">
      <c r="A166" t="s">
        <v>190</v>
      </c>
      <c r="B166" t="s">
        <v>26</v>
      </c>
      <c r="C166">
        <v>1</v>
      </c>
      <c r="D166" t="s">
        <v>26</v>
      </c>
      <c r="E166">
        <v>1</v>
      </c>
      <c r="F166">
        <v>70</v>
      </c>
      <c r="G166">
        <v>362</v>
      </c>
      <c r="H166">
        <v>600</v>
      </c>
      <c r="I166">
        <v>0</v>
      </c>
      <c r="J166">
        <v>1</v>
      </c>
      <c r="K166">
        <v>0</v>
      </c>
      <c r="L166" t="str">
        <f>IF( (COUNTIF(B166:E166,"1")+COUNTIF(B166:E166,1))=0,
    "unknown",
    MID(
        IF(OR(B166="1",B166=1)," + fossorial","") &amp;
        IF(OR(C166="1",C166=1)," + terrestrial","") &amp;
        IF(OR(D166="1",D166=1)," + aquatic","") &amp;
        IF(OR(E166="1",E166=1)," + arboreal",""),
    4, 999)
)</f>
        <v>terrestrial + arboreal</v>
      </c>
      <c r="M166" t="str">
        <f>IF(
   AND( (COUNTIF(I166:K166,"1")+COUNTIF(I166:K166,1))=0,
        (COUNTIF(I166:K166,"0")+COUNTIF(I166:K166,0))=0 ),
   "unknown",
   IF(
     (COUNTIF(I166:K166,"1")+COUNTIF(I166:K166,1))&gt;0,
     MID(
        IF(OR(I166=1,I166="1")," + direct","") &amp;
        IF(OR(J166=1,J166="1")," + larval","") &amp;
        IF(OR(K166=1,K166="1")," + viviparous",""),
     4,999),
     IF( (COUNTIF(I166:K166,"0")+COUNTIF(I166:K166,0))=3,
         "none",
         "unknown")
   )
)</f>
        <v>larval</v>
      </c>
      <c r="N166" t="b">
        <f>IFERROR(VALUE(INDEX(rawData!$Z:$Z, MATCH($A166, rawData!$E:$E, 0)))=VALUE($F166),"NA")</f>
        <v>1</v>
      </c>
      <c r="O166" t="b">
        <f>IFERROR(VALUE(INDEX(rawData!$AD:$AD, MATCH($A166, rawData!$E:$E, 0)))=VALUE($G166),"NA")</f>
        <v>1</v>
      </c>
      <c r="P166" t="b">
        <f>IFERROR(VALUE(INDEX(rawData!$AE:$AE, MATCH($A166, rawData!$E:$E, 0)))=VALUE($H166),"NA")</f>
        <v>1</v>
      </c>
      <c r="Q166" t="b">
        <f>IFERROR(INDEX(rawData!$F:$F, MATCH($A166, rawData!$E:$E, 0))=$B166,"NA")</f>
        <v>1</v>
      </c>
      <c r="R166" t="b">
        <f>IFERROR(INDEX(rawData!$G:$G, MATCH($A166, rawData!$E:$E, 0))=$C166,"NA")</f>
        <v>1</v>
      </c>
      <c r="S166" t="b">
        <f>IFERROR(INDEX(rawData!$H:$H, MATCH($A166, rawData!$E:$E, 0))=$D166,"NA")</f>
        <v>1</v>
      </c>
      <c r="T166" t="b">
        <f>IFERROR(INDEX(rawData!$I:$I, MATCH($A166, rawData!$E:$E, 0))=$E166,"NA")</f>
        <v>1</v>
      </c>
      <c r="U166" t="b">
        <f>IFERROR(VALUE(INDEX(rawData!$AI:$AI, MATCH($A166, rawData!$E:$E, 0)))=VALUE($I166),"NA")</f>
        <v>1</v>
      </c>
      <c r="V166" t="b">
        <f>IFERROR(VALUE(INDEX(rawData!$AJ:$AJ, MATCH($A166, rawData!$E:$E, 0)))=VALUE($J166),"NA")</f>
        <v>1</v>
      </c>
      <c r="W166" t="b">
        <f>IFERROR(VALUE(INDEX(rawData!$AK:$AK, MATCH($A166, rawData!$E:$E, 0)))=VALUE($K166),"NA")</f>
        <v>1</v>
      </c>
      <c r="X166" t="b">
        <f>IF(COUNTIF(O166:W166,FALSE)&gt;0,FALSE,TRUE)</f>
        <v>1</v>
      </c>
      <c r="Y166">
        <v>163</v>
      </c>
    </row>
    <row r="167" spans="1:25">
      <c r="A167" t="s">
        <v>191</v>
      </c>
      <c r="B167" t="s">
        <v>26</v>
      </c>
      <c r="C167">
        <v>1</v>
      </c>
      <c r="D167" t="s">
        <v>26</v>
      </c>
      <c r="E167" t="s">
        <v>26</v>
      </c>
      <c r="F167">
        <v>17.3</v>
      </c>
      <c r="G167">
        <v>4</v>
      </c>
      <c r="H167">
        <v>9</v>
      </c>
      <c r="I167">
        <v>0</v>
      </c>
      <c r="J167">
        <v>1</v>
      </c>
      <c r="K167">
        <v>0</v>
      </c>
      <c r="L167" t="str">
        <f>IF( (COUNTIF(B167:E167,"1")+COUNTIF(B167:E167,1))=0,
    "unknown",
    MID(
        IF(OR(B167="1",B167=1)," + fossorial","") &amp;
        IF(OR(C167="1",C167=1)," + terrestrial","") &amp;
        IF(OR(D167="1",D167=1)," + aquatic","") &amp;
        IF(OR(E167="1",E167=1)," + arboreal",""),
    4, 999)
)</f>
        <v>terrestrial</v>
      </c>
      <c r="M167" t="str">
        <f>IF(
   AND( (COUNTIF(I167:K167,"1")+COUNTIF(I167:K167,1))=0,
        (COUNTIF(I167:K167,"0")+COUNTIF(I167:K167,0))=0 ),
   "unknown",
   IF(
     (COUNTIF(I167:K167,"1")+COUNTIF(I167:K167,1))&gt;0,
     MID(
        IF(OR(I167=1,I167="1")," + direct","") &amp;
        IF(OR(J167=1,J167="1")," + larval","") &amp;
        IF(OR(K167=1,K167="1")," + viviparous",""),
     4,999),
     IF( (COUNTIF(I167:K167,"0")+COUNTIF(I167:K167,0))=3,
         "none",
         "unknown")
   )
)</f>
        <v>larval</v>
      </c>
      <c r="N167" t="b">
        <f>IFERROR(VALUE(INDEX(rawData!$Z:$Z, MATCH($A167, rawData!$E:$E, 0)))=VALUE($F167),"NA")</f>
        <v>1</v>
      </c>
      <c r="O167" t="b">
        <f>IFERROR(VALUE(INDEX(rawData!$AD:$AD, MATCH($A167, rawData!$E:$E, 0)))=VALUE($G167),"NA")</f>
        <v>1</v>
      </c>
      <c r="P167" t="b">
        <f>IFERROR(VALUE(INDEX(rawData!$AE:$AE, MATCH($A167, rawData!$E:$E, 0)))=VALUE($H167),"NA")</f>
        <v>1</v>
      </c>
      <c r="Q167" t="b">
        <f>IFERROR(INDEX(rawData!$F:$F, MATCH($A167, rawData!$E:$E, 0))=$B167,"NA")</f>
        <v>1</v>
      </c>
      <c r="R167" t="b">
        <f>IFERROR(INDEX(rawData!$G:$G, MATCH($A167, rawData!$E:$E, 0))=$C167,"NA")</f>
        <v>1</v>
      </c>
      <c r="S167" t="b">
        <f>IFERROR(INDEX(rawData!$H:$H, MATCH($A167, rawData!$E:$E, 0))=$D167,"NA")</f>
        <v>1</v>
      </c>
      <c r="T167" t="b">
        <f>IFERROR(INDEX(rawData!$I:$I, MATCH($A167, rawData!$E:$E, 0))=$E167,"NA")</f>
        <v>1</v>
      </c>
      <c r="U167" t="b">
        <f>IFERROR(VALUE(INDEX(rawData!$AI:$AI, MATCH($A167, rawData!$E:$E, 0)))=VALUE($I167),"NA")</f>
        <v>1</v>
      </c>
      <c r="V167" t="b">
        <f>IFERROR(VALUE(INDEX(rawData!$AJ:$AJ, MATCH($A167, rawData!$E:$E, 0)))=VALUE($J167),"NA")</f>
        <v>1</v>
      </c>
      <c r="W167" t="b">
        <f>IFERROR(VALUE(INDEX(rawData!$AK:$AK, MATCH($A167, rawData!$E:$E, 0)))=VALUE($K167),"NA")</f>
        <v>1</v>
      </c>
      <c r="X167" t="b">
        <f>IF(COUNTIF(O167:W167,FALSE)&gt;0,FALSE,TRUE)</f>
        <v>1</v>
      </c>
      <c r="Y167">
        <v>167</v>
      </c>
    </row>
    <row r="168" spans="1:25">
      <c r="A168" t="s">
        <v>192</v>
      </c>
      <c r="B168" t="s">
        <v>26</v>
      </c>
      <c r="C168">
        <v>1</v>
      </c>
      <c r="D168">
        <v>1</v>
      </c>
      <c r="E168">
        <v>1</v>
      </c>
      <c r="F168">
        <v>75</v>
      </c>
      <c r="G168">
        <v>300</v>
      </c>
      <c r="H168">
        <v>800</v>
      </c>
      <c r="I168">
        <v>0</v>
      </c>
      <c r="J168">
        <v>1</v>
      </c>
      <c r="K168">
        <v>0</v>
      </c>
      <c r="L168" t="str">
        <f>IF( (COUNTIF(B168:E168,"1")+COUNTIF(B168:E168,1))=0,
    "unknown",
    MID(
        IF(OR(B168="1",B168=1)," + fossorial","") &amp;
        IF(OR(C168="1",C168=1)," + terrestrial","") &amp;
        IF(OR(D168="1",D168=1)," + aquatic","") &amp;
        IF(OR(E168="1",E168=1)," + arboreal",""),
    4, 999)
)</f>
        <v>terrestrial + aquatic + arboreal</v>
      </c>
      <c r="M168" t="str">
        <f>IF(
   AND( (COUNTIF(I168:K168,"1")+COUNTIF(I168:K168,1))=0,
        (COUNTIF(I168:K168,"0")+COUNTIF(I168:K168,0))=0 ),
   "unknown",
   IF(
     (COUNTIF(I168:K168,"1")+COUNTIF(I168:K168,1))&gt;0,
     MID(
        IF(OR(I168=1,I168="1")," + direct","") &amp;
        IF(OR(J168=1,J168="1")," + larval","") &amp;
        IF(OR(K168=1,K168="1")," + viviparous",""),
     4,999),
     IF( (COUNTIF(I168:K168,"0")+COUNTIF(I168:K168,0))=3,
         "none",
         "unknown")
   )
)</f>
        <v>larval</v>
      </c>
      <c r="N168" t="b">
        <f>IFERROR(VALUE(INDEX(rawData!$Z:$Z, MATCH($A168, rawData!$E:$E, 0)))=VALUE($F168),"NA")</f>
        <v>1</v>
      </c>
      <c r="O168" t="b">
        <f>IFERROR(VALUE(INDEX(rawData!$AD:$AD, MATCH($A168, rawData!$E:$E, 0)))=VALUE($G168),"NA")</f>
        <v>1</v>
      </c>
      <c r="P168" t="b">
        <f>IFERROR(VALUE(INDEX(rawData!$AE:$AE, MATCH($A168, rawData!$E:$E, 0)))=VALUE($H168),"NA")</f>
        <v>1</v>
      </c>
      <c r="Q168" t="b">
        <f>IFERROR(INDEX(rawData!$F:$F, MATCH($A168, rawData!$E:$E, 0))=$B168,"NA")</f>
        <v>1</v>
      </c>
      <c r="R168" t="b">
        <f>IFERROR(INDEX(rawData!$G:$G, MATCH($A168, rawData!$E:$E, 0))=$C168,"NA")</f>
        <v>1</v>
      </c>
      <c r="S168" t="b">
        <f>IFERROR(INDEX(rawData!$H:$H, MATCH($A168, rawData!$E:$E, 0))=$D168,"NA")</f>
        <v>1</v>
      </c>
      <c r="T168" t="b">
        <f>IFERROR(INDEX(rawData!$I:$I, MATCH($A168, rawData!$E:$E, 0))=$E168,"NA")</f>
        <v>1</v>
      </c>
      <c r="U168" t="b">
        <f>IFERROR(VALUE(INDEX(rawData!$AI:$AI, MATCH($A168, rawData!$E:$E, 0)))=VALUE($I168),"NA")</f>
        <v>1</v>
      </c>
      <c r="V168" t="b">
        <f>IFERROR(VALUE(INDEX(rawData!$AJ:$AJ, MATCH($A168, rawData!$E:$E, 0)))=VALUE($J168),"NA")</f>
        <v>1</v>
      </c>
      <c r="W168" t="b">
        <f>IFERROR(VALUE(INDEX(rawData!$AK:$AK, MATCH($A168, rawData!$E:$E, 0)))=VALUE($K168),"NA")</f>
        <v>1</v>
      </c>
      <c r="X168" t="b">
        <f>IF(COUNTIF(O168:W168,FALSE)&gt;0,FALSE,TRUE)</f>
        <v>1</v>
      </c>
      <c r="Y168">
        <v>167</v>
      </c>
    </row>
    <row r="169" spans="1:25">
      <c r="A169" t="s">
        <v>193</v>
      </c>
      <c r="B169" t="s">
        <v>26</v>
      </c>
      <c r="C169">
        <v>1</v>
      </c>
      <c r="D169">
        <v>1</v>
      </c>
      <c r="E169">
        <v>1</v>
      </c>
      <c r="F169">
        <v>58.4</v>
      </c>
      <c r="G169">
        <v>109</v>
      </c>
      <c r="H169">
        <v>227</v>
      </c>
      <c r="I169">
        <v>0</v>
      </c>
      <c r="J169">
        <v>1</v>
      </c>
      <c r="K169">
        <v>0</v>
      </c>
      <c r="L169" t="str">
        <f>IF( (COUNTIF(B169:E169,"1")+COUNTIF(B169:E169,1))=0,
    "unknown",
    MID(
        IF(OR(B169="1",B169=1)," + fossorial","") &amp;
        IF(OR(C169="1",C169=1)," + terrestrial","") &amp;
        IF(OR(D169="1",D169=1)," + aquatic","") &amp;
        IF(OR(E169="1",E169=1)," + arboreal",""),
    4, 999)
)</f>
        <v>terrestrial + aquatic + arboreal</v>
      </c>
      <c r="M169" t="str">
        <f>IF(
   AND( (COUNTIF(I169:K169,"1")+COUNTIF(I169:K169,1))=0,
        (COUNTIF(I169:K169,"0")+COUNTIF(I169:K169,0))=0 ),
   "unknown",
   IF(
     (COUNTIF(I169:K169,"1")+COUNTIF(I169:K169,1))&gt;0,
     MID(
        IF(OR(I169=1,I169="1")," + direct","") &amp;
        IF(OR(J169=1,J169="1")," + larval","") &amp;
        IF(OR(K169=1,K169="1")," + viviparous",""),
     4,999),
     IF( (COUNTIF(I169:K169,"0")+COUNTIF(I169:K169,0))=3,
         "none",
         "unknown")
   )
)</f>
        <v>larval</v>
      </c>
      <c r="N169" t="b">
        <f>IFERROR(VALUE(INDEX(rawData!$Z:$Z, MATCH($A169, rawData!$E:$E, 0)))=VALUE($F169),"NA")</f>
        <v>1</v>
      </c>
      <c r="O169" t="b">
        <f>IFERROR(VALUE(INDEX(rawData!$AD:$AD, MATCH($A169, rawData!$E:$E, 0)))=VALUE($G169),"NA")</f>
        <v>1</v>
      </c>
      <c r="P169" t="b">
        <f>IFERROR(VALUE(INDEX(rawData!$AE:$AE, MATCH($A169, rawData!$E:$E, 0)))=VALUE($H169),"NA")</f>
        <v>1</v>
      </c>
      <c r="Q169" t="b">
        <f>IFERROR(INDEX(rawData!$F:$F, MATCH($A169, rawData!$E:$E, 0))=$B169,"NA")</f>
        <v>1</v>
      </c>
      <c r="R169" t="b">
        <f>IFERROR(INDEX(rawData!$G:$G, MATCH($A169, rawData!$E:$E, 0))=$C169,"NA")</f>
        <v>1</v>
      </c>
      <c r="S169" t="b">
        <f>IFERROR(INDEX(rawData!$H:$H, MATCH($A169, rawData!$E:$E, 0))=$D169,"NA")</f>
        <v>1</v>
      </c>
      <c r="T169" t="b">
        <f>IFERROR(INDEX(rawData!$I:$I, MATCH($A169, rawData!$E:$E, 0))=$E169,"NA")</f>
        <v>1</v>
      </c>
      <c r="U169" t="b">
        <f>IFERROR(VALUE(INDEX(rawData!$AI:$AI, MATCH($A169, rawData!$E:$E, 0)))=VALUE($I169),"NA")</f>
        <v>1</v>
      </c>
      <c r="V169" t="b">
        <f>IFERROR(VALUE(INDEX(rawData!$AJ:$AJ, MATCH($A169, rawData!$E:$E, 0)))=VALUE($J169),"NA")</f>
        <v>1</v>
      </c>
      <c r="W169" t="b">
        <f>IFERROR(VALUE(INDEX(rawData!$AK:$AK, MATCH($A169, rawData!$E:$E, 0)))=VALUE($K169),"NA")</f>
        <v>1</v>
      </c>
      <c r="X169" t="b">
        <f>IF(COUNTIF(O169:W169,FALSE)&gt;0,FALSE,TRUE)</f>
        <v>1</v>
      </c>
      <c r="Y169">
        <v>168</v>
      </c>
    </row>
    <row r="170" spans="1:25">
      <c r="A170" t="s">
        <v>194</v>
      </c>
      <c r="B170">
        <v>1</v>
      </c>
      <c r="C170">
        <v>1</v>
      </c>
      <c r="D170">
        <v>1</v>
      </c>
      <c r="E170" t="s">
        <v>26</v>
      </c>
      <c r="F170">
        <v>33</v>
      </c>
      <c r="G170">
        <v>4</v>
      </c>
      <c r="H170">
        <v>11</v>
      </c>
      <c r="I170">
        <v>1</v>
      </c>
      <c r="J170">
        <v>0</v>
      </c>
      <c r="K170">
        <v>0</v>
      </c>
      <c r="L170" t="str">
        <f>IF( (COUNTIF(B170:E170,"1")+COUNTIF(B170:E170,1))=0,
    "unknown",
    MID(
        IF(OR(B170="1",B170=1)," + fossorial","") &amp;
        IF(OR(C170="1",C170=1)," + terrestrial","") &amp;
        IF(OR(D170="1",D170=1)," + aquatic","") &amp;
        IF(OR(E170="1",E170=1)," + arboreal",""),
    4, 999)
)</f>
        <v>fossorial + terrestrial + aquatic</v>
      </c>
      <c r="M170" t="str">
        <f>IF(
   AND( (COUNTIF(I170:K170,"1")+COUNTIF(I170:K170,1))=0,
        (COUNTIF(I170:K170,"0")+COUNTIF(I170:K170,0))=0 ),
   "unknown",
   IF(
     (COUNTIF(I170:K170,"1")+COUNTIF(I170:K170,1))&gt;0,
     MID(
        IF(OR(I170=1,I170="1")," + direct","") &amp;
        IF(OR(J170=1,J170="1")," + larval","") &amp;
        IF(OR(K170=1,K170="1")," + viviparous",""),
     4,999),
     IF( (COUNTIF(I170:K170,"0")+COUNTIF(I170:K170,0))=3,
         "none",
         "unknown")
   )
)</f>
        <v>direct</v>
      </c>
      <c r="N170" t="b">
        <f>IFERROR(VALUE(INDEX(rawData!$Z:$Z, MATCH($A170, rawData!$E:$E, 0)))=VALUE($F170),"NA")</f>
        <v>1</v>
      </c>
      <c r="O170" t="b">
        <f>IFERROR(VALUE(INDEX(rawData!$AD:$AD, MATCH($A170, rawData!$E:$E, 0)))=VALUE($G170),"NA")</f>
        <v>1</v>
      </c>
      <c r="P170" t="b">
        <f>IFERROR(VALUE(INDEX(rawData!$AE:$AE, MATCH($A170, rawData!$E:$E, 0)))=VALUE($H170),"NA")</f>
        <v>1</v>
      </c>
      <c r="Q170" t="b">
        <f>IFERROR(INDEX(rawData!$F:$F, MATCH($A170, rawData!$E:$E, 0))=$B170,"NA")</f>
        <v>1</v>
      </c>
      <c r="R170" t="b">
        <f>IFERROR(INDEX(rawData!$G:$G, MATCH($A170, rawData!$E:$E, 0))=$C170,"NA")</f>
        <v>1</v>
      </c>
      <c r="S170" t="b">
        <f>IFERROR(INDEX(rawData!$H:$H, MATCH($A170, rawData!$E:$E, 0))=$D170,"NA")</f>
        <v>1</v>
      </c>
      <c r="T170" t="b">
        <f>IFERROR(INDEX(rawData!$I:$I, MATCH($A170, rawData!$E:$E, 0))=$E170,"NA")</f>
        <v>1</v>
      </c>
      <c r="U170" t="b">
        <f>IFERROR(VALUE(INDEX(rawData!$AI:$AI, MATCH($A170, rawData!$E:$E, 0)))=VALUE($I170),"NA")</f>
        <v>1</v>
      </c>
      <c r="V170" t="b">
        <f>IFERROR(VALUE(INDEX(rawData!$AJ:$AJ, MATCH($A170, rawData!$E:$E, 0)))=VALUE($J170),"NA")</f>
        <v>1</v>
      </c>
      <c r="W170" t="b">
        <f>IFERROR(VALUE(INDEX(rawData!$AK:$AK, MATCH($A170, rawData!$E:$E, 0)))=VALUE($K170),"NA")</f>
        <v>1</v>
      </c>
      <c r="X170" t="b">
        <f>IF(COUNTIF(O170:W170,FALSE)&gt;0,FALSE,TRUE)</f>
        <v>1</v>
      </c>
      <c r="Y170">
        <v>168</v>
      </c>
    </row>
    <row r="171" spans="1:25">
      <c r="A171" t="s">
        <v>195</v>
      </c>
      <c r="B171" t="s">
        <v>26</v>
      </c>
      <c r="C171">
        <v>1</v>
      </c>
      <c r="D171">
        <v>1</v>
      </c>
      <c r="E171">
        <v>1</v>
      </c>
      <c r="F171">
        <v>38.5</v>
      </c>
      <c r="G171">
        <v>5</v>
      </c>
      <c r="H171">
        <v>13</v>
      </c>
      <c r="I171">
        <v>0</v>
      </c>
      <c r="J171">
        <v>1</v>
      </c>
      <c r="K171">
        <v>0</v>
      </c>
      <c r="L171" t="str">
        <f>IF( (COUNTIF(B171:E171,"1")+COUNTIF(B171:E171,1))=0,
    "unknown",
    MID(
        IF(OR(B171="1",B171=1)," + fossorial","") &amp;
        IF(OR(C171="1",C171=1)," + terrestrial","") &amp;
        IF(OR(D171="1",D171=1)," + aquatic","") &amp;
        IF(OR(E171="1",E171=1)," + arboreal",""),
    4, 999)
)</f>
        <v>terrestrial + aquatic + arboreal</v>
      </c>
      <c r="M171" t="str">
        <f>IF(
   AND( (COUNTIF(I171:K171,"1")+COUNTIF(I171:K171,1))=0,
        (COUNTIF(I171:K171,"0")+COUNTIF(I171:K171,0))=0 ),
   "unknown",
   IF(
     (COUNTIF(I171:K171,"1")+COUNTIF(I171:K171,1))&gt;0,
     MID(
        IF(OR(I171=1,I171="1")," + direct","") &amp;
        IF(OR(J171=1,J171="1")," + larval","") &amp;
        IF(OR(K171=1,K171="1")," + viviparous",""),
     4,999),
     IF( (COUNTIF(I171:K171,"0")+COUNTIF(I171:K171,0))=3,
         "none",
         "unknown")
   )
)</f>
        <v>larval</v>
      </c>
      <c r="N171" t="b">
        <f>IFERROR(VALUE(INDEX(rawData!$Z:$Z, MATCH($A171, rawData!$E:$E, 0)))=VALUE($F171),"NA")</f>
        <v>1</v>
      </c>
      <c r="O171" t="b">
        <f>IFERROR(VALUE(INDEX(rawData!$AD:$AD, MATCH($A171, rawData!$E:$E, 0)))=VALUE($G171),"NA")</f>
        <v>1</v>
      </c>
      <c r="P171" t="b">
        <f>IFERROR(VALUE(INDEX(rawData!$AE:$AE, MATCH($A171, rawData!$E:$E, 0)))=VALUE($H171),"NA")</f>
        <v>1</v>
      </c>
      <c r="Q171" t="b">
        <f>IFERROR(INDEX(rawData!$F:$F, MATCH($A171, rawData!$E:$E, 0))=$B171,"NA")</f>
        <v>1</v>
      </c>
      <c r="R171" t="b">
        <f>IFERROR(INDEX(rawData!$G:$G, MATCH($A171, rawData!$E:$E, 0))=$C171,"NA")</f>
        <v>1</v>
      </c>
      <c r="S171" t="b">
        <f>IFERROR(INDEX(rawData!$H:$H, MATCH($A171, rawData!$E:$E, 0))=$D171,"NA")</f>
        <v>1</v>
      </c>
      <c r="T171" t="b">
        <f>IFERROR(INDEX(rawData!$I:$I, MATCH($A171, rawData!$E:$E, 0))=$E171,"NA")</f>
        <v>1</v>
      </c>
      <c r="U171" t="b">
        <f>IFERROR(VALUE(INDEX(rawData!$AI:$AI, MATCH($A171, rawData!$E:$E, 0)))=VALUE($I171),"NA")</f>
        <v>1</v>
      </c>
      <c r="V171" t="b">
        <f>IFERROR(VALUE(INDEX(rawData!$AJ:$AJ, MATCH($A171, rawData!$E:$E, 0)))=VALUE($J171),"NA")</f>
        <v>1</v>
      </c>
      <c r="W171" t="b">
        <f>IFERROR(VALUE(INDEX(rawData!$AK:$AK, MATCH($A171, rawData!$E:$E, 0)))=VALUE($K171),"NA")</f>
        <v>1</v>
      </c>
      <c r="X171" t="b">
        <f>IF(COUNTIF(O171:W171,FALSE)&gt;0,FALSE,TRUE)</f>
        <v>1</v>
      </c>
      <c r="Y171">
        <v>170</v>
      </c>
    </row>
    <row r="172" spans="1:25">
      <c r="A172" t="s">
        <v>196</v>
      </c>
      <c r="B172" t="s">
        <v>26</v>
      </c>
      <c r="C172">
        <v>1</v>
      </c>
      <c r="D172">
        <v>1</v>
      </c>
      <c r="E172">
        <v>1</v>
      </c>
      <c r="F172">
        <v>53.8</v>
      </c>
      <c r="G172">
        <v>600</v>
      </c>
      <c r="H172">
        <v>1700</v>
      </c>
      <c r="I172">
        <v>0</v>
      </c>
      <c r="J172">
        <v>1</v>
      </c>
      <c r="K172">
        <v>0</v>
      </c>
      <c r="L172" t="str">
        <f>IF( (COUNTIF(B172:E172,"1")+COUNTIF(B172:E172,1))=0,
    "unknown",
    MID(
        IF(OR(B172="1",B172=1)," + fossorial","") &amp;
        IF(OR(C172="1",C172=1)," + terrestrial","") &amp;
        IF(OR(D172="1",D172=1)," + aquatic","") &amp;
        IF(OR(E172="1",E172=1)," + arboreal",""),
    4, 999)
)</f>
        <v>terrestrial + aquatic + arboreal</v>
      </c>
      <c r="M172" t="str">
        <f>IF(
   AND( (COUNTIF(I172:K172,"1")+COUNTIF(I172:K172,1))=0,
        (COUNTIF(I172:K172,"0")+COUNTIF(I172:K172,0))=0 ),
   "unknown",
   IF(
     (COUNTIF(I172:K172,"1")+COUNTIF(I172:K172,1))&gt;0,
     MID(
        IF(OR(I172=1,I172="1")," + direct","") &amp;
        IF(OR(J172=1,J172="1")," + larval","") &amp;
        IF(OR(K172=1,K172="1")," + viviparous",""),
     4,999),
     IF( (COUNTIF(I172:K172,"0")+COUNTIF(I172:K172,0))=3,
         "none",
         "unknown")
   )
)</f>
        <v>larval</v>
      </c>
      <c r="N172" t="b">
        <f>IFERROR(VALUE(INDEX(rawData!$Z:$Z, MATCH($A172, rawData!$E:$E, 0)))=VALUE($F172),"NA")</f>
        <v>1</v>
      </c>
      <c r="O172" t="b">
        <f>IFERROR(VALUE(INDEX(rawData!$AD:$AD, MATCH($A172, rawData!$E:$E, 0)))=VALUE($G172),"NA")</f>
        <v>1</v>
      </c>
      <c r="P172" t="b">
        <f>IFERROR(VALUE(INDEX(rawData!$AE:$AE, MATCH($A172, rawData!$E:$E, 0)))=VALUE($H172),"NA")</f>
        <v>1</v>
      </c>
      <c r="Q172" t="b">
        <f>IFERROR(INDEX(rawData!$F:$F, MATCH($A172, rawData!$E:$E, 0))=$B172,"NA")</f>
        <v>1</v>
      </c>
      <c r="R172" t="b">
        <f>IFERROR(INDEX(rawData!$G:$G, MATCH($A172, rawData!$E:$E, 0))=$C172,"NA")</f>
        <v>1</v>
      </c>
      <c r="S172" t="b">
        <f>IFERROR(INDEX(rawData!$H:$H, MATCH($A172, rawData!$E:$E, 0))=$D172,"NA")</f>
        <v>1</v>
      </c>
      <c r="T172" t="b">
        <f>IFERROR(INDEX(rawData!$I:$I, MATCH($A172, rawData!$E:$E, 0))=$E172,"NA")</f>
        <v>1</v>
      </c>
      <c r="U172" t="b">
        <f>IFERROR(VALUE(INDEX(rawData!$AI:$AI, MATCH($A172, rawData!$E:$E, 0)))=VALUE($I172),"NA")</f>
        <v>1</v>
      </c>
      <c r="V172" t="b">
        <f>IFERROR(VALUE(INDEX(rawData!$AJ:$AJ, MATCH($A172, rawData!$E:$E, 0)))=VALUE($J172),"NA")</f>
        <v>1</v>
      </c>
      <c r="W172" t="b">
        <f>IFERROR(VALUE(INDEX(rawData!$AK:$AK, MATCH($A172, rawData!$E:$E, 0)))=VALUE($K172),"NA")</f>
        <v>1</v>
      </c>
      <c r="X172" t="b">
        <f>IF(COUNTIF(O172:W172,FALSE)&gt;0,FALSE,TRUE)</f>
        <v>1</v>
      </c>
      <c r="Y172">
        <v>170</v>
      </c>
    </row>
    <row r="173" spans="1:25">
      <c r="A173" t="s">
        <v>197</v>
      </c>
      <c r="B173" t="s">
        <v>26</v>
      </c>
      <c r="C173">
        <v>1</v>
      </c>
      <c r="D173">
        <v>1</v>
      </c>
      <c r="E173">
        <v>1</v>
      </c>
      <c r="F173">
        <v>50</v>
      </c>
      <c r="G173">
        <v>60</v>
      </c>
      <c r="H173">
        <v>180</v>
      </c>
      <c r="I173">
        <v>0</v>
      </c>
      <c r="J173">
        <v>1</v>
      </c>
      <c r="K173">
        <v>0</v>
      </c>
      <c r="L173" t="str">
        <f>IF( (COUNTIF(B173:E173,"1")+COUNTIF(B173:E173,1))=0,
    "unknown",
    MID(
        IF(OR(B173="1",B173=1)," + fossorial","") &amp;
        IF(OR(C173="1",C173=1)," + terrestrial","") &amp;
        IF(OR(D173="1",D173=1)," + aquatic","") &amp;
        IF(OR(E173="1",E173=1)," + arboreal",""),
    4, 999)
)</f>
        <v>terrestrial + aquatic + arboreal</v>
      </c>
      <c r="M173" t="str">
        <f>IF(
   AND( (COUNTIF(I173:K173,"1")+COUNTIF(I173:K173,1))=0,
        (COUNTIF(I173:K173,"0")+COUNTIF(I173:K173,0))=0 ),
   "unknown",
   IF(
     (COUNTIF(I173:K173,"1")+COUNTIF(I173:K173,1))&gt;0,
     MID(
        IF(OR(I173=1,I173="1")," + direct","") &amp;
        IF(OR(J173=1,J173="1")," + larval","") &amp;
        IF(OR(K173=1,K173="1")," + viviparous",""),
     4,999),
     IF( (COUNTIF(I173:K173,"0")+COUNTIF(I173:K173,0))=3,
         "none",
         "unknown")
   )
)</f>
        <v>larval</v>
      </c>
      <c r="N173" t="b">
        <f>IFERROR(VALUE(INDEX(rawData!$Z:$Z, MATCH($A173, rawData!$E:$E, 0)))=VALUE($F173),"NA")</f>
        <v>1</v>
      </c>
      <c r="O173" t="b">
        <f>IFERROR(VALUE(INDEX(rawData!$AD:$AD, MATCH($A173, rawData!$E:$E, 0)))=VALUE($G173),"NA")</f>
        <v>1</v>
      </c>
      <c r="P173" t="b">
        <f>IFERROR(VALUE(INDEX(rawData!$AE:$AE, MATCH($A173, rawData!$E:$E, 0)))=VALUE($H173),"NA")</f>
        <v>1</v>
      </c>
      <c r="Q173" t="b">
        <f>IFERROR(INDEX(rawData!$F:$F, MATCH($A173, rawData!$E:$E, 0))=$B173,"NA")</f>
        <v>1</v>
      </c>
      <c r="R173" t="b">
        <f>IFERROR(INDEX(rawData!$G:$G, MATCH($A173, rawData!$E:$E, 0))=$C173,"NA")</f>
        <v>1</v>
      </c>
      <c r="S173" t="b">
        <f>IFERROR(INDEX(rawData!$H:$H, MATCH($A173, rawData!$E:$E, 0))=$D173,"NA")</f>
        <v>1</v>
      </c>
      <c r="T173" t="b">
        <f>IFERROR(INDEX(rawData!$I:$I, MATCH($A173, rawData!$E:$E, 0))=$E173,"NA")</f>
        <v>1</v>
      </c>
      <c r="U173" t="b">
        <f>IFERROR(VALUE(INDEX(rawData!$AI:$AI, MATCH($A173, rawData!$E:$E, 0)))=VALUE($I173),"NA")</f>
        <v>1</v>
      </c>
      <c r="V173" t="b">
        <f>IFERROR(VALUE(INDEX(rawData!$AJ:$AJ, MATCH($A173, rawData!$E:$E, 0)))=VALUE($J173),"NA")</f>
        <v>1</v>
      </c>
      <c r="W173" t="b">
        <f>IFERROR(VALUE(INDEX(rawData!$AK:$AK, MATCH($A173, rawData!$E:$E, 0)))=VALUE($K173),"NA")</f>
        <v>1</v>
      </c>
      <c r="X173" t="b">
        <f>IF(COUNTIF(O173:W173,FALSE)&gt;0,FALSE,TRUE)</f>
        <v>1</v>
      </c>
      <c r="Y173">
        <v>171</v>
      </c>
    </row>
    <row r="174" spans="1:25">
      <c r="A174" t="s">
        <v>198</v>
      </c>
      <c r="B174" t="s">
        <v>26</v>
      </c>
      <c r="C174" t="s">
        <v>26</v>
      </c>
      <c r="D174">
        <v>1</v>
      </c>
      <c r="E174" t="s">
        <v>26</v>
      </c>
      <c r="F174">
        <v>146</v>
      </c>
      <c r="G174">
        <v>500</v>
      </c>
      <c r="H174">
        <v>500</v>
      </c>
      <c r="I174">
        <v>0</v>
      </c>
      <c r="J174">
        <v>1</v>
      </c>
      <c r="K174">
        <v>0</v>
      </c>
      <c r="L174" t="str">
        <f>IF( (COUNTIF(B174:E174,"1")+COUNTIF(B174:E174,1))=0,
    "unknown",
    MID(
        IF(OR(B174="1",B174=1)," + fossorial","") &amp;
        IF(OR(C174="1",C174=1)," + terrestrial","") &amp;
        IF(OR(D174="1",D174=1)," + aquatic","") &amp;
        IF(OR(E174="1",E174=1)," + arboreal",""),
    4, 999)
)</f>
        <v>aquatic</v>
      </c>
      <c r="M174" t="str">
        <f>IF(
   AND( (COUNTIF(I174:K174,"1")+COUNTIF(I174:K174,1))=0,
        (COUNTIF(I174:K174,"0")+COUNTIF(I174:K174,0))=0 ),
   "unknown",
   IF(
     (COUNTIF(I174:K174,"1")+COUNTIF(I174:K174,1))&gt;0,
     MID(
        IF(OR(I174=1,I174="1")," + direct","") &amp;
        IF(OR(J174=1,J174="1")," + larval","") &amp;
        IF(OR(K174=1,K174="1")," + viviparous",""),
     4,999),
     IF( (COUNTIF(I174:K174,"0")+COUNTIF(I174:K174,0))=3,
         "none",
         "unknown")
   )
)</f>
        <v>larval</v>
      </c>
      <c r="N174" t="b">
        <f>IFERROR(VALUE(INDEX(rawData!$Z:$Z, MATCH($A174, rawData!$E:$E, 0)))=VALUE($F174),"NA")</f>
        <v>1</v>
      </c>
      <c r="O174" t="b">
        <f>IFERROR(VALUE(INDEX(rawData!$AD:$AD, MATCH($A174, rawData!$E:$E, 0)))=VALUE($G174),"NA")</f>
        <v>1</v>
      </c>
      <c r="P174" t="b">
        <f>IFERROR(VALUE(INDEX(rawData!$AE:$AE, MATCH($A174, rawData!$E:$E, 0)))=VALUE($H174),"NA")</f>
        <v>1</v>
      </c>
      <c r="Q174" t="b">
        <f>IFERROR(INDEX(rawData!$F:$F, MATCH($A174, rawData!$E:$E, 0))=$B174,"NA")</f>
        <v>1</v>
      </c>
      <c r="R174" t="b">
        <f>IFERROR(INDEX(rawData!$G:$G, MATCH($A174, rawData!$E:$E, 0))=$C174,"NA")</f>
        <v>1</v>
      </c>
      <c r="S174" t="b">
        <f>IFERROR(INDEX(rawData!$H:$H, MATCH($A174, rawData!$E:$E, 0))=$D174,"NA")</f>
        <v>1</v>
      </c>
      <c r="T174" t="b">
        <f>IFERROR(INDEX(rawData!$I:$I, MATCH($A174, rawData!$E:$E, 0))=$E174,"NA")</f>
        <v>1</v>
      </c>
      <c r="U174" t="b">
        <f>IFERROR(VALUE(INDEX(rawData!$AI:$AI, MATCH($A174, rawData!$E:$E, 0)))=VALUE($I174),"NA")</f>
        <v>1</v>
      </c>
      <c r="V174" t="b">
        <f>IFERROR(VALUE(INDEX(rawData!$AJ:$AJ, MATCH($A174, rawData!$E:$E, 0)))=VALUE($J174),"NA")</f>
        <v>1</v>
      </c>
      <c r="W174" t="b">
        <f>IFERROR(VALUE(INDEX(rawData!$AK:$AK, MATCH($A174, rawData!$E:$E, 0)))=VALUE($K174),"NA")</f>
        <v>1</v>
      </c>
      <c r="X174" t="b">
        <f>IF(COUNTIF(O174:W174,FALSE)&gt;0,FALSE,TRUE)</f>
        <v>1</v>
      </c>
      <c r="Y174">
        <v>171</v>
      </c>
    </row>
    <row r="175" spans="1:25">
      <c r="A175" t="s">
        <v>199</v>
      </c>
      <c r="B175" t="s">
        <v>26</v>
      </c>
      <c r="C175">
        <v>1</v>
      </c>
      <c r="D175" t="s">
        <v>26</v>
      </c>
      <c r="E175" t="s">
        <v>26</v>
      </c>
      <c r="F175">
        <v>103.4</v>
      </c>
      <c r="G175">
        <v>302</v>
      </c>
      <c r="H175">
        <v>611</v>
      </c>
      <c r="I175">
        <v>0</v>
      </c>
      <c r="J175">
        <v>1</v>
      </c>
      <c r="K175">
        <v>0</v>
      </c>
      <c r="L175" t="str">
        <f>IF( (COUNTIF(B175:E175,"1")+COUNTIF(B175:E175,1))=0,
    "unknown",
    MID(
        IF(OR(B175="1",B175=1)," + fossorial","") &amp;
        IF(OR(C175="1",C175=1)," + terrestrial","") &amp;
        IF(OR(D175="1",D175=1)," + aquatic","") &amp;
        IF(OR(E175="1",E175=1)," + arboreal",""),
    4, 999)
)</f>
        <v>terrestrial</v>
      </c>
      <c r="M175" t="str">
        <f>IF(
   AND( (COUNTIF(I175:K175,"1")+COUNTIF(I175:K175,1))=0,
        (COUNTIF(I175:K175,"0")+COUNTIF(I175:K175,0))=0 ),
   "unknown",
   IF(
     (COUNTIF(I175:K175,"1")+COUNTIF(I175:K175,1))&gt;0,
     MID(
        IF(OR(I175=1,I175="1")," + direct","") &amp;
        IF(OR(J175=1,J175="1")," + larval","") &amp;
        IF(OR(K175=1,K175="1")," + viviparous",""),
     4,999),
     IF( (COUNTIF(I175:K175,"0")+COUNTIF(I175:K175,0))=3,
         "none",
         "unknown")
   )
)</f>
        <v>larval</v>
      </c>
      <c r="N175" t="b">
        <f>IFERROR(VALUE(INDEX(rawData!$Z:$Z, MATCH($A175, rawData!$E:$E, 0)))=VALUE($F175),"NA")</f>
        <v>1</v>
      </c>
      <c r="O175" t="b">
        <f>IFERROR(VALUE(INDEX(rawData!$AD:$AD, MATCH($A175, rawData!$E:$E, 0)))=VALUE($G175),"NA")</f>
        <v>1</v>
      </c>
      <c r="P175" t="b">
        <f>IFERROR(VALUE(INDEX(rawData!$AE:$AE, MATCH($A175, rawData!$E:$E, 0)))=VALUE($H175),"NA")</f>
        <v>1</v>
      </c>
      <c r="Q175" t="b">
        <f>IFERROR(INDEX(rawData!$F:$F, MATCH($A175, rawData!$E:$E, 0))=$B175,"NA")</f>
        <v>1</v>
      </c>
      <c r="R175" t="b">
        <f>IFERROR(INDEX(rawData!$G:$G, MATCH($A175, rawData!$E:$E, 0))=$C175,"NA")</f>
        <v>1</v>
      </c>
      <c r="S175" t="b">
        <f>IFERROR(INDEX(rawData!$H:$H, MATCH($A175, rawData!$E:$E, 0))=$D175,"NA")</f>
        <v>1</v>
      </c>
      <c r="T175" t="b">
        <f>IFERROR(INDEX(rawData!$I:$I, MATCH($A175, rawData!$E:$E, 0))=$E175,"NA")</f>
        <v>1</v>
      </c>
      <c r="U175" t="b">
        <f>IFERROR(VALUE(INDEX(rawData!$AI:$AI, MATCH($A175, rawData!$E:$E, 0)))=VALUE($I175),"NA")</f>
        <v>1</v>
      </c>
      <c r="V175" t="b">
        <f>IFERROR(VALUE(INDEX(rawData!$AJ:$AJ, MATCH($A175, rawData!$E:$E, 0)))=VALUE($J175),"NA")</f>
        <v>1</v>
      </c>
      <c r="W175" t="b">
        <f>IFERROR(VALUE(INDEX(rawData!$AK:$AK, MATCH($A175, rawData!$E:$E, 0)))=VALUE($K175),"NA")</f>
        <v>1</v>
      </c>
      <c r="X175" t="b">
        <f>IF(COUNTIF(O175:W175,FALSE)&gt;0,FALSE,TRUE)</f>
        <v>1</v>
      </c>
      <c r="Y175">
        <v>174</v>
      </c>
    </row>
    <row r="176" spans="1:25">
      <c r="A176" t="s">
        <v>200</v>
      </c>
      <c r="B176" t="s">
        <v>26</v>
      </c>
      <c r="C176">
        <v>1</v>
      </c>
      <c r="D176">
        <v>1</v>
      </c>
      <c r="E176">
        <v>1</v>
      </c>
      <c r="F176">
        <v>33</v>
      </c>
      <c r="G176">
        <v>27</v>
      </c>
      <c r="H176">
        <v>27</v>
      </c>
      <c r="I176">
        <v>1</v>
      </c>
      <c r="J176">
        <v>0</v>
      </c>
      <c r="K176">
        <v>0</v>
      </c>
      <c r="L176" t="str">
        <f>IF( (COUNTIF(B176:E176,"1")+COUNTIF(B176:E176,1))=0,
    "unknown",
    MID(
        IF(OR(B176="1",B176=1)," + fossorial","") &amp;
        IF(OR(C176="1",C176=1)," + terrestrial","") &amp;
        IF(OR(D176="1",D176=1)," + aquatic","") &amp;
        IF(OR(E176="1",E176=1)," + arboreal",""),
    4, 999)
)</f>
        <v>terrestrial + aquatic + arboreal</v>
      </c>
      <c r="M176" t="str">
        <f>IF(
   AND( (COUNTIF(I176:K176,"1")+COUNTIF(I176:K176,1))=0,
        (COUNTIF(I176:K176,"0")+COUNTIF(I176:K176,0))=0 ),
   "unknown",
   IF(
     (COUNTIF(I176:K176,"1")+COUNTIF(I176:K176,1))&gt;0,
     MID(
        IF(OR(I176=1,I176="1")," + direct","") &amp;
        IF(OR(J176=1,J176="1")," + larval","") &amp;
        IF(OR(K176=1,K176="1")," + viviparous",""),
     4,999),
     IF( (COUNTIF(I176:K176,"0")+COUNTIF(I176:K176,0))=3,
         "none",
         "unknown")
   )
)</f>
        <v>direct</v>
      </c>
      <c r="N176" t="b">
        <f>IFERROR(VALUE(INDEX(rawData!$Z:$Z, MATCH($A176, rawData!$E:$E, 0)))=VALUE($F176),"NA")</f>
        <v>1</v>
      </c>
      <c r="O176" t="b">
        <f>IFERROR(VALUE(INDEX(rawData!$AD:$AD, MATCH($A176, rawData!$E:$E, 0)))=VALUE($G176),"NA")</f>
        <v>1</v>
      </c>
      <c r="P176" t="b">
        <f>IFERROR(VALUE(INDEX(rawData!$AE:$AE, MATCH($A176, rawData!$E:$E, 0)))=VALUE($H176),"NA")</f>
        <v>1</v>
      </c>
      <c r="Q176" t="b">
        <f>IFERROR(INDEX(rawData!$F:$F, MATCH($A176, rawData!$E:$E, 0))=$B176,"NA")</f>
        <v>1</v>
      </c>
      <c r="R176" t="b">
        <f>IFERROR(INDEX(rawData!$G:$G, MATCH($A176, rawData!$E:$E, 0))=$C176,"NA")</f>
        <v>1</v>
      </c>
      <c r="S176" t="b">
        <f>IFERROR(INDEX(rawData!$H:$H, MATCH($A176, rawData!$E:$E, 0))=$D176,"NA")</f>
        <v>1</v>
      </c>
      <c r="T176" t="b">
        <f>IFERROR(INDEX(rawData!$I:$I, MATCH($A176, rawData!$E:$E, 0))=$E176,"NA")</f>
        <v>1</v>
      </c>
      <c r="U176" t="b">
        <f>IFERROR(VALUE(INDEX(rawData!$AI:$AI, MATCH($A176, rawData!$E:$E, 0)))=VALUE($I176),"NA")</f>
        <v>1</v>
      </c>
      <c r="V176" t="b">
        <f>IFERROR(VALUE(INDEX(rawData!$AJ:$AJ, MATCH($A176, rawData!$E:$E, 0)))=VALUE($J176),"NA")</f>
        <v>1</v>
      </c>
      <c r="W176" t="b">
        <f>IFERROR(VALUE(INDEX(rawData!$AK:$AK, MATCH($A176, rawData!$E:$E, 0)))=VALUE($K176),"NA")</f>
        <v>1</v>
      </c>
      <c r="X176" t="b">
        <f>IF(COUNTIF(O176:W176,FALSE)&gt;0,FALSE,TRUE)</f>
        <v>1</v>
      </c>
      <c r="Y176">
        <v>174</v>
      </c>
    </row>
    <row r="177" spans="1:25">
      <c r="A177" t="s">
        <v>201</v>
      </c>
      <c r="B177" t="s">
        <v>26</v>
      </c>
      <c r="C177" t="s">
        <v>26</v>
      </c>
      <c r="D177" t="s">
        <v>26</v>
      </c>
      <c r="E177">
        <v>1</v>
      </c>
      <c r="F177">
        <v>38</v>
      </c>
      <c r="G177">
        <v>5000</v>
      </c>
      <c r="H177">
        <v>5000</v>
      </c>
      <c r="I177">
        <v>0</v>
      </c>
      <c r="J177">
        <v>1</v>
      </c>
      <c r="K177">
        <v>0</v>
      </c>
      <c r="L177" t="str">
        <f>IF( (COUNTIF(B177:E177,"1")+COUNTIF(B177:E177,1))=0,
    "unknown",
    MID(
        IF(OR(B177="1",B177=1)," + fossorial","") &amp;
        IF(OR(C177="1",C177=1)," + terrestrial","") &amp;
        IF(OR(D177="1",D177=1)," + aquatic","") &amp;
        IF(OR(E177="1",E177=1)," + arboreal",""),
    4, 999)
)</f>
        <v>arboreal</v>
      </c>
      <c r="M177" t="str">
        <f>IF(
   AND( (COUNTIF(I177:K177,"1")+COUNTIF(I177:K177,1))=0,
        (COUNTIF(I177:K177,"0")+COUNTIF(I177:K177,0))=0 ),
   "unknown",
   IF(
     (COUNTIF(I177:K177,"1")+COUNTIF(I177:K177,1))&gt;0,
     MID(
        IF(OR(I177=1,I177="1")," + direct","") &amp;
        IF(OR(J177=1,J177="1")," + larval","") &amp;
        IF(OR(K177=1,K177="1")," + viviparous",""),
     4,999),
     IF( (COUNTIF(I177:K177,"0")+COUNTIF(I177:K177,0))=3,
         "none",
         "unknown")
   )
)</f>
        <v>larval</v>
      </c>
      <c r="N177" t="b">
        <f>IFERROR(VALUE(INDEX(rawData!$Z:$Z, MATCH($A177, rawData!$E:$E, 0)))=VALUE($F177),"NA")</f>
        <v>1</v>
      </c>
      <c r="O177" t="b">
        <f>IFERROR(VALUE(INDEX(rawData!$AD:$AD, MATCH($A177, rawData!$E:$E, 0)))=VALUE($G177),"NA")</f>
        <v>1</v>
      </c>
      <c r="P177" t="b">
        <f>IFERROR(VALUE(INDEX(rawData!$AE:$AE, MATCH($A177, rawData!$E:$E, 0)))=VALUE($H177),"NA")</f>
        <v>1</v>
      </c>
      <c r="Q177" t="b">
        <f>IFERROR(INDEX(rawData!$F:$F, MATCH($A177, rawData!$E:$E, 0))=$B177,"NA")</f>
        <v>1</v>
      </c>
      <c r="R177" t="b">
        <f>IFERROR(INDEX(rawData!$G:$G, MATCH($A177, rawData!$E:$E, 0))=$C177,"NA")</f>
        <v>1</v>
      </c>
      <c r="S177" t="b">
        <f>IFERROR(INDEX(rawData!$H:$H, MATCH($A177, rawData!$E:$E, 0))=$D177,"NA")</f>
        <v>1</v>
      </c>
      <c r="T177" t="b">
        <f>IFERROR(INDEX(rawData!$I:$I, MATCH($A177, rawData!$E:$E, 0))=$E177,"NA")</f>
        <v>1</v>
      </c>
      <c r="U177" t="b">
        <f>IFERROR(VALUE(INDEX(rawData!$AI:$AI, MATCH($A177, rawData!$E:$E, 0)))=VALUE($I177),"NA")</f>
        <v>1</v>
      </c>
      <c r="V177" t="b">
        <f>IFERROR(VALUE(INDEX(rawData!$AJ:$AJ, MATCH($A177, rawData!$E:$E, 0)))=VALUE($J177),"NA")</f>
        <v>1</v>
      </c>
      <c r="W177" t="b">
        <f>IFERROR(VALUE(INDEX(rawData!$AK:$AK, MATCH($A177, rawData!$E:$E, 0)))=VALUE($K177),"NA")</f>
        <v>1</v>
      </c>
      <c r="X177" t="b">
        <f>IF(COUNTIF(O177:W177,FALSE)&gt;0,FALSE,TRUE)</f>
        <v>1</v>
      </c>
      <c r="Y177">
        <v>178</v>
      </c>
    </row>
    <row r="178" spans="1:25">
      <c r="A178" t="s">
        <v>202</v>
      </c>
      <c r="B178" t="s">
        <v>26</v>
      </c>
      <c r="C178">
        <v>1</v>
      </c>
      <c r="D178">
        <v>1</v>
      </c>
      <c r="E178">
        <v>1</v>
      </c>
      <c r="F178">
        <v>77.2</v>
      </c>
      <c r="G178">
        <v>19</v>
      </c>
      <c r="H178">
        <v>265</v>
      </c>
      <c r="I178">
        <v>0</v>
      </c>
      <c r="J178">
        <v>1</v>
      </c>
      <c r="K178">
        <v>0</v>
      </c>
      <c r="L178" t="str">
        <f>IF( (COUNTIF(B178:E178,"1")+COUNTIF(B178:E178,1))=0,
    "unknown",
    MID(
        IF(OR(B178="1",B178=1)," + fossorial","") &amp;
        IF(OR(C178="1",C178=1)," + terrestrial","") &amp;
        IF(OR(D178="1",D178=1)," + aquatic","") &amp;
        IF(OR(E178="1",E178=1)," + arboreal",""),
    4, 999)
)</f>
        <v>terrestrial + aquatic + arboreal</v>
      </c>
      <c r="M178" t="str">
        <f>IF(
   AND( (COUNTIF(I178:K178,"1")+COUNTIF(I178:K178,1))=0,
        (COUNTIF(I178:K178,"0")+COUNTIF(I178:K178,0))=0 ),
   "unknown",
   IF(
     (COUNTIF(I178:K178,"1")+COUNTIF(I178:K178,1))&gt;0,
     MID(
        IF(OR(I178=1,I178="1")," + direct","") &amp;
        IF(OR(J178=1,J178="1")," + larval","") &amp;
        IF(OR(K178=1,K178="1")," + viviparous",""),
     4,999),
     IF( (COUNTIF(I178:K178,"0")+COUNTIF(I178:K178,0))=3,
         "none",
         "unknown")
   )
)</f>
        <v>larval</v>
      </c>
      <c r="N178" t="b">
        <f>IFERROR(VALUE(INDEX(rawData!$Z:$Z, MATCH($A178, rawData!$E:$E, 0)))=VALUE($F178),"NA")</f>
        <v>1</v>
      </c>
      <c r="O178" t="b">
        <f>IFERROR(VALUE(INDEX(rawData!$AD:$AD, MATCH($A178, rawData!$E:$E, 0)))=VALUE($G178),"NA")</f>
        <v>1</v>
      </c>
      <c r="P178" t="b">
        <f>IFERROR(VALUE(INDEX(rawData!$AE:$AE, MATCH($A178, rawData!$E:$E, 0)))=VALUE($H178),"NA")</f>
        <v>1</v>
      </c>
      <c r="Q178" t="b">
        <f>IFERROR(INDEX(rawData!$F:$F, MATCH($A178, rawData!$E:$E, 0))=$B178,"NA")</f>
        <v>1</v>
      </c>
      <c r="R178" t="b">
        <f>IFERROR(INDEX(rawData!$G:$G, MATCH($A178, rawData!$E:$E, 0))=$C178,"NA")</f>
        <v>1</v>
      </c>
      <c r="S178" t="b">
        <f>IFERROR(INDEX(rawData!$H:$H, MATCH($A178, rawData!$E:$E, 0))=$D178,"NA")</f>
        <v>1</v>
      </c>
      <c r="T178" t="b">
        <f>IFERROR(INDEX(rawData!$I:$I, MATCH($A178, rawData!$E:$E, 0))=$E178,"NA")</f>
        <v>1</v>
      </c>
      <c r="U178" t="b">
        <f>IFERROR(VALUE(INDEX(rawData!$AI:$AI, MATCH($A178, rawData!$E:$E, 0)))=VALUE($I178),"NA")</f>
        <v>1</v>
      </c>
      <c r="V178" t="b">
        <f>IFERROR(VALUE(INDEX(rawData!$AJ:$AJ, MATCH($A178, rawData!$E:$E, 0)))=VALUE($J178),"NA")</f>
        <v>1</v>
      </c>
      <c r="W178" t="b">
        <f>IFERROR(VALUE(INDEX(rawData!$AK:$AK, MATCH($A178, rawData!$E:$E, 0)))=VALUE($K178),"NA")</f>
        <v>1</v>
      </c>
      <c r="X178" t="b">
        <f>IF(COUNTIF(O178:W178,FALSE)&gt;0,FALSE,TRUE)</f>
        <v>1</v>
      </c>
      <c r="Y178">
        <v>184</v>
      </c>
    </row>
    <row r="179" spans="1:25">
      <c r="A179" t="s">
        <v>203</v>
      </c>
      <c r="B179" t="s">
        <v>26</v>
      </c>
      <c r="C179">
        <v>1</v>
      </c>
      <c r="D179" t="s">
        <v>26</v>
      </c>
      <c r="E179">
        <v>1</v>
      </c>
      <c r="F179">
        <v>48.8</v>
      </c>
      <c r="G179">
        <v>999</v>
      </c>
      <c r="H179">
        <v>4235</v>
      </c>
      <c r="I179">
        <v>0</v>
      </c>
      <c r="J179">
        <v>1</v>
      </c>
      <c r="K179">
        <v>0</v>
      </c>
      <c r="L179" t="str">
        <f>IF( (COUNTIF(B179:E179,"1")+COUNTIF(B179:E179,1))=0,
    "unknown",
    MID(
        IF(OR(B179="1",B179=1)," + fossorial","") &amp;
        IF(OR(C179="1",C179=1)," + terrestrial","") &amp;
        IF(OR(D179="1",D179=1)," + aquatic","") &amp;
        IF(OR(E179="1",E179=1)," + arboreal",""),
    4, 999)
)</f>
        <v>terrestrial + arboreal</v>
      </c>
      <c r="M179" t="str">
        <f>IF(
   AND( (COUNTIF(I179:K179,"1")+COUNTIF(I179:K179,1))=0,
        (COUNTIF(I179:K179,"0")+COUNTIF(I179:K179,0))=0 ),
   "unknown",
   IF(
     (COUNTIF(I179:K179,"1")+COUNTIF(I179:K179,1))&gt;0,
     MID(
        IF(OR(I179=1,I179="1")," + direct","") &amp;
        IF(OR(J179=1,J179="1")," + larval","") &amp;
        IF(OR(K179=1,K179="1")," + viviparous",""),
     4,999),
     IF( (COUNTIF(I179:K179,"0")+COUNTIF(I179:K179,0))=3,
         "none",
         "unknown")
   )
)</f>
        <v>larval</v>
      </c>
      <c r="N179" t="b">
        <f>IFERROR(VALUE(INDEX(rawData!$Z:$Z, MATCH($A179, rawData!$E:$E, 0)))=VALUE($F179),"NA")</f>
        <v>1</v>
      </c>
      <c r="O179" t="b">
        <f>IFERROR(VALUE(INDEX(rawData!$AD:$AD, MATCH($A179, rawData!$E:$E, 0)))=VALUE($G179),"NA")</f>
        <v>1</v>
      </c>
      <c r="P179" t="b">
        <f>IFERROR(VALUE(INDEX(rawData!$AE:$AE, MATCH($A179, rawData!$E:$E, 0)))=VALUE($H179),"NA")</f>
        <v>1</v>
      </c>
      <c r="Q179" t="b">
        <f>IFERROR(INDEX(rawData!$F:$F, MATCH($A179, rawData!$E:$E, 0))=$B179,"NA")</f>
        <v>1</v>
      </c>
      <c r="R179" t="b">
        <f>IFERROR(INDEX(rawData!$G:$G, MATCH($A179, rawData!$E:$E, 0))=$C179,"NA")</f>
        <v>1</v>
      </c>
      <c r="S179" t="b">
        <f>IFERROR(INDEX(rawData!$H:$H, MATCH($A179, rawData!$E:$E, 0))=$D179,"NA")</f>
        <v>1</v>
      </c>
      <c r="T179" t="b">
        <f>IFERROR(INDEX(rawData!$I:$I, MATCH($A179, rawData!$E:$E, 0))=$E179,"NA")</f>
        <v>1</v>
      </c>
      <c r="U179" t="b">
        <f>IFERROR(VALUE(INDEX(rawData!$AI:$AI, MATCH($A179, rawData!$E:$E, 0)))=VALUE($I179),"NA")</f>
        <v>1</v>
      </c>
      <c r="V179" t="b">
        <f>IFERROR(VALUE(INDEX(rawData!$AJ:$AJ, MATCH($A179, rawData!$E:$E, 0)))=VALUE($J179),"NA")</f>
        <v>1</v>
      </c>
      <c r="W179" t="b">
        <f>IFERROR(VALUE(INDEX(rawData!$AK:$AK, MATCH($A179, rawData!$E:$E, 0)))=VALUE($K179),"NA")</f>
        <v>1</v>
      </c>
      <c r="X179" t="b">
        <f>IF(COUNTIF(O179:W179,FALSE)&gt;0,FALSE,TRUE)</f>
        <v>1</v>
      </c>
      <c r="Y179">
        <v>186</v>
      </c>
    </row>
    <row r="180" spans="1:25">
      <c r="A180" t="s">
        <v>204</v>
      </c>
      <c r="B180" t="s">
        <v>26</v>
      </c>
      <c r="C180">
        <v>1</v>
      </c>
      <c r="D180">
        <v>1</v>
      </c>
      <c r="E180" t="s">
        <v>26</v>
      </c>
      <c r="F180">
        <v>38</v>
      </c>
      <c r="G180">
        <v>69</v>
      </c>
      <c r="H180">
        <v>154</v>
      </c>
      <c r="I180">
        <v>0</v>
      </c>
      <c r="J180">
        <v>1</v>
      </c>
      <c r="K180">
        <v>0</v>
      </c>
      <c r="L180" t="str">
        <f>IF( (COUNTIF(B180:E180,"1")+COUNTIF(B180:E180,1))=0,
    "unknown",
    MID(
        IF(OR(B180="1",B180=1)," + fossorial","") &amp;
        IF(OR(C180="1",C180=1)," + terrestrial","") &amp;
        IF(OR(D180="1",D180=1)," + aquatic","") &amp;
        IF(OR(E180="1",E180=1)," + arboreal",""),
    4, 999)
)</f>
        <v>terrestrial + aquatic</v>
      </c>
      <c r="M180" t="str">
        <f>IF(
   AND( (COUNTIF(I180:K180,"1")+COUNTIF(I180:K180,1))=0,
        (COUNTIF(I180:K180,"0")+COUNTIF(I180:K180,0))=0 ),
   "unknown",
   IF(
     (COUNTIF(I180:K180,"1")+COUNTIF(I180:K180,1))&gt;0,
     MID(
        IF(OR(I180=1,I180="1")," + direct","") &amp;
        IF(OR(J180=1,J180="1")," + larval","") &amp;
        IF(OR(K180=1,K180="1")," + viviparous",""),
     4,999),
     IF( (COUNTIF(I180:K180,"0")+COUNTIF(I180:K180,0))=3,
         "none",
         "unknown")
   )
)</f>
        <v>larval</v>
      </c>
      <c r="N180" t="b">
        <f>IFERROR(VALUE(INDEX(rawData!$Z:$Z, MATCH($A180, rawData!$E:$E, 0)))=VALUE($F180),"NA")</f>
        <v>1</v>
      </c>
      <c r="O180" t="b">
        <f>IFERROR(VALUE(INDEX(rawData!$AD:$AD, MATCH($A180, rawData!$E:$E, 0)))=VALUE($G180),"NA")</f>
        <v>1</v>
      </c>
      <c r="P180" t="b">
        <f>IFERROR(VALUE(INDEX(rawData!$AE:$AE, MATCH($A180, rawData!$E:$E, 0)))=VALUE($H180),"NA")</f>
        <v>1</v>
      </c>
      <c r="Q180" t="b">
        <f>IFERROR(INDEX(rawData!$F:$F, MATCH($A180, rawData!$E:$E, 0))=$B180,"NA")</f>
        <v>1</v>
      </c>
      <c r="R180" t="b">
        <f>IFERROR(INDEX(rawData!$G:$G, MATCH($A180, rawData!$E:$E, 0))=$C180,"NA")</f>
        <v>1</v>
      </c>
      <c r="S180" t="b">
        <f>IFERROR(INDEX(rawData!$H:$H, MATCH($A180, rawData!$E:$E, 0))=$D180,"NA")</f>
        <v>1</v>
      </c>
      <c r="T180" t="b">
        <f>IFERROR(INDEX(rawData!$I:$I, MATCH($A180, rawData!$E:$E, 0))=$E180,"NA")</f>
        <v>1</v>
      </c>
      <c r="U180" t="b">
        <f>IFERROR(VALUE(INDEX(rawData!$AI:$AI, MATCH($A180, rawData!$E:$E, 0)))=VALUE($I180),"NA")</f>
        <v>1</v>
      </c>
      <c r="V180" t="b">
        <f>IFERROR(VALUE(INDEX(rawData!$AJ:$AJ, MATCH($A180, rawData!$E:$E, 0)))=VALUE($J180),"NA")</f>
        <v>1</v>
      </c>
      <c r="W180" t="b">
        <f>IFERROR(VALUE(INDEX(rawData!$AK:$AK, MATCH($A180, rawData!$E:$E, 0)))=VALUE($K180),"NA")</f>
        <v>1</v>
      </c>
      <c r="X180" t="b">
        <f>IF(COUNTIF(O180:W180,FALSE)&gt;0,FALSE,TRUE)</f>
        <v>1</v>
      </c>
      <c r="Y180">
        <v>187</v>
      </c>
    </row>
    <row r="181" spans="1:25">
      <c r="A181" t="s">
        <v>205</v>
      </c>
      <c r="B181" t="s">
        <v>26</v>
      </c>
      <c r="C181">
        <v>1</v>
      </c>
      <c r="D181">
        <v>1</v>
      </c>
      <c r="E181">
        <v>1</v>
      </c>
      <c r="F181">
        <v>47.3</v>
      </c>
      <c r="G181">
        <v>436</v>
      </c>
      <c r="H181">
        <v>436</v>
      </c>
      <c r="I181">
        <v>0</v>
      </c>
      <c r="J181">
        <v>1</v>
      </c>
      <c r="K181">
        <v>0</v>
      </c>
      <c r="L181" t="str">
        <f>IF( (COUNTIF(B181:E181,"1")+COUNTIF(B181:E181,1))=0,
    "unknown",
    MID(
        IF(OR(B181="1",B181=1)," + fossorial","") &amp;
        IF(OR(C181="1",C181=1)," + terrestrial","") &amp;
        IF(OR(D181="1",D181=1)," + aquatic","") &amp;
        IF(OR(E181="1",E181=1)," + arboreal",""),
    4, 999)
)</f>
        <v>terrestrial + aquatic + arboreal</v>
      </c>
      <c r="M181" t="str">
        <f>IF(
   AND( (COUNTIF(I181:K181,"1")+COUNTIF(I181:K181,1))=0,
        (COUNTIF(I181:K181,"0")+COUNTIF(I181:K181,0))=0 ),
   "unknown",
   IF(
     (COUNTIF(I181:K181,"1")+COUNTIF(I181:K181,1))&gt;0,
     MID(
        IF(OR(I181=1,I181="1")," + direct","") &amp;
        IF(OR(J181=1,J181="1")," + larval","") &amp;
        IF(OR(K181=1,K181="1")," + viviparous",""),
     4,999),
     IF( (COUNTIF(I181:K181,"0")+COUNTIF(I181:K181,0))=3,
         "none",
         "unknown")
   )
)</f>
        <v>larval</v>
      </c>
      <c r="N181" t="b">
        <f>IFERROR(VALUE(INDEX(rawData!$Z:$Z, MATCH($A181, rawData!$E:$E, 0)))=VALUE($F181),"NA")</f>
        <v>1</v>
      </c>
      <c r="O181" t="b">
        <f>IFERROR(VALUE(INDEX(rawData!$AD:$AD, MATCH($A181, rawData!$E:$E, 0)))=VALUE($G181),"NA")</f>
        <v>1</v>
      </c>
      <c r="P181" t="b">
        <f>IFERROR(VALUE(INDEX(rawData!$AE:$AE, MATCH($A181, rawData!$E:$E, 0)))=VALUE($H181),"NA")</f>
        <v>1</v>
      </c>
      <c r="Q181" t="b">
        <f>IFERROR(INDEX(rawData!$F:$F, MATCH($A181, rawData!$E:$E, 0))=$B181,"NA")</f>
        <v>1</v>
      </c>
      <c r="R181" t="b">
        <f>IFERROR(INDEX(rawData!$G:$G, MATCH($A181, rawData!$E:$E, 0))=$C181,"NA")</f>
        <v>1</v>
      </c>
      <c r="S181" t="b">
        <f>IFERROR(INDEX(rawData!$H:$H, MATCH($A181, rawData!$E:$E, 0))=$D181,"NA")</f>
        <v>1</v>
      </c>
      <c r="T181" t="b">
        <f>IFERROR(INDEX(rawData!$I:$I, MATCH($A181, rawData!$E:$E, 0))=$E181,"NA")</f>
        <v>1</v>
      </c>
      <c r="U181" t="b">
        <f>IFERROR(VALUE(INDEX(rawData!$AI:$AI, MATCH($A181, rawData!$E:$E, 0)))=VALUE($I181),"NA")</f>
        <v>1</v>
      </c>
      <c r="V181" t="b">
        <f>IFERROR(VALUE(INDEX(rawData!$AJ:$AJ, MATCH($A181, rawData!$E:$E, 0)))=VALUE($J181),"NA")</f>
        <v>1</v>
      </c>
      <c r="W181" t="b">
        <f>IFERROR(VALUE(INDEX(rawData!$AK:$AK, MATCH($A181, rawData!$E:$E, 0)))=VALUE($K181),"NA")</f>
        <v>1</v>
      </c>
      <c r="X181" t="b">
        <f>IF(COUNTIF(O181:W181,FALSE)&gt;0,FALSE,TRUE)</f>
        <v>1</v>
      </c>
      <c r="Y181">
        <v>187</v>
      </c>
    </row>
    <row r="182" spans="1:25">
      <c r="A182" t="s">
        <v>206</v>
      </c>
      <c r="B182" t="s">
        <v>26</v>
      </c>
      <c r="C182">
        <v>1</v>
      </c>
      <c r="D182">
        <v>1</v>
      </c>
      <c r="E182">
        <v>1</v>
      </c>
      <c r="F182">
        <v>48</v>
      </c>
      <c r="G182">
        <v>594</v>
      </c>
      <c r="H182">
        <v>1352</v>
      </c>
      <c r="I182">
        <v>0</v>
      </c>
      <c r="J182">
        <v>1</v>
      </c>
      <c r="K182">
        <v>0</v>
      </c>
      <c r="L182" t="str">
        <f>IF( (COUNTIF(B182:E182,"1")+COUNTIF(B182:E182,1))=0,
    "unknown",
    MID(
        IF(OR(B182="1",B182=1)," + fossorial","") &amp;
        IF(OR(C182="1",C182=1)," + terrestrial","") &amp;
        IF(OR(D182="1",D182=1)," + aquatic","") &amp;
        IF(OR(E182="1",E182=1)," + arboreal",""),
    4, 999)
)</f>
        <v>terrestrial + aquatic + arboreal</v>
      </c>
      <c r="M182" t="str">
        <f>IF(
   AND( (COUNTIF(I182:K182,"1")+COUNTIF(I182:K182,1))=0,
        (COUNTIF(I182:K182,"0")+COUNTIF(I182:K182,0))=0 ),
   "unknown",
   IF(
     (COUNTIF(I182:K182,"1")+COUNTIF(I182:K182,1))&gt;0,
     MID(
        IF(OR(I182=1,I182="1")," + direct","") &amp;
        IF(OR(J182=1,J182="1")," + larval","") &amp;
        IF(OR(K182=1,K182="1")," + viviparous",""),
     4,999),
     IF( (COUNTIF(I182:K182,"0")+COUNTIF(I182:K182,0))=3,
         "none",
         "unknown")
   )
)</f>
        <v>larval</v>
      </c>
      <c r="N182" t="b">
        <f>IFERROR(VALUE(INDEX(rawData!$Z:$Z, MATCH($A182, rawData!$E:$E, 0)))=VALUE($F182),"NA")</f>
        <v>1</v>
      </c>
      <c r="O182" t="b">
        <f>IFERROR(VALUE(INDEX(rawData!$AD:$AD, MATCH($A182, rawData!$E:$E, 0)))=VALUE($G182),"NA")</f>
        <v>1</v>
      </c>
      <c r="P182" t="b">
        <f>IFERROR(VALUE(INDEX(rawData!$AE:$AE, MATCH($A182, rawData!$E:$E, 0)))=VALUE($H182),"NA")</f>
        <v>1</v>
      </c>
      <c r="Q182" t="b">
        <f>IFERROR(INDEX(rawData!$F:$F, MATCH($A182, rawData!$E:$E, 0))=$B182,"NA")</f>
        <v>1</v>
      </c>
      <c r="R182" t="b">
        <f>IFERROR(INDEX(rawData!$G:$G, MATCH($A182, rawData!$E:$E, 0))=$C182,"NA")</f>
        <v>1</v>
      </c>
      <c r="S182" t="b">
        <f>IFERROR(INDEX(rawData!$H:$H, MATCH($A182, rawData!$E:$E, 0))=$D182,"NA")</f>
        <v>1</v>
      </c>
      <c r="T182" t="b">
        <f>IFERROR(INDEX(rawData!$I:$I, MATCH($A182, rawData!$E:$E, 0))=$E182,"NA")</f>
        <v>1</v>
      </c>
      <c r="U182" t="b">
        <f>IFERROR(VALUE(INDEX(rawData!$AI:$AI, MATCH($A182, rawData!$E:$E, 0)))=VALUE($I182),"NA")</f>
        <v>1</v>
      </c>
      <c r="V182" t="b">
        <f>IFERROR(VALUE(INDEX(rawData!$AJ:$AJ, MATCH($A182, rawData!$E:$E, 0)))=VALUE($J182),"NA")</f>
        <v>1</v>
      </c>
      <c r="W182" t="b">
        <f>IFERROR(VALUE(INDEX(rawData!$AK:$AK, MATCH($A182, rawData!$E:$E, 0)))=VALUE($K182),"NA")</f>
        <v>1</v>
      </c>
      <c r="X182" t="b">
        <f>IF(COUNTIF(O182:W182,FALSE)&gt;0,FALSE,TRUE)</f>
        <v>1</v>
      </c>
      <c r="Y182">
        <v>190</v>
      </c>
    </row>
    <row r="183" spans="1:25">
      <c r="A183" t="s">
        <v>207</v>
      </c>
      <c r="B183" t="s">
        <v>26</v>
      </c>
      <c r="C183">
        <v>1</v>
      </c>
      <c r="D183">
        <v>1</v>
      </c>
      <c r="E183" t="s">
        <v>26</v>
      </c>
      <c r="F183">
        <v>127</v>
      </c>
      <c r="G183">
        <v>1500</v>
      </c>
      <c r="H183">
        <v>8000</v>
      </c>
      <c r="I183">
        <v>0</v>
      </c>
      <c r="J183">
        <v>1</v>
      </c>
      <c r="K183">
        <v>0</v>
      </c>
      <c r="L183" t="str">
        <f>IF( (COUNTIF(B183:E183,"1")+COUNTIF(B183:E183,1))=0,
    "unknown",
    MID(
        IF(OR(B183="1",B183=1)," + fossorial","") &amp;
        IF(OR(C183="1",C183=1)," + terrestrial","") &amp;
        IF(OR(D183="1",D183=1)," + aquatic","") &amp;
        IF(OR(E183="1",E183=1)," + arboreal",""),
    4, 999)
)</f>
        <v>terrestrial + aquatic</v>
      </c>
      <c r="M183" t="str">
        <f>IF(
   AND( (COUNTIF(I183:K183,"1")+COUNTIF(I183:K183,1))=0,
        (COUNTIF(I183:K183,"0")+COUNTIF(I183:K183,0))=0 ),
   "unknown",
   IF(
     (COUNTIF(I183:K183,"1")+COUNTIF(I183:K183,1))&gt;0,
     MID(
        IF(OR(I183=1,I183="1")," + direct","") &amp;
        IF(OR(J183=1,J183="1")," + larval","") &amp;
        IF(OR(K183=1,K183="1")," + viviparous",""),
     4,999),
     IF( (COUNTIF(I183:K183,"0")+COUNTIF(I183:K183,0))=3,
         "none",
         "unknown")
   )
)</f>
        <v>larval</v>
      </c>
      <c r="N183" t="b">
        <f>IFERROR(VALUE(INDEX(rawData!$Z:$Z, MATCH($A183, rawData!$E:$E, 0)))=VALUE($F183),"NA")</f>
        <v>1</v>
      </c>
      <c r="O183" t="b">
        <f>IFERROR(VALUE(INDEX(rawData!$AD:$AD, MATCH($A183, rawData!$E:$E, 0)))=VALUE($G183),"NA")</f>
        <v>1</v>
      </c>
      <c r="P183" t="b">
        <f>IFERROR(VALUE(INDEX(rawData!$AE:$AE, MATCH($A183, rawData!$E:$E, 0)))=VALUE($H183),"NA")</f>
        <v>1</v>
      </c>
      <c r="Q183" t="b">
        <f>IFERROR(INDEX(rawData!$F:$F, MATCH($A183, rawData!$E:$E, 0))=$B183,"NA")</f>
        <v>1</v>
      </c>
      <c r="R183" t="b">
        <f>IFERROR(INDEX(rawData!$G:$G, MATCH($A183, rawData!$E:$E, 0))=$C183,"NA")</f>
        <v>1</v>
      </c>
      <c r="S183" t="b">
        <f>IFERROR(INDEX(rawData!$H:$H, MATCH($A183, rawData!$E:$E, 0))=$D183,"NA")</f>
        <v>1</v>
      </c>
      <c r="T183" t="b">
        <f>IFERROR(INDEX(rawData!$I:$I, MATCH($A183, rawData!$E:$E, 0))=$E183,"NA")</f>
        <v>1</v>
      </c>
      <c r="U183" t="b">
        <f>IFERROR(VALUE(INDEX(rawData!$AI:$AI, MATCH($A183, rawData!$E:$E, 0)))=VALUE($I183),"NA")</f>
        <v>1</v>
      </c>
      <c r="V183" t="b">
        <f>IFERROR(VALUE(INDEX(rawData!$AJ:$AJ, MATCH($A183, rawData!$E:$E, 0)))=VALUE($J183),"NA")</f>
        <v>1</v>
      </c>
      <c r="W183" t="b">
        <f>IFERROR(VALUE(INDEX(rawData!$AK:$AK, MATCH($A183, rawData!$E:$E, 0)))=VALUE($K183),"NA")</f>
        <v>1</v>
      </c>
      <c r="X183" t="b">
        <f>IF(COUNTIF(O183:W183,FALSE)&gt;0,FALSE,TRUE)</f>
        <v>1</v>
      </c>
      <c r="Y183">
        <v>190</v>
      </c>
    </row>
    <row r="184" spans="1:25">
      <c r="A184" t="s">
        <v>208</v>
      </c>
      <c r="B184">
        <v>1</v>
      </c>
      <c r="C184">
        <v>1</v>
      </c>
      <c r="D184">
        <v>1</v>
      </c>
      <c r="E184" t="s">
        <v>26</v>
      </c>
      <c r="F184">
        <v>47.16</v>
      </c>
      <c r="G184">
        <v>415</v>
      </c>
      <c r="H184">
        <v>415</v>
      </c>
      <c r="I184">
        <v>0</v>
      </c>
      <c r="J184">
        <v>1</v>
      </c>
      <c r="K184">
        <v>0</v>
      </c>
      <c r="L184" t="str">
        <f>IF( (COUNTIF(B184:E184,"1")+COUNTIF(B184:E184,1))=0,
    "unknown",
    MID(
        IF(OR(B184="1",B184=1)," + fossorial","") &amp;
        IF(OR(C184="1",C184=1)," + terrestrial","") &amp;
        IF(OR(D184="1",D184=1)," + aquatic","") &amp;
        IF(OR(E184="1",E184=1)," + arboreal",""),
    4, 999)
)</f>
        <v>fossorial + terrestrial + aquatic</v>
      </c>
      <c r="M184" t="str">
        <f>IF(
   AND( (COUNTIF(I184:K184,"1")+COUNTIF(I184:K184,1))=0,
        (COUNTIF(I184:K184,"0")+COUNTIF(I184:K184,0))=0 ),
   "unknown",
   IF(
     (COUNTIF(I184:K184,"1")+COUNTIF(I184:K184,1))&gt;0,
     MID(
        IF(OR(I184=1,I184="1")," + direct","") &amp;
        IF(OR(J184=1,J184="1")," + larval","") &amp;
        IF(OR(K184=1,K184="1")," + viviparous",""),
     4,999),
     IF( (COUNTIF(I184:K184,"0")+COUNTIF(I184:K184,0))=3,
         "none",
         "unknown")
   )
)</f>
        <v>larval</v>
      </c>
      <c r="N184" t="b">
        <f>IFERROR(VALUE(INDEX(rawData!$Z:$Z, MATCH($A184, rawData!$E:$E, 0)))=VALUE($F184),"NA")</f>
        <v>1</v>
      </c>
      <c r="O184" t="b">
        <f>IFERROR(VALUE(INDEX(rawData!$AD:$AD, MATCH($A184, rawData!$E:$E, 0)))=VALUE($G184),"NA")</f>
        <v>1</v>
      </c>
      <c r="P184" t="b">
        <f>IFERROR(VALUE(INDEX(rawData!$AE:$AE, MATCH($A184, rawData!$E:$E, 0)))=VALUE($H184),"NA")</f>
        <v>1</v>
      </c>
      <c r="Q184" t="b">
        <f>IFERROR(INDEX(rawData!$F:$F, MATCH($A184, rawData!$E:$E, 0))=$B184,"NA")</f>
        <v>1</v>
      </c>
      <c r="R184" t="b">
        <f>IFERROR(INDEX(rawData!$G:$G, MATCH($A184, rawData!$E:$E, 0))=$C184,"NA")</f>
        <v>1</v>
      </c>
      <c r="S184" t="b">
        <f>IFERROR(INDEX(rawData!$H:$H, MATCH($A184, rawData!$E:$E, 0))=$D184,"NA")</f>
        <v>1</v>
      </c>
      <c r="T184" t="b">
        <f>IFERROR(INDEX(rawData!$I:$I, MATCH($A184, rawData!$E:$E, 0))=$E184,"NA")</f>
        <v>1</v>
      </c>
      <c r="U184" t="b">
        <f>IFERROR(VALUE(INDEX(rawData!$AI:$AI, MATCH($A184, rawData!$E:$E, 0)))=VALUE($I184),"NA")</f>
        <v>1</v>
      </c>
      <c r="V184" t="b">
        <f>IFERROR(VALUE(INDEX(rawData!$AJ:$AJ, MATCH($A184, rawData!$E:$E, 0)))=VALUE($J184),"NA")</f>
        <v>1</v>
      </c>
      <c r="W184" t="b">
        <f>IFERROR(VALUE(INDEX(rawData!$AK:$AK, MATCH($A184, rawData!$E:$E, 0)))=VALUE($K184),"NA")</f>
        <v>1</v>
      </c>
      <c r="X184" t="b">
        <f>IF(COUNTIF(O184:W184,FALSE)&gt;0,FALSE,TRUE)</f>
        <v>1</v>
      </c>
      <c r="Y184">
        <v>194</v>
      </c>
    </row>
    <row r="185" spans="1:25">
      <c r="A185" t="s">
        <v>209</v>
      </c>
      <c r="B185" t="s">
        <v>26</v>
      </c>
      <c r="C185">
        <v>1</v>
      </c>
      <c r="D185">
        <v>1</v>
      </c>
      <c r="E185">
        <v>1</v>
      </c>
      <c r="F185">
        <v>70</v>
      </c>
      <c r="G185">
        <v>265</v>
      </c>
      <c r="H185">
        <v>265</v>
      </c>
      <c r="I185">
        <v>0</v>
      </c>
      <c r="J185">
        <v>1</v>
      </c>
      <c r="K185">
        <v>0</v>
      </c>
      <c r="L185" t="str">
        <f>IF( (COUNTIF(B185:E185,"1")+COUNTIF(B185:E185,1))=0,
    "unknown",
    MID(
        IF(OR(B185="1",B185=1)," + fossorial","") &amp;
        IF(OR(C185="1",C185=1)," + terrestrial","") &amp;
        IF(OR(D185="1",D185=1)," + aquatic","") &amp;
        IF(OR(E185="1",E185=1)," + arboreal",""),
    4, 999)
)</f>
        <v>terrestrial + aquatic + arboreal</v>
      </c>
      <c r="M185" t="str">
        <f>IF(
   AND( (COUNTIF(I185:K185,"1")+COUNTIF(I185:K185,1))=0,
        (COUNTIF(I185:K185,"0")+COUNTIF(I185:K185,0))=0 ),
   "unknown",
   IF(
     (COUNTIF(I185:K185,"1")+COUNTIF(I185:K185,1))&gt;0,
     MID(
        IF(OR(I185=1,I185="1")," + direct","") &amp;
        IF(OR(J185=1,J185="1")," + larval","") &amp;
        IF(OR(K185=1,K185="1")," + viviparous",""),
     4,999),
     IF( (COUNTIF(I185:K185,"0")+COUNTIF(I185:K185,0))=3,
         "none",
         "unknown")
   )
)</f>
        <v>larval</v>
      </c>
      <c r="N185" t="b">
        <f>IFERROR(VALUE(INDEX(rawData!$Z:$Z, MATCH($A185, rawData!$E:$E, 0)))=VALUE($F185),"NA")</f>
        <v>1</v>
      </c>
      <c r="O185" t="b">
        <f>IFERROR(VALUE(INDEX(rawData!$AD:$AD, MATCH($A185, rawData!$E:$E, 0)))=VALUE($G185),"NA")</f>
        <v>1</v>
      </c>
      <c r="P185" t="b">
        <f>IFERROR(VALUE(INDEX(rawData!$AE:$AE, MATCH($A185, rawData!$E:$E, 0)))=VALUE($H185),"NA")</f>
        <v>1</v>
      </c>
      <c r="Q185" t="b">
        <f>IFERROR(INDEX(rawData!$F:$F, MATCH($A185, rawData!$E:$E, 0))=$B185,"NA")</f>
        <v>1</v>
      </c>
      <c r="R185" t="b">
        <f>IFERROR(INDEX(rawData!$G:$G, MATCH($A185, rawData!$E:$E, 0))=$C185,"NA")</f>
        <v>1</v>
      </c>
      <c r="S185" t="b">
        <f>IFERROR(INDEX(rawData!$H:$H, MATCH($A185, rawData!$E:$E, 0))=$D185,"NA")</f>
        <v>1</v>
      </c>
      <c r="T185" t="b">
        <f>IFERROR(INDEX(rawData!$I:$I, MATCH($A185, rawData!$E:$E, 0))=$E185,"NA")</f>
        <v>1</v>
      </c>
      <c r="U185" t="b">
        <f>IFERROR(VALUE(INDEX(rawData!$AI:$AI, MATCH($A185, rawData!$E:$E, 0)))=VALUE($I185),"NA")</f>
        <v>1</v>
      </c>
      <c r="V185" t="b">
        <f>IFERROR(VALUE(INDEX(rawData!$AJ:$AJ, MATCH($A185, rawData!$E:$E, 0)))=VALUE($J185),"NA")</f>
        <v>1</v>
      </c>
      <c r="W185" t="b">
        <f>IFERROR(VALUE(INDEX(rawData!$AK:$AK, MATCH($A185, rawData!$E:$E, 0)))=VALUE($K185),"NA")</f>
        <v>1</v>
      </c>
      <c r="X185" t="b">
        <f>IF(COUNTIF(O185:W185,FALSE)&gt;0,FALSE,TRUE)</f>
        <v>1</v>
      </c>
      <c r="Y185">
        <v>195</v>
      </c>
    </row>
    <row r="186" spans="1:25">
      <c r="A186" t="s">
        <v>210</v>
      </c>
      <c r="B186">
        <v>1</v>
      </c>
      <c r="C186">
        <v>1</v>
      </c>
      <c r="D186">
        <v>1</v>
      </c>
      <c r="E186" t="s">
        <v>26</v>
      </c>
      <c r="F186">
        <v>60</v>
      </c>
      <c r="G186">
        <v>1000</v>
      </c>
      <c r="H186">
        <v>1000</v>
      </c>
      <c r="I186">
        <v>0</v>
      </c>
      <c r="J186">
        <v>1</v>
      </c>
      <c r="K186">
        <v>0</v>
      </c>
      <c r="L186" t="str">
        <f>IF( (COUNTIF(B186:E186,"1")+COUNTIF(B186:E186,1))=0,
    "unknown",
    MID(
        IF(OR(B186="1",B186=1)," + fossorial","") &amp;
        IF(OR(C186="1",C186=1)," + terrestrial","") &amp;
        IF(OR(D186="1",D186=1)," + aquatic","") &amp;
        IF(OR(E186="1",E186=1)," + arboreal",""),
    4, 999)
)</f>
        <v>fossorial + terrestrial + aquatic</v>
      </c>
      <c r="M186" t="str">
        <f>IF(
   AND( (COUNTIF(I186:K186,"1")+COUNTIF(I186:K186,1))=0,
        (COUNTIF(I186:K186,"0")+COUNTIF(I186:K186,0))=0 ),
   "unknown",
   IF(
     (COUNTIF(I186:K186,"1")+COUNTIF(I186:K186,1))&gt;0,
     MID(
        IF(OR(I186=1,I186="1")," + direct","") &amp;
        IF(OR(J186=1,J186="1")," + larval","") &amp;
        IF(OR(K186=1,K186="1")," + viviparous",""),
     4,999),
     IF( (COUNTIF(I186:K186,"0")+COUNTIF(I186:K186,0))=3,
         "none",
         "unknown")
   )
)</f>
        <v>larval</v>
      </c>
      <c r="N186" t="b">
        <f>IFERROR(VALUE(INDEX(rawData!$Z:$Z, MATCH($A186, rawData!$E:$E, 0)))=VALUE($F186),"NA")</f>
        <v>1</v>
      </c>
      <c r="O186" t="b">
        <f>IFERROR(VALUE(INDEX(rawData!$AD:$AD, MATCH($A186, rawData!$E:$E, 0)))=VALUE($G186),"NA")</f>
        <v>1</v>
      </c>
      <c r="P186" t="b">
        <f>IFERROR(VALUE(INDEX(rawData!$AE:$AE, MATCH($A186, rawData!$E:$E, 0)))=VALUE($H186),"NA")</f>
        <v>1</v>
      </c>
      <c r="Q186" t="b">
        <f>IFERROR(INDEX(rawData!$F:$F, MATCH($A186, rawData!$E:$E, 0))=$B186,"NA")</f>
        <v>1</v>
      </c>
      <c r="R186" t="b">
        <f>IFERROR(INDEX(rawData!$G:$G, MATCH($A186, rawData!$E:$E, 0))=$C186,"NA")</f>
        <v>1</v>
      </c>
      <c r="S186" t="b">
        <f>IFERROR(INDEX(rawData!$H:$H, MATCH($A186, rawData!$E:$E, 0))=$D186,"NA")</f>
        <v>1</v>
      </c>
      <c r="T186" t="b">
        <f>IFERROR(INDEX(rawData!$I:$I, MATCH($A186, rawData!$E:$E, 0))=$E186,"NA")</f>
        <v>1</v>
      </c>
      <c r="U186" t="b">
        <f>IFERROR(VALUE(INDEX(rawData!$AI:$AI, MATCH($A186, rawData!$E:$E, 0)))=VALUE($I186),"NA")</f>
        <v>1</v>
      </c>
      <c r="V186" t="b">
        <f>IFERROR(VALUE(INDEX(rawData!$AJ:$AJ, MATCH($A186, rawData!$E:$E, 0)))=VALUE($J186),"NA")</f>
        <v>1</v>
      </c>
      <c r="W186" t="b">
        <f>IFERROR(VALUE(INDEX(rawData!$AK:$AK, MATCH($A186, rawData!$E:$E, 0)))=VALUE($K186),"NA")</f>
        <v>1</v>
      </c>
      <c r="X186" t="b">
        <f>IF(COUNTIF(O186:W186,FALSE)&gt;0,FALSE,TRUE)</f>
        <v>1</v>
      </c>
      <c r="Y186">
        <v>196</v>
      </c>
    </row>
    <row r="187" spans="1:25">
      <c r="A187" t="s">
        <v>211</v>
      </c>
      <c r="B187" t="s">
        <v>26</v>
      </c>
      <c r="C187">
        <v>1</v>
      </c>
      <c r="D187">
        <v>1</v>
      </c>
      <c r="E187">
        <v>1</v>
      </c>
      <c r="F187">
        <v>45.1</v>
      </c>
      <c r="G187">
        <v>127</v>
      </c>
      <c r="H187">
        <v>322</v>
      </c>
      <c r="I187">
        <v>0</v>
      </c>
      <c r="J187">
        <v>1</v>
      </c>
      <c r="K187">
        <v>0</v>
      </c>
      <c r="L187" t="str">
        <f>IF( (COUNTIF(B187:E187,"1")+COUNTIF(B187:E187,1))=0,
    "unknown",
    MID(
        IF(OR(B187="1",B187=1)," + fossorial","") &amp;
        IF(OR(C187="1",C187=1)," + terrestrial","") &amp;
        IF(OR(D187="1",D187=1)," + aquatic","") &amp;
        IF(OR(E187="1",E187=1)," + arboreal",""),
    4, 999)
)</f>
        <v>terrestrial + aquatic + arboreal</v>
      </c>
      <c r="M187" t="str">
        <f>IF(
   AND( (COUNTIF(I187:K187,"1")+COUNTIF(I187:K187,1))=0,
        (COUNTIF(I187:K187,"0")+COUNTIF(I187:K187,0))=0 ),
   "unknown",
   IF(
     (COUNTIF(I187:K187,"1")+COUNTIF(I187:K187,1))&gt;0,
     MID(
        IF(OR(I187=1,I187="1")," + direct","") &amp;
        IF(OR(J187=1,J187="1")," + larval","") &amp;
        IF(OR(K187=1,K187="1")," + viviparous",""),
     4,999),
     IF( (COUNTIF(I187:K187,"0")+COUNTIF(I187:K187,0))=3,
         "none",
         "unknown")
   )
)</f>
        <v>larval</v>
      </c>
      <c r="N187" t="b">
        <f>IFERROR(VALUE(INDEX(rawData!$Z:$Z, MATCH($A187, rawData!$E:$E, 0)))=VALUE($F187),"NA")</f>
        <v>1</v>
      </c>
      <c r="O187" t="b">
        <f>IFERROR(VALUE(INDEX(rawData!$AD:$AD, MATCH($A187, rawData!$E:$E, 0)))=VALUE($G187),"NA")</f>
        <v>1</v>
      </c>
      <c r="P187" t="b">
        <f>IFERROR(VALUE(INDEX(rawData!$AE:$AE, MATCH($A187, rawData!$E:$E, 0)))=VALUE($H187),"NA")</f>
        <v>1</v>
      </c>
      <c r="Q187" t="b">
        <f>IFERROR(INDEX(rawData!$F:$F, MATCH($A187, rawData!$E:$E, 0))=$B187,"NA")</f>
        <v>1</v>
      </c>
      <c r="R187" t="b">
        <f>IFERROR(INDEX(rawData!$G:$G, MATCH($A187, rawData!$E:$E, 0))=$C187,"NA")</f>
        <v>1</v>
      </c>
      <c r="S187" t="b">
        <f>IFERROR(INDEX(rawData!$H:$H, MATCH($A187, rawData!$E:$E, 0))=$D187,"NA")</f>
        <v>1</v>
      </c>
      <c r="T187" t="b">
        <f>IFERROR(INDEX(rawData!$I:$I, MATCH($A187, rawData!$E:$E, 0))=$E187,"NA")</f>
        <v>1</v>
      </c>
      <c r="U187" t="b">
        <f>IFERROR(VALUE(INDEX(rawData!$AI:$AI, MATCH($A187, rawData!$E:$E, 0)))=VALUE($I187),"NA")</f>
        <v>1</v>
      </c>
      <c r="V187" t="b">
        <f>IFERROR(VALUE(INDEX(rawData!$AJ:$AJ, MATCH($A187, rawData!$E:$E, 0)))=VALUE($J187),"NA")</f>
        <v>1</v>
      </c>
      <c r="W187" t="b">
        <f>IFERROR(VALUE(INDEX(rawData!$AK:$AK, MATCH($A187, rawData!$E:$E, 0)))=VALUE($K187),"NA")</f>
        <v>1</v>
      </c>
      <c r="X187" t="b">
        <f>IF(COUNTIF(O187:W187,FALSE)&gt;0,FALSE,TRUE)</f>
        <v>1</v>
      </c>
      <c r="Y187">
        <v>198</v>
      </c>
    </row>
    <row r="188" spans="1:25">
      <c r="A188" t="s">
        <v>212</v>
      </c>
      <c r="B188" t="s">
        <v>26</v>
      </c>
      <c r="C188">
        <v>1</v>
      </c>
      <c r="D188">
        <v>1</v>
      </c>
      <c r="E188" t="s">
        <v>26</v>
      </c>
      <c r="F188">
        <v>30</v>
      </c>
      <c r="G188">
        <v>9</v>
      </c>
      <c r="H188">
        <v>15</v>
      </c>
      <c r="I188">
        <v>0</v>
      </c>
      <c r="J188">
        <v>1</v>
      </c>
      <c r="K188">
        <v>0</v>
      </c>
      <c r="L188" t="str">
        <f>IF( (COUNTIF(B188:E188,"1")+COUNTIF(B188:E188,1))=0,
    "unknown",
    MID(
        IF(OR(B188="1",B188=1)," + fossorial","") &amp;
        IF(OR(C188="1",C188=1)," + terrestrial","") &amp;
        IF(OR(D188="1",D188=1)," + aquatic","") &amp;
        IF(OR(E188="1",E188=1)," + arboreal",""),
    4, 999)
)</f>
        <v>terrestrial + aquatic</v>
      </c>
      <c r="M188" t="str">
        <f>IF(
   AND( (COUNTIF(I188:K188,"1")+COUNTIF(I188:K188,1))=0,
        (COUNTIF(I188:K188,"0")+COUNTIF(I188:K188,0))=0 ),
   "unknown",
   IF(
     (COUNTIF(I188:K188,"1")+COUNTIF(I188:K188,1))&gt;0,
     MID(
        IF(OR(I188=1,I188="1")," + direct","") &amp;
        IF(OR(J188=1,J188="1")," + larval","") &amp;
        IF(OR(K188=1,K188="1")," + viviparous",""),
     4,999),
     IF( (COUNTIF(I188:K188,"0")+COUNTIF(I188:K188,0))=3,
         "none",
         "unknown")
   )
)</f>
        <v>larval</v>
      </c>
      <c r="N188" t="b">
        <f>IFERROR(VALUE(INDEX(rawData!$Z:$Z, MATCH($A188, rawData!$E:$E, 0)))=VALUE($F188),"NA")</f>
        <v>1</v>
      </c>
      <c r="O188" t="b">
        <f>IFERROR(VALUE(INDEX(rawData!$AD:$AD, MATCH($A188, rawData!$E:$E, 0)))=VALUE($G188),"NA")</f>
        <v>1</v>
      </c>
      <c r="P188" t="b">
        <f>IFERROR(VALUE(INDEX(rawData!$AE:$AE, MATCH($A188, rawData!$E:$E, 0)))=VALUE($H188),"NA")</f>
        <v>1</v>
      </c>
      <c r="Q188" t="b">
        <f>IFERROR(INDEX(rawData!$F:$F, MATCH($A188, rawData!$E:$E, 0))=$B188,"NA")</f>
        <v>1</v>
      </c>
      <c r="R188" t="b">
        <f>IFERROR(INDEX(rawData!$G:$G, MATCH($A188, rawData!$E:$E, 0))=$C188,"NA")</f>
        <v>1</v>
      </c>
      <c r="S188" t="b">
        <f>IFERROR(INDEX(rawData!$H:$H, MATCH($A188, rawData!$E:$E, 0))=$D188,"NA")</f>
        <v>1</v>
      </c>
      <c r="T188" t="b">
        <f>IFERROR(INDEX(rawData!$I:$I, MATCH($A188, rawData!$E:$E, 0))=$E188,"NA")</f>
        <v>1</v>
      </c>
      <c r="U188" t="b">
        <f>IFERROR(VALUE(INDEX(rawData!$AI:$AI, MATCH($A188, rawData!$E:$E, 0)))=VALUE($I188),"NA")</f>
        <v>1</v>
      </c>
      <c r="V188" t="b">
        <f>IFERROR(VALUE(INDEX(rawData!$AJ:$AJ, MATCH($A188, rawData!$E:$E, 0)))=VALUE($J188),"NA")</f>
        <v>1</v>
      </c>
      <c r="W188" t="b">
        <f>IFERROR(VALUE(INDEX(rawData!$AK:$AK, MATCH($A188, rawData!$E:$E, 0)))=VALUE($K188),"NA")</f>
        <v>1</v>
      </c>
      <c r="X188" t="b">
        <f>IF(COUNTIF(O188:W188,FALSE)&gt;0,FALSE,TRUE)</f>
        <v>1</v>
      </c>
      <c r="Y188">
        <v>199</v>
      </c>
    </row>
    <row r="189" spans="1:25">
      <c r="A189" t="s">
        <v>213</v>
      </c>
      <c r="B189" t="s">
        <v>26</v>
      </c>
      <c r="C189">
        <v>1</v>
      </c>
      <c r="D189">
        <v>1</v>
      </c>
      <c r="E189">
        <v>1</v>
      </c>
      <c r="F189">
        <v>75</v>
      </c>
      <c r="G189">
        <v>2000</v>
      </c>
      <c r="H189">
        <v>2035</v>
      </c>
      <c r="I189">
        <v>0</v>
      </c>
      <c r="J189">
        <v>1</v>
      </c>
      <c r="K189">
        <v>0</v>
      </c>
      <c r="L189" t="str">
        <f>IF( (COUNTIF(B189:E189,"1")+COUNTIF(B189:E189,1))=0,
    "unknown",
    MID(
        IF(OR(B189="1",B189=1)," + fossorial","") &amp;
        IF(OR(C189="1",C189=1)," + terrestrial","") &amp;
        IF(OR(D189="1",D189=1)," + aquatic","") &amp;
        IF(OR(E189="1",E189=1)," + arboreal",""),
    4, 999)
)</f>
        <v>terrestrial + aquatic + arboreal</v>
      </c>
      <c r="M189" t="str">
        <f>IF(
   AND( (COUNTIF(I189:K189,"1")+COUNTIF(I189:K189,1))=0,
        (COUNTIF(I189:K189,"0")+COUNTIF(I189:K189,0))=0 ),
   "unknown",
   IF(
     (COUNTIF(I189:K189,"1")+COUNTIF(I189:K189,1))&gt;0,
     MID(
        IF(OR(I189=1,I189="1")," + direct","") &amp;
        IF(OR(J189=1,J189="1")," + larval","") &amp;
        IF(OR(K189=1,K189="1")," + viviparous",""),
     4,999),
     IF( (COUNTIF(I189:K189,"0")+COUNTIF(I189:K189,0))=3,
         "none",
         "unknown")
   )
)</f>
        <v>larval</v>
      </c>
      <c r="N189" t="b">
        <f>IFERROR(VALUE(INDEX(rawData!$Z:$Z, MATCH($A189, rawData!$E:$E, 0)))=VALUE($F189),"NA")</f>
        <v>1</v>
      </c>
      <c r="O189" t="b">
        <f>IFERROR(VALUE(INDEX(rawData!$AD:$AD, MATCH($A189, rawData!$E:$E, 0)))=VALUE($G189),"NA")</f>
        <v>1</v>
      </c>
      <c r="P189" t="b">
        <f>IFERROR(VALUE(INDEX(rawData!$AE:$AE, MATCH($A189, rawData!$E:$E, 0)))=VALUE($H189),"NA")</f>
        <v>1</v>
      </c>
      <c r="Q189" t="b">
        <f>IFERROR(INDEX(rawData!$F:$F, MATCH($A189, rawData!$E:$E, 0))=$B189,"NA")</f>
        <v>1</v>
      </c>
      <c r="R189" t="b">
        <f>IFERROR(INDEX(rawData!$G:$G, MATCH($A189, rawData!$E:$E, 0))=$C189,"NA")</f>
        <v>1</v>
      </c>
      <c r="S189" t="b">
        <f>IFERROR(INDEX(rawData!$H:$H, MATCH($A189, rawData!$E:$E, 0))=$D189,"NA")</f>
        <v>1</v>
      </c>
      <c r="T189" t="b">
        <f>IFERROR(INDEX(rawData!$I:$I, MATCH($A189, rawData!$E:$E, 0))=$E189,"NA")</f>
        <v>1</v>
      </c>
      <c r="U189" t="b">
        <f>IFERROR(VALUE(INDEX(rawData!$AI:$AI, MATCH($A189, rawData!$E:$E, 0)))=VALUE($I189),"NA")</f>
        <v>1</v>
      </c>
      <c r="V189" t="b">
        <f>IFERROR(VALUE(INDEX(rawData!$AJ:$AJ, MATCH($A189, rawData!$E:$E, 0)))=VALUE($J189),"NA")</f>
        <v>1</v>
      </c>
      <c r="W189" t="b">
        <f>IFERROR(VALUE(INDEX(rawData!$AK:$AK, MATCH($A189, rawData!$E:$E, 0)))=VALUE($K189),"NA")</f>
        <v>1</v>
      </c>
      <c r="X189" t="b">
        <f>IF(COUNTIF(O189:W189,FALSE)&gt;0,FALSE,TRUE)</f>
        <v>1</v>
      </c>
      <c r="Y189">
        <v>199</v>
      </c>
    </row>
    <row r="190" spans="1:25">
      <c r="A190" t="s">
        <v>214</v>
      </c>
      <c r="B190" t="s">
        <v>26</v>
      </c>
      <c r="C190">
        <v>1</v>
      </c>
      <c r="D190">
        <v>1</v>
      </c>
      <c r="E190" t="s">
        <v>26</v>
      </c>
      <c r="F190">
        <v>42</v>
      </c>
      <c r="G190">
        <v>7</v>
      </c>
      <c r="H190">
        <v>19</v>
      </c>
      <c r="I190">
        <v>1</v>
      </c>
      <c r="J190">
        <v>0</v>
      </c>
      <c r="K190">
        <v>0</v>
      </c>
      <c r="L190" t="str">
        <f>IF( (COUNTIF(B190:E190,"1")+COUNTIF(B190:E190,1))=0,
    "unknown",
    MID(
        IF(OR(B190="1",B190=1)," + fossorial","") &amp;
        IF(OR(C190="1",C190=1)," + terrestrial","") &amp;
        IF(OR(D190="1",D190=1)," + aquatic","") &amp;
        IF(OR(E190="1",E190=1)," + arboreal",""),
    4, 999)
)</f>
        <v>terrestrial + aquatic</v>
      </c>
      <c r="M190" t="str">
        <f>IF(
   AND( (COUNTIF(I190:K190,"1")+COUNTIF(I190:K190,1))=0,
        (COUNTIF(I190:K190,"0")+COUNTIF(I190:K190,0))=0 ),
   "unknown",
   IF(
     (COUNTIF(I190:K190,"1")+COUNTIF(I190:K190,1))&gt;0,
     MID(
        IF(OR(I190=1,I190="1")," + direct","") &amp;
        IF(OR(J190=1,J190="1")," + larval","") &amp;
        IF(OR(K190=1,K190="1")," + viviparous",""),
     4,999),
     IF( (COUNTIF(I190:K190,"0")+COUNTIF(I190:K190,0))=3,
         "none",
         "unknown")
   )
)</f>
        <v>direct</v>
      </c>
      <c r="N190" t="b">
        <f>IFERROR(VALUE(INDEX(rawData!$Z:$Z, MATCH($A190, rawData!$E:$E, 0)))=VALUE($F190),"NA")</f>
        <v>1</v>
      </c>
      <c r="O190" t="b">
        <f>IFERROR(VALUE(INDEX(rawData!$AD:$AD, MATCH($A190, rawData!$E:$E, 0)))=VALUE($G190),"NA")</f>
        <v>1</v>
      </c>
      <c r="P190" t="b">
        <f>IFERROR(VALUE(INDEX(rawData!$AE:$AE, MATCH($A190, rawData!$E:$E, 0)))=VALUE($H190),"NA")</f>
        <v>1</v>
      </c>
      <c r="Q190" t="b">
        <f>IFERROR(INDEX(rawData!$F:$F, MATCH($A190, rawData!$E:$E, 0))=$B190,"NA")</f>
        <v>1</v>
      </c>
      <c r="R190" t="b">
        <f>IFERROR(INDEX(rawData!$G:$G, MATCH($A190, rawData!$E:$E, 0))=$C190,"NA")</f>
        <v>1</v>
      </c>
      <c r="S190" t="b">
        <f>IFERROR(INDEX(rawData!$H:$H, MATCH($A190, rawData!$E:$E, 0))=$D190,"NA")</f>
        <v>1</v>
      </c>
      <c r="T190" t="b">
        <f>IFERROR(INDEX(rawData!$I:$I, MATCH($A190, rawData!$E:$E, 0))=$E190,"NA")</f>
        <v>1</v>
      </c>
      <c r="U190" t="b">
        <f>IFERROR(VALUE(INDEX(rawData!$AI:$AI, MATCH($A190, rawData!$E:$E, 0)))=VALUE($I190),"NA")</f>
        <v>1</v>
      </c>
      <c r="V190" t="b">
        <f>IFERROR(VALUE(INDEX(rawData!$AJ:$AJ, MATCH($A190, rawData!$E:$E, 0)))=VALUE($J190),"NA")</f>
        <v>1</v>
      </c>
      <c r="W190" t="b">
        <f>IFERROR(VALUE(INDEX(rawData!$AK:$AK, MATCH($A190, rawData!$E:$E, 0)))=VALUE($K190),"NA")</f>
        <v>1</v>
      </c>
      <c r="X190" t="b">
        <f>IF(COUNTIF(O190:W190,FALSE)&gt;0,FALSE,TRUE)</f>
        <v>1</v>
      </c>
      <c r="Y190">
        <v>199</v>
      </c>
    </row>
    <row r="191" spans="1:25">
      <c r="A191" t="s">
        <v>215</v>
      </c>
      <c r="B191" t="s">
        <v>26</v>
      </c>
      <c r="C191">
        <v>1</v>
      </c>
      <c r="D191">
        <v>1</v>
      </c>
      <c r="E191" t="s">
        <v>26</v>
      </c>
      <c r="F191">
        <v>18.899999999999999</v>
      </c>
      <c r="G191">
        <v>74</v>
      </c>
      <c r="H191">
        <v>164</v>
      </c>
      <c r="I191">
        <v>0</v>
      </c>
      <c r="J191">
        <v>1</v>
      </c>
      <c r="K191">
        <v>0</v>
      </c>
      <c r="L191" t="str">
        <f>IF( (COUNTIF(B191:E191,"1")+COUNTIF(B191:E191,1))=0,
    "unknown",
    MID(
        IF(OR(B191="1",B191=1)," + fossorial","") &amp;
        IF(OR(C191="1",C191=1)," + terrestrial","") &amp;
        IF(OR(D191="1",D191=1)," + aquatic","") &amp;
        IF(OR(E191="1",E191=1)," + arboreal",""),
    4, 999)
)</f>
        <v>terrestrial + aquatic</v>
      </c>
      <c r="M191" t="str">
        <f>IF(
   AND( (COUNTIF(I191:K191,"1")+COUNTIF(I191:K191,1))=0,
        (COUNTIF(I191:K191,"0")+COUNTIF(I191:K191,0))=0 ),
   "unknown",
   IF(
     (COUNTIF(I191:K191,"1")+COUNTIF(I191:K191,1))&gt;0,
     MID(
        IF(OR(I191=1,I191="1")," + direct","") &amp;
        IF(OR(J191=1,J191="1")," + larval","") &amp;
        IF(OR(K191=1,K191="1")," + viviparous",""),
     4,999),
     IF( (COUNTIF(I191:K191,"0")+COUNTIF(I191:K191,0))=3,
         "none",
         "unknown")
   )
)</f>
        <v>larval</v>
      </c>
      <c r="N191" t="b">
        <f>IFERROR(VALUE(INDEX(rawData!$Z:$Z, MATCH($A191, rawData!$E:$E, 0)))=VALUE($F191),"NA")</f>
        <v>1</v>
      </c>
      <c r="O191" t="b">
        <f>IFERROR(VALUE(INDEX(rawData!$AD:$AD, MATCH($A191, rawData!$E:$E, 0)))=VALUE($G191),"NA")</f>
        <v>1</v>
      </c>
      <c r="P191" t="b">
        <f>IFERROR(VALUE(INDEX(rawData!$AE:$AE, MATCH($A191, rawData!$E:$E, 0)))=VALUE($H191),"NA")</f>
        <v>1</v>
      </c>
      <c r="Q191" t="b">
        <f>IFERROR(INDEX(rawData!$F:$F, MATCH($A191, rawData!$E:$E, 0))=$B191,"NA")</f>
        <v>1</v>
      </c>
      <c r="R191" t="b">
        <f>IFERROR(INDEX(rawData!$G:$G, MATCH($A191, rawData!$E:$E, 0))=$C191,"NA")</f>
        <v>1</v>
      </c>
      <c r="S191" t="b">
        <f>IFERROR(INDEX(rawData!$H:$H, MATCH($A191, rawData!$E:$E, 0))=$D191,"NA")</f>
        <v>1</v>
      </c>
      <c r="T191" t="b">
        <f>IFERROR(INDEX(rawData!$I:$I, MATCH($A191, rawData!$E:$E, 0))=$E191,"NA")</f>
        <v>1</v>
      </c>
      <c r="U191" t="b">
        <f>IFERROR(VALUE(INDEX(rawData!$AI:$AI, MATCH($A191, rawData!$E:$E, 0)))=VALUE($I191),"NA")</f>
        <v>1</v>
      </c>
      <c r="V191" t="b">
        <f>IFERROR(VALUE(INDEX(rawData!$AJ:$AJ, MATCH($A191, rawData!$E:$E, 0)))=VALUE($J191),"NA")</f>
        <v>1</v>
      </c>
      <c r="W191" t="b">
        <f>IFERROR(VALUE(INDEX(rawData!$AK:$AK, MATCH($A191, rawData!$E:$E, 0)))=VALUE($K191),"NA")</f>
        <v>1</v>
      </c>
      <c r="X191" t="b">
        <f>IF(COUNTIF(O191:W191,FALSE)&gt;0,FALSE,TRUE)</f>
        <v>1</v>
      </c>
      <c r="Y191">
        <v>202</v>
      </c>
    </row>
    <row r="192" spans="1:25">
      <c r="A192" t="s">
        <v>216</v>
      </c>
      <c r="B192" t="s">
        <v>26</v>
      </c>
      <c r="C192">
        <v>1</v>
      </c>
      <c r="D192">
        <v>1</v>
      </c>
      <c r="E192">
        <v>1</v>
      </c>
      <c r="F192">
        <v>36.5</v>
      </c>
      <c r="G192">
        <v>474</v>
      </c>
      <c r="H192">
        <v>1814</v>
      </c>
      <c r="I192">
        <v>0</v>
      </c>
      <c r="J192">
        <v>1</v>
      </c>
      <c r="K192">
        <v>0</v>
      </c>
      <c r="L192" t="str">
        <f>IF( (COUNTIF(B192:E192,"1")+COUNTIF(B192:E192,1))=0,
    "unknown",
    MID(
        IF(OR(B192="1",B192=1)," + fossorial","") &amp;
        IF(OR(C192="1",C192=1)," + terrestrial","") &amp;
        IF(OR(D192="1",D192=1)," + aquatic","") &amp;
        IF(OR(E192="1",E192=1)," + arboreal",""),
    4, 999)
)</f>
        <v>terrestrial + aquatic + arboreal</v>
      </c>
      <c r="M192" t="str">
        <f>IF(
   AND( (COUNTIF(I192:K192,"1")+COUNTIF(I192:K192,1))=0,
        (COUNTIF(I192:K192,"0")+COUNTIF(I192:K192,0))=0 ),
   "unknown",
   IF(
     (COUNTIF(I192:K192,"1")+COUNTIF(I192:K192,1))&gt;0,
     MID(
        IF(OR(I192=1,I192="1")," + direct","") &amp;
        IF(OR(J192=1,J192="1")," + larval","") &amp;
        IF(OR(K192=1,K192="1")," + viviparous",""),
     4,999),
     IF( (COUNTIF(I192:K192,"0")+COUNTIF(I192:K192,0))=3,
         "none",
         "unknown")
   )
)</f>
        <v>larval</v>
      </c>
      <c r="N192" t="b">
        <f>IFERROR(VALUE(INDEX(rawData!$Z:$Z, MATCH($A192, rawData!$E:$E, 0)))=VALUE($F192),"NA")</f>
        <v>1</v>
      </c>
      <c r="O192" t="b">
        <f>IFERROR(VALUE(INDEX(rawData!$AD:$AD, MATCH($A192, rawData!$E:$E, 0)))=VALUE($G192),"NA")</f>
        <v>1</v>
      </c>
      <c r="P192" t="b">
        <f>IFERROR(VALUE(INDEX(rawData!$AE:$AE, MATCH($A192, rawData!$E:$E, 0)))=VALUE($H192),"NA")</f>
        <v>1</v>
      </c>
      <c r="Q192" t="b">
        <f>IFERROR(INDEX(rawData!$F:$F, MATCH($A192, rawData!$E:$E, 0))=$B192,"NA")</f>
        <v>1</v>
      </c>
      <c r="R192" t="b">
        <f>IFERROR(INDEX(rawData!$G:$G, MATCH($A192, rawData!$E:$E, 0))=$C192,"NA")</f>
        <v>1</v>
      </c>
      <c r="S192" t="b">
        <f>IFERROR(INDEX(rawData!$H:$H, MATCH($A192, rawData!$E:$E, 0))=$D192,"NA")</f>
        <v>1</v>
      </c>
      <c r="T192" t="b">
        <f>IFERROR(INDEX(rawData!$I:$I, MATCH($A192, rawData!$E:$E, 0))=$E192,"NA")</f>
        <v>1</v>
      </c>
      <c r="U192" t="b">
        <f>IFERROR(VALUE(INDEX(rawData!$AI:$AI, MATCH($A192, rawData!$E:$E, 0)))=VALUE($I192),"NA")</f>
        <v>1</v>
      </c>
      <c r="V192" t="b">
        <f>IFERROR(VALUE(INDEX(rawData!$AJ:$AJ, MATCH($A192, rawData!$E:$E, 0)))=VALUE($J192),"NA")</f>
        <v>1</v>
      </c>
      <c r="W192" t="b">
        <f>IFERROR(VALUE(INDEX(rawData!$AK:$AK, MATCH($A192, rawData!$E:$E, 0)))=VALUE($K192),"NA")</f>
        <v>1</v>
      </c>
      <c r="X192" t="b">
        <f>IF(COUNTIF(O192:W192,FALSE)&gt;0,FALSE,TRUE)</f>
        <v>1</v>
      </c>
      <c r="Y192">
        <v>203</v>
      </c>
    </row>
    <row r="193" spans="1:25">
      <c r="A193" t="s">
        <v>217</v>
      </c>
      <c r="B193" t="s">
        <v>26</v>
      </c>
      <c r="C193">
        <v>1</v>
      </c>
      <c r="D193">
        <v>1</v>
      </c>
      <c r="E193" t="s">
        <v>26</v>
      </c>
      <c r="F193">
        <v>34</v>
      </c>
      <c r="G193">
        <v>210</v>
      </c>
      <c r="H193">
        <v>421</v>
      </c>
      <c r="I193">
        <v>0</v>
      </c>
      <c r="J193">
        <v>1</v>
      </c>
      <c r="K193">
        <v>0</v>
      </c>
      <c r="L193" t="str">
        <f>IF( (COUNTIF(B193:E193,"1")+COUNTIF(B193:E193,1))=0,
    "unknown",
    MID(
        IF(OR(B193="1",B193=1)," + fossorial","") &amp;
        IF(OR(C193="1",C193=1)," + terrestrial","") &amp;
        IF(OR(D193="1",D193=1)," + aquatic","") &amp;
        IF(OR(E193="1",E193=1)," + arboreal",""),
    4, 999)
)</f>
        <v>terrestrial + aquatic</v>
      </c>
      <c r="M193" t="str">
        <f>IF(
   AND( (COUNTIF(I193:K193,"1")+COUNTIF(I193:K193,1))=0,
        (COUNTIF(I193:K193,"0")+COUNTIF(I193:K193,0))=0 ),
   "unknown",
   IF(
     (COUNTIF(I193:K193,"1")+COUNTIF(I193:K193,1))&gt;0,
     MID(
        IF(OR(I193=1,I193="1")," + direct","") &amp;
        IF(OR(J193=1,J193="1")," + larval","") &amp;
        IF(OR(K193=1,K193="1")," + viviparous",""),
     4,999),
     IF( (COUNTIF(I193:K193,"0")+COUNTIF(I193:K193,0))=3,
         "none",
         "unknown")
   )
)</f>
        <v>larval</v>
      </c>
      <c r="N193" t="b">
        <f>IFERROR(VALUE(INDEX(rawData!$Z:$Z, MATCH($A193, rawData!$E:$E, 0)))=VALUE($F193),"NA")</f>
        <v>1</v>
      </c>
      <c r="O193" t="b">
        <f>IFERROR(VALUE(INDEX(rawData!$AD:$AD, MATCH($A193, rawData!$E:$E, 0)))=VALUE($G193),"NA")</f>
        <v>1</v>
      </c>
      <c r="P193" t="b">
        <f>IFERROR(VALUE(INDEX(rawData!$AE:$AE, MATCH($A193, rawData!$E:$E, 0)))=VALUE($H193),"NA")</f>
        <v>1</v>
      </c>
      <c r="Q193" t="b">
        <f>IFERROR(INDEX(rawData!$F:$F, MATCH($A193, rawData!$E:$E, 0))=$B193,"NA")</f>
        <v>1</v>
      </c>
      <c r="R193" t="b">
        <f>IFERROR(INDEX(rawData!$G:$G, MATCH($A193, rawData!$E:$E, 0))=$C193,"NA")</f>
        <v>1</v>
      </c>
      <c r="S193" t="b">
        <f>IFERROR(INDEX(rawData!$H:$H, MATCH($A193, rawData!$E:$E, 0))=$D193,"NA")</f>
        <v>1</v>
      </c>
      <c r="T193" t="b">
        <f>IFERROR(INDEX(rawData!$I:$I, MATCH($A193, rawData!$E:$E, 0))=$E193,"NA")</f>
        <v>1</v>
      </c>
      <c r="U193" t="b">
        <f>IFERROR(VALUE(INDEX(rawData!$AI:$AI, MATCH($A193, rawData!$E:$E, 0)))=VALUE($I193),"NA")</f>
        <v>1</v>
      </c>
      <c r="V193" t="b">
        <f>IFERROR(VALUE(INDEX(rawData!$AJ:$AJ, MATCH($A193, rawData!$E:$E, 0)))=VALUE($J193),"NA")</f>
        <v>1</v>
      </c>
      <c r="W193" t="b">
        <f>IFERROR(VALUE(INDEX(rawData!$AK:$AK, MATCH($A193, rawData!$E:$E, 0)))=VALUE($K193),"NA")</f>
        <v>1</v>
      </c>
      <c r="X193" t="b">
        <f>IF(COUNTIF(O193:W193,FALSE)&gt;0,FALSE,TRUE)</f>
        <v>1</v>
      </c>
      <c r="Y193">
        <v>204</v>
      </c>
    </row>
    <row r="194" spans="1:25">
      <c r="A194" t="s">
        <v>218</v>
      </c>
      <c r="B194" t="s">
        <v>26</v>
      </c>
      <c r="C194">
        <v>1</v>
      </c>
      <c r="D194" t="s">
        <v>26</v>
      </c>
      <c r="E194" t="s">
        <v>26</v>
      </c>
      <c r="F194">
        <v>27</v>
      </c>
      <c r="G194">
        <v>22</v>
      </c>
      <c r="H194">
        <v>22</v>
      </c>
      <c r="I194">
        <v>0</v>
      </c>
      <c r="J194">
        <v>1</v>
      </c>
      <c r="K194">
        <v>0</v>
      </c>
      <c r="L194" t="str">
        <f>IF( (COUNTIF(B194:E194,"1")+COUNTIF(B194:E194,1))=0,
    "unknown",
    MID(
        IF(OR(B194="1",B194=1)," + fossorial","") &amp;
        IF(OR(C194="1",C194=1)," + terrestrial","") &amp;
        IF(OR(D194="1",D194=1)," + aquatic","") &amp;
        IF(OR(E194="1",E194=1)," + arboreal",""),
    4, 999)
)</f>
        <v>terrestrial</v>
      </c>
      <c r="M194" t="str">
        <f>IF(
   AND( (COUNTIF(I194:K194,"1")+COUNTIF(I194:K194,1))=0,
        (COUNTIF(I194:K194,"0")+COUNTIF(I194:K194,0))=0 ),
   "unknown",
   IF(
     (COUNTIF(I194:K194,"1")+COUNTIF(I194:K194,1))&gt;0,
     MID(
        IF(OR(I194=1,I194="1")," + direct","") &amp;
        IF(OR(J194=1,J194="1")," + larval","") &amp;
        IF(OR(K194=1,K194="1")," + viviparous",""),
     4,999),
     IF( (COUNTIF(I194:K194,"0")+COUNTIF(I194:K194,0))=3,
         "none",
         "unknown")
   )
)</f>
        <v>larval</v>
      </c>
      <c r="N194" t="b">
        <f>IFERROR(VALUE(INDEX(rawData!$Z:$Z, MATCH($A194, rawData!$E:$E, 0)))=VALUE($F194),"NA")</f>
        <v>1</v>
      </c>
      <c r="O194" t="b">
        <f>IFERROR(VALUE(INDEX(rawData!$AD:$AD, MATCH($A194, rawData!$E:$E, 0)))=VALUE($G194),"NA")</f>
        <v>1</v>
      </c>
      <c r="P194" t="b">
        <f>IFERROR(VALUE(INDEX(rawData!$AE:$AE, MATCH($A194, rawData!$E:$E, 0)))=VALUE($H194),"NA")</f>
        <v>1</v>
      </c>
      <c r="Q194" t="b">
        <f>IFERROR(INDEX(rawData!$F:$F, MATCH($A194, rawData!$E:$E, 0))=$B194,"NA")</f>
        <v>1</v>
      </c>
      <c r="R194" t="b">
        <f>IFERROR(INDEX(rawData!$G:$G, MATCH($A194, rawData!$E:$E, 0))=$C194,"NA")</f>
        <v>1</v>
      </c>
      <c r="S194" t="b">
        <f>IFERROR(INDEX(rawData!$H:$H, MATCH($A194, rawData!$E:$E, 0))=$D194,"NA")</f>
        <v>1</v>
      </c>
      <c r="T194" t="b">
        <f>IFERROR(INDEX(rawData!$I:$I, MATCH($A194, rawData!$E:$E, 0))=$E194,"NA")</f>
        <v>1</v>
      </c>
      <c r="U194" t="b">
        <f>IFERROR(VALUE(INDEX(rawData!$AI:$AI, MATCH($A194, rawData!$E:$E, 0)))=VALUE($I194),"NA")</f>
        <v>1</v>
      </c>
      <c r="V194" t="b">
        <f>IFERROR(VALUE(INDEX(rawData!$AJ:$AJ, MATCH($A194, rawData!$E:$E, 0)))=VALUE($J194),"NA")</f>
        <v>1</v>
      </c>
      <c r="W194" t="b">
        <f>IFERROR(VALUE(INDEX(rawData!$AK:$AK, MATCH($A194, rawData!$E:$E, 0)))=VALUE($K194),"NA")</f>
        <v>1</v>
      </c>
      <c r="X194" t="b">
        <f>IF(COUNTIF(O194:W194,FALSE)&gt;0,FALSE,TRUE)</f>
        <v>1</v>
      </c>
      <c r="Y194">
        <v>205</v>
      </c>
    </row>
    <row r="195" spans="1:25">
      <c r="A195" t="s">
        <v>219</v>
      </c>
      <c r="B195" t="s">
        <v>26</v>
      </c>
      <c r="C195">
        <v>1</v>
      </c>
      <c r="D195">
        <v>1</v>
      </c>
      <c r="E195" t="s">
        <v>26</v>
      </c>
      <c r="F195">
        <v>34.4</v>
      </c>
      <c r="G195">
        <v>1072</v>
      </c>
      <c r="H195">
        <v>1072</v>
      </c>
      <c r="I195">
        <v>0</v>
      </c>
      <c r="J195">
        <v>1</v>
      </c>
      <c r="K195">
        <v>0</v>
      </c>
      <c r="L195" t="str">
        <f>IF( (COUNTIF(B195:E195,"1")+COUNTIF(B195:E195,1))=0,
    "unknown",
    MID(
        IF(OR(B195="1",B195=1)," + fossorial","") &amp;
        IF(OR(C195="1",C195=1)," + terrestrial","") &amp;
        IF(OR(D195="1",D195=1)," + aquatic","") &amp;
        IF(OR(E195="1",E195=1)," + arboreal",""),
    4, 999)
)</f>
        <v>terrestrial + aquatic</v>
      </c>
      <c r="M195" t="str">
        <f>IF(
   AND( (COUNTIF(I195:K195,"1")+COUNTIF(I195:K195,1))=0,
        (COUNTIF(I195:K195,"0")+COUNTIF(I195:K195,0))=0 ),
   "unknown",
   IF(
     (COUNTIF(I195:K195,"1")+COUNTIF(I195:K195,1))&gt;0,
     MID(
        IF(OR(I195=1,I195="1")," + direct","") &amp;
        IF(OR(J195=1,J195="1")," + larval","") &amp;
        IF(OR(K195=1,K195="1")," + viviparous",""),
     4,999),
     IF( (COUNTIF(I195:K195,"0")+COUNTIF(I195:K195,0))=3,
         "none",
         "unknown")
   )
)</f>
        <v>larval</v>
      </c>
      <c r="N195" t="b">
        <f>IFERROR(VALUE(INDEX(rawData!$Z:$Z, MATCH($A195, rawData!$E:$E, 0)))=VALUE($F195),"NA")</f>
        <v>1</v>
      </c>
      <c r="O195" t="b">
        <f>IFERROR(VALUE(INDEX(rawData!$AD:$AD, MATCH($A195, rawData!$E:$E, 0)))=VALUE($G195),"NA")</f>
        <v>1</v>
      </c>
      <c r="P195" t="b">
        <f>IFERROR(VALUE(INDEX(rawData!$AE:$AE, MATCH($A195, rawData!$E:$E, 0)))=VALUE($H195),"NA")</f>
        <v>1</v>
      </c>
      <c r="Q195" t="b">
        <f>IFERROR(INDEX(rawData!$F:$F, MATCH($A195, rawData!$E:$E, 0))=$B195,"NA")</f>
        <v>1</v>
      </c>
      <c r="R195" t="b">
        <f>IFERROR(INDEX(rawData!$G:$G, MATCH($A195, rawData!$E:$E, 0))=$C195,"NA")</f>
        <v>1</v>
      </c>
      <c r="S195" t="b">
        <f>IFERROR(INDEX(rawData!$H:$H, MATCH($A195, rawData!$E:$E, 0))=$D195,"NA")</f>
        <v>1</v>
      </c>
      <c r="T195" t="b">
        <f>IFERROR(INDEX(rawData!$I:$I, MATCH($A195, rawData!$E:$E, 0))=$E195,"NA")</f>
        <v>1</v>
      </c>
      <c r="U195" t="b">
        <f>IFERROR(VALUE(INDEX(rawData!$AI:$AI, MATCH($A195, rawData!$E:$E, 0)))=VALUE($I195),"NA")</f>
        <v>1</v>
      </c>
      <c r="V195" t="b">
        <f>IFERROR(VALUE(INDEX(rawData!$AJ:$AJ, MATCH($A195, rawData!$E:$E, 0)))=VALUE($J195),"NA")</f>
        <v>1</v>
      </c>
      <c r="W195" t="b">
        <f>IFERROR(VALUE(INDEX(rawData!$AK:$AK, MATCH($A195, rawData!$E:$E, 0)))=VALUE($K195),"NA")</f>
        <v>1</v>
      </c>
      <c r="X195" t="b">
        <f>IF(COUNTIF(O195:W195,FALSE)&gt;0,FALSE,TRUE)</f>
        <v>1</v>
      </c>
      <c r="Y195">
        <v>206</v>
      </c>
    </row>
    <row r="196" spans="1:25">
      <c r="A196" t="s">
        <v>220</v>
      </c>
      <c r="B196" t="s">
        <v>26</v>
      </c>
      <c r="C196">
        <v>1</v>
      </c>
      <c r="D196">
        <v>1</v>
      </c>
      <c r="E196" t="s">
        <v>26</v>
      </c>
      <c r="F196">
        <v>56</v>
      </c>
      <c r="G196">
        <v>30</v>
      </c>
      <c r="H196">
        <v>30</v>
      </c>
      <c r="I196">
        <v>0</v>
      </c>
      <c r="J196">
        <v>1</v>
      </c>
      <c r="K196">
        <v>0</v>
      </c>
      <c r="L196" t="str">
        <f>IF( (COUNTIF(B196:E196,"1")+COUNTIF(B196:E196,1))=0,
    "unknown",
    MID(
        IF(OR(B196="1",B196=1)," + fossorial","") &amp;
        IF(OR(C196="1",C196=1)," + terrestrial","") &amp;
        IF(OR(D196="1",D196=1)," + aquatic","") &amp;
        IF(OR(E196="1",E196=1)," + arboreal",""),
    4, 999)
)</f>
        <v>terrestrial + aquatic</v>
      </c>
      <c r="M196" t="str">
        <f>IF(
   AND( (COUNTIF(I196:K196,"1")+COUNTIF(I196:K196,1))=0,
        (COUNTIF(I196:K196,"0")+COUNTIF(I196:K196,0))=0 ),
   "unknown",
   IF(
     (COUNTIF(I196:K196,"1")+COUNTIF(I196:K196,1))&gt;0,
     MID(
        IF(OR(I196=1,I196="1")," + direct","") &amp;
        IF(OR(J196=1,J196="1")," + larval","") &amp;
        IF(OR(K196=1,K196="1")," + viviparous",""),
     4,999),
     IF( (COUNTIF(I196:K196,"0")+COUNTIF(I196:K196,0))=3,
         "none",
         "unknown")
   )
)</f>
        <v>larval</v>
      </c>
      <c r="N196" t="b">
        <f>IFERROR(VALUE(INDEX(rawData!$Z:$Z, MATCH($A196, rawData!$E:$E, 0)))=VALUE($F196),"NA")</f>
        <v>1</v>
      </c>
      <c r="O196" t="b">
        <f>IFERROR(VALUE(INDEX(rawData!$AD:$AD, MATCH($A196, rawData!$E:$E, 0)))=VALUE($G196),"NA")</f>
        <v>1</v>
      </c>
      <c r="P196" t="b">
        <f>IFERROR(VALUE(INDEX(rawData!$AE:$AE, MATCH($A196, rawData!$E:$E, 0)))=VALUE($H196),"NA")</f>
        <v>1</v>
      </c>
      <c r="Q196" t="b">
        <f>IFERROR(INDEX(rawData!$F:$F, MATCH($A196, rawData!$E:$E, 0))=$B196,"NA")</f>
        <v>1</v>
      </c>
      <c r="R196" t="b">
        <f>IFERROR(INDEX(rawData!$G:$G, MATCH($A196, rawData!$E:$E, 0))=$C196,"NA")</f>
        <v>1</v>
      </c>
      <c r="S196" t="b">
        <f>IFERROR(INDEX(rawData!$H:$H, MATCH($A196, rawData!$E:$E, 0))=$D196,"NA")</f>
        <v>1</v>
      </c>
      <c r="T196" t="b">
        <f>IFERROR(INDEX(rawData!$I:$I, MATCH($A196, rawData!$E:$E, 0))=$E196,"NA")</f>
        <v>1</v>
      </c>
      <c r="U196" t="b">
        <f>IFERROR(VALUE(INDEX(rawData!$AI:$AI, MATCH($A196, rawData!$E:$E, 0)))=VALUE($I196),"NA")</f>
        <v>1</v>
      </c>
      <c r="V196" t="b">
        <f>IFERROR(VALUE(INDEX(rawData!$AJ:$AJ, MATCH($A196, rawData!$E:$E, 0)))=VALUE($J196),"NA")</f>
        <v>1</v>
      </c>
      <c r="W196" t="b">
        <f>IFERROR(VALUE(INDEX(rawData!$AK:$AK, MATCH($A196, rawData!$E:$E, 0)))=VALUE($K196),"NA")</f>
        <v>1</v>
      </c>
      <c r="X196" t="b">
        <f>IF(COUNTIF(O196:W196,FALSE)&gt;0,FALSE,TRUE)</f>
        <v>1</v>
      </c>
      <c r="Y196">
        <v>208</v>
      </c>
    </row>
    <row r="197" spans="1:25">
      <c r="A197" t="s">
        <v>221</v>
      </c>
      <c r="B197" t="s">
        <v>26</v>
      </c>
      <c r="C197">
        <v>1</v>
      </c>
      <c r="D197">
        <v>1</v>
      </c>
      <c r="E197" t="s">
        <v>26</v>
      </c>
      <c r="F197">
        <v>29.6</v>
      </c>
      <c r="G197">
        <v>415</v>
      </c>
      <c r="H197">
        <v>415</v>
      </c>
      <c r="I197">
        <v>0</v>
      </c>
      <c r="J197">
        <v>1</v>
      </c>
      <c r="K197">
        <v>0</v>
      </c>
      <c r="L197" t="str">
        <f>IF( (COUNTIF(B197:E197,"1")+COUNTIF(B197:E197,1))=0,
    "unknown",
    MID(
        IF(OR(B197="1",B197=1)," + fossorial","") &amp;
        IF(OR(C197="1",C197=1)," + terrestrial","") &amp;
        IF(OR(D197="1",D197=1)," + aquatic","") &amp;
        IF(OR(E197="1",E197=1)," + arboreal",""),
    4, 999)
)</f>
        <v>terrestrial + aquatic</v>
      </c>
      <c r="M197" t="str">
        <f>IF(
   AND( (COUNTIF(I197:K197,"1")+COUNTIF(I197:K197,1))=0,
        (COUNTIF(I197:K197,"0")+COUNTIF(I197:K197,0))=0 ),
   "unknown",
   IF(
     (COUNTIF(I197:K197,"1")+COUNTIF(I197:K197,1))&gt;0,
     MID(
        IF(OR(I197=1,I197="1")," + direct","") &amp;
        IF(OR(J197=1,J197="1")," + larval","") &amp;
        IF(OR(K197=1,K197="1")," + viviparous",""),
     4,999),
     IF( (COUNTIF(I197:K197,"0")+COUNTIF(I197:K197,0))=3,
         "none",
         "unknown")
   )
)</f>
        <v>larval</v>
      </c>
      <c r="N197" t="b">
        <f>IFERROR(VALUE(INDEX(rawData!$Z:$Z, MATCH($A197, rawData!$E:$E, 0)))=VALUE($F197),"NA")</f>
        <v>1</v>
      </c>
      <c r="O197" t="b">
        <f>IFERROR(VALUE(INDEX(rawData!$AD:$AD, MATCH($A197, rawData!$E:$E, 0)))=VALUE($G197),"NA")</f>
        <v>1</v>
      </c>
      <c r="P197" t="b">
        <f>IFERROR(VALUE(INDEX(rawData!$AE:$AE, MATCH($A197, rawData!$E:$E, 0)))=VALUE($H197),"NA")</f>
        <v>1</v>
      </c>
      <c r="Q197" t="b">
        <f>IFERROR(INDEX(rawData!$F:$F, MATCH($A197, rawData!$E:$E, 0))=$B197,"NA")</f>
        <v>1</v>
      </c>
      <c r="R197" t="b">
        <f>IFERROR(INDEX(rawData!$G:$G, MATCH($A197, rawData!$E:$E, 0))=$C197,"NA")</f>
        <v>1</v>
      </c>
      <c r="S197" t="b">
        <f>IFERROR(INDEX(rawData!$H:$H, MATCH($A197, rawData!$E:$E, 0))=$D197,"NA")</f>
        <v>1</v>
      </c>
      <c r="T197" t="b">
        <f>IFERROR(INDEX(rawData!$I:$I, MATCH($A197, rawData!$E:$E, 0))=$E197,"NA")</f>
        <v>1</v>
      </c>
      <c r="U197" t="b">
        <f>IFERROR(VALUE(INDEX(rawData!$AI:$AI, MATCH($A197, rawData!$E:$E, 0)))=VALUE($I197),"NA")</f>
        <v>1</v>
      </c>
      <c r="V197" t="b">
        <f>IFERROR(VALUE(INDEX(rawData!$AJ:$AJ, MATCH($A197, rawData!$E:$E, 0)))=VALUE($J197),"NA")</f>
        <v>1</v>
      </c>
      <c r="W197" t="b">
        <f>IFERROR(VALUE(INDEX(rawData!$AK:$AK, MATCH($A197, rawData!$E:$E, 0)))=VALUE($K197),"NA")</f>
        <v>1</v>
      </c>
      <c r="X197" t="b">
        <f>IF(COUNTIF(O197:W197,FALSE)&gt;0,FALSE,TRUE)</f>
        <v>1</v>
      </c>
      <c r="Y197">
        <v>208</v>
      </c>
    </row>
    <row r="198" spans="1:25">
      <c r="A198" t="s">
        <v>222</v>
      </c>
      <c r="B198" t="s">
        <v>26</v>
      </c>
      <c r="C198">
        <v>1</v>
      </c>
      <c r="D198" t="s">
        <v>26</v>
      </c>
      <c r="E198" t="s">
        <v>26</v>
      </c>
      <c r="F198">
        <v>50.6</v>
      </c>
      <c r="G198">
        <v>523</v>
      </c>
      <c r="H198">
        <v>523</v>
      </c>
      <c r="I198">
        <v>0</v>
      </c>
      <c r="J198">
        <v>1</v>
      </c>
      <c r="K198">
        <v>0</v>
      </c>
      <c r="L198" t="str">
        <f>IF( (COUNTIF(B198:E198,"1")+COUNTIF(B198:E198,1))=0,
    "unknown",
    MID(
        IF(OR(B198="1",B198=1)," + fossorial","") &amp;
        IF(OR(C198="1",C198=1)," + terrestrial","") &amp;
        IF(OR(D198="1",D198=1)," + aquatic","") &amp;
        IF(OR(E198="1",E198=1)," + arboreal",""),
    4, 999)
)</f>
        <v>terrestrial</v>
      </c>
      <c r="M198" t="str">
        <f>IF(
   AND( (COUNTIF(I198:K198,"1")+COUNTIF(I198:K198,1))=0,
        (COUNTIF(I198:K198,"0")+COUNTIF(I198:K198,0))=0 ),
   "unknown",
   IF(
     (COUNTIF(I198:K198,"1")+COUNTIF(I198:K198,1))&gt;0,
     MID(
        IF(OR(I198=1,I198="1")," + direct","") &amp;
        IF(OR(J198=1,J198="1")," + larval","") &amp;
        IF(OR(K198=1,K198="1")," + viviparous",""),
     4,999),
     IF( (COUNTIF(I198:K198,"0")+COUNTIF(I198:K198,0))=3,
         "none",
         "unknown")
   )
)</f>
        <v>larval</v>
      </c>
      <c r="N198" t="b">
        <f>IFERROR(VALUE(INDEX(rawData!$Z:$Z, MATCH($A198, rawData!$E:$E, 0)))=VALUE($F198),"NA")</f>
        <v>1</v>
      </c>
      <c r="O198" t="b">
        <f>IFERROR(VALUE(INDEX(rawData!$AD:$AD, MATCH($A198, rawData!$E:$E, 0)))=VALUE($G198),"NA")</f>
        <v>1</v>
      </c>
      <c r="P198" t="b">
        <f>IFERROR(VALUE(INDEX(rawData!$AE:$AE, MATCH($A198, rawData!$E:$E, 0)))=VALUE($H198),"NA")</f>
        <v>1</v>
      </c>
      <c r="Q198" t="b">
        <f>IFERROR(INDEX(rawData!$F:$F, MATCH($A198, rawData!$E:$E, 0))=$B198,"NA")</f>
        <v>1</v>
      </c>
      <c r="R198" t="b">
        <f>IFERROR(INDEX(rawData!$G:$G, MATCH($A198, rawData!$E:$E, 0))=$C198,"NA")</f>
        <v>1</v>
      </c>
      <c r="S198" t="b">
        <f>IFERROR(INDEX(rawData!$H:$H, MATCH($A198, rawData!$E:$E, 0))=$D198,"NA")</f>
        <v>1</v>
      </c>
      <c r="T198" t="b">
        <f>IFERROR(INDEX(rawData!$I:$I, MATCH($A198, rawData!$E:$E, 0))=$E198,"NA")</f>
        <v>1</v>
      </c>
      <c r="U198" t="b">
        <f>IFERROR(VALUE(INDEX(rawData!$AI:$AI, MATCH($A198, rawData!$E:$E, 0)))=VALUE($I198),"NA")</f>
        <v>1</v>
      </c>
      <c r="V198" t="b">
        <f>IFERROR(VALUE(INDEX(rawData!$AJ:$AJ, MATCH($A198, rawData!$E:$E, 0)))=VALUE($J198),"NA")</f>
        <v>1</v>
      </c>
      <c r="W198" t="b">
        <f>IFERROR(VALUE(INDEX(rawData!$AK:$AK, MATCH($A198, rawData!$E:$E, 0)))=VALUE($K198),"NA")</f>
        <v>1</v>
      </c>
      <c r="X198" t="b">
        <f>IF(COUNTIF(O198:W198,FALSE)&gt;0,FALSE,TRUE)</f>
        <v>1</v>
      </c>
      <c r="Y198">
        <v>209</v>
      </c>
    </row>
    <row r="199" spans="1:25">
      <c r="A199" t="s">
        <v>223</v>
      </c>
      <c r="B199" t="s">
        <v>26</v>
      </c>
      <c r="C199">
        <v>1</v>
      </c>
      <c r="D199">
        <v>1</v>
      </c>
      <c r="E199" t="s">
        <v>26</v>
      </c>
      <c r="F199">
        <v>122</v>
      </c>
      <c r="G199">
        <v>26</v>
      </c>
      <c r="H199">
        <v>109</v>
      </c>
      <c r="I199">
        <v>0</v>
      </c>
      <c r="J199">
        <v>1</v>
      </c>
      <c r="K199">
        <v>0</v>
      </c>
      <c r="L199" t="str">
        <f>IF( (COUNTIF(B199:E199,"1")+COUNTIF(B199:E199,1))=0,
    "unknown",
    MID(
        IF(OR(B199="1",B199=1)," + fossorial","") &amp;
        IF(OR(C199="1",C199=1)," + terrestrial","") &amp;
        IF(OR(D199="1",D199=1)," + aquatic","") &amp;
        IF(OR(E199="1",E199=1)," + arboreal",""),
    4, 999)
)</f>
        <v>terrestrial + aquatic</v>
      </c>
      <c r="M199" t="str">
        <f>IF(
   AND( (COUNTIF(I199:K199,"1")+COUNTIF(I199:K199,1))=0,
        (COUNTIF(I199:K199,"0")+COUNTIF(I199:K199,0))=0 ),
   "unknown",
   IF(
     (COUNTIF(I199:K199,"1")+COUNTIF(I199:K199,1))&gt;0,
     MID(
        IF(OR(I199=1,I199="1")," + direct","") &amp;
        IF(OR(J199=1,J199="1")," + larval","") &amp;
        IF(OR(K199=1,K199="1")," + viviparous",""),
     4,999),
     IF( (COUNTIF(I199:K199,"0")+COUNTIF(I199:K199,0))=3,
         "none",
         "unknown")
   )
)</f>
        <v>larval</v>
      </c>
      <c r="N199" t="b">
        <f>IFERROR(VALUE(INDEX(rawData!$Z:$Z, MATCH($A199, rawData!$E:$E, 0)))=VALUE($F199),"NA")</f>
        <v>1</v>
      </c>
      <c r="O199" t="b">
        <f>IFERROR(VALUE(INDEX(rawData!$AD:$AD, MATCH($A199, rawData!$E:$E, 0)))=VALUE($G199),"NA")</f>
        <v>1</v>
      </c>
      <c r="P199" t="b">
        <f>IFERROR(VALUE(INDEX(rawData!$AE:$AE, MATCH($A199, rawData!$E:$E, 0)))=VALUE($H199),"NA")</f>
        <v>1</v>
      </c>
      <c r="Q199" t="b">
        <f>IFERROR(INDEX(rawData!$F:$F, MATCH($A199, rawData!$E:$E, 0))=$B199,"NA")</f>
        <v>1</v>
      </c>
      <c r="R199" t="b">
        <f>IFERROR(INDEX(rawData!$G:$G, MATCH($A199, rawData!$E:$E, 0))=$C199,"NA")</f>
        <v>1</v>
      </c>
      <c r="S199" t="b">
        <f>IFERROR(INDEX(rawData!$H:$H, MATCH($A199, rawData!$E:$E, 0))=$D199,"NA")</f>
        <v>1</v>
      </c>
      <c r="T199" t="b">
        <f>IFERROR(INDEX(rawData!$I:$I, MATCH($A199, rawData!$E:$E, 0))=$E199,"NA")</f>
        <v>1</v>
      </c>
      <c r="U199" t="b">
        <f>IFERROR(VALUE(INDEX(rawData!$AI:$AI, MATCH($A199, rawData!$E:$E, 0)))=VALUE($I199),"NA")</f>
        <v>1</v>
      </c>
      <c r="V199" t="b">
        <f>IFERROR(VALUE(INDEX(rawData!$AJ:$AJ, MATCH($A199, rawData!$E:$E, 0)))=VALUE($J199),"NA")</f>
        <v>1</v>
      </c>
      <c r="W199" t="b">
        <f>IFERROR(VALUE(INDEX(rawData!$AK:$AK, MATCH($A199, rawData!$E:$E, 0)))=VALUE($K199),"NA")</f>
        <v>1</v>
      </c>
      <c r="X199" t="b">
        <f>IF(COUNTIF(O199:W199,FALSE)&gt;0,FALSE,TRUE)</f>
        <v>1</v>
      </c>
      <c r="Y199">
        <v>211</v>
      </c>
    </row>
    <row r="200" spans="1:25">
      <c r="A200" t="s">
        <v>224</v>
      </c>
      <c r="B200">
        <v>1</v>
      </c>
      <c r="C200">
        <v>1</v>
      </c>
      <c r="D200">
        <v>1</v>
      </c>
      <c r="E200" t="s">
        <v>26</v>
      </c>
      <c r="F200">
        <v>65</v>
      </c>
      <c r="G200">
        <v>1000</v>
      </c>
      <c r="H200">
        <v>1000</v>
      </c>
      <c r="I200">
        <v>0</v>
      </c>
      <c r="J200">
        <v>1</v>
      </c>
      <c r="K200">
        <v>0</v>
      </c>
      <c r="L200" t="str">
        <f>IF( (COUNTIF(B200:E200,"1")+COUNTIF(B200:E200,1))=0,
    "unknown",
    MID(
        IF(OR(B200="1",B200=1)," + fossorial","") &amp;
        IF(OR(C200="1",C200=1)," + terrestrial","") &amp;
        IF(OR(D200="1",D200=1)," + aquatic","") &amp;
        IF(OR(E200="1",E200=1)," + arboreal",""),
    4, 999)
)</f>
        <v>fossorial + terrestrial + aquatic</v>
      </c>
      <c r="M200" t="str">
        <f>IF(
   AND( (COUNTIF(I200:K200,"1")+COUNTIF(I200:K200,1))=0,
        (COUNTIF(I200:K200,"0")+COUNTIF(I200:K200,0))=0 ),
   "unknown",
   IF(
     (COUNTIF(I200:K200,"1")+COUNTIF(I200:K200,1))&gt;0,
     MID(
        IF(OR(I200=1,I200="1")," + direct","") &amp;
        IF(OR(J200=1,J200="1")," + larval","") &amp;
        IF(OR(K200=1,K200="1")," + viviparous",""),
     4,999),
     IF( (COUNTIF(I200:K200,"0")+COUNTIF(I200:K200,0))=3,
         "none",
         "unknown")
   )
)</f>
        <v>larval</v>
      </c>
      <c r="N200" t="b">
        <f>IFERROR(VALUE(INDEX(rawData!$Z:$Z, MATCH($A200, rawData!$E:$E, 0)))=VALUE($F200),"NA")</f>
        <v>1</v>
      </c>
      <c r="O200" t="b">
        <f>IFERROR(VALUE(INDEX(rawData!$AD:$AD, MATCH($A200, rawData!$E:$E, 0)))=VALUE($G200),"NA")</f>
        <v>1</v>
      </c>
      <c r="P200" t="b">
        <f>IFERROR(VALUE(INDEX(rawData!$AE:$AE, MATCH($A200, rawData!$E:$E, 0)))=VALUE($H200),"NA")</f>
        <v>1</v>
      </c>
      <c r="Q200" t="b">
        <f>IFERROR(INDEX(rawData!$F:$F, MATCH($A200, rawData!$E:$E, 0))=$B200,"NA")</f>
        <v>1</v>
      </c>
      <c r="R200" t="b">
        <f>IFERROR(INDEX(rawData!$G:$G, MATCH($A200, rawData!$E:$E, 0))=$C200,"NA")</f>
        <v>1</v>
      </c>
      <c r="S200" t="b">
        <f>IFERROR(INDEX(rawData!$H:$H, MATCH($A200, rawData!$E:$E, 0))=$D200,"NA")</f>
        <v>1</v>
      </c>
      <c r="T200" t="b">
        <f>IFERROR(INDEX(rawData!$I:$I, MATCH($A200, rawData!$E:$E, 0))=$E200,"NA")</f>
        <v>1</v>
      </c>
      <c r="U200" t="b">
        <f>IFERROR(VALUE(INDEX(rawData!$AI:$AI, MATCH($A200, rawData!$E:$E, 0)))=VALUE($I200),"NA")</f>
        <v>1</v>
      </c>
      <c r="V200" t="b">
        <f>IFERROR(VALUE(INDEX(rawData!$AJ:$AJ, MATCH($A200, rawData!$E:$E, 0)))=VALUE($J200),"NA")</f>
        <v>1</v>
      </c>
      <c r="W200" t="b">
        <f>IFERROR(VALUE(INDEX(rawData!$AK:$AK, MATCH($A200, rawData!$E:$E, 0)))=VALUE($K200),"NA")</f>
        <v>1</v>
      </c>
      <c r="X200" t="b">
        <f>IF(COUNTIF(O200:W200,FALSE)&gt;0,FALSE,TRUE)</f>
        <v>1</v>
      </c>
      <c r="Y200">
        <v>212</v>
      </c>
    </row>
    <row r="201" spans="1:25">
      <c r="A201" t="s">
        <v>225</v>
      </c>
      <c r="B201" t="s">
        <v>26</v>
      </c>
      <c r="C201">
        <v>1</v>
      </c>
      <c r="D201" t="s">
        <v>26</v>
      </c>
      <c r="E201" t="s">
        <v>26</v>
      </c>
      <c r="F201">
        <v>38</v>
      </c>
      <c r="G201">
        <v>2</v>
      </c>
      <c r="H201">
        <v>600</v>
      </c>
      <c r="I201">
        <v>0</v>
      </c>
      <c r="J201">
        <v>1</v>
      </c>
      <c r="K201">
        <v>0</v>
      </c>
      <c r="L201" t="str">
        <f>IF( (COUNTIF(B201:E201,"1")+COUNTIF(B201:E201,1))=0,
    "unknown",
    MID(
        IF(OR(B201="1",B201=1)," + fossorial","") &amp;
        IF(OR(C201="1",C201=1)," + terrestrial","") &amp;
        IF(OR(D201="1",D201=1)," + aquatic","") &amp;
        IF(OR(E201="1",E201=1)," + arboreal",""),
    4, 999)
)</f>
        <v>terrestrial</v>
      </c>
      <c r="M201" t="str">
        <f>IF(
   AND( (COUNTIF(I201:K201,"1")+COUNTIF(I201:K201,1))=0,
        (COUNTIF(I201:K201,"0")+COUNTIF(I201:K201,0))=0 ),
   "unknown",
   IF(
     (COUNTIF(I201:K201,"1")+COUNTIF(I201:K201,1))&gt;0,
     MID(
        IF(OR(I201=1,I201="1")," + direct","") &amp;
        IF(OR(J201=1,J201="1")," + larval","") &amp;
        IF(OR(K201=1,K201="1")," + viviparous",""),
     4,999),
     IF( (COUNTIF(I201:K201,"0")+COUNTIF(I201:K201,0))=3,
         "none",
         "unknown")
   )
)</f>
        <v>larval</v>
      </c>
      <c r="N201" t="b">
        <f>IFERROR(VALUE(INDEX(rawData!$Z:$Z, MATCH($A201, rawData!$E:$E, 0)))=VALUE($F201),"NA")</f>
        <v>1</v>
      </c>
      <c r="O201" t="b">
        <f>IFERROR(VALUE(INDEX(rawData!$AD:$AD, MATCH($A201, rawData!$E:$E, 0)))=VALUE($G201),"NA")</f>
        <v>1</v>
      </c>
      <c r="P201" t="b">
        <f>IFERROR(VALUE(INDEX(rawData!$AE:$AE, MATCH($A201, rawData!$E:$E, 0)))=VALUE($H201),"NA")</f>
        <v>1</v>
      </c>
      <c r="Q201" t="b">
        <f>IFERROR(INDEX(rawData!$F:$F, MATCH($A201, rawData!$E:$E, 0))=$B201,"NA")</f>
        <v>1</v>
      </c>
      <c r="R201" t="b">
        <f>IFERROR(INDEX(rawData!$G:$G, MATCH($A201, rawData!$E:$E, 0))=$C201,"NA")</f>
        <v>1</v>
      </c>
      <c r="S201" t="b">
        <f>IFERROR(INDEX(rawData!$H:$H, MATCH($A201, rawData!$E:$E, 0))=$D201,"NA")</f>
        <v>1</v>
      </c>
      <c r="T201" t="b">
        <f>IFERROR(INDEX(rawData!$I:$I, MATCH($A201, rawData!$E:$E, 0))=$E201,"NA")</f>
        <v>1</v>
      </c>
      <c r="U201" t="b">
        <f>IFERROR(VALUE(INDEX(rawData!$AI:$AI, MATCH($A201, rawData!$E:$E, 0)))=VALUE($I201),"NA")</f>
        <v>1</v>
      </c>
      <c r="V201" t="b">
        <f>IFERROR(VALUE(INDEX(rawData!$AJ:$AJ, MATCH($A201, rawData!$E:$E, 0)))=VALUE($J201),"NA")</f>
        <v>1</v>
      </c>
      <c r="W201" t="b">
        <f>IFERROR(VALUE(INDEX(rawData!$AK:$AK, MATCH($A201, rawData!$E:$E, 0)))=VALUE($K201),"NA")</f>
        <v>1</v>
      </c>
      <c r="X201" t="b">
        <f>IF(COUNTIF(O201:W201,FALSE)&gt;0,FALSE,TRUE)</f>
        <v>1</v>
      </c>
      <c r="Y201">
        <v>212</v>
      </c>
    </row>
    <row r="202" spans="1:25">
      <c r="A202" t="s">
        <v>226</v>
      </c>
      <c r="B202" t="s">
        <v>26</v>
      </c>
      <c r="C202">
        <v>1</v>
      </c>
      <c r="D202">
        <v>1</v>
      </c>
      <c r="E202">
        <v>1</v>
      </c>
      <c r="F202">
        <v>25</v>
      </c>
      <c r="G202">
        <v>3</v>
      </c>
      <c r="H202">
        <v>5</v>
      </c>
      <c r="I202">
        <v>0</v>
      </c>
      <c r="J202">
        <v>0</v>
      </c>
      <c r="K202">
        <v>1</v>
      </c>
      <c r="L202" t="str">
        <f>IF( (COUNTIF(B202:E202,"1")+COUNTIF(B202:E202,1))=0,
    "unknown",
    MID(
        IF(OR(B202="1",B202=1)," + fossorial","") &amp;
        IF(OR(C202="1",C202=1)," + terrestrial","") &amp;
        IF(OR(D202="1",D202=1)," + aquatic","") &amp;
        IF(OR(E202="1",E202=1)," + arboreal",""),
    4, 999)
)</f>
        <v>terrestrial + aquatic + arboreal</v>
      </c>
      <c r="M202" t="str">
        <f>IF(
   AND( (COUNTIF(I202:K202,"1")+COUNTIF(I202:K202,1))=0,
        (COUNTIF(I202:K202,"0")+COUNTIF(I202:K202,0))=0 ),
   "unknown",
   IF(
     (COUNTIF(I202:K202,"1")+COUNTIF(I202:K202,1))&gt;0,
     MID(
        IF(OR(I202=1,I202="1")," + direct","") &amp;
        IF(OR(J202=1,J202="1")," + larval","") &amp;
        IF(OR(K202=1,K202="1")," + viviparous",""),
     4,999),
     IF( (COUNTIF(I202:K202,"0")+COUNTIF(I202:K202,0))=3,
         "none",
         "unknown")
   )
)</f>
        <v>viviparous</v>
      </c>
      <c r="N202" t="b">
        <f>IFERROR(VALUE(INDEX(rawData!$Z:$Z, MATCH($A202, rawData!$E:$E, 0)))=VALUE($F202),"NA")</f>
        <v>1</v>
      </c>
      <c r="O202" t="b">
        <f>IFERROR(VALUE(INDEX(rawData!$AD:$AD, MATCH($A202, rawData!$E:$E, 0)))=VALUE($G202),"NA")</f>
        <v>1</v>
      </c>
      <c r="P202" t="b">
        <f>IFERROR(VALUE(INDEX(rawData!$AE:$AE, MATCH($A202, rawData!$E:$E, 0)))=VALUE($H202),"NA")</f>
        <v>1</v>
      </c>
      <c r="Q202" t="b">
        <f>IFERROR(INDEX(rawData!$F:$F, MATCH($A202, rawData!$E:$E, 0))=$B202,"NA")</f>
        <v>1</v>
      </c>
      <c r="R202" t="b">
        <f>IFERROR(INDEX(rawData!$G:$G, MATCH($A202, rawData!$E:$E, 0))=$C202,"NA")</f>
        <v>1</v>
      </c>
      <c r="S202" t="b">
        <f>IFERROR(INDEX(rawData!$H:$H, MATCH($A202, rawData!$E:$E, 0))=$D202,"NA")</f>
        <v>1</v>
      </c>
      <c r="T202" t="b">
        <f>IFERROR(INDEX(rawData!$I:$I, MATCH($A202, rawData!$E:$E, 0))=$E202,"NA")</f>
        <v>1</v>
      </c>
      <c r="U202" t="b">
        <f>IFERROR(VALUE(INDEX(rawData!$AI:$AI, MATCH($A202, rawData!$E:$E, 0)))=VALUE($I202),"NA")</f>
        <v>1</v>
      </c>
      <c r="V202" t="b">
        <f>IFERROR(VALUE(INDEX(rawData!$AJ:$AJ, MATCH($A202, rawData!$E:$E, 0)))=VALUE($J202),"NA")</f>
        <v>1</v>
      </c>
      <c r="W202" t="b">
        <f>IFERROR(VALUE(INDEX(rawData!$AK:$AK, MATCH($A202, rawData!$E:$E, 0)))=VALUE($K202),"NA")</f>
        <v>1</v>
      </c>
      <c r="X202" t="b">
        <f>IF(COUNTIF(O202:W202,FALSE)&gt;0,FALSE,TRUE)</f>
        <v>1</v>
      </c>
      <c r="Y202">
        <v>212</v>
      </c>
    </row>
    <row r="203" spans="1:25">
      <c r="A203" t="s">
        <v>227</v>
      </c>
      <c r="B203" t="s">
        <v>26</v>
      </c>
      <c r="C203">
        <v>1</v>
      </c>
      <c r="D203">
        <v>1</v>
      </c>
      <c r="E203">
        <v>1</v>
      </c>
      <c r="F203">
        <v>28</v>
      </c>
      <c r="G203">
        <v>150</v>
      </c>
      <c r="H203">
        <v>200</v>
      </c>
      <c r="I203">
        <v>0</v>
      </c>
      <c r="J203">
        <v>1</v>
      </c>
      <c r="K203">
        <v>0</v>
      </c>
      <c r="L203" t="str">
        <f>IF( (COUNTIF(B203:E203,"1")+COUNTIF(B203:E203,1))=0,
    "unknown",
    MID(
        IF(OR(B203="1",B203=1)," + fossorial","") &amp;
        IF(OR(C203="1",C203=1)," + terrestrial","") &amp;
        IF(OR(D203="1",D203=1)," + aquatic","") &amp;
        IF(OR(E203="1",E203=1)," + arboreal",""),
    4, 999)
)</f>
        <v>terrestrial + aquatic + arboreal</v>
      </c>
      <c r="M203" t="str">
        <f>IF(
   AND( (COUNTIF(I203:K203,"1")+COUNTIF(I203:K203,1))=0,
        (COUNTIF(I203:K203,"0")+COUNTIF(I203:K203,0))=0 ),
   "unknown",
   IF(
     (COUNTIF(I203:K203,"1")+COUNTIF(I203:K203,1))&gt;0,
     MID(
        IF(OR(I203=1,I203="1")," + direct","") &amp;
        IF(OR(J203=1,J203="1")," + larval","") &amp;
        IF(OR(K203=1,K203="1")," + viviparous",""),
     4,999),
     IF( (COUNTIF(I203:K203,"0")+COUNTIF(I203:K203,0))=3,
         "none",
         "unknown")
   )
)</f>
        <v>larval</v>
      </c>
      <c r="N203" t="b">
        <f>IFERROR(VALUE(INDEX(rawData!$Z:$Z, MATCH($A203, rawData!$E:$E, 0)))=VALUE($F203),"NA")</f>
        <v>1</v>
      </c>
      <c r="O203" t="b">
        <f>IFERROR(VALUE(INDEX(rawData!$AD:$AD, MATCH($A203, rawData!$E:$E, 0)))=VALUE($G203),"NA")</f>
        <v>1</v>
      </c>
      <c r="P203" t="b">
        <f>IFERROR(VALUE(INDEX(rawData!$AE:$AE, MATCH($A203, rawData!$E:$E, 0)))=VALUE($H203),"NA")</f>
        <v>1</v>
      </c>
      <c r="Q203" t="b">
        <f>IFERROR(INDEX(rawData!$F:$F, MATCH($A203, rawData!$E:$E, 0))=$B203,"NA")</f>
        <v>1</v>
      </c>
      <c r="R203" t="b">
        <f>IFERROR(INDEX(rawData!$G:$G, MATCH($A203, rawData!$E:$E, 0))=$C203,"NA")</f>
        <v>1</v>
      </c>
      <c r="S203" t="b">
        <f>IFERROR(INDEX(rawData!$H:$H, MATCH($A203, rawData!$E:$E, 0))=$D203,"NA")</f>
        <v>1</v>
      </c>
      <c r="T203" t="b">
        <f>IFERROR(INDEX(rawData!$I:$I, MATCH($A203, rawData!$E:$E, 0))=$E203,"NA")</f>
        <v>1</v>
      </c>
      <c r="U203" t="b">
        <f>IFERROR(VALUE(INDEX(rawData!$AI:$AI, MATCH($A203, rawData!$E:$E, 0)))=VALUE($I203),"NA")</f>
        <v>1</v>
      </c>
      <c r="V203" t="b">
        <f>IFERROR(VALUE(INDEX(rawData!$AJ:$AJ, MATCH($A203, rawData!$E:$E, 0)))=VALUE($J203),"NA")</f>
        <v>1</v>
      </c>
      <c r="W203" t="b">
        <f>IFERROR(VALUE(INDEX(rawData!$AK:$AK, MATCH($A203, rawData!$E:$E, 0)))=VALUE($K203),"NA")</f>
        <v>1</v>
      </c>
      <c r="X203" t="b">
        <f>IF(COUNTIF(O203:W203,FALSE)&gt;0,FALSE,TRUE)</f>
        <v>1</v>
      </c>
      <c r="Y203">
        <v>212</v>
      </c>
    </row>
    <row r="204" spans="1:25">
      <c r="A204" t="s">
        <v>228</v>
      </c>
      <c r="B204">
        <v>1</v>
      </c>
      <c r="C204">
        <v>1</v>
      </c>
      <c r="D204">
        <v>1</v>
      </c>
      <c r="E204" t="s">
        <v>26</v>
      </c>
      <c r="F204">
        <v>454</v>
      </c>
      <c r="G204">
        <v>5</v>
      </c>
      <c r="H204">
        <v>16</v>
      </c>
      <c r="I204">
        <v>1</v>
      </c>
      <c r="J204">
        <v>0</v>
      </c>
      <c r="K204">
        <v>0</v>
      </c>
      <c r="L204" t="str">
        <f>IF( (COUNTIF(B204:E204,"1")+COUNTIF(B204:E204,1))=0,
    "unknown",
    MID(
        IF(OR(B204="1",B204=1)," + fossorial","") &amp;
        IF(OR(C204="1",C204=1)," + terrestrial","") &amp;
        IF(OR(D204="1",D204=1)," + aquatic","") &amp;
        IF(OR(E204="1",E204=1)," + arboreal",""),
    4, 999)
)</f>
        <v>fossorial + terrestrial + aquatic</v>
      </c>
      <c r="M204" t="str">
        <f>IF(
   AND( (COUNTIF(I204:K204,"1")+COUNTIF(I204:K204,1))=0,
        (COUNTIF(I204:K204,"0")+COUNTIF(I204:K204,0))=0 ),
   "unknown",
   IF(
     (COUNTIF(I204:K204,"1")+COUNTIF(I204:K204,1))&gt;0,
     MID(
        IF(OR(I204=1,I204="1")," + direct","") &amp;
        IF(OR(J204=1,J204="1")," + larval","") &amp;
        IF(OR(K204=1,K204="1")," + viviparous",""),
     4,999),
     IF( (COUNTIF(I204:K204,"0")+COUNTIF(I204:K204,0))=3,
         "none",
         "unknown")
   )
)</f>
        <v>direct</v>
      </c>
      <c r="N204" t="b">
        <f>IFERROR(VALUE(INDEX(rawData!$Z:$Z, MATCH($A204, rawData!$E:$E, 0)))=VALUE($F204),"NA")</f>
        <v>1</v>
      </c>
      <c r="O204" t="b">
        <f>IFERROR(VALUE(INDEX(rawData!$AD:$AD, MATCH($A204, rawData!$E:$E, 0)))=VALUE($G204),"NA")</f>
        <v>1</v>
      </c>
      <c r="P204" t="b">
        <f>IFERROR(VALUE(INDEX(rawData!$AE:$AE, MATCH($A204, rawData!$E:$E, 0)))=VALUE($H204),"NA")</f>
        <v>1</v>
      </c>
      <c r="Q204" t="b">
        <f>IFERROR(INDEX(rawData!$F:$F, MATCH($A204, rawData!$E:$E, 0))=$B204,"NA")</f>
        <v>1</v>
      </c>
      <c r="R204" t="b">
        <f>IFERROR(INDEX(rawData!$G:$G, MATCH($A204, rawData!$E:$E, 0))=$C204,"NA")</f>
        <v>1</v>
      </c>
      <c r="S204" t="b">
        <f>IFERROR(INDEX(rawData!$H:$H, MATCH($A204, rawData!$E:$E, 0))=$D204,"NA")</f>
        <v>1</v>
      </c>
      <c r="T204" t="b">
        <f>IFERROR(INDEX(rawData!$I:$I, MATCH($A204, rawData!$E:$E, 0))=$E204,"NA")</f>
        <v>1</v>
      </c>
      <c r="U204" t="b">
        <f>IFERROR(VALUE(INDEX(rawData!$AI:$AI, MATCH($A204, rawData!$E:$E, 0)))=VALUE($I204),"NA")</f>
        <v>1</v>
      </c>
      <c r="V204" t="b">
        <f>IFERROR(VALUE(INDEX(rawData!$AJ:$AJ, MATCH($A204, rawData!$E:$E, 0)))=VALUE($J204),"NA")</f>
        <v>1</v>
      </c>
      <c r="W204" t="b">
        <f>IFERROR(VALUE(INDEX(rawData!$AK:$AK, MATCH($A204, rawData!$E:$E, 0)))=VALUE($K204),"NA")</f>
        <v>1</v>
      </c>
      <c r="X204" t="b">
        <f>IF(COUNTIF(O204:W204,FALSE)&gt;0,FALSE,TRUE)</f>
        <v>1</v>
      </c>
      <c r="Y204">
        <v>213</v>
      </c>
    </row>
    <row r="205" spans="1:25">
      <c r="A205" t="s">
        <v>229</v>
      </c>
      <c r="B205" t="s">
        <v>26</v>
      </c>
      <c r="C205">
        <v>1</v>
      </c>
      <c r="D205">
        <v>1</v>
      </c>
      <c r="E205" t="s">
        <v>26</v>
      </c>
      <c r="F205">
        <v>48.2</v>
      </c>
      <c r="G205">
        <v>372</v>
      </c>
      <c r="H205">
        <v>372</v>
      </c>
      <c r="I205">
        <v>0</v>
      </c>
      <c r="J205">
        <v>1</v>
      </c>
      <c r="K205">
        <v>0</v>
      </c>
      <c r="L205" t="str">
        <f>IF( (COUNTIF(B205:E205,"1")+COUNTIF(B205:E205,1))=0,
    "unknown",
    MID(
        IF(OR(B205="1",B205=1)," + fossorial","") &amp;
        IF(OR(C205="1",C205=1)," + terrestrial","") &amp;
        IF(OR(D205="1",D205=1)," + aquatic","") &amp;
        IF(OR(E205="1",E205=1)," + arboreal",""),
    4, 999)
)</f>
        <v>terrestrial + aquatic</v>
      </c>
      <c r="M205" t="str">
        <f>IF(
   AND( (COUNTIF(I205:K205,"1")+COUNTIF(I205:K205,1))=0,
        (COUNTIF(I205:K205,"0")+COUNTIF(I205:K205,0))=0 ),
   "unknown",
   IF(
     (COUNTIF(I205:K205,"1")+COUNTIF(I205:K205,1))&gt;0,
     MID(
        IF(OR(I205=1,I205="1")," + direct","") &amp;
        IF(OR(J205=1,J205="1")," + larval","") &amp;
        IF(OR(K205=1,K205="1")," + viviparous",""),
     4,999),
     IF( (COUNTIF(I205:K205,"0")+COUNTIF(I205:K205,0))=3,
         "none",
         "unknown")
   )
)</f>
        <v>larval</v>
      </c>
      <c r="N205" t="b">
        <f>IFERROR(VALUE(INDEX(rawData!$Z:$Z, MATCH($A205, rawData!$E:$E, 0)))=VALUE($F205),"NA")</f>
        <v>1</v>
      </c>
      <c r="O205" t="b">
        <f>IFERROR(VALUE(INDEX(rawData!$AD:$AD, MATCH($A205, rawData!$E:$E, 0)))=VALUE($G205),"NA")</f>
        <v>1</v>
      </c>
      <c r="P205" t="b">
        <f>IFERROR(VALUE(INDEX(rawData!$AE:$AE, MATCH($A205, rawData!$E:$E, 0)))=VALUE($H205),"NA")</f>
        <v>1</v>
      </c>
      <c r="Q205" t="b">
        <f>IFERROR(INDEX(rawData!$F:$F, MATCH($A205, rawData!$E:$E, 0))=$B205,"NA")</f>
        <v>1</v>
      </c>
      <c r="R205" t="b">
        <f>IFERROR(INDEX(rawData!$G:$G, MATCH($A205, rawData!$E:$E, 0))=$C205,"NA")</f>
        <v>1</v>
      </c>
      <c r="S205" t="b">
        <f>IFERROR(INDEX(rawData!$H:$H, MATCH($A205, rawData!$E:$E, 0))=$D205,"NA")</f>
        <v>1</v>
      </c>
      <c r="T205" t="b">
        <f>IFERROR(INDEX(rawData!$I:$I, MATCH($A205, rawData!$E:$E, 0))=$E205,"NA")</f>
        <v>1</v>
      </c>
      <c r="U205" t="b">
        <f>IFERROR(VALUE(INDEX(rawData!$AI:$AI, MATCH($A205, rawData!$E:$E, 0)))=VALUE($I205),"NA")</f>
        <v>1</v>
      </c>
      <c r="V205" t="b">
        <f>IFERROR(VALUE(INDEX(rawData!$AJ:$AJ, MATCH($A205, rawData!$E:$E, 0)))=VALUE($J205),"NA")</f>
        <v>1</v>
      </c>
      <c r="W205" t="b">
        <f>IFERROR(VALUE(INDEX(rawData!$AK:$AK, MATCH($A205, rawData!$E:$E, 0)))=VALUE($K205),"NA")</f>
        <v>1</v>
      </c>
      <c r="X205" t="b">
        <f>IF(COUNTIF(O205:W205,FALSE)&gt;0,FALSE,TRUE)</f>
        <v>1</v>
      </c>
      <c r="Y205">
        <v>214</v>
      </c>
    </row>
    <row r="206" spans="1:25">
      <c r="A206" t="s">
        <v>230</v>
      </c>
      <c r="B206" t="s">
        <v>26</v>
      </c>
      <c r="C206" t="s">
        <v>26</v>
      </c>
      <c r="D206">
        <v>1</v>
      </c>
      <c r="E206">
        <v>1</v>
      </c>
      <c r="F206">
        <v>23</v>
      </c>
      <c r="G206">
        <v>22</v>
      </c>
      <c r="H206">
        <v>198</v>
      </c>
      <c r="I206">
        <v>0</v>
      </c>
      <c r="J206">
        <v>1</v>
      </c>
      <c r="K206">
        <v>0</v>
      </c>
      <c r="L206" t="str">
        <f>IF( (COUNTIF(B206:E206,"1")+COUNTIF(B206:E206,1))=0,
    "unknown",
    MID(
        IF(OR(B206="1",B206=1)," + fossorial","") &amp;
        IF(OR(C206="1",C206=1)," + terrestrial","") &amp;
        IF(OR(D206="1",D206=1)," + aquatic","") &amp;
        IF(OR(E206="1",E206=1)," + arboreal",""),
    4, 999)
)</f>
        <v>aquatic + arboreal</v>
      </c>
      <c r="M206" t="str">
        <f>IF(
   AND( (COUNTIF(I206:K206,"1")+COUNTIF(I206:K206,1))=0,
        (COUNTIF(I206:K206,"0")+COUNTIF(I206:K206,0))=0 ),
   "unknown",
   IF(
     (COUNTIF(I206:K206,"1")+COUNTIF(I206:K206,1))&gt;0,
     MID(
        IF(OR(I206=1,I206="1")," + direct","") &amp;
        IF(OR(J206=1,J206="1")," + larval","") &amp;
        IF(OR(K206=1,K206="1")," + viviparous",""),
     4,999),
     IF( (COUNTIF(I206:K206,"0")+COUNTIF(I206:K206,0))=3,
         "none",
         "unknown")
   )
)</f>
        <v>larval</v>
      </c>
      <c r="N206" t="b">
        <f>IFERROR(VALUE(INDEX(rawData!$Z:$Z, MATCH($A206, rawData!$E:$E, 0)))=VALUE($F206),"NA")</f>
        <v>1</v>
      </c>
      <c r="O206" t="b">
        <f>IFERROR(VALUE(INDEX(rawData!$AD:$AD, MATCH($A206, rawData!$E:$E, 0)))=VALUE($G206),"NA")</f>
        <v>1</v>
      </c>
      <c r="P206" t="b">
        <f>IFERROR(VALUE(INDEX(rawData!$AE:$AE, MATCH($A206, rawData!$E:$E, 0)))=VALUE($H206),"NA")</f>
        <v>1</v>
      </c>
      <c r="Q206" t="b">
        <f>IFERROR(INDEX(rawData!$F:$F, MATCH($A206, rawData!$E:$E, 0))=$B206,"NA")</f>
        <v>1</v>
      </c>
      <c r="R206" t="b">
        <f>IFERROR(INDEX(rawData!$G:$G, MATCH($A206, rawData!$E:$E, 0))=$C206,"NA")</f>
        <v>1</v>
      </c>
      <c r="S206" t="b">
        <f>IFERROR(INDEX(rawData!$H:$H, MATCH($A206, rawData!$E:$E, 0))=$D206,"NA")</f>
        <v>1</v>
      </c>
      <c r="T206" t="b">
        <f>IFERROR(INDEX(rawData!$I:$I, MATCH($A206, rawData!$E:$E, 0))=$E206,"NA")</f>
        <v>1</v>
      </c>
      <c r="U206" t="b">
        <f>IFERROR(VALUE(INDEX(rawData!$AI:$AI, MATCH($A206, rawData!$E:$E, 0)))=VALUE($I206),"NA")</f>
        <v>1</v>
      </c>
      <c r="V206" t="b">
        <f>IFERROR(VALUE(INDEX(rawData!$AJ:$AJ, MATCH($A206, rawData!$E:$E, 0)))=VALUE($J206),"NA")</f>
        <v>1</v>
      </c>
      <c r="W206" t="b">
        <f>IFERROR(VALUE(INDEX(rawData!$AK:$AK, MATCH($A206, rawData!$E:$E, 0)))=VALUE($K206),"NA")</f>
        <v>1</v>
      </c>
      <c r="X206" t="b">
        <f>IF(COUNTIF(O206:W206,FALSE)&gt;0,FALSE,TRUE)</f>
        <v>1</v>
      </c>
      <c r="Y206">
        <v>214</v>
      </c>
    </row>
    <row r="207" spans="1:25">
      <c r="A207" t="s">
        <v>231</v>
      </c>
      <c r="B207" t="s">
        <v>26</v>
      </c>
      <c r="C207">
        <v>1</v>
      </c>
      <c r="D207">
        <v>1</v>
      </c>
      <c r="E207">
        <v>1</v>
      </c>
      <c r="F207">
        <v>75</v>
      </c>
      <c r="G207">
        <v>400</v>
      </c>
      <c r="H207">
        <v>450</v>
      </c>
      <c r="I207">
        <v>0</v>
      </c>
      <c r="J207">
        <v>1</v>
      </c>
      <c r="K207">
        <v>0</v>
      </c>
      <c r="L207" t="str">
        <f>IF( (COUNTIF(B207:E207,"1")+COUNTIF(B207:E207,1))=0,
    "unknown",
    MID(
        IF(OR(B207="1",B207=1)," + fossorial","") &amp;
        IF(OR(C207="1",C207=1)," + terrestrial","") &amp;
        IF(OR(D207="1",D207=1)," + aquatic","") &amp;
        IF(OR(E207="1",E207=1)," + arboreal",""),
    4, 999)
)</f>
        <v>terrestrial + aquatic + arboreal</v>
      </c>
      <c r="M207" t="str">
        <f>IF(
   AND( (COUNTIF(I207:K207,"1")+COUNTIF(I207:K207,1))=0,
        (COUNTIF(I207:K207,"0")+COUNTIF(I207:K207,0))=0 ),
   "unknown",
   IF(
     (COUNTIF(I207:K207,"1")+COUNTIF(I207:K207,1))&gt;0,
     MID(
        IF(OR(I207=1,I207="1")," + direct","") &amp;
        IF(OR(J207=1,J207="1")," + larval","") &amp;
        IF(OR(K207=1,K207="1")," + viviparous",""),
     4,999),
     IF( (COUNTIF(I207:K207,"0")+COUNTIF(I207:K207,0))=3,
         "none",
         "unknown")
   )
)</f>
        <v>larval</v>
      </c>
      <c r="N207" t="b">
        <f>IFERROR(VALUE(INDEX(rawData!$Z:$Z, MATCH($A207, rawData!$E:$E, 0)))=VALUE($F207),"NA")</f>
        <v>1</v>
      </c>
      <c r="O207" t="b">
        <f>IFERROR(VALUE(INDEX(rawData!$AD:$AD, MATCH($A207, rawData!$E:$E, 0)))=VALUE($G207),"NA")</f>
        <v>1</v>
      </c>
      <c r="P207" t="b">
        <f>IFERROR(VALUE(INDEX(rawData!$AE:$AE, MATCH($A207, rawData!$E:$E, 0)))=VALUE($H207),"NA")</f>
        <v>1</v>
      </c>
      <c r="Q207" t="b">
        <f>IFERROR(INDEX(rawData!$F:$F, MATCH($A207, rawData!$E:$E, 0))=$B207,"NA")</f>
        <v>1</v>
      </c>
      <c r="R207" t="b">
        <f>IFERROR(INDEX(rawData!$G:$G, MATCH($A207, rawData!$E:$E, 0))=$C207,"NA")</f>
        <v>1</v>
      </c>
      <c r="S207" t="b">
        <f>IFERROR(INDEX(rawData!$H:$H, MATCH($A207, rawData!$E:$E, 0))=$D207,"NA")</f>
        <v>1</v>
      </c>
      <c r="T207" t="b">
        <f>IFERROR(INDEX(rawData!$I:$I, MATCH($A207, rawData!$E:$E, 0))=$E207,"NA")</f>
        <v>1</v>
      </c>
      <c r="U207" t="b">
        <f>IFERROR(VALUE(INDEX(rawData!$AI:$AI, MATCH($A207, rawData!$E:$E, 0)))=VALUE($I207),"NA")</f>
        <v>1</v>
      </c>
      <c r="V207" t="b">
        <f>IFERROR(VALUE(INDEX(rawData!$AJ:$AJ, MATCH($A207, rawData!$E:$E, 0)))=VALUE($J207),"NA")</f>
        <v>1</v>
      </c>
      <c r="W207" t="b">
        <f>IFERROR(VALUE(INDEX(rawData!$AK:$AK, MATCH($A207, rawData!$E:$E, 0)))=VALUE($K207),"NA")</f>
        <v>1</v>
      </c>
      <c r="X207" t="b">
        <f>IF(COUNTIF(O207:W207,FALSE)&gt;0,FALSE,TRUE)</f>
        <v>1</v>
      </c>
      <c r="Y207">
        <v>214</v>
      </c>
    </row>
    <row r="208" spans="1:25">
      <c r="A208" t="s">
        <v>232</v>
      </c>
      <c r="B208" t="s">
        <v>26</v>
      </c>
      <c r="C208">
        <v>1</v>
      </c>
      <c r="D208" t="s">
        <v>26</v>
      </c>
      <c r="E208" t="s">
        <v>26</v>
      </c>
      <c r="F208">
        <v>30.4</v>
      </c>
      <c r="G208">
        <v>11</v>
      </c>
      <c r="H208">
        <v>25</v>
      </c>
      <c r="I208">
        <v>1</v>
      </c>
      <c r="J208">
        <v>0</v>
      </c>
      <c r="K208">
        <v>0</v>
      </c>
      <c r="L208" t="str">
        <f>IF( (COUNTIF(B208:E208,"1")+COUNTIF(B208:E208,1))=0,
    "unknown",
    MID(
        IF(OR(B208="1",B208=1)," + fossorial","") &amp;
        IF(OR(C208="1",C208=1)," + terrestrial","") &amp;
        IF(OR(D208="1",D208=1)," + aquatic","") &amp;
        IF(OR(E208="1",E208=1)," + arboreal",""),
    4, 999)
)</f>
        <v>terrestrial</v>
      </c>
      <c r="M208" t="str">
        <f>IF(
   AND( (COUNTIF(I208:K208,"1")+COUNTIF(I208:K208,1))=0,
        (COUNTIF(I208:K208,"0")+COUNTIF(I208:K208,0))=0 ),
   "unknown",
   IF(
     (COUNTIF(I208:K208,"1")+COUNTIF(I208:K208,1))&gt;0,
     MID(
        IF(OR(I208=1,I208="1")," + direct","") &amp;
        IF(OR(J208=1,J208="1")," + larval","") &amp;
        IF(OR(K208=1,K208="1")," + viviparous",""),
     4,999),
     IF( (COUNTIF(I208:K208,"0")+COUNTIF(I208:K208,0))=3,
         "none",
         "unknown")
   )
)</f>
        <v>direct</v>
      </c>
      <c r="N208" t="b">
        <f>IFERROR(VALUE(INDEX(rawData!$Z:$Z, MATCH($A208, rawData!$E:$E, 0)))=VALUE($F208),"NA")</f>
        <v>1</v>
      </c>
      <c r="O208" t="b">
        <f>IFERROR(VALUE(INDEX(rawData!$AD:$AD, MATCH($A208, rawData!$E:$E, 0)))=VALUE($G208),"NA")</f>
        <v>1</v>
      </c>
      <c r="P208" t="b">
        <f>IFERROR(VALUE(INDEX(rawData!$AE:$AE, MATCH($A208, rawData!$E:$E, 0)))=VALUE($H208),"NA")</f>
        <v>1</v>
      </c>
      <c r="Q208" t="b">
        <f>IFERROR(INDEX(rawData!$F:$F, MATCH($A208, rawData!$E:$E, 0))=$B208,"NA")</f>
        <v>1</v>
      </c>
      <c r="R208" t="b">
        <f>IFERROR(INDEX(rawData!$G:$G, MATCH($A208, rawData!$E:$E, 0))=$C208,"NA")</f>
        <v>1</v>
      </c>
      <c r="S208" t="b">
        <f>IFERROR(INDEX(rawData!$H:$H, MATCH($A208, rawData!$E:$E, 0))=$D208,"NA")</f>
        <v>1</v>
      </c>
      <c r="T208" t="b">
        <f>IFERROR(INDEX(rawData!$I:$I, MATCH($A208, rawData!$E:$E, 0))=$E208,"NA")</f>
        <v>1</v>
      </c>
      <c r="U208" t="b">
        <f>IFERROR(VALUE(INDEX(rawData!$AI:$AI, MATCH($A208, rawData!$E:$E, 0)))=VALUE($I208),"NA")</f>
        <v>1</v>
      </c>
      <c r="V208" t="b">
        <f>IFERROR(VALUE(INDEX(rawData!$AJ:$AJ, MATCH($A208, rawData!$E:$E, 0)))=VALUE($J208),"NA")</f>
        <v>1</v>
      </c>
      <c r="W208" t="b">
        <f>IFERROR(VALUE(INDEX(rawData!$AK:$AK, MATCH($A208, rawData!$E:$E, 0)))=VALUE($K208),"NA")</f>
        <v>1</v>
      </c>
      <c r="X208" t="b">
        <f>IF(COUNTIF(O208:W208,FALSE)&gt;0,FALSE,TRUE)</f>
        <v>1</v>
      </c>
      <c r="Y208">
        <v>218</v>
      </c>
    </row>
    <row r="209" spans="1:25">
      <c r="A209" t="s">
        <v>233</v>
      </c>
      <c r="B209" t="s">
        <v>26</v>
      </c>
      <c r="C209">
        <v>1</v>
      </c>
      <c r="D209" t="s">
        <v>26</v>
      </c>
      <c r="E209">
        <v>1</v>
      </c>
      <c r="F209">
        <v>41.7</v>
      </c>
      <c r="G209">
        <v>167</v>
      </c>
      <c r="H209">
        <v>430</v>
      </c>
      <c r="I209">
        <v>0</v>
      </c>
      <c r="J209">
        <v>1</v>
      </c>
      <c r="K209">
        <v>0</v>
      </c>
      <c r="L209" t="str">
        <f>IF( (COUNTIF(B209:E209,"1")+COUNTIF(B209:E209,1))=0,
    "unknown",
    MID(
        IF(OR(B209="1",B209=1)," + fossorial","") &amp;
        IF(OR(C209="1",C209=1)," + terrestrial","") &amp;
        IF(OR(D209="1",D209=1)," + aquatic","") &amp;
        IF(OR(E209="1",E209=1)," + arboreal",""),
    4, 999)
)</f>
        <v>terrestrial + arboreal</v>
      </c>
      <c r="M209" t="str">
        <f>IF(
   AND( (COUNTIF(I209:K209,"1")+COUNTIF(I209:K209,1))=0,
        (COUNTIF(I209:K209,"0")+COUNTIF(I209:K209,0))=0 ),
   "unknown",
   IF(
     (COUNTIF(I209:K209,"1")+COUNTIF(I209:K209,1))&gt;0,
     MID(
        IF(OR(I209=1,I209="1")," + direct","") &amp;
        IF(OR(J209=1,J209="1")," + larval","") &amp;
        IF(OR(K209=1,K209="1")," + viviparous",""),
     4,999),
     IF( (COUNTIF(I209:K209,"0")+COUNTIF(I209:K209,0))=3,
         "none",
         "unknown")
   )
)</f>
        <v>larval</v>
      </c>
      <c r="N209" t="b">
        <f>IFERROR(VALUE(INDEX(rawData!$Z:$Z, MATCH($A209, rawData!$E:$E, 0)))=VALUE($F209),"NA")</f>
        <v>1</v>
      </c>
      <c r="O209" t="b">
        <f>IFERROR(VALUE(INDEX(rawData!$AD:$AD, MATCH($A209, rawData!$E:$E, 0)))=VALUE($G209),"NA")</f>
        <v>1</v>
      </c>
      <c r="P209" t="b">
        <f>IFERROR(VALUE(INDEX(rawData!$AE:$AE, MATCH($A209, rawData!$E:$E, 0)))=VALUE($H209),"NA")</f>
        <v>1</v>
      </c>
      <c r="Q209" t="b">
        <f>IFERROR(INDEX(rawData!$F:$F, MATCH($A209, rawData!$E:$E, 0))=$B209,"NA")</f>
        <v>1</v>
      </c>
      <c r="R209" t="b">
        <f>IFERROR(INDEX(rawData!$G:$G, MATCH($A209, rawData!$E:$E, 0))=$C209,"NA")</f>
        <v>1</v>
      </c>
      <c r="S209" t="b">
        <f>IFERROR(INDEX(rawData!$H:$H, MATCH($A209, rawData!$E:$E, 0))=$D209,"NA")</f>
        <v>1</v>
      </c>
      <c r="T209" t="b">
        <f>IFERROR(INDEX(rawData!$I:$I, MATCH($A209, rawData!$E:$E, 0))=$E209,"NA")</f>
        <v>1</v>
      </c>
      <c r="U209" t="b">
        <f>IFERROR(VALUE(INDEX(rawData!$AI:$AI, MATCH($A209, rawData!$E:$E, 0)))=VALUE($I209),"NA")</f>
        <v>1</v>
      </c>
      <c r="V209" t="b">
        <f>IFERROR(VALUE(INDEX(rawData!$AJ:$AJ, MATCH($A209, rawData!$E:$E, 0)))=VALUE($J209),"NA")</f>
        <v>1</v>
      </c>
      <c r="W209" t="b">
        <f>IFERROR(VALUE(INDEX(rawData!$AK:$AK, MATCH($A209, rawData!$E:$E, 0)))=VALUE($K209),"NA")</f>
        <v>1</v>
      </c>
      <c r="X209" t="b">
        <f>IF(COUNTIF(O209:W209,FALSE)&gt;0,FALSE,TRUE)</f>
        <v>1</v>
      </c>
      <c r="Y209">
        <v>219</v>
      </c>
    </row>
    <row r="210" spans="1:25">
      <c r="A210" t="s">
        <v>234</v>
      </c>
      <c r="B210" t="s">
        <v>26</v>
      </c>
      <c r="C210">
        <v>1</v>
      </c>
      <c r="D210">
        <v>1</v>
      </c>
      <c r="E210" t="s">
        <v>26</v>
      </c>
      <c r="F210">
        <v>60</v>
      </c>
      <c r="G210">
        <v>400</v>
      </c>
      <c r="H210">
        <v>1350</v>
      </c>
      <c r="I210">
        <v>0</v>
      </c>
      <c r="J210">
        <v>1</v>
      </c>
      <c r="K210">
        <v>0</v>
      </c>
      <c r="L210" t="str">
        <f>IF( (COUNTIF(B210:E210,"1")+COUNTIF(B210:E210,1))=0,
    "unknown",
    MID(
        IF(OR(B210="1",B210=1)," + fossorial","") &amp;
        IF(OR(C210="1",C210=1)," + terrestrial","") &amp;
        IF(OR(D210="1",D210=1)," + aquatic","") &amp;
        IF(OR(E210="1",E210=1)," + arboreal",""),
    4, 999)
)</f>
        <v>terrestrial + aquatic</v>
      </c>
      <c r="M210" t="str">
        <f>IF(
   AND( (COUNTIF(I210:K210,"1")+COUNTIF(I210:K210,1))=0,
        (COUNTIF(I210:K210,"0")+COUNTIF(I210:K210,0))=0 ),
   "unknown",
   IF(
     (COUNTIF(I210:K210,"1")+COUNTIF(I210:K210,1))&gt;0,
     MID(
        IF(OR(I210=1,I210="1")," + direct","") &amp;
        IF(OR(J210=1,J210="1")," + larval","") &amp;
        IF(OR(K210=1,K210="1")," + viviparous",""),
     4,999),
     IF( (COUNTIF(I210:K210,"0")+COUNTIF(I210:K210,0))=3,
         "none",
         "unknown")
   )
)</f>
        <v>larval</v>
      </c>
      <c r="N210" t="b">
        <f>IFERROR(VALUE(INDEX(rawData!$Z:$Z, MATCH($A210, rawData!$E:$E, 0)))=VALUE($F210),"NA")</f>
        <v>1</v>
      </c>
      <c r="O210" t="b">
        <f>IFERROR(VALUE(INDEX(rawData!$AD:$AD, MATCH($A210, rawData!$E:$E, 0)))=VALUE($G210),"NA")</f>
        <v>1</v>
      </c>
      <c r="P210" t="b">
        <f>IFERROR(VALUE(INDEX(rawData!$AE:$AE, MATCH($A210, rawData!$E:$E, 0)))=VALUE($H210),"NA")</f>
        <v>1</v>
      </c>
      <c r="Q210" t="b">
        <f>IFERROR(INDEX(rawData!$F:$F, MATCH($A210, rawData!$E:$E, 0))=$B210,"NA")</f>
        <v>1</v>
      </c>
      <c r="R210" t="b">
        <f>IFERROR(INDEX(rawData!$G:$G, MATCH($A210, rawData!$E:$E, 0))=$C210,"NA")</f>
        <v>1</v>
      </c>
      <c r="S210" t="b">
        <f>IFERROR(INDEX(rawData!$H:$H, MATCH($A210, rawData!$E:$E, 0))=$D210,"NA")</f>
        <v>1</v>
      </c>
      <c r="T210" t="b">
        <f>IFERROR(INDEX(rawData!$I:$I, MATCH($A210, rawData!$E:$E, 0))=$E210,"NA")</f>
        <v>1</v>
      </c>
      <c r="U210" t="b">
        <f>IFERROR(VALUE(INDEX(rawData!$AI:$AI, MATCH($A210, rawData!$E:$E, 0)))=VALUE($I210),"NA")</f>
        <v>1</v>
      </c>
      <c r="V210" t="b">
        <f>IFERROR(VALUE(INDEX(rawData!$AJ:$AJ, MATCH($A210, rawData!$E:$E, 0)))=VALUE($J210),"NA")</f>
        <v>1</v>
      </c>
      <c r="W210" t="b">
        <f>IFERROR(VALUE(INDEX(rawData!$AK:$AK, MATCH($A210, rawData!$E:$E, 0)))=VALUE($K210),"NA")</f>
        <v>1</v>
      </c>
      <c r="X210" t="b">
        <f>IF(COUNTIF(O210:W210,FALSE)&gt;0,FALSE,TRUE)</f>
        <v>1</v>
      </c>
      <c r="Y210">
        <v>220</v>
      </c>
    </row>
    <row r="211" spans="1:25">
      <c r="A211" t="s">
        <v>235</v>
      </c>
      <c r="B211" t="s">
        <v>26</v>
      </c>
      <c r="C211">
        <v>1</v>
      </c>
      <c r="D211">
        <v>1</v>
      </c>
      <c r="E211" t="s">
        <v>26</v>
      </c>
      <c r="F211">
        <v>30</v>
      </c>
      <c r="G211">
        <v>11</v>
      </c>
      <c r="H211">
        <v>14</v>
      </c>
      <c r="I211">
        <v>0</v>
      </c>
      <c r="J211">
        <v>1</v>
      </c>
      <c r="K211">
        <v>0</v>
      </c>
      <c r="L211" t="str">
        <f>IF( (COUNTIF(B211:E211,"1")+COUNTIF(B211:E211,1))=0,
    "unknown",
    MID(
        IF(OR(B211="1",B211=1)," + fossorial","") &amp;
        IF(OR(C211="1",C211=1)," + terrestrial","") &amp;
        IF(OR(D211="1",D211=1)," + aquatic","") &amp;
        IF(OR(E211="1",E211=1)," + arboreal",""),
    4, 999)
)</f>
        <v>terrestrial + aquatic</v>
      </c>
      <c r="M211" t="str">
        <f>IF(
   AND( (COUNTIF(I211:K211,"1")+COUNTIF(I211:K211,1))=0,
        (COUNTIF(I211:K211,"0")+COUNTIF(I211:K211,0))=0 ),
   "unknown",
   IF(
     (COUNTIF(I211:K211,"1")+COUNTIF(I211:K211,1))&gt;0,
     MID(
        IF(OR(I211=1,I211="1")," + direct","") &amp;
        IF(OR(J211=1,J211="1")," + larval","") &amp;
        IF(OR(K211=1,K211="1")," + viviparous",""),
     4,999),
     IF( (COUNTIF(I211:K211,"0")+COUNTIF(I211:K211,0))=3,
         "none",
         "unknown")
   )
)</f>
        <v>larval</v>
      </c>
      <c r="N211" t="b">
        <f>IFERROR(VALUE(INDEX(rawData!$Z:$Z, MATCH($A211, rawData!$E:$E, 0)))=VALUE($F211),"NA")</f>
        <v>1</v>
      </c>
      <c r="O211" t="b">
        <f>IFERROR(VALUE(INDEX(rawData!$AD:$AD, MATCH($A211, rawData!$E:$E, 0)))=VALUE($G211),"NA")</f>
        <v>1</v>
      </c>
      <c r="P211" t="b">
        <f>IFERROR(VALUE(INDEX(rawData!$AE:$AE, MATCH($A211, rawData!$E:$E, 0)))=VALUE($H211),"NA")</f>
        <v>1</v>
      </c>
      <c r="Q211" t="b">
        <f>IFERROR(INDEX(rawData!$F:$F, MATCH($A211, rawData!$E:$E, 0))=$B211,"NA")</f>
        <v>1</v>
      </c>
      <c r="R211" t="b">
        <f>IFERROR(INDEX(rawData!$G:$G, MATCH($A211, rawData!$E:$E, 0))=$C211,"NA")</f>
        <v>1</v>
      </c>
      <c r="S211" t="b">
        <f>IFERROR(INDEX(rawData!$H:$H, MATCH($A211, rawData!$E:$E, 0))=$D211,"NA")</f>
        <v>1</v>
      </c>
      <c r="T211" t="b">
        <f>IFERROR(INDEX(rawData!$I:$I, MATCH($A211, rawData!$E:$E, 0))=$E211,"NA")</f>
        <v>1</v>
      </c>
      <c r="U211" t="b">
        <f>IFERROR(VALUE(INDEX(rawData!$AI:$AI, MATCH($A211, rawData!$E:$E, 0)))=VALUE($I211),"NA")</f>
        <v>1</v>
      </c>
      <c r="V211" t="b">
        <f>IFERROR(VALUE(INDEX(rawData!$AJ:$AJ, MATCH($A211, rawData!$E:$E, 0)))=VALUE($J211),"NA")</f>
        <v>1</v>
      </c>
      <c r="W211" t="b">
        <f>IFERROR(VALUE(INDEX(rawData!$AK:$AK, MATCH($A211, rawData!$E:$E, 0)))=VALUE($K211),"NA")</f>
        <v>1</v>
      </c>
      <c r="X211" t="b">
        <f>IF(COUNTIF(O211:W211,FALSE)&gt;0,FALSE,TRUE)</f>
        <v>1</v>
      </c>
      <c r="Y211">
        <v>221</v>
      </c>
    </row>
    <row r="212" spans="1:25">
      <c r="A212" t="s">
        <v>236</v>
      </c>
      <c r="B212" t="s">
        <v>26</v>
      </c>
      <c r="C212">
        <v>1</v>
      </c>
      <c r="D212">
        <v>1</v>
      </c>
      <c r="E212" t="s">
        <v>26</v>
      </c>
      <c r="F212">
        <v>1162</v>
      </c>
      <c r="G212">
        <v>106</v>
      </c>
      <c r="H212">
        <v>354</v>
      </c>
      <c r="I212">
        <v>0</v>
      </c>
      <c r="J212">
        <v>1</v>
      </c>
      <c r="K212">
        <v>0</v>
      </c>
      <c r="L212" t="str">
        <f>IF( (COUNTIF(B212:E212,"1")+COUNTIF(B212:E212,1))=0,
    "unknown",
    MID(
        IF(OR(B212="1",B212=1)," + fossorial","") &amp;
        IF(OR(C212="1",C212=1)," + terrestrial","") &amp;
        IF(OR(D212="1",D212=1)," + aquatic","") &amp;
        IF(OR(E212="1",E212=1)," + arboreal",""),
    4, 999)
)</f>
        <v>terrestrial + aquatic</v>
      </c>
      <c r="M212" t="str">
        <f>IF(
   AND( (COUNTIF(I212:K212,"1")+COUNTIF(I212:K212,1))=0,
        (COUNTIF(I212:K212,"0")+COUNTIF(I212:K212,0))=0 ),
   "unknown",
   IF(
     (COUNTIF(I212:K212,"1")+COUNTIF(I212:K212,1))&gt;0,
     MID(
        IF(OR(I212=1,I212="1")," + direct","") &amp;
        IF(OR(J212=1,J212="1")," + larval","") &amp;
        IF(OR(K212=1,K212="1")," + viviparous",""),
     4,999),
     IF( (COUNTIF(I212:K212,"0")+COUNTIF(I212:K212,0))=3,
         "none",
         "unknown")
   )
)</f>
        <v>larval</v>
      </c>
      <c r="N212" t="b">
        <f>IFERROR(VALUE(INDEX(rawData!$Z:$Z, MATCH($A212, rawData!$E:$E, 0)))=VALUE($F212),"NA")</f>
        <v>1</v>
      </c>
      <c r="O212" t="b">
        <f>IFERROR(VALUE(INDEX(rawData!$AD:$AD, MATCH($A212, rawData!$E:$E, 0)))=VALUE($G212),"NA")</f>
        <v>1</v>
      </c>
      <c r="P212" t="b">
        <f>IFERROR(VALUE(INDEX(rawData!$AE:$AE, MATCH($A212, rawData!$E:$E, 0)))=VALUE($H212),"NA")</f>
        <v>1</v>
      </c>
      <c r="Q212" t="b">
        <f>IFERROR(INDEX(rawData!$F:$F, MATCH($A212, rawData!$E:$E, 0))=$B212,"NA")</f>
        <v>1</v>
      </c>
      <c r="R212" t="b">
        <f>IFERROR(INDEX(rawData!$G:$G, MATCH($A212, rawData!$E:$E, 0))=$C212,"NA")</f>
        <v>1</v>
      </c>
      <c r="S212" t="b">
        <f>IFERROR(INDEX(rawData!$H:$H, MATCH($A212, rawData!$E:$E, 0))=$D212,"NA")</f>
        <v>1</v>
      </c>
      <c r="T212" t="b">
        <f>IFERROR(INDEX(rawData!$I:$I, MATCH($A212, rawData!$E:$E, 0))=$E212,"NA")</f>
        <v>1</v>
      </c>
      <c r="U212" t="b">
        <f>IFERROR(VALUE(INDEX(rawData!$AI:$AI, MATCH($A212, rawData!$E:$E, 0)))=VALUE($I212),"NA")</f>
        <v>1</v>
      </c>
      <c r="V212" t="b">
        <f>IFERROR(VALUE(INDEX(rawData!$AJ:$AJ, MATCH($A212, rawData!$E:$E, 0)))=VALUE($J212),"NA")</f>
        <v>1</v>
      </c>
      <c r="W212" t="b">
        <f>IFERROR(VALUE(INDEX(rawData!$AK:$AK, MATCH($A212, rawData!$E:$E, 0)))=VALUE($K212),"NA")</f>
        <v>1</v>
      </c>
      <c r="X212" t="b">
        <f>IF(COUNTIF(O212:W212,FALSE)&gt;0,FALSE,TRUE)</f>
        <v>1</v>
      </c>
      <c r="Y212">
        <v>221</v>
      </c>
    </row>
    <row r="213" spans="1:25">
      <c r="A213" t="s">
        <v>237</v>
      </c>
      <c r="B213">
        <v>1</v>
      </c>
      <c r="C213">
        <v>1</v>
      </c>
      <c r="D213">
        <v>1</v>
      </c>
      <c r="E213" t="s">
        <v>26</v>
      </c>
      <c r="F213">
        <v>480</v>
      </c>
      <c r="G213">
        <v>2</v>
      </c>
      <c r="H213">
        <v>30</v>
      </c>
      <c r="I213">
        <v>0</v>
      </c>
      <c r="J213">
        <v>0</v>
      </c>
      <c r="K213">
        <v>1</v>
      </c>
      <c r="L213" t="str">
        <f>IF( (COUNTIF(B213:E213,"1")+COUNTIF(B213:E213,1))=0,
    "unknown",
    MID(
        IF(OR(B213="1",B213=1)," + fossorial","") &amp;
        IF(OR(C213="1",C213=1)," + terrestrial","") &amp;
        IF(OR(D213="1",D213=1)," + aquatic","") &amp;
        IF(OR(E213="1",E213=1)," + arboreal",""),
    4, 999)
)</f>
        <v>fossorial + terrestrial + aquatic</v>
      </c>
      <c r="M213" t="str">
        <f>IF(
   AND( (COUNTIF(I213:K213,"1")+COUNTIF(I213:K213,1))=0,
        (COUNTIF(I213:K213,"0")+COUNTIF(I213:K213,0))=0 ),
   "unknown",
   IF(
     (COUNTIF(I213:K213,"1")+COUNTIF(I213:K213,1))&gt;0,
     MID(
        IF(OR(I213=1,I213="1")," + direct","") &amp;
        IF(OR(J213=1,J213="1")," + larval","") &amp;
        IF(OR(K213=1,K213="1")," + viviparous",""),
     4,999),
     IF( (COUNTIF(I213:K213,"0")+COUNTIF(I213:K213,0))=3,
         "none",
         "unknown")
   )
)</f>
        <v>viviparous</v>
      </c>
      <c r="N213" t="b">
        <f>IFERROR(VALUE(INDEX(rawData!$Z:$Z, MATCH($A213, rawData!$E:$E, 0)))=VALUE($F213),"NA")</f>
        <v>1</v>
      </c>
      <c r="O213" t="b">
        <f>IFERROR(VALUE(INDEX(rawData!$AD:$AD, MATCH($A213, rawData!$E:$E, 0)))=VALUE($G213),"NA")</f>
        <v>1</v>
      </c>
      <c r="P213" t="b">
        <f>IFERROR(VALUE(INDEX(rawData!$AE:$AE, MATCH($A213, rawData!$E:$E, 0)))=VALUE($H213),"NA")</f>
        <v>1</v>
      </c>
      <c r="Q213" t="b">
        <f>IFERROR(INDEX(rawData!$F:$F, MATCH($A213, rawData!$E:$E, 0))=$B213,"NA")</f>
        <v>1</v>
      </c>
      <c r="R213" t="b">
        <f>IFERROR(INDEX(rawData!$G:$G, MATCH($A213, rawData!$E:$E, 0))=$C213,"NA")</f>
        <v>1</v>
      </c>
      <c r="S213" t="b">
        <f>IFERROR(INDEX(rawData!$H:$H, MATCH($A213, rawData!$E:$E, 0))=$D213,"NA")</f>
        <v>1</v>
      </c>
      <c r="T213" t="b">
        <f>IFERROR(INDEX(rawData!$I:$I, MATCH($A213, rawData!$E:$E, 0))=$E213,"NA")</f>
        <v>1</v>
      </c>
      <c r="U213" t="b">
        <f>IFERROR(VALUE(INDEX(rawData!$AI:$AI, MATCH($A213, rawData!$E:$E, 0)))=VALUE($I213),"NA")</f>
        <v>1</v>
      </c>
      <c r="V213" t="b">
        <f>IFERROR(VALUE(INDEX(rawData!$AJ:$AJ, MATCH($A213, rawData!$E:$E, 0)))=VALUE($J213),"NA")</f>
        <v>1</v>
      </c>
      <c r="W213" t="b">
        <f>IFERROR(VALUE(INDEX(rawData!$AK:$AK, MATCH($A213, rawData!$E:$E, 0)))=VALUE($K213),"NA")</f>
        <v>1</v>
      </c>
      <c r="X213" t="b">
        <f>IF(COUNTIF(O213:W213,FALSE)&gt;0,FALSE,TRUE)</f>
        <v>1</v>
      </c>
      <c r="Y213">
        <v>221</v>
      </c>
    </row>
    <row r="214" spans="1:25">
      <c r="A214" t="s">
        <v>238</v>
      </c>
      <c r="B214" t="s">
        <v>26</v>
      </c>
      <c r="C214">
        <v>1</v>
      </c>
      <c r="D214">
        <v>1</v>
      </c>
      <c r="E214">
        <v>1</v>
      </c>
      <c r="F214">
        <v>69</v>
      </c>
      <c r="G214">
        <v>580</v>
      </c>
      <c r="H214">
        <v>1600</v>
      </c>
      <c r="I214">
        <v>0</v>
      </c>
      <c r="J214">
        <v>1</v>
      </c>
      <c r="K214">
        <v>0</v>
      </c>
      <c r="L214" t="str">
        <f>IF( (COUNTIF(B214:E214,"1")+COUNTIF(B214:E214,1))=0,
    "unknown",
    MID(
        IF(OR(B214="1",B214=1)," + fossorial","") &amp;
        IF(OR(C214="1",C214=1)," + terrestrial","") &amp;
        IF(OR(D214="1",D214=1)," + aquatic","") &amp;
        IF(OR(E214="1",E214=1)," + arboreal",""),
    4, 999)
)</f>
        <v>terrestrial + aquatic + arboreal</v>
      </c>
      <c r="M214" t="str">
        <f>IF(
   AND( (COUNTIF(I214:K214,"1")+COUNTIF(I214:K214,1))=0,
        (COUNTIF(I214:K214,"0")+COUNTIF(I214:K214,0))=0 ),
   "unknown",
   IF(
     (COUNTIF(I214:K214,"1")+COUNTIF(I214:K214,1))&gt;0,
     MID(
        IF(OR(I214=1,I214="1")," + direct","") &amp;
        IF(OR(J214=1,J214="1")," + larval","") &amp;
        IF(OR(K214=1,K214="1")," + viviparous",""),
     4,999),
     IF( (COUNTIF(I214:K214,"0")+COUNTIF(I214:K214,0))=3,
         "none",
         "unknown")
   )
)</f>
        <v>larval</v>
      </c>
      <c r="N214" t="b">
        <f>IFERROR(VALUE(INDEX(rawData!$Z:$Z, MATCH($A214, rawData!$E:$E, 0)))=VALUE($F214),"NA")</f>
        <v>1</v>
      </c>
      <c r="O214" t="b">
        <f>IFERROR(VALUE(INDEX(rawData!$AD:$AD, MATCH($A214, rawData!$E:$E, 0)))=VALUE($G214),"NA")</f>
        <v>1</v>
      </c>
      <c r="P214" t="b">
        <f>IFERROR(VALUE(INDEX(rawData!$AE:$AE, MATCH($A214, rawData!$E:$E, 0)))=VALUE($H214),"NA")</f>
        <v>1</v>
      </c>
      <c r="Q214" t="b">
        <f>IFERROR(INDEX(rawData!$F:$F, MATCH($A214, rawData!$E:$E, 0))=$B214,"NA")</f>
        <v>1</v>
      </c>
      <c r="R214" t="b">
        <f>IFERROR(INDEX(rawData!$G:$G, MATCH($A214, rawData!$E:$E, 0))=$C214,"NA")</f>
        <v>1</v>
      </c>
      <c r="S214" t="b">
        <f>IFERROR(INDEX(rawData!$H:$H, MATCH($A214, rawData!$E:$E, 0))=$D214,"NA")</f>
        <v>1</v>
      </c>
      <c r="T214" t="b">
        <f>IFERROR(INDEX(rawData!$I:$I, MATCH($A214, rawData!$E:$E, 0))=$E214,"NA")</f>
        <v>1</v>
      </c>
      <c r="U214" t="b">
        <f>IFERROR(VALUE(INDEX(rawData!$AI:$AI, MATCH($A214, rawData!$E:$E, 0)))=VALUE($I214),"NA")</f>
        <v>1</v>
      </c>
      <c r="V214" t="b">
        <f>IFERROR(VALUE(INDEX(rawData!$AJ:$AJ, MATCH($A214, rawData!$E:$E, 0)))=VALUE($J214),"NA")</f>
        <v>1</v>
      </c>
      <c r="W214" t="b">
        <f>IFERROR(VALUE(INDEX(rawData!$AK:$AK, MATCH($A214, rawData!$E:$E, 0)))=VALUE($K214),"NA")</f>
        <v>1</v>
      </c>
      <c r="X214" t="b">
        <f>IF(COUNTIF(O214:W214,FALSE)&gt;0,FALSE,TRUE)</f>
        <v>1</v>
      </c>
      <c r="Y214">
        <v>223</v>
      </c>
    </row>
    <row r="215" spans="1:25">
      <c r="A215" t="s">
        <v>239</v>
      </c>
      <c r="B215">
        <v>1</v>
      </c>
      <c r="C215" t="s">
        <v>26</v>
      </c>
      <c r="D215">
        <v>1</v>
      </c>
      <c r="E215" t="s">
        <v>26</v>
      </c>
      <c r="F215">
        <v>55.9</v>
      </c>
      <c r="G215">
        <v>70</v>
      </c>
      <c r="H215">
        <v>189</v>
      </c>
      <c r="I215">
        <v>0</v>
      </c>
      <c r="J215">
        <v>1</v>
      </c>
      <c r="K215">
        <v>0</v>
      </c>
      <c r="L215" t="str">
        <f>IF( (COUNTIF(B215:E215,"1")+COUNTIF(B215:E215,1))=0,
    "unknown",
    MID(
        IF(OR(B215="1",B215=1)," + fossorial","") &amp;
        IF(OR(C215="1",C215=1)," + terrestrial","") &amp;
        IF(OR(D215="1",D215=1)," + aquatic","") &amp;
        IF(OR(E215="1",E215=1)," + arboreal",""),
    4, 999)
)</f>
        <v>fossorial + aquatic</v>
      </c>
      <c r="M215" t="str">
        <f>IF(
   AND( (COUNTIF(I215:K215,"1")+COUNTIF(I215:K215,1))=0,
        (COUNTIF(I215:K215,"0")+COUNTIF(I215:K215,0))=0 ),
   "unknown",
   IF(
     (COUNTIF(I215:K215,"1")+COUNTIF(I215:K215,1))&gt;0,
     MID(
        IF(OR(I215=1,I215="1")," + direct","") &amp;
        IF(OR(J215=1,J215="1")," + larval","") &amp;
        IF(OR(K215=1,K215="1")," + viviparous",""),
     4,999),
     IF( (COUNTIF(I215:K215,"0")+COUNTIF(I215:K215,0))=3,
         "none",
         "unknown")
   )
)</f>
        <v>larval</v>
      </c>
      <c r="N215" t="b">
        <f>IFERROR(VALUE(INDEX(rawData!$Z:$Z, MATCH($A215, rawData!$E:$E, 0)))=VALUE($F215),"NA")</f>
        <v>1</v>
      </c>
      <c r="O215" t="b">
        <f>IFERROR(VALUE(INDEX(rawData!$AD:$AD, MATCH($A215, rawData!$E:$E, 0)))=VALUE($G215),"NA")</f>
        <v>1</v>
      </c>
      <c r="P215" t="b">
        <f>IFERROR(VALUE(INDEX(rawData!$AE:$AE, MATCH($A215, rawData!$E:$E, 0)))=VALUE($H215),"NA")</f>
        <v>1</v>
      </c>
      <c r="Q215" t="b">
        <f>IFERROR(INDEX(rawData!$F:$F, MATCH($A215, rawData!$E:$E, 0))=$B215,"NA")</f>
        <v>1</v>
      </c>
      <c r="R215" t="b">
        <f>IFERROR(INDEX(rawData!$G:$G, MATCH($A215, rawData!$E:$E, 0))=$C215,"NA")</f>
        <v>1</v>
      </c>
      <c r="S215" t="b">
        <f>IFERROR(INDEX(rawData!$H:$H, MATCH($A215, rawData!$E:$E, 0))=$D215,"NA")</f>
        <v>1</v>
      </c>
      <c r="T215" t="b">
        <f>IFERROR(INDEX(rawData!$I:$I, MATCH($A215, rawData!$E:$E, 0))=$E215,"NA")</f>
        <v>1</v>
      </c>
      <c r="U215" t="b">
        <f>IFERROR(VALUE(INDEX(rawData!$AI:$AI, MATCH($A215, rawData!$E:$E, 0)))=VALUE($I215),"NA")</f>
        <v>1</v>
      </c>
      <c r="V215" t="b">
        <f>IFERROR(VALUE(INDEX(rawData!$AJ:$AJ, MATCH($A215, rawData!$E:$E, 0)))=VALUE($J215),"NA")</f>
        <v>1</v>
      </c>
      <c r="W215" t="b">
        <f>IFERROR(VALUE(INDEX(rawData!$AK:$AK, MATCH($A215, rawData!$E:$E, 0)))=VALUE($K215),"NA")</f>
        <v>1</v>
      </c>
      <c r="X215" t="b">
        <f>IF(COUNTIF(O215:W215,FALSE)&gt;0,FALSE,TRUE)</f>
        <v>1</v>
      </c>
      <c r="Y215">
        <v>226</v>
      </c>
    </row>
    <row r="216" spans="1:25">
      <c r="A216" t="s">
        <v>240</v>
      </c>
      <c r="B216" t="s">
        <v>26</v>
      </c>
      <c r="C216">
        <v>1</v>
      </c>
      <c r="D216">
        <v>1</v>
      </c>
      <c r="E216" t="s">
        <v>26</v>
      </c>
      <c r="F216">
        <v>20</v>
      </c>
      <c r="G216">
        <v>41</v>
      </c>
      <c r="H216">
        <v>52</v>
      </c>
      <c r="I216">
        <v>0</v>
      </c>
      <c r="J216">
        <v>1</v>
      </c>
      <c r="K216">
        <v>0</v>
      </c>
      <c r="L216" t="str">
        <f>IF( (COUNTIF(B216:E216,"1")+COUNTIF(B216:E216,1))=0,
    "unknown",
    MID(
        IF(OR(B216="1",B216=1)," + fossorial","") &amp;
        IF(OR(C216="1",C216=1)," + terrestrial","") &amp;
        IF(OR(D216="1",D216=1)," + aquatic","") &amp;
        IF(OR(E216="1",E216=1)," + arboreal",""),
    4, 999)
)</f>
        <v>terrestrial + aquatic</v>
      </c>
      <c r="M216" t="str">
        <f>IF(
   AND( (COUNTIF(I216:K216,"1")+COUNTIF(I216:K216,1))=0,
        (COUNTIF(I216:K216,"0")+COUNTIF(I216:K216,0))=0 ),
   "unknown",
   IF(
     (COUNTIF(I216:K216,"1")+COUNTIF(I216:K216,1))&gt;0,
     MID(
        IF(OR(I216=1,I216="1")," + direct","") &amp;
        IF(OR(J216=1,J216="1")," + larval","") &amp;
        IF(OR(K216=1,K216="1")," + viviparous",""),
     4,999),
     IF( (COUNTIF(I216:K216,"0")+COUNTIF(I216:K216,0))=3,
         "none",
         "unknown")
   )
)</f>
        <v>larval</v>
      </c>
      <c r="N216" t="b">
        <f>IFERROR(VALUE(INDEX(rawData!$Z:$Z, MATCH($A216, rawData!$E:$E, 0)))=VALUE($F216),"NA")</f>
        <v>1</v>
      </c>
      <c r="O216" t="b">
        <f>IFERROR(VALUE(INDEX(rawData!$AD:$AD, MATCH($A216, rawData!$E:$E, 0)))=VALUE($G216),"NA")</f>
        <v>1</v>
      </c>
      <c r="P216" t="b">
        <f>IFERROR(VALUE(INDEX(rawData!$AE:$AE, MATCH($A216, rawData!$E:$E, 0)))=VALUE($H216),"NA")</f>
        <v>1</v>
      </c>
      <c r="Q216" t="b">
        <f>IFERROR(INDEX(rawData!$F:$F, MATCH($A216, rawData!$E:$E, 0))=$B216,"NA")</f>
        <v>1</v>
      </c>
      <c r="R216" t="b">
        <f>IFERROR(INDEX(rawData!$G:$G, MATCH($A216, rawData!$E:$E, 0))=$C216,"NA")</f>
        <v>1</v>
      </c>
      <c r="S216" t="b">
        <f>IFERROR(INDEX(rawData!$H:$H, MATCH($A216, rawData!$E:$E, 0))=$D216,"NA")</f>
        <v>1</v>
      </c>
      <c r="T216" t="b">
        <f>IFERROR(INDEX(rawData!$I:$I, MATCH($A216, rawData!$E:$E, 0))=$E216,"NA")</f>
        <v>1</v>
      </c>
      <c r="U216" t="b">
        <f>IFERROR(VALUE(INDEX(rawData!$AI:$AI, MATCH($A216, rawData!$E:$E, 0)))=VALUE($I216),"NA")</f>
        <v>1</v>
      </c>
      <c r="V216" t="b">
        <f>IFERROR(VALUE(INDEX(rawData!$AJ:$AJ, MATCH($A216, rawData!$E:$E, 0)))=VALUE($J216),"NA")</f>
        <v>1</v>
      </c>
      <c r="W216" t="b">
        <f>IFERROR(VALUE(INDEX(rawData!$AK:$AK, MATCH($A216, rawData!$E:$E, 0)))=VALUE($K216),"NA")</f>
        <v>1</v>
      </c>
      <c r="X216" t="b">
        <f>IF(COUNTIF(O216:W216,FALSE)&gt;0,FALSE,TRUE)</f>
        <v>1</v>
      </c>
      <c r="Y216">
        <v>228</v>
      </c>
    </row>
    <row r="217" spans="1:25">
      <c r="A217" t="s">
        <v>241</v>
      </c>
      <c r="B217" t="s">
        <v>26</v>
      </c>
      <c r="C217" t="s">
        <v>26</v>
      </c>
      <c r="D217" t="s">
        <v>26</v>
      </c>
      <c r="E217">
        <v>1</v>
      </c>
      <c r="F217">
        <v>42</v>
      </c>
      <c r="G217">
        <v>4</v>
      </c>
      <c r="H217">
        <v>27</v>
      </c>
      <c r="I217">
        <v>1</v>
      </c>
      <c r="J217">
        <v>0</v>
      </c>
      <c r="K217">
        <v>0</v>
      </c>
      <c r="L217" t="str">
        <f>IF( (COUNTIF(B217:E217,"1")+COUNTIF(B217:E217,1))=0,
    "unknown",
    MID(
        IF(OR(B217="1",B217=1)," + fossorial","") &amp;
        IF(OR(C217="1",C217=1)," + terrestrial","") &amp;
        IF(OR(D217="1",D217=1)," + aquatic","") &amp;
        IF(OR(E217="1",E217=1)," + arboreal",""),
    4, 999)
)</f>
        <v>arboreal</v>
      </c>
      <c r="M217" t="str">
        <f>IF(
   AND( (COUNTIF(I217:K217,"1")+COUNTIF(I217:K217,1))=0,
        (COUNTIF(I217:K217,"0")+COUNTIF(I217:K217,0))=0 ),
   "unknown",
   IF(
     (COUNTIF(I217:K217,"1")+COUNTIF(I217:K217,1))&gt;0,
     MID(
        IF(OR(I217=1,I217="1")," + direct","") &amp;
        IF(OR(J217=1,J217="1")," + larval","") &amp;
        IF(OR(K217=1,K217="1")," + viviparous",""),
     4,999),
     IF( (COUNTIF(I217:K217,"0")+COUNTIF(I217:K217,0))=3,
         "none",
         "unknown")
   )
)</f>
        <v>direct</v>
      </c>
      <c r="N217" t="b">
        <f>IFERROR(VALUE(INDEX(rawData!$Z:$Z, MATCH($A217, rawData!$E:$E, 0)))=VALUE($F217),"NA")</f>
        <v>1</v>
      </c>
      <c r="O217" t="b">
        <f>IFERROR(VALUE(INDEX(rawData!$AD:$AD, MATCH($A217, rawData!$E:$E, 0)))=VALUE($G217),"NA")</f>
        <v>1</v>
      </c>
      <c r="P217" t="b">
        <f>IFERROR(VALUE(INDEX(rawData!$AE:$AE, MATCH($A217, rawData!$E:$E, 0)))=VALUE($H217),"NA")</f>
        <v>1</v>
      </c>
      <c r="Q217" t="b">
        <f>IFERROR(INDEX(rawData!$F:$F, MATCH($A217, rawData!$E:$E, 0))=$B217,"NA")</f>
        <v>1</v>
      </c>
      <c r="R217" t="b">
        <f>IFERROR(INDEX(rawData!$G:$G, MATCH($A217, rawData!$E:$E, 0))=$C217,"NA")</f>
        <v>1</v>
      </c>
      <c r="S217" t="b">
        <f>IFERROR(INDEX(rawData!$H:$H, MATCH($A217, rawData!$E:$E, 0))=$D217,"NA")</f>
        <v>1</v>
      </c>
      <c r="T217" t="b">
        <f>IFERROR(INDEX(rawData!$I:$I, MATCH($A217, rawData!$E:$E, 0))=$E217,"NA")</f>
        <v>1</v>
      </c>
      <c r="U217" t="b">
        <f>IFERROR(VALUE(INDEX(rawData!$AI:$AI, MATCH($A217, rawData!$E:$E, 0)))=VALUE($I217),"NA")</f>
        <v>1</v>
      </c>
      <c r="V217" t="b">
        <f>IFERROR(VALUE(INDEX(rawData!$AJ:$AJ, MATCH($A217, rawData!$E:$E, 0)))=VALUE($J217),"NA")</f>
        <v>1</v>
      </c>
      <c r="W217" t="b">
        <f>IFERROR(VALUE(INDEX(rawData!$AK:$AK, MATCH($A217, rawData!$E:$E, 0)))=VALUE($K217),"NA")</f>
        <v>1</v>
      </c>
      <c r="X217" t="b">
        <f>IF(COUNTIF(O217:W217,FALSE)&gt;0,FALSE,TRUE)</f>
        <v>1</v>
      </c>
      <c r="Y217">
        <v>229</v>
      </c>
    </row>
    <row r="218" spans="1:25">
      <c r="A218" t="s">
        <v>242</v>
      </c>
      <c r="B218" t="s">
        <v>26</v>
      </c>
      <c r="C218">
        <v>1</v>
      </c>
      <c r="D218" t="s">
        <v>26</v>
      </c>
      <c r="E218" t="s">
        <v>26</v>
      </c>
      <c r="F218">
        <v>11</v>
      </c>
      <c r="G218">
        <v>5</v>
      </c>
      <c r="H218">
        <v>8</v>
      </c>
      <c r="I218">
        <v>1</v>
      </c>
      <c r="J218">
        <v>0</v>
      </c>
      <c r="K218">
        <v>0</v>
      </c>
      <c r="L218" t="str">
        <f>IF( (COUNTIF(B218:E218,"1")+COUNTIF(B218:E218,1))=0,
    "unknown",
    MID(
        IF(OR(B218="1",B218=1)," + fossorial","") &amp;
        IF(OR(C218="1",C218=1)," + terrestrial","") &amp;
        IF(OR(D218="1",D218=1)," + aquatic","") &amp;
        IF(OR(E218="1",E218=1)," + arboreal",""),
    4, 999)
)</f>
        <v>terrestrial</v>
      </c>
      <c r="M218" t="str">
        <f>IF(
   AND( (COUNTIF(I218:K218,"1")+COUNTIF(I218:K218,1))=0,
        (COUNTIF(I218:K218,"0")+COUNTIF(I218:K218,0))=0 ),
   "unknown",
   IF(
     (COUNTIF(I218:K218,"1")+COUNTIF(I218:K218,1))&gt;0,
     MID(
        IF(OR(I218=1,I218="1")," + direct","") &amp;
        IF(OR(J218=1,J218="1")," + larval","") &amp;
        IF(OR(K218=1,K218="1")," + viviparous",""),
     4,999),
     IF( (COUNTIF(I218:K218,"0")+COUNTIF(I218:K218,0))=3,
         "none",
         "unknown")
   )
)</f>
        <v>direct</v>
      </c>
      <c r="N218" t="b">
        <f>IFERROR(VALUE(INDEX(rawData!$Z:$Z, MATCH($A218, rawData!$E:$E, 0)))=VALUE($F218),"NA")</f>
        <v>1</v>
      </c>
      <c r="O218" t="b">
        <f>IFERROR(VALUE(INDEX(rawData!$AD:$AD, MATCH($A218, rawData!$E:$E, 0)))=VALUE($G218),"NA")</f>
        <v>1</v>
      </c>
      <c r="P218" t="b">
        <f>IFERROR(VALUE(INDEX(rawData!$AE:$AE, MATCH($A218, rawData!$E:$E, 0)))=VALUE($H218),"NA")</f>
        <v>1</v>
      </c>
      <c r="Q218" t="b">
        <f>IFERROR(INDEX(rawData!$F:$F, MATCH($A218, rawData!$E:$E, 0))=$B218,"NA")</f>
        <v>1</v>
      </c>
      <c r="R218" t="b">
        <f>IFERROR(INDEX(rawData!$G:$G, MATCH($A218, rawData!$E:$E, 0))=$C218,"NA")</f>
        <v>1</v>
      </c>
      <c r="S218" t="b">
        <f>IFERROR(INDEX(rawData!$H:$H, MATCH($A218, rawData!$E:$E, 0))=$D218,"NA")</f>
        <v>1</v>
      </c>
      <c r="T218" t="b">
        <f>IFERROR(INDEX(rawData!$I:$I, MATCH($A218, rawData!$E:$E, 0))=$E218,"NA")</f>
        <v>1</v>
      </c>
      <c r="U218" t="b">
        <f>IFERROR(VALUE(INDEX(rawData!$AI:$AI, MATCH($A218, rawData!$E:$E, 0)))=VALUE($I218),"NA")</f>
        <v>1</v>
      </c>
      <c r="V218" t="b">
        <f>IFERROR(VALUE(INDEX(rawData!$AJ:$AJ, MATCH($A218, rawData!$E:$E, 0)))=VALUE($J218),"NA")</f>
        <v>1</v>
      </c>
      <c r="W218" t="b">
        <f>IFERROR(VALUE(INDEX(rawData!$AK:$AK, MATCH($A218, rawData!$E:$E, 0)))=VALUE($K218),"NA")</f>
        <v>1</v>
      </c>
      <c r="X218" t="b">
        <f>IF(COUNTIF(O218:W218,FALSE)&gt;0,FALSE,TRUE)</f>
        <v>1</v>
      </c>
      <c r="Y218">
        <v>230</v>
      </c>
    </row>
    <row r="219" spans="1:25">
      <c r="A219" t="s">
        <v>243</v>
      </c>
      <c r="B219">
        <v>1</v>
      </c>
      <c r="C219">
        <v>1</v>
      </c>
      <c r="D219">
        <v>1</v>
      </c>
      <c r="E219" t="s">
        <v>26</v>
      </c>
      <c r="F219">
        <v>60</v>
      </c>
      <c r="G219">
        <v>1426</v>
      </c>
      <c r="H219">
        <v>1426</v>
      </c>
      <c r="I219">
        <v>0</v>
      </c>
      <c r="J219">
        <v>1</v>
      </c>
      <c r="K219">
        <v>0</v>
      </c>
      <c r="L219" t="str">
        <f>IF( (COUNTIF(B219:E219,"1")+COUNTIF(B219:E219,1))=0,
    "unknown",
    MID(
        IF(OR(B219="1",B219=1)," + fossorial","") &amp;
        IF(OR(C219="1",C219=1)," + terrestrial","") &amp;
        IF(OR(D219="1",D219=1)," + aquatic","") &amp;
        IF(OR(E219="1",E219=1)," + arboreal",""),
    4, 999)
)</f>
        <v>fossorial + terrestrial + aquatic</v>
      </c>
      <c r="M219" t="str">
        <f>IF(
   AND( (COUNTIF(I219:K219,"1")+COUNTIF(I219:K219,1))=0,
        (COUNTIF(I219:K219,"0")+COUNTIF(I219:K219,0))=0 ),
   "unknown",
   IF(
     (COUNTIF(I219:K219,"1")+COUNTIF(I219:K219,1))&gt;0,
     MID(
        IF(OR(I219=1,I219="1")," + direct","") &amp;
        IF(OR(J219=1,J219="1")," + larval","") &amp;
        IF(OR(K219=1,K219="1")," + viviparous",""),
     4,999),
     IF( (COUNTIF(I219:K219,"0")+COUNTIF(I219:K219,0))=3,
         "none",
         "unknown")
   )
)</f>
        <v>larval</v>
      </c>
      <c r="N219" t="b">
        <f>IFERROR(VALUE(INDEX(rawData!$Z:$Z, MATCH($A219, rawData!$E:$E, 0)))=VALUE($F219),"NA")</f>
        <v>1</v>
      </c>
      <c r="O219" t="b">
        <f>IFERROR(VALUE(INDEX(rawData!$AD:$AD, MATCH($A219, rawData!$E:$E, 0)))=VALUE($G219),"NA")</f>
        <v>1</v>
      </c>
      <c r="P219" t="b">
        <f>IFERROR(VALUE(INDEX(rawData!$AE:$AE, MATCH($A219, rawData!$E:$E, 0)))=VALUE($H219),"NA")</f>
        <v>1</v>
      </c>
      <c r="Q219" t="b">
        <f>IFERROR(INDEX(rawData!$F:$F, MATCH($A219, rawData!$E:$E, 0))=$B219,"NA")</f>
        <v>1</v>
      </c>
      <c r="R219" t="b">
        <f>IFERROR(INDEX(rawData!$G:$G, MATCH($A219, rawData!$E:$E, 0))=$C219,"NA")</f>
        <v>1</v>
      </c>
      <c r="S219" t="b">
        <f>IFERROR(INDEX(rawData!$H:$H, MATCH($A219, rawData!$E:$E, 0))=$D219,"NA")</f>
        <v>1</v>
      </c>
      <c r="T219" t="b">
        <f>IFERROR(INDEX(rawData!$I:$I, MATCH($A219, rawData!$E:$E, 0))=$E219,"NA")</f>
        <v>1</v>
      </c>
      <c r="U219" t="b">
        <f>IFERROR(VALUE(INDEX(rawData!$AI:$AI, MATCH($A219, rawData!$E:$E, 0)))=VALUE($I219),"NA")</f>
        <v>1</v>
      </c>
      <c r="V219" t="b">
        <f>IFERROR(VALUE(INDEX(rawData!$AJ:$AJ, MATCH($A219, rawData!$E:$E, 0)))=VALUE($J219),"NA")</f>
        <v>1</v>
      </c>
      <c r="W219" t="b">
        <f>IFERROR(VALUE(INDEX(rawData!$AK:$AK, MATCH($A219, rawData!$E:$E, 0)))=VALUE($K219),"NA")</f>
        <v>1</v>
      </c>
      <c r="X219" t="b">
        <f>IF(COUNTIF(O219:W219,FALSE)&gt;0,FALSE,TRUE)</f>
        <v>1</v>
      </c>
      <c r="Y219">
        <v>231</v>
      </c>
    </row>
    <row r="220" spans="1:25">
      <c r="A220" t="s">
        <v>244</v>
      </c>
      <c r="B220" t="s">
        <v>26</v>
      </c>
      <c r="C220">
        <v>1</v>
      </c>
      <c r="D220">
        <v>1</v>
      </c>
      <c r="E220">
        <v>1</v>
      </c>
      <c r="F220">
        <v>20</v>
      </c>
      <c r="G220">
        <v>181</v>
      </c>
      <c r="H220">
        <v>181</v>
      </c>
      <c r="I220">
        <v>0</v>
      </c>
      <c r="J220">
        <v>1</v>
      </c>
      <c r="K220">
        <v>0</v>
      </c>
      <c r="L220" t="str">
        <f>IF( (COUNTIF(B220:E220,"1")+COUNTIF(B220:E220,1))=0,
    "unknown",
    MID(
        IF(OR(B220="1",B220=1)," + fossorial","") &amp;
        IF(OR(C220="1",C220=1)," + terrestrial","") &amp;
        IF(OR(D220="1",D220=1)," + aquatic","") &amp;
        IF(OR(E220="1",E220=1)," + arboreal",""),
    4, 999)
)</f>
        <v>terrestrial + aquatic + arboreal</v>
      </c>
      <c r="M220" t="str">
        <f>IF(
   AND( (COUNTIF(I220:K220,"1")+COUNTIF(I220:K220,1))=0,
        (COUNTIF(I220:K220,"0")+COUNTIF(I220:K220,0))=0 ),
   "unknown",
   IF(
     (COUNTIF(I220:K220,"1")+COUNTIF(I220:K220,1))&gt;0,
     MID(
        IF(OR(I220=1,I220="1")," + direct","") &amp;
        IF(OR(J220=1,J220="1")," + larval","") &amp;
        IF(OR(K220=1,K220="1")," + viviparous",""),
     4,999),
     IF( (COUNTIF(I220:K220,"0")+COUNTIF(I220:K220,0))=3,
         "none",
         "unknown")
   )
)</f>
        <v>larval</v>
      </c>
      <c r="N220" t="b">
        <f>IFERROR(VALUE(INDEX(rawData!$Z:$Z, MATCH($A220, rawData!$E:$E, 0)))=VALUE($F220),"NA")</f>
        <v>1</v>
      </c>
      <c r="O220" t="b">
        <f>IFERROR(VALUE(INDEX(rawData!$AD:$AD, MATCH($A220, rawData!$E:$E, 0)))=VALUE($G220),"NA")</f>
        <v>1</v>
      </c>
      <c r="P220" t="b">
        <f>IFERROR(VALUE(INDEX(rawData!$AE:$AE, MATCH($A220, rawData!$E:$E, 0)))=VALUE($H220),"NA")</f>
        <v>1</v>
      </c>
      <c r="Q220" t="b">
        <f>IFERROR(INDEX(rawData!$F:$F, MATCH($A220, rawData!$E:$E, 0))=$B220,"NA")</f>
        <v>1</v>
      </c>
      <c r="R220" t="b">
        <f>IFERROR(INDEX(rawData!$G:$G, MATCH($A220, rawData!$E:$E, 0))=$C220,"NA")</f>
        <v>1</v>
      </c>
      <c r="S220" t="b">
        <f>IFERROR(INDEX(rawData!$H:$H, MATCH($A220, rawData!$E:$E, 0))=$D220,"NA")</f>
        <v>1</v>
      </c>
      <c r="T220" t="b">
        <f>IFERROR(INDEX(rawData!$I:$I, MATCH($A220, rawData!$E:$E, 0))=$E220,"NA")</f>
        <v>1</v>
      </c>
      <c r="U220" t="b">
        <f>IFERROR(VALUE(INDEX(rawData!$AI:$AI, MATCH($A220, rawData!$E:$E, 0)))=VALUE($I220),"NA")</f>
        <v>1</v>
      </c>
      <c r="V220" t="b">
        <f>IFERROR(VALUE(INDEX(rawData!$AJ:$AJ, MATCH($A220, rawData!$E:$E, 0)))=VALUE($J220),"NA")</f>
        <v>1</v>
      </c>
      <c r="W220" t="b">
        <f>IFERROR(VALUE(INDEX(rawData!$AK:$AK, MATCH($A220, rawData!$E:$E, 0)))=VALUE($K220),"NA")</f>
        <v>1</v>
      </c>
      <c r="X220" t="b">
        <f>IF(COUNTIF(O220:W220,FALSE)&gt;0,FALSE,TRUE)</f>
        <v>1</v>
      </c>
      <c r="Y220">
        <v>233</v>
      </c>
    </row>
    <row r="221" spans="1:25">
      <c r="A221" t="s">
        <v>245</v>
      </c>
      <c r="B221" t="s">
        <v>26</v>
      </c>
      <c r="C221">
        <v>1</v>
      </c>
      <c r="D221">
        <v>1</v>
      </c>
      <c r="E221" t="s">
        <v>26</v>
      </c>
      <c r="F221">
        <v>50.21</v>
      </c>
      <c r="G221">
        <v>186</v>
      </c>
      <c r="H221">
        <v>445</v>
      </c>
      <c r="I221">
        <v>0</v>
      </c>
      <c r="J221">
        <v>1</v>
      </c>
      <c r="K221">
        <v>0</v>
      </c>
      <c r="L221" t="str">
        <f>IF( (COUNTIF(B221:E221,"1")+COUNTIF(B221:E221,1))=0,
    "unknown",
    MID(
        IF(OR(B221="1",B221=1)," + fossorial","") &amp;
        IF(OR(C221="1",C221=1)," + terrestrial","") &amp;
        IF(OR(D221="1",D221=1)," + aquatic","") &amp;
        IF(OR(E221="1",E221=1)," + arboreal",""),
    4, 999)
)</f>
        <v>terrestrial + aquatic</v>
      </c>
      <c r="M221" t="str">
        <f>IF(
   AND( (COUNTIF(I221:K221,"1")+COUNTIF(I221:K221,1))=0,
        (COUNTIF(I221:K221,"0")+COUNTIF(I221:K221,0))=0 ),
   "unknown",
   IF(
     (COUNTIF(I221:K221,"1")+COUNTIF(I221:K221,1))&gt;0,
     MID(
        IF(OR(I221=1,I221="1")," + direct","") &amp;
        IF(OR(J221=1,J221="1")," + larval","") &amp;
        IF(OR(K221=1,K221="1")," + viviparous",""),
     4,999),
     IF( (COUNTIF(I221:K221,"0")+COUNTIF(I221:K221,0))=3,
         "none",
         "unknown")
   )
)</f>
        <v>larval</v>
      </c>
      <c r="N221" t="b">
        <f>IFERROR(VALUE(INDEX(rawData!$Z:$Z, MATCH($A221, rawData!$E:$E, 0)))=VALUE($F221),"NA")</f>
        <v>1</v>
      </c>
      <c r="O221" t="b">
        <f>IFERROR(VALUE(INDEX(rawData!$AD:$AD, MATCH($A221, rawData!$E:$E, 0)))=VALUE($G221),"NA")</f>
        <v>1</v>
      </c>
      <c r="P221" t="b">
        <f>IFERROR(VALUE(INDEX(rawData!$AE:$AE, MATCH($A221, rawData!$E:$E, 0)))=VALUE($H221),"NA")</f>
        <v>1</v>
      </c>
      <c r="Q221" t="b">
        <f>IFERROR(INDEX(rawData!$F:$F, MATCH($A221, rawData!$E:$E, 0))=$B221,"NA")</f>
        <v>1</v>
      </c>
      <c r="R221" t="b">
        <f>IFERROR(INDEX(rawData!$G:$G, MATCH($A221, rawData!$E:$E, 0))=$C221,"NA")</f>
        <v>1</v>
      </c>
      <c r="S221" t="b">
        <f>IFERROR(INDEX(rawData!$H:$H, MATCH($A221, rawData!$E:$E, 0))=$D221,"NA")</f>
        <v>1</v>
      </c>
      <c r="T221" t="b">
        <f>IFERROR(INDEX(rawData!$I:$I, MATCH($A221, rawData!$E:$E, 0))=$E221,"NA")</f>
        <v>1</v>
      </c>
      <c r="U221" t="b">
        <f>IFERROR(VALUE(INDEX(rawData!$AI:$AI, MATCH($A221, rawData!$E:$E, 0)))=VALUE($I221),"NA")</f>
        <v>1</v>
      </c>
      <c r="V221" t="b">
        <f>IFERROR(VALUE(INDEX(rawData!$AJ:$AJ, MATCH($A221, rawData!$E:$E, 0)))=VALUE($J221),"NA")</f>
        <v>1</v>
      </c>
      <c r="W221" t="b">
        <f>IFERROR(VALUE(INDEX(rawData!$AK:$AK, MATCH($A221, rawData!$E:$E, 0)))=VALUE($K221),"NA")</f>
        <v>1</v>
      </c>
      <c r="X221" t="b">
        <f>IF(COUNTIF(O221:W221,FALSE)&gt;0,FALSE,TRUE)</f>
        <v>1</v>
      </c>
      <c r="Y221">
        <v>234</v>
      </c>
    </row>
    <row r="222" spans="1:25">
      <c r="A222" t="s">
        <v>246</v>
      </c>
      <c r="B222" t="s">
        <v>26</v>
      </c>
      <c r="C222">
        <v>1</v>
      </c>
      <c r="D222">
        <v>1</v>
      </c>
      <c r="E222" t="s">
        <v>26</v>
      </c>
      <c r="F222">
        <v>135</v>
      </c>
      <c r="G222">
        <v>892</v>
      </c>
      <c r="H222">
        <v>892</v>
      </c>
      <c r="I222">
        <v>0</v>
      </c>
      <c r="J222">
        <v>1</v>
      </c>
      <c r="K222">
        <v>0</v>
      </c>
      <c r="L222" t="str">
        <f>IF( (COUNTIF(B222:E222,"1")+COUNTIF(B222:E222,1))=0,
    "unknown",
    MID(
        IF(OR(B222="1",B222=1)," + fossorial","") &amp;
        IF(OR(C222="1",C222=1)," + terrestrial","") &amp;
        IF(OR(D222="1",D222=1)," + aquatic","") &amp;
        IF(OR(E222="1",E222=1)," + arboreal",""),
    4, 999)
)</f>
        <v>terrestrial + aquatic</v>
      </c>
      <c r="M222" t="str">
        <f>IF(
   AND( (COUNTIF(I222:K222,"1")+COUNTIF(I222:K222,1))=0,
        (COUNTIF(I222:K222,"0")+COUNTIF(I222:K222,0))=0 ),
   "unknown",
   IF(
     (COUNTIF(I222:K222,"1")+COUNTIF(I222:K222,1))&gt;0,
     MID(
        IF(OR(I222=1,I222="1")," + direct","") &amp;
        IF(OR(J222=1,J222="1")," + larval","") &amp;
        IF(OR(K222=1,K222="1")," + viviparous",""),
     4,999),
     IF( (COUNTIF(I222:K222,"0")+COUNTIF(I222:K222,0))=3,
         "none",
         "unknown")
   )
)</f>
        <v>larval</v>
      </c>
      <c r="N222" t="b">
        <f>IFERROR(VALUE(INDEX(rawData!$Z:$Z, MATCH($A222, rawData!$E:$E, 0)))=VALUE($F222),"NA")</f>
        <v>1</v>
      </c>
      <c r="O222" t="b">
        <f>IFERROR(VALUE(INDEX(rawData!$AD:$AD, MATCH($A222, rawData!$E:$E, 0)))=VALUE($G222),"NA")</f>
        <v>1</v>
      </c>
      <c r="P222" t="b">
        <f>IFERROR(VALUE(INDEX(rawData!$AE:$AE, MATCH($A222, rawData!$E:$E, 0)))=VALUE($H222),"NA")</f>
        <v>1</v>
      </c>
      <c r="Q222" t="b">
        <f>IFERROR(INDEX(rawData!$F:$F, MATCH($A222, rawData!$E:$E, 0))=$B222,"NA")</f>
        <v>1</v>
      </c>
      <c r="R222" t="b">
        <f>IFERROR(INDEX(rawData!$G:$G, MATCH($A222, rawData!$E:$E, 0))=$C222,"NA")</f>
        <v>1</v>
      </c>
      <c r="S222" t="b">
        <f>IFERROR(INDEX(rawData!$H:$H, MATCH($A222, rawData!$E:$E, 0))=$D222,"NA")</f>
        <v>1</v>
      </c>
      <c r="T222" t="b">
        <f>IFERROR(INDEX(rawData!$I:$I, MATCH($A222, rawData!$E:$E, 0))=$E222,"NA")</f>
        <v>1</v>
      </c>
      <c r="U222" t="b">
        <f>IFERROR(VALUE(INDEX(rawData!$AI:$AI, MATCH($A222, rawData!$E:$E, 0)))=VALUE($I222),"NA")</f>
        <v>1</v>
      </c>
      <c r="V222" t="b">
        <f>IFERROR(VALUE(INDEX(rawData!$AJ:$AJ, MATCH($A222, rawData!$E:$E, 0)))=VALUE($J222),"NA")</f>
        <v>1</v>
      </c>
      <c r="W222" t="b">
        <f>IFERROR(VALUE(INDEX(rawData!$AK:$AK, MATCH($A222, rawData!$E:$E, 0)))=VALUE($K222),"NA")</f>
        <v>1</v>
      </c>
      <c r="X222" t="b">
        <f>IF(COUNTIF(O222:W222,FALSE)&gt;0,FALSE,TRUE)</f>
        <v>1</v>
      </c>
      <c r="Y222">
        <v>234</v>
      </c>
    </row>
    <row r="223" spans="1:25">
      <c r="A223" t="s">
        <v>247</v>
      </c>
      <c r="B223" t="s">
        <v>26</v>
      </c>
      <c r="C223">
        <v>1</v>
      </c>
      <c r="D223">
        <v>1</v>
      </c>
      <c r="E223" t="s">
        <v>26</v>
      </c>
      <c r="F223">
        <v>22</v>
      </c>
      <c r="G223">
        <v>45</v>
      </c>
      <c r="H223">
        <v>139</v>
      </c>
      <c r="I223">
        <v>0</v>
      </c>
      <c r="J223">
        <v>1</v>
      </c>
      <c r="K223">
        <v>0</v>
      </c>
      <c r="L223" t="str">
        <f>IF( (COUNTIF(B223:E223,"1")+COUNTIF(B223:E223,1))=0,
    "unknown",
    MID(
        IF(OR(B223="1",B223=1)," + fossorial","") &amp;
        IF(OR(C223="1",C223=1)," + terrestrial","") &amp;
        IF(OR(D223="1",D223=1)," + aquatic","") &amp;
        IF(OR(E223="1",E223=1)," + arboreal",""),
    4, 999)
)</f>
        <v>terrestrial + aquatic</v>
      </c>
      <c r="M223" t="str">
        <f>IF(
   AND( (COUNTIF(I223:K223,"1")+COUNTIF(I223:K223,1))=0,
        (COUNTIF(I223:K223,"0")+COUNTIF(I223:K223,0))=0 ),
   "unknown",
   IF(
     (COUNTIF(I223:K223,"1")+COUNTIF(I223:K223,1))&gt;0,
     MID(
        IF(OR(I223=1,I223="1")," + direct","") &amp;
        IF(OR(J223=1,J223="1")," + larval","") &amp;
        IF(OR(K223=1,K223="1")," + viviparous",""),
     4,999),
     IF( (COUNTIF(I223:K223,"0")+COUNTIF(I223:K223,0))=3,
         "none",
         "unknown")
   )
)</f>
        <v>larval</v>
      </c>
      <c r="N223" t="b">
        <f>IFERROR(VALUE(INDEX(rawData!$Z:$Z, MATCH($A223, rawData!$E:$E, 0)))=VALUE($F223),"NA")</f>
        <v>1</v>
      </c>
      <c r="O223" t="b">
        <f>IFERROR(VALUE(INDEX(rawData!$AD:$AD, MATCH($A223, rawData!$E:$E, 0)))=VALUE($G223),"NA")</f>
        <v>1</v>
      </c>
      <c r="P223" t="b">
        <f>IFERROR(VALUE(INDEX(rawData!$AE:$AE, MATCH($A223, rawData!$E:$E, 0)))=VALUE($H223),"NA")</f>
        <v>1</v>
      </c>
      <c r="Q223" t="b">
        <f>IFERROR(INDEX(rawData!$F:$F, MATCH($A223, rawData!$E:$E, 0))=$B223,"NA")</f>
        <v>1</v>
      </c>
      <c r="R223" t="b">
        <f>IFERROR(INDEX(rawData!$G:$G, MATCH($A223, rawData!$E:$E, 0))=$C223,"NA")</f>
        <v>1</v>
      </c>
      <c r="S223" t="b">
        <f>IFERROR(INDEX(rawData!$H:$H, MATCH($A223, rawData!$E:$E, 0))=$D223,"NA")</f>
        <v>1</v>
      </c>
      <c r="T223" t="b">
        <f>IFERROR(INDEX(rawData!$I:$I, MATCH($A223, rawData!$E:$E, 0))=$E223,"NA")</f>
        <v>1</v>
      </c>
      <c r="U223" t="b">
        <f>IFERROR(VALUE(INDEX(rawData!$AI:$AI, MATCH($A223, rawData!$E:$E, 0)))=VALUE($I223),"NA")</f>
        <v>1</v>
      </c>
      <c r="V223" t="b">
        <f>IFERROR(VALUE(INDEX(rawData!$AJ:$AJ, MATCH($A223, rawData!$E:$E, 0)))=VALUE($J223),"NA")</f>
        <v>1</v>
      </c>
      <c r="W223" t="b">
        <f>IFERROR(VALUE(INDEX(rawData!$AK:$AK, MATCH($A223, rawData!$E:$E, 0)))=VALUE($K223),"NA")</f>
        <v>1</v>
      </c>
      <c r="X223" t="b">
        <f>IF(COUNTIF(O223:W223,FALSE)&gt;0,FALSE,TRUE)</f>
        <v>1</v>
      </c>
      <c r="Y223">
        <v>235</v>
      </c>
    </row>
    <row r="224" spans="1:25">
      <c r="A224" t="s">
        <v>248</v>
      </c>
      <c r="B224" t="s">
        <v>26</v>
      </c>
      <c r="C224">
        <v>1</v>
      </c>
      <c r="D224" t="s">
        <v>26</v>
      </c>
      <c r="E224">
        <v>1</v>
      </c>
      <c r="F224">
        <v>49.8</v>
      </c>
      <c r="G224">
        <v>180</v>
      </c>
      <c r="H224">
        <v>300</v>
      </c>
      <c r="I224">
        <v>0</v>
      </c>
      <c r="J224">
        <v>1</v>
      </c>
      <c r="K224">
        <v>0</v>
      </c>
      <c r="L224" t="str">
        <f>IF( (COUNTIF(B224:E224,"1")+COUNTIF(B224:E224,1))=0,
    "unknown",
    MID(
        IF(OR(B224="1",B224=1)," + fossorial","") &amp;
        IF(OR(C224="1",C224=1)," + terrestrial","") &amp;
        IF(OR(D224="1",D224=1)," + aquatic","") &amp;
        IF(OR(E224="1",E224=1)," + arboreal",""),
    4, 999)
)</f>
        <v>terrestrial + arboreal</v>
      </c>
      <c r="M224" t="str">
        <f>IF(
   AND( (COUNTIF(I224:K224,"1")+COUNTIF(I224:K224,1))=0,
        (COUNTIF(I224:K224,"0")+COUNTIF(I224:K224,0))=0 ),
   "unknown",
   IF(
     (COUNTIF(I224:K224,"1")+COUNTIF(I224:K224,1))&gt;0,
     MID(
        IF(OR(I224=1,I224="1")," + direct","") &amp;
        IF(OR(J224=1,J224="1")," + larval","") &amp;
        IF(OR(K224=1,K224="1")," + viviparous",""),
     4,999),
     IF( (COUNTIF(I224:K224,"0")+COUNTIF(I224:K224,0))=3,
         "none",
         "unknown")
   )
)</f>
        <v>larval</v>
      </c>
      <c r="N224" t="b">
        <f>IFERROR(VALUE(INDEX(rawData!$Z:$Z, MATCH($A224, rawData!$E:$E, 0)))=VALUE($F224),"NA")</f>
        <v>1</v>
      </c>
      <c r="O224" t="b">
        <f>IFERROR(VALUE(INDEX(rawData!$AD:$AD, MATCH($A224, rawData!$E:$E, 0)))=VALUE($G224),"NA")</f>
        <v>1</v>
      </c>
      <c r="P224" t="b">
        <f>IFERROR(VALUE(INDEX(rawData!$AE:$AE, MATCH($A224, rawData!$E:$E, 0)))=VALUE($H224),"NA")</f>
        <v>1</v>
      </c>
      <c r="Q224" t="b">
        <f>IFERROR(INDEX(rawData!$F:$F, MATCH($A224, rawData!$E:$E, 0))=$B224,"NA")</f>
        <v>1</v>
      </c>
      <c r="R224" t="b">
        <f>IFERROR(INDEX(rawData!$G:$G, MATCH($A224, rawData!$E:$E, 0))=$C224,"NA")</f>
        <v>1</v>
      </c>
      <c r="S224" t="b">
        <f>IFERROR(INDEX(rawData!$H:$H, MATCH($A224, rawData!$E:$E, 0))=$D224,"NA")</f>
        <v>1</v>
      </c>
      <c r="T224" t="b">
        <f>IFERROR(INDEX(rawData!$I:$I, MATCH($A224, rawData!$E:$E, 0))=$E224,"NA")</f>
        <v>1</v>
      </c>
      <c r="U224" t="b">
        <f>IFERROR(VALUE(INDEX(rawData!$AI:$AI, MATCH($A224, rawData!$E:$E, 0)))=VALUE($I224),"NA")</f>
        <v>1</v>
      </c>
      <c r="V224" t="b">
        <f>IFERROR(VALUE(INDEX(rawData!$AJ:$AJ, MATCH($A224, rawData!$E:$E, 0)))=VALUE($J224),"NA")</f>
        <v>1</v>
      </c>
      <c r="W224" t="b">
        <f>IFERROR(VALUE(INDEX(rawData!$AK:$AK, MATCH($A224, rawData!$E:$E, 0)))=VALUE($K224),"NA")</f>
        <v>1</v>
      </c>
      <c r="X224" t="b">
        <f>IF(COUNTIF(O224:W224,FALSE)&gt;0,FALSE,TRUE)</f>
        <v>1</v>
      </c>
      <c r="Y224">
        <v>238</v>
      </c>
    </row>
    <row r="225" spans="1:25">
      <c r="A225" t="s">
        <v>249</v>
      </c>
      <c r="B225" t="s">
        <v>26</v>
      </c>
      <c r="C225">
        <v>1</v>
      </c>
      <c r="D225">
        <v>1</v>
      </c>
      <c r="E225" t="s">
        <v>26</v>
      </c>
      <c r="F225">
        <v>25</v>
      </c>
      <c r="G225">
        <v>400</v>
      </c>
      <c r="H225">
        <v>657</v>
      </c>
      <c r="I225">
        <v>0</v>
      </c>
      <c r="J225">
        <v>1</v>
      </c>
      <c r="K225">
        <v>0</v>
      </c>
      <c r="L225" t="str">
        <f>IF( (COUNTIF(B225:E225,"1")+COUNTIF(B225:E225,1))=0,
    "unknown",
    MID(
        IF(OR(B225="1",B225=1)," + fossorial","") &amp;
        IF(OR(C225="1",C225=1)," + terrestrial","") &amp;
        IF(OR(D225="1",D225=1)," + aquatic","") &amp;
        IF(OR(E225="1",E225=1)," + arboreal",""),
    4, 999)
)</f>
        <v>terrestrial + aquatic</v>
      </c>
      <c r="M225" t="str">
        <f>IF(
   AND( (COUNTIF(I225:K225,"1")+COUNTIF(I225:K225,1))=0,
        (COUNTIF(I225:K225,"0")+COUNTIF(I225:K225,0))=0 ),
   "unknown",
   IF(
     (COUNTIF(I225:K225,"1")+COUNTIF(I225:K225,1))&gt;0,
     MID(
        IF(OR(I225=1,I225="1")," + direct","") &amp;
        IF(OR(J225=1,J225="1")," + larval","") &amp;
        IF(OR(K225=1,K225="1")," + viviparous",""),
     4,999),
     IF( (COUNTIF(I225:K225,"0")+COUNTIF(I225:K225,0))=3,
         "none",
         "unknown")
   )
)</f>
        <v>larval</v>
      </c>
      <c r="N225" t="b">
        <f>IFERROR(VALUE(INDEX(rawData!$Z:$Z, MATCH($A225, rawData!$E:$E, 0)))=VALUE($F225),"NA")</f>
        <v>1</v>
      </c>
      <c r="O225" t="b">
        <f>IFERROR(VALUE(INDEX(rawData!$AD:$AD, MATCH($A225, rawData!$E:$E, 0)))=VALUE($G225),"NA")</f>
        <v>1</v>
      </c>
      <c r="P225" t="b">
        <f>IFERROR(VALUE(INDEX(rawData!$AE:$AE, MATCH($A225, rawData!$E:$E, 0)))=VALUE($H225),"NA")</f>
        <v>1</v>
      </c>
      <c r="Q225" t="b">
        <f>IFERROR(INDEX(rawData!$F:$F, MATCH($A225, rawData!$E:$E, 0))=$B225,"NA")</f>
        <v>1</v>
      </c>
      <c r="R225" t="b">
        <f>IFERROR(INDEX(rawData!$G:$G, MATCH($A225, rawData!$E:$E, 0))=$C225,"NA")</f>
        <v>1</v>
      </c>
      <c r="S225" t="b">
        <f>IFERROR(INDEX(rawData!$H:$H, MATCH($A225, rawData!$E:$E, 0))=$D225,"NA")</f>
        <v>1</v>
      </c>
      <c r="T225" t="b">
        <f>IFERROR(INDEX(rawData!$I:$I, MATCH($A225, rawData!$E:$E, 0))=$E225,"NA")</f>
        <v>1</v>
      </c>
      <c r="U225" t="b">
        <f>IFERROR(VALUE(INDEX(rawData!$AI:$AI, MATCH($A225, rawData!$E:$E, 0)))=VALUE($I225),"NA")</f>
        <v>1</v>
      </c>
      <c r="V225" t="b">
        <f>IFERROR(VALUE(INDEX(rawData!$AJ:$AJ, MATCH($A225, rawData!$E:$E, 0)))=VALUE($J225),"NA")</f>
        <v>1</v>
      </c>
      <c r="W225" t="b">
        <f>IFERROR(VALUE(INDEX(rawData!$AK:$AK, MATCH($A225, rawData!$E:$E, 0)))=VALUE($K225),"NA")</f>
        <v>1</v>
      </c>
      <c r="X225" t="b">
        <f>IF(COUNTIF(O225:W225,FALSE)&gt;0,FALSE,TRUE)</f>
        <v>1</v>
      </c>
      <c r="Y225">
        <v>240</v>
      </c>
    </row>
    <row r="226" spans="1:25">
      <c r="A226" t="s">
        <v>250</v>
      </c>
      <c r="B226" t="s">
        <v>26</v>
      </c>
      <c r="C226">
        <v>1</v>
      </c>
      <c r="D226">
        <v>1</v>
      </c>
      <c r="E226" t="s">
        <v>26</v>
      </c>
      <c r="F226">
        <v>56</v>
      </c>
      <c r="G226">
        <v>50</v>
      </c>
      <c r="H226">
        <v>208</v>
      </c>
      <c r="I226">
        <v>0</v>
      </c>
      <c r="J226">
        <v>1</v>
      </c>
      <c r="K226">
        <v>0</v>
      </c>
      <c r="L226" t="str">
        <f>IF( (COUNTIF(B226:E226,"1")+COUNTIF(B226:E226,1))=0,
    "unknown",
    MID(
        IF(OR(B226="1",B226=1)," + fossorial","") &amp;
        IF(OR(C226="1",C226=1)," + terrestrial","") &amp;
        IF(OR(D226="1",D226=1)," + aquatic","") &amp;
        IF(OR(E226="1",E226=1)," + arboreal",""),
    4, 999)
)</f>
        <v>terrestrial + aquatic</v>
      </c>
      <c r="M226" t="str">
        <f>IF(
   AND( (COUNTIF(I226:K226,"1")+COUNTIF(I226:K226,1))=0,
        (COUNTIF(I226:K226,"0")+COUNTIF(I226:K226,0))=0 ),
   "unknown",
   IF(
     (COUNTIF(I226:K226,"1")+COUNTIF(I226:K226,1))&gt;0,
     MID(
        IF(OR(I226=1,I226="1")," + direct","") &amp;
        IF(OR(J226=1,J226="1")," + larval","") &amp;
        IF(OR(K226=1,K226="1")," + viviparous",""),
     4,999),
     IF( (COUNTIF(I226:K226,"0")+COUNTIF(I226:K226,0))=3,
         "none",
         "unknown")
   )
)</f>
        <v>larval</v>
      </c>
      <c r="N226" t="b">
        <f>IFERROR(VALUE(INDEX(rawData!$Z:$Z, MATCH($A226, rawData!$E:$E, 0)))=VALUE($F226),"NA")</f>
        <v>1</v>
      </c>
      <c r="O226" t="b">
        <f>IFERROR(VALUE(INDEX(rawData!$AD:$AD, MATCH($A226, rawData!$E:$E, 0)))=VALUE($G226),"NA")</f>
        <v>1</v>
      </c>
      <c r="P226" t="b">
        <f>IFERROR(VALUE(INDEX(rawData!$AE:$AE, MATCH($A226, rawData!$E:$E, 0)))=VALUE($H226),"NA")</f>
        <v>1</v>
      </c>
      <c r="Q226" t="b">
        <f>IFERROR(INDEX(rawData!$F:$F, MATCH($A226, rawData!$E:$E, 0))=$B226,"NA")</f>
        <v>1</v>
      </c>
      <c r="R226" t="b">
        <f>IFERROR(INDEX(rawData!$G:$G, MATCH($A226, rawData!$E:$E, 0))=$C226,"NA")</f>
        <v>1</v>
      </c>
      <c r="S226" t="b">
        <f>IFERROR(INDEX(rawData!$H:$H, MATCH($A226, rawData!$E:$E, 0))=$D226,"NA")</f>
        <v>1</v>
      </c>
      <c r="T226" t="b">
        <f>IFERROR(INDEX(rawData!$I:$I, MATCH($A226, rawData!$E:$E, 0))=$E226,"NA")</f>
        <v>1</v>
      </c>
      <c r="U226" t="b">
        <f>IFERROR(VALUE(INDEX(rawData!$AI:$AI, MATCH($A226, rawData!$E:$E, 0)))=VALUE($I226),"NA")</f>
        <v>1</v>
      </c>
      <c r="V226" t="b">
        <f>IFERROR(VALUE(INDEX(rawData!$AJ:$AJ, MATCH($A226, rawData!$E:$E, 0)))=VALUE($J226),"NA")</f>
        <v>1</v>
      </c>
      <c r="W226" t="b">
        <f>IFERROR(VALUE(INDEX(rawData!$AK:$AK, MATCH($A226, rawData!$E:$E, 0)))=VALUE($K226),"NA")</f>
        <v>1</v>
      </c>
      <c r="X226" t="b">
        <f>IF(COUNTIF(O226:W226,FALSE)&gt;0,FALSE,TRUE)</f>
        <v>1</v>
      </c>
      <c r="Y226">
        <v>241</v>
      </c>
    </row>
    <row r="227" spans="1:25">
      <c r="A227" t="s">
        <v>251</v>
      </c>
      <c r="B227" t="s">
        <v>26</v>
      </c>
      <c r="C227">
        <v>1</v>
      </c>
      <c r="D227" t="s">
        <v>26</v>
      </c>
      <c r="E227">
        <v>1</v>
      </c>
      <c r="F227">
        <v>55.7</v>
      </c>
      <c r="G227">
        <v>490</v>
      </c>
      <c r="H227">
        <v>1869</v>
      </c>
      <c r="I227">
        <v>0</v>
      </c>
      <c r="J227">
        <v>1</v>
      </c>
      <c r="K227">
        <v>0</v>
      </c>
      <c r="L227" t="str">
        <f>IF( (COUNTIF(B227:E227,"1")+COUNTIF(B227:E227,1))=0,
    "unknown",
    MID(
        IF(OR(B227="1",B227=1)," + fossorial","") &amp;
        IF(OR(C227="1",C227=1)," + terrestrial","") &amp;
        IF(OR(D227="1",D227=1)," + aquatic","") &amp;
        IF(OR(E227="1",E227=1)," + arboreal",""),
    4, 999)
)</f>
        <v>terrestrial + arboreal</v>
      </c>
      <c r="M227" t="str">
        <f>IF(
   AND( (COUNTIF(I227:K227,"1")+COUNTIF(I227:K227,1))=0,
        (COUNTIF(I227:K227,"0")+COUNTIF(I227:K227,0))=0 ),
   "unknown",
   IF(
     (COUNTIF(I227:K227,"1")+COUNTIF(I227:K227,1))&gt;0,
     MID(
        IF(OR(I227=1,I227="1")," + direct","") &amp;
        IF(OR(J227=1,J227="1")," + larval","") &amp;
        IF(OR(K227=1,K227="1")," + viviparous",""),
     4,999),
     IF( (COUNTIF(I227:K227,"0")+COUNTIF(I227:K227,0))=3,
         "none",
         "unknown")
   )
)</f>
        <v>larval</v>
      </c>
      <c r="N227" t="b">
        <f>IFERROR(VALUE(INDEX(rawData!$Z:$Z, MATCH($A227, rawData!$E:$E, 0)))=VALUE($F227),"NA")</f>
        <v>1</v>
      </c>
      <c r="O227" t="b">
        <f>IFERROR(VALUE(INDEX(rawData!$AD:$AD, MATCH($A227, rawData!$E:$E, 0)))=VALUE($G227),"NA")</f>
        <v>1</v>
      </c>
      <c r="P227" t="b">
        <f>IFERROR(VALUE(INDEX(rawData!$AE:$AE, MATCH($A227, rawData!$E:$E, 0)))=VALUE($H227),"NA")</f>
        <v>1</v>
      </c>
      <c r="Q227" t="b">
        <f>IFERROR(INDEX(rawData!$F:$F, MATCH($A227, rawData!$E:$E, 0))=$B227,"NA")</f>
        <v>1</v>
      </c>
      <c r="R227" t="b">
        <f>IFERROR(INDEX(rawData!$G:$G, MATCH($A227, rawData!$E:$E, 0))=$C227,"NA")</f>
        <v>1</v>
      </c>
      <c r="S227" t="b">
        <f>IFERROR(INDEX(rawData!$H:$H, MATCH($A227, rawData!$E:$E, 0))=$D227,"NA")</f>
        <v>1</v>
      </c>
      <c r="T227" t="b">
        <f>IFERROR(INDEX(rawData!$I:$I, MATCH($A227, rawData!$E:$E, 0))=$E227,"NA")</f>
        <v>1</v>
      </c>
      <c r="U227" t="b">
        <f>IFERROR(VALUE(INDEX(rawData!$AI:$AI, MATCH($A227, rawData!$E:$E, 0)))=VALUE($I227),"NA")</f>
        <v>1</v>
      </c>
      <c r="V227" t="b">
        <f>IFERROR(VALUE(INDEX(rawData!$AJ:$AJ, MATCH($A227, rawData!$E:$E, 0)))=VALUE($J227),"NA")</f>
        <v>1</v>
      </c>
      <c r="W227" t="b">
        <f>IFERROR(VALUE(INDEX(rawData!$AK:$AK, MATCH($A227, rawData!$E:$E, 0)))=VALUE($K227),"NA")</f>
        <v>1</v>
      </c>
      <c r="X227" t="b">
        <f>IF(COUNTIF(O227:W227,FALSE)&gt;0,FALSE,TRUE)</f>
        <v>1</v>
      </c>
      <c r="Y227">
        <v>241</v>
      </c>
    </row>
    <row r="228" spans="1:25">
      <c r="A228" t="s">
        <v>252</v>
      </c>
      <c r="B228" t="s">
        <v>26</v>
      </c>
      <c r="C228">
        <v>1</v>
      </c>
      <c r="D228">
        <v>1</v>
      </c>
      <c r="E228">
        <v>1</v>
      </c>
      <c r="F228">
        <v>37</v>
      </c>
      <c r="G228">
        <v>37</v>
      </c>
      <c r="H228">
        <v>77</v>
      </c>
      <c r="I228">
        <v>0</v>
      </c>
      <c r="J228">
        <v>1</v>
      </c>
      <c r="K228">
        <v>0</v>
      </c>
      <c r="L228" t="str">
        <f>IF( (COUNTIF(B228:E228,"1")+COUNTIF(B228:E228,1))=0,
    "unknown",
    MID(
        IF(OR(B228="1",B228=1)," + fossorial","") &amp;
        IF(OR(C228="1",C228=1)," + terrestrial","") &amp;
        IF(OR(D228="1",D228=1)," + aquatic","") &amp;
        IF(OR(E228="1",E228=1)," + arboreal",""),
    4, 999)
)</f>
        <v>terrestrial + aquatic + arboreal</v>
      </c>
      <c r="M228" t="str">
        <f>IF(
   AND( (COUNTIF(I228:K228,"1")+COUNTIF(I228:K228,1))=0,
        (COUNTIF(I228:K228,"0")+COUNTIF(I228:K228,0))=0 ),
   "unknown",
   IF(
     (COUNTIF(I228:K228,"1")+COUNTIF(I228:K228,1))&gt;0,
     MID(
        IF(OR(I228=1,I228="1")," + direct","") &amp;
        IF(OR(J228=1,J228="1")," + larval","") &amp;
        IF(OR(K228=1,K228="1")," + viviparous",""),
     4,999),
     IF( (COUNTIF(I228:K228,"0")+COUNTIF(I228:K228,0))=3,
         "none",
         "unknown")
   )
)</f>
        <v>larval</v>
      </c>
      <c r="N228" t="b">
        <f>IFERROR(VALUE(INDEX(rawData!$Z:$Z, MATCH($A228, rawData!$E:$E, 0)))=VALUE($F228),"NA")</f>
        <v>1</v>
      </c>
      <c r="O228" t="b">
        <f>IFERROR(VALUE(INDEX(rawData!$AD:$AD, MATCH($A228, rawData!$E:$E, 0)))=VALUE($G228),"NA")</f>
        <v>1</v>
      </c>
      <c r="P228" t="b">
        <f>IFERROR(VALUE(INDEX(rawData!$AE:$AE, MATCH($A228, rawData!$E:$E, 0)))=VALUE($H228),"NA")</f>
        <v>1</v>
      </c>
      <c r="Q228" t="b">
        <f>IFERROR(INDEX(rawData!$F:$F, MATCH($A228, rawData!$E:$E, 0))=$B228,"NA")</f>
        <v>1</v>
      </c>
      <c r="R228" t="b">
        <f>IFERROR(INDEX(rawData!$G:$G, MATCH($A228, rawData!$E:$E, 0))=$C228,"NA")</f>
        <v>1</v>
      </c>
      <c r="S228" t="b">
        <f>IFERROR(INDEX(rawData!$H:$H, MATCH($A228, rawData!$E:$E, 0))=$D228,"NA")</f>
        <v>1</v>
      </c>
      <c r="T228" t="b">
        <f>IFERROR(INDEX(rawData!$I:$I, MATCH($A228, rawData!$E:$E, 0))=$E228,"NA")</f>
        <v>1</v>
      </c>
      <c r="U228" t="b">
        <f>IFERROR(VALUE(INDEX(rawData!$AI:$AI, MATCH($A228, rawData!$E:$E, 0)))=VALUE($I228),"NA")</f>
        <v>1</v>
      </c>
      <c r="V228" t="b">
        <f>IFERROR(VALUE(INDEX(rawData!$AJ:$AJ, MATCH($A228, rawData!$E:$E, 0)))=VALUE($J228),"NA")</f>
        <v>1</v>
      </c>
      <c r="W228" t="b">
        <f>IFERROR(VALUE(INDEX(rawData!$AK:$AK, MATCH($A228, rawData!$E:$E, 0)))=VALUE($K228),"NA")</f>
        <v>1</v>
      </c>
      <c r="X228" t="b">
        <f>IF(COUNTIF(O228:W228,FALSE)&gt;0,FALSE,TRUE)</f>
        <v>1</v>
      </c>
      <c r="Y228">
        <v>243</v>
      </c>
    </row>
    <row r="229" spans="1:25">
      <c r="A229" t="s">
        <v>253</v>
      </c>
      <c r="B229">
        <v>1</v>
      </c>
      <c r="C229">
        <v>1</v>
      </c>
      <c r="D229" t="s">
        <v>26</v>
      </c>
      <c r="E229" t="s">
        <v>26</v>
      </c>
      <c r="F229">
        <v>45</v>
      </c>
      <c r="G229">
        <v>35</v>
      </c>
      <c r="H229">
        <v>35</v>
      </c>
      <c r="I229">
        <v>1</v>
      </c>
      <c r="J229">
        <v>0</v>
      </c>
      <c r="K229">
        <v>0</v>
      </c>
      <c r="L229" t="str">
        <f>IF( (COUNTIF(B229:E229,"1")+COUNTIF(B229:E229,1))=0,
    "unknown",
    MID(
        IF(OR(B229="1",B229=1)," + fossorial","") &amp;
        IF(OR(C229="1",C229=1)," + terrestrial","") &amp;
        IF(OR(D229="1",D229=1)," + aquatic","") &amp;
        IF(OR(E229="1",E229=1)," + arboreal",""),
    4, 999)
)</f>
        <v>fossorial + terrestrial</v>
      </c>
      <c r="M229" t="str">
        <f>IF(
   AND( (COUNTIF(I229:K229,"1")+COUNTIF(I229:K229,1))=0,
        (COUNTIF(I229:K229,"0")+COUNTIF(I229:K229,0))=0 ),
   "unknown",
   IF(
     (COUNTIF(I229:K229,"1")+COUNTIF(I229:K229,1))&gt;0,
     MID(
        IF(OR(I229=1,I229="1")," + direct","") &amp;
        IF(OR(J229=1,J229="1")," + larval","") &amp;
        IF(OR(K229=1,K229="1")," + viviparous",""),
     4,999),
     IF( (COUNTIF(I229:K229,"0")+COUNTIF(I229:K229,0))=3,
         "none",
         "unknown")
   )
)</f>
        <v>direct</v>
      </c>
      <c r="N229" t="b">
        <f>IFERROR(VALUE(INDEX(rawData!$Z:$Z, MATCH($A229, rawData!$E:$E, 0)))=VALUE($F229),"NA")</f>
        <v>1</v>
      </c>
      <c r="O229" t="b">
        <f>IFERROR(VALUE(INDEX(rawData!$AD:$AD, MATCH($A229, rawData!$E:$E, 0)))=VALUE($G229),"NA")</f>
        <v>1</v>
      </c>
      <c r="P229" t="b">
        <f>IFERROR(VALUE(INDEX(rawData!$AE:$AE, MATCH($A229, rawData!$E:$E, 0)))=VALUE($H229),"NA")</f>
        <v>1</v>
      </c>
      <c r="Q229" t="b">
        <f>IFERROR(INDEX(rawData!$F:$F, MATCH($A229, rawData!$E:$E, 0))=$B229,"NA")</f>
        <v>1</v>
      </c>
      <c r="R229" t="b">
        <f>IFERROR(INDEX(rawData!$G:$G, MATCH($A229, rawData!$E:$E, 0))=$C229,"NA")</f>
        <v>1</v>
      </c>
      <c r="S229" t="b">
        <f>IFERROR(INDEX(rawData!$H:$H, MATCH($A229, rawData!$E:$E, 0))=$D229,"NA")</f>
        <v>1</v>
      </c>
      <c r="T229" t="b">
        <f>IFERROR(INDEX(rawData!$I:$I, MATCH($A229, rawData!$E:$E, 0))=$E229,"NA")</f>
        <v>1</v>
      </c>
      <c r="U229" t="b">
        <f>IFERROR(VALUE(INDEX(rawData!$AI:$AI, MATCH($A229, rawData!$E:$E, 0)))=VALUE($I229),"NA")</f>
        <v>1</v>
      </c>
      <c r="V229" t="b">
        <f>IFERROR(VALUE(INDEX(rawData!$AJ:$AJ, MATCH($A229, rawData!$E:$E, 0)))=VALUE($J229),"NA")</f>
        <v>1</v>
      </c>
      <c r="W229" t="b">
        <f>IFERROR(VALUE(INDEX(rawData!$AK:$AK, MATCH($A229, rawData!$E:$E, 0)))=VALUE($K229),"NA")</f>
        <v>1</v>
      </c>
      <c r="X229" t="b">
        <f>IF(COUNTIF(O229:W229,FALSE)&gt;0,FALSE,TRUE)</f>
        <v>1</v>
      </c>
      <c r="Y229">
        <v>245</v>
      </c>
    </row>
    <row r="230" spans="1:25">
      <c r="A230" t="s">
        <v>254</v>
      </c>
      <c r="B230" t="s">
        <v>26</v>
      </c>
      <c r="C230">
        <v>1</v>
      </c>
      <c r="D230">
        <v>1</v>
      </c>
      <c r="E230" t="s">
        <v>26</v>
      </c>
      <c r="F230">
        <v>90</v>
      </c>
      <c r="G230">
        <v>247</v>
      </c>
      <c r="H230">
        <v>290</v>
      </c>
      <c r="I230">
        <v>0</v>
      </c>
      <c r="J230">
        <v>1</v>
      </c>
      <c r="K230">
        <v>0</v>
      </c>
      <c r="L230" t="str">
        <f>IF( (COUNTIF(B230:E230,"1")+COUNTIF(B230:E230,1))=0,
    "unknown",
    MID(
        IF(OR(B230="1",B230=1)," + fossorial","") &amp;
        IF(OR(C230="1",C230=1)," + terrestrial","") &amp;
        IF(OR(D230="1",D230=1)," + aquatic","") &amp;
        IF(OR(E230="1",E230=1)," + arboreal",""),
    4, 999)
)</f>
        <v>terrestrial + aquatic</v>
      </c>
      <c r="M230" t="str">
        <f>IF(
   AND( (COUNTIF(I230:K230,"1")+COUNTIF(I230:K230,1))=0,
        (COUNTIF(I230:K230,"0")+COUNTIF(I230:K230,0))=0 ),
   "unknown",
   IF(
     (COUNTIF(I230:K230,"1")+COUNTIF(I230:K230,1))&gt;0,
     MID(
        IF(OR(I230=1,I230="1")," + direct","") &amp;
        IF(OR(J230=1,J230="1")," + larval","") &amp;
        IF(OR(K230=1,K230="1")," + viviparous",""),
     4,999),
     IF( (COUNTIF(I230:K230,"0")+COUNTIF(I230:K230,0))=3,
         "none",
         "unknown")
   )
)</f>
        <v>larval</v>
      </c>
      <c r="N230" t="b">
        <f>IFERROR(VALUE(INDEX(rawData!$Z:$Z, MATCH($A230, rawData!$E:$E, 0)))=VALUE($F230),"NA")</f>
        <v>1</v>
      </c>
      <c r="O230" t="b">
        <f>IFERROR(VALUE(INDEX(rawData!$AD:$AD, MATCH($A230, rawData!$E:$E, 0)))=VALUE($G230),"NA")</f>
        <v>1</v>
      </c>
      <c r="P230" t="b">
        <f>IFERROR(VALUE(INDEX(rawData!$AE:$AE, MATCH($A230, rawData!$E:$E, 0)))=VALUE($H230),"NA")</f>
        <v>1</v>
      </c>
      <c r="Q230" t="b">
        <f>IFERROR(INDEX(rawData!$F:$F, MATCH($A230, rawData!$E:$E, 0))=$B230,"NA")</f>
        <v>1</v>
      </c>
      <c r="R230" t="b">
        <f>IFERROR(INDEX(rawData!$G:$G, MATCH($A230, rawData!$E:$E, 0))=$C230,"NA")</f>
        <v>1</v>
      </c>
      <c r="S230" t="b">
        <f>IFERROR(INDEX(rawData!$H:$H, MATCH($A230, rawData!$E:$E, 0))=$D230,"NA")</f>
        <v>1</v>
      </c>
      <c r="T230" t="b">
        <f>IFERROR(INDEX(rawData!$I:$I, MATCH($A230, rawData!$E:$E, 0))=$E230,"NA")</f>
        <v>1</v>
      </c>
      <c r="U230" t="b">
        <f>IFERROR(VALUE(INDEX(rawData!$AI:$AI, MATCH($A230, rawData!$E:$E, 0)))=VALUE($I230),"NA")</f>
        <v>1</v>
      </c>
      <c r="V230" t="b">
        <f>IFERROR(VALUE(INDEX(rawData!$AJ:$AJ, MATCH($A230, rawData!$E:$E, 0)))=VALUE($J230),"NA")</f>
        <v>1</v>
      </c>
      <c r="W230" t="b">
        <f>IFERROR(VALUE(INDEX(rawData!$AK:$AK, MATCH($A230, rawData!$E:$E, 0)))=VALUE($K230),"NA")</f>
        <v>1</v>
      </c>
      <c r="X230" t="b">
        <f>IF(COUNTIF(O230:W230,FALSE)&gt;0,FALSE,TRUE)</f>
        <v>1</v>
      </c>
      <c r="Y230">
        <v>245</v>
      </c>
    </row>
    <row r="231" spans="1:25">
      <c r="A231" t="s">
        <v>255</v>
      </c>
      <c r="B231" t="s">
        <v>26</v>
      </c>
      <c r="C231">
        <v>1</v>
      </c>
      <c r="D231">
        <v>1</v>
      </c>
      <c r="E231" t="s">
        <v>26</v>
      </c>
      <c r="F231">
        <v>165</v>
      </c>
      <c r="G231">
        <v>3045</v>
      </c>
      <c r="H231">
        <v>8000</v>
      </c>
      <c r="I231">
        <v>0</v>
      </c>
      <c r="J231">
        <v>1</v>
      </c>
      <c r="K231">
        <v>0</v>
      </c>
      <c r="L231" t="str">
        <f>IF( (COUNTIF(B231:E231,"1")+COUNTIF(B231:E231,1))=0,
    "unknown",
    MID(
        IF(OR(B231="1",B231=1)," + fossorial","") &amp;
        IF(OR(C231="1",C231=1)," + terrestrial","") &amp;
        IF(OR(D231="1",D231=1)," + aquatic","") &amp;
        IF(OR(E231="1",E231=1)," + arboreal",""),
    4, 999)
)</f>
        <v>terrestrial + aquatic</v>
      </c>
      <c r="M231" t="str">
        <f>IF(
   AND( (COUNTIF(I231:K231,"1")+COUNTIF(I231:K231,1))=0,
        (COUNTIF(I231:K231,"0")+COUNTIF(I231:K231,0))=0 ),
   "unknown",
   IF(
     (COUNTIF(I231:K231,"1")+COUNTIF(I231:K231,1))&gt;0,
     MID(
        IF(OR(I231=1,I231="1")," + direct","") &amp;
        IF(OR(J231=1,J231="1")," + larval","") &amp;
        IF(OR(K231=1,K231="1")," + viviparous",""),
     4,999),
     IF( (COUNTIF(I231:K231,"0")+COUNTIF(I231:K231,0))=3,
         "none",
         "unknown")
   )
)</f>
        <v>larval</v>
      </c>
      <c r="N231" t="b">
        <f>IFERROR(VALUE(INDEX(rawData!$Z:$Z, MATCH($A231, rawData!$E:$E, 0)))=VALUE($F231),"NA")</f>
        <v>1</v>
      </c>
      <c r="O231" t="b">
        <f>IFERROR(VALUE(INDEX(rawData!$AD:$AD, MATCH($A231, rawData!$E:$E, 0)))=VALUE($G231),"NA")</f>
        <v>1</v>
      </c>
      <c r="P231" t="b">
        <f>IFERROR(VALUE(INDEX(rawData!$AE:$AE, MATCH($A231, rawData!$E:$E, 0)))=VALUE($H231),"NA")</f>
        <v>1</v>
      </c>
      <c r="Q231" t="b">
        <f>IFERROR(INDEX(rawData!$F:$F, MATCH($A231, rawData!$E:$E, 0))=$B231,"NA")</f>
        <v>1</v>
      </c>
      <c r="R231" t="b">
        <f>IFERROR(INDEX(rawData!$G:$G, MATCH($A231, rawData!$E:$E, 0))=$C231,"NA")</f>
        <v>1</v>
      </c>
      <c r="S231" t="b">
        <f>IFERROR(INDEX(rawData!$H:$H, MATCH($A231, rawData!$E:$E, 0))=$D231,"NA")</f>
        <v>1</v>
      </c>
      <c r="T231" t="b">
        <f>IFERROR(INDEX(rawData!$I:$I, MATCH($A231, rawData!$E:$E, 0))=$E231,"NA")</f>
        <v>1</v>
      </c>
      <c r="U231" t="b">
        <f>IFERROR(VALUE(INDEX(rawData!$AI:$AI, MATCH($A231, rawData!$E:$E, 0)))=VALUE($I231),"NA")</f>
        <v>1</v>
      </c>
      <c r="V231" t="b">
        <f>IFERROR(VALUE(INDEX(rawData!$AJ:$AJ, MATCH($A231, rawData!$E:$E, 0)))=VALUE($J231),"NA")</f>
        <v>1</v>
      </c>
      <c r="W231" t="b">
        <f>IFERROR(VALUE(INDEX(rawData!$AK:$AK, MATCH($A231, rawData!$E:$E, 0)))=VALUE($K231),"NA")</f>
        <v>1</v>
      </c>
      <c r="X231" t="b">
        <f>IF(COUNTIF(O231:W231,FALSE)&gt;0,FALSE,TRUE)</f>
        <v>1</v>
      </c>
      <c r="Y231">
        <v>249</v>
      </c>
    </row>
    <row r="232" spans="1:25">
      <c r="A232" t="s">
        <v>256</v>
      </c>
      <c r="B232" t="s">
        <v>26</v>
      </c>
      <c r="C232">
        <v>1</v>
      </c>
      <c r="D232" t="s">
        <v>26</v>
      </c>
      <c r="E232" t="s">
        <v>26</v>
      </c>
      <c r="F232">
        <v>115</v>
      </c>
      <c r="G232">
        <v>12000</v>
      </c>
      <c r="H232">
        <v>20000</v>
      </c>
      <c r="I232">
        <v>0</v>
      </c>
      <c r="J232">
        <v>1</v>
      </c>
      <c r="K232">
        <v>0</v>
      </c>
      <c r="L232" t="str">
        <f>IF( (COUNTIF(B232:E232,"1")+COUNTIF(B232:E232,1))=0,
    "unknown",
    MID(
        IF(OR(B232="1",B232=1)," + fossorial","") &amp;
        IF(OR(C232="1",C232=1)," + terrestrial","") &amp;
        IF(OR(D232="1",D232=1)," + aquatic","") &amp;
        IF(OR(E232="1",E232=1)," + arboreal",""),
    4, 999)
)</f>
        <v>terrestrial</v>
      </c>
      <c r="M232" t="str">
        <f>IF(
   AND( (COUNTIF(I232:K232,"1")+COUNTIF(I232:K232,1))=0,
        (COUNTIF(I232:K232,"0")+COUNTIF(I232:K232,0))=0 ),
   "unknown",
   IF(
     (COUNTIF(I232:K232,"1")+COUNTIF(I232:K232,1))&gt;0,
     MID(
        IF(OR(I232=1,I232="1")," + direct","") &amp;
        IF(OR(J232=1,J232="1")," + larval","") &amp;
        IF(OR(K232=1,K232="1")," + viviparous",""),
     4,999),
     IF( (COUNTIF(I232:K232,"0")+COUNTIF(I232:K232,0))=3,
         "none",
         "unknown")
   )
)</f>
        <v>larval</v>
      </c>
      <c r="N232" t="b">
        <f>IFERROR(VALUE(INDEX(rawData!$Z:$Z, MATCH($A232, rawData!$E:$E, 0)))=VALUE($F232),"NA")</f>
        <v>1</v>
      </c>
      <c r="O232" t="b">
        <f>IFERROR(VALUE(INDEX(rawData!$AD:$AD, MATCH($A232, rawData!$E:$E, 0)))=VALUE($G232),"NA")</f>
        <v>1</v>
      </c>
      <c r="P232" t="b">
        <f>IFERROR(VALUE(INDEX(rawData!$AE:$AE, MATCH($A232, rawData!$E:$E, 0)))=VALUE($H232),"NA")</f>
        <v>1</v>
      </c>
      <c r="Q232" t="b">
        <f>IFERROR(INDEX(rawData!$F:$F, MATCH($A232, rawData!$E:$E, 0))=$B232,"NA")</f>
        <v>1</v>
      </c>
      <c r="R232" t="b">
        <f>IFERROR(INDEX(rawData!$G:$G, MATCH($A232, rawData!$E:$E, 0))=$C232,"NA")</f>
        <v>1</v>
      </c>
      <c r="S232" t="b">
        <f>IFERROR(INDEX(rawData!$H:$H, MATCH($A232, rawData!$E:$E, 0))=$D232,"NA")</f>
        <v>1</v>
      </c>
      <c r="T232" t="b">
        <f>IFERROR(INDEX(rawData!$I:$I, MATCH($A232, rawData!$E:$E, 0))=$E232,"NA")</f>
        <v>1</v>
      </c>
      <c r="U232" t="b">
        <f>IFERROR(VALUE(INDEX(rawData!$AI:$AI, MATCH($A232, rawData!$E:$E, 0)))=VALUE($I232),"NA")</f>
        <v>1</v>
      </c>
      <c r="V232" t="b">
        <f>IFERROR(VALUE(INDEX(rawData!$AJ:$AJ, MATCH($A232, rawData!$E:$E, 0)))=VALUE($J232),"NA")</f>
        <v>1</v>
      </c>
      <c r="W232" t="b">
        <f>IFERROR(VALUE(INDEX(rawData!$AK:$AK, MATCH($A232, rawData!$E:$E, 0)))=VALUE($K232),"NA")</f>
        <v>1</v>
      </c>
      <c r="X232" t="b">
        <f>IF(COUNTIF(O232:W232,FALSE)&gt;0,FALSE,TRUE)</f>
        <v>1</v>
      </c>
      <c r="Y232">
        <v>250</v>
      </c>
    </row>
    <row r="233" spans="1:25">
      <c r="A233" t="s">
        <v>257</v>
      </c>
      <c r="B233" t="s">
        <v>26</v>
      </c>
      <c r="C233">
        <v>1</v>
      </c>
      <c r="D233" t="s">
        <v>26</v>
      </c>
      <c r="E233">
        <v>1</v>
      </c>
      <c r="F233">
        <v>24.9</v>
      </c>
      <c r="G233">
        <v>20</v>
      </c>
      <c r="H233">
        <v>20</v>
      </c>
      <c r="I233">
        <v>0</v>
      </c>
      <c r="J233">
        <v>1</v>
      </c>
      <c r="K233">
        <v>0</v>
      </c>
      <c r="L233" t="str">
        <f>IF( (COUNTIF(B233:E233,"1")+COUNTIF(B233:E233,1))=0,
    "unknown",
    MID(
        IF(OR(B233="1",B233=1)," + fossorial","") &amp;
        IF(OR(C233="1",C233=1)," + terrestrial","") &amp;
        IF(OR(D233="1",D233=1)," + aquatic","") &amp;
        IF(OR(E233="1",E233=1)," + arboreal",""),
    4, 999)
)</f>
        <v>terrestrial + arboreal</v>
      </c>
      <c r="M233" t="str">
        <f>IF(
   AND( (COUNTIF(I233:K233,"1")+COUNTIF(I233:K233,1))=0,
        (COUNTIF(I233:K233,"0")+COUNTIF(I233:K233,0))=0 ),
   "unknown",
   IF(
     (COUNTIF(I233:K233,"1")+COUNTIF(I233:K233,1))&gt;0,
     MID(
        IF(OR(I233=1,I233="1")," + direct","") &amp;
        IF(OR(J233=1,J233="1")," + larval","") &amp;
        IF(OR(K233=1,K233="1")," + viviparous",""),
     4,999),
     IF( (COUNTIF(I233:K233,"0")+COUNTIF(I233:K233,0))=3,
         "none",
         "unknown")
   )
)</f>
        <v>larval</v>
      </c>
      <c r="N233" t="b">
        <f>IFERROR(VALUE(INDEX(rawData!$Z:$Z, MATCH($A233, rawData!$E:$E, 0)))=VALUE($F233),"NA")</f>
        <v>1</v>
      </c>
      <c r="O233" t="b">
        <f>IFERROR(VALUE(INDEX(rawData!$AD:$AD, MATCH($A233, rawData!$E:$E, 0)))=VALUE($G233),"NA")</f>
        <v>1</v>
      </c>
      <c r="P233" t="b">
        <f>IFERROR(VALUE(INDEX(rawData!$AE:$AE, MATCH($A233, rawData!$E:$E, 0)))=VALUE($H233),"NA")</f>
        <v>1</v>
      </c>
      <c r="Q233" t="b">
        <f>IFERROR(INDEX(rawData!$F:$F, MATCH($A233, rawData!$E:$E, 0))=$B233,"NA")</f>
        <v>1</v>
      </c>
      <c r="R233" t="b">
        <f>IFERROR(INDEX(rawData!$G:$G, MATCH($A233, rawData!$E:$E, 0))=$C233,"NA")</f>
        <v>1</v>
      </c>
      <c r="S233" t="b">
        <f>IFERROR(INDEX(rawData!$H:$H, MATCH($A233, rawData!$E:$E, 0))=$D233,"NA")</f>
        <v>1</v>
      </c>
      <c r="T233" t="b">
        <f>IFERROR(INDEX(rawData!$I:$I, MATCH($A233, rawData!$E:$E, 0))=$E233,"NA")</f>
        <v>1</v>
      </c>
      <c r="U233" t="b">
        <f>IFERROR(VALUE(INDEX(rawData!$AI:$AI, MATCH($A233, rawData!$E:$E, 0)))=VALUE($I233),"NA")</f>
        <v>1</v>
      </c>
      <c r="V233" t="b">
        <f>IFERROR(VALUE(INDEX(rawData!$AJ:$AJ, MATCH($A233, rawData!$E:$E, 0)))=VALUE($J233),"NA")</f>
        <v>1</v>
      </c>
      <c r="W233" t="b">
        <f>IFERROR(VALUE(INDEX(rawData!$AK:$AK, MATCH($A233, rawData!$E:$E, 0)))=VALUE($K233),"NA")</f>
        <v>1</v>
      </c>
      <c r="X233" t="b">
        <f>IF(COUNTIF(O233:W233,FALSE)&gt;0,FALSE,TRUE)</f>
        <v>1</v>
      </c>
      <c r="Y233">
        <v>251</v>
      </c>
    </row>
    <row r="234" spans="1:25">
      <c r="A234" t="s">
        <v>258</v>
      </c>
      <c r="B234" t="s">
        <v>26</v>
      </c>
      <c r="C234">
        <v>1</v>
      </c>
      <c r="D234" t="s">
        <v>26</v>
      </c>
      <c r="E234">
        <v>1</v>
      </c>
      <c r="F234">
        <v>22</v>
      </c>
      <c r="G234">
        <v>200</v>
      </c>
      <c r="H234">
        <v>200</v>
      </c>
      <c r="I234">
        <v>0</v>
      </c>
      <c r="J234">
        <v>1</v>
      </c>
      <c r="K234">
        <v>0</v>
      </c>
      <c r="L234" t="str">
        <f>IF( (COUNTIF(B234:E234,"1")+COUNTIF(B234:E234,1))=0,
    "unknown",
    MID(
        IF(OR(B234="1",B234=1)," + fossorial","") &amp;
        IF(OR(C234="1",C234=1)," + terrestrial","") &amp;
        IF(OR(D234="1",D234=1)," + aquatic","") &amp;
        IF(OR(E234="1",E234=1)," + arboreal",""),
    4, 999)
)</f>
        <v>terrestrial + arboreal</v>
      </c>
      <c r="M234" t="str">
        <f>IF(
   AND( (COUNTIF(I234:K234,"1")+COUNTIF(I234:K234,1))=0,
        (COUNTIF(I234:K234,"0")+COUNTIF(I234:K234,0))=0 ),
   "unknown",
   IF(
     (COUNTIF(I234:K234,"1")+COUNTIF(I234:K234,1))&gt;0,
     MID(
        IF(OR(I234=1,I234="1")," + direct","") &amp;
        IF(OR(J234=1,J234="1")," + larval","") &amp;
        IF(OR(K234=1,K234="1")," + viviparous",""),
     4,999),
     IF( (COUNTIF(I234:K234,"0")+COUNTIF(I234:K234,0))=3,
         "none",
         "unknown")
   )
)</f>
        <v>larval</v>
      </c>
      <c r="N234" t="b">
        <f>IFERROR(VALUE(INDEX(rawData!$Z:$Z, MATCH($A234, rawData!$E:$E, 0)))=VALUE($F234),"NA")</f>
        <v>1</v>
      </c>
      <c r="O234" t="b">
        <f>IFERROR(VALUE(INDEX(rawData!$AD:$AD, MATCH($A234, rawData!$E:$E, 0)))=VALUE($G234),"NA")</f>
        <v>1</v>
      </c>
      <c r="P234" t="b">
        <f>IFERROR(VALUE(INDEX(rawData!$AE:$AE, MATCH($A234, rawData!$E:$E, 0)))=VALUE($H234),"NA")</f>
        <v>1</v>
      </c>
      <c r="Q234" t="b">
        <f>IFERROR(INDEX(rawData!$F:$F, MATCH($A234, rawData!$E:$E, 0))=$B234,"NA")</f>
        <v>1</v>
      </c>
      <c r="R234" t="b">
        <f>IFERROR(INDEX(rawData!$G:$G, MATCH($A234, rawData!$E:$E, 0))=$C234,"NA")</f>
        <v>1</v>
      </c>
      <c r="S234" t="b">
        <f>IFERROR(INDEX(rawData!$H:$H, MATCH($A234, rawData!$E:$E, 0))=$D234,"NA")</f>
        <v>1</v>
      </c>
      <c r="T234" t="b">
        <f>IFERROR(INDEX(rawData!$I:$I, MATCH($A234, rawData!$E:$E, 0))=$E234,"NA")</f>
        <v>1</v>
      </c>
      <c r="U234" t="b">
        <f>IFERROR(VALUE(INDEX(rawData!$AI:$AI, MATCH($A234, rawData!$E:$E, 0)))=VALUE($I234),"NA")</f>
        <v>1</v>
      </c>
      <c r="V234" t="b">
        <f>IFERROR(VALUE(INDEX(rawData!$AJ:$AJ, MATCH($A234, rawData!$E:$E, 0)))=VALUE($J234),"NA")</f>
        <v>1</v>
      </c>
      <c r="W234" t="b">
        <f>IFERROR(VALUE(INDEX(rawData!$AK:$AK, MATCH($A234, rawData!$E:$E, 0)))=VALUE($K234),"NA")</f>
        <v>1</v>
      </c>
      <c r="X234" t="b">
        <f>IF(COUNTIF(O234:W234,FALSE)&gt;0,FALSE,TRUE)</f>
        <v>1</v>
      </c>
      <c r="Y234">
        <v>251</v>
      </c>
    </row>
    <row r="235" spans="1:25">
      <c r="A235" t="s">
        <v>259</v>
      </c>
      <c r="B235">
        <v>1</v>
      </c>
      <c r="C235">
        <v>1</v>
      </c>
      <c r="D235">
        <v>1</v>
      </c>
      <c r="E235" t="s">
        <v>26</v>
      </c>
      <c r="F235">
        <v>80</v>
      </c>
      <c r="G235">
        <v>45</v>
      </c>
      <c r="H235">
        <v>3000</v>
      </c>
      <c r="I235">
        <v>0</v>
      </c>
      <c r="J235">
        <v>1</v>
      </c>
      <c r="K235">
        <v>0</v>
      </c>
      <c r="L235" t="str">
        <f>IF( (COUNTIF(B235:E235,"1")+COUNTIF(B235:E235,1))=0,
    "unknown",
    MID(
        IF(OR(B235="1",B235=1)," + fossorial","") &amp;
        IF(OR(C235="1",C235=1)," + terrestrial","") &amp;
        IF(OR(D235="1",D235=1)," + aquatic","") &amp;
        IF(OR(E235="1",E235=1)," + arboreal",""),
    4, 999)
)</f>
        <v>fossorial + terrestrial + aquatic</v>
      </c>
      <c r="M235" t="str">
        <f>IF(
   AND( (COUNTIF(I235:K235,"1")+COUNTIF(I235:K235,1))=0,
        (COUNTIF(I235:K235,"0")+COUNTIF(I235:K235,0))=0 ),
   "unknown",
   IF(
     (COUNTIF(I235:K235,"1")+COUNTIF(I235:K235,1))&gt;0,
     MID(
        IF(OR(I235=1,I235="1")," + direct","") &amp;
        IF(OR(J235=1,J235="1")," + larval","") &amp;
        IF(OR(K235=1,K235="1")," + viviparous",""),
     4,999),
     IF( (COUNTIF(I235:K235,"0")+COUNTIF(I235:K235,0))=3,
         "none",
         "unknown")
   )
)</f>
        <v>larval</v>
      </c>
      <c r="N235" t="b">
        <f>IFERROR(VALUE(INDEX(rawData!$Z:$Z, MATCH($A235, rawData!$E:$E, 0)))=VALUE($F235),"NA")</f>
        <v>1</v>
      </c>
      <c r="O235" t="b">
        <f>IFERROR(VALUE(INDEX(rawData!$AD:$AD, MATCH($A235, rawData!$E:$E, 0)))=VALUE($G235),"NA")</f>
        <v>1</v>
      </c>
      <c r="P235" t="b">
        <f>IFERROR(VALUE(INDEX(rawData!$AE:$AE, MATCH($A235, rawData!$E:$E, 0)))=VALUE($H235),"NA")</f>
        <v>1</v>
      </c>
      <c r="Q235" t="b">
        <f>IFERROR(INDEX(rawData!$F:$F, MATCH($A235, rawData!$E:$E, 0))=$B235,"NA")</f>
        <v>1</v>
      </c>
      <c r="R235" t="b">
        <f>IFERROR(INDEX(rawData!$G:$G, MATCH($A235, rawData!$E:$E, 0))=$C235,"NA")</f>
        <v>1</v>
      </c>
      <c r="S235" t="b">
        <f>IFERROR(INDEX(rawData!$H:$H, MATCH($A235, rawData!$E:$E, 0))=$D235,"NA")</f>
        <v>1</v>
      </c>
      <c r="T235" t="b">
        <f>IFERROR(INDEX(rawData!$I:$I, MATCH($A235, rawData!$E:$E, 0))=$E235,"NA")</f>
        <v>1</v>
      </c>
      <c r="U235" t="b">
        <f>IFERROR(VALUE(INDEX(rawData!$AI:$AI, MATCH($A235, rawData!$E:$E, 0)))=VALUE($I235),"NA")</f>
        <v>1</v>
      </c>
      <c r="V235" t="b">
        <f>IFERROR(VALUE(INDEX(rawData!$AJ:$AJ, MATCH($A235, rawData!$E:$E, 0)))=VALUE($J235),"NA")</f>
        <v>1</v>
      </c>
      <c r="W235" t="b">
        <f>IFERROR(VALUE(INDEX(rawData!$AK:$AK, MATCH($A235, rawData!$E:$E, 0)))=VALUE($K235),"NA")</f>
        <v>1</v>
      </c>
      <c r="X235" t="b">
        <f>IF(COUNTIF(O235:W235,FALSE)&gt;0,FALSE,TRUE)</f>
        <v>1</v>
      </c>
      <c r="Y235">
        <v>251</v>
      </c>
    </row>
    <row r="236" spans="1:25">
      <c r="A236" t="s">
        <v>260</v>
      </c>
      <c r="B236" t="s">
        <v>26</v>
      </c>
      <c r="C236">
        <v>1</v>
      </c>
      <c r="D236">
        <v>1</v>
      </c>
      <c r="E236" t="s">
        <v>26</v>
      </c>
      <c r="F236">
        <v>17</v>
      </c>
      <c r="G236">
        <v>15</v>
      </c>
      <c r="H236">
        <v>15</v>
      </c>
      <c r="I236">
        <v>0</v>
      </c>
      <c r="J236">
        <v>1</v>
      </c>
      <c r="K236">
        <v>0</v>
      </c>
      <c r="L236" t="str">
        <f>IF( (COUNTIF(B236:E236,"1")+COUNTIF(B236:E236,1))=0,
    "unknown",
    MID(
        IF(OR(B236="1",B236=1)," + fossorial","") &amp;
        IF(OR(C236="1",C236=1)," + terrestrial","") &amp;
        IF(OR(D236="1",D236=1)," + aquatic","") &amp;
        IF(OR(E236="1",E236=1)," + arboreal",""),
    4, 999)
)</f>
        <v>terrestrial + aquatic</v>
      </c>
      <c r="M236" t="str">
        <f>IF(
   AND( (COUNTIF(I236:K236,"1")+COUNTIF(I236:K236,1))=0,
        (COUNTIF(I236:K236,"0")+COUNTIF(I236:K236,0))=0 ),
   "unknown",
   IF(
     (COUNTIF(I236:K236,"1")+COUNTIF(I236:K236,1))&gt;0,
     MID(
        IF(OR(I236=1,I236="1")," + direct","") &amp;
        IF(OR(J236=1,J236="1")," + larval","") &amp;
        IF(OR(K236=1,K236="1")," + viviparous",""),
     4,999),
     IF( (COUNTIF(I236:K236,"0")+COUNTIF(I236:K236,0))=3,
         "none",
         "unknown")
   )
)</f>
        <v>larval</v>
      </c>
      <c r="N236" t="b">
        <f>IFERROR(VALUE(INDEX(rawData!$Z:$Z, MATCH($A236, rawData!$E:$E, 0)))=VALUE($F236),"NA")</f>
        <v>1</v>
      </c>
      <c r="O236" t="b">
        <f>IFERROR(VALUE(INDEX(rawData!$AD:$AD, MATCH($A236, rawData!$E:$E, 0)))=VALUE($G236),"NA")</f>
        <v>1</v>
      </c>
      <c r="P236" t="b">
        <f>IFERROR(VALUE(INDEX(rawData!$AE:$AE, MATCH($A236, rawData!$E:$E, 0)))=VALUE($H236),"NA")</f>
        <v>1</v>
      </c>
      <c r="Q236" t="b">
        <f>IFERROR(INDEX(rawData!$F:$F, MATCH($A236, rawData!$E:$E, 0))=$B236,"NA")</f>
        <v>1</v>
      </c>
      <c r="R236" t="b">
        <f>IFERROR(INDEX(rawData!$G:$G, MATCH($A236, rawData!$E:$E, 0))=$C236,"NA")</f>
        <v>1</v>
      </c>
      <c r="S236" t="b">
        <f>IFERROR(INDEX(rawData!$H:$H, MATCH($A236, rawData!$E:$E, 0))=$D236,"NA")</f>
        <v>1</v>
      </c>
      <c r="T236" t="b">
        <f>IFERROR(INDEX(rawData!$I:$I, MATCH($A236, rawData!$E:$E, 0))=$E236,"NA")</f>
        <v>1</v>
      </c>
      <c r="U236" t="b">
        <f>IFERROR(VALUE(INDEX(rawData!$AI:$AI, MATCH($A236, rawData!$E:$E, 0)))=VALUE($I236),"NA")</f>
        <v>1</v>
      </c>
      <c r="V236" t="b">
        <f>IFERROR(VALUE(INDEX(rawData!$AJ:$AJ, MATCH($A236, rawData!$E:$E, 0)))=VALUE($J236),"NA")</f>
        <v>1</v>
      </c>
      <c r="W236" t="b">
        <f>IFERROR(VALUE(INDEX(rawData!$AK:$AK, MATCH($A236, rawData!$E:$E, 0)))=VALUE($K236),"NA")</f>
        <v>1</v>
      </c>
      <c r="X236" t="b">
        <f>IF(COUNTIF(O236:W236,FALSE)&gt;0,FALSE,TRUE)</f>
        <v>1</v>
      </c>
      <c r="Y236">
        <v>251</v>
      </c>
    </row>
    <row r="237" spans="1:25">
      <c r="A237" t="s">
        <v>261</v>
      </c>
      <c r="B237" t="s">
        <v>26</v>
      </c>
      <c r="C237">
        <v>1</v>
      </c>
      <c r="D237" t="s">
        <v>26</v>
      </c>
      <c r="E237" t="s">
        <v>26</v>
      </c>
      <c r="F237">
        <v>56</v>
      </c>
      <c r="G237">
        <v>195</v>
      </c>
      <c r="H237">
        <v>260</v>
      </c>
      <c r="I237">
        <v>0</v>
      </c>
      <c r="J237">
        <v>1</v>
      </c>
      <c r="K237">
        <v>0</v>
      </c>
      <c r="L237" t="str">
        <f>IF( (COUNTIF(B237:E237,"1")+COUNTIF(B237:E237,1))=0,
    "unknown",
    MID(
        IF(OR(B237="1",B237=1)," + fossorial","") &amp;
        IF(OR(C237="1",C237=1)," + terrestrial","") &amp;
        IF(OR(D237="1",D237=1)," + aquatic","") &amp;
        IF(OR(E237="1",E237=1)," + arboreal",""),
    4, 999)
)</f>
        <v>terrestrial</v>
      </c>
      <c r="M237" t="str">
        <f>IF(
   AND( (COUNTIF(I237:K237,"1")+COUNTIF(I237:K237,1))=0,
        (COUNTIF(I237:K237,"0")+COUNTIF(I237:K237,0))=0 ),
   "unknown",
   IF(
     (COUNTIF(I237:K237,"1")+COUNTIF(I237:K237,1))&gt;0,
     MID(
        IF(OR(I237=1,I237="1")," + direct","") &amp;
        IF(OR(J237=1,J237="1")," + larval","") &amp;
        IF(OR(K237=1,K237="1")," + viviparous",""),
     4,999),
     IF( (COUNTIF(I237:K237,"0")+COUNTIF(I237:K237,0))=3,
         "none",
         "unknown")
   )
)</f>
        <v>larval</v>
      </c>
      <c r="N237" t="b">
        <f>IFERROR(VALUE(INDEX(rawData!$Z:$Z, MATCH($A237, rawData!$E:$E, 0)))=VALUE($F237),"NA")</f>
        <v>1</v>
      </c>
      <c r="O237" t="b">
        <f>IFERROR(VALUE(INDEX(rawData!$AD:$AD, MATCH($A237, rawData!$E:$E, 0)))=VALUE($G237),"NA")</f>
        <v>1</v>
      </c>
      <c r="P237" t="b">
        <f>IFERROR(VALUE(INDEX(rawData!$AE:$AE, MATCH($A237, rawData!$E:$E, 0)))=VALUE($H237),"NA")</f>
        <v>1</v>
      </c>
      <c r="Q237" t="b">
        <f>IFERROR(INDEX(rawData!$F:$F, MATCH($A237, rawData!$E:$E, 0))=$B237,"NA")</f>
        <v>1</v>
      </c>
      <c r="R237" t="b">
        <f>IFERROR(INDEX(rawData!$G:$G, MATCH($A237, rawData!$E:$E, 0))=$C237,"NA")</f>
        <v>1</v>
      </c>
      <c r="S237" t="b">
        <f>IFERROR(INDEX(rawData!$H:$H, MATCH($A237, rawData!$E:$E, 0))=$D237,"NA")</f>
        <v>1</v>
      </c>
      <c r="T237" t="b">
        <f>IFERROR(INDEX(rawData!$I:$I, MATCH($A237, rawData!$E:$E, 0))=$E237,"NA")</f>
        <v>1</v>
      </c>
      <c r="U237" t="b">
        <f>IFERROR(VALUE(INDEX(rawData!$AI:$AI, MATCH($A237, rawData!$E:$E, 0)))=VALUE($I237),"NA")</f>
        <v>1</v>
      </c>
      <c r="V237" t="b">
        <f>IFERROR(VALUE(INDEX(rawData!$AJ:$AJ, MATCH($A237, rawData!$E:$E, 0)))=VALUE($J237),"NA")</f>
        <v>1</v>
      </c>
      <c r="W237" t="b">
        <f>IFERROR(VALUE(INDEX(rawData!$AK:$AK, MATCH($A237, rawData!$E:$E, 0)))=VALUE($K237),"NA")</f>
        <v>1</v>
      </c>
      <c r="X237" t="b">
        <f>IF(COUNTIF(O237:W237,FALSE)&gt;0,FALSE,TRUE)</f>
        <v>1</v>
      </c>
      <c r="Y237">
        <v>253</v>
      </c>
    </row>
    <row r="238" spans="1:25">
      <c r="A238" t="s">
        <v>262</v>
      </c>
      <c r="B238" t="s">
        <v>26</v>
      </c>
      <c r="C238">
        <v>1</v>
      </c>
      <c r="D238">
        <v>1</v>
      </c>
      <c r="E238" t="s">
        <v>26</v>
      </c>
      <c r="F238">
        <v>160</v>
      </c>
      <c r="G238">
        <v>18</v>
      </c>
      <c r="H238">
        <v>100</v>
      </c>
      <c r="I238">
        <v>0</v>
      </c>
      <c r="J238">
        <v>1</v>
      </c>
      <c r="K238">
        <v>0</v>
      </c>
      <c r="L238" t="str">
        <f>IF( (COUNTIF(B238:E238,"1")+COUNTIF(B238:E238,1))=0,
    "unknown",
    MID(
        IF(OR(B238="1",B238=1)," + fossorial","") &amp;
        IF(OR(C238="1",C238=1)," + terrestrial","") &amp;
        IF(OR(D238="1",D238=1)," + aquatic","") &amp;
        IF(OR(E238="1",E238=1)," + arboreal",""),
    4, 999)
)</f>
        <v>terrestrial + aquatic</v>
      </c>
      <c r="M238" t="str">
        <f>IF(
   AND( (COUNTIF(I238:K238,"1")+COUNTIF(I238:K238,1))=0,
        (COUNTIF(I238:K238,"0")+COUNTIF(I238:K238,0))=0 ),
   "unknown",
   IF(
     (COUNTIF(I238:K238,"1")+COUNTIF(I238:K238,1))&gt;0,
     MID(
        IF(OR(I238=1,I238="1")," + direct","") &amp;
        IF(OR(J238=1,J238="1")," + larval","") &amp;
        IF(OR(K238=1,K238="1")," + viviparous",""),
     4,999),
     IF( (COUNTIF(I238:K238,"0")+COUNTIF(I238:K238,0))=3,
         "none",
         "unknown")
   )
)</f>
        <v>larval</v>
      </c>
      <c r="N238" t="b">
        <f>IFERROR(VALUE(INDEX(rawData!$Z:$Z, MATCH($A238, rawData!$E:$E, 0)))=VALUE($F238),"NA")</f>
        <v>1</v>
      </c>
      <c r="O238" t="b">
        <f>IFERROR(VALUE(INDEX(rawData!$AD:$AD, MATCH($A238, rawData!$E:$E, 0)))=VALUE($G238),"NA")</f>
        <v>1</v>
      </c>
      <c r="P238" t="b">
        <f>IFERROR(VALUE(INDEX(rawData!$AE:$AE, MATCH($A238, rawData!$E:$E, 0)))=VALUE($H238),"NA")</f>
        <v>1</v>
      </c>
      <c r="Q238" t="b">
        <f>IFERROR(INDEX(rawData!$F:$F, MATCH($A238, rawData!$E:$E, 0))=$B238,"NA")</f>
        <v>1</v>
      </c>
      <c r="R238" t="b">
        <f>IFERROR(INDEX(rawData!$G:$G, MATCH($A238, rawData!$E:$E, 0))=$C238,"NA")</f>
        <v>1</v>
      </c>
      <c r="S238" t="b">
        <f>IFERROR(INDEX(rawData!$H:$H, MATCH($A238, rawData!$E:$E, 0))=$D238,"NA")</f>
        <v>1</v>
      </c>
      <c r="T238" t="b">
        <f>IFERROR(INDEX(rawData!$I:$I, MATCH($A238, rawData!$E:$E, 0))=$E238,"NA")</f>
        <v>1</v>
      </c>
      <c r="U238" t="b">
        <f>IFERROR(VALUE(INDEX(rawData!$AI:$AI, MATCH($A238, rawData!$E:$E, 0)))=VALUE($I238),"NA")</f>
        <v>1</v>
      </c>
      <c r="V238" t="b">
        <f>IFERROR(VALUE(INDEX(rawData!$AJ:$AJ, MATCH($A238, rawData!$E:$E, 0)))=VALUE($J238),"NA")</f>
        <v>1</v>
      </c>
      <c r="W238" t="b">
        <f>IFERROR(VALUE(INDEX(rawData!$AK:$AK, MATCH($A238, rawData!$E:$E, 0)))=VALUE($K238),"NA")</f>
        <v>1</v>
      </c>
      <c r="X238" t="b">
        <f>IF(COUNTIF(O238:W238,FALSE)&gt;0,FALSE,TRUE)</f>
        <v>1</v>
      </c>
      <c r="Y238">
        <v>253</v>
      </c>
    </row>
    <row r="239" spans="1:25">
      <c r="A239" t="s">
        <v>263</v>
      </c>
      <c r="B239" t="s">
        <v>26</v>
      </c>
      <c r="C239">
        <v>1</v>
      </c>
      <c r="D239">
        <v>1</v>
      </c>
      <c r="E239">
        <v>1</v>
      </c>
      <c r="F239">
        <v>67</v>
      </c>
      <c r="G239">
        <v>26</v>
      </c>
      <c r="H239">
        <v>26</v>
      </c>
      <c r="I239">
        <v>1</v>
      </c>
      <c r="J239">
        <v>0</v>
      </c>
      <c r="K239">
        <v>0</v>
      </c>
      <c r="L239" t="str">
        <f>IF( (COUNTIF(B239:E239,"1")+COUNTIF(B239:E239,1))=0,
    "unknown",
    MID(
        IF(OR(B239="1",B239=1)," + fossorial","") &amp;
        IF(OR(C239="1",C239=1)," + terrestrial","") &amp;
        IF(OR(D239="1",D239=1)," + aquatic","") &amp;
        IF(OR(E239="1",E239=1)," + arboreal",""),
    4, 999)
)</f>
        <v>terrestrial + aquatic + arboreal</v>
      </c>
      <c r="M239" t="str">
        <f>IF(
   AND( (COUNTIF(I239:K239,"1")+COUNTIF(I239:K239,1))=0,
        (COUNTIF(I239:K239,"0")+COUNTIF(I239:K239,0))=0 ),
   "unknown",
   IF(
     (COUNTIF(I239:K239,"1")+COUNTIF(I239:K239,1))&gt;0,
     MID(
        IF(OR(I239=1,I239="1")," + direct","") &amp;
        IF(OR(J239=1,J239="1")," + larval","") &amp;
        IF(OR(K239=1,K239="1")," + viviparous",""),
     4,999),
     IF( (COUNTIF(I239:K239,"0")+COUNTIF(I239:K239,0))=3,
         "none",
         "unknown")
   )
)</f>
        <v>direct</v>
      </c>
      <c r="N239" t="b">
        <f>IFERROR(VALUE(INDEX(rawData!$Z:$Z, MATCH($A239, rawData!$E:$E, 0)))=VALUE($F239),"NA")</f>
        <v>1</v>
      </c>
      <c r="O239" t="b">
        <f>IFERROR(VALUE(INDEX(rawData!$AD:$AD, MATCH($A239, rawData!$E:$E, 0)))=VALUE($G239),"NA")</f>
        <v>1</v>
      </c>
      <c r="P239" t="b">
        <f>IFERROR(VALUE(INDEX(rawData!$AE:$AE, MATCH($A239, rawData!$E:$E, 0)))=VALUE($H239),"NA")</f>
        <v>1</v>
      </c>
      <c r="Q239" t="b">
        <f>IFERROR(INDEX(rawData!$F:$F, MATCH($A239, rawData!$E:$E, 0))=$B239,"NA")</f>
        <v>1</v>
      </c>
      <c r="R239" t="b">
        <f>IFERROR(INDEX(rawData!$G:$G, MATCH($A239, rawData!$E:$E, 0))=$C239,"NA")</f>
        <v>1</v>
      </c>
      <c r="S239" t="b">
        <f>IFERROR(INDEX(rawData!$H:$H, MATCH($A239, rawData!$E:$E, 0))=$D239,"NA")</f>
        <v>1</v>
      </c>
      <c r="T239" t="b">
        <f>IFERROR(INDEX(rawData!$I:$I, MATCH($A239, rawData!$E:$E, 0))=$E239,"NA")</f>
        <v>1</v>
      </c>
      <c r="U239" t="b">
        <f>IFERROR(VALUE(INDEX(rawData!$AI:$AI, MATCH($A239, rawData!$E:$E, 0)))=VALUE($I239),"NA")</f>
        <v>1</v>
      </c>
      <c r="V239" t="b">
        <f>IFERROR(VALUE(INDEX(rawData!$AJ:$AJ, MATCH($A239, rawData!$E:$E, 0)))=VALUE($J239),"NA")</f>
        <v>1</v>
      </c>
      <c r="W239" t="b">
        <f>IFERROR(VALUE(INDEX(rawData!$AK:$AK, MATCH($A239, rawData!$E:$E, 0)))=VALUE($K239),"NA")</f>
        <v>1</v>
      </c>
      <c r="X239" t="b">
        <f>IF(COUNTIF(O239:W239,FALSE)&gt;0,FALSE,TRUE)</f>
        <v>1</v>
      </c>
      <c r="Y239">
        <v>254</v>
      </c>
    </row>
    <row r="240" spans="1:25">
      <c r="A240" t="s">
        <v>264</v>
      </c>
      <c r="B240" t="s">
        <v>26</v>
      </c>
      <c r="C240">
        <v>1</v>
      </c>
      <c r="D240">
        <v>1</v>
      </c>
      <c r="E240" t="s">
        <v>26</v>
      </c>
      <c r="F240">
        <v>165</v>
      </c>
      <c r="G240">
        <v>30</v>
      </c>
      <c r="H240">
        <v>30</v>
      </c>
      <c r="I240">
        <v>0</v>
      </c>
      <c r="J240">
        <v>1</v>
      </c>
      <c r="K240">
        <v>0</v>
      </c>
      <c r="L240" t="str">
        <f>IF( (COUNTIF(B240:E240,"1")+COUNTIF(B240:E240,1))=0,
    "unknown",
    MID(
        IF(OR(B240="1",B240=1)," + fossorial","") &amp;
        IF(OR(C240="1",C240=1)," + terrestrial","") &amp;
        IF(OR(D240="1",D240=1)," + aquatic","") &amp;
        IF(OR(E240="1",E240=1)," + arboreal",""),
    4, 999)
)</f>
        <v>terrestrial + aquatic</v>
      </c>
      <c r="M240" t="str">
        <f>IF(
   AND( (COUNTIF(I240:K240,"1")+COUNTIF(I240:K240,1))=0,
        (COUNTIF(I240:K240,"0")+COUNTIF(I240:K240,0))=0 ),
   "unknown",
   IF(
     (COUNTIF(I240:K240,"1")+COUNTIF(I240:K240,1))&gt;0,
     MID(
        IF(OR(I240=1,I240="1")," + direct","") &amp;
        IF(OR(J240=1,J240="1")," + larval","") &amp;
        IF(OR(K240=1,K240="1")," + viviparous",""),
     4,999),
     IF( (COUNTIF(I240:K240,"0")+COUNTIF(I240:K240,0))=3,
         "none",
         "unknown")
   )
)</f>
        <v>larval</v>
      </c>
      <c r="N240" t="b">
        <f>IFERROR(VALUE(INDEX(rawData!$Z:$Z, MATCH($A240, rawData!$E:$E, 0)))=VALUE($F240),"NA")</f>
        <v>1</v>
      </c>
      <c r="O240" t="b">
        <f>IFERROR(VALUE(INDEX(rawData!$AD:$AD, MATCH($A240, rawData!$E:$E, 0)))=VALUE($G240),"NA")</f>
        <v>1</v>
      </c>
      <c r="P240" t="b">
        <f>IFERROR(VALUE(INDEX(rawData!$AE:$AE, MATCH($A240, rawData!$E:$E, 0)))=VALUE($H240),"NA")</f>
        <v>1</v>
      </c>
      <c r="Q240" t="b">
        <f>IFERROR(INDEX(rawData!$F:$F, MATCH($A240, rawData!$E:$E, 0))=$B240,"NA")</f>
        <v>1</v>
      </c>
      <c r="R240" t="b">
        <f>IFERROR(INDEX(rawData!$G:$G, MATCH($A240, rawData!$E:$E, 0))=$C240,"NA")</f>
        <v>1</v>
      </c>
      <c r="S240" t="b">
        <f>IFERROR(INDEX(rawData!$H:$H, MATCH($A240, rawData!$E:$E, 0))=$D240,"NA")</f>
        <v>1</v>
      </c>
      <c r="T240" t="b">
        <f>IFERROR(INDEX(rawData!$I:$I, MATCH($A240, rawData!$E:$E, 0))=$E240,"NA")</f>
        <v>1</v>
      </c>
      <c r="U240" t="b">
        <f>IFERROR(VALUE(INDEX(rawData!$AI:$AI, MATCH($A240, rawData!$E:$E, 0)))=VALUE($I240),"NA")</f>
        <v>1</v>
      </c>
      <c r="V240" t="b">
        <f>IFERROR(VALUE(INDEX(rawData!$AJ:$AJ, MATCH($A240, rawData!$E:$E, 0)))=VALUE($J240),"NA")</f>
        <v>1</v>
      </c>
      <c r="W240" t="b">
        <f>IFERROR(VALUE(INDEX(rawData!$AK:$AK, MATCH($A240, rawData!$E:$E, 0)))=VALUE($K240),"NA")</f>
        <v>1</v>
      </c>
      <c r="X240" t="b">
        <f>IF(COUNTIF(O240:W240,FALSE)&gt;0,FALSE,TRUE)</f>
        <v>1</v>
      </c>
      <c r="Y240">
        <v>254</v>
      </c>
    </row>
    <row r="241" spans="1:25">
      <c r="A241" t="s">
        <v>265</v>
      </c>
      <c r="B241" t="s">
        <v>26</v>
      </c>
      <c r="C241">
        <v>1</v>
      </c>
      <c r="D241" t="s">
        <v>26</v>
      </c>
      <c r="E241">
        <v>1</v>
      </c>
      <c r="F241">
        <v>33.1</v>
      </c>
      <c r="G241">
        <v>18</v>
      </c>
      <c r="H241">
        <v>18</v>
      </c>
      <c r="I241">
        <v>1</v>
      </c>
      <c r="J241">
        <v>0</v>
      </c>
      <c r="K241">
        <v>0</v>
      </c>
      <c r="L241" t="str">
        <f>IF( (COUNTIF(B241:E241,"1")+COUNTIF(B241:E241,1))=0,
    "unknown",
    MID(
        IF(OR(B241="1",B241=1)," + fossorial","") &amp;
        IF(OR(C241="1",C241=1)," + terrestrial","") &amp;
        IF(OR(D241="1",D241=1)," + aquatic","") &amp;
        IF(OR(E241="1",E241=1)," + arboreal",""),
    4, 999)
)</f>
        <v>terrestrial + arboreal</v>
      </c>
      <c r="M241" t="str">
        <f>IF(
   AND( (COUNTIF(I241:K241,"1")+COUNTIF(I241:K241,1))=0,
        (COUNTIF(I241:K241,"0")+COUNTIF(I241:K241,0))=0 ),
   "unknown",
   IF(
     (COUNTIF(I241:K241,"1")+COUNTIF(I241:K241,1))&gt;0,
     MID(
        IF(OR(I241=1,I241="1")," + direct","") &amp;
        IF(OR(J241=1,J241="1")," + larval","") &amp;
        IF(OR(K241=1,K241="1")," + viviparous",""),
     4,999),
     IF( (COUNTIF(I241:K241,"0")+COUNTIF(I241:K241,0))=3,
         "none",
         "unknown")
   )
)</f>
        <v>direct</v>
      </c>
      <c r="N241" t="b">
        <f>IFERROR(VALUE(INDEX(rawData!$Z:$Z, MATCH($A241, rawData!$E:$E, 0)))=VALUE($F241),"NA")</f>
        <v>1</v>
      </c>
      <c r="O241" t="b">
        <f>IFERROR(VALUE(INDEX(rawData!$AD:$AD, MATCH($A241, rawData!$E:$E, 0)))=VALUE($G241),"NA")</f>
        <v>1</v>
      </c>
      <c r="P241" t="b">
        <f>IFERROR(VALUE(INDEX(rawData!$AE:$AE, MATCH($A241, rawData!$E:$E, 0)))=VALUE($H241),"NA")</f>
        <v>1</v>
      </c>
      <c r="Q241" t="b">
        <f>IFERROR(INDEX(rawData!$F:$F, MATCH($A241, rawData!$E:$E, 0))=$B241,"NA")</f>
        <v>1</v>
      </c>
      <c r="R241" t="b">
        <f>IFERROR(INDEX(rawData!$G:$G, MATCH($A241, rawData!$E:$E, 0))=$C241,"NA")</f>
        <v>1</v>
      </c>
      <c r="S241" t="b">
        <f>IFERROR(INDEX(rawData!$H:$H, MATCH($A241, rawData!$E:$E, 0))=$D241,"NA")</f>
        <v>1</v>
      </c>
      <c r="T241" t="b">
        <f>IFERROR(INDEX(rawData!$I:$I, MATCH($A241, rawData!$E:$E, 0))=$E241,"NA")</f>
        <v>1</v>
      </c>
      <c r="U241" t="b">
        <f>IFERROR(VALUE(INDEX(rawData!$AI:$AI, MATCH($A241, rawData!$E:$E, 0)))=VALUE($I241),"NA")</f>
        <v>1</v>
      </c>
      <c r="V241" t="b">
        <f>IFERROR(VALUE(INDEX(rawData!$AJ:$AJ, MATCH($A241, rawData!$E:$E, 0)))=VALUE($J241),"NA")</f>
        <v>1</v>
      </c>
      <c r="W241" t="b">
        <f>IFERROR(VALUE(INDEX(rawData!$AK:$AK, MATCH($A241, rawData!$E:$E, 0)))=VALUE($K241),"NA")</f>
        <v>1</v>
      </c>
      <c r="X241" t="b">
        <f>IF(COUNTIF(O241:W241,FALSE)&gt;0,FALSE,TRUE)</f>
        <v>1</v>
      </c>
      <c r="Y241">
        <v>256</v>
      </c>
    </row>
    <row r="242" spans="1:25">
      <c r="A242" t="s">
        <v>266</v>
      </c>
      <c r="B242" t="s">
        <v>26</v>
      </c>
      <c r="C242">
        <v>1</v>
      </c>
      <c r="D242">
        <v>1</v>
      </c>
      <c r="E242" t="s">
        <v>26</v>
      </c>
      <c r="F242">
        <v>112.5</v>
      </c>
      <c r="G242">
        <v>8</v>
      </c>
      <c r="H242">
        <v>42</v>
      </c>
      <c r="I242">
        <v>0</v>
      </c>
      <c r="J242">
        <v>1</v>
      </c>
      <c r="K242">
        <v>0</v>
      </c>
      <c r="L242" t="str">
        <f>IF( (COUNTIF(B242:E242,"1")+COUNTIF(B242:E242,1))=0,
    "unknown",
    MID(
        IF(OR(B242="1",B242=1)," + fossorial","") &amp;
        IF(OR(C242="1",C242=1)," + terrestrial","") &amp;
        IF(OR(D242="1",D242=1)," + aquatic","") &amp;
        IF(OR(E242="1",E242=1)," + arboreal",""),
    4, 999)
)</f>
        <v>terrestrial + aquatic</v>
      </c>
      <c r="M242" t="str">
        <f>IF(
   AND( (COUNTIF(I242:K242,"1")+COUNTIF(I242:K242,1))=0,
        (COUNTIF(I242:K242,"0")+COUNTIF(I242:K242,0))=0 ),
   "unknown",
   IF(
     (COUNTIF(I242:K242,"1")+COUNTIF(I242:K242,1))&gt;0,
     MID(
        IF(OR(I242=1,I242="1")," + direct","") &amp;
        IF(OR(J242=1,J242="1")," + larval","") &amp;
        IF(OR(K242=1,K242="1")," + viviparous",""),
     4,999),
     IF( (COUNTIF(I242:K242,"0")+COUNTIF(I242:K242,0))=3,
         "none",
         "unknown")
   )
)</f>
        <v>larval</v>
      </c>
      <c r="N242" t="b">
        <f>IFERROR(VALUE(INDEX(rawData!$Z:$Z, MATCH($A242, rawData!$E:$E, 0)))=VALUE($F242),"NA")</f>
        <v>1</v>
      </c>
      <c r="O242" t="b">
        <f>IFERROR(VALUE(INDEX(rawData!$AD:$AD, MATCH($A242, rawData!$E:$E, 0)))=VALUE($G242),"NA")</f>
        <v>1</v>
      </c>
      <c r="P242" t="b">
        <f>IFERROR(VALUE(INDEX(rawData!$AE:$AE, MATCH($A242, rawData!$E:$E, 0)))=VALUE($H242),"NA")</f>
        <v>1</v>
      </c>
      <c r="Q242" t="b">
        <f>IFERROR(INDEX(rawData!$F:$F, MATCH($A242, rawData!$E:$E, 0))=$B242,"NA")</f>
        <v>1</v>
      </c>
      <c r="R242" t="b">
        <f>IFERROR(INDEX(rawData!$G:$G, MATCH($A242, rawData!$E:$E, 0))=$C242,"NA")</f>
        <v>1</v>
      </c>
      <c r="S242" t="b">
        <f>IFERROR(INDEX(rawData!$H:$H, MATCH($A242, rawData!$E:$E, 0))=$D242,"NA")</f>
        <v>1</v>
      </c>
      <c r="T242" t="b">
        <f>IFERROR(INDEX(rawData!$I:$I, MATCH($A242, rawData!$E:$E, 0))=$E242,"NA")</f>
        <v>1</v>
      </c>
      <c r="U242" t="b">
        <f>IFERROR(VALUE(INDEX(rawData!$AI:$AI, MATCH($A242, rawData!$E:$E, 0)))=VALUE($I242),"NA")</f>
        <v>1</v>
      </c>
      <c r="V242" t="b">
        <f>IFERROR(VALUE(INDEX(rawData!$AJ:$AJ, MATCH($A242, rawData!$E:$E, 0)))=VALUE($J242),"NA")</f>
        <v>1</v>
      </c>
      <c r="W242" t="b">
        <f>IFERROR(VALUE(INDEX(rawData!$AK:$AK, MATCH($A242, rawData!$E:$E, 0)))=VALUE($K242),"NA")</f>
        <v>1</v>
      </c>
      <c r="X242" t="b">
        <f>IF(COUNTIF(O242:W242,FALSE)&gt;0,FALSE,TRUE)</f>
        <v>1</v>
      </c>
      <c r="Y242">
        <v>257</v>
      </c>
    </row>
    <row r="243" spans="1:25">
      <c r="A243" t="s">
        <v>267</v>
      </c>
      <c r="B243" t="s">
        <v>26</v>
      </c>
      <c r="C243">
        <v>1</v>
      </c>
      <c r="D243" t="s">
        <v>26</v>
      </c>
      <c r="E243">
        <v>1</v>
      </c>
      <c r="F243">
        <v>38.700000000000003</v>
      </c>
      <c r="G243">
        <v>6</v>
      </c>
      <c r="H243">
        <v>16</v>
      </c>
      <c r="I243">
        <v>0</v>
      </c>
      <c r="J243">
        <v>1</v>
      </c>
      <c r="K243">
        <v>0</v>
      </c>
      <c r="L243" t="str">
        <f>IF( (COUNTIF(B243:E243,"1")+COUNTIF(B243:E243,1))=0,
    "unknown",
    MID(
        IF(OR(B243="1",B243=1)," + fossorial","") &amp;
        IF(OR(C243="1",C243=1)," + terrestrial","") &amp;
        IF(OR(D243="1",D243=1)," + aquatic","") &amp;
        IF(OR(E243="1",E243=1)," + arboreal",""),
    4, 999)
)</f>
        <v>terrestrial + arboreal</v>
      </c>
      <c r="M243" t="str">
        <f>IF(
   AND( (COUNTIF(I243:K243,"1")+COUNTIF(I243:K243,1))=0,
        (COUNTIF(I243:K243,"0")+COUNTIF(I243:K243,0))=0 ),
   "unknown",
   IF(
     (COUNTIF(I243:K243,"1")+COUNTIF(I243:K243,1))&gt;0,
     MID(
        IF(OR(I243=1,I243="1")," + direct","") &amp;
        IF(OR(J243=1,J243="1")," + larval","") &amp;
        IF(OR(K243=1,K243="1")," + viviparous",""),
     4,999),
     IF( (COUNTIF(I243:K243,"0")+COUNTIF(I243:K243,0))=3,
         "none",
         "unknown")
   )
)</f>
        <v>larval</v>
      </c>
      <c r="N243" t="b">
        <f>IFERROR(VALUE(INDEX(rawData!$Z:$Z, MATCH($A243, rawData!$E:$E, 0)))=VALUE($F243),"NA")</f>
        <v>1</v>
      </c>
      <c r="O243" t="b">
        <f>IFERROR(VALUE(INDEX(rawData!$AD:$AD, MATCH($A243, rawData!$E:$E, 0)))=VALUE($G243),"NA")</f>
        <v>1</v>
      </c>
      <c r="P243" t="b">
        <f>IFERROR(VALUE(INDEX(rawData!$AE:$AE, MATCH($A243, rawData!$E:$E, 0)))=VALUE($H243),"NA")</f>
        <v>1</v>
      </c>
      <c r="Q243" t="b">
        <f>IFERROR(INDEX(rawData!$F:$F, MATCH($A243, rawData!$E:$E, 0))=$B243,"NA")</f>
        <v>1</v>
      </c>
      <c r="R243" t="b">
        <f>IFERROR(INDEX(rawData!$G:$G, MATCH($A243, rawData!$E:$E, 0))=$C243,"NA")</f>
        <v>1</v>
      </c>
      <c r="S243" t="b">
        <f>IFERROR(INDEX(rawData!$H:$H, MATCH($A243, rawData!$E:$E, 0))=$D243,"NA")</f>
        <v>1</v>
      </c>
      <c r="T243" t="b">
        <f>IFERROR(INDEX(rawData!$I:$I, MATCH($A243, rawData!$E:$E, 0))=$E243,"NA")</f>
        <v>1</v>
      </c>
      <c r="U243" t="b">
        <f>IFERROR(VALUE(INDEX(rawData!$AI:$AI, MATCH($A243, rawData!$E:$E, 0)))=VALUE($I243),"NA")</f>
        <v>1</v>
      </c>
      <c r="V243" t="b">
        <f>IFERROR(VALUE(INDEX(rawData!$AJ:$AJ, MATCH($A243, rawData!$E:$E, 0)))=VALUE($J243),"NA")</f>
        <v>1</v>
      </c>
      <c r="W243" t="b">
        <f>IFERROR(VALUE(INDEX(rawData!$AK:$AK, MATCH($A243, rawData!$E:$E, 0)))=VALUE($K243),"NA")</f>
        <v>1</v>
      </c>
      <c r="X243" t="b">
        <f>IF(COUNTIF(O243:W243,FALSE)&gt;0,FALSE,TRUE)</f>
        <v>1</v>
      </c>
      <c r="Y243">
        <v>258</v>
      </c>
    </row>
    <row r="244" spans="1:25">
      <c r="A244" t="s">
        <v>268</v>
      </c>
      <c r="B244" t="s">
        <v>26</v>
      </c>
      <c r="C244">
        <v>1</v>
      </c>
      <c r="D244">
        <v>1</v>
      </c>
      <c r="E244" t="s">
        <v>26</v>
      </c>
      <c r="F244">
        <v>43</v>
      </c>
      <c r="G244">
        <v>245</v>
      </c>
      <c r="H244">
        <v>245</v>
      </c>
      <c r="I244">
        <v>0</v>
      </c>
      <c r="J244">
        <v>1</v>
      </c>
      <c r="K244">
        <v>0</v>
      </c>
      <c r="L244" t="str">
        <f>IF( (COUNTIF(B244:E244,"1")+COUNTIF(B244:E244,1))=0,
    "unknown",
    MID(
        IF(OR(B244="1",B244=1)," + fossorial","") &amp;
        IF(OR(C244="1",C244=1)," + terrestrial","") &amp;
        IF(OR(D244="1",D244=1)," + aquatic","") &amp;
        IF(OR(E244="1",E244=1)," + arboreal",""),
    4, 999)
)</f>
        <v>terrestrial + aquatic</v>
      </c>
      <c r="M244" t="str">
        <f>IF(
   AND( (COUNTIF(I244:K244,"1")+COUNTIF(I244:K244,1))=0,
        (COUNTIF(I244:K244,"0")+COUNTIF(I244:K244,0))=0 ),
   "unknown",
   IF(
     (COUNTIF(I244:K244,"1")+COUNTIF(I244:K244,1))&gt;0,
     MID(
        IF(OR(I244=1,I244="1")," + direct","") &amp;
        IF(OR(J244=1,J244="1")," + larval","") &amp;
        IF(OR(K244=1,K244="1")," + viviparous",""),
     4,999),
     IF( (COUNTIF(I244:K244,"0")+COUNTIF(I244:K244,0))=3,
         "none",
         "unknown")
   )
)</f>
        <v>larval</v>
      </c>
      <c r="N244" t="b">
        <f>IFERROR(VALUE(INDEX(rawData!$Z:$Z, MATCH($A244, rawData!$E:$E, 0)))=VALUE($F244),"NA")</f>
        <v>1</v>
      </c>
      <c r="O244" t="b">
        <f>IFERROR(VALUE(INDEX(rawData!$AD:$AD, MATCH($A244, rawData!$E:$E, 0)))=VALUE($G244),"NA")</f>
        <v>1</v>
      </c>
      <c r="P244" t="b">
        <f>IFERROR(VALUE(INDEX(rawData!$AE:$AE, MATCH($A244, rawData!$E:$E, 0)))=VALUE($H244),"NA")</f>
        <v>1</v>
      </c>
      <c r="Q244" t="b">
        <f>IFERROR(INDEX(rawData!$F:$F, MATCH($A244, rawData!$E:$E, 0))=$B244,"NA")</f>
        <v>1</v>
      </c>
      <c r="R244" t="b">
        <f>IFERROR(INDEX(rawData!$G:$G, MATCH($A244, rawData!$E:$E, 0))=$C244,"NA")</f>
        <v>1</v>
      </c>
      <c r="S244" t="b">
        <f>IFERROR(INDEX(rawData!$H:$H, MATCH($A244, rawData!$E:$E, 0))=$D244,"NA")</f>
        <v>1</v>
      </c>
      <c r="T244" t="b">
        <f>IFERROR(INDEX(rawData!$I:$I, MATCH($A244, rawData!$E:$E, 0))=$E244,"NA")</f>
        <v>1</v>
      </c>
      <c r="U244" t="b">
        <f>IFERROR(VALUE(INDEX(rawData!$AI:$AI, MATCH($A244, rawData!$E:$E, 0)))=VALUE($I244),"NA")</f>
        <v>1</v>
      </c>
      <c r="V244" t="b">
        <f>IFERROR(VALUE(INDEX(rawData!$AJ:$AJ, MATCH($A244, rawData!$E:$E, 0)))=VALUE($J244),"NA")</f>
        <v>1</v>
      </c>
      <c r="W244" t="b">
        <f>IFERROR(VALUE(INDEX(rawData!$AK:$AK, MATCH($A244, rawData!$E:$E, 0)))=VALUE($K244),"NA")</f>
        <v>1</v>
      </c>
      <c r="X244" t="b">
        <f>IF(COUNTIF(O244:W244,FALSE)&gt;0,FALSE,TRUE)</f>
        <v>1</v>
      </c>
      <c r="Y244">
        <v>259</v>
      </c>
    </row>
    <row r="245" spans="1:25">
      <c r="A245" t="s">
        <v>269</v>
      </c>
      <c r="B245" t="s">
        <v>26</v>
      </c>
      <c r="C245">
        <v>1</v>
      </c>
      <c r="D245">
        <v>1</v>
      </c>
      <c r="E245">
        <v>1</v>
      </c>
      <c r="F245">
        <v>112</v>
      </c>
      <c r="G245">
        <v>186</v>
      </c>
      <c r="H245">
        <v>650</v>
      </c>
      <c r="I245">
        <v>0</v>
      </c>
      <c r="J245">
        <v>1</v>
      </c>
      <c r="K245">
        <v>0</v>
      </c>
      <c r="L245" t="str">
        <f>IF( (COUNTIF(B245:E245,"1")+COUNTIF(B245:E245,1))=0,
    "unknown",
    MID(
        IF(OR(B245="1",B245=1)," + fossorial","") &amp;
        IF(OR(C245="1",C245=1)," + terrestrial","") &amp;
        IF(OR(D245="1",D245=1)," + aquatic","") &amp;
        IF(OR(E245="1",E245=1)," + arboreal",""),
    4, 999)
)</f>
        <v>terrestrial + aquatic + arboreal</v>
      </c>
      <c r="M245" t="str">
        <f>IF(
   AND( (COUNTIF(I245:K245,"1")+COUNTIF(I245:K245,1))=0,
        (COUNTIF(I245:K245,"0")+COUNTIF(I245:K245,0))=0 ),
   "unknown",
   IF(
     (COUNTIF(I245:K245,"1")+COUNTIF(I245:K245,1))&gt;0,
     MID(
        IF(OR(I245=1,I245="1")," + direct","") &amp;
        IF(OR(J245=1,J245="1")," + larval","") &amp;
        IF(OR(K245=1,K245="1")," + viviparous",""),
     4,999),
     IF( (COUNTIF(I245:K245,"0")+COUNTIF(I245:K245,0))=3,
         "none",
         "unknown")
   )
)</f>
        <v>larval</v>
      </c>
      <c r="N245" t="b">
        <f>IFERROR(VALUE(INDEX(rawData!$Z:$Z, MATCH($A245, rawData!$E:$E, 0)))=VALUE($F245),"NA")</f>
        <v>1</v>
      </c>
      <c r="O245" t="b">
        <f>IFERROR(VALUE(INDEX(rawData!$AD:$AD, MATCH($A245, rawData!$E:$E, 0)))=VALUE($G245),"NA")</f>
        <v>1</v>
      </c>
      <c r="P245" t="b">
        <f>IFERROR(VALUE(INDEX(rawData!$AE:$AE, MATCH($A245, rawData!$E:$E, 0)))=VALUE($H245),"NA")</f>
        <v>1</v>
      </c>
      <c r="Q245" t="b">
        <f>IFERROR(INDEX(rawData!$F:$F, MATCH($A245, rawData!$E:$E, 0))=$B245,"NA")</f>
        <v>1</v>
      </c>
      <c r="R245" t="b">
        <f>IFERROR(INDEX(rawData!$G:$G, MATCH($A245, rawData!$E:$E, 0))=$C245,"NA")</f>
        <v>1</v>
      </c>
      <c r="S245" t="b">
        <f>IFERROR(INDEX(rawData!$H:$H, MATCH($A245, rawData!$E:$E, 0))=$D245,"NA")</f>
        <v>1</v>
      </c>
      <c r="T245" t="b">
        <f>IFERROR(INDEX(rawData!$I:$I, MATCH($A245, rawData!$E:$E, 0))=$E245,"NA")</f>
        <v>1</v>
      </c>
      <c r="U245" t="b">
        <f>IFERROR(VALUE(INDEX(rawData!$AI:$AI, MATCH($A245, rawData!$E:$E, 0)))=VALUE($I245),"NA")</f>
        <v>1</v>
      </c>
      <c r="V245" t="b">
        <f>IFERROR(VALUE(INDEX(rawData!$AJ:$AJ, MATCH($A245, rawData!$E:$E, 0)))=VALUE($J245),"NA")</f>
        <v>1</v>
      </c>
      <c r="W245" t="b">
        <f>IFERROR(VALUE(INDEX(rawData!$AK:$AK, MATCH($A245, rawData!$E:$E, 0)))=VALUE($K245),"NA")</f>
        <v>1</v>
      </c>
      <c r="X245" t="b">
        <f>IF(COUNTIF(O245:W245,FALSE)&gt;0,FALSE,TRUE)</f>
        <v>1</v>
      </c>
      <c r="Y245">
        <v>260</v>
      </c>
    </row>
    <row r="246" spans="1:25">
      <c r="A246" t="s">
        <v>270</v>
      </c>
      <c r="B246" t="s">
        <v>26</v>
      </c>
      <c r="C246">
        <v>1</v>
      </c>
      <c r="D246">
        <v>1</v>
      </c>
      <c r="E246">
        <v>1</v>
      </c>
      <c r="F246">
        <v>40.6</v>
      </c>
      <c r="G246">
        <v>10</v>
      </c>
      <c r="H246">
        <v>30</v>
      </c>
      <c r="I246">
        <v>0</v>
      </c>
      <c r="J246">
        <v>1</v>
      </c>
      <c r="K246">
        <v>0</v>
      </c>
      <c r="L246" t="str">
        <f>IF( (COUNTIF(B246:E246,"1")+COUNTIF(B246:E246,1))=0,
    "unknown",
    MID(
        IF(OR(B246="1",B246=1)," + fossorial","") &amp;
        IF(OR(C246="1",C246=1)," + terrestrial","") &amp;
        IF(OR(D246="1",D246=1)," + aquatic","") &amp;
        IF(OR(E246="1",E246=1)," + arboreal",""),
    4, 999)
)</f>
        <v>terrestrial + aquatic + arboreal</v>
      </c>
      <c r="M246" t="str">
        <f>IF(
   AND( (COUNTIF(I246:K246,"1")+COUNTIF(I246:K246,1))=0,
        (COUNTIF(I246:K246,"0")+COUNTIF(I246:K246,0))=0 ),
   "unknown",
   IF(
     (COUNTIF(I246:K246,"1")+COUNTIF(I246:K246,1))&gt;0,
     MID(
        IF(OR(I246=1,I246="1")," + direct","") &amp;
        IF(OR(J246=1,J246="1")," + larval","") &amp;
        IF(OR(K246=1,K246="1")," + viviparous",""),
     4,999),
     IF( (COUNTIF(I246:K246,"0")+COUNTIF(I246:K246,0))=3,
         "none",
         "unknown")
   )
)</f>
        <v>larval</v>
      </c>
      <c r="N246" t="b">
        <f>IFERROR(VALUE(INDEX(rawData!$Z:$Z, MATCH($A246, rawData!$E:$E, 0)))=VALUE($F246),"NA")</f>
        <v>1</v>
      </c>
      <c r="O246" t="b">
        <f>IFERROR(VALUE(INDEX(rawData!$AD:$AD, MATCH($A246, rawData!$E:$E, 0)))=VALUE($G246),"NA")</f>
        <v>1</v>
      </c>
      <c r="P246" t="b">
        <f>IFERROR(VALUE(INDEX(rawData!$AE:$AE, MATCH($A246, rawData!$E:$E, 0)))=VALUE($H246),"NA")</f>
        <v>1</v>
      </c>
      <c r="Q246" t="b">
        <f>IFERROR(INDEX(rawData!$F:$F, MATCH($A246, rawData!$E:$E, 0))=$B246,"NA")</f>
        <v>1</v>
      </c>
      <c r="R246" t="b">
        <f>IFERROR(INDEX(rawData!$G:$G, MATCH($A246, rawData!$E:$E, 0))=$C246,"NA")</f>
        <v>1</v>
      </c>
      <c r="S246" t="b">
        <f>IFERROR(INDEX(rawData!$H:$H, MATCH($A246, rawData!$E:$E, 0))=$D246,"NA")</f>
        <v>1</v>
      </c>
      <c r="T246" t="b">
        <f>IFERROR(INDEX(rawData!$I:$I, MATCH($A246, rawData!$E:$E, 0))=$E246,"NA")</f>
        <v>1</v>
      </c>
      <c r="U246" t="b">
        <f>IFERROR(VALUE(INDEX(rawData!$AI:$AI, MATCH($A246, rawData!$E:$E, 0)))=VALUE($I246),"NA")</f>
        <v>1</v>
      </c>
      <c r="V246" t="b">
        <f>IFERROR(VALUE(INDEX(rawData!$AJ:$AJ, MATCH($A246, rawData!$E:$E, 0)))=VALUE($J246),"NA")</f>
        <v>1</v>
      </c>
      <c r="W246" t="b">
        <f>IFERROR(VALUE(INDEX(rawData!$AK:$AK, MATCH($A246, rawData!$E:$E, 0)))=VALUE($K246),"NA")</f>
        <v>1</v>
      </c>
      <c r="X246" t="b">
        <f>IF(COUNTIF(O246:W246,FALSE)&gt;0,FALSE,TRUE)</f>
        <v>1</v>
      </c>
      <c r="Y246">
        <v>261</v>
      </c>
    </row>
    <row r="247" spans="1:25">
      <c r="A247" t="s">
        <v>271</v>
      </c>
      <c r="B247" t="s">
        <v>26</v>
      </c>
      <c r="C247" t="s">
        <v>26</v>
      </c>
      <c r="D247">
        <v>1</v>
      </c>
      <c r="E247">
        <v>1</v>
      </c>
      <c r="F247">
        <v>113</v>
      </c>
      <c r="G247">
        <v>265</v>
      </c>
      <c r="H247">
        <v>265</v>
      </c>
      <c r="I247">
        <v>0</v>
      </c>
      <c r="J247">
        <v>1</v>
      </c>
      <c r="K247">
        <v>0</v>
      </c>
      <c r="L247" t="str">
        <f>IF( (COUNTIF(B247:E247,"1")+COUNTIF(B247:E247,1))=0,
    "unknown",
    MID(
        IF(OR(B247="1",B247=1)," + fossorial","") &amp;
        IF(OR(C247="1",C247=1)," + terrestrial","") &amp;
        IF(OR(D247="1",D247=1)," + aquatic","") &amp;
        IF(OR(E247="1",E247=1)," + arboreal",""),
    4, 999)
)</f>
        <v>aquatic + arboreal</v>
      </c>
      <c r="M247" t="str">
        <f>IF(
   AND( (COUNTIF(I247:K247,"1")+COUNTIF(I247:K247,1))=0,
        (COUNTIF(I247:K247,"0")+COUNTIF(I247:K247,0))=0 ),
   "unknown",
   IF(
     (COUNTIF(I247:K247,"1")+COUNTIF(I247:K247,1))&gt;0,
     MID(
        IF(OR(I247=1,I247="1")," + direct","") &amp;
        IF(OR(J247=1,J247="1")," + larval","") &amp;
        IF(OR(K247=1,K247="1")," + viviparous",""),
     4,999),
     IF( (COUNTIF(I247:K247,"0")+COUNTIF(I247:K247,0))=3,
         "none",
         "unknown")
   )
)</f>
        <v>larval</v>
      </c>
      <c r="N247" t="b">
        <f>IFERROR(VALUE(INDEX(rawData!$Z:$Z, MATCH($A247, rawData!$E:$E, 0)))=VALUE($F247),"NA")</f>
        <v>1</v>
      </c>
      <c r="O247" t="b">
        <f>IFERROR(VALUE(INDEX(rawData!$AD:$AD, MATCH($A247, rawData!$E:$E, 0)))=VALUE($G247),"NA")</f>
        <v>1</v>
      </c>
      <c r="P247" t="b">
        <f>IFERROR(VALUE(INDEX(rawData!$AE:$AE, MATCH($A247, rawData!$E:$E, 0)))=VALUE($H247),"NA")</f>
        <v>1</v>
      </c>
      <c r="Q247" t="b">
        <f>IFERROR(INDEX(rawData!$F:$F, MATCH($A247, rawData!$E:$E, 0))=$B247,"NA")</f>
        <v>1</v>
      </c>
      <c r="R247" t="b">
        <f>IFERROR(INDEX(rawData!$G:$G, MATCH($A247, rawData!$E:$E, 0))=$C247,"NA")</f>
        <v>1</v>
      </c>
      <c r="S247" t="b">
        <f>IFERROR(INDEX(rawData!$H:$H, MATCH($A247, rawData!$E:$E, 0))=$D247,"NA")</f>
        <v>1</v>
      </c>
      <c r="T247" t="b">
        <f>IFERROR(INDEX(rawData!$I:$I, MATCH($A247, rawData!$E:$E, 0))=$E247,"NA")</f>
        <v>1</v>
      </c>
      <c r="U247" t="b">
        <f>IFERROR(VALUE(INDEX(rawData!$AI:$AI, MATCH($A247, rawData!$E:$E, 0)))=VALUE($I247),"NA")</f>
        <v>1</v>
      </c>
      <c r="V247" t="b">
        <f>IFERROR(VALUE(INDEX(rawData!$AJ:$AJ, MATCH($A247, rawData!$E:$E, 0)))=VALUE($J247),"NA")</f>
        <v>1</v>
      </c>
      <c r="W247" t="b">
        <f>IFERROR(VALUE(INDEX(rawData!$AK:$AK, MATCH($A247, rawData!$E:$E, 0)))=VALUE($K247),"NA")</f>
        <v>1</v>
      </c>
      <c r="X247" t="b">
        <f>IF(COUNTIF(O247:W247,FALSE)&gt;0,FALSE,TRUE)</f>
        <v>1</v>
      </c>
      <c r="Y247">
        <v>267</v>
      </c>
    </row>
    <row r="248" spans="1:25">
      <c r="A248" t="s">
        <v>272</v>
      </c>
      <c r="B248" t="s">
        <v>26</v>
      </c>
      <c r="C248">
        <v>1</v>
      </c>
      <c r="D248">
        <v>1</v>
      </c>
      <c r="E248">
        <v>1</v>
      </c>
      <c r="F248">
        <v>48</v>
      </c>
      <c r="G248">
        <v>270</v>
      </c>
      <c r="H248">
        <v>270</v>
      </c>
      <c r="I248">
        <v>0</v>
      </c>
      <c r="J248">
        <v>1</v>
      </c>
      <c r="K248">
        <v>0</v>
      </c>
      <c r="L248" t="str">
        <f>IF( (COUNTIF(B248:E248,"1")+COUNTIF(B248:E248,1))=0,
    "unknown",
    MID(
        IF(OR(B248="1",B248=1)," + fossorial","") &amp;
        IF(OR(C248="1",C248=1)," + terrestrial","") &amp;
        IF(OR(D248="1",D248=1)," + aquatic","") &amp;
        IF(OR(E248="1",E248=1)," + arboreal",""),
    4, 999)
)</f>
        <v>terrestrial + aquatic + arboreal</v>
      </c>
      <c r="M248" t="str">
        <f>IF(
   AND( (COUNTIF(I248:K248,"1")+COUNTIF(I248:K248,1))=0,
        (COUNTIF(I248:K248,"0")+COUNTIF(I248:K248,0))=0 ),
   "unknown",
   IF(
     (COUNTIF(I248:K248,"1")+COUNTIF(I248:K248,1))&gt;0,
     MID(
        IF(OR(I248=1,I248="1")," + direct","") &amp;
        IF(OR(J248=1,J248="1")," + larval","") &amp;
        IF(OR(K248=1,K248="1")," + viviparous",""),
     4,999),
     IF( (COUNTIF(I248:K248,"0")+COUNTIF(I248:K248,0))=3,
         "none",
         "unknown")
   )
)</f>
        <v>larval</v>
      </c>
      <c r="N248" t="b">
        <f>IFERROR(VALUE(INDEX(rawData!$Z:$Z, MATCH($A248, rawData!$E:$E, 0)))=VALUE($F248),"NA")</f>
        <v>1</v>
      </c>
      <c r="O248" t="b">
        <f>IFERROR(VALUE(INDEX(rawData!$AD:$AD, MATCH($A248, rawData!$E:$E, 0)))=VALUE($G248),"NA")</f>
        <v>1</v>
      </c>
      <c r="P248" t="b">
        <f>IFERROR(VALUE(INDEX(rawData!$AE:$AE, MATCH($A248, rawData!$E:$E, 0)))=VALUE($H248),"NA")</f>
        <v>1</v>
      </c>
      <c r="Q248" t="b">
        <f>IFERROR(INDEX(rawData!$F:$F, MATCH($A248, rawData!$E:$E, 0))=$B248,"NA")</f>
        <v>1</v>
      </c>
      <c r="R248" t="b">
        <f>IFERROR(INDEX(rawData!$G:$G, MATCH($A248, rawData!$E:$E, 0))=$C248,"NA")</f>
        <v>1</v>
      </c>
      <c r="S248" t="b">
        <f>IFERROR(INDEX(rawData!$H:$H, MATCH($A248, rawData!$E:$E, 0))=$D248,"NA")</f>
        <v>1</v>
      </c>
      <c r="T248" t="b">
        <f>IFERROR(INDEX(rawData!$I:$I, MATCH($A248, rawData!$E:$E, 0))=$E248,"NA")</f>
        <v>1</v>
      </c>
      <c r="U248" t="b">
        <f>IFERROR(VALUE(INDEX(rawData!$AI:$AI, MATCH($A248, rawData!$E:$E, 0)))=VALUE($I248),"NA")</f>
        <v>1</v>
      </c>
      <c r="V248" t="b">
        <f>IFERROR(VALUE(INDEX(rawData!$AJ:$AJ, MATCH($A248, rawData!$E:$E, 0)))=VALUE($J248),"NA")</f>
        <v>1</v>
      </c>
      <c r="W248" t="b">
        <f>IFERROR(VALUE(INDEX(rawData!$AK:$AK, MATCH($A248, rawData!$E:$E, 0)))=VALUE($K248),"NA")</f>
        <v>1</v>
      </c>
      <c r="X248" t="b">
        <f>IF(COUNTIF(O248:W248,FALSE)&gt;0,FALSE,TRUE)</f>
        <v>1</v>
      </c>
      <c r="Y248">
        <v>267</v>
      </c>
    </row>
    <row r="249" spans="1:25">
      <c r="A249" t="s">
        <v>273</v>
      </c>
      <c r="B249" t="s">
        <v>26</v>
      </c>
      <c r="C249">
        <v>1</v>
      </c>
      <c r="D249">
        <v>1</v>
      </c>
      <c r="E249" t="s">
        <v>26</v>
      </c>
      <c r="F249">
        <v>28.7</v>
      </c>
      <c r="G249">
        <v>4</v>
      </c>
      <c r="H249">
        <v>35</v>
      </c>
      <c r="I249">
        <v>0</v>
      </c>
      <c r="J249">
        <v>0</v>
      </c>
      <c r="K249">
        <v>1</v>
      </c>
      <c r="L249" t="str">
        <f>IF( (COUNTIF(B249:E249,"1")+COUNTIF(B249:E249,1))=0,
    "unknown",
    MID(
        IF(OR(B249="1",B249=1)," + fossorial","") &amp;
        IF(OR(C249="1",C249=1)," + terrestrial","") &amp;
        IF(OR(D249="1",D249=1)," + aquatic","") &amp;
        IF(OR(E249="1",E249=1)," + arboreal",""),
    4, 999)
)</f>
        <v>terrestrial + aquatic</v>
      </c>
      <c r="M249" t="str">
        <f>IF(
   AND( (COUNTIF(I249:K249,"1")+COUNTIF(I249:K249,1))=0,
        (COUNTIF(I249:K249,"0")+COUNTIF(I249:K249,0))=0 ),
   "unknown",
   IF(
     (COUNTIF(I249:K249,"1")+COUNTIF(I249:K249,1))&gt;0,
     MID(
        IF(OR(I249=1,I249="1")," + direct","") &amp;
        IF(OR(J249=1,J249="1")," + larval","") &amp;
        IF(OR(K249=1,K249="1")," + viviparous",""),
     4,999),
     IF( (COUNTIF(I249:K249,"0")+COUNTIF(I249:K249,0))=3,
         "none",
         "unknown")
   )
)</f>
        <v>viviparous</v>
      </c>
      <c r="N249" t="b">
        <f>IFERROR(VALUE(INDEX(rawData!$Z:$Z, MATCH($A249, rawData!$E:$E, 0)))=VALUE($F249),"NA")</f>
        <v>1</v>
      </c>
      <c r="O249" t="b">
        <f>IFERROR(VALUE(INDEX(rawData!$AD:$AD, MATCH($A249, rawData!$E:$E, 0)))=VALUE($G249),"NA")</f>
        <v>1</v>
      </c>
      <c r="P249" t="b">
        <f>IFERROR(VALUE(INDEX(rawData!$AE:$AE, MATCH($A249, rawData!$E:$E, 0)))=VALUE($H249),"NA")</f>
        <v>1</v>
      </c>
      <c r="Q249" t="b">
        <f>IFERROR(INDEX(rawData!$F:$F, MATCH($A249, rawData!$E:$E, 0))=$B249,"NA")</f>
        <v>1</v>
      </c>
      <c r="R249" t="b">
        <f>IFERROR(INDEX(rawData!$G:$G, MATCH($A249, rawData!$E:$E, 0))=$C249,"NA")</f>
        <v>1</v>
      </c>
      <c r="S249" t="b">
        <f>IFERROR(INDEX(rawData!$H:$H, MATCH($A249, rawData!$E:$E, 0))=$D249,"NA")</f>
        <v>1</v>
      </c>
      <c r="T249" t="b">
        <f>IFERROR(INDEX(rawData!$I:$I, MATCH($A249, rawData!$E:$E, 0))=$E249,"NA")</f>
        <v>1</v>
      </c>
      <c r="U249" t="b">
        <f>IFERROR(VALUE(INDEX(rawData!$AI:$AI, MATCH($A249, rawData!$E:$E, 0)))=VALUE($I249),"NA")</f>
        <v>1</v>
      </c>
      <c r="V249" t="b">
        <f>IFERROR(VALUE(INDEX(rawData!$AJ:$AJ, MATCH($A249, rawData!$E:$E, 0)))=VALUE($J249),"NA")</f>
        <v>1</v>
      </c>
      <c r="W249" t="b">
        <f>IFERROR(VALUE(INDEX(rawData!$AK:$AK, MATCH($A249, rawData!$E:$E, 0)))=VALUE($K249),"NA")</f>
        <v>1</v>
      </c>
      <c r="X249" t="b">
        <f>IF(COUNTIF(O249:W249,FALSE)&gt;0,FALSE,TRUE)</f>
        <v>1</v>
      </c>
      <c r="Y249">
        <v>270</v>
      </c>
    </row>
    <row r="250" spans="1:25">
      <c r="A250" t="s">
        <v>274</v>
      </c>
      <c r="B250" t="s">
        <v>26</v>
      </c>
      <c r="C250">
        <v>1</v>
      </c>
      <c r="D250">
        <v>1</v>
      </c>
      <c r="E250">
        <v>1</v>
      </c>
      <c r="F250">
        <v>81</v>
      </c>
      <c r="G250">
        <v>18</v>
      </c>
      <c r="H250">
        <v>2010</v>
      </c>
      <c r="I250">
        <v>0</v>
      </c>
      <c r="J250">
        <v>1</v>
      </c>
      <c r="K250">
        <v>0</v>
      </c>
      <c r="L250" t="str">
        <f>IF( (COUNTIF(B250:E250,"1")+COUNTIF(B250:E250,1))=0,
    "unknown",
    MID(
        IF(OR(B250="1",B250=1)," + fossorial","") &amp;
        IF(OR(C250="1",C250=1)," + terrestrial","") &amp;
        IF(OR(D250="1",D250=1)," + aquatic","") &amp;
        IF(OR(E250="1",E250=1)," + arboreal",""),
    4, 999)
)</f>
        <v>terrestrial + aquatic + arboreal</v>
      </c>
      <c r="M250" t="str">
        <f>IF(
   AND( (COUNTIF(I250:K250,"1")+COUNTIF(I250:K250,1))=0,
        (COUNTIF(I250:K250,"0")+COUNTIF(I250:K250,0))=0 ),
   "unknown",
   IF(
     (COUNTIF(I250:K250,"1")+COUNTIF(I250:K250,1))&gt;0,
     MID(
        IF(OR(I250=1,I250="1")," + direct","") &amp;
        IF(OR(J250=1,J250="1")," + larval","") &amp;
        IF(OR(K250=1,K250="1")," + viviparous",""),
     4,999),
     IF( (COUNTIF(I250:K250,"0")+COUNTIF(I250:K250,0))=3,
         "none",
         "unknown")
   )
)</f>
        <v>larval</v>
      </c>
      <c r="N250" t="b">
        <f>IFERROR(VALUE(INDEX(rawData!$Z:$Z, MATCH($A250, rawData!$E:$E, 0)))=VALUE($F250),"NA")</f>
        <v>1</v>
      </c>
      <c r="O250" t="b">
        <f>IFERROR(VALUE(INDEX(rawData!$AD:$AD, MATCH($A250, rawData!$E:$E, 0)))=VALUE($G250),"NA")</f>
        <v>1</v>
      </c>
      <c r="P250" t="b">
        <f>IFERROR(VALUE(INDEX(rawData!$AE:$AE, MATCH($A250, rawData!$E:$E, 0)))=VALUE($H250),"NA")</f>
        <v>1</v>
      </c>
      <c r="Q250" t="b">
        <f>IFERROR(INDEX(rawData!$F:$F, MATCH($A250, rawData!$E:$E, 0))=$B250,"NA")</f>
        <v>1</v>
      </c>
      <c r="R250" t="b">
        <f>IFERROR(INDEX(rawData!$G:$G, MATCH($A250, rawData!$E:$E, 0))=$C250,"NA")</f>
        <v>1</v>
      </c>
      <c r="S250" t="b">
        <f>IFERROR(INDEX(rawData!$H:$H, MATCH($A250, rawData!$E:$E, 0))=$D250,"NA")</f>
        <v>1</v>
      </c>
      <c r="T250" t="b">
        <f>IFERROR(INDEX(rawData!$I:$I, MATCH($A250, rawData!$E:$E, 0))=$E250,"NA")</f>
        <v>1</v>
      </c>
      <c r="U250" t="b">
        <f>IFERROR(VALUE(INDEX(rawData!$AI:$AI, MATCH($A250, rawData!$E:$E, 0)))=VALUE($I250),"NA")</f>
        <v>1</v>
      </c>
      <c r="V250" t="b">
        <f>IFERROR(VALUE(INDEX(rawData!$AJ:$AJ, MATCH($A250, rawData!$E:$E, 0)))=VALUE($J250),"NA")</f>
        <v>1</v>
      </c>
      <c r="W250" t="b">
        <f>IFERROR(VALUE(INDEX(rawData!$AK:$AK, MATCH($A250, rawData!$E:$E, 0)))=VALUE($K250),"NA")</f>
        <v>1</v>
      </c>
      <c r="X250" t="b">
        <f>IF(COUNTIF(O250:W250,FALSE)&gt;0,FALSE,TRUE)</f>
        <v>1</v>
      </c>
      <c r="Y250">
        <v>270</v>
      </c>
    </row>
    <row r="251" spans="1:25">
      <c r="A251" t="s">
        <v>275</v>
      </c>
      <c r="B251" t="s">
        <v>26</v>
      </c>
      <c r="C251">
        <v>1</v>
      </c>
      <c r="D251">
        <v>1</v>
      </c>
      <c r="E251" t="s">
        <v>26</v>
      </c>
      <c r="F251">
        <v>32</v>
      </c>
      <c r="G251">
        <v>23</v>
      </c>
      <c r="H251">
        <v>23</v>
      </c>
      <c r="I251">
        <v>1</v>
      </c>
      <c r="J251">
        <v>0</v>
      </c>
      <c r="K251">
        <v>0</v>
      </c>
      <c r="L251" t="str">
        <f>IF( (COUNTIF(B251:E251,"1")+COUNTIF(B251:E251,1))=0,
    "unknown",
    MID(
        IF(OR(B251="1",B251=1)," + fossorial","") &amp;
        IF(OR(C251="1",C251=1)," + terrestrial","") &amp;
        IF(OR(D251="1",D251=1)," + aquatic","") &amp;
        IF(OR(E251="1",E251=1)," + arboreal",""),
    4, 999)
)</f>
        <v>terrestrial + aquatic</v>
      </c>
      <c r="M251" t="str">
        <f>IF(
   AND( (COUNTIF(I251:K251,"1")+COUNTIF(I251:K251,1))=0,
        (COUNTIF(I251:K251,"0")+COUNTIF(I251:K251,0))=0 ),
   "unknown",
   IF(
     (COUNTIF(I251:K251,"1")+COUNTIF(I251:K251,1))&gt;0,
     MID(
        IF(OR(I251=1,I251="1")," + direct","") &amp;
        IF(OR(J251=1,J251="1")," + larval","") &amp;
        IF(OR(K251=1,K251="1")," + viviparous",""),
     4,999),
     IF( (COUNTIF(I251:K251,"0")+COUNTIF(I251:K251,0))=3,
         "none",
         "unknown")
   )
)</f>
        <v>direct</v>
      </c>
      <c r="N251" t="b">
        <f>IFERROR(VALUE(INDEX(rawData!$Z:$Z, MATCH($A251, rawData!$E:$E, 0)))=VALUE($F251),"NA")</f>
        <v>1</v>
      </c>
      <c r="O251" t="b">
        <f>IFERROR(VALUE(INDEX(rawData!$AD:$AD, MATCH($A251, rawData!$E:$E, 0)))=VALUE($G251),"NA")</f>
        <v>1</v>
      </c>
      <c r="P251" t="b">
        <f>IFERROR(VALUE(INDEX(rawData!$AE:$AE, MATCH($A251, rawData!$E:$E, 0)))=VALUE($H251),"NA")</f>
        <v>1</v>
      </c>
      <c r="Q251" t="b">
        <f>IFERROR(INDEX(rawData!$F:$F, MATCH($A251, rawData!$E:$E, 0))=$B251,"NA")</f>
        <v>1</v>
      </c>
      <c r="R251" t="b">
        <f>IFERROR(INDEX(rawData!$G:$G, MATCH($A251, rawData!$E:$E, 0))=$C251,"NA")</f>
        <v>1</v>
      </c>
      <c r="S251" t="b">
        <f>IFERROR(INDEX(rawData!$H:$H, MATCH($A251, rawData!$E:$E, 0))=$D251,"NA")</f>
        <v>1</v>
      </c>
      <c r="T251" t="b">
        <f>IFERROR(INDEX(rawData!$I:$I, MATCH($A251, rawData!$E:$E, 0))=$E251,"NA")</f>
        <v>1</v>
      </c>
      <c r="U251" t="b">
        <f>IFERROR(VALUE(INDEX(rawData!$AI:$AI, MATCH($A251, rawData!$E:$E, 0)))=VALUE($I251),"NA")</f>
        <v>1</v>
      </c>
      <c r="V251" t="b">
        <f>IFERROR(VALUE(INDEX(rawData!$AJ:$AJ, MATCH($A251, rawData!$E:$E, 0)))=VALUE($J251),"NA")</f>
        <v>1</v>
      </c>
      <c r="W251" t="b">
        <f>IFERROR(VALUE(INDEX(rawData!$AK:$AK, MATCH($A251, rawData!$E:$E, 0)))=VALUE($K251),"NA")</f>
        <v>1</v>
      </c>
      <c r="X251" t="b">
        <f>IF(COUNTIF(O251:W251,FALSE)&gt;0,FALSE,TRUE)</f>
        <v>1</v>
      </c>
      <c r="Y251">
        <v>275</v>
      </c>
    </row>
    <row r="252" spans="1:25">
      <c r="A252" t="s">
        <v>276</v>
      </c>
      <c r="B252" t="s">
        <v>26</v>
      </c>
      <c r="C252">
        <v>1</v>
      </c>
      <c r="D252">
        <v>1</v>
      </c>
      <c r="E252">
        <v>1</v>
      </c>
      <c r="F252">
        <v>44.5</v>
      </c>
      <c r="G252">
        <v>180</v>
      </c>
      <c r="H252">
        <v>180</v>
      </c>
      <c r="I252">
        <v>0</v>
      </c>
      <c r="J252">
        <v>1</v>
      </c>
      <c r="K252">
        <v>0</v>
      </c>
      <c r="L252" t="str">
        <f>IF( (COUNTIF(B252:E252,"1")+COUNTIF(B252:E252,1))=0,
    "unknown",
    MID(
        IF(OR(B252="1",B252=1)," + fossorial","") &amp;
        IF(OR(C252="1",C252=1)," + terrestrial","") &amp;
        IF(OR(D252="1",D252=1)," + aquatic","") &amp;
        IF(OR(E252="1",E252=1)," + arboreal",""),
    4, 999)
)</f>
        <v>terrestrial + aquatic + arboreal</v>
      </c>
      <c r="M252" t="str">
        <f>IF(
   AND( (COUNTIF(I252:K252,"1")+COUNTIF(I252:K252,1))=0,
        (COUNTIF(I252:K252,"0")+COUNTIF(I252:K252,0))=0 ),
   "unknown",
   IF(
     (COUNTIF(I252:K252,"1")+COUNTIF(I252:K252,1))&gt;0,
     MID(
        IF(OR(I252=1,I252="1")," + direct","") &amp;
        IF(OR(J252=1,J252="1")," + larval","") &amp;
        IF(OR(K252=1,K252="1")," + viviparous",""),
     4,999),
     IF( (COUNTIF(I252:K252,"0")+COUNTIF(I252:K252,0))=3,
         "none",
         "unknown")
   )
)</f>
        <v>larval</v>
      </c>
      <c r="N252" t="b">
        <f>IFERROR(VALUE(INDEX(rawData!$Z:$Z, MATCH($A252, rawData!$E:$E, 0)))=VALUE($F252),"NA")</f>
        <v>1</v>
      </c>
      <c r="O252" t="b">
        <f>IFERROR(VALUE(INDEX(rawData!$AD:$AD, MATCH($A252, rawData!$E:$E, 0)))=VALUE($G252),"NA")</f>
        <v>1</v>
      </c>
      <c r="P252" t="b">
        <f>IFERROR(VALUE(INDEX(rawData!$AE:$AE, MATCH($A252, rawData!$E:$E, 0)))=VALUE($H252),"NA")</f>
        <v>1</v>
      </c>
      <c r="Q252" t="b">
        <f>IFERROR(INDEX(rawData!$F:$F, MATCH($A252, rawData!$E:$E, 0))=$B252,"NA")</f>
        <v>1</v>
      </c>
      <c r="R252" t="b">
        <f>IFERROR(INDEX(rawData!$G:$G, MATCH($A252, rawData!$E:$E, 0))=$C252,"NA")</f>
        <v>1</v>
      </c>
      <c r="S252" t="b">
        <f>IFERROR(INDEX(rawData!$H:$H, MATCH($A252, rawData!$E:$E, 0))=$D252,"NA")</f>
        <v>1</v>
      </c>
      <c r="T252" t="b">
        <f>IFERROR(INDEX(rawData!$I:$I, MATCH($A252, rawData!$E:$E, 0))=$E252,"NA")</f>
        <v>1</v>
      </c>
      <c r="U252" t="b">
        <f>IFERROR(VALUE(INDEX(rawData!$AI:$AI, MATCH($A252, rawData!$E:$E, 0)))=VALUE($I252),"NA")</f>
        <v>1</v>
      </c>
      <c r="V252" t="b">
        <f>IFERROR(VALUE(INDEX(rawData!$AJ:$AJ, MATCH($A252, rawData!$E:$E, 0)))=VALUE($J252),"NA")</f>
        <v>1</v>
      </c>
      <c r="W252" t="b">
        <f>IFERROR(VALUE(INDEX(rawData!$AK:$AK, MATCH($A252, rawData!$E:$E, 0)))=VALUE($K252),"NA")</f>
        <v>1</v>
      </c>
      <c r="X252" t="b">
        <f>IF(COUNTIF(O252:W252,FALSE)&gt;0,FALSE,TRUE)</f>
        <v>1</v>
      </c>
      <c r="Y252">
        <v>276</v>
      </c>
    </row>
    <row r="253" spans="1:25">
      <c r="A253" t="s">
        <v>277</v>
      </c>
      <c r="B253" t="s">
        <v>26</v>
      </c>
      <c r="C253" t="s">
        <v>26</v>
      </c>
      <c r="D253" t="s">
        <v>26</v>
      </c>
      <c r="E253">
        <v>1</v>
      </c>
      <c r="F253">
        <v>80</v>
      </c>
      <c r="G253">
        <v>436</v>
      </c>
      <c r="H253">
        <v>436</v>
      </c>
      <c r="I253">
        <v>0</v>
      </c>
      <c r="J253">
        <v>1</v>
      </c>
      <c r="K253">
        <v>0</v>
      </c>
      <c r="L253" t="str">
        <f>IF( (COUNTIF(B253:E253,"1")+COUNTIF(B253:E253,1))=0,
    "unknown",
    MID(
        IF(OR(B253="1",B253=1)," + fossorial","") &amp;
        IF(OR(C253="1",C253=1)," + terrestrial","") &amp;
        IF(OR(D253="1",D253=1)," + aquatic","") &amp;
        IF(OR(E253="1",E253=1)," + arboreal",""),
    4, 999)
)</f>
        <v>arboreal</v>
      </c>
      <c r="M253" t="str">
        <f>IF(
   AND( (COUNTIF(I253:K253,"1")+COUNTIF(I253:K253,1))=0,
        (COUNTIF(I253:K253,"0")+COUNTIF(I253:K253,0))=0 ),
   "unknown",
   IF(
     (COUNTIF(I253:K253,"1")+COUNTIF(I253:K253,1))&gt;0,
     MID(
        IF(OR(I253=1,I253="1")," + direct","") &amp;
        IF(OR(J253=1,J253="1")," + larval","") &amp;
        IF(OR(K253=1,K253="1")," + viviparous",""),
     4,999),
     IF( (COUNTIF(I253:K253,"0")+COUNTIF(I253:K253,0))=3,
         "none",
         "unknown")
   )
)</f>
        <v>larval</v>
      </c>
      <c r="N253" t="b">
        <f>IFERROR(VALUE(INDEX(rawData!$Z:$Z, MATCH($A253, rawData!$E:$E, 0)))=VALUE($F253),"NA")</f>
        <v>1</v>
      </c>
      <c r="O253" t="b">
        <f>IFERROR(VALUE(INDEX(rawData!$AD:$AD, MATCH($A253, rawData!$E:$E, 0)))=VALUE($G253),"NA")</f>
        <v>1</v>
      </c>
      <c r="P253" t="b">
        <f>IFERROR(VALUE(INDEX(rawData!$AE:$AE, MATCH($A253, rawData!$E:$E, 0)))=VALUE($H253),"NA")</f>
        <v>1</v>
      </c>
      <c r="Q253" t="b">
        <f>IFERROR(INDEX(rawData!$F:$F, MATCH($A253, rawData!$E:$E, 0))=$B253,"NA")</f>
        <v>1</v>
      </c>
      <c r="R253" t="b">
        <f>IFERROR(INDEX(rawData!$G:$G, MATCH($A253, rawData!$E:$E, 0))=$C253,"NA")</f>
        <v>1</v>
      </c>
      <c r="S253" t="b">
        <f>IFERROR(INDEX(rawData!$H:$H, MATCH($A253, rawData!$E:$E, 0))=$D253,"NA")</f>
        <v>1</v>
      </c>
      <c r="T253" t="b">
        <f>IFERROR(INDEX(rawData!$I:$I, MATCH($A253, rawData!$E:$E, 0))=$E253,"NA")</f>
        <v>1</v>
      </c>
      <c r="U253" t="b">
        <f>IFERROR(VALUE(INDEX(rawData!$AI:$AI, MATCH($A253, rawData!$E:$E, 0)))=VALUE($I253),"NA")</f>
        <v>1</v>
      </c>
      <c r="V253" t="b">
        <f>IFERROR(VALUE(INDEX(rawData!$AJ:$AJ, MATCH($A253, rawData!$E:$E, 0)))=VALUE($J253),"NA")</f>
        <v>1</v>
      </c>
      <c r="W253" t="b">
        <f>IFERROR(VALUE(INDEX(rawData!$AK:$AK, MATCH($A253, rawData!$E:$E, 0)))=VALUE($K253),"NA")</f>
        <v>1</v>
      </c>
      <c r="X253" t="b">
        <f>IF(COUNTIF(O253:W253,FALSE)&gt;0,FALSE,TRUE)</f>
        <v>1</v>
      </c>
      <c r="Y253">
        <v>277</v>
      </c>
    </row>
    <row r="254" spans="1:25">
      <c r="A254" t="s">
        <v>278</v>
      </c>
      <c r="B254" t="s">
        <v>26</v>
      </c>
      <c r="C254">
        <v>1</v>
      </c>
      <c r="D254">
        <v>1</v>
      </c>
      <c r="E254" t="s">
        <v>26</v>
      </c>
      <c r="F254">
        <v>210</v>
      </c>
      <c r="G254">
        <v>121</v>
      </c>
      <c r="H254">
        <v>141</v>
      </c>
      <c r="I254">
        <v>0</v>
      </c>
      <c r="J254">
        <v>1</v>
      </c>
      <c r="K254">
        <v>0</v>
      </c>
      <c r="L254" t="str">
        <f>IF( (COUNTIF(B254:E254,"1")+COUNTIF(B254:E254,1))=0,
    "unknown",
    MID(
        IF(OR(B254="1",B254=1)," + fossorial","") &amp;
        IF(OR(C254="1",C254=1)," + terrestrial","") &amp;
        IF(OR(D254="1",D254=1)," + aquatic","") &amp;
        IF(OR(E254="1",E254=1)," + arboreal",""),
    4, 999)
)</f>
        <v>terrestrial + aquatic</v>
      </c>
      <c r="M254" t="str">
        <f>IF(
   AND( (COUNTIF(I254:K254,"1")+COUNTIF(I254:K254,1))=0,
        (COUNTIF(I254:K254,"0")+COUNTIF(I254:K254,0))=0 ),
   "unknown",
   IF(
     (COUNTIF(I254:K254,"1")+COUNTIF(I254:K254,1))&gt;0,
     MID(
        IF(OR(I254=1,I254="1")," + direct","") &amp;
        IF(OR(J254=1,J254="1")," + larval","") &amp;
        IF(OR(K254=1,K254="1")," + viviparous",""),
     4,999),
     IF( (COUNTIF(I254:K254,"0")+COUNTIF(I254:K254,0))=3,
         "none",
         "unknown")
   )
)</f>
        <v>larval</v>
      </c>
      <c r="N254" t="b">
        <f>IFERROR(VALUE(INDEX(rawData!$Z:$Z, MATCH($A254, rawData!$E:$E, 0)))=VALUE($F254),"NA")</f>
        <v>1</v>
      </c>
      <c r="O254" t="b">
        <f>IFERROR(VALUE(INDEX(rawData!$AD:$AD, MATCH($A254, rawData!$E:$E, 0)))=VALUE($G254),"NA")</f>
        <v>1</v>
      </c>
      <c r="P254" t="b">
        <f>IFERROR(VALUE(INDEX(rawData!$AE:$AE, MATCH($A254, rawData!$E:$E, 0)))=VALUE($H254),"NA")</f>
        <v>1</v>
      </c>
      <c r="Q254" t="b">
        <f>IFERROR(INDEX(rawData!$F:$F, MATCH($A254, rawData!$E:$E, 0))=$B254,"NA")</f>
        <v>1</v>
      </c>
      <c r="R254" t="b">
        <f>IFERROR(INDEX(rawData!$G:$G, MATCH($A254, rawData!$E:$E, 0))=$C254,"NA")</f>
        <v>1</v>
      </c>
      <c r="S254" t="b">
        <f>IFERROR(INDEX(rawData!$H:$H, MATCH($A254, rawData!$E:$E, 0))=$D254,"NA")</f>
        <v>1</v>
      </c>
      <c r="T254" t="b">
        <f>IFERROR(INDEX(rawData!$I:$I, MATCH($A254, rawData!$E:$E, 0))=$E254,"NA")</f>
        <v>1</v>
      </c>
      <c r="U254" t="b">
        <f>IFERROR(VALUE(INDEX(rawData!$AI:$AI, MATCH($A254, rawData!$E:$E, 0)))=VALUE($I254),"NA")</f>
        <v>1</v>
      </c>
      <c r="V254" t="b">
        <f>IFERROR(VALUE(INDEX(rawData!$AJ:$AJ, MATCH($A254, rawData!$E:$E, 0)))=VALUE($J254),"NA")</f>
        <v>1</v>
      </c>
      <c r="W254" t="b">
        <f>IFERROR(VALUE(INDEX(rawData!$AK:$AK, MATCH($A254, rawData!$E:$E, 0)))=VALUE($K254),"NA")</f>
        <v>1</v>
      </c>
      <c r="X254" t="b">
        <f>IF(COUNTIF(O254:W254,FALSE)&gt;0,FALSE,TRUE)</f>
        <v>1</v>
      </c>
      <c r="Y254">
        <v>277</v>
      </c>
    </row>
    <row r="255" spans="1:25">
      <c r="A255" t="s">
        <v>279</v>
      </c>
      <c r="B255" t="s">
        <v>26</v>
      </c>
      <c r="C255">
        <v>1</v>
      </c>
      <c r="D255">
        <v>1</v>
      </c>
      <c r="E255" t="s">
        <v>26</v>
      </c>
      <c r="F255">
        <v>46</v>
      </c>
      <c r="G255">
        <v>180</v>
      </c>
      <c r="H255">
        <v>180</v>
      </c>
      <c r="I255">
        <v>0</v>
      </c>
      <c r="J255">
        <v>1</v>
      </c>
      <c r="K255">
        <v>0</v>
      </c>
      <c r="L255" t="str">
        <f>IF( (COUNTIF(B255:E255,"1")+COUNTIF(B255:E255,1))=0,
    "unknown",
    MID(
        IF(OR(B255="1",B255=1)," + fossorial","") &amp;
        IF(OR(C255="1",C255=1)," + terrestrial","") &amp;
        IF(OR(D255="1",D255=1)," + aquatic","") &amp;
        IF(OR(E255="1",E255=1)," + arboreal",""),
    4, 999)
)</f>
        <v>terrestrial + aquatic</v>
      </c>
      <c r="M255" t="str">
        <f>IF(
   AND( (COUNTIF(I255:K255,"1")+COUNTIF(I255:K255,1))=0,
        (COUNTIF(I255:K255,"0")+COUNTIF(I255:K255,0))=0 ),
   "unknown",
   IF(
     (COUNTIF(I255:K255,"1")+COUNTIF(I255:K255,1))&gt;0,
     MID(
        IF(OR(I255=1,I255="1")," + direct","") &amp;
        IF(OR(J255=1,J255="1")," + larval","") &amp;
        IF(OR(K255=1,K255="1")," + viviparous",""),
     4,999),
     IF( (COUNTIF(I255:K255,"0")+COUNTIF(I255:K255,0))=3,
         "none",
         "unknown")
   )
)</f>
        <v>larval</v>
      </c>
      <c r="N255" t="b">
        <f>IFERROR(VALUE(INDEX(rawData!$Z:$Z, MATCH($A255, rawData!$E:$E, 0)))=VALUE($F255),"NA")</f>
        <v>1</v>
      </c>
      <c r="O255" t="b">
        <f>IFERROR(VALUE(INDEX(rawData!$AD:$AD, MATCH($A255, rawData!$E:$E, 0)))=VALUE($G255),"NA")</f>
        <v>1</v>
      </c>
      <c r="P255" t="b">
        <f>IFERROR(VALUE(INDEX(rawData!$AE:$AE, MATCH($A255, rawData!$E:$E, 0)))=VALUE($H255),"NA")</f>
        <v>1</v>
      </c>
      <c r="Q255" t="b">
        <f>IFERROR(INDEX(rawData!$F:$F, MATCH($A255, rawData!$E:$E, 0))=$B255,"NA")</f>
        <v>1</v>
      </c>
      <c r="R255" t="b">
        <f>IFERROR(INDEX(rawData!$G:$G, MATCH($A255, rawData!$E:$E, 0))=$C255,"NA")</f>
        <v>1</v>
      </c>
      <c r="S255" t="b">
        <f>IFERROR(INDEX(rawData!$H:$H, MATCH($A255, rawData!$E:$E, 0))=$D255,"NA")</f>
        <v>1</v>
      </c>
      <c r="T255" t="b">
        <f>IFERROR(INDEX(rawData!$I:$I, MATCH($A255, rawData!$E:$E, 0))=$E255,"NA")</f>
        <v>1</v>
      </c>
      <c r="U255" t="b">
        <f>IFERROR(VALUE(INDEX(rawData!$AI:$AI, MATCH($A255, rawData!$E:$E, 0)))=VALUE($I255),"NA")</f>
        <v>1</v>
      </c>
      <c r="V255" t="b">
        <f>IFERROR(VALUE(INDEX(rawData!$AJ:$AJ, MATCH($A255, rawData!$E:$E, 0)))=VALUE($J255),"NA")</f>
        <v>1</v>
      </c>
      <c r="W255" t="b">
        <f>IFERROR(VALUE(INDEX(rawData!$AK:$AK, MATCH($A255, rawData!$E:$E, 0)))=VALUE($K255),"NA")</f>
        <v>1</v>
      </c>
      <c r="X255" t="b">
        <f>IF(COUNTIF(O255:W255,FALSE)&gt;0,FALSE,TRUE)</f>
        <v>1</v>
      </c>
      <c r="Y255">
        <v>278</v>
      </c>
    </row>
    <row r="256" spans="1:25">
      <c r="A256" t="s">
        <v>280</v>
      </c>
      <c r="B256" t="s">
        <v>26</v>
      </c>
      <c r="C256">
        <v>1</v>
      </c>
      <c r="D256">
        <v>1</v>
      </c>
      <c r="E256">
        <v>1</v>
      </c>
      <c r="F256">
        <v>51</v>
      </c>
      <c r="G256">
        <v>1089</v>
      </c>
      <c r="H256">
        <v>1089</v>
      </c>
      <c r="I256">
        <v>0</v>
      </c>
      <c r="J256">
        <v>1</v>
      </c>
      <c r="K256">
        <v>0</v>
      </c>
      <c r="L256" t="str">
        <f>IF( (COUNTIF(B256:E256,"1")+COUNTIF(B256:E256,1))=0,
    "unknown",
    MID(
        IF(OR(B256="1",B256=1)," + fossorial","") &amp;
        IF(OR(C256="1",C256=1)," + terrestrial","") &amp;
        IF(OR(D256="1",D256=1)," + aquatic","") &amp;
        IF(OR(E256="1",E256=1)," + arboreal",""),
    4, 999)
)</f>
        <v>terrestrial + aquatic + arboreal</v>
      </c>
      <c r="M256" t="str">
        <f>IF(
   AND( (COUNTIF(I256:K256,"1")+COUNTIF(I256:K256,1))=0,
        (COUNTIF(I256:K256,"0")+COUNTIF(I256:K256,0))=0 ),
   "unknown",
   IF(
     (COUNTIF(I256:K256,"1")+COUNTIF(I256:K256,1))&gt;0,
     MID(
        IF(OR(I256=1,I256="1")," + direct","") &amp;
        IF(OR(J256=1,J256="1")," + larval","") &amp;
        IF(OR(K256=1,K256="1")," + viviparous",""),
     4,999),
     IF( (COUNTIF(I256:K256,"0")+COUNTIF(I256:K256,0))=3,
         "none",
         "unknown")
   )
)</f>
        <v>larval</v>
      </c>
      <c r="N256" t="b">
        <f>IFERROR(VALUE(INDEX(rawData!$Z:$Z, MATCH($A256, rawData!$E:$E, 0)))=VALUE($F256),"NA")</f>
        <v>1</v>
      </c>
      <c r="O256" t="b">
        <f>IFERROR(VALUE(INDEX(rawData!$AD:$AD, MATCH($A256, rawData!$E:$E, 0)))=VALUE($G256),"NA")</f>
        <v>1</v>
      </c>
      <c r="P256" t="b">
        <f>IFERROR(VALUE(INDEX(rawData!$AE:$AE, MATCH($A256, rawData!$E:$E, 0)))=VALUE($H256),"NA")</f>
        <v>1</v>
      </c>
      <c r="Q256" t="b">
        <f>IFERROR(INDEX(rawData!$F:$F, MATCH($A256, rawData!$E:$E, 0))=$B256,"NA")</f>
        <v>1</v>
      </c>
      <c r="R256" t="b">
        <f>IFERROR(INDEX(rawData!$G:$G, MATCH($A256, rawData!$E:$E, 0))=$C256,"NA")</f>
        <v>1</v>
      </c>
      <c r="S256" t="b">
        <f>IFERROR(INDEX(rawData!$H:$H, MATCH($A256, rawData!$E:$E, 0))=$D256,"NA")</f>
        <v>1</v>
      </c>
      <c r="T256" t="b">
        <f>IFERROR(INDEX(rawData!$I:$I, MATCH($A256, rawData!$E:$E, 0))=$E256,"NA")</f>
        <v>1</v>
      </c>
      <c r="U256" t="b">
        <f>IFERROR(VALUE(INDEX(rawData!$AI:$AI, MATCH($A256, rawData!$E:$E, 0)))=VALUE($I256),"NA")</f>
        <v>1</v>
      </c>
      <c r="V256" t="b">
        <f>IFERROR(VALUE(INDEX(rawData!$AJ:$AJ, MATCH($A256, rawData!$E:$E, 0)))=VALUE($J256),"NA")</f>
        <v>1</v>
      </c>
      <c r="W256" t="b">
        <f>IFERROR(VALUE(INDEX(rawData!$AK:$AK, MATCH($A256, rawData!$E:$E, 0)))=VALUE($K256),"NA")</f>
        <v>1</v>
      </c>
      <c r="X256" t="b">
        <f>IF(COUNTIF(O256:W256,FALSE)&gt;0,FALSE,TRUE)</f>
        <v>1</v>
      </c>
      <c r="Y256">
        <v>278</v>
      </c>
    </row>
    <row r="257" spans="1:25">
      <c r="A257" t="s">
        <v>281</v>
      </c>
      <c r="B257">
        <v>1</v>
      </c>
      <c r="C257">
        <v>1</v>
      </c>
      <c r="D257" t="s">
        <v>26</v>
      </c>
      <c r="E257" t="s">
        <v>26</v>
      </c>
      <c r="F257">
        <v>62</v>
      </c>
      <c r="G257">
        <v>85</v>
      </c>
      <c r="H257">
        <v>90</v>
      </c>
      <c r="I257">
        <v>0</v>
      </c>
      <c r="J257">
        <v>1</v>
      </c>
      <c r="K257">
        <v>0</v>
      </c>
      <c r="L257" t="str">
        <f>IF( (COUNTIF(B257:E257,"1")+COUNTIF(B257:E257,1))=0,
    "unknown",
    MID(
        IF(OR(B257="1",B257=1)," + fossorial","") &amp;
        IF(OR(C257="1",C257=1)," + terrestrial","") &amp;
        IF(OR(D257="1",D257=1)," + aquatic","") &amp;
        IF(OR(E257="1",E257=1)," + arboreal",""),
    4, 999)
)</f>
        <v>fossorial + terrestrial</v>
      </c>
      <c r="M257" t="str">
        <f>IF(
   AND( (COUNTIF(I257:K257,"1")+COUNTIF(I257:K257,1))=0,
        (COUNTIF(I257:K257,"0")+COUNTIF(I257:K257,0))=0 ),
   "unknown",
   IF(
     (COUNTIF(I257:K257,"1")+COUNTIF(I257:K257,1))&gt;0,
     MID(
        IF(OR(I257=1,I257="1")," + direct","") &amp;
        IF(OR(J257=1,J257="1")," + larval","") &amp;
        IF(OR(K257=1,K257="1")," + viviparous",""),
     4,999),
     IF( (COUNTIF(I257:K257,"0")+COUNTIF(I257:K257,0))=3,
         "none",
         "unknown")
   )
)</f>
        <v>larval</v>
      </c>
      <c r="N257" t="b">
        <f>IFERROR(VALUE(INDEX(rawData!$Z:$Z, MATCH($A257, rawData!$E:$E, 0)))=VALUE($F257),"NA")</f>
        <v>1</v>
      </c>
      <c r="O257" t="b">
        <f>IFERROR(VALUE(INDEX(rawData!$AD:$AD, MATCH($A257, rawData!$E:$E, 0)))=VALUE($G257),"NA")</f>
        <v>1</v>
      </c>
      <c r="P257" t="b">
        <f>IFERROR(VALUE(INDEX(rawData!$AE:$AE, MATCH($A257, rawData!$E:$E, 0)))=VALUE($H257),"NA")</f>
        <v>1</v>
      </c>
      <c r="Q257" t="b">
        <f>IFERROR(INDEX(rawData!$F:$F, MATCH($A257, rawData!$E:$E, 0))=$B257,"NA")</f>
        <v>1</v>
      </c>
      <c r="R257" t="b">
        <f>IFERROR(INDEX(rawData!$G:$G, MATCH($A257, rawData!$E:$E, 0))=$C257,"NA")</f>
        <v>1</v>
      </c>
      <c r="S257" t="b">
        <f>IFERROR(INDEX(rawData!$H:$H, MATCH($A257, rawData!$E:$E, 0))=$D257,"NA")</f>
        <v>1</v>
      </c>
      <c r="T257" t="b">
        <f>IFERROR(INDEX(rawData!$I:$I, MATCH($A257, rawData!$E:$E, 0))=$E257,"NA")</f>
        <v>1</v>
      </c>
      <c r="U257" t="b">
        <f>IFERROR(VALUE(INDEX(rawData!$AI:$AI, MATCH($A257, rawData!$E:$E, 0)))=VALUE($I257),"NA")</f>
        <v>1</v>
      </c>
      <c r="V257" t="b">
        <f>IFERROR(VALUE(INDEX(rawData!$AJ:$AJ, MATCH($A257, rawData!$E:$E, 0)))=VALUE($J257),"NA")</f>
        <v>1</v>
      </c>
      <c r="W257" t="b">
        <f>IFERROR(VALUE(INDEX(rawData!$AK:$AK, MATCH($A257, rawData!$E:$E, 0)))=VALUE($K257),"NA")</f>
        <v>1</v>
      </c>
      <c r="X257" t="b">
        <f>IF(COUNTIF(O257:W257,FALSE)&gt;0,FALSE,TRUE)</f>
        <v>1</v>
      </c>
      <c r="Y257">
        <v>279</v>
      </c>
    </row>
    <row r="258" spans="1:25">
      <c r="A258" t="s">
        <v>282</v>
      </c>
      <c r="B258" t="s">
        <v>26</v>
      </c>
      <c r="C258">
        <v>1</v>
      </c>
      <c r="D258">
        <v>1</v>
      </c>
      <c r="E258">
        <v>1</v>
      </c>
      <c r="F258">
        <v>36</v>
      </c>
      <c r="G258">
        <v>2</v>
      </c>
      <c r="H258">
        <v>26</v>
      </c>
      <c r="I258">
        <v>1</v>
      </c>
      <c r="J258">
        <v>0</v>
      </c>
      <c r="K258">
        <v>0</v>
      </c>
      <c r="L258" t="str">
        <f>IF( (COUNTIF(B258:E258,"1")+COUNTIF(B258:E258,1))=0,
    "unknown",
    MID(
        IF(OR(B258="1",B258=1)," + fossorial","") &amp;
        IF(OR(C258="1",C258=1)," + terrestrial","") &amp;
        IF(OR(D258="1",D258=1)," + aquatic","") &amp;
        IF(OR(E258="1",E258=1)," + arboreal",""),
    4, 999)
)</f>
        <v>terrestrial + aquatic + arboreal</v>
      </c>
      <c r="M258" t="str">
        <f>IF(
   AND( (COUNTIF(I258:K258,"1")+COUNTIF(I258:K258,1))=0,
        (COUNTIF(I258:K258,"0")+COUNTIF(I258:K258,0))=0 ),
   "unknown",
   IF(
     (COUNTIF(I258:K258,"1")+COUNTIF(I258:K258,1))&gt;0,
     MID(
        IF(OR(I258=1,I258="1")," + direct","") &amp;
        IF(OR(J258=1,J258="1")," + larval","") &amp;
        IF(OR(K258=1,K258="1")," + viviparous",""),
     4,999),
     IF( (COUNTIF(I258:K258,"0")+COUNTIF(I258:K258,0))=3,
         "none",
         "unknown")
   )
)</f>
        <v>direct</v>
      </c>
      <c r="N258" t="b">
        <f>IFERROR(VALUE(INDEX(rawData!$Z:$Z, MATCH($A258, rawData!$E:$E, 0)))=VALUE($F258),"NA")</f>
        <v>1</v>
      </c>
      <c r="O258" t="b">
        <f>IFERROR(VALUE(INDEX(rawData!$AD:$AD, MATCH($A258, rawData!$E:$E, 0)))=VALUE($G258),"NA")</f>
        <v>1</v>
      </c>
      <c r="P258" t="b">
        <f>IFERROR(VALUE(INDEX(rawData!$AE:$AE, MATCH($A258, rawData!$E:$E, 0)))=VALUE($H258),"NA")</f>
        <v>1</v>
      </c>
      <c r="Q258" t="b">
        <f>IFERROR(INDEX(rawData!$F:$F, MATCH($A258, rawData!$E:$E, 0))=$B258,"NA")</f>
        <v>1</v>
      </c>
      <c r="R258" t="b">
        <f>IFERROR(INDEX(rawData!$G:$G, MATCH($A258, rawData!$E:$E, 0))=$C258,"NA")</f>
        <v>1</v>
      </c>
      <c r="S258" t="b">
        <f>IFERROR(INDEX(rawData!$H:$H, MATCH($A258, rawData!$E:$E, 0))=$D258,"NA")</f>
        <v>1</v>
      </c>
      <c r="T258" t="b">
        <f>IFERROR(INDEX(rawData!$I:$I, MATCH($A258, rawData!$E:$E, 0))=$E258,"NA")</f>
        <v>1</v>
      </c>
      <c r="U258" t="b">
        <f>IFERROR(VALUE(INDEX(rawData!$AI:$AI, MATCH($A258, rawData!$E:$E, 0)))=VALUE($I258),"NA")</f>
        <v>1</v>
      </c>
      <c r="V258" t="b">
        <f>IFERROR(VALUE(INDEX(rawData!$AJ:$AJ, MATCH($A258, rawData!$E:$E, 0)))=VALUE($J258),"NA")</f>
        <v>1</v>
      </c>
      <c r="W258" t="b">
        <f>IFERROR(VALUE(INDEX(rawData!$AK:$AK, MATCH($A258, rawData!$E:$E, 0)))=VALUE($K258),"NA")</f>
        <v>1</v>
      </c>
      <c r="X258" t="b">
        <f>IF(COUNTIF(O258:W258,FALSE)&gt;0,FALSE,TRUE)</f>
        <v>1</v>
      </c>
      <c r="Y258">
        <v>279</v>
      </c>
    </row>
    <row r="259" spans="1:25">
      <c r="A259" t="s">
        <v>283</v>
      </c>
      <c r="B259" t="s">
        <v>26</v>
      </c>
      <c r="C259">
        <v>1</v>
      </c>
      <c r="D259">
        <v>1</v>
      </c>
      <c r="E259" t="s">
        <v>26</v>
      </c>
      <c r="F259">
        <v>31</v>
      </c>
      <c r="G259">
        <v>40</v>
      </c>
      <c r="H259">
        <v>60</v>
      </c>
      <c r="I259">
        <v>0</v>
      </c>
      <c r="J259">
        <v>1</v>
      </c>
      <c r="K259">
        <v>0</v>
      </c>
      <c r="L259" t="str">
        <f>IF( (COUNTIF(B259:E259,"1")+COUNTIF(B259:E259,1))=0,
    "unknown",
    MID(
        IF(OR(B259="1",B259=1)," + fossorial","") &amp;
        IF(OR(C259="1",C259=1)," + terrestrial","") &amp;
        IF(OR(D259="1",D259=1)," + aquatic","") &amp;
        IF(OR(E259="1",E259=1)," + arboreal",""),
    4, 999)
)</f>
        <v>terrestrial + aquatic</v>
      </c>
      <c r="M259" t="str">
        <f>IF(
   AND( (COUNTIF(I259:K259,"1")+COUNTIF(I259:K259,1))=0,
        (COUNTIF(I259:K259,"0")+COUNTIF(I259:K259,0))=0 ),
   "unknown",
   IF(
     (COUNTIF(I259:K259,"1")+COUNTIF(I259:K259,1))&gt;0,
     MID(
        IF(OR(I259=1,I259="1")," + direct","") &amp;
        IF(OR(J259=1,J259="1")," + larval","") &amp;
        IF(OR(K259=1,K259="1")," + viviparous",""),
     4,999),
     IF( (COUNTIF(I259:K259,"0")+COUNTIF(I259:K259,0))=3,
         "none",
         "unknown")
   )
)</f>
        <v>larval</v>
      </c>
      <c r="N259" t="b">
        <f>IFERROR(VALUE(INDEX(rawData!$Z:$Z, MATCH($A259, rawData!$E:$E, 0)))=VALUE($F259),"NA")</f>
        <v>1</v>
      </c>
      <c r="O259" t="b">
        <f>IFERROR(VALUE(INDEX(rawData!$AD:$AD, MATCH($A259, rawData!$E:$E, 0)))=VALUE($G259),"NA")</f>
        <v>1</v>
      </c>
      <c r="P259" t="b">
        <f>IFERROR(VALUE(INDEX(rawData!$AE:$AE, MATCH($A259, rawData!$E:$E, 0)))=VALUE($H259),"NA")</f>
        <v>1</v>
      </c>
      <c r="Q259" t="b">
        <f>IFERROR(INDEX(rawData!$F:$F, MATCH($A259, rawData!$E:$E, 0))=$B259,"NA")</f>
        <v>1</v>
      </c>
      <c r="R259" t="b">
        <f>IFERROR(INDEX(rawData!$G:$G, MATCH($A259, rawData!$E:$E, 0))=$C259,"NA")</f>
        <v>1</v>
      </c>
      <c r="S259" t="b">
        <f>IFERROR(INDEX(rawData!$H:$H, MATCH($A259, rawData!$E:$E, 0))=$D259,"NA")</f>
        <v>1</v>
      </c>
      <c r="T259" t="b">
        <f>IFERROR(INDEX(rawData!$I:$I, MATCH($A259, rawData!$E:$E, 0))=$E259,"NA")</f>
        <v>1</v>
      </c>
      <c r="U259" t="b">
        <f>IFERROR(VALUE(INDEX(rawData!$AI:$AI, MATCH($A259, rawData!$E:$E, 0)))=VALUE($I259),"NA")</f>
        <v>1</v>
      </c>
      <c r="V259" t="b">
        <f>IFERROR(VALUE(INDEX(rawData!$AJ:$AJ, MATCH($A259, rawData!$E:$E, 0)))=VALUE($J259),"NA")</f>
        <v>1</v>
      </c>
      <c r="W259" t="b">
        <f>IFERROR(VALUE(INDEX(rawData!$AK:$AK, MATCH($A259, rawData!$E:$E, 0)))=VALUE($K259),"NA")</f>
        <v>1</v>
      </c>
      <c r="X259" t="b">
        <f>IF(COUNTIF(O259:W259,FALSE)&gt;0,FALSE,TRUE)</f>
        <v>1</v>
      </c>
      <c r="Y259">
        <v>279</v>
      </c>
    </row>
    <row r="260" spans="1:25">
      <c r="A260" t="s">
        <v>284</v>
      </c>
      <c r="B260" t="s">
        <v>26</v>
      </c>
      <c r="C260">
        <v>1</v>
      </c>
      <c r="D260">
        <v>1</v>
      </c>
      <c r="E260" t="s">
        <v>26</v>
      </c>
      <c r="F260">
        <v>16.91</v>
      </c>
      <c r="G260">
        <v>200</v>
      </c>
      <c r="H260">
        <v>250</v>
      </c>
      <c r="I260">
        <v>0</v>
      </c>
      <c r="J260">
        <v>1</v>
      </c>
      <c r="K260">
        <v>0</v>
      </c>
      <c r="L260" t="str">
        <f>IF( (COUNTIF(B260:E260,"1")+COUNTIF(B260:E260,1))=0,
    "unknown",
    MID(
        IF(OR(B260="1",B260=1)," + fossorial","") &amp;
        IF(OR(C260="1",C260=1)," + terrestrial","") &amp;
        IF(OR(D260="1",D260=1)," + aquatic","") &amp;
        IF(OR(E260="1",E260=1)," + arboreal",""),
    4, 999)
)</f>
        <v>terrestrial + aquatic</v>
      </c>
      <c r="M260" t="str">
        <f>IF(
   AND( (COUNTIF(I260:K260,"1")+COUNTIF(I260:K260,1))=0,
        (COUNTIF(I260:K260,"0")+COUNTIF(I260:K260,0))=0 ),
   "unknown",
   IF(
     (COUNTIF(I260:K260,"1")+COUNTIF(I260:K260,1))&gt;0,
     MID(
        IF(OR(I260=1,I260="1")," + direct","") &amp;
        IF(OR(J260=1,J260="1")," + larval","") &amp;
        IF(OR(K260=1,K260="1")," + viviparous",""),
     4,999),
     IF( (COUNTIF(I260:K260,"0")+COUNTIF(I260:K260,0))=3,
         "none",
         "unknown")
   )
)</f>
        <v>larval</v>
      </c>
      <c r="N260" t="b">
        <f>IFERROR(VALUE(INDEX(rawData!$Z:$Z, MATCH($A260, rawData!$E:$E, 0)))=VALUE($F260),"NA")</f>
        <v>1</v>
      </c>
      <c r="O260" t="b">
        <f>IFERROR(VALUE(INDEX(rawData!$AD:$AD, MATCH($A260, rawData!$E:$E, 0)))=VALUE($G260),"NA")</f>
        <v>1</v>
      </c>
      <c r="P260" t="b">
        <f>IFERROR(VALUE(INDEX(rawData!$AE:$AE, MATCH($A260, rawData!$E:$E, 0)))=VALUE($H260),"NA")</f>
        <v>1</v>
      </c>
      <c r="Q260" t="b">
        <f>IFERROR(INDEX(rawData!$F:$F, MATCH($A260, rawData!$E:$E, 0))=$B260,"NA")</f>
        <v>1</v>
      </c>
      <c r="R260" t="b">
        <f>IFERROR(INDEX(rawData!$G:$G, MATCH($A260, rawData!$E:$E, 0))=$C260,"NA")</f>
        <v>1</v>
      </c>
      <c r="S260" t="b">
        <f>IFERROR(INDEX(rawData!$H:$H, MATCH($A260, rawData!$E:$E, 0))=$D260,"NA")</f>
        <v>1</v>
      </c>
      <c r="T260" t="b">
        <f>IFERROR(INDEX(rawData!$I:$I, MATCH($A260, rawData!$E:$E, 0))=$E260,"NA")</f>
        <v>1</v>
      </c>
      <c r="U260" t="b">
        <f>IFERROR(VALUE(INDEX(rawData!$AI:$AI, MATCH($A260, rawData!$E:$E, 0)))=VALUE($I260),"NA")</f>
        <v>1</v>
      </c>
      <c r="V260" t="b">
        <f>IFERROR(VALUE(INDEX(rawData!$AJ:$AJ, MATCH($A260, rawData!$E:$E, 0)))=VALUE($J260),"NA")</f>
        <v>1</v>
      </c>
      <c r="W260" t="b">
        <f>IFERROR(VALUE(INDEX(rawData!$AK:$AK, MATCH($A260, rawData!$E:$E, 0)))=VALUE($K260),"NA")</f>
        <v>1</v>
      </c>
      <c r="X260" t="b">
        <f>IF(COUNTIF(O260:W260,FALSE)&gt;0,FALSE,TRUE)</f>
        <v>1</v>
      </c>
      <c r="Y260">
        <v>280</v>
      </c>
    </row>
    <row r="261" spans="1:25">
      <c r="A261" t="s">
        <v>285</v>
      </c>
      <c r="B261" t="s">
        <v>26</v>
      </c>
      <c r="C261">
        <v>1</v>
      </c>
      <c r="D261" t="s">
        <v>26</v>
      </c>
      <c r="E261">
        <v>1</v>
      </c>
      <c r="F261">
        <v>49</v>
      </c>
      <c r="G261">
        <v>62</v>
      </c>
      <c r="H261">
        <v>62</v>
      </c>
      <c r="I261">
        <v>1</v>
      </c>
      <c r="J261">
        <v>0</v>
      </c>
      <c r="K261">
        <v>0</v>
      </c>
      <c r="L261" t="str">
        <f>IF( (COUNTIF(B261:E261,"1")+COUNTIF(B261:E261,1))=0,
    "unknown",
    MID(
        IF(OR(B261="1",B261=1)," + fossorial","") &amp;
        IF(OR(C261="1",C261=1)," + terrestrial","") &amp;
        IF(OR(D261="1",D261=1)," + aquatic","") &amp;
        IF(OR(E261="1",E261=1)," + arboreal",""),
    4, 999)
)</f>
        <v>terrestrial + arboreal</v>
      </c>
      <c r="M261" t="str">
        <f>IF(
   AND( (COUNTIF(I261:K261,"1")+COUNTIF(I261:K261,1))=0,
        (COUNTIF(I261:K261,"0")+COUNTIF(I261:K261,0))=0 ),
   "unknown",
   IF(
     (COUNTIF(I261:K261,"1")+COUNTIF(I261:K261,1))&gt;0,
     MID(
        IF(OR(I261=1,I261="1")," + direct","") &amp;
        IF(OR(J261=1,J261="1")," + larval","") &amp;
        IF(OR(K261=1,K261="1")," + viviparous",""),
     4,999),
     IF( (COUNTIF(I261:K261,"0")+COUNTIF(I261:K261,0))=3,
         "none",
         "unknown")
   )
)</f>
        <v>direct</v>
      </c>
      <c r="N261" t="b">
        <f>IFERROR(VALUE(INDEX(rawData!$Z:$Z, MATCH($A261, rawData!$E:$E, 0)))=VALUE($F261),"NA")</f>
        <v>1</v>
      </c>
      <c r="O261" t="b">
        <f>IFERROR(VALUE(INDEX(rawData!$AD:$AD, MATCH($A261, rawData!$E:$E, 0)))=VALUE($G261),"NA")</f>
        <v>1</v>
      </c>
      <c r="P261" t="b">
        <f>IFERROR(VALUE(INDEX(rawData!$AE:$AE, MATCH($A261, rawData!$E:$E, 0)))=VALUE($H261),"NA")</f>
        <v>1</v>
      </c>
      <c r="Q261" t="b">
        <f>IFERROR(INDEX(rawData!$F:$F, MATCH($A261, rawData!$E:$E, 0))=$B261,"NA")</f>
        <v>1</v>
      </c>
      <c r="R261" t="b">
        <f>IFERROR(INDEX(rawData!$G:$G, MATCH($A261, rawData!$E:$E, 0))=$C261,"NA")</f>
        <v>1</v>
      </c>
      <c r="S261" t="b">
        <f>IFERROR(INDEX(rawData!$H:$H, MATCH($A261, rawData!$E:$E, 0))=$D261,"NA")</f>
        <v>1</v>
      </c>
      <c r="T261" t="b">
        <f>IFERROR(INDEX(rawData!$I:$I, MATCH($A261, rawData!$E:$E, 0))=$E261,"NA")</f>
        <v>1</v>
      </c>
      <c r="U261" t="b">
        <f>IFERROR(VALUE(INDEX(rawData!$AI:$AI, MATCH($A261, rawData!$E:$E, 0)))=VALUE($I261),"NA")</f>
        <v>1</v>
      </c>
      <c r="V261" t="b">
        <f>IFERROR(VALUE(INDEX(rawData!$AJ:$AJ, MATCH($A261, rawData!$E:$E, 0)))=VALUE($J261),"NA")</f>
        <v>1</v>
      </c>
      <c r="W261" t="b">
        <f>IFERROR(VALUE(INDEX(rawData!$AK:$AK, MATCH($A261, rawData!$E:$E, 0)))=VALUE($K261),"NA")</f>
        <v>1</v>
      </c>
      <c r="X261" t="b">
        <f>IF(COUNTIF(O261:W261,FALSE)&gt;0,FALSE,TRUE)</f>
        <v>1</v>
      </c>
      <c r="Y261">
        <v>280</v>
      </c>
    </row>
    <row r="262" spans="1:25">
      <c r="A262" t="s">
        <v>286</v>
      </c>
      <c r="B262" t="s">
        <v>26</v>
      </c>
      <c r="C262">
        <v>1</v>
      </c>
      <c r="D262">
        <v>1</v>
      </c>
      <c r="E262">
        <v>1</v>
      </c>
      <c r="F262">
        <v>30</v>
      </c>
      <c r="G262">
        <v>40</v>
      </c>
      <c r="H262">
        <v>42</v>
      </c>
      <c r="I262">
        <v>0</v>
      </c>
      <c r="J262">
        <v>1</v>
      </c>
      <c r="K262">
        <v>0</v>
      </c>
      <c r="L262" t="str">
        <f>IF( (COUNTIF(B262:E262,"1")+COUNTIF(B262:E262,1))=0,
    "unknown",
    MID(
        IF(OR(B262="1",B262=1)," + fossorial","") &amp;
        IF(OR(C262="1",C262=1)," + terrestrial","") &amp;
        IF(OR(D262="1",D262=1)," + aquatic","") &amp;
        IF(OR(E262="1",E262=1)," + arboreal",""),
    4, 999)
)</f>
        <v>terrestrial + aquatic + arboreal</v>
      </c>
      <c r="M262" t="str">
        <f>IF(
   AND( (COUNTIF(I262:K262,"1")+COUNTIF(I262:K262,1))=0,
        (COUNTIF(I262:K262,"0")+COUNTIF(I262:K262,0))=0 ),
   "unknown",
   IF(
     (COUNTIF(I262:K262,"1")+COUNTIF(I262:K262,1))&gt;0,
     MID(
        IF(OR(I262=1,I262="1")," + direct","") &amp;
        IF(OR(J262=1,J262="1")," + larval","") &amp;
        IF(OR(K262=1,K262="1")," + viviparous",""),
     4,999),
     IF( (COUNTIF(I262:K262,"0")+COUNTIF(I262:K262,0))=3,
         "none",
         "unknown")
   )
)</f>
        <v>larval</v>
      </c>
      <c r="N262" t="b">
        <f>IFERROR(VALUE(INDEX(rawData!$Z:$Z, MATCH($A262, rawData!$E:$E, 0)))=VALUE($F262),"NA")</f>
        <v>1</v>
      </c>
      <c r="O262" t="b">
        <f>IFERROR(VALUE(INDEX(rawData!$AD:$AD, MATCH($A262, rawData!$E:$E, 0)))=VALUE($G262),"NA")</f>
        <v>1</v>
      </c>
      <c r="P262" t="b">
        <f>IFERROR(VALUE(INDEX(rawData!$AE:$AE, MATCH($A262, rawData!$E:$E, 0)))=VALUE($H262),"NA")</f>
        <v>1</v>
      </c>
      <c r="Q262" t="b">
        <f>IFERROR(INDEX(rawData!$F:$F, MATCH($A262, rawData!$E:$E, 0))=$B262,"NA")</f>
        <v>1</v>
      </c>
      <c r="R262" t="b">
        <f>IFERROR(INDEX(rawData!$G:$G, MATCH($A262, rawData!$E:$E, 0))=$C262,"NA")</f>
        <v>1</v>
      </c>
      <c r="S262" t="b">
        <f>IFERROR(INDEX(rawData!$H:$H, MATCH($A262, rawData!$E:$E, 0))=$D262,"NA")</f>
        <v>1</v>
      </c>
      <c r="T262" t="b">
        <f>IFERROR(INDEX(rawData!$I:$I, MATCH($A262, rawData!$E:$E, 0))=$E262,"NA")</f>
        <v>1</v>
      </c>
      <c r="U262" t="b">
        <f>IFERROR(VALUE(INDEX(rawData!$AI:$AI, MATCH($A262, rawData!$E:$E, 0)))=VALUE($I262),"NA")</f>
        <v>1</v>
      </c>
      <c r="V262" t="b">
        <f>IFERROR(VALUE(INDEX(rawData!$AJ:$AJ, MATCH($A262, rawData!$E:$E, 0)))=VALUE($J262),"NA")</f>
        <v>1</v>
      </c>
      <c r="W262" t="b">
        <f>IFERROR(VALUE(INDEX(rawData!$AK:$AK, MATCH($A262, rawData!$E:$E, 0)))=VALUE($K262),"NA")</f>
        <v>1</v>
      </c>
      <c r="X262" t="b">
        <f>IF(COUNTIF(O262:W262,FALSE)&gt;0,FALSE,TRUE)</f>
        <v>1</v>
      </c>
      <c r="Y262">
        <v>281</v>
      </c>
    </row>
    <row r="263" spans="1:25">
      <c r="A263" t="s">
        <v>287</v>
      </c>
      <c r="B263" t="s">
        <v>26</v>
      </c>
      <c r="C263">
        <v>1</v>
      </c>
      <c r="D263">
        <v>1</v>
      </c>
      <c r="E263" t="s">
        <v>26</v>
      </c>
      <c r="F263">
        <v>76</v>
      </c>
      <c r="G263">
        <v>990</v>
      </c>
      <c r="H263">
        <v>3000</v>
      </c>
      <c r="I263">
        <v>0</v>
      </c>
      <c r="J263">
        <v>1</v>
      </c>
      <c r="K263">
        <v>0</v>
      </c>
      <c r="L263" t="str">
        <f>IF( (COUNTIF(B263:E263,"1")+COUNTIF(B263:E263,1))=0,
    "unknown",
    MID(
        IF(OR(B263="1",B263=1)," + fossorial","") &amp;
        IF(OR(C263="1",C263=1)," + terrestrial","") &amp;
        IF(OR(D263="1",D263=1)," + aquatic","") &amp;
        IF(OR(E263="1",E263=1)," + arboreal",""),
    4, 999)
)</f>
        <v>terrestrial + aquatic</v>
      </c>
      <c r="M263" t="str">
        <f>IF(
   AND( (COUNTIF(I263:K263,"1")+COUNTIF(I263:K263,1))=0,
        (COUNTIF(I263:K263,"0")+COUNTIF(I263:K263,0))=0 ),
   "unknown",
   IF(
     (COUNTIF(I263:K263,"1")+COUNTIF(I263:K263,1))&gt;0,
     MID(
        IF(OR(I263=1,I263="1")," + direct","") &amp;
        IF(OR(J263=1,J263="1")," + larval","") &amp;
        IF(OR(K263=1,K263="1")," + viviparous",""),
     4,999),
     IF( (COUNTIF(I263:K263,"0")+COUNTIF(I263:K263,0))=3,
         "none",
         "unknown")
   )
)</f>
        <v>larval</v>
      </c>
      <c r="N263" t="b">
        <f>IFERROR(VALUE(INDEX(rawData!$Z:$Z, MATCH($A263, rawData!$E:$E, 0)))=VALUE($F263),"NA")</f>
        <v>1</v>
      </c>
      <c r="O263" t="b">
        <f>IFERROR(VALUE(INDEX(rawData!$AD:$AD, MATCH($A263, rawData!$E:$E, 0)))=VALUE($G263),"NA")</f>
        <v>1</v>
      </c>
      <c r="P263" t="b">
        <f>IFERROR(VALUE(INDEX(rawData!$AE:$AE, MATCH($A263, rawData!$E:$E, 0)))=VALUE($H263),"NA")</f>
        <v>1</v>
      </c>
      <c r="Q263" t="b">
        <f>IFERROR(INDEX(rawData!$F:$F, MATCH($A263, rawData!$E:$E, 0))=$B263,"NA")</f>
        <v>1</v>
      </c>
      <c r="R263" t="b">
        <f>IFERROR(INDEX(rawData!$G:$G, MATCH($A263, rawData!$E:$E, 0))=$C263,"NA")</f>
        <v>1</v>
      </c>
      <c r="S263" t="b">
        <f>IFERROR(INDEX(rawData!$H:$H, MATCH($A263, rawData!$E:$E, 0))=$D263,"NA")</f>
        <v>1</v>
      </c>
      <c r="T263" t="b">
        <f>IFERROR(INDEX(rawData!$I:$I, MATCH($A263, rawData!$E:$E, 0))=$E263,"NA")</f>
        <v>1</v>
      </c>
      <c r="U263" t="b">
        <f>IFERROR(VALUE(INDEX(rawData!$AI:$AI, MATCH($A263, rawData!$E:$E, 0)))=VALUE($I263),"NA")</f>
        <v>1</v>
      </c>
      <c r="V263" t="b">
        <f>IFERROR(VALUE(INDEX(rawData!$AJ:$AJ, MATCH($A263, rawData!$E:$E, 0)))=VALUE($J263),"NA")</f>
        <v>1</v>
      </c>
      <c r="W263" t="b">
        <f>IFERROR(VALUE(INDEX(rawData!$AK:$AK, MATCH($A263, rawData!$E:$E, 0)))=VALUE($K263),"NA")</f>
        <v>1</v>
      </c>
      <c r="X263" t="b">
        <f>IF(COUNTIF(O263:W263,FALSE)&gt;0,FALSE,TRUE)</f>
        <v>1</v>
      </c>
      <c r="Y263">
        <v>281</v>
      </c>
    </row>
    <row r="264" spans="1:25">
      <c r="A264" t="s">
        <v>288</v>
      </c>
      <c r="B264" t="s">
        <v>26</v>
      </c>
      <c r="C264">
        <v>1</v>
      </c>
      <c r="D264">
        <v>1</v>
      </c>
      <c r="E264">
        <v>1</v>
      </c>
      <c r="F264">
        <v>68</v>
      </c>
      <c r="G264">
        <v>16</v>
      </c>
      <c r="H264">
        <v>16</v>
      </c>
      <c r="I264">
        <v>1</v>
      </c>
      <c r="J264">
        <v>0</v>
      </c>
      <c r="K264">
        <v>0</v>
      </c>
      <c r="L264" t="str">
        <f>IF( (COUNTIF(B264:E264,"1")+COUNTIF(B264:E264,1))=0,
    "unknown",
    MID(
        IF(OR(B264="1",B264=1)," + fossorial","") &amp;
        IF(OR(C264="1",C264=1)," + terrestrial","") &amp;
        IF(OR(D264="1",D264=1)," + aquatic","") &amp;
        IF(OR(E264="1",E264=1)," + arboreal",""),
    4, 999)
)</f>
        <v>terrestrial + aquatic + arboreal</v>
      </c>
      <c r="M264" t="str">
        <f>IF(
   AND( (COUNTIF(I264:K264,"1")+COUNTIF(I264:K264,1))=0,
        (COUNTIF(I264:K264,"0")+COUNTIF(I264:K264,0))=0 ),
   "unknown",
   IF(
     (COUNTIF(I264:K264,"1")+COUNTIF(I264:K264,1))&gt;0,
     MID(
        IF(OR(I264=1,I264="1")," + direct","") &amp;
        IF(OR(J264=1,J264="1")," + larval","") &amp;
        IF(OR(K264=1,K264="1")," + viviparous",""),
     4,999),
     IF( (COUNTIF(I264:K264,"0")+COUNTIF(I264:K264,0))=3,
         "none",
         "unknown")
   )
)</f>
        <v>direct</v>
      </c>
      <c r="N264" t="b">
        <f>IFERROR(VALUE(INDEX(rawData!$Z:$Z, MATCH($A264, rawData!$E:$E, 0)))=VALUE($F264),"NA")</f>
        <v>1</v>
      </c>
      <c r="O264" t="b">
        <f>IFERROR(VALUE(INDEX(rawData!$AD:$AD, MATCH($A264, rawData!$E:$E, 0)))=VALUE($G264),"NA")</f>
        <v>1</v>
      </c>
      <c r="P264" t="b">
        <f>IFERROR(VALUE(INDEX(rawData!$AE:$AE, MATCH($A264, rawData!$E:$E, 0)))=VALUE($H264),"NA")</f>
        <v>1</v>
      </c>
      <c r="Q264" t="b">
        <f>IFERROR(INDEX(rawData!$F:$F, MATCH($A264, rawData!$E:$E, 0))=$B264,"NA")</f>
        <v>1</v>
      </c>
      <c r="R264" t="b">
        <f>IFERROR(INDEX(rawData!$G:$G, MATCH($A264, rawData!$E:$E, 0))=$C264,"NA")</f>
        <v>1</v>
      </c>
      <c r="S264" t="b">
        <f>IFERROR(INDEX(rawData!$H:$H, MATCH($A264, rawData!$E:$E, 0))=$D264,"NA")</f>
        <v>1</v>
      </c>
      <c r="T264" t="b">
        <f>IFERROR(INDEX(rawData!$I:$I, MATCH($A264, rawData!$E:$E, 0))=$E264,"NA")</f>
        <v>1</v>
      </c>
      <c r="U264" t="b">
        <f>IFERROR(VALUE(INDEX(rawData!$AI:$AI, MATCH($A264, rawData!$E:$E, 0)))=VALUE($I264),"NA")</f>
        <v>1</v>
      </c>
      <c r="V264" t="b">
        <f>IFERROR(VALUE(INDEX(rawData!$AJ:$AJ, MATCH($A264, rawData!$E:$E, 0)))=VALUE($J264),"NA")</f>
        <v>1</v>
      </c>
      <c r="W264" t="b">
        <f>IFERROR(VALUE(INDEX(rawData!$AK:$AK, MATCH($A264, rawData!$E:$E, 0)))=VALUE($K264),"NA")</f>
        <v>1</v>
      </c>
      <c r="X264" t="b">
        <f>IF(COUNTIF(O264:W264,FALSE)&gt;0,FALSE,TRUE)</f>
        <v>1</v>
      </c>
      <c r="Y264">
        <v>282</v>
      </c>
    </row>
    <row r="265" spans="1:25">
      <c r="A265" t="s">
        <v>289</v>
      </c>
      <c r="B265" t="s">
        <v>26</v>
      </c>
      <c r="C265" t="s">
        <v>26</v>
      </c>
      <c r="D265">
        <v>1</v>
      </c>
      <c r="E265">
        <v>1</v>
      </c>
      <c r="F265">
        <v>23</v>
      </c>
      <c r="G265">
        <v>73</v>
      </c>
      <c r="H265">
        <v>162</v>
      </c>
      <c r="I265">
        <v>0</v>
      </c>
      <c r="J265">
        <v>1</v>
      </c>
      <c r="K265">
        <v>0</v>
      </c>
      <c r="L265" t="str">
        <f>IF( (COUNTIF(B265:E265,"1")+COUNTIF(B265:E265,1))=0,
    "unknown",
    MID(
        IF(OR(B265="1",B265=1)," + fossorial","") &amp;
        IF(OR(C265="1",C265=1)," + terrestrial","") &amp;
        IF(OR(D265="1",D265=1)," + aquatic","") &amp;
        IF(OR(E265="1",E265=1)," + arboreal",""),
    4, 999)
)</f>
        <v>aquatic + arboreal</v>
      </c>
      <c r="M265" t="str">
        <f>IF(
   AND( (COUNTIF(I265:K265,"1")+COUNTIF(I265:K265,1))=0,
        (COUNTIF(I265:K265,"0")+COUNTIF(I265:K265,0))=0 ),
   "unknown",
   IF(
     (COUNTIF(I265:K265,"1")+COUNTIF(I265:K265,1))&gt;0,
     MID(
        IF(OR(I265=1,I265="1")," + direct","") &amp;
        IF(OR(J265=1,J265="1")," + larval","") &amp;
        IF(OR(K265=1,K265="1")," + viviparous",""),
     4,999),
     IF( (COUNTIF(I265:K265,"0")+COUNTIF(I265:K265,0))=3,
         "none",
         "unknown")
   )
)</f>
        <v>larval</v>
      </c>
      <c r="N265" t="b">
        <f>IFERROR(VALUE(INDEX(rawData!$Z:$Z, MATCH($A265, rawData!$E:$E, 0)))=VALUE($F265),"NA")</f>
        <v>1</v>
      </c>
      <c r="O265" t="b">
        <f>IFERROR(VALUE(INDEX(rawData!$AD:$AD, MATCH($A265, rawData!$E:$E, 0)))=VALUE($G265),"NA")</f>
        <v>1</v>
      </c>
      <c r="P265" t="b">
        <f>IFERROR(VALUE(INDEX(rawData!$AE:$AE, MATCH($A265, rawData!$E:$E, 0)))=VALUE($H265),"NA")</f>
        <v>1</v>
      </c>
      <c r="Q265" t="b">
        <f>IFERROR(INDEX(rawData!$F:$F, MATCH($A265, rawData!$E:$E, 0))=$B265,"NA")</f>
        <v>1</v>
      </c>
      <c r="R265" t="b">
        <f>IFERROR(INDEX(rawData!$G:$G, MATCH($A265, rawData!$E:$E, 0))=$C265,"NA")</f>
        <v>1</v>
      </c>
      <c r="S265" t="b">
        <f>IFERROR(INDEX(rawData!$H:$H, MATCH($A265, rawData!$E:$E, 0))=$D265,"NA")</f>
        <v>1</v>
      </c>
      <c r="T265" t="b">
        <f>IFERROR(INDEX(rawData!$I:$I, MATCH($A265, rawData!$E:$E, 0))=$E265,"NA")</f>
        <v>1</v>
      </c>
      <c r="U265" t="b">
        <f>IFERROR(VALUE(INDEX(rawData!$AI:$AI, MATCH($A265, rawData!$E:$E, 0)))=VALUE($I265),"NA")</f>
        <v>1</v>
      </c>
      <c r="V265" t="b">
        <f>IFERROR(VALUE(INDEX(rawData!$AJ:$AJ, MATCH($A265, rawData!$E:$E, 0)))=VALUE($J265),"NA")</f>
        <v>1</v>
      </c>
      <c r="W265" t="b">
        <f>IFERROR(VALUE(INDEX(rawData!$AK:$AK, MATCH($A265, rawData!$E:$E, 0)))=VALUE($K265),"NA")</f>
        <v>1</v>
      </c>
      <c r="X265" t="b">
        <f>IF(COUNTIF(O265:W265,FALSE)&gt;0,FALSE,TRUE)</f>
        <v>1</v>
      </c>
      <c r="Y265">
        <v>282</v>
      </c>
    </row>
    <row r="266" spans="1:25">
      <c r="A266" t="s">
        <v>290</v>
      </c>
      <c r="B266">
        <v>1</v>
      </c>
      <c r="C266">
        <v>1</v>
      </c>
      <c r="D266">
        <v>1</v>
      </c>
      <c r="E266" t="s">
        <v>26</v>
      </c>
      <c r="F266">
        <v>80</v>
      </c>
      <c r="G266">
        <v>20</v>
      </c>
      <c r="H266">
        <v>1500</v>
      </c>
      <c r="I266">
        <v>0</v>
      </c>
      <c r="J266">
        <v>1</v>
      </c>
      <c r="K266">
        <v>0</v>
      </c>
      <c r="L266" t="str">
        <f>IF( (COUNTIF(B266:E266,"1")+COUNTIF(B266:E266,1))=0,
    "unknown",
    MID(
        IF(OR(B266="1",B266=1)," + fossorial","") &amp;
        IF(OR(C266="1",C266=1)," + terrestrial","") &amp;
        IF(OR(D266="1",D266=1)," + aquatic","") &amp;
        IF(OR(E266="1",E266=1)," + arboreal",""),
    4, 999)
)</f>
        <v>fossorial + terrestrial + aquatic</v>
      </c>
      <c r="M266" t="str">
        <f>IF(
   AND( (COUNTIF(I266:K266,"1")+COUNTIF(I266:K266,1))=0,
        (COUNTIF(I266:K266,"0")+COUNTIF(I266:K266,0))=0 ),
   "unknown",
   IF(
     (COUNTIF(I266:K266,"1")+COUNTIF(I266:K266,1))&gt;0,
     MID(
        IF(OR(I266=1,I266="1")," + direct","") &amp;
        IF(OR(J266=1,J266="1")," + larval","") &amp;
        IF(OR(K266=1,K266="1")," + viviparous",""),
     4,999),
     IF( (COUNTIF(I266:K266,"0")+COUNTIF(I266:K266,0))=3,
         "none",
         "unknown")
   )
)</f>
        <v>larval</v>
      </c>
      <c r="N266" t="b">
        <f>IFERROR(VALUE(INDEX(rawData!$Z:$Z, MATCH($A266, rawData!$E:$E, 0)))=VALUE($F266),"NA")</f>
        <v>1</v>
      </c>
      <c r="O266" t="b">
        <f>IFERROR(VALUE(INDEX(rawData!$AD:$AD, MATCH($A266, rawData!$E:$E, 0)))=VALUE($G266),"NA")</f>
        <v>1</v>
      </c>
      <c r="P266" t="b">
        <f>IFERROR(VALUE(INDEX(rawData!$AE:$AE, MATCH($A266, rawData!$E:$E, 0)))=VALUE($H266),"NA")</f>
        <v>1</v>
      </c>
      <c r="Q266" t="b">
        <f>IFERROR(INDEX(rawData!$F:$F, MATCH($A266, rawData!$E:$E, 0))=$B266,"NA")</f>
        <v>1</v>
      </c>
      <c r="R266" t="b">
        <f>IFERROR(INDEX(rawData!$G:$G, MATCH($A266, rawData!$E:$E, 0))=$C266,"NA")</f>
        <v>1</v>
      </c>
      <c r="S266" t="b">
        <f>IFERROR(INDEX(rawData!$H:$H, MATCH($A266, rawData!$E:$E, 0))=$D266,"NA")</f>
        <v>1</v>
      </c>
      <c r="T266" t="b">
        <f>IFERROR(INDEX(rawData!$I:$I, MATCH($A266, rawData!$E:$E, 0))=$E266,"NA")</f>
        <v>1</v>
      </c>
      <c r="U266" t="b">
        <f>IFERROR(VALUE(INDEX(rawData!$AI:$AI, MATCH($A266, rawData!$E:$E, 0)))=VALUE($I266),"NA")</f>
        <v>1</v>
      </c>
      <c r="V266" t="b">
        <f>IFERROR(VALUE(INDEX(rawData!$AJ:$AJ, MATCH($A266, rawData!$E:$E, 0)))=VALUE($J266),"NA")</f>
        <v>1</v>
      </c>
      <c r="W266" t="b">
        <f>IFERROR(VALUE(INDEX(rawData!$AK:$AK, MATCH($A266, rawData!$E:$E, 0)))=VALUE($K266),"NA")</f>
        <v>1</v>
      </c>
      <c r="X266" t="b">
        <f>IF(COUNTIF(O266:W266,FALSE)&gt;0,FALSE,TRUE)</f>
        <v>1</v>
      </c>
      <c r="Y266">
        <v>283</v>
      </c>
    </row>
    <row r="267" spans="1:25">
      <c r="A267" t="s">
        <v>291</v>
      </c>
      <c r="B267" t="s">
        <v>26</v>
      </c>
      <c r="C267">
        <v>1</v>
      </c>
      <c r="D267">
        <v>1</v>
      </c>
      <c r="E267" t="s">
        <v>26</v>
      </c>
      <c r="F267">
        <v>30.1</v>
      </c>
      <c r="G267">
        <v>5</v>
      </c>
      <c r="H267">
        <v>13</v>
      </c>
      <c r="I267">
        <v>0</v>
      </c>
      <c r="J267">
        <v>1</v>
      </c>
      <c r="K267">
        <v>0</v>
      </c>
      <c r="L267" t="str">
        <f>IF( (COUNTIF(B267:E267,"1")+COUNTIF(B267:E267,1))=0,
    "unknown",
    MID(
        IF(OR(B267="1",B267=1)," + fossorial","") &amp;
        IF(OR(C267="1",C267=1)," + terrestrial","") &amp;
        IF(OR(D267="1",D267=1)," + aquatic","") &amp;
        IF(OR(E267="1",E267=1)," + arboreal",""),
    4, 999)
)</f>
        <v>terrestrial + aquatic</v>
      </c>
      <c r="M267" t="str">
        <f>IF(
   AND( (COUNTIF(I267:K267,"1")+COUNTIF(I267:K267,1))=0,
        (COUNTIF(I267:K267,"0")+COUNTIF(I267:K267,0))=0 ),
   "unknown",
   IF(
     (COUNTIF(I267:K267,"1")+COUNTIF(I267:K267,1))&gt;0,
     MID(
        IF(OR(I267=1,I267="1")," + direct","") &amp;
        IF(OR(J267=1,J267="1")," + larval","") &amp;
        IF(OR(K267=1,K267="1")," + viviparous",""),
     4,999),
     IF( (COUNTIF(I267:K267,"0")+COUNTIF(I267:K267,0))=3,
         "none",
         "unknown")
   )
)</f>
        <v>larval</v>
      </c>
      <c r="N267" t="b">
        <f>IFERROR(VALUE(INDEX(rawData!$Z:$Z, MATCH($A267, rawData!$E:$E, 0)))=VALUE($F267),"NA")</f>
        <v>1</v>
      </c>
      <c r="O267" t="b">
        <f>IFERROR(VALUE(INDEX(rawData!$AD:$AD, MATCH($A267, rawData!$E:$E, 0)))=VALUE($G267),"NA")</f>
        <v>1</v>
      </c>
      <c r="P267" t="b">
        <f>IFERROR(VALUE(INDEX(rawData!$AE:$AE, MATCH($A267, rawData!$E:$E, 0)))=VALUE($H267),"NA")</f>
        <v>1</v>
      </c>
      <c r="Q267" t="b">
        <f>IFERROR(INDEX(rawData!$F:$F, MATCH($A267, rawData!$E:$E, 0))=$B267,"NA")</f>
        <v>1</v>
      </c>
      <c r="R267" t="b">
        <f>IFERROR(INDEX(rawData!$G:$G, MATCH($A267, rawData!$E:$E, 0))=$C267,"NA")</f>
        <v>1</v>
      </c>
      <c r="S267" t="b">
        <f>IFERROR(INDEX(rawData!$H:$H, MATCH($A267, rawData!$E:$E, 0))=$D267,"NA")</f>
        <v>1</v>
      </c>
      <c r="T267" t="b">
        <f>IFERROR(INDEX(rawData!$I:$I, MATCH($A267, rawData!$E:$E, 0))=$E267,"NA")</f>
        <v>1</v>
      </c>
      <c r="U267" t="b">
        <f>IFERROR(VALUE(INDEX(rawData!$AI:$AI, MATCH($A267, rawData!$E:$E, 0)))=VALUE($I267),"NA")</f>
        <v>1</v>
      </c>
      <c r="V267" t="b">
        <f>IFERROR(VALUE(INDEX(rawData!$AJ:$AJ, MATCH($A267, rawData!$E:$E, 0)))=VALUE($J267),"NA")</f>
        <v>1</v>
      </c>
      <c r="W267" t="b">
        <f>IFERROR(VALUE(INDEX(rawData!$AK:$AK, MATCH($A267, rawData!$E:$E, 0)))=VALUE($K267),"NA")</f>
        <v>1</v>
      </c>
      <c r="X267" t="b">
        <f>IF(COUNTIF(O267:W267,FALSE)&gt;0,FALSE,TRUE)</f>
        <v>1</v>
      </c>
      <c r="Y267">
        <v>287</v>
      </c>
    </row>
    <row r="268" spans="1:25">
      <c r="A268" t="s">
        <v>292</v>
      </c>
      <c r="B268" t="s">
        <v>26</v>
      </c>
      <c r="C268">
        <v>1</v>
      </c>
      <c r="D268">
        <v>1</v>
      </c>
      <c r="E268" t="s">
        <v>26</v>
      </c>
      <c r="F268">
        <v>70</v>
      </c>
      <c r="G268">
        <v>232</v>
      </c>
      <c r="H268">
        <v>330</v>
      </c>
      <c r="I268">
        <v>0</v>
      </c>
      <c r="J268">
        <v>1</v>
      </c>
      <c r="K268">
        <v>0</v>
      </c>
      <c r="L268" t="str">
        <f>IF( (COUNTIF(B268:E268,"1")+COUNTIF(B268:E268,1))=0,
    "unknown",
    MID(
        IF(OR(B268="1",B268=1)," + fossorial","") &amp;
        IF(OR(C268="1",C268=1)," + terrestrial","") &amp;
        IF(OR(D268="1",D268=1)," + aquatic","") &amp;
        IF(OR(E268="1",E268=1)," + arboreal",""),
    4, 999)
)</f>
        <v>terrestrial + aquatic</v>
      </c>
      <c r="M268" t="str">
        <f>IF(
   AND( (COUNTIF(I268:K268,"1")+COUNTIF(I268:K268,1))=0,
        (COUNTIF(I268:K268,"0")+COUNTIF(I268:K268,0))=0 ),
   "unknown",
   IF(
     (COUNTIF(I268:K268,"1")+COUNTIF(I268:K268,1))&gt;0,
     MID(
        IF(OR(I268=1,I268="1")," + direct","") &amp;
        IF(OR(J268=1,J268="1")," + larval","") &amp;
        IF(OR(K268=1,K268="1")," + viviparous",""),
     4,999),
     IF( (COUNTIF(I268:K268,"0")+COUNTIF(I268:K268,0))=3,
         "none",
         "unknown")
   )
)</f>
        <v>larval</v>
      </c>
      <c r="N268" t="b">
        <f>IFERROR(VALUE(INDEX(rawData!$Z:$Z, MATCH($A268, rawData!$E:$E, 0)))=VALUE($F268),"NA")</f>
        <v>1</v>
      </c>
      <c r="O268" t="b">
        <f>IFERROR(VALUE(INDEX(rawData!$AD:$AD, MATCH($A268, rawData!$E:$E, 0)))=VALUE($G268),"NA")</f>
        <v>1</v>
      </c>
      <c r="P268" t="b">
        <f>IFERROR(VALUE(INDEX(rawData!$AE:$AE, MATCH($A268, rawData!$E:$E, 0)))=VALUE($H268),"NA")</f>
        <v>1</v>
      </c>
      <c r="Q268" t="b">
        <f>IFERROR(INDEX(rawData!$F:$F, MATCH($A268, rawData!$E:$E, 0))=$B268,"NA")</f>
        <v>1</v>
      </c>
      <c r="R268" t="b">
        <f>IFERROR(INDEX(rawData!$G:$G, MATCH($A268, rawData!$E:$E, 0))=$C268,"NA")</f>
        <v>1</v>
      </c>
      <c r="S268" t="b">
        <f>IFERROR(INDEX(rawData!$H:$H, MATCH($A268, rawData!$E:$E, 0))=$D268,"NA")</f>
        <v>1</v>
      </c>
      <c r="T268" t="b">
        <f>IFERROR(INDEX(rawData!$I:$I, MATCH($A268, rawData!$E:$E, 0))=$E268,"NA")</f>
        <v>1</v>
      </c>
      <c r="U268" t="b">
        <f>IFERROR(VALUE(INDEX(rawData!$AI:$AI, MATCH($A268, rawData!$E:$E, 0)))=VALUE($I268),"NA")</f>
        <v>1</v>
      </c>
      <c r="V268" t="b">
        <f>IFERROR(VALUE(INDEX(rawData!$AJ:$AJ, MATCH($A268, rawData!$E:$E, 0)))=VALUE($J268),"NA")</f>
        <v>1</v>
      </c>
      <c r="W268" t="b">
        <f>IFERROR(VALUE(INDEX(rawData!$AK:$AK, MATCH($A268, rawData!$E:$E, 0)))=VALUE($K268),"NA")</f>
        <v>1</v>
      </c>
      <c r="X268" t="b">
        <f>IF(COUNTIF(O268:W268,FALSE)&gt;0,FALSE,TRUE)</f>
        <v>1</v>
      </c>
      <c r="Y268">
        <v>287</v>
      </c>
    </row>
    <row r="269" spans="1:25">
      <c r="A269" t="s">
        <v>293</v>
      </c>
      <c r="B269" t="s">
        <v>26</v>
      </c>
      <c r="C269">
        <v>1</v>
      </c>
      <c r="D269" t="s">
        <v>26</v>
      </c>
      <c r="E269">
        <v>1</v>
      </c>
      <c r="F269">
        <v>55</v>
      </c>
      <c r="G269">
        <v>491</v>
      </c>
      <c r="H269">
        <v>738</v>
      </c>
      <c r="I269">
        <v>0</v>
      </c>
      <c r="J269">
        <v>1</v>
      </c>
      <c r="K269">
        <v>0</v>
      </c>
      <c r="L269" t="str">
        <f>IF( (COUNTIF(B269:E269,"1")+COUNTIF(B269:E269,1))=0,
    "unknown",
    MID(
        IF(OR(B269="1",B269=1)," + fossorial","") &amp;
        IF(OR(C269="1",C269=1)," + terrestrial","") &amp;
        IF(OR(D269="1",D269=1)," + aquatic","") &amp;
        IF(OR(E269="1",E269=1)," + arboreal",""),
    4, 999)
)</f>
        <v>terrestrial + arboreal</v>
      </c>
      <c r="M269" t="str">
        <f>IF(
   AND( (COUNTIF(I269:K269,"1")+COUNTIF(I269:K269,1))=0,
        (COUNTIF(I269:K269,"0")+COUNTIF(I269:K269,0))=0 ),
   "unknown",
   IF(
     (COUNTIF(I269:K269,"1")+COUNTIF(I269:K269,1))&gt;0,
     MID(
        IF(OR(I269=1,I269="1")," + direct","") &amp;
        IF(OR(J269=1,J269="1")," + larval","") &amp;
        IF(OR(K269=1,K269="1")," + viviparous",""),
     4,999),
     IF( (COUNTIF(I269:K269,"0")+COUNTIF(I269:K269,0))=3,
         "none",
         "unknown")
   )
)</f>
        <v>larval</v>
      </c>
      <c r="N269" t="b">
        <f>IFERROR(VALUE(INDEX(rawData!$Z:$Z, MATCH($A269, rawData!$E:$E, 0)))=VALUE($F269),"NA")</f>
        <v>1</v>
      </c>
      <c r="O269" t="b">
        <f>IFERROR(VALUE(INDEX(rawData!$AD:$AD, MATCH($A269, rawData!$E:$E, 0)))=VALUE($G269),"NA")</f>
        <v>1</v>
      </c>
      <c r="P269" t="b">
        <f>IFERROR(VALUE(INDEX(rawData!$AE:$AE, MATCH($A269, rawData!$E:$E, 0)))=VALUE($H269),"NA")</f>
        <v>1</v>
      </c>
      <c r="Q269" t="b">
        <f>IFERROR(INDEX(rawData!$F:$F, MATCH($A269, rawData!$E:$E, 0))=$B269,"NA")</f>
        <v>1</v>
      </c>
      <c r="R269" t="b">
        <f>IFERROR(INDEX(rawData!$G:$G, MATCH($A269, rawData!$E:$E, 0))=$C269,"NA")</f>
        <v>1</v>
      </c>
      <c r="S269" t="b">
        <f>IFERROR(INDEX(rawData!$H:$H, MATCH($A269, rawData!$E:$E, 0))=$D269,"NA")</f>
        <v>1</v>
      </c>
      <c r="T269" t="b">
        <f>IFERROR(INDEX(rawData!$I:$I, MATCH($A269, rawData!$E:$E, 0))=$E269,"NA")</f>
        <v>1</v>
      </c>
      <c r="U269" t="b">
        <f>IFERROR(VALUE(INDEX(rawData!$AI:$AI, MATCH($A269, rawData!$E:$E, 0)))=VALUE($I269),"NA")</f>
        <v>1</v>
      </c>
      <c r="V269" t="b">
        <f>IFERROR(VALUE(INDEX(rawData!$AJ:$AJ, MATCH($A269, rawData!$E:$E, 0)))=VALUE($J269),"NA")</f>
        <v>1</v>
      </c>
      <c r="W269" t="b">
        <f>IFERROR(VALUE(INDEX(rawData!$AK:$AK, MATCH($A269, rawData!$E:$E, 0)))=VALUE($K269),"NA")</f>
        <v>1</v>
      </c>
      <c r="X269" t="b">
        <f>IF(COUNTIF(O269:W269,FALSE)&gt;0,FALSE,TRUE)</f>
        <v>1</v>
      </c>
      <c r="Y269">
        <v>288</v>
      </c>
    </row>
    <row r="270" spans="1:25">
      <c r="A270" t="s">
        <v>294</v>
      </c>
      <c r="B270">
        <v>1</v>
      </c>
      <c r="C270" t="s">
        <v>26</v>
      </c>
      <c r="D270">
        <v>1</v>
      </c>
      <c r="E270" t="s">
        <v>26</v>
      </c>
      <c r="F270">
        <v>58</v>
      </c>
      <c r="G270">
        <v>230</v>
      </c>
      <c r="H270">
        <v>230</v>
      </c>
      <c r="I270">
        <v>0</v>
      </c>
      <c r="J270">
        <v>1</v>
      </c>
      <c r="K270">
        <v>0</v>
      </c>
      <c r="L270" t="str">
        <f>IF( (COUNTIF(B270:E270,"1")+COUNTIF(B270:E270,1))=0,
    "unknown",
    MID(
        IF(OR(B270="1",B270=1)," + fossorial","") &amp;
        IF(OR(C270="1",C270=1)," + terrestrial","") &amp;
        IF(OR(D270="1",D270=1)," + aquatic","") &amp;
        IF(OR(E270="1",E270=1)," + arboreal",""),
    4, 999)
)</f>
        <v>fossorial + aquatic</v>
      </c>
      <c r="M270" t="str">
        <f>IF(
   AND( (COUNTIF(I270:K270,"1")+COUNTIF(I270:K270,1))=0,
        (COUNTIF(I270:K270,"0")+COUNTIF(I270:K270,0))=0 ),
   "unknown",
   IF(
     (COUNTIF(I270:K270,"1")+COUNTIF(I270:K270,1))&gt;0,
     MID(
        IF(OR(I270=1,I270="1")," + direct","") &amp;
        IF(OR(J270=1,J270="1")," + larval","") &amp;
        IF(OR(K270=1,K270="1")," + viviparous",""),
     4,999),
     IF( (COUNTIF(I270:K270,"0")+COUNTIF(I270:K270,0))=3,
         "none",
         "unknown")
   )
)</f>
        <v>larval</v>
      </c>
      <c r="N270" t="b">
        <f>IFERROR(VALUE(INDEX(rawData!$Z:$Z, MATCH($A270, rawData!$E:$E, 0)))=VALUE($F270),"NA")</f>
        <v>1</v>
      </c>
      <c r="O270" t="b">
        <f>IFERROR(VALUE(INDEX(rawData!$AD:$AD, MATCH($A270, rawData!$E:$E, 0)))=VALUE($G270),"NA")</f>
        <v>1</v>
      </c>
      <c r="P270" t="b">
        <f>IFERROR(VALUE(INDEX(rawData!$AE:$AE, MATCH($A270, rawData!$E:$E, 0)))=VALUE($H270),"NA")</f>
        <v>1</v>
      </c>
      <c r="Q270" t="b">
        <f>IFERROR(INDEX(rawData!$F:$F, MATCH($A270, rawData!$E:$E, 0))=$B270,"NA")</f>
        <v>1</v>
      </c>
      <c r="R270" t="b">
        <f>IFERROR(INDEX(rawData!$G:$G, MATCH($A270, rawData!$E:$E, 0))=$C270,"NA")</f>
        <v>1</v>
      </c>
      <c r="S270" t="b">
        <f>IFERROR(INDEX(rawData!$H:$H, MATCH($A270, rawData!$E:$E, 0))=$D270,"NA")</f>
        <v>1</v>
      </c>
      <c r="T270" t="b">
        <f>IFERROR(INDEX(rawData!$I:$I, MATCH($A270, rawData!$E:$E, 0))=$E270,"NA")</f>
        <v>1</v>
      </c>
      <c r="U270" t="b">
        <f>IFERROR(VALUE(INDEX(rawData!$AI:$AI, MATCH($A270, rawData!$E:$E, 0)))=VALUE($I270),"NA")</f>
        <v>1</v>
      </c>
      <c r="V270" t="b">
        <f>IFERROR(VALUE(INDEX(rawData!$AJ:$AJ, MATCH($A270, rawData!$E:$E, 0)))=VALUE($J270),"NA")</f>
        <v>1</v>
      </c>
      <c r="W270" t="b">
        <f>IFERROR(VALUE(INDEX(rawData!$AK:$AK, MATCH($A270, rawData!$E:$E, 0)))=VALUE($K270),"NA")</f>
        <v>1</v>
      </c>
      <c r="X270" t="b">
        <f>IF(COUNTIF(O270:W270,FALSE)&gt;0,FALSE,TRUE)</f>
        <v>1</v>
      </c>
      <c r="Y270">
        <v>288</v>
      </c>
    </row>
    <row r="271" spans="1:25">
      <c r="A271" t="s">
        <v>295</v>
      </c>
      <c r="B271" t="s">
        <v>26</v>
      </c>
      <c r="C271">
        <v>1</v>
      </c>
      <c r="D271" t="s">
        <v>26</v>
      </c>
      <c r="E271">
        <v>1</v>
      </c>
      <c r="F271">
        <v>80</v>
      </c>
      <c r="G271">
        <v>100</v>
      </c>
      <c r="H271">
        <v>337</v>
      </c>
      <c r="I271">
        <v>0</v>
      </c>
      <c r="J271">
        <v>1</v>
      </c>
      <c r="K271">
        <v>0</v>
      </c>
      <c r="L271" t="str">
        <f>IF( (COUNTIF(B271:E271,"1")+COUNTIF(B271:E271,1))=0,
    "unknown",
    MID(
        IF(OR(B271="1",B271=1)," + fossorial","") &amp;
        IF(OR(C271="1",C271=1)," + terrestrial","") &amp;
        IF(OR(D271="1",D271=1)," + aquatic","") &amp;
        IF(OR(E271="1",E271=1)," + arboreal",""),
    4, 999)
)</f>
        <v>terrestrial + arboreal</v>
      </c>
      <c r="M271" t="str">
        <f>IF(
   AND( (COUNTIF(I271:K271,"1")+COUNTIF(I271:K271,1))=0,
        (COUNTIF(I271:K271,"0")+COUNTIF(I271:K271,0))=0 ),
   "unknown",
   IF(
     (COUNTIF(I271:K271,"1")+COUNTIF(I271:K271,1))&gt;0,
     MID(
        IF(OR(I271=1,I271="1")," + direct","") &amp;
        IF(OR(J271=1,J271="1")," + larval","") &amp;
        IF(OR(K271=1,K271="1")," + viviparous",""),
     4,999),
     IF( (COUNTIF(I271:K271,"0")+COUNTIF(I271:K271,0))=3,
         "none",
         "unknown")
   )
)</f>
        <v>larval</v>
      </c>
      <c r="N271" t="b">
        <f>IFERROR(VALUE(INDEX(rawData!$Z:$Z, MATCH($A271, rawData!$E:$E, 0)))=VALUE($F271),"NA")</f>
        <v>1</v>
      </c>
      <c r="O271" t="b">
        <f>IFERROR(VALUE(INDEX(rawData!$AD:$AD, MATCH($A271, rawData!$E:$E, 0)))=VALUE($G271),"NA")</f>
        <v>1</v>
      </c>
      <c r="P271" t="b">
        <f>IFERROR(VALUE(INDEX(rawData!$AE:$AE, MATCH($A271, rawData!$E:$E, 0)))=VALUE($H271),"NA")</f>
        <v>1</v>
      </c>
      <c r="Q271" t="b">
        <f>IFERROR(INDEX(rawData!$F:$F, MATCH($A271, rawData!$E:$E, 0))=$B271,"NA")</f>
        <v>1</v>
      </c>
      <c r="R271" t="b">
        <f>IFERROR(INDEX(rawData!$G:$G, MATCH($A271, rawData!$E:$E, 0))=$C271,"NA")</f>
        <v>1</v>
      </c>
      <c r="S271" t="b">
        <f>IFERROR(INDEX(rawData!$H:$H, MATCH($A271, rawData!$E:$E, 0))=$D271,"NA")</f>
        <v>1</v>
      </c>
      <c r="T271" t="b">
        <f>IFERROR(INDEX(rawData!$I:$I, MATCH($A271, rawData!$E:$E, 0))=$E271,"NA")</f>
        <v>1</v>
      </c>
      <c r="U271" t="b">
        <f>IFERROR(VALUE(INDEX(rawData!$AI:$AI, MATCH($A271, rawData!$E:$E, 0)))=VALUE($I271),"NA")</f>
        <v>1</v>
      </c>
      <c r="V271" t="b">
        <f>IFERROR(VALUE(INDEX(rawData!$AJ:$AJ, MATCH($A271, rawData!$E:$E, 0)))=VALUE($J271),"NA")</f>
        <v>1</v>
      </c>
      <c r="W271" t="b">
        <f>IFERROR(VALUE(INDEX(rawData!$AK:$AK, MATCH($A271, rawData!$E:$E, 0)))=VALUE($K271),"NA")</f>
        <v>1</v>
      </c>
      <c r="X271" t="b">
        <f>IF(COUNTIF(O271:W271,FALSE)&gt;0,FALSE,TRUE)</f>
        <v>1</v>
      </c>
      <c r="Y271">
        <v>288</v>
      </c>
    </row>
    <row r="272" spans="1:25">
      <c r="A272" t="s">
        <v>296</v>
      </c>
      <c r="B272" t="s">
        <v>26</v>
      </c>
      <c r="C272" t="s">
        <v>26</v>
      </c>
      <c r="D272">
        <v>1</v>
      </c>
      <c r="E272" t="s">
        <v>26</v>
      </c>
      <c r="F272">
        <v>160</v>
      </c>
      <c r="G272">
        <v>2</v>
      </c>
      <c r="H272">
        <v>21</v>
      </c>
      <c r="I272">
        <v>0</v>
      </c>
      <c r="J272">
        <v>1</v>
      </c>
      <c r="K272">
        <v>0</v>
      </c>
      <c r="L272" t="str">
        <f>IF( (COUNTIF(B272:E272,"1")+COUNTIF(B272:E272,1))=0,
    "unknown",
    MID(
        IF(OR(B272="1",B272=1)," + fossorial","") &amp;
        IF(OR(C272="1",C272=1)," + terrestrial","") &amp;
        IF(OR(D272="1",D272=1)," + aquatic","") &amp;
        IF(OR(E272="1",E272=1)," + arboreal",""),
    4, 999)
)</f>
        <v>aquatic</v>
      </c>
      <c r="M272" t="str">
        <f>IF(
   AND( (COUNTIF(I272:K272,"1")+COUNTIF(I272:K272,1))=0,
        (COUNTIF(I272:K272,"0")+COUNTIF(I272:K272,0))=0 ),
   "unknown",
   IF(
     (COUNTIF(I272:K272,"1")+COUNTIF(I272:K272,1))&gt;0,
     MID(
        IF(OR(I272=1,I272="1")," + direct","") &amp;
        IF(OR(J272=1,J272="1")," + larval","") &amp;
        IF(OR(K272=1,K272="1")," + viviparous",""),
     4,999),
     IF( (COUNTIF(I272:K272,"0")+COUNTIF(I272:K272,0))=3,
         "none",
         "unknown")
   )
)</f>
        <v>larval</v>
      </c>
      <c r="N272" t="b">
        <f>IFERROR(VALUE(INDEX(rawData!$Z:$Z, MATCH($A272, rawData!$E:$E, 0)))=VALUE($F272),"NA")</f>
        <v>1</v>
      </c>
      <c r="O272" t="b">
        <f>IFERROR(VALUE(INDEX(rawData!$AD:$AD, MATCH($A272, rawData!$E:$E, 0)))=VALUE($G272),"NA")</f>
        <v>1</v>
      </c>
      <c r="P272" t="b">
        <f>IFERROR(VALUE(INDEX(rawData!$AE:$AE, MATCH($A272, rawData!$E:$E, 0)))=VALUE($H272),"NA")</f>
        <v>1</v>
      </c>
      <c r="Q272" t="b">
        <f>IFERROR(INDEX(rawData!$F:$F, MATCH($A272, rawData!$E:$E, 0))=$B272,"NA")</f>
        <v>1</v>
      </c>
      <c r="R272" t="b">
        <f>IFERROR(INDEX(rawData!$G:$G, MATCH($A272, rawData!$E:$E, 0))=$C272,"NA")</f>
        <v>1</v>
      </c>
      <c r="S272" t="b">
        <f>IFERROR(INDEX(rawData!$H:$H, MATCH($A272, rawData!$E:$E, 0))=$D272,"NA")</f>
        <v>1</v>
      </c>
      <c r="T272" t="b">
        <f>IFERROR(INDEX(rawData!$I:$I, MATCH($A272, rawData!$E:$E, 0))=$E272,"NA")</f>
        <v>1</v>
      </c>
      <c r="U272" t="b">
        <f>IFERROR(VALUE(INDEX(rawData!$AI:$AI, MATCH($A272, rawData!$E:$E, 0)))=VALUE($I272),"NA")</f>
        <v>1</v>
      </c>
      <c r="V272" t="b">
        <f>IFERROR(VALUE(INDEX(rawData!$AJ:$AJ, MATCH($A272, rawData!$E:$E, 0)))=VALUE($J272),"NA")</f>
        <v>1</v>
      </c>
      <c r="W272" t="b">
        <f>IFERROR(VALUE(INDEX(rawData!$AK:$AK, MATCH($A272, rawData!$E:$E, 0)))=VALUE($K272),"NA")</f>
        <v>1</v>
      </c>
      <c r="X272" t="b">
        <f>IF(COUNTIF(O272:W272,FALSE)&gt;0,FALSE,TRUE)</f>
        <v>1</v>
      </c>
      <c r="Y272">
        <v>288</v>
      </c>
    </row>
    <row r="273" spans="1:25">
      <c r="A273" t="s">
        <v>297</v>
      </c>
      <c r="B273" t="s">
        <v>26</v>
      </c>
      <c r="C273">
        <v>1</v>
      </c>
      <c r="D273" t="s">
        <v>26</v>
      </c>
      <c r="E273">
        <v>1</v>
      </c>
      <c r="F273">
        <v>31.7</v>
      </c>
      <c r="G273">
        <v>15</v>
      </c>
      <c r="H273">
        <v>15</v>
      </c>
      <c r="I273">
        <v>1</v>
      </c>
      <c r="J273">
        <v>0</v>
      </c>
      <c r="K273">
        <v>0</v>
      </c>
      <c r="L273" t="str">
        <f>IF( (COUNTIF(B273:E273,"1")+COUNTIF(B273:E273,1))=0,
    "unknown",
    MID(
        IF(OR(B273="1",B273=1)," + fossorial","") &amp;
        IF(OR(C273="1",C273=1)," + terrestrial","") &amp;
        IF(OR(D273="1",D273=1)," + aquatic","") &amp;
        IF(OR(E273="1",E273=1)," + arboreal",""),
    4, 999)
)</f>
        <v>terrestrial + arboreal</v>
      </c>
      <c r="M273" t="str">
        <f>IF(
   AND( (COUNTIF(I273:K273,"1")+COUNTIF(I273:K273,1))=0,
        (COUNTIF(I273:K273,"0")+COUNTIF(I273:K273,0))=0 ),
   "unknown",
   IF(
     (COUNTIF(I273:K273,"1")+COUNTIF(I273:K273,1))&gt;0,
     MID(
        IF(OR(I273=1,I273="1")," + direct","") &amp;
        IF(OR(J273=1,J273="1")," + larval","") &amp;
        IF(OR(K273=1,K273="1")," + viviparous",""),
     4,999),
     IF( (COUNTIF(I273:K273,"0")+COUNTIF(I273:K273,0))=3,
         "none",
         "unknown")
   )
)</f>
        <v>direct</v>
      </c>
      <c r="N273" t="b">
        <f>IFERROR(VALUE(INDEX(rawData!$Z:$Z, MATCH($A273, rawData!$E:$E, 0)))=VALUE($F273),"NA")</f>
        <v>1</v>
      </c>
      <c r="O273" t="b">
        <f>IFERROR(VALUE(INDEX(rawData!$AD:$AD, MATCH($A273, rawData!$E:$E, 0)))=VALUE($G273),"NA")</f>
        <v>1</v>
      </c>
      <c r="P273" t="b">
        <f>IFERROR(VALUE(INDEX(rawData!$AE:$AE, MATCH($A273, rawData!$E:$E, 0)))=VALUE($H273),"NA")</f>
        <v>1</v>
      </c>
      <c r="Q273" t="b">
        <f>IFERROR(INDEX(rawData!$F:$F, MATCH($A273, rawData!$E:$E, 0))=$B273,"NA")</f>
        <v>1</v>
      </c>
      <c r="R273" t="b">
        <f>IFERROR(INDEX(rawData!$G:$G, MATCH($A273, rawData!$E:$E, 0))=$C273,"NA")</f>
        <v>1</v>
      </c>
      <c r="S273" t="b">
        <f>IFERROR(INDEX(rawData!$H:$H, MATCH($A273, rawData!$E:$E, 0))=$D273,"NA")</f>
        <v>1</v>
      </c>
      <c r="T273" t="b">
        <f>IFERROR(INDEX(rawData!$I:$I, MATCH($A273, rawData!$E:$E, 0))=$E273,"NA")</f>
        <v>1</v>
      </c>
      <c r="U273" t="b">
        <f>IFERROR(VALUE(INDEX(rawData!$AI:$AI, MATCH($A273, rawData!$E:$E, 0)))=VALUE($I273),"NA")</f>
        <v>1</v>
      </c>
      <c r="V273" t="b">
        <f>IFERROR(VALUE(INDEX(rawData!$AJ:$AJ, MATCH($A273, rawData!$E:$E, 0)))=VALUE($J273),"NA")</f>
        <v>1</v>
      </c>
      <c r="W273" t="b">
        <f>IFERROR(VALUE(INDEX(rawData!$AK:$AK, MATCH($A273, rawData!$E:$E, 0)))=VALUE($K273),"NA")</f>
        <v>1</v>
      </c>
      <c r="X273" t="b">
        <f>IF(COUNTIF(O273:W273,FALSE)&gt;0,FALSE,TRUE)</f>
        <v>1</v>
      </c>
      <c r="Y273">
        <v>290</v>
      </c>
    </row>
    <row r="274" spans="1:25">
      <c r="A274" t="s">
        <v>298</v>
      </c>
      <c r="B274" t="s">
        <v>26</v>
      </c>
      <c r="C274" t="s">
        <v>26</v>
      </c>
      <c r="D274">
        <v>1</v>
      </c>
      <c r="E274">
        <v>1</v>
      </c>
      <c r="F274">
        <v>29</v>
      </c>
      <c r="G274">
        <v>140</v>
      </c>
      <c r="H274">
        <v>526</v>
      </c>
      <c r="I274">
        <v>0</v>
      </c>
      <c r="J274">
        <v>1</v>
      </c>
      <c r="K274">
        <v>0</v>
      </c>
      <c r="L274" t="str">
        <f>IF( (COUNTIF(B274:E274,"1")+COUNTIF(B274:E274,1))=0,
    "unknown",
    MID(
        IF(OR(B274="1",B274=1)," + fossorial","") &amp;
        IF(OR(C274="1",C274=1)," + terrestrial","") &amp;
        IF(OR(D274="1",D274=1)," + aquatic","") &amp;
        IF(OR(E274="1",E274=1)," + arboreal",""),
    4, 999)
)</f>
        <v>aquatic + arboreal</v>
      </c>
      <c r="M274" t="str">
        <f>IF(
   AND( (COUNTIF(I274:K274,"1")+COUNTIF(I274:K274,1))=0,
        (COUNTIF(I274:K274,"0")+COUNTIF(I274:K274,0))=0 ),
   "unknown",
   IF(
     (COUNTIF(I274:K274,"1")+COUNTIF(I274:K274,1))&gt;0,
     MID(
        IF(OR(I274=1,I274="1")," + direct","") &amp;
        IF(OR(J274=1,J274="1")," + larval","") &amp;
        IF(OR(K274=1,K274="1")," + viviparous",""),
     4,999),
     IF( (COUNTIF(I274:K274,"0")+COUNTIF(I274:K274,0))=3,
         "none",
         "unknown")
   )
)</f>
        <v>larval</v>
      </c>
      <c r="N274" t="b">
        <f>IFERROR(VALUE(INDEX(rawData!$Z:$Z, MATCH($A274, rawData!$E:$E, 0)))=VALUE($F274),"NA")</f>
        <v>1</v>
      </c>
      <c r="O274" t="b">
        <f>IFERROR(VALUE(INDEX(rawData!$AD:$AD, MATCH($A274, rawData!$E:$E, 0)))=VALUE($G274),"NA")</f>
        <v>1</v>
      </c>
      <c r="P274" t="b">
        <f>IFERROR(VALUE(INDEX(rawData!$AE:$AE, MATCH($A274, rawData!$E:$E, 0)))=VALUE($H274),"NA")</f>
        <v>1</v>
      </c>
      <c r="Q274" t="b">
        <f>IFERROR(INDEX(rawData!$F:$F, MATCH($A274, rawData!$E:$E, 0))=$B274,"NA")</f>
        <v>1</v>
      </c>
      <c r="R274" t="b">
        <f>IFERROR(INDEX(rawData!$G:$G, MATCH($A274, rawData!$E:$E, 0))=$C274,"NA")</f>
        <v>1</v>
      </c>
      <c r="S274" t="b">
        <f>IFERROR(INDEX(rawData!$H:$H, MATCH($A274, rawData!$E:$E, 0))=$D274,"NA")</f>
        <v>1</v>
      </c>
      <c r="T274" t="b">
        <f>IFERROR(INDEX(rawData!$I:$I, MATCH($A274, rawData!$E:$E, 0))=$E274,"NA")</f>
        <v>1</v>
      </c>
      <c r="U274" t="b">
        <f>IFERROR(VALUE(INDEX(rawData!$AI:$AI, MATCH($A274, rawData!$E:$E, 0)))=VALUE($I274),"NA")</f>
        <v>1</v>
      </c>
      <c r="V274" t="b">
        <f>IFERROR(VALUE(INDEX(rawData!$AJ:$AJ, MATCH($A274, rawData!$E:$E, 0)))=VALUE($J274),"NA")</f>
        <v>1</v>
      </c>
      <c r="W274" t="b">
        <f>IFERROR(VALUE(INDEX(rawData!$AK:$AK, MATCH($A274, rawData!$E:$E, 0)))=VALUE($K274),"NA")</f>
        <v>1</v>
      </c>
      <c r="X274" t="b">
        <f>IF(COUNTIF(O274:W274,FALSE)&gt;0,FALSE,TRUE)</f>
        <v>1</v>
      </c>
      <c r="Y274">
        <v>290</v>
      </c>
    </row>
    <row r="275" spans="1:25">
      <c r="A275" t="s">
        <v>299</v>
      </c>
      <c r="B275" t="s">
        <v>26</v>
      </c>
      <c r="C275">
        <v>1</v>
      </c>
      <c r="D275">
        <v>1</v>
      </c>
      <c r="E275">
        <v>1</v>
      </c>
      <c r="F275">
        <v>97.5</v>
      </c>
      <c r="G275">
        <v>11</v>
      </c>
      <c r="H275">
        <v>30</v>
      </c>
      <c r="I275">
        <v>1</v>
      </c>
      <c r="J275">
        <v>0</v>
      </c>
      <c r="K275">
        <v>0</v>
      </c>
      <c r="L275" t="str">
        <f>IF( (COUNTIF(B275:E275,"1")+COUNTIF(B275:E275,1))=0,
    "unknown",
    MID(
        IF(OR(B275="1",B275=1)," + fossorial","") &amp;
        IF(OR(C275="1",C275=1)," + terrestrial","") &amp;
        IF(OR(D275="1",D275=1)," + aquatic","") &amp;
        IF(OR(E275="1",E275=1)," + arboreal",""),
    4, 999)
)</f>
        <v>terrestrial + aquatic + arboreal</v>
      </c>
      <c r="M275" t="str">
        <f>IF(
   AND( (COUNTIF(I275:K275,"1")+COUNTIF(I275:K275,1))=0,
        (COUNTIF(I275:K275,"0")+COUNTIF(I275:K275,0))=0 ),
   "unknown",
   IF(
     (COUNTIF(I275:K275,"1")+COUNTIF(I275:K275,1))&gt;0,
     MID(
        IF(OR(I275=1,I275="1")," + direct","") &amp;
        IF(OR(J275=1,J275="1")," + larval","") &amp;
        IF(OR(K275=1,K275="1")," + viviparous",""),
     4,999),
     IF( (COUNTIF(I275:K275,"0")+COUNTIF(I275:K275,0))=3,
         "none",
         "unknown")
   )
)</f>
        <v>direct</v>
      </c>
      <c r="N275" t="b">
        <f>IFERROR(VALUE(INDEX(rawData!$Z:$Z, MATCH($A275, rawData!$E:$E, 0)))=VALUE($F275),"NA")</f>
        <v>1</v>
      </c>
      <c r="O275" t="b">
        <f>IFERROR(VALUE(INDEX(rawData!$AD:$AD, MATCH($A275, rawData!$E:$E, 0)))=VALUE($G275),"NA")</f>
        <v>1</v>
      </c>
      <c r="P275" t="b">
        <f>IFERROR(VALUE(INDEX(rawData!$AE:$AE, MATCH($A275, rawData!$E:$E, 0)))=VALUE($H275),"NA")</f>
        <v>1</v>
      </c>
      <c r="Q275" t="b">
        <f>IFERROR(INDEX(rawData!$F:$F, MATCH($A275, rawData!$E:$E, 0))=$B275,"NA")</f>
        <v>1</v>
      </c>
      <c r="R275" t="b">
        <f>IFERROR(INDEX(rawData!$G:$G, MATCH($A275, rawData!$E:$E, 0))=$C275,"NA")</f>
        <v>1</v>
      </c>
      <c r="S275" t="b">
        <f>IFERROR(INDEX(rawData!$H:$H, MATCH($A275, rawData!$E:$E, 0))=$D275,"NA")</f>
        <v>1</v>
      </c>
      <c r="T275" t="b">
        <f>IFERROR(INDEX(rawData!$I:$I, MATCH($A275, rawData!$E:$E, 0))=$E275,"NA")</f>
        <v>1</v>
      </c>
      <c r="U275" t="b">
        <f>IFERROR(VALUE(INDEX(rawData!$AI:$AI, MATCH($A275, rawData!$E:$E, 0)))=VALUE($I275),"NA")</f>
        <v>1</v>
      </c>
      <c r="V275" t="b">
        <f>IFERROR(VALUE(INDEX(rawData!$AJ:$AJ, MATCH($A275, rawData!$E:$E, 0)))=VALUE($J275),"NA")</f>
        <v>1</v>
      </c>
      <c r="W275" t="b">
        <f>IFERROR(VALUE(INDEX(rawData!$AK:$AK, MATCH($A275, rawData!$E:$E, 0)))=VALUE($K275),"NA")</f>
        <v>1</v>
      </c>
      <c r="X275" t="b">
        <f>IF(COUNTIF(O275:W275,FALSE)&gt;0,FALSE,TRUE)</f>
        <v>1</v>
      </c>
      <c r="Y275">
        <v>292</v>
      </c>
    </row>
    <row r="276" spans="1:25">
      <c r="A276" t="s">
        <v>300</v>
      </c>
      <c r="B276" t="s">
        <v>26</v>
      </c>
      <c r="C276">
        <v>1</v>
      </c>
      <c r="D276">
        <v>1</v>
      </c>
      <c r="E276" t="s">
        <v>26</v>
      </c>
      <c r="F276">
        <v>18</v>
      </c>
      <c r="G276">
        <v>8</v>
      </c>
      <c r="H276">
        <v>13</v>
      </c>
      <c r="I276">
        <v>1</v>
      </c>
      <c r="J276">
        <v>0</v>
      </c>
      <c r="K276">
        <v>0</v>
      </c>
      <c r="L276" t="str">
        <f>IF( (COUNTIF(B276:E276,"1")+COUNTIF(B276:E276,1))=0,
    "unknown",
    MID(
        IF(OR(B276="1",B276=1)," + fossorial","") &amp;
        IF(OR(C276="1",C276=1)," + terrestrial","") &amp;
        IF(OR(D276="1",D276=1)," + aquatic","") &amp;
        IF(OR(E276="1",E276=1)," + arboreal",""),
    4, 999)
)</f>
        <v>terrestrial + aquatic</v>
      </c>
      <c r="M276" t="str">
        <f>IF(
   AND( (COUNTIF(I276:K276,"1")+COUNTIF(I276:K276,1))=0,
        (COUNTIF(I276:K276,"0")+COUNTIF(I276:K276,0))=0 ),
   "unknown",
   IF(
     (COUNTIF(I276:K276,"1")+COUNTIF(I276:K276,1))&gt;0,
     MID(
        IF(OR(I276=1,I276="1")," + direct","") &amp;
        IF(OR(J276=1,J276="1")," + larval","") &amp;
        IF(OR(K276=1,K276="1")," + viviparous",""),
     4,999),
     IF( (COUNTIF(I276:K276,"0")+COUNTIF(I276:K276,0))=3,
         "none",
         "unknown")
   )
)</f>
        <v>direct</v>
      </c>
      <c r="N276" t="b">
        <f>IFERROR(VALUE(INDEX(rawData!$Z:$Z, MATCH($A276, rawData!$E:$E, 0)))=VALUE($F276),"NA")</f>
        <v>1</v>
      </c>
      <c r="O276" t="b">
        <f>IFERROR(VALUE(INDEX(rawData!$AD:$AD, MATCH($A276, rawData!$E:$E, 0)))=VALUE($G276),"NA")</f>
        <v>1</v>
      </c>
      <c r="P276" t="b">
        <f>IFERROR(VALUE(INDEX(rawData!$AE:$AE, MATCH($A276, rawData!$E:$E, 0)))=VALUE($H276),"NA")</f>
        <v>1</v>
      </c>
      <c r="Q276" t="b">
        <f>IFERROR(INDEX(rawData!$F:$F, MATCH($A276, rawData!$E:$E, 0))=$B276,"NA")</f>
        <v>1</v>
      </c>
      <c r="R276" t="b">
        <f>IFERROR(INDEX(rawData!$G:$G, MATCH($A276, rawData!$E:$E, 0))=$C276,"NA")</f>
        <v>1</v>
      </c>
      <c r="S276" t="b">
        <f>IFERROR(INDEX(rawData!$H:$H, MATCH($A276, rawData!$E:$E, 0))=$D276,"NA")</f>
        <v>1</v>
      </c>
      <c r="T276" t="b">
        <f>IFERROR(INDEX(rawData!$I:$I, MATCH($A276, rawData!$E:$E, 0))=$E276,"NA")</f>
        <v>1</v>
      </c>
      <c r="U276" t="b">
        <f>IFERROR(VALUE(INDEX(rawData!$AI:$AI, MATCH($A276, rawData!$E:$E, 0)))=VALUE($I276),"NA")</f>
        <v>1</v>
      </c>
      <c r="V276" t="b">
        <f>IFERROR(VALUE(INDEX(rawData!$AJ:$AJ, MATCH($A276, rawData!$E:$E, 0)))=VALUE($J276),"NA")</f>
        <v>1</v>
      </c>
      <c r="W276" t="b">
        <f>IFERROR(VALUE(INDEX(rawData!$AK:$AK, MATCH($A276, rawData!$E:$E, 0)))=VALUE($K276),"NA")</f>
        <v>1</v>
      </c>
      <c r="X276" t="b">
        <f>IF(COUNTIF(O276:W276,FALSE)&gt;0,FALSE,TRUE)</f>
        <v>1</v>
      </c>
      <c r="Y276">
        <v>292</v>
      </c>
    </row>
    <row r="277" spans="1:25">
      <c r="A277" t="s">
        <v>301</v>
      </c>
      <c r="B277" t="s">
        <v>26</v>
      </c>
      <c r="C277">
        <v>1</v>
      </c>
      <c r="D277" t="s">
        <v>26</v>
      </c>
      <c r="E277" t="s">
        <v>26</v>
      </c>
      <c r="F277">
        <v>24</v>
      </c>
      <c r="G277">
        <v>9</v>
      </c>
      <c r="H277">
        <v>9</v>
      </c>
      <c r="I277">
        <v>1</v>
      </c>
      <c r="J277">
        <v>0</v>
      </c>
      <c r="K277">
        <v>0</v>
      </c>
      <c r="L277" t="str">
        <f>IF( (COUNTIF(B277:E277,"1")+COUNTIF(B277:E277,1))=0,
    "unknown",
    MID(
        IF(OR(B277="1",B277=1)," + fossorial","") &amp;
        IF(OR(C277="1",C277=1)," + terrestrial","") &amp;
        IF(OR(D277="1",D277=1)," + aquatic","") &amp;
        IF(OR(E277="1",E277=1)," + arboreal",""),
    4, 999)
)</f>
        <v>terrestrial</v>
      </c>
      <c r="M277" t="str">
        <f>IF(
   AND( (COUNTIF(I277:K277,"1")+COUNTIF(I277:K277,1))=0,
        (COUNTIF(I277:K277,"0")+COUNTIF(I277:K277,0))=0 ),
   "unknown",
   IF(
     (COUNTIF(I277:K277,"1")+COUNTIF(I277:K277,1))&gt;0,
     MID(
        IF(OR(I277=1,I277="1")," + direct","") &amp;
        IF(OR(J277=1,J277="1")," + larval","") &amp;
        IF(OR(K277=1,K277="1")," + viviparous",""),
     4,999),
     IF( (COUNTIF(I277:K277,"0")+COUNTIF(I277:K277,0))=3,
         "none",
         "unknown")
   )
)</f>
        <v>direct</v>
      </c>
      <c r="N277" t="b">
        <f>IFERROR(VALUE(INDEX(rawData!$Z:$Z, MATCH($A277, rawData!$E:$E, 0)))=VALUE($F277),"NA")</f>
        <v>1</v>
      </c>
      <c r="O277" t="b">
        <f>IFERROR(VALUE(INDEX(rawData!$AD:$AD, MATCH($A277, rawData!$E:$E, 0)))=VALUE($G277),"NA")</f>
        <v>1</v>
      </c>
      <c r="P277" t="b">
        <f>IFERROR(VALUE(INDEX(rawData!$AE:$AE, MATCH($A277, rawData!$E:$E, 0)))=VALUE($H277),"NA")</f>
        <v>1</v>
      </c>
      <c r="Q277" t="b">
        <f>IFERROR(INDEX(rawData!$F:$F, MATCH($A277, rawData!$E:$E, 0))=$B277,"NA")</f>
        <v>1</v>
      </c>
      <c r="R277" t="b">
        <f>IFERROR(INDEX(rawData!$G:$G, MATCH($A277, rawData!$E:$E, 0))=$C277,"NA")</f>
        <v>1</v>
      </c>
      <c r="S277" t="b">
        <f>IFERROR(INDEX(rawData!$H:$H, MATCH($A277, rawData!$E:$E, 0))=$D277,"NA")</f>
        <v>1</v>
      </c>
      <c r="T277" t="b">
        <f>IFERROR(INDEX(rawData!$I:$I, MATCH($A277, rawData!$E:$E, 0))=$E277,"NA")</f>
        <v>1</v>
      </c>
      <c r="U277" t="b">
        <f>IFERROR(VALUE(INDEX(rawData!$AI:$AI, MATCH($A277, rawData!$E:$E, 0)))=VALUE($I277),"NA")</f>
        <v>1</v>
      </c>
      <c r="V277" t="b">
        <f>IFERROR(VALUE(INDEX(rawData!$AJ:$AJ, MATCH($A277, rawData!$E:$E, 0)))=VALUE($J277),"NA")</f>
        <v>1</v>
      </c>
      <c r="W277" t="b">
        <f>IFERROR(VALUE(INDEX(rawData!$AK:$AK, MATCH($A277, rawData!$E:$E, 0)))=VALUE($K277),"NA")</f>
        <v>1</v>
      </c>
      <c r="X277" t="b">
        <f>IF(COUNTIF(O277:W277,FALSE)&gt;0,FALSE,TRUE)</f>
        <v>1</v>
      </c>
      <c r="Y277">
        <v>293</v>
      </c>
    </row>
    <row r="278" spans="1:25">
      <c r="A278" t="s">
        <v>302</v>
      </c>
      <c r="B278" t="s">
        <v>26</v>
      </c>
      <c r="C278">
        <v>1</v>
      </c>
      <c r="D278" t="s">
        <v>26</v>
      </c>
      <c r="E278">
        <v>1</v>
      </c>
      <c r="F278">
        <v>35</v>
      </c>
      <c r="G278">
        <v>150</v>
      </c>
      <c r="H278">
        <v>200</v>
      </c>
      <c r="I278">
        <v>0</v>
      </c>
      <c r="J278">
        <v>1</v>
      </c>
      <c r="K278">
        <v>0</v>
      </c>
      <c r="L278" t="str">
        <f>IF( (COUNTIF(B278:E278,"1")+COUNTIF(B278:E278,1))=0,
    "unknown",
    MID(
        IF(OR(B278="1",B278=1)," + fossorial","") &amp;
        IF(OR(C278="1",C278=1)," + terrestrial","") &amp;
        IF(OR(D278="1",D278=1)," + aquatic","") &amp;
        IF(OR(E278="1",E278=1)," + arboreal",""),
    4, 999)
)</f>
        <v>terrestrial + arboreal</v>
      </c>
      <c r="M278" t="str">
        <f>IF(
   AND( (COUNTIF(I278:K278,"1")+COUNTIF(I278:K278,1))=0,
        (COUNTIF(I278:K278,"0")+COUNTIF(I278:K278,0))=0 ),
   "unknown",
   IF(
     (COUNTIF(I278:K278,"1")+COUNTIF(I278:K278,1))&gt;0,
     MID(
        IF(OR(I278=1,I278="1")," + direct","") &amp;
        IF(OR(J278=1,J278="1")," + larval","") &amp;
        IF(OR(K278=1,K278="1")," + viviparous",""),
     4,999),
     IF( (COUNTIF(I278:K278,"0")+COUNTIF(I278:K278,0))=3,
         "none",
         "unknown")
   )
)</f>
        <v>larval</v>
      </c>
      <c r="N278" t="b">
        <f>IFERROR(VALUE(INDEX(rawData!$Z:$Z, MATCH($A278, rawData!$E:$E, 0)))=VALUE($F278),"NA")</f>
        <v>1</v>
      </c>
      <c r="O278" t="b">
        <f>IFERROR(VALUE(INDEX(rawData!$AD:$AD, MATCH($A278, rawData!$E:$E, 0)))=VALUE($G278),"NA")</f>
        <v>1</v>
      </c>
      <c r="P278" t="b">
        <f>IFERROR(VALUE(INDEX(rawData!$AE:$AE, MATCH($A278, rawData!$E:$E, 0)))=VALUE($H278),"NA")</f>
        <v>1</v>
      </c>
      <c r="Q278" t="b">
        <f>IFERROR(INDEX(rawData!$F:$F, MATCH($A278, rawData!$E:$E, 0))=$B278,"NA")</f>
        <v>1</v>
      </c>
      <c r="R278" t="b">
        <f>IFERROR(INDEX(rawData!$G:$G, MATCH($A278, rawData!$E:$E, 0))=$C278,"NA")</f>
        <v>1</v>
      </c>
      <c r="S278" t="b">
        <f>IFERROR(INDEX(rawData!$H:$H, MATCH($A278, rawData!$E:$E, 0))=$D278,"NA")</f>
        <v>1</v>
      </c>
      <c r="T278" t="b">
        <f>IFERROR(INDEX(rawData!$I:$I, MATCH($A278, rawData!$E:$E, 0))=$E278,"NA")</f>
        <v>1</v>
      </c>
      <c r="U278" t="b">
        <f>IFERROR(VALUE(INDEX(rawData!$AI:$AI, MATCH($A278, rawData!$E:$E, 0)))=VALUE($I278),"NA")</f>
        <v>1</v>
      </c>
      <c r="V278" t="b">
        <f>IFERROR(VALUE(INDEX(rawData!$AJ:$AJ, MATCH($A278, rawData!$E:$E, 0)))=VALUE($J278),"NA")</f>
        <v>1</v>
      </c>
      <c r="W278" t="b">
        <f>IFERROR(VALUE(INDEX(rawData!$AK:$AK, MATCH($A278, rawData!$E:$E, 0)))=VALUE($K278),"NA")</f>
        <v>1</v>
      </c>
      <c r="X278" t="b">
        <f>IF(COUNTIF(O278:W278,FALSE)&gt;0,FALSE,TRUE)</f>
        <v>1</v>
      </c>
      <c r="Y278">
        <v>293</v>
      </c>
    </row>
    <row r="279" spans="1:25">
      <c r="A279" t="s">
        <v>303</v>
      </c>
      <c r="B279">
        <v>1</v>
      </c>
      <c r="C279" t="s">
        <v>26</v>
      </c>
      <c r="D279">
        <v>1</v>
      </c>
      <c r="E279" t="s">
        <v>26</v>
      </c>
      <c r="F279">
        <v>54</v>
      </c>
      <c r="G279">
        <v>20</v>
      </c>
      <c r="H279">
        <v>40</v>
      </c>
      <c r="I279">
        <v>1</v>
      </c>
      <c r="J279">
        <v>0</v>
      </c>
      <c r="K279">
        <v>0</v>
      </c>
      <c r="L279" t="str">
        <f>IF( (COUNTIF(B279:E279,"1")+COUNTIF(B279:E279,1))=0,
    "unknown",
    MID(
        IF(OR(B279="1",B279=1)," + fossorial","") &amp;
        IF(OR(C279="1",C279=1)," + terrestrial","") &amp;
        IF(OR(D279="1",D279=1)," + aquatic","") &amp;
        IF(OR(E279="1",E279=1)," + arboreal",""),
    4, 999)
)</f>
        <v>fossorial + aquatic</v>
      </c>
      <c r="M279" t="str">
        <f>IF(
   AND( (COUNTIF(I279:K279,"1")+COUNTIF(I279:K279,1))=0,
        (COUNTIF(I279:K279,"0")+COUNTIF(I279:K279,0))=0 ),
   "unknown",
   IF(
     (COUNTIF(I279:K279,"1")+COUNTIF(I279:K279,1))&gt;0,
     MID(
        IF(OR(I279=1,I279="1")," + direct","") &amp;
        IF(OR(J279=1,J279="1")," + larval","") &amp;
        IF(OR(K279=1,K279="1")," + viviparous",""),
     4,999),
     IF( (COUNTIF(I279:K279,"0")+COUNTIF(I279:K279,0))=3,
         "none",
         "unknown")
   )
)</f>
        <v>direct</v>
      </c>
      <c r="N279" t="b">
        <f>IFERROR(VALUE(INDEX(rawData!$Z:$Z, MATCH($A279, rawData!$E:$E, 0)))=VALUE($F279),"NA")</f>
        <v>1</v>
      </c>
      <c r="O279" t="b">
        <f>IFERROR(VALUE(INDEX(rawData!$AD:$AD, MATCH($A279, rawData!$E:$E, 0)))=VALUE($G279),"NA")</f>
        <v>1</v>
      </c>
      <c r="P279" t="b">
        <f>IFERROR(VALUE(INDEX(rawData!$AE:$AE, MATCH($A279, rawData!$E:$E, 0)))=VALUE($H279),"NA")</f>
        <v>1</v>
      </c>
      <c r="Q279" t="b">
        <f>IFERROR(INDEX(rawData!$F:$F, MATCH($A279, rawData!$E:$E, 0))=$B279,"NA")</f>
        <v>1</v>
      </c>
      <c r="R279" t="b">
        <f>IFERROR(INDEX(rawData!$G:$G, MATCH($A279, rawData!$E:$E, 0))=$C279,"NA")</f>
        <v>1</v>
      </c>
      <c r="S279" t="b">
        <f>IFERROR(INDEX(rawData!$H:$H, MATCH($A279, rawData!$E:$E, 0))=$D279,"NA")</f>
        <v>1</v>
      </c>
      <c r="T279" t="b">
        <f>IFERROR(INDEX(rawData!$I:$I, MATCH($A279, rawData!$E:$E, 0))=$E279,"NA")</f>
        <v>1</v>
      </c>
      <c r="U279" t="b">
        <f>IFERROR(VALUE(INDEX(rawData!$AI:$AI, MATCH($A279, rawData!$E:$E, 0)))=VALUE($I279),"NA")</f>
        <v>1</v>
      </c>
      <c r="V279" t="b">
        <f>IFERROR(VALUE(INDEX(rawData!$AJ:$AJ, MATCH($A279, rawData!$E:$E, 0)))=VALUE($J279),"NA")</f>
        <v>1</v>
      </c>
      <c r="W279" t="b">
        <f>IFERROR(VALUE(INDEX(rawData!$AK:$AK, MATCH($A279, rawData!$E:$E, 0)))=VALUE($K279),"NA")</f>
        <v>1</v>
      </c>
      <c r="X279" t="b">
        <f>IF(COUNTIF(O279:W279,FALSE)&gt;0,FALSE,TRUE)</f>
        <v>1</v>
      </c>
      <c r="Y279">
        <v>293</v>
      </c>
    </row>
    <row r="280" spans="1:25">
      <c r="A280" t="s">
        <v>304</v>
      </c>
      <c r="B280" t="s">
        <v>26</v>
      </c>
      <c r="C280">
        <v>1</v>
      </c>
      <c r="D280">
        <v>1</v>
      </c>
      <c r="E280" t="s">
        <v>26</v>
      </c>
      <c r="F280">
        <v>135</v>
      </c>
      <c r="G280">
        <v>10</v>
      </c>
      <c r="H280">
        <v>10</v>
      </c>
      <c r="I280">
        <v>1</v>
      </c>
      <c r="J280">
        <v>0</v>
      </c>
      <c r="K280">
        <v>0</v>
      </c>
      <c r="L280" t="str">
        <f>IF( (COUNTIF(B280:E280,"1")+COUNTIF(B280:E280,1))=0,
    "unknown",
    MID(
        IF(OR(B280="1",B280=1)," + fossorial","") &amp;
        IF(OR(C280="1",C280=1)," + terrestrial","") &amp;
        IF(OR(D280="1",D280=1)," + aquatic","") &amp;
        IF(OR(E280="1",E280=1)," + arboreal",""),
    4, 999)
)</f>
        <v>terrestrial + aquatic</v>
      </c>
      <c r="M280" t="str">
        <f>IF(
   AND( (COUNTIF(I280:K280,"1")+COUNTIF(I280:K280,1))=0,
        (COUNTIF(I280:K280,"0")+COUNTIF(I280:K280,0))=0 ),
   "unknown",
   IF(
     (COUNTIF(I280:K280,"1")+COUNTIF(I280:K280,1))&gt;0,
     MID(
        IF(OR(I280=1,I280="1")," + direct","") &amp;
        IF(OR(J280=1,J280="1")," + larval","") &amp;
        IF(OR(K280=1,K280="1")," + viviparous",""),
     4,999),
     IF( (COUNTIF(I280:K280,"0")+COUNTIF(I280:K280,0))=3,
         "none",
         "unknown")
   )
)</f>
        <v>direct</v>
      </c>
      <c r="N280" t="b">
        <f>IFERROR(VALUE(INDEX(rawData!$Z:$Z, MATCH($A280, rawData!$E:$E, 0)))=VALUE($F280),"NA")</f>
        <v>1</v>
      </c>
      <c r="O280" t="b">
        <f>IFERROR(VALUE(INDEX(rawData!$AD:$AD, MATCH($A280, rawData!$E:$E, 0)))=VALUE($G280),"NA")</f>
        <v>1</v>
      </c>
      <c r="P280" t="b">
        <f>IFERROR(VALUE(INDEX(rawData!$AE:$AE, MATCH($A280, rawData!$E:$E, 0)))=VALUE($H280),"NA")</f>
        <v>1</v>
      </c>
      <c r="Q280" t="b">
        <f>IFERROR(INDEX(rawData!$F:$F, MATCH($A280, rawData!$E:$E, 0))=$B280,"NA")</f>
        <v>1</v>
      </c>
      <c r="R280" t="b">
        <f>IFERROR(INDEX(rawData!$G:$G, MATCH($A280, rawData!$E:$E, 0))=$C280,"NA")</f>
        <v>1</v>
      </c>
      <c r="S280" t="b">
        <f>IFERROR(INDEX(rawData!$H:$H, MATCH($A280, rawData!$E:$E, 0))=$D280,"NA")</f>
        <v>1</v>
      </c>
      <c r="T280" t="b">
        <f>IFERROR(INDEX(rawData!$I:$I, MATCH($A280, rawData!$E:$E, 0))=$E280,"NA")</f>
        <v>1</v>
      </c>
      <c r="U280" t="b">
        <f>IFERROR(VALUE(INDEX(rawData!$AI:$AI, MATCH($A280, rawData!$E:$E, 0)))=VALUE($I280),"NA")</f>
        <v>1</v>
      </c>
      <c r="V280" t="b">
        <f>IFERROR(VALUE(INDEX(rawData!$AJ:$AJ, MATCH($A280, rawData!$E:$E, 0)))=VALUE($J280),"NA")</f>
        <v>1</v>
      </c>
      <c r="W280" t="b">
        <f>IFERROR(VALUE(INDEX(rawData!$AK:$AK, MATCH($A280, rawData!$E:$E, 0)))=VALUE($K280),"NA")</f>
        <v>1</v>
      </c>
      <c r="X280" t="b">
        <f>IF(COUNTIF(O280:W280,FALSE)&gt;0,FALSE,TRUE)</f>
        <v>1</v>
      </c>
      <c r="Y280">
        <v>293</v>
      </c>
    </row>
    <row r="281" spans="1:25">
      <c r="A281" t="s">
        <v>305</v>
      </c>
      <c r="B281" t="s">
        <v>26</v>
      </c>
      <c r="C281">
        <v>1</v>
      </c>
      <c r="D281">
        <v>1</v>
      </c>
      <c r="E281" t="s">
        <v>26</v>
      </c>
      <c r="F281">
        <v>13.7</v>
      </c>
      <c r="G281">
        <v>6</v>
      </c>
      <c r="H281">
        <v>12</v>
      </c>
      <c r="I281">
        <v>1</v>
      </c>
      <c r="J281">
        <v>0</v>
      </c>
      <c r="K281">
        <v>0</v>
      </c>
      <c r="L281" t="str">
        <f>IF( (COUNTIF(B281:E281,"1")+COUNTIF(B281:E281,1))=0,
    "unknown",
    MID(
        IF(OR(B281="1",B281=1)," + fossorial","") &amp;
        IF(OR(C281="1",C281=1)," + terrestrial","") &amp;
        IF(OR(D281="1",D281=1)," + aquatic","") &amp;
        IF(OR(E281="1",E281=1)," + arboreal",""),
    4, 999)
)</f>
        <v>terrestrial + aquatic</v>
      </c>
      <c r="M281" t="str">
        <f>IF(
   AND( (COUNTIF(I281:K281,"1")+COUNTIF(I281:K281,1))=0,
        (COUNTIF(I281:K281,"0")+COUNTIF(I281:K281,0))=0 ),
   "unknown",
   IF(
     (COUNTIF(I281:K281,"1")+COUNTIF(I281:K281,1))&gt;0,
     MID(
        IF(OR(I281=1,I281="1")," + direct","") &amp;
        IF(OR(J281=1,J281="1")," + larval","") &amp;
        IF(OR(K281=1,K281="1")," + viviparous",""),
     4,999),
     IF( (COUNTIF(I281:K281,"0")+COUNTIF(I281:K281,0))=3,
         "none",
         "unknown")
   )
)</f>
        <v>direct</v>
      </c>
      <c r="N281" t="b">
        <f>IFERROR(VALUE(INDEX(rawData!$Z:$Z, MATCH($A281, rawData!$E:$E, 0)))=VALUE($F281),"NA")</f>
        <v>1</v>
      </c>
      <c r="O281" t="b">
        <f>IFERROR(VALUE(INDEX(rawData!$AD:$AD, MATCH($A281, rawData!$E:$E, 0)))=VALUE($G281),"NA")</f>
        <v>1</v>
      </c>
      <c r="P281" t="b">
        <f>IFERROR(VALUE(INDEX(rawData!$AE:$AE, MATCH($A281, rawData!$E:$E, 0)))=VALUE($H281),"NA")</f>
        <v>1</v>
      </c>
      <c r="Q281" t="b">
        <f>IFERROR(INDEX(rawData!$F:$F, MATCH($A281, rawData!$E:$E, 0))=$B281,"NA")</f>
        <v>1</v>
      </c>
      <c r="R281" t="b">
        <f>IFERROR(INDEX(rawData!$G:$G, MATCH($A281, rawData!$E:$E, 0))=$C281,"NA")</f>
        <v>1</v>
      </c>
      <c r="S281" t="b">
        <f>IFERROR(INDEX(rawData!$H:$H, MATCH($A281, rawData!$E:$E, 0))=$D281,"NA")</f>
        <v>1</v>
      </c>
      <c r="T281" t="b">
        <f>IFERROR(INDEX(rawData!$I:$I, MATCH($A281, rawData!$E:$E, 0))=$E281,"NA")</f>
        <v>1</v>
      </c>
      <c r="U281" t="b">
        <f>IFERROR(VALUE(INDEX(rawData!$AI:$AI, MATCH($A281, rawData!$E:$E, 0)))=VALUE($I281),"NA")</f>
        <v>1</v>
      </c>
      <c r="V281" t="b">
        <f>IFERROR(VALUE(INDEX(rawData!$AJ:$AJ, MATCH($A281, rawData!$E:$E, 0)))=VALUE($J281),"NA")</f>
        <v>1</v>
      </c>
      <c r="W281" t="b">
        <f>IFERROR(VALUE(INDEX(rawData!$AK:$AK, MATCH($A281, rawData!$E:$E, 0)))=VALUE($K281),"NA")</f>
        <v>1</v>
      </c>
      <c r="X281" t="b">
        <f>IF(COUNTIF(O281:W281,FALSE)&gt;0,FALSE,TRUE)</f>
        <v>1</v>
      </c>
      <c r="Y281">
        <v>296</v>
      </c>
    </row>
    <row r="282" spans="1:25">
      <c r="A282" t="s">
        <v>306</v>
      </c>
      <c r="B282" t="s">
        <v>26</v>
      </c>
      <c r="C282">
        <v>1</v>
      </c>
      <c r="D282">
        <v>1</v>
      </c>
      <c r="E282" t="s">
        <v>26</v>
      </c>
      <c r="F282">
        <v>142</v>
      </c>
      <c r="G282">
        <v>56</v>
      </c>
      <c r="H282">
        <v>56</v>
      </c>
      <c r="I282">
        <v>0</v>
      </c>
      <c r="J282">
        <v>1</v>
      </c>
      <c r="K282">
        <v>0</v>
      </c>
      <c r="L282" t="str">
        <f>IF( (COUNTIF(B282:E282,"1")+COUNTIF(B282:E282,1))=0,
    "unknown",
    MID(
        IF(OR(B282="1",B282=1)," + fossorial","") &amp;
        IF(OR(C282="1",C282=1)," + terrestrial","") &amp;
        IF(OR(D282="1",D282=1)," + aquatic","") &amp;
        IF(OR(E282="1",E282=1)," + arboreal",""),
    4, 999)
)</f>
        <v>terrestrial + aquatic</v>
      </c>
      <c r="M282" t="str">
        <f>IF(
   AND( (COUNTIF(I282:K282,"1")+COUNTIF(I282:K282,1))=0,
        (COUNTIF(I282:K282,"0")+COUNTIF(I282:K282,0))=0 ),
   "unknown",
   IF(
     (COUNTIF(I282:K282,"1")+COUNTIF(I282:K282,1))&gt;0,
     MID(
        IF(OR(I282=1,I282="1")," + direct","") &amp;
        IF(OR(J282=1,J282="1")," + larval","") &amp;
        IF(OR(K282=1,K282="1")," + viviparous",""),
     4,999),
     IF( (COUNTIF(I282:K282,"0")+COUNTIF(I282:K282,0))=3,
         "none",
         "unknown")
   )
)</f>
        <v>larval</v>
      </c>
      <c r="N282" t="b">
        <f>IFERROR(VALUE(INDEX(rawData!$Z:$Z, MATCH($A282, rawData!$E:$E, 0)))=VALUE($F282),"NA")</f>
        <v>1</v>
      </c>
      <c r="O282" t="b">
        <f>IFERROR(VALUE(INDEX(rawData!$AD:$AD, MATCH($A282, rawData!$E:$E, 0)))=VALUE($G282),"NA")</f>
        <v>1</v>
      </c>
      <c r="P282" t="b">
        <f>IFERROR(VALUE(INDEX(rawData!$AE:$AE, MATCH($A282, rawData!$E:$E, 0)))=VALUE($H282),"NA")</f>
        <v>1</v>
      </c>
      <c r="Q282" t="b">
        <f>IFERROR(INDEX(rawData!$F:$F, MATCH($A282, rawData!$E:$E, 0))=$B282,"NA")</f>
        <v>1</v>
      </c>
      <c r="R282" t="b">
        <f>IFERROR(INDEX(rawData!$G:$G, MATCH($A282, rawData!$E:$E, 0))=$C282,"NA")</f>
        <v>1</v>
      </c>
      <c r="S282" t="b">
        <f>IFERROR(INDEX(rawData!$H:$H, MATCH($A282, rawData!$E:$E, 0))=$D282,"NA")</f>
        <v>1</v>
      </c>
      <c r="T282" t="b">
        <f>IFERROR(INDEX(rawData!$I:$I, MATCH($A282, rawData!$E:$E, 0))=$E282,"NA")</f>
        <v>1</v>
      </c>
      <c r="U282" t="b">
        <f>IFERROR(VALUE(INDEX(rawData!$AI:$AI, MATCH($A282, rawData!$E:$E, 0)))=VALUE($I282),"NA")</f>
        <v>1</v>
      </c>
      <c r="V282" t="b">
        <f>IFERROR(VALUE(INDEX(rawData!$AJ:$AJ, MATCH($A282, rawData!$E:$E, 0)))=VALUE($J282),"NA")</f>
        <v>1</v>
      </c>
      <c r="W282" t="b">
        <f>IFERROR(VALUE(INDEX(rawData!$AK:$AK, MATCH($A282, rawData!$E:$E, 0)))=VALUE($K282),"NA")</f>
        <v>1</v>
      </c>
      <c r="X282" t="b">
        <f>IF(COUNTIF(O282:W282,FALSE)&gt;0,FALSE,TRUE)</f>
        <v>1</v>
      </c>
      <c r="Y282">
        <v>296</v>
      </c>
    </row>
    <row r="283" spans="1:25">
      <c r="A283" t="s">
        <v>307</v>
      </c>
      <c r="B283" t="s">
        <v>26</v>
      </c>
      <c r="C283">
        <v>1</v>
      </c>
      <c r="D283">
        <v>1</v>
      </c>
      <c r="E283">
        <v>1</v>
      </c>
      <c r="F283">
        <v>55.3</v>
      </c>
      <c r="G283">
        <v>491</v>
      </c>
      <c r="H283">
        <v>4877</v>
      </c>
      <c r="I283">
        <v>0</v>
      </c>
      <c r="J283">
        <v>1</v>
      </c>
      <c r="K283">
        <v>0</v>
      </c>
      <c r="L283" t="str">
        <f>IF( (COUNTIF(B283:E283,"1")+COUNTIF(B283:E283,1))=0,
    "unknown",
    MID(
        IF(OR(B283="1",B283=1)," + fossorial","") &amp;
        IF(OR(C283="1",C283=1)," + terrestrial","") &amp;
        IF(OR(D283="1",D283=1)," + aquatic","") &amp;
        IF(OR(E283="1",E283=1)," + arboreal",""),
    4, 999)
)</f>
        <v>terrestrial + aquatic + arboreal</v>
      </c>
      <c r="M283" t="str">
        <f>IF(
   AND( (COUNTIF(I283:K283,"1")+COUNTIF(I283:K283,1))=0,
        (COUNTIF(I283:K283,"0")+COUNTIF(I283:K283,0))=0 ),
   "unknown",
   IF(
     (COUNTIF(I283:K283,"1")+COUNTIF(I283:K283,1))&gt;0,
     MID(
        IF(OR(I283=1,I283="1")," + direct","") &amp;
        IF(OR(J283=1,J283="1")," + larval","") &amp;
        IF(OR(K283=1,K283="1")," + viviparous",""),
     4,999),
     IF( (COUNTIF(I283:K283,"0")+COUNTIF(I283:K283,0))=3,
         "none",
         "unknown")
   )
)</f>
        <v>larval</v>
      </c>
      <c r="N283" t="b">
        <f>IFERROR(VALUE(INDEX(rawData!$Z:$Z, MATCH($A283, rawData!$E:$E, 0)))=VALUE($F283),"NA")</f>
        <v>1</v>
      </c>
      <c r="O283" t="b">
        <f>IFERROR(VALUE(INDEX(rawData!$AD:$AD, MATCH($A283, rawData!$E:$E, 0)))=VALUE($G283),"NA")</f>
        <v>1</v>
      </c>
      <c r="P283" t="b">
        <f>IFERROR(VALUE(INDEX(rawData!$AE:$AE, MATCH($A283, rawData!$E:$E, 0)))=VALUE($H283),"NA")</f>
        <v>1</v>
      </c>
      <c r="Q283" t="b">
        <f>IFERROR(INDEX(rawData!$F:$F, MATCH($A283, rawData!$E:$E, 0))=$B283,"NA")</f>
        <v>1</v>
      </c>
      <c r="R283" t="b">
        <f>IFERROR(INDEX(rawData!$G:$G, MATCH($A283, rawData!$E:$E, 0))=$C283,"NA")</f>
        <v>1</v>
      </c>
      <c r="S283" t="b">
        <f>IFERROR(INDEX(rawData!$H:$H, MATCH($A283, rawData!$E:$E, 0))=$D283,"NA")</f>
        <v>1</v>
      </c>
      <c r="T283" t="b">
        <f>IFERROR(INDEX(rawData!$I:$I, MATCH($A283, rawData!$E:$E, 0))=$E283,"NA")</f>
        <v>1</v>
      </c>
      <c r="U283" t="b">
        <f>IFERROR(VALUE(INDEX(rawData!$AI:$AI, MATCH($A283, rawData!$E:$E, 0)))=VALUE($I283),"NA")</f>
        <v>1</v>
      </c>
      <c r="V283" t="b">
        <f>IFERROR(VALUE(INDEX(rawData!$AJ:$AJ, MATCH($A283, rawData!$E:$E, 0)))=VALUE($J283),"NA")</f>
        <v>1</v>
      </c>
      <c r="W283" t="b">
        <f>IFERROR(VALUE(INDEX(rawData!$AK:$AK, MATCH($A283, rawData!$E:$E, 0)))=VALUE($K283),"NA")</f>
        <v>1</v>
      </c>
      <c r="X283" t="b">
        <f>IF(COUNTIF(O283:W283,FALSE)&gt;0,FALSE,TRUE)</f>
        <v>1</v>
      </c>
      <c r="Y283">
        <v>301</v>
      </c>
    </row>
    <row r="284" spans="1:25">
      <c r="A284" t="s">
        <v>308</v>
      </c>
      <c r="B284" t="s">
        <v>26</v>
      </c>
      <c r="C284">
        <v>1</v>
      </c>
      <c r="D284">
        <v>1</v>
      </c>
      <c r="E284" t="s">
        <v>26</v>
      </c>
      <c r="F284">
        <v>83</v>
      </c>
      <c r="G284">
        <v>3354</v>
      </c>
      <c r="H284">
        <v>6000</v>
      </c>
      <c r="I284">
        <v>0</v>
      </c>
      <c r="J284">
        <v>1</v>
      </c>
      <c r="K284">
        <v>0</v>
      </c>
      <c r="L284" t="str">
        <f>IF( (COUNTIF(B284:E284,"1")+COUNTIF(B284:E284,1))=0,
    "unknown",
    MID(
        IF(OR(B284="1",B284=1)," + fossorial","") &amp;
        IF(OR(C284="1",C284=1)," + terrestrial","") &amp;
        IF(OR(D284="1",D284=1)," + aquatic","") &amp;
        IF(OR(E284="1",E284=1)," + arboreal",""),
    4, 999)
)</f>
        <v>terrestrial + aquatic</v>
      </c>
      <c r="M284" t="str">
        <f>IF(
   AND( (COUNTIF(I284:K284,"1")+COUNTIF(I284:K284,1))=0,
        (COUNTIF(I284:K284,"0")+COUNTIF(I284:K284,0))=0 ),
   "unknown",
   IF(
     (COUNTIF(I284:K284,"1")+COUNTIF(I284:K284,1))&gt;0,
     MID(
        IF(OR(I284=1,I284="1")," + direct","") &amp;
        IF(OR(J284=1,J284="1")," + larval","") &amp;
        IF(OR(K284=1,K284="1")," + viviparous",""),
     4,999),
     IF( (COUNTIF(I284:K284,"0")+COUNTIF(I284:K284,0))=3,
         "none",
         "unknown")
   )
)</f>
        <v>larval</v>
      </c>
      <c r="N284" t="b">
        <f>IFERROR(VALUE(INDEX(rawData!$Z:$Z, MATCH($A284, rawData!$E:$E, 0)))=VALUE($F284),"NA")</f>
        <v>1</v>
      </c>
      <c r="O284" t="b">
        <f>IFERROR(VALUE(INDEX(rawData!$AD:$AD, MATCH($A284, rawData!$E:$E, 0)))=VALUE($G284),"NA")</f>
        <v>1</v>
      </c>
      <c r="P284" t="b">
        <f>IFERROR(VALUE(INDEX(rawData!$AE:$AE, MATCH($A284, rawData!$E:$E, 0)))=VALUE($H284),"NA")</f>
        <v>1</v>
      </c>
      <c r="Q284" t="b">
        <f>IFERROR(INDEX(rawData!$F:$F, MATCH($A284, rawData!$E:$E, 0))=$B284,"NA")</f>
        <v>1</v>
      </c>
      <c r="R284" t="b">
        <f>IFERROR(INDEX(rawData!$G:$G, MATCH($A284, rawData!$E:$E, 0))=$C284,"NA")</f>
        <v>1</v>
      </c>
      <c r="S284" t="b">
        <f>IFERROR(INDEX(rawData!$H:$H, MATCH($A284, rawData!$E:$E, 0))=$D284,"NA")</f>
        <v>1</v>
      </c>
      <c r="T284" t="b">
        <f>IFERROR(INDEX(rawData!$I:$I, MATCH($A284, rawData!$E:$E, 0))=$E284,"NA")</f>
        <v>1</v>
      </c>
      <c r="U284" t="b">
        <f>IFERROR(VALUE(INDEX(rawData!$AI:$AI, MATCH($A284, rawData!$E:$E, 0)))=VALUE($I284),"NA")</f>
        <v>1</v>
      </c>
      <c r="V284" t="b">
        <f>IFERROR(VALUE(INDEX(rawData!$AJ:$AJ, MATCH($A284, rawData!$E:$E, 0)))=VALUE($J284),"NA")</f>
        <v>1</v>
      </c>
      <c r="W284" t="b">
        <f>IFERROR(VALUE(INDEX(rawData!$AK:$AK, MATCH($A284, rawData!$E:$E, 0)))=VALUE($K284),"NA")</f>
        <v>1</v>
      </c>
      <c r="X284" t="b">
        <f>IF(COUNTIF(O284:W284,FALSE)&gt;0,FALSE,TRUE)</f>
        <v>1</v>
      </c>
      <c r="Y284">
        <v>303</v>
      </c>
    </row>
    <row r="285" spans="1:25">
      <c r="A285" t="s">
        <v>309</v>
      </c>
      <c r="B285" t="s">
        <v>26</v>
      </c>
      <c r="C285">
        <v>1</v>
      </c>
      <c r="D285">
        <v>1</v>
      </c>
      <c r="E285" t="s">
        <v>26</v>
      </c>
      <c r="F285">
        <v>41</v>
      </c>
      <c r="G285">
        <v>500</v>
      </c>
      <c r="H285">
        <v>600</v>
      </c>
      <c r="I285">
        <v>0</v>
      </c>
      <c r="J285">
        <v>1</v>
      </c>
      <c r="K285">
        <v>0</v>
      </c>
      <c r="L285" t="str">
        <f>IF( (COUNTIF(B285:E285,"1")+COUNTIF(B285:E285,1))=0,
    "unknown",
    MID(
        IF(OR(B285="1",B285=1)," + fossorial","") &amp;
        IF(OR(C285="1",C285=1)," + terrestrial","") &amp;
        IF(OR(D285="1",D285=1)," + aquatic","") &amp;
        IF(OR(E285="1",E285=1)," + arboreal",""),
    4, 999)
)</f>
        <v>terrestrial + aquatic</v>
      </c>
      <c r="M285" t="str">
        <f>IF(
   AND( (COUNTIF(I285:K285,"1")+COUNTIF(I285:K285,1))=0,
        (COUNTIF(I285:K285,"0")+COUNTIF(I285:K285,0))=0 ),
   "unknown",
   IF(
     (COUNTIF(I285:K285,"1")+COUNTIF(I285:K285,1))&gt;0,
     MID(
        IF(OR(I285=1,I285="1")," + direct","") &amp;
        IF(OR(J285=1,J285="1")," + larval","") &amp;
        IF(OR(K285=1,K285="1")," + viviparous",""),
     4,999),
     IF( (COUNTIF(I285:K285,"0")+COUNTIF(I285:K285,0))=3,
         "none",
         "unknown")
   )
)</f>
        <v>larval</v>
      </c>
      <c r="N285" t="b">
        <f>IFERROR(VALUE(INDEX(rawData!$Z:$Z, MATCH($A285, rawData!$E:$E, 0)))=VALUE($F285),"NA")</f>
        <v>1</v>
      </c>
      <c r="O285" t="b">
        <f>IFERROR(VALUE(INDEX(rawData!$AD:$AD, MATCH($A285, rawData!$E:$E, 0)))=VALUE($G285),"NA")</f>
        <v>1</v>
      </c>
      <c r="P285" t="b">
        <f>IFERROR(VALUE(INDEX(rawData!$AE:$AE, MATCH($A285, rawData!$E:$E, 0)))=VALUE($H285),"NA")</f>
        <v>1</v>
      </c>
      <c r="Q285" t="b">
        <f>IFERROR(INDEX(rawData!$F:$F, MATCH($A285, rawData!$E:$E, 0))=$B285,"NA")</f>
        <v>1</v>
      </c>
      <c r="R285" t="b">
        <f>IFERROR(INDEX(rawData!$G:$G, MATCH($A285, rawData!$E:$E, 0))=$C285,"NA")</f>
        <v>1</v>
      </c>
      <c r="S285" t="b">
        <f>IFERROR(INDEX(rawData!$H:$H, MATCH($A285, rawData!$E:$E, 0))=$D285,"NA")</f>
        <v>1</v>
      </c>
      <c r="T285" t="b">
        <f>IFERROR(INDEX(rawData!$I:$I, MATCH($A285, rawData!$E:$E, 0))=$E285,"NA")</f>
        <v>1</v>
      </c>
      <c r="U285" t="b">
        <f>IFERROR(VALUE(INDEX(rawData!$AI:$AI, MATCH($A285, rawData!$E:$E, 0)))=VALUE($I285),"NA")</f>
        <v>1</v>
      </c>
      <c r="V285" t="b">
        <f>IFERROR(VALUE(INDEX(rawData!$AJ:$AJ, MATCH($A285, rawData!$E:$E, 0)))=VALUE($J285),"NA")</f>
        <v>1</v>
      </c>
      <c r="W285" t="b">
        <f>IFERROR(VALUE(INDEX(rawData!$AK:$AK, MATCH($A285, rawData!$E:$E, 0)))=VALUE($K285),"NA")</f>
        <v>1</v>
      </c>
      <c r="X285" t="b">
        <f>IF(COUNTIF(O285:W285,FALSE)&gt;0,FALSE,TRUE)</f>
        <v>1</v>
      </c>
      <c r="Y285">
        <v>303</v>
      </c>
    </row>
    <row r="286" spans="1:25">
      <c r="A286" t="s">
        <v>310</v>
      </c>
      <c r="B286" t="s">
        <v>26</v>
      </c>
      <c r="C286">
        <v>1</v>
      </c>
      <c r="D286">
        <v>1</v>
      </c>
      <c r="E286">
        <v>1</v>
      </c>
      <c r="F286">
        <v>54.4</v>
      </c>
      <c r="G286">
        <v>150</v>
      </c>
      <c r="H286">
        <v>436</v>
      </c>
      <c r="I286">
        <v>0</v>
      </c>
      <c r="J286">
        <v>1</v>
      </c>
      <c r="K286">
        <v>0</v>
      </c>
      <c r="L286" t="str">
        <f>IF( (COUNTIF(B286:E286,"1")+COUNTIF(B286:E286,1))=0,
    "unknown",
    MID(
        IF(OR(B286="1",B286=1)," + fossorial","") &amp;
        IF(OR(C286="1",C286=1)," + terrestrial","") &amp;
        IF(OR(D286="1",D286=1)," + aquatic","") &amp;
        IF(OR(E286="1",E286=1)," + arboreal",""),
    4, 999)
)</f>
        <v>terrestrial + aquatic + arboreal</v>
      </c>
      <c r="M286" t="str">
        <f>IF(
   AND( (COUNTIF(I286:K286,"1")+COUNTIF(I286:K286,1))=0,
        (COUNTIF(I286:K286,"0")+COUNTIF(I286:K286,0))=0 ),
   "unknown",
   IF(
     (COUNTIF(I286:K286,"1")+COUNTIF(I286:K286,1))&gt;0,
     MID(
        IF(OR(I286=1,I286="1")," + direct","") &amp;
        IF(OR(J286=1,J286="1")," + larval","") &amp;
        IF(OR(K286=1,K286="1")," + viviparous",""),
     4,999),
     IF( (COUNTIF(I286:K286,"0")+COUNTIF(I286:K286,0))=3,
         "none",
         "unknown")
   )
)</f>
        <v>larval</v>
      </c>
      <c r="N286" t="b">
        <f>IFERROR(VALUE(INDEX(rawData!$Z:$Z, MATCH($A286, rawData!$E:$E, 0)))=VALUE($F286),"NA")</f>
        <v>1</v>
      </c>
      <c r="O286" t="b">
        <f>IFERROR(VALUE(INDEX(rawData!$AD:$AD, MATCH($A286, rawData!$E:$E, 0)))=VALUE($G286),"NA")</f>
        <v>1</v>
      </c>
      <c r="P286" t="b">
        <f>IFERROR(VALUE(INDEX(rawData!$AE:$AE, MATCH($A286, rawData!$E:$E, 0)))=VALUE($H286),"NA")</f>
        <v>1</v>
      </c>
      <c r="Q286" t="b">
        <f>IFERROR(INDEX(rawData!$F:$F, MATCH($A286, rawData!$E:$E, 0))=$B286,"NA")</f>
        <v>1</v>
      </c>
      <c r="R286" t="b">
        <f>IFERROR(INDEX(rawData!$G:$G, MATCH($A286, rawData!$E:$E, 0))=$C286,"NA")</f>
        <v>1</v>
      </c>
      <c r="S286" t="b">
        <f>IFERROR(INDEX(rawData!$H:$H, MATCH($A286, rawData!$E:$E, 0))=$D286,"NA")</f>
        <v>1</v>
      </c>
      <c r="T286" t="b">
        <f>IFERROR(INDEX(rawData!$I:$I, MATCH($A286, rawData!$E:$E, 0))=$E286,"NA")</f>
        <v>1</v>
      </c>
      <c r="U286" t="b">
        <f>IFERROR(VALUE(INDEX(rawData!$AI:$AI, MATCH($A286, rawData!$E:$E, 0)))=VALUE($I286),"NA")</f>
        <v>1</v>
      </c>
      <c r="V286" t="b">
        <f>IFERROR(VALUE(INDEX(rawData!$AJ:$AJ, MATCH($A286, rawData!$E:$E, 0)))=VALUE($J286),"NA")</f>
        <v>1</v>
      </c>
      <c r="W286" t="b">
        <f>IFERROR(VALUE(INDEX(rawData!$AK:$AK, MATCH($A286, rawData!$E:$E, 0)))=VALUE($K286),"NA")</f>
        <v>1</v>
      </c>
      <c r="X286" t="b">
        <f>IF(COUNTIF(O286:W286,FALSE)&gt;0,FALSE,TRUE)</f>
        <v>1</v>
      </c>
      <c r="Y286">
        <v>304</v>
      </c>
    </row>
    <row r="287" spans="1:25">
      <c r="A287" t="s">
        <v>311</v>
      </c>
      <c r="B287" t="s">
        <v>26</v>
      </c>
      <c r="C287">
        <v>1</v>
      </c>
      <c r="D287">
        <v>1</v>
      </c>
      <c r="E287" t="s">
        <v>26</v>
      </c>
      <c r="F287">
        <v>135</v>
      </c>
      <c r="G287">
        <v>811</v>
      </c>
      <c r="H287">
        <v>1433</v>
      </c>
      <c r="I287">
        <v>0</v>
      </c>
      <c r="J287">
        <v>1</v>
      </c>
      <c r="K287">
        <v>0</v>
      </c>
      <c r="L287" t="str">
        <f>IF( (COUNTIF(B287:E287,"1")+COUNTIF(B287:E287,1))=0,
    "unknown",
    MID(
        IF(OR(B287="1",B287=1)," + fossorial","") &amp;
        IF(OR(C287="1",C287=1)," + terrestrial","") &amp;
        IF(OR(D287="1",D287=1)," + aquatic","") &amp;
        IF(OR(E287="1",E287=1)," + arboreal",""),
    4, 999)
)</f>
        <v>terrestrial + aquatic</v>
      </c>
      <c r="M287" t="str">
        <f>IF(
   AND( (COUNTIF(I287:K287,"1")+COUNTIF(I287:K287,1))=0,
        (COUNTIF(I287:K287,"0")+COUNTIF(I287:K287,0))=0 ),
   "unknown",
   IF(
     (COUNTIF(I287:K287,"1")+COUNTIF(I287:K287,1))&gt;0,
     MID(
        IF(OR(I287=1,I287="1")," + direct","") &amp;
        IF(OR(J287=1,J287="1")," + larval","") &amp;
        IF(OR(K287=1,K287="1")," + viviparous",""),
     4,999),
     IF( (COUNTIF(I287:K287,"0")+COUNTIF(I287:K287,0))=3,
         "none",
         "unknown")
   )
)</f>
        <v>larval</v>
      </c>
      <c r="N287" t="b">
        <f>IFERROR(VALUE(INDEX(rawData!$Z:$Z, MATCH($A287, rawData!$E:$E, 0)))=VALUE($F287),"NA")</f>
        <v>1</v>
      </c>
      <c r="O287" t="b">
        <f>IFERROR(VALUE(INDEX(rawData!$AD:$AD, MATCH($A287, rawData!$E:$E, 0)))=VALUE($G287),"NA")</f>
        <v>1</v>
      </c>
      <c r="P287" t="b">
        <f>IFERROR(VALUE(INDEX(rawData!$AE:$AE, MATCH($A287, rawData!$E:$E, 0)))=VALUE($H287),"NA")</f>
        <v>1</v>
      </c>
      <c r="Q287" t="b">
        <f>IFERROR(INDEX(rawData!$F:$F, MATCH($A287, rawData!$E:$E, 0))=$B287,"NA")</f>
        <v>1</v>
      </c>
      <c r="R287" t="b">
        <f>IFERROR(INDEX(rawData!$G:$G, MATCH($A287, rawData!$E:$E, 0))=$C287,"NA")</f>
        <v>1</v>
      </c>
      <c r="S287" t="b">
        <f>IFERROR(INDEX(rawData!$H:$H, MATCH($A287, rawData!$E:$E, 0))=$D287,"NA")</f>
        <v>1</v>
      </c>
      <c r="T287" t="b">
        <f>IFERROR(INDEX(rawData!$I:$I, MATCH($A287, rawData!$E:$E, 0))=$E287,"NA")</f>
        <v>1</v>
      </c>
      <c r="U287" t="b">
        <f>IFERROR(VALUE(INDEX(rawData!$AI:$AI, MATCH($A287, rawData!$E:$E, 0)))=VALUE($I287),"NA")</f>
        <v>1</v>
      </c>
      <c r="V287" t="b">
        <f>IFERROR(VALUE(INDEX(rawData!$AJ:$AJ, MATCH($A287, rawData!$E:$E, 0)))=VALUE($J287),"NA")</f>
        <v>1</v>
      </c>
      <c r="W287" t="b">
        <f>IFERROR(VALUE(INDEX(rawData!$AK:$AK, MATCH($A287, rawData!$E:$E, 0)))=VALUE($K287),"NA")</f>
        <v>1</v>
      </c>
      <c r="X287" t="b">
        <f>IF(COUNTIF(O287:W287,FALSE)&gt;0,FALSE,TRUE)</f>
        <v>1</v>
      </c>
      <c r="Y287">
        <v>305</v>
      </c>
    </row>
    <row r="288" spans="1:25">
      <c r="A288" t="s">
        <v>312</v>
      </c>
      <c r="B288" t="s">
        <v>26</v>
      </c>
      <c r="C288">
        <v>1</v>
      </c>
      <c r="D288" t="s">
        <v>26</v>
      </c>
      <c r="E288">
        <v>1</v>
      </c>
      <c r="F288">
        <v>56</v>
      </c>
      <c r="G288">
        <v>186</v>
      </c>
      <c r="H288">
        <v>1580</v>
      </c>
      <c r="I288">
        <v>0</v>
      </c>
      <c r="J288">
        <v>1</v>
      </c>
      <c r="K288">
        <v>0</v>
      </c>
      <c r="L288" t="str">
        <f>IF( (COUNTIF(B288:E288,"1")+COUNTIF(B288:E288,1))=0,
    "unknown",
    MID(
        IF(OR(B288="1",B288=1)," + fossorial","") &amp;
        IF(OR(C288="1",C288=1)," + terrestrial","") &amp;
        IF(OR(D288="1",D288=1)," + aquatic","") &amp;
        IF(OR(E288="1",E288=1)," + arboreal",""),
    4, 999)
)</f>
        <v>terrestrial + arboreal</v>
      </c>
      <c r="M288" t="str">
        <f>IF(
   AND( (COUNTIF(I288:K288,"1")+COUNTIF(I288:K288,1))=0,
        (COUNTIF(I288:K288,"0")+COUNTIF(I288:K288,0))=0 ),
   "unknown",
   IF(
     (COUNTIF(I288:K288,"1")+COUNTIF(I288:K288,1))&gt;0,
     MID(
        IF(OR(I288=1,I288="1")," + direct","") &amp;
        IF(OR(J288=1,J288="1")," + larval","") &amp;
        IF(OR(K288=1,K288="1")," + viviparous",""),
     4,999),
     IF( (COUNTIF(I288:K288,"0")+COUNTIF(I288:K288,0))=3,
         "none",
         "unknown")
   )
)</f>
        <v>larval</v>
      </c>
      <c r="N288" t="b">
        <f>IFERROR(VALUE(INDEX(rawData!$Z:$Z, MATCH($A288, rawData!$E:$E, 0)))=VALUE($F288),"NA")</f>
        <v>1</v>
      </c>
      <c r="O288" t="b">
        <f>IFERROR(VALUE(INDEX(rawData!$AD:$AD, MATCH($A288, rawData!$E:$E, 0)))=VALUE($G288),"NA")</f>
        <v>1</v>
      </c>
      <c r="P288" t="b">
        <f>IFERROR(VALUE(INDEX(rawData!$AE:$AE, MATCH($A288, rawData!$E:$E, 0)))=VALUE($H288),"NA")</f>
        <v>1</v>
      </c>
      <c r="Q288" t="b">
        <f>IFERROR(INDEX(rawData!$F:$F, MATCH($A288, rawData!$E:$E, 0))=$B288,"NA")</f>
        <v>1</v>
      </c>
      <c r="R288" t="b">
        <f>IFERROR(INDEX(rawData!$G:$G, MATCH($A288, rawData!$E:$E, 0))=$C288,"NA")</f>
        <v>1</v>
      </c>
      <c r="S288" t="b">
        <f>IFERROR(INDEX(rawData!$H:$H, MATCH($A288, rawData!$E:$E, 0))=$D288,"NA")</f>
        <v>1</v>
      </c>
      <c r="T288" t="b">
        <f>IFERROR(INDEX(rawData!$I:$I, MATCH($A288, rawData!$E:$E, 0))=$E288,"NA")</f>
        <v>1</v>
      </c>
      <c r="U288" t="b">
        <f>IFERROR(VALUE(INDEX(rawData!$AI:$AI, MATCH($A288, rawData!$E:$E, 0)))=VALUE($I288),"NA")</f>
        <v>1</v>
      </c>
      <c r="V288" t="b">
        <f>IFERROR(VALUE(INDEX(rawData!$AJ:$AJ, MATCH($A288, rawData!$E:$E, 0)))=VALUE($J288),"NA")</f>
        <v>1</v>
      </c>
      <c r="W288" t="b">
        <f>IFERROR(VALUE(INDEX(rawData!$AK:$AK, MATCH($A288, rawData!$E:$E, 0)))=VALUE($K288),"NA")</f>
        <v>1</v>
      </c>
      <c r="X288" t="b">
        <f>IF(COUNTIF(O288:W288,FALSE)&gt;0,FALSE,TRUE)</f>
        <v>1</v>
      </c>
      <c r="Y288">
        <v>305</v>
      </c>
    </row>
    <row r="289" spans="1:25">
      <c r="A289" t="s">
        <v>313</v>
      </c>
      <c r="B289" t="s">
        <v>26</v>
      </c>
      <c r="C289">
        <v>1</v>
      </c>
      <c r="D289">
        <v>1</v>
      </c>
      <c r="E289">
        <v>1</v>
      </c>
      <c r="F289">
        <v>93.9</v>
      </c>
      <c r="G289">
        <v>1960</v>
      </c>
      <c r="H289">
        <v>11682</v>
      </c>
      <c r="I289">
        <v>0</v>
      </c>
      <c r="J289">
        <v>1</v>
      </c>
      <c r="K289">
        <v>0</v>
      </c>
      <c r="L289" t="str">
        <f>IF( (COUNTIF(B289:E289,"1")+COUNTIF(B289:E289,1))=0,
    "unknown",
    MID(
        IF(OR(B289="1",B289=1)," + fossorial","") &amp;
        IF(OR(C289="1",C289=1)," + terrestrial","") &amp;
        IF(OR(D289="1",D289=1)," + aquatic","") &amp;
        IF(OR(E289="1",E289=1)," + arboreal",""),
    4, 999)
)</f>
        <v>terrestrial + aquatic + arboreal</v>
      </c>
      <c r="M289" t="str">
        <f>IF(
   AND( (COUNTIF(I289:K289,"1")+COUNTIF(I289:K289,1))=0,
        (COUNTIF(I289:K289,"0")+COUNTIF(I289:K289,0))=0 ),
   "unknown",
   IF(
     (COUNTIF(I289:K289,"1")+COUNTIF(I289:K289,1))&gt;0,
     MID(
        IF(OR(I289=1,I289="1")," + direct","") &amp;
        IF(OR(J289=1,J289="1")," + larval","") &amp;
        IF(OR(K289=1,K289="1")," + viviparous",""),
     4,999),
     IF( (COUNTIF(I289:K289,"0")+COUNTIF(I289:K289,0))=3,
         "none",
         "unknown")
   )
)</f>
        <v>larval</v>
      </c>
      <c r="N289" t="b">
        <f>IFERROR(VALUE(INDEX(rawData!$Z:$Z, MATCH($A289, rawData!$E:$E, 0)))=VALUE($F289),"NA")</f>
        <v>1</v>
      </c>
      <c r="O289" t="b">
        <f>IFERROR(VALUE(INDEX(rawData!$AD:$AD, MATCH($A289, rawData!$E:$E, 0)))=VALUE($G289),"NA")</f>
        <v>1</v>
      </c>
      <c r="P289" t="b">
        <f>IFERROR(VALUE(INDEX(rawData!$AE:$AE, MATCH($A289, rawData!$E:$E, 0)))=VALUE($H289),"NA")</f>
        <v>1</v>
      </c>
      <c r="Q289" t="b">
        <f>IFERROR(INDEX(rawData!$F:$F, MATCH($A289, rawData!$E:$E, 0))=$B289,"NA")</f>
        <v>1</v>
      </c>
      <c r="R289" t="b">
        <f>IFERROR(INDEX(rawData!$G:$G, MATCH($A289, rawData!$E:$E, 0))=$C289,"NA")</f>
        <v>1</v>
      </c>
      <c r="S289" t="b">
        <f>IFERROR(INDEX(rawData!$H:$H, MATCH($A289, rawData!$E:$E, 0))=$D289,"NA")</f>
        <v>1</v>
      </c>
      <c r="T289" t="b">
        <f>IFERROR(INDEX(rawData!$I:$I, MATCH($A289, rawData!$E:$E, 0))=$E289,"NA")</f>
        <v>1</v>
      </c>
      <c r="U289" t="b">
        <f>IFERROR(VALUE(INDEX(rawData!$AI:$AI, MATCH($A289, rawData!$E:$E, 0)))=VALUE($I289),"NA")</f>
        <v>1</v>
      </c>
      <c r="V289" t="b">
        <f>IFERROR(VALUE(INDEX(rawData!$AJ:$AJ, MATCH($A289, rawData!$E:$E, 0)))=VALUE($J289),"NA")</f>
        <v>1</v>
      </c>
      <c r="W289" t="b">
        <f>IFERROR(VALUE(INDEX(rawData!$AK:$AK, MATCH($A289, rawData!$E:$E, 0)))=VALUE($K289),"NA")</f>
        <v>1</v>
      </c>
      <c r="X289" t="b">
        <f>IF(COUNTIF(O289:W289,FALSE)&gt;0,FALSE,TRUE)</f>
        <v>1</v>
      </c>
      <c r="Y289">
        <v>305</v>
      </c>
    </row>
    <row r="290" spans="1:25">
      <c r="A290" t="s">
        <v>314</v>
      </c>
      <c r="B290" t="s">
        <v>26</v>
      </c>
      <c r="C290">
        <v>1</v>
      </c>
      <c r="D290" t="s">
        <v>26</v>
      </c>
      <c r="E290" t="s">
        <v>26</v>
      </c>
      <c r="F290">
        <v>169</v>
      </c>
      <c r="G290">
        <v>104</v>
      </c>
      <c r="H290">
        <v>104</v>
      </c>
      <c r="I290">
        <v>0</v>
      </c>
      <c r="J290">
        <v>1</v>
      </c>
      <c r="K290">
        <v>0</v>
      </c>
      <c r="L290" t="str">
        <f>IF( (COUNTIF(B290:E290,"1")+COUNTIF(B290:E290,1))=0,
    "unknown",
    MID(
        IF(OR(B290="1",B290=1)," + fossorial","") &amp;
        IF(OR(C290="1",C290=1)," + terrestrial","") &amp;
        IF(OR(D290="1",D290=1)," + aquatic","") &amp;
        IF(OR(E290="1",E290=1)," + arboreal",""),
    4, 999)
)</f>
        <v>terrestrial</v>
      </c>
      <c r="M290" t="str">
        <f>IF(
   AND( (COUNTIF(I290:K290,"1")+COUNTIF(I290:K290,1))=0,
        (COUNTIF(I290:K290,"0")+COUNTIF(I290:K290,0))=0 ),
   "unknown",
   IF(
     (COUNTIF(I290:K290,"1")+COUNTIF(I290:K290,1))&gt;0,
     MID(
        IF(OR(I290=1,I290="1")," + direct","") &amp;
        IF(OR(J290=1,J290="1")," + larval","") &amp;
        IF(OR(K290=1,K290="1")," + viviparous",""),
     4,999),
     IF( (COUNTIF(I290:K290,"0")+COUNTIF(I290:K290,0))=3,
         "none",
         "unknown")
   )
)</f>
        <v>larval</v>
      </c>
      <c r="N290" t="b">
        <f>IFERROR(VALUE(INDEX(rawData!$Z:$Z, MATCH($A290, rawData!$E:$E, 0)))=VALUE($F290),"NA")</f>
        <v>1</v>
      </c>
      <c r="O290" t="b">
        <f>IFERROR(VALUE(INDEX(rawData!$AD:$AD, MATCH($A290, rawData!$E:$E, 0)))=VALUE($G290),"NA")</f>
        <v>1</v>
      </c>
      <c r="P290" t="b">
        <f>IFERROR(VALUE(INDEX(rawData!$AE:$AE, MATCH($A290, rawData!$E:$E, 0)))=VALUE($H290),"NA")</f>
        <v>1</v>
      </c>
      <c r="Q290" t="b">
        <f>IFERROR(INDEX(rawData!$F:$F, MATCH($A290, rawData!$E:$E, 0))=$B290,"NA")</f>
        <v>1</v>
      </c>
      <c r="R290" t="b">
        <f>IFERROR(INDEX(rawData!$G:$G, MATCH($A290, rawData!$E:$E, 0))=$C290,"NA")</f>
        <v>1</v>
      </c>
      <c r="S290" t="b">
        <f>IFERROR(INDEX(rawData!$H:$H, MATCH($A290, rawData!$E:$E, 0))=$D290,"NA")</f>
        <v>1</v>
      </c>
      <c r="T290" t="b">
        <f>IFERROR(INDEX(rawData!$I:$I, MATCH($A290, rawData!$E:$E, 0))=$E290,"NA")</f>
        <v>1</v>
      </c>
      <c r="U290" t="b">
        <f>IFERROR(VALUE(INDEX(rawData!$AI:$AI, MATCH($A290, rawData!$E:$E, 0)))=VALUE($I290),"NA")</f>
        <v>1</v>
      </c>
      <c r="V290" t="b">
        <f>IFERROR(VALUE(INDEX(rawData!$AJ:$AJ, MATCH($A290, rawData!$E:$E, 0)))=VALUE($J290),"NA")</f>
        <v>1</v>
      </c>
      <c r="W290" t="b">
        <f>IFERROR(VALUE(INDEX(rawData!$AK:$AK, MATCH($A290, rawData!$E:$E, 0)))=VALUE($K290),"NA")</f>
        <v>1</v>
      </c>
      <c r="X290" t="b">
        <f>IF(COUNTIF(O290:W290,FALSE)&gt;0,FALSE,TRUE)</f>
        <v>1</v>
      </c>
      <c r="Y290">
        <v>306</v>
      </c>
    </row>
    <row r="291" spans="1:25">
      <c r="A291" t="s">
        <v>315</v>
      </c>
      <c r="B291" t="s">
        <v>26</v>
      </c>
      <c r="C291">
        <v>1</v>
      </c>
      <c r="D291" t="s">
        <v>26</v>
      </c>
      <c r="E291">
        <v>1</v>
      </c>
      <c r="F291">
        <v>43</v>
      </c>
      <c r="G291">
        <v>150</v>
      </c>
      <c r="H291">
        <v>650</v>
      </c>
      <c r="I291">
        <v>0</v>
      </c>
      <c r="J291">
        <v>1</v>
      </c>
      <c r="K291">
        <v>0</v>
      </c>
      <c r="L291" t="str">
        <f>IF( (COUNTIF(B291:E291,"1")+COUNTIF(B291:E291,1))=0,
    "unknown",
    MID(
        IF(OR(B291="1",B291=1)," + fossorial","") &amp;
        IF(OR(C291="1",C291=1)," + terrestrial","") &amp;
        IF(OR(D291="1",D291=1)," + aquatic","") &amp;
        IF(OR(E291="1",E291=1)," + arboreal",""),
    4, 999)
)</f>
        <v>terrestrial + arboreal</v>
      </c>
      <c r="M291" t="str">
        <f>IF(
   AND( (COUNTIF(I291:K291,"1")+COUNTIF(I291:K291,1))=0,
        (COUNTIF(I291:K291,"0")+COUNTIF(I291:K291,0))=0 ),
   "unknown",
   IF(
     (COUNTIF(I291:K291,"1")+COUNTIF(I291:K291,1))&gt;0,
     MID(
        IF(OR(I291=1,I291="1")," + direct","") &amp;
        IF(OR(J291=1,J291="1")," + larval","") &amp;
        IF(OR(K291=1,K291="1")," + viviparous",""),
     4,999),
     IF( (COUNTIF(I291:K291,"0")+COUNTIF(I291:K291,0))=3,
         "none",
         "unknown")
   )
)</f>
        <v>larval</v>
      </c>
      <c r="N291" t="b">
        <f>IFERROR(VALUE(INDEX(rawData!$Z:$Z, MATCH($A291, rawData!$E:$E, 0)))=VALUE($F291),"NA")</f>
        <v>1</v>
      </c>
      <c r="O291" t="b">
        <f>IFERROR(VALUE(INDEX(rawData!$AD:$AD, MATCH($A291, rawData!$E:$E, 0)))=VALUE($G291),"NA")</f>
        <v>1</v>
      </c>
      <c r="P291" t="b">
        <f>IFERROR(VALUE(INDEX(rawData!$AE:$AE, MATCH($A291, rawData!$E:$E, 0)))=VALUE($H291),"NA")</f>
        <v>1</v>
      </c>
      <c r="Q291" t="b">
        <f>IFERROR(INDEX(rawData!$F:$F, MATCH($A291, rawData!$E:$E, 0))=$B291,"NA")</f>
        <v>1</v>
      </c>
      <c r="R291" t="b">
        <f>IFERROR(INDEX(rawData!$G:$G, MATCH($A291, rawData!$E:$E, 0))=$C291,"NA")</f>
        <v>1</v>
      </c>
      <c r="S291" t="b">
        <f>IFERROR(INDEX(rawData!$H:$H, MATCH($A291, rawData!$E:$E, 0))=$D291,"NA")</f>
        <v>1</v>
      </c>
      <c r="T291" t="b">
        <f>IFERROR(INDEX(rawData!$I:$I, MATCH($A291, rawData!$E:$E, 0))=$E291,"NA")</f>
        <v>1</v>
      </c>
      <c r="U291" t="b">
        <f>IFERROR(VALUE(INDEX(rawData!$AI:$AI, MATCH($A291, rawData!$E:$E, 0)))=VALUE($I291),"NA")</f>
        <v>1</v>
      </c>
      <c r="V291" t="b">
        <f>IFERROR(VALUE(INDEX(rawData!$AJ:$AJ, MATCH($A291, rawData!$E:$E, 0)))=VALUE($J291),"NA")</f>
        <v>1</v>
      </c>
      <c r="W291" t="b">
        <f>IFERROR(VALUE(INDEX(rawData!$AK:$AK, MATCH($A291, rawData!$E:$E, 0)))=VALUE($K291),"NA")</f>
        <v>1</v>
      </c>
      <c r="X291" t="b">
        <f>IF(COUNTIF(O291:W291,FALSE)&gt;0,FALSE,TRUE)</f>
        <v>1</v>
      </c>
      <c r="Y291">
        <v>307</v>
      </c>
    </row>
    <row r="292" spans="1:25">
      <c r="A292" t="s">
        <v>316</v>
      </c>
      <c r="B292">
        <v>1</v>
      </c>
      <c r="C292">
        <v>1</v>
      </c>
      <c r="D292" t="s">
        <v>26</v>
      </c>
      <c r="E292" t="s">
        <v>26</v>
      </c>
      <c r="F292">
        <v>127</v>
      </c>
      <c r="G292">
        <v>10500</v>
      </c>
      <c r="H292">
        <v>28500</v>
      </c>
      <c r="I292">
        <v>0</v>
      </c>
      <c r="J292">
        <v>1</v>
      </c>
      <c r="K292">
        <v>0</v>
      </c>
      <c r="L292" t="str">
        <f>IF( (COUNTIF(B292:E292,"1")+COUNTIF(B292:E292,1))=0,
    "unknown",
    MID(
        IF(OR(B292="1",B292=1)," + fossorial","") &amp;
        IF(OR(C292="1",C292=1)," + terrestrial","") &amp;
        IF(OR(D292="1",D292=1)," + aquatic","") &amp;
        IF(OR(E292="1",E292=1)," + arboreal",""),
    4, 999)
)</f>
        <v>fossorial + terrestrial</v>
      </c>
      <c r="M292" t="str">
        <f>IF(
   AND( (COUNTIF(I292:K292,"1")+COUNTIF(I292:K292,1))=0,
        (COUNTIF(I292:K292,"0")+COUNTIF(I292:K292,0))=0 ),
   "unknown",
   IF(
     (COUNTIF(I292:K292,"1")+COUNTIF(I292:K292,1))&gt;0,
     MID(
        IF(OR(I292=1,I292="1")," + direct","") &amp;
        IF(OR(J292=1,J292="1")," + larval","") &amp;
        IF(OR(K292=1,K292="1")," + viviparous",""),
     4,999),
     IF( (COUNTIF(I292:K292,"0")+COUNTIF(I292:K292,0))=3,
         "none",
         "unknown")
   )
)</f>
        <v>larval</v>
      </c>
      <c r="N292" t="b">
        <f>IFERROR(VALUE(INDEX(rawData!$Z:$Z, MATCH($A292, rawData!$E:$E, 0)))=VALUE($F292),"NA")</f>
        <v>1</v>
      </c>
      <c r="O292" t="b">
        <f>IFERROR(VALUE(INDEX(rawData!$AD:$AD, MATCH($A292, rawData!$E:$E, 0)))=VALUE($G292),"NA")</f>
        <v>1</v>
      </c>
      <c r="P292" t="b">
        <f>IFERROR(VALUE(INDEX(rawData!$AE:$AE, MATCH($A292, rawData!$E:$E, 0)))=VALUE($H292),"NA")</f>
        <v>1</v>
      </c>
      <c r="Q292" t="b">
        <f>IFERROR(INDEX(rawData!$F:$F, MATCH($A292, rawData!$E:$E, 0))=$B292,"NA")</f>
        <v>1</v>
      </c>
      <c r="R292" t="b">
        <f>IFERROR(INDEX(rawData!$G:$G, MATCH($A292, rawData!$E:$E, 0))=$C292,"NA")</f>
        <v>1</v>
      </c>
      <c r="S292" t="b">
        <f>IFERROR(INDEX(rawData!$H:$H, MATCH($A292, rawData!$E:$E, 0))=$D292,"NA")</f>
        <v>1</v>
      </c>
      <c r="T292" t="b">
        <f>IFERROR(INDEX(rawData!$I:$I, MATCH($A292, rawData!$E:$E, 0))=$E292,"NA")</f>
        <v>1</v>
      </c>
      <c r="U292" t="b">
        <f>IFERROR(VALUE(INDEX(rawData!$AI:$AI, MATCH($A292, rawData!$E:$E, 0)))=VALUE($I292),"NA")</f>
        <v>1</v>
      </c>
      <c r="V292" t="b">
        <f>IFERROR(VALUE(INDEX(rawData!$AJ:$AJ, MATCH($A292, rawData!$E:$E, 0)))=VALUE($J292),"NA")</f>
        <v>1</v>
      </c>
      <c r="W292" t="b">
        <f>IFERROR(VALUE(INDEX(rawData!$AK:$AK, MATCH($A292, rawData!$E:$E, 0)))=VALUE($K292),"NA")</f>
        <v>1</v>
      </c>
      <c r="X292" t="b">
        <f>IF(COUNTIF(O292:W292,FALSE)&gt;0,FALSE,TRUE)</f>
        <v>1</v>
      </c>
      <c r="Y292">
        <v>308</v>
      </c>
    </row>
    <row r="293" spans="1:25">
      <c r="A293" t="s">
        <v>317</v>
      </c>
      <c r="B293" t="s">
        <v>26</v>
      </c>
      <c r="C293">
        <v>1</v>
      </c>
      <c r="D293">
        <v>1</v>
      </c>
      <c r="E293">
        <v>1</v>
      </c>
      <c r="F293">
        <v>48.5</v>
      </c>
      <c r="G293">
        <v>84</v>
      </c>
      <c r="H293">
        <v>84</v>
      </c>
      <c r="I293">
        <v>0</v>
      </c>
      <c r="J293">
        <v>1</v>
      </c>
      <c r="K293">
        <v>0</v>
      </c>
      <c r="L293" t="str">
        <f>IF( (COUNTIF(B293:E293,"1")+COUNTIF(B293:E293,1))=0,
    "unknown",
    MID(
        IF(OR(B293="1",B293=1)," + fossorial","") &amp;
        IF(OR(C293="1",C293=1)," + terrestrial","") &amp;
        IF(OR(D293="1",D293=1)," + aquatic","") &amp;
        IF(OR(E293="1",E293=1)," + arboreal",""),
    4, 999)
)</f>
        <v>terrestrial + aquatic + arboreal</v>
      </c>
      <c r="M293" t="str">
        <f>IF(
   AND( (COUNTIF(I293:K293,"1")+COUNTIF(I293:K293,1))=0,
        (COUNTIF(I293:K293,"0")+COUNTIF(I293:K293,0))=0 ),
   "unknown",
   IF(
     (COUNTIF(I293:K293,"1")+COUNTIF(I293:K293,1))&gt;0,
     MID(
        IF(OR(I293=1,I293="1")," + direct","") &amp;
        IF(OR(J293=1,J293="1")," + larval","") &amp;
        IF(OR(K293=1,K293="1")," + viviparous",""),
     4,999),
     IF( (COUNTIF(I293:K293,"0")+COUNTIF(I293:K293,0))=3,
         "none",
         "unknown")
   )
)</f>
        <v>larval</v>
      </c>
      <c r="N293" t="b">
        <f>IFERROR(VALUE(INDEX(rawData!$Z:$Z, MATCH($A293, rawData!$E:$E, 0)))=VALUE($F293),"NA")</f>
        <v>1</v>
      </c>
      <c r="O293" t="b">
        <f>IFERROR(VALUE(INDEX(rawData!$AD:$AD, MATCH($A293, rawData!$E:$E, 0)))=VALUE($G293),"NA")</f>
        <v>1</v>
      </c>
      <c r="P293" t="b">
        <f>IFERROR(VALUE(INDEX(rawData!$AE:$AE, MATCH($A293, rawData!$E:$E, 0)))=VALUE($H293),"NA")</f>
        <v>1</v>
      </c>
      <c r="Q293" t="b">
        <f>IFERROR(INDEX(rawData!$F:$F, MATCH($A293, rawData!$E:$E, 0))=$B293,"NA")</f>
        <v>1</v>
      </c>
      <c r="R293" t="b">
        <f>IFERROR(INDEX(rawData!$G:$G, MATCH($A293, rawData!$E:$E, 0))=$C293,"NA")</f>
        <v>1</v>
      </c>
      <c r="S293" t="b">
        <f>IFERROR(INDEX(rawData!$H:$H, MATCH($A293, rawData!$E:$E, 0))=$D293,"NA")</f>
        <v>1</v>
      </c>
      <c r="T293" t="b">
        <f>IFERROR(INDEX(rawData!$I:$I, MATCH($A293, rawData!$E:$E, 0))=$E293,"NA")</f>
        <v>1</v>
      </c>
      <c r="U293" t="b">
        <f>IFERROR(VALUE(INDEX(rawData!$AI:$AI, MATCH($A293, rawData!$E:$E, 0)))=VALUE($I293),"NA")</f>
        <v>1</v>
      </c>
      <c r="V293" t="b">
        <f>IFERROR(VALUE(INDEX(rawData!$AJ:$AJ, MATCH($A293, rawData!$E:$E, 0)))=VALUE($J293),"NA")</f>
        <v>1</v>
      </c>
      <c r="W293" t="b">
        <f>IFERROR(VALUE(INDEX(rawData!$AK:$AK, MATCH($A293, rawData!$E:$E, 0)))=VALUE($K293),"NA")</f>
        <v>1</v>
      </c>
      <c r="X293" t="b">
        <f>IF(COUNTIF(O293:W293,FALSE)&gt;0,FALSE,TRUE)</f>
        <v>1</v>
      </c>
      <c r="Y293">
        <v>308</v>
      </c>
    </row>
    <row r="294" spans="1:25">
      <c r="A294" t="s">
        <v>318</v>
      </c>
      <c r="B294" t="s">
        <v>26</v>
      </c>
      <c r="C294">
        <v>1</v>
      </c>
      <c r="D294">
        <v>1</v>
      </c>
      <c r="E294" t="s">
        <v>26</v>
      </c>
      <c r="F294">
        <v>39</v>
      </c>
      <c r="G294">
        <v>200</v>
      </c>
      <c r="H294">
        <v>200</v>
      </c>
      <c r="I294">
        <v>0</v>
      </c>
      <c r="J294">
        <v>1</v>
      </c>
      <c r="K294">
        <v>0</v>
      </c>
      <c r="L294" t="str">
        <f>IF( (COUNTIF(B294:E294,"1")+COUNTIF(B294:E294,1))=0,
    "unknown",
    MID(
        IF(OR(B294="1",B294=1)," + fossorial","") &amp;
        IF(OR(C294="1",C294=1)," + terrestrial","") &amp;
        IF(OR(D294="1",D294=1)," + aquatic","") &amp;
        IF(OR(E294="1",E294=1)," + arboreal",""),
    4, 999)
)</f>
        <v>terrestrial + aquatic</v>
      </c>
      <c r="M294" t="str">
        <f>IF(
   AND( (COUNTIF(I294:K294,"1")+COUNTIF(I294:K294,1))=0,
        (COUNTIF(I294:K294,"0")+COUNTIF(I294:K294,0))=0 ),
   "unknown",
   IF(
     (COUNTIF(I294:K294,"1")+COUNTIF(I294:K294,1))&gt;0,
     MID(
        IF(OR(I294=1,I294="1")," + direct","") &amp;
        IF(OR(J294=1,J294="1")," + larval","") &amp;
        IF(OR(K294=1,K294="1")," + viviparous",""),
     4,999),
     IF( (COUNTIF(I294:K294,"0")+COUNTIF(I294:K294,0))=3,
         "none",
         "unknown")
   )
)</f>
        <v>larval</v>
      </c>
      <c r="N294" t="b">
        <f>IFERROR(VALUE(INDEX(rawData!$Z:$Z, MATCH($A294, rawData!$E:$E, 0)))=VALUE($F294),"NA")</f>
        <v>1</v>
      </c>
      <c r="O294" t="b">
        <f>IFERROR(VALUE(INDEX(rawData!$AD:$AD, MATCH($A294, rawData!$E:$E, 0)))=VALUE($G294),"NA")</f>
        <v>1</v>
      </c>
      <c r="P294" t="b">
        <f>IFERROR(VALUE(INDEX(rawData!$AE:$AE, MATCH($A294, rawData!$E:$E, 0)))=VALUE($H294),"NA")</f>
        <v>1</v>
      </c>
      <c r="Q294" t="b">
        <f>IFERROR(INDEX(rawData!$F:$F, MATCH($A294, rawData!$E:$E, 0))=$B294,"NA")</f>
        <v>1</v>
      </c>
      <c r="R294" t="b">
        <f>IFERROR(INDEX(rawData!$G:$G, MATCH($A294, rawData!$E:$E, 0))=$C294,"NA")</f>
        <v>1</v>
      </c>
      <c r="S294" t="b">
        <f>IFERROR(INDEX(rawData!$H:$H, MATCH($A294, rawData!$E:$E, 0))=$D294,"NA")</f>
        <v>1</v>
      </c>
      <c r="T294" t="b">
        <f>IFERROR(INDEX(rawData!$I:$I, MATCH($A294, rawData!$E:$E, 0))=$E294,"NA")</f>
        <v>1</v>
      </c>
      <c r="U294" t="b">
        <f>IFERROR(VALUE(INDEX(rawData!$AI:$AI, MATCH($A294, rawData!$E:$E, 0)))=VALUE($I294),"NA")</f>
        <v>1</v>
      </c>
      <c r="V294" t="b">
        <f>IFERROR(VALUE(INDEX(rawData!$AJ:$AJ, MATCH($A294, rawData!$E:$E, 0)))=VALUE($J294),"NA")</f>
        <v>1</v>
      </c>
      <c r="W294" t="b">
        <f>IFERROR(VALUE(INDEX(rawData!$AK:$AK, MATCH($A294, rawData!$E:$E, 0)))=VALUE($K294),"NA")</f>
        <v>1</v>
      </c>
      <c r="X294" t="b">
        <f>IF(COUNTIF(O294:W294,FALSE)&gt;0,FALSE,TRUE)</f>
        <v>1</v>
      </c>
      <c r="Y294">
        <v>309</v>
      </c>
    </row>
    <row r="295" spans="1:25">
      <c r="A295" t="s">
        <v>319</v>
      </c>
      <c r="B295" t="s">
        <v>26</v>
      </c>
      <c r="C295">
        <v>1</v>
      </c>
      <c r="D295" t="s">
        <v>26</v>
      </c>
      <c r="E295" t="s">
        <v>26</v>
      </c>
      <c r="F295">
        <v>16.5</v>
      </c>
      <c r="G295">
        <v>1</v>
      </c>
      <c r="H295">
        <v>5</v>
      </c>
      <c r="I295">
        <v>0</v>
      </c>
      <c r="J295">
        <v>1</v>
      </c>
      <c r="K295">
        <v>0</v>
      </c>
      <c r="L295" t="str">
        <f>IF( (COUNTIF(B295:E295,"1")+COUNTIF(B295:E295,1))=0,
    "unknown",
    MID(
        IF(OR(B295="1",B295=1)," + fossorial","") &amp;
        IF(OR(C295="1",C295=1)," + terrestrial","") &amp;
        IF(OR(D295="1",D295=1)," + aquatic","") &amp;
        IF(OR(E295="1",E295=1)," + arboreal",""),
    4, 999)
)</f>
        <v>terrestrial</v>
      </c>
      <c r="M295" t="str">
        <f>IF(
   AND( (COUNTIF(I295:K295,"1")+COUNTIF(I295:K295,1))=0,
        (COUNTIF(I295:K295,"0")+COUNTIF(I295:K295,0))=0 ),
   "unknown",
   IF(
     (COUNTIF(I295:K295,"1")+COUNTIF(I295:K295,1))&gt;0,
     MID(
        IF(OR(I295=1,I295="1")," + direct","") &amp;
        IF(OR(J295=1,J295="1")," + larval","") &amp;
        IF(OR(K295=1,K295="1")," + viviparous",""),
     4,999),
     IF( (COUNTIF(I295:K295,"0")+COUNTIF(I295:K295,0))=3,
         "none",
         "unknown")
   )
)</f>
        <v>larval</v>
      </c>
      <c r="N295" t="b">
        <f>IFERROR(VALUE(INDEX(rawData!$Z:$Z, MATCH($A295, rawData!$E:$E, 0)))=VALUE($F295),"NA")</f>
        <v>1</v>
      </c>
      <c r="O295" t="b">
        <f>IFERROR(VALUE(INDEX(rawData!$AD:$AD, MATCH($A295, rawData!$E:$E, 0)))=VALUE($G295),"NA")</f>
        <v>1</v>
      </c>
      <c r="P295" t="b">
        <f>IFERROR(VALUE(INDEX(rawData!$AE:$AE, MATCH($A295, rawData!$E:$E, 0)))=VALUE($H295),"NA")</f>
        <v>1</v>
      </c>
      <c r="Q295" t="b">
        <f>IFERROR(INDEX(rawData!$F:$F, MATCH($A295, rawData!$E:$E, 0))=$B295,"NA")</f>
        <v>1</v>
      </c>
      <c r="R295" t="b">
        <f>IFERROR(INDEX(rawData!$G:$G, MATCH($A295, rawData!$E:$E, 0))=$C295,"NA")</f>
        <v>1</v>
      </c>
      <c r="S295" t="b">
        <f>IFERROR(INDEX(rawData!$H:$H, MATCH($A295, rawData!$E:$E, 0))=$D295,"NA")</f>
        <v>1</v>
      </c>
      <c r="T295" t="b">
        <f>IFERROR(INDEX(rawData!$I:$I, MATCH($A295, rawData!$E:$E, 0))=$E295,"NA")</f>
        <v>1</v>
      </c>
      <c r="U295" t="b">
        <f>IFERROR(VALUE(INDEX(rawData!$AI:$AI, MATCH($A295, rawData!$E:$E, 0)))=VALUE($I295),"NA")</f>
        <v>1</v>
      </c>
      <c r="V295" t="b">
        <f>IFERROR(VALUE(INDEX(rawData!$AJ:$AJ, MATCH($A295, rawData!$E:$E, 0)))=VALUE($J295),"NA")</f>
        <v>1</v>
      </c>
      <c r="W295" t="b">
        <f>IFERROR(VALUE(INDEX(rawData!$AK:$AK, MATCH($A295, rawData!$E:$E, 0)))=VALUE($K295),"NA")</f>
        <v>1</v>
      </c>
      <c r="X295" t="b">
        <f>IF(COUNTIF(O295:W295,FALSE)&gt;0,FALSE,TRUE)</f>
        <v>1</v>
      </c>
      <c r="Y295">
        <v>309</v>
      </c>
    </row>
    <row r="296" spans="1:25">
      <c r="A296" t="s">
        <v>320</v>
      </c>
      <c r="B296" t="s">
        <v>26</v>
      </c>
      <c r="C296" t="s">
        <v>26</v>
      </c>
      <c r="D296">
        <v>1</v>
      </c>
      <c r="E296" t="s">
        <v>26</v>
      </c>
      <c r="F296">
        <v>57.5</v>
      </c>
      <c r="G296">
        <v>217</v>
      </c>
      <c r="H296">
        <v>217</v>
      </c>
      <c r="I296">
        <v>0</v>
      </c>
      <c r="J296">
        <v>1</v>
      </c>
      <c r="K296">
        <v>0</v>
      </c>
      <c r="L296" t="str">
        <f>IF( (COUNTIF(B296:E296,"1")+COUNTIF(B296:E296,1))=0,
    "unknown",
    MID(
        IF(OR(B296="1",B296=1)," + fossorial","") &amp;
        IF(OR(C296="1",C296=1)," + terrestrial","") &amp;
        IF(OR(D296="1",D296=1)," + aquatic","") &amp;
        IF(OR(E296="1",E296=1)," + arboreal",""),
    4, 999)
)</f>
        <v>aquatic</v>
      </c>
      <c r="M296" t="str">
        <f>IF(
   AND( (COUNTIF(I296:K296,"1")+COUNTIF(I296:K296,1))=0,
        (COUNTIF(I296:K296,"0")+COUNTIF(I296:K296,0))=0 ),
   "unknown",
   IF(
     (COUNTIF(I296:K296,"1")+COUNTIF(I296:K296,1))&gt;0,
     MID(
        IF(OR(I296=1,I296="1")," + direct","") &amp;
        IF(OR(J296=1,J296="1")," + larval","") &amp;
        IF(OR(K296=1,K296="1")," + viviparous",""),
     4,999),
     IF( (COUNTIF(I296:K296,"0")+COUNTIF(I296:K296,0))=3,
         "none",
         "unknown")
   )
)</f>
        <v>larval</v>
      </c>
      <c r="N296" t="b">
        <f>IFERROR(VALUE(INDEX(rawData!$Z:$Z, MATCH($A296, rawData!$E:$E, 0)))=VALUE($F296),"NA")</f>
        <v>1</v>
      </c>
      <c r="O296" t="b">
        <f>IFERROR(VALUE(INDEX(rawData!$AD:$AD, MATCH($A296, rawData!$E:$E, 0)))=VALUE($G296),"NA")</f>
        <v>1</v>
      </c>
      <c r="P296" t="b">
        <f>IFERROR(VALUE(INDEX(rawData!$AE:$AE, MATCH($A296, rawData!$E:$E, 0)))=VALUE($H296),"NA")</f>
        <v>1</v>
      </c>
      <c r="Q296" t="b">
        <f>IFERROR(INDEX(rawData!$F:$F, MATCH($A296, rawData!$E:$E, 0))=$B296,"NA")</f>
        <v>1</v>
      </c>
      <c r="R296" t="b">
        <f>IFERROR(INDEX(rawData!$G:$G, MATCH($A296, rawData!$E:$E, 0))=$C296,"NA")</f>
        <v>1</v>
      </c>
      <c r="S296" t="b">
        <f>IFERROR(INDEX(rawData!$H:$H, MATCH($A296, rawData!$E:$E, 0))=$D296,"NA")</f>
        <v>1</v>
      </c>
      <c r="T296" t="b">
        <f>IFERROR(INDEX(rawData!$I:$I, MATCH($A296, rawData!$E:$E, 0))=$E296,"NA")</f>
        <v>1</v>
      </c>
      <c r="U296" t="b">
        <f>IFERROR(VALUE(INDEX(rawData!$AI:$AI, MATCH($A296, rawData!$E:$E, 0)))=VALUE($I296),"NA")</f>
        <v>1</v>
      </c>
      <c r="V296" t="b">
        <f>IFERROR(VALUE(INDEX(rawData!$AJ:$AJ, MATCH($A296, rawData!$E:$E, 0)))=VALUE($J296),"NA")</f>
        <v>1</v>
      </c>
      <c r="W296" t="b">
        <f>IFERROR(VALUE(INDEX(rawData!$AK:$AK, MATCH($A296, rawData!$E:$E, 0)))=VALUE($K296),"NA")</f>
        <v>1</v>
      </c>
      <c r="X296" t="b">
        <f>IF(COUNTIF(O296:W296,FALSE)&gt;0,FALSE,TRUE)</f>
        <v>1</v>
      </c>
      <c r="Y296">
        <v>309</v>
      </c>
    </row>
    <row r="297" spans="1:25">
      <c r="A297" t="s">
        <v>321</v>
      </c>
      <c r="B297" t="s">
        <v>26</v>
      </c>
      <c r="C297">
        <v>1</v>
      </c>
      <c r="D297">
        <v>1</v>
      </c>
      <c r="E297" t="s">
        <v>26</v>
      </c>
      <c r="F297">
        <v>75</v>
      </c>
      <c r="G297">
        <v>300</v>
      </c>
      <c r="H297">
        <v>1500</v>
      </c>
      <c r="I297">
        <v>0</v>
      </c>
      <c r="J297">
        <v>1</v>
      </c>
      <c r="K297">
        <v>0</v>
      </c>
      <c r="L297" t="str">
        <f>IF( (COUNTIF(B297:E297,"1")+COUNTIF(B297:E297,1))=0,
    "unknown",
    MID(
        IF(OR(B297="1",B297=1)," + fossorial","") &amp;
        IF(OR(C297="1",C297=1)," + terrestrial","") &amp;
        IF(OR(D297="1",D297=1)," + aquatic","") &amp;
        IF(OR(E297="1",E297=1)," + arboreal",""),
    4, 999)
)</f>
        <v>terrestrial + aquatic</v>
      </c>
      <c r="M297" t="str">
        <f>IF(
   AND( (COUNTIF(I297:K297,"1")+COUNTIF(I297:K297,1))=0,
        (COUNTIF(I297:K297,"0")+COUNTIF(I297:K297,0))=0 ),
   "unknown",
   IF(
     (COUNTIF(I297:K297,"1")+COUNTIF(I297:K297,1))&gt;0,
     MID(
        IF(OR(I297=1,I297="1")," + direct","") &amp;
        IF(OR(J297=1,J297="1")," + larval","") &amp;
        IF(OR(K297=1,K297="1")," + viviparous",""),
     4,999),
     IF( (COUNTIF(I297:K297,"0")+COUNTIF(I297:K297,0))=3,
         "none",
         "unknown")
   )
)</f>
        <v>larval</v>
      </c>
      <c r="N297" t="b">
        <f>IFERROR(VALUE(INDEX(rawData!$Z:$Z, MATCH($A297, rawData!$E:$E, 0)))=VALUE($F297),"NA")</f>
        <v>1</v>
      </c>
      <c r="O297" t="b">
        <f>IFERROR(VALUE(INDEX(rawData!$AD:$AD, MATCH($A297, rawData!$E:$E, 0)))=VALUE($G297),"NA")</f>
        <v>1</v>
      </c>
      <c r="P297" t="b">
        <f>IFERROR(VALUE(INDEX(rawData!$AE:$AE, MATCH($A297, rawData!$E:$E, 0)))=VALUE($H297),"NA")</f>
        <v>1</v>
      </c>
      <c r="Q297" t="b">
        <f>IFERROR(INDEX(rawData!$F:$F, MATCH($A297, rawData!$E:$E, 0))=$B297,"NA")</f>
        <v>1</v>
      </c>
      <c r="R297" t="b">
        <f>IFERROR(INDEX(rawData!$G:$G, MATCH($A297, rawData!$E:$E, 0))=$C297,"NA")</f>
        <v>1</v>
      </c>
      <c r="S297" t="b">
        <f>IFERROR(INDEX(rawData!$H:$H, MATCH($A297, rawData!$E:$E, 0))=$D297,"NA")</f>
        <v>1</v>
      </c>
      <c r="T297" t="b">
        <f>IFERROR(INDEX(rawData!$I:$I, MATCH($A297, rawData!$E:$E, 0))=$E297,"NA")</f>
        <v>1</v>
      </c>
      <c r="U297" t="b">
        <f>IFERROR(VALUE(INDEX(rawData!$AI:$AI, MATCH($A297, rawData!$E:$E, 0)))=VALUE($I297),"NA")</f>
        <v>1</v>
      </c>
      <c r="V297" t="b">
        <f>IFERROR(VALUE(INDEX(rawData!$AJ:$AJ, MATCH($A297, rawData!$E:$E, 0)))=VALUE($J297),"NA")</f>
        <v>1</v>
      </c>
      <c r="W297" t="b">
        <f>IFERROR(VALUE(INDEX(rawData!$AK:$AK, MATCH($A297, rawData!$E:$E, 0)))=VALUE($K297),"NA")</f>
        <v>1</v>
      </c>
      <c r="X297" t="b">
        <f>IF(COUNTIF(O297:W297,FALSE)&gt;0,FALSE,TRUE)</f>
        <v>1</v>
      </c>
      <c r="Y297">
        <v>312</v>
      </c>
    </row>
    <row r="298" spans="1:25">
      <c r="A298" t="s">
        <v>322</v>
      </c>
      <c r="B298" t="s">
        <v>26</v>
      </c>
      <c r="C298">
        <v>1</v>
      </c>
      <c r="D298" t="s">
        <v>26</v>
      </c>
      <c r="E298" t="s">
        <v>26</v>
      </c>
      <c r="F298">
        <v>18.7</v>
      </c>
      <c r="G298">
        <v>1</v>
      </c>
      <c r="H298">
        <v>7</v>
      </c>
      <c r="I298">
        <v>0</v>
      </c>
      <c r="J298">
        <v>1</v>
      </c>
      <c r="K298">
        <v>0</v>
      </c>
      <c r="L298" t="str">
        <f>IF( (COUNTIF(B298:E298,"1")+COUNTIF(B298:E298,1))=0,
    "unknown",
    MID(
        IF(OR(B298="1",B298=1)," + fossorial","") &amp;
        IF(OR(C298="1",C298=1)," + terrestrial","") &amp;
        IF(OR(D298="1",D298=1)," + aquatic","") &amp;
        IF(OR(E298="1",E298=1)," + arboreal",""),
    4, 999)
)</f>
        <v>terrestrial</v>
      </c>
      <c r="M298" t="str">
        <f>IF(
   AND( (COUNTIF(I298:K298,"1")+COUNTIF(I298:K298,1))=0,
        (COUNTIF(I298:K298,"0")+COUNTIF(I298:K298,0))=0 ),
   "unknown",
   IF(
     (COUNTIF(I298:K298,"1")+COUNTIF(I298:K298,1))&gt;0,
     MID(
        IF(OR(I298=1,I298="1")," + direct","") &amp;
        IF(OR(J298=1,J298="1")," + larval","") &amp;
        IF(OR(K298=1,K298="1")," + viviparous",""),
     4,999),
     IF( (COUNTIF(I298:K298,"0")+COUNTIF(I298:K298,0))=3,
         "none",
         "unknown")
   )
)</f>
        <v>larval</v>
      </c>
      <c r="N298" t="b">
        <f>IFERROR(VALUE(INDEX(rawData!$Z:$Z, MATCH($A298, rawData!$E:$E, 0)))=VALUE($F298),"NA")</f>
        <v>1</v>
      </c>
      <c r="O298" t="b">
        <f>IFERROR(VALUE(INDEX(rawData!$AD:$AD, MATCH($A298, rawData!$E:$E, 0)))=VALUE($G298),"NA")</f>
        <v>1</v>
      </c>
      <c r="P298" t="b">
        <f>IFERROR(VALUE(INDEX(rawData!$AE:$AE, MATCH($A298, rawData!$E:$E, 0)))=VALUE($H298),"NA")</f>
        <v>1</v>
      </c>
      <c r="Q298" t="b">
        <f>IFERROR(INDEX(rawData!$F:$F, MATCH($A298, rawData!$E:$E, 0))=$B298,"NA")</f>
        <v>1</v>
      </c>
      <c r="R298" t="b">
        <f>IFERROR(INDEX(rawData!$G:$G, MATCH($A298, rawData!$E:$E, 0))=$C298,"NA")</f>
        <v>1</v>
      </c>
      <c r="S298" t="b">
        <f>IFERROR(INDEX(rawData!$H:$H, MATCH($A298, rawData!$E:$E, 0))=$D298,"NA")</f>
        <v>1</v>
      </c>
      <c r="T298" t="b">
        <f>IFERROR(INDEX(rawData!$I:$I, MATCH($A298, rawData!$E:$E, 0))=$E298,"NA")</f>
        <v>1</v>
      </c>
      <c r="U298" t="b">
        <f>IFERROR(VALUE(INDEX(rawData!$AI:$AI, MATCH($A298, rawData!$E:$E, 0)))=VALUE($I298),"NA")</f>
        <v>1</v>
      </c>
      <c r="V298" t="b">
        <f>IFERROR(VALUE(INDEX(rawData!$AJ:$AJ, MATCH($A298, rawData!$E:$E, 0)))=VALUE($J298),"NA")</f>
        <v>1</v>
      </c>
      <c r="W298" t="b">
        <f>IFERROR(VALUE(INDEX(rawData!$AK:$AK, MATCH($A298, rawData!$E:$E, 0)))=VALUE($K298),"NA")</f>
        <v>1</v>
      </c>
      <c r="X298" t="b">
        <f>IF(COUNTIF(O298:W298,FALSE)&gt;0,FALSE,TRUE)</f>
        <v>1</v>
      </c>
      <c r="Y298">
        <v>316</v>
      </c>
    </row>
    <row r="299" spans="1:25">
      <c r="A299" t="s">
        <v>323</v>
      </c>
      <c r="B299" t="s">
        <v>26</v>
      </c>
      <c r="C299">
        <v>1</v>
      </c>
      <c r="D299">
        <v>1</v>
      </c>
      <c r="E299" t="s">
        <v>26</v>
      </c>
      <c r="F299">
        <v>24</v>
      </c>
      <c r="G299">
        <v>45</v>
      </c>
      <c r="H299">
        <v>45</v>
      </c>
      <c r="I299">
        <v>0</v>
      </c>
      <c r="J299">
        <v>1</v>
      </c>
      <c r="K299">
        <v>0</v>
      </c>
      <c r="L299" t="str">
        <f>IF( (COUNTIF(B299:E299,"1")+COUNTIF(B299:E299,1))=0,
    "unknown",
    MID(
        IF(OR(B299="1",B299=1)," + fossorial","") &amp;
        IF(OR(C299="1",C299=1)," + terrestrial","") &amp;
        IF(OR(D299="1",D299=1)," + aquatic","") &amp;
        IF(OR(E299="1",E299=1)," + arboreal",""),
    4, 999)
)</f>
        <v>terrestrial + aquatic</v>
      </c>
      <c r="M299" t="str">
        <f>IF(
   AND( (COUNTIF(I299:K299,"1")+COUNTIF(I299:K299,1))=0,
        (COUNTIF(I299:K299,"0")+COUNTIF(I299:K299,0))=0 ),
   "unknown",
   IF(
     (COUNTIF(I299:K299,"1")+COUNTIF(I299:K299,1))&gt;0,
     MID(
        IF(OR(I299=1,I299="1")," + direct","") &amp;
        IF(OR(J299=1,J299="1")," + larval","") &amp;
        IF(OR(K299=1,K299="1")," + viviparous",""),
     4,999),
     IF( (COUNTIF(I299:K299,"0")+COUNTIF(I299:K299,0))=3,
         "none",
         "unknown")
   )
)</f>
        <v>larval</v>
      </c>
      <c r="N299" t="b">
        <f>IFERROR(VALUE(INDEX(rawData!$Z:$Z, MATCH($A299, rawData!$E:$E, 0)))=VALUE($F299),"NA")</f>
        <v>1</v>
      </c>
      <c r="O299" t="b">
        <f>IFERROR(VALUE(INDEX(rawData!$AD:$AD, MATCH($A299, rawData!$E:$E, 0)))=VALUE($G299),"NA")</f>
        <v>1</v>
      </c>
      <c r="P299" t="b">
        <f>IFERROR(VALUE(INDEX(rawData!$AE:$AE, MATCH($A299, rawData!$E:$E, 0)))=VALUE($H299),"NA")</f>
        <v>1</v>
      </c>
      <c r="Q299" t="b">
        <f>IFERROR(INDEX(rawData!$F:$F, MATCH($A299, rawData!$E:$E, 0))=$B299,"NA")</f>
        <v>1</v>
      </c>
      <c r="R299" t="b">
        <f>IFERROR(INDEX(rawData!$G:$G, MATCH($A299, rawData!$E:$E, 0))=$C299,"NA")</f>
        <v>1</v>
      </c>
      <c r="S299" t="b">
        <f>IFERROR(INDEX(rawData!$H:$H, MATCH($A299, rawData!$E:$E, 0))=$D299,"NA")</f>
        <v>1</v>
      </c>
      <c r="T299" t="b">
        <f>IFERROR(INDEX(rawData!$I:$I, MATCH($A299, rawData!$E:$E, 0))=$E299,"NA")</f>
        <v>1</v>
      </c>
      <c r="U299" t="b">
        <f>IFERROR(VALUE(INDEX(rawData!$AI:$AI, MATCH($A299, rawData!$E:$E, 0)))=VALUE($I299),"NA")</f>
        <v>1</v>
      </c>
      <c r="V299" t="b">
        <f>IFERROR(VALUE(INDEX(rawData!$AJ:$AJ, MATCH($A299, rawData!$E:$E, 0)))=VALUE($J299),"NA")</f>
        <v>1</v>
      </c>
      <c r="W299" t="b">
        <f>IFERROR(VALUE(INDEX(rawData!$AK:$AK, MATCH($A299, rawData!$E:$E, 0)))=VALUE($K299),"NA")</f>
        <v>1</v>
      </c>
      <c r="X299" t="b">
        <f>IF(COUNTIF(O299:W299,FALSE)&gt;0,FALSE,TRUE)</f>
        <v>1</v>
      </c>
      <c r="Y299">
        <v>316</v>
      </c>
    </row>
    <row r="300" spans="1:25">
      <c r="A300" t="s">
        <v>324</v>
      </c>
      <c r="B300" t="s">
        <v>26</v>
      </c>
      <c r="C300">
        <v>1</v>
      </c>
      <c r="D300">
        <v>1</v>
      </c>
      <c r="E300" t="s">
        <v>26</v>
      </c>
      <c r="F300">
        <v>176</v>
      </c>
      <c r="G300">
        <v>14000</v>
      </c>
      <c r="H300">
        <v>14000</v>
      </c>
      <c r="I300">
        <v>0</v>
      </c>
      <c r="J300">
        <v>1</v>
      </c>
      <c r="K300">
        <v>0</v>
      </c>
      <c r="L300" t="str">
        <f>IF( (COUNTIF(B300:E300,"1")+COUNTIF(B300:E300,1))=0,
    "unknown",
    MID(
        IF(OR(B300="1",B300=1)," + fossorial","") &amp;
        IF(OR(C300="1",C300=1)," + terrestrial","") &amp;
        IF(OR(D300="1",D300=1)," + aquatic","") &amp;
        IF(OR(E300="1",E300=1)," + arboreal",""),
    4, 999)
)</f>
        <v>terrestrial + aquatic</v>
      </c>
      <c r="M300" t="str">
        <f>IF(
   AND( (COUNTIF(I300:K300,"1")+COUNTIF(I300:K300,1))=0,
        (COUNTIF(I300:K300,"0")+COUNTIF(I300:K300,0))=0 ),
   "unknown",
   IF(
     (COUNTIF(I300:K300,"1")+COUNTIF(I300:K300,1))&gt;0,
     MID(
        IF(OR(I300=1,I300="1")," + direct","") &amp;
        IF(OR(J300=1,J300="1")," + larval","") &amp;
        IF(OR(K300=1,K300="1")," + viviparous",""),
     4,999),
     IF( (COUNTIF(I300:K300,"0")+COUNTIF(I300:K300,0))=3,
         "none",
         "unknown")
   )
)</f>
        <v>larval</v>
      </c>
      <c r="N300" t="b">
        <f>IFERROR(VALUE(INDEX(rawData!$Z:$Z, MATCH($A300, rawData!$E:$E, 0)))=VALUE($F300),"NA")</f>
        <v>1</v>
      </c>
      <c r="O300" t="b">
        <f>IFERROR(VALUE(INDEX(rawData!$AD:$AD, MATCH($A300, rawData!$E:$E, 0)))=VALUE($G300),"NA")</f>
        <v>1</v>
      </c>
      <c r="P300" t="b">
        <f>IFERROR(VALUE(INDEX(rawData!$AE:$AE, MATCH($A300, rawData!$E:$E, 0)))=VALUE($H300),"NA")</f>
        <v>1</v>
      </c>
      <c r="Q300" t="b">
        <f>IFERROR(INDEX(rawData!$F:$F, MATCH($A300, rawData!$E:$E, 0))=$B300,"NA")</f>
        <v>1</v>
      </c>
      <c r="R300" t="b">
        <f>IFERROR(INDEX(rawData!$G:$G, MATCH($A300, rawData!$E:$E, 0))=$C300,"NA")</f>
        <v>1</v>
      </c>
      <c r="S300" t="b">
        <f>IFERROR(INDEX(rawData!$H:$H, MATCH($A300, rawData!$E:$E, 0))=$D300,"NA")</f>
        <v>1</v>
      </c>
      <c r="T300" t="b">
        <f>IFERROR(INDEX(rawData!$I:$I, MATCH($A300, rawData!$E:$E, 0))=$E300,"NA")</f>
        <v>1</v>
      </c>
      <c r="U300" t="b">
        <f>IFERROR(VALUE(INDEX(rawData!$AI:$AI, MATCH($A300, rawData!$E:$E, 0)))=VALUE($I300),"NA")</f>
        <v>1</v>
      </c>
      <c r="V300" t="b">
        <f>IFERROR(VALUE(INDEX(rawData!$AJ:$AJ, MATCH($A300, rawData!$E:$E, 0)))=VALUE($J300),"NA")</f>
        <v>1</v>
      </c>
      <c r="W300" t="b">
        <f>IFERROR(VALUE(INDEX(rawData!$AK:$AK, MATCH($A300, rawData!$E:$E, 0)))=VALUE($K300),"NA")</f>
        <v>1</v>
      </c>
      <c r="X300" t="b">
        <f>IF(COUNTIF(O300:W300,FALSE)&gt;0,FALSE,TRUE)</f>
        <v>1</v>
      </c>
      <c r="Y300">
        <v>317</v>
      </c>
    </row>
    <row r="301" spans="1:25">
      <c r="A301" t="s">
        <v>325</v>
      </c>
      <c r="B301" t="s">
        <v>26</v>
      </c>
      <c r="C301">
        <v>1</v>
      </c>
      <c r="D301">
        <v>1</v>
      </c>
      <c r="E301">
        <v>1</v>
      </c>
      <c r="F301">
        <v>25</v>
      </c>
      <c r="G301">
        <v>216</v>
      </c>
      <c r="H301">
        <v>216</v>
      </c>
      <c r="I301">
        <v>0</v>
      </c>
      <c r="J301">
        <v>1</v>
      </c>
      <c r="K301">
        <v>0</v>
      </c>
      <c r="L301" t="str">
        <f>IF( (COUNTIF(B301:E301,"1")+COUNTIF(B301:E301,1))=0,
    "unknown",
    MID(
        IF(OR(B301="1",B301=1)," + fossorial","") &amp;
        IF(OR(C301="1",C301=1)," + terrestrial","") &amp;
        IF(OR(D301="1",D301=1)," + aquatic","") &amp;
        IF(OR(E301="1",E301=1)," + arboreal",""),
    4, 999)
)</f>
        <v>terrestrial + aquatic + arboreal</v>
      </c>
      <c r="M301" t="str">
        <f>IF(
   AND( (COUNTIF(I301:K301,"1")+COUNTIF(I301:K301,1))=0,
        (COUNTIF(I301:K301,"0")+COUNTIF(I301:K301,0))=0 ),
   "unknown",
   IF(
     (COUNTIF(I301:K301,"1")+COUNTIF(I301:K301,1))&gt;0,
     MID(
        IF(OR(I301=1,I301="1")," + direct","") &amp;
        IF(OR(J301=1,J301="1")," + larval","") &amp;
        IF(OR(K301=1,K301="1")," + viviparous",""),
     4,999),
     IF( (COUNTIF(I301:K301,"0")+COUNTIF(I301:K301,0))=3,
         "none",
         "unknown")
   )
)</f>
        <v>larval</v>
      </c>
      <c r="N301" t="b">
        <f>IFERROR(VALUE(INDEX(rawData!$Z:$Z, MATCH($A301, rawData!$E:$E, 0)))=VALUE($F301),"NA")</f>
        <v>1</v>
      </c>
      <c r="O301" t="b">
        <f>IFERROR(VALUE(INDEX(rawData!$AD:$AD, MATCH($A301, rawData!$E:$E, 0)))=VALUE($G301),"NA")</f>
        <v>1</v>
      </c>
      <c r="P301" t="b">
        <f>IFERROR(VALUE(INDEX(rawData!$AE:$AE, MATCH($A301, rawData!$E:$E, 0)))=VALUE($H301),"NA")</f>
        <v>1</v>
      </c>
      <c r="Q301" t="b">
        <f>IFERROR(INDEX(rawData!$F:$F, MATCH($A301, rawData!$E:$E, 0))=$B301,"NA")</f>
        <v>1</v>
      </c>
      <c r="R301" t="b">
        <f>IFERROR(INDEX(rawData!$G:$G, MATCH($A301, rawData!$E:$E, 0))=$C301,"NA")</f>
        <v>1</v>
      </c>
      <c r="S301" t="b">
        <f>IFERROR(INDEX(rawData!$H:$H, MATCH($A301, rawData!$E:$E, 0))=$D301,"NA")</f>
        <v>1</v>
      </c>
      <c r="T301" t="b">
        <f>IFERROR(INDEX(rawData!$I:$I, MATCH($A301, rawData!$E:$E, 0))=$E301,"NA")</f>
        <v>1</v>
      </c>
      <c r="U301" t="b">
        <f>IFERROR(VALUE(INDEX(rawData!$AI:$AI, MATCH($A301, rawData!$E:$E, 0)))=VALUE($I301),"NA")</f>
        <v>1</v>
      </c>
      <c r="V301" t="b">
        <f>IFERROR(VALUE(INDEX(rawData!$AJ:$AJ, MATCH($A301, rawData!$E:$E, 0)))=VALUE($J301),"NA")</f>
        <v>1</v>
      </c>
      <c r="W301" t="b">
        <f>IFERROR(VALUE(INDEX(rawData!$AK:$AK, MATCH($A301, rawData!$E:$E, 0)))=VALUE($K301),"NA")</f>
        <v>1</v>
      </c>
      <c r="X301" t="b">
        <f>IF(COUNTIF(O301:W301,FALSE)&gt;0,FALSE,TRUE)</f>
        <v>1</v>
      </c>
      <c r="Y301">
        <v>318</v>
      </c>
    </row>
    <row r="302" spans="1:25">
      <c r="A302" t="s">
        <v>326</v>
      </c>
      <c r="B302" t="s">
        <v>26</v>
      </c>
      <c r="C302">
        <v>1</v>
      </c>
      <c r="D302">
        <v>1</v>
      </c>
      <c r="E302">
        <v>1</v>
      </c>
      <c r="F302">
        <v>80</v>
      </c>
      <c r="G302">
        <v>2889</v>
      </c>
      <c r="H302">
        <v>2889</v>
      </c>
      <c r="I302">
        <v>0</v>
      </c>
      <c r="J302">
        <v>1</v>
      </c>
      <c r="K302">
        <v>0</v>
      </c>
      <c r="L302" t="str">
        <f>IF( (COUNTIF(B302:E302,"1")+COUNTIF(B302:E302,1))=0,
    "unknown",
    MID(
        IF(OR(B302="1",B302=1)," + fossorial","") &amp;
        IF(OR(C302="1",C302=1)," + terrestrial","") &amp;
        IF(OR(D302="1",D302=1)," + aquatic","") &amp;
        IF(OR(E302="1",E302=1)," + arboreal",""),
    4, 999)
)</f>
        <v>terrestrial + aquatic + arboreal</v>
      </c>
      <c r="M302" t="str">
        <f>IF(
   AND( (COUNTIF(I302:K302,"1")+COUNTIF(I302:K302,1))=0,
        (COUNTIF(I302:K302,"0")+COUNTIF(I302:K302,0))=0 ),
   "unknown",
   IF(
     (COUNTIF(I302:K302,"1")+COUNTIF(I302:K302,1))&gt;0,
     MID(
        IF(OR(I302=1,I302="1")," + direct","") &amp;
        IF(OR(J302=1,J302="1")," + larval","") &amp;
        IF(OR(K302=1,K302="1")," + viviparous",""),
     4,999),
     IF( (COUNTIF(I302:K302,"0")+COUNTIF(I302:K302,0))=3,
         "none",
         "unknown")
   )
)</f>
        <v>larval</v>
      </c>
      <c r="N302" t="b">
        <f>IFERROR(VALUE(INDEX(rawData!$Z:$Z, MATCH($A302, rawData!$E:$E, 0)))=VALUE($F302),"NA")</f>
        <v>1</v>
      </c>
      <c r="O302" t="b">
        <f>IFERROR(VALUE(INDEX(rawData!$AD:$AD, MATCH($A302, rawData!$E:$E, 0)))=VALUE($G302),"NA")</f>
        <v>1</v>
      </c>
      <c r="P302" t="b">
        <f>IFERROR(VALUE(INDEX(rawData!$AE:$AE, MATCH($A302, rawData!$E:$E, 0)))=VALUE($H302),"NA")</f>
        <v>1</v>
      </c>
      <c r="Q302" t="b">
        <f>IFERROR(INDEX(rawData!$F:$F, MATCH($A302, rawData!$E:$E, 0))=$B302,"NA")</f>
        <v>1</v>
      </c>
      <c r="R302" t="b">
        <f>IFERROR(INDEX(rawData!$G:$G, MATCH($A302, rawData!$E:$E, 0))=$C302,"NA")</f>
        <v>1</v>
      </c>
      <c r="S302" t="b">
        <f>IFERROR(INDEX(rawData!$H:$H, MATCH($A302, rawData!$E:$E, 0))=$D302,"NA")</f>
        <v>1</v>
      </c>
      <c r="T302" t="b">
        <f>IFERROR(INDEX(rawData!$I:$I, MATCH($A302, rawData!$E:$E, 0))=$E302,"NA")</f>
        <v>1</v>
      </c>
      <c r="U302" t="b">
        <f>IFERROR(VALUE(INDEX(rawData!$AI:$AI, MATCH($A302, rawData!$E:$E, 0)))=VALUE($I302),"NA")</f>
        <v>1</v>
      </c>
      <c r="V302" t="b">
        <f>IFERROR(VALUE(INDEX(rawData!$AJ:$AJ, MATCH($A302, rawData!$E:$E, 0)))=VALUE($J302),"NA")</f>
        <v>1</v>
      </c>
      <c r="W302" t="b">
        <f>IFERROR(VALUE(INDEX(rawData!$AK:$AK, MATCH($A302, rawData!$E:$E, 0)))=VALUE($K302),"NA")</f>
        <v>1</v>
      </c>
      <c r="X302" t="b">
        <f>IF(COUNTIF(O302:W302,FALSE)&gt;0,FALSE,TRUE)</f>
        <v>1</v>
      </c>
      <c r="Y302">
        <v>318</v>
      </c>
    </row>
    <row r="303" spans="1:25">
      <c r="A303" t="s">
        <v>327</v>
      </c>
      <c r="B303">
        <v>1</v>
      </c>
      <c r="C303">
        <v>1</v>
      </c>
      <c r="D303">
        <v>1</v>
      </c>
      <c r="E303" t="s">
        <v>26</v>
      </c>
      <c r="F303">
        <v>340</v>
      </c>
      <c r="G303">
        <v>83</v>
      </c>
      <c r="H303">
        <v>146</v>
      </c>
      <c r="I303">
        <v>0</v>
      </c>
      <c r="J303">
        <v>1</v>
      </c>
      <c r="K303">
        <v>0</v>
      </c>
      <c r="L303" t="str">
        <f>IF( (COUNTIF(B303:E303,"1")+COUNTIF(B303:E303,1))=0,
    "unknown",
    MID(
        IF(OR(B303="1",B303=1)," + fossorial","") &amp;
        IF(OR(C303="1",C303=1)," + terrestrial","") &amp;
        IF(OR(D303="1",D303=1)," + aquatic","") &amp;
        IF(OR(E303="1",E303=1)," + arboreal",""),
    4, 999)
)</f>
        <v>fossorial + terrestrial + aquatic</v>
      </c>
      <c r="M303" t="str">
        <f>IF(
   AND( (COUNTIF(I303:K303,"1")+COUNTIF(I303:K303,1))=0,
        (COUNTIF(I303:K303,"0")+COUNTIF(I303:K303,0))=0 ),
   "unknown",
   IF(
     (COUNTIF(I303:K303,"1")+COUNTIF(I303:K303,1))&gt;0,
     MID(
        IF(OR(I303=1,I303="1")," + direct","") &amp;
        IF(OR(J303=1,J303="1")," + larval","") &amp;
        IF(OR(K303=1,K303="1")," + viviparous",""),
     4,999),
     IF( (COUNTIF(I303:K303,"0")+COUNTIF(I303:K303,0))=3,
         "none",
         "unknown")
   )
)</f>
        <v>larval</v>
      </c>
      <c r="N303" t="b">
        <f>IFERROR(VALUE(INDEX(rawData!$Z:$Z, MATCH($A303, rawData!$E:$E, 0)))=VALUE($F303),"NA")</f>
        <v>1</v>
      </c>
      <c r="O303" t="b">
        <f>IFERROR(VALUE(INDEX(rawData!$AD:$AD, MATCH($A303, rawData!$E:$E, 0)))=VALUE($G303),"NA")</f>
        <v>1</v>
      </c>
      <c r="P303" t="b">
        <f>IFERROR(VALUE(INDEX(rawData!$AE:$AE, MATCH($A303, rawData!$E:$E, 0)))=VALUE($H303),"NA")</f>
        <v>1</v>
      </c>
      <c r="Q303" t="b">
        <f>IFERROR(INDEX(rawData!$F:$F, MATCH($A303, rawData!$E:$E, 0))=$B303,"NA")</f>
        <v>1</v>
      </c>
      <c r="R303" t="b">
        <f>IFERROR(INDEX(rawData!$G:$G, MATCH($A303, rawData!$E:$E, 0))=$C303,"NA")</f>
        <v>1</v>
      </c>
      <c r="S303" t="b">
        <f>IFERROR(INDEX(rawData!$H:$H, MATCH($A303, rawData!$E:$E, 0))=$D303,"NA")</f>
        <v>1</v>
      </c>
      <c r="T303" t="b">
        <f>IFERROR(INDEX(rawData!$I:$I, MATCH($A303, rawData!$E:$E, 0))=$E303,"NA")</f>
        <v>1</v>
      </c>
      <c r="U303" t="b">
        <f>IFERROR(VALUE(INDEX(rawData!$AI:$AI, MATCH($A303, rawData!$E:$E, 0)))=VALUE($I303),"NA")</f>
        <v>1</v>
      </c>
      <c r="V303" t="b">
        <f>IFERROR(VALUE(INDEX(rawData!$AJ:$AJ, MATCH($A303, rawData!$E:$E, 0)))=VALUE($J303),"NA")</f>
        <v>1</v>
      </c>
      <c r="W303" t="b">
        <f>IFERROR(VALUE(INDEX(rawData!$AK:$AK, MATCH($A303, rawData!$E:$E, 0)))=VALUE($K303),"NA")</f>
        <v>1</v>
      </c>
      <c r="X303" t="b">
        <f>IF(COUNTIF(O303:W303,FALSE)&gt;0,FALSE,TRUE)</f>
        <v>1</v>
      </c>
      <c r="Y303">
        <v>318</v>
      </c>
    </row>
    <row r="304" spans="1:25">
      <c r="A304" t="s">
        <v>328</v>
      </c>
      <c r="B304" t="s">
        <v>26</v>
      </c>
      <c r="C304">
        <v>1</v>
      </c>
      <c r="D304">
        <v>1</v>
      </c>
      <c r="E304" t="s">
        <v>26</v>
      </c>
      <c r="F304">
        <v>108</v>
      </c>
      <c r="G304">
        <v>150</v>
      </c>
      <c r="H304">
        <v>150</v>
      </c>
      <c r="I304">
        <v>0</v>
      </c>
      <c r="J304">
        <v>1</v>
      </c>
      <c r="K304">
        <v>0</v>
      </c>
      <c r="L304" t="str">
        <f>IF( (COUNTIF(B304:E304,"1")+COUNTIF(B304:E304,1))=0,
    "unknown",
    MID(
        IF(OR(B304="1",B304=1)," + fossorial","") &amp;
        IF(OR(C304="1",C304=1)," + terrestrial","") &amp;
        IF(OR(D304="1",D304=1)," + aquatic","") &amp;
        IF(OR(E304="1",E304=1)," + arboreal",""),
    4, 999)
)</f>
        <v>terrestrial + aquatic</v>
      </c>
      <c r="M304" t="str">
        <f>IF(
   AND( (COUNTIF(I304:K304,"1")+COUNTIF(I304:K304,1))=0,
        (COUNTIF(I304:K304,"0")+COUNTIF(I304:K304,0))=0 ),
   "unknown",
   IF(
     (COUNTIF(I304:K304,"1")+COUNTIF(I304:K304,1))&gt;0,
     MID(
        IF(OR(I304=1,I304="1")," + direct","") &amp;
        IF(OR(J304=1,J304="1")," + larval","") &amp;
        IF(OR(K304=1,K304="1")," + viviparous",""),
     4,999),
     IF( (COUNTIF(I304:K304,"0")+COUNTIF(I304:K304,0))=3,
         "none",
         "unknown")
   )
)</f>
        <v>larval</v>
      </c>
      <c r="N304" t="b">
        <f>IFERROR(VALUE(INDEX(rawData!$Z:$Z, MATCH($A304, rawData!$E:$E, 0)))=VALUE($F304),"NA")</f>
        <v>1</v>
      </c>
      <c r="O304" t="b">
        <f>IFERROR(VALUE(INDEX(rawData!$AD:$AD, MATCH($A304, rawData!$E:$E, 0)))=VALUE($G304),"NA")</f>
        <v>1</v>
      </c>
      <c r="P304" t="b">
        <f>IFERROR(VALUE(INDEX(rawData!$AE:$AE, MATCH($A304, rawData!$E:$E, 0)))=VALUE($H304),"NA")</f>
        <v>1</v>
      </c>
      <c r="Q304" t="b">
        <f>IFERROR(INDEX(rawData!$F:$F, MATCH($A304, rawData!$E:$E, 0))=$B304,"NA")</f>
        <v>1</v>
      </c>
      <c r="R304" t="b">
        <f>IFERROR(INDEX(rawData!$G:$G, MATCH($A304, rawData!$E:$E, 0))=$C304,"NA")</f>
        <v>1</v>
      </c>
      <c r="S304" t="b">
        <f>IFERROR(INDEX(rawData!$H:$H, MATCH($A304, rawData!$E:$E, 0))=$D304,"NA")</f>
        <v>1</v>
      </c>
      <c r="T304" t="b">
        <f>IFERROR(INDEX(rawData!$I:$I, MATCH($A304, rawData!$E:$E, 0))=$E304,"NA")</f>
        <v>1</v>
      </c>
      <c r="U304" t="b">
        <f>IFERROR(VALUE(INDEX(rawData!$AI:$AI, MATCH($A304, rawData!$E:$E, 0)))=VALUE($I304),"NA")</f>
        <v>1</v>
      </c>
      <c r="V304" t="b">
        <f>IFERROR(VALUE(INDEX(rawData!$AJ:$AJ, MATCH($A304, rawData!$E:$E, 0)))=VALUE($J304),"NA")</f>
        <v>1</v>
      </c>
      <c r="W304" t="b">
        <f>IFERROR(VALUE(INDEX(rawData!$AK:$AK, MATCH($A304, rawData!$E:$E, 0)))=VALUE($K304),"NA")</f>
        <v>1</v>
      </c>
      <c r="X304" t="b">
        <f>IF(COUNTIF(O304:W304,FALSE)&gt;0,FALSE,TRUE)</f>
        <v>1</v>
      </c>
      <c r="Y304">
        <v>319</v>
      </c>
    </row>
    <row r="305" spans="1:25">
      <c r="A305" t="s">
        <v>329</v>
      </c>
      <c r="B305" t="s">
        <v>26</v>
      </c>
      <c r="C305">
        <v>1</v>
      </c>
      <c r="D305">
        <v>1</v>
      </c>
      <c r="E305" t="s">
        <v>26</v>
      </c>
      <c r="F305">
        <v>46</v>
      </c>
      <c r="G305">
        <v>50</v>
      </c>
      <c r="H305">
        <v>248</v>
      </c>
      <c r="I305">
        <v>0</v>
      </c>
      <c r="J305">
        <v>1</v>
      </c>
      <c r="K305">
        <v>0</v>
      </c>
      <c r="L305" t="str">
        <f>IF( (COUNTIF(B305:E305,"1")+COUNTIF(B305:E305,1))=0,
    "unknown",
    MID(
        IF(OR(B305="1",B305=1)," + fossorial","") &amp;
        IF(OR(C305="1",C305=1)," + terrestrial","") &amp;
        IF(OR(D305="1",D305=1)," + aquatic","") &amp;
        IF(OR(E305="1",E305=1)," + arboreal",""),
    4, 999)
)</f>
        <v>terrestrial + aquatic</v>
      </c>
      <c r="M305" t="str">
        <f>IF(
   AND( (COUNTIF(I305:K305,"1")+COUNTIF(I305:K305,1))=0,
        (COUNTIF(I305:K305,"0")+COUNTIF(I305:K305,0))=0 ),
   "unknown",
   IF(
     (COUNTIF(I305:K305,"1")+COUNTIF(I305:K305,1))&gt;0,
     MID(
        IF(OR(I305=1,I305="1")," + direct","") &amp;
        IF(OR(J305=1,J305="1")," + larval","") &amp;
        IF(OR(K305=1,K305="1")," + viviparous",""),
     4,999),
     IF( (COUNTIF(I305:K305,"0")+COUNTIF(I305:K305,0))=3,
         "none",
         "unknown")
   )
)</f>
        <v>larval</v>
      </c>
      <c r="N305" t="b">
        <f>IFERROR(VALUE(INDEX(rawData!$Z:$Z, MATCH($A305, rawData!$E:$E, 0)))=VALUE($F305),"NA")</f>
        <v>1</v>
      </c>
      <c r="O305" t="b">
        <f>IFERROR(VALUE(INDEX(rawData!$AD:$AD, MATCH($A305, rawData!$E:$E, 0)))=VALUE($G305),"NA")</f>
        <v>1</v>
      </c>
      <c r="P305" t="b">
        <f>IFERROR(VALUE(INDEX(rawData!$AE:$AE, MATCH($A305, rawData!$E:$E, 0)))=VALUE($H305),"NA")</f>
        <v>1</v>
      </c>
      <c r="Q305" t="b">
        <f>IFERROR(INDEX(rawData!$F:$F, MATCH($A305, rawData!$E:$E, 0))=$B305,"NA")</f>
        <v>1</v>
      </c>
      <c r="R305" t="b">
        <f>IFERROR(INDEX(rawData!$G:$G, MATCH($A305, rawData!$E:$E, 0))=$C305,"NA")</f>
        <v>1</v>
      </c>
      <c r="S305" t="b">
        <f>IFERROR(INDEX(rawData!$H:$H, MATCH($A305, rawData!$E:$E, 0))=$D305,"NA")</f>
        <v>1</v>
      </c>
      <c r="T305" t="b">
        <f>IFERROR(INDEX(rawData!$I:$I, MATCH($A305, rawData!$E:$E, 0))=$E305,"NA")</f>
        <v>1</v>
      </c>
      <c r="U305" t="b">
        <f>IFERROR(VALUE(INDEX(rawData!$AI:$AI, MATCH($A305, rawData!$E:$E, 0)))=VALUE($I305),"NA")</f>
        <v>1</v>
      </c>
      <c r="V305" t="b">
        <f>IFERROR(VALUE(INDEX(rawData!$AJ:$AJ, MATCH($A305, rawData!$E:$E, 0)))=VALUE($J305),"NA")</f>
        <v>1</v>
      </c>
      <c r="W305" t="b">
        <f>IFERROR(VALUE(INDEX(rawData!$AK:$AK, MATCH($A305, rawData!$E:$E, 0)))=VALUE($K305),"NA")</f>
        <v>1</v>
      </c>
      <c r="X305" t="b">
        <f>IF(COUNTIF(O305:W305,FALSE)&gt;0,FALSE,TRUE)</f>
        <v>1</v>
      </c>
      <c r="Y305">
        <v>320</v>
      </c>
    </row>
    <row r="306" spans="1:25">
      <c r="A306" t="s">
        <v>330</v>
      </c>
      <c r="B306" t="s">
        <v>26</v>
      </c>
      <c r="C306">
        <v>1</v>
      </c>
      <c r="D306">
        <v>1</v>
      </c>
      <c r="E306">
        <v>1</v>
      </c>
      <c r="F306">
        <v>24.4</v>
      </c>
      <c r="G306">
        <v>10</v>
      </c>
      <c r="H306">
        <v>10</v>
      </c>
      <c r="I306">
        <v>0</v>
      </c>
      <c r="J306">
        <v>1</v>
      </c>
      <c r="K306">
        <v>0</v>
      </c>
      <c r="L306" t="str">
        <f>IF( (COUNTIF(B306:E306,"1")+COUNTIF(B306:E306,1))=0,
    "unknown",
    MID(
        IF(OR(B306="1",B306=1)," + fossorial","") &amp;
        IF(OR(C306="1",C306=1)," + terrestrial","") &amp;
        IF(OR(D306="1",D306=1)," + aquatic","") &amp;
        IF(OR(E306="1",E306=1)," + arboreal",""),
    4, 999)
)</f>
        <v>terrestrial + aquatic + arboreal</v>
      </c>
      <c r="M306" t="str">
        <f>IF(
   AND( (COUNTIF(I306:K306,"1")+COUNTIF(I306:K306,1))=0,
        (COUNTIF(I306:K306,"0")+COUNTIF(I306:K306,0))=0 ),
   "unknown",
   IF(
     (COUNTIF(I306:K306,"1")+COUNTIF(I306:K306,1))&gt;0,
     MID(
        IF(OR(I306=1,I306="1")," + direct","") &amp;
        IF(OR(J306=1,J306="1")," + larval","") &amp;
        IF(OR(K306=1,K306="1")," + viviparous",""),
     4,999),
     IF( (COUNTIF(I306:K306,"0")+COUNTIF(I306:K306,0))=3,
         "none",
         "unknown")
   )
)</f>
        <v>larval</v>
      </c>
      <c r="N306" t="b">
        <f>IFERROR(VALUE(INDEX(rawData!$Z:$Z, MATCH($A306, rawData!$E:$E, 0)))=VALUE($F306),"NA")</f>
        <v>1</v>
      </c>
      <c r="O306" t="b">
        <f>IFERROR(VALUE(INDEX(rawData!$AD:$AD, MATCH($A306, rawData!$E:$E, 0)))=VALUE($G306),"NA")</f>
        <v>1</v>
      </c>
      <c r="P306" t="b">
        <f>IFERROR(VALUE(INDEX(rawData!$AE:$AE, MATCH($A306, rawData!$E:$E, 0)))=VALUE($H306),"NA")</f>
        <v>1</v>
      </c>
      <c r="Q306" t="b">
        <f>IFERROR(INDEX(rawData!$F:$F, MATCH($A306, rawData!$E:$E, 0))=$B306,"NA")</f>
        <v>1</v>
      </c>
      <c r="R306" t="b">
        <f>IFERROR(INDEX(rawData!$G:$G, MATCH($A306, rawData!$E:$E, 0))=$C306,"NA")</f>
        <v>1</v>
      </c>
      <c r="S306" t="b">
        <f>IFERROR(INDEX(rawData!$H:$H, MATCH($A306, rawData!$E:$E, 0))=$D306,"NA")</f>
        <v>1</v>
      </c>
      <c r="T306" t="b">
        <f>IFERROR(INDEX(rawData!$I:$I, MATCH($A306, rawData!$E:$E, 0))=$E306,"NA")</f>
        <v>1</v>
      </c>
      <c r="U306" t="b">
        <f>IFERROR(VALUE(INDEX(rawData!$AI:$AI, MATCH($A306, rawData!$E:$E, 0)))=VALUE($I306),"NA")</f>
        <v>1</v>
      </c>
      <c r="V306" t="b">
        <f>IFERROR(VALUE(INDEX(rawData!$AJ:$AJ, MATCH($A306, rawData!$E:$E, 0)))=VALUE($J306),"NA")</f>
        <v>1</v>
      </c>
      <c r="W306" t="b">
        <f>IFERROR(VALUE(INDEX(rawData!$AK:$AK, MATCH($A306, rawData!$E:$E, 0)))=VALUE($K306),"NA")</f>
        <v>1</v>
      </c>
      <c r="X306" t="b">
        <f>IF(COUNTIF(O306:W306,FALSE)&gt;0,FALSE,TRUE)</f>
        <v>1</v>
      </c>
      <c r="Y306">
        <v>320</v>
      </c>
    </row>
    <row r="307" spans="1:25">
      <c r="A307" t="s">
        <v>331</v>
      </c>
      <c r="B307">
        <v>1</v>
      </c>
      <c r="C307">
        <v>1</v>
      </c>
      <c r="D307">
        <v>1</v>
      </c>
      <c r="E307" t="s">
        <v>26</v>
      </c>
      <c r="F307">
        <v>41</v>
      </c>
      <c r="G307">
        <v>622</v>
      </c>
      <c r="H307">
        <v>622</v>
      </c>
      <c r="I307">
        <v>0</v>
      </c>
      <c r="J307">
        <v>1</v>
      </c>
      <c r="K307">
        <v>0</v>
      </c>
      <c r="L307" t="str">
        <f>IF( (COUNTIF(B307:E307,"1")+COUNTIF(B307:E307,1))=0,
    "unknown",
    MID(
        IF(OR(B307="1",B307=1)," + fossorial","") &amp;
        IF(OR(C307="1",C307=1)," + terrestrial","") &amp;
        IF(OR(D307="1",D307=1)," + aquatic","") &amp;
        IF(OR(E307="1",E307=1)," + arboreal",""),
    4, 999)
)</f>
        <v>fossorial + terrestrial + aquatic</v>
      </c>
      <c r="M307" t="str">
        <f>IF(
   AND( (COUNTIF(I307:K307,"1")+COUNTIF(I307:K307,1))=0,
        (COUNTIF(I307:K307,"0")+COUNTIF(I307:K307,0))=0 ),
   "unknown",
   IF(
     (COUNTIF(I307:K307,"1")+COUNTIF(I307:K307,1))&gt;0,
     MID(
        IF(OR(I307=1,I307="1")," + direct","") &amp;
        IF(OR(J307=1,J307="1")," + larval","") &amp;
        IF(OR(K307=1,K307="1")," + viviparous",""),
     4,999),
     IF( (COUNTIF(I307:K307,"0")+COUNTIF(I307:K307,0))=3,
         "none",
         "unknown")
   )
)</f>
        <v>larval</v>
      </c>
      <c r="N307" t="b">
        <f>IFERROR(VALUE(INDEX(rawData!$Z:$Z, MATCH($A307, rawData!$E:$E, 0)))=VALUE($F307),"NA")</f>
        <v>1</v>
      </c>
      <c r="O307" t="b">
        <f>IFERROR(VALUE(INDEX(rawData!$AD:$AD, MATCH($A307, rawData!$E:$E, 0)))=VALUE($G307),"NA")</f>
        <v>1</v>
      </c>
      <c r="P307" t="b">
        <f>IFERROR(VALUE(INDEX(rawData!$AE:$AE, MATCH($A307, rawData!$E:$E, 0)))=VALUE($H307),"NA")</f>
        <v>1</v>
      </c>
      <c r="Q307" t="b">
        <f>IFERROR(INDEX(rawData!$F:$F, MATCH($A307, rawData!$E:$E, 0))=$B307,"NA")</f>
        <v>1</v>
      </c>
      <c r="R307" t="b">
        <f>IFERROR(INDEX(rawData!$G:$G, MATCH($A307, rawData!$E:$E, 0))=$C307,"NA")</f>
        <v>1</v>
      </c>
      <c r="S307" t="b">
        <f>IFERROR(INDEX(rawData!$H:$H, MATCH($A307, rawData!$E:$E, 0))=$D307,"NA")</f>
        <v>1</v>
      </c>
      <c r="T307" t="b">
        <f>IFERROR(INDEX(rawData!$I:$I, MATCH($A307, rawData!$E:$E, 0))=$E307,"NA")</f>
        <v>1</v>
      </c>
      <c r="U307" t="b">
        <f>IFERROR(VALUE(INDEX(rawData!$AI:$AI, MATCH($A307, rawData!$E:$E, 0)))=VALUE($I307),"NA")</f>
        <v>1</v>
      </c>
      <c r="V307" t="b">
        <f>IFERROR(VALUE(INDEX(rawData!$AJ:$AJ, MATCH($A307, rawData!$E:$E, 0)))=VALUE($J307),"NA")</f>
        <v>1</v>
      </c>
      <c r="W307" t="b">
        <f>IFERROR(VALUE(INDEX(rawData!$AK:$AK, MATCH($A307, rawData!$E:$E, 0)))=VALUE($K307),"NA")</f>
        <v>1</v>
      </c>
      <c r="X307" t="b">
        <f>IF(COUNTIF(O307:W307,FALSE)&gt;0,FALSE,TRUE)</f>
        <v>1</v>
      </c>
      <c r="Y307">
        <v>321</v>
      </c>
    </row>
    <row r="308" spans="1:25">
      <c r="A308" t="s">
        <v>332</v>
      </c>
      <c r="B308" t="s">
        <v>26</v>
      </c>
      <c r="C308">
        <v>1</v>
      </c>
      <c r="D308" t="s">
        <v>26</v>
      </c>
      <c r="E308" t="s">
        <v>26</v>
      </c>
      <c r="F308">
        <v>30.5</v>
      </c>
      <c r="G308">
        <v>18</v>
      </c>
      <c r="H308">
        <v>31</v>
      </c>
      <c r="I308">
        <v>0</v>
      </c>
      <c r="J308">
        <v>1</v>
      </c>
      <c r="K308">
        <v>0</v>
      </c>
      <c r="L308" t="str">
        <f>IF( (COUNTIF(B308:E308,"1")+COUNTIF(B308:E308,1))=0,
    "unknown",
    MID(
        IF(OR(B308="1",B308=1)," + fossorial","") &amp;
        IF(OR(C308="1",C308=1)," + terrestrial","") &amp;
        IF(OR(D308="1",D308=1)," + aquatic","") &amp;
        IF(OR(E308="1",E308=1)," + arboreal",""),
    4, 999)
)</f>
        <v>terrestrial</v>
      </c>
      <c r="M308" t="str">
        <f>IF(
   AND( (COUNTIF(I308:K308,"1")+COUNTIF(I308:K308,1))=0,
        (COUNTIF(I308:K308,"0")+COUNTIF(I308:K308,0))=0 ),
   "unknown",
   IF(
     (COUNTIF(I308:K308,"1")+COUNTIF(I308:K308,1))&gt;0,
     MID(
        IF(OR(I308=1,I308="1")," + direct","") &amp;
        IF(OR(J308=1,J308="1")," + larval","") &amp;
        IF(OR(K308=1,K308="1")," + viviparous",""),
     4,999),
     IF( (COUNTIF(I308:K308,"0")+COUNTIF(I308:K308,0))=3,
         "none",
         "unknown")
   )
)</f>
        <v>larval</v>
      </c>
      <c r="N308" t="b">
        <f>IFERROR(VALUE(INDEX(rawData!$Z:$Z, MATCH($A308, rawData!$E:$E, 0)))=VALUE($F308),"NA")</f>
        <v>1</v>
      </c>
      <c r="O308" t="b">
        <f>IFERROR(VALUE(INDEX(rawData!$AD:$AD, MATCH($A308, rawData!$E:$E, 0)))=VALUE($G308),"NA")</f>
        <v>1</v>
      </c>
      <c r="P308" t="b">
        <f>IFERROR(VALUE(INDEX(rawData!$AE:$AE, MATCH($A308, rawData!$E:$E, 0)))=VALUE($H308),"NA")</f>
        <v>1</v>
      </c>
      <c r="Q308" t="b">
        <f>IFERROR(INDEX(rawData!$F:$F, MATCH($A308, rawData!$E:$E, 0))=$B308,"NA")</f>
        <v>1</v>
      </c>
      <c r="R308" t="b">
        <f>IFERROR(INDEX(rawData!$G:$G, MATCH($A308, rawData!$E:$E, 0))=$C308,"NA")</f>
        <v>1</v>
      </c>
      <c r="S308" t="b">
        <f>IFERROR(INDEX(rawData!$H:$H, MATCH($A308, rawData!$E:$E, 0))=$D308,"NA")</f>
        <v>1</v>
      </c>
      <c r="T308" t="b">
        <f>IFERROR(INDEX(rawData!$I:$I, MATCH($A308, rawData!$E:$E, 0))=$E308,"NA")</f>
        <v>1</v>
      </c>
      <c r="U308" t="b">
        <f>IFERROR(VALUE(INDEX(rawData!$AI:$AI, MATCH($A308, rawData!$E:$E, 0)))=VALUE($I308),"NA")</f>
        <v>1</v>
      </c>
      <c r="V308" t="b">
        <f>IFERROR(VALUE(INDEX(rawData!$AJ:$AJ, MATCH($A308, rawData!$E:$E, 0)))=VALUE($J308),"NA")</f>
        <v>1</v>
      </c>
      <c r="W308" t="b">
        <f>IFERROR(VALUE(INDEX(rawData!$AK:$AK, MATCH($A308, rawData!$E:$E, 0)))=VALUE($K308),"NA")</f>
        <v>1</v>
      </c>
      <c r="X308" t="b">
        <f>IF(COUNTIF(O308:W308,FALSE)&gt;0,FALSE,TRUE)</f>
        <v>1</v>
      </c>
      <c r="Y308">
        <v>322</v>
      </c>
    </row>
    <row r="309" spans="1:25">
      <c r="A309" t="s">
        <v>333</v>
      </c>
      <c r="B309" t="s">
        <v>26</v>
      </c>
      <c r="C309">
        <v>1</v>
      </c>
      <c r="D309">
        <v>1</v>
      </c>
      <c r="E309">
        <v>1</v>
      </c>
      <c r="F309">
        <v>43</v>
      </c>
      <c r="G309">
        <v>19</v>
      </c>
      <c r="H309">
        <v>186</v>
      </c>
      <c r="I309">
        <v>0</v>
      </c>
      <c r="J309">
        <v>1</v>
      </c>
      <c r="K309">
        <v>0</v>
      </c>
      <c r="L309" t="str">
        <f>IF( (COUNTIF(B309:E309,"1")+COUNTIF(B309:E309,1))=0,
    "unknown",
    MID(
        IF(OR(B309="1",B309=1)," + fossorial","") &amp;
        IF(OR(C309="1",C309=1)," + terrestrial","") &amp;
        IF(OR(D309="1",D309=1)," + aquatic","") &amp;
        IF(OR(E309="1",E309=1)," + arboreal",""),
    4, 999)
)</f>
        <v>terrestrial + aquatic + arboreal</v>
      </c>
      <c r="M309" t="str">
        <f>IF(
   AND( (COUNTIF(I309:K309,"1")+COUNTIF(I309:K309,1))=0,
        (COUNTIF(I309:K309,"0")+COUNTIF(I309:K309,0))=0 ),
   "unknown",
   IF(
     (COUNTIF(I309:K309,"1")+COUNTIF(I309:K309,1))&gt;0,
     MID(
        IF(OR(I309=1,I309="1")," + direct","") &amp;
        IF(OR(J309=1,J309="1")," + larval","") &amp;
        IF(OR(K309=1,K309="1")," + viviparous",""),
     4,999),
     IF( (COUNTIF(I309:K309,"0")+COUNTIF(I309:K309,0))=3,
         "none",
         "unknown")
   )
)</f>
        <v>larval</v>
      </c>
      <c r="N309" t="b">
        <f>IFERROR(VALUE(INDEX(rawData!$Z:$Z, MATCH($A309, rawData!$E:$E, 0)))=VALUE($F309),"NA")</f>
        <v>1</v>
      </c>
      <c r="O309" t="b">
        <f>IFERROR(VALUE(INDEX(rawData!$AD:$AD, MATCH($A309, rawData!$E:$E, 0)))=VALUE($G309),"NA")</f>
        <v>1</v>
      </c>
      <c r="P309" t="b">
        <f>IFERROR(VALUE(INDEX(rawData!$AE:$AE, MATCH($A309, rawData!$E:$E, 0)))=VALUE($H309),"NA")</f>
        <v>1</v>
      </c>
      <c r="Q309" t="b">
        <f>IFERROR(INDEX(rawData!$F:$F, MATCH($A309, rawData!$E:$E, 0))=$B309,"NA")</f>
        <v>1</v>
      </c>
      <c r="R309" t="b">
        <f>IFERROR(INDEX(rawData!$G:$G, MATCH($A309, rawData!$E:$E, 0))=$C309,"NA")</f>
        <v>1</v>
      </c>
      <c r="S309" t="b">
        <f>IFERROR(INDEX(rawData!$H:$H, MATCH($A309, rawData!$E:$E, 0))=$D309,"NA")</f>
        <v>1</v>
      </c>
      <c r="T309" t="b">
        <f>IFERROR(INDEX(rawData!$I:$I, MATCH($A309, rawData!$E:$E, 0))=$E309,"NA")</f>
        <v>1</v>
      </c>
      <c r="U309" t="b">
        <f>IFERROR(VALUE(INDEX(rawData!$AI:$AI, MATCH($A309, rawData!$E:$E, 0)))=VALUE($I309),"NA")</f>
        <v>1</v>
      </c>
      <c r="V309" t="b">
        <f>IFERROR(VALUE(INDEX(rawData!$AJ:$AJ, MATCH($A309, rawData!$E:$E, 0)))=VALUE($J309),"NA")</f>
        <v>1</v>
      </c>
      <c r="W309" t="b">
        <f>IFERROR(VALUE(INDEX(rawData!$AK:$AK, MATCH($A309, rawData!$E:$E, 0)))=VALUE($K309),"NA")</f>
        <v>1</v>
      </c>
      <c r="X309" t="b">
        <f>IF(COUNTIF(O309:W309,FALSE)&gt;0,FALSE,TRUE)</f>
        <v>1</v>
      </c>
      <c r="Y309">
        <v>324</v>
      </c>
    </row>
    <row r="310" spans="1:25">
      <c r="A310" t="s">
        <v>334</v>
      </c>
      <c r="B310" t="s">
        <v>26</v>
      </c>
      <c r="C310">
        <v>1</v>
      </c>
      <c r="D310">
        <v>1</v>
      </c>
      <c r="E310" t="s">
        <v>26</v>
      </c>
      <c r="F310">
        <v>87</v>
      </c>
      <c r="G310">
        <v>265</v>
      </c>
      <c r="H310">
        <v>5500</v>
      </c>
      <c r="I310">
        <v>0</v>
      </c>
      <c r="J310">
        <v>1</v>
      </c>
      <c r="K310">
        <v>0</v>
      </c>
      <c r="L310" t="str">
        <f>IF( (COUNTIF(B310:E310,"1")+COUNTIF(B310:E310,1))=0,
    "unknown",
    MID(
        IF(OR(B310="1",B310=1)," + fossorial","") &amp;
        IF(OR(C310="1",C310=1)," + terrestrial","") &amp;
        IF(OR(D310="1",D310=1)," + aquatic","") &amp;
        IF(OR(E310="1",E310=1)," + arboreal",""),
    4, 999)
)</f>
        <v>terrestrial + aquatic</v>
      </c>
      <c r="M310" t="str">
        <f>IF(
   AND( (COUNTIF(I310:K310,"1")+COUNTIF(I310:K310,1))=0,
        (COUNTIF(I310:K310,"0")+COUNTIF(I310:K310,0))=0 ),
   "unknown",
   IF(
     (COUNTIF(I310:K310,"1")+COUNTIF(I310:K310,1))&gt;0,
     MID(
        IF(OR(I310=1,I310="1")," + direct","") &amp;
        IF(OR(J310=1,J310="1")," + larval","") &amp;
        IF(OR(K310=1,K310="1")," + viviparous",""),
     4,999),
     IF( (COUNTIF(I310:K310,"0")+COUNTIF(I310:K310,0))=3,
         "none",
         "unknown")
   )
)</f>
        <v>larval</v>
      </c>
      <c r="N310" t="b">
        <f>IFERROR(VALUE(INDEX(rawData!$Z:$Z, MATCH($A310, rawData!$E:$E, 0)))=VALUE($F310),"NA")</f>
        <v>1</v>
      </c>
      <c r="O310" t="b">
        <f>IFERROR(VALUE(INDEX(rawData!$AD:$AD, MATCH($A310, rawData!$E:$E, 0)))=VALUE($G310),"NA")</f>
        <v>1</v>
      </c>
      <c r="P310" t="b">
        <f>IFERROR(VALUE(INDEX(rawData!$AE:$AE, MATCH($A310, rawData!$E:$E, 0)))=VALUE($H310),"NA")</f>
        <v>1</v>
      </c>
      <c r="Q310" t="b">
        <f>IFERROR(INDEX(rawData!$F:$F, MATCH($A310, rawData!$E:$E, 0))=$B310,"NA")</f>
        <v>1</v>
      </c>
      <c r="R310" t="b">
        <f>IFERROR(INDEX(rawData!$G:$G, MATCH($A310, rawData!$E:$E, 0))=$C310,"NA")</f>
        <v>1</v>
      </c>
      <c r="S310" t="b">
        <f>IFERROR(INDEX(rawData!$H:$H, MATCH($A310, rawData!$E:$E, 0))=$D310,"NA")</f>
        <v>1</v>
      </c>
      <c r="T310" t="b">
        <f>IFERROR(INDEX(rawData!$I:$I, MATCH($A310, rawData!$E:$E, 0))=$E310,"NA")</f>
        <v>1</v>
      </c>
      <c r="U310" t="b">
        <f>IFERROR(VALUE(INDEX(rawData!$AI:$AI, MATCH($A310, rawData!$E:$E, 0)))=VALUE($I310),"NA")</f>
        <v>1</v>
      </c>
      <c r="V310" t="b">
        <f>IFERROR(VALUE(INDEX(rawData!$AJ:$AJ, MATCH($A310, rawData!$E:$E, 0)))=VALUE($J310),"NA")</f>
        <v>1</v>
      </c>
      <c r="W310" t="b">
        <f>IFERROR(VALUE(INDEX(rawData!$AK:$AK, MATCH($A310, rawData!$E:$E, 0)))=VALUE($K310),"NA")</f>
        <v>1</v>
      </c>
      <c r="X310" t="b">
        <f>IF(COUNTIF(O310:W310,FALSE)&gt;0,FALSE,TRUE)</f>
        <v>1</v>
      </c>
      <c r="Y310">
        <v>326</v>
      </c>
    </row>
    <row r="311" spans="1:25">
      <c r="A311" t="s">
        <v>335</v>
      </c>
      <c r="B311" t="s">
        <v>26</v>
      </c>
      <c r="C311">
        <v>1</v>
      </c>
      <c r="D311" t="s">
        <v>26</v>
      </c>
      <c r="E311">
        <v>1</v>
      </c>
      <c r="F311">
        <v>35.6</v>
      </c>
      <c r="G311">
        <v>5</v>
      </c>
      <c r="H311">
        <v>5</v>
      </c>
      <c r="I311">
        <v>1</v>
      </c>
      <c r="J311">
        <v>0</v>
      </c>
      <c r="K311">
        <v>0</v>
      </c>
      <c r="L311" t="str">
        <f>IF( (COUNTIF(B311:E311,"1")+COUNTIF(B311:E311,1))=0,
    "unknown",
    MID(
        IF(OR(B311="1",B311=1)," + fossorial","") &amp;
        IF(OR(C311="1",C311=1)," + terrestrial","") &amp;
        IF(OR(D311="1",D311=1)," + aquatic","") &amp;
        IF(OR(E311="1",E311=1)," + arboreal",""),
    4, 999)
)</f>
        <v>terrestrial + arboreal</v>
      </c>
      <c r="M311" t="str">
        <f>IF(
   AND( (COUNTIF(I311:K311,"1")+COUNTIF(I311:K311,1))=0,
        (COUNTIF(I311:K311,"0")+COUNTIF(I311:K311,0))=0 ),
   "unknown",
   IF(
     (COUNTIF(I311:K311,"1")+COUNTIF(I311:K311,1))&gt;0,
     MID(
        IF(OR(I311=1,I311="1")," + direct","") &amp;
        IF(OR(J311=1,J311="1")," + larval","") &amp;
        IF(OR(K311=1,K311="1")," + viviparous",""),
     4,999),
     IF( (COUNTIF(I311:K311,"0")+COUNTIF(I311:K311,0))=3,
         "none",
         "unknown")
   )
)</f>
        <v>direct</v>
      </c>
      <c r="N311" t="b">
        <f>IFERROR(VALUE(INDEX(rawData!$Z:$Z, MATCH($A311, rawData!$E:$E, 0)))=VALUE($F311),"NA")</f>
        <v>1</v>
      </c>
      <c r="O311" t="b">
        <f>IFERROR(VALUE(INDEX(rawData!$AD:$AD, MATCH($A311, rawData!$E:$E, 0)))=VALUE($G311),"NA")</f>
        <v>1</v>
      </c>
      <c r="P311" t="b">
        <f>IFERROR(VALUE(INDEX(rawData!$AE:$AE, MATCH($A311, rawData!$E:$E, 0)))=VALUE($H311),"NA")</f>
        <v>1</v>
      </c>
      <c r="Q311" t="b">
        <f>IFERROR(INDEX(rawData!$F:$F, MATCH($A311, rawData!$E:$E, 0))=$B311,"NA")</f>
        <v>1</v>
      </c>
      <c r="R311" t="b">
        <f>IFERROR(INDEX(rawData!$G:$G, MATCH($A311, rawData!$E:$E, 0))=$C311,"NA")</f>
        <v>1</v>
      </c>
      <c r="S311" t="b">
        <f>IFERROR(INDEX(rawData!$H:$H, MATCH($A311, rawData!$E:$E, 0))=$D311,"NA")</f>
        <v>1</v>
      </c>
      <c r="T311" t="b">
        <f>IFERROR(INDEX(rawData!$I:$I, MATCH($A311, rawData!$E:$E, 0))=$E311,"NA")</f>
        <v>1</v>
      </c>
      <c r="U311" t="b">
        <f>IFERROR(VALUE(INDEX(rawData!$AI:$AI, MATCH($A311, rawData!$E:$E, 0)))=VALUE($I311),"NA")</f>
        <v>1</v>
      </c>
      <c r="V311" t="b">
        <f>IFERROR(VALUE(INDEX(rawData!$AJ:$AJ, MATCH($A311, rawData!$E:$E, 0)))=VALUE($J311),"NA")</f>
        <v>1</v>
      </c>
      <c r="W311" t="b">
        <f>IFERROR(VALUE(INDEX(rawData!$AK:$AK, MATCH($A311, rawData!$E:$E, 0)))=VALUE($K311),"NA")</f>
        <v>1</v>
      </c>
      <c r="X311" t="b">
        <f>IF(COUNTIF(O311:W311,FALSE)&gt;0,FALSE,TRUE)</f>
        <v>1</v>
      </c>
      <c r="Y311">
        <v>327</v>
      </c>
    </row>
    <row r="312" spans="1:25">
      <c r="A312" t="s">
        <v>336</v>
      </c>
      <c r="B312">
        <v>1</v>
      </c>
      <c r="C312">
        <v>1</v>
      </c>
      <c r="D312">
        <v>1</v>
      </c>
      <c r="E312" t="s">
        <v>26</v>
      </c>
      <c r="F312">
        <v>308</v>
      </c>
      <c r="G312">
        <v>3</v>
      </c>
      <c r="H312">
        <v>3</v>
      </c>
      <c r="I312">
        <v>1</v>
      </c>
      <c r="J312">
        <v>0</v>
      </c>
      <c r="K312">
        <v>0</v>
      </c>
      <c r="L312" t="str">
        <f>IF( (COUNTIF(B312:E312,"1")+COUNTIF(B312:E312,1))=0,
    "unknown",
    MID(
        IF(OR(B312="1",B312=1)," + fossorial","") &amp;
        IF(OR(C312="1",C312=1)," + terrestrial","") &amp;
        IF(OR(D312="1",D312=1)," + aquatic","") &amp;
        IF(OR(E312="1",E312=1)," + arboreal",""),
    4, 999)
)</f>
        <v>fossorial + terrestrial + aquatic</v>
      </c>
      <c r="M312" t="str">
        <f>IF(
   AND( (COUNTIF(I312:K312,"1")+COUNTIF(I312:K312,1))=0,
        (COUNTIF(I312:K312,"0")+COUNTIF(I312:K312,0))=0 ),
   "unknown",
   IF(
     (COUNTIF(I312:K312,"1")+COUNTIF(I312:K312,1))&gt;0,
     MID(
        IF(OR(I312=1,I312="1")," + direct","") &amp;
        IF(OR(J312=1,J312="1")," + larval","") &amp;
        IF(OR(K312=1,K312="1")," + viviparous",""),
     4,999),
     IF( (COUNTIF(I312:K312,"0")+COUNTIF(I312:K312,0))=3,
         "none",
         "unknown")
   )
)</f>
        <v>direct</v>
      </c>
      <c r="N312" t="b">
        <f>IFERROR(VALUE(INDEX(rawData!$Z:$Z, MATCH($A312, rawData!$E:$E, 0)))=VALUE($F312),"NA")</f>
        <v>1</v>
      </c>
      <c r="O312" t="b">
        <f>IFERROR(VALUE(INDEX(rawData!$AD:$AD, MATCH($A312, rawData!$E:$E, 0)))=VALUE($G312),"NA")</f>
        <v>1</v>
      </c>
      <c r="P312" t="b">
        <f>IFERROR(VALUE(INDEX(rawData!$AE:$AE, MATCH($A312, rawData!$E:$E, 0)))=VALUE($H312),"NA")</f>
        <v>1</v>
      </c>
      <c r="Q312" t="b">
        <f>IFERROR(INDEX(rawData!$F:$F, MATCH($A312, rawData!$E:$E, 0))=$B312,"NA")</f>
        <v>1</v>
      </c>
      <c r="R312" t="b">
        <f>IFERROR(INDEX(rawData!$G:$G, MATCH($A312, rawData!$E:$E, 0))=$C312,"NA")</f>
        <v>1</v>
      </c>
      <c r="S312" t="b">
        <f>IFERROR(INDEX(rawData!$H:$H, MATCH($A312, rawData!$E:$E, 0))=$D312,"NA")</f>
        <v>1</v>
      </c>
      <c r="T312" t="b">
        <f>IFERROR(INDEX(rawData!$I:$I, MATCH($A312, rawData!$E:$E, 0))=$E312,"NA")</f>
        <v>1</v>
      </c>
      <c r="U312" t="b">
        <f>IFERROR(VALUE(INDEX(rawData!$AI:$AI, MATCH($A312, rawData!$E:$E, 0)))=VALUE($I312),"NA")</f>
        <v>1</v>
      </c>
      <c r="V312" t="b">
        <f>IFERROR(VALUE(INDEX(rawData!$AJ:$AJ, MATCH($A312, rawData!$E:$E, 0)))=VALUE($J312),"NA")</f>
        <v>1</v>
      </c>
      <c r="W312" t="b">
        <f>IFERROR(VALUE(INDEX(rawData!$AK:$AK, MATCH($A312, rawData!$E:$E, 0)))=VALUE($K312),"NA")</f>
        <v>1</v>
      </c>
      <c r="X312" t="b">
        <f>IF(COUNTIF(O312:W312,FALSE)&gt;0,FALSE,TRUE)</f>
        <v>1</v>
      </c>
      <c r="Y312">
        <v>327</v>
      </c>
    </row>
    <row r="313" spans="1:25">
      <c r="A313" t="s">
        <v>337</v>
      </c>
      <c r="B313" t="s">
        <v>26</v>
      </c>
      <c r="C313">
        <v>1</v>
      </c>
      <c r="D313" t="s">
        <v>26</v>
      </c>
      <c r="E313" t="s">
        <v>26</v>
      </c>
      <c r="F313">
        <v>26</v>
      </c>
      <c r="G313">
        <v>41</v>
      </c>
      <c r="H313">
        <v>41</v>
      </c>
      <c r="I313">
        <v>1</v>
      </c>
      <c r="J313">
        <v>0</v>
      </c>
      <c r="K313">
        <v>0</v>
      </c>
      <c r="L313" t="str">
        <f>IF( (COUNTIF(B313:E313,"1")+COUNTIF(B313:E313,1))=0,
    "unknown",
    MID(
        IF(OR(B313="1",B313=1)," + fossorial","") &amp;
        IF(OR(C313="1",C313=1)," + terrestrial","") &amp;
        IF(OR(D313="1",D313=1)," + aquatic","") &amp;
        IF(OR(E313="1",E313=1)," + arboreal",""),
    4, 999)
)</f>
        <v>terrestrial</v>
      </c>
      <c r="M313" t="str">
        <f>IF(
   AND( (COUNTIF(I313:K313,"1")+COUNTIF(I313:K313,1))=0,
        (COUNTIF(I313:K313,"0")+COUNTIF(I313:K313,0))=0 ),
   "unknown",
   IF(
     (COUNTIF(I313:K313,"1")+COUNTIF(I313:K313,1))&gt;0,
     MID(
        IF(OR(I313=1,I313="1")," + direct","") &amp;
        IF(OR(J313=1,J313="1")," + larval","") &amp;
        IF(OR(K313=1,K313="1")," + viviparous",""),
     4,999),
     IF( (COUNTIF(I313:K313,"0")+COUNTIF(I313:K313,0))=3,
         "none",
         "unknown")
   )
)</f>
        <v>direct</v>
      </c>
      <c r="N313" t="b">
        <f>IFERROR(VALUE(INDEX(rawData!$Z:$Z, MATCH($A313, rawData!$E:$E, 0)))=VALUE($F313),"NA")</f>
        <v>1</v>
      </c>
      <c r="O313" t="b">
        <f>IFERROR(VALUE(INDEX(rawData!$AD:$AD, MATCH($A313, rawData!$E:$E, 0)))=VALUE($G313),"NA")</f>
        <v>1</v>
      </c>
      <c r="P313" t="b">
        <f>IFERROR(VALUE(INDEX(rawData!$AE:$AE, MATCH($A313, rawData!$E:$E, 0)))=VALUE($H313),"NA")</f>
        <v>1</v>
      </c>
      <c r="Q313" t="b">
        <f>IFERROR(INDEX(rawData!$F:$F, MATCH($A313, rawData!$E:$E, 0))=$B313,"NA")</f>
        <v>1</v>
      </c>
      <c r="R313" t="b">
        <f>IFERROR(INDEX(rawData!$G:$G, MATCH($A313, rawData!$E:$E, 0))=$C313,"NA")</f>
        <v>1</v>
      </c>
      <c r="S313" t="b">
        <f>IFERROR(INDEX(rawData!$H:$H, MATCH($A313, rawData!$E:$E, 0))=$D313,"NA")</f>
        <v>1</v>
      </c>
      <c r="T313" t="b">
        <f>IFERROR(INDEX(rawData!$I:$I, MATCH($A313, rawData!$E:$E, 0))=$E313,"NA")</f>
        <v>1</v>
      </c>
      <c r="U313" t="b">
        <f>IFERROR(VALUE(INDEX(rawData!$AI:$AI, MATCH($A313, rawData!$E:$E, 0)))=VALUE($I313),"NA")</f>
        <v>1</v>
      </c>
      <c r="V313" t="b">
        <f>IFERROR(VALUE(INDEX(rawData!$AJ:$AJ, MATCH($A313, rawData!$E:$E, 0)))=VALUE($J313),"NA")</f>
        <v>1</v>
      </c>
      <c r="W313" t="b">
        <f>IFERROR(VALUE(INDEX(rawData!$AK:$AK, MATCH($A313, rawData!$E:$E, 0)))=VALUE($K313),"NA")</f>
        <v>1</v>
      </c>
      <c r="X313" t="b">
        <f>IF(COUNTIF(O313:W313,FALSE)&gt;0,FALSE,TRUE)</f>
        <v>1</v>
      </c>
      <c r="Y313">
        <v>328</v>
      </c>
    </row>
    <row r="314" spans="1:25">
      <c r="A314" t="s">
        <v>338</v>
      </c>
      <c r="B314" t="s">
        <v>26</v>
      </c>
      <c r="C314">
        <v>1</v>
      </c>
      <c r="D314">
        <v>1</v>
      </c>
      <c r="E314">
        <v>1</v>
      </c>
      <c r="F314">
        <v>35</v>
      </c>
      <c r="G314">
        <v>200</v>
      </c>
      <c r="H314">
        <v>1000</v>
      </c>
      <c r="I314">
        <v>0</v>
      </c>
      <c r="J314">
        <v>1</v>
      </c>
      <c r="K314">
        <v>0</v>
      </c>
      <c r="L314" t="str">
        <f>IF( (COUNTIF(B314:E314,"1")+COUNTIF(B314:E314,1))=0,
    "unknown",
    MID(
        IF(OR(B314="1",B314=1)," + fossorial","") &amp;
        IF(OR(C314="1",C314=1)," + terrestrial","") &amp;
        IF(OR(D314="1",D314=1)," + aquatic","") &amp;
        IF(OR(E314="1",E314=1)," + arboreal",""),
    4, 999)
)</f>
        <v>terrestrial + aquatic + arboreal</v>
      </c>
      <c r="M314" t="str">
        <f>IF(
   AND( (COUNTIF(I314:K314,"1")+COUNTIF(I314:K314,1))=0,
        (COUNTIF(I314:K314,"0")+COUNTIF(I314:K314,0))=0 ),
   "unknown",
   IF(
     (COUNTIF(I314:K314,"1")+COUNTIF(I314:K314,1))&gt;0,
     MID(
        IF(OR(I314=1,I314="1")," + direct","") &amp;
        IF(OR(J314=1,J314="1")," + larval","") &amp;
        IF(OR(K314=1,K314="1")," + viviparous",""),
     4,999),
     IF( (COUNTIF(I314:K314,"0")+COUNTIF(I314:K314,0))=3,
         "none",
         "unknown")
   )
)</f>
        <v>larval</v>
      </c>
      <c r="N314" t="b">
        <f>IFERROR(VALUE(INDEX(rawData!$Z:$Z, MATCH($A314, rawData!$E:$E, 0)))=VALUE($F314),"NA")</f>
        <v>1</v>
      </c>
      <c r="O314" t="b">
        <f>IFERROR(VALUE(INDEX(rawData!$AD:$AD, MATCH($A314, rawData!$E:$E, 0)))=VALUE($G314),"NA")</f>
        <v>1</v>
      </c>
      <c r="P314" t="b">
        <f>IFERROR(VALUE(INDEX(rawData!$AE:$AE, MATCH($A314, rawData!$E:$E, 0)))=VALUE($H314),"NA")</f>
        <v>1</v>
      </c>
      <c r="Q314" t="b">
        <f>IFERROR(INDEX(rawData!$F:$F, MATCH($A314, rawData!$E:$E, 0))=$B314,"NA")</f>
        <v>1</v>
      </c>
      <c r="R314" t="b">
        <f>IFERROR(INDEX(rawData!$G:$G, MATCH($A314, rawData!$E:$E, 0))=$C314,"NA")</f>
        <v>1</v>
      </c>
      <c r="S314" t="b">
        <f>IFERROR(INDEX(rawData!$H:$H, MATCH($A314, rawData!$E:$E, 0))=$D314,"NA")</f>
        <v>1</v>
      </c>
      <c r="T314" t="b">
        <f>IFERROR(INDEX(rawData!$I:$I, MATCH($A314, rawData!$E:$E, 0))=$E314,"NA")</f>
        <v>1</v>
      </c>
      <c r="U314" t="b">
        <f>IFERROR(VALUE(INDEX(rawData!$AI:$AI, MATCH($A314, rawData!$E:$E, 0)))=VALUE($I314),"NA")</f>
        <v>1</v>
      </c>
      <c r="V314" t="b">
        <f>IFERROR(VALUE(INDEX(rawData!$AJ:$AJ, MATCH($A314, rawData!$E:$E, 0)))=VALUE($J314),"NA")</f>
        <v>1</v>
      </c>
      <c r="W314" t="b">
        <f>IFERROR(VALUE(INDEX(rawData!$AK:$AK, MATCH($A314, rawData!$E:$E, 0)))=VALUE($K314),"NA")</f>
        <v>1</v>
      </c>
      <c r="X314" t="b">
        <f>IF(COUNTIF(O314:W314,FALSE)&gt;0,FALSE,TRUE)</f>
        <v>1</v>
      </c>
      <c r="Y314">
        <v>328</v>
      </c>
    </row>
    <row r="315" spans="1:25">
      <c r="A315" t="s">
        <v>339</v>
      </c>
      <c r="B315" t="s">
        <v>26</v>
      </c>
      <c r="C315">
        <v>1</v>
      </c>
      <c r="D315">
        <v>1</v>
      </c>
      <c r="E315" t="s">
        <v>26</v>
      </c>
      <c r="F315">
        <v>22</v>
      </c>
      <c r="G315">
        <v>11</v>
      </c>
      <c r="H315">
        <v>11</v>
      </c>
      <c r="I315">
        <v>1</v>
      </c>
      <c r="J315">
        <v>0</v>
      </c>
      <c r="K315">
        <v>0</v>
      </c>
      <c r="L315" t="str">
        <f>IF( (COUNTIF(B315:E315,"1")+COUNTIF(B315:E315,1))=0,
    "unknown",
    MID(
        IF(OR(B315="1",B315=1)," + fossorial","") &amp;
        IF(OR(C315="1",C315=1)," + terrestrial","") &amp;
        IF(OR(D315="1",D315=1)," + aquatic","") &amp;
        IF(OR(E315="1",E315=1)," + arboreal",""),
    4, 999)
)</f>
        <v>terrestrial + aquatic</v>
      </c>
      <c r="M315" t="str">
        <f>IF(
   AND( (COUNTIF(I315:K315,"1")+COUNTIF(I315:K315,1))=0,
        (COUNTIF(I315:K315,"0")+COUNTIF(I315:K315,0))=0 ),
   "unknown",
   IF(
     (COUNTIF(I315:K315,"1")+COUNTIF(I315:K315,1))&gt;0,
     MID(
        IF(OR(I315=1,I315="1")," + direct","") &amp;
        IF(OR(J315=1,J315="1")," + larval","") &amp;
        IF(OR(K315=1,K315="1")," + viviparous",""),
     4,999),
     IF( (COUNTIF(I315:K315,"0")+COUNTIF(I315:K315,0))=3,
         "none",
         "unknown")
   )
)</f>
        <v>direct</v>
      </c>
      <c r="N315" t="b">
        <f>IFERROR(VALUE(INDEX(rawData!$Z:$Z, MATCH($A315, rawData!$E:$E, 0)))=VALUE($F315),"NA")</f>
        <v>1</v>
      </c>
      <c r="O315" t="b">
        <f>IFERROR(VALUE(INDEX(rawData!$AD:$AD, MATCH($A315, rawData!$E:$E, 0)))=VALUE($G315),"NA")</f>
        <v>1</v>
      </c>
      <c r="P315" t="b">
        <f>IFERROR(VALUE(INDEX(rawData!$AE:$AE, MATCH($A315, rawData!$E:$E, 0)))=VALUE($H315),"NA")</f>
        <v>1</v>
      </c>
      <c r="Q315" t="b">
        <f>IFERROR(INDEX(rawData!$F:$F, MATCH($A315, rawData!$E:$E, 0))=$B315,"NA")</f>
        <v>1</v>
      </c>
      <c r="R315" t="b">
        <f>IFERROR(INDEX(rawData!$G:$G, MATCH($A315, rawData!$E:$E, 0))=$C315,"NA")</f>
        <v>1</v>
      </c>
      <c r="S315" t="b">
        <f>IFERROR(INDEX(rawData!$H:$H, MATCH($A315, rawData!$E:$E, 0))=$D315,"NA")</f>
        <v>1</v>
      </c>
      <c r="T315" t="b">
        <f>IFERROR(INDEX(rawData!$I:$I, MATCH($A315, rawData!$E:$E, 0))=$E315,"NA")</f>
        <v>1</v>
      </c>
      <c r="U315" t="b">
        <f>IFERROR(VALUE(INDEX(rawData!$AI:$AI, MATCH($A315, rawData!$E:$E, 0)))=VALUE($I315),"NA")</f>
        <v>1</v>
      </c>
      <c r="V315" t="b">
        <f>IFERROR(VALUE(INDEX(rawData!$AJ:$AJ, MATCH($A315, rawData!$E:$E, 0)))=VALUE($J315),"NA")</f>
        <v>1</v>
      </c>
      <c r="W315" t="b">
        <f>IFERROR(VALUE(INDEX(rawData!$AK:$AK, MATCH($A315, rawData!$E:$E, 0)))=VALUE($K315),"NA")</f>
        <v>1</v>
      </c>
      <c r="X315" t="b">
        <f>IF(COUNTIF(O315:W315,FALSE)&gt;0,FALSE,TRUE)</f>
        <v>1</v>
      </c>
      <c r="Y315">
        <v>330</v>
      </c>
    </row>
    <row r="316" spans="1:25">
      <c r="A316" t="s">
        <v>340</v>
      </c>
      <c r="B316" t="s">
        <v>26</v>
      </c>
      <c r="C316">
        <v>1</v>
      </c>
      <c r="D316" t="s">
        <v>26</v>
      </c>
      <c r="E316">
        <v>1</v>
      </c>
      <c r="F316">
        <v>46</v>
      </c>
      <c r="G316">
        <v>38</v>
      </c>
      <c r="H316">
        <v>43</v>
      </c>
      <c r="I316">
        <v>1</v>
      </c>
      <c r="J316">
        <v>0</v>
      </c>
      <c r="K316">
        <v>0</v>
      </c>
      <c r="L316" t="str">
        <f>IF( (COUNTIF(B316:E316,"1")+COUNTIF(B316:E316,1))=0,
    "unknown",
    MID(
        IF(OR(B316="1",B316=1)," + fossorial","") &amp;
        IF(OR(C316="1",C316=1)," + terrestrial","") &amp;
        IF(OR(D316="1",D316=1)," + aquatic","") &amp;
        IF(OR(E316="1",E316=1)," + arboreal",""),
    4, 999)
)</f>
        <v>terrestrial + arboreal</v>
      </c>
      <c r="M316" t="str">
        <f>IF(
   AND( (COUNTIF(I316:K316,"1")+COUNTIF(I316:K316,1))=0,
        (COUNTIF(I316:K316,"0")+COUNTIF(I316:K316,0))=0 ),
   "unknown",
   IF(
     (COUNTIF(I316:K316,"1")+COUNTIF(I316:K316,1))&gt;0,
     MID(
        IF(OR(I316=1,I316="1")," + direct","") &amp;
        IF(OR(J316=1,J316="1")," + larval","") &amp;
        IF(OR(K316=1,K316="1")," + viviparous",""),
     4,999),
     IF( (COUNTIF(I316:K316,"0")+COUNTIF(I316:K316,0))=3,
         "none",
         "unknown")
   )
)</f>
        <v>direct</v>
      </c>
      <c r="N316" t="b">
        <f>IFERROR(VALUE(INDEX(rawData!$Z:$Z, MATCH($A316, rawData!$E:$E, 0)))=VALUE($F316),"NA")</f>
        <v>1</v>
      </c>
      <c r="O316" t="b">
        <f>IFERROR(VALUE(INDEX(rawData!$AD:$AD, MATCH($A316, rawData!$E:$E, 0)))=VALUE($G316),"NA")</f>
        <v>1</v>
      </c>
      <c r="P316" t="b">
        <f>IFERROR(VALUE(INDEX(rawData!$AE:$AE, MATCH($A316, rawData!$E:$E, 0)))=VALUE($H316),"NA")</f>
        <v>1</v>
      </c>
      <c r="Q316" t="b">
        <f>IFERROR(INDEX(rawData!$F:$F, MATCH($A316, rawData!$E:$E, 0))=$B316,"NA")</f>
        <v>1</v>
      </c>
      <c r="R316" t="b">
        <f>IFERROR(INDEX(rawData!$G:$G, MATCH($A316, rawData!$E:$E, 0))=$C316,"NA")</f>
        <v>1</v>
      </c>
      <c r="S316" t="b">
        <f>IFERROR(INDEX(rawData!$H:$H, MATCH($A316, rawData!$E:$E, 0))=$D316,"NA")</f>
        <v>1</v>
      </c>
      <c r="T316" t="b">
        <f>IFERROR(INDEX(rawData!$I:$I, MATCH($A316, rawData!$E:$E, 0))=$E316,"NA")</f>
        <v>1</v>
      </c>
      <c r="U316" t="b">
        <f>IFERROR(VALUE(INDEX(rawData!$AI:$AI, MATCH($A316, rawData!$E:$E, 0)))=VALUE($I316),"NA")</f>
        <v>1</v>
      </c>
      <c r="V316" t="b">
        <f>IFERROR(VALUE(INDEX(rawData!$AJ:$AJ, MATCH($A316, rawData!$E:$E, 0)))=VALUE($J316),"NA")</f>
        <v>1</v>
      </c>
      <c r="W316" t="b">
        <f>IFERROR(VALUE(INDEX(rawData!$AK:$AK, MATCH($A316, rawData!$E:$E, 0)))=VALUE($K316),"NA")</f>
        <v>1</v>
      </c>
      <c r="X316" t="b">
        <f>IF(COUNTIF(O316:W316,FALSE)&gt;0,FALSE,TRUE)</f>
        <v>1</v>
      </c>
      <c r="Y316">
        <v>330</v>
      </c>
    </row>
    <row r="317" spans="1:25">
      <c r="A317" t="s">
        <v>341</v>
      </c>
      <c r="B317" t="s">
        <v>26</v>
      </c>
      <c r="C317" t="s">
        <v>26</v>
      </c>
      <c r="D317" t="s">
        <v>26</v>
      </c>
      <c r="E317">
        <v>1</v>
      </c>
      <c r="F317">
        <v>73</v>
      </c>
      <c r="G317">
        <v>14</v>
      </c>
      <c r="H317">
        <v>21</v>
      </c>
      <c r="I317">
        <v>0</v>
      </c>
      <c r="J317">
        <v>1</v>
      </c>
      <c r="K317">
        <v>0</v>
      </c>
      <c r="L317" t="str">
        <f>IF( (COUNTIF(B317:E317,"1")+COUNTIF(B317:E317,1))=0,
    "unknown",
    MID(
        IF(OR(B317="1",B317=1)," + fossorial","") &amp;
        IF(OR(C317="1",C317=1)," + terrestrial","") &amp;
        IF(OR(D317="1",D317=1)," + aquatic","") &amp;
        IF(OR(E317="1",E317=1)," + arboreal",""),
    4, 999)
)</f>
        <v>arboreal</v>
      </c>
      <c r="M317" t="str">
        <f>IF(
   AND( (COUNTIF(I317:K317,"1")+COUNTIF(I317:K317,1))=0,
        (COUNTIF(I317:K317,"0")+COUNTIF(I317:K317,0))=0 ),
   "unknown",
   IF(
     (COUNTIF(I317:K317,"1")+COUNTIF(I317:K317,1))&gt;0,
     MID(
        IF(OR(I317=1,I317="1")," + direct","") &amp;
        IF(OR(J317=1,J317="1")," + larval","") &amp;
        IF(OR(K317=1,K317="1")," + viviparous",""),
     4,999),
     IF( (COUNTIF(I317:K317,"0")+COUNTIF(I317:K317,0))=3,
         "none",
         "unknown")
   )
)</f>
        <v>larval</v>
      </c>
      <c r="N317" t="b">
        <f>IFERROR(VALUE(INDEX(rawData!$Z:$Z, MATCH($A317, rawData!$E:$E, 0)))=VALUE($F317),"NA")</f>
        <v>1</v>
      </c>
      <c r="O317" t="b">
        <f>IFERROR(VALUE(INDEX(rawData!$AD:$AD, MATCH($A317, rawData!$E:$E, 0)))=VALUE($G317),"NA")</f>
        <v>1</v>
      </c>
      <c r="P317" t="b">
        <f>IFERROR(VALUE(INDEX(rawData!$AE:$AE, MATCH($A317, rawData!$E:$E, 0)))=VALUE($H317),"NA")</f>
        <v>1</v>
      </c>
      <c r="Q317" t="b">
        <f>IFERROR(INDEX(rawData!$F:$F, MATCH($A317, rawData!$E:$E, 0))=$B317,"NA")</f>
        <v>1</v>
      </c>
      <c r="R317" t="b">
        <f>IFERROR(INDEX(rawData!$G:$G, MATCH($A317, rawData!$E:$E, 0))=$C317,"NA")</f>
        <v>1</v>
      </c>
      <c r="S317" t="b">
        <f>IFERROR(INDEX(rawData!$H:$H, MATCH($A317, rawData!$E:$E, 0))=$D317,"NA")</f>
        <v>1</v>
      </c>
      <c r="T317" t="b">
        <f>IFERROR(INDEX(rawData!$I:$I, MATCH($A317, rawData!$E:$E, 0))=$E317,"NA")</f>
        <v>1</v>
      </c>
      <c r="U317" t="b">
        <f>IFERROR(VALUE(INDEX(rawData!$AI:$AI, MATCH($A317, rawData!$E:$E, 0)))=VALUE($I317),"NA")</f>
        <v>1</v>
      </c>
      <c r="V317" t="b">
        <f>IFERROR(VALUE(INDEX(rawData!$AJ:$AJ, MATCH($A317, rawData!$E:$E, 0)))=VALUE($J317),"NA")</f>
        <v>1</v>
      </c>
      <c r="W317" t="b">
        <f>IFERROR(VALUE(INDEX(rawData!$AK:$AK, MATCH($A317, rawData!$E:$E, 0)))=VALUE($K317),"NA")</f>
        <v>1</v>
      </c>
      <c r="X317" t="b">
        <f>IF(COUNTIF(O317:W317,FALSE)&gt;0,FALSE,TRUE)</f>
        <v>1</v>
      </c>
      <c r="Y317">
        <v>331</v>
      </c>
    </row>
    <row r="318" spans="1:25">
      <c r="A318" t="s">
        <v>342</v>
      </c>
      <c r="B318" t="s">
        <v>26</v>
      </c>
      <c r="C318">
        <v>1</v>
      </c>
      <c r="D318">
        <v>1</v>
      </c>
      <c r="E318" t="s">
        <v>26</v>
      </c>
      <c r="F318">
        <v>56</v>
      </c>
      <c r="G318">
        <v>33</v>
      </c>
      <c r="H318">
        <v>90</v>
      </c>
      <c r="I318">
        <v>0</v>
      </c>
      <c r="J318">
        <v>1</v>
      </c>
      <c r="K318">
        <v>0</v>
      </c>
      <c r="L318" t="str">
        <f>IF( (COUNTIF(B318:E318,"1")+COUNTIF(B318:E318,1))=0,
    "unknown",
    MID(
        IF(OR(B318="1",B318=1)," + fossorial","") &amp;
        IF(OR(C318="1",C318=1)," + terrestrial","") &amp;
        IF(OR(D318="1",D318=1)," + aquatic","") &amp;
        IF(OR(E318="1",E318=1)," + arboreal",""),
    4, 999)
)</f>
        <v>terrestrial + aquatic</v>
      </c>
      <c r="M318" t="str">
        <f>IF(
   AND( (COUNTIF(I318:K318,"1")+COUNTIF(I318:K318,1))=0,
        (COUNTIF(I318:K318,"0")+COUNTIF(I318:K318,0))=0 ),
   "unknown",
   IF(
     (COUNTIF(I318:K318,"1")+COUNTIF(I318:K318,1))&gt;0,
     MID(
        IF(OR(I318=1,I318="1")," + direct","") &amp;
        IF(OR(J318=1,J318="1")," + larval","") &amp;
        IF(OR(K318=1,K318="1")," + viviparous",""),
     4,999),
     IF( (COUNTIF(I318:K318,"0")+COUNTIF(I318:K318,0))=3,
         "none",
         "unknown")
   )
)</f>
        <v>larval</v>
      </c>
      <c r="N318" t="b">
        <f>IFERROR(VALUE(INDEX(rawData!$Z:$Z, MATCH($A318, rawData!$E:$E, 0)))=VALUE($F318),"NA")</f>
        <v>1</v>
      </c>
      <c r="O318" t="b">
        <f>IFERROR(VALUE(INDEX(rawData!$AD:$AD, MATCH($A318, rawData!$E:$E, 0)))=VALUE($G318),"NA")</f>
        <v>1</v>
      </c>
      <c r="P318" t="b">
        <f>IFERROR(VALUE(INDEX(rawData!$AE:$AE, MATCH($A318, rawData!$E:$E, 0)))=VALUE($H318),"NA")</f>
        <v>1</v>
      </c>
      <c r="Q318" t="b">
        <f>IFERROR(INDEX(rawData!$F:$F, MATCH($A318, rawData!$E:$E, 0))=$B318,"NA")</f>
        <v>1</v>
      </c>
      <c r="R318" t="b">
        <f>IFERROR(INDEX(rawData!$G:$G, MATCH($A318, rawData!$E:$E, 0))=$C318,"NA")</f>
        <v>1</v>
      </c>
      <c r="S318" t="b">
        <f>IFERROR(INDEX(rawData!$H:$H, MATCH($A318, rawData!$E:$E, 0))=$D318,"NA")</f>
        <v>1</v>
      </c>
      <c r="T318" t="b">
        <f>IFERROR(INDEX(rawData!$I:$I, MATCH($A318, rawData!$E:$E, 0))=$E318,"NA")</f>
        <v>1</v>
      </c>
      <c r="U318" t="b">
        <f>IFERROR(VALUE(INDEX(rawData!$AI:$AI, MATCH($A318, rawData!$E:$E, 0)))=VALUE($I318),"NA")</f>
        <v>1</v>
      </c>
      <c r="V318" t="b">
        <f>IFERROR(VALUE(INDEX(rawData!$AJ:$AJ, MATCH($A318, rawData!$E:$E, 0)))=VALUE($J318),"NA")</f>
        <v>1</v>
      </c>
      <c r="W318" t="b">
        <f>IFERROR(VALUE(INDEX(rawData!$AK:$AK, MATCH($A318, rawData!$E:$E, 0)))=VALUE($K318),"NA")</f>
        <v>1</v>
      </c>
      <c r="X318" t="b">
        <f>IF(COUNTIF(O318:W318,FALSE)&gt;0,FALSE,TRUE)</f>
        <v>1</v>
      </c>
      <c r="Y318">
        <v>333</v>
      </c>
    </row>
    <row r="319" spans="1:25">
      <c r="A319" t="s">
        <v>343</v>
      </c>
      <c r="B319" t="s">
        <v>26</v>
      </c>
      <c r="C319">
        <v>1</v>
      </c>
      <c r="D319" t="s">
        <v>26</v>
      </c>
      <c r="E319">
        <v>1</v>
      </c>
      <c r="F319">
        <v>93</v>
      </c>
      <c r="G319">
        <v>421</v>
      </c>
      <c r="H319">
        <v>1029</v>
      </c>
      <c r="I319">
        <v>0</v>
      </c>
      <c r="J319">
        <v>1</v>
      </c>
      <c r="K319">
        <v>0</v>
      </c>
      <c r="L319" t="str">
        <f>IF( (COUNTIF(B319:E319,"1")+COUNTIF(B319:E319,1))=0,
    "unknown",
    MID(
        IF(OR(B319="1",B319=1)," + fossorial","") &amp;
        IF(OR(C319="1",C319=1)," + terrestrial","") &amp;
        IF(OR(D319="1",D319=1)," + aquatic","") &amp;
        IF(OR(E319="1",E319=1)," + arboreal",""),
    4, 999)
)</f>
        <v>terrestrial + arboreal</v>
      </c>
      <c r="M319" t="str">
        <f>IF(
   AND( (COUNTIF(I319:K319,"1")+COUNTIF(I319:K319,1))=0,
        (COUNTIF(I319:K319,"0")+COUNTIF(I319:K319,0))=0 ),
   "unknown",
   IF(
     (COUNTIF(I319:K319,"1")+COUNTIF(I319:K319,1))&gt;0,
     MID(
        IF(OR(I319=1,I319="1")," + direct","") &amp;
        IF(OR(J319=1,J319="1")," + larval","") &amp;
        IF(OR(K319=1,K319="1")," + viviparous",""),
     4,999),
     IF( (COUNTIF(I319:K319,"0")+COUNTIF(I319:K319,0))=3,
         "none",
         "unknown")
   )
)</f>
        <v>larval</v>
      </c>
      <c r="N319" t="b">
        <f>IFERROR(VALUE(INDEX(rawData!$Z:$Z, MATCH($A319, rawData!$E:$E, 0)))=VALUE($F319),"NA")</f>
        <v>1</v>
      </c>
      <c r="O319" t="b">
        <f>IFERROR(VALUE(INDEX(rawData!$AD:$AD, MATCH($A319, rawData!$E:$E, 0)))=VALUE($G319),"NA")</f>
        <v>1</v>
      </c>
      <c r="P319" t="b">
        <f>IFERROR(VALUE(INDEX(rawData!$AE:$AE, MATCH($A319, rawData!$E:$E, 0)))=VALUE($H319),"NA")</f>
        <v>1</v>
      </c>
      <c r="Q319" t="b">
        <f>IFERROR(INDEX(rawData!$F:$F, MATCH($A319, rawData!$E:$E, 0))=$B319,"NA")</f>
        <v>1</v>
      </c>
      <c r="R319" t="b">
        <f>IFERROR(INDEX(rawData!$G:$G, MATCH($A319, rawData!$E:$E, 0))=$C319,"NA")</f>
        <v>1</v>
      </c>
      <c r="S319" t="b">
        <f>IFERROR(INDEX(rawData!$H:$H, MATCH($A319, rawData!$E:$E, 0))=$D319,"NA")</f>
        <v>1</v>
      </c>
      <c r="T319" t="b">
        <f>IFERROR(INDEX(rawData!$I:$I, MATCH($A319, rawData!$E:$E, 0))=$E319,"NA")</f>
        <v>1</v>
      </c>
      <c r="U319" t="b">
        <f>IFERROR(VALUE(INDEX(rawData!$AI:$AI, MATCH($A319, rawData!$E:$E, 0)))=VALUE($I319),"NA")</f>
        <v>1</v>
      </c>
      <c r="V319" t="b">
        <f>IFERROR(VALUE(INDEX(rawData!$AJ:$AJ, MATCH($A319, rawData!$E:$E, 0)))=VALUE($J319),"NA")</f>
        <v>1</v>
      </c>
      <c r="W319" t="b">
        <f>IFERROR(VALUE(INDEX(rawData!$AK:$AK, MATCH($A319, rawData!$E:$E, 0)))=VALUE($K319),"NA")</f>
        <v>1</v>
      </c>
      <c r="X319" t="b">
        <f>IF(COUNTIF(O319:W319,FALSE)&gt;0,FALSE,TRUE)</f>
        <v>1</v>
      </c>
      <c r="Y319">
        <v>333</v>
      </c>
    </row>
    <row r="320" spans="1:25">
      <c r="A320" t="s">
        <v>344</v>
      </c>
      <c r="B320" t="s">
        <v>26</v>
      </c>
      <c r="C320">
        <v>1</v>
      </c>
      <c r="D320" t="s">
        <v>26</v>
      </c>
      <c r="E320">
        <v>1</v>
      </c>
      <c r="F320">
        <v>20.399999999999999</v>
      </c>
      <c r="G320">
        <v>9</v>
      </c>
      <c r="H320">
        <v>10</v>
      </c>
      <c r="I320">
        <v>1</v>
      </c>
      <c r="J320">
        <v>0</v>
      </c>
      <c r="K320">
        <v>0</v>
      </c>
      <c r="L320" t="str">
        <f>IF( (COUNTIF(B320:E320,"1")+COUNTIF(B320:E320,1))=0,
    "unknown",
    MID(
        IF(OR(B320="1",B320=1)," + fossorial","") &amp;
        IF(OR(C320="1",C320=1)," + terrestrial","") &amp;
        IF(OR(D320="1",D320=1)," + aquatic","") &amp;
        IF(OR(E320="1",E320=1)," + arboreal",""),
    4, 999)
)</f>
        <v>terrestrial + arboreal</v>
      </c>
      <c r="M320" t="str">
        <f>IF(
   AND( (COUNTIF(I320:K320,"1")+COUNTIF(I320:K320,1))=0,
        (COUNTIF(I320:K320,"0")+COUNTIF(I320:K320,0))=0 ),
   "unknown",
   IF(
     (COUNTIF(I320:K320,"1")+COUNTIF(I320:K320,1))&gt;0,
     MID(
        IF(OR(I320=1,I320="1")," + direct","") &amp;
        IF(OR(J320=1,J320="1")," + larval","") &amp;
        IF(OR(K320=1,K320="1")," + viviparous",""),
     4,999),
     IF( (COUNTIF(I320:K320,"0")+COUNTIF(I320:K320,0))=3,
         "none",
         "unknown")
   )
)</f>
        <v>direct</v>
      </c>
      <c r="N320" t="b">
        <f>IFERROR(VALUE(INDEX(rawData!$Z:$Z, MATCH($A320, rawData!$E:$E, 0)))=VALUE($F320),"NA")</f>
        <v>1</v>
      </c>
      <c r="O320" t="b">
        <f>IFERROR(VALUE(INDEX(rawData!$AD:$AD, MATCH($A320, rawData!$E:$E, 0)))=VALUE($G320),"NA")</f>
        <v>1</v>
      </c>
      <c r="P320" t="b">
        <f>IFERROR(VALUE(INDEX(rawData!$AE:$AE, MATCH($A320, rawData!$E:$E, 0)))=VALUE($H320),"NA")</f>
        <v>1</v>
      </c>
      <c r="Q320" t="b">
        <f>IFERROR(INDEX(rawData!$F:$F, MATCH($A320, rawData!$E:$E, 0))=$B320,"NA")</f>
        <v>1</v>
      </c>
      <c r="R320" t="b">
        <f>IFERROR(INDEX(rawData!$G:$G, MATCH($A320, rawData!$E:$E, 0))=$C320,"NA")</f>
        <v>1</v>
      </c>
      <c r="S320" t="b">
        <f>IFERROR(INDEX(rawData!$H:$H, MATCH($A320, rawData!$E:$E, 0))=$D320,"NA")</f>
        <v>1</v>
      </c>
      <c r="T320" t="b">
        <f>IFERROR(INDEX(rawData!$I:$I, MATCH($A320, rawData!$E:$E, 0))=$E320,"NA")</f>
        <v>1</v>
      </c>
      <c r="U320" t="b">
        <f>IFERROR(VALUE(INDEX(rawData!$AI:$AI, MATCH($A320, rawData!$E:$E, 0)))=VALUE($I320),"NA")</f>
        <v>1</v>
      </c>
      <c r="V320" t="b">
        <f>IFERROR(VALUE(INDEX(rawData!$AJ:$AJ, MATCH($A320, rawData!$E:$E, 0)))=VALUE($J320),"NA")</f>
        <v>1</v>
      </c>
      <c r="W320" t="b">
        <f>IFERROR(VALUE(INDEX(rawData!$AK:$AK, MATCH($A320, rawData!$E:$E, 0)))=VALUE($K320),"NA")</f>
        <v>1</v>
      </c>
      <c r="X320" t="b">
        <f>IF(COUNTIF(O320:W320,FALSE)&gt;0,FALSE,TRUE)</f>
        <v>1</v>
      </c>
      <c r="Y320">
        <v>333</v>
      </c>
    </row>
    <row r="321" spans="1:25">
      <c r="A321" t="s">
        <v>345</v>
      </c>
      <c r="B321" t="s">
        <v>26</v>
      </c>
      <c r="C321">
        <v>1</v>
      </c>
      <c r="D321">
        <v>1</v>
      </c>
      <c r="E321" t="s">
        <v>26</v>
      </c>
      <c r="F321">
        <v>40</v>
      </c>
      <c r="G321">
        <v>35</v>
      </c>
      <c r="H321">
        <v>50</v>
      </c>
      <c r="I321">
        <v>0</v>
      </c>
      <c r="J321">
        <v>1</v>
      </c>
      <c r="K321">
        <v>0</v>
      </c>
      <c r="L321" t="str">
        <f>IF( (COUNTIF(B321:E321,"1")+COUNTIF(B321:E321,1))=0,
    "unknown",
    MID(
        IF(OR(B321="1",B321=1)," + fossorial","") &amp;
        IF(OR(C321="1",C321=1)," + terrestrial","") &amp;
        IF(OR(D321="1",D321=1)," + aquatic","") &amp;
        IF(OR(E321="1",E321=1)," + arboreal",""),
    4, 999)
)</f>
        <v>terrestrial + aquatic</v>
      </c>
      <c r="M321" t="str">
        <f>IF(
   AND( (COUNTIF(I321:K321,"1")+COUNTIF(I321:K321,1))=0,
        (COUNTIF(I321:K321,"0")+COUNTIF(I321:K321,0))=0 ),
   "unknown",
   IF(
     (COUNTIF(I321:K321,"1")+COUNTIF(I321:K321,1))&gt;0,
     MID(
        IF(OR(I321=1,I321="1")," + direct","") &amp;
        IF(OR(J321=1,J321="1")," + larval","") &amp;
        IF(OR(K321=1,K321="1")," + viviparous",""),
     4,999),
     IF( (COUNTIF(I321:K321,"0")+COUNTIF(I321:K321,0))=3,
         "none",
         "unknown")
   )
)</f>
        <v>larval</v>
      </c>
      <c r="N321" t="b">
        <f>IFERROR(VALUE(INDEX(rawData!$Z:$Z, MATCH($A321, rawData!$E:$E, 0)))=VALUE($F321),"NA")</f>
        <v>1</v>
      </c>
      <c r="O321" t="b">
        <f>IFERROR(VALUE(INDEX(rawData!$AD:$AD, MATCH($A321, rawData!$E:$E, 0)))=VALUE($G321),"NA")</f>
        <v>1</v>
      </c>
      <c r="P321" t="b">
        <f>IFERROR(VALUE(INDEX(rawData!$AE:$AE, MATCH($A321, rawData!$E:$E, 0)))=VALUE($H321),"NA")</f>
        <v>1</v>
      </c>
      <c r="Q321" t="b">
        <f>IFERROR(INDEX(rawData!$F:$F, MATCH($A321, rawData!$E:$E, 0))=$B321,"NA")</f>
        <v>1</v>
      </c>
      <c r="R321" t="b">
        <f>IFERROR(INDEX(rawData!$G:$G, MATCH($A321, rawData!$E:$E, 0))=$C321,"NA")</f>
        <v>1</v>
      </c>
      <c r="S321" t="b">
        <f>IFERROR(INDEX(rawData!$H:$H, MATCH($A321, rawData!$E:$E, 0))=$D321,"NA")</f>
        <v>1</v>
      </c>
      <c r="T321" t="b">
        <f>IFERROR(INDEX(rawData!$I:$I, MATCH($A321, rawData!$E:$E, 0))=$E321,"NA")</f>
        <v>1</v>
      </c>
      <c r="U321" t="b">
        <f>IFERROR(VALUE(INDEX(rawData!$AI:$AI, MATCH($A321, rawData!$E:$E, 0)))=VALUE($I321),"NA")</f>
        <v>1</v>
      </c>
      <c r="V321" t="b">
        <f>IFERROR(VALUE(INDEX(rawData!$AJ:$AJ, MATCH($A321, rawData!$E:$E, 0)))=VALUE($J321),"NA")</f>
        <v>1</v>
      </c>
      <c r="W321" t="b">
        <f>IFERROR(VALUE(INDEX(rawData!$AK:$AK, MATCH($A321, rawData!$E:$E, 0)))=VALUE($K321),"NA")</f>
        <v>1</v>
      </c>
      <c r="X321" t="b">
        <f>IF(COUNTIF(O321:W321,FALSE)&gt;0,FALSE,TRUE)</f>
        <v>1</v>
      </c>
      <c r="Y321">
        <v>334</v>
      </c>
    </row>
    <row r="322" spans="1:25">
      <c r="A322" t="s">
        <v>346</v>
      </c>
      <c r="B322">
        <v>1</v>
      </c>
      <c r="C322">
        <v>1</v>
      </c>
      <c r="D322">
        <v>1</v>
      </c>
      <c r="E322" t="s">
        <v>26</v>
      </c>
      <c r="F322">
        <v>45</v>
      </c>
      <c r="G322">
        <v>8</v>
      </c>
      <c r="H322">
        <v>40</v>
      </c>
      <c r="I322">
        <v>0</v>
      </c>
      <c r="J322">
        <v>1</v>
      </c>
      <c r="K322">
        <v>0</v>
      </c>
      <c r="L322" t="str">
        <f>IF( (COUNTIF(B322:E322,"1")+COUNTIF(B322:E322,1))=0,
    "unknown",
    MID(
        IF(OR(B322="1",B322=1)," + fossorial","") &amp;
        IF(OR(C322="1",C322=1)," + terrestrial","") &amp;
        IF(OR(D322="1",D322=1)," + aquatic","") &amp;
        IF(OR(E322="1",E322=1)," + arboreal",""),
    4, 999)
)</f>
        <v>fossorial + terrestrial + aquatic</v>
      </c>
      <c r="M322" t="str">
        <f>IF(
   AND( (COUNTIF(I322:K322,"1")+COUNTIF(I322:K322,1))=0,
        (COUNTIF(I322:K322,"0")+COUNTIF(I322:K322,0))=0 ),
   "unknown",
   IF(
     (COUNTIF(I322:K322,"1")+COUNTIF(I322:K322,1))&gt;0,
     MID(
        IF(OR(I322=1,I322="1")," + direct","") &amp;
        IF(OR(J322=1,J322="1")," + larval","") &amp;
        IF(OR(K322=1,K322="1")," + viviparous",""),
     4,999),
     IF( (COUNTIF(I322:K322,"0")+COUNTIF(I322:K322,0))=3,
         "none",
         "unknown")
   )
)</f>
        <v>larval</v>
      </c>
      <c r="N322" t="b">
        <f>IFERROR(VALUE(INDEX(rawData!$Z:$Z, MATCH($A322, rawData!$E:$E, 0)))=VALUE($F322),"NA")</f>
        <v>1</v>
      </c>
      <c r="O322" t="b">
        <f>IFERROR(VALUE(INDEX(rawData!$AD:$AD, MATCH($A322, rawData!$E:$E, 0)))=VALUE($G322),"NA")</f>
        <v>1</v>
      </c>
      <c r="P322" t="b">
        <f>IFERROR(VALUE(INDEX(rawData!$AE:$AE, MATCH($A322, rawData!$E:$E, 0)))=VALUE($H322),"NA")</f>
        <v>1</v>
      </c>
      <c r="Q322" t="b">
        <f>IFERROR(INDEX(rawData!$F:$F, MATCH($A322, rawData!$E:$E, 0))=$B322,"NA")</f>
        <v>1</v>
      </c>
      <c r="R322" t="b">
        <f>IFERROR(INDEX(rawData!$G:$G, MATCH($A322, rawData!$E:$E, 0))=$C322,"NA")</f>
        <v>1</v>
      </c>
      <c r="S322" t="b">
        <f>IFERROR(INDEX(rawData!$H:$H, MATCH($A322, rawData!$E:$E, 0))=$D322,"NA")</f>
        <v>1</v>
      </c>
      <c r="T322" t="b">
        <f>IFERROR(INDEX(rawData!$I:$I, MATCH($A322, rawData!$E:$E, 0))=$E322,"NA")</f>
        <v>1</v>
      </c>
      <c r="U322" t="b">
        <f>IFERROR(VALUE(INDEX(rawData!$AI:$AI, MATCH($A322, rawData!$E:$E, 0)))=VALUE($I322),"NA")</f>
        <v>1</v>
      </c>
      <c r="V322" t="b">
        <f>IFERROR(VALUE(INDEX(rawData!$AJ:$AJ, MATCH($A322, rawData!$E:$E, 0)))=VALUE($J322),"NA")</f>
        <v>1</v>
      </c>
      <c r="W322" t="b">
        <f>IFERROR(VALUE(INDEX(rawData!$AK:$AK, MATCH($A322, rawData!$E:$E, 0)))=VALUE($K322),"NA")</f>
        <v>1</v>
      </c>
      <c r="X322" t="b">
        <f>IF(COUNTIF(O322:W322,FALSE)&gt;0,FALSE,TRUE)</f>
        <v>1</v>
      </c>
      <c r="Y322">
        <v>334</v>
      </c>
    </row>
    <row r="323" spans="1:25">
      <c r="A323" t="s">
        <v>347</v>
      </c>
      <c r="B323" t="s">
        <v>26</v>
      </c>
      <c r="C323">
        <v>1</v>
      </c>
      <c r="D323">
        <v>1</v>
      </c>
      <c r="E323">
        <v>1</v>
      </c>
      <c r="F323">
        <v>84.2</v>
      </c>
      <c r="G323">
        <v>90</v>
      </c>
      <c r="H323">
        <v>1350</v>
      </c>
      <c r="I323">
        <v>0</v>
      </c>
      <c r="J323">
        <v>1</v>
      </c>
      <c r="K323">
        <v>0</v>
      </c>
      <c r="L323" t="str">
        <f>IF( (COUNTIF(B323:E323,"1")+COUNTIF(B323:E323,1))=0,
    "unknown",
    MID(
        IF(OR(B323="1",B323=1)," + fossorial","") &amp;
        IF(OR(C323="1",C323=1)," + terrestrial","") &amp;
        IF(OR(D323="1",D323=1)," + aquatic","") &amp;
        IF(OR(E323="1",E323=1)," + arboreal",""),
    4, 999)
)</f>
        <v>terrestrial + aquatic + arboreal</v>
      </c>
      <c r="M323" t="str">
        <f>IF(
   AND( (COUNTIF(I323:K323,"1")+COUNTIF(I323:K323,1))=0,
        (COUNTIF(I323:K323,"0")+COUNTIF(I323:K323,0))=0 ),
   "unknown",
   IF(
     (COUNTIF(I323:K323,"1")+COUNTIF(I323:K323,1))&gt;0,
     MID(
        IF(OR(I323=1,I323="1")," + direct","") &amp;
        IF(OR(J323=1,J323="1")," + larval","") &amp;
        IF(OR(K323=1,K323="1")," + viviparous",""),
     4,999),
     IF( (COUNTIF(I323:K323,"0")+COUNTIF(I323:K323,0))=3,
         "none",
         "unknown")
   )
)</f>
        <v>larval</v>
      </c>
      <c r="N323" t="b">
        <f>IFERROR(VALUE(INDEX(rawData!$Z:$Z, MATCH($A323, rawData!$E:$E, 0)))=VALUE($F323),"NA")</f>
        <v>1</v>
      </c>
      <c r="O323" t="b">
        <f>IFERROR(VALUE(INDEX(rawData!$AD:$AD, MATCH($A323, rawData!$E:$E, 0)))=VALUE($G323),"NA")</f>
        <v>1</v>
      </c>
      <c r="P323" t="b">
        <f>IFERROR(VALUE(INDEX(rawData!$AE:$AE, MATCH($A323, rawData!$E:$E, 0)))=VALUE($H323),"NA")</f>
        <v>1</v>
      </c>
      <c r="Q323" t="b">
        <f>IFERROR(INDEX(rawData!$F:$F, MATCH($A323, rawData!$E:$E, 0))=$B323,"NA")</f>
        <v>1</v>
      </c>
      <c r="R323" t="b">
        <f>IFERROR(INDEX(rawData!$G:$G, MATCH($A323, rawData!$E:$E, 0))=$C323,"NA")</f>
        <v>1</v>
      </c>
      <c r="S323" t="b">
        <f>IFERROR(INDEX(rawData!$H:$H, MATCH($A323, rawData!$E:$E, 0))=$D323,"NA")</f>
        <v>1</v>
      </c>
      <c r="T323" t="b">
        <f>IFERROR(INDEX(rawData!$I:$I, MATCH($A323, rawData!$E:$E, 0))=$E323,"NA")</f>
        <v>1</v>
      </c>
      <c r="U323" t="b">
        <f>IFERROR(VALUE(INDEX(rawData!$AI:$AI, MATCH($A323, rawData!$E:$E, 0)))=VALUE($I323),"NA")</f>
        <v>1</v>
      </c>
      <c r="V323" t="b">
        <f>IFERROR(VALUE(INDEX(rawData!$AJ:$AJ, MATCH($A323, rawData!$E:$E, 0)))=VALUE($J323),"NA")</f>
        <v>1</v>
      </c>
      <c r="W323" t="b">
        <f>IFERROR(VALUE(INDEX(rawData!$AK:$AK, MATCH($A323, rawData!$E:$E, 0)))=VALUE($K323),"NA")</f>
        <v>1</v>
      </c>
      <c r="X323" t="b">
        <f>IF(COUNTIF(O323:W323,FALSE)&gt;0,FALSE,TRUE)</f>
        <v>1</v>
      </c>
      <c r="Y323">
        <v>334</v>
      </c>
    </row>
    <row r="324" spans="1:25">
      <c r="A324" t="s">
        <v>348</v>
      </c>
      <c r="B324" t="s">
        <v>26</v>
      </c>
      <c r="C324">
        <v>1</v>
      </c>
      <c r="D324" t="s">
        <v>26</v>
      </c>
      <c r="E324">
        <v>1</v>
      </c>
      <c r="F324">
        <v>55</v>
      </c>
      <c r="G324">
        <v>48</v>
      </c>
      <c r="H324">
        <v>48</v>
      </c>
      <c r="I324">
        <v>1</v>
      </c>
      <c r="J324">
        <v>0</v>
      </c>
      <c r="K324">
        <v>0</v>
      </c>
      <c r="L324" t="str">
        <f>IF( (COUNTIF(B324:E324,"1")+COUNTIF(B324:E324,1))=0,
    "unknown",
    MID(
        IF(OR(B324="1",B324=1)," + fossorial","") &amp;
        IF(OR(C324="1",C324=1)," + terrestrial","") &amp;
        IF(OR(D324="1",D324=1)," + aquatic","") &amp;
        IF(OR(E324="1",E324=1)," + arboreal",""),
    4, 999)
)</f>
        <v>terrestrial + arboreal</v>
      </c>
      <c r="M324" t="str">
        <f>IF(
   AND( (COUNTIF(I324:K324,"1")+COUNTIF(I324:K324,1))=0,
        (COUNTIF(I324:K324,"0")+COUNTIF(I324:K324,0))=0 ),
   "unknown",
   IF(
     (COUNTIF(I324:K324,"1")+COUNTIF(I324:K324,1))&gt;0,
     MID(
        IF(OR(I324=1,I324="1")," + direct","") &amp;
        IF(OR(J324=1,J324="1")," + larval","") &amp;
        IF(OR(K324=1,K324="1")," + viviparous",""),
     4,999),
     IF( (COUNTIF(I324:K324,"0")+COUNTIF(I324:K324,0))=3,
         "none",
         "unknown")
   )
)</f>
        <v>direct</v>
      </c>
      <c r="N324" t="b">
        <f>IFERROR(VALUE(INDEX(rawData!$Z:$Z, MATCH($A324, rawData!$E:$E, 0)))=VALUE($F324),"NA")</f>
        <v>1</v>
      </c>
      <c r="O324" t="b">
        <f>IFERROR(VALUE(INDEX(rawData!$AD:$AD, MATCH($A324, rawData!$E:$E, 0)))=VALUE($G324),"NA")</f>
        <v>1</v>
      </c>
      <c r="P324" t="b">
        <f>IFERROR(VALUE(INDEX(rawData!$AE:$AE, MATCH($A324, rawData!$E:$E, 0)))=VALUE($H324),"NA")</f>
        <v>1</v>
      </c>
      <c r="Q324" t="b">
        <f>IFERROR(INDEX(rawData!$F:$F, MATCH($A324, rawData!$E:$E, 0))=$B324,"NA")</f>
        <v>1</v>
      </c>
      <c r="R324" t="b">
        <f>IFERROR(INDEX(rawData!$G:$G, MATCH($A324, rawData!$E:$E, 0))=$C324,"NA")</f>
        <v>1</v>
      </c>
      <c r="S324" t="b">
        <f>IFERROR(INDEX(rawData!$H:$H, MATCH($A324, rawData!$E:$E, 0))=$D324,"NA")</f>
        <v>1</v>
      </c>
      <c r="T324" t="b">
        <f>IFERROR(INDEX(rawData!$I:$I, MATCH($A324, rawData!$E:$E, 0))=$E324,"NA")</f>
        <v>1</v>
      </c>
      <c r="U324" t="b">
        <f>IFERROR(VALUE(INDEX(rawData!$AI:$AI, MATCH($A324, rawData!$E:$E, 0)))=VALUE($I324),"NA")</f>
        <v>1</v>
      </c>
      <c r="V324" t="b">
        <f>IFERROR(VALUE(INDEX(rawData!$AJ:$AJ, MATCH($A324, rawData!$E:$E, 0)))=VALUE($J324),"NA")</f>
        <v>1</v>
      </c>
      <c r="W324" t="b">
        <f>IFERROR(VALUE(INDEX(rawData!$AK:$AK, MATCH($A324, rawData!$E:$E, 0)))=VALUE($K324),"NA")</f>
        <v>1</v>
      </c>
      <c r="X324" t="b">
        <f>IF(COUNTIF(O324:W324,FALSE)&gt;0,FALSE,TRUE)</f>
        <v>1</v>
      </c>
      <c r="Y324">
        <v>334</v>
      </c>
    </row>
    <row r="325" spans="1:25">
      <c r="A325" t="s">
        <v>349</v>
      </c>
      <c r="B325" t="s">
        <v>26</v>
      </c>
      <c r="C325">
        <v>1</v>
      </c>
      <c r="D325" t="s">
        <v>26</v>
      </c>
      <c r="E325" t="s">
        <v>26</v>
      </c>
      <c r="F325">
        <v>33</v>
      </c>
      <c r="G325">
        <v>12</v>
      </c>
      <c r="H325">
        <v>24</v>
      </c>
      <c r="I325">
        <v>0</v>
      </c>
      <c r="J325">
        <v>1</v>
      </c>
      <c r="K325">
        <v>0</v>
      </c>
      <c r="L325" t="str">
        <f>IF( (COUNTIF(B325:E325,"1")+COUNTIF(B325:E325,1))=0,
    "unknown",
    MID(
        IF(OR(B325="1",B325=1)," + fossorial","") &amp;
        IF(OR(C325="1",C325=1)," + terrestrial","") &amp;
        IF(OR(D325="1",D325=1)," + aquatic","") &amp;
        IF(OR(E325="1",E325=1)," + arboreal",""),
    4, 999)
)</f>
        <v>terrestrial</v>
      </c>
      <c r="M325" t="str">
        <f>IF(
   AND( (COUNTIF(I325:K325,"1")+COUNTIF(I325:K325,1))=0,
        (COUNTIF(I325:K325,"0")+COUNTIF(I325:K325,0))=0 ),
   "unknown",
   IF(
     (COUNTIF(I325:K325,"1")+COUNTIF(I325:K325,1))&gt;0,
     MID(
        IF(OR(I325=1,I325="1")," + direct","") &amp;
        IF(OR(J325=1,J325="1")," + larval","") &amp;
        IF(OR(K325=1,K325="1")," + viviparous",""),
     4,999),
     IF( (COUNTIF(I325:K325,"0")+COUNTIF(I325:K325,0))=3,
         "none",
         "unknown")
   )
)</f>
        <v>larval</v>
      </c>
      <c r="N325" t="b">
        <f>IFERROR(VALUE(INDEX(rawData!$Z:$Z, MATCH($A325, rawData!$E:$E, 0)))=VALUE($F325),"NA")</f>
        <v>1</v>
      </c>
      <c r="O325" t="b">
        <f>IFERROR(VALUE(INDEX(rawData!$AD:$AD, MATCH($A325, rawData!$E:$E, 0)))=VALUE($G325),"NA")</f>
        <v>1</v>
      </c>
      <c r="P325" t="b">
        <f>IFERROR(VALUE(INDEX(rawData!$AE:$AE, MATCH($A325, rawData!$E:$E, 0)))=VALUE($H325),"NA")</f>
        <v>1</v>
      </c>
      <c r="Q325" t="b">
        <f>IFERROR(INDEX(rawData!$F:$F, MATCH($A325, rawData!$E:$E, 0))=$B325,"NA")</f>
        <v>1</v>
      </c>
      <c r="R325" t="b">
        <f>IFERROR(INDEX(rawData!$G:$G, MATCH($A325, rawData!$E:$E, 0))=$C325,"NA")</f>
        <v>1</v>
      </c>
      <c r="S325" t="b">
        <f>IFERROR(INDEX(rawData!$H:$H, MATCH($A325, rawData!$E:$E, 0))=$D325,"NA")</f>
        <v>1</v>
      </c>
      <c r="T325" t="b">
        <f>IFERROR(INDEX(rawData!$I:$I, MATCH($A325, rawData!$E:$E, 0))=$E325,"NA")</f>
        <v>1</v>
      </c>
      <c r="U325" t="b">
        <f>IFERROR(VALUE(INDEX(rawData!$AI:$AI, MATCH($A325, rawData!$E:$E, 0)))=VALUE($I325),"NA")</f>
        <v>1</v>
      </c>
      <c r="V325" t="b">
        <f>IFERROR(VALUE(INDEX(rawData!$AJ:$AJ, MATCH($A325, rawData!$E:$E, 0)))=VALUE($J325),"NA")</f>
        <v>1</v>
      </c>
      <c r="W325" t="b">
        <f>IFERROR(VALUE(INDEX(rawData!$AK:$AK, MATCH($A325, rawData!$E:$E, 0)))=VALUE($K325),"NA")</f>
        <v>1</v>
      </c>
      <c r="X325" t="b">
        <f>IF(COUNTIF(O325:W325,FALSE)&gt;0,FALSE,TRUE)</f>
        <v>1</v>
      </c>
      <c r="Y325">
        <v>336</v>
      </c>
    </row>
    <row r="326" spans="1:25">
      <c r="A326" t="s">
        <v>350</v>
      </c>
      <c r="B326" t="s">
        <v>26</v>
      </c>
      <c r="C326">
        <v>1</v>
      </c>
      <c r="D326">
        <v>1</v>
      </c>
      <c r="E326" t="s">
        <v>26</v>
      </c>
      <c r="F326">
        <v>146.5</v>
      </c>
      <c r="G326">
        <v>164</v>
      </c>
      <c r="H326">
        <v>6172</v>
      </c>
      <c r="I326">
        <v>0</v>
      </c>
      <c r="J326">
        <v>1</v>
      </c>
      <c r="K326">
        <v>0</v>
      </c>
      <c r="L326" t="str">
        <f>IF( (COUNTIF(B326:E326,"1")+COUNTIF(B326:E326,1))=0,
    "unknown",
    MID(
        IF(OR(B326="1",B326=1)," + fossorial","") &amp;
        IF(OR(C326="1",C326=1)," + terrestrial","") &amp;
        IF(OR(D326="1",D326=1)," + aquatic","") &amp;
        IF(OR(E326="1",E326=1)," + arboreal",""),
    4, 999)
)</f>
        <v>terrestrial + aquatic</v>
      </c>
      <c r="M326" t="str">
        <f>IF(
   AND( (COUNTIF(I326:K326,"1")+COUNTIF(I326:K326,1))=0,
        (COUNTIF(I326:K326,"0")+COUNTIF(I326:K326,0))=0 ),
   "unknown",
   IF(
     (COUNTIF(I326:K326,"1")+COUNTIF(I326:K326,1))&gt;0,
     MID(
        IF(OR(I326=1,I326="1")," + direct","") &amp;
        IF(OR(J326=1,J326="1")," + larval","") &amp;
        IF(OR(K326=1,K326="1")," + viviparous",""),
     4,999),
     IF( (COUNTIF(I326:K326,"0")+COUNTIF(I326:K326,0))=3,
         "none",
         "unknown")
   )
)</f>
        <v>larval</v>
      </c>
      <c r="N326" t="b">
        <f>IFERROR(VALUE(INDEX(rawData!$Z:$Z, MATCH($A326, rawData!$E:$E, 0)))=VALUE($F326),"NA")</f>
        <v>1</v>
      </c>
      <c r="O326" t="b">
        <f>IFERROR(VALUE(INDEX(rawData!$AD:$AD, MATCH($A326, rawData!$E:$E, 0)))=VALUE($G326),"NA")</f>
        <v>1</v>
      </c>
      <c r="P326" t="b">
        <f>IFERROR(VALUE(INDEX(rawData!$AE:$AE, MATCH($A326, rawData!$E:$E, 0)))=VALUE($H326),"NA")</f>
        <v>1</v>
      </c>
      <c r="Q326" t="b">
        <f>IFERROR(INDEX(rawData!$F:$F, MATCH($A326, rawData!$E:$E, 0))=$B326,"NA")</f>
        <v>1</v>
      </c>
      <c r="R326" t="b">
        <f>IFERROR(INDEX(rawData!$G:$G, MATCH($A326, rawData!$E:$E, 0))=$C326,"NA")</f>
        <v>1</v>
      </c>
      <c r="S326" t="b">
        <f>IFERROR(INDEX(rawData!$H:$H, MATCH($A326, rawData!$E:$E, 0))=$D326,"NA")</f>
        <v>1</v>
      </c>
      <c r="T326" t="b">
        <f>IFERROR(INDEX(rawData!$I:$I, MATCH($A326, rawData!$E:$E, 0))=$E326,"NA")</f>
        <v>1</v>
      </c>
      <c r="U326" t="b">
        <f>IFERROR(VALUE(INDEX(rawData!$AI:$AI, MATCH($A326, rawData!$E:$E, 0)))=VALUE($I326),"NA")</f>
        <v>1</v>
      </c>
      <c r="V326" t="b">
        <f>IFERROR(VALUE(INDEX(rawData!$AJ:$AJ, MATCH($A326, rawData!$E:$E, 0)))=VALUE($J326),"NA")</f>
        <v>1</v>
      </c>
      <c r="W326" t="b">
        <f>IFERROR(VALUE(INDEX(rawData!$AK:$AK, MATCH($A326, rawData!$E:$E, 0)))=VALUE($K326),"NA")</f>
        <v>1</v>
      </c>
      <c r="X326" t="b">
        <f>IF(COUNTIF(O326:W326,FALSE)&gt;0,FALSE,TRUE)</f>
        <v>1</v>
      </c>
      <c r="Y326">
        <v>339</v>
      </c>
    </row>
    <row r="327" spans="1:25">
      <c r="A327" t="s">
        <v>351</v>
      </c>
      <c r="B327" t="s">
        <v>26</v>
      </c>
      <c r="C327">
        <v>1</v>
      </c>
      <c r="D327">
        <v>1</v>
      </c>
      <c r="E327" t="s">
        <v>26</v>
      </c>
      <c r="F327">
        <v>150</v>
      </c>
      <c r="G327">
        <v>4</v>
      </c>
      <c r="H327">
        <v>15</v>
      </c>
      <c r="I327">
        <v>1</v>
      </c>
      <c r="J327">
        <v>0</v>
      </c>
      <c r="K327">
        <v>0</v>
      </c>
      <c r="L327" t="str">
        <f>IF( (COUNTIF(B327:E327,"1")+COUNTIF(B327:E327,1))=0,
    "unknown",
    MID(
        IF(OR(B327="1",B327=1)," + fossorial","") &amp;
        IF(OR(C327="1",C327=1)," + terrestrial","") &amp;
        IF(OR(D327="1",D327=1)," + aquatic","") &amp;
        IF(OR(E327="1",E327=1)," + arboreal",""),
    4, 999)
)</f>
        <v>terrestrial + aquatic</v>
      </c>
      <c r="M327" t="str">
        <f>IF(
   AND( (COUNTIF(I327:K327,"1")+COUNTIF(I327:K327,1))=0,
        (COUNTIF(I327:K327,"0")+COUNTIF(I327:K327,0))=0 ),
   "unknown",
   IF(
     (COUNTIF(I327:K327,"1")+COUNTIF(I327:K327,1))&gt;0,
     MID(
        IF(OR(I327=1,I327="1")," + direct","") &amp;
        IF(OR(J327=1,J327="1")," + larval","") &amp;
        IF(OR(K327=1,K327="1")," + viviparous",""),
     4,999),
     IF( (COUNTIF(I327:K327,"0")+COUNTIF(I327:K327,0))=3,
         "none",
         "unknown")
   )
)</f>
        <v>direct</v>
      </c>
      <c r="N327" t="b">
        <f>IFERROR(VALUE(INDEX(rawData!$Z:$Z, MATCH($A327, rawData!$E:$E, 0)))=VALUE($F327),"NA")</f>
        <v>1</v>
      </c>
      <c r="O327" t="b">
        <f>IFERROR(VALUE(INDEX(rawData!$AD:$AD, MATCH($A327, rawData!$E:$E, 0)))=VALUE($G327),"NA")</f>
        <v>1</v>
      </c>
      <c r="P327" t="b">
        <f>IFERROR(VALUE(INDEX(rawData!$AE:$AE, MATCH($A327, rawData!$E:$E, 0)))=VALUE($H327),"NA")</f>
        <v>1</v>
      </c>
      <c r="Q327" t="b">
        <f>IFERROR(INDEX(rawData!$F:$F, MATCH($A327, rawData!$E:$E, 0))=$B327,"NA")</f>
        <v>1</v>
      </c>
      <c r="R327" t="b">
        <f>IFERROR(INDEX(rawData!$G:$G, MATCH($A327, rawData!$E:$E, 0))=$C327,"NA")</f>
        <v>1</v>
      </c>
      <c r="S327" t="b">
        <f>IFERROR(INDEX(rawData!$H:$H, MATCH($A327, rawData!$E:$E, 0))=$D327,"NA")</f>
        <v>1</v>
      </c>
      <c r="T327" t="b">
        <f>IFERROR(INDEX(rawData!$I:$I, MATCH($A327, rawData!$E:$E, 0))=$E327,"NA")</f>
        <v>1</v>
      </c>
      <c r="U327" t="b">
        <f>IFERROR(VALUE(INDEX(rawData!$AI:$AI, MATCH($A327, rawData!$E:$E, 0)))=VALUE($I327),"NA")</f>
        <v>1</v>
      </c>
      <c r="V327" t="b">
        <f>IFERROR(VALUE(INDEX(rawData!$AJ:$AJ, MATCH($A327, rawData!$E:$E, 0)))=VALUE($J327),"NA")</f>
        <v>1</v>
      </c>
      <c r="W327" t="b">
        <f>IFERROR(VALUE(INDEX(rawData!$AK:$AK, MATCH($A327, rawData!$E:$E, 0)))=VALUE($K327),"NA")</f>
        <v>1</v>
      </c>
      <c r="X327" t="b">
        <f>IF(COUNTIF(O327:W327,FALSE)&gt;0,FALSE,TRUE)</f>
        <v>1</v>
      </c>
      <c r="Y327">
        <v>339</v>
      </c>
    </row>
    <row r="328" spans="1:25">
      <c r="A328" t="s">
        <v>352</v>
      </c>
      <c r="B328" t="s">
        <v>26</v>
      </c>
      <c r="C328">
        <v>1</v>
      </c>
      <c r="D328" t="s">
        <v>26</v>
      </c>
      <c r="E328" t="s">
        <v>26</v>
      </c>
      <c r="F328">
        <v>165</v>
      </c>
      <c r="G328">
        <v>7500</v>
      </c>
      <c r="H328">
        <v>8000</v>
      </c>
      <c r="I328">
        <v>0</v>
      </c>
      <c r="J328">
        <v>1</v>
      </c>
      <c r="K328">
        <v>0</v>
      </c>
      <c r="L328" t="str">
        <f>IF( (COUNTIF(B328:E328,"1")+COUNTIF(B328:E328,1))=0,
    "unknown",
    MID(
        IF(OR(B328="1",B328=1)," + fossorial","") &amp;
        IF(OR(C328="1",C328=1)," + terrestrial","") &amp;
        IF(OR(D328="1",D328=1)," + aquatic","") &amp;
        IF(OR(E328="1",E328=1)," + arboreal",""),
    4, 999)
)</f>
        <v>terrestrial</v>
      </c>
      <c r="M328" t="str">
        <f>IF(
   AND( (COUNTIF(I328:K328,"1")+COUNTIF(I328:K328,1))=0,
        (COUNTIF(I328:K328,"0")+COUNTIF(I328:K328,0))=0 ),
   "unknown",
   IF(
     (COUNTIF(I328:K328,"1")+COUNTIF(I328:K328,1))&gt;0,
     MID(
        IF(OR(I328=1,I328="1")," + direct","") &amp;
        IF(OR(J328=1,J328="1")," + larval","") &amp;
        IF(OR(K328=1,K328="1")," + viviparous",""),
     4,999),
     IF( (COUNTIF(I328:K328,"0")+COUNTIF(I328:K328,0))=3,
         "none",
         "unknown")
   )
)</f>
        <v>larval</v>
      </c>
      <c r="N328" t="b">
        <f>IFERROR(VALUE(INDEX(rawData!$Z:$Z, MATCH($A328, rawData!$E:$E, 0)))=VALUE($F328),"NA")</f>
        <v>1</v>
      </c>
      <c r="O328" t="b">
        <f>IFERROR(VALUE(INDEX(rawData!$AD:$AD, MATCH($A328, rawData!$E:$E, 0)))=VALUE($G328),"NA")</f>
        <v>1</v>
      </c>
      <c r="P328" t="b">
        <f>IFERROR(VALUE(INDEX(rawData!$AE:$AE, MATCH($A328, rawData!$E:$E, 0)))=VALUE($H328),"NA")</f>
        <v>1</v>
      </c>
      <c r="Q328" t="b">
        <f>IFERROR(INDEX(rawData!$F:$F, MATCH($A328, rawData!$E:$E, 0))=$B328,"NA")</f>
        <v>1</v>
      </c>
      <c r="R328" t="b">
        <f>IFERROR(INDEX(rawData!$G:$G, MATCH($A328, rawData!$E:$E, 0))=$C328,"NA")</f>
        <v>1</v>
      </c>
      <c r="S328" t="b">
        <f>IFERROR(INDEX(rawData!$H:$H, MATCH($A328, rawData!$E:$E, 0))=$D328,"NA")</f>
        <v>1</v>
      </c>
      <c r="T328" t="b">
        <f>IFERROR(INDEX(rawData!$I:$I, MATCH($A328, rawData!$E:$E, 0))=$E328,"NA")</f>
        <v>1</v>
      </c>
      <c r="U328" t="b">
        <f>IFERROR(VALUE(INDEX(rawData!$AI:$AI, MATCH($A328, rawData!$E:$E, 0)))=VALUE($I328),"NA")</f>
        <v>1</v>
      </c>
      <c r="V328" t="b">
        <f>IFERROR(VALUE(INDEX(rawData!$AJ:$AJ, MATCH($A328, rawData!$E:$E, 0)))=VALUE($J328),"NA")</f>
        <v>1</v>
      </c>
      <c r="W328" t="b">
        <f>IFERROR(VALUE(INDEX(rawData!$AK:$AK, MATCH($A328, rawData!$E:$E, 0)))=VALUE($K328),"NA")</f>
        <v>1</v>
      </c>
      <c r="X328" t="b">
        <f>IF(COUNTIF(O328:W328,FALSE)&gt;0,FALSE,TRUE)</f>
        <v>1</v>
      </c>
      <c r="Y328">
        <v>341</v>
      </c>
    </row>
    <row r="329" spans="1:25">
      <c r="A329" t="s">
        <v>353</v>
      </c>
      <c r="B329" t="s">
        <v>26</v>
      </c>
      <c r="C329">
        <v>1</v>
      </c>
      <c r="D329">
        <v>1</v>
      </c>
      <c r="E329">
        <v>1</v>
      </c>
      <c r="F329">
        <v>37</v>
      </c>
      <c r="G329">
        <v>400</v>
      </c>
      <c r="H329">
        <v>400</v>
      </c>
      <c r="I329">
        <v>0</v>
      </c>
      <c r="J329">
        <v>1</v>
      </c>
      <c r="K329">
        <v>0</v>
      </c>
      <c r="L329" t="str">
        <f>IF( (COUNTIF(B329:E329,"1")+COUNTIF(B329:E329,1))=0,
    "unknown",
    MID(
        IF(OR(B329="1",B329=1)," + fossorial","") &amp;
        IF(OR(C329="1",C329=1)," + terrestrial","") &amp;
        IF(OR(D329="1",D329=1)," + aquatic","") &amp;
        IF(OR(E329="1",E329=1)," + arboreal",""),
    4, 999)
)</f>
        <v>terrestrial + aquatic + arboreal</v>
      </c>
      <c r="M329" t="str">
        <f>IF(
   AND( (COUNTIF(I329:K329,"1")+COUNTIF(I329:K329,1))=0,
        (COUNTIF(I329:K329,"0")+COUNTIF(I329:K329,0))=0 ),
   "unknown",
   IF(
     (COUNTIF(I329:K329,"1")+COUNTIF(I329:K329,1))&gt;0,
     MID(
        IF(OR(I329=1,I329="1")," + direct","") &amp;
        IF(OR(J329=1,J329="1")," + larval","") &amp;
        IF(OR(K329=1,K329="1")," + viviparous",""),
     4,999),
     IF( (COUNTIF(I329:K329,"0")+COUNTIF(I329:K329,0))=3,
         "none",
         "unknown")
   )
)</f>
        <v>larval</v>
      </c>
      <c r="N329" t="b">
        <f>IFERROR(VALUE(INDEX(rawData!$Z:$Z, MATCH($A329, rawData!$E:$E, 0)))=VALUE($F329),"NA")</f>
        <v>1</v>
      </c>
      <c r="O329" t="b">
        <f>IFERROR(VALUE(INDEX(rawData!$AD:$AD, MATCH($A329, rawData!$E:$E, 0)))=VALUE($G329),"NA")</f>
        <v>1</v>
      </c>
      <c r="P329" t="b">
        <f>IFERROR(VALUE(INDEX(rawData!$AE:$AE, MATCH($A329, rawData!$E:$E, 0)))=VALUE($H329),"NA")</f>
        <v>1</v>
      </c>
      <c r="Q329" t="b">
        <f>IFERROR(INDEX(rawData!$F:$F, MATCH($A329, rawData!$E:$E, 0))=$B329,"NA")</f>
        <v>1</v>
      </c>
      <c r="R329" t="b">
        <f>IFERROR(INDEX(rawData!$G:$G, MATCH($A329, rawData!$E:$E, 0))=$C329,"NA")</f>
        <v>1</v>
      </c>
      <c r="S329" t="b">
        <f>IFERROR(INDEX(rawData!$H:$H, MATCH($A329, rawData!$E:$E, 0))=$D329,"NA")</f>
        <v>1</v>
      </c>
      <c r="T329" t="b">
        <f>IFERROR(INDEX(rawData!$I:$I, MATCH($A329, rawData!$E:$E, 0))=$E329,"NA")</f>
        <v>1</v>
      </c>
      <c r="U329" t="b">
        <f>IFERROR(VALUE(INDEX(rawData!$AI:$AI, MATCH($A329, rawData!$E:$E, 0)))=VALUE($I329),"NA")</f>
        <v>1</v>
      </c>
      <c r="V329" t="b">
        <f>IFERROR(VALUE(INDEX(rawData!$AJ:$AJ, MATCH($A329, rawData!$E:$E, 0)))=VALUE($J329),"NA")</f>
        <v>1</v>
      </c>
      <c r="W329" t="b">
        <f>IFERROR(VALUE(INDEX(rawData!$AK:$AK, MATCH($A329, rawData!$E:$E, 0)))=VALUE($K329),"NA")</f>
        <v>1</v>
      </c>
      <c r="X329" t="b">
        <f>IF(COUNTIF(O329:W329,FALSE)&gt;0,FALSE,TRUE)</f>
        <v>1</v>
      </c>
      <c r="Y329">
        <v>341</v>
      </c>
    </row>
    <row r="330" spans="1:25">
      <c r="A330" t="s">
        <v>354</v>
      </c>
      <c r="B330" t="s">
        <v>26</v>
      </c>
      <c r="C330">
        <v>1</v>
      </c>
      <c r="D330">
        <v>1</v>
      </c>
      <c r="E330">
        <v>1</v>
      </c>
      <c r="F330">
        <v>35</v>
      </c>
      <c r="G330">
        <v>40</v>
      </c>
      <c r="H330">
        <v>300</v>
      </c>
      <c r="I330">
        <v>0</v>
      </c>
      <c r="J330">
        <v>1</v>
      </c>
      <c r="K330">
        <v>0</v>
      </c>
      <c r="L330" t="str">
        <f>IF( (COUNTIF(B330:E330,"1")+COUNTIF(B330:E330,1))=0,
    "unknown",
    MID(
        IF(OR(B330="1",B330=1)," + fossorial","") &amp;
        IF(OR(C330="1",C330=1)," + terrestrial","") &amp;
        IF(OR(D330="1",D330=1)," + aquatic","") &amp;
        IF(OR(E330="1",E330=1)," + arboreal",""),
    4, 999)
)</f>
        <v>terrestrial + aquatic + arboreal</v>
      </c>
      <c r="M330" t="str">
        <f>IF(
   AND( (COUNTIF(I330:K330,"1")+COUNTIF(I330:K330,1))=0,
        (COUNTIF(I330:K330,"0")+COUNTIF(I330:K330,0))=0 ),
   "unknown",
   IF(
     (COUNTIF(I330:K330,"1")+COUNTIF(I330:K330,1))&gt;0,
     MID(
        IF(OR(I330=1,I330="1")," + direct","") &amp;
        IF(OR(J330=1,J330="1")," + larval","") &amp;
        IF(OR(K330=1,K330="1")," + viviparous",""),
     4,999),
     IF( (COUNTIF(I330:K330,"0")+COUNTIF(I330:K330,0))=3,
         "none",
         "unknown")
   )
)</f>
        <v>larval</v>
      </c>
      <c r="N330" t="b">
        <f>IFERROR(VALUE(INDEX(rawData!$Z:$Z, MATCH($A330, rawData!$E:$E, 0)))=VALUE($F330),"NA")</f>
        <v>1</v>
      </c>
      <c r="O330" t="b">
        <f>IFERROR(VALUE(INDEX(rawData!$AD:$AD, MATCH($A330, rawData!$E:$E, 0)))=VALUE($G330),"NA")</f>
        <v>1</v>
      </c>
      <c r="P330" t="b">
        <f>IFERROR(VALUE(INDEX(rawData!$AE:$AE, MATCH($A330, rawData!$E:$E, 0)))=VALUE($H330),"NA")</f>
        <v>1</v>
      </c>
      <c r="Q330" t="b">
        <f>IFERROR(INDEX(rawData!$F:$F, MATCH($A330, rawData!$E:$E, 0))=$B330,"NA")</f>
        <v>1</v>
      </c>
      <c r="R330" t="b">
        <f>IFERROR(INDEX(rawData!$G:$G, MATCH($A330, rawData!$E:$E, 0))=$C330,"NA")</f>
        <v>1</v>
      </c>
      <c r="S330" t="b">
        <f>IFERROR(INDEX(rawData!$H:$H, MATCH($A330, rawData!$E:$E, 0))=$D330,"NA")</f>
        <v>1</v>
      </c>
      <c r="T330" t="b">
        <f>IFERROR(INDEX(rawData!$I:$I, MATCH($A330, rawData!$E:$E, 0))=$E330,"NA")</f>
        <v>1</v>
      </c>
      <c r="U330" t="b">
        <f>IFERROR(VALUE(INDEX(rawData!$AI:$AI, MATCH($A330, rawData!$E:$E, 0)))=VALUE($I330),"NA")</f>
        <v>1</v>
      </c>
      <c r="V330" t="b">
        <f>IFERROR(VALUE(INDEX(rawData!$AJ:$AJ, MATCH($A330, rawData!$E:$E, 0)))=VALUE($J330),"NA")</f>
        <v>1</v>
      </c>
      <c r="W330" t="b">
        <f>IFERROR(VALUE(INDEX(rawData!$AK:$AK, MATCH($A330, rawData!$E:$E, 0)))=VALUE($K330),"NA")</f>
        <v>1</v>
      </c>
      <c r="X330" t="b">
        <f>IF(COUNTIF(O330:W330,FALSE)&gt;0,FALSE,TRUE)</f>
        <v>1</v>
      </c>
      <c r="Y330">
        <v>341</v>
      </c>
    </row>
    <row r="331" spans="1:25">
      <c r="A331" t="s">
        <v>355</v>
      </c>
      <c r="B331" t="s">
        <v>26</v>
      </c>
      <c r="C331">
        <v>1</v>
      </c>
      <c r="D331">
        <v>1</v>
      </c>
      <c r="E331" t="s">
        <v>26</v>
      </c>
      <c r="F331">
        <v>160</v>
      </c>
      <c r="G331">
        <v>200</v>
      </c>
      <c r="H331">
        <v>400</v>
      </c>
      <c r="I331">
        <v>0</v>
      </c>
      <c r="J331">
        <v>1</v>
      </c>
      <c r="K331">
        <v>0</v>
      </c>
      <c r="L331" t="str">
        <f>IF( (COUNTIF(B331:E331,"1")+COUNTIF(B331:E331,1))=0,
    "unknown",
    MID(
        IF(OR(B331="1",B331=1)," + fossorial","") &amp;
        IF(OR(C331="1",C331=1)," + terrestrial","") &amp;
        IF(OR(D331="1",D331=1)," + aquatic","") &amp;
        IF(OR(E331="1",E331=1)," + arboreal",""),
    4, 999)
)</f>
        <v>terrestrial + aquatic</v>
      </c>
      <c r="M331" t="str">
        <f>IF(
   AND( (COUNTIF(I331:K331,"1")+COUNTIF(I331:K331,1))=0,
        (COUNTIF(I331:K331,"0")+COUNTIF(I331:K331,0))=0 ),
   "unknown",
   IF(
     (COUNTIF(I331:K331,"1")+COUNTIF(I331:K331,1))&gt;0,
     MID(
        IF(OR(I331=1,I331="1")," + direct","") &amp;
        IF(OR(J331=1,J331="1")," + larval","") &amp;
        IF(OR(K331=1,K331="1")," + viviparous",""),
     4,999),
     IF( (COUNTIF(I331:K331,"0")+COUNTIF(I331:K331,0))=3,
         "none",
         "unknown")
   )
)</f>
        <v>larval</v>
      </c>
      <c r="N331" t="b">
        <f>IFERROR(VALUE(INDEX(rawData!$Z:$Z, MATCH($A331, rawData!$E:$E, 0)))=VALUE($F331),"NA")</f>
        <v>1</v>
      </c>
      <c r="O331" t="b">
        <f>IFERROR(VALUE(INDEX(rawData!$AD:$AD, MATCH($A331, rawData!$E:$E, 0)))=VALUE($G331),"NA")</f>
        <v>1</v>
      </c>
      <c r="P331" t="b">
        <f>IFERROR(VALUE(INDEX(rawData!$AE:$AE, MATCH($A331, rawData!$E:$E, 0)))=VALUE($H331),"NA")</f>
        <v>1</v>
      </c>
      <c r="Q331" t="b">
        <f>IFERROR(INDEX(rawData!$F:$F, MATCH($A331, rawData!$E:$E, 0))=$B331,"NA")</f>
        <v>1</v>
      </c>
      <c r="R331" t="b">
        <f>IFERROR(INDEX(rawData!$G:$G, MATCH($A331, rawData!$E:$E, 0))=$C331,"NA")</f>
        <v>1</v>
      </c>
      <c r="S331" t="b">
        <f>IFERROR(INDEX(rawData!$H:$H, MATCH($A331, rawData!$E:$E, 0))=$D331,"NA")</f>
        <v>1</v>
      </c>
      <c r="T331" t="b">
        <f>IFERROR(INDEX(rawData!$I:$I, MATCH($A331, rawData!$E:$E, 0))=$E331,"NA")</f>
        <v>1</v>
      </c>
      <c r="U331" t="b">
        <f>IFERROR(VALUE(INDEX(rawData!$AI:$AI, MATCH($A331, rawData!$E:$E, 0)))=VALUE($I331),"NA")</f>
        <v>1</v>
      </c>
      <c r="V331" t="b">
        <f>IFERROR(VALUE(INDEX(rawData!$AJ:$AJ, MATCH($A331, rawData!$E:$E, 0)))=VALUE($J331),"NA")</f>
        <v>1</v>
      </c>
      <c r="W331" t="b">
        <f>IFERROR(VALUE(INDEX(rawData!$AK:$AK, MATCH($A331, rawData!$E:$E, 0)))=VALUE($K331),"NA")</f>
        <v>1</v>
      </c>
      <c r="X331" t="b">
        <f>IF(COUNTIF(O331:W331,FALSE)&gt;0,FALSE,TRUE)</f>
        <v>1</v>
      </c>
      <c r="Y331">
        <v>342</v>
      </c>
    </row>
    <row r="332" spans="1:25">
      <c r="A332" t="s">
        <v>356</v>
      </c>
      <c r="B332" t="s">
        <v>26</v>
      </c>
      <c r="C332">
        <v>1</v>
      </c>
      <c r="D332" t="s">
        <v>26</v>
      </c>
      <c r="E332">
        <v>1</v>
      </c>
      <c r="F332">
        <v>40</v>
      </c>
      <c r="G332">
        <v>600</v>
      </c>
      <c r="H332">
        <v>600</v>
      </c>
      <c r="I332">
        <v>0</v>
      </c>
      <c r="J332">
        <v>1</v>
      </c>
      <c r="K332">
        <v>0</v>
      </c>
      <c r="L332" t="str">
        <f>IF( (COUNTIF(B332:E332,"1")+COUNTIF(B332:E332,1))=0,
    "unknown",
    MID(
        IF(OR(B332="1",B332=1)," + fossorial","") &amp;
        IF(OR(C332="1",C332=1)," + terrestrial","") &amp;
        IF(OR(D332="1",D332=1)," + aquatic","") &amp;
        IF(OR(E332="1",E332=1)," + arboreal",""),
    4, 999)
)</f>
        <v>terrestrial + arboreal</v>
      </c>
      <c r="M332" t="str">
        <f>IF(
   AND( (COUNTIF(I332:K332,"1")+COUNTIF(I332:K332,1))=0,
        (COUNTIF(I332:K332,"0")+COUNTIF(I332:K332,0))=0 ),
   "unknown",
   IF(
     (COUNTIF(I332:K332,"1")+COUNTIF(I332:K332,1))&gt;0,
     MID(
        IF(OR(I332=1,I332="1")," + direct","") &amp;
        IF(OR(J332=1,J332="1")," + larval","") &amp;
        IF(OR(K332=1,K332="1")," + viviparous",""),
     4,999),
     IF( (COUNTIF(I332:K332,"0")+COUNTIF(I332:K332,0))=3,
         "none",
         "unknown")
   )
)</f>
        <v>larval</v>
      </c>
      <c r="N332" t="b">
        <f>IFERROR(VALUE(INDEX(rawData!$Z:$Z, MATCH($A332, rawData!$E:$E, 0)))=VALUE($F332),"NA")</f>
        <v>1</v>
      </c>
      <c r="O332" t="b">
        <f>IFERROR(VALUE(INDEX(rawData!$AD:$AD, MATCH($A332, rawData!$E:$E, 0)))=VALUE($G332),"NA")</f>
        <v>1</v>
      </c>
      <c r="P332" t="b">
        <f>IFERROR(VALUE(INDEX(rawData!$AE:$AE, MATCH($A332, rawData!$E:$E, 0)))=VALUE($H332),"NA")</f>
        <v>1</v>
      </c>
      <c r="Q332" t="b">
        <f>IFERROR(INDEX(rawData!$F:$F, MATCH($A332, rawData!$E:$E, 0))=$B332,"NA")</f>
        <v>1</v>
      </c>
      <c r="R332" t="b">
        <f>IFERROR(INDEX(rawData!$G:$G, MATCH($A332, rawData!$E:$E, 0))=$C332,"NA")</f>
        <v>1</v>
      </c>
      <c r="S332" t="b">
        <f>IFERROR(INDEX(rawData!$H:$H, MATCH($A332, rawData!$E:$E, 0))=$D332,"NA")</f>
        <v>1</v>
      </c>
      <c r="T332" t="b">
        <f>IFERROR(INDEX(rawData!$I:$I, MATCH($A332, rawData!$E:$E, 0))=$E332,"NA")</f>
        <v>1</v>
      </c>
      <c r="U332" t="b">
        <f>IFERROR(VALUE(INDEX(rawData!$AI:$AI, MATCH($A332, rawData!$E:$E, 0)))=VALUE($I332),"NA")</f>
        <v>1</v>
      </c>
      <c r="V332" t="b">
        <f>IFERROR(VALUE(INDEX(rawData!$AJ:$AJ, MATCH($A332, rawData!$E:$E, 0)))=VALUE($J332),"NA")</f>
        <v>1</v>
      </c>
      <c r="W332" t="b">
        <f>IFERROR(VALUE(INDEX(rawData!$AK:$AK, MATCH($A332, rawData!$E:$E, 0)))=VALUE($K332),"NA")</f>
        <v>1</v>
      </c>
      <c r="X332" t="b">
        <f>IF(COUNTIF(O332:W332,FALSE)&gt;0,FALSE,TRUE)</f>
        <v>1</v>
      </c>
      <c r="Y332">
        <v>343</v>
      </c>
    </row>
    <row r="333" spans="1:25">
      <c r="A333" t="s">
        <v>357</v>
      </c>
      <c r="B333" t="s">
        <v>26</v>
      </c>
      <c r="C333">
        <v>1</v>
      </c>
      <c r="D333" t="s">
        <v>26</v>
      </c>
      <c r="E333">
        <v>1</v>
      </c>
      <c r="F333">
        <v>23</v>
      </c>
      <c r="G333">
        <v>4</v>
      </c>
      <c r="H333">
        <v>11</v>
      </c>
      <c r="I333">
        <v>1</v>
      </c>
      <c r="J333">
        <v>0</v>
      </c>
      <c r="K333">
        <v>0</v>
      </c>
      <c r="L333" t="str">
        <f>IF( (COUNTIF(B333:E333,"1")+COUNTIF(B333:E333,1))=0,
    "unknown",
    MID(
        IF(OR(B333="1",B333=1)," + fossorial","") &amp;
        IF(OR(C333="1",C333=1)," + terrestrial","") &amp;
        IF(OR(D333="1",D333=1)," + aquatic","") &amp;
        IF(OR(E333="1",E333=1)," + arboreal",""),
    4, 999)
)</f>
        <v>terrestrial + arboreal</v>
      </c>
      <c r="M333" t="str">
        <f>IF(
   AND( (COUNTIF(I333:K333,"1")+COUNTIF(I333:K333,1))=0,
        (COUNTIF(I333:K333,"0")+COUNTIF(I333:K333,0))=0 ),
   "unknown",
   IF(
     (COUNTIF(I333:K333,"1")+COUNTIF(I333:K333,1))&gt;0,
     MID(
        IF(OR(I333=1,I333="1")," + direct","") &amp;
        IF(OR(J333=1,J333="1")," + larval","") &amp;
        IF(OR(K333=1,K333="1")," + viviparous",""),
     4,999),
     IF( (COUNTIF(I333:K333,"0")+COUNTIF(I333:K333,0))=3,
         "none",
         "unknown")
   )
)</f>
        <v>direct</v>
      </c>
      <c r="N333" t="b">
        <f>IFERROR(VALUE(INDEX(rawData!$Z:$Z, MATCH($A333, rawData!$E:$E, 0)))=VALUE($F333),"NA")</f>
        <v>1</v>
      </c>
      <c r="O333" t="b">
        <f>IFERROR(VALUE(INDEX(rawData!$AD:$AD, MATCH($A333, rawData!$E:$E, 0)))=VALUE($G333),"NA")</f>
        <v>1</v>
      </c>
      <c r="P333" t="b">
        <f>IFERROR(VALUE(INDEX(rawData!$AE:$AE, MATCH($A333, rawData!$E:$E, 0)))=VALUE($H333),"NA")</f>
        <v>1</v>
      </c>
      <c r="Q333" t="b">
        <f>IFERROR(INDEX(rawData!$F:$F, MATCH($A333, rawData!$E:$E, 0))=$B333,"NA")</f>
        <v>1</v>
      </c>
      <c r="R333" t="b">
        <f>IFERROR(INDEX(rawData!$G:$G, MATCH($A333, rawData!$E:$E, 0))=$C333,"NA")</f>
        <v>1</v>
      </c>
      <c r="S333" t="b">
        <f>IFERROR(INDEX(rawData!$H:$H, MATCH($A333, rawData!$E:$E, 0))=$D333,"NA")</f>
        <v>1</v>
      </c>
      <c r="T333" t="b">
        <f>IFERROR(INDEX(rawData!$I:$I, MATCH($A333, rawData!$E:$E, 0))=$E333,"NA")</f>
        <v>1</v>
      </c>
      <c r="U333" t="b">
        <f>IFERROR(VALUE(INDEX(rawData!$AI:$AI, MATCH($A333, rawData!$E:$E, 0)))=VALUE($I333),"NA")</f>
        <v>1</v>
      </c>
      <c r="V333" t="b">
        <f>IFERROR(VALUE(INDEX(rawData!$AJ:$AJ, MATCH($A333, rawData!$E:$E, 0)))=VALUE($J333),"NA")</f>
        <v>1</v>
      </c>
      <c r="W333" t="b">
        <f>IFERROR(VALUE(INDEX(rawData!$AK:$AK, MATCH($A333, rawData!$E:$E, 0)))=VALUE($K333),"NA")</f>
        <v>1</v>
      </c>
      <c r="X333" t="b">
        <f>IF(COUNTIF(O333:W333,FALSE)&gt;0,FALSE,TRUE)</f>
        <v>1</v>
      </c>
      <c r="Y333">
        <v>343</v>
      </c>
    </row>
    <row r="334" spans="1:25">
      <c r="A334" t="s">
        <v>358</v>
      </c>
      <c r="B334" t="s">
        <v>26</v>
      </c>
      <c r="C334" t="s">
        <v>26</v>
      </c>
      <c r="D334">
        <v>1</v>
      </c>
      <c r="E334" t="s">
        <v>26</v>
      </c>
      <c r="F334">
        <v>181</v>
      </c>
      <c r="G334">
        <v>100</v>
      </c>
      <c r="H334">
        <v>200</v>
      </c>
      <c r="I334">
        <v>0</v>
      </c>
      <c r="J334">
        <v>1</v>
      </c>
      <c r="K334">
        <v>0</v>
      </c>
      <c r="L334" t="str">
        <f>IF( (COUNTIF(B334:E334,"1")+COUNTIF(B334:E334,1))=0,
    "unknown",
    MID(
        IF(OR(B334="1",B334=1)," + fossorial","") &amp;
        IF(OR(C334="1",C334=1)," + terrestrial","") &amp;
        IF(OR(D334="1",D334=1)," + aquatic","") &amp;
        IF(OR(E334="1",E334=1)," + arboreal",""),
    4, 999)
)</f>
        <v>aquatic</v>
      </c>
      <c r="M334" t="str">
        <f>IF(
   AND( (COUNTIF(I334:K334,"1")+COUNTIF(I334:K334,1))=0,
        (COUNTIF(I334:K334,"0")+COUNTIF(I334:K334,0))=0 ),
   "unknown",
   IF(
     (COUNTIF(I334:K334,"1")+COUNTIF(I334:K334,1))&gt;0,
     MID(
        IF(OR(I334=1,I334="1")," + direct","") &amp;
        IF(OR(J334=1,J334="1")," + larval","") &amp;
        IF(OR(K334=1,K334="1")," + viviparous",""),
     4,999),
     IF( (COUNTIF(I334:K334,"0")+COUNTIF(I334:K334,0))=3,
         "none",
         "unknown")
   )
)</f>
        <v>larval</v>
      </c>
      <c r="N334" t="b">
        <f>IFERROR(VALUE(INDEX(rawData!$Z:$Z, MATCH($A334, rawData!$E:$E, 0)))=VALUE($F334),"NA")</f>
        <v>1</v>
      </c>
      <c r="O334" t="b">
        <f>IFERROR(VALUE(INDEX(rawData!$AD:$AD, MATCH($A334, rawData!$E:$E, 0)))=VALUE($G334),"NA")</f>
        <v>1</v>
      </c>
      <c r="P334" t="b">
        <f>IFERROR(VALUE(INDEX(rawData!$AE:$AE, MATCH($A334, rawData!$E:$E, 0)))=VALUE($H334),"NA")</f>
        <v>1</v>
      </c>
      <c r="Q334" t="b">
        <f>IFERROR(INDEX(rawData!$F:$F, MATCH($A334, rawData!$E:$E, 0))=$B334,"NA")</f>
        <v>1</v>
      </c>
      <c r="R334" t="b">
        <f>IFERROR(INDEX(rawData!$G:$G, MATCH($A334, rawData!$E:$E, 0))=$C334,"NA")</f>
        <v>1</v>
      </c>
      <c r="S334" t="b">
        <f>IFERROR(INDEX(rawData!$H:$H, MATCH($A334, rawData!$E:$E, 0))=$D334,"NA")</f>
        <v>1</v>
      </c>
      <c r="T334" t="b">
        <f>IFERROR(INDEX(rawData!$I:$I, MATCH($A334, rawData!$E:$E, 0))=$E334,"NA")</f>
        <v>1</v>
      </c>
      <c r="U334" t="b">
        <f>IFERROR(VALUE(INDEX(rawData!$AI:$AI, MATCH($A334, rawData!$E:$E, 0)))=VALUE($I334),"NA")</f>
        <v>1</v>
      </c>
      <c r="V334" t="b">
        <f>IFERROR(VALUE(INDEX(rawData!$AJ:$AJ, MATCH($A334, rawData!$E:$E, 0)))=VALUE($J334),"NA")</f>
        <v>1</v>
      </c>
      <c r="W334" t="b">
        <f>IFERROR(VALUE(INDEX(rawData!$AK:$AK, MATCH($A334, rawData!$E:$E, 0)))=VALUE($K334),"NA")</f>
        <v>1</v>
      </c>
      <c r="X334" t="b">
        <f>IF(COUNTIF(O334:W334,FALSE)&gt;0,FALSE,TRUE)</f>
        <v>1</v>
      </c>
      <c r="Y334">
        <v>345</v>
      </c>
    </row>
    <row r="335" spans="1:25">
      <c r="A335" t="s">
        <v>359</v>
      </c>
      <c r="B335" t="s">
        <v>26</v>
      </c>
      <c r="C335">
        <v>1</v>
      </c>
      <c r="D335" t="s">
        <v>26</v>
      </c>
      <c r="E335" t="s">
        <v>26</v>
      </c>
      <c r="F335">
        <v>21.8</v>
      </c>
      <c r="G335">
        <v>7</v>
      </c>
      <c r="H335">
        <v>7</v>
      </c>
      <c r="I335">
        <v>0</v>
      </c>
      <c r="J335">
        <v>1</v>
      </c>
      <c r="K335">
        <v>0</v>
      </c>
      <c r="L335" t="str">
        <f>IF( (COUNTIF(B335:E335,"1")+COUNTIF(B335:E335,1))=0,
    "unknown",
    MID(
        IF(OR(B335="1",B335=1)," + fossorial","") &amp;
        IF(OR(C335="1",C335=1)," + terrestrial","") &amp;
        IF(OR(D335="1",D335=1)," + aquatic","") &amp;
        IF(OR(E335="1",E335=1)," + arboreal",""),
    4, 999)
)</f>
        <v>terrestrial</v>
      </c>
      <c r="M335" t="str">
        <f>IF(
   AND( (COUNTIF(I335:K335,"1")+COUNTIF(I335:K335,1))=0,
        (COUNTIF(I335:K335,"0")+COUNTIF(I335:K335,0))=0 ),
   "unknown",
   IF(
     (COUNTIF(I335:K335,"1")+COUNTIF(I335:K335,1))&gt;0,
     MID(
        IF(OR(I335=1,I335="1")," + direct","") &amp;
        IF(OR(J335=1,J335="1")," + larval","") &amp;
        IF(OR(K335=1,K335="1")," + viviparous",""),
     4,999),
     IF( (COUNTIF(I335:K335,"0")+COUNTIF(I335:K335,0))=3,
         "none",
         "unknown")
   )
)</f>
        <v>larval</v>
      </c>
      <c r="N335" t="b">
        <f>IFERROR(VALUE(INDEX(rawData!$Z:$Z, MATCH($A335, rawData!$E:$E, 0)))=VALUE($F335),"NA")</f>
        <v>1</v>
      </c>
      <c r="O335" t="b">
        <f>IFERROR(VALUE(INDEX(rawData!$AD:$AD, MATCH($A335, rawData!$E:$E, 0)))=VALUE($G335),"NA")</f>
        <v>1</v>
      </c>
      <c r="P335" t="b">
        <f>IFERROR(VALUE(INDEX(rawData!$AE:$AE, MATCH($A335, rawData!$E:$E, 0)))=VALUE($H335),"NA")</f>
        <v>1</v>
      </c>
      <c r="Q335" t="b">
        <f>IFERROR(INDEX(rawData!$F:$F, MATCH($A335, rawData!$E:$E, 0))=$B335,"NA")</f>
        <v>1</v>
      </c>
      <c r="R335" t="b">
        <f>IFERROR(INDEX(rawData!$G:$G, MATCH($A335, rawData!$E:$E, 0))=$C335,"NA")</f>
        <v>1</v>
      </c>
      <c r="S335" t="b">
        <f>IFERROR(INDEX(rawData!$H:$H, MATCH($A335, rawData!$E:$E, 0))=$D335,"NA")</f>
        <v>1</v>
      </c>
      <c r="T335" t="b">
        <f>IFERROR(INDEX(rawData!$I:$I, MATCH($A335, rawData!$E:$E, 0))=$E335,"NA")</f>
        <v>1</v>
      </c>
      <c r="U335" t="b">
        <f>IFERROR(VALUE(INDEX(rawData!$AI:$AI, MATCH($A335, rawData!$E:$E, 0)))=VALUE($I335),"NA")</f>
        <v>1</v>
      </c>
      <c r="V335" t="b">
        <f>IFERROR(VALUE(INDEX(rawData!$AJ:$AJ, MATCH($A335, rawData!$E:$E, 0)))=VALUE($J335),"NA")</f>
        <v>1</v>
      </c>
      <c r="W335" t="b">
        <f>IFERROR(VALUE(INDEX(rawData!$AK:$AK, MATCH($A335, rawData!$E:$E, 0)))=VALUE($K335),"NA")</f>
        <v>1</v>
      </c>
      <c r="X335" t="b">
        <f>IF(COUNTIF(O335:W335,FALSE)&gt;0,FALSE,TRUE)</f>
        <v>1</v>
      </c>
      <c r="Y335">
        <v>346</v>
      </c>
    </row>
    <row r="336" spans="1:25">
      <c r="A336" t="s">
        <v>360</v>
      </c>
      <c r="B336" t="s">
        <v>26</v>
      </c>
      <c r="C336">
        <v>1</v>
      </c>
      <c r="D336">
        <v>1</v>
      </c>
      <c r="E336" t="s">
        <v>26</v>
      </c>
      <c r="F336">
        <v>150</v>
      </c>
      <c r="G336">
        <v>629</v>
      </c>
      <c r="H336">
        <v>1660</v>
      </c>
      <c r="I336">
        <v>0</v>
      </c>
      <c r="J336">
        <v>1</v>
      </c>
      <c r="K336">
        <v>0</v>
      </c>
      <c r="L336" t="str">
        <f>IF( (COUNTIF(B336:E336,"1")+COUNTIF(B336:E336,1))=0,
    "unknown",
    MID(
        IF(OR(B336="1",B336=1)," + fossorial","") &amp;
        IF(OR(C336="1",C336=1)," + terrestrial","") &amp;
        IF(OR(D336="1",D336=1)," + aquatic","") &amp;
        IF(OR(E336="1",E336=1)," + arboreal",""),
    4, 999)
)</f>
        <v>terrestrial + aquatic</v>
      </c>
      <c r="M336" t="str">
        <f>IF(
   AND( (COUNTIF(I336:K336,"1")+COUNTIF(I336:K336,1))=0,
        (COUNTIF(I336:K336,"0")+COUNTIF(I336:K336,0))=0 ),
   "unknown",
   IF(
     (COUNTIF(I336:K336,"1")+COUNTIF(I336:K336,1))&gt;0,
     MID(
        IF(OR(I336=1,I336="1")," + direct","") &amp;
        IF(OR(J336=1,J336="1")," + larval","") &amp;
        IF(OR(K336=1,K336="1")," + viviparous",""),
     4,999),
     IF( (COUNTIF(I336:K336,"0")+COUNTIF(I336:K336,0))=3,
         "none",
         "unknown")
   )
)</f>
        <v>larval</v>
      </c>
      <c r="N336" t="b">
        <f>IFERROR(VALUE(INDEX(rawData!$Z:$Z, MATCH($A336, rawData!$E:$E, 0)))=VALUE($F336),"NA")</f>
        <v>1</v>
      </c>
      <c r="O336" t="b">
        <f>IFERROR(VALUE(INDEX(rawData!$AD:$AD, MATCH($A336, rawData!$E:$E, 0)))=VALUE($G336),"NA")</f>
        <v>1</v>
      </c>
      <c r="P336" t="b">
        <f>IFERROR(VALUE(INDEX(rawData!$AE:$AE, MATCH($A336, rawData!$E:$E, 0)))=VALUE($H336),"NA")</f>
        <v>1</v>
      </c>
      <c r="Q336" t="b">
        <f>IFERROR(INDEX(rawData!$F:$F, MATCH($A336, rawData!$E:$E, 0))=$B336,"NA")</f>
        <v>1</v>
      </c>
      <c r="R336" t="b">
        <f>IFERROR(INDEX(rawData!$G:$G, MATCH($A336, rawData!$E:$E, 0))=$C336,"NA")</f>
        <v>1</v>
      </c>
      <c r="S336" t="b">
        <f>IFERROR(INDEX(rawData!$H:$H, MATCH($A336, rawData!$E:$E, 0))=$D336,"NA")</f>
        <v>1</v>
      </c>
      <c r="T336" t="b">
        <f>IFERROR(INDEX(rawData!$I:$I, MATCH($A336, rawData!$E:$E, 0))=$E336,"NA")</f>
        <v>1</v>
      </c>
      <c r="U336" t="b">
        <f>IFERROR(VALUE(INDEX(rawData!$AI:$AI, MATCH($A336, rawData!$E:$E, 0)))=VALUE($I336),"NA")</f>
        <v>1</v>
      </c>
      <c r="V336" t="b">
        <f>IFERROR(VALUE(INDEX(rawData!$AJ:$AJ, MATCH($A336, rawData!$E:$E, 0)))=VALUE($J336),"NA")</f>
        <v>1</v>
      </c>
      <c r="W336" t="b">
        <f>IFERROR(VALUE(INDEX(rawData!$AK:$AK, MATCH($A336, rawData!$E:$E, 0)))=VALUE($K336),"NA")</f>
        <v>1</v>
      </c>
      <c r="X336" t="b">
        <f>IF(COUNTIF(O336:W336,FALSE)&gt;0,FALSE,TRUE)</f>
        <v>1</v>
      </c>
      <c r="Y336">
        <v>346</v>
      </c>
    </row>
    <row r="337" spans="1:25">
      <c r="A337" t="s">
        <v>361</v>
      </c>
      <c r="B337" t="s">
        <v>26</v>
      </c>
      <c r="C337">
        <v>1</v>
      </c>
      <c r="D337">
        <v>1</v>
      </c>
      <c r="E337">
        <v>1</v>
      </c>
      <c r="F337">
        <v>61</v>
      </c>
      <c r="G337">
        <v>186</v>
      </c>
      <c r="H337">
        <v>1600</v>
      </c>
      <c r="I337">
        <v>0</v>
      </c>
      <c r="J337">
        <v>1</v>
      </c>
      <c r="K337">
        <v>0</v>
      </c>
      <c r="L337" t="str">
        <f>IF( (COUNTIF(B337:E337,"1")+COUNTIF(B337:E337,1))=0,
    "unknown",
    MID(
        IF(OR(B337="1",B337=1)," + fossorial","") &amp;
        IF(OR(C337="1",C337=1)," + terrestrial","") &amp;
        IF(OR(D337="1",D337=1)," + aquatic","") &amp;
        IF(OR(E337="1",E337=1)," + arboreal",""),
    4, 999)
)</f>
        <v>terrestrial + aquatic + arboreal</v>
      </c>
      <c r="M337" t="str">
        <f>IF(
   AND( (COUNTIF(I337:K337,"1")+COUNTIF(I337:K337,1))=0,
        (COUNTIF(I337:K337,"0")+COUNTIF(I337:K337,0))=0 ),
   "unknown",
   IF(
     (COUNTIF(I337:K337,"1")+COUNTIF(I337:K337,1))&gt;0,
     MID(
        IF(OR(I337=1,I337="1")," + direct","") &amp;
        IF(OR(J337=1,J337="1")," + larval","") &amp;
        IF(OR(K337=1,K337="1")," + viviparous",""),
     4,999),
     IF( (COUNTIF(I337:K337,"0")+COUNTIF(I337:K337,0))=3,
         "none",
         "unknown")
   )
)</f>
        <v>larval</v>
      </c>
      <c r="N337" t="b">
        <f>IFERROR(VALUE(INDEX(rawData!$Z:$Z, MATCH($A337, rawData!$E:$E, 0)))=VALUE($F337),"NA")</f>
        <v>1</v>
      </c>
      <c r="O337" t="b">
        <f>IFERROR(VALUE(INDEX(rawData!$AD:$AD, MATCH($A337, rawData!$E:$E, 0)))=VALUE($G337),"NA")</f>
        <v>1</v>
      </c>
      <c r="P337" t="b">
        <f>IFERROR(VALUE(INDEX(rawData!$AE:$AE, MATCH($A337, rawData!$E:$E, 0)))=VALUE($H337),"NA")</f>
        <v>1</v>
      </c>
      <c r="Q337" t="b">
        <f>IFERROR(INDEX(rawData!$F:$F, MATCH($A337, rawData!$E:$E, 0))=$B337,"NA")</f>
        <v>1</v>
      </c>
      <c r="R337" t="b">
        <f>IFERROR(INDEX(rawData!$G:$G, MATCH($A337, rawData!$E:$E, 0))=$C337,"NA")</f>
        <v>1</v>
      </c>
      <c r="S337" t="b">
        <f>IFERROR(INDEX(rawData!$H:$H, MATCH($A337, rawData!$E:$E, 0))=$D337,"NA")</f>
        <v>1</v>
      </c>
      <c r="T337" t="b">
        <f>IFERROR(INDEX(rawData!$I:$I, MATCH($A337, rawData!$E:$E, 0))=$E337,"NA")</f>
        <v>1</v>
      </c>
      <c r="U337" t="b">
        <f>IFERROR(VALUE(INDEX(rawData!$AI:$AI, MATCH($A337, rawData!$E:$E, 0)))=VALUE($I337),"NA")</f>
        <v>1</v>
      </c>
      <c r="V337" t="b">
        <f>IFERROR(VALUE(INDEX(rawData!$AJ:$AJ, MATCH($A337, rawData!$E:$E, 0)))=VALUE($J337),"NA")</f>
        <v>1</v>
      </c>
      <c r="W337" t="b">
        <f>IFERROR(VALUE(INDEX(rawData!$AK:$AK, MATCH($A337, rawData!$E:$E, 0)))=VALUE($K337),"NA")</f>
        <v>1</v>
      </c>
      <c r="X337" t="b">
        <f>IF(COUNTIF(O337:W337,FALSE)&gt;0,FALSE,TRUE)</f>
        <v>1</v>
      </c>
      <c r="Y337">
        <v>346</v>
      </c>
    </row>
    <row r="338" spans="1:25">
      <c r="A338" t="s">
        <v>362</v>
      </c>
      <c r="B338" t="s">
        <v>26</v>
      </c>
      <c r="C338">
        <v>1</v>
      </c>
      <c r="D338">
        <v>1</v>
      </c>
      <c r="E338" t="s">
        <v>26</v>
      </c>
      <c r="F338">
        <v>23</v>
      </c>
      <c r="G338">
        <v>5</v>
      </c>
      <c r="H338">
        <v>11</v>
      </c>
      <c r="I338">
        <v>1</v>
      </c>
      <c r="J338">
        <v>0</v>
      </c>
      <c r="K338">
        <v>0</v>
      </c>
      <c r="L338" t="str">
        <f>IF( (COUNTIF(B338:E338,"1")+COUNTIF(B338:E338,1))=0,
    "unknown",
    MID(
        IF(OR(B338="1",B338=1)," + fossorial","") &amp;
        IF(OR(C338="1",C338=1)," + terrestrial","") &amp;
        IF(OR(D338="1",D338=1)," + aquatic","") &amp;
        IF(OR(E338="1",E338=1)," + arboreal",""),
    4, 999)
)</f>
        <v>terrestrial + aquatic</v>
      </c>
      <c r="M338" t="str">
        <f>IF(
   AND( (COUNTIF(I338:K338,"1")+COUNTIF(I338:K338,1))=0,
        (COUNTIF(I338:K338,"0")+COUNTIF(I338:K338,0))=0 ),
   "unknown",
   IF(
     (COUNTIF(I338:K338,"1")+COUNTIF(I338:K338,1))&gt;0,
     MID(
        IF(OR(I338=1,I338="1")," + direct","") &amp;
        IF(OR(J338=1,J338="1")," + larval","") &amp;
        IF(OR(K338=1,K338="1")," + viviparous",""),
     4,999),
     IF( (COUNTIF(I338:K338,"0")+COUNTIF(I338:K338,0))=3,
         "none",
         "unknown")
   )
)</f>
        <v>direct</v>
      </c>
      <c r="N338" t="b">
        <f>IFERROR(VALUE(INDEX(rawData!$Z:$Z, MATCH($A338, rawData!$E:$E, 0)))=VALUE($F338),"NA")</f>
        <v>1</v>
      </c>
      <c r="O338" t="b">
        <f>IFERROR(VALUE(INDEX(rawData!$AD:$AD, MATCH($A338, rawData!$E:$E, 0)))=VALUE($G338),"NA")</f>
        <v>1</v>
      </c>
      <c r="P338" t="b">
        <f>IFERROR(VALUE(INDEX(rawData!$AE:$AE, MATCH($A338, rawData!$E:$E, 0)))=VALUE($H338),"NA")</f>
        <v>1</v>
      </c>
      <c r="Q338" t="b">
        <f>IFERROR(INDEX(rawData!$F:$F, MATCH($A338, rawData!$E:$E, 0))=$B338,"NA")</f>
        <v>1</v>
      </c>
      <c r="R338" t="b">
        <f>IFERROR(INDEX(rawData!$G:$G, MATCH($A338, rawData!$E:$E, 0))=$C338,"NA")</f>
        <v>1</v>
      </c>
      <c r="S338" t="b">
        <f>IFERROR(INDEX(rawData!$H:$H, MATCH($A338, rawData!$E:$E, 0))=$D338,"NA")</f>
        <v>1</v>
      </c>
      <c r="T338" t="b">
        <f>IFERROR(INDEX(rawData!$I:$I, MATCH($A338, rawData!$E:$E, 0))=$E338,"NA")</f>
        <v>1</v>
      </c>
      <c r="U338" t="b">
        <f>IFERROR(VALUE(INDEX(rawData!$AI:$AI, MATCH($A338, rawData!$E:$E, 0)))=VALUE($I338),"NA")</f>
        <v>1</v>
      </c>
      <c r="V338" t="b">
        <f>IFERROR(VALUE(INDEX(rawData!$AJ:$AJ, MATCH($A338, rawData!$E:$E, 0)))=VALUE($J338),"NA")</f>
        <v>1</v>
      </c>
      <c r="W338" t="b">
        <f>IFERROR(VALUE(INDEX(rawData!$AK:$AK, MATCH($A338, rawData!$E:$E, 0)))=VALUE($K338),"NA")</f>
        <v>1</v>
      </c>
      <c r="X338" t="b">
        <f>IF(COUNTIF(O338:W338,FALSE)&gt;0,FALSE,TRUE)</f>
        <v>1</v>
      </c>
      <c r="Y338">
        <v>347</v>
      </c>
    </row>
    <row r="339" spans="1:25">
      <c r="A339" t="s">
        <v>363</v>
      </c>
      <c r="B339" t="s">
        <v>26</v>
      </c>
      <c r="C339">
        <v>1</v>
      </c>
      <c r="D339">
        <v>1</v>
      </c>
      <c r="E339">
        <v>1</v>
      </c>
      <c r="F339">
        <v>131</v>
      </c>
      <c r="G339">
        <v>800</v>
      </c>
      <c r="H339">
        <v>2650</v>
      </c>
      <c r="I339">
        <v>0</v>
      </c>
      <c r="J339">
        <v>1</v>
      </c>
      <c r="K339">
        <v>0</v>
      </c>
      <c r="L339" t="str">
        <f>IF( (COUNTIF(B339:E339,"1")+COUNTIF(B339:E339,1))=0,
    "unknown",
    MID(
        IF(OR(B339="1",B339=1)," + fossorial","") &amp;
        IF(OR(C339="1",C339=1)," + terrestrial","") &amp;
        IF(OR(D339="1",D339=1)," + aquatic","") &amp;
        IF(OR(E339="1",E339=1)," + arboreal",""),
    4, 999)
)</f>
        <v>terrestrial + aquatic + arboreal</v>
      </c>
      <c r="M339" t="str">
        <f>IF(
   AND( (COUNTIF(I339:K339,"1")+COUNTIF(I339:K339,1))=0,
        (COUNTIF(I339:K339,"0")+COUNTIF(I339:K339,0))=0 ),
   "unknown",
   IF(
     (COUNTIF(I339:K339,"1")+COUNTIF(I339:K339,1))&gt;0,
     MID(
        IF(OR(I339=1,I339="1")," + direct","") &amp;
        IF(OR(J339=1,J339="1")," + larval","") &amp;
        IF(OR(K339=1,K339="1")," + viviparous",""),
     4,999),
     IF( (COUNTIF(I339:K339,"0")+COUNTIF(I339:K339,0))=3,
         "none",
         "unknown")
   )
)</f>
        <v>larval</v>
      </c>
      <c r="N339" t="b">
        <f>IFERROR(VALUE(INDEX(rawData!$Z:$Z, MATCH($A339, rawData!$E:$E, 0)))=VALUE($F339),"NA")</f>
        <v>1</v>
      </c>
      <c r="O339" t="b">
        <f>IFERROR(VALUE(INDEX(rawData!$AD:$AD, MATCH($A339, rawData!$E:$E, 0)))=VALUE($G339),"NA")</f>
        <v>1</v>
      </c>
      <c r="P339" t="b">
        <f>IFERROR(VALUE(INDEX(rawData!$AE:$AE, MATCH($A339, rawData!$E:$E, 0)))=VALUE($H339),"NA")</f>
        <v>1</v>
      </c>
      <c r="Q339" t="b">
        <f>IFERROR(INDEX(rawData!$F:$F, MATCH($A339, rawData!$E:$E, 0))=$B339,"NA")</f>
        <v>1</v>
      </c>
      <c r="R339" t="b">
        <f>IFERROR(INDEX(rawData!$G:$G, MATCH($A339, rawData!$E:$E, 0))=$C339,"NA")</f>
        <v>1</v>
      </c>
      <c r="S339" t="b">
        <f>IFERROR(INDEX(rawData!$H:$H, MATCH($A339, rawData!$E:$E, 0))=$D339,"NA")</f>
        <v>1</v>
      </c>
      <c r="T339" t="b">
        <f>IFERROR(INDEX(rawData!$I:$I, MATCH($A339, rawData!$E:$E, 0))=$E339,"NA")</f>
        <v>1</v>
      </c>
      <c r="U339" t="b">
        <f>IFERROR(VALUE(INDEX(rawData!$AI:$AI, MATCH($A339, rawData!$E:$E, 0)))=VALUE($I339),"NA")</f>
        <v>1</v>
      </c>
      <c r="V339" t="b">
        <f>IFERROR(VALUE(INDEX(rawData!$AJ:$AJ, MATCH($A339, rawData!$E:$E, 0)))=VALUE($J339),"NA")</f>
        <v>1</v>
      </c>
      <c r="W339" t="b">
        <f>IFERROR(VALUE(INDEX(rawData!$AK:$AK, MATCH($A339, rawData!$E:$E, 0)))=VALUE($K339),"NA")</f>
        <v>1</v>
      </c>
      <c r="X339" t="b">
        <f>IF(COUNTIF(O339:W339,FALSE)&gt;0,FALSE,TRUE)</f>
        <v>1</v>
      </c>
      <c r="Y339">
        <v>347</v>
      </c>
    </row>
    <row r="340" spans="1:25">
      <c r="A340" t="s">
        <v>364</v>
      </c>
      <c r="B340" t="s">
        <v>26</v>
      </c>
      <c r="C340">
        <v>1</v>
      </c>
      <c r="D340">
        <v>1</v>
      </c>
      <c r="E340" t="s">
        <v>26</v>
      </c>
      <c r="F340">
        <v>22.6</v>
      </c>
      <c r="G340">
        <v>17</v>
      </c>
      <c r="H340">
        <v>17</v>
      </c>
      <c r="I340">
        <v>1</v>
      </c>
      <c r="J340">
        <v>0</v>
      </c>
      <c r="K340">
        <v>0</v>
      </c>
      <c r="L340" t="str">
        <f>IF( (COUNTIF(B340:E340,"1")+COUNTIF(B340:E340,1))=0,
    "unknown",
    MID(
        IF(OR(B340="1",B340=1)," + fossorial","") &amp;
        IF(OR(C340="1",C340=1)," + terrestrial","") &amp;
        IF(OR(D340="1",D340=1)," + aquatic","") &amp;
        IF(OR(E340="1",E340=1)," + arboreal",""),
    4, 999)
)</f>
        <v>terrestrial + aquatic</v>
      </c>
      <c r="M340" t="str">
        <f>IF(
   AND( (COUNTIF(I340:K340,"1")+COUNTIF(I340:K340,1))=0,
        (COUNTIF(I340:K340,"0")+COUNTIF(I340:K340,0))=0 ),
   "unknown",
   IF(
     (COUNTIF(I340:K340,"1")+COUNTIF(I340:K340,1))&gt;0,
     MID(
        IF(OR(I340=1,I340="1")," + direct","") &amp;
        IF(OR(J340=1,J340="1")," + larval","") &amp;
        IF(OR(K340=1,K340="1")," + viviparous",""),
     4,999),
     IF( (COUNTIF(I340:K340,"0")+COUNTIF(I340:K340,0))=3,
         "none",
         "unknown")
   )
)</f>
        <v>direct</v>
      </c>
      <c r="N340" t="b">
        <f>IFERROR(VALUE(INDEX(rawData!$Z:$Z, MATCH($A340, rawData!$E:$E, 0)))=VALUE($F340),"NA")</f>
        <v>1</v>
      </c>
      <c r="O340" t="b">
        <f>IFERROR(VALUE(INDEX(rawData!$AD:$AD, MATCH($A340, rawData!$E:$E, 0)))=VALUE($G340),"NA")</f>
        <v>1</v>
      </c>
      <c r="P340" t="b">
        <f>IFERROR(VALUE(INDEX(rawData!$AE:$AE, MATCH($A340, rawData!$E:$E, 0)))=VALUE($H340),"NA")</f>
        <v>1</v>
      </c>
      <c r="Q340" t="b">
        <f>IFERROR(INDEX(rawData!$F:$F, MATCH($A340, rawData!$E:$E, 0))=$B340,"NA")</f>
        <v>1</v>
      </c>
      <c r="R340" t="b">
        <f>IFERROR(INDEX(rawData!$G:$G, MATCH($A340, rawData!$E:$E, 0))=$C340,"NA")</f>
        <v>1</v>
      </c>
      <c r="S340" t="b">
        <f>IFERROR(INDEX(rawData!$H:$H, MATCH($A340, rawData!$E:$E, 0))=$D340,"NA")</f>
        <v>1</v>
      </c>
      <c r="T340" t="b">
        <f>IFERROR(INDEX(rawData!$I:$I, MATCH($A340, rawData!$E:$E, 0))=$E340,"NA")</f>
        <v>1</v>
      </c>
      <c r="U340" t="b">
        <f>IFERROR(VALUE(INDEX(rawData!$AI:$AI, MATCH($A340, rawData!$E:$E, 0)))=VALUE($I340),"NA")</f>
        <v>1</v>
      </c>
      <c r="V340" t="b">
        <f>IFERROR(VALUE(INDEX(rawData!$AJ:$AJ, MATCH($A340, rawData!$E:$E, 0)))=VALUE($J340),"NA")</f>
        <v>1</v>
      </c>
      <c r="W340" t="b">
        <f>IFERROR(VALUE(INDEX(rawData!$AK:$AK, MATCH($A340, rawData!$E:$E, 0)))=VALUE($K340),"NA")</f>
        <v>1</v>
      </c>
      <c r="X340" t="b">
        <f>IF(COUNTIF(O340:W340,FALSE)&gt;0,FALSE,TRUE)</f>
        <v>1</v>
      </c>
      <c r="Y340">
        <v>348</v>
      </c>
    </row>
    <row r="341" spans="1:25">
      <c r="A341" t="s">
        <v>365</v>
      </c>
      <c r="B341" t="s">
        <v>26</v>
      </c>
      <c r="C341">
        <v>1</v>
      </c>
      <c r="D341">
        <v>1</v>
      </c>
      <c r="E341" t="s">
        <v>26</v>
      </c>
      <c r="F341">
        <v>88</v>
      </c>
      <c r="G341">
        <v>1000</v>
      </c>
      <c r="H341">
        <v>1000</v>
      </c>
      <c r="I341">
        <v>0</v>
      </c>
      <c r="J341">
        <v>1</v>
      </c>
      <c r="K341">
        <v>0</v>
      </c>
      <c r="L341" t="str">
        <f>IF( (COUNTIF(B341:E341,"1")+COUNTIF(B341:E341,1))=0,
    "unknown",
    MID(
        IF(OR(B341="1",B341=1)," + fossorial","") &amp;
        IF(OR(C341="1",C341=1)," + terrestrial","") &amp;
        IF(OR(D341="1",D341=1)," + aquatic","") &amp;
        IF(OR(E341="1",E341=1)," + arboreal",""),
    4, 999)
)</f>
        <v>terrestrial + aquatic</v>
      </c>
      <c r="M341" t="str">
        <f>IF(
   AND( (COUNTIF(I341:K341,"1")+COUNTIF(I341:K341,1))=0,
        (COUNTIF(I341:K341,"0")+COUNTIF(I341:K341,0))=0 ),
   "unknown",
   IF(
     (COUNTIF(I341:K341,"1")+COUNTIF(I341:K341,1))&gt;0,
     MID(
        IF(OR(I341=1,I341="1")," + direct","") &amp;
        IF(OR(J341=1,J341="1")," + larval","") &amp;
        IF(OR(K341=1,K341="1")," + viviparous",""),
     4,999),
     IF( (COUNTIF(I341:K341,"0")+COUNTIF(I341:K341,0))=3,
         "none",
         "unknown")
   )
)</f>
        <v>larval</v>
      </c>
      <c r="N341" t="b">
        <f>IFERROR(VALUE(INDEX(rawData!$Z:$Z, MATCH($A341, rawData!$E:$E, 0)))=VALUE($F341),"NA")</f>
        <v>1</v>
      </c>
      <c r="O341" t="b">
        <f>IFERROR(VALUE(INDEX(rawData!$AD:$AD, MATCH($A341, rawData!$E:$E, 0)))=VALUE($G341),"NA")</f>
        <v>1</v>
      </c>
      <c r="P341" t="b">
        <f>IFERROR(VALUE(INDEX(rawData!$AE:$AE, MATCH($A341, rawData!$E:$E, 0)))=VALUE($H341),"NA")</f>
        <v>1</v>
      </c>
      <c r="Q341" t="b">
        <f>IFERROR(INDEX(rawData!$F:$F, MATCH($A341, rawData!$E:$E, 0))=$B341,"NA")</f>
        <v>1</v>
      </c>
      <c r="R341" t="b">
        <f>IFERROR(INDEX(rawData!$G:$G, MATCH($A341, rawData!$E:$E, 0))=$C341,"NA")</f>
        <v>1</v>
      </c>
      <c r="S341" t="b">
        <f>IFERROR(INDEX(rawData!$H:$H, MATCH($A341, rawData!$E:$E, 0))=$D341,"NA")</f>
        <v>1</v>
      </c>
      <c r="T341" t="b">
        <f>IFERROR(INDEX(rawData!$I:$I, MATCH($A341, rawData!$E:$E, 0))=$E341,"NA")</f>
        <v>1</v>
      </c>
      <c r="U341" t="b">
        <f>IFERROR(VALUE(INDEX(rawData!$AI:$AI, MATCH($A341, rawData!$E:$E, 0)))=VALUE($I341),"NA")</f>
        <v>1</v>
      </c>
      <c r="V341" t="b">
        <f>IFERROR(VALUE(INDEX(rawData!$AJ:$AJ, MATCH($A341, rawData!$E:$E, 0)))=VALUE($J341),"NA")</f>
        <v>1</v>
      </c>
      <c r="W341" t="b">
        <f>IFERROR(VALUE(INDEX(rawData!$AK:$AK, MATCH($A341, rawData!$E:$E, 0)))=VALUE($K341),"NA")</f>
        <v>1</v>
      </c>
      <c r="X341" t="b">
        <f>IF(COUNTIF(O341:W341,FALSE)&gt;0,FALSE,TRUE)</f>
        <v>1</v>
      </c>
      <c r="Y341">
        <v>348</v>
      </c>
    </row>
    <row r="342" spans="1:25">
      <c r="A342" t="s">
        <v>366</v>
      </c>
      <c r="B342" t="s">
        <v>26</v>
      </c>
      <c r="C342">
        <v>1</v>
      </c>
      <c r="D342">
        <v>1</v>
      </c>
      <c r="E342">
        <v>1</v>
      </c>
      <c r="F342">
        <v>29</v>
      </c>
      <c r="G342">
        <v>10</v>
      </c>
      <c r="H342">
        <v>80</v>
      </c>
      <c r="I342">
        <v>0</v>
      </c>
      <c r="J342">
        <v>1</v>
      </c>
      <c r="K342">
        <v>0</v>
      </c>
      <c r="L342" t="str">
        <f>IF( (COUNTIF(B342:E342,"1")+COUNTIF(B342:E342,1))=0,
    "unknown",
    MID(
        IF(OR(B342="1",B342=1)," + fossorial","") &amp;
        IF(OR(C342="1",C342=1)," + terrestrial","") &amp;
        IF(OR(D342="1",D342=1)," + aquatic","") &amp;
        IF(OR(E342="1",E342=1)," + arboreal",""),
    4, 999)
)</f>
        <v>terrestrial + aquatic + arboreal</v>
      </c>
      <c r="M342" t="str">
        <f>IF(
   AND( (COUNTIF(I342:K342,"1")+COUNTIF(I342:K342,1))=0,
        (COUNTIF(I342:K342,"0")+COUNTIF(I342:K342,0))=0 ),
   "unknown",
   IF(
     (COUNTIF(I342:K342,"1")+COUNTIF(I342:K342,1))&gt;0,
     MID(
        IF(OR(I342=1,I342="1")," + direct","") &amp;
        IF(OR(J342=1,J342="1")," + larval","") &amp;
        IF(OR(K342=1,K342="1")," + viviparous",""),
     4,999),
     IF( (COUNTIF(I342:K342,"0")+COUNTIF(I342:K342,0))=3,
         "none",
         "unknown")
   )
)</f>
        <v>larval</v>
      </c>
      <c r="N342" t="b">
        <f>IFERROR(VALUE(INDEX(rawData!$Z:$Z, MATCH($A342, rawData!$E:$E, 0)))=VALUE($F342),"NA")</f>
        <v>1</v>
      </c>
      <c r="O342" t="b">
        <f>IFERROR(VALUE(INDEX(rawData!$AD:$AD, MATCH($A342, rawData!$E:$E, 0)))=VALUE($G342),"NA")</f>
        <v>1</v>
      </c>
      <c r="P342" t="b">
        <f>IFERROR(VALUE(INDEX(rawData!$AE:$AE, MATCH($A342, rawData!$E:$E, 0)))=VALUE($H342),"NA")</f>
        <v>1</v>
      </c>
      <c r="Q342" t="b">
        <f>IFERROR(INDEX(rawData!$F:$F, MATCH($A342, rawData!$E:$E, 0))=$B342,"NA")</f>
        <v>1</v>
      </c>
      <c r="R342" t="b">
        <f>IFERROR(INDEX(rawData!$G:$G, MATCH($A342, rawData!$E:$E, 0))=$C342,"NA")</f>
        <v>1</v>
      </c>
      <c r="S342" t="b">
        <f>IFERROR(INDEX(rawData!$H:$H, MATCH($A342, rawData!$E:$E, 0))=$D342,"NA")</f>
        <v>1</v>
      </c>
      <c r="T342" t="b">
        <f>IFERROR(INDEX(rawData!$I:$I, MATCH($A342, rawData!$E:$E, 0))=$E342,"NA")</f>
        <v>1</v>
      </c>
      <c r="U342" t="b">
        <f>IFERROR(VALUE(INDEX(rawData!$AI:$AI, MATCH($A342, rawData!$E:$E, 0)))=VALUE($I342),"NA")</f>
        <v>1</v>
      </c>
      <c r="V342" t="b">
        <f>IFERROR(VALUE(INDEX(rawData!$AJ:$AJ, MATCH($A342, rawData!$E:$E, 0)))=VALUE($J342),"NA")</f>
        <v>1</v>
      </c>
      <c r="W342" t="b">
        <f>IFERROR(VALUE(INDEX(rawData!$AK:$AK, MATCH($A342, rawData!$E:$E, 0)))=VALUE($K342),"NA")</f>
        <v>1</v>
      </c>
      <c r="X342" t="b">
        <f>IF(COUNTIF(O342:W342,FALSE)&gt;0,FALSE,TRUE)</f>
        <v>1</v>
      </c>
      <c r="Y342">
        <v>350</v>
      </c>
    </row>
    <row r="343" spans="1:25">
      <c r="A343" t="s">
        <v>367</v>
      </c>
      <c r="B343" t="s">
        <v>26</v>
      </c>
      <c r="C343">
        <v>1</v>
      </c>
      <c r="D343">
        <v>1</v>
      </c>
      <c r="E343">
        <v>1</v>
      </c>
      <c r="F343">
        <v>147</v>
      </c>
      <c r="G343">
        <v>2500</v>
      </c>
      <c r="H343">
        <v>17000</v>
      </c>
      <c r="I343">
        <v>0</v>
      </c>
      <c r="J343">
        <v>1</v>
      </c>
      <c r="K343">
        <v>0</v>
      </c>
      <c r="L343" t="str">
        <f>IF( (COUNTIF(B343:E343,"1")+COUNTIF(B343:E343,1))=0,
    "unknown",
    MID(
        IF(OR(B343="1",B343=1)," + fossorial","") &amp;
        IF(OR(C343="1",C343=1)," + terrestrial","") &amp;
        IF(OR(D343="1",D343=1)," + aquatic","") &amp;
        IF(OR(E343="1",E343=1)," + arboreal",""),
    4, 999)
)</f>
        <v>terrestrial + aquatic + arboreal</v>
      </c>
      <c r="M343" t="str">
        <f>IF(
   AND( (COUNTIF(I343:K343,"1")+COUNTIF(I343:K343,1))=0,
        (COUNTIF(I343:K343,"0")+COUNTIF(I343:K343,0))=0 ),
   "unknown",
   IF(
     (COUNTIF(I343:K343,"1")+COUNTIF(I343:K343,1))&gt;0,
     MID(
        IF(OR(I343=1,I343="1")," + direct","") &amp;
        IF(OR(J343=1,J343="1")," + larval","") &amp;
        IF(OR(K343=1,K343="1")," + viviparous",""),
     4,999),
     IF( (COUNTIF(I343:K343,"0")+COUNTIF(I343:K343,0))=3,
         "none",
         "unknown")
   )
)</f>
        <v>larval</v>
      </c>
      <c r="N343" t="b">
        <f>IFERROR(VALUE(INDEX(rawData!$Z:$Z, MATCH($A343, rawData!$E:$E, 0)))=VALUE($F343),"NA")</f>
        <v>1</v>
      </c>
      <c r="O343" t="b">
        <f>IFERROR(VALUE(INDEX(rawData!$AD:$AD, MATCH($A343, rawData!$E:$E, 0)))=VALUE($G343),"NA")</f>
        <v>1</v>
      </c>
      <c r="P343" t="b">
        <f>IFERROR(VALUE(INDEX(rawData!$AE:$AE, MATCH($A343, rawData!$E:$E, 0)))=VALUE($H343),"NA")</f>
        <v>1</v>
      </c>
      <c r="Q343" t="b">
        <f>IFERROR(INDEX(rawData!$F:$F, MATCH($A343, rawData!$E:$E, 0))=$B343,"NA")</f>
        <v>1</v>
      </c>
      <c r="R343" t="b">
        <f>IFERROR(INDEX(rawData!$G:$G, MATCH($A343, rawData!$E:$E, 0))=$C343,"NA")</f>
        <v>1</v>
      </c>
      <c r="S343" t="b">
        <f>IFERROR(INDEX(rawData!$H:$H, MATCH($A343, rawData!$E:$E, 0))=$D343,"NA")</f>
        <v>1</v>
      </c>
      <c r="T343" t="b">
        <f>IFERROR(INDEX(rawData!$I:$I, MATCH($A343, rawData!$E:$E, 0))=$E343,"NA")</f>
        <v>1</v>
      </c>
      <c r="U343" t="b">
        <f>IFERROR(VALUE(INDEX(rawData!$AI:$AI, MATCH($A343, rawData!$E:$E, 0)))=VALUE($I343),"NA")</f>
        <v>1</v>
      </c>
      <c r="V343" t="b">
        <f>IFERROR(VALUE(INDEX(rawData!$AJ:$AJ, MATCH($A343, rawData!$E:$E, 0)))=VALUE($J343),"NA")</f>
        <v>1</v>
      </c>
      <c r="W343" t="b">
        <f>IFERROR(VALUE(INDEX(rawData!$AK:$AK, MATCH($A343, rawData!$E:$E, 0)))=VALUE($K343),"NA")</f>
        <v>1</v>
      </c>
      <c r="X343" t="b">
        <f>IF(COUNTIF(O343:W343,FALSE)&gt;0,FALSE,TRUE)</f>
        <v>1</v>
      </c>
      <c r="Y343">
        <v>350</v>
      </c>
    </row>
    <row r="344" spans="1:25">
      <c r="A344" t="s">
        <v>368</v>
      </c>
      <c r="B344" t="s">
        <v>26</v>
      </c>
      <c r="C344">
        <v>1</v>
      </c>
      <c r="D344">
        <v>1</v>
      </c>
      <c r="E344" t="s">
        <v>26</v>
      </c>
      <c r="F344">
        <v>48</v>
      </c>
      <c r="G344">
        <v>20</v>
      </c>
      <c r="H344">
        <v>20</v>
      </c>
      <c r="I344">
        <v>1</v>
      </c>
      <c r="J344">
        <v>0</v>
      </c>
      <c r="K344">
        <v>0</v>
      </c>
      <c r="L344" t="str">
        <f>IF( (COUNTIF(B344:E344,"1")+COUNTIF(B344:E344,1))=0,
    "unknown",
    MID(
        IF(OR(B344="1",B344=1)," + fossorial","") &amp;
        IF(OR(C344="1",C344=1)," + terrestrial","") &amp;
        IF(OR(D344="1",D344=1)," + aquatic","") &amp;
        IF(OR(E344="1",E344=1)," + arboreal",""),
    4, 999)
)</f>
        <v>terrestrial + aquatic</v>
      </c>
      <c r="M344" t="str">
        <f>IF(
   AND( (COUNTIF(I344:K344,"1")+COUNTIF(I344:K344,1))=0,
        (COUNTIF(I344:K344,"0")+COUNTIF(I344:K344,0))=0 ),
   "unknown",
   IF(
     (COUNTIF(I344:K344,"1")+COUNTIF(I344:K344,1))&gt;0,
     MID(
        IF(OR(I344=1,I344="1")," + direct","") &amp;
        IF(OR(J344=1,J344="1")," + larval","") &amp;
        IF(OR(K344=1,K344="1")," + viviparous",""),
     4,999),
     IF( (COUNTIF(I344:K344,"0")+COUNTIF(I344:K344,0))=3,
         "none",
         "unknown")
   )
)</f>
        <v>direct</v>
      </c>
      <c r="N344" t="b">
        <f>IFERROR(VALUE(INDEX(rawData!$Z:$Z, MATCH($A344, rawData!$E:$E, 0)))=VALUE($F344),"NA")</f>
        <v>1</v>
      </c>
      <c r="O344" t="b">
        <f>IFERROR(VALUE(INDEX(rawData!$AD:$AD, MATCH($A344, rawData!$E:$E, 0)))=VALUE($G344),"NA")</f>
        <v>1</v>
      </c>
      <c r="P344" t="b">
        <f>IFERROR(VALUE(INDEX(rawData!$AE:$AE, MATCH($A344, rawData!$E:$E, 0)))=VALUE($H344),"NA")</f>
        <v>1</v>
      </c>
      <c r="Q344" t="b">
        <f>IFERROR(INDEX(rawData!$F:$F, MATCH($A344, rawData!$E:$E, 0))=$B344,"NA")</f>
        <v>1</v>
      </c>
      <c r="R344" t="b">
        <f>IFERROR(INDEX(rawData!$G:$G, MATCH($A344, rawData!$E:$E, 0))=$C344,"NA")</f>
        <v>1</v>
      </c>
      <c r="S344" t="b">
        <f>IFERROR(INDEX(rawData!$H:$H, MATCH($A344, rawData!$E:$E, 0))=$D344,"NA")</f>
        <v>1</v>
      </c>
      <c r="T344" t="b">
        <f>IFERROR(INDEX(rawData!$I:$I, MATCH($A344, rawData!$E:$E, 0))=$E344,"NA")</f>
        <v>1</v>
      </c>
      <c r="U344" t="b">
        <f>IFERROR(VALUE(INDEX(rawData!$AI:$AI, MATCH($A344, rawData!$E:$E, 0)))=VALUE($I344),"NA")</f>
        <v>1</v>
      </c>
      <c r="V344" t="b">
        <f>IFERROR(VALUE(INDEX(rawData!$AJ:$AJ, MATCH($A344, rawData!$E:$E, 0)))=VALUE($J344),"NA")</f>
        <v>1</v>
      </c>
      <c r="W344" t="b">
        <f>IFERROR(VALUE(INDEX(rawData!$AK:$AK, MATCH($A344, rawData!$E:$E, 0)))=VALUE($K344),"NA")</f>
        <v>1</v>
      </c>
      <c r="X344" t="b">
        <f>IF(COUNTIF(O344:W344,FALSE)&gt;0,FALSE,TRUE)</f>
        <v>1</v>
      </c>
      <c r="Y344">
        <v>351</v>
      </c>
    </row>
    <row r="345" spans="1:25">
      <c r="A345" t="s">
        <v>369</v>
      </c>
      <c r="B345" t="s">
        <v>26</v>
      </c>
      <c r="C345">
        <v>1</v>
      </c>
      <c r="D345">
        <v>1</v>
      </c>
      <c r="E345" t="s">
        <v>26</v>
      </c>
      <c r="F345">
        <v>51</v>
      </c>
      <c r="G345">
        <v>606</v>
      </c>
      <c r="H345">
        <v>606</v>
      </c>
      <c r="I345">
        <v>0</v>
      </c>
      <c r="J345">
        <v>1</v>
      </c>
      <c r="K345">
        <v>0</v>
      </c>
      <c r="L345" t="str">
        <f>IF( (COUNTIF(B345:E345,"1")+COUNTIF(B345:E345,1))=0,
    "unknown",
    MID(
        IF(OR(B345="1",B345=1)," + fossorial","") &amp;
        IF(OR(C345="1",C345=1)," + terrestrial","") &amp;
        IF(OR(D345="1",D345=1)," + aquatic","") &amp;
        IF(OR(E345="1",E345=1)," + arboreal",""),
    4, 999)
)</f>
        <v>terrestrial + aquatic</v>
      </c>
      <c r="M345" t="str">
        <f>IF(
   AND( (COUNTIF(I345:K345,"1")+COUNTIF(I345:K345,1))=0,
        (COUNTIF(I345:K345,"0")+COUNTIF(I345:K345,0))=0 ),
   "unknown",
   IF(
     (COUNTIF(I345:K345,"1")+COUNTIF(I345:K345,1))&gt;0,
     MID(
        IF(OR(I345=1,I345="1")," + direct","") &amp;
        IF(OR(J345=1,J345="1")," + larval","") &amp;
        IF(OR(K345=1,K345="1")," + viviparous",""),
     4,999),
     IF( (COUNTIF(I345:K345,"0")+COUNTIF(I345:K345,0))=3,
         "none",
         "unknown")
   )
)</f>
        <v>larval</v>
      </c>
      <c r="N345" t="b">
        <f>IFERROR(VALUE(INDEX(rawData!$Z:$Z, MATCH($A345, rawData!$E:$E, 0)))=VALUE($F345),"NA")</f>
        <v>1</v>
      </c>
      <c r="O345" t="b">
        <f>IFERROR(VALUE(INDEX(rawData!$AD:$AD, MATCH($A345, rawData!$E:$E, 0)))=VALUE($G345),"NA")</f>
        <v>1</v>
      </c>
      <c r="P345" t="b">
        <f>IFERROR(VALUE(INDEX(rawData!$AE:$AE, MATCH($A345, rawData!$E:$E, 0)))=VALUE($H345),"NA")</f>
        <v>1</v>
      </c>
      <c r="Q345" t="b">
        <f>IFERROR(INDEX(rawData!$F:$F, MATCH($A345, rawData!$E:$E, 0))=$B345,"NA")</f>
        <v>1</v>
      </c>
      <c r="R345" t="b">
        <f>IFERROR(INDEX(rawData!$G:$G, MATCH($A345, rawData!$E:$E, 0))=$C345,"NA")</f>
        <v>1</v>
      </c>
      <c r="S345" t="b">
        <f>IFERROR(INDEX(rawData!$H:$H, MATCH($A345, rawData!$E:$E, 0))=$D345,"NA")</f>
        <v>1</v>
      </c>
      <c r="T345" t="b">
        <f>IFERROR(INDEX(rawData!$I:$I, MATCH($A345, rawData!$E:$E, 0))=$E345,"NA")</f>
        <v>1</v>
      </c>
      <c r="U345" t="b">
        <f>IFERROR(VALUE(INDEX(rawData!$AI:$AI, MATCH($A345, rawData!$E:$E, 0)))=VALUE($I345),"NA")</f>
        <v>1</v>
      </c>
      <c r="V345" t="b">
        <f>IFERROR(VALUE(INDEX(rawData!$AJ:$AJ, MATCH($A345, rawData!$E:$E, 0)))=VALUE($J345),"NA")</f>
        <v>1</v>
      </c>
      <c r="W345" t="b">
        <f>IFERROR(VALUE(INDEX(rawData!$AK:$AK, MATCH($A345, rawData!$E:$E, 0)))=VALUE($K345),"NA")</f>
        <v>1</v>
      </c>
      <c r="X345" t="b">
        <f>IF(COUNTIF(O345:W345,FALSE)&gt;0,FALSE,TRUE)</f>
        <v>1</v>
      </c>
      <c r="Y345">
        <v>351</v>
      </c>
    </row>
    <row r="346" spans="1:25">
      <c r="A346" t="s">
        <v>370</v>
      </c>
      <c r="B346" t="s">
        <v>26</v>
      </c>
      <c r="C346">
        <v>1</v>
      </c>
      <c r="D346" t="s">
        <v>26</v>
      </c>
      <c r="E346" t="s">
        <v>26</v>
      </c>
      <c r="F346">
        <v>18.2</v>
      </c>
      <c r="G346">
        <v>7</v>
      </c>
      <c r="H346">
        <v>7</v>
      </c>
      <c r="I346">
        <v>1</v>
      </c>
      <c r="J346">
        <v>0</v>
      </c>
      <c r="K346">
        <v>0</v>
      </c>
      <c r="L346" t="str">
        <f>IF( (COUNTIF(B346:E346,"1")+COUNTIF(B346:E346,1))=0,
    "unknown",
    MID(
        IF(OR(B346="1",B346=1)," + fossorial","") &amp;
        IF(OR(C346="1",C346=1)," + terrestrial","") &amp;
        IF(OR(D346="1",D346=1)," + aquatic","") &amp;
        IF(OR(E346="1",E346=1)," + arboreal",""),
    4, 999)
)</f>
        <v>terrestrial</v>
      </c>
      <c r="M346" t="str">
        <f>IF(
   AND( (COUNTIF(I346:K346,"1")+COUNTIF(I346:K346,1))=0,
        (COUNTIF(I346:K346,"0")+COUNTIF(I346:K346,0))=0 ),
   "unknown",
   IF(
     (COUNTIF(I346:K346,"1")+COUNTIF(I346:K346,1))&gt;0,
     MID(
        IF(OR(I346=1,I346="1")," + direct","") &amp;
        IF(OR(J346=1,J346="1")," + larval","") &amp;
        IF(OR(K346=1,K346="1")," + viviparous",""),
     4,999),
     IF( (COUNTIF(I346:K346,"0")+COUNTIF(I346:K346,0))=3,
         "none",
         "unknown")
   )
)</f>
        <v>direct</v>
      </c>
      <c r="N346" t="b">
        <f>IFERROR(VALUE(INDEX(rawData!$Z:$Z, MATCH($A346, rawData!$E:$E, 0)))=VALUE($F346),"NA")</f>
        <v>1</v>
      </c>
      <c r="O346" t="b">
        <f>IFERROR(VALUE(INDEX(rawData!$AD:$AD, MATCH($A346, rawData!$E:$E, 0)))=VALUE($G346),"NA")</f>
        <v>1</v>
      </c>
      <c r="P346" t="b">
        <f>IFERROR(VALUE(INDEX(rawData!$AE:$AE, MATCH($A346, rawData!$E:$E, 0)))=VALUE($H346),"NA")</f>
        <v>1</v>
      </c>
      <c r="Q346" t="b">
        <f>IFERROR(INDEX(rawData!$F:$F, MATCH($A346, rawData!$E:$E, 0))=$B346,"NA")</f>
        <v>1</v>
      </c>
      <c r="R346" t="b">
        <f>IFERROR(INDEX(rawData!$G:$G, MATCH($A346, rawData!$E:$E, 0))=$C346,"NA")</f>
        <v>1</v>
      </c>
      <c r="S346" t="b">
        <f>IFERROR(INDEX(rawData!$H:$H, MATCH($A346, rawData!$E:$E, 0))=$D346,"NA")</f>
        <v>1</v>
      </c>
      <c r="T346" t="b">
        <f>IFERROR(INDEX(rawData!$I:$I, MATCH($A346, rawData!$E:$E, 0))=$E346,"NA")</f>
        <v>1</v>
      </c>
      <c r="U346" t="b">
        <f>IFERROR(VALUE(INDEX(rawData!$AI:$AI, MATCH($A346, rawData!$E:$E, 0)))=VALUE($I346),"NA")</f>
        <v>1</v>
      </c>
      <c r="V346" t="b">
        <f>IFERROR(VALUE(INDEX(rawData!$AJ:$AJ, MATCH($A346, rawData!$E:$E, 0)))=VALUE($J346),"NA")</f>
        <v>1</v>
      </c>
      <c r="W346" t="b">
        <f>IFERROR(VALUE(INDEX(rawData!$AK:$AK, MATCH($A346, rawData!$E:$E, 0)))=VALUE($K346),"NA")</f>
        <v>1</v>
      </c>
      <c r="X346" t="b">
        <f>IF(COUNTIF(O346:W346,FALSE)&gt;0,FALSE,TRUE)</f>
        <v>1</v>
      </c>
      <c r="Y346">
        <v>352</v>
      </c>
    </row>
    <row r="347" spans="1:25">
      <c r="A347" t="s">
        <v>371</v>
      </c>
      <c r="B347" t="s">
        <v>26</v>
      </c>
      <c r="C347">
        <v>1</v>
      </c>
      <c r="D347">
        <v>1</v>
      </c>
      <c r="E347">
        <v>1</v>
      </c>
      <c r="F347">
        <v>34.1</v>
      </c>
      <c r="G347">
        <v>75</v>
      </c>
      <c r="H347">
        <v>160</v>
      </c>
      <c r="I347">
        <v>0</v>
      </c>
      <c r="J347">
        <v>1</v>
      </c>
      <c r="K347">
        <v>0</v>
      </c>
      <c r="L347" t="str">
        <f>IF( (COUNTIF(B347:E347,"1")+COUNTIF(B347:E347,1))=0,
    "unknown",
    MID(
        IF(OR(B347="1",B347=1)," + fossorial","") &amp;
        IF(OR(C347="1",C347=1)," + terrestrial","") &amp;
        IF(OR(D347="1",D347=1)," + aquatic","") &amp;
        IF(OR(E347="1",E347=1)," + arboreal",""),
    4, 999)
)</f>
        <v>terrestrial + aquatic + arboreal</v>
      </c>
      <c r="M347" t="str">
        <f>IF(
   AND( (COUNTIF(I347:K347,"1")+COUNTIF(I347:K347,1))=0,
        (COUNTIF(I347:K347,"0")+COUNTIF(I347:K347,0))=0 ),
   "unknown",
   IF(
     (COUNTIF(I347:K347,"1")+COUNTIF(I347:K347,1))&gt;0,
     MID(
        IF(OR(I347=1,I347="1")," + direct","") &amp;
        IF(OR(J347=1,J347="1")," + larval","") &amp;
        IF(OR(K347=1,K347="1")," + viviparous",""),
     4,999),
     IF( (COUNTIF(I347:K347,"0")+COUNTIF(I347:K347,0))=3,
         "none",
         "unknown")
   )
)</f>
        <v>larval</v>
      </c>
      <c r="N347" t="b">
        <f>IFERROR(VALUE(INDEX(rawData!$Z:$Z, MATCH($A347, rawData!$E:$E, 0)))=VALUE($F347),"NA")</f>
        <v>1</v>
      </c>
      <c r="O347" t="b">
        <f>IFERROR(VALUE(INDEX(rawData!$AD:$AD, MATCH($A347, rawData!$E:$E, 0)))=VALUE($G347),"NA")</f>
        <v>1</v>
      </c>
      <c r="P347" t="b">
        <f>IFERROR(VALUE(INDEX(rawData!$AE:$AE, MATCH($A347, rawData!$E:$E, 0)))=VALUE($H347),"NA")</f>
        <v>1</v>
      </c>
      <c r="Q347" t="b">
        <f>IFERROR(INDEX(rawData!$F:$F, MATCH($A347, rawData!$E:$E, 0))=$B347,"NA")</f>
        <v>1</v>
      </c>
      <c r="R347" t="b">
        <f>IFERROR(INDEX(rawData!$G:$G, MATCH($A347, rawData!$E:$E, 0))=$C347,"NA")</f>
        <v>1</v>
      </c>
      <c r="S347" t="b">
        <f>IFERROR(INDEX(rawData!$H:$H, MATCH($A347, rawData!$E:$E, 0))=$D347,"NA")</f>
        <v>1</v>
      </c>
      <c r="T347" t="b">
        <f>IFERROR(INDEX(rawData!$I:$I, MATCH($A347, rawData!$E:$E, 0))=$E347,"NA")</f>
        <v>1</v>
      </c>
      <c r="U347" t="b">
        <f>IFERROR(VALUE(INDEX(rawData!$AI:$AI, MATCH($A347, rawData!$E:$E, 0)))=VALUE($I347),"NA")</f>
        <v>1</v>
      </c>
      <c r="V347" t="b">
        <f>IFERROR(VALUE(INDEX(rawData!$AJ:$AJ, MATCH($A347, rawData!$E:$E, 0)))=VALUE($J347),"NA")</f>
        <v>1</v>
      </c>
      <c r="W347" t="b">
        <f>IFERROR(VALUE(INDEX(rawData!$AK:$AK, MATCH($A347, rawData!$E:$E, 0)))=VALUE($K347),"NA")</f>
        <v>1</v>
      </c>
      <c r="X347" t="b">
        <f>IF(COUNTIF(O347:W347,FALSE)&gt;0,FALSE,TRUE)</f>
        <v>1</v>
      </c>
      <c r="Y347">
        <v>352</v>
      </c>
    </row>
    <row r="348" spans="1:25">
      <c r="A348" t="s">
        <v>372</v>
      </c>
      <c r="B348" t="s">
        <v>26</v>
      </c>
      <c r="C348">
        <v>1</v>
      </c>
      <c r="D348">
        <v>1</v>
      </c>
      <c r="E348" t="s">
        <v>26</v>
      </c>
      <c r="F348">
        <v>23.3</v>
      </c>
      <c r="G348">
        <v>23</v>
      </c>
      <c r="H348">
        <v>31</v>
      </c>
      <c r="I348">
        <v>0</v>
      </c>
      <c r="J348">
        <v>1</v>
      </c>
      <c r="K348">
        <v>0</v>
      </c>
      <c r="L348" t="str">
        <f>IF( (COUNTIF(B348:E348,"1")+COUNTIF(B348:E348,1))=0,
    "unknown",
    MID(
        IF(OR(B348="1",B348=1)," + fossorial","") &amp;
        IF(OR(C348="1",C348=1)," + terrestrial","") &amp;
        IF(OR(D348="1",D348=1)," + aquatic","") &amp;
        IF(OR(E348="1",E348=1)," + arboreal",""),
    4, 999)
)</f>
        <v>terrestrial + aquatic</v>
      </c>
      <c r="M348" t="str">
        <f>IF(
   AND( (COUNTIF(I348:K348,"1")+COUNTIF(I348:K348,1))=0,
        (COUNTIF(I348:K348,"0")+COUNTIF(I348:K348,0))=0 ),
   "unknown",
   IF(
     (COUNTIF(I348:K348,"1")+COUNTIF(I348:K348,1))&gt;0,
     MID(
        IF(OR(I348=1,I348="1")," + direct","") &amp;
        IF(OR(J348=1,J348="1")," + larval","") &amp;
        IF(OR(K348=1,K348="1")," + viviparous",""),
     4,999),
     IF( (COUNTIF(I348:K348,"0")+COUNTIF(I348:K348,0))=3,
         "none",
         "unknown")
   )
)</f>
        <v>larval</v>
      </c>
      <c r="N348" t="b">
        <f>IFERROR(VALUE(INDEX(rawData!$Z:$Z, MATCH($A348, rawData!$E:$E, 0)))=VALUE($F348),"NA")</f>
        <v>1</v>
      </c>
      <c r="O348" t="b">
        <f>IFERROR(VALUE(INDEX(rawData!$AD:$AD, MATCH($A348, rawData!$E:$E, 0)))=VALUE($G348),"NA")</f>
        <v>1</v>
      </c>
      <c r="P348" t="b">
        <f>IFERROR(VALUE(INDEX(rawData!$AE:$AE, MATCH($A348, rawData!$E:$E, 0)))=VALUE($H348),"NA")</f>
        <v>1</v>
      </c>
      <c r="Q348" t="b">
        <f>IFERROR(INDEX(rawData!$F:$F, MATCH($A348, rawData!$E:$E, 0))=$B348,"NA")</f>
        <v>1</v>
      </c>
      <c r="R348" t="b">
        <f>IFERROR(INDEX(rawData!$G:$G, MATCH($A348, rawData!$E:$E, 0))=$C348,"NA")</f>
        <v>1</v>
      </c>
      <c r="S348" t="b">
        <f>IFERROR(INDEX(rawData!$H:$H, MATCH($A348, rawData!$E:$E, 0))=$D348,"NA")</f>
        <v>1</v>
      </c>
      <c r="T348" t="b">
        <f>IFERROR(INDEX(rawData!$I:$I, MATCH($A348, rawData!$E:$E, 0))=$E348,"NA")</f>
        <v>1</v>
      </c>
      <c r="U348" t="b">
        <f>IFERROR(VALUE(INDEX(rawData!$AI:$AI, MATCH($A348, rawData!$E:$E, 0)))=VALUE($I348),"NA")</f>
        <v>1</v>
      </c>
      <c r="V348" t="b">
        <f>IFERROR(VALUE(INDEX(rawData!$AJ:$AJ, MATCH($A348, rawData!$E:$E, 0)))=VALUE($J348),"NA")</f>
        <v>1</v>
      </c>
      <c r="W348" t="b">
        <f>IFERROR(VALUE(INDEX(rawData!$AK:$AK, MATCH($A348, rawData!$E:$E, 0)))=VALUE($K348),"NA")</f>
        <v>1</v>
      </c>
      <c r="X348" t="b">
        <f>IF(COUNTIF(O348:W348,FALSE)&gt;0,FALSE,TRUE)</f>
        <v>1</v>
      </c>
      <c r="Y348">
        <v>352</v>
      </c>
    </row>
    <row r="349" spans="1:25">
      <c r="A349" t="s">
        <v>373</v>
      </c>
      <c r="B349" t="s">
        <v>26</v>
      </c>
      <c r="C349">
        <v>1</v>
      </c>
      <c r="D349">
        <v>1</v>
      </c>
      <c r="E349" t="s">
        <v>26</v>
      </c>
      <c r="F349">
        <v>90.5</v>
      </c>
      <c r="G349">
        <v>12</v>
      </c>
      <c r="H349">
        <v>40</v>
      </c>
      <c r="I349">
        <v>0</v>
      </c>
      <c r="J349">
        <v>1</v>
      </c>
      <c r="K349">
        <v>0</v>
      </c>
      <c r="L349" t="str">
        <f>IF( (COUNTIF(B349:E349,"1")+COUNTIF(B349:E349,1))=0,
    "unknown",
    MID(
        IF(OR(B349="1",B349=1)," + fossorial","") &amp;
        IF(OR(C349="1",C349=1)," + terrestrial","") &amp;
        IF(OR(D349="1",D349=1)," + aquatic","") &amp;
        IF(OR(E349="1",E349=1)," + arboreal",""),
    4, 999)
)</f>
        <v>terrestrial + aquatic</v>
      </c>
      <c r="M349" t="str">
        <f>IF(
   AND( (COUNTIF(I349:K349,"1")+COUNTIF(I349:K349,1))=0,
        (COUNTIF(I349:K349,"0")+COUNTIF(I349:K349,0))=0 ),
   "unknown",
   IF(
     (COUNTIF(I349:K349,"1")+COUNTIF(I349:K349,1))&gt;0,
     MID(
        IF(OR(I349=1,I349="1")," + direct","") &amp;
        IF(OR(J349=1,J349="1")," + larval","") &amp;
        IF(OR(K349=1,K349="1")," + viviparous",""),
     4,999),
     IF( (COUNTIF(I349:K349,"0")+COUNTIF(I349:K349,0))=3,
         "none",
         "unknown")
   )
)</f>
        <v>larval</v>
      </c>
      <c r="N349" t="b">
        <f>IFERROR(VALUE(INDEX(rawData!$Z:$Z, MATCH($A349, rawData!$E:$E, 0)))=VALUE($F349),"NA")</f>
        <v>1</v>
      </c>
      <c r="O349" t="b">
        <f>IFERROR(VALUE(INDEX(rawData!$AD:$AD, MATCH($A349, rawData!$E:$E, 0)))=VALUE($G349),"NA")</f>
        <v>1</v>
      </c>
      <c r="P349" t="b">
        <f>IFERROR(VALUE(INDEX(rawData!$AE:$AE, MATCH($A349, rawData!$E:$E, 0)))=VALUE($H349),"NA")</f>
        <v>1</v>
      </c>
      <c r="Q349" t="b">
        <f>IFERROR(INDEX(rawData!$F:$F, MATCH($A349, rawData!$E:$E, 0))=$B349,"NA")</f>
        <v>1</v>
      </c>
      <c r="R349" t="b">
        <f>IFERROR(INDEX(rawData!$G:$G, MATCH($A349, rawData!$E:$E, 0))=$C349,"NA")</f>
        <v>1</v>
      </c>
      <c r="S349" t="b">
        <f>IFERROR(INDEX(rawData!$H:$H, MATCH($A349, rawData!$E:$E, 0))=$D349,"NA")</f>
        <v>1</v>
      </c>
      <c r="T349" t="b">
        <f>IFERROR(INDEX(rawData!$I:$I, MATCH($A349, rawData!$E:$E, 0))=$E349,"NA")</f>
        <v>1</v>
      </c>
      <c r="U349" t="b">
        <f>IFERROR(VALUE(INDEX(rawData!$AI:$AI, MATCH($A349, rawData!$E:$E, 0)))=VALUE($I349),"NA")</f>
        <v>1</v>
      </c>
      <c r="V349" t="b">
        <f>IFERROR(VALUE(INDEX(rawData!$AJ:$AJ, MATCH($A349, rawData!$E:$E, 0)))=VALUE($J349),"NA")</f>
        <v>1</v>
      </c>
      <c r="W349" t="b">
        <f>IFERROR(VALUE(INDEX(rawData!$AK:$AK, MATCH($A349, rawData!$E:$E, 0)))=VALUE($K349),"NA")</f>
        <v>1</v>
      </c>
      <c r="X349" t="b">
        <f>IF(COUNTIF(O349:W349,FALSE)&gt;0,FALSE,TRUE)</f>
        <v>1</v>
      </c>
      <c r="Y349">
        <v>354</v>
      </c>
    </row>
    <row r="350" spans="1:25">
      <c r="A350" t="s">
        <v>374</v>
      </c>
      <c r="B350">
        <v>1</v>
      </c>
      <c r="C350">
        <v>1</v>
      </c>
      <c r="D350" t="s">
        <v>26</v>
      </c>
      <c r="E350" t="s">
        <v>26</v>
      </c>
      <c r="F350">
        <v>92</v>
      </c>
      <c r="G350">
        <v>20</v>
      </c>
      <c r="H350">
        <v>20</v>
      </c>
      <c r="I350">
        <v>0</v>
      </c>
      <c r="J350">
        <v>1</v>
      </c>
      <c r="K350">
        <v>0</v>
      </c>
      <c r="L350" t="str">
        <f>IF( (COUNTIF(B350:E350,"1")+COUNTIF(B350:E350,1))=0,
    "unknown",
    MID(
        IF(OR(B350="1",B350=1)," + fossorial","") &amp;
        IF(OR(C350="1",C350=1)," + terrestrial","") &amp;
        IF(OR(D350="1",D350=1)," + aquatic","") &amp;
        IF(OR(E350="1",E350=1)," + arboreal",""),
    4, 999)
)</f>
        <v>fossorial + terrestrial</v>
      </c>
      <c r="M350" t="str">
        <f>IF(
   AND( (COUNTIF(I350:K350,"1")+COUNTIF(I350:K350,1))=0,
        (COUNTIF(I350:K350,"0")+COUNTIF(I350:K350,0))=0 ),
   "unknown",
   IF(
     (COUNTIF(I350:K350,"1")+COUNTIF(I350:K350,1))&gt;0,
     MID(
        IF(OR(I350=1,I350="1")," + direct","") &amp;
        IF(OR(J350=1,J350="1")," + larval","") &amp;
        IF(OR(K350=1,K350="1")," + viviparous",""),
     4,999),
     IF( (COUNTIF(I350:K350,"0")+COUNTIF(I350:K350,0))=3,
         "none",
         "unknown")
   )
)</f>
        <v>larval</v>
      </c>
      <c r="N350" t="b">
        <f>IFERROR(VALUE(INDEX(rawData!$Z:$Z, MATCH($A350, rawData!$E:$E, 0)))=VALUE($F350),"NA")</f>
        <v>1</v>
      </c>
      <c r="O350" t="b">
        <f>IFERROR(VALUE(INDEX(rawData!$AD:$AD, MATCH($A350, rawData!$E:$E, 0)))=VALUE($G350),"NA")</f>
        <v>1</v>
      </c>
      <c r="P350" t="b">
        <f>IFERROR(VALUE(INDEX(rawData!$AE:$AE, MATCH($A350, rawData!$E:$E, 0)))=VALUE($H350),"NA")</f>
        <v>1</v>
      </c>
      <c r="Q350" t="b">
        <f>IFERROR(INDEX(rawData!$F:$F, MATCH($A350, rawData!$E:$E, 0))=$B350,"NA")</f>
        <v>1</v>
      </c>
      <c r="R350" t="b">
        <f>IFERROR(INDEX(rawData!$G:$G, MATCH($A350, rawData!$E:$E, 0))=$C350,"NA")</f>
        <v>1</v>
      </c>
      <c r="S350" t="b">
        <f>IFERROR(INDEX(rawData!$H:$H, MATCH($A350, rawData!$E:$E, 0))=$D350,"NA")</f>
        <v>1</v>
      </c>
      <c r="T350" t="b">
        <f>IFERROR(INDEX(rawData!$I:$I, MATCH($A350, rawData!$E:$E, 0))=$E350,"NA")</f>
        <v>1</v>
      </c>
      <c r="U350" t="b">
        <f>IFERROR(VALUE(INDEX(rawData!$AI:$AI, MATCH($A350, rawData!$E:$E, 0)))=VALUE($I350),"NA")</f>
        <v>1</v>
      </c>
      <c r="V350" t="b">
        <f>IFERROR(VALUE(INDEX(rawData!$AJ:$AJ, MATCH($A350, rawData!$E:$E, 0)))=VALUE($J350),"NA")</f>
        <v>1</v>
      </c>
      <c r="W350" t="b">
        <f>IFERROR(VALUE(INDEX(rawData!$AK:$AK, MATCH($A350, rawData!$E:$E, 0)))=VALUE($K350),"NA")</f>
        <v>1</v>
      </c>
      <c r="X350" t="b">
        <f>IF(COUNTIF(O350:W350,FALSE)&gt;0,FALSE,TRUE)</f>
        <v>1</v>
      </c>
      <c r="Y350">
        <v>355</v>
      </c>
    </row>
    <row r="351" spans="1:25">
      <c r="A351" t="s">
        <v>375</v>
      </c>
      <c r="B351" t="s">
        <v>26</v>
      </c>
      <c r="C351">
        <v>1</v>
      </c>
      <c r="D351">
        <v>1</v>
      </c>
      <c r="E351">
        <v>1</v>
      </c>
      <c r="F351">
        <v>25</v>
      </c>
      <c r="G351">
        <v>3</v>
      </c>
      <c r="H351">
        <v>15</v>
      </c>
      <c r="I351">
        <v>0</v>
      </c>
      <c r="J351">
        <v>1</v>
      </c>
      <c r="K351">
        <v>0</v>
      </c>
      <c r="L351" t="str">
        <f>IF( (COUNTIF(B351:E351,"1")+COUNTIF(B351:E351,1))=0,
    "unknown",
    MID(
        IF(OR(B351="1",B351=1)," + fossorial","") &amp;
        IF(OR(C351="1",C351=1)," + terrestrial","") &amp;
        IF(OR(D351="1",D351=1)," + aquatic","") &amp;
        IF(OR(E351="1",E351=1)," + arboreal",""),
    4, 999)
)</f>
        <v>terrestrial + aquatic + arboreal</v>
      </c>
      <c r="M351" t="str">
        <f>IF(
   AND( (COUNTIF(I351:K351,"1")+COUNTIF(I351:K351,1))=0,
        (COUNTIF(I351:K351,"0")+COUNTIF(I351:K351,0))=0 ),
   "unknown",
   IF(
     (COUNTIF(I351:K351,"1")+COUNTIF(I351:K351,1))&gt;0,
     MID(
        IF(OR(I351=1,I351="1")," + direct","") &amp;
        IF(OR(J351=1,J351="1")," + larval","") &amp;
        IF(OR(K351=1,K351="1")," + viviparous",""),
     4,999),
     IF( (COUNTIF(I351:K351,"0")+COUNTIF(I351:K351,0))=3,
         "none",
         "unknown")
   )
)</f>
        <v>larval</v>
      </c>
      <c r="N351" t="b">
        <f>IFERROR(VALUE(INDEX(rawData!$Z:$Z, MATCH($A351, rawData!$E:$E, 0)))=VALUE($F351),"NA")</f>
        <v>1</v>
      </c>
      <c r="O351" t="b">
        <f>IFERROR(VALUE(INDEX(rawData!$AD:$AD, MATCH($A351, rawData!$E:$E, 0)))=VALUE($G351),"NA")</f>
        <v>1</v>
      </c>
      <c r="P351" t="b">
        <f>IFERROR(VALUE(INDEX(rawData!$AE:$AE, MATCH($A351, rawData!$E:$E, 0)))=VALUE($H351),"NA")</f>
        <v>1</v>
      </c>
      <c r="Q351" t="b">
        <f>IFERROR(INDEX(rawData!$F:$F, MATCH($A351, rawData!$E:$E, 0))=$B351,"NA")</f>
        <v>1</v>
      </c>
      <c r="R351" t="b">
        <f>IFERROR(INDEX(rawData!$G:$G, MATCH($A351, rawData!$E:$E, 0))=$C351,"NA")</f>
        <v>1</v>
      </c>
      <c r="S351" t="b">
        <f>IFERROR(INDEX(rawData!$H:$H, MATCH($A351, rawData!$E:$E, 0))=$D351,"NA")</f>
        <v>1</v>
      </c>
      <c r="T351" t="b">
        <f>IFERROR(INDEX(rawData!$I:$I, MATCH($A351, rawData!$E:$E, 0))=$E351,"NA")</f>
        <v>1</v>
      </c>
      <c r="U351" t="b">
        <f>IFERROR(VALUE(INDEX(rawData!$AI:$AI, MATCH($A351, rawData!$E:$E, 0)))=VALUE($I351),"NA")</f>
        <v>1</v>
      </c>
      <c r="V351" t="b">
        <f>IFERROR(VALUE(INDEX(rawData!$AJ:$AJ, MATCH($A351, rawData!$E:$E, 0)))=VALUE($J351),"NA")</f>
        <v>1</v>
      </c>
      <c r="W351" t="b">
        <f>IFERROR(VALUE(INDEX(rawData!$AK:$AK, MATCH($A351, rawData!$E:$E, 0)))=VALUE($K351),"NA")</f>
        <v>1</v>
      </c>
      <c r="X351" t="b">
        <f>IF(COUNTIF(O351:W351,FALSE)&gt;0,FALSE,TRUE)</f>
        <v>1</v>
      </c>
      <c r="Y351">
        <v>355</v>
      </c>
    </row>
    <row r="352" spans="1:25">
      <c r="A352" t="s">
        <v>376</v>
      </c>
      <c r="B352">
        <v>1</v>
      </c>
      <c r="C352">
        <v>1</v>
      </c>
      <c r="D352">
        <v>1</v>
      </c>
      <c r="E352" t="s">
        <v>26</v>
      </c>
      <c r="F352">
        <v>50</v>
      </c>
      <c r="G352">
        <v>1500</v>
      </c>
      <c r="H352">
        <v>1500</v>
      </c>
      <c r="I352">
        <v>0</v>
      </c>
      <c r="J352">
        <v>1</v>
      </c>
      <c r="K352">
        <v>0</v>
      </c>
      <c r="L352" t="str">
        <f>IF( (COUNTIF(B352:E352,"1")+COUNTIF(B352:E352,1))=0,
    "unknown",
    MID(
        IF(OR(B352="1",B352=1)," + fossorial","") &amp;
        IF(OR(C352="1",C352=1)," + terrestrial","") &amp;
        IF(OR(D352="1",D352=1)," + aquatic","") &amp;
        IF(OR(E352="1",E352=1)," + arboreal",""),
    4, 999)
)</f>
        <v>fossorial + terrestrial + aquatic</v>
      </c>
      <c r="M352" t="str">
        <f>IF(
   AND( (COUNTIF(I352:K352,"1")+COUNTIF(I352:K352,1))=0,
        (COUNTIF(I352:K352,"0")+COUNTIF(I352:K352,0))=0 ),
   "unknown",
   IF(
     (COUNTIF(I352:K352,"1")+COUNTIF(I352:K352,1))&gt;0,
     MID(
        IF(OR(I352=1,I352="1")," + direct","") &amp;
        IF(OR(J352=1,J352="1")," + larval","") &amp;
        IF(OR(K352=1,K352="1")," + viviparous",""),
     4,999),
     IF( (COUNTIF(I352:K352,"0")+COUNTIF(I352:K352,0))=3,
         "none",
         "unknown")
   )
)</f>
        <v>larval</v>
      </c>
      <c r="N352" t="b">
        <f>IFERROR(VALUE(INDEX(rawData!$Z:$Z, MATCH($A352, rawData!$E:$E, 0)))=VALUE($F352),"NA")</f>
        <v>1</v>
      </c>
      <c r="O352" t="b">
        <f>IFERROR(VALUE(INDEX(rawData!$AD:$AD, MATCH($A352, rawData!$E:$E, 0)))=VALUE($G352),"NA")</f>
        <v>1</v>
      </c>
      <c r="P352" t="b">
        <f>IFERROR(VALUE(INDEX(rawData!$AE:$AE, MATCH($A352, rawData!$E:$E, 0)))=VALUE($H352),"NA")</f>
        <v>1</v>
      </c>
      <c r="Q352" t="b">
        <f>IFERROR(INDEX(rawData!$F:$F, MATCH($A352, rawData!$E:$E, 0))=$B352,"NA")</f>
        <v>1</v>
      </c>
      <c r="R352" t="b">
        <f>IFERROR(INDEX(rawData!$G:$G, MATCH($A352, rawData!$E:$E, 0))=$C352,"NA")</f>
        <v>1</v>
      </c>
      <c r="S352" t="b">
        <f>IFERROR(INDEX(rawData!$H:$H, MATCH($A352, rawData!$E:$E, 0))=$D352,"NA")</f>
        <v>1</v>
      </c>
      <c r="T352" t="b">
        <f>IFERROR(INDEX(rawData!$I:$I, MATCH($A352, rawData!$E:$E, 0))=$E352,"NA")</f>
        <v>1</v>
      </c>
      <c r="U352" t="b">
        <f>IFERROR(VALUE(INDEX(rawData!$AI:$AI, MATCH($A352, rawData!$E:$E, 0)))=VALUE($I352),"NA")</f>
        <v>1</v>
      </c>
      <c r="V352" t="b">
        <f>IFERROR(VALUE(INDEX(rawData!$AJ:$AJ, MATCH($A352, rawData!$E:$E, 0)))=VALUE($J352),"NA")</f>
        <v>1</v>
      </c>
      <c r="W352" t="b">
        <f>IFERROR(VALUE(INDEX(rawData!$AK:$AK, MATCH($A352, rawData!$E:$E, 0)))=VALUE($K352),"NA")</f>
        <v>1</v>
      </c>
      <c r="X352" t="b">
        <f>IF(COUNTIF(O352:W352,FALSE)&gt;0,FALSE,TRUE)</f>
        <v>1</v>
      </c>
      <c r="Y352">
        <v>355</v>
      </c>
    </row>
    <row r="353" spans="1:25">
      <c r="A353" t="s">
        <v>377</v>
      </c>
      <c r="B353" t="s">
        <v>26</v>
      </c>
      <c r="C353">
        <v>1</v>
      </c>
      <c r="D353">
        <v>1</v>
      </c>
      <c r="E353" t="s">
        <v>26</v>
      </c>
      <c r="F353">
        <v>110</v>
      </c>
      <c r="G353">
        <v>11</v>
      </c>
      <c r="H353">
        <v>16</v>
      </c>
      <c r="I353">
        <v>0</v>
      </c>
      <c r="J353">
        <v>1</v>
      </c>
      <c r="K353">
        <v>0</v>
      </c>
      <c r="L353" t="str">
        <f>IF( (COUNTIF(B353:E353,"1")+COUNTIF(B353:E353,1))=0,
    "unknown",
    MID(
        IF(OR(B353="1",B353=1)," + fossorial","") &amp;
        IF(OR(C353="1",C353=1)," + terrestrial","") &amp;
        IF(OR(D353="1",D353=1)," + aquatic","") &amp;
        IF(OR(E353="1",E353=1)," + arboreal",""),
    4, 999)
)</f>
        <v>terrestrial + aquatic</v>
      </c>
      <c r="M353" t="str">
        <f>IF(
   AND( (COUNTIF(I353:K353,"1")+COUNTIF(I353:K353,1))=0,
        (COUNTIF(I353:K353,"0")+COUNTIF(I353:K353,0))=0 ),
   "unknown",
   IF(
     (COUNTIF(I353:K353,"1")+COUNTIF(I353:K353,1))&gt;0,
     MID(
        IF(OR(I353=1,I353="1")," + direct","") &amp;
        IF(OR(J353=1,J353="1")," + larval","") &amp;
        IF(OR(K353=1,K353="1")," + viviparous",""),
     4,999),
     IF( (COUNTIF(I353:K353,"0")+COUNTIF(I353:K353,0))=3,
         "none",
         "unknown")
   )
)</f>
        <v>larval</v>
      </c>
      <c r="N353" t="b">
        <f>IFERROR(VALUE(INDEX(rawData!$Z:$Z, MATCH($A353, rawData!$E:$E, 0)))=VALUE($F353),"NA")</f>
        <v>1</v>
      </c>
      <c r="O353" t="b">
        <f>IFERROR(VALUE(INDEX(rawData!$AD:$AD, MATCH($A353, rawData!$E:$E, 0)))=VALUE($G353),"NA")</f>
        <v>1</v>
      </c>
      <c r="P353" t="b">
        <f>IFERROR(VALUE(INDEX(rawData!$AE:$AE, MATCH($A353, rawData!$E:$E, 0)))=VALUE($H353),"NA")</f>
        <v>1</v>
      </c>
      <c r="Q353" t="b">
        <f>IFERROR(INDEX(rawData!$F:$F, MATCH($A353, rawData!$E:$E, 0))=$B353,"NA")</f>
        <v>1</v>
      </c>
      <c r="R353" t="b">
        <f>IFERROR(INDEX(rawData!$G:$G, MATCH($A353, rawData!$E:$E, 0))=$C353,"NA")</f>
        <v>1</v>
      </c>
      <c r="S353" t="b">
        <f>IFERROR(INDEX(rawData!$H:$H, MATCH($A353, rawData!$E:$E, 0))=$D353,"NA")</f>
        <v>1</v>
      </c>
      <c r="T353" t="b">
        <f>IFERROR(INDEX(rawData!$I:$I, MATCH($A353, rawData!$E:$E, 0))=$E353,"NA")</f>
        <v>1</v>
      </c>
      <c r="U353" t="b">
        <f>IFERROR(VALUE(INDEX(rawData!$AI:$AI, MATCH($A353, rawData!$E:$E, 0)))=VALUE($I353),"NA")</f>
        <v>1</v>
      </c>
      <c r="V353" t="b">
        <f>IFERROR(VALUE(INDEX(rawData!$AJ:$AJ, MATCH($A353, rawData!$E:$E, 0)))=VALUE($J353),"NA")</f>
        <v>1</v>
      </c>
      <c r="W353" t="b">
        <f>IFERROR(VALUE(INDEX(rawData!$AK:$AK, MATCH($A353, rawData!$E:$E, 0)))=VALUE($K353),"NA")</f>
        <v>1</v>
      </c>
      <c r="X353" t="b">
        <f>IF(COUNTIF(O353:W353,FALSE)&gt;0,FALSE,TRUE)</f>
        <v>1</v>
      </c>
      <c r="Y353">
        <v>357</v>
      </c>
    </row>
    <row r="354" spans="1:25">
      <c r="A354" t="s">
        <v>378</v>
      </c>
      <c r="B354" t="s">
        <v>26</v>
      </c>
      <c r="C354">
        <v>1</v>
      </c>
      <c r="D354">
        <v>1</v>
      </c>
      <c r="E354" t="s">
        <v>26</v>
      </c>
      <c r="F354">
        <v>125</v>
      </c>
      <c r="G354">
        <v>10</v>
      </c>
      <c r="H354">
        <v>10</v>
      </c>
      <c r="I354">
        <v>1</v>
      </c>
      <c r="J354">
        <v>0</v>
      </c>
      <c r="K354">
        <v>0</v>
      </c>
      <c r="L354" t="str">
        <f>IF( (COUNTIF(B354:E354,"1")+COUNTIF(B354:E354,1))=0,
    "unknown",
    MID(
        IF(OR(B354="1",B354=1)," + fossorial","") &amp;
        IF(OR(C354="1",C354=1)," + terrestrial","") &amp;
        IF(OR(D354="1",D354=1)," + aquatic","") &amp;
        IF(OR(E354="1",E354=1)," + arboreal",""),
    4, 999)
)</f>
        <v>terrestrial + aquatic</v>
      </c>
      <c r="M354" t="str">
        <f>IF(
   AND( (COUNTIF(I354:K354,"1")+COUNTIF(I354:K354,1))=0,
        (COUNTIF(I354:K354,"0")+COUNTIF(I354:K354,0))=0 ),
   "unknown",
   IF(
     (COUNTIF(I354:K354,"1")+COUNTIF(I354:K354,1))&gt;0,
     MID(
        IF(OR(I354=1,I354="1")," + direct","") &amp;
        IF(OR(J354=1,J354="1")," + larval","") &amp;
        IF(OR(K354=1,K354="1")," + viviparous",""),
     4,999),
     IF( (COUNTIF(I354:K354,"0")+COUNTIF(I354:K354,0))=3,
         "none",
         "unknown")
   )
)</f>
        <v>direct</v>
      </c>
      <c r="N354" t="b">
        <f>IFERROR(VALUE(INDEX(rawData!$Z:$Z, MATCH($A354, rawData!$E:$E, 0)))=VALUE($F354),"NA")</f>
        <v>1</v>
      </c>
      <c r="O354" t="b">
        <f>IFERROR(VALUE(INDEX(rawData!$AD:$AD, MATCH($A354, rawData!$E:$E, 0)))=VALUE($G354),"NA")</f>
        <v>1</v>
      </c>
      <c r="P354" t="b">
        <f>IFERROR(VALUE(INDEX(rawData!$AE:$AE, MATCH($A354, rawData!$E:$E, 0)))=VALUE($H354),"NA")</f>
        <v>1</v>
      </c>
      <c r="Q354" t="b">
        <f>IFERROR(INDEX(rawData!$F:$F, MATCH($A354, rawData!$E:$E, 0))=$B354,"NA")</f>
        <v>1</v>
      </c>
      <c r="R354" t="b">
        <f>IFERROR(INDEX(rawData!$G:$G, MATCH($A354, rawData!$E:$E, 0))=$C354,"NA")</f>
        <v>1</v>
      </c>
      <c r="S354" t="b">
        <f>IFERROR(INDEX(rawData!$H:$H, MATCH($A354, rawData!$E:$E, 0))=$D354,"NA")</f>
        <v>1</v>
      </c>
      <c r="T354" t="b">
        <f>IFERROR(INDEX(rawData!$I:$I, MATCH($A354, rawData!$E:$E, 0))=$E354,"NA")</f>
        <v>1</v>
      </c>
      <c r="U354" t="b">
        <f>IFERROR(VALUE(INDEX(rawData!$AI:$AI, MATCH($A354, rawData!$E:$E, 0)))=VALUE($I354),"NA")</f>
        <v>1</v>
      </c>
      <c r="V354" t="b">
        <f>IFERROR(VALUE(INDEX(rawData!$AJ:$AJ, MATCH($A354, rawData!$E:$E, 0)))=VALUE($J354),"NA")</f>
        <v>1</v>
      </c>
      <c r="W354" t="b">
        <f>IFERROR(VALUE(INDEX(rawData!$AK:$AK, MATCH($A354, rawData!$E:$E, 0)))=VALUE($K354),"NA")</f>
        <v>1</v>
      </c>
      <c r="X354" t="b">
        <f>IF(COUNTIF(O354:W354,FALSE)&gt;0,FALSE,TRUE)</f>
        <v>1</v>
      </c>
      <c r="Y354">
        <v>357</v>
      </c>
    </row>
    <row r="355" spans="1:25">
      <c r="A355" t="s">
        <v>379</v>
      </c>
      <c r="B355" t="s">
        <v>26</v>
      </c>
      <c r="C355">
        <v>1</v>
      </c>
      <c r="D355">
        <v>1</v>
      </c>
      <c r="E355">
        <v>1</v>
      </c>
      <c r="F355">
        <v>48</v>
      </c>
      <c r="G355">
        <v>18</v>
      </c>
      <c r="H355">
        <v>550</v>
      </c>
      <c r="I355">
        <v>0</v>
      </c>
      <c r="J355">
        <v>1</v>
      </c>
      <c r="K355">
        <v>0</v>
      </c>
      <c r="L355" t="str">
        <f>IF( (COUNTIF(B355:E355,"1")+COUNTIF(B355:E355,1))=0,
    "unknown",
    MID(
        IF(OR(B355="1",B355=1)," + fossorial","") &amp;
        IF(OR(C355="1",C355=1)," + terrestrial","") &amp;
        IF(OR(D355="1",D355=1)," + aquatic","") &amp;
        IF(OR(E355="1",E355=1)," + arboreal",""),
    4, 999)
)</f>
        <v>terrestrial + aquatic + arboreal</v>
      </c>
      <c r="M355" t="str">
        <f>IF(
   AND( (COUNTIF(I355:K355,"1")+COUNTIF(I355:K355,1))=0,
        (COUNTIF(I355:K355,"0")+COUNTIF(I355:K355,0))=0 ),
   "unknown",
   IF(
     (COUNTIF(I355:K355,"1")+COUNTIF(I355:K355,1))&gt;0,
     MID(
        IF(OR(I355=1,I355="1")," + direct","") &amp;
        IF(OR(J355=1,J355="1")," + larval","") &amp;
        IF(OR(K355=1,K355="1")," + viviparous",""),
     4,999),
     IF( (COUNTIF(I355:K355,"0")+COUNTIF(I355:K355,0))=3,
         "none",
         "unknown")
   )
)</f>
        <v>larval</v>
      </c>
      <c r="N355" t="b">
        <f>IFERROR(VALUE(INDEX(rawData!$Z:$Z, MATCH($A355, rawData!$E:$E, 0)))=VALUE($F355),"NA")</f>
        <v>1</v>
      </c>
      <c r="O355" t="b">
        <f>IFERROR(VALUE(INDEX(rawData!$AD:$AD, MATCH($A355, rawData!$E:$E, 0)))=VALUE($G355),"NA")</f>
        <v>1</v>
      </c>
      <c r="P355" t="b">
        <f>IFERROR(VALUE(INDEX(rawData!$AE:$AE, MATCH($A355, rawData!$E:$E, 0)))=VALUE($H355),"NA")</f>
        <v>1</v>
      </c>
      <c r="Q355" t="b">
        <f>IFERROR(INDEX(rawData!$F:$F, MATCH($A355, rawData!$E:$E, 0))=$B355,"NA")</f>
        <v>1</v>
      </c>
      <c r="R355" t="b">
        <f>IFERROR(INDEX(rawData!$G:$G, MATCH($A355, rawData!$E:$E, 0))=$C355,"NA")</f>
        <v>1</v>
      </c>
      <c r="S355" t="b">
        <f>IFERROR(INDEX(rawData!$H:$H, MATCH($A355, rawData!$E:$E, 0))=$D355,"NA")</f>
        <v>1</v>
      </c>
      <c r="T355" t="b">
        <f>IFERROR(INDEX(rawData!$I:$I, MATCH($A355, rawData!$E:$E, 0))=$E355,"NA")</f>
        <v>1</v>
      </c>
      <c r="U355" t="b">
        <f>IFERROR(VALUE(INDEX(rawData!$AI:$AI, MATCH($A355, rawData!$E:$E, 0)))=VALUE($I355),"NA")</f>
        <v>1</v>
      </c>
      <c r="V355" t="b">
        <f>IFERROR(VALUE(INDEX(rawData!$AJ:$AJ, MATCH($A355, rawData!$E:$E, 0)))=VALUE($J355),"NA")</f>
        <v>1</v>
      </c>
      <c r="W355" t="b">
        <f>IFERROR(VALUE(INDEX(rawData!$AK:$AK, MATCH($A355, rawData!$E:$E, 0)))=VALUE($K355),"NA")</f>
        <v>1</v>
      </c>
      <c r="X355" t="b">
        <f>IF(COUNTIF(O355:W355,FALSE)&gt;0,FALSE,TRUE)</f>
        <v>1</v>
      </c>
      <c r="Y355">
        <v>358</v>
      </c>
    </row>
    <row r="356" spans="1:25">
      <c r="A356" t="s">
        <v>380</v>
      </c>
      <c r="B356" t="s">
        <v>26</v>
      </c>
      <c r="C356" t="s">
        <v>26</v>
      </c>
      <c r="D356" t="s">
        <v>26</v>
      </c>
      <c r="E356">
        <v>1</v>
      </c>
      <c r="F356">
        <v>50</v>
      </c>
      <c r="G356">
        <v>1000</v>
      </c>
      <c r="H356">
        <v>1000</v>
      </c>
      <c r="I356">
        <v>0</v>
      </c>
      <c r="J356">
        <v>1</v>
      </c>
      <c r="K356">
        <v>0</v>
      </c>
      <c r="L356" t="str">
        <f>IF( (COUNTIF(B356:E356,"1")+COUNTIF(B356:E356,1))=0,
    "unknown",
    MID(
        IF(OR(B356="1",B356=1)," + fossorial","") &amp;
        IF(OR(C356="1",C356=1)," + terrestrial","") &amp;
        IF(OR(D356="1",D356=1)," + aquatic","") &amp;
        IF(OR(E356="1",E356=1)," + arboreal",""),
    4, 999)
)</f>
        <v>arboreal</v>
      </c>
      <c r="M356" t="str">
        <f>IF(
   AND( (COUNTIF(I356:K356,"1")+COUNTIF(I356:K356,1))=0,
        (COUNTIF(I356:K356,"0")+COUNTIF(I356:K356,0))=0 ),
   "unknown",
   IF(
     (COUNTIF(I356:K356,"1")+COUNTIF(I356:K356,1))&gt;0,
     MID(
        IF(OR(I356=1,I356="1")," + direct","") &amp;
        IF(OR(J356=1,J356="1")," + larval","") &amp;
        IF(OR(K356=1,K356="1")," + viviparous",""),
     4,999),
     IF( (COUNTIF(I356:K356,"0")+COUNTIF(I356:K356,0))=3,
         "none",
         "unknown")
   )
)</f>
        <v>larval</v>
      </c>
      <c r="N356" t="b">
        <f>IFERROR(VALUE(INDEX(rawData!$Z:$Z, MATCH($A356, rawData!$E:$E, 0)))=VALUE($F356),"NA")</f>
        <v>1</v>
      </c>
      <c r="O356" t="b">
        <f>IFERROR(VALUE(INDEX(rawData!$AD:$AD, MATCH($A356, rawData!$E:$E, 0)))=VALUE($G356),"NA")</f>
        <v>1</v>
      </c>
      <c r="P356" t="b">
        <f>IFERROR(VALUE(INDEX(rawData!$AE:$AE, MATCH($A356, rawData!$E:$E, 0)))=VALUE($H356),"NA")</f>
        <v>1</v>
      </c>
      <c r="Q356" t="b">
        <f>IFERROR(INDEX(rawData!$F:$F, MATCH($A356, rawData!$E:$E, 0))=$B356,"NA")</f>
        <v>1</v>
      </c>
      <c r="R356" t="b">
        <f>IFERROR(INDEX(rawData!$G:$G, MATCH($A356, rawData!$E:$E, 0))=$C356,"NA")</f>
        <v>1</v>
      </c>
      <c r="S356" t="b">
        <f>IFERROR(INDEX(rawData!$H:$H, MATCH($A356, rawData!$E:$E, 0))=$D356,"NA")</f>
        <v>1</v>
      </c>
      <c r="T356" t="b">
        <f>IFERROR(INDEX(rawData!$I:$I, MATCH($A356, rawData!$E:$E, 0))=$E356,"NA")</f>
        <v>1</v>
      </c>
      <c r="U356" t="b">
        <f>IFERROR(VALUE(INDEX(rawData!$AI:$AI, MATCH($A356, rawData!$E:$E, 0)))=VALUE($I356),"NA")</f>
        <v>1</v>
      </c>
      <c r="V356" t="b">
        <f>IFERROR(VALUE(INDEX(rawData!$AJ:$AJ, MATCH($A356, rawData!$E:$E, 0)))=VALUE($J356),"NA")</f>
        <v>1</v>
      </c>
      <c r="W356" t="b">
        <f>IFERROR(VALUE(INDEX(rawData!$AK:$AK, MATCH($A356, rawData!$E:$E, 0)))=VALUE($K356),"NA")</f>
        <v>1</v>
      </c>
      <c r="X356" t="b">
        <f>IF(COUNTIF(O356:W356,FALSE)&gt;0,FALSE,TRUE)</f>
        <v>1</v>
      </c>
      <c r="Y356">
        <v>358</v>
      </c>
    </row>
    <row r="357" spans="1:25">
      <c r="A357" t="s">
        <v>381</v>
      </c>
      <c r="B357" t="s">
        <v>26</v>
      </c>
      <c r="C357">
        <v>1</v>
      </c>
      <c r="D357" t="s">
        <v>26</v>
      </c>
      <c r="E357" t="s">
        <v>26</v>
      </c>
      <c r="F357">
        <v>34.5</v>
      </c>
      <c r="G357">
        <v>83</v>
      </c>
      <c r="H357">
        <v>83</v>
      </c>
      <c r="I357">
        <v>0</v>
      </c>
      <c r="J357">
        <v>1</v>
      </c>
      <c r="K357">
        <v>0</v>
      </c>
      <c r="L357" t="str">
        <f>IF( (COUNTIF(B357:E357,"1")+COUNTIF(B357:E357,1))=0,
    "unknown",
    MID(
        IF(OR(B357="1",B357=1)," + fossorial","") &amp;
        IF(OR(C357="1",C357=1)," + terrestrial","") &amp;
        IF(OR(D357="1",D357=1)," + aquatic","") &amp;
        IF(OR(E357="1",E357=1)," + arboreal",""),
    4, 999)
)</f>
        <v>terrestrial</v>
      </c>
      <c r="M357" t="str">
        <f>IF(
   AND( (COUNTIF(I357:K357,"1")+COUNTIF(I357:K357,1))=0,
        (COUNTIF(I357:K357,"0")+COUNTIF(I357:K357,0))=0 ),
   "unknown",
   IF(
     (COUNTIF(I357:K357,"1")+COUNTIF(I357:K357,1))&gt;0,
     MID(
        IF(OR(I357=1,I357="1")," + direct","") &amp;
        IF(OR(J357=1,J357="1")," + larval","") &amp;
        IF(OR(K357=1,K357="1")," + viviparous",""),
     4,999),
     IF( (COUNTIF(I357:K357,"0")+COUNTIF(I357:K357,0))=3,
         "none",
         "unknown")
   )
)</f>
        <v>larval</v>
      </c>
      <c r="N357" t="b">
        <f>IFERROR(VALUE(INDEX(rawData!$Z:$Z, MATCH($A357, rawData!$E:$E, 0)))=VALUE($F357),"NA")</f>
        <v>1</v>
      </c>
      <c r="O357" t="b">
        <f>IFERROR(VALUE(INDEX(rawData!$AD:$AD, MATCH($A357, rawData!$E:$E, 0)))=VALUE($G357),"NA")</f>
        <v>1</v>
      </c>
      <c r="P357" t="b">
        <f>IFERROR(VALUE(INDEX(rawData!$AE:$AE, MATCH($A357, rawData!$E:$E, 0)))=VALUE($H357),"NA")</f>
        <v>1</v>
      </c>
      <c r="Q357" t="b">
        <f>IFERROR(INDEX(rawData!$F:$F, MATCH($A357, rawData!$E:$E, 0))=$B357,"NA")</f>
        <v>1</v>
      </c>
      <c r="R357" t="b">
        <f>IFERROR(INDEX(rawData!$G:$G, MATCH($A357, rawData!$E:$E, 0))=$C357,"NA")</f>
        <v>1</v>
      </c>
      <c r="S357" t="b">
        <f>IFERROR(INDEX(rawData!$H:$H, MATCH($A357, rawData!$E:$E, 0))=$D357,"NA")</f>
        <v>1</v>
      </c>
      <c r="T357" t="b">
        <f>IFERROR(INDEX(rawData!$I:$I, MATCH($A357, rawData!$E:$E, 0))=$E357,"NA")</f>
        <v>1</v>
      </c>
      <c r="U357" t="b">
        <f>IFERROR(VALUE(INDEX(rawData!$AI:$AI, MATCH($A357, rawData!$E:$E, 0)))=VALUE($I357),"NA")</f>
        <v>1</v>
      </c>
      <c r="V357" t="b">
        <f>IFERROR(VALUE(INDEX(rawData!$AJ:$AJ, MATCH($A357, rawData!$E:$E, 0)))=VALUE($J357),"NA")</f>
        <v>1</v>
      </c>
      <c r="W357" t="b">
        <f>IFERROR(VALUE(INDEX(rawData!$AK:$AK, MATCH($A357, rawData!$E:$E, 0)))=VALUE($K357),"NA")</f>
        <v>1</v>
      </c>
      <c r="X357" t="b">
        <f>IF(COUNTIF(O357:W357,FALSE)&gt;0,FALSE,TRUE)</f>
        <v>1</v>
      </c>
      <c r="Y357">
        <v>359</v>
      </c>
    </row>
    <row r="358" spans="1:25">
      <c r="A358" t="s">
        <v>382</v>
      </c>
      <c r="B358" t="s">
        <v>26</v>
      </c>
      <c r="C358">
        <v>1</v>
      </c>
      <c r="D358">
        <v>1</v>
      </c>
      <c r="E358" t="s">
        <v>26</v>
      </c>
      <c r="F358">
        <v>20</v>
      </c>
      <c r="G358">
        <v>16</v>
      </c>
      <c r="H358">
        <v>28</v>
      </c>
      <c r="I358">
        <v>0</v>
      </c>
      <c r="J358">
        <v>0</v>
      </c>
      <c r="K358">
        <v>1</v>
      </c>
      <c r="L358" t="str">
        <f>IF( (COUNTIF(B358:E358,"1")+COUNTIF(B358:E358,1))=0,
    "unknown",
    MID(
        IF(OR(B358="1",B358=1)," + fossorial","") &amp;
        IF(OR(C358="1",C358=1)," + terrestrial","") &amp;
        IF(OR(D358="1",D358=1)," + aquatic","") &amp;
        IF(OR(E358="1",E358=1)," + arboreal",""),
    4, 999)
)</f>
        <v>terrestrial + aquatic</v>
      </c>
      <c r="M358" t="str">
        <f>IF(
   AND( (COUNTIF(I358:K358,"1")+COUNTIF(I358:K358,1))=0,
        (COUNTIF(I358:K358,"0")+COUNTIF(I358:K358,0))=0 ),
   "unknown",
   IF(
     (COUNTIF(I358:K358,"1")+COUNTIF(I358:K358,1))&gt;0,
     MID(
        IF(OR(I358=1,I358="1")," + direct","") &amp;
        IF(OR(J358=1,J358="1")," + larval","") &amp;
        IF(OR(K358=1,K358="1")," + viviparous",""),
     4,999),
     IF( (COUNTIF(I358:K358,"0")+COUNTIF(I358:K358,0))=3,
         "none",
         "unknown")
   )
)</f>
        <v>viviparous</v>
      </c>
      <c r="N358" t="b">
        <f>IFERROR(VALUE(INDEX(rawData!$Z:$Z, MATCH($A358, rawData!$E:$E, 0)))=VALUE($F358),"NA")</f>
        <v>1</v>
      </c>
      <c r="O358" t="b">
        <f>IFERROR(VALUE(INDEX(rawData!$AD:$AD, MATCH($A358, rawData!$E:$E, 0)))=VALUE($G358),"NA")</f>
        <v>1</v>
      </c>
      <c r="P358" t="b">
        <f>IFERROR(VALUE(INDEX(rawData!$AE:$AE, MATCH($A358, rawData!$E:$E, 0)))=VALUE($H358),"NA")</f>
        <v>1</v>
      </c>
      <c r="Q358" t="b">
        <f>IFERROR(INDEX(rawData!$F:$F, MATCH($A358, rawData!$E:$E, 0))=$B358,"NA")</f>
        <v>1</v>
      </c>
      <c r="R358" t="b">
        <f>IFERROR(INDEX(rawData!$G:$G, MATCH($A358, rawData!$E:$E, 0))=$C358,"NA")</f>
        <v>1</v>
      </c>
      <c r="S358" t="b">
        <f>IFERROR(INDEX(rawData!$H:$H, MATCH($A358, rawData!$E:$E, 0))=$D358,"NA")</f>
        <v>1</v>
      </c>
      <c r="T358" t="b">
        <f>IFERROR(INDEX(rawData!$I:$I, MATCH($A358, rawData!$E:$E, 0))=$E358,"NA")</f>
        <v>1</v>
      </c>
      <c r="U358" t="b">
        <f>IFERROR(VALUE(INDEX(rawData!$AI:$AI, MATCH($A358, rawData!$E:$E, 0)))=VALUE($I358),"NA")</f>
        <v>1</v>
      </c>
      <c r="V358" t="b">
        <f>IFERROR(VALUE(INDEX(rawData!$AJ:$AJ, MATCH($A358, rawData!$E:$E, 0)))=VALUE($J358),"NA")</f>
        <v>1</v>
      </c>
      <c r="W358" t="b">
        <f>IFERROR(VALUE(INDEX(rawData!$AK:$AK, MATCH($A358, rawData!$E:$E, 0)))=VALUE($K358),"NA")</f>
        <v>1</v>
      </c>
      <c r="X358" t="b">
        <f>IF(COUNTIF(O358:W358,FALSE)&gt;0,FALSE,TRUE)</f>
        <v>1</v>
      </c>
      <c r="Y358">
        <v>361</v>
      </c>
    </row>
    <row r="359" spans="1:25">
      <c r="A359" t="s">
        <v>383</v>
      </c>
      <c r="B359" t="s">
        <v>26</v>
      </c>
      <c r="C359">
        <v>1</v>
      </c>
      <c r="D359">
        <v>1</v>
      </c>
      <c r="E359" t="s">
        <v>26</v>
      </c>
      <c r="F359">
        <v>25</v>
      </c>
      <c r="G359">
        <v>9</v>
      </c>
      <c r="H359">
        <v>65</v>
      </c>
      <c r="I359">
        <v>0</v>
      </c>
      <c r="J359">
        <v>1</v>
      </c>
      <c r="K359">
        <v>0</v>
      </c>
      <c r="L359" t="str">
        <f>IF( (COUNTIF(B359:E359,"1")+COUNTIF(B359:E359,1))=0,
    "unknown",
    MID(
        IF(OR(B359="1",B359=1)," + fossorial","") &amp;
        IF(OR(C359="1",C359=1)," + terrestrial","") &amp;
        IF(OR(D359="1",D359=1)," + aquatic","") &amp;
        IF(OR(E359="1",E359=1)," + arboreal",""),
    4, 999)
)</f>
        <v>terrestrial + aquatic</v>
      </c>
      <c r="M359" t="str">
        <f>IF(
   AND( (COUNTIF(I359:K359,"1")+COUNTIF(I359:K359,1))=0,
        (COUNTIF(I359:K359,"0")+COUNTIF(I359:K359,0))=0 ),
   "unknown",
   IF(
     (COUNTIF(I359:K359,"1")+COUNTIF(I359:K359,1))&gt;0,
     MID(
        IF(OR(I359=1,I359="1")," + direct","") &amp;
        IF(OR(J359=1,J359="1")," + larval","") &amp;
        IF(OR(K359=1,K359="1")," + viviparous",""),
     4,999),
     IF( (COUNTIF(I359:K359,"0")+COUNTIF(I359:K359,0))=3,
         "none",
         "unknown")
   )
)</f>
        <v>larval</v>
      </c>
      <c r="N359" t="b">
        <f>IFERROR(VALUE(INDEX(rawData!$Z:$Z, MATCH($A359, rawData!$E:$E, 0)))=VALUE($F359),"NA")</f>
        <v>1</v>
      </c>
      <c r="O359" t="b">
        <f>IFERROR(VALUE(INDEX(rawData!$AD:$AD, MATCH($A359, rawData!$E:$E, 0)))=VALUE($G359),"NA")</f>
        <v>1</v>
      </c>
      <c r="P359" t="b">
        <f>IFERROR(VALUE(INDEX(rawData!$AE:$AE, MATCH($A359, rawData!$E:$E, 0)))=VALUE($H359),"NA")</f>
        <v>1</v>
      </c>
      <c r="Q359" t="b">
        <f>IFERROR(INDEX(rawData!$F:$F, MATCH($A359, rawData!$E:$E, 0))=$B359,"NA")</f>
        <v>1</v>
      </c>
      <c r="R359" t="b">
        <f>IFERROR(INDEX(rawData!$G:$G, MATCH($A359, rawData!$E:$E, 0))=$C359,"NA")</f>
        <v>1</v>
      </c>
      <c r="S359" t="b">
        <f>IFERROR(INDEX(rawData!$H:$H, MATCH($A359, rawData!$E:$E, 0))=$D359,"NA")</f>
        <v>1</v>
      </c>
      <c r="T359" t="b">
        <f>IFERROR(INDEX(rawData!$I:$I, MATCH($A359, rawData!$E:$E, 0))=$E359,"NA")</f>
        <v>1</v>
      </c>
      <c r="U359" t="b">
        <f>IFERROR(VALUE(INDEX(rawData!$AI:$AI, MATCH($A359, rawData!$E:$E, 0)))=VALUE($I359),"NA")</f>
        <v>1</v>
      </c>
      <c r="V359" t="b">
        <f>IFERROR(VALUE(INDEX(rawData!$AJ:$AJ, MATCH($A359, rawData!$E:$E, 0)))=VALUE($J359),"NA")</f>
        <v>1</v>
      </c>
      <c r="W359" t="b">
        <f>IFERROR(VALUE(INDEX(rawData!$AK:$AK, MATCH($A359, rawData!$E:$E, 0)))=VALUE($K359),"NA")</f>
        <v>1</v>
      </c>
      <c r="X359" t="b">
        <f>IF(COUNTIF(O359:W359,FALSE)&gt;0,FALSE,TRUE)</f>
        <v>1</v>
      </c>
      <c r="Y359">
        <v>362</v>
      </c>
    </row>
    <row r="360" spans="1:25">
      <c r="A360" t="s">
        <v>384</v>
      </c>
      <c r="B360" t="s">
        <v>26</v>
      </c>
      <c r="C360" t="s">
        <v>26</v>
      </c>
      <c r="D360">
        <v>1</v>
      </c>
      <c r="E360">
        <v>1</v>
      </c>
      <c r="F360">
        <v>75</v>
      </c>
      <c r="G360">
        <v>552</v>
      </c>
      <c r="H360">
        <v>997</v>
      </c>
      <c r="I360">
        <v>0</v>
      </c>
      <c r="J360">
        <v>1</v>
      </c>
      <c r="K360">
        <v>0</v>
      </c>
      <c r="L360" t="str">
        <f>IF( (COUNTIF(B360:E360,"1")+COUNTIF(B360:E360,1))=0,
    "unknown",
    MID(
        IF(OR(B360="1",B360=1)," + fossorial","") &amp;
        IF(OR(C360="1",C360=1)," + terrestrial","") &amp;
        IF(OR(D360="1",D360=1)," + aquatic","") &amp;
        IF(OR(E360="1",E360=1)," + arboreal",""),
    4, 999)
)</f>
        <v>aquatic + arboreal</v>
      </c>
      <c r="M360" t="str">
        <f>IF(
   AND( (COUNTIF(I360:K360,"1")+COUNTIF(I360:K360,1))=0,
        (COUNTIF(I360:K360,"0")+COUNTIF(I360:K360,0))=0 ),
   "unknown",
   IF(
     (COUNTIF(I360:K360,"1")+COUNTIF(I360:K360,1))&gt;0,
     MID(
        IF(OR(I360=1,I360="1")," + direct","") &amp;
        IF(OR(J360=1,J360="1")," + larval","") &amp;
        IF(OR(K360=1,K360="1")," + viviparous",""),
     4,999),
     IF( (COUNTIF(I360:K360,"0")+COUNTIF(I360:K360,0))=3,
         "none",
         "unknown")
   )
)</f>
        <v>larval</v>
      </c>
      <c r="N360" t="b">
        <f>IFERROR(VALUE(INDEX(rawData!$Z:$Z, MATCH($A360, rawData!$E:$E, 0)))=VALUE($F360),"NA")</f>
        <v>1</v>
      </c>
      <c r="O360" t="b">
        <f>IFERROR(VALUE(INDEX(rawData!$AD:$AD, MATCH($A360, rawData!$E:$E, 0)))=VALUE($G360),"NA")</f>
        <v>1</v>
      </c>
      <c r="P360" t="b">
        <f>IFERROR(VALUE(INDEX(rawData!$AE:$AE, MATCH($A360, rawData!$E:$E, 0)))=VALUE($H360),"NA")</f>
        <v>1</v>
      </c>
      <c r="Q360" t="b">
        <f>IFERROR(INDEX(rawData!$F:$F, MATCH($A360, rawData!$E:$E, 0))=$B360,"NA")</f>
        <v>1</v>
      </c>
      <c r="R360" t="b">
        <f>IFERROR(INDEX(rawData!$G:$G, MATCH($A360, rawData!$E:$E, 0))=$C360,"NA")</f>
        <v>1</v>
      </c>
      <c r="S360" t="b">
        <f>IFERROR(INDEX(rawData!$H:$H, MATCH($A360, rawData!$E:$E, 0))=$D360,"NA")</f>
        <v>1</v>
      </c>
      <c r="T360" t="b">
        <f>IFERROR(INDEX(rawData!$I:$I, MATCH($A360, rawData!$E:$E, 0))=$E360,"NA")</f>
        <v>1</v>
      </c>
      <c r="U360" t="b">
        <f>IFERROR(VALUE(INDEX(rawData!$AI:$AI, MATCH($A360, rawData!$E:$E, 0)))=VALUE($I360),"NA")</f>
        <v>1</v>
      </c>
      <c r="V360" t="b">
        <f>IFERROR(VALUE(INDEX(rawData!$AJ:$AJ, MATCH($A360, rawData!$E:$E, 0)))=VALUE($J360),"NA")</f>
        <v>1</v>
      </c>
      <c r="W360" t="b">
        <f>IFERROR(VALUE(INDEX(rawData!$AK:$AK, MATCH($A360, rawData!$E:$E, 0)))=VALUE($K360),"NA")</f>
        <v>1</v>
      </c>
      <c r="X360" t="b">
        <f>IF(COUNTIF(O360:W360,FALSE)&gt;0,FALSE,TRUE)</f>
        <v>1</v>
      </c>
      <c r="Y360">
        <v>363</v>
      </c>
    </row>
    <row r="361" spans="1:25">
      <c r="A361" t="s">
        <v>385</v>
      </c>
      <c r="B361">
        <v>1</v>
      </c>
      <c r="C361">
        <v>1</v>
      </c>
      <c r="D361">
        <v>1</v>
      </c>
      <c r="E361" t="s">
        <v>26</v>
      </c>
      <c r="F361">
        <v>32</v>
      </c>
      <c r="G361">
        <v>59</v>
      </c>
      <c r="H361">
        <v>800</v>
      </c>
      <c r="I361">
        <v>0</v>
      </c>
      <c r="J361">
        <v>1</v>
      </c>
      <c r="K361">
        <v>0</v>
      </c>
      <c r="L361" t="str">
        <f>IF( (COUNTIF(B361:E361,"1")+COUNTIF(B361:E361,1))=0,
    "unknown",
    MID(
        IF(OR(B361="1",B361=1)," + fossorial","") &amp;
        IF(OR(C361="1",C361=1)," + terrestrial","") &amp;
        IF(OR(D361="1",D361=1)," + aquatic","") &amp;
        IF(OR(E361="1",E361=1)," + arboreal",""),
    4, 999)
)</f>
        <v>fossorial + terrestrial + aquatic</v>
      </c>
      <c r="M361" t="str">
        <f>IF(
   AND( (COUNTIF(I361:K361,"1")+COUNTIF(I361:K361,1))=0,
        (COUNTIF(I361:K361,"0")+COUNTIF(I361:K361,0))=0 ),
   "unknown",
   IF(
     (COUNTIF(I361:K361,"1")+COUNTIF(I361:K361,1))&gt;0,
     MID(
        IF(OR(I361=1,I361="1")," + direct","") &amp;
        IF(OR(J361=1,J361="1")," + larval","") &amp;
        IF(OR(K361=1,K361="1")," + viviparous",""),
     4,999),
     IF( (COUNTIF(I361:K361,"0")+COUNTIF(I361:K361,0))=3,
         "none",
         "unknown")
   )
)</f>
        <v>larval</v>
      </c>
      <c r="N361" t="b">
        <f>IFERROR(VALUE(INDEX(rawData!$Z:$Z, MATCH($A361, rawData!$E:$E, 0)))=VALUE($F361),"NA")</f>
        <v>1</v>
      </c>
      <c r="O361" t="b">
        <f>IFERROR(VALUE(INDEX(rawData!$AD:$AD, MATCH($A361, rawData!$E:$E, 0)))=VALUE($G361),"NA")</f>
        <v>1</v>
      </c>
      <c r="P361" t="b">
        <f>IFERROR(VALUE(INDEX(rawData!$AE:$AE, MATCH($A361, rawData!$E:$E, 0)))=VALUE($H361),"NA")</f>
        <v>1</v>
      </c>
      <c r="Q361" t="b">
        <f>IFERROR(INDEX(rawData!$F:$F, MATCH($A361, rawData!$E:$E, 0))=$B361,"NA")</f>
        <v>1</v>
      </c>
      <c r="R361" t="b">
        <f>IFERROR(INDEX(rawData!$G:$G, MATCH($A361, rawData!$E:$E, 0))=$C361,"NA")</f>
        <v>1</v>
      </c>
      <c r="S361" t="b">
        <f>IFERROR(INDEX(rawData!$H:$H, MATCH($A361, rawData!$E:$E, 0))=$D361,"NA")</f>
        <v>1</v>
      </c>
      <c r="T361" t="b">
        <f>IFERROR(INDEX(rawData!$I:$I, MATCH($A361, rawData!$E:$E, 0))=$E361,"NA")</f>
        <v>1</v>
      </c>
      <c r="U361" t="b">
        <f>IFERROR(VALUE(INDEX(rawData!$AI:$AI, MATCH($A361, rawData!$E:$E, 0)))=VALUE($I361),"NA")</f>
        <v>1</v>
      </c>
      <c r="V361" t="b">
        <f>IFERROR(VALUE(INDEX(rawData!$AJ:$AJ, MATCH($A361, rawData!$E:$E, 0)))=VALUE($J361),"NA")</f>
        <v>1</v>
      </c>
      <c r="W361" t="b">
        <f>IFERROR(VALUE(INDEX(rawData!$AK:$AK, MATCH($A361, rawData!$E:$E, 0)))=VALUE($K361),"NA")</f>
        <v>1</v>
      </c>
      <c r="X361" t="b">
        <f>IF(COUNTIF(O361:W361,FALSE)&gt;0,FALSE,TRUE)</f>
        <v>1</v>
      </c>
      <c r="Y361">
        <v>363</v>
      </c>
    </row>
    <row r="362" spans="1:25">
      <c r="A362" t="s">
        <v>386</v>
      </c>
      <c r="B362">
        <v>1</v>
      </c>
      <c r="C362">
        <v>1</v>
      </c>
      <c r="D362">
        <v>1</v>
      </c>
      <c r="E362" t="s">
        <v>26</v>
      </c>
      <c r="F362">
        <v>60</v>
      </c>
      <c r="G362">
        <v>2000</v>
      </c>
      <c r="H362">
        <v>2000</v>
      </c>
      <c r="I362">
        <v>0</v>
      </c>
      <c r="J362">
        <v>1</v>
      </c>
      <c r="K362">
        <v>0</v>
      </c>
      <c r="L362" t="str">
        <f>IF( (COUNTIF(B362:E362,"1")+COUNTIF(B362:E362,1))=0,
    "unknown",
    MID(
        IF(OR(B362="1",B362=1)," + fossorial","") &amp;
        IF(OR(C362="1",C362=1)," + terrestrial","") &amp;
        IF(OR(D362="1",D362=1)," + aquatic","") &amp;
        IF(OR(E362="1",E362=1)," + arboreal",""),
    4, 999)
)</f>
        <v>fossorial + terrestrial + aquatic</v>
      </c>
      <c r="M362" t="str">
        <f>IF(
   AND( (COUNTIF(I362:K362,"1")+COUNTIF(I362:K362,1))=0,
        (COUNTIF(I362:K362,"0")+COUNTIF(I362:K362,0))=0 ),
   "unknown",
   IF(
     (COUNTIF(I362:K362,"1")+COUNTIF(I362:K362,1))&gt;0,
     MID(
        IF(OR(I362=1,I362="1")," + direct","") &amp;
        IF(OR(J362=1,J362="1")," + larval","") &amp;
        IF(OR(K362=1,K362="1")," + viviparous",""),
     4,999),
     IF( (COUNTIF(I362:K362,"0")+COUNTIF(I362:K362,0))=3,
         "none",
         "unknown")
   )
)</f>
        <v>larval</v>
      </c>
      <c r="N362" t="b">
        <f>IFERROR(VALUE(INDEX(rawData!$Z:$Z, MATCH($A362, rawData!$E:$E, 0)))=VALUE($F362),"NA")</f>
        <v>1</v>
      </c>
      <c r="O362" t="b">
        <f>IFERROR(VALUE(INDEX(rawData!$AD:$AD, MATCH($A362, rawData!$E:$E, 0)))=VALUE($G362),"NA")</f>
        <v>1</v>
      </c>
      <c r="P362" t="b">
        <f>IFERROR(VALUE(INDEX(rawData!$AE:$AE, MATCH($A362, rawData!$E:$E, 0)))=VALUE($H362),"NA")</f>
        <v>1</v>
      </c>
      <c r="Q362" t="b">
        <f>IFERROR(INDEX(rawData!$F:$F, MATCH($A362, rawData!$E:$E, 0))=$B362,"NA")</f>
        <v>1</v>
      </c>
      <c r="R362" t="b">
        <f>IFERROR(INDEX(rawData!$G:$G, MATCH($A362, rawData!$E:$E, 0))=$C362,"NA")</f>
        <v>1</v>
      </c>
      <c r="S362" t="b">
        <f>IFERROR(INDEX(rawData!$H:$H, MATCH($A362, rawData!$E:$E, 0))=$D362,"NA")</f>
        <v>1</v>
      </c>
      <c r="T362" t="b">
        <f>IFERROR(INDEX(rawData!$I:$I, MATCH($A362, rawData!$E:$E, 0))=$E362,"NA")</f>
        <v>1</v>
      </c>
      <c r="U362" t="b">
        <f>IFERROR(VALUE(INDEX(rawData!$AI:$AI, MATCH($A362, rawData!$E:$E, 0)))=VALUE($I362),"NA")</f>
        <v>1</v>
      </c>
      <c r="V362" t="b">
        <f>IFERROR(VALUE(INDEX(rawData!$AJ:$AJ, MATCH($A362, rawData!$E:$E, 0)))=VALUE($J362),"NA")</f>
        <v>1</v>
      </c>
      <c r="W362" t="b">
        <f>IFERROR(VALUE(INDEX(rawData!$AK:$AK, MATCH($A362, rawData!$E:$E, 0)))=VALUE($K362),"NA")</f>
        <v>1</v>
      </c>
      <c r="X362" t="b">
        <f>IF(COUNTIF(O362:W362,FALSE)&gt;0,FALSE,TRUE)</f>
        <v>1</v>
      </c>
      <c r="Y362">
        <v>363</v>
      </c>
    </row>
    <row r="363" spans="1:25">
      <c r="A363" t="s">
        <v>387</v>
      </c>
      <c r="B363" t="s">
        <v>26</v>
      </c>
      <c r="C363">
        <v>1</v>
      </c>
      <c r="D363" t="s">
        <v>26</v>
      </c>
      <c r="E363" t="s">
        <v>26</v>
      </c>
      <c r="F363">
        <v>41</v>
      </c>
      <c r="G363">
        <v>72</v>
      </c>
      <c r="H363">
        <v>72</v>
      </c>
      <c r="I363">
        <v>0</v>
      </c>
      <c r="J363">
        <v>1</v>
      </c>
      <c r="K363">
        <v>0</v>
      </c>
      <c r="L363" t="str">
        <f>IF( (COUNTIF(B363:E363,"1")+COUNTIF(B363:E363,1))=0,
    "unknown",
    MID(
        IF(OR(B363="1",B363=1)," + fossorial","") &amp;
        IF(OR(C363="1",C363=1)," + terrestrial","") &amp;
        IF(OR(D363="1",D363=1)," + aquatic","") &amp;
        IF(OR(E363="1",E363=1)," + arboreal",""),
    4, 999)
)</f>
        <v>terrestrial</v>
      </c>
      <c r="M363" t="str">
        <f>IF(
   AND( (COUNTIF(I363:K363,"1")+COUNTIF(I363:K363,1))=0,
        (COUNTIF(I363:K363,"0")+COUNTIF(I363:K363,0))=0 ),
   "unknown",
   IF(
     (COUNTIF(I363:K363,"1")+COUNTIF(I363:K363,1))&gt;0,
     MID(
        IF(OR(I363=1,I363="1")," + direct","") &amp;
        IF(OR(J363=1,J363="1")," + larval","") &amp;
        IF(OR(K363=1,K363="1")," + viviparous",""),
     4,999),
     IF( (COUNTIF(I363:K363,"0")+COUNTIF(I363:K363,0))=3,
         "none",
         "unknown")
   )
)</f>
        <v>larval</v>
      </c>
      <c r="N363" t="b">
        <f>IFERROR(VALUE(INDEX(rawData!$Z:$Z, MATCH($A363, rawData!$E:$E, 0)))=VALUE($F363),"NA")</f>
        <v>1</v>
      </c>
      <c r="O363" t="b">
        <f>IFERROR(VALUE(INDEX(rawData!$AD:$AD, MATCH($A363, rawData!$E:$E, 0)))=VALUE($G363),"NA")</f>
        <v>1</v>
      </c>
      <c r="P363" t="b">
        <f>IFERROR(VALUE(INDEX(rawData!$AE:$AE, MATCH($A363, rawData!$E:$E, 0)))=VALUE($H363),"NA")</f>
        <v>1</v>
      </c>
      <c r="Q363" t="b">
        <f>IFERROR(INDEX(rawData!$F:$F, MATCH($A363, rawData!$E:$E, 0))=$B363,"NA")</f>
        <v>1</v>
      </c>
      <c r="R363" t="b">
        <f>IFERROR(INDEX(rawData!$G:$G, MATCH($A363, rawData!$E:$E, 0))=$C363,"NA")</f>
        <v>1</v>
      </c>
      <c r="S363" t="b">
        <f>IFERROR(INDEX(rawData!$H:$H, MATCH($A363, rawData!$E:$E, 0))=$D363,"NA")</f>
        <v>1</v>
      </c>
      <c r="T363" t="b">
        <f>IFERROR(INDEX(rawData!$I:$I, MATCH($A363, rawData!$E:$E, 0))=$E363,"NA")</f>
        <v>1</v>
      </c>
      <c r="U363" t="b">
        <f>IFERROR(VALUE(INDEX(rawData!$AI:$AI, MATCH($A363, rawData!$E:$E, 0)))=VALUE($I363),"NA")</f>
        <v>1</v>
      </c>
      <c r="V363" t="b">
        <f>IFERROR(VALUE(INDEX(rawData!$AJ:$AJ, MATCH($A363, rawData!$E:$E, 0)))=VALUE($J363),"NA")</f>
        <v>1</v>
      </c>
      <c r="W363" t="b">
        <f>IFERROR(VALUE(INDEX(rawData!$AK:$AK, MATCH($A363, rawData!$E:$E, 0)))=VALUE($K363),"NA")</f>
        <v>1</v>
      </c>
      <c r="X363" t="b">
        <f>IF(COUNTIF(O363:W363,FALSE)&gt;0,FALSE,TRUE)</f>
        <v>1</v>
      </c>
      <c r="Y363">
        <v>364</v>
      </c>
    </row>
    <row r="364" spans="1:25">
      <c r="A364" t="s">
        <v>388</v>
      </c>
      <c r="B364" t="s">
        <v>26</v>
      </c>
      <c r="C364">
        <v>1</v>
      </c>
      <c r="D364" t="s">
        <v>26</v>
      </c>
      <c r="E364">
        <v>1</v>
      </c>
      <c r="F364">
        <v>36.200000000000003</v>
      </c>
      <c r="G364">
        <v>165</v>
      </c>
      <c r="H364">
        <v>840</v>
      </c>
      <c r="I364">
        <v>0</v>
      </c>
      <c r="J364">
        <v>1</v>
      </c>
      <c r="K364">
        <v>0</v>
      </c>
      <c r="L364" t="str">
        <f>IF( (COUNTIF(B364:E364,"1")+COUNTIF(B364:E364,1))=0,
    "unknown",
    MID(
        IF(OR(B364="1",B364=1)," + fossorial","") &amp;
        IF(OR(C364="1",C364=1)," + terrestrial","") &amp;
        IF(OR(D364="1",D364=1)," + aquatic","") &amp;
        IF(OR(E364="1",E364=1)," + arboreal",""),
    4, 999)
)</f>
        <v>terrestrial + arboreal</v>
      </c>
      <c r="M364" t="str">
        <f>IF(
   AND( (COUNTIF(I364:K364,"1")+COUNTIF(I364:K364,1))=0,
        (COUNTIF(I364:K364,"0")+COUNTIF(I364:K364,0))=0 ),
   "unknown",
   IF(
     (COUNTIF(I364:K364,"1")+COUNTIF(I364:K364,1))&gt;0,
     MID(
        IF(OR(I364=1,I364="1")," + direct","") &amp;
        IF(OR(J364=1,J364="1")," + larval","") &amp;
        IF(OR(K364=1,K364="1")," + viviparous",""),
     4,999),
     IF( (COUNTIF(I364:K364,"0")+COUNTIF(I364:K364,0))=3,
         "none",
         "unknown")
   )
)</f>
        <v>larval</v>
      </c>
      <c r="N364" t="b">
        <f>IFERROR(VALUE(INDEX(rawData!$Z:$Z, MATCH($A364, rawData!$E:$E, 0)))=VALUE($F364),"NA")</f>
        <v>1</v>
      </c>
      <c r="O364" t="b">
        <f>IFERROR(VALUE(INDEX(rawData!$AD:$AD, MATCH($A364, rawData!$E:$E, 0)))=VALUE($G364),"NA")</f>
        <v>1</v>
      </c>
      <c r="P364" t="b">
        <f>IFERROR(VALUE(INDEX(rawData!$AE:$AE, MATCH($A364, rawData!$E:$E, 0)))=VALUE($H364),"NA")</f>
        <v>1</v>
      </c>
      <c r="Q364" t="b">
        <f>IFERROR(INDEX(rawData!$F:$F, MATCH($A364, rawData!$E:$E, 0))=$B364,"NA")</f>
        <v>1</v>
      </c>
      <c r="R364" t="b">
        <f>IFERROR(INDEX(rawData!$G:$G, MATCH($A364, rawData!$E:$E, 0))=$C364,"NA")</f>
        <v>1</v>
      </c>
      <c r="S364" t="b">
        <f>IFERROR(INDEX(rawData!$H:$H, MATCH($A364, rawData!$E:$E, 0))=$D364,"NA")</f>
        <v>1</v>
      </c>
      <c r="T364" t="b">
        <f>IFERROR(INDEX(rawData!$I:$I, MATCH($A364, rawData!$E:$E, 0))=$E364,"NA")</f>
        <v>1</v>
      </c>
      <c r="U364" t="b">
        <f>IFERROR(VALUE(INDEX(rawData!$AI:$AI, MATCH($A364, rawData!$E:$E, 0)))=VALUE($I364),"NA")</f>
        <v>1</v>
      </c>
      <c r="V364" t="b">
        <f>IFERROR(VALUE(INDEX(rawData!$AJ:$AJ, MATCH($A364, rawData!$E:$E, 0)))=VALUE($J364),"NA")</f>
        <v>1</v>
      </c>
      <c r="W364" t="b">
        <f>IFERROR(VALUE(INDEX(rawData!$AK:$AK, MATCH($A364, rawData!$E:$E, 0)))=VALUE($K364),"NA")</f>
        <v>1</v>
      </c>
      <c r="X364" t="b">
        <f>IF(COUNTIF(O364:W364,FALSE)&gt;0,FALSE,TRUE)</f>
        <v>1</v>
      </c>
      <c r="Y364">
        <v>365</v>
      </c>
    </row>
    <row r="365" spans="1:25">
      <c r="A365" t="s">
        <v>389</v>
      </c>
      <c r="B365" t="s">
        <v>26</v>
      </c>
      <c r="C365">
        <v>1</v>
      </c>
      <c r="D365">
        <v>1</v>
      </c>
      <c r="E365">
        <v>1</v>
      </c>
      <c r="F365">
        <v>47</v>
      </c>
      <c r="G365">
        <v>92</v>
      </c>
      <c r="H365">
        <v>97</v>
      </c>
      <c r="I365">
        <v>0</v>
      </c>
      <c r="J365">
        <v>1</v>
      </c>
      <c r="K365">
        <v>0</v>
      </c>
      <c r="L365" t="str">
        <f>IF( (COUNTIF(B365:E365,"1")+COUNTIF(B365:E365,1))=0,
    "unknown",
    MID(
        IF(OR(B365="1",B365=1)," + fossorial","") &amp;
        IF(OR(C365="1",C365=1)," + terrestrial","") &amp;
        IF(OR(D365="1",D365=1)," + aquatic","") &amp;
        IF(OR(E365="1",E365=1)," + arboreal",""),
    4, 999)
)</f>
        <v>terrestrial + aquatic + arboreal</v>
      </c>
      <c r="M365" t="str">
        <f>IF(
   AND( (COUNTIF(I365:K365,"1")+COUNTIF(I365:K365,1))=0,
        (COUNTIF(I365:K365,"0")+COUNTIF(I365:K365,0))=0 ),
   "unknown",
   IF(
     (COUNTIF(I365:K365,"1")+COUNTIF(I365:K365,1))&gt;0,
     MID(
        IF(OR(I365=1,I365="1")," + direct","") &amp;
        IF(OR(J365=1,J365="1")," + larval","") &amp;
        IF(OR(K365=1,K365="1")," + viviparous",""),
     4,999),
     IF( (COUNTIF(I365:K365,"0")+COUNTIF(I365:K365,0))=3,
         "none",
         "unknown")
   )
)</f>
        <v>larval</v>
      </c>
      <c r="N365" t="b">
        <f>IFERROR(VALUE(INDEX(rawData!$Z:$Z, MATCH($A365, rawData!$E:$E, 0)))=VALUE($F365),"NA")</f>
        <v>1</v>
      </c>
      <c r="O365" t="b">
        <f>IFERROR(VALUE(INDEX(rawData!$AD:$AD, MATCH($A365, rawData!$E:$E, 0)))=VALUE($G365),"NA")</f>
        <v>1</v>
      </c>
      <c r="P365" t="b">
        <f>IFERROR(VALUE(INDEX(rawData!$AE:$AE, MATCH($A365, rawData!$E:$E, 0)))=VALUE($H365),"NA")</f>
        <v>1</v>
      </c>
      <c r="Q365" t="b">
        <f>IFERROR(INDEX(rawData!$F:$F, MATCH($A365, rawData!$E:$E, 0))=$B365,"NA")</f>
        <v>1</v>
      </c>
      <c r="R365" t="b">
        <f>IFERROR(INDEX(rawData!$G:$G, MATCH($A365, rawData!$E:$E, 0))=$C365,"NA")</f>
        <v>1</v>
      </c>
      <c r="S365" t="b">
        <f>IFERROR(INDEX(rawData!$H:$H, MATCH($A365, rawData!$E:$E, 0))=$D365,"NA")</f>
        <v>1</v>
      </c>
      <c r="T365" t="b">
        <f>IFERROR(INDEX(rawData!$I:$I, MATCH($A365, rawData!$E:$E, 0))=$E365,"NA")</f>
        <v>1</v>
      </c>
      <c r="U365" t="b">
        <f>IFERROR(VALUE(INDEX(rawData!$AI:$AI, MATCH($A365, rawData!$E:$E, 0)))=VALUE($I365),"NA")</f>
        <v>1</v>
      </c>
      <c r="V365" t="b">
        <f>IFERROR(VALUE(INDEX(rawData!$AJ:$AJ, MATCH($A365, rawData!$E:$E, 0)))=VALUE($J365),"NA")</f>
        <v>1</v>
      </c>
      <c r="W365" t="b">
        <f>IFERROR(VALUE(INDEX(rawData!$AK:$AK, MATCH($A365, rawData!$E:$E, 0)))=VALUE($K365),"NA")</f>
        <v>1</v>
      </c>
      <c r="X365" t="b">
        <f>IF(COUNTIF(O365:W365,FALSE)&gt;0,FALSE,TRUE)</f>
        <v>1</v>
      </c>
      <c r="Y365">
        <v>365</v>
      </c>
    </row>
    <row r="366" spans="1:25">
      <c r="A366" t="s">
        <v>390</v>
      </c>
      <c r="B366" t="s">
        <v>26</v>
      </c>
      <c r="C366">
        <v>1</v>
      </c>
      <c r="D366">
        <v>1</v>
      </c>
      <c r="E366">
        <v>1</v>
      </c>
      <c r="F366">
        <v>40</v>
      </c>
      <c r="G366">
        <v>527</v>
      </c>
      <c r="H366">
        <v>527</v>
      </c>
      <c r="I366">
        <v>0</v>
      </c>
      <c r="J366">
        <v>1</v>
      </c>
      <c r="K366">
        <v>0</v>
      </c>
      <c r="L366" t="str">
        <f>IF( (COUNTIF(B366:E366,"1")+COUNTIF(B366:E366,1))=0,
    "unknown",
    MID(
        IF(OR(B366="1",B366=1)," + fossorial","") &amp;
        IF(OR(C366="1",C366=1)," + terrestrial","") &amp;
        IF(OR(D366="1",D366=1)," + aquatic","") &amp;
        IF(OR(E366="1",E366=1)," + arboreal",""),
    4, 999)
)</f>
        <v>terrestrial + aquatic + arboreal</v>
      </c>
      <c r="M366" t="str">
        <f>IF(
   AND( (COUNTIF(I366:K366,"1")+COUNTIF(I366:K366,1))=0,
        (COUNTIF(I366:K366,"0")+COUNTIF(I366:K366,0))=0 ),
   "unknown",
   IF(
     (COUNTIF(I366:K366,"1")+COUNTIF(I366:K366,1))&gt;0,
     MID(
        IF(OR(I366=1,I366="1")," + direct","") &amp;
        IF(OR(J366=1,J366="1")," + larval","") &amp;
        IF(OR(K366=1,K366="1")," + viviparous",""),
     4,999),
     IF( (COUNTIF(I366:K366,"0")+COUNTIF(I366:K366,0))=3,
         "none",
         "unknown")
   )
)</f>
        <v>larval</v>
      </c>
      <c r="N366" t="b">
        <f>IFERROR(VALUE(INDEX(rawData!$Z:$Z, MATCH($A366, rawData!$E:$E, 0)))=VALUE($F366),"NA")</f>
        <v>1</v>
      </c>
      <c r="O366" t="b">
        <f>IFERROR(VALUE(INDEX(rawData!$AD:$AD, MATCH($A366, rawData!$E:$E, 0)))=VALUE($G366),"NA")</f>
        <v>1</v>
      </c>
      <c r="P366" t="b">
        <f>IFERROR(VALUE(INDEX(rawData!$AE:$AE, MATCH($A366, rawData!$E:$E, 0)))=VALUE($H366),"NA")</f>
        <v>1</v>
      </c>
      <c r="Q366" t="b">
        <f>IFERROR(INDEX(rawData!$F:$F, MATCH($A366, rawData!$E:$E, 0))=$B366,"NA")</f>
        <v>1</v>
      </c>
      <c r="R366" t="b">
        <f>IFERROR(INDEX(rawData!$G:$G, MATCH($A366, rawData!$E:$E, 0))=$C366,"NA")</f>
        <v>1</v>
      </c>
      <c r="S366" t="b">
        <f>IFERROR(INDEX(rawData!$H:$H, MATCH($A366, rawData!$E:$E, 0))=$D366,"NA")</f>
        <v>1</v>
      </c>
      <c r="T366" t="b">
        <f>IFERROR(INDEX(rawData!$I:$I, MATCH($A366, rawData!$E:$E, 0))=$E366,"NA")</f>
        <v>1</v>
      </c>
      <c r="U366" t="b">
        <f>IFERROR(VALUE(INDEX(rawData!$AI:$AI, MATCH($A366, rawData!$E:$E, 0)))=VALUE($I366),"NA")</f>
        <v>1</v>
      </c>
      <c r="V366" t="b">
        <f>IFERROR(VALUE(INDEX(rawData!$AJ:$AJ, MATCH($A366, rawData!$E:$E, 0)))=VALUE($J366),"NA")</f>
        <v>1</v>
      </c>
      <c r="W366" t="b">
        <f>IFERROR(VALUE(INDEX(rawData!$AK:$AK, MATCH($A366, rawData!$E:$E, 0)))=VALUE($K366),"NA")</f>
        <v>1</v>
      </c>
      <c r="X366" t="b">
        <f>IF(COUNTIF(O366:W366,FALSE)&gt;0,FALSE,TRUE)</f>
        <v>1</v>
      </c>
      <c r="Y366">
        <v>365</v>
      </c>
    </row>
    <row r="367" spans="1:25">
      <c r="A367" t="s">
        <v>391</v>
      </c>
      <c r="B367" t="s">
        <v>26</v>
      </c>
      <c r="C367">
        <v>1</v>
      </c>
      <c r="D367">
        <v>1</v>
      </c>
      <c r="E367" t="s">
        <v>26</v>
      </c>
      <c r="F367">
        <v>77.2</v>
      </c>
      <c r="G367">
        <v>18</v>
      </c>
      <c r="H367">
        <v>18</v>
      </c>
      <c r="I367">
        <v>1</v>
      </c>
      <c r="J367">
        <v>0</v>
      </c>
      <c r="K367">
        <v>0</v>
      </c>
      <c r="L367" t="str">
        <f>IF( (COUNTIF(B367:E367,"1")+COUNTIF(B367:E367,1))=0,
    "unknown",
    MID(
        IF(OR(B367="1",B367=1)," + fossorial","") &amp;
        IF(OR(C367="1",C367=1)," + terrestrial","") &amp;
        IF(OR(D367="1",D367=1)," + aquatic","") &amp;
        IF(OR(E367="1",E367=1)," + arboreal",""),
    4, 999)
)</f>
        <v>terrestrial + aquatic</v>
      </c>
      <c r="M367" t="str">
        <f>IF(
   AND( (COUNTIF(I367:K367,"1")+COUNTIF(I367:K367,1))=0,
        (COUNTIF(I367:K367,"0")+COUNTIF(I367:K367,0))=0 ),
   "unknown",
   IF(
     (COUNTIF(I367:K367,"1")+COUNTIF(I367:K367,1))&gt;0,
     MID(
        IF(OR(I367=1,I367="1")," + direct","") &amp;
        IF(OR(J367=1,J367="1")," + larval","") &amp;
        IF(OR(K367=1,K367="1")," + viviparous",""),
     4,999),
     IF( (COUNTIF(I367:K367,"0")+COUNTIF(I367:K367,0))=3,
         "none",
         "unknown")
   )
)</f>
        <v>direct</v>
      </c>
      <c r="N367" t="b">
        <f>IFERROR(VALUE(INDEX(rawData!$Z:$Z, MATCH($A367, rawData!$E:$E, 0)))=VALUE($F367),"NA")</f>
        <v>1</v>
      </c>
      <c r="O367" t="b">
        <f>IFERROR(VALUE(INDEX(rawData!$AD:$AD, MATCH($A367, rawData!$E:$E, 0)))=VALUE($G367),"NA")</f>
        <v>1</v>
      </c>
      <c r="P367" t="b">
        <f>IFERROR(VALUE(INDEX(rawData!$AE:$AE, MATCH($A367, rawData!$E:$E, 0)))=VALUE($H367),"NA")</f>
        <v>1</v>
      </c>
      <c r="Q367" t="b">
        <f>IFERROR(INDEX(rawData!$F:$F, MATCH($A367, rawData!$E:$E, 0))=$B367,"NA")</f>
        <v>1</v>
      </c>
      <c r="R367" t="b">
        <f>IFERROR(INDEX(rawData!$G:$G, MATCH($A367, rawData!$E:$E, 0))=$C367,"NA")</f>
        <v>1</v>
      </c>
      <c r="S367" t="b">
        <f>IFERROR(INDEX(rawData!$H:$H, MATCH($A367, rawData!$E:$E, 0))=$D367,"NA")</f>
        <v>1</v>
      </c>
      <c r="T367" t="b">
        <f>IFERROR(INDEX(rawData!$I:$I, MATCH($A367, rawData!$E:$E, 0))=$E367,"NA")</f>
        <v>1</v>
      </c>
      <c r="U367" t="b">
        <f>IFERROR(VALUE(INDEX(rawData!$AI:$AI, MATCH($A367, rawData!$E:$E, 0)))=VALUE($I367),"NA")</f>
        <v>1</v>
      </c>
      <c r="V367" t="b">
        <f>IFERROR(VALUE(INDEX(rawData!$AJ:$AJ, MATCH($A367, rawData!$E:$E, 0)))=VALUE($J367),"NA")</f>
        <v>1</v>
      </c>
      <c r="W367" t="b">
        <f>IFERROR(VALUE(INDEX(rawData!$AK:$AK, MATCH($A367, rawData!$E:$E, 0)))=VALUE($K367),"NA")</f>
        <v>1</v>
      </c>
      <c r="X367" t="b">
        <f>IF(COUNTIF(O367:W367,FALSE)&gt;0,FALSE,TRUE)</f>
        <v>1</v>
      </c>
      <c r="Y367">
        <v>366</v>
      </c>
    </row>
    <row r="368" spans="1:25">
      <c r="A368" t="s">
        <v>392</v>
      </c>
      <c r="B368">
        <v>1</v>
      </c>
      <c r="C368">
        <v>1</v>
      </c>
      <c r="D368">
        <v>1</v>
      </c>
      <c r="E368" t="s">
        <v>26</v>
      </c>
      <c r="F368">
        <v>35</v>
      </c>
      <c r="G368">
        <v>8</v>
      </c>
      <c r="H368">
        <v>8</v>
      </c>
      <c r="I368">
        <v>0</v>
      </c>
      <c r="J368">
        <v>1</v>
      </c>
      <c r="K368">
        <v>0</v>
      </c>
      <c r="L368" t="str">
        <f>IF( (COUNTIF(B368:E368,"1")+COUNTIF(B368:E368,1))=0,
    "unknown",
    MID(
        IF(OR(B368="1",B368=1)," + fossorial","") &amp;
        IF(OR(C368="1",C368=1)," + terrestrial","") &amp;
        IF(OR(D368="1",D368=1)," + aquatic","") &amp;
        IF(OR(E368="1",E368=1)," + arboreal",""),
    4, 999)
)</f>
        <v>fossorial + terrestrial + aquatic</v>
      </c>
      <c r="M368" t="str">
        <f>IF(
   AND( (COUNTIF(I368:K368,"1")+COUNTIF(I368:K368,1))=0,
        (COUNTIF(I368:K368,"0")+COUNTIF(I368:K368,0))=0 ),
   "unknown",
   IF(
     (COUNTIF(I368:K368,"1")+COUNTIF(I368:K368,1))&gt;0,
     MID(
        IF(OR(I368=1,I368="1")," + direct","") &amp;
        IF(OR(J368=1,J368="1")," + larval","") &amp;
        IF(OR(K368=1,K368="1")," + viviparous",""),
     4,999),
     IF( (COUNTIF(I368:K368,"0")+COUNTIF(I368:K368,0))=3,
         "none",
         "unknown")
   )
)</f>
        <v>larval</v>
      </c>
      <c r="N368" t="b">
        <f>IFERROR(VALUE(INDEX(rawData!$Z:$Z, MATCH($A368, rawData!$E:$E, 0)))=VALUE($F368),"NA")</f>
        <v>1</v>
      </c>
      <c r="O368" t="b">
        <f>IFERROR(VALUE(INDEX(rawData!$AD:$AD, MATCH($A368, rawData!$E:$E, 0)))=VALUE($G368),"NA")</f>
        <v>1</v>
      </c>
      <c r="P368" t="b">
        <f>IFERROR(VALUE(INDEX(rawData!$AE:$AE, MATCH($A368, rawData!$E:$E, 0)))=VALUE($H368),"NA")</f>
        <v>1</v>
      </c>
      <c r="Q368" t="b">
        <f>IFERROR(INDEX(rawData!$F:$F, MATCH($A368, rawData!$E:$E, 0))=$B368,"NA")</f>
        <v>1</v>
      </c>
      <c r="R368" t="b">
        <f>IFERROR(INDEX(rawData!$G:$G, MATCH($A368, rawData!$E:$E, 0))=$C368,"NA")</f>
        <v>1</v>
      </c>
      <c r="S368" t="b">
        <f>IFERROR(INDEX(rawData!$H:$H, MATCH($A368, rawData!$E:$E, 0))=$D368,"NA")</f>
        <v>1</v>
      </c>
      <c r="T368" t="b">
        <f>IFERROR(INDEX(rawData!$I:$I, MATCH($A368, rawData!$E:$E, 0))=$E368,"NA")</f>
        <v>1</v>
      </c>
      <c r="U368" t="b">
        <f>IFERROR(VALUE(INDEX(rawData!$AI:$AI, MATCH($A368, rawData!$E:$E, 0)))=VALUE($I368),"NA")</f>
        <v>1</v>
      </c>
      <c r="V368" t="b">
        <f>IFERROR(VALUE(INDEX(rawData!$AJ:$AJ, MATCH($A368, rawData!$E:$E, 0)))=VALUE($J368),"NA")</f>
        <v>1</v>
      </c>
      <c r="W368" t="b">
        <f>IFERROR(VALUE(INDEX(rawData!$AK:$AK, MATCH($A368, rawData!$E:$E, 0)))=VALUE($K368),"NA")</f>
        <v>1</v>
      </c>
      <c r="X368" t="b">
        <f>IF(COUNTIF(O368:W368,FALSE)&gt;0,FALSE,TRUE)</f>
        <v>1</v>
      </c>
      <c r="Y368">
        <v>366</v>
      </c>
    </row>
    <row r="369" spans="1:25">
      <c r="A369" t="s">
        <v>393</v>
      </c>
      <c r="B369" t="s">
        <v>26</v>
      </c>
      <c r="C369">
        <v>1</v>
      </c>
      <c r="D369">
        <v>1</v>
      </c>
      <c r="E369">
        <v>1</v>
      </c>
      <c r="F369">
        <v>219</v>
      </c>
      <c r="G369">
        <v>30</v>
      </c>
      <c r="H369">
        <v>270</v>
      </c>
      <c r="I369">
        <v>0</v>
      </c>
      <c r="J369">
        <v>1</v>
      </c>
      <c r="K369">
        <v>0</v>
      </c>
      <c r="L369" t="str">
        <f>IF( (COUNTIF(B369:E369,"1")+COUNTIF(B369:E369,1))=0,
    "unknown",
    MID(
        IF(OR(B369="1",B369=1)," + fossorial","") &amp;
        IF(OR(C369="1",C369=1)," + terrestrial","") &amp;
        IF(OR(D369="1",D369=1)," + aquatic","") &amp;
        IF(OR(E369="1",E369=1)," + arboreal",""),
    4, 999)
)</f>
        <v>terrestrial + aquatic + arboreal</v>
      </c>
      <c r="M369" t="str">
        <f>IF(
   AND( (COUNTIF(I369:K369,"1")+COUNTIF(I369:K369,1))=0,
        (COUNTIF(I369:K369,"0")+COUNTIF(I369:K369,0))=0 ),
   "unknown",
   IF(
     (COUNTIF(I369:K369,"1")+COUNTIF(I369:K369,1))&gt;0,
     MID(
        IF(OR(I369=1,I369="1")," + direct","") &amp;
        IF(OR(J369=1,J369="1")," + larval","") &amp;
        IF(OR(K369=1,K369="1")," + viviparous",""),
     4,999),
     IF( (COUNTIF(I369:K369,"0")+COUNTIF(I369:K369,0))=3,
         "none",
         "unknown")
   )
)</f>
        <v>larval</v>
      </c>
      <c r="N369" t="b">
        <f>IFERROR(VALUE(INDEX(rawData!$Z:$Z, MATCH($A369, rawData!$E:$E, 0)))=VALUE($F369),"NA")</f>
        <v>1</v>
      </c>
      <c r="O369" t="b">
        <f>IFERROR(VALUE(INDEX(rawData!$AD:$AD, MATCH($A369, rawData!$E:$E, 0)))=VALUE($G369),"NA")</f>
        <v>1</v>
      </c>
      <c r="P369" t="b">
        <f>IFERROR(VALUE(INDEX(rawData!$AE:$AE, MATCH($A369, rawData!$E:$E, 0)))=VALUE($H369),"NA")</f>
        <v>1</v>
      </c>
      <c r="Q369" t="b">
        <f>IFERROR(INDEX(rawData!$F:$F, MATCH($A369, rawData!$E:$E, 0))=$B369,"NA")</f>
        <v>1</v>
      </c>
      <c r="R369" t="b">
        <f>IFERROR(INDEX(rawData!$G:$G, MATCH($A369, rawData!$E:$E, 0))=$C369,"NA")</f>
        <v>1</v>
      </c>
      <c r="S369" t="b">
        <f>IFERROR(INDEX(rawData!$H:$H, MATCH($A369, rawData!$E:$E, 0))=$D369,"NA")</f>
        <v>1</v>
      </c>
      <c r="T369" t="b">
        <f>IFERROR(INDEX(rawData!$I:$I, MATCH($A369, rawData!$E:$E, 0))=$E369,"NA")</f>
        <v>1</v>
      </c>
      <c r="U369" t="b">
        <f>IFERROR(VALUE(INDEX(rawData!$AI:$AI, MATCH($A369, rawData!$E:$E, 0)))=VALUE($I369),"NA")</f>
        <v>1</v>
      </c>
      <c r="V369" t="b">
        <f>IFERROR(VALUE(INDEX(rawData!$AJ:$AJ, MATCH($A369, rawData!$E:$E, 0)))=VALUE($J369),"NA")</f>
        <v>1</v>
      </c>
      <c r="W369" t="b">
        <f>IFERROR(VALUE(INDEX(rawData!$AK:$AK, MATCH($A369, rawData!$E:$E, 0)))=VALUE($K369),"NA")</f>
        <v>1</v>
      </c>
      <c r="X369" t="b">
        <f>IF(COUNTIF(O369:W369,FALSE)&gt;0,FALSE,TRUE)</f>
        <v>1</v>
      </c>
      <c r="Y369">
        <v>366</v>
      </c>
    </row>
    <row r="370" spans="1:25">
      <c r="A370" t="s">
        <v>394</v>
      </c>
      <c r="B370" t="s">
        <v>26</v>
      </c>
      <c r="C370">
        <v>1</v>
      </c>
      <c r="D370">
        <v>1</v>
      </c>
      <c r="E370">
        <v>1</v>
      </c>
      <c r="F370">
        <v>110</v>
      </c>
      <c r="G370">
        <v>2</v>
      </c>
      <c r="H370">
        <v>14</v>
      </c>
      <c r="I370">
        <v>0</v>
      </c>
      <c r="J370">
        <v>1</v>
      </c>
      <c r="K370">
        <v>0</v>
      </c>
      <c r="L370" t="str">
        <f>IF( (COUNTIF(B370:E370,"1")+COUNTIF(B370:E370,1))=0,
    "unknown",
    MID(
        IF(OR(B370="1",B370=1)," + fossorial","") &amp;
        IF(OR(C370="1",C370=1)," + terrestrial","") &amp;
        IF(OR(D370="1",D370=1)," + aquatic","") &amp;
        IF(OR(E370="1",E370=1)," + arboreal",""),
    4, 999)
)</f>
        <v>terrestrial + aquatic + arboreal</v>
      </c>
      <c r="M370" t="str">
        <f>IF(
   AND( (COUNTIF(I370:K370,"1")+COUNTIF(I370:K370,1))=0,
        (COUNTIF(I370:K370,"0")+COUNTIF(I370:K370,0))=0 ),
   "unknown",
   IF(
     (COUNTIF(I370:K370,"1")+COUNTIF(I370:K370,1))&gt;0,
     MID(
        IF(OR(I370=1,I370="1")," + direct","") &amp;
        IF(OR(J370=1,J370="1")," + larval","") &amp;
        IF(OR(K370=1,K370="1")," + viviparous",""),
     4,999),
     IF( (COUNTIF(I370:K370,"0")+COUNTIF(I370:K370,0))=3,
         "none",
         "unknown")
   )
)</f>
        <v>larval</v>
      </c>
      <c r="N370" t="b">
        <f>IFERROR(VALUE(INDEX(rawData!$Z:$Z, MATCH($A370, rawData!$E:$E, 0)))=VALUE($F370),"NA")</f>
        <v>1</v>
      </c>
      <c r="O370" t="b">
        <f>IFERROR(VALUE(INDEX(rawData!$AD:$AD, MATCH($A370, rawData!$E:$E, 0)))=VALUE($G370),"NA")</f>
        <v>1</v>
      </c>
      <c r="P370" t="b">
        <f>IFERROR(VALUE(INDEX(rawData!$AE:$AE, MATCH($A370, rawData!$E:$E, 0)))=VALUE($H370),"NA")</f>
        <v>1</v>
      </c>
      <c r="Q370" t="b">
        <f>IFERROR(INDEX(rawData!$F:$F, MATCH($A370, rawData!$E:$E, 0))=$B370,"NA")</f>
        <v>1</v>
      </c>
      <c r="R370" t="b">
        <f>IFERROR(INDEX(rawData!$G:$G, MATCH($A370, rawData!$E:$E, 0))=$C370,"NA")</f>
        <v>1</v>
      </c>
      <c r="S370" t="b">
        <f>IFERROR(INDEX(rawData!$H:$H, MATCH($A370, rawData!$E:$E, 0))=$D370,"NA")</f>
        <v>1</v>
      </c>
      <c r="T370" t="b">
        <f>IFERROR(INDEX(rawData!$I:$I, MATCH($A370, rawData!$E:$E, 0))=$E370,"NA")</f>
        <v>1</v>
      </c>
      <c r="U370" t="b">
        <f>IFERROR(VALUE(INDEX(rawData!$AI:$AI, MATCH($A370, rawData!$E:$E, 0)))=VALUE($I370),"NA")</f>
        <v>1</v>
      </c>
      <c r="V370" t="b">
        <f>IFERROR(VALUE(INDEX(rawData!$AJ:$AJ, MATCH($A370, rawData!$E:$E, 0)))=VALUE($J370),"NA")</f>
        <v>1</v>
      </c>
      <c r="W370" t="b">
        <f>IFERROR(VALUE(INDEX(rawData!$AK:$AK, MATCH($A370, rawData!$E:$E, 0)))=VALUE($K370),"NA")</f>
        <v>1</v>
      </c>
      <c r="X370" t="b">
        <f>IF(COUNTIF(O370:W370,FALSE)&gt;0,FALSE,TRUE)</f>
        <v>1</v>
      </c>
      <c r="Y370">
        <v>367</v>
      </c>
    </row>
    <row r="371" spans="1:25">
      <c r="A371" t="s">
        <v>395</v>
      </c>
      <c r="B371" t="s">
        <v>26</v>
      </c>
      <c r="C371">
        <v>1</v>
      </c>
      <c r="D371">
        <v>1</v>
      </c>
      <c r="E371">
        <v>1</v>
      </c>
      <c r="F371">
        <v>75</v>
      </c>
      <c r="G371">
        <v>990</v>
      </c>
      <c r="H371">
        <v>990</v>
      </c>
      <c r="I371">
        <v>0</v>
      </c>
      <c r="J371">
        <v>1</v>
      </c>
      <c r="K371">
        <v>0</v>
      </c>
      <c r="L371" t="str">
        <f>IF( (COUNTIF(B371:E371,"1")+COUNTIF(B371:E371,1))=0,
    "unknown",
    MID(
        IF(OR(B371="1",B371=1)," + fossorial","") &amp;
        IF(OR(C371="1",C371=1)," + terrestrial","") &amp;
        IF(OR(D371="1",D371=1)," + aquatic","") &amp;
        IF(OR(E371="1",E371=1)," + arboreal",""),
    4, 999)
)</f>
        <v>terrestrial + aquatic + arboreal</v>
      </c>
      <c r="M371" t="str">
        <f>IF(
   AND( (COUNTIF(I371:K371,"1")+COUNTIF(I371:K371,1))=0,
        (COUNTIF(I371:K371,"0")+COUNTIF(I371:K371,0))=0 ),
   "unknown",
   IF(
     (COUNTIF(I371:K371,"1")+COUNTIF(I371:K371,1))&gt;0,
     MID(
        IF(OR(I371=1,I371="1")," + direct","") &amp;
        IF(OR(J371=1,J371="1")," + larval","") &amp;
        IF(OR(K371=1,K371="1")," + viviparous",""),
     4,999),
     IF( (COUNTIF(I371:K371,"0")+COUNTIF(I371:K371,0))=3,
         "none",
         "unknown")
   )
)</f>
        <v>larval</v>
      </c>
      <c r="N371" t="b">
        <f>IFERROR(VALUE(INDEX(rawData!$Z:$Z, MATCH($A371, rawData!$E:$E, 0)))=VALUE($F371),"NA")</f>
        <v>1</v>
      </c>
      <c r="O371" t="b">
        <f>IFERROR(VALUE(INDEX(rawData!$AD:$AD, MATCH($A371, rawData!$E:$E, 0)))=VALUE($G371),"NA")</f>
        <v>1</v>
      </c>
      <c r="P371" t="b">
        <f>IFERROR(VALUE(INDEX(rawData!$AE:$AE, MATCH($A371, rawData!$E:$E, 0)))=VALUE($H371),"NA")</f>
        <v>1</v>
      </c>
      <c r="Q371" t="b">
        <f>IFERROR(INDEX(rawData!$F:$F, MATCH($A371, rawData!$E:$E, 0))=$B371,"NA")</f>
        <v>1</v>
      </c>
      <c r="R371" t="b">
        <f>IFERROR(INDEX(rawData!$G:$G, MATCH($A371, rawData!$E:$E, 0))=$C371,"NA")</f>
        <v>1</v>
      </c>
      <c r="S371" t="b">
        <f>IFERROR(INDEX(rawData!$H:$H, MATCH($A371, rawData!$E:$E, 0))=$D371,"NA")</f>
        <v>1</v>
      </c>
      <c r="T371" t="b">
        <f>IFERROR(INDEX(rawData!$I:$I, MATCH($A371, rawData!$E:$E, 0))=$E371,"NA")</f>
        <v>1</v>
      </c>
      <c r="U371" t="b">
        <f>IFERROR(VALUE(INDEX(rawData!$AI:$AI, MATCH($A371, rawData!$E:$E, 0)))=VALUE($I371),"NA")</f>
        <v>1</v>
      </c>
      <c r="V371" t="b">
        <f>IFERROR(VALUE(INDEX(rawData!$AJ:$AJ, MATCH($A371, rawData!$E:$E, 0)))=VALUE($J371),"NA")</f>
        <v>1</v>
      </c>
      <c r="W371" t="b">
        <f>IFERROR(VALUE(INDEX(rawData!$AK:$AK, MATCH($A371, rawData!$E:$E, 0)))=VALUE($K371),"NA")</f>
        <v>1</v>
      </c>
      <c r="X371" t="b">
        <f>IF(COUNTIF(O371:W371,FALSE)&gt;0,FALSE,TRUE)</f>
        <v>1</v>
      </c>
      <c r="Y371">
        <v>369</v>
      </c>
    </row>
    <row r="372" spans="1:25">
      <c r="A372" t="s">
        <v>396</v>
      </c>
      <c r="B372">
        <v>1</v>
      </c>
      <c r="C372">
        <v>1</v>
      </c>
      <c r="D372">
        <v>1</v>
      </c>
      <c r="E372" t="s">
        <v>26</v>
      </c>
      <c r="F372">
        <v>46.5</v>
      </c>
      <c r="G372">
        <v>33</v>
      </c>
      <c r="H372">
        <v>76</v>
      </c>
      <c r="I372">
        <v>1</v>
      </c>
      <c r="J372">
        <v>0</v>
      </c>
      <c r="K372">
        <v>0</v>
      </c>
      <c r="L372" t="str">
        <f>IF( (COUNTIF(B372:E372,"1")+COUNTIF(B372:E372,1))=0,
    "unknown",
    MID(
        IF(OR(B372="1",B372=1)," + fossorial","") &amp;
        IF(OR(C372="1",C372=1)," + terrestrial","") &amp;
        IF(OR(D372="1",D372=1)," + aquatic","") &amp;
        IF(OR(E372="1",E372=1)," + arboreal",""),
    4, 999)
)</f>
        <v>fossorial + terrestrial + aquatic</v>
      </c>
      <c r="M372" t="str">
        <f>IF(
   AND( (COUNTIF(I372:K372,"1")+COUNTIF(I372:K372,1))=0,
        (COUNTIF(I372:K372,"0")+COUNTIF(I372:K372,0))=0 ),
   "unknown",
   IF(
     (COUNTIF(I372:K372,"1")+COUNTIF(I372:K372,1))&gt;0,
     MID(
        IF(OR(I372=1,I372="1")," + direct","") &amp;
        IF(OR(J372=1,J372="1")," + larval","") &amp;
        IF(OR(K372=1,K372="1")," + viviparous",""),
     4,999),
     IF( (COUNTIF(I372:K372,"0")+COUNTIF(I372:K372,0))=3,
         "none",
         "unknown")
   )
)</f>
        <v>direct</v>
      </c>
      <c r="N372" t="b">
        <f>IFERROR(VALUE(INDEX(rawData!$Z:$Z, MATCH($A372, rawData!$E:$E, 0)))=VALUE($F372),"NA")</f>
        <v>1</v>
      </c>
      <c r="O372" t="b">
        <f>IFERROR(VALUE(INDEX(rawData!$AD:$AD, MATCH($A372, rawData!$E:$E, 0)))=VALUE($G372),"NA")</f>
        <v>1</v>
      </c>
      <c r="P372" t="b">
        <f>IFERROR(VALUE(INDEX(rawData!$AE:$AE, MATCH($A372, rawData!$E:$E, 0)))=VALUE($H372),"NA")</f>
        <v>1</v>
      </c>
      <c r="Q372" t="b">
        <f>IFERROR(INDEX(rawData!$F:$F, MATCH($A372, rawData!$E:$E, 0))=$B372,"NA")</f>
        <v>1</v>
      </c>
      <c r="R372" t="b">
        <f>IFERROR(INDEX(rawData!$G:$G, MATCH($A372, rawData!$E:$E, 0))=$C372,"NA")</f>
        <v>1</v>
      </c>
      <c r="S372" t="b">
        <f>IFERROR(INDEX(rawData!$H:$H, MATCH($A372, rawData!$E:$E, 0))=$D372,"NA")</f>
        <v>1</v>
      </c>
      <c r="T372" t="b">
        <f>IFERROR(INDEX(rawData!$I:$I, MATCH($A372, rawData!$E:$E, 0))=$E372,"NA")</f>
        <v>1</v>
      </c>
      <c r="U372" t="b">
        <f>IFERROR(VALUE(INDEX(rawData!$AI:$AI, MATCH($A372, rawData!$E:$E, 0)))=VALUE($I372),"NA")</f>
        <v>1</v>
      </c>
      <c r="V372" t="b">
        <f>IFERROR(VALUE(INDEX(rawData!$AJ:$AJ, MATCH($A372, rawData!$E:$E, 0)))=VALUE($J372),"NA")</f>
        <v>1</v>
      </c>
      <c r="W372" t="b">
        <f>IFERROR(VALUE(INDEX(rawData!$AK:$AK, MATCH($A372, rawData!$E:$E, 0)))=VALUE($K372),"NA")</f>
        <v>1</v>
      </c>
      <c r="X372" t="b">
        <f>IF(COUNTIF(O372:W372,FALSE)&gt;0,FALSE,TRUE)</f>
        <v>1</v>
      </c>
      <c r="Y372">
        <v>372</v>
      </c>
    </row>
    <row r="373" spans="1:25">
      <c r="A373" t="s">
        <v>397</v>
      </c>
      <c r="B373" t="s">
        <v>26</v>
      </c>
      <c r="C373">
        <v>1</v>
      </c>
      <c r="D373">
        <v>1</v>
      </c>
      <c r="E373">
        <v>1</v>
      </c>
      <c r="F373">
        <v>101.2</v>
      </c>
      <c r="G373">
        <v>1000</v>
      </c>
      <c r="H373">
        <v>1001</v>
      </c>
      <c r="I373">
        <v>0</v>
      </c>
      <c r="J373">
        <v>1</v>
      </c>
      <c r="K373">
        <v>0</v>
      </c>
      <c r="L373" t="str">
        <f>IF( (COUNTIF(B373:E373,"1")+COUNTIF(B373:E373,1))=0,
    "unknown",
    MID(
        IF(OR(B373="1",B373=1)," + fossorial","") &amp;
        IF(OR(C373="1",C373=1)," + terrestrial","") &amp;
        IF(OR(D373="1",D373=1)," + aquatic","") &amp;
        IF(OR(E373="1",E373=1)," + arboreal",""),
    4, 999)
)</f>
        <v>terrestrial + aquatic + arboreal</v>
      </c>
      <c r="M373" t="str">
        <f>IF(
   AND( (COUNTIF(I373:K373,"1")+COUNTIF(I373:K373,1))=0,
        (COUNTIF(I373:K373,"0")+COUNTIF(I373:K373,0))=0 ),
   "unknown",
   IF(
     (COUNTIF(I373:K373,"1")+COUNTIF(I373:K373,1))&gt;0,
     MID(
        IF(OR(I373=1,I373="1")," + direct","") &amp;
        IF(OR(J373=1,J373="1")," + larval","") &amp;
        IF(OR(K373=1,K373="1")," + viviparous",""),
     4,999),
     IF( (COUNTIF(I373:K373,"0")+COUNTIF(I373:K373,0))=3,
         "none",
         "unknown")
   )
)</f>
        <v>larval</v>
      </c>
      <c r="N373" t="b">
        <f>IFERROR(VALUE(INDEX(rawData!$Z:$Z, MATCH($A373, rawData!$E:$E, 0)))=VALUE($F373),"NA")</f>
        <v>1</v>
      </c>
      <c r="O373" t="b">
        <f>IFERROR(VALUE(INDEX(rawData!$AD:$AD, MATCH($A373, rawData!$E:$E, 0)))=VALUE($G373),"NA")</f>
        <v>1</v>
      </c>
      <c r="P373" t="b">
        <f>IFERROR(VALUE(INDEX(rawData!$AE:$AE, MATCH($A373, rawData!$E:$E, 0)))=VALUE($H373),"NA")</f>
        <v>1</v>
      </c>
      <c r="Q373" t="b">
        <f>IFERROR(INDEX(rawData!$F:$F, MATCH($A373, rawData!$E:$E, 0))=$B373,"NA")</f>
        <v>1</v>
      </c>
      <c r="R373" t="b">
        <f>IFERROR(INDEX(rawData!$G:$G, MATCH($A373, rawData!$E:$E, 0))=$C373,"NA")</f>
        <v>1</v>
      </c>
      <c r="S373" t="b">
        <f>IFERROR(INDEX(rawData!$H:$H, MATCH($A373, rawData!$E:$E, 0))=$D373,"NA")</f>
        <v>1</v>
      </c>
      <c r="T373" t="b">
        <f>IFERROR(INDEX(rawData!$I:$I, MATCH($A373, rawData!$E:$E, 0))=$E373,"NA")</f>
        <v>1</v>
      </c>
      <c r="U373" t="b">
        <f>IFERROR(VALUE(INDEX(rawData!$AI:$AI, MATCH($A373, rawData!$E:$E, 0)))=VALUE($I373),"NA")</f>
        <v>1</v>
      </c>
      <c r="V373" t="b">
        <f>IFERROR(VALUE(INDEX(rawData!$AJ:$AJ, MATCH($A373, rawData!$E:$E, 0)))=VALUE($J373),"NA")</f>
        <v>1</v>
      </c>
      <c r="W373" t="b">
        <f>IFERROR(VALUE(INDEX(rawData!$AK:$AK, MATCH($A373, rawData!$E:$E, 0)))=VALUE($K373),"NA")</f>
        <v>1</v>
      </c>
      <c r="X373" t="b">
        <f>IF(COUNTIF(O373:W373,FALSE)&gt;0,FALSE,TRUE)</f>
        <v>1</v>
      </c>
      <c r="Y373">
        <v>372</v>
      </c>
    </row>
    <row r="374" spans="1:25">
      <c r="A374" t="s">
        <v>398</v>
      </c>
      <c r="B374" t="s">
        <v>26</v>
      </c>
      <c r="C374">
        <v>1</v>
      </c>
      <c r="D374">
        <v>1</v>
      </c>
      <c r="E374" t="s">
        <v>26</v>
      </c>
      <c r="F374">
        <v>74</v>
      </c>
      <c r="G374">
        <v>1000</v>
      </c>
      <c r="H374">
        <v>1000</v>
      </c>
      <c r="I374">
        <v>0</v>
      </c>
      <c r="J374">
        <v>1</v>
      </c>
      <c r="K374">
        <v>0</v>
      </c>
      <c r="L374" t="str">
        <f>IF( (COUNTIF(B374:E374,"1")+COUNTIF(B374:E374,1))=0,
    "unknown",
    MID(
        IF(OR(B374="1",B374=1)," + fossorial","") &amp;
        IF(OR(C374="1",C374=1)," + terrestrial","") &amp;
        IF(OR(D374="1",D374=1)," + aquatic","") &amp;
        IF(OR(E374="1",E374=1)," + arboreal",""),
    4, 999)
)</f>
        <v>terrestrial + aquatic</v>
      </c>
      <c r="M374" t="str">
        <f>IF(
   AND( (COUNTIF(I374:K374,"1")+COUNTIF(I374:K374,1))=0,
        (COUNTIF(I374:K374,"0")+COUNTIF(I374:K374,0))=0 ),
   "unknown",
   IF(
     (COUNTIF(I374:K374,"1")+COUNTIF(I374:K374,1))&gt;0,
     MID(
        IF(OR(I374=1,I374="1")," + direct","") &amp;
        IF(OR(J374=1,J374="1")," + larval","") &amp;
        IF(OR(K374=1,K374="1")," + viviparous",""),
     4,999),
     IF( (COUNTIF(I374:K374,"0")+COUNTIF(I374:K374,0))=3,
         "none",
         "unknown")
   )
)</f>
        <v>larval</v>
      </c>
      <c r="N374" t="b">
        <f>IFERROR(VALUE(INDEX(rawData!$Z:$Z, MATCH($A374, rawData!$E:$E, 0)))=VALUE($F374),"NA")</f>
        <v>1</v>
      </c>
      <c r="O374" t="b">
        <f>IFERROR(VALUE(INDEX(rawData!$AD:$AD, MATCH($A374, rawData!$E:$E, 0)))=VALUE($G374),"NA")</f>
        <v>1</v>
      </c>
      <c r="P374" t="b">
        <f>IFERROR(VALUE(INDEX(rawData!$AE:$AE, MATCH($A374, rawData!$E:$E, 0)))=VALUE($H374),"NA")</f>
        <v>1</v>
      </c>
      <c r="Q374" t="b">
        <f>IFERROR(INDEX(rawData!$F:$F, MATCH($A374, rawData!$E:$E, 0))=$B374,"NA")</f>
        <v>1</v>
      </c>
      <c r="R374" t="b">
        <f>IFERROR(INDEX(rawData!$G:$G, MATCH($A374, rawData!$E:$E, 0))=$C374,"NA")</f>
        <v>1</v>
      </c>
      <c r="S374" t="b">
        <f>IFERROR(INDEX(rawData!$H:$H, MATCH($A374, rawData!$E:$E, 0))=$D374,"NA")</f>
        <v>1</v>
      </c>
      <c r="T374" t="b">
        <f>IFERROR(INDEX(rawData!$I:$I, MATCH($A374, rawData!$E:$E, 0))=$E374,"NA")</f>
        <v>1</v>
      </c>
      <c r="U374" t="b">
        <f>IFERROR(VALUE(INDEX(rawData!$AI:$AI, MATCH($A374, rawData!$E:$E, 0)))=VALUE($I374),"NA")</f>
        <v>1</v>
      </c>
      <c r="V374" t="b">
        <f>IFERROR(VALUE(INDEX(rawData!$AJ:$AJ, MATCH($A374, rawData!$E:$E, 0)))=VALUE($J374),"NA")</f>
        <v>1</v>
      </c>
      <c r="W374" t="b">
        <f>IFERROR(VALUE(INDEX(rawData!$AK:$AK, MATCH($A374, rawData!$E:$E, 0)))=VALUE($K374),"NA")</f>
        <v>1</v>
      </c>
      <c r="X374" t="b">
        <f>IF(COUNTIF(O374:W374,FALSE)&gt;0,FALSE,TRUE)</f>
        <v>1</v>
      </c>
      <c r="Y374">
        <v>373</v>
      </c>
    </row>
    <row r="375" spans="1:25">
      <c r="A375" t="s">
        <v>399</v>
      </c>
      <c r="B375" t="s">
        <v>26</v>
      </c>
      <c r="C375">
        <v>1</v>
      </c>
      <c r="D375">
        <v>1</v>
      </c>
      <c r="E375" t="s">
        <v>26</v>
      </c>
      <c r="F375">
        <v>25</v>
      </c>
      <c r="G375">
        <v>70</v>
      </c>
      <c r="H375">
        <v>270</v>
      </c>
      <c r="I375">
        <v>0</v>
      </c>
      <c r="J375">
        <v>1</v>
      </c>
      <c r="K375">
        <v>0</v>
      </c>
      <c r="L375" t="str">
        <f>IF( (COUNTIF(B375:E375,"1")+COUNTIF(B375:E375,1))=0,
    "unknown",
    MID(
        IF(OR(B375="1",B375=1)," + fossorial","") &amp;
        IF(OR(C375="1",C375=1)," + terrestrial","") &amp;
        IF(OR(D375="1",D375=1)," + aquatic","") &amp;
        IF(OR(E375="1",E375=1)," + arboreal",""),
    4, 999)
)</f>
        <v>terrestrial + aquatic</v>
      </c>
      <c r="M375" t="str">
        <f>IF(
   AND( (COUNTIF(I375:K375,"1")+COUNTIF(I375:K375,1))=0,
        (COUNTIF(I375:K375,"0")+COUNTIF(I375:K375,0))=0 ),
   "unknown",
   IF(
     (COUNTIF(I375:K375,"1")+COUNTIF(I375:K375,1))&gt;0,
     MID(
        IF(OR(I375=1,I375="1")," + direct","") &amp;
        IF(OR(J375=1,J375="1")," + larval","") &amp;
        IF(OR(K375=1,K375="1")," + viviparous",""),
     4,999),
     IF( (COUNTIF(I375:K375,"0")+COUNTIF(I375:K375,0))=3,
         "none",
         "unknown")
   )
)</f>
        <v>larval</v>
      </c>
      <c r="N375" t="b">
        <f>IFERROR(VALUE(INDEX(rawData!$Z:$Z, MATCH($A375, rawData!$E:$E, 0)))=VALUE($F375),"NA")</f>
        <v>1</v>
      </c>
      <c r="O375" t="b">
        <f>IFERROR(VALUE(INDEX(rawData!$AD:$AD, MATCH($A375, rawData!$E:$E, 0)))=VALUE($G375),"NA")</f>
        <v>1</v>
      </c>
      <c r="P375" t="b">
        <f>IFERROR(VALUE(INDEX(rawData!$AE:$AE, MATCH($A375, rawData!$E:$E, 0)))=VALUE($H375),"NA")</f>
        <v>1</v>
      </c>
      <c r="Q375" t="b">
        <f>IFERROR(INDEX(rawData!$F:$F, MATCH($A375, rawData!$E:$E, 0))=$B375,"NA")</f>
        <v>1</v>
      </c>
      <c r="R375" t="b">
        <f>IFERROR(INDEX(rawData!$G:$G, MATCH($A375, rawData!$E:$E, 0))=$C375,"NA")</f>
        <v>1</v>
      </c>
      <c r="S375" t="b">
        <f>IFERROR(INDEX(rawData!$H:$H, MATCH($A375, rawData!$E:$E, 0))=$D375,"NA")</f>
        <v>1</v>
      </c>
      <c r="T375" t="b">
        <f>IFERROR(INDEX(rawData!$I:$I, MATCH($A375, rawData!$E:$E, 0))=$E375,"NA")</f>
        <v>1</v>
      </c>
      <c r="U375" t="b">
        <f>IFERROR(VALUE(INDEX(rawData!$AI:$AI, MATCH($A375, rawData!$E:$E, 0)))=VALUE($I375),"NA")</f>
        <v>1</v>
      </c>
      <c r="V375" t="b">
        <f>IFERROR(VALUE(INDEX(rawData!$AJ:$AJ, MATCH($A375, rawData!$E:$E, 0)))=VALUE($J375),"NA")</f>
        <v>1</v>
      </c>
      <c r="W375" t="b">
        <f>IFERROR(VALUE(INDEX(rawData!$AK:$AK, MATCH($A375, rawData!$E:$E, 0)))=VALUE($K375),"NA")</f>
        <v>1</v>
      </c>
      <c r="X375" t="b">
        <f>IF(COUNTIF(O375:W375,FALSE)&gt;0,FALSE,TRUE)</f>
        <v>1</v>
      </c>
      <c r="Y375">
        <v>373</v>
      </c>
    </row>
    <row r="376" spans="1:25">
      <c r="A376" t="s">
        <v>400</v>
      </c>
      <c r="B376" t="s">
        <v>26</v>
      </c>
      <c r="C376">
        <v>1</v>
      </c>
      <c r="D376">
        <v>1</v>
      </c>
      <c r="E376">
        <v>1</v>
      </c>
      <c r="F376">
        <v>29</v>
      </c>
      <c r="G376">
        <v>10</v>
      </c>
      <c r="H376">
        <v>20</v>
      </c>
      <c r="I376">
        <v>0</v>
      </c>
      <c r="J376">
        <v>1</v>
      </c>
      <c r="K376">
        <v>0</v>
      </c>
      <c r="L376" t="str">
        <f>IF( (COUNTIF(B376:E376,"1")+COUNTIF(B376:E376,1))=0,
    "unknown",
    MID(
        IF(OR(B376="1",B376=1)," + fossorial","") &amp;
        IF(OR(C376="1",C376=1)," + terrestrial","") &amp;
        IF(OR(D376="1",D376=1)," + aquatic","") &amp;
        IF(OR(E376="1",E376=1)," + arboreal",""),
    4, 999)
)</f>
        <v>terrestrial + aquatic + arboreal</v>
      </c>
      <c r="M376" t="str">
        <f>IF(
   AND( (COUNTIF(I376:K376,"1")+COUNTIF(I376:K376,1))=0,
        (COUNTIF(I376:K376,"0")+COUNTIF(I376:K376,0))=0 ),
   "unknown",
   IF(
     (COUNTIF(I376:K376,"1")+COUNTIF(I376:K376,1))&gt;0,
     MID(
        IF(OR(I376=1,I376="1")," + direct","") &amp;
        IF(OR(J376=1,J376="1")," + larval","") &amp;
        IF(OR(K376=1,K376="1")," + viviparous",""),
     4,999),
     IF( (COUNTIF(I376:K376,"0")+COUNTIF(I376:K376,0))=3,
         "none",
         "unknown")
   )
)</f>
        <v>larval</v>
      </c>
      <c r="N376" t="b">
        <f>IFERROR(VALUE(INDEX(rawData!$Z:$Z, MATCH($A376, rawData!$E:$E, 0)))=VALUE($F376),"NA")</f>
        <v>1</v>
      </c>
      <c r="O376" t="b">
        <f>IFERROR(VALUE(INDEX(rawData!$AD:$AD, MATCH($A376, rawData!$E:$E, 0)))=VALUE($G376),"NA")</f>
        <v>1</v>
      </c>
      <c r="P376" t="b">
        <f>IFERROR(VALUE(INDEX(rawData!$AE:$AE, MATCH($A376, rawData!$E:$E, 0)))=VALUE($H376),"NA")</f>
        <v>1</v>
      </c>
      <c r="Q376" t="b">
        <f>IFERROR(INDEX(rawData!$F:$F, MATCH($A376, rawData!$E:$E, 0))=$B376,"NA")</f>
        <v>1</v>
      </c>
      <c r="R376" t="b">
        <f>IFERROR(INDEX(rawData!$G:$G, MATCH($A376, rawData!$E:$E, 0))=$C376,"NA")</f>
        <v>1</v>
      </c>
      <c r="S376" t="b">
        <f>IFERROR(INDEX(rawData!$H:$H, MATCH($A376, rawData!$E:$E, 0))=$D376,"NA")</f>
        <v>1</v>
      </c>
      <c r="T376" t="b">
        <f>IFERROR(INDEX(rawData!$I:$I, MATCH($A376, rawData!$E:$E, 0))=$E376,"NA")</f>
        <v>1</v>
      </c>
      <c r="U376" t="b">
        <f>IFERROR(VALUE(INDEX(rawData!$AI:$AI, MATCH($A376, rawData!$E:$E, 0)))=VALUE($I376),"NA")</f>
        <v>1</v>
      </c>
      <c r="V376" t="b">
        <f>IFERROR(VALUE(INDEX(rawData!$AJ:$AJ, MATCH($A376, rawData!$E:$E, 0)))=VALUE($J376),"NA")</f>
        <v>1</v>
      </c>
      <c r="W376" t="b">
        <f>IFERROR(VALUE(INDEX(rawData!$AK:$AK, MATCH($A376, rawData!$E:$E, 0)))=VALUE($K376),"NA")</f>
        <v>1</v>
      </c>
      <c r="X376" t="b">
        <f>IF(COUNTIF(O376:W376,FALSE)&gt;0,FALSE,TRUE)</f>
        <v>1</v>
      </c>
      <c r="Y376">
        <v>374</v>
      </c>
    </row>
    <row r="377" spans="1:25">
      <c r="A377" t="s">
        <v>401</v>
      </c>
      <c r="B377" t="s">
        <v>26</v>
      </c>
      <c r="C377">
        <v>1</v>
      </c>
      <c r="D377">
        <v>1</v>
      </c>
      <c r="E377">
        <v>1</v>
      </c>
      <c r="F377">
        <v>43.4</v>
      </c>
      <c r="G377">
        <v>265</v>
      </c>
      <c r="H377">
        <v>265</v>
      </c>
      <c r="I377">
        <v>0</v>
      </c>
      <c r="J377">
        <v>1</v>
      </c>
      <c r="K377">
        <v>0</v>
      </c>
      <c r="L377" t="str">
        <f>IF( (COUNTIF(B377:E377,"1")+COUNTIF(B377:E377,1))=0,
    "unknown",
    MID(
        IF(OR(B377="1",B377=1)," + fossorial","") &amp;
        IF(OR(C377="1",C377=1)," + terrestrial","") &amp;
        IF(OR(D377="1",D377=1)," + aquatic","") &amp;
        IF(OR(E377="1",E377=1)," + arboreal",""),
    4, 999)
)</f>
        <v>terrestrial + aquatic + arboreal</v>
      </c>
      <c r="M377" t="str">
        <f>IF(
   AND( (COUNTIF(I377:K377,"1")+COUNTIF(I377:K377,1))=0,
        (COUNTIF(I377:K377,"0")+COUNTIF(I377:K377,0))=0 ),
   "unknown",
   IF(
     (COUNTIF(I377:K377,"1")+COUNTIF(I377:K377,1))&gt;0,
     MID(
        IF(OR(I377=1,I377="1")," + direct","") &amp;
        IF(OR(J377=1,J377="1")," + larval","") &amp;
        IF(OR(K377=1,K377="1")," + viviparous",""),
     4,999),
     IF( (COUNTIF(I377:K377,"0")+COUNTIF(I377:K377,0))=3,
         "none",
         "unknown")
   )
)</f>
        <v>larval</v>
      </c>
      <c r="N377" t="b">
        <f>IFERROR(VALUE(INDEX(rawData!$Z:$Z, MATCH($A377, rawData!$E:$E, 0)))=VALUE($F377),"NA")</f>
        <v>1</v>
      </c>
      <c r="O377" t="b">
        <f>IFERROR(VALUE(INDEX(rawData!$AD:$AD, MATCH($A377, rawData!$E:$E, 0)))=VALUE($G377),"NA")</f>
        <v>1</v>
      </c>
      <c r="P377" t="b">
        <f>IFERROR(VALUE(INDEX(rawData!$AE:$AE, MATCH($A377, rawData!$E:$E, 0)))=VALUE($H377),"NA")</f>
        <v>1</v>
      </c>
      <c r="Q377" t="b">
        <f>IFERROR(INDEX(rawData!$F:$F, MATCH($A377, rawData!$E:$E, 0))=$B377,"NA")</f>
        <v>1</v>
      </c>
      <c r="R377" t="b">
        <f>IFERROR(INDEX(rawData!$G:$G, MATCH($A377, rawData!$E:$E, 0))=$C377,"NA")</f>
        <v>1</v>
      </c>
      <c r="S377" t="b">
        <f>IFERROR(INDEX(rawData!$H:$H, MATCH($A377, rawData!$E:$E, 0))=$D377,"NA")</f>
        <v>1</v>
      </c>
      <c r="T377" t="b">
        <f>IFERROR(INDEX(rawData!$I:$I, MATCH($A377, rawData!$E:$E, 0))=$E377,"NA")</f>
        <v>1</v>
      </c>
      <c r="U377" t="b">
        <f>IFERROR(VALUE(INDEX(rawData!$AI:$AI, MATCH($A377, rawData!$E:$E, 0)))=VALUE($I377),"NA")</f>
        <v>1</v>
      </c>
      <c r="V377" t="b">
        <f>IFERROR(VALUE(INDEX(rawData!$AJ:$AJ, MATCH($A377, rawData!$E:$E, 0)))=VALUE($J377),"NA")</f>
        <v>1</v>
      </c>
      <c r="W377" t="b">
        <f>IFERROR(VALUE(INDEX(rawData!$AK:$AK, MATCH($A377, rawData!$E:$E, 0)))=VALUE($K377),"NA")</f>
        <v>1</v>
      </c>
      <c r="X377" t="b">
        <f>IF(COUNTIF(O377:W377,FALSE)&gt;0,FALSE,TRUE)</f>
        <v>1</v>
      </c>
      <c r="Y377">
        <v>374</v>
      </c>
    </row>
    <row r="378" spans="1:25">
      <c r="A378" t="s">
        <v>402</v>
      </c>
      <c r="B378" t="s">
        <v>26</v>
      </c>
      <c r="C378">
        <v>1</v>
      </c>
      <c r="D378">
        <v>1</v>
      </c>
      <c r="E378">
        <v>1</v>
      </c>
      <c r="F378">
        <v>58.4</v>
      </c>
      <c r="G378">
        <v>183</v>
      </c>
      <c r="H378">
        <v>184</v>
      </c>
      <c r="I378">
        <v>0</v>
      </c>
      <c r="J378">
        <v>1</v>
      </c>
      <c r="K378">
        <v>0</v>
      </c>
      <c r="L378" t="str">
        <f>IF( (COUNTIF(B378:E378,"1")+COUNTIF(B378:E378,1))=0,
    "unknown",
    MID(
        IF(OR(B378="1",B378=1)," + fossorial","") &amp;
        IF(OR(C378="1",C378=1)," + terrestrial","") &amp;
        IF(OR(D378="1",D378=1)," + aquatic","") &amp;
        IF(OR(E378="1",E378=1)," + arboreal",""),
    4, 999)
)</f>
        <v>terrestrial + aquatic + arboreal</v>
      </c>
      <c r="M378" t="str">
        <f>IF(
   AND( (COUNTIF(I378:K378,"1")+COUNTIF(I378:K378,1))=0,
        (COUNTIF(I378:K378,"0")+COUNTIF(I378:K378,0))=0 ),
   "unknown",
   IF(
     (COUNTIF(I378:K378,"1")+COUNTIF(I378:K378,1))&gt;0,
     MID(
        IF(OR(I378=1,I378="1")," + direct","") &amp;
        IF(OR(J378=1,J378="1")," + larval","") &amp;
        IF(OR(K378=1,K378="1")," + viviparous",""),
     4,999),
     IF( (COUNTIF(I378:K378,"0")+COUNTIF(I378:K378,0))=3,
         "none",
         "unknown")
   )
)</f>
        <v>larval</v>
      </c>
      <c r="N378" t="b">
        <f>IFERROR(VALUE(INDEX(rawData!$Z:$Z, MATCH($A378, rawData!$E:$E, 0)))=VALUE($F378),"NA")</f>
        <v>1</v>
      </c>
      <c r="O378" t="b">
        <f>IFERROR(VALUE(INDEX(rawData!$AD:$AD, MATCH($A378, rawData!$E:$E, 0)))=VALUE($G378),"NA")</f>
        <v>1</v>
      </c>
      <c r="P378" t="b">
        <f>IFERROR(VALUE(INDEX(rawData!$AE:$AE, MATCH($A378, rawData!$E:$E, 0)))=VALUE($H378),"NA")</f>
        <v>1</v>
      </c>
      <c r="Q378" t="b">
        <f>IFERROR(INDEX(rawData!$F:$F, MATCH($A378, rawData!$E:$E, 0))=$B378,"NA")</f>
        <v>1</v>
      </c>
      <c r="R378" t="b">
        <f>IFERROR(INDEX(rawData!$G:$G, MATCH($A378, rawData!$E:$E, 0))=$C378,"NA")</f>
        <v>1</v>
      </c>
      <c r="S378" t="b">
        <f>IFERROR(INDEX(rawData!$H:$H, MATCH($A378, rawData!$E:$E, 0))=$D378,"NA")</f>
        <v>1</v>
      </c>
      <c r="T378" t="b">
        <f>IFERROR(INDEX(rawData!$I:$I, MATCH($A378, rawData!$E:$E, 0))=$E378,"NA")</f>
        <v>1</v>
      </c>
      <c r="U378" t="b">
        <f>IFERROR(VALUE(INDEX(rawData!$AI:$AI, MATCH($A378, rawData!$E:$E, 0)))=VALUE($I378),"NA")</f>
        <v>1</v>
      </c>
      <c r="V378" t="b">
        <f>IFERROR(VALUE(INDEX(rawData!$AJ:$AJ, MATCH($A378, rawData!$E:$E, 0)))=VALUE($J378),"NA")</f>
        <v>1</v>
      </c>
      <c r="W378" t="b">
        <f>IFERROR(VALUE(INDEX(rawData!$AK:$AK, MATCH($A378, rawData!$E:$E, 0)))=VALUE($K378),"NA")</f>
        <v>1</v>
      </c>
      <c r="X378" t="b">
        <f>IF(COUNTIF(O378:W378,FALSE)&gt;0,FALSE,TRUE)</f>
        <v>1</v>
      </c>
      <c r="Y378">
        <v>374</v>
      </c>
    </row>
    <row r="379" spans="1:25">
      <c r="A379" t="s">
        <v>403</v>
      </c>
      <c r="B379" t="s">
        <v>26</v>
      </c>
      <c r="C379">
        <v>1</v>
      </c>
      <c r="D379">
        <v>1</v>
      </c>
      <c r="E379" t="s">
        <v>26</v>
      </c>
      <c r="F379">
        <v>49.6</v>
      </c>
      <c r="G379">
        <v>167</v>
      </c>
      <c r="H379">
        <v>167</v>
      </c>
      <c r="I379">
        <v>0</v>
      </c>
      <c r="J379">
        <v>1</v>
      </c>
      <c r="K379">
        <v>0</v>
      </c>
      <c r="L379" t="str">
        <f>IF( (COUNTIF(B379:E379,"1")+COUNTIF(B379:E379,1))=0,
    "unknown",
    MID(
        IF(OR(B379="1",B379=1)," + fossorial","") &amp;
        IF(OR(C379="1",C379=1)," + terrestrial","") &amp;
        IF(OR(D379="1",D379=1)," + aquatic","") &amp;
        IF(OR(E379="1",E379=1)," + arboreal",""),
    4, 999)
)</f>
        <v>terrestrial + aquatic</v>
      </c>
      <c r="M379" t="str">
        <f>IF(
   AND( (COUNTIF(I379:K379,"1")+COUNTIF(I379:K379,1))=0,
        (COUNTIF(I379:K379,"0")+COUNTIF(I379:K379,0))=0 ),
   "unknown",
   IF(
     (COUNTIF(I379:K379,"1")+COUNTIF(I379:K379,1))&gt;0,
     MID(
        IF(OR(I379=1,I379="1")," + direct","") &amp;
        IF(OR(J379=1,J379="1")," + larval","") &amp;
        IF(OR(K379=1,K379="1")," + viviparous",""),
     4,999),
     IF( (COUNTIF(I379:K379,"0")+COUNTIF(I379:K379,0))=3,
         "none",
         "unknown")
   )
)</f>
        <v>larval</v>
      </c>
      <c r="N379" t="b">
        <f>IFERROR(VALUE(INDEX(rawData!$Z:$Z, MATCH($A379, rawData!$E:$E, 0)))=VALUE($F379),"NA")</f>
        <v>1</v>
      </c>
      <c r="O379" t="b">
        <f>IFERROR(VALUE(INDEX(rawData!$AD:$AD, MATCH($A379, rawData!$E:$E, 0)))=VALUE($G379),"NA")</f>
        <v>1</v>
      </c>
      <c r="P379" t="b">
        <f>IFERROR(VALUE(INDEX(rawData!$AE:$AE, MATCH($A379, rawData!$E:$E, 0)))=VALUE($H379),"NA")</f>
        <v>1</v>
      </c>
      <c r="Q379" t="b">
        <f>IFERROR(INDEX(rawData!$F:$F, MATCH($A379, rawData!$E:$E, 0))=$B379,"NA")</f>
        <v>1</v>
      </c>
      <c r="R379" t="b">
        <f>IFERROR(INDEX(rawData!$G:$G, MATCH($A379, rawData!$E:$E, 0))=$C379,"NA")</f>
        <v>1</v>
      </c>
      <c r="S379" t="b">
        <f>IFERROR(INDEX(rawData!$H:$H, MATCH($A379, rawData!$E:$E, 0))=$D379,"NA")</f>
        <v>1</v>
      </c>
      <c r="T379" t="b">
        <f>IFERROR(INDEX(rawData!$I:$I, MATCH($A379, rawData!$E:$E, 0))=$E379,"NA")</f>
        <v>1</v>
      </c>
      <c r="U379" t="b">
        <f>IFERROR(VALUE(INDEX(rawData!$AI:$AI, MATCH($A379, rawData!$E:$E, 0)))=VALUE($I379),"NA")</f>
        <v>1</v>
      </c>
      <c r="V379" t="b">
        <f>IFERROR(VALUE(INDEX(rawData!$AJ:$AJ, MATCH($A379, rawData!$E:$E, 0)))=VALUE($J379),"NA")</f>
        <v>1</v>
      </c>
      <c r="W379" t="b">
        <f>IFERROR(VALUE(INDEX(rawData!$AK:$AK, MATCH($A379, rawData!$E:$E, 0)))=VALUE($K379),"NA")</f>
        <v>1</v>
      </c>
      <c r="X379" t="b">
        <f>IF(COUNTIF(O379:W379,FALSE)&gt;0,FALSE,TRUE)</f>
        <v>1</v>
      </c>
      <c r="Y379">
        <v>375</v>
      </c>
    </row>
    <row r="380" spans="1:25">
      <c r="A380" t="s">
        <v>404</v>
      </c>
      <c r="B380" t="s">
        <v>26</v>
      </c>
      <c r="C380">
        <v>1</v>
      </c>
      <c r="D380">
        <v>1</v>
      </c>
      <c r="E380">
        <v>1</v>
      </c>
      <c r="F380">
        <v>79</v>
      </c>
      <c r="G380">
        <v>436</v>
      </c>
      <c r="H380">
        <v>436</v>
      </c>
      <c r="I380">
        <v>0</v>
      </c>
      <c r="J380">
        <v>1</v>
      </c>
      <c r="K380">
        <v>0</v>
      </c>
      <c r="L380" t="str">
        <f>IF( (COUNTIF(B380:E380,"1")+COUNTIF(B380:E380,1))=0,
    "unknown",
    MID(
        IF(OR(B380="1",B380=1)," + fossorial","") &amp;
        IF(OR(C380="1",C380=1)," + terrestrial","") &amp;
        IF(OR(D380="1",D380=1)," + aquatic","") &amp;
        IF(OR(E380="1",E380=1)," + arboreal",""),
    4, 999)
)</f>
        <v>terrestrial + aquatic + arboreal</v>
      </c>
      <c r="M380" t="str">
        <f>IF(
   AND( (COUNTIF(I380:K380,"1")+COUNTIF(I380:K380,1))=0,
        (COUNTIF(I380:K380,"0")+COUNTIF(I380:K380,0))=0 ),
   "unknown",
   IF(
     (COUNTIF(I380:K380,"1")+COUNTIF(I380:K380,1))&gt;0,
     MID(
        IF(OR(I380=1,I380="1")," + direct","") &amp;
        IF(OR(J380=1,J380="1")," + larval","") &amp;
        IF(OR(K380=1,K380="1")," + viviparous",""),
     4,999),
     IF( (COUNTIF(I380:K380,"0")+COUNTIF(I380:K380,0))=3,
         "none",
         "unknown")
   )
)</f>
        <v>larval</v>
      </c>
      <c r="N380" t="b">
        <f>IFERROR(VALUE(INDEX(rawData!$Z:$Z, MATCH($A380, rawData!$E:$E, 0)))=VALUE($F380),"NA")</f>
        <v>1</v>
      </c>
      <c r="O380" t="b">
        <f>IFERROR(VALUE(INDEX(rawData!$AD:$AD, MATCH($A380, rawData!$E:$E, 0)))=VALUE($G380),"NA")</f>
        <v>1</v>
      </c>
      <c r="P380" t="b">
        <f>IFERROR(VALUE(INDEX(rawData!$AE:$AE, MATCH($A380, rawData!$E:$E, 0)))=VALUE($H380),"NA")</f>
        <v>1</v>
      </c>
      <c r="Q380" t="b">
        <f>IFERROR(INDEX(rawData!$F:$F, MATCH($A380, rawData!$E:$E, 0))=$B380,"NA")</f>
        <v>1</v>
      </c>
      <c r="R380" t="b">
        <f>IFERROR(INDEX(rawData!$G:$G, MATCH($A380, rawData!$E:$E, 0))=$C380,"NA")</f>
        <v>1</v>
      </c>
      <c r="S380" t="b">
        <f>IFERROR(INDEX(rawData!$H:$H, MATCH($A380, rawData!$E:$E, 0))=$D380,"NA")</f>
        <v>1</v>
      </c>
      <c r="T380" t="b">
        <f>IFERROR(INDEX(rawData!$I:$I, MATCH($A380, rawData!$E:$E, 0))=$E380,"NA")</f>
        <v>1</v>
      </c>
      <c r="U380" t="b">
        <f>IFERROR(VALUE(INDEX(rawData!$AI:$AI, MATCH($A380, rawData!$E:$E, 0)))=VALUE($I380),"NA")</f>
        <v>1</v>
      </c>
      <c r="V380" t="b">
        <f>IFERROR(VALUE(INDEX(rawData!$AJ:$AJ, MATCH($A380, rawData!$E:$E, 0)))=VALUE($J380),"NA")</f>
        <v>1</v>
      </c>
      <c r="W380" t="b">
        <f>IFERROR(VALUE(INDEX(rawData!$AK:$AK, MATCH($A380, rawData!$E:$E, 0)))=VALUE($K380),"NA")</f>
        <v>1</v>
      </c>
      <c r="X380" t="b">
        <f>IF(COUNTIF(O380:W380,FALSE)&gt;0,FALSE,TRUE)</f>
        <v>1</v>
      </c>
      <c r="Y380">
        <v>375</v>
      </c>
    </row>
    <row r="381" spans="1:25">
      <c r="A381" t="s">
        <v>405</v>
      </c>
      <c r="B381" t="s">
        <v>26</v>
      </c>
      <c r="C381">
        <v>1</v>
      </c>
      <c r="D381" t="s">
        <v>26</v>
      </c>
      <c r="E381">
        <v>1</v>
      </c>
      <c r="F381">
        <v>32.4</v>
      </c>
      <c r="G381">
        <v>5</v>
      </c>
      <c r="H381">
        <v>13</v>
      </c>
      <c r="I381">
        <v>0</v>
      </c>
      <c r="J381">
        <v>1</v>
      </c>
      <c r="K381">
        <v>0</v>
      </c>
      <c r="L381" t="str">
        <f>IF( (COUNTIF(B381:E381,"1")+COUNTIF(B381:E381,1))=0,
    "unknown",
    MID(
        IF(OR(B381="1",B381=1)," + fossorial","") &amp;
        IF(OR(C381="1",C381=1)," + terrestrial","") &amp;
        IF(OR(D381="1",D381=1)," + aquatic","") &amp;
        IF(OR(E381="1",E381=1)," + arboreal",""),
    4, 999)
)</f>
        <v>terrestrial + arboreal</v>
      </c>
      <c r="M381" t="str">
        <f>IF(
   AND( (COUNTIF(I381:K381,"1")+COUNTIF(I381:K381,1))=0,
        (COUNTIF(I381:K381,"0")+COUNTIF(I381:K381,0))=0 ),
   "unknown",
   IF(
     (COUNTIF(I381:K381,"1")+COUNTIF(I381:K381,1))&gt;0,
     MID(
        IF(OR(I381=1,I381="1")," + direct","") &amp;
        IF(OR(J381=1,J381="1")," + larval","") &amp;
        IF(OR(K381=1,K381="1")," + viviparous",""),
     4,999),
     IF( (COUNTIF(I381:K381,"0")+COUNTIF(I381:K381,0))=3,
         "none",
         "unknown")
   )
)</f>
        <v>larval</v>
      </c>
      <c r="N381" t="b">
        <f>IFERROR(VALUE(INDEX(rawData!$Z:$Z, MATCH($A381, rawData!$E:$E, 0)))=VALUE($F381),"NA")</f>
        <v>1</v>
      </c>
      <c r="O381" t="b">
        <f>IFERROR(VALUE(INDEX(rawData!$AD:$AD, MATCH($A381, rawData!$E:$E, 0)))=VALUE($G381),"NA")</f>
        <v>1</v>
      </c>
      <c r="P381" t="b">
        <f>IFERROR(VALUE(INDEX(rawData!$AE:$AE, MATCH($A381, rawData!$E:$E, 0)))=VALUE($H381),"NA")</f>
        <v>1</v>
      </c>
      <c r="Q381" t="b">
        <f>IFERROR(INDEX(rawData!$F:$F, MATCH($A381, rawData!$E:$E, 0))=$B381,"NA")</f>
        <v>1</v>
      </c>
      <c r="R381" t="b">
        <f>IFERROR(INDEX(rawData!$G:$G, MATCH($A381, rawData!$E:$E, 0))=$C381,"NA")</f>
        <v>1</v>
      </c>
      <c r="S381" t="b">
        <f>IFERROR(INDEX(rawData!$H:$H, MATCH($A381, rawData!$E:$E, 0))=$D381,"NA")</f>
        <v>1</v>
      </c>
      <c r="T381" t="b">
        <f>IFERROR(INDEX(rawData!$I:$I, MATCH($A381, rawData!$E:$E, 0))=$E381,"NA")</f>
        <v>1</v>
      </c>
      <c r="U381" t="b">
        <f>IFERROR(VALUE(INDEX(rawData!$AI:$AI, MATCH($A381, rawData!$E:$E, 0)))=VALUE($I381),"NA")</f>
        <v>1</v>
      </c>
      <c r="V381" t="b">
        <f>IFERROR(VALUE(INDEX(rawData!$AJ:$AJ, MATCH($A381, rawData!$E:$E, 0)))=VALUE($J381),"NA")</f>
        <v>1</v>
      </c>
      <c r="W381" t="b">
        <f>IFERROR(VALUE(INDEX(rawData!$AK:$AK, MATCH($A381, rawData!$E:$E, 0)))=VALUE($K381),"NA")</f>
        <v>1</v>
      </c>
      <c r="X381" t="b">
        <f>IF(COUNTIF(O381:W381,FALSE)&gt;0,FALSE,TRUE)</f>
        <v>1</v>
      </c>
      <c r="Y381">
        <v>376</v>
      </c>
    </row>
    <row r="382" spans="1:25">
      <c r="A382" t="s">
        <v>406</v>
      </c>
      <c r="B382" t="s">
        <v>26</v>
      </c>
      <c r="C382">
        <v>1</v>
      </c>
      <c r="D382">
        <v>1</v>
      </c>
      <c r="E382">
        <v>1</v>
      </c>
      <c r="F382">
        <v>72.5</v>
      </c>
      <c r="G382">
        <v>357</v>
      </c>
      <c r="H382">
        <v>6000</v>
      </c>
      <c r="I382">
        <v>0</v>
      </c>
      <c r="J382">
        <v>1</v>
      </c>
      <c r="K382">
        <v>0</v>
      </c>
      <c r="L382" t="str">
        <f>IF( (COUNTIF(B382:E382,"1")+COUNTIF(B382:E382,1))=0,
    "unknown",
    MID(
        IF(OR(B382="1",B382=1)," + fossorial","") &amp;
        IF(OR(C382="1",C382=1)," + terrestrial","") &amp;
        IF(OR(D382="1",D382=1)," + aquatic","") &amp;
        IF(OR(E382="1",E382=1)," + arboreal",""),
    4, 999)
)</f>
        <v>terrestrial + aquatic + arboreal</v>
      </c>
      <c r="M382" t="str">
        <f>IF(
   AND( (COUNTIF(I382:K382,"1")+COUNTIF(I382:K382,1))=0,
        (COUNTIF(I382:K382,"0")+COUNTIF(I382:K382,0))=0 ),
   "unknown",
   IF(
     (COUNTIF(I382:K382,"1")+COUNTIF(I382:K382,1))&gt;0,
     MID(
        IF(OR(I382=1,I382="1")," + direct","") &amp;
        IF(OR(J382=1,J382="1")," + larval","") &amp;
        IF(OR(K382=1,K382="1")," + viviparous",""),
     4,999),
     IF( (COUNTIF(I382:K382,"0")+COUNTIF(I382:K382,0))=3,
         "none",
         "unknown")
   )
)</f>
        <v>larval</v>
      </c>
      <c r="N382" t="b">
        <f>IFERROR(VALUE(INDEX(rawData!$Z:$Z, MATCH($A382, rawData!$E:$E, 0)))=VALUE($F382),"NA")</f>
        <v>1</v>
      </c>
      <c r="O382" t="b">
        <f>IFERROR(VALUE(INDEX(rawData!$AD:$AD, MATCH($A382, rawData!$E:$E, 0)))=VALUE($G382),"NA")</f>
        <v>1</v>
      </c>
      <c r="P382" t="b">
        <f>IFERROR(VALUE(INDEX(rawData!$AE:$AE, MATCH($A382, rawData!$E:$E, 0)))=VALUE($H382),"NA")</f>
        <v>1</v>
      </c>
      <c r="Q382" t="b">
        <f>IFERROR(INDEX(rawData!$F:$F, MATCH($A382, rawData!$E:$E, 0))=$B382,"NA")</f>
        <v>1</v>
      </c>
      <c r="R382" t="b">
        <f>IFERROR(INDEX(rawData!$G:$G, MATCH($A382, rawData!$E:$E, 0))=$C382,"NA")</f>
        <v>1</v>
      </c>
      <c r="S382" t="b">
        <f>IFERROR(INDEX(rawData!$H:$H, MATCH($A382, rawData!$E:$E, 0))=$D382,"NA")</f>
        <v>1</v>
      </c>
      <c r="T382" t="b">
        <f>IFERROR(INDEX(rawData!$I:$I, MATCH($A382, rawData!$E:$E, 0))=$E382,"NA")</f>
        <v>1</v>
      </c>
      <c r="U382" t="b">
        <f>IFERROR(VALUE(INDEX(rawData!$AI:$AI, MATCH($A382, rawData!$E:$E, 0)))=VALUE($I382),"NA")</f>
        <v>1</v>
      </c>
      <c r="V382" t="b">
        <f>IFERROR(VALUE(INDEX(rawData!$AJ:$AJ, MATCH($A382, rawData!$E:$E, 0)))=VALUE($J382),"NA")</f>
        <v>1</v>
      </c>
      <c r="W382" t="b">
        <f>IFERROR(VALUE(INDEX(rawData!$AK:$AK, MATCH($A382, rawData!$E:$E, 0)))=VALUE($K382),"NA")</f>
        <v>1</v>
      </c>
      <c r="X382" t="b">
        <f>IF(COUNTIF(O382:W382,FALSE)&gt;0,FALSE,TRUE)</f>
        <v>1</v>
      </c>
      <c r="Y382">
        <v>377</v>
      </c>
    </row>
    <row r="383" spans="1:25">
      <c r="A383" t="s">
        <v>407</v>
      </c>
      <c r="B383" t="s">
        <v>26</v>
      </c>
      <c r="C383" t="s">
        <v>26</v>
      </c>
      <c r="D383">
        <v>1</v>
      </c>
      <c r="E383" t="s">
        <v>26</v>
      </c>
      <c r="F383">
        <v>104.5</v>
      </c>
      <c r="G383">
        <v>1300</v>
      </c>
      <c r="H383">
        <v>1300</v>
      </c>
      <c r="I383">
        <v>0</v>
      </c>
      <c r="J383">
        <v>1</v>
      </c>
      <c r="K383">
        <v>0</v>
      </c>
      <c r="L383" t="str">
        <f>IF( (COUNTIF(B383:E383,"1")+COUNTIF(B383:E383,1))=0,
    "unknown",
    MID(
        IF(OR(B383="1",B383=1)," + fossorial","") &amp;
        IF(OR(C383="1",C383=1)," + terrestrial","") &amp;
        IF(OR(D383="1",D383=1)," + aquatic","") &amp;
        IF(OR(E383="1",E383=1)," + arboreal",""),
    4, 999)
)</f>
        <v>aquatic</v>
      </c>
      <c r="M383" t="str">
        <f>IF(
   AND( (COUNTIF(I383:K383,"1")+COUNTIF(I383:K383,1))=0,
        (COUNTIF(I383:K383,"0")+COUNTIF(I383:K383,0))=0 ),
   "unknown",
   IF(
     (COUNTIF(I383:K383,"1")+COUNTIF(I383:K383,1))&gt;0,
     MID(
        IF(OR(I383=1,I383="1")," + direct","") &amp;
        IF(OR(J383=1,J383="1")," + larval","") &amp;
        IF(OR(K383=1,K383="1")," + viviparous",""),
     4,999),
     IF( (COUNTIF(I383:K383,"0")+COUNTIF(I383:K383,0))=3,
         "none",
         "unknown")
   )
)</f>
        <v>larval</v>
      </c>
      <c r="N383" t="b">
        <f>IFERROR(VALUE(INDEX(rawData!$Z:$Z, MATCH($A383, rawData!$E:$E, 0)))=VALUE($F383),"NA")</f>
        <v>1</v>
      </c>
      <c r="O383" t="b">
        <f>IFERROR(VALUE(INDEX(rawData!$AD:$AD, MATCH($A383, rawData!$E:$E, 0)))=VALUE($G383),"NA")</f>
        <v>1</v>
      </c>
      <c r="P383" t="b">
        <f>IFERROR(VALUE(INDEX(rawData!$AE:$AE, MATCH($A383, rawData!$E:$E, 0)))=VALUE($H383),"NA")</f>
        <v>1</v>
      </c>
      <c r="Q383" t="b">
        <f>IFERROR(INDEX(rawData!$F:$F, MATCH($A383, rawData!$E:$E, 0))=$B383,"NA")</f>
        <v>1</v>
      </c>
      <c r="R383" t="b">
        <f>IFERROR(INDEX(rawData!$G:$G, MATCH($A383, rawData!$E:$E, 0))=$C383,"NA")</f>
        <v>1</v>
      </c>
      <c r="S383" t="b">
        <f>IFERROR(INDEX(rawData!$H:$H, MATCH($A383, rawData!$E:$E, 0))=$D383,"NA")</f>
        <v>1</v>
      </c>
      <c r="T383" t="b">
        <f>IFERROR(INDEX(rawData!$I:$I, MATCH($A383, rawData!$E:$E, 0))=$E383,"NA")</f>
        <v>1</v>
      </c>
      <c r="U383" t="b">
        <f>IFERROR(VALUE(INDEX(rawData!$AI:$AI, MATCH($A383, rawData!$E:$E, 0)))=VALUE($I383),"NA")</f>
        <v>1</v>
      </c>
      <c r="V383" t="b">
        <f>IFERROR(VALUE(INDEX(rawData!$AJ:$AJ, MATCH($A383, rawData!$E:$E, 0)))=VALUE($J383),"NA")</f>
        <v>1</v>
      </c>
      <c r="W383" t="b">
        <f>IFERROR(VALUE(INDEX(rawData!$AK:$AK, MATCH($A383, rawData!$E:$E, 0)))=VALUE($K383),"NA")</f>
        <v>1</v>
      </c>
      <c r="X383" t="b">
        <f>IF(COUNTIF(O383:W383,FALSE)&gt;0,FALSE,TRUE)</f>
        <v>1</v>
      </c>
      <c r="Y383">
        <v>378</v>
      </c>
    </row>
    <row r="384" spans="1:25">
      <c r="A384" t="s">
        <v>408</v>
      </c>
      <c r="B384" t="s">
        <v>26</v>
      </c>
      <c r="C384">
        <v>1</v>
      </c>
      <c r="D384">
        <v>1</v>
      </c>
      <c r="E384" t="s">
        <v>26</v>
      </c>
      <c r="F384">
        <v>99</v>
      </c>
      <c r="G384">
        <v>633</v>
      </c>
      <c r="H384">
        <v>990</v>
      </c>
      <c r="I384">
        <v>0</v>
      </c>
      <c r="J384">
        <v>1</v>
      </c>
      <c r="K384">
        <v>0</v>
      </c>
      <c r="L384" t="str">
        <f>IF( (COUNTIF(B384:E384,"1")+COUNTIF(B384:E384,1))=0,
    "unknown",
    MID(
        IF(OR(B384="1",B384=1)," + fossorial","") &amp;
        IF(OR(C384="1",C384=1)," + terrestrial","") &amp;
        IF(OR(D384="1",D384=1)," + aquatic","") &amp;
        IF(OR(E384="1",E384=1)," + arboreal",""),
    4, 999)
)</f>
        <v>terrestrial + aquatic</v>
      </c>
      <c r="M384" t="str">
        <f>IF(
   AND( (COUNTIF(I384:K384,"1")+COUNTIF(I384:K384,1))=0,
        (COUNTIF(I384:K384,"0")+COUNTIF(I384:K384,0))=0 ),
   "unknown",
   IF(
     (COUNTIF(I384:K384,"1")+COUNTIF(I384:K384,1))&gt;0,
     MID(
        IF(OR(I384=1,I384="1")," + direct","") &amp;
        IF(OR(J384=1,J384="1")," + larval","") &amp;
        IF(OR(K384=1,K384="1")," + viviparous",""),
     4,999),
     IF( (COUNTIF(I384:K384,"0")+COUNTIF(I384:K384,0))=3,
         "none",
         "unknown")
   )
)</f>
        <v>larval</v>
      </c>
      <c r="N384" t="b">
        <f>IFERROR(VALUE(INDEX(rawData!$Z:$Z, MATCH($A384, rawData!$E:$E, 0)))=VALUE($F384),"NA")</f>
        <v>1</v>
      </c>
      <c r="O384" t="b">
        <f>IFERROR(VALUE(INDEX(rawData!$AD:$AD, MATCH($A384, rawData!$E:$E, 0)))=VALUE($G384),"NA")</f>
        <v>1</v>
      </c>
      <c r="P384" t="b">
        <f>IFERROR(VALUE(INDEX(rawData!$AE:$AE, MATCH($A384, rawData!$E:$E, 0)))=VALUE($H384),"NA")</f>
        <v>1</v>
      </c>
      <c r="Q384" t="b">
        <f>IFERROR(INDEX(rawData!$F:$F, MATCH($A384, rawData!$E:$E, 0))=$B384,"NA")</f>
        <v>1</v>
      </c>
      <c r="R384" t="b">
        <f>IFERROR(INDEX(rawData!$G:$G, MATCH($A384, rawData!$E:$E, 0))=$C384,"NA")</f>
        <v>1</v>
      </c>
      <c r="S384" t="b">
        <f>IFERROR(INDEX(rawData!$H:$H, MATCH($A384, rawData!$E:$E, 0))=$D384,"NA")</f>
        <v>1</v>
      </c>
      <c r="T384" t="b">
        <f>IFERROR(INDEX(rawData!$I:$I, MATCH($A384, rawData!$E:$E, 0))=$E384,"NA")</f>
        <v>1</v>
      </c>
      <c r="U384" t="b">
        <f>IFERROR(VALUE(INDEX(rawData!$AI:$AI, MATCH($A384, rawData!$E:$E, 0)))=VALUE($I384),"NA")</f>
        <v>1</v>
      </c>
      <c r="V384" t="b">
        <f>IFERROR(VALUE(INDEX(rawData!$AJ:$AJ, MATCH($A384, rawData!$E:$E, 0)))=VALUE($J384),"NA")</f>
        <v>1</v>
      </c>
      <c r="W384" t="b">
        <f>IFERROR(VALUE(INDEX(rawData!$AK:$AK, MATCH($A384, rawData!$E:$E, 0)))=VALUE($K384),"NA")</f>
        <v>1</v>
      </c>
      <c r="X384" t="b">
        <f>IF(COUNTIF(O384:W384,FALSE)&gt;0,FALSE,TRUE)</f>
        <v>1</v>
      </c>
      <c r="Y384">
        <v>379</v>
      </c>
    </row>
    <row r="385" spans="1:25">
      <c r="A385" t="s">
        <v>409</v>
      </c>
      <c r="B385" t="s">
        <v>26</v>
      </c>
      <c r="C385">
        <v>1</v>
      </c>
      <c r="D385" t="s">
        <v>26</v>
      </c>
      <c r="E385" t="s">
        <v>26</v>
      </c>
      <c r="F385">
        <v>23</v>
      </c>
      <c r="G385">
        <v>6</v>
      </c>
      <c r="H385">
        <v>6</v>
      </c>
      <c r="I385">
        <v>0</v>
      </c>
      <c r="J385">
        <v>1</v>
      </c>
      <c r="K385">
        <v>0</v>
      </c>
      <c r="L385" t="str">
        <f>IF( (COUNTIF(B385:E385,"1")+COUNTIF(B385:E385,1))=0,
    "unknown",
    MID(
        IF(OR(B385="1",B385=1)," + fossorial","") &amp;
        IF(OR(C385="1",C385=1)," + terrestrial","") &amp;
        IF(OR(D385="1",D385=1)," + aquatic","") &amp;
        IF(OR(E385="1",E385=1)," + arboreal",""),
    4, 999)
)</f>
        <v>terrestrial</v>
      </c>
      <c r="M385" t="str">
        <f>IF(
   AND( (COUNTIF(I385:K385,"1")+COUNTIF(I385:K385,1))=0,
        (COUNTIF(I385:K385,"0")+COUNTIF(I385:K385,0))=0 ),
   "unknown",
   IF(
     (COUNTIF(I385:K385,"1")+COUNTIF(I385:K385,1))&gt;0,
     MID(
        IF(OR(I385=1,I385="1")," + direct","") &amp;
        IF(OR(J385=1,J385="1")," + larval","") &amp;
        IF(OR(K385=1,K385="1")," + viviparous",""),
     4,999),
     IF( (COUNTIF(I385:K385,"0")+COUNTIF(I385:K385,0))=3,
         "none",
         "unknown")
   )
)</f>
        <v>larval</v>
      </c>
      <c r="N385" t="b">
        <f>IFERROR(VALUE(INDEX(rawData!$Z:$Z, MATCH($A385, rawData!$E:$E, 0)))=VALUE($F385),"NA")</f>
        <v>1</v>
      </c>
      <c r="O385" t="b">
        <f>IFERROR(VALUE(INDEX(rawData!$AD:$AD, MATCH($A385, rawData!$E:$E, 0)))=VALUE($G385),"NA")</f>
        <v>1</v>
      </c>
      <c r="P385" t="b">
        <f>IFERROR(VALUE(INDEX(rawData!$AE:$AE, MATCH($A385, rawData!$E:$E, 0)))=VALUE($H385),"NA")</f>
        <v>1</v>
      </c>
      <c r="Q385" t="b">
        <f>IFERROR(INDEX(rawData!$F:$F, MATCH($A385, rawData!$E:$E, 0))=$B385,"NA")</f>
        <v>1</v>
      </c>
      <c r="R385" t="b">
        <f>IFERROR(INDEX(rawData!$G:$G, MATCH($A385, rawData!$E:$E, 0))=$C385,"NA")</f>
        <v>1</v>
      </c>
      <c r="S385" t="b">
        <f>IFERROR(INDEX(rawData!$H:$H, MATCH($A385, rawData!$E:$E, 0))=$D385,"NA")</f>
        <v>1</v>
      </c>
      <c r="T385" t="b">
        <f>IFERROR(INDEX(rawData!$I:$I, MATCH($A385, rawData!$E:$E, 0))=$E385,"NA")</f>
        <v>1</v>
      </c>
      <c r="U385" t="b">
        <f>IFERROR(VALUE(INDEX(rawData!$AI:$AI, MATCH($A385, rawData!$E:$E, 0)))=VALUE($I385),"NA")</f>
        <v>1</v>
      </c>
      <c r="V385" t="b">
        <f>IFERROR(VALUE(INDEX(rawData!$AJ:$AJ, MATCH($A385, rawData!$E:$E, 0)))=VALUE($J385),"NA")</f>
        <v>1</v>
      </c>
      <c r="W385" t="b">
        <f>IFERROR(VALUE(INDEX(rawData!$AK:$AK, MATCH($A385, rawData!$E:$E, 0)))=VALUE($K385),"NA")</f>
        <v>1</v>
      </c>
      <c r="X385" t="b">
        <f>IF(COUNTIF(O385:W385,FALSE)&gt;0,FALSE,TRUE)</f>
        <v>1</v>
      </c>
      <c r="Y385">
        <v>380</v>
      </c>
    </row>
    <row r="386" spans="1:25">
      <c r="A386" t="s">
        <v>410</v>
      </c>
      <c r="B386" t="s">
        <v>26</v>
      </c>
      <c r="C386">
        <v>1</v>
      </c>
      <c r="D386" t="s">
        <v>26</v>
      </c>
      <c r="E386" t="s">
        <v>26</v>
      </c>
      <c r="F386">
        <v>81</v>
      </c>
      <c r="G386">
        <v>3650</v>
      </c>
      <c r="H386">
        <v>4500</v>
      </c>
      <c r="I386">
        <v>0</v>
      </c>
      <c r="J386">
        <v>1</v>
      </c>
      <c r="K386">
        <v>0</v>
      </c>
      <c r="L386" t="str">
        <f>IF( (COUNTIF(B386:E386,"1")+COUNTIF(B386:E386,1))=0,
    "unknown",
    MID(
        IF(OR(B386="1",B386=1)," + fossorial","") &amp;
        IF(OR(C386="1",C386=1)," + terrestrial","") &amp;
        IF(OR(D386="1",D386=1)," + aquatic","") &amp;
        IF(OR(E386="1",E386=1)," + arboreal",""),
    4, 999)
)</f>
        <v>terrestrial</v>
      </c>
      <c r="M386" t="str">
        <f>IF(
   AND( (COUNTIF(I386:K386,"1")+COUNTIF(I386:K386,1))=0,
        (COUNTIF(I386:K386,"0")+COUNTIF(I386:K386,0))=0 ),
   "unknown",
   IF(
     (COUNTIF(I386:K386,"1")+COUNTIF(I386:K386,1))&gt;0,
     MID(
        IF(OR(I386=1,I386="1")," + direct","") &amp;
        IF(OR(J386=1,J386="1")," + larval","") &amp;
        IF(OR(K386=1,K386="1")," + viviparous",""),
     4,999),
     IF( (COUNTIF(I386:K386,"0")+COUNTIF(I386:K386,0))=3,
         "none",
         "unknown")
   )
)</f>
        <v>larval</v>
      </c>
      <c r="N386" t="b">
        <f>IFERROR(VALUE(INDEX(rawData!$Z:$Z, MATCH($A386, rawData!$E:$E, 0)))=VALUE($F386),"NA")</f>
        <v>1</v>
      </c>
      <c r="O386" t="b">
        <f>IFERROR(VALUE(INDEX(rawData!$AD:$AD, MATCH($A386, rawData!$E:$E, 0)))=VALUE($G386),"NA")</f>
        <v>1</v>
      </c>
      <c r="P386" t="b">
        <f>IFERROR(VALUE(INDEX(rawData!$AE:$AE, MATCH($A386, rawData!$E:$E, 0)))=VALUE($H386),"NA")</f>
        <v>1</v>
      </c>
      <c r="Q386" t="b">
        <f>IFERROR(INDEX(rawData!$F:$F, MATCH($A386, rawData!$E:$E, 0))=$B386,"NA")</f>
        <v>1</v>
      </c>
      <c r="R386" t="b">
        <f>IFERROR(INDEX(rawData!$G:$G, MATCH($A386, rawData!$E:$E, 0))=$C386,"NA")</f>
        <v>1</v>
      </c>
      <c r="S386" t="b">
        <f>IFERROR(INDEX(rawData!$H:$H, MATCH($A386, rawData!$E:$E, 0))=$D386,"NA")</f>
        <v>1</v>
      </c>
      <c r="T386" t="b">
        <f>IFERROR(INDEX(rawData!$I:$I, MATCH($A386, rawData!$E:$E, 0))=$E386,"NA")</f>
        <v>1</v>
      </c>
      <c r="U386" t="b">
        <f>IFERROR(VALUE(INDEX(rawData!$AI:$AI, MATCH($A386, rawData!$E:$E, 0)))=VALUE($I386),"NA")</f>
        <v>1</v>
      </c>
      <c r="V386" t="b">
        <f>IFERROR(VALUE(INDEX(rawData!$AJ:$AJ, MATCH($A386, rawData!$E:$E, 0)))=VALUE($J386),"NA")</f>
        <v>1</v>
      </c>
      <c r="W386" t="b">
        <f>IFERROR(VALUE(INDEX(rawData!$AK:$AK, MATCH($A386, rawData!$E:$E, 0)))=VALUE($K386),"NA")</f>
        <v>1</v>
      </c>
      <c r="X386" t="b">
        <f>IF(COUNTIF(O386:W386,FALSE)&gt;0,FALSE,TRUE)</f>
        <v>1</v>
      </c>
      <c r="Y386">
        <v>382</v>
      </c>
    </row>
    <row r="387" spans="1:25">
      <c r="A387" t="s">
        <v>411</v>
      </c>
      <c r="B387" t="s">
        <v>26</v>
      </c>
      <c r="C387">
        <v>1</v>
      </c>
      <c r="D387">
        <v>1</v>
      </c>
      <c r="E387" t="s">
        <v>26</v>
      </c>
      <c r="F387">
        <v>27</v>
      </c>
      <c r="G387">
        <v>12</v>
      </c>
      <c r="H387">
        <v>12</v>
      </c>
      <c r="I387">
        <v>0</v>
      </c>
      <c r="J387">
        <v>1</v>
      </c>
      <c r="K387">
        <v>0</v>
      </c>
      <c r="L387" t="str">
        <f>IF( (COUNTIF(B387:E387,"1")+COUNTIF(B387:E387,1))=0,
    "unknown",
    MID(
        IF(OR(B387="1",B387=1)," + fossorial","") &amp;
        IF(OR(C387="1",C387=1)," + terrestrial","") &amp;
        IF(OR(D387="1",D387=1)," + aquatic","") &amp;
        IF(OR(E387="1",E387=1)," + arboreal",""),
    4, 999)
)</f>
        <v>terrestrial + aquatic</v>
      </c>
      <c r="M387" t="str">
        <f>IF(
   AND( (COUNTIF(I387:K387,"1")+COUNTIF(I387:K387,1))=0,
        (COUNTIF(I387:K387,"0")+COUNTIF(I387:K387,0))=0 ),
   "unknown",
   IF(
     (COUNTIF(I387:K387,"1")+COUNTIF(I387:K387,1))&gt;0,
     MID(
        IF(OR(I387=1,I387="1")," + direct","") &amp;
        IF(OR(J387=1,J387="1")," + larval","") &amp;
        IF(OR(K387=1,K387="1")," + viviparous",""),
     4,999),
     IF( (COUNTIF(I387:K387,"0")+COUNTIF(I387:K387,0))=3,
         "none",
         "unknown")
   )
)</f>
        <v>larval</v>
      </c>
      <c r="N387" t="b">
        <f>IFERROR(VALUE(INDEX(rawData!$Z:$Z, MATCH($A387, rawData!$E:$E, 0)))=VALUE($F387),"NA")</f>
        <v>1</v>
      </c>
      <c r="O387" t="b">
        <f>IFERROR(VALUE(INDEX(rawData!$AD:$AD, MATCH($A387, rawData!$E:$E, 0)))=VALUE($G387),"NA")</f>
        <v>1</v>
      </c>
      <c r="P387" t="b">
        <f>IFERROR(VALUE(INDEX(rawData!$AE:$AE, MATCH($A387, rawData!$E:$E, 0)))=VALUE($H387),"NA")</f>
        <v>1</v>
      </c>
      <c r="Q387" t="b">
        <f>IFERROR(INDEX(rawData!$F:$F, MATCH($A387, rawData!$E:$E, 0))=$B387,"NA")</f>
        <v>1</v>
      </c>
      <c r="R387" t="b">
        <f>IFERROR(INDEX(rawData!$G:$G, MATCH($A387, rawData!$E:$E, 0))=$C387,"NA")</f>
        <v>1</v>
      </c>
      <c r="S387" t="b">
        <f>IFERROR(INDEX(rawData!$H:$H, MATCH($A387, rawData!$E:$E, 0))=$D387,"NA")</f>
        <v>1</v>
      </c>
      <c r="T387" t="b">
        <f>IFERROR(INDEX(rawData!$I:$I, MATCH($A387, rawData!$E:$E, 0))=$E387,"NA")</f>
        <v>1</v>
      </c>
      <c r="U387" t="b">
        <f>IFERROR(VALUE(INDEX(rawData!$AI:$AI, MATCH($A387, rawData!$E:$E, 0)))=VALUE($I387),"NA")</f>
        <v>1</v>
      </c>
      <c r="V387" t="b">
        <f>IFERROR(VALUE(INDEX(rawData!$AJ:$AJ, MATCH($A387, rawData!$E:$E, 0)))=VALUE($J387),"NA")</f>
        <v>1</v>
      </c>
      <c r="W387" t="b">
        <f>IFERROR(VALUE(INDEX(rawData!$AK:$AK, MATCH($A387, rawData!$E:$E, 0)))=VALUE($K387),"NA")</f>
        <v>1</v>
      </c>
      <c r="X387" t="b">
        <f>IF(COUNTIF(O387:W387,FALSE)&gt;0,FALSE,TRUE)</f>
        <v>1</v>
      </c>
      <c r="Y387">
        <v>384</v>
      </c>
    </row>
    <row r="388" spans="1:25">
      <c r="A388" t="s">
        <v>412</v>
      </c>
      <c r="B388" t="s">
        <v>26</v>
      </c>
      <c r="C388">
        <v>1</v>
      </c>
      <c r="D388">
        <v>1</v>
      </c>
      <c r="E388">
        <v>1</v>
      </c>
      <c r="F388">
        <v>44</v>
      </c>
      <c r="G388">
        <v>51</v>
      </c>
      <c r="H388">
        <v>186</v>
      </c>
      <c r="I388">
        <v>0</v>
      </c>
      <c r="J388">
        <v>1</v>
      </c>
      <c r="K388">
        <v>0</v>
      </c>
      <c r="L388" t="str">
        <f>IF( (COUNTIF(B388:E388,"1")+COUNTIF(B388:E388,1))=0,
    "unknown",
    MID(
        IF(OR(B388="1",B388=1)," + fossorial","") &amp;
        IF(OR(C388="1",C388=1)," + terrestrial","") &amp;
        IF(OR(D388="1",D388=1)," + aquatic","") &amp;
        IF(OR(E388="1",E388=1)," + arboreal",""),
    4, 999)
)</f>
        <v>terrestrial + aquatic + arboreal</v>
      </c>
      <c r="M388" t="str">
        <f>IF(
   AND( (COUNTIF(I388:K388,"1")+COUNTIF(I388:K388,1))=0,
        (COUNTIF(I388:K388,"0")+COUNTIF(I388:K388,0))=0 ),
   "unknown",
   IF(
     (COUNTIF(I388:K388,"1")+COUNTIF(I388:K388,1))&gt;0,
     MID(
        IF(OR(I388=1,I388="1")," + direct","") &amp;
        IF(OR(J388=1,J388="1")," + larval","") &amp;
        IF(OR(K388=1,K388="1")," + viviparous",""),
     4,999),
     IF( (COUNTIF(I388:K388,"0")+COUNTIF(I388:K388,0))=3,
         "none",
         "unknown")
   )
)</f>
        <v>larval</v>
      </c>
      <c r="N388" t="b">
        <f>IFERROR(VALUE(INDEX(rawData!$Z:$Z, MATCH($A388, rawData!$E:$E, 0)))=VALUE($F388),"NA")</f>
        <v>1</v>
      </c>
      <c r="O388" t="b">
        <f>IFERROR(VALUE(INDEX(rawData!$AD:$AD, MATCH($A388, rawData!$E:$E, 0)))=VALUE($G388),"NA")</f>
        <v>1</v>
      </c>
      <c r="P388" t="b">
        <f>IFERROR(VALUE(INDEX(rawData!$AE:$AE, MATCH($A388, rawData!$E:$E, 0)))=VALUE($H388),"NA")</f>
        <v>1</v>
      </c>
      <c r="Q388" t="b">
        <f>IFERROR(INDEX(rawData!$F:$F, MATCH($A388, rawData!$E:$E, 0))=$B388,"NA")</f>
        <v>1</v>
      </c>
      <c r="R388" t="b">
        <f>IFERROR(INDEX(rawData!$G:$G, MATCH($A388, rawData!$E:$E, 0))=$C388,"NA")</f>
        <v>1</v>
      </c>
      <c r="S388" t="b">
        <f>IFERROR(INDEX(rawData!$H:$H, MATCH($A388, rawData!$E:$E, 0))=$D388,"NA")</f>
        <v>1</v>
      </c>
      <c r="T388" t="b">
        <f>IFERROR(INDEX(rawData!$I:$I, MATCH($A388, rawData!$E:$E, 0))=$E388,"NA")</f>
        <v>1</v>
      </c>
      <c r="U388" t="b">
        <f>IFERROR(VALUE(INDEX(rawData!$AI:$AI, MATCH($A388, rawData!$E:$E, 0)))=VALUE($I388),"NA")</f>
        <v>1</v>
      </c>
      <c r="V388" t="b">
        <f>IFERROR(VALUE(INDEX(rawData!$AJ:$AJ, MATCH($A388, rawData!$E:$E, 0)))=VALUE($J388),"NA")</f>
        <v>1</v>
      </c>
      <c r="W388" t="b">
        <f>IFERROR(VALUE(INDEX(rawData!$AK:$AK, MATCH($A388, rawData!$E:$E, 0)))=VALUE($K388),"NA")</f>
        <v>1</v>
      </c>
      <c r="X388" t="b">
        <f>IF(COUNTIF(O388:W388,FALSE)&gt;0,FALSE,TRUE)</f>
        <v>1</v>
      </c>
      <c r="Y388">
        <v>386</v>
      </c>
    </row>
    <row r="389" spans="1:25">
      <c r="A389" t="s">
        <v>413</v>
      </c>
      <c r="B389" t="s">
        <v>26</v>
      </c>
      <c r="C389">
        <v>1</v>
      </c>
      <c r="D389" t="s">
        <v>26</v>
      </c>
      <c r="E389" t="s">
        <v>26</v>
      </c>
      <c r="F389">
        <v>24.3</v>
      </c>
      <c r="G389">
        <v>17</v>
      </c>
      <c r="H389">
        <v>17</v>
      </c>
      <c r="I389">
        <v>0</v>
      </c>
      <c r="J389">
        <v>1</v>
      </c>
      <c r="K389">
        <v>0</v>
      </c>
      <c r="L389" t="str">
        <f>IF( (COUNTIF(B389:E389,"1")+COUNTIF(B389:E389,1))=0,
    "unknown",
    MID(
        IF(OR(B389="1",B389=1)," + fossorial","") &amp;
        IF(OR(C389="1",C389=1)," + terrestrial","") &amp;
        IF(OR(D389="1",D389=1)," + aquatic","") &amp;
        IF(OR(E389="1",E389=1)," + arboreal",""),
    4, 999)
)</f>
        <v>terrestrial</v>
      </c>
      <c r="M389" t="str">
        <f>IF(
   AND( (COUNTIF(I389:K389,"1")+COUNTIF(I389:K389,1))=0,
        (COUNTIF(I389:K389,"0")+COUNTIF(I389:K389,0))=0 ),
   "unknown",
   IF(
     (COUNTIF(I389:K389,"1")+COUNTIF(I389:K389,1))&gt;0,
     MID(
        IF(OR(I389=1,I389="1")," + direct","") &amp;
        IF(OR(J389=1,J389="1")," + larval","") &amp;
        IF(OR(K389=1,K389="1")," + viviparous",""),
     4,999),
     IF( (COUNTIF(I389:K389,"0")+COUNTIF(I389:K389,0))=3,
         "none",
         "unknown")
   )
)</f>
        <v>larval</v>
      </c>
      <c r="N389" t="b">
        <f>IFERROR(VALUE(INDEX(rawData!$Z:$Z, MATCH($A389, rawData!$E:$E, 0)))=VALUE($F389),"NA")</f>
        <v>1</v>
      </c>
      <c r="O389" t="b">
        <f>IFERROR(VALUE(INDEX(rawData!$AD:$AD, MATCH($A389, rawData!$E:$E, 0)))=VALUE($G389),"NA")</f>
        <v>1</v>
      </c>
      <c r="P389" t="b">
        <f>IFERROR(VALUE(INDEX(rawData!$AE:$AE, MATCH($A389, rawData!$E:$E, 0)))=VALUE($H389),"NA")</f>
        <v>1</v>
      </c>
      <c r="Q389" t="b">
        <f>IFERROR(INDEX(rawData!$F:$F, MATCH($A389, rawData!$E:$E, 0))=$B389,"NA")</f>
        <v>1</v>
      </c>
      <c r="R389" t="b">
        <f>IFERROR(INDEX(rawData!$G:$G, MATCH($A389, rawData!$E:$E, 0))=$C389,"NA")</f>
        <v>1</v>
      </c>
      <c r="S389" t="b">
        <f>IFERROR(INDEX(rawData!$H:$H, MATCH($A389, rawData!$E:$E, 0))=$D389,"NA")</f>
        <v>1</v>
      </c>
      <c r="T389" t="b">
        <f>IFERROR(INDEX(rawData!$I:$I, MATCH($A389, rawData!$E:$E, 0))=$E389,"NA")</f>
        <v>1</v>
      </c>
      <c r="U389" t="b">
        <f>IFERROR(VALUE(INDEX(rawData!$AI:$AI, MATCH($A389, rawData!$E:$E, 0)))=VALUE($I389),"NA")</f>
        <v>1</v>
      </c>
      <c r="V389" t="b">
        <f>IFERROR(VALUE(INDEX(rawData!$AJ:$AJ, MATCH($A389, rawData!$E:$E, 0)))=VALUE($J389),"NA")</f>
        <v>1</v>
      </c>
      <c r="W389" t="b">
        <f>IFERROR(VALUE(INDEX(rawData!$AK:$AK, MATCH($A389, rawData!$E:$E, 0)))=VALUE($K389),"NA")</f>
        <v>1</v>
      </c>
      <c r="X389" t="b">
        <f>IF(COUNTIF(O389:W389,FALSE)&gt;0,FALSE,TRUE)</f>
        <v>1</v>
      </c>
      <c r="Y389">
        <v>389</v>
      </c>
    </row>
    <row r="390" spans="1:25">
      <c r="A390" t="s">
        <v>414</v>
      </c>
      <c r="B390" t="s">
        <v>26</v>
      </c>
      <c r="C390">
        <v>1</v>
      </c>
      <c r="D390" t="s">
        <v>26</v>
      </c>
      <c r="E390">
        <v>1</v>
      </c>
      <c r="F390">
        <v>25</v>
      </c>
      <c r="G390">
        <v>263</v>
      </c>
      <c r="H390">
        <v>1000</v>
      </c>
      <c r="I390">
        <v>0</v>
      </c>
      <c r="J390">
        <v>1</v>
      </c>
      <c r="K390">
        <v>0</v>
      </c>
      <c r="L390" t="str">
        <f>IF( (COUNTIF(B390:E390,"1")+COUNTIF(B390:E390,1))=0,
    "unknown",
    MID(
        IF(OR(B390="1",B390=1)," + fossorial","") &amp;
        IF(OR(C390="1",C390=1)," + terrestrial","") &amp;
        IF(OR(D390="1",D390=1)," + aquatic","") &amp;
        IF(OR(E390="1",E390=1)," + arboreal",""),
    4, 999)
)</f>
        <v>terrestrial + arboreal</v>
      </c>
      <c r="M390" t="str">
        <f>IF(
   AND( (COUNTIF(I390:K390,"1")+COUNTIF(I390:K390,1))=0,
        (COUNTIF(I390:K390,"0")+COUNTIF(I390:K390,0))=0 ),
   "unknown",
   IF(
     (COUNTIF(I390:K390,"1")+COUNTIF(I390:K390,1))&gt;0,
     MID(
        IF(OR(I390=1,I390="1")," + direct","") &amp;
        IF(OR(J390=1,J390="1")," + larval","") &amp;
        IF(OR(K390=1,K390="1")," + viviparous",""),
     4,999),
     IF( (COUNTIF(I390:K390,"0")+COUNTIF(I390:K390,0))=3,
         "none",
         "unknown")
   )
)</f>
        <v>larval</v>
      </c>
      <c r="N390" t="b">
        <f>IFERROR(VALUE(INDEX(rawData!$Z:$Z, MATCH($A390, rawData!$E:$E, 0)))=VALUE($F390),"NA")</f>
        <v>1</v>
      </c>
      <c r="O390" t="b">
        <f>IFERROR(VALUE(INDEX(rawData!$AD:$AD, MATCH($A390, rawData!$E:$E, 0)))=VALUE($G390),"NA")</f>
        <v>1</v>
      </c>
      <c r="P390" t="b">
        <f>IFERROR(VALUE(INDEX(rawData!$AE:$AE, MATCH($A390, rawData!$E:$E, 0)))=VALUE($H390),"NA")</f>
        <v>1</v>
      </c>
      <c r="Q390" t="b">
        <f>IFERROR(INDEX(rawData!$F:$F, MATCH($A390, rawData!$E:$E, 0))=$B390,"NA")</f>
        <v>1</v>
      </c>
      <c r="R390" t="b">
        <f>IFERROR(INDEX(rawData!$G:$G, MATCH($A390, rawData!$E:$E, 0))=$C390,"NA")</f>
        <v>1</v>
      </c>
      <c r="S390" t="b">
        <f>IFERROR(INDEX(rawData!$H:$H, MATCH($A390, rawData!$E:$E, 0))=$D390,"NA")</f>
        <v>1</v>
      </c>
      <c r="T390" t="b">
        <f>IFERROR(INDEX(rawData!$I:$I, MATCH($A390, rawData!$E:$E, 0))=$E390,"NA")</f>
        <v>1</v>
      </c>
      <c r="U390" t="b">
        <f>IFERROR(VALUE(INDEX(rawData!$AI:$AI, MATCH($A390, rawData!$E:$E, 0)))=VALUE($I390),"NA")</f>
        <v>1</v>
      </c>
      <c r="V390" t="b">
        <f>IFERROR(VALUE(INDEX(rawData!$AJ:$AJ, MATCH($A390, rawData!$E:$E, 0)))=VALUE($J390),"NA")</f>
        <v>1</v>
      </c>
      <c r="W390" t="b">
        <f>IFERROR(VALUE(INDEX(rawData!$AK:$AK, MATCH($A390, rawData!$E:$E, 0)))=VALUE($K390),"NA")</f>
        <v>1</v>
      </c>
      <c r="X390" t="b">
        <f>IF(COUNTIF(O390:W390,FALSE)&gt;0,FALSE,TRUE)</f>
        <v>1</v>
      </c>
      <c r="Y390">
        <v>389</v>
      </c>
    </row>
    <row r="391" spans="1:25">
      <c r="A391" t="s">
        <v>415</v>
      </c>
      <c r="B391" t="s">
        <v>26</v>
      </c>
      <c r="C391">
        <v>1</v>
      </c>
      <c r="D391">
        <v>1</v>
      </c>
      <c r="E391" t="s">
        <v>26</v>
      </c>
      <c r="F391">
        <v>113</v>
      </c>
      <c r="G391">
        <v>705</v>
      </c>
      <c r="H391">
        <v>705</v>
      </c>
      <c r="I391">
        <v>0</v>
      </c>
      <c r="J391">
        <v>1</v>
      </c>
      <c r="K391">
        <v>0</v>
      </c>
      <c r="L391" t="str">
        <f>IF( (COUNTIF(B391:E391,"1")+COUNTIF(B391:E391,1))=0,
    "unknown",
    MID(
        IF(OR(B391="1",B391=1)," + fossorial","") &amp;
        IF(OR(C391="1",C391=1)," + terrestrial","") &amp;
        IF(OR(D391="1",D391=1)," + aquatic","") &amp;
        IF(OR(E391="1",E391=1)," + arboreal",""),
    4, 999)
)</f>
        <v>terrestrial + aquatic</v>
      </c>
      <c r="M391" t="str">
        <f>IF(
   AND( (COUNTIF(I391:K391,"1")+COUNTIF(I391:K391,1))=0,
        (COUNTIF(I391:K391,"0")+COUNTIF(I391:K391,0))=0 ),
   "unknown",
   IF(
     (COUNTIF(I391:K391,"1")+COUNTIF(I391:K391,1))&gt;0,
     MID(
        IF(OR(I391=1,I391="1")," + direct","") &amp;
        IF(OR(J391=1,J391="1")," + larval","") &amp;
        IF(OR(K391=1,K391="1")," + viviparous",""),
     4,999),
     IF( (COUNTIF(I391:K391,"0")+COUNTIF(I391:K391,0))=3,
         "none",
         "unknown")
   )
)</f>
        <v>larval</v>
      </c>
      <c r="N391" t="b">
        <f>IFERROR(VALUE(INDEX(rawData!$Z:$Z, MATCH($A391, rawData!$E:$E, 0)))=VALUE($F391),"NA")</f>
        <v>1</v>
      </c>
      <c r="O391" t="b">
        <f>IFERROR(VALUE(INDEX(rawData!$AD:$AD, MATCH($A391, rawData!$E:$E, 0)))=VALUE($G391),"NA")</f>
        <v>1</v>
      </c>
      <c r="P391" t="b">
        <f>IFERROR(VALUE(INDEX(rawData!$AE:$AE, MATCH($A391, rawData!$E:$E, 0)))=VALUE($H391),"NA")</f>
        <v>1</v>
      </c>
      <c r="Q391" t="b">
        <f>IFERROR(INDEX(rawData!$F:$F, MATCH($A391, rawData!$E:$E, 0))=$B391,"NA")</f>
        <v>1</v>
      </c>
      <c r="R391" t="b">
        <f>IFERROR(INDEX(rawData!$G:$G, MATCH($A391, rawData!$E:$E, 0))=$C391,"NA")</f>
        <v>1</v>
      </c>
      <c r="S391" t="b">
        <f>IFERROR(INDEX(rawData!$H:$H, MATCH($A391, rawData!$E:$E, 0))=$D391,"NA")</f>
        <v>1</v>
      </c>
      <c r="T391" t="b">
        <f>IFERROR(INDEX(rawData!$I:$I, MATCH($A391, rawData!$E:$E, 0))=$E391,"NA")</f>
        <v>1</v>
      </c>
      <c r="U391" t="b">
        <f>IFERROR(VALUE(INDEX(rawData!$AI:$AI, MATCH($A391, rawData!$E:$E, 0)))=VALUE($I391),"NA")</f>
        <v>1</v>
      </c>
      <c r="V391" t="b">
        <f>IFERROR(VALUE(INDEX(rawData!$AJ:$AJ, MATCH($A391, rawData!$E:$E, 0)))=VALUE($J391),"NA")</f>
        <v>1</v>
      </c>
      <c r="W391" t="b">
        <f>IFERROR(VALUE(INDEX(rawData!$AK:$AK, MATCH($A391, rawData!$E:$E, 0)))=VALUE($K391),"NA")</f>
        <v>1</v>
      </c>
      <c r="X391" t="b">
        <f>IF(COUNTIF(O391:W391,FALSE)&gt;0,FALSE,TRUE)</f>
        <v>1</v>
      </c>
      <c r="Y391">
        <v>389</v>
      </c>
    </row>
    <row r="392" spans="1:25">
      <c r="A392" t="s">
        <v>416</v>
      </c>
      <c r="B392" t="s">
        <v>26</v>
      </c>
      <c r="C392">
        <v>1</v>
      </c>
      <c r="D392" t="s">
        <v>26</v>
      </c>
      <c r="E392" t="s">
        <v>26</v>
      </c>
      <c r="F392">
        <v>51.5</v>
      </c>
      <c r="G392">
        <v>160</v>
      </c>
      <c r="H392">
        <v>160</v>
      </c>
      <c r="I392">
        <v>0</v>
      </c>
      <c r="J392">
        <v>1</v>
      </c>
      <c r="K392">
        <v>0</v>
      </c>
      <c r="L392" t="str">
        <f>IF( (COUNTIF(B392:E392,"1")+COUNTIF(B392:E392,1))=0,
    "unknown",
    MID(
        IF(OR(B392="1",B392=1)," + fossorial","") &amp;
        IF(OR(C392="1",C392=1)," + terrestrial","") &amp;
        IF(OR(D392="1",D392=1)," + aquatic","") &amp;
        IF(OR(E392="1",E392=1)," + arboreal",""),
    4, 999)
)</f>
        <v>terrestrial</v>
      </c>
      <c r="M392" t="str">
        <f>IF(
   AND( (COUNTIF(I392:K392,"1")+COUNTIF(I392:K392,1))=0,
        (COUNTIF(I392:K392,"0")+COUNTIF(I392:K392,0))=0 ),
   "unknown",
   IF(
     (COUNTIF(I392:K392,"1")+COUNTIF(I392:K392,1))&gt;0,
     MID(
        IF(OR(I392=1,I392="1")," + direct","") &amp;
        IF(OR(J392=1,J392="1")," + larval","") &amp;
        IF(OR(K392=1,K392="1")," + viviparous",""),
     4,999),
     IF( (COUNTIF(I392:K392,"0")+COUNTIF(I392:K392,0))=3,
         "none",
         "unknown")
   )
)</f>
        <v>larval</v>
      </c>
      <c r="N392" t="b">
        <f>IFERROR(VALUE(INDEX(rawData!$Z:$Z, MATCH($A392, rawData!$E:$E, 0)))=VALUE($F392),"NA")</f>
        <v>1</v>
      </c>
      <c r="O392" t="b">
        <f>IFERROR(VALUE(INDEX(rawData!$AD:$AD, MATCH($A392, rawData!$E:$E, 0)))=VALUE($G392),"NA")</f>
        <v>1</v>
      </c>
      <c r="P392" t="b">
        <f>IFERROR(VALUE(INDEX(rawData!$AE:$AE, MATCH($A392, rawData!$E:$E, 0)))=VALUE($H392),"NA")</f>
        <v>1</v>
      </c>
      <c r="Q392" t="b">
        <f>IFERROR(INDEX(rawData!$F:$F, MATCH($A392, rawData!$E:$E, 0))=$B392,"NA")</f>
        <v>1</v>
      </c>
      <c r="R392" t="b">
        <f>IFERROR(INDEX(rawData!$G:$G, MATCH($A392, rawData!$E:$E, 0))=$C392,"NA")</f>
        <v>1</v>
      </c>
      <c r="S392" t="b">
        <f>IFERROR(INDEX(rawData!$H:$H, MATCH($A392, rawData!$E:$E, 0))=$D392,"NA")</f>
        <v>1</v>
      </c>
      <c r="T392" t="b">
        <f>IFERROR(INDEX(rawData!$I:$I, MATCH($A392, rawData!$E:$E, 0))=$E392,"NA")</f>
        <v>1</v>
      </c>
      <c r="U392" t="b">
        <f>IFERROR(VALUE(INDEX(rawData!$AI:$AI, MATCH($A392, rawData!$E:$E, 0)))=VALUE($I392),"NA")</f>
        <v>1</v>
      </c>
      <c r="V392" t="b">
        <f>IFERROR(VALUE(INDEX(rawData!$AJ:$AJ, MATCH($A392, rawData!$E:$E, 0)))=VALUE($J392),"NA")</f>
        <v>1</v>
      </c>
      <c r="W392" t="b">
        <f>IFERROR(VALUE(INDEX(rawData!$AK:$AK, MATCH($A392, rawData!$E:$E, 0)))=VALUE($K392),"NA")</f>
        <v>1</v>
      </c>
      <c r="X392" t="b">
        <f>IF(COUNTIF(O392:W392,FALSE)&gt;0,FALSE,TRUE)</f>
        <v>1</v>
      </c>
      <c r="Y392">
        <v>391</v>
      </c>
    </row>
    <row r="393" spans="1:25">
      <c r="A393" t="s">
        <v>417</v>
      </c>
      <c r="B393" t="s">
        <v>26</v>
      </c>
      <c r="C393">
        <v>1</v>
      </c>
      <c r="D393" t="s">
        <v>26</v>
      </c>
      <c r="E393">
        <v>1</v>
      </c>
      <c r="F393">
        <v>29</v>
      </c>
      <c r="G393">
        <v>70</v>
      </c>
      <c r="H393">
        <v>70</v>
      </c>
      <c r="I393">
        <v>0</v>
      </c>
      <c r="J393">
        <v>1</v>
      </c>
      <c r="K393">
        <v>0</v>
      </c>
      <c r="L393" t="str">
        <f>IF( (COUNTIF(B393:E393,"1")+COUNTIF(B393:E393,1))=0,
    "unknown",
    MID(
        IF(OR(B393="1",B393=1)," + fossorial","") &amp;
        IF(OR(C393="1",C393=1)," + terrestrial","") &amp;
        IF(OR(D393="1",D393=1)," + aquatic","") &amp;
        IF(OR(E393="1",E393=1)," + arboreal",""),
    4, 999)
)</f>
        <v>terrestrial + arboreal</v>
      </c>
      <c r="M393" t="str">
        <f>IF(
   AND( (COUNTIF(I393:K393,"1")+COUNTIF(I393:K393,1))=0,
        (COUNTIF(I393:K393,"0")+COUNTIF(I393:K393,0))=0 ),
   "unknown",
   IF(
     (COUNTIF(I393:K393,"1")+COUNTIF(I393:K393,1))&gt;0,
     MID(
        IF(OR(I393=1,I393="1")," + direct","") &amp;
        IF(OR(J393=1,J393="1")," + larval","") &amp;
        IF(OR(K393=1,K393="1")," + viviparous",""),
     4,999),
     IF( (COUNTIF(I393:K393,"0")+COUNTIF(I393:K393,0))=3,
         "none",
         "unknown")
   )
)</f>
        <v>larval</v>
      </c>
      <c r="N393" t="b">
        <f>IFERROR(VALUE(INDEX(rawData!$Z:$Z, MATCH($A393, rawData!$E:$E, 0)))=VALUE($F393),"NA")</f>
        <v>1</v>
      </c>
      <c r="O393" t="b">
        <f>IFERROR(VALUE(INDEX(rawData!$AD:$AD, MATCH($A393, rawData!$E:$E, 0)))=VALUE($G393),"NA")</f>
        <v>1</v>
      </c>
      <c r="P393" t="b">
        <f>IFERROR(VALUE(INDEX(rawData!$AE:$AE, MATCH($A393, rawData!$E:$E, 0)))=VALUE($H393),"NA")</f>
        <v>1</v>
      </c>
      <c r="Q393" t="b">
        <f>IFERROR(INDEX(rawData!$F:$F, MATCH($A393, rawData!$E:$E, 0))=$B393,"NA")</f>
        <v>1</v>
      </c>
      <c r="R393" t="b">
        <f>IFERROR(INDEX(rawData!$G:$G, MATCH($A393, rawData!$E:$E, 0))=$C393,"NA")</f>
        <v>1</v>
      </c>
      <c r="S393" t="b">
        <f>IFERROR(INDEX(rawData!$H:$H, MATCH($A393, rawData!$E:$E, 0))=$D393,"NA")</f>
        <v>1</v>
      </c>
      <c r="T393" t="b">
        <f>IFERROR(INDEX(rawData!$I:$I, MATCH($A393, rawData!$E:$E, 0))=$E393,"NA")</f>
        <v>1</v>
      </c>
      <c r="U393" t="b">
        <f>IFERROR(VALUE(INDEX(rawData!$AI:$AI, MATCH($A393, rawData!$E:$E, 0)))=VALUE($I393),"NA")</f>
        <v>1</v>
      </c>
      <c r="V393" t="b">
        <f>IFERROR(VALUE(INDEX(rawData!$AJ:$AJ, MATCH($A393, rawData!$E:$E, 0)))=VALUE($J393),"NA")</f>
        <v>1</v>
      </c>
      <c r="W393" t="b">
        <f>IFERROR(VALUE(INDEX(rawData!$AK:$AK, MATCH($A393, rawData!$E:$E, 0)))=VALUE($K393),"NA")</f>
        <v>1</v>
      </c>
      <c r="X393" t="b">
        <f>IF(COUNTIF(O393:W393,FALSE)&gt;0,FALSE,TRUE)</f>
        <v>1</v>
      </c>
      <c r="Y393">
        <v>392</v>
      </c>
    </row>
    <row r="394" spans="1:25">
      <c r="A394" t="s">
        <v>418</v>
      </c>
      <c r="B394" t="s">
        <v>26</v>
      </c>
      <c r="C394">
        <v>1</v>
      </c>
      <c r="D394">
        <v>1</v>
      </c>
      <c r="E394">
        <v>1</v>
      </c>
      <c r="F394">
        <v>30</v>
      </c>
      <c r="G394">
        <v>32</v>
      </c>
      <c r="H394">
        <v>51</v>
      </c>
      <c r="I394">
        <v>0</v>
      </c>
      <c r="J394">
        <v>1</v>
      </c>
      <c r="K394">
        <v>0</v>
      </c>
      <c r="L394" t="str">
        <f>IF( (COUNTIF(B394:E394,"1")+COUNTIF(B394:E394,1))=0,
    "unknown",
    MID(
        IF(OR(B394="1",B394=1)," + fossorial","") &amp;
        IF(OR(C394="1",C394=1)," + terrestrial","") &amp;
        IF(OR(D394="1",D394=1)," + aquatic","") &amp;
        IF(OR(E394="1",E394=1)," + arboreal",""),
    4, 999)
)</f>
        <v>terrestrial + aquatic + arboreal</v>
      </c>
      <c r="M394" t="str">
        <f>IF(
   AND( (COUNTIF(I394:K394,"1")+COUNTIF(I394:K394,1))=0,
        (COUNTIF(I394:K394,"0")+COUNTIF(I394:K394,0))=0 ),
   "unknown",
   IF(
     (COUNTIF(I394:K394,"1")+COUNTIF(I394:K394,1))&gt;0,
     MID(
        IF(OR(I394=1,I394="1")," + direct","") &amp;
        IF(OR(J394=1,J394="1")," + larval","") &amp;
        IF(OR(K394=1,K394="1")," + viviparous",""),
     4,999),
     IF( (COUNTIF(I394:K394,"0")+COUNTIF(I394:K394,0))=3,
         "none",
         "unknown")
   )
)</f>
        <v>larval</v>
      </c>
      <c r="N394" t="b">
        <f>IFERROR(VALUE(INDEX(rawData!$Z:$Z, MATCH($A394, rawData!$E:$E, 0)))=VALUE($F394),"NA")</f>
        <v>1</v>
      </c>
      <c r="O394" t="b">
        <f>IFERROR(VALUE(INDEX(rawData!$AD:$AD, MATCH($A394, rawData!$E:$E, 0)))=VALUE($G394),"NA")</f>
        <v>1</v>
      </c>
      <c r="P394" t="b">
        <f>IFERROR(VALUE(INDEX(rawData!$AE:$AE, MATCH($A394, rawData!$E:$E, 0)))=VALUE($H394),"NA")</f>
        <v>1</v>
      </c>
      <c r="Q394" t="b">
        <f>IFERROR(INDEX(rawData!$F:$F, MATCH($A394, rawData!$E:$E, 0))=$B394,"NA")</f>
        <v>1</v>
      </c>
      <c r="R394" t="b">
        <f>IFERROR(INDEX(rawData!$G:$G, MATCH($A394, rawData!$E:$E, 0))=$C394,"NA")</f>
        <v>1</v>
      </c>
      <c r="S394" t="b">
        <f>IFERROR(INDEX(rawData!$H:$H, MATCH($A394, rawData!$E:$E, 0))=$D394,"NA")</f>
        <v>1</v>
      </c>
      <c r="T394" t="b">
        <f>IFERROR(INDEX(rawData!$I:$I, MATCH($A394, rawData!$E:$E, 0))=$E394,"NA")</f>
        <v>1</v>
      </c>
      <c r="U394" t="b">
        <f>IFERROR(VALUE(INDEX(rawData!$AI:$AI, MATCH($A394, rawData!$E:$E, 0)))=VALUE($I394),"NA")</f>
        <v>1</v>
      </c>
      <c r="V394" t="b">
        <f>IFERROR(VALUE(INDEX(rawData!$AJ:$AJ, MATCH($A394, rawData!$E:$E, 0)))=VALUE($J394),"NA")</f>
        <v>1</v>
      </c>
      <c r="W394" t="b">
        <f>IFERROR(VALUE(INDEX(rawData!$AK:$AK, MATCH($A394, rawData!$E:$E, 0)))=VALUE($K394),"NA")</f>
        <v>1</v>
      </c>
      <c r="X394" t="b">
        <f>IF(COUNTIF(O394:W394,FALSE)&gt;0,FALSE,TRUE)</f>
        <v>1</v>
      </c>
      <c r="Y394">
        <v>392</v>
      </c>
    </row>
    <row r="395" spans="1:25">
      <c r="A395" t="s">
        <v>419</v>
      </c>
      <c r="B395" t="s">
        <v>26</v>
      </c>
      <c r="C395">
        <v>1</v>
      </c>
      <c r="D395">
        <v>1</v>
      </c>
      <c r="E395" t="s">
        <v>26</v>
      </c>
      <c r="F395">
        <v>83</v>
      </c>
      <c r="G395">
        <v>2638</v>
      </c>
      <c r="H395">
        <v>8987</v>
      </c>
      <c r="I395">
        <v>0</v>
      </c>
      <c r="J395">
        <v>1</v>
      </c>
      <c r="K395">
        <v>0</v>
      </c>
      <c r="L395" t="str">
        <f>IF( (COUNTIF(B395:E395,"1")+COUNTIF(B395:E395,1))=0,
    "unknown",
    MID(
        IF(OR(B395="1",B395=1)," + fossorial","") &amp;
        IF(OR(C395="1",C395=1)," + terrestrial","") &amp;
        IF(OR(D395="1",D395=1)," + aquatic","") &amp;
        IF(OR(E395="1",E395=1)," + arboreal",""),
    4, 999)
)</f>
        <v>terrestrial + aquatic</v>
      </c>
      <c r="M395" t="str">
        <f>IF(
   AND( (COUNTIF(I395:K395,"1")+COUNTIF(I395:K395,1))=0,
        (COUNTIF(I395:K395,"0")+COUNTIF(I395:K395,0))=0 ),
   "unknown",
   IF(
     (COUNTIF(I395:K395,"1")+COUNTIF(I395:K395,1))&gt;0,
     MID(
        IF(OR(I395=1,I395="1")," + direct","") &amp;
        IF(OR(J395=1,J395="1")," + larval","") &amp;
        IF(OR(K395=1,K395="1")," + viviparous",""),
     4,999),
     IF( (COUNTIF(I395:K395,"0")+COUNTIF(I395:K395,0))=3,
         "none",
         "unknown")
   )
)</f>
        <v>larval</v>
      </c>
      <c r="N395" t="b">
        <f>IFERROR(VALUE(INDEX(rawData!$Z:$Z, MATCH($A395, rawData!$E:$E, 0)))=VALUE($F395),"NA")</f>
        <v>1</v>
      </c>
      <c r="O395" t="b">
        <f>IFERROR(VALUE(INDEX(rawData!$AD:$AD, MATCH($A395, rawData!$E:$E, 0)))=VALUE($G395),"NA")</f>
        <v>1</v>
      </c>
      <c r="P395" t="b">
        <f>IFERROR(VALUE(INDEX(rawData!$AE:$AE, MATCH($A395, rawData!$E:$E, 0)))=VALUE($H395),"NA")</f>
        <v>1</v>
      </c>
      <c r="Q395" t="b">
        <f>IFERROR(INDEX(rawData!$F:$F, MATCH($A395, rawData!$E:$E, 0))=$B395,"NA")</f>
        <v>1</v>
      </c>
      <c r="R395" t="b">
        <f>IFERROR(INDEX(rawData!$G:$G, MATCH($A395, rawData!$E:$E, 0))=$C395,"NA")</f>
        <v>1</v>
      </c>
      <c r="S395" t="b">
        <f>IFERROR(INDEX(rawData!$H:$H, MATCH($A395, rawData!$E:$E, 0))=$D395,"NA")</f>
        <v>1</v>
      </c>
      <c r="T395" t="b">
        <f>IFERROR(INDEX(rawData!$I:$I, MATCH($A395, rawData!$E:$E, 0))=$E395,"NA")</f>
        <v>1</v>
      </c>
      <c r="U395" t="b">
        <f>IFERROR(VALUE(INDEX(rawData!$AI:$AI, MATCH($A395, rawData!$E:$E, 0)))=VALUE($I395),"NA")</f>
        <v>1</v>
      </c>
      <c r="V395" t="b">
        <f>IFERROR(VALUE(INDEX(rawData!$AJ:$AJ, MATCH($A395, rawData!$E:$E, 0)))=VALUE($J395),"NA")</f>
        <v>1</v>
      </c>
      <c r="W395" t="b">
        <f>IFERROR(VALUE(INDEX(rawData!$AK:$AK, MATCH($A395, rawData!$E:$E, 0)))=VALUE($K395),"NA")</f>
        <v>1</v>
      </c>
      <c r="X395" t="b">
        <f>IF(COUNTIF(O395:W395,FALSE)&gt;0,FALSE,TRUE)</f>
        <v>1</v>
      </c>
      <c r="Y395">
        <v>394</v>
      </c>
    </row>
    <row r="396" spans="1:25">
      <c r="A396" t="s">
        <v>420</v>
      </c>
      <c r="B396" t="s">
        <v>26</v>
      </c>
      <c r="C396">
        <v>1</v>
      </c>
      <c r="D396">
        <v>1</v>
      </c>
      <c r="E396" t="s">
        <v>26</v>
      </c>
      <c r="F396">
        <v>25.2</v>
      </c>
      <c r="G396">
        <v>91</v>
      </c>
      <c r="H396">
        <v>250</v>
      </c>
      <c r="I396">
        <v>0</v>
      </c>
      <c r="J396">
        <v>1</v>
      </c>
      <c r="K396">
        <v>0</v>
      </c>
      <c r="L396" t="str">
        <f>IF( (COUNTIF(B396:E396,"1")+COUNTIF(B396:E396,1))=0,
    "unknown",
    MID(
        IF(OR(B396="1",B396=1)," + fossorial","") &amp;
        IF(OR(C396="1",C396=1)," + terrestrial","") &amp;
        IF(OR(D396="1",D396=1)," + aquatic","") &amp;
        IF(OR(E396="1",E396=1)," + arboreal",""),
    4, 999)
)</f>
        <v>terrestrial + aquatic</v>
      </c>
      <c r="M396" t="str">
        <f>IF(
   AND( (COUNTIF(I396:K396,"1")+COUNTIF(I396:K396,1))=0,
        (COUNTIF(I396:K396,"0")+COUNTIF(I396:K396,0))=0 ),
   "unknown",
   IF(
     (COUNTIF(I396:K396,"1")+COUNTIF(I396:K396,1))&gt;0,
     MID(
        IF(OR(I396=1,I396="1")," + direct","") &amp;
        IF(OR(J396=1,J396="1")," + larval","") &amp;
        IF(OR(K396=1,K396="1")," + viviparous",""),
     4,999),
     IF( (COUNTIF(I396:K396,"0")+COUNTIF(I396:K396,0))=3,
         "none",
         "unknown")
   )
)</f>
        <v>larval</v>
      </c>
      <c r="N396" t="b">
        <f>IFERROR(VALUE(INDEX(rawData!$Z:$Z, MATCH($A396, rawData!$E:$E, 0)))=VALUE($F396),"NA")</f>
        <v>1</v>
      </c>
      <c r="O396" t="b">
        <f>IFERROR(VALUE(INDEX(rawData!$AD:$AD, MATCH($A396, rawData!$E:$E, 0)))=VALUE($G396),"NA")</f>
        <v>1</v>
      </c>
      <c r="P396" t="b">
        <f>IFERROR(VALUE(INDEX(rawData!$AE:$AE, MATCH($A396, rawData!$E:$E, 0)))=VALUE($H396),"NA")</f>
        <v>1</v>
      </c>
      <c r="Q396" t="b">
        <f>IFERROR(INDEX(rawData!$F:$F, MATCH($A396, rawData!$E:$E, 0))=$B396,"NA")</f>
        <v>1</v>
      </c>
      <c r="R396" t="b">
        <f>IFERROR(INDEX(rawData!$G:$G, MATCH($A396, rawData!$E:$E, 0))=$C396,"NA")</f>
        <v>1</v>
      </c>
      <c r="S396" t="b">
        <f>IFERROR(INDEX(rawData!$H:$H, MATCH($A396, rawData!$E:$E, 0))=$D396,"NA")</f>
        <v>1</v>
      </c>
      <c r="T396" t="b">
        <f>IFERROR(INDEX(rawData!$I:$I, MATCH($A396, rawData!$E:$E, 0))=$E396,"NA")</f>
        <v>1</v>
      </c>
      <c r="U396" t="b">
        <f>IFERROR(VALUE(INDEX(rawData!$AI:$AI, MATCH($A396, rawData!$E:$E, 0)))=VALUE($I396),"NA")</f>
        <v>1</v>
      </c>
      <c r="V396" t="b">
        <f>IFERROR(VALUE(INDEX(rawData!$AJ:$AJ, MATCH($A396, rawData!$E:$E, 0)))=VALUE($J396),"NA")</f>
        <v>1</v>
      </c>
      <c r="W396" t="b">
        <f>IFERROR(VALUE(INDEX(rawData!$AK:$AK, MATCH($A396, rawData!$E:$E, 0)))=VALUE($K396),"NA")</f>
        <v>1</v>
      </c>
      <c r="X396" t="b">
        <f>IF(COUNTIF(O396:W396,FALSE)&gt;0,FALSE,TRUE)</f>
        <v>1</v>
      </c>
      <c r="Y396">
        <v>395</v>
      </c>
    </row>
    <row r="397" spans="1:25">
      <c r="A397" t="s">
        <v>421</v>
      </c>
      <c r="B397" t="s">
        <v>26</v>
      </c>
      <c r="C397">
        <v>1</v>
      </c>
      <c r="D397">
        <v>1</v>
      </c>
      <c r="E397">
        <v>1</v>
      </c>
      <c r="F397">
        <v>21</v>
      </c>
      <c r="G397">
        <v>18</v>
      </c>
      <c r="H397">
        <v>18</v>
      </c>
      <c r="I397">
        <v>0</v>
      </c>
      <c r="J397">
        <v>1</v>
      </c>
      <c r="K397">
        <v>0</v>
      </c>
      <c r="L397" t="str">
        <f>IF( (COUNTIF(B397:E397,"1")+COUNTIF(B397:E397,1))=0,
    "unknown",
    MID(
        IF(OR(B397="1",B397=1)," + fossorial","") &amp;
        IF(OR(C397="1",C397=1)," + terrestrial","") &amp;
        IF(OR(D397="1",D397=1)," + aquatic","") &amp;
        IF(OR(E397="1",E397=1)," + arboreal",""),
    4, 999)
)</f>
        <v>terrestrial + aquatic + arboreal</v>
      </c>
      <c r="M397" t="str">
        <f>IF(
   AND( (COUNTIF(I397:K397,"1")+COUNTIF(I397:K397,1))=0,
        (COUNTIF(I397:K397,"0")+COUNTIF(I397:K397,0))=0 ),
   "unknown",
   IF(
     (COUNTIF(I397:K397,"1")+COUNTIF(I397:K397,1))&gt;0,
     MID(
        IF(OR(I397=1,I397="1")," + direct","") &amp;
        IF(OR(J397=1,J397="1")," + larval","") &amp;
        IF(OR(K397=1,K397="1")," + viviparous",""),
     4,999),
     IF( (COUNTIF(I397:K397,"0")+COUNTIF(I397:K397,0))=3,
         "none",
         "unknown")
   )
)</f>
        <v>larval</v>
      </c>
      <c r="N397" t="b">
        <f>IFERROR(VALUE(INDEX(rawData!$Z:$Z, MATCH($A397, rawData!$E:$E, 0)))=VALUE($F397),"NA")</f>
        <v>1</v>
      </c>
      <c r="O397" t="b">
        <f>IFERROR(VALUE(INDEX(rawData!$AD:$AD, MATCH($A397, rawData!$E:$E, 0)))=VALUE($G397),"NA")</f>
        <v>1</v>
      </c>
      <c r="P397" t="b">
        <f>IFERROR(VALUE(INDEX(rawData!$AE:$AE, MATCH($A397, rawData!$E:$E, 0)))=VALUE($H397),"NA")</f>
        <v>1</v>
      </c>
      <c r="Q397" t="b">
        <f>IFERROR(INDEX(rawData!$F:$F, MATCH($A397, rawData!$E:$E, 0))=$B397,"NA")</f>
        <v>1</v>
      </c>
      <c r="R397" t="b">
        <f>IFERROR(INDEX(rawData!$G:$G, MATCH($A397, rawData!$E:$E, 0))=$C397,"NA")</f>
        <v>1</v>
      </c>
      <c r="S397" t="b">
        <f>IFERROR(INDEX(rawData!$H:$H, MATCH($A397, rawData!$E:$E, 0))=$D397,"NA")</f>
        <v>1</v>
      </c>
      <c r="T397" t="b">
        <f>IFERROR(INDEX(rawData!$I:$I, MATCH($A397, rawData!$E:$E, 0))=$E397,"NA")</f>
        <v>1</v>
      </c>
      <c r="U397" t="b">
        <f>IFERROR(VALUE(INDEX(rawData!$AI:$AI, MATCH($A397, rawData!$E:$E, 0)))=VALUE($I397),"NA")</f>
        <v>1</v>
      </c>
      <c r="V397" t="b">
        <f>IFERROR(VALUE(INDEX(rawData!$AJ:$AJ, MATCH($A397, rawData!$E:$E, 0)))=VALUE($J397),"NA")</f>
        <v>1</v>
      </c>
      <c r="W397" t="b">
        <f>IFERROR(VALUE(INDEX(rawData!$AK:$AK, MATCH($A397, rawData!$E:$E, 0)))=VALUE($K397),"NA")</f>
        <v>1</v>
      </c>
      <c r="X397" t="b">
        <f>IF(COUNTIF(O397:W397,FALSE)&gt;0,FALSE,TRUE)</f>
        <v>1</v>
      </c>
      <c r="Y397">
        <v>396</v>
      </c>
    </row>
    <row r="398" spans="1:25">
      <c r="A398" t="s">
        <v>422</v>
      </c>
      <c r="B398" t="s">
        <v>26</v>
      </c>
      <c r="C398">
        <v>1</v>
      </c>
      <c r="D398" t="s">
        <v>26</v>
      </c>
      <c r="E398" t="s">
        <v>26</v>
      </c>
      <c r="F398">
        <v>86.7</v>
      </c>
      <c r="G398">
        <v>334</v>
      </c>
      <c r="H398">
        <v>436</v>
      </c>
      <c r="I398">
        <v>0</v>
      </c>
      <c r="J398">
        <v>1</v>
      </c>
      <c r="K398">
        <v>0</v>
      </c>
      <c r="L398" t="str">
        <f>IF( (COUNTIF(B398:E398,"1")+COUNTIF(B398:E398,1))=0,
    "unknown",
    MID(
        IF(OR(B398="1",B398=1)," + fossorial","") &amp;
        IF(OR(C398="1",C398=1)," + terrestrial","") &amp;
        IF(OR(D398="1",D398=1)," + aquatic","") &amp;
        IF(OR(E398="1",E398=1)," + arboreal",""),
    4, 999)
)</f>
        <v>terrestrial</v>
      </c>
      <c r="M398" t="str">
        <f>IF(
   AND( (COUNTIF(I398:K398,"1")+COUNTIF(I398:K398,1))=0,
        (COUNTIF(I398:K398,"0")+COUNTIF(I398:K398,0))=0 ),
   "unknown",
   IF(
     (COUNTIF(I398:K398,"1")+COUNTIF(I398:K398,1))&gt;0,
     MID(
        IF(OR(I398=1,I398="1")," + direct","") &amp;
        IF(OR(J398=1,J398="1")," + larval","") &amp;
        IF(OR(K398=1,K398="1")," + viviparous",""),
     4,999),
     IF( (COUNTIF(I398:K398,"0")+COUNTIF(I398:K398,0))=3,
         "none",
         "unknown")
   )
)</f>
        <v>larval</v>
      </c>
      <c r="N398" t="b">
        <f>IFERROR(VALUE(INDEX(rawData!$Z:$Z, MATCH($A398, rawData!$E:$E, 0)))=VALUE($F398),"NA")</f>
        <v>1</v>
      </c>
      <c r="O398" t="b">
        <f>IFERROR(VALUE(INDEX(rawData!$AD:$AD, MATCH($A398, rawData!$E:$E, 0)))=VALUE($G398),"NA")</f>
        <v>1</v>
      </c>
      <c r="P398" t="b">
        <f>IFERROR(VALUE(INDEX(rawData!$AE:$AE, MATCH($A398, rawData!$E:$E, 0)))=VALUE($H398),"NA")</f>
        <v>1</v>
      </c>
      <c r="Q398" t="b">
        <f>IFERROR(INDEX(rawData!$F:$F, MATCH($A398, rawData!$E:$E, 0))=$B398,"NA")</f>
        <v>1</v>
      </c>
      <c r="R398" t="b">
        <f>IFERROR(INDEX(rawData!$G:$G, MATCH($A398, rawData!$E:$E, 0))=$C398,"NA")</f>
        <v>1</v>
      </c>
      <c r="S398" t="b">
        <f>IFERROR(INDEX(rawData!$H:$H, MATCH($A398, rawData!$E:$E, 0))=$D398,"NA")</f>
        <v>1</v>
      </c>
      <c r="T398" t="b">
        <f>IFERROR(INDEX(rawData!$I:$I, MATCH($A398, rawData!$E:$E, 0))=$E398,"NA")</f>
        <v>1</v>
      </c>
      <c r="U398" t="b">
        <f>IFERROR(VALUE(INDEX(rawData!$AI:$AI, MATCH($A398, rawData!$E:$E, 0)))=VALUE($I398),"NA")</f>
        <v>1</v>
      </c>
      <c r="V398" t="b">
        <f>IFERROR(VALUE(INDEX(rawData!$AJ:$AJ, MATCH($A398, rawData!$E:$E, 0)))=VALUE($J398),"NA")</f>
        <v>1</v>
      </c>
      <c r="W398" t="b">
        <f>IFERROR(VALUE(INDEX(rawData!$AK:$AK, MATCH($A398, rawData!$E:$E, 0)))=VALUE($K398),"NA")</f>
        <v>1</v>
      </c>
      <c r="X398" t="b">
        <f>IF(COUNTIF(O398:W398,FALSE)&gt;0,FALSE,TRUE)</f>
        <v>1</v>
      </c>
      <c r="Y398">
        <v>396</v>
      </c>
    </row>
    <row r="399" spans="1:25">
      <c r="A399" t="s">
        <v>423</v>
      </c>
      <c r="B399" t="s">
        <v>26</v>
      </c>
      <c r="C399" t="s">
        <v>26</v>
      </c>
      <c r="D399">
        <v>1</v>
      </c>
      <c r="E399" t="s">
        <v>26</v>
      </c>
      <c r="F399">
        <v>250</v>
      </c>
      <c r="G399">
        <v>70</v>
      </c>
      <c r="H399">
        <v>70</v>
      </c>
      <c r="I399">
        <v>0</v>
      </c>
      <c r="J399">
        <v>1</v>
      </c>
      <c r="K399">
        <v>0</v>
      </c>
      <c r="L399" t="str">
        <f>IF( (COUNTIF(B399:E399,"1")+COUNTIF(B399:E399,1))=0,
    "unknown",
    MID(
        IF(OR(B399="1",B399=1)," + fossorial","") &amp;
        IF(OR(C399="1",C399=1)," + terrestrial","") &amp;
        IF(OR(D399="1",D399=1)," + aquatic","") &amp;
        IF(OR(E399="1",E399=1)," + arboreal",""),
    4, 999)
)</f>
        <v>aquatic</v>
      </c>
      <c r="M399" t="str">
        <f>IF(
   AND( (COUNTIF(I399:K399,"1")+COUNTIF(I399:K399,1))=0,
        (COUNTIF(I399:K399,"0")+COUNTIF(I399:K399,0))=0 ),
   "unknown",
   IF(
     (COUNTIF(I399:K399,"1")+COUNTIF(I399:K399,1))&gt;0,
     MID(
        IF(OR(I399=1,I399="1")," + direct","") &amp;
        IF(OR(J399=1,J399="1")," + larval","") &amp;
        IF(OR(K399=1,K399="1")," + viviparous",""),
     4,999),
     IF( (COUNTIF(I399:K399,"0")+COUNTIF(I399:K399,0))=3,
         "none",
         "unknown")
   )
)</f>
        <v>larval</v>
      </c>
      <c r="N399" t="b">
        <f>IFERROR(VALUE(INDEX(rawData!$Z:$Z, MATCH($A399, rawData!$E:$E, 0)))=VALUE($F399),"NA")</f>
        <v>1</v>
      </c>
      <c r="O399" t="b">
        <f>IFERROR(VALUE(INDEX(rawData!$AD:$AD, MATCH($A399, rawData!$E:$E, 0)))=VALUE($G399),"NA")</f>
        <v>1</v>
      </c>
      <c r="P399" t="b">
        <f>IFERROR(VALUE(INDEX(rawData!$AE:$AE, MATCH($A399, rawData!$E:$E, 0)))=VALUE($H399),"NA")</f>
        <v>1</v>
      </c>
      <c r="Q399" t="b">
        <f>IFERROR(INDEX(rawData!$F:$F, MATCH($A399, rawData!$E:$E, 0))=$B399,"NA")</f>
        <v>1</v>
      </c>
      <c r="R399" t="b">
        <f>IFERROR(INDEX(rawData!$G:$G, MATCH($A399, rawData!$E:$E, 0))=$C399,"NA")</f>
        <v>1</v>
      </c>
      <c r="S399" t="b">
        <f>IFERROR(INDEX(rawData!$H:$H, MATCH($A399, rawData!$E:$E, 0))=$D399,"NA")</f>
        <v>1</v>
      </c>
      <c r="T399" t="b">
        <f>IFERROR(INDEX(rawData!$I:$I, MATCH($A399, rawData!$E:$E, 0))=$E399,"NA")</f>
        <v>1</v>
      </c>
      <c r="U399" t="b">
        <f>IFERROR(VALUE(INDEX(rawData!$AI:$AI, MATCH($A399, rawData!$E:$E, 0)))=VALUE($I399),"NA")</f>
        <v>1</v>
      </c>
      <c r="V399" t="b">
        <f>IFERROR(VALUE(INDEX(rawData!$AJ:$AJ, MATCH($A399, rawData!$E:$E, 0)))=VALUE($J399),"NA")</f>
        <v>1</v>
      </c>
      <c r="W399" t="b">
        <f>IFERROR(VALUE(INDEX(rawData!$AK:$AK, MATCH($A399, rawData!$E:$E, 0)))=VALUE($K399),"NA")</f>
        <v>1</v>
      </c>
      <c r="X399" t="b">
        <f>IF(COUNTIF(O399:W399,FALSE)&gt;0,FALSE,TRUE)</f>
        <v>1</v>
      </c>
      <c r="Y399">
        <v>396</v>
      </c>
    </row>
    <row r="400" spans="1:25">
      <c r="A400" t="s">
        <v>424</v>
      </c>
      <c r="B400" t="s">
        <v>26</v>
      </c>
      <c r="C400">
        <v>1</v>
      </c>
      <c r="D400">
        <v>1</v>
      </c>
      <c r="E400" t="s">
        <v>26</v>
      </c>
      <c r="F400">
        <v>19.3</v>
      </c>
      <c r="G400">
        <v>40</v>
      </c>
      <c r="H400">
        <v>40</v>
      </c>
      <c r="I400">
        <v>0</v>
      </c>
      <c r="J400">
        <v>1</v>
      </c>
      <c r="K400">
        <v>0</v>
      </c>
      <c r="L400" t="str">
        <f>IF( (COUNTIF(B400:E400,"1")+COUNTIF(B400:E400,1))=0,
    "unknown",
    MID(
        IF(OR(B400="1",B400=1)," + fossorial","") &amp;
        IF(OR(C400="1",C400=1)," + terrestrial","") &amp;
        IF(OR(D400="1",D400=1)," + aquatic","") &amp;
        IF(OR(E400="1",E400=1)," + arboreal",""),
    4, 999)
)</f>
        <v>terrestrial + aquatic</v>
      </c>
      <c r="M400" t="str">
        <f>IF(
   AND( (COUNTIF(I400:K400,"1")+COUNTIF(I400:K400,1))=0,
        (COUNTIF(I400:K400,"0")+COUNTIF(I400:K400,0))=0 ),
   "unknown",
   IF(
     (COUNTIF(I400:K400,"1")+COUNTIF(I400:K400,1))&gt;0,
     MID(
        IF(OR(I400=1,I400="1")," + direct","") &amp;
        IF(OR(J400=1,J400="1")," + larval","") &amp;
        IF(OR(K400=1,K400="1")," + viviparous",""),
     4,999),
     IF( (COUNTIF(I400:K400,"0")+COUNTIF(I400:K400,0))=3,
         "none",
         "unknown")
   )
)</f>
        <v>larval</v>
      </c>
      <c r="N400" t="b">
        <f>IFERROR(VALUE(INDEX(rawData!$Z:$Z, MATCH($A400, rawData!$E:$E, 0)))=VALUE($F400),"NA")</f>
        <v>1</v>
      </c>
      <c r="O400" t="b">
        <f>IFERROR(VALUE(INDEX(rawData!$AD:$AD, MATCH($A400, rawData!$E:$E, 0)))=VALUE($G400),"NA")</f>
        <v>1</v>
      </c>
      <c r="P400" t="b">
        <f>IFERROR(VALUE(INDEX(rawData!$AE:$AE, MATCH($A400, rawData!$E:$E, 0)))=VALUE($H400),"NA")</f>
        <v>1</v>
      </c>
      <c r="Q400" t="b">
        <f>IFERROR(INDEX(rawData!$F:$F, MATCH($A400, rawData!$E:$E, 0))=$B400,"NA")</f>
        <v>1</v>
      </c>
      <c r="R400" t="b">
        <f>IFERROR(INDEX(rawData!$G:$G, MATCH($A400, rawData!$E:$E, 0))=$C400,"NA")</f>
        <v>1</v>
      </c>
      <c r="S400" t="b">
        <f>IFERROR(INDEX(rawData!$H:$H, MATCH($A400, rawData!$E:$E, 0))=$D400,"NA")</f>
        <v>1</v>
      </c>
      <c r="T400" t="b">
        <f>IFERROR(INDEX(rawData!$I:$I, MATCH($A400, rawData!$E:$E, 0))=$E400,"NA")</f>
        <v>1</v>
      </c>
      <c r="U400" t="b">
        <f>IFERROR(VALUE(INDEX(rawData!$AI:$AI, MATCH($A400, rawData!$E:$E, 0)))=VALUE($I400),"NA")</f>
        <v>1</v>
      </c>
      <c r="V400" t="b">
        <f>IFERROR(VALUE(INDEX(rawData!$AJ:$AJ, MATCH($A400, rawData!$E:$E, 0)))=VALUE($J400),"NA")</f>
        <v>1</v>
      </c>
      <c r="W400" t="b">
        <f>IFERROR(VALUE(INDEX(rawData!$AK:$AK, MATCH($A400, rawData!$E:$E, 0)))=VALUE($K400),"NA")</f>
        <v>1</v>
      </c>
      <c r="X400" t="b">
        <f>IF(COUNTIF(O400:W400,FALSE)&gt;0,FALSE,TRUE)</f>
        <v>1</v>
      </c>
      <c r="Y400">
        <v>397</v>
      </c>
    </row>
    <row r="401" spans="1:25">
      <c r="A401" t="s">
        <v>425</v>
      </c>
      <c r="B401" t="s">
        <v>26</v>
      </c>
      <c r="C401">
        <v>1</v>
      </c>
      <c r="D401">
        <v>1</v>
      </c>
      <c r="E401" t="s">
        <v>26</v>
      </c>
      <c r="F401">
        <v>23.9</v>
      </c>
      <c r="G401">
        <v>8</v>
      </c>
      <c r="H401">
        <v>8</v>
      </c>
      <c r="I401">
        <v>1</v>
      </c>
      <c r="J401">
        <v>0</v>
      </c>
      <c r="K401">
        <v>0</v>
      </c>
      <c r="L401" t="str">
        <f>IF( (COUNTIF(B401:E401,"1")+COUNTIF(B401:E401,1))=0,
    "unknown",
    MID(
        IF(OR(B401="1",B401=1)," + fossorial","") &amp;
        IF(OR(C401="1",C401=1)," + terrestrial","") &amp;
        IF(OR(D401="1",D401=1)," + aquatic","") &amp;
        IF(OR(E401="1",E401=1)," + arboreal",""),
    4, 999)
)</f>
        <v>terrestrial + aquatic</v>
      </c>
      <c r="M401" t="str">
        <f>IF(
   AND( (COUNTIF(I401:K401,"1")+COUNTIF(I401:K401,1))=0,
        (COUNTIF(I401:K401,"0")+COUNTIF(I401:K401,0))=0 ),
   "unknown",
   IF(
     (COUNTIF(I401:K401,"1")+COUNTIF(I401:K401,1))&gt;0,
     MID(
        IF(OR(I401=1,I401="1")," + direct","") &amp;
        IF(OR(J401=1,J401="1")," + larval","") &amp;
        IF(OR(K401=1,K401="1")," + viviparous",""),
     4,999),
     IF( (COUNTIF(I401:K401,"0")+COUNTIF(I401:K401,0))=3,
         "none",
         "unknown")
   )
)</f>
        <v>direct</v>
      </c>
      <c r="N401" t="b">
        <f>IFERROR(VALUE(INDEX(rawData!$Z:$Z, MATCH($A401, rawData!$E:$E, 0)))=VALUE($F401),"NA")</f>
        <v>1</v>
      </c>
      <c r="O401" t="b">
        <f>IFERROR(VALUE(INDEX(rawData!$AD:$AD, MATCH($A401, rawData!$E:$E, 0)))=VALUE($G401),"NA")</f>
        <v>1</v>
      </c>
      <c r="P401" t="b">
        <f>IFERROR(VALUE(INDEX(rawData!$AE:$AE, MATCH($A401, rawData!$E:$E, 0)))=VALUE($H401),"NA")</f>
        <v>1</v>
      </c>
      <c r="Q401" t="b">
        <f>IFERROR(INDEX(rawData!$F:$F, MATCH($A401, rawData!$E:$E, 0))=$B401,"NA")</f>
        <v>1</v>
      </c>
      <c r="R401" t="b">
        <f>IFERROR(INDEX(rawData!$G:$G, MATCH($A401, rawData!$E:$E, 0))=$C401,"NA")</f>
        <v>1</v>
      </c>
      <c r="S401" t="b">
        <f>IFERROR(INDEX(rawData!$H:$H, MATCH($A401, rawData!$E:$E, 0))=$D401,"NA")</f>
        <v>1</v>
      </c>
      <c r="T401" t="b">
        <f>IFERROR(INDEX(rawData!$I:$I, MATCH($A401, rawData!$E:$E, 0))=$E401,"NA")</f>
        <v>1</v>
      </c>
      <c r="U401" t="b">
        <f>IFERROR(VALUE(INDEX(rawData!$AI:$AI, MATCH($A401, rawData!$E:$E, 0)))=VALUE($I401),"NA")</f>
        <v>1</v>
      </c>
      <c r="V401" t="b">
        <f>IFERROR(VALUE(INDEX(rawData!$AJ:$AJ, MATCH($A401, rawData!$E:$E, 0)))=VALUE($J401),"NA")</f>
        <v>1</v>
      </c>
      <c r="W401" t="b">
        <f>IFERROR(VALUE(INDEX(rawData!$AK:$AK, MATCH($A401, rawData!$E:$E, 0)))=VALUE($K401),"NA")</f>
        <v>1</v>
      </c>
      <c r="X401" t="b">
        <f>IF(COUNTIF(O401:W401,FALSE)&gt;0,FALSE,TRUE)</f>
        <v>1</v>
      </c>
      <c r="Y401">
        <v>398</v>
      </c>
    </row>
    <row r="402" spans="1:25">
      <c r="A402" t="s">
        <v>426</v>
      </c>
      <c r="B402" t="s">
        <v>26</v>
      </c>
      <c r="C402">
        <v>1</v>
      </c>
      <c r="D402" t="s">
        <v>26</v>
      </c>
      <c r="E402">
        <v>1</v>
      </c>
      <c r="F402">
        <v>28</v>
      </c>
      <c r="G402">
        <v>420</v>
      </c>
      <c r="H402">
        <v>1106</v>
      </c>
      <c r="I402">
        <v>0</v>
      </c>
      <c r="J402">
        <v>1</v>
      </c>
      <c r="K402">
        <v>0</v>
      </c>
      <c r="L402" t="str">
        <f>IF( (COUNTIF(B402:E402,"1")+COUNTIF(B402:E402,1))=0,
    "unknown",
    MID(
        IF(OR(B402="1",B402=1)," + fossorial","") &amp;
        IF(OR(C402="1",C402=1)," + terrestrial","") &amp;
        IF(OR(D402="1",D402=1)," + aquatic","") &amp;
        IF(OR(E402="1",E402=1)," + arboreal",""),
    4, 999)
)</f>
        <v>terrestrial + arboreal</v>
      </c>
      <c r="M402" t="str">
        <f>IF(
   AND( (COUNTIF(I402:K402,"1")+COUNTIF(I402:K402,1))=0,
        (COUNTIF(I402:K402,"0")+COUNTIF(I402:K402,0))=0 ),
   "unknown",
   IF(
     (COUNTIF(I402:K402,"1")+COUNTIF(I402:K402,1))&gt;0,
     MID(
        IF(OR(I402=1,I402="1")," + direct","") &amp;
        IF(OR(J402=1,J402="1")," + larval","") &amp;
        IF(OR(K402=1,K402="1")," + viviparous",""),
     4,999),
     IF( (COUNTIF(I402:K402,"0")+COUNTIF(I402:K402,0))=3,
         "none",
         "unknown")
   )
)</f>
        <v>larval</v>
      </c>
      <c r="N402" t="b">
        <f>IFERROR(VALUE(INDEX(rawData!$Z:$Z, MATCH($A402, rawData!$E:$E, 0)))=VALUE($F402),"NA")</f>
        <v>1</v>
      </c>
      <c r="O402" t="b">
        <f>IFERROR(VALUE(INDEX(rawData!$AD:$AD, MATCH($A402, rawData!$E:$E, 0)))=VALUE($G402),"NA")</f>
        <v>1</v>
      </c>
      <c r="P402" t="b">
        <f>IFERROR(VALUE(INDEX(rawData!$AE:$AE, MATCH($A402, rawData!$E:$E, 0)))=VALUE($H402),"NA")</f>
        <v>1</v>
      </c>
      <c r="Q402" t="b">
        <f>IFERROR(INDEX(rawData!$F:$F, MATCH($A402, rawData!$E:$E, 0))=$B402,"NA")</f>
        <v>1</v>
      </c>
      <c r="R402" t="b">
        <f>IFERROR(INDEX(rawData!$G:$G, MATCH($A402, rawData!$E:$E, 0))=$C402,"NA")</f>
        <v>1</v>
      </c>
      <c r="S402" t="b">
        <f>IFERROR(INDEX(rawData!$H:$H, MATCH($A402, rawData!$E:$E, 0))=$D402,"NA")</f>
        <v>1</v>
      </c>
      <c r="T402" t="b">
        <f>IFERROR(INDEX(rawData!$I:$I, MATCH($A402, rawData!$E:$E, 0))=$E402,"NA")</f>
        <v>1</v>
      </c>
      <c r="U402" t="b">
        <f>IFERROR(VALUE(INDEX(rawData!$AI:$AI, MATCH($A402, rawData!$E:$E, 0)))=VALUE($I402),"NA")</f>
        <v>1</v>
      </c>
      <c r="V402" t="b">
        <f>IFERROR(VALUE(INDEX(rawData!$AJ:$AJ, MATCH($A402, rawData!$E:$E, 0)))=VALUE($J402),"NA")</f>
        <v>1</v>
      </c>
      <c r="W402" t="b">
        <f>IFERROR(VALUE(INDEX(rawData!$AK:$AK, MATCH($A402, rawData!$E:$E, 0)))=VALUE($K402),"NA")</f>
        <v>1</v>
      </c>
      <c r="X402" t="b">
        <f>IF(COUNTIF(O402:W402,FALSE)&gt;0,FALSE,TRUE)</f>
        <v>1</v>
      </c>
      <c r="Y402">
        <v>400</v>
      </c>
    </row>
    <row r="403" spans="1:25">
      <c r="A403" t="s">
        <v>427</v>
      </c>
      <c r="B403" t="s">
        <v>26</v>
      </c>
      <c r="C403">
        <v>1</v>
      </c>
      <c r="D403">
        <v>1</v>
      </c>
      <c r="E403">
        <v>1</v>
      </c>
      <c r="F403">
        <v>46.5</v>
      </c>
      <c r="G403">
        <v>1500</v>
      </c>
      <c r="H403">
        <v>1600</v>
      </c>
      <c r="I403">
        <v>0</v>
      </c>
      <c r="J403">
        <v>1</v>
      </c>
      <c r="K403">
        <v>0</v>
      </c>
      <c r="L403" t="str">
        <f>IF( (COUNTIF(B403:E403,"1")+COUNTIF(B403:E403,1))=0,
    "unknown",
    MID(
        IF(OR(B403="1",B403=1)," + fossorial","") &amp;
        IF(OR(C403="1",C403=1)," + terrestrial","") &amp;
        IF(OR(D403="1",D403=1)," + aquatic","") &amp;
        IF(OR(E403="1",E403=1)," + arboreal",""),
    4, 999)
)</f>
        <v>terrestrial + aquatic + arboreal</v>
      </c>
      <c r="M403" t="str">
        <f>IF(
   AND( (COUNTIF(I403:K403,"1")+COUNTIF(I403:K403,1))=0,
        (COUNTIF(I403:K403,"0")+COUNTIF(I403:K403,0))=0 ),
   "unknown",
   IF(
     (COUNTIF(I403:K403,"1")+COUNTIF(I403:K403,1))&gt;0,
     MID(
        IF(OR(I403=1,I403="1")," + direct","") &amp;
        IF(OR(J403=1,J403="1")," + larval","") &amp;
        IF(OR(K403=1,K403="1")," + viviparous",""),
     4,999),
     IF( (COUNTIF(I403:K403,"0")+COUNTIF(I403:K403,0))=3,
         "none",
         "unknown")
   )
)</f>
        <v>larval</v>
      </c>
      <c r="N403" t="b">
        <f>IFERROR(VALUE(INDEX(rawData!$Z:$Z, MATCH($A403, rawData!$E:$E, 0)))=VALUE($F403),"NA")</f>
        <v>1</v>
      </c>
      <c r="O403" t="b">
        <f>IFERROR(VALUE(INDEX(rawData!$AD:$AD, MATCH($A403, rawData!$E:$E, 0)))=VALUE($G403),"NA")</f>
        <v>1</v>
      </c>
      <c r="P403" t="b">
        <f>IFERROR(VALUE(INDEX(rawData!$AE:$AE, MATCH($A403, rawData!$E:$E, 0)))=VALUE($H403),"NA")</f>
        <v>1</v>
      </c>
      <c r="Q403" t="b">
        <f>IFERROR(INDEX(rawData!$F:$F, MATCH($A403, rawData!$E:$E, 0))=$B403,"NA")</f>
        <v>1</v>
      </c>
      <c r="R403" t="b">
        <f>IFERROR(INDEX(rawData!$G:$G, MATCH($A403, rawData!$E:$E, 0))=$C403,"NA")</f>
        <v>1</v>
      </c>
      <c r="S403" t="b">
        <f>IFERROR(INDEX(rawData!$H:$H, MATCH($A403, rawData!$E:$E, 0))=$D403,"NA")</f>
        <v>1</v>
      </c>
      <c r="T403" t="b">
        <f>IFERROR(INDEX(rawData!$I:$I, MATCH($A403, rawData!$E:$E, 0))=$E403,"NA")</f>
        <v>1</v>
      </c>
      <c r="U403" t="b">
        <f>IFERROR(VALUE(INDEX(rawData!$AI:$AI, MATCH($A403, rawData!$E:$E, 0)))=VALUE($I403),"NA")</f>
        <v>1</v>
      </c>
      <c r="V403" t="b">
        <f>IFERROR(VALUE(INDEX(rawData!$AJ:$AJ, MATCH($A403, rawData!$E:$E, 0)))=VALUE($J403),"NA")</f>
        <v>1</v>
      </c>
      <c r="W403" t="b">
        <f>IFERROR(VALUE(INDEX(rawData!$AK:$AK, MATCH($A403, rawData!$E:$E, 0)))=VALUE($K403),"NA")</f>
        <v>1</v>
      </c>
      <c r="X403" t="b">
        <f>IF(COUNTIF(O403:W403,FALSE)&gt;0,FALSE,TRUE)</f>
        <v>1</v>
      </c>
      <c r="Y403">
        <v>400</v>
      </c>
    </row>
    <row r="404" spans="1:25">
      <c r="A404" t="s">
        <v>428</v>
      </c>
      <c r="B404" t="s">
        <v>26</v>
      </c>
      <c r="C404">
        <v>1</v>
      </c>
      <c r="D404">
        <v>1</v>
      </c>
      <c r="E404" t="s">
        <v>26</v>
      </c>
      <c r="F404">
        <v>50</v>
      </c>
      <c r="G404">
        <v>271</v>
      </c>
      <c r="H404">
        <v>271</v>
      </c>
      <c r="I404">
        <v>0</v>
      </c>
      <c r="J404">
        <v>1</v>
      </c>
      <c r="K404">
        <v>0</v>
      </c>
      <c r="L404" t="str">
        <f>IF( (COUNTIF(B404:E404,"1")+COUNTIF(B404:E404,1))=0,
    "unknown",
    MID(
        IF(OR(B404="1",B404=1)," + fossorial","") &amp;
        IF(OR(C404="1",C404=1)," + terrestrial","") &amp;
        IF(OR(D404="1",D404=1)," + aquatic","") &amp;
        IF(OR(E404="1",E404=1)," + arboreal",""),
    4, 999)
)</f>
        <v>terrestrial + aquatic</v>
      </c>
      <c r="M404" t="str">
        <f>IF(
   AND( (COUNTIF(I404:K404,"1")+COUNTIF(I404:K404,1))=0,
        (COUNTIF(I404:K404,"0")+COUNTIF(I404:K404,0))=0 ),
   "unknown",
   IF(
     (COUNTIF(I404:K404,"1")+COUNTIF(I404:K404,1))&gt;0,
     MID(
        IF(OR(I404=1,I404="1")," + direct","") &amp;
        IF(OR(J404=1,J404="1")," + larval","") &amp;
        IF(OR(K404=1,K404="1")," + viviparous",""),
     4,999),
     IF( (COUNTIF(I404:K404,"0")+COUNTIF(I404:K404,0))=3,
         "none",
         "unknown")
   )
)</f>
        <v>larval</v>
      </c>
      <c r="N404" t="b">
        <f>IFERROR(VALUE(INDEX(rawData!$Z:$Z, MATCH($A404, rawData!$E:$E, 0)))=VALUE($F404),"NA")</f>
        <v>1</v>
      </c>
      <c r="O404" t="b">
        <f>IFERROR(VALUE(INDEX(rawData!$AD:$AD, MATCH($A404, rawData!$E:$E, 0)))=VALUE($G404),"NA")</f>
        <v>1</v>
      </c>
      <c r="P404" t="b">
        <f>IFERROR(VALUE(INDEX(rawData!$AE:$AE, MATCH($A404, rawData!$E:$E, 0)))=VALUE($H404),"NA")</f>
        <v>1</v>
      </c>
      <c r="Q404" t="b">
        <f>IFERROR(INDEX(rawData!$F:$F, MATCH($A404, rawData!$E:$E, 0))=$B404,"NA")</f>
        <v>1</v>
      </c>
      <c r="R404" t="b">
        <f>IFERROR(INDEX(rawData!$G:$G, MATCH($A404, rawData!$E:$E, 0))=$C404,"NA")</f>
        <v>1</v>
      </c>
      <c r="S404" t="b">
        <f>IFERROR(INDEX(rawData!$H:$H, MATCH($A404, rawData!$E:$E, 0))=$D404,"NA")</f>
        <v>1</v>
      </c>
      <c r="T404" t="b">
        <f>IFERROR(INDEX(rawData!$I:$I, MATCH($A404, rawData!$E:$E, 0))=$E404,"NA")</f>
        <v>1</v>
      </c>
      <c r="U404" t="b">
        <f>IFERROR(VALUE(INDEX(rawData!$AI:$AI, MATCH($A404, rawData!$E:$E, 0)))=VALUE($I404),"NA")</f>
        <v>1</v>
      </c>
      <c r="V404" t="b">
        <f>IFERROR(VALUE(INDEX(rawData!$AJ:$AJ, MATCH($A404, rawData!$E:$E, 0)))=VALUE($J404),"NA")</f>
        <v>1</v>
      </c>
      <c r="W404" t="b">
        <f>IFERROR(VALUE(INDEX(rawData!$AK:$AK, MATCH($A404, rawData!$E:$E, 0)))=VALUE($K404),"NA")</f>
        <v>1</v>
      </c>
      <c r="X404" t="b">
        <f>IF(COUNTIF(O404:W404,FALSE)&gt;0,FALSE,TRUE)</f>
        <v>1</v>
      </c>
      <c r="Y404">
        <v>403</v>
      </c>
    </row>
    <row r="405" spans="1:25">
      <c r="A405" t="s">
        <v>429</v>
      </c>
      <c r="B405" t="s">
        <v>26</v>
      </c>
      <c r="C405">
        <v>1</v>
      </c>
      <c r="D405">
        <v>1</v>
      </c>
      <c r="E405" t="s">
        <v>26</v>
      </c>
      <c r="F405">
        <v>20</v>
      </c>
      <c r="G405">
        <v>10</v>
      </c>
      <c r="H405">
        <v>10</v>
      </c>
      <c r="I405">
        <v>1</v>
      </c>
      <c r="J405">
        <v>0</v>
      </c>
      <c r="K405">
        <v>0</v>
      </c>
      <c r="L405" t="str">
        <f>IF( (COUNTIF(B405:E405,"1")+COUNTIF(B405:E405,1))=0,
    "unknown",
    MID(
        IF(OR(B405="1",B405=1)," + fossorial","") &amp;
        IF(OR(C405="1",C405=1)," + terrestrial","") &amp;
        IF(OR(D405="1",D405=1)," + aquatic","") &amp;
        IF(OR(E405="1",E405=1)," + arboreal",""),
    4, 999)
)</f>
        <v>terrestrial + aquatic</v>
      </c>
      <c r="M405" t="str">
        <f>IF(
   AND( (COUNTIF(I405:K405,"1")+COUNTIF(I405:K405,1))=0,
        (COUNTIF(I405:K405,"0")+COUNTIF(I405:K405,0))=0 ),
   "unknown",
   IF(
     (COUNTIF(I405:K405,"1")+COUNTIF(I405:K405,1))&gt;0,
     MID(
        IF(OR(I405=1,I405="1")," + direct","") &amp;
        IF(OR(J405=1,J405="1")," + larval","") &amp;
        IF(OR(K405=1,K405="1")," + viviparous",""),
     4,999),
     IF( (COUNTIF(I405:K405,"0")+COUNTIF(I405:K405,0))=3,
         "none",
         "unknown")
   )
)</f>
        <v>direct</v>
      </c>
      <c r="N405" t="b">
        <f>IFERROR(VALUE(INDEX(rawData!$Z:$Z, MATCH($A405, rawData!$E:$E, 0)))=VALUE($F405),"NA")</f>
        <v>1</v>
      </c>
      <c r="O405" t="b">
        <f>IFERROR(VALUE(INDEX(rawData!$AD:$AD, MATCH($A405, rawData!$E:$E, 0)))=VALUE($G405),"NA")</f>
        <v>1</v>
      </c>
      <c r="P405" t="b">
        <f>IFERROR(VALUE(INDEX(rawData!$AE:$AE, MATCH($A405, rawData!$E:$E, 0)))=VALUE($H405),"NA")</f>
        <v>1</v>
      </c>
      <c r="Q405" t="b">
        <f>IFERROR(INDEX(rawData!$F:$F, MATCH($A405, rawData!$E:$E, 0))=$B405,"NA")</f>
        <v>1</v>
      </c>
      <c r="R405" t="b">
        <f>IFERROR(INDEX(rawData!$G:$G, MATCH($A405, rawData!$E:$E, 0))=$C405,"NA")</f>
        <v>1</v>
      </c>
      <c r="S405" t="b">
        <f>IFERROR(INDEX(rawData!$H:$H, MATCH($A405, rawData!$E:$E, 0))=$D405,"NA")</f>
        <v>1</v>
      </c>
      <c r="T405" t="b">
        <f>IFERROR(INDEX(rawData!$I:$I, MATCH($A405, rawData!$E:$E, 0))=$E405,"NA")</f>
        <v>1</v>
      </c>
      <c r="U405" t="b">
        <f>IFERROR(VALUE(INDEX(rawData!$AI:$AI, MATCH($A405, rawData!$E:$E, 0)))=VALUE($I405),"NA")</f>
        <v>1</v>
      </c>
      <c r="V405" t="b">
        <f>IFERROR(VALUE(INDEX(rawData!$AJ:$AJ, MATCH($A405, rawData!$E:$E, 0)))=VALUE($J405),"NA")</f>
        <v>1</v>
      </c>
      <c r="W405" t="b">
        <f>IFERROR(VALUE(INDEX(rawData!$AK:$AK, MATCH($A405, rawData!$E:$E, 0)))=VALUE($K405),"NA")</f>
        <v>1</v>
      </c>
      <c r="X405" t="b">
        <f>IF(COUNTIF(O405:W405,FALSE)&gt;0,FALSE,TRUE)</f>
        <v>1</v>
      </c>
      <c r="Y405">
        <v>403</v>
      </c>
    </row>
    <row r="406" spans="1:25">
      <c r="A406" t="s">
        <v>430</v>
      </c>
      <c r="B406" t="s">
        <v>26</v>
      </c>
      <c r="C406">
        <v>1</v>
      </c>
      <c r="D406">
        <v>1</v>
      </c>
      <c r="E406">
        <v>1</v>
      </c>
      <c r="F406">
        <v>26.5</v>
      </c>
      <c r="G406">
        <v>200</v>
      </c>
      <c r="H406">
        <v>400</v>
      </c>
      <c r="I406">
        <v>0</v>
      </c>
      <c r="J406">
        <v>1</v>
      </c>
      <c r="K406">
        <v>0</v>
      </c>
      <c r="L406" t="str">
        <f>IF( (COUNTIF(B406:E406,"1")+COUNTIF(B406:E406,1))=0,
    "unknown",
    MID(
        IF(OR(B406="1",B406=1)," + fossorial","") &amp;
        IF(OR(C406="1",C406=1)," + terrestrial","") &amp;
        IF(OR(D406="1",D406=1)," + aquatic","") &amp;
        IF(OR(E406="1",E406=1)," + arboreal",""),
    4, 999)
)</f>
        <v>terrestrial + aquatic + arboreal</v>
      </c>
      <c r="M406" t="str">
        <f>IF(
   AND( (COUNTIF(I406:K406,"1")+COUNTIF(I406:K406,1))=0,
        (COUNTIF(I406:K406,"0")+COUNTIF(I406:K406,0))=0 ),
   "unknown",
   IF(
     (COUNTIF(I406:K406,"1")+COUNTIF(I406:K406,1))&gt;0,
     MID(
        IF(OR(I406=1,I406="1")," + direct","") &amp;
        IF(OR(J406=1,J406="1")," + larval","") &amp;
        IF(OR(K406=1,K406="1")," + viviparous",""),
     4,999),
     IF( (COUNTIF(I406:K406,"0")+COUNTIF(I406:K406,0))=3,
         "none",
         "unknown")
   )
)</f>
        <v>larval</v>
      </c>
      <c r="N406" t="b">
        <f>IFERROR(VALUE(INDEX(rawData!$Z:$Z, MATCH($A406, rawData!$E:$E, 0)))=VALUE($F406),"NA")</f>
        <v>1</v>
      </c>
      <c r="O406" t="b">
        <f>IFERROR(VALUE(INDEX(rawData!$AD:$AD, MATCH($A406, rawData!$E:$E, 0)))=VALUE($G406),"NA")</f>
        <v>1</v>
      </c>
      <c r="P406" t="b">
        <f>IFERROR(VALUE(INDEX(rawData!$AE:$AE, MATCH($A406, rawData!$E:$E, 0)))=VALUE($H406),"NA")</f>
        <v>1</v>
      </c>
      <c r="Q406" t="b">
        <f>IFERROR(INDEX(rawData!$F:$F, MATCH($A406, rawData!$E:$E, 0))=$B406,"NA")</f>
        <v>1</v>
      </c>
      <c r="R406" t="b">
        <f>IFERROR(INDEX(rawData!$G:$G, MATCH($A406, rawData!$E:$E, 0))=$C406,"NA")</f>
        <v>1</v>
      </c>
      <c r="S406" t="b">
        <f>IFERROR(INDEX(rawData!$H:$H, MATCH($A406, rawData!$E:$E, 0))=$D406,"NA")</f>
        <v>1</v>
      </c>
      <c r="T406" t="b">
        <f>IFERROR(INDEX(rawData!$I:$I, MATCH($A406, rawData!$E:$E, 0))=$E406,"NA")</f>
        <v>1</v>
      </c>
      <c r="U406" t="b">
        <f>IFERROR(VALUE(INDEX(rawData!$AI:$AI, MATCH($A406, rawData!$E:$E, 0)))=VALUE($I406),"NA")</f>
        <v>1</v>
      </c>
      <c r="V406" t="b">
        <f>IFERROR(VALUE(INDEX(rawData!$AJ:$AJ, MATCH($A406, rawData!$E:$E, 0)))=VALUE($J406),"NA")</f>
        <v>1</v>
      </c>
      <c r="W406" t="b">
        <f>IFERROR(VALUE(INDEX(rawData!$AK:$AK, MATCH($A406, rawData!$E:$E, 0)))=VALUE($K406),"NA")</f>
        <v>1</v>
      </c>
      <c r="X406" t="b">
        <f>IF(COUNTIF(O406:W406,FALSE)&gt;0,FALSE,TRUE)</f>
        <v>1</v>
      </c>
      <c r="Y406">
        <v>404</v>
      </c>
    </row>
    <row r="407" spans="1:25">
      <c r="A407" t="s">
        <v>431</v>
      </c>
      <c r="B407" t="s">
        <v>26</v>
      </c>
      <c r="C407">
        <v>1</v>
      </c>
      <c r="D407" t="s">
        <v>26</v>
      </c>
      <c r="E407" t="s">
        <v>26</v>
      </c>
      <c r="F407">
        <v>42</v>
      </c>
      <c r="G407">
        <v>17</v>
      </c>
      <c r="H407">
        <v>17</v>
      </c>
      <c r="I407">
        <v>0</v>
      </c>
      <c r="J407">
        <v>1</v>
      </c>
      <c r="K407">
        <v>0</v>
      </c>
      <c r="L407" t="str">
        <f>IF( (COUNTIF(B407:E407,"1")+COUNTIF(B407:E407,1))=0,
    "unknown",
    MID(
        IF(OR(B407="1",B407=1)," + fossorial","") &amp;
        IF(OR(C407="1",C407=1)," + terrestrial","") &amp;
        IF(OR(D407="1",D407=1)," + aquatic","") &amp;
        IF(OR(E407="1",E407=1)," + arboreal",""),
    4, 999)
)</f>
        <v>terrestrial</v>
      </c>
      <c r="M407" t="str">
        <f>IF(
   AND( (COUNTIF(I407:K407,"1")+COUNTIF(I407:K407,1))=0,
        (COUNTIF(I407:K407,"0")+COUNTIF(I407:K407,0))=0 ),
   "unknown",
   IF(
     (COUNTIF(I407:K407,"1")+COUNTIF(I407:K407,1))&gt;0,
     MID(
        IF(OR(I407=1,I407="1")," + direct","") &amp;
        IF(OR(J407=1,J407="1")," + larval","") &amp;
        IF(OR(K407=1,K407="1")," + viviparous",""),
     4,999),
     IF( (COUNTIF(I407:K407,"0")+COUNTIF(I407:K407,0))=3,
         "none",
         "unknown")
   )
)</f>
        <v>larval</v>
      </c>
      <c r="N407" t="b">
        <f>IFERROR(VALUE(INDEX(rawData!$Z:$Z, MATCH($A407, rawData!$E:$E, 0)))=VALUE($F407),"NA")</f>
        <v>1</v>
      </c>
      <c r="O407" t="b">
        <f>IFERROR(VALUE(INDEX(rawData!$AD:$AD, MATCH($A407, rawData!$E:$E, 0)))=VALUE($G407),"NA")</f>
        <v>1</v>
      </c>
      <c r="P407" t="b">
        <f>IFERROR(VALUE(INDEX(rawData!$AE:$AE, MATCH($A407, rawData!$E:$E, 0)))=VALUE($H407),"NA")</f>
        <v>1</v>
      </c>
      <c r="Q407" t="b">
        <f>IFERROR(INDEX(rawData!$F:$F, MATCH($A407, rawData!$E:$E, 0))=$B407,"NA")</f>
        <v>1</v>
      </c>
      <c r="R407" t="b">
        <f>IFERROR(INDEX(rawData!$G:$G, MATCH($A407, rawData!$E:$E, 0))=$C407,"NA")</f>
        <v>1</v>
      </c>
      <c r="S407" t="b">
        <f>IFERROR(INDEX(rawData!$H:$H, MATCH($A407, rawData!$E:$E, 0))=$D407,"NA")</f>
        <v>1</v>
      </c>
      <c r="T407" t="b">
        <f>IFERROR(INDEX(rawData!$I:$I, MATCH($A407, rawData!$E:$E, 0))=$E407,"NA")</f>
        <v>1</v>
      </c>
      <c r="U407" t="b">
        <f>IFERROR(VALUE(INDEX(rawData!$AI:$AI, MATCH($A407, rawData!$E:$E, 0)))=VALUE($I407),"NA")</f>
        <v>1</v>
      </c>
      <c r="V407" t="b">
        <f>IFERROR(VALUE(INDEX(rawData!$AJ:$AJ, MATCH($A407, rawData!$E:$E, 0)))=VALUE($J407),"NA")</f>
        <v>1</v>
      </c>
      <c r="W407" t="b">
        <f>IFERROR(VALUE(INDEX(rawData!$AK:$AK, MATCH($A407, rawData!$E:$E, 0)))=VALUE($K407),"NA")</f>
        <v>1</v>
      </c>
      <c r="X407" t="b">
        <f>IF(COUNTIF(O407:W407,FALSE)&gt;0,FALSE,TRUE)</f>
        <v>1</v>
      </c>
      <c r="Y407">
        <v>405</v>
      </c>
    </row>
    <row r="408" spans="1:25">
      <c r="A408" t="s">
        <v>432</v>
      </c>
      <c r="B408" t="s">
        <v>26</v>
      </c>
      <c r="C408">
        <v>1</v>
      </c>
      <c r="D408">
        <v>1</v>
      </c>
      <c r="E408" t="s">
        <v>26</v>
      </c>
      <c r="F408">
        <v>53.9</v>
      </c>
      <c r="G408">
        <v>53</v>
      </c>
      <c r="H408">
        <v>186</v>
      </c>
      <c r="I408">
        <v>0</v>
      </c>
      <c r="J408">
        <v>1</v>
      </c>
      <c r="K408">
        <v>0</v>
      </c>
      <c r="L408" t="str">
        <f>IF( (COUNTIF(B408:E408,"1")+COUNTIF(B408:E408,1))=0,
    "unknown",
    MID(
        IF(OR(B408="1",B408=1)," + fossorial","") &amp;
        IF(OR(C408="1",C408=1)," + terrestrial","") &amp;
        IF(OR(D408="1",D408=1)," + aquatic","") &amp;
        IF(OR(E408="1",E408=1)," + arboreal",""),
    4, 999)
)</f>
        <v>terrestrial + aquatic</v>
      </c>
      <c r="M408" t="str">
        <f>IF(
   AND( (COUNTIF(I408:K408,"1")+COUNTIF(I408:K408,1))=0,
        (COUNTIF(I408:K408,"0")+COUNTIF(I408:K408,0))=0 ),
   "unknown",
   IF(
     (COUNTIF(I408:K408,"1")+COUNTIF(I408:K408,1))&gt;0,
     MID(
        IF(OR(I408=1,I408="1")," + direct","") &amp;
        IF(OR(J408=1,J408="1")," + larval","") &amp;
        IF(OR(K408=1,K408="1")," + viviparous",""),
     4,999),
     IF( (COUNTIF(I408:K408,"0")+COUNTIF(I408:K408,0))=3,
         "none",
         "unknown")
   )
)</f>
        <v>larval</v>
      </c>
      <c r="N408" t="b">
        <f>IFERROR(VALUE(INDEX(rawData!$Z:$Z, MATCH($A408, rawData!$E:$E, 0)))=VALUE($F408),"NA")</f>
        <v>1</v>
      </c>
      <c r="O408" t="b">
        <f>IFERROR(VALUE(INDEX(rawData!$AD:$AD, MATCH($A408, rawData!$E:$E, 0)))=VALUE($G408),"NA")</f>
        <v>1</v>
      </c>
      <c r="P408" t="b">
        <f>IFERROR(VALUE(INDEX(rawData!$AE:$AE, MATCH($A408, rawData!$E:$E, 0)))=VALUE($H408),"NA")</f>
        <v>1</v>
      </c>
      <c r="Q408" t="b">
        <f>IFERROR(INDEX(rawData!$F:$F, MATCH($A408, rawData!$E:$E, 0))=$B408,"NA")</f>
        <v>1</v>
      </c>
      <c r="R408" t="b">
        <f>IFERROR(INDEX(rawData!$G:$G, MATCH($A408, rawData!$E:$E, 0))=$C408,"NA")</f>
        <v>1</v>
      </c>
      <c r="S408" t="b">
        <f>IFERROR(INDEX(rawData!$H:$H, MATCH($A408, rawData!$E:$E, 0))=$D408,"NA")</f>
        <v>1</v>
      </c>
      <c r="T408" t="b">
        <f>IFERROR(INDEX(rawData!$I:$I, MATCH($A408, rawData!$E:$E, 0))=$E408,"NA")</f>
        <v>1</v>
      </c>
      <c r="U408" t="b">
        <f>IFERROR(VALUE(INDEX(rawData!$AI:$AI, MATCH($A408, rawData!$E:$E, 0)))=VALUE($I408),"NA")</f>
        <v>1</v>
      </c>
      <c r="V408" t="b">
        <f>IFERROR(VALUE(INDEX(rawData!$AJ:$AJ, MATCH($A408, rawData!$E:$E, 0)))=VALUE($J408),"NA")</f>
        <v>1</v>
      </c>
      <c r="W408" t="b">
        <f>IFERROR(VALUE(INDEX(rawData!$AK:$AK, MATCH($A408, rawData!$E:$E, 0)))=VALUE($K408),"NA")</f>
        <v>1</v>
      </c>
      <c r="X408" t="b">
        <f>IF(COUNTIF(O408:W408,FALSE)&gt;0,FALSE,TRUE)</f>
        <v>1</v>
      </c>
      <c r="Y408">
        <v>405</v>
      </c>
    </row>
    <row r="409" spans="1:25">
      <c r="A409" t="s">
        <v>433</v>
      </c>
      <c r="B409" t="s">
        <v>26</v>
      </c>
      <c r="C409" t="s">
        <v>26</v>
      </c>
      <c r="D409" t="s">
        <v>26</v>
      </c>
      <c r="E409">
        <v>1</v>
      </c>
      <c r="F409">
        <v>44.4</v>
      </c>
      <c r="G409">
        <v>50</v>
      </c>
      <c r="H409">
        <v>142</v>
      </c>
      <c r="I409">
        <v>0</v>
      </c>
      <c r="J409">
        <v>1</v>
      </c>
      <c r="K409">
        <v>0</v>
      </c>
      <c r="L409" t="str">
        <f>IF( (COUNTIF(B409:E409,"1")+COUNTIF(B409:E409,1))=0,
    "unknown",
    MID(
        IF(OR(B409="1",B409=1)," + fossorial","") &amp;
        IF(OR(C409="1",C409=1)," + terrestrial","") &amp;
        IF(OR(D409="1",D409=1)," + aquatic","") &amp;
        IF(OR(E409="1",E409=1)," + arboreal",""),
    4, 999)
)</f>
        <v>arboreal</v>
      </c>
      <c r="M409" t="str">
        <f>IF(
   AND( (COUNTIF(I409:K409,"1")+COUNTIF(I409:K409,1))=0,
        (COUNTIF(I409:K409,"0")+COUNTIF(I409:K409,0))=0 ),
   "unknown",
   IF(
     (COUNTIF(I409:K409,"1")+COUNTIF(I409:K409,1))&gt;0,
     MID(
        IF(OR(I409=1,I409="1")," + direct","") &amp;
        IF(OR(J409=1,J409="1")," + larval","") &amp;
        IF(OR(K409=1,K409="1")," + viviparous",""),
     4,999),
     IF( (COUNTIF(I409:K409,"0")+COUNTIF(I409:K409,0))=3,
         "none",
         "unknown")
   )
)</f>
        <v>larval</v>
      </c>
      <c r="N409" t="b">
        <f>IFERROR(VALUE(INDEX(rawData!$Z:$Z, MATCH($A409, rawData!$E:$E, 0)))=VALUE($F409),"NA")</f>
        <v>1</v>
      </c>
      <c r="O409" t="b">
        <f>IFERROR(VALUE(INDEX(rawData!$AD:$AD, MATCH($A409, rawData!$E:$E, 0)))=VALUE($G409),"NA")</f>
        <v>1</v>
      </c>
      <c r="P409" t="b">
        <f>IFERROR(VALUE(INDEX(rawData!$AE:$AE, MATCH($A409, rawData!$E:$E, 0)))=VALUE($H409),"NA")</f>
        <v>1</v>
      </c>
      <c r="Q409" t="b">
        <f>IFERROR(INDEX(rawData!$F:$F, MATCH($A409, rawData!$E:$E, 0))=$B409,"NA")</f>
        <v>1</v>
      </c>
      <c r="R409" t="b">
        <f>IFERROR(INDEX(rawData!$G:$G, MATCH($A409, rawData!$E:$E, 0))=$C409,"NA")</f>
        <v>1</v>
      </c>
      <c r="S409" t="b">
        <f>IFERROR(INDEX(rawData!$H:$H, MATCH($A409, rawData!$E:$E, 0))=$D409,"NA")</f>
        <v>1</v>
      </c>
      <c r="T409" t="b">
        <f>IFERROR(INDEX(rawData!$I:$I, MATCH($A409, rawData!$E:$E, 0))=$E409,"NA")</f>
        <v>1</v>
      </c>
      <c r="U409" t="b">
        <f>IFERROR(VALUE(INDEX(rawData!$AI:$AI, MATCH($A409, rawData!$E:$E, 0)))=VALUE($I409),"NA")</f>
        <v>1</v>
      </c>
      <c r="V409" t="b">
        <f>IFERROR(VALUE(INDEX(rawData!$AJ:$AJ, MATCH($A409, rawData!$E:$E, 0)))=VALUE($J409),"NA")</f>
        <v>1</v>
      </c>
      <c r="W409" t="b">
        <f>IFERROR(VALUE(INDEX(rawData!$AK:$AK, MATCH($A409, rawData!$E:$E, 0)))=VALUE($K409),"NA")</f>
        <v>1</v>
      </c>
      <c r="X409" t="b">
        <f>IF(COUNTIF(O409:W409,FALSE)&gt;0,FALSE,TRUE)</f>
        <v>1</v>
      </c>
      <c r="Y409">
        <v>408</v>
      </c>
    </row>
    <row r="410" spans="1:25">
      <c r="A410" t="s">
        <v>434</v>
      </c>
      <c r="B410" t="s">
        <v>26</v>
      </c>
      <c r="C410">
        <v>1</v>
      </c>
      <c r="D410">
        <v>1</v>
      </c>
      <c r="E410">
        <v>1</v>
      </c>
      <c r="F410">
        <v>168</v>
      </c>
      <c r="G410">
        <v>4000</v>
      </c>
      <c r="H410">
        <v>4000</v>
      </c>
      <c r="I410">
        <v>0</v>
      </c>
      <c r="J410">
        <v>1</v>
      </c>
      <c r="K410">
        <v>0</v>
      </c>
      <c r="L410" t="str">
        <f>IF( (COUNTIF(B410:E410,"1")+COUNTIF(B410:E410,1))=0,
    "unknown",
    MID(
        IF(OR(B410="1",B410=1)," + fossorial","") &amp;
        IF(OR(C410="1",C410=1)," + terrestrial","") &amp;
        IF(OR(D410="1",D410=1)," + aquatic","") &amp;
        IF(OR(E410="1",E410=1)," + arboreal",""),
    4, 999)
)</f>
        <v>terrestrial + aquatic + arboreal</v>
      </c>
      <c r="M410" t="str">
        <f>IF(
   AND( (COUNTIF(I410:K410,"1")+COUNTIF(I410:K410,1))=0,
        (COUNTIF(I410:K410,"0")+COUNTIF(I410:K410,0))=0 ),
   "unknown",
   IF(
     (COUNTIF(I410:K410,"1")+COUNTIF(I410:K410,1))&gt;0,
     MID(
        IF(OR(I410=1,I410="1")," + direct","") &amp;
        IF(OR(J410=1,J410="1")," + larval","") &amp;
        IF(OR(K410=1,K410="1")," + viviparous",""),
     4,999),
     IF( (COUNTIF(I410:K410,"0")+COUNTIF(I410:K410,0))=3,
         "none",
         "unknown")
   )
)</f>
        <v>larval</v>
      </c>
      <c r="N410" t="b">
        <f>IFERROR(VALUE(INDEX(rawData!$Z:$Z, MATCH($A410, rawData!$E:$E, 0)))=VALUE($F410),"NA")</f>
        <v>1</v>
      </c>
      <c r="O410" t="b">
        <f>IFERROR(VALUE(INDEX(rawData!$AD:$AD, MATCH($A410, rawData!$E:$E, 0)))=VALUE($G410),"NA")</f>
        <v>1</v>
      </c>
      <c r="P410" t="b">
        <f>IFERROR(VALUE(INDEX(rawData!$AE:$AE, MATCH($A410, rawData!$E:$E, 0)))=VALUE($H410),"NA")</f>
        <v>1</v>
      </c>
      <c r="Q410" t="b">
        <f>IFERROR(INDEX(rawData!$F:$F, MATCH($A410, rawData!$E:$E, 0))=$B410,"NA")</f>
        <v>1</v>
      </c>
      <c r="R410" t="b">
        <f>IFERROR(INDEX(rawData!$G:$G, MATCH($A410, rawData!$E:$E, 0))=$C410,"NA")</f>
        <v>1</v>
      </c>
      <c r="S410" t="b">
        <f>IFERROR(INDEX(rawData!$H:$H, MATCH($A410, rawData!$E:$E, 0))=$D410,"NA")</f>
        <v>1</v>
      </c>
      <c r="T410" t="b">
        <f>IFERROR(INDEX(rawData!$I:$I, MATCH($A410, rawData!$E:$E, 0))=$E410,"NA")</f>
        <v>1</v>
      </c>
      <c r="U410" t="b">
        <f>IFERROR(VALUE(INDEX(rawData!$AI:$AI, MATCH($A410, rawData!$E:$E, 0)))=VALUE($I410),"NA")</f>
        <v>1</v>
      </c>
      <c r="V410" t="b">
        <f>IFERROR(VALUE(INDEX(rawData!$AJ:$AJ, MATCH($A410, rawData!$E:$E, 0)))=VALUE($J410),"NA")</f>
        <v>1</v>
      </c>
      <c r="W410" t="b">
        <f>IFERROR(VALUE(INDEX(rawData!$AK:$AK, MATCH($A410, rawData!$E:$E, 0)))=VALUE($K410),"NA")</f>
        <v>1</v>
      </c>
      <c r="X410" t="b">
        <f>IF(COUNTIF(O410:W410,FALSE)&gt;0,FALSE,TRUE)</f>
        <v>1</v>
      </c>
      <c r="Y410">
        <v>409</v>
      </c>
    </row>
    <row r="411" spans="1:25">
      <c r="A411" t="s">
        <v>435</v>
      </c>
      <c r="B411" t="s">
        <v>26</v>
      </c>
      <c r="C411">
        <v>1</v>
      </c>
      <c r="D411" t="s">
        <v>26</v>
      </c>
      <c r="E411" t="s">
        <v>26</v>
      </c>
      <c r="F411">
        <v>53.3</v>
      </c>
      <c r="G411">
        <v>14</v>
      </c>
      <c r="H411">
        <v>21</v>
      </c>
      <c r="I411">
        <v>1</v>
      </c>
      <c r="J411">
        <v>0</v>
      </c>
      <c r="K411">
        <v>0</v>
      </c>
      <c r="L411" t="str">
        <f>IF( (COUNTIF(B411:E411,"1")+COUNTIF(B411:E411,1))=0,
    "unknown",
    MID(
        IF(OR(B411="1",B411=1)," + fossorial","") &amp;
        IF(OR(C411="1",C411=1)," + terrestrial","") &amp;
        IF(OR(D411="1",D411=1)," + aquatic","") &amp;
        IF(OR(E411="1",E411=1)," + arboreal",""),
    4, 999)
)</f>
        <v>terrestrial</v>
      </c>
      <c r="M411" t="str">
        <f>IF(
   AND( (COUNTIF(I411:K411,"1")+COUNTIF(I411:K411,1))=0,
        (COUNTIF(I411:K411,"0")+COUNTIF(I411:K411,0))=0 ),
   "unknown",
   IF(
     (COUNTIF(I411:K411,"1")+COUNTIF(I411:K411,1))&gt;0,
     MID(
        IF(OR(I411=1,I411="1")," + direct","") &amp;
        IF(OR(J411=1,J411="1")," + larval","") &amp;
        IF(OR(K411=1,K411="1")," + viviparous",""),
     4,999),
     IF( (COUNTIF(I411:K411,"0")+COUNTIF(I411:K411,0))=3,
         "none",
         "unknown")
   )
)</f>
        <v>direct</v>
      </c>
      <c r="N411" t="b">
        <f>IFERROR(VALUE(INDEX(rawData!$Z:$Z, MATCH($A411, rawData!$E:$E, 0)))=VALUE($F411),"NA")</f>
        <v>1</v>
      </c>
      <c r="O411" t="b">
        <f>IFERROR(VALUE(INDEX(rawData!$AD:$AD, MATCH($A411, rawData!$E:$E, 0)))=VALUE($G411),"NA")</f>
        <v>1</v>
      </c>
      <c r="P411" t="b">
        <f>IFERROR(VALUE(INDEX(rawData!$AE:$AE, MATCH($A411, rawData!$E:$E, 0)))=VALUE($H411),"NA")</f>
        <v>1</v>
      </c>
      <c r="Q411" t="b">
        <f>IFERROR(INDEX(rawData!$F:$F, MATCH($A411, rawData!$E:$E, 0))=$B411,"NA")</f>
        <v>1</v>
      </c>
      <c r="R411" t="b">
        <f>IFERROR(INDEX(rawData!$G:$G, MATCH($A411, rawData!$E:$E, 0))=$C411,"NA")</f>
        <v>1</v>
      </c>
      <c r="S411" t="b">
        <f>IFERROR(INDEX(rawData!$H:$H, MATCH($A411, rawData!$E:$E, 0))=$D411,"NA")</f>
        <v>1</v>
      </c>
      <c r="T411" t="b">
        <f>IFERROR(INDEX(rawData!$I:$I, MATCH($A411, rawData!$E:$E, 0))=$E411,"NA")</f>
        <v>1</v>
      </c>
      <c r="U411" t="b">
        <f>IFERROR(VALUE(INDEX(rawData!$AI:$AI, MATCH($A411, rawData!$E:$E, 0)))=VALUE($I411),"NA")</f>
        <v>1</v>
      </c>
      <c r="V411" t="b">
        <f>IFERROR(VALUE(INDEX(rawData!$AJ:$AJ, MATCH($A411, rawData!$E:$E, 0)))=VALUE($J411),"NA")</f>
        <v>1</v>
      </c>
      <c r="W411" t="b">
        <f>IFERROR(VALUE(INDEX(rawData!$AK:$AK, MATCH($A411, rawData!$E:$E, 0)))=VALUE($K411),"NA")</f>
        <v>1</v>
      </c>
      <c r="X411" t="b">
        <f>IF(COUNTIF(O411:W411,FALSE)&gt;0,FALSE,TRUE)</f>
        <v>1</v>
      </c>
      <c r="Y411">
        <v>409</v>
      </c>
    </row>
    <row r="412" spans="1:25">
      <c r="A412" t="s">
        <v>436</v>
      </c>
      <c r="B412" t="s">
        <v>26</v>
      </c>
      <c r="C412">
        <v>1</v>
      </c>
      <c r="D412">
        <v>1</v>
      </c>
      <c r="E412">
        <v>1</v>
      </c>
      <c r="F412">
        <v>39.9</v>
      </c>
      <c r="G412">
        <v>398</v>
      </c>
      <c r="H412">
        <v>701</v>
      </c>
      <c r="I412">
        <v>0</v>
      </c>
      <c r="J412">
        <v>1</v>
      </c>
      <c r="K412">
        <v>0</v>
      </c>
      <c r="L412" t="str">
        <f>IF( (COUNTIF(B412:E412,"1")+COUNTIF(B412:E412,1))=0,
    "unknown",
    MID(
        IF(OR(B412="1",B412=1)," + fossorial","") &amp;
        IF(OR(C412="1",C412=1)," + terrestrial","") &amp;
        IF(OR(D412="1",D412=1)," + aquatic","") &amp;
        IF(OR(E412="1",E412=1)," + arboreal",""),
    4, 999)
)</f>
        <v>terrestrial + aquatic + arboreal</v>
      </c>
      <c r="M412" t="str">
        <f>IF(
   AND( (COUNTIF(I412:K412,"1")+COUNTIF(I412:K412,1))=0,
        (COUNTIF(I412:K412,"0")+COUNTIF(I412:K412,0))=0 ),
   "unknown",
   IF(
     (COUNTIF(I412:K412,"1")+COUNTIF(I412:K412,1))&gt;0,
     MID(
        IF(OR(I412=1,I412="1")," + direct","") &amp;
        IF(OR(J412=1,J412="1")," + larval","") &amp;
        IF(OR(K412=1,K412="1")," + viviparous",""),
     4,999),
     IF( (COUNTIF(I412:K412,"0")+COUNTIF(I412:K412,0))=3,
         "none",
         "unknown")
   )
)</f>
        <v>larval</v>
      </c>
      <c r="N412" t="b">
        <f>IFERROR(VALUE(INDEX(rawData!$Z:$Z, MATCH($A412, rawData!$E:$E, 0)))=VALUE($F412),"NA")</f>
        <v>1</v>
      </c>
      <c r="O412" t="b">
        <f>IFERROR(VALUE(INDEX(rawData!$AD:$AD, MATCH($A412, rawData!$E:$E, 0)))=VALUE($G412),"NA")</f>
        <v>1</v>
      </c>
      <c r="P412" t="b">
        <f>IFERROR(VALUE(INDEX(rawData!$AE:$AE, MATCH($A412, rawData!$E:$E, 0)))=VALUE($H412),"NA")</f>
        <v>1</v>
      </c>
      <c r="Q412" t="b">
        <f>IFERROR(INDEX(rawData!$F:$F, MATCH($A412, rawData!$E:$E, 0))=$B412,"NA")</f>
        <v>1</v>
      </c>
      <c r="R412" t="b">
        <f>IFERROR(INDEX(rawData!$G:$G, MATCH($A412, rawData!$E:$E, 0))=$C412,"NA")</f>
        <v>1</v>
      </c>
      <c r="S412" t="b">
        <f>IFERROR(INDEX(rawData!$H:$H, MATCH($A412, rawData!$E:$E, 0))=$D412,"NA")</f>
        <v>1</v>
      </c>
      <c r="T412" t="b">
        <f>IFERROR(INDEX(rawData!$I:$I, MATCH($A412, rawData!$E:$E, 0))=$E412,"NA")</f>
        <v>1</v>
      </c>
      <c r="U412" t="b">
        <f>IFERROR(VALUE(INDEX(rawData!$AI:$AI, MATCH($A412, rawData!$E:$E, 0)))=VALUE($I412),"NA")</f>
        <v>1</v>
      </c>
      <c r="V412" t="b">
        <f>IFERROR(VALUE(INDEX(rawData!$AJ:$AJ, MATCH($A412, rawData!$E:$E, 0)))=VALUE($J412),"NA")</f>
        <v>1</v>
      </c>
      <c r="W412" t="b">
        <f>IFERROR(VALUE(INDEX(rawData!$AK:$AK, MATCH($A412, rawData!$E:$E, 0)))=VALUE($K412),"NA")</f>
        <v>1</v>
      </c>
      <c r="X412" t="b">
        <f>IF(COUNTIF(O412:W412,FALSE)&gt;0,FALSE,TRUE)</f>
        <v>1</v>
      </c>
      <c r="Y412">
        <v>409</v>
      </c>
    </row>
    <row r="413" spans="1:25">
      <c r="A413" t="s">
        <v>437</v>
      </c>
      <c r="B413" t="s">
        <v>26</v>
      </c>
      <c r="C413">
        <v>1</v>
      </c>
      <c r="D413" t="s">
        <v>26</v>
      </c>
      <c r="E413" t="s">
        <v>26</v>
      </c>
      <c r="F413">
        <v>16</v>
      </c>
      <c r="G413">
        <v>28</v>
      </c>
      <c r="H413">
        <v>28</v>
      </c>
      <c r="I413">
        <v>0</v>
      </c>
      <c r="J413">
        <v>1</v>
      </c>
      <c r="K413">
        <v>0</v>
      </c>
      <c r="L413" t="str">
        <f>IF( (COUNTIF(B413:E413,"1")+COUNTIF(B413:E413,1))=0,
    "unknown",
    MID(
        IF(OR(B413="1",B413=1)," + fossorial","") &amp;
        IF(OR(C413="1",C413=1)," + terrestrial","") &amp;
        IF(OR(D413="1",D413=1)," + aquatic","") &amp;
        IF(OR(E413="1",E413=1)," + arboreal",""),
    4, 999)
)</f>
        <v>terrestrial</v>
      </c>
      <c r="M413" t="str">
        <f>IF(
   AND( (COUNTIF(I413:K413,"1")+COUNTIF(I413:K413,1))=0,
        (COUNTIF(I413:K413,"0")+COUNTIF(I413:K413,0))=0 ),
   "unknown",
   IF(
     (COUNTIF(I413:K413,"1")+COUNTIF(I413:K413,1))&gt;0,
     MID(
        IF(OR(I413=1,I413="1")," + direct","") &amp;
        IF(OR(J413=1,J413="1")," + larval","") &amp;
        IF(OR(K413=1,K413="1")," + viviparous",""),
     4,999),
     IF( (COUNTIF(I413:K413,"0")+COUNTIF(I413:K413,0))=3,
         "none",
         "unknown")
   )
)</f>
        <v>larval</v>
      </c>
      <c r="N413" t="b">
        <f>IFERROR(VALUE(INDEX(rawData!$Z:$Z, MATCH($A413, rawData!$E:$E, 0)))=VALUE($F413),"NA")</f>
        <v>1</v>
      </c>
      <c r="O413" t="b">
        <f>IFERROR(VALUE(INDEX(rawData!$AD:$AD, MATCH($A413, rawData!$E:$E, 0)))=VALUE($G413),"NA")</f>
        <v>1</v>
      </c>
      <c r="P413" t="b">
        <f>IFERROR(VALUE(INDEX(rawData!$AE:$AE, MATCH($A413, rawData!$E:$E, 0)))=VALUE($H413),"NA")</f>
        <v>1</v>
      </c>
      <c r="Q413" t="b">
        <f>IFERROR(INDEX(rawData!$F:$F, MATCH($A413, rawData!$E:$E, 0))=$B413,"NA")</f>
        <v>1</v>
      </c>
      <c r="R413" t="b">
        <f>IFERROR(INDEX(rawData!$G:$G, MATCH($A413, rawData!$E:$E, 0))=$C413,"NA")</f>
        <v>1</v>
      </c>
      <c r="S413" t="b">
        <f>IFERROR(INDEX(rawData!$H:$H, MATCH($A413, rawData!$E:$E, 0))=$D413,"NA")</f>
        <v>1</v>
      </c>
      <c r="T413" t="b">
        <f>IFERROR(INDEX(rawData!$I:$I, MATCH($A413, rawData!$E:$E, 0))=$E413,"NA")</f>
        <v>1</v>
      </c>
      <c r="U413" t="b">
        <f>IFERROR(VALUE(INDEX(rawData!$AI:$AI, MATCH($A413, rawData!$E:$E, 0)))=VALUE($I413),"NA")</f>
        <v>1</v>
      </c>
      <c r="V413" t="b">
        <f>IFERROR(VALUE(INDEX(rawData!$AJ:$AJ, MATCH($A413, rawData!$E:$E, 0)))=VALUE($J413),"NA")</f>
        <v>1</v>
      </c>
      <c r="W413" t="b">
        <f>IFERROR(VALUE(INDEX(rawData!$AK:$AK, MATCH($A413, rawData!$E:$E, 0)))=VALUE($K413),"NA")</f>
        <v>1</v>
      </c>
      <c r="X413" t="b">
        <f>IF(COUNTIF(O413:W413,FALSE)&gt;0,FALSE,TRUE)</f>
        <v>1</v>
      </c>
      <c r="Y413">
        <v>409</v>
      </c>
    </row>
    <row r="414" spans="1:25">
      <c r="A414" t="s">
        <v>438</v>
      </c>
      <c r="B414">
        <v>1</v>
      </c>
      <c r="C414">
        <v>1</v>
      </c>
      <c r="D414">
        <v>1</v>
      </c>
      <c r="E414" t="s">
        <v>26</v>
      </c>
      <c r="F414">
        <v>150</v>
      </c>
      <c r="G414">
        <v>220</v>
      </c>
      <c r="H414">
        <v>220</v>
      </c>
      <c r="I414">
        <v>0</v>
      </c>
      <c r="J414">
        <v>1</v>
      </c>
      <c r="K414">
        <v>0</v>
      </c>
      <c r="L414" t="str">
        <f>IF( (COUNTIF(B414:E414,"1")+COUNTIF(B414:E414,1))=0,
    "unknown",
    MID(
        IF(OR(B414="1",B414=1)," + fossorial","") &amp;
        IF(OR(C414="1",C414=1)," + terrestrial","") &amp;
        IF(OR(D414="1",D414=1)," + aquatic","") &amp;
        IF(OR(E414="1",E414=1)," + arboreal",""),
    4, 999)
)</f>
        <v>fossorial + terrestrial + aquatic</v>
      </c>
      <c r="M414" t="str">
        <f>IF(
   AND( (COUNTIF(I414:K414,"1")+COUNTIF(I414:K414,1))=0,
        (COUNTIF(I414:K414,"0")+COUNTIF(I414:K414,0))=0 ),
   "unknown",
   IF(
     (COUNTIF(I414:K414,"1")+COUNTIF(I414:K414,1))&gt;0,
     MID(
        IF(OR(I414=1,I414="1")," + direct","") &amp;
        IF(OR(J414=1,J414="1")," + larval","") &amp;
        IF(OR(K414=1,K414="1")," + viviparous",""),
     4,999),
     IF( (COUNTIF(I414:K414,"0")+COUNTIF(I414:K414,0))=3,
         "none",
         "unknown")
   )
)</f>
        <v>larval</v>
      </c>
      <c r="N414" t="b">
        <f>IFERROR(VALUE(INDEX(rawData!$Z:$Z, MATCH($A414, rawData!$E:$E, 0)))=VALUE($F414),"NA")</f>
        <v>1</v>
      </c>
      <c r="O414" t="b">
        <f>IFERROR(VALUE(INDEX(rawData!$AD:$AD, MATCH($A414, rawData!$E:$E, 0)))=VALUE($G414),"NA")</f>
        <v>1</v>
      </c>
      <c r="P414" t="b">
        <f>IFERROR(VALUE(INDEX(rawData!$AE:$AE, MATCH($A414, rawData!$E:$E, 0)))=VALUE($H414),"NA")</f>
        <v>1</v>
      </c>
      <c r="Q414" t="b">
        <f>IFERROR(INDEX(rawData!$F:$F, MATCH($A414, rawData!$E:$E, 0))=$B414,"NA")</f>
        <v>1</v>
      </c>
      <c r="R414" t="b">
        <f>IFERROR(INDEX(rawData!$G:$G, MATCH($A414, rawData!$E:$E, 0))=$C414,"NA")</f>
        <v>1</v>
      </c>
      <c r="S414" t="b">
        <f>IFERROR(INDEX(rawData!$H:$H, MATCH($A414, rawData!$E:$E, 0))=$D414,"NA")</f>
        <v>1</v>
      </c>
      <c r="T414" t="b">
        <f>IFERROR(INDEX(rawData!$I:$I, MATCH($A414, rawData!$E:$E, 0))=$E414,"NA")</f>
        <v>1</v>
      </c>
      <c r="U414" t="b">
        <f>IFERROR(VALUE(INDEX(rawData!$AI:$AI, MATCH($A414, rawData!$E:$E, 0)))=VALUE($I414),"NA")</f>
        <v>1</v>
      </c>
      <c r="V414" t="b">
        <f>IFERROR(VALUE(INDEX(rawData!$AJ:$AJ, MATCH($A414, rawData!$E:$E, 0)))=VALUE($J414),"NA")</f>
        <v>1</v>
      </c>
      <c r="W414" t="b">
        <f>IFERROR(VALUE(INDEX(rawData!$AK:$AK, MATCH($A414, rawData!$E:$E, 0)))=VALUE($K414),"NA")</f>
        <v>1</v>
      </c>
      <c r="X414" t="b">
        <f>IF(COUNTIF(O414:W414,FALSE)&gt;0,FALSE,TRUE)</f>
        <v>1</v>
      </c>
      <c r="Y414">
        <v>409</v>
      </c>
    </row>
    <row r="415" spans="1:25">
      <c r="A415" t="s">
        <v>439</v>
      </c>
      <c r="B415">
        <v>1</v>
      </c>
      <c r="C415">
        <v>1</v>
      </c>
      <c r="D415">
        <v>1</v>
      </c>
      <c r="E415" t="s">
        <v>26</v>
      </c>
      <c r="F415">
        <v>74.150000000000006</v>
      </c>
      <c r="G415">
        <v>3696</v>
      </c>
      <c r="H415">
        <v>3696</v>
      </c>
      <c r="I415">
        <v>0</v>
      </c>
      <c r="J415">
        <v>1</v>
      </c>
      <c r="K415">
        <v>0</v>
      </c>
      <c r="L415" t="str">
        <f>IF( (COUNTIF(B415:E415,"1")+COUNTIF(B415:E415,1))=0,
    "unknown",
    MID(
        IF(OR(B415="1",B415=1)," + fossorial","") &amp;
        IF(OR(C415="1",C415=1)," + terrestrial","") &amp;
        IF(OR(D415="1",D415=1)," + aquatic","") &amp;
        IF(OR(E415="1",E415=1)," + arboreal",""),
    4, 999)
)</f>
        <v>fossorial + terrestrial + aquatic</v>
      </c>
      <c r="M415" t="str">
        <f>IF(
   AND( (COUNTIF(I415:K415,"1")+COUNTIF(I415:K415,1))=0,
        (COUNTIF(I415:K415,"0")+COUNTIF(I415:K415,0))=0 ),
   "unknown",
   IF(
     (COUNTIF(I415:K415,"1")+COUNTIF(I415:K415,1))&gt;0,
     MID(
        IF(OR(I415=1,I415="1")," + direct","") &amp;
        IF(OR(J415=1,J415="1")," + larval","") &amp;
        IF(OR(K415=1,K415="1")," + viviparous",""),
     4,999),
     IF( (COUNTIF(I415:K415,"0")+COUNTIF(I415:K415,0))=3,
         "none",
         "unknown")
   )
)</f>
        <v>larval</v>
      </c>
      <c r="N415" t="b">
        <f>IFERROR(VALUE(INDEX(rawData!$Z:$Z, MATCH($A415, rawData!$E:$E, 0)))=VALUE($F415),"NA")</f>
        <v>1</v>
      </c>
      <c r="O415" t="b">
        <f>IFERROR(VALUE(INDEX(rawData!$AD:$AD, MATCH($A415, rawData!$E:$E, 0)))=VALUE($G415),"NA")</f>
        <v>1</v>
      </c>
      <c r="P415" t="b">
        <f>IFERROR(VALUE(INDEX(rawData!$AE:$AE, MATCH($A415, rawData!$E:$E, 0)))=VALUE($H415),"NA")</f>
        <v>1</v>
      </c>
      <c r="Q415" t="b">
        <f>IFERROR(INDEX(rawData!$F:$F, MATCH($A415, rawData!$E:$E, 0))=$B415,"NA")</f>
        <v>1</v>
      </c>
      <c r="R415" t="b">
        <f>IFERROR(INDEX(rawData!$G:$G, MATCH($A415, rawData!$E:$E, 0))=$C415,"NA")</f>
        <v>1</v>
      </c>
      <c r="S415" t="b">
        <f>IFERROR(INDEX(rawData!$H:$H, MATCH($A415, rawData!$E:$E, 0))=$D415,"NA")</f>
        <v>1</v>
      </c>
      <c r="T415" t="b">
        <f>IFERROR(INDEX(rawData!$I:$I, MATCH($A415, rawData!$E:$E, 0))=$E415,"NA")</f>
        <v>1</v>
      </c>
      <c r="U415" t="b">
        <f>IFERROR(VALUE(INDEX(rawData!$AI:$AI, MATCH($A415, rawData!$E:$E, 0)))=VALUE($I415),"NA")</f>
        <v>1</v>
      </c>
      <c r="V415" t="b">
        <f>IFERROR(VALUE(INDEX(rawData!$AJ:$AJ, MATCH($A415, rawData!$E:$E, 0)))=VALUE($J415),"NA")</f>
        <v>1</v>
      </c>
      <c r="W415" t="b">
        <f>IFERROR(VALUE(INDEX(rawData!$AK:$AK, MATCH($A415, rawData!$E:$E, 0)))=VALUE($K415),"NA")</f>
        <v>1</v>
      </c>
      <c r="X415" t="b">
        <f>IF(COUNTIF(O415:W415,FALSE)&gt;0,FALSE,TRUE)</f>
        <v>1</v>
      </c>
      <c r="Y415">
        <v>410</v>
      </c>
    </row>
    <row r="416" spans="1:25">
      <c r="A416" t="s">
        <v>440</v>
      </c>
      <c r="B416" t="s">
        <v>26</v>
      </c>
      <c r="C416">
        <v>1</v>
      </c>
      <c r="D416">
        <v>1</v>
      </c>
      <c r="E416" t="s">
        <v>26</v>
      </c>
      <c r="F416">
        <v>60.7</v>
      </c>
      <c r="G416">
        <v>990</v>
      </c>
      <c r="H416">
        <v>991</v>
      </c>
      <c r="I416">
        <v>0</v>
      </c>
      <c r="J416">
        <v>1</v>
      </c>
      <c r="K416">
        <v>0</v>
      </c>
      <c r="L416" t="str">
        <f>IF( (COUNTIF(B416:E416,"1")+COUNTIF(B416:E416,1))=0,
    "unknown",
    MID(
        IF(OR(B416="1",B416=1)," + fossorial","") &amp;
        IF(OR(C416="1",C416=1)," + terrestrial","") &amp;
        IF(OR(D416="1",D416=1)," + aquatic","") &amp;
        IF(OR(E416="1",E416=1)," + arboreal",""),
    4, 999)
)</f>
        <v>terrestrial + aquatic</v>
      </c>
      <c r="M416" t="str">
        <f>IF(
   AND( (COUNTIF(I416:K416,"1")+COUNTIF(I416:K416,1))=0,
        (COUNTIF(I416:K416,"0")+COUNTIF(I416:K416,0))=0 ),
   "unknown",
   IF(
     (COUNTIF(I416:K416,"1")+COUNTIF(I416:K416,1))&gt;0,
     MID(
        IF(OR(I416=1,I416="1")," + direct","") &amp;
        IF(OR(J416=1,J416="1")," + larval","") &amp;
        IF(OR(K416=1,K416="1")," + viviparous",""),
     4,999),
     IF( (COUNTIF(I416:K416,"0")+COUNTIF(I416:K416,0))=3,
         "none",
         "unknown")
   )
)</f>
        <v>larval</v>
      </c>
      <c r="N416" t="b">
        <f>IFERROR(VALUE(INDEX(rawData!$Z:$Z, MATCH($A416, rawData!$E:$E, 0)))=VALUE($F416),"NA")</f>
        <v>1</v>
      </c>
      <c r="O416" t="b">
        <f>IFERROR(VALUE(INDEX(rawData!$AD:$AD, MATCH($A416, rawData!$E:$E, 0)))=VALUE($G416),"NA")</f>
        <v>1</v>
      </c>
      <c r="P416" t="b">
        <f>IFERROR(VALUE(INDEX(rawData!$AE:$AE, MATCH($A416, rawData!$E:$E, 0)))=VALUE($H416),"NA")</f>
        <v>1</v>
      </c>
      <c r="Q416" t="b">
        <f>IFERROR(INDEX(rawData!$F:$F, MATCH($A416, rawData!$E:$E, 0))=$B416,"NA")</f>
        <v>1</v>
      </c>
      <c r="R416" t="b">
        <f>IFERROR(INDEX(rawData!$G:$G, MATCH($A416, rawData!$E:$E, 0))=$C416,"NA")</f>
        <v>1</v>
      </c>
      <c r="S416" t="b">
        <f>IFERROR(INDEX(rawData!$H:$H, MATCH($A416, rawData!$E:$E, 0))=$D416,"NA")</f>
        <v>1</v>
      </c>
      <c r="T416" t="b">
        <f>IFERROR(INDEX(rawData!$I:$I, MATCH($A416, rawData!$E:$E, 0))=$E416,"NA")</f>
        <v>1</v>
      </c>
      <c r="U416" t="b">
        <f>IFERROR(VALUE(INDEX(rawData!$AI:$AI, MATCH($A416, rawData!$E:$E, 0)))=VALUE($I416),"NA")</f>
        <v>1</v>
      </c>
      <c r="V416" t="b">
        <f>IFERROR(VALUE(INDEX(rawData!$AJ:$AJ, MATCH($A416, rawData!$E:$E, 0)))=VALUE($J416),"NA")</f>
        <v>1</v>
      </c>
      <c r="W416" t="b">
        <f>IFERROR(VALUE(INDEX(rawData!$AK:$AK, MATCH($A416, rawData!$E:$E, 0)))=VALUE($K416),"NA")</f>
        <v>1</v>
      </c>
      <c r="X416" t="b">
        <f>IF(COUNTIF(O416:W416,FALSE)&gt;0,FALSE,TRUE)</f>
        <v>1</v>
      </c>
      <c r="Y416">
        <v>411</v>
      </c>
    </row>
    <row r="417" spans="1:25">
      <c r="A417" t="s">
        <v>441</v>
      </c>
      <c r="B417" t="s">
        <v>26</v>
      </c>
      <c r="C417">
        <v>1</v>
      </c>
      <c r="D417">
        <v>1</v>
      </c>
      <c r="E417">
        <v>1</v>
      </c>
      <c r="F417">
        <v>23</v>
      </c>
      <c r="G417">
        <v>394</v>
      </c>
      <c r="H417">
        <v>394</v>
      </c>
      <c r="I417">
        <v>0</v>
      </c>
      <c r="J417">
        <v>1</v>
      </c>
      <c r="K417">
        <v>0</v>
      </c>
      <c r="L417" t="str">
        <f>IF( (COUNTIF(B417:E417,"1")+COUNTIF(B417:E417,1))=0,
    "unknown",
    MID(
        IF(OR(B417="1",B417=1)," + fossorial","") &amp;
        IF(OR(C417="1",C417=1)," + terrestrial","") &amp;
        IF(OR(D417="1",D417=1)," + aquatic","") &amp;
        IF(OR(E417="1",E417=1)," + arboreal",""),
    4, 999)
)</f>
        <v>terrestrial + aquatic + arboreal</v>
      </c>
      <c r="M417" t="str">
        <f>IF(
   AND( (COUNTIF(I417:K417,"1")+COUNTIF(I417:K417,1))=0,
        (COUNTIF(I417:K417,"0")+COUNTIF(I417:K417,0))=0 ),
   "unknown",
   IF(
     (COUNTIF(I417:K417,"1")+COUNTIF(I417:K417,1))&gt;0,
     MID(
        IF(OR(I417=1,I417="1")," + direct","") &amp;
        IF(OR(J417=1,J417="1")," + larval","") &amp;
        IF(OR(K417=1,K417="1")," + viviparous",""),
     4,999),
     IF( (COUNTIF(I417:K417,"0")+COUNTIF(I417:K417,0))=3,
         "none",
         "unknown")
   )
)</f>
        <v>larval</v>
      </c>
      <c r="N417" t="b">
        <f>IFERROR(VALUE(INDEX(rawData!$Z:$Z, MATCH($A417, rawData!$E:$E, 0)))=VALUE($F417),"NA")</f>
        <v>1</v>
      </c>
      <c r="O417" t="b">
        <f>IFERROR(VALUE(INDEX(rawData!$AD:$AD, MATCH($A417, rawData!$E:$E, 0)))=VALUE($G417),"NA")</f>
        <v>1</v>
      </c>
      <c r="P417" t="b">
        <f>IFERROR(VALUE(INDEX(rawData!$AE:$AE, MATCH($A417, rawData!$E:$E, 0)))=VALUE($H417),"NA")</f>
        <v>1</v>
      </c>
      <c r="Q417" t="b">
        <f>IFERROR(INDEX(rawData!$F:$F, MATCH($A417, rawData!$E:$E, 0))=$B417,"NA")</f>
        <v>1</v>
      </c>
      <c r="R417" t="b">
        <f>IFERROR(INDEX(rawData!$G:$G, MATCH($A417, rawData!$E:$E, 0))=$C417,"NA")</f>
        <v>1</v>
      </c>
      <c r="S417" t="b">
        <f>IFERROR(INDEX(rawData!$H:$H, MATCH($A417, rawData!$E:$E, 0))=$D417,"NA")</f>
        <v>1</v>
      </c>
      <c r="T417" t="b">
        <f>IFERROR(INDEX(rawData!$I:$I, MATCH($A417, rawData!$E:$E, 0))=$E417,"NA")</f>
        <v>1</v>
      </c>
      <c r="U417" t="b">
        <f>IFERROR(VALUE(INDEX(rawData!$AI:$AI, MATCH($A417, rawData!$E:$E, 0)))=VALUE($I417),"NA")</f>
        <v>1</v>
      </c>
      <c r="V417" t="b">
        <f>IFERROR(VALUE(INDEX(rawData!$AJ:$AJ, MATCH($A417, rawData!$E:$E, 0)))=VALUE($J417),"NA")</f>
        <v>1</v>
      </c>
      <c r="W417" t="b">
        <f>IFERROR(VALUE(INDEX(rawData!$AK:$AK, MATCH($A417, rawData!$E:$E, 0)))=VALUE($K417),"NA")</f>
        <v>1</v>
      </c>
      <c r="X417" t="b">
        <f>IF(COUNTIF(O417:W417,FALSE)&gt;0,FALSE,TRUE)</f>
        <v>1</v>
      </c>
      <c r="Y417">
        <v>412</v>
      </c>
    </row>
    <row r="418" spans="1:25">
      <c r="A418" t="s">
        <v>442</v>
      </c>
      <c r="B418" t="s">
        <v>26</v>
      </c>
      <c r="C418">
        <v>1</v>
      </c>
      <c r="D418" t="s">
        <v>26</v>
      </c>
      <c r="E418">
        <v>1</v>
      </c>
      <c r="F418">
        <v>94</v>
      </c>
      <c r="G418">
        <v>186</v>
      </c>
      <c r="H418">
        <v>2400</v>
      </c>
      <c r="I418">
        <v>0</v>
      </c>
      <c r="J418">
        <v>1</v>
      </c>
      <c r="K418">
        <v>0</v>
      </c>
      <c r="L418" t="str">
        <f>IF( (COUNTIF(B418:E418,"1")+COUNTIF(B418:E418,1))=0,
    "unknown",
    MID(
        IF(OR(B418="1",B418=1)," + fossorial","") &amp;
        IF(OR(C418="1",C418=1)," + terrestrial","") &amp;
        IF(OR(D418="1",D418=1)," + aquatic","") &amp;
        IF(OR(E418="1",E418=1)," + arboreal",""),
    4, 999)
)</f>
        <v>terrestrial + arboreal</v>
      </c>
      <c r="M418" t="str">
        <f>IF(
   AND( (COUNTIF(I418:K418,"1")+COUNTIF(I418:K418,1))=0,
        (COUNTIF(I418:K418,"0")+COUNTIF(I418:K418,0))=0 ),
   "unknown",
   IF(
     (COUNTIF(I418:K418,"1")+COUNTIF(I418:K418,1))&gt;0,
     MID(
        IF(OR(I418=1,I418="1")," + direct","") &amp;
        IF(OR(J418=1,J418="1")," + larval","") &amp;
        IF(OR(K418=1,K418="1")," + viviparous",""),
     4,999),
     IF( (COUNTIF(I418:K418,"0")+COUNTIF(I418:K418,0))=3,
         "none",
         "unknown")
   )
)</f>
        <v>larval</v>
      </c>
      <c r="N418" t="b">
        <f>IFERROR(VALUE(INDEX(rawData!$Z:$Z, MATCH($A418, rawData!$E:$E, 0)))=VALUE($F418),"NA")</f>
        <v>1</v>
      </c>
      <c r="O418" t="b">
        <f>IFERROR(VALUE(INDEX(rawData!$AD:$AD, MATCH($A418, rawData!$E:$E, 0)))=VALUE($G418),"NA")</f>
        <v>1</v>
      </c>
      <c r="P418" t="b">
        <f>IFERROR(VALUE(INDEX(rawData!$AE:$AE, MATCH($A418, rawData!$E:$E, 0)))=VALUE($H418),"NA")</f>
        <v>1</v>
      </c>
      <c r="Q418" t="b">
        <f>IFERROR(INDEX(rawData!$F:$F, MATCH($A418, rawData!$E:$E, 0))=$B418,"NA")</f>
        <v>1</v>
      </c>
      <c r="R418" t="b">
        <f>IFERROR(INDEX(rawData!$G:$G, MATCH($A418, rawData!$E:$E, 0))=$C418,"NA")</f>
        <v>1</v>
      </c>
      <c r="S418" t="b">
        <f>IFERROR(INDEX(rawData!$H:$H, MATCH($A418, rawData!$E:$E, 0))=$D418,"NA")</f>
        <v>1</v>
      </c>
      <c r="T418" t="b">
        <f>IFERROR(INDEX(rawData!$I:$I, MATCH($A418, rawData!$E:$E, 0))=$E418,"NA")</f>
        <v>1</v>
      </c>
      <c r="U418" t="b">
        <f>IFERROR(VALUE(INDEX(rawData!$AI:$AI, MATCH($A418, rawData!$E:$E, 0)))=VALUE($I418),"NA")</f>
        <v>1</v>
      </c>
      <c r="V418" t="b">
        <f>IFERROR(VALUE(INDEX(rawData!$AJ:$AJ, MATCH($A418, rawData!$E:$E, 0)))=VALUE($J418),"NA")</f>
        <v>1</v>
      </c>
      <c r="W418" t="b">
        <f>IFERROR(VALUE(INDEX(rawData!$AK:$AK, MATCH($A418, rawData!$E:$E, 0)))=VALUE($K418),"NA")</f>
        <v>1</v>
      </c>
      <c r="X418" t="b">
        <f>IF(COUNTIF(O418:W418,FALSE)&gt;0,FALSE,TRUE)</f>
        <v>1</v>
      </c>
      <c r="Y418">
        <v>413</v>
      </c>
    </row>
    <row r="419" spans="1:25">
      <c r="A419" t="s">
        <v>443</v>
      </c>
      <c r="B419" t="s">
        <v>26</v>
      </c>
      <c r="C419">
        <v>1</v>
      </c>
      <c r="D419">
        <v>1</v>
      </c>
      <c r="E419" t="s">
        <v>26</v>
      </c>
      <c r="F419">
        <v>87</v>
      </c>
      <c r="G419">
        <v>217</v>
      </c>
      <c r="H419">
        <v>217</v>
      </c>
      <c r="I419">
        <v>0</v>
      </c>
      <c r="J419">
        <v>1</v>
      </c>
      <c r="K419">
        <v>0</v>
      </c>
      <c r="L419" t="str">
        <f>IF( (COUNTIF(B419:E419,"1")+COUNTIF(B419:E419,1))=0,
    "unknown",
    MID(
        IF(OR(B419="1",B419=1)," + fossorial","") &amp;
        IF(OR(C419="1",C419=1)," + terrestrial","") &amp;
        IF(OR(D419="1",D419=1)," + aquatic","") &amp;
        IF(OR(E419="1",E419=1)," + arboreal",""),
    4, 999)
)</f>
        <v>terrestrial + aquatic</v>
      </c>
      <c r="M419" t="str">
        <f>IF(
   AND( (COUNTIF(I419:K419,"1")+COUNTIF(I419:K419,1))=0,
        (COUNTIF(I419:K419,"0")+COUNTIF(I419:K419,0))=0 ),
   "unknown",
   IF(
     (COUNTIF(I419:K419,"1")+COUNTIF(I419:K419,1))&gt;0,
     MID(
        IF(OR(I419=1,I419="1")," + direct","") &amp;
        IF(OR(J419=1,J419="1")," + larval","") &amp;
        IF(OR(K419=1,K419="1")," + viviparous",""),
     4,999),
     IF( (COUNTIF(I419:K419,"0")+COUNTIF(I419:K419,0))=3,
         "none",
         "unknown")
   )
)</f>
        <v>larval</v>
      </c>
      <c r="N419" t="b">
        <f>IFERROR(VALUE(INDEX(rawData!$Z:$Z, MATCH($A419, rawData!$E:$E, 0)))=VALUE($F419),"NA")</f>
        <v>1</v>
      </c>
      <c r="O419" t="b">
        <f>IFERROR(VALUE(INDEX(rawData!$AD:$AD, MATCH($A419, rawData!$E:$E, 0)))=VALUE($G419),"NA")</f>
        <v>1</v>
      </c>
      <c r="P419" t="b">
        <f>IFERROR(VALUE(INDEX(rawData!$AE:$AE, MATCH($A419, rawData!$E:$E, 0)))=VALUE($H419),"NA")</f>
        <v>1</v>
      </c>
      <c r="Q419" t="b">
        <f>IFERROR(INDEX(rawData!$F:$F, MATCH($A419, rawData!$E:$E, 0))=$B419,"NA")</f>
        <v>1</v>
      </c>
      <c r="R419" t="b">
        <f>IFERROR(INDEX(rawData!$G:$G, MATCH($A419, rawData!$E:$E, 0))=$C419,"NA")</f>
        <v>1</v>
      </c>
      <c r="S419" t="b">
        <f>IFERROR(INDEX(rawData!$H:$H, MATCH($A419, rawData!$E:$E, 0))=$D419,"NA")</f>
        <v>1</v>
      </c>
      <c r="T419" t="b">
        <f>IFERROR(INDEX(rawData!$I:$I, MATCH($A419, rawData!$E:$E, 0))=$E419,"NA")</f>
        <v>1</v>
      </c>
      <c r="U419" t="b">
        <f>IFERROR(VALUE(INDEX(rawData!$AI:$AI, MATCH($A419, rawData!$E:$E, 0)))=VALUE($I419),"NA")</f>
        <v>1</v>
      </c>
      <c r="V419" t="b">
        <f>IFERROR(VALUE(INDEX(rawData!$AJ:$AJ, MATCH($A419, rawData!$E:$E, 0)))=VALUE($J419),"NA")</f>
        <v>1</v>
      </c>
      <c r="W419" t="b">
        <f>IFERROR(VALUE(INDEX(rawData!$AK:$AK, MATCH($A419, rawData!$E:$E, 0)))=VALUE($K419),"NA")</f>
        <v>1</v>
      </c>
      <c r="X419" t="b">
        <f>IF(COUNTIF(O419:W419,FALSE)&gt;0,FALSE,TRUE)</f>
        <v>1</v>
      </c>
      <c r="Y419">
        <v>413</v>
      </c>
    </row>
    <row r="420" spans="1:25">
      <c r="A420" t="s">
        <v>444</v>
      </c>
      <c r="B420" t="s">
        <v>26</v>
      </c>
      <c r="C420">
        <v>1</v>
      </c>
      <c r="D420">
        <v>1</v>
      </c>
      <c r="E420" t="s">
        <v>26</v>
      </c>
      <c r="F420">
        <v>49</v>
      </c>
      <c r="G420">
        <v>724</v>
      </c>
      <c r="H420">
        <v>1053</v>
      </c>
      <c r="I420">
        <v>0</v>
      </c>
      <c r="J420">
        <v>1</v>
      </c>
      <c r="K420">
        <v>0</v>
      </c>
      <c r="L420" t="str">
        <f>IF( (COUNTIF(B420:E420,"1")+COUNTIF(B420:E420,1))=0,
    "unknown",
    MID(
        IF(OR(B420="1",B420=1)," + fossorial","") &amp;
        IF(OR(C420="1",C420=1)," + terrestrial","") &amp;
        IF(OR(D420="1",D420=1)," + aquatic","") &amp;
        IF(OR(E420="1",E420=1)," + arboreal",""),
    4, 999)
)</f>
        <v>terrestrial + aquatic</v>
      </c>
      <c r="M420" t="str">
        <f>IF(
   AND( (COUNTIF(I420:K420,"1")+COUNTIF(I420:K420,1))=0,
        (COUNTIF(I420:K420,"0")+COUNTIF(I420:K420,0))=0 ),
   "unknown",
   IF(
     (COUNTIF(I420:K420,"1")+COUNTIF(I420:K420,1))&gt;0,
     MID(
        IF(OR(I420=1,I420="1")," + direct","") &amp;
        IF(OR(J420=1,J420="1")," + larval","") &amp;
        IF(OR(K420=1,K420="1")," + viviparous",""),
     4,999),
     IF( (COUNTIF(I420:K420,"0")+COUNTIF(I420:K420,0))=3,
         "none",
         "unknown")
   )
)</f>
        <v>larval</v>
      </c>
      <c r="N420" t="b">
        <f>IFERROR(VALUE(INDEX(rawData!$Z:$Z, MATCH($A420, rawData!$E:$E, 0)))=VALUE($F420),"NA")</f>
        <v>1</v>
      </c>
      <c r="O420" t="b">
        <f>IFERROR(VALUE(INDEX(rawData!$AD:$AD, MATCH($A420, rawData!$E:$E, 0)))=VALUE($G420),"NA")</f>
        <v>1</v>
      </c>
      <c r="P420" t="b">
        <f>IFERROR(VALUE(INDEX(rawData!$AE:$AE, MATCH($A420, rawData!$E:$E, 0)))=VALUE($H420),"NA")</f>
        <v>1</v>
      </c>
      <c r="Q420" t="b">
        <f>IFERROR(INDEX(rawData!$F:$F, MATCH($A420, rawData!$E:$E, 0))=$B420,"NA")</f>
        <v>1</v>
      </c>
      <c r="R420" t="b">
        <f>IFERROR(INDEX(rawData!$G:$G, MATCH($A420, rawData!$E:$E, 0))=$C420,"NA")</f>
        <v>1</v>
      </c>
      <c r="S420" t="b">
        <f>IFERROR(INDEX(rawData!$H:$H, MATCH($A420, rawData!$E:$E, 0))=$D420,"NA")</f>
        <v>1</v>
      </c>
      <c r="T420" t="b">
        <f>IFERROR(INDEX(rawData!$I:$I, MATCH($A420, rawData!$E:$E, 0))=$E420,"NA")</f>
        <v>1</v>
      </c>
      <c r="U420" t="b">
        <f>IFERROR(VALUE(INDEX(rawData!$AI:$AI, MATCH($A420, rawData!$E:$E, 0)))=VALUE($I420),"NA")</f>
        <v>1</v>
      </c>
      <c r="V420" t="b">
        <f>IFERROR(VALUE(INDEX(rawData!$AJ:$AJ, MATCH($A420, rawData!$E:$E, 0)))=VALUE($J420),"NA")</f>
        <v>1</v>
      </c>
      <c r="W420" t="b">
        <f>IFERROR(VALUE(INDEX(rawData!$AK:$AK, MATCH($A420, rawData!$E:$E, 0)))=VALUE($K420),"NA")</f>
        <v>1</v>
      </c>
      <c r="X420" t="b">
        <f>IF(COUNTIF(O420:W420,FALSE)&gt;0,FALSE,TRUE)</f>
        <v>1</v>
      </c>
      <c r="Y420">
        <v>415</v>
      </c>
    </row>
    <row r="421" spans="1:25">
      <c r="A421" t="s">
        <v>445</v>
      </c>
      <c r="B421" t="s">
        <v>26</v>
      </c>
      <c r="C421">
        <v>1</v>
      </c>
      <c r="D421">
        <v>1</v>
      </c>
      <c r="E421" t="s">
        <v>26</v>
      </c>
      <c r="F421">
        <v>30.01</v>
      </c>
      <c r="G421">
        <v>750</v>
      </c>
      <c r="H421">
        <v>1316</v>
      </c>
      <c r="I421">
        <v>0</v>
      </c>
      <c r="J421">
        <v>1</v>
      </c>
      <c r="K421">
        <v>0</v>
      </c>
      <c r="L421" t="str">
        <f>IF( (COUNTIF(B421:E421,"1")+COUNTIF(B421:E421,1))=0,
    "unknown",
    MID(
        IF(OR(B421="1",B421=1)," + fossorial","") &amp;
        IF(OR(C421="1",C421=1)," + terrestrial","") &amp;
        IF(OR(D421="1",D421=1)," + aquatic","") &amp;
        IF(OR(E421="1",E421=1)," + arboreal",""),
    4, 999)
)</f>
        <v>terrestrial + aquatic</v>
      </c>
      <c r="M421" t="str">
        <f>IF(
   AND( (COUNTIF(I421:K421,"1")+COUNTIF(I421:K421,1))=0,
        (COUNTIF(I421:K421,"0")+COUNTIF(I421:K421,0))=0 ),
   "unknown",
   IF(
     (COUNTIF(I421:K421,"1")+COUNTIF(I421:K421,1))&gt;0,
     MID(
        IF(OR(I421=1,I421="1")," + direct","") &amp;
        IF(OR(J421=1,J421="1")," + larval","") &amp;
        IF(OR(K421=1,K421="1")," + viviparous",""),
     4,999),
     IF( (COUNTIF(I421:K421,"0")+COUNTIF(I421:K421,0))=3,
         "none",
         "unknown")
   )
)</f>
        <v>larval</v>
      </c>
      <c r="N421" t="b">
        <f>IFERROR(VALUE(INDEX(rawData!$Z:$Z, MATCH($A421, rawData!$E:$E, 0)))=VALUE($F421),"NA")</f>
        <v>1</v>
      </c>
      <c r="O421" t="b">
        <f>IFERROR(VALUE(INDEX(rawData!$AD:$AD, MATCH($A421, rawData!$E:$E, 0)))=VALUE($G421),"NA")</f>
        <v>1</v>
      </c>
      <c r="P421" t="b">
        <f>IFERROR(VALUE(INDEX(rawData!$AE:$AE, MATCH($A421, rawData!$E:$E, 0)))=VALUE($H421),"NA")</f>
        <v>1</v>
      </c>
      <c r="Q421" t="b">
        <f>IFERROR(INDEX(rawData!$F:$F, MATCH($A421, rawData!$E:$E, 0))=$B421,"NA")</f>
        <v>1</v>
      </c>
      <c r="R421" t="b">
        <f>IFERROR(INDEX(rawData!$G:$G, MATCH($A421, rawData!$E:$E, 0))=$C421,"NA")</f>
        <v>1</v>
      </c>
      <c r="S421" t="b">
        <f>IFERROR(INDEX(rawData!$H:$H, MATCH($A421, rawData!$E:$E, 0))=$D421,"NA")</f>
        <v>1</v>
      </c>
      <c r="T421" t="b">
        <f>IFERROR(INDEX(rawData!$I:$I, MATCH($A421, rawData!$E:$E, 0))=$E421,"NA")</f>
        <v>1</v>
      </c>
      <c r="U421" t="b">
        <f>IFERROR(VALUE(INDEX(rawData!$AI:$AI, MATCH($A421, rawData!$E:$E, 0)))=VALUE($I421),"NA")</f>
        <v>1</v>
      </c>
      <c r="V421" t="b">
        <f>IFERROR(VALUE(INDEX(rawData!$AJ:$AJ, MATCH($A421, rawData!$E:$E, 0)))=VALUE($J421),"NA")</f>
        <v>1</v>
      </c>
      <c r="W421" t="b">
        <f>IFERROR(VALUE(INDEX(rawData!$AK:$AK, MATCH($A421, rawData!$E:$E, 0)))=VALUE($K421),"NA")</f>
        <v>1</v>
      </c>
      <c r="X421" t="b">
        <f>IF(COUNTIF(O421:W421,FALSE)&gt;0,FALSE,TRUE)</f>
        <v>1</v>
      </c>
      <c r="Y421">
        <v>417</v>
      </c>
    </row>
    <row r="422" spans="1:25">
      <c r="A422" t="s">
        <v>446</v>
      </c>
      <c r="B422" t="s">
        <v>26</v>
      </c>
      <c r="C422">
        <v>1</v>
      </c>
      <c r="D422">
        <v>1</v>
      </c>
      <c r="E422" t="s">
        <v>26</v>
      </c>
      <c r="F422">
        <v>45.3</v>
      </c>
      <c r="G422">
        <v>450</v>
      </c>
      <c r="H422">
        <v>450</v>
      </c>
      <c r="I422">
        <v>0</v>
      </c>
      <c r="J422">
        <v>1</v>
      </c>
      <c r="K422">
        <v>0</v>
      </c>
      <c r="L422" t="str">
        <f>IF( (COUNTIF(B422:E422,"1")+COUNTIF(B422:E422,1))=0,
    "unknown",
    MID(
        IF(OR(B422="1",B422=1)," + fossorial","") &amp;
        IF(OR(C422="1",C422=1)," + terrestrial","") &amp;
        IF(OR(D422="1",D422=1)," + aquatic","") &amp;
        IF(OR(E422="1",E422=1)," + arboreal",""),
    4, 999)
)</f>
        <v>terrestrial + aquatic</v>
      </c>
      <c r="M422" t="str">
        <f>IF(
   AND( (COUNTIF(I422:K422,"1")+COUNTIF(I422:K422,1))=0,
        (COUNTIF(I422:K422,"0")+COUNTIF(I422:K422,0))=0 ),
   "unknown",
   IF(
     (COUNTIF(I422:K422,"1")+COUNTIF(I422:K422,1))&gt;0,
     MID(
        IF(OR(I422=1,I422="1")," + direct","") &amp;
        IF(OR(J422=1,J422="1")," + larval","") &amp;
        IF(OR(K422=1,K422="1")," + viviparous",""),
     4,999),
     IF( (COUNTIF(I422:K422,"0")+COUNTIF(I422:K422,0))=3,
         "none",
         "unknown")
   )
)</f>
        <v>larval</v>
      </c>
      <c r="N422" t="b">
        <f>IFERROR(VALUE(INDEX(rawData!$Z:$Z, MATCH($A422, rawData!$E:$E, 0)))=VALUE($F422),"NA")</f>
        <v>1</v>
      </c>
      <c r="O422" t="b">
        <f>IFERROR(VALUE(INDEX(rawData!$AD:$AD, MATCH($A422, rawData!$E:$E, 0)))=VALUE($G422),"NA")</f>
        <v>1</v>
      </c>
      <c r="P422" t="b">
        <f>IFERROR(VALUE(INDEX(rawData!$AE:$AE, MATCH($A422, rawData!$E:$E, 0)))=VALUE($H422),"NA")</f>
        <v>1</v>
      </c>
      <c r="Q422" t="b">
        <f>IFERROR(INDEX(rawData!$F:$F, MATCH($A422, rawData!$E:$E, 0))=$B422,"NA")</f>
        <v>1</v>
      </c>
      <c r="R422" t="b">
        <f>IFERROR(INDEX(rawData!$G:$G, MATCH($A422, rawData!$E:$E, 0))=$C422,"NA")</f>
        <v>1</v>
      </c>
      <c r="S422" t="b">
        <f>IFERROR(INDEX(rawData!$H:$H, MATCH($A422, rawData!$E:$E, 0))=$D422,"NA")</f>
        <v>1</v>
      </c>
      <c r="T422" t="b">
        <f>IFERROR(INDEX(rawData!$I:$I, MATCH($A422, rawData!$E:$E, 0))=$E422,"NA")</f>
        <v>1</v>
      </c>
      <c r="U422" t="b">
        <f>IFERROR(VALUE(INDEX(rawData!$AI:$AI, MATCH($A422, rawData!$E:$E, 0)))=VALUE($I422),"NA")</f>
        <v>1</v>
      </c>
      <c r="V422" t="b">
        <f>IFERROR(VALUE(INDEX(rawData!$AJ:$AJ, MATCH($A422, rawData!$E:$E, 0)))=VALUE($J422),"NA")</f>
        <v>1</v>
      </c>
      <c r="W422" t="b">
        <f>IFERROR(VALUE(INDEX(rawData!$AK:$AK, MATCH($A422, rawData!$E:$E, 0)))=VALUE($K422),"NA")</f>
        <v>1</v>
      </c>
      <c r="X422" t="b">
        <f>IF(COUNTIF(O422:W422,FALSE)&gt;0,FALSE,TRUE)</f>
        <v>1</v>
      </c>
      <c r="Y422">
        <v>419</v>
      </c>
    </row>
    <row r="423" spans="1:25">
      <c r="A423" t="s">
        <v>447</v>
      </c>
      <c r="B423" t="s">
        <v>26</v>
      </c>
      <c r="C423">
        <v>1</v>
      </c>
      <c r="D423">
        <v>1</v>
      </c>
      <c r="E423" t="s">
        <v>26</v>
      </c>
      <c r="F423">
        <v>49.4</v>
      </c>
      <c r="G423">
        <v>5</v>
      </c>
      <c r="H423">
        <v>28</v>
      </c>
      <c r="I423">
        <v>1</v>
      </c>
      <c r="J423">
        <v>0</v>
      </c>
      <c r="K423">
        <v>0</v>
      </c>
      <c r="L423" t="str">
        <f>IF( (COUNTIF(B423:E423,"1")+COUNTIF(B423:E423,1))=0,
    "unknown",
    MID(
        IF(OR(B423="1",B423=1)," + fossorial","") &amp;
        IF(OR(C423="1",C423=1)," + terrestrial","") &amp;
        IF(OR(D423="1",D423=1)," + aquatic","") &amp;
        IF(OR(E423="1",E423=1)," + arboreal",""),
    4, 999)
)</f>
        <v>terrestrial + aquatic</v>
      </c>
      <c r="M423" t="str">
        <f>IF(
   AND( (COUNTIF(I423:K423,"1")+COUNTIF(I423:K423,1))=0,
        (COUNTIF(I423:K423,"0")+COUNTIF(I423:K423,0))=0 ),
   "unknown",
   IF(
     (COUNTIF(I423:K423,"1")+COUNTIF(I423:K423,1))&gt;0,
     MID(
        IF(OR(I423=1,I423="1")," + direct","") &amp;
        IF(OR(J423=1,J423="1")," + larval","") &amp;
        IF(OR(K423=1,K423="1")," + viviparous",""),
     4,999),
     IF( (COUNTIF(I423:K423,"0")+COUNTIF(I423:K423,0))=3,
         "none",
         "unknown")
   )
)</f>
        <v>direct</v>
      </c>
      <c r="N423" t="b">
        <f>IFERROR(VALUE(INDEX(rawData!$Z:$Z, MATCH($A423, rawData!$E:$E, 0)))=VALUE($F423),"NA")</f>
        <v>1</v>
      </c>
      <c r="O423" t="b">
        <f>IFERROR(VALUE(INDEX(rawData!$AD:$AD, MATCH($A423, rawData!$E:$E, 0)))=VALUE($G423),"NA")</f>
        <v>1</v>
      </c>
      <c r="P423" t="b">
        <f>IFERROR(VALUE(INDEX(rawData!$AE:$AE, MATCH($A423, rawData!$E:$E, 0)))=VALUE($H423),"NA")</f>
        <v>1</v>
      </c>
      <c r="Q423" t="b">
        <f>IFERROR(INDEX(rawData!$F:$F, MATCH($A423, rawData!$E:$E, 0))=$B423,"NA")</f>
        <v>1</v>
      </c>
      <c r="R423" t="b">
        <f>IFERROR(INDEX(rawData!$G:$G, MATCH($A423, rawData!$E:$E, 0))=$C423,"NA")</f>
        <v>1</v>
      </c>
      <c r="S423" t="b">
        <f>IFERROR(INDEX(rawData!$H:$H, MATCH($A423, rawData!$E:$E, 0))=$D423,"NA")</f>
        <v>1</v>
      </c>
      <c r="T423" t="b">
        <f>IFERROR(INDEX(rawData!$I:$I, MATCH($A423, rawData!$E:$E, 0))=$E423,"NA")</f>
        <v>1</v>
      </c>
      <c r="U423" t="b">
        <f>IFERROR(VALUE(INDEX(rawData!$AI:$AI, MATCH($A423, rawData!$E:$E, 0)))=VALUE($I423),"NA")</f>
        <v>1</v>
      </c>
      <c r="V423" t="b">
        <f>IFERROR(VALUE(INDEX(rawData!$AJ:$AJ, MATCH($A423, rawData!$E:$E, 0)))=VALUE($J423),"NA")</f>
        <v>1</v>
      </c>
      <c r="W423" t="b">
        <f>IFERROR(VALUE(INDEX(rawData!$AK:$AK, MATCH($A423, rawData!$E:$E, 0)))=VALUE($K423),"NA")</f>
        <v>1</v>
      </c>
      <c r="X423" t="b">
        <f>IF(COUNTIF(O423:W423,FALSE)&gt;0,FALSE,TRUE)</f>
        <v>1</v>
      </c>
      <c r="Y423">
        <v>420</v>
      </c>
    </row>
    <row r="424" spans="1:25">
      <c r="A424" t="s">
        <v>448</v>
      </c>
      <c r="B424">
        <v>1</v>
      </c>
      <c r="C424">
        <v>1</v>
      </c>
      <c r="D424">
        <v>1</v>
      </c>
      <c r="E424" t="s">
        <v>26</v>
      </c>
      <c r="F424">
        <v>248</v>
      </c>
      <c r="G424">
        <v>90</v>
      </c>
      <c r="H424">
        <v>411</v>
      </c>
      <c r="I424">
        <v>0</v>
      </c>
      <c r="J424">
        <v>1</v>
      </c>
      <c r="K424">
        <v>0</v>
      </c>
      <c r="L424" t="str">
        <f>IF( (COUNTIF(B424:E424,"1")+COUNTIF(B424:E424,1))=0,
    "unknown",
    MID(
        IF(OR(B424="1",B424=1)," + fossorial","") &amp;
        IF(OR(C424="1",C424=1)," + terrestrial","") &amp;
        IF(OR(D424="1",D424=1)," + aquatic","") &amp;
        IF(OR(E424="1",E424=1)," + arboreal",""),
    4, 999)
)</f>
        <v>fossorial + terrestrial + aquatic</v>
      </c>
      <c r="M424" t="str">
        <f>IF(
   AND( (COUNTIF(I424:K424,"1")+COUNTIF(I424:K424,1))=0,
        (COUNTIF(I424:K424,"0")+COUNTIF(I424:K424,0))=0 ),
   "unknown",
   IF(
     (COUNTIF(I424:K424,"1")+COUNTIF(I424:K424,1))&gt;0,
     MID(
        IF(OR(I424=1,I424="1")," + direct","") &amp;
        IF(OR(J424=1,J424="1")," + larval","") &amp;
        IF(OR(K424=1,K424="1")," + viviparous",""),
     4,999),
     IF( (COUNTIF(I424:K424,"0")+COUNTIF(I424:K424,0))=3,
         "none",
         "unknown")
   )
)</f>
        <v>larval</v>
      </c>
      <c r="N424" t="b">
        <f>IFERROR(VALUE(INDEX(rawData!$Z:$Z, MATCH($A424, rawData!$E:$E, 0)))=VALUE($F424),"NA")</f>
        <v>1</v>
      </c>
      <c r="O424" t="b">
        <f>IFERROR(VALUE(INDEX(rawData!$AD:$AD, MATCH($A424, rawData!$E:$E, 0)))=VALUE($G424),"NA")</f>
        <v>1</v>
      </c>
      <c r="P424" t="b">
        <f>IFERROR(VALUE(INDEX(rawData!$AE:$AE, MATCH($A424, rawData!$E:$E, 0)))=VALUE($H424),"NA")</f>
        <v>1</v>
      </c>
      <c r="Q424" t="b">
        <f>IFERROR(INDEX(rawData!$F:$F, MATCH($A424, rawData!$E:$E, 0))=$B424,"NA")</f>
        <v>1</v>
      </c>
      <c r="R424" t="b">
        <f>IFERROR(INDEX(rawData!$G:$G, MATCH($A424, rawData!$E:$E, 0))=$C424,"NA")</f>
        <v>1</v>
      </c>
      <c r="S424" t="b">
        <f>IFERROR(INDEX(rawData!$H:$H, MATCH($A424, rawData!$E:$E, 0))=$D424,"NA")</f>
        <v>1</v>
      </c>
      <c r="T424" t="b">
        <f>IFERROR(INDEX(rawData!$I:$I, MATCH($A424, rawData!$E:$E, 0))=$E424,"NA")</f>
        <v>1</v>
      </c>
      <c r="U424" t="b">
        <f>IFERROR(VALUE(INDEX(rawData!$AI:$AI, MATCH($A424, rawData!$E:$E, 0)))=VALUE($I424),"NA")</f>
        <v>1</v>
      </c>
      <c r="V424" t="b">
        <f>IFERROR(VALUE(INDEX(rawData!$AJ:$AJ, MATCH($A424, rawData!$E:$E, 0)))=VALUE($J424),"NA")</f>
        <v>1</v>
      </c>
      <c r="W424" t="b">
        <f>IFERROR(VALUE(INDEX(rawData!$AK:$AK, MATCH($A424, rawData!$E:$E, 0)))=VALUE($K424),"NA")</f>
        <v>1</v>
      </c>
      <c r="X424" t="b">
        <f>IF(COUNTIF(O424:W424,FALSE)&gt;0,FALSE,TRUE)</f>
        <v>1</v>
      </c>
      <c r="Y424">
        <v>420</v>
      </c>
    </row>
    <row r="425" spans="1:25">
      <c r="A425" t="s">
        <v>449</v>
      </c>
      <c r="B425" t="s">
        <v>26</v>
      </c>
      <c r="C425">
        <v>1</v>
      </c>
      <c r="D425" t="s">
        <v>26</v>
      </c>
      <c r="E425" t="s">
        <v>26</v>
      </c>
      <c r="F425">
        <v>25</v>
      </c>
      <c r="G425">
        <v>39</v>
      </c>
      <c r="H425">
        <v>39</v>
      </c>
      <c r="I425">
        <v>0</v>
      </c>
      <c r="J425">
        <v>1</v>
      </c>
      <c r="K425">
        <v>0</v>
      </c>
      <c r="L425" t="str">
        <f>IF( (COUNTIF(B425:E425,"1")+COUNTIF(B425:E425,1))=0,
    "unknown",
    MID(
        IF(OR(B425="1",B425=1)," + fossorial","") &amp;
        IF(OR(C425="1",C425=1)," + terrestrial","") &amp;
        IF(OR(D425="1",D425=1)," + aquatic","") &amp;
        IF(OR(E425="1",E425=1)," + arboreal",""),
    4, 999)
)</f>
        <v>terrestrial</v>
      </c>
      <c r="M425" t="str">
        <f>IF(
   AND( (COUNTIF(I425:K425,"1")+COUNTIF(I425:K425,1))=0,
        (COUNTIF(I425:K425,"0")+COUNTIF(I425:K425,0))=0 ),
   "unknown",
   IF(
     (COUNTIF(I425:K425,"1")+COUNTIF(I425:K425,1))&gt;0,
     MID(
        IF(OR(I425=1,I425="1")," + direct","") &amp;
        IF(OR(J425=1,J425="1")," + larval","") &amp;
        IF(OR(K425=1,K425="1")," + viviparous",""),
     4,999),
     IF( (COUNTIF(I425:K425,"0")+COUNTIF(I425:K425,0))=3,
         "none",
         "unknown")
   )
)</f>
        <v>larval</v>
      </c>
      <c r="N425" t="b">
        <f>IFERROR(VALUE(INDEX(rawData!$Z:$Z, MATCH($A425, rawData!$E:$E, 0)))=VALUE($F425),"NA")</f>
        <v>1</v>
      </c>
      <c r="O425" t="b">
        <f>IFERROR(VALUE(INDEX(rawData!$AD:$AD, MATCH($A425, rawData!$E:$E, 0)))=VALUE($G425),"NA")</f>
        <v>1</v>
      </c>
      <c r="P425" t="b">
        <f>IFERROR(VALUE(INDEX(rawData!$AE:$AE, MATCH($A425, rawData!$E:$E, 0)))=VALUE($H425),"NA")</f>
        <v>1</v>
      </c>
      <c r="Q425" t="b">
        <f>IFERROR(INDEX(rawData!$F:$F, MATCH($A425, rawData!$E:$E, 0))=$B425,"NA")</f>
        <v>1</v>
      </c>
      <c r="R425" t="b">
        <f>IFERROR(INDEX(rawData!$G:$G, MATCH($A425, rawData!$E:$E, 0))=$C425,"NA")</f>
        <v>1</v>
      </c>
      <c r="S425" t="b">
        <f>IFERROR(INDEX(rawData!$H:$H, MATCH($A425, rawData!$E:$E, 0))=$D425,"NA")</f>
        <v>1</v>
      </c>
      <c r="T425" t="b">
        <f>IFERROR(INDEX(rawData!$I:$I, MATCH($A425, rawData!$E:$E, 0))=$E425,"NA")</f>
        <v>1</v>
      </c>
      <c r="U425" t="b">
        <f>IFERROR(VALUE(INDEX(rawData!$AI:$AI, MATCH($A425, rawData!$E:$E, 0)))=VALUE($I425),"NA")</f>
        <v>1</v>
      </c>
      <c r="V425" t="b">
        <f>IFERROR(VALUE(INDEX(rawData!$AJ:$AJ, MATCH($A425, rawData!$E:$E, 0)))=VALUE($J425),"NA")</f>
        <v>1</v>
      </c>
      <c r="W425" t="b">
        <f>IFERROR(VALUE(INDEX(rawData!$AK:$AK, MATCH($A425, rawData!$E:$E, 0)))=VALUE($K425),"NA")</f>
        <v>1</v>
      </c>
      <c r="X425" t="b">
        <f>IF(COUNTIF(O425:W425,FALSE)&gt;0,FALSE,TRUE)</f>
        <v>1</v>
      </c>
      <c r="Y425">
        <v>421</v>
      </c>
    </row>
    <row r="426" spans="1:25">
      <c r="A426" t="s">
        <v>450</v>
      </c>
      <c r="B426" t="s">
        <v>26</v>
      </c>
      <c r="C426">
        <v>1</v>
      </c>
      <c r="D426">
        <v>1</v>
      </c>
      <c r="E426">
        <v>1</v>
      </c>
      <c r="F426">
        <v>50</v>
      </c>
      <c r="G426">
        <v>445</v>
      </c>
      <c r="H426">
        <v>450</v>
      </c>
      <c r="I426">
        <v>0</v>
      </c>
      <c r="J426">
        <v>1</v>
      </c>
      <c r="K426">
        <v>0</v>
      </c>
      <c r="L426" t="str">
        <f>IF( (COUNTIF(B426:E426,"1")+COUNTIF(B426:E426,1))=0,
    "unknown",
    MID(
        IF(OR(B426="1",B426=1)," + fossorial","") &amp;
        IF(OR(C426="1",C426=1)," + terrestrial","") &amp;
        IF(OR(D426="1",D426=1)," + aquatic","") &amp;
        IF(OR(E426="1",E426=1)," + arboreal",""),
    4, 999)
)</f>
        <v>terrestrial + aquatic + arboreal</v>
      </c>
      <c r="M426" t="str">
        <f>IF(
   AND( (COUNTIF(I426:K426,"1")+COUNTIF(I426:K426,1))=0,
        (COUNTIF(I426:K426,"0")+COUNTIF(I426:K426,0))=0 ),
   "unknown",
   IF(
     (COUNTIF(I426:K426,"1")+COUNTIF(I426:K426,1))&gt;0,
     MID(
        IF(OR(I426=1,I426="1")," + direct","") &amp;
        IF(OR(J426=1,J426="1")," + larval","") &amp;
        IF(OR(K426=1,K426="1")," + viviparous",""),
     4,999),
     IF( (COUNTIF(I426:K426,"0")+COUNTIF(I426:K426,0))=3,
         "none",
         "unknown")
   )
)</f>
        <v>larval</v>
      </c>
      <c r="N426" t="b">
        <f>IFERROR(VALUE(INDEX(rawData!$Z:$Z, MATCH($A426, rawData!$E:$E, 0)))=VALUE($F426),"NA")</f>
        <v>1</v>
      </c>
      <c r="O426" t="b">
        <f>IFERROR(VALUE(INDEX(rawData!$AD:$AD, MATCH($A426, rawData!$E:$E, 0)))=VALUE($G426),"NA")</f>
        <v>1</v>
      </c>
      <c r="P426" t="b">
        <f>IFERROR(VALUE(INDEX(rawData!$AE:$AE, MATCH($A426, rawData!$E:$E, 0)))=VALUE($H426),"NA")</f>
        <v>1</v>
      </c>
      <c r="Q426" t="b">
        <f>IFERROR(INDEX(rawData!$F:$F, MATCH($A426, rawData!$E:$E, 0))=$B426,"NA")</f>
        <v>1</v>
      </c>
      <c r="R426" t="b">
        <f>IFERROR(INDEX(rawData!$G:$G, MATCH($A426, rawData!$E:$E, 0))=$C426,"NA")</f>
        <v>1</v>
      </c>
      <c r="S426" t="b">
        <f>IFERROR(INDEX(rawData!$H:$H, MATCH($A426, rawData!$E:$E, 0))=$D426,"NA")</f>
        <v>1</v>
      </c>
      <c r="T426" t="b">
        <f>IFERROR(INDEX(rawData!$I:$I, MATCH($A426, rawData!$E:$E, 0))=$E426,"NA")</f>
        <v>1</v>
      </c>
      <c r="U426" t="b">
        <f>IFERROR(VALUE(INDEX(rawData!$AI:$AI, MATCH($A426, rawData!$E:$E, 0)))=VALUE($I426),"NA")</f>
        <v>1</v>
      </c>
      <c r="V426" t="b">
        <f>IFERROR(VALUE(INDEX(rawData!$AJ:$AJ, MATCH($A426, rawData!$E:$E, 0)))=VALUE($J426),"NA")</f>
        <v>1</v>
      </c>
      <c r="W426" t="b">
        <f>IFERROR(VALUE(INDEX(rawData!$AK:$AK, MATCH($A426, rawData!$E:$E, 0)))=VALUE($K426),"NA")</f>
        <v>1</v>
      </c>
      <c r="X426" t="b">
        <f>IF(COUNTIF(O426:W426,FALSE)&gt;0,FALSE,TRUE)</f>
        <v>1</v>
      </c>
      <c r="Y426">
        <v>421</v>
      </c>
    </row>
    <row r="427" spans="1:25">
      <c r="A427" t="s">
        <v>451</v>
      </c>
      <c r="B427" t="s">
        <v>26</v>
      </c>
      <c r="C427">
        <v>1</v>
      </c>
      <c r="D427" t="s">
        <v>26</v>
      </c>
      <c r="E427" t="s">
        <v>26</v>
      </c>
      <c r="F427">
        <v>25.9</v>
      </c>
      <c r="G427">
        <v>4</v>
      </c>
      <c r="H427">
        <v>21</v>
      </c>
      <c r="I427">
        <v>0</v>
      </c>
      <c r="J427">
        <v>1</v>
      </c>
      <c r="K427">
        <v>0</v>
      </c>
      <c r="L427" t="str">
        <f>IF( (COUNTIF(B427:E427,"1")+COUNTIF(B427:E427,1))=0,
    "unknown",
    MID(
        IF(OR(B427="1",B427=1)," + fossorial","") &amp;
        IF(OR(C427="1",C427=1)," + terrestrial","") &amp;
        IF(OR(D427="1",D427=1)," + aquatic","") &amp;
        IF(OR(E427="1",E427=1)," + arboreal",""),
    4, 999)
)</f>
        <v>terrestrial</v>
      </c>
      <c r="M427" t="str">
        <f>IF(
   AND( (COUNTIF(I427:K427,"1")+COUNTIF(I427:K427,1))=0,
        (COUNTIF(I427:K427,"0")+COUNTIF(I427:K427,0))=0 ),
   "unknown",
   IF(
     (COUNTIF(I427:K427,"1")+COUNTIF(I427:K427,1))&gt;0,
     MID(
        IF(OR(I427=1,I427="1")," + direct","") &amp;
        IF(OR(J427=1,J427="1")," + larval","") &amp;
        IF(OR(K427=1,K427="1")," + viviparous",""),
     4,999),
     IF( (COUNTIF(I427:K427,"0")+COUNTIF(I427:K427,0))=3,
         "none",
         "unknown")
   )
)</f>
        <v>larval</v>
      </c>
      <c r="N427" t="b">
        <f>IFERROR(VALUE(INDEX(rawData!$Z:$Z, MATCH($A427, rawData!$E:$E, 0)))=VALUE($F427),"NA")</f>
        <v>1</v>
      </c>
      <c r="O427" t="b">
        <f>IFERROR(VALUE(INDEX(rawData!$AD:$AD, MATCH($A427, rawData!$E:$E, 0)))=VALUE($G427),"NA")</f>
        <v>1</v>
      </c>
      <c r="P427" t="b">
        <f>IFERROR(VALUE(INDEX(rawData!$AE:$AE, MATCH($A427, rawData!$E:$E, 0)))=VALUE($H427),"NA")</f>
        <v>1</v>
      </c>
      <c r="Q427" t="b">
        <f>IFERROR(INDEX(rawData!$F:$F, MATCH($A427, rawData!$E:$E, 0))=$B427,"NA")</f>
        <v>1</v>
      </c>
      <c r="R427" t="b">
        <f>IFERROR(INDEX(rawData!$G:$G, MATCH($A427, rawData!$E:$E, 0))=$C427,"NA")</f>
        <v>1</v>
      </c>
      <c r="S427" t="b">
        <f>IFERROR(INDEX(rawData!$H:$H, MATCH($A427, rawData!$E:$E, 0))=$D427,"NA")</f>
        <v>1</v>
      </c>
      <c r="T427" t="b">
        <f>IFERROR(INDEX(rawData!$I:$I, MATCH($A427, rawData!$E:$E, 0))=$E427,"NA")</f>
        <v>1</v>
      </c>
      <c r="U427" t="b">
        <f>IFERROR(VALUE(INDEX(rawData!$AI:$AI, MATCH($A427, rawData!$E:$E, 0)))=VALUE($I427),"NA")</f>
        <v>1</v>
      </c>
      <c r="V427" t="b">
        <f>IFERROR(VALUE(INDEX(rawData!$AJ:$AJ, MATCH($A427, rawData!$E:$E, 0)))=VALUE($J427),"NA")</f>
        <v>1</v>
      </c>
      <c r="W427" t="b">
        <f>IFERROR(VALUE(INDEX(rawData!$AK:$AK, MATCH($A427, rawData!$E:$E, 0)))=VALUE($K427),"NA")</f>
        <v>1</v>
      </c>
      <c r="X427" t="b">
        <f>IF(COUNTIF(O427:W427,FALSE)&gt;0,FALSE,TRUE)</f>
        <v>1</v>
      </c>
      <c r="Y427">
        <v>423</v>
      </c>
    </row>
    <row r="428" spans="1:25">
      <c r="A428" t="s">
        <v>452</v>
      </c>
      <c r="B428" t="s">
        <v>26</v>
      </c>
      <c r="C428">
        <v>1</v>
      </c>
      <c r="D428" t="s">
        <v>26</v>
      </c>
      <c r="E428">
        <v>1</v>
      </c>
      <c r="F428">
        <v>47.15</v>
      </c>
      <c r="G428">
        <v>292</v>
      </c>
      <c r="H428">
        <v>313</v>
      </c>
      <c r="I428">
        <v>0</v>
      </c>
      <c r="J428">
        <v>1</v>
      </c>
      <c r="K428">
        <v>0</v>
      </c>
      <c r="L428" t="str">
        <f>IF( (COUNTIF(B428:E428,"1")+COUNTIF(B428:E428,1))=0,
    "unknown",
    MID(
        IF(OR(B428="1",B428=1)," + fossorial","") &amp;
        IF(OR(C428="1",C428=1)," + terrestrial","") &amp;
        IF(OR(D428="1",D428=1)," + aquatic","") &amp;
        IF(OR(E428="1",E428=1)," + arboreal",""),
    4, 999)
)</f>
        <v>terrestrial + arboreal</v>
      </c>
      <c r="M428" t="str">
        <f>IF(
   AND( (COUNTIF(I428:K428,"1")+COUNTIF(I428:K428,1))=0,
        (COUNTIF(I428:K428,"0")+COUNTIF(I428:K428,0))=0 ),
   "unknown",
   IF(
     (COUNTIF(I428:K428,"1")+COUNTIF(I428:K428,1))&gt;0,
     MID(
        IF(OR(I428=1,I428="1")," + direct","") &amp;
        IF(OR(J428=1,J428="1")," + larval","") &amp;
        IF(OR(K428=1,K428="1")," + viviparous",""),
     4,999),
     IF( (COUNTIF(I428:K428,"0")+COUNTIF(I428:K428,0))=3,
         "none",
         "unknown")
   )
)</f>
        <v>larval</v>
      </c>
      <c r="N428" t="b">
        <f>IFERROR(VALUE(INDEX(rawData!$Z:$Z, MATCH($A428, rawData!$E:$E, 0)))=VALUE($F428),"NA")</f>
        <v>1</v>
      </c>
      <c r="O428" t="b">
        <f>IFERROR(VALUE(INDEX(rawData!$AD:$AD, MATCH($A428, rawData!$E:$E, 0)))=VALUE($G428),"NA")</f>
        <v>1</v>
      </c>
      <c r="P428" t="b">
        <f>IFERROR(VALUE(INDEX(rawData!$AE:$AE, MATCH($A428, rawData!$E:$E, 0)))=VALUE($H428),"NA")</f>
        <v>1</v>
      </c>
      <c r="Q428" t="b">
        <f>IFERROR(INDEX(rawData!$F:$F, MATCH($A428, rawData!$E:$E, 0))=$B428,"NA")</f>
        <v>1</v>
      </c>
      <c r="R428" t="b">
        <f>IFERROR(INDEX(rawData!$G:$G, MATCH($A428, rawData!$E:$E, 0))=$C428,"NA")</f>
        <v>1</v>
      </c>
      <c r="S428" t="b">
        <f>IFERROR(INDEX(rawData!$H:$H, MATCH($A428, rawData!$E:$E, 0))=$D428,"NA")</f>
        <v>1</v>
      </c>
      <c r="T428" t="b">
        <f>IFERROR(INDEX(rawData!$I:$I, MATCH($A428, rawData!$E:$E, 0))=$E428,"NA")</f>
        <v>1</v>
      </c>
      <c r="U428" t="b">
        <f>IFERROR(VALUE(INDEX(rawData!$AI:$AI, MATCH($A428, rawData!$E:$E, 0)))=VALUE($I428),"NA")</f>
        <v>1</v>
      </c>
      <c r="V428" t="b">
        <f>IFERROR(VALUE(INDEX(rawData!$AJ:$AJ, MATCH($A428, rawData!$E:$E, 0)))=VALUE($J428),"NA")</f>
        <v>1</v>
      </c>
      <c r="W428" t="b">
        <f>IFERROR(VALUE(INDEX(rawData!$AK:$AK, MATCH($A428, rawData!$E:$E, 0)))=VALUE($K428),"NA")</f>
        <v>1</v>
      </c>
      <c r="X428" t="b">
        <f>IF(COUNTIF(O428:W428,FALSE)&gt;0,FALSE,TRUE)</f>
        <v>1</v>
      </c>
      <c r="Y428">
        <v>424</v>
      </c>
    </row>
    <row r="429" spans="1:25">
      <c r="A429" t="s">
        <v>453</v>
      </c>
      <c r="B429" t="s">
        <v>26</v>
      </c>
      <c r="C429">
        <v>1</v>
      </c>
      <c r="D429">
        <v>1</v>
      </c>
      <c r="E429">
        <v>1</v>
      </c>
      <c r="F429">
        <v>37.5</v>
      </c>
      <c r="G429">
        <v>134</v>
      </c>
      <c r="H429">
        <v>189</v>
      </c>
      <c r="I429">
        <v>0</v>
      </c>
      <c r="J429">
        <v>1</v>
      </c>
      <c r="K429">
        <v>0</v>
      </c>
      <c r="L429" t="str">
        <f>IF( (COUNTIF(B429:E429,"1")+COUNTIF(B429:E429,1))=0,
    "unknown",
    MID(
        IF(OR(B429="1",B429=1)," + fossorial","") &amp;
        IF(OR(C429="1",C429=1)," + terrestrial","") &amp;
        IF(OR(D429="1",D429=1)," + aquatic","") &amp;
        IF(OR(E429="1",E429=1)," + arboreal",""),
    4, 999)
)</f>
        <v>terrestrial + aquatic + arboreal</v>
      </c>
      <c r="M429" t="str">
        <f>IF(
   AND( (COUNTIF(I429:K429,"1")+COUNTIF(I429:K429,1))=0,
        (COUNTIF(I429:K429,"0")+COUNTIF(I429:K429,0))=0 ),
   "unknown",
   IF(
     (COUNTIF(I429:K429,"1")+COUNTIF(I429:K429,1))&gt;0,
     MID(
        IF(OR(I429=1,I429="1")," + direct","") &amp;
        IF(OR(J429=1,J429="1")," + larval","") &amp;
        IF(OR(K429=1,K429="1")," + viviparous",""),
     4,999),
     IF( (COUNTIF(I429:K429,"0")+COUNTIF(I429:K429,0))=3,
         "none",
         "unknown")
   )
)</f>
        <v>larval</v>
      </c>
      <c r="N429" t="b">
        <f>IFERROR(VALUE(INDEX(rawData!$Z:$Z, MATCH($A429, rawData!$E:$E, 0)))=VALUE($F429),"NA")</f>
        <v>1</v>
      </c>
      <c r="O429" t="b">
        <f>IFERROR(VALUE(INDEX(rawData!$AD:$AD, MATCH($A429, rawData!$E:$E, 0)))=VALUE($G429),"NA")</f>
        <v>1</v>
      </c>
      <c r="P429" t="b">
        <f>IFERROR(VALUE(INDEX(rawData!$AE:$AE, MATCH($A429, rawData!$E:$E, 0)))=VALUE($H429),"NA")</f>
        <v>1</v>
      </c>
      <c r="Q429" t="b">
        <f>IFERROR(INDEX(rawData!$F:$F, MATCH($A429, rawData!$E:$E, 0))=$B429,"NA")</f>
        <v>1</v>
      </c>
      <c r="R429" t="b">
        <f>IFERROR(INDEX(rawData!$G:$G, MATCH($A429, rawData!$E:$E, 0))=$C429,"NA")</f>
        <v>1</v>
      </c>
      <c r="S429" t="b">
        <f>IFERROR(INDEX(rawData!$H:$H, MATCH($A429, rawData!$E:$E, 0))=$D429,"NA")</f>
        <v>1</v>
      </c>
      <c r="T429" t="b">
        <f>IFERROR(INDEX(rawData!$I:$I, MATCH($A429, rawData!$E:$E, 0))=$E429,"NA")</f>
        <v>1</v>
      </c>
      <c r="U429" t="b">
        <f>IFERROR(VALUE(INDEX(rawData!$AI:$AI, MATCH($A429, rawData!$E:$E, 0)))=VALUE($I429),"NA")</f>
        <v>1</v>
      </c>
      <c r="V429" t="b">
        <f>IFERROR(VALUE(INDEX(rawData!$AJ:$AJ, MATCH($A429, rawData!$E:$E, 0)))=VALUE($J429),"NA")</f>
        <v>1</v>
      </c>
      <c r="W429" t="b">
        <f>IFERROR(VALUE(INDEX(rawData!$AK:$AK, MATCH($A429, rawData!$E:$E, 0)))=VALUE($K429),"NA")</f>
        <v>1</v>
      </c>
      <c r="X429" t="b">
        <f>IF(COUNTIF(O429:W429,FALSE)&gt;0,FALSE,TRUE)</f>
        <v>1</v>
      </c>
      <c r="Y429">
        <v>425</v>
      </c>
    </row>
    <row r="430" spans="1:25">
      <c r="A430" t="s">
        <v>454</v>
      </c>
      <c r="B430" t="s">
        <v>26</v>
      </c>
      <c r="C430">
        <v>1</v>
      </c>
      <c r="D430">
        <v>1</v>
      </c>
      <c r="E430">
        <v>1</v>
      </c>
      <c r="F430">
        <v>190</v>
      </c>
      <c r="G430">
        <v>10</v>
      </c>
      <c r="H430">
        <v>24</v>
      </c>
      <c r="I430">
        <v>0</v>
      </c>
      <c r="J430">
        <v>1</v>
      </c>
      <c r="K430">
        <v>0</v>
      </c>
      <c r="L430" t="str">
        <f>IF( (COUNTIF(B430:E430,"1")+COUNTIF(B430:E430,1))=0,
    "unknown",
    MID(
        IF(OR(B430="1",B430=1)," + fossorial","") &amp;
        IF(OR(C430="1",C430=1)," + terrestrial","") &amp;
        IF(OR(D430="1",D430=1)," + aquatic","") &amp;
        IF(OR(E430="1",E430=1)," + arboreal",""),
    4, 999)
)</f>
        <v>terrestrial + aquatic + arboreal</v>
      </c>
      <c r="M430" t="str">
        <f>IF(
   AND( (COUNTIF(I430:K430,"1")+COUNTIF(I430:K430,1))=0,
        (COUNTIF(I430:K430,"0")+COUNTIF(I430:K430,0))=0 ),
   "unknown",
   IF(
     (COUNTIF(I430:K430,"1")+COUNTIF(I430:K430,1))&gt;0,
     MID(
        IF(OR(I430=1,I430="1")," + direct","") &amp;
        IF(OR(J430=1,J430="1")," + larval","") &amp;
        IF(OR(K430=1,K430="1")," + viviparous",""),
     4,999),
     IF( (COUNTIF(I430:K430,"0")+COUNTIF(I430:K430,0))=3,
         "none",
         "unknown")
   )
)</f>
        <v>larval</v>
      </c>
      <c r="N430" t="b">
        <f>IFERROR(VALUE(INDEX(rawData!$Z:$Z, MATCH($A430, rawData!$E:$E, 0)))=VALUE($F430),"NA")</f>
        <v>1</v>
      </c>
      <c r="O430" t="b">
        <f>IFERROR(VALUE(INDEX(rawData!$AD:$AD, MATCH($A430, rawData!$E:$E, 0)))=VALUE($G430),"NA")</f>
        <v>1</v>
      </c>
      <c r="P430" t="b">
        <f>IFERROR(VALUE(INDEX(rawData!$AE:$AE, MATCH($A430, rawData!$E:$E, 0)))=VALUE($H430),"NA")</f>
        <v>1</v>
      </c>
      <c r="Q430" t="b">
        <f>IFERROR(INDEX(rawData!$F:$F, MATCH($A430, rawData!$E:$E, 0))=$B430,"NA")</f>
        <v>1</v>
      </c>
      <c r="R430" t="b">
        <f>IFERROR(INDEX(rawData!$G:$G, MATCH($A430, rawData!$E:$E, 0))=$C430,"NA")</f>
        <v>1</v>
      </c>
      <c r="S430" t="b">
        <f>IFERROR(INDEX(rawData!$H:$H, MATCH($A430, rawData!$E:$E, 0))=$D430,"NA")</f>
        <v>1</v>
      </c>
      <c r="T430" t="b">
        <f>IFERROR(INDEX(rawData!$I:$I, MATCH($A430, rawData!$E:$E, 0))=$E430,"NA")</f>
        <v>1</v>
      </c>
      <c r="U430" t="b">
        <f>IFERROR(VALUE(INDEX(rawData!$AI:$AI, MATCH($A430, rawData!$E:$E, 0)))=VALUE($I430),"NA")</f>
        <v>1</v>
      </c>
      <c r="V430" t="b">
        <f>IFERROR(VALUE(INDEX(rawData!$AJ:$AJ, MATCH($A430, rawData!$E:$E, 0)))=VALUE($J430),"NA")</f>
        <v>1</v>
      </c>
      <c r="W430" t="b">
        <f>IFERROR(VALUE(INDEX(rawData!$AK:$AK, MATCH($A430, rawData!$E:$E, 0)))=VALUE($K430),"NA")</f>
        <v>1</v>
      </c>
      <c r="X430" t="b">
        <f>IF(COUNTIF(O430:W430,FALSE)&gt;0,FALSE,TRUE)</f>
        <v>1</v>
      </c>
      <c r="Y430">
        <v>426</v>
      </c>
    </row>
    <row r="431" spans="1:25">
      <c r="A431" t="s">
        <v>455</v>
      </c>
      <c r="B431" t="s">
        <v>26</v>
      </c>
      <c r="C431">
        <v>1</v>
      </c>
      <c r="D431">
        <v>1</v>
      </c>
      <c r="E431" t="s">
        <v>26</v>
      </c>
      <c r="F431">
        <v>43</v>
      </c>
      <c r="G431">
        <v>20</v>
      </c>
      <c r="H431">
        <v>20</v>
      </c>
      <c r="I431">
        <v>1</v>
      </c>
      <c r="J431">
        <v>0</v>
      </c>
      <c r="K431">
        <v>0</v>
      </c>
      <c r="L431" t="str">
        <f>IF( (COUNTIF(B431:E431,"1")+COUNTIF(B431:E431,1))=0,
    "unknown",
    MID(
        IF(OR(B431="1",B431=1)," + fossorial","") &amp;
        IF(OR(C431="1",C431=1)," + terrestrial","") &amp;
        IF(OR(D431="1",D431=1)," + aquatic","") &amp;
        IF(OR(E431="1",E431=1)," + arboreal",""),
    4, 999)
)</f>
        <v>terrestrial + aquatic</v>
      </c>
      <c r="M431" t="str">
        <f>IF(
   AND( (COUNTIF(I431:K431,"1")+COUNTIF(I431:K431,1))=0,
        (COUNTIF(I431:K431,"0")+COUNTIF(I431:K431,0))=0 ),
   "unknown",
   IF(
     (COUNTIF(I431:K431,"1")+COUNTIF(I431:K431,1))&gt;0,
     MID(
        IF(OR(I431=1,I431="1")," + direct","") &amp;
        IF(OR(J431=1,J431="1")," + larval","") &amp;
        IF(OR(K431=1,K431="1")," + viviparous",""),
     4,999),
     IF( (COUNTIF(I431:K431,"0")+COUNTIF(I431:K431,0))=3,
         "none",
         "unknown")
   )
)</f>
        <v>direct</v>
      </c>
      <c r="N431" t="b">
        <f>IFERROR(VALUE(INDEX(rawData!$Z:$Z, MATCH($A431, rawData!$E:$E, 0)))=VALUE($F431),"NA")</f>
        <v>1</v>
      </c>
      <c r="O431" t="b">
        <f>IFERROR(VALUE(INDEX(rawData!$AD:$AD, MATCH($A431, rawData!$E:$E, 0)))=VALUE($G431),"NA")</f>
        <v>1</v>
      </c>
      <c r="P431" t="b">
        <f>IFERROR(VALUE(INDEX(rawData!$AE:$AE, MATCH($A431, rawData!$E:$E, 0)))=VALUE($H431),"NA")</f>
        <v>1</v>
      </c>
      <c r="Q431" t="b">
        <f>IFERROR(INDEX(rawData!$F:$F, MATCH($A431, rawData!$E:$E, 0))=$B431,"NA")</f>
        <v>1</v>
      </c>
      <c r="R431" t="b">
        <f>IFERROR(INDEX(rawData!$G:$G, MATCH($A431, rawData!$E:$E, 0))=$C431,"NA")</f>
        <v>1</v>
      </c>
      <c r="S431" t="b">
        <f>IFERROR(INDEX(rawData!$H:$H, MATCH($A431, rawData!$E:$E, 0))=$D431,"NA")</f>
        <v>1</v>
      </c>
      <c r="T431" t="b">
        <f>IFERROR(INDEX(rawData!$I:$I, MATCH($A431, rawData!$E:$E, 0))=$E431,"NA")</f>
        <v>1</v>
      </c>
      <c r="U431" t="b">
        <f>IFERROR(VALUE(INDEX(rawData!$AI:$AI, MATCH($A431, rawData!$E:$E, 0)))=VALUE($I431),"NA")</f>
        <v>1</v>
      </c>
      <c r="V431" t="b">
        <f>IFERROR(VALUE(INDEX(rawData!$AJ:$AJ, MATCH($A431, rawData!$E:$E, 0)))=VALUE($J431),"NA")</f>
        <v>1</v>
      </c>
      <c r="W431" t="b">
        <f>IFERROR(VALUE(INDEX(rawData!$AK:$AK, MATCH($A431, rawData!$E:$E, 0)))=VALUE($K431),"NA")</f>
        <v>1</v>
      </c>
      <c r="X431" t="b">
        <f>IF(COUNTIF(O431:W431,FALSE)&gt;0,FALSE,TRUE)</f>
        <v>1</v>
      </c>
      <c r="Y431">
        <v>427</v>
      </c>
    </row>
    <row r="432" spans="1:25">
      <c r="A432" t="s">
        <v>456</v>
      </c>
      <c r="B432" t="s">
        <v>26</v>
      </c>
      <c r="C432">
        <v>1</v>
      </c>
      <c r="D432" t="s">
        <v>26</v>
      </c>
      <c r="E432">
        <v>1</v>
      </c>
      <c r="F432">
        <v>56</v>
      </c>
      <c r="G432">
        <v>200</v>
      </c>
      <c r="H432">
        <v>1526</v>
      </c>
      <c r="I432">
        <v>0</v>
      </c>
      <c r="J432">
        <v>1</v>
      </c>
      <c r="K432">
        <v>0</v>
      </c>
      <c r="L432" t="str">
        <f>IF( (COUNTIF(B432:E432,"1")+COUNTIF(B432:E432,1))=0,
    "unknown",
    MID(
        IF(OR(B432="1",B432=1)," + fossorial","") &amp;
        IF(OR(C432="1",C432=1)," + terrestrial","") &amp;
        IF(OR(D432="1",D432=1)," + aquatic","") &amp;
        IF(OR(E432="1",E432=1)," + arboreal",""),
    4, 999)
)</f>
        <v>terrestrial + arboreal</v>
      </c>
      <c r="M432" t="str">
        <f>IF(
   AND( (COUNTIF(I432:K432,"1")+COUNTIF(I432:K432,1))=0,
        (COUNTIF(I432:K432,"0")+COUNTIF(I432:K432,0))=0 ),
   "unknown",
   IF(
     (COUNTIF(I432:K432,"1")+COUNTIF(I432:K432,1))&gt;0,
     MID(
        IF(OR(I432=1,I432="1")," + direct","") &amp;
        IF(OR(J432=1,J432="1")," + larval","") &amp;
        IF(OR(K432=1,K432="1")," + viviparous",""),
     4,999),
     IF( (COUNTIF(I432:K432,"0")+COUNTIF(I432:K432,0))=3,
         "none",
         "unknown")
   )
)</f>
        <v>larval</v>
      </c>
      <c r="N432" t="b">
        <f>IFERROR(VALUE(INDEX(rawData!$Z:$Z, MATCH($A432, rawData!$E:$E, 0)))=VALUE($F432),"NA")</f>
        <v>1</v>
      </c>
      <c r="O432" t="b">
        <f>IFERROR(VALUE(INDEX(rawData!$AD:$AD, MATCH($A432, rawData!$E:$E, 0)))=VALUE($G432),"NA")</f>
        <v>1</v>
      </c>
      <c r="P432" t="b">
        <f>IFERROR(VALUE(INDEX(rawData!$AE:$AE, MATCH($A432, rawData!$E:$E, 0)))=VALUE($H432),"NA")</f>
        <v>1</v>
      </c>
      <c r="Q432" t="b">
        <f>IFERROR(INDEX(rawData!$F:$F, MATCH($A432, rawData!$E:$E, 0))=$B432,"NA")</f>
        <v>1</v>
      </c>
      <c r="R432" t="b">
        <f>IFERROR(INDEX(rawData!$G:$G, MATCH($A432, rawData!$E:$E, 0))=$C432,"NA")</f>
        <v>1</v>
      </c>
      <c r="S432" t="b">
        <f>IFERROR(INDEX(rawData!$H:$H, MATCH($A432, rawData!$E:$E, 0))=$D432,"NA")</f>
        <v>1</v>
      </c>
      <c r="T432" t="b">
        <f>IFERROR(INDEX(rawData!$I:$I, MATCH($A432, rawData!$E:$E, 0))=$E432,"NA")</f>
        <v>1</v>
      </c>
      <c r="U432" t="b">
        <f>IFERROR(VALUE(INDEX(rawData!$AI:$AI, MATCH($A432, rawData!$E:$E, 0)))=VALUE($I432),"NA")</f>
        <v>1</v>
      </c>
      <c r="V432" t="b">
        <f>IFERROR(VALUE(INDEX(rawData!$AJ:$AJ, MATCH($A432, rawData!$E:$E, 0)))=VALUE($J432),"NA")</f>
        <v>1</v>
      </c>
      <c r="W432" t="b">
        <f>IFERROR(VALUE(INDEX(rawData!$AK:$AK, MATCH($A432, rawData!$E:$E, 0)))=VALUE($K432),"NA")</f>
        <v>1</v>
      </c>
      <c r="X432" t="b">
        <f>IF(COUNTIF(O432:W432,FALSE)&gt;0,FALSE,TRUE)</f>
        <v>1</v>
      </c>
      <c r="Y432">
        <v>427</v>
      </c>
    </row>
    <row r="433" spans="1:25">
      <c r="A433" t="s">
        <v>457</v>
      </c>
      <c r="B433" t="s">
        <v>26</v>
      </c>
      <c r="C433">
        <v>1</v>
      </c>
      <c r="D433">
        <v>1</v>
      </c>
      <c r="E433" t="s">
        <v>26</v>
      </c>
      <c r="F433">
        <v>140</v>
      </c>
      <c r="G433">
        <v>25000</v>
      </c>
      <c r="H433">
        <v>25000</v>
      </c>
      <c r="I433">
        <v>0</v>
      </c>
      <c r="J433">
        <v>1</v>
      </c>
      <c r="K433">
        <v>0</v>
      </c>
      <c r="L433" t="str">
        <f>IF( (COUNTIF(B433:E433,"1")+COUNTIF(B433:E433,1))=0,
    "unknown",
    MID(
        IF(OR(B433="1",B433=1)," + fossorial","") &amp;
        IF(OR(C433="1",C433=1)," + terrestrial","") &amp;
        IF(OR(D433="1",D433=1)," + aquatic","") &amp;
        IF(OR(E433="1",E433=1)," + arboreal",""),
    4, 999)
)</f>
        <v>terrestrial + aquatic</v>
      </c>
      <c r="M433" t="str">
        <f>IF(
   AND( (COUNTIF(I433:K433,"1")+COUNTIF(I433:K433,1))=0,
        (COUNTIF(I433:K433,"0")+COUNTIF(I433:K433,0))=0 ),
   "unknown",
   IF(
     (COUNTIF(I433:K433,"1")+COUNTIF(I433:K433,1))&gt;0,
     MID(
        IF(OR(I433=1,I433="1")," + direct","") &amp;
        IF(OR(J433=1,J433="1")," + larval","") &amp;
        IF(OR(K433=1,K433="1")," + viviparous",""),
     4,999),
     IF( (COUNTIF(I433:K433,"0")+COUNTIF(I433:K433,0))=3,
         "none",
         "unknown")
   )
)</f>
        <v>larval</v>
      </c>
      <c r="N433" t="b">
        <f>IFERROR(VALUE(INDEX(rawData!$Z:$Z, MATCH($A433, rawData!$E:$E, 0)))=VALUE($F433),"NA")</f>
        <v>1</v>
      </c>
      <c r="O433" t="b">
        <f>IFERROR(VALUE(INDEX(rawData!$AD:$AD, MATCH($A433, rawData!$E:$E, 0)))=VALUE($G433),"NA")</f>
        <v>1</v>
      </c>
      <c r="P433" t="b">
        <f>IFERROR(VALUE(INDEX(rawData!$AE:$AE, MATCH($A433, rawData!$E:$E, 0)))=VALUE($H433),"NA")</f>
        <v>1</v>
      </c>
      <c r="Q433" t="b">
        <f>IFERROR(INDEX(rawData!$F:$F, MATCH($A433, rawData!$E:$E, 0))=$B433,"NA")</f>
        <v>1</v>
      </c>
      <c r="R433" t="b">
        <f>IFERROR(INDEX(rawData!$G:$G, MATCH($A433, rawData!$E:$E, 0))=$C433,"NA")</f>
        <v>1</v>
      </c>
      <c r="S433" t="b">
        <f>IFERROR(INDEX(rawData!$H:$H, MATCH($A433, rawData!$E:$E, 0))=$D433,"NA")</f>
        <v>1</v>
      </c>
      <c r="T433" t="b">
        <f>IFERROR(INDEX(rawData!$I:$I, MATCH($A433, rawData!$E:$E, 0))=$E433,"NA")</f>
        <v>1</v>
      </c>
      <c r="U433" t="b">
        <f>IFERROR(VALUE(INDEX(rawData!$AI:$AI, MATCH($A433, rawData!$E:$E, 0)))=VALUE($I433),"NA")</f>
        <v>1</v>
      </c>
      <c r="V433" t="b">
        <f>IFERROR(VALUE(INDEX(rawData!$AJ:$AJ, MATCH($A433, rawData!$E:$E, 0)))=VALUE($J433),"NA")</f>
        <v>1</v>
      </c>
      <c r="W433" t="b">
        <f>IFERROR(VALUE(INDEX(rawData!$AK:$AK, MATCH($A433, rawData!$E:$E, 0)))=VALUE($K433),"NA")</f>
        <v>1</v>
      </c>
      <c r="X433" t="b">
        <f>IF(COUNTIF(O433:W433,FALSE)&gt;0,FALSE,TRUE)</f>
        <v>1</v>
      </c>
      <c r="Y433">
        <v>432</v>
      </c>
    </row>
    <row r="434" spans="1:25">
      <c r="A434" t="s">
        <v>458</v>
      </c>
      <c r="B434" t="s">
        <v>26</v>
      </c>
      <c r="C434">
        <v>1</v>
      </c>
      <c r="D434">
        <v>1</v>
      </c>
      <c r="E434">
        <v>1</v>
      </c>
      <c r="F434">
        <v>46</v>
      </c>
      <c r="G434">
        <v>25</v>
      </c>
      <c r="H434">
        <v>300</v>
      </c>
      <c r="I434">
        <v>0</v>
      </c>
      <c r="J434">
        <v>1</v>
      </c>
      <c r="K434">
        <v>0</v>
      </c>
      <c r="L434" t="str">
        <f>IF( (COUNTIF(B434:E434,"1")+COUNTIF(B434:E434,1))=0,
    "unknown",
    MID(
        IF(OR(B434="1",B434=1)," + fossorial","") &amp;
        IF(OR(C434="1",C434=1)," + terrestrial","") &amp;
        IF(OR(D434="1",D434=1)," + aquatic","") &amp;
        IF(OR(E434="1",E434=1)," + arboreal",""),
    4, 999)
)</f>
        <v>terrestrial + aquatic + arboreal</v>
      </c>
      <c r="M434" t="str">
        <f>IF(
   AND( (COUNTIF(I434:K434,"1")+COUNTIF(I434:K434,1))=0,
        (COUNTIF(I434:K434,"0")+COUNTIF(I434:K434,0))=0 ),
   "unknown",
   IF(
     (COUNTIF(I434:K434,"1")+COUNTIF(I434:K434,1))&gt;0,
     MID(
        IF(OR(I434=1,I434="1")," + direct","") &amp;
        IF(OR(J434=1,J434="1")," + larval","") &amp;
        IF(OR(K434=1,K434="1")," + viviparous",""),
     4,999),
     IF( (COUNTIF(I434:K434,"0")+COUNTIF(I434:K434,0))=3,
         "none",
         "unknown")
   )
)</f>
        <v>larval</v>
      </c>
      <c r="N434" t="b">
        <f>IFERROR(VALUE(INDEX(rawData!$Z:$Z, MATCH($A434, rawData!$E:$E, 0)))=VALUE($F434),"NA")</f>
        <v>1</v>
      </c>
      <c r="O434" t="b">
        <f>IFERROR(VALUE(INDEX(rawData!$AD:$AD, MATCH($A434, rawData!$E:$E, 0)))=VALUE($G434),"NA")</f>
        <v>1</v>
      </c>
      <c r="P434" t="b">
        <f>IFERROR(VALUE(INDEX(rawData!$AE:$AE, MATCH($A434, rawData!$E:$E, 0)))=VALUE($H434),"NA")</f>
        <v>1</v>
      </c>
      <c r="Q434" t="b">
        <f>IFERROR(INDEX(rawData!$F:$F, MATCH($A434, rawData!$E:$E, 0))=$B434,"NA")</f>
        <v>1</v>
      </c>
      <c r="R434" t="b">
        <f>IFERROR(INDEX(rawData!$G:$G, MATCH($A434, rawData!$E:$E, 0))=$C434,"NA")</f>
        <v>1</v>
      </c>
      <c r="S434" t="b">
        <f>IFERROR(INDEX(rawData!$H:$H, MATCH($A434, rawData!$E:$E, 0))=$D434,"NA")</f>
        <v>1</v>
      </c>
      <c r="T434" t="b">
        <f>IFERROR(INDEX(rawData!$I:$I, MATCH($A434, rawData!$E:$E, 0))=$E434,"NA")</f>
        <v>1</v>
      </c>
      <c r="U434" t="b">
        <f>IFERROR(VALUE(INDEX(rawData!$AI:$AI, MATCH($A434, rawData!$E:$E, 0)))=VALUE($I434),"NA")</f>
        <v>1</v>
      </c>
      <c r="V434" t="b">
        <f>IFERROR(VALUE(INDEX(rawData!$AJ:$AJ, MATCH($A434, rawData!$E:$E, 0)))=VALUE($J434),"NA")</f>
        <v>1</v>
      </c>
      <c r="W434" t="b">
        <f>IFERROR(VALUE(INDEX(rawData!$AK:$AK, MATCH($A434, rawData!$E:$E, 0)))=VALUE($K434),"NA")</f>
        <v>1</v>
      </c>
      <c r="X434" t="b">
        <f>IF(COUNTIF(O434:W434,FALSE)&gt;0,FALSE,TRUE)</f>
        <v>1</v>
      </c>
      <c r="Y434">
        <v>432</v>
      </c>
    </row>
    <row r="435" spans="1:25">
      <c r="A435" t="s">
        <v>459</v>
      </c>
      <c r="B435" t="s">
        <v>26</v>
      </c>
      <c r="C435">
        <v>1</v>
      </c>
      <c r="D435">
        <v>1</v>
      </c>
      <c r="E435" t="s">
        <v>26</v>
      </c>
      <c r="F435">
        <v>85</v>
      </c>
      <c r="G435">
        <v>2000</v>
      </c>
      <c r="H435">
        <v>8000</v>
      </c>
      <c r="I435">
        <v>0</v>
      </c>
      <c r="J435">
        <v>1</v>
      </c>
      <c r="K435">
        <v>0</v>
      </c>
      <c r="L435" t="str">
        <f>IF( (COUNTIF(B435:E435,"1")+COUNTIF(B435:E435,1))=0,
    "unknown",
    MID(
        IF(OR(B435="1",B435=1)," + fossorial","") &amp;
        IF(OR(C435="1",C435=1)," + terrestrial","") &amp;
        IF(OR(D435="1",D435=1)," + aquatic","") &amp;
        IF(OR(E435="1",E435=1)," + arboreal",""),
    4, 999)
)</f>
        <v>terrestrial + aquatic</v>
      </c>
      <c r="M435" t="str">
        <f>IF(
   AND( (COUNTIF(I435:K435,"1")+COUNTIF(I435:K435,1))=0,
        (COUNTIF(I435:K435,"0")+COUNTIF(I435:K435,0))=0 ),
   "unknown",
   IF(
     (COUNTIF(I435:K435,"1")+COUNTIF(I435:K435,1))&gt;0,
     MID(
        IF(OR(I435=1,I435="1")," + direct","") &amp;
        IF(OR(J435=1,J435="1")," + larval","") &amp;
        IF(OR(K435=1,K435="1")," + viviparous",""),
     4,999),
     IF( (COUNTIF(I435:K435,"0")+COUNTIF(I435:K435,0))=3,
         "none",
         "unknown")
   )
)</f>
        <v>larval</v>
      </c>
      <c r="N435" t="b">
        <f>IFERROR(VALUE(INDEX(rawData!$Z:$Z, MATCH($A435, rawData!$E:$E, 0)))=VALUE($F435),"NA")</f>
        <v>1</v>
      </c>
      <c r="O435" t="b">
        <f>IFERROR(VALUE(INDEX(rawData!$AD:$AD, MATCH($A435, rawData!$E:$E, 0)))=VALUE($G435),"NA")</f>
        <v>1</v>
      </c>
      <c r="P435" t="b">
        <f>IFERROR(VALUE(INDEX(rawData!$AE:$AE, MATCH($A435, rawData!$E:$E, 0)))=VALUE($H435),"NA")</f>
        <v>1</v>
      </c>
      <c r="Q435" t="b">
        <f>IFERROR(INDEX(rawData!$F:$F, MATCH($A435, rawData!$E:$E, 0))=$B435,"NA")</f>
        <v>1</v>
      </c>
      <c r="R435" t="b">
        <f>IFERROR(INDEX(rawData!$G:$G, MATCH($A435, rawData!$E:$E, 0))=$C435,"NA")</f>
        <v>1</v>
      </c>
      <c r="S435" t="b">
        <f>IFERROR(INDEX(rawData!$H:$H, MATCH($A435, rawData!$E:$E, 0))=$D435,"NA")</f>
        <v>1</v>
      </c>
      <c r="T435" t="b">
        <f>IFERROR(INDEX(rawData!$I:$I, MATCH($A435, rawData!$E:$E, 0))=$E435,"NA")</f>
        <v>1</v>
      </c>
      <c r="U435" t="b">
        <f>IFERROR(VALUE(INDEX(rawData!$AI:$AI, MATCH($A435, rawData!$E:$E, 0)))=VALUE($I435),"NA")</f>
        <v>1</v>
      </c>
      <c r="V435" t="b">
        <f>IFERROR(VALUE(INDEX(rawData!$AJ:$AJ, MATCH($A435, rawData!$E:$E, 0)))=VALUE($J435),"NA")</f>
        <v>1</v>
      </c>
      <c r="W435" t="b">
        <f>IFERROR(VALUE(INDEX(rawData!$AK:$AK, MATCH($A435, rawData!$E:$E, 0)))=VALUE($K435),"NA")</f>
        <v>1</v>
      </c>
      <c r="X435" t="b">
        <f>IF(COUNTIF(O435:W435,FALSE)&gt;0,FALSE,TRUE)</f>
        <v>1</v>
      </c>
      <c r="Y435">
        <v>433</v>
      </c>
    </row>
    <row r="436" spans="1:25">
      <c r="A436" t="s">
        <v>460</v>
      </c>
      <c r="B436" t="s">
        <v>26</v>
      </c>
      <c r="C436">
        <v>1</v>
      </c>
      <c r="D436">
        <v>1</v>
      </c>
      <c r="E436">
        <v>1</v>
      </c>
      <c r="F436">
        <v>100</v>
      </c>
      <c r="G436">
        <v>954</v>
      </c>
      <c r="H436">
        <v>954</v>
      </c>
      <c r="I436">
        <v>0</v>
      </c>
      <c r="J436">
        <v>1</v>
      </c>
      <c r="K436">
        <v>0</v>
      </c>
      <c r="L436" t="str">
        <f>IF( (COUNTIF(B436:E436,"1")+COUNTIF(B436:E436,1))=0,
    "unknown",
    MID(
        IF(OR(B436="1",B436=1)," + fossorial","") &amp;
        IF(OR(C436="1",C436=1)," + terrestrial","") &amp;
        IF(OR(D436="1",D436=1)," + aquatic","") &amp;
        IF(OR(E436="1",E436=1)," + arboreal",""),
    4, 999)
)</f>
        <v>terrestrial + aquatic + arboreal</v>
      </c>
      <c r="M436" t="str">
        <f>IF(
   AND( (COUNTIF(I436:K436,"1")+COUNTIF(I436:K436,1))=0,
        (COUNTIF(I436:K436,"0")+COUNTIF(I436:K436,0))=0 ),
   "unknown",
   IF(
     (COUNTIF(I436:K436,"1")+COUNTIF(I436:K436,1))&gt;0,
     MID(
        IF(OR(I436=1,I436="1")," + direct","") &amp;
        IF(OR(J436=1,J436="1")," + larval","") &amp;
        IF(OR(K436=1,K436="1")," + viviparous",""),
     4,999),
     IF( (COUNTIF(I436:K436,"0")+COUNTIF(I436:K436,0))=3,
         "none",
         "unknown")
   )
)</f>
        <v>larval</v>
      </c>
      <c r="N436" t="b">
        <f>IFERROR(VALUE(INDEX(rawData!$Z:$Z, MATCH($A436, rawData!$E:$E, 0)))=VALUE($F436),"NA")</f>
        <v>1</v>
      </c>
      <c r="O436" t="b">
        <f>IFERROR(VALUE(INDEX(rawData!$AD:$AD, MATCH($A436, rawData!$E:$E, 0)))=VALUE($G436),"NA")</f>
        <v>1</v>
      </c>
      <c r="P436" t="b">
        <f>IFERROR(VALUE(INDEX(rawData!$AE:$AE, MATCH($A436, rawData!$E:$E, 0)))=VALUE($H436),"NA")</f>
        <v>1</v>
      </c>
      <c r="Q436" t="b">
        <f>IFERROR(INDEX(rawData!$F:$F, MATCH($A436, rawData!$E:$E, 0))=$B436,"NA")</f>
        <v>1</v>
      </c>
      <c r="R436" t="b">
        <f>IFERROR(INDEX(rawData!$G:$G, MATCH($A436, rawData!$E:$E, 0))=$C436,"NA")</f>
        <v>1</v>
      </c>
      <c r="S436" t="b">
        <f>IFERROR(INDEX(rawData!$H:$H, MATCH($A436, rawData!$E:$E, 0))=$D436,"NA")</f>
        <v>1</v>
      </c>
      <c r="T436" t="b">
        <f>IFERROR(INDEX(rawData!$I:$I, MATCH($A436, rawData!$E:$E, 0))=$E436,"NA")</f>
        <v>1</v>
      </c>
      <c r="U436" t="b">
        <f>IFERROR(VALUE(INDEX(rawData!$AI:$AI, MATCH($A436, rawData!$E:$E, 0)))=VALUE($I436),"NA")</f>
        <v>1</v>
      </c>
      <c r="V436" t="b">
        <f>IFERROR(VALUE(INDEX(rawData!$AJ:$AJ, MATCH($A436, rawData!$E:$E, 0)))=VALUE($J436),"NA")</f>
        <v>1</v>
      </c>
      <c r="W436" t="b">
        <f>IFERROR(VALUE(INDEX(rawData!$AK:$AK, MATCH($A436, rawData!$E:$E, 0)))=VALUE($K436),"NA")</f>
        <v>1</v>
      </c>
      <c r="X436" t="b">
        <f>IF(COUNTIF(O436:W436,FALSE)&gt;0,FALSE,TRUE)</f>
        <v>1</v>
      </c>
      <c r="Y436">
        <v>433</v>
      </c>
    </row>
    <row r="437" spans="1:25">
      <c r="A437" t="s">
        <v>461</v>
      </c>
      <c r="B437" t="s">
        <v>26</v>
      </c>
      <c r="C437">
        <v>1</v>
      </c>
      <c r="D437">
        <v>1</v>
      </c>
      <c r="E437">
        <v>1</v>
      </c>
      <c r="F437">
        <v>42</v>
      </c>
      <c r="G437">
        <v>186</v>
      </c>
      <c r="H437">
        <v>186</v>
      </c>
      <c r="I437">
        <v>0</v>
      </c>
      <c r="J437">
        <v>1</v>
      </c>
      <c r="K437">
        <v>0</v>
      </c>
      <c r="L437" t="str">
        <f>IF( (COUNTIF(B437:E437,"1")+COUNTIF(B437:E437,1))=0,
    "unknown",
    MID(
        IF(OR(B437="1",B437=1)," + fossorial","") &amp;
        IF(OR(C437="1",C437=1)," + terrestrial","") &amp;
        IF(OR(D437="1",D437=1)," + aquatic","") &amp;
        IF(OR(E437="1",E437=1)," + arboreal",""),
    4, 999)
)</f>
        <v>terrestrial + aquatic + arboreal</v>
      </c>
      <c r="M437" t="str">
        <f>IF(
   AND( (COUNTIF(I437:K437,"1")+COUNTIF(I437:K437,1))=0,
        (COUNTIF(I437:K437,"0")+COUNTIF(I437:K437,0))=0 ),
   "unknown",
   IF(
     (COUNTIF(I437:K437,"1")+COUNTIF(I437:K437,1))&gt;0,
     MID(
        IF(OR(I437=1,I437="1")," + direct","") &amp;
        IF(OR(J437=1,J437="1")," + larval","") &amp;
        IF(OR(K437=1,K437="1")," + viviparous",""),
     4,999),
     IF( (COUNTIF(I437:K437,"0")+COUNTIF(I437:K437,0))=3,
         "none",
         "unknown")
   )
)</f>
        <v>larval</v>
      </c>
      <c r="N437" t="b">
        <f>IFERROR(VALUE(INDEX(rawData!$Z:$Z, MATCH($A437, rawData!$E:$E, 0)))=VALUE($F437),"NA")</f>
        <v>1</v>
      </c>
      <c r="O437" t="b">
        <f>IFERROR(VALUE(INDEX(rawData!$AD:$AD, MATCH($A437, rawData!$E:$E, 0)))=VALUE($G437),"NA")</f>
        <v>1</v>
      </c>
      <c r="P437" t="b">
        <f>IFERROR(VALUE(INDEX(rawData!$AE:$AE, MATCH($A437, rawData!$E:$E, 0)))=VALUE($H437),"NA")</f>
        <v>1</v>
      </c>
      <c r="Q437" t="b">
        <f>IFERROR(INDEX(rawData!$F:$F, MATCH($A437, rawData!$E:$E, 0))=$B437,"NA")</f>
        <v>1</v>
      </c>
      <c r="R437" t="b">
        <f>IFERROR(INDEX(rawData!$G:$G, MATCH($A437, rawData!$E:$E, 0))=$C437,"NA")</f>
        <v>1</v>
      </c>
      <c r="S437" t="b">
        <f>IFERROR(INDEX(rawData!$H:$H, MATCH($A437, rawData!$E:$E, 0))=$D437,"NA")</f>
        <v>1</v>
      </c>
      <c r="T437" t="b">
        <f>IFERROR(INDEX(rawData!$I:$I, MATCH($A437, rawData!$E:$E, 0))=$E437,"NA")</f>
        <v>1</v>
      </c>
      <c r="U437" t="b">
        <f>IFERROR(VALUE(INDEX(rawData!$AI:$AI, MATCH($A437, rawData!$E:$E, 0)))=VALUE($I437),"NA")</f>
        <v>1</v>
      </c>
      <c r="V437" t="b">
        <f>IFERROR(VALUE(INDEX(rawData!$AJ:$AJ, MATCH($A437, rawData!$E:$E, 0)))=VALUE($J437),"NA")</f>
        <v>1</v>
      </c>
      <c r="W437" t="b">
        <f>IFERROR(VALUE(INDEX(rawData!$AK:$AK, MATCH($A437, rawData!$E:$E, 0)))=VALUE($K437),"NA")</f>
        <v>1</v>
      </c>
      <c r="X437" t="b">
        <f>IF(COUNTIF(O437:W437,FALSE)&gt;0,FALSE,TRUE)</f>
        <v>1</v>
      </c>
      <c r="Y437">
        <v>436</v>
      </c>
    </row>
    <row r="438" spans="1:25">
      <c r="A438" t="s">
        <v>462</v>
      </c>
      <c r="B438" t="s">
        <v>26</v>
      </c>
      <c r="C438">
        <v>1</v>
      </c>
      <c r="D438" t="s">
        <v>26</v>
      </c>
      <c r="E438">
        <v>1</v>
      </c>
      <c r="F438">
        <v>24.4</v>
      </c>
      <c r="G438">
        <v>23</v>
      </c>
      <c r="H438">
        <v>29</v>
      </c>
      <c r="I438">
        <v>0</v>
      </c>
      <c r="J438">
        <v>1</v>
      </c>
      <c r="K438">
        <v>0</v>
      </c>
      <c r="L438" t="str">
        <f>IF( (COUNTIF(B438:E438,"1")+COUNTIF(B438:E438,1))=0,
    "unknown",
    MID(
        IF(OR(B438="1",B438=1)," + fossorial","") &amp;
        IF(OR(C438="1",C438=1)," + terrestrial","") &amp;
        IF(OR(D438="1",D438=1)," + aquatic","") &amp;
        IF(OR(E438="1",E438=1)," + arboreal",""),
    4, 999)
)</f>
        <v>terrestrial + arboreal</v>
      </c>
      <c r="M438" t="str">
        <f>IF(
   AND( (COUNTIF(I438:K438,"1")+COUNTIF(I438:K438,1))=0,
        (COUNTIF(I438:K438,"0")+COUNTIF(I438:K438,0))=0 ),
   "unknown",
   IF(
     (COUNTIF(I438:K438,"1")+COUNTIF(I438:K438,1))&gt;0,
     MID(
        IF(OR(I438=1,I438="1")," + direct","") &amp;
        IF(OR(J438=1,J438="1")," + larval","") &amp;
        IF(OR(K438=1,K438="1")," + viviparous",""),
     4,999),
     IF( (COUNTIF(I438:K438,"0")+COUNTIF(I438:K438,0))=3,
         "none",
         "unknown")
   )
)</f>
        <v>larval</v>
      </c>
      <c r="N438" t="b">
        <f>IFERROR(VALUE(INDEX(rawData!$Z:$Z, MATCH($A438, rawData!$E:$E, 0)))=VALUE($F438),"NA")</f>
        <v>1</v>
      </c>
      <c r="O438" t="b">
        <f>IFERROR(VALUE(INDEX(rawData!$AD:$AD, MATCH($A438, rawData!$E:$E, 0)))=VALUE($G438),"NA")</f>
        <v>1</v>
      </c>
      <c r="P438" t="b">
        <f>IFERROR(VALUE(INDEX(rawData!$AE:$AE, MATCH($A438, rawData!$E:$E, 0)))=VALUE($H438),"NA")</f>
        <v>1</v>
      </c>
      <c r="Q438" t="b">
        <f>IFERROR(INDEX(rawData!$F:$F, MATCH($A438, rawData!$E:$E, 0))=$B438,"NA")</f>
        <v>1</v>
      </c>
      <c r="R438" t="b">
        <f>IFERROR(INDEX(rawData!$G:$G, MATCH($A438, rawData!$E:$E, 0))=$C438,"NA")</f>
        <v>1</v>
      </c>
      <c r="S438" t="b">
        <f>IFERROR(INDEX(rawData!$H:$H, MATCH($A438, rawData!$E:$E, 0))=$D438,"NA")</f>
        <v>1</v>
      </c>
      <c r="T438" t="b">
        <f>IFERROR(INDEX(rawData!$I:$I, MATCH($A438, rawData!$E:$E, 0))=$E438,"NA")</f>
        <v>1</v>
      </c>
      <c r="U438" t="b">
        <f>IFERROR(VALUE(INDEX(rawData!$AI:$AI, MATCH($A438, rawData!$E:$E, 0)))=VALUE($I438),"NA")</f>
        <v>1</v>
      </c>
      <c r="V438" t="b">
        <f>IFERROR(VALUE(INDEX(rawData!$AJ:$AJ, MATCH($A438, rawData!$E:$E, 0)))=VALUE($J438),"NA")</f>
        <v>1</v>
      </c>
      <c r="W438" t="b">
        <f>IFERROR(VALUE(INDEX(rawData!$AK:$AK, MATCH($A438, rawData!$E:$E, 0)))=VALUE($K438),"NA")</f>
        <v>1</v>
      </c>
      <c r="X438" t="b">
        <f>IF(COUNTIF(O438:W438,FALSE)&gt;0,FALSE,TRUE)</f>
        <v>1</v>
      </c>
      <c r="Y438">
        <v>437</v>
      </c>
    </row>
    <row r="439" spans="1:25">
      <c r="A439" t="s">
        <v>463</v>
      </c>
      <c r="B439" t="s">
        <v>26</v>
      </c>
      <c r="C439">
        <v>1</v>
      </c>
      <c r="D439">
        <v>1</v>
      </c>
      <c r="E439" t="s">
        <v>26</v>
      </c>
      <c r="F439">
        <v>58</v>
      </c>
      <c r="G439">
        <v>18</v>
      </c>
      <c r="H439">
        <v>365</v>
      </c>
      <c r="I439">
        <v>0</v>
      </c>
      <c r="J439">
        <v>1</v>
      </c>
      <c r="K439">
        <v>0</v>
      </c>
      <c r="L439" t="str">
        <f>IF( (COUNTIF(B439:E439,"1")+COUNTIF(B439:E439,1))=0,
    "unknown",
    MID(
        IF(OR(B439="1",B439=1)," + fossorial","") &amp;
        IF(OR(C439="1",C439=1)," + terrestrial","") &amp;
        IF(OR(D439="1",D439=1)," + aquatic","") &amp;
        IF(OR(E439="1",E439=1)," + arboreal",""),
    4, 999)
)</f>
        <v>terrestrial + aquatic</v>
      </c>
      <c r="M439" t="str">
        <f>IF(
   AND( (COUNTIF(I439:K439,"1")+COUNTIF(I439:K439,1))=0,
        (COUNTIF(I439:K439,"0")+COUNTIF(I439:K439,0))=0 ),
   "unknown",
   IF(
     (COUNTIF(I439:K439,"1")+COUNTIF(I439:K439,1))&gt;0,
     MID(
        IF(OR(I439=1,I439="1")," + direct","") &amp;
        IF(OR(J439=1,J439="1")," + larval","") &amp;
        IF(OR(K439=1,K439="1")," + viviparous",""),
     4,999),
     IF( (COUNTIF(I439:K439,"0")+COUNTIF(I439:K439,0))=3,
         "none",
         "unknown")
   )
)</f>
        <v>larval</v>
      </c>
      <c r="N439" t="b">
        <f>IFERROR(VALUE(INDEX(rawData!$Z:$Z, MATCH($A439, rawData!$E:$E, 0)))=VALUE($F439),"NA")</f>
        <v>1</v>
      </c>
      <c r="O439" t="b">
        <f>IFERROR(VALUE(INDEX(rawData!$AD:$AD, MATCH($A439, rawData!$E:$E, 0)))=VALUE($G439),"NA")</f>
        <v>1</v>
      </c>
      <c r="P439" t="b">
        <f>IFERROR(VALUE(INDEX(rawData!$AE:$AE, MATCH($A439, rawData!$E:$E, 0)))=VALUE($H439),"NA")</f>
        <v>1</v>
      </c>
      <c r="Q439" t="b">
        <f>IFERROR(INDEX(rawData!$F:$F, MATCH($A439, rawData!$E:$E, 0))=$B439,"NA")</f>
        <v>1</v>
      </c>
      <c r="R439" t="b">
        <f>IFERROR(INDEX(rawData!$G:$G, MATCH($A439, rawData!$E:$E, 0))=$C439,"NA")</f>
        <v>1</v>
      </c>
      <c r="S439" t="b">
        <f>IFERROR(INDEX(rawData!$H:$H, MATCH($A439, rawData!$E:$E, 0))=$D439,"NA")</f>
        <v>1</v>
      </c>
      <c r="T439" t="b">
        <f>IFERROR(INDEX(rawData!$I:$I, MATCH($A439, rawData!$E:$E, 0))=$E439,"NA")</f>
        <v>1</v>
      </c>
      <c r="U439" t="b">
        <f>IFERROR(VALUE(INDEX(rawData!$AI:$AI, MATCH($A439, rawData!$E:$E, 0)))=VALUE($I439),"NA")</f>
        <v>1</v>
      </c>
      <c r="V439" t="b">
        <f>IFERROR(VALUE(INDEX(rawData!$AJ:$AJ, MATCH($A439, rawData!$E:$E, 0)))=VALUE($J439),"NA")</f>
        <v>1</v>
      </c>
      <c r="W439" t="b">
        <f>IFERROR(VALUE(INDEX(rawData!$AK:$AK, MATCH($A439, rawData!$E:$E, 0)))=VALUE($K439),"NA")</f>
        <v>1</v>
      </c>
      <c r="X439" t="b">
        <f>IF(COUNTIF(O439:W439,FALSE)&gt;0,FALSE,TRUE)</f>
        <v>1</v>
      </c>
      <c r="Y439">
        <v>439</v>
      </c>
    </row>
    <row r="440" spans="1:25">
      <c r="A440" t="s">
        <v>464</v>
      </c>
      <c r="B440" t="s">
        <v>26</v>
      </c>
      <c r="C440" t="s">
        <v>26</v>
      </c>
      <c r="D440">
        <v>1</v>
      </c>
      <c r="E440">
        <v>1</v>
      </c>
      <c r="F440">
        <v>62.7</v>
      </c>
      <c r="G440">
        <v>516</v>
      </c>
      <c r="H440">
        <v>516</v>
      </c>
      <c r="I440">
        <v>0</v>
      </c>
      <c r="J440">
        <v>1</v>
      </c>
      <c r="K440">
        <v>0</v>
      </c>
      <c r="L440" t="str">
        <f>IF( (COUNTIF(B440:E440,"1")+COUNTIF(B440:E440,1))=0,
    "unknown",
    MID(
        IF(OR(B440="1",B440=1)," + fossorial","") &amp;
        IF(OR(C440="1",C440=1)," + terrestrial","") &amp;
        IF(OR(D440="1",D440=1)," + aquatic","") &amp;
        IF(OR(E440="1",E440=1)," + arboreal",""),
    4, 999)
)</f>
        <v>aquatic + arboreal</v>
      </c>
      <c r="M440" t="str">
        <f>IF(
   AND( (COUNTIF(I440:K440,"1")+COUNTIF(I440:K440,1))=0,
        (COUNTIF(I440:K440,"0")+COUNTIF(I440:K440,0))=0 ),
   "unknown",
   IF(
     (COUNTIF(I440:K440,"1")+COUNTIF(I440:K440,1))&gt;0,
     MID(
        IF(OR(I440=1,I440="1")," + direct","") &amp;
        IF(OR(J440=1,J440="1")," + larval","") &amp;
        IF(OR(K440=1,K440="1")," + viviparous",""),
     4,999),
     IF( (COUNTIF(I440:K440,"0")+COUNTIF(I440:K440,0))=3,
         "none",
         "unknown")
   )
)</f>
        <v>larval</v>
      </c>
      <c r="N440" t="b">
        <f>IFERROR(VALUE(INDEX(rawData!$Z:$Z, MATCH($A440, rawData!$E:$E, 0)))=VALUE($F440),"NA")</f>
        <v>1</v>
      </c>
      <c r="O440" t="b">
        <f>IFERROR(VALUE(INDEX(rawData!$AD:$AD, MATCH($A440, rawData!$E:$E, 0)))=VALUE($G440),"NA")</f>
        <v>1</v>
      </c>
      <c r="P440" t="b">
        <f>IFERROR(VALUE(INDEX(rawData!$AE:$AE, MATCH($A440, rawData!$E:$E, 0)))=VALUE($H440),"NA")</f>
        <v>1</v>
      </c>
      <c r="Q440" t="b">
        <f>IFERROR(INDEX(rawData!$F:$F, MATCH($A440, rawData!$E:$E, 0))=$B440,"NA")</f>
        <v>1</v>
      </c>
      <c r="R440" t="b">
        <f>IFERROR(INDEX(rawData!$G:$G, MATCH($A440, rawData!$E:$E, 0))=$C440,"NA")</f>
        <v>1</v>
      </c>
      <c r="S440" t="b">
        <f>IFERROR(INDEX(rawData!$H:$H, MATCH($A440, rawData!$E:$E, 0))=$D440,"NA")</f>
        <v>1</v>
      </c>
      <c r="T440" t="b">
        <f>IFERROR(INDEX(rawData!$I:$I, MATCH($A440, rawData!$E:$E, 0))=$E440,"NA")</f>
        <v>1</v>
      </c>
      <c r="U440" t="b">
        <f>IFERROR(VALUE(INDEX(rawData!$AI:$AI, MATCH($A440, rawData!$E:$E, 0)))=VALUE($I440),"NA")</f>
        <v>1</v>
      </c>
      <c r="V440" t="b">
        <f>IFERROR(VALUE(INDEX(rawData!$AJ:$AJ, MATCH($A440, rawData!$E:$E, 0)))=VALUE($J440),"NA")</f>
        <v>1</v>
      </c>
      <c r="W440" t="b">
        <f>IFERROR(VALUE(INDEX(rawData!$AK:$AK, MATCH($A440, rawData!$E:$E, 0)))=VALUE($K440),"NA")</f>
        <v>1</v>
      </c>
      <c r="X440" t="b">
        <f>IF(COUNTIF(O440:W440,FALSE)&gt;0,FALSE,TRUE)</f>
        <v>1</v>
      </c>
      <c r="Y440">
        <v>439</v>
      </c>
    </row>
    <row r="441" spans="1:25">
      <c r="A441" t="s">
        <v>465</v>
      </c>
      <c r="B441">
        <v>1</v>
      </c>
      <c r="C441">
        <v>1</v>
      </c>
      <c r="D441" t="s">
        <v>26</v>
      </c>
      <c r="E441" t="s">
        <v>26</v>
      </c>
      <c r="F441">
        <v>51</v>
      </c>
      <c r="G441">
        <v>42</v>
      </c>
      <c r="H441">
        <v>43</v>
      </c>
      <c r="I441">
        <v>1</v>
      </c>
      <c r="J441">
        <v>0</v>
      </c>
      <c r="K441">
        <v>0</v>
      </c>
      <c r="L441" t="str">
        <f>IF( (COUNTIF(B441:E441,"1")+COUNTIF(B441:E441,1))=0,
    "unknown",
    MID(
        IF(OR(B441="1",B441=1)," + fossorial","") &amp;
        IF(OR(C441="1",C441=1)," + terrestrial","") &amp;
        IF(OR(D441="1",D441=1)," + aquatic","") &amp;
        IF(OR(E441="1",E441=1)," + arboreal",""),
    4, 999)
)</f>
        <v>fossorial + terrestrial</v>
      </c>
      <c r="M441" t="str">
        <f>IF(
   AND( (COUNTIF(I441:K441,"1")+COUNTIF(I441:K441,1))=0,
        (COUNTIF(I441:K441,"0")+COUNTIF(I441:K441,0))=0 ),
   "unknown",
   IF(
     (COUNTIF(I441:K441,"1")+COUNTIF(I441:K441,1))&gt;0,
     MID(
        IF(OR(I441=1,I441="1")," + direct","") &amp;
        IF(OR(J441=1,J441="1")," + larval","") &amp;
        IF(OR(K441=1,K441="1")," + viviparous",""),
     4,999),
     IF( (COUNTIF(I441:K441,"0")+COUNTIF(I441:K441,0))=3,
         "none",
         "unknown")
   )
)</f>
        <v>direct</v>
      </c>
      <c r="N441" t="b">
        <f>IFERROR(VALUE(INDEX(rawData!$Z:$Z, MATCH($A441, rawData!$E:$E, 0)))=VALUE($F441),"NA")</f>
        <v>1</v>
      </c>
      <c r="O441" t="b">
        <f>IFERROR(VALUE(INDEX(rawData!$AD:$AD, MATCH($A441, rawData!$E:$E, 0)))=VALUE($G441),"NA")</f>
        <v>1</v>
      </c>
      <c r="P441" t="b">
        <f>IFERROR(VALUE(INDEX(rawData!$AE:$AE, MATCH($A441, rawData!$E:$E, 0)))=VALUE($H441),"NA")</f>
        <v>1</v>
      </c>
      <c r="Q441" t="b">
        <f>IFERROR(INDEX(rawData!$F:$F, MATCH($A441, rawData!$E:$E, 0))=$B441,"NA")</f>
        <v>1</v>
      </c>
      <c r="R441" t="b">
        <f>IFERROR(INDEX(rawData!$G:$G, MATCH($A441, rawData!$E:$E, 0))=$C441,"NA")</f>
        <v>1</v>
      </c>
      <c r="S441" t="b">
        <f>IFERROR(INDEX(rawData!$H:$H, MATCH($A441, rawData!$E:$E, 0))=$D441,"NA")</f>
        <v>1</v>
      </c>
      <c r="T441" t="b">
        <f>IFERROR(INDEX(rawData!$I:$I, MATCH($A441, rawData!$E:$E, 0))=$E441,"NA")</f>
        <v>1</v>
      </c>
      <c r="U441" t="b">
        <f>IFERROR(VALUE(INDEX(rawData!$AI:$AI, MATCH($A441, rawData!$E:$E, 0)))=VALUE($I441),"NA")</f>
        <v>1</v>
      </c>
      <c r="V441" t="b">
        <f>IFERROR(VALUE(INDEX(rawData!$AJ:$AJ, MATCH($A441, rawData!$E:$E, 0)))=VALUE($J441),"NA")</f>
        <v>1</v>
      </c>
      <c r="W441" t="b">
        <f>IFERROR(VALUE(INDEX(rawData!$AK:$AK, MATCH($A441, rawData!$E:$E, 0)))=VALUE($K441),"NA")</f>
        <v>1</v>
      </c>
      <c r="X441" t="b">
        <f>IF(COUNTIF(O441:W441,FALSE)&gt;0,FALSE,TRUE)</f>
        <v>1</v>
      </c>
      <c r="Y441">
        <v>442</v>
      </c>
    </row>
    <row r="442" spans="1:25">
      <c r="A442" t="s">
        <v>466</v>
      </c>
      <c r="B442">
        <v>1</v>
      </c>
      <c r="C442">
        <v>1</v>
      </c>
      <c r="D442">
        <v>1</v>
      </c>
      <c r="E442" t="s">
        <v>26</v>
      </c>
      <c r="F442">
        <v>54</v>
      </c>
      <c r="G442">
        <v>610</v>
      </c>
      <c r="H442">
        <v>1250</v>
      </c>
      <c r="I442">
        <v>0</v>
      </c>
      <c r="J442">
        <v>1</v>
      </c>
      <c r="K442">
        <v>0</v>
      </c>
      <c r="L442" t="str">
        <f>IF( (COUNTIF(B442:E442,"1")+COUNTIF(B442:E442,1))=0,
    "unknown",
    MID(
        IF(OR(B442="1",B442=1)," + fossorial","") &amp;
        IF(OR(C442="1",C442=1)," + terrestrial","") &amp;
        IF(OR(D442="1",D442=1)," + aquatic","") &amp;
        IF(OR(E442="1",E442=1)," + arboreal",""),
    4, 999)
)</f>
        <v>fossorial + terrestrial + aquatic</v>
      </c>
      <c r="M442" t="str">
        <f>IF(
   AND( (COUNTIF(I442:K442,"1")+COUNTIF(I442:K442,1))=0,
        (COUNTIF(I442:K442,"0")+COUNTIF(I442:K442,0))=0 ),
   "unknown",
   IF(
     (COUNTIF(I442:K442,"1")+COUNTIF(I442:K442,1))&gt;0,
     MID(
        IF(OR(I442=1,I442="1")," + direct","") &amp;
        IF(OR(J442=1,J442="1")," + larval","") &amp;
        IF(OR(K442=1,K442="1")," + viviparous",""),
     4,999),
     IF( (COUNTIF(I442:K442,"0")+COUNTIF(I442:K442,0))=3,
         "none",
         "unknown")
   )
)</f>
        <v>larval</v>
      </c>
      <c r="N442" t="b">
        <f>IFERROR(VALUE(INDEX(rawData!$Z:$Z, MATCH($A442, rawData!$E:$E, 0)))=VALUE($F442),"NA")</f>
        <v>1</v>
      </c>
      <c r="O442" t="b">
        <f>IFERROR(VALUE(INDEX(rawData!$AD:$AD, MATCH($A442, rawData!$E:$E, 0)))=VALUE($G442),"NA")</f>
        <v>1</v>
      </c>
      <c r="P442" t="b">
        <f>IFERROR(VALUE(INDEX(rawData!$AE:$AE, MATCH($A442, rawData!$E:$E, 0)))=VALUE($H442),"NA")</f>
        <v>1</v>
      </c>
      <c r="Q442" t="b">
        <f>IFERROR(INDEX(rawData!$F:$F, MATCH($A442, rawData!$E:$E, 0))=$B442,"NA")</f>
        <v>1</v>
      </c>
      <c r="R442" t="b">
        <f>IFERROR(INDEX(rawData!$G:$G, MATCH($A442, rawData!$E:$E, 0))=$C442,"NA")</f>
        <v>1</v>
      </c>
      <c r="S442" t="b">
        <f>IFERROR(INDEX(rawData!$H:$H, MATCH($A442, rawData!$E:$E, 0))=$D442,"NA")</f>
        <v>1</v>
      </c>
      <c r="T442" t="b">
        <f>IFERROR(INDEX(rawData!$I:$I, MATCH($A442, rawData!$E:$E, 0))=$E442,"NA")</f>
        <v>1</v>
      </c>
      <c r="U442" t="b">
        <f>IFERROR(VALUE(INDEX(rawData!$AI:$AI, MATCH($A442, rawData!$E:$E, 0)))=VALUE($I442),"NA")</f>
        <v>1</v>
      </c>
      <c r="V442" t="b">
        <f>IFERROR(VALUE(INDEX(rawData!$AJ:$AJ, MATCH($A442, rawData!$E:$E, 0)))=VALUE($J442),"NA")</f>
        <v>1</v>
      </c>
      <c r="W442" t="b">
        <f>IFERROR(VALUE(INDEX(rawData!$AK:$AK, MATCH($A442, rawData!$E:$E, 0)))=VALUE($K442),"NA")</f>
        <v>1</v>
      </c>
      <c r="X442" t="b">
        <f>IF(COUNTIF(O442:W442,FALSE)&gt;0,FALSE,TRUE)</f>
        <v>1</v>
      </c>
      <c r="Y442">
        <v>444</v>
      </c>
    </row>
    <row r="443" spans="1:25">
      <c r="A443" t="s">
        <v>467</v>
      </c>
      <c r="B443" t="s">
        <v>26</v>
      </c>
      <c r="C443">
        <v>1</v>
      </c>
      <c r="D443" t="s">
        <v>26</v>
      </c>
      <c r="E443">
        <v>1</v>
      </c>
      <c r="F443">
        <v>19.899999999999999</v>
      </c>
      <c r="G443">
        <v>1</v>
      </c>
      <c r="H443">
        <v>4</v>
      </c>
      <c r="I443">
        <v>0</v>
      </c>
      <c r="J443">
        <v>1</v>
      </c>
      <c r="K443">
        <v>0</v>
      </c>
      <c r="L443" t="str">
        <f>IF( (COUNTIF(B443:E443,"1")+COUNTIF(B443:E443,1))=0,
    "unknown",
    MID(
        IF(OR(B443="1",B443=1)," + fossorial","") &amp;
        IF(OR(C443="1",C443=1)," + terrestrial","") &amp;
        IF(OR(D443="1",D443=1)," + aquatic","") &amp;
        IF(OR(E443="1",E443=1)," + arboreal",""),
    4, 999)
)</f>
        <v>terrestrial + arboreal</v>
      </c>
      <c r="M443" t="str">
        <f>IF(
   AND( (COUNTIF(I443:K443,"1")+COUNTIF(I443:K443,1))=0,
        (COUNTIF(I443:K443,"0")+COUNTIF(I443:K443,0))=0 ),
   "unknown",
   IF(
     (COUNTIF(I443:K443,"1")+COUNTIF(I443:K443,1))&gt;0,
     MID(
        IF(OR(I443=1,I443="1")," + direct","") &amp;
        IF(OR(J443=1,J443="1")," + larval","") &amp;
        IF(OR(K443=1,K443="1")," + viviparous",""),
     4,999),
     IF( (COUNTIF(I443:K443,"0")+COUNTIF(I443:K443,0))=3,
         "none",
         "unknown")
   )
)</f>
        <v>larval</v>
      </c>
      <c r="N443" t="b">
        <f>IFERROR(VALUE(INDEX(rawData!$Z:$Z, MATCH($A443, rawData!$E:$E, 0)))=VALUE($F443),"NA")</f>
        <v>1</v>
      </c>
      <c r="O443" t="b">
        <f>IFERROR(VALUE(INDEX(rawData!$AD:$AD, MATCH($A443, rawData!$E:$E, 0)))=VALUE($G443),"NA")</f>
        <v>1</v>
      </c>
      <c r="P443" t="b">
        <f>IFERROR(VALUE(INDEX(rawData!$AE:$AE, MATCH($A443, rawData!$E:$E, 0)))=VALUE($H443),"NA")</f>
        <v>1</v>
      </c>
      <c r="Q443" t="b">
        <f>IFERROR(INDEX(rawData!$F:$F, MATCH($A443, rawData!$E:$E, 0))=$B443,"NA")</f>
        <v>1</v>
      </c>
      <c r="R443" t="b">
        <f>IFERROR(INDEX(rawData!$G:$G, MATCH($A443, rawData!$E:$E, 0))=$C443,"NA")</f>
        <v>1</v>
      </c>
      <c r="S443" t="b">
        <f>IFERROR(INDEX(rawData!$H:$H, MATCH($A443, rawData!$E:$E, 0))=$D443,"NA")</f>
        <v>1</v>
      </c>
      <c r="T443" t="b">
        <f>IFERROR(INDEX(rawData!$I:$I, MATCH($A443, rawData!$E:$E, 0))=$E443,"NA")</f>
        <v>1</v>
      </c>
      <c r="U443" t="b">
        <f>IFERROR(VALUE(INDEX(rawData!$AI:$AI, MATCH($A443, rawData!$E:$E, 0)))=VALUE($I443),"NA")</f>
        <v>1</v>
      </c>
      <c r="V443" t="b">
        <f>IFERROR(VALUE(INDEX(rawData!$AJ:$AJ, MATCH($A443, rawData!$E:$E, 0)))=VALUE($J443),"NA")</f>
        <v>1</v>
      </c>
      <c r="W443" t="b">
        <f>IFERROR(VALUE(INDEX(rawData!$AK:$AK, MATCH($A443, rawData!$E:$E, 0)))=VALUE($K443),"NA")</f>
        <v>1</v>
      </c>
      <c r="X443" t="b">
        <f>IF(COUNTIF(O443:W443,FALSE)&gt;0,FALSE,TRUE)</f>
        <v>1</v>
      </c>
      <c r="Y443">
        <v>445</v>
      </c>
    </row>
    <row r="444" spans="1:25">
      <c r="A444" t="s">
        <v>468</v>
      </c>
      <c r="B444" t="s">
        <v>26</v>
      </c>
      <c r="C444">
        <v>1</v>
      </c>
      <c r="D444">
        <v>1</v>
      </c>
      <c r="E444" t="s">
        <v>26</v>
      </c>
      <c r="F444">
        <v>48</v>
      </c>
      <c r="G444">
        <v>36</v>
      </c>
      <c r="H444">
        <v>41</v>
      </c>
      <c r="I444">
        <v>1</v>
      </c>
      <c r="J444">
        <v>0</v>
      </c>
      <c r="K444">
        <v>0</v>
      </c>
      <c r="L444" t="str">
        <f>IF( (COUNTIF(B444:E444,"1")+COUNTIF(B444:E444,1))=0,
    "unknown",
    MID(
        IF(OR(B444="1",B444=1)," + fossorial","") &amp;
        IF(OR(C444="1",C444=1)," + terrestrial","") &amp;
        IF(OR(D444="1",D444=1)," + aquatic","") &amp;
        IF(OR(E444="1",E444=1)," + arboreal",""),
    4, 999)
)</f>
        <v>terrestrial + aquatic</v>
      </c>
      <c r="M444" t="str">
        <f>IF(
   AND( (COUNTIF(I444:K444,"1")+COUNTIF(I444:K444,1))=0,
        (COUNTIF(I444:K444,"0")+COUNTIF(I444:K444,0))=0 ),
   "unknown",
   IF(
     (COUNTIF(I444:K444,"1")+COUNTIF(I444:K444,1))&gt;0,
     MID(
        IF(OR(I444=1,I444="1")," + direct","") &amp;
        IF(OR(J444=1,J444="1")," + larval","") &amp;
        IF(OR(K444=1,K444="1")," + viviparous",""),
     4,999),
     IF( (COUNTIF(I444:K444,"0")+COUNTIF(I444:K444,0))=3,
         "none",
         "unknown")
   )
)</f>
        <v>direct</v>
      </c>
      <c r="N444" t="b">
        <f>IFERROR(VALUE(INDEX(rawData!$Z:$Z, MATCH($A444, rawData!$E:$E, 0)))=VALUE($F444),"NA")</f>
        <v>1</v>
      </c>
      <c r="O444" t="b">
        <f>IFERROR(VALUE(INDEX(rawData!$AD:$AD, MATCH($A444, rawData!$E:$E, 0)))=VALUE($G444),"NA")</f>
        <v>1</v>
      </c>
      <c r="P444" t="b">
        <f>IFERROR(VALUE(INDEX(rawData!$AE:$AE, MATCH($A444, rawData!$E:$E, 0)))=VALUE($H444),"NA")</f>
        <v>1</v>
      </c>
      <c r="Q444" t="b">
        <f>IFERROR(INDEX(rawData!$F:$F, MATCH($A444, rawData!$E:$E, 0))=$B444,"NA")</f>
        <v>1</v>
      </c>
      <c r="R444" t="b">
        <f>IFERROR(INDEX(rawData!$G:$G, MATCH($A444, rawData!$E:$E, 0))=$C444,"NA")</f>
        <v>1</v>
      </c>
      <c r="S444" t="b">
        <f>IFERROR(INDEX(rawData!$H:$H, MATCH($A444, rawData!$E:$E, 0))=$D444,"NA")</f>
        <v>1</v>
      </c>
      <c r="T444" t="b">
        <f>IFERROR(INDEX(rawData!$I:$I, MATCH($A444, rawData!$E:$E, 0))=$E444,"NA")</f>
        <v>1</v>
      </c>
      <c r="U444" t="b">
        <f>IFERROR(VALUE(INDEX(rawData!$AI:$AI, MATCH($A444, rawData!$E:$E, 0)))=VALUE($I444),"NA")</f>
        <v>1</v>
      </c>
      <c r="V444" t="b">
        <f>IFERROR(VALUE(INDEX(rawData!$AJ:$AJ, MATCH($A444, rawData!$E:$E, 0)))=VALUE($J444),"NA")</f>
        <v>1</v>
      </c>
      <c r="W444" t="b">
        <f>IFERROR(VALUE(INDEX(rawData!$AK:$AK, MATCH($A444, rawData!$E:$E, 0)))=VALUE($K444),"NA")</f>
        <v>1</v>
      </c>
      <c r="X444" t="b">
        <f>IF(COUNTIF(O444:W444,FALSE)&gt;0,FALSE,TRUE)</f>
        <v>1</v>
      </c>
      <c r="Y444">
        <v>445</v>
      </c>
    </row>
    <row r="445" spans="1:25">
      <c r="A445" t="s">
        <v>469</v>
      </c>
      <c r="B445" t="s">
        <v>26</v>
      </c>
      <c r="C445">
        <v>1</v>
      </c>
      <c r="D445">
        <v>1</v>
      </c>
      <c r="E445">
        <v>1</v>
      </c>
      <c r="F445">
        <v>32</v>
      </c>
      <c r="G445">
        <v>297</v>
      </c>
      <c r="H445">
        <v>581</v>
      </c>
      <c r="I445">
        <v>0</v>
      </c>
      <c r="J445">
        <v>1</v>
      </c>
      <c r="K445">
        <v>0</v>
      </c>
      <c r="L445" t="str">
        <f>IF( (COUNTIF(B445:E445,"1")+COUNTIF(B445:E445,1))=0,
    "unknown",
    MID(
        IF(OR(B445="1",B445=1)," + fossorial","") &amp;
        IF(OR(C445="1",C445=1)," + terrestrial","") &amp;
        IF(OR(D445="1",D445=1)," + aquatic","") &amp;
        IF(OR(E445="1",E445=1)," + arboreal",""),
    4, 999)
)</f>
        <v>terrestrial + aquatic + arboreal</v>
      </c>
      <c r="M445" t="str">
        <f>IF(
   AND( (COUNTIF(I445:K445,"1")+COUNTIF(I445:K445,1))=0,
        (COUNTIF(I445:K445,"0")+COUNTIF(I445:K445,0))=0 ),
   "unknown",
   IF(
     (COUNTIF(I445:K445,"1")+COUNTIF(I445:K445,1))&gt;0,
     MID(
        IF(OR(I445=1,I445="1")," + direct","") &amp;
        IF(OR(J445=1,J445="1")," + larval","") &amp;
        IF(OR(K445=1,K445="1")," + viviparous",""),
     4,999),
     IF( (COUNTIF(I445:K445,"0")+COUNTIF(I445:K445,0))=3,
         "none",
         "unknown")
   )
)</f>
        <v>larval</v>
      </c>
      <c r="N445" t="b">
        <f>IFERROR(VALUE(INDEX(rawData!$Z:$Z, MATCH($A445, rawData!$E:$E, 0)))=VALUE($F445),"NA")</f>
        <v>1</v>
      </c>
      <c r="O445" t="b">
        <f>IFERROR(VALUE(INDEX(rawData!$AD:$AD, MATCH($A445, rawData!$E:$E, 0)))=VALUE($G445),"NA")</f>
        <v>1</v>
      </c>
      <c r="P445" t="b">
        <f>IFERROR(VALUE(INDEX(rawData!$AE:$AE, MATCH($A445, rawData!$E:$E, 0)))=VALUE($H445),"NA")</f>
        <v>1</v>
      </c>
      <c r="Q445" t="b">
        <f>IFERROR(INDEX(rawData!$F:$F, MATCH($A445, rawData!$E:$E, 0))=$B445,"NA")</f>
        <v>1</v>
      </c>
      <c r="R445" t="b">
        <f>IFERROR(INDEX(rawData!$G:$G, MATCH($A445, rawData!$E:$E, 0))=$C445,"NA")</f>
        <v>1</v>
      </c>
      <c r="S445" t="b">
        <f>IFERROR(INDEX(rawData!$H:$H, MATCH($A445, rawData!$E:$E, 0))=$D445,"NA")</f>
        <v>1</v>
      </c>
      <c r="T445" t="b">
        <f>IFERROR(INDEX(rawData!$I:$I, MATCH($A445, rawData!$E:$E, 0))=$E445,"NA")</f>
        <v>1</v>
      </c>
      <c r="U445" t="b">
        <f>IFERROR(VALUE(INDEX(rawData!$AI:$AI, MATCH($A445, rawData!$E:$E, 0)))=VALUE($I445),"NA")</f>
        <v>1</v>
      </c>
      <c r="V445" t="b">
        <f>IFERROR(VALUE(INDEX(rawData!$AJ:$AJ, MATCH($A445, rawData!$E:$E, 0)))=VALUE($J445),"NA")</f>
        <v>1</v>
      </c>
      <c r="W445" t="b">
        <f>IFERROR(VALUE(INDEX(rawData!$AK:$AK, MATCH($A445, rawData!$E:$E, 0)))=VALUE($K445),"NA")</f>
        <v>1</v>
      </c>
      <c r="X445" t="b">
        <f>IF(COUNTIF(O445:W445,FALSE)&gt;0,FALSE,TRUE)</f>
        <v>1</v>
      </c>
      <c r="Y445">
        <v>446</v>
      </c>
    </row>
    <row r="446" spans="1:25">
      <c r="A446" t="s">
        <v>470</v>
      </c>
      <c r="B446" t="s">
        <v>26</v>
      </c>
      <c r="C446">
        <v>1</v>
      </c>
      <c r="D446">
        <v>1</v>
      </c>
      <c r="E446">
        <v>1</v>
      </c>
      <c r="F446">
        <v>61.9</v>
      </c>
      <c r="G446">
        <v>265</v>
      </c>
      <c r="H446">
        <v>2000</v>
      </c>
      <c r="I446">
        <v>0</v>
      </c>
      <c r="J446">
        <v>1</v>
      </c>
      <c r="K446">
        <v>0</v>
      </c>
      <c r="L446" t="str">
        <f>IF( (COUNTIF(B446:E446,"1")+COUNTIF(B446:E446,1))=0,
    "unknown",
    MID(
        IF(OR(B446="1",B446=1)," + fossorial","") &amp;
        IF(OR(C446="1",C446=1)," + terrestrial","") &amp;
        IF(OR(D446="1",D446=1)," + aquatic","") &amp;
        IF(OR(E446="1",E446=1)," + arboreal",""),
    4, 999)
)</f>
        <v>terrestrial + aquatic + arboreal</v>
      </c>
      <c r="M446" t="str">
        <f>IF(
   AND( (COUNTIF(I446:K446,"1")+COUNTIF(I446:K446,1))=0,
        (COUNTIF(I446:K446,"0")+COUNTIF(I446:K446,0))=0 ),
   "unknown",
   IF(
     (COUNTIF(I446:K446,"1")+COUNTIF(I446:K446,1))&gt;0,
     MID(
        IF(OR(I446=1,I446="1")," + direct","") &amp;
        IF(OR(J446=1,J446="1")," + larval","") &amp;
        IF(OR(K446=1,K446="1")," + viviparous",""),
     4,999),
     IF( (COUNTIF(I446:K446,"0")+COUNTIF(I446:K446,0))=3,
         "none",
         "unknown")
   )
)</f>
        <v>larval</v>
      </c>
      <c r="N446" t="b">
        <f>IFERROR(VALUE(INDEX(rawData!$Z:$Z, MATCH($A446, rawData!$E:$E, 0)))=VALUE($F446),"NA")</f>
        <v>1</v>
      </c>
      <c r="O446" t="b">
        <f>IFERROR(VALUE(INDEX(rawData!$AD:$AD, MATCH($A446, rawData!$E:$E, 0)))=VALUE($G446),"NA")</f>
        <v>1</v>
      </c>
      <c r="P446" t="b">
        <f>IFERROR(VALUE(INDEX(rawData!$AE:$AE, MATCH($A446, rawData!$E:$E, 0)))=VALUE($H446),"NA")</f>
        <v>1</v>
      </c>
      <c r="Q446" t="b">
        <f>IFERROR(INDEX(rawData!$F:$F, MATCH($A446, rawData!$E:$E, 0))=$B446,"NA")</f>
        <v>1</v>
      </c>
      <c r="R446" t="b">
        <f>IFERROR(INDEX(rawData!$G:$G, MATCH($A446, rawData!$E:$E, 0))=$C446,"NA")</f>
        <v>1</v>
      </c>
      <c r="S446" t="b">
        <f>IFERROR(INDEX(rawData!$H:$H, MATCH($A446, rawData!$E:$E, 0))=$D446,"NA")</f>
        <v>1</v>
      </c>
      <c r="T446" t="b">
        <f>IFERROR(INDEX(rawData!$I:$I, MATCH($A446, rawData!$E:$E, 0))=$E446,"NA")</f>
        <v>1</v>
      </c>
      <c r="U446" t="b">
        <f>IFERROR(VALUE(INDEX(rawData!$AI:$AI, MATCH($A446, rawData!$E:$E, 0)))=VALUE($I446),"NA")</f>
        <v>1</v>
      </c>
      <c r="V446" t="b">
        <f>IFERROR(VALUE(INDEX(rawData!$AJ:$AJ, MATCH($A446, rawData!$E:$E, 0)))=VALUE($J446),"NA")</f>
        <v>1</v>
      </c>
      <c r="W446" t="b">
        <f>IFERROR(VALUE(INDEX(rawData!$AK:$AK, MATCH($A446, rawData!$E:$E, 0)))=VALUE($K446),"NA")</f>
        <v>1</v>
      </c>
      <c r="X446" t="b">
        <f>IF(COUNTIF(O446:W446,FALSE)&gt;0,FALSE,TRUE)</f>
        <v>1</v>
      </c>
      <c r="Y446">
        <v>446</v>
      </c>
    </row>
    <row r="447" spans="1:25">
      <c r="A447" t="s">
        <v>471</v>
      </c>
      <c r="B447" t="s">
        <v>26</v>
      </c>
      <c r="C447">
        <v>1</v>
      </c>
      <c r="D447">
        <v>1</v>
      </c>
      <c r="E447" t="s">
        <v>26</v>
      </c>
      <c r="F447">
        <v>29.5</v>
      </c>
      <c r="G447">
        <v>28</v>
      </c>
      <c r="H447">
        <v>50</v>
      </c>
      <c r="I447">
        <v>0</v>
      </c>
      <c r="J447">
        <v>1</v>
      </c>
      <c r="K447">
        <v>0</v>
      </c>
      <c r="L447" t="str">
        <f>IF( (COUNTIF(B447:E447,"1")+COUNTIF(B447:E447,1))=0,
    "unknown",
    MID(
        IF(OR(B447="1",B447=1)," + fossorial","") &amp;
        IF(OR(C447="1",C447=1)," + terrestrial","") &amp;
        IF(OR(D447="1",D447=1)," + aquatic","") &amp;
        IF(OR(E447="1",E447=1)," + arboreal",""),
    4, 999)
)</f>
        <v>terrestrial + aquatic</v>
      </c>
      <c r="M447" t="str">
        <f>IF(
   AND( (COUNTIF(I447:K447,"1")+COUNTIF(I447:K447,1))=0,
        (COUNTIF(I447:K447,"0")+COUNTIF(I447:K447,0))=0 ),
   "unknown",
   IF(
     (COUNTIF(I447:K447,"1")+COUNTIF(I447:K447,1))&gt;0,
     MID(
        IF(OR(I447=1,I447="1")," + direct","") &amp;
        IF(OR(J447=1,J447="1")," + larval","") &amp;
        IF(OR(K447=1,K447="1")," + viviparous",""),
     4,999),
     IF( (COUNTIF(I447:K447,"0")+COUNTIF(I447:K447,0))=3,
         "none",
         "unknown")
   )
)</f>
        <v>larval</v>
      </c>
      <c r="N447" t="b">
        <f>IFERROR(VALUE(INDEX(rawData!$Z:$Z, MATCH($A447, rawData!$E:$E, 0)))=VALUE($F447),"NA")</f>
        <v>1</v>
      </c>
      <c r="O447" t="b">
        <f>IFERROR(VALUE(INDEX(rawData!$AD:$AD, MATCH($A447, rawData!$E:$E, 0)))=VALUE($G447),"NA")</f>
        <v>1</v>
      </c>
      <c r="P447" t="b">
        <f>IFERROR(VALUE(INDEX(rawData!$AE:$AE, MATCH($A447, rawData!$E:$E, 0)))=VALUE($H447),"NA")</f>
        <v>1</v>
      </c>
      <c r="Q447" t="b">
        <f>IFERROR(INDEX(rawData!$F:$F, MATCH($A447, rawData!$E:$E, 0))=$B447,"NA")</f>
        <v>1</v>
      </c>
      <c r="R447" t="b">
        <f>IFERROR(INDEX(rawData!$G:$G, MATCH($A447, rawData!$E:$E, 0))=$C447,"NA")</f>
        <v>1</v>
      </c>
      <c r="S447" t="b">
        <f>IFERROR(INDEX(rawData!$H:$H, MATCH($A447, rawData!$E:$E, 0))=$D447,"NA")</f>
        <v>1</v>
      </c>
      <c r="T447" t="b">
        <f>IFERROR(INDEX(rawData!$I:$I, MATCH($A447, rawData!$E:$E, 0))=$E447,"NA")</f>
        <v>1</v>
      </c>
      <c r="U447" t="b">
        <f>IFERROR(VALUE(INDEX(rawData!$AI:$AI, MATCH($A447, rawData!$E:$E, 0)))=VALUE($I447),"NA")</f>
        <v>1</v>
      </c>
      <c r="V447" t="b">
        <f>IFERROR(VALUE(INDEX(rawData!$AJ:$AJ, MATCH($A447, rawData!$E:$E, 0)))=VALUE($J447),"NA")</f>
        <v>1</v>
      </c>
      <c r="W447" t="b">
        <f>IFERROR(VALUE(INDEX(rawData!$AK:$AK, MATCH($A447, rawData!$E:$E, 0)))=VALUE($K447),"NA")</f>
        <v>1</v>
      </c>
      <c r="X447" t="b">
        <f>IF(COUNTIF(O447:W447,FALSE)&gt;0,FALSE,TRUE)</f>
        <v>1</v>
      </c>
      <c r="Y447">
        <v>447</v>
      </c>
    </row>
    <row r="448" spans="1:25">
      <c r="A448" t="s">
        <v>472</v>
      </c>
      <c r="B448" t="s">
        <v>26</v>
      </c>
      <c r="C448">
        <v>1</v>
      </c>
      <c r="D448">
        <v>1</v>
      </c>
      <c r="E448" t="s">
        <v>26</v>
      </c>
      <c r="F448">
        <v>23.9</v>
      </c>
      <c r="G448">
        <v>79</v>
      </c>
      <c r="H448">
        <v>79</v>
      </c>
      <c r="I448">
        <v>0</v>
      </c>
      <c r="J448">
        <v>1</v>
      </c>
      <c r="K448">
        <v>0</v>
      </c>
      <c r="L448" t="str">
        <f>IF( (COUNTIF(B448:E448,"1")+COUNTIF(B448:E448,1))=0,
    "unknown",
    MID(
        IF(OR(B448="1",B448=1)," + fossorial","") &amp;
        IF(OR(C448="1",C448=1)," + terrestrial","") &amp;
        IF(OR(D448="1",D448=1)," + aquatic","") &amp;
        IF(OR(E448="1",E448=1)," + arboreal",""),
    4, 999)
)</f>
        <v>terrestrial + aquatic</v>
      </c>
      <c r="M448" t="str">
        <f>IF(
   AND( (COUNTIF(I448:K448,"1")+COUNTIF(I448:K448,1))=0,
        (COUNTIF(I448:K448,"0")+COUNTIF(I448:K448,0))=0 ),
   "unknown",
   IF(
     (COUNTIF(I448:K448,"1")+COUNTIF(I448:K448,1))&gt;0,
     MID(
        IF(OR(I448=1,I448="1")," + direct","") &amp;
        IF(OR(J448=1,J448="1")," + larval","") &amp;
        IF(OR(K448=1,K448="1")," + viviparous",""),
     4,999),
     IF( (COUNTIF(I448:K448,"0")+COUNTIF(I448:K448,0))=3,
         "none",
         "unknown")
   )
)</f>
        <v>larval</v>
      </c>
      <c r="N448" t="b">
        <f>IFERROR(VALUE(INDEX(rawData!$Z:$Z, MATCH($A448, rawData!$E:$E, 0)))=VALUE($F448),"NA")</f>
        <v>1</v>
      </c>
      <c r="O448" t="b">
        <f>IFERROR(VALUE(INDEX(rawData!$AD:$AD, MATCH($A448, rawData!$E:$E, 0)))=VALUE($G448),"NA")</f>
        <v>1</v>
      </c>
      <c r="P448" t="b">
        <f>IFERROR(VALUE(INDEX(rawData!$AE:$AE, MATCH($A448, rawData!$E:$E, 0)))=VALUE($H448),"NA")</f>
        <v>1</v>
      </c>
      <c r="Q448" t="b">
        <f>IFERROR(INDEX(rawData!$F:$F, MATCH($A448, rawData!$E:$E, 0))=$B448,"NA")</f>
        <v>1</v>
      </c>
      <c r="R448" t="b">
        <f>IFERROR(INDEX(rawData!$G:$G, MATCH($A448, rawData!$E:$E, 0))=$C448,"NA")</f>
        <v>1</v>
      </c>
      <c r="S448" t="b">
        <f>IFERROR(INDEX(rawData!$H:$H, MATCH($A448, rawData!$E:$E, 0))=$D448,"NA")</f>
        <v>1</v>
      </c>
      <c r="T448" t="b">
        <f>IFERROR(INDEX(rawData!$I:$I, MATCH($A448, rawData!$E:$E, 0))=$E448,"NA")</f>
        <v>1</v>
      </c>
      <c r="U448" t="b">
        <f>IFERROR(VALUE(INDEX(rawData!$AI:$AI, MATCH($A448, rawData!$E:$E, 0)))=VALUE($I448),"NA")</f>
        <v>1</v>
      </c>
      <c r="V448" t="b">
        <f>IFERROR(VALUE(INDEX(rawData!$AJ:$AJ, MATCH($A448, rawData!$E:$E, 0)))=VALUE($J448),"NA")</f>
        <v>1</v>
      </c>
      <c r="W448" t="b">
        <f>IFERROR(VALUE(INDEX(rawData!$AK:$AK, MATCH($A448, rawData!$E:$E, 0)))=VALUE($K448),"NA")</f>
        <v>1</v>
      </c>
      <c r="X448" t="b">
        <f>IF(COUNTIF(O448:W448,FALSE)&gt;0,FALSE,TRUE)</f>
        <v>1</v>
      </c>
      <c r="Y448">
        <v>447</v>
      </c>
    </row>
    <row r="449" spans="1:25">
      <c r="A449" t="s">
        <v>473</v>
      </c>
      <c r="B449" t="s">
        <v>26</v>
      </c>
      <c r="C449">
        <v>1</v>
      </c>
      <c r="D449" t="s">
        <v>26</v>
      </c>
      <c r="E449">
        <v>1</v>
      </c>
      <c r="F449">
        <v>142</v>
      </c>
      <c r="G449">
        <v>332</v>
      </c>
      <c r="H449">
        <v>332</v>
      </c>
      <c r="I449">
        <v>0</v>
      </c>
      <c r="J449">
        <v>1</v>
      </c>
      <c r="K449">
        <v>0</v>
      </c>
      <c r="L449" t="str">
        <f>IF( (COUNTIF(B449:E449,"1")+COUNTIF(B449:E449,1))=0,
    "unknown",
    MID(
        IF(OR(B449="1",B449=1)," + fossorial","") &amp;
        IF(OR(C449="1",C449=1)," + terrestrial","") &amp;
        IF(OR(D449="1",D449=1)," + aquatic","") &amp;
        IF(OR(E449="1",E449=1)," + arboreal",""),
    4, 999)
)</f>
        <v>terrestrial + arboreal</v>
      </c>
      <c r="M449" t="str">
        <f>IF(
   AND( (COUNTIF(I449:K449,"1")+COUNTIF(I449:K449,1))=0,
        (COUNTIF(I449:K449,"0")+COUNTIF(I449:K449,0))=0 ),
   "unknown",
   IF(
     (COUNTIF(I449:K449,"1")+COUNTIF(I449:K449,1))&gt;0,
     MID(
        IF(OR(I449=1,I449="1")," + direct","") &amp;
        IF(OR(J449=1,J449="1")," + larval","") &amp;
        IF(OR(K449=1,K449="1")," + viviparous",""),
     4,999),
     IF( (COUNTIF(I449:K449,"0")+COUNTIF(I449:K449,0))=3,
         "none",
         "unknown")
   )
)</f>
        <v>larval</v>
      </c>
      <c r="N449" t="b">
        <f>IFERROR(VALUE(INDEX(rawData!$Z:$Z, MATCH($A449, rawData!$E:$E, 0)))=VALUE($F449),"NA")</f>
        <v>1</v>
      </c>
      <c r="O449" t="b">
        <f>IFERROR(VALUE(INDEX(rawData!$AD:$AD, MATCH($A449, rawData!$E:$E, 0)))=VALUE($G449),"NA")</f>
        <v>1</v>
      </c>
      <c r="P449" t="b">
        <f>IFERROR(VALUE(INDEX(rawData!$AE:$AE, MATCH($A449, rawData!$E:$E, 0)))=VALUE($H449),"NA")</f>
        <v>1</v>
      </c>
      <c r="Q449" t="b">
        <f>IFERROR(INDEX(rawData!$F:$F, MATCH($A449, rawData!$E:$E, 0))=$B449,"NA")</f>
        <v>1</v>
      </c>
      <c r="R449" t="b">
        <f>IFERROR(INDEX(rawData!$G:$G, MATCH($A449, rawData!$E:$E, 0))=$C449,"NA")</f>
        <v>1</v>
      </c>
      <c r="S449" t="b">
        <f>IFERROR(INDEX(rawData!$H:$H, MATCH($A449, rawData!$E:$E, 0))=$D449,"NA")</f>
        <v>1</v>
      </c>
      <c r="T449" t="b">
        <f>IFERROR(INDEX(rawData!$I:$I, MATCH($A449, rawData!$E:$E, 0))=$E449,"NA")</f>
        <v>1</v>
      </c>
      <c r="U449" t="b">
        <f>IFERROR(VALUE(INDEX(rawData!$AI:$AI, MATCH($A449, rawData!$E:$E, 0)))=VALUE($I449),"NA")</f>
        <v>1</v>
      </c>
      <c r="V449" t="b">
        <f>IFERROR(VALUE(INDEX(rawData!$AJ:$AJ, MATCH($A449, rawData!$E:$E, 0)))=VALUE($J449),"NA")</f>
        <v>1</v>
      </c>
      <c r="W449" t="b">
        <f>IFERROR(VALUE(INDEX(rawData!$AK:$AK, MATCH($A449, rawData!$E:$E, 0)))=VALUE($K449),"NA")</f>
        <v>1</v>
      </c>
      <c r="X449" t="b">
        <f>IF(COUNTIF(O449:W449,FALSE)&gt;0,FALSE,TRUE)</f>
        <v>1</v>
      </c>
      <c r="Y449">
        <v>448</v>
      </c>
    </row>
    <row r="450" spans="1:25">
      <c r="A450" t="s">
        <v>474</v>
      </c>
      <c r="B450" t="s">
        <v>26</v>
      </c>
      <c r="C450">
        <v>1</v>
      </c>
      <c r="D450">
        <v>1</v>
      </c>
      <c r="E450">
        <v>1</v>
      </c>
      <c r="F450">
        <v>38.299999999999997</v>
      </c>
      <c r="G450">
        <v>8</v>
      </c>
      <c r="H450">
        <v>10</v>
      </c>
      <c r="I450">
        <v>0</v>
      </c>
      <c r="J450">
        <v>1</v>
      </c>
      <c r="K450">
        <v>0</v>
      </c>
      <c r="L450" t="str">
        <f>IF( (COUNTIF(B450:E450,"1")+COUNTIF(B450:E450,1))=0,
    "unknown",
    MID(
        IF(OR(B450="1",B450=1)," + fossorial","") &amp;
        IF(OR(C450="1",C450=1)," + terrestrial","") &amp;
        IF(OR(D450="1",D450=1)," + aquatic","") &amp;
        IF(OR(E450="1",E450=1)," + arboreal",""),
    4, 999)
)</f>
        <v>terrestrial + aquatic + arboreal</v>
      </c>
      <c r="M450" t="str">
        <f>IF(
   AND( (COUNTIF(I450:K450,"1")+COUNTIF(I450:K450,1))=0,
        (COUNTIF(I450:K450,"0")+COUNTIF(I450:K450,0))=0 ),
   "unknown",
   IF(
     (COUNTIF(I450:K450,"1")+COUNTIF(I450:K450,1))&gt;0,
     MID(
        IF(OR(I450=1,I450="1")," + direct","") &amp;
        IF(OR(J450=1,J450="1")," + larval","") &amp;
        IF(OR(K450=1,K450="1")," + viviparous",""),
     4,999),
     IF( (COUNTIF(I450:K450,"0")+COUNTIF(I450:K450,0))=3,
         "none",
         "unknown")
   )
)</f>
        <v>larval</v>
      </c>
      <c r="N450" t="b">
        <f>IFERROR(VALUE(INDEX(rawData!$Z:$Z, MATCH($A450, rawData!$E:$E, 0)))=VALUE($F450),"NA")</f>
        <v>1</v>
      </c>
      <c r="O450" t="b">
        <f>IFERROR(VALUE(INDEX(rawData!$AD:$AD, MATCH($A450, rawData!$E:$E, 0)))=VALUE($G450),"NA")</f>
        <v>1</v>
      </c>
      <c r="P450" t="b">
        <f>IFERROR(VALUE(INDEX(rawData!$AE:$AE, MATCH($A450, rawData!$E:$E, 0)))=VALUE($H450),"NA")</f>
        <v>1</v>
      </c>
      <c r="Q450" t="b">
        <f>IFERROR(INDEX(rawData!$F:$F, MATCH($A450, rawData!$E:$E, 0))=$B450,"NA")</f>
        <v>1</v>
      </c>
      <c r="R450" t="b">
        <f>IFERROR(INDEX(rawData!$G:$G, MATCH($A450, rawData!$E:$E, 0))=$C450,"NA")</f>
        <v>1</v>
      </c>
      <c r="S450" t="b">
        <f>IFERROR(INDEX(rawData!$H:$H, MATCH($A450, rawData!$E:$E, 0))=$D450,"NA")</f>
        <v>1</v>
      </c>
      <c r="T450" t="b">
        <f>IFERROR(INDEX(rawData!$I:$I, MATCH($A450, rawData!$E:$E, 0))=$E450,"NA")</f>
        <v>1</v>
      </c>
      <c r="U450" t="b">
        <f>IFERROR(VALUE(INDEX(rawData!$AI:$AI, MATCH($A450, rawData!$E:$E, 0)))=VALUE($I450),"NA")</f>
        <v>1</v>
      </c>
      <c r="V450" t="b">
        <f>IFERROR(VALUE(INDEX(rawData!$AJ:$AJ, MATCH($A450, rawData!$E:$E, 0)))=VALUE($J450),"NA")</f>
        <v>1</v>
      </c>
      <c r="W450" t="b">
        <f>IFERROR(VALUE(INDEX(rawData!$AK:$AK, MATCH($A450, rawData!$E:$E, 0)))=VALUE($K450),"NA")</f>
        <v>1</v>
      </c>
      <c r="X450" t="b">
        <f>IF(COUNTIF(O450:W450,FALSE)&gt;0,FALSE,TRUE)</f>
        <v>1</v>
      </c>
      <c r="Y450">
        <v>450</v>
      </c>
    </row>
    <row r="451" spans="1:25">
      <c r="A451" t="s">
        <v>475</v>
      </c>
      <c r="B451" t="s">
        <v>26</v>
      </c>
      <c r="C451">
        <v>1</v>
      </c>
      <c r="D451" t="s">
        <v>26</v>
      </c>
      <c r="E451" t="s">
        <v>26</v>
      </c>
      <c r="F451">
        <v>44</v>
      </c>
      <c r="G451">
        <v>125</v>
      </c>
      <c r="H451">
        <v>125</v>
      </c>
      <c r="I451">
        <v>0</v>
      </c>
      <c r="J451">
        <v>1</v>
      </c>
      <c r="K451">
        <v>0</v>
      </c>
      <c r="L451" t="str">
        <f>IF( (COUNTIF(B451:E451,"1")+COUNTIF(B451:E451,1))=0,
    "unknown",
    MID(
        IF(OR(B451="1",B451=1)," + fossorial","") &amp;
        IF(OR(C451="1",C451=1)," + terrestrial","") &amp;
        IF(OR(D451="1",D451=1)," + aquatic","") &amp;
        IF(OR(E451="1",E451=1)," + arboreal",""),
    4, 999)
)</f>
        <v>terrestrial</v>
      </c>
      <c r="M451" t="str">
        <f>IF(
   AND( (COUNTIF(I451:K451,"1")+COUNTIF(I451:K451,1))=0,
        (COUNTIF(I451:K451,"0")+COUNTIF(I451:K451,0))=0 ),
   "unknown",
   IF(
     (COUNTIF(I451:K451,"1")+COUNTIF(I451:K451,1))&gt;0,
     MID(
        IF(OR(I451=1,I451="1")," + direct","") &amp;
        IF(OR(J451=1,J451="1")," + larval","") &amp;
        IF(OR(K451=1,K451="1")," + viviparous",""),
     4,999),
     IF( (COUNTIF(I451:K451,"0")+COUNTIF(I451:K451,0))=3,
         "none",
         "unknown")
   )
)</f>
        <v>larval</v>
      </c>
      <c r="N451" t="b">
        <f>IFERROR(VALUE(INDEX(rawData!$Z:$Z, MATCH($A451, rawData!$E:$E, 0)))=VALUE($F451),"NA")</f>
        <v>1</v>
      </c>
      <c r="O451" t="b">
        <f>IFERROR(VALUE(INDEX(rawData!$AD:$AD, MATCH($A451, rawData!$E:$E, 0)))=VALUE($G451),"NA")</f>
        <v>1</v>
      </c>
      <c r="P451" t="b">
        <f>IFERROR(VALUE(INDEX(rawData!$AE:$AE, MATCH($A451, rawData!$E:$E, 0)))=VALUE($H451),"NA")</f>
        <v>1</v>
      </c>
      <c r="Q451" t="b">
        <f>IFERROR(INDEX(rawData!$F:$F, MATCH($A451, rawData!$E:$E, 0))=$B451,"NA")</f>
        <v>1</v>
      </c>
      <c r="R451" t="b">
        <f>IFERROR(INDEX(rawData!$G:$G, MATCH($A451, rawData!$E:$E, 0))=$C451,"NA")</f>
        <v>1</v>
      </c>
      <c r="S451" t="b">
        <f>IFERROR(INDEX(rawData!$H:$H, MATCH($A451, rawData!$E:$E, 0))=$D451,"NA")</f>
        <v>1</v>
      </c>
      <c r="T451" t="b">
        <f>IFERROR(INDEX(rawData!$I:$I, MATCH($A451, rawData!$E:$E, 0))=$E451,"NA")</f>
        <v>1</v>
      </c>
      <c r="U451" t="b">
        <f>IFERROR(VALUE(INDEX(rawData!$AI:$AI, MATCH($A451, rawData!$E:$E, 0)))=VALUE($I451),"NA")</f>
        <v>1</v>
      </c>
      <c r="V451" t="b">
        <f>IFERROR(VALUE(INDEX(rawData!$AJ:$AJ, MATCH($A451, rawData!$E:$E, 0)))=VALUE($J451),"NA")</f>
        <v>1</v>
      </c>
      <c r="W451" t="b">
        <f>IFERROR(VALUE(INDEX(rawData!$AK:$AK, MATCH($A451, rawData!$E:$E, 0)))=VALUE($K451),"NA")</f>
        <v>1</v>
      </c>
      <c r="X451" t="b">
        <f>IF(COUNTIF(O451:W451,FALSE)&gt;0,FALSE,TRUE)</f>
        <v>1</v>
      </c>
      <c r="Y451">
        <v>451</v>
      </c>
    </row>
    <row r="452" spans="1:25">
      <c r="A452" t="s">
        <v>476</v>
      </c>
      <c r="B452" t="s">
        <v>26</v>
      </c>
      <c r="C452" t="s">
        <v>26</v>
      </c>
      <c r="D452" t="s">
        <v>26</v>
      </c>
      <c r="E452">
        <v>1</v>
      </c>
      <c r="F452">
        <v>33</v>
      </c>
      <c r="G452">
        <v>133</v>
      </c>
      <c r="H452">
        <v>133</v>
      </c>
      <c r="I452">
        <v>0</v>
      </c>
      <c r="J452">
        <v>1</v>
      </c>
      <c r="K452">
        <v>0</v>
      </c>
      <c r="L452" t="str">
        <f>IF( (COUNTIF(B452:E452,"1")+COUNTIF(B452:E452,1))=0,
    "unknown",
    MID(
        IF(OR(B452="1",B452=1)," + fossorial","") &amp;
        IF(OR(C452="1",C452=1)," + terrestrial","") &amp;
        IF(OR(D452="1",D452=1)," + aquatic","") &amp;
        IF(OR(E452="1",E452=1)," + arboreal",""),
    4, 999)
)</f>
        <v>arboreal</v>
      </c>
      <c r="M452" t="str">
        <f>IF(
   AND( (COUNTIF(I452:K452,"1")+COUNTIF(I452:K452,1))=0,
        (COUNTIF(I452:K452,"0")+COUNTIF(I452:K452,0))=0 ),
   "unknown",
   IF(
     (COUNTIF(I452:K452,"1")+COUNTIF(I452:K452,1))&gt;0,
     MID(
        IF(OR(I452=1,I452="1")," + direct","") &amp;
        IF(OR(J452=1,J452="1")," + larval","") &amp;
        IF(OR(K452=1,K452="1")," + viviparous",""),
     4,999),
     IF( (COUNTIF(I452:K452,"0")+COUNTIF(I452:K452,0))=3,
         "none",
         "unknown")
   )
)</f>
        <v>larval</v>
      </c>
      <c r="N452" t="b">
        <f>IFERROR(VALUE(INDEX(rawData!$Z:$Z, MATCH($A452, rawData!$E:$E, 0)))=VALUE($F452),"NA")</f>
        <v>1</v>
      </c>
      <c r="O452" t="b">
        <f>IFERROR(VALUE(INDEX(rawData!$AD:$AD, MATCH($A452, rawData!$E:$E, 0)))=VALUE($G452),"NA")</f>
        <v>1</v>
      </c>
      <c r="P452" t="b">
        <f>IFERROR(VALUE(INDEX(rawData!$AE:$AE, MATCH($A452, rawData!$E:$E, 0)))=VALUE($H452),"NA")</f>
        <v>1</v>
      </c>
      <c r="Q452" t="b">
        <f>IFERROR(INDEX(rawData!$F:$F, MATCH($A452, rawData!$E:$E, 0))=$B452,"NA")</f>
        <v>1</v>
      </c>
      <c r="R452" t="b">
        <f>IFERROR(INDEX(rawData!$G:$G, MATCH($A452, rawData!$E:$E, 0))=$C452,"NA")</f>
        <v>1</v>
      </c>
      <c r="S452" t="b">
        <f>IFERROR(INDEX(rawData!$H:$H, MATCH($A452, rawData!$E:$E, 0))=$D452,"NA")</f>
        <v>1</v>
      </c>
      <c r="T452" t="b">
        <f>IFERROR(INDEX(rawData!$I:$I, MATCH($A452, rawData!$E:$E, 0))=$E452,"NA")</f>
        <v>1</v>
      </c>
      <c r="U452" t="b">
        <f>IFERROR(VALUE(INDEX(rawData!$AI:$AI, MATCH($A452, rawData!$E:$E, 0)))=VALUE($I452),"NA")</f>
        <v>1</v>
      </c>
      <c r="V452" t="b">
        <f>IFERROR(VALUE(INDEX(rawData!$AJ:$AJ, MATCH($A452, rawData!$E:$E, 0)))=VALUE($J452),"NA")</f>
        <v>1</v>
      </c>
      <c r="W452" t="b">
        <f>IFERROR(VALUE(INDEX(rawData!$AK:$AK, MATCH($A452, rawData!$E:$E, 0)))=VALUE($K452),"NA")</f>
        <v>1</v>
      </c>
      <c r="X452" t="b">
        <f>IF(COUNTIF(O452:W452,FALSE)&gt;0,FALSE,TRUE)</f>
        <v>1</v>
      </c>
      <c r="Y452">
        <v>451</v>
      </c>
    </row>
    <row r="453" spans="1:25">
      <c r="A453" t="s">
        <v>477</v>
      </c>
      <c r="B453" t="s">
        <v>26</v>
      </c>
      <c r="C453">
        <v>1</v>
      </c>
      <c r="D453">
        <v>1</v>
      </c>
      <c r="E453" t="s">
        <v>26</v>
      </c>
      <c r="F453">
        <v>46.9</v>
      </c>
      <c r="G453">
        <v>2545</v>
      </c>
      <c r="H453">
        <v>2545</v>
      </c>
      <c r="I453">
        <v>1</v>
      </c>
      <c r="J453">
        <v>0</v>
      </c>
      <c r="K453">
        <v>0</v>
      </c>
      <c r="L453" t="str">
        <f>IF( (COUNTIF(B453:E453,"1")+COUNTIF(B453:E453,1))=0,
    "unknown",
    MID(
        IF(OR(B453="1",B453=1)," + fossorial","") &amp;
        IF(OR(C453="1",C453=1)," + terrestrial","") &amp;
        IF(OR(D453="1",D453=1)," + aquatic","") &amp;
        IF(OR(E453="1",E453=1)," + arboreal",""),
    4, 999)
)</f>
        <v>terrestrial + aquatic</v>
      </c>
      <c r="M453" t="str">
        <f>IF(
   AND( (COUNTIF(I453:K453,"1")+COUNTIF(I453:K453,1))=0,
        (COUNTIF(I453:K453,"0")+COUNTIF(I453:K453,0))=0 ),
   "unknown",
   IF(
     (COUNTIF(I453:K453,"1")+COUNTIF(I453:K453,1))&gt;0,
     MID(
        IF(OR(I453=1,I453="1")," + direct","") &amp;
        IF(OR(J453=1,J453="1")," + larval","") &amp;
        IF(OR(K453=1,K453="1")," + viviparous",""),
     4,999),
     IF( (COUNTIF(I453:K453,"0")+COUNTIF(I453:K453,0))=3,
         "none",
         "unknown")
   )
)</f>
        <v>direct</v>
      </c>
      <c r="N453" t="b">
        <f>IFERROR(VALUE(INDEX(rawData!$Z:$Z, MATCH($A453, rawData!$E:$E, 0)))=VALUE($F453),"NA")</f>
        <v>1</v>
      </c>
      <c r="O453" t="b">
        <f>IFERROR(VALUE(INDEX(rawData!$AD:$AD, MATCH($A453, rawData!$E:$E, 0)))=VALUE($G453),"NA")</f>
        <v>1</v>
      </c>
      <c r="P453" t="b">
        <f>IFERROR(VALUE(INDEX(rawData!$AE:$AE, MATCH($A453, rawData!$E:$E, 0)))=VALUE($H453),"NA")</f>
        <v>1</v>
      </c>
      <c r="Q453" t="b">
        <f>IFERROR(INDEX(rawData!$F:$F, MATCH($A453, rawData!$E:$E, 0))=$B453,"NA")</f>
        <v>1</v>
      </c>
      <c r="R453" t="b">
        <f>IFERROR(INDEX(rawData!$G:$G, MATCH($A453, rawData!$E:$E, 0))=$C453,"NA")</f>
        <v>1</v>
      </c>
      <c r="S453" t="b">
        <f>IFERROR(INDEX(rawData!$H:$H, MATCH($A453, rawData!$E:$E, 0))=$D453,"NA")</f>
        <v>1</v>
      </c>
      <c r="T453" t="b">
        <f>IFERROR(INDEX(rawData!$I:$I, MATCH($A453, rawData!$E:$E, 0))=$E453,"NA")</f>
        <v>1</v>
      </c>
      <c r="U453" t="b">
        <f>IFERROR(VALUE(INDEX(rawData!$AI:$AI, MATCH($A453, rawData!$E:$E, 0)))=VALUE($I453),"NA")</f>
        <v>1</v>
      </c>
      <c r="V453" t="b">
        <f>IFERROR(VALUE(INDEX(rawData!$AJ:$AJ, MATCH($A453, rawData!$E:$E, 0)))=VALUE($J453),"NA")</f>
        <v>1</v>
      </c>
      <c r="W453" t="b">
        <f>IFERROR(VALUE(INDEX(rawData!$AK:$AK, MATCH($A453, rawData!$E:$E, 0)))=VALUE($K453),"NA")</f>
        <v>1</v>
      </c>
      <c r="X453" t="b">
        <f>IF(COUNTIF(O453:W453,FALSE)&gt;0,FALSE,TRUE)</f>
        <v>1</v>
      </c>
      <c r="Y453">
        <v>451</v>
      </c>
    </row>
    <row r="454" spans="1:25">
      <c r="A454" t="s">
        <v>478</v>
      </c>
      <c r="B454" t="s">
        <v>26</v>
      </c>
      <c r="C454">
        <v>1</v>
      </c>
      <c r="D454">
        <v>1</v>
      </c>
      <c r="E454">
        <v>1</v>
      </c>
      <c r="F454">
        <v>54.3</v>
      </c>
      <c r="G454">
        <v>170</v>
      </c>
      <c r="H454">
        <v>170</v>
      </c>
      <c r="I454">
        <v>0</v>
      </c>
      <c r="J454">
        <v>1</v>
      </c>
      <c r="K454">
        <v>0</v>
      </c>
      <c r="L454" t="str">
        <f>IF( (COUNTIF(B454:E454,"1")+COUNTIF(B454:E454,1))=0,
    "unknown",
    MID(
        IF(OR(B454="1",B454=1)," + fossorial","") &amp;
        IF(OR(C454="1",C454=1)," + terrestrial","") &amp;
        IF(OR(D454="1",D454=1)," + aquatic","") &amp;
        IF(OR(E454="1",E454=1)," + arboreal",""),
    4, 999)
)</f>
        <v>terrestrial + aquatic + arboreal</v>
      </c>
      <c r="M454" t="str">
        <f>IF(
   AND( (COUNTIF(I454:K454,"1")+COUNTIF(I454:K454,1))=0,
        (COUNTIF(I454:K454,"0")+COUNTIF(I454:K454,0))=0 ),
   "unknown",
   IF(
     (COUNTIF(I454:K454,"1")+COUNTIF(I454:K454,1))&gt;0,
     MID(
        IF(OR(I454=1,I454="1")," + direct","") &amp;
        IF(OR(J454=1,J454="1")," + larval","") &amp;
        IF(OR(K454=1,K454="1")," + viviparous",""),
     4,999),
     IF( (COUNTIF(I454:K454,"0")+COUNTIF(I454:K454,0))=3,
         "none",
         "unknown")
   )
)</f>
        <v>larval</v>
      </c>
      <c r="N454" t="b">
        <f>IFERROR(VALUE(INDEX(rawData!$Z:$Z, MATCH($A454, rawData!$E:$E, 0)))=VALUE($F454),"NA")</f>
        <v>1</v>
      </c>
      <c r="O454" t="b">
        <f>IFERROR(VALUE(INDEX(rawData!$AD:$AD, MATCH($A454, rawData!$E:$E, 0)))=VALUE($G454),"NA")</f>
        <v>1</v>
      </c>
      <c r="P454" t="b">
        <f>IFERROR(VALUE(INDEX(rawData!$AE:$AE, MATCH($A454, rawData!$E:$E, 0)))=VALUE($H454),"NA")</f>
        <v>1</v>
      </c>
      <c r="Q454" t="b">
        <f>IFERROR(INDEX(rawData!$F:$F, MATCH($A454, rawData!$E:$E, 0))=$B454,"NA")</f>
        <v>1</v>
      </c>
      <c r="R454" t="b">
        <f>IFERROR(INDEX(rawData!$G:$G, MATCH($A454, rawData!$E:$E, 0))=$C454,"NA")</f>
        <v>1</v>
      </c>
      <c r="S454" t="b">
        <f>IFERROR(INDEX(rawData!$H:$H, MATCH($A454, rawData!$E:$E, 0))=$D454,"NA")</f>
        <v>1</v>
      </c>
      <c r="T454" t="b">
        <f>IFERROR(INDEX(rawData!$I:$I, MATCH($A454, rawData!$E:$E, 0))=$E454,"NA")</f>
        <v>1</v>
      </c>
      <c r="U454" t="b">
        <f>IFERROR(VALUE(INDEX(rawData!$AI:$AI, MATCH($A454, rawData!$E:$E, 0)))=VALUE($I454),"NA")</f>
        <v>1</v>
      </c>
      <c r="V454" t="b">
        <f>IFERROR(VALUE(INDEX(rawData!$AJ:$AJ, MATCH($A454, rawData!$E:$E, 0)))=VALUE($J454),"NA")</f>
        <v>1</v>
      </c>
      <c r="W454" t="b">
        <f>IFERROR(VALUE(INDEX(rawData!$AK:$AK, MATCH($A454, rawData!$E:$E, 0)))=VALUE($K454),"NA")</f>
        <v>1</v>
      </c>
      <c r="X454" t="b">
        <f>IF(COUNTIF(O454:W454,FALSE)&gt;0,FALSE,TRUE)</f>
        <v>1</v>
      </c>
      <c r="Y454">
        <v>453</v>
      </c>
    </row>
    <row r="455" spans="1:25">
      <c r="A455" t="s">
        <v>479</v>
      </c>
      <c r="B455">
        <v>1</v>
      </c>
      <c r="C455">
        <v>1</v>
      </c>
      <c r="D455">
        <v>1</v>
      </c>
      <c r="E455" t="s">
        <v>26</v>
      </c>
      <c r="F455">
        <v>100</v>
      </c>
      <c r="G455">
        <v>598</v>
      </c>
      <c r="H455">
        <v>997</v>
      </c>
      <c r="I455">
        <v>0</v>
      </c>
      <c r="J455">
        <v>1</v>
      </c>
      <c r="K455">
        <v>0</v>
      </c>
      <c r="L455" t="str">
        <f>IF( (COUNTIF(B455:E455,"1")+COUNTIF(B455:E455,1))=0,
    "unknown",
    MID(
        IF(OR(B455="1",B455=1)," + fossorial","") &amp;
        IF(OR(C455="1",C455=1)," + terrestrial","") &amp;
        IF(OR(D455="1",D455=1)," + aquatic","") &amp;
        IF(OR(E455="1",E455=1)," + arboreal",""),
    4, 999)
)</f>
        <v>fossorial + terrestrial + aquatic</v>
      </c>
      <c r="M455" t="str">
        <f>IF(
   AND( (COUNTIF(I455:K455,"1")+COUNTIF(I455:K455,1))=0,
        (COUNTIF(I455:K455,"0")+COUNTIF(I455:K455,0))=0 ),
   "unknown",
   IF(
     (COUNTIF(I455:K455,"1")+COUNTIF(I455:K455,1))&gt;0,
     MID(
        IF(OR(I455=1,I455="1")," + direct","") &amp;
        IF(OR(J455=1,J455="1")," + larval","") &amp;
        IF(OR(K455=1,K455="1")," + viviparous",""),
     4,999),
     IF( (COUNTIF(I455:K455,"0")+COUNTIF(I455:K455,0))=3,
         "none",
         "unknown")
   )
)</f>
        <v>larval</v>
      </c>
      <c r="N455" t="b">
        <f>IFERROR(VALUE(INDEX(rawData!$Z:$Z, MATCH($A455, rawData!$E:$E, 0)))=VALUE($F455),"NA")</f>
        <v>1</v>
      </c>
      <c r="O455" t="b">
        <f>IFERROR(VALUE(INDEX(rawData!$AD:$AD, MATCH($A455, rawData!$E:$E, 0)))=VALUE($G455),"NA")</f>
        <v>1</v>
      </c>
      <c r="P455" t="b">
        <f>IFERROR(VALUE(INDEX(rawData!$AE:$AE, MATCH($A455, rawData!$E:$E, 0)))=VALUE($H455),"NA")</f>
        <v>1</v>
      </c>
      <c r="Q455" t="b">
        <f>IFERROR(INDEX(rawData!$F:$F, MATCH($A455, rawData!$E:$E, 0))=$B455,"NA")</f>
        <v>1</v>
      </c>
      <c r="R455" t="b">
        <f>IFERROR(INDEX(rawData!$G:$G, MATCH($A455, rawData!$E:$E, 0))=$C455,"NA")</f>
        <v>1</v>
      </c>
      <c r="S455" t="b">
        <f>IFERROR(INDEX(rawData!$H:$H, MATCH($A455, rawData!$E:$E, 0))=$D455,"NA")</f>
        <v>1</v>
      </c>
      <c r="T455" t="b">
        <f>IFERROR(INDEX(rawData!$I:$I, MATCH($A455, rawData!$E:$E, 0))=$E455,"NA")</f>
        <v>1</v>
      </c>
      <c r="U455" t="b">
        <f>IFERROR(VALUE(INDEX(rawData!$AI:$AI, MATCH($A455, rawData!$E:$E, 0)))=VALUE($I455),"NA")</f>
        <v>1</v>
      </c>
      <c r="V455" t="b">
        <f>IFERROR(VALUE(INDEX(rawData!$AJ:$AJ, MATCH($A455, rawData!$E:$E, 0)))=VALUE($J455),"NA")</f>
        <v>1</v>
      </c>
      <c r="W455" t="b">
        <f>IFERROR(VALUE(INDEX(rawData!$AK:$AK, MATCH($A455, rawData!$E:$E, 0)))=VALUE($K455),"NA")</f>
        <v>1</v>
      </c>
      <c r="X455" t="b">
        <f>IF(COUNTIF(O455:W455,FALSE)&gt;0,FALSE,TRUE)</f>
        <v>1</v>
      </c>
      <c r="Y455">
        <v>453</v>
      </c>
    </row>
    <row r="456" spans="1:25">
      <c r="A456" t="s">
        <v>480</v>
      </c>
      <c r="B456" t="s">
        <v>26</v>
      </c>
      <c r="C456">
        <v>1</v>
      </c>
      <c r="D456">
        <v>1</v>
      </c>
      <c r="E456">
        <v>1</v>
      </c>
      <c r="F456">
        <v>53.6</v>
      </c>
      <c r="G456">
        <v>1500</v>
      </c>
      <c r="H456">
        <v>1500</v>
      </c>
      <c r="I456">
        <v>0</v>
      </c>
      <c r="J456">
        <v>1</v>
      </c>
      <c r="K456">
        <v>0</v>
      </c>
      <c r="L456" t="str">
        <f>IF( (COUNTIF(B456:E456,"1")+COUNTIF(B456:E456,1))=0,
    "unknown",
    MID(
        IF(OR(B456="1",B456=1)," + fossorial","") &amp;
        IF(OR(C456="1",C456=1)," + terrestrial","") &amp;
        IF(OR(D456="1",D456=1)," + aquatic","") &amp;
        IF(OR(E456="1",E456=1)," + arboreal",""),
    4, 999)
)</f>
        <v>terrestrial + aquatic + arboreal</v>
      </c>
      <c r="M456" t="str">
        <f>IF(
   AND( (COUNTIF(I456:K456,"1")+COUNTIF(I456:K456,1))=0,
        (COUNTIF(I456:K456,"0")+COUNTIF(I456:K456,0))=0 ),
   "unknown",
   IF(
     (COUNTIF(I456:K456,"1")+COUNTIF(I456:K456,1))&gt;0,
     MID(
        IF(OR(I456=1,I456="1")," + direct","") &amp;
        IF(OR(J456=1,J456="1")," + larval","") &amp;
        IF(OR(K456=1,K456="1")," + viviparous",""),
     4,999),
     IF( (COUNTIF(I456:K456,"0")+COUNTIF(I456:K456,0))=3,
         "none",
         "unknown")
   )
)</f>
        <v>larval</v>
      </c>
      <c r="N456" t="b">
        <f>IFERROR(VALUE(INDEX(rawData!$Z:$Z, MATCH($A456, rawData!$E:$E, 0)))=VALUE($F456),"NA")</f>
        <v>1</v>
      </c>
      <c r="O456" t="b">
        <f>IFERROR(VALUE(INDEX(rawData!$AD:$AD, MATCH($A456, rawData!$E:$E, 0)))=VALUE($G456),"NA")</f>
        <v>1</v>
      </c>
      <c r="P456" t="b">
        <f>IFERROR(VALUE(INDEX(rawData!$AE:$AE, MATCH($A456, rawData!$E:$E, 0)))=VALUE($H456),"NA")</f>
        <v>1</v>
      </c>
      <c r="Q456" t="b">
        <f>IFERROR(INDEX(rawData!$F:$F, MATCH($A456, rawData!$E:$E, 0))=$B456,"NA")</f>
        <v>1</v>
      </c>
      <c r="R456" t="b">
        <f>IFERROR(INDEX(rawData!$G:$G, MATCH($A456, rawData!$E:$E, 0))=$C456,"NA")</f>
        <v>1</v>
      </c>
      <c r="S456" t="b">
        <f>IFERROR(INDEX(rawData!$H:$H, MATCH($A456, rawData!$E:$E, 0))=$D456,"NA")</f>
        <v>1</v>
      </c>
      <c r="T456" t="b">
        <f>IFERROR(INDEX(rawData!$I:$I, MATCH($A456, rawData!$E:$E, 0))=$E456,"NA")</f>
        <v>1</v>
      </c>
      <c r="U456" t="b">
        <f>IFERROR(VALUE(INDEX(rawData!$AI:$AI, MATCH($A456, rawData!$E:$E, 0)))=VALUE($I456),"NA")</f>
        <v>1</v>
      </c>
      <c r="V456" t="b">
        <f>IFERROR(VALUE(INDEX(rawData!$AJ:$AJ, MATCH($A456, rawData!$E:$E, 0)))=VALUE($J456),"NA")</f>
        <v>1</v>
      </c>
      <c r="W456" t="b">
        <f>IFERROR(VALUE(INDEX(rawData!$AK:$AK, MATCH($A456, rawData!$E:$E, 0)))=VALUE($K456),"NA")</f>
        <v>1</v>
      </c>
      <c r="X456" t="b">
        <f>IF(COUNTIF(O456:W456,FALSE)&gt;0,FALSE,TRUE)</f>
        <v>1</v>
      </c>
      <c r="Y456">
        <v>454</v>
      </c>
    </row>
    <row r="457" spans="1:25">
      <c r="A457" t="s">
        <v>481</v>
      </c>
      <c r="B457" t="s">
        <v>26</v>
      </c>
      <c r="C457">
        <v>1</v>
      </c>
      <c r="D457" t="s">
        <v>26</v>
      </c>
      <c r="E457">
        <v>1</v>
      </c>
      <c r="F457">
        <v>18.899999999999999</v>
      </c>
      <c r="G457">
        <v>2</v>
      </c>
      <c r="H457">
        <v>3</v>
      </c>
      <c r="I457">
        <v>0</v>
      </c>
      <c r="J457">
        <v>1</v>
      </c>
      <c r="K457">
        <v>0</v>
      </c>
      <c r="L457" t="str">
        <f>IF( (COUNTIF(B457:E457,"1")+COUNTIF(B457:E457,1))=0,
    "unknown",
    MID(
        IF(OR(B457="1",B457=1)," + fossorial","") &amp;
        IF(OR(C457="1",C457=1)," + terrestrial","") &amp;
        IF(OR(D457="1",D457=1)," + aquatic","") &amp;
        IF(OR(E457="1",E457=1)," + arboreal",""),
    4, 999)
)</f>
        <v>terrestrial + arboreal</v>
      </c>
      <c r="M457" t="str">
        <f>IF(
   AND( (COUNTIF(I457:K457,"1")+COUNTIF(I457:K457,1))=0,
        (COUNTIF(I457:K457,"0")+COUNTIF(I457:K457,0))=0 ),
   "unknown",
   IF(
     (COUNTIF(I457:K457,"1")+COUNTIF(I457:K457,1))&gt;0,
     MID(
        IF(OR(I457=1,I457="1")," + direct","") &amp;
        IF(OR(J457=1,J457="1")," + larval","") &amp;
        IF(OR(K457=1,K457="1")," + viviparous",""),
     4,999),
     IF( (COUNTIF(I457:K457,"0")+COUNTIF(I457:K457,0))=3,
         "none",
         "unknown")
   )
)</f>
        <v>larval</v>
      </c>
      <c r="N457" t="b">
        <f>IFERROR(VALUE(INDEX(rawData!$Z:$Z, MATCH($A457, rawData!$E:$E, 0)))=VALUE($F457),"NA")</f>
        <v>1</v>
      </c>
      <c r="O457" t="b">
        <f>IFERROR(VALUE(INDEX(rawData!$AD:$AD, MATCH($A457, rawData!$E:$E, 0)))=VALUE($G457),"NA")</f>
        <v>1</v>
      </c>
      <c r="P457" t="b">
        <f>IFERROR(VALUE(INDEX(rawData!$AE:$AE, MATCH($A457, rawData!$E:$E, 0)))=VALUE($H457),"NA")</f>
        <v>1</v>
      </c>
      <c r="Q457" t="b">
        <f>IFERROR(INDEX(rawData!$F:$F, MATCH($A457, rawData!$E:$E, 0))=$B457,"NA")</f>
        <v>1</v>
      </c>
      <c r="R457" t="b">
        <f>IFERROR(INDEX(rawData!$G:$G, MATCH($A457, rawData!$E:$E, 0))=$C457,"NA")</f>
        <v>1</v>
      </c>
      <c r="S457" t="b">
        <f>IFERROR(INDEX(rawData!$H:$H, MATCH($A457, rawData!$E:$E, 0))=$D457,"NA")</f>
        <v>1</v>
      </c>
      <c r="T457" t="b">
        <f>IFERROR(INDEX(rawData!$I:$I, MATCH($A457, rawData!$E:$E, 0))=$E457,"NA")</f>
        <v>1</v>
      </c>
      <c r="U457" t="b">
        <f>IFERROR(VALUE(INDEX(rawData!$AI:$AI, MATCH($A457, rawData!$E:$E, 0)))=VALUE($I457),"NA")</f>
        <v>1</v>
      </c>
      <c r="V457" t="b">
        <f>IFERROR(VALUE(INDEX(rawData!$AJ:$AJ, MATCH($A457, rawData!$E:$E, 0)))=VALUE($J457),"NA")</f>
        <v>1</v>
      </c>
      <c r="W457" t="b">
        <f>IFERROR(VALUE(INDEX(rawData!$AK:$AK, MATCH($A457, rawData!$E:$E, 0)))=VALUE($K457),"NA")</f>
        <v>1</v>
      </c>
      <c r="X457" t="b">
        <f>IF(COUNTIF(O457:W457,FALSE)&gt;0,FALSE,TRUE)</f>
        <v>1</v>
      </c>
      <c r="Y457">
        <v>455</v>
      </c>
    </row>
    <row r="458" spans="1:25">
      <c r="A458" t="s">
        <v>482</v>
      </c>
      <c r="B458" t="s">
        <v>26</v>
      </c>
      <c r="C458">
        <v>1</v>
      </c>
      <c r="D458">
        <v>1</v>
      </c>
      <c r="E458" t="s">
        <v>26</v>
      </c>
      <c r="F458">
        <v>54.7</v>
      </c>
      <c r="G458">
        <v>46</v>
      </c>
      <c r="H458">
        <v>46</v>
      </c>
      <c r="I458">
        <v>0</v>
      </c>
      <c r="J458">
        <v>1</v>
      </c>
      <c r="K458">
        <v>0</v>
      </c>
      <c r="L458" t="str">
        <f>IF( (COUNTIF(B458:E458,"1")+COUNTIF(B458:E458,1))=0,
    "unknown",
    MID(
        IF(OR(B458="1",B458=1)," + fossorial","") &amp;
        IF(OR(C458="1",C458=1)," + terrestrial","") &amp;
        IF(OR(D458="1",D458=1)," + aquatic","") &amp;
        IF(OR(E458="1",E458=1)," + arboreal",""),
    4, 999)
)</f>
        <v>terrestrial + aquatic</v>
      </c>
      <c r="M458" t="str">
        <f>IF(
   AND( (COUNTIF(I458:K458,"1")+COUNTIF(I458:K458,1))=0,
        (COUNTIF(I458:K458,"0")+COUNTIF(I458:K458,0))=0 ),
   "unknown",
   IF(
     (COUNTIF(I458:K458,"1")+COUNTIF(I458:K458,1))&gt;0,
     MID(
        IF(OR(I458=1,I458="1")," + direct","") &amp;
        IF(OR(J458=1,J458="1")," + larval","") &amp;
        IF(OR(K458=1,K458="1")," + viviparous",""),
     4,999),
     IF( (COUNTIF(I458:K458,"0")+COUNTIF(I458:K458,0))=3,
         "none",
         "unknown")
   )
)</f>
        <v>larval</v>
      </c>
      <c r="N458" t="b">
        <f>IFERROR(VALUE(INDEX(rawData!$Z:$Z, MATCH($A458, rawData!$E:$E, 0)))=VALUE($F458),"NA")</f>
        <v>1</v>
      </c>
      <c r="O458" t="b">
        <f>IFERROR(VALUE(INDEX(rawData!$AD:$AD, MATCH($A458, rawData!$E:$E, 0)))=VALUE($G458),"NA")</f>
        <v>1</v>
      </c>
      <c r="P458" t="b">
        <f>IFERROR(VALUE(INDEX(rawData!$AE:$AE, MATCH($A458, rawData!$E:$E, 0)))=VALUE($H458),"NA")</f>
        <v>1</v>
      </c>
      <c r="Q458" t="b">
        <f>IFERROR(INDEX(rawData!$F:$F, MATCH($A458, rawData!$E:$E, 0))=$B458,"NA")</f>
        <v>1</v>
      </c>
      <c r="R458" t="b">
        <f>IFERROR(INDEX(rawData!$G:$G, MATCH($A458, rawData!$E:$E, 0))=$C458,"NA")</f>
        <v>1</v>
      </c>
      <c r="S458" t="b">
        <f>IFERROR(INDEX(rawData!$H:$H, MATCH($A458, rawData!$E:$E, 0))=$D458,"NA")</f>
        <v>1</v>
      </c>
      <c r="T458" t="b">
        <f>IFERROR(INDEX(rawData!$I:$I, MATCH($A458, rawData!$E:$E, 0))=$E458,"NA")</f>
        <v>1</v>
      </c>
      <c r="U458" t="b">
        <f>IFERROR(VALUE(INDEX(rawData!$AI:$AI, MATCH($A458, rawData!$E:$E, 0)))=VALUE($I458),"NA")</f>
        <v>1</v>
      </c>
      <c r="V458" t="b">
        <f>IFERROR(VALUE(INDEX(rawData!$AJ:$AJ, MATCH($A458, rawData!$E:$E, 0)))=VALUE($J458),"NA")</f>
        <v>1</v>
      </c>
      <c r="W458" t="b">
        <f>IFERROR(VALUE(INDEX(rawData!$AK:$AK, MATCH($A458, rawData!$E:$E, 0)))=VALUE($K458),"NA")</f>
        <v>1</v>
      </c>
      <c r="X458" t="b">
        <f>IF(COUNTIF(O458:W458,FALSE)&gt;0,FALSE,TRUE)</f>
        <v>1</v>
      </c>
      <c r="Y458">
        <v>455</v>
      </c>
    </row>
    <row r="459" spans="1:25">
      <c r="A459" t="s">
        <v>483</v>
      </c>
      <c r="B459">
        <v>1</v>
      </c>
      <c r="C459">
        <v>1</v>
      </c>
      <c r="D459">
        <v>1</v>
      </c>
      <c r="E459" t="s">
        <v>26</v>
      </c>
      <c r="F459">
        <v>129</v>
      </c>
      <c r="G459">
        <v>1</v>
      </c>
      <c r="H459">
        <v>34</v>
      </c>
      <c r="I459">
        <v>0</v>
      </c>
      <c r="J459">
        <v>1</v>
      </c>
      <c r="K459">
        <v>0</v>
      </c>
      <c r="L459" t="str">
        <f>IF( (COUNTIF(B459:E459,"1")+COUNTIF(B459:E459,1))=0,
    "unknown",
    MID(
        IF(OR(B459="1",B459=1)," + fossorial","") &amp;
        IF(OR(C459="1",C459=1)," + terrestrial","") &amp;
        IF(OR(D459="1",D459=1)," + aquatic","") &amp;
        IF(OR(E459="1",E459=1)," + arboreal",""),
    4, 999)
)</f>
        <v>fossorial + terrestrial + aquatic</v>
      </c>
      <c r="M459" t="str">
        <f>IF(
   AND( (COUNTIF(I459:K459,"1")+COUNTIF(I459:K459,1))=0,
        (COUNTIF(I459:K459,"0")+COUNTIF(I459:K459,0))=0 ),
   "unknown",
   IF(
     (COUNTIF(I459:K459,"1")+COUNTIF(I459:K459,1))&gt;0,
     MID(
        IF(OR(I459=1,I459="1")," + direct","") &amp;
        IF(OR(J459=1,J459="1")," + larval","") &amp;
        IF(OR(K459=1,K459="1")," + viviparous",""),
     4,999),
     IF( (COUNTIF(I459:K459,"0")+COUNTIF(I459:K459,0))=3,
         "none",
         "unknown")
   )
)</f>
        <v>larval</v>
      </c>
      <c r="N459" t="b">
        <f>IFERROR(VALUE(INDEX(rawData!$Z:$Z, MATCH($A459, rawData!$E:$E, 0)))=VALUE($F459),"NA")</f>
        <v>1</v>
      </c>
      <c r="O459" t="b">
        <f>IFERROR(VALUE(INDEX(rawData!$AD:$AD, MATCH($A459, rawData!$E:$E, 0)))=VALUE($G459),"NA")</f>
        <v>1</v>
      </c>
      <c r="P459" t="b">
        <f>IFERROR(VALUE(INDEX(rawData!$AE:$AE, MATCH($A459, rawData!$E:$E, 0)))=VALUE($H459),"NA")</f>
        <v>1</v>
      </c>
      <c r="Q459" t="b">
        <f>IFERROR(INDEX(rawData!$F:$F, MATCH($A459, rawData!$E:$E, 0))=$B459,"NA")</f>
        <v>1</v>
      </c>
      <c r="R459" t="b">
        <f>IFERROR(INDEX(rawData!$G:$G, MATCH($A459, rawData!$E:$E, 0))=$C459,"NA")</f>
        <v>1</v>
      </c>
      <c r="S459" t="b">
        <f>IFERROR(INDEX(rawData!$H:$H, MATCH($A459, rawData!$E:$E, 0))=$D459,"NA")</f>
        <v>1</v>
      </c>
      <c r="T459" t="b">
        <f>IFERROR(INDEX(rawData!$I:$I, MATCH($A459, rawData!$E:$E, 0))=$E459,"NA")</f>
        <v>1</v>
      </c>
      <c r="U459" t="b">
        <f>IFERROR(VALUE(INDEX(rawData!$AI:$AI, MATCH($A459, rawData!$E:$E, 0)))=VALUE($I459),"NA")</f>
        <v>1</v>
      </c>
      <c r="V459" t="b">
        <f>IFERROR(VALUE(INDEX(rawData!$AJ:$AJ, MATCH($A459, rawData!$E:$E, 0)))=VALUE($J459),"NA")</f>
        <v>1</v>
      </c>
      <c r="W459" t="b">
        <f>IFERROR(VALUE(INDEX(rawData!$AK:$AK, MATCH($A459, rawData!$E:$E, 0)))=VALUE($K459),"NA")</f>
        <v>1</v>
      </c>
      <c r="X459" t="b">
        <f>IF(COUNTIF(O459:W459,FALSE)&gt;0,FALSE,TRUE)</f>
        <v>1</v>
      </c>
      <c r="Y459">
        <v>455</v>
      </c>
    </row>
    <row r="460" spans="1:25">
      <c r="A460" t="s">
        <v>484</v>
      </c>
      <c r="B460" t="s">
        <v>26</v>
      </c>
      <c r="C460">
        <v>1</v>
      </c>
      <c r="D460">
        <v>1</v>
      </c>
      <c r="E460">
        <v>1</v>
      </c>
      <c r="F460">
        <v>188</v>
      </c>
      <c r="G460">
        <v>2500</v>
      </c>
      <c r="H460">
        <v>3000</v>
      </c>
      <c r="I460">
        <v>0</v>
      </c>
      <c r="J460">
        <v>1</v>
      </c>
      <c r="K460">
        <v>0</v>
      </c>
      <c r="L460" t="str">
        <f>IF( (COUNTIF(B460:E460,"1")+COUNTIF(B460:E460,1))=0,
    "unknown",
    MID(
        IF(OR(B460="1",B460=1)," + fossorial","") &amp;
        IF(OR(C460="1",C460=1)," + terrestrial","") &amp;
        IF(OR(D460="1",D460=1)," + aquatic","") &amp;
        IF(OR(E460="1",E460=1)," + arboreal",""),
    4, 999)
)</f>
        <v>terrestrial + aquatic + arboreal</v>
      </c>
      <c r="M460" t="str">
        <f>IF(
   AND( (COUNTIF(I460:K460,"1")+COUNTIF(I460:K460,1))=0,
        (COUNTIF(I460:K460,"0")+COUNTIF(I460:K460,0))=0 ),
   "unknown",
   IF(
     (COUNTIF(I460:K460,"1")+COUNTIF(I460:K460,1))&gt;0,
     MID(
        IF(OR(I460=1,I460="1")," + direct","") &amp;
        IF(OR(J460=1,J460="1")," + larval","") &amp;
        IF(OR(K460=1,K460="1")," + viviparous",""),
     4,999),
     IF( (COUNTIF(I460:K460,"0")+COUNTIF(I460:K460,0))=3,
         "none",
         "unknown")
   )
)</f>
        <v>larval</v>
      </c>
      <c r="N460" t="b">
        <f>IFERROR(VALUE(INDEX(rawData!$Z:$Z, MATCH($A460, rawData!$E:$E, 0)))=VALUE($F460),"NA")</f>
        <v>1</v>
      </c>
      <c r="O460" t="b">
        <f>IFERROR(VALUE(INDEX(rawData!$AD:$AD, MATCH($A460, rawData!$E:$E, 0)))=VALUE($G460),"NA")</f>
        <v>1</v>
      </c>
      <c r="P460" t="b">
        <f>IFERROR(VALUE(INDEX(rawData!$AE:$AE, MATCH($A460, rawData!$E:$E, 0)))=VALUE($H460),"NA")</f>
        <v>1</v>
      </c>
      <c r="Q460" t="b">
        <f>IFERROR(INDEX(rawData!$F:$F, MATCH($A460, rawData!$E:$E, 0))=$B460,"NA")</f>
        <v>1</v>
      </c>
      <c r="R460" t="b">
        <f>IFERROR(INDEX(rawData!$G:$G, MATCH($A460, rawData!$E:$E, 0))=$C460,"NA")</f>
        <v>1</v>
      </c>
      <c r="S460" t="b">
        <f>IFERROR(INDEX(rawData!$H:$H, MATCH($A460, rawData!$E:$E, 0))=$D460,"NA")</f>
        <v>1</v>
      </c>
      <c r="T460" t="b">
        <f>IFERROR(INDEX(rawData!$I:$I, MATCH($A460, rawData!$E:$E, 0))=$E460,"NA")</f>
        <v>1</v>
      </c>
      <c r="U460" t="b">
        <f>IFERROR(VALUE(INDEX(rawData!$AI:$AI, MATCH($A460, rawData!$E:$E, 0)))=VALUE($I460),"NA")</f>
        <v>1</v>
      </c>
      <c r="V460" t="b">
        <f>IFERROR(VALUE(INDEX(rawData!$AJ:$AJ, MATCH($A460, rawData!$E:$E, 0)))=VALUE($J460),"NA")</f>
        <v>1</v>
      </c>
      <c r="W460" t="b">
        <f>IFERROR(VALUE(INDEX(rawData!$AK:$AK, MATCH($A460, rawData!$E:$E, 0)))=VALUE($K460),"NA")</f>
        <v>1</v>
      </c>
      <c r="X460" t="b">
        <f>IF(COUNTIF(O460:W460,FALSE)&gt;0,FALSE,TRUE)</f>
        <v>1</v>
      </c>
      <c r="Y460">
        <v>458</v>
      </c>
    </row>
    <row r="461" spans="1:25">
      <c r="A461" t="s">
        <v>485</v>
      </c>
      <c r="B461">
        <v>1</v>
      </c>
      <c r="C461">
        <v>1</v>
      </c>
      <c r="D461">
        <v>1</v>
      </c>
      <c r="E461" t="s">
        <v>26</v>
      </c>
      <c r="F461">
        <v>88.7</v>
      </c>
      <c r="G461">
        <v>600</v>
      </c>
      <c r="H461">
        <v>2463</v>
      </c>
      <c r="I461">
        <v>0</v>
      </c>
      <c r="J461">
        <v>1</v>
      </c>
      <c r="K461">
        <v>0</v>
      </c>
      <c r="L461" t="str">
        <f>IF( (COUNTIF(B461:E461,"1")+COUNTIF(B461:E461,1))=0,
    "unknown",
    MID(
        IF(OR(B461="1",B461=1)," + fossorial","") &amp;
        IF(OR(C461="1",C461=1)," + terrestrial","") &amp;
        IF(OR(D461="1",D461=1)," + aquatic","") &amp;
        IF(OR(E461="1",E461=1)," + arboreal",""),
    4, 999)
)</f>
        <v>fossorial + terrestrial + aquatic</v>
      </c>
      <c r="M461" t="str">
        <f>IF(
   AND( (COUNTIF(I461:K461,"1")+COUNTIF(I461:K461,1))=0,
        (COUNTIF(I461:K461,"0")+COUNTIF(I461:K461,0))=0 ),
   "unknown",
   IF(
     (COUNTIF(I461:K461,"1")+COUNTIF(I461:K461,1))&gt;0,
     MID(
        IF(OR(I461=1,I461="1")," + direct","") &amp;
        IF(OR(J461=1,J461="1")," + larval","") &amp;
        IF(OR(K461=1,K461="1")," + viviparous",""),
     4,999),
     IF( (COUNTIF(I461:K461,"0")+COUNTIF(I461:K461,0))=3,
         "none",
         "unknown")
   )
)</f>
        <v>larval</v>
      </c>
      <c r="N461" t="b">
        <f>IFERROR(VALUE(INDEX(rawData!$Z:$Z, MATCH($A461, rawData!$E:$E, 0)))=VALUE($F461),"NA")</f>
        <v>1</v>
      </c>
      <c r="O461" t="b">
        <f>IFERROR(VALUE(INDEX(rawData!$AD:$AD, MATCH($A461, rawData!$E:$E, 0)))=VALUE($G461),"NA")</f>
        <v>1</v>
      </c>
      <c r="P461" t="b">
        <f>IFERROR(VALUE(INDEX(rawData!$AE:$AE, MATCH($A461, rawData!$E:$E, 0)))=VALUE($H461),"NA")</f>
        <v>1</v>
      </c>
      <c r="Q461" t="b">
        <f>IFERROR(INDEX(rawData!$F:$F, MATCH($A461, rawData!$E:$E, 0))=$B461,"NA")</f>
        <v>1</v>
      </c>
      <c r="R461" t="b">
        <f>IFERROR(INDEX(rawData!$G:$G, MATCH($A461, rawData!$E:$E, 0))=$C461,"NA")</f>
        <v>1</v>
      </c>
      <c r="S461" t="b">
        <f>IFERROR(INDEX(rawData!$H:$H, MATCH($A461, rawData!$E:$E, 0))=$D461,"NA")</f>
        <v>1</v>
      </c>
      <c r="T461" t="b">
        <f>IFERROR(INDEX(rawData!$I:$I, MATCH($A461, rawData!$E:$E, 0))=$E461,"NA")</f>
        <v>1</v>
      </c>
      <c r="U461" t="b">
        <f>IFERROR(VALUE(INDEX(rawData!$AI:$AI, MATCH($A461, rawData!$E:$E, 0)))=VALUE($I461),"NA")</f>
        <v>1</v>
      </c>
      <c r="V461" t="b">
        <f>IFERROR(VALUE(INDEX(rawData!$AJ:$AJ, MATCH($A461, rawData!$E:$E, 0)))=VALUE($J461),"NA")</f>
        <v>1</v>
      </c>
      <c r="W461" t="b">
        <f>IFERROR(VALUE(INDEX(rawData!$AK:$AK, MATCH($A461, rawData!$E:$E, 0)))=VALUE($K461),"NA")</f>
        <v>1</v>
      </c>
      <c r="X461" t="b">
        <f>IF(COUNTIF(O461:W461,FALSE)&gt;0,FALSE,TRUE)</f>
        <v>1</v>
      </c>
      <c r="Y461">
        <v>462</v>
      </c>
    </row>
    <row r="462" spans="1:25">
      <c r="A462" t="s">
        <v>486</v>
      </c>
      <c r="B462" t="s">
        <v>26</v>
      </c>
      <c r="C462">
        <v>1</v>
      </c>
      <c r="D462">
        <v>1</v>
      </c>
      <c r="E462">
        <v>1</v>
      </c>
      <c r="F462">
        <v>100</v>
      </c>
      <c r="G462">
        <v>500</v>
      </c>
      <c r="H462">
        <v>2320</v>
      </c>
      <c r="I462">
        <v>0</v>
      </c>
      <c r="J462">
        <v>1</v>
      </c>
      <c r="K462">
        <v>0</v>
      </c>
      <c r="L462" t="str">
        <f>IF( (COUNTIF(B462:E462,"1")+COUNTIF(B462:E462,1))=0,
    "unknown",
    MID(
        IF(OR(B462="1",B462=1)," + fossorial","") &amp;
        IF(OR(C462="1",C462=1)," + terrestrial","") &amp;
        IF(OR(D462="1",D462=1)," + aquatic","") &amp;
        IF(OR(E462="1",E462=1)," + arboreal",""),
    4, 999)
)</f>
        <v>terrestrial + aquatic + arboreal</v>
      </c>
      <c r="M462" t="str">
        <f>IF(
   AND( (COUNTIF(I462:K462,"1")+COUNTIF(I462:K462,1))=0,
        (COUNTIF(I462:K462,"0")+COUNTIF(I462:K462,0))=0 ),
   "unknown",
   IF(
     (COUNTIF(I462:K462,"1")+COUNTIF(I462:K462,1))&gt;0,
     MID(
        IF(OR(I462=1,I462="1")," + direct","") &amp;
        IF(OR(J462=1,J462="1")," + larval","") &amp;
        IF(OR(K462=1,K462="1")," + viviparous",""),
     4,999),
     IF( (COUNTIF(I462:K462,"0")+COUNTIF(I462:K462,0))=3,
         "none",
         "unknown")
   )
)</f>
        <v>larval</v>
      </c>
      <c r="N462" t="b">
        <f>IFERROR(VALUE(INDEX(rawData!$Z:$Z, MATCH($A462, rawData!$E:$E, 0)))=VALUE($F462),"NA")</f>
        <v>1</v>
      </c>
      <c r="O462" t="b">
        <f>IFERROR(VALUE(INDEX(rawData!$AD:$AD, MATCH($A462, rawData!$E:$E, 0)))=VALUE($G462),"NA")</f>
        <v>1</v>
      </c>
      <c r="P462" t="b">
        <f>IFERROR(VALUE(INDEX(rawData!$AE:$AE, MATCH($A462, rawData!$E:$E, 0)))=VALUE($H462),"NA")</f>
        <v>1</v>
      </c>
      <c r="Q462" t="b">
        <f>IFERROR(INDEX(rawData!$F:$F, MATCH($A462, rawData!$E:$E, 0))=$B462,"NA")</f>
        <v>1</v>
      </c>
      <c r="R462" t="b">
        <f>IFERROR(INDEX(rawData!$G:$G, MATCH($A462, rawData!$E:$E, 0))=$C462,"NA")</f>
        <v>1</v>
      </c>
      <c r="S462" t="b">
        <f>IFERROR(INDEX(rawData!$H:$H, MATCH($A462, rawData!$E:$E, 0))=$D462,"NA")</f>
        <v>1</v>
      </c>
      <c r="T462" t="b">
        <f>IFERROR(INDEX(rawData!$I:$I, MATCH($A462, rawData!$E:$E, 0))=$E462,"NA")</f>
        <v>1</v>
      </c>
      <c r="U462" t="b">
        <f>IFERROR(VALUE(INDEX(rawData!$AI:$AI, MATCH($A462, rawData!$E:$E, 0)))=VALUE($I462),"NA")</f>
        <v>1</v>
      </c>
      <c r="V462" t="b">
        <f>IFERROR(VALUE(INDEX(rawData!$AJ:$AJ, MATCH($A462, rawData!$E:$E, 0)))=VALUE($J462),"NA")</f>
        <v>1</v>
      </c>
      <c r="W462" t="b">
        <f>IFERROR(VALUE(INDEX(rawData!$AK:$AK, MATCH($A462, rawData!$E:$E, 0)))=VALUE($K462),"NA")</f>
        <v>1</v>
      </c>
      <c r="X462" t="b">
        <f>IF(COUNTIF(O462:W462,FALSE)&gt;0,FALSE,TRUE)</f>
        <v>1</v>
      </c>
      <c r="Y462">
        <v>463</v>
      </c>
    </row>
    <row r="463" spans="1:25">
      <c r="A463" t="s">
        <v>487</v>
      </c>
      <c r="B463">
        <v>1</v>
      </c>
      <c r="C463">
        <v>1</v>
      </c>
      <c r="D463">
        <v>1</v>
      </c>
      <c r="E463" t="s">
        <v>26</v>
      </c>
      <c r="F463">
        <v>45</v>
      </c>
      <c r="G463">
        <v>645</v>
      </c>
      <c r="H463">
        <v>1000</v>
      </c>
      <c r="I463">
        <v>0</v>
      </c>
      <c r="J463">
        <v>1</v>
      </c>
      <c r="K463">
        <v>0</v>
      </c>
      <c r="L463" t="str">
        <f>IF( (COUNTIF(B463:E463,"1")+COUNTIF(B463:E463,1))=0,
    "unknown",
    MID(
        IF(OR(B463="1",B463=1)," + fossorial","") &amp;
        IF(OR(C463="1",C463=1)," + terrestrial","") &amp;
        IF(OR(D463="1",D463=1)," + aquatic","") &amp;
        IF(OR(E463="1",E463=1)," + arboreal",""),
    4, 999)
)</f>
        <v>fossorial + terrestrial + aquatic</v>
      </c>
      <c r="M463" t="str">
        <f>IF(
   AND( (COUNTIF(I463:K463,"1")+COUNTIF(I463:K463,1))=0,
        (COUNTIF(I463:K463,"0")+COUNTIF(I463:K463,0))=0 ),
   "unknown",
   IF(
     (COUNTIF(I463:K463,"1")+COUNTIF(I463:K463,1))&gt;0,
     MID(
        IF(OR(I463=1,I463="1")," + direct","") &amp;
        IF(OR(J463=1,J463="1")," + larval","") &amp;
        IF(OR(K463=1,K463="1")," + viviparous",""),
     4,999),
     IF( (COUNTIF(I463:K463,"0")+COUNTIF(I463:K463,0))=3,
         "none",
         "unknown")
   )
)</f>
        <v>larval</v>
      </c>
      <c r="N463" t="b">
        <f>IFERROR(VALUE(INDEX(rawData!$Z:$Z, MATCH($A463, rawData!$E:$E, 0)))=VALUE($F463),"NA")</f>
        <v>1</v>
      </c>
      <c r="O463" t="b">
        <f>IFERROR(VALUE(INDEX(rawData!$AD:$AD, MATCH($A463, rawData!$E:$E, 0)))=VALUE($G463),"NA")</f>
        <v>1</v>
      </c>
      <c r="P463" t="b">
        <f>IFERROR(VALUE(INDEX(rawData!$AE:$AE, MATCH($A463, rawData!$E:$E, 0)))=VALUE($H463),"NA")</f>
        <v>1</v>
      </c>
      <c r="Q463" t="b">
        <f>IFERROR(INDEX(rawData!$F:$F, MATCH($A463, rawData!$E:$E, 0))=$B463,"NA")</f>
        <v>1</v>
      </c>
      <c r="R463" t="b">
        <f>IFERROR(INDEX(rawData!$G:$G, MATCH($A463, rawData!$E:$E, 0))=$C463,"NA")</f>
        <v>1</v>
      </c>
      <c r="S463" t="b">
        <f>IFERROR(INDEX(rawData!$H:$H, MATCH($A463, rawData!$E:$E, 0))=$D463,"NA")</f>
        <v>1</v>
      </c>
      <c r="T463" t="b">
        <f>IFERROR(INDEX(rawData!$I:$I, MATCH($A463, rawData!$E:$E, 0))=$E463,"NA")</f>
        <v>1</v>
      </c>
      <c r="U463" t="b">
        <f>IFERROR(VALUE(INDEX(rawData!$AI:$AI, MATCH($A463, rawData!$E:$E, 0)))=VALUE($I463),"NA")</f>
        <v>1</v>
      </c>
      <c r="V463" t="b">
        <f>IFERROR(VALUE(INDEX(rawData!$AJ:$AJ, MATCH($A463, rawData!$E:$E, 0)))=VALUE($J463),"NA")</f>
        <v>1</v>
      </c>
      <c r="W463" t="b">
        <f>IFERROR(VALUE(INDEX(rawData!$AK:$AK, MATCH($A463, rawData!$E:$E, 0)))=VALUE($K463),"NA")</f>
        <v>1</v>
      </c>
      <c r="X463" t="b">
        <f>IF(COUNTIF(O463:W463,FALSE)&gt;0,FALSE,TRUE)</f>
        <v>1</v>
      </c>
      <c r="Y463">
        <v>465</v>
      </c>
    </row>
    <row r="464" spans="1:25">
      <c r="A464" t="s">
        <v>488</v>
      </c>
      <c r="B464" t="s">
        <v>26</v>
      </c>
      <c r="C464">
        <v>1</v>
      </c>
      <c r="D464">
        <v>1</v>
      </c>
      <c r="E464" t="s">
        <v>26</v>
      </c>
      <c r="F464">
        <v>23</v>
      </c>
      <c r="G464">
        <v>4</v>
      </c>
      <c r="H464">
        <v>30</v>
      </c>
      <c r="I464">
        <v>1</v>
      </c>
      <c r="J464">
        <v>0</v>
      </c>
      <c r="K464">
        <v>0</v>
      </c>
      <c r="L464" t="str">
        <f>IF( (COUNTIF(B464:E464,"1")+COUNTIF(B464:E464,1))=0,
    "unknown",
    MID(
        IF(OR(B464="1",B464=1)," + fossorial","") &amp;
        IF(OR(C464="1",C464=1)," + terrestrial","") &amp;
        IF(OR(D464="1",D464=1)," + aquatic","") &amp;
        IF(OR(E464="1",E464=1)," + arboreal",""),
    4, 999)
)</f>
        <v>terrestrial + aquatic</v>
      </c>
      <c r="M464" t="str">
        <f>IF(
   AND( (COUNTIF(I464:K464,"1")+COUNTIF(I464:K464,1))=0,
        (COUNTIF(I464:K464,"0")+COUNTIF(I464:K464,0))=0 ),
   "unknown",
   IF(
     (COUNTIF(I464:K464,"1")+COUNTIF(I464:K464,1))&gt;0,
     MID(
        IF(OR(I464=1,I464="1")," + direct","") &amp;
        IF(OR(J464=1,J464="1")," + larval","") &amp;
        IF(OR(K464=1,K464="1")," + viviparous",""),
     4,999),
     IF( (COUNTIF(I464:K464,"0")+COUNTIF(I464:K464,0))=3,
         "none",
         "unknown")
   )
)</f>
        <v>direct</v>
      </c>
      <c r="N464" t="b">
        <f>IFERROR(VALUE(INDEX(rawData!$Z:$Z, MATCH($A464, rawData!$E:$E, 0)))=VALUE($F464),"NA")</f>
        <v>1</v>
      </c>
      <c r="O464" t="b">
        <f>IFERROR(VALUE(INDEX(rawData!$AD:$AD, MATCH($A464, rawData!$E:$E, 0)))=VALUE($G464),"NA")</f>
        <v>1</v>
      </c>
      <c r="P464" t="b">
        <f>IFERROR(VALUE(INDEX(rawData!$AE:$AE, MATCH($A464, rawData!$E:$E, 0)))=VALUE($H464),"NA")</f>
        <v>1</v>
      </c>
      <c r="Q464" t="b">
        <f>IFERROR(INDEX(rawData!$F:$F, MATCH($A464, rawData!$E:$E, 0))=$B464,"NA")</f>
        <v>1</v>
      </c>
      <c r="R464" t="b">
        <f>IFERROR(INDEX(rawData!$G:$G, MATCH($A464, rawData!$E:$E, 0))=$C464,"NA")</f>
        <v>1</v>
      </c>
      <c r="S464" t="b">
        <f>IFERROR(INDEX(rawData!$H:$H, MATCH($A464, rawData!$E:$E, 0))=$D464,"NA")</f>
        <v>1</v>
      </c>
      <c r="T464" t="b">
        <f>IFERROR(INDEX(rawData!$I:$I, MATCH($A464, rawData!$E:$E, 0))=$E464,"NA")</f>
        <v>1</v>
      </c>
      <c r="U464" t="b">
        <f>IFERROR(VALUE(INDEX(rawData!$AI:$AI, MATCH($A464, rawData!$E:$E, 0)))=VALUE($I464),"NA")</f>
        <v>1</v>
      </c>
      <c r="V464" t="b">
        <f>IFERROR(VALUE(INDEX(rawData!$AJ:$AJ, MATCH($A464, rawData!$E:$E, 0)))=VALUE($J464),"NA")</f>
        <v>1</v>
      </c>
      <c r="W464" t="b">
        <f>IFERROR(VALUE(INDEX(rawData!$AK:$AK, MATCH($A464, rawData!$E:$E, 0)))=VALUE($K464),"NA")</f>
        <v>1</v>
      </c>
      <c r="X464" t="b">
        <f>IF(COUNTIF(O464:W464,FALSE)&gt;0,FALSE,TRUE)</f>
        <v>1</v>
      </c>
      <c r="Y464">
        <v>469</v>
      </c>
    </row>
    <row r="465" spans="1:25">
      <c r="A465" t="s">
        <v>489</v>
      </c>
      <c r="B465" t="s">
        <v>26</v>
      </c>
      <c r="C465">
        <v>1</v>
      </c>
      <c r="D465">
        <v>1</v>
      </c>
      <c r="E465">
        <v>1</v>
      </c>
      <c r="F465">
        <v>32.5</v>
      </c>
      <c r="G465">
        <v>55</v>
      </c>
      <c r="H465">
        <v>286</v>
      </c>
      <c r="I465">
        <v>0</v>
      </c>
      <c r="J465">
        <v>1</v>
      </c>
      <c r="K465">
        <v>0</v>
      </c>
      <c r="L465" t="str">
        <f>IF( (COUNTIF(B465:E465,"1")+COUNTIF(B465:E465,1))=0,
    "unknown",
    MID(
        IF(OR(B465="1",B465=1)," + fossorial","") &amp;
        IF(OR(C465="1",C465=1)," + terrestrial","") &amp;
        IF(OR(D465="1",D465=1)," + aquatic","") &amp;
        IF(OR(E465="1",E465=1)," + arboreal",""),
    4, 999)
)</f>
        <v>terrestrial + aquatic + arboreal</v>
      </c>
      <c r="M465" t="str">
        <f>IF(
   AND( (COUNTIF(I465:K465,"1")+COUNTIF(I465:K465,1))=0,
        (COUNTIF(I465:K465,"0")+COUNTIF(I465:K465,0))=0 ),
   "unknown",
   IF(
     (COUNTIF(I465:K465,"1")+COUNTIF(I465:K465,1))&gt;0,
     MID(
        IF(OR(I465=1,I465="1")," + direct","") &amp;
        IF(OR(J465=1,J465="1")," + larval","") &amp;
        IF(OR(K465=1,K465="1")," + viviparous",""),
     4,999),
     IF( (COUNTIF(I465:K465,"0")+COUNTIF(I465:K465,0))=3,
         "none",
         "unknown")
   )
)</f>
        <v>larval</v>
      </c>
      <c r="N465" t="b">
        <f>IFERROR(VALUE(INDEX(rawData!$Z:$Z, MATCH($A465, rawData!$E:$E, 0)))=VALUE($F465),"NA")</f>
        <v>1</v>
      </c>
      <c r="O465" t="b">
        <f>IFERROR(VALUE(INDEX(rawData!$AD:$AD, MATCH($A465, rawData!$E:$E, 0)))=VALUE($G465),"NA")</f>
        <v>1</v>
      </c>
      <c r="P465" t="b">
        <f>IFERROR(VALUE(INDEX(rawData!$AE:$AE, MATCH($A465, rawData!$E:$E, 0)))=VALUE($H465),"NA")</f>
        <v>1</v>
      </c>
      <c r="Q465" t="b">
        <f>IFERROR(INDEX(rawData!$F:$F, MATCH($A465, rawData!$E:$E, 0))=$B465,"NA")</f>
        <v>1</v>
      </c>
      <c r="R465" t="b">
        <f>IFERROR(INDEX(rawData!$G:$G, MATCH($A465, rawData!$E:$E, 0))=$C465,"NA")</f>
        <v>1</v>
      </c>
      <c r="S465" t="b">
        <f>IFERROR(INDEX(rawData!$H:$H, MATCH($A465, rawData!$E:$E, 0))=$D465,"NA")</f>
        <v>1</v>
      </c>
      <c r="T465" t="b">
        <f>IFERROR(INDEX(rawData!$I:$I, MATCH($A465, rawData!$E:$E, 0))=$E465,"NA")</f>
        <v>1</v>
      </c>
      <c r="U465" t="b">
        <f>IFERROR(VALUE(INDEX(rawData!$AI:$AI, MATCH($A465, rawData!$E:$E, 0)))=VALUE($I465),"NA")</f>
        <v>1</v>
      </c>
      <c r="V465" t="b">
        <f>IFERROR(VALUE(INDEX(rawData!$AJ:$AJ, MATCH($A465, rawData!$E:$E, 0)))=VALUE($J465),"NA")</f>
        <v>1</v>
      </c>
      <c r="W465" t="b">
        <f>IFERROR(VALUE(INDEX(rawData!$AK:$AK, MATCH($A465, rawData!$E:$E, 0)))=VALUE($K465),"NA")</f>
        <v>1</v>
      </c>
      <c r="X465" t="b">
        <f>IF(COUNTIF(O465:W465,FALSE)&gt;0,FALSE,TRUE)</f>
        <v>1</v>
      </c>
      <c r="Y465">
        <v>470</v>
      </c>
    </row>
    <row r="466" spans="1:25">
      <c r="A466" t="s">
        <v>490</v>
      </c>
      <c r="B466" t="s">
        <v>26</v>
      </c>
      <c r="C466">
        <v>1</v>
      </c>
      <c r="D466">
        <v>1</v>
      </c>
      <c r="E466" t="s">
        <v>26</v>
      </c>
      <c r="F466">
        <v>12</v>
      </c>
      <c r="G466">
        <v>12</v>
      </c>
      <c r="H466">
        <v>13</v>
      </c>
      <c r="I466">
        <v>0</v>
      </c>
      <c r="J466">
        <v>1</v>
      </c>
      <c r="K466">
        <v>0</v>
      </c>
      <c r="L466" t="str">
        <f>IF( (COUNTIF(B466:E466,"1")+COUNTIF(B466:E466,1))=0,
    "unknown",
    MID(
        IF(OR(B466="1",B466=1)," + fossorial","") &amp;
        IF(OR(C466="1",C466=1)," + terrestrial","") &amp;
        IF(OR(D466="1",D466=1)," + aquatic","") &amp;
        IF(OR(E466="1",E466=1)," + arboreal",""),
    4, 999)
)</f>
        <v>terrestrial + aquatic</v>
      </c>
      <c r="M466" t="str">
        <f>IF(
   AND( (COUNTIF(I466:K466,"1")+COUNTIF(I466:K466,1))=0,
        (COUNTIF(I466:K466,"0")+COUNTIF(I466:K466,0))=0 ),
   "unknown",
   IF(
     (COUNTIF(I466:K466,"1")+COUNTIF(I466:K466,1))&gt;0,
     MID(
        IF(OR(I466=1,I466="1")," + direct","") &amp;
        IF(OR(J466=1,J466="1")," + larval","") &amp;
        IF(OR(K466=1,K466="1")," + viviparous",""),
     4,999),
     IF( (COUNTIF(I466:K466,"0")+COUNTIF(I466:K466,0))=3,
         "none",
         "unknown")
   )
)</f>
        <v>larval</v>
      </c>
      <c r="N466" t="b">
        <f>IFERROR(VALUE(INDEX(rawData!$Z:$Z, MATCH($A466, rawData!$E:$E, 0)))=VALUE($F466),"NA")</f>
        <v>1</v>
      </c>
      <c r="O466" t="b">
        <f>IFERROR(VALUE(INDEX(rawData!$AD:$AD, MATCH($A466, rawData!$E:$E, 0)))=VALUE($G466),"NA")</f>
        <v>1</v>
      </c>
      <c r="P466" t="b">
        <f>IFERROR(VALUE(INDEX(rawData!$AE:$AE, MATCH($A466, rawData!$E:$E, 0)))=VALUE($H466),"NA")</f>
        <v>1</v>
      </c>
      <c r="Q466" t="b">
        <f>IFERROR(INDEX(rawData!$F:$F, MATCH($A466, rawData!$E:$E, 0))=$B466,"NA")</f>
        <v>1</v>
      </c>
      <c r="R466" t="b">
        <f>IFERROR(INDEX(rawData!$G:$G, MATCH($A466, rawData!$E:$E, 0))=$C466,"NA")</f>
        <v>1</v>
      </c>
      <c r="S466" t="b">
        <f>IFERROR(INDEX(rawData!$H:$H, MATCH($A466, rawData!$E:$E, 0))=$D466,"NA")</f>
        <v>1</v>
      </c>
      <c r="T466" t="b">
        <f>IFERROR(INDEX(rawData!$I:$I, MATCH($A466, rawData!$E:$E, 0))=$E466,"NA")</f>
        <v>1</v>
      </c>
      <c r="U466" t="b">
        <f>IFERROR(VALUE(INDEX(rawData!$AI:$AI, MATCH($A466, rawData!$E:$E, 0)))=VALUE($I466),"NA")</f>
        <v>1</v>
      </c>
      <c r="V466" t="b">
        <f>IFERROR(VALUE(INDEX(rawData!$AJ:$AJ, MATCH($A466, rawData!$E:$E, 0)))=VALUE($J466),"NA")</f>
        <v>1</v>
      </c>
      <c r="W466" t="b">
        <f>IFERROR(VALUE(INDEX(rawData!$AK:$AK, MATCH($A466, rawData!$E:$E, 0)))=VALUE($K466),"NA")</f>
        <v>1</v>
      </c>
      <c r="X466" t="b">
        <f>IF(COUNTIF(O466:W466,FALSE)&gt;0,FALSE,TRUE)</f>
        <v>1</v>
      </c>
      <c r="Y466">
        <v>471</v>
      </c>
    </row>
    <row r="467" spans="1:25">
      <c r="A467" t="s">
        <v>491</v>
      </c>
      <c r="B467" t="s">
        <v>26</v>
      </c>
      <c r="C467">
        <v>1</v>
      </c>
      <c r="D467">
        <v>1</v>
      </c>
      <c r="E467" t="s">
        <v>26</v>
      </c>
      <c r="F467">
        <v>26.5</v>
      </c>
      <c r="G467">
        <v>5</v>
      </c>
      <c r="H467">
        <v>300</v>
      </c>
      <c r="I467">
        <v>0</v>
      </c>
      <c r="J467">
        <v>1</v>
      </c>
      <c r="K467">
        <v>0</v>
      </c>
      <c r="L467" t="str">
        <f>IF( (COUNTIF(B467:E467,"1")+COUNTIF(B467:E467,1))=0,
    "unknown",
    MID(
        IF(OR(B467="1",B467=1)," + fossorial","") &amp;
        IF(OR(C467="1",C467=1)," + terrestrial","") &amp;
        IF(OR(D467="1",D467=1)," + aquatic","") &amp;
        IF(OR(E467="1",E467=1)," + arboreal",""),
    4, 999)
)</f>
        <v>terrestrial + aquatic</v>
      </c>
      <c r="M467" t="str">
        <f>IF(
   AND( (COUNTIF(I467:K467,"1")+COUNTIF(I467:K467,1))=0,
        (COUNTIF(I467:K467,"0")+COUNTIF(I467:K467,0))=0 ),
   "unknown",
   IF(
     (COUNTIF(I467:K467,"1")+COUNTIF(I467:K467,1))&gt;0,
     MID(
        IF(OR(I467=1,I467="1")," + direct","") &amp;
        IF(OR(J467=1,J467="1")," + larval","") &amp;
        IF(OR(K467=1,K467="1")," + viviparous",""),
     4,999),
     IF( (COUNTIF(I467:K467,"0")+COUNTIF(I467:K467,0))=3,
         "none",
         "unknown")
   )
)</f>
        <v>larval</v>
      </c>
      <c r="N467" t="b">
        <f>IFERROR(VALUE(INDEX(rawData!$Z:$Z, MATCH($A467, rawData!$E:$E, 0)))=VALUE($F467),"NA")</f>
        <v>1</v>
      </c>
      <c r="O467" t="b">
        <f>IFERROR(VALUE(INDEX(rawData!$AD:$AD, MATCH($A467, rawData!$E:$E, 0)))=VALUE($G467),"NA")</f>
        <v>1</v>
      </c>
      <c r="P467" t="b">
        <f>IFERROR(VALUE(INDEX(rawData!$AE:$AE, MATCH($A467, rawData!$E:$E, 0)))=VALUE($H467),"NA")</f>
        <v>1</v>
      </c>
      <c r="Q467" t="b">
        <f>IFERROR(INDEX(rawData!$F:$F, MATCH($A467, rawData!$E:$E, 0))=$B467,"NA")</f>
        <v>1</v>
      </c>
      <c r="R467" t="b">
        <f>IFERROR(INDEX(rawData!$G:$G, MATCH($A467, rawData!$E:$E, 0))=$C467,"NA")</f>
        <v>1</v>
      </c>
      <c r="S467" t="b">
        <f>IFERROR(INDEX(rawData!$H:$H, MATCH($A467, rawData!$E:$E, 0))=$D467,"NA")</f>
        <v>1</v>
      </c>
      <c r="T467" t="b">
        <f>IFERROR(INDEX(rawData!$I:$I, MATCH($A467, rawData!$E:$E, 0))=$E467,"NA")</f>
        <v>1</v>
      </c>
      <c r="U467" t="b">
        <f>IFERROR(VALUE(INDEX(rawData!$AI:$AI, MATCH($A467, rawData!$E:$E, 0)))=VALUE($I467),"NA")</f>
        <v>1</v>
      </c>
      <c r="V467" t="b">
        <f>IFERROR(VALUE(INDEX(rawData!$AJ:$AJ, MATCH($A467, rawData!$E:$E, 0)))=VALUE($J467),"NA")</f>
        <v>1</v>
      </c>
      <c r="W467" t="b">
        <f>IFERROR(VALUE(INDEX(rawData!$AK:$AK, MATCH($A467, rawData!$E:$E, 0)))=VALUE($K467),"NA")</f>
        <v>1</v>
      </c>
      <c r="X467" t="b">
        <f>IF(COUNTIF(O467:W467,FALSE)&gt;0,FALSE,TRUE)</f>
        <v>1</v>
      </c>
      <c r="Y467">
        <v>472</v>
      </c>
    </row>
    <row r="468" spans="1:25">
      <c r="A468" t="s">
        <v>492</v>
      </c>
      <c r="B468" t="s">
        <v>26</v>
      </c>
      <c r="C468">
        <v>1</v>
      </c>
      <c r="D468">
        <v>1</v>
      </c>
      <c r="E468" t="s">
        <v>26</v>
      </c>
      <c r="F468">
        <v>18.3</v>
      </c>
      <c r="G468">
        <v>9</v>
      </c>
      <c r="H468">
        <v>9</v>
      </c>
      <c r="I468">
        <v>1</v>
      </c>
      <c r="J468">
        <v>0</v>
      </c>
      <c r="K468">
        <v>0</v>
      </c>
      <c r="L468" t="str">
        <f>IF( (COUNTIF(B468:E468,"1")+COUNTIF(B468:E468,1))=0,
    "unknown",
    MID(
        IF(OR(B468="1",B468=1)," + fossorial","") &amp;
        IF(OR(C468="1",C468=1)," + terrestrial","") &amp;
        IF(OR(D468="1",D468=1)," + aquatic","") &amp;
        IF(OR(E468="1",E468=1)," + arboreal",""),
    4, 999)
)</f>
        <v>terrestrial + aquatic</v>
      </c>
      <c r="M468" t="str">
        <f>IF(
   AND( (COUNTIF(I468:K468,"1")+COUNTIF(I468:K468,1))=0,
        (COUNTIF(I468:K468,"0")+COUNTIF(I468:K468,0))=0 ),
   "unknown",
   IF(
     (COUNTIF(I468:K468,"1")+COUNTIF(I468:K468,1))&gt;0,
     MID(
        IF(OR(I468=1,I468="1")," + direct","") &amp;
        IF(OR(J468=1,J468="1")," + larval","") &amp;
        IF(OR(K468=1,K468="1")," + viviparous",""),
     4,999),
     IF( (COUNTIF(I468:K468,"0")+COUNTIF(I468:K468,0))=3,
         "none",
         "unknown")
   )
)</f>
        <v>direct</v>
      </c>
      <c r="N468" t="b">
        <f>IFERROR(VALUE(INDEX(rawData!$Z:$Z, MATCH($A468, rawData!$E:$E, 0)))=VALUE($F468),"NA")</f>
        <v>1</v>
      </c>
      <c r="O468" t="b">
        <f>IFERROR(VALUE(INDEX(rawData!$AD:$AD, MATCH($A468, rawData!$E:$E, 0)))=VALUE($G468),"NA")</f>
        <v>1</v>
      </c>
      <c r="P468" t="b">
        <f>IFERROR(VALUE(INDEX(rawData!$AE:$AE, MATCH($A468, rawData!$E:$E, 0)))=VALUE($H468),"NA")</f>
        <v>1</v>
      </c>
      <c r="Q468" t="b">
        <f>IFERROR(INDEX(rawData!$F:$F, MATCH($A468, rawData!$E:$E, 0))=$B468,"NA")</f>
        <v>1</v>
      </c>
      <c r="R468" t="b">
        <f>IFERROR(INDEX(rawData!$G:$G, MATCH($A468, rawData!$E:$E, 0))=$C468,"NA")</f>
        <v>1</v>
      </c>
      <c r="S468" t="b">
        <f>IFERROR(INDEX(rawData!$H:$H, MATCH($A468, rawData!$E:$E, 0))=$D468,"NA")</f>
        <v>1</v>
      </c>
      <c r="T468" t="b">
        <f>IFERROR(INDEX(rawData!$I:$I, MATCH($A468, rawData!$E:$E, 0))=$E468,"NA")</f>
        <v>1</v>
      </c>
      <c r="U468" t="b">
        <f>IFERROR(VALUE(INDEX(rawData!$AI:$AI, MATCH($A468, rawData!$E:$E, 0)))=VALUE($I468),"NA")</f>
        <v>1</v>
      </c>
      <c r="V468" t="b">
        <f>IFERROR(VALUE(INDEX(rawData!$AJ:$AJ, MATCH($A468, rawData!$E:$E, 0)))=VALUE($J468),"NA")</f>
        <v>1</v>
      </c>
      <c r="W468" t="b">
        <f>IFERROR(VALUE(INDEX(rawData!$AK:$AK, MATCH($A468, rawData!$E:$E, 0)))=VALUE($K468),"NA")</f>
        <v>1</v>
      </c>
      <c r="X468" t="b">
        <f>IF(COUNTIF(O468:W468,FALSE)&gt;0,FALSE,TRUE)</f>
        <v>1</v>
      </c>
      <c r="Y468">
        <v>472</v>
      </c>
    </row>
    <row r="469" spans="1:25">
      <c r="A469" t="s">
        <v>493</v>
      </c>
      <c r="B469" t="s">
        <v>26</v>
      </c>
      <c r="C469">
        <v>1</v>
      </c>
      <c r="D469" t="s">
        <v>26</v>
      </c>
      <c r="E469">
        <v>1</v>
      </c>
      <c r="F469">
        <v>25</v>
      </c>
      <c r="G469">
        <v>20</v>
      </c>
      <c r="H469">
        <v>313</v>
      </c>
      <c r="I469">
        <v>0</v>
      </c>
      <c r="J469">
        <v>1</v>
      </c>
      <c r="K469">
        <v>0</v>
      </c>
      <c r="L469" t="str">
        <f>IF( (COUNTIF(B469:E469,"1")+COUNTIF(B469:E469,1))=0,
    "unknown",
    MID(
        IF(OR(B469="1",B469=1)," + fossorial","") &amp;
        IF(OR(C469="1",C469=1)," + terrestrial","") &amp;
        IF(OR(D469="1",D469=1)," + aquatic","") &amp;
        IF(OR(E469="1",E469=1)," + arboreal",""),
    4, 999)
)</f>
        <v>terrestrial + arboreal</v>
      </c>
      <c r="M469" t="str">
        <f>IF(
   AND( (COUNTIF(I469:K469,"1")+COUNTIF(I469:K469,1))=0,
        (COUNTIF(I469:K469,"0")+COUNTIF(I469:K469,0))=0 ),
   "unknown",
   IF(
     (COUNTIF(I469:K469,"1")+COUNTIF(I469:K469,1))&gt;0,
     MID(
        IF(OR(I469=1,I469="1")," + direct","") &amp;
        IF(OR(J469=1,J469="1")," + larval","") &amp;
        IF(OR(K469=1,K469="1")," + viviparous",""),
     4,999),
     IF( (COUNTIF(I469:K469,"0")+COUNTIF(I469:K469,0))=3,
         "none",
         "unknown")
   )
)</f>
        <v>larval</v>
      </c>
      <c r="N469" t="b">
        <f>IFERROR(VALUE(INDEX(rawData!$Z:$Z, MATCH($A469, rawData!$E:$E, 0)))=VALUE($F469),"NA")</f>
        <v>1</v>
      </c>
      <c r="O469" t="b">
        <f>IFERROR(VALUE(INDEX(rawData!$AD:$AD, MATCH($A469, rawData!$E:$E, 0)))=VALUE($G469),"NA")</f>
        <v>1</v>
      </c>
      <c r="P469" t="b">
        <f>IFERROR(VALUE(INDEX(rawData!$AE:$AE, MATCH($A469, rawData!$E:$E, 0)))=VALUE($H469),"NA")</f>
        <v>1</v>
      </c>
      <c r="Q469" t="b">
        <f>IFERROR(INDEX(rawData!$F:$F, MATCH($A469, rawData!$E:$E, 0))=$B469,"NA")</f>
        <v>1</v>
      </c>
      <c r="R469" t="b">
        <f>IFERROR(INDEX(rawData!$G:$G, MATCH($A469, rawData!$E:$E, 0))=$C469,"NA")</f>
        <v>1</v>
      </c>
      <c r="S469" t="b">
        <f>IFERROR(INDEX(rawData!$H:$H, MATCH($A469, rawData!$E:$E, 0))=$D469,"NA")</f>
        <v>1</v>
      </c>
      <c r="T469" t="b">
        <f>IFERROR(INDEX(rawData!$I:$I, MATCH($A469, rawData!$E:$E, 0))=$E469,"NA")</f>
        <v>1</v>
      </c>
      <c r="U469" t="b">
        <f>IFERROR(VALUE(INDEX(rawData!$AI:$AI, MATCH($A469, rawData!$E:$E, 0)))=VALUE($I469),"NA")</f>
        <v>1</v>
      </c>
      <c r="V469" t="b">
        <f>IFERROR(VALUE(INDEX(rawData!$AJ:$AJ, MATCH($A469, rawData!$E:$E, 0)))=VALUE($J469),"NA")</f>
        <v>1</v>
      </c>
      <c r="W469" t="b">
        <f>IFERROR(VALUE(INDEX(rawData!$AK:$AK, MATCH($A469, rawData!$E:$E, 0)))=VALUE($K469),"NA")</f>
        <v>1</v>
      </c>
      <c r="X469" t="b">
        <f>IF(COUNTIF(O469:W469,FALSE)&gt;0,FALSE,TRUE)</f>
        <v>1</v>
      </c>
      <c r="Y469">
        <v>473</v>
      </c>
    </row>
    <row r="470" spans="1:25">
      <c r="A470" t="s">
        <v>494</v>
      </c>
      <c r="B470">
        <v>1</v>
      </c>
      <c r="C470" t="s">
        <v>26</v>
      </c>
      <c r="D470">
        <v>1</v>
      </c>
      <c r="E470" t="s">
        <v>26</v>
      </c>
      <c r="F470">
        <v>225</v>
      </c>
      <c r="G470">
        <v>27</v>
      </c>
      <c r="H470">
        <v>29</v>
      </c>
      <c r="I470">
        <v>0</v>
      </c>
      <c r="J470">
        <v>1</v>
      </c>
      <c r="K470">
        <v>0</v>
      </c>
      <c r="L470" t="str">
        <f>IF( (COUNTIF(B470:E470,"1")+COUNTIF(B470:E470,1))=0,
    "unknown",
    MID(
        IF(OR(B470="1",B470=1)," + fossorial","") &amp;
        IF(OR(C470="1",C470=1)," + terrestrial","") &amp;
        IF(OR(D470="1",D470=1)," + aquatic","") &amp;
        IF(OR(E470="1",E470=1)," + arboreal",""),
    4, 999)
)</f>
        <v>fossorial + aquatic</v>
      </c>
      <c r="M470" t="str">
        <f>IF(
   AND( (COUNTIF(I470:K470,"1")+COUNTIF(I470:K470,1))=0,
        (COUNTIF(I470:K470,"0")+COUNTIF(I470:K470,0))=0 ),
   "unknown",
   IF(
     (COUNTIF(I470:K470,"1")+COUNTIF(I470:K470,1))&gt;0,
     MID(
        IF(OR(I470=1,I470="1")," + direct","") &amp;
        IF(OR(J470=1,J470="1")," + larval","") &amp;
        IF(OR(K470=1,K470="1")," + viviparous",""),
     4,999),
     IF( (COUNTIF(I470:K470,"0")+COUNTIF(I470:K470,0))=3,
         "none",
         "unknown")
   )
)</f>
        <v>larval</v>
      </c>
      <c r="N470" t="b">
        <f>IFERROR(VALUE(INDEX(rawData!$Z:$Z, MATCH($A470, rawData!$E:$E, 0)))=VALUE($F470),"NA")</f>
        <v>1</v>
      </c>
      <c r="O470" t="b">
        <f>IFERROR(VALUE(INDEX(rawData!$AD:$AD, MATCH($A470, rawData!$E:$E, 0)))=VALUE($G470),"NA")</f>
        <v>1</v>
      </c>
      <c r="P470" t="b">
        <f>IFERROR(VALUE(INDEX(rawData!$AE:$AE, MATCH($A470, rawData!$E:$E, 0)))=VALUE($H470),"NA")</f>
        <v>1</v>
      </c>
      <c r="Q470" t="b">
        <f>IFERROR(INDEX(rawData!$F:$F, MATCH($A470, rawData!$E:$E, 0))=$B470,"NA")</f>
        <v>1</v>
      </c>
      <c r="R470" t="b">
        <f>IFERROR(INDEX(rawData!$G:$G, MATCH($A470, rawData!$E:$E, 0))=$C470,"NA")</f>
        <v>1</v>
      </c>
      <c r="S470" t="b">
        <f>IFERROR(INDEX(rawData!$H:$H, MATCH($A470, rawData!$E:$E, 0))=$D470,"NA")</f>
        <v>1</v>
      </c>
      <c r="T470" t="b">
        <f>IFERROR(INDEX(rawData!$I:$I, MATCH($A470, rawData!$E:$E, 0))=$E470,"NA")</f>
        <v>1</v>
      </c>
      <c r="U470" t="b">
        <f>IFERROR(VALUE(INDEX(rawData!$AI:$AI, MATCH($A470, rawData!$E:$E, 0)))=VALUE($I470),"NA")</f>
        <v>1</v>
      </c>
      <c r="V470" t="b">
        <f>IFERROR(VALUE(INDEX(rawData!$AJ:$AJ, MATCH($A470, rawData!$E:$E, 0)))=VALUE($J470),"NA")</f>
        <v>1</v>
      </c>
      <c r="W470" t="b">
        <f>IFERROR(VALUE(INDEX(rawData!$AK:$AK, MATCH($A470, rawData!$E:$E, 0)))=VALUE($K470),"NA")</f>
        <v>1</v>
      </c>
      <c r="X470" t="b">
        <f>IF(COUNTIF(O470:W470,FALSE)&gt;0,FALSE,TRUE)</f>
        <v>1</v>
      </c>
      <c r="Y470">
        <v>473</v>
      </c>
    </row>
    <row r="471" spans="1:25">
      <c r="A471" t="s">
        <v>495</v>
      </c>
      <c r="B471" t="s">
        <v>26</v>
      </c>
      <c r="C471">
        <v>1</v>
      </c>
      <c r="D471">
        <v>1</v>
      </c>
      <c r="E471">
        <v>1</v>
      </c>
      <c r="F471">
        <v>25.5</v>
      </c>
      <c r="G471">
        <v>3</v>
      </c>
      <c r="H471">
        <v>15</v>
      </c>
      <c r="I471">
        <v>0</v>
      </c>
      <c r="J471">
        <v>1</v>
      </c>
      <c r="K471">
        <v>0</v>
      </c>
      <c r="L471" t="str">
        <f>IF( (COUNTIF(B471:E471,"1")+COUNTIF(B471:E471,1))=0,
    "unknown",
    MID(
        IF(OR(B471="1",B471=1)," + fossorial","") &amp;
        IF(OR(C471="1",C471=1)," + terrestrial","") &amp;
        IF(OR(D471="1",D471=1)," + aquatic","") &amp;
        IF(OR(E471="1",E471=1)," + arboreal",""),
    4, 999)
)</f>
        <v>terrestrial + aquatic + arboreal</v>
      </c>
      <c r="M471" t="str">
        <f>IF(
   AND( (COUNTIF(I471:K471,"1")+COUNTIF(I471:K471,1))=0,
        (COUNTIF(I471:K471,"0")+COUNTIF(I471:K471,0))=0 ),
   "unknown",
   IF(
     (COUNTIF(I471:K471,"1")+COUNTIF(I471:K471,1))&gt;0,
     MID(
        IF(OR(I471=1,I471="1")," + direct","") &amp;
        IF(OR(J471=1,J471="1")," + larval","") &amp;
        IF(OR(K471=1,K471="1")," + viviparous",""),
     4,999),
     IF( (COUNTIF(I471:K471,"0")+COUNTIF(I471:K471,0))=3,
         "none",
         "unknown")
   )
)</f>
        <v>larval</v>
      </c>
      <c r="N471" t="b">
        <f>IFERROR(VALUE(INDEX(rawData!$Z:$Z, MATCH($A471, rawData!$E:$E, 0)))=VALUE($F471),"NA")</f>
        <v>1</v>
      </c>
      <c r="O471" t="b">
        <f>IFERROR(VALUE(INDEX(rawData!$AD:$AD, MATCH($A471, rawData!$E:$E, 0)))=VALUE($G471),"NA")</f>
        <v>1</v>
      </c>
      <c r="P471" t="b">
        <f>IFERROR(VALUE(INDEX(rawData!$AE:$AE, MATCH($A471, rawData!$E:$E, 0)))=VALUE($H471),"NA")</f>
        <v>1</v>
      </c>
      <c r="Q471" t="b">
        <f>IFERROR(INDEX(rawData!$F:$F, MATCH($A471, rawData!$E:$E, 0))=$B471,"NA")</f>
        <v>1</v>
      </c>
      <c r="R471" t="b">
        <f>IFERROR(INDEX(rawData!$G:$G, MATCH($A471, rawData!$E:$E, 0))=$C471,"NA")</f>
        <v>1</v>
      </c>
      <c r="S471" t="b">
        <f>IFERROR(INDEX(rawData!$H:$H, MATCH($A471, rawData!$E:$E, 0))=$D471,"NA")</f>
        <v>1</v>
      </c>
      <c r="T471" t="b">
        <f>IFERROR(INDEX(rawData!$I:$I, MATCH($A471, rawData!$E:$E, 0))=$E471,"NA")</f>
        <v>1</v>
      </c>
      <c r="U471" t="b">
        <f>IFERROR(VALUE(INDEX(rawData!$AI:$AI, MATCH($A471, rawData!$E:$E, 0)))=VALUE($I471),"NA")</f>
        <v>1</v>
      </c>
      <c r="V471" t="b">
        <f>IFERROR(VALUE(INDEX(rawData!$AJ:$AJ, MATCH($A471, rawData!$E:$E, 0)))=VALUE($J471),"NA")</f>
        <v>1</v>
      </c>
      <c r="W471" t="b">
        <f>IFERROR(VALUE(INDEX(rawData!$AK:$AK, MATCH($A471, rawData!$E:$E, 0)))=VALUE($K471),"NA")</f>
        <v>1</v>
      </c>
      <c r="X471" t="b">
        <f>IF(COUNTIF(O471:W471,FALSE)&gt;0,FALSE,TRUE)</f>
        <v>1</v>
      </c>
      <c r="Y471">
        <v>474</v>
      </c>
    </row>
    <row r="472" spans="1:25">
      <c r="A472" t="s">
        <v>496</v>
      </c>
      <c r="B472" t="s">
        <v>26</v>
      </c>
      <c r="C472">
        <v>1</v>
      </c>
      <c r="D472">
        <v>1</v>
      </c>
      <c r="E472" t="s">
        <v>26</v>
      </c>
      <c r="F472">
        <v>55</v>
      </c>
      <c r="G472">
        <v>200</v>
      </c>
      <c r="H472">
        <v>1000</v>
      </c>
      <c r="I472">
        <v>0</v>
      </c>
      <c r="J472">
        <v>1</v>
      </c>
      <c r="K472">
        <v>0</v>
      </c>
      <c r="L472" t="str">
        <f>IF( (COUNTIF(B472:E472,"1")+COUNTIF(B472:E472,1))=0,
    "unknown",
    MID(
        IF(OR(B472="1",B472=1)," + fossorial","") &amp;
        IF(OR(C472="1",C472=1)," + terrestrial","") &amp;
        IF(OR(D472="1",D472=1)," + aquatic","") &amp;
        IF(OR(E472="1",E472=1)," + arboreal",""),
    4, 999)
)</f>
        <v>terrestrial + aquatic</v>
      </c>
      <c r="M472" t="str">
        <f>IF(
   AND( (COUNTIF(I472:K472,"1")+COUNTIF(I472:K472,1))=0,
        (COUNTIF(I472:K472,"0")+COUNTIF(I472:K472,0))=0 ),
   "unknown",
   IF(
     (COUNTIF(I472:K472,"1")+COUNTIF(I472:K472,1))&gt;0,
     MID(
        IF(OR(I472=1,I472="1")," + direct","") &amp;
        IF(OR(J472=1,J472="1")," + larval","") &amp;
        IF(OR(K472=1,K472="1")," + viviparous",""),
     4,999),
     IF( (COUNTIF(I472:K472,"0")+COUNTIF(I472:K472,0))=3,
         "none",
         "unknown")
   )
)</f>
        <v>larval</v>
      </c>
      <c r="N472" t="b">
        <f>IFERROR(VALUE(INDEX(rawData!$Z:$Z, MATCH($A472, rawData!$E:$E, 0)))=VALUE($F472),"NA")</f>
        <v>1</v>
      </c>
      <c r="O472" t="b">
        <f>IFERROR(VALUE(INDEX(rawData!$AD:$AD, MATCH($A472, rawData!$E:$E, 0)))=VALUE($G472),"NA")</f>
        <v>1</v>
      </c>
      <c r="P472" t="b">
        <f>IFERROR(VALUE(INDEX(rawData!$AE:$AE, MATCH($A472, rawData!$E:$E, 0)))=VALUE($H472),"NA")</f>
        <v>1</v>
      </c>
      <c r="Q472" t="b">
        <f>IFERROR(INDEX(rawData!$F:$F, MATCH($A472, rawData!$E:$E, 0))=$B472,"NA")</f>
        <v>1</v>
      </c>
      <c r="R472" t="b">
        <f>IFERROR(INDEX(rawData!$G:$G, MATCH($A472, rawData!$E:$E, 0))=$C472,"NA")</f>
        <v>1</v>
      </c>
      <c r="S472" t="b">
        <f>IFERROR(INDEX(rawData!$H:$H, MATCH($A472, rawData!$E:$E, 0))=$D472,"NA")</f>
        <v>1</v>
      </c>
      <c r="T472" t="b">
        <f>IFERROR(INDEX(rawData!$I:$I, MATCH($A472, rawData!$E:$E, 0))=$E472,"NA")</f>
        <v>1</v>
      </c>
      <c r="U472" t="b">
        <f>IFERROR(VALUE(INDEX(rawData!$AI:$AI, MATCH($A472, rawData!$E:$E, 0)))=VALUE($I472),"NA")</f>
        <v>1</v>
      </c>
      <c r="V472" t="b">
        <f>IFERROR(VALUE(INDEX(rawData!$AJ:$AJ, MATCH($A472, rawData!$E:$E, 0)))=VALUE($J472),"NA")</f>
        <v>1</v>
      </c>
      <c r="W472" t="b">
        <f>IFERROR(VALUE(INDEX(rawData!$AK:$AK, MATCH($A472, rawData!$E:$E, 0)))=VALUE($K472),"NA")</f>
        <v>1</v>
      </c>
      <c r="X472" t="b">
        <f>IF(COUNTIF(O472:W472,FALSE)&gt;0,FALSE,TRUE)</f>
        <v>1</v>
      </c>
      <c r="Y472">
        <v>474</v>
      </c>
    </row>
    <row r="473" spans="1:25">
      <c r="A473" t="s">
        <v>497</v>
      </c>
      <c r="B473">
        <v>1</v>
      </c>
      <c r="C473">
        <v>1</v>
      </c>
      <c r="D473">
        <v>1</v>
      </c>
      <c r="E473" t="s">
        <v>26</v>
      </c>
      <c r="F473">
        <v>48.2</v>
      </c>
      <c r="G473">
        <v>140</v>
      </c>
      <c r="H473">
        <v>330</v>
      </c>
      <c r="I473">
        <v>0</v>
      </c>
      <c r="J473">
        <v>1</v>
      </c>
      <c r="K473">
        <v>0</v>
      </c>
      <c r="L473" t="str">
        <f>IF( (COUNTIF(B473:E473,"1")+COUNTIF(B473:E473,1))=0,
    "unknown",
    MID(
        IF(OR(B473="1",B473=1)," + fossorial","") &amp;
        IF(OR(C473="1",C473=1)," + terrestrial","") &amp;
        IF(OR(D473="1",D473=1)," + aquatic","") &amp;
        IF(OR(E473="1",E473=1)," + arboreal",""),
    4, 999)
)</f>
        <v>fossorial + terrestrial + aquatic</v>
      </c>
      <c r="M473" t="str">
        <f>IF(
   AND( (COUNTIF(I473:K473,"1")+COUNTIF(I473:K473,1))=0,
        (COUNTIF(I473:K473,"0")+COUNTIF(I473:K473,0))=0 ),
   "unknown",
   IF(
     (COUNTIF(I473:K473,"1")+COUNTIF(I473:K473,1))&gt;0,
     MID(
        IF(OR(I473=1,I473="1")," + direct","") &amp;
        IF(OR(J473=1,J473="1")," + larval","") &amp;
        IF(OR(K473=1,K473="1")," + viviparous",""),
     4,999),
     IF( (COUNTIF(I473:K473,"0")+COUNTIF(I473:K473,0))=3,
         "none",
         "unknown")
   )
)</f>
        <v>larval</v>
      </c>
      <c r="N473" t="b">
        <f>IFERROR(VALUE(INDEX(rawData!$Z:$Z, MATCH($A473, rawData!$E:$E, 0)))=VALUE($F473),"NA")</f>
        <v>1</v>
      </c>
      <c r="O473" t="b">
        <f>IFERROR(VALUE(INDEX(rawData!$AD:$AD, MATCH($A473, rawData!$E:$E, 0)))=VALUE($G473),"NA")</f>
        <v>1</v>
      </c>
      <c r="P473" t="b">
        <f>IFERROR(VALUE(INDEX(rawData!$AE:$AE, MATCH($A473, rawData!$E:$E, 0)))=VALUE($H473),"NA")</f>
        <v>1</v>
      </c>
      <c r="Q473" t="b">
        <f>IFERROR(INDEX(rawData!$F:$F, MATCH($A473, rawData!$E:$E, 0))=$B473,"NA")</f>
        <v>1</v>
      </c>
      <c r="R473" t="b">
        <f>IFERROR(INDEX(rawData!$G:$G, MATCH($A473, rawData!$E:$E, 0))=$C473,"NA")</f>
        <v>1</v>
      </c>
      <c r="S473" t="b">
        <f>IFERROR(INDEX(rawData!$H:$H, MATCH($A473, rawData!$E:$E, 0))=$D473,"NA")</f>
        <v>1</v>
      </c>
      <c r="T473" t="b">
        <f>IFERROR(INDEX(rawData!$I:$I, MATCH($A473, rawData!$E:$E, 0))=$E473,"NA")</f>
        <v>1</v>
      </c>
      <c r="U473" t="b">
        <f>IFERROR(VALUE(INDEX(rawData!$AI:$AI, MATCH($A473, rawData!$E:$E, 0)))=VALUE($I473),"NA")</f>
        <v>1</v>
      </c>
      <c r="V473" t="b">
        <f>IFERROR(VALUE(INDEX(rawData!$AJ:$AJ, MATCH($A473, rawData!$E:$E, 0)))=VALUE($J473),"NA")</f>
        <v>1</v>
      </c>
      <c r="W473" t="b">
        <f>IFERROR(VALUE(INDEX(rawData!$AK:$AK, MATCH($A473, rawData!$E:$E, 0)))=VALUE($K473),"NA")</f>
        <v>1</v>
      </c>
      <c r="X473" t="b">
        <f>IF(COUNTIF(O473:W473,FALSE)&gt;0,FALSE,TRUE)</f>
        <v>1</v>
      </c>
      <c r="Y473">
        <v>474</v>
      </c>
    </row>
    <row r="474" spans="1:25">
      <c r="A474" t="s">
        <v>498</v>
      </c>
      <c r="B474">
        <v>1</v>
      </c>
      <c r="C474">
        <v>1</v>
      </c>
      <c r="D474">
        <v>1</v>
      </c>
      <c r="E474" t="s">
        <v>26</v>
      </c>
      <c r="F474">
        <v>54</v>
      </c>
      <c r="G474">
        <v>12</v>
      </c>
      <c r="H474">
        <v>43</v>
      </c>
      <c r="I474">
        <v>0</v>
      </c>
      <c r="J474">
        <v>1</v>
      </c>
      <c r="K474">
        <v>0</v>
      </c>
      <c r="L474" t="str">
        <f>IF( (COUNTIF(B474:E474,"1")+COUNTIF(B474:E474,1))=0,
    "unknown",
    MID(
        IF(OR(B474="1",B474=1)," + fossorial","") &amp;
        IF(OR(C474="1",C474=1)," + terrestrial","") &amp;
        IF(OR(D474="1",D474=1)," + aquatic","") &amp;
        IF(OR(E474="1",E474=1)," + arboreal",""),
    4, 999)
)</f>
        <v>fossorial + terrestrial + aquatic</v>
      </c>
      <c r="M474" t="str">
        <f>IF(
   AND( (COUNTIF(I474:K474,"1")+COUNTIF(I474:K474,1))=0,
        (COUNTIF(I474:K474,"0")+COUNTIF(I474:K474,0))=0 ),
   "unknown",
   IF(
     (COUNTIF(I474:K474,"1")+COUNTIF(I474:K474,1))&gt;0,
     MID(
        IF(OR(I474=1,I474="1")," + direct","") &amp;
        IF(OR(J474=1,J474="1")," + larval","") &amp;
        IF(OR(K474=1,K474="1")," + viviparous",""),
     4,999),
     IF( (COUNTIF(I474:K474,"0")+COUNTIF(I474:K474,0))=3,
         "none",
         "unknown")
   )
)</f>
        <v>larval</v>
      </c>
      <c r="N474" t="b">
        <f>IFERROR(VALUE(INDEX(rawData!$Z:$Z, MATCH($A474, rawData!$E:$E, 0)))=VALUE($F474),"NA")</f>
        <v>1</v>
      </c>
      <c r="O474" t="b">
        <f>IFERROR(VALUE(INDEX(rawData!$AD:$AD, MATCH($A474, rawData!$E:$E, 0)))=VALUE($G474),"NA")</f>
        <v>1</v>
      </c>
      <c r="P474" t="b">
        <f>IFERROR(VALUE(INDEX(rawData!$AE:$AE, MATCH($A474, rawData!$E:$E, 0)))=VALUE($H474),"NA")</f>
        <v>1</v>
      </c>
      <c r="Q474" t="b">
        <f>IFERROR(INDEX(rawData!$F:$F, MATCH($A474, rawData!$E:$E, 0))=$B474,"NA")</f>
        <v>1</v>
      </c>
      <c r="R474" t="b">
        <f>IFERROR(INDEX(rawData!$G:$G, MATCH($A474, rawData!$E:$E, 0))=$C474,"NA")</f>
        <v>1</v>
      </c>
      <c r="S474" t="b">
        <f>IFERROR(INDEX(rawData!$H:$H, MATCH($A474, rawData!$E:$E, 0))=$D474,"NA")</f>
        <v>1</v>
      </c>
      <c r="T474" t="b">
        <f>IFERROR(INDEX(rawData!$I:$I, MATCH($A474, rawData!$E:$E, 0))=$E474,"NA")</f>
        <v>1</v>
      </c>
      <c r="U474" t="b">
        <f>IFERROR(VALUE(INDEX(rawData!$AI:$AI, MATCH($A474, rawData!$E:$E, 0)))=VALUE($I474),"NA")</f>
        <v>1</v>
      </c>
      <c r="V474" t="b">
        <f>IFERROR(VALUE(INDEX(rawData!$AJ:$AJ, MATCH($A474, rawData!$E:$E, 0)))=VALUE($J474),"NA")</f>
        <v>1</v>
      </c>
      <c r="W474" t="b">
        <f>IFERROR(VALUE(INDEX(rawData!$AK:$AK, MATCH($A474, rawData!$E:$E, 0)))=VALUE($K474),"NA")</f>
        <v>1</v>
      </c>
      <c r="X474" t="b">
        <f>IF(COUNTIF(O474:W474,FALSE)&gt;0,FALSE,TRUE)</f>
        <v>1</v>
      </c>
      <c r="Y474">
        <v>478</v>
      </c>
    </row>
    <row r="475" spans="1:25">
      <c r="A475" t="s">
        <v>499</v>
      </c>
      <c r="B475" t="s">
        <v>26</v>
      </c>
      <c r="C475">
        <v>1</v>
      </c>
      <c r="D475">
        <v>1</v>
      </c>
      <c r="E475" t="s">
        <v>26</v>
      </c>
      <c r="F475">
        <v>16.71</v>
      </c>
      <c r="G475">
        <v>33</v>
      </c>
      <c r="H475">
        <v>33</v>
      </c>
      <c r="I475">
        <v>0</v>
      </c>
      <c r="J475">
        <v>1</v>
      </c>
      <c r="K475">
        <v>0</v>
      </c>
      <c r="L475" t="str">
        <f>IF( (COUNTIF(B475:E475,"1")+COUNTIF(B475:E475,1))=0,
    "unknown",
    MID(
        IF(OR(B475="1",B475=1)," + fossorial","") &amp;
        IF(OR(C475="1",C475=1)," + terrestrial","") &amp;
        IF(OR(D475="1",D475=1)," + aquatic","") &amp;
        IF(OR(E475="1",E475=1)," + arboreal",""),
    4, 999)
)</f>
        <v>terrestrial + aquatic</v>
      </c>
      <c r="M475" t="str">
        <f>IF(
   AND( (COUNTIF(I475:K475,"1")+COUNTIF(I475:K475,1))=0,
        (COUNTIF(I475:K475,"0")+COUNTIF(I475:K475,0))=0 ),
   "unknown",
   IF(
     (COUNTIF(I475:K475,"1")+COUNTIF(I475:K475,1))&gt;0,
     MID(
        IF(OR(I475=1,I475="1")," + direct","") &amp;
        IF(OR(J475=1,J475="1")," + larval","") &amp;
        IF(OR(K475=1,K475="1")," + viviparous",""),
     4,999),
     IF( (COUNTIF(I475:K475,"0")+COUNTIF(I475:K475,0))=3,
         "none",
         "unknown")
   )
)</f>
        <v>larval</v>
      </c>
      <c r="N475" t="b">
        <f>IFERROR(VALUE(INDEX(rawData!$Z:$Z, MATCH($A475, rawData!$E:$E, 0)))=VALUE($F475),"NA")</f>
        <v>1</v>
      </c>
      <c r="O475" t="b">
        <f>IFERROR(VALUE(INDEX(rawData!$AD:$AD, MATCH($A475, rawData!$E:$E, 0)))=VALUE($G475),"NA")</f>
        <v>1</v>
      </c>
      <c r="P475" t="b">
        <f>IFERROR(VALUE(INDEX(rawData!$AE:$AE, MATCH($A475, rawData!$E:$E, 0)))=VALUE($H475),"NA")</f>
        <v>1</v>
      </c>
      <c r="Q475" t="b">
        <f>IFERROR(INDEX(rawData!$F:$F, MATCH($A475, rawData!$E:$E, 0))=$B475,"NA")</f>
        <v>1</v>
      </c>
      <c r="R475" t="b">
        <f>IFERROR(INDEX(rawData!$G:$G, MATCH($A475, rawData!$E:$E, 0))=$C475,"NA")</f>
        <v>1</v>
      </c>
      <c r="S475" t="b">
        <f>IFERROR(INDEX(rawData!$H:$H, MATCH($A475, rawData!$E:$E, 0))=$D475,"NA")</f>
        <v>1</v>
      </c>
      <c r="T475" t="b">
        <f>IFERROR(INDEX(rawData!$I:$I, MATCH($A475, rawData!$E:$E, 0))=$E475,"NA")</f>
        <v>1</v>
      </c>
      <c r="U475" t="b">
        <f>IFERROR(VALUE(INDEX(rawData!$AI:$AI, MATCH($A475, rawData!$E:$E, 0)))=VALUE($I475),"NA")</f>
        <v>1</v>
      </c>
      <c r="V475" t="b">
        <f>IFERROR(VALUE(INDEX(rawData!$AJ:$AJ, MATCH($A475, rawData!$E:$E, 0)))=VALUE($J475),"NA")</f>
        <v>1</v>
      </c>
      <c r="W475" t="b">
        <f>IFERROR(VALUE(INDEX(rawData!$AK:$AK, MATCH($A475, rawData!$E:$E, 0)))=VALUE($K475),"NA")</f>
        <v>1</v>
      </c>
      <c r="X475" t="b">
        <f>IF(COUNTIF(O475:W475,FALSE)&gt;0,FALSE,TRUE)</f>
        <v>1</v>
      </c>
      <c r="Y475">
        <v>479</v>
      </c>
    </row>
    <row r="476" spans="1:25">
      <c r="A476" t="s">
        <v>500</v>
      </c>
      <c r="B476" t="s">
        <v>26</v>
      </c>
      <c r="C476">
        <v>1</v>
      </c>
      <c r="D476">
        <v>1</v>
      </c>
      <c r="E476">
        <v>1</v>
      </c>
      <c r="F476">
        <v>210</v>
      </c>
      <c r="G476">
        <v>140</v>
      </c>
      <c r="H476">
        <v>280</v>
      </c>
      <c r="I476">
        <v>0</v>
      </c>
      <c r="J476">
        <v>1</v>
      </c>
      <c r="K476">
        <v>0</v>
      </c>
      <c r="L476" t="str">
        <f>IF( (COUNTIF(B476:E476,"1")+COUNTIF(B476:E476,1))=0,
    "unknown",
    MID(
        IF(OR(B476="1",B476=1)," + fossorial","") &amp;
        IF(OR(C476="1",C476=1)," + terrestrial","") &amp;
        IF(OR(D476="1",D476=1)," + aquatic","") &amp;
        IF(OR(E476="1",E476=1)," + arboreal",""),
    4, 999)
)</f>
        <v>terrestrial + aquatic + arboreal</v>
      </c>
      <c r="M476" t="str">
        <f>IF(
   AND( (COUNTIF(I476:K476,"1")+COUNTIF(I476:K476,1))=0,
        (COUNTIF(I476:K476,"0")+COUNTIF(I476:K476,0))=0 ),
   "unknown",
   IF(
     (COUNTIF(I476:K476,"1")+COUNTIF(I476:K476,1))&gt;0,
     MID(
        IF(OR(I476=1,I476="1")," + direct","") &amp;
        IF(OR(J476=1,J476="1")," + larval","") &amp;
        IF(OR(K476=1,K476="1")," + viviparous",""),
     4,999),
     IF( (COUNTIF(I476:K476,"0")+COUNTIF(I476:K476,0))=3,
         "none",
         "unknown")
   )
)</f>
        <v>larval</v>
      </c>
      <c r="N476" t="b">
        <f>IFERROR(VALUE(INDEX(rawData!$Z:$Z, MATCH($A476, rawData!$E:$E, 0)))=VALUE($F476),"NA")</f>
        <v>1</v>
      </c>
      <c r="O476" t="b">
        <f>IFERROR(VALUE(INDEX(rawData!$AD:$AD, MATCH($A476, rawData!$E:$E, 0)))=VALUE($G476),"NA")</f>
        <v>1</v>
      </c>
      <c r="P476" t="b">
        <f>IFERROR(VALUE(INDEX(rawData!$AE:$AE, MATCH($A476, rawData!$E:$E, 0)))=VALUE($H476),"NA")</f>
        <v>1</v>
      </c>
      <c r="Q476" t="b">
        <f>IFERROR(INDEX(rawData!$F:$F, MATCH($A476, rawData!$E:$E, 0))=$B476,"NA")</f>
        <v>1</v>
      </c>
      <c r="R476" t="b">
        <f>IFERROR(INDEX(rawData!$G:$G, MATCH($A476, rawData!$E:$E, 0))=$C476,"NA")</f>
        <v>1</v>
      </c>
      <c r="S476" t="b">
        <f>IFERROR(INDEX(rawData!$H:$H, MATCH($A476, rawData!$E:$E, 0))=$D476,"NA")</f>
        <v>1</v>
      </c>
      <c r="T476" t="b">
        <f>IFERROR(INDEX(rawData!$I:$I, MATCH($A476, rawData!$E:$E, 0))=$E476,"NA")</f>
        <v>1</v>
      </c>
      <c r="U476" t="b">
        <f>IFERROR(VALUE(INDEX(rawData!$AI:$AI, MATCH($A476, rawData!$E:$E, 0)))=VALUE($I476),"NA")</f>
        <v>1</v>
      </c>
      <c r="V476" t="b">
        <f>IFERROR(VALUE(INDEX(rawData!$AJ:$AJ, MATCH($A476, rawData!$E:$E, 0)))=VALUE($J476),"NA")</f>
        <v>1</v>
      </c>
      <c r="W476" t="b">
        <f>IFERROR(VALUE(INDEX(rawData!$AK:$AK, MATCH($A476, rawData!$E:$E, 0)))=VALUE($K476),"NA")</f>
        <v>1</v>
      </c>
      <c r="X476" t="b">
        <f>IF(COUNTIF(O476:W476,FALSE)&gt;0,FALSE,TRUE)</f>
        <v>1</v>
      </c>
      <c r="Y476">
        <v>479</v>
      </c>
    </row>
    <row r="477" spans="1:25">
      <c r="A477" t="s">
        <v>501</v>
      </c>
      <c r="B477" t="s">
        <v>26</v>
      </c>
      <c r="C477" t="s">
        <v>26</v>
      </c>
      <c r="D477">
        <v>1</v>
      </c>
      <c r="E477">
        <v>1</v>
      </c>
      <c r="F477">
        <v>27</v>
      </c>
      <c r="G477">
        <v>50</v>
      </c>
      <c r="H477">
        <v>50</v>
      </c>
      <c r="I477">
        <v>0</v>
      </c>
      <c r="J477">
        <v>1</v>
      </c>
      <c r="K477">
        <v>0</v>
      </c>
      <c r="L477" t="str">
        <f>IF( (COUNTIF(B477:E477,"1")+COUNTIF(B477:E477,1))=0,
    "unknown",
    MID(
        IF(OR(B477="1",B477=1)," + fossorial","") &amp;
        IF(OR(C477="1",C477=1)," + terrestrial","") &amp;
        IF(OR(D477="1",D477=1)," + aquatic","") &amp;
        IF(OR(E477="1",E477=1)," + arboreal",""),
    4, 999)
)</f>
        <v>aquatic + arboreal</v>
      </c>
      <c r="M477" t="str">
        <f>IF(
   AND( (COUNTIF(I477:K477,"1")+COUNTIF(I477:K477,1))=0,
        (COUNTIF(I477:K477,"0")+COUNTIF(I477:K477,0))=0 ),
   "unknown",
   IF(
     (COUNTIF(I477:K477,"1")+COUNTIF(I477:K477,1))&gt;0,
     MID(
        IF(OR(I477=1,I477="1")," + direct","") &amp;
        IF(OR(J477=1,J477="1")," + larval","") &amp;
        IF(OR(K477=1,K477="1")," + viviparous",""),
     4,999),
     IF( (COUNTIF(I477:K477,"0")+COUNTIF(I477:K477,0))=3,
         "none",
         "unknown")
   )
)</f>
        <v>larval</v>
      </c>
      <c r="N477" t="b">
        <f>IFERROR(VALUE(INDEX(rawData!$Z:$Z, MATCH($A477, rawData!$E:$E, 0)))=VALUE($F477),"NA")</f>
        <v>1</v>
      </c>
      <c r="O477" t="b">
        <f>IFERROR(VALUE(INDEX(rawData!$AD:$AD, MATCH($A477, rawData!$E:$E, 0)))=VALUE($G477),"NA")</f>
        <v>1</v>
      </c>
      <c r="P477" t="b">
        <f>IFERROR(VALUE(INDEX(rawData!$AE:$AE, MATCH($A477, rawData!$E:$E, 0)))=VALUE($H477),"NA")</f>
        <v>1</v>
      </c>
      <c r="Q477" t="b">
        <f>IFERROR(INDEX(rawData!$F:$F, MATCH($A477, rawData!$E:$E, 0))=$B477,"NA")</f>
        <v>1</v>
      </c>
      <c r="R477" t="b">
        <f>IFERROR(INDEX(rawData!$G:$G, MATCH($A477, rawData!$E:$E, 0))=$C477,"NA")</f>
        <v>1</v>
      </c>
      <c r="S477" t="b">
        <f>IFERROR(INDEX(rawData!$H:$H, MATCH($A477, rawData!$E:$E, 0))=$D477,"NA")</f>
        <v>1</v>
      </c>
      <c r="T477" t="b">
        <f>IFERROR(INDEX(rawData!$I:$I, MATCH($A477, rawData!$E:$E, 0))=$E477,"NA")</f>
        <v>1</v>
      </c>
      <c r="U477" t="b">
        <f>IFERROR(VALUE(INDEX(rawData!$AI:$AI, MATCH($A477, rawData!$E:$E, 0)))=VALUE($I477),"NA")</f>
        <v>1</v>
      </c>
      <c r="V477" t="b">
        <f>IFERROR(VALUE(INDEX(rawData!$AJ:$AJ, MATCH($A477, rawData!$E:$E, 0)))=VALUE($J477),"NA")</f>
        <v>1</v>
      </c>
      <c r="W477" t="b">
        <f>IFERROR(VALUE(INDEX(rawData!$AK:$AK, MATCH($A477, rawData!$E:$E, 0)))=VALUE($K477),"NA")</f>
        <v>1</v>
      </c>
      <c r="X477" t="b">
        <f>IF(COUNTIF(O477:W477,FALSE)&gt;0,FALSE,TRUE)</f>
        <v>1</v>
      </c>
      <c r="Y477">
        <v>483</v>
      </c>
    </row>
    <row r="478" spans="1:25">
      <c r="A478" t="s">
        <v>502</v>
      </c>
      <c r="B478" t="s">
        <v>26</v>
      </c>
      <c r="C478">
        <v>1</v>
      </c>
      <c r="D478" t="s">
        <v>26</v>
      </c>
      <c r="E478">
        <v>1</v>
      </c>
      <c r="F478">
        <v>30.3</v>
      </c>
      <c r="G478">
        <v>6</v>
      </c>
      <c r="H478">
        <v>15</v>
      </c>
      <c r="I478">
        <v>1</v>
      </c>
      <c r="J478">
        <v>0</v>
      </c>
      <c r="K478">
        <v>0</v>
      </c>
      <c r="L478" t="str">
        <f>IF( (COUNTIF(B478:E478,"1")+COUNTIF(B478:E478,1))=0,
    "unknown",
    MID(
        IF(OR(B478="1",B478=1)," + fossorial","") &amp;
        IF(OR(C478="1",C478=1)," + terrestrial","") &amp;
        IF(OR(D478="1",D478=1)," + aquatic","") &amp;
        IF(OR(E478="1",E478=1)," + arboreal",""),
    4, 999)
)</f>
        <v>terrestrial + arboreal</v>
      </c>
      <c r="M478" t="str">
        <f>IF(
   AND( (COUNTIF(I478:K478,"1")+COUNTIF(I478:K478,1))=0,
        (COUNTIF(I478:K478,"0")+COUNTIF(I478:K478,0))=0 ),
   "unknown",
   IF(
     (COUNTIF(I478:K478,"1")+COUNTIF(I478:K478,1))&gt;0,
     MID(
        IF(OR(I478=1,I478="1")," + direct","") &amp;
        IF(OR(J478=1,J478="1")," + larval","") &amp;
        IF(OR(K478=1,K478="1")," + viviparous",""),
     4,999),
     IF( (COUNTIF(I478:K478,"0")+COUNTIF(I478:K478,0))=3,
         "none",
         "unknown")
   )
)</f>
        <v>direct</v>
      </c>
      <c r="N478" t="b">
        <f>IFERROR(VALUE(INDEX(rawData!$Z:$Z, MATCH($A478, rawData!$E:$E, 0)))=VALUE($F478),"NA")</f>
        <v>1</v>
      </c>
      <c r="O478" t="b">
        <f>IFERROR(VALUE(INDEX(rawData!$AD:$AD, MATCH($A478, rawData!$E:$E, 0)))=VALUE($G478),"NA")</f>
        <v>1</v>
      </c>
      <c r="P478" t="b">
        <f>IFERROR(VALUE(INDEX(rawData!$AE:$AE, MATCH($A478, rawData!$E:$E, 0)))=VALUE($H478),"NA")</f>
        <v>1</v>
      </c>
      <c r="Q478" t="b">
        <f>IFERROR(INDEX(rawData!$F:$F, MATCH($A478, rawData!$E:$E, 0))=$B478,"NA")</f>
        <v>1</v>
      </c>
      <c r="R478" t="b">
        <f>IFERROR(INDEX(rawData!$G:$G, MATCH($A478, rawData!$E:$E, 0))=$C478,"NA")</f>
        <v>1</v>
      </c>
      <c r="S478" t="b">
        <f>IFERROR(INDEX(rawData!$H:$H, MATCH($A478, rawData!$E:$E, 0))=$D478,"NA")</f>
        <v>1</v>
      </c>
      <c r="T478" t="b">
        <f>IFERROR(INDEX(rawData!$I:$I, MATCH($A478, rawData!$E:$E, 0))=$E478,"NA")</f>
        <v>1</v>
      </c>
      <c r="U478" t="b">
        <f>IFERROR(VALUE(INDEX(rawData!$AI:$AI, MATCH($A478, rawData!$E:$E, 0)))=VALUE($I478),"NA")</f>
        <v>1</v>
      </c>
      <c r="V478" t="b">
        <f>IFERROR(VALUE(INDEX(rawData!$AJ:$AJ, MATCH($A478, rawData!$E:$E, 0)))=VALUE($J478),"NA")</f>
        <v>1</v>
      </c>
      <c r="W478" t="b">
        <f>IFERROR(VALUE(INDEX(rawData!$AK:$AK, MATCH($A478, rawData!$E:$E, 0)))=VALUE($K478),"NA")</f>
        <v>1</v>
      </c>
      <c r="X478" t="b">
        <f>IF(COUNTIF(O478:W478,FALSE)&gt;0,FALSE,TRUE)</f>
        <v>1</v>
      </c>
      <c r="Y478">
        <v>483</v>
      </c>
    </row>
    <row r="479" spans="1:25">
      <c r="A479" t="s">
        <v>503</v>
      </c>
      <c r="B479" t="s">
        <v>26</v>
      </c>
      <c r="C479">
        <v>1</v>
      </c>
      <c r="D479" t="s">
        <v>26</v>
      </c>
      <c r="E479" t="s">
        <v>26</v>
      </c>
      <c r="F479">
        <v>160</v>
      </c>
      <c r="G479">
        <v>200</v>
      </c>
      <c r="H479">
        <v>250</v>
      </c>
      <c r="I479">
        <v>0</v>
      </c>
      <c r="J479">
        <v>1</v>
      </c>
      <c r="K479">
        <v>0</v>
      </c>
      <c r="L479" t="str">
        <f>IF( (COUNTIF(B479:E479,"1")+COUNTIF(B479:E479,1))=0,
    "unknown",
    MID(
        IF(OR(B479="1",B479=1)," + fossorial","") &amp;
        IF(OR(C479="1",C479=1)," + terrestrial","") &amp;
        IF(OR(D479="1",D479=1)," + aquatic","") &amp;
        IF(OR(E479="1",E479=1)," + arboreal",""),
    4, 999)
)</f>
        <v>terrestrial</v>
      </c>
      <c r="M479" t="str">
        <f>IF(
   AND( (COUNTIF(I479:K479,"1")+COUNTIF(I479:K479,1))=0,
        (COUNTIF(I479:K479,"0")+COUNTIF(I479:K479,0))=0 ),
   "unknown",
   IF(
     (COUNTIF(I479:K479,"1")+COUNTIF(I479:K479,1))&gt;0,
     MID(
        IF(OR(I479=1,I479="1")," + direct","") &amp;
        IF(OR(J479=1,J479="1")," + larval","") &amp;
        IF(OR(K479=1,K479="1")," + viviparous",""),
     4,999),
     IF( (COUNTIF(I479:K479,"0")+COUNTIF(I479:K479,0))=3,
         "none",
         "unknown")
   )
)</f>
        <v>larval</v>
      </c>
      <c r="N479" t="b">
        <f>IFERROR(VALUE(INDEX(rawData!$Z:$Z, MATCH($A479, rawData!$E:$E, 0)))=VALUE($F479),"NA")</f>
        <v>1</v>
      </c>
      <c r="O479" t="b">
        <f>IFERROR(VALUE(INDEX(rawData!$AD:$AD, MATCH($A479, rawData!$E:$E, 0)))=VALUE($G479),"NA")</f>
        <v>1</v>
      </c>
      <c r="P479" t="b">
        <f>IFERROR(VALUE(INDEX(rawData!$AE:$AE, MATCH($A479, rawData!$E:$E, 0)))=VALUE($H479),"NA")</f>
        <v>1</v>
      </c>
      <c r="Q479" t="b">
        <f>IFERROR(INDEX(rawData!$F:$F, MATCH($A479, rawData!$E:$E, 0))=$B479,"NA")</f>
        <v>1</v>
      </c>
      <c r="R479" t="b">
        <f>IFERROR(INDEX(rawData!$G:$G, MATCH($A479, rawData!$E:$E, 0))=$C479,"NA")</f>
        <v>1</v>
      </c>
      <c r="S479" t="b">
        <f>IFERROR(INDEX(rawData!$H:$H, MATCH($A479, rawData!$E:$E, 0))=$D479,"NA")</f>
        <v>1</v>
      </c>
      <c r="T479" t="b">
        <f>IFERROR(INDEX(rawData!$I:$I, MATCH($A479, rawData!$E:$E, 0))=$E479,"NA")</f>
        <v>1</v>
      </c>
      <c r="U479" t="b">
        <f>IFERROR(VALUE(INDEX(rawData!$AI:$AI, MATCH($A479, rawData!$E:$E, 0)))=VALUE($I479),"NA")</f>
        <v>1</v>
      </c>
      <c r="V479" t="b">
        <f>IFERROR(VALUE(INDEX(rawData!$AJ:$AJ, MATCH($A479, rawData!$E:$E, 0)))=VALUE($J479),"NA")</f>
        <v>1</v>
      </c>
      <c r="W479" t="b">
        <f>IFERROR(VALUE(INDEX(rawData!$AK:$AK, MATCH($A479, rawData!$E:$E, 0)))=VALUE($K479),"NA")</f>
        <v>1</v>
      </c>
      <c r="X479" t="b">
        <f>IF(COUNTIF(O479:W479,FALSE)&gt;0,FALSE,TRUE)</f>
        <v>1</v>
      </c>
      <c r="Y479">
        <v>483</v>
      </c>
    </row>
    <row r="480" spans="1:25">
      <c r="A480" t="s">
        <v>504</v>
      </c>
      <c r="B480" t="s">
        <v>26</v>
      </c>
      <c r="C480">
        <v>1</v>
      </c>
      <c r="D480" t="s">
        <v>26</v>
      </c>
      <c r="E480" t="s">
        <v>26</v>
      </c>
      <c r="F480">
        <v>99</v>
      </c>
      <c r="G480">
        <v>3000</v>
      </c>
      <c r="H480">
        <v>6000</v>
      </c>
      <c r="I480">
        <v>0</v>
      </c>
      <c r="J480">
        <v>1</v>
      </c>
      <c r="K480">
        <v>0</v>
      </c>
      <c r="L480" t="str">
        <f>IF( (COUNTIF(B480:E480,"1")+COUNTIF(B480:E480,1))=0,
    "unknown",
    MID(
        IF(OR(B480="1",B480=1)," + fossorial","") &amp;
        IF(OR(C480="1",C480=1)," + terrestrial","") &amp;
        IF(OR(D480="1",D480=1)," + aquatic","") &amp;
        IF(OR(E480="1",E480=1)," + arboreal",""),
    4, 999)
)</f>
        <v>terrestrial</v>
      </c>
      <c r="M480" t="str">
        <f>IF(
   AND( (COUNTIF(I480:K480,"1")+COUNTIF(I480:K480,1))=0,
        (COUNTIF(I480:K480,"0")+COUNTIF(I480:K480,0))=0 ),
   "unknown",
   IF(
     (COUNTIF(I480:K480,"1")+COUNTIF(I480:K480,1))&gt;0,
     MID(
        IF(OR(I480=1,I480="1")," + direct","") &amp;
        IF(OR(J480=1,J480="1")," + larval","") &amp;
        IF(OR(K480=1,K480="1")," + viviparous",""),
     4,999),
     IF( (COUNTIF(I480:K480,"0")+COUNTIF(I480:K480,0))=3,
         "none",
         "unknown")
   )
)</f>
        <v>larval</v>
      </c>
      <c r="N480" t="b">
        <f>IFERROR(VALUE(INDEX(rawData!$Z:$Z, MATCH($A480, rawData!$E:$E, 0)))=VALUE($F480),"NA")</f>
        <v>1</v>
      </c>
      <c r="O480" t="b">
        <f>IFERROR(VALUE(INDEX(rawData!$AD:$AD, MATCH($A480, rawData!$E:$E, 0)))=VALUE($G480),"NA")</f>
        <v>1</v>
      </c>
      <c r="P480" t="b">
        <f>IFERROR(VALUE(INDEX(rawData!$AE:$AE, MATCH($A480, rawData!$E:$E, 0)))=VALUE($H480),"NA")</f>
        <v>1</v>
      </c>
      <c r="Q480" t="b">
        <f>IFERROR(INDEX(rawData!$F:$F, MATCH($A480, rawData!$E:$E, 0))=$B480,"NA")</f>
        <v>1</v>
      </c>
      <c r="R480" t="b">
        <f>IFERROR(INDEX(rawData!$G:$G, MATCH($A480, rawData!$E:$E, 0))=$C480,"NA")</f>
        <v>1</v>
      </c>
      <c r="S480" t="b">
        <f>IFERROR(INDEX(rawData!$H:$H, MATCH($A480, rawData!$E:$E, 0))=$D480,"NA")</f>
        <v>1</v>
      </c>
      <c r="T480" t="b">
        <f>IFERROR(INDEX(rawData!$I:$I, MATCH($A480, rawData!$E:$E, 0))=$E480,"NA")</f>
        <v>1</v>
      </c>
      <c r="U480" t="b">
        <f>IFERROR(VALUE(INDEX(rawData!$AI:$AI, MATCH($A480, rawData!$E:$E, 0)))=VALUE($I480),"NA")</f>
        <v>1</v>
      </c>
      <c r="V480" t="b">
        <f>IFERROR(VALUE(INDEX(rawData!$AJ:$AJ, MATCH($A480, rawData!$E:$E, 0)))=VALUE($J480),"NA")</f>
        <v>1</v>
      </c>
      <c r="W480" t="b">
        <f>IFERROR(VALUE(INDEX(rawData!$AK:$AK, MATCH($A480, rawData!$E:$E, 0)))=VALUE($K480),"NA")</f>
        <v>1</v>
      </c>
      <c r="X480" t="b">
        <f>IF(COUNTIF(O480:W480,FALSE)&gt;0,FALSE,TRUE)</f>
        <v>1</v>
      </c>
      <c r="Y480">
        <v>484</v>
      </c>
    </row>
    <row r="481" spans="1:25">
      <c r="A481" t="s">
        <v>505</v>
      </c>
      <c r="B481" t="s">
        <v>26</v>
      </c>
      <c r="C481">
        <v>1</v>
      </c>
      <c r="D481">
        <v>1</v>
      </c>
      <c r="E481">
        <v>1</v>
      </c>
      <c r="F481">
        <v>59</v>
      </c>
      <c r="G481">
        <v>3636</v>
      </c>
      <c r="H481">
        <v>3636</v>
      </c>
      <c r="I481">
        <v>0</v>
      </c>
      <c r="J481">
        <v>1</v>
      </c>
      <c r="K481">
        <v>0</v>
      </c>
      <c r="L481" t="str">
        <f>IF( (COUNTIF(B481:E481,"1")+COUNTIF(B481:E481,1))=0,
    "unknown",
    MID(
        IF(OR(B481="1",B481=1)," + fossorial","") &amp;
        IF(OR(C481="1",C481=1)," + terrestrial","") &amp;
        IF(OR(D481="1",D481=1)," + aquatic","") &amp;
        IF(OR(E481="1",E481=1)," + arboreal",""),
    4, 999)
)</f>
        <v>terrestrial + aquatic + arboreal</v>
      </c>
      <c r="M481" t="str">
        <f>IF(
   AND( (COUNTIF(I481:K481,"1")+COUNTIF(I481:K481,1))=0,
        (COUNTIF(I481:K481,"0")+COUNTIF(I481:K481,0))=0 ),
   "unknown",
   IF(
     (COUNTIF(I481:K481,"1")+COUNTIF(I481:K481,1))&gt;0,
     MID(
        IF(OR(I481=1,I481="1")," + direct","") &amp;
        IF(OR(J481=1,J481="1")," + larval","") &amp;
        IF(OR(K481=1,K481="1")," + viviparous",""),
     4,999),
     IF( (COUNTIF(I481:K481,"0")+COUNTIF(I481:K481,0))=3,
         "none",
         "unknown")
   )
)</f>
        <v>larval</v>
      </c>
      <c r="N481" t="b">
        <f>IFERROR(VALUE(INDEX(rawData!$Z:$Z, MATCH($A481, rawData!$E:$E, 0)))=VALUE($F481),"NA")</f>
        <v>1</v>
      </c>
      <c r="O481" t="b">
        <f>IFERROR(VALUE(INDEX(rawData!$AD:$AD, MATCH($A481, rawData!$E:$E, 0)))=VALUE($G481),"NA")</f>
        <v>1</v>
      </c>
      <c r="P481" t="b">
        <f>IFERROR(VALUE(INDEX(rawData!$AE:$AE, MATCH($A481, rawData!$E:$E, 0)))=VALUE($H481),"NA")</f>
        <v>1</v>
      </c>
      <c r="Q481" t="b">
        <f>IFERROR(INDEX(rawData!$F:$F, MATCH($A481, rawData!$E:$E, 0))=$B481,"NA")</f>
        <v>1</v>
      </c>
      <c r="R481" t="b">
        <f>IFERROR(INDEX(rawData!$G:$G, MATCH($A481, rawData!$E:$E, 0))=$C481,"NA")</f>
        <v>1</v>
      </c>
      <c r="S481" t="b">
        <f>IFERROR(INDEX(rawData!$H:$H, MATCH($A481, rawData!$E:$E, 0))=$D481,"NA")</f>
        <v>1</v>
      </c>
      <c r="T481" t="b">
        <f>IFERROR(INDEX(rawData!$I:$I, MATCH($A481, rawData!$E:$E, 0))=$E481,"NA")</f>
        <v>1</v>
      </c>
      <c r="U481" t="b">
        <f>IFERROR(VALUE(INDEX(rawData!$AI:$AI, MATCH($A481, rawData!$E:$E, 0)))=VALUE($I481),"NA")</f>
        <v>1</v>
      </c>
      <c r="V481" t="b">
        <f>IFERROR(VALUE(INDEX(rawData!$AJ:$AJ, MATCH($A481, rawData!$E:$E, 0)))=VALUE($J481),"NA")</f>
        <v>1</v>
      </c>
      <c r="W481" t="b">
        <f>IFERROR(VALUE(INDEX(rawData!$AK:$AK, MATCH($A481, rawData!$E:$E, 0)))=VALUE($K481),"NA")</f>
        <v>1</v>
      </c>
      <c r="X481" t="b">
        <f>IF(COUNTIF(O481:W481,FALSE)&gt;0,FALSE,TRUE)</f>
        <v>1</v>
      </c>
      <c r="Y481">
        <v>484</v>
      </c>
    </row>
    <row r="482" spans="1:25">
      <c r="A482" t="s">
        <v>506</v>
      </c>
      <c r="B482" t="s">
        <v>26</v>
      </c>
      <c r="C482">
        <v>1</v>
      </c>
      <c r="D482" t="s">
        <v>26</v>
      </c>
      <c r="E482">
        <v>1</v>
      </c>
      <c r="F482">
        <v>33</v>
      </c>
      <c r="G482">
        <v>13</v>
      </c>
      <c r="H482">
        <v>13</v>
      </c>
      <c r="I482">
        <v>1</v>
      </c>
      <c r="J482">
        <v>0</v>
      </c>
      <c r="K482">
        <v>0</v>
      </c>
      <c r="L482" t="str">
        <f>IF( (COUNTIF(B482:E482,"1")+COUNTIF(B482:E482,1))=0,
    "unknown",
    MID(
        IF(OR(B482="1",B482=1)," + fossorial","") &amp;
        IF(OR(C482="1",C482=1)," + terrestrial","") &amp;
        IF(OR(D482="1",D482=1)," + aquatic","") &amp;
        IF(OR(E482="1",E482=1)," + arboreal",""),
    4, 999)
)</f>
        <v>terrestrial + arboreal</v>
      </c>
      <c r="M482" t="str">
        <f>IF(
   AND( (COUNTIF(I482:K482,"1")+COUNTIF(I482:K482,1))=0,
        (COUNTIF(I482:K482,"0")+COUNTIF(I482:K482,0))=0 ),
   "unknown",
   IF(
     (COUNTIF(I482:K482,"1")+COUNTIF(I482:K482,1))&gt;0,
     MID(
        IF(OR(I482=1,I482="1")," + direct","") &amp;
        IF(OR(J482=1,J482="1")," + larval","") &amp;
        IF(OR(K482=1,K482="1")," + viviparous",""),
     4,999),
     IF( (COUNTIF(I482:K482,"0")+COUNTIF(I482:K482,0))=3,
         "none",
         "unknown")
   )
)</f>
        <v>direct</v>
      </c>
      <c r="N482" t="b">
        <f>IFERROR(VALUE(INDEX(rawData!$Z:$Z, MATCH($A482, rawData!$E:$E, 0)))=VALUE($F482),"NA")</f>
        <v>1</v>
      </c>
      <c r="O482" t="b">
        <f>IFERROR(VALUE(INDEX(rawData!$AD:$AD, MATCH($A482, rawData!$E:$E, 0)))=VALUE($G482),"NA")</f>
        <v>1</v>
      </c>
      <c r="P482" t="b">
        <f>IFERROR(VALUE(INDEX(rawData!$AE:$AE, MATCH($A482, rawData!$E:$E, 0)))=VALUE($H482),"NA")</f>
        <v>1</v>
      </c>
      <c r="Q482" t="b">
        <f>IFERROR(INDEX(rawData!$F:$F, MATCH($A482, rawData!$E:$E, 0))=$B482,"NA")</f>
        <v>1</v>
      </c>
      <c r="R482" t="b">
        <f>IFERROR(INDEX(rawData!$G:$G, MATCH($A482, rawData!$E:$E, 0))=$C482,"NA")</f>
        <v>1</v>
      </c>
      <c r="S482" t="b">
        <f>IFERROR(INDEX(rawData!$H:$H, MATCH($A482, rawData!$E:$E, 0))=$D482,"NA")</f>
        <v>1</v>
      </c>
      <c r="T482" t="b">
        <f>IFERROR(INDEX(rawData!$I:$I, MATCH($A482, rawData!$E:$E, 0))=$E482,"NA")</f>
        <v>1</v>
      </c>
      <c r="U482" t="b">
        <f>IFERROR(VALUE(INDEX(rawData!$AI:$AI, MATCH($A482, rawData!$E:$E, 0)))=VALUE($I482),"NA")</f>
        <v>1</v>
      </c>
      <c r="V482" t="b">
        <f>IFERROR(VALUE(INDEX(rawData!$AJ:$AJ, MATCH($A482, rawData!$E:$E, 0)))=VALUE($J482),"NA")</f>
        <v>1</v>
      </c>
      <c r="W482" t="b">
        <f>IFERROR(VALUE(INDEX(rawData!$AK:$AK, MATCH($A482, rawData!$E:$E, 0)))=VALUE($K482),"NA")</f>
        <v>1</v>
      </c>
      <c r="X482" t="b">
        <f>IF(COUNTIF(O482:W482,FALSE)&gt;0,FALSE,TRUE)</f>
        <v>1</v>
      </c>
      <c r="Y482">
        <v>484</v>
      </c>
    </row>
    <row r="483" spans="1:25">
      <c r="A483" t="s">
        <v>507</v>
      </c>
      <c r="B483" t="s">
        <v>26</v>
      </c>
      <c r="C483">
        <v>1</v>
      </c>
      <c r="D483">
        <v>1</v>
      </c>
      <c r="E483" t="s">
        <v>26</v>
      </c>
      <c r="F483">
        <v>160</v>
      </c>
      <c r="G483">
        <v>333</v>
      </c>
      <c r="H483">
        <v>1600</v>
      </c>
      <c r="I483">
        <v>0</v>
      </c>
      <c r="J483">
        <v>1</v>
      </c>
      <c r="K483">
        <v>0</v>
      </c>
      <c r="L483" t="str">
        <f>IF( (COUNTIF(B483:E483,"1")+COUNTIF(B483:E483,1))=0,
    "unknown",
    MID(
        IF(OR(B483="1",B483=1)," + fossorial","") &amp;
        IF(OR(C483="1",C483=1)," + terrestrial","") &amp;
        IF(OR(D483="1",D483=1)," + aquatic","") &amp;
        IF(OR(E483="1",E483=1)," + arboreal",""),
    4, 999)
)</f>
        <v>terrestrial + aquatic</v>
      </c>
      <c r="M483" t="str">
        <f>IF(
   AND( (COUNTIF(I483:K483,"1")+COUNTIF(I483:K483,1))=0,
        (COUNTIF(I483:K483,"0")+COUNTIF(I483:K483,0))=0 ),
   "unknown",
   IF(
     (COUNTIF(I483:K483,"1")+COUNTIF(I483:K483,1))&gt;0,
     MID(
        IF(OR(I483=1,I483="1")," + direct","") &amp;
        IF(OR(J483=1,J483="1")," + larval","") &amp;
        IF(OR(K483=1,K483="1")," + viviparous",""),
     4,999),
     IF( (COUNTIF(I483:K483,"0")+COUNTIF(I483:K483,0))=3,
         "none",
         "unknown")
   )
)</f>
        <v>larval</v>
      </c>
      <c r="N483" t="b">
        <f>IFERROR(VALUE(INDEX(rawData!$Z:$Z, MATCH($A483, rawData!$E:$E, 0)))=VALUE($F483),"NA")</f>
        <v>1</v>
      </c>
      <c r="O483" t="b">
        <f>IFERROR(VALUE(INDEX(rawData!$AD:$AD, MATCH($A483, rawData!$E:$E, 0)))=VALUE($G483),"NA")</f>
        <v>1</v>
      </c>
      <c r="P483" t="b">
        <f>IFERROR(VALUE(INDEX(rawData!$AE:$AE, MATCH($A483, rawData!$E:$E, 0)))=VALUE($H483),"NA")</f>
        <v>1</v>
      </c>
      <c r="Q483" t="b">
        <f>IFERROR(INDEX(rawData!$F:$F, MATCH($A483, rawData!$E:$E, 0))=$B483,"NA")</f>
        <v>1</v>
      </c>
      <c r="R483" t="b">
        <f>IFERROR(INDEX(rawData!$G:$G, MATCH($A483, rawData!$E:$E, 0))=$C483,"NA")</f>
        <v>1</v>
      </c>
      <c r="S483" t="b">
        <f>IFERROR(INDEX(rawData!$H:$H, MATCH($A483, rawData!$E:$E, 0))=$D483,"NA")</f>
        <v>1</v>
      </c>
      <c r="T483" t="b">
        <f>IFERROR(INDEX(rawData!$I:$I, MATCH($A483, rawData!$E:$E, 0))=$E483,"NA")</f>
        <v>1</v>
      </c>
      <c r="U483" t="b">
        <f>IFERROR(VALUE(INDEX(rawData!$AI:$AI, MATCH($A483, rawData!$E:$E, 0)))=VALUE($I483),"NA")</f>
        <v>1</v>
      </c>
      <c r="V483" t="b">
        <f>IFERROR(VALUE(INDEX(rawData!$AJ:$AJ, MATCH($A483, rawData!$E:$E, 0)))=VALUE($J483),"NA")</f>
        <v>1</v>
      </c>
      <c r="W483" t="b">
        <f>IFERROR(VALUE(INDEX(rawData!$AK:$AK, MATCH($A483, rawData!$E:$E, 0)))=VALUE($K483),"NA")</f>
        <v>1</v>
      </c>
      <c r="X483" t="b">
        <f>IF(COUNTIF(O483:W483,FALSE)&gt;0,FALSE,TRUE)</f>
        <v>1</v>
      </c>
      <c r="Y483">
        <v>486</v>
      </c>
    </row>
    <row r="484" spans="1:25">
      <c r="A484" t="s">
        <v>508</v>
      </c>
      <c r="B484" t="s">
        <v>26</v>
      </c>
      <c r="C484">
        <v>1</v>
      </c>
      <c r="D484">
        <v>1</v>
      </c>
      <c r="E484" t="s">
        <v>26</v>
      </c>
      <c r="F484">
        <v>37.6</v>
      </c>
      <c r="G484">
        <v>9</v>
      </c>
      <c r="H484">
        <v>15</v>
      </c>
      <c r="I484">
        <v>0</v>
      </c>
      <c r="J484">
        <v>1</v>
      </c>
      <c r="K484">
        <v>0</v>
      </c>
      <c r="L484" t="str">
        <f>IF( (COUNTIF(B484:E484,"1")+COUNTIF(B484:E484,1))=0,
    "unknown",
    MID(
        IF(OR(B484="1",B484=1)," + fossorial","") &amp;
        IF(OR(C484="1",C484=1)," + terrestrial","") &amp;
        IF(OR(D484="1",D484=1)," + aquatic","") &amp;
        IF(OR(E484="1",E484=1)," + arboreal",""),
    4, 999)
)</f>
        <v>terrestrial + aquatic</v>
      </c>
      <c r="M484" t="str">
        <f>IF(
   AND( (COUNTIF(I484:K484,"1")+COUNTIF(I484:K484,1))=0,
        (COUNTIF(I484:K484,"0")+COUNTIF(I484:K484,0))=0 ),
   "unknown",
   IF(
     (COUNTIF(I484:K484,"1")+COUNTIF(I484:K484,1))&gt;0,
     MID(
        IF(OR(I484=1,I484="1")," + direct","") &amp;
        IF(OR(J484=1,J484="1")," + larval","") &amp;
        IF(OR(K484=1,K484="1")," + viviparous",""),
     4,999),
     IF( (COUNTIF(I484:K484,"0")+COUNTIF(I484:K484,0))=3,
         "none",
         "unknown")
   )
)</f>
        <v>larval</v>
      </c>
      <c r="N484" t="b">
        <f>IFERROR(VALUE(INDEX(rawData!$Z:$Z, MATCH($A484, rawData!$E:$E, 0)))=VALUE($F484),"NA")</f>
        <v>1</v>
      </c>
      <c r="O484" t="b">
        <f>IFERROR(VALUE(INDEX(rawData!$AD:$AD, MATCH($A484, rawData!$E:$E, 0)))=VALUE($G484),"NA")</f>
        <v>1</v>
      </c>
      <c r="P484" t="b">
        <f>IFERROR(VALUE(INDEX(rawData!$AE:$AE, MATCH($A484, rawData!$E:$E, 0)))=VALUE($H484),"NA")</f>
        <v>1</v>
      </c>
      <c r="Q484" t="b">
        <f>IFERROR(INDEX(rawData!$F:$F, MATCH($A484, rawData!$E:$E, 0))=$B484,"NA")</f>
        <v>1</v>
      </c>
      <c r="R484" t="b">
        <f>IFERROR(INDEX(rawData!$G:$G, MATCH($A484, rawData!$E:$E, 0))=$C484,"NA")</f>
        <v>1</v>
      </c>
      <c r="S484" t="b">
        <f>IFERROR(INDEX(rawData!$H:$H, MATCH($A484, rawData!$E:$E, 0))=$D484,"NA")</f>
        <v>1</v>
      </c>
      <c r="T484" t="b">
        <f>IFERROR(INDEX(rawData!$I:$I, MATCH($A484, rawData!$E:$E, 0))=$E484,"NA")</f>
        <v>1</v>
      </c>
      <c r="U484" t="b">
        <f>IFERROR(VALUE(INDEX(rawData!$AI:$AI, MATCH($A484, rawData!$E:$E, 0)))=VALUE($I484),"NA")</f>
        <v>1</v>
      </c>
      <c r="V484" t="b">
        <f>IFERROR(VALUE(INDEX(rawData!$AJ:$AJ, MATCH($A484, rawData!$E:$E, 0)))=VALUE($J484),"NA")</f>
        <v>1</v>
      </c>
      <c r="W484" t="b">
        <f>IFERROR(VALUE(INDEX(rawData!$AK:$AK, MATCH($A484, rawData!$E:$E, 0)))=VALUE($K484),"NA")</f>
        <v>1</v>
      </c>
      <c r="X484" t="b">
        <f>IF(COUNTIF(O484:W484,FALSE)&gt;0,FALSE,TRUE)</f>
        <v>1</v>
      </c>
      <c r="Y484">
        <v>486</v>
      </c>
    </row>
    <row r="485" spans="1:25">
      <c r="A485" t="s">
        <v>509</v>
      </c>
      <c r="B485" t="s">
        <v>26</v>
      </c>
      <c r="C485">
        <v>1</v>
      </c>
      <c r="D485">
        <v>1</v>
      </c>
      <c r="E485" t="s">
        <v>26</v>
      </c>
      <c r="F485">
        <v>140</v>
      </c>
      <c r="G485">
        <v>40</v>
      </c>
      <c r="H485">
        <v>60</v>
      </c>
      <c r="I485">
        <v>0</v>
      </c>
      <c r="J485">
        <v>1</v>
      </c>
      <c r="K485">
        <v>0</v>
      </c>
      <c r="L485" t="str">
        <f>IF( (COUNTIF(B485:E485,"1")+COUNTIF(B485:E485,1))=0,
    "unknown",
    MID(
        IF(OR(B485="1",B485=1)," + fossorial","") &amp;
        IF(OR(C485="1",C485=1)," + terrestrial","") &amp;
        IF(OR(D485="1",D485=1)," + aquatic","") &amp;
        IF(OR(E485="1",E485=1)," + arboreal",""),
    4, 999)
)</f>
        <v>terrestrial + aquatic</v>
      </c>
      <c r="M485" t="str">
        <f>IF(
   AND( (COUNTIF(I485:K485,"1")+COUNTIF(I485:K485,1))=0,
        (COUNTIF(I485:K485,"0")+COUNTIF(I485:K485,0))=0 ),
   "unknown",
   IF(
     (COUNTIF(I485:K485,"1")+COUNTIF(I485:K485,1))&gt;0,
     MID(
        IF(OR(I485=1,I485="1")," + direct","") &amp;
        IF(OR(J485=1,J485="1")," + larval","") &amp;
        IF(OR(K485=1,K485="1")," + viviparous",""),
     4,999),
     IF( (COUNTIF(I485:K485,"0")+COUNTIF(I485:K485,0))=3,
         "none",
         "unknown")
   )
)</f>
        <v>larval</v>
      </c>
      <c r="N485" t="b">
        <f>IFERROR(VALUE(INDEX(rawData!$Z:$Z, MATCH($A485, rawData!$E:$E, 0)))=VALUE($F485),"NA")</f>
        <v>1</v>
      </c>
      <c r="O485" t="b">
        <f>IFERROR(VALUE(INDEX(rawData!$AD:$AD, MATCH($A485, rawData!$E:$E, 0)))=VALUE($G485),"NA")</f>
        <v>1</v>
      </c>
      <c r="P485" t="b">
        <f>IFERROR(VALUE(INDEX(rawData!$AE:$AE, MATCH($A485, rawData!$E:$E, 0)))=VALUE($H485),"NA")</f>
        <v>1</v>
      </c>
      <c r="Q485" t="b">
        <f>IFERROR(INDEX(rawData!$F:$F, MATCH($A485, rawData!$E:$E, 0))=$B485,"NA")</f>
        <v>1</v>
      </c>
      <c r="R485" t="b">
        <f>IFERROR(INDEX(rawData!$G:$G, MATCH($A485, rawData!$E:$E, 0))=$C485,"NA")</f>
        <v>1</v>
      </c>
      <c r="S485" t="b">
        <f>IFERROR(INDEX(rawData!$H:$H, MATCH($A485, rawData!$E:$E, 0))=$D485,"NA")</f>
        <v>1</v>
      </c>
      <c r="T485" t="b">
        <f>IFERROR(INDEX(rawData!$I:$I, MATCH($A485, rawData!$E:$E, 0))=$E485,"NA")</f>
        <v>1</v>
      </c>
      <c r="U485" t="b">
        <f>IFERROR(VALUE(INDEX(rawData!$AI:$AI, MATCH($A485, rawData!$E:$E, 0)))=VALUE($I485),"NA")</f>
        <v>1</v>
      </c>
      <c r="V485" t="b">
        <f>IFERROR(VALUE(INDEX(rawData!$AJ:$AJ, MATCH($A485, rawData!$E:$E, 0)))=VALUE($J485),"NA")</f>
        <v>1</v>
      </c>
      <c r="W485" t="b">
        <f>IFERROR(VALUE(INDEX(rawData!$AK:$AK, MATCH($A485, rawData!$E:$E, 0)))=VALUE($K485),"NA")</f>
        <v>1</v>
      </c>
      <c r="X485" t="b">
        <f>IF(COUNTIF(O485:W485,FALSE)&gt;0,FALSE,TRUE)</f>
        <v>1</v>
      </c>
      <c r="Y485">
        <v>486</v>
      </c>
    </row>
    <row r="486" spans="1:25">
      <c r="A486" t="s">
        <v>510</v>
      </c>
      <c r="B486" t="s">
        <v>26</v>
      </c>
      <c r="C486">
        <v>1</v>
      </c>
      <c r="D486">
        <v>1</v>
      </c>
      <c r="E486">
        <v>1</v>
      </c>
      <c r="F486">
        <v>65</v>
      </c>
      <c r="G486">
        <v>218</v>
      </c>
      <c r="H486">
        <v>870</v>
      </c>
      <c r="I486">
        <v>0</v>
      </c>
      <c r="J486">
        <v>1</v>
      </c>
      <c r="K486">
        <v>0</v>
      </c>
      <c r="L486" t="str">
        <f>IF( (COUNTIF(B486:E486,"1")+COUNTIF(B486:E486,1))=0,
    "unknown",
    MID(
        IF(OR(B486="1",B486=1)," + fossorial","") &amp;
        IF(OR(C486="1",C486=1)," + terrestrial","") &amp;
        IF(OR(D486="1",D486=1)," + aquatic","") &amp;
        IF(OR(E486="1",E486=1)," + arboreal",""),
    4, 999)
)</f>
        <v>terrestrial + aquatic + arboreal</v>
      </c>
      <c r="M486" t="str">
        <f>IF(
   AND( (COUNTIF(I486:K486,"1")+COUNTIF(I486:K486,1))=0,
        (COUNTIF(I486:K486,"0")+COUNTIF(I486:K486,0))=0 ),
   "unknown",
   IF(
     (COUNTIF(I486:K486,"1")+COUNTIF(I486:K486,1))&gt;0,
     MID(
        IF(OR(I486=1,I486="1")," + direct","") &amp;
        IF(OR(J486=1,J486="1")," + larval","") &amp;
        IF(OR(K486=1,K486="1")," + viviparous",""),
     4,999),
     IF( (COUNTIF(I486:K486,"0")+COUNTIF(I486:K486,0))=3,
         "none",
         "unknown")
   )
)</f>
        <v>larval</v>
      </c>
      <c r="N486" t="b">
        <f>IFERROR(VALUE(INDEX(rawData!$Z:$Z, MATCH($A486, rawData!$E:$E, 0)))=VALUE($F486),"NA")</f>
        <v>1</v>
      </c>
      <c r="O486" t="b">
        <f>IFERROR(VALUE(INDEX(rawData!$AD:$AD, MATCH($A486, rawData!$E:$E, 0)))=VALUE($G486),"NA")</f>
        <v>1</v>
      </c>
      <c r="P486" t="b">
        <f>IFERROR(VALUE(INDEX(rawData!$AE:$AE, MATCH($A486, rawData!$E:$E, 0)))=VALUE($H486),"NA")</f>
        <v>1</v>
      </c>
      <c r="Q486" t="b">
        <f>IFERROR(INDEX(rawData!$F:$F, MATCH($A486, rawData!$E:$E, 0))=$B486,"NA")</f>
        <v>1</v>
      </c>
      <c r="R486" t="b">
        <f>IFERROR(INDEX(rawData!$G:$G, MATCH($A486, rawData!$E:$E, 0))=$C486,"NA")</f>
        <v>1</v>
      </c>
      <c r="S486" t="b">
        <f>IFERROR(INDEX(rawData!$H:$H, MATCH($A486, rawData!$E:$E, 0))=$D486,"NA")</f>
        <v>1</v>
      </c>
      <c r="T486" t="b">
        <f>IFERROR(INDEX(rawData!$I:$I, MATCH($A486, rawData!$E:$E, 0))=$E486,"NA")</f>
        <v>1</v>
      </c>
      <c r="U486" t="b">
        <f>IFERROR(VALUE(INDEX(rawData!$AI:$AI, MATCH($A486, rawData!$E:$E, 0)))=VALUE($I486),"NA")</f>
        <v>1</v>
      </c>
      <c r="V486" t="b">
        <f>IFERROR(VALUE(INDEX(rawData!$AJ:$AJ, MATCH($A486, rawData!$E:$E, 0)))=VALUE($J486),"NA")</f>
        <v>1</v>
      </c>
      <c r="W486" t="b">
        <f>IFERROR(VALUE(INDEX(rawData!$AK:$AK, MATCH($A486, rawData!$E:$E, 0)))=VALUE($K486),"NA")</f>
        <v>1</v>
      </c>
      <c r="X486" t="b">
        <f>IF(COUNTIF(O486:W486,FALSE)&gt;0,FALSE,TRUE)</f>
        <v>1</v>
      </c>
      <c r="Y486">
        <v>487</v>
      </c>
    </row>
    <row r="487" spans="1:25">
      <c r="A487" t="s">
        <v>511</v>
      </c>
      <c r="B487" t="s">
        <v>26</v>
      </c>
      <c r="C487" t="s">
        <v>26</v>
      </c>
      <c r="D487" t="s">
        <v>26</v>
      </c>
      <c r="E487">
        <v>1</v>
      </c>
      <c r="F487">
        <v>45</v>
      </c>
      <c r="G487">
        <v>12</v>
      </c>
      <c r="H487">
        <v>120</v>
      </c>
      <c r="I487">
        <v>0</v>
      </c>
      <c r="J487">
        <v>1</v>
      </c>
      <c r="K487">
        <v>0</v>
      </c>
      <c r="L487" t="str">
        <f>IF( (COUNTIF(B487:E487,"1")+COUNTIF(B487:E487,1))=0,
    "unknown",
    MID(
        IF(OR(B487="1",B487=1)," + fossorial","") &amp;
        IF(OR(C487="1",C487=1)," + terrestrial","") &amp;
        IF(OR(D487="1",D487=1)," + aquatic","") &amp;
        IF(OR(E487="1",E487=1)," + arboreal",""),
    4, 999)
)</f>
        <v>arboreal</v>
      </c>
      <c r="M487" t="str">
        <f>IF(
   AND( (COUNTIF(I487:K487,"1")+COUNTIF(I487:K487,1))=0,
        (COUNTIF(I487:K487,"0")+COUNTIF(I487:K487,0))=0 ),
   "unknown",
   IF(
     (COUNTIF(I487:K487,"1")+COUNTIF(I487:K487,1))&gt;0,
     MID(
        IF(OR(I487=1,I487="1")," + direct","") &amp;
        IF(OR(J487=1,J487="1")," + larval","") &amp;
        IF(OR(K487=1,K487="1")," + viviparous",""),
     4,999),
     IF( (COUNTIF(I487:K487,"0")+COUNTIF(I487:K487,0))=3,
         "none",
         "unknown")
   )
)</f>
        <v>larval</v>
      </c>
      <c r="N487" t="b">
        <f>IFERROR(VALUE(INDEX(rawData!$Z:$Z, MATCH($A487, rawData!$E:$E, 0)))=VALUE($F487),"NA")</f>
        <v>1</v>
      </c>
      <c r="O487" t="b">
        <f>IFERROR(VALUE(INDEX(rawData!$AD:$AD, MATCH($A487, rawData!$E:$E, 0)))=VALUE($G487),"NA")</f>
        <v>1</v>
      </c>
      <c r="P487" t="b">
        <f>IFERROR(VALUE(INDEX(rawData!$AE:$AE, MATCH($A487, rawData!$E:$E, 0)))=VALUE($H487),"NA")</f>
        <v>1</v>
      </c>
      <c r="Q487" t="b">
        <f>IFERROR(INDEX(rawData!$F:$F, MATCH($A487, rawData!$E:$E, 0))=$B487,"NA")</f>
        <v>1</v>
      </c>
      <c r="R487" t="b">
        <f>IFERROR(INDEX(rawData!$G:$G, MATCH($A487, rawData!$E:$E, 0))=$C487,"NA")</f>
        <v>1</v>
      </c>
      <c r="S487" t="b">
        <f>IFERROR(INDEX(rawData!$H:$H, MATCH($A487, rawData!$E:$E, 0))=$D487,"NA")</f>
        <v>1</v>
      </c>
      <c r="T487" t="b">
        <f>IFERROR(INDEX(rawData!$I:$I, MATCH($A487, rawData!$E:$E, 0))=$E487,"NA")</f>
        <v>1</v>
      </c>
      <c r="U487" t="b">
        <f>IFERROR(VALUE(INDEX(rawData!$AI:$AI, MATCH($A487, rawData!$E:$E, 0)))=VALUE($I487),"NA")</f>
        <v>1</v>
      </c>
      <c r="V487" t="b">
        <f>IFERROR(VALUE(INDEX(rawData!$AJ:$AJ, MATCH($A487, rawData!$E:$E, 0)))=VALUE($J487),"NA")</f>
        <v>1</v>
      </c>
      <c r="W487" t="b">
        <f>IFERROR(VALUE(INDEX(rawData!$AK:$AK, MATCH($A487, rawData!$E:$E, 0)))=VALUE($K487),"NA")</f>
        <v>1</v>
      </c>
      <c r="X487" t="b">
        <f>IF(COUNTIF(O487:W487,FALSE)&gt;0,FALSE,TRUE)</f>
        <v>1</v>
      </c>
      <c r="Y487">
        <v>487</v>
      </c>
    </row>
    <row r="488" spans="1:25">
      <c r="A488" t="s">
        <v>512</v>
      </c>
      <c r="B488" t="s">
        <v>26</v>
      </c>
      <c r="C488">
        <v>1</v>
      </c>
      <c r="D488">
        <v>1</v>
      </c>
      <c r="E488">
        <v>1</v>
      </c>
      <c r="F488">
        <v>74.5</v>
      </c>
      <c r="G488">
        <v>300</v>
      </c>
      <c r="H488">
        <v>300</v>
      </c>
      <c r="I488">
        <v>0</v>
      </c>
      <c r="J488">
        <v>1</v>
      </c>
      <c r="K488">
        <v>0</v>
      </c>
      <c r="L488" t="str">
        <f>IF( (COUNTIF(B488:E488,"1")+COUNTIF(B488:E488,1))=0,
    "unknown",
    MID(
        IF(OR(B488="1",B488=1)," + fossorial","") &amp;
        IF(OR(C488="1",C488=1)," + terrestrial","") &amp;
        IF(OR(D488="1",D488=1)," + aquatic","") &amp;
        IF(OR(E488="1",E488=1)," + arboreal",""),
    4, 999)
)</f>
        <v>terrestrial + aquatic + arboreal</v>
      </c>
      <c r="M488" t="str">
        <f>IF(
   AND( (COUNTIF(I488:K488,"1")+COUNTIF(I488:K488,1))=0,
        (COUNTIF(I488:K488,"0")+COUNTIF(I488:K488,0))=0 ),
   "unknown",
   IF(
     (COUNTIF(I488:K488,"1")+COUNTIF(I488:K488,1))&gt;0,
     MID(
        IF(OR(I488=1,I488="1")," + direct","") &amp;
        IF(OR(J488=1,J488="1")," + larval","") &amp;
        IF(OR(K488=1,K488="1")," + viviparous",""),
     4,999),
     IF( (COUNTIF(I488:K488,"0")+COUNTIF(I488:K488,0))=3,
         "none",
         "unknown")
   )
)</f>
        <v>larval</v>
      </c>
      <c r="N488" t="b">
        <f>IFERROR(VALUE(INDEX(rawData!$Z:$Z, MATCH($A488, rawData!$E:$E, 0)))=VALUE($F488),"NA")</f>
        <v>1</v>
      </c>
      <c r="O488" t="b">
        <f>IFERROR(VALUE(INDEX(rawData!$AD:$AD, MATCH($A488, rawData!$E:$E, 0)))=VALUE($G488),"NA")</f>
        <v>1</v>
      </c>
      <c r="P488" t="b">
        <f>IFERROR(VALUE(INDEX(rawData!$AE:$AE, MATCH($A488, rawData!$E:$E, 0)))=VALUE($H488),"NA")</f>
        <v>1</v>
      </c>
      <c r="Q488" t="b">
        <f>IFERROR(INDEX(rawData!$F:$F, MATCH($A488, rawData!$E:$E, 0))=$B488,"NA")</f>
        <v>1</v>
      </c>
      <c r="R488" t="b">
        <f>IFERROR(INDEX(rawData!$G:$G, MATCH($A488, rawData!$E:$E, 0))=$C488,"NA")</f>
        <v>1</v>
      </c>
      <c r="S488" t="b">
        <f>IFERROR(INDEX(rawData!$H:$H, MATCH($A488, rawData!$E:$E, 0))=$D488,"NA")</f>
        <v>1</v>
      </c>
      <c r="T488" t="b">
        <f>IFERROR(INDEX(rawData!$I:$I, MATCH($A488, rawData!$E:$E, 0))=$E488,"NA")</f>
        <v>1</v>
      </c>
      <c r="U488" t="b">
        <f>IFERROR(VALUE(INDEX(rawData!$AI:$AI, MATCH($A488, rawData!$E:$E, 0)))=VALUE($I488),"NA")</f>
        <v>1</v>
      </c>
      <c r="V488" t="b">
        <f>IFERROR(VALUE(INDEX(rawData!$AJ:$AJ, MATCH($A488, rawData!$E:$E, 0)))=VALUE($J488),"NA")</f>
        <v>1</v>
      </c>
      <c r="W488" t="b">
        <f>IFERROR(VALUE(INDEX(rawData!$AK:$AK, MATCH($A488, rawData!$E:$E, 0)))=VALUE($K488),"NA")</f>
        <v>1</v>
      </c>
      <c r="X488" t="b">
        <f>IF(COUNTIF(O488:W488,FALSE)&gt;0,FALSE,TRUE)</f>
        <v>1</v>
      </c>
      <c r="Y488">
        <v>488</v>
      </c>
    </row>
    <row r="489" spans="1:25">
      <c r="A489" t="s">
        <v>513</v>
      </c>
      <c r="B489" t="s">
        <v>26</v>
      </c>
      <c r="C489" t="s">
        <v>26</v>
      </c>
      <c r="D489">
        <v>1</v>
      </c>
      <c r="E489" t="s">
        <v>26</v>
      </c>
      <c r="F489">
        <v>30</v>
      </c>
      <c r="G489">
        <v>265</v>
      </c>
      <c r="H489">
        <v>265</v>
      </c>
      <c r="I489">
        <v>0</v>
      </c>
      <c r="J489">
        <v>1</v>
      </c>
      <c r="K489">
        <v>0</v>
      </c>
      <c r="L489" t="str">
        <f>IF( (COUNTIF(B489:E489,"1")+COUNTIF(B489:E489,1))=0,
    "unknown",
    MID(
        IF(OR(B489="1",B489=1)," + fossorial","") &amp;
        IF(OR(C489="1",C489=1)," + terrestrial","") &amp;
        IF(OR(D489="1",D489=1)," + aquatic","") &amp;
        IF(OR(E489="1",E489=1)," + arboreal",""),
    4, 999)
)</f>
        <v>aquatic</v>
      </c>
      <c r="M489" t="str">
        <f>IF(
   AND( (COUNTIF(I489:K489,"1")+COUNTIF(I489:K489,1))=0,
        (COUNTIF(I489:K489,"0")+COUNTIF(I489:K489,0))=0 ),
   "unknown",
   IF(
     (COUNTIF(I489:K489,"1")+COUNTIF(I489:K489,1))&gt;0,
     MID(
        IF(OR(I489=1,I489="1")," + direct","") &amp;
        IF(OR(J489=1,J489="1")," + larval","") &amp;
        IF(OR(K489=1,K489="1")," + viviparous",""),
     4,999),
     IF( (COUNTIF(I489:K489,"0")+COUNTIF(I489:K489,0))=3,
         "none",
         "unknown")
   )
)</f>
        <v>larval</v>
      </c>
      <c r="N489" t="b">
        <f>IFERROR(VALUE(INDEX(rawData!$Z:$Z, MATCH($A489, rawData!$E:$E, 0)))=VALUE($F489),"NA")</f>
        <v>1</v>
      </c>
      <c r="O489" t="b">
        <f>IFERROR(VALUE(INDEX(rawData!$AD:$AD, MATCH($A489, rawData!$E:$E, 0)))=VALUE($G489),"NA")</f>
        <v>1</v>
      </c>
      <c r="P489" t="b">
        <f>IFERROR(VALUE(INDEX(rawData!$AE:$AE, MATCH($A489, rawData!$E:$E, 0)))=VALUE($H489),"NA")</f>
        <v>1</v>
      </c>
      <c r="Q489" t="b">
        <f>IFERROR(INDEX(rawData!$F:$F, MATCH($A489, rawData!$E:$E, 0))=$B489,"NA")</f>
        <v>1</v>
      </c>
      <c r="R489" t="b">
        <f>IFERROR(INDEX(rawData!$G:$G, MATCH($A489, rawData!$E:$E, 0))=$C489,"NA")</f>
        <v>1</v>
      </c>
      <c r="S489" t="b">
        <f>IFERROR(INDEX(rawData!$H:$H, MATCH($A489, rawData!$E:$E, 0))=$D489,"NA")</f>
        <v>1</v>
      </c>
      <c r="T489" t="b">
        <f>IFERROR(INDEX(rawData!$I:$I, MATCH($A489, rawData!$E:$E, 0))=$E489,"NA")</f>
        <v>1</v>
      </c>
      <c r="U489" t="b">
        <f>IFERROR(VALUE(INDEX(rawData!$AI:$AI, MATCH($A489, rawData!$E:$E, 0)))=VALUE($I489),"NA")</f>
        <v>1</v>
      </c>
      <c r="V489" t="b">
        <f>IFERROR(VALUE(INDEX(rawData!$AJ:$AJ, MATCH($A489, rawData!$E:$E, 0)))=VALUE($J489),"NA")</f>
        <v>1</v>
      </c>
      <c r="W489" t="b">
        <f>IFERROR(VALUE(INDEX(rawData!$AK:$AK, MATCH($A489, rawData!$E:$E, 0)))=VALUE($K489),"NA")</f>
        <v>1</v>
      </c>
      <c r="X489" t="b">
        <f>IF(COUNTIF(O489:W489,FALSE)&gt;0,FALSE,TRUE)</f>
        <v>1</v>
      </c>
      <c r="Y489">
        <v>491</v>
      </c>
    </row>
    <row r="490" spans="1:25">
      <c r="A490" t="s">
        <v>514</v>
      </c>
      <c r="B490" t="s">
        <v>26</v>
      </c>
      <c r="C490">
        <v>1</v>
      </c>
      <c r="D490" t="s">
        <v>26</v>
      </c>
      <c r="E490">
        <v>1</v>
      </c>
      <c r="F490">
        <v>43</v>
      </c>
      <c r="G490">
        <v>31</v>
      </c>
      <c r="H490">
        <v>49</v>
      </c>
      <c r="I490">
        <v>1</v>
      </c>
      <c r="J490">
        <v>0</v>
      </c>
      <c r="K490">
        <v>0</v>
      </c>
      <c r="L490" t="str">
        <f>IF( (COUNTIF(B490:E490,"1")+COUNTIF(B490:E490,1))=0,
    "unknown",
    MID(
        IF(OR(B490="1",B490=1)," + fossorial","") &amp;
        IF(OR(C490="1",C490=1)," + terrestrial","") &amp;
        IF(OR(D490="1",D490=1)," + aquatic","") &amp;
        IF(OR(E490="1",E490=1)," + arboreal",""),
    4, 999)
)</f>
        <v>terrestrial + arboreal</v>
      </c>
      <c r="M490" t="str">
        <f>IF(
   AND( (COUNTIF(I490:K490,"1")+COUNTIF(I490:K490,1))=0,
        (COUNTIF(I490:K490,"0")+COUNTIF(I490:K490,0))=0 ),
   "unknown",
   IF(
     (COUNTIF(I490:K490,"1")+COUNTIF(I490:K490,1))&gt;0,
     MID(
        IF(OR(I490=1,I490="1")," + direct","") &amp;
        IF(OR(J490=1,J490="1")," + larval","") &amp;
        IF(OR(K490=1,K490="1")," + viviparous",""),
     4,999),
     IF( (COUNTIF(I490:K490,"0")+COUNTIF(I490:K490,0))=3,
         "none",
         "unknown")
   )
)</f>
        <v>direct</v>
      </c>
      <c r="N490" t="b">
        <f>IFERROR(VALUE(INDEX(rawData!$Z:$Z, MATCH($A490, rawData!$E:$E, 0)))=VALUE($F490),"NA")</f>
        <v>1</v>
      </c>
      <c r="O490" t="b">
        <f>IFERROR(VALUE(INDEX(rawData!$AD:$AD, MATCH($A490, rawData!$E:$E, 0)))=VALUE($G490),"NA")</f>
        <v>1</v>
      </c>
      <c r="P490" t="b">
        <f>IFERROR(VALUE(INDEX(rawData!$AE:$AE, MATCH($A490, rawData!$E:$E, 0)))=VALUE($H490),"NA")</f>
        <v>1</v>
      </c>
      <c r="Q490" t="b">
        <f>IFERROR(INDEX(rawData!$F:$F, MATCH($A490, rawData!$E:$E, 0))=$B490,"NA")</f>
        <v>1</v>
      </c>
      <c r="R490" t="b">
        <f>IFERROR(INDEX(rawData!$G:$G, MATCH($A490, rawData!$E:$E, 0))=$C490,"NA")</f>
        <v>1</v>
      </c>
      <c r="S490" t="b">
        <f>IFERROR(INDEX(rawData!$H:$H, MATCH($A490, rawData!$E:$E, 0))=$D490,"NA")</f>
        <v>1</v>
      </c>
      <c r="T490" t="b">
        <f>IFERROR(INDEX(rawData!$I:$I, MATCH($A490, rawData!$E:$E, 0))=$E490,"NA")</f>
        <v>1</v>
      </c>
      <c r="U490" t="b">
        <f>IFERROR(VALUE(INDEX(rawData!$AI:$AI, MATCH($A490, rawData!$E:$E, 0)))=VALUE($I490),"NA")</f>
        <v>1</v>
      </c>
      <c r="V490" t="b">
        <f>IFERROR(VALUE(INDEX(rawData!$AJ:$AJ, MATCH($A490, rawData!$E:$E, 0)))=VALUE($J490),"NA")</f>
        <v>1</v>
      </c>
      <c r="W490" t="b">
        <f>IFERROR(VALUE(INDEX(rawData!$AK:$AK, MATCH($A490, rawData!$E:$E, 0)))=VALUE($K490),"NA")</f>
        <v>1</v>
      </c>
      <c r="X490" t="b">
        <f>IF(COUNTIF(O490:W490,FALSE)&gt;0,FALSE,TRUE)</f>
        <v>1</v>
      </c>
      <c r="Y490">
        <v>491</v>
      </c>
    </row>
    <row r="491" spans="1:25">
      <c r="A491" t="s">
        <v>515</v>
      </c>
      <c r="B491" t="s">
        <v>26</v>
      </c>
      <c r="C491">
        <v>1</v>
      </c>
      <c r="D491" t="s">
        <v>26</v>
      </c>
      <c r="E491">
        <v>1</v>
      </c>
      <c r="F491">
        <v>36</v>
      </c>
      <c r="G491">
        <v>100</v>
      </c>
      <c r="H491">
        <v>260</v>
      </c>
      <c r="I491">
        <v>0</v>
      </c>
      <c r="J491">
        <v>1</v>
      </c>
      <c r="K491">
        <v>0</v>
      </c>
      <c r="L491" t="str">
        <f>IF( (COUNTIF(B491:E491,"1")+COUNTIF(B491:E491,1))=0,
    "unknown",
    MID(
        IF(OR(B491="1",B491=1)," + fossorial","") &amp;
        IF(OR(C491="1",C491=1)," + terrestrial","") &amp;
        IF(OR(D491="1",D491=1)," + aquatic","") &amp;
        IF(OR(E491="1",E491=1)," + arboreal",""),
    4, 999)
)</f>
        <v>terrestrial + arboreal</v>
      </c>
      <c r="M491" t="str">
        <f>IF(
   AND( (COUNTIF(I491:K491,"1")+COUNTIF(I491:K491,1))=0,
        (COUNTIF(I491:K491,"0")+COUNTIF(I491:K491,0))=0 ),
   "unknown",
   IF(
     (COUNTIF(I491:K491,"1")+COUNTIF(I491:K491,1))&gt;0,
     MID(
        IF(OR(I491=1,I491="1")," + direct","") &amp;
        IF(OR(J491=1,J491="1")," + larval","") &amp;
        IF(OR(K491=1,K491="1")," + viviparous",""),
     4,999),
     IF( (COUNTIF(I491:K491,"0")+COUNTIF(I491:K491,0))=3,
         "none",
         "unknown")
   )
)</f>
        <v>larval</v>
      </c>
      <c r="N491" t="b">
        <f>IFERROR(VALUE(INDEX(rawData!$Z:$Z, MATCH($A491, rawData!$E:$E, 0)))=VALUE($F491),"NA")</f>
        <v>1</v>
      </c>
      <c r="O491" t="b">
        <f>IFERROR(VALUE(INDEX(rawData!$AD:$AD, MATCH($A491, rawData!$E:$E, 0)))=VALUE($G491),"NA")</f>
        <v>1</v>
      </c>
      <c r="P491" t="b">
        <f>IFERROR(VALUE(INDEX(rawData!$AE:$AE, MATCH($A491, rawData!$E:$E, 0)))=VALUE($H491),"NA")</f>
        <v>1</v>
      </c>
      <c r="Q491" t="b">
        <f>IFERROR(INDEX(rawData!$F:$F, MATCH($A491, rawData!$E:$E, 0))=$B491,"NA")</f>
        <v>1</v>
      </c>
      <c r="R491" t="b">
        <f>IFERROR(INDEX(rawData!$G:$G, MATCH($A491, rawData!$E:$E, 0))=$C491,"NA")</f>
        <v>1</v>
      </c>
      <c r="S491" t="b">
        <f>IFERROR(INDEX(rawData!$H:$H, MATCH($A491, rawData!$E:$E, 0))=$D491,"NA")</f>
        <v>1</v>
      </c>
      <c r="T491" t="b">
        <f>IFERROR(INDEX(rawData!$I:$I, MATCH($A491, rawData!$E:$E, 0))=$E491,"NA")</f>
        <v>1</v>
      </c>
      <c r="U491" t="b">
        <f>IFERROR(VALUE(INDEX(rawData!$AI:$AI, MATCH($A491, rawData!$E:$E, 0)))=VALUE($I491),"NA")</f>
        <v>1</v>
      </c>
      <c r="V491" t="b">
        <f>IFERROR(VALUE(INDEX(rawData!$AJ:$AJ, MATCH($A491, rawData!$E:$E, 0)))=VALUE($J491),"NA")</f>
        <v>1</v>
      </c>
      <c r="W491" t="b">
        <f>IFERROR(VALUE(INDEX(rawData!$AK:$AK, MATCH($A491, rawData!$E:$E, 0)))=VALUE($K491),"NA")</f>
        <v>1</v>
      </c>
      <c r="X491" t="b">
        <f>IF(COUNTIF(O491:W491,FALSE)&gt;0,FALSE,TRUE)</f>
        <v>1</v>
      </c>
      <c r="Y491">
        <v>492</v>
      </c>
    </row>
    <row r="492" spans="1:25">
      <c r="A492" t="s">
        <v>516</v>
      </c>
      <c r="B492">
        <v>1</v>
      </c>
      <c r="C492">
        <v>1</v>
      </c>
      <c r="D492">
        <v>1</v>
      </c>
      <c r="E492" t="s">
        <v>26</v>
      </c>
      <c r="F492">
        <v>80</v>
      </c>
      <c r="G492">
        <v>3310</v>
      </c>
      <c r="H492">
        <v>3310</v>
      </c>
      <c r="I492">
        <v>0</v>
      </c>
      <c r="J492">
        <v>1</v>
      </c>
      <c r="K492">
        <v>0</v>
      </c>
      <c r="L492" t="str">
        <f>IF( (COUNTIF(B492:E492,"1")+COUNTIF(B492:E492,1))=0,
    "unknown",
    MID(
        IF(OR(B492="1",B492=1)," + fossorial","") &amp;
        IF(OR(C492="1",C492=1)," + terrestrial","") &amp;
        IF(OR(D492="1",D492=1)," + aquatic","") &amp;
        IF(OR(E492="1",E492=1)," + arboreal",""),
    4, 999)
)</f>
        <v>fossorial + terrestrial + aquatic</v>
      </c>
      <c r="M492" t="str">
        <f>IF(
   AND( (COUNTIF(I492:K492,"1")+COUNTIF(I492:K492,1))=0,
        (COUNTIF(I492:K492,"0")+COUNTIF(I492:K492,0))=0 ),
   "unknown",
   IF(
     (COUNTIF(I492:K492,"1")+COUNTIF(I492:K492,1))&gt;0,
     MID(
        IF(OR(I492=1,I492="1")," + direct","") &amp;
        IF(OR(J492=1,J492="1")," + larval","") &amp;
        IF(OR(K492=1,K492="1")," + viviparous",""),
     4,999),
     IF( (COUNTIF(I492:K492,"0")+COUNTIF(I492:K492,0))=3,
         "none",
         "unknown")
   )
)</f>
        <v>larval</v>
      </c>
      <c r="N492" t="b">
        <f>IFERROR(VALUE(INDEX(rawData!$Z:$Z, MATCH($A492, rawData!$E:$E, 0)))=VALUE($F492),"NA")</f>
        <v>1</v>
      </c>
      <c r="O492" t="b">
        <f>IFERROR(VALUE(INDEX(rawData!$AD:$AD, MATCH($A492, rawData!$E:$E, 0)))=VALUE($G492),"NA")</f>
        <v>1</v>
      </c>
      <c r="P492" t="b">
        <f>IFERROR(VALUE(INDEX(rawData!$AE:$AE, MATCH($A492, rawData!$E:$E, 0)))=VALUE($H492),"NA")</f>
        <v>1</v>
      </c>
      <c r="Q492" t="b">
        <f>IFERROR(INDEX(rawData!$F:$F, MATCH($A492, rawData!$E:$E, 0))=$B492,"NA")</f>
        <v>1</v>
      </c>
      <c r="R492" t="b">
        <f>IFERROR(INDEX(rawData!$G:$G, MATCH($A492, rawData!$E:$E, 0))=$C492,"NA")</f>
        <v>1</v>
      </c>
      <c r="S492" t="b">
        <f>IFERROR(INDEX(rawData!$H:$H, MATCH($A492, rawData!$E:$E, 0))=$D492,"NA")</f>
        <v>1</v>
      </c>
      <c r="T492" t="b">
        <f>IFERROR(INDEX(rawData!$I:$I, MATCH($A492, rawData!$E:$E, 0))=$E492,"NA")</f>
        <v>1</v>
      </c>
      <c r="U492" t="b">
        <f>IFERROR(VALUE(INDEX(rawData!$AI:$AI, MATCH($A492, rawData!$E:$E, 0)))=VALUE($I492),"NA")</f>
        <v>1</v>
      </c>
      <c r="V492" t="b">
        <f>IFERROR(VALUE(INDEX(rawData!$AJ:$AJ, MATCH($A492, rawData!$E:$E, 0)))=VALUE($J492),"NA")</f>
        <v>1</v>
      </c>
      <c r="W492" t="b">
        <f>IFERROR(VALUE(INDEX(rawData!$AK:$AK, MATCH($A492, rawData!$E:$E, 0)))=VALUE($K492),"NA")</f>
        <v>1</v>
      </c>
      <c r="X492" t="b">
        <f>IF(COUNTIF(O492:W492,FALSE)&gt;0,FALSE,TRUE)</f>
        <v>1</v>
      </c>
      <c r="Y492">
        <v>493</v>
      </c>
    </row>
    <row r="493" spans="1:25">
      <c r="A493" t="s">
        <v>517</v>
      </c>
      <c r="B493" t="s">
        <v>26</v>
      </c>
      <c r="C493">
        <v>1</v>
      </c>
      <c r="D493">
        <v>1</v>
      </c>
      <c r="E493" t="s">
        <v>26</v>
      </c>
      <c r="F493">
        <v>30</v>
      </c>
      <c r="G493">
        <v>2</v>
      </c>
      <c r="H493">
        <v>10</v>
      </c>
      <c r="I493">
        <v>1</v>
      </c>
      <c r="J493">
        <v>0</v>
      </c>
      <c r="K493">
        <v>0</v>
      </c>
      <c r="L493" t="str">
        <f>IF( (COUNTIF(B493:E493,"1")+COUNTIF(B493:E493,1))=0,
    "unknown",
    MID(
        IF(OR(B493="1",B493=1)," + fossorial","") &amp;
        IF(OR(C493="1",C493=1)," + terrestrial","") &amp;
        IF(OR(D493="1",D493=1)," + aquatic","") &amp;
        IF(OR(E493="1",E493=1)," + arboreal",""),
    4, 999)
)</f>
        <v>terrestrial + aquatic</v>
      </c>
      <c r="M493" t="str">
        <f>IF(
   AND( (COUNTIF(I493:K493,"1")+COUNTIF(I493:K493,1))=0,
        (COUNTIF(I493:K493,"0")+COUNTIF(I493:K493,0))=0 ),
   "unknown",
   IF(
     (COUNTIF(I493:K493,"1")+COUNTIF(I493:K493,1))&gt;0,
     MID(
        IF(OR(I493=1,I493="1")," + direct","") &amp;
        IF(OR(J493=1,J493="1")," + larval","") &amp;
        IF(OR(K493=1,K493="1")," + viviparous",""),
     4,999),
     IF( (COUNTIF(I493:K493,"0")+COUNTIF(I493:K493,0))=3,
         "none",
         "unknown")
   )
)</f>
        <v>direct</v>
      </c>
      <c r="N493" t="b">
        <f>IFERROR(VALUE(INDEX(rawData!$Z:$Z, MATCH($A493, rawData!$E:$E, 0)))=VALUE($F493),"NA")</f>
        <v>1</v>
      </c>
      <c r="O493" t="b">
        <f>IFERROR(VALUE(INDEX(rawData!$AD:$AD, MATCH($A493, rawData!$E:$E, 0)))=VALUE($G493),"NA")</f>
        <v>1</v>
      </c>
      <c r="P493" t="b">
        <f>IFERROR(VALUE(INDEX(rawData!$AE:$AE, MATCH($A493, rawData!$E:$E, 0)))=VALUE($H493),"NA")</f>
        <v>1</v>
      </c>
      <c r="Q493" t="b">
        <f>IFERROR(INDEX(rawData!$F:$F, MATCH($A493, rawData!$E:$E, 0))=$B493,"NA")</f>
        <v>1</v>
      </c>
      <c r="R493" t="b">
        <f>IFERROR(INDEX(rawData!$G:$G, MATCH($A493, rawData!$E:$E, 0))=$C493,"NA")</f>
        <v>1</v>
      </c>
      <c r="S493" t="b">
        <f>IFERROR(INDEX(rawData!$H:$H, MATCH($A493, rawData!$E:$E, 0))=$D493,"NA")</f>
        <v>1</v>
      </c>
      <c r="T493" t="b">
        <f>IFERROR(INDEX(rawData!$I:$I, MATCH($A493, rawData!$E:$E, 0))=$E493,"NA")</f>
        <v>1</v>
      </c>
      <c r="U493" t="b">
        <f>IFERROR(VALUE(INDEX(rawData!$AI:$AI, MATCH($A493, rawData!$E:$E, 0)))=VALUE($I493),"NA")</f>
        <v>1</v>
      </c>
      <c r="V493" t="b">
        <f>IFERROR(VALUE(INDEX(rawData!$AJ:$AJ, MATCH($A493, rawData!$E:$E, 0)))=VALUE($J493),"NA")</f>
        <v>1</v>
      </c>
      <c r="W493" t="b">
        <f>IFERROR(VALUE(INDEX(rawData!$AK:$AK, MATCH($A493, rawData!$E:$E, 0)))=VALUE($K493),"NA")</f>
        <v>1</v>
      </c>
      <c r="X493" t="b">
        <f>IF(COUNTIF(O493:W493,FALSE)&gt;0,FALSE,TRUE)</f>
        <v>1</v>
      </c>
      <c r="Y493">
        <v>494</v>
      </c>
    </row>
    <row r="494" spans="1:25">
      <c r="A494" t="s">
        <v>518</v>
      </c>
      <c r="B494" t="s">
        <v>26</v>
      </c>
      <c r="C494">
        <v>1</v>
      </c>
      <c r="D494" t="s">
        <v>26</v>
      </c>
      <c r="E494">
        <v>1</v>
      </c>
      <c r="F494">
        <v>30</v>
      </c>
      <c r="G494">
        <v>10</v>
      </c>
      <c r="H494">
        <v>10</v>
      </c>
      <c r="I494">
        <v>1</v>
      </c>
      <c r="J494">
        <v>0</v>
      </c>
      <c r="K494">
        <v>0</v>
      </c>
      <c r="L494" t="str">
        <f>IF( (COUNTIF(B494:E494,"1")+COUNTIF(B494:E494,1))=0,
    "unknown",
    MID(
        IF(OR(B494="1",B494=1)," + fossorial","") &amp;
        IF(OR(C494="1",C494=1)," + terrestrial","") &amp;
        IF(OR(D494="1",D494=1)," + aquatic","") &amp;
        IF(OR(E494="1",E494=1)," + arboreal",""),
    4, 999)
)</f>
        <v>terrestrial + arboreal</v>
      </c>
      <c r="M494" t="str">
        <f>IF(
   AND( (COUNTIF(I494:K494,"1")+COUNTIF(I494:K494,1))=0,
        (COUNTIF(I494:K494,"0")+COUNTIF(I494:K494,0))=0 ),
   "unknown",
   IF(
     (COUNTIF(I494:K494,"1")+COUNTIF(I494:K494,1))&gt;0,
     MID(
        IF(OR(I494=1,I494="1")," + direct","") &amp;
        IF(OR(J494=1,J494="1")," + larval","") &amp;
        IF(OR(K494=1,K494="1")," + viviparous",""),
     4,999),
     IF( (COUNTIF(I494:K494,"0")+COUNTIF(I494:K494,0))=3,
         "none",
         "unknown")
   )
)</f>
        <v>direct</v>
      </c>
      <c r="N494" t="b">
        <f>IFERROR(VALUE(INDEX(rawData!$Z:$Z, MATCH($A494, rawData!$E:$E, 0)))=VALUE($F494),"NA")</f>
        <v>1</v>
      </c>
      <c r="O494" t="b">
        <f>IFERROR(VALUE(INDEX(rawData!$AD:$AD, MATCH($A494, rawData!$E:$E, 0)))=VALUE($G494),"NA")</f>
        <v>1</v>
      </c>
      <c r="P494" t="b">
        <f>IFERROR(VALUE(INDEX(rawData!$AE:$AE, MATCH($A494, rawData!$E:$E, 0)))=VALUE($H494),"NA")</f>
        <v>1</v>
      </c>
      <c r="Q494" t="b">
        <f>IFERROR(INDEX(rawData!$F:$F, MATCH($A494, rawData!$E:$E, 0))=$B494,"NA")</f>
        <v>1</v>
      </c>
      <c r="R494" t="b">
        <f>IFERROR(INDEX(rawData!$G:$G, MATCH($A494, rawData!$E:$E, 0))=$C494,"NA")</f>
        <v>1</v>
      </c>
      <c r="S494" t="b">
        <f>IFERROR(INDEX(rawData!$H:$H, MATCH($A494, rawData!$E:$E, 0))=$D494,"NA")</f>
        <v>1</v>
      </c>
      <c r="T494" t="b">
        <f>IFERROR(INDEX(rawData!$I:$I, MATCH($A494, rawData!$E:$E, 0))=$E494,"NA")</f>
        <v>1</v>
      </c>
      <c r="U494" t="b">
        <f>IFERROR(VALUE(INDEX(rawData!$AI:$AI, MATCH($A494, rawData!$E:$E, 0)))=VALUE($I494),"NA")</f>
        <v>1</v>
      </c>
      <c r="V494" t="b">
        <f>IFERROR(VALUE(INDEX(rawData!$AJ:$AJ, MATCH($A494, rawData!$E:$E, 0)))=VALUE($J494),"NA")</f>
        <v>1</v>
      </c>
      <c r="W494" t="b">
        <f>IFERROR(VALUE(INDEX(rawData!$AK:$AK, MATCH($A494, rawData!$E:$E, 0)))=VALUE($K494),"NA")</f>
        <v>1</v>
      </c>
      <c r="X494" t="b">
        <f>IF(COUNTIF(O494:W494,FALSE)&gt;0,FALSE,TRUE)</f>
        <v>1</v>
      </c>
      <c r="Y494">
        <v>495</v>
      </c>
    </row>
    <row r="495" spans="1:25">
      <c r="A495" t="s">
        <v>519</v>
      </c>
      <c r="B495">
        <v>1</v>
      </c>
      <c r="C495">
        <v>1</v>
      </c>
      <c r="D495">
        <v>1</v>
      </c>
      <c r="E495" t="s">
        <v>26</v>
      </c>
      <c r="F495">
        <v>50</v>
      </c>
      <c r="G495">
        <v>449</v>
      </c>
      <c r="H495">
        <v>1037</v>
      </c>
      <c r="I495">
        <v>0</v>
      </c>
      <c r="J495">
        <v>1</v>
      </c>
      <c r="K495">
        <v>0</v>
      </c>
      <c r="L495" t="str">
        <f>IF( (COUNTIF(B495:E495,"1")+COUNTIF(B495:E495,1))=0,
    "unknown",
    MID(
        IF(OR(B495="1",B495=1)," + fossorial","") &amp;
        IF(OR(C495="1",C495=1)," + terrestrial","") &amp;
        IF(OR(D495="1",D495=1)," + aquatic","") &amp;
        IF(OR(E495="1",E495=1)," + arboreal",""),
    4, 999)
)</f>
        <v>fossorial + terrestrial + aquatic</v>
      </c>
      <c r="M495" t="str">
        <f>IF(
   AND( (COUNTIF(I495:K495,"1")+COUNTIF(I495:K495,1))=0,
        (COUNTIF(I495:K495,"0")+COUNTIF(I495:K495,0))=0 ),
   "unknown",
   IF(
     (COUNTIF(I495:K495,"1")+COUNTIF(I495:K495,1))&gt;0,
     MID(
        IF(OR(I495=1,I495="1")," + direct","") &amp;
        IF(OR(J495=1,J495="1")," + larval","") &amp;
        IF(OR(K495=1,K495="1")," + viviparous",""),
     4,999),
     IF( (COUNTIF(I495:K495,"0")+COUNTIF(I495:K495,0))=3,
         "none",
         "unknown")
   )
)</f>
        <v>larval</v>
      </c>
      <c r="N495" t="b">
        <f>IFERROR(VALUE(INDEX(rawData!$Z:$Z, MATCH($A495, rawData!$E:$E, 0)))=VALUE($F495),"NA")</f>
        <v>1</v>
      </c>
      <c r="O495" t="b">
        <f>IFERROR(VALUE(INDEX(rawData!$AD:$AD, MATCH($A495, rawData!$E:$E, 0)))=VALUE($G495),"NA")</f>
        <v>1</v>
      </c>
      <c r="P495" t="b">
        <f>IFERROR(VALUE(INDEX(rawData!$AE:$AE, MATCH($A495, rawData!$E:$E, 0)))=VALUE($H495),"NA")</f>
        <v>1</v>
      </c>
      <c r="Q495" t="b">
        <f>IFERROR(INDEX(rawData!$F:$F, MATCH($A495, rawData!$E:$E, 0))=$B495,"NA")</f>
        <v>1</v>
      </c>
      <c r="R495" t="b">
        <f>IFERROR(INDEX(rawData!$G:$G, MATCH($A495, rawData!$E:$E, 0))=$C495,"NA")</f>
        <v>1</v>
      </c>
      <c r="S495" t="b">
        <f>IFERROR(INDEX(rawData!$H:$H, MATCH($A495, rawData!$E:$E, 0))=$D495,"NA")</f>
        <v>1</v>
      </c>
      <c r="T495" t="b">
        <f>IFERROR(INDEX(rawData!$I:$I, MATCH($A495, rawData!$E:$E, 0))=$E495,"NA")</f>
        <v>1</v>
      </c>
      <c r="U495" t="b">
        <f>IFERROR(VALUE(INDEX(rawData!$AI:$AI, MATCH($A495, rawData!$E:$E, 0)))=VALUE($I495),"NA")</f>
        <v>1</v>
      </c>
      <c r="V495" t="b">
        <f>IFERROR(VALUE(INDEX(rawData!$AJ:$AJ, MATCH($A495, rawData!$E:$E, 0)))=VALUE($J495),"NA")</f>
        <v>1</v>
      </c>
      <c r="W495" t="b">
        <f>IFERROR(VALUE(INDEX(rawData!$AK:$AK, MATCH($A495, rawData!$E:$E, 0)))=VALUE($K495),"NA")</f>
        <v>1</v>
      </c>
      <c r="X495" t="b">
        <f>IF(COUNTIF(O495:W495,FALSE)&gt;0,FALSE,TRUE)</f>
        <v>1</v>
      </c>
      <c r="Y495">
        <v>495</v>
      </c>
    </row>
    <row r="496" spans="1:25">
      <c r="A496" t="s">
        <v>520</v>
      </c>
      <c r="B496" t="s">
        <v>26</v>
      </c>
      <c r="C496">
        <v>1</v>
      </c>
      <c r="D496">
        <v>1</v>
      </c>
      <c r="E496">
        <v>1</v>
      </c>
      <c r="F496">
        <v>60</v>
      </c>
      <c r="G496">
        <v>5</v>
      </c>
      <c r="H496">
        <v>33</v>
      </c>
      <c r="I496">
        <v>1</v>
      </c>
      <c r="J496">
        <v>0</v>
      </c>
      <c r="K496">
        <v>0</v>
      </c>
      <c r="L496" t="str">
        <f>IF( (COUNTIF(B496:E496,"1")+COUNTIF(B496:E496,1))=0,
    "unknown",
    MID(
        IF(OR(B496="1",B496=1)," + fossorial","") &amp;
        IF(OR(C496="1",C496=1)," + terrestrial","") &amp;
        IF(OR(D496="1",D496=1)," + aquatic","") &amp;
        IF(OR(E496="1",E496=1)," + arboreal",""),
    4, 999)
)</f>
        <v>terrestrial + aquatic + arboreal</v>
      </c>
      <c r="M496" t="str">
        <f>IF(
   AND( (COUNTIF(I496:K496,"1")+COUNTIF(I496:K496,1))=0,
        (COUNTIF(I496:K496,"0")+COUNTIF(I496:K496,0))=0 ),
   "unknown",
   IF(
     (COUNTIF(I496:K496,"1")+COUNTIF(I496:K496,1))&gt;0,
     MID(
        IF(OR(I496=1,I496="1")," + direct","") &amp;
        IF(OR(J496=1,J496="1")," + larval","") &amp;
        IF(OR(K496=1,K496="1")," + viviparous",""),
     4,999),
     IF( (COUNTIF(I496:K496,"0")+COUNTIF(I496:K496,0))=3,
         "none",
         "unknown")
   )
)</f>
        <v>direct</v>
      </c>
      <c r="N496" t="b">
        <f>IFERROR(VALUE(INDEX(rawData!$Z:$Z, MATCH($A496, rawData!$E:$E, 0)))=VALUE($F496),"NA")</f>
        <v>1</v>
      </c>
      <c r="O496" t="b">
        <f>IFERROR(VALUE(INDEX(rawData!$AD:$AD, MATCH($A496, rawData!$E:$E, 0)))=VALUE($G496),"NA")</f>
        <v>1</v>
      </c>
      <c r="P496" t="b">
        <f>IFERROR(VALUE(INDEX(rawData!$AE:$AE, MATCH($A496, rawData!$E:$E, 0)))=VALUE($H496),"NA")</f>
        <v>1</v>
      </c>
      <c r="Q496" t="b">
        <f>IFERROR(INDEX(rawData!$F:$F, MATCH($A496, rawData!$E:$E, 0))=$B496,"NA")</f>
        <v>1</v>
      </c>
      <c r="R496" t="b">
        <f>IFERROR(INDEX(rawData!$G:$G, MATCH($A496, rawData!$E:$E, 0))=$C496,"NA")</f>
        <v>1</v>
      </c>
      <c r="S496" t="b">
        <f>IFERROR(INDEX(rawData!$H:$H, MATCH($A496, rawData!$E:$E, 0))=$D496,"NA")</f>
        <v>1</v>
      </c>
      <c r="T496" t="b">
        <f>IFERROR(INDEX(rawData!$I:$I, MATCH($A496, rawData!$E:$E, 0))=$E496,"NA")</f>
        <v>1</v>
      </c>
      <c r="U496" t="b">
        <f>IFERROR(VALUE(INDEX(rawData!$AI:$AI, MATCH($A496, rawData!$E:$E, 0)))=VALUE($I496),"NA")</f>
        <v>1</v>
      </c>
      <c r="V496" t="b">
        <f>IFERROR(VALUE(INDEX(rawData!$AJ:$AJ, MATCH($A496, rawData!$E:$E, 0)))=VALUE($J496),"NA")</f>
        <v>1</v>
      </c>
      <c r="W496" t="b">
        <f>IFERROR(VALUE(INDEX(rawData!$AK:$AK, MATCH($A496, rawData!$E:$E, 0)))=VALUE($K496),"NA")</f>
        <v>1</v>
      </c>
      <c r="X496" t="b">
        <f>IF(COUNTIF(O496:W496,FALSE)&gt;0,FALSE,TRUE)</f>
        <v>1</v>
      </c>
      <c r="Y496">
        <v>495</v>
      </c>
    </row>
    <row r="497" spans="1:25">
      <c r="A497" t="s">
        <v>521</v>
      </c>
      <c r="B497" t="s">
        <v>26</v>
      </c>
      <c r="C497" t="s">
        <v>26</v>
      </c>
      <c r="D497" t="s">
        <v>26</v>
      </c>
      <c r="E497">
        <v>1</v>
      </c>
      <c r="F497">
        <v>108</v>
      </c>
      <c r="G497">
        <v>18</v>
      </c>
      <c r="H497">
        <v>62</v>
      </c>
      <c r="I497">
        <v>1</v>
      </c>
      <c r="J497">
        <v>0</v>
      </c>
      <c r="K497">
        <v>0</v>
      </c>
      <c r="L497" t="str">
        <f>IF( (COUNTIF(B497:E497,"1")+COUNTIF(B497:E497,1))=0,
    "unknown",
    MID(
        IF(OR(B497="1",B497=1)," + fossorial","") &amp;
        IF(OR(C497="1",C497=1)," + terrestrial","") &amp;
        IF(OR(D497="1",D497=1)," + aquatic","") &amp;
        IF(OR(E497="1",E497=1)," + arboreal",""),
    4, 999)
)</f>
        <v>arboreal</v>
      </c>
      <c r="M497" t="str">
        <f>IF(
   AND( (COUNTIF(I497:K497,"1")+COUNTIF(I497:K497,1))=0,
        (COUNTIF(I497:K497,"0")+COUNTIF(I497:K497,0))=0 ),
   "unknown",
   IF(
     (COUNTIF(I497:K497,"1")+COUNTIF(I497:K497,1))&gt;0,
     MID(
        IF(OR(I497=1,I497="1")," + direct","") &amp;
        IF(OR(J497=1,J497="1")," + larval","") &amp;
        IF(OR(K497=1,K497="1")," + viviparous",""),
     4,999),
     IF( (COUNTIF(I497:K497,"0")+COUNTIF(I497:K497,0))=3,
         "none",
         "unknown")
   )
)</f>
        <v>direct</v>
      </c>
      <c r="N497" t="b">
        <f>IFERROR(VALUE(INDEX(rawData!$Z:$Z, MATCH($A497, rawData!$E:$E, 0)))=VALUE($F497),"NA")</f>
        <v>1</v>
      </c>
      <c r="O497" t="b">
        <f>IFERROR(VALUE(INDEX(rawData!$AD:$AD, MATCH($A497, rawData!$E:$E, 0)))=VALUE($G497),"NA")</f>
        <v>1</v>
      </c>
      <c r="P497" t="b">
        <f>IFERROR(VALUE(INDEX(rawData!$AE:$AE, MATCH($A497, rawData!$E:$E, 0)))=VALUE($H497),"NA")</f>
        <v>1</v>
      </c>
      <c r="Q497" t="b">
        <f>IFERROR(INDEX(rawData!$F:$F, MATCH($A497, rawData!$E:$E, 0))=$B497,"NA")</f>
        <v>1</v>
      </c>
      <c r="R497" t="b">
        <f>IFERROR(INDEX(rawData!$G:$G, MATCH($A497, rawData!$E:$E, 0))=$C497,"NA")</f>
        <v>1</v>
      </c>
      <c r="S497" t="b">
        <f>IFERROR(INDEX(rawData!$H:$H, MATCH($A497, rawData!$E:$E, 0))=$D497,"NA")</f>
        <v>1</v>
      </c>
      <c r="T497" t="b">
        <f>IFERROR(INDEX(rawData!$I:$I, MATCH($A497, rawData!$E:$E, 0))=$E497,"NA")</f>
        <v>1</v>
      </c>
      <c r="U497" t="b">
        <f>IFERROR(VALUE(INDEX(rawData!$AI:$AI, MATCH($A497, rawData!$E:$E, 0)))=VALUE($I497),"NA")</f>
        <v>1</v>
      </c>
      <c r="V497" t="b">
        <f>IFERROR(VALUE(INDEX(rawData!$AJ:$AJ, MATCH($A497, rawData!$E:$E, 0)))=VALUE($J497),"NA")</f>
        <v>1</v>
      </c>
      <c r="W497" t="b">
        <f>IFERROR(VALUE(INDEX(rawData!$AK:$AK, MATCH($A497, rawData!$E:$E, 0)))=VALUE($K497),"NA")</f>
        <v>1</v>
      </c>
      <c r="X497" t="b">
        <f>IF(COUNTIF(O497:W497,FALSE)&gt;0,FALSE,TRUE)</f>
        <v>1</v>
      </c>
      <c r="Y497">
        <v>495</v>
      </c>
    </row>
    <row r="498" spans="1:25">
      <c r="A498" t="s">
        <v>522</v>
      </c>
      <c r="B498" t="s">
        <v>26</v>
      </c>
      <c r="C498">
        <v>1</v>
      </c>
      <c r="D498">
        <v>1</v>
      </c>
      <c r="E498" t="s">
        <v>26</v>
      </c>
      <c r="F498">
        <v>15</v>
      </c>
      <c r="G498">
        <v>7</v>
      </c>
      <c r="H498">
        <v>7</v>
      </c>
      <c r="I498">
        <v>1</v>
      </c>
      <c r="J498">
        <v>0</v>
      </c>
      <c r="K498">
        <v>0</v>
      </c>
      <c r="L498" t="str">
        <f>IF( (COUNTIF(B498:E498,"1")+COUNTIF(B498:E498,1))=0,
    "unknown",
    MID(
        IF(OR(B498="1",B498=1)," + fossorial","") &amp;
        IF(OR(C498="1",C498=1)," + terrestrial","") &amp;
        IF(OR(D498="1",D498=1)," + aquatic","") &amp;
        IF(OR(E498="1",E498=1)," + arboreal",""),
    4, 999)
)</f>
        <v>terrestrial + aquatic</v>
      </c>
      <c r="M498" t="str">
        <f>IF(
   AND( (COUNTIF(I498:K498,"1")+COUNTIF(I498:K498,1))=0,
        (COUNTIF(I498:K498,"0")+COUNTIF(I498:K498,0))=0 ),
   "unknown",
   IF(
     (COUNTIF(I498:K498,"1")+COUNTIF(I498:K498,1))&gt;0,
     MID(
        IF(OR(I498=1,I498="1")," + direct","") &amp;
        IF(OR(J498=1,J498="1")," + larval","") &amp;
        IF(OR(K498=1,K498="1")," + viviparous",""),
     4,999),
     IF( (COUNTIF(I498:K498,"0")+COUNTIF(I498:K498,0))=3,
         "none",
         "unknown")
   )
)</f>
        <v>direct</v>
      </c>
      <c r="N498" t="b">
        <f>IFERROR(VALUE(INDEX(rawData!$Z:$Z, MATCH($A498, rawData!$E:$E, 0)))=VALUE($F498),"NA")</f>
        <v>1</v>
      </c>
      <c r="O498" t="b">
        <f>IFERROR(VALUE(INDEX(rawData!$AD:$AD, MATCH($A498, rawData!$E:$E, 0)))=VALUE($G498),"NA")</f>
        <v>1</v>
      </c>
      <c r="P498" t="b">
        <f>IFERROR(VALUE(INDEX(rawData!$AE:$AE, MATCH($A498, rawData!$E:$E, 0)))=VALUE($H498),"NA")</f>
        <v>1</v>
      </c>
      <c r="Q498" t="b">
        <f>IFERROR(INDEX(rawData!$F:$F, MATCH($A498, rawData!$E:$E, 0))=$B498,"NA")</f>
        <v>1</v>
      </c>
      <c r="R498" t="b">
        <f>IFERROR(INDEX(rawData!$G:$G, MATCH($A498, rawData!$E:$E, 0))=$C498,"NA")</f>
        <v>1</v>
      </c>
      <c r="S498" t="b">
        <f>IFERROR(INDEX(rawData!$H:$H, MATCH($A498, rawData!$E:$E, 0))=$D498,"NA")</f>
        <v>1</v>
      </c>
      <c r="T498" t="b">
        <f>IFERROR(INDEX(rawData!$I:$I, MATCH($A498, rawData!$E:$E, 0))=$E498,"NA")</f>
        <v>1</v>
      </c>
      <c r="U498" t="b">
        <f>IFERROR(VALUE(INDEX(rawData!$AI:$AI, MATCH($A498, rawData!$E:$E, 0)))=VALUE($I498),"NA")</f>
        <v>1</v>
      </c>
      <c r="V498" t="b">
        <f>IFERROR(VALUE(INDEX(rawData!$AJ:$AJ, MATCH($A498, rawData!$E:$E, 0)))=VALUE($J498),"NA")</f>
        <v>1</v>
      </c>
      <c r="W498" t="b">
        <f>IFERROR(VALUE(INDEX(rawData!$AK:$AK, MATCH($A498, rawData!$E:$E, 0)))=VALUE($K498),"NA")</f>
        <v>1</v>
      </c>
      <c r="X498" t="b">
        <f>IF(COUNTIF(O498:W498,FALSE)&gt;0,FALSE,TRUE)</f>
        <v>1</v>
      </c>
      <c r="Y498">
        <v>498</v>
      </c>
    </row>
    <row r="499" spans="1:25">
      <c r="A499" t="s">
        <v>523</v>
      </c>
      <c r="B499" t="s">
        <v>26</v>
      </c>
      <c r="C499">
        <v>1</v>
      </c>
      <c r="D499">
        <v>1</v>
      </c>
      <c r="E499" t="s">
        <v>26</v>
      </c>
      <c r="F499">
        <v>131</v>
      </c>
      <c r="G499">
        <v>5</v>
      </c>
      <c r="H499">
        <v>15</v>
      </c>
      <c r="I499">
        <v>1</v>
      </c>
      <c r="J499">
        <v>0</v>
      </c>
      <c r="K499">
        <v>0</v>
      </c>
      <c r="L499" t="str">
        <f>IF( (COUNTIF(B499:E499,"1")+COUNTIF(B499:E499,1))=0,
    "unknown",
    MID(
        IF(OR(B499="1",B499=1)," + fossorial","") &amp;
        IF(OR(C499="1",C499=1)," + terrestrial","") &amp;
        IF(OR(D499="1",D499=1)," + aquatic","") &amp;
        IF(OR(E499="1",E499=1)," + arboreal",""),
    4, 999)
)</f>
        <v>terrestrial + aquatic</v>
      </c>
      <c r="M499" t="str">
        <f>IF(
   AND( (COUNTIF(I499:K499,"1")+COUNTIF(I499:K499,1))=0,
        (COUNTIF(I499:K499,"0")+COUNTIF(I499:K499,0))=0 ),
   "unknown",
   IF(
     (COUNTIF(I499:K499,"1")+COUNTIF(I499:K499,1))&gt;0,
     MID(
        IF(OR(I499=1,I499="1")," + direct","") &amp;
        IF(OR(J499=1,J499="1")," + larval","") &amp;
        IF(OR(K499=1,K499="1")," + viviparous",""),
     4,999),
     IF( (COUNTIF(I499:K499,"0")+COUNTIF(I499:K499,0))=3,
         "none",
         "unknown")
   )
)</f>
        <v>direct</v>
      </c>
      <c r="N499" t="b">
        <f>IFERROR(VALUE(INDEX(rawData!$Z:$Z, MATCH($A499, rawData!$E:$E, 0)))=VALUE($F499),"NA")</f>
        <v>1</v>
      </c>
      <c r="O499" t="b">
        <f>IFERROR(VALUE(INDEX(rawData!$AD:$AD, MATCH($A499, rawData!$E:$E, 0)))=VALUE($G499),"NA")</f>
        <v>1</v>
      </c>
      <c r="P499" t="b">
        <f>IFERROR(VALUE(INDEX(rawData!$AE:$AE, MATCH($A499, rawData!$E:$E, 0)))=VALUE($H499),"NA")</f>
        <v>1</v>
      </c>
      <c r="Q499" t="b">
        <f>IFERROR(INDEX(rawData!$F:$F, MATCH($A499, rawData!$E:$E, 0))=$B499,"NA")</f>
        <v>1</v>
      </c>
      <c r="R499" t="b">
        <f>IFERROR(INDEX(rawData!$G:$G, MATCH($A499, rawData!$E:$E, 0))=$C499,"NA")</f>
        <v>1</v>
      </c>
      <c r="S499" t="b">
        <f>IFERROR(INDEX(rawData!$H:$H, MATCH($A499, rawData!$E:$E, 0))=$D499,"NA")</f>
        <v>1</v>
      </c>
      <c r="T499" t="b">
        <f>IFERROR(INDEX(rawData!$I:$I, MATCH($A499, rawData!$E:$E, 0))=$E499,"NA")</f>
        <v>1</v>
      </c>
      <c r="U499" t="b">
        <f>IFERROR(VALUE(INDEX(rawData!$AI:$AI, MATCH($A499, rawData!$E:$E, 0)))=VALUE($I499),"NA")</f>
        <v>1</v>
      </c>
      <c r="V499" t="b">
        <f>IFERROR(VALUE(INDEX(rawData!$AJ:$AJ, MATCH($A499, rawData!$E:$E, 0)))=VALUE($J499),"NA")</f>
        <v>1</v>
      </c>
      <c r="W499" t="b">
        <f>IFERROR(VALUE(INDEX(rawData!$AK:$AK, MATCH($A499, rawData!$E:$E, 0)))=VALUE($K499),"NA")</f>
        <v>1</v>
      </c>
      <c r="X499" t="b">
        <f>IF(COUNTIF(O499:W499,FALSE)&gt;0,FALSE,TRUE)</f>
        <v>1</v>
      </c>
      <c r="Y499">
        <v>498</v>
      </c>
    </row>
    <row r="500" spans="1:25">
      <c r="A500" t="s">
        <v>524</v>
      </c>
      <c r="B500" t="s">
        <v>26</v>
      </c>
      <c r="C500">
        <v>1</v>
      </c>
      <c r="D500">
        <v>1</v>
      </c>
      <c r="E500" t="s">
        <v>26</v>
      </c>
      <c r="F500">
        <v>35.5</v>
      </c>
      <c r="G500">
        <v>143</v>
      </c>
      <c r="H500">
        <v>343</v>
      </c>
      <c r="I500">
        <v>0</v>
      </c>
      <c r="J500">
        <v>1</v>
      </c>
      <c r="K500">
        <v>0</v>
      </c>
      <c r="L500" t="str">
        <f>IF( (COUNTIF(B500:E500,"1")+COUNTIF(B500:E500,1))=0,
    "unknown",
    MID(
        IF(OR(B500="1",B500=1)," + fossorial","") &amp;
        IF(OR(C500="1",C500=1)," + terrestrial","") &amp;
        IF(OR(D500="1",D500=1)," + aquatic","") &amp;
        IF(OR(E500="1",E500=1)," + arboreal",""),
    4, 999)
)</f>
        <v>terrestrial + aquatic</v>
      </c>
      <c r="M500" t="str">
        <f>IF(
   AND( (COUNTIF(I500:K500,"1")+COUNTIF(I500:K500,1))=0,
        (COUNTIF(I500:K500,"0")+COUNTIF(I500:K500,0))=0 ),
   "unknown",
   IF(
     (COUNTIF(I500:K500,"1")+COUNTIF(I500:K500,1))&gt;0,
     MID(
        IF(OR(I500=1,I500="1")," + direct","") &amp;
        IF(OR(J500=1,J500="1")," + larval","") &amp;
        IF(OR(K500=1,K500="1")," + viviparous",""),
     4,999),
     IF( (COUNTIF(I500:K500,"0")+COUNTIF(I500:K500,0))=3,
         "none",
         "unknown")
   )
)</f>
        <v>larval</v>
      </c>
      <c r="N500" t="b">
        <f>IFERROR(VALUE(INDEX(rawData!$Z:$Z, MATCH($A500, rawData!$E:$E, 0)))=VALUE($F500),"NA")</f>
        <v>1</v>
      </c>
      <c r="O500" t="b">
        <f>IFERROR(VALUE(INDEX(rawData!$AD:$AD, MATCH($A500, rawData!$E:$E, 0)))=VALUE($G500),"NA")</f>
        <v>1</v>
      </c>
      <c r="P500" t="b">
        <f>IFERROR(VALUE(INDEX(rawData!$AE:$AE, MATCH($A500, rawData!$E:$E, 0)))=VALUE($H500),"NA")</f>
        <v>1</v>
      </c>
      <c r="Q500" t="b">
        <f>IFERROR(INDEX(rawData!$F:$F, MATCH($A500, rawData!$E:$E, 0))=$B500,"NA")</f>
        <v>1</v>
      </c>
      <c r="R500" t="b">
        <f>IFERROR(INDEX(rawData!$G:$G, MATCH($A500, rawData!$E:$E, 0))=$C500,"NA")</f>
        <v>1</v>
      </c>
      <c r="S500" t="b">
        <f>IFERROR(INDEX(rawData!$H:$H, MATCH($A500, rawData!$E:$E, 0))=$D500,"NA")</f>
        <v>1</v>
      </c>
      <c r="T500" t="b">
        <f>IFERROR(INDEX(rawData!$I:$I, MATCH($A500, rawData!$E:$E, 0))=$E500,"NA")</f>
        <v>1</v>
      </c>
      <c r="U500" t="b">
        <f>IFERROR(VALUE(INDEX(rawData!$AI:$AI, MATCH($A500, rawData!$E:$E, 0)))=VALUE($I500),"NA")</f>
        <v>1</v>
      </c>
      <c r="V500" t="b">
        <f>IFERROR(VALUE(INDEX(rawData!$AJ:$AJ, MATCH($A500, rawData!$E:$E, 0)))=VALUE($J500),"NA")</f>
        <v>1</v>
      </c>
      <c r="W500" t="b">
        <f>IFERROR(VALUE(INDEX(rawData!$AK:$AK, MATCH($A500, rawData!$E:$E, 0)))=VALUE($K500),"NA")</f>
        <v>1</v>
      </c>
      <c r="X500" t="b">
        <f>IF(COUNTIF(O500:W500,FALSE)&gt;0,FALSE,TRUE)</f>
        <v>1</v>
      </c>
      <c r="Y500">
        <v>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385C6-D5AA-452D-BA1E-ED05B07498EA}">
  <dimension ref="A1:AA1482"/>
  <sheetViews>
    <sheetView workbookViewId="0">
      <selection activeCell="Z252" sqref="Z252"/>
    </sheetView>
  </sheetViews>
  <sheetFormatPr defaultColWidth="9.140625" defaultRowHeight="15"/>
  <cols>
    <col min="1" max="1" width="35.42578125" customWidth="1"/>
    <col min="2" max="2" width="18.42578125" hidden="1" customWidth="1"/>
    <col min="3" max="3" width="16.85546875" hidden="1" customWidth="1"/>
    <col min="4" max="4" width="17.140625" hidden="1" customWidth="1"/>
    <col min="5" max="5" width="16.42578125" hidden="1" customWidth="1"/>
    <col min="6" max="6" width="16.85546875" customWidth="1"/>
    <col min="7" max="7" width="15" customWidth="1"/>
    <col min="8" max="8" width="18.140625" customWidth="1"/>
    <col min="9" max="9" width="19.85546875" hidden="1" customWidth="1"/>
    <col min="10" max="10" width="19.140625" hidden="1" customWidth="1"/>
    <col min="11" max="11" width="23.42578125" hidden="1" customWidth="1"/>
    <col min="12" max="12" width="38.42578125" customWidth="1"/>
    <col min="13" max="13" width="22.7109375" customWidth="1"/>
    <col min="14" max="14" width="14.5703125" hidden="1" customWidth="1"/>
    <col min="15" max="15" width="11.7109375" hidden="1" customWidth="1"/>
    <col min="16" max="16" width="11.85546875" hidden="1" customWidth="1"/>
    <col min="17" max="17" width="11.140625" hidden="1" customWidth="1"/>
    <col min="18" max="18" width="11.28515625" hidden="1" customWidth="1"/>
    <col min="19" max="19" width="11.140625" hidden="1" customWidth="1"/>
    <col min="20" max="20" width="11.28515625" hidden="1" customWidth="1"/>
    <col min="21" max="21" width="12" hidden="1" customWidth="1"/>
    <col min="22" max="22" width="10.7109375" hidden="1" customWidth="1"/>
    <col min="23" max="23" width="11.140625" hidden="1" customWidth="1"/>
    <col min="24" max="24" width="12.5703125" hidden="1" customWidth="1"/>
    <col min="25" max="25" width="25.710937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AA1" t="s">
        <v>525</v>
      </c>
    </row>
    <row r="2" spans="1:27">
      <c r="A2" t="s">
        <v>25</v>
      </c>
      <c r="B2" t="s">
        <v>26</v>
      </c>
      <c r="C2">
        <v>1</v>
      </c>
      <c r="D2" t="s">
        <v>26</v>
      </c>
      <c r="E2">
        <v>1</v>
      </c>
      <c r="F2">
        <v>19.100000000000001</v>
      </c>
      <c r="G2">
        <v>3</v>
      </c>
      <c r="H2">
        <v>3</v>
      </c>
      <c r="I2">
        <v>1</v>
      </c>
      <c r="J2">
        <v>0</v>
      </c>
      <c r="K2">
        <v>0</v>
      </c>
      <c r="L2" t="str">
        <f>IF( (COUNTIF(B2:E2,"1")+COUNTIF(B2:E2,1))=0,
    "unknown",
    MID(
        IF(OR(B2="1",B2=1)," + fossorial","") &amp;
        IF(OR(C2="1",C2=1)," + terrestrial","") &amp;
        IF(OR(D2="1",D2=1)," + aquatic","") &amp;
        IF(OR(E2="1",E2=1)," + arboreal",""),
    4, 999)
)</f>
        <v>terrestrial + arboreal</v>
      </c>
      <c r="M2" t="str">
        <f>IF(
   AND( (COUNTIF(I2:K2,"1")+COUNTIF(I2:K2,1))=0,
        (COUNTIF(I2:K2,"0")+COUNTIF(I2:K2,0))=0 ),
   "unknown",
   IF(
     (COUNTIF(I2:K2,"1")+COUNTIF(I2:K2,1))&gt;0,
     MID(
        IF(OR(I2=1,I2="1")," + direct","") &amp;
        IF(OR(J2=1,J2="1")," + larval","") &amp;
        IF(OR(K2=1,K2="1")," + viviparous",""),
     4,999),
     IF( (COUNTIF(I2:K2,"0")+COUNTIF(I2:K2,0))=3,
         "none",
         "unknown")
   )
)</f>
        <v>direct</v>
      </c>
      <c r="N2" t="b">
        <f>IFERROR(VALUE(INDEX(rawData!$Z:$Z, MATCH($A2, rawData!$E:$E, 0)))=VALUE($F2),"NA")</f>
        <v>1</v>
      </c>
      <c r="O2" t="b">
        <f>IFERROR(VALUE(INDEX(rawData!$AD:$AD, MATCH($A2, rawData!$E:$E, 0)))=VALUE($G2),"NA")</f>
        <v>1</v>
      </c>
      <c r="P2" t="b">
        <f>IFERROR(VALUE(INDEX(rawData!$AE:$AE, MATCH($A2, rawData!$E:$E, 0)))=VALUE($H2),"NA")</f>
        <v>1</v>
      </c>
      <c r="Q2" t="b">
        <f>IFERROR(INDEX(rawData!$F:$F, MATCH($A2, rawData!$E:$E, 0))=$B2,"NA")</f>
        <v>1</v>
      </c>
      <c r="R2" t="b">
        <f>IFERROR(INDEX(rawData!$G:$G, MATCH($A2, rawData!$E:$E, 0))=$C2,"NA")</f>
        <v>1</v>
      </c>
      <c r="S2" t="b">
        <f>IFERROR(INDEX(rawData!$H:$H, MATCH($A2, rawData!$E:$E, 0))=$D2,"NA")</f>
        <v>1</v>
      </c>
      <c r="T2" t="b">
        <f>IFERROR(INDEX(rawData!$I:$I, MATCH($A2, rawData!$E:$E, 0))=$E2,"NA")</f>
        <v>1</v>
      </c>
      <c r="U2" t="b">
        <f>IFERROR(VALUE(INDEX(rawData!$AI:$AI, MATCH($A2, rawData!$E:$E, 0)))=VALUE($I2),"NA")</f>
        <v>1</v>
      </c>
      <c r="V2" t="b">
        <f>IFERROR(VALUE(INDEX(rawData!$AJ:$AJ, MATCH($A2, rawData!$E:$E, 0)))=VALUE($J2),"NA")</f>
        <v>1</v>
      </c>
      <c r="W2" t="b">
        <f>IFERROR(VALUE(INDEX(rawData!$AK:$AK, MATCH($A2, rawData!$E:$E, 0)))=VALUE($K2),"NA")</f>
        <v>1</v>
      </c>
      <c r="X2" t="b">
        <f>IF(COUNTIF(O2:W2,FALSE)&gt;0,FALSE,TRUE)</f>
        <v>1</v>
      </c>
      <c r="Y2">
        <v>1</v>
      </c>
      <c r="AA2">
        <f>COUNTIF(X:X,TRUE)</f>
        <v>1481</v>
      </c>
    </row>
    <row r="3" spans="1:27">
      <c r="A3" t="s">
        <v>27</v>
      </c>
      <c r="B3" t="s">
        <v>26</v>
      </c>
      <c r="C3">
        <v>1</v>
      </c>
      <c r="D3">
        <v>1</v>
      </c>
      <c r="E3" t="s">
        <v>26</v>
      </c>
      <c r="F3">
        <v>90</v>
      </c>
      <c r="G3">
        <v>7</v>
      </c>
      <c r="H3">
        <v>62</v>
      </c>
      <c r="I3">
        <v>0</v>
      </c>
      <c r="J3">
        <v>1</v>
      </c>
      <c r="K3">
        <v>0</v>
      </c>
      <c r="L3" t="str">
        <f>IF( (COUNTIF(B3:E3,"1")+COUNTIF(B3:E3,1))=0,
    "unknown",
    MID(
        IF(OR(B3="1",B3=1)," + fossorial","") &amp;
        IF(OR(C3="1",C3=1)," + terrestrial","") &amp;
        IF(OR(D3="1",D3=1)," + aquatic","") &amp;
        IF(OR(E3="1",E3=1)," + arboreal",""),
    4, 999)
)</f>
        <v>terrestrial + aquatic</v>
      </c>
      <c r="M3" t="str">
        <f>IF(
   AND( (COUNTIF(I3:K3,"1")+COUNTIF(I3:K3,1))=0,
        (COUNTIF(I3:K3,"0")+COUNTIF(I3:K3,0))=0 ),
   "unknown",
   IF(
     (COUNTIF(I3:K3,"1")+COUNTIF(I3:K3,1))&gt;0,
     MID(
        IF(OR(I3=1,I3="1")," + direct","") &amp;
        IF(OR(J3=1,J3="1")," + larval","") &amp;
        IF(OR(K3=1,K3="1")," + viviparous",""),
     4,999),
     IF( (COUNTIF(I3:K3,"0")+COUNTIF(I3:K3,0))=3,
         "none",
         "unknown")
   )
)</f>
        <v>larval</v>
      </c>
      <c r="N3" t="b">
        <f>IFERROR(VALUE(INDEX(rawData!$Z:$Z, MATCH($A3, rawData!$E:$E, 0)))=VALUE($F3),"NA")</f>
        <v>1</v>
      </c>
      <c r="O3" t="b">
        <f>IFERROR(VALUE(INDEX(rawData!$AD:$AD, MATCH($A3, rawData!$E:$E, 0)))=VALUE($G3),"NA")</f>
        <v>1</v>
      </c>
      <c r="P3" t="b">
        <f>IFERROR(VALUE(INDEX(rawData!$AE:$AE, MATCH($A3, rawData!$E:$E, 0)))=VALUE($H3),"NA")</f>
        <v>1</v>
      </c>
      <c r="Q3" t="b">
        <f>IFERROR(INDEX(rawData!$F:$F, MATCH($A3, rawData!$E:$E, 0))=$B3,"NA")</f>
        <v>1</v>
      </c>
      <c r="R3" t="b">
        <f>IFERROR(INDEX(rawData!$G:$G, MATCH($A3, rawData!$E:$E, 0))=$C3,"NA")</f>
        <v>1</v>
      </c>
      <c r="S3" t="b">
        <f>IFERROR(INDEX(rawData!$H:$H, MATCH($A3, rawData!$E:$E, 0))=$D3,"NA")</f>
        <v>1</v>
      </c>
      <c r="T3" t="b">
        <f>IFERROR(INDEX(rawData!$I:$I, MATCH($A3, rawData!$E:$E, 0))=$E3,"NA")</f>
        <v>1</v>
      </c>
      <c r="U3" t="b">
        <f>IFERROR(VALUE(INDEX(rawData!$AI:$AI, MATCH($A3, rawData!$E:$E, 0)))=VALUE($I3),"NA")</f>
        <v>1</v>
      </c>
      <c r="V3" t="b">
        <f>IFERROR(VALUE(INDEX(rawData!$AJ:$AJ, MATCH($A3, rawData!$E:$E, 0)))=VALUE($J3),"NA")</f>
        <v>1</v>
      </c>
      <c r="W3" t="b">
        <f>IFERROR(VALUE(INDEX(rawData!$AK:$AK, MATCH($A3, rawData!$E:$E, 0)))=VALUE($K3),"NA")</f>
        <v>1</v>
      </c>
      <c r="X3" t="b">
        <f>IF(COUNTIF(O3:W3,FALSE)&gt;0,FALSE,TRUE)</f>
        <v>1</v>
      </c>
      <c r="Y3">
        <v>1</v>
      </c>
      <c r="AA3" t="s">
        <v>526</v>
      </c>
    </row>
    <row r="4" spans="1:27">
      <c r="A4" t="s">
        <v>28</v>
      </c>
      <c r="B4" t="s">
        <v>26</v>
      </c>
      <c r="C4">
        <v>1</v>
      </c>
      <c r="D4">
        <v>1</v>
      </c>
      <c r="E4" t="s">
        <v>26</v>
      </c>
      <c r="F4">
        <v>18</v>
      </c>
      <c r="G4">
        <v>6</v>
      </c>
      <c r="H4">
        <v>10</v>
      </c>
      <c r="I4">
        <v>1</v>
      </c>
      <c r="J4">
        <v>0</v>
      </c>
      <c r="K4">
        <v>0</v>
      </c>
      <c r="L4" t="str">
        <f>IF( (COUNTIF(B4:E4,"1")+COUNTIF(B4:E4,1))=0,
    "unknown",
    MID(
        IF(OR(B4="1",B4=1)," + fossorial","") &amp;
        IF(OR(C4="1",C4=1)," + terrestrial","") &amp;
        IF(OR(D4="1",D4=1)," + aquatic","") &amp;
        IF(OR(E4="1",E4=1)," + arboreal",""),
    4, 999)
)</f>
        <v>terrestrial + aquatic</v>
      </c>
      <c r="M4" t="str">
        <f>IF(
   AND( (COUNTIF(I4:K4,"1")+COUNTIF(I4:K4,1))=0,
        (COUNTIF(I4:K4,"0")+COUNTIF(I4:K4,0))=0 ),
   "unknown",
   IF(
     (COUNTIF(I4:K4,"1")+COUNTIF(I4:K4,1))&gt;0,
     MID(
        IF(OR(I4=1,I4="1")," + direct","") &amp;
        IF(OR(J4=1,J4="1")," + larval","") &amp;
        IF(OR(K4=1,K4="1")," + viviparous",""),
     4,999),
     IF( (COUNTIF(I4:K4,"0")+COUNTIF(I4:K4,0))=3,
         "none",
         "unknown")
   )
)</f>
        <v>direct</v>
      </c>
      <c r="N4" t="b">
        <f>IFERROR(VALUE(INDEX(rawData!$Z:$Z, MATCH($A4, rawData!$E:$E, 0)))=VALUE($F4),"NA")</f>
        <v>1</v>
      </c>
      <c r="O4" t="b">
        <f>IFERROR(VALUE(INDEX(rawData!$AD:$AD, MATCH($A4, rawData!$E:$E, 0)))=VALUE($G4),"NA")</f>
        <v>1</v>
      </c>
      <c r="P4" t="b">
        <f>IFERROR(VALUE(INDEX(rawData!$AE:$AE, MATCH($A4, rawData!$E:$E, 0)))=VALUE($H4),"NA")</f>
        <v>1</v>
      </c>
      <c r="Q4" t="b">
        <f>IFERROR(INDEX(rawData!$F:$F, MATCH($A4, rawData!$E:$E, 0))=$B4,"NA")</f>
        <v>1</v>
      </c>
      <c r="R4" t="b">
        <f>IFERROR(INDEX(rawData!$G:$G, MATCH($A4, rawData!$E:$E, 0))=$C4,"NA")</f>
        <v>1</v>
      </c>
      <c r="S4" t="b">
        <f>IFERROR(INDEX(rawData!$H:$H, MATCH($A4, rawData!$E:$E, 0))=$D4,"NA")</f>
        <v>1</v>
      </c>
      <c r="T4" t="b">
        <f>IFERROR(INDEX(rawData!$I:$I, MATCH($A4, rawData!$E:$E, 0))=$E4,"NA")</f>
        <v>1</v>
      </c>
      <c r="U4" t="b">
        <f>IFERROR(VALUE(INDEX(rawData!$AI:$AI, MATCH($A4, rawData!$E:$E, 0)))=VALUE($I4),"NA")</f>
        <v>1</v>
      </c>
      <c r="V4" t="b">
        <f>IFERROR(VALUE(INDEX(rawData!$AJ:$AJ, MATCH($A4, rawData!$E:$E, 0)))=VALUE($J4),"NA")</f>
        <v>1</v>
      </c>
      <c r="W4" t="b">
        <f>IFERROR(VALUE(INDEX(rawData!$AK:$AK, MATCH($A4, rawData!$E:$E, 0)))=VALUE($K4),"NA")</f>
        <v>1</v>
      </c>
      <c r="X4" t="b">
        <f>IF(COUNTIF(O4:W4,FALSE)&gt;0,FALSE,TRUE)</f>
        <v>1</v>
      </c>
      <c r="Y4">
        <v>2</v>
      </c>
    </row>
    <row r="5" spans="1:27">
      <c r="A5" t="s">
        <v>29</v>
      </c>
      <c r="B5" t="s">
        <v>26</v>
      </c>
      <c r="C5">
        <v>1</v>
      </c>
      <c r="D5">
        <v>1</v>
      </c>
      <c r="E5" t="s">
        <v>26</v>
      </c>
      <c r="F5">
        <v>25</v>
      </c>
      <c r="G5">
        <v>20</v>
      </c>
      <c r="H5">
        <v>20</v>
      </c>
      <c r="I5">
        <v>0</v>
      </c>
      <c r="J5">
        <v>1</v>
      </c>
      <c r="K5">
        <v>0</v>
      </c>
      <c r="L5" t="str">
        <f>IF( (COUNTIF(B5:E5,"1")+COUNTIF(B5:E5,1))=0,
    "unknown",
    MID(
        IF(OR(B5="1",B5=1)," + fossorial","") &amp;
        IF(OR(C5="1",C5=1)," + terrestrial","") &amp;
        IF(OR(D5="1",D5=1)," + aquatic","") &amp;
        IF(OR(E5="1",E5=1)," + arboreal",""),
    4, 999)
)</f>
        <v>terrestrial + aquatic</v>
      </c>
      <c r="M5" t="str">
        <f>IF(
   AND( (COUNTIF(I5:K5,"1")+COUNTIF(I5:K5,1))=0,
        (COUNTIF(I5:K5,"0")+COUNTIF(I5:K5,0))=0 ),
   "unknown",
   IF(
     (COUNTIF(I5:K5,"1")+COUNTIF(I5:K5,1))&gt;0,
     MID(
        IF(OR(I5=1,I5="1")," + direct","") &amp;
        IF(OR(J5=1,J5="1")," + larval","") &amp;
        IF(OR(K5=1,K5="1")," + viviparous",""),
     4,999),
     IF( (COUNTIF(I5:K5,"0")+COUNTIF(I5:K5,0))=3,
         "none",
         "unknown")
   )
)</f>
        <v>larval</v>
      </c>
      <c r="N5" t="b">
        <f>IFERROR(VALUE(INDEX(rawData!$Z:$Z, MATCH($A5, rawData!$E:$E, 0)))=VALUE($F5),"NA")</f>
        <v>1</v>
      </c>
      <c r="O5" t="b">
        <f>IFERROR(VALUE(INDEX(rawData!$AD:$AD, MATCH($A5, rawData!$E:$E, 0)))=VALUE($G5),"NA")</f>
        <v>1</v>
      </c>
      <c r="P5" t="b">
        <f>IFERROR(VALUE(INDEX(rawData!$AE:$AE, MATCH($A5, rawData!$E:$E, 0)))=VALUE($H5),"NA")</f>
        <v>1</v>
      </c>
      <c r="Q5" t="b">
        <f>IFERROR(INDEX(rawData!$F:$F, MATCH($A5, rawData!$E:$E, 0))=$B5,"NA")</f>
        <v>1</v>
      </c>
      <c r="R5" t="b">
        <f>IFERROR(INDEX(rawData!$G:$G, MATCH($A5, rawData!$E:$E, 0))=$C5,"NA")</f>
        <v>1</v>
      </c>
      <c r="S5" t="b">
        <f>IFERROR(INDEX(rawData!$H:$H, MATCH($A5, rawData!$E:$E, 0))=$D5,"NA")</f>
        <v>1</v>
      </c>
      <c r="T5" t="b">
        <f>IFERROR(INDEX(rawData!$I:$I, MATCH($A5, rawData!$E:$E, 0))=$E5,"NA")</f>
        <v>1</v>
      </c>
      <c r="U5" t="b">
        <f>IFERROR(VALUE(INDEX(rawData!$AI:$AI, MATCH($A5, rawData!$E:$E, 0)))=VALUE($I5),"NA")</f>
        <v>1</v>
      </c>
      <c r="V5" t="b">
        <f>IFERROR(VALUE(INDEX(rawData!$AJ:$AJ, MATCH($A5, rawData!$E:$E, 0)))=VALUE($J5),"NA")</f>
        <v>1</v>
      </c>
      <c r="W5" t="b">
        <f>IFERROR(VALUE(INDEX(rawData!$AK:$AK, MATCH($A5, rawData!$E:$E, 0)))=VALUE($K5),"NA")</f>
        <v>1</v>
      </c>
      <c r="X5" t="b">
        <f>IF(COUNTIF(O5:W5,FALSE)&gt;0,FALSE,TRUE)</f>
        <v>1</v>
      </c>
      <c r="Y5">
        <v>2</v>
      </c>
    </row>
    <row r="6" spans="1:27">
      <c r="A6" t="s">
        <v>30</v>
      </c>
      <c r="B6">
        <v>1</v>
      </c>
      <c r="C6">
        <v>1</v>
      </c>
      <c r="D6">
        <v>1</v>
      </c>
      <c r="E6" t="s">
        <v>26</v>
      </c>
      <c r="F6">
        <v>168</v>
      </c>
      <c r="G6">
        <v>260</v>
      </c>
      <c r="H6">
        <v>260</v>
      </c>
      <c r="I6">
        <v>0</v>
      </c>
      <c r="J6">
        <v>1</v>
      </c>
      <c r="K6">
        <v>0</v>
      </c>
      <c r="L6" t="str">
        <f>IF( (COUNTIF(B6:E6,"1")+COUNTIF(B6:E6,1))=0,
    "unknown",
    MID(
        IF(OR(B6="1",B6=1)," + fossorial","") &amp;
        IF(OR(C6="1",C6=1)," + terrestrial","") &amp;
        IF(OR(D6="1",D6=1)," + aquatic","") &amp;
        IF(OR(E6="1",E6=1)," + arboreal",""),
    4, 999)
)</f>
        <v>fossorial + terrestrial + aquatic</v>
      </c>
      <c r="M6" t="str">
        <f>IF(
   AND( (COUNTIF(I6:K6,"1")+COUNTIF(I6:K6,1))=0,
        (COUNTIF(I6:K6,"0")+COUNTIF(I6:K6,0))=0 ),
   "unknown",
   IF(
     (COUNTIF(I6:K6,"1")+COUNTIF(I6:K6,1))&gt;0,
     MID(
        IF(OR(I6=1,I6="1")," + direct","") &amp;
        IF(OR(J6=1,J6="1")," + larval","") &amp;
        IF(OR(K6=1,K6="1")," + viviparous",""),
     4,999),
     IF( (COUNTIF(I6:K6,"0")+COUNTIF(I6:K6,0))=3,
         "none",
         "unknown")
   )
)</f>
        <v>larval</v>
      </c>
      <c r="N6" t="b">
        <f>IFERROR(VALUE(INDEX(rawData!$Z:$Z, MATCH($A6, rawData!$E:$E, 0)))=VALUE($F6),"NA")</f>
        <v>1</v>
      </c>
      <c r="O6" t="b">
        <f>IFERROR(VALUE(INDEX(rawData!$AD:$AD, MATCH($A6, rawData!$E:$E, 0)))=VALUE($G6),"NA")</f>
        <v>1</v>
      </c>
      <c r="P6" t="b">
        <f>IFERROR(VALUE(INDEX(rawData!$AE:$AE, MATCH($A6, rawData!$E:$E, 0)))=VALUE($H6),"NA")</f>
        <v>1</v>
      </c>
      <c r="Q6" t="b">
        <f>IFERROR(INDEX(rawData!$F:$F, MATCH($A6, rawData!$E:$E, 0))=$B6,"NA")</f>
        <v>1</v>
      </c>
      <c r="R6" t="b">
        <f>IFERROR(INDEX(rawData!$G:$G, MATCH($A6, rawData!$E:$E, 0))=$C6,"NA")</f>
        <v>1</v>
      </c>
      <c r="S6" t="b">
        <f>IFERROR(INDEX(rawData!$H:$H, MATCH($A6, rawData!$E:$E, 0))=$D6,"NA")</f>
        <v>1</v>
      </c>
      <c r="T6" t="b">
        <f>IFERROR(INDEX(rawData!$I:$I, MATCH($A6, rawData!$E:$E, 0))=$E6,"NA")</f>
        <v>1</v>
      </c>
      <c r="U6" t="b">
        <f>IFERROR(VALUE(INDEX(rawData!$AI:$AI, MATCH($A6, rawData!$E:$E, 0)))=VALUE($I6),"NA")</f>
        <v>1</v>
      </c>
      <c r="V6" t="b">
        <f>IFERROR(VALUE(INDEX(rawData!$AJ:$AJ, MATCH($A6, rawData!$E:$E, 0)))=VALUE($J6),"NA")</f>
        <v>1</v>
      </c>
      <c r="W6" t="b">
        <f>IFERROR(VALUE(INDEX(rawData!$AK:$AK, MATCH($A6, rawData!$E:$E, 0)))=VALUE($K6),"NA")</f>
        <v>1</v>
      </c>
      <c r="X6" t="b">
        <f>IF(COUNTIF(O6:W6,FALSE)&gt;0,FALSE,TRUE)</f>
        <v>1</v>
      </c>
      <c r="Y6">
        <v>2</v>
      </c>
    </row>
    <row r="7" spans="1:27">
      <c r="A7" t="s">
        <v>31</v>
      </c>
      <c r="B7" t="s">
        <v>26</v>
      </c>
      <c r="C7">
        <v>1</v>
      </c>
      <c r="D7">
        <v>1</v>
      </c>
      <c r="E7">
        <v>1</v>
      </c>
      <c r="F7">
        <v>70</v>
      </c>
      <c r="G7">
        <v>214</v>
      </c>
      <c r="H7">
        <v>1844</v>
      </c>
      <c r="I7">
        <v>0</v>
      </c>
      <c r="J7">
        <v>1</v>
      </c>
      <c r="K7">
        <v>0</v>
      </c>
      <c r="L7" t="str">
        <f>IF( (COUNTIF(B7:E7,"1")+COUNTIF(B7:E7,1))=0,
    "unknown",
    MID(
        IF(OR(B7="1",B7=1)," + fossorial","") &amp;
        IF(OR(C7="1",C7=1)," + terrestrial","") &amp;
        IF(OR(D7="1",D7=1)," + aquatic","") &amp;
        IF(OR(E7="1",E7=1)," + arboreal",""),
    4, 999)
)</f>
        <v>terrestrial + aquatic + arboreal</v>
      </c>
      <c r="M7" t="str">
        <f>IF(
   AND( (COUNTIF(I7:K7,"1")+COUNTIF(I7:K7,1))=0,
        (COUNTIF(I7:K7,"0")+COUNTIF(I7:K7,0))=0 ),
   "unknown",
   IF(
     (COUNTIF(I7:K7,"1")+COUNTIF(I7:K7,1))&gt;0,
     MID(
        IF(OR(I7=1,I7="1")," + direct","") &amp;
        IF(OR(J7=1,J7="1")," + larval","") &amp;
        IF(OR(K7=1,K7="1")," + viviparous",""),
     4,999),
     IF( (COUNTIF(I7:K7,"0")+COUNTIF(I7:K7,0))=3,
         "none",
         "unknown")
   )
)</f>
        <v>larval</v>
      </c>
      <c r="N7" t="b">
        <f>IFERROR(VALUE(INDEX(rawData!$Z:$Z, MATCH($A7, rawData!$E:$E, 0)))=VALUE($F7),"NA")</f>
        <v>1</v>
      </c>
      <c r="O7" t="b">
        <f>IFERROR(VALUE(INDEX(rawData!$AD:$AD, MATCH($A7, rawData!$E:$E, 0)))=VALUE($G7),"NA")</f>
        <v>1</v>
      </c>
      <c r="P7" t="b">
        <f>IFERROR(VALUE(INDEX(rawData!$AE:$AE, MATCH($A7, rawData!$E:$E, 0)))=VALUE($H7),"NA")</f>
        <v>1</v>
      </c>
      <c r="Q7" t="b">
        <f>IFERROR(INDEX(rawData!$F:$F, MATCH($A7, rawData!$E:$E, 0))=$B7,"NA")</f>
        <v>1</v>
      </c>
      <c r="R7" t="b">
        <f>IFERROR(INDEX(rawData!$G:$G, MATCH($A7, rawData!$E:$E, 0))=$C7,"NA")</f>
        <v>1</v>
      </c>
      <c r="S7" t="b">
        <f>IFERROR(INDEX(rawData!$H:$H, MATCH($A7, rawData!$E:$E, 0))=$D7,"NA")</f>
        <v>1</v>
      </c>
      <c r="T7" t="b">
        <f>IFERROR(INDEX(rawData!$I:$I, MATCH($A7, rawData!$E:$E, 0))=$E7,"NA")</f>
        <v>1</v>
      </c>
      <c r="U7" t="b">
        <f>IFERROR(VALUE(INDEX(rawData!$AI:$AI, MATCH($A7, rawData!$E:$E, 0)))=VALUE($I7),"NA")</f>
        <v>1</v>
      </c>
      <c r="V7" t="b">
        <f>IFERROR(VALUE(INDEX(rawData!$AJ:$AJ, MATCH($A7, rawData!$E:$E, 0)))=VALUE($J7),"NA")</f>
        <v>1</v>
      </c>
      <c r="W7" t="b">
        <f>IFERROR(VALUE(INDEX(rawData!$AK:$AK, MATCH($A7, rawData!$E:$E, 0)))=VALUE($K7),"NA")</f>
        <v>1</v>
      </c>
      <c r="X7" t="b">
        <f>IF(COUNTIF(O7:W7,FALSE)&gt;0,FALSE,TRUE)</f>
        <v>1</v>
      </c>
      <c r="Y7">
        <v>3</v>
      </c>
    </row>
    <row r="8" spans="1:27">
      <c r="A8" t="s">
        <v>32</v>
      </c>
      <c r="B8" t="s">
        <v>26</v>
      </c>
      <c r="C8">
        <v>1</v>
      </c>
      <c r="D8" t="s">
        <v>26</v>
      </c>
      <c r="E8">
        <v>1</v>
      </c>
      <c r="F8">
        <v>32</v>
      </c>
      <c r="G8">
        <v>18</v>
      </c>
      <c r="H8">
        <v>30</v>
      </c>
      <c r="I8">
        <v>0</v>
      </c>
      <c r="J8">
        <v>1</v>
      </c>
      <c r="K8">
        <v>0</v>
      </c>
      <c r="L8" t="str">
        <f>IF( (COUNTIF(B8:E8,"1")+COUNTIF(B8:E8,1))=0,
    "unknown",
    MID(
        IF(OR(B8="1",B8=1)," + fossorial","") &amp;
        IF(OR(C8="1",C8=1)," + terrestrial","") &amp;
        IF(OR(D8="1",D8=1)," + aquatic","") &amp;
        IF(OR(E8="1",E8=1)," + arboreal",""),
    4, 999)
)</f>
        <v>terrestrial + arboreal</v>
      </c>
      <c r="M8" t="str">
        <f>IF(
   AND( (COUNTIF(I8:K8,"1")+COUNTIF(I8:K8,1))=0,
        (COUNTIF(I8:K8,"0")+COUNTIF(I8:K8,0))=0 ),
   "unknown",
   IF(
     (COUNTIF(I8:K8,"1")+COUNTIF(I8:K8,1))&gt;0,
     MID(
        IF(OR(I8=1,I8="1")," + direct","") &amp;
        IF(OR(J8=1,J8="1")," + larval","") &amp;
        IF(OR(K8=1,K8="1")," + viviparous",""),
     4,999),
     IF( (COUNTIF(I8:K8,"0")+COUNTIF(I8:K8,0))=3,
         "none",
         "unknown")
   )
)</f>
        <v>larval</v>
      </c>
      <c r="N8" t="b">
        <f>IFERROR(VALUE(INDEX(rawData!$Z:$Z, MATCH($A8, rawData!$E:$E, 0)))=VALUE($F8),"NA")</f>
        <v>1</v>
      </c>
      <c r="O8" t="b">
        <f>IFERROR(VALUE(INDEX(rawData!$AD:$AD, MATCH($A8, rawData!$E:$E, 0)))=VALUE($G8),"NA")</f>
        <v>1</v>
      </c>
      <c r="P8" t="b">
        <f>IFERROR(VALUE(INDEX(rawData!$AE:$AE, MATCH($A8, rawData!$E:$E, 0)))=VALUE($H8),"NA")</f>
        <v>1</v>
      </c>
      <c r="Q8" t="b">
        <f>IFERROR(INDEX(rawData!$F:$F, MATCH($A8, rawData!$E:$E, 0))=$B8,"NA")</f>
        <v>1</v>
      </c>
      <c r="R8" t="b">
        <f>IFERROR(INDEX(rawData!$G:$G, MATCH($A8, rawData!$E:$E, 0))=$C8,"NA")</f>
        <v>1</v>
      </c>
      <c r="S8" t="b">
        <f>IFERROR(INDEX(rawData!$H:$H, MATCH($A8, rawData!$E:$E, 0))=$D8,"NA")</f>
        <v>1</v>
      </c>
      <c r="T8" t="b">
        <f>IFERROR(INDEX(rawData!$I:$I, MATCH($A8, rawData!$E:$E, 0))=$E8,"NA")</f>
        <v>1</v>
      </c>
      <c r="U8" t="b">
        <f>IFERROR(VALUE(INDEX(rawData!$AI:$AI, MATCH($A8, rawData!$E:$E, 0)))=VALUE($I8),"NA")</f>
        <v>1</v>
      </c>
      <c r="V8" t="b">
        <f>IFERROR(VALUE(INDEX(rawData!$AJ:$AJ, MATCH($A8, rawData!$E:$E, 0)))=VALUE($J8),"NA")</f>
        <v>1</v>
      </c>
      <c r="W8" t="b">
        <f>IFERROR(VALUE(INDEX(rawData!$AK:$AK, MATCH($A8, rawData!$E:$E, 0)))=VALUE($K8),"NA")</f>
        <v>1</v>
      </c>
      <c r="X8" t="b">
        <f>IF(COUNTIF(O8:W8,FALSE)&gt;0,FALSE,TRUE)</f>
        <v>1</v>
      </c>
      <c r="Y8">
        <v>3</v>
      </c>
    </row>
    <row r="9" spans="1:27">
      <c r="A9" t="s">
        <v>33</v>
      </c>
      <c r="B9" t="s">
        <v>26</v>
      </c>
      <c r="C9" t="s">
        <v>26</v>
      </c>
      <c r="D9">
        <v>1</v>
      </c>
      <c r="E9" t="s">
        <v>26</v>
      </c>
      <c r="F9">
        <v>122.5</v>
      </c>
      <c r="G9">
        <v>18</v>
      </c>
      <c r="H9">
        <v>33</v>
      </c>
      <c r="I9">
        <v>0</v>
      </c>
      <c r="J9">
        <v>1</v>
      </c>
      <c r="K9">
        <v>0</v>
      </c>
      <c r="L9" t="str">
        <f>IF( (COUNTIF(B9:E9,"1")+COUNTIF(B9:E9,1))=0,
    "unknown",
    MID(
        IF(OR(B9="1",B9=1)," + fossorial","") &amp;
        IF(OR(C9="1",C9=1)," + terrestrial","") &amp;
        IF(OR(D9="1",D9=1)," + aquatic","") &amp;
        IF(OR(E9="1",E9=1)," + arboreal",""),
    4, 999)
)</f>
        <v>aquatic</v>
      </c>
      <c r="M9" t="str">
        <f>IF(
   AND( (COUNTIF(I9:K9,"1")+COUNTIF(I9:K9,1))=0,
        (COUNTIF(I9:K9,"0")+COUNTIF(I9:K9,0))=0 ),
   "unknown",
   IF(
     (COUNTIF(I9:K9,"1")+COUNTIF(I9:K9,1))&gt;0,
     MID(
        IF(OR(I9=1,I9="1")," + direct","") &amp;
        IF(OR(J9=1,J9="1")," + larval","") &amp;
        IF(OR(K9=1,K9="1")," + viviparous",""),
     4,999),
     IF( (COUNTIF(I9:K9,"0")+COUNTIF(I9:K9,0))=3,
         "none",
         "unknown")
   )
)</f>
        <v>larval</v>
      </c>
      <c r="N9" t="b">
        <f>IFERROR(VALUE(INDEX(rawData!$Z:$Z, MATCH($A9, rawData!$E:$E, 0)))=VALUE($F9),"NA")</f>
        <v>1</v>
      </c>
      <c r="O9" t="b">
        <f>IFERROR(VALUE(INDEX(rawData!$AD:$AD, MATCH($A9, rawData!$E:$E, 0)))=VALUE($G9),"NA")</f>
        <v>1</v>
      </c>
      <c r="P9" t="b">
        <f>IFERROR(VALUE(INDEX(rawData!$AE:$AE, MATCH($A9, rawData!$E:$E, 0)))=VALUE($H9),"NA")</f>
        <v>1</v>
      </c>
      <c r="Q9" t="b">
        <f>IFERROR(INDEX(rawData!$F:$F, MATCH($A9, rawData!$E:$E, 0))=$B9,"NA")</f>
        <v>1</v>
      </c>
      <c r="R9" t="b">
        <f>IFERROR(INDEX(rawData!$G:$G, MATCH($A9, rawData!$E:$E, 0))=$C9,"NA")</f>
        <v>1</v>
      </c>
      <c r="S9" t="b">
        <f>IFERROR(INDEX(rawData!$H:$H, MATCH($A9, rawData!$E:$E, 0))=$D9,"NA")</f>
        <v>1</v>
      </c>
      <c r="T9" t="b">
        <f>IFERROR(INDEX(rawData!$I:$I, MATCH($A9, rawData!$E:$E, 0))=$E9,"NA")</f>
        <v>1</v>
      </c>
      <c r="U9" t="b">
        <f>IFERROR(VALUE(INDEX(rawData!$AI:$AI, MATCH($A9, rawData!$E:$E, 0)))=VALUE($I9),"NA")</f>
        <v>1</v>
      </c>
      <c r="V9" t="b">
        <f>IFERROR(VALUE(INDEX(rawData!$AJ:$AJ, MATCH($A9, rawData!$E:$E, 0)))=VALUE($J9),"NA")</f>
        <v>1</v>
      </c>
      <c r="W9" t="b">
        <f>IFERROR(VALUE(INDEX(rawData!$AK:$AK, MATCH($A9, rawData!$E:$E, 0)))=VALUE($K9),"NA")</f>
        <v>1</v>
      </c>
      <c r="X9" t="b">
        <f>IF(COUNTIF(O9:W9,FALSE)&gt;0,FALSE,TRUE)</f>
        <v>1</v>
      </c>
      <c r="Y9">
        <v>4</v>
      </c>
    </row>
    <row r="10" spans="1:27">
      <c r="A10" t="s">
        <v>34</v>
      </c>
      <c r="B10" t="s">
        <v>26</v>
      </c>
      <c r="C10">
        <v>1</v>
      </c>
      <c r="D10">
        <v>1</v>
      </c>
      <c r="E10">
        <v>1</v>
      </c>
      <c r="F10">
        <v>64</v>
      </c>
      <c r="G10">
        <v>856</v>
      </c>
      <c r="H10">
        <v>856</v>
      </c>
      <c r="I10">
        <v>0</v>
      </c>
      <c r="J10">
        <v>1</v>
      </c>
      <c r="K10">
        <v>0</v>
      </c>
      <c r="L10" t="str">
        <f>IF( (COUNTIF(B10:E10,"1")+COUNTIF(B10:E10,1))=0,
    "unknown",
    MID(
        IF(OR(B10="1",B10=1)," + fossorial","") &amp;
        IF(OR(C10="1",C10=1)," + terrestrial","") &amp;
        IF(OR(D10="1",D10=1)," + aquatic","") &amp;
        IF(OR(E10="1",E10=1)," + arboreal",""),
    4, 999)
)</f>
        <v>terrestrial + aquatic + arboreal</v>
      </c>
      <c r="M10" t="str">
        <f>IF(
   AND( (COUNTIF(I10:K10,"1")+COUNTIF(I10:K10,1))=0,
        (COUNTIF(I10:K10,"0")+COUNTIF(I10:K10,0))=0 ),
   "unknown",
   IF(
     (COUNTIF(I10:K10,"1")+COUNTIF(I10:K10,1))&gt;0,
     MID(
        IF(OR(I10=1,I10="1")," + direct","") &amp;
        IF(OR(J10=1,J10="1")," + larval","") &amp;
        IF(OR(K10=1,K10="1")," + viviparous",""),
     4,999),
     IF( (COUNTIF(I10:K10,"0")+COUNTIF(I10:K10,0))=3,
         "none",
         "unknown")
   )
)</f>
        <v>larval</v>
      </c>
      <c r="N10" t="b">
        <f>IFERROR(VALUE(INDEX(rawData!$Z:$Z, MATCH($A10, rawData!$E:$E, 0)))=VALUE($F10),"NA")</f>
        <v>1</v>
      </c>
      <c r="O10" t="b">
        <f>IFERROR(VALUE(INDEX(rawData!$AD:$AD, MATCH($A10, rawData!$E:$E, 0)))=VALUE($G10),"NA")</f>
        <v>1</v>
      </c>
      <c r="P10" t="b">
        <f>IFERROR(VALUE(INDEX(rawData!$AE:$AE, MATCH($A10, rawData!$E:$E, 0)))=VALUE($H10),"NA")</f>
        <v>1</v>
      </c>
      <c r="Q10" t="b">
        <f>IFERROR(INDEX(rawData!$F:$F, MATCH($A10, rawData!$E:$E, 0))=$B10,"NA")</f>
        <v>1</v>
      </c>
      <c r="R10" t="b">
        <f>IFERROR(INDEX(rawData!$G:$G, MATCH($A10, rawData!$E:$E, 0))=$C10,"NA")</f>
        <v>1</v>
      </c>
      <c r="S10" t="b">
        <f>IFERROR(INDEX(rawData!$H:$H, MATCH($A10, rawData!$E:$E, 0))=$D10,"NA")</f>
        <v>1</v>
      </c>
      <c r="T10" t="b">
        <f>IFERROR(INDEX(rawData!$I:$I, MATCH($A10, rawData!$E:$E, 0))=$E10,"NA")</f>
        <v>1</v>
      </c>
      <c r="U10" t="b">
        <f>IFERROR(VALUE(INDEX(rawData!$AI:$AI, MATCH($A10, rawData!$E:$E, 0)))=VALUE($I10),"NA")</f>
        <v>1</v>
      </c>
      <c r="V10" t="b">
        <f>IFERROR(VALUE(INDEX(rawData!$AJ:$AJ, MATCH($A10, rawData!$E:$E, 0)))=VALUE($J10),"NA")</f>
        <v>1</v>
      </c>
      <c r="W10" t="b">
        <f>IFERROR(VALUE(INDEX(rawData!$AK:$AK, MATCH($A10, rawData!$E:$E, 0)))=VALUE($K10),"NA")</f>
        <v>1</v>
      </c>
      <c r="X10" t="b">
        <f>IF(COUNTIF(O10:W10,FALSE)&gt;0,FALSE,TRUE)</f>
        <v>1</v>
      </c>
      <c r="Y10">
        <v>8</v>
      </c>
    </row>
    <row r="11" spans="1:27">
      <c r="A11" t="s">
        <v>35</v>
      </c>
      <c r="B11" t="s">
        <v>26</v>
      </c>
      <c r="C11">
        <v>1</v>
      </c>
      <c r="D11">
        <v>1</v>
      </c>
      <c r="E11" t="s">
        <v>26</v>
      </c>
      <c r="F11">
        <v>25</v>
      </c>
      <c r="G11">
        <v>129</v>
      </c>
      <c r="H11">
        <v>129</v>
      </c>
      <c r="I11">
        <v>0</v>
      </c>
      <c r="J11">
        <v>1</v>
      </c>
      <c r="K11">
        <v>0</v>
      </c>
      <c r="L11" t="str">
        <f>IF( (COUNTIF(B11:E11,"1")+COUNTIF(B11:E11,1))=0,
    "unknown",
    MID(
        IF(OR(B11="1",B11=1)," + fossorial","") &amp;
        IF(OR(C11="1",C11=1)," + terrestrial","") &amp;
        IF(OR(D11="1",D11=1)," + aquatic","") &amp;
        IF(OR(E11="1",E11=1)," + arboreal",""),
    4, 999)
)</f>
        <v>terrestrial + aquatic</v>
      </c>
      <c r="M11" t="str">
        <f>IF(
   AND( (COUNTIF(I11:K11,"1")+COUNTIF(I11:K11,1))=0,
        (COUNTIF(I11:K11,"0")+COUNTIF(I11:K11,0))=0 ),
   "unknown",
   IF(
     (COUNTIF(I11:K11,"1")+COUNTIF(I11:K11,1))&gt;0,
     MID(
        IF(OR(I11=1,I11="1")," + direct","") &amp;
        IF(OR(J11=1,J11="1")," + larval","") &amp;
        IF(OR(K11=1,K11="1")," + viviparous",""),
     4,999),
     IF( (COUNTIF(I11:K11,"0")+COUNTIF(I11:K11,0))=3,
         "none",
         "unknown")
   )
)</f>
        <v>larval</v>
      </c>
      <c r="N11" t="b">
        <f>IFERROR(VALUE(INDEX(rawData!$Z:$Z, MATCH($A11, rawData!$E:$E, 0)))=VALUE($F11),"NA")</f>
        <v>1</v>
      </c>
      <c r="O11" t="b">
        <f>IFERROR(VALUE(INDEX(rawData!$AD:$AD, MATCH($A11, rawData!$E:$E, 0)))=VALUE($G11),"NA")</f>
        <v>1</v>
      </c>
      <c r="P11" t="b">
        <f>IFERROR(VALUE(INDEX(rawData!$AE:$AE, MATCH($A11, rawData!$E:$E, 0)))=VALUE($H11),"NA")</f>
        <v>1</v>
      </c>
      <c r="Q11" t="b">
        <f>IFERROR(INDEX(rawData!$F:$F, MATCH($A11, rawData!$E:$E, 0))=$B11,"NA")</f>
        <v>1</v>
      </c>
      <c r="R11" t="b">
        <f>IFERROR(INDEX(rawData!$G:$G, MATCH($A11, rawData!$E:$E, 0))=$C11,"NA")</f>
        <v>1</v>
      </c>
      <c r="S11" t="b">
        <f>IFERROR(INDEX(rawData!$H:$H, MATCH($A11, rawData!$E:$E, 0))=$D11,"NA")</f>
        <v>1</v>
      </c>
      <c r="T11" t="b">
        <f>IFERROR(INDEX(rawData!$I:$I, MATCH($A11, rawData!$E:$E, 0))=$E11,"NA")</f>
        <v>1</v>
      </c>
      <c r="U11" t="b">
        <f>IFERROR(VALUE(INDEX(rawData!$AI:$AI, MATCH($A11, rawData!$E:$E, 0)))=VALUE($I11),"NA")</f>
        <v>1</v>
      </c>
      <c r="V11" t="b">
        <f>IFERROR(VALUE(INDEX(rawData!$AJ:$AJ, MATCH($A11, rawData!$E:$E, 0)))=VALUE($J11),"NA")</f>
        <v>1</v>
      </c>
      <c r="W11" t="b">
        <f>IFERROR(VALUE(INDEX(rawData!$AK:$AK, MATCH($A11, rawData!$E:$E, 0)))=VALUE($K11),"NA")</f>
        <v>1</v>
      </c>
      <c r="X11" t="b">
        <f>IF(COUNTIF(O11:W11,FALSE)&gt;0,FALSE,TRUE)</f>
        <v>1</v>
      </c>
      <c r="Y11">
        <v>9</v>
      </c>
    </row>
    <row r="12" spans="1:27">
      <c r="A12" t="s">
        <v>36</v>
      </c>
      <c r="B12" t="s">
        <v>26</v>
      </c>
      <c r="C12">
        <v>1</v>
      </c>
      <c r="D12">
        <v>1</v>
      </c>
      <c r="E12">
        <v>1</v>
      </c>
      <c r="F12">
        <v>31</v>
      </c>
      <c r="G12">
        <v>300</v>
      </c>
      <c r="H12">
        <v>300</v>
      </c>
      <c r="I12">
        <v>0</v>
      </c>
      <c r="J12">
        <v>1</v>
      </c>
      <c r="K12">
        <v>0</v>
      </c>
      <c r="L12" t="str">
        <f>IF( (COUNTIF(B12:E12,"1")+COUNTIF(B12:E12,1))=0,
    "unknown",
    MID(
        IF(OR(B12="1",B12=1)," + fossorial","") &amp;
        IF(OR(C12="1",C12=1)," + terrestrial","") &amp;
        IF(OR(D12="1",D12=1)," + aquatic","") &amp;
        IF(OR(E12="1",E12=1)," + arboreal",""),
    4, 999)
)</f>
        <v>terrestrial + aquatic + arboreal</v>
      </c>
      <c r="M12" t="str">
        <f>IF(
   AND( (COUNTIF(I12:K12,"1")+COUNTIF(I12:K12,1))=0,
        (COUNTIF(I12:K12,"0")+COUNTIF(I12:K12,0))=0 ),
   "unknown",
   IF(
     (COUNTIF(I12:K12,"1")+COUNTIF(I12:K12,1))&gt;0,
     MID(
        IF(OR(I12=1,I12="1")," + direct","") &amp;
        IF(OR(J12=1,J12="1")," + larval","") &amp;
        IF(OR(K12=1,K12="1")," + viviparous",""),
     4,999),
     IF( (COUNTIF(I12:K12,"0")+COUNTIF(I12:K12,0))=3,
         "none",
         "unknown")
   )
)</f>
        <v>larval</v>
      </c>
      <c r="N12" t="b">
        <f>IFERROR(VALUE(INDEX(rawData!$Z:$Z, MATCH($A12, rawData!$E:$E, 0)))=VALUE($F12),"NA")</f>
        <v>1</v>
      </c>
      <c r="O12" t="b">
        <f>IFERROR(VALUE(INDEX(rawData!$AD:$AD, MATCH($A12, rawData!$E:$E, 0)))=VALUE($G12),"NA")</f>
        <v>1</v>
      </c>
      <c r="P12" t="b">
        <f>IFERROR(VALUE(INDEX(rawData!$AE:$AE, MATCH($A12, rawData!$E:$E, 0)))=VALUE($H12),"NA")</f>
        <v>1</v>
      </c>
      <c r="Q12" t="b">
        <f>IFERROR(INDEX(rawData!$F:$F, MATCH($A12, rawData!$E:$E, 0))=$B12,"NA")</f>
        <v>1</v>
      </c>
      <c r="R12" t="b">
        <f>IFERROR(INDEX(rawData!$G:$G, MATCH($A12, rawData!$E:$E, 0))=$C12,"NA")</f>
        <v>1</v>
      </c>
      <c r="S12" t="b">
        <f>IFERROR(INDEX(rawData!$H:$H, MATCH($A12, rawData!$E:$E, 0))=$D12,"NA")</f>
        <v>1</v>
      </c>
      <c r="T12" t="b">
        <f>IFERROR(INDEX(rawData!$I:$I, MATCH($A12, rawData!$E:$E, 0))=$E12,"NA")</f>
        <v>1</v>
      </c>
      <c r="U12" t="b">
        <f>IFERROR(VALUE(INDEX(rawData!$AI:$AI, MATCH($A12, rawData!$E:$E, 0)))=VALUE($I12),"NA")</f>
        <v>1</v>
      </c>
      <c r="V12" t="b">
        <f>IFERROR(VALUE(INDEX(rawData!$AJ:$AJ, MATCH($A12, rawData!$E:$E, 0)))=VALUE($J12),"NA")</f>
        <v>1</v>
      </c>
      <c r="W12" t="b">
        <f>IFERROR(VALUE(INDEX(rawData!$AK:$AK, MATCH($A12, rawData!$E:$E, 0)))=VALUE($K12),"NA")</f>
        <v>1</v>
      </c>
      <c r="X12" t="b">
        <f>IF(COUNTIF(O12:W12,FALSE)&gt;0,FALSE,TRUE)</f>
        <v>1</v>
      </c>
      <c r="Y12">
        <v>11</v>
      </c>
    </row>
    <row r="13" spans="1:27">
      <c r="A13" t="s">
        <v>37</v>
      </c>
      <c r="B13">
        <v>1</v>
      </c>
      <c r="C13">
        <v>1</v>
      </c>
      <c r="D13">
        <v>1</v>
      </c>
      <c r="E13" t="s">
        <v>26</v>
      </c>
      <c r="F13">
        <v>340</v>
      </c>
      <c r="G13">
        <v>2</v>
      </c>
      <c r="H13">
        <v>21</v>
      </c>
      <c r="I13">
        <v>1</v>
      </c>
      <c r="J13">
        <v>0</v>
      </c>
      <c r="K13">
        <v>0</v>
      </c>
      <c r="L13" t="str">
        <f>IF( (COUNTIF(B13:E13,"1")+COUNTIF(B13:E13,1))=0,
    "unknown",
    MID(
        IF(OR(B13="1",B13=1)," + fossorial","") &amp;
        IF(OR(C13="1",C13=1)," + terrestrial","") &amp;
        IF(OR(D13="1",D13=1)," + aquatic","") &amp;
        IF(OR(E13="1",E13=1)," + arboreal",""),
    4, 999)
)</f>
        <v>fossorial + terrestrial + aquatic</v>
      </c>
      <c r="M13" t="str">
        <f>IF(
   AND( (COUNTIF(I13:K13,"1")+COUNTIF(I13:K13,1))=0,
        (COUNTIF(I13:K13,"0")+COUNTIF(I13:K13,0))=0 ),
   "unknown",
   IF(
     (COUNTIF(I13:K13,"1")+COUNTIF(I13:K13,1))&gt;0,
     MID(
        IF(OR(I13=1,I13="1")," + direct","") &amp;
        IF(OR(J13=1,J13="1")," + larval","") &amp;
        IF(OR(K13=1,K13="1")," + viviparous",""),
     4,999),
     IF( (COUNTIF(I13:K13,"0")+COUNTIF(I13:K13,0))=3,
         "none",
         "unknown")
   )
)</f>
        <v>direct</v>
      </c>
      <c r="N13" t="b">
        <f>IFERROR(VALUE(INDEX(rawData!$Z:$Z, MATCH($A13, rawData!$E:$E, 0)))=VALUE($F13),"NA")</f>
        <v>1</v>
      </c>
      <c r="O13" t="b">
        <f>IFERROR(VALUE(INDEX(rawData!$AD:$AD, MATCH($A13, rawData!$E:$E, 0)))=VALUE($G13),"NA")</f>
        <v>1</v>
      </c>
      <c r="P13" t="b">
        <f>IFERROR(VALUE(INDEX(rawData!$AE:$AE, MATCH($A13, rawData!$E:$E, 0)))=VALUE($H13),"NA")</f>
        <v>1</v>
      </c>
      <c r="Q13" t="b">
        <f>IFERROR(INDEX(rawData!$F:$F, MATCH($A13, rawData!$E:$E, 0))=$B13,"NA")</f>
        <v>1</v>
      </c>
      <c r="R13" t="b">
        <f>IFERROR(INDEX(rawData!$G:$G, MATCH($A13, rawData!$E:$E, 0))=$C13,"NA")</f>
        <v>1</v>
      </c>
      <c r="S13" t="b">
        <f>IFERROR(INDEX(rawData!$H:$H, MATCH($A13, rawData!$E:$E, 0))=$D13,"NA")</f>
        <v>1</v>
      </c>
      <c r="T13" t="b">
        <f>IFERROR(INDEX(rawData!$I:$I, MATCH($A13, rawData!$E:$E, 0))=$E13,"NA")</f>
        <v>1</v>
      </c>
      <c r="U13" t="b">
        <f>IFERROR(VALUE(INDEX(rawData!$AI:$AI, MATCH($A13, rawData!$E:$E, 0)))=VALUE($I13),"NA")</f>
        <v>1</v>
      </c>
      <c r="V13" t="b">
        <f>IFERROR(VALUE(INDEX(rawData!$AJ:$AJ, MATCH($A13, rawData!$E:$E, 0)))=VALUE($J13),"NA")</f>
        <v>1</v>
      </c>
      <c r="W13" t="b">
        <f>IFERROR(VALUE(INDEX(rawData!$AK:$AK, MATCH($A13, rawData!$E:$E, 0)))=VALUE($K13),"NA")</f>
        <v>1</v>
      </c>
      <c r="X13" t="b">
        <f>IF(COUNTIF(O13:W13,FALSE)&gt;0,FALSE,TRUE)</f>
        <v>1</v>
      </c>
      <c r="Y13">
        <v>11</v>
      </c>
    </row>
    <row r="14" spans="1:27">
      <c r="A14" t="s">
        <v>38</v>
      </c>
      <c r="B14">
        <v>1</v>
      </c>
      <c r="C14">
        <v>1</v>
      </c>
      <c r="D14" t="s">
        <v>26</v>
      </c>
      <c r="E14" t="s">
        <v>26</v>
      </c>
      <c r="F14">
        <v>45</v>
      </c>
      <c r="G14">
        <v>50</v>
      </c>
      <c r="H14">
        <v>2000</v>
      </c>
      <c r="I14">
        <v>0</v>
      </c>
      <c r="J14">
        <v>1</v>
      </c>
      <c r="K14">
        <v>0</v>
      </c>
      <c r="L14" t="str">
        <f>IF( (COUNTIF(B14:E14,"1")+COUNTIF(B14:E14,1))=0,
    "unknown",
    MID(
        IF(OR(B14="1",B14=1)," + fossorial","") &amp;
        IF(OR(C14="1",C14=1)," + terrestrial","") &amp;
        IF(OR(D14="1",D14=1)," + aquatic","") &amp;
        IF(OR(E14="1",E14=1)," + arboreal",""),
    4, 999)
)</f>
        <v>fossorial + terrestrial</v>
      </c>
      <c r="M14" t="str">
        <f>IF(
   AND( (COUNTIF(I14:K14,"1")+COUNTIF(I14:K14,1))=0,
        (COUNTIF(I14:K14,"0")+COUNTIF(I14:K14,0))=0 ),
   "unknown",
   IF(
     (COUNTIF(I14:K14,"1")+COUNTIF(I14:K14,1))&gt;0,
     MID(
        IF(OR(I14=1,I14="1")," + direct","") &amp;
        IF(OR(J14=1,J14="1")," + larval","") &amp;
        IF(OR(K14=1,K14="1")," + viviparous",""),
     4,999),
     IF( (COUNTIF(I14:K14,"0")+COUNTIF(I14:K14,0))=3,
         "none",
         "unknown")
   )
)</f>
        <v>larval</v>
      </c>
      <c r="N14" t="b">
        <f>IFERROR(VALUE(INDEX(rawData!$Z:$Z, MATCH($A14, rawData!$E:$E, 0)))=VALUE($F14),"NA")</f>
        <v>1</v>
      </c>
      <c r="O14" t="b">
        <f>IFERROR(VALUE(INDEX(rawData!$AD:$AD, MATCH($A14, rawData!$E:$E, 0)))=VALUE($G14),"NA")</f>
        <v>1</v>
      </c>
      <c r="P14" t="b">
        <f>IFERROR(VALUE(INDEX(rawData!$AE:$AE, MATCH($A14, rawData!$E:$E, 0)))=VALUE($H14),"NA")</f>
        <v>1</v>
      </c>
      <c r="Q14" t="b">
        <f>IFERROR(INDEX(rawData!$F:$F, MATCH($A14, rawData!$E:$E, 0))=$B14,"NA")</f>
        <v>1</v>
      </c>
      <c r="R14" t="b">
        <f>IFERROR(INDEX(rawData!$G:$G, MATCH($A14, rawData!$E:$E, 0))=$C14,"NA")</f>
        <v>1</v>
      </c>
      <c r="S14" t="b">
        <f>IFERROR(INDEX(rawData!$H:$H, MATCH($A14, rawData!$E:$E, 0))=$D14,"NA")</f>
        <v>1</v>
      </c>
      <c r="T14" t="b">
        <f>IFERROR(INDEX(rawData!$I:$I, MATCH($A14, rawData!$E:$E, 0))=$E14,"NA")</f>
        <v>1</v>
      </c>
      <c r="U14" t="b">
        <f>IFERROR(VALUE(INDEX(rawData!$AI:$AI, MATCH($A14, rawData!$E:$E, 0)))=VALUE($I14),"NA")</f>
        <v>1</v>
      </c>
      <c r="V14" t="b">
        <f>IFERROR(VALUE(INDEX(rawData!$AJ:$AJ, MATCH($A14, rawData!$E:$E, 0)))=VALUE($J14),"NA")</f>
        <v>1</v>
      </c>
      <c r="W14" t="b">
        <f>IFERROR(VALUE(INDEX(rawData!$AK:$AK, MATCH($A14, rawData!$E:$E, 0)))=VALUE($K14),"NA")</f>
        <v>1</v>
      </c>
      <c r="X14" t="b">
        <f>IF(COUNTIF(O14:W14,FALSE)&gt;0,FALSE,TRUE)</f>
        <v>1</v>
      </c>
      <c r="Y14">
        <v>12</v>
      </c>
    </row>
    <row r="15" spans="1:27">
      <c r="A15" t="s">
        <v>39</v>
      </c>
      <c r="B15" t="s">
        <v>26</v>
      </c>
      <c r="C15">
        <v>1</v>
      </c>
      <c r="D15" t="s">
        <v>26</v>
      </c>
      <c r="E15">
        <v>1</v>
      </c>
      <c r="F15">
        <v>47.4</v>
      </c>
      <c r="G15">
        <v>265</v>
      </c>
      <c r="H15">
        <v>265</v>
      </c>
      <c r="I15">
        <v>0</v>
      </c>
      <c r="J15">
        <v>1</v>
      </c>
      <c r="K15">
        <v>0</v>
      </c>
      <c r="L15" t="str">
        <f>IF( (COUNTIF(B15:E15,"1")+COUNTIF(B15:E15,1))=0,
    "unknown",
    MID(
        IF(OR(B15="1",B15=1)," + fossorial","") &amp;
        IF(OR(C15="1",C15=1)," + terrestrial","") &amp;
        IF(OR(D15="1",D15=1)," + aquatic","") &amp;
        IF(OR(E15="1",E15=1)," + arboreal",""),
    4, 999)
)</f>
        <v>terrestrial + arboreal</v>
      </c>
      <c r="M15" t="str">
        <f>IF(
   AND( (COUNTIF(I15:K15,"1")+COUNTIF(I15:K15,1))=0,
        (COUNTIF(I15:K15,"0")+COUNTIF(I15:K15,0))=0 ),
   "unknown",
   IF(
     (COUNTIF(I15:K15,"1")+COUNTIF(I15:K15,1))&gt;0,
     MID(
        IF(OR(I15=1,I15="1")," + direct","") &amp;
        IF(OR(J15=1,J15="1")," + larval","") &amp;
        IF(OR(K15=1,K15="1")," + viviparous",""),
     4,999),
     IF( (COUNTIF(I15:K15,"0")+COUNTIF(I15:K15,0))=3,
         "none",
         "unknown")
   )
)</f>
        <v>larval</v>
      </c>
      <c r="N15" t="b">
        <f>IFERROR(VALUE(INDEX(rawData!$Z:$Z, MATCH($A15, rawData!$E:$E, 0)))=VALUE($F15),"NA")</f>
        <v>1</v>
      </c>
      <c r="O15" t="b">
        <f>IFERROR(VALUE(INDEX(rawData!$AD:$AD, MATCH($A15, rawData!$E:$E, 0)))=VALUE($G15),"NA")</f>
        <v>1</v>
      </c>
      <c r="P15" t="b">
        <f>IFERROR(VALUE(INDEX(rawData!$AE:$AE, MATCH($A15, rawData!$E:$E, 0)))=VALUE($H15),"NA")</f>
        <v>1</v>
      </c>
      <c r="Q15" t="b">
        <f>IFERROR(INDEX(rawData!$F:$F, MATCH($A15, rawData!$E:$E, 0))=$B15,"NA")</f>
        <v>1</v>
      </c>
      <c r="R15" t="b">
        <f>IFERROR(INDEX(rawData!$G:$G, MATCH($A15, rawData!$E:$E, 0))=$C15,"NA")</f>
        <v>1</v>
      </c>
      <c r="S15" t="b">
        <f>IFERROR(INDEX(rawData!$H:$H, MATCH($A15, rawData!$E:$E, 0))=$D15,"NA")</f>
        <v>1</v>
      </c>
      <c r="T15" t="b">
        <f>IFERROR(INDEX(rawData!$I:$I, MATCH($A15, rawData!$E:$E, 0))=$E15,"NA")</f>
        <v>1</v>
      </c>
      <c r="U15" t="b">
        <f>IFERROR(VALUE(INDEX(rawData!$AI:$AI, MATCH($A15, rawData!$E:$E, 0)))=VALUE($I15),"NA")</f>
        <v>1</v>
      </c>
      <c r="V15" t="b">
        <f>IFERROR(VALUE(INDEX(rawData!$AJ:$AJ, MATCH($A15, rawData!$E:$E, 0)))=VALUE($J15),"NA")</f>
        <v>1</v>
      </c>
      <c r="W15" t="b">
        <f>IFERROR(VALUE(INDEX(rawData!$AK:$AK, MATCH($A15, rawData!$E:$E, 0)))=VALUE($K15),"NA")</f>
        <v>1</v>
      </c>
      <c r="X15" t="b">
        <f>IF(COUNTIF(O15:W15,FALSE)&gt;0,FALSE,TRUE)</f>
        <v>1</v>
      </c>
      <c r="Y15">
        <v>13</v>
      </c>
    </row>
    <row r="16" spans="1:27">
      <c r="A16" t="s">
        <v>40</v>
      </c>
      <c r="B16" t="s">
        <v>26</v>
      </c>
      <c r="C16">
        <v>1</v>
      </c>
      <c r="D16">
        <v>1</v>
      </c>
      <c r="E16">
        <v>1</v>
      </c>
      <c r="F16">
        <v>70.5</v>
      </c>
      <c r="G16">
        <v>436</v>
      </c>
      <c r="H16">
        <v>606</v>
      </c>
      <c r="I16">
        <v>0</v>
      </c>
      <c r="J16">
        <v>1</v>
      </c>
      <c r="K16">
        <v>0</v>
      </c>
      <c r="L16" t="str">
        <f>IF( (COUNTIF(B16:E16,"1")+COUNTIF(B16:E16,1))=0,
    "unknown",
    MID(
        IF(OR(B16="1",B16=1)," + fossorial","") &amp;
        IF(OR(C16="1",C16=1)," + terrestrial","") &amp;
        IF(OR(D16="1",D16=1)," + aquatic","") &amp;
        IF(OR(E16="1",E16=1)," + arboreal",""),
    4, 999)
)</f>
        <v>terrestrial + aquatic + arboreal</v>
      </c>
      <c r="M16" t="str">
        <f>IF(
   AND( (COUNTIF(I16:K16,"1")+COUNTIF(I16:K16,1))=0,
        (COUNTIF(I16:K16,"0")+COUNTIF(I16:K16,0))=0 ),
   "unknown",
   IF(
     (COUNTIF(I16:K16,"1")+COUNTIF(I16:K16,1))&gt;0,
     MID(
        IF(OR(I16=1,I16="1")," + direct","") &amp;
        IF(OR(J16=1,J16="1")," + larval","") &amp;
        IF(OR(K16=1,K16="1")," + viviparous",""),
     4,999),
     IF( (COUNTIF(I16:K16,"0")+COUNTIF(I16:K16,0))=3,
         "none",
         "unknown")
   )
)</f>
        <v>larval</v>
      </c>
      <c r="N16" t="b">
        <f>IFERROR(VALUE(INDEX(rawData!$Z:$Z, MATCH($A16, rawData!$E:$E, 0)))=VALUE($F16),"NA")</f>
        <v>1</v>
      </c>
      <c r="O16" t="b">
        <f>IFERROR(VALUE(INDEX(rawData!$AD:$AD, MATCH($A16, rawData!$E:$E, 0)))=VALUE($G16),"NA")</f>
        <v>1</v>
      </c>
      <c r="P16" t="b">
        <f>IFERROR(VALUE(INDEX(rawData!$AE:$AE, MATCH($A16, rawData!$E:$E, 0)))=VALUE($H16),"NA")</f>
        <v>1</v>
      </c>
      <c r="Q16" t="b">
        <f>IFERROR(INDEX(rawData!$F:$F, MATCH($A16, rawData!$E:$E, 0))=$B16,"NA")</f>
        <v>1</v>
      </c>
      <c r="R16" t="b">
        <f>IFERROR(INDEX(rawData!$G:$G, MATCH($A16, rawData!$E:$E, 0))=$C16,"NA")</f>
        <v>1</v>
      </c>
      <c r="S16" t="b">
        <f>IFERROR(INDEX(rawData!$H:$H, MATCH($A16, rawData!$E:$E, 0))=$D16,"NA")</f>
        <v>1</v>
      </c>
      <c r="T16" t="b">
        <f>IFERROR(INDEX(rawData!$I:$I, MATCH($A16, rawData!$E:$E, 0))=$E16,"NA")</f>
        <v>1</v>
      </c>
      <c r="U16" t="b">
        <f>IFERROR(VALUE(INDEX(rawData!$AI:$AI, MATCH($A16, rawData!$E:$E, 0)))=VALUE($I16),"NA")</f>
        <v>1</v>
      </c>
      <c r="V16" t="b">
        <f>IFERROR(VALUE(INDEX(rawData!$AJ:$AJ, MATCH($A16, rawData!$E:$E, 0)))=VALUE($J16),"NA")</f>
        <v>1</v>
      </c>
      <c r="W16" t="b">
        <f>IFERROR(VALUE(INDEX(rawData!$AK:$AK, MATCH($A16, rawData!$E:$E, 0)))=VALUE($K16),"NA")</f>
        <v>1</v>
      </c>
      <c r="X16" t="b">
        <f>IF(COUNTIF(O16:W16,FALSE)&gt;0,FALSE,TRUE)</f>
        <v>1</v>
      </c>
      <c r="Y16">
        <v>14</v>
      </c>
    </row>
    <row r="17" spans="1:25">
      <c r="A17" t="s">
        <v>41</v>
      </c>
      <c r="B17" t="s">
        <v>26</v>
      </c>
      <c r="C17">
        <v>1</v>
      </c>
      <c r="D17">
        <v>1</v>
      </c>
      <c r="E17" t="s">
        <v>26</v>
      </c>
      <c r="F17">
        <v>72.2</v>
      </c>
      <c r="G17">
        <v>4000</v>
      </c>
      <c r="H17">
        <v>4000</v>
      </c>
      <c r="I17">
        <v>0</v>
      </c>
      <c r="J17">
        <v>1</v>
      </c>
      <c r="K17">
        <v>0</v>
      </c>
      <c r="L17" t="str">
        <f>IF( (COUNTIF(B17:E17,"1")+COUNTIF(B17:E17,1))=0,
    "unknown",
    MID(
        IF(OR(B17="1",B17=1)," + fossorial","") &amp;
        IF(OR(C17="1",C17=1)," + terrestrial","") &amp;
        IF(OR(D17="1",D17=1)," + aquatic","") &amp;
        IF(OR(E17="1",E17=1)," + arboreal",""),
    4, 999)
)</f>
        <v>terrestrial + aquatic</v>
      </c>
      <c r="M17" t="str">
        <f>IF(
   AND( (COUNTIF(I17:K17,"1")+COUNTIF(I17:K17,1))=0,
        (COUNTIF(I17:K17,"0")+COUNTIF(I17:K17,0))=0 ),
   "unknown",
   IF(
     (COUNTIF(I17:K17,"1")+COUNTIF(I17:K17,1))&gt;0,
     MID(
        IF(OR(I17=1,I17="1")," + direct","") &amp;
        IF(OR(J17=1,J17="1")," + larval","") &amp;
        IF(OR(K17=1,K17="1")," + viviparous",""),
     4,999),
     IF( (COUNTIF(I17:K17,"0")+COUNTIF(I17:K17,0))=3,
         "none",
         "unknown")
   )
)</f>
        <v>larval</v>
      </c>
      <c r="N17" t="b">
        <f>IFERROR(VALUE(INDEX(rawData!$Z:$Z, MATCH($A17, rawData!$E:$E, 0)))=VALUE($F17),"NA")</f>
        <v>1</v>
      </c>
      <c r="O17" t="b">
        <f>IFERROR(VALUE(INDEX(rawData!$AD:$AD, MATCH($A17, rawData!$E:$E, 0)))=VALUE($G17),"NA")</f>
        <v>1</v>
      </c>
      <c r="P17" t="b">
        <f>IFERROR(VALUE(INDEX(rawData!$AE:$AE, MATCH($A17, rawData!$E:$E, 0)))=VALUE($H17),"NA")</f>
        <v>1</v>
      </c>
      <c r="Q17" t="b">
        <f>IFERROR(INDEX(rawData!$F:$F, MATCH($A17, rawData!$E:$E, 0))=$B17,"NA")</f>
        <v>1</v>
      </c>
      <c r="R17" t="b">
        <f>IFERROR(INDEX(rawData!$G:$G, MATCH($A17, rawData!$E:$E, 0))=$C17,"NA")</f>
        <v>1</v>
      </c>
      <c r="S17" t="b">
        <f>IFERROR(INDEX(rawData!$H:$H, MATCH($A17, rawData!$E:$E, 0))=$D17,"NA")</f>
        <v>1</v>
      </c>
      <c r="T17" t="b">
        <f>IFERROR(INDEX(rawData!$I:$I, MATCH($A17, rawData!$E:$E, 0))=$E17,"NA")</f>
        <v>1</v>
      </c>
      <c r="U17" t="b">
        <f>IFERROR(VALUE(INDEX(rawData!$AI:$AI, MATCH($A17, rawData!$E:$E, 0)))=VALUE($I17),"NA")</f>
        <v>1</v>
      </c>
      <c r="V17" t="b">
        <f>IFERROR(VALUE(INDEX(rawData!$AJ:$AJ, MATCH($A17, rawData!$E:$E, 0)))=VALUE($J17),"NA")</f>
        <v>1</v>
      </c>
      <c r="W17" t="b">
        <f>IFERROR(VALUE(INDEX(rawData!$AK:$AK, MATCH($A17, rawData!$E:$E, 0)))=VALUE($K17),"NA")</f>
        <v>1</v>
      </c>
      <c r="X17" t="b">
        <f>IF(COUNTIF(O17:W17,FALSE)&gt;0,FALSE,TRUE)</f>
        <v>1</v>
      </c>
      <c r="Y17">
        <v>15</v>
      </c>
    </row>
    <row r="18" spans="1:25">
      <c r="A18" t="s">
        <v>42</v>
      </c>
      <c r="B18" t="s">
        <v>26</v>
      </c>
      <c r="C18">
        <v>1</v>
      </c>
      <c r="D18" t="s">
        <v>26</v>
      </c>
      <c r="E18">
        <v>1</v>
      </c>
      <c r="F18">
        <v>26.6</v>
      </c>
      <c r="G18">
        <v>9</v>
      </c>
      <c r="H18">
        <v>9</v>
      </c>
      <c r="I18">
        <v>0</v>
      </c>
      <c r="J18">
        <v>1</v>
      </c>
      <c r="K18">
        <v>0</v>
      </c>
      <c r="L18" t="str">
        <f>IF( (COUNTIF(B18:E18,"1")+COUNTIF(B18:E18,1))=0,
    "unknown",
    MID(
        IF(OR(B18="1",B18=1)," + fossorial","") &amp;
        IF(OR(C18="1",C18=1)," + terrestrial","") &amp;
        IF(OR(D18="1",D18=1)," + aquatic","") &amp;
        IF(OR(E18="1",E18=1)," + arboreal",""),
    4, 999)
)</f>
        <v>terrestrial + arboreal</v>
      </c>
      <c r="M18" t="str">
        <f>IF(
   AND( (COUNTIF(I18:K18,"1")+COUNTIF(I18:K18,1))=0,
        (COUNTIF(I18:K18,"0")+COUNTIF(I18:K18,0))=0 ),
   "unknown",
   IF(
     (COUNTIF(I18:K18,"1")+COUNTIF(I18:K18,1))&gt;0,
     MID(
        IF(OR(I18=1,I18="1")," + direct","") &amp;
        IF(OR(J18=1,J18="1")," + larval","") &amp;
        IF(OR(K18=1,K18="1")," + viviparous",""),
     4,999),
     IF( (COUNTIF(I18:K18,"0")+COUNTIF(I18:K18,0))=3,
         "none",
         "unknown")
   )
)</f>
        <v>larval</v>
      </c>
      <c r="N18" t="b">
        <f>IFERROR(VALUE(INDEX(rawData!$Z:$Z, MATCH($A18, rawData!$E:$E, 0)))=VALUE($F18),"NA")</f>
        <v>1</v>
      </c>
      <c r="O18" t="b">
        <f>IFERROR(VALUE(INDEX(rawData!$AD:$AD, MATCH($A18, rawData!$E:$E, 0)))=VALUE($G18),"NA")</f>
        <v>1</v>
      </c>
      <c r="P18" t="b">
        <f>IFERROR(VALUE(INDEX(rawData!$AE:$AE, MATCH($A18, rawData!$E:$E, 0)))=VALUE($H18),"NA")</f>
        <v>1</v>
      </c>
      <c r="Q18" t="b">
        <f>IFERROR(INDEX(rawData!$F:$F, MATCH($A18, rawData!$E:$E, 0))=$B18,"NA")</f>
        <v>1</v>
      </c>
      <c r="R18" t="b">
        <f>IFERROR(INDEX(rawData!$G:$G, MATCH($A18, rawData!$E:$E, 0))=$C18,"NA")</f>
        <v>1</v>
      </c>
      <c r="S18" t="b">
        <f>IFERROR(INDEX(rawData!$H:$H, MATCH($A18, rawData!$E:$E, 0))=$D18,"NA")</f>
        <v>1</v>
      </c>
      <c r="T18" t="b">
        <f>IFERROR(INDEX(rawData!$I:$I, MATCH($A18, rawData!$E:$E, 0))=$E18,"NA")</f>
        <v>1</v>
      </c>
      <c r="U18" t="b">
        <f>IFERROR(VALUE(INDEX(rawData!$AI:$AI, MATCH($A18, rawData!$E:$E, 0)))=VALUE($I18),"NA")</f>
        <v>1</v>
      </c>
      <c r="V18" t="b">
        <f>IFERROR(VALUE(INDEX(rawData!$AJ:$AJ, MATCH($A18, rawData!$E:$E, 0)))=VALUE($J18),"NA")</f>
        <v>1</v>
      </c>
      <c r="W18" t="b">
        <f>IFERROR(VALUE(INDEX(rawData!$AK:$AK, MATCH($A18, rawData!$E:$E, 0)))=VALUE($K18),"NA")</f>
        <v>1</v>
      </c>
      <c r="X18" t="b">
        <f>IF(COUNTIF(O18:W18,FALSE)&gt;0,FALSE,TRUE)</f>
        <v>1</v>
      </c>
      <c r="Y18">
        <v>19</v>
      </c>
    </row>
    <row r="19" spans="1:25">
      <c r="A19" t="s">
        <v>43</v>
      </c>
      <c r="B19" t="s">
        <v>26</v>
      </c>
      <c r="C19">
        <v>1</v>
      </c>
      <c r="D19">
        <v>1</v>
      </c>
      <c r="E19" t="s">
        <v>26</v>
      </c>
      <c r="F19">
        <v>70</v>
      </c>
      <c r="G19">
        <v>15000</v>
      </c>
      <c r="H19">
        <v>15000</v>
      </c>
      <c r="I19">
        <v>0</v>
      </c>
      <c r="J19">
        <v>1</v>
      </c>
      <c r="K19">
        <v>0</v>
      </c>
      <c r="L19" t="str">
        <f>IF( (COUNTIF(B19:E19,"1")+COUNTIF(B19:E19,1))=0,
    "unknown",
    MID(
        IF(OR(B19="1",B19=1)," + fossorial","") &amp;
        IF(OR(C19="1",C19=1)," + terrestrial","") &amp;
        IF(OR(D19="1",D19=1)," + aquatic","") &amp;
        IF(OR(E19="1",E19=1)," + arboreal",""),
    4, 999)
)</f>
        <v>terrestrial + aquatic</v>
      </c>
      <c r="M19" t="str">
        <f>IF(
   AND( (COUNTIF(I19:K19,"1")+COUNTIF(I19:K19,1))=0,
        (COUNTIF(I19:K19,"0")+COUNTIF(I19:K19,0))=0 ),
   "unknown",
   IF(
     (COUNTIF(I19:K19,"1")+COUNTIF(I19:K19,1))&gt;0,
     MID(
        IF(OR(I19=1,I19="1")," + direct","") &amp;
        IF(OR(J19=1,J19="1")," + larval","") &amp;
        IF(OR(K19=1,K19="1")," + viviparous",""),
     4,999),
     IF( (COUNTIF(I19:K19,"0")+COUNTIF(I19:K19,0))=3,
         "none",
         "unknown")
   )
)</f>
        <v>larval</v>
      </c>
      <c r="N19" t="b">
        <f>IFERROR(VALUE(INDEX(rawData!$Z:$Z, MATCH($A19, rawData!$E:$E, 0)))=VALUE($F19),"NA")</f>
        <v>1</v>
      </c>
      <c r="O19" t="b">
        <f>IFERROR(VALUE(INDEX(rawData!$AD:$AD, MATCH($A19, rawData!$E:$E, 0)))=VALUE($G19),"NA")</f>
        <v>1</v>
      </c>
      <c r="P19" t="b">
        <f>IFERROR(VALUE(INDEX(rawData!$AE:$AE, MATCH($A19, rawData!$E:$E, 0)))=VALUE($H19),"NA")</f>
        <v>1</v>
      </c>
      <c r="Q19" t="b">
        <f>IFERROR(INDEX(rawData!$F:$F, MATCH($A19, rawData!$E:$E, 0))=$B19,"NA")</f>
        <v>1</v>
      </c>
      <c r="R19" t="b">
        <f>IFERROR(INDEX(rawData!$G:$G, MATCH($A19, rawData!$E:$E, 0))=$C19,"NA")</f>
        <v>1</v>
      </c>
      <c r="S19" t="b">
        <f>IFERROR(INDEX(rawData!$H:$H, MATCH($A19, rawData!$E:$E, 0))=$D19,"NA")</f>
        <v>1</v>
      </c>
      <c r="T19" t="b">
        <f>IFERROR(INDEX(rawData!$I:$I, MATCH($A19, rawData!$E:$E, 0))=$E19,"NA")</f>
        <v>1</v>
      </c>
      <c r="U19" t="b">
        <f>IFERROR(VALUE(INDEX(rawData!$AI:$AI, MATCH($A19, rawData!$E:$E, 0)))=VALUE($I19),"NA")</f>
        <v>1</v>
      </c>
      <c r="V19" t="b">
        <f>IFERROR(VALUE(INDEX(rawData!$AJ:$AJ, MATCH($A19, rawData!$E:$E, 0)))=VALUE($J19),"NA")</f>
        <v>1</v>
      </c>
      <c r="W19" t="b">
        <f>IFERROR(VALUE(INDEX(rawData!$AK:$AK, MATCH($A19, rawData!$E:$E, 0)))=VALUE($K19),"NA")</f>
        <v>1</v>
      </c>
      <c r="X19" t="b">
        <f>IF(COUNTIF(O19:W19,FALSE)&gt;0,FALSE,TRUE)</f>
        <v>1</v>
      </c>
      <c r="Y19">
        <v>20</v>
      </c>
    </row>
    <row r="20" spans="1:25">
      <c r="A20" t="s">
        <v>44</v>
      </c>
      <c r="B20" t="s">
        <v>26</v>
      </c>
      <c r="C20">
        <v>1</v>
      </c>
      <c r="D20">
        <v>1</v>
      </c>
      <c r="E20">
        <v>1</v>
      </c>
      <c r="F20">
        <v>113</v>
      </c>
      <c r="G20">
        <v>90</v>
      </c>
      <c r="H20">
        <v>1187</v>
      </c>
      <c r="I20">
        <v>0</v>
      </c>
      <c r="J20">
        <v>1</v>
      </c>
      <c r="K20">
        <v>0</v>
      </c>
      <c r="L20" t="str">
        <f>IF( (COUNTIF(B20:E20,"1")+COUNTIF(B20:E20,1))=0,
    "unknown",
    MID(
        IF(OR(B20="1",B20=1)," + fossorial","") &amp;
        IF(OR(C20="1",C20=1)," + terrestrial","") &amp;
        IF(OR(D20="1",D20=1)," + aquatic","") &amp;
        IF(OR(E20="1",E20=1)," + arboreal",""),
    4, 999)
)</f>
        <v>terrestrial + aquatic + arboreal</v>
      </c>
      <c r="M20" t="str">
        <f>IF(
   AND( (COUNTIF(I20:K20,"1")+COUNTIF(I20:K20,1))=0,
        (COUNTIF(I20:K20,"0")+COUNTIF(I20:K20,0))=0 ),
   "unknown",
   IF(
     (COUNTIF(I20:K20,"1")+COUNTIF(I20:K20,1))&gt;0,
     MID(
        IF(OR(I20=1,I20="1")," + direct","") &amp;
        IF(OR(J20=1,J20="1")," + larval","") &amp;
        IF(OR(K20=1,K20="1")," + viviparous",""),
     4,999),
     IF( (COUNTIF(I20:K20,"0")+COUNTIF(I20:K20,0))=3,
         "none",
         "unknown")
   )
)</f>
        <v>larval</v>
      </c>
      <c r="N20" t="b">
        <f>IFERROR(VALUE(INDEX(rawData!$Z:$Z, MATCH($A20, rawData!$E:$E, 0)))=VALUE($F20),"NA")</f>
        <v>1</v>
      </c>
      <c r="O20" t="b">
        <f>IFERROR(VALUE(INDEX(rawData!$AD:$AD, MATCH($A20, rawData!$E:$E, 0)))=VALUE($G20),"NA")</f>
        <v>1</v>
      </c>
      <c r="P20" t="b">
        <f>IFERROR(VALUE(INDEX(rawData!$AE:$AE, MATCH($A20, rawData!$E:$E, 0)))=VALUE($H20),"NA")</f>
        <v>1</v>
      </c>
      <c r="Q20" t="b">
        <f>IFERROR(INDEX(rawData!$F:$F, MATCH($A20, rawData!$E:$E, 0))=$B20,"NA")</f>
        <v>1</v>
      </c>
      <c r="R20" t="b">
        <f>IFERROR(INDEX(rawData!$G:$G, MATCH($A20, rawData!$E:$E, 0))=$C20,"NA")</f>
        <v>1</v>
      </c>
      <c r="S20" t="b">
        <f>IFERROR(INDEX(rawData!$H:$H, MATCH($A20, rawData!$E:$E, 0))=$D20,"NA")</f>
        <v>1</v>
      </c>
      <c r="T20" t="b">
        <f>IFERROR(INDEX(rawData!$I:$I, MATCH($A20, rawData!$E:$E, 0))=$E20,"NA")</f>
        <v>1</v>
      </c>
      <c r="U20" t="b">
        <f>IFERROR(VALUE(INDEX(rawData!$AI:$AI, MATCH($A20, rawData!$E:$E, 0)))=VALUE($I20),"NA")</f>
        <v>1</v>
      </c>
      <c r="V20" t="b">
        <f>IFERROR(VALUE(INDEX(rawData!$AJ:$AJ, MATCH($A20, rawData!$E:$E, 0)))=VALUE($J20),"NA")</f>
        <v>1</v>
      </c>
      <c r="W20" t="b">
        <f>IFERROR(VALUE(INDEX(rawData!$AK:$AK, MATCH($A20, rawData!$E:$E, 0)))=VALUE($K20),"NA")</f>
        <v>1</v>
      </c>
      <c r="X20" t="b">
        <f>IF(COUNTIF(O20:W20,FALSE)&gt;0,FALSE,TRUE)</f>
        <v>1</v>
      </c>
      <c r="Y20">
        <v>22</v>
      </c>
    </row>
    <row r="21" spans="1:25">
      <c r="A21" t="s">
        <v>45</v>
      </c>
      <c r="B21" t="s">
        <v>26</v>
      </c>
      <c r="C21">
        <v>1</v>
      </c>
      <c r="D21">
        <v>1</v>
      </c>
      <c r="E21">
        <v>1</v>
      </c>
      <c r="F21">
        <v>45</v>
      </c>
      <c r="G21">
        <v>400</v>
      </c>
      <c r="H21">
        <v>1100</v>
      </c>
      <c r="I21">
        <v>0</v>
      </c>
      <c r="J21">
        <v>1</v>
      </c>
      <c r="K21">
        <v>0</v>
      </c>
      <c r="L21" t="str">
        <f>IF( (COUNTIF(B21:E21,"1")+COUNTIF(B21:E21,1))=0,
    "unknown",
    MID(
        IF(OR(B21="1",B21=1)," + fossorial","") &amp;
        IF(OR(C21="1",C21=1)," + terrestrial","") &amp;
        IF(OR(D21="1",D21=1)," + aquatic","") &amp;
        IF(OR(E21="1",E21=1)," + arboreal",""),
    4, 999)
)</f>
        <v>terrestrial + aquatic + arboreal</v>
      </c>
      <c r="M21" t="str">
        <f>IF(
   AND( (COUNTIF(I21:K21,"1")+COUNTIF(I21:K21,1))=0,
        (COUNTIF(I21:K21,"0")+COUNTIF(I21:K21,0))=0 ),
   "unknown",
   IF(
     (COUNTIF(I21:K21,"1")+COUNTIF(I21:K21,1))&gt;0,
     MID(
        IF(OR(I21=1,I21="1")," + direct","") &amp;
        IF(OR(J21=1,J21="1")," + larval","") &amp;
        IF(OR(K21=1,K21="1")," + viviparous",""),
     4,999),
     IF( (COUNTIF(I21:K21,"0")+COUNTIF(I21:K21,0))=3,
         "none",
         "unknown")
   )
)</f>
        <v>larval</v>
      </c>
      <c r="N21" t="b">
        <f>IFERROR(VALUE(INDEX(rawData!$Z:$Z, MATCH($A21, rawData!$E:$E, 0)))=VALUE($F21),"NA")</f>
        <v>1</v>
      </c>
      <c r="O21" t="b">
        <f>IFERROR(VALUE(INDEX(rawData!$AD:$AD, MATCH($A21, rawData!$E:$E, 0)))=VALUE($G21),"NA")</f>
        <v>1</v>
      </c>
      <c r="P21" t="b">
        <f>IFERROR(VALUE(INDEX(rawData!$AE:$AE, MATCH($A21, rawData!$E:$E, 0)))=VALUE($H21),"NA")</f>
        <v>1</v>
      </c>
      <c r="Q21" t="b">
        <f>IFERROR(INDEX(rawData!$F:$F, MATCH($A21, rawData!$E:$E, 0))=$B21,"NA")</f>
        <v>1</v>
      </c>
      <c r="R21" t="b">
        <f>IFERROR(INDEX(rawData!$G:$G, MATCH($A21, rawData!$E:$E, 0))=$C21,"NA")</f>
        <v>1</v>
      </c>
      <c r="S21" t="b">
        <f>IFERROR(INDEX(rawData!$H:$H, MATCH($A21, rawData!$E:$E, 0))=$D21,"NA")</f>
        <v>1</v>
      </c>
      <c r="T21" t="b">
        <f>IFERROR(INDEX(rawData!$I:$I, MATCH($A21, rawData!$E:$E, 0))=$E21,"NA")</f>
        <v>1</v>
      </c>
      <c r="U21" t="b">
        <f>IFERROR(VALUE(INDEX(rawData!$AI:$AI, MATCH($A21, rawData!$E:$E, 0)))=VALUE($I21),"NA")</f>
        <v>1</v>
      </c>
      <c r="V21" t="b">
        <f>IFERROR(VALUE(INDEX(rawData!$AJ:$AJ, MATCH($A21, rawData!$E:$E, 0)))=VALUE($J21),"NA")</f>
        <v>1</v>
      </c>
      <c r="W21" t="b">
        <f>IFERROR(VALUE(INDEX(rawData!$AK:$AK, MATCH($A21, rawData!$E:$E, 0)))=VALUE($K21),"NA")</f>
        <v>1</v>
      </c>
      <c r="X21" t="b">
        <f>IF(COUNTIF(O21:W21,FALSE)&gt;0,FALSE,TRUE)</f>
        <v>1</v>
      </c>
      <c r="Y21">
        <v>23</v>
      </c>
    </row>
    <row r="22" spans="1:25">
      <c r="A22" t="s">
        <v>46</v>
      </c>
      <c r="B22">
        <v>1</v>
      </c>
      <c r="C22">
        <v>1</v>
      </c>
      <c r="D22">
        <v>1</v>
      </c>
      <c r="E22" t="s">
        <v>26</v>
      </c>
      <c r="F22">
        <v>53</v>
      </c>
      <c r="G22">
        <v>700</v>
      </c>
      <c r="H22">
        <v>700</v>
      </c>
      <c r="I22">
        <v>0</v>
      </c>
      <c r="J22">
        <v>1</v>
      </c>
      <c r="K22">
        <v>0</v>
      </c>
      <c r="L22" t="str">
        <f>IF( (COUNTIF(B22:E22,"1")+COUNTIF(B22:E22,1))=0,
    "unknown",
    MID(
        IF(OR(B22="1",B22=1)," + fossorial","") &amp;
        IF(OR(C22="1",C22=1)," + terrestrial","") &amp;
        IF(OR(D22="1",D22=1)," + aquatic","") &amp;
        IF(OR(E22="1",E22=1)," + arboreal",""),
    4, 999)
)</f>
        <v>fossorial + terrestrial + aquatic</v>
      </c>
      <c r="M22" t="str">
        <f>IF(
   AND( (COUNTIF(I22:K22,"1")+COUNTIF(I22:K22,1))=0,
        (COUNTIF(I22:K22,"0")+COUNTIF(I22:K22,0))=0 ),
   "unknown",
   IF(
     (COUNTIF(I22:K22,"1")+COUNTIF(I22:K22,1))&gt;0,
     MID(
        IF(OR(I22=1,I22="1")," + direct","") &amp;
        IF(OR(J22=1,J22="1")," + larval","") &amp;
        IF(OR(K22=1,K22="1")," + viviparous",""),
     4,999),
     IF( (COUNTIF(I22:K22,"0")+COUNTIF(I22:K22,0))=3,
         "none",
         "unknown")
   )
)</f>
        <v>larval</v>
      </c>
      <c r="N22" t="b">
        <f>IFERROR(VALUE(INDEX(rawData!$Z:$Z, MATCH($A22, rawData!$E:$E, 0)))=VALUE($F22),"NA")</f>
        <v>1</v>
      </c>
      <c r="O22" t="b">
        <f>IFERROR(VALUE(INDEX(rawData!$AD:$AD, MATCH($A22, rawData!$E:$E, 0)))=VALUE($G22),"NA")</f>
        <v>1</v>
      </c>
      <c r="P22" t="b">
        <f>IFERROR(VALUE(INDEX(rawData!$AE:$AE, MATCH($A22, rawData!$E:$E, 0)))=VALUE($H22),"NA")</f>
        <v>1</v>
      </c>
      <c r="Q22" t="b">
        <f>IFERROR(INDEX(rawData!$F:$F, MATCH($A22, rawData!$E:$E, 0))=$B22,"NA")</f>
        <v>1</v>
      </c>
      <c r="R22" t="b">
        <f>IFERROR(INDEX(rawData!$G:$G, MATCH($A22, rawData!$E:$E, 0))=$C22,"NA")</f>
        <v>1</v>
      </c>
      <c r="S22" t="b">
        <f>IFERROR(INDEX(rawData!$H:$H, MATCH($A22, rawData!$E:$E, 0))=$D22,"NA")</f>
        <v>1</v>
      </c>
      <c r="T22" t="b">
        <f>IFERROR(INDEX(rawData!$I:$I, MATCH($A22, rawData!$E:$E, 0))=$E22,"NA")</f>
        <v>1</v>
      </c>
      <c r="U22" t="b">
        <f>IFERROR(VALUE(INDEX(rawData!$AI:$AI, MATCH($A22, rawData!$E:$E, 0)))=VALUE($I22),"NA")</f>
        <v>1</v>
      </c>
      <c r="V22" t="b">
        <f>IFERROR(VALUE(INDEX(rawData!$AJ:$AJ, MATCH($A22, rawData!$E:$E, 0)))=VALUE($J22),"NA")</f>
        <v>1</v>
      </c>
      <c r="W22" t="b">
        <f>IFERROR(VALUE(INDEX(rawData!$AK:$AK, MATCH($A22, rawData!$E:$E, 0)))=VALUE($K22),"NA")</f>
        <v>1</v>
      </c>
      <c r="X22" t="b">
        <f>IF(COUNTIF(O22:W22,FALSE)&gt;0,FALSE,TRUE)</f>
        <v>1</v>
      </c>
      <c r="Y22">
        <v>23</v>
      </c>
    </row>
    <row r="23" spans="1:25">
      <c r="A23" t="s">
        <v>47</v>
      </c>
      <c r="B23" t="s">
        <v>26</v>
      </c>
      <c r="C23">
        <v>1</v>
      </c>
      <c r="D23">
        <v>1</v>
      </c>
      <c r="E23" t="s">
        <v>26</v>
      </c>
      <c r="F23">
        <v>35</v>
      </c>
      <c r="G23">
        <v>126</v>
      </c>
      <c r="H23">
        <v>126</v>
      </c>
      <c r="I23">
        <v>0</v>
      </c>
      <c r="J23">
        <v>1</v>
      </c>
      <c r="K23">
        <v>0</v>
      </c>
      <c r="L23" t="str">
        <f>IF( (COUNTIF(B23:E23,"1")+COUNTIF(B23:E23,1))=0,
    "unknown",
    MID(
        IF(OR(B23="1",B23=1)," + fossorial","") &amp;
        IF(OR(C23="1",C23=1)," + terrestrial","") &amp;
        IF(OR(D23="1",D23=1)," + aquatic","") &amp;
        IF(OR(E23="1",E23=1)," + arboreal",""),
    4, 999)
)</f>
        <v>terrestrial + aquatic</v>
      </c>
      <c r="M23" t="str">
        <f>IF(
   AND( (COUNTIF(I23:K23,"1")+COUNTIF(I23:K23,1))=0,
        (COUNTIF(I23:K23,"0")+COUNTIF(I23:K23,0))=0 ),
   "unknown",
   IF(
     (COUNTIF(I23:K23,"1")+COUNTIF(I23:K23,1))&gt;0,
     MID(
        IF(OR(I23=1,I23="1")," + direct","") &amp;
        IF(OR(J23=1,J23="1")," + larval","") &amp;
        IF(OR(K23=1,K23="1")," + viviparous",""),
     4,999),
     IF( (COUNTIF(I23:K23,"0")+COUNTIF(I23:K23,0))=3,
         "none",
         "unknown")
   )
)</f>
        <v>larval</v>
      </c>
      <c r="N23" t="b">
        <f>IFERROR(VALUE(INDEX(rawData!$Z:$Z, MATCH($A23, rawData!$E:$E, 0)))=VALUE($F23),"NA")</f>
        <v>1</v>
      </c>
      <c r="O23" t="b">
        <f>IFERROR(VALUE(INDEX(rawData!$AD:$AD, MATCH($A23, rawData!$E:$E, 0)))=VALUE($G23),"NA")</f>
        <v>1</v>
      </c>
      <c r="P23" t="b">
        <f>IFERROR(VALUE(INDEX(rawData!$AE:$AE, MATCH($A23, rawData!$E:$E, 0)))=VALUE($H23),"NA")</f>
        <v>1</v>
      </c>
      <c r="Q23" t="b">
        <f>IFERROR(INDEX(rawData!$F:$F, MATCH($A23, rawData!$E:$E, 0))=$B23,"NA")</f>
        <v>1</v>
      </c>
      <c r="R23" t="b">
        <f>IFERROR(INDEX(rawData!$G:$G, MATCH($A23, rawData!$E:$E, 0))=$C23,"NA")</f>
        <v>1</v>
      </c>
      <c r="S23" t="b">
        <f>IFERROR(INDEX(rawData!$H:$H, MATCH($A23, rawData!$E:$E, 0))=$D23,"NA")</f>
        <v>1</v>
      </c>
      <c r="T23" t="b">
        <f>IFERROR(INDEX(rawData!$I:$I, MATCH($A23, rawData!$E:$E, 0))=$E23,"NA")</f>
        <v>1</v>
      </c>
      <c r="U23" t="b">
        <f>IFERROR(VALUE(INDEX(rawData!$AI:$AI, MATCH($A23, rawData!$E:$E, 0)))=VALUE($I23),"NA")</f>
        <v>1</v>
      </c>
      <c r="V23" t="b">
        <f>IFERROR(VALUE(INDEX(rawData!$AJ:$AJ, MATCH($A23, rawData!$E:$E, 0)))=VALUE($J23),"NA")</f>
        <v>1</v>
      </c>
      <c r="W23" t="b">
        <f>IFERROR(VALUE(INDEX(rawData!$AK:$AK, MATCH($A23, rawData!$E:$E, 0)))=VALUE($K23),"NA")</f>
        <v>1</v>
      </c>
      <c r="X23" t="b">
        <f>IF(COUNTIF(O23:W23,FALSE)&gt;0,FALSE,TRUE)</f>
        <v>1</v>
      </c>
      <c r="Y23">
        <v>23</v>
      </c>
    </row>
    <row r="24" spans="1:25">
      <c r="A24" t="s">
        <v>48</v>
      </c>
      <c r="B24" t="s">
        <v>26</v>
      </c>
      <c r="C24">
        <v>1</v>
      </c>
      <c r="D24" t="s">
        <v>26</v>
      </c>
      <c r="E24">
        <v>1</v>
      </c>
      <c r="F24">
        <v>33</v>
      </c>
      <c r="G24">
        <v>12</v>
      </c>
      <c r="H24">
        <v>12</v>
      </c>
      <c r="I24">
        <v>1</v>
      </c>
      <c r="J24">
        <v>0</v>
      </c>
      <c r="K24">
        <v>0</v>
      </c>
      <c r="L24" t="str">
        <f>IF( (COUNTIF(B24:E24,"1")+COUNTIF(B24:E24,1))=0,
    "unknown",
    MID(
        IF(OR(B24="1",B24=1)," + fossorial","") &amp;
        IF(OR(C24="1",C24=1)," + terrestrial","") &amp;
        IF(OR(D24="1",D24=1)," + aquatic","") &amp;
        IF(OR(E24="1",E24=1)," + arboreal",""),
    4, 999)
)</f>
        <v>terrestrial + arboreal</v>
      </c>
      <c r="M24" t="str">
        <f>IF(
   AND( (COUNTIF(I24:K24,"1")+COUNTIF(I24:K24,1))=0,
        (COUNTIF(I24:K24,"0")+COUNTIF(I24:K24,0))=0 ),
   "unknown",
   IF(
     (COUNTIF(I24:K24,"1")+COUNTIF(I24:K24,1))&gt;0,
     MID(
        IF(OR(I24=1,I24="1")," + direct","") &amp;
        IF(OR(J24=1,J24="1")," + larval","") &amp;
        IF(OR(K24=1,K24="1")," + viviparous",""),
     4,999),
     IF( (COUNTIF(I24:K24,"0")+COUNTIF(I24:K24,0))=3,
         "none",
         "unknown")
   )
)</f>
        <v>direct</v>
      </c>
      <c r="N24" t="b">
        <f>IFERROR(VALUE(INDEX(rawData!$Z:$Z, MATCH($A24, rawData!$E:$E, 0)))=VALUE($F24),"NA")</f>
        <v>1</v>
      </c>
      <c r="O24" t="b">
        <f>IFERROR(VALUE(INDEX(rawData!$AD:$AD, MATCH($A24, rawData!$E:$E, 0)))=VALUE($G24),"NA")</f>
        <v>1</v>
      </c>
      <c r="P24" t="b">
        <f>IFERROR(VALUE(INDEX(rawData!$AE:$AE, MATCH($A24, rawData!$E:$E, 0)))=VALUE($H24),"NA")</f>
        <v>1</v>
      </c>
      <c r="Q24" t="b">
        <f>IFERROR(INDEX(rawData!$F:$F, MATCH($A24, rawData!$E:$E, 0))=$B24,"NA")</f>
        <v>1</v>
      </c>
      <c r="R24" t="b">
        <f>IFERROR(INDEX(rawData!$G:$G, MATCH($A24, rawData!$E:$E, 0))=$C24,"NA")</f>
        <v>1</v>
      </c>
      <c r="S24" t="b">
        <f>IFERROR(INDEX(rawData!$H:$H, MATCH($A24, rawData!$E:$E, 0))=$D24,"NA")</f>
        <v>1</v>
      </c>
      <c r="T24" t="b">
        <f>IFERROR(INDEX(rawData!$I:$I, MATCH($A24, rawData!$E:$E, 0))=$E24,"NA")</f>
        <v>1</v>
      </c>
      <c r="U24" t="b">
        <f>IFERROR(VALUE(INDEX(rawData!$AI:$AI, MATCH($A24, rawData!$E:$E, 0)))=VALUE($I24),"NA")</f>
        <v>1</v>
      </c>
      <c r="V24" t="b">
        <f>IFERROR(VALUE(INDEX(rawData!$AJ:$AJ, MATCH($A24, rawData!$E:$E, 0)))=VALUE($J24),"NA")</f>
        <v>1</v>
      </c>
      <c r="W24" t="b">
        <f>IFERROR(VALUE(INDEX(rawData!$AK:$AK, MATCH($A24, rawData!$E:$E, 0)))=VALUE($K24),"NA")</f>
        <v>1</v>
      </c>
      <c r="X24" t="b">
        <f>IF(COUNTIF(O24:W24,FALSE)&gt;0,FALSE,TRUE)</f>
        <v>1</v>
      </c>
      <c r="Y24">
        <v>25</v>
      </c>
    </row>
    <row r="25" spans="1:25">
      <c r="A25" t="s">
        <v>49</v>
      </c>
      <c r="B25">
        <v>1</v>
      </c>
      <c r="C25">
        <v>1</v>
      </c>
      <c r="D25">
        <v>1</v>
      </c>
      <c r="E25" t="s">
        <v>26</v>
      </c>
      <c r="F25">
        <v>25.6</v>
      </c>
      <c r="G25">
        <v>107</v>
      </c>
      <c r="H25">
        <v>408</v>
      </c>
      <c r="I25">
        <v>0</v>
      </c>
      <c r="J25">
        <v>1</v>
      </c>
      <c r="K25">
        <v>0</v>
      </c>
      <c r="L25" t="str">
        <f>IF( (COUNTIF(B25:E25,"1")+COUNTIF(B25:E25,1))=0,
    "unknown",
    MID(
        IF(OR(B25="1",B25=1)," + fossorial","") &amp;
        IF(OR(C25="1",C25=1)," + terrestrial","") &amp;
        IF(OR(D25="1",D25=1)," + aquatic","") &amp;
        IF(OR(E25="1",E25=1)," + arboreal",""),
    4, 999)
)</f>
        <v>fossorial + terrestrial + aquatic</v>
      </c>
      <c r="M25" t="str">
        <f>IF(
   AND( (COUNTIF(I25:K25,"1")+COUNTIF(I25:K25,1))=0,
        (COUNTIF(I25:K25,"0")+COUNTIF(I25:K25,0))=0 ),
   "unknown",
   IF(
     (COUNTIF(I25:K25,"1")+COUNTIF(I25:K25,1))&gt;0,
     MID(
        IF(OR(I25=1,I25="1")," + direct","") &amp;
        IF(OR(J25=1,J25="1")," + larval","") &amp;
        IF(OR(K25=1,K25="1")," + viviparous",""),
     4,999),
     IF( (COUNTIF(I25:K25,"0")+COUNTIF(I25:K25,0))=3,
         "none",
         "unknown")
   )
)</f>
        <v>larval</v>
      </c>
      <c r="N25" t="b">
        <f>IFERROR(VALUE(INDEX(rawData!$Z:$Z, MATCH($A25, rawData!$E:$E, 0)))=VALUE($F25),"NA")</f>
        <v>1</v>
      </c>
      <c r="O25" t="b">
        <f>IFERROR(VALUE(INDEX(rawData!$AD:$AD, MATCH($A25, rawData!$E:$E, 0)))=VALUE($G25),"NA")</f>
        <v>1</v>
      </c>
      <c r="P25" t="b">
        <f>IFERROR(VALUE(INDEX(rawData!$AE:$AE, MATCH($A25, rawData!$E:$E, 0)))=VALUE($H25),"NA")</f>
        <v>1</v>
      </c>
      <c r="Q25" t="b">
        <f>IFERROR(INDEX(rawData!$F:$F, MATCH($A25, rawData!$E:$E, 0))=$B25,"NA")</f>
        <v>1</v>
      </c>
      <c r="R25" t="b">
        <f>IFERROR(INDEX(rawData!$G:$G, MATCH($A25, rawData!$E:$E, 0))=$C25,"NA")</f>
        <v>1</v>
      </c>
      <c r="S25" t="b">
        <f>IFERROR(INDEX(rawData!$H:$H, MATCH($A25, rawData!$E:$E, 0))=$D25,"NA")</f>
        <v>1</v>
      </c>
      <c r="T25" t="b">
        <f>IFERROR(INDEX(rawData!$I:$I, MATCH($A25, rawData!$E:$E, 0))=$E25,"NA")</f>
        <v>1</v>
      </c>
      <c r="U25" t="b">
        <f>IFERROR(VALUE(INDEX(rawData!$AI:$AI, MATCH($A25, rawData!$E:$E, 0)))=VALUE($I25),"NA")</f>
        <v>1</v>
      </c>
      <c r="V25" t="b">
        <f>IFERROR(VALUE(INDEX(rawData!$AJ:$AJ, MATCH($A25, rawData!$E:$E, 0)))=VALUE($J25),"NA")</f>
        <v>1</v>
      </c>
      <c r="W25" t="b">
        <f>IFERROR(VALUE(INDEX(rawData!$AK:$AK, MATCH($A25, rawData!$E:$E, 0)))=VALUE($K25),"NA")</f>
        <v>1</v>
      </c>
      <c r="X25" t="b">
        <f>IF(COUNTIF(O25:W25,FALSE)&gt;0,FALSE,TRUE)</f>
        <v>1</v>
      </c>
      <c r="Y25">
        <v>26</v>
      </c>
    </row>
    <row r="26" spans="1:25">
      <c r="A26" t="s">
        <v>50</v>
      </c>
      <c r="B26" t="s">
        <v>26</v>
      </c>
      <c r="C26">
        <v>1</v>
      </c>
      <c r="D26">
        <v>1</v>
      </c>
      <c r="E26">
        <v>1</v>
      </c>
      <c r="F26">
        <v>95</v>
      </c>
      <c r="G26">
        <v>265</v>
      </c>
      <c r="H26">
        <v>2500</v>
      </c>
      <c r="I26">
        <v>0</v>
      </c>
      <c r="J26">
        <v>1</v>
      </c>
      <c r="K26">
        <v>0</v>
      </c>
      <c r="L26" t="str">
        <f>IF( (COUNTIF(B26:E26,"1")+COUNTIF(B26:E26,1))=0,
    "unknown",
    MID(
        IF(OR(B26="1",B26=1)," + fossorial","") &amp;
        IF(OR(C26="1",C26=1)," + terrestrial","") &amp;
        IF(OR(D26="1",D26=1)," + aquatic","") &amp;
        IF(OR(E26="1",E26=1)," + arboreal",""),
    4, 999)
)</f>
        <v>terrestrial + aquatic + arboreal</v>
      </c>
      <c r="M26" t="str">
        <f>IF(
   AND( (COUNTIF(I26:K26,"1")+COUNTIF(I26:K26,1))=0,
        (COUNTIF(I26:K26,"0")+COUNTIF(I26:K26,0))=0 ),
   "unknown",
   IF(
     (COUNTIF(I26:K26,"1")+COUNTIF(I26:K26,1))&gt;0,
     MID(
        IF(OR(I26=1,I26="1")," + direct","") &amp;
        IF(OR(J26=1,J26="1")," + larval","") &amp;
        IF(OR(K26=1,K26="1")," + viviparous",""),
     4,999),
     IF( (COUNTIF(I26:K26,"0")+COUNTIF(I26:K26,0))=3,
         "none",
         "unknown")
   )
)</f>
        <v>larval</v>
      </c>
      <c r="N26" t="b">
        <f>IFERROR(VALUE(INDEX(rawData!$Z:$Z, MATCH($A26, rawData!$E:$E, 0)))=VALUE($F26),"NA")</f>
        <v>1</v>
      </c>
      <c r="O26" t="b">
        <f>IFERROR(VALUE(INDEX(rawData!$AD:$AD, MATCH($A26, rawData!$E:$E, 0)))=VALUE($G26),"NA")</f>
        <v>1</v>
      </c>
      <c r="P26" t="b">
        <f>IFERROR(VALUE(INDEX(rawData!$AE:$AE, MATCH($A26, rawData!$E:$E, 0)))=VALUE($H26),"NA")</f>
        <v>1</v>
      </c>
      <c r="Q26" t="b">
        <f>IFERROR(INDEX(rawData!$F:$F, MATCH($A26, rawData!$E:$E, 0))=$B26,"NA")</f>
        <v>1</v>
      </c>
      <c r="R26" t="b">
        <f>IFERROR(INDEX(rawData!$G:$G, MATCH($A26, rawData!$E:$E, 0))=$C26,"NA")</f>
        <v>1</v>
      </c>
      <c r="S26" t="b">
        <f>IFERROR(INDEX(rawData!$H:$H, MATCH($A26, rawData!$E:$E, 0))=$D26,"NA")</f>
        <v>1</v>
      </c>
      <c r="T26" t="b">
        <f>IFERROR(INDEX(rawData!$I:$I, MATCH($A26, rawData!$E:$E, 0))=$E26,"NA")</f>
        <v>1</v>
      </c>
      <c r="U26" t="b">
        <f>IFERROR(VALUE(INDEX(rawData!$AI:$AI, MATCH($A26, rawData!$E:$E, 0)))=VALUE($I26),"NA")</f>
        <v>1</v>
      </c>
      <c r="V26" t="b">
        <f>IFERROR(VALUE(INDEX(rawData!$AJ:$AJ, MATCH($A26, rawData!$E:$E, 0)))=VALUE($J26),"NA")</f>
        <v>1</v>
      </c>
      <c r="W26" t="b">
        <f>IFERROR(VALUE(INDEX(rawData!$AK:$AK, MATCH($A26, rawData!$E:$E, 0)))=VALUE($K26),"NA")</f>
        <v>1</v>
      </c>
      <c r="X26" t="b">
        <f>IF(COUNTIF(O26:W26,FALSE)&gt;0,FALSE,TRUE)</f>
        <v>1</v>
      </c>
      <c r="Y26">
        <v>27</v>
      </c>
    </row>
    <row r="27" spans="1:25">
      <c r="A27" t="s">
        <v>51</v>
      </c>
      <c r="B27" t="s">
        <v>26</v>
      </c>
      <c r="C27">
        <v>1</v>
      </c>
      <c r="D27">
        <v>1</v>
      </c>
      <c r="E27">
        <v>1</v>
      </c>
      <c r="F27">
        <v>78</v>
      </c>
      <c r="G27">
        <v>1000</v>
      </c>
      <c r="H27">
        <v>1900</v>
      </c>
      <c r="I27">
        <v>0</v>
      </c>
      <c r="J27">
        <v>1</v>
      </c>
      <c r="K27">
        <v>0</v>
      </c>
      <c r="L27" t="str">
        <f>IF( (COUNTIF(B27:E27,"1")+COUNTIF(B27:E27,1))=0,
    "unknown",
    MID(
        IF(OR(B27="1",B27=1)," + fossorial","") &amp;
        IF(OR(C27="1",C27=1)," + terrestrial","") &amp;
        IF(OR(D27="1",D27=1)," + aquatic","") &amp;
        IF(OR(E27="1",E27=1)," + arboreal",""),
    4, 999)
)</f>
        <v>terrestrial + aquatic + arboreal</v>
      </c>
      <c r="M27" t="str">
        <f>IF(
   AND( (COUNTIF(I27:K27,"1")+COUNTIF(I27:K27,1))=0,
        (COUNTIF(I27:K27,"0")+COUNTIF(I27:K27,0))=0 ),
   "unknown",
   IF(
     (COUNTIF(I27:K27,"1")+COUNTIF(I27:K27,1))&gt;0,
     MID(
        IF(OR(I27=1,I27="1")," + direct","") &amp;
        IF(OR(J27=1,J27="1")," + larval","") &amp;
        IF(OR(K27=1,K27="1")," + viviparous",""),
     4,999),
     IF( (COUNTIF(I27:K27,"0")+COUNTIF(I27:K27,0))=3,
         "none",
         "unknown")
   )
)</f>
        <v>larval</v>
      </c>
      <c r="N27" t="b">
        <f>IFERROR(VALUE(INDEX(rawData!$Z:$Z, MATCH($A27, rawData!$E:$E, 0)))=VALUE($F27),"NA")</f>
        <v>1</v>
      </c>
      <c r="O27" t="b">
        <f>IFERROR(VALUE(INDEX(rawData!$AD:$AD, MATCH($A27, rawData!$E:$E, 0)))=VALUE($G27),"NA")</f>
        <v>1</v>
      </c>
      <c r="P27" t="b">
        <f>IFERROR(VALUE(INDEX(rawData!$AE:$AE, MATCH($A27, rawData!$E:$E, 0)))=VALUE($H27),"NA")</f>
        <v>1</v>
      </c>
      <c r="Q27" t="b">
        <f>IFERROR(INDEX(rawData!$F:$F, MATCH($A27, rawData!$E:$E, 0))=$B27,"NA")</f>
        <v>1</v>
      </c>
      <c r="R27" t="b">
        <f>IFERROR(INDEX(rawData!$G:$G, MATCH($A27, rawData!$E:$E, 0))=$C27,"NA")</f>
        <v>1</v>
      </c>
      <c r="S27" t="b">
        <f>IFERROR(INDEX(rawData!$H:$H, MATCH($A27, rawData!$E:$E, 0))=$D27,"NA")</f>
        <v>1</v>
      </c>
      <c r="T27" t="b">
        <f>IFERROR(INDEX(rawData!$I:$I, MATCH($A27, rawData!$E:$E, 0))=$E27,"NA")</f>
        <v>1</v>
      </c>
      <c r="U27" t="b">
        <f>IFERROR(VALUE(INDEX(rawData!$AI:$AI, MATCH($A27, rawData!$E:$E, 0)))=VALUE($I27),"NA")</f>
        <v>1</v>
      </c>
      <c r="V27" t="b">
        <f>IFERROR(VALUE(INDEX(rawData!$AJ:$AJ, MATCH($A27, rawData!$E:$E, 0)))=VALUE($J27),"NA")</f>
        <v>1</v>
      </c>
      <c r="W27" t="b">
        <f>IFERROR(VALUE(INDEX(rawData!$AK:$AK, MATCH($A27, rawData!$E:$E, 0)))=VALUE($K27),"NA")</f>
        <v>1</v>
      </c>
      <c r="X27" t="b">
        <f>IF(COUNTIF(O27:W27,FALSE)&gt;0,FALSE,TRUE)</f>
        <v>1</v>
      </c>
      <c r="Y27">
        <v>30</v>
      </c>
    </row>
    <row r="28" spans="1:25">
      <c r="A28" t="s">
        <v>52</v>
      </c>
      <c r="B28" t="s">
        <v>26</v>
      </c>
      <c r="C28">
        <v>1</v>
      </c>
      <c r="D28" t="s">
        <v>26</v>
      </c>
      <c r="E28" t="s">
        <v>26</v>
      </c>
      <c r="F28">
        <v>26.26</v>
      </c>
      <c r="G28">
        <v>15</v>
      </c>
      <c r="H28">
        <v>15</v>
      </c>
      <c r="I28">
        <v>1</v>
      </c>
      <c r="J28">
        <v>0</v>
      </c>
      <c r="K28">
        <v>0</v>
      </c>
      <c r="L28" t="str">
        <f>IF( (COUNTIF(B28:E28,"1")+COUNTIF(B28:E28,1))=0,
    "unknown",
    MID(
        IF(OR(B28="1",B28=1)," + fossorial","") &amp;
        IF(OR(C28="1",C28=1)," + terrestrial","") &amp;
        IF(OR(D28="1",D28=1)," + aquatic","") &amp;
        IF(OR(E28="1",E28=1)," + arboreal",""),
    4, 999)
)</f>
        <v>terrestrial</v>
      </c>
      <c r="M28" t="str">
        <f>IF(
   AND( (COUNTIF(I28:K28,"1")+COUNTIF(I28:K28,1))=0,
        (COUNTIF(I28:K28,"0")+COUNTIF(I28:K28,0))=0 ),
   "unknown",
   IF(
     (COUNTIF(I28:K28,"1")+COUNTIF(I28:K28,1))&gt;0,
     MID(
        IF(OR(I28=1,I28="1")," + direct","") &amp;
        IF(OR(J28=1,J28="1")," + larval","") &amp;
        IF(OR(K28=1,K28="1")," + viviparous",""),
     4,999),
     IF( (COUNTIF(I28:K28,"0")+COUNTIF(I28:K28,0))=3,
         "none",
         "unknown")
   )
)</f>
        <v>direct</v>
      </c>
      <c r="N28" t="b">
        <f>IFERROR(VALUE(INDEX(rawData!$Z:$Z, MATCH($A28, rawData!$E:$E, 0)))=VALUE($F28),"NA")</f>
        <v>1</v>
      </c>
      <c r="O28" t="b">
        <f>IFERROR(VALUE(INDEX(rawData!$AD:$AD, MATCH($A28, rawData!$E:$E, 0)))=VALUE($G28),"NA")</f>
        <v>1</v>
      </c>
      <c r="P28" t="b">
        <f>IFERROR(VALUE(INDEX(rawData!$AE:$AE, MATCH($A28, rawData!$E:$E, 0)))=VALUE($H28),"NA")</f>
        <v>1</v>
      </c>
      <c r="Q28" t="b">
        <f>IFERROR(INDEX(rawData!$F:$F, MATCH($A28, rawData!$E:$E, 0))=$B28,"NA")</f>
        <v>1</v>
      </c>
      <c r="R28" t="b">
        <f>IFERROR(INDEX(rawData!$G:$G, MATCH($A28, rawData!$E:$E, 0))=$C28,"NA")</f>
        <v>1</v>
      </c>
      <c r="S28" t="b">
        <f>IFERROR(INDEX(rawData!$H:$H, MATCH($A28, rawData!$E:$E, 0))=$D28,"NA")</f>
        <v>1</v>
      </c>
      <c r="T28" t="b">
        <f>IFERROR(INDEX(rawData!$I:$I, MATCH($A28, rawData!$E:$E, 0))=$E28,"NA")</f>
        <v>1</v>
      </c>
      <c r="U28" t="b">
        <f>IFERROR(VALUE(INDEX(rawData!$AI:$AI, MATCH($A28, rawData!$E:$E, 0)))=VALUE($I28),"NA")</f>
        <v>1</v>
      </c>
      <c r="V28" t="b">
        <f>IFERROR(VALUE(INDEX(rawData!$AJ:$AJ, MATCH($A28, rawData!$E:$E, 0)))=VALUE($J28),"NA")</f>
        <v>1</v>
      </c>
      <c r="W28" t="b">
        <f>IFERROR(VALUE(INDEX(rawData!$AK:$AK, MATCH($A28, rawData!$E:$E, 0)))=VALUE($K28),"NA")</f>
        <v>1</v>
      </c>
      <c r="X28" t="b">
        <f>IF(COUNTIF(O28:W28,FALSE)&gt;0,FALSE,TRUE)</f>
        <v>1</v>
      </c>
      <c r="Y28">
        <v>37</v>
      </c>
    </row>
    <row r="29" spans="1:25">
      <c r="A29" t="s">
        <v>53</v>
      </c>
      <c r="B29" t="s">
        <v>26</v>
      </c>
      <c r="C29">
        <v>1</v>
      </c>
      <c r="D29">
        <v>1</v>
      </c>
      <c r="E29">
        <v>1</v>
      </c>
      <c r="F29">
        <v>29</v>
      </c>
      <c r="G29">
        <v>50</v>
      </c>
      <c r="H29">
        <v>180</v>
      </c>
      <c r="I29">
        <v>0</v>
      </c>
      <c r="J29">
        <v>1</v>
      </c>
      <c r="K29">
        <v>0</v>
      </c>
      <c r="L29" t="str">
        <f>IF( (COUNTIF(B29:E29,"1")+COUNTIF(B29:E29,1))=0,
    "unknown",
    MID(
        IF(OR(B29="1",B29=1)," + fossorial","") &amp;
        IF(OR(C29="1",C29=1)," + terrestrial","") &amp;
        IF(OR(D29="1",D29=1)," + aquatic","") &amp;
        IF(OR(E29="1",E29=1)," + arboreal",""),
    4, 999)
)</f>
        <v>terrestrial + aquatic + arboreal</v>
      </c>
      <c r="M29" t="str">
        <f>IF(
   AND( (COUNTIF(I29:K29,"1")+COUNTIF(I29:K29,1))=0,
        (COUNTIF(I29:K29,"0")+COUNTIF(I29:K29,0))=0 ),
   "unknown",
   IF(
     (COUNTIF(I29:K29,"1")+COUNTIF(I29:K29,1))&gt;0,
     MID(
        IF(OR(I29=1,I29="1")," + direct","") &amp;
        IF(OR(J29=1,J29="1")," + larval","") &amp;
        IF(OR(K29=1,K29="1")," + viviparous",""),
     4,999),
     IF( (COUNTIF(I29:K29,"0")+COUNTIF(I29:K29,0))=3,
         "none",
         "unknown")
   )
)</f>
        <v>larval</v>
      </c>
      <c r="N29" t="b">
        <f>IFERROR(VALUE(INDEX(rawData!$Z:$Z, MATCH($A29, rawData!$E:$E, 0)))=VALUE($F29),"NA")</f>
        <v>1</v>
      </c>
      <c r="O29" t="b">
        <f>IFERROR(VALUE(INDEX(rawData!$AD:$AD, MATCH($A29, rawData!$E:$E, 0)))=VALUE($G29),"NA")</f>
        <v>1</v>
      </c>
      <c r="P29" t="b">
        <f>IFERROR(VALUE(INDEX(rawData!$AE:$AE, MATCH($A29, rawData!$E:$E, 0)))=VALUE($H29),"NA")</f>
        <v>1</v>
      </c>
      <c r="Q29" t="b">
        <f>IFERROR(INDEX(rawData!$F:$F, MATCH($A29, rawData!$E:$E, 0))=$B29,"NA")</f>
        <v>1</v>
      </c>
      <c r="R29" t="b">
        <f>IFERROR(INDEX(rawData!$G:$G, MATCH($A29, rawData!$E:$E, 0))=$C29,"NA")</f>
        <v>1</v>
      </c>
      <c r="S29" t="b">
        <f>IFERROR(INDEX(rawData!$H:$H, MATCH($A29, rawData!$E:$E, 0))=$D29,"NA")</f>
        <v>1</v>
      </c>
      <c r="T29" t="b">
        <f>IFERROR(INDEX(rawData!$I:$I, MATCH($A29, rawData!$E:$E, 0))=$E29,"NA")</f>
        <v>1</v>
      </c>
      <c r="U29" t="b">
        <f>IFERROR(VALUE(INDEX(rawData!$AI:$AI, MATCH($A29, rawData!$E:$E, 0)))=VALUE($I29),"NA")</f>
        <v>1</v>
      </c>
      <c r="V29" t="b">
        <f>IFERROR(VALUE(INDEX(rawData!$AJ:$AJ, MATCH($A29, rawData!$E:$E, 0)))=VALUE($J29),"NA")</f>
        <v>1</v>
      </c>
      <c r="W29" t="b">
        <f>IFERROR(VALUE(INDEX(rawData!$AK:$AK, MATCH($A29, rawData!$E:$E, 0)))=VALUE($K29),"NA")</f>
        <v>1</v>
      </c>
      <c r="X29" t="b">
        <f>IF(COUNTIF(O29:W29,FALSE)&gt;0,FALSE,TRUE)</f>
        <v>1</v>
      </c>
      <c r="Y29">
        <v>37</v>
      </c>
    </row>
    <row r="30" spans="1:25">
      <c r="A30" t="s">
        <v>54</v>
      </c>
      <c r="B30" t="s">
        <v>26</v>
      </c>
      <c r="C30">
        <v>1</v>
      </c>
      <c r="D30" t="s">
        <v>26</v>
      </c>
      <c r="E30">
        <v>1</v>
      </c>
      <c r="F30">
        <v>30</v>
      </c>
      <c r="G30">
        <v>50</v>
      </c>
      <c r="H30">
        <v>50</v>
      </c>
      <c r="I30">
        <v>0</v>
      </c>
      <c r="J30">
        <v>1</v>
      </c>
      <c r="K30">
        <v>0</v>
      </c>
      <c r="L30" t="str">
        <f>IF( (COUNTIF(B30:E30,"1")+COUNTIF(B30:E30,1))=0,
    "unknown",
    MID(
        IF(OR(B30="1",B30=1)," + fossorial","") &amp;
        IF(OR(C30="1",C30=1)," + terrestrial","") &amp;
        IF(OR(D30="1",D30=1)," + aquatic","") &amp;
        IF(OR(E30="1",E30=1)," + arboreal",""),
    4, 999)
)</f>
        <v>terrestrial + arboreal</v>
      </c>
      <c r="M30" t="str">
        <f>IF(
   AND( (COUNTIF(I30:K30,"1")+COUNTIF(I30:K30,1))=0,
        (COUNTIF(I30:K30,"0")+COUNTIF(I30:K30,0))=0 ),
   "unknown",
   IF(
     (COUNTIF(I30:K30,"1")+COUNTIF(I30:K30,1))&gt;0,
     MID(
        IF(OR(I30=1,I30="1")," + direct","") &amp;
        IF(OR(J30=1,J30="1")," + larval","") &amp;
        IF(OR(K30=1,K30="1")," + viviparous",""),
     4,999),
     IF( (COUNTIF(I30:K30,"0")+COUNTIF(I30:K30,0))=3,
         "none",
         "unknown")
   )
)</f>
        <v>larval</v>
      </c>
      <c r="N30" t="b">
        <f>IFERROR(VALUE(INDEX(rawData!$Z:$Z, MATCH($A30, rawData!$E:$E, 0)))=VALUE($F30),"NA")</f>
        <v>1</v>
      </c>
      <c r="O30" t="b">
        <f>IFERROR(VALUE(INDEX(rawData!$AD:$AD, MATCH($A30, rawData!$E:$E, 0)))=VALUE($G30),"NA")</f>
        <v>1</v>
      </c>
      <c r="P30" t="b">
        <f>IFERROR(VALUE(INDEX(rawData!$AE:$AE, MATCH($A30, rawData!$E:$E, 0)))=VALUE($H30),"NA")</f>
        <v>1</v>
      </c>
      <c r="Q30" t="b">
        <f>IFERROR(INDEX(rawData!$F:$F, MATCH($A30, rawData!$E:$E, 0))=$B30,"NA")</f>
        <v>1</v>
      </c>
      <c r="R30" t="b">
        <f>IFERROR(INDEX(rawData!$G:$G, MATCH($A30, rawData!$E:$E, 0))=$C30,"NA")</f>
        <v>1</v>
      </c>
      <c r="S30" t="b">
        <f>IFERROR(INDEX(rawData!$H:$H, MATCH($A30, rawData!$E:$E, 0))=$D30,"NA")</f>
        <v>1</v>
      </c>
      <c r="T30" t="b">
        <f>IFERROR(INDEX(rawData!$I:$I, MATCH($A30, rawData!$E:$E, 0))=$E30,"NA")</f>
        <v>1</v>
      </c>
      <c r="U30" t="b">
        <f>IFERROR(VALUE(INDEX(rawData!$AI:$AI, MATCH($A30, rawData!$E:$E, 0)))=VALUE($I30),"NA")</f>
        <v>1</v>
      </c>
      <c r="V30" t="b">
        <f>IFERROR(VALUE(INDEX(rawData!$AJ:$AJ, MATCH($A30, rawData!$E:$E, 0)))=VALUE($J30),"NA")</f>
        <v>1</v>
      </c>
      <c r="W30" t="b">
        <f>IFERROR(VALUE(INDEX(rawData!$AK:$AK, MATCH($A30, rawData!$E:$E, 0)))=VALUE($K30),"NA")</f>
        <v>1</v>
      </c>
      <c r="X30" t="b">
        <f>IF(COUNTIF(O30:W30,FALSE)&gt;0,FALSE,TRUE)</f>
        <v>1</v>
      </c>
      <c r="Y30">
        <v>37</v>
      </c>
    </row>
    <row r="31" spans="1:25">
      <c r="A31" t="s">
        <v>55</v>
      </c>
      <c r="B31" t="s">
        <v>26</v>
      </c>
      <c r="C31">
        <v>1</v>
      </c>
      <c r="D31">
        <v>1</v>
      </c>
      <c r="E31" t="s">
        <v>26</v>
      </c>
      <c r="F31">
        <v>80</v>
      </c>
      <c r="G31">
        <v>3000</v>
      </c>
      <c r="H31">
        <v>3000</v>
      </c>
      <c r="I31">
        <v>0</v>
      </c>
      <c r="J31">
        <v>1</v>
      </c>
      <c r="K31">
        <v>0</v>
      </c>
      <c r="L31" t="str">
        <f>IF( (COUNTIF(B31:E31,"1")+COUNTIF(B31:E31,1))=0,
    "unknown",
    MID(
        IF(OR(B31="1",B31=1)," + fossorial","") &amp;
        IF(OR(C31="1",C31=1)," + terrestrial","") &amp;
        IF(OR(D31="1",D31=1)," + aquatic","") &amp;
        IF(OR(E31="1",E31=1)," + arboreal",""),
    4, 999)
)</f>
        <v>terrestrial + aquatic</v>
      </c>
      <c r="M31" t="str">
        <f>IF(
   AND( (COUNTIF(I31:K31,"1")+COUNTIF(I31:K31,1))=0,
        (COUNTIF(I31:K31,"0")+COUNTIF(I31:K31,0))=0 ),
   "unknown",
   IF(
     (COUNTIF(I31:K31,"1")+COUNTIF(I31:K31,1))&gt;0,
     MID(
        IF(OR(I31=1,I31="1")," + direct","") &amp;
        IF(OR(J31=1,J31="1")," + larval","") &amp;
        IF(OR(K31=1,K31="1")," + viviparous",""),
     4,999),
     IF( (COUNTIF(I31:K31,"0")+COUNTIF(I31:K31,0))=3,
         "none",
         "unknown")
   )
)</f>
        <v>larval</v>
      </c>
      <c r="N31" t="b">
        <f>IFERROR(VALUE(INDEX(rawData!$Z:$Z, MATCH($A31, rawData!$E:$E, 0)))=VALUE($F31),"NA")</f>
        <v>1</v>
      </c>
      <c r="O31" t="b">
        <f>IFERROR(VALUE(INDEX(rawData!$AD:$AD, MATCH($A31, rawData!$E:$E, 0)))=VALUE($G31),"NA")</f>
        <v>1</v>
      </c>
      <c r="P31" t="b">
        <f>IFERROR(VALUE(INDEX(rawData!$AE:$AE, MATCH($A31, rawData!$E:$E, 0)))=VALUE($H31),"NA")</f>
        <v>1</v>
      </c>
      <c r="Q31" t="b">
        <f>IFERROR(INDEX(rawData!$F:$F, MATCH($A31, rawData!$E:$E, 0))=$B31,"NA")</f>
        <v>1</v>
      </c>
      <c r="R31" t="b">
        <f>IFERROR(INDEX(rawData!$G:$G, MATCH($A31, rawData!$E:$E, 0))=$C31,"NA")</f>
        <v>1</v>
      </c>
      <c r="S31" t="b">
        <f>IFERROR(INDEX(rawData!$H:$H, MATCH($A31, rawData!$E:$E, 0))=$D31,"NA")</f>
        <v>1</v>
      </c>
      <c r="T31" t="b">
        <f>IFERROR(INDEX(rawData!$I:$I, MATCH($A31, rawData!$E:$E, 0))=$E31,"NA")</f>
        <v>1</v>
      </c>
      <c r="U31" t="b">
        <f>IFERROR(VALUE(INDEX(rawData!$AI:$AI, MATCH($A31, rawData!$E:$E, 0)))=VALUE($I31),"NA")</f>
        <v>1</v>
      </c>
      <c r="V31" t="b">
        <f>IFERROR(VALUE(INDEX(rawData!$AJ:$AJ, MATCH($A31, rawData!$E:$E, 0)))=VALUE($J31),"NA")</f>
        <v>1</v>
      </c>
      <c r="W31" t="b">
        <f>IFERROR(VALUE(INDEX(rawData!$AK:$AK, MATCH($A31, rawData!$E:$E, 0)))=VALUE($K31),"NA")</f>
        <v>1</v>
      </c>
      <c r="X31" t="b">
        <f>IF(COUNTIF(O31:W31,FALSE)&gt;0,FALSE,TRUE)</f>
        <v>1</v>
      </c>
      <c r="Y31">
        <v>38</v>
      </c>
    </row>
    <row r="32" spans="1:25">
      <c r="A32" t="s">
        <v>56</v>
      </c>
      <c r="B32" t="s">
        <v>26</v>
      </c>
      <c r="C32">
        <v>1</v>
      </c>
      <c r="D32" t="s">
        <v>26</v>
      </c>
      <c r="E32">
        <v>1</v>
      </c>
      <c r="F32">
        <v>46</v>
      </c>
      <c r="G32">
        <v>20</v>
      </c>
      <c r="H32">
        <v>332</v>
      </c>
      <c r="I32">
        <v>1</v>
      </c>
      <c r="J32">
        <v>0</v>
      </c>
      <c r="K32">
        <v>0</v>
      </c>
      <c r="L32" t="str">
        <f>IF( (COUNTIF(B32:E32,"1")+COUNTIF(B32:E32,1))=0,
    "unknown",
    MID(
        IF(OR(B32="1",B32=1)," + fossorial","") &amp;
        IF(OR(C32="1",C32=1)," + terrestrial","") &amp;
        IF(OR(D32="1",D32=1)," + aquatic","") &amp;
        IF(OR(E32="1",E32=1)," + arboreal",""),
    4, 999)
)</f>
        <v>terrestrial + arboreal</v>
      </c>
      <c r="M32" t="str">
        <f>IF(
   AND( (COUNTIF(I32:K32,"1")+COUNTIF(I32:K32,1))=0,
        (COUNTIF(I32:K32,"0")+COUNTIF(I32:K32,0))=0 ),
   "unknown",
   IF(
     (COUNTIF(I32:K32,"1")+COUNTIF(I32:K32,1))&gt;0,
     MID(
        IF(OR(I32=1,I32="1")," + direct","") &amp;
        IF(OR(J32=1,J32="1")," + larval","") &amp;
        IF(OR(K32=1,K32="1")," + viviparous",""),
     4,999),
     IF( (COUNTIF(I32:K32,"0")+COUNTIF(I32:K32,0))=3,
         "none",
         "unknown")
   )
)</f>
        <v>direct</v>
      </c>
      <c r="N32" t="b">
        <f>IFERROR(VALUE(INDEX(rawData!$Z:$Z, MATCH($A32, rawData!$E:$E, 0)))=VALUE($F32),"NA")</f>
        <v>1</v>
      </c>
      <c r="O32" t="b">
        <f>IFERROR(VALUE(INDEX(rawData!$AD:$AD, MATCH($A32, rawData!$E:$E, 0)))=VALUE($G32),"NA")</f>
        <v>1</v>
      </c>
      <c r="P32" t="b">
        <f>IFERROR(VALUE(INDEX(rawData!$AE:$AE, MATCH($A32, rawData!$E:$E, 0)))=VALUE($H32),"NA")</f>
        <v>1</v>
      </c>
      <c r="Q32" t="b">
        <f>IFERROR(INDEX(rawData!$F:$F, MATCH($A32, rawData!$E:$E, 0))=$B32,"NA")</f>
        <v>1</v>
      </c>
      <c r="R32" t="b">
        <f>IFERROR(INDEX(rawData!$G:$G, MATCH($A32, rawData!$E:$E, 0))=$C32,"NA")</f>
        <v>1</v>
      </c>
      <c r="S32" t="b">
        <f>IFERROR(INDEX(rawData!$H:$H, MATCH($A32, rawData!$E:$E, 0))=$D32,"NA")</f>
        <v>1</v>
      </c>
      <c r="T32" t="b">
        <f>IFERROR(INDEX(rawData!$I:$I, MATCH($A32, rawData!$E:$E, 0))=$E32,"NA")</f>
        <v>1</v>
      </c>
      <c r="U32" t="b">
        <f>IFERROR(VALUE(INDEX(rawData!$AI:$AI, MATCH($A32, rawData!$E:$E, 0)))=VALUE($I32),"NA")</f>
        <v>1</v>
      </c>
      <c r="V32" t="b">
        <f>IFERROR(VALUE(INDEX(rawData!$AJ:$AJ, MATCH($A32, rawData!$E:$E, 0)))=VALUE($J32),"NA")</f>
        <v>1</v>
      </c>
      <c r="W32" t="b">
        <f>IFERROR(VALUE(INDEX(rawData!$AK:$AK, MATCH($A32, rawData!$E:$E, 0)))=VALUE($K32),"NA")</f>
        <v>1</v>
      </c>
      <c r="X32" t="b">
        <f>IF(COUNTIF(O32:W32,FALSE)&gt;0,FALSE,TRUE)</f>
        <v>1</v>
      </c>
      <c r="Y32">
        <v>38</v>
      </c>
    </row>
    <row r="33" spans="1:25">
      <c r="A33" t="s">
        <v>57</v>
      </c>
      <c r="B33" t="s">
        <v>26</v>
      </c>
      <c r="C33">
        <v>1</v>
      </c>
      <c r="D33">
        <v>1</v>
      </c>
      <c r="E33" t="s">
        <v>26</v>
      </c>
      <c r="F33">
        <v>226</v>
      </c>
      <c r="G33">
        <v>7</v>
      </c>
      <c r="H33">
        <v>22</v>
      </c>
      <c r="I33">
        <v>0</v>
      </c>
      <c r="J33">
        <v>0</v>
      </c>
      <c r="K33">
        <v>1</v>
      </c>
      <c r="L33" t="str">
        <f>IF( (COUNTIF(B33:E33,"1")+COUNTIF(B33:E33,1))=0,
    "unknown",
    MID(
        IF(OR(B33="1",B33=1)," + fossorial","") &amp;
        IF(OR(C33="1",C33=1)," + terrestrial","") &amp;
        IF(OR(D33="1",D33=1)," + aquatic","") &amp;
        IF(OR(E33="1",E33=1)," + arboreal",""),
    4, 999)
)</f>
        <v>terrestrial + aquatic</v>
      </c>
      <c r="M33" t="str">
        <f>IF(
   AND( (COUNTIF(I33:K33,"1")+COUNTIF(I33:K33,1))=0,
        (COUNTIF(I33:K33,"0")+COUNTIF(I33:K33,0))=0 ),
   "unknown",
   IF(
     (COUNTIF(I33:K33,"1")+COUNTIF(I33:K33,1))&gt;0,
     MID(
        IF(OR(I33=1,I33="1")," + direct","") &amp;
        IF(OR(J33=1,J33="1")," + larval","") &amp;
        IF(OR(K33=1,K33="1")," + viviparous",""),
     4,999),
     IF( (COUNTIF(I33:K33,"0")+COUNTIF(I33:K33,0))=3,
         "none",
         "unknown")
   )
)</f>
        <v>viviparous</v>
      </c>
      <c r="N33" t="b">
        <f>IFERROR(VALUE(INDEX(rawData!$Z:$Z, MATCH($A33, rawData!$E:$E, 0)))=VALUE($F33),"NA")</f>
        <v>1</v>
      </c>
      <c r="O33" t="b">
        <f>IFERROR(VALUE(INDEX(rawData!$AD:$AD, MATCH($A33, rawData!$E:$E, 0)))=VALUE($G33),"NA")</f>
        <v>1</v>
      </c>
      <c r="P33" t="b">
        <f>IFERROR(VALUE(INDEX(rawData!$AE:$AE, MATCH($A33, rawData!$E:$E, 0)))=VALUE($H33),"NA")</f>
        <v>1</v>
      </c>
      <c r="Q33" t="b">
        <f>IFERROR(INDEX(rawData!$F:$F, MATCH($A33, rawData!$E:$E, 0))=$B33,"NA")</f>
        <v>1</v>
      </c>
      <c r="R33" t="b">
        <f>IFERROR(INDEX(rawData!$G:$G, MATCH($A33, rawData!$E:$E, 0))=$C33,"NA")</f>
        <v>1</v>
      </c>
      <c r="S33" t="b">
        <f>IFERROR(INDEX(rawData!$H:$H, MATCH($A33, rawData!$E:$E, 0))=$D33,"NA")</f>
        <v>1</v>
      </c>
      <c r="T33" t="b">
        <f>IFERROR(INDEX(rawData!$I:$I, MATCH($A33, rawData!$E:$E, 0))=$E33,"NA")</f>
        <v>1</v>
      </c>
      <c r="U33" t="b">
        <f>IFERROR(VALUE(INDEX(rawData!$AI:$AI, MATCH($A33, rawData!$E:$E, 0)))=VALUE($I33),"NA")</f>
        <v>1</v>
      </c>
      <c r="V33" t="b">
        <f>IFERROR(VALUE(INDEX(rawData!$AJ:$AJ, MATCH($A33, rawData!$E:$E, 0)))=VALUE($J33),"NA")</f>
        <v>1</v>
      </c>
      <c r="W33" t="b">
        <f>IFERROR(VALUE(INDEX(rawData!$AK:$AK, MATCH($A33, rawData!$E:$E, 0)))=VALUE($K33),"NA")</f>
        <v>1</v>
      </c>
      <c r="X33" t="b">
        <f>IF(COUNTIF(O33:W33,FALSE)&gt;0,FALSE,TRUE)</f>
        <v>1</v>
      </c>
      <c r="Y33">
        <v>39</v>
      </c>
    </row>
    <row r="34" spans="1:25">
      <c r="A34" t="s">
        <v>58</v>
      </c>
      <c r="B34" t="s">
        <v>26</v>
      </c>
      <c r="C34">
        <v>1</v>
      </c>
      <c r="D34" t="s">
        <v>26</v>
      </c>
      <c r="E34">
        <v>1</v>
      </c>
      <c r="F34">
        <v>37.299999999999997</v>
      </c>
      <c r="G34">
        <v>5</v>
      </c>
      <c r="H34">
        <v>13</v>
      </c>
      <c r="I34">
        <v>1</v>
      </c>
      <c r="J34">
        <v>0</v>
      </c>
      <c r="K34">
        <v>0</v>
      </c>
      <c r="L34" t="str">
        <f>IF( (COUNTIF(B34:E34,"1")+COUNTIF(B34:E34,1))=0,
    "unknown",
    MID(
        IF(OR(B34="1",B34=1)," + fossorial","") &amp;
        IF(OR(C34="1",C34=1)," + terrestrial","") &amp;
        IF(OR(D34="1",D34=1)," + aquatic","") &amp;
        IF(OR(E34="1",E34=1)," + arboreal",""),
    4, 999)
)</f>
        <v>terrestrial + arboreal</v>
      </c>
      <c r="M34" t="str">
        <f>IF(
   AND( (COUNTIF(I34:K34,"1")+COUNTIF(I34:K34,1))=0,
        (COUNTIF(I34:K34,"0")+COUNTIF(I34:K34,0))=0 ),
   "unknown",
   IF(
     (COUNTIF(I34:K34,"1")+COUNTIF(I34:K34,1))&gt;0,
     MID(
        IF(OR(I34=1,I34="1")," + direct","") &amp;
        IF(OR(J34=1,J34="1")," + larval","") &amp;
        IF(OR(K34=1,K34="1")," + viviparous",""),
     4,999),
     IF( (COUNTIF(I34:K34,"0")+COUNTIF(I34:K34,0))=3,
         "none",
         "unknown")
   )
)</f>
        <v>direct</v>
      </c>
      <c r="N34" t="b">
        <f>IFERROR(VALUE(INDEX(rawData!$Z:$Z, MATCH($A34, rawData!$E:$E, 0)))=VALUE($F34),"NA")</f>
        <v>1</v>
      </c>
      <c r="O34" t="b">
        <f>IFERROR(VALUE(INDEX(rawData!$AD:$AD, MATCH($A34, rawData!$E:$E, 0)))=VALUE($G34),"NA")</f>
        <v>1</v>
      </c>
      <c r="P34" t="b">
        <f>IFERROR(VALUE(INDEX(rawData!$AE:$AE, MATCH($A34, rawData!$E:$E, 0)))=VALUE($H34),"NA")</f>
        <v>1</v>
      </c>
      <c r="Q34" t="b">
        <f>IFERROR(INDEX(rawData!$F:$F, MATCH($A34, rawData!$E:$E, 0))=$B34,"NA")</f>
        <v>1</v>
      </c>
      <c r="R34" t="b">
        <f>IFERROR(INDEX(rawData!$G:$G, MATCH($A34, rawData!$E:$E, 0))=$C34,"NA")</f>
        <v>1</v>
      </c>
      <c r="S34" t="b">
        <f>IFERROR(INDEX(rawData!$H:$H, MATCH($A34, rawData!$E:$E, 0))=$D34,"NA")</f>
        <v>1</v>
      </c>
      <c r="T34" t="b">
        <f>IFERROR(INDEX(rawData!$I:$I, MATCH($A34, rawData!$E:$E, 0))=$E34,"NA")</f>
        <v>1</v>
      </c>
      <c r="U34" t="b">
        <f>IFERROR(VALUE(INDEX(rawData!$AI:$AI, MATCH($A34, rawData!$E:$E, 0)))=VALUE($I34),"NA")</f>
        <v>1</v>
      </c>
      <c r="V34" t="b">
        <f>IFERROR(VALUE(INDEX(rawData!$AJ:$AJ, MATCH($A34, rawData!$E:$E, 0)))=VALUE($J34),"NA")</f>
        <v>1</v>
      </c>
      <c r="W34" t="b">
        <f>IFERROR(VALUE(INDEX(rawData!$AK:$AK, MATCH($A34, rawData!$E:$E, 0)))=VALUE($K34),"NA")</f>
        <v>1</v>
      </c>
      <c r="X34" t="b">
        <f>IF(COUNTIF(O34:W34,FALSE)&gt;0,FALSE,TRUE)</f>
        <v>1</v>
      </c>
      <c r="Y34">
        <v>40</v>
      </c>
    </row>
    <row r="35" spans="1:25">
      <c r="A35" t="s">
        <v>59</v>
      </c>
      <c r="B35">
        <v>1</v>
      </c>
      <c r="C35">
        <v>1</v>
      </c>
      <c r="D35" t="s">
        <v>26</v>
      </c>
      <c r="E35" t="s">
        <v>26</v>
      </c>
      <c r="F35">
        <v>60</v>
      </c>
      <c r="G35">
        <v>500</v>
      </c>
      <c r="H35">
        <v>1700</v>
      </c>
      <c r="I35">
        <v>0</v>
      </c>
      <c r="J35">
        <v>1</v>
      </c>
      <c r="K35">
        <v>0</v>
      </c>
      <c r="L35" t="str">
        <f>IF( (COUNTIF(B35:E35,"1")+COUNTIF(B35:E35,1))=0,
    "unknown",
    MID(
        IF(OR(B35="1",B35=1)," + fossorial","") &amp;
        IF(OR(C35="1",C35=1)," + terrestrial","") &amp;
        IF(OR(D35="1",D35=1)," + aquatic","") &amp;
        IF(OR(E35="1",E35=1)," + arboreal",""),
    4, 999)
)</f>
        <v>fossorial + terrestrial</v>
      </c>
      <c r="M35" t="str">
        <f>IF(
   AND( (COUNTIF(I35:K35,"1")+COUNTIF(I35:K35,1))=0,
        (COUNTIF(I35:K35,"0")+COUNTIF(I35:K35,0))=0 ),
   "unknown",
   IF(
     (COUNTIF(I35:K35,"1")+COUNTIF(I35:K35,1))&gt;0,
     MID(
        IF(OR(I35=1,I35="1")," + direct","") &amp;
        IF(OR(J35=1,J35="1")," + larval","") &amp;
        IF(OR(K35=1,K35="1")," + viviparous",""),
     4,999),
     IF( (COUNTIF(I35:K35,"0")+COUNTIF(I35:K35,0))=3,
         "none",
         "unknown")
   )
)</f>
        <v>larval</v>
      </c>
      <c r="N35" t="b">
        <f>IFERROR(VALUE(INDEX(rawData!$Z:$Z, MATCH($A35, rawData!$E:$E, 0)))=VALUE($F35),"NA")</f>
        <v>1</v>
      </c>
      <c r="O35" t="b">
        <f>IFERROR(VALUE(INDEX(rawData!$AD:$AD, MATCH($A35, rawData!$E:$E, 0)))=VALUE($G35),"NA")</f>
        <v>1</v>
      </c>
      <c r="P35" t="b">
        <f>IFERROR(VALUE(INDEX(rawData!$AE:$AE, MATCH($A35, rawData!$E:$E, 0)))=VALUE($H35),"NA")</f>
        <v>1</v>
      </c>
      <c r="Q35" t="b">
        <f>IFERROR(INDEX(rawData!$F:$F, MATCH($A35, rawData!$E:$E, 0))=$B35,"NA")</f>
        <v>1</v>
      </c>
      <c r="R35" t="b">
        <f>IFERROR(INDEX(rawData!$G:$G, MATCH($A35, rawData!$E:$E, 0))=$C35,"NA")</f>
        <v>1</v>
      </c>
      <c r="S35" t="b">
        <f>IFERROR(INDEX(rawData!$H:$H, MATCH($A35, rawData!$E:$E, 0))=$D35,"NA")</f>
        <v>1</v>
      </c>
      <c r="T35" t="b">
        <f>IFERROR(INDEX(rawData!$I:$I, MATCH($A35, rawData!$E:$E, 0))=$E35,"NA")</f>
        <v>1</v>
      </c>
      <c r="U35" t="b">
        <f>IFERROR(VALUE(INDEX(rawData!$AI:$AI, MATCH($A35, rawData!$E:$E, 0)))=VALUE($I35),"NA")</f>
        <v>1</v>
      </c>
      <c r="V35" t="b">
        <f>IFERROR(VALUE(INDEX(rawData!$AJ:$AJ, MATCH($A35, rawData!$E:$E, 0)))=VALUE($J35),"NA")</f>
        <v>1</v>
      </c>
      <c r="W35" t="b">
        <f>IFERROR(VALUE(INDEX(rawData!$AK:$AK, MATCH($A35, rawData!$E:$E, 0)))=VALUE($K35),"NA")</f>
        <v>1</v>
      </c>
      <c r="X35" t="b">
        <f>IF(COUNTIF(O35:W35,FALSE)&gt;0,FALSE,TRUE)</f>
        <v>1</v>
      </c>
      <c r="Y35">
        <v>41</v>
      </c>
    </row>
    <row r="36" spans="1:25">
      <c r="A36" t="s">
        <v>60</v>
      </c>
      <c r="B36" t="s">
        <v>26</v>
      </c>
      <c r="C36">
        <v>1</v>
      </c>
      <c r="D36">
        <v>1</v>
      </c>
      <c r="E36">
        <v>1</v>
      </c>
      <c r="F36">
        <v>75</v>
      </c>
      <c r="G36">
        <v>30</v>
      </c>
      <c r="H36">
        <v>200</v>
      </c>
      <c r="I36">
        <v>0</v>
      </c>
      <c r="J36">
        <v>1</v>
      </c>
      <c r="K36">
        <v>0</v>
      </c>
      <c r="L36" t="str">
        <f>IF( (COUNTIF(B36:E36,"1")+COUNTIF(B36:E36,1))=0,
    "unknown",
    MID(
        IF(OR(B36="1",B36=1)," + fossorial","") &amp;
        IF(OR(C36="1",C36=1)," + terrestrial","") &amp;
        IF(OR(D36="1",D36=1)," + aquatic","") &amp;
        IF(OR(E36="1",E36=1)," + arboreal",""),
    4, 999)
)</f>
        <v>terrestrial + aquatic + arboreal</v>
      </c>
      <c r="M36" t="str">
        <f>IF(
   AND( (COUNTIF(I36:K36,"1")+COUNTIF(I36:K36,1))=0,
        (COUNTIF(I36:K36,"0")+COUNTIF(I36:K36,0))=0 ),
   "unknown",
   IF(
     (COUNTIF(I36:K36,"1")+COUNTIF(I36:K36,1))&gt;0,
     MID(
        IF(OR(I36=1,I36="1")," + direct","") &amp;
        IF(OR(J36=1,J36="1")," + larval","") &amp;
        IF(OR(K36=1,K36="1")," + viviparous",""),
     4,999),
     IF( (COUNTIF(I36:K36,"0")+COUNTIF(I36:K36,0))=3,
         "none",
         "unknown")
   )
)</f>
        <v>larval</v>
      </c>
      <c r="N36" t="b">
        <f>IFERROR(VALUE(INDEX(rawData!$Z:$Z, MATCH($A36, rawData!$E:$E, 0)))=VALUE($F36),"NA")</f>
        <v>1</v>
      </c>
      <c r="O36" t="b">
        <f>IFERROR(VALUE(INDEX(rawData!$AD:$AD, MATCH($A36, rawData!$E:$E, 0)))=VALUE($G36),"NA")</f>
        <v>1</v>
      </c>
      <c r="P36" t="b">
        <f>IFERROR(VALUE(INDEX(rawData!$AE:$AE, MATCH($A36, rawData!$E:$E, 0)))=VALUE($H36),"NA")</f>
        <v>1</v>
      </c>
      <c r="Q36" t="b">
        <f>IFERROR(INDEX(rawData!$F:$F, MATCH($A36, rawData!$E:$E, 0))=$B36,"NA")</f>
        <v>1</v>
      </c>
      <c r="R36" t="b">
        <f>IFERROR(INDEX(rawData!$G:$G, MATCH($A36, rawData!$E:$E, 0))=$C36,"NA")</f>
        <v>1</v>
      </c>
      <c r="S36" t="b">
        <f>IFERROR(INDEX(rawData!$H:$H, MATCH($A36, rawData!$E:$E, 0))=$D36,"NA")</f>
        <v>1</v>
      </c>
      <c r="T36" t="b">
        <f>IFERROR(INDEX(rawData!$I:$I, MATCH($A36, rawData!$E:$E, 0))=$E36,"NA")</f>
        <v>1</v>
      </c>
      <c r="U36" t="b">
        <f>IFERROR(VALUE(INDEX(rawData!$AI:$AI, MATCH($A36, rawData!$E:$E, 0)))=VALUE($I36),"NA")</f>
        <v>1</v>
      </c>
      <c r="V36" t="b">
        <f>IFERROR(VALUE(INDEX(rawData!$AJ:$AJ, MATCH($A36, rawData!$E:$E, 0)))=VALUE($J36),"NA")</f>
        <v>1</v>
      </c>
      <c r="W36" t="b">
        <f>IFERROR(VALUE(INDEX(rawData!$AK:$AK, MATCH($A36, rawData!$E:$E, 0)))=VALUE($K36),"NA")</f>
        <v>1</v>
      </c>
      <c r="X36" t="b">
        <f>IF(COUNTIF(O36:W36,FALSE)&gt;0,FALSE,TRUE)</f>
        <v>1</v>
      </c>
      <c r="Y36">
        <v>43</v>
      </c>
    </row>
    <row r="37" spans="1:25">
      <c r="A37" t="s">
        <v>61</v>
      </c>
      <c r="B37">
        <v>1</v>
      </c>
      <c r="C37">
        <v>1</v>
      </c>
      <c r="D37">
        <v>1</v>
      </c>
      <c r="E37" t="s">
        <v>26</v>
      </c>
      <c r="F37">
        <v>73</v>
      </c>
      <c r="G37">
        <v>100</v>
      </c>
      <c r="H37">
        <v>250</v>
      </c>
      <c r="I37">
        <v>0</v>
      </c>
      <c r="J37">
        <v>1</v>
      </c>
      <c r="K37">
        <v>0</v>
      </c>
      <c r="L37" t="str">
        <f>IF( (COUNTIF(B37:E37,"1")+COUNTIF(B37:E37,1))=0,
    "unknown",
    MID(
        IF(OR(B37="1",B37=1)," + fossorial","") &amp;
        IF(OR(C37="1",C37=1)," + terrestrial","") &amp;
        IF(OR(D37="1",D37=1)," + aquatic","") &amp;
        IF(OR(E37="1",E37=1)," + arboreal",""),
    4, 999)
)</f>
        <v>fossorial + terrestrial + aquatic</v>
      </c>
      <c r="M37" t="str">
        <f>IF(
   AND( (COUNTIF(I37:K37,"1")+COUNTIF(I37:K37,1))=0,
        (COUNTIF(I37:K37,"0")+COUNTIF(I37:K37,0))=0 ),
   "unknown",
   IF(
     (COUNTIF(I37:K37,"1")+COUNTIF(I37:K37,1))&gt;0,
     MID(
        IF(OR(I37=1,I37="1")," + direct","") &amp;
        IF(OR(J37=1,J37="1")," + larval","") &amp;
        IF(OR(K37=1,K37="1")," + viviparous",""),
     4,999),
     IF( (COUNTIF(I37:K37,"0")+COUNTIF(I37:K37,0))=3,
         "none",
         "unknown")
   )
)</f>
        <v>larval</v>
      </c>
      <c r="N37" t="b">
        <f>IFERROR(VALUE(INDEX(rawData!$Z:$Z, MATCH($A37, rawData!$E:$E, 0)))=VALUE($F37),"NA")</f>
        <v>1</v>
      </c>
      <c r="O37" t="b">
        <f>IFERROR(VALUE(INDEX(rawData!$AD:$AD, MATCH($A37, rawData!$E:$E, 0)))=VALUE($G37),"NA")</f>
        <v>1</v>
      </c>
      <c r="P37" t="b">
        <f>IFERROR(VALUE(INDEX(rawData!$AE:$AE, MATCH($A37, rawData!$E:$E, 0)))=VALUE($H37),"NA")</f>
        <v>1</v>
      </c>
      <c r="Q37" t="b">
        <f>IFERROR(INDEX(rawData!$F:$F, MATCH($A37, rawData!$E:$E, 0))=$B37,"NA")</f>
        <v>1</v>
      </c>
      <c r="R37" t="b">
        <f>IFERROR(INDEX(rawData!$G:$G, MATCH($A37, rawData!$E:$E, 0))=$C37,"NA")</f>
        <v>1</v>
      </c>
      <c r="S37" t="b">
        <f>IFERROR(INDEX(rawData!$H:$H, MATCH($A37, rawData!$E:$E, 0))=$D37,"NA")</f>
        <v>1</v>
      </c>
      <c r="T37" t="b">
        <f>IFERROR(INDEX(rawData!$I:$I, MATCH($A37, rawData!$E:$E, 0))=$E37,"NA")</f>
        <v>1</v>
      </c>
      <c r="U37" t="b">
        <f>IFERROR(VALUE(INDEX(rawData!$AI:$AI, MATCH($A37, rawData!$E:$E, 0)))=VALUE($I37),"NA")</f>
        <v>1</v>
      </c>
      <c r="V37" t="b">
        <f>IFERROR(VALUE(INDEX(rawData!$AJ:$AJ, MATCH($A37, rawData!$E:$E, 0)))=VALUE($J37),"NA")</f>
        <v>1</v>
      </c>
      <c r="W37" t="b">
        <f>IFERROR(VALUE(INDEX(rawData!$AK:$AK, MATCH($A37, rawData!$E:$E, 0)))=VALUE($K37),"NA")</f>
        <v>1</v>
      </c>
      <c r="X37" t="b">
        <f>IF(COUNTIF(O37:W37,FALSE)&gt;0,FALSE,TRUE)</f>
        <v>1</v>
      </c>
      <c r="Y37">
        <v>43</v>
      </c>
    </row>
    <row r="38" spans="1:25">
      <c r="A38" t="s">
        <v>62</v>
      </c>
      <c r="B38" t="s">
        <v>26</v>
      </c>
      <c r="C38">
        <v>1</v>
      </c>
      <c r="D38">
        <v>1</v>
      </c>
      <c r="E38">
        <v>1</v>
      </c>
      <c r="F38">
        <v>40</v>
      </c>
      <c r="G38">
        <v>200</v>
      </c>
      <c r="H38">
        <v>200</v>
      </c>
      <c r="I38">
        <v>0</v>
      </c>
      <c r="J38">
        <v>1</v>
      </c>
      <c r="K38">
        <v>0</v>
      </c>
      <c r="L38" t="str">
        <f>IF( (COUNTIF(B38:E38,"1")+COUNTIF(B38:E38,1))=0,
    "unknown",
    MID(
        IF(OR(B38="1",B38=1)," + fossorial","") &amp;
        IF(OR(C38="1",C38=1)," + terrestrial","") &amp;
        IF(OR(D38="1",D38=1)," + aquatic","") &amp;
        IF(OR(E38="1",E38=1)," + arboreal",""),
    4, 999)
)</f>
        <v>terrestrial + aquatic + arboreal</v>
      </c>
      <c r="M38" t="str">
        <f>IF(
   AND( (COUNTIF(I38:K38,"1")+COUNTIF(I38:K38,1))=0,
        (COUNTIF(I38:K38,"0")+COUNTIF(I38:K38,0))=0 ),
   "unknown",
   IF(
     (COUNTIF(I38:K38,"1")+COUNTIF(I38:K38,1))&gt;0,
     MID(
        IF(OR(I38=1,I38="1")," + direct","") &amp;
        IF(OR(J38=1,J38="1")," + larval","") &amp;
        IF(OR(K38=1,K38="1")," + viviparous",""),
     4,999),
     IF( (COUNTIF(I38:K38,"0")+COUNTIF(I38:K38,0))=3,
         "none",
         "unknown")
   )
)</f>
        <v>larval</v>
      </c>
      <c r="N38" t="b">
        <f>IFERROR(VALUE(INDEX(rawData!$Z:$Z, MATCH($A38, rawData!$E:$E, 0)))=VALUE($F38),"NA")</f>
        <v>1</v>
      </c>
      <c r="O38" t="b">
        <f>IFERROR(VALUE(INDEX(rawData!$AD:$AD, MATCH($A38, rawData!$E:$E, 0)))=VALUE($G38),"NA")</f>
        <v>1</v>
      </c>
      <c r="P38" t="b">
        <f>IFERROR(VALUE(INDEX(rawData!$AE:$AE, MATCH($A38, rawData!$E:$E, 0)))=VALUE($H38),"NA")</f>
        <v>1</v>
      </c>
      <c r="Q38" t="b">
        <f>IFERROR(INDEX(rawData!$F:$F, MATCH($A38, rawData!$E:$E, 0))=$B38,"NA")</f>
        <v>1</v>
      </c>
      <c r="R38" t="b">
        <f>IFERROR(INDEX(rawData!$G:$G, MATCH($A38, rawData!$E:$E, 0))=$C38,"NA")</f>
        <v>1</v>
      </c>
      <c r="S38" t="b">
        <f>IFERROR(INDEX(rawData!$H:$H, MATCH($A38, rawData!$E:$E, 0))=$D38,"NA")</f>
        <v>1</v>
      </c>
      <c r="T38" t="b">
        <f>IFERROR(INDEX(rawData!$I:$I, MATCH($A38, rawData!$E:$E, 0))=$E38,"NA")</f>
        <v>1</v>
      </c>
      <c r="U38" t="b">
        <f>IFERROR(VALUE(INDEX(rawData!$AI:$AI, MATCH($A38, rawData!$E:$E, 0)))=VALUE($I38),"NA")</f>
        <v>1</v>
      </c>
      <c r="V38" t="b">
        <f>IFERROR(VALUE(INDEX(rawData!$AJ:$AJ, MATCH($A38, rawData!$E:$E, 0)))=VALUE($J38),"NA")</f>
        <v>1</v>
      </c>
      <c r="W38" t="b">
        <f>IFERROR(VALUE(INDEX(rawData!$AK:$AK, MATCH($A38, rawData!$E:$E, 0)))=VALUE($K38),"NA")</f>
        <v>1</v>
      </c>
      <c r="X38" t="b">
        <f>IF(COUNTIF(O38:W38,FALSE)&gt;0,FALSE,TRUE)</f>
        <v>1</v>
      </c>
      <c r="Y38">
        <v>47</v>
      </c>
    </row>
    <row r="39" spans="1:25">
      <c r="A39" t="s">
        <v>63</v>
      </c>
      <c r="B39" t="s">
        <v>26</v>
      </c>
      <c r="C39">
        <v>1</v>
      </c>
      <c r="D39" t="s">
        <v>26</v>
      </c>
      <c r="E39">
        <v>1</v>
      </c>
      <c r="F39">
        <v>14</v>
      </c>
      <c r="G39">
        <v>5</v>
      </c>
      <c r="H39">
        <v>6</v>
      </c>
      <c r="I39">
        <v>1</v>
      </c>
      <c r="J39">
        <v>0</v>
      </c>
      <c r="K39">
        <v>0</v>
      </c>
      <c r="L39" t="str">
        <f>IF( (COUNTIF(B39:E39,"1")+COUNTIF(B39:E39,1))=0,
    "unknown",
    MID(
        IF(OR(B39="1",B39=1)," + fossorial","") &amp;
        IF(OR(C39="1",C39=1)," + terrestrial","") &amp;
        IF(OR(D39="1",D39=1)," + aquatic","") &amp;
        IF(OR(E39="1",E39=1)," + arboreal",""),
    4, 999)
)</f>
        <v>terrestrial + arboreal</v>
      </c>
      <c r="M39" t="str">
        <f>IF(
   AND( (COUNTIF(I39:K39,"1")+COUNTIF(I39:K39,1))=0,
        (COUNTIF(I39:K39,"0")+COUNTIF(I39:K39,0))=0 ),
   "unknown",
   IF(
     (COUNTIF(I39:K39,"1")+COUNTIF(I39:K39,1))&gt;0,
     MID(
        IF(OR(I39=1,I39="1")," + direct","") &amp;
        IF(OR(J39=1,J39="1")," + larval","") &amp;
        IF(OR(K39=1,K39="1")," + viviparous",""),
     4,999),
     IF( (COUNTIF(I39:K39,"0")+COUNTIF(I39:K39,0))=3,
         "none",
         "unknown")
   )
)</f>
        <v>direct</v>
      </c>
      <c r="N39" t="b">
        <f>IFERROR(VALUE(INDEX(rawData!$Z:$Z, MATCH($A39, rawData!$E:$E, 0)))=VALUE($F39),"NA")</f>
        <v>1</v>
      </c>
      <c r="O39" t="b">
        <f>IFERROR(VALUE(INDEX(rawData!$AD:$AD, MATCH($A39, rawData!$E:$E, 0)))=VALUE($G39),"NA")</f>
        <v>1</v>
      </c>
      <c r="P39" t="b">
        <f>IFERROR(VALUE(INDEX(rawData!$AE:$AE, MATCH($A39, rawData!$E:$E, 0)))=VALUE($H39),"NA")</f>
        <v>1</v>
      </c>
      <c r="Q39" t="b">
        <f>IFERROR(INDEX(rawData!$F:$F, MATCH($A39, rawData!$E:$E, 0))=$B39,"NA")</f>
        <v>1</v>
      </c>
      <c r="R39" t="b">
        <f>IFERROR(INDEX(rawData!$G:$G, MATCH($A39, rawData!$E:$E, 0))=$C39,"NA")</f>
        <v>1</v>
      </c>
      <c r="S39" t="b">
        <f>IFERROR(INDEX(rawData!$H:$H, MATCH($A39, rawData!$E:$E, 0))=$D39,"NA")</f>
        <v>1</v>
      </c>
      <c r="T39" t="b">
        <f>IFERROR(INDEX(rawData!$I:$I, MATCH($A39, rawData!$E:$E, 0))=$E39,"NA")</f>
        <v>1</v>
      </c>
      <c r="U39" t="b">
        <f>IFERROR(VALUE(INDEX(rawData!$AI:$AI, MATCH($A39, rawData!$E:$E, 0)))=VALUE($I39),"NA")</f>
        <v>1</v>
      </c>
      <c r="V39" t="b">
        <f>IFERROR(VALUE(INDEX(rawData!$AJ:$AJ, MATCH($A39, rawData!$E:$E, 0)))=VALUE($J39),"NA")</f>
        <v>1</v>
      </c>
      <c r="W39" t="b">
        <f>IFERROR(VALUE(INDEX(rawData!$AK:$AK, MATCH($A39, rawData!$E:$E, 0)))=VALUE($K39),"NA")</f>
        <v>1</v>
      </c>
      <c r="X39" t="b">
        <f>IF(COUNTIF(O39:W39,FALSE)&gt;0,FALSE,TRUE)</f>
        <v>1</v>
      </c>
      <c r="Y39">
        <v>48</v>
      </c>
    </row>
    <row r="40" spans="1:25">
      <c r="A40" t="s">
        <v>64</v>
      </c>
      <c r="B40">
        <v>1</v>
      </c>
      <c r="C40">
        <v>1</v>
      </c>
      <c r="D40">
        <v>1</v>
      </c>
      <c r="E40">
        <v>1</v>
      </c>
      <c r="F40">
        <v>55</v>
      </c>
      <c r="G40">
        <v>53</v>
      </c>
      <c r="H40">
        <v>171</v>
      </c>
      <c r="I40">
        <v>0</v>
      </c>
      <c r="J40">
        <v>1</v>
      </c>
      <c r="K40">
        <v>0</v>
      </c>
      <c r="L40" t="str">
        <f>IF( (COUNTIF(B40:E40,"1")+COUNTIF(B40:E40,1))=0,
    "unknown",
    MID(
        IF(OR(B40="1",B40=1)," + fossorial","") &amp;
        IF(OR(C40="1",C40=1)," + terrestrial","") &amp;
        IF(OR(D40="1",D40=1)," + aquatic","") &amp;
        IF(OR(E40="1",E40=1)," + arboreal",""),
    4, 999)
)</f>
        <v>fossorial + terrestrial + aquatic + arboreal</v>
      </c>
      <c r="M40" t="str">
        <f>IF(
   AND( (COUNTIF(I40:K40,"1")+COUNTIF(I40:K40,1))=0,
        (COUNTIF(I40:K40,"0")+COUNTIF(I40:K40,0))=0 ),
   "unknown",
   IF(
     (COUNTIF(I40:K40,"1")+COUNTIF(I40:K40,1))&gt;0,
     MID(
        IF(OR(I40=1,I40="1")," + direct","") &amp;
        IF(OR(J40=1,J40="1")," + larval","") &amp;
        IF(OR(K40=1,K40="1")," + viviparous",""),
     4,999),
     IF( (COUNTIF(I40:K40,"0")+COUNTIF(I40:K40,0))=3,
         "none",
         "unknown")
   )
)</f>
        <v>larval</v>
      </c>
      <c r="N40" t="b">
        <f>IFERROR(VALUE(INDEX(rawData!$Z:$Z, MATCH($A40, rawData!$E:$E, 0)))=VALUE($F40),"NA")</f>
        <v>1</v>
      </c>
      <c r="O40" t="b">
        <f>IFERROR(VALUE(INDEX(rawData!$AD:$AD, MATCH($A40, rawData!$E:$E, 0)))=VALUE($G40),"NA")</f>
        <v>1</v>
      </c>
      <c r="P40" t="b">
        <f>IFERROR(VALUE(INDEX(rawData!$AE:$AE, MATCH($A40, rawData!$E:$E, 0)))=VALUE($H40),"NA")</f>
        <v>1</v>
      </c>
      <c r="Q40" t="b">
        <f>IFERROR(INDEX(rawData!$F:$F, MATCH($A40, rawData!$E:$E, 0))=$B40,"NA")</f>
        <v>1</v>
      </c>
      <c r="R40" t="b">
        <f>IFERROR(INDEX(rawData!$G:$G, MATCH($A40, rawData!$E:$E, 0))=$C40,"NA")</f>
        <v>1</v>
      </c>
      <c r="S40" t="b">
        <f>IFERROR(INDEX(rawData!$H:$H, MATCH($A40, rawData!$E:$E, 0))=$D40,"NA")</f>
        <v>1</v>
      </c>
      <c r="T40" t="b">
        <f>IFERROR(INDEX(rawData!$I:$I, MATCH($A40, rawData!$E:$E, 0))=$E40,"NA")</f>
        <v>1</v>
      </c>
      <c r="U40" t="b">
        <f>IFERROR(VALUE(INDEX(rawData!$AI:$AI, MATCH($A40, rawData!$E:$E, 0)))=VALUE($I40),"NA")</f>
        <v>1</v>
      </c>
      <c r="V40" t="b">
        <f>IFERROR(VALUE(INDEX(rawData!$AJ:$AJ, MATCH($A40, rawData!$E:$E, 0)))=VALUE($J40),"NA")</f>
        <v>1</v>
      </c>
      <c r="W40" t="b">
        <f>IFERROR(VALUE(INDEX(rawData!$AK:$AK, MATCH($A40, rawData!$E:$E, 0)))=VALUE($K40),"NA")</f>
        <v>1</v>
      </c>
      <c r="X40" t="b">
        <f>IF(COUNTIF(O40:W40,FALSE)&gt;0,FALSE,TRUE)</f>
        <v>1</v>
      </c>
      <c r="Y40">
        <v>49</v>
      </c>
    </row>
    <row r="41" spans="1:25">
      <c r="A41" t="s">
        <v>65</v>
      </c>
      <c r="B41" t="s">
        <v>26</v>
      </c>
      <c r="C41">
        <v>1</v>
      </c>
      <c r="D41" t="s">
        <v>26</v>
      </c>
      <c r="E41">
        <v>1</v>
      </c>
      <c r="F41">
        <v>31.5</v>
      </c>
      <c r="G41">
        <v>16</v>
      </c>
      <c r="H41">
        <v>24</v>
      </c>
      <c r="I41">
        <v>0</v>
      </c>
      <c r="J41">
        <v>1</v>
      </c>
      <c r="K41">
        <v>0</v>
      </c>
      <c r="L41" t="str">
        <f>IF( (COUNTIF(B41:E41,"1")+COUNTIF(B41:E41,1))=0,
    "unknown",
    MID(
        IF(OR(B41="1",B41=1)," + fossorial","") &amp;
        IF(OR(C41="1",C41=1)," + terrestrial","") &amp;
        IF(OR(D41="1",D41=1)," + aquatic","") &amp;
        IF(OR(E41="1",E41=1)," + arboreal",""),
    4, 999)
)</f>
        <v>terrestrial + arboreal</v>
      </c>
      <c r="M41" t="str">
        <f>IF(
   AND( (COUNTIF(I41:K41,"1")+COUNTIF(I41:K41,1))=0,
        (COUNTIF(I41:K41,"0")+COUNTIF(I41:K41,0))=0 ),
   "unknown",
   IF(
     (COUNTIF(I41:K41,"1")+COUNTIF(I41:K41,1))&gt;0,
     MID(
        IF(OR(I41=1,I41="1")," + direct","") &amp;
        IF(OR(J41=1,J41="1")," + larval","") &amp;
        IF(OR(K41=1,K41="1")," + viviparous",""),
     4,999),
     IF( (COUNTIF(I41:K41,"0")+COUNTIF(I41:K41,0))=3,
         "none",
         "unknown")
   )
)</f>
        <v>larval</v>
      </c>
      <c r="N41" t="b">
        <f>IFERROR(VALUE(INDEX(rawData!$Z:$Z, MATCH($A41, rawData!$E:$E, 0)))=VALUE($F41),"NA")</f>
        <v>1</v>
      </c>
      <c r="O41" t="b">
        <f>IFERROR(VALUE(INDEX(rawData!$AD:$AD, MATCH($A41, rawData!$E:$E, 0)))=VALUE($G41),"NA")</f>
        <v>1</v>
      </c>
      <c r="P41" t="b">
        <f>IFERROR(VALUE(INDEX(rawData!$AE:$AE, MATCH($A41, rawData!$E:$E, 0)))=VALUE($H41),"NA")</f>
        <v>1</v>
      </c>
      <c r="Q41" t="b">
        <f>IFERROR(INDEX(rawData!$F:$F, MATCH($A41, rawData!$E:$E, 0))=$B41,"NA")</f>
        <v>1</v>
      </c>
      <c r="R41" t="b">
        <f>IFERROR(INDEX(rawData!$G:$G, MATCH($A41, rawData!$E:$E, 0))=$C41,"NA")</f>
        <v>1</v>
      </c>
      <c r="S41" t="b">
        <f>IFERROR(INDEX(rawData!$H:$H, MATCH($A41, rawData!$E:$E, 0))=$D41,"NA")</f>
        <v>1</v>
      </c>
      <c r="T41" t="b">
        <f>IFERROR(INDEX(rawData!$I:$I, MATCH($A41, rawData!$E:$E, 0))=$E41,"NA")</f>
        <v>1</v>
      </c>
      <c r="U41" t="b">
        <f>IFERROR(VALUE(INDEX(rawData!$AI:$AI, MATCH($A41, rawData!$E:$E, 0)))=VALUE($I41),"NA")</f>
        <v>1</v>
      </c>
      <c r="V41" t="b">
        <f>IFERROR(VALUE(INDEX(rawData!$AJ:$AJ, MATCH($A41, rawData!$E:$E, 0)))=VALUE($J41),"NA")</f>
        <v>1</v>
      </c>
      <c r="W41" t="b">
        <f>IFERROR(VALUE(INDEX(rawData!$AK:$AK, MATCH($A41, rawData!$E:$E, 0)))=VALUE($K41),"NA")</f>
        <v>1</v>
      </c>
      <c r="X41" t="b">
        <f>IF(COUNTIF(O41:W41,FALSE)&gt;0,FALSE,TRUE)</f>
        <v>1</v>
      </c>
      <c r="Y41">
        <v>49</v>
      </c>
    </row>
    <row r="42" spans="1:25">
      <c r="A42" t="s">
        <v>66</v>
      </c>
      <c r="B42" t="s">
        <v>26</v>
      </c>
      <c r="C42">
        <v>1</v>
      </c>
      <c r="D42">
        <v>1</v>
      </c>
      <c r="E42" t="s">
        <v>26</v>
      </c>
      <c r="F42">
        <v>38</v>
      </c>
      <c r="G42">
        <v>23</v>
      </c>
      <c r="H42">
        <v>44</v>
      </c>
      <c r="I42">
        <v>0</v>
      </c>
      <c r="J42">
        <v>1</v>
      </c>
      <c r="K42">
        <v>0</v>
      </c>
      <c r="L42" t="str">
        <f>IF( (COUNTIF(B42:E42,"1")+COUNTIF(B42:E42,1))=0,
    "unknown",
    MID(
        IF(OR(B42="1",B42=1)," + fossorial","") &amp;
        IF(OR(C42="1",C42=1)," + terrestrial","") &amp;
        IF(OR(D42="1",D42=1)," + aquatic","") &amp;
        IF(OR(E42="1",E42=1)," + arboreal",""),
    4, 999)
)</f>
        <v>terrestrial + aquatic</v>
      </c>
      <c r="M42" t="str">
        <f>IF(
   AND( (COUNTIF(I42:K42,"1")+COUNTIF(I42:K42,1))=0,
        (COUNTIF(I42:K42,"0")+COUNTIF(I42:K42,0))=0 ),
   "unknown",
   IF(
     (COUNTIF(I42:K42,"1")+COUNTIF(I42:K42,1))&gt;0,
     MID(
        IF(OR(I42=1,I42="1")," + direct","") &amp;
        IF(OR(J42=1,J42="1")," + larval","") &amp;
        IF(OR(K42=1,K42="1")," + viviparous",""),
     4,999),
     IF( (COUNTIF(I42:K42,"0")+COUNTIF(I42:K42,0))=3,
         "none",
         "unknown")
   )
)</f>
        <v>larval</v>
      </c>
      <c r="N42" t="b">
        <f>IFERROR(VALUE(INDEX(rawData!$Z:$Z, MATCH($A42, rawData!$E:$E, 0)))=VALUE($F42),"NA")</f>
        <v>1</v>
      </c>
      <c r="O42" t="b">
        <f>IFERROR(VALUE(INDEX(rawData!$AD:$AD, MATCH($A42, rawData!$E:$E, 0)))=VALUE($G42),"NA")</f>
        <v>1</v>
      </c>
      <c r="P42" t="b">
        <f>IFERROR(VALUE(INDEX(rawData!$AE:$AE, MATCH($A42, rawData!$E:$E, 0)))=VALUE($H42),"NA")</f>
        <v>1</v>
      </c>
      <c r="Q42" t="b">
        <f>IFERROR(INDEX(rawData!$F:$F, MATCH($A42, rawData!$E:$E, 0))=$B42,"NA")</f>
        <v>1</v>
      </c>
      <c r="R42" t="b">
        <f>IFERROR(INDEX(rawData!$G:$G, MATCH($A42, rawData!$E:$E, 0))=$C42,"NA")</f>
        <v>1</v>
      </c>
      <c r="S42" t="b">
        <f>IFERROR(INDEX(rawData!$H:$H, MATCH($A42, rawData!$E:$E, 0))=$D42,"NA")</f>
        <v>1</v>
      </c>
      <c r="T42" t="b">
        <f>IFERROR(INDEX(rawData!$I:$I, MATCH($A42, rawData!$E:$E, 0))=$E42,"NA")</f>
        <v>1</v>
      </c>
      <c r="U42" t="b">
        <f>IFERROR(VALUE(INDEX(rawData!$AI:$AI, MATCH($A42, rawData!$E:$E, 0)))=VALUE($I42),"NA")</f>
        <v>1</v>
      </c>
      <c r="V42" t="b">
        <f>IFERROR(VALUE(INDEX(rawData!$AJ:$AJ, MATCH($A42, rawData!$E:$E, 0)))=VALUE($J42),"NA")</f>
        <v>1</v>
      </c>
      <c r="W42" t="b">
        <f>IFERROR(VALUE(INDEX(rawData!$AK:$AK, MATCH($A42, rawData!$E:$E, 0)))=VALUE($K42),"NA")</f>
        <v>1</v>
      </c>
      <c r="X42" t="b">
        <f>IF(COUNTIF(O42:W42,FALSE)&gt;0,FALSE,TRUE)</f>
        <v>1</v>
      </c>
      <c r="Y42">
        <v>50</v>
      </c>
    </row>
    <row r="43" spans="1:25">
      <c r="A43" t="s">
        <v>67</v>
      </c>
      <c r="B43" t="s">
        <v>26</v>
      </c>
      <c r="C43">
        <v>1</v>
      </c>
      <c r="D43" t="s">
        <v>26</v>
      </c>
      <c r="E43" t="s">
        <v>26</v>
      </c>
      <c r="F43">
        <v>60</v>
      </c>
      <c r="G43">
        <v>200</v>
      </c>
      <c r="H43">
        <v>200</v>
      </c>
      <c r="I43">
        <v>0</v>
      </c>
      <c r="J43">
        <v>1</v>
      </c>
      <c r="K43">
        <v>0</v>
      </c>
      <c r="L43" t="str">
        <f>IF( (COUNTIF(B43:E43,"1")+COUNTIF(B43:E43,1))=0,
    "unknown",
    MID(
        IF(OR(B43="1",B43=1)," + fossorial","") &amp;
        IF(OR(C43="1",C43=1)," + terrestrial","") &amp;
        IF(OR(D43="1",D43=1)," + aquatic","") &amp;
        IF(OR(E43="1",E43=1)," + arboreal",""),
    4, 999)
)</f>
        <v>terrestrial</v>
      </c>
      <c r="M43" t="str">
        <f>IF(
   AND( (COUNTIF(I43:K43,"1")+COUNTIF(I43:K43,1))=0,
        (COUNTIF(I43:K43,"0")+COUNTIF(I43:K43,0))=0 ),
   "unknown",
   IF(
     (COUNTIF(I43:K43,"1")+COUNTIF(I43:K43,1))&gt;0,
     MID(
        IF(OR(I43=1,I43="1")," + direct","") &amp;
        IF(OR(J43=1,J43="1")," + larval","") &amp;
        IF(OR(K43=1,K43="1")," + viviparous",""),
     4,999),
     IF( (COUNTIF(I43:K43,"0")+COUNTIF(I43:K43,0))=3,
         "none",
         "unknown")
   )
)</f>
        <v>larval</v>
      </c>
      <c r="N43" t="b">
        <f>IFERROR(VALUE(INDEX(rawData!$Z:$Z, MATCH($A43, rawData!$E:$E, 0)))=VALUE($F43),"NA")</f>
        <v>1</v>
      </c>
      <c r="O43" t="b">
        <f>IFERROR(VALUE(INDEX(rawData!$AD:$AD, MATCH($A43, rawData!$E:$E, 0)))=VALUE($G43),"NA")</f>
        <v>1</v>
      </c>
      <c r="P43" t="b">
        <f>IFERROR(VALUE(INDEX(rawData!$AE:$AE, MATCH($A43, rawData!$E:$E, 0)))=VALUE($H43),"NA")</f>
        <v>1</v>
      </c>
      <c r="Q43" t="b">
        <f>IFERROR(INDEX(rawData!$F:$F, MATCH($A43, rawData!$E:$E, 0))=$B43,"NA")</f>
        <v>1</v>
      </c>
      <c r="R43" t="b">
        <f>IFERROR(INDEX(rawData!$G:$G, MATCH($A43, rawData!$E:$E, 0))=$C43,"NA")</f>
        <v>1</v>
      </c>
      <c r="S43" t="b">
        <f>IFERROR(INDEX(rawData!$H:$H, MATCH($A43, rawData!$E:$E, 0))=$D43,"NA")</f>
        <v>1</v>
      </c>
      <c r="T43" t="b">
        <f>IFERROR(INDEX(rawData!$I:$I, MATCH($A43, rawData!$E:$E, 0))=$E43,"NA")</f>
        <v>1</v>
      </c>
      <c r="U43" t="b">
        <f>IFERROR(VALUE(INDEX(rawData!$AI:$AI, MATCH($A43, rawData!$E:$E, 0)))=VALUE($I43),"NA")</f>
        <v>1</v>
      </c>
      <c r="V43" t="b">
        <f>IFERROR(VALUE(INDEX(rawData!$AJ:$AJ, MATCH($A43, rawData!$E:$E, 0)))=VALUE($J43),"NA")</f>
        <v>1</v>
      </c>
      <c r="W43" t="b">
        <f>IFERROR(VALUE(INDEX(rawData!$AK:$AK, MATCH($A43, rawData!$E:$E, 0)))=VALUE($K43),"NA")</f>
        <v>1</v>
      </c>
      <c r="X43" t="b">
        <f>IF(COUNTIF(O43:W43,FALSE)&gt;0,FALSE,TRUE)</f>
        <v>1</v>
      </c>
      <c r="Y43">
        <v>52</v>
      </c>
    </row>
    <row r="44" spans="1:25">
      <c r="A44" t="s">
        <v>68</v>
      </c>
      <c r="B44" t="s">
        <v>26</v>
      </c>
      <c r="C44">
        <v>1</v>
      </c>
      <c r="D44" t="s">
        <v>26</v>
      </c>
      <c r="E44">
        <v>1</v>
      </c>
      <c r="F44">
        <v>40</v>
      </c>
      <c r="G44">
        <v>54</v>
      </c>
      <c r="H44">
        <v>300</v>
      </c>
      <c r="I44">
        <v>0</v>
      </c>
      <c r="J44">
        <v>1</v>
      </c>
      <c r="K44">
        <v>0</v>
      </c>
      <c r="L44" t="str">
        <f>IF( (COUNTIF(B44:E44,"1")+COUNTIF(B44:E44,1))=0,
    "unknown",
    MID(
        IF(OR(B44="1",B44=1)," + fossorial","") &amp;
        IF(OR(C44="1",C44=1)," + terrestrial","") &amp;
        IF(OR(D44="1",D44=1)," + aquatic","") &amp;
        IF(OR(E44="1",E44=1)," + arboreal",""),
    4, 999)
)</f>
        <v>terrestrial + arboreal</v>
      </c>
      <c r="M44" t="str">
        <f>IF(
   AND( (COUNTIF(I44:K44,"1")+COUNTIF(I44:K44,1))=0,
        (COUNTIF(I44:K44,"0")+COUNTIF(I44:K44,0))=0 ),
   "unknown",
   IF(
     (COUNTIF(I44:K44,"1")+COUNTIF(I44:K44,1))&gt;0,
     MID(
        IF(OR(I44=1,I44="1")," + direct","") &amp;
        IF(OR(J44=1,J44="1")," + larval","") &amp;
        IF(OR(K44=1,K44="1")," + viviparous",""),
     4,999),
     IF( (COUNTIF(I44:K44,"0")+COUNTIF(I44:K44,0))=3,
         "none",
         "unknown")
   )
)</f>
        <v>larval</v>
      </c>
      <c r="N44" t="b">
        <f>IFERROR(VALUE(INDEX(rawData!$Z:$Z, MATCH($A44, rawData!$E:$E, 0)))=VALUE($F44),"NA")</f>
        <v>1</v>
      </c>
      <c r="O44" t="b">
        <f>IFERROR(VALUE(INDEX(rawData!$AD:$AD, MATCH($A44, rawData!$E:$E, 0)))=VALUE($G44),"NA")</f>
        <v>1</v>
      </c>
      <c r="P44" t="b">
        <f>IFERROR(VALUE(INDEX(rawData!$AE:$AE, MATCH($A44, rawData!$E:$E, 0)))=VALUE($H44),"NA")</f>
        <v>1</v>
      </c>
      <c r="Q44" t="b">
        <f>IFERROR(INDEX(rawData!$F:$F, MATCH($A44, rawData!$E:$E, 0))=$B44,"NA")</f>
        <v>1</v>
      </c>
      <c r="R44" t="b">
        <f>IFERROR(INDEX(rawData!$G:$G, MATCH($A44, rawData!$E:$E, 0))=$C44,"NA")</f>
        <v>1</v>
      </c>
      <c r="S44" t="b">
        <f>IFERROR(INDEX(rawData!$H:$H, MATCH($A44, rawData!$E:$E, 0))=$D44,"NA")</f>
        <v>1</v>
      </c>
      <c r="T44" t="b">
        <f>IFERROR(INDEX(rawData!$I:$I, MATCH($A44, rawData!$E:$E, 0))=$E44,"NA")</f>
        <v>1</v>
      </c>
      <c r="U44" t="b">
        <f>IFERROR(VALUE(INDEX(rawData!$AI:$AI, MATCH($A44, rawData!$E:$E, 0)))=VALUE($I44),"NA")</f>
        <v>1</v>
      </c>
      <c r="V44" t="b">
        <f>IFERROR(VALUE(INDEX(rawData!$AJ:$AJ, MATCH($A44, rawData!$E:$E, 0)))=VALUE($J44),"NA")</f>
        <v>1</v>
      </c>
      <c r="W44" t="b">
        <f>IFERROR(VALUE(INDEX(rawData!$AK:$AK, MATCH($A44, rawData!$E:$E, 0)))=VALUE($K44),"NA")</f>
        <v>1</v>
      </c>
      <c r="X44" t="b">
        <f>IF(COUNTIF(O44:W44,FALSE)&gt;0,FALSE,TRUE)</f>
        <v>1</v>
      </c>
      <c r="Y44">
        <v>52</v>
      </c>
    </row>
    <row r="45" spans="1:25">
      <c r="A45" t="s">
        <v>69</v>
      </c>
      <c r="B45" t="s">
        <v>26</v>
      </c>
      <c r="C45">
        <v>1</v>
      </c>
      <c r="D45">
        <v>1</v>
      </c>
      <c r="E45" t="s">
        <v>26</v>
      </c>
      <c r="F45">
        <v>23</v>
      </c>
      <c r="G45">
        <v>11</v>
      </c>
      <c r="H45">
        <v>20</v>
      </c>
      <c r="I45">
        <v>1</v>
      </c>
      <c r="J45">
        <v>0</v>
      </c>
      <c r="K45">
        <v>0</v>
      </c>
      <c r="L45" t="str">
        <f>IF( (COUNTIF(B45:E45,"1")+COUNTIF(B45:E45,1))=0,
    "unknown",
    MID(
        IF(OR(B45="1",B45=1)," + fossorial","") &amp;
        IF(OR(C45="1",C45=1)," + terrestrial","") &amp;
        IF(OR(D45="1",D45=1)," + aquatic","") &amp;
        IF(OR(E45="1",E45=1)," + arboreal",""),
    4, 999)
)</f>
        <v>terrestrial + aquatic</v>
      </c>
      <c r="M45" t="str">
        <f>IF(
   AND( (COUNTIF(I45:K45,"1")+COUNTIF(I45:K45,1))=0,
        (COUNTIF(I45:K45,"0")+COUNTIF(I45:K45,0))=0 ),
   "unknown",
   IF(
     (COUNTIF(I45:K45,"1")+COUNTIF(I45:K45,1))&gt;0,
     MID(
        IF(OR(I45=1,I45="1")," + direct","") &amp;
        IF(OR(J45=1,J45="1")," + larval","") &amp;
        IF(OR(K45=1,K45="1")," + viviparous",""),
     4,999),
     IF( (COUNTIF(I45:K45,"0")+COUNTIF(I45:K45,0))=3,
         "none",
         "unknown")
   )
)</f>
        <v>direct</v>
      </c>
      <c r="N45" t="b">
        <f>IFERROR(VALUE(INDEX(rawData!$Z:$Z, MATCH($A45, rawData!$E:$E, 0)))=VALUE($F45),"NA")</f>
        <v>1</v>
      </c>
      <c r="O45" t="b">
        <f>IFERROR(VALUE(INDEX(rawData!$AD:$AD, MATCH($A45, rawData!$E:$E, 0)))=VALUE($G45),"NA")</f>
        <v>1</v>
      </c>
      <c r="P45" t="b">
        <f>IFERROR(VALUE(INDEX(rawData!$AE:$AE, MATCH($A45, rawData!$E:$E, 0)))=VALUE($H45),"NA")</f>
        <v>1</v>
      </c>
      <c r="Q45" t="b">
        <f>IFERROR(INDEX(rawData!$F:$F, MATCH($A45, rawData!$E:$E, 0))=$B45,"NA")</f>
        <v>1</v>
      </c>
      <c r="R45" t="b">
        <f>IFERROR(INDEX(rawData!$G:$G, MATCH($A45, rawData!$E:$E, 0))=$C45,"NA")</f>
        <v>1</v>
      </c>
      <c r="S45" t="b">
        <f>IFERROR(INDEX(rawData!$H:$H, MATCH($A45, rawData!$E:$E, 0))=$D45,"NA")</f>
        <v>1</v>
      </c>
      <c r="T45" t="b">
        <f>IFERROR(INDEX(rawData!$I:$I, MATCH($A45, rawData!$E:$E, 0))=$E45,"NA")</f>
        <v>1</v>
      </c>
      <c r="U45" t="b">
        <f>IFERROR(VALUE(INDEX(rawData!$AI:$AI, MATCH($A45, rawData!$E:$E, 0)))=VALUE($I45),"NA")</f>
        <v>1</v>
      </c>
      <c r="V45" t="b">
        <f>IFERROR(VALUE(INDEX(rawData!$AJ:$AJ, MATCH($A45, rawData!$E:$E, 0)))=VALUE($J45),"NA")</f>
        <v>1</v>
      </c>
      <c r="W45" t="b">
        <f>IFERROR(VALUE(INDEX(rawData!$AK:$AK, MATCH($A45, rawData!$E:$E, 0)))=VALUE($K45),"NA")</f>
        <v>1</v>
      </c>
      <c r="X45" t="b">
        <f>IF(COUNTIF(O45:W45,FALSE)&gt;0,FALSE,TRUE)</f>
        <v>1</v>
      </c>
      <c r="Y45">
        <v>52</v>
      </c>
    </row>
    <row r="46" spans="1:25">
      <c r="A46" t="s">
        <v>70</v>
      </c>
      <c r="B46" t="s">
        <v>26</v>
      </c>
      <c r="C46">
        <v>1</v>
      </c>
      <c r="D46" t="s">
        <v>26</v>
      </c>
      <c r="E46">
        <v>1</v>
      </c>
      <c r="F46">
        <v>37</v>
      </c>
      <c r="G46">
        <v>100</v>
      </c>
      <c r="H46">
        <v>100</v>
      </c>
      <c r="I46">
        <v>0</v>
      </c>
      <c r="J46">
        <v>1</v>
      </c>
      <c r="K46">
        <v>0</v>
      </c>
      <c r="L46" t="str">
        <f>IF( (COUNTIF(B46:E46,"1")+COUNTIF(B46:E46,1))=0,
    "unknown",
    MID(
        IF(OR(B46="1",B46=1)," + fossorial","") &amp;
        IF(OR(C46="1",C46=1)," + terrestrial","") &amp;
        IF(OR(D46="1",D46=1)," + aquatic","") &amp;
        IF(OR(E46="1",E46=1)," + arboreal",""),
    4, 999)
)</f>
        <v>terrestrial + arboreal</v>
      </c>
      <c r="M46" t="str">
        <f>IF(
   AND( (COUNTIF(I46:K46,"1")+COUNTIF(I46:K46,1))=0,
        (COUNTIF(I46:K46,"0")+COUNTIF(I46:K46,0))=0 ),
   "unknown",
   IF(
     (COUNTIF(I46:K46,"1")+COUNTIF(I46:K46,1))&gt;0,
     MID(
        IF(OR(I46=1,I46="1")," + direct","") &amp;
        IF(OR(J46=1,J46="1")," + larval","") &amp;
        IF(OR(K46=1,K46="1")," + viviparous",""),
     4,999),
     IF( (COUNTIF(I46:K46,"0")+COUNTIF(I46:K46,0))=3,
         "none",
         "unknown")
   )
)</f>
        <v>larval</v>
      </c>
      <c r="N46" t="b">
        <f>IFERROR(VALUE(INDEX(rawData!$Z:$Z, MATCH($A46, rawData!$E:$E, 0)))=VALUE($F46),"NA")</f>
        <v>1</v>
      </c>
      <c r="O46" t="b">
        <f>IFERROR(VALUE(INDEX(rawData!$AD:$AD, MATCH($A46, rawData!$E:$E, 0)))=VALUE($G46),"NA")</f>
        <v>1</v>
      </c>
      <c r="P46" t="b">
        <f>IFERROR(VALUE(INDEX(rawData!$AE:$AE, MATCH($A46, rawData!$E:$E, 0)))=VALUE($H46),"NA")</f>
        <v>1</v>
      </c>
      <c r="Q46" t="b">
        <f>IFERROR(INDEX(rawData!$F:$F, MATCH($A46, rawData!$E:$E, 0))=$B46,"NA")</f>
        <v>1</v>
      </c>
      <c r="R46" t="b">
        <f>IFERROR(INDEX(rawData!$G:$G, MATCH($A46, rawData!$E:$E, 0))=$C46,"NA")</f>
        <v>1</v>
      </c>
      <c r="S46" t="b">
        <f>IFERROR(INDEX(rawData!$H:$H, MATCH($A46, rawData!$E:$E, 0))=$D46,"NA")</f>
        <v>1</v>
      </c>
      <c r="T46" t="b">
        <f>IFERROR(INDEX(rawData!$I:$I, MATCH($A46, rawData!$E:$E, 0))=$E46,"NA")</f>
        <v>1</v>
      </c>
      <c r="U46" t="b">
        <f>IFERROR(VALUE(INDEX(rawData!$AI:$AI, MATCH($A46, rawData!$E:$E, 0)))=VALUE($I46),"NA")</f>
        <v>1</v>
      </c>
      <c r="V46" t="b">
        <f>IFERROR(VALUE(INDEX(rawData!$AJ:$AJ, MATCH($A46, rawData!$E:$E, 0)))=VALUE($J46),"NA")</f>
        <v>1</v>
      </c>
      <c r="W46" t="b">
        <f>IFERROR(VALUE(INDEX(rawData!$AK:$AK, MATCH($A46, rawData!$E:$E, 0)))=VALUE($K46),"NA")</f>
        <v>1</v>
      </c>
      <c r="X46" t="b">
        <f>IF(COUNTIF(O46:W46,FALSE)&gt;0,FALSE,TRUE)</f>
        <v>1</v>
      </c>
      <c r="Y46">
        <v>53</v>
      </c>
    </row>
    <row r="47" spans="1:25">
      <c r="A47" t="s">
        <v>71</v>
      </c>
      <c r="B47" t="s">
        <v>26</v>
      </c>
      <c r="C47">
        <v>1</v>
      </c>
      <c r="D47" t="s">
        <v>26</v>
      </c>
      <c r="E47">
        <v>1</v>
      </c>
      <c r="F47">
        <v>122</v>
      </c>
      <c r="G47">
        <v>332</v>
      </c>
      <c r="H47">
        <v>332</v>
      </c>
      <c r="I47">
        <v>0</v>
      </c>
      <c r="J47">
        <v>1</v>
      </c>
      <c r="K47">
        <v>0</v>
      </c>
      <c r="L47" t="str">
        <f>IF( (COUNTIF(B47:E47,"1")+COUNTIF(B47:E47,1))=0,
    "unknown",
    MID(
        IF(OR(B47="1",B47=1)," + fossorial","") &amp;
        IF(OR(C47="1",C47=1)," + terrestrial","") &amp;
        IF(OR(D47="1",D47=1)," + aquatic","") &amp;
        IF(OR(E47="1",E47=1)," + arboreal",""),
    4, 999)
)</f>
        <v>terrestrial + arboreal</v>
      </c>
      <c r="M47" t="str">
        <f>IF(
   AND( (COUNTIF(I47:K47,"1")+COUNTIF(I47:K47,1))=0,
        (COUNTIF(I47:K47,"0")+COUNTIF(I47:K47,0))=0 ),
   "unknown",
   IF(
     (COUNTIF(I47:K47,"1")+COUNTIF(I47:K47,1))&gt;0,
     MID(
        IF(OR(I47=1,I47="1")," + direct","") &amp;
        IF(OR(J47=1,J47="1")," + larval","") &amp;
        IF(OR(K47=1,K47="1")," + viviparous",""),
     4,999),
     IF( (COUNTIF(I47:K47,"0")+COUNTIF(I47:K47,0))=3,
         "none",
         "unknown")
   )
)</f>
        <v>larval</v>
      </c>
      <c r="N47" t="b">
        <f>IFERROR(VALUE(INDEX(rawData!$Z:$Z, MATCH($A47, rawData!$E:$E, 0)))=VALUE($F47),"NA")</f>
        <v>1</v>
      </c>
      <c r="O47" t="b">
        <f>IFERROR(VALUE(INDEX(rawData!$AD:$AD, MATCH($A47, rawData!$E:$E, 0)))=VALUE($G47),"NA")</f>
        <v>1</v>
      </c>
      <c r="P47" t="b">
        <f>IFERROR(VALUE(INDEX(rawData!$AE:$AE, MATCH($A47, rawData!$E:$E, 0)))=VALUE($H47),"NA")</f>
        <v>1</v>
      </c>
      <c r="Q47" t="b">
        <f>IFERROR(INDEX(rawData!$F:$F, MATCH($A47, rawData!$E:$E, 0))=$B47,"NA")</f>
        <v>1</v>
      </c>
      <c r="R47" t="b">
        <f>IFERROR(INDEX(rawData!$G:$G, MATCH($A47, rawData!$E:$E, 0))=$C47,"NA")</f>
        <v>1</v>
      </c>
      <c r="S47" t="b">
        <f>IFERROR(INDEX(rawData!$H:$H, MATCH($A47, rawData!$E:$E, 0))=$D47,"NA")</f>
        <v>1</v>
      </c>
      <c r="T47" t="b">
        <f>IFERROR(INDEX(rawData!$I:$I, MATCH($A47, rawData!$E:$E, 0))=$E47,"NA")</f>
        <v>1</v>
      </c>
      <c r="U47" t="b">
        <f>IFERROR(VALUE(INDEX(rawData!$AI:$AI, MATCH($A47, rawData!$E:$E, 0)))=VALUE($I47),"NA")</f>
        <v>1</v>
      </c>
      <c r="V47" t="b">
        <f>IFERROR(VALUE(INDEX(rawData!$AJ:$AJ, MATCH($A47, rawData!$E:$E, 0)))=VALUE($J47),"NA")</f>
        <v>1</v>
      </c>
      <c r="W47" t="b">
        <f>IFERROR(VALUE(INDEX(rawData!$AK:$AK, MATCH($A47, rawData!$E:$E, 0)))=VALUE($K47),"NA")</f>
        <v>1</v>
      </c>
      <c r="X47" t="b">
        <f>IF(COUNTIF(O47:W47,FALSE)&gt;0,FALSE,TRUE)</f>
        <v>1</v>
      </c>
      <c r="Y47">
        <v>53</v>
      </c>
    </row>
    <row r="48" spans="1:25">
      <c r="A48" t="s">
        <v>72</v>
      </c>
      <c r="B48" t="s">
        <v>26</v>
      </c>
      <c r="C48">
        <v>1</v>
      </c>
      <c r="D48">
        <v>1</v>
      </c>
      <c r="E48">
        <v>1</v>
      </c>
      <c r="F48">
        <v>37.799999999999997</v>
      </c>
      <c r="G48">
        <v>1000</v>
      </c>
      <c r="H48">
        <v>1000</v>
      </c>
      <c r="I48">
        <v>0</v>
      </c>
      <c r="J48">
        <v>1</v>
      </c>
      <c r="K48">
        <v>0</v>
      </c>
      <c r="L48" t="str">
        <f>IF( (COUNTIF(B48:E48,"1")+COUNTIF(B48:E48,1))=0,
    "unknown",
    MID(
        IF(OR(B48="1",B48=1)," + fossorial","") &amp;
        IF(OR(C48="1",C48=1)," + terrestrial","") &amp;
        IF(OR(D48="1",D48=1)," + aquatic","") &amp;
        IF(OR(E48="1",E48=1)," + arboreal",""),
    4, 999)
)</f>
        <v>terrestrial + aquatic + arboreal</v>
      </c>
      <c r="M48" t="str">
        <f>IF(
   AND( (COUNTIF(I48:K48,"1")+COUNTIF(I48:K48,1))=0,
        (COUNTIF(I48:K48,"0")+COUNTIF(I48:K48,0))=0 ),
   "unknown",
   IF(
     (COUNTIF(I48:K48,"1")+COUNTIF(I48:K48,1))&gt;0,
     MID(
        IF(OR(I48=1,I48="1")," + direct","") &amp;
        IF(OR(J48=1,J48="1")," + larval","") &amp;
        IF(OR(K48=1,K48="1")," + viviparous",""),
     4,999),
     IF( (COUNTIF(I48:K48,"0")+COUNTIF(I48:K48,0))=3,
         "none",
         "unknown")
   )
)</f>
        <v>larval</v>
      </c>
      <c r="N48" t="b">
        <f>IFERROR(VALUE(INDEX(rawData!$Z:$Z, MATCH($A48, rawData!$E:$E, 0)))=VALUE($F48),"NA")</f>
        <v>1</v>
      </c>
      <c r="O48" t="b">
        <f>IFERROR(VALUE(INDEX(rawData!$AD:$AD, MATCH($A48, rawData!$E:$E, 0)))=VALUE($G48),"NA")</f>
        <v>1</v>
      </c>
      <c r="P48" t="b">
        <f>IFERROR(VALUE(INDEX(rawData!$AE:$AE, MATCH($A48, rawData!$E:$E, 0)))=VALUE($H48),"NA")</f>
        <v>1</v>
      </c>
      <c r="Q48" t="b">
        <f>IFERROR(INDEX(rawData!$F:$F, MATCH($A48, rawData!$E:$E, 0))=$B48,"NA")</f>
        <v>1</v>
      </c>
      <c r="R48" t="b">
        <f>IFERROR(INDEX(rawData!$G:$G, MATCH($A48, rawData!$E:$E, 0))=$C48,"NA")</f>
        <v>1</v>
      </c>
      <c r="S48" t="b">
        <f>IFERROR(INDEX(rawData!$H:$H, MATCH($A48, rawData!$E:$E, 0))=$D48,"NA")</f>
        <v>1</v>
      </c>
      <c r="T48" t="b">
        <f>IFERROR(INDEX(rawData!$I:$I, MATCH($A48, rawData!$E:$E, 0))=$E48,"NA")</f>
        <v>1</v>
      </c>
      <c r="U48" t="b">
        <f>IFERROR(VALUE(INDEX(rawData!$AI:$AI, MATCH($A48, rawData!$E:$E, 0)))=VALUE($I48),"NA")</f>
        <v>1</v>
      </c>
      <c r="V48" t="b">
        <f>IFERROR(VALUE(INDEX(rawData!$AJ:$AJ, MATCH($A48, rawData!$E:$E, 0)))=VALUE($J48),"NA")</f>
        <v>1</v>
      </c>
      <c r="W48" t="b">
        <f>IFERROR(VALUE(INDEX(rawData!$AK:$AK, MATCH($A48, rawData!$E:$E, 0)))=VALUE($K48),"NA")</f>
        <v>1</v>
      </c>
      <c r="X48" t="b">
        <f>IF(COUNTIF(O48:W48,FALSE)&gt;0,FALSE,TRUE)</f>
        <v>1</v>
      </c>
      <c r="Y48">
        <v>54</v>
      </c>
    </row>
    <row r="49" spans="1:25">
      <c r="A49" t="s">
        <v>73</v>
      </c>
      <c r="B49">
        <v>1</v>
      </c>
      <c r="C49">
        <v>1</v>
      </c>
      <c r="D49">
        <v>1</v>
      </c>
      <c r="E49" t="s">
        <v>26</v>
      </c>
      <c r="F49">
        <v>110</v>
      </c>
      <c r="G49">
        <v>2500</v>
      </c>
      <c r="H49">
        <v>2500</v>
      </c>
      <c r="I49">
        <v>0</v>
      </c>
      <c r="J49">
        <v>1</v>
      </c>
      <c r="K49">
        <v>0</v>
      </c>
      <c r="L49" t="str">
        <f>IF( (COUNTIF(B49:E49,"1")+COUNTIF(B49:E49,1))=0,
    "unknown",
    MID(
        IF(OR(B49="1",B49=1)," + fossorial","") &amp;
        IF(OR(C49="1",C49=1)," + terrestrial","") &amp;
        IF(OR(D49="1",D49=1)," + aquatic","") &amp;
        IF(OR(E49="1",E49=1)," + arboreal",""),
    4, 999)
)</f>
        <v>fossorial + terrestrial + aquatic</v>
      </c>
      <c r="M49" t="str">
        <f>IF(
   AND( (COUNTIF(I49:K49,"1")+COUNTIF(I49:K49,1))=0,
        (COUNTIF(I49:K49,"0")+COUNTIF(I49:K49,0))=0 ),
   "unknown",
   IF(
     (COUNTIF(I49:K49,"1")+COUNTIF(I49:K49,1))&gt;0,
     MID(
        IF(OR(I49=1,I49="1")," + direct","") &amp;
        IF(OR(J49=1,J49="1")," + larval","") &amp;
        IF(OR(K49=1,K49="1")," + viviparous",""),
     4,999),
     IF( (COUNTIF(I49:K49,"0")+COUNTIF(I49:K49,0))=3,
         "none",
         "unknown")
   )
)</f>
        <v>larval</v>
      </c>
      <c r="N49" t="b">
        <f>IFERROR(VALUE(INDEX(rawData!$Z:$Z, MATCH($A49, rawData!$E:$E, 0)))=VALUE($F49),"NA")</f>
        <v>1</v>
      </c>
      <c r="O49" t="b">
        <f>IFERROR(VALUE(INDEX(rawData!$AD:$AD, MATCH($A49, rawData!$E:$E, 0)))=VALUE($G49),"NA")</f>
        <v>1</v>
      </c>
      <c r="P49" t="b">
        <f>IFERROR(VALUE(INDEX(rawData!$AE:$AE, MATCH($A49, rawData!$E:$E, 0)))=VALUE($H49),"NA")</f>
        <v>1</v>
      </c>
      <c r="Q49" t="b">
        <f>IFERROR(INDEX(rawData!$F:$F, MATCH($A49, rawData!$E:$E, 0))=$B49,"NA")</f>
        <v>1</v>
      </c>
      <c r="R49" t="b">
        <f>IFERROR(INDEX(rawData!$G:$G, MATCH($A49, rawData!$E:$E, 0))=$C49,"NA")</f>
        <v>1</v>
      </c>
      <c r="S49" t="b">
        <f>IFERROR(INDEX(rawData!$H:$H, MATCH($A49, rawData!$E:$E, 0))=$D49,"NA")</f>
        <v>1</v>
      </c>
      <c r="T49" t="b">
        <f>IFERROR(INDEX(rawData!$I:$I, MATCH($A49, rawData!$E:$E, 0))=$E49,"NA")</f>
        <v>1</v>
      </c>
      <c r="U49" t="b">
        <f>IFERROR(VALUE(INDEX(rawData!$AI:$AI, MATCH($A49, rawData!$E:$E, 0)))=VALUE($I49),"NA")</f>
        <v>1</v>
      </c>
      <c r="V49" t="b">
        <f>IFERROR(VALUE(INDEX(rawData!$AJ:$AJ, MATCH($A49, rawData!$E:$E, 0)))=VALUE($J49),"NA")</f>
        <v>1</v>
      </c>
      <c r="W49" t="b">
        <f>IFERROR(VALUE(INDEX(rawData!$AK:$AK, MATCH($A49, rawData!$E:$E, 0)))=VALUE($K49),"NA")</f>
        <v>1</v>
      </c>
      <c r="X49" t="b">
        <f>IF(COUNTIF(O49:W49,FALSE)&gt;0,FALSE,TRUE)</f>
        <v>1</v>
      </c>
      <c r="Y49">
        <v>55</v>
      </c>
    </row>
    <row r="50" spans="1:25">
      <c r="A50" t="s">
        <v>74</v>
      </c>
      <c r="B50" t="s">
        <v>26</v>
      </c>
      <c r="C50">
        <v>1</v>
      </c>
      <c r="D50" t="s">
        <v>26</v>
      </c>
      <c r="E50" t="s">
        <v>26</v>
      </c>
      <c r="F50">
        <v>80</v>
      </c>
      <c r="G50">
        <v>97</v>
      </c>
      <c r="H50">
        <v>97</v>
      </c>
      <c r="I50">
        <v>0</v>
      </c>
      <c r="J50">
        <v>1</v>
      </c>
      <c r="K50">
        <v>0</v>
      </c>
      <c r="L50" t="str">
        <f>IF( (COUNTIF(B50:E50,"1")+COUNTIF(B50:E50,1))=0,
    "unknown",
    MID(
        IF(OR(B50="1",B50=1)," + fossorial","") &amp;
        IF(OR(C50="1",C50=1)," + terrestrial","") &amp;
        IF(OR(D50="1",D50=1)," + aquatic","") &amp;
        IF(OR(E50="1",E50=1)," + arboreal",""),
    4, 999)
)</f>
        <v>terrestrial</v>
      </c>
      <c r="M50" t="str">
        <f>IF(
   AND( (COUNTIF(I50:K50,"1")+COUNTIF(I50:K50,1))=0,
        (COUNTIF(I50:K50,"0")+COUNTIF(I50:K50,0))=0 ),
   "unknown",
   IF(
     (COUNTIF(I50:K50,"1")+COUNTIF(I50:K50,1))&gt;0,
     MID(
        IF(OR(I50=1,I50="1")," + direct","") &amp;
        IF(OR(J50=1,J50="1")," + larval","") &amp;
        IF(OR(K50=1,K50="1")," + viviparous",""),
     4,999),
     IF( (COUNTIF(I50:K50,"0")+COUNTIF(I50:K50,0))=3,
         "none",
         "unknown")
   )
)</f>
        <v>larval</v>
      </c>
      <c r="N50" t="b">
        <f>IFERROR(VALUE(INDEX(rawData!$Z:$Z, MATCH($A50, rawData!$E:$E, 0)))=VALUE($F50),"NA")</f>
        <v>1</v>
      </c>
      <c r="O50" t="b">
        <f>IFERROR(VALUE(INDEX(rawData!$AD:$AD, MATCH($A50, rawData!$E:$E, 0)))=VALUE($G50),"NA")</f>
        <v>1</v>
      </c>
      <c r="P50" t="b">
        <f>IFERROR(VALUE(INDEX(rawData!$AE:$AE, MATCH($A50, rawData!$E:$E, 0)))=VALUE($H50),"NA")</f>
        <v>1</v>
      </c>
      <c r="Q50" t="b">
        <f>IFERROR(INDEX(rawData!$F:$F, MATCH($A50, rawData!$E:$E, 0))=$B50,"NA")</f>
        <v>1</v>
      </c>
      <c r="R50" t="b">
        <f>IFERROR(INDEX(rawData!$G:$G, MATCH($A50, rawData!$E:$E, 0))=$C50,"NA")</f>
        <v>1</v>
      </c>
      <c r="S50" t="b">
        <f>IFERROR(INDEX(rawData!$H:$H, MATCH($A50, rawData!$E:$E, 0))=$D50,"NA")</f>
        <v>1</v>
      </c>
      <c r="T50" t="b">
        <f>IFERROR(INDEX(rawData!$I:$I, MATCH($A50, rawData!$E:$E, 0))=$E50,"NA")</f>
        <v>1</v>
      </c>
      <c r="U50" t="b">
        <f>IFERROR(VALUE(INDEX(rawData!$AI:$AI, MATCH($A50, rawData!$E:$E, 0)))=VALUE($I50),"NA")</f>
        <v>1</v>
      </c>
      <c r="V50" t="b">
        <f>IFERROR(VALUE(INDEX(rawData!$AJ:$AJ, MATCH($A50, rawData!$E:$E, 0)))=VALUE($J50),"NA")</f>
        <v>1</v>
      </c>
      <c r="W50" t="b">
        <f>IFERROR(VALUE(INDEX(rawData!$AK:$AK, MATCH($A50, rawData!$E:$E, 0)))=VALUE($K50),"NA")</f>
        <v>1</v>
      </c>
      <c r="X50" t="b">
        <f>IF(COUNTIF(O50:W50,FALSE)&gt;0,FALSE,TRUE)</f>
        <v>1</v>
      </c>
      <c r="Y50">
        <v>56</v>
      </c>
    </row>
    <row r="51" spans="1:25">
      <c r="A51" t="s">
        <v>75</v>
      </c>
      <c r="B51" t="s">
        <v>26</v>
      </c>
      <c r="C51">
        <v>1</v>
      </c>
      <c r="D51" t="s">
        <v>26</v>
      </c>
      <c r="E51">
        <v>1</v>
      </c>
      <c r="F51">
        <v>34</v>
      </c>
      <c r="G51">
        <v>12</v>
      </c>
      <c r="H51">
        <v>21</v>
      </c>
      <c r="I51">
        <v>1</v>
      </c>
      <c r="J51">
        <v>0</v>
      </c>
      <c r="K51">
        <v>0</v>
      </c>
      <c r="L51" t="str">
        <f>IF( (COUNTIF(B51:E51,"1")+COUNTIF(B51:E51,1))=0,
    "unknown",
    MID(
        IF(OR(B51="1",B51=1)," + fossorial","") &amp;
        IF(OR(C51="1",C51=1)," + terrestrial","") &amp;
        IF(OR(D51="1",D51=1)," + aquatic","") &amp;
        IF(OR(E51="1",E51=1)," + arboreal",""),
    4, 999)
)</f>
        <v>terrestrial + arboreal</v>
      </c>
      <c r="M51" t="str">
        <f>IF(
   AND( (COUNTIF(I51:K51,"1")+COUNTIF(I51:K51,1))=0,
        (COUNTIF(I51:K51,"0")+COUNTIF(I51:K51,0))=0 ),
   "unknown",
   IF(
     (COUNTIF(I51:K51,"1")+COUNTIF(I51:K51,1))&gt;0,
     MID(
        IF(OR(I51=1,I51="1")," + direct","") &amp;
        IF(OR(J51=1,J51="1")," + larval","") &amp;
        IF(OR(K51=1,K51="1")," + viviparous",""),
     4,999),
     IF( (COUNTIF(I51:K51,"0")+COUNTIF(I51:K51,0))=3,
         "none",
         "unknown")
   )
)</f>
        <v>direct</v>
      </c>
      <c r="N51" t="b">
        <f>IFERROR(VALUE(INDEX(rawData!$Z:$Z, MATCH($A51, rawData!$E:$E, 0)))=VALUE($F51),"NA")</f>
        <v>1</v>
      </c>
      <c r="O51" t="b">
        <f>IFERROR(VALUE(INDEX(rawData!$AD:$AD, MATCH($A51, rawData!$E:$E, 0)))=VALUE($G51),"NA")</f>
        <v>1</v>
      </c>
      <c r="P51" t="b">
        <f>IFERROR(VALUE(INDEX(rawData!$AE:$AE, MATCH($A51, rawData!$E:$E, 0)))=VALUE($H51),"NA")</f>
        <v>1</v>
      </c>
      <c r="Q51" t="b">
        <f>IFERROR(INDEX(rawData!$F:$F, MATCH($A51, rawData!$E:$E, 0))=$B51,"NA")</f>
        <v>1</v>
      </c>
      <c r="R51" t="b">
        <f>IFERROR(INDEX(rawData!$G:$G, MATCH($A51, rawData!$E:$E, 0))=$C51,"NA")</f>
        <v>1</v>
      </c>
      <c r="S51" t="b">
        <f>IFERROR(INDEX(rawData!$H:$H, MATCH($A51, rawData!$E:$E, 0))=$D51,"NA")</f>
        <v>1</v>
      </c>
      <c r="T51" t="b">
        <f>IFERROR(INDEX(rawData!$I:$I, MATCH($A51, rawData!$E:$E, 0))=$E51,"NA")</f>
        <v>1</v>
      </c>
      <c r="U51" t="b">
        <f>IFERROR(VALUE(INDEX(rawData!$AI:$AI, MATCH($A51, rawData!$E:$E, 0)))=VALUE($I51),"NA")</f>
        <v>1</v>
      </c>
      <c r="V51" t="b">
        <f>IFERROR(VALUE(INDEX(rawData!$AJ:$AJ, MATCH($A51, rawData!$E:$E, 0)))=VALUE($J51),"NA")</f>
        <v>1</v>
      </c>
      <c r="W51" t="b">
        <f>IFERROR(VALUE(INDEX(rawData!$AK:$AK, MATCH($A51, rawData!$E:$E, 0)))=VALUE($K51),"NA")</f>
        <v>1</v>
      </c>
      <c r="X51" t="b">
        <f>IF(COUNTIF(O51:W51,FALSE)&gt;0,FALSE,TRUE)</f>
        <v>1</v>
      </c>
      <c r="Y51">
        <v>58</v>
      </c>
    </row>
    <row r="52" spans="1:25">
      <c r="A52" t="s">
        <v>76</v>
      </c>
      <c r="B52">
        <v>1</v>
      </c>
      <c r="C52">
        <v>1</v>
      </c>
      <c r="D52">
        <v>1</v>
      </c>
      <c r="E52" t="s">
        <v>26</v>
      </c>
      <c r="F52">
        <v>92</v>
      </c>
      <c r="G52">
        <v>844</v>
      </c>
      <c r="H52">
        <v>844</v>
      </c>
      <c r="I52">
        <v>0</v>
      </c>
      <c r="J52">
        <v>1</v>
      </c>
      <c r="K52">
        <v>0</v>
      </c>
      <c r="L52" t="str">
        <f>IF( (COUNTIF(B52:E52,"1")+COUNTIF(B52:E52,1))=0,
    "unknown",
    MID(
        IF(OR(B52="1",B52=1)," + fossorial","") &amp;
        IF(OR(C52="1",C52=1)," + terrestrial","") &amp;
        IF(OR(D52="1",D52=1)," + aquatic","") &amp;
        IF(OR(E52="1",E52=1)," + arboreal",""),
    4, 999)
)</f>
        <v>fossorial + terrestrial + aquatic</v>
      </c>
      <c r="M52" t="str">
        <f>IF(
   AND( (COUNTIF(I52:K52,"1")+COUNTIF(I52:K52,1))=0,
        (COUNTIF(I52:K52,"0")+COUNTIF(I52:K52,0))=0 ),
   "unknown",
   IF(
     (COUNTIF(I52:K52,"1")+COUNTIF(I52:K52,1))&gt;0,
     MID(
        IF(OR(I52=1,I52="1")," + direct","") &amp;
        IF(OR(J52=1,J52="1")," + larval","") &amp;
        IF(OR(K52=1,K52="1")," + viviparous",""),
     4,999),
     IF( (COUNTIF(I52:K52,"0")+COUNTIF(I52:K52,0))=3,
         "none",
         "unknown")
   )
)</f>
        <v>larval</v>
      </c>
      <c r="N52" t="b">
        <f>IFERROR(VALUE(INDEX(rawData!$Z:$Z, MATCH($A52, rawData!$E:$E, 0)))=VALUE($F52),"NA")</f>
        <v>1</v>
      </c>
      <c r="O52" t="b">
        <f>IFERROR(VALUE(INDEX(rawData!$AD:$AD, MATCH($A52, rawData!$E:$E, 0)))=VALUE($G52),"NA")</f>
        <v>1</v>
      </c>
      <c r="P52" t="b">
        <f>IFERROR(VALUE(INDEX(rawData!$AE:$AE, MATCH($A52, rawData!$E:$E, 0)))=VALUE($H52),"NA")</f>
        <v>1</v>
      </c>
      <c r="Q52" t="b">
        <f>IFERROR(INDEX(rawData!$F:$F, MATCH($A52, rawData!$E:$E, 0))=$B52,"NA")</f>
        <v>1</v>
      </c>
      <c r="R52" t="b">
        <f>IFERROR(INDEX(rawData!$G:$G, MATCH($A52, rawData!$E:$E, 0))=$C52,"NA")</f>
        <v>1</v>
      </c>
      <c r="S52" t="b">
        <f>IFERROR(INDEX(rawData!$H:$H, MATCH($A52, rawData!$E:$E, 0))=$D52,"NA")</f>
        <v>1</v>
      </c>
      <c r="T52" t="b">
        <f>IFERROR(INDEX(rawData!$I:$I, MATCH($A52, rawData!$E:$E, 0))=$E52,"NA")</f>
        <v>1</v>
      </c>
      <c r="U52" t="b">
        <f>IFERROR(VALUE(INDEX(rawData!$AI:$AI, MATCH($A52, rawData!$E:$E, 0)))=VALUE($I52),"NA")</f>
        <v>1</v>
      </c>
      <c r="V52" t="b">
        <f>IFERROR(VALUE(INDEX(rawData!$AJ:$AJ, MATCH($A52, rawData!$E:$E, 0)))=VALUE($J52),"NA")</f>
        <v>1</v>
      </c>
      <c r="W52" t="b">
        <f>IFERROR(VALUE(INDEX(rawData!$AK:$AK, MATCH($A52, rawData!$E:$E, 0)))=VALUE($K52),"NA")</f>
        <v>1</v>
      </c>
      <c r="X52" t="b">
        <f>IF(COUNTIF(O52:W52,FALSE)&gt;0,FALSE,TRUE)</f>
        <v>1</v>
      </c>
      <c r="Y52">
        <v>59</v>
      </c>
    </row>
    <row r="53" spans="1:25">
      <c r="A53" t="s">
        <v>77</v>
      </c>
      <c r="B53" t="s">
        <v>26</v>
      </c>
      <c r="C53">
        <v>1</v>
      </c>
      <c r="D53">
        <v>1</v>
      </c>
      <c r="E53" t="s">
        <v>26</v>
      </c>
      <c r="F53">
        <v>24.4</v>
      </c>
      <c r="G53">
        <v>123</v>
      </c>
      <c r="H53">
        <v>395</v>
      </c>
      <c r="I53">
        <v>0</v>
      </c>
      <c r="J53">
        <v>1</v>
      </c>
      <c r="K53">
        <v>0</v>
      </c>
      <c r="L53" t="str">
        <f>IF( (COUNTIF(B53:E53,"1")+COUNTIF(B53:E53,1))=0,
    "unknown",
    MID(
        IF(OR(B53="1",B53=1)," + fossorial","") &amp;
        IF(OR(C53="1",C53=1)," + terrestrial","") &amp;
        IF(OR(D53="1",D53=1)," + aquatic","") &amp;
        IF(OR(E53="1",E53=1)," + arboreal",""),
    4, 999)
)</f>
        <v>terrestrial + aquatic</v>
      </c>
      <c r="M53" t="str">
        <f>IF(
   AND( (COUNTIF(I53:K53,"1")+COUNTIF(I53:K53,1))=0,
        (COUNTIF(I53:K53,"0")+COUNTIF(I53:K53,0))=0 ),
   "unknown",
   IF(
     (COUNTIF(I53:K53,"1")+COUNTIF(I53:K53,1))&gt;0,
     MID(
        IF(OR(I53=1,I53="1")," + direct","") &amp;
        IF(OR(J53=1,J53="1")," + larval","") &amp;
        IF(OR(K53=1,K53="1")," + viviparous",""),
     4,999),
     IF( (COUNTIF(I53:K53,"0")+COUNTIF(I53:K53,0))=3,
         "none",
         "unknown")
   )
)</f>
        <v>larval</v>
      </c>
      <c r="N53" t="b">
        <f>IFERROR(VALUE(INDEX(rawData!$Z:$Z, MATCH($A53, rawData!$E:$E, 0)))=VALUE($F53),"NA")</f>
        <v>1</v>
      </c>
      <c r="O53" t="b">
        <f>IFERROR(VALUE(INDEX(rawData!$AD:$AD, MATCH($A53, rawData!$E:$E, 0)))=VALUE($G53),"NA")</f>
        <v>1</v>
      </c>
      <c r="P53" t="b">
        <f>IFERROR(VALUE(INDEX(rawData!$AE:$AE, MATCH($A53, rawData!$E:$E, 0)))=VALUE($H53),"NA")</f>
        <v>1</v>
      </c>
      <c r="Q53" t="b">
        <f>IFERROR(INDEX(rawData!$F:$F, MATCH($A53, rawData!$E:$E, 0))=$B53,"NA")</f>
        <v>1</v>
      </c>
      <c r="R53" t="b">
        <f>IFERROR(INDEX(rawData!$G:$G, MATCH($A53, rawData!$E:$E, 0))=$C53,"NA")</f>
        <v>1</v>
      </c>
      <c r="S53" t="b">
        <f>IFERROR(INDEX(rawData!$H:$H, MATCH($A53, rawData!$E:$E, 0))=$D53,"NA")</f>
        <v>1</v>
      </c>
      <c r="T53" t="b">
        <f>IFERROR(INDEX(rawData!$I:$I, MATCH($A53, rawData!$E:$E, 0))=$E53,"NA")</f>
        <v>1</v>
      </c>
      <c r="U53" t="b">
        <f>IFERROR(VALUE(INDEX(rawData!$AI:$AI, MATCH($A53, rawData!$E:$E, 0)))=VALUE($I53),"NA")</f>
        <v>1</v>
      </c>
      <c r="V53" t="b">
        <f>IFERROR(VALUE(INDEX(rawData!$AJ:$AJ, MATCH($A53, rawData!$E:$E, 0)))=VALUE($J53),"NA")</f>
        <v>1</v>
      </c>
      <c r="W53" t="b">
        <f>IFERROR(VALUE(INDEX(rawData!$AK:$AK, MATCH($A53, rawData!$E:$E, 0)))=VALUE($K53),"NA")</f>
        <v>1</v>
      </c>
      <c r="X53" t="b">
        <f>IF(COUNTIF(O53:W53,FALSE)&gt;0,FALSE,TRUE)</f>
        <v>1</v>
      </c>
      <c r="Y53">
        <v>60</v>
      </c>
    </row>
    <row r="54" spans="1:25">
      <c r="A54" t="s">
        <v>78</v>
      </c>
      <c r="B54" t="s">
        <v>26</v>
      </c>
      <c r="C54">
        <v>1</v>
      </c>
      <c r="D54">
        <v>1</v>
      </c>
      <c r="E54">
        <v>1</v>
      </c>
      <c r="F54">
        <v>30</v>
      </c>
      <c r="G54">
        <v>200</v>
      </c>
      <c r="H54">
        <v>700</v>
      </c>
      <c r="I54">
        <v>0</v>
      </c>
      <c r="J54">
        <v>1</v>
      </c>
      <c r="K54">
        <v>0</v>
      </c>
      <c r="L54" t="str">
        <f>IF( (COUNTIF(B54:E54,"1")+COUNTIF(B54:E54,1))=0,
    "unknown",
    MID(
        IF(OR(B54="1",B54=1)," + fossorial","") &amp;
        IF(OR(C54="1",C54=1)," + terrestrial","") &amp;
        IF(OR(D54="1",D54=1)," + aquatic","") &amp;
        IF(OR(E54="1",E54=1)," + arboreal",""),
    4, 999)
)</f>
        <v>terrestrial + aquatic + arboreal</v>
      </c>
      <c r="M54" t="str">
        <f>IF(
   AND( (COUNTIF(I54:K54,"1")+COUNTIF(I54:K54,1))=0,
        (COUNTIF(I54:K54,"0")+COUNTIF(I54:K54,0))=0 ),
   "unknown",
   IF(
     (COUNTIF(I54:K54,"1")+COUNTIF(I54:K54,1))&gt;0,
     MID(
        IF(OR(I54=1,I54="1")," + direct","") &amp;
        IF(OR(J54=1,J54="1")," + larval","") &amp;
        IF(OR(K54=1,K54="1")," + viviparous",""),
     4,999),
     IF( (COUNTIF(I54:K54,"0")+COUNTIF(I54:K54,0))=3,
         "none",
         "unknown")
   )
)</f>
        <v>larval</v>
      </c>
      <c r="N54" t="b">
        <f>IFERROR(VALUE(INDEX(rawData!$Z:$Z, MATCH($A54, rawData!$E:$E, 0)))=VALUE($F54),"NA")</f>
        <v>1</v>
      </c>
      <c r="O54" t="b">
        <f>IFERROR(VALUE(INDEX(rawData!$AD:$AD, MATCH($A54, rawData!$E:$E, 0)))=VALUE($G54),"NA")</f>
        <v>1</v>
      </c>
      <c r="P54" t="b">
        <f>IFERROR(VALUE(INDEX(rawData!$AE:$AE, MATCH($A54, rawData!$E:$E, 0)))=VALUE($H54),"NA")</f>
        <v>1</v>
      </c>
      <c r="Q54" t="b">
        <f>IFERROR(INDEX(rawData!$F:$F, MATCH($A54, rawData!$E:$E, 0))=$B54,"NA")</f>
        <v>1</v>
      </c>
      <c r="R54" t="b">
        <f>IFERROR(INDEX(rawData!$G:$G, MATCH($A54, rawData!$E:$E, 0))=$C54,"NA")</f>
        <v>1</v>
      </c>
      <c r="S54" t="b">
        <f>IFERROR(INDEX(rawData!$H:$H, MATCH($A54, rawData!$E:$E, 0))=$D54,"NA")</f>
        <v>1</v>
      </c>
      <c r="T54" t="b">
        <f>IFERROR(INDEX(rawData!$I:$I, MATCH($A54, rawData!$E:$E, 0))=$E54,"NA")</f>
        <v>1</v>
      </c>
      <c r="U54" t="b">
        <f>IFERROR(VALUE(INDEX(rawData!$AI:$AI, MATCH($A54, rawData!$E:$E, 0)))=VALUE($I54),"NA")</f>
        <v>1</v>
      </c>
      <c r="V54" t="b">
        <f>IFERROR(VALUE(INDEX(rawData!$AJ:$AJ, MATCH($A54, rawData!$E:$E, 0)))=VALUE($J54),"NA")</f>
        <v>1</v>
      </c>
      <c r="W54" t="b">
        <f>IFERROR(VALUE(INDEX(rawData!$AK:$AK, MATCH($A54, rawData!$E:$E, 0)))=VALUE($K54),"NA")</f>
        <v>1</v>
      </c>
      <c r="X54" t="b">
        <f>IF(COUNTIF(O54:W54,FALSE)&gt;0,FALSE,TRUE)</f>
        <v>1</v>
      </c>
      <c r="Y54">
        <v>61</v>
      </c>
    </row>
    <row r="55" spans="1:25">
      <c r="A55" t="s">
        <v>79</v>
      </c>
      <c r="B55" t="s">
        <v>26</v>
      </c>
      <c r="C55">
        <v>1</v>
      </c>
      <c r="D55" t="s">
        <v>26</v>
      </c>
      <c r="E55" t="s">
        <v>26</v>
      </c>
      <c r="F55">
        <v>49.5</v>
      </c>
      <c r="G55">
        <v>24</v>
      </c>
      <c r="H55">
        <v>66</v>
      </c>
      <c r="I55">
        <v>0</v>
      </c>
      <c r="J55">
        <v>1</v>
      </c>
      <c r="K55">
        <v>0</v>
      </c>
      <c r="L55" t="str">
        <f>IF( (COUNTIF(B55:E55,"1")+COUNTIF(B55:E55,1))=0,
    "unknown",
    MID(
        IF(OR(B55="1",B55=1)," + fossorial","") &amp;
        IF(OR(C55="1",C55=1)," + terrestrial","") &amp;
        IF(OR(D55="1",D55=1)," + aquatic","") &amp;
        IF(OR(E55="1",E55=1)," + arboreal",""),
    4, 999)
)</f>
        <v>terrestrial</v>
      </c>
      <c r="M55" t="str">
        <f>IF(
   AND( (COUNTIF(I55:K55,"1")+COUNTIF(I55:K55,1))=0,
        (COUNTIF(I55:K55,"0")+COUNTIF(I55:K55,0))=0 ),
   "unknown",
   IF(
     (COUNTIF(I55:K55,"1")+COUNTIF(I55:K55,1))&gt;0,
     MID(
        IF(OR(I55=1,I55="1")," + direct","") &amp;
        IF(OR(J55=1,J55="1")," + larval","") &amp;
        IF(OR(K55=1,K55="1")," + viviparous",""),
     4,999),
     IF( (COUNTIF(I55:K55,"0")+COUNTIF(I55:K55,0))=3,
         "none",
         "unknown")
   )
)</f>
        <v>larval</v>
      </c>
      <c r="N55" t="b">
        <f>IFERROR(VALUE(INDEX(rawData!$Z:$Z, MATCH($A55, rawData!$E:$E, 0)))=VALUE($F55),"NA")</f>
        <v>1</v>
      </c>
      <c r="O55" t="b">
        <f>IFERROR(VALUE(INDEX(rawData!$AD:$AD, MATCH($A55, rawData!$E:$E, 0)))=VALUE($G55),"NA")</f>
        <v>1</v>
      </c>
      <c r="P55" t="b">
        <f>IFERROR(VALUE(INDEX(rawData!$AE:$AE, MATCH($A55, rawData!$E:$E, 0)))=VALUE($H55),"NA")</f>
        <v>1</v>
      </c>
      <c r="Q55" t="b">
        <f>IFERROR(INDEX(rawData!$F:$F, MATCH($A55, rawData!$E:$E, 0))=$B55,"NA")</f>
        <v>1</v>
      </c>
      <c r="R55" t="b">
        <f>IFERROR(INDEX(rawData!$G:$G, MATCH($A55, rawData!$E:$E, 0))=$C55,"NA")</f>
        <v>1</v>
      </c>
      <c r="S55" t="b">
        <f>IFERROR(INDEX(rawData!$H:$H, MATCH($A55, rawData!$E:$E, 0))=$D55,"NA")</f>
        <v>1</v>
      </c>
      <c r="T55" t="b">
        <f>IFERROR(INDEX(rawData!$I:$I, MATCH($A55, rawData!$E:$E, 0))=$E55,"NA")</f>
        <v>1</v>
      </c>
      <c r="U55" t="b">
        <f>IFERROR(VALUE(INDEX(rawData!$AI:$AI, MATCH($A55, rawData!$E:$E, 0)))=VALUE($I55),"NA")</f>
        <v>1</v>
      </c>
      <c r="V55" t="b">
        <f>IFERROR(VALUE(INDEX(rawData!$AJ:$AJ, MATCH($A55, rawData!$E:$E, 0)))=VALUE($J55),"NA")</f>
        <v>1</v>
      </c>
      <c r="W55" t="b">
        <f>IFERROR(VALUE(INDEX(rawData!$AK:$AK, MATCH($A55, rawData!$E:$E, 0)))=VALUE($K55),"NA")</f>
        <v>1</v>
      </c>
      <c r="X55" t="b">
        <f>IF(COUNTIF(O55:W55,FALSE)&gt;0,FALSE,TRUE)</f>
        <v>1</v>
      </c>
      <c r="Y55">
        <v>63</v>
      </c>
    </row>
    <row r="56" spans="1:25">
      <c r="A56" t="s">
        <v>80</v>
      </c>
      <c r="B56" t="s">
        <v>26</v>
      </c>
      <c r="C56">
        <v>1</v>
      </c>
      <c r="D56" t="s">
        <v>26</v>
      </c>
      <c r="E56" t="s">
        <v>26</v>
      </c>
      <c r="F56">
        <v>39.799999999999997</v>
      </c>
      <c r="G56">
        <v>300</v>
      </c>
      <c r="H56">
        <v>300</v>
      </c>
      <c r="I56">
        <v>0</v>
      </c>
      <c r="J56">
        <v>1</v>
      </c>
      <c r="K56">
        <v>0</v>
      </c>
      <c r="L56" t="str">
        <f>IF( (COUNTIF(B56:E56,"1")+COUNTIF(B56:E56,1))=0,
    "unknown",
    MID(
        IF(OR(B56="1",B56=1)," + fossorial","") &amp;
        IF(OR(C56="1",C56=1)," + terrestrial","") &amp;
        IF(OR(D56="1",D56=1)," + aquatic","") &amp;
        IF(OR(E56="1",E56=1)," + arboreal",""),
    4, 999)
)</f>
        <v>terrestrial</v>
      </c>
      <c r="M56" t="str">
        <f>IF(
   AND( (COUNTIF(I56:K56,"1")+COUNTIF(I56:K56,1))=0,
        (COUNTIF(I56:K56,"0")+COUNTIF(I56:K56,0))=0 ),
   "unknown",
   IF(
     (COUNTIF(I56:K56,"1")+COUNTIF(I56:K56,1))&gt;0,
     MID(
        IF(OR(I56=1,I56="1")," + direct","") &amp;
        IF(OR(J56=1,J56="1")," + larval","") &amp;
        IF(OR(K56=1,K56="1")," + viviparous",""),
     4,999),
     IF( (COUNTIF(I56:K56,"0")+COUNTIF(I56:K56,0))=3,
         "none",
         "unknown")
   )
)</f>
        <v>larval</v>
      </c>
      <c r="N56" t="b">
        <f>IFERROR(VALUE(INDEX(rawData!$Z:$Z, MATCH($A56, rawData!$E:$E, 0)))=VALUE($F56),"NA")</f>
        <v>1</v>
      </c>
      <c r="O56" t="b">
        <f>IFERROR(VALUE(INDEX(rawData!$AD:$AD, MATCH($A56, rawData!$E:$E, 0)))=VALUE($G56),"NA")</f>
        <v>1</v>
      </c>
      <c r="P56" t="b">
        <f>IFERROR(VALUE(INDEX(rawData!$AE:$AE, MATCH($A56, rawData!$E:$E, 0)))=VALUE($H56),"NA")</f>
        <v>1</v>
      </c>
      <c r="Q56" t="b">
        <f>IFERROR(INDEX(rawData!$F:$F, MATCH($A56, rawData!$E:$E, 0))=$B56,"NA")</f>
        <v>1</v>
      </c>
      <c r="R56" t="b">
        <f>IFERROR(INDEX(rawData!$G:$G, MATCH($A56, rawData!$E:$E, 0))=$C56,"NA")</f>
        <v>1</v>
      </c>
      <c r="S56" t="b">
        <f>IFERROR(INDEX(rawData!$H:$H, MATCH($A56, rawData!$E:$E, 0))=$D56,"NA")</f>
        <v>1</v>
      </c>
      <c r="T56" t="b">
        <f>IFERROR(INDEX(rawData!$I:$I, MATCH($A56, rawData!$E:$E, 0))=$E56,"NA")</f>
        <v>1</v>
      </c>
      <c r="U56" t="b">
        <f>IFERROR(VALUE(INDEX(rawData!$AI:$AI, MATCH($A56, rawData!$E:$E, 0)))=VALUE($I56),"NA")</f>
        <v>1</v>
      </c>
      <c r="V56" t="b">
        <f>IFERROR(VALUE(INDEX(rawData!$AJ:$AJ, MATCH($A56, rawData!$E:$E, 0)))=VALUE($J56),"NA")</f>
        <v>1</v>
      </c>
      <c r="W56" t="b">
        <f>IFERROR(VALUE(INDEX(rawData!$AK:$AK, MATCH($A56, rawData!$E:$E, 0)))=VALUE($K56),"NA")</f>
        <v>1</v>
      </c>
      <c r="X56" t="b">
        <f>IF(COUNTIF(O56:W56,FALSE)&gt;0,FALSE,TRUE)</f>
        <v>1</v>
      </c>
      <c r="Y56">
        <v>64</v>
      </c>
    </row>
    <row r="57" spans="1:25">
      <c r="A57" t="s">
        <v>81</v>
      </c>
      <c r="B57" t="s">
        <v>26</v>
      </c>
      <c r="C57">
        <v>1</v>
      </c>
      <c r="D57" t="s">
        <v>26</v>
      </c>
      <c r="E57" t="s">
        <v>26</v>
      </c>
      <c r="F57">
        <v>40</v>
      </c>
      <c r="G57">
        <v>20</v>
      </c>
      <c r="H57">
        <v>40</v>
      </c>
      <c r="I57">
        <v>1</v>
      </c>
      <c r="J57">
        <v>0</v>
      </c>
      <c r="K57">
        <v>0</v>
      </c>
      <c r="L57" t="str">
        <f>IF( (COUNTIF(B57:E57,"1")+COUNTIF(B57:E57,1))=0,
    "unknown",
    MID(
        IF(OR(B57="1",B57=1)," + fossorial","") &amp;
        IF(OR(C57="1",C57=1)," + terrestrial","") &amp;
        IF(OR(D57="1",D57=1)," + aquatic","") &amp;
        IF(OR(E57="1",E57=1)," + arboreal",""),
    4, 999)
)</f>
        <v>terrestrial</v>
      </c>
      <c r="M57" t="str">
        <f>IF(
   AND( (COUNTIF(I57:K57,"1")+COUNTIF(I57:K57,1))=0,
        (COUNTIF(I57:K57,"0")+COUNTIF(I57:K57,0))=0 ),
   "unknown",
   IF(
     (COUNTIF(I57:K57,"1")+COUNTIF(I57:K57,1))&gt;0,
     MID(
        IF(OR(I57=1,I57="1")," + direct","") &amp;
        IF(OR(J57=1,J57="1")," + larval","") &amp;
        IF(OR(K57=1,K57="1")," + viviparous",""),
     4,999),
     IF( (COUNTIF(I57:K57,"0")+COUNTIF(I57:K57,0))=3,
         "none",
         "unknown")
   )
)</f>
        <v>direct</v>
      </c>
      <c r="N57" t="b">
        <f>IFERROR(VALUE(INDEX(rawData!$Z:$Z, MATCH($A57, rawData!$E:$E, 0)))=VALUE($F57),"NA")</f>
        <v>1</v>
      </c>
      <c r="O57" t="b">
        <f>IFERROR(VALUE(INDEX(rawData!$AD:$AD, MATCH($A57, rawData!$E:$E, 0)))=VALUE($G57),"NA")</f>
        <v>1</v>
      </c>
      <c r="P57" t="b">
        <f>IFERROR(VALUE(INDEX(rawData!$AE:$AE, MATCH($A57, rawData!$E:$E, 0)))=VALUE($H57),"NA")</f>
        <v>1</v>
      </c>
      <c r="Q57" t="b">
        <f>IFERROR(INDEX(rawData!$F:$F, MATCH($A57, rawData!$E:$E, 0))=$B57,"NA")</f>
        <v>1</v>
      </c>
      <c r="R57" t="b">
        <f>IFERROR(INDEX(rawData!$G:$G, MATCH($A57, rawData!$E:$E, 0))=$C57,"NA")</f>
        <v>1</v>
      </c>
      <c r="S57" t="b">
        <f>IFERROR(INDEX(rawData!$H:$H, MATCH($A57, rawData!$E:$E, 0))=$D57,"NA")</f>
        <v>1</v>
      </c>
      <c r="T57" t="b">
        <f>IFERROR(INDEX(rawData!$I:$I, MATCH($A57, rawData!$E:$E, 0))=$E57,"NA")</f>
        <v>1</v>
      </c>
      <c r="U57" t="b">
        <f>IFERROR(VALUE(INDEX(rawData!$AI:$AI, MATCH($A57, rawData!$E:$E, 0)))=VALUE($I57),"NA")</f>
        <v>1</v>
      </c>
      <c r="V57" t="b">
        <f>IFERROR(VALUE(INDEX(rawData!$AJ:$AJ, MATCH($A57, rawData!$E:$E, 0)))=VALUE($J57),"NA")</f>
        <v>1</v>
      </c>
      <c r="W57" t="b">
        <f>IFERROR(VALUE(INDEX(rawData!$AK:$AK, MATCH($A57, rawData!$E:$E, 0)))=VALUE($K57),"NA")</f>
        <v>1</v>
      </c>
      <c r="X57" t="b">
        <f>IF(COUNTIF(O57:W57,FALSE)&gt;0,FALSE,TRUE)</f>
        <v>1</v>
      </c>
      <c r="Y57">
        <v>65</v>
      </c>
    </row>
    <row r="58" spans="1:25">
      <c r="A58" t="s">
        <v>82</v>
      </c>
      <c r="B58" t="s">
        <v>26</v>
      </c>
      <c r="C58">
        <v>1</v>
      </c>
      <c r="D58" t="s">
        <v>26</v>
      </c>
      <c r="E58" t="s">
        <v>26</v>
      </c>
      <c r="F58">
        <v>22</v>
      </c>
      <c r="G58">
        <v>3</v>
      </c>
      <c r="H58">
        <v>4</v>
      </c>
      <c r="I58">
        <v>0</v>
      </c>
      <c r="J58">
        <v>1</v>
      </c>
      <c r="K58">
        <v>0</v>
      </c>
      <c r="L58" t="str">
        <f>IF( (COUNTIF(B58:E58,"1")+COUNTIF(B58:E58,1))=0,
    "unknown",
    MID(
        IF(OR(B58="1",B58=1)," + fossorial","") &amp;
        IF(OR(C58="1",C58=1)," + terrestrial","") &amp;
        IF(OR(D58="1",D58=1)," + aquatic","") &amp;
        IF(OR(E58="1",E58=1)," + arboreal",""),
    4, 999)
)</f>
        <v>terrestrial</v>
      </c>
      <c r="M58" t="str">
        <f>IF(
   AND( (COUNTIF(I58:K58,"1")+COUNTIF(I58:K58,1))=0,
        (COUNTIF(I58:K58,"0")+COUNTIF(I58:K58,0))=0 ),
   "unknown",
   IF(
     (COUNTIF(I58:K58,"1")+COUNTIF(I58:K58,1))&gt;0,
     MID(
        IF(OR(I58=1,I58="1")," + direct","") &amp;
        IF(OR(J58=1,J58="1")," + larval","") &amp;
        IF(OR(K58=1,K58="1")," + viviparous",""),
     4,999),
     IF( (COUNTIF(I58:K58,"0")+COUNTIF(I58:K58,0))=3,
         "none",
         "unknown")
   )
)</f>
        <v>larval</v>
      </c>
      <c r="N58" t="b">
        <f>IFERROR(VALUE(INDEX(rawData!$Z:$Z, MATCH($A58, rawData!$E:$E, 0)))=VALUE($F58),"NA")</f>
        <v>1</v>
      </c>
      <c r="O58" t="b">
        <f>IFERROR(VALUE(INDEX(rawData!$AD:$AD, MATCH($A58, rawData!$E:$E, 0)))=VALUE($G58),"NA")</f>
        <v>1</v>
      </c>
      <c r="P58" t="b">
        <f>IFERROR(VALUE(INDEX(rawData!$AE:$AE, MATCH($A58, rawData!$E:$E, 0)))=VALUE($H58),"NA")</f>
        <v>1</v>
      </c>
      <c r="Q58" t="b">
        <f>IFERROR(INDEX(rawData!$F:$F, MATCH($A58, rawData!$E:$E, 0))=$B58,"NA")</f>
        <v>1</v>
      </c>
      <c r="R58" t="b">
        <f>IFERROR(INDEX(rawData!$G:$G, MATCH($A58, rawData!$E:$E, 0))=$C58,"NA")</f>
        <v>1</v>
      </c>
      <c r="S58" t="b">
        <f>IFERROR(INDEX(rawData!$H:$H, MATCH($A58, rawData!$E:$E, 0))=$D58,"NA")</f>
        <v>1</v>
      </c>
      <c r="T58" t="b">
        <f>IFERROR(INDEX(rawData!$I:$I, MATCH($A58, rawData!$E:$E, 0))=$E58,"NA")</f>
        <v>1</v>
      </c>
      <c r="U58" t="b">
        <f>IFERROR(VALUE(INDEX(rawData!$AI:$AI, MATCH($A58, rawData!$E:$E, 0)))=VALUE($I58),"NA")</f>
        <v>1</v>
      </c>
      <c r="V58" t="b">
        <f>IFERROR(VALUE(INDEX(rawData!$AJ:$AJ, MATCH($A58, rawData!$E:$E, 0)))=VALUE($J58),"NA")</f>
        <v>1</v>
      </c>
      <c r="W58" t="b">
        <f>IFERROR(VALUE(INDEX(rawData!$AK:$AK, MATCH($A58, rawData!$E:$E, 0)))=VALUE($K58),"NA")</f>
        <v>1</v>
      </c>
      <c r="X58" t="b">
        <f>IF(COUNTIF(O58:W58,FALSE)&gt;0,FALSE,TRUE)</f>
        <v>1</v>
      </c>
      <c r="Y58">
        <v>65</v>
      </c>
    </row>
    <row r="59" spans="1:25">
      <c r="A59" t="s">
        <v>83</v>
      </c>
      <c r="B59">
        <v>1</v>
      </c>
      <c r="C59">
        <v>1</v>
      </c>
      <c r="D59">
        <v>1</v>
      </c>
      <c r="E59" t="s">
        <v>26</v>
      </c>
      <c r="F59">
        <v>66</v>
      </c>
      <c r="G59">
        <v>80</v>
      </c>
      <c r="H59">
        <v>500</v>
      </c>
      <c r="I59">
        <v>0</v>
      </c>
      <c r="J59">
        <v>1</v>
      </c>
      <c r="K59">
        <v>0</v>
      </c>
      <c r="L59" t="str">
        <f>IF( (COUNTIF(B59:E59,"1")+COUNTIF(B59:E59,1))=0,
    "unknown",
    MID(
        IF(OR(B59="1",B59=1)," + fossorial","") &amp;
        IF(OR(C59="1",C59=1)," + terrestrial","") &amp;
        IF(OR(D59="1",D59=1)," + aquatic","") &amp;
        IF(OR(E59="1",E59=1)," + arboreal",""),
    4, 999)
)</f>
        <v>fossorial + terrestrial + aquatic</v>
      </c>
      <c r="M59" t="str">
        <f>IF(
   AND( (COUNTIF(I59:K59,"1")+COUNTIF(I59:K59,1))=0,
        (COUNTIF(I59:K59,"0")+COUNTIF(I59:K59,0))=0 ),
   "unknown",
   IF(
     (COUNTIF(I59:K59,"1")+COUNTIF(I59:K59,1))&gt;0,
     MID(
        IF(OR(I59=1,I59="1")," + direct","") &amp;
        IF(OR(J59=1,J59="1")," + larval","") &amp;
        IF(OR(K59=1,K59="1")," + viviparous",""),
     4,999),
     IF( (COUNTIF(I59:K59,"0")+COUNTIF(I59:K59,0))=3,
         "none",
         "unknown")
   )
)</f>
        <v>larval</v>
      </c>
      <c r="N59" t="b">
        <f>IFERROR(VALUE(INDEX(rawData!$Z:$Z, MATCH($A59, rawData!$E:$E, 0)))=VALUE($F59),"NA")</f>
        <v>1</v>
      </c>
      <c r="O59" t="b">
        <f>IFERROR(VALUE(INDEX(rawData!$AD:$AD, MATCH($A59, rawData!$E:$E, 0)))=VALUE($G59),"NA")</f>
        <v>1</v>
      </c>
      <c r="P59" t="b">
        <f>IFERROR(VALUE(INDEX(rawData!$AE:$AE, MATCH($A59, rawData!$E:$E, 0)))=VALUE($H59),"NA")</f>
        <v>1</v>
      </c>
      <c r="Q59" t="b">
        <f>IFERROR(INDEX(rawData!$F:$F, MATCH($A59, rawData!$E:$E, 0))=$B59,"NA")</f>
        <v>1</v>
      </c>
      <c r="R59" t="b">
        <f>IFERROR(INDEX(rawData!$G:$G, MATCH($A59, rawData!$E:$E, 0))=$C59,"NA")</f>
        <v>1</v>
      </c>
      <c r="S59" t="b">
        <f>IFERROR(INDEX(rawData!$H:$H, MATCH($A59, rawData!$E:$E, 0))=$D59,"NA")</f>
        <v>1</v>
      </c>
      <c r="T59" t="b">
        <f>IFERROR(INDEX(rawData!$I:$I, MATCH($A59, rawData!$E:$E, 0))=$E59,"NA")</f>
        <v>1</v>
      </c>
      <c r="U59" t="b">
        <f>IFERROR(VALUE(INDEX(rawData!$AI:$AI, MATCH($A59, rawData!$E:$E, 0)))=VALUE($I59),"NA")</f>
        <v>1</v>
      </c>
      <c r="V59" t="b">
        <f>IFERROR(VALUE(INDEX(rawData!$AJ:$AJ, MATCH($A59, rawData!$E:$E, 0)))=VALUE($J59),"NA")</f>
        <v>1</v>
      </c>
      <c r="W59" t="b">
        <f>IFERROR(VALUE(INDEX(rawData!$AK:$AK, MATCH($A59, rawData!$E:$E, 0)))=VALUE($K59),"NA")</f>
        <v>1</v>
      </c>
      <c r="X59" t="b">
        <f>IF(COUNTIF(O59:W59,FALSE)&gt;0,FALSE,TRUE)</f>
        <v>1</v>
      </c>
      <c r="Y59">
        <v>65</v>
      </c>
    </row>
    <row r="60" spans="1:25">
      <c r="A60" t="s">
        <v>84</v>
      </c>
      <c r="B60" t="s">
        <v>26</v>
      </c>
      <c r="C60">
        <v>1</v>
      </c>
      <c r="D60">
        <v>1</v>
      </c>
      <c r="E60" t="s">
        <v>26</v>
      </c>
      <c r="F60">
        <v>39.6</v>
      </c>
      <c r="G60">
        <v>10</v>
      </c>
      <c r="H60">
        <v>29</v>
      </c>
      <c r="I60">
        <v>0</v>
      </c>
      <c r="J60">
        <v>1</v>
      </c>
      <c r="K60">
        <v>0</v>
      </c>
      <c r="L60" t="str">
        <f>IF( (COUNTIF(B60:E60,"1")+COUNTIF(B60:E60,1))=0,
    "unknown",
    MID(
        IF(OR(B60="1",B60=1)," + fossorial","") &amp;
        IF(OR(C60="1",C60=1)," + terrestrial","") &amp;
        IF(OR(D60="1",D60=1)," + aquatic","") &amp;
        IF(OR(E60="1",E60=1)," + arboreal",""),
    4, 999)
)</f>
        <v>terrestrial + aquatic</v>
      </c>
      <c r="M60" t="str">
        <f>IF(
   AND( (COUNTIF(I60:K60,"1")+COUNTIF(I60:K60,1))=0,
        (COUNTIF(I60:K60,"0")+COUNTIF(I60:K60,0))=0 ),
   "unknown",
   IF(
     (COUNTIF(I60:K60,"1")+COUNTIF(I60:K60,1))&gt;0,
     MID(
        IF(OR(I60=1,I60="1")," + direct","") &amp;
        IF(OR(J60=1,J60="1")," + larval","") &amp;
        IF(OR(K60=1,K60="1")," + viviparous",""),
     4,999),
     IF( (COUNTIF(I60:K60,"0")+COUNTIF(I60:K60,0))=3,
         "none",
         "unknown")
   )
)</f>
        <v>larval</v>
      </c>
      <c r="N60" t="b">
        <f>IFERROR(VALUE(INDEX(rawData!$Z:$Z, MATCH($A60, rawData!$E:$E, 0)))=VALUE($F60),"NA")</f>
        <v>1</v>
      </c>
      <c r="O60" t="b">
        <f>IFERROR(VALUE(INDEX(rawData!$AD:$AD, MATCH($A60, rawData!$E:$E, 0)))=VALUE($G60),"NA")</f>
        <v>1</v>
      </c>
      <c r="P60" t="b">
        <f>IFERROR(VALUE(INDEX(rawData!$AE:$AE, MATCH($A60, rawData!$E:$E, 0)))=VALUE($H60),"NA")</f>
        <v>1</v>
      </c>
      <c r="Q60" t="b">
        <f>IFERROR(INDEX(rawData!$F:$F, MATCH($A60, rawData!$E:$E, 0))=$B60,"NA")</f>
        <v>1</v>
      </c>
      <c r="R60" t="b">
        <f>IFERROR(INDEX(rawData!$G:$G, MATCH($A60, rawData!$E:$E, 0))=$C60,"NA")</f>
        <v>1</v>
      </c>
      <c r="S60" t="b">
        <f>IFERROR(INDEX(rawData!$H:$H, MATCH($A60, rawData!$E:$E, 0))=$D60,"NA")</f>
        <v>1</v>
      </c>
      <c r="T60" t="b">
        <f>IFERROR(INDEX(rawData!$I:$I, MATCH($A60, rawData!$E:$E, 0))=$E60,"NA")</f>
        <v>1</v>
      </c>
      <c r="U60" t="b">
        <f>IFERROR(VALUE(INDEX(rawData!$AI:$AI, MATCH($A60, rawData!$E:$E, 0)))=VALUE($I60),"NA")</f>
        <v>1</v>
      </c>
      <c r="V60" t="b">
        <f>IFERROR(VALUE(INDEX(rawData!$AJ:$AJ, MATCH($A60, rawData!$E:$E, 0)))=VALUE($J60),"NA")</f>
        <v>1</v>
      </c>
      <c r="W60" t="b">
        <f>IFERROR(VALUE(INDEX(rawData!$AK:$AK, MATCH($A60, rawData!$E:$E, 0)))=VALUE($K60),"NA")</f>
        <v>1</v>
      </c>
      <c r="X60" t="b">
        <f>IF(COUNTIF(O60:W60,FALSE)&gt;0,FALSE,TRUE)</f>
        <v>1</v>
      </c>
      <c r="Y60">
        <v>66</v>
      </c>
    </row>
    <row r="61" spans="1:25">
      <c r="A61" t="s">
        <v>85</v>
      </c>
      <c r="B61" t="s">
        <v>26</v>
      </c>
      <c r="C61" t="s">
        <v>26</v>
      </c>
      <c r="D61">
        <v>1</v>
      </c>
      <c r="E61">
        <v>1</v>
      </c>
      <c r="F61">
        <v>31</v>
      </c>
      <c r="G61">
        <v>12</v>
      </c>
      <c r="H61">
        <v>12</v>
      </c>
      <c r="I61">
        <v>0</v>
      </c>
      <c r="J61">
        <v>1</v>
      </c>
      <c r="K61">
        <v>0</v>
      </c>
      <c r="L61" t="str">
        <f>IF( (COUNTIF(B61:E61,"1")+COUNTIF(B61:E61,1))=0,
    "unknown",
    MID(
        IF(OR(B61="1",B61=1)," + fossorial","") &amp;
        IF(OR(C61="1",C61=1)," + terrestrial","") &amp;
        IF(OR(D61="1",D61=1)," + aquatic","") &amp;
        IF(OR(E61="1",E61=1)," + arboreal",""),
    4, 999)
)</f>
        <v>aquatic + arboreal</v>
      </c>
      <c r="M61" t="str">
        <f>IF(
   AND( (COUNTIF(I61:K61,"1")+COUNTIF(I61:K61,1))=0,
        (COUNTIF(I61:K61,"0")+COUNTIF(I61:K61,0))=0 ),
   "unknown",
   IF(
     (COUNTIF(I61:K61,"1")+COUNTIF(I61:K61,1))&gt;0,
     MID(
        IF(OR(I61=1,I61="1")," + direct","") &amp;
        IF(OR(J61=1,J61="1")," + larval","") &amp;
        IF(OR(K61=1,K61="1")," + viviparous",""),
     4,999),
     IF( (COUNTIF(I61:K61,"0")+COUNTIF(I61:K61,0))=3,
         "none",
         "unknown")
   )
)</f>
        <v>larval</v>
      </c>
      <c r="N61" t="b">
        <f>IFERROR(VALUE(INDEX(rawData!$Z:$Z, MATCH($A61, rawData!$E:$E, 0)))=VALUE($F61),"NA")</f>
        <v>1</v>
      </c>
      <c r="O61" t="b">
        <f>IFERROR(VALUE(INDEX(rawData!$AD:$AD, MATCH($A61, rawData!$E:$E, 0)))=VALUE($G61),"NA")</f>
        <v>1</v>
      </c>
      <c r="P61" t="b">
        <f>IFERROR(VALUE(INDEX(rawData!$AE:$AE, MATCH($A61, rawData!$E:$E, 0)))=VALUE($H61),"NA")</f>
        <v>1</v>
      </c>
      <c r="Q61" t="b">
        <f>IFERROR(INDEX(rawData!$F:$F, MATCH($A61, rawData!$E:$E, 0))=$B61,"NA")</f>
        <v>1</v>
      </c>
      <c r="R61" t="b">
        <f>IFERROR(INDEX(rawData!$G:$G, MATCH($A61, rawData!$E:$E, 0))=$C61,"NA")</f>
        <v>1</v>
      </c>
      <c r="S61" t="b">
        <f>IFERROR(INDEX(rawData!$H:$H, MATCH($A61, rawData!$E:$E, 0))=$D61,"NA")</f>
        <v>1</v>
      </c>
      <c r="T61" t="b">
        <f>IFERROR(INDEX(rawData!$I:$I, MATCH($A61, rawData!$E:$E, 0))=$E61,"NA")</f>
        <v>1</v>
      </c>
      <c r="U61" t="b">
        <f>IFERROR(VALUE(INDEX(rawData!$AI:$AI, MATCH($A61, rawData!$E:$E, 0)))=VALUE($I61),"NA")</f>
        <v>1</v>
      </c>
      <c r="V61" t="b">
        <f>IFERROR(VALUE(INDEX(rawData!$AJ:$AJ, MATCH($A61, rawData!$E:$E, 0)))=VALUE($J61),"NA")</f>
        <v>1</v>
      </c>
      <c r="W61" t="b">
        <f>IFERROR(VALUE(INDEX(rawData!$AK:$AK, MATCH($A61, rawData!$E:$E, 0)))=VALUE($K61),"NA")</f>
        <v>1</v>
      </c>
      <c r="X61" t="b">
        <f>IF(COUNTIF(O61:W61,FALSE)&gt;0,FALSE,TRUE)</f>
        <v>1</v>
      </c>
      <c r="Y61">
        <v>66</v>
      </c>
    </row>
    <row r="62" spans="1:25">
      <c r="A62" t="s">
        <v>86</v>
      </c>
      <c r="B62" t="s">
        <v>26</v>
      </c>
      <c r="C62">
        <v>1</v>
      </c>
      <c r="D62" t="s">
        <v>26</v>
      </c>
      <c r="E62" t="s">
        <v>26</v>
      </c>
      <c r="F62">
        <v>33.4</v>
      </c>
      <c r="G62">
        <v>13</v>
      </c>
      <c r="H62">
        <v>13</v>
      </c>
      <c r="I62">
        <v>1</v>
      </c>
      <c r="J62">
        <v>0</v>
      </c>
      <c r="K62">
        <v>0</v>
      </c>
      <c r="L62" t="str">
        <f>IF( (COUNTIF(B62:E62,"1")+COUNTIF(B62:E62,1))=0,
    "unknown",
    MID(
        IF(OR(B62="1",B62=1)," + fossorial","") &amp;
        IF(OR(C62="1",C62=1)," + terrestrial","") &amp;
        IF(OR(D62="1",D62=1)," + aquatic","") &amp;
        IF(OR(E62="1",E62=1)," + arboreal",""),
    4, 999)
)</f>
        <v>terrestrial</v>
      </c>
      <c r="M62" t="str">
        <f>IF(
   AND( (COUNTIF(I62:K62,"1")+COUNTIF(I62:K62,1))=0,
        (COUNTIF(I62:K62,"0")+COUNTIF(I62:K62,0))=0 ),
   "unknown",
   IF(
     (COUNTIF(I62:K62,"1")+COUNTIF(I62:K62,1))&gt;0,
     MID(
        IF(OR(I62=1,I62="1")," + direct","") &amp;
        IF(OR(J62=1,J62="1")," + larval","") &amp;
        IF(OR(K62=1,K62="1")," + viviparous",""),
     4,999),
     IF( (COUNTIF(I62:K62,"0")+COUNTIF(I62:K62,0))=3,
         "none",
         "unknown")
   )
)</f>
        <v>direct</v>
      </c>
      <c r="N62" t="b">
        <f>IFERROR(VALUE(INDEX(rawData!$Z:$Z, MATCH($A62, rawData!$E:$E, 0)))=VALUE($F62),"NA")</f>
        <v>1</v>
      </c>
      <c r="O62" t="b">
        <f>IFERROR(VALUE(INDEX(rawData!$AD:$AD, MATCH($A62, rawData!$E:$E, 0)))=VALUE($G62),"NA")</f>
        <v>1</v>
      </c>
      <c r="P62" t="b">
        <f>IFERROR(VALUE(INDEX(rawData!$AE:$AE, MATCH($A62, rawData!$E:$E, 0)))=VALUE($H62),"NA")</f>
        <v>1</v>
      </c>
      <c r="Q62" t="b">
        <f>IFERROR(INDEX(rawData!$F:$F, MATCH($A62, rawData!$E:$E, 0))=$B62,"NA")</f>
        <v>1</v>
      </c>
      <c r="R62" t="b">
        <f>IFERROR(INDEX(rawData!$G:$G, MATCH($A62, rawData!$E:$E, 0))=$C62,"NA")</f>
        <v>1</v>
      </c>
      <c r="S62" t="b">
        <f>IFERROR(INDEX(rawData!$H:$H, MATCH($A62, rawData!$E:$E, 0))=$D62,"NA")</f>
        <v>1</v>
      </c>
      <c r="T62" t="b">
        <f>IFERROR(INDEX(rawData!$I:$I, MATCH($A62, rawData!$E:$E, 0))=$E62,"NA")</f>
        <v>1</v>
      </c>
      <c r="U62" t="b">
        <f>IFERROR(VALUE(INDEX(rawData!$AI:$AI, MATCH($A62, rawData!$E:$E, 0)))=VALUE($I62),"NA")</f>
        <v>1</v>
      </c>
      <c r="V62" t="b">
        <f>IFERROR(VALUE(INDEX(rawData!$AJ:$AJ, MATCH($A62, rawData!$E:$E, 0)))=VALUE($J62),"NA")</f>
        <v>1</v>
      </c>
      <c r="W62" t="b">
        <f>IFERROR(VALUE(INDEX(rawData!$AK:$AK, MATCH($A62, rawData!$E:$E, 0)))=VALUE($K62),"NA")</f>
        <v>1</v>
      </c>
      <c r="X62" t="b">
        <f>IF(COUNTIF(O62:W62,FALSE)&gt;0,FALSE,TRUE)</f>
        <v>1</v>
      </c>
      <c r="Y62">
        <v>67</v>
      </c>
    </row>
    <row r="63" spans="1:25">
      <c r="A63" t="s">
        <v>87</v>
      </c>
      <c r="B63" t="s">
        <v>26</v>
      </c>
      <c r="C63">
        <v>1</v>
      </c>
      <c r="D63">
        <v>1</v>
      </c>
      <c r="E63">
        <v>1</v>
      </c>
      <c r="F63">
        <v>50.5</v>
      </c>
      <c r="G63">
        <v>90</v>
      </c>
      <c r="H63">
        <v>1350</v>
      </c>
      <c r="I63">
        <v>0</v>
      </c>
      <c r="J63">
        <v>1</v>
      </c>
      <c r="K63">
        <v>0</v>
      </c>
      <c r="L63" t="str">
        <f>IF( (COUNTIF(B63:E63,"1")+COUNTIF(B63:E63,1))=0,
    "unknown",
    MID(
        IF(OR(B63="1",B63=1)," + fossorial","") &amp;
        IF(OR(C63="1",C63=1)," + terrestrial","") &amp;
        IF(OR(D63="1",D63=1)," + aquatic","") &amp;
        IF(OR(E63="1",E63=1)," + arboreal",""),
    4, 999)
)</f>
        <v>terrestrial + aquatic + arboreal</v>
      </c>
      <c r="M63" t="str">
        <f>IF(
   AND( (COUNTIF(I63:K63,"1")+COUNTIF(I63:K63,1))=0,
        (COUNTIF(I63:K63,"0")+COUNTIF(I63:K63,0))=0 ),
   "unknown",
   IF(
     (COUNTIF(I63:K63,"1")+COUNTIF(I63:K63,1))&gt;0,
     MID(
        IF(OR(I63=1,I63="1")," + direct","") &amp;
        IF(OR(J63=1,J63="1")," + larval","") &amp;
        IF(OR(K63=1,K63="1")," + viviparous",""),
     4,999),
     IF( (COUNTIF(I63:K63,"0")+COUNTIF(I63:K63,0))=3,
         "none",
         "unknown")
   )
)</f>
        <v>larval</v>
      </c>
      <c r="N63" t="b">
        <f>IFERROR(VALUE(INDEX(rawData!$Z:$Z, MATCH($A63, rawData!$E:$E, 0)))=VALUE($F63),"NA")</f>
        <v>1</v>
      </c>
      <c r="O63" t="b">
        <f>IFERROR(VALUE(INDEX(rawData!$AD:$AD, MATCH($A63, rawData!$E:$E, 0)))=VALUE($G63),"NA")</f>
        <v>1</v>
      </c>
      <c r="P63" t="b">
        <f>IFERROR(VALUE(INDEX(rawData!$AE:$AE, MATCH($A63, rawData!$E:$E, 0)))=VALUE($H63),"NA")</f>
        <v>1</v>
      </c>
      <c r="Q63" t="b">
        <f>IFERROR(INDEX(rawData!$F:$F, MATCH($A63, rawData!$E:$E, 0))=$B63,"NA")</f>
        <v>1</v>
      </c>
      <c r="R63" t="b">
        <f>IFERROR(INDEX(rawData!$G:$G, MATCH($A63, rawData!$E:$E, 0))=$C63,"NA")</f>
        <v>1</v>
      </c>
      <c r="S63" t="b">
        <f>IFERROR(INDEX(rawData!$H:$H, MATCH($A63, rawData!$E:$E, 0))=$D63,"NA")</f>
        <v>1</v>
      </c>
      <c r="T63" t="b">
        <f>IFERROR(INDEX(rawData!$I:$I, MATCH($A63, rawData!$E:$E, 0))=$E63,"NA")</f>
        <v>1</v>
      </c>
      <c r="U63" t="b">
        <f>IFERROR(VALUE(INDEX(rawData!$AI:$AI, MATCH($A63, rawData!$E:$E, 0)))=VALUE($I63),"NA")</f>
        <v>1</v>
      </c>
      <c r="V63" t="b">
        <f>IFERROR(VALUE(INDEX(rawData!$AJ:$AJ, MATCH($A63, rawData!$E:$E, 0)))=VALUE($J63),"NA")</f>
        <v>1</v>
      </c>
      <c r="W63" t="b">
        <f>IFERROR(VALUE(INDEX(rawData!$AK:$AK, MATCH($A63, rawData!$E:$E, 0)))=VALUE($K63),"NA")</f>
        <v>1</v>
      </c>
      <c r="X63" t="b">
        <f>IF(COUNTIF(O63:W63,FALSE)&gt;0,FALSE,TRUE)</f>
        <v>1</v>
      </c>
      <c r="Y63">
        <v>68</v>
      </c>
    </row>
    <row r="64" spans="1:25">
      <c r="A64" t="s">
        <v>88</v>
      </c>
      <c r="B64" t="s">
        <v>26</v>
      </c>
      <c r="C64">
        <v>1</v>
      </c>
      <c r="D64" t="s">
        <v>26</v>
      </c>
      <c r="E64" t="s">
        <v>26</v>
      </c>
      <c r="F64">
        <v>100</v>
      </c>
      <c r="G64">
        <v>250</v>
      </c>
      <c r="H64">
        <v>250</v>
      </c>
      <c r="I64">
        <v>0</v>
      </c>
      <c r="J64">
        <v>1</v>
      </c>
      <c r="K64">
        <v>0</v>
      </c>
      <c r="L64" t="str">
        <f>IF( (COUNTIF(B64:E64,"1")+COUNTIF(B64:E64,1))=0,
    "unknown",
    MID(
        IF(OR(B64="1",B64=1)," + fossorial","") &amp;
        IF(OR(C64="1",C64=1)," + terrestrial","") &amp;
        IF(OR(D64="1",D64=1)," + aquatic","") &amp;
        IF(OR(E64="1",E64=1)," + arboreal",""),
    4, 999)
)</f>
        <v>terrestrial</v>
      </c>
      <c r="M64" t="str">
        <f>IF(
   AND( (COUNTIF(I64:K64,"1")+COUNTIF(I64:K64,1))=0,
        (COUNTIF(I64:K64,"0")+COUNTIF(I64:K64,0))=0 ),
   "unknown",
   IF(
     (COUNTIF(I64:K64,"1")+COUNTIF(I64:K64,1))&gt;0,
     MID(
        IF(OR(I64=1,I64="1")," + direct","") &amp;
        IF(OR(J64=1,J64="1")," + larval","") &amp;
        IF(OR(K64=1,K64="1")," + viviparous",""),
     4,999),
     IF( (COUNTIF(I64:K64,"0")+COUNTIF(I64:K64,0))=3,
         "none",
         "unknown")
   )
)</f>
        <v>larval</v>
      </c>
      <c r="N64" t="b">
        <f>IFERROR(VALUE(INDEX(rawData!$Z:$Z, MATCH($A64, rawData!$E:$E, 0)))=VALUE($F64),"NA")</f>
        <v>1</v>
      </c>
      <c r="O64" t="b">
        <f>IFERROR(VALUE(INDEX(rawData!$AD:$AD, MATCH($A64, rawData!$E:$E, 0)))=VALUE($G64),"NA")</f>
        <v>1</v>
      </c>
      <c r="P64" t="b">
        <f>IFERROR(VALUE(INDEX(rawData!$AE:$AE, MATCH($A64, rawData!$E:$E, 0)))=VALUE($H64),"NA")</f>
        <v>1</v>
      </c>
      <c r="Q64" t="b">
        <f>IFERROR(INDEX(rawData!$F:$F, MATCH($A64, rawData!$E:$E, 0))=$B64,"NA")</f>
        <v>1</v>
      </c>
      <c r="R64" t="b">
        <f>IFERROR(INDEX(rawData!$G:$G, MATCH($A64, rawData!$E:$E, 0))=$C64,"NA")</f>
        <v>1</v>
      </c>
      <c r="S64" t="b">
        <f>IFERROR(INDEX(rawData!$H:$H, MATCH($A64, rawData!$E:$E, 0))=$D64,"NA")</f>
        <v>1</v>
      </c>
      <c r="T64" t="b">
        <f>IFERROR(INDEX(rawData!$I:$I, MATCH($A64, rawData!$E:$E, 0))=$E64,"NA")</f>
        <v>1</v>
      </c>
      <c r="U64" t="b">
        <f>IFERROR(VALUE(INDEX(rawData!$AI:$AI, MATCH($A64, rawData!$E:$E, 0)))=VALUE($I64),"NA")</f>
        <v>1</v>
      </c>
      <c r="V64" t="b">
        <f>IFERROR(VALUE(INDEX(rawData!$AJ:$AJ, MATCH($A64, rawData!$E:$E, 0)))=VALUE($J64),"NA")</f>
        <v>1</v>
      </c>
      <c r="W64" t="b">
        <f>IFERROR(VALUE(INDEX(rawData!$AK:$AK, MATCH($A64, rawData!$E:$E, 0)))=VALUE($K64),"NA")</f>
        <v>1</v>
      </c>
      <c r="X64" t="b">
        <f>IF(COUNTIF(O64:W64,FALSE)&gt;0,FALSE,TRUE)</f>
        <v>1</v>
      </c>
      <c r="Y64">
        <v>68</v>
      </c>
    </row>
    <row r="65" spans="1:25">
      <c r="A65" t="s">
        <v>89</v>
      </c>
      <c r="B65" t="s">
        <v>26</v>
      </c>
      <c r="C65">
        <v>1</v>
      </c>
      <c r="D65">
        <v>1</v>
      </c>
      <c r="E65" t="s">
        <v>26</v>
      </c>
      <c r="F65">
        <v>24</v>
      </c>
      <c r="G65">
        <v>8</v>
      </c>
      <c r="H65">
        <v>35</v>
      </c>
      <c r="I65">
        <v>0</v>
      </c>
      <c r="J65">
        <v>1</v>
      </c>
      <c r="K65">
        <v>0</v>
      </c>
      <c r="L65" t="str">
        <f>IF( (COUNTIF(B65:E65,"1")+COUNTIF(B65:E65,1))=0,
    "unknown",
    MID(
        IF(OR(B65="1",B65=1)," + fossorial","") &amp;
        IF(OR(C65="1",C65=1)," + terrestrial","") &amp;
        IF(OR(D65="1",D65=1)," + aquatic","") &amp;
        IF(OR(E65="1",E65=1)," + arboreal",""),
    4, 999)
)</f>
        <v>terrestrial + aquatic</v>
      </c>
      <c r="M65" t="str">
        <f>IF(
   AND( (COUNTIF(I65:K65,"1")+COUNTIF(I65:K65,1))=0,
        (COUNTIF(I65:K65,"0")+COUNTIF(I65:K65,0))=0 ),
   "unknown",
   IF(
     (COUNTIF(I65:K65,"1")+COUNTIF(I65:K65,1))&gt;0,
     MID(
        IF(OR(I65=1,I65="1")," + direct","") &amp;
        IF(OR(J65=1,J65="1")," + larval","") &amp;
        IF(OR(K65=1,K65="1")," + viviparous",""),
     4,999),
     IF( (COUNTIF(I65:K65,"0")+COUNTIF(I65:K65,0))=3,
         "none",
         "unknown")
   )
)</f>
        <v>larval</v>
      </c>
      <c r="N65" t="b">
        <f>IFERROR(VALUE(INDEX(rawData!$Z:$Z, MATCH($A65, rawData!$E:$E, 0)))=VALUE($F65),"NA")</f>
        <v>1</v>
      </c>
      <c r="O65" t="b">
        <f>IFERROR(VALUE(INDEX(rawData!$AD:$AD, MATCH($A65, rawData!$E:$E, 0)))=VALUE($G65),"NA")</f>
        <v>1</v>
      </c>
      <c r="P65" t="b">
        <f>IFERROR(VALUE(INDEX(rawData!$AE:$AE, MATCH($A65, rawData!$E:$E, 0)))=VALUE($H65),"NA")</f>
        <v>1</v>
      </c>
      <c r="Q65" t="b">
        <f>IFERROR(INDEX(rawData!$F:$F, MATCH($A65, rawData!$E:$E, 0))=$B65,"NA")</f>
        <v>1</v>
      </c>
      <c r="R65" t="b">
        <f>IFERROR(INDEX(rawData!$G:$G, MATCH($A65, rawData!$E:$E, 0))=$C65,"NA")</f>
        <v>1</v>
      </c>
      <c r="S65" t="b">
        <f>IFERROR(INDEX(rawData!$H:$H, MATCH($A65, rawData!$E:$E, 0))=$D65,"NA")</f>
        <v>1</v>
      </c>
      <c r="T65" t="b">
        <f>IFERROR(INDEX(rawData!$I:$I, MATCH($A65, rawData!$E:$E, 0))=$E65,"NA")</f>
        <v>1</v>
      </c>
      <c r="U65" t="b">
        <f>IFERROR(VALUE(INDEX(rawData!$AI:$AI, MATCH($A65, rawData!$E:$E, 0)))=VALUE($I65),"NA")</f>
        <v>1</v>
      </c>
      <c r="V65" t="b">
        <f>IFERROR(VALUE(INDEX(rawData!$AJ:$AJ, MATCH($A65, rawData!$E:$E, 0)))=VALUE($J65),"NA")</f>
        <v>1</v>
      </c>
      <c r="W65" t="b">
        <f>IFERROR(VALUE(INDEX(rawData!$AK:$AK, MATCH($A65, rawData!$E:$E, 0)))=VALUE($K65),"NA")</f>
        <v>1</v>
      </c>
      <c r="X65" t="b">
        <f>IF(COUNTIF(O65:W65,FALSE)&gt;0,FALSE,TRUE)</f>
        <v>1</v>
      </c>
      <c r="Y65">
        <v>72</v>
      </c>
    </row>
    <row r="66" spans="1:25">
      <c r="A66" t="s">
        <v>90</v>
      </c>
      <c r="B66">
        <v>1</v>
      </c>
      <c r="C66">
        <v>1</v>
      </c>
      <c r="D66">
        <v>1</v>
      </c>
      <c r="E66" t="s">
        <v>26</v>
      </c>
      <c r="F66">
        <v>32</v>
      </c>
      <c r="G66">
        <v>230</v>
      </c>
      <c r="H66">
        <v>566</v>
      </c>
      <c r="I66">
        <v>0</v>
      </c>
      <c r="J66">
        <v>1</v>
      </c>
      <c r="K66">
        <v>0</v>
      </c>
      <c r="L66" t="str">
        <f>IF( (COUNTIF(B66:E66,"1")+COUNTIF(B66:E66,1))=0,
    "unknown",
    MID(
        IF(OR(B66="1",B66=1)," + fossorial","") &amp;
        IF(OR(C66="1",C66=1)," + terrestrial","") &amp;
        IF(OR(D66="1",D66=1)," + aquatic","") &amp;
        IF(OR(E66="1",E66=1)," + arboreal",""),
    4, 999)
)</f>
        <v>fossorial + terrestrial + aquatic</v>
      </c>
      <c r="M66" t="str">
        <f>IF(
   AND( (COUNTIF(I66:K66,"1")+COUNTIF(I66:K66,1))=0,
        (COUNTIF(I66:K66,"0")+COUNTIF(I66:K66,0))=0 ),
   "unknown",
   IF(
     (COUNTIF(I66:K66,"1")+COUNTIF(I66:K66,1))&gt;0,
     MID(
        IF(OR(I66=1,I66="1")," + direct","") &amp;
        IF(OR(J66=1,J66="1")," + larval","") &amp;
        IF(OR(K66=1,K66="1")," + viviparous",""),
     4,999),
     IF( (COUNTIF(I66:K66,"0")+COUNTIF(I66:K66,0))=3,
         "none",
         "unknown")
   )
)</f>
        <v>larval</v>
      </c>
      <c r="N66" t="b">
        <f>IFERROR(VALUE(INDEX(rawData!$Z:$Z, MATCH($A66, rawData!$E:$E, 0)))=VALUE($F66),"NA")</f>
        <v>1</v>
      </c>
      <c r="O66" t="b">
        <f>IFERROR(VALUE(INDEX(rawData!$AD:$AD, MATCH($A66, rawData!$E:$E, 0)))=VALUE($G66),"NA")</f>
        <v>1</v>
      </c>
      <c r="P66" t="b">
        <f>IFERROR(VALUE(INDEX(rawData!$AE:$AE, MATCH($A66, rawData!$E:$E, 0)))=VALUE($H66),"NA")</f>
        <v>1</v>
      </c>
      <c r="Q66" t="b">
        <f>IFERROR(INDEX(rawData!$F:$F, MATCH($A66, rawData!$E:$E, 0))=$B66,"NA")</f>
        <v>1</v>
      </c>
      <c r="R66" t="b">
        <f>IFERROR(INDEX(rawData!$G:$G, MATCH($A66, rawData!$E:$E, 0))=$C66,"NA")</f>
        <v>1</v>
      </c>
      <c r="S66" t="b">
        <f>IFERROR(INDEX(rawData!$H:$H, MATCH($A66, rawData!$E:$E, 0))=$D66,"NA")</f>
        <v>1</v>
      </c>
      <c r="T66" t="b">
        <f>IFERROR(INDEX(rawData!$I:$I, MATCH($A66, rawData!$E:$E, 0))=$E66,"NA")</f>
        <v>1</v>
      </c>
      <c r="U66" t="b">
        <f>IFERROR(VALUE(INDEX(rawData!$AI:$AI, MATCH($A66, rawData!$E:$E, 0)))=VALUE($I66),"NA")</f>
        <v>1</v>
      </c>
      <c r="V66" t="b">
        <f>IFERROR(VALUE(INDEX(rawData!$AJ:$AJ, MATCH($A66, rawData!$E:$E, 0)))=VALUE($J66),"NA")</f>
        <v>1</v>
      </c>
      <c r="W66" t="b">
        <f>IFERROR(VALUE(INDEX(rawData!$AK:$AK, MATCH($A66, rawData!$E:$E, 0)))=VALUE($K66),"NA")</f>
        <v>1</v>
      </c>
      <c r="X66" t="b">
        <f>IF(COUNTIF(O66:W66,FALSE)&gt;0,FALSE,TRUE)</f>
        <v>1</v>
      </c>
      <c r="Y66">
        <v>72</v>
      </c>
    </row>
    <row r="67" spans="1:25">
      <c r="A67" t="s">
        <v>91</v>
      </c>
      <c r="B67" t="s">
        <v>26</v>
      </c>
      <c r="C67">
        <v>1</v>
      </c>
      <c r="D67">
        <v>1</v>
      </c>
      <c r="E67">
        <v>1</v>
      </c>
      <c r="F67">
        <v>29</v>
      </c>
      <c r="G67">
        <v>74</v>
      </c>
      <c r="H67">
        <v>400</v>
      </c>
      <c r="I67">
        <v>0</v>
      </c>
      <c r="J67">
        <v>1</v>
      </c>
      <c r="K67">
        <v>0</v>
      </c>
      <c r="L67" t="str">
        <f>IF( (COUNTIF(B67:E67,"1")+COUNTIF(B67:E67,1))=0,
    "unknown",
    MID(
        IF(OR(B67="1",B67=1)," + fossorial","") &amp;
        IF(OR(C67="1",C67=1)," + terrestrial","") &amp;
        IF(OR(D67="1",D67=1)," + aquatic","") &amp;
        IF(OR(E67="1",E67=1)," + arboreal",""),
    4, 999)
)</f>
        <v>terrestrial + aquatic + arboreal</v>
      </c>
      <c r="M67" t="str">
        <f>IF(
   AND( (COUNTIF(I67:K67,"1")+COUNTIF(I67:K67,1))=0,
        (COUNTIF(I67:K67,"0")+COUNTIF(I67:K67,0))=0 ),
   "unknown",
   IF(
     (COUNTIF(I67:K67,"1")+COUNTIF(I67:K67,1))&gt;0,
     MID(
        IF(OR(I67=1,I67="1")," + direct","") &amp;
        IF(OR(J67=1,J67="1")," + larval","") &amp;
        IF(OR(K67=1,K67="1")," + viviparous",""),
     4,999),
     IF( (COUNTIF(I67:K67,"0")+COUNTIF(I67:K67,0))=3,
         "none",
         "unknown")
   )
)</f>
        <v>larval</v>
      </c>
      <c r="N67" t="b">
        <f>IFERROR(VALUE(INDEX(rawData!$Z:$Z, MATCH($A67, rawData!$E:$E, 0)))=VALUE($F67),"NA")</f>
        <v>1</v>
      </c>
      <c r="O67" t="b">
        <f>IFERROR(VALUE(INDEX(rawData!$AD:$AD, MATCH($A67, rawData!$E:$E, 0)))=VALUE($G67),"NA")</f>
        <v>1</v>
      </c>
      <c r="P67" t="b">
        <f>IFERROR(VALUE(INDEX(rawData!$AE:$AE, MATCH($A67, rawData!$E:$E, 0)))=VALUE($H67),"NA")</f>
        <v>1</v>
      </c>
      <c r="Q67" t="b">
        <f>IFERROR(INDEX(rawData!$F:$F, MATCH($A67, rawData!$E:$E, 0))=$B67,"NA")</f>
        <v>1</v>
      </c>
      <c r="R67" t="b">
        <f>IFERROR(INDEX(rawData!$G:$G, MATCH($A67, rawData!$E:$E, 0))=$C67,"NA")</f>
        <v>1</v>
      </c>
      <c r="S67" t="b">
        <f>IFERROR(INDEX(rawData!$H:$H, MATCH($A67, rawData!$E:$E, 0))=$D67,"NA")</f>
        <v>1</v>
      </c>
      <c r="T67" t="b">
        <f>IFERROR(INDEX(rawData!$I:$I, MATCH($A67, rawData!$E:$E, 0))=$E67,"NA")</f>
        <v>1</v>
      </c>
      <c r="U67" t="b">
        <f>IFERROR(VALUE(INDEX(rawData!$AI:$AI, MATCH($A67, rawData!$E:$E, 0)))=VALUE($I67),"NA")</f>
        <v>1</v>
      </c>
      <c r="V67" t="b">
        <f>IFERROR(VALUE(INDEX(rawData!$AJ:$AJ, MATCH($A67, rawData!$E:$E, 0)))=VALUE($J67),"NA")</f>
        <v>1</v>
      </c>
      <c r="W67" t="b">
        <f>IFERROR(VALUE(INDEX(rawData!$AK:$AK, MATCH($A67, rawData!$E:$E, 0)))=VALUE($K67),"NA")</f>
        <v>1</v>
      </c>
      <c r="X67" t="b">
        <f>IF(COUNTIF(O67:W67,FALSE)&gt;0,FALSE,TRUE)</f>
        <v>1</v>
      </c>
      <c r="Y67">
        <v>73</v>
      </c>
    </row>
    <row r="68" spans="1:25">
      <c r="A68" t="s">
        <v>92</v>
      </c>
      <c r="B68" t="s">
        <v>26</v>
      </c>
      <c r="C68">
        <v>1</v>
      </c>
      <c r="D68" t="s">
        <v>26</v>
      </c>
      <c r="E68">
        <v>1</v>
      </c>
      <c r="F68">
        <v>37.4</v>
      </c>
      <c r="G68">
        <v>50</v>
      </c>
      <c r="H68">
        <v>50</v>
      </c>
      <c r="I68">
        <v>0</v>
      </c>
      <c r="J68">
        <v>1</v>
      </c>
      <c r="K68">
        <v>0</v>
      </c>
      <c r="L68" t="str">
        <f>IF( (COUNTIF(B68:E68,"1")+COUNTIF(B68:E68,1))=0,
    "unknown",
    MID(
        IF(OR(B68="1",B68=1)," + fossorial","") &amp;
        IF(OR(C68="1",C68=1)," + terrestrial","") &amp;
        IF(OR(D68="1",D68=1)," + aquatic","") &amp;
        IF(OR(E68="1",E68=1)," + arboreal",""),
    4, 999)
)</f>
        <v>terrestrial + arboreal</v>
      </c>
      <c r="M68" t="str">
        <f>IF(
   AND( (COUNTIF(I68:K68,"1")+COUNTIF(I68:K68,1))=0,
        (COUNTIF(I68:K68,"0")+COUNTIF(I68:K68,0))=0 ),
   "unknown",
   IF(
     (COUNTIF(I68:K68,"1")+COUNTIF(I68:K68,1))&gt;0,
     MID(
        IF(OR(I68=1,I68="1")," + direct","") &amp;
        IF(OR(J68=1,J68="1")," + larval","") &amp;
        IF(OR(K68=1,K68="1")," + viviparous",""),
     4,999),
     IF( (COUNTIF(I68:K68,"0")+COUNTIF(I68:K68,0))=3,
         "none",
         "unknown")
   )
)</f>
        <v>larval</v>
      </c>
      <c r="N68" t="b">
        <f>IFERROR(VALUE(INDEX(rawData!$Z:$Z, MATCH($A68, rawData!$E:$E, 0)))=VALUE($F68),"NA")</f>
        <v>1</v>
      </c>
      <c r="O68" t="b">
        <f>IFERROR(VALUE(INDEX(rawData!$AD:$AD, MATCH($A68, rawData!$E:$E, 0)))=VALUE($G68),"NA")</f>
        <v>1</v>
      </c>
      <c r="P68" t="b">
        <f>IFERROR(VALUE(INDEX(rawData!$AE:$AE, MATCH($A68, rawData!$E:$E, 0)))=VALUE($H68),"NA")</f>
        <v>1</v>
      </c>
      <c r="Q68" t="b">
        <f>IFERROR(INDEX(rawData!$F:$F, MATCH($A68, rawData!$E:$E, 0))=$B68,"NA")</f>
        <v>1</v>
      </c>
      <c r="R68" t="b">
        <f>IFERROR(INDEX(rawData!$G:$G, MATCH($A68, rawData!$E:$E, 0))=$C68,"NA")</f>
        <v>1</v>
      </c>
      <c r="S68" t="b">
        <f>IFERROR(INDEX(rawData!$H:$H, MATCH($A68, rawData!$E:$E, 0))=$D68,"NA")</f>
        <v>1</v>
      </c>
      <c r="T68" t="b">
        <f>IFERROR(INDEX(rawData!$I:$I, MATCH($A68, rawData!$E:$E, 0))=$E68,"NA")</f>
        <v>1</v>
      </c>
      <c r="U68" t="b">
        <f>IFERROR(VALUE(INDEX(rawData!$AI:$AI, MATCH($A68, rawData!$E:$E, 0)))=VALUE($I68),"NA")</f>
        <v>1</v>
      </c>
      <c r="V68" t="b">
        <f>IFERROR(VALUE(INDEX(rawData!$AJ:$AJ, MATCH($A68, rawData!$E:$E, 0)))=VALUE($J68),"NA")</f>
        <v>1</v>
      </c>
      <c r="W68" t="b">
        <f>IFERROR(VALUE(INDEX(rawData!$AK:$AK, MATCH($A68, rawData!$E:$E, 0)))=VALUE($K68),"NA")</f>
        <v>1</v>
      </c>
      <c r="X68" t="b">
        <f>IF(COUNTIF(O68:W68,FALSE)&gt;0,FALSE,TRUE)</f>
        <v>1</v>
      </c>
      <c r="Y68">
        <v>75</v>
      </c>
    </row>
    <row r="69" spans="1:25">
      <c r="A69" t="s">
        <v>93</v>
      </c>
      <c r="B69" t="s">
        <v>26</v>
      </c>
      <c r="C69" t="s">
        <v>26</v>
      </c>
      <c r="D69">
        <v>1</v>
      </c>
      <c r="E69" t="s">
        <v>26</v>
      </c>
      <c r="F69">
        <v>900</v>
      </c>
      <c r="G69">
        <v>300</v>
      </c>
      <c r="H69">
        <v>600</v>
      </c>
      <c r="I69">
        <v>0</v>
      </c>
      <c r="J69">
        <v>1</v>
      </c>
      <c r="K69">
        <v>0</v>
      </c>
      <c r="L69" t="str">
        <f>IF( (COUNTIF(B69:E69,"1")+COUNTIF(B69:E69,1))=0,
    "unknown",
    MID(
        IF(OR(B69="1",B69=1)," + fossorial","") &amp;
        IF(OR(C69="1",C69=1)," + terrestrial","") &amp;
        IF(OR(D69="1",D69=1)," + aquatic","") &amp;
        IF(OR(E69="1",E69=1)," + arboreal",""),
    4, 999)
)</f>
        <v>aquatic</v>
      </c>
      <c r="M69" t="str">
        <f>IF(
   AND( (COUNTIF(I69:K69,"1")+COUNTIF(I69:K69,1))=0,
        (COUNTIF(I69:K69,"0")+COUNTIF(I69:K69,0))=0 ),
   "unknown",
   IF(
     (COUNTIF(I69:K69,"1")+COUNTIF(I69:K69,1))&gt;0,
     MID(
        IF(OR(I69=1,I69="1")," + direct","") &amp;
        IF(OR(J69=1,J69="1")," + larval","") &amp;
        IF(OR(K69=1,K69="1")," + viviparous",""),
     4,999),
     IF( (COUNTIF(I69:K69,"0")+COUNTIF(I69:K69,0))=3,
         "none",
         "unknown")
   )
)</f>
        <v>larval</v>
      </c>
      <c r="N69" t="b">
        <f>IFERROR(VALUE(INDEX(rawData!$Z:$Z, MATCH($A69, rawData!$E:$E, 0)))=VALUE($F69),"NA")</f>
        <v>1</v>
      </c>
      <c r="O69" t="b">
        <f>IFERROR(VALUE(INDEX(rawData!$AD:$AD, MATCH($A69, rawData!$E:$E, 0)))=VALUE($G69),"NA")</f>
        <v>1</v>
      </c>
      <c r="P69" t="b">
        <f>IFERROR(VALUE(INDEX(rawData!$AE:$AE, MATCH($A69, rawData!$E:$E, 0)))=VALUE($H69),"NA")</f>
        <v>1</v>
      </c>
      <c r="Q69" t="b">
        <f>IFERROR(INDEX(rawData!$F:$F, MATCH($A69, rawData!$E:$E, 0))=$B69,"NA")</f>
        <v>1</v>
      </c>
      <c r="R69" t="b">
        <f>IFERROR(INDEX(rawData!$G:$G, MATCH($A69, rawData!$E:$E, 0))=$C69,"NA")</f>
        <v>1</v>
      </c>
      <c r="S69" t="b">
        <f>IFERROR(INDEX(rawData!$H:$H, MATCH($A69, rawData!$E:$E, 0))=$D69,"NA")</f>
        <v>1</v>
      </c>
      <c r="T69" t="b">
        <f>IFERROR(INDEX(rawData!$I:$I, MATCH($A69, rawData!$E:$E, 0))=$E69,"NA")</f>
        <v>1</v>
      </c>
      <c r="U69" t="b">
        <f>IFERROR(VALUE(INDEX(rawData!$AI:$AI, MATCH($A69, rawData!$E:$E, 0)))=VALUE($I69),"NA")</f>
        <v>1</v>
      </c>
      <c r="V69" t="b">
        <f>IFERROR(VALUE(INDEX(rawData!$AJ:$AJ, MATCH($A69, rawData!$E:$E, 0)))=VALUE($J69),"NA")</f>
        <v>1</v>
      </c>
      <c r="W69" t="b">
        <f>IFERROR(VALUE(INDEX(rawData!$AK:$AK, MATCH($A69, rawData!$E:$E, 0)))=VALUE($K69),"NA")</f>
        <v>1</v>
      </c>
      <c r="X69" t="b">
        <f>IF(COUNTIF(O69:W69,FALSE)&gt;0,FALSE,TRUE)</f>
        <v>1</v>
      </c>
      <c r="Y69">
        <v>76</v>
      </c>
    </row>
    <row r="70" spans="1:25">
      <c r="A70" t="s">
        <v>94</v>
      </c>
      <c r="B70" t="s">
        <v>26</v>
      </c>
      <c r="C70">
        <v>1</v>
      </c>
      <c r="D70">
        <v>1</v>
      </c>
      <c r="E70">
        <v>1</v>
      </c>
      <c r="F70">
        <v>18</v>
      </c>
      <c r="G70">
        <v>1</v>
      </c>
      <c r="H70">
        <v>6</v>
      </c>
      <c r="I70">
        <v>0</v>
      </c>
      <c r="J70">
        <v>1</v>
      </c>
      <c r="K70">
        <v>0</v>
      </c>
      <c r="L70" t="str">
        <f>IF( (COUNTIF(B70:E70,"1")+COUNTIF(B70:E70,1))=0,
    "unknown",
    MID(
        IF(OR(B70="1",B70=1)," + fossorial","") &amp;
        IF(OR(C70="1",C70=1)," + terrestrial","") &amp;
        IF(OR(D70="1",D70=1)," + aquatic","") &amp;
        IF(OR(E70="1",E70=1)," + arboreal",""),
    4, 999)
)</f>
        <v>terrestrial + aquatic + arboreal</v>
      </c>
      <c r="M70" t="str">
        <f>IF(
   AND( (COUNTIF(I70:K70,"1")+COUNTIF(I70:K70,1))=0,
        (COUNTIF(I70:K70,"0")+COUNTIF(I70:K70,0))=0 ),
   "unknown",
   IF(
     (COUNTIF(I70:K70,"1")+COUNTIF(I70:K70,1))&gt;0,
     MID(
        IF(OR(I70=1,I70="1")," + direct","") &amp;
        IF(OR(J70=1,J70="1")," + larval","") &amp;
        IF(OR(K70=1,K70="1")," + viviparous",""),
     4,999),
     IF( (COUNTIF(I70:K70,"0")+COUNTIF(I70:K70,0))=3,
         "none",
         "unknown")
   )
)</f>
        <v>larval</v>
      </c>
      <c r="N70" t="b">
        <f>IFERROR(VALUE(INDEX(rawData!$Z:$Z, MATCH($A70, rawData!$E:$E, 0)))=VALUE($F70),"NA")</f>
        <v>1</v>
      </c>
      <c r="O70" t="b">
        <f>IFERROR(VALUE(INDEX(rawData!$AD:$AD, MATCH($A70, rawData!$E:$E, 0)))=VALUE($G70),"NA")</f>
        <v>1</v>
      </c>
      <c r="P70" t="b">
        <f>IFERROR(VALUE(INDEX(rawData!$AE:$AE, MATCH($A70, rawData!$E:$E, 0)))=VALUE($H70),"NA")</f>
        <v>1</v>
      </c>
      <c r="Q70" t="b">
        <f>IFERROR(INDEX(rawData!$F:$F, MATCH($A70, rawData!$E:$E, 0))=$B70,"NA")</f>
        <v>1</v>
      </c>
      <c r="R70" t="b">
        <f>IFERROR(INDEX(rawData!$G:$G, MATCH($A70, rawData!$E:$E, 0))=$C70,"NA")</f>
        <v>1</v>
      </c>
      <c r="S70" t="b">
        <f>IFERROR(INDEX(rawData!$H:$H, MATCH($A70, rawData!$E:$E, 0))=$D70,"NA")</f>
        <v>1</v>
      </c>
      <c r="T70" t="b">
        <f>IFERROR(INDEX(rawData!$I:$I, MATCH($A70, rawData!$E:$E, 0))=$E70,"NA")</f>
        <v>1</v>
      </c>
      <c r="U70" t="b">
        <f>IFERROR(VALUE(INDEX(rawData!$AI:$AI, MATCH($A70, rawData!$E:$E, 0)))=VALUE($I70),"NA")</f>
        <v>1</v>
      </c>
      <c r="V70" t="b">
        <f>IFERROR(VALUE(INDEX(rawData!$AJ:$AJ, MATCH($A70, rawData!$E:$E, 0)))=VALUE($J70),"NA")</f>
        <v>1</v>
      </c>
      <c r="W70" t="b">
        <f>IFERROR(VALUE(INDEX(rawData!$AK:$AK, MATCH($A70, rawData!$E:$E, 0)))=VALUE($K70),"NA")</f>
        <v>1</v>
      </c>
      <c r="X70" t="b">
        <f>IF(COUNTIF(O70:W70,FALSE)&gt;0,FALSE,TRUE)</f>
        <v>1</v>
      </c>
      <c r="Y70">
        <v>77</v>
      </c>
    </row>
    <row r="71" spans="1:25">
      <c r="A71" t="s">
        <v>95</v>
      </c>
      <c r="B71">
        <v>1</v>
      </c>
      <c r="C71">
        <v>1</v>
      </c>
      <c r="D71" t="s">
        <v>26</v>
      </c>
      <c r="E71" t="s">
        <v>26</v>
      </c>
      <c r="F71">
        <v>100</v>
      </c>
      <c r="G71">
        <v>150</v>
      </c>
      <c r="H71">
        <v>4000</v>
      </c>
      <c r="I71">
        <v>0</v>
      </c>
      <c r="J71">
        <v>1</v>
      </c>
      <c r="K71">
        <v>0</v>
      </c>
      <c r="L71" t="str">
        <f>IF( (COUNTIF(B71:E71,"1")+COUNTIF(B71:E71,1))=0,
    "unknown",
    MID(
        IF(OR(B71="1",B71=1)," + fossorial","") &amp;
        IF(OR(C71="1",C71=1)," + terrestrial","") &amp;
        IF(OR(D71="1",D71=1)," + aquatic","") &amp;
        IF(OR(E71="1",E71=1)," + arboreal",""),
    4, 999)
)</f>
        <v>fossorial + terrestrial</v>
      </c>
      <c r="M71" t="str">
        <f>IF(
   AND( (COUNTIF(I71:K71,"1")+COUNTIF(I71:K71,1))=0,
        (COUNTIF(I71:K71,"0")+COUNTIF(I71:K71,0))=0 ),
   "unknown",
   IF(
     (COUNTIF(I71:K71,"1")+COUNTIF(I71:K71,1))&gt;0,
     MID(
        IF(OR(I71=1,I71="1")," + direct","") &amp;
        IF(OR(J71=1,J71="1")," + larval","") &amp;
        IF(OR(K71=1,K71="1")," + viviparous",""),
     4,999),
     IF( (COUNTIF(I71:K71,"0")+COUNTIF(I71:K71,0))=3,
         "none",
         "unknown")
   )
)</f>
        <v>larval</v>
      </c>
      <c r="N71" t="b">
        <f>IFERROR(VALUE(INDEX(rawData!$Z:$Z, MATCH($A71, rawData!$E:$E, 0)))=VALUE($F71),"NA")</f>
        <v>1</v>
      </c>
      <c r="O71" t="b">
        <f>IFERROR(VALUE(INDEX(rawData!$AD:$AD, MATCH($A71, rawData!$E:$E, 0)))=VALUE($G71),"NA")</f>
        <v>1</v>
      </c>
      <c r="P71" t="b">
        <f>IFERROR(VALUE(INDEX(rawData!$AE:$AE, MATCH($A71, rawData!$E:$E, 0)))=VALUE($H71),"NA")</f>
        <v>1</v>
      </c>
      <c r="Q71" t="b">
        <f>IFERROR(INDEX(rawData!$F:$F, MATCH($A71, rawData!$E:$E, 0))=$B71,"NA")</f>
        <v>1</v>
      </c>
      <c r="R71" t="b">
        <f>IFERROR(INDEX(rawData!$G:$G, MATCH($A71, rawData!$E:$E, 0))=$C71,"NA")</f>
        <v>1</v>
      </c>
      <c r="S71" t="b">
        <f>IFERROR(INDEX(rawData!$H:$H, MATCH($A71, rawData!$E:$E, 0))=$D71,"NA")</f>
        <v>1</v>
      </c>
      <c r="T71" t="b">
        <f>IFERROR(INDEX(rawData!$I:$I, MATCH($A71, rawData!$E:$E, 0))=$E71,"NA")</f>
        <v>1</v>
      </c>
      <c r="U71" t="b">
        <f>IFERROR(VALUE(INDEX(rawData!$AI:$AI, MATCH($A71, rawData!$E:$E, 0)))=VALUE($I71),"NA")</f>
        <v>1</v>
      </c>
      <c r="V71" t="b">
        <f>IFERROR(VALUE(INDEX(rawData!$AJ:$AJ, MATCH($A71, rawData!$E:$E, 0)))=VALUE($J71),"NA")</f>
        <v>1</v>
      </c>
      <c r="W71" t="b">
        <f>IFERROR(VALUE(INDEX(rawData!$AK:$AK, MATCH($A71, rawData!$E:$E, 0)))=VALUE($K71),"NA")</f>
        <v>1</v>
      </c>
      <c r="X71" t="b">
        <f>IF(COUNTIF(O71:W71,FALSE)&gt;0,FALSE,TRUE)</f>
        <v>1</v>
      </c>
      <c r="Y71">
        <v>77</v>
      </c>
    </row>
    <row r="72" spans="1:25">
      <c r="A72" t="s">
        <v>96</v>
      </c>
      <c r="B72" t="s">
        <v>26</v>
      </c>
      <c r="C72">
        <v>1</v>
      </c>
      <c r="D72">
        <v>1</v>
      </c>
      <c r="E72" t="s">
        <v>26</v>
      </c>
      <c r="F72">
        <v>41</v>
      </c>
      <c r="G72">
        <v>442</v>
      </c>
      <c r="H72">
        <v>764</v>
      </c>
      <c r="I72">
        <v>0</v>
      </c>
      <c r="J72">
        <v>1</v>
      </c>
      <c r="K72">
        <v>0</v>
      </c>
      <c r="L72" t="str">
        <f>IF( (COUNTIF(B72:E72,"1")+COUNTIF(B72:E72,1))=0,
    "unknown",
    MID(
        IF(OR(B72="1",B72=1)," + fossorial","") &amp;
        IF(OR(C72="1",C72=1)," + terrestrial","") &amp;
        IF(OR(D72="1",D72=1)," + aquatic","") &amp;
        IF(OR(E72="1",E72=1)," + arboreal",""),
    4, 999)
)</f>
        <v>terrestrial + aquatic</v>
      </c>
      <c r="M72" t="str">
        <f>IF(
   AND( (COUNTIF(I72:K72,"1")+COUNTIF(I72:K72,1))=0,
        (COUNTIF(I72:K72,"0")+COUNTIF(I72:K72,0))=0 ),
   "unknown",
   IF(
     (COUNTIF(I72:K72,"1")+COUNTIF(I72:K72,1))&gt;0,
     MID(
        IF(OR(I72=1,I72="1")," + direct","") &amp;
        IF(OR(J72=1,J72="1")," + larval","") &amp;
        IF(OR(K72=1,K72="1")," + viviparous",""),
     4,999),
     IF( (COUNTIF(I72:K72,"0")+COUNTIF(I72:K72,0))=3,
         "none",
         "unknown")
   )
)</f>
        <v>larval</v>
      </c>
      <c r="N72" t="b">
        <f>IFERROR(VALUE(INDEX(rawData!$Z:$Z, MATCH($A72, rawData!$E:$E, 0)))=VALUE($F72),"NA")</f>
        <v>1</v>
      </c>
      <c r="O72" t="b">
        <f>IFERROR(VALUE(INDEX(rawData!$AD:$AD, MATCH($A72, rawData!$E:$E, 0)))=VALUE($G72),"NA")</f>
        <v>1</v>
      </c>
      <c r="P72" t="b">
        <f>IFERROR(VALUE(INDEX(rawData!$AE:$AE, MATCH($A72, rawData!$E:$E, 0)))=VALUE($H72),"NA")</f>
        <v>1</v>
      </c>
      <c r="Q72" t="b">
        <f>IFERROR(INDEX(rawData!$F:$F, MATCH($A72, rawData!$E:$E, 0))=$B72,"NA")</f>
        <v>1</v>
      </c>
      <c r="R72" t="b">
        <f>IFERROR(INDEX(rawData!$G:$G, MATCH($A72, rawData!$E:$E, 0))=$C72,"NA")</f>
        <v>1</v>
      </c>
      <c r="S72" t="b">
        <f>IFERROR(INDEX(rawData!$H:$H, MATCH($A72, rawData!$E:$E, 0))=$D72,"NA")</f>
        <v>1</v>
      </c>
      <c r="T72" t="b">
        <f>IFERROR(INDEX(rawData!$I:$I, MATCH($A72, rawData!$E:$E, 0))=$E72,"NA")</f>
        <v>1</v>
      </c>
      <c r="U72" t="b">
        <f>IFERROR(VALUE(INDEX(rawData!$AI:$AI, MATCH($A72, rawData!$E:$E, 0)))=VALUE($I72),"NA")</f>
        <v>1</v>
      </c>
      <c r="V72" t="b">
        <f>IFERROR(VALUE(INDEX(rawData!$AJ:$AJ, MATCH($A72, rawData!$E:$E, 0)))=VALUE($J72),"NA")</f>
        <v>1</v>
      </c>
      <c r="W72" t="b">
        <f>IFERROR(VALUE(INDEX(rawData!$AK:$AK, MATCH($A72, rawData!$E:$E, 0)))=VALUE($K72),"NA")</f>
        <v>1</v>
      </c>
      <c r="X72" t="b">
        <f>IF(COUNTIF(O72:W72,FALSE)&gt;0,FALSE,TRUE)</f>
        <v>1</v>
      </c>
      <c r="Y72">
        <v>79</v>
      </c>
    </row>
    <row r="73" spans="1:25">
      <c r="A73" t="s">
        <v>97</v>
      </c>
      <c r="B73" t="s">
        <v>26</v>
      </c>
      <c r="C73">
        <v>1</v>
      </c>
      <c r="D73">
        <v>1</v>
      </c>
      <c r="E73" t="s">
        <v>26</v>
      </c>
      <c r="F73">
        <v>30</v>
      </c>
      <c r="G73">
        <v>16</v>
      </c>
      <c r="H73">
        <v>16</v>
      </c>
      <c r="I73">
        <v>0</v>
      </c>
      <c r="J73">
        <v>1</v>
      </c>
      <c r="K73">
        <v>0</v>
      </c>
      <c r="L73" t="str">
        <f>IF( (COUNTIF(B73:E73,"1")+COUNTIF(B73:E73,1))=0,
    "unknown",
    MID(
        IF(OR(B73="1",B73=1)," + fossorial","") &amp;
        IF(OR(C73="1",C73=1)," + terrestrial","") &amp;
        IF(OR(D73="1",D73=1)," + aquatic","") &amp;
        IF(OR(E73="1",E73=1)," + arboreal",""),
    4, 999)
)</f>
        <v>terrestrial + aquatic</v>
      </c>
      <c r="M73" t="str">
        <f>IF(
   AND( (COUNTIF(I73:K73,"1")+COUNTIF(I73:K73,1))=0,
        (COUNTIF(I73:K73,"0")+COUNTIF(I73:K73,0))=0 ),
   "unknown",
   IF(
     (COUNTIF(I73:K73,"1")+COUNTIF(I73:K73,1))&gt;0,
     MID(
        IF(OR(I73=1,I73="1")," + direct","") &amp;
        IF(OR(J73=1,J73="1")," + larval","") &amp;
        IF(OR(K73=1,K73="1")," + viviparous",""),
     4,999),
     IF( (COUNTIF(I73:K73,"0")+COUNTIF(I73:K73,0))=3,
         "none",
         "unknown")
   )
)</f>
        <v>larval</v>
      </c>
      <c r="N73" t="b">
        <f>IFERROR(VALUE(INDEX(rawData!$Z:$Z, MATCH($A73, rawData!$E:$E, 0)))=VALUE($F73),"NA")</f>
        <v>1</v>
      </c>
      <c r="O73" t="b">
        <f>IFERROR(VALUE(INDEX(rawData!$AD:$AD, MATCH($A73, rawData!$E:$E, 0)))=VALUE($G73),"NA")</f>
        <v>1</v>
      </c>
      <c r="P73" t="b">
        <f>IFERROR(VALUE(INDEX(rawData!$AE:$AE, MATCH($A73, rawData!$E:$E, 0)))=VALUE($H73),"NA")</f>
        <v>1</v>
      </c>
      <c r="Q73" t="b">
        <f>IFERROR(INDEX(rawData!$F:$F, MATCH($A73, rawData!$E:$E, 0))=$B73,"NA")</f>
        <v>1</v>
      </c>
      <c r="R73" t="b">
        <f>IFERROR(INDEX(rawData!$G:$G, MATCH($A73, rawData!$E:$E, 0))=$C73,"NA")</f>
        <v>1</v>
      </c>
      <c r="S73" t="b">
        <f>IFERROR(INDEX(rawData!$H:$H, MATCH($A73, rawData!$E:$E, 0))=$D73,"NA")</f>
        <v>1</v>
      </c>
      <c r="T73" t="b">
        <f>IFERROR(INDEX(rawData!$I:$I, MATCH($A73, rawData!$E:$E, 0))=$E73,"NA")</f>
        <v>1</v>
      </c>
      <c r="U73" t="b">
        <f>IFERROR(VALUE(INDEX(rawData!$AI:$AI, MATCH($A73, rawData!$E:$E, 0)))=VALUE($I73),"NA")</f>
        <v>1</v>
      </c>
      <c r="V73" t="b">
        <f>IFERROR(VALUE(INDEX(rawData!$AJ:$AJ, MATCH($A73, rawData!$E:$E, 0)))=VALUE($J73),"NA")</f>
        <v>1</v>
      </c>
      <c r="W73" t="b">
        <f>IFERROR(VALUE(INDEX(rawData!$AK:$AK, MATCH($A73, rawData!$E:$E, 0)))=VALUE($K73),"NA")</f>
        <v>1</v>
      </c>
      <c r="X73" t="b">
        <f>IF(COUNTIF(O73:W73,FALSE)&gt;0,FALSE,TRUE)</f>
        <v>1</v>
      </c>
      <c r="Y73">
        <v>79</v>
      </c>
    </row>
    <row r="74" spans="1:25">
      <c r="A74" t="s">
        <v>98</v>
      </c>
      <c r="B74" t="s">
        <v>26</v>
      </c>
      <c r="C74">
        <v>1</v>
      </c>
      <c r="D74" t="s">
        <v>26</v>
      </c>
      <c r="E74" t="s">
        <v>26</v>
      </c>
      <c r="F74">
        <v>80.3</v>
      </c>
      <c r="G74">
        <v>3250</v>
      </c>
      <c r="H74">
        <v>3250</v>
      </c>
      <c r="I74">
        <v>0</v>
      </c>
      <c r="J74">
        <v>1</v>
      </c>
      <c r="K74">
        <v>0</v>
      </c>
      <c r="L74" t="str">
        <f>IF( (COUNTIF(B74:E74,"1")+COUNTIF(B74:E74,1))=0,
    "unknown",
    MID(
        IF(OR(B74="1",B74=1)," + fossorial","") &amp;
        IF(OR(C74="1",C74=1)," + terrestrial","") &amp;
        IF(OR(D74="1",D74=1)," + aquatic","") &amp;
        IF(OR(E74="1",E74=1)," + arboreal",""),
    4, 999)
)</f>
        <v>terrestrial</v>
      </c>
      <c r="M74" t="str">
        <f>IF(
   AND( (COUNTIF(I74:K74,"1")+COUNTIF(I74:K74,1))=0,
        (COUNTIF(I74:K74,"0")+COUNTIF(I74:K74,0))=0 ),
   "unknown",
   IF(
     (COUNTIF(I74:K74,"1")+COUNTIF(I74:K74,1))&gt;0,
     MID(
        IF(OR(I74=1,I74="1")," + direct","") &amp;
        IF(OR(J74=1,J74="1")," + larval","") &amp;
        IF(OR(K74=1,K74="1")," + viviparous",""),
     4,999),
     IF( (COUNTIF(I74:K74,"0")+COUNTIF(I74:K74,0))=3,
         "none",
         "unknown")
   )
)</f>
        <v>larval</v>
      </c>
      <c r="N74" t="b">
        <f>IFERROR(VALUE(INDEX(rawData!$Z:$Z, MATCH($A74, rawData!$E:$E, 0)))=VALUE($F74),"NA")</f>
        <v>1</v>
      </c>
      <c r="O74" t="b">
        <f>IFERROR(VALUE(INDEX(rawData!$AD:$AD, MATCH($A74, rawData!$E:$E, 0)))=VALUE($G74),"NA")</f>
        <v>1</v>
      </c>
      <c r="P74" t="b">
        <f>IFERROR(VALUE(INDEX(rawData!$AE:$AE, MATCH($A74, rawData!$E:$E, 0)))=VALUE($H74),"NA")</f>
        <v>1</v>
      </c>
      <c r="Q74" t="b">
        <f>IFERROR(INDEX(rawData!$F:$F, MATCH($A74, rawData!$E:$E, 0))=$B74,"NA")</f>
        <v>1</v>
      </c>
      <c r="R74" t="b">
        <f>IFERROR(INDEX(rawData!$G:$G, MATCH($A74, rawData!$E:$E, 0))=$C74,"NA")</f>
        <v>1</v>
      </c>
      <c r="S74" t="b">
        <f>IFERROR(INDEX(rawData!$H:$H, MATCH($A74, rawData!$E:$E, 0))=$D74,"NA")</f>
        <v>1</v>
      </c>
      <c r="T74" t="b">
        <f>IFERROR(INDEX(rawData!$I:$I, MATCH($A74, rawData!$E:$E, 0))=$E74,"NA")</f>
        <v>1</v>
      </c>
      <c r="U74" t="b">
        <f>IFERROR(VALUE(INDEX(rawData!$AI:$AI, MATCH($A74, rawData!$E:$E, 0)))=VALUE($I74),"NA")</f>
        <v>1</v>
      </c>
      <c r="V74" t="b">
        <f>IFERROR(VALUE(INDEX(rawData!$AJ:$AJ, MATCH($A74, rawData!$E:$E, 0)))=VALUE($J74),"NA")</f>
        <v>1</v>
      </c>
      <c r="W74" t="b">
        <f>IFERROR(VALUE(INDEX(rawData!$AK:$AK, MATCH($A74, rawData!$E:$E, 0)))=VALUE($K74),"NA")</f>
        <v>1</v>
      </c>
      <c r="X74" t="b">
        <f>IF(COUNTIF(O74:W74,FALSE)&gt;0,FALSE,TRUE)</f>
        <v>1</v>
      </c>
      <c r="Y74">
        <v>80</v>
      </c>
    </row>
    <row r="75" spans="1:25">
      <c r="A75" t="s">
        <v>99</v>
      </c>
      <c r="B75" t="s">
        <v>26</v>
      </c>
      <c r="C75" t="s">
        <v>26</v>
      </c>
      <c r="D75" t="s">
        <v>26</v>
      </c>
      <c r="E75">
        <v>1</v>
      </c>
      <c r="F75">
        <v>35</v>
      </c>
      <c r="G75">
        <v>154</v>
      </c>
      <c r="H75">
        <v>154</v>
      </c>
      <c r="I75">
        <v>0</v>
      </c>
      <c r="J75">
        <v>1</v>
      </c>
      <c r="K75">
        <v>0</v>
      </c>
      <c r="L75" t="str">
        <f>IF( (COUNTIF(B75:E75,"1")+COUNTIF(B75:E75,1))=0,
    "unknown",
    MID(
        IF(OR(B75="1",B75=1)," + fossorial","") &amp;
        IF(OR(C75="1",C75=1)," + terrestrial","") &amp;
        IF(OR(D75="1",D75=1)," + aquatic","") &amp;
        IF(OR(E75="1",E75=1)," + arboreal",""),
    4, 999)
)</f>
        <v>arboreal</v>
      </c>
      <c r="M75" t="str">
        <f>IF(
   AND( (COUNTIF(I75:K75,"1")+COUNTIF(I75:K75,1))=0,
        (COUNTIF(I75:K75,"0")+COUNTIF(I75:K75,0))=0 ),
   "unknown",
   IF(
     (COUNTIF(I75:K75,"1")+COUNTIF(I75:K75,1))&gt;0,
     MID(
        IF(OR(I75=1,I75="1")," + direct","") &amp;
        IF(OR(J75=1,J75="1")," + larval","") &amp;
        IF(OR(K75=1,K75="1")," + viviparous",""),
     4,999),
     IF( (COUNTIF(I75:K75,"0")+COUNTIF(I75:K75,0))=3,
         "none",
         "unknown")
   )
)</f>
        <v>larval</v>
      </c>
      <c r="N75" t="b">
        <f>IFERROR(VALUE(INDEX(rawData!$Z:$Z, MATCH($A75, rawData!$E:$E, 0)))=VALUE($F75),"NA")</f>
        <v>1</v>
      </c>
      <c r="O75" t="b">
        <f>IFERROR(VALUE(INDEX(rawData!$AD:$AD, MATCH($A75, rawData!$E:$E, 0)))=VALUE($G75),"NA")</f>
        <v>1</v>
      </c>
      <c r="P75" t="b">
        <f>IFERROR(VALUE(INDEX(rawData!$AE:$AE, MATCH($A75, rawData!$E:$E, 0)))=VALUE($H75),"NA")</f>
        <v>1</v>
      </c>
      <c r="Q75" t="b">
        <f>IFERROR(INDEX(rawData!$F:$F, MATCH($A75, rawData!$E:$E, 0))=$B75,"NA")</f>
        <v>1</v>
      </c>
      <c r="R75" t="b">
        <f>IFERROR(INDEX(rawData!$G:$G, MATCH($A75, rawData!$E:$E, 0))=$C75,"NA")</f>
        <v>1</v>
      </c>
      <c r="S75" t="b">
        <f>IFERROR(INDEX(rawData!$H:$H, MATCH($A75, rawData!$E:$E, 0))=$D75,"NA")</f>
        <v>1</v>
      </c>
      <c r="T75" t="b">
        <f>IFERROR(INDEX(rawData!$I:$I, MATCH($A75, rawData!$E:$E, 0))=$E75,"NA")</f>
        <v>1</v>
      </c>
      <c r="U75" t="b">
        <f>IFERROR(VALUE(INDEX(rawData!$AI:$AI, MATCH($A75, rawData!$E:$E, 0)))=VALUE($I75),"NA")</f>
        <v>1</v>
      </c>
      <c r="V75" t="b">
        <f>IFERROR(VALUE(INDEX(rawData!$AJ:$AJ, MATCH($A75, rawData!$E:$E, 0)))=VALUE($J75),"NA")</f>
        <v>1</v>
      </c>
      <c r="W75" t="b">
        <f>IFERROR(VALUE(INDEX(rawData!$AK:$AK, MATCH($A75, rawData!$E:$E, 0)))=VALUE($K75),"NA")</f>
        <v>1</v>
      </c>
      <c r="X75" t="b">
        <f>IF(COUNTIF(O75:W75,FALSE)&gt;0,FALSE,TRUE)</f>
        <v>1</v>
      </c>
      <c r="Y75">
        <v>80</v>
      </c>
    </row>
    <row r="76" spans="1:25">
      <c r="A76" t="s">
        <v>100</v>
      </c>
      <c r="B76" t="s">
        <v>26</v>
      </c>
      <c r="C76">
        <v>1</v>
      </c>
      <c r="D76">
        <v>1</v>
      </c>
      <c r="E76" t="s">
        <v>26</v>
      </c>
      <c r="F76">
        <v>90</v>
      </c>
      <c r="G76">
        <v>426</v>
      </c>
      <c r="H76">
        <v>428</v>
      </c>
      <c r="I76">
        <v>0</v>
      </c>
      <c r="J76">
        <v>1</v>
      </c>
      <c r="K76">
        <v>0</v>
      </c>
      <c r="L76" t="str">
        <f>IF( (COUNTIF(B76:E76,"1")+COUNTIF(B76:E76,1))=0,
    "unknown",
    MID(
        IF(OR(B76="1",B76=1)," + fossorial","") &amp;
        IF(OR(C76="1",C76=1)," + terrestrial","") &amp;
        IF(OR(D76="1",D76=1)," + aquatic","") &amp;
        IF(OR(E76="1",E76=1)," + arboreal",""),
    4, 999)
)</f>
        <v>terrestrial + aquatic</v>
      </c>
      <c r="M76" t="str">
        <f>IF(
   AND( (COUNTIF(I76:K76,"1")+COUNTIF(I76:K76,1))=0,
        (COUNTIF(I76:K76,"0")+COUNTIF(I76:K76,0))=0 ),
   "unknown",
   IF(
     (COUNTIF(I76:K76,"1")+COUNTIF(I76:K76,1))&gt;0,
     MID(
        IF(OR(I76=1,I76="1")," + direct","") &amp;
        IF(OR(J76=1,J76="1")," + larval","") &amp;
        IF(OR(K76=1,K76="1")," + viviparous",""),
     4,999),
     IF( (COUNTIF(I76:K76,"0")+COUNTIF(I76:K76,0))=3,
         "none",
         "unknown")
   )
)</f>
        <v>larval</v>
      </c>
      <c r="N76" t="b">
        <f>IFERROR(VALUE(INDEX(rawData!$Z:$Z, MATCH($A76, rawData!$E:$E, 0)))=VALUE($F76),"NA")</f>
        <v>1</v>
      </c>
      <c r="O76" t="b">
        <f>IFERROR(VALUE(INDEX(rawData!$AD:$AD, MATCH($A76, rawData!$E:$E, 0)))=VALUE($G76),"NA")</f>
        <v>1</v>
      </c>
      <c r="P76" t="b">
        <f>IFERROR(VALUE(INDEX(rawData!$AE:$AE, MATCH($A76, rawData!$E:$E, 0)))=VALUE($H76),"NA")</f>
        <v>1</v>
      </c>
      <c r="Q76" t="b">
        <f>IFERROR(INDEX(rawData!$F:$F, MATCH($A76, rawData!$E:$E, 0))=$B76,"NA")</f>
        <v>1</v>
      </c>
      <c r="R76" t="b">
        <f>IFERROR(INDEX(rawData!$G:$G, MATCH($A76, rawData!$E:$E, 0))=$C76,"NA")</f>
        <v>1</v>
      </c>
      <c r="S76" t="b">
        <f>IFERROR(INDEX(rawData!$H:$H, MATCH($A76, rawData!$E:$E, 0))=$D76,"NA")</f>
        <v>1</v>
      </c>
      <c r="T76" t="b">
        <f>IFERROR(INDEX(rawData!$I:$I, MATCH($A76, rawData!$E:$E, 0))=$E76,"NA")</f>
        <v>1</v>
      </c>
      <c r="U76" t="b">
        <f>IFERROR(VALUE(INDEX(rawData!$AI:$AI, MATCH($A76, rawData!$E:$E, 0)))=VALUE($I76),"NA")</f>
        <v>1</v>
      </c>
      <c r="V76" t="b">
        <f>IFERROR(VALUE(INDEX(rawData!$AJ:$AJ, MATCH($A76, rawData!$E:$E, 0)))=VALUE($J76),"NA")</f>
        <v>1</v>
      </c>
      <c r="W76" t="b">
        <f>IFERROR(VALUE(INDEX(rawData!$AK:$AK, MATCH($A76, rawData!$E:$E, 0)))=VALUE($K76),"NA")</f>
        <v>1</v>
      </c>
      <c r="X76" t="b">
        <f>IF(COUNTIF(O76:W76,FALSE)&gt;0,FALSE,TRUE)</f>
        <v>1</v>
      </c>
      <c r="Y76">
        <v>80</v>
      </c>
    </row>
    <row r="77" spans="1:25">
      <c r="A77" t="s">
        <v>101</v>
      </c>
      <c r="B77" t="s">
        <v>26</v>
      </c>
      <c r="C77">
        <v>1</v>
      </c>
      <c r="D77">
        <v>1</v>
      </c>
      <c r="E77">
        <v>1</v>
      </c>
      <c r="F77">
        <v>60</v>
      </c>
      <c r="G77">
        <v>516</v>
      </c>
      <c r="H77">
        <v>663</v>
      </c>
      <c r="I77">
        <v>0</v>
      </c>
      <c r="J77">
        <v>1</v>
      </c>
      <c r="K77">
        <v>0</v>
      </c>
      <c r="L77" t="str">
        <f>IF( (COUNTIF(B77:E77,"1")+COUNTIF(B77:E77,1))=0,
    "unknown",
    MID(
        IF(OR(B77="1",B77=1)," + fossorial","") &amp;
        IF(OR(C77="1",C77=1)," + terrestrial","") &amp;
        IF(OR(D77="1",D77=1)," + aquatic","") &amp;
        IF(OR(E77="1",E77=1)," + arboreal",""),
    4, 999)
)</f>
        <v>terrestrial + aquatic + arboreal</v>
      </c>
      <c r="M77" t="str">
        <f>IF(
   AND( (COUNTIF(I77:K77,"1")+COUNTIF(I77:K77,1))=0,
        (COUNTIF(I77:K77,"0")+COUNTIF(I77:K77,0))=0 ),
   "unknown",
   IF(
     (COUNTIF(I77:K77,"1")+COUNTIF(I77:K77,1))&gt;0,
     MID(
        IF(OR(I77=1,I77="1")," + direct","") &amp;
        IF(OR(J77=1,J77="1")," + larval","") &amp;
        IF(OR(K77=1,K77="1")," + viviparous",""),
     4,999),
     IF( (COUNTIF(I77:K77,"0")+COUNTIF(I77:K77,0))=3,
         "none",
         "unknown")
   )
)</f>
        <v>larval</v>
      </c>
      <c r="N77" t="b">
        <f>IFERROR(VALUE(INDEX(rawData!$Z:$Z, MATCH($A77, rawData!$E:$E, 0)))=VALUE($F77),"NA")</f>
        <v>1</v>
      </c>
      <c r="O77" t="b">
        <f>IFERROR(VALUE(INDEX(rawData!$AD:$AD, MATCH($A77, rawData!$E:$E, 0)))=VALUE($G77),"NA")</f>
        <v>1</v>
      </c>
      <c r="P77" t="b">
        <f>IFERROR(VALUE(INDEX(rawData!$AE:$AE, MATCH($A77, rawData!$E:$E, 0)))=VALUE($H77),"NA")</f>
        <v>1</v>
      </c>
      <c r="Q77" t="b">
        <f>IFERROR(INDEX(rawData!$F:$F, MATCH($A77, rawData!$E:$E, 0))=$B77,"NA")</f>
        <v>1</v>
      </c>
      <c r="R77" t="b">
        <f>IFERROR(INDEX(rawData!$G:$G, MATCH($A77, rawData!$E:$E, 0))=$C77,"NA")</f>
        <v>1</v>
      </c>
      <c r="S77" t="b">
        <f>IFERROR(INDEX(rawData!$H:$H, MATCH($A77, rawData!$E:$E, 0))=$D77,"NA")</f>
        <v>1</v>
      </c>
      <c r="T77" t="b">
        <f>IFERROR(INDEX(rawData!$I:$I, MATCH($A77, rawData!$E:$E, 0))=$E77,"NA")</f>
        <v>1</v>
      </c>
      <c r="U77" t="b">
        <f>IFERROR(VALUE(INDEX(rawData!$AI:$AI, MATCH($A77, rawData!$E:$E, 0)))=VALUE($I77),"NA")</f>
        <v>1</v>
      </c>
      <c r="V77" t="b">
        <f>IFERROR(VALUE(INDEX(rawData!$AJ:$AJ, MATCH($A77, rawData!$E:$E, 0)))=VALUE($J77),"NA")</f>
        <v>1</v>
      </c>
      <c r="W77" t="b">
        <f>IFERROR(VALUE(INDEX(rawData!$AK:$AK, MATCH($A77, rawData!$E:$E, 0)))=VALUE($K77),"NA")</f>
        <v>1</v>
      </c>
      <c r="X77" t="b">
        <f>IF(COUNTIF(O77:W77,FALSE)&gt;0,FALSE,TRUE)</f>
        <v>1</v>
      </c>
      <c r="Y77">
        <v>80</v>
      </c>
    </row>
    <row r="78" spans="1:25">
      <c r="A78" t="s">
        <v>102</v>
      </c>
      <c r="B78" t="s">
        <v>26</v>
      </c>
      <c r="C78">
        <v>1</v>
      </c>
      <c r="D78" t="s">
        <v>26</v>
      </c>
      <c r="E78" t="s">
        <v>26</v>
      </c>
      <c r="F78">
        <v>77</v>
      </c>
      <c r="G78">
        <v>22</v>
      </c>
      <c r="H78">
        <v>22</v>
      </c>
      <c r="I78">
        <v>0</v>
      </c>
      <c r="J78">
        <v>1</v>
      </c>
      <c r="K78">
        <v>0</v>
      </c>
      <c r="L78" t="str">
        <f>IF( (COUNTIF(B78:E78,"1")+COUNTIF(B78:E78,1))=0,
    "unknown",
    MID(
        IF(OR(B78="1",B78=1)," + fossorial","") &amp;
        IF(OR(C78="1",C78=1)," + terrestrial","") &amp;
        IF(OR(D78="1",D78=1)," + aquatic","") &amp;
        IF(OR(E78="1",E78=1)," + arboreal",""),
    4, 999)
)</f>
        <v>terrestrial</v>
      </c>
      <c r="M78" t="str">
        <f>IF(
   AND( (COUNTIF(I78:K78,"1")+COUNTIF(I78:K78,1))=0,
        (COUNTIF(I78:K78,"0")+COUNTIF(I78:K78,0))=0 ),
   "unknown",
   IF(
     (COUNTIF(I78:K78,"1")+COUNTIF(I78:K78,1))&gt;0,
     MID(
        IF(OR(I78=1,I78="1")," + direct","") &amp;
        IF(OR(J78=1,J78="1")," + larval","") &amp;
        IF(OR(K78=1,K78="1")," + viviparous",""),
     4,999),
     IF( (COUNTIF(I78:K78,"0")+COUNTIF(I78:K78,0))=3,
         "none",
         "unknown")
   )
)</f>
        <v>larval</v>
      </c>
      <c r="N78" t="b">
        <f>IFERROR(VALUE(INDEX(rawData!$Z:$Z, MATCH($A78, rawData!$E:$E, 0)))=VALUE($F78),"NA")</f>
        <v>1</v>
      </c>
      <c r="O78" t="b">
        <f>IFERROR(VALUE(INDEX(rawData!$AD:$AD, MATCH($A78, rawData!$E:$E, 0)))=VALUE($G78),"NA")</f>
        <v>1</v>
      </c>
      <c r="P78" t="b">
        <f>IFERROR(VALUE(INDEX(rawData!$AE:$AE, MATCH($A78, rawData!$E:$E, 0)))=VALUE($H78),"NA")</f>
        <v>1</v>
      </c>
      <c r="Q78" t="b">
        <f>IFERROR(INDEX(rawData!$F:$F, MATCH($A78, rawData!$E:$E, 0))=$B78,"NA")</f>
        <v>1</v>
      </c>
      <c r="R78" t="b">
        <f>IFERROR(INDEX(rawData!$G:$G, MATCH($A78, rawData!$E:$E, 0))=$C78,"NA")</f>
        <v>1</v>
      </c>
      <c r="S78" t="b">
        <f>IFERROR(INDEX(rawData!$H:$H, MATCH($A78, rawData!$E:$E, 0))=$D78,"NA")</f>
        <v>1</v>
      </c>
      <c r="T78" t="b">
        <f>IFERROR(INDEX(rawData!$I:$I, MATCH($A78, rawData!$E:$E, 0))=$E78,"NA")</f>
        <v>1</v>
      </c>
      <c r="U78" t="b">
        <f>IFERROR(VALUE(INDEX(rawData!$AI:$AI, MATCH($A78, rawData!$E:$E, 0)))=VALUE($I78),"NA")</f>
        <v>1</v>
      </c>
      <c r="V78" t="b">
        <f>IFERROR(VALUE(INDEX(rawData!$AJ:$AJ, MATCH($A78, rawData!$E:$E, 0)))=VALUE($J78),"NA")</f>
        <v>1</v>
      </c>
      <c r="W78" t="b">
        <f>IFERROR(VALUE(INDEX(rawData!$AK:$AK, MATCH($A78, rawData!$E:$E, 0)))=VALUE($K78),"NA")</f>
        <v>1</v>
      </c>
      <c r="X78" t="b">
        <f>IF(COUNTIF(O78:W78,FALSE)&gt;0,FALSE,TRUE)</f>
        <v>1</v>
      </c>
      <c r="Y78">
        <v>82</v>
      </c>
    </row>
    <row r="79" spans="1:25">
      <c r="A79" t="s">
        <v>103</v>
      </c>
      <c r="B79" t="s">
        <v>26</v>
      </c>
      <c r="C79">
        <v>1</v>
      </c>
      <c r="D79" t="s">
        <v>26</v>
      </c>
      <c r="E79">
        <v>1</v>
      </c>
      <c r="F79">
        <v>71.400000000000006</v>
      </c>
      <c r="G79">
        <v>879</v>
      </c>
      <c r="H79">
        <v>1100</v>
      </c>
      <c r="I79">
        <v>0</v>
      </c>
      <c r="J79">
        <v>1</v>
      </c>
      <c r="K79">
        <v>0</v>
      </c>
      <c r="L79" t="str">
        <f>IF( (COUNTIF(B79:E79,"1")+COUNTIF(B79:E79,1))=0,
    "unknown",
    MID(
        IF(OR(B79="1",B79=1)," + fossorial","") &amp;
        IF(OR(C79="1",C79=1)," + terrestrial","") &amp;
        IF(OR(D79="1",D79=1)," + aquatic","") &amp;
        IF(OR(E79="1",E79=1)," + arboreal",""),
    4, 999)
)</f>
        <v>terrestrial + arboreal</v>
      </c>
      <c r="M79" t="str">
        <f>IF(
   AND( (COUNTIF(I79:K79,"1")+COUNTIF(I79:K79,1))=0,
        (COUNTIF(I79:K79,"0")+COUNTIF(I79:K79,0))=0 ),
   "unknown",
   IF(
     (COUNTIF(I79:K79,"1")+COUNTIF(I79:K79,1))&gt;0,
     MID(
        IF(OR(I79=1,I79="1")," + direct","") &amp;
        IF(OR(J79=1,J79="1")," + larval","") &amp;
        IF(OR(K79=1,K79="1")," + viviparous",""),
     4,999),
     IF( (COUNTIF(I79:K79,"0")+COUNTIF(I79:K79,0))=3,
         "none",
         "unknown")
   )
)</f>
        <v>larval</v>
      </c>
      <c r="N79" t="b">
        <f>IFERROR(VALUE(INDEX(rawData!$Z:$Z, MATCH($A79, rawData!$E:$E, 0)))=VALUE($F79),"NA")</f>
        <v>1</v>
      </c>
      <c r="O79" t="b">
        <f>IFERROR(VALUE(INDEX(rawData!$AD:$AD, MATCH($A79, rawData!$E:$E, 0)))=VALUE($G79),"NA")</f>
        <v>1</v>
      </c>
      <c r="P79" t="b">
        <f>IFERROR(VALUE(INDEX(rawData!$AE:$AE, MATCH($A79, rawData!$E:$E, 0)))=VALUE($H79),"NA")</f>
        <v>1</v>
      </c>
      <c r="Q79" t="b">
        <f>IFERROR(INDEX(rawData!$F:$F, MATCH($A79, rawData!$E:$E, 0))=$B79,"NA")</f>
        <v>1</v>
      </c>
      <c r="R79" t="b">
        <f>IFERROR(INDEX(rawData!$G:$G, MATCH($A79, rawData!$E:$E, 0))=$C79,"NA")</f>
        <v>1</v>
      </c>
      <c r="S79" t="b">
        <f>IFERROR(INDEX(rawData!$H:$H, MATCH($A79, rawData!$E:$E, 0))=$D79,"NA")</f>
        <v>1</v>
      </c>
      <c r="T79" t="b">
        <f>IFERROR(INDEX(rawData!$I:$I, MATCH($A79, rawData!$E:$E, 0))=$E79,"NA")</f>
        <v>1</v>
      </c>
      <c r="U79" t="b">
        <f>IFERROR(VALUE(INDEX(rawData!$AI:$AI, MATCH($A79, rawData!$E:$E, 0)))=VALUE($I79),"NA")</f>
        <v>1</v>
      </c>
      <c r="V79" t="b">
        <f>IFERROR(VALUE(INDEX(rawData!$AJ:$AJ, MATCH($A79, rawData!$E:$E, 0)))=VALUE($J79),"NA")</f>
        <v>1</v>
      </c>
      <c r="W79" t="b">
        <f>IFERROR(VALUE(INDEX(rawData!$AK:$AK, MATCH($A79, rawData!$E:$E, 0)))=VALUE($K79),"NA")</f>
        <v>1</v>
      </c>
      <c r="X79" t="b">
        <f>IF(COUNTIF(O79:W79,FALSE)&gt;0,FALSE,TRUE)</f>
        <v>1</v>
      </c>
      <c r="Y79">
        <v>83</v>
      </c>
    </row>
    <row r="80" spans="1:25">
      <c r="A80" t="s">
        <v>104</v>
      </c>
      <c r="B80" t="s">
        <v>26</v>
      </c>
      <c r="C80">
        <v>1</v>
      </c>
      <c r="D80">
        <v>1</v>
      </c>
      <c r="E80" t="s">
        <v>26</v>
      </c>
      <c r="F80">
        <v>54</v>
      </c>
      <c r="G80">
        <v>1708</v>
      </c>
      <c r="H80">
        <v>2953</v>
      </c>
      <c r="I80">
        <v>0</v>
      </c>
      <c r="J80">
        <v>1</v>
      </c>
      <c r="K80">
        <v>0</v>
      </c>
      <c r="L80" t="str">
        <f>IF( (COUNTIF(B80:E80,"1")+COUNTIF(B80:E80,1))=0,
    "unknown",
    MID(
        IF(OR(B80="1",B80=1)," + fossorial","") &amp;
        IF(OR(C80="1",C80=1)," + terrestrial","") &amp;
        IF(OR(D80="1",D80=1)," + aquatic","") &amp;
        IF(OR(E80="1",E80=1)," + arboreal",""),
    4, 999)
)</f>
        <v>terrestrial + aquatic</v>
      </c>
      <c r="M80" t="str">
        <f>IF(
   AND( (COUNTIF(I80:K80,"1")+COUNTIF(I80:K80,1))=0,
        (COUNTIF(I80:K80,"0")+COUNTIF(I80:K80,0))=0 ),
   "unknown",
   IF(
     (COUNTIF(I80:K80,"1")+COUNTIF(I80:K80,1))&gt;0,
     MID(
        IF(OR(I80=1,I80="1")," + direct","") &amp;
        IF(OR(J80=1,J80="1")," + larval","") &amp;
        IF(OR(K80=1,K80="1")," + viviparous",""),
     4,999),
     IF( (COUNTIF(I80:K80,"0")+COUNTIF(I80:K80,0))=3,
         "none",
         "unknown")
   )
)</f>
        <v>larval</v>
      </c>
      <c r="N80" t="b">
        <f>IFERROR(VALUE(INDEX(rawData!$Z:$Z, MATCH($A80, rawData!$E:$E, 0)))=VALUE($F80),"NA")</f>
        <v>1</v>
      </c>
      <c r="O80" t="b">
        <f>IFERROR(VALUE(INDEX(rawData!$AD:$AD, MATCH($A80, rawData!$E:$E, 0)))=VALUE($G80),"NA")</f>
        <v>1</v>
      </c>
      <c r="P80" t="b">
        <f>IFERROR(VALUE(INDEX(rawData!$AE:$AE, MATCH($A80, rawData!$E:$E, 0)))=VALUE($H80),"NA")</f>
        <v>1</v>
      </c>
      <c r="Q80" t="b">
        <f>IFERROR(INDEX(rawData!$F:$F, MATCH($A80, rawData!$E:$E, 0))=$B80,"NA")</f>
        <v>1</v>
      </c>
      <c r="R80" t="b">
        <f>IFERROR(INDEX(rawData!$G:$G, MATCH($A80, rawData!$E:$E, 0))=$C80,"NA")</f>
        <v>1</v>
      </c>
      <c r="S80" t="b">
        <f>IFERROR(INDEX(rawData!$H:$H, MATCH($A80, rawData!$E:$E, 0))=$D80,"NA")</f>
        <v>1</v>
      </c>
      <c r="T80" t="b">
        <f>IFERROR(INDEX(rawData!$I:$I, MATCH($A80, rawData!$E:$E, 0))=$E80,"NA")</f>
        <v>1</v>
      </c>
      <c r="U80" t="b">
        <f>IFERROR(VALUE(INDEX(rawData!$AI:$AI, MATCH($A80, rawData!$E:$E, 0)))=VALUE($I80),"NA")</f>
        <v>1</v>
      </c>
      <c r="V80" t="b">
        <f>IFERROR(VALUE(INDEX(rawData!$AJ:$AJ, MATCH($A80, rawData!$E:$E, 0)))=VALUE($J80),"NA")</f>
        <v>1</v>
      </c>
      <c r="W80" t="b">
        <f>IFERROR(VALUE(INDEX(rawData!$AK:$AK, MATCH($A80, rawData!$E:$E, 0)))=VALUE($K80),"NA")</f>
        <v>1</v>
      </c>
      <c r="X80" t="b">
        <f>IF(COUNTIF(O80:W80,FALSE)&gt;0,FALSE,TRUE)</f>
        <v>1</v>
      </c>
      <c r="Y80">
        <v>84</v>
      </c>
    </row>
    <row r="81" spans="1:25">
      <c r="A81" t="s">
        <v>105</v>
      </c>
      <c r="B81" t="s">
        <v>26</v>
      </c>
      <c r="C81">
        <v>1</v>
      </c>
      <c r="D81" t="s">
        <v>26</v>
      </c>
      <c r="E81" t="s">
        <v>26</v>
      </c>
      <c r="F81">
        <v>130</v>
      </c>
      <c r="G81">
        <v>2000</v>
      </c>
      <c r="H81">
        <v>2000</v>
      </c>
      <c r="I81">
        <v>0</v>
      </c>
      <c r="J81">
        <v>1</v>
      </c>
      <c r="K81">
        <v>0</v>
      </c>
      <c r="L81" t="str">
        <f>IF( (COUNTIF(B81:E81,"1")+COUNTIF(B81:E81,1))=0,
    "unknown",
    MID(
        IF(OR(B81="1",B81=1)," + fossorial","") &amp;
        IF(OR(C81="1",C81=1)," + terrestrial","") &amp;
        IF(OR(D81="1",D81=1)," + aquatic","") &amp;
        IF(OR(E81="1",E81=1)," + arboreal",""),
    4, 999)
)</f>
        <v>terrestrial</v>
      </c>
      <c r="M81" t="str">
        <f>IF(
   AND( (COUNTIF(I81:K81,"1")+COUNTIF(I81:K81,1))=0,
        (COUNTIF(I81:K81,"0")+COUNTIF(I81:K81,0))=0 ),
   "unknown",
   IF(
     (COUNTIF(I81:K81,"1")+COUNTIF(I81:K81,1))&gt;0,
     MID(
        IF(OR(I81=1,I81="1")," + direct","") &amp;
        IF(OR(J81=1,J81="1")," + larval","") &amp;
        IF(OR(K81=1,K81="1")," + viviparous",""),
     4,999),
     IF( (COUNTIF(I81:K81,"0")+COUNTIF(I81:K81,0))=3,
         "none",
         "unknown")
   )
)</f>
        <v>larval</v>
      </c>
      <c r="N81" t="b">
        <f>IFERROR(VALUE(INDEX(rawData!$Z:$Z, MATCH($A81, rawData!$E:$E, 0)))=VALUE($F81),"NA")</f>
        <v>1</v>
      </c>
      <c r="O81" t="b">
        <f>IFERROR(VALUE(INDEX(rawData!$AD:$AD, MATCH($A81, rawData!$E:$E, 0)))=VALUE($G81),"NA")</f>
        <v>1</v>
      </c>
      <c r="P81" t="b">
        <f>IFERROR(VALUE(INDEX(rawData!$AE:$AE, MATCH($A81, rawData!$E:$E, 0)))=VALUE($H81),"NA")</f>
        <v>1</v>
      </c>
      <c r="Q81" t="b">
        <f>IFERROR(INDEX(rawData!$F:$F, MATCH($A81, rawData!$E:$E, 0))=$B81,"NA")</f>
        <v>1</v>
      </c>
      <c r="R81" t="b">
        <f>IFERROR(INDEX(rawData!$G:$G, MATCH($A81, rawData!$E:$E, 0))=$C81,"NA")</f>
        <v>1</v>
      </c>
      <c r="S81" t="b">
        <f>IFERROR(INDEX(rawData!$H:$H, MATCH($A81, rawData!$E:$E, 0))=$D81,"NA")</f>
        <v>1</v>
      </c>
      <c r="T81" t="b">
        <f>IFERROR(INDEX(rawData!$I:$I, MATCH($A81, rawData!$E:$E, 0))=$E81,"NA")</f>
        <v>1</v>
      </c>
      <c r="U81" t="b">
        <f>IFERROR(VALUE(INDEX(rawData!$AI:$AI, MATCH($A81, rawData!$E:$E, 0)))=VALUE($I81),"NA")</f>
        <v>1</v>
      </c>
      <c r="V81" t="b">
        <f>IFERROR(VALUE(INDEX(rawData!$AJ:$AJ, MATCH($A81, rawData!$E:$E, 0)))=VALUE($J81),"NA")</f>
        <v>1</v>
      </c>
      <c r="W81" t="b">
        <f>IFERROR(VALUE(INDEX(rawData!$AK:$AK, MATCH($A81, rawData!$E:$E, 0)))=VALUE($K81),"NA")</f>
        <v>1</v>
      </c>
      <c r="X81" t="b">
        <f>IF(COUNTIF(O81:W81,FALSE)&gt;0,FALSE,TRUE)</f>
        <v>1</v>
      </c>
      <c r="Y81">
        <v>85</v>
      </c>
    </row>
    <row r="82" spans="1:25">
      <c r="A82" t="s">
        <v>106</v>
      </c>
      <c r="B82" t="s">
        <v>26</v>
      </c>
      <c r="C82" t="s">
        <v>26</v>
      </c>
      <c r="D82" t="s">
        <v>26</v>
      </c>
      <c r="E82">
        <v>1</v>
      </c>
      <c r="F82">
        <v>60</v>
      </c>
      <c r="G82">
        <v>120</v>
      </c>
      <c r="H82">
        <v>1000</v>
      </c>
      <c r="I82">
        <v>0</v>
      </c>
      <c r="J82">
        <v>1</v>
      </c>
      <c r="K82">
        <v>0</v>
      </c>
      <c r="L82" t="str">
        <f>IF( (COUNTIF(B82:E82,"1")+COUNTIF(B82:E82,1))=0,
    "unknown",
    MID(
        IF(OR(B82="1",B82=1)," + fossorial","") &amp;
        IF(OR(C82="1",C82=1)," + terrestrial","") &amp;
        IF(OR(D82="1",D82=1)," + aquatic","") &amp;
        IF(OR(E82="1",E82=1)," + arboreal",""),
    4, 999)
)</f>
        <v>arboreal</v>
      </c>
      <c r="M82" t="str">
        <f>IF(
   AND( (COUNTIF(I82:K82,"1")+COUNTIF(I82:K82,1))=0,
        (COUNTIF(I82:K82,"0")+COUNTIF(I82:K82,0))=0 ),
   "unknown",
   IF(
     (COUNTIF(I82:K82,"1")+COUNTIF(I82:K82,1))&gt;0,
     MID(
        IF(OR(I82=1,I82="1")," + direct","") &amp;
        IF(OR(J82=1,J82="1")," + larval","") &amp;
        IF(OR(K82=1,K82="1")," + viviparous",""),
     4,999),
     IF( (COUNTIF(I82:K82,"0")+COUNTIF(I82:K82,0))=3,
         "none",
         "unknown")
   )
)</f>
        <v>larval</v>
      </c>
      <c r="N82" t="b">
        <f>IFERROR(VALUE(INDEX(rawData!$Z:$Z, MATCH($A82, rawData!$E:$E, 0)))=VALUE($F82),"NA")</f>
        <v>1</v>
      </c>
      <c r="O82" t="b">
        <f>IFERROR(VALUE(INDEX(rawData!$AD:$AD, MATCH($A82, rawData!$E:$E, 0)))=VALUE($G82),"NA")</f>
        <v>1</v>
      </c>
      <c r="P82" t="b">
        <f>IFERROR(VALUE(INDEX(rawData!$AE:$AE, MATCH($A82, rawData!$E:$E, 0)))=VALUE($H82),"NA")</f>
        <v>1</v>
      </c>
      <c r="Q82" t="b">
        <f>IFERROR(INDEX(rawData!$F:$F, MATCH($A82, rawData!$E:$E, 0))=$B82,"NA")</f>
        <v>1</v>
      </c>
      <c r="R82" t="b">
        <f>IFERROR(INDEX(rawData!$G:$G, MATCH($A82, rawData!$E:$E, 0))=$C82,"NA")</f>
        <v>1</v>
      </c>
      <c r="S82" t="b">
        <f>IFERROR(INDEX(rawData!$H:$H, MATCH($A82, rawData!$E:$E, 0))=$D82,"NA")</f>
        <v>1</v>
      </c>
      <c r="T82" t="b">
        <f>IFERROR(INDEX(rawData!$I:$I, MATCH($A82, rawData!$E:$E, 0))=$E82,"NA")</f>
        <v>1</v>
      </c>
      <c r="U82" t="b">
        <f>IFERROR(VALUE(INDEX(rawData!$AI:$AI, MATCH($A82, rawData!$E:$E, 0)))=VALUE($I82),"NA")</f>
        <v>1</v>
      </c>
      <c r="V82" t="b">
        <f>IFERROR(VALUE(INDEX(rawData!$AJ:$AJ, MATCH($A82, rawData!$E:$E, 0)))=VALUE($J82),"NA")</f>
        <v>1</v>
      </c>
      <c r="W82" t="b">
        <f>IFERROR(VALUE(INDEX(rawData!$AK:$AK, MATCH($A82, rawData!$E:$E, 0)))=VALUE($K82),"NA")</f>
        <v>1</v>
      </c>
      <c r="X82" t="b">
        <f>IF(COUNTIF(O82:W82,FALSE)&gt;0,FALSE,TRUE)</f>
        <v>1</v>
      </c>
      <c r="Y82">
        <v>85</v>
      </c>
    </row>
    <row r="83" spans="1:25">
      <c r="A83" t="s">
        <v>107</v>
      </c>
      <c r="B83" t="s">
        <v>26</v>
      </c>
      <c r="C83">
        <v>1</v>
      </c>
      <c r="D83">
        <v>1</v>
      </c>
      <c r="E83" t="s">
        <v>26</v>
      </c>
      <c r="F83">
        <v>35</v>
      </c>
      <c r="G83">
        <v>12</v>
      </c>
      <c r="H83">
        <v>12</v>
      </c>
      <c r="I83">
        <v>1</v>
      </c>
      <c r="J83">
        <v>0</v>
      </c>
      <c r="K83">
        <v>0</v>
      </c>
      <c r="L83" t="str">
        <f>IF( (COUNTIF(B83:E83,"1")+COUNTIF(B83:E83,1))=0,
    "unknown",
    MID(
        IF(OR(B83="1",B83=1)," + fossorial","") &amp;
        IF(OR(C83="1",C83=1)," + terrestrial","") &amp;
        IF(OR(D83="1",D83=1)," + aquatic","") &amp;
        IF(OR(E83="1",E83=1)," + arboreal",""),
    4, 999)
)</f>
        <v>terrestrial + aquatic</v>
      </c>
      <c r="M83" t="str">
        <f>IF(
   AND( (COUNTIF(I83:K83,"1")+COUNTIF(I83:K83,1))=0,
        (COUNTIF(I83:K83,"0")+COUNTIF(I83:K83,0))=0 ),
   "unknown",
   IF(
     (COUNTIF(I83:K83,"1")+COUNTIF(I83:K83,1))&gt;0,
     MID(
        IF(OR(I83=1,I83="1")," + direct","") &amp;
        IF(OR(J83=1,J83="1")," + larval","") &amp;
        IF(OR(K83=1,K83="1")," + viviparous",""),
     4,999),
     IF( (COUNTIF(I83:K83,"0")+COUNTIF(I83:K83,0))=3,
         "none",
         "unknown")
   )
)</f>
        <v>direct</v>
      </c>
      <c r="N83" t="b">
        <f>IFERROR(VALUE(INDEX(rawData!$Z:$Z, MATCH($A83, rawData!$E:$E, 0)))=VALUE($F83),"NA")</f>
        <v>1</v>
      </c>
      <c r="O83" t="b">
        <f>IFERROR(VALUE(INDEX(rawData!$AD:$AD, MATCH($A83, rawData!$E:$E, 0)))=VALUE($G83),"NA")</f>
        <v>1</v>
      </c>
      <c r="P83" t="b">
        <f>IFERROR(VALUE(INDEX(rawData!$AE:$AE, MATCH($A83, rawData!$E:$E, 0)))=VALUE($H83),"NA")</f>
        <v>1</v>
      </c>
      <c r="Q83" t="b">
        <f>IFERROR(INDEX(rawData!$F:$F, MATCH($A83, rawData!$E:$E, 0))=$B83,"NA")</f>
        <v>1</v>
      </c>
      <c r="R83" t="b">
        <f>IFERROR(INDEX(rawData!$G:$G, MATCH($A83, rawData!$E:$E, 0))=$C83,"NA")</f>
        <v>1</v>
      </c>
      <c r="S83" t="b">
        <f>IFERROR(INDEX(rawData!$H:$H, MATCH($A83, rawData!$E:$E, 0))=$D83,"NA")</f>
        <v>1</v>
      </c>
      <c r="T83" t="b">
        <f>IFERROR(INDEX(rawData!$I:$I, MATCH($A83, rawData!$E:$E, 0))=$E83,"NA")</f>
        <v>1</v>
      </c>
      <c r="U83" t="b">
        <f>IFERROR(VALUE(INDEX(rawData!$AI:$AI, MATCH($A83, rawData!$E:$E, 0)))=VALUE($I83),"NA")</f>
        <v>1</v>
      </c>
      <c r="V83" t="b">
        <f>IFERROR(VALUE(INDEX(rawData!$AJ:$AJ, MATCH($A83, rawData!$E:$E, 0)))=VALUE($J83),"NA")</f>
        <v>1</v>
      </c>
      <c r="W83" t="b">
        <f>IFERROR(VALUE(INDEX(rawData!$AK:$AK, MATCH($A83, rawData!$E:$E, 0)))=VALUE($K83),"NA")</f>
        <v>1</v>
      </c>
      <c r="X83" t="b">
        <f>IF(COUNTIF(O83:W83,FALSE)&gt;0,FALSE,TRUE)</f>
        <v>1</v>
      </c>
      <c r="Y83">
        <v>85</v>
      </c>
    </row>
    <row r="84" spans="1:25">
      <c r="A84" t="s">
        <v>108</v>
      </c>
      <c r="B84" t="s">
        <v>26</v>
      </c>
      <c r="C84">
        <v>1</v>
      </c>
      <c r="D84" t="s">
        <v>26</v>
      </c>
      <c r="E84" t="s">
        <v>26</v>
      </c>
      <c r="F84">
        <v>21.4</v>
      </c>
      <c r="G84">
        <v>2</v>
      </c>
      <c r="H84">
        <v>6</v>
      </c>
      <c r="I84">
        <v>1</v>
      </c>
      <c r="J84">
        <v>0</v>
      </c>
      <c r="K84">
        <v>0</v>
      </c>
      <c r="L84" t="str">
        <f>IF( (COUNTIF(B84:E84,"1")+COUNTIF(B84:E84,1))=0,
    "unknown",
    MID(
        IF(OR(B84="1",B84=1)," + fossorial","") &amp;
        IF(OR(C84="1",C84=1)," + terrestrial","") &amp;
        IF(OR(D84="1",D84=1)," + aquatic","") &amp;
        IF(OR(E84="1",E84=1)," + arboreal",""),
    4, 999)
)</f>
        <v>terrestrial</v>
      </c>
      <c r="M84" t="str">
        <f>IF(
   AND( (COUNTIF(I84:K84,"1")+COUNTIF(I84:K84,1))=0,
        (COUNTIF(I84:K84,"0")+COUNTIF(I84:K84,0))=0 ),
   "unknown",
   IF(
     (COUNTIF(I84:K84,"1")+COUNTIF(I84:K84,1))&gt;0,
     MID(
        IF(OR(I84=1,I84="1")," + direct","") &amp;
        IF(OR(J84=1,J84="1")," + larval","") &amp;
        IF(OR(K84=1,K84="1")," + viviparous",""),
     4,999),
     IF( (COUNTIF(I84:K84,"0")+COUNTIF(I84:K84,0))=3,
         "none",
         "unknown")
   )
)</f>
        <v>direct</v>
      </c>
      <c r="N84" t="b">
        <f>IFERROR(VALUE(INDEX(rawData!$Z:$Z, MATCH($A84, rawData!$E:$E, 0)))=VALUE($F84),"NA")</f>
        <v>1</v>
      </c>
      <c r="O84" t="b">
        <f>IFERROR(VALUE(INDEX(rawData!$AD:$AD, MATCH($A84, rawData!$E:$E, 0)))=VALUE($G84),"NA")</f>
        <v>1</v>
      </c>
      <c r="P84" t="b">
        <f>IFERROR(VALUE(INDEX(rawData!$AE:$AE, MATCH($A84, rawData!$E:$E, 0)))=VALUE($H84),"NA")</f>
        <v>1</v>
      </c>
      <c r="Q84" t="b">
        <f>IFERROR(INDEX(rawData!$F:$F, MATCH($A84, rawData!$E:$E, 0))=$B84,"NA")</f>
        <v>1</v>
      </c>
      <c r="R84" t="b">
        <f>IFERROR(INDEX(rawData!$G:$G, MATCH($A84, rawData!$E:$E, 0))=$C84,"NA")</f>
        <v>1</v>
      </c>
      <c r="S84" t="b">
        <f>IFERROR(INDEX(rawData!$H:$H, MATCH($A84, rawData!$E:$E, 0))=$D84,"NA")</f>
        <v>1</v>
      </c>
      <c r="T84" t="b">
        <f>IFERROR(INDEX(rawData!$I:$I, MATCH($A84, rawData!$E:$E, 0))=$E84,"NA")</f>
        <v>1</v>
      </c>
      <c r="U84" t="b">
        <f>IFERROR(VALUE(INDEX(rawData!$AI:$AI, MATCH($A84, rawData!$E:$E, 0)))=VALUE($I84),"NA")</f>
        <v>1</v>
      </c>
      <c r="V84" t="b">
        <f>IFERROR(VALUE(INDEX(rawData!$AJ:$AJ, MATCH($A84, rawData!$E:$E, 0)))=VALUE($J84),"NA")</f>
        <v>1</v>
      </c>
      <c r="W84" t="b">
        <f>IFERROR(VALUE(INDEX(rawData!$AK:$AK, MATCH($A84, rawData!$E:$E, 0)))=VALUE($K84),"NA")</f>
        <v>1</v>
      </c>
      <c r="X84" t="b">
        <f>IF(COUNTIF(O84:W84,FALSE)&gt;0,FALSE,TRUE)</f>
        <v>1</v>
      </c>
      <c r="Y84">
        <v>86</v>
      </c>
    </row>
    <row r="85" spans="1:25">
      <c r="A85" t="s">
        <v>109</v>
      </c>
      <c r="B85" t="s">
        <v>26</v>
      </c>
      <c r="C85">
        <v>1</v>
      </c>
      <c r="D85">
        <v>1</v>
      </c>
      <c r="E85">
        <v>1</v>
      </c>
      <c r="F85">
        <v>59.5</v>
      </c>
      <c r="G85">
        <v>2</v>
      </c>
      <c r="H85">
        <v>8</v>
      </c>
      <c r="I85">
        <v>1</v>
      </c>
      <c r="J85">
        <v>0</v>
      </c>
      <c r="K85">
        <v>0</v>
      </c>
      <c r="L85" t="str">
        <f>IF( (COUNTIF(B85:E85,"1")+COUNTIF(B85:E85,1))=0,
    "unknown",
    MID(
        IF(OR(B85="1",B85=1)," + fossorial","") &amp;
        IF(OR(C85="1",C85=1)," + terrestrial","") &amp;
        IF(OR(D85="1",D85=1)," + aquatic","") &amp;
        IF(OR(E85="1",E85=1)," + arboreal",""),
    4, 999)
)</f>
        <v>terrestrial + aquatic + arboreal</v>
      </c>
      <c r="M85" t="str">
        <f>IF(
   AND( (COUNTIF(I85:K85,"1")+COUNTIF(I85:K85,1))=0,
        (COUNTIF(I85:K85,"0")+COUNTIF(I85:K85,0))=0 ),
   "unknown",
   IF(
     (COUNTIF(I85:K85,"1")+COUNTIF(I85:K85,1))&gt;0,
     MID(
        IF(OR(I85=1,I85="1")," + direct","") &amp;
        IF(OR(J85=1,J85="1")," + larval","") &amp;
        IF(OR(K85=1,K85="1")," + viviparous",""),
     4,999),
     IF( (COUNTIF(I85:K85,"0")+COUNTIF(I85:K85,0))=3,
         "none",
         "unknown")
   )
)</f>
        <v>direct</v>
      </c>
      <c r="N85" t="b">
        <f>IFERROR(VALUE(INDEX(rawData!$Z:$Z, MATCH($A85, rawData!$E:$E, 0)))=VALUE($F85),"NA")</f>
        <v>1</v>
      </c>
      <c r="O85" t="b">
        <f>IFERROR(VALUE(INDEX(rawData!$AD:$AD, MATCH($A85, rawData!$E:$E, 0)))=VALUE($G85),"NA")</f>
        <v>1</v>
      </c>
      <c r="P85" t="b">
        <f>IFERROR(VALUE(INDEX(rawData!$AE:$AE, MATCH($A85, rawData!$E:$E, 0)))=VALUE($H85),"NA")</f>
        <v>1</v>
      </c>
      <c r="Q85" t="b">
        <f>IFERROR(INDEX(rawData!$F:$F, MATCH($A85, rawData!$E:$E, 0))=$B85,"NA")</f>
        <v>1</v>
      </c>
      <c r="R85" t="b">
        <f>IFERROR(INDEX(rawData!$G:$G, MATCH($A85, rawData!$E:$E, 0))=$C85,"NA")</f>
        <v>1</v>
      </c>
      <c r="S85" t="b">
        <f>IFERROR(INDEX(rawData!$H:$H, MATCH($A85, rawData!$E:$E, 0))=$D85,"NA")</f>
        <v>1</v>
      </c>
      <c r="T85" t="b">
        <f>IFERROR(INDEX(rawData!$I:$I, MATCH($A85, rawData!$E:$E, 0))=$E85,"NA")</f>
        <v>1</v>
      </c>
      <c r="U85" t="b">
        <f>IFERROR(VALUE(INDEX(rawData!$AI:$AI, MATCH($A85, rawData!$E:$E, 0)))=VALUE($I85),"NA")</f>
        <v>1</v>
      </c>
      <c r="V85" t="b">
        <f>IFERROR(VALUE(INDEX(rawData!$AJ:$AJ, MATCH($A85, rawData!$E:$E, 0)))=VALUE($J85),"NA")</f>
        <v>1</v>
      </c>
      <c r="W85" t="b">
        <f>IFERROR(VALUE(INDEX(rawData!$AK:$AK, MATCH($A85, rawData!$E:$E, 0)))=VALUE($K85),"NA")</f>
        <v>1</v>
      </c>
      <c r="X85" t="b">
        <f>IF(COUNTIF(O85:W85,FALSE)&gt;0,FALSE,TRUE)</f>
        <v>1</v>
      </c>
      <c r="Y85">
        <v>86</v>
      </c>
    </row>
    <row r="86" spans="1:25">
      <c r="A86" t="s">
        <v>110</v>
      </c>
      <c r="B86" t="s">
        <v>26</v>
      </c>
      <c r="C86">
        <v>1</v>
      </c>
      <c r="D86">
        <v>1</v>
      </c>
      <c r="E86" t="s">
        <v>26</v>
      </c>
      <c r="F86">
        <v>213.2</v>
      </c>
      <c r="G86">
        <v>22</v>
      </c>
      <c r="H86">
        <v>54</v>
      </c>
      <c r="I86">
        <v>0</v>
      </c>
      <c r="J86">
        <v>1</v>
      </c>
      <c r="K86">
        <v>0</v>
      </c>
      <c r="L86" t="str">
        <f>IF( (COUNTIF(B86:E86,"1")+COUNTIF(B86:E86,1))=0,
    "unknown",
    MID(
        IF(OR(B86="1",B86=1)," + fossorial","") &amp;
        IF(OR(C86="1",C86=1)," + terrestrial","") &amp;
        IF(OR(D86="1",D86=1)," + aquatic","") &amp;
        IF(OR(E86="1",E86=1)," + arboreal",""),
    4, 999)
)</f>
        <v>terrestrial + aquatic</v>
      </c>
      <c r="M86" t="str">
        <f>IF(
   AND( (COUNTIF(I86:K86,"1")+COUNTIF(I86:K86,1))=0,
        (COUNTIF(I86:K86,"0")+COUNTIF(I86:K86,0))=0 ),
   "unknown",
   IF(
     (COUNTIF(I86:K86,"1")+COUNTIF(I86:K86,1))&gt;0,
     MID(
        IF(OR(I86=1,I86="1")," + direct","") &amp;
        IF(OR(J86=1,J86="1")," + larval","") &amp;
        IF(OR(K86=1,K86="1")," + viviparous",""),
     4,999),
     IF( (COUNTIF(I86:K86,"0")+COUNTIF(I86:K86,0))=3,
         "none",
         "unknown")
   )
)</f>
        <v>larval</v>
      </c>
      <c r="N86" t="b">
        <f>IFERROR(VALUE(INDEX(rawData!$Z:$Z, MATCH($A86, rawData!$E:$E, 0)))=VALUE($F86),"NA")</f>
        <v>1</v>
      </c>
      <c r="O86" t="b">
        <f>IFERROR(VALUE(INDEX(rawData!$AD:$AD, MATCH($A86, rawData!$E:$E, 0)))=VALUE($G86),"NA")</f>
        <v>1</v>
      </c>
      <c r="P86" t="b">
        <f>IFERROR(VALUE(INDEX(rawData!$AE:$AE, MATCH($A86, rawData!$E:$E, 0)))=VALUE($H86),"NA")</f>
        <v>1</v>
      </c>
      <c r="Q86" t="b">
        <f>IFERROR(INDEX(rawData!$F:$F, MATCH($A86, rawData!$E:$E, 0))=$B86,"NA")</f>
        <v>1</v>
      </c>
      <c r="R86" t="b">
        <f>IFERROR(INDEX(rawData!$G:$G, MATCH($A86, rawData!$E:$E, 0))=$C86,"NA")</f>
        <v>1</v>
      </c>
      <c r="S86" t="b">
        <f>IFERROR(INDEX(rawData!$H:$H, MATCH($A86, rawData!$E:$E, 0))=$D86,"NA")</f>
        <v>1</v>
      </c>
      <c r="T86" t="b">
        <f>IFERROR(INDEX(rawData!$I:$I, MATCH($A86, rawData!$E:$E, 0))=$E86,"NA")</f>
        <v>1</v>
      </c>
      <c r="U86" t="b">
        <f>IFERROR(VALUE(INDEX(rawData!$AI:$AI, MATCH($A86, rawData!$E:$E, 0)))=VALUE($I86),"NA")</f>
        <v>1</v>
      </c>
      <c r="V86" t="b">
        <f>IFERROR(VALUE(INDEX(rawData!$AJ:$AJ, MATCH($A86, rawData!$E:$E, 0)))=VALUE($J86),"NA")</f>
        <v>1</v>
      </c>
      <c r="W86" t="b">
        <f>IFERROR(VALUE(INDEX(rawData!$AK:$AK, MATCH($A86, rawData!$E:$E, 0)))=VALUE($K86),"NA")</f>
        <v>1</v>
      </c>
      <c r="X86" t="b">
        <f>IF(COUNTIF(O86:W86,FALSE)&gt;0,FALSE,TRUE)</f>
        <v>1</v>
      </c>
      <c r="Y86">
        <v>87</v>
      </c>
    </row>
    <row r="87" spans="1:25">
      <c r="A87" t="s">
        <v>111</v>
      </c>
      <c r="B87" t="s">
        <v>26</v>
      </c>
      <c r="C87">
        <v>1</v>
      </c>
      <c r="D87">
        <v>1</v>
      </c>
      <c r="E87" t="s">
        <v>26</v>
      </c>
      <c r="F87">
        <v>38</v>
      </c>
      <c r="G87">
        <v>90</v>
      </c>
      <c r="H87">
        <v>90</v>
      </c>
      <c r="I87">
        <v>0</v>
      </c>
      <c r="J87">
        <v>1</v>
      </c>
      <c r="K87">
        <v>0</v>
      </c>
      <c r="L87" t="str">
        <f>IF( (COUNTIF(B87:E87,"1")+COUNTIF(B87:E87,1))=0,
    "unknown",
    MID(
        IF(OR(B87="1",B87=1)," + fossorial","") &amp;
        IF(OR(C87="1",C87=1)," + terrestrial","") &amp;
        IF(OR(D87="1",D87=1)," + aquatic","") &amp;
        IF(OR(E87="1",E87=1)," + arboreal",""),
    4, 999)
)</f>
        <v>terrestrial + aquatic</v>
      </c>
      <c r="M87" t="str">
        <f>IF(
   AND( (COUNTIF(I87:K87,"1")+COUNTIF(I87:K87,1))=0,
        (COUNTIF(I87:K87,"0")+COUNTIF(I87:K87,0))=0 ),
   "unknown",
   IF(
     (COUNTIF(I87:K87,"1")+COUNTIF(I87:K87,1))&gt;0,
     MID(
        IF(OR(I87=1,I87="1")," + direct","") &amp;
        IF(OR(J87=1,J87="1")," + larval","") &amp;
        IF(OR(K87=1,K87="1")," + viviparous",""),
     4,999),
     IF( (COUNTIF(I87:K87,"0")+COUNTIF(I87:K87,0))=3,
         "none",
         "unknown")
   )
)</f>
        <v>larval</v>
      </c>
      <c r="N87" t="b">
        <f>IFERROR(VALUE(INDEX(rawData!$Z:$Z, MATCH($A87, rawData!$E:$E, 0)))=VALUE($F87),"NA")</f>
        <v>1</v>
      </c>
      <c r="O87" t="b">
        <f>IFERROR(VALUE(INDEX(rawData!$AD:$AD, MATCH($A87, rawData!$E:$E, 0)))=VALUE($G87),"NA")</f>
        <v>1</v>
      </c>
      <c r="P87" t="b">
        <f>IFERROR(VALUE(INDEX(rawData!$AE:$AE, MATCH($A87, rawData!$E:$E, 0)))=VALUE($H87),"NA")</f>
        <v>1</v>
      </c>
      <c r="Q87" t="b">
        <f>IFERROR(INDEX(rawData!$F:$F, MATCH($A87, rawData!$E:$E, 0))=$B87,"NA")</f>
        <v>1</v>
      </c>
      <c r="R87" t="b">
        <f>IFERROR(INDEX(rawData!$G:$G, MATCH($A87, rawData!$E:$E, 0))=$C87,"NA")</f>
        <v>1</v>
      </c>
      <c r="S87" t="b">
        <f>IFERROR(INDEX(rawData!$H:$H, MATCH($A87, rawData!$E:$E, 0))=$D87,"NA")</f>
        <v>1</v>
      </c>
      <c r="T87" t="b">
        <f>IFERROR(INDEX(rawData!$I:$I, MATCH($A87, rawData!$E:$E, 0))=$E87,"NA")</f>
        <v>1</v>
      </c>
      <c r="U87" t="b">
        <f>IFERROR(VALUE(INDEX(rawData!$AI:$AI, MATCH($A87, rawData!$E:$E, 0)))=VALUE($I87),"NA")</f>
        <v>1</v>
      </c>
      <c r="V87" t="b">
        <f>IFERROR(VALUE(INDEX(rawData!$AJ:$AJ, MATCH($A87, rawData!$E:$E, 0)))=VALUE($J87),"NA")</f>
        <v>1</v>
      </c>
      <c r="W87" t="b">
        <f>IFERROR(VALUE(INDEX(rawData!$AK:$AK, MATCH($A87, rawData!$E:$E, 0)))=VALUE($K87),"NA")</f>
        <v>1</v>
      </c>
      <c r="X87" t="b">
        <f>IF(COUNTIF(O87:W87,FALSE)&gt;0,FALSE,TRUE)</f>
        <v>1</v>
      </c>
      <c r="Y87">
        <v>88</v>
      </c>
    </row>
    <row r="88" spans="1:25">
      <c r="A88" t="s">
        <v>112</v>
      </c>
      <c r="B88" t="s">
        <v>26</v>
      </c>
      <c r="C88">
        <v>1</v>
      </c>
      <c r="D88">
        <v>1</v>
      </c>
      <c r="E88" t="s">
        <v>26</v>
      </c>
      <c r="F88">
        <v>13.3</v>
      </c>
      <c r="G88">
        <v>1</v>
      </c>
      <c r="H88">
        <v>1</v>
      </c>
      <c r="I88">
        <v>1</v>
      </c>
      <c r="J88">
        <v>0</v>
      </c>
      <c r="K88">
        <v>0</v>
      </c>
      <c r="L88" t="str">
        <f>IF( (COUNTIF(B88:E88,"1")+COUNTIF(B88:E88,1))=0,
    "unknown",
    MID(
        IF(OR(B88="1",B88=1)," + fossorial","") &amp;
        IF(OR(C88="1",C88=1)," + terrestrial","") &amp;
        IF(OR(D88="1",D88=1)," + aquatic","") &amp;
        IF(OR(E88="1",E88=1)," + arboreal",""),
    4, 999)
)</f>
        <v>terrestrial + aquatic</v>
      </c>
      <c r="M88" t="str">
        <f>IF(
   AND( (COUNTIF(I88:K88,"1")+COUNTIF(I88:K88,1))=0,
        (COUNTIF(I88:K88,"0")+COUNTIF(I88:K88,0))=0 ),
   "unknown",
   IF(
     (COUNTIF(I88:K88,"1")+COUNTIF(I88:K88,1))&gt;0,
     MID(
        IF(OR(I88=1,I88="1")," + direct","") &amp;
        IF(OR(J88=1,J88="1")," + larval","") &amp;
        IF(OR(K88=1,K88="1")," + viviparous",""),
     4,999),
     IF( (COUNTIF(I88:K88,"0")+COUNTIF(I88:K88,0))=3,
         "none",
         "unknown")
   )
)</f>
        <v>direct</v>
      </c>
      <c r="N88" t="b">
        <f>IFERROR(VALUE(INDEX(rawData!$Z:$Z, MATCH($A88, rawData!$E:$E, 0)))=VALUE($F88),"NA")</f>
        <v>1</v>
      </c>
      <c r="O88" t="b">
        <f>IFERROR(VALUE(INDEX(rawData!$AD:$AD, MATCH($A88, rawData!$E:$E, 0)))=VALUE($G88),"NA")</f>
        <v>1</v>
      </c>
      <c r="P88" t="b">
        <f>IFERROR(VALUE(INDEX(rawData!$AE:$AE, MATCH($A88, rawData!$E:$E, 0)))=VALUE($H88),"NA")</f>
        <v>1</v>
      </c>
      <c r="Q88" t="b">
        <f>IFERROR(INDEX(rawData!$F:$F, MATCH($A88, rawData!$E:$E, 0))=$B88,"NA")</f>
        <v>1</v>
      </c>
      <c r="R88" t="b">
        <f>IFERROR(INDEX(rawData!$G:$G, MATCH($A88, rawData!$E:$E, 0))=$C88,"NA")</f>
        <v>1</v>
      </c>
      <c r="S88" t="b">
        <f>IFERROR(INDEX(rawData!$H:$H, MATCH($A88, rawData!$E:$E, 0))=$D88,"NA")</f>
        <v>1</v>
      </c>
      <c r="T88" t="b">
        <f>IFERROR(INDEX(rawData!$I:$I, MATCH($A88, rawData!$E:$E, 0))=$E88,"NA")</f>
        <v>1</v>
      </c>
      <c r="U88" t="b">
        <f>IFERROR(VALUE(INDEX(rawData!$AI:$AI, MATCH($A88, rawData!$E:$E, 0)))=VALUE($I88),"NA")</f>
        <v>1</v>
      </c>
      <c r="V88" t="b">
        <f>IFERROR(VALUE(INDEX(rawData!$AJ:$AJ, MATCH($A88, rawData!$E:$E, 0)))=VALUE($J88),"NA")</f>
        <v>1</v>
      </c>
      <c r="W88" t="b">
        <f>IFERROR(VALUE(INDEX(rawData!$AK:$AK, MATCH($A88, rawData!$E:$E, 0)))=VALUE($K88),"NA")</f>
        <v>1</v>
      </c>
      <c r="X88" t="b">
        <f>IF(COUNTIF(O88:W88,FALSE)&gt;0,FALSE,TRUE)</f>
        <v>1</v>
      </c>
      <c r="Y88">
        <v>88</v>
      </c>
    </row>
    <row r="89" spans="1:25">
      <c r="A89" t="s">
        <v>113</v>
      </c>
      <c r="B89" t="s">
        <v>26</v>
      </c>
      <c r="C89">
        <v>1</v>
      </c>
      <c r="D89" t="s">
        <v>26</v>
      </c>
      <c r="E89">
        <v>1</v>
      </c>
      <c r="F89">
        <v>22</v>
      </c>
      <c r="G89">
        <v>27</v>
      </c>
      <c r="H89">
        <v>40</v>
      </c>
      <c r="I89">
        <v>0</v>
      </c>
      <c r="J89">
        <v>1</v>
      </c>
      <c r="K89">
        <v>0</v>
      </c>
      <c r="L89" t="str">
        <f>IF( (COUNTIF(B89:E89,"1")+COUNTIF(B89:E89,1))=0,
    "unknown",
    MID(
        IF(OR(B89="1",B89=1)," + fossorial","") &amp;
        IF(OR(C89="1",C89=1)," + terrestrial","") &amp;
        IF(OR(D89="1",D89=1)," + aquatic","") &amp;
        IF(OR(E89="1",E89=1)," + arboreal",""),
    4, 999)
)</f>
        <v>terrestrial + arboreal</v>
      </c>
      <c r="M89" t="str">
        <f>IF(
   AND( (COUNTIF(I89:K89,"1")+COUNTIF(I89:K89,1))=0,
        (COUNTIF(I89:K89,"0")+COUNTIF(I89:K89,0))=0 ),
   "unknown",
   IF(
     (COUNTIF(I89:K89,"1")+COUNTIF(I89:K89,1))&gt;0,
     MID(
        IF(OR(I89=1,I89="1")," + direct","") &amp;
        IF(OR(J89=1,J89="1")," + larval","") &amp;
        IF(OR(K89=1,K89="1")," + viviparous",""),
     4,999),
     IF( (COUNTIF(I89:K89,"0")+COUNTIF(I89:K89,0))=3,
         "none",
         "unknown")
   )
)</f>
        <v>larval</v>
      </c>
      <c r="N89" t="b">
        <f>IFERROR(VALUE(INDEX(rawData!$Z:$Z, MATCH($A89, rawData!$E:$E, 0)))=VALUE($F89),"NA")</f>
        <v>1</v>
      </c>
      <c r="O89" t="b">
        <f>IFERROR(VALUE(INDEX(rawData!$AD:$AD, MATCH($A89, rawData!$E:$E, 0)))=VALUE($G89),"NA")</f>
        <v>1</v>
      </c>
      <c r="P89" t="b">
        <f>IFERROR(VALUE(INDEX(rawData!$AE:$AE, MATCH($A89, rawData!$E:$E, 0)))=VALUE($H89),"NA")</f>
        <v>1</v>
      </c>
      <c r="Q89" t="b">
        <f>IFERROR(INDEX(rawData!$F:$F, MATCH($A89, rawData!$E:$E, 0))=$B89,"NA")</f>
        <v>1</v>
      </c>
      <c r="R89" t="b">
        <f>IFERROR(INDEX(rawData!$G:$G, MATCH($A89, rawData!$E:$E, 0))=$C89,"NA")</f>
        <v>1</v>
      </c>
      <c r="S89" t="b">
        <f>IFERROR(INDEX(rawData!$H:$H, MATCH($A89, rawData!$E:$E, 0))=$D89,"NA")</f>
        <v>1</v>
      </c>
      <c r="T89" t="b">
        <f>IFERROR(INDEX(rawData!$I:$I, MATCH($A89, rawData!$E:$E, 0))=$E89,"NA")</f>
        <v>1</v>
      </c>
      <c r="U89" t="b">
        <f>IFERROR(VALUE(INDEX(rawData!$AI:$AI, MATCH($A89, rawData!$E:$E, 0)))=VALUE($I89),"NA")</f>
        <v>1</v>
      </c>
      <c r="V89" t="b">
        <f>IFERROR(VALUE(INDEX(rawData!$AJ:$AJ, MATCH($A89, rawData!$E:$E, 0)))=VALUE($J89),"NA")</f>
        <v>1</v>
      </c>
      <c r="W89" t="b">
        <f>IFERROR(VALUE(INDEX(rawData!$AK:$AK, MATCH($A89, rawData!$E:$E, 0)))=VALUE($K89),"NA")</f>
        <v>1</v>
      </c>
      <c r="X89" t="b">
        <f>IF(COUNTIF(O89:W89,FALSE)&gt;0,FALSE,TRUE)</f>
        <v>1</v>
      </c>
      <c r="Y89">
        <v>88</v>
      </c>
    </row>
    <row r="90" spans="1:25">
      <c r="A90" t="s">
        <v>114</v>
      </c>
      <c r="B90" t="s">
        <v>26</v>
      </c>
      <c r="C90">
        <v>1</v>
      </c>
      <c r="D90" t="s">
        <v>26</v>
      </c>
      <c r="E90">
        <v>1</v>
      </c>
      <c r="F90">
        <v>80</v>
      </c>
      <c r="G90">
        <v>1000</v>
      </c>
      <c r="H90">
        <v>1000</v>
      </c>
      <c r="I90">
        <v>0</v>
      </c>
      <c r="J90">
        <v>1</v>
      </c>
      <c r="K90">
        <v>0</v>
      </c>
      <c r="L90" t="str">
        <f>IF( (COUNTIF(B90:E90,"1")+COUNTIF(B90:E90,1))=0,
    "unknown",
    MID(
        IF(OR(B90="1",B90=1)," + fossorial","") &amp;
        IF(OR(C90="1",C90=1)," + terrestrial","") &amp;
        IF(OR(D90="1",D90=1)," + aquatic","") &amp;
        IF(OR(E90="1",E90=1)," + arboreal",""),
    4, 999)
)</f>
        <v>terrestrial + arboreal</v>
      </c>
      <c r="M90" t="str">
        <f>IF(
   AND( (COUNTIF(I90:K90,"1")+COUNTIF(I90:K90,1))=0,
        (COUNTIF(I90:K90,"0")+COUNTIF(I90:K90,0))=0 ),
   "unknown",
   IF(
     (COUNTIF(I90:K90,"1")+COUNTIF(I90:K90,1))&gt;0,
     MID(
        IF(OR(I90=1,I90="1")," + direct","") &amp;
        IF(OR(J90=1,J90="1")," + larval","") &amp;
        IF(OR(K90=1,K90="1")," + viviparous",""),
     4,999),
     IF( (COUNTIF(I90:K90,"0")+COUNTIF(I90:K90,0))=3,
         "none",
         "unknown")
   )
)</f>
        <v>larval</v>
      </c>
      <c r="N90" t="b">
        <f>IFERROR(VALUE(INDEX(rawData!$Z:$Z, MATCH($A90, rawData!$E:$E, 0)))=VALUE($F90),"NA")</f>
        <v>1</v>
      </c>
      <c r="O90" t="b">
        <f>IFERROR(VALUE(INDEX(rawData!$AD:$AD, MATCH($A90, rawData!$E:$E, 0)))=VALUE($G90),"NA")</f>
        <v>1</v>
      </c>
      <c r="P90" t="b">
        <f>IFERROR(VALUE(INDEX(rawData!$AE:$AE, MATCH($A90, rawData!$E:$E, 0)))=VALUE($H90),"NA")</f>
        <v>1</v>
      </c>
      <c r="Q90" t="b">
        <f>IFERROR(INDEX(rawData!$F:$F, MATCH($A90, rawData!$E:$E, 0))=$B90,"NA")</f>
        <v>1</v>
      </c>
      <c r="R90" t="b">
        <f>IFERROR(INDEX(rawData!$G:$G, MATCH($A90, rawData!$E:$E, 0))=$C90,"NA")</f>
        <v>1</v>
      </c>
      <c r="S90" t="b">
        <f>IFERROR(INDEX(rawData!$H:$H, MATCH($A90, rawData!$E:$E, 0))=$D90,"NA")</f>
        <v>1</v>
      </c>
      <c r="T90" t="b">
        <f>IFERROR(INDEX(rawData!$I:$I, MATCH($A90, rawData!$E:$E, 0))=$E90,"NA")</f>
        <v>1</v>
      </c>
      <c r="U90" t="b">
        <f>IFERROR(VALUE(INDEX(rawData!$AI:$AI, MATCH($A90, rawData!$E:$E, 0)))=VALUE($I90),"NA")</f>
        <v>1</v>
      </c>
      <c r="V90" t="b">
        <f>IFERROR(VALUE(INDEX(rawData!$AJ:$AJ, MATCH($A90, rawData!$E:$E, 0)))=VALUE($J90),"NA")</f>
        <v>1</v>
      </c>
      <c r="W90" t="b">
        <f>IFERROR(VALUE(INDEX(rawData!$AK:$AK, MATCH($A90, rawData!$E:$E, 0)))=VALUE($K90),"NA")</f>
        <v>1</v>
      </c>
      <c r="X90" t="b">
        <f>IF(COUNTIF(O90:W90,FALSE)&gt;0,FALSE,TRUE)</f>
        <v>1</v>
      </c>
      <c r="Y90">
        <v>91</v>
      </c>
    </row>
    <row r="91" spans="1:25">
      <c r="A91" t="s">
        <v>115</v>
      </c>
      <c r="B91" t="s">
        <v>26</v>
      </c>
      <c r="C91">
        <v>1</v>
      </c>
      <c r="D91" t="s">
        <v>26</v>
      </c>
      <c r="E91">
        <v>1</v>
      </c>
      <c r="F91">
        <v>25</v>
      </c>
      <c r="G91">
        <v>215</v>
      </c>
      <c r="H91">
        <v>255</v>
      </c>
      <c r="I91">
        <v>0</v>
      </c>
      <c r="J91">
        <v>1</v>
      </c>
      <c r="K91">
        <v>0</v>
      </c>
      <c r="L91" t="str">
        <f>IF( (COUNTIF(B91:E91,"1")+COUNTIF(B91:E91,1))=0,
    "unknown",
    MID(
        IF(OR(B91="1",B91=1)," + fossorial","") &amp;
        IF(OR(C91="1",C91=1)," + terrestrial","") &amp;
        IF(OR(D91="1",D91=1)," + aquatic","") &amp;
        IF(OR(E91="1",E91=1)," + arboreal",""),
    4, 999)
)</f>
        <v>terrestrial + arboreal</v>
      </c>
      <c r="M91" t="str">
        <f>IF(
   AND( (COUNTIF(I91:K91,"1")+COUNTIF(I91:K91,1))=0,
        (COUNTIF(I91:K91,"0")+COUNTIF(I91:K91,0))=0 ),
   "unknown",
   IF(
     (COUNTIF(I91:K91,"1")+COUNTIF(I91:K91,1))&gt;0,
     MID(
        IF(OR(I91=1,I91="1")," + direct","") &amp;
        IF(OR(J91=1,J91="1")," + larval","") &amp;
        IF(OR(K91=1,K91="1")," + viviparous",""),
     4,999),
     IF( (COUNTIF(I91:K91,"0")+COUNTIF(I91:K91,0))=3,
         "none",
         "unknown")
   )
)</f>
        <v>larval</v>
      </c>
      <c r="N91" t="b">
        <f>IFERROR(VALUE(INDEX(rawData!$Z:$Z, MATCH($A91, rawData!$E:$E, 0)))=VALUE($F91),"NA")</f>
        <v>1</v>
      </c>
      <c r="O91" t="b">
        <f>IFERROR(VALUE(INDEX(rawData!$AD:$AD, MATCH($A91, rawData!$E:$E, 0)))=VALUE($G91),"NA")</f>
        <v>1</v>
      </c>
      <c r="P91" t="b">
        <f>IFERROR(VALUE(INDEX(rawData!$AE:$AE, MATCH($A91, rawData!$E:$E, 0)))=VALUE($H91),"NA")</f>
        <v>1</v>
      </c>
      <c r="Q91" t="b">
        <f>IFERROR(INDEX(rawData!$F:$F, MATCH($A91, rawData!$E:$E, 0))=$B91,"NA")</f>
        <v>1</v>
      </c>
      <c r="R91" t="b">
        <f>IFERROR(INDEX(rawData!$G:$G, MATCH($A91, rawData!$E:$E, 0))=$C91,"NA")</f>
        <v>1</v>
      </c>
      <c r="S91" t="b">
        <f>IFERROR(INDEX(rawData!$H:$H, MATCH($A91, rawData!$E:$E, 0))=$D91,"NA")</f>
        <v>1</v>
      </c>
      <c r="T91" t="b">
        <f>IFERROR(INDEX(rawData!$I:$I, MATCH($A91, rawData!$E:$E, 0))=$E91,"NA")</f>
        <v>1</v>
      </c>
      <c r="U91" t="b">
        <f>IFERROR(VALUE(INDEX(rawData!$AI:$AI, MATCH($A91, rawData!$E:$E, 0)))=VALUE($I91),"NA")</f>
        <v>1</v>
      </c>
      <c r="V91" t="b">
        <f>IFERROR(VALUE(INDEX(rawData!$AJ:$AJ, MATCH($A91, rawData!$E:$E, 0)))=VALUE($J91),"NA")</f>
        <v>1</v>
      </c>
      <c r="W91" t="b">
        <f>IFERROR(VALUE(INDEX(rawData!$AK:$AK, MATCH($A91, rawData!$E:$E, 0)))=VALUE($K91),"NA")</f>
        <v>1</v>
      </c>
      <c r="X91" t="b">
        <f>IF(COUNTIF(O91:W91,FALSE)&gt;0,FALSE,TRUE)</f>
        <v>1</v>
      </c>
      <c r="Y91">
        <v>92</v>
      </c>
    </row>
    <row r="92" spans="1:25">
      <c r="A92" t="s">
        <v>116</v>
      </c>
      <c r="B92" t="s">
        <v>26</v>
      </c>
      <c r="C92" t="s">
        <v>26</v>
      </c>
      <c r="D92">
        <v>1</v>
      </c>
      <c r="E92" t="s">
        <v>26</v>
      </c>
      <c r="F92">
        <v>75</v>
      </c>
      <c r="G92">
        <v>18</v>
      </c>
      <c r="H92">
        <v>29</v>
      </c>
      <c r="I92">
        <v>0</v>
      </c>
      <c r="J92">
        <v>1</v>
      </c>
      <c r="K92">
        <v>0</v>
      </c>
      <c r="L92" t="str">
        <f>IF( (COUNTIF(B92:E92,"1")+COUNTIF(B92:E92,1))=0,
    "unknown",
    MID(
        IF(OR(B92="1",B92=1)," + fossorial","") &amp;
        IF(OR(C92="1",C92=1)," + terrestrial","") &amp;
        IF(OR(D92="1",D92=1)," + aquatic","") &amp;
        IF(OR(E92="1",E92=1)," + arboreal",""),
    4, 999)
)</f>
        <v>aquatic</v>
      </c>
      <c r="M92" t="str">
        <f>IF(
   AND( (COUNTIF(I92:K92,"1")+COUNTIF(I92:K92,1))=0,
        (COUNTIF(I92:K92,"0")+COUNTIF(I92:K92,0))=0 ),
   "unknown",
   IF(
     (COUNTIF(I92:K92,"1")+COUNTIF(I92:K92,1))&gt;0,
     MID(
        IF(OR(I92=1,I92="1")," + direct","") &amp;
        IF(OR(J92=1,J92="1")," + larval","") &amp;
        IF(OR(K92=1,K92="1")," + viviparous",""),
     4,999),
     IF( (COUNTIF(I92:K92,"0")+COUNTIF(I92:K92,0))=3,
         "none",
         "unknown")
   )
)</f>
        <v>larval</v>
      </c>
      <c r="N92" t="b">
        <f>IFERROR(VALUE(INDEX(rawData!$Z:$Z, MATCH($A92, rawData!$E:$E, 0)))=VALUE($F92),"NA")</f>
        <v>1</v>
      </c>
      <c r="O92" t="b">
        <f>IFERROR(VALUE(INDEX(rawData!$AD:$AD, MATCH($A92, rawData!$E:$E, 0)))=VALUE($G92),"NA")</f>
        <v>1</v>
      </c>
      <c r="P92" t="b">
        <f>IFERROR(VALUE(INDEX(rawData!$AE:$AE, MATCH($A92, rawData!$E:$E, 0)))=VALUE($H92),"NA")</f>
        <v>1</v>
      </c>
      <c r="Q92" t="b">
        <f>IFERROR(INDEX(rawData!$F:$F, MATCH($A92, rawData!$E:$E, 0))=$B92,"NA")</f>
        <v>1</v>
      </c>
      <c r="R92" t="b">
        <f>IFERROR(INDEX(rawData!$G:$G, MATCH($A92, rawData!$E:$E, 0))=$C92,"NA")</f>
        <v>1</v>
      </c>
      <c r="S92" t="b">
        <f>IFERROR(INDEX(rawData!$H:$H, MATCH($A92, rawData!$E:$E, 0))=$D92,"NA")</f>
        <v>1</v>
      </c>
      <c r="T92" t="b">
        <f>IFERROR(INDEX(rawData!$I:$I, MATCH($A92, rawData!$E:$E, 0))=$E92,"NA")</f>
        <v>1</v>
      </c>
      <c r="U92" t="b">
        <f>IFERROR(VALUE(INDEX(rawData!$AI:$AI, MATCH($A92, rawData!$E:$E, 0)))=VALUE($I92),"NA")</f>
        <v>1</v>
      </c>
      <c r="V92" t="b">
        <f>IFERROR(VALUE(INDEX(rawData!$AJ:$AJ, MATCH($A92, rawData!$E:$E, 0)))=VALUE($J92),"NA")</f>
        <v>1</v>
      </c>
      <c r="W92" t="b">
        <f>IFERROR(VALUE(INDEX(rawData!$AK:$AK, MATCH($A92, rawData!$E:$E, 0)))=VALUE($K92),"NA")</f>
        <v>1</v>
      </c>
      <c r="X92" t="b">
        <f>IF(COUNTIF(O92:W92,FALSE)&gt;0,FALSE,TRUE)</f>
        <v>1</v>
      </c>
      <c r="Y92">
        <v>92</v>
      </c>
    </row>
    <row r="93" spans="1:25">
      <c r="A93" t="s">
        <v>117</v>
      </c>
      <c r="B93" t="s">
        <v>26</v>
      </c>
      <c r="C93">
        <v>1</v>
      </c>
      <c r="D93" t="s">
        <v>26</v>
      </c>
      <c r="E93" t="s">
        <v>26</v>
      </c>
      <c r="F93">
        <v>13.4</v>
      </c>
      <c r="G93">
        <v>3</v>
      </c>
      <c r="H93">
        <v>4</v>
      </c>
      <c r="I93">
        <v>0</v>
      </c>
      <c r="J93">
        <v>1</v>
      </c>
      <c r="K93">
        <v>0</v>
      </c>
      <c r="L93" t="str">
        <f>IF( (COUNTIF(B93:E93,"1")+COUNTIF(B93:E93,1))=0,
    "unknown",
    MID(
        IF(OR(B93="1",B93=1)," + fossorial","") &amp;
        IF(OR(C93="1",C93=1)," + terrestrial","") &amp;
        IF(OR(D93="1",D93=1)," + aquatic","") &amp;
        IF(OR(E93="1",E93=1)," + arboreal",""),
    4, 999)
)</f>
        <v>terrestrial</v>
      </c>
      <c r="M93" t="str">
        <f>IF(
   AND( (COUNTIF(I93:K93,"1")+COUNTIF(I93:K93,1))=0,
        (COUNTIF(I93:K93,"0")+COUNTIF(I93:K93,0))=0 ),
   "unknown",
   IF(
     (COUNTIF(I93:K93,"1")+COUNTIF(I93:K93,1))&gt;0,
     MID(
        IF(OR(I93=1,I93="1")," + direct","") &amp;
        IF(OR(J93=1,J93="1")," + larval","") &amp;
        IF(OR(K93=1,K93="1")," + viviparous",""),
     4,999),
     IF( (COUNTIF(I93:K93,"0")+COUNTIF(I93:K93,0))=3,
         "none",
         "unknown")
   )
)</f>
        <v>larval</v>
      </c>
      <c r="N93" t="b">
        <f>IFERROR(VALUE(INDEX(rawData!$Z:$Z, MATCH($A93, rawData!$E:$E, 0)))=VALUE($F93),"NA")</f>
        <v>1</v>
      </c>
      <c r="O93" t="b">
        <f>IFERROR(VALUE(INDEX(rawData!$AD:$AD, MATCH($A93, rawData!$E:$E, 0)))=VALUE($G93),"NA")</f>
        <v>1</v>
      </c>
      <c r="P93" t="b">
        <f>IFERROR(VALUE(INDEX(rawData!$AE:$AE, MATCH($A93, rawData!$E:$E, 0)))=VALUE($H93),"NA")</f>
        <v>1</v>
      </c>
      <c r="Q93" t="b">
        <f>IFERROR(INDEX(rawData!$F:$F, MATCH($A93, rawData!$E:$E, 0))=$B93,"NA")</f>
        <v>1</v>
      </c>
      <c r="R93" t="b">
        <f>IFERROR(INDEX(rawData!$G:$G, MATCH($A93, rawData!$E:$E, 0))=$C93,"NA")</f>
        <v>1</v>
      </c>
      <c r="S93" t="b">
        <f>IFERROR(INDEX(rawData!$H:$H, MATCH($A93, rawData!$E:$E, 0))=$D93,"NA")</f>
        <v>1</v>
      </c>
      <c r="T93" t="b">
        <f>IFERROR(INDEX(rawData!$I:$I, MATCH($A93, rawData!$E:$E, 0))=$E93,"NA")</f>
        <v>1</v>
      </c>
      <c r="U93" t="b">
        <f>IFERROR(VALUE(INDEX(rawData!$AI:$AI, MATCH($A93, rawData!$E:$E, 0)))=VALUE($I93),"NA")</f>
        <v>1</v>
      </c>
      <c r="V93" t="b">
        <f>IFERROR(VALUE(INDEX(rawData!$AJ:$AJ, MATCH($A93, rawData!$E:$E, 0)))=VALUE($J93),"NA")</f>
        <v>1</v>
      </c>
      <c r="W93" t="b">
        <f>IFERROR(VALUE(INDEX(rawData!$AK:$AK, MATCH($A93, rawData!$E:$E, 0)))=VALUE($K93),"NA")</f>
        <v>1</v>
      </c>
      <c r="X93" t="b">
        <f>IF(COUNTIF(O93:W93,FALSE)&gt;0,FALSE,TRUE)</f>
        <v>1</v>
      </c>
      <c r="Y93">
        <v>94</v>
      </c>
    </row>
    <row r="94" spans="1:25">
      <c r="A94" t="s">
        <v>118</v>
      </c>
      <c r="B94" t="s">
        <v>26</v>
      </c>
      <c r="C94">
        <v>1</v>
      </c>
      <c r="D94">
        <v>1</v>
      </c>
      <c r="E94">
        <v>1</v>
      </c>
      <c r="F94">
        <v>23</v>
      </c>
      <c r="G94">
        <v>30</v>
      </c>
      <c r="H94">
        <v>115</v>
      </c>
      <c r="I94">
        <v>0</v>
      </c>
      <c r="J94">
        <v>1</v>
      </c>
      <c r="K94">
        <v>0</v>
      </c>
      <c r="L94" t="str">
        <f>IF( (COUNTIF(B94:E94,"1")+COUNTIF(B94:E94,1))=0,
    "unknown",
    MID(
        IF(OR(B94="1",B94=1)," + fossorial","") &amp;
        IF(OR(C94="1",C94=1)," + terrestrial","") &amp;
        IF(OR(D94="1",D94=1)," + aquatic","") &amp;
        IF(OR(E94="1",E94=1)," + arboreal",""),
    4, 999)
)</f>
        <v>terrestrial + aquatic + arboreal</v>
      </c>
      <c r="M94" t="str">
        <f>IF(
   AND( (COUNTIF(I94:K94,"1")+COUNTIF(I94:K94,1))=0,
        (COUNTIF(I94:K94,"0")+COUNTIF(I94:K94,0))=0 ),
   "unknown",
   IF(
     (COUNTIF(I94:K94,"1")+COUNTIF(I94:K94,1))&gt;0,
     MID(
        IF(OR(I94=1,I94="1")," + direct","") &amp;
        IF(OR(J94=1,J94="1")," + larval","") &amp;
        IF(OR(K94=1,K94="1")," + viviparous",""),
     4,999),
     IF( (COUNTIF(I94:K94,"0")+COUNTIF(I94:K94,0))=3,
         "none",
         "unknown")
   )
)</f>
        <v>larval</v>
      </c>
      <c r="N94" t="b">
        <f>IFERROR(VALUE(INDEX(rawData!$Z:$Z, MATCH($A94, rawData!$E:$E, 0)))=VALUE($F94),"NA")</f>
        <v>1</v>
      </c>
      <c r="O94" t="b">
        <f>IFERROR(VALUE(INDEX(rawData!$AD:$AD, MATCH($A94, rawData!$E:$E, 0)))=VALUE($G94),"NA")</f>
        <v>1</v>
      </c>
      <c r="P94" t="b">
        <f>IFERROR(VALUE(INDEX(rawData!$AE:$AE, MATCH($A94, rawData!$E:$E, 0)))=VALUE($H94),"NA")</f>
        <v>1</v>
      </c>
      <c r="Q94" t="b">
        <f>IFERROR(INDEX(rawData!$F:$F, MATCH($A94, rawData!$E:$E, 0))=$B94,"NA")</f>
        <v>1</v>
      </c>
      <c r="R94" t="b">
        <f>IFERROR(INDEX(rawData!$G:$G, MATCH($A94, rawData!$E:$E, 0))=$C94,"NA")</f>
        <v>1</v>
      </c>
      <c r="S94" t="b">
        <f>IFERROR(INDEX(rawData!$H:$H, MATCH($A94, rawData!$E:$E, 0))=$D94,"NA")</f>
        <v>1</v>
      </c>
      <c r="T94" t="b">
        <f>IFERROR(INDEX(rawData!$I:$I, MATCH($A94, rawData!$E:$E, 0))=$E94,"NA")</f>
        <v>1</v>
      </c>
      <c r="U94" t="b">
        <f>IFERROR(VALUE(INDEX(rawData!$AI:$AI, MATCH($A94, rawData!$E:$E, 0)))=VALUE($I94),"NA")</f>
        <v>1</v>
      </c>
      <c r="V94" t="b">
        <f>IFERROR(VALUE(INDEX(rawData!$AJ:$AJ, MATCH($A94, rawData!$E:$E, 0)))=VALUE($J94),"NA")</f>
        <v>1</v>
      </c>
      <c r="W94" t="b">
        <f>IFERROR(VALUE(INDEX(rawData!$AK:$AK, MATCH($A94, rawData!$E:$E, 0)))=VALUE($K94),"NA")</f>
        <v>1</v>
      </c>
      <c r="X94" t="b">
        <f>IF(COUNTIF(O94:W94,FALSE)&gt;0,FALSE,TRUE)</f>
        <v>1</v>
      </c>
      <c r="Y94">
        <v>94</v>
      </c>
    </row>
    <row r="95" spans="1:25">
      <c r="A95" t="s">
        <v>119</v>
      </c>
      <c r="B95" t="s">
        <v>26</v>
      </c>
      <c r="C95">
        <v>1</v>
      </c>
      <c r="D95" t="s">
        <v>26</v>
      </c>
      <c r="E95">
        <v>1</v>
      </c>
      <c r="F95">
        <v>32</v>
      </c>
      <c r="G95">
        <v>80</v>
      </c>
      <c r="H95">
        <v>1200</v>
      </c>
      <c r="I95">
        <v>0</v>
      </c>
      <c r="J95">
        <v>1</v>
      </c>
      <c r="K95">
        <v>0</v>
      </c>
      <c r="L95" t="str">
        <f>IF( (COUNTIF(B95:E95,"1")+COUNTIF(B95:E95,1))=0,
    "unknown",
    MID(
        IF(OR(B95="1",B95=1)," + fossorial","") &amp;
        IF(OR(C95="1",C95=1)," + terrestrial","") &amp;
        IF(OR(D95="1",D95=1)," + aquatic","") &amp;
        IF(OR(E95="1",E95=1)," + arboreal",""),
    4, 999)
)</f>
        <v>terrestrial + arboreal</v>
      </c>
      <c r="M95" t="str">
        <f>IF(
   AND( (COUNTIF(I95:K95,"1")+COUNTIF(I95:K95,1))=0,
        (COUNTIF(I95:K95,"0")+COUNTIF(I95:K95,0))=0 ),
   "unknown",
   IF(
     (COUNTIF(I95:K95,"1")+COUNTIF(I95:K95,1))&gt;0,
     MID(
        IF(OR(I95=1,I95="1")," + direct","") &amp;
        IF(OR(J95=1,J95="1")," + larval","") &amp;
        IF(OR(K95=1,K95="1")," + viviparous",""),
     4,999),
     IF( (COUNTIF(I95:K95,"0")+COUNTIF(I95:K95,0))=3,
         "none",
         "unknown")
   )
)</f>
        <v>larval</v>
      </c>
      <c r="N95" t="b">
        <f>IFERROR(VALUE(INDEX(rawData!$Z:$Z, MATCH($A95, rawData!$E:$E, 0)))=VALUE($F95),"NA")</f>
        <v>1</v>
      </c>
      <c r="O95" t="b">
        <f>IFERROR(VALUE(INDEX(rawData!$AD:$AD, MATCH($A95, rawData!$E:$E, 0)))=VALUE($G95),"NA")</f>
        <v>1</v>
      </c>
      <c r="P95" t="b">
        <f>IFERROR(VALUE(INDEX(rawData!$AE:$AE, MATCH($A95, rawData!$E:$E, 0)))=VALUE($H95),"NA")</f>
        <v>1</v>
      </c>
      <c r="Q95" t="b">
        <f>IFERROR(INDEX(rawData!$F:$F, MATCH($A95, rawData!$E:$E, 0))=$B95,"NA")</f>
        <v>1</v>
      </c>
      <c r="R95" t="b">
        <f>IFERROR(INDEX(rawData!$G:$G, MATCH($A95, rawData!$E:$E, 0))=$C95,"NA")</f>
        <v>1</v>
      </c>
      <c r="S95" t="b">
        <f>IFERROR(INDEX(rawData!$H:$H, MATCH($A95, rawData!$E:$E, 0))=$D95,"NA")</f>
        <v>1</v>
      </c>
      <c r="T95" t="b">
        <f>IFERROR(INDEX(rawData!$I:$I, MATCH($A95, rawData!$E:$E, 0))=$E95,"NA")</f>
        <v>1</v>
      </c>
      <c r="U95" t="b">
        <f>IFERROR(VALUE(INDEX(rawData!$AI:$AI, MATCH($A95, rawData!$E:$E, 0)))=VALUE($I95),"NA")</f>
        <v>1</v>
      </c>
      <c r="V95" t="b">
        <f>IFERROR(VALUE(INDEX(rawData!$AJ:$AJ, MATCH($A95, rawData!$E:$E, 0)))=VALUE($J95),"NA")</f>
        <v>1</v>
      </c>
      <c r="W95" t="b">
        <f>IFERROR(VALUE(INDEX(rawData!$AK:$AK, MATCH($A95, rawData!$E:$E, 0)))=VALUE($K95),"NA")</f>
        <v>1</v>
      </c>
      <c r="X95" t="b">
        <f>IF(COUNTIF(O95:W95,FALSE)&gt;0,FALSE,TRUE)</f>
        <v>1</v>
      </c>
      <c r="Y95">
        <v>95</v>
      </c>
    </row>
    <row r="96" spans="1:25">
      <c r="A96" t="s">
        <v>120</v>
      </c>
      <c r="B96" t="s">
        <v>26</v>
      </c>
      <c r="C96">
        <v>1</v>
      </c>
      <c r="D96" t="s">
        <v>26</v>
      </c>
      <c r="E96">
        <v>1</v>
      </c>
      <c r="F96">
        <v>88</v>
      </c>
      <c r="G96">
        <v>192</v>
      </c>
      <c r="H96">
        <v>2400</v>
      </c>
      <c r="I96">
        <v>0</v>
      </c>
      <c r="J96">
        <v>1</v>
      </c>
      <c r="K96">
        <v>0</v>
      </c>
      <c r="L96" t="str">
        <f>IF( (COUNTIF(B96:E96,"1")+COUNTIF(B96:E96,1))=0,
    "unknown",
    MID(
        IF(OR(B96="1",B96=1)," + fossorial","") &amp;
        IF(OR(C96="1",C96=1)," + terrestrial","") &amp;
        IF(OR(D96="1",D96=1)," + aquatic","") &amp;
        IF(OR(E96="1",E96=1)," + arboreal",""),
    4, 999)
)</f>
        <v>terrestrial + arboreal</v>
      </c>
      <c r="M96" t="str">
        <f>IF(
   AND( (COUNTIF(I96:K96,"1")+COUNTIF(I96:K96,1))=0,
        (COUNTIF(I96:K96,"0")+COUNTIF(I96:K96,0))=0 ),
   "unknown",
   IF(
     (COUNTIF(I96:K96,"1")+COUNTIF(I96:K96,1))&gt;0,
     MID(
        IF(OR(I96=1,I96="1")," + direct","") &amp;
        IF(OR(J96=1,J96="1")," + larval","") &amp;
        IF(OR(K96=1,K96="1")," + viviparous",""),
     4,999),
     IF( (COUNTIF(I96:K96,"0")+COUNTIF(I96:K96,0))=3,
         "none",
         "unknown")
   )
)</f>
        <v>larval</v>
      </c>
      <c r="N96" t="b">
        <f>IFERROR(VALUE(INDEX(rawData!$Z:$Z, MATCH($A96, rawData!$E:$E, 0)))=VALUE($F96),"NA")</f>
        <v>1</v>
      </c>
      <c r="O96" t="b">
        <f>IFERROR(VALUE(INDEX(rawData!$AD:$AD, MATCH($A96, rawData!$E:$E, 0)))=VALUE($G96),"NA")</f>
        <v>1</v>
      </c>
      <c r="P96" t="b">
        <f>IFERROR(VALUE(INDEX(rawData!$AE:$AE, MATCH($A96, rawData!$E:$E, 0)))=VALUE($H96),"NA")</f>
        <v>1</v>
      </c>
      <c r="Q96" t="b">
        <f>IFERROR(INDEX(rawData!$F:$F, MATCH($A96, rawData!$E:$E, 0))=$B96,"NA")</f>
        <v>1</v>
      </c>
      <c r="R96" t="b">
        <f>IFERROR(INDEX(rawData!$G:$G, MATCH($A96, rawData!$E:$E, 0))=$C96,"NA")</f>
        <v>1</v>
      </c>
      <c r="S96" t="b">
        <f>IFERROR(INDEX(rawData!$H:$H, MATCH($A96, rawData!$E:$E, 0))=$D96,"NA")</f>
        <v>1</v>
      </c>
      <c r="T96" t="b">
        <f>IFERROR(INDEX(rawData!$I:$I, MATCH($A96, rawData!$E:$E, 0))=$E96,"NA")</f>
        <v>1</v>
      </c>
      <c r="U96" t="b">
        <f>IFERROR(VALUE(INDEX(rawData!$AI:$AI, MATCH($A96, rawData!$E:$E, 0)))=VALUE($I96),"NA")</f>
        <v>1</v>
      </c>
      <c r="V96" t="b">
        <f>IFERROR(VALUE(INDEX(rawData!$AJ:$AJ, MATCH($A96, rawData!$E:$E, 0)))=VALUE($J96),"NA")</f>
        <v>1</v>
      </c>
      <c r="W96" t="b">
        <f>IFERROR(VALUE(INDEX(rawData!$AK:$AK, MATCH($A96, rawData!$E:$E, 0)))=VALUE($K96),"NA")</f>
        <v>1</v>
      </c>
      <c r="X96" t="b">
        <f>IF(COUNTIF(O96:W96,FALSE)&gt;0,FALSE,TRUE)</f>
        <v>1</v>
      </c>
      <c r="Y96">
        <v>96</v>
      </c>
    </row>
    <row r="97" spans="1:25">
      <c r="A97" t="s">
        <v>121</v>
      </c>
      <c r="B97" t="s">
        <v>26</v>
      </c>
      <c r="C97" t="s">
        <v>26</v>
      </c>
      <c r="D97" t="s">
        <v>26</v>
      </c>
      <c r="E97">
        <v>1</v>
      </c>
      <c r="F97">
        <v>21</v>
      </c>
      <c r="G97">
        <v>2</v>
      </c>
      <c r="H97">
        <v>6</v>
      </c>
      <c r="I97">
        <v>0</v>
      </c>
      <c r="J97">
        <v>1</v>
      </c>
      <c r="K97">
        <v>0</v>
      </c>
      <c r="L97" t="str">
        <f>IF( (COUNTIF(B97:E97,"1")+COUNTIF(B97:E97,1))=0,
    "unknown",
    MID(
        IF(OR(B97="1",B97=1)," + fossorial","") &amp;
        IF(OR(C97="1",C97=1)," + terrestrial","") &amp;
        IF(OR(D97="1",D97=1)," + aquatic","") &amp;
        IF(OR(E97="1",E97=1)," + arboreal",""),
    4, 999)
)</f>
        <v>arboreal</v>
      </c>
      <c r="M97" t="str">
        <f>IF(
   AND( (COUNTIF(I97:K97,"1")+COUNTIF(I97:K97,1))=0,
        (COUNTIF(I97:K97,"0")+COUNTIF(I97:K97,0))=0 ),
   "unknown",
   IF(
     (COUNTIF(I97:K97,"1")+COUNTIF(I97:K97,1))&gt;0,
     MID(
        IF(OR(I97=1,I97="1")," + direct","") &amp;
        IF(OR(J97=1,J97="1")," + larval","") &amp;
        IF(OR(K97=1,K97="1")," + viviparous",""),
     4,999),
     IF( (COUNTIF(I97:K97,"0")+COUNTIF(I97:K97,0))=3,
         "none",
         "unknown")
   )
)</f>
        <v>larval</v>
      </c>
      <c r="N97" t="b">
        <f>IFERROR(VALUE(INDEX(rawData!$Z:$Z, MATCH($A97, rawData!$E:$E, 0)))=VALUE($F97),"NA")</f>
        <v>1</v>
      </c>
      <c r="O97" t="b">
        <f>IFERROR(VALUE(INDEX(rawData!$AD:$AD, MATCH($A97, rawData!$E:$E, 0)))=VALUE($G97),"NA")</f>
        <v>1</v>
      </c>
      <c r="P97" t="b">
        <f>IFERROR(VALUE(INDEX(rawData!$AE:$AE, MATCH($A97, rawData!$E:$E, 0)))=VALUE($H97),"NA")</f>
        <v>1</v>
      </c>
      <c r="Q97" t="b">
        <f>IFERROR(INDEX(rawData!$F:$F, MATCH($A97, rawData!$E:$E, 0))=$B97,"NA")</f>
        <v>1</v>
      </c>
      <c r="R97" t="b">
        <f>IFERROR(INDEX(rawData!$G:$G, MATCH($A97, rawData!$E:$E, 0))=$C97,"NA")</f>
        <v>1</v>
      </c>
      <c r="S97" t="b">
        <f>IFERROR(INDEX(rawData!$H:$H, MATCH($A97, rawData!$E:$E, 0))=$D97,"NA")</f>
        <v>1</v>
      </c>
      <c r="T97" t="b">
        <f>IFERROR(INDEX(rawData!$I:$I, MATCH($A97, rawData!$E:$E, 0))=$E97,"NA")</f>
        <v>1</v>
      </c>
      <c r="U97" t="b">
        <f>IFERROR(VALUE(INDEX(rawData!$AI:$AI, MATCH($A97, rawData!$E:$E, 0)))=VALUE($I97),"NA")</f>
        <v>1</v>
      </c>
      <c r="V97" t="b">
        <f>IFERROR(VALUE(INDEX(rawData!$AJ:$AJ, MATCH($A97, rawData!$E:$E, 0)))=VALUE($J97),"NA")</f>
        <v>1</v>
      </c>
      <c r="W97" t="b">
        <f>IFERROR(VALUE(INDEX(rawData!$AK:$AK, MATCH($A97, rawData!$E:$E, 0)))=VALUE($K97),"NA")</f>
        <v>1</v>
      </c>
      <c r="X97" t="b">
        <f>IF(COUNTIF(O97:W97,FALSE)&gt;0,FALSE,TRUE)</f>
        <v>1</v>
      </c>
      <c r="Y97">
        <v>97</v>
      </c>
    </row>
    <row r="98" spans="1:25">
      <c r="A98" t="s">
        <v>122</v>
      </c>
      <c r="B98" t="s">
        <v>26</v>
      </c>
      <c r="C98">
        <v>1</v>
      </c>
      <c r="D98">
        <v>1</v>
      </c>
      <c r="E98">
        <v>1</v>
      </c>
      <c r="F98">
        <v>32</v>
      </c>
      <c r="G98">
        <v>17</v>
      </c>
      <c r="H98">
        <v>17</v>
      </c>
      <c r="I98">
        <v>0</v>
      </c>
      <c r="J98">
        <v>1</v>
      </c>
      <c r="K98">
        <v>0</v>
      </c>
      <c r="L98" t="str">
        <f>IF( (COUNTIF(B98:E98,"1")+COUNTIF(B98:E98,1))=0,
    "unknown",
    MID(
        IF(OR(B98="1",B98=1)," + fossorial","") &amp;
        IF(OR(C98="1",C98=1)," + terrestrial","") &amp;
        IF(OR(D98="1",D98=1)," + aquatic","") &amp;
        IF(OR(E98="1",E98=1)," + arboreal",""),
    4, 999)
)</f>
        <v>terrestrial + aquatic + arboreal</v>
      </c>
      <c r="M98" t="str">
        <f>IF(
   AND( (COUNTIF(I98:K98,"1")+COUNTIF(I98:K98,1))=0,
        (COUNTIF(I98:K98,"0")+COUNTIF(I98:K98,0))=0 ),
   "unknown",
   IF(
     (COUNTIF(I98:K98,"1")+COUNTIF(I98:K98,1))&gt;0,
     MID(
        IF(OR(I98=1,I98="1")," + direct","") &amp;
        IF(OR(J98=1,J98="1")," + larval","") &amp;
        IF(OR(K98=1,K98="1")," + viviparous",""),
     4,999),
     IF( (COUNTIF(I98:K98,"0")+COUNTIF(I98:K98,0))=3,
         "none",
         "unknown")
   )
)</f>
        <v>larval</v>
      </c>
      <c r="N98" t="b">
        <f>IFERROR(VALUE(INDEX(rawData!$Z:$Z, MATCH($A98, rawData!$E:$E, 0)))=VALUE($F98),"NA")</f>
        <v>1</v>
      </c>
      <c r="O98" t="b">
        <f>IFERROR(VALUE(INDEX(rawData!$AD:$AD, MATCH($A98, rawData!$E:$E, 0)))=VALUE($G98),"NA")</f>
        <v>1</v>
      </c>
      <c r="P98" t="b">
        <f>IFERROR(VALUE(INDEX(rawData!$AE:$AE, MATCH($A98, rawData!$E:$E, 0)))=VALUE($H98),"NA")</f>
        <v>1</v>
      </c>
      <c r="Q98" t="b">
        <f>IFERROR(INDEX(rawData!$F:$F, MATCH($A98, rawData!$E:$E, 0))=$B98,"NA")</f>
        <v>1</v>
      </c>
      <c r="R98" t="b">
        <f>IFERROR(INDEX(rawData!$G:$G, MATCH($A98, rawData!$E:$E, 0))=$C98,"NA")</f>
        <v>1</v>
      </c>
      <c r="S98" t="b">
        <f>IFERROR(INDEX(rawData!$H:$H, MATCH($A98, rawData!$E:$E, 0))=$D98,"NA")</f>
        <v>1</v>
      </c>
      <c r="T98" t="b">
        <f>IFERROR(INDEX(rawData!$I:$I, MATCH($A98, rawData!$E:$E, 0))=$E98,"NA")</f>
        <v>1</v>
      </c>
      <c r="U98" t="b">
        <f>IFERROR(VALUE(INDEX(rawData!$AI:$AI, MATCH($A98, rawData!$E:$E, 0)))=VALUE($I98),"NA")</f>
        <v>1</v>
      </c>
      <c r="V98" t="b">
        <f>IFERROR(VALUE(INDEX(rawData!$AJ:$AJ, MATCH($A98, rawData!$E:$E, 0)))=VALUE($J98),"NA")</f>
        <v>1</v>
      </c>
      <c r="W98" t="b">
        <f>IFERROR(VALUE(INDEX(rawData!$AK:$AK, MATCH($A98, rawData!$E:$E, 0)))=VALUE($K98),"NA")</f>
        <v>1</v>
      </c>
      <c r="X98" t="b">
        <f>IF(COUNTIF(O98:W98,FALSE)&gt;0,FALSE,TRUE)</f>
        <v>1</v>
      </c>
      <c r="Y98">
        <v>97</v>
      </c>
    </row>
    <row r="99" spans="1:25">
      <c r="A99" t="s">
        <v>123</v>
      </c>
      <c r="B99" t="s">
        <v>26</v>
      </c>
      <c r="C99">
        <v>1</v>
      </c>
      <c r="D99">
        <v>1</v>
      </c>
      <c r="E99">
        <v>1</v>
      </c>
      <c r="F99">
        <v>49</v>
      </c>
      <c r="G99">
        <v>600</v>
      </c>
      <c r="H99">
        <v>601</v>
      </c>
      <c r="I99">
        <v>0</v>
      </c>
      <c r="J99">
        <v>1</v>
      </c>
      <c r="K99">
        <v>0</v>
      </c>
      <c r="L99" t="str">
        <f>IF( (COUNTIF(B99:E99,"1")+COUNTIF(B99:E99,1))=0,
    "unknown",
    MID(
        IF(OR(B99="1",B99=1)," + fossorial","") &amp;
        IF(OR(C99="1",C99=1)," + terrestrial","") &amp;
        IF(OR(D99="1",D99=1)," + aquatic","") &amp;
        IF(OR(E99="1",E99=1)," + arboreal",""),
    4, 999)
)</f>
        <v>terrestrial + aquatic + arboreal</v>
      </c>
      <c r="M99" t="str">
        <f>IF(
   AND( (COUNTIF(I99:K99,"1")+COUNTIF(I99:K99,1))=0,
        (COUNTIF(I99:K99,"0")+COUNTIF(I99:K99,0))=0 ),
   "unknown",
   IF(
     (COUNTIF(I99:K99,"1")+COUNTIF(I99:K99,1))&gt;0,
     MID(
        IF(OR(I99=1,I99="1")," + direct","") &amp;
        IF(OR(J99=1,J99="1")," + larval","") &amp;
        IF(OR(K99=1,K99="1")," + viviparous",""),
     4,999),
     IF( (COUNTIF(I99:K99,"0")+COUNTIF(I99:K99,0))=3,
         "none",
         "unknown")
   )
)</f>
        <v>larval</v>
      </c>
      <c r="N99" t="b">
        <f>IFERROR(VALUE(INDEX(rawData!$Z:$Z, MATCH($A99, rawData!$E:$E, 0)))=VALUE($F99),"NA")</f>
        <v>1</v>
      </c>
      <c r="O99" t="b">
        <f>IFERROR(VALUE(INDEX(rawData!$AD:$AD, MATCH($A99, rawData!$E:$E, 0)))=VALUE($G99),"NA")</f>
        <v>1</v>
      </c>
      <c r="P99" t="b">
        <f>IFERROR(VALUE(INDEX(rawData!$AE:$AE, MATCH($A99, rawData!$E:$E, 0)))=VALUE($H99),"NA")</f>
        <v>1</v>
      </c>
      <c r="Q99" t="b">
        <f>IFERROR(INDEX(rawData!$F:$F, MATCH($A99, rawData!$E:$E, 0))=$B99,"NA")</f>
        <v>1</v>
      </c>
      <c r="R99" t="b">
        <f>IFERROR(INDEX(rawData!$G:$G, MATCH($A99, rawData!$E:$E, 0))=$C99,"NA")</f>
        <v>1</v>
      </c>
      <c r="S99" t="b">
        <f>IFERROR(INDEX(rawData!$H:$H, MATCH($A99, rawData!$E:$E, 0))=$D99,"NA")</f>
        <v>1</v>
      </c>
      <c r="T99" t="b">
        <f>IFERROR(INDEX(rawData!$I:$I, MATCH($A99, rawData!$E:$E, 0))=$E99,"NA")</f>
        <v>1</v>
      </c>
      <c r="U99" t="b">
        <f>IFERROR(VALUE(INDEX(rawData!$AI:$AI, MATCH($A99, rawData!$E:$E, 0)))=VALUE($I99),"NA")</f>
        <v>1</v>
      </c>
      <c r="V99" t="b">
        <f>IFERROR(VALUE(INDEX(rawData!$AJ:$AJ, MATCH($A99, rawData!$E:$E, 0)))=VALUE($J99),"NA")</f>
        <v>1</v>
      </c>
      <c r="W99" t="b">
        <f>IFERROR(VALUE(INDEX(rawData!$AK:$AK, MATCH($A99, rawData!$E:$E, 0)))=VALUE($K99),"NA")</f>
        <v>1</v>
      </c>
      <c r="X99" t="b">
        <f>IF(COUNTIF(O99:W99,FALSE)&gt;0,FALSE,TRUE)</f>
        <v>1</v>
      </c>
      <c r="Y99">
        <v>101</v>
      </c>
    </row>
    <row r="100" spans="1:25">
      <c r="A100" t="s">
        <v>124</v>
      </c>
      <c r="B100">
        <v>1</v>
      </c>
      <c r="C100" t="s">
        <v>26</v>
      </c>
      <c r="D100">
        <v>1</v>
      </c>
      <c r="E100" t="s">
        <v>26</v>
      </c>
      <c r="F100">
        <v>171</v>
      </c>
      <c r="G100">
        <v>65</v>
      </c>
      <c r="H100">
        <v>140</v>
      </c>
      <c r="I100">
        <v>1</v>
      </c>
      <c r="J100">
        <v>0</v>
      </c>
      <c r="K100">
        <v>0</v>
      </c>
      <c r="L100" t="str">
        <f>IF( (COUNTIF(B100:E100,"1")+COUNTIF(B100:E100,1))=0,
    "unknown",
    MID(
        IF(OR(B100="1",B100=1)," + fossorial","") &amp;
        IF(OR(C100="1",C100=1)," + terrestrial","") &amp;
        IF(OR(D100="1",D100=1)," + aquatic","") &amp;
        IF(OR(E100="1",E100=1)," + arboreal",""),
    4, 999)
)</f>
        <v>fossorial + aquatic</v>
      </c>
      <c r="M100" t="str">
        <f>IF(
   AND( (COUNTIF(I100:K100,"1")+COUNTIF(I100:K100,1))=0,
        (COUNTIF(I100:K100,"0")+COUNTIF(I100:K100,0))=0 ),
   "unknown",
   IF(
     (COUNTIF(I100:K100,"1")+COUNTIF(I100:K100,1))&gt;0,
     MID(
        IF(OR(I100=1,I100="1")," + direct","") &amp;
        IF(OR(J100=1,J100="1")," + larval","") &amp;
        IF(OR(K100=1,K100="1")," + viviparous",""),
     4,999),
     IF( (COUNTIF(I100:K100,"0")+COUNTIF(I100:K100,0))=3,
         "none",
         "unknown")
   )
)</f>
        <v>direct</v>
      </c>
      <c r="N100" t="b">
        <f>IFERROR(VALUE(INDEX(rawData!$Z:$Z, MATCH($A100, rawData!$E:$E, 0)))=VALUE($F100),"NA")</f>
        <v>1</v>
      </c>
      <c r="O100" t="b">
        <f>IFERROR(VALUE(INDEX(rawData!$AD:$AD, MATCH($A100, rawData!$E:$E, 0)))=VALUE($G100),"NA")</f>
        <v>1</v>
      </c>
      <c r="P100" t="b">
        <f>IFERROR(VALUE(INDEX(rawData!$AE:$AE, MATCH($A100, rawData!$E:$E, 0)))=VALUE($H100),"NA")</f>
        <v>1</v>
      </c>
      <c r="Q100" t="b">
        <f>IFERROR(INDEX(rawData!$F:$F, MATCH($A100, rawData!$E:$E, 0))=$B100,"NA")</f>
        <v>1</v>
      </c>
      <c r="R100" t="b">
        <f>IFERROR(INDEX(rawData!$G:$G, MATCH($A100, rawData!$E:$E, 0))=$C100,"NA")</f>
        <v>1</v>
      </c>
      <c r="S100" t="b">
        <f>IFERROR(INDEX(rawData!$H:$H, MATCH($A100, rawData!$E:$E, 0))=$D100,"NA")</f>
        <v>1</v>
      </c>
      <c r="T100" t="b">
        <f>IFERROR(INDEX(rawData!$I:$I, MATCH($A100, rawData!$E:$E, 0))=$E100,"NA")</f>
        <v>1</v>
      </c>
      <c r="U100" t="b">
        <f>IFERROR(VALUE(INDEX(rawData!$AI:$AI, MATCH($A100, rawData!$E:$E, 0)))=VALUE($I100),"NA")</f>
        <v>1</v>
      </c>
      <c r="V100" t="b">
        <f>IFERROR(VALUE(INDEX(rawData!$AJ:$AJ, MATCH($A100, rawData!$E:$E, 0)))=VALUE($J100),"NA")</f>
        <v>1</v>
      </c>
      <c r="W100" t="b">
        <f>IFERROR(VALUE(INDEX(rawData!$AK:$AK, MATCH($A100, rawData!$E:$E, 0)))=VALUE($K100),"NA")</f>
        <v>1</v>
      </c>
      <c r="X100" t="b">
        <f>IF(COUNTIF(O100:W100,FALSE)&gt;0,FALSE,TRUE)</f>
        <v>1</v>
      </c>
      <c r="Y100">
        <v>102</v>
      </c>
    </row>
    <row r="101" spans="1:25">
      <c r="A101" t="s">
        <v>125</v>
      </c>
      <c r="B101">
        <v>1</v>
      </c>
      <c r="C101">
        <v>1</v>
      </c>
      <c r="D101" t="s">
        <v>26</v>
      </c>
      <c r="E101" t="s">
        <v>26</v>
      </c>
      <c r="F101">
        <v>33</v>
      </c>
      <c r="G101">
        <v>6000</v>
      </c>
      <c r="H101">
        <v>6000</v>
      </c>
      <c r="I101">
        <v>0</v>
      </c>
      <c r="J101">
        <v>1</v>
      </c>
      <c r="K101">
        <v>0</v>
      </c>
      <c r="L101" t="str">
        <f>IF( (COUNTIF(B101:E101,"1")+COUNTIF(B101:E101,1))=0,
    "unknown",
    MID(
        IF(OR(B101="1",B101=1)," + fossorial","") &amp;
        IF(OR(C101="1",C101=1)," + terrestrial","") &amp;
        IF(OR(D101="1",D101=1)," + aquatic","") &amp;
        IF(OR(E101="1",E101=1)," + arboreal",""),
    4, 999)
)</f>
        <v>fossorial + terrestrial</v>
      </c>
      <c r="M101" t="str">
        <f>IF(
   AND( (COUNTIF(I101:K101,"1")+COUNTIF(I101:K101,1))=0,
        (COUNTIF(I101:K101,"0")+COUNTIF(I101:K101,0))=0 ),
   "unknown",
   IF(
     (COUNTIF(I101:K101,"1")+COUNTIF(I101:K101,1))&gt;0,
     MID(
        IF(OR(I101=1,I101="1")," + direct","") &amp;
        IF(OR(J101=1,J101="1")," + larval","") &amp;
        IF(OR(K101=1,K101="1")," + viviparous",""),
     4,999),
     IF( (COUNTIF(I101:K101,"0")+COUNTIF(I101:K101,0))=3,
         "none",
         "unknown")
   )
)</f>
        <v>larval</v>
      </c>
      <c r="N101" t="b">
        <f>IFERROR(VALUE(INDEX(rawData!$Z:$Z, MATCH($A101, rawData!$E:$E, 0)))=VALUE($F101),"NA")</f>
        <v>1</v>
      </c>
      <c r="O101" t="b">
        <f>IFERROR(VALUE(INDEX(rawData!$AD:$AD, MATCH($A101, rawData!$E:$E, 0)))=VALUE($G101),"NA")</f>
        <v>1</v>
      </c>
      <c r="P101" t="b">
        <f>IFERROR(VALUE(INDEX(rawData!$AE:$AE, MATCH($A101, rawData!$E:$E, 0)))=VALUE($H101),"NA")</f>
        <v>1</v>
      </c>
      <c r="Q101" t="b">
        <f>IFERROR(INDEX(rawData!$F:$F, MATCH($A101, rawData!$E:$E, 0))=$B101,"NA")</f>
        <v>1</v>
      </c>
      <c r="R101" t="b">
        <f>IFERROR(INDEX(rawData!$G:$G, MATCH($A101, rawData!$E:$E, 0))=$C101,"NA")</f>
        <v>1</v>
      </c>
      <c r="S101" t="b">
        <f>IFERROR(INDEX(rawData!$H:$H, MATCH($A101, rawData!$E:$E, 0))=$D101,"NA")</f>
        <v>1</v>
      </c>
      <c r="T101" t="b">
        <f>IFERROR(INDEX(rawData!$I:$I, MATCH($A101, rawData!$E:$E, 0))=$E101,"NA")</f>
        <v>1</v>
      </c>
      <c r="U101" t="b">
        <f>IFERROR(VALUE(INDEX(rawData!$AI:$AI, MATCH($A101, rawData!$E:$E, 0)))=VALUE($I101),"NA")</f>
        <v>1</v>
      </c>
      <c r="V101" t="b">
        <f>IFERROR(VALUE(INDEX(rawData!$AJ:$AJ, MATCH($A101, rawData!$E:$E, 0)))=VALUE($J101),"NA")</f>
        <v>1</v>
      </c>
      <c r="W101" t="b">
        <f>IFERROR(VALUE(INDEX(rawData!$AK:$AK, MATCH($A101, rawData!$E:$E, 0)))=VALUE($K101),"NA")</f>
        <v>1</v>
      </c>
      <c r="X101" t="b">
        <f>IF(COUNTIF(O101:W101,FALSE)&gt;0,FALSE,TRUE)</f>
        <v>1</v>
      </c>
      <c r="Y101">
        <v>104</v>
      </c>
    </row>
    <row r="102" spans="1:25">
      <c r="A102" t="s">
        <v>126</v>
      </c>
      <c r="B102" t="s">
        <v>26</v>
      </c>
      <c r="C102">
        <v>1</v>
      </c>
      <c r="D102" t="s">
        <v>26</v>
      </c>
      <c r="E102">
        <v>1</v>
      </c>
      <c r="F102">
        <v>75.7</v>
      </c>
      <c r="G102">
        <v>1783</v>
      </c>
      <c r="H102">
        <v>2050</v>
      </c>
      <c r="I102">
        <v>0</v>
      </c>
      <c r="J102">
        <v>1</v>
      </c>
      <c r="K102">
        <v>0</v>
      </c>
      <c r="L102" t="str">
        <f>IF( (COUNTIF(B102:E102,"1")+COUNTIF(B102:E102,1))=0,
    "unknown",
    MID(
        IF(OR(B102="1",B102=1)," + fossorial","") &amp;
        IF(OR(C102="1",C102=1)," + terrestrial","") &amp;
        IF(OR(D102="1",D102=1)," + aquatic","") &amp;
        IF(OR(E102="1",E102=1)," + arboreal",""),
    4, 999)
)</f>
        <v>terrestrial + arboreal</v>
      </c>
      <c r="M102" t="str">
        <f>IF(
   AND( (COUNTIF(I102:K102,"1")+COUNTIF(I102:K102,1))=0,
        (COUNTIF(I102:K102,"0")+COUNTIF(I102:K102,0))=0 ),
   "unknown",
   IF(
     (COUNTIF(I102:K102,"1")+COUNTIF(I102:K102,1))&gt;0,
     MID(
        IF(OR(I102=1,I102="1")," + direct","") &amp;
        IF(OR(J102=1,J102="1")," + larval","") &amp;
        IF(OR(K102=1,K102="1")," + viviparous",""),
     4,999),
     IF( (COUNTIF(I102:K102,"0")+COUNTIF(I102:K102,0))=3,
         "none",
         "unknown")
   )
)</f>
        <v>larval</v>
      </c>
      <c r="N102" t="b">
        <f>IFERROR(VALUE(INDEX(rawData!$Z:$Z, MATCH($A102, rawData!$E:$E, 0)))=VALUE($F102),"NA")</f>
        <v>1</v>
      </c>
      <c r="O102" t="b">
        <f>IFERROR(VALUE(INDEX(rawData!$AD:$AD, MATCH($A102, rawData!$E:$E, 0)))=VALUE($G102),"NA")</f>
        <v>1</v>
      </c>
      <c r="P102" t="b">
        <f>IFERROR(VALUE(INDEX(rawData!$AE:$AE, MATCH($A102, rawData!$E:$E, 0)))=VALUE($H102),"NA")</f>
        <v>1</v>
      </c>
      <c r="Q102" t="b">
        <f>IFERROR(INDEX(rawData!$F:$F, MATCH($A102, rawData!$E:$E, 0))=$B102,"NA")</f>
        <v>1</v>
      </c>
      <c r="R102" t="b">
        <f>IFERROR(INDEX(rawData!$G:$G, MATCH($A102, rawData!$E:$E, 0))=$C102,"NA")</f>
        <v>1</v>
      </c>
      <c r="S102" t="b">
        <f>IFERROR(INDEX(rawData!$H:$H, MATCH($A102, rawData!$E:$E, 0))=$D102,"NA")</f>
        <v>1</v>
      </c>
      <c r="T102" t="b">
        <f>IFERROR(INDEX(rawData!$I:$I, MATCH($A102, rawData!$E:$E, 0))=$E102,"NA")</f>
        <v>1</v>
      </c>
      <c r="U102" t="b">
        <f>IFERROR(VALUE(INDEX(rawData!$AI:$AI, MATCH($A102, rawData!$E:$E, 0)))=VALUE($I102),"NA")</f>
        <v>1</v>
      </c>
      <c r="V102" t="b">
        <f>IFERROR(VALUE(INDEX(rawData!$AJ:$AJ, MATCH($A102, rawData!$E:$E, 0)))=VALUE($J102),"NA")</f>
        <v>1</v>
      </c>
      <c r="W102" t="b">
        <f>IFERROR(VALUE(INDEX(rawData!$AK:$AK, MATCH($A102, rawData!$E:$E, 0)))=VALUE($K102),"NA")</f>
        <v>1</v>
      </c>
      <c r="X102" t="b">
        <f>IF(COUNTIF(O102:W102,FALSE)&gt;0,FALSE,TRUE)</f>
        <v>1</v>
      </c>
      <c r="Y102">
        <v>104</v>
      </c>
    </row>
    <row r="103" spans="1:25">
      <c r="A103" t="s">
        <v>127</v>
      </c>
      <c r="B103" t="s">
        <v>26</v>
      </c>
      <c r="C103">
        <v>1</v>
      </c>
      <c r="D103" t="s">
        <v>26</v>
      </c>
      <c r="E103">
        <v>1</v>
      </c>
      <c r="F103">
        <v>20</v>
      </c>
      <c r="G103">
        <v>5</v>
      </c>
      <c r="H103">
        <v>5</v>
      </c>
      <c r="I103">
        <v>1</v>
      </c>
      <c r="J103">
        <v>0</v>
      </c>
      <c r="K103">
        <v>0</v>
      </c>
      <c r="L103" t="str">
        <f>IF( (COUNTIF(B103:E103,"1")+COUNTIF(B103:E103,1))=0,
    "unknown",
    MID(
        IF(OR(B103="1",B103=1)," + fossorial","") &amp;
        IF(OR(C103="1",C103=1)," + terrestrial","") &amp;
        IF(OR(D103="1",D103=1)," + aquatic","") &amp;
        IF(OR(E103="1",E103=1)," + arboreal",""),
    4, 999)
)</f>
        <v>terrestrial + arboreal</v>
      </c>
      <c r="M103" t="str">
        <f>IF(
   AND( (COUNTIF(I103:K103,"1")+COUNTIF(I103:K103,1))=0,
        (COUNTIF(I103:K103,"0")+COUNTIF(I103:K103,0))=0 ),
   "unknown",
   IF(
     (COUNTIF(I103:K103,"1")+COUNTIF(I103:K103,1))&gt;0,
     MID(
        IF(OR(I103=1,I103="1")," + direct","") &amp;
        IF(OR(J103=1,J103="1")," + larval","") &amp;
        IF(OR(K103=1,K103="1")," + viviparous",""),
     4,999),
     IF( (COUNTIF(I103:K103,"0")+COUNTIF(I103:K103,0))=3,
         "none",
         "unknown")
   )
)</f>
        <v>direct</v>
      </c>
      <c r="N103" t="b">
        <f>IFERROR(VALUE(INDEX(rawData!$Z:$Z, MATCH($A103, rawData!$E:$E, 0)))=VALUE($F103),"NA")</f>
        <v>1</v>
      </c>
      <c r="O103" t="b">
        <f>IFERROR(VALUE(INDEX(rawData!$AD:$AD, MATCH($A103, rawData!$E:$E, 0)))=VALUE($G103),"NA")</f>
        <v>1</v>
      </c>
      <c r="P103" t="b">
        <f>IFERROR(VALUE(INDEX(rawData!$AE:$AE, MATCH($A103, rawData!$E:$E, 0)))=VALUE($H103),"NA")</f>
        <v>1</v>
      </c>
      <c r="Q103" t="b">
        <f>IFERROR(INDEX(rawData!$F:$F, MATCH($A103, rawData!$E:$E, 0))=$B103,"NA")</f>
        <v>1</v>
      </c>
      <c r="R103" t="b">
        <f>IFERROR(INDEX(rawData!$G:$G, MATCH($A103, rawData!$E:$E, 0))=$C103,"NA")</f>
        <v>1</v>
      </c>
      <c r="S103" t="b">
        <f>IFERROR(INDEX(rawData!$H:$H, MATCH($A103, rawData!$E:$E, 0))=$D103,"NA")</f>
        <v>1</v>
      </c>
      <c r="T103" t="b">
        <f>IFERROR(INDEX(rawData!$I:$I, MATCH($A103, rawData!$E:$E, 0))=$E103,"NA")</f>
        <v>1</v>
      </c>
      <c r="U103" t="b">
        <f>IFERROR(VALUE(INDEX(rawData!$AI:$AI, MATCH($A103, rawData!$E:$E, 0)))=VALUE($I103),"NA")</f>
        <v>1</v>
      </c>
      <c r="V103" t="b">
        <f>IFERROR(VALUE(INDEX(rawData!$AJ:$AJ, MATCH($A103, rawData!$E:$E, 0)))=VALUE($J103),"NA")</f>
        <v>1</v>
      </c>
      <c r="W103" t="b">
        <f>IFERROR(VALUE(INDEX(rawData!$AK:$AK, MATCH($A103, rawData!$E:$E, 0)))=VALUE($K103),"NA")</f>
        <v>1</v>
      </c>
      <c r="X103" t="b">
        <f>IF(COUNTIF(O103:W103,FALSE)&gt;0,FALSE,TRUE)</f>
        <v>1</v>
      </c>
      <c r="Y103">
        <v>106</v>
      </c>
    </row>
    <row r="104" spans="1:25">
      <c r="A104" t="s">
        <v>128</v>
      </c>
      <c r="B104" t="s">
        <v>26</v>
      </c>
      <c r="C104" t="s">
        <v>26</v>
      </c>
      <c r="D104">
        <v>1</v>
      </c>
      <c r="E104">
        <v>1</v>
      </c>
      <c r="F104">
        <v>31</v>
      </c>
      <c r="G104">
        <v>10</v>
      </c>
      <c r="H104">
        <v>16</v>
      </c>
      <c r="I104">
        <v>0</v>
      </c>
      <c r="J104">
        <v>1</v>
      </c>
      <c r="K104">
        <v>0</v>
      </c>
      <c r="L104" t="str">
        <f>IF( (COUNTIF(B104:E104,"1")+COUNTIF(B104:E104,1))=0,
    "unknown",
    MID(
        IF(OR(B104="1",B104=1)," + fossorial","") &amp;
        IF(OR(C104="1",C104=1)," + terrestrial","") &amp;
        IF(OR(D104="1",D104=1)," + aquatic","") &amp;
        IF(OR(E104="1",E104=1)," + arboreal",""),
    4, 999)
)</f>
        <v>aquatic + arboreal</v>
      </c>
      <c r="M104" t="str">
        <f>IF(
   AND( (COUNTIF(I104:K104,"1")+COUNTIF(I104:K104,1))=0,
        (COUNTIF(I104:K104,"0")+COUNTIF(I104:K104,0))=0 ),
   "unknown",
   IF(
     (COUNTIF(I104:K104,"1")+COUNTIF(I104:K104,1))&gt;0,
     MID(
        IF(OR(I104=1,I104="1")," + direct","") &amp;
        IF(OR(J104=1,J104="1")," + larval","") &amp;
        IF(OR(K104=1,K104="1")," + viviparous",""),
     4,999),
     IF( (COUNTIF(I104:K104,"0")+COUNTIF(I104:K104,0))=3,
         "none",
         "unknown")
   )
)</f>
        <v>larval</v>
      </c>
      <c r="N104" t="b">
        <f>IFERROR(VALUE(INDEX(rawData!$Z:$Z, MATCH($A104, rawData!$E:$E, 0)))=VALUE($F104),"NA")</f>
        <v>1</v>
      </c>
      <c r="O104" t="b">
        <f>IFERROR(VALUE(INDEX(rawData!$AD:$AD, MATCH($A104, rawData!$E:$E, 0)))=VALUE($G104),"NA")</f>
        <v>1</v>
      </c>
      <c r="P104" t="b">
        <f>IFERROR(VALUE(INDEX(rawData!$AE:$AE, MATCH($A104, rawData!$E:$E, 0)))=VALUE($H104),"NA")</f>
        <v>1</v>
      </c>
      <c r="Q104" t="b">
        <f>IFERROR(INDEX(rawData!$F:$F, MATCH($A104, rawData!$E:$E, 0))=$B104,"NA")</f>
        <v>1</v>
      </c>
      <c r="R104" t="b">
        <f>IFERROR(INDEX(rawData!$G:$G, MATCH($A104, rawData!$E:$E, 0))=$C104,"NA")</f>
        <v>1</v>
      </c>
      <c r="S104" t="b">
        <f>IFERROR(INDEX(rawData!$H:$H, MATCH($A104, rawData!$E:$E, 0))=$D104,"NA")</f>
        <v>1</v>
      </c>
      <c r="T104" t="b">
        <f>IFERROR(INDEX(rawData!$I:$I, MATCH($A104, rawData!$E:$E, 0))=$E104,"NA")</f>
        <v>1</v>
      </c>
      <c r="U104" t="b">
        <f>IFERROR(VALUE(INDEX(rawData!$AI:$AI, MATCH($A104, rawData!$E:$E, 0)))=VALUE($I104),"NA")</f>
        <v>1</v>
      </c>
      <c r="V104" t="b">
        <f>IFERROR(VALUE(INDEX(rawData!$AJ:$AJ, MATCH($A104, rawData!$E:$E, 0)))=VALUE($J104),"NA")</f>
        <v>1</v>
      </c>
      <c r="W104" t="b">
        <f>IFERROR(VALUE(INDEX(rawData!$AK:$AK, MATCH($A104, rawData!$E:$E, 0)))=VALUE($K104),"NA")</f>
        <v>1</v>
      </c>
      <c r="X104" t="b">
        <f>IF(COUNTIF(O104:W104,FALSE)&gt;0,FALSE,TRUE)</f>
        <v>1</v>
      </c>
      <c r="Y104">
        <v>110</v>
      </c>
    </row>
    <row r="105" spans="1:25">
      <c r="A105" t="s">
        <v>129</v>
      </c>
      <c r="B105" t="s">
        <v>26</v>
      </c>
      <c r="C105" t="s">
        <v>26</v>
      </c>
      <c r="D105" t="s">
        <v>26</v>
      </c>
      <c r="E105">
        <v>1</v>
      </c>
      <c r="F105">
        <v>48.7</v>
      </c>
      <c r="G105">
        <v>125</v>
      </c>
      <c r="H105">
        <v>125</v>
      </c>
      <c r="I105">
        <v>0</v>
      </c>
      <c r="J105">
        <v>1</v>
      </c>
      <c r="K105">
        <v>0</v>
      </c>
      <c r="L105" t="str">
        <f>IF( (COUNTIF(B105:E105,"1")+COUNTIF(B105:E105,1))=0,
    "unknown",
    MID(
        IF(OR(B105="1",B105=1)," + fossorial","") &amp;
        IF(OR(C105="1",C105=1)," + terrestrial","") &amp;
        IF(OR(D105="1",D105=1)," + aquatic","") &amp;
        IF(OR(E105="1",E105=1)," + arboreal",""),
    4, 999)
)</f>
        <v>arboreal</v>
      </c>
      <c r="M105" t="str">
        <f>IF(
   AND( (COUNTIF(I105:K105,"1")+COUNTIF(I105:K105,1))=0,
        (COUNTIF(I105:K105,"0")+COUNTIF(I105:K105,0))=0 ),
   "unknown",
   IF(
     (COUNTIF(I105:K105,"1")+COUNTIF(I105:K105,1))&gt;0,
     MID(
        IF(OR(I105=1,I105="1")," + direct","") &amp;
        IF(OR(J105=1,J105="1")," + larval","") &amp;
        IF(OR(K105=1,K105="1")," + viviparous",""),
     4,999),
     IF( (COUNTIF(I105:K105,"0")+COUNTIF(I105:K105,0))=3,
         "none",
         "unknown")
   )
)</f>
        <v>larval</v>
      </c>
      <c r="N105" t="b">
        <f>IFERROR(VALUE(INDEX(rawData!$Z:$Z, MATCH($A105, rawData!$E:$E, 0)))=VALUE($F105),"NA")</f>
        <v>1</v>
      </c>
      <c r="O105" t="b">
        <f>IFERROR(VALUE(INDEX(rawData!$AD:$AD, MATCH($A105, rawData!$E:$E, 0)))=VALUE($G105),"NA")</f>
        <v>1</v>
      </c>
      <c r="P105" t="b">
        <f>IFERROR(VALUE(INDEX(rawData!$AE:$AE, MATCH($A105, rawData!$E:$E, 0)))=VALUE($H105),"NA")</f>
        <v>1</v>
      </c>
      <c r="Q105" t="b">
        <f>IFERROR(INDEX(rawData!$F:$F, MATCH($A105, rawData!$E:$E, 0))=$B105,"NA")</f>
        <v>1</v>
      </c>
      <c r="R105" t="b">
        <f>IFERROR(INDEX(rawData!$G:$G, MATCH($A105, rawData!$E:$E, 0))=$C105,"NA")</f>
        <v>1</v>
      </c>
      <c r="S105" t="b">
        <f>IFERROR(INDEX(rawData!$H:$H, MATCH($A105, rawData!$E:$E, 0))=$D105,"NA")</f>
        <v>1</v>
      </c>
      <c r="T105" t="b">
        <f>IFERROR(INDEX(rawData!$I:$I, MATCH($A105, rawData!$E:$E, 0))=$E105,"NA")</f>
        <v>1</v>
      </c>
      <c r="U105" t="b">
        <f>IFERROR(VALUE(INDEX(rawData!$AI:$AI, MATCH($A105, rawData!$E:$E, 0)))=VALUE($I105),"NA")</f>
        <v>1</v>
      </c>
      <c r="V105" t="b">
        <f>IFERROR(VALUE(INDEX(rawData!$AJ:$AJ, MATCH($A105, rawData!$E:$E, 0)))=VALUE($J105),"NA")</f>
        <v>1</v>
      </c>
      <c r="W105" t="b">
        <f>IFERROR(VALUE(INDEX(rawData!$AK:$AK, MATCH($A105, rawData!$E:$E, 0)))=VALUE($K105),"NA")</f>
        <v>1</v>
      </c>
      <c r="X105" t="b">
        <f>IF(COUNTIF(O105:W105,FALSE)&gt;0,FALSE,TRUE)</f>
        <v>1</v>
      </c>
      <c r="Y105">
        <v>110</v>
      </c>
    </row>
    <row r="106" spans="1:25">
      <c r="A106" t="s">
        <v>130</v>
      </c>
      <c r="B106" t="s">
        <v>26</v>
      </c>
      <c r="C106">
        <v>1</v>
      </c>
      <c r="D106">
        <v>1</v>
      </c>
      <c r="E106" t="s">
        <v>26</v>
      </c>
      <c r="F106">
        <v>16.3</v>
      </c>
      <c r="G106">
        <v>2</v>
      </c>
      <c r="H106">
        <v>5</v>
      </c>
      <c r="I106">
        <v>1</v>
      </c>
      <c r="J106">
        <v>0</v>
      </c>
      <c r="K106">
        <v>0</v>
      </c>
      <c r="L106" t="str">
        <f>IF( (COUNTIF(B106:E106,"1")+COUNTIF(B106:E106,1))=0,
    "unknown",
    MID(
        IF(OR(B106="1",B106=1)," + fossorial","") &amp;
        IF(OR(C106="1",C106=1)," + terrestrial","") &amp;
        IF(OR(D106="1",D106=1)," + aquatic","") &amp;
        IF(OR(E106="1",E106=1)," + arboreal",""),
    4, 999)
)</f>
        <v>terrestrial + aquatic</v>
      </c>
      <c r="M106" t="str">
        <f>IF(
   AND( (COUNTIF(I106:K106,"1")+COUNTIF(I106:K106,1))=0,
        (COUNTIF(I106:K106,"0")+COUNTIF(I106:K106,0))=0 ),
   "unknown",
   IF(
     (COUNTIF(I106:K106,"1")+COUNTIF(I106:K106,1))&gt;0,
     MID(
        IF(OR(I106=1,I106="1")," + direct","") &amp;
        IF(OR(J106=1,J106="1")," + larval","") &amp;
        IF(OR(K106=1,K106="1")," + viviparous",""),
     4,999),
     IF( (COUNTIF(I106:K106,"0")+COUNTIF(I106:K106,0))=3,
         "none",
         "unknown")
   )
)</f>
        <v>direct</v>
      </c>
      <c r="N106" t="b">
        <f>IFERROR(VALUE(INDEX(rawData!$Z:$Z, MATCH($A106, rawData!$E:$E, 0)))=VALUE($F106),"NA")</f>
        <v>1</v>
      </c>
      <c r="O106" t="b">
        <f>IFERROR(VALUE(INDEX(rawData!$AD:$AD, MATCH($A106, rawData!$E:$E, 0)))=VALUE($G106),"NA")</f>
        <v>1</v>
      </c>
      <c r="P106" t="b">
        <f>IFERROR(VALUE(INDEX(rawData!$AE:$AE, MATCH($A106, rawData!$E:$E, 0)))=VALUE($H106),"NA")</f>
        <v>1</v>
      </c>
      <c r="Q106" t="b">
        <f>IFERROR(INDEX(rawData!$F:$F, MATCH($A106, rawData!$E:$E, 0))=$B106,"NA")</f>
        <v>1</v>
      </c>
      <c r="R106" t="b">
        <f>IFERROR(INDEX(rawData!$G:$G, MATCH($A106, rawData!$E:$E, 0))=$C106,"NA")</f>
        <v>1</v>
      </c>
      <c r="S106" t="b">
        <f>IFERROR(INDEX(rawData!$H:$H, MATCH($A106, rawData!$E:$E, 0))=$D106,"NA")</f>
        <v>1</v>
      </c>
      <c r="T106" t="b">
        <f>IFERROR(INDEX(rawData!$I:$I, MATCH($A106, rawData!$E:$E, 0))=$E106,"NA")</f>
        <v>1</v>
      </c>
      <c r="U106" t="b">
        <f>IFERROR(VALUE(INDEX(rawData!$AI:$AI, MATCH($A106, rawData!$E:$E, 0)))=VALUE($I106),"NA")</f>
        <v>1</v>
      </c>
      <c r="V106" t="b">
        <f>IFERROR(VALUE(INDEX(rawData!$AJ:$AJ, MATCH($A106, rawData!$E:$E, 0)))=VALUE($J106),"NA")</f>
        <v>1</v>
      </c>
      <c r="W106" t="b">
        <f>IFERROR(VALUE(INDEX(rawData!$AK:$AK, MATCH($A106, rawData!$E:$E, 0)))=VALUE($K106),"NA")</f>
        <v>1</v>
      </c>
      <c r="X106" t="b">
        <f>IF(COUNTIF(O106:W106,FALSE)&gt;0,FALSE,TRUE)</f>
        <v>1</v>
      </c>
      <c r="Y106">
        <v>111</v>
      </c>
    </row>
    <row r="107" spans="1:25">
      <c r="A107" t="s">
        <v>131</v>
      </c>
      <c r="B107" t="s">
        <v>26</v>
      </c>
      <c r="C107">
        <v>1</v>
      </c>
      <c r="D107">
        <v>1</v>
      </c>
      <c r="E107" t="s">
        <v>26</v>
      </c>
      <c r="F107">
        <v>143</v>
      </c>
      <c r="G107">
        <v>5</v>
      </c>
      <c r="H107">
        <v>12</v>
      </c>
      <c r="I107">
        <v>1</v>
      </c>
      <c r="J107">
        <v>0</v>
      </c>
      <c r="K107">
        <v>0</v>
      </c>
      <c r="L107" t="str">
        <f>IF( (COUNTIF(B107:E107,"1")+COUNTIF(B107:E107,1))=0,
    "unknown",
    MID(
        IF(OR(B107="1",B107=1)," + fossorial","") &amp;
        IF(OR(C107="1",C107=1)," + terrestrial","") &amp;
        IF(OR(D107="1",D107=1)," + aquatic","") &amp;
        IF(OR(E107="1",E107=1)," + arboreal",""),
    4, 999)
)</f>
        <v>terrestrial + aquatic</v>
      </c>
      <c r="M107" t="str">
        <f>IF(
   AND( (COUNTIF(I107:K107,"1")+COUNTIF(I107:K107,1))=0,
        (COUNTIF(I107:K107,"0")+COUNTIF(I107:K107,0))=0 ),
   "unknown",
   IF(
     (COUNTIF(I107:K107,"1")+COUNTIF(I107:K107,1))&gt;0,
     MID(
        IF(OR(I107=1,I107="1")," + direct","") &amp;
        IF(OR(J107=1,J107="1")," + larval","") &amp;
        IF(OR(K107=1,K107="1")," + viviparous",""),
     4,999),
     IF( (COUNTIF(I107:K107,"0")+COUNTIF(I107:K107,0))=3,
         "none",
         "unknown")
   )
)</f>
        <v>direct</v>
      </c>
      <c r="N107" t="b">
        <f>IFERROR(VALUE(INDEX(rawData!$Z:$Z, MATCH($A107, rawData!$E:$E, 0)))=VALUE($F107),"NA")</f>
        <v>1</v>
      </c>
      <c r="O107" t="b">
        <f>IFERROR(VALUE(INDEX(rawData!$AD:$AD, MATCH($A107, rawData!$E:$E, 0)))=VALUE($G107),"NA")</f>
        <v>1</v>
      </c>
      <c r="P107" t="b">
        <f>IFERROR(VALUE(INDEX(rawData!$AE:$AE, MATCH($A107, rawData!$E:$E, 0)))=VALUE($H107),"NA")</f>
        <v>1</v>
      </c>
      <c r="Q107" t="b">
        <f>IFERROR(INDEX(rawData!$F:$F, MATCH($A107, rawData!$E:$E, 0))=$B107,"NA")</f>
        <v>1</v>
      </c>
      <c r="R107" t="b">
        <f>IFERROR(INDEX(rawData!$G:$G, MATCH($A107, rawData!$E:$E, 0))=$C107,"NA")</f>
        <v>1</v>
      </c>
      <c r="S107" t="b">
        <f>IFERROR(INDEX(rawData!$H:$H, MATCH($A107, rawData!$E:$E, 0))=$D107,"NA")</f>
        <v>1</v>
      </c>
      <c r="T107" t="b">
        <f>IFERROR(INDEX(rawData!$I:$I, MATCH($A107, rawData!$E:$E, 0))=$E107,"NA")</f>
        <v>1</v>
      </c>
      <c r="U107" t="b">
        <f>IFERROR(VALUE(INDEX(rawData!$AI:$AI, MATCH($A107, rawData!$E:$E, 0)))=VALUE($I107),"NA")</f>
        <v>1</v>
      </c>
      <c r="V107" t="b">
        <f>IFERROR(VALUE(INDEX(rawData!$AJ:$AJ, MATCH($A107, rawData!$E:$E, 0)))=VALUE($J107),"NA")</f>
        <v>1</v>
      </c>
      <c r="W107" t="b">
        <f>IFERROR(VALUE(INDEX(rawData!$AK:$AK, MATCH($A107, rawData!$E:$E, 0)))=VALUE($K107),"NA")</f>
        <v>1</v>
      </c>
      <c r="X107" t="b">
        <f>IF(COUNTIF(O107:W107,FALSE)&gt;0,FALSE,TRUE)</f>
        <v>1</v>
      </c>
      <c r="Y107">
        <v>112</v>
      </c>
    </row>
    <row r="108" spans="1:25">
      <c r="A108" t="s">
        <v>132</v>
      </c>
      <c r="B108" t="s">
        <v>26</v>
      </c>
      <c r="C108">
        <v>1</v>
      </c>
      <c r="D108">
        <v>1</v>
      </c>
      <c r="E108">
        <v>1</v>
      </c>
      <c r="F108">
        <v>18</v>
      </c>
      <c r="G108">
        <v>13</v>
      </c>
      <c r="H108">
        <v>27</v>
      </c>
      <c r="I108">
        <v>0</v>
      </c>
      <c r="J108">
        <v>1</v>
      </c>
      <c r="K108">
        <v>0</v>
      </c>
      <c r="L108" t="str">
        <f>IF( (COUNTIF(B108:E108,"1")+COUNTIF(B108:E108,1))=0,
    "unknown",
    MID(
        IF(OR(B108="1",B108=1)," + fossorial","") &amp;
        IF(OR(C108="1",C108=1)," + terrestrial","") &amp;
        IF(OR(D108="1",D108=1)," + aquatic","") &amp;
        IF(OR(E108="1",E108=1)," + arboreal",""),
    4, 999)
)</f>
        <v>terrestrial + aquatic + arboreal</v>
      </c>
      <c r="M108" t="str">
        <f>IF(
   AND( (COUNTIF(I108:K108,"1")+COUNTIF(I108:K108,1))=0,
        (COUNTIF(I108:K108,"0")+COUNTIF(I108:K108,0))=0 ),
   "unknown",
   IF(
     (COUNTIF(I108:K108,"1")+COUNTIF(I108:K108,1))&gt;0,
     MID(
        IF(OR(I108=1,I108="1")," + direct","") &amp;
        IF(OR(J108=1,J108="1")," + larval","") &amp;
        IF(OR(K108=1,K108="1")," + viviparous",""),
     4,999),
     IF( (COUNTIF(I108:K108,"0")+COUNTIF(I108:K108,0))=3,
         "none",
         "unknown")
   )
)</f>
        <v>larval</v>
      </c>
      <c r="N108" t="b">
        <f>IFERROR(VALUE(INDEX(rawData!$Z:$Z, MATCH($A108, rawData!$E:$E, 0)))=VALUE($F108),"NA")</f>
        <v>1</v>
      </c>
      <c r="O108" t="b">
        <f>IFERROR(VALUE(INDEX(rawData!$AD:$AD, MATCH($A108, rawData!$E:$E, 0)))=VALUE($G108),"NA")</f>
        <v>1</v>
      </c>
      <c r="P108" t="b">
        <f>IFERROR(VALUE(INDEX(rawData!$AE:$AE, MATCH($A108, rawData!$E:$E, 0)))=VALUE($H108),"NA")</f>
        <v>1</v>
      </c>
      <c r="Q108" t="b">
        <f>IFERROR(INDEX(rawData!$F:$F, MATCH($A108, rawData!$E:$E, 0))=$B108,"NA")</f>
        <v>1</v>
      </c>
      <c r="R108" t="b">
        <f>IFERROR(INDEX(rawData!$G:$G, MATCH($A108, rawData!$E:$E, 0))=$C108,"NA")</f>
        <v>1</v>
      </c>
      <c r="S108" t="b">
        <f>IFERROR(INDEX(rawData!$H:$H, MATCH($A108, rawData!$E:$E, 0))=$D108,"NA")</f>
        <v>1</v>
      </c>
      <c r="T108" t="b">
        <f>IFERROR(INDEX(rawData!$I:$I, MATCH($A108, rawData!$E:$E, 0))=$E108,"NA")</f>
        <v>1</v>
      </c>
      <c r="U108" t="b">
        <f>IFERROR(VALUE(INDEX(rawData!$AI:$AI, MATCH($A108, rawData!$E:$E, 0)))=VALUE($I108),"NA")</f>
        <v>1</v>
      </c>
      <c r="V108" t="b">
        <f>IFERROR(VALUE(INDEX(rawData!$AJ:$AJ, MATCH($A108, rawData!$E:$E, 0)))=VALUE($J108),"NA")</f>
        <v>1</v>
      </c>
      <c r="W108" t="b">
        <f>IFERROR(VALUE(INDEX(rawData!$AK:$AK, MATCH($A108, rawData!$E:$E, 0)))=VALUE($K108),"NA")</f>
        <v>1</v>
      </c>
      <c r="X108" t="b">
        <f>IF(COUNTIF(O108:W108,FALSE)&gt;0,FALSE,TRUE)</f>
        <v>1</v>
      </c>
      <c r="Y108">
        <v>114</v>
      </c>
    </row>
    <row r="109" spans="1:25">
      <c r="A109" t="s">
        <v>133</v>
      </c>
      <c r="B109" t="s">
        <v>26</v>
      </c>
      <c r="C109">
        <v>1</v>
      </c>
      <c r="D109">
        <v>1</v>
      </c>
      <c r="E109" t="s">
        <v>26</v>
      </c>
      <c r="F109">
        <v>59</v>
      </c>
      <c r="G109">
        <v>50</v>
      </c>
      <c r="H109">
        <v>129</v>
      </c>
      <c r="I109">
        <v>0</v>
      </c>
      <c r="J109">
        <v>1</v>
      </c>
      <c r="K109">
        <v>0</v>
      </c>
      <c r="L109" t="str">
        <f>IF( (COUNTIF(B109:E109,"1")+COUNTIF(B109:E109,1))=0,
    "unknown",
    MID(
        IF(OR(B109="1",B109=1)," + fossorial","") &amp;
        IF(OR(C109="1",C109=1)," + terrestrial","") &amp;
        IF(OR(D109="1",D109=1)," + aquatic","") &amp;
        IF(OR(E109="1",E109=1)," + arboreal",""),
    4, 999)
)</f>
        <v>terrestrial + aquatic</v>
      </c>
      <c r="M109" t="str">
        <f>IF(
   AND( (COUNTIF(I109:K109,"1")+COUNTIF(I109:K109,1))=0,
        (COUNTIF(I109:K109,"0")+COUNTIF(I109:K109,0))=0 ),
   "unknown",
   IF(
     (COUNTIF(I109:K109,"1")+COUNTIF(I109:K109,1))&gt;0,
     MID(
        IF(OR(I109=1,I109="1")," + direct","") &amp;
        IF(OR(J109=1,J109="1")," + larval","") &amp;
        IF(OR(K109=1,K109="1")," + viviparous",""),
     4,999),
     IF( (COUNTIF(I109:K109,"0")+COUNTIF(I109:K109,0))=3,
         "none",
         "unknown")
   )
)</f>
        <v>larval</v>
      </c>
      <c r="N109" t="b">
        <f>IFERROR(VALUE(INDEX(rawData!$Z:$Z, MATCH($A109, rawData!$E:$E, 0)))=VALUE($F109),"NA")</f>
        <v>1</v>
      </c>
      <c r="O109" t="b">
        <f>IFERROR(VALUE(INDEX(rawData!$AD:$AD, MATCH($A109, rawData!$E:$E, 0)))=VALUE($G109),"NA")</f>
        <v>1</v>
      </c>
      <c r="P109" t="b">
        <f>IFERROR(VALUE(INDEX(rawData!$AE:$AE, MATCH($A109, rawData!$E:$E, 0)))=VALUE($H109),"NA")</f>
        <v>1</v>
      </c>
      <c r="Q109" t="b">
        <f>IFERROR(INDEX(rawData!$F:$F, MATCH($A109, rawData!$E:$E, 0))=$B109,"NA")</f>
        <v>1</v>
      </c>
      <c r="R109" t="b">
        <f>IFERROR(INDEX(rawData!$G:$G, MATCH($A109, rawData!$E:$E, 0))=$C109,"NA")</f>
        <v>1</v>
      </c>
      <c r="S109" t="b">
        <f>IFERROR(INDEX(rawData!$H:$H, MATCH($A109, rawData!$E:$E, 0))=$D109,"NA")</f>
        <v>1</v>
      </c>
      <c r="T109" t="b">
        <f>IFERROR(INDEX(rawData!$I:$I, MATCH($A109, rawData!$E:$E, 0))=$E109,"NA")</f>
        <v>1</v>
      </c>
      <c r="U109" t="b">
        <f>IFERROR(VALUE(INDEX(rawData!$AI:$AI, MATCH($A109, rawData!$E:$E, 0)))=VALUE($I109),"NA")</f>
        <v>1</v>
      </c>
      <c r="V109" t="b">
        <f>IFERROR(VALUE(INDEX(rawData!$AJ:$AJ, MATCH($A109, rawData!$E:$E, 0)))=VALUE($J109),"NA")</f>
        <v>1</v>
      </c>
      <c r="W109" t="b">
        <f>IFERROR(VALUE(INDEX(rawData!$AK:$AK, MATCH($A109, rawData!$E:$E, 0)))=VALUE($K109),"NA")</f>
        <v>1</v>
      </c>
      <c r="X109" t="b">
        <f>IF(COUNTIF(O109:W109,FALSE)&gt;0,FALSE,TRUE)</f>
        <v>1</v>
      </c>
      <c r="Y109">
        <v>114</v>
      </c>
    </row>
    <row r="110" spans="1:25">
      <c r="A110" t="s">
        <v>134</v>
      </c>
      <c r="B110" t="s">
        <v>26</v>
      </c>
      <c r="C110">
        <v>1</v>
      </c>
      <c r="D110">
        <v>1</v>
      </c>
      <c r="E110" t="s">
        <v>26</v>
      </c>
      <c r="F110">
        <v>30</v>
      </c>
      <c r="G110">
        <v>90</v>
      </c>
      <c r="H110">
        <v>90</v>
      </c>
      <c r="I110">
        <v>0</v>
      </c>
      <c r="J110">
        <v>1</v>
      </c>
      <c r="K110">
        <v>0</v>
      </c>
      <c r="L110" t="str">
        <f>IF( (COUNTIF(B110:E110,"1")+COUNTIF(B110:E110,1))=0,
    "unknown",
    MID(
        IF(OR(B110="1",B110=1)," + fossorial","") &amp;
        IF(OR(C110="1",C110=1)," + terrestrial","") &amp;
        IF(OR(D110="1",D110=1)," + aquatic","") &amp;
        IF(OR(E110="1",E110=1)," + arboreal",""),
    4, 999)
)</f>
        <v>terrestrial + aquatic</v>
      </c>
      <c r="M110" t="str">
        <f>IF(
   AND( (COUNTIF(I110:K110,"1")+COUNTIF(I110:K110,1))=0,
        (COUNTIF(I110:K110,"0")+COUNTIF(I110:K110,0))=0 ),
   "unknown",
   IF(
     (COUNTIF(I110:K110,"1")+COUNTIF(I110:K110,1))&gt;0,
     MID(
        IF(OR(I110=1,I110="1")," + direct","") &amp;
        IF(OR(J110=1,J110="1")," + larval","") &amp;
        IF(OR(K110=1,K110="1")," + viviparous",""),
     4,999),
     IF( (COUNTIF(I110:K110,"0")+COUNTIF(I110:K110,0))=3,
         "none",
         "unknown")
   )
)</f>
        <v>larval</v>
      </c>
      <c r="N110" t="b">
        <f>IFERROR(VALUE(INDEX(rawData!$Z:$Z, MATCH($A110, rawData!$E:$E, 0)))=VALUE($F110),"NA")</f>
        <v>1</v>
      </c>
      <c r="O110" t="b">
        <f>IFERROR(VALUE(INDEX(rawData!$AD:$AD, MATCH($A110, rawData!$E:$E, 0)))=VALUE($G110),"NA")</f>
        <v>1</v>
      </c>
      <c r="P110" t="b">
        <f>IFERROR(VALUE(INDEX(rawData!$AE:$AE, MATCH($A110, rawData!$E:$E, 0)))=VALUE($H110),"NA")</f>
        <v>1</v>
      </c>
      <c r="Q110" t="b">
        <f>IFERROR(INDEX(rawData!$F:$F, MATCH($A110, rawData!$E:$E, 0))=$B110,"NA")</f>
        <v>1</v>
      </c>
      <c r="R110" t="b">
        <f>IFERROR(INDEX(rawData!$G:$G, MATCH($A110, rawData!$E:$E, 0))=$C110,"NA")</f>
        <v>1</v>
      </c>
      <c r="S110" t="b">
        <f>IFERROR(INDEX(rawData!$H:$H, MATCH($A110, rawData!$E:$E, 0))=$D110,"NA")</f>
        <v>1</v>
      </c>
      <c r="T110" t="b">
        <f>IFERROR(INDEX(rawData!$I:$I, MATCH($A110, rawData!$E:$E, 0))=$E110,"NA")</f>
        <v>1</v>
      </c>
      <c r="U110" t="b">
        <f>IFERROR(VALUE(INDEX(rawData!$AI:$AI, MATCH($A110, rawData!$E:$E, 0)))=VALUE($I110),"NA")</f>
        <v>1</v>
      </c>
      <c r="V110" t="b">
        <f>IFERROR(VALUE(INDEX(rawData!$AJ:$AJ, MATCH($A110, rawData!$E:$E, 0)))=VALUE($J110),"NA")</f>
        <v>1</v>
      </c>
      <c r="W110" t="b">
        <f>IFERROR(VALUE(INDEX(rawData!$AK:$AK, MATCH($A110, rawData!$E:$E, 0)))=VALUE($K110),"NA")</f>
        <v>1</v>
      </c>
      <c r="X110" t="b">
        <f>IF(COUNTIF(O110:W110,FALSE)&gt;0,FALSE,TRUE)</f>
        <v>1</v>
      </c>
      <c r="Y110">
        <v>114</v>
      </c>
    </row>
    <row r="111" spans="1:25">
      <c r="A111" t="s">
        <v>135</v>
      </c>
      <c r="B111" t="s">
        <v>26</v>
      </c>
      <c r="C111">
        <v>1</v>
      </c>
      <c r="D111">
        <v>1</v>
      </c>
      <c r="E111" t="s">
        <v>26</v>
      </c>
      <c r="F111">
        <v>40</v>
      </c>
      <c r="G111">
        <v>150</v>
      </c>
      <c r="H111">
        <v>650</v>
      </c>
      <c r="I111">
        <v>0</v>
      </c>
      <c r="J111">
        <v>1</v>
      </c>
      <c r="K111">
        <v>0</v>
      </c>
      <c r="L111" t="str">
        <f>IF( (COUNTIF(B111:E111,"1")+COUNTIF(B111:E111,1))=0,
    "unknown",
    MID(
        IF(OR(B111="1",B111=1)," + fossorial","") &amp;
        IF(OR(C111="1",C111=1)," + terrestrial","") &amp;
        IF(OR(D111="1",D111=1)," + aquatic","") &amp;
        IF(OR(E111="1",E111=1)," + arboreal",""),
    4, 999)
)</f>
        <v>terrestrial + aquatic</v>
      </c>
      <c r="M111" t="str">
        <f>IF(
   AND( (COUNTIF(I111:K111,"1")+COUNTIF(I111:K111,1))=0,
        (COUNTIF(I111:K111,"0")+COUNTIF(I111:K111,0))=0 ),
   "unknown",
   IF(
     (COUNTIF(I111:K111,"1")+COUNTIF(I111:K111,1))&gt;0,
     MID(
        IF(OR(I111=1,I111="1")," + direct","") &amp;
        IF(OR(J111=1,J111="1")," + larval","") &amp;
        IF(OR(K111=1,K111="1")," + viviparous",""),
     4,999),
     IF( (COUNTIF(I111:K111,"0")+COUNTIF(I111:K111,0))=3,
         "none",
         "unknown")
   )
)</f>
        <v>larval</v>
      </c>
      <c r="N111" t="b">
        <f>IFERROR(VALUE(INDEX(rawData!$Z:$Z, MATCH($A111, rawData!$E:$E, 0)))=VALUE($F111),"NA")</f>
        <v>1</v>
      </c>
      <c r="O111" t="b">
        <f>IFERROR(VALUE(INDEX(rawData!$AD:$AD, MATCH($A111, rawData!$E:$E, 0)))=VALUE($G111),"NA")</f>
        <v>1</v>
      </c>
      <c r="P111" t="b">
        <f>IFERROR(VALUE(INDEX(rawData!$AE:$AE, MATCH($A111, rawData!$E:$E, 0)))=VALUE($H111),"NA")</f>
        <v>1</v>
      </c>
      <c r="Q111" t="b">
        <f>IFERROR(INDEX(rawData!$F:$F, MATCH($A111, rawData!$E:$E, 0))=$B111,"NA")</f>
        <v>1</v>
      </c>
      <c r="R111" t="b">
        <f>IFERROR(INDEX(rawData!$G:$G, MATCH($A111, rawData!$E:$E, 0))=$C111,"NA")</f>
        <v>1</v>
      </c>
      <c r="S111" t="b">
        <f>IFERROR(INDEX(rawData!$H:$H, MATCH($A111, rawData!$E:$E, 0))=$D111,"NA")</f>
        <v>1</v>
      </c>
      <c r="T111" t="b">
        <f>IFERROR(INDEX(rawData!$I:$I, MATCH($A111, rawData!$E:$E, 0))=$E111,"NA")</f>
        <v>1</v>
      </c>
      <c r="U111" t="b">
        <f>IFERROR(VALUE(INDEX(rawData!$AI:$AI, MATCH($A111, rawData!$E:$E, 0)))=VALUE($I111),"NA")</f>
        <v>1</v>
      </c>
      <c r="V111" t="b">
        <f>IFERROR(VALUE(INDEX(rawData!$AJ:$AJ, MATCH($A111, rawData!$E:$E, 0)))=VALUE($J111),"NA")</f>
        <v>1</v>
      </c>
      <c r="W111" t="b">
        <f>IFERROR(VALUE(INDEX(rawData!$AK:$AK, MATCH($A111, rawData!$E:$E, 0)))=VALUE($K111),"NA")</f>
        <v>1</v>
      </c>
      <c r="X111" t="b">
        <f>IF(COUNTIF(O111:W111,FALSE)&gt;0,FALSE,TRUE)</f>
        <v>1</v>
      </c>
      <c r="Y111">
        <v>114</v>
      </c>
    </row>
    <row r="112" spans="1:25">
      <c r="A112" t="s">
        <v>136</v>
      </c>
      <c r="B112" t="s">
        <v>26</v>
      </c>
      <c r="C112">
        <v>1</v>
      </c>
      <c r="D112" t="s">
        <v>26</v>
      </c>
      <c r="E112" t="s">
        <v>26</v>
      </c>
      <c r="F112">
        <v>15.5</v>
      </c>
      <c r="G112">
        <v>1</v>
      </c>
      <c r="H112">
        <v>4</v>
      </c>
      <c r="I112">
        <v>0</v>
      </c>
      <c r="J112">
        <v>1</v>
      </c>
      <c r="K112">
        <v>0</v>
      </c>
      <c r="L112" t="str">
        <f>IF( (COUNTIF(B112:E112,"1")+COUNTIF(B112:E112,1))=0,
    "unknown",
    MID(
        IF(OR(B112="1",B112=1)," + fossorial","") &amp;
        IF(OR(C112="1",C112=1)," + terrestrial","") &amp;
        IF(OR(D112="1",D112=1)," + aquatic","") &amp;
        IF(OR(E112="1",E112=1)," + arboreal",""),
    4, 999)
)</f>
        <v>terrestrial</v>
      </c>
      <c r="M112" t="str">
        <f>IF(
   AND( (COUNTIF(I112:K112,"1")+COUNTIF(I112:K112,1))=0,
        (COUNTIF(I112:K112,"0")+COUNTIF(I112:K112,0))=0 ),
   "unknown",
   IF(
     (COUNTIF(I112:K112,"1")+COUNTIF(I112:K112,1))&gt;0,
     MID(
        IF(OR(I112=1,I112="1")," + direct","") &amp;
        IF(OR(J112=1,J112="1")," + larval","") &amp;
        IF(OR(K112=1,K112="1")," + viviparous",""),
     4,999),
     IF( (COUNTIF(I112:K112,"0")+COUNTIF(I112:K112,0))=3,
         "none",
         "unknown")
   )
)</f>
        <v>larval</v>
      </c>
      <c r="N112" t="b">
        <f>IFERROR(VALUE(INDEX(rawData!$Z:$Z, MATCH($A112, rawData!$E:$E, 0)))=VALUE($F112),"NA")</f>
        <v>1</v>
      </c>
      <c r="O112" t="b">
        <f>IFERROR(VALUE(INDEX(rawData!$AD:$AD, MATCH($A112, rawData!$E:$E, 0)))=VALUE($G112),"NA")</f>
        <v>1</v>
      </c>
      <c r="P112" t="b">
        <f>IFERROR(VALUE(INDEX(rawData!$AE:$AE, MATCH($A112, rawData!$E:$E, 0)))=VALUE($H112),"NA")</f>
        <v>1</v>
      </c>
      <c r="Q112" t="b">
        <f>IFERROR(INDEX(rawData!$F:$F, MATCH($A112, rawData!$E:$E, 0))=$B112,"NA")</f>
        <v>1</v>
      </c>
      <c r="R112" t="b">
        <f>IFERROR(INDEX(rawData!$G:$G, MATCH($A112, rawData!$E:$E, 0))=$C112,"NA")</f>
        <v>1</v>
      </c>
      <c r="S112" t="b">
        <f>IFERROR(INDEX(rawData!$H:$H, MATCH($A112, rawData!$E:$E, 0))=$D112,"NA")</f>
        <v>1</v>
      </c>
      <c r="T112" t="b">
        <f>IFERROR(INDEX(rawData!$I:$I, MATCH($A112, rawData!$E:$E, 0))=$E112,"NA")</f>
        <v>1</v>
      </c>
      <c r="U112" t="b">
        <f>IFERROR(VALUE(INDEX(rawData!$AI:$AI, MATCH($A112, rawData!$E:$E, 0)))=VALUE($I112),"NA")</f>
        <v>1</v>
      </c>
      <c r="V112" t="b">
        <f>IFERROR(VALUE(INDEX(rawData!$AJ:$AJ, MATCH($A112, rawData!$E:$E, 0)))=VALUE($J112),"NA")</f>
        <v>1</v>
      </c>
      <c r="W112" t="b">
        <f>IFERROR(VALUE(INDEX(rawData!$AK:$AK, MATCH($A112, rawData!$E:$E, 0)))=VALUE($K112),"NA")</f>
        <v>1</v>
      </c>
      <c r="X112" t="b">
        <f>IF(COUNTIF(O112:W112,FALSE)&gt;0,FALSE,TRUE)</f>
        <v>1</v>
      </c>
      <c r="Y112">
        <v>115</v>
      </c>
    </row>
    <row r="113" spans="1:25">
      <c r="A113" t="s">
        <v>137</v>
      </c>
      <c r="B113" t="s">
        <v>26</v>
      </c>
      <c r="C113">
        <v>1</v>
      </c>
      <c r="D113">
        <v>1</v>
      </c>
      <c r="E113" t="s">
        <v>26</v>
      </c>
      <c r="F113">
        <v>39.5</v>
      </c>
      <c r="G113">
        <v>8</v>
      </c>
      <c r="H113">
        <v>20</v>
      </c>
      <c r="I113">
        <v>1</v>
      </c>
      <c r="J113">
        <v>0</v>
      </c>
      <c r="K113">
        <v>0</v>
      </c>
      <c r="L113" t="str">
        <f>IF( (COUNTIF(B113:E113,"1")+COUNTIF(B113:E113,1))=0,
    "unknown",
    MID(
        IF(OR(B113="1",B113=1)," + fossorial","") &amp;
        IF(OR(C113="1",C113=1)," + terrestrial","") &amp;
        IF(OR(D113="1",D113=1)," + aquatic","") &amp;
        IF(OR(E113="1",E113=1)," + arboreal",""),
    4, 999)
)</f>
        <v>terrestrial + aquatic</v>
      </c>
      <c r="M113" t="str">
        <f>IF(
   AND( (COUNTIF(I113:K113,"1")+COUNTIF(I113:K113,1))=0,
        (COUNTIF(I113:K113,"0")+COUNTIF(I113:K113,0))=0 ),
   "unknown",
   IF(
     (COUNTIF(I113:K113,"1")+COUNTIF(I113:K113,1))&gt;0,
     MID(
        IF(OR(I113=1,I113="1")," + direct","") &amp;
        IF(OR(J113=1,J113="1")," + larval","") &amp;
        IF(OR(K113=1,K113="1")," + viviparous",""),
     4,999),
     IF( (COUNTIF(I113:K113,"0")+COUNTIF(I113:K113,0))=3,
         "none",
         "unknown")
   )
)</f>
        <v>direct</v>
      </c>
      <c r="N113" t="b">
        <f>IFERROR(VALUE(INDEX(rawData!$Z:$Z, MATCH($A113, rawData!$E:$E, 0)))=VALUE($F113),"NA")</f>
        <v>1</v>
      </c>
      <c r="O113" t="b">
        <f>IFERROR(VALUE(INDEX(rawData!$AD:$AD, MATCH($A113, rawData!$E:$E, 0)))=VALUE($G113),"NA")</f>
        <v>1</v>
      </c>
      <c r="P113" t="b">
        <f>IFERROR(VALUE(INDEX(rawData!$AE:$AE, MATCH($A113, rawData!$E:$E, 0)))=VALUE($H113),"NA")</f>
        <v>1</v>
      </c>
      <c r="Q113" t="b">
        <f>IFERROR(INDEX(rawData!$F:$F, MATCH($A113, rawData!$E:$E, 0))=$B113,"NA")</f>
        <v>1</v>
      </c>
      <c r="R113" t="b">
        <f>IFERROR(INDEX(rawData!$G:$G, MATCH($A113, rawData!$E:$E, 0))=$C113,"NA")</f>
        <v>1</v>
      </c>
      <c r="S113" t="b">
        <f>IFERROR(INDEX(rawData!$H:$H, MATCH($A113, rawData!$E:$E, 0))=$D113,"NA")</f>
        <v>1</v>
      </c>
      <c r="T113" t="b">
        <f>IFERROR(INDEX(rawData!$I:$I, MATCH($A113, rawData!$E:$E, 0))=$E113,"NA")</f>
        <v>1</v>
      </c>
      <c r="U113" t="b">
        <f>IFERROR(VALUE(INDEX(rawData!$AI:$AI, MATCH($A113, rawData!$E:$E, 0)))=VALUE($I113),"NA")</f>
        <v>1</v>
      </c>
      <c r="V113" t="b">
        <f>IFERROR(VALUE(INDEX(rawData!$AJ:$AJ, MATCH($A113, rawData!$E:$E, 0)))=VALUE($J113),"NA")</f>
        <v>1</v>
      </c>
      <c r="W113" t="b">
        <f>IFERROR(VALUE(INDEX(rawData!$AK:$AK, MATCH($A113, rawData!$E:$E, 0)))=VALUE($K113),"NA")</f>
        <v>1</v>
      </c>
      <c r="X113" t="b">
        <f>IF(COUNTIF(O113:W113,FALSE)&gt;0,FALSE,TRUE)</f>
        <v>1</v>
      </c>
      <c r="Y113">
        <v>116</v>
      </c>
    </row>
    <row r="114" spans="1:25">
      <c r="A114" t="s">
        <v>138</v>
      </c>
      <c r="B114" t="s">
        <v>26</v>
      </c>
      <c r="C114">
        <v>1</v>
      </c>
      <c r="D114" t="s">
        <v>26</v>
      </c>
      <c r="E114" t="s">
        <v>26</v>
      </c>
      <c r="F114">
        <v>21.62</v>
      </c>
      <c r="G114">
        <v>70</v>
      </c>
      <c r="H114">
        <v>190</v>
      </c>
      <c r="I114">
        <v>0</v>
      </c>
      <c r="J114">
        <v>1</v>
      </c>
      <c r="K114">
        <v>0</v>
      </c>
      <c r="L114" t="str">
        <f>IF( (COUNTIF(B114:E114,"1")+COUNTIF(B114:E114,1))=0,
    "unknown",
    MID(
        IF(OR(B114="1",B114=1)," + fossorial","") &amp;
        IF(OR(C114="1",C114=1)," + terrestrial","") &amp;
        IF(OR(D114="1",D114=1)," + aquatic","") &amp;
        IF(OR(E114="1",E114=1)," + arboreal",""),
    4, 999)
)</f>
        <v>terrestrial</v>
      </c>
      <c r="M114" t="str">
        <f>IF(
   AND( (COUNTIF(I114:K114,"1")+COUNTIF(I114:K114,1))=0,
        (COUNTIF(I114:K114,"0")+COUNTIF(I114:K114,0))=0 ),
   "unknown",
   IF(
     (COUNTIF(I114:K114,"1")+COUNTIF(I114:K114,1))&gt;0,
     MID(
        IF(OR(I114=1,I114="1")," + direct","") &amp;
        IF(OR(J114=1,J114="1")," + larval","") &amp;
        IF(OR(K114=1,K114="1")," + viviparous",""),
     4,999),
     IF( (COUNTIF(I114:K114,"0")+COUNTIF(I114:K114,0))=3,
         "none",
         "unknown")
   )
)</f>
        <v>larval</v>
      </c>
      <c r="N114" t="b">
        <f>IFERROR(VALUE(INDEX(rawData!$Z:$Z, MATCH($A114, rawData!$E:$E, 0)))=VALUE($F114),"NA")</f>
        <v>1</v>
      </c>
      <c r="O114" t="b">
        <f>IFERROR(VALUE(INDEX(rawData!$AD:$AD, MATCH($A114, rawData!$E:$E, 0)))=VALUE($G114),"NA")</f>
        <v>1</v>
      </c>
      <c r="P114" t="b">
        <f>IFERROR(VALUE(INDEX(rawData!$AE:$AE, MATCH($A114, rawData!$E:$E, 0)))=VALUE($H114),"NA")</f>
        <v>1</v>
      </c>
      <c r="Q114" t="b">
        <f>IFERROR(INDEX(rawData!$F:$F, MATCH($A114, rawData!$E:$E, 0))=$B114,"NA")</f>
        <v>1</v>
      </c>
      <c r="R114" t="b">
        <f>IFERROR(INDEX(rawData!$G:$G, MATCH($A114, rawData!$E:$E, 0))=$C114,"NA")</f>
        <v>1</v>
      </c>
      <c r="S114" t="b">
        <f>IFERROR(INDEX(rawData!$H:$H, MATCH($A114, rawData!$E:$E, 0))=$D114,"NA")</f>
        <v>1</v>
      </c>
      <c r="T114" t="b">
        <f>IFERROR(INDEX(rawData!$I:$I, MATCH($A114, rawData!$E:$E, 0))=$E114,"NA")</f>
        <v>1</v>
      </c>
      <c r="U114" t="b">
        <f>IFERROR(VALUE(INDEX(rawData!$AI:$AI, MATCH($A114, rawData!$E:$E, 0)))=VALUE($I114),"NA")</f>
        <v>1</v>
      </c>
      <c r="V114" t="b">
        <f>IFERROR(VALUE(INDEX(rawData!$AJ:$AJ, MATCH($A114, rawData!$E:$E, 0)))=VALUE($J114),"NA")</f>
        <v>1</v>
      </c>
      <c r="W114" t="b">
        <f>IFERROR(VALUE(INDEX(rawData!$AK:$AK, MATCH($A114, rawData!$E:$E, 0)))=VALUE($K114),"NA")</f>
        <v>1</v>
      </c>
      <c r="X114" t="b">
        <f>IF(COUNTIF(O114:W114,FALSE)&gt;0,FALSE,TRUE)</f>
        <v>1</v>
      </c>
      <c r="Y114">
        <v>116</v>
      </c>
    </row>
    <row r="115" spans="1:25">
      <c r="A115" t="s">
        <v>139</v>
      </c>
      <c r="B115" t="s">
        <v>26</v>
      </c>
      <c r="C115">
        <v>1</v>
      </c>
      <c r="D115">
        <v>1</v>
      </c>
      <c r="E115" t="s">
        <v>26</v>
      </c>
      <c r="F115">
        <v>75</v>
      </c>
      <c r="G115">
        <v>3000</v>
      </c>
      <c r="H115">
        <v>3000</v>
      </c>
      <c r="I115">
        <v>0</v>
      </c>
      <c r="J115">
        <v>1</v>
      </c>
      <c r="K115">
        <v>0</v>
      </c>
      <c r="L115" t="str">
        <f>IF( (COUNTIF(B115:E115,"1")+COUNTIF(B115:E115,1))=0,
    "unknown",
    MID(
        IF(OR(B115="1",B115=1)," + fossorial","") &amp;
        IF(OR(C115="1",C115=1)," + terrestrial","") &amp;
        IF(OR(D115="1",D115=1)," + aquatic","") &amp;
        IF(OR(E115="1",E115=1)," + arboreal",""),
    4, 999)
)</f>
        <v>terrestrial + aquatic</v>
      </c>
      <c r="M115" t="str">
        <f>IF(
   AND( (COUNTIF(I115:K115,"1")+COUNTIF(I115:K115,1))=0,
        (COUNTIF(I115:K115,"0")+COUNTIF(I115:K115,0))=0 ),
   "unknown",
   IF(
     (COUNTIF(I115:K115,"1")+COUNTIF(I115:K115,1))&gt;0,
     MID(
        IF(OR(I115=1,I115="1")," + direct","") &amp;
        IF(OR(J115=1,J115="1")," + larval","") &amp;
        IF(OR(K115=1,K115="1")," + viviparous",""),
     4,999),
     IF( (COUNTIF(I115:K115,"0")+COUNTIF(I115:K115,0))=3,
         "none",
         "unknown")
   )
)</f>
        <v>larval</v>
      </c>
      <c r="N115" t="b">
        <f>IFERROR(VALUE(INDEX(rawData!$Z:$Z, MATCH($A115, rawData!$E:$E, 0)))=VALUE($F115),"NA")</f>
        <v>1</v>
      </c>
      <c r="O115" t="b">
        <f>IFERROR(VALUE(INDEX(rawData!$AD:$AD, MATCH($A115, rawData!$E:$E, 0)))=VALUE($G115),"NA")</f>
        <v>1</v>
      </c>
      <c r="P115" t="b">
        <f>IFERROR(VALUE(INDEX(rawData!$AE:$AE, MATCH($A115, rawData!$E:$E, 0)))=VALUE($H115),"NA")</f>
        <v>1</v>
      </c>
      <c r="Q115" t="b">
        <f>IFERROR(INDEX(rawData!$F:$F, MATCH($A115, rawData!$E:$E, 0))=$B115,"NA")</f>
        <v>1</v>
      </c>
      <c r="R115" t="b">
        <f>IFERROR(INDEX(rawData!$G:$G, MATCH($A115, rawData!$E:$E, 0))=$C115,"NA")</f>
        <v>1</v>
      </c>
      <c r="S115" t="b">
        <f>IFERROR(INDEX(rawData!$H:$H, MATCH($A115, rawData!$E:$E, 0))=$D115,"NA")</f>
        <v>1</v>
      </c>
      <c r="T115" t="b">
        <f>IFERROR(INDEX(rawData!$I:$I, MATCH($A115, rawData!$E:$E, 0))=$E115,"NA")</f>
        <v>1</v>
      </c>
      <c r="U115" t="b">
        <f>IFERROR(VALUE(INDEX(rawData!$AI:$AI, MATCH($A115, rawData!$E:$E, 0)))=VALUE($I115),"NA")</f>
        <v>1</v>
      </c>
      <c r="V115" t="b">
        <f>IFERROR(VALUE(INDEX(rawData!$AJ:$AJ, MATCH($A115, rawData!$E:$E, 0)))=VALUE($J115),"NA")</f>
        <v>1</v>
      </c>
      <c r="W115" t="b">
        <f>IFERROR(VALUE(INDEX(rawData!$AK:$AK, MATCH($A115, rawData!$E:$E, 0)))=VALUE($K115),"NA")</f>
        <v>1</v>
      </c>
      <c r="X115" t="b">
        <f>IF(COUNTIF(O115:W115,FALSE)&gt;0,FALSE,TRUE)</f>
        <v>1</v>
      </c>
      <c r="Y115">
        <v>116</v>
      </c>
    </row>
    <row r="116" spans="1:25">
      <c r="A116" t="s">
        <v>140</v>
      </c>
      <c r="B116" t="s">
        <v>26</v>
      </c>
      <c r="C116">
        <v>1</v>
      </c>
      <c r="D116" t="s">
        <v>26</v>
      </c>
      <c r="E116" t="s">
        <v>26</v>
      </c>
      <c r="F116">
        <v>42.8</v>
      </c>
      <c r="G116">
        <v>30</v>
      </c>
      <c r="H116">
        <v>30</v>
      </c>
      <c r="I116">
        <v>0</v>
      </c>
      <c r="J116">
        <v>1</v>
      </c>
      <c r="K116">
        <v>0</v>
      </c>
      <c r="L116" t="str">
        <f>IF( (COUNTIF(B116:E116,"1")+COUNTIF(B116:E116,1))=0,
    "unknown",
    MID(
        IF(OR(B116="1",B116=1)," + fossorial","") &amp;
        IF(OR(C116="1",C116=1)," + terrestrial","") &amp;
        IF(OR(D116="1",D116=1)," + aquatic","") &amp;
        IF(OR(E116="1",E116=1)," + arboreal",""),
    4, 999)
)</f>
        <v>terrestrial</v>
      </c>
      <c r="M116" t="str">
        <f>IF(
   AND( (COUNTIF(I116:K116,"1")+COUNTIF(I116:K116,1))=0,
        (COUNTIF(I116:K116,"0")+COUNTIF(I116:K116,0))=0 ),
   "unknown",
   IF(
     (COUNTIF(I116:K116,"1")+COUNTIF(I116:K116,1))&gt;0,
     MID(
        IF(OR(I116=1,I116="1")," + direct","") &amp;
        IF(OR(J116=1,J116="1")," + larval","") &amp;
        IF(OR(K116=1,K116="1")," + viviparous",""),
     4,999),
     IF( (COUNTIF(I116:K116,"0")+COUNTIF(I116:K116,0))=3,
         "none",
         "unknown")
   )
)</f>
        <v>larval</v>
      </c>
      <c r="N116" t="b">
        <f>IFERROR(VALUE(INDEX(rawData!$Z:$Z, MATCH($A116, rawData!$E:$E, 0)))=VALUE($F116),"NA")</f>
        <v>1</v>
      </c>
      <c r="O116" t="b">
        <f>IFERROR(VALUE(INDEX(rawData!$AD:$AD, MATCH($A116, rawData!$E:$E, 0)))=VALUE($G116),"NA")</f>
        <v>1</v>
      </c>
      <c r="P116" t="b">
        <f>IFERROR(VALUE(INDEX(rawData!$AE:$AE, MATCH($A116, rawData!$E:$E, 0)))=VALUE($H116),"NA")</f>
        <v>1</v>
      </c>
      <c r="Q116" t="b">
        <f>IFERROR(INDEX(rawData!$F:$F, MATCH($A116, rawData!$E:$E, 0))=$B116,"NA")</f>
        <v>1</v>
      </c>
      <c r="R116" t="b">
        <f>IFERROR(INDEX(rawData!$G:$G, MATCH($A116, rawData!$E:$E, 0))=$C116,"NA")</f>
        <v>1</v>
      </c>
      <c r="S116" t="b">
        <f>IFERROR(INDEX(rawData!$H:$H, MATCH($A116, rawData!$E:$E, 0))=$D116,"NA")</f>
        <v>1</v>
      </c>
      <c r="T116" t="b">
        <f>IFERROR(INDEX(rawData!$I:$I, MATCH($A116, rawData!$E:$E, 0))=$E116,"NA")</f>
        <v>1</v>
      </c>
      <c r="U116" t="b">
        <f>IFERROR(VALUE(INDEX(rawData!$AI:$AI, MATCH($A116, rawData!$E:$E, 0)))=VALUE($I116),"NA")</f>
        <v>1</v>
      </c>
      <c r="V116" t="b">
        <f>IFERROR(VALUE(INDEX(rawData!$AJ:$AJ, MATCH($A116, rawData!$E:$E, 0)))=VALUE($J116),"NA")</f>
        <v>1</v>
      </c>
      <c r="W116" t="b">
        <f>IFERROR(VALUE(INDEX(rawData!$AK:$AK, MATCH($A116, rawData!$E:$E, 0)))=VALUE($K116),"NA")</f>
        <v>1</v>
      </c>
      <c r="X116" t="b">
        <f>IF(COUNTIF(O116:W116,FALSE)&gt;0,FALSE,TRUE)</f>
        <v>1</v>
      </c>
      <c r="Y116">
        <v>117</v>
      </c>
    </row>
    <row r="117" spans="1:25">
      <c r="A117" t="s">
        <v>141</v>
      </c>
      <c r="B117" t="s">
        <v>26</v>
      </c>
      <c r="C117">
        <v>1</v>
      </c>
      <c r="D117">
        <v>1</v>
      </c>
      <c r="E117" t="s">
        <v>26</v>
      </c>
      <c r="F117">
        <v>56.4</v>
      </c>
      <c r="G117">
        <v>945</v>
      </c>
      <c r="H117">
        <v>945</v>
      </c>
      <c r="I117">
        <v>0</v>
      </c>
      <c r="J117">
        <v>1</v>
      </c>
      <c r="K117">
        <v>0</v>
      </c>
      <c r="L117" t="str">
        <f>IF( (COUNTIF(B117:E117,"1")+COUNTIF(B117:E117,1))=0,
    "unknown",
    MID(
        IF(OR(B117="1",B117=1)," + fossorial","") &amp;
        IF(OR(C117="1",C117=1)," + terrestrial","") &amp;
        IF(OR(D117="1",D117=1)," + aquatic","") &amp;
        IF(OR(E117="1",E117=1)," + arboreal",""),
    4, 999)
)</f>
        <v>terrestrial + aquatic</v>
      </c>
      <c r="M117" t="str">
        <f>IF(
   AND( (COUNTIF(I117:K117,"1")+COUNTIF(I117:K117,1))=0,
        (COUNTIF(I117:K117,"0")+COUNTIF(I117:K117,0))=0 ),
   "unknown",
   IF(
     (COUNTIF(I117:K117,"1")+COUNTIF(I117:K117,1))&gt;0,
     MID(
        IF(OR(I117=1,I117="1")," + direct","") &amp;
        IF(OR(J117=1,J117="1")," + larval","") &amp;
        IF(OR(K117=1,K117="1")," + viviparous",""),
     4,999),
     IF( (COUNTIF(I117:K117,"0")+COUNTIF(I117:K117,0))=3,
         "none",
         "unknown")
   )
)</f>
        <v>larval</v>
      </c>
      <c r="N117" t="b">
        <f>IFERROR(VALUE(INDEX(rawData!$Z:$Z, MATCH($A117, rawData!$E:$E, 0)))=VALUE($F117),"NA")</f>
        <v>1</v>
      </c>
      <c r="O117" t="b">
        <f>IFERROR(VALUE(INDEX(rawData!$AD:$AD, MATCH($A117, rawData!$E:$E, 0)))=VALUE($G117),"NA")</f>
        <v>1</v>
      </c>
      <c r="P117" t="b">
        <f>IFERROR(VALUE(INDEX(rawData!$AE:$AE, MATCH($A117, rawData!$E:$E, 0)))=VALUE($H117),"NA")</f>
        <v>1</v>
      </c>
      <c r="Q117" t="b">
        <f>IFERROR(INDEX(rawData!$F:$F, MATCH($A117, rawData!$E:$E, 0))=$B117,"NA")</f>
        <v>1</v>
      </c>
      <c r="R117" t="b">
        <f>IFERROR(INDEX(rawData!$G:$G, MATCH($A117, rawData!$E:$E, 0))=$C117,"NA")</f>
        <v>1</v>
      </c>
      <c r="S117" t="b">
        <f>IFERROR(INDEX(rawData!$H:$H, MATCH($A117, rawData!$E:$E, 0))=$D117,"NA")</f>
        <v>1</v>
      </c>
      <c r="T117" t="b">
        <f>IFERROR(INDEX(rawData!$I:$I, MATCH($A117, rawData!$E:$E, 0))=$E117,"NA")</f>
        <v>1</v>
      </c>
      <c r="U117" t="b">
        <f>IFERROR(VALUE(INDEX(rawData!$AI:$AI, MATCH($A117, rawData!$E:$E, 0)))=VALUE($I117),"NA")</f>
        <v>1</v>
      </c>
      <c r="V117" t="b">
        <f>IFERROR(VALUE(INDEX(rawData!$AJ:$AJ, MATCH($A117, rawData!$E:$E, 0)))=VALUE($J117),"NA")</f>
        <v>1</v>
      </c>
      <c r="W117" t="b">
        <f>IFERROR(VALUE(INDEX(rawData!$AK:$AK, MATCH($A117, rawData!$E:$E, 0)))=VALUE($K117),"NA")</f>
        <v>1</v>
      </c>
      <c r="X117" t="b">
        <f>IF(COUNTIF(O117:W117,FALSE)&gt;0,FALSE,TRUE)</f>
        <v>1</v>
      </c>
      <c r="Y117">
        <v>117</v>
      </c>
    </row>
    <row r="118" spans="1:25">
      <c r="A118" t="s">
        <v>142</v>
      </c>
      <c r="B118" t="s">
        <v>26</v>
      </c>
      <c r="C118">
        <v>1</v>
      </c>
      <c r="D118" t="s">
        <v>26</v>
      </c>
      <c r="E118">
        <v>1</v>
      </c>
      <c r="F118">
        <v>44</v>
      </c>
      <c r="G118">
        <v>232</v>
      </c>
      <c r="H118">
        <v>2000</v>
      </c>
      <c r="I118">
        <v>0</v>
      </c>
      <c r="J118">
        <v>1</v>
      </c>
      <c r="K118">
        <v>0</v>
      </c>
      <c r="L118" t="str">
        <f>IF( (COUNTIF(B118:E118,"1")+COUNTIF(B118:E118,1))=0,
    "unknown",
    MID(
        IF(OR(B118="1",B118=1)," + fossorial","") &amp;
        IF(OR(C118="1",C118=1)," + terrestrial","") &amp;
        IF(OR(D118="1",D118=1)," + aquatic","") &amp;
        IF(OR(E118="1",E118=1)," + arboreal",""),
    4, 999)
)</f>
        <v>terrestrial + arboreal</v>
      </c>
      <c r="M118" t="str">
        <f>IF(
   AND( (COUNTIF(I118:K118,"1")+COUNTIF(I118:K118,1))=0,
        (COUNTIF(I118:K118,"0")+COUNTIF(I118:K118,0))=0 ),
   "unknown",
   IF(
     (COUNTIF(I118:K118,"1")+COUNTIF(I118:K118,1))&gt;0,
     MID(
        IF(OR(I118=1,I118="1")," + direct","") &amp;
        IF(OR(J118=1,J118="1")," + larval","") &amp;
        IF(OR(K118=1,K118="1")," + viviparous",""),
     4,999),
     IF( (COUNTIF(I118:K118,"0")+COUNTIF(I118:K118,0))=3,
         "none",
         "unknown")
   )
)</f>
        <v>larval</v>
      </c>
      <c r="N118" t="b">
        <f>IFERROR(VALUE(INDEX(rawData!$Z:$Z, MATCH($A118, rawData!$E:$E, 0)))=VALUE($F118),"NA")</f>
        <v>1</v>
      </c>
      <c r="O118" t="b">
        <f>IFERROR(VALUE(INDEX(rawData!$AD:$AD, MATCH($A118, rawData!$E:$E, 0)))=VALUE($G118),"NA")</f>
        <v>1</v>
      </c>
      <c r="P118" t="b">
        <f>IFERROR(VALUE(INDEX(rawData!$AE:$AE, MATCH($A118, rawData!$E:$E, 0)))=VALUE($H118),"NA")</f>
        <v>1</v>
      </c>
      <c r="Q118" t="b">
        <f>IFERROR(INDEX(rawData!$F:$F, MATCH($A118, rawData!$E:$E, 0))=$B118,"NA")</f>
        <v>1</v>
      </c>
      <c r="R118" t="b">
        <f>IFERROR(INDEX(rawData!$G:$G, MATCH($A118, rawData!$E:$E, 0))=$C118,"NA")</f>
        <v>1</v>
      </c>
      <c r="S118" t="b">
        <f>IFERROR(INDEX(rawData!$H:$H, MATCH($A118, rawData!$E:$E, 0))=$D118,"NA")</f>
        <v>1</v>
      </c>
      <c r="T118" t="b">
        <f>IFERROR(INDEX(rawData!$I:$I, MATCH($A118, rawData!$E:$E, 0))=$E118,"NA")</f>
        <v>1</v>
      </c>
      <c r="U118" t="b">
        <f>IFERROR(VALUE(INDEX(rawData!$AI:$AI, MATCH($A118, rawData!$E:$E, 0)))=VALUE($I118),"NA")</f>
        <v>1</v>
      </c>
      <c r="V118" t="b">
        <f>IFERROR(VALUE(INDEX(rawData!$AJ:$AJ, MATCH($A118, rawData!$E:$E, 0)))=VALUE($J118),"NA")</f>
        <v>1</v>
      </c>
      <c r="W118" t="b">
        <f>IFERROR(VALUE(INDEX(rawData!$AK:$AK, MATCH($A118, rawData!$E:$E, 0)))=VALUE($K118),"NA")</f>
        <v>1</v>
      </c>
      <c r="X118" t="b">
        <f>IF(COUNTIF(O118:W118,FALSE)&gt;0,FALSE,TRUE)</f>
        <v>1</v>
      </c>
      <c r="Y118">
        <v>118</v>
      </c>
    </row>
    <row r="119" spans="1:25">
      <c r="A119" t="s">
        <v>143</v>
      </c>
      <c r="B119" t="s">
        <v>26</v>
      </c>
      <c r="C119">
        <v>1</v>
      </c>
      <c r="D119">
        <v>1</v>
      </c>
      <c r="E119">
        <v>1</v>
      </c>
      <c r="F119">
        <v>140</v>
      </c>
      <c r="G119">
        <v>72</v>
      </c>
      <c r="H119">
        <v>94</v>
      </c>
      <c r="I119">
        <v>0</v>
      </c>
      <c r="J119">
        <v>1</v>
      </c>
      <c r="K119">
        <v>0</v>
      </c>
      <c r="L119" t="str">
        <f>IF( (COUNTIF(B119:E119,"1")+COUNTIF(B119:E119,1))=0,
    "unknown",
    MID(
        IF(OR(B119="1",B119=1)," + fossorial","") &amp;
        IF(OR(C119="1",C119=1)," + terrestrial","") &amp;
        IF(OR(D119="1",D119=1)," + aquatic","") &amp;
        IF(OR(E119="1",E119=1)," + arboreal",""),
    4, 999)
)</f>
        <v>terrestrial + aquatic + arboreal</v>
      </c>
      <c r="M119" t="str">
        <f>IF(
   AND( (COUNTIF(I119:K119,"1")+COUNTIF(I119:K119,1))=0,
        (COUNTIF(I119:K119,"0")+COUNTIF(I119:K119,0))=0 ),
   "unknown",
   IF(
     (COUNTIF(I119:K119,"1")+COUNTIF(I119:K119,1))&gt;0,
     MID(
        IF(OR(I119=1,I119="1")," + direct","") &amp;
        IF(OR(J119=1,J119="1")," + larval","") &amp;
        IF(OR(K119=1,K119="1")," + viviparous",""),
     4,999),
     IF( (COUNTIF(I119:K119,"0")+COUNTIF(I119:K119,0))=3,
         "none",
         "unknown")
   )
)</f>
        <v>larval</v>
      </c>
      <c r="N119" t="b">
        <f>IFERROR(VALUE(INDEX(rawData!$Z:$Z, MATCH($A119, rawData!$E:$E, 0)))=VALUE($F119),"NA")</f>
        <v>1</v>
      </c>
      <c r="O119" t="b">
        <f>IFERROR(VALUE(INDEX(rawData!$AD:$AD, MATCH($A119, rawData!$E:$E, 0)))=VALUE($G119),"NA")</f>
        <v>1</v>
      </c>
      <c r="P119" t="b">
        <f>IFERROR(VALUE(INDEX(rawData!$AE:$AE, MATCH($A119, rawData!$E:$E, 0)))=VALUE($H119),"NA")</f>
        <v>1</v>
      </c>
      <c r="Q119" t="b">
        <f>IFERROR(INDEX(rawData!$F:$F, MATCH($A119, rawData!$E:$E, 0))=$B119,"NA")</f>
        <v>1</v>
      </c>
      <c r="R119" t="b">
        <f>IFERROR(INDEX(rawData!$G:$G, MATCH($A119, rawData!$E:$E, 0))=$C119,"NA")</f>
        <v>1</v>
      </c>
      <c r="S119" t="b">
        <f>IFERROR(INDEX(rawData!$H:$H, MATCH($A119, rawData!$E:$E, 0))=$D119,"NA")</f>
        <v>1</v>
      </c>
      <c r="T119" t="b">
        <f>IFERROR(INDEX(rawData!$I:$I, MATCH($A119, rawData!$E:$E, 0))=$E119,"NA")</f>
        <v>1</v>
      </c>
      <c r="U119" t="b">
        <f>IFERROR(VALUE(INDEX(rawData!$AI:$AI, MATCH($A119, rawData!$E:$E, 0)))=VALUE($I119),"NA")</f>
        <v>1</v>
      </c>
      <c r="V119" t="b">
        <f>IFERROR(VALUE(INDEX(rawData!$AJ:$AJ, MATCH($A119, rawData!$E:$E, 0)))=VALUE($J119),"NA")</f>
        <v>1</v>
      </c>
      <c r="W119" t="b">
        <f>IFERROR(VALUE(INDEX(rawData!$AK:$AK, MATCH($A119, rawData!$E:$E, 0)))=VALUE($K119),"NA")</f>
        <v>1</v>
      </c>
      <c r="X119" t="b">
        <f>IF(COUNTIF(O119:W119,FALSE)&gt;0,FALSE,TRUE)</f>
        <v>1</v>
      </c>
      <c r="Y119">
        <v>118</v>
      </c>
    </row>
    <row r="120" spans="1:25">
      <c r="A120" t="s">
        <v>144</v>
      </c>
      <c r="B120" t="s">
        <v>26</v>
      </c>
      <c r="C120">
        <v>1</v>
      </c>
      <c r="D120">
        <v>1</v>
      </c>
      <c r="E120" t="s">
        <v>26</v>
      </c>
      <c r="F120">
        <v>58.6</v>
      </c>
      <c r="G120">
        <v>192</v>
      </c>
      <c r="H120">
        <v>460</v>
      </c>
      <c r="I120">
        <v>0</v>
      </c>
      <c r="J120">
        <v>1</v>
      </c>
      <c r="K120">
        <v>0</v>
      </c>
      <c r="L120" t="str">
        <f>IF( (COUNTIF(B120:E120,"1")+COUNTIF(B120:E120,1))=0,
    "unknown",
    MID(
        IF(OR(B120="1",B120=1)," + fossorial","") &amp;
        IF(OR(C120="1",C120=1)," + terrestrial","") &amp;
        IF(OR(D120="1",D120=1)," + aquatic","") &amp;
        IF(OR(E120="1",E120=1)," + arboreal",""),
    4, 999)
)</f>
        <v>terrestrial + aquatic</v>
      </c>
      <c r="M120" t="str">
        <f>IF(
   AND( (COUNTIF(I120:K120,"1")+COUNTIF(I120:K120,1))=0,
        (COUNTIF(I120:K120,"0")+COUNTIF(I120:K120,0))=0 ),
   "unknown",
   IF(
     (COUNTIF(I120:K120,"1")+COUNTIF(I120:K120,1))&gt;0,
     MID(
        IF(OR(I120=1,I120="1")," + direct","") &amp;
        IF(OR(J120=1,J120="1")," + larval","") &amp;
        IF(OR(K120=1,K120="1")," + viviparous",""),
     4,999),
     IF( (COUNTIF(I120:K120,"0")+COUNTIF(I120:K120,0))=3,
         "none",
         "unknown")
   )
)</f>
        <v>larval</v>
      </c>
      <c r="N120" t="b">
        <f>IFERROR(VALUE(INDEX(rawData!$Z:$Z, MATCH($A120, rawData!$E:$E, 0)))=VALUE($F120),"NA")</f>
        <v>1</v>
      </c>
      <c r="O120" t="b">
        <f>IFERROR(VALUE(INDEX(rawData!$AD:$AD, MATCH($A120, rawData!$E:$E, 0)))=VALUE($G120),"NA")</f>
        <v>1</v>
      </c>
      <c r="P120" t="b">
        <f>IFERROR(VALUE(INDEX(rawData!$AE:$AE, MATCH($A120, rawData!$E:$E, 0)))=VALUE($H120),"NA")</f>
        <v>1</v>
      </c>
      <c r="Q120" t="b">
        <f>IFERROR(INDEX(rawData!$F:$F, MATCH($A120, rawData!$E:$E, 0))=$B120,"NA")</f>
        <v>1</v>
      </c>
      <c r="R120" t="b">
        <f>IFERROR(INDEX(rawData!$G:$G, MATCH($A120, rawData!$E:$E, 0))=$C120,"NA")</f>
        <v>1</v>
      </c>
      <c r="S120" t="b">
        <f>IFERROR(INDEX(rawData!$H:$H, MATCH($A120, rawData!$E:$E, 0))=$D120,"NA")</f>
        <v>1</v>
      </c>
      <c r="T120" t="b">
        <f>IFERROR(INDEX(rawData!$I:$I, MATCH($A120, rawData!$E:$E, 0))=$E120,"NA")</f>
        <v>1</v>
      </c>
      <c r="U120" t="b">
        <f>IFERROR(VALUE(INDEX(rawData!$AI:$AI, MATCH($A120, rawData!$E:$E, 0)))=VALUE($I120),"NA")</f>
        <v>1</v>
      </c>
      <c r="V120" t="b">
        <f>IFERROR(VALUE(INDEX(rawData!$AJ:$AJ, MATCH($A120, rawData!$E:$E, 0)))=VALUE($J120),"NA")</f>
        <v>1</v>
      </c>
      <c r="W120" t="b">
        <f>IFERROR(VALUE(INDEX(rawData!$AK:$AK, MATCH($A120, rawData!$E:$E, 0)))=VALUE($K120),"NA")</f>
        <v>1</v>
      </c>
      <c r="X120" t="b">
        <f>IF(COUNTIF(O120:W120,FALSE)&gt;0,FALSE,TRUE)</f>
        <v>1</v>
      </c>
      <c r="Y120">
        <v>120</v>
      </c>
    </row>
    <row r="121" spans="1:25">
      <c r="A121" t="s">
        <v>145</v>
      </c>
      <c r="B121" t="s">
        <v>26</v>
      </c>
      <c r="C121">
        <v>1</v>
      </c>
      <c r="D121" t="s">
        <v>26</v>
      </c>
      <c r="E121">
        <v>1</v>
      </c>
      <c r="F121">
        <v>64</v>
      </c>
      <c r="G121">
        <v>480</v>
      </c>
      <c r="H121">
        <v>2882</v>
      </c>
      <c r="I121">
        <v>0</v>
      </c>
      <c r="J121">
        <v>1</v>
      </c>
      <c r="K121">
        <v>0</v>
      </c>
      <c r="L121" t="str">
        <f>IF( (COUNTIF(B121:E121,"1")+COUNTIF(B121:E121,1))=0,
    "unknown",
    MID(
        IF(OR(B121="1",B121=1)," + fossorial","") &amp;
        IF(OR(C121="1",C121=1)," + terrestrial","") &amp;
        IF(OR(D121="1",D121=1)," + aquatic","") &amp;
        IF(OR(E121="1",E121=1)," + arboreal",""),
    4, 999)
)</f>
        <v>terrestrial + arboreal</v>
      </c>
      <c r="M121" t="str">
        <f>IF(
   AND( (COUNTIF(I121:K121,"1")+COUNTIF(I121:K121,1))=0,
        (COUNTIF(I121:K121,"0")+COUNTIF(I121:K121,0))=0 ),
   "unknown",
   IF(
     (COUNTIF(I121:K121,"1")+COUNTIF(I121:K121,1))&gt;0,
     MID(
        IF(OR(I121=1,I121="1")," + direct","") &amp;
        IF(OR(J121=1,J121="1")," + larval","") &amp;
        IF(OR(K121=1,K121="1")," + viviparous",""),
     4,999),
     IF( (COUNTIF(I121:K121,"0")+COUNTIF(I121:K121,0))=3,
         "none",
         "unknown")
   )
)</f>
        <v>larval</v>
      </c>
      <c r="N121" t="b">
        <f>IFERROR(VALUE(INDEX(rawData!$Z:$Z, MATCH($A121, rawData!$E:$E, 0)))=VALUE($F121),"NA")</f>
        <v>1</v>
      </c>
      <c r="O121" t="b">
        <f>IFERROR(VALUE(INDEX(rawData!$AD:$AD, MATCH($A121, rawData!$E:$E, 0)))=VALUE($G121),"NA")</f>
        <v>1</v>
      </c>
      <c r="P121" t="b">
        <f>IFERROR(VALUE(INDEX(rawData!$AE:$AE, MATCH($A121, rawData!$E:$E, 0)))=VALUE($H121),"NA")</f>
        <v>1</v>
      </c>
      <c r="Q121" t="b">
        <f>IFERROR(INDEX(rawData!$F:$F, MATCH($A121, rawData!$E:$E, 0))=$B121,"NA")</f>
        <v>1</v>
      </c>
      <c r="R121" t="b">
        <f>IFERROR(INDEX(rawData!$G:$G, MATCH($A121, rawData!$E:$E, 0))=$C121,"NA")</f>
        <v>1</v>
      </c>
      <c r="S121" t="b">
        <f>IFERROR(INDEX(rawData!$H:$H, MATCH($A121, rawData!$E:$E, 0))=$D121,"NA")</f>
        <v>1</v>
      </c>
      <c r="T121" t="b">
        <f>IFERROR(INDEX(rawData!$I:$I, MATCH($A121, rawData!$E:$E, 0))=$E121,"NA")</f>
        <v>1</v>
      </c>
      <c r="U121" t="b">
        <f>IFERROR(VALUE(INDEX(rawData!$AI:$AI, MATCH($A121, rawData!$E:$E, 0)))=VALUE($I121),"NA")</f>
        <v>1</v>
      </c>
      <c r="V121" t="b">
        <f>IFERROR(VALUE(INDEX(rawData!$AJ:$AJ, MATCH($A121, rawData!$E:$E, 0)))=VALUE($J121),"NA")</f>
        <v>1</v>
      </c>
      <c r="W121" t="b">
        <f>IFERROR(VALUE(INDEX(rawData!$AK:$AK, MATCH($A121, rawData!$E:$E, 0)))=VALUE($K121),"NA")</f>
        <v>1</v>
      </c>
      <c r="X121" t="b">
        <f>IF(COUNTIF(O121:W121,FALSE)&gt;0,FALSE,TRUE)</f>
        <v>1</v>
      </c>
      <c r="Y121">
        <v>123</v>
      </c>
    </row>
    <row r="122" spans="1:25">
      <c r="A122" t="s">
        <v>146</v>
      </c>
      <c r="B122" t="s">
        <v>26</v>
      </c>
      <c r="C122">
        <v>1</v>
      </c>
      <c r="D122" t="s">
        <v>26</v>
      </c>
      <c r="E122">
        <v>1</v>
      </c>
      <c r="F122">
        <v>21</v>
      </c>
      <c r="G122">
        <v>5</v>
      </c>
      <c r="H122">
        <v>5</v>
      </c>
      <c r="I122">
        <v>1</v>
      </c>
      <c r="J122">
        <v>0</v>
      </c>
      <c r="K122">
        <v>0</v>
      </c>
      <c r="L122" t="str">
        <f>IF( (COUNTIF(B122:E122,"1")+COUNTIF(B122:E122,1))=0,
    "unknown",
    MID(
        IF(OR(B122="1",B122=1)," + fossorial","") &amp;
        IF(OR(C122="1",C122=1)," + terrestrial","") &amp;
        IF(OR(D122="1",D122=1)," + aquatic","") &amp;
        IF(OR(E122="1",E122=1)," + arboreal",""),
    4, 999)
)</f>
        <v>terrestrial + arboreal</v>
      </c>
      <c r="M122" t="str">
        <f>IF(
   AND( (COUNTIF(I122:K122,"1")+COUNTIF(I122:K122,1))=0,
        (COUNTIF(I122:K122,"0")+COUNTIF(I122:K122,0))=0 ),
   "unknown",
   IF(
     (COUNTIF(I122:K122,"1")+COUNTIF(I122:K122,1))&gt;0,
     MID(
        IF(OR(I122=1,I122="1")," + direct","") &amp;
        IF(OR(J122=1,J122="1")," + larval","") &amp;
        IF(OR(K122=1,K122="1")," + viviparous",""),
     4,999),
     IF( (COUNTIF(I122:K122,"0")+COUNTIF(I122:K122,0))=3,
         "none",
         "unknown")
   )
)</f>
        <v>direct</v>
      </c>
      <c r="N122" t="b">
        <f>IFERROR(VALUE(INDEX(rawData!$Z:$Z, MATCH($A122, rawData!$E:$E, 0)))=VALUE($F122),"NA")</f>
        <v>1</v>
      </c>
      <c r="O122" t="b">
        <f>IFERROR(VALUE(INDEX(rawData!$AD:$AD, MATCH($A122, rawData!$E:$E, 0)))=VALUE($G122),"NA")</f>
        <v>1</v>
      </c>
      <c r="P122" t="b">
        <f>IFERROR(VALUE(INDEX(rawData!$AE:$AE, MATCH($A122, rawData!$E:$E, 0)))=VALUE($H122),"NA")</f>
        <v>1</v>
      </c>
      <c r="Q122" t="b">
        <f>IFERROR(INDEX(rawData!$F:$F, MATCH($A122, rawData!$E:$E, 0))=$B122,"NA")</f>
        <v>1</v>
      </c>
      <c r="R122" t="b">
        <f>IFERROR(INDEX(rawData!$G:$G, MATCH($A122, rawData!$E:$E, 0))=$C122,"NA")</f>
        <v>1</v>
      </c>
      <c r="S122" t="b">
        <f>IFERROR(INDEX(rawData!$H:$H, MATCH($A122, rawData!$E:$E, 0))=$D122,"NA")</f>
        <v>1</v>
      </c>
      <c r="T122" t="b">
        <f>IFERROR(INDEX(rawData!$I:$I, MATCH($A122, rawData!$E:$E, 0))=$E122,"NA")</f>
        <v>1</v>
      </c>
      <c r="U122" t="b">
        <f>IFERROR(VALUE(INDEX(rawData!$AI:$AI, MATCH($A122, rawData!$E:$E, 0)))=VALUE($I122),"NA")</f>
        <v>1</v>
      </c>
      <c r="V122" t="b">
        <f>IFERROR(VALUE(INDEX(rawData!$AJ:$AJ, MATCH($A122, rawData!$E:$E, 0)))=VALUE($J122),"NA")</f>
        <v>1</v>
      </c>
      <c r="W122" t="b">
        <f>IFERROR(VALUE(INDEX(rawData!$AK:$AK, MATCH($A122, rawData!$E:$E, 0)))=VALUE($K122),"NA")</f>
        <v>1</v>
      </c>
      <c r="X122" t="b">
        <f>IF(COUNTIF(O122:W122,FALSE)&gt;0,FALSE,TRUE)</f>
        <v>1</v>
      </c>
      <c r="Y122">
        <v>124</v>
      </c>
    </row>
    <row r="123" spans="1:25">
      <c r="A123" t="s">
        <v>147</v>
      </c>
      <c r="B123" t="s">
        <v>26</v>
      </c>
      <c r="C123">
        <v>1</v>
      </c>
      <c r="D123" t="s">
        <v>26</v>
      </c>
      <c r="E123">
        <v>1</v>
      </c>
      <c r="F123">
        <v>24</v>
      </c>
      <c r="G123">
        <v>3</v>
      </c>
      <c r="H123">
        <v>6</v>
      </c>
      <c r="I123">
        <v>0</v>
      </c>
      <c r="J123">
        <v>1</v>
      </c>
      <c r="K123">
        <v>0</v>
      </c>
      <c r="L123" t="str">
        <f>IF( (COUNTIF(B123:E123,"1")+COUNTIF(B123:E123,1))=0,
    "unknown",
    MID(
        IF(OR(B123="1",B123=1)," + fossorial","") &amp;
        IF(OR(C123="1",C123=1)," + terrestrial","") &amp;
        IF(OR(D123="1",D123=1)," + aquatic","") &amp;
        IF(OR(E123="1",E123=1)," + arboreal",""),
    4, 999)
)</f>
        <v>terrestrial + arboreal</v>
      </c>
      <c r="M123" t="str">
        <f>IF(
   AND( (COUNTIF(I123:K123,"1")+COUNTIF(I123:K123,1))=0,
        (COUNTIF(I123:K123,"0")+COUNTIF(I123:K123,0))=0 ),
   "unknown",
   IF(
     (COUNTIF(I123:K123,"1")+COUNTIF(I123:K123,1))&gt;0,
     MID(
        IF(OR(I123=1,I123="1")," + direct","") &amp;
        IF(OR(J123=1,J123="1")," + larval","") &amp;
        IF(OR(K123=1,K123="1")," + viviparous",""),
     4,999),
     IF( (COUNTIF(I123:K123,"0")+COUNTIF(I123:K123,0))=3,
         "none",
         "unknown")
   )
)</f>
        <v>larval</v>
      </c>
      <c r="N123" t="b">
        <f>IFERROR(VALUE(INDEX(rawData!$Z:$Z, MATCH($A123, rawData!$E:$E, 0)))=VALUE($F123),"NA")</f>
        <v>1</v>
      </c>
      <c r="O123" t="b">
        <f>IFERROR(VALUE(INDEX(rawData!$AD:$AD, MATCH($A123, rawData!$E:$E, 0)))=VALUE($G123),"NA")</f>
        <v>1</v>
      </c>
      <c r="P123" t="b">
        <f>IFERROR(VALUE(INDEX(rawData!$AE:$AE, MATCH($A123, rawData!$E:$E, 0)))=VALUE($H123),"NA")</f>
        <v>1</v>
      </c>
      <c r="Q123" t="b">
        <f>IFERROR(INDEX(rawData!$F:$F, MATCH($A123, rawData!$E:$E, 0))=$B123,"NA")</f>
        <v>1</v>
      </c>
      <c r="R123" t="b">
        <f>IFERROR(INDEX(rawData!$G:$G, MATCH($A123, rawData!$E:$E, 0))=$C123,"NA")</f>
        <v>1</v>
      </c>
      <c r="S123" t="b">
        <f>IFERROR(INDEX(rawData!$H:$H, MATCH($A123, rawData!$E:$E, 0))=$D123,"NA")</f>
        <v>1</v>
      </c>
      <c r="T123" t="b">
        <f>IFERROR(INDEX(rawData!$I:$I, MATCH($A123, rawData!$E:$E, 0))=$E123,"NA")</f>
        <v>1</v>
      </c>
      <c r="U123" t="b">
        <f>IFERROR(VALUE(INDEX(rawData!$AI:$AI, MATCH($A123, rawData!$E:$E, 0)))=VALUE($I123),"NA")</f>
        <v>1</v>
      </c>
      <c r="V123" t="b">
        <f>IFERROR(VALUE(INDEX(rawData!$AJ:$AJ, MATCH($A123, rawData!$E:$E, 0)))=VALUE($J123),"NA")</f>
        <v>1</v>
      </c>
      <c r="W123" t="b">
        <f>IFERROR(VALUE(INDEX(rawData!$AK:$AK, MATCH($A123, rawData!$E:$E, 0)))=VALUE($K123),"NA")</f>
        <v>1</v>
      </c>
      <c r="X123" t="b">
        <f>IF(COUNTIF(O123:W123,FALSE)&gt;0,FALSE,TRUE)</f>
        <v>1</v>
      </c>
      <c r="Y123">
        <v>125</v>
      </c>
    </row>
    <row r="124" spans="1:25">
      <c r="A124" t="s">
        <v>148</v>
      </c>
      <c r="B124" t="s">
        <v>26</v>
      </c>
      <c r="C124">
        <v>1</v>
      </c>
      <c r="D124">
        <v>1</v>
      </c>
      <c r="E124">
        <v>1</v>
      </c>
      <c r="F124">
        <v>32</v>
      </c>
      <c r="G124">
        <v>265</v>
      </c>
      <c r="H124">
        <v>265</v>
      </c>
      <c r="I124">
        <v>0</v>
      </c>
      <c r="J124">
        <v>1</v>
      </c>
      <c r="K124">
        <v>0</v>
      </c>
      <c r="L124" t="str">
        <f>IF( (COUNTIF(B124:E124,"1")+COUNTIF(B124:E124,1))=0,
    "unknown",
    MID(
        IF(OR(B124="1",B124=1)," + fossorial","") &amp;
        IF(OR(C124="1",C124=1)," + terrestrial","") &amp;
        IF(OR(D124="1",D124=1)," + aquatic","") &amp;
        IF(OR(E124="1",E124=1)," + arboreal",""),
    4, 999)
)</f>
        <v>terrestrial + aquatic + arboreal</v>
      </c>
      <c r="M124" t="str">
        <f>IF(
   AND( (COUNTIF(I124:K124,"1")+COUNTIF(I124:K124,1))=0,
        (COUNTIF(I124:K124,"0")+COUNTIF(I124:K124,0))=0 ),
   "unknown",
   IF(
     (COUNTIF(I124:K124,"1")+COUNTIF(I124:K124,1))&gt;0,
     MID(
        IF(OR(I124=1,I124="1")," + direct","") &amp;
        IF(OR(J124=1,J124="1")," + larval","") &amp;
        IF(OR(K124=1,K124="1")," + viviparous",""),
     4,999),
     IF( (COUNTIF(I124:K124,"0")+COUNTIF(I124:K124,0))=3,
         "none",
         "unknown")
   )
)</f>
        <v>larval</v>
      </c>
      <c r="N124" t="b">
        <f>IFERROR(VALUE(INDEX(rawData!$Z:$Z, MATCH($A124, rawData!$E:$E, 0)))=VALUE($F124),"NA")</f>
        <v>1</v>
      </c>
      <c r="O124" t="b">
        <f>IFERROR(VALUE(INDEX(rawData!$AD:$AD, MATCH($A124, rawData!$E:$E, 0)))=VALUE($G124),"NA")</f>
        <v>1</v>
      </c>
      <c r="P124" t="b">
        <f>IFERROR(VALUE(INDEX(rawData!$AE:$AE, MATCH($A124, rawData!$E:$E, 0)))=VALUE($H124),"NA")</f>
        <v>1</v>
      </c>
      <c r="Q124" t="b">
        <f>IFERROR(INDEX(rawData!$F:$F, MATCH($A124, rawData!$E:$E, 0))=$B124,"NA")</f>
        <v>1</v>
      </c>
      <c r="R124" t="b">
        <f>IFERROR(INDEX(rawData!$G:$G, MATCH($A124, rawData!$E:$E, 0))=$C124,"NA")</f>
        <v>1</v>
      </c>
      <c r="S124" t="b">
        <f>IFERROR(INDEX(rawData!$H:$H, MATCH($A124, rawData!$E:$E, 0))=$D124,"NA")</f>
        <v>1</v>
      </c>
      <c r="T124" t="b">
        <f>IFERROR(INDEX(rawData!$I:$I, MATCH($A124, rawData!$E:$E, 0))=$E124,"NA")</f>
        <v>1</v>
      </c>
      <c r="U124" t="b">
        <f>IFERROR(VALUE(INDEX(rawData!$AI:$AI, MATCH($A124, rawData!$E:$E, 0)))=VALUE($I124),"NA")</f>
        <v>1</v>
      </c>
      <c r="V124" t="b">
        <f>IFERROR(VALUE(INDEX(rawData!$AJ:$AJ, MATCH($A124, rawData!$E:$E, 0)))=VALUE($J124),"NA")</f>
        <v>1</v>
      </c>
      <c r="W124" t="b">
        <f>IFERROR(VALUE(INDEX(rawData!$AK:$AK, MATCH($A124, rawData!$E:$E, 0)))=VALUE($K124),"NA")</f>
        <v>1</v>
      </c>
      <c r="X124" t="b">
        <f>IF(COUNTIF(O124:W124,FALSE)&gt;0,FALSE,TRUE)</f>
        <v>1</v>
      </c>
      <c r="Y124">
        <v>126</v>
      </c>
    </row>
    <row r="125" spans="1:25">
      <c r="A125" t="s">
        <v>149</v>
      </c>
      <c r="B125" t="s">
        <v>26</v>
      </c>
      <c r="C125" t="s">
        <v>26</v>
      </c>
      <c r="D125">
        <v>1</v>
      </c>
      <c r="E125">
        <v>1</v>
      </c>
      <c r="F125">
        <v>33</v>
      </c>
      <c r="G125">
        <v>70</v>
      </c>
      <c r="H125">
        <v>110</v>
      </c>
      <c r="I125">
        <v>0</v>
      </c>
      <c r="J125">
        <v>1</v>
      </c>
      <c r="K125">
        <v>0</v>
      </c>
      <c r="L125" t="str">
        <f>IF( (COUNTIF(B125:E125,"1")+COUNTIF(B125:E125,1))=0,
    "unknown",
    MID(
        IF(OR(B125="1",B125=1)," + fossorial","") &amp;
        IF(OR(C125="1",C125=1)," + terrestrial","") &amp;
        IF(OR(D125="1",D125=1)," + aquatic","") &amp;
        IF(OR(E125="1",E125=1)," + arboreal",""),
    4, 999)
)</f>
        <v>aquatic + arboreal</v>
      </c>
      <c r="M125" t="str">
        <f>IF(
   AND( (COUNTIF(I125:K125,"1")+COUNTIF(I125:K125,1))=0,
        (COUNTIF(I125:K125,"0")+COUNTIF(I125:K125,0))=0 ),
   "unknown",
   IF(
     (COUNTIF(I125:K125,"1")+COUNTIF(I125:K125,1))&gt;0,
     MID(
        IF(OR(I125=1,I125="1")," + direct","") &amp;
        IF(OR(J125=1,J125="1")," + larval","") &amp;
        IF(OR(K125=1,K125="1")," + viviparous",""),
     4,999),
     IF( (COUNTIF(I125:K125,"0")+COUNTIF(I125:K125,0))=3,
         "none",
         "unknown")
   )
)</f>
        <v>larval</v>
      </c>
      <c r="N125" t="b">
        <f>IFERROR(VALUE(INDEX(rawData!$Z:$Z, MATCH($A125, rawData!$E:$E, 0)))=VALUE($F125),"NA")</f>
        <v>1</v>
      </c>
      <c r="O125" t="b">
        <f>IFERROR(VALUE(INDEX(rawData!$AD:$AD, MATCH($A125, rawData!$E:$E, 0)))=VALUE($G125),"NA")</f>
        <v>1</v>
      </c>
      <c r="P125" t="b">
        <f>IFERROR(VALUE(INDEX(rawData!$AE:$AE, MATCH($A125, rawData!$E:$E, 0)))=VALUE($H125),"NA")</f>
        <v>1</v>
      </c>
      <c r="Q125" t="b">
        <f>IFERROR(INDEX(rawData!$F:$F, MATCH($A125, rawData!$E:$E, 0))=$B125,"NA")</f>
        <v>1</v>
      </c>
      <c r="R125" t="b">
        <f>IFERROR(INDEX(rawData!$G:$G, MATCH($A125, rawData!$E:$E, 0))=$C125,"NA")</f>
        <v>1</v>
      </c>
      <c r="S125" t="b">
        <f>IFERROR(INDEX(rawData!$H:$H, MATCH($A125, rawData!$E:$E, 0))=$D125,"NA")</f>
        <v>1</v>
      </c>
      <c r="T125" t="b">
        <f>IFERROR(INDEX(rawData!$I:$I, MATCH($A125, rawData!$E:$E, 0))=$E125,"NA")</f>
        <v>1</v>
      </c>
      <c r="U125" t="b">
        <f>IFERROR(VALUE(INDEX(rawData!$AI:$AI, MATCH($A125, rawData!$E:$E, 0)))=VALUE($I125),"NA")</f>
        <v>1</v>
      </c>
      <c r="V125" t="b">
        <f>IFERROR(VALUE(INDEX(rawData!$AJ:$AJ, MATCH($A125, rawData!$E:$E, 0)))=VALUE($J125),"NA")</f>
        <v>1</v>
      </c>
      <c r="W125" t="b">
        <f>IFERROR(VALUE(INDEX(rawData!$AK:$AK, MATCH($A125, rawData!$E:$E, 0)))=VALUE($K125),"NA")</f>
        <v>1</v>
      </c>
      <c r="X125" t="b">
        <f>IF(COUNTIF(O125:W125,FALSE)&gt;0,FALSE,TRUE)</f>
        <v>1</v>
      </c>
      <c r="Y125">
        <v>127</v>
      </c>
    </row>
    <row r="126" spans="1:25">
      <c r="A126" t="s">
        <v>150</v>
      </c>
      <c r="B126" t="s">
        <v>26</v>
      </c>
      <c r="C126">
        <v>1</v>
      </c>
      <c r="D126">
        <v>1</v>
      </c>
      <c r="E126" t="s">
        <v>26</v>
      </c>
      <c r="F126">
        <v>30</v>
      </c>
      <c r="G126">
        <v>19</v>
      </c>
      <c r="H126">
        <v>30</v>
      </c>
      <c r="I126">
        <v>0</v>
      </c>
      <c r="J126">
        <v>1</v>
      </c>
      <c r="K126">
        <v>0</v>
      </c>
      <c r="L126" t="str">
        <f>IF( (COUNTIF(B126:E126,"1")+COUNTIF(B126:E126,1))=0,
    "unknown",
    MID(
        IF(OR(B126="1",B126=1)," + fossorial","") &amp;
        IF(OR(C126="1",C126=1)," + terrestrial","") &amp;
        IF(OR(D126="1",D126=1)," + aquatic","") &amp;
        IF(OR(E126="1",E126=1)," + arboreal",""),
    4, 999)
)</f>
        <v>terrestrial + aquatic</v>
      </c>
      <c r="M126" t="str">
        <f>IF(
   AND( (COUNTIF(I126:K126,"1")+COUNTIF(I126:K126,1))=0,
        (COUNTIF(I126:K126,"0")+COUNTIF(I126:K126,0))=0 ),
   "unknown",
   IF(
     (COUNTIF(I126:K126,"1")+COUNTIF(I126:K126,1))&gt;0,
     MID(
        IF(OR(I126=1,I126="1")," + direct","") &amp;
        IF(OR(J126=1,J126="1")," + larval","") &amp;
        IF(OR(K126=1,K126="1")," + viviparous",""),
     4,999),
     IF( (COUNTIF(I126:K126,"0")+COUNTIF(I126:K126,0))=3,
         "none",
         "unknown")
   )
)</f>
        <v>larval</v>
      </c>
      <c r="N126" t="b">
        <f>IFERROR(VALUE(INDEX(rawData!$Z:$Z, MATCH($A126, rawData!$E:$E, 0)))=VALUE($F126),"NA")</f>
        <v>1</v>
      </c>
      <c r="O126" t="b">
        <f>IFERROR(VALUE(INDEX(rawData!$AD:$AD, MATCH($A126, rawData!$E:$E, 0)))=VALUE($G126),"NA")</f>
        <v>1</v>
      </c>
      <c r="P126" t="b">
        <f>IFERROR(VALUE(INDEX(rawData!$AE:$AE, MATCH($A126, rawData!$E:$E, 0)))=VALUE($H126),"NA")</f>
        <v>1</v>
      </c>
      <c r="Q126" t="b">
        <f>IFERROR(INDEX(rawData!$F:$F, MATCH($A126, rawData!$E:$E, 0))=$B126,"NA")</f>
        <v>1</v>
      </c>
      <c r="R126" t="b">
        <f>IFERROR(INDEX(rawData!$G:$G, MATCH($A126, rawData!$E:$E, 0))=$C126,"NA")</f>
        <v>1</v>
      </c>
      <c r="S126" t="b">
        <f>IFERROR(INDEX(rawData!$H:$H, MATCH($A126, rawData!$E:$E, 0))=$D126,"NA")</f>
        <v>1</v>
      </c>
      <c r="T126" t="b">
        <f>IFERROR(INDEX(rawData!$I:$I, MATCH($A126, rawData!$E:$E, 0))=$E126,"NA")</f>
        <v>1</v>
      </c>
      <c r="U126" t="b">
        <f>IFERROR(VALUE(INDEX(rawData!$AI:$AI, MATCH($A126, rawData!$E:$E, 0)))=VALUE($I126),"NA")</f>
        <v>1</v>
      </c>
      <c r="V126" t="b">
        <f>IFERROR(VALUE(INDEX(rawData!$AJ:$AJ, MATCH($A126, rawData!$E:$E, 0)))=VALUE($J126),"NA")</f>
        <v>1</v>
      </c>
      <c r="W126" t="b">
        <f>IFERROR(VALUE(INDEX(rawData!$AK:$AK, MATCH($A126, rawData!$E:$E, 0)))=VALUE($K126),"NA")</f>
        <v>1</v>
      </c>
      <c r="X126" t="b">
        <f>IF(COUNTIF(O126:W126,FALSE)&gt;0,FALSE,TRUE)</f>
        <v>1</v>
      </c>
      <c r="Y126">
        <v>128</v>
      </c>
    </row>
    <row r="127" spans="1:25">
      <c r="A127" t="s">
        <v>151</v>
      </c>
      <c r="B127" t="s">
        <v>26</v>
      </c>
      <c r="C127">
        <v>1</v>
      </c>
      <c r="D127" t="s">
        <v>26</v>
      </c>
      <c r="E127" t="s">
        <v>26</v>
      </c>
      <c r="F127">
        <v>48</v>
      </c>
      <c r="G127">
        <v>165</v>
      </c>
      <c r="H127">
        <v>165</v>
      </c>
      <c r="I127">
        <v>0</v>
      </c>
      <c r="J127">
        <v>1</v>
      </c>
      <c r="K127">
        <v>0</v>
      </c>
      <c r="L127" t="str">
        <f>IF( (COUNTIF(B127:E127,"1")+COUNTIF(B127:E127,1))=0,
    "unknown",
    MID(
        IF(OR(B127="1",B127=1)," + fossorial","") &amp;
        IF(OR(C127="1",C127=1)," + terrestrial","") &amp;
        IF(OR(D127="1",D127=1)," + aquatic","") &amp;
        IF(OR(E127="1",E127=1)," + arboreal",""),
    4, 999)
)</f>
        <v>terrestrial</v>
      </c>
      <c r="M127" t="str">
        <f>IF(
   AND( (COUNTIF(I127:K127,"1")+COUNTIF(I127:K127,1))=0,
        (COUNTIF(I127:K127,"0")+COUNTIF(I127:K127,0))=0 ),
   "unknown",
   IF(
     (COUNTIF(I127:K127,"1")+COUNTIF(I127:K127,1))&gt;0,
     MID(
        IF(OR(I127=1,I127="1")," + direct","") &amp;
        IF(OR(J127=1,J127="1")," + larval","") &amp;
        IF(OR(K127=1,K127="1")," + viviparous",""),
     4,999),
     IF( (COUNTIF(I127:K127,"0")+COUNTIF(I127:K127,0))=3,
         "none",
         "unknown")
   )
)</f>
        <v>larval</v>
      </c>
      <c r="N127" t="b">
        <f>IFERROR(VALUE(INDEX(rawData!$Z:$Z, MATCH($A127, rawData!$E:$E, 0)))=VALUE($F127),"NA")</f>
        <v>1</v>
      </c>
      <c r="O127" t="b">
        <f>IFERROR(VALUE(INDEX(rawData!$AD:$AD, MATCH($A127, rawData!$E:$E, 0)))=VALUE($G127),"NA")</f>
        <v>1</v>
      </c>
      <c r="P127" t="b">
        <f>IFERROR(VALUE(INDEX(rawData!$AE:$AE, MATCH($A127, rawData!$E:$E, 0)))=VALUE($H127),"NA")</f>
        <v>1</v>
      </c>
      <c r="Q127" t="b">
        <f>IFERROR(INDEX(rawData!$F:$F, MATCH($A127, rawData!$E:$E, 0))=$B127,"NA")</f>
        <v>1</v>
      </c>
      <c r="R127" t="b">
        <f>IFERROR(INDEX(rawData!$G:$G, MATCH($A127, rawData!$E:$E, 0))=$C127,"NA")</f>
        <v>1</v>
      </c>
      <c r="S127" t="b">
        <f>IFERROR(INDEX(rawData!$H:$H, MATCH($A127, rawData!$E:$E, 0))=$D127,"NA")</f>
        <v>1</v>
      </c>
      <c r="T127" t="b">
        <f>IFERROR(INDEX(rawData!$I:$I, MATCH($A127, rawData!$E:$E, 0))=$E127,"NA")</f>
        <v>1</v>
      </c>
      <c r="U127" t="b">
        <f>IFERROR(VALUE(INDEX(rawData!$AI:$AI, MATCH($A127, rawData!$E:$E, 0)))=VALUE($I127),"NA")</f>
        <v>1</v>
      </c>
      <c r="V127" t="b">
        <f>IFERROR(VALUE(INDEX(rawData!$AJ:$AJ, MATCH($A127, rawData!$E:$E, 0)))=VALUE($J127),"NA")</f>
        <v>1</v>
      </c>
      <c r="W127" t="b">
        <f>IFERROR(VALUE(INDEX(rawData!$AK:$AK, MATCH($A127, rawData!$E:$E, 0)))=VALUE($K127),"NA")</f>
        <v>1</v>
      </c>
      <c r="X127" t="b">
        <f>IF(COUNTIF(O127:W127,FALSE)&gt;0,FALSE,TRUE)</f>
        <v>1</v>
      </c>
      <c r="Y127">
        <v>130</v>
      </c>
    </row>
    <row r="128" spans="1:25">
      <c r="A128" t="s">
        <v>152</v>
      </c>
      <c r="B128" t="s">
        <v>26</v>
      </c>
      <c r="C128">
        <v>1</v>
      </c>
      <c r="D128">
        <v>1</v>
      </c>
      <c r="E128">
        <v>1</v>
      </c>
      <c r="F128">
        <v>78</v>
      </c>
      <c r="G128">
        <v>33</v>
      </c>
      <c r="H128">
        <v>1000</v>
      </c>
      <c r="I128">
        <v>0</v>
      </c>
      <c r="J128">
        <v>1</v>
      </c>
      <c r="K128">
        <v>0</v>
      </c>
      <c r="L128" t="str">
        <f>IF( (COUNTIF(B128:E128,"1")+COUNTIF(B128:E128,1))=0,
    "unknown",
    MID(
        IF(OR(B128="1",B128=1)," + fossorial","") &amp;
        IF(OR(C128="1",C128=1)," + terrestrial","") &amp;
        IF(OR(D128="1",D128=1)," + aquatic","") &amp;
        IF(OR(E128="1",E128=1)," + arboreal",""),
    4, 999)
)</f>
        <v>terrestrial + aquatic + arboreal</v>
      </c>
      <c r="M128" t="str">
        <f>IF(
   AND( (COUNTIF(I128:K128,"1")+COUNTIF(I128:K128,1))=0,
        (COUNTIF(I128:K128,"0")+COUNTIF(I128:K128,0))=0 ),
   "unknown",
   IF(
     (COUNTIF(I128:K128,"1")+COUNTIF(I128:K128,1))&gt;0,
     MID(
        IF(OR(I128=1,I128="1")," + direct","") &amp;
        IF(OR(J128=1,J128="1")," + larval","") &amp;
        IF(OR(K128=1,K128="1")," + viviparous",""),
     4,999),
     IF( (COUNTIF(I128:K128,"0")+COUNTIF(I128:K128,0))=3,
         "none",
         "unknown")
   )
)</f>
        <v>larval</v>
      </c>
      <c r="N128" t="b">
        <f>IFERROR(VALUE(INDEX(rawData!$Z:$Z, MATCH($A128, rawData!$E:$E, 0)))=VALUE($F128),"NA")</f>
        <v>1</v>
      </c>
      <c r="O128" t="b">
        <f>IFERROR(VALUE(INDEX(rawData!$AD:$AD, MATCH($A128, rawData!$E:$E, 0)))=VALUE($G128),"NA")</f>
        <v>1</v>
      </c>
      <c r="P128" t="b">
        <f>IFERROR(VALUE(INDEX(rawData!$AE:$AE, MATCH($A128, rawData!$E:$E, 0)))=VALUE($H128),"NA")</f>
        <v>1</v>
      </c>
      <c r="Q128" t="b">
        <f>IFERROR(INDEX(rawData!$F:$F, MATCH($A128, rawData!$E:$E, 0))=$B128,"NA")</f>
        <v>1</v>
      </c>
      <c r="R128" t="b">
        <f>IFERROR(INDEX(rawData!$G:$G, MATCH($A128, rawData!$E:$E, 0))=$C128,"NA")</f>
        <v>1</v>
      </c>
      <c r="S128" t="b">
        <f>IFERROR(INDEX(rawData!$H:$H, MATCH($A128, rawData!$E:$E, 0))=$D128,"NA")</f>
        <v>1</v>
      </c>
      <c r="T128" t="b">
        <f>IFERROR(INDEX(rawData!$I:$I, MATCH($A128, rawData!$E:$E, 0))=$E128,"NA")</f>
        <v>1</v>
      </c>
      <c r="U128" t="b">
        <f>IFERROR(VALUE(INDEX(rawData!$AI:$AI, MATCH($A128, rawData!$E:$E, 0)))=VALUE($I128),"NA")</f>
        <v>1</v>
      </c>
      <c r="V128" t="b">
        <f>IFERROR(VALUE(INDEX(rawData!$AJ:$AJ, MATCH($A128, rawData!$E:$E, 0)))=VALUE($J128),"NA")</f>
        <v>1</v>
      </c>
      <c r="W128" t="b">
        <f>IFERROR(VALUE(INDEX(rawData!$AK:$AK, MATCH($A128, rawData!$E:$E, 0)))=VALUE($K128),"NA")</f>
        <v>1</v>
      </c>
      <c r="X128" t="b">
        <f>IF(COUNTIF(O128:W128,FALSE)&gt;0,FALSE,TRUE)</f>
        <v>1</v>
      </c>
      <c r="Y128">
        <v>130</v>
      </c>
    </row>
    <row r="129" spans="1:25">
      <c r="A129" t="s">
        <v>153</v>
      </c>
      <c r="B129" t="s">
        <v>26</v>
      </c>
      <c r="C129">
        <v>1</v>
      </c>
      <c r="D129">
        <v>1</v>
      </c>
      <c r="E129" t="s">
        <v>26</v>
      </c>
      <c r="F129">
        <v>29</v>
      </c>
      <c r="G129">
        <v>418</v>
      </c>
      <c r="H129">
        <v>418</v>
      </c>
      <c r="I129">
        <v>0</v>
      </c>
      <c r="J129">
        <v>1</v>
      </c>
      <c r="K129">
        <v>0</v>
      </c>
      <c r="L129" t="str">
        <f>IF( (COUNTIF(B129:E129,"1")+COUNTIF(B129:E129,1))=0,
    "unknown",
    MID(
        IF(OR(B129="1",B129=1)," + fossorial","") &amp;
        IF(OR(C129="1",C129=1)," + terrestrial","") &amp;
        IF(OR(D129="1",D129=1)," + aquatic","") &amp;
        IF(OR(E129="1",E129=1)," + arboreal",""),
    4, 999)
)</f>
        <v>terrestrial + aquatic</v>
      </c>
      <c r="M129" t="str">
        <f>IF(
   AND( (COUNTIF(I129:K129,"1")+COUNTIF(I129:K129,1))=0,
        (COUNTIF(I129:K129,"0")+COUNTIF(I129:K129,0))=0 ),
   "unknown",
   IF(
     (COUNTIF(I129:K129,"1")+COUNTIF(I129:K129,1))&gt;0,
     MID(
        IF(OR(I129=1,I129="1")," + direct","") &amp;
        IF(OR(J129=1,J129="1")," + larval","") &amp;
        IF(OR(K129=1,K129="1")," + viviparous",""),
     4,999),
     IF( (COUNTIF(I129:K129,"0")+COUNTIF(I129:K129,0))=3,
         "none",
         "unknown")
   )
)</f>
        <v>larval</v>
      </c>
      <c r="N129" t="b">
        <f>IFERROR(VALUE(INDEX(rawData!$Z:$Z, MATCH($A129, rawData!$E:$E, 0)))=VALUE($F129),"NA")</f>
        <v>1</v>
      </c>
      <c r="O129" t="b">
        <f>IFERROR(VALUE(INDEX(rawData!$AD:$AD, MATCH($A129, rawData!$E:$E, 0)))=VALUE($G129),"NA")</f>
        <v>1</v>
      </c>
      <c r="P129" t="b">
        <f>IFERROR(VALUE(INDEX(rawData!$AE:$AE, MATCH($A129, rawData!$E:$E, 0)))=VALUE($H129),"NA")</f>
        <v>1</v>
      </c>
      <c r="Q129" t="b">
        <f>IFERROR(INDEX(rawData!$F:$F, MATCH($A129, rawData!$E:$E, 0))=$B129,"NA")</f>
        <v>1</v>
      </c>
      <c r="R129" t="b">
        <f>IFERROR(INDEX(rawData!$G:$G, MATCH($A129, rawData!$E:$E, 0))=$C129,"NA")</f>
        <v>1</v>
      </c>
      <c r="S129" t="b">
        <f>IFERROR(INDEX(rawData!$H:$H, MATCH($A129, rawData!$E:$E, 0))=$D129,"NA")</f>
        <v>1</v>
      </c>
      <c r="T129" t="b">
        <f>IFERROR(INDEX(rawData!$I:$I, MATCH($A129, rawData!$E:$E, 0))=$E129,"NA")</f>
        <v>1</v>
      </c>
      <c r="U129" t="b">
        <f>IFERROR(VALUE(INDEX(rawData!$AI:$AI, MATCH($A129, rawData!$E:$E, 0)))=VALUE($I129),"NA")</f>
        <v>1</v>
      </c>
      <c r="V129" t="b">
        <f>IFERROR(VALUE(INDEX(rawData!$AJ:$AJ, MATCH($A129, rawData!$E:$E, 0)))=VALUE($J129),"NA")</f>
        <v>1</v>
      </c>
      <c r="W129" t="b">
        <f>IFERROR(VALUE(INDEX(rawData!$AK:$AK, MATCH($A129, rawData!$E:$E, 0)))=VALUE($K129),"NA")</f>
        <v>1</v>
      </c>
      <c r="X129" t="b">
        <f>IF(COUNTIF(O129:W129,FALSE)&gt;0,FALSE,TRUE)</f>
        <v>1</v>
      </c>
      <c r="Y129">
        <v>130</v>
      </c>
    </row>
    <row r="130" spans="1:25">
      <c r="A130" t="s">
        <v>154</v>
      </c>
      <c r="B130">
        <v>1</v>
      </c>
      <c r="C130">
        <v>1</v>
      </c>
      <c r="D130">
        <v>1</v>
      </c>
      <c r="E130" t="s">
        <v>26</v>
      </c>
      <c r="F130">
        <v>113</v>
      </c>
      <c r="G130">
        <v>7000</v>
      </c>
      <c r="H130">
        <v>7000</v>
      </c>
      <c r="I130">
        <v>0</v>
      </c>
      <c r="J130">
        <v>1</v>
      </c>
      <c r="K130">
        <v>0</v>
      </c>
      <c r="L130" t="str">
        <f>IF( (COUNTIF(B130:E130,"1")+COUNTIF(B130:E130,1))=0,
    "unknown",
    MID(
        IF(OR(B130="1",B130=1)," + fossorial","") &amp;
        IF(OR(C130="1",C130=1)," + terrestrial","") &amp;
        IF(OR(D130="1",D130=1)," + aquatic","") &amp;
        IF(OR(E130="1",E130=1)," + arboreal",""),
    4, 999)
)</f>
        <v>fossorial + terrestrial + aquatic</v>
      </c>
      <c r="M130" t="str">
        <f>IF(
   AND( (COUNTIF(I130:K130,"1")+COUNTIF(I130:K130,1))=0,
        (COUNTIF(I130:K130,"0")+COUNTIF(I130:K130,0))=0 ),
   "unknown",
   IF(
     (COUNTIF(I130:K130,"1")+COUNTIF(I130:K130,1))&gt;0,
     MID(
        IF(OR(I130=1,I130="1")," + direct","") &amp;
        IF(OR(J130=1,J130="1")," + larval","") &amp;
        IF(OR(K130=1,K130="1")," + viviparous",""),
     4,999),
     IF( (COUNTIF(I130:K130,"0")+COUNTIF(I130:K130,0))=3,
         "none",
         "unknown")
   )
)</f>
        <v>larval</v>
      </c>
      <c r="N130" t="b">
        <f>IFERROR(VALUE(INDEX(rawData!$Z:$Z, MATCH($A130, rawData!$E:$E, 0)))=VALUE($F130),"NA")</f>
        <v>1</v>
      </c>
      <c r="O130" t="b">
        <f>IFERROR(VALUE(INDEX(rawData!$AD:$AD, MATCH($A130, rawData!$E:$E, 0)))=VALUE($G130),"NA")</f>
        <v>1</v>
      </c>
      <c r="P130" t="b">
        <f>IFERROR(VALUE(INDEX(rawData!$AE:$AE, MATCH($A130, rawData!$E:$E, 0)))=VALUE($H130),"NA")</f>
        <v>1</v>
      </c>
      <c r="Q130" t="b">
        <f>IFERROR(INDEX(rawData!$F:$F, MATCH($A130, rawData!$E:$E, 0))=$B130,"NA")</f>
        <v>1</v>
      </c>
      <c r="R130" t="b">
        <f>IFERROR(INDEX(rawData!$G:$G, MATCH($A130, rawData!$E:$E, 0))=$C130,"NA")</f>
        <v>1</v>
      </c>
      <c r="S130" t="b">
        <f>IFERROR(INDEX(rawData!$H:$H, MATCH($A130, rawData!$E:$E, 0))=$D130,"NA")</f>
        <v>1</v>
      </c>
      <c r="T130" t="b">
        <f>IFERROR(INDEX(rawData!$I:$I, MATCH($A130, rawData!$E:$E, 0))=$E130,"NA")</f>
        <v>1</v>
      </c>
      <c r="U130" t="b">
        <f>IFERROR(VALUE(INDEX(rawData!$AI:$AI, MATCH($A130, rawData!$E:$E, 0)))=VALUE($I130),"NA")</f>
        <v>1</v>
      </c>
      <c r="V130" t="b">
        <f>IFERROR(VALUE(INDEX(rawData!$AJ:$AJ, MATCH($A130, rawData!$E:$E, 0)))=VALUE($J130),"NA")</f>
        <v>1</v>
      </c>
      <c r="W130" t="b">
        <f>IFERROR(VALUE(INDEX(rawData!$AK:$AK, MATCH($A130, rawData!$E:$E, 0)))=VALUE($K130),"NA")</f>
        <v>1</v>
      </c>
      <c r="X130" t="b">
        <f>IF(COUNTIF(O130:W130,FALSE)&gt;0,FALSE,TRUE)</f>
        <v>1</v>
      </c>
      <c r="Y130">
        <v>130</v>
      </c>
    </row>
    <row r="131" spans="1:25">
      <c r="A131" t="s">
        <v>155</v>
      </c>
      <c r="B131" t="s">
        <v>26</v>
      </c>
      <c r="C131">
        <v>1</v>
      </c>
      <c r="D131" t="s">
        <v>26</v>
      </c>
      <c r="E131">
        <v>1</v>
      </c>
      <c r="F131">
        <v>23</v>
      </c>
      <c r="G131">
        <v>4</v>
      </c>
      <c r="H131">
        <v>4</v>
      </c>
      <c r="I131">
        <v>1</v>
      </c>
      <c r="J131">
        <v>0</v>
      </c>
      <c r="K131">
        <v>0</v>
      </c>
      <c r="L131" t="str">
        <f>IF( (COUNTIF(B131:E131,"1")+COUNTIF(B131:E131,1))=0,
    "unknown",
    MID(
        IF(OR(B131="1",B131=1)," + fossorial","") &amp;
        IF(OR(C131="1",C131=1)," + terrestrial","") &amp;
        IF(OR(D131="1",D131=1)," + aquatic","") &amp;
        IF(OR(E131="1",E131=1)," + arboreal",""),
    4, 999)
)</f>
        <v>terrestrial + arboreal</v>
      </c>
      <c r="M131" t="str">
        <f>IF(
   AND( (COUNTIF(I131:K131,"1")+COUNTIF(I131:K131,1))=0,
        (COUNTIF(I131:K131,"0")+COUNTIF(I131:K131,0))=0 ),
   "unknown",
   IF(
     (COUNTIF(I131:K131,"1")+COUNTIF(I131:K131,1))&gt;0,
     MID(
        IF(OR(I131=1,I131="1")," + direct","") &amp;
        IF(OR(J131=1,J131="1")," + larval","") &amp;
        IF(OR(K131=1,K131="1")," + viviparous",""),
     4,999),
     IF( (COUNTIF(I131:K131,"0")+COUNTIF(I131:K131,0))=3,
         "none",
         "unknown")
   )
)</f>
        <v>direct</v>
      </c>
      <c r="N131" t="b">
        <f>IFERROR(VALUE(INDEX(rawData!$Z:$Z, MATCH($A131, rawData!$E:$E, 0)))=VALUE($F131),"NA")</f>
        <v>1</v>
      </c>
      <c r="O131" t="b">
        <f>IFERROR(VALUE(INDEX(rawData!$AD:$AD, MATCH($A131, rawData!$E:$E, 0)))=VALUE($G131),"NA")</f>
        <v>1</v>
      </c>
      <c r="P131" t="b">
        <f>IFERROR(VALUE(INDEX(rawData!$AE:$AE, MATCH($A131, rawData!$E:$E, 0)))=VALUE($H131),"NA")</f>
        <v>1</v>
      </c>
      <c r="Q131" t="b">
        <f>IFERROR(INDEX(rawData!$F:$F, MATCH($A131, rawData!$E:$E, 0))=$B131,"NA")</f>
        <v>1</v>
      </c>
      <c r="R131" t="b">
        <f>IFERROR(INDEX(rawData!$G:$G, MATCH($A131, rawData!$E:$E, 0))=$C131,"NA")</f>
        <v>1</v>
      </c>
      <c r="S131" t="b">
        <f>IFERROR(INDEX(rawData!$H:$H, MATCH($A131, rawData!$E:$E, 0))=$D131,"NA")</f>
        <v>1</v>
      </c>
      <c r="T131" t="b">
        <f>IFERROR(INDEX(rawData!$I:$I, MATCH($A131, rawData!$E:$E, 0))=$E131,"NA")</f>
        <v>1</v>
      </c>
      <c r="U131" t="b">
        <f>IFERROR(VALUE(INDEX(rawData!$AI:$AI, MATCH($A131, rawData!$E:$E, 0)))=VALUE($I131),"NA")</f>
        <v>1</v>
      </c>
      <c r="V131" t="b">
        <f>IFERROR(VALUE(INDEX(rawData!$AJ:$AJ, MATCH($A131, rawData!$E:$E, 0)))=VALUE($J131),"NA")</f>
        <v>1</v>
      </c>
      <c r="W131" t="b">
        <f>IFERROR(VALUE(INDEX(rawData!$AK:$AK, MATCH($A131, rawData!$E:$E, 0)))=VALUE($K131),"NA")</f>
        <v>1</v>
      </c>
      <c r="X131" t="b">
        <f>IF(COUNTIF(O131:W131,FALSE)&gt;0,FALSE,TRUE)</f>
        <v>1</v>
      </c>
      <c r="Y131">
        <v>131</v>
      </c>
    </row>
    <row r="132" spans="1:25">
      <c r="A132" t="s">
        <v>156</v>
      </c>
      <c r="B132" t="s">
        <v>26</v>
      </c>
      <c r="C132">
        <v>1</v>
      </c>
      <c r="D132">
        <v>1</v>
      </c>
      <c r="E132">
        <v>1</v>
      </c>
      <c r="F132">
        <v>50</v>
      </c>
      <c r="G132">
        <v>1000</v>
      </c>
      <c r="H132">
        <v>1000</v>
      </c>
      <c r="I132">
        <v>0</v>
      </c>
      <c r="J132">
        <v>1</v>
      </c>
      <c r="K132">
        <v>0</v>
      </c>
      <c r="L132" t="str">
        <f>IF( (COUNTIF(B132:E132,"1")+COUNTIF(B132:E132,1))=0,
    "unknown",
    MID(
        IF(OR(B132="1",B132=1)," + fossorial","") &amp;
        IF(OR(C132="1",C132=1)," + terrestrial","") &amp;
        IF(OR(D132="1",D132=1)," + aquatic","") &amp;
        IF(OR(E132="1",E132=1)," + arboreal",""),
    4, 999)
)</f>
        <v>terrestrial + aquatic + arboreal</v>
      </c>
      <c r="M132" t="str">
        <f>IF(
   AND( (COUNTIF(I132:K132,"1")+COUNTIF(I132:K132,1))=0,
        (COUNTIF(I132:K132,"0")+COUNTIF(I132:K132,0))=0 ),
   "unknown",
   IF(
     (COUNTIF(I132:K132,"1")+COUNTIF(I132:K132,1))&gt;0,
     MID(
        IF(OR(I132=1,I132="1")," + direct","") &amp;
        IF(OR(J132=1,J132="1")," + larval","") &amp;
        IF(OR(K132=1,K132="1")," + viviparous",""),
     4,999),
     IF( (COUNTIF(I132:K132,"0")+COUNTIF(I132:K132,0))=3,
         "none",
         "unknown")
   )
)</f>
        <v>larval</v>
      </c>
      <c r="N132" t="b">
        <f>IFERROR(VALUE(INDEX(rawData!$Z:$Z, MATCH($A132, rawData!$E:$E, 0)))=VALUE($F132),"NA")</f>
        <v>1</v>
      </c>
      <c r="O132" t="b">
        <f>IFERROR(VALUE(INDEX(rawData!$AD:$AD, MATCH($A132, rawData!$E:$E, 0)))=VALUE($G132),"NA")</f>
        <v>1</v>
      </c>
      <c r="P132" t="b">
        <f>IFERROR(VALUE(INDEX(rawData!$AE:$AE, MATCH($A132, rawData!$E:$E, 0)))=VALUE($H132),"NA")</f>
        <v>1</v>
      </c>
      <c r="Q132" t="b">
        <f>IFERROR(INDEX(rawData!$F:$F, MATCH($A132, rawData!$E:$E, 0))=$B132,"NA")</f>
        <v>1</v>
      </c>
      <c r="R132" t="b">
        <f>IFERROR(INDEX(rawData!$G:$G, MATCH($A132, rawData!$E:$E, 0))=$C132,"NA")</f>
        <v>1</v>
      </c>
      <c r="S132" t="b">
        <f>IFERROR(INDEX(rawData!$H:$H, MATCH($A132, rawData!$E:$E, 0))=$D132,"NA")</f>
        <v>1</v>
      </c>
      <c r="T132" t="b">
        <f>IFERROR(INDEX(rawData!$I:$I, MATCH($A132, rawData!$E:$E, 0))=$E132,"NA")</f>
        <v>1</v>
      </c>
      <c r="U132" t="b">
        <f>IFERROR(VALUE(INDEX(rawData!$AI:$AI, MATCH($A132, rawData!$E:$E, 0)))=VALUE($I132),"NA")</f>
        <v>1</v>
      </c>
      <c r="V132" t="b">
        <f>IFERROR(VALUE(INDEX(rawData!$AJ:$AJ, MATCH($A132, rawData!$E:$E, 0)))=VALUE($J132),"NA")</f>
        <v>1</v>
      </c>
      <c r="W132" t="b">
        <f>IFERROR(VALUE(INDEX(rawData!$AK:$AK, MATCH($A132, rawData!$E:$E, 0)))=VALUE($K132),"NA")</f>
        <v>1</v>
      </c>
      <c r="X132" t="b">
        <f>IF(COUNTIF(O132:W132,FALSE)&gt;0,FALSE,TRUE)</f>
        <v>1</v>
      </c>
      <c r="Y132">
        <v>132</v>
      </c>
    </row>
    <row r="133" spans="1:25">
      <c r="A133" t="s">
        <v>157</v>
      </c>
      <c r="B133" t="s">
        <v>26</v>
      </c>
      <c r="C133" t="s">
        <v>26</v>
      </c>
      <c r="D133">
        <v>1</v>
      </c>
      <c r="E133">
        <v>1</v>
      </c>
      <c r="F133">
        <v>65</v>
      </c>
      <c r="G133">
        <v>113</v>
      </c>
      <c r="H133">
        <v>201</v>
      </c>
      <c r="I133">
        <v>0</v>
      </c>
      <c r="J133">
        <v>1</v>
      </c>
      <c r="K133">
        <v>0</v>
      </c>
      <c r="L133" t="str">
        <f>IF( (COUNTIF(B133:E133,"1")+COUNTIF(B133:E133,1))=0,
    "unknown",
    MID(
        IF(OR(B133="1",B133=1)," + fossorial","") &amp;
        IF(OR(C133="1",C133=1)," + terrestrial","") &amp;
        IF(OR(D133="1",D133=1)," + aquatic","") &amp;
        IF(OR(E133="1",E133=1)," + arboreal",""),
    4, 999)
)</f>
        <v>aquatic + arboreal</v>
      </c>
      <c r="M133" t="str">
        <f>IF(
   AND( (COUNTIF(I133:K133,"1")+COUNTIF(I133:K133,1))=0,
        (COUNTIF(I133:K133,"0")+COUNTIF(I133:K133,0))=0 ),
   "unknown",
   IF(
     (COUNTIF(I133:K133,"1")+COUNTIF(I133:K133,1))&gt;0,
     MID(
        IF(OR(I133=1,I133="1")," + direct","") &amp;
        IF(OR(J133=1,J133="1")," + larval","") &amp;
        IF(OR(K133=1,K133="1")," + viviparous",""),
     4,999),
     IF( (COUNTIF(I133:K133,"0")+COUNTIF(I133:K133,0))=3,
         "none",
         "unknown")
   )
)</f>
        <v>larval</v>
      </c>
      <c r="N133" t="b">
        <f>IFERROR(VALUE(INDEX(rawData!$Z:$Z, MATCH($A133, rawData!$E:$E, 0)))=VALUE($F133),"NA")</f>
        <v>1</v>
      </c>
      <c r="O133" t="b">
        <f>IFERROR(VALUE(INDEX(rawData!$AD:$AD, MATCH($A133, rawData!$E:$E, 0)))=VALUE($G133),"NA")</f>
        <v>1</v>
      </c>
      <c r="P133" t="b">
        <f>IFERROR(VALUE(INDEX(rawData!$AE:$AE, MATCH($A133, rawData!$E:$E, 0)))=VALUE($H133),"NA")</f>
        <v>1</v>
      </c>
      <c r="Q133" t="b">
        <f>IFERROR(INDEX(rawData!$F:$F, MATCH($A133, rawData!$E:$E, 0))=$B133,"NA")</f>
        <v>1</v>
      </c>
      <c r="R133" t="b">
        <f>IFERROR(INDEX(rawData!$G:$G, MATCH($A133, rawData!$E:$E, 0))=$C133,"NA")</f>
        <v>1</v>
      </c>
      <c r="S133" t="b">
        <f>IFERROR(INDEX(rawData!$H:$H, MATCH($A133, rawData!$E:$E, 0))=$D133,"NA")</f>
        <v>1</v>
      </c>
      <c r="T133" t="b">
        <f>IFERROR(INDEX(rawData!$I:$I, MATCH($A133, rawData!$E:$E, 0))=$E133,"NA")</f>
        <v>1</v>
      </c>
      <c r="U133" t="b">
        <f>IFERROR(VALUE(INDEX(rawData!$AI:$AI, MATCH($A133, rawData!$E:$E, 0)))=VALUE($I133),"NA")</f>
        <v>1</v>
      </c>
      <c r="V133" t="b">
        <f>IFERROR(VALUE(INDEX(rawData!$AJ:$AJ, MATCH($A133, rawData!$E:$E, 0)))=VALUE($J133),"NA")</f>
        <v>1</v>
      </c>
      <c r="W133" t="b">
        <f>IFERROR(VALUE(INDEX(rawData!$AK:$AK, MATCH($A133, rawData!$E:$E, 0)))=VALUE($K133),"NA")</f>
        <v>1</v>
      </c>
      <c r="X133" t="b">
        <f>IF(COUNTIF(O133:W133,FALSE)&gt;0,FALSE,TRUE)</f>
        <v>1</v>
      </c>
      <c r="Y133">
        <v>133</v>
      </c>
    </row>
    <row r="134" spans="1:25">
      <c r="A134" t="s">
        <v>158</v>
      </c>
      <c r="B134" t="s">
        <v>26</v>
      </c>
      <c r="C134">
        <v>1</v>
      </c>
      <c r="D134">
        <v>1</v>
      </c>
      <c r="E134">
        <v>1</v>
      </c>
      <c r="F134">
        <v>53</v>
      </c>
      <c r="G134">
        <v>2308</v>
      </c>
      <c r="H134">
        <v>2308</v>
      </c>
      <c r="I134">
        <v>0</v>
      </c>
      <c r="J134">
        <v>1</v>
      </c>
      <c r="K134">
        <v>0</v>
      </c>
      <c r="L134" t="str">
        <f>IF( (COUNTIF(B134:E134,"1")+COUNTIF(B134:E134,1))=0,
    "unknown",
    MID(
        IF(OR(B134="1",B134=1)," + fossorial","") &amp;
        IF(OR(C134="1",C134=1)," + terrestrial","") &amp;
        IF(OR(D134="1",D134=1)," + aquatic","") &amp;
        IF(OR(E134="1",E134=1)," + arboreal",""),
    4, 999)
)</f>
        <v>terrestrial + aquatic + arboreal</v>
      </c>
      <c r="M134" t="str">
        <f>IF(
   AND( (COUNTIF(I134:K134,"1")+COUNTIF(I134:K134,1))=0,
        (COUNTIF(I134:K134,"0")+COUNTIF(I134:K134,0))=0 ),
   "unknown",
   IF(
     (COUNTIF(I134:K134,"1")+COUNTIF(I134:K134,1))&gt;0,
     MID(
        IF(OR(I134=1,I134="1")," + direct","") &amp;
        IF(OR(J134=1,J134="1")," + larval","") &amp;
        IF(OR(K134=1,K134="1")," + viviparous",""),
     4,999),
     IF( (COUNTIF(I134:K134,"0")+COUNTIF(I134:K134,0))=3,
         "none",
         "unknown")
   )
)</f>
        <v>larval</v>
      </c>
      <c r="N134" t="b">
        <f>IFERROR(VALUE(INDEX(rawData!$Z:$Z, MATCH($A134, rawData!$E:$E, 0)))=VALUE($F134),"NA")</f>
        <v>1</v>
      </c>
      <c r="O134" t="b">
        <f>IFERROR(VALUE(INDEX(rawData!$AD:$AD, MATCH($A134, rawData!$E:$E, 0)))=VALUE($G134),"NA")</f>
        <v>1</v>
      </c>
      <c r="P134" t="b">
        <f>IFERROR(VALUE(INDEX(rawData!$AE:$AE, MATCH($A134, rawData!$E:$E, 0)))=VALUE($H134),"NA")</f>
        <v>1</v>
      </c>
      <c r="Q134" t="b">
        <f>IFERROR(INDEX(rawData!$F:$F, MATCH($A134, rawData!$E:$E, 0))=$B134,"NA")</f>
        <v>1</v>
      </c>
      <c r="R134" t="b">
        <f>IFERROR(INDEX(rawData!$G:$G, MATCH($A134, rawData!$E:$E, 0))=$C134,"NA")</f>
        <v>1</v>
      </c>
      <c r="S134" t="b">
        <f>IFERROR(INDEX(rawData!$H:$H, MATCH($A134, rawData!$E:$E, 0))=$D134,"NA")</f>
        <v>1</v>
      </c>
      <c r="T134" t="b">
        <f>IFERROR(INDEX(rawData!$I:$I, MATCH($A134, rawData!$E:$E, 0))=$E134,"NA")</f>
        <v>1</v>
      </c>
      <c r="U134" t="b">
        <f>IFERROR(VALUE(INDEX(rawData!$AI:$AI, MATCH($A134, rawData!$E:$E, 0)))=VALUE($I134),"NA")</f>
        <v>1</v>
      </c>
      <c r="V134" t="b">
        <f>IFERROR(VALUE(INDEX(rawData!$AJ:$AJ, MATCH($A134, rawData!$E:$E, 0)))=VALUE($J134),"NA")</f>
        <v>1</v>
      </c>
      <c r="W134" t="b">
        <f>IFERROR(VALUE(INDEX(rawData!$AK:$AK, MATCH($A134, rawData!$E:$E, 0)))=VALUE($K134),"NA")</f>
        <v>1</v>
      </c>
      <c r="X134" t="b">
        <f>IF(COUNTIF(O134:W134,FALSE)&gt;0,FALSE,TRUE)</f>
        <v>1</v>
      </c>
      <c r="Y134">
        <v>134</v>
      </c>
    </row>
    <row r="135" spans="1:25">
      <c r="A135" t="s">
        <v>159</v>
      </c>
      <c r="B135" t="s">
        <v>26</v>
      </c>
      <c r="C135">
        <v>1</v>
      </c>
      <c r="D135" t="s">
        <v>26</v>
      </c>
      <c r="E135" t="s">
        <v>26</v>
      </c>
      <c r="F135">
        <v>77.3</v>
      </c>
      <c r="G135">
        <v>990</v>
      </c>
      <c r="H135">
        <v>990</v>
      </c>
      <c r="I135">
        <v>0</v>
      </c>
      <c r="J135">
        <v>1</v>
      </c>
      <c r="K135">
        <v>0</v>
      </c>
      <c r="L135" t="str">
        <f>IF( (COUNTIF(B135:E135,"1")+COUNTIF(B135:E135,1))=0,
    "unknown",
    MID(
        IF(OR(B135="1",B135=1)," + fossorial","") &amp;
        IF(OR(C135="1",C135=1)," + terrestrial","") &amp;
        IF(OR(D135="1",D135=1)," + aquatic","") &amp;
        IF(OR(E135="1",E135=1)," + arboreal",""),
    4, 999)
)</f>
        <v>terrestrial</v>
      </c>
      <c r="M135" t="str">
        <f>IF(
   AND( (COUNTIF(I135:K135,"1")+COUNTIF(I135:K135,1))=0,
        (COUNTIF(I135:K135,"0")+COUNTIF(I135:K135,0))=0 ),
   "unknown",
   IF(
     (COUNTIF(I135:K135,"1")+COUNTIF(I135:K135,1))&gt;0,
     MID(
        IF(OR(I135=1,I135="1")," + direct","") &amp;
        IF(OR(J135=1,J135="1")," + larval","") &amp;
        IF(OR(K135=1,K135="1")," + viviparous",""),
     4,999),
     IF( (COUNTIF(I135:K135,"0")+COUNTIF(I135:K135,0))=3,
         "none",
         "unknown")
   )
)</f>
        <v>larval</v>
      </c>
      <c r="N135" t="b">
        <f>IFERROR(VALUE(INDEX(rawData!$Z:$Z, MATCH($A135, rawData!$E:$E, 0)))=VALUE($F135),"NA")</f>
        <v>1</v>
      </c>
      <c r="O135" t="b">
        <f>IFERROR(VALUE(INDEX(rawData!$AD:$AD, MATCH($A135, rawData!$E:$E, 0)))=VALUE($G135),"NA")</f>
        <v>1</v>
      </c>
      <c r="P135" t="b">
        <f>IFERROR(VALUE(INDEX(rawData!$AE:$AE, MATCH($A135, rawData!$E:$E, 0)))=VALUE($H135),"NA")</f>
        <v>1</v>
      </c>
      <c r="Q135" t="b">
        <f>IFERROR(INDEX(rawData!$F:$F, MATCH($A135, rawData!$E:$E, 0))=$B135,"NA")</f>
        <v>1</v>
      </c>
      <c r="R135" t="b">
        <f>IFERROR(INDEX(rawData!$G:$G, MATCH($A135, rawData!$E:$E, 0))=$C135,"NA")</f>
        <v>1</v>
      </c>
      <c r="S135" t="b">
        <f>IFERROR(INDEX(rawData!$H:$H, MATCH($A135, rawData!$E:$E, 0))=$D135,"NA")</f>
        <v>1</v>
      </c>
      <c r="T135" t="b">
        <f>IFERROR(INDEX(rawData!$I:$I, MATCH($A135, rawData!$E:$E, 0))=$E135,"NA")</f>
        <v>1</v>
      </c>
      <c r="U135" t="b">
        <f>IFERROR(VALUE(INDEX(rawData!$AI:$AI, MATCH($A135, rawData!$E:$E, 0)))=VALUE($I135),"NA")</f>
        <v>1</v>
      </c>
      <c r="V135" t="b">
        <f>IFERROR(VALUE(INDEX(rawData!$AJ:$AJ, MATCH($A135, rawData!$E:$E, 0)))=VALUE($J135),"NA")</f>
        <v>1</v>
      </c>
      <c r="W135" t="b">
        <f>IFERROR(VALUE(INDEX(rawData!$AK:$AK, MATCH($A135, rawData!$E:$E, 0)))=VALUE($K135),"NA")</f>
        <v>1</v>
      </c>
      <c r="X135" t="b">
        <f>IF(COUNTIF(O135:W135,FALSE)&gt;0,FALSE,TRUE)</f>
        <v>1</v>
      </c>
      <c r="Y135">
        <v>135</v>
      </c>
    </row>
    <row r="136" spans="1:25">
      <c r="A136" t="s">
        <v>160</v>
      </c>
      <c r="B136">
        <v>1</v>
      </c>
      <c r="C136">
        <v>1</v>
      </c>
      <c r="D136">
        <v>1</v>
      </c>
      <c r="E136" t="s">
        <v>26</v>
      </c>
      <c r="F136">
        <v>86</v>
      </c>
      <c r="G136">
        <v>420</v>
      </c>
      <c r="H136">
        <v>420</v>
      </c>
      <c r="I136">
        <v>0</v>
      </c>
      <c r="J136">
        <v>1</v>
      </c>
      <c r="K136">
        <v>0</v>
      </c>
      <c r="L136" t="str">
        <f>IF( (COUNTIF(B136:E136,"1")+COUNTIF(B136:E136,1))=0,
    "unknown",
    MID(
        IF(OR(B136="1",B136=1)," + fossorial","") &amp;
        IF(OR(C136="1",C136=1)," + terrestrial","") &amp;
        IF(OR(D136="1",D136=1)," + aquatic","") &amp;
        IF(OR(E136="1",E136=1)," + arboreal",""),
    4, 999)
)</f>
        <v>fossorial + terrestrial + aquatic</v>
      </c>
      <c r="M136" t="str">
        <f>IF(
   AND( (COUNTIF(I136:K136,"1")+COUNTIF(I136:K136,1))=0,
        (COUNTIF(I136:K136,"0")+COUNTIF(I136:K136,0))=0 ),
   "unknown",
   IF(
     (COUNTIF(I136:K136,"1")+COUNTIF(I136:K136,1))&gt;0,
     MID(
        IF(OR(I136=1,I136="1")," + direct","") &amp;
        IF(OR(J136=1,J136="1")," + larval","") &amp;
        IF(OR(K136=1,K136="1")," + viviparous",""),
     4,999),
     IF( (COUNTIF(I136:K136,"0")+COUNTIF(I136:K136,0))=3,
         "none",
         "unknown")
   )
)</f>
        <v>larval</v>
      </c>
      <c r="N136" t="b">
        <f>IFERROR(VALUE(INDEX(rawData!$Z:$Z, MATCH($A136, rawData!$E:$E, 0)))=VALUE($F136),"NA")</f>
        <v>1</v>
      </c>
      <c r="O136" t="b">
        <f>IFERROR(VALUE(INDEX(rawData!$AD:$AD, MATCH($A136, rawData!$E:$E, 0)))=VALUE($G136),"NA")</f>
        <v>1</v>
      </c>
      <c r="P136" t="b">
        <f>IFERROR(VALUE(INDEX(rawData!$AE:$AE, MATCH($A136, rawData!$E:$E, 0)))=VALUE($H136),"NA")</f>
        <v>1</v>
      </c>
      <c r="Q136" t="b">
        <f>IFERROR(INDEX(rawData!$F:$F, MATCH($A136, rawData!$E:$E, 0))=$B136,"NA")</f>
        <v>1</v>
      </c>
      <c r="R136" t="b">
        <f>IFERROR(INDEX(rawData!$G:$G, MATCH($A136, rawData!$E:$E, 0))=$C136,"NA")</f>
        <v>1</v>
      </c>
      <c r="S136" t="b">
        <f>IFERROR(INDEX(rawData!$H:$H, MATCH($A136, rawData!$E:$E, 0))=$D136,"NA")</f>
        <v>1</v>
      </c>
      <c r="T136" t="b">
        <f>IFERROR(INDEX(rawData!$I:$I, MATCH($A136, rawData!$E:$E, 0))=$E136,"NA")</f>
        <v>1</v>
      </c>
      <c r="U136" t="b">
        <f>IFERROR(VALUE(INDEX(rawData!$AI:$AI, MATCH($A136, rawData!$E:$E, 0)))=VALUE($I136),"NA")</f>
        <v>1</v>
      </c>
      <c r="V136" t="b">
        <f>IFERROR(VALUE(INDEX(rawData!$AJ:$AJ, MATCH($A136, rawData!$E:$E, 0)))=VALUE($J136),"NA")</f>
        <v>1</v>
      </c>
      <c r="W136" t="b">
        <f>IFERROR(VALUE(INDEX(rawData!$AK:$AK, MATCH($A136, rawData!$E:$E, 0)))=VALUE($K136),"NA")</f>
        <v>1</v>
      </c>
      <c r="X136" t="b">
        <f>IF(COUNTIF(O136:W136,FALSE)&gt;0,FALSE,TRUE)</f>
        <v>1</v>
      </c>
      <c r="Y136">
        <v>136</v>
      </c>
    </row>
    <row r="137" spans="1:25">
      <c r="A137" t="s">
        <v>161</v>
      </c>
      <c r="B137" t="s">
        <v>26</v>
      </c>
      <c r="C137">
        <v>1</v>
      </c>
      <c r="D137" t="s">
        <v>26</v>
      </c>
      <c r="E137" t="s">
        <v>26</v>
      </c>
      <c r="F137">
        <v>78.7</v>
      </c>
      <c r="G137">
        <v>295</v>
      </c>
      <c r="H137">
        <v>436</v>
      </c>
      <c r="I137">
        <v>0</v>
      </c>
      <c r="J137">
        <v>1</v>
      </c>
      <c r="K137">
        <v>0</v>
      </c>
      <c r="L137" t="str">
        <f>IF( (COUNTIF(B137:E137,"1")+COUNTIF(B137:E137,1))=0,
    "unknown",
    MID(
        IF(OR(B137="1",B137=1)," + fossorial","") &amp;
        IF(OR(C137="1",C137=1)," + terrestrial","") &amp;
        IF(OR(D137="1",D137=1)," + aquatic","") &amp;
        IF(OR(E137="1",E137=1)," + arboreal",""),
    4, 999)
)</f>
        <v>terrestrial</v>
      </c>
      <c r="M137" t="str">
        <f>IF(
   AND( (COUNTIF(I137:K137,"1")+COUNTIF(I137:K137,1))=0,
        (COUNTIF(I137:K137,"0")+COUNTIF(I137:K137,0))=0 ),
   "unknown",
   IF(
     (COUNTIF(I137:K137,"1")+COUNTIF(I137:K137,1))&gt;0,
     MID(
        IF(OR(I137=1,I137="1")," + direct","") &amp;
        IF(OR(J137=1,J137="1")," + larval","") &amp;
        IF(OR(K137=1,K137="1")," + viviparous",""),
     4,999),
     IF( (COUNTIF(I137:K137,"0")+COUNTIF(I137:K137,0))=3,
         "none",
         "unknown")
   )
)</f>
        <v>larval</v>
      </c>
      <c r="N137" t="b">
        <f>IFERROR(VALUE(INDEX(rawData!$Z:$Z, MATCH($A137, rawData!$E:$E, 0)))=VALUE($F137),"NA")</f>
        <v>1</v>
      </c>
      <c r="O137" t="b">
        <f>IFERROR(VALUE(INDEX(rawData!$AD:$AD, MATCH($A137, rawData!$E:$E, 0)))=VALUE($G137),"NA")</f>
        <v>1</v>
      </c>
      <c r="P137" t="b">
        <f>IFERROR(VALUE(INDEX(rawData!$AE:$AE, MATCH($A137, rawData!$E:$E, 0)))=VALUE($H137),"NA")</f>
        <v>1</v>
      </c>
      <c r="Q137" t="b">
        <f>IFERROR(INDEX(rawData!$F:$F, MATCH($A137, rawData!$E:$E, 0))=$B137,"NA")</f>
        <v>1</v>
      </c>
      <c r="R137" t="b">
        <f>IFERROR(INDEX(rawData!$G:$G, MATCH($A137, rawData!$E:$E, 0))=$C137,"NA")</f>
        <v>1</v>
      </c>
      <c r="S137" t="b">
        <f>IFERROR(INDEX(rawData!$H:$H, MATCH($A137, rawData!$E:$E, 0))=$D137,"NA")</f>
        <v>1</v>
      </c>
      <c r="T137" t="b">
        <f>IFERROR(INDEX(rawData!$I:$I, MATCH($A137, rawData!$E:$E, 0))=$E137,"NA")</f>
        <v>1</v>
      </c>
      <c r="U137" t="b">
        <f>IFERROR(VALUE(INDEX(rawData!$AI:$AI, MATCH($A137, rawData!$E:$E, 0)))=VALUE($I137),"NA")</f>
        <v>1</v>
      </c>
      <c r="V137" t="b">
        <f>IFERROR(VALUE(INDEX(rawData!$AJ:$AJ, MATCH($A137, rawData!$E:$E, 0)))=VALUE($J137),"NA")</f>
        <v>1</v>
      </c>
      <c r="W137" t="b">
        <f>IFERROR(VALUE(INDEX(rawData!$AK:$AK, MATCH($A137, rawData!$E:$E, 0)))=VALUE($K137),"NA")</f>
        <v>1</v>
      </c>
      <c r="X137" t="b">
        <f>IF(COUNTIF(O137:W137,FALSE)&gt;0,FALSE,TRUE)</f>
        <v>1</v>
      </c>
      <c r="Y137">
        <v>136</v>
      </c>
    </row>
    <row r="138" spans="1:25">
      <c r="A138" t="s">
        <v>162</v>
      </c>
      <c r="B138" t="s">
        <v>26</v>
      </c>
      <c r="C138">
        <v>1</v>
      </c>
      <c r="D138">
        <v>1</v>
      </c>
      <c r="E138">
        <v>1</v>
      </c>
      <c r="F138">
        <v>30</v>
      </c>
      <c r="G138">
        <v>94</v>
      </c>
      <c r="H138">
        <v>179</v>
      </c>
      <c r="I138">
        <v>0</v>
      </c>
      <c r="J138">
        <v>1</v>
      </c>
      <c r="K138">
        <v>0</v>
      </c>
      <c r="L138" t="str">
        <f>IF( (COUNTIF(B138:E138,"1")+COUNTIF(B138:E138,1))=0,
    "unknown",
    MID(
        IF(OR(B138="1",B138=1)," + fossorial","") &amp;
        IF(OR(C138="1",C138=1)," + terrestrial","") &amp;
        IF(OR(D138="1",D138=1)," + aquatic","") &amp;
        IF(OR(E138="1",E138=1)," + arboreal",""),
    4, 999)
)</f>
        <v>terrestrial + aquatic + arboreal</v>
      </c>
      <c r="M138" t="str">
        <f>IF(
   AND( (COUNTIF(I138:K138,"1")+COUNTIF(I138:K138,1))=0,
        (COUNTIF(I138:K138,"0")+COUNTIF(I138:K138,0))=0 ),
   "unknown",
   IF(
     (COUNTIF(I138:K138,"1")+COUNTIF(I138:K138,1))&gt;0,
     MID(
        IF(OR(I138=1,I138="1")," + direct","") &amp;
        IF(OR(J138=1,J138="1")," + larval","") &amp;
        IF(OR(K138=1,K138="1")," + viviparous",""),
     4,999),
     IF( (COUNTIF(I138:K138,"0")+COUNTIF(I138:K138,0))=3,
         "none",
         "unknown")
   )
)</f>
        <v>larval</v>
      </c>
      <c r="N138" t="b">
        <f>IFERROR(VALUE(INDEX(rawData!$Z:$Z, MATCH($A138, rawData!$E:$E, 0)))=VALUE($F138),"NA")</f>
        <v>1</v>
      </c>
      <c r="O138" t="b">
        <f>IFERROR(VALUE(INDEX(rawData!$AD:$AD, MATCH($A138, rawData!$E:$E, 0)))=VALUE($G138),"NA")</f>
        <v>1</v>
      </c>
      <c r="P138" t="b">
        <f>IFERROR(VALUE(INDEX(rawData!$AE:$AE, MATCH($A138, rawData!$E:$E, 0)))=VALUE($H138),"NA")</f>
        <v>1</v>
      </c>
      <c r="Q138" t="b">
        <f>IFERROR(INDEX(rawData!$F:$F, MATCH($A138, rawData!$E:$E, 0))=$B138,"NA")</f>
        <v>1</v>
      </c>
      <c r="R138" t="b">
        <f>IFERROR(INDEX(rawData!$G:$G, MATCH($A138, rawData!$E:$E, 0))=$C138,"NA")</f>
        <v>1</v>
      </c>
      <c r="S138" t="b">
        <f>IFERROR(INDEX(rawData!$H:$H, MATCH($A138, rawData!$E:$E, 0))=$D138,"NA")</f>
        <v>1</v>
      </c>
      <c r="T138" t="b">
        <f>IFERROR(INDEX(rawData!$I:$I, MATCH($A138, rawData!$E:$E, 0))=$E138,"NA")</f>
        <v>1</v>
      </c>
      <c r="U138" t="b">
        <f>IFERROR(VALUE(INDEX(rawData!$AI:$AI, MATCH($A138, rawData!$E:$E, 0)))=VALUE($I138),"NA")</f>
        <v>1</v>
      </c>
      <c r="V138" t="b">
        <f>IFERROR(VALUE(INDEX(rawData!$AJ:$AJ, MATCH($A138, rawData!$E:$E, 0)))=VALUE($J138),"NA")</f>
        <v>1</v>
      </c>
      <c r="W138" t="b">
        <f>IFERROR(VALUE(INDEX(rawData!$AK:$AK, MATCH($A138, rawData!$E:$E, 0)))=VALUE($K138),"NA")</f>
        <v>1</v>
      </c>
      <c r="X138" t="b">
        <f>IF(COUNTIF(O138:W138,FALSE)&gt;0,FALSE,TRUE)</f>
        <v>1</v>
      </c>
      <c r="Y138">
        <v>137</v>
      </c>
    </row>
    <row r="139" spans="1:25">
      <c r="A139" t="s">
        <v>163</v>
      </c>
      <c r="B139" t="s">
        <v>26</v>
      </c>
      <c r="C139">
        <v>1</v>
      </c>
      <c r="D139">
        <v>1</v>
      </c>
      <c r="E139">
        <v>1</v>
      </c>
      <c r="F139">
        <v>35</v>
      </c>
      <c r="G139">
        <v>80</v>
      </c>
      <c r="H139">
        <v>1047</v>
      </c>
      <c r="I139">
        <v>0</v>
      </c>
      <c r="J139">
        <v>1</v>
      </c>
      <c r="K139">
        <v>0</v>
      </c>
      <c r="L139" t="str">
        <f>IF( (COUNTIF(B139:E139,"1")+COUNTIF(B139:E139,1))=0,
    "unknown",
    MID(
        IF(OR(B139="1",B139=1)," + fossorial","") &amp;
        IF(OR(C139="1",C139=1)," + terrestrial","") &amp;
        IF(OR(D139="1",D139=1)," + aquatic","") &amp;
        IF(OR(E139="1",E139=1)," + arboreal",""),
    4, 999)
)</f>
        <v>terrestrial + aquatic + arboreal</v>
      </c>
      <c r="M139" t="str">
        <f>IF(
   AND( (COUNTIF(I139:K139,"1")+COUNTIF(I139:K139,1))=0,
        (COUNTIF(I139:K139,"0")+COUNTIF(I139:K139,0))=0 ),
   "unknown",
   IF(
     (COUNTIF(I139:K139,"1")+COUNTIF(I139:K139,1))&gt;0,
     MID(
        IF(OR(I139=1,I139="1")," + direct","") &amp;
        IF(OR(J139=1,J139="1")," + larval","") &amp;
        IF(OR(K139=1,K139="1")," + viviparous",""),
     4,999),
     IF( (COUNTIF(I139:K139,"0")+COUNTIF(I139:K139,0))=3,
         "none",
         "unknown")
   )
)</f>
        <v>larval</v>
      </c>
      <c r="N139" t="b">
        <f>IFERROR(VALUE(INDEX(rawData!$Z:$Z, MATCH($A139, rawData!$E:$E, 0)))=VALUE($F139),"NA")</f>
        <v>1</v>
      </c>
      <c r="O139" t="b">
        <f>IFERROR(VALUE(INDEX(rawData!$AD:$AD, MATCH($A139, rawData!$E:$E, 0)))=VALUE($G139),"NA")</f>
        <v>1</v>
      </c>
      <c r="P139" t="b">
        <f>IFERROR(VALUE(INDEX(rawData!$AE:$AE, MATCH($A139, rawData!$E:$E, 0)))=VALUE($H139),"NA")</f>
        <v>1</v>
      </c>
      <c r="Q139" t="b">
        <f>IFERROR(INDEX(rawData!$F:$F, MATCH($A139, rawData!$E:$E, 0))=$B139,"NA")</f>
        <v>1</v>
      </c>
      <c r="R139" t="b">
        <f>IFERROR(INDEX(rawData!$G:$G, MATCH($A139, rawData!$E:$E, 0))=$C139,"NA")</f>
        <v>1</v>
      </c>
      <c r="S139" t="b">
        <f>IFERROR(INDEX(rawData!$H:$H, MATCH($A139, rawData!$E:$E, 0))=$D139,"NA")</f>
        <v>1</v>
      </c>
      <c r="T139" t="b">
        <f>IFERROR(INDEX(rawData!$I:$I, MATCH($A139, rawData!$E:$E, 0))=$E139,"NA")</f>
        <v>1</v>
      </c>
      <c r="U139" t="b">
        <f>IFERROR(VALUE(INDEX(rawData!$AI:$AI, MATCH($A139, rawData!$E:$E, 0)))=VALUE($I139),"NA")</f>
        <v>1</v>
      </c>
      <c r="V139" t="b">
        <f>IFERROR(VALUE(INDEX(rawData!$AJ:$AJ, MATCH($A139, rawData!$E:$E, 0)))=VALUE($J139),"NA")</f>
        <v>1</v>
      </c>
      <c r="W139" t="b">
        <f>IFERROR(VALUE(INDEX(rawData!$AK:$AK, MATCH($A139, rawData!$E:$E, 0)))=VALUE($K139),"NA")</f>
        <v>1</v>
      </c>
      <c r="X139" t="b">
        <f>IF(COUNTIF(O139:W139,FALSE)&gt;0,FALSE,TRUE)</f>
        <v>1</v>
      </c>
      <c r="Y139">
        <v>137</v>
      </c>
    </row>
    <row r="140" spans="1:25">
      <c r="A140" t="s">
        <v>164</v>
      </c>
      <c r="B140" t="s">
        <v>26</v>
      </c>
      <c r="C140">
        <v>1</v>
      </c>
      <c r="D140" t="s">
        <v>26</v>
      </c>
      <c r="E140" t="s">
        <v>26</v>
      </c>
      <c r="F140">
        <v>33.1</v>
      </c>
      <c r="G140">
        <v>18</v>
      </c>
      <c r="H140">
        <v>18</v>
      </c>
      <c r="I140">
        <v>1</v>
      </c>
      <c r="J140">
        <v>0</v>
      </c>
      <c r="K140">
        <v>0</v>
      </c>
      <c r="L140" t="str">
        <f>IF( (COUNTIF(B140:E140,"1")+COUNTIF(B140:E140,1))=0,
    "unknown",
    MID(
        IF(OR(B140="1",B140=1)," + fossorial","") &amp;
        IF(OR(C140="1",C140=1)," + terrestrial","") &amp;
        IF(OR(D140="1",D140=1)," + aquatic","") &amp;
        IF(OR(E140="1",E140=1)," + arboreal",""),
    4, 999)
)</f>
        <v>terrestrial</v>
      </c>
      <c r="M140" t="str">
        <f>IF(
   AND( (COUNTIF(I140:K140,"1")+COUNTIF(I140:K140,1))=0,
        (COUNTIF(I140:K140,"0")+COUNTIF(I140:K140,0))=0 ),
   "unknown",
   IF(
     (COUNTIF(I140:K140,"1")+COUNTIF(I140:K140,1))&gt;0,
     MID(
        IF(OR(I140=1,I140="1")," + direct","") &amp;
        IF(OR(J140=1,J140="1")," + larval","") &amp;
        IF(OR(K140=1,K140="1")," + viviparous",""),
     4,999),
     IF( (COUNTIF(I140:K140,"0")+COUNTIF(I140:K140,0))=3,
         "none",
         "unknown")
   )
)</f>
        <v>direct</v>
      </c>
      <c r="N140" t="b">
        <f>IFERROR(VALUE(INDEX(rawData!$Z:$Z, MATCH($A140, rawData!$E:$E, 0)))=VALUE($F140),"NA")</f>
        <v>1</v>
      </c>
      <c r="O140" t="b">
        <f>IFERROR(VALUE(INDEX(rawData!$AD:$AD, MATCH($A140, rawData!$E:$E, 0)))=VALUE($G140),"NA")</f>
        <v>1</v>
      </c>
      <c r="P140" t="b">
        <f>IFERROR(VALUE(INDEX(rawData!$AE:$AE, MATCH($A140, rawData!$E:$E, 0)))=VALUE($H140),"NA")</f>
        <v>1</v>
      </c>
      <c r="Q140" t="b">
        <f>IFERROR(INDEX(rawData!$F:$F, MATCH($A140, rawData!$E:$E, 0))=$B140,"NA")</f>
        <v>1</v>
      </c>
      <c r="R140" t="b">
        <f>IFERROR(INDEX(rawData!$G:$G, MATCH($A140, rawData!$E:$E, 0))=$C140,"NA")</f>
        <v>1</v>
      </c>
      <c r="S140" t="b">
        <f>IFERROR(INDEX(rawData!$H:$H, MATCH($A140, rawData!$E:$E, 0))=$D140,"NA")</f>
        <v>1</v>
      </c>
      <c r="T140" t="b">
        <f>IFERROR(INDEX(rawData!$I:$I, MATCH($A140, rawData!$E:$E, 0))=$E140,"NA")</f>
        <v>1</v>
      </c>
      <c r="U140" t="b">
        <f>IFERROR(VALUE(INDEX(rawData!$AI:$AI, MATCH($A140, rawData!$E:$E, 0)))=VALUE($I140),"NA")</f>
        <v>1</v>
      </c>
      <c r="V140" t="b">
        <f>IFERROR(VALUE(INDEX(rawData!$AJ:$AJ, MATCH($A140, rawData!$E:$E, 0)))=VALUE($J140),"NA")</f>
        <v>1</v>
      </c>
      <c r="W140" t="b">
        <f>IFERROR(VALUE(INDEX(rawData!$AK:$AK, MATCH($A140, rawData!$E:$E, 0)))=VALUE($K140),"NA")</f>
        <v>1</v>
      </c>
      <c r="X140" t="b">
        <f>IF(COUNTIF(O140:W140,FALSE)&gt;0,FALSE,TRUE)</f>
        <v>1</v>
      </c>
      <c r="Y140">
        <v>137</v>
      </c>
    </row>
    <row r="141" spans="1:25">
      <c r="A141" t="s">
        <v>165</v>
      </c>
      <c r="B141" t="s">
        <v>26</v>
      </c>
      <c r="C141">
        <v>1</v>
      </c>
      <c r="D141">
        <v>1</v>
      </c>
      <c r="E141">
        <v>1</v>
      </c>
      <c r="F141">
        <v>79.5</v>
      </c>
      <c r="G141">
        <v>11</v>
      </c>
      <c r="H141">
        <v>11</v>
      </c>
      <c r="I141">
        <v>1</v>
      </c>
      <c r="J141">
        <v>0</v>
      </c>
      <c r="K141">
        <v>0</v>
      </c>
      <c r="L141" t="str">
        <f>IF( (COUNTIF(B141:E141,"1")+COUNTIF(B141:E141,1))=0,
    "unknown",
    MID(
        IF(OR(B141="1",B141=1)," + fossorial","") &amp;
        IF(OR(C141="1",C141=1)," + terrestrial","") &amp;
        IF(OR(D141="1",D141=1)," + aquatic","") &amp;
        IF(OR(E141="1",E141=1)," + arboreal",""),
    4, 999)
)</f>
        <v>terrestrial + aquatic + arboreal</v>
      </c>
      <c r="M141" t="str">
        <f>IF(
   AND( (COUNTIF(I141:K141,"1")+COUNTIF(I141:K141,1))=0,
        (COUNTIF(I141:K141,"0")+COUNTIF(I141:K141,0))=0 ),
   "unknown",
   IF(
     (COUNTIF(I141:K141,"1")+COUNTIF(I141:K141,1))&gt;0,
     MID(
        IF(OR(I141=1,I141="1")," + direct","") &amp;
        IF(OR(J141=1,J141="1")," + larval","") &amp;
        IF(OR(K141=1,K141="1")," + viviparous",""),
     4,999),
     IF( (COUNTIF(I141:K141,"0")+COUNTIF(I141:K141,0))=3,
         "none",
         "unknown")
   )
)</f>
        <v>direct</v>
      </c>
      <c r="N141" t="b">
        <f>IFERROR(VALUE(INDEX(rawData!$Z:$Z, MATCH($A141, rawData!$E:$E, 0)))=VALUE($F141),"NA")</f>
        <v>1</v>
      </c>
      <c r="O141" t="b">
        <f>IFERROR(VALUE(INDEX(rawData!$AD:$AD, MATCH($A141, rawData!$E:$E, 0)))=VALUE($G141),"NA")</f>
        <v>1</v>
      </c>
      <c r="P141" t="b">
        <f>IFERROR(VALUE(INDEX(rawData!$AE:$AE, MATCH($A141, rawData!$E:$E, 0)))=VALUE($H141),"NA")</f>
        <v>1</v>
      </c>
      <c r="Q141" t="b">
        <f>IFERROR(INDEX(rawData!$F:$F, MATCH($A141, rawData!$E:$E, 0))=$B141,"NA")</f>
        <v>1</v>
      </c>
      <c r="R141" t="b">
        <f>IFERROR(INDEX(rawData!$G:$G, MATCH($A141, rawData!$E:$E, 0))=$C141,"NA")</f>
        <v>1</v>
      </c>
      <c r="S141" t="b">
        <f>IFERROR(INDEX(rawData!$H:$H, MATCH($A141, rawData!$E:$E, 0))=$D141,"NA")</f>
        <v>1</v>
      </c>
      <c r="T141" t="b">
        <f>IFERROR(INDEX(rawData!$I:$I, MATCH($A141, rawData!$E:$E, 0))=$E141,"NA")</f>
        <v>1</v>
      </c>
      <c r="U141" t="b">
        <f>IFERROR(VALUE(INDEX(rawData!$AI:$AI, MATCH($A141, rawData!$E:$E, 0)))=VALUE($I141),"NA")</f>
        <v>1</v>
      </c>
      <c r="V141" t="b">
        <f>IFERROR(VALUE(INDEX(rawData!$AJ:$AJ, MATCH($A141, rawData!$E:$E, 0)))=VALUE($J141),"NA")</f>
        <v>1</v>
      </c>
      <c r="W141" t="b">
        <f>IFERROR(VALUE(INDEX(rawData!$AK:$AK, MATCH($A141, rawData!$E:$E, 0)))=VALUE($K141),"NA")</f>
        <v>1</v>
      </c>
      <c r="X141" t="b">
        <f>IF(COUNTIF(O141:W141,FALSE)&gt;0,FALSE,TRUE)</f>
        <v>1</v>
      </c>
      <c r="Y141">
        <v>138</v>
      </c>
    </row>
    <row r="142" spans="1:25">
      <c r="A142" t="s">
        <v>166</v>
      </c>
      <c r="B142" t="s">
        <v>26</v>
      </c>
      <c r="C142">
        <v>1</v>
      </c>
      <c r="D142" t="s">
        <v>26</v>
      </c>
      <c r="E142">
        <v>1</v>
      </c>
      <c r="F142">
        <v>25</v>
      </c>
      <c r="G142">
        <v>8</v>
      </c>
      <c r="H142">
        <v>10</v>
      </c>
      <c r="I142">
        <v>1</v>
      </c>
      <c r="J142">
        <v>0</v>
      </c>
      <c r="K142">
        <v>0</v>
      </c>
      <c r="L142" t="str">
        <f>IF( (COUNTIF(B142:E142,"1")+COUNTIF(B142:E142,1))=0,
    "unknown",
    MID(
        IF(OR(B142="1",B142=1)," + fossorial","") &amp;
        IF(OR(C142="1",C142=1)," + terrestrial","") &amp;
        IF(OR(D142="1",D142=1)," + aquatic","") &amp;
        IF(OR(E142="1",E142=1)," + arboreal",""),
    4, 999)
)</f>
        <v>terrestrial + arboreal</v>
      </c>
      <c r="M142" t="str">
        <f>IF(
   AND( (COUNTIF(I142:K142,"1")+COUNTIF(I142:K142,1))=0,
        (COUNTIF(I142:K142,"0")+COUNTIF(I142:K142,0))=0 ),
   "unknown",
   IF(
     (COUNTIF(I142:K142,"1")+COUNTIF(I142:K142,1))&gt;0,
     MID(
        IF(OR(I142=1,I142="1")," + direct","") &amp;
        IF(OR(J142=1,J142="1")," + larval","") &amp;
        IF(OR(K142=1,K142="1")," + viviparous",""),
     4,999),
     IF( (COUNTIF(I142:K142,"0")+COUNTIF(I142:K142,0))=3,
         "none",
         "unknown")
   )
)</f>
        <v>direct</v>
      </c>
      <c r="N142" t="b">
        <f>IFERROR(VALUE(INDEX(rawData!$Z:$Z, MATCH($A142, rawData!$E:$E, 0)))=VALUE($F142),"NA")</f>
        <v>1</v>
      </c>
      <c r="O142" t="b">
        <f>IFERROR(VALUE(INDEX(rawData!$AD:$AD, MATCH($A142, rawData!$E:$E, 0)))=VALUE($G142),"NA")</f>
        <v>1</v>
      </c>
      <c r="P142" t="b">
        <f>IFERROR(VALUE(INDEX(rawData!$AE:$AE, MATCH($A142, rawData!$E:$E, 0)))=VALUE($H142),"NA")</f>
        <v>1</v>
      </c>
      <c r="Q142" t="b">
        <f>IFERROR(INDEX(rawData!$F:$F, MATCH($A142, rawData!$E:$E, 0))=$B142,"NA")</f>
        <v>1</v>
      </c>
      <c r="R142" t="b">
        <f>IFERROR(INDEX(rawData!$G:$G, MATCH($A142, rawData!$E:$E, 0))=$C142,"NA")</f>
        <v>1</v>
      </c>
      <c r="S142" t="b">
        <f>IFERROR(INDEX(rawData!$H:$H, MATCH($A142, rawData!$E:$E, 0))=$D142,"NA")</f>
        <v>1</v>
      </c>
      <c r="T142" t="b">
        <f>IFERROR(INDEX(rawData!$I:$I, MATCH($A142, rawData!$E:$E, 0))=$E142,"NA")</f>
        <v>1</v>
      </c>
      <c r="U142" t="b">
        <f>IFERROR(VALUE(INDEX(rawData!$AI:$AI, MATCH($A142, rawData!$E:$E, 0)))=VALUE($I142),"NA")</f>
        <v>1</v>
      </c>
      <c r="V142" t="b">
        <f>IFERROR(VALUE(INDEX(rawData!$AJ:$AJ, MATCH($A142, rawData!$E:$E, 0)))=VALUE($J142),"NA")</f>
        <v>1</v>
      </c>
      <c r="W142" t="b">
        <f>IFERROR(VALUE(INDEX(rawData!$AK:$AK, MATCH($A142, rawData!$E:$E, 0)))=VALUE($K142),"NA")</f>
        <v>1</v>
      </c>
      <c r="X142" t="b">
        <f>IF(COUNTIF(O142:W142,FALSE)&gt;0,FALSE,TRUE)</f>
        <v>1</v>
      </c>
      <c r="Y142">
        <v>139</v>
      </c>
    </row>
    <row r="143" spans="1:25">
      <c r="A143" t="s">
        <v>167</v>
      </c>
      <c r="B143" t="s">
        <v>26</v>
      </c>
      <c r="C143">
        <v>1</v>
      </c>
      <c r="D143" t="s">
        <v>26</v>
      </c>
      <c r="E143" t="s">
        <v>26</v>
      </c>
      <c r="F143">
        <v>190</v>
      </c>
      <c r="G143">
        <v>491</v>
      </c>
      <c r="H143">
        <v>9000</v>
      </c>
      <c r="I143">
        <v>0</v>
      </c>
      <c r="J143">
        <v>1</v>
      </c>
      <c r="K143">
        <v>0</v>
      </c>
      <c r="L143" t="str">
        <f>IF( (COUNTIF(B143:E143,"1")+COUNTIF(B143:E143,1))=0,
    "unknown",
    MID(
        IF(OR(B143="1",B143=1)," + fossorial","") &amp;
        IF(OR(C143="1",C143=1)," + terrestrial","") &amp;
        IF(OR(D143="1",D143=1)," + aquatic","") &amp;
        IF(OR(E143="1",E143=1)," + arboreal",""),
    4, 999)
)</f>
        <v>terrestrial</v>
      </c>
      <c r="M143" t="str">
        <f>IF(
   AND( (COUNTIF(I143:K143,"1")+COUNTIF(I143:K143,1))=0,
        (COUNTIF(I143:K143,"0")+COUNTIF(I143:K143,0))=0 ),
   "unknown",
   IF(
     (COUNTIF(I143:K143,"1")+COUNTIF(I143:K143,1))&gt;0,
     MID(
        IF(OR(I143=1,I143="1")," + direct","") &amp;
        IF(OR(J143=1,J143="1")," + larval","") &amp;
        IF(OR(K143=1,K143="1")," + viviparous",""),
     4,999),
     IF( (COUNTIF(I143:K143,"0")+COUNTIF(I143:K143,0))=3,
         "none",
         "unknown")
   )
)</f>
        <v>larval</v>
      </c>
      <c r="N143" t="b">
        <f>IFERROR(VALUE(INDEX(rawData!$Z:$Z, MATCH($A143, rawData!$E:$E, 0)))=VALUE($F143),"NA")</f>
        <v>1</v>
      </c>
      <c r="O143" t="b">
        <f>IFERROR(VALUE(INDEX(rawData!$AD:$AD, MATCH($A143, rawData!$E:$E, 0)))=VALUE($G143),"NA")</f>
        <v>1</v>
      </c>
      <c r="P143" t="b">
        <f>IFERROR(VALUE(INDEX(rawData!$AE:$AE, MATCH($A143, rawData!$E:$E, 0)))=VALUE($H143),"NA")</f>
        <v>1</v>
      </c>
      <c r="Q143" t="b">
        <f>IFERROR(INDEX(rawData!$F:$F, MATCH($A143, rawData!$E:$E, 0))=$B143,"NA")</f>
        <v>1</v>
      </c>
      <c r="R143" t="b">
        <f>IFERROR(INDEX(rawData!$G:$G, MATCH($A143, rawData!$E:$E, 0))=$C143,"NA")</f>
        <v>1</v>
      </c>
      <c r="S143" t="b">
        <f>IFERROR(INDEX(rawData!$H:$H, MATCH($A143, rawData!$E:$E, 0))=$D143,"NA")</f>
        <v>1</v>
      </c>
      <c r="T143" t="b">
        <f>IFERROR(INDEX(rawData!$I:$I, MATCH($A143, rawData!$E:$E, 0))=$E143,"NA")</f>
        <v>1</v>
      </c>
      <c r="U143" t="b">
        <f>IFERROR(VALUE(INDEX(rawData!$AI:$AI, MATCH($A143, rawData!$E:$E, 0)))=VALUE($I143),"NA")</f>
        <v>1</v>
      </c>
      <c r="V143" t="b">
        <f>IFERROR(VALUE(INDEX(rawData!$AJ:$AJ, MATCH($A143, rawData!$E:$E, 0)))=VALUE($J143),"NA")</f>
        <v>1</v>
      </c>
      <c r="W143" t="b">
        <f>IFERROR(VALUE(INDEX(rawData!$AK:$AK, MATCH($A143, rawData!$E:$E, 0)))=VALUE($K143),"NA")</f>
        <v>1</v>
      </c>
      <c r="X143" t="b">
        <f>IF(COUNTIF(O143:W143,FALSE)&gt;0,FALSE,TRUE)</f>
        <v>1</v>
      </c>
      <c r="Y143">
        <v>140</v>
      </c>
    </row>
    <row r="144" spans="1:25">
      <c r="A144" t="s">
        <v>168</v>
      </c>
      <c r="B144" t="s">
        <v>26</v>
      </c>
      <c r="C144">
        <v>1</v>
      </c>
      <c r="D144">
        <v>1</v>
      </c>
      <c r="E144" t="s">
        <v>26</v>
      </c>
      <c r="F144">
        <v>80</v>
      </c>
      <c r="G144">
        <v>130</v>
      </c>
      <c r="H144">
        <v>1025</v>
      </c>
      <c r="I144">
        <v>0</v>
      </c>
      <c r="J144">
        <v>1</v>
      </c>
      <c r="K144">
        <v>0</v>
      </c>
      <c r="L144" t="str">
        <f>IF( (COUNTIF(B144:E144,"1")+COUNTIF(B144:E144,1))=0,
    "unknown",
    MID(
        IF(OR(B144="1",B144=1)," + fossorial","") &amp;
        IF(OR(C144="1",C144=1)," + terrestrial","") &amp;
        IF(OR(D144="1",D144=1)," + aquatic","") &amp;
        IF(OR(E144="1",E144=1)," + arboreal",""),
    4, 999)
)</f>
        <v>terrestrial + aquatic</v>
      </c>
      <c r="M144" t="str">
        <f>IF(
   AND( (COUNTIF(I144:K144,"1")+COUNTIF(I144:K144,1))=0,
        (COUNTIF(I144:K144,"0")+COUNTIF(I144:K144,0))=0 ),
   "unknown",
   IF(
     (COUNTIF(I144:K144,"1")+COUNTIF(I144:K144,1))&gt;0,
     MID(
        IF(OR(I144=1,I144="1")," + direct","") &amp;
        IF(OR(J144=1,J144="1")," + larval","") &amp;
        IF(OR(K144=1,K144="1")," + viviparous",""),
     4,999),
     IF( (COUNTIF(I144:K144,"0")+COUNTIF(I144:K144,0))=3,
         "none",
         "unknown")
   )
)</f>
        <v>larval</v>
      </c>
      <c r="N144" t="b">
        <f>IFERROR(VALUE(INDEX(rawData!$Z:$Z, MATCH($A144, rawData!$E:$E, 0)))=VALUE($F144),"NA")</f>
        <v>1</v>
      </c>
      <c r="O144" t="b">
        <f>IFERROR(VALUE(INDEX(rawData!$AD:$AD, MATCH($A144, rawData!$E:$E, 0)))=VALUE($G144),"NA")</f>
        <v>1</v>
      </c>
      <c r="P144" t="b">
        <f>IFERROR(VALUE(INDEX(rawData!$AE:$AE, MATCH($A144, rawData!$E:$E, 0)))=VALUE($H144),"NA")</f>
        <v>1</v>
      </c>
      <c r="Q144" t="b">
        <f>IFERROR(INDEX(rawData!$F:$F, MATCH($A144, rawData!$E:$E, 0))=$B144,"NA")</f>
        <v>1</v>
      </c>
      <c r="R144" t="b">
        <f>IFERROR(INDEX(rawData!$G:$G, MATCH($A144, rawData!$E:$E, 0))=$C144,"NA")</f>
        <v>1</v>
      </c>
      <c r="S144" t="b">
        <f>IFERROR(INDEX(rawData!$H:$H, MATCH($A144, rawData!$E:$E, 0))=$D144,"NA")</f>
        <v>1</v>
      </c>
      <c r="T144" t="b">
        <f>IFERROR(INDEX(rawData!$I:$I, MATCH($A144, rawData!$E:$E, 0))=$E144,"NA")</f>
        <v>1</v>
      </c>
      <c r="U144" t="b">
        <f>IFERROR(VALUE(INDEX(rawData!$AI:$AI, MATCH($A144, rawData!$E:$E, 0)))=VALUE($I144),"NA")</f>
        <v>1</v>
      </c>
      <c r="V144" t="b">
        <f>IFERROR(VALUE(INDEX(rawData!$AJ:$AJ, MATCH($A144, rawData!$E:$E, 0)))=VALUE($J144),"NA")</f>
        <v>1</v>
      </c>
      <c r="W144" t="b">
        <f>IFERROR(VALUE(INDEX(rawData!$AK:$AK, MATCH($A144, rawData!$E:$E, 0)))=VALUE($K144),"NA")</f>
        <v>1</v>
      </c>
      <c r="X144" t="b">
        <f>IF(COUNTIF(O144:W144,FALSE)&gt;0,FALSE,TRUE)</f>
        <v>1</v>
      </c>
      <c r="Y144">
        <v>140</v>
      </c>
    </row>
    <row r="145" spans="1:25">
      <c r="A145" t="s">
        <v>169</v>
      </c>
      <c r="B145" t="s">
        <v>26</v>
      </c>
      <c r="C145">
        <v>1</v>
      </c>
      <c r="D145" t="s">
        <v>26</v>
      </c>
      <c r="E145">
        <v>1</v>
      </c>
      <c r="F145">
        <v>48</v>
      </c>
      <c r="G145">
        <v>232</v>
      </c>
      <c r="H145">
        <v>232</v>
      </c>
      <c r="I145">
        <v>0</v>
      </c>
      <c r="J145">
        <v>1</v>
      </c>
      <c r="K145">
        <v>0</v>
      </c>
      <c r="L145" t="str">
        <f>IF( (COUNTIF(B145:E145,"1")+COUNTIF(B145:E145,1))=0,
    "unknown",
    MID(
        IF(OR(B145="1",B145=1)," + fossorial","") &amp;
        IF(OR(C145="1",C145=1)," + terrestrial","") &amp;
        IF(OR(D145="1",D145=1)," + aquatic","") &amp;
        IF(OR(E145="1",E145=1)," + arboreal",""),
    4, 999)
)</f>
        <v>terrestrial + arboreal</v>
      </c>
      <c r="M145" t="str">
        <f>IF(
   AND( (COUNTIF(I145:K145,"1")+COUNTIF(I145:K145,1))=0,
        (COUNTIF(I145:K145,"0")+COUNTIF(I145:K145,0))=0 ),
   "unknown",
   IF(
     (COUNTIF(I145:K145,"1")+COUNTIF(I145:K145,1))&gt;0,
     MID(
        IF(OR(I145=1,I145="1")," + direct","") &amp;
        IF(OR(J145=1,J145="1")," + larval","") &amp;
        IF(OR(K145=1,K145="1")," + viviparous",""),
     4,999),
     IF( (COUNTIF(I145:K145,"0")+COUNTIF(I145:K145,0))=3,
         "none",
         "unknown")
   )
)</f>
        <v>larval</v>
      </c>
      <c r="N145" t="b">
        <f>IFERROR(VALUE(INDEX(rawData!$Z:$Z, MATCH($A145, rawData!$E:$E, 0)))=VALUE($F145),"NA")</f>
        <v>1</v>
      </c>
      <c r="O145" t="b">
        <f>IFERROR(VALUE(INDEX(rawData!$AD:$AD, MATCH($A145, rawData!$E:$E, 0)))=VALUE($G145),"NA")</f>
        <v>1</v>
      </c>
      <c r="P145" t="b">
        <f>IFERROR(VALUE(INDEX(rawData!$AE:$AE, MATCH($A145, rawData!$E:$E, 0)))=VALUE($H145),"NA")</f>
        <v>1</v>
      </c>
      <c r="Q145" t="b">
        <f>IFERROR(INDEX(rawData!$F:$F, MATCH($A145, rawData!$E:$E, 0))=$B145,"NA")</f>
        <v>1</v>
      </c>
      <c r="R145" t="b">
        <f>IFERROR(INDEX(rawData!$G:$G, MATCH($A145, rawData!$E:$E, 0))=$C145,"NA")</f>
        <v>1</v>
      </c>
      <c r="S145" t="b">
        <f>IFERROR(INDEX(rawData!$H:$H, MATCH($A145, rawData!$E:$E, 0))=$D145,"NA")</f>
        <v>1</v>
      </c>
      <c r="T145" t="b">
        <f>IFERROR(INDEX(rawData!$I:$I, MATCH($A145, rawData!$E:$E, 0))=$E145,"NA")</f>
        <v>1</v>
      </c>
      <c r="U145" t="b">
        <f>IFERROR(VALUE(INDEX(rawData!$AI:$AI, MATCH($A145, rawData!$E:$E, 0)))=VALUE($I145),"NA")</f>
        <v>1</v>
      </c>
      <c r="V145" t="b">
        <f>IFERROR(VALUE(INDEX(rawData!$AJ:$AJ, MATCH($A145, rawData!$E:$E, 0)))=VALUE($J145),"NA")</f>
        <v>1</v>
      </c>
      <c r="W145" t="b">
        <f>IFERROR(VALUE(INDEX(rawData!$AK:$AK, MATCH($A145, rawData!$E:$E, 0)))=VALUE($K145),"NA")</f>
        <v>1</v>
      </c>
      <c r="X145" t="b">
        <f>IF(COUNTIF(O145:W145,FALSE)&gt;0,FALSE,TRUE)</f>
        <v>1</v>
      </c>
      <c r="Y145">
        <v>141</v>
      </c>
    </row>
    <row r="146" spans="1:25">
      <c r="A146" t="s">
        <v>170</v>
      </c>
      <c r="B146" t="s">
        <v>26</v>
      </c>
      <c r="C146">
        <v>1</v>
      </c>
      <c r="D146">
        <v>1</v>
      </c>
      <c r="E146">
        <v>1</v>
      </c>
      <c r="F146">
        <v>33</v>
      </c>
      <c r="G146">
        <v>206</v>
      </c>
      <c r="H146">
        <v>581</v>
      </c>
      <c r="I146">
        <v>0</v>
      </c>
      <c r="J146">
        <v>1</v>
      </c>
      <c r="K146">
        <v>0</v>
      </c>
      <c r="L146" t="str">
        <f>IF( (COUNTIF(B146:E146,"1")+COUNTIF(B146:E146,1))=0,
    "unknown",
    MID(
        IF(OR(B146="1",B146=1)," + fossorial","") &amp;
        IF(OR(C146="1",C146=1)," + terrestrial","") &amp;
        IF(OR(D146="1",D146=1)," + aquatic","") &amp;
        IF(OR(E146="1",E146=1)," + arboreal",""),
    4, 999)
)</f>
        <v>terrestrial + aquatic + arboreal</v>
      </c>
      <c r="M146" t="str">
        <f>IF(
   AND( (COUNTIF(I146:K146,"1")+COUNTIF(I146:K146,1))=0,
        (COUNTIF(I146:K146,"0")+COUNTIF(I146:K146,0))=0 ),
   "unknown",
   IF(
     (COUNTIF(I146:K146,"1")+COUNTIF(I146:K146,1))&gt;0,
     MID(
        IF(OR(I146=1,I146="1")," + direct","") &amp;
        IF(OR(J146=1,J146="1")," + larval","") &amp;
        IF(OR(K146=1,K146="1")," + viviparous",""),
     4,999),
     IF( (COUNTIF(I146:K146,"0")+COUNTIF(I146:K146,0))=3,
         "none",
         "unknown")
   )
)</f>
        <v>larval</v>
      </c>
      <c r="N146" t="b">
        <f>IFERROR(VALUE(INDEX(rawData!$Z:$Z, MATCH($A146, rawData!$E:$E, 0)))=VALUE($F146),"NA")</f>
        <v>1</v>
      </c>
      <c r="O146" t="b">
        <f>IFERROR(VALUE(INDEX(rawData!$AD:$AD, MATCH($A146, rawData!$E:$E, 0)))=VALUE($G146),"NA")</f>
        <v>1</v>
      </c>
      <c r="P146" t="b">
        <f>IFERROR(VALUE(INDEX(rawData!$AE:$AE, MATCH($A146, rawData!$E:$E, 0)))=VALUE($H146),"NA")</f>
        <v>1</v>
      </c>
      <c r="Q146" t="b">
        <f>IFERROR(INDEX(rawData!$F:$F, MATCH($A146, rawData!$E:$E, 0))=$B146,"NA")</f>
        <v>1</v>
      </c>
      <c r="R146" t="b">
        <f>IFERROR(INDEX(rawData!$G:$G, MATCH($A146, rawData!$E:$E, 0))=$C146,"NA")</f>
        <v>1</v>
      </c>
      <c r="S146" t="b">
        <f>IFERROR(INDEX(rawData!$H:$H, MATCH($A146, rawData!$E:$E, 0))=$D146,"NA")</f>
        <v>1</v>
      </c>
      <c r="T146" t="b">
        <f>IFERROR(INDEX(rawData!$I:$I, MATCH($A146, rawData!$E:$E, 0))=$E146,"NA")</f>
        <v>1</v>
      </c>
      <c r="U146" t="b">
        <f>IFERROR(VALUE(INDEX(rawData!$AI:$AI, MATCH($A146, rawData!$E:$E, 0)))=VALUE($I146),"NA")</f>
        <v>1</v>
      </c>
      <c r="V146" t="b">
        <f>IFERROR(VALUE(INDEX(rawData!$AJ:$AJ, MATCH($A146, rawData!$E:$E, 0)))=VALUE($J146),"NA")</f>
        <v>1</v>
      </c>
      <c r="W146" t="b">
        <f>IFERROR(VALUE(INDEX(rawData!$AK:$AK, MATCH($A146, rawData!$E:$E, 0)))=VALUE($K146),"NA")</f>
        <v>1</v>
      </c>
      <c r="X146" t="b">
        <f>IF(COUNTIF(O146:W146,FALSE)&gt;0,FALSE,TRUE)</f>
        <v>1</v>
      </c>
      <c r="Y146">
        <v>142</v>
      </c>
    </row>
    <row r="147" spans="1:25">
      <c r="A147" t="s">
        <v>171</v>
      </c>
      <c r="B147" t="s">
        <v>26</v>
      </c>
      <c r="C147">
        <v>1</v>
      </c>
      <c r="D147">
        <v>1</v>
      </c>
      <c r="E147" t="s">
        <v>26</v>
      </c>
      <c r="F147">
        <v>18.100000000000001</v>
      </c>
      <c r="G147">
        <v>300</v>
      </c>
      <c r="H147">
        <v>300</v>
      </c>
      <c r="I147">
        <v>0</v>
      </c>
      <c r="J147">
        <v>1</v>
      </c>
      <c r="K147">
        <v>0</v>
      </c>
      <c r="L147" t="str">
        <f>IF( (COUNTIF(B147:E147,"1")+COUNTIF(B147:E147,1))=0,
    "unknown",
    MID(
        IF(OR(B147="1",B147=1)," + fossorial","") &amp;
        IF(OR(C147="1",C147=1)," + terrestrial","") &amp;
        IF(OR(D147="1",D147=1)," + aquatic","") &amp;
        IF(OR(E147="1",E147=1)," + arboreal",""),
    4, 999)
)</f>
        <v>terrestrial + aquatic</v>
      </c>
      <c r="M147" t="str">
        <f>IF(
   AND( (COUNTIF(I147:K147,"1")+COUNTIF(I147:K147,1))=0,
        (COUNTIF(I147:K147,"0")+COUNTIF(I147:K147,0))=0 ),
   "unknown",
   IF(
     (COUNTIF(I147:K147,"1")+COUNTIF(I147:K147,1))&gt;0,
     MID(
        IF(OR(I147=1,I147="1")," + direct","") &amp;
        IF(OR(J147=1,J147="1")," + larval","") &amp;
        IF(OR(K147=1,K147="1")," + viviparous",""),
     4,999),
     IF( (COUNTIF(I147:K147,"0")+COUNTIF(I147:K147,0))=3,
         "none",
         "unknown")
   )
)</f>
        <v>larval</v>
      </c>
      <c r="N147" t="b">
        <f>IFERROR(VALUE(INDEX(rawData!$Z:$Z, MATCH($A147, rawData!$E:$E, 0)))=VALUE($F147),"NA")</f>
        <v>1</v>
      </c>
      <c r="O147" t="b">
        <f>IFERROR(VALUE(INDEX(rawData!$AD:$AD, MATCH($A147, rawData!$E:$E, 0)))=VALUE($G147),"NA")</f>
        <v>1</v>
      </c>
      <c r="P147" t="b">
        <f>IFERROR(VALUE(INDEX(rawData!$AE:$AE, MATCH($A147, rawData!$E:$E, 0)))=VALUE($H147),"NA")</f>
        <v>1</v>
      </c>
      <c r="Q147" t="b">
        <f>IFERROR(INDEX(rawData!$F:$F, MATCH($A147, rawData!$E:$E, 0))=$B147,"NA")</f>
        <v>1</v>
      </c>
      <c r="R147" t="b">
        <f>IFERROR(INDEX(rawData!$G:$G, MATCH($A147, rawData!$E:$E, 0))=$C147,"NA")</f>
        <v>1</v>
      </c>
      <c r="S147" t="b">
        <f>IFERROR(INDEX(rawData!$H:$H, MATCH($A147, rawData!$E:$E, 0))=$D147,"NA")</f>
        <v>1</v>
      </c>
      <c r="T147" t="b">
        <f>IFERROR(INDEX(rawData!$I:$I, MATCH($A147, rawData!$E:$E, 0))=$E147,"NA")</f>
        <v>1</v>
      </c>
      <c r="U147" t="b">
        <f>IFERROR(VALUE(INDEX(rawData!$AI:$AI, MATCH($A147, rawData!$E:$E, 0)))=VALUE($I147),"NA")</f>
        <v>1</v>
      </c>
      <c r="V147" t="b">
        <f>IFERROR(VALUE(INDEX(rawData!$AJ:$AJ, MATCH($A147, rawData!$E:$E, 0)))=VALUE($J147),"NA")</f>
        <v>1</v>
      </c>
      <c r="W147" t="b">
        <f>IFERROR(VALUE(INDEX(rawData!$AK:$AK, MATCH($A147, rawData!$E:$E, 0)))=VALUE($K147),"NA")</f>
        <v>1</v>
      </c>
      <c r="X147" t="b">
        <f>IF(COUNTIF(O147:W147,FALSE)&gt;0,FALSE,TRUE)</f>
        <v>1</v>
      </c>
      <c r="Y147">
        <v>144</v>
      </c>
    </row>
    <row r="148" spans="1:25">
      <c r="A148" t="s">
        <v>172</v>
      </c>
      <c r="B148" t="s">
        <v>26</v>
      </c>
      <c r="C148">
        <v>1</v>
      </c>
      <c r="D148">
        <v>1</v>
      </c>
      <c r="E148" t="s">
        <v>26</v>
      </c>
      <c r="F148">
        <v>42</v>
      </c>
      <c r="G148">
        <v>6</v>
      </c>
      <c r="H148">
        <v>7</v>
      </c>
      <c r="I148">
        <v>0</v>
      </c>
      <c r="J148">
        <v>1</v>
      </c>
      <c r="K148">
        <v>0</v>
      </c>
      <c r="L148" t="str">
        <f>IF( (COUNTIF(B148:E148,"1")+COUNTIF(B148:E148,1))=0,
    "unknown",
    MID(
        IF(OR(B148="1",B148=1)," + fossorial","") &amp;
        IF(OR(C148="1",C148=1)," + terrestrial","") &amp;
        IF(OR(D148="1",D148=1)," + aquatic","") &amp;
        IF(OR(E148="1",E148=1)," + arboreal",""),
    4, 999)
)</f>
        <v>terrestrial + aquatic</v>
      </c>
      <c r="M148" t="str">
        <f>IF(
   AND( (COUNTIF(I148:K148,"1")+COUNTIF(I148:K148,1))=0,
        (COUNTIF(I148:K148,"0")+COUNTIF(I148:K148,0))=0 ),
   "unknown",
   IF(
     (COUNTIF(I148:K148,"1")+COUNTIF(I148:K148,1))&gt;0,
     MID(
        IF(OR(I148=1,I148="1")," + direct","") &amp;
        IF(OR(J148=1,J148="1")," + larval","") &amp;
        IF(OR(K148=1,K148="1")," + viviparous",""),
     4,999),
     IF( (COUNTIF(I148:K148,"0")+COUNTIF(I148:K148,0))=3,
         "none",
         "unknown")
   )
)</f>
        <v>larval</v>
      </c>
      <c r="N148" t="b">
        <f>IFERROR(VALUE(INDEX(rawData!$Z:$Z, MATCH($A148, rawData!$E:$E, 0)))=VALUE($F148),"NA")</f>
        <v>1</v>
      </c>
      <c r="O148" t="b">
        <f>IFERROR(VALUE(INDEX(rawData!$AD:$AD, MATCH($A148, rawData!$E:$E, 0)))=VALUE($G148),"NA")</f>
        <v>1</v>
      </c>
      <c r="P148" t="b">
        <f>IFERROR(VALUE(INDEX(rawData!$AE:$AE, MATCH($A148, rawData!$E:$E, 0)))=VALUE($H148),"NA")</f>
        <v>1</v>
      </c>
      <c r="Q148" t="b">
        <f>IFERROR(INDEX(rawData!$F:$F, MATCH($A148, rawData!$E:$E, 0))=$B148,"NA")</f>
        <v>1</v>
      </c>
      <c r="R148" t="b">
        <f>IFERROR(INDEX(rawData!$G:$G, MATCH($A148, rawData!$E:$E, 0))=$C148,"NA")</f>
        <v>1</v>
      </c>
      <c r="S148" t="b">
        <f>IFERROR(INDEX(rawData!$H:$H, MATCH($A148, rawData!$E:$E, 0))=$D148,"NA")</f>
        <v>1</v>
      </c>
      <c r="T148" t="b">
        <f>IFERROR(INDEX(rawData!$I:$I, MATCH($A148, rawData!$E:$E, 0))=$E148,"NA")</f>
        <v>1</v>
      </c>
      <c r="U148" t="b">
        <f>IFERROR(VALUE(INDEX(rawData!$AI:$AI, MATCH($A148, rawData!$E:$E, 0)))=VALUE($I148),"NA")</f>
        <v>1</v>
      </c>
      <c r="V148" t="b">
        <f>IFERROR(VALUE(INDEX(rawData!$AJ:$AJ, MATCH($A148, rawData!$E:$E, 0)))=VALUE($J148),"NA")</f>
        <v>1</v>
      </c>
      <c r="W148" t="b">
        <f>IFERROR(VALUE(INDEX(rawData!$AK:$AK, MATCH($A148, rawData!$E:$E, 0)))=VALUE($K148),"NA")</f>
        <v>1</v>
      </c>
      <c r="X148" t="b">
        <f>IF(COUNTIF(O148:W148,FALSE)&gt;0,FALSE,TRUE)</f>
        <v>1</v>
      </c>
      <c r="Y148">
        <v>144</v>
      </c>
    </row>
    <row r="149" spans="1:25">
      <c r="A149" t="s">
        <v>173</v>
      </c>
      <c r="B149">
        <v>1</v>
      </c>
      <c r="C149">
        <v>1</v>
      </c>
      <c r="D149">
        <v>1</v>
      </c>
      <c r="E149" t="s">
        <v>26</v>
      </c>
      <c r="F149">
        <v>378.5</v>
      </c>
      <c r="G149">
        <v>24</v>
      </c>
      <c r="H149">
        <v>68</v>
      </c>
      <c r="I149">
        <v>0</v>
      </c>
      <c r="J149">
        <v>1</v>
      </c>
      <c r="K149">
        <v>0</v>
      </c>
      <c r="L149" t="str">
        <f>IF( (COUNTIF(B149:E149,"1")+COUNTIF(B149:E149,1))=0,
    "unknown",
    MID(
        IF(OR(B149="1",B149=1)," + fossorial","") &amp;
        IF(OR(C149="1",C149=1)," + terrestrial","") &amp;
        IF(OR(D149="1",D149=1)," + aquatic","") &amp;
        IF(OR(E149="1",E149=1)," + arboreal",""),
    4, 999)
)</f>
        <v>fossorial + terrestrial + aquatic</v>
      </c>
      <c r="M149" t="str">
        <f>IF(
   AND( (COUNTIF(I149:K149,"1")+COUNTIF(I149:K149,1))=0,
        (COUNTIF(I149:K149,"0")+COUNTIF(I149:K149,0))=0 ),
   "unknown",
   IF(
     (COUNTIF(I149:K149,"1")+COUNTIF(I149:K149,1))&gt;0,
     MID(
        IF(OR(I149=1,I149="1")," + direct","") &amp;
        IF(OR(J149=1,J149="1")," + larval","") &amp;
        IF(OR(K149=1,K149="1")," + viviparous",""),
     4,999),
     IF( (COUNTIF(I149:K149,"0")+COUNTIF(I149:K149,0))=3,
         "none",
         "unknown")
   )
)</f>
        <v>larval</v>
      </c>
      <c r="N149" t="b">
        <f>IFERROR(VALUE(INDEX(rawData!$Z:$Z, MATCH($A149, rawData!$E:$E, 0)))=VALUE($F149),"NA")</f>
        <v>1</v>
      </c>
      <c r="O149" t="b">
        <f>IFERROR(VALUE(INDEX(rawData!$AD:$AD, MATCH($A149, rawData!$E:$E, 0)))=VALUE($G149),"NA")</f>
        <v>1</v>
      </c>
      <c r="P149" t="b">
        <f>IFERROR(VALUE(INDEX(rawData!$AE:$AE, MATCH($A149, rawData!$E:$E, 0)))=VALUE($H149),"NA")</f>
        <v>1</v>
      </c>
      <c r="Q149" t="b">
        <f>IFERROR(INDEX(rawData!$F:$F, MATCH($A149, rawData!$E:$E, 0))=$B149,"NA")</f>
        <v>1</v>
      </c>
      <c r="R149" t="b">
        <f>IFERROR(INDEX(rawData!$G:$G, MATCH($A149, rawData!$E:$E, 0))=$C149,"NA")</f>
        <v>1</v>
      </c>
      <c r="S149" t="b">
        <f>IFERROR(INDEX(rawData!$H:$H, MATCH($A149, rawData!$E:$E, 0))=$D149,"NA")</f>
        <v>1</v>
      </c>
      <c r="T149" t="b">
        <f>IFERROR(INDEX(rawData!$I:$I, MATCH($A149, rawData!$E:$E, 0))=$E149,"NA")</f>
        <v>1</v>
      </c>
      <c r="U149" t="b">
        <f>IFERROR(VALUE(INDEX(rawData!$AI:$AI, MATCH($A149, rawData!$E:$E, 0)))=VALUE($I149),"NA")</f>
        <v>1</v>
      </c>
      <c r="V149" t="b">
        <f>IFERROR(VALUE(INDEX(rawData!$AJ:$AJ, MATCH($A149, rawData!$E:$E, 0)))=VALUE($J149),"NA")</f>
        <v>1</v>
      </c>
      <c r="W149" t="b">
        <f>IFERROR(VALUE(INDEX(rawData!$AK:$AK, MATCH($A149, rawData!$E:$E, 0)))=VALUE($K149),"NA")</f>
        <v>1</v>
      </c>
      <c r="X149" t="b">
        <f>IF(COUNTIF(O149:W149,FALSE)&gt;0,FALSE,TRUE)</f>
        <v>1</v>
      </c>
      <c r="Y149">
        <v>146</v>
      </c>
    </row>
    <row r="150" spans="1:25">
      <c r="A150" t="s">
        <v>174</v>
      </c>
      <c r="B150">
        <v>1</v>
      </c>
      <c r="C150">
        <v>1</v>
      </c>
      <c r="D150">
        <v>1</v>
      </c>
      <c r="E150" t="s">
        <v>26</v>
      </c>
      <c r="F150">
        <v>280</v>
      </c>
      <c r="G150">
        <v>8</v>
      </c>
      <c r="H150">
        <v>54</v>
      </c>
      <c r="I150">
        <v>0</v>
      </c>
      <c r="J150">
        <v>0</v>
      </c>
      <c r="K150">
        <v>1</v>
      </c>
      <c r="L150" t="str">
        <f>IF( (COUNTIF(B150:E150,"1")+COUNTIF(B150:E150,1))=0,
    "unknown",
    MID(
        IF(OR(B150="1",B150=1)," + fossorial","") &amp;
        IF(OR(C150="1",C150=1)," + terrestrial","") &amp;
        IF(OR(D150="1",D150=1)," + aquatic","") &amp;
        IF(OR(E150="1",E150=1)," + arboreal",""),
    4, 999)
)</f>
        <v>fossorial + terrestrial + aquatic</v>
      </c>
      <c r="M150" t="str">
        <f>IF(
   AND( (COUNTIF(I150:K150,"1")+COUNTIF(I150:K150,1))=0,
        (COUNTIF(I150:K150,"0")+COUNTIF(I150:K150,0))=0 ),
   "unknown",
   IF(
     (COUNTIF(I150:K150,"1")+COUNTIF(I150:K150,1))&gt;0,
     MID(
        IF(OR(I150=1,I150="1")," + direct","") &amp;
        IF(OR(J150=1,J150="1")," + larval","") &amp;
        IF(OR(K150=1,K150="1")," + viviparous",""),
     4,999),
     IF( (COUNTIF(I150:K150,"0")+COUNTIF(I150:K150,0))=3,
         "none",
         "unknown")
   )
)</f>
        <v>viviparous</v>
      </c>
      <c r="N150" t="b">
        <f>IFERROR(VALUE(INDEX(rawData!$Z:$Z, MATCH($A150, rawData!$E:$E, 0)))=VALUE($F150),"NA")</f>
        <v>1</v>
      </c>
      <c r="O150" t="b">
        <f>IFERROR(VALUE(INDEX(rawData!$AD:$AD, MATCH($A150, rawData!$E:$E, 0)))=VALUE($G150),"NA")</f>
        <v>1</v>
      </c>
      <c r="P150" t="b">
        <f>IFERROR(VALUE(INDEX(rawData!$AE:$AE, MATCH($A150, rawData!$E:$E, 0)))=VALUE($H150),"NA")</f>
        <v>1</v>
      </c>
      <c r="Q150" t="b">
        <f>IFERROR(INDEX(rawData!$F:$F, MATCH($A150, rawData!$E:$E, 0))=$B150,"NA")</f>
        <v>1</v>
      </c>
      <c r="R150" t="b">
        <f>IFERROR(INDEX(rawData!$G:$G, MATCH($A150, rawData!$E:$E, 0))=$C150,"NA")</f>
        <v>1</v>
      </c>
      <c r="S150" t="b">
        <f>IFERROR(INDEX(rawData!$H:$H, MATCH($A150, rawData!$E:$E, 0))=$D150,"NA")</f>
        <v>1</v>
      </c>
      <c r="T150" t="b">
        <f>IFERROR(INDEX(rawData!$I:$I, MATCH($A150, rawData!$E:$E, 0))=$E150,"NA")</f>
        <v>1</v>
      </c>
      <c r="U150" t="b">
        <f>IFERROR(VALUE(INDEX(rawData!$AI:$AI, MATCH($A150, rawData!$E:$E, 0)))=VALUE($I150),"NA")</f>
        <v>1</v>
      </c>
      <c r="V150" t="b">
        <f>IFERROR(VALUE(INDEX(rawData!$AJ:$AJ, MATCH($A150, rawData!$E:$E, 0)))=VALUE($J150),"NA")</f>
        <v>1</v>
      </c>
      <c r="W150" t="b">
        <f>IFERROR(VALUE(INDEX(rawData!$AK:$AK, MATCH($A150, rawData!$E:$E, 0)))=VALUE($K150),"NA")</f>
        <v>1</v>
      </c>
      <c r="X150" t="b">
        <f>IF(COUNTIF(O150:W150,FALSE)&gt;0,FALSE,TRUE)</f>
        <v>1</v>
      </c>
      <c r="Y150">
        <v>148</v>
      </c>
    </row>
    <row r="151" spans="1:25">
      <c r="A151" t="s">
        <v>175</v>
      </c>
      <c r="B151" t="s">
        <v>26</v>
      </c>
      <c r="C151">
        <v>1</v>
      </c>
      <c r="D151">
        <v>1</v>
      </c>
      <c r="E151">
        <v>1</v>
      </c>
      <c r="F151">
        <v>64</v>
      </c>
      <c r="G151">
        <v>186</v>
      </c>
      <c r="H151">
        <v>676</v>
      </c>
      <c r="I151">
        <v>0</v>
      </c>
      <c r="J151">
        <v>1</v>
      </c>
      <c r="K151">
        <v>0</v>
      </c>
      <c r="L151" t="str">
        <f>IF( (COUNTIF(B151:E151,"1")+COUNTIF(B151:E151,1))=0,
    "unknown",
    MID(
        IF(OR(B151="1",B151=1)," + fossorial","") &amp;
        IF(OR(C151="1",C151=1)," + terrestrial","") &amp;
        IF(OR(D151="1",D151=1)," + aquatic","") &amp;
        IF(OR(E151="1",E151=1)," + arboreal",""),
    4, 999)
)</f>
        <v>terrestrial + aquatic + arboreal</v>
      </c>
      <c r="M151" t="str">
        <f>IF(
   AND( (COUNTIF(I151:K151,"1")+COUNTIF(I151:K151,1))=0,
        (COUNTIF(I151:K151,"0")+COUNTIF(I151:K151,0))=0 ),
   "unknown",
   IF(
     (COUNTIF(I151:K151,"1")+COUNTIF(I151:K151,1))&gt;0,
     MID(
        IF(OR(I151=1,I151="1")," + direct","") &amp;
        IF(OR(J151=1,J151="1")," + larval","") &amp;
        IF(OR(K151=1,K151="1")," + viviparous",""),
     4,999),
     IF( (COUNTIF(I151:K151,"0")+COUNTIF(I151:K151,0))=3,
         "none",
         "unknown")
   )
)</f>
        <v>larval</v>
      </c>
      <c r="N151" t="b">
        <f>IFERROR(VALUE(INDEX(rawData!$Z:$Z, MATCH($A151, rawData!$E:$E, 0)))=VALUE($F151),"NA")</f>
        <v>1</v>
      </c>
      <c r="O151" t="b">
        <f>IFERROR(VALUE(INDEX(rawData!$AD:$AD, MATCH($A151, rawData!$E:$E, 0)))=VALUE($G151),"NA")</f>
        <v>1</v>
      </c>
      <c r="P151" t="b">
        <f>IFERROR(VALUE(INDEX(rawData!$AE:$AE, MATCH($A151, rawData!$E:$E, 0)))=VALUE($H151),"NA")</f>
        <v>1</v>
      </c>
      <c r="Q151" t="b">
        <f>IFERROR(INDEX(rawData!$F:$F, MATCH($A151, rawData!$E:$E, 0))=$B151,"NA")</f>
        <v>1</v>
      </c>
      <c r="R151" t="b">
        <f>IFERROR(INDEX(rawData!$G:$G, MATCH($A151, rawData!$E:$E, 0))=$C151,"NA")</f>
        <v>1</v>
      </c>
      <c r="S151" t="b">
        <f>IFERROR(INDEX(rawData!$H:$H, MATCH($A151, rawData!$E:$E, 0))=$D151,"NA")</f>
        <v>1</v>
      </c>
      <c r="T151" t="b">
        <f>IFERROR(INDEX(rawData!$I:$I, MATCH($A151, rawData!$E:$E, 0))=$E151,"NA")</f>
        <v>1</v>
      </c>
      <c r="U151" t="b">
        <f>IFERROR(VALUE(INDEX(rawData!$AI:$AI, MATCH($A151, rawData!$E:$E, 0)))=VALUE($I151),"NA")</f>
        <v>1</v>
      </c>
      <c r="V151" t="b">
        <f>IFERROR(VALUE(INDEX(rawData!$AJ:$AJ, MATCH($A151, rawData!$E:$E, 0)))=VALUE($J151),"NA")</f>
        <v>1</v>
      </c>
      <c r="W151" t="b">
        <f>IFERROR(VALUE(INDEX(rawData!$AK:$AK, MATCH($A151, rawData!$E:$E, 0)))=VALUE($K151),"NA")</f>
        <v>1</v>
      </c>
      <c r="X151" t="b">
        <f>IF(COUNTIF(O151:W151,FALSE)&gt;0,FALSE,TRUE)</f>
        <v>1</v>
      </c>
      <c r="Y151">
        <v>149</v>
      </c>
    </row>
    <row r="152" spans="1:25">
      <c r="A152" t="s">
        <v>176</v>
      </c>
      <c r="B152">
        <v>1</v>
      </c>
      <c r="C152">
        <v>1</v>
      </c>
      <c r="D152">
        <v>1</v>
      </c>
      <c r="E152" t="s">
        <v>26</v>
      </c>
      <c r="F152">
        <v>100</v>
      </c>
      <c r="G152">
        <v>250</v>
      </c>
      <c r="H152">
        <v>700</v>
      </c>
      <c r="I152">
        <v>0</v>
      </c>
      <c r="J152">
        <v>1</v>
      </c>
      <c r="K152">
        <v>0</v>
      </c>
      <c r="L152" t="str">
        <f>IF( (COUNTIF(B152:E152,"1")+COUNTIF(B152:E152,1))=0,
    "unknown",
    MID(
        IF(OR(B152="1",B152=1)," + fossorial","") &amp;
        IF(OR(C152="1",C152=1)," + terrestrial","") &amp;
        IF(OR(D152="1",D152=1)," + aquatic","") &amp;
        IF(OR(E152="1",E152=1)," + arboreal",""),
    4, 999)
)</f>
        <v>fossorial + terrestrial + aquatic</v>
      </c>
      <c r="M152" t="str">
        <f>IF(
   AND( (COUNTIF(I152:K152,"1")+COUNTIF(I152:K152,1))=0,
        (COUNTIF(I152:K152,"0")+COUNTIF(I152:K152,0))=0 ),
   "unknown",
   IF(
     (COUNTIF(I152:K152,"1")+COUNTIF(I152:K152,1))&gt;0,
     MID(
        IF(OR(I152=1,I152="1")," + direct","") &amp;
        IF(OR(J152=1,J152="1")," + larval","") &amp;
        IF(OR(K152=1,K152="1")," + viviparous",""),
     4,999),
     IF( (COUNTIF(I152:K152,"0")+COUNTIF(I152:K152,0))=3,
         "none",
         "unknown")
   )
)</f>
        <v>larval</v>
      </c>
      <c r="N152" t="b">
        <f>IFERROR(VALUE(INDEX(rawData!$Z:$Z, MATCH($A152, rawData!$E:$E, 0)))=VALUE($F152),"NA")</f>
        <v>1</v>
      </c>
      <c r="O152" t="b">
        <f>IFERROR(VALUE(INDEX(rawData!$AD:$AD, MATCH($A152, rawData!$E:$E, 0)))=VALUE($G152),"NA")</f>
        <v>1</v>
      </c>
      <c r="P152" t="b">
        <f>IFERROR(VALUE(INDEX(rawData!$AE:$AE, MATCH($A152, rawData!$E:$E, 0)))=VALUE($H152),"NA")</f>
        <v>1</v>
      </c>
      <c r="Q152" t="b">
        <f>IFERROR(INDEX(rawData!$F:$F, MATCH($A152, rawData!$E:$E, 0))=$B152,"NA")</f>
        <v>1</v>
      </c>
      <c r="R152" t="b">
        <f>IFERROR(INDEX(rawData!$G:$G, MATCH($A152, rawData!$E:$E, 0))=$C152,"NA")</f>
        <v>1</v>
      </c>
      <c r="S152" t="b">
        <f>IFERROR(INDEX(rawData!$H:$H, MATCH($A152, rawData!$E:$E, 0))=$D152,"NA")</f>
        <v>1</v>
      </c>
      <c r="T152" t="b">
        <f>IFERROR(INDEX(rawData!$I:$I, MATCH($A152, rawData!$E:$E, 0))=$E152,"NA")</f>
        <v>1</v>
      </c>
      <c r="U152" t="b">
        <f>IFERROR(VALUE(INDEX(rawData!$AI:$AI, MATCH($A152, rawData!$E:$E, 0)))=VALUE($I152),"NA")</f>
        <v>1</v>
      </c>
      <c r="V152" t="b">
        <f>IFERROR(VALUE(INDEX(rawData!$AJ:$AJ, MATCH($A152, rawData!$E:$E, 0)))=VALUE($J152),"NA")</f>
        <v>1</v>
      </c>
      <c r="W152" t="b">
        <f>IFERROR(VALUE(INDEX(rawData!$AK:$AK, MATCH($A152, rawData!$E:$E, 0)))=VALUE($K152),"NA")</f>
        <v>1</v>
      </c>
      <c r="X152" t="b">
        <f>IF(COUNTIF(O152:W152,FALSE)&gt;0,FALSE,TRUE)</f>
        <v>1</v>
      </c>
      <c r="Y152">
        <v>150</v>
      </c>
    </row>
    <row r="153" spans="1:25">
      <c r="A153" t="s">
        <v>177</v>
      </c>
      <c r="B153" t="s">
        <v>26</v>
      </c>
      <c r="C153" t="s">
        <v>26</v>
      </c>
      <c r="D153">
        <v>1</v>
      </c>
      <c r="E153" t="s">
        <v>26</v>
      </c>
      <c r="F153">
        <v>143</v>
      </c>
      <c r="G153">
        <v>115</v>
      </c>
      <c r="H153">
        <v>115</v>
      </c>
      <c r="I153">
        <v>0</v>
      </c>
      <c r="J153">
        <v>1</v>
      </c>
      <c r="K153">
        <v>0</v>
      </c>
      <c r="L153" t="str">
        <f>IF( (COUNTIF(B153:E153,"1")+COUNTIF(B153:E153,1))=0,
    "unknown",
    MID(
        IF(OR(B153="1",B153=1)," + fossorial","") &amp;
        IF(OR(C153="1",C153=1)," + terrestrial","") &amp;
        IF(OR(D153="1",D153=1)," + aquatic","") &amp;
        IF(OR(E153="1",E153=1)," + arboreal",""),
    4, 999)
)</f>
        <v>aquatic</v>
      </c>
      <c r="M153" t="str">
        <f>IF(
   AND( (COUNTIF(I153:K153,"1")+COUNTIF(I153:K153,1))=0,
        (COUNTIF(I153:K153,"0")+COUNTIF(I153:K153,0))=0 ),
   "unknown",
   IF(
     (COUNTIF(I153:K153,"1")+COUNTIF(I153:K153,1))&gt;0,
     MID(
        IF(OR(I153=1,I153="1")," + direct","") &amp;
        IF(OR(J153=1,J153="1")," + larval","") &amp;
        IF(OR(K153=1,K153="1")," + viviparous",""),
     4,999),
     IF( (COUNTIF(I153:K153,"0")+COUNTIF(I153:K153,0))=3,
         "none",
         "unknown")
   )
)</f>
        <v>larval</v>
      </c>
      <c r="N153" t="b">
        <f>IFERROR(VALUE(INDEX(rawData!$Z:$Z, MATCH($A153, rawData!$E:$E, 0)))=VALUE($F153),"NA")</f>
        <v>1</v>
      </c>
      <c r="O153" t="b">
        <f>IFERROR(VALUE(INDEX(rawData!$AD:$AD, MATCH($A153, rawData!$E:$E, 0)))=VALUE($G153),"NA")</f>
        <v>1</v>
      </c>
      <c r="P153" t="b">
        <f>IFERROR(VALUE(INDEX(rawData!$AE:$AE, MATCH($A153, rawData!$E:$E, 0)))=VALUE($H153),"NA")</f>
        <v>1</v>
      </c>
      <c r="Q153" t="b">
        <f>IFERROR(INDEX(rawData!$F:$F, MATCH($A153, rawData!$E:$E, 0))=$B153,"NA")</f>
        <v>1</v>
      </c>
      <c r="R153" t="b">
        <f>IFERROR(INDEX(rawData!$G:$G, MATCH($A153, rawData!$E:$E, 0))=$C153,"NA")</f>
        <v>1</v>
      </c>
      <c r="S153" t="b">
        <f>IFERROR(INDEX(rawData!$H:$H, MATCH($A153, rawData!$E:$E, 0))=$D153,"NA")</f>
        <v>1</v>
      </c>
      <c r="T153" t="b">
        <f>IFERROR(INDEX(rawData!$I:$I, MATCH($A153, rawData!$E:$E, 0))=$E153,"NA")</f>
        <v>1</v>
      </c>
      <c r="U153" t="b">
        <f>IFERROR(VALUE(INDEX(rawData!$AI:$AI, MATCH($A153, rawData!$E:$E, 0)))=VALUE($I153),"NA")</f>
        <v>1</v>
      </c>
      <c r="V153" t="b">
        <f>IFERROR(VALUE(INDEX(rawData!$AJ:$AJ, MATCH($A153, rawData!$E:$E, 0)))=VALUE($J153),"NA")</f>
        <v>1</v>
      </c>
      <c r="W153" t="b">
        <f>IFERROR(VALUE(INDEX(rawData!$AK:$AK, MATCH($A153, rawData!$E:$E, 0)))=VALUE($K153),"NA")</f>
        <v>1</v>
      </c>
      <c r="X153" t="b">
        <f>IF(COUNTIF(O153:W153,FALSE)&gt;0,FALSE,TRUE)</f>
        <v>1</v>
      </c>
      <c r="Y153">
        <v>151</v>
      </c>
    </row>
    <row r="154" spans="1:25">
      <c r="A154" t="s">
        <v>178</v>
      </c>
      <c r="B154" t="s">
        <v>26</v>
      </c>
      <c r="C154">
        <v>1</v>
      </c>
      <c r="D154">
        <v>1</v>
      </c>
      <c r="E154">
        <v>1</v>
      </c>
      <c r="F154">
        <v>57.1</v>
      </c>
      <c r="G154">
        <v>232</v>
      </c>
      <c r="H154">
        <v>232</v>
      </c>
      <c r="I154">
        <v>0</v>
      </c>
      <c r="J154">
        <v>1</v>
      </c>
      <c r="K154">
        <v>0</v>
      </c>
      <c r="L154" t="str">
        <f>IF( (COUNTIF(B154:E154,"1")+COUNTIF(B154:E154,1))=0,
    "unknown",
    MID(
        IF(OR(B154="1",B154=1)," + fossorial","") &amp;
        IF(OR(C154="1",C154=1)," + terrestrial","") &amp;
        IF(OR(D154="1",D154=1)," + aquatic","") &amp;
        IF(OR(E154="1",E154=1)," + arboreal",""),
    4, 999)
)</f>
        <v>terrestrial + aquatic + arboreal</v>
      </c>
      <c r="M154" t="str">
        <f>IF(
   AND( (COUNTIF(I154:K154,"1")+COUNTIF(I154:K154,1))=0,
        (COUNTIF(I154:K154,"0")+COUNTIF(I154:K154,0))=0 ),
   "unknown",
   IF(
     (COUNTIF(I154:K154,"1")+COUNTIF(I154:K154,1))&gt;0,
     MID(
        IF(OR(I154=1,I154="1")," + direct","") &amp;
        IF(OR(J154=1,J154="1")," + larval","") &amp;
        IF(OR(K154=1,K154="1")," + viviparous",""),
     4,999),
     IF( (COUNTIF(I154:K154,"0")+COUNTIF(I154:K154,0))=3,
         "none",
         "unknown")
   )
)</f>
        <v>larval</v>
      </c>
      <c r="N154" t="b">
        <f>IFERROR(VALUE(INDEX(rawData!$Z:$Z, MATCH($A154, rawData!$E:$E, 0)))=VALUE($F154),"NA")</f>
        <v>1</v>
      </c>
      <c r="O154" t="b">
        <f>IFERROR(VALUE(INDEX(rawData!$AD:$AD, MATCH($A154, rawData!$E:$E, 0)))=VALUE($G154),"NA")</f>
        <v>1</v>
      </c>
      <c r="P154" t="b">
        <f>IFERROR(VALUE(INDEX(rawData!$AE:$AE, MATCH($A154, rawData!$E:$E, 0)))=VALUE($H154),"NA")</f>
        <v>1</v>
      </c>
      <c r="Q154" t="b">
        <f>IFERROR(INDEX(rawData!$F:$F, MATCH($A154, rawData!$E:$E, 0))=$B154,"NA")</f>
        <v>1</v>
      </c>
      <c r="R154" t="b">
        <f>IFERROR(INDEX(rawData!$G:$G, MATCH($A154, rawData!$E:$E, 0))=$C154,"NA")</f>
        <v>1</v>
      </c>
      <c r="S154" t="b">
        <f>IFERROR(INDEX(rawData!$H:$H, MATCH($A154, rawData!$E:$E, 0))=$D154,"NA")</f>
        <v>1</v>
      </c>
      <c r="T154" t="b">
        <f>IFERROR(INDEX(rawData!$I:$I, MATCH($A154, rawData!$E:$E, 0))=$E154,"NA")</f>
        <v>1</v>
      </c>
      <c r="U154" t="b">
        <f>IFERROR(VALUE(INDEX(rawData!$AI:$AI, MATCH($A154, rawData!$E:$E, 0)))=VALUE($I154),"NA")</f>
        <v>1</v>
      </c>
      <c r="V154" t="b">
        <f>IFERROR(VALUE(INDEX(rawData!$AJ:$AJ, MATCH($A154, rawData!$E:$E, 0)))=VALUE($J154),"NA")</f>
        <v>1</v>
      </c>
      <c r="W154" t="b">
        <f>IFERROR(VALUE(INDEX(rawData!$AK:$AK, MATCH($A154, rawData!$E:$E, 0)))=VALUE($K154),"NA")</f>
        <v>1</v>
      </c>
      <c r="X154" t="b">
        <f>IF(COUNTIF(O154:W154,FALSE)&gt;0,FALSE,TRUE)</f>
        <v>1</v>
      </c>
      <c r="Y154">
        <v>152</v>
      </c>
    </row>
    <row r="155" spans="1:25">
      <c r="A155" t="s">
        <v>179</v>
      </c>
      <c r="B155" t="s">
        <v>26</v>
      </c>
      <c r="C155">
        <v>1</v>
      </c>
      <c r="D155">
        <v>1</v>
      </c>
      <c r="E155">
        <v>1</v>
      </c>
      <c r="F155">
        <v>73.400000000000006</v>
      </c>
      <c r="G155">
        <v>200</v>
      </c>
      <c r="H155">
        <v>200</v>
      </c>
      <c r="I155">
        <v>0</v>
      </c>
      <c r="J155">
        <v>1</v>
      </c>
      <c r="K155">
        <v>0</v>
      </c>
      <c r="L155" t="str">
        <f>IF( (COUNTIF(B155:E155,"1")+COUNTIF(B155:E155,1))=0,
    "unknown",
    MID(
        IF(OR(B155="1",B155=1)," + fossorial","") &amp;
        IF(OR(C155="1",C155=1)," + terrestrial","") &amp;
        IF(OR(D155="1",D155=1)," + aquatic","") &amp;
        IF(OR(E155="1",E155=1)," + arboreal",""),
    4, 999)
)</f>
        <v>terrestrial + aquatic + arboreal</v>
      </c>
      <c r="M155" t="str">
        <f>IF(
   AND( (COUNTIF(I155:K155,"1")+COUNTIF(I155:K155,1))=0,
        (COUNTIF(I155:K155,"0")+COUNTIF(I155:K155,0))=0 ),
   "unknown",
   IF(
     (COUNTIF(I155:K155,"1")+COUNTIF(I155:K155,1))&gt;0,
     MID(
        IF(OR(I155=1,I155="1")," + direct","") &amp;
        IF(OR(J155=1,J155="1")," + larval","") &amp;
        IF(OR(K155=1,K155="1")," + viviparous",""),
     4,999),
     IF( (COUNTIF(I155:K155,"0")+COUNTIF(I155:K155,0))=3,
         "none",
         "unknown")
   )
)</f>
        <v>larval</v>
      </c>
      <c r="N155" t="b">
        <f>IFERROR(VALUE(INDEX(rawData!$Z:$Z, MATCH($A155, rawData!$E:$E, 0)))=VALUE($F155),"NA")</f>
        <v>1</v>
      </c>
      <c r="O155" t="b">
        <f>IFERROR(VALUE(INDEX(rawData!$AD:$AD, MATCH($A155, rawData!$E:$E, 0)))=VALUE($G155),"NA")</f>
        <v>1</v>
      </c>
      <c r="P155" t="b">
        <f>IFERROR(VALUE(INDEX(rawData!$AE:$AE, MATCH($A155, rawData!$E:$E, 0)))=VALUE($H155),"NA")</f>
        <v>1</v>
      </c>
      <c r="Q155" t="b">
        <f>IFERROR(INDEX(rawData!$F:$F, MATCH($A155, rawData!$E:$E, 0))=$B155,"NA")</f>
        <v>1</v>
      </c>
      <c r="R155" t="b">
        <f>IFERROR(INDEX(rawData!$G:$G, MATCH($A155, rawData!$E:$E, 0))=$C155,"NA")</f>
        <v>1</v>
      </c>
      <c r="S155" t="b">
        <f>IFERROR(INDEX(rawData!$H:$H, MATCH($A155, rawData!$E:$E, 0))=$D155,"NA")</f>
        <v>1</v>
      </c>
      <c r="T155" t="b">
        <f>IFERROR(INDEX(rawData!$I:$I, MATCH($A155, rawData!$E:$E, 0))=$E155,"NA")</f>
        <v>1</v>
      </c>
      <c r="U155" t="b">
        <f>IFERROR(VALUE(INDEX(rawData!$AI:$AI, MATCH($A155, rawData!$E:$E, 0)))=VALUE($I155),"NA")</f>
        <v>1</v>
      </c>
      <c r="V155" t="b">
        <f>IFERROR(VALUE(INDEX(rawData!$AJ:$AJ, MATCH($A155, rawData!$E:$E, 0)))=VALUE($J155),"NA")</f>
        <v>1</v>
      </c>
      <c r="W155" t="b">
        <f>IFERROR(VALUE(INDEX(rawData!$AK:$AK, MATCH($A155, rawData!$E:$E, 0)))=VALUE($K155),"NA")</f>
        <v>1</v>
      </c>
      <c r="X155" t="b">
        <f>IF(COUNTIF(O155:W155,FALSE)&gt;0,FALSE,TRUE)</f>
        <v>1</v>
      </c>
      <c r="Y155">
        <v>152</v>
      </c>
    </row>
    <row r="156" spans="1:25">
      <c r="A156" t="s">
        <v>180</v>
      </c>
      <c r="B156" t="s">
        <v>26</v>
      </c>
      <c r="C156">
        <v>1</v>
      </c>
      <c r="D156">
        <v>1</v>
      </c>
      <c r="E156" t="s">
        <v>26</v>
      </c>
      <c r="F156">
        <v>40</v>
      </c>
      <c r="G156">
        <v>19</v>
      </c>
      <c r="H156">
        <v>25</v>
      </c>
      <c r="I156">
        <v>1</v>
      </c>
      <c r="J156">
        <v>0</v>
      </c>
      <c r="K156">
        <v>0</v>
      </c>
      <c r="L156" t="str">
        <f>IF( (COUNTIF(B156:E156,"1")+COUNTIF(B156:E156,1))=0,
    "unknown",
    MID(
        IF(OR(B156="1",B156=1)," + fossorial","") &amp;
        IF(OR(C156="1",C156=1)," + terrestrial","") &amp;
        IF(OR(D156="1",D156=1)," + aquatic","") &amp;
        IF(OR(E156="1",E156=1)," + arboreal",""),
    4, 999)
)</f>
        <v>terrestrial + aquatic</v>
      </c>
      <c r="M156" t="str">
        <f>IF(
   AND( (COUNTIF(I156:K156,"1")+COUNTIF(I156:K156,1))=0,
        (COUNTIF(I156:K156,"0")+COUNTIF(I156:K156,0))=0 ),
   "unknown",
   IF(
     (COUNTIF(I156:K156,"1")+COUNTIF(I156:K156,1))&gt;0,
     MID(
        IF(OR(I156=1,I156="1")," + direct","") &amp;
        IF(OR(J156=1,J156="1")," + larval","") &amp;
        IF(OR(K156=1,K156="1")," + viviparous",""),
     4,999),
     IF( (COUNTIF(I156:K156,"0")+COUNTIF(I156:K156,0))=3,
         "none",
         "unknown")
   )
)</f>
        <v>direct</v>
      </c>
      <c r="N156" t="b">
        <f>IFERROR(VALUE(INDEX(rawData!$Z:$Z, MATCH($A156, rawData!$E:$E, 0)))=VALUE($F156),"NA")</f>
        <v>1</v>
      </c>
      <c r="O156" t="b">
        <f>IFERROR(VALUE(INDEX(rawData!$AD:$AD, MATCH($A156, rawData!$E:$E, 0)))=VALUE($G156),"NA")</f>
        <v>1</v>
      </c>
      <c r="P156" t="b">
        <f>IFERROR(VALUE(INDEX(rawData!$AE:$AE, MATCH($A156, rawData!$E:$E, 0)))=VALUE($H156),"NA")</f>
        <v>1</v>
      </c>
      <c r="Q156" t="b">
        <f>IFERROR(INDEX(rawData!$F:$F, MATCH($A156, rawData!$E:$E, 0))=$B156,"NA")</f>
        <v>1</v>
      </c>
      <c r="R156" t="b">
        <f>IFERROR(INDEX(rawData!$G:$G, MATCH($A156, rawData!$E:$E, 0))=$C156,"NA")</f>
        <v>1</v>
      </c>
      <c r="S156" t="b">
        <f>IFERROR(INDEX(rawData!$H:$H, MATCH($A156, rawData!$E:$E, 0))=$D156,"NA")</f>
        <v>1</v>
      </c>
      <c r="T156" t="b">
        <f>IFERROR(INDEX(rawData!$I:$I, MATCH($A156, rawData!$E:$E, 0))=$E156,"NA")</f>
        <v>1</v>
      </c>
      <c r="U156" t="b">
        <f>IFERROR(VALUE(INDEX(rawData!$AI:$AI, MATCH($A156, rawData!$E:$E, 0)))=VALUE($I156),"NA")</f>
        <v>1</v>
      </c>
      <c r="V156" t="b">
        <f>IFERROR(VALUE(INDEX(rawData!$AJ:$AJ, MATCH($A156, rawData!$E:$E, 0)))=VALUE($J156),"NA")</f>
        <v>1</v>
      </c>
      <c r="W156" t="b">
        <f>IFERROR(VALUE(INDEX(rawData!$AK:$AK, MATCH($A156, rawData!$E:$E, 0)))=VALUE($K156),"NA")</f>
        <v>1</v>
      </c>
      <c r="X156" t="b">
        <f>IF(COUNTIF(O156:W156,FALSE)&gt;0,FALSE,TRUE)</f>
        <v>1</v>
      </c>
      <c r="Y156">
        <v>153</v>
      </c>
    </row>
    <row r="157" spans="1:25">
      <c r="A157" t="s">
        <v>181</v>
      </c>
      <c r="B157" t="s">
        <v>26</v>
      </c>
      <c r="C157">
        <v>1</v>
      </c>
      <c r="D157">
        <v>1</v>
      </c>
      <c r="E157" t="s">
        <v>26</v>
      </c>
      <c r="F157">
        <v>34</v>
      </c>
      <c r="G157">
        <v>9</v>
      </c>
      <c r="H157">
        <v>37</v>
      </c>
      <c r="I157">
        <v>0</v>
      </c>
      <c r="J157">
        <v>0</v>
      </c>
      <c r="K157">
        <v>1</v>
      </c>
      <c r="L157" t="str">
        <f>IF( (COUNTIF(B157:E157,"1")+COUNTIF(B157:E157,1))=0,
    "unknown",
    MID(
        IF(OR(B157="1",B157=1)," + fossorial","") &amp;
        IF(OR(C157="1",C157=1)," + terrestrial","") &amp;
        IF(OR(D157="1",D157=1)," + aquatic","") &amp;
        IF(OR(E157="1",E157=1)," + arboreal",""),
    4, 999)
)</f>
        <v>terrestrial + aquatic</v>
      </c>
      <c r="M157" t="str">
        <f>IF(
   AND( (COUNTIF(I157:K157,"1")+COUNTIF(I157:K157,1))=0,
        (COUNTIF(I157:K157,"0")+COUNTIF(I157:K157,0))=0 ),
   "unknown",
   IF(
     (COUNTIF(I157:K157,"1")+COUNTIF(I157:K157,1))&gt;0,
     MID(
        IF(OR(I157=1,I157="1")," + direct","") &amp;
        IF(OR(J157=1,J157="1")," + larval","") &amp;
        IF(OR(K157=1,K157="1")," + viviparous",""),
     4,999),
     IF( (COUNTIF(I157:K157,"0")+COUNTIF(I157:K157,0))=3,
         "none",
         "unknown")
   )
)</f>
        <v>viviparous</v>
      </c>
      <c r="N157" t="b">
        <f>IFERROR(VALUE(INDEX(rawData!$Z:$Z, MATCH($A157, rawData!$E:$E, 0)))=VALUE($F157),"NA")</f>
        <v>1</v>
      </c>
      <c r="O157" t="b">
        <f>IFERROR(VALUE(INDEX(rawData!$AD:$AD, MATCH($A157, rawData!$E:$E, 0)))=VALUE($G157),"NA")</f>
        <v>1</v>
      </c>
      <c r="P157" t="b">
        <f>IFERROR(VALUE(INDEX(rawData!$AE:$AE, MATCH($A157, rawData!$E:$E, 0)))=VALUE($H157),"NA")</f>
        <v>1</v>
      </c>
      <c r="Q157" t="b">
        <f>IFERROR(INDEX(rawData!$F:$F, MATCH($A157, rawData!$E:$E, 0))=$B157,"NA")</f>
        <v>1</v>
      </c>
      <c r="R157" t="b">
        <f>IFERROR(INDEX(rawData!$G:$G, MATCH($A157, rawData!$E:$E, 0))=$C157,"NA")</f>
        <v>1</v>
      </c>
      <c r="S157" t="b">
        <f>IFERROR(INDEX(rawData!$H:$H, MATCH($A157, rawData!$E:$E, 0))=$D157,"NA")</f>
        <v>1</v>
      </c>
      <c r="T157" t="b">
        <f>IFERROR(INDEX(rawData!$I:$I, MATCH($A157, rawData!$E:$E, 0))=$E157,"NA")</f>
        <v>1</v>
      </c>
      <c r="U157" t="b">
        <f>IFERROR(VALUE(INDEX(rawData!$AI:$AI, MATCH($A157, rawData!$E:$E, 0)))=VALUE($I157),"NA")</f>
        <v>1</v>
      </c>
      <c r="V157" t="b">
        <f>IFERROR(VALUE(INDEX(rawData!$AJ:$AJ, MATCH($A157, rawData!$E:$E, 0)))=VALUE($J157),"NA")</f>
        <v>1</v>
      </c>
      <c r="W157" t="b">
        <f>IFERROR(VALUE(INDEX(rawData!$AK:$AK, MATCH($A157, rawData!$E:$E, 0)))=VALUE($K157),"NA")</f>
        <v>1</v>
      </c>
      <c r="X157" t="b">
        <f>IF(COUNTIF(O157:W157,FALSE)&gt;0,FALSE,TRUE)</f>
        <v>1</v>
      </c>
      <c r="Y157">
        <v>154</v>
      </c>
    </row>
    <row r="158" spans="1:25">
      <c r="A158" t="s">
        <v>182</v>
      </c>
      <c r="B158">
        <v>1</v>
      </c>
      <c r="C158">
        <v>1</v>
      </c>
      <c r="D158">
        <v>1</v>
      </c>
      <c r="E158" t="s">
        <v>26</v>
      </c>
      <c r="F158">
        <v>53</v>
      </c>
      <c r="G158">
        <v>35</v>
      </c>
      <c r="H158">
        <v>35</v>
      </c>
      <c r="I158">
        <v>1</v>
      </c>
      <c r="J158">
        <v>0</v>
      </c>
      <c r="K158">
        <v>0</v>
      </c>
      <c r="L158" t="str">
        <f>IF( (COUNTIF(B158:E158,"1")+COUNTIF(B158:E158,1))=0,
    "unknown",
    MID(
        IF(OR(B158="1",B158=1)," + fossorial","") &amp;
        IF(OR(C158="1",C158=1)," + terrestrial","") &amp;
        IF(OR(D158="1",D158=1)," + aquatic","") &amp;
        IF(OR(E158="1",E158=1)," + arboreal",""),
    4, 999)
)</f>
        <v>fossorial + terrestrial + aquatic</v>
      </c>
      <c r="M158" t="str">
        <f>IF(
   AND( (COUNTIF(I158:K158,"1")+COUNTIF(I158:K158,1))=0,
        (COUNTIF(I158:K158,"0")+COUNTIF(I158:K158,0))=0 ),
   "unknown",
   IF(
     (COUNTIF(I158:K158,"1")+COUNTIF(I158:K158,1))&gt;0,
     MID(
        IF(OR(I158=1,I158="1")," + direct","") &amp;
        IF(OR(J158=1,J158="1")," + larval","") &amp;
        IF(OR(K158=1,K158="1")," + viviparous",""),
     4,999),
     IF( (COUNTIF(I158:K158,"0")+COUNTIF(I158:K158,0))=3,
         "none",
         "unknown")
   )
)</f>
        <v>direct</v>
      </c>
      <c r="N158" t="b">
        <f>IFERROR(VALUE(INDEX(rawData!$Z:$Z, MATCH($A158, rawData!$E:$E, 0)))=VALUE($F158),"NA")</f>
        <v>1</v>
      </c>
      <c r="O158" t="b">
        <f>IFERROR(VALUE(INDEX(rawData!$AD:$AD, MATCH($A158, rawData!$E:$E, 0)))=VALUE($G158),"NA")</f>
        <v>1</v>
      </c>
      <c r="P158" t="b">
        <f>IFERROR(VALUE(INDEX(rawData!$AE:$AE, MATCH($A158, rawData!$E:$E, 0)))=VALUE($H158),"NA")</f>
        <v>1</v>
      </c>
      <c r="Q158" t="b">
        <f>IFERROR(INDEX(rawData!$F:$F, MATCH($A158, rawData!$E:$E, 0))=$B158,"NA")</f>
        <v>1</v>
      </c>
      <c r="R158" t="b">
        <f>IFERROR(INDEX(rawData!$G:$G, MATCH($A158, rawData!$E:$E, 0))=$C158,"NA")</f>
        <v>1</v>
      </c>
      <c r="S158" t="b">
        <f>IFERROR(INDEX(rawData!$H:$H, MATCH($A158, rawData!$E:$E, 0))=$D158,"NA")</f>
        <v>1</v>
      </c>
      <c r="T158" t="b">
        <f>IFERROR(INDEX(rawData!$I:$I, MATCH($A158, rawData!$E:$E, 0))=$E158,"NA")</f>
        <v>1</v>
      </c>
      <c r="U158" t="b">
        <f>IFERROR(VALUE(INDEX(rawData!$AI:$AI, MATCH($A158, rawData!$E:$E, 0)))=VALUE($I158),"NA")</f>
        <v>1</v>
      </c>
      <c r="V158" t="b">
        <f>IFERROR(VALUE(INDEX(rawData!$AJ:$AJ, MATCH($A158, rawData!$E:$E, 0)))=VALUE($J158),"NA")</f>
        <v>1</v>
      </c>
      <c r="W158" t="b">
        <f>IFERROR(VALUE(INDEX(rawData!$AK:$AK, MATCH($A158, rawData!$E:$E, 0)))=VALUE($K158),"NA")</f>
        <v>1</v>
      </c>
      <c r="X158" t="b">
        <f>IF(COUNTIF(O158:W158,FALSE)&gt;0,FALSE,TRUE)</f>
        <v>1</v>
      </c>
      <c r="Y158">
        <v>156</v>
      </c>
    </row>
    <row r="159" spans="1:25">
      <c r="A159" t="s">
        <v>183</v>
      </c>
      <c r="B159" t="s">
        <v>26</v>
      </c>
      <c r="C159">
        <v>1</v>
      </c>
      <c r="D159">
        <v>1</v>
      </c>
      <c r="E159" t="s">
        <v>26</v>
      </c>
      <c r="F159">
        <v>52</v>
      </c>
      <c r="G159">
        <v>1800</v>
      </c>
      <c r="H159">
        <v>2500</v>
      </c>
      <c r="I159">
        <v>0</v>
      </c>
      <c r="J159">
        <v>1</v>
      </c>
      <c r="K159">
        <v>0</v>
      </c>
      <c r="L159" t="str">
        <f>IF( (COUNTIF(B159:E159,"1")+COUNTIF(B159:E159,1))=0,
    "unknown",
    MID(
        IF(OR(B159="1",B159=1)," + fossorial","") &amp;
        IF(OR(C159="1",C159=1)," + terrestrial","") &amp;
        IF(OR(D159="1",D159=1)," + aquatic","") &amp;
        IF(OR(E159="1",E159=1)," + arboreal",""),
    4, 999)
)</f>
        <v>terrestrial + aquatic</v>
      </c>
      <c r="M159" t="str">
        <f>IF(
   AND( (COUNTIF(I159:K159,"1")+COUNTIF(I159:K159,1))=0,
        (COUNTIF(I159:K159,"0")+COUNTIF(I159:K159,0))=0 ),
   "unknown",
   IF(
     (COUNTIF(I159:K159,"1")+COUNTIF(I159:K159,1))&gt;0,
     MID(
        IF(OR(I159=1,I159="1")," + direct","") &amp;
        IF(OR(J159=1,J159="1")," + larval","") &amp;
        IF(OR(K159=1,K159="1")," + viviparous",""),
     4,999),
     IF( (COUNTIF(I159:K159,"0")+COUNTIF(I159:K159,0))=3,
         "none",
         "unknown")
   )
)</f>
        <v>larval</v>
      </c>
      <c r="N159" t="b">
        <f>IFERROR(VALUE(INDEX(rawData!$Z:$Z, MATCH($A159, rawData!$E:$E, 0)))=VALUE($F159),"NA")</f>
        <v>1</v>
      </c>
      <c r="O159" t="b">
        <f>IFERROR(VALUE(INDEX(rawData!$AD:$AD, MATCH($A159, rawData!$E:$E, 0)))=VALUE($G159),"NA")</f>
        <v>1</v>
      </c>
      <c r="P159" t="b">
        <f>IFERROR(VALUE(INDEX(rawData!$AE:$AE, MATCH($A159, rawData!$E:$E, 0)))=VALUE($H159),"NA")</f>
        <v>1</v>
      </c>
      <c r="Q159" t="b">
        <f>IFERROR(INDEX(rawData!$F:$F, MATCH($A159, rawData!$E:$E, 0))=$B159,"NA")</f>
        <v>1</v>
      </c>
      <c r="R159" t="b">
        <f>IFERROR(INDEX(rawData!$G:$G, MATCH($A159, rawData!$E:$E, 0))=$C159,"NA")</f>
        <v>1</v>
      </c>
      <c r="S159" t="b">
        <f>IFERROR(INDEX(rawData!$H:$H, MATCH($A159, rawData!$E:$E, 0))=$D159,"NA")</f>
        <v>1</v>
      </c>
      <c r="T159" t="b">
        <f>IFERROR(INDEX(rawData!$I:$I, MATCH($A159, rawData!$E:$E, 0))=$E159,"NA")</f>
        <v>1</v>
      </c>
      <c r="U159" t="b">
        <f>IFERROR(VALUE(INDEX(rawData!$AI:$AI, MATCH($A159, rawData!$E:$E, 0)))=VALUE($I159),"NA")</f>
        <v>1</v>
      </c>
      <c r="V159" t="b">
        <f>IFERROR(VALUE(INDEX(rawData!$AJ:$AJ, MATCH($A159, rawData!$E:$E, 0)))=VALUE($J159),"NA")</f>
        <v>1</v>
      </c>
      <c r="W159" t="b">
        <f>IFERROR(VALUE(INDEX(rawData!$AK:$AK, MATCH($A159, rawData!$E:$E, 0)))=VALUE($K159),"NA")</f>
        <v>1</v>
      </c>
      <c r="X159" t="b">
        <f>IF(COUNTIF(O159:W159,FALSE)&gt;0,FALSE,TRUE)</f>
        <v>1</v>
      </c>
      <c r="Y159">
        <v>158</v>
      </c>
    </row>
    <row r="160" spans="1:25">
      <c r="A160" t="s">
        <v>184</v>
      </c>
      <c r="B160" t="s">
        <v>26</v>
      </c>
      <c r="C160">
        <v>1</v>
      </c>
      <c r="D160" t="s">
        <v>26</v>
      </c>
      <c r="E160" t="s">
        <v>26</v>
      </c>
      <c r="F160">
        <v>44</v>
      </c>
      <c r="G160">
        <v>20</v>
      </c>
      <c r="H160">
        <v>31</v>
      </c>
      <c r="I160">
        <v>0</v>
      </c>
      <c r="J160">
        <v>1</v>
      </c>
      <c r="K160">
        <v>0</v>
      </c>
      <c r="L160" t="str">
        <f>IF( (COUNTIF(B160:E160,"1")+COUNTIF(B160:E160,1))=0,
    "unknown",
    MID(
        IF(OR(B160="1",B160=1)," + fossorial","") &amp;
        IF(OR(C160="1",C160=1)," + terrestrial","") &amp;
        IF(OR(D160="1",D160=1)," + aquatic","") &amp;
        IF(OR(E160="1",E160=1)," + arboreal",""),
    4, 999)
)</f>
        <v>terrestrial</v>
      </c>
      <c r="M160" t="str">
        <f>IF(
   AND( (COUNTIF(I160:K160,"1")+COUNTIF(I160:K160,1))=0,
        (COUNTIF(I160:K160,"0")+COUNTIF(I160:K160,0))=0 ),
   "unknown",
   IF(
     (COUNTIF(I160:K160,"1")+COUNTIF(I160:K160,1))&gt;0,
     MID(
        IF(OR(I160=1,I160="1")," + direct","") &amp;
        IF(OR(J160=1,J160="1")," + larval","") &amp;
        IF(OR(K160=1,K160="1")," + viviparous",""),
     4,999),
     IF( (COUNTIF(I160:K160,"0")+COUNTIF(I160:K160,0))=3,
         "none",
         "unknown")
   )
)</f>
        <v>larval</v>
      </c>
      <c r="N160" t="b">
        <f>IFERROR(VALUE(INDEX(rawData!$Z:$Z, MATCH($A160, rawData!$E:$E, 0)))=VALUE($F160),"NA")</f>
        <v>1</v>
      </c>
      <c r="O160" t="b">
        <f>IFERROR(VALUE(INDEX(rawData!$AD:$AD, MATCH($A160, rawData!$E:$E, 0)))=VALUE($G160),"NA")</f>
        <v>1</v>
      </c>
      <c r="P160" t="b">
        <f>IFERROR(VALUE(INDEX(rawData!$AE:$AE, MATCH($A160, rawData!$E:$E, 0)))=VALUE($H160),"NA")</f>
        <v>1</v>
      </c>
      <c r="Q160" t="b">
        <f>IFERROR(INDEX(rawData!$F:$F, MATCH($A160, rawData!$E:$E, 0))=$B160,"NA")</f>
        <v>1</v>
      </c>
      <c r="R160" t="b">
        <f>IFERROR(INDEX(rawData!$G:$G, MATCH($A160, rawData!$E:$E, 0))=$C160,"NA")</f>
        <v>1</v>
      </c>
      <c r="S160" t="b">
        <f>IFERROR(INDEX(rawData!$H:$H, MATCH($A160, rawData!$E:$E, 0))=$D160,"NA")</f>
        <v>1</v>
      </c>
      <c r="T160" t="b">
        <f>IFERROR(INDEX(rawData!$I:$I, MATCH($A160, rawData!$E:$E, 0))=$E160,"NA")</f>
        <v>1</v>
      </c>
      <c r="U160" t="b">
        <f>IFERROR(VALUE(INDEX(rawData!$AI:$AI, MATCH($A160, rawData!$E:$E, 0)))=VALUE($I160),"NA")</f>
        <v>1</v>
      </c>
      <c r="V160" t="b">
        <f>IFERROR(VALUE(INDEX(rawData!$AJ:$AJ, MATCH($A160, rawData!$E:$E, 0)))=VALUE($J160),"NA")</f>
        <v>1</v>
      </c>
      <c r="W160" t="b">
        <f>IFERROR(VALUE(INDEX(rawData!$AK:$AK, MATCH($A160, rawData!$E:$E, 0)))=VALUE($K160),"NA")</f>
        <v>1</v>
      </c>
      <c r="X160" t="b">
        <f>IF(COUNTIF(O160:W160,FALSE)&gt;0,FALSE,TRUE)</f>
        <v>1</v>
      </c>
      <c r="Y160">
        <v>159</v>
      </c>
    </row>
    <row r="161" spans="1:25">
      <c r="A161" t="s">
        <v>185</v>
      </c>
      <c r="B161" t="s">
        <v>26</v>
      </c>
      <c r="C161">
        <v>1</v>
      </c>
      <c r="D161">
        <v>1</v>
      </c>
      <c r="E161">
        <v>1</v>
      </c>
      <c r="F161">
        <v>47</v>
      </c>
      <c r="G161">
        <v>98</v>
      </c>
      <c r="H161">
        <v>130</v>
      </c>
      <c r="I161">
        <v>0</v>
      </c>
      <c r="J161">
        <v>1</v>
      </c>
      <c r="K161">
        <v>0</v>
      </c>
      <c r="L161" t="str">
        <f>IF( (COUNTIF(B161:E161,"1")+COUNTIF(B161:E161,1))=0,
    "unknown",
    MID(
        IF(OR(B161="1",B161=1)," + fossorial","") &amp;
        IF(OR(C161="1",C161=1)," + terrestrial","") &amp;
        IF(OR(D161="1",D161=1)," + aquatic","") &amp;
        IF(OR(E161="1",E161=1)," + arboreal",""),
    4, 999)
)</f>
        <v>terrestrial + aquatic + arboreal</v>
      </c>
      <c r="M161" t="str">
        <f>IF(
   AND( (COUNTIF(I161:K161,"1")+COUNTIF(I161:K161,1))=0,
        (COUNTIF(I161:K161,"0")+COUNTIF(I161:K161,0))=0 ),
   "unknown",
   IF(
     (COUNTIF(I161:K161,"1")+COUNTIF(I161:K161,1))&gt;0,
     MID(
        IF(OR(I161=1,I161="1")," + direct","") &amp;
        IF(OR(J161=1,J161="1")," + larval","") &amp;
        IF(OR(K161=1,K161="1")," + viviparous",""),
     4,999),
     IF( (COUNTIF(I161:K161,"0")+COUNTIF(I161:K161,0))=3,
         "none",
         "unknown")
   )
)</f>
        <v>larval</v>
      </c>
      <c r="N161" t="b">
        <f>IFERROR(VALUE(INDEX(rawData!$Z:$Z, MATCH($A161, rawData!$E:$E, 0)))=VALUE($F161),"NA")</f>
        <v>1</v>
      </c>
      <c r="O161" t="b">
        <f>IFERROR(VALUE(INDEX(rawData!$AD:$AD, MATCH($A161, rawData!$E:$E, 0)))=VALUE($G161),"NA")</f>
        <v>1</v>
      </c>
      <c r="P161" t="b">
        <f>IFERROR(VALUE(INDEX(rawData!$AE:$AE, MATCH($A161, rawData!$E:$E, 0)))=VALUE($H161),"NA")</f>
        <v>1</v>
      </c>
      <c r="Q161" t="b">
        <f>IFERROR(INDEX(rawData!$F:$F, MATCH($A161, rawData!$E:$E, 0))=$B161,"NA")</f>
        <v>1</v>
      </c>
      <c r="R161" t="b">
        <f>IFERROR(INDEX(rawData!$G:$G, MATCH($A161, rawData!$E:$E, 0))=$C161,"NA")</f>
        <v>1</v>
      </c>
      <c r="S161" t="b">
        <f>IFERROR(INDEX(rawData!$H:$H, MATCH($A161, rawData!$E:$E, 0))=$D161,"NA")</f>
        <v>1</v>
      </c>
      <c r="T161" t="b">
        <f>IFERROR(INDEX(rawData!$I:$I, MATCH($A161, rawData!$E:$E, 0))=$E161,"NA")</f>
        <v>1</v>
      </c>
      <c r="U161" t="b">
        <f>IFERROR(VALUE(INDEX(rawData!$AI:$AI, MATCH($A161, rawData!$E:$E, 0)))=VALUE($I161),"NA")</f>
        <v>1</v>
      </c>
      <c r="V161" t="b">
        <f>IFERROR(VALUE(INDEX(rawData!$AJ:$AJ, MATCH($A161, rawData!$E:$E, 0)))=VALUE($J161),"NA")</f>
        <v>1</v>
      </c>
      <c r="W161" t="b">
        <f>IFERROR(VALUE(INDEX(rawData!$AK:$AK, MATCH($A161, rawData!$E:$E, 0)))=VALUE($K161),"NA")</f>
        <v>1</v>
      </c>
      <c r="X161" t="b">
        <f>IF(COUNTIF(O161:W161,FALSE)&gt;0,FALSE,TRUE)</f>
        <v>1</v>
      </c>
      <c r="Y161">
        <v>159</v>
      </c>
    </row>
    <row r="162" spans="1:25">
      <c r="A162" t="s">
        <v>186</v>
      </c>
      <c r="B162" t="s">
        <v>26</v>
      </c>
      <c r="C162">
        <v>1</v>
      </c>
      <c r="D162">
        <v>1</v>
      </c>
      <c r="E162" t="s">
        <v>26</v>
      </c>
      <c r="F162">
        <v>40</v>
      </c>
      <c r="G162">
        <v>985</v>
      </c>
      <c r="H162">
        <v>2821</v>
      </c>
      <c r="I162">
        <v>0</v>
      </c>
      <c r="J162">
        <v>1</v>
      </c>
      <c r="K162">
        <v>0</v>
      </c>
      <c r="L162" t="str">
        <f>IF( (COUNTIF(B162:E162,"1")+COUNTIF(B162:E162,1))=0,
    "unknown",
    MID(
        IF(OR(B162="1",B162=1)," + fossorial","") &amp;
        IF(OR(C162="1",C162=1)," + terrestrial","") &amp;
        IF(OR(D162="1",D162=1)," + aquatic","") &amp;
        IF(OR(E162="1",E162=1)," + arboreal",""),
    4, 999)
)</f>
        <v>terrestrial + aquatic</v>
      </c>
      <c r="M162" t="str">
        <f>IF(
   AND( (COUNTIF(I162:K162,"1")+COUNTIF(I162:K162,1))=0,
        (COUNTIF(I162:K162,"0")+COUNTIF(I162:K162,0))=0 ),
   "unknown",
   IF(
     (COUNTIF(I162:K162,"1")+COUNTIF(I162:K162,1))&gt;0,
     MID(
        IF(OR(I162=1,I162="1")," + direct","") &amp;
        IF(OR(J162=1,J162="1")," + larval","") &amp;
        IF(OR(K162=1,K162="1")," + viviparous",""),
     4,999),
     IF( (COUNTIF(I162:K162,"0")+COUNTIF(I162:K162,0))=3,
         "none",
         "unknown")
   )
)</f>
        <v>larval</v>
      </c>
      <c r="N162" t="b">
        <f>IFERROR(VALUE(INDEX(rawData!$Z:$Z, MATCH($A162, rawData!$E:$E, 0)))=VALUE($F162),"NA")</f>
        <v>1</v>
      </c>
      <c r="O162" t="b">
        <f>IFERROR(VALUE(INDEX(rawData!$AD:$AD, MATCH($A162, rawData!$E:$E, 0)))=VALUE($G162),"NA")</f>
        <v>1</v>
      </c>
      <c r="P162" t="b">
        <f>IFERROR(VALUE(INDEX(rawData!$AE:$AE, MATCH($A162, rawData!$E:$E, 0)))=VALUE($H162),"NA")</f>
        <v>1</v>
      </c>
      <c r="Q162" t="b">
        <f>IFERROR(INDEX(rawData!$F:$F, MATCH($A162, rawData!$E:$E, 0))=$B162,"NA")</f>
        <v>1</v>
      </c>
      <c r="R162" t="b">
        <f>IFERROR(INDEX(rawData!$G:$G, MATCH($A162, rawData!$E:$E, 0))=$C162,"NA")</f>
        <v>1</v>
      </c>
      <c r="S162" t="b">
        <f>IFERROR(INDEX(rawData!$H:$H, MATCH($A162, rawData!$E:$E, 0))=$D162,"NA")</f>
        <v>1</v>
      </c>
      <c r="T162" t="b">
        <f>IFERROR(INDEX(rawData!$I:$I, MATCH($A162, rawData!$E:$E, 0))=$E162,"NA")</f>
        <v>1</v>
      </c>
      <c r="U162" t="b">
        <f>IFERROR(VALUE(INDEX(rawData!$AI:$AI, MATCH($A162, rawData!$E:$E, 0)))=VALUE($I162),"NA")</f>
        <v>1</v>
      </c>
      <c r="V162" t="b">
        <f>IFERROR(VALUE(INDEX(rawData!$AJ:$AJ, MATCH($A162, rawData!$E:$E, 0)))=VALUE($J162),"NA")</f>
        <v>1</v>
      </c>
      <c r="W162" t="b">
        <f>IFERROR(VALUE(INDEX(rawData!$AK:$AK, MATCH($A162, rawData!$E:$E, 0)))=VALUE($K162),"NA")</f>
        <v>1</v>
      </c>
      <c r="X162" t="b">
        <f>IF(COUNTIF(O162:W162,FALSE)&gt;0,FALSE,TRUE)</f>
        <v>1</v>
      </c>
      <c r="Y162">
        <v>159</v>
      </c>
    </row>
    <row r="163" spans="1:25">
      <c r="A163" t="s">
        <v>187</v>
      </c>
      <c r="B163" t="s">
        <v>26</v>
      </c>
      <c r="C163">
        <v>1</v>
      </c>
      <c r="D163">
        <v>1</v>
      </c>
      <c r="E163" t="s">
        <v>26</v>
      </c>
      <c r="F163">
        <v>30</v>
      </c>
      <c r="G163">
        <v>7</v>
      </c>
      <c r="H163">
        <v>12</v>
      </c>
      <c r="I163">
        <v>0</v>
      </c>
      <c r="J163">
        <v>1</v>
      </c>
      <c r="K163">
        <v>0</v>
      </c>
      <c r="L163" t="str">
        <f>IF( (COUNTIF(B163:E163,"1")+COUNTIF(B163:E163,1))=0,
    "unknown",
    MID(
        IF(OR(B163="1",B163=1)," + fossorial","") &amp;
        IF(OR(C163="1",C163=1)," + terrestrial","") &amp;
        IF(OR(D163="1",D163=1)," + aquatic","") &amp;
        IF(OR(E163="1",E163=1)," + arboreal",""),
    4, 999)
)</f>
        <v>terrestrial + aquatic</v>
      </c>
      <c r="M163" t="str">
        <f>IF(
   AND( (COUNTIF(I163:K163,"1")+COUNTIF(I163:K163,1))=0,
        (COUNTIF(I163:K163,"0")+COUNTIF(I163:K163,0))=0 ),
   "unknown",
   IF(
     (COUNTIF(I163:K163,"1")+COUNTIF(I163:K163,1))&gt;0,
     MID(
        IF(OR(I163=1,I163="1")," + direct","") &amp;
        IF(OR(J163=1,J163="1")," + larval","") &amp;
        IF(OR(K163=1,K163="1")," + viviparous",""),
     4,999),
     IF( (COUNTIF(I163:K163,"0")+COUNTIF(I163:K163,0))=3,
         "none",
         "unknown")
   )
)</f>
        <v>larval</v>
      </c>
      <c r="N163" t="b">
        <f>IFERROR(VALUE(INDEX(rawData!$Z:$Z, MATCH($A163, rawData!$E:$E, 0)))=VALUE($F163),"NA")</f>
        <v>1</v>
      </c>
      <c r="O163" t="b">
        <f>IFERROR(VALUE(INDEX(rawData!$AD:$AD, MATCH($A163, rawData!$E:$E, 0)))=VALUE($G163),"NA")</f>
        <v>1</v>
      </c>
      <c r="P163" t="b">
        <f>IFERROR(VALUE(INDEX(rawData!$AE:$AE, MATCH($A163, rawData!$E:$E, 0)))=VALUE($H163),"NA")</f>
        <v>1</v>
      </c>
      <c r="Q163" t="b">
        <f>IFERROR(INDEX(rawData!$F:$F, MATCH($A163, rawData!$E:$E, 0))=$B163,"NA")</f>
        <v>1</v>
      </c>
      <c r="R163" t="b">
        <f>IFERROR(INDEX(rawData!$G:$G, MATCH($A163, rawData!$E:$E, 0))=$C163,"NA")</f>
        <v>1</v>
      </c>
      <c r="S163" t="b">
        <f>IFERROR(INDEX(rawData!$H:$H, MATCH($A163, rawData!$E:$E, 0))=$D163,"NA")</f>
        <v>1</v>
      </c>
      <c r="T163" t="b">
        <f>IFERROR(INDEX(rawData!$I:$I, MATCH($A163, rawData!$E:$E, 0))=$E163,"NA")</f>
        <v>1</v>
      </c>
      <c r="U163" t="b">
        <f>IFERROR(VALUE(INDEX(rawData!$AI:$AI, MATCH($A163, rawData!$E:$E, 0)))=VALUE($I163),"NA")</f>
        <v>1</v>
      </c>
      <c r="V163" t="b">
        <f>IFERROR(VALUE(INDEX(rawData!$AJ:$AJ, MATCH($A163, rawData!$E:$E, 0)))=VALUE($J163),"NA")</f>
        <v>1</v>
      </c>
      <c r="W163" t="b">
        <f>IFERROR(VALUE(INDEX(rawData!$AK:$AK, MATCH($A163, rawData!$E:$E, 0)))=VALUE($K163),"NA")</f>
        <v>1</v>
      </c>
      <c r="X163" t="b">
        <f>IF(COUNTIF(O163:W163,FALSE)&gt;0,FALSE,TRUE)</f>
        <v>1</v>
      </c>
      <c r="Y163">
        <v>160</v>
      </c>
    </row>
    <row r="164" spans="1:25">
      <c r="A164" t="s">
        <v>188</v>
      </c>
      <c r="B164">
        <v>1</v>
      </c>
      <c r="C164">
        <v>1</v>
      </c>
      <c r="D164">
        <v>1</v>
      </c>
      <c r="E164" t="s">
        <v>26</v>
      </c>
      <c r="F164">
        <v>65</v>
      </c>
      <c r="G164">
        <v>124</v>
      </c>
      <c r="H164">
        <v>401</v>
      </c>
      <c r="I164">
        <v>0</v>
      </c>
      <c r="J164">
        <v>1</v>
      </c>
      <c r="K164">
        <v>0</v>
      </c>
      <c r="L164" t="str">
        <f>IF( (COUNTIF(B164:E164,"1")+COUNTIF(B164:E164,1))=0,
    "unknown",
    MID(
        IF(OR(B164="1",B164=1)," + fossorial","") &amp;
        IF(OR(C164="1",C164=1)," + terrestrial","") &amp;
        IF(OR(D164="1",D164=1)," + aquatic","") &amp;
        IF(OR(E164="1",E164=1)," + arboreal",""),
    4, 999)
)</f>
        <v>fossorial + terrestrial + aquatic</v>
      </c>
      <c r="M164" t="str">
        <f>IF(
   AND( (COUNTIF(I164:K164,"1")+COUNTIF(I164:K164,1))=0,
        (COUNTIF(I164:K164,"0")+COUNTIF(I164:K164,0))=0 ),
   "unknown",
   IF(
     (COUNTIF(I164:K164,"1")+COUNTIF(I164:K164,1))&gt;0,
     MID(
        IF(OR(I164=1,I164="1")," + direct","") &amp;
        IF(OR(J164=1,J164="1")," + larval","") &amp;
        IF(OR(K164=1,K164="1")," + viviparous",""),
     4,999),
     IF( (COUNTIF(I164:K164,"0")+COUNTIF(I164:K164,0))=3,
         "none",
         "unknown")
   )
)</f>
        <v>larval</v>
      </c>
      <c r="N164" t="b">
        <f>IFERROR(VALUE(INDEX(rawData!$Z:$Z, MATCH($A164, rawData!$E:$E, 0)))=VALUE($F164),"NA")</f>
        <v>1</v>
      </c>
      <c r="O164" t="b">
        <f>IFERROR(VALUE(INDEX(rawData!$AD:$AD, MATCH($A164, rawData!$E:$E, 0)))=VALUE($G164),"NA")</f>
        <v>1</v>
      </c>
      <c r="P164" t="b">
        <f>IFERROR(VALUE(INDEX(rawData!$AE:$AE, MATCH($A164, rawData!$E:$E, 0)))=VALUE($H164),"NA")</f>
        <v>1</v>
      </c>
      <c r="Q164" t="b">
        <f>IFERROR(INDEX(rawData!$F:$F, MATCH($A164, rawData!$E:$E, 0))=$B164,"NA")</f>
        <v>1</v>
      </c>
      <c r="R164" t="b">
        <f>IFERROR(INDEX(rawData!$G:$G, MATCH($A164, rawData!$E:$E, 0))=$C164,"NA")</f>
        <v>1</v>
      </c>
      <c r="S164" t="b">
        <f>IFERROR(INDEX(rawData!$H:$H, MATCH($A164, rawData!$E:$E, 0))=$D164,"NA")</f>
        <v>1</v>
      </c>
      <c r="T164" t="b">
        <f>IFERROR(INDEX(rawData!$I:$I, MATCH($A164, rawData!$E:$E, 0))=$E164,"NA")</f>
        <v>1</v>
      </c>
      <c r="U164" t="b">
        <f>IFERROR(VALUE(INDEX(rawData!$AI:$AI, MATCH($A164, rawData!$E:$E, 0)))=VALUE($I164),"NA")</f>
        <v>1</v>
      </c>
      <c r="V164" t="b">
        <f>IFERROR(VALUE(INDEX(rawData!$AJ:$AJ, MATCH($A164, rawData!$E:$E, 0)))=VALUE($J164),"NA")</f>
        <v>1</v>
      </c>
      <c r="W164" t="b">
        <f>IFERROR(VALUE(INDEX(rawData!$AK:$AK, MATCH($A164, rawData!$E:$E, 0)))=VALUE($K164),"NA")</f>
        <v>1</v>
      </c>
      <c r="X164" t="b">
        <f>IF(COUNTIF(O164:W164,FALSE)&gt;0,FALSE,TRUE)</f>
        <v>1</v>
      </c>
      <c r="Y164">
        <v>163</v>
      </c>
    </row>
    <row r="165" spans="1:25">
      <c r="A165" t="s">
        <v>189</v>
      </c>
      <c r="B165" t="s">
        <v>26</v>
      </c>
      <c r="C165">
        <v>1</v>
      </c>
      <c r="D165">
        <v>1</v>
      </c>
      <c r="E165" t="s">
        <v>26</v>
      </c>
      <c r="F165">
        <v>32</v>
      </c>
      <c r="G165">
        <v>100</v>
      </c>
      <c r="H165">
        <v>150</v>
      </c>
      <c r="I165">
        <v>0</v>
      </c>
      <c r="J165">
        <v>1</v>
      </c>
      <c r="K165">
        <v>0</v>
      </c>
      <c r="L165" t="str">
        <f>IF( (COUNTIF(B165:E165,"1")+COUNTIF(B165:E165,1))=0,
    "unknown",
    MID(
        IF(OR(B165="1",B165=1)," + fossorial","") &amp;
        IF(OR(C165="1",C165=1)," + terrestrial","") &amp;
        IF(OR(D165="1",D165=1)," + aquatic","") &amp;
        IF(OR(E165="1",E165=1)," + arboreal",""),
    4, 999)
)</f>
        <v>terrestrial + aquatic</v>
      </c>
      <c r="M165" t="str">
        <f>IF(
   AND( (COUNTIF(I165:K165,"1")+COUNTIF(I165:K165,1))=0,
        (COUNTIF(I165:K165,"0")+COUNTIF(I165:K165,0))=0 ),
   "unknown",
   IF(
     (COUNTIF(I165:K165,"1")+COUNTIF(I165:K165,1))&gt;0,
     MID(
        IF(OR(I165=1,I165="1")," + direct","") &amp;
        IF(OR(J165=1,J165="1")," + larval","") &amp;
        IF(OR(K165=1,K165="1")," + viviparous",""),
     4,999),
     IF( (COUNTIF(I165:K165,"0")+COUNTIF(I165:K165,0))=3,
         "none",
         "unknown")
   )
)</f>
        <v>larval</v>
      </c>
      <c r="N165" t="b">
        <f>IFERROR(VALUE(INDEX(rawData!$Z:$Z, MATCH($A165, rawData!$E:$E, 0)))=VALUE($F165),"NA")</f>
        <v>1</v>
      </c>
      <c r="O165" t="b">
        <f>IFERROR(VALUE(INDEX(rawData!$AD:$AD, MATCH($A165, rawData!$E:$E, 0)))=VALUE($G165),"NA")</f>
        <v>1</v>
      </c>
      <c r="P165" t="b">
        <f>IFERROR(VALUE(INDEX(rawData!$AE:$AE, MATCH($A165, rawData!$E:$E, 0)))=VALUE($H165),"NA")</f>
        <v>1</v>
      </c>
      <c r="Q165" t="b">
        <f>IFERROR(INDEX(rawData!$F:$F, MATCH($A165, rawData!$E:$E, 0))=$B165,"NA")</f>
        <v>1</v>
      </c>
      <c r="R165" t="b">
        <f>IFERROR(INDEX(rawData!$G:$G, MATCH($A165, rawData!$E:$E, 0))=$C165,"NA")</f>
        <v>1</v>
      </c>
      <c r="S165" t="b">
        <f>IFERROR(INDEX(rawData!$H:$H, MATCH($A165, rawData!$E:$E, 0))=$D165,"NA")</f>
        <v>1</v>
      </c>
      <c r="T165" t="b">
        <f>IFERROR(INDEX(rawData!$I:$I, MATCH($A165, rawData!$E:$E, 0))=$E165,"NA")</f>
        <v>1</v>
      </c>
      <c r="U165" t="b">
        <f>IFERROR(VALUE(INDEX(rawData!$AI:$AI, MATCH($A165, rawData!$E:$E, 0)))=VALUE($I165),"NA")</f>
        <v>1</v>
      </c>
      <c r="V165" t="b">
        <f>IFERROR(VALUE(INDEX(rawData!$AJ:$AJ, MATCH($A165, rawData!$E:$E, 0)))=VALUE($J165),"NA")</f>
        <v>1</v>
      </c>
      <c r="W165" t="b">
        <f>IFERROR(VALUE(INDEX(rawData!$AK:$AK, MATCH($A165, rawData!$E:$E, 0)))=VALUE($K165),"NA")</f>
        <v>1</v>
      </c>
      <c r="X165" t="b">
        <f>IF(COUNTIF(O165:W165,FALSE)&gt;0,FALSE,TRUE)</f>
        <v>1</v>
      </c>
      <c r="Y165">
        <v>163</v>
      </c>
    </row>
    <row r="166" spans="1:25">
      <c r="A166" t="s">
        <v>190</v>
      </c>
      <c r="B166" t="s">
        <v>26</v>
      </c>
      <c r="C166">
        <v>1</v>
      </c>
      <c r="D166" t="s">
        <v>26</v>
      </c>
      <c r="E166">
        <v>1</v>
      </c>
      <c r="F166">
        <v>70</v>
      </c>
      <c r="G166">
        <v>362</v>
      </c>
      <c r="H166">
        <v>600</v>
      </c>
      <c r="I166">
        <v>0</v>
      </c>
      <c r="J166">
        <v>1</v>
      </c>
      <c r="K166">
        <v>0</v>
      </c>
      <c r="L166" t="str">
        <f>IF( (COUNTIF(B166:E166,"1")+COUNTIF(B166:E166,1))=0,
    "unknown",
    MID(
        IF(OR(B166="1",B166=1)," + fossorial","") &amp;
        IF(OR(C166="1",C166=1)," + terrestrial","") &amp;
        IF(OR(D166="1",D166=1)," + aquatic","") &amp;
        IF(OR(E166="1",E166=1)," + arboreal",""),
    4, 999)
)</f>
        <v>terrestrial + arboreal</v>
      </c>
      <c r="M166" t="str">
        <f>IF(
   AND( (COUNTIF(I166:K166,"1")+COUNTIF(I166:K166,1))=0,
        (COUNTIF(I166:K166,"0")+COUNTIF(I166:K166,0))=0 ),
   "unknown",
   IF(
     (COUNTIF(I166:K166,"1")+COUNTIF(I166:K166,1))&gt;0,
     MID(
        IF(OR(I166=1,I166="1")," + direct","") &amp;
        IF(OR(J166=1,J166="1")," + larval","") &amp;
        IF(OR(K166=1,K166="1")," + viviparous",""),
     4,999),
     IF( (COUNTIF(I166:K166,"0")+COUNTIF(I166:K166,0))=3,
         "none",
         "unknown")
   )
)</f>
        <v>larval</v>
      </c>
      <c r="N166" t="b">
        <f>IFERROR(VALUE(INDEX(rawData!$Z:$Z, MATCH($A166, rawData!$E:$E, 0)))=VALUE($F166),"NA")</f>
        <v>1</v>
      </c>
      <c r="O166" t="b">
        <f>IFERROR(VALUE(INDEX(rawData!$AD:$AD, MATCH($A166, rawData!$E:$E, 0)))=VALUE($G166),"NA")</f>
        <v>1</v>
      </c>
      <c r="P166" t="b">
        <f>IFERROR(VALUE(INDEX(rawData!$AE:$AE, MATCH($A166, rawData!$E:$E, 0)))=VALUE($H166),"NA")</f>
        <v>1</v>
      </c>
      <c r="Q166" t="b">
        <f>IFERROR(INDEX(rawData!$F:$F, MATCH($A166, rawData!$E:$E, 0))=$B166,"NA")</f>
        <v>1</v>
      </c>
      <c r="R166" t="b">
        <f>IFERROR(INDEX(rawData!$G:$G, MATCH($A166, rawData!$E:$E, 0))=$C166,"NA")</f>
        <v>1</v>
      </c>
      <c r="S166" t="b">
        <f>IFERROR(INDEX(rawData!$H:$H, MATCH($A166, rawData!$E:$E, 0))=$D166,"NA")</f>
        <v>1</v>
      </c>
      <c r="T166" t="b">
        <f>IFERROR(INDEX(rawData!$I:$I, MATCH($A166, rawData!$E:$E, 0))=$E166,"NA")</f>
        <v>1</v>
      </c>
      <c r="U166" t="b">
        <f>IFERROR(VALUE(INDEX(rawData!$AI:$AI, MATCH($A166, rawData!$E:$E, 0)))=VALUE($I166),"NA")</f>
        <v>1</v>
      </c>
      <c r="V166" t="b">
        <f>IFERROR(VALUE(INDEX(rawData!$AJ:$AJ, MATCH($A166, rawData!$E:$E, 0)))=VALUE($J166),"NA")</f>
        <v>1</v>
      </c>
      <c r="W166" t="b">
        <f>IFERROR(VALUE(INDEX(rawData!$AK:$AK, MATCH($A166, rawData!$E:$E, 0)))=VALUE($K166),"NA")</f>
        <v>1</v>
      </c>
      <c r="X166" t="b">
        <f>IF(COUNTIF(O166:W166,FALSE)&gt;0,FALSE,TRUE)</f>
        <v>1</v>
      </c>
      <c r="Y166">
        <v>163</v>
      </c>
    </row>
    <row r="167" spans="1:25">
      <c r="A167" t="s">
        <v>191</v>
      </c>
      <c r="B167" t="s">
        <v>26</v>
      </c>
      <c r="C167">
        <v>1</v>
      </c>
      <c r="D167" t="s">
        <v>26</v>
      </c>
      <c r="E167" t="s">
        <v>26</v>
      </c>
      <c r="F167">
        <v>17.3</v>
      </c>
      <c r="G167">
        <v>4</v>
      </c>
      <c r="H167">
        <v>9</v>
      </c>
      <c r="I167">
        <v>0</v>
      </c>
      <c r="J167">
        <v>1</v>
      </c>
      <c r="K167">
        <v>0</v>
      </c>
      <c r="L167" t="str">
        <f>IF( (COUNTIF(B167:E167,"1")+COUNTIF(B167:E167,1))=0,
    "unknown",
    MID(
        IF(OR(B167="1",B167=1)," + fossorial","") &amp;
        IF(OR(C167="1",C167=1)," + terrestrial","") &amp;
        IF(OR(D167="1",D167=1)," + aquatic","") &amp;
        IF(OR(E167="1",E167=1)," + arboreal",""),
    4, 999)
)</f>
        <v>terrestrial</v>
      </c>
      <c r="M167" t="str">
        <f>IF(
   AND( (COUNTIF(I167:K167,"1")+COUNTIF(I167:K167,1))=0,
        (COUNTIF(I167:K167,"0")+COUNTIF(I167:K167,0))=0 ),
   "unknown",
   IF(
     (COUNTIF(I167:K167,"1")+COUNTIF(I167:K167,1))&gt;0,
     MID(
        IF(OR(I167=1,I167="1")," + direct","") &amp;
        IF(OR(J167=1,J167="1")," + larval","") &amp;
        IF(OR(K167=1,K167="1")," + viviparous",""),
     4,999),
     IF( (COUNTIF(I167:K167,"0")+COUNTIF(I167:K167,0))=3,
         "none",
         "unknown")
   )
)</f>
        <v>larval</v>
      </c>
      <c r="N167" t="b">
        <f>IFERROR(VALUE(INDEX(rawData!$Z:$Z, MATCH($A167, rawData!$E:$E, 0)))=VALUE($F167),"NA")</f>
        <v>1</v>
      </c>
      <c r="O167" t="b">
        <f>IFERROR(VALUE(INDEX(rawData!$AD:$AD, MATCH($A167, rawData!$E:$E, 0)))=VALUE($G167),"NA")</f>
        <v>1</v>
      </c>
      <c r="P167" t="b">
        <f>IFERROR(VALUE(INDEX(rawData!$AE:$AE, MATCH($A167, rawData!$E:$E, 0)))=VALUE($H167),"NA")</f>
        <v>1</v>
      </c>
      <c r="Q167" t="b">
        <f>IFERROR(INDEX(rawData!$F:$F, MATCH($A167, rawData!$E:$E, 0))=$B167,"NA")</f>
        <v>1</v>
      </c>
      <c r="R167" t="b">
        <f>IFERROR(INDEX(rawData!$G:$G, MATCH($A167, rawData!$E:$E, 0))=$C167,"NA")</f>
        <v>1</v>
      </c>
      <c r="S167" t="b">
        <f>IFERROR(INDEX(rawData!$H:$H, MATCH($A167, rawData!$E:$E, 0))=$D167,"NA")</f>
        <v>1</v>
      </c>
      <c r="T167" t="b">
        <f>IFERROR(INDEX(rawData!$I:$I, MATCH($A167, rawData!$E:$E, 0))=$E167,"NA")</f>
        <v>1</v>
      </c>
      <c r="U167" t="b">
        <f>IFERROR(VALUE(INDEX(rawData!$AI:$AI, MATCH($A167, rawData!$E:$E, 0)))=VALUE($I167),"NA")</f>
        <v>1</v>
      </c>
      <c r="V167" t="b">
        <f>IFERROR(VALUE(INDEX(rawData!$AJ:$AJ, MATCH($A167, rawData!$E:$E, 0)))=VALUE($J167),"NA")</f>
        <v>1</v>
      </c>
      <c r="W167" t="b">
        <f>IFERROR(VALUE(INDEX(rawData!$AK:$AK, MATCH($A167, rawData!$E:$E, 0)))=VALUE($K167),"NA")</f>
        <v>1</v>
      </c>
      <c r="X167" t="b">
        <f>IF(COUNTIF(O167:W167,FALSE)&gt;0,FALSE,TRUE)</f>
        <v>1</v>
      </c>
      <c r="Y167">
        <v>167</v>
      </c>
    </row>
    <row r="168" spans="1:25">
      <c r="A168" t="s">
        <v>192</v>
      </c>
      <c r="B168" t="s">
        <v>26</v>
      </c>
      <c r="C168">
        <v>1</v>
      </c>
      <c r="D168">
        <v>1</v>
      </c>
      <c r="E168">
        <v>1</v>
      </c>
      <c r="F168">
        <v>75</v>
      </c>
      <c r="G168">
        <v>300</v>
      </c>
      <c r="H168">
        <v>800</v>
      </c>
      <c r="I168">
        <v>0</v>
      </c>
      <c r="J168">
        <v>1</v>
      </c>
      <c r="K168">
        <v>0</v>
      </c>
      <c r="L168" t="str">
        <f>IF( (COUNTIF(B168:E168,"1")+COUNTIF(B168:E168,1))=0,
    "unknown",
    MID(
        IF(OR(B168="1",B168=1)," + fossorial","") &amp;
        IF(OR(C168="1",C168=1)," + terrestrial","") &amp;
        IF(OR(D168="1",D168=1)," + aquatic","") &amp;
        IF(OR(E168="1",E168=1)," + arboreal",""),
    4, 999)
)</f>
        <v>terrestrial + aquatic + arboreal</v>
      </c>
      <c r="M168" t="str">
        <f>IF(
   AND( (COUNTIF(I168:K168,"1")+COUNTIF(I168:K168,1))=0,
        (COUNTIF(I168:K168,"0")+COUNTIF(I168:K168,0))=0 ),
   "unknown",
   IF(
     (COUNTIF(I168:K168,"1")+COUNTIF(I168:K168,1))&gt;0,
     MID(
        IF(OR(I168=1,I168="1")," + direct","") &amp;
        IF(OR(J168=1,J168="1")," + larval","") &amp;
        IF(OR(K168=1,K168="1")," + viviparous",""),
     4,999),
     IF( (COUNTIF(I168:K168,"0")+COUNTIF(I168:K168,0))=3,
         "none",
         "unknown")
   )
)</f>
        <v>larval</v>
      </c>
      <c r="N168" t="b">
        <f>IFERROR(VALUE(INDEX(rawData!$Z:$Z, MATCH($A168, rawData!$E:$E, 0)))=VALUE($F168),"NA")</f>
        <v>1</v>
      </c>
      <c r="O168" t="b">
        <f>IFERROR(VALUE(INDEX(rawData!$AD:$AD, MATCH($A168, rawData!$E:$E, 0)))=VALUE($G168),"NA")</f>
        <v>1</v>
      </c>
      <c r="P168" t="b">
        <f>IFERROR(VALUE(INDEX(rawData!$AE:$AE, MATCH($A168, rawData!$E:$E, 0)))=VALUE($H168),"NA")</f>
        <v>1</v>
      </c>
      <c r="Q168" t="b">
        <f>IFERROR(INDEX(rawData!$F:$F, MATCH($A168, rawData!$E:$E, 0))=$B168,"NA")</f>
        <v>1</v>
      </c>
      <c r="R168" t="b">
        <f>IFERROR(INDEX(rawData!$G:$G, MATCH($A168, rawData!$E:$E, 0))=$C168,"NA")</f>
        <v>1</v>
      </c>
      <c r="S168" t="b">
        <f>IFERROR(INDEX(rawData!$H:$H, MATCH($A168, rawData!$E:$E, 0))=$D168,"NA")</f>
        <v>1</v>
      </c>
      <c r="T168" t="b">
        <f>IFERROR(INDEX(rawData!$I:$I, MATCH($A168, rawData!$E:$E, 0))=$E168,"NA")</f>
        <v>1</v>
      </c>
      <c r="U168" t="b">
        <f>IFERROR(VALUE(INDEX(rawData!$AI:$AI, MATCH($A168, rawData!$E:$E, 0)))=VALUE($I168),"NA")</f>
        <v>1</v>
      </c>
      <c r="V168" t="b">
        <f>IFERROR(VALUE(INDEX(rawData!$AJ:$AJ, MATCH($A168, rawData!$E:$E, 0)))=VALUE($J168),"NA")</f>
        <v>1</v>
      </c>
      <c r="W168" t="b">
        <f>IFERROR(VALUE(INDEX(rawData!$AK:$AK, MATCH($A168, rawData!$E:$E, 0)))=VALUE($K168),"NA")</f>
        <v>1</v>
      </c>
      <c r="X168" t="b">
        <f>IF(COUNTIF(O168:W168,FALSE)&gt;0,FALSE,TRUE)</f>
        <v>1</v>
      </c>
      <c r="Y168">
        <v>167</v>
      </c>
    </row>
    <row r="169" spans="1:25">
      <c r="A169" t="s">
        <v>193</v>
      </c>
      <c r="B169" t="s">
        <v>26</v>
      </c>
      <c r="C169">
        <v>1</v>
      </c>
      <c r="D169">
        <v>1</v>
      </c>
      <c r="E169">
        <v>1</v>
      </c>
      <c r="F169">
        <v>58.4</v>
      </c>
      <c r="G169">
        <v>109</v>
      </c>
      <c r="H169">
        <v>227</v>
      </c>
      <c r="I169">
        <v>0</v>
      </c>
      <c r="J169">
        <v>1</v>
      </c>
      <c r="K169">
        <v>0</v>
      </c>
      <c r="L169" t="str">
        <f>IF( (COUNTIF(B169:E169,"1")+COUNTIF(B169:E169,1))=0,
    "unknown",
    MID(
        IF(OR(B169="1",B169=1)," + fossorial","") &amp;
        IF(OR(C169="1",C169=1)," + terrestrial","") &amp;
        IF(OR(D169="1",D169=1)," + aquatic","") &amp;
        IF(OR(E169="1",E169=1)," + arboreal",""),
    4, 999)
)</f>
        <v>terrestrial + aquatic + arboreal</v>
      </c>
      <c r="M169" t="str">
        <f>IF(
   AND( (COUNTIF(I169:K169,"1")+COUNTIF(I169:K169,1))=0,
        (COUNTIF(I169:K169,"0")+COUNTIF(I169:K169,0))=0 ),
   "unknown",
   IF(
     (COUNTIF(I169:K169,"1")+COUNTIF(I169:K169,1))&gt;0,
     MID(
        IF(OR(I169=1,I169="1")," + direct","") &amp;
        IF(OR(J169=1,J169="1")," + larval","") &amp;
        IF(OR(K169=1,K169="1")," + viviparous",""),
     4,999),
     IF( (COUNTIF(I169:K169,"0")+COUNTIF(I169:K169,0))=3,
         "none",
         "unknown")
   )
)</f>
        <v>larval</v>
      </c>
      <c r="N169" t="b">
        <f>IFERROR(VALUE(INDEX(rawData!$Z:$Z, MATCH($A169, rawData!$E:$E, 0)))=VALUE($F169),"NA")</f>
        <v>1</v>
      </c>
      <c r="O169" t="b">
        <f>IFERROR(VALUE(INDEX(rawData!$AD:$AD, MATCH($A169, rawData!$E:$E, 0)))=VALUE($G169),"NA")</f>
        <v>1</v>
      </c>
      <c r="P169" t="b">
        <f>IFERROR(VALUE(INDEX(rawData!$AE:$AE, MATCH($A169, rawData!$E:$E, 0)))=VALUE($H169),"NA")</f>
        <v>1</v>
      </c>
      <c r="Q169" t="b">
        <f>IFERROR(INDEX(rawData!$F:$F, MATCH($A169, rawData!$E:$E, 0))=$B169,"NA")</f>
        <v>1</v>
      </c>
      <c r="R169" t="b">
        <f>IFERROR(INDEX(rawData!$G:$G, MATCH($A169, rawData!$E:$E, 0))=$C169,"NA")</f>
        <v>1</v>
      </c>
      <c r="S169" t="b">
        <f>IFERROR(INDEX(rawData!$H:$H, MATCH($A169, rawData!$E:$E, 0))=$D169,"NA")</f>
        <v>1</v>
      </c>
      <c r="T169" t="b">
        <f>IFERROR(INDEX(rawData!$I:$I, MATCH($A169, rawData!$E:$E, 0))=$E169,"NA")</f>
        <v>1</v>
      </c>
      <c r="U169" t="b">
        <f>IFERROR(VALUE(INDEX(rawData!$AI:$AI, MATCH($A169, rawData!$E:$E, 0)))=VALUE($I169),"NA")</f>
        <v>1</v>
      </c>
      <c r="V169" t="b">
        <f>IFERROR(VALUE(INDEX(rawData!$AJ:$AJ, MATCH($A169, rawData!$E:$E, 0)))=VALUE($J169),"NA")</f>
        <v>1</v>
      </c>
      <c r="W169" t="b">
        <f>IFERROR(VALUE(INDEX(rawData!$AK:$AK, MATCH($A169, rawData!$E:$E, 0)))=VALUE($K169),"NA")</f>
        <v>1</v>
      </c>
      <c r="X169" t="b">
        <f>IF(COUNTIF(O169:W169,FALSE)&gt;0,FALSE,TRUE)</f>
        <v>1</v>
      </c>
      <c r="Y169">
        <v>168</v>
      </c>
    </row>
    <row r="170" spans="1:25">
      <c r="A170" t="s">
        <v>194</v>
      </c>
      <c r="B170">
        <v>1</v>
      </c>
      <c r="C170">
        <v>1</v>
      </c>
      <c r="D170">
        <v>1</v>
      </c>
      <c r="E170" t="s">
        <v>26</v>
      </c>
      <c r="F170">
        <v>33</v>
      </c>
      <c r="G170">
        <v>4</v>
      </c>
      <c r="H170">
        <v>11</v>
      </c>
      <c r="I170">
        <v>1</v>
      </c>
      <c r="J170">
        <v>0</v>
      </c>
      <c r="K170">
        <v>0</v>
      </c>
      <c r="L170" t="str">
        <f>IF( (COUNTIF(B170:E170,"1")+COUNTIF(B170:E170,1))=0,
    "unknown",
    MID(
        IF(OR(B170="1",B170=1)," + fossorial","") &amp;
        IF(OR(C170="1",C170=1)," + terrestrial","") &amp;
        IF(OR(D170="1",D170=1)," + aquatic","") &amp;
        IF(OR(E170="1",E170=1)," + arboreal",""),
    4, 999)
)</f>
        <v>fossorial + terrestrial + aquatic</v>
      </c>
      <c r="M170" t="str">
        <f>IF(
   AND( (COUNTIF(I170:K170,"1")+COUNTIF(I170:K170,1))=0,
        (COUNTIF(I170:K170,"0")+COUNTIF(I170:K170,0))=0 ),
   "unknown",
   IF(
     (COUNTIF(I170:K170,"1")+COUNTIF(I170:K170,1))&gt;0,
     MID(
        IF(OR(I170=1,I170="1")," + direct","") &amp;
        IF(OR(J170=1,J170="1")," + larval","") &amp;
        IF(OR(K170=1,K170="1")," + viviparous",""),
     4,999),
     IF( (COUNTIF(I170:K170,"0")+COUNTIF(I170:K170,0))=3,
         "none",
         "unknown")
   )
)</f>
        <v>direct</v>
      </c>
      <c r="N170" t="b">
        <f>IFERROR(VALUE(INDEX(rawData!$Z:$Z, MATCH($A170, rawData!$E:$E, 0)))=VALUE($F170),"NA")</f>
        <v>1</v>
      </c>
      <c r="O170" t="b">
        <f>IFERROR(VALUE(INDEX(rawData!$AD:$AD, MATCH($A170, rawData!$E:$E, 0)))=VALUE($G170),"NA")</f>
        <v>1</v>
      </c>
      <c r="P170" t="b">
        <f>IFERROR(VALUE(INDEX(rawData!$AE:$AE, MATCH($A170, rawData!$E:$E, 0)))=VALUE($H170),"NA")</f>
        <v>1</v>
      </c>
      <c r="Q170" t="b">
        <f>IFERROR(INDEX(rawData!$F:$F, MATCH($A170, rawData!$E:$E, 0))=$B170,"NA")</f>
        <v>1</v>
      </c>
      <c r="R170" t="b">
        <f>IFERROR(INDEX(rawData!$G:$G, MATCH($A170, rawData!$E:$E, 0))=$C170,"NA")</f>
        <v>1</v>
      </c>
      <c r="S170" t="b">
        <f>IFERROR(INDEX(rawData!$H:$H, MATCH($A170, rawData!$E:$E, 0))=$D170,"NA")</f>
        <v>1</v>
      </c>
      <c r="T170" t="b">
        <f>IFERROR(INDEX(rawData!$I:$I, MATCH($A170, rawData!$E:$E, 0))=$E170,"NA")</f>
        <v>1</v>
      </c>
      <c r="U170" t="b">
        <f>IFERROR(VALUE(INDEX(rawData!$AI:$AI, MATCH($A170, rawData!$E:$E, 0)))=VALUE($I170),"NA")</f>
        <v>1</v>
      </c>
      <c r="V170" t="b">
        <f>IFERROR(VALUE(INDEX(rawData!$AJ:$AJ, MATCH($A170, rawData!$E:$E, 0)))=VALUE($J170),"NA")</f>
        <v>1</v>
      </c>
      <c r="W170" t="b">
        <f>IFERROR(VALUE(INDEX(rawData!$AK:$AK, MATCH($A170, rawData!$E:$E, 0)))=VALUE($K170),"NA")</f>
        <v>1</v>
      </c>
      <c r="X170" t="b">
        <f>IF(COUNTIF(O170:W170,FALSE)&gt;0,FALSE,TRUE)</f>
        <v>1</v>
      </c>
      <c r="Y170">
        <v>168</v>
      </c>
    </row>
    <row r="171" spans="1:25">
      <c r="A171" t="s">
        <v>195</v>
      </c>
      <c r="B171" t="s">
        <v>26</v>
      </c>
      <c r="C171">
        <v>1</v>
      </c>
      <c r="D171">
        <v>1</v>
      </c>
      <c r="E171">
        <v>1</v>
      </c>
      <c r="F171">
        <v>38.5</v>
      </c>
      <c r="G171">
        <v>5</v>
      </c>
      <c r="H171">
        <v>13</v>
      </c>
      <c r="I171">
        <v>0</v>
      </c>
      <c r="J171">
        <v>1</v>
      </c>
      <c r="K171">
        <v>0</v>
      </c>
      <c r="L171" t="str">
        <f>IF( (COUNTIF(B171:E171,"1")+COUNTIF(B171:E171,1))=0,
    "unknown",
    MID(
        IF(OR(B171="1",B171=1)," + fossorial","") &amp;
        IF(OR(C171="1",C171=1)," + terrestrial","") &amp;
        IF(OR(D171="1",D171=1)," + aquatic","") &amp;
        IF(OR(E171="1",E171=1)," + arboreal",""),
    4, 999)
)</f>
        <v>terrestrial + aquatic + arboreal</v>
      </c>
      <c r="M171" t="str">
        <f>IF(
   AND( (COUNTIF(I171:K171,"1")+COUNTIF(I171:K171,1))=0,
        (COUNTIF(I171:K171,"0")+COUNTIF(I171:K171,0))=0 ),
   "unknown",
   IF(
     (COUNTIF(I171:K171,"1")+COUNTIF(I171:K171,1))&gt;0,
     MID(
        IF(OR(I171=1,I171="1")," + direct","") &amp;
        IF(OR(J171=1,J171="1")," + larval","") &amp;
        IF(OR(K171=1,K171="1")," + viviparous",""),
     4,999),
     IF( (COUNTIF(I171:K171,"0")+COUNTIF(I171:K171,0))=3,
         "none",
         "unknown")
   )
)</f>
        <v>larval</v>
      </c>
      <c r="N171" t="b">
        <f>IFERROR(VALUE(INDEX(rawData!$Z:$Z, MATCH($A171, rawData!$E:$E, 0)))=VALUE($F171),"NA")</f>
        <v>1</v>
      </c>
      <c r="O171" t="b">
        <f>IFERROR(VALUE(INDEX(rawData!$AD:$AD, MATCH($A171, rawData!$E:$E, 0)))=VALUE($G171),"NA")</f>
        <v>1</v>
      </c>
      <c r="P171" t="b">
        <f>IFERROR(VALUE(INDEX(rawData!$AE:$AE, MATCH($A171, rawData!$E:$E, 0)))=VALUE($H171),"NA")</f>
        <v>1</v>
      </c>
      <c r="Q171" t="b">
        <f>IFERROR(INDEX(rawData!$F:$F, MATCH($A171, rawData!$E:$E, 0))=$B171,"NA")</f>
        <v>1</v>
      </c>
      <c r="R171" t="b">
        <f>IFERROR(INDEX(rawData!$G:$G, MATCH($A171, rawData!$E:$E, 0))=$C171,"NA")</f>
        <v>1</v>
      </c>
      <c r="S171" t="b">
        <f>IFERROR(INDEX(rawData!$H:$H, MATCH($A171, rawData!$E:$E, 0))=$D171,"NA")</f>
        <v>1</v>
      </c>
      <c r="T171" t="b">
        <f>IFERROR(INDEX(rawData!$I:$I, MATCH($A171, rawData!$E:$E, 0))=$E171,"NA")</f>
        <v>1</v>
      </c>
      <c r="U171" t="b">
        <f>IFERROR(VALUE(INDEX(rawData!$AI:$AI, MATCH($A171, rawData!$E:$E, 0)))=VALUE($I171),"NA")</f>
        <v>1</v>
      </c>
      <c r="V171" t="b">
        <f>IFERROR(VALUE(INDEX(rawData!$AJ:$AJ, MATCH($A171, rawData!$E:$E, 0)))=VALUE($J171),"NA")</f>
        <v>1</v>
      </c>
      <c r="W171" t="b">
        <f>IFERROR(VALUE(INDEX(rawData!$AK:$AK, MATCH($A171, rawData!$E:$E, 0)))=VALUE($K171),"NA")</f>
        <v>1</v>
      </c>
      <c r="X171" t="b">
        <f>IF(COUNTIF(O171:W171,FALSE)&gt;0,FALSE,TRUE)</f>
        <v>1</v>
      </c>
      <c r="Y171">
        <v>170</v>
      </c>
    </row>
    <row r="172" spans="1:25">
      <c r="A172" t="s">
        <v>196</v>
      </c>
      <c r="B172" t="s">
        <v>26</v>
      </c>
      <c r="C172">
        <v>1</v>
      </c>
      <c r="D172">
        <v>1</v>
      </c>
      <c r="E172">
        <v>1</v>
      </c>
      <c r="F172">
        <v>53.8</v>
      </c>
      <c r="G172">
        <v>600</v>
      </c>
      <c r="H172">
        <v>1700</v>
      </c>
      <c r="I172">
        <v>0</v>
      </c>
      <c r="J172">
        <v>1</v>
      </c>
      <c r="K172">
        <v>0</v>
      </c>
      <c r="L172" t="str">
        <f>IF( (COUNTIF(B172:E172,"1")+COUNTIF(B172:E172,1))=0,
    "unknown",
    MID(
        IF(OR(B172="1",B172=1)," + fossorial","") &amp;
        IF(OR(C172="1",C172=1)," + terrestrial","") &amp;
        IF(OR(D172="1",D172=1)," + aquatic","") &amp;
        IF(OR(E172="1",E172=1)," + arboreal",""),
    4, 999)
)</f>
        <v>terrestrial + aquatic + arboreal</v>
      </c>
      <c r="M172" t="str">
        <f>IF(
   AND( (COUNTIF(I172:K172,"1")+COUNTIF(I172:K172,1))=0,
        (COUNTIF(I172:K172,"0")+COUNTIF(I172:K172,0))=0 ),
   "unknown",
   IF(
     (COUNTIF(I172:K172,"1")+COUNTIF(I172:K172,1))&gt;0,
     MID(
        IF(OR(I172=1,I172="1")," + direct","") &amp;
        IF(OR(J172=1,J172="1")," + larval","") &amp;
        IF(OR(K172=1,K172="1")," + viviparous",""),
     4,999),
     IF( (COUNTIF(I172:K172,"0")+COUNTIF(I172:K172,0))=3,
         "none",
         "unknown")
   )
)</f>
        <v>larval</v>
      </c>
      <c r="N172" t="b">
        <f>IFERROR(VALUE(INDEX(rawData!$Z:$Z, MATCH($A172, rawData!$E:$E, 0)))=VALUE($F172),"NA")</f>
        <v>1</v>
      </c>
      <c r="O172" t="b">
        <f>IFERROR(VALUE(INDEX(rawData!$AD:$AD, MATCH($A172, rawData!$E:$E, 0)))=VALUE($G172),"NA")</f>
        <v>1</v>
      </c>
      <c r="P172" t="b">
        <f>IFERROR(VALUE(INDEX(rawData!$AE:$AE, MATCH($A172, rawData!$E:$E, 0)))=VALUE($H172),"NA")</f>
        <v>1</v>
      </c>
      <c r="Q172" t="b">
        <f>IFERROR(INDEX(rawData!$F:$F, MATCH($A172, rawData!$E:$E, 0))=$B172,"NA")</f>
        <v>1</v>
      </c>
      <c r="R172" t="b">
        <f>IFERROR(INDEX(rawData!$G:$G, MATCH($A172, rawData!$E:$E, 0))=$C172,"NA")</f>
        <v>1</v>
      </c>
      <c r="S172" t="b">
        <f>IFERROR(INDEX(rawData!$H:$H, MATCH($A172, rawData!$E:$E, 0))=$D172,"NA")</f>
        <v>1</v>
      </c>
      <c r="T172" t="b">
        <f>IFERROR(INDEX(rawData!$I:$I, MATCH($A172, rawData!$E:$E, 0))=$E172,"NA")</f>
        <v>1</v>
      </c>
      <c r="U172" t="b">
        <f>IFERROR(VALUE(INDEX(rawData!$AI:$AI, MATCH($A172, rawData!$E:$E, 0)))=VALUE($I172),"NA")</f>
        <v>1</v>
      </c>
      <c r="V172" t="b">
        <f>IFERROR(VALUE(INDEX(rawData!$AJ:$AJ, MATCH($A172, rawData!$E:$E, 0)))=VALUE($J172),"NA")</f>
        <v>1</v>
      </c>
      <c r="W172" t="b">
        <f>IFERROR(VALUE(INDEX(rawData!$AK:$AK, MATCH($A172, rawData!$E:$E, 0)))=VALUE($K172),"NA")</f>
        <v>1</v>
      </c>
      <c r="X172" t="b">
        <f>IF(COUNTIF(O172:W172,FALSE)&gt;0,FALSE,TRUE)</f>
        <v>1</v>
      </c>
      <c r="Y172">
        <v>170</v>
      </c>
    </row>
    <row r="173" spans="1:25">
      <c r="A173" t="s">
        <v>197</v>
      </c>
      <c r="B173" t="s">
        <v>26</v>
      </c>
      <c r="C173">
        <v>1</v>
      </c>
      <c r="D173">
        <v>1</v>
      </c>
      <c r="E173">
        <v>1</v>
      </c>
      <c r="F173">
        <v>50</v>
      </c>
      <c r="G173">
        <v>60</v>
      </c>
      <c r="H173">
        <v>180</v>
      </c>
      <c r="I173">
        <v>0</v>
      </c>
      <c r="J173">
        <v>1</v>
      </c>
      <c r="K173">
        <v>0</v>
      </c>
      <c r="L173" t="str">
        <f>IF( (COUNTIF(B173:E173,"1")+COUNTIF(B173:E173,1))=0,
    "unknown",
    MID(
        IF(OR(B173="1",B173=1)," + fossorial","") &amp;
        IF(OR(C173="1",C173=1)," + terrestrial","") &amp;
        IF(OR(D173="1",D173=1)," + aquatic","") &amp;
        IF(OR(E173="1",E173=1)," + arboreal",""),
    4, 999)
)</f>
        <v>terrestrial + aquatic + arboreal</v>
      </c>
      <c r="M173" t="str">
        <f>IF(
   AND( (COUNTIF(I173:K173,"1")+COUNTIF(I173:K173,1))=0,
        (COUNTIF(I173:K173,"0")+COUNTIF(I173:K173,0))=0 ),
   "unknown",
   IF(
     (COUNTIF(I173:K173,"1")+COUNTIF(I173:K173,1))&gt;0,
     MID(
        IF(OR(I173=1,I173="1")," + direct","") &amp;
        IF(OR(J173=1,J173="1")," + larval","") &amp;
        IF(OR(K173=1,K173="1")," + viviparous",""),
     4,999),
     IF( (COUNTIF(I173:K173,"0")+COUNTIF(I173:K173,0))=3,
         "none",
         "unknown")
   )
)</f>
        <v>larval</v>
      </c>
      <c r="N173" t="b">
        <f>IFERROR(VALUE(INDEX(rawData!$Z:$Z, MATCH($A173, rawData!$E:$E, 0)))=VALUE($F173),"NA")</f>
        <v>1</v>
      </c>
      <c r="O173" t="b">
        <f>IFERROR(VALUE(INDEX(rawData!$AD:$AD, MATCH($A173, rawData!$E:$E, 0)))=VALUE($G173),"NA")</f>
        <v>1</v>
      </c>
      <c r="P173" t="b">
        <f>IFERROR(VALUE(INDEX(rawData!$AE:$AE, MATCH($A173, rawData!$E:$E, 0)))=VALUE($H173),"NA")</f>
        <v>1</v>
      </c>
      <c r="Q173" t="b">
        <f>IFERROR(INDEX(rawData!$F:$F, MATCH($A173, rawData!$E:$E, 0))=$B173,"NA")</f>
        <v>1</v>
      </c>
      <c r="R173" t="b">
        <f>IFERROR(INDEX(rawData!$G:$G, MATCH($A173, rawData!$E:$E, 0))=$C173,"NA")</f>
        <v>1</v>
      </c>
      <c r="S173" t="b">
        <f>IFERROR(INDEX(rawData!$H:$H, MATCH($A173, rawData!$E:$E, 0))=$D173,"NA")</f>
        <v>1</v>
      </c>
      <c r="T173" t="b">
        <f>IFERROR(INDEX(rawData!$I:$I, MATCH($A173, rawData!$E:$E, 0))=$E173,"NA")</f>
        <v>1</v>
      </c>
      <c r="U173" t="b">
        <f>IFERROR(VALUE(INDEX(rawData!$AI:$AI, MATCH($A173, rawData!$E:$E, 0)))=VALUE($I173),"NA")</f>
        <v>1</v>
      </c>
      <c r="V173" t="b">
        <f>IFERROR(VALUE(INDEX(rawData!$AJ:$AJ, MATCH($A173, rawData!$E:$E, 0)))=VALUE($J173),"NA")</f>
        <v>1</v>
      </c>
      <c r="W173" t="b">
        <f>IFERROR(VALUE(INDEX(rawData!$AK:$AK, MATCH($A173, rawData!$E:$E, 0)))=VALUE($K173),"NA")</f>
        <v>1</v>
      </c>
      <c r="X173" t="b">
        <f>IF(COUNTIF(O173:W173,FALSE)&gt;0,FALSE,TRUE)</f>
        <v>1</v>
      </c>
      <c r="Y173">
        <v>171</v>
      </c>
    </row>
    <row r="174" spans="1:25">
      <c r="A174" t="s">
        <v>198</v>
      </c>
      <c r="B174" t="s">
        <v>26</v>
      </c>
      <c r="C174" t="s">
        <v>26</v>
      </c>
      <c r="D174">
        <v>1</v>
      </c>
      <c r="E174" t="s">
        <v>26</v>
      </c>
      <c r="F174">
        <v>146</v>
      </c>
      <c r="G174">
        <v>500</v>
      </c>
      <c r="H174">
        <v>500</v>
      </c>
      <c r="I174">
        <v>0</v>
      </c>
      <c r="J174">
        <v>1</v>
      </c>
      <c r="K174">
        <v>0</v>
      </c>
      <c r="L174" t="str">
        <f>IF( (COUNTIF(B174:E174,"1")+COUNTIF(B174:E174,1))=0,
    "unknown",
    MID(
        IF(OR(B174="1",B174=1)," + fossorial","") &amp;
        IF(OR(C174="1",C174=1)," + terrestrial","") &amp;
        IF(OR(D174="1",D174=1)," + aquatic","") &amp;
        IF(OR(E174="1",E174=1)," + arboreal",""),
    4, 999)
)</f>
        <v>aquatic</v>
      </c>
      <c r="M174" t="str">
        <f>IF(
   AND( (COUNTIF(I174:K174,"1")+COUNTIF(I174:K174,1))=0,
        (COUNTIF(I174:K174,"0")+COUNTIF(I174:K174,0))=0 ),
   "unknown",
   IF(
     (COUNTIF(I174:K174,"1")+COUNTIF(I174:K174,1))&gt;0,
     MID(
        IF(OR(I174=1,I174="1")," + direct","") &amp;
        IF(OR(J174=1,J174="1")," + larval","") &amp;
        IF(OR(K174=1,K174="1")," + viviparous",""),
     4,999),
     IF( (COUNTIF(I174:K174,"0")+COUNTIF(I174:K174,0))=3,
         "none",
         "unknown")
   )
)</f>
        <v>larval</v>
      </c>
      <c r="N174" t="b">
        <f>IFERROR(VALUE(INDEX(rawData!$Z:$Z, MATCH($A174, rawData!$E:$E, 0)))=VALUE($F174),"NA")</f>
        <v>1</v>
      </c>
      <c r="O174" t="b">
        <f>IFERROR(VALUE(INDEX(rawData!$AD:$AD, MATCH($A174, rawData!$E:$E, 0)))=VALUE($G174),"NA")</f>
        <v>1</v>
      </c>
      <c r="P174" t="b">
        <f>IFERROR(VALUE(INDEX(rawData!$AE:$AE, MATCH($A174, rawData!$E:$E, 0)))=VALUE($H174),"NA")</f>
        <v>1</v>
      </c>
      <c r="Q174" t="b">
        <f>IFERROR(INDEX(rawData!$F:$F, MATCH($A174, rawData!$E:$E, 0))=$B174,"NA")</f>
        <v>1</v>
      </c>
      <c r="R174" t="b">
        <f>IFERROR(INDEX(rawData!$G:$G, MATCH($A174, rawData!$E:$E, 0))=$C174,"NA")</f>
        <v>1</v>
      </c>
      <c r="S174" t="b">
        <f>IFERROR(INDEX(rawData!$H:$H, MATCH($A174, rawData!$E:$E, 0))=$D174,"NA")</f>
        <v>1</v>
      </c>
      <c r="T174" t="b">
        <f>IFERROR(INDEX(rawData!$I:$I, MATCH($A174, rawData!$E:$E, 0))=$E174,"NA")</f>
        <v>1</v>
      </c>
      <c r="U174" t="b">
        <f>IFERROR(VALUE(INDEX(rawData!$AI:$AI, MATCH($A174, rawData!$E:$E, 0)))=VALUE($I174),"NA")</f>
        <v>1</v>
      </c>
      <c r="V174" t="b">
        <f>IFERROR(VALUE(INDEX(rawData!$AJ:$AJ, MATCH($A174, rawData!$E:$E, 0)))=VALUE($J174),"NA")</f>
        <v>1</v>
      </c>
      <c r="W174" t="b">
        <f>IFERROR(VALUE(INDEX(rawData!$AK:$AK, MATCH($A174, rawData!$E:$E, 0)))=VALUE($K174),"NA")</f>
        <v>1</v>
      </c>
      <c r="X174" t="b">
        <f>IF(COUNTIF(O174:W174,FALSE)&gt;0,FALSE,TRUE)</f>
        <v>1</v>
      </c>
      <c r="Y174">
        <v>171</v>
      </c>
    </row>
    <row r="175" spans="1:25">
      <c r="A175" t="s">
        <v>199</v>
      </c>
      <c r="B175" t="s">
        <v>26</v>
      </c>
      <c r="C175">
        <v>1</v>
      </c>
      <c r="D175" t="s">
        <v>26</v>
      </c>
      <c r="E175" t="s">
        <v>26</v>
      </c>
      <c r="F175">
        <v>103.4</v>
      </c>
      <c r="G175">
        <v>302</v>
      </c>
      <c r="H175">
        <v>611</v>
      </c>
      <c r="I175">
        <v>0</v>
      </c>
      <c r="J175">
        <v>1</v>
      </c>
      <c r="K175">
        <v>0</v>
      </c>
      <c r="L175" t="str">
        <f>IF( (COUNTIF(B175:E175,"1")+COUNTIF(B175:E175,1))=0,
    "unknown",
    MID(
        IF(OR(B175="1",B175=1)," + fossorial","") &amp;
        IF(OR(C175="1",C175=1)," + terrestrial","") &amp;
        IF(OR(D175="1",D175=1)," + aquatic","") &amp;
        IF(OR(E175="1",E175=1)," + arboreal",""),
    4, 999)
)</f>
        <v>terrestrial</v>
      </c>
      <c r="M175" t="str">
        <f>IF(
   AND( (COUNTIF(I175:K175,"1")+COUNTIF(I175:K175,1))=0,
        (COUNTIF(I175:K175,"0")+COUNTIF(I175:K175,0))=0 ),
   "unknown",
   IF(
     (COUNTIF(I175:K175,"1")+COUNTIF(I175:K175,1))&gt;0,
     MID(
        IF(OR(I175=1,I175="1")," + direct","") &amp;
        IF(OR(J175=1,J175="1")," + larval","") &amp;
        IF(OR(K175=1,K175="1")," + viviparous",""),
     4,999),
     IF( (COUNTIF(I175:K175,"0")+COUNTIF(I175:K175,0))=3,
         "none",
         "unknown")
   )
)</f>
        <v>larval</v>
      </c>
      <c r="N175" t="b">
        <f>IFERROR(VALUE(INDEX(rawData!$Z:$Z, MATCH($A175, rawData!$E:$E, 0)))=VALUE($F175),"NA")</f>
        <v>1</v>
      </c>
      <c r="O175" t="b">
        <f>IFERROR(VALUE(INDEX(rawData!$AD:$AD, MATCH($A175, rawData!$E:$E, 0)))=VALUE($G175),"NA")</f>
        <v>1</v>
      </c>
      <c r="P175" t="b">
        <f>IFERROR(VALUE(INDEX(rawData!$AE:$AE, MATCH($A175, rawData!$E:$E, 0)))=VALUE($H175),"NA")</f>
        <v>1</v>
      </c>
      <c r="Q175" t="b">
        <f>IFERROR(INDEX(rawData!$F:$F, MATCH($A175, rawData!$E:$E, 0))=$B175,"NA")</f>
        <v>1</v>
      </c>
      <c r="R175" t="b">
        <f>IFERROR(INDEX(rawData!$G:$G, MATCH($A175, rawData!$E:$E, 0))=$C175,"NA")</f>
        <v>1</v>
      </c>
      <c r="S175" t="b">
        <f>IFERROR(INDEX(rawData!$H:$H, MATCH($A175, rawData!$E:$E, 0))=$D175,"NA")</f>
        <v>1</v>
      </c>
      <c r="T175" t="b">
        <f>IFERROR(INDEX(rawData!$I:$I, MATCH($A175, rawData!$E:$E, 0))=$E175,"NA")</f>
        <v>1</v>
      </c>
      <c r="U175" t="b">
        <f>IFERROR(VALUE(INDEX(rawData!$AI:$AI, MATCH($A175, rawData!$E:$E, 0)))=VALUE($I175),"NA")</f>
        <v>1</v>
      </c>
      <c r="V175" t="b">
        <f>IFERROR(VALUE(INDEX(rawData!$AJ:$AJ, MATCH($A175, rawData!$E:$E, 0)))=VALUE($J175),"NA")</f>
        <v>1</v>
      </c>
      <c r="W175" t="b">
        <f>IFERROR(VALUE(INDEX(rawData!$AK:$AK, MATCH($A175, rawData!$E:$E, 0)))=VALUE($K175),"NA")</f>
        <v>1</v>
      </c>
      <c r="X175" t="b">
        <f>IF(COUNTIF(O175:W175,FALSE)&gt;0,FALSE,TRUE)</f>
        <v>1</v>
      </c>
      <c r="Y175">
        <v>174</v>
      </c>
    </row>
    <row r="176" spans="1:25">
      <c r="A176" t="s">
        <v>200</v>
      </c>
      <c r="B176" t="s">
        <v>26</v>
      </c>
      <c r="C176">
        <v>1</v>
      </c>
      <c r="D176">
        <v>1</v>
      </c>
      <c r="E176">
        <v>1</v>
      </c>
      <c r="F176">
        <v>33</v>
      </c>
      <c r="G176">
        <v>27</v>
      </c>
      <c r="H176">
        <v>27</v>
      </c>
      <c r="I176">
        <v>1</v>
      </c>
      <c r="J176">
        <v>0</v>
      </c>
      <c r="K176">
        <v>0</v>
      </c>
      <c r="L176" t="str">
        <f>IF( (COUNTIF(B176:E176,"1")+COUNTIF(B176:E176,1))=0,
    "unknown",
    MID(
        IF(OR(B176="1",B176=1)," + fossorial","") &amp;
        IF(OR(C176="1",C176=1)," + terrestrial","") &amp;
        IF(OR(D176="1",D176=1)," + aquatic","") &amp;
        IF(OR(E176="1",E176=1)," + arboreal",""),
    4, 999)
)</f>
        <v>terrestrial + aquatic + arboreal</v>
      </c>
      <c r="M176" t="str">
        <f>IF(
   AND( (COUNTIF(I176:K176,"1")+COUNTIF(I176:K176,1))=0,
        (COUNTIF(I176:K176,"0")+COUNTIF(I176:K176,0))=0 ),
   "unknown",
   IF(
     (COUNTIF(I176:K176,"1")+COUNTIF(I176:K176,1))&gt;0,
     MID(
        IF(OR(I176=1,I176="1")," + direct","") &amp;
        IF(OR(J176=1,J176="1")," + larval","") &amp;
        IF(OR(K176=1,K176="1")," + viviparous",""),
     4,999),
     IF( (COUNTIF(I176:K176,"0")+COUNTIF(I176:K176,0))=3,
         "none",
         "unknown")
   )
)</f>
        <v>direct</v>
      </c>
      <c r="N176" t="b">
        <f>IFERROR(VALUE(INDEX(rawData!$Z:$Z, MATCH($A176, rawData!$E:$E, 0)))=VALUE($F176),"NA")</f>
        <v>1</v>
      </c>
      <c r="O176" t="b">
        <f>IFERROR(VALUE(INDEX(rawData!$AD:$AD, MATCH($A176, rawData!$E:$E, 0)))=VALUE($G176),"NA")</f>
        <v>1</v>
      </c>
      <c r="P176" t="b">
        <f>IFERROR(VALUE(INDEX(rawData!$AE:$AE, MATCH($A176, rawData!$E:$E, 0)))=VALUE($H176),"NA")</f>
        <v>1</v>
      </c>
      <c r="Q176" t="b">
        <f>IFERROR(INDEX(rawData!$F:$F, MATCH($A176, rawData!$E:$E, 0))=$B176,"NA")</f>
        <v>1</v>
      </c>
      <c r="R176" t="b">
        <f>IFERROR(INDEX(rawData!$G:$G, MATCH($A176, rawData!$E:$E, 0))=$C176,"NA")</f>
        <v>1</v>
      </c>
      <c r="S176" t="b">
        <f>IFERROR(INDEX(rawData!$H:$H, MATCH($A176, rawData!$E:$E, 0))=$D176,"NA")</f>
        <v>1</v>
      </c>
      <c r="T176" t="b">
        <f>IFERROR(INDEX(rawData!$I:$I, MATCH($A176, rawData!$E:$E, 0))=$E176,"NA")</f>
        <v>1</v>
      </c>
      <c r="U176" t="b">
        <f>IFERROR(VALUE(INDEX(rawData!$AI:$AI, MATCH($A176, rawData!$E:$E, 0)))=VALUE($I176),"NA")</f>
        <v>1</v>
      </c>
      <c r="V176" t="b">
        <f>IFERROR(VALUE(INDEX(rawData!$AJ:$AJ, MATCH($A176, rawData!$E:$E, 0)))=VALUE($J176),"NA")</f>
        <v>1</v>
      </c>
      <c r="W176" t="b">
        <f>IFERROR(VALUE(INDEX(rawData!$AK:$AK, MATCH($A176, rawData!$E:$E, 0)))=VALUE($K176),"NA")</f>
        <v>1</v>
      </c>
      <c r="X176" t="b">
        <f>IF(COUNTIF(O176:W176,FALSE)&gt;0,FALSE,TRUE)</f>
        <v>1</v>
      </c>
      <c r="Y176">
        <v>174</v>
      </c>
    </row>
    <row r="177" spans="1:25">
      <c r="A177" t="s">
        <v>201</v>
      </c>
      <c r="B177" t="s">
        <v>26</v>
      </c>
      <c r="C177" t="s">
        <v>26</v>
      </c>
      <c r="D177" t="s">
        <v>26</v>
      </c>
      <c r="E177">
        <v>1</v>
      </c>
      <c r="F177">
        <v>38</v>
      </c>
      <c r="G177">
        <v>5000</v>
      </c>
      <c r="H177">
        <v>5000</v>
      </c>
      <c r="I177">
        <v>0</v>
      </c>
      <c r="J177">
        <v>1</v>
      </c>
      <c r="K177">
        <v>0</v>
      </c>
      <c r="L177" t="str">
        <f>IF( (COUNTIF(B177:E177,"1")+COUNTIF(B177:E177,1))=0,
    "unknown",
    MID(
        IF(OR(B177="1",B177=1)," + fossorial","") &amp;
        IF(OR(C177="1",C177=1)," + terrestrial","") &amp;
        IF(OR(D177="1",D177=1)," + aquatic","") &amp;
        IF(OR(E177="1",E177=1)," + arboreal",""),
    4, 999)
)</f>
        <v>arboreal</v>
      </c>
      <c r="M177" t="str">
        <f>IF(
   AND( (COUNTIF(I177:K177,"1")+COUNTIF(I177:K177,1))=0,
        (COUNTIF(I177:K177,"0")+COUNTIF(I177:K177,0))=0 ),
   "unknown",
   IF(
     (COUNTIF(I177:K177,"1")+COUNTIF(I177:K177,1))&gt;0,
     MID(
        IF(OR(I177=1,I177="1")," + direct","") &amp;
        IF(OR(J177=1,J177="1")," + larval","") &amp;
        IF(OR(K177=1,K177="1")," + viviparous",""),
     4,999),
     IF( (COUNTIF(I177:K177,"0")+COUNTIF(I177:K177,0))=3,
         "none",
         "unknown")
   )
)</f>
        <v>larval</v>
      </c>
      <c r="N177" t="b">
        <f>IFERROR(VALUE(INDEX(rawData!$Z:$Z, MATCH($A177, rawData!$E:$E, 0)))=VALUE($F177),"NA")</f>
        <v>1</v>
      </c>
      <c r="O177" t="b">
        <f>IFERROR(VALUE(INDEX(rawData!$AD:$AD, MATCH($A177, rawData!$E:$E, 0)))=VALUE($G177),"NA")</f>
        <v>1</v>
      </c>
      <c r="P177" t="b">
        <f>IFERROR(VALUE(INDEX(rawData!$AE:$AE, MATCH($A177, rawData!$E:$E, 0)))=VALUE($H177),"NA")</f>
        <v>1</v>
      </c>
      <c r="Q177" t="b">
        <f>IFERROR(INDEX(rawData!$F:$F, MATCH($A177, rawData!$E:$E, 0))=$B177,"NA")</f>
        <v>1</v>
      </c>
      <c r="R177" t="b">
        <f>IFERROR(INDEX(rawData!$G:$G, MATCH($A177, rawData!$E:$E, 0))=$C177,"NA")</f>
        <v>1</v>
      </c>
      <c r="S177" t="b">
        <f>IFERROR(INDEX(rawData!$H:$H, MATCH($A177, rawData!$E:$E, 0))=$D177,"NA")</f>
        <v>1</v>
      </c>
      <c r="T177" t="b">
        <f>IFERROR(INDEX(rawData!$I:$I, MATCH($A177, rawData!$E:$E, 0))=$E177,"NA")</f>
        <v>1</v>
      </c>
      <c r="U177" t="b">
        <f>IFERROR(VALUE(INDEX(rawData!$AI:$AI, MATCH($A177, rawData!$E:$E, 0)))=VALUE($I177),"NA")</f>
        <v>1</v>
      </c>
      <c r="V177" t="b">
        <f>IFERROR(VALUE(INDEX(rawData!$AJ:$AJ, MATCH($A177, rawData!$E:$E, 0)))=VALUE($J177),"NA")</f>
        <v>1</v>
      </c>
      <c r="W177" t="b">
        <f>IFERROR(VALUE(INDEX(rawData!$AK:$AK, MATCH($A177, rawData!$E:$E, 0)))=VALUE($K177),"NA")</f>
        <v>1</v>
      </c>
      <c r="X177" t="b">
        <f>IF(COUNTIF(O177:W177,FALSE)&gt;0,FALSE,TRUE)</f>
        <v>1</v>
      </c>
      <c r="Y177">
        <v>178</v>
      </c>
    </row>
    <row r="178" spans="1:25">
      <c r="A178" t="s">
        <v>202</v>
      </c>
      <c r="B178" t="s">
        <v>26</v>
      </c>
      <c r="C178">
        <v>1</v>
      </c>
      <c r="D178">
        <v>1</v>
      </c>
      <c r="E178">
        <v>1</v>
      </c>
      <c r="F178">
        <v>77.2</v>
      </c>
      <c r="G178">
        <v>19</v>
      </c>
      <c r="H178">
        <v>265</v>
      </c>
      <c r="I178">
        <v>0</v>
      </c>
      <c r="J178">
        <v>1</v>
      </c>
      <c r="K178">
        <v>0</v>
      </c>
      <c r="L178" t="str">
        <f>IF( (COUNTIF(B178:E178,"1")+COUNTIF(B178:E178,1))=0,
    "unknown",
    MID(
        IF(OR(B178="1",B178=1)," + fossorial","") &amp;
        IF(OR(C178="1",C178=1)," + terrestrial","") &amp;
        IF(OR(D178="1",D178=1)," + aquatic","") &amp;
        IF(OR(E178="1",E178=1)," + arboreal",""),
    4, 999)
)</f>
        <v>terrestrial + aquatic + arboreal</v>
      </c>
      <c r="M178" t="str">
        <f>IF(
   AND( (COUNTIF(I178:K178,"1")+COUNTIF(I178:K178,1))=0,
        (COUNTIF(I178:K178,"0")+COUNTIF(I178:K178,0))=0 ),
   "unknown",
   IF(
     (COUNTIF(I178:K178,"1")+COUNTIF(I178:K178,1))&gt;0,
     MID(
        IF(OR(I178=1,I178="1")," + direct","") &amp;
        IF(OR(J178=1,J178="1")," + larval","") &amp;
        IF(OR(K178=1,K178="1")," + viviparous",""),
     4,999),
     IF( (COUNTIF(I178:K178,"0")+COUNTIF(I178:K178,0))=3,
         "none",
         "unknown")
   )
)</f>
        <v>larval</v>
      </c>
      <c r="N178" t="b">
        <f>IFERROR(VALUE(INDEX(rawData!$Z:$Z, MATCH($A178, rawData!$E:$E, 0)))=VALUE($F178),"NA")</f>
        <v>1</v>
      </c>
      <c r="O178" t="b">
        <f>IFERROR(VALUE(INDEX(rawData!$AD:$AD, MATCH($A178, rawData!$E:$E, 0)))=VALUE($G178),"NA")</f>
        <v>1</v>
      </c>
      <c r="P178" t="b">
        <f>IFERROR(VALUE(INDEX(rawData!$AE:$AE, MATCH($A178, rawData!$E:$E, 0)))=VALUE($H178),"NA")</f>
        <v>1</v>
      </c>
      <c r="Q178" t="b">
        <f>IFERROR(INDEX(rawData!$F:$F, MATCH($A178, rawData!$E:$E, 0))=$B178,"NA")</f>
        <v>1</v>
      </c>
      <c r="R178" t="b">
        <f>IFERROR(INDEX(rawData!$G:$G, MATCH($A178, rawData!$E:$E, 0))=$C178,"NA")</f>
        <v>1</v>
      </c>
      <c r="S178" t="b">
        <f>IFERROR(INDEX(rawData!$H:$H, MATCH($A178, rawData!$E:$E, 0))=$D178,"NA")</f>
        <v>1</v>
      </c>
      <c r="T178" t="b">
        <f>IFERROR(INDEX(rawData!$I:$I, MATCH($A178, rawData!$E:$E, 0))=$E178,"NA")</f>
        <v>1</v>
      </c>
      <c r="U178" t="b">
        <f>IFERROR(VALUE(INDEX(rawData!$AI:$AI, MATCH($A178, rawData!$E:$E, 0)))=VALUE($I178),"NA")</f>
        <v>1</v>
      </c>
      <c r="V178" t="b">
        <f>IFERROR(VALUE(INDEX(rawData!$AJ:$AJ, MATCH($A178, rawData!$E:$E, 0)))=VALUE($J178),"NA")</f>
        <v>1</v>
      </c>
      <c r="W178" t="b">
        <f>IFERROR(VALUE(INDEX(rawData!$AK:$AK, MATCH($A178, rawData!$E:$E, 0)))=VALUE($K178),"NA")</f>
        <v>1</v>
      </c>
      <c r="X178" t="b">
        <f>IF(COUNTIF(O178:W178,FALSE)&gt;0,FALSE,TRUE)</f>
        <v>1</v>
      </c>
      <c r="Y178">
        <v>184</v>
      </c>
    </row>
    <row r="179" spans="1:25">
      <c r="A179" t="s">
        <v>203</v>
      </c>
      <c r="B179" t="s">
        <v>26</v>
      </c>
      <c r="C179">
        <v>1</v>
      </c>
      <c r="D179" t="s">
        <v>26</v>
      </c>
      <c r="E179">
        <v>1</v>
      </c>
      <c r="F179">
        <v>48.8</v>
      </c>
      <c r="G179">
        <v>999</v>
      </c>
      <c r="H179">
        <v>4235</v>
      </c>
      <c r="I179">
        <v>0</v>
      </c>
      <c r="J179">
        <v>1</v>
      </c>
      <c r="K179">
        <v>0</v>
      </c>
      <c r="L179" t="str">
        <f>IF( (COUNTIF(B179:E179,"1")+COUNTIF(B179:E179,1))=0,
    "unknown",
    MID(
        IF(OR(B179="1",B179=1)," + fossorial","") &amp;
        IF(OR(C179="1",C179=1)," + terrestrial","") &amp;
        IF(OR(D179="1",D179=1)," + aquatic","") &amp;
        IF(OR(E179="1",E179=1)," + arboreal",""),
    4, 999)
)</f>
        <v>terrestrial + arboreal</v>
      </c>
      <c r="M179" t="str">
        <f>IF(
   AND( (COUNTIF(I179:K179,"1")+COUNTIF(I179:K179,1))=0,
        (COUNTIF(I179:K179,"0")+COUNTIF(I179:K179,0))=0 ),
   "unknown",
   IF(
     (COUNTIF(I179:K179,"1")+COUNTIF(I179:K179,1))&gt;0,
     MID(
        IF(OR(I179=1,I179="1")," + direct","") &amp;
        IF(OR(J179=1,J179="1")," + larval","") &amp;
        IF(OR(K179=1,K179="1")," + viviparous",""),
     4,999),
     IF( (COUNTIF(I179:K179,"0")+COUNTIF(I179:K179,0))=3,
         "none",
         "unknown")
   )
)</f>
        <v>larval</v>
      </c>
      <c r="N179" t="b">
        <f>IFERROR(VALUE(INDEX(rawData!$Z:$Z, MATCH($A179, rawData!$E:$E, 0)))=VALUE($F179),"NA")</f>
        <v>1</v>
      </c>
      <c r="O179" t="b">
        <f>IFERROR(VALUE(INDEX(rawData!$AD:$AD, MATCH($A179, rawData!$E:$E, 0)))=VALUE($G179),"NA")</f>
        <v>1</v>
      </c>
      <c r="P179" t="b">
        <f>IFERROR(VALUE(INDEX(rawData!$AE:$AE, MATCH($A179, rawData!$E:$E, 0)))=VALUE($H179),"NA")</f>
        <v>1</v>
      </c>
      <c r="Q179" t="b">
        <f>IFERROR(INDEX(rawData!$F:$F, MATCH($A179, rawData!$E:$E, 0))=$B179,"NA")</f>
        <v>1</v>
      </c>
      <c r="R179" t="b">
        <f>IFERROR(INDEX(rawData!$G:$G, MATCH($A179, rawData!$E:$E, 0))=$C179,"NA")</f>
        <v>1</v>
      </c>
      <c r="S179" t="b">
        <f>IFERROR(INDEX(rawData!$H:$H, MATCH($A179, rawData!$E:$E, 0))=$D179,"NA")</f>
        <v>1</v>
      </c>
      <c r="T179" t="b">
        <f>IFERROR(INDEX(rawData!$I:$I, MATCH($A179, rawData!$E:$E, 0))=$E179,"NA")</f>
        <v>1</v>
      </c>
      <c r="U179" t="b">
        <f>IFERROR(VALUE(INDEX(rawData!$AI:$AI, MATCH($A179, rawData!$E:$E, 0)))=VALUE($I179),"NA")</f>
        <v>1</v>
      </c>
      <c r="V179" t="b">
        <f>IFERROR(VALUE(INDEX(rawData!$AJ:$AJ, MATCH($A179, rawData!$E:$E, 0)))=VALUE($J179),"NA")</f>
        <v>1</v>
      </c>
      <c r="W179" t="b">
        <f>IFERROR(VALUE(INDEX(rawData!$AK:$AK, MATCH($A179, rawData!$E:$E, 0)))=VALUE($K179),"NA")</f>
        <v>1</v>
      </c>
      <c r="X179" t="b">
        <f>IF(COUNTIF(O179:W179,FALSE)&gt;0,FALSE,TRUE)</f>
        <v>1</v>
      </c>
      <c r="Y179">
        <v>186</v>
      </c>
    </row>
    <row r="180" spans="1:25">
      <c r="A180" t="s">
        <v>204</v>
      </c>
      <c r="B180" t="s">
        <v>26</v>
      </c>
      <c r="C180">
        <v>1</v>
      </c>
      <c r="D180">
        <v>1</v>
      </c>
      <c r="E180" t="s">
        <v>26</v>
      </c>
      <c r="F180">
        <v>38</v>
      </c>
      <c r="G180">
        <v>69</v>
      </c>
      <c r="H180">
        <v>154</v>
      </c>
      <c r="I180">
        <v>0</v>
      </c>
      <c r="J180">
        <v>1</v>
      </c>
      <c r="K180">
        <v>0</v>
      </c>
      <c r="L180" t="str">
        <f>IF( (COUNTIF(B180:E180,"1")+COUNTIF(B180:E180,1))=0,
    "unknown",
    MID(
        IF(OR(B180="1",B180=1)," + fossorial","") &amp;
        IF(OR(C180="1",C180=1)," + terrestrial","") &amp;
        IF(OR(D180="1",D180=1)," + aquatic","") &amp;
        IF(OR(E180="1",E180=1)," + arboreal",""),
    4, 999)
)</f>
        <v>terrestrial + aquatic</v>
      </c>
      <c r="M180" t="str">
        <f>IF(
   AND( (COUNTIF(I180:K180,"1")+COUNTIF(I180:K180,1))=0,
        (COUNTIF(I180:K180,"0")+COUNTIF(I180:K180,0))=0 ),
   "unknown",
   IF(
     (COUNTIF(I180:K180,"1")+COUNTIF(I180:K180,1))&gt;0,
     MID(
        IF(OR(I180=1,I180="1")," + direct","") &amp;
        IF(OR(J180=1,J180="1")," + larval","") &amp;
        IF(OR(K180=1,K180="1")," + viviparous",""),
     4,999),
     IF( (COUNTIF(I180:K180,"0")+COUNTIF(I180:K180,0))=3,
         "none",
         "unknown")
   )
)</f>
        <v>larval</v>
      </c>
      <c r="N180" t="b">
        <f>IFERROR(VALUE(INDEX(rawData!$Z:$Z, MATCH($A180, rawData!$E:$E, 0)))=VALUE($F180),"NA")</f>
        <v>1</v>
      </c>
      <c r="O180" t="b">
        <f>IFERROR(VALUE(INDEX(rawData!$AD:$AD, MATCH($A180, rawData!$E:$E, 0)))=VALUE($G180),"NA")</f>
        <v>1</v>
      </c>
      <c r="P180" t="b">
        <f>IFERROR(VALUE(INDEX(rawData!$AE:$AE, MATCH($A180, rawData!$E:$E, 0)))=VALUE($H180),"NA")</f>
        <v>1</v>
      </c>
      <c r="Q180" t="b">
        <f>IFERROR(INDEX(rawData!$F:$F, MATCH($A180, rawData!$E:$E, 0))=$B180,"NA")</f>
        <v>1</v>
      </c>
      <c r="R180" t="b">
        <f>IFERROR(INDEX(rawData!$G:$G, MATCH($A180, rawData!$E:$E, 0))=$C180,"NA")</f>
        <v>1</v>
      </c>
      <c r="S180" t="b">
        <f>IFERROR(INDEX(rawData!$H:$H, MATCH($A180, rawData!$E:$E, 0))=$D180,"NA")</f>
        <v>1</v>
      </c>
      <c r="T180" t="b">
        <f>IFERROR(INDEX(rawData!$I:$I, MATCH($A180, rawData!$E:$E, 0))=$E180,"NA")</f>
        <v>1</v>
      </c>
      <c r="U180" t="b">
        <f>IFERROR(VALUE(INDEX(rawData!$AI:$AI, MATCH($A180, rawData!$E:$E, 0)))=VALUE($I180),"NA")</f>
        <v>1</v>
      </c>
      <c r="V180" t="b">
        <f>IFERROR(VALUE(INDEX(rawData!$AJ:$AJ, MATCH($A180, rawData!$E:$E, 0)))=VALUE($J180),"NA")</f>
        <v>1</v>
      </c>
      <c r="W180" t="b">
        <f>IFERROR(VALUE(INDEX(rawData!$AK:$AK, MATCH($A180, rawData!$E:$E, 0)))=VALUE($K180),"NA")</f>
        <v>1</v>
      </c>
      <c r="X180" t="b">
        <f>IF(COUNTIF(O180:W180,FALSE)&gt;0,FALSE,TRUE)</f>
        <v>1</v>
      </c>
      <c r="Y180">
        <v>187</v>
      </c>
    </row>
    <row r="181" spans="1:25">
      <c r="A181" t="s">
        <v>205</v>
      </c>
      <c r="B181" t="s">
        <v>26</v>
      </c>
      <c r="C181">
        <v>1</v>
      </c>
      <c r="D181">
        <v>1</v>
      </c>
      <c r="E181">
        <v>1</v>
      </c>
      <c r="F181">
        <v>47.3</v>
      </c>
      <c r="G181">
        <v>436</v>
      </c>
      <c r="H181">
        <v>436</v>
      </c>
      <c r="I181">
        <v>0</v>
      </c>
      <c r="J181">
        <v>1</v>
      </c>
      <c r="K181">
        <v>0</v>
      </c>
      <c r="L181" t="str">
        <f>IF( (COUNTIF(B181:E181,"1")+COUNTIF(B181:E181,1))=0,
    "unknown",
    MID(
        IF(OR(B181="1",B181=1)," + fossorial","") &amp;
        IF(OR(C181="1",C181=1)," + terrestrial","") &amp;
        IF(OR(D181="1",D181=1)," + aquatic","") &amp;
        IF(OR(E181="1",E181=1)," + arboreal",""),
    4, 999)
)</f>
        <v>terrestrial + aquatic + arboreal</v>
      </c>
      <c r="M181" t="str">
        <f>IF(
   AND( (COUNTIF(I181:K181,"1")+COUNTIF(I181:K181,1))=0,
        (COUNTIF(I181:K181,"0")+COUNTIF(I181:K181,0))=0 ),
   "unknown",
   IF(
     (COUNTIF(I181:K181,"1")+COUNTIF(I181:K181,1))&gt;0,
     MID(
        IF(OR(I181=1,I181="1")," + direct","") &amp;
        IF(OR(J181=1,J181="1")," + larval","") &amp;
        IF(OR(K181=1,K181="1")," + viviparous",""),
     4,999),
     IF( (COUNTIF(I181:K181,"0")+COUNTIF(I181:K181,0))=3,
         "none",
         "unknown")
   )
)</f>
        <v>larval</v>
      </c>
      <c r="N181" t="b">
        <f>IFERROR(VALUE(INDEX(rawData!$Z:$Z, MATCH($A181, rawData!$E:$E, 0)))=VALUE($F181),"NA")</f>
        <v>1</v>
      </c>
      <c r="O181" t="b">
        <f>IFERROR(VALUE(INDEX(rawData!$AD:$AD, MATCH($A181, rawData!$E:$E, 0)))=VALUE($G181),"NA")</f>
        <v>1</v>
      </c>
      <c r="P181" t="b">
        <f>IFERROR(VALUE(INDEX(rawData!$AE:$AE, MATCH($A181, rawData!$E:$E, 0)))=VALUE($H181),"NA")</f>
        <v>1</v>
      </c>
      <c r="Q181" t="b">
        <f>IFERROR(INDEX(rawData!$F:$F, MATCH($A181, rawData!$E:$E, 0))=$B181,"NA")</f>
        <v>1</v>
      </c>
      <c r="R181" t="b">
        <f>IFERROR(INDEX(rawData!$G:$G, MATCH($A181, rawData!$E:$E, 0))=$C181,"NA")</f>
        <v>1</v>
      </c>
      <c r="S181" t="b">
        <f>IFERROR(INDEX(rawData!$H:$H, MATCH($A181, rawData!$E:$E, 0))=$D181,"NA")</f>
        <v>1</v>
      </c>
      <c r="T181" t="b">
        <f>IFERROR(INDEX(rawData!$I:$I, MATCH($A181, rawData!$E:$E, 0))=$E181,"NA")</f>
        <v>1</v>
      </c>
      <c r="U181" t="b">
        <f>IFERROR(VALUE(INDEX(rawData!$AI:$AI, MATCH($A181, rawData!$E:$E, 0)))=VALUE($I181),"NA")</f>
        <v>1</v>
      </c>
      <c r="V181" t="b">
        <f>IFERROR(VALUE(INDEX(rawData!$AJ:$AJ, MATCH($A181, rawData!$E:$E, 0)))=VALUE($J181),"NA")</f>
        <v>1</v>
      </c>
      <c r="W181" t="b">
        <f>IFERROR(VALUE(INDEX(rawData!$AK:$AK, MATCH($A181, rawData!$E:$E, 0)))=VALUE($K181),"NA")</f>
        <v>1</v>
      </c>
      <c r="X181" t="b">
        <f>IF(COUNTIF(O181:W181,FALSE)&gt;0,FALSE,TRUE)</f>
        <v>1</v>
      </c>
      <c r="Y181">
        <v>187</v>
      </c>
    </row>
    <row r="182" spans="1:25">
      <c r="A182" t="s">
        <v>206</v>
      </c>
      <c r="B182" t="s">
        <v>26</v>
      </c>
      <c r="C182">
        <v>1</v>
      </c>
      <c r="D182">
        <v>1</v>
      </c>
      <c r="E182">
        <v>1</v>
      </c>
      <c r="F182">
        <v>48</v>
      </c>
      <c r="G182">
        <v>594</v>
      </c>
      <c r="H182">
        <v>1352</v>
      </c>
      <c r="I182">
        <v>0</v>
      </c>
      <c r="J182">
        <v>1</v>
      </c>
      <c r="K182">
        <v>0</v>
      </c>
      <c r="L182" t="str">
        <f>IF( (COUNTIF(B182:E182,"1")+COUNTIF(B182:E182,1))=0,
    "unknown",
    MID(
        IF(OR(B182="1",B182=1)," + fossorial","") &amp;
        IF(OR(C182="1",C182=1)," + terrestrial","") &amp;
        IF(OR(D182="1",D182=1)," + aquatic","") &amp;
        IF(OR(E182="1",E182=1)," + arboreal",""),
    4, 999)
)</f>
        <v>terrestrial + aquatic + arboreal</v>
      </c>
      <c r="M182" t="str">
        <f>IF(
   AND( (COUNTIF(I182:K182,"1")+COUNTIF(I182:K182,1))=0,
        (COUNTIF(I182:K182,"0")+COUNTIF(I182:K182,0))=0 ),
   "unknown",
   IF(
     (COUNTIF(I182:K182,"1")+COUNTIF(I182:K182,1))&gt;0,
     MID(
        IF(OR(I182=1,I182="1")," + direct","") &amp;
        IF(OR(J182=1,J182="1")," + larval","") &amp;
        IF(OR(K182=1,K182="1")," + viviparous",""),
     4,999),
     IF( (COUNTIF(I182:K182,"0")+COUNTIF(I182:K182,0))=3,
         "none",
         "unknown")
   )
)</f>
        <v>larval</v>
      </c>
      <c r="N182" t="b">
        <f>IFERROR(VALUE(INDEX(rawData!$Z:$Z, MATCH($A182, rawData!$E:$E, 0)))=VALUE($F182),"NA")</f>
        <v>1</v>
      </c>
      <c r="O182" t="b">
        <f>IFERROR(VALUE(INDEX(rawData!$AD:$AD, MATCH($A182, rawData!$E:$E, 0)))=VALUE($G182),"NA")</f>
        <v>1</v>
      </c>
      <c r="P182" t="b">
        <f>IFERROR(VALUE(INDEX(rawData!$AE:$AE, MATCH($A182, rawData!$E:$E, 0)))=VALUE($H182),"NA")</f>
        <v>1</v>
      </c>
      <c r="Q182" t="b">
        <f>IFERROR(INDEX(rawData!$F:$F, MATCH($A182, rawData!$E:$E, 0))=$B182,"NA")</f>
        <v>1</v>
      </c>
      <c r="R182" t="b">
        <f>IFERROR(INDEX(rawData!$G:$G, MATCH($A182, rawData!$E:$E, 0))=$C182,"NA")</f>
        <v>1</v>
      </c>
      <c r="S182" t="b">
        <f>IFERROR(INDEX(rawData!$H:$H, MATCH($A182, rawData!$E:$E, 0))=$D182,"NA")</f>
        <v>1</v>
      </c>
      <c r="T182" t="b">
        <f>IFERROR(INDEX(rawData!$I:$I, MATCH($A182, rawData!$E:$E, 0))=$E182,"NA")</f>
        <v>1</v>
      </c>
      <c r="U182" t="b">
        <f>IFERROR(VALUE(INDEX(rawData!$AI:$AI, MATCH($A182, rawData!$E:$E, 0)))=VALUE($I182),"NA")</f>
        <v>1</v>
      </c>
      <c r="V182" t="b">
        <f>IFERROR(VALUE(INDEX(rawData!$AJ:$AJ, MATCH($A182, rawData!$E:$E, 0)))=VALUE($J182),"NA")</f>
        <v>1</v>
      </c>
      <c r="W182" t="b">
        <f>IFERROR(VALUE(INDEX(rawData!$AK:$AK, MATCH($A182, rawData!$E:$E, 0)))=VALUE($K182),"NA")</f>
        <v>1</v>
      </c>
      <c r="X182" t="b">
        <f>IF(COUNTIF(O182:W182,FALSE)&gt;0,FALSE,TRUE)</f>
        <v>1</v>
      </c>
      <c r="Y182">
        <v>190</v>
      </c>
    </row>
    <row r="183" spans="1:25">
      <c r="A183" t="s">
        <v>207</v>
      </c>
      <c r="B183" t="s">
        <v>26</v>
      </c>
      <c r="C183">
        <v>1</v>
      </c>
      <c r="D183">
        <v>1</v>
      </c>
      <c r="E183" t="s">
        <v>26</v>
      </c>
      <c r="F183">
        <v>127</v>
      </c>
      <c r="G183">
        <v>1500</v>
      </c>
      <c r="H183">
        <v>8000</v>
      </c>
      <c r="I183">
        <v>0</v>
      </c>
      <c r="J183">
        <v>1</v>
      </c>
      <c r="K183">
        <v>0</v>
      </c>
      <c r="L183" t="str">
        <f>IF( (COUNTIF(B183:E183,"1")+COUNTIF(B183:E183,1))=0,
    "unknown",
    MID(
        IF(OR(B183="1",B183=1)," + fossorial","") &amp;
        IF(OR(C183="1",C183=1)," + terrestrial","") &amp;
        IF(OR(D183="1",D183=1)," + aquatic","") &amp;
        IF(OR(E183="1",E183=1)," + arboreal",""),
    4, 999)
)</f>
        <v>terrestrial + aquatic</v>
      </c>
      <c r="M183" t="str">
        <f>IF(
   AND( (COUNTIF(I183:K183,"1")+COUNTIF(I183:K183,1))=0,
        (COUNTIF(I183:K183,"0")+COUNTIF(I183:K183,0))=0 ),
   "unknown",
   IF(
     (COUNTIF(I183:K183,"1")+COUNTIF(I183:K183,1))&gt;0,
     MID(
        IF(OR(I183=1,I183="1")," + direct","") &amp;
        IF(OR(J183=1,J183="1")," + larval","") &amp;
        IF(OR(K183=1,K183="1")," + viviparous",""),
     4,999),
     IF( (COUNTIF(I183:K183,"0")+COUNTIF(I183:K183,0))=3,
         "none",
         "unknown")
   )
)</f>
        <v>larval</v>
      </c>
      <c r="N183" t="b">
        <f>IFERROR(VALUE(INDEX(rawData!$Z:$Z, MATCH($A183, rawData!$E:$E, 0)))=VALUE($F183),"NA")</f>
        <v>1</v>
      </c>
      <c r="O183" t="b">
        <f>IFERROR(VALUE(INDEX(rawData!$AD:$AD, MATCH($A183, rawData!$E:$E, 0)))=VALUE($G183),"NA")</f>
        <v>1</v>
      </c>
      <c r="P183" t="b">
        <f>IFERROR(VALUE(INDEX(rawData!$AE:$AE, MATCH($A183, rawData!$E:$E, 0)))=VALUE($H183),"NA")</f>
        <v>1</v>
      </c>
      <c r="Q183" t="b">
        <f>IFERROR(INDEX(rawData!$F:$F, MATCH($A183, rawData!$E:$E, 0))=$B183,"NA")</f>
        <v>1</v>
      </c>
      <c r="R183" t="b">
        <f>IFERROR(INDEX(rawData!$G:$G, MATCH($A183, rawData!$E:$E, 0))=$C183,"NA")</f>
        <v>1</v>
      </c>
      <c r="S183" t="b">
        <f>IFERROR(INDEX(rawData!$H:$H, MATCH($A183, rawData!$E:$E, 0))=$D183,"NA")</f>
        <v>1</v>
      </c>
      <c r="T183" t="b">
        <f>IFERROR(INDEX(rawData!$I:$I, MATCH($A183, rawData!$E:$E, 0))=$E183,"NA")</f>
        <v>1</v>
      </c>
      <c r="U183" t="b">
        <f>IFERROR(VALUE(INDEX(rawData!$AI:$AI, MATCH($A183, rawData!$E:$E, 0)))=VALUE($I183),"NA")</f>
        <v>1</v>
      </c>
      <c r="V183" t="b">
        <f>IFERROR(VALUE(INDEX(rawData!$AJ:$AJ, MATCH($A183, rawData!$E:$E, 0)))=VALUE($J183),"NA")</f>
        <v>1</v>
      </c>
      <c r="W183" t="b">
        <f>IFERROR(VALUE(INDEX(rawData!$AK:$AK, MATCH($A183, rawData!$E:$E, 0)))=VALUE($K183),"NA")</f>
        <v>1</v>
      </c>
      <c r="X183" t="b">
        <f>IF(COUNTIF(O183:W183,FALSE)&gt;0,FALSE,TRUE)</f>
        <v>1</v>
      </c>
      <c r="Y183">
        <v>190</v>
      </c>
    </row>
    <row r="184" spans="1:25">
      <c r="A184" t="s">
        <v>208</v>
      </c>
      <c r="B184">
        <v>1</v>
      </c>
      <c r="C184">
        <v>1</v>
      </c>
      <c r="D184">
        <v>1</v>
      </c>
      <c r="E184" t="s">
        <v>26</v>
      </c>
      <c r="F184">
        <v>47.16</v>
      </c>
      <c r="G184">
        <v>415</v>
      </c>
      <c r="H184">
        <v>415</v>
      </c>
      <c r="I184">
        <v>0</v>
      </c>
      <c r="J184">
        <v>1</v>
      </c>
      <c r="K184">
        <v>0</v>
      </c>
      <c r="L184" t="str">
        <f>IF( (COUNTIF(B184:E184,"1")+COUNTIF(B184:E184,1))=0,
    "unknown",
    MID(
        IF(OR(B184="1",B184=1)," + fossorial","") &amp;
        IF(OR(C184="1",C184=1)," + terrestrial","") &amp;
        IF(OR(D184="1",D184=1)," + aquatic","") &amp;
        IF(OR(E184="1",E184=1)," + arboreal",""),
    4, 999)
)</f>
        <v>fossorial + terrestrial + aquatic</v>
      </c>
      <c r="M184" t="str">
        <f>IF(
   AND( (COUNTIF(I184:K184,"1")+COUNTIF(I184:K184,1))=0,
        (COUNTIF(I184:K184,"0")+COUNTIF(I184:K184,0))=0 ),
   "unknown",
   IF(
     (COUNTIF(I184:K184,"1")+COUNTIF(I184:K184,1))&gt;0,
     MID(
        IF(OR(I184=1,I184="1")," + direct","") &amp;
        IF(OR(J184=1,J184="1")," + larval","") &amp;
        IF(OR(K184=1,K184="1")," + viviparous",""),
     4,999),
     IF( (COUNTIF(I184:K184,"0")+COUNTIF(I184:K184,0))=3,
         "none",
         "unknown")
   )
)</f>
        <v>larval</v>
      </c>
      <c r="N184" t="b">
        <f>IFERROR(VALUE(INDEX(rawData!$Z:$Z, MATCH($A184, rawData!$E:$E, 0)))=VALUE($F184),"NA")</f>
        <v>1</v>
      </c>
      <c r="O184" t="b">
        <f>IFERROR(VALUE(INDEX(rawData!$AD:$AD, MATCH($A184, rawData!$E:$E, 0)))=VALUE($G184),"NA")</f>
        <v>1</v>
      </c>
      <c r="P184" t="b">
        <f>IFERROR(VALUE(INDEX(rawData!$AE:$AE, MATCH($A184, rawData!$E:$E, 0)))=VALUE($H184),"NA")</f>
        <v>1</v>
      </c>
      <c r="Q184" t="b">
        <f>IFERROR(INDEX(rawData!$F:$F, MATCH($A184, rawData!$E:$E, 0))=$B184,"NA")</f>
        <v>1</v>
      </c>
      <c r="R184" t="b">
        <f>IFERROR(INDEX(rawData!$G:$G, MATCH($A184, rawData!$E:$E, 0))=$C184,"NA")</f>
        <v>1</v>
      </c>
      <c r="S184" t="b">
        <f>IFERROR(INDEX(rawData!$H:$H, MATCH($A184, rawData!$E:$E, 0))=$D184,"NA")</f>
        <v>1</v>
      </c>
      <c r="T184" t="b">
        <f>IFERROR(INDEX(rawData!$I:$I, MATCH($A184, rawData!$E:$E, 0))=$E184,"NA")</f>
        <v>1</v>
      </c>
      <c r="U184" t="b">
        <f>IFERROR(VALUE(INDEX(rawData!$AI:$AI, MATCH($A184, rawData!$E:$E, 0)))=VALUE($I184),"NA")</f>
        <v>1</v>
      </c>
      <c r="V184" t="b">
        <f>IFERROR(VALUE(INDEX(rawData!$AJ:$AJ, MATCH($A184, rawData!$E:$E, 0)))=VALUE($J184),"NA")</f>
        <v>1</v>
      </c>
      <c r="W184" t="b">
        <f>IFERROR(VALUE(INDEX(rawData!$AK:$AK, MATCH($A184, rawData!$E:$E, 0)))=VALUE($K184),"NA")</f>
        <v>1</v>
      </c>
      <c r="X184" t="b">
        <f>IF(COUNTIF(O184:W184,FALSE)&gt;0,FALSE,TRUE)</f>
        <v>1</v>
      </c>
      <c r="Y184">
        <v>194</v>
      </c>
    </row>
    <row r="185" spans="1:25">
      <c r="A185" t="s">
        <v>209</v>
      </c>
      <c r="B185" t="s">
        <v>26</v>
      </c>
      <c r="C185">
        <v>1</v>
      </c>
      <c r="D185">
        <v>1</v>
      </c>
      <c r="E185">
        <v>1</v>
      </c>
      <c r="F185">
        <v>70</v>
      </c>
      <c r="G185">
        <v>265</v>
      </c>
      <c r="H185">
        <v>265</v>
      </c>
      <c r="I185">
        <v>0</v>
      </c>
      <c r="J185">
        <v>1</v>
      </c>
      <c r="K185">
        <v>0</v>
      </c>
      <c r="L185" t="str">
        <f>IF( (COUNTIF(B185:E185,"1")+COUNTIF(B185:E185,1))=0,
    "unknown",
    MID(
        IF(OR(B185="1",B185=1)," + fossorial","") &amp;
        IF(OR(C185="1",C185=1)," + terrestrial","") &amp;
        IF(OR(D185="1",D185=1)," + aquatic","") &amp;
        IF(OR(E185="1",E185=1)," + arboreal",""),
    4, 999)
)</f>
        <v>terrestrial + aquatic + arboreal</v>
      </c>
      <c r="M185" t="str">
        <f>IF(
   AND( (COUNTIF(I185:K185,"1")+COUNTIF(I185:K185,1))=0,
        (COUNTIF(I185:K185,"0")+COUNTIF(I185:K185,0))=0 ),
   "unknown",
   IF(
     (COUNTIF(I185:K185,"1")+COUNTIF(I185:K185,1))&gt;0,
     MID(
        IF(OR(I185=1,I185="1")," + direct","") &amp;
        IF(OR(J185=1,J185="1")," + larval","") &amp;
        IF(OR(K185=1,K185="1")," + viviparous",""),
     4,999),
     IF( (COUNTIF(I185:K185,"0")+COUNTIF(I185:K185,0))=3,
         "none",
         "unknown")
   )
)</f>
        <v>larval</v>
      </c>
      <c r="N185" t="b">
        <f>IFERROR(VALUE(INDEX(rawData!$Z:$Z, MATCH($A185, rawData!$E:$E, 0)))=VALUE($F185),"NA")</f>
        <v>1</v>
      </c>
      <c r="O185" t="b">
        <f>IFERROR(VALUE(INDEX(rawData!$AD:$AD, MATCH($A185, rawData!$E:$E, 0)))=VALUE($G185),"NA")</f>
        <v>1</v>
      </c>
      <c r="P185" t="b">
        <f>IFERROR(VALUE(INDEX(rawData!$AE:$AE, MATCH($A185, rawData!$E:$E, 0)))=VALUE($H185),"NA")</f>
        <v>1</v>
      </c>
      <c r="Q185" t="b">
        <f>IFERROR(INDEX(rawData!$F:$F, MATCH($A185, rawData!$E:$E, 0))=$B185,"NA")</f>
        <v>1</v>
      </c>
      <c r="R185" t="b">
        <f>IFERROR(INDEX(rawData!$G:$G, MATCH($A185, rawData!$E:$E, 0))=$C185,"NA")</f>
        <v>1</v>
      </c>
      <c r="S185" t="b">
        <f>IFERROR(INDEX(rawData!$H:$H, MATCH($A185, rawData!$E:$E, 0))=$D185,"NA")</f>
        <v>1</v>
      </c>
      <c r="T185" t="b">
        <f>IFERROR(INDEX(rawData!$I:$I, MATCH($A185, rawData!$E:$E, 0))=$E185,"NA")</f>
        <v>1</v>
      </c>
      <c r="U185" t="b">
        <f>IFERROR(VALUE(INDEX(rawData!$AI:$AI, MATCH($A185, rawData!$E:$E, 0)))=VALUE($I185),"NA")</f>
        <v>1</v>
      </c>
      <c r="V185" t="b">
        <f>IFERROR(VALUE(INDEX(rawData!$AJ:$AJ, MATCH($A185, rawData!$E:$E, 0)))=VALUE($J185),"NA")</f>
        <v>1</v>
      </c>
      <c r="W185" t="b">
        <f>IFERROR(VALUE(INDEX(rawData!$AK:$AK, MATCH($A185, rawData!$E:$E, 0)))=VALUE($K185),"NA")</f>
        <v>1</v>
      </c>
      <c r="X185" t="b">
        <f>IF(COUNTIF(O185:W185,FALSE)&gt;0,FALSE,TRUE)</f>
        <v>1</v>
      </c>
      <c r="Y185">
        <v>195</v>
      </c>
    </row>
    <row r="186" spans="1:25">
      <c r="A186" t="s">
        <v>210</v>
      </c>
      <c r="B186">
        <v>1</v>
      </c>
      <c r="C186">
        <v>1</v>
      </c>
      <c r="D186">
        <v>1</v>
      </c>
      <c r="E186" t="s">
        <v>26</v>
      </c>
      <c r="F186">
        <v>60</v>
      </c>
      <c r="G186">
        <v>1000</v>
      </c>
      <c r="H186">
        <v>1000</v>
      </c>
      <c r="I186">
        <v>0</v>
      </c>
      <c r="J186">
        <v>1</v>
      </c>
      <c r="K186">
        <v>0</v>
      </c>
      <c r="L186" t="str">
        <f>IF( (COUNTIF(B186:E186,"1")+COUNTIF(B186:E186,1))=0,
    "unknown",
    MID(
        IF(OR(B186="1",B186=1)," + fossorial","") &amp;
        IF(OR(C186="1",C186=1)," + terrestrial","") &amp;
        IF(OR(D186="1",D186=1)," + aquatic","") &amp;
        IF(OR(E186="1",E186=1)," + arboreal",""),
    4, 999)
)</f>
        <v>fossorial + terrestrial + aquatic</v>
      </c>
      <c r="M186" t="str">
        <f>IF(
   AND( (COUNTIF(I186:K186,"1")+COUNTIF(I186:K186,1))=0,
        (COUNTIF(I186:K186,"0")+COUNTIF(I186:K186,0))=0 ),
   "unknown",
   IF(
     (COUNTIF(I186:K186,"1")+COUNTIF(I186:K186,1))&gt;0,
     MID(
        IF(OR(I186=1,I186="1")," + direct","") &amp;
        IF(OR(J186=1,J186="1")," + larval","") &amp;
        IF(OR(K186=1,K186="1")," + viviparous",""),
     4,999),
     IF( (COUNTIF(I186:K186,"0")+COUNTIF(I186:K186,0))=3,
         "none",
         "unknown")
   )
)</f>
        <v>larval</v>
      </c>
      <c r="N186" t="b">
        <f>IFERROR(VALUE(INDEX(rawData!$Z:$Z, MATCH($A186, rawData!$E:$E, 0)))=VALUE($F186),"NA")</f>
        <v>1</v>
      </c>
      <c r="O186" t="b">
        <f>IFERROR(VALUE(INDEX(rawData!$AD:$AD, MATCH($A186, rawData!$E:$E, 0)))=VALUE($G186),"NA")</f>
        <v>1</v>
      </c>
      <c r="P186" t="b">
        <f>IFERROR(VALUE(INDEX(rawData!$AE:$AE, MATCH($A186, rawData!$E:$E, 0)))=VALUE($H186),"NA")</f>
        <v>1</v>
      </c>
      <c r="Q186" t="b">
        <f>IFERROR(INDEX(rawData!$F:$F, MATCH($A186, rawData!$E:$E, 0))=$B186,"NA")</f>
        <v>1</v>
      </c>
      <c r="R186" t="b">
        <f>IFERROR(INDEX(rawData!$G:$G, MATCH($A186, rawData!$E:$E, 0))=$C186,"NA")</f>
        <v>1</v>
      </c>
      <c r="S186" t="b">
        <f>IFERROR(INDEX(rawData!$H:$H, MATCH($A186, rawData!$E:$E, 0))=$D186,"NA")</f>
        <v>1</v>
      </c>
      <c r="T186" t="b">
        <f>IFERROR(INDEX(rawData!$I:$I, MATCH($A186, rawData!$E:$E, 0))=$E186,"NA")</f>
        <v>1</v>
      </c>
      <c r="U186" t="b">
        <f>IFERROR(VALUE(INDEX(rawData!$AI:$AI, MATCH($A186, rawData!$E:$E, 0)))=VALUE($I186),"NA")</f>
        <v>1</v>
      </c>
      <c r="V186" t="b">
        <f>IFERROR(VALUE(INDEX(rawData!$AJ:$AJ, MATCH($A186, rawData!$E:$E, 0)))=VALUE($J186),"NA")</f>
        <v>1</v>
      </c>
      <c r="W186" t="b">
        <f>IFERROR(VALUE(INDEX(rawData!$AK:$AK, MATCH($A186, rawData!$E:$E, 0)))=VALUE($K186),"NA")</f>
        <v>1</v>
      </c>
      <c r="X186" t="b">
        <f>IF(COUNTIF(O186:W186,FALSE)&gt;0,FALSE,TRUE)</f>
        <v>1</v>
      </c>
      <c r="Y186">
        <v>196</v>
      </c>
    </row>
    <row r="187" spans="1:25">
      <c r="A187" t="s">
        <v>211</v>
      </c>
      <c r="B187" t="s">
        <v>26</v>
      </c>
      <c r="C187">
        <v>1</v>
      </c>
      <c r="D187">
        <v>1</v>
      </c>
      <c r="E187">
        <v>1</v>
      </c>
      <c r="F187">
        <v>45.1</v>
      </c>
      <c r="G187">
        <v>127</v>
      </c>
      <c r="H187">
        <v>322</v>
      </c>
      <c r="I187">
        <v>0</v>
      </c>
      <c r="J187">
        <v>1</v>
      </c>
      <c r="K187">
        <v>0</v>
      </c>
      <c r="L187" t="str">
        <f>IF( (COUNTIF(B187:E187,"1")+COUNTIF(B187:E187,1))=0,
    "unknown",
    MID(
        IF(OR(B187="1",B187=1)," + fossorial","") &amp;
        IF(OR(C187="1",C187=1)," + terrestrial","") &amp;
        IF(OR(D187="1",D187=1)," + aquatic","") &amp;
        IF(OR(E187="1",E187=1)," + arboreal",""),
    4, 999)
)</f>
        <v>terrestrial + aquatic + arboreal</v>
      </c>
      <c r="M187" t="str">
        <f>IF(
   AND( (COUNTIF(I187:K187,"1")+COUNTIF(I187:K187,1))=0,
        (COUNTIF(I187:K187,"0")+COUNTIF(I187:K187,0))=0 ),
   "unknown",
   IF(
     (COUNTIF(I187:K187,"1")+COUNTIF(I187:K187,1))&gt;0,
     MID(
        IF(OR(I187=1,I187="1")," + direct","") &amp;
        IF(OR(J187=1,J187="1")," + larval","") &amp;
        IF(OR(K187=1,K187="1")," + viviparous",""),
     4,999),
     IF( (COUNTIF(I187:K187,"0")+COUNTIF(I187:K187,0))=3,
         "none",
         "unknown")
   )
)</f>
        <v>larval</v>
      </c>
      <c r="N187" t="b">
        <f>IFERROR(VALUE(INDEX(rawData!$Z:$Z, MATCH($A187, rawData!$E:$E, 0)))=VALUE($F187),"NA")</f>
        <v>1</v>
      </c>
      <c r="O187" t="b">
        <f>IFERROR(VALUE(INDEX(rawData!$AD:$AD, MATCH($A187, rawData!$E:$E, 0)))=VALUE($G187),"NA")</f>
        <v>1</v>
      </c>
      <c r="P187" t="b">
        <f>IFERROR(VALUE(INDEX(rawData!$AE:$AE, MATCH($A187, rawData!$E:$E, 0)))=VALUE($H187),"NA")</f>
        <v>1</v>
      </c>
      <c r="Q187" t="b">
        <f>IFERROR(INDEX(rawData!$F:$F, MATCH($A187, rawData!$E:$E, 0))=$B187,"NA")</f>
        <v>1</v>
      </c>
      <c r="R187" t="b">
        <f>IFERROR(INDEX(rawData!$G:$G, MATCH($A187, rawData!$E:$E, 0))=$C187,"NA")</f>
        <v>1</v>
      </c>
      <c r="S187" t="b">
        <f>IFERROR(INDEX(rawData!$H:$H, MATCH($A187, rawData!$E:$E, 0))=$D187,"NA")</f>
        <v>1</v>
      </c>
      <c r="T187" t="b">
        <f>IFERROR(INDEX(rawData!$I:$I, MATCH($A187, rawData!$E:$E, 0))=$E187,"NA")</f>
        <v>1</v>
      </c>
      <c r="U187" t="b">
        <f>IFERROR(VALUE(INDEX(rawData!$AI:$AI, MATCH($A187, rawData!$E:$E, 0)))=VALUE($I187),"NA")</f>
        <v>1</v>
      </c>
      <c r="V187" t="b">
        <f>IFERROR(VALUE(INDEX(rawData!$AJ:$AJ, MATCH($A187, rawData!$E:$E, 0)))=VALUE($J187),"NA")</f>
        <v>1</v>
      </c>
      <c r="W187" t="b">
        <f>IFERROR(VALUE(INDEX(rawData!$AK:$AK, MATCH($A187, rawData!$E:$E, 0)))=VALUE($K187),"NA")</f>
        <v>1</v>
      </c>
      <c r="X187" t="b">
        <f>IF(COUNTIF(O187:W187,FALSE)&gt;0,FALSE,TRUE)</f>
        <v>1</v>
      </c>
      <c r="Y187">
        <v>198</v>
      </c>
    </row>
    <row r="188" spans="1:25">
      <c r="A188" t="s">
        <v>212</v>
      </c>
      <c r="B188" t="s">
        <v>26</v>
      </c>
      <c r="C188">
        <v>1</v>
      </c>
      <c r="D188">
        <v>1</v>
      </c>
      <c r="E188" t="s">
        <v>26</v>
      </c>
      <c r="F188">
        <v>30</v>
      </c>
      <c r="G188">
        <v>9</v>
      </c>
      <c r="H188">
        <v>15</v>
      </c>
      <c r="I188">
        <v>0</v>
      </c>
      <c r="J188">
        <v>1</v>
      </c>
      <c r="K188">
        <v>0</v>
      </c>
      <c r="L188" t="str">
        <f>IF( (COUNTIF(B188:E188,"1")+COUNTIF(B188:E188,1))=0,
    "unknown",
    MID(
        IF(OR(B188="1",B188=1)," + fossorial","") &amp;
        IF(OR(C188="1",C188=1)," + terrestrial","") &amp;
        IF(OR(D188="1",D188=1)," + aquatic","") &amp;
        IF(OR(E188="1",E188=1)," + arboreal",""),
    4, 999)
)</f>
        <v>terrestrial + aquatic</v>
      </c>
      <c r="M188" t="str">
        <f>IF(
   AND( (COUNTIF(I188:K188,"1")+COUNTIF(I188:K188,1))=0,
        (COUNTIF(I188:K188,"0")+COUNTIF(I188:K188,0))=0 ),
   "unknown",
   IF(
     (COUNTIF(I188:K188,"1")+COUNTIF(I188:K188,1))&gt;0,
     MID(
        IF(OR(I188=1,I188="1")," + direct","") &amp;
        IF(OR(J188=1,J188="1")," + larval","") &amp;
        IF(OR(K188=1,K188="1")," + viviparous",""),
     4,999),
     IF( (COUNTIF(I188:K188,"0")+COUNTIF(I188:K188,0))=3,
         "none",
         "unknown")
   )
)</f>
        <v>larval</v>
      </c>
      <c r="N188" t="b">
        <f>IFERROR(VALUE(INDEX(rawData!$Z:$Z, MATCH($A188, rawData!$E:$E, 0)))=VALUE($F188),"NA")</f>
        <v>1</v>
      </c>
      <c r="O188" t="b">
        <f>IFERROR(VALUE(INDEX(rawData!$AD:$AD, MATCH($A188, rawData!$E:$E, 0)))=VALUE($G188),"NA")</f>
        <v>1</v>
      </c>
      <c r="P188" t="b">
        <f>IFERROR(VALUE(INDEX(rawData!$AE:$AE, MATCH($A188, rawData!$E:$E, 0)))=VALUE($H188),"NA")</f>
        <v>1</v>
      </c>
      <c r="Q188" t="b">
        <f>IFERROR(INDEX(rawData!$F:$F, MATCH($A188, rawData!$E:$E, 0))=$B188,"NA")</f>
        <v>1</v>
      </c>
      <c r="R188" t="b">
        <f>IFERROR(INDEX(rawData!$G:$G, MATCH($A188, rawData!$E:$E, 0))=$C188,"NA")</f>
        <v>1</v>
      </c>
      <c r="S188" t="b">
        <f>IFERROR(INDEX(rawData!$H:$H, MATCH($A188, rawData!$E:$E, 0))=$D188,"NA")</f>
        <v>1</v>
      </c>
      <c r="T188" t="b">
        <f>IFERROR(INDEX(rawData!$I:$I, MATCH($A188, rawData!$E:$E, 0))=$E188,"NA")</f>
        <v>1</v>
      </c>
      <c r="U188" t="b">
        <f>IFERROR(VALUE(INDEX(rawData!$AI:$AI, MATCH($A188, rawData!$E:$E, 0)))=VALUE($I188),"NA")</f>
        <v>1</v>
      </c>
      <c r="V188" t="b">
        <f>IFERROR(VALUE(INDEX(rawData!$AJ:$AJ, MATCH($A188, rawData!$E:$E, 0)))=VALUE($J188),"NA")</f>
        <v>1</v>
      </c>
      <c r="W188" t="b">
        <f>IFERROR(VALUE(INDEX(rawData!$AK:$AK, MATCH($A188, rawData!$E:$E, 0)))=VALUE($K188),"NA")</f>
        <v>1</v>
      </c>
      <c r="X188" t="b">
        <f>IF(COUNTIF(O188:W188,FALSE)&gt;0,FALSE,TRUE)</f>
        <v>1</v>
      </c>
      <c r="Y188">
        <v>199</v>
      </c>
    </row>
    <row r="189" spans="1:25">
      <c r="A189" t="s">
        <v>213</v>
      </c>
      <c r="B189" t="s">
        <v>26</v>
      </c>
      <c r="C189">
        <v>1</v>
      </c>
      <c r="D189">
        <v>1</v>
      </c>
      <c r="E189">
        <v>1</v>
      </c>
      <c r="F189">
        <v>75</v>
      </c>
      <c r="G189">
        <v>2000</v>
      </c>
      <c r="H189">
        <v>2035</v>
      </c>
      <c r="I189">
        <v>0</v>
      </c>
      <c r="J189">
        <v>1</v>
      </c>
      <c r="K189">
        <v>0</v>
      </c>
      <c r="L189" t="str">
        <f>IF( (COUNTIF(B189:E189,"1")+COUNTIF(B189:E189,1))=0,
    "unknown",
    MID(
        IF(OR(B189="1",B189=1)," + fossorial","") &amp;
        IF(OR(C189="1",C189=1)," + terrestrial","") &amp;
        IF(OR(D189="1",D189=1)," + aquatic","") &amp;
        IF(OR(E189="1",E189=1)," + arboreal",""),
    4, 999)
)</f>
        <v>terrestrial + aquatic + arboreal</v>
      </c>
      <c r="M189" t="str">
        <f>IF(
   AND( (COUNTIF(I189:K189,"1")+COUNTIF(I189:K189,1))=0,
        (COUNTIF(I189:K189,"0")+COUNTIF(I189:K189,0))=0 ),
   "unknown",
   IF(
     (COUNTIF(I189:K189,"1")+COUNTIF(I189:K189,1))&gt;0,
     MID(
        IF(OR(I189=1,I189="1")," + direct","") &amp;
        IF(OR(J189=1,J189="1")," + larval","") &amp;
        IF(OR(K189=1,K189="1")," + viviparous",""),
     4,999),
     IF( (COUNTIF(I189:K189,"0")+COUNTIF(I189:K189,0))=3,
         "none",
         "unknown")
   )
)</f>
        <v>larval</v>
      </c>
      <c r="N189" t="b">
        <f>IFERROR(VALUE(INDEX(rawData!$Z:$Z, MATCH($A189, rawData!$E:$E, 0)))=VALUE($F189),"NA")</f>
        <v>1</v>
      </c>
      <c r="O189" t="b">
        <f>IFERROR(VALUE(INDEX(rawData!$AD:$AD, MATCH($A189, rawData!$E:$E, 0)))=VALUE($G189),"NA")</f>
        <v>1</v>
      </c>
      <c r="P189" t="b">
        <f>IFERROR(VALUE(INDEX(rawData!$AE:$AE, MATCH($A189, rawData!$E:$E, 0)))=VALUE($H189),"NA")</f>
        <v>1</v>
      </c>
      <c r="Q189" t="b">
        <f>IFERROR(INDEX(rawData!$F:$F, MATCH($A189, rawData!$E:$E, 0))=$B189,"NA")</f>
        <v>1</v>
      </c>
      <c r="R189" t="b">
        <f>IFERROR(INDEX(rawData!$G:$G, MATCH($A189, rawData!$E:$E, 0))=$C189,"NA")</f>
        <v>1</v>
      </c>
      <c r="S189" t="b">
        <f>IFERROR(INDEX(rawData!$H:$H, MATCH($A189, rawData!$E:$E, 0))=$D189,"NA")</f>
        <v>1</v>
      </c>
      <c r="T189" t="b">
        <f>IFERROR(INDEX(rawData!$I:$I, MATCH($A189, rawData!$E:$E, 0))=$E189,"NA")</f>
        <v>1</v>
      </c>
      <c r="U189" t="b">
        <f>IFERROR(VALUE(INDEX(rawData!$AI:$AI, MATCH($A189, rawData!$E:$E, 0)))=VALUE($I189),"NA")</f>
        <v>1</v>
      </c>
      <c r="V189" t="b">
        <f>IFERROR(VALUE(INDEX(rawData!$AJ:$AJ, MATCH($A189, rawData!$E:$E, 0)))=VALUE($J189),"NA")</f>
        <v>1</v>
      </c>
      <c r="W189" t="b">
        <f>IFERROR(VALUE(INDEX(rawData!$AK:$AK, MATCH($A189, rawData!$E:$E, 0)))=VALUE($K189),"NA")</f>
        <v>1</v>
      </c>
      <c r="X189" t="b">
        <f>IF(COUNTIF(O189:W189,FALSE)&gt;0,FALSE,TRUE)</f>
        <v>1</v>
      </c>
      <c r="Y189">
        <v>199</v>
      </c>
    </row>
    <row r="190" spans="1:25">
      <c r="A190" t="s">
        <v>214</v>
      </c>
      <c r="B190" t="s">
        <v>26</v>
      </c>
      <c r="C190">
        <v>1</v>
      </c>
      <c r="D190">
        <v>1</v>
      </c>
      <c r="E190" t="s">
        <v>26</v>
      </c>
      <c r="F190">
        <v>42</v>
      </c>
      <c r="G190">
        <v>7</v>
      </c>
      <c r="H190">
        <v>19</v>
      </c>
      <c r="I190">
        <v>1</v>
      </c>
      <c r="J190">
        <v>0</v>
      </c>
      <c r="K190">
        <v>0</v>
      </c>
      <c r="L190" t="str">
        <f>IF( (COUNTIF(B190:E190,"1")+COUNTIF(B190:E190,1))=0,
    "unknown",
    MID(
        IF(OR(B190="1",B190=1)," + fossorial","") &amp;
        IF(OR(C190="1",C190=1)," + terrestrial","") &amp;
        IF(OR(D190="1",D190=1)," + aquatic","") &amp;
        IF(OR(E190="1",E190=1)," + arboreal",""),
    4, 999)
)</f>
        <v>terrestrial + aquatic</v>
      </c>
      <c r="M190" t="str">
        <f>IF(
   AND( (COUNTIF(I190:K190,"1")+COUNTIF(I190:K190,1))=0,
        (COUNTIF(I190:K190,"0")+COUNTIF(I190:K190,0))=0 ),
   "unknown",
   IF(
     (COUNTIF(I190:K190,"1")+COUNTIF(I190:K190,1))&gt;0,
     MID(
        IF(OR(I190=1,I190="1")," + direct","") &amp;
        IF(OR(J190=1,J190="1")," + larval","") &amp;
        IF(OR(K190=1,K190="1")," + viviparous",""),
     4,999),
     IF( (COUNTIF(I190:K190,"0")+COUNTIF(I190:K190,0))=3,
         "none",
         "unknown")
   )
)</f>
        <v>direct</v>
      </c>
      <c r="N190" t="b">
        <f>IFERROR(VALUE(INDEX(rawData!$Z:$Z, MATCH($A190, rawData!$E:$E, 0)))=VALUE($F190),"NA")</f>
        <v>1</v>
      </c>
      <c r="O190" t="b">
        <f>IFERROR(VALUE(INDEX(rawData!$AD:$AD, MATCH($A190, rawData!$E:$E, 0)))=VALUE($G190),"NA")</f>
        <v>1</v>
      </c>
      <c r="P190" t="b">
        <f>IFERROR(VALUE(INDEX(rawData!$AE:$AE, MATCH($A190, rawData!$E:$E, 0)))=VALUE($H190),"NA")</f>
        <v>1</v>
      </c>
      <c r="Q190" t="b">
        <f>IFERROR(INDEX(rawData!$F:$F, MATCH($A190, rawData!$E:$E, 0))=$B190,"NA")</f>
        <v>1</v>
      </c>
      <c r="R190" t="b">
        <f>IFERROR(INDEX(rawData!$G:$G, MATCH($A190, rawData!$E:$E, 0))=$C190,"NA")</f>
        <v>1</v>
      </c>
      <c r="S190" t="b">
        <f>IFERROR(INDEX(rawData!$H:$H, MATCH($A190, rawData!$E:$E, 0))=$D190,"NA")</f>
        <v>1</v>
      </c>
      <c r="T190" t="b">
        <f>IFERROR(INDEX(rawData!$I:$I, MATCH($A190, rawData!$E:$E, 0))=$E190,"NA")</f>
        <v>1</v>
      </c>
      <c r="U190" t="b">
        <f>IFERROR(VALUE(INDEX(rawData!$AI:$AI, MATCH($A190, rawData!$E:$E, 0)))=VALUE($I190),"NA")</f>
        <v>1</v>
      </c>
      <c r="V190" t="b">
        <f>IFERROR(VALUE(INDEX(rawData!$AJ:$AJ, MATCH($A190, rawData!$E:$E, 0)))=VALUE($J190),"NA")</f>
        <v>1</v>
      </c>
      <c r="W190" t="b">
        <f>IFERROR(VALUE(INDEX(rawData!$AK:$AK, MATCH($A190, rawData!$E:$E, 0)))=VALUE($K190),"NA")</f>
        <v>1</v>
      </c>
      <c r="X190" t="b">
        <f>IF(COUNTIF(O190:W190,FALSE)&gt;0,FALSE,TRUE)</f>
        <v>1</v>
      </c>
      <c r="Y190">
        <v>199</v>
      </c>
    </row>
    <row r="191" spans="1:25">
      <c r="A191" t="s">
        <v>215</v>
      </c>
      <c r="B191" t="s">
        <v>26</v>
      </c>
      <c r="C191">
        <v>1</v>
      </c>
      <c r="D191">
        <v>1</v>
      </c>
      <c r="E191" t="s">
        <v>26</v>
      </c>
      <c r="F191">
        <v>18.899999999999999</v>
      </c>
      <c r="G191">
        <v>74</v>
      </c>
      <c r="H191">
        <v>164</v>
      </c>
      <c r="I191">
        <v>0</v>
      </c>
      <c r="J191">
        <v>1</v>
      </c>
      <c r="K191">
        <v>0</v>
      </c>
      <c r="L191" t="str">
        <f>IF( (COUNTIF(B191:E191,"1")+COUNTIF(B191:E191,1))=0,
    "unknown",
    MID(
        IF(OR(B191="1",B191=1)," + fossorial","") &amp;
        IF(OR(C191="1",C191=1)," + terrestrial","") &amp;
        IF(OR(D191="1",D191=1)," + aquatic","") &amp;
        IF(OR(E191="1",E191=1)," + arboreal",""),
    4, 999)
)</f>
        <v>terrestrial + aquatic</v>
      </c>
      <c r="M191" t="str">
        <f>IF(
   AND( (COUNTIF(I191:K191,"1")+COUNTIF(I191:K191,1))=0,
        (COUNTIF(I191:K191,"0")+COUNTIF(I191:K191,0))=0 ),
   "unknown",
   IF(
     (COUNTIF(I191:K191,"1")+COUNTIF(I191:K191,1))&gt;0,
     MID(
        IF(OR(I191=1,I191="1")," + direct","") &amp;
        IF(OR(J191=1,J191="1")," + larval","") &amp;
        IF(OR(K191=1,K191="1")," + viviparous",""),
     4,999),
     IF( (COUNTIF(I191:K191,"0")+COUNTIF(I191:K191,0))=3,
         "none",
         "unknown")
   )
)</f>
        <v>larval</v>
      </c>
      <c r="N191" t="b">
        <f>IFERROR(VALUE(INDEX(rawData!$Z:$Z, MATCH($A191, rawData!$E:$E, 0)))=VALUE($F191),"NA")</f>
        <v>1</v>
      </c>
      <c r="O191" t="b">
        <f>IFERROR(VALUE(INDEX(rawData!$AD:$AD, MATCH($A191, rawData!$E:$E, 0)))=VALUE($G191),"NA")</f>
        <v>1</v>
      </c>
      <c r="P191" t="b">
        <f>IFERROR(VALUE(INDEX(rawData!$AE:$AE, MATCH($A191, rawData!$E:$E, 0)))=VALUE($H191),"NA")</f>
        <v>1</v>
      </c>
      <c r="Q191" t="b">
        <f>IFERROR(INDEX(rawData!$F:$F, MATCH($A191, rawData!$E:$E, 0))=$B191,"NA")</f>
        <v>1</v>
      </c>
      <c r="R191" t="b">
        <f>IFERROR(INDEX(rawData!$G:$G, MATCH($A191, rawData!$E:$E, 0))=$C191,"NA")</f>
        <v>1</v>
      </c>
      <c r="S191" t="b">
        <f>IFERROR(INDEX(rawData!$H:$H, MATCH($A191, rawData!$E:$E, 0))=$D191,"NA")</f>
        <v>1</v>
      </c>
      <c r="T191" t="b">
        <f>IFERROR(INDEX(rawData!$I:$I, MATCH($A191, rawData!$E:$E, 0))=$E191,"NA")</f>
        <v>1</v>
      </c>
      <c r="U191" t="b">
        <f>IFERROR(VALUE(INDEX(rawData!$AI:$AI, MATCH($A191, rawData!$E:$E, 0)))=VALUE($I191),"NA")</f>
        <v>1</v>
      </c>
      <c r="V191" t="b">
        <f>IFERROR(VALUE(INDEX(rawData!$AJ:$AJ, MATCH($A191, rawData!$E:$E, 0)))=VALUE($J191),"NA")</f>
        <v>1</v>
      </c>
      <c r="W191" t="b">
        <f>IFERROR(VALUE(INDEX(rawData!$AK:$AK, MATCH($A191, rawData!$E:$E, 0)))=VALUE($K191),"NA")</f>
        <v>1</v>
      </c>
      <c r="X191" t="b">
        <f>IF(COUNTIF(O191:W191,FALSE)&gt;0,FALSE,TRUE)</f>
        <v>1</v>
      </c>
      <c r="Y191">
        <v>202</v>
      </c>
    </row>
    <row r="192" spans="1:25">
      <c r="A192" t="s">
        <v>216</v>
      </c>
      <c r="B192" t="s">
        <v>26</v>
      </c>
      <c r="C192">
        <v>1</v>
      </c>
      <c r="D192">
        <v>1</v>
      </c>
      <c r="E192">
        <v>1</v>
      </c>
      <c r="F192">
        <v>36.5</v>
      </c>
      <c r="G192">
        <v>474</v>
      </c>
      <c r="H192">
        <v>1814</v>
      </c>
      <c r="I192">
        <v>0</v>
      </c>
      <c r="J192">
        <v>1</v>
      </c>
      <c r="K192">
        <v>0</v>
      </c>
      <c r="L192" t="str">
        <f>IF( (COUNTIF(B192:E192,"1")+COUNTIF(B192:E192,1))=0,
    "unknown",
    MID(
        IF(OR(B192="1",B192=1)," + fossorial","") &amp;
        IF(OR(C192="1",C192=1)," + terrestrial","") &amp;
        IF(OR(D192="1",D192=1)," + aquatic","") &amp;
        IF(OR(E192="1",E192=1)," + arboreal",""),
    4, 999)
)</f>
        <v>terrestrial + aquatic + arboreal</v>
      </c>
      <c r="M192" t="str">
        <f>IF(
   AND( (COUNTIF(I192:K192,"1")+COUNTIF(I192:K192,1))=0,
        (COUNTIF(I192:K192,"0")+COUNTIF(I192:K192,0))=0 ),
   "unknown",
   IF(
     (COUNTIF(I192:K192,"1")+COUNTIF(I192:K192,1))&gt;0,
     MID(
        IF(OR(I192=1,I192="1")," + direct","") &amp;
        IF(OR(J192=1,J192="1")," + larval","") &amp;
        IF(OR(K192=1,K192="1")," + viviparous",""),
     4,999),
     IF( (COUNTIF(I192:K192,"0")+COUNTIF(I192:K192,0))=3,
         "none",
         "unknown")
   )
)</f>
        <v>larval</v>
      </c>
      <c r="N192" t="b">
        <f>IFERROR(VALUE(INDEX(rawData!$Z:$Z, MATCH($A192, rawData!$E:$E, 0)))=VALUE($F192),"NA")</f>
        <v>1</v>
      </c>
      <c r="O192" t="b">
        <f>IFERROR(VALUE(INDEX(rawData!$AD:$AD, MATCH($A192, rawData!$E:$E, 0)))=VALUE($G192),"NA")</f>
        <v>1</v>
      </c>
      <c r="P192" t="b">
        <f>IFERROR(VALUE(INDEX(rawData!$AE:$AE, MATCH($A192, rawData!$E:$E, 0)))=VALUE($H192),"NA")</f>
        <v>1</v>
      </c>
      <c r="Q192" t="b">
        <f>IFERROR(INDEX(rawData!$F:$F, MATCH($A192, rawData!$E:$E, 0))=$B192,"NA")</f>
        <v>1</v>
      </c>
      <c r="R192" t="b">
        <f>IFERROR(INDEX(rawData!$G:$G, MATCH($A192, rawData!$E:$E, 0))=$C192,"NA")</f>
        <v>1</v>
      </c>
      <c r="S192" t="b">
        <f>IFERROR(INDEX(rawData!$H:$H, MATCH($A192, rawData!$E:$E, 0))=$D192,"NA")</f>
        <v>1</v>
      </c>
      <c r="T192" t="b">
        <f>IFERROR(INDEX(rawData!$I:$I, MATCH($A192, rawData!$E:$E, 0))=$E192,"NA")</f>
        <v>1</v>
      </c>
      <c r="U192" t="b">
        <f>IFERROR(VALUE(INDEX(rawData!$AI:$AI, MATCH($A192, rawData!$E:$E, 0)))=VALUE($I192),"NA")</f>
        <v>1</v>
      </c>
      <c r="V192" t="b">
        <f>IFERROR(VALUE(INDEX(rawData!$AJ:$AJ, MATCH($A192, rawData!$E:$E, 0)))=VALUE($J192),"NA")</f>
        <v>1</v>
      </c>
      <c r="W192" t="b">
        <f>IFERROR(VALUE(INDEX(rawData!$AK:$AK, MATCH($A192, rawData!$E:$E, 0)))=VALUE($K192),"NA")</f>
        <v>1</v>
      </c>
      <c r="X192" t="b">
        <f>IF(COUNTIF(O192:W192,FALSE)&gt;0,FALSE,TRUE)</f>
        <v>1</v>
      </c>
      <c r="Y192">
        <v>203</v>
      </c>
    </row>
    <row r="193" spans="1:25">
      <c r="A193" t="s">
        <v>217</v>
      </c>
      <c r="B193" t="s">
        <v>26</v>
      </c>
      <c r="C193">
        <v>1</v>
      </c>
      <c r="D193">
        <v>1</v>
      </c>
      <c r="E193" t="s">
        <v>26</v>
      </c>
      <c r="F193">
        <v>34</v>
      </c>
      <c r="G193">
        <v>210</v>
      </c>
      <c r="H193">
        <v>421</v>
      </c>
      <c r="I193">
        <v>0</v>
      </c>
      <c r="J193">
        <v>1</v>
      </c>
      <c r="K193">
        <v>0</v>
      </c>
      <c r="L193" t="str">
        <f>IF( (COUNTIF(B193:E193,"1")+COUNTIF(B193:E193,1))=0,
    "unknown",
    MID(
        IF(OR(B193="1",B193=1)," + fossorial","") &amp;
        IF(OR(C193="1",C193=1)," + terrestrial","") &amp;
        IF(OR(D193="1",D193=1)," + aquatic","") &amp;
        IF(OR(E193="1",E193=1)," + arboreal",""),
    4, 999)
)</f>
        <v>terrestrial + aquatic</v>
      </c>
      <c r="M193" t="str">
        <f>IF(
   AND( (COUNTIF(I193:K193,"1")+COUNTIF(I193:K193,1))=0,
        (COUNTIF(I193:K193,"0")+COUNTIF(I193:K193,0))=0 ),
   "unknown",
   IF(
     (COUNTIF(I193:K193,"1")+COUNTIF(I193:K193,1))&gt;0,
     MID(
        IF(OR(I193=1,I193="1")," + direct","") &amp;
        IF(OR(J193=1,J193="1")," + larval","") &amp;
        IF(OR(K193=1,K193="1")," + viviparous",""),
     4,999),
     IF( (COUNTIF(I193:K193,"0")+COUNTIF(I193:K193,0))=3,
         "none",
         "unknown")
   )
)</f>
        <v>larval</v>
      </c>
      <c r="N193" t="b">
        <f>IFERROR(VALUE(INDEX(rawData!$Z:$Z, MATCH($A193, rawData!$E:$E, 0)))=VALUE($F193),"NA")</f>
        <v>1</v>
      </c>
      <c r="O193" t="b">
        <f>IFERROR(VALUE(INDEX(rawData!$AD:$AD, MATCH($A193, rawData!$E:$E, 0)))=VALUE($G193),"NA")</f>
        <v>1</v>
      </c>
      <c r="P193" t="b">
        <f>IFERROR(VALUE(INDEX(rawData!$AE:$AE, MATCH($A193, rawData!$E:$E, 0)))=VALUE($H193),"NA")</f>
        <v>1</v>
      </c>
      <c r="Q193" t="b">
        <f>IFERROR(INDEX(rawData!$F:$F, MATCH($A193, rawData!$E:$E, 0))=$B193,"NA")</f>
        <v>1</v>
      </c>
      <c r="R193" t="b">
        <f>IFERROR(INDEX(rawData!$G:$G, MATCH($A193, rawData!$E:$E, 0))=$C193,"NA")</f>
        <v>1</v>
      </c>
      <c r="S193" t="b">
        <f>IFERROR(INDEX(rawData!$H:$H, MATCH($A193, rawData!$E:$E, 0))=$D193,"NA")</f>
        <v>1</v>
      </c>
      <c r="T193" t="b">
        <f>IFERROR(INDEX(rawData!$I:$I, MATCH($A193, rawData!$E:$E, 0))=$E193,"NA")</f>
        <v>1</v>
      </c>
      <c r="U193" t="b">
        <f>IFERROR(VALUE(INDEX(rawData!$AI:$AI, MATCH($A193, rawData!$E:$E, 0)))=VALUE($I193),"NA")</f>
        <v>1</v>
      </c>
      <c r="V193" t="b">
        <f>IFERROR(VALUE(INDEX(rawData!$AJ:$AJ, MATCH($A193, rawData!$E:$E, 0)))=VALUE($J193),"NA")</f>
        <v>1</v>
      </c>
      <c r="W193" t="b">
        <f>IFERROR(VALUE(INDEX(rawData!$AK:$AK, MATCH($A193, rawData!$E:$E, 0)))=VALUE($K193),"NA")</f>
        <v>1</v>
      </c>
      <c r="X193" t="b">
        <f>IF(COUNTIF(O193:W193,FALSE)&gt;0,FALSE,TRUE)</f>
        <v>1</v>
      </c>
      <c r="Y193">
        <v>204</v>
      </c>
    </row>
    <row r="194" spans="1:25">
      <c r="A194" t="s">
        <v>218</v>
      </c>
      <c r="B194" t="s">
        <v>26</v>
      </c>
      <c r="C194">
        <v>1</v>
      </c>
      <c r="D194" t="s">
        <v>26</v>
      </c>
      <c r="E194" t="s">
        <v>26</v>
      </c>
      <c r="F194">
        <v>27</v>
      </c>
      <c r="G194">
        <v>22</v>
      </c>
      <c r="H194">
        <v>22</v>
      </c>
      <c r="I194">
        <v>0</v>
      </c>
      <c r="J194">
        <v>1</v>
      </c>
      <c r="K194">
        <v>0</v>
      </c>
      <c r="L194" t="str">
        <f>IF( (COUNTIF(B194:E194,"1")+COUNTIF(B194:E194,1))=0,
    "unknown",
    MID(
        IF(OR(B194="1",B194=1)," + fossorial","") &amp;
        IF(OR(C194="1",C194=1)," + terrestrial","") &amp;
        IF(OR(D194="1",D194=1)," + aquatic","") &amp;
        IF(OR(E194="1",E194=1)," + arboreal",""),
    4, 999)
)</f>
        <v>terrestrial</v>
      </c>
      <c r="M194" t="str">
        <f>IF(
   AND( (COUNTIF(I194:K194,"1")+COUNTIF(I194:K194,1))=0,
        (COUNTIF(I194:K194,"0")+COUNTIF(I194:K194,0))=0 ),
   "unknown",
   IF(
     (COUNTIF(I194:K194,"1")+COUNTIF(I194:K194,1))&gt;0,
     MID(
        IF(OR(I194=1,I194="1")," + direct","") &amp;
        IF(OR(J194=1,J194="1")," + larval","") &amp;
        IF(OR(K194=1,K194="1")," + viviparous",""),
     4,999),
     IF( (COUNTIF(I194:K194,"0")+COUNTIF(I194:K194,0))=3,
         "none",
         "unknown")
   )
)</f>
        <v>larval</v>
      </c>
      <c r="N194" t="b">
        <f>IFERROR(VALUE(INDEX(rawData!$Z:$Z, MATCH($A194, rawData!$E:$E, 0)))=VALUE($F194),"NA")</f>
        <v>1</v>
      </c>
      <c r="O194" t="b">
        <f>IFERROR(VALUE(INDEX(rawData!$AD:$AD, MATCH($A194, rawData!$E:$E, 0)))=VALUE($G194),"NA")</f>
        <v>1</v>
      </c>
      <c r="P194" t="b">
        <f>IFERROR(VALUE(INDEX(rawData!$AE:$AE, MATCH($A194, rawData!$E:$E, 0)))=VALUE($H194),"NA")</f>
        <v>1</v>
      </c>
      <c r="Q194" t="b">
        <f>IFERROR(INDEX(rawData!$F:$F, MATCH($A194, rawData!$E:$E, 0))=$B194,"NA")</f>
        <v>1</v>
      </c>
      <c r="R194" t="b">
        <f>IFERROR(INDEX(rawData!$G:$G, MATCH($A194, rawData!$E:$E, 0))=$C194,"NA")</f>
        <v>1</v>
      </c>
      <c r="S194" t="b">
        <f>IFERROR(INDEX(rawData!$H:$H, MATCH($A194, rawData!$E:$E, 0))=$D194,"NA")</f>
        <v>1</v>
      </c>
      <c r="T194" t="b">
        <f>IFERROR(INDEX(rawData!$I:$I, MATCH($A194, rawData!$E:$E, 0))=$E194,"NA")</f>
        <v>1</v>
      </c>
      <c r="U194" t="b">
        <f>IFERROR(VALUE(INDEX(rawData!$AI:$AI, MATCH($A194, rawData!$E:$E, 0)))=VALUE($I194),"NA")</f>
        <v>1</v>
      </c>
      <c r="V194" t="b">
        <f>IFERROR(VALUE(INDEX(rawData!$AJ:$AJ, MATCH($A194, rawData!$E:$E, 0)))=VALUE($J194),"NA")</f>
        <v>1</v>
      </c>
      <c r="W194" t="b">
        <f>IFERROR(VALUE(INDEX(rawData!$AK:$AK, MATCH($A194, rawData!$E:$E, 0)))=VALUE($K194),"NA")</f>
        <v>1</v>
      </c>
      <c r="X194" t="b">
        <f>IF(COUNTIF(O194:W194,FALSE)&gt;0,FALSE,TRUE)</f>
        <v>1</v>
      </c>
      <c r="Y194">
        <v>205</v>
      </c>
    </row>
    <row r="195" spans="1:25">
      <c r="A195" t="s">
        <v>219</v>
      </c>
      <c r="B195" t="s">
        <v>26</v>
      </c>
      <c r="C195">
        <v>1</v>
      </c>
      <c r="D195">
        <v>1</v>
      </c>
      <c r="E195" t="s">
        <v>26</v>
      </c>
      <c r="F195">
        <v>34.4</v>
      </c>
      <c r="G195">
        <v>1072</v>
      </c>
      <c r="H195">
        <v>1072</v>
      </c>
      <c r="I195">
        <v>0</v>
      </c>
      <c r="J195">
        <v>1</v>
      </c>
      <c r="K195">
        <v>0</v>
      </c>
      <c r="L195" t="str">
        <f>IF( (COUNTIF(B195:E195,"1")+COUNTIF(B195:E195,1))=0,
    "unknown",
    MID(
        IF(OR(B195="1",B195=1)," + fossorial","") &amp;
        IF(OR(C195="1",C195=1)," + terrestrial","") &amp;
        IF(OR(D195="1",D195=1)," + aquatic","") &amp;
        IF(OR(E195="1",E195=1)," + arboreal",""),
    4, 999)
)</f>
        <v>terrestrial + aquatic</v>
      </c>
      <c r="M195" t="str">
        <f>IF(
   AND( (COUNTIF(I195:K195,"1")+COUNTIF(I195:K195,1))=0,
        (COUNTIF(I195:K195,"0")+COUNTIF(I195:K195,0))=0 ),
   "unknown",
   IF(
     (COUNTIF(I195:K195,"1")+COUNTIF(I195:K195,1))&gt;0,
     MID(
        IF(OR(I195=1,I195="1")," + direct","") &amp;
        IF(OR(J195=1,J195="1")," + larval","") &amp;
        IF(OR(K195=1,K195="1")," + viviparous",""),
     4,999),
     IF( (COUNTIF(I195:K195,"0")+COUNTIF(I195:K195,0))=3,
         "none",
         "unknown")
   )
)</f>
        <v>larval</v>
      </c>
      <c r="N195" t="b">
        <f>IFERROR(VALUE(INDEX(rawData!$Z:$Z, MATCH($A195, rawData!$E:$E, 0)))=VALUE($F195),"NA")</f>
        <v>1</v>
      </c>
      <c r="O195" t="b">
        <f>IFERROR(VALUE(INDEX(rawData!$AD:$AD, MATCH($A195, rawData!$E:$E, 0)))=VALUE($G195),"NA")</f>
        <v>1</v>
      </c>
      <c r="P195" t="b">
        <f>IFERROR(VALUE(INDEX(rawData!$AE:$AE, MATCH($A195, rawData!$E:$E, 0)))=VALUE($H195),"NA")</f>
        <v>1</v>
      </c>
      <c r="Q195" t="b">
        <f>IFERROR(INDEX(rawData!$F:$F, MATCH($A195, rawData!$E:$E, 0))=$B195,"NA")</f>
        <v>1</v>
      </c>
      <c r="R195" t="b">
        <f>IFERROR(INDEX(rawData!$G:$G, MATCH($A195, rawData!$E:$E, 0))=$C195,"NA")</f>
        <v>1</v>
      </c>
      <c r="S195" t="b">
        <f>IFERROR(INDEX(rawData!$H:$H, MATCH($A195, rawData!$E:$E, 0))=$D195,"NA")</f>
        <v>1</v>
      </c>
      <c r="T195" t="b">
        <f>IFERROR(INDEX(rawData!$I:$I, MATCH($A195, rawData!$E:$E, 0))=$E195,"NA")</f>
        <v>1</v>
      </c>
      <c r="U195" t="b">
        <f>IFERROR(VALUE(INDEX(rawData!$AI:$AI, MATCH($A195, rawData!$E:$E, 0)))=VALUE($I195),"NA")</f>
        <v>1</v>
      </c>
      <c r="V195" t="b">
        <f>IFERROR(VALUE(INDEX(rawData!$AJ:$AJ, MATCH($A195, rawData!$E:$E, 0)))=VALUE($J195),"NA")</f>
        <v>1</v>
      </c>
      <c r="W195" t="b">
        <f>IFERROR(VALUE(INDEX(rawData!$AK:$AK, MATCH($A195, rawData!$E:$E, 0)))=VALUE($K195),"NA")</f>
        <v>1</v>
      </c>
      <c r="X195" t="b">
        <f>IF(COUNTIF(O195:W195,FALSE)&gt;0,FALSE,TRUE)</f>
        <v>1</v>
      </c>
      <c r="Y195">
        <v>206</v>
      </c>
    </row>
    <row r="196" spans="1:25">
      <c r="A196" t="s">
        <v>220</v>
      </c>
      <c r="B196" t="s">
        <v>26</v>
      </c>
      <c r="C196">
        <v>1</v>
      </c>
      <c r="D196">
        <v>1</v>
      </c>
      <c r="E196" t="s">
        <v>26</v>
      </c>
      <c r="F196">
        <v>56</v>
      </c>
      <c r="G196">
        <v>30</v>
      </c>
      <c r="H196">
        <v>30</v>
      </c>
      <c r="I196">
        <v>0</v>
      </c>
      <c r="J196">
        <v>1</v>
      </c>
      <c r="K196">
        <v>0</v>
      </c>
      <c r="L196" t="str">
        <f>IF( (COUNTIF(B196:E196,"1")+COUNTIF(B196:E196,1))=0,
    "unknown",
    MID(
        IF(OR(B196="1",B196=1)," + fossorial","") &amp;
        IF(OR(C196="1",C196=1)," + terrestrial","") &amp;
        IF(OR(D196="1",D196=1)," + aquatic","") &amp;
        IF(OR(E196="1",E196=1)," + arboreal",""),
    4, 999)
)</f>
        <v>terrestrial + aquatic</v>
      </c>
      <c r="M196" t="str">
        <f>IF(
   AND( (COUNTIF(I196:K196,"1")+COUNTIF(I196:K196,1))=0,
        (COUNTIF(I196:K196,"0")+COUNTIF(I196:K196,0))=0 ),
   "unknown",
   IF(
     (COUNTIF(I196:K196,"1")+COUNTIF(I196:K196,1))&gt;0,
     MID(
        IF(OR(I196=1,I196="1")," + direct","") &amp;
        IF(OR(J196=1,J196="1")," + larval","") &amp;
        IF(OR(K196=1,K196="1")," + viviparous",""),
     4,999),
     IF( (COUNTIF(I196:K196,"0")+COUNTIF(I196:K196,0))=3,
         "none",
         "unknown")
   )
)</f>
        <v>larval</v>
      </c>
      <c r="N196" t="b">
        <f>IFERROR(VALUE(INDEX(rawData!$Z:$Z, MATCH($A196, rawData!$E:$E, 0)))=VALUE($F196),"NA")</f>
        <v>1</v>
      </c>
      <c r="O196" t="b">
        <f>IFERROR(VALUE(INDEX(rawData!$AD:$AD, MATCH($A196, rawData!$E:$E, 0)))=VALUE($G196),"NA")</f>
        <v>1</v>
      </c>
      <c r="P196" t="b">
        <f>IFERROR(VALUE(INDEX(rawData!$AE:$AE, MATCH($A196, rawData!$E:$E, 0)))=VALUE($H196),"NA")</f>
        <v>1</v>
      </c>
      <c r="Q196" t="b">
        <f>IFERROR(INDEX(rawData!$F:$F, MATCH($A196, rawData!$E:$E, 0))=$B196,"NA")</f>
        <v>1</v>
      </c>
      <c r="R196" t="b">
        <f>IFERROR(INDEX(rawData!$G:$G, MATCH($A196, rawData!$E:$E, 0))=$C196,"NA")</f>
        <v>1</v>
      </c>
      <c r="S196" t="b">
        <f>IFERROR(INDEX(rawData!$H:$H, MATCH($A196, rawData!$E:$E, 0))=$D196,"NA")</f>
        <v>1</v>
      </c>
      <c r="T196" t="b">
        <f>IFERROR(INDEX(rawData!$I:$I, MATCH($A196, rawData!$E:$E, 0))=$E196,"NA")</f>
        <v>1</v>
      </c>
      <c r="U196" t="b">
        <f>IFERROR(VALUE(INDEX(rawData!$AI:$AI, MATCH($A196, rawData!$E:$E, 0)))=VALUE($I196),"NA")</f>
        <v>1</v>
      </c>
      <c r="V196" t="b">
        <f>IFERROR(VALUE(INDEX(rawData!$AJ:$AJ, MATCH($A196, rawData!$E:$E, 0)))=VALUE($J196),"NA")</f>
        <v>1</v>
      </c>
      <c r="W196" t="b">
        <f>IFERROR(VALUE(INDEX(rawData!$AK:$AK, MATCH($A196, rawData!$E:$E, 0)))=VALUE($K196),"NA")</f>
        <v>1</v>
      </c>
      <c r="X196" t="b">
        <f>IF(COUNTIF(O196:W196,FALSE)&gt;0,FALSE,TRUE)</f>
        <v>1</v>
      </c>
      <c r="Y196">
        <v>208</v>
      </c>
    </row>
    <row r="197" spans="1:25">
      <c r="A197" t="s">
        <v>221</v>
      </c>
      <c r="B197" t="s">
        <v>26</v>
      </c>
      <c r="C197">
        <v>1</v>
      </c>
      <c r="D197">
        <v>1</v>
      </c>
      <c r="E197" t="s">
        <v>26</v>
      </c>
      <c r="F197">
        <v>29.6</v>
      </c>
      <c r="G197">
        <v>415</v>
      </c>
      <c r="H197">
        <v>415</v>
      </c>
      <c r="I197">
        <v>0</v>
      </c>
      <c r="J197">
        <v>1</v>
      </c>
      <c r="K197">
        <v>0</v>
      </c>
      <c r="L197" t="str">
        <f>IF( (COUNTIF(B197:E197,"1")+COUNTIF(B197:E197,1))=0,
    "unknown",
    MID(
        IF(OR(B197="1",B197=1)," + fossorial","") &amp;
        IF(OR(C197="1",C197=1)," + terrestrial","") &amp;
        IF(OR(D197="1",D197=1)," + aquatic","") &amp;
        IF(OR(E197="1",E197=1)," + arboreal",""),
    4, 999)
)</f>
        <v>terrestrial + aquatic</v>
      </c>
      <c r="M197" t="str">
        <f>IF(
   AND( (COUNTIF(I197:K197,"1")+COUNTIF(I197:K197,1))=0,
        (COUNTIF(I197:K197,"0")+COUNTIF(I197:K197,0))=0 ),
   "unknown",
   IF(
     (COUNTIF(I197:K197,"1")+COUNTIF(I197:K197,1))&gt;0,
     MID(
        IF(OR(I197=1,I197="1")," + direct","") &amp;
        IF(OR(J197=1,J197="1")," + larval","") &amp;
        IF(OR(K197=1,K197="1")," + viviparous",""),
     4,999),
     IF( (COUNTIF(I197:K197,"0")+COUNTIF(I197:K197,0))=3,
         "none",
         "unknown")
   )
)</f>
        <v>larval</v>
      </c>
      <c r="N197" t="b">
        <f>IFERROR(VALUE(INDEX(rawData!$Z:$Z, MATCH($A197, rawData!$E:$E, 0)))=VALUE($F197),"NA")</f>
        <v>1</v>
      </c>
      <c r="O197" t="b">
        <f>IFERROR(VALUE(INDEX(rawData!$AD:$AD, MATCH($A197, rawData!$E:$E, 0)))=VALUE($G197),"NA")</f>
        <v>1</v>
      </c>
      <c r="P197" t="b">
        <f>IFERROR(VALUE(INDEX(rawData!$AE:$AE, MATCH($A197, rawData!$E:$E, 0)))=VALUE($H197),"NA")</f>
        <v>1</v>
      </c>
      <c r="Q197" t="b">
        <f>IFERROR(INDEX(rawData!$F:$F, MATCH($A197, rawData!$E:$E, 0))=$B197,"NA")</f>
        <v>1</v>
      </c>
      <c r="R197" t="b">
        <f>IFERROR(INDEX(rawData!$G:$G, MATCH($A197, rawData!$E:$E, 0))=$C197,"NA")</f>
        <v>1</v>
      </c>
      <c r="S197" t="b">
        <f>IFERROR(INDEX(rawData!$H:$H, MATCH($A197, rawData!$E:$E, 0))=$D197,"NA")</f>
        <v>1</v>
      </c>
      <c r="T197" t="b">
        <f>IFERROR(INDEX(rawData!$I:$I, MATCH($A197, rawData!$E:$E, 0))=$E197,"NA")</f>
        <v>1</v>
      </c>
      <c r="U197" t="b">
        <f>IFERROR(VALUE(INDEX(rawData!$AI:$AI, MATCH($A197, rawData!$E:$E, 0)))=VALUE($I197),"NA")</f>
        <v>1</v>
      </c>
      <c r="V197" t="b">
        <f>IFERROR(VALUE(INDEX(rawData!$AJ:$AJ, MATCH($A197, rawData!$E:$E, 0)))=VALUE($J197),"NA")</f>
        <v>1</v>
      </c>
      <c r="W197" t="b">
        <f>IFERROR(VALUE(INDEX(rawData!$AK:$AK, MATCH($A197, rawData!$E:$E, 0)))=VALUE($K197),"NA")</f>
        <v>1</v>
      </c>
      <c r="X197" t="b">
        <f>IF(COUNTIF(O197:W197,FALSE)&gt;0,FALSE,TRUE)</f>
        <v>1</v>
      </c>
      <c r="Y197">
        <v>208</v>
      </c>
    </row>
    <row r="198" spans="1:25">
      <c r="A198" t="s">
        <v>222</v>
      </c>
      <c r="B198" t="s">
        <v>26</v>
      </c>
      <c r="C198">
        <v>1</v>
      </c>
      <c r="D198" t="s">
        <v>26</v>
      </c>
      <c r="E198" t="s">
        <v>26</v>
      </c>
      <c r="F198">
        <v>50.6</v>
      </c>
      <c r="G198">
        <v>523</v>
      </c>
      <c r="H198">
        <v>523</v>
      </c>
      <c r="I198">
        <v>0</v>
      </c>
      <c r="J198">
        <v>1</v>
      </c>
      <c r="K198">
        <v>0</v>
      </c>
      <c r="L198" t="str">
        <f>IF( (COUNTIF(B198:E198,"1")+COUNTIF(B198:E198,1))=0,
    "unknown",
    MID(
        IF(OR(B198="1",B198=1)," + fossorial","") &amp;
        IF(OR(C198="1",C198=1)," + terrestrial","") &amp;
        IF(OR(D198="1",D198=1)," + aquatic","") &amp;
        IF(OR(E198="1",E198=1)," + arboreal",""),
    4, 999)
)</f>
        <v>terrestrial</v>
      </c>
      <c r="M198" t="str">
        <f>IF(
   AND( (COUNTIF(I198:K198,"1")+COUNTIF(I198:K198,1))=0,
        (COUNTIF(I198:K198,"0")+COUNTIF(I198:K198,0))=0 ),
   "unknown",
   IF(
     (COUNTIF(I198:K198,"1")+COUNTIF(I198:K198,1))&gt;0,
     MID(
        IF(OR(I198=1,I198="1")," + direct","") &amp;
        IF(OR(J198=1,J198="1")," + larval","") &amp;
        IF(OR(K198=1,K198="1")," + viviparous",""),
     4,999),
     IF( (COUNTIF(I198:K198,"0")+COUNTIF(I198:K198,0))=3,
         "none",
         "unknown")
   )
)</f>
        <v>larval</v>
      </c>
      <c r="N198" t="b">
        <f>IFERROR(VALUE(INDEX(rawData!$Z:$Z, MATCH($A198, rawData!$E:$E, 0)))=VALUE($F198),"NA")</f>
        <v>1</v>
      </c>
      <c r="O198" t="b">
        <f>IFERROR(VALUE(INDEX(rawData!$AD:$AD, MATCH($A198, rawData!$E:$E, 0)))=VALUE($G198),"NA")</f>
        <v>1</v>
      </c>
      <c r="P198" t="b">
        <f>IFERROR(VALUE(INDEX(rawData!$AE:$AE, MATCH($A198, rawData!$E:$E, 0)))=VALUE($H198),"NA")</f>
        <v>1</v>
      </c>
      <c r="Q198" t="b">
        <f>IFERROR(INDEX(rawData!$F:$F, MATCH($A198, rawData!$E:$E, 0))=$B198,"NA")</f>
        <v>1</v>
      </c>
      <c r="R198" t="b">
        <f>IFERROR(INDEX(rawData!$G:$G, MATCH($A198, rawData!$E:$E, 0))=$C198,"NA")</f>
        <v>1</v>
      </c>
      <c r="S198" t="b">
        <f>IFERROR(INDEX(rawData!$H:$H, MATCH($A198, rawData!$E:$E, 0))=$D198,"NA")</f>
        <v>1</v>
      </c>
      <c r="T198" t="b">
        <f>IFERROR(INDEX(rawData!$I:$I, MATCH($A198, rawData!$E:$E, 0))=$E198,"NA")</f>
        <v>1</v>
      </c>
      <c r="U198" t="b">
        <f>IFERROR(VALUE(INDEX(rawData!$AI:$AI, MATCH($A198, rawData!$E:$E, 0)))=VALUE($I198),"NA")</f>
        <v>1</v>
      </c>
      <c r="V198" t="b">
        <f>IFERROR(VALUE(INDEX(rawData!$AJ:$AJ, MATCH($A198, rawData!$E:$E, 0)))=VALUE($J198),"NA")</f>
        <v>1</v>
      </c>
      <c r="W198" t="b">
        <f>IFERROR(VALUE(INDEX(rawData!$AK:$AK, MATCH($A198, rawData!$E:$E, 0)))=VALUE($K198),"NA")</f>
        <v>1</v>
      </c>
      <c r="X198" t="b">
        <f>IF(COUNTIF(O198:W198,FALSE)&gt;0,FALSE,TRUE)</f>
        <v>1</v>
      </c>
      <c r="Y198">
        <v>209</v>
      </c>
    </row>
    <row r="199" spans="1:25">
      <c r="A199" t="s">
        <v>223</v>
      </c>
      <c r="B199" t="s">
        <v>26</v>
      </c>
      <c r="C199">
        <v>1</v>
      </c>
      <c r="D199">
        <v>1</v>
      </c>
      <c r="E199" t="s">
        <v>26</v>
      </c>
      <c r="F199">
        <v>122</v>
      </c>
      <c r="G199">
        <v>26</v>
      </c>
      <c r="H199">
        <v>109</v>
      </c>
      <c r="I199">
        <v>0</v>
      </c>
      <c r="J199">
        <v>1</v>
      </c>
      <c r="K199">
        <v>0</v>
      </c>
      <c r="L199" t="str">
        <f>IF( (COUNTIF(B199:E199,"1")+COUNTIF(B199:E199,1))=0,
    "unknown",
    MID(
        IF(OR(B199="1",B199=1)," + fossorial","") &amp;
        IF(OR(C199="1",C199=1)," + terrestrial","") &amp;
        IF(OR(D199="1",D199=1)," + aquatic","") &amp;
        IF(OR(E199="1",E199=1)," + arboreal",""),
    4, 999)
)</f>
        <v>terrestrial + aquatic</v>
      </c>
      <c r="M199" t="str">
        <f>IF(
   AND( (COUNTIF(I199:K199,"1")+COUNTIF(I199:K199,1))=0,
        (COUNTIF(I199:K199,"0")+COUNTIF(I199:K199,0))=0 ),
   "unknown",
   IF(
     (COUNTIF(I199:K199,"1")+COUNTIF(I199:K199,1))&gt;0,
     MID(
        IF(OR(I199=1,I199="1")," + direct","") &amp;
        IF(OR(J199=1,J199="1")," + larval","") &amp;
        IF(OR(K199=1,K199="1")," + viviparous",""),
     4,999),
     IF( (COUNTIF(I199:K199,"0")+COUNTIF(I199:K199,0))=3,
         "none",
         "unknown")
   )
)</f>
        <v>larval</v>
      </c>
      <c r="N199" t="b">
        <f>IFERROR(VALUE(INDEX(rawData!$Z:$Z, MATCH($A199, rawData!$E:$E, 0)))=VALUE($F199),"NA")</f>
        <v>1</v>
      </c>
      <c r="O199" t="b">
        <f>IFERROR(VALUE(INDEX(rawData!$AD:$AD, MATCH($A199, rawData!$E:$E, 0)))=VALUE($G199),"NA")</f>
        <v>1</v>
      </c>
      <c r="P199" t="b">
        <f>IFERROR(VALUE(INDEX(rawData!$AE:$AE, MATCH($A199, rawData!$E:$E, 0)))=VALUE($H199),"NA")</f>
        <v>1</v>
      </c>
      <c r="Q199" t="b">
        <f>IFERROR(INDEX(rawData!$F:$F, MATCH($A199, rawData!$E:$E, 0))=$B199,"NA")</f>
        <v>1</v>
      </c>
      <c r="R199" t="b">
        <f>IFERROR(INDEX(rawData!$G:$G, MATCH($A199, rawData!$E:$E, 0))=$C199,"NA")</f>
        <v>1</v>
      </c>
      <c r="S199" t="b">
        <f>IFERROR(INDEX(rawData!$H:$H, MATCH($A199, rawData!$E:$E, 0))=$D199,"NA")</f>
        <v>1</v>
      </c>
      <c r="T199" t="b">
        <f>IFERROR(INDEX(rawData!$I:$I, MATCH($A199, rawData!$E:$E, 0))=$E199,"NA")</f>
        <v>1</v>
      </c>
      <c r="U199" t="b">
        <f>IFERROR(VALUE(INDEX(rawData!$AI:$AI, MATCH($A199, rawData!$E:$E, 0)))=VALUE($I199),"NA")</f>
        <v>1</v>
      </c>
      <c r="V199" t="b">
        <f>IFERROR(VALUE(INDEX(rawData!$AJ:$AJ, MATCH($A199, rawData!$E:$E, 0)))=VALUE($J199),"NA")</f>
        <v>1</v>
      </c>
      <c r="W199" t="b">
        <f>IFERROR(VALUE(INDEX(rawData!$AK:$AK, MATCH($A199, rawData!$E:$E, 0)))=VALUE($K199),"NA")</f>
        <v>1</v>
      </c>
      <c r="X199" t="b">
        <f>IF(COUNTIF(O199:W199,FALSE)&gt;0,FALSE,TRUE)</f>
        <v>1</v>
      </c>
      <c r="Y199">
        <v>211</v>
      </c>
    </row>
    <row r="200" spans="1:25">
      <c r="A200" t="s">
        <v>224</v>
      </c>
      <c r="B200">
        <v>1</v>
      </c>
      <c r="C200">
        <v>1</v>
      </c>
      <c r="D200">
        <v>1</v>
      </c>
      <c r="E200" t="s">
        <v>26</v>
      </c>
      <c r="F200">
        <v>65</v>
      </c>
      <c r="G200">
        <v>1000</v>
      </c>
      <c r="H200">
        <v>1000</v>
      </c>
      <c r="I200">
        <v>0</v>
      </c>
      <c r="J200">
        <v>1</v>
      </c>
      <c r="K200">
        <v>0</v>
      </c>
      <c r="L200" t="str">
        <f>IF( (COUNTIF(B200:E200,"1")+COUNTIF(B200:E200,1))=0,
    "unknown",
    MID(
        IF(OR(B200="1",B200=1)," + fossorial","") &amp;
        IF(OR(C200="1",C200=1)," + terrestrial","") &amp;
        IF(OR(D200="1",D200=1)," + aquatic","") &amp;
        IF(OR(E200="1",E200=1)," + arboreal",""),
    4, 999)
)</f>
        <v>fossorial + terrestrial + aquatic</v>
      </c>
      <c r="M200" t="str">
        <f>IF(
   AND( (COUNTIF(I200:K200,"1")+COUNTIF(I200:K200,1))=0,
        (COUNTIF(I200:K200,"0")+COUNTIF(I200:K200,0))=0 ),
   "unknown",
   IF(
     (COUNTIF(I200:K200,"1")+COUNTIF(I200:K200,1))&gt;0,
     MID(
        IF(OR(I200=1,I200="1")," + direct","") &amp;
        IF(OR(J200=1,J200="1")," + larval","") &amp;
        IF(OR(K200=1,K200="1")," + viviparous",""),
     4,999),
     IF( (COUNTIF(I200:K200,"0")+COUNTIF(I200:K200,0))=3,
         "none",
         "unknown")
   )
)</f>
        <v>larval</v>
      </c>
      <c r="N200" t="b">
        <f>IFERROR(VALUE(INDEX(rawData!$Z:$Z, MATCH($A200, rawData!$E:$E, 0)))=VALUE($F200),"NA")</f>
        <v>1</v>
      </c>
      <c r="O200" t="b">
        <f>IFERROR(VALUE(INDEX(rawData!$AD:$AD, MATCH($A200, rawData!$E:$E, 0)))=VALUE($G200),"NA")</f>
        <v>1</v>
      </c>
      <c r="P200" t="b">
        <f>IFERROR(VALUE(INDEX(rawData!$AE:$AE, MATCH($A200, rawData!$E:$E, 0)))=VALUE($H200),"NA")</f>
        <v>1</v>
      </c>
      <c r="Q200" t="b">
        <f>IFERROR(INDEX(rawData!$F:$F, MATCH($A200, rawData!$E:$E, 0))=$B200,"NA")</f>
        <v>1</v>
      </c>
      <c r="R200" t="b">
        <f>IFERROR(INDEX(rawData!$G:$G, MATCH($A200, rawData!$E:$E, 0))=$C200,"NA")</f>
        <v>1</v>
      </c>
      <c r="S200" t="b">
        <f>IFERROR(INDEX(rawData!$H:$H, MATCH($A200, rawData!$E:$E, 0))=$D200,"NA")</f>
        <v>1</v>
      </c>
      <c r="T200" t="b">
        <f>IFERROR(INDEX(rawData!$I:$I, MATCH($A200, rawData!$E:$E, 0))=$E200,"NA")</f>
        <v>1</v>
      </c>
      <c r="U200" t="b">
        <f>IFERROR(VALUE(INDEX(rawData!$AI:$AI, MATCH($A200, rawData!$E:$E, 0)))=VALUE($I200),"NA")</f>
        <v>1</v>
      </c>
      <c r="V200" t="b">
        <f>IFERROR(VALUE(INDEX(rawData!$AJ:$AJ, MATCH($A200, rawData!$E:$E, 0)))=VALUE($J200),"NA")</f>
        <v>1</v>
      </c>
      <c r="W200" t="b">
        <f>IFERROR(VALUE(INDEX(rawData!$AK:$AK, MATCH($A200, rawData!$E:$E, 0)))=VALUE($K200),"NA")</f>
        <v>1</v>
      </c>
      <c r="X200" t="b">
        <f>IF(COUNTIF(O200:W200,FALSE)&gt;0,FALSE,TRUE)</f>
        <v>1</v>
      </c>
      <c r="Y200">
        <v>212</v>
      </c>
    </row>
    <row r="201" spans="1:25">
      <c r="A201" t="s">
        <v>225</v>
      </c>
      <c r="B201" t="s">
        <v>26</v>
      </c>
      <c r="C201">
        <v>1</v>
      </c>
      <c r="D201" t="s">
        <v>26</v>
      </c>
      <c r="E201" t="s">
        <v>26</v>
      </c>
      <c r="F201">
        <v>38</v>
      </c>
      <c r="G201">
        <v>2</v>
      </c>
      <c r="H201">
        <v>600</v>
      </c>
      <c r="I201">
        <v>0</v>
      </c>
      <c r="J201">
        <v>1</v>
      </c>
      <c r="K201">
        <v>0</v>
      </c>
      <c r="L201" t="str">
        <f>IF( (COUNTIF(B201:E201,"1")+COUNTIF(B201:E201,1))=0,
    "unknown",
    MID(
        IF(OR(B201="1",B201=1)," + fossorial","") &amp;
        IF(OR(C201="1",C201=1)," + terrestrial","") &amp;
        IF(OR(D201="1",D201=1)," + aquatic","") &amp;
        IF(OR(E201="1",E201=1)," + arboreal",""),
    4, 999)
)</f>
        <v>terrestrial</v>
      </c>
      <c r="M201" t="str">
        <f>IF(
   AND( (COUNTIF(I201:K201,"1")+COUNTIF(I201:K201,1))=0,
        (COUNTIF(I201:K201,"0")+COUNTIF(I201:K201,0))=0 ),
   "unknown",
   IF(
     (COUNTIF(I201:K201,"1")+COUNTIF(I201:K201,1))&gt;0,
     MID(
        IF(OR(I201=1,I201="1")," + direct","") &amp;
        IF(OR(J201=1,J201="1")," + larval","") &amp;
        IF(OR(K201=1,K201="1")," + viviparous",""),
     4,999),
     IF( (COUNTIF(I201:K201,"0")+COUNTIF(I201:K201,0))=3,
         "none",
         "unknown")
   )
)</f>
        <v>larval</v>
      </c>
      <c r="N201" t="b">
        <f>IFERROR(VALUE(INDEX(rawData!$Z:$Z, MATCH($A201, rawData!$E:$E, 0)))=VALUE($F201),"NA")</f>
        <v>1</v>
      </c>
      <c r="O201" t="b">
        <f>IFERROR(VALUE(INDEX(rawData!$AD:$AD, MATCH($A201, rawData!$E:$E, 0)))=VALUE($G201),"NA")</f>
        <v>1</v>
      </c>
      <c r="P201" t="b">
        <f>IFERROR(VALUE(INDEX(rawData!$AE:$AE, MATCH($A201, rawData!$E:$E, 0)))=VALUE($H201),"NA")</f>
        <v>1</v>
      </c>
      <c r="Q201" t="b">
        <f>IFERROR(INDEX(rawData!$F:$F, MATCH($A201, rawData!$E:$E, 0))=$B201,"NA")</f>
        <v>1</v>
      </c>
      <c r="R201" t="b">
        <f>IFERROR(INDEX(rawData!$G:$G, MATCH($A201, rawData!$E:$E, 0))=$C201,"NA")</f>
        <v>1</v>
      </c>
      <c r="S201" t="b">
        <f>IFERROR(INDEX(rawData!$H:$H, MATCH($A201, rawData!$E:$E, 0))=$D201,"NA")</f>
        <v>1</v>
      </c>
      <c r="T201" t="b">
        <f>IFERROR(INDEX(rawData!$I:$I, MATCH($A201, rawData!$E:$E, 0))=$E201,"NA")</f>
        <v>1</v>
      </c>
      <c r="U201" t="b">
        <f>IFERROR(VALUE(INDEX(rawData!$AI:$AI, MATCH($A201, rawData!$E:$E, 0)))=VALUE($I201),"NA")</f>
        <v>1</v>
      </c>
      <c r="V201" t="b">
        <f>IFERROR(VALUE(INDEX(rawData!$AJ:$AJ, MATCH($A201, rawData!$E:$E, 0)))=VALUE($J201),"NA")</f>
        <v>1</v>
      </c>
      <c r="W201" t="b">
        <f>IFERROR(VALUE(INDEX(rawData!$AK:$AK, MATCH($A201, rawData!$E:$E, 0)))=VALUE($K201),"NA")</f>
        <v>1</v>
      </c>
      <c r="X201" t="b">
        <f>IF(COUNTIF(O201:W201,FALSE)&gt;0,FALSE,TRUE)</f>
        <v>1</v>
      </c>
      <c r="Y201">
        <v>212</v>
      </c>
    </row>
    <row r="202" spans="1:25">
      <c r="A202" t="s">
        <v>226</v>
      </c>
      <c r="B202" t="s">
        <v>26</v>
      </c>
      <c r="C202">
        <v>1</v>
      </c>
      <c r="D202">
        <v>1</v>
      </c>
      <c r="E202">
        <v>1</v>
      </c>
      <c r="F202">
        <v>25</v>
      </c>
      <c r="G202">
        <v>3</v>
      </c>
      <c r="H202">
        <v>5</v>
      </c>
      <c r="I202">
        <v>0</v>
      </c>
      <c r="J202">
        <v>0</v>
      </c>
      <c r="K202">
        <v>1</v>
      </c>
      <c r="L202" t="str">
        <f>IF( (COUNTIF(B202:E202,"1")+COUNTIF(B202:E202,1))=0,
    "unknown",
    MID(
        IF(OR(B202="1",B202=1)," + fossorial","") &amp;
        IF(OR(C202="1",C202=1)," + terrestrial","") &amp;
        IF(OR(D202="1",D202=1)," + aquatic","") &amp;
        IF(OR(E202="1",E202=1)," + arboreal",""),
    4, 999)
)</f>
        <v>terrestrial + aquatic + arboreal</v>
      </c>
      <c r="M202" t="str">
        <f>IF(
   AND( (COUNTIF(I202:K202,"1")+COUNTIF(I202:K202,1))=0,
        (COUNTIF(I202:K202,"0")+COUNTIF(I202:K202,0))=0 ),
   "unknown",
   IF(
     (COUNTIF(I202:K202,"1")+COUNTIF(I202:K202,1))&gt;0,
     MID(
        IF(OR(I202=1,I202="1")," + direct","") &amp;
        IF(OR(J202=1,J202="1")," + larval","") &amp;
        IF(OR(K202=1,K202="1")," + viviparous",""),
     4,999),
     IF( (COUNTIF(I202:K202,"0")+COUNTIF(I202:K202,0))=3,
         "none",
         "unknown")
   )
)</f>
        <v>viviparous</v>
      </c>
      <c r="N202" t="b">
        <f>IFERROR(VALUE(INDEX(rawData!$Z:$Z, MATCH($A202, rawData!$E:$E, 0)))=VALUE($F202),"NA")</f>
        <v>1</v>
      </c>
      <c r="O202" t="b">
        <f>IFERROR(VALUE(INDEX(rawData!$AD:$AD, MATCH($A202, rawData!$E:$E, 0)))=VALUE($G202),"NA")</f>
        <v>1</v>
      </c>
      <c r="P202" t="b">
        <f>IFERROR(VALUE(INDEX(rawData!$AE:$AE, MATCH($A202, rawData!$E:$E, 0)))=VALUE($H202),"NA")</f>
        <v>1</v>
      </c>
      <c r="Q202" t="b">
        <f>IFERROR(INDEX(rawData!$F:$F, MATCH($A202, rawData!$E:$E, 0))=$B202,"NA")</f>
        <v>1</v>
      </c>
      <c r="R202" t="b">
        <f>IFERROR(INDEX(rawData!$G:$G, MATCH($A202, rawData!$E:$E, 0))=$C202,"NA")</f>
        <v>1</v>
      </c>
      <c r="S202" t="b">
        <f>IFERROR(INDEX(rawData!$H:$H, MATCH($A202, rawData!$E:$E, 0))=$D202,"NA")</f>
        <v>1</v>
      </c>
      <c r="T202" t="b">
        <f>IFERROR(INDEX(rawData!$I:$I, MATCH($A202, rawData!$E:$E, 0))=$E202,"NA")</f>
        <v>1</v>
      </c>
      <c r="U202" t="b">
        <f>IFERROR(VALUE(INDEX(rawData!$AI:$AI, MATCH($A202, rawData!$E:$E, 0)))=VALUE($I202),"NA")</f>
        <v>1</v>
      </c>
      <c r="V202" t="b">
        <f>IFERROR(VALUE(INDEX(rawData!$AJ:$AJ, MATCH($A202, rawData!$E:$E, 0)))=VALUE($J202),"NA")</f>
        <v>1</v>
      </c>
      <c r="W202" t="b">
        <f>IFERROR(VALUE(INDEX(rawData!$AK:$AK, MATCH($A202, rawData!$E:$E, 0)))=VALUE($K202),"NA")</f>
        <v>1</v>
      </c>
      <c r="X202" t="b">
        <f>IF(COUNTIF(O202:W202,FALSE)&gt;0,FALSE,TRUE)</f>
        <v>1</v>
      </c>
      <c r="Y202">
        <v>212</v>
      </c>
    </row>
    <row r="203" spans="1:25">
      <c r="A203" t="s">
        <v>227</v>
      </c>
      <c r="B203" t="s">
        <v>26</v>
      </c>
      <c r="C203">
        <v>1</v>
      </c>
      <c r="D203">
        <v>1</v>
      </c>
      <c r="E203">
        <v>1</v>
      </c>
      <c r="F203">
        <v>28</v>
      </c>
      <c r="G203">
        <v>150</v>
      </c>
      <c r="H203">
        <v>200</v>
      </c>
      <c r="I203">
        <v>0</v>
      </c>
      <c r="J203">
        <v>1</v>
      </c>
      <c r="K203">
        <v>0</v>
      </c>
      <c r="L203" t="str">
        <f>IF( (COUNTIF(B203:E203,"1")+COUNTIF(B203:E203,1))=0,
    "unknown",
    MID(
        IF(OR(B203="1",B203=1)," + fossorial","") &amp;
        IF(OR(C203="1",C203=1)," + terrestrial","") &amp;
        IF(OR(D203="1",D203=1)," + aquatic","") &amp;
        IF(OR(E203="1",E203=1)," + arboreal",""),
    4, 999)
)</f>
        <v>terrestrial + aquatic + arboreal</v>
      </c>
      <c r="M203" t="str">
        <f>IF(
   AND( (COUNTIF(I203:K203,"1")+COUNTIF(I203:K203,1))=0,
        (COUNTIF(I203:K203,"0")+COUNTIF(I203:K203,0))=0 ),
   "unknown",
   IF(
     (COUNTIF(I203:K203,"1")+COUNTIF(I203:K203,1))&gt;0,
     MID(
        IF(OR(I203=1,I203="1")," + direct","") &amp;
        IF(OR(J203=1,J203="1")," + larval","") &amp;
        IF(OR(K203=1,K203="1")," + viviparous",""),
     4,999),
     IF( (COUNTIF(I203:K203,"0")+COUNTIF(I203:K203,0))=3,
         "none",
         "unknown")
   )
)</f>
        <v>larval</v>
      </c>
      <c r="N203" t="b">
        <f>IFERROR(VALUE(INDEX(rawData!$Z:$Z, MATCH($A203, rawData!$E:$E, 0)))=VALUE($F203),"NA")</f>
        <v>1</v>
      </c>
      <c r="O203" t="b">
        <f>IFERROR(VALUE(INDEX(rawData!$AD:$AD, MATCH($A203, rawData!$E:$E, 0)))=VALUE($G203),"NA")</f>
        <v>1</v>
      </c>
      <c r="P203" t="b">
        <f>IFERROR(VALUE(INDEX(rawData!$AE:$AE, MATCH($A203, rawData!$E:$E, 0)))=VALUE($H203),"NA")</f>
        <v>1</v>
      </c>
      <c r="Q203" t="b">
        <f>IFERROR(INDEX(rawData!$F:$F, MATCH($A203, rawData!$E:$E, 0))=$B203,"NA")</f>
        <v>1</v>
      </c>
      <c r="R203" t="b">
        <f>IFERROR(INDEX(rawData!$G:$G, MATCH($A203, rawData!$E:$E, 0))=$C203,"NA")</f>
        <v>1</v>
      </c>
      <c r="S203" t="b">
        <f>IFERROR(INDEX(rawData!$H:$H, MATCH($A203, rawData!$E:$E, 0))=$D203,"NA")</f>
        <v>1</v>
      </c>
      <c r="T203" t="b">
        <f>IFERROR(INDEX(rawData!$I:$I, MATCH($A203, rawData!$E:$E, 0))=$E203,"NA")</f>
        <v>1</v>
      </c>
      <c r="U203" t="b">
        <f>IFERROR(VALUE(INDEX(rawData!$AI:$AI, MATCH($A203, rawData!$E:$E, 0)))=VALUE($I203),"NA")</f>
        <v>1</v>
      </c>
      <c r="V203" t="b">
        <f>IFERROR(VALUE(INDEX(rawData!$AJ:$AJ, MATCH($A203, rawData!$E:$E, 0)))=VALUE($J203),"NA")</f>
        <v>1</v>
      </c>
      <c r="W203" t="b">
        <f>IFERROR(VALUE(INDEX(rawData!$AK:$AK, MATCH($A203, rawData!$E:$E, 0)))=VALUE($K203),"NA")</f>
        <v>1</v>
      </c>
      <c r="X203" t="b">
        <f>IF(COUNTIF(O203:W203,FALSE)&gt;0,FALSE,TRUE)</f>
        <v>1</v>
      </c>
      <c r="Y203">
        <v>212</v>
      </c>
    </row>
    <row r="204" spans="1:25">
      <c r="A204" t="s">
        <v>228</v>
      </c>
      <c r="B204">
        <v>1</v>
      </c>
      <c r="C204">
        <v>1</v>
      </c>
      <c r="D204">
        <v>1</v>
      </c>
      <c r="E204" t="s">
        <v>26</v>
      </c>
      <c r="F204">
        <v>454</v>
      </c>
      <c r="G204">
        <v>5</v>
      </c>
      <c r="H204">
        <v>16</v>
      </c>
      <c r="I204">
        <v>1</v>
      </c>
      <c r="J204">
        <v>0</v>
      </c>
      <c r="K204">
        <v>0</v>
      </c>
      <c r="L204" t="str">
        <f>IF( (COUNTIF(B204:E204,"1")+COUNTIF(B204:E204,1))=0,
    "unknown",
    MID(
        IF(OR(B204="1",B204=1)," + fossorial","") &amp;
        IF(OR(C204="1",C204=1)," + terrestrial","") &amp;
        IF(OR(D204="1",D204=1)," + aquatic","") &amp;
        IF(OR(E204="1",E204=1)," + arboreal",""),
    4, 999)
)</f>
        <v>fossorial + terrestrial + aquatic</v>
      </c>
      <c r="M204" t="str">
        <f>IF(
   AND( (COUNTIF(I204:K204,"1")+COUNTIF(I204:K204,1))=0,
        (COUNTIF(I204:K204,"0")+COUNTIF(I204:K204,0))=0 ),
   "unknown",
   IF(
     (COUNTIF(I204:K204,"1")+COUNTIF(I204:K204,1))&gt;0,
     MID(
        IF(OR(I204=1,I204="1")," + direct","") &amp;
        IF(OR(J204=1,J204="1")," + larval","") &amp;
        IF(OR(K204=1,K204="1")," + viviparous",""),
     4,999),
     IF( (COUNTIF(I204:K204,"0")+COUNTIF(I204:K204,0))=3,
         "none",
         "unknown")
   )
)</f>
        <v>direct</v>
      </c>
      <c r="N204" t="b">
        <f>IFERROR(VALUE(INDEX(rawData!$Z:$Z, MATCH($A204, rawData!$E:$E, 0)))=VALUE($F204),"NA")</f>
        <v>1</v>
      </c>
      <c r="O204" t="b">
        <f>IFERROR(VALUE(INDEX(rawData!$AD:$AD, MATCH($A204, rawData!$E:$E, 0)))=VALUE($G204),"NA")</f>
        <v>1</v>
      </c>
      <c r="P204" t="b">
        <f>IFERROR(VALUE(INDEX(rawData!$AE:$AE, MATCH($A204, rawData!$E:$E, 0)))=VALUE($H204),"NA")</f>
        <v>1</v>
      </c>
      <c r="Q204" t="b">
        <f>IFERROR(INDEX(rawData!$F:$F, MATCH($A204, rawData!$E:$E, 0))=$B204,"NA")</f>
        <v>1</v>
      </c>
      <c r="R204" t="b">
        <f>IFERROR(INDEX(rawData!$G:$G, MATCH($A204, rawData!$E:$E, 0))=$C204,"NA")</f>
        <v>1</v>
      </c>
      <c r="S204" t="b">
        <f>IFERROR(INDEX(rawData!$H:$H, MATCH($A204, rawData!$E:$E, 0))=$D204,"NA")</f>
        <v>1</v>
      </c>
      <c r="T204" t="b">
        <f>IFERROR(INDEX(rawData!$I:$I, MATCH($A204, rawData!$E:$E, 0))=$E204,"NA")</f>
        <v>1</v>
      </c>
      <c r="U204" t="b">
        <f>IFERROR(VALUE(INDEX(rawData!$AI:$AI, MATCH($A204, rawData!$E:$E, 0)))=VALUE($I204),"NA")</f>
        <v>1</v>
      </c>
      <c r="V204" t="b">
        <f>IFERROR(VALUE(INDEX(rawData!$AJ:$AJ, MATCH($A204, rawData!$E:$E, 0)))=VALUE($J204),"NA")</f>
        <v>1</v>
      </c>
      <c r="W204" t="b">
        <f>IFERROR(VALUE(INDEX(rawData!$AK:$AK, MATCH($A204, rawData!$E:$E, 0)))=VALUE($K204),"NA")</f>
        <v>1</v>
      </c>
      <c r="X204" t="b">
        <f>IF(COUNTIF(O204:W204,FALSE)&gt;0,FALSE,TRUE)</f>
        <v>1</v>
      </c>
      <c r="Y204">
        <v>213</v>
      </c>
    </row>
    <row r="205" spans="1:25">
      <c r="A205" t="s">
        <v>229</v>
      </c>
      <c r="B205" t="s">
        <v>26</v>
      </c>
      <c r="C205">
        <v>1</v>
      </c>
      <c r="D205">
        <v>1</v>
      </c>
      <c r="E205" t="s">
        <v>26</v>
      </c>
      <c r="F205">
        <v>48.2</v>
      </c>
      <c r="G205">
        <v>372</v>
      </c>
      <c r="H205">
        <v>372</v>
      </c>
      <c r="I205">
        <v>0</v>
      </c>
      <c r="J205">
        <v>1</v>
      </c>
      <c r="K205">
        <v>0</v>
      </c>
      <c r="L205" t="str">
        <f>IF( (COUNTIF(B205:E205,"1")+COUNTIF(B205:E205,1))=0,
    "unknown",
    MID(
        IF(OR(B205="1",B205=1)," + fossorial","") &amp;
        IF(OR(C205="1",C205=1)," + terrestrial","") &amp;
        IF(OR(D205="1",D205=1)," + aquatic","") &amp;
        IF(OR(E205="1",E205=1)," + arboreal",""),
    4, 999)
)</f>
        <v>terrestrial + aquatic</v>
      </c>
      <c r="M205" t="str">
        <f>IF(
   AND( (COUNTIF(I205:K205,"1")+COUNTIF(I205:K205,1))=0,
        (COUNTIF(I205:K205,"0")+COUNTIF(I205:K205,0))=0 ),
   "unknown",
   IF(
     (COUNTIF(I205:K205,"1")+COUNTIF(I205:K205,1))&gt;0,
     MID(
        IF(OR(I205=1,I205="1")," + direct","") &amp;
        IF(OR(J205=1,J205="1")," + larval","") &amp;
        IF(OR(K205=1,K205="1")," + viviparous",""),
     4,999),
     IF( (COUNTIF(I205:K205,"0")+COUNTIF(I205:K205,0))=3,
         "none",
         "unknown")
   )
)</f>
        <v>larval</v>
      </c>
      <c r="N205" t="b">
        <f>IFERROR(VALUE(INDEX(rawData!$Z:$Z, MATCH($A205, rawData!$E:$E, 0)))=VALUE($F205),"NA")</f>
        <v>1</v>
      </c>
      <c r="O205" t="b">
        <f>IFERROR(VALUE(INDEX(rawData!$AD:$AD, MATCH($A205, rawData!$E:$E, 0)))=VALUE($G205),"NA")</f>
        <v>1</v>
      </c>
      <c r="P205" t="b">
        <f>IFERROR(VALUE(INDEX(rawData!$AE:$AE, MATCH($A205, rawData!$E:$E, 0)))=VALUE($H205),"NA")</f>
        <v>1</v>
      </c>
      <c r="Q205" t="b">
        <f>IFERROR(INDEX(rawData!$F:$F, MATCH($A205, rawData!$E:$E, 0))=$B205,"NA")</f>
        <v>1</v>
      </c>
      <c r="R205" t="b">
        <f>IFERROR(INDEX(rawData!$G:$G, MATCH($A205, rawData!$E:$E, 0))=$C205,"NA")</f>
        <v>1</v>
      </c>
      <c r="S205" t="b">
        <f>IFERROR(INDEX(rawData!$H:$H, MATCH($A205, rawData!$E:$E, 0))=$D205,"NA")</f>
        <v>1</v>
      </c>
      <c r="T205" t="b">
        <f>IFERROR(INDEX(rawData!$I:$I, MATCH($A205, rawData!$E:$E, 0))=$E205,"NA")</f>
        <v>1</v>
      </c>
      <c r="U205" t="b">
        <f>IFERROR(VALUE(INDEX(rawData!$AI:$AI, MATCH($A205, rawData!$E:$E, 0)))=VALUE($I205),"NA")</f>
        <v>1</v>
      </c>
      <c r="V205" t="b">
        <f>IFERROR(VALUE(INDEX(rawData!$AJ:$AJ, MATCH($A205, rawData!$E:$E, 0)))=VALUE($J205),"NA")</f>
        <v>1</v>
      </c>
      <c r="W205" t="b">
        <f>IFERROR(VALUE(INDEX(rawData!$AK:$AK, MATCH($A205, rawData!$E:$E, 0)))=VALUE($K205),"NA")</f>
        <v>1</v>
      </c>
      <c r="X205" t="b">
        <f>IF(COUNTIF(O205:W205,FALSE)&gt;0,FALSE,TRUE)</f>
        <v>1</v>
      </c>
      <c r="Y205">
        <v>214</v>
      </c>
    </row>
    <row r="206" spans="1:25">
      <c r="A206" t="s">
        <v>230</v>
      </c>
      <c r="B206" t="s">
        <v>26</v>
      </c>
      <c r="C206" t="s">
        <v>26</v>
      </c>
      <c r="D206">
        <v>1</v>
      </c>
      <c r="E206">
        <v>1</v>
      </c>
      <c r="F206">
        <v>23</v>
      </c>
      <c r="G206">
        <v>22</v>
      </c>
      <c r="H206">
        <v>198</v>
      </c>
      <c r="I206">
        <v>0</v>
      </c>
      <c r="J206">
        <v>1</v>
      </c>
      <c r="K206">
        <v>0</v>
      </c>
      <c r="L206" t="str">
        <f>IF( (COUNTIF(B206:E206,"1")+COUNTIF(B206:E206,1))=0,
    "unknown",
    MID(
        IF(OR(B206="1",B206=1)," + fossorial","") &amp;
        IF(OR(C206="1",C206=1)," + terrestrial","") &amp;
        IF(OR(D206="1",D206=1)," + aquatic","") &amp;
        IF(OR(E206="1",E206=1)," + arboreal",""),
    4, 999)
)</f>
        <v>aquatic + arboreal</v>
      </c>
      <c r="M206" t="str">
        <f>IF(
   AND( (COUNTIF(I206:K206,"1")+COUNTIF(I206:K206,1))=0,
        (COUNTIF(I206:K206,"0")+COUNTIF(I206:K206,0))=0 ),
   "unknown",
   IF(
     (COUNTIF(I206:K206,"1")+COUNTIF(I206:K206,1))&gt;0,
     MID(
        IF(OR(I206=1,I206="1")," + direct","") &amp;
        IF(OR(J206=1,J206="1")," + larval","") &amp;
        IF(OR(K206=1,K206="1")," + viviparous",""),
     4,999),
     IF( (COUNTIF(I206:K206,"0")+COUNTIF(I206:K206,0))=3,
         "none",
         "unknown")
   )
)</f>
        <v>larval</v>
      </c>
      <c r="N206" t="b">
        <f>IFERROR(VALUE(INDEX(rawData!$Z:$Z, MATCH($A206, rawData!$E:$E, 0)))=VALUE($F206),"NA")</f>
        <v>1</v>
      </c>
      <c r="O206" t="b">
        <f>IFERROR(VALUE(INDEX(rawData!$AD:$AD, MATCH($A206, rawData!$E:$E, 0)))=VALUE($G206),"NA")</f>
        <v>1</v>
      </c>
      <c r="P206" t="b">
        <f>IFERROR(VALUE(INDEX(rawData!$AE:$AE, MATCH($A206, rawData!$E:$E, 0)))=VALUE($H206),"NA")</f>
        <v>1</v>
      </c>
      <c r="Q206" t="b">
        <f>IFERROR(INDEX(rawData!$F:$F, MATCH($A206, rawData!$E:$E, 0))=$B206,"NA")</f>
        <v>1</v>
      </c>
      <c r="R206" t="b">
        <f>IFERROR(INDEX(rawData!$G:$G, MATCH($A206, rawData!$E:$E, 0))=$C206,"NA")</f>
        <v>1</v>
      </c>
      <c r="S206" t="b">
        <f>IFERROR(INDEX(rawData!$H:$H, MATCH($A206, rawData!$E:$E, 0))=$D206,"NA")</f>
        <v>1</v>
      </c>
      <c r="T206" t="b">
        <f>IFERROR(INDEX(rawData!$I:$I, MATCH($A206, rawData!$E:$E, 0))=$E206,"NA")</f>
        <v>1</v>
      </c>
      <c r="U206" t="b">
        <f>IFERROR(VALUE(INDEX(rawData!$AI:$AI, MATCH($A206, rawData!$E:$E, 0)))=VALUE($I206),"NA")</f>
        <v>1</v>
      </c>
      <c r="V206" t="b">
        <f>IFERROR(VALUE(INDEX(rawData!$AJ:$AJ, MATCH($A206, rawData!$E:$E, 0)))=VALUE($J206),"NA")</f>
        <v>1</v>
      </c>
      <c r="W206" t="b">
        <f>IFERROR(VALUE(INDEX(rawData!$AK:$AK, MATCH($A206, rawData!$E:$E, 0)))=VALUE($K206),"NA")</f>
        <v>1</v>
      </c>
      <c r="X206" t="b">
        <f>IF(COUNTIF(O206:W206,FALSE)&gt;0,FALSE,TRUE)</f>
        <v>1</v>
      </c>
      <c r="Y206">
        <v>214</v>
      </c>
    </row>
    <row r="207" spans="1:25">
      <c r="A207" t="s">
        <v>231</v>
      </c>
      <c r="B207" t="s">
        <v>26</v>
      </c>
      <c r="C207">
        <v>1</v>
      </c>
      <c r="D207">
        <v>1</v>
      </c>
      <c r="E207">
        <v>1</v>
      </c>
      <c r="F207">
        <v>75</v>
      </c>
      <c r="G207">
        <v>400</v>
      </c>
      <c r="H207">
        <v>450</v>
      </c>
      <c r="I207">
        <v>0</v>
      </c>
      <c r="J207">
        <v>1</v>
      </c>
      <c r="K207">
        <v>0</v>
      </c>
      <c r="L207" t="str">
        <f>IF( (COUNTIF(B207:E207,"1")+COUNTIF(B207:E207,1))=0,
    "unknown",
    MID(
        IF(OR(B207="1",B207=1)," + fossorial","") &amp;
        IF(OR(C207="1",C207=1)," + terrestrial","") &amp;
        IF(OR(D207="1",D207=1)," + aquatic","") &amp;
        IF(OR(E207="1",E207=1)," + arboreal",""),
    4, 999)
)</f>
        <v>terrestrial + aquatic + arboreal</v>
      </c>
      <c r="M207" t="str">
        <f>IF(
   AND( (COUNTIF(I207:K207,"1")+COUNTIF(I207:K207,1))=0,
        (COUNTIF(I207:K207,"0")+COUNTIF(I207:K207,0))=0 ),
   "unknown",
   IF(
     (COUNTIF(I207:K207,"1")+COUNTIF(I207:K207,1))&gt;0,
     MID(
        IF(OR(I207=1,I207="1")," + direct","") &amp;
        IF(OR(J207=1,J207="1")," + larval","") &amp;
        IF(OR(K207=1,K207="1")," + viviparous",""),
     4,999),
     IF( (COUNTIF(I207:K207,"0")+COUNTIF(I207:K207,0))=3,
         "none",
         "unknown")
   )
)</f>
        <v>larval</v>
      </c>
      <c r="N207" t="b">
        <f>IFERROR(VALUE(INDEX(rawData!$Z:$Z, MATCH($A207, rawData!$E:$E, 0)))=VALUE($F207),"NA")</f>
        <v>1</v>
      </c>
      <c r="O207" t="b">
        <f>IFERROR(VALUE(INDEX(rawData!$AD:$AD, MATCH($A207, rawData!$E:$E, 0)))=VALUE($G207),"NA")</f>
        <v>1</v>
      </c>
      <c r="P207" t="b">
        <f>IFERROR(VALUE(INDEX(rawData!$AE:$AE, MATCH($A207, rawData!$E:$E, 0)))=VALUE($H207),"NA")</f>
        <v>1</v>
      </c>
      <c r="Q207" t="b">
        <f>IFERROR(INDEX(rawData!$F:$F, MATCH($A207, rawData!$E:$E, 0))=$B207,"NA")</f>
        <v>1</v>
      </c>
      <c r="R207" t="b">
        <f>IFERROR(INDEX(rawData!$G:$G, MATCH($A207, rawData!$E:$E, 0))=$C207,"NA")</f>
        <v>1</v>
      </c>
      <c r="S207" t="b">
        <f>IFERROR(INDEX(rawData!$H:$H, MATCH($A207, rawData!$E:$E, 0))=$D207,"NA")</f>
        <v>1</v>
      </c>
      <c r="T207" t="b">
        <f>IFERROR(INDEX(rawData!$I:$I, MATCH($A207, rawData!$E:$E, 0))=$E207,"NA")</f>
        <v>1</v>
      </c>
      <c r="U207" t="b">
        <f>IFERROR(VALUE(INDEX(rawData!$AI:$AI, MATCH($A207, rawData!$E:$E, 0)))=VALUE($I207),"NA")</f>
        <v>1</v>
      </c>
      <c r="V207" t="b">
        <f>IFERROR(VALUE(INDEX(rawData!$AJ:$AJ, MATCH($A207, rawData!$E:$E, 0)))=VALUE($J207),"NA")</f>
        <v>1</v>
      </c>
      <c r="W207" t="b">
        <f>IFERROR(VALUE(INDEX(rawData!$AK:$AK, MATCH($A207, rawData!$E:$E, 0)))=VALUE($K207),"NA")</f>
        <v>1</v>
      </c>
      <c r="X207" t="b">
        <f>IF(COUNTIF(O207:W207,FALSE)&gt;0,FALSE,TRUE)</f>
        <v>1</v>
      </c>
      <c r="Y207">
        <v>214</v>
      </c>
    </row>
    <row r="208" spans="1:25">
      <c r="A208" t="s">
        <v>232</v>
      </c>
      <c r="B208" t="s">
        <v>26</v>
      </c>
      <c r="C208">
        <v>1</v>
      </c>
      <c r="D208" t="s">
        <v>26</v>
      </c>
      <c r="E208" t="s">
        <v>26</v>
      </c>
      <c r="F208">
        <v>30.4</v>
      </c>
      <c r="G208">
        <v>11</v>
      </c>
      <c r="H208">
        <v>25</v>
      </c>
      <c r="I208">
        <v>1</v>
      </c>
      <c r="J208">
        <v>0</v>
      </c>
      <c r="K208">
        <v>0</v>
      </c>
      <c r="L208" t="str">
        <f>IF( (COUNTIF(B208:E208,"1")+COUNTIF(B208:E208,1))=0,
    "unknown",
    MID(
        IF(OR(B208="1",B208=1)," + fossorial","") &amp;
        IF(OR(C208="1",C208=1)," + terrestrial","") &amp;
        IF(OR(D208="1",D208=1)," + aquatic","") &amp;
        IF(OR(E208="1",E208=1)," + arboreal",""),
    4, 999)
)</f>
        <v>terrestrial</v>
      </c>
      <c r="M208" t="str">
        <f>IF(
   AND( (COUNTIF(I208:K208,"1")+COUNTIF(I208:K208,1))=0,
        (COUNTIF(I208:K208,"0")+COUNTIF(I208:K208,0))=0 ),
   "unknown",
   IF(
     (COUNTIF(I208:K208,"1")+COUNTIF(I208:K208,1))&gt;0,
     MID(
        IF(OR(I208=1,I208="1")," + direct","") &amp;
        IF(OR(J208=1,J208="1")," + larval","") &amp;
        IF(OR(K208=1,K208="1")," + viviparous",""),
     4,999),
     IF( (COUNTIF(I208:K208,"0")+COUNTIF(I208:K208,0))=3,
         "none",
         "unknown")
   )
)</f>
        <v>direct</v>
      </c>
      <c r="N208" t="b">
        <f>IFERROR(VALUE(INDEX(rawData!$Z:$Z, MATCH($A208, rawData!$E:$E, 0)))=VALUE($F208),"NA")</f>
        <v>1</v>
      </c>
      <c r="O208" t="b">
        <f>IFERROR(VALUE(INDEX(rawData!$AD:$AD, MATCH($A208, rawData!$E:$E, 0)))=VALUE($G208),"NA")</f>
        <v>1</v>
      </c>
      <c r="P208" t="b">
        <f>IFERROR(VALUE(INDEX(rawData!$AE:$AE, MATCH($A208, rawData!$E:$E, 0)))=VALUE($H208),"NA")</f>
        <v>1</v>
      </c>
      <c r="Q208" t="b">
        <f>IFERROR(INDEX(rawData!$F:$F, MATCH($A208, rawData!$E:$E, 0))=$B208,"NA")</f>
        <v>1</v>
      </c>
      <c r="R208" t="b">
        <f>IFERROR(INDEX(rawData!$G:$G, MATCH($A208, rawData!$E:$E, 0))=$C208,"NA")</f>
        <v>1</v>
      </c>
      <c r="S208" t="b">
        <f>IFERROR(INDEX(rawData!$H:$H, MATCH($A208, rawData!$E:$E, 0))=$D208,"NA")</f>
        <v>1</v>
      </c>
      <c r="T208" t="b">
        <f>IFERROR(INDEX(rawData!$I:$I, MATCH($A208, rawData!$E:$E, 0))=$E208,"NA")</f>
        <v>1</v>
      </c>
      <c r="U208" t="b">
        <f>IFERROR(VALUE(INDEX(rawData!$AI:$AI, MATCH($A208, rawData!$E:$E, 0)))=VALUE($I208),"NA")</f>
        <v>1</v>
      </c>
      <c r="V208" t="b">
        <f>IFERROR(VALUE(INDEX(rawData!$AJ:$AJ, MATCH($A208, rawData!$E:$E, 0)))=VALUE($J208),"NA")</f>
        <v>1</v>
      </c>
      <c r="W208" t="b">
        <f>IFERROR(VALUE(INDEX(rawData!$AK:$AK, MATCH($A208, rawData!$E:$E, 0)))=VALUE($K208),"NA")</f>
        <v>1</v>
      </c>
      <c r="X208" t="b">
        <f>IF(COUNTIF(O208:W208,FALSE)&gt;0,FALSE,TRUE)</f>
        <v>1</v>
      </c>
      <c r="Y208">
        <v>218</v>
      </c>
    </row>
    <row r="209" spans="1:25">
      <c r="A209" t="s">
        <v>233</v>
      </c>
      <c r="B209" t="s">
        <v>26</v>
      </c>
      <c r="C209">
        <v>1</v>
      </c>
      <c r="D209" t="s">
        <v>26</v>
      </c>
      <c r="E209">
        <v>1</v>
      </c>
      <c r="F209">
        <v>41.7</v>
      </c>
      <c r="G209">
        <v>167</v>
      </c>
      <c r="H209">
        <v>430</v>
      </c>
      <c r="I209">
        <v>0</v>
      </c>
      <c r="J209">
        <v>1</v>
      </c>
      <c r="K209">
        <v>0</v>
      </c>
      <c r="L209" t="str">
        <f>IF( (COUNTIF(B209:E209,"1")+COUNTIF(B209:E209,1))=0,
    "unknown",
    MID(
        IF(OR(B209="1",B209=1)," + fossorial","") &amp;
        IF(OR(C209="1",C209=1)," + terrestrial","") &amp;
        IF(OR(D209="1",D209=1)," + aquatic","") &amp;
        IF(OR(E209="1",E209=1)," + arboreal",""),
    4, 999)
)</f>
        <v>terrestrial + arboreal</v>
      </c>
      <c r="M209" t="str">
        <f>IF(
   AND( (COUNTIF(I209:K209,"1")+COUNTIF(I209:K209,1))=0,
        (COUNTIF(I209:K209,"0")+COUNTIF(I209:K209,0))=0 ),
   "unknown",
   IF(
     (COUNTIF(I209:K209,"1")+COUNTIF(I209:K209,1))&gt;0,
     MID(
        IF(OR(I209=1,I209="1")," + direct","") &amp;
        IF(OR(J209=1,J209="1")," + larval","") &amp;
        IF(OR(K209=1,K209="1")," + viviparous",""),
     4,999),
     IF( (COUNTIF(I209:K209,"0")+COUNTIF(I209:K209,0))=3,
         "none",
         "unknown")
   )
)</f>
        <v>larval</v>
      </c>
      <c r="N209" t="b">
        <f>IFERROR(VALUE(INDEX(rawData!$Z:$Z, MATCH($A209, rawData!$E:$E, 0)))=VALUE($F209),"NA")</f>
        <v>1</v>
      </c>
      <c r="O209" t="b">
        <f>IFERROR(VALUE(INDEX(rawData!$AD:$AD, MATCH($A209, rawData!$E:$E, 0)))=VALUE($G209),"NA")</f>
        <v>1</v>
      </c>
      <c r="P209" t="b">
        <f>IFERROR(VALUE(INDEX(rawData!$AE:$AE, MATCH($A209, rawData!$E:$E, 0)))=VALUE($H209),"NA")</f>
        <v>1</v>
      </c>
      <c r="Q209" t="b">
        <f>IFERROR(INDEX(rawData!$F:$F, MATCH($A209, rawData!$E:$E, 0))=$B209,"NA")</f>
        <v>1</v>
      </c>
      <c r="R209" t="b">
        <f>IFERROR(INDEX(rawData!$G:$G, MATCH($A209, rawData!$E:$E, 0))=$C209,"NA")</f>
        <v>1</v>
      </c>
      <c r="S209" t="b">
        <f>IFERROR(INDEX(rawData!$H:$H, MATCH($A209, rawData!$E:$E, 0))=$D209,"NA")</f>
        <v>1</v>
      </c>
      <c r="T209" t="b">
        <f>IFERROR(INDEX(rawData!$I:$I, MATCH($A209, rawData!$E:$E, 0))=$E209,"NA")</f>
        <v>1</v>
      </c>
      <c r="U209" t="b">
        <f>IFERROR(VALUE(INDEX(rawData!$AI:$AI, MATCH($A209, rawData!$E:$E, 0)))=VALUE($I209),"NA")</f>
        <v>1</v>
      </c>
      <c r="V209" t="b">
        <f>IFERROR(VALUE(INDEX(rawData!$AJ:$AJ, MATCH($A209, rawData!$E:$E, 0)))=VALUE($J209),"NA")</f>
        <v>1</v>
      </c>
      <c r="W209" t="b">
        <f>IFERROR(VALUE(INDEX(rawData!$AK:$AK, MATCH($A209, rawData!$E:$E, 0)))=VALUE($K209),"NA")</f>
        <v>1</v>
      </c>
      <c r="X209" t="b">
        <f>IF(COUNTIF(O209:W209,FALSE)&gt;0,FALSE,TRUE)</f>
        <v>1</v>
      </c>
      <c r="Y209">
        <v>219</v>
      </c>
    </row>
    <row r="210" spans="1:25">
      <c r="A210" t="s">
        <v>234</v>
      </c>
      <c r="B210" t="s">
        <v>26</v>
      </c>
      <c r="C210">
        <v>1</v>
      </c>
      <c r="D210">
        <v>1</v>
      </c>
      <c r="E210" t="s">
        <v>26</v>
      </c>
      <c r="F210">
        <v>60</v>
      </c>
      <c r="G210">
        <v>400</v>
      </c>
      <c r="H210">
        <v>1350</v>
      </c>
      <c r="I210">
        <v>0</v>
      </c>
      <c r="J210">
        <v>1</v>
      </c>
      <c r="K210">
        <v>0</v>
      </c>
      <c r="L210" t="str">
        <f>IF( (COUNTIF(B210:E210,"1")+COUNTIF(B210:E210,1))=0,
    "unknown",
    MID(
        IF(OR(B210="1",B210=1)," + fossorial","") &amp;
        IF(OR(C210="1",C210=1)," + terrestrial","") &amp;
        IF(OR(D210="1",D210=1)," + aquatic","") &amp;
        IF(OR(E210="1",E210=1)," + arboreal",""),
    4, 999)
)</f>
        <v>terrestrial + aquatic</v>
      </c>
      <c r="M210" t="str">
        <f>IF(
   AND( (COUNTIF(I210:K210,"1")+COUNTIF(I210:K210,1))=0,
        (COUNTIF(I210:K210,"0")+COUNTIF(I210:K210,0))=0 ),
   "unknown",
   IF(
     (COUNTIF(I210:K210,"1")+COUNTIF(I210:K210,1))&gt;0,
     MID(
        IF(OR(I210=1,I210="1")," + direct","") &amp;
        IF(OR(J210=1,J210="1")," + larval","") &amp;
        IF(OR(K210=1,K210="1")," + viviparous",""),
     4,999),
     IF( (COUNTIF(I210:K210,"0")+COUNTIF(I210:K210,0))=3,
         "none",
         "unknown")
   )
)</f>
        <v>larval</v>
      </c>
      <c r="N210" t="b">
        <f>IFERROR(VALUE(INDEX(rawData!$Z:$Z, MATCH($A210, rawData!$E:$E, 0)))=VALUE($F210),"NA")</f>
        <v>1</v>
      </c>
      <c r="O210" t="b">
        <f>IFERROR(VALUE(INDEX(rawData!$AD:$AD, MATCH($A210, rawData!$E:$E, 0)))=VALUE($G210),"NA")</f>
        <v>1</v>
      </c>
      <c r="P210" t="b">
        <f>IFERROR(VALUE(INDEX(rawData!$AE:$AE, MATCH($A210, rawData!$E:$E, 0)))=VALUE($H210),"NA")</f>
        <v>1</v>
      </c>
      <c r="Q210" t="b">
        <f>IFERROR(INDEX(rawData!$F:$F, MATCH($A210, rawData!$E:$E, 0))=$B210,"NA")</f>
        <v>1</v>
      </c>
      <c r="R210" t="b">
        <f>IFERROR(INDEX(rawData!$G:$G, MATCH($A210, rawData!$E:$E, 0))=$C210,"NA")</f>
        <v>1</v>
      </c>
      <c r="S210" t="b">
        <f>IFERROR(INDEX(rawData!$H:$H, MATCH($A210, rawData!$E:$E, 0))=$D210,"NA")</f>
        <v>1</v>
      </c>
      <c r="T210" t="b">
        <f>IFERROR(INDEX(rawData!$I:$I, MATCH($A210, rawData!$E:$E, 0))=$E210,"NA")</f>
        <v>1</v>
      </c>
      <c r="U210" t="b">
        <f>IFERROR(VALUE(INDEX(rawData!$AI:$AI, MATCH($A210, rawData!$E:$E, 0)))=VALUE($I210),"NA")</f>
        <v>1</v>
      </c>
      <c r="V210" t="b">
        <f>IFERROR(VALUE(INDEX(rawData!$AJ:$AJ, MATCH($A210, rawData!$E:$E, 0)))=VALUE($J210),"NA")</f>
        <v>1</v>
      </c>
      <c r="W210" t="b">
        <f>IFERROR(VALUE(INDEX(rawData!$AK:$AK, MATCH($A210, rawData!$E:$E, 0)))=VALUE($K210),"NA")</f>
        <v>1</v>
      </c>
      <c r="X210" t="b">
        <f>IF(COUNTIF(O210:W210,FALSE)&gt;0,FALSE,TRUE)</f>
        <v>1</v>
      </c>
      <c r="Y210">
        <v>220</v>
      </c>
    </row>
    <row r="211" spans="1:25">
      <c r="A211" t="s">
        <v>235</v>
      </c>
      <c r="B211" t="s">
        <v>26</v>
      </c>
      <c r="C211">
        <v>1</v>
      </c>
      <c r="D211">
        <v>1</v>
      </c>
      <c r="E211" t="s">
        <v>26</v>
      </c>
      <c r="F211">
        <v>30</v>
      </c>
      <c r="G211">
        <v>11</v>
      </c>
      <c r="H211">
        <v>14</v>
      </c>
      <c r="I211">
        <v>0</v>
      </c>
      <c r="J211">
        <v>1</v>
      </c>
      <c r="K211">
        <v>0</v>
      </c>
      <c r="L211" t="str">
        <f>IF( (COUNTIF(B211:E211,"1")+COUNTIF(B211:E211,1))=0,
    "unknown",
    MID(
        IF(OR(B211="1",B211=1)," + fossorial","") &amp;
        IF(OR(C211="1",C211=1)," + terrestrial","") &amp;
        IF(OR(D211="1",D211=1)," + aquatic","") &amp;
        IF(OR(E211="1",E211=1)," + arboreal",""),
    4, 999)
)</f>
        <v>terrestrial + aquatic</v>
      </c>
      <c r="M211" t="str">
        <f>IF(
   AND( (COUNTIF(I211:K211,"1")+COUNTIF(I211:K211,1))=0,
        (COUNTIF(I211:K211,"0")+COUNTIF(I211:K211,0))=0 ),
   "unknown",
   IF(
     (COUNTIF(I211:K211,"1")+COUNTIF(I211:K211,1))&gt;0,
     MID(
        IF(OR(I211=1,I211="1")," + direct","") &amp;
        IF(OR(J211=1,J211="1")," + larval","") &amp;
        IF(OR(K211=1,K211="1")," + viviparous",""),
     4,999),
     IF( (COUNTIF(I211:K211,"0")+COUNTIF(I211:K211,0))=3,
         "none",
         "unknown")
   )
)</f>
        <v>larval</v>
      </c>
      <c r="N211" t="b">
        <f>IFERROR(VALUE(INDEX(rawData!$Z:$Z, MATCH($A211, rawData!$E:$E, 0)))=VALUE($F211),"NA")</f>
        <v>1</v>
      </c>
      <c r="O211" t="b">
        <f>IFERROR(VALUE(INDEX(rawData!$AD:$AD, MATCH($A211, rawData!$E:$E, 0)))=VALUE($G211),"NA")</f>
        <v>1</v>
      </c>
      <c r="P211" t="b">
        <f>IFERROR(VALUE(INDEX(rawData!$AE:$AE, MATCH($A211, rawData!$E:$E, 0)))=VALUE($H211),"NA")</f>
        <v>1</v>
      </c>
      <c r="Q211" t="b">
        <f>IFERROR(INDEX(rawData!$F:$F, MATCH($A211, rawData!$E:$E, 0))=$B211,"NA")</f>
        <v>1</v>
      </c>
      <c r="R211" t="b">
        <f>IFERROR(INDEX(rawData!$G:$G, MATCH($A211, rawData!$E:$E, 0))=$C211,"NA")</f>
        <v>1</v>
      </c>
      <c r="S211" t="b">
        <f>IFERROR(INDEX(rawData!$H:$H, MATCH($A211, rawData!$E:$E, 0))=$D211,"NA")</f>
        <v>1</v>
      </c>
      <c r="T211" t="b">
        <f>IFERROR(INDEX(rawData!$I:$I, MATCH($A211, rawData!$E:$E, 0))=$E211,"NA")</f>
        <v>1</v>
      </c>
      <c r="U211" t="b">
        <f>IFERROR(VALUE(INDEX(rawData!$AI:$AI, MATCH($A211, rawData!$E:$E, 0)))=VALUE($I211),"NA")</f>
        <v>1</v>
      </c>
      <c r="V211" t="b">
        <f>IFERROR(VALUE(INDEX(rawData!$AJ:$AJ, MATCH($A211, rawData!$E:$E, 0)))=VALUE($J211),"NA")</f>
        <v>1</v>
      </c>
      <c r="W211" t="b">
        <f>IFERROR(VALUE(INDEX(rawData!$AK:$AK, MATCH($A211, rawData!$E:$E, 0)))=VALUE($K211),"NA")</f>
        <v>1</v>
      </c>
      <c r="X211" t="b">
        <f>IF(COUNTIF(O211:W211,FALSE)&gt;0,FALSE,TRUE)</f>
        <v>1</v>
      </c>
      <c r="Y211">
        <v>221</v>
      </c>
    </row>
    <row r="212" spans="1:25">
      <c r="A212" t="s">
        <v>236</v>
      </c>
      <c r="B212" t="s">
        <v>26</v>
      </c>
      <c r="C212">
        <v>1</v>
      </c>
      <c r="D212">
        <v>1</v>
      </c>
      <c r="E212" t="s">
        <v>26</v>
      </c>
      <c r="F212">
        <v>1162</v>
      </c>
      <c r="G212">
        <v>106</v>
      </c>
      <c r="H212">
        <v>354</v>
      </c>
      <c r="I212">
        <v>0</v>
      </c>
      <c r="J212">
        <v>1</v>
      </c>
      <c r="K212">
        <v>0</v>
      </c>
      <c r="L212" t="str">
        <f>IF( (COUNTIF(B212:E212,"1")+COUNTIF(B212:E212,1))=0,
    "unknown",
    MID(
        IF(OR(B212="1",B212=1)," + fossorial","") &amp;
        IF(OR(C212="1",C212=1)," + terrestrial","") &amp;
        IF(OR(D212="1",D212=1)," + aquatic","") &amp;
        IF(OR(E212="1",E212=1)," + arboreal",""),
    4, 999)
)</f>
        <v>terrestrial + aquatic</v>
      </c>
      <c r="M212" t="str">
        <f>IF(
   AND( (COUNTIF(I212:K212,"1")+COUNTIF(I212:K212,1))=0,
        (COUNTIF(I212:K212,"0")+COUNTIF(I212:K212,0))=0 ),
   "unknown",
   IF(
     (COUNTIF(I212:K212,"1")+COUNTIF(I212:K212,1))&gt;0,
     MID(
        IF(OR(I212=1,I212="1")," + direct","") &amp;
        IF(OR(J212=1,J212="1")," + larval","") &amp;
        IF(OR(K212=1,K212="1")," + viviparous",""),
     4,999),
     IF( (COUNTIF(I212:K212,"0")+COUNTIF(I212:K212,0))=3,
         "none",
         "unknown")
   )
)</f>
        <v>larval</v>
      </c>
      <c r="N212" t="b">
        <f>IFERROR(VALUE(INDEX(rawData!$Z:$Z, MATCH($A212, rawData!$E:$E, 0)))=VALUE($F212),"NA")</f>
        <v>1</v>
      </c>
      <c r="O212" t="b">
        <f>IFERROR(VALUE(INDEX(rawData!$AD:$AD, MATCH($A212, rawData!$E:$E, 0)))=VALUE($G212),"NA")</f>
        <v>1</v>
      </c>
      <c r="P212" t="b">
        <f>IFERROR(VALUE(INDEX(rawData!$AE:$AE, MATCH($A212, rawData!$E:$E, 0)))=VALUE($H212),"NA")</f>
        <v>1</v>
      </c>
      <c r="Q212" t="b">
        <f>IFERROR(INDEX(rawData!$F:$F, MATCH($A212, rawData!$E:$E, 0))=$B212,"NA")</f>
        <v>1</v>
      </c>
      <c r="R212" t="b">
        <f>IFERROR(INDEX(rawData!$G:$G, MATCH($A212, rawData!$E:$E, 0))=$C212,"NA")</f>
        <v>1</v>
      </c>
      <c r="S212" t="b">
        <f>IFERROR(INDEX(rawData!$H:$H, MATCH($A212, rawData!$E:$E, 0))=$D212,"NA")</f>
        <v>1</v>
      </c>
      <c r="T212" t="b">
        <f>IFERROR(INDEX(rawData!$I:$I, MATCH($A212, rawData!$E:$E, 0))=$E212,"NA")</f>
        <v>1</v>
      </c>
      <c r="U212" t="b">
        <f>IFERROR(VALUE(INDEX(rawData!$AI:$AI, MATCH($A212, rawData!$E:$E, 0)))=VALUE($I212),"NA")</f>
        <v>1</v>
      </c>
      <c r="V212" t="b">
        <f>IFERROR(VALUE(INDEX(rawData!$AJ:$AJ, MATCH($A212, rawData!$E:$E, 0)))=VALUE($J212),"NA")</f>
        <v>1</v>
      </c>
      <c r="W212" t="b">
        <f>IFERROR(VALUE(INDEX(rawData!$AK:$AK, MATCH($A212, rawData!$E:$E, 0)))=VALUE($K212),"NA")</f>
        <v>1</v>
      </c>
      <c r="X212" t="b">
        <f>IF(COUNTIF(O212:W212,FALSE)&gt;0,FALSE,TRUE)</f>
        <v>1</v>
      </c>
      <c r="Y212">
        <v>221</v>
      </c>
    </row>
    <row r="213" spans="1:25">
      <c r="A213" t="s">
        <v>237</v>
      </c>
      <c r="B213">
        <v>1</v>
      </c>
      <c r="C213">
        <v>1</v>
      </c>
      <c r="D213">
        <v>1</v>
      </c>
      <c r="E213" t="s">
        <v>26</v>
      </c>
      <c r="F213">
        <v>480</v>
      </c>
      <c r="G213">
        <v>2</v>
      </c>
      <c r="H213">
        <v>30</v>
      </c>
      <c r="I213">
        <v>0</v>
      </c>
      <c r="J213">
        <v>0</v>
      </c>
      <c r="K213">
        <v>1</v>
      </c>
      <c r="L213" t="str">
        <f>IF( (COUNTIF(B213:E213,"1")+COUNTIF(B213:E213,1))=0,
    "unknown",
    MID(
        IF(OR(B213="1",B213=1)," + fossorial","") &amp;
        IF(OR(C213="1",C213=1)," + terrestrial","") &amp;
        IF(OR(D213="1",D213=1)," + aquatic","") &amp;
        IF(OR(E213="1",E213=1)," + arboreal",""),
    4, 999)
)</f>
        <v>fossorial + terrestrial + aquatic</v>
      </c>
      <c r="M213" t="str">
        <f>IF(
   AND( (COUNTIF(I213:K213,"1")+COUNTIF(I213:K213,1))=0,
        (COUNTIF(I213:K213,"0")+COUNTIF(I213:K213,0))=0 ),
   "unknown",
   IF(
     (COUNTIF(I213:K213,"1")+COUNTIF(I213:K213,1))&gt;0,
     MID(
        IF(OR(I213=1,I213="1")," + direct","") &amp;
        IF(OR(J213=1,J213="1")," + larval","") &amp;
        IF(OR(K213=1,K213="1")," + viviparous",""),
     4,999),
     IF( (COUNTIF(I213:K213,"0")+COUNTIF(I213:K213,0))=3,
         "none",
         "unknown")
   )
)</f>
        <v>viviparous</v>
      </c>
      <c r="N213" t="b">
        <f>IFERROR(VALUE(INDEX(rawData!$Z:$Z, MATCH($A213, rawData!$E:$E, 0)))=VALUE($F213),"NA")</f>
        <v>1</v>
      </c>
      <c r="O213" t="b">
        <f>IFERROR(VALUE(INDEX(rawData!$AD:$AD, MATCH($A213, rawData!$E:$E, 0)))=VALUE($G213),"NA")</f>
        <v>1</v>
      </c>
      <c r="P213" t="b">
        <f>IFERROR(VALUE(INDEX(rawData!$AE:$AE, MATCH($A213, rawData!$E:$E, 0)))=VALUE($H213),"NA")</f>
        <v>1</v>
      </c>
      <c r="Q213" t="b">
        <f>IFERROR(INDEX(rawData!$F:$F, MATCH($A213, rawData!$E:$E, 0))=$B213,"NA")</f>
        <v>1</v>
      </c>
      <c r="R213" t="b">
        <f>IFERROR(INDEX(rawData!$G:$G, MATCH($A213, rawData!$E:$E, 0))=$C213,"NA")</f>
        <v>1</v>
      </c>
      <c r="S213" t="b">
        <f>IFERROR(INDEX(rawData!$H:$H, MATCH($A213, rawData!$E:$E, 0))=$D213,"NA")</f>
        <v>1</v>
      </c>
      <c r="T213" t="b">
        <f>IFERROR(INDEX(rawData!$I:$I, MATCH($A213, rawData!$E:$E, 0))=$E213,"NA")</f>
        <v>1</v>
      </c>
      <c r="U213" t="b">
        <f>IFERROR(VALUE(INDEX(rawData!$AI:$AI, MATCH($A213, rawData!$E:$E, 0)))=VALUE($I213),"NA")</f>
        <v>1</v>
      </c>
      <c r="V213" t="b">
        <f>IFERROR(VALUE(INDEX(rawData!$AJ:$AJ, MATCH($A213, rawData!$E:$E, 0)))=VALUE($J213),"NA")</f>
        <v>1</v>
      </c>
      <c r="W213" t="b">
        <f>IFERROR(VALUE(INDEX(rawData!$AK:$AK, MATCH($A213, rawData!$E:$E, 0)))=VALUE($K213),"NA")</f>
        <v>1</v>
      </c>
      <c r="X213" t="b">
        <f>IF(COUNTIF(O213:W213,FALSE)&gt;0,FALSE,TRUE)</f>
        <v>1</v>
      </c>
      <c r="Y213">
        <v>221</v>
      </c>
    </row>
    <row r="214" spans="1:25">
      <c r="A214" t="s">
        <v>238</v>
      </c>
      <c r="B214" t="s">
        <v>26</v>
      </c>
      <c r="C214">
        <v>1</v>
      </c>
      <c r="D214">
        <v>1</v>
      </c>
      <c r="E214">
        <v>1</v>
      </c>
      <c r="F214">
        <v>69</v>
      </c>
      <c r="G214">
        <v>580</v>
      </c>
      <c r="H214">
        <v>1600</v>
      </c>
      <c r="I214">
        <v>0</v>
      </c>
      <c r="J214">
        <v>1</v>
      </c>
      <c r="K214">
        <v>0</v>
      </c>
      <c r="L214" t="str">
        <f>IF( (COUNTIF(B214:E214,"1")+COUNTIF(B214:E214,1))=0,
    "unknown",
    MID(
        IF(OR(B214="1",B214=1)," + fossorial","") &amp;
        IF(OR(C214="1",C214=1)," + terrestrial","") &amp;
        IF(OR(D214="1",D214=1)," + aquatic","") &amp;
        IF(OR(E214="1",E214=1)," + arboreal",""),
    4, 999)
)</f>
        <v>terrestrial + aquatic + arboreal</v>
      </c>
      <c r="M214" t="str">
        <f>IF(
   AND( (COUNTIF(I214:K214,"1")+COUNTIF(I214:K214,1))=0,
        (COUNTIF(I214:K214,"0")+COUNTIF(I214:K214,0))=0 ),
   "unknown",
   IF(
     (COUNTIF(I214:K214,"1")+COUNTIF(I214:K214,1))&gt;0,
     MID(
        IF(OR(I214=1,I214="1")," + direct","") &amp;
        IF(OR(J214=1,J214="1")," + larval","") &amp;
        IF(OR(K214=1,K214="1")," + viviparous",""),
     4,999),
     IF( (COUNTIF(I214:K214,"0")+COUNTIF(I214:K214,0))=3,
         "none",
         "unknown")
   )
)</f>
        <v>larval</v>
      </c>
      <c r="N214" t="b">
        <f>IFERROR(VALUE(INDEX(rawData!$Z:$Z, MATCH($A214, rawData!$E:$E, 0)))=VALUE($F214),"NA")</f>
        <v>1</v>
      </c>
      <c r="O214" t="b">
        <f>IFERROR(VALUE(INDEX(rawData!$AD:$AD, MATCH($A214, rawData!$E:$E, 0)))=VALUE($G214),"NA")</f>
        <v>1</v>
      </c>
      <c r="P214" t="b">
        <f>IFERROR(VALUE(INDEX(rawData!$AE:$AE, MATCH($A214, rawData!$E:$E, 0)))=VALUE($H214),"NA")</f>
        <v>1</v>
      </c>
      <c r="Q214" t="b">
        <f>IFERROR(INDEX(rawData!$F:$F, MATCH($A214, rawData!$E:$E, 0))=$B214,"NA")</f>
        <v>1</v>
      </c>
      <c r="R214" t="b">
        <f>IFERROR(INDEX(rawData!$G:$G, MATCH($A214, rawData!$E:$E, 0))=$C214,"NA")</f>
        <v>1</v>
      </c>
      <c r="S214" t="b">
        <f>IFERROR(INDEX(rawData!$H:$H, MATCH($A214, rawData!$E:$E, 0))=$D214,"NA")</f>
        <v>1</v>
      </c>
      <c r="T214" t="b">
        <f>IFERROR(INDEX(rawData!$I:$I, MATCH($A214, rawData!$E:$E, 0))=$E214,"NA")</f>
        <v>1</v>
      </c>
      <c r="U214" t="b">
        <f>IFERROR(VALUE(INDEX(rawData!$AI:$AI, MATCH($A214, rawData!$E:$E, 0)))=VALUE($I214),"NA")</f>
        <v>1</v>
      </c>
      <c r="V214" t="b">
        <f>IFERROR(VALUE(INDEX(rawData!$AJ:$AJ, MATCH($A214, rawData!$E:$E, 0)))=VALUE($J214),"NA")</f>
        <v>1</v>
      </c>
      <c r="W214" t="b">
        <f>IFERROR(VALUE(INDEX(rawData!$AK:$AK, MATCH($A214, rawData!$E:$E, 0)))=VALUE($K214),"NA")</f>
        <v>1</v>
      </c>
      <c r="X214" t="b">
        <f>IF(COUNTIF(O214:W214,FALSE)&gt;0,FALSE,TRUE)</f>
        <v>1</v>
      </c>
      <c r="Y214">
        <v>223</v>
      </c>
    </row>
    <row r="215" spans="1:25">
      <c r="A215" t="s">
        <v>239</v>
      </c>
      <c r="B215">
        <v>1</v>
      </c>
      <c r="C215" t="s">
        <v>26</v>
      </c>
      <c r="D215">
        <v>1</v>
      </c>
      <c r="E215" t="s">
        <v>26</v>
      </c>
      <c r="F215">
        <v>55.9</v>
      </c>
      <c r="G215">
        <v>70</v>
      </c>
      <c r="H215">
        <v>189</v>
      </c>
      <c r="I215">
        <v>0</v>
      </c>
      <c r="J215">
        <v>1</v>
      </c>
      <c r="K215">
        <v>0</v>
      </c>
      <c r="L215" t="str">
        <f>IF( (COUNTIF(B215:E215,"1")+COUNTIF(B215:E215,1))=0,
    "unknown",
    MID(
        IF(OR(B215="1",B215=1)," + fossorial","") &amp;
        IF(OR(C215="1",C215=1)," + terrestrial","") &amp;
        IF(OR(D215="1",D215=1)," + aquatic","") &amp;
        IF(OR(E215="1",E215=1)," + arboreal",""),
    4, 999)
)</f>
        <v>fossorial + aquatic</v>
      </c>
      <c r="M215" t="str">
        <f>IF(
   AND( (COUNTIF(I215:K215,"1")+COUNTIF(I215:K215,1))=0,
        (COUNTIF(I215:K215,"0")+COUNTIF(I215:K215,0))=0 ),
   "unknown",
   IF(
     (COUNTIF(I215:K215,"1")+COUNTIF(I215:K215,1))&gt;0,
     MID(
        IF(OR(I215=1,I215="1")," + direct","") &amp;
        IF(OR(J215=1,J215="1")," + larval","") &amp;
        IF(OR(K215=1,K215="1")," + viviparous",""),
     4,999),
     IF( (COUNTIF(I215:K215,"0")+COUNTIF(I215:K215,0))=3,
         "none",
         "unknown")
   )
)</f>
        <v>larval</v>
      </c>
      <c r="N215" t="b">
        <f>IFERROR(VALUE(INDEX(rawData!$Z:$Z, MATCH($A215, rawData!$E:$E, 0)))=VALUE($F215),"NA")</f>
        <v>1</v>
      </c>
      <c r="O215" t="b">
        <f>IFERROR(VALUE(INDEX(rawData!$AD:$AD, MATCH($A215, rawData!$E:$E, 0)))=VALUE($G215),"NA")</f>
        <v>1</v>
      </c>
      <c r="P215" t="b">
        <f>IFERROR(VALUE(INDEX(rawData!$AE:$AE, MATCH($A215, rawData!$E:$E, 0)))=VALUE($H215),"NA")</f>
        <v>1</v>
      </c>
      <c r="Q215" t="b">
        <f>IFERROR(INDEX(rawData!$F:$F, MATCH($A215, rawData!$E:$E, 0))=$B215,"NA")</f>
        <v>1</v>
      </c>
      <c r="R215" t="b">
        <f>IFERROR(INDEX(rawData!$G:$G, MATCH($A215, rawData!$E:$E, 0))=$C215,"NA")</f>
        <v>1</v>
      </c>
      <c r="S215" t="b">
        <f>IFERROR(INDEX(rawData!$H:$H, MATCH($A215, rawData!$E:$E, 0))=$D215,"NA")</f>
        <v>1</v>
      </c>
      <c r="T215" t="b">
        <f>IFERROR(INDEX(rawData!$I:$I, MATCH($A215, rawData!$E:$E, 0))=$E215,"NA")</f>
        <v>1</v>
      </c>
      <c r="U215" t="b">
        <f>IFERROR(VALUE(INDEX(rawData!$AI:$AI, MATCH($A215, rawData!$E:$E, 0)))=VALUE($I215),"NA")</f>
        <v>1</v>
      </c>
      <c r="V215" t="b">
        <f>IFERROR(VALUE(INDEX(rawData!$AJ:$AJ, MATCH($A215, rawData!$E:$E, 0)))=VALUE($J215),"NA")</f>
        <v>1</v>
      </c>
      <c r="W215" t="b">
        <f>IFERROR(VALUE(INDEX(rawData!$AK:$AK, MATCH($A215, rawData!$E:$E, 0)))=VALUE($K215),"NA")</f>
        <v>1</v>
      </c>
      <c r="X215" t="b">
        <f>IF(COUNTIF(O215:W215,FALSE)&gt;0,FALSE,TRUE)</f>
        <v>1</v>
      </c>
      <c r="Y215">
        <v>226</v>
      </c>
    </row>
    <row r="216" spans="1:25">
      <c r="A216" t="s">
        <v>240</v>
      </c>
      <c r="B216" t="s">
        <v>26</v>
      </c>
      <c r="C216">
        <v>1</v>
      </c>
      <c r="D216">
        <v>1</v>
      </c>
      <c r="E216" t="s">
        <v>26</v>
      </c>
      <c r="F216">
        <v>20</v>
      </c>
      <c r="G216">
        <v>41</v>
      </c>
      <c r="H216">
        <v>52</v>
      </c>
      <c r="I216">
        <v>0</v>
      </c>
      <c r="J216">
        <v>1</v>
      </c>
      <c r="K216">
        <v>0</v>
      </c>
      <c r="L216" t="str">
        <f>IF( (COUNTIF(B216:E216,"1")+COUNTIF(B216:E216,1))=0,
    "unknown",
    MID(
        IF(OR(B216="1",B216=1)," + fossorial","") &amp;
        IF(OR(C216="1",C216=1)," + terrestrial","") &amp;
        IF(OR(D216="1",D216=1)," + aquatic","") &amp;
        IF(OR(E216="1",E216=1)," + arboreal",""),
    4, 999)
)</f>
        <v>terrestrial + aquatic</v>
      </c>
      <c r="M216" t="str">
        <f>IF(
   AND( (COUNTIF(I216:K216,"1")+COUNTIF(I216:K216,1))=0,
        (COUNTIF(I216:K216,"0")+COUNTIF(I216:K216,0))=0 ),
   "unknown",
   IF(
     (COUNTIF(I216:K216,"1")+COUNTIF(I216:K216,1))&gt;0,
     MID(
        IF(OR(I216=1,I216="1")," + direct","") &amp;
        IF(OR(J216=1,J216="1")," + larval","") &amp;
        IF(OR(K216=1,K216="1")," + viviparous",""),
     4,999),
     IF( (COUNTIF(I216:K216,"0")+COUNTIF(I216:K216,0))=3,
         "none",
         "unknown")
   )
)</f>
        <v>larval</v>
      </c>
      <c r="N216" t="b">
        <f>IFERROR(VALUE(INDEX(rawData!$Z:$Z, MATCH($A216, rawData!$E:$E, 0)))=VALUE($F216),"NA")</f>
        <v>1</v>
      </c>
      <c r="O216" t="b">
        <f>IFERROR(VALUE(INDEX(rawData!$AD:$AD, MATCH($A216, rawData!$E:$E, 0)))=VALUE($G216),"NA")</f>
        <v>1</v>
      </c>
      <c r="P216" t="b">
        <f>IFERROR(VALUE(INDEX(rawData!$AE:$AE, MATCH($A216, rawData!$E:$E, 0)))=VALUE($H216),"NA")</f>
        <v>1</v>
      </c>
      <c r="Q216" t="b">
        <f>IFERROR(INDEX(rawData!$F:$F, MATCH($A216, rawData!$E:$E, 0))=$B216,"NA")</f>
        <v>1</v>
      </c>
      <c r="R216" t="b">
        <f>IFERROR(INDEX(rawData!$G:$G, MATCH($A216, rawData!$E:$E, 0))=$C216,"NA")</f>
        <v>1</v>
      </c>
      <c r="S216" t="b">
        <f>IFERROR(INDEX(rawData!$H:$H, MATCH($A216, rawData!$E:$E, 0))=$D216,"NA")</f>
        <v>1</v>
      </c>
      <c r="T216" t="b">
        <f>IFERROR(INDEX(rawData!$I:$I, MATCH($A216, rawData!$E:$E, 0))=$E216,"NA")</f>
        <v>1</v>
      </c>
      <c r="U216" t="b">
        <f>IFERROR(VALUE(INDEX(rawData!$AI:$AI, MATCH($A216, rawData!$E:$E, 0)))=VALUE($I216),"NA")</f>
        <v>1</v>
      </c>
      <c r="V216" t="b">
        <f>IFERROR(VALUE(INDEX(rawData!$AJ:$AJ, MATCH($A216, rawData!$E:$E, 0)))=VALUE($J216),"NA")</f>
        <v>1</v>
      </c>
      <c r="W216" t="b">
        <f>IFERROR(VALUE(INDEX(rawData!$AK:$AK, MATCH($A216, rawData!$E:$E, 0)))=VALUE($K216),"NA")</f>
        <v>1</v>
      </c>
      <c r="X216" t="b">
        <f>IF(COUNTIF(O216:W216,FALSE)&gt;0,FALSE,TRUE)</f>
        <v>1</v>
      </c>
      <c r="Y216">
        <v>228</v>
      </c>
    </row>
    <row r="217" spans="1:25">
      <c r="A217" t="s">
        <v>241</v>
      </c>
      <c r="B217" t="s">
        <v>26</v>
      </c>
      <c r="C217" t="s">
        <v>26</v>
      </c>
      <c r="D217" t="s">
        <v>26</v>
      </c>
      <c r="E217">
        <v>1</v>
      </c>
      <c r="F217">
        <v>42</v>
      </c>
      <c r="G217">
        <v>4</v>
      </c>
      <c r="H217">
        <v>27</v>
      </c>
      <c r="I217">
        <v>1</v>
      </c>
      <c r="J217">
        <v>0</v>
      </c>
      <c r="K217">
        <v>0</v>
      </c>
      <c r="L217" t="str">
        <f>IF( (COUNTIF(B217:E217,"1")+COUNTIF(B217:E217,1))=0,
    "unknown",
    MID(
        IF(OR(B217="1",B217=1)," + fossorial","") &amp;
        IF(OR(C217="1",C217=1)," + terrestrial","") &amp;
        IF(OR(D217="1",D217=1)," + aquatic","") &amp;
        IF(OR(E217="1",E217=1)," + arboreal",""),
    4, 999)
)</f>
        <v>arboreal</v>
      </c>
      <c r="M217" t="str">
        <f>IF(
   AND( (COUNTIF(I217:K217,"1")+COUNTIF(I217:K217,1))=0,
        (COUNTIF(I217:K217,"0")+COUNTIF(I217:K217,0))=0 ),
   "unknown",
   IF(
     (COUNTIF(I217:K217,"1")+COUNTIF(I217:K217,1))&gt;0,
     MID(
        IF(OR(I217=1,I217="1")," + direct","") &amp;
        IF(OR(J217=1,J217="1")," + larval","") &amp;
        IF(OR(K217=1,K217="1")," + viviparous",""),
     4,999),
     IF( (COUNTIF(I217:K217,"0")+COUNTIF(I217:K217,0))=3,
         "none",
         "unknown")
   )
)</f>
        <v>direct</v>
      </c>
      <c r="N217" t="b">
        <f>IFERROR(VALUE(INDEX(rawData!$Z:$Z, MATCH($A217, rawData!$E:$E, 0)))=VALUE($F217),"NA")</f>
        <v>1</v>
      </c>
      <c r="O217" t="b">
        <f>IFERROR(VALUE(INDEX(rawData!$AD:$AD, MATCH($A217, rawData!$E:$E, 0)))=VALUE($G217),"NA")</f>
        <v>1</v>
      </c>
      <c r="P217" t="b">
        <f>IFERROR(VALUE(INDEX(rawData!$AE:$AE, MATCH($A217, rawData!$E:$E, 0)))=VALUE($H217),"NA")</f>
        <v>1</v>
      </c>
      <c r="Q217" t="b">
        <f>IFERROR(INDEX(rawData!$F:$F, MATCH($A217, rawData!$E:$E, 0))=$B217,"NA")</f>
        <v>1</v>
      </c>
      <c r="R217" t="b">
        <f>IFERROR(INDEX(rawData!$G:$G, MATCH($A217, rawData!$E:$E, 0))=$C217,"NA")</f>
        <v>1</v>
      </c>
      <c r="S217" t="b">
        <f>IFERROR(INDEX(rawData!$H:$H, MATCH($A217, rawData!$E:$E, 0))=$D217,"NA")</f>
        <v>1</v>
      </c>
      <c r="T217" t="b">
        <f>IFERROR(INDEX(rawData!$I:$I, MATCH($A217, rawData!$E:$E, 0))=$E217,"NA")</f>
        <v>1</v>
      </c>
      <c r="U217" t="b">
        <f>IFERROR(VALUE(INDEX(rawData!$AI:$AI, MATCH($A217, rawData!$E:$E, 0)))=VALUE($I217),"NA")</f>
        <v>1</v>
      </c>
      <c r="V217" t="b">
        <f>IFERROR(VALUE(INDEX(rawData!$AJ:$AJ, MATCH($A217, rawData!$E:$E, 0)))=VALUE($J217),"NA")</f>
        <v>1</v>
      </c>
      <c r="W217" t="b">
        <f>IFERROR(VALUE(INDEX(rawData!$AK:$AK, MATCH($A217, rawData!$E:$E, 0)))=VALUE($K217),"NA")</f>
        <v>1</v>
      </c>
      <c r="X217" t="b">
        <f>IF(COUNTIF(O217:W217,FALSE)&gt;0,FALSE,TRUE)</f>
        <v>1</v>
      </c>
      <c r="Y217">
        <v>229</v>
      </c>
    </row>
    <row r="218" spans="1:25">
      <c r="A218" t="s">
        <v>242</v>
      </c>
      <c r="B218" t="s">
        <v>26</v>
      </c>
      <c r="C218">
        <v>1</v>
      </c>
      <c r="D218" t="s">
        <v>26</v>
      </c>
      <c r="E218" t="s">
        <v>26</v>
      </c>
      <c r="F218">
        <v>11</v>
      </c>
      <c r="G218">
        <v>5</v>
      </c>
      <c r="H218">
        <v>8</v>
      </c>
      <c r="I218">
        <v>1</v>
      </c>
      <c r="J218">
        <v>0</v>
      </c>
      <c r="K218">
        <v>0</v>
      </c>
      <c r="L218" t="str">
        <f>IF( (COUNTIF(B218:E218,"1")+COUNTIF(B218:E218,1))=0,
    "unknown",
    MID(
        IF(OR(B218="1",B218=1)," + fossorial","") &amp;
        IF(OR(C218="1",C218=1)," + terrestrial","") &amp;
        IF(OR(D218="1",D218=1)," + aquatic","") &amp;
        IF(OR(E218="1",E218=1)," + arboreal",""),
    4, 999)
)</f>
        <v>terrestrial</v>
      </c>
      <c r="M218" t="str">
        <f>IF(
   AND( (COUNTIF(I218:K218,"1")+COUNTIF(I218:K218,1))=0,
        (COUNTIF(I218:K218,"0")+COUNTIF(I218:K218,0))=0 ),
   "unknown",
   IF(
     (COUNTIF(I218:K218,"1")+COUNTIF(I218:K218,1))&gt;0,
     MID(
        IF(OR(I218=1,I218="1")," + direct","") &amp;
        IF(OR(J218=1,J218="1")," + larval","") &amp;
        IF(OR(K218=1,K218="1")," + viviparous",""),
     4,999),
     IF( (COUNTIF(I218:K218,"0")+COUNTIF(I218:K218,0))=3,
         "none",
         "unknown")
   )
)</f>
        <v>direct</v>
      </c>
      <c r="N218" t="b">
        <f>IFERROR(VALUE(INDEX(rawData!$Z:$Z, MATCH($A218, rawData!$E:$E, 0)))=VALUE($F218),"NA")</f>
        <v>1</v>
      </c>
      <c r="O218" t="b">
        <f>IFERROR(VALUE(INDEX(rawData!$AD:$AD, MATCH($A218, rawData!$E:$E, 0)))=VALUE($G218),"NA")</f>
        <v>1</v>
      </c>
      <c r="P218" t="b">
        <f>IFERROR(VALUE(INDEX(rawData!$AE:$AE, MATCH($A218, rawData!$E:$E, 0)))=VALUE($H218),"NA")</f>
        <v>1</v>
      </c>
      <c r="Q218" t="b">
        <f>IFERROR(INDEX(rawData!$F:$F, MATCH($A218, rawData!$E:$E, 0))=$B218,"NA")</f>
        <v>1</v>
      </c>
      <c r="R218" t="b">
        <f>IFERROR(INDEX(rawData!$G:$G, MATCH($A218, rawData!$E:$E, 0))=$C218,"NA")</f>
        <v>1</v>
      </c>
      <c r="S218" t="b">
        <f>IFERROR(INDEX(rawData!$H:$H, MATCH($A218, rawData!$E:$E, 0))=$D218,"NA")</f>
        <v>1</v>
      </c>
      <c r="T218" t="b">
        <f>IFERROR(INDEX(rawData!$I:$I, MATCH($A218, rawData!$E:$E, 0))=$E218,"NA")</f>
        <v>1</v>
      </c>
      <c r="U218" t="b">
        <f>IFERROR(VALUE(INDEX(rawData!$AI:$AI, MATCH($A218, rawData!$E:$E, 0)))=VALUE($I218),"NA")</f>
        <v>1</v>
      </c>
      <c r="V218" t="b">
        <f>IFERROR(VALUE(INDEX(rawData!$AJ:$AJ, MATCH($A218, rawData!$E:$E, 0)))=VALUE($J218),"NA")</f>
        <v>1</v>
      </c>
      <c r="W218" t="b">
        <f>IFERROR(VALUE(INDEX(rawData!$AK:$AK, MATCH($A218, rawData!$E:$E, 0)))=VALUE($K218),"NA")</f>
        <v>1</v>
      </c>
      <c r="X218" t="b">
        <f>IF(COUNTIF(O218:W218,FALSE)&gt;0,FALSE,TRUE)</f>
        <v>1</v>
      </c>
      <c r="Y218">
        <v>230</v>
      </c>
    </row>
    <row r="219" spans="1:25">
      <c r="A219" t="s">
        <v>243</v>
      </c>
      <c r="B219">
        <v>1</v>
      </c>
      <c r="C219">
        <v>1</v>
      </c>
      <c r="D219">
        <v>1</v>
      </c>
      <c r="E219" t="s">
        <v>26</v>
      </c>
      <c r="F219">
        <v>60</v>
      </c>
      <c r="G219">
        <v>1426</v>
      </c>
      <c r="H219">
        <v>1426</v>
      </c>
      <c r="I219">
        <v>0</v>
      </c>
      <c r="J219">
        <v>1</v>
      </c>
      <c r="K219">
        <v>0</v>
      </c>
      <c r="L219" t="str">
        <f>IF( (COUNTIF(B219:E219,"1")+COUNTIF(B219:E219,1))=0,
    "unknown",
    MID(
        IF(OR(B219="1",B219=1)," + fossorial","") &amp;
        IF(OR(C219="1",C219=1)," + terrestrial","") &amp;
        IF(OR(D219="1",D219=1)," + aquatic","") &amp;
        IF(OR(E219="1",E219=1)," + arboreal",""),
    4, 999)
)</f>
        <v>fossorial + terrestrial + aquatic</v>
      </c>
      <c r="M219" t="str">
        <f>IF(
   AND( (COUNTIF(I219:K219,"1")+COUNTIF(I219:K219,1))=0,
        (COUNTIF(I219:K219,"0")+COUNTIF(I219:K219,0))=0 ),
   "unknown",
   IF(
     (COUNTIF(I219:K219,"1")+COUNTIF(I219:K219,1))&gt;0,
     MID(
        IF(OR(I219=1,I219="1")," + direct","") &amp;
        IF(OR(J219=1,J219="1")," + larval","") &amp;
        IF(OR(K219=1,K219="1")," + viviparous",""),
     4,999),
     IF( (COUNTIF(I219:K219,"0")+COUNTIF(I219:K219,0))=3,
         "none",
         "unknown")
   )
)</f>
        <v>larval</v>
      </c>
      <c r="N219" t="b">
        <f>IFERROR(VALUE(INDEX(rawData!$Z:$Z, MATCH($A219, rawData!$E:$E, 0)))=VALUE($F219),"NA")</f>
        <v>1</v>
      </c>
      <c r="O219" t="b">
        <f>IFERROR(VALUE(INDEX(rawData!$AD:$AD, MATCH($A219, rawData!$E:$E, 0)))=VALUE($G219),"NA")</f>
        <v>1</v>
      </c>
      <c r="P219" t="b">
        <f>IFERROR(VALUE(INDEX(rawData!$AE:$AE, MATCH($A219, rawData!$E:$E, 0)))=VALUE($H219),"NA")</f>
        <v>1</v>
      </c>
      <c r="Q219" t="b">
        <f>IFERROR(INDEX(rawData!$F:$F, MATCH($A219, rawData!$E:$E, 0))=$B219,"NA")</f>
        <v>1</v>
      </c>
      <c r="R219" t="b">
        <f>IFERROR(INDEX(rawData!$G:$G, MATCH($A219, rawData!$E:$E, 0))=$C219,"NA")</f>
        <v>1</v>
      </c>
      <c r="S219" t="b">
        <f>IFERROR(INDEX(rawData!$H:$H, MATCH($A219, rawData!$E:$E, 0))=$D219,"NA")</f>
        <v>1</v>
      </c>
      <c r="T219" t="b">
        <f>IFERROR(INDEX(rawData!$I:$I, MATCH($A219, rawData!$E:$E, 0))=$E219,"NA")</f>
        <v>1</v>
      </c>
      <c r="U219" t="b">
        <f>IFERROR(VALUE(INDEX(rawData!$AI:$AI, MATCH($A219, rawData!$E:$E, 0)))=VALUE($I219),"NA")</f>
        <v>1</v>
      </c>
      <c r="V219" t="b">
        <f>IFERROR(VALUE(INDEX(rawData!$AJ:$AJ, MATCH($A219, rawData!$E:$E, 0)))=VALUE($J219),"NA")</f>
        <v>1</v>
      </c>
      <c r="W219" t="b">
        <f>IFERROR(VALUE(INDEX(rawData!$AK:$AK, MATCH($A219, rawData!$E:$E, 0)))=VALUE($K219),"NA")</f>
        <v>1</v>
      </c>
      <c r="X219" t="b">
        <f>IF(COUNTIF(O219:W219,FALSE)&gt;0,FALSE,TRUE)</f>
        <v>1</v>
      </c>
      <c r="Y219">
        <v>231</v>
      </c>
    </row>
    <row r="220" spans="1:25">
      <c r="A220" t="s">
        <v>244</v>
      </c>
      <c r="B220" t="s">
        <v>26</v>
      </c>
      <c r="C220">
        <v>1</v>
      </c>
      <c r="D220">
        <v>1</v>
      </c>
      <c r="E220">
        <v>1</v>
      </c>
      <c r="F220">
        <v>20</v>
      </c>
      <c r="G220">
        <v>181</v>
      </c>
      <c r="H220">
        <v>181</v>
      </c>
      <c r="I220">
        <v>0</v>
      </c>
      <c r="J220">
        <v>1</v>
      </c>
      <c r="K220">
        <v>0</v>
      </c>
      <c r="L220" t="str">
        <f>IF( (COUNTIF(B220:E220,"1")+COUNTIF(B220:E220,1))=0,
    "unknown",
    MID(
        IF(OR(B220="1",B220=1)," + fossorial","") &amp;
        IF(OR(C220="1",C220=1)," + terrestrial","") &amp;
        IF(OR(D220="1",D220=1)," + aquatic","") &amp;
        IF(OR(E220="1",E220=1)," + arboreal",""),
    4, 999)
)</f>
        <v>terrestrial + aquatic + arboreal</v>
      </c>
      <c r="M220" t="str">
        <f>IF(
   AND( (COUNTIF(I220:K220,"1")+COUNTIF(I220:K220,1))=0,
        (COUNTIF(I220:K220,"0")+COUNTIF(I220:K220,0))=0 ),
   "unknown",
   IF(
     (COUNTIF(I220:K220,"1")+COUNTIF(I220:K220,1))&gt;0,
     MID(
        IF(OR(I220=1,I220="1")," + direct","") &amp;
        IF(OR(J220=1,J220="1")," + larval","") &amp;
        IF(OR(K220=1,K220="1")," + viviparous",""),
     4,999),
     IF( (COUNTIF(I220:K220,"0")+COUNTIF(I220:K220,0))=3,
         "none",
         "unknown")
   )
)</f>
        <v>larval</v>
      </c>
      <c r="N220" t="b">
        <f>IFERROR(VALUE(INDEX(rawData!$Z:$Z, MATCH($A220, rawData!$E:$E, 0)))=VALUE($F220),"NA")</f>
        <v>1</v>
      </c>
      <c r="O220" t="b">
        <f>IFERROR(VALUE(INDEX(rawData!$AD:$AD, MATCH($A220, rawData!$E:$E, 0)))=VALUE($G220),"NA")</f>
        <v>1</v>
      </c>
      <c r="P220" t="b">
        <f>IFERROR(VALUE(INDEX(rawData!$AE:$AE, MATCH($A220, rawData!$E:$E, 0)))=VALUE($H220),"NA")</f>
        <v>1</v>
      </c>
      <c r="Q220" t="b">
        <f>IFERROR(INDEX(rawData!$F:$F, MATCH($A220, rawData!$E:$E, 0))=$B220,"NA")</f>
        <v>1</v>
      </c>
      <c r="R220" t="b">
        <f>IFERROR(INDEX(rawData!$G:$G, MATCH($A220, rawData!$E:$E, 0))=$C220,"NA")</f>
        <v>1</v>
      </c>
      <c r="S220" t="b">
        <f>IFERROR(INDEX(rawData!$H:$H, MATCH($A220, rawData!$E:$E, 0))=$D220,"NA")</f>
        <v>1</v>
      </c>
      <c r="T220" t="b">
        <f>IFERROR(INDEX(rawData!$I:$I, MATCH($A220, rawData!$E:$E, 0))=$E220,"NA")</f>
        <v>1</v>
      </c>
      <c r="U220" t="b">
        <f>IFERROR(VALUE(INDEX(rawData!$AI:$AI, MATCH($A220, rawData!$E:$E, 0)))=VALUE($I220),"NA")</f>
        <v>1</v>
      </c>
      <c r="V220" t="b">
        <f>IFERROR(VALUE(INDEX(rawData!$AJ:$AJ, MATCH($A220, rawData!$E:$E, 0)))=VALUE($J220),"NA")</f>
        <v>1</v>
      </c>
      <c r="W220" t="b">
        <f>IFERROR(VALUE(INDEX(rawData!$AK:$AK, MATCH($A220, rawData!$E:$E, 0)))=VALUE($K220),"NA")</f>
        <v>1</v>
      </c>
      <c r="X220" t="b">
        <f>IF(COUNTIF(O220:W220,FALSE)&gt;0,FALSE,TRUE)</f>
        <v>1</v>
      </c>
      <c r="Y220">
        <v>233</v>
      </c>
    </row>
    <row r="221" spans="1:25">
      <c r="A221" t="s">
        <v>245</v>
      </c>
      <c r="B221" t="s">
        <v>26</v>
      </c>
      <c r="C221">
        <v>1</v>
      </c>
      <c r="D221">
        <v>1</v>
      </c>
      <c r="E221" t="s">
        <v>26</v>
      </c>
      <c r="F221">
        <v>50.21</v>
      </c>
      <c r="G221">
        <v>186</v>
      </c>
      <c r="H221">
        <v>445</v>
      </c>
      <c r="I221">
        <v>0</v>
      </c>
      <c r="J221">
        <v>1</v>
      </c>
      <c r="K221">
        <v>0</v>
      </c>
      <c r="L221" t="str">
        <f>IF( (COUNTIF(B221:E221,"1")+COUNTIF(B221:E221,1))=0,
    "unknown",
    MID(
        IF(OR(B221="1",B221=1)," + fossorial","") &amp;
        IF(OR(C221="1",C221=1)," + terrestrial","") &amp;
        IF(OR(D221="1",D221=1)," + aquatic","") &amp;
        IF(OR(E221="1",E221=1)," + arboreal",""),
    4, 999)
)</f>
        <v>terrestrial + aquatic</v>
      </c>
      <c r="M221" t="str">
        <f>IF(
   AND( (COUNTIF(I221:K221,"1")+COUNTIF(I221:K221,1))=0,
        (COUNTIF(I221:K221,"0")+COUNTIF(I221:K221,0))=0 ),
   "unknown",
   IF(
     (COUNTIF(I221:K221,"1")+COUNTIF(I221:K221,1))&gt;0,
     MID(
        IF(OR(I221=1,I221="1")," + direct","") &amp;
        IF(OR(J221=1,J221="1")," + larval","") &amp;
        IF(OR(K221=1,K221="1")," + viviparous",""),
     4,999),
     IF( (COUNTIF(I221:K221,"0")+COUNTIF(I221:K221,0))=3,
         "none",
         "unknown")
   )
)</f>
        <v>larval</v>
      </c>
      <c r="N221" t="b">
        <f>IFERROR(VALUE(INDEX(rawData!$Z:$Z, MATCH($A221, rawData!$E:$E, 0)))=VALUE($F221),"NA")</f>
        <v>1</v>
      </c>
      <c r="O221" t="b">
        <f>IFERROR(VALUE(INDEX(rawData!$AD:$AD, MATCH($A221, rawData!$E:$E, 0)))=VALUE($G221),"NA")</f>
        <v>1</v>
      </c>
      <c r="P221" t="b">
        <f>IFERROR(VALUE(INDEX(rawData!$AE:$AE, MATCH($A221, rawData!$E:$E, 0)))=VALUE($H221),"NA")</f>
        <v>1</v>
      </c>
      <c r="Q221" t="b">
        <f>IFERROR(INDEX(rawData!$F:$F, MATCH($A221, rawData!$E:$E, 0))=$B221,"NA")</f>
        <v>1</v>
      </c>
      <c r="R221" t="b">
        <f>IFERROR(INDEX(rawData!$G:$G, MATCH($A221, rawData!$E:$E, 0))=$C221,"NA")</f>
        <v>1</v>
      </c>
      <c r="S221" t="b">
        <f>IFERROR(INDEX(rawData!$H:$H, MATCH($A221, rawData!$E:$E, 0))=$D221,"NA")</f>
        <v>1</v>
      </c>
      <c r="T221" t="b">
        <f>IFERROR(INDEX(rawData!$I:$I, MATCH($A221, rawData!$E:$E, 0))=$E221,"NA")</f>
        <v>1</v>
      </c>
      <c r="U221" t="b">
        <f>IFERROR(VALUE(INDEX(rawData!$AI:$AI, MATCH($A221, rawData!$E:$E, 0)))=VALUE($I221),"NA")</f>
        <v>1</v>
      </c>
      <c r="V221" t="b">
        <f>IFERROR(VALUE(INDEX(rawData!$AJ:$AJ, MATCH($A221, rawData!$E:$E, 0)))=VALUE($J221),"NA")</f>
        <v>1</v>
      </c>
      <c r="W221" t="b">
        <f>IFERROR(VALUE(INDEX(rawData!$AK:$AK, MATCH($A221, rawData!$E:$E, 0)))=VALUE($K221),"NA")</f>
        <v>1</v>
      </c>
      <c r="X221" t="b">
        <f>IF(COUNTIF(O221:W221,FALSE)&gt;0,FALSE,TRUE)</f>
        <v>1</v>
      </c>
      <c r="Y221">
        <v>234</v>
      </c>
    </row>
    <row r="222" spans="1:25">
      <c r="A222" t="s">
        <v>246</v>
      </c>
      <c r="B222" t="s">
        <v>26</v>
      </c>
      <c r="C222">
        <v>1</v>
      </c>
      <c r="D222">
        <v>1</v>
      </c>
      <c r="E222" t="s">
        <v>26</v>
      </c>
      <c r="F222">
        <v>135</v>
      </c>
      <c r="G222">
        <v>892</v>
      </c>
      <c r="H222">
        <v>892</v>
      </c>
      <c r="I222">
        <v>0</v>
      </c>
      <c r="J222">
        <v>1</v>
      </c>
      <c r="K222">
        <v>0</v>
      </c>
      <c r="L222" t="str">
        <f>IF( (COUNTIF(B222:E222,"1")+COUNTIF(B222:E222,1))=0,
    "unknown",
    MID(
        IF(OR(B222="1",B222=1)," + fossorial","") &amp;
        IF(OR(C222="1",C222=1)," + terrestrial","") &amp;
        IF(OR(D222="1",D222=1)," + aquatic","") &amp;
        IF(OR(E222="1",E222=1)," + arboreal",""),
    4, 999)
)</f>
        <v>terrestrial + aquatic</v>
      </c>
      <c r="M222" t="str">
        <f>IF(
   AND( (COUNTIF(I222:K222,"1")+COUNTIF(I222:K222,1))=0,
        (COUNTIF(I222:K222,"0")+COUNTIF(I222:K222,0))=0 ),
   "unknown",
   IF(
     (COUNTIF(I222:K222,"1")+COUNTIF(I222:K222,1))&gt;0,
     MID(
        IF(OR(I222=1,I222="1")," + direct","") &amp;
        IF(OR(J222=1,J222="1")," + larval","") &amp;
        IF(OR(K222=1,K222="1")," + viviparous",""),
     4,999),
     IF( (COUNTIF(I222:K222,"0")+COUNTIF(I222:K222,0))=3,
         "none",
         "unknown")
   )
)</f>
        <v>larval</v>
      </c>
      <c r="N222" t="b">
        <f>IFERROR(VALUE(INDEX(rawData!$Z:$Z, MATCH($A222, rawData!$E:$E, 0)))=VALUE($F222),"NA")</f>
        <v>1</v>
      </c>
      <c r="O222" t="b">
        <f>IFERROR(VALUE(INDEX(rawData!$AD:$AD, MATCH($A222, rawData!$E:$E, 0)))=VALUE($G222),"NA")</f>
        <v>1</v>
      </c>
      <c r="P222" t="b">
        <f>IFERROR(VALUE(INDEX(rawData!$AE:$AE, MATCH($A222, rawData!$E:$E, 0)))=VALUE($H222),"NA")</f>
        <v>1</v>
      </c>
      <c r="Q222" t="b">
        <f>IFERROR(INDEX(rawData!$F:$F, MATCH($A222, rawData!$E:$E, 0))=$B222,"NA")</f>
        <v>1</v>
      </c>
      <c r="R222" t="b">
        <f>IFERROR(INDEX(rawData!$G:$G, MATCH($A222, rawData!$E:$E, 0))=$C222,"NA")</f>
        <v>1</v>
      </c>
      <c r="S222" t="b">
        <f>IFERROR(INDEX(rawData!$H:$H, MATCH($A222, rawData!$E:$E, 0))=$D222,"NA")</f>
        <v>1</v>
      </c>
      <c r="T222" t="b">
        <f>IFERROR(INDEX(rawData!$I:$I, MATCH($A222, rawData!$E:$E, 0))=$E222,"NA")</f>
        <v>1</v>
      </c>
      <c r="U222" t="b">
        <f>IFERROR(VALUE(INDEX(rawData!$AI:$AI, MATCH($A222, rawData!$E:$E, 0)))=VALUE($I222),"NA")</f>
        <v>1</v>
      </c>
      <c r="V222" t="b">
        <f>IFERROR(VALUE(INDEX(rawData!$AJ:$AJ, MATCH($A222, rawData!$E:$E, 0)))=VALUE($J222),"NA")</f>
        <v>1</v>
      </c>
      <c r="W222" t="b">
        <f>IFERROR(VALUE(INDEX(rawData!$AK:$AK, MATCH($A222, rawData!$E:$E, 0)))=VALUE($K222),"NA")</f>
        <v>1</v>
      </c>
      <c r="X222" t="b">
        <f>IF(COUNTIF(O222:W222,FALSE)&gt;0,FALSE,TRUE)</f>
        <v>1</v>
      </c>
      <c r="Y222">
        <v>234</v>
      </c>
    </row>
    <row r="223" spans="1:25">
      <c r="A223" t="s">
        <v>247</v>
      </c>
      <c r="B223" t="s">
        <v>26</v>
      </c>
      <c r="C223">
        <v>1</v>
      </c>
      <c r="D223">
        <v>1</v>
      </c>
      <c r="E223" t="s">
        <v>26</v>
      </c>
      <c r="F223">
        <v>22</v>
      </c>
      <c r="G223">
        <v>45</v>
      </c>
      <c r="H223">
        <v>139</v>
      </c>
      <c r="I223">
        <v>0</v>
      </c>
      <c r="J223">
        <v>1</v>
      </c>
      <c r="K223">
        <v>0</v>
      </c>
      <c r="L223" t="str">
        <f>IF( (COUNTIF(B223:E223,"1")+COUNTIF(B223:E223,1))=0,
    "unknown",
    MID(
        IF(OR(B223="1",B223=1)," + fossorial","") &amp;
        IF(OR(C223="1",C223=1)," + terrestrial","") &amp;
        IF(OR(D223="1",D223=1)," + aquatic","") &amp;
        IF(OR(E223="1",E223=1)," + arboreal",""),
    4, 999)
)</f>
        <v>terrestrial + aquatic</v>
      </c>
      <c r="M223" t="str">
        <f>IF(
   AND( (COUNTIF(I223:K223,"1")+COUNTIF(I223:K223,1))=0,
        (COUNTIF(I223:K223,"0")+COUNTIF(I223:K223,0))=0 ),
   "unknown",
   IF(
     (COUNTIF(I223:K223,"1")+COUNTIF(I223:K223,1))&gt;0,
     MID(
        IF(OR(I223=1,I223="1")," + direct","") &amp;
        IF(OR(J223=1,J223="1")," + larval","") &amp;
        IF(OR(K223=1,K223="1")," + viviparous",""),
     4,999),
     IF( (COUNTIF(I223:K223,"0")+COUNTIF(I223:K223,0))=3,
         "none",
         "unknown")
   )
)</f>
        <v>larval</v>
      </c>
      <c r="N223" t="b">
        <f>IFERROR(VALUE(INDEX(rawData!$Z:$Z, MATCH($A223, rawData!$E:$E, 0)))=VALUE($F223),"NA")</f>
        <v>1</v>
      </c>
      <c r="O223" t="b">
        <f>IFERROR(VALUE(INDEX(rawData!$AD:$AD, MATCH($A223, rawData!$E:$E, 0)))=VALUE($G223),"NA")</f>
        <v>1</v>
      </c>
      <c r="P223" t="b">
        <f>IFERROR(VALUE(INDEX(rawData!$AE:$AE, MATCH($A223, rawData!$E:$E, 0)))=VALUE($H223),"NA")</f>
        <v>1</v>
      </c>
      <c r="Q223" t="b">
        <f>IFERROR(INDEX(rawData!$F:$F, MATCH($A223, rawData!$E:$E, 0))=$B223,"NA")</f>
        <v>1</v>
      </c>
      <c r="R223" t="b">
        <f>IFERROR(INDEX(rawData!$G:$G, MATCH($A223, rawData!$E:$E, 0))=$C223,"NA")</f>
        <v>1</v>
      </c>
      <c r="S223" t="b">
        <f>IFERROR(INDEX(rawData!$H:$H, MATCH($A223, rawData!$E:$E, 0))=$D223,"NA")</f>
        <v>1</v>
      </c>
      <c r="T223" t="b">
        <f>IFERROR(INDEX(rawData!$I:$I, MATCH($A223, rawData!$E:$E, 0))=$E223,"NA")</f>
        <v>1</v>
      </c>
      <c r="U223" t="b">
        <f>IFERROR(VALUE(INDEX(rawData!$AI:$AI, MATCH($A223, rawData!$E:$E, 0)))=VALUE($I223),"NA")</f>
        <v>1</v>
      </c>
      <c r="V223" t="b">
        <f>IFERROR(VALUE(INDEX(rawData!$AJ:$AJ, MATCH($A223, rawData!$E:$E, 0)))=VALUE($J223),"NA")</f>
        <v>1</v>
      </c>
      <c r="W223" t="b">
        <f>IFERROR(VALUE(INDEX(rawData!$AK:$AK, MATCH($A223, rawData!$E:$E, 0)))=VALUE($K223),"NA")</f>
        <v>1</v>
      </c>
      <c r="X223" t="b">
        <f>IF(COUNTIF(O223:W223,FALSE)&gt;0,FALSE,TRUE)</f>
        <v>1</v>
      </c>
      <c r="Y223">
        <v>235</v>
      </c>
    </row>
    <row r="224" spans="1:25">
      <c r="A224" t="s">
        <v>248</v>
      </c>
      <c r="B224" t="s">
        <v>26</v>
      </c>
      <c r="C224">
        <v>1</v>
      </c>
      <c r="D224" t="s">
        <v>26</v>
      </c>
      <c r="E224">
        <v>1</v>
      </c>
      <c r="F224">
        <v>49.8</v>
      </c>
      <c r="G224">
        <v>180</v>
      </c>
      <c r="H224">
        <v>300</v>
      </c>
      <c r="I224">
        <v>0</v>
      </c>
      <c r="J224">
        <v>1</v>
      </c>
      <c r="K224">
        <v>0</v>
      </c>
      <c r="L224" t="str">
        <f>IF( (COUNTIF(B224:E224,"1")+COUNTIF(B224:E224,1))=0,
    "unknown",
    MID(
        IF(OR(B224="1",B224=1)," + fossorial","") &amp;
        IF(OR(C224="1",C224=1)," + terrestrial","") &amp;
        IF(OR(D224="1",D224=1)," + aquatic","") &amp;
        IF(OR(E224="1",E224=1)," + arboreal",""),
    4, 999)
)</f>
        <v>terrestrial + arboreal</v>
      </c>
      <c r="M224" t="str">
        <f>IF(
   AND( (COUNTIF(I224:K224,"1")+COUNTIF(I224:K224,1))=0,
        (COUNTIF(I224:K224,"0")+COUNTIF(I224:K224,0))=0 ),
   "unknown",
   IF(
     (COUNTIF(I224:K224,"1")+COUNTIF(I224:K224,1))&gt;0,
     MID(
        IF(OR(I224=1,I224="1")," + direct","") &amp;
        IF(OR(J224=1,J224="1")," + larval","") &amp;
        IF(OR(K224=1,K224="1")," + viviparous",""),
     4,999),
     IF( (COUNTIF(I224:K224,"0")+COUNTIF(I224:K224,0))=3,
         "none",
         "unknown")
   )
)</f>
        <v>larval</v>
      </c>
      <c r="N224" t="b">
        <f>IFERROR(VALUE(INDEX(rawData!$Z:$Z, MATCH($A224, rawData!$E:$E, 0)))=VALUE($F224),"NA")</f>
        <v>1</v>
      </c>
      <c r="O224" t="b">
        <f>IFERROR(VALUE(INDEX(rawData!$AD:$AD, MATCH($A224, rawData!$E:$E, 0)))=VALUE($G224),"NA")</f>
        <v>1</v>
      </c>
      <c r="P224" t="b">
        <f>IFERROR(VALUE(INDEX(rawData!$AE:$AE, MATCH($A224, rawData!$E:$E, 0)))=VALUE($H224),"NA")</f>
        <v>1</v>
      </c>
      <c r="Q224" t="b">
        <f>IFERROR(INDEX(rawData!$F:$F, MATCH($A224, rawData!$E:$E, 0))=$B224,"NA")</f>
        <v>1</v>
      </c>
      <c r="R224" t="b">
        <f>IFERROR(INDEX(rawData!$G:$G, MATCH($A224, rawData!$E:$E, 0))=$C224,"NA")</f>
        <v>1</v>
      </c>
      <c r="S224" t="b">
        <f>IFERROR(INDEX(rawData!$H:$H, MATCH($A224, rawData!$E:$E, 0))=$D224,"NA")</f>
        <v>1</v>
      </c>
      <c r="T224" t="b">
        <f>IFERROR(INDEX(rawData!$I:$I, MATCH($A224, rawData!$E:$E, 0))=$E224,"NA")</f>
        <v>1</v>
      </c>
      <c r="U224" t="b">
        <f>IFERROR(VALUE(INDEX(rawData!$AI:$AI, MATCH($A224, rawData!$E:$E, 0)))=VALUE($I224),"NA")</f>
        <v>1</v>
      </c>
      <c r="V224" t="b">
        <f>IFERROR(VALUE(INDEX(rawData!$AJ:$AJ, MATCH($A224, rawData!$E:$E, 0)))=VALUE($J224),"NA")</f>
        <v>1</v>
      </c>
      <c r="W224" t="b">
        <f>IFERROR(VALUE(INDEX(rawData!$AK:$AK, MATCH($A224, rawData!$E:$E, 0)))=VALUE($K224),"NA")</f>
        <v>1</v>
      </c>
      <c r="X224" t="b">
        <f>IF(COUNTIF(O224:W224,FALSE)&gt;0,FALSE,TRUE)</f>
        <v>1</v>
      </c>
      <c r="Y224">
        <v>238</v>
      </c>
    </row>
    <row r="225" spans="1:25">
      <c r="A225" t="s">
        <v>249</v>
      </c>
      <c r="B225" t="s">
        <v>26</v>
      </c>
      <c r="C225">
        <v>1</v>
      </c>
      <c r="D225">
        <v>1</v>
      </c>
      <c r="E225" t="s">
        <v>26</v>
      </c>
      <c r="F225">
        <v>25</v>
      </c>
      <c r="G225">
        <v>400</v>
      </c>
      <c r="H225">
        <v>657</v>
      </c>
      <c r="I225">
        <v>0</v>
      </c>
      <c r="J225">
        <v>1</v>
      </c>
      <c r="K225">
        <v>0</v>
      </c>
      <c r="L225" t="str">
        <f>IF( (COUNTIF(B225:E225,"1")+COUNTIF(B225:E225,1))=0,
    "unknown",
    MID(
        IF(OR(B225="1",B225=1)," + fossorial","") &amp;
        IF(OR(C225="1",C225=1)," + terrestrial","") &amp;
        IF(OR(D225="1",D225=1)," + aquatic","") &amp;
        IF(OR(E225="1",E225=1)," + arboreal",""),
    4, 999)
)</f>
        <v>terrestrial + aquatic</v>
      </c>
      <c r="M225" t="str">
        <f>IF(
   AND( (COUNTIF(I225:K225,"1")+COUNTIF(I225:K225,1))=0,
        (COUNTIF(I225:K225,"0")+COUNTIF(I225:K225,0))=0 ),
   "unknown",
   IF(
     (COUNTIF(I225:K225,"1")+COUNTIF(I225:K225,1))&gt;0,
     MID(
        IF(OR(I225=1,I225="1")," + direct","") &amp;
        IF(OR(J225=1,J225="1")," + larval","") &amp;
        IF(OR(K225=1,K225="1")," + viviparous",""),
     4,999),
     IF( (COUNTIF(I225:K225,"0")+COUNTIF(I225:K225,0))=3,
         "none",
         "unknown")
   )
)</f>
        <v>larval</v>
      </c>
      <c r="N225" t="b">
        <f>IFERROR(VALUE(INDEX(rawData!$Z:$Z, MATCH($A225, rawData!$E:$E, 0)))=VALUE($F225),"NA")</f>
        <v>1</v>
      </c>
      <c r="O225" t="b">
        <f>IFERROR(VALUE(INDEX(rawData!$AD:$AD, MATCH($A225, rawData!$E:$E, 0)))=VALUE($G225),"NA")</f>
        <v>1</v>
      </c>
      <c r="P225" t="b">
        <f>IFERROR(VALUE(INDEX(rawData!$AE:$AE, MATCH($A225, rawData!$E:$E, 0)))=VALUE($H225),"NA")</f>
        <v>1</v>
      </c>
      <c r="Q225" t="b">
        <f>IFERROR(INDEX(rawData!$F:$F, MATCH($A225, rawData!$E:$E, 0))=$B225,"NA")</f>
        <v>1</v>
      </c>
      <c r="R225" t="b">
        <f>IFERROR(INDEX(rawData!$G:$G, MATCH($A225, rawData!$E:$E, 0))=$C225,"NA")</f>
        <v>1</v>
      </c>
      <c r="S225" t="b">
        <f>IFERROR(INDEX(rawData!$H:$H, MATCH($A225, rawData!$E:$E, 0))=$D225,"NA")</f>
        <v>1</v>
      </c>
      <c r="T225" t="b">
        <f>IFERROR(INDEX(rawData!$I:$I, MATCH($A225, rawData!$E:$E, 0))=$E225,"NA")</f>
        <v>1</v>
      </c>
      <c r="U225" t="b">
        <f>IFERROR(VALUE(INDEX(rawData!$AI:$AI, MATCH($A225, rawData!$E:$E, 0)))=VALUE($I225),"NA")</f>
        <v>1</v>
      </c>
      <c r="V225" t="b">
        <f>IFERROR(VALUE(INDEX(rawData!$AJ:$AJ, MATCH($A225, rawData!$E:$E, 0)))=VALUE($J225),"NA")</f>
        <v>1</v>
      </c>
      <c r="W225" t="b">
        <f>IFERROR(VALUE(INDEX(rawData!$AK:$AK, MATCH($A225, rawData!$E:$E, 0)))=VALUE($K225),"NA")</f>
        <v>1</v>
      </c>
      <c r="X225" t="b">
        <f>IF(COUNTIF(O225:W225,FALSE)&gt;0,FALSE,TRUE)</f>
        <v>1</v>
      </c>
      <c r="Y225">
        <v>240</v>
      </c>
    </row>
    <row r="226" spans="1:25">
      <c r="A226" t="s">
        <v>250</v>
      </c>
      <c r="B226" t="s">
        <v>26</v>
      </c>
      <c r="C226">
        <v>1</v>
      </c>
      <c r="D226">
        <v>1</v>
      </c>
      <c r="E226" t="s">
        <v>26</v>
      </c>
      <c r="F226">
        <v>56</v>
      </c>
      <c r="G226">
        <v>50</v>
      </c>
      <c r="H226">
        <v>208</v>
      </c>
      <c r="I226">
        <v>0</v>
      </c>
      <c r="J226">
        <v>1</v>
      </c>
      <c r="K226">
        <v>0</v>
      </c>
      <c r="L226" t="str">
        <f>IF( (COUNTIF(B226:E226,"1")+COUNTIF(B226:E226,1))=0,
    "unknown",
    MID(
        IF(OR(B226="1",B226=1)," + fossorial","") &amp;
        IF(OR(C226="1",C226=1)," + terrestrial","") &amp;
        IF(OR(D226="1",D226=1)," + aquatic","") &amp;
        IF(OR(E226="1",E226=1)," + arboreal",""),
    4, 999)
)</f>
        <v>terrestrial + aquatic</v>
      </c>
      <c r="M226" t="str">
        <f>IF(
   AND( (COUNTIF(I226:K226,"1")+COUNTIF(I226:K226,1))=0,
        (COUNTIF(I226:K226,"0")+COUNTIF(I226:K226,0))=0 ),
   "unknown",
   IF(
     (COUNTIF(I226:K226,"1")+COUNTIF(I226:K226,1))&gt;0,
     MID(
        IF(OR(I226=1,I226="1")," + direct","") &amp;
        IF(OR(J226=1,J226="1")," + larval","") &amp;
        IF(OR(K226=1,K226="1")," + viviparous",""),
     4,999),
     IF( (COUNTIF(I226:K226,"0")+COUNTIF(I226:K226,0))=3,
         "none",
         "unknown")
   )
)</f>
        <v>larval</v>
      </c>
      <c r="N226" t="b">
        <f>IFERROR(VALUE(INDEX(rawData!$Z:$Z, MATCH($A226, rawData!$E:$E, 0)))=VALUE($F226),"NA")</f>
        <v>1</v>
      </c>
      <c r="O226" t="b">
        <f>IFERROR(VALUE(INDEX(rawData!$AD:$AD, MATCH($A226, rawData!$E:$E, 0)))=VALUE($G226),"NA")</f>
        <v>1</v>
      </c>
      <c r="P226" t="b">
        <f>IFERROR(VALUE(INDEX(rawData!$AE:$AE, MATCH($A226, rawData!$E:$E, 0)))=VALUE($H226),"NA")</f>
        <v>1</v>
      </c>
      <c r="Q226" t="b">
        <f>IFERROR(INDEX(rawData!$F:$F, MATCH($A226, rawData!$E:$E, 0))=$B226,"NA")</f>
        <v>1</v>
      </c>
      <c r="R226" t="b">
        <f>IFERROR(INDEX(rawData!$G:$G, MATCH($A226, rawData!$E:$E, 0))=$C226,"NA")</f>
        <v>1</v>
      </c>
      <c r="S226" t="b">
        <f>IFERROR(INDEX(rawData!$H:$H, MATCH($A226, rawData!$E:$E, 0))=$D226,"NA")</f>
        <v>1</v>
      </c>
      <c r="T226" t="b">
        <f>IFERROR(INDEX(rawData!$I:$I, MATCH($A226, rawData!$E:$E, 0))=$E226,"NA")</f>
        <v>1</v>
      </c>
      <c r="U226" t="b">
        <f>IFERROR(VALUE(INDEX(rawData!$AI:$AI, MATCH($A226, rawData!$E:$E, 0)))=VALUE($I226),"NA")</f>
        <v>1</v>
      </c>
      <c r="V226" t="b">
        <f>IFERROR(VALUE(INDEX(rawData!$AJ:$AJ, MATCH($A226, rawData!$E:$E, 0)))=VALUE($J226),"NA")</f>
        <v>1</v>
      </c>
      <c r="W226" t="b">
        <f>IFERROR(VALUE(INDEX(rawData!$AK:$AK, MATCH($A226, rawData!$E:$E, 0)))=VALUE($K226),"NA")</f>
        <v>1</v>
      </c>
      <c r="X226" t="b">
        <f>IF(COUNTIF(O226:W226,FALSE)&gt;0,FALSE,TRUE)</f>
        <v>1</v>
      </c>
      <c r="Y226">
        <v>241</v>
      </c>
    </row>
    <row r="227" spans="1:25">
      <c r="A227" t="s">
        <v>251</v>
      </c>
      <c r="B227" t="s">
        <v>26</v>
      </c>
      <c r="C227">
        <v>1</v>
      </c>
      <c r="D227" t="s">
        <v>26</v>
      </c>
      <c r="E227">
        <v>1</v>
      </c>
      <c r="F227">
        <v>55.7</v>
      </c>
      <c r="G227">
        <v>490</v>
      </c>
      <c r="H227">
        <v>1869</v>
      </c>
      <c r="I227">
        <v>0</v>
      </c>
      <c r="J227">
        <v>1</v>
      </c>
      <c r="K227">
        <v>0</v>
      </c>
      <c r="L227" t="str">
        <f>IF( (COUNTIF(B227:E227,"1")+COUNTIF(B227:E227,1))=0,
    "unknown",
    MID(
        IF(OR(B227="1",B227=1)," + fossorial","") &amp;
        IF(OR(C227="1",C227=1)," + terrestrial","") &amp;
        IF(OR(D227="1",D227=1)," + aquatic","") &amp;
        IF(OR(E227="1",E227=1)," + arboreal",""),
    4, 999)
)</f>
        <v>terrestrial + arboreal</v>
      </c>
      <c r="M227" t="str">
        <f>IF(
   AND( (COUNTIF(I227:K227,"1")+COUNTIF(I227:K227,1))=0,
        (COUNTIF(I227:K227,"0")+COUNTIF(I227:K227,0))=0 ),
   "unknown",
   IF(
     (COUNTIF(I227:K227,"1")+COUNTIF(I227:K227,1))&gt;0,
     MID(
        IF(OR(I227=1,I227="1")," + direct","") &amp;
        IF(OR(J227=1,J227="1")," + larval","") &amp;
        IF(OR(K227=1,K227="1")," + viviparous",""),
     4,999),
     IF( (COUNTIF(I227:K227,"0")+COUNTIF(I227:K227,0))=3,
         "none",
         "unknown")
   )
)</f>
        <v>larval</v>
      </c>
      <c r="N227" t="b">
        <f>IFERROR(VALUE(INDEX(rawData!$Z:$Z, MATCH($A227, rawData!$E:$E, 0)))=VALUE($F227),"NA")</f>
        <v>1</v>
      </c>
      <c r="O227" t="b">
        <f>IFERROR(VALUE(INDEX(rawData!$AD:$AD, MATCH($A227, rawData!$E:$E, 0)))=VALUE($G227),"NA")</f>
        <v>1</v>
      </c>
      <c r="P227" t="b">
        <f>IFERROR(VALUE(INDEX(rawData!$AE:$AE, MATCH($A227, rawData!$E:$E, 0)))=VALUE($H227),"NA")</f>
        <v>1</v>
      </c>
      <c r="Q227" t="b">
        <f>IFERROR(INDEX(rawData!$F:$F, MATCH($A227, rawData!$E:$E, 0))=$B227,"NA")</f>
        <v>1</v>
      </c>
      <c r="R227" t="b">
        <f>IFERROR(INDEX(rawData!$G:$G, MATCH($A227, rawData!$E:$E, 0))=$C227,"NA")</f>
        <v>1</v>
      </c>
      <c r="S227" t="b">
        <f>IFERROR(INDEX(rawData!$H:$H, MATCH($A227, rawData!$E:$E, 0))=$D227,"NA")</f>
        <v>1</v>
      </c>
      <c r="T227" t="b">
        <f>IFERROR(INDEX(rawData!$I:$I, MATCH($A227, rawData!$E:$E, 0))=$E227,"NA")</f>
        <v>1</v>
      </c>
      <c r="U227" t="b">
        <f>IFERROR(VALUE(INDEX(rawData!$AI:$AI, MATCH($A227, rawData!$E:$E, 0)))=VALUE($I227),"NA")</f>
        <v>1</v>
      </c>
      <c r="V227" t="b">
        <f>IFERROR(VALUE(INDEX(rawData!$AJ:$AJ, MATCH($A227, rawData!$E:$E, 0)))=VALUE($J227),"NA")</f>
        <v>1</v>
      </c>
      <c r="W227" t="b">
        <f>IFERROR(VALUE(INDEX(rawData!$AK:$AK, MATCH($A227, rawData!$E:$E, 0)))=VALUE($K227),"NA")</f>
        <v>1</v>
      </c>
      <c r="X227" t="b">
        <f>IF(COUNTIF(O227:W227,FALSE)&gt;0,FALSE,TRUE)</f>
        <v>1</v>
      </c>
      <c r="Y227">
        <v>241</v>
      </c>
    </row>
    <row r="228" spans="1:25">
      <c r="A228" t="s">
        <v>252</v>
      </c>
      <c r="B228" t="s">
        <v>26</v>
      </c>
      <c r="C228">
        <v>1</v>
      </c>
      <c r="D228">
        <v>1</v>
      </c>
      <c r="E228">
        <v>1</v>
      </c>
      <c r="F228">
        <v>37</v>
      </c>
      <c r="G228">
        <v>37</v>
      </c>
      <c r="H228">
        <v>77</v>
      </c>
      <c r="I228">
        <v>0</v>
      </c>
      <c r="J228">
        <v>1</v>
      </c>
      <c r="K228">
        <v>0</v>
      </c>
      <c r="L228" t="str">
        <f>IF( (COUNTIF(B228:E228,"1")+COUNTIF(B228:E228,1))=0,
    "unknown",
    MID(
        IF(OR(B228="1",B228=1)," + fossorial","") &amp;
        IF(OR(C228="1",C228=1)," + terrestrial","") &amp;
        IF(OR(D228="1",D228=1)," + aquatic","") &amp;
        IF(OR(E228="1",E228=1)," + arboreal",""),
    4, 999)
)</f>
        <v>terrestrial + aquatic + arboreal</v>
      </c>
      <c r="M228" t="str">
        <f>IF(
   AND( (COUNTIF(I228:K228,"1")+COUNTIF(I228:K228,1))=0,
        (COUNTIF(I228:K228,"0")+COUNTIF(I228:K228,0))=0 ),
   "unknown",
   IF(
     (COUNTIF(I228:K228,"1")+COUNTIF(I228:K228,1))&gt;0,
     MID(
        IF(OR(I228=1,I228="1")," + direct","") &amp;
        IF(OR(J228=1,J228="1")," + larval","") &amp;
        IF(OR(K228=1,K228="1")," + viviparous",""),
     4,999),
     IF( (COUNTIF(I228:K228,"0")+COUNTIF(I228:K228,0))=3,
         "none",
         "unknown")
   )
)</f>
        <v>larval</v>
      </c>
      <c r="N228" t="b">
        <f>IFERROR(VALUE(INDEX(rawData!$Z:$Z, MATCH($A228, rawData!$E:$E, 0)))=VALUE($F228),"NA")</f>
        <v>1</v>
      </c>
      <c r="O228" t="b">
        <f>IFERROR(VALUE(INDEX(rawData!$AD:$AD, MATCH($A228, rawData!$E:$E, 0)))=VALUE($G228),"NA")</f>
        <v>1</v>
      </c>
      <c r="P228" t="b">
        <f>IFERROR(VALUE(INDEX(rawData!$AE:$AE, MATCH($A228, rawData!$E:$E, 0)))=VALUE($H228),"NA")</f>
        <v>1</v>
      </c>
      <c r="Q228" t="b">
        <f>IFERROR(INDEX(rawData!$F:$F, MATCH($A228, rawData!$E:$E, 0))=$B228,"NA")</f>
        <v>1</v>
      </c>
      <c r="R228" t="b">
        <f>IFERROR(INDEX(rawData!$G:$G, MATCH($A228, rawData!$E:$E, 0))=$C228,"NA")</f>
        <v>1</v>
      </c>
      <c r="S228" t="b">
        <f>IFERROR(INDEX(rawData!$H:$H, MATCH($A228, rawData!$E:$E, 0))=$D228,"NA")</f>
        <v>1</v>
      </c>
      <c r="T228" t="b">
        <f>IFERROR(INDEX(rawData!$I:$I, MATCH($A228, rawData!$E:$E, 0))=$E228,"NA")</f>
        <v>1</v>
      </c>
      <c r="U228" t="b">
        <f>IFERROR(VALUE(INDEX(rawData!$AI:$AI, MATCH($A228, rawData!$E:$E, 0)))=VALUE($I228),"NA")</f>
        <v>1</v>
      </c>
      <c r="V228" t="b">
        <f>IFERROR(VALUE(INDEX(rawData!$AJ:$AJ, MATCH($A228, rawData!$E:$E, 0)))=VALUE($J228),"NA")</f>
        <v>1</v>
      </c>
      <c r="W228" t="b">
        <f>IFERROR(VALUE(INDEX(rawData!$AK:$AK, MATCH($A228, rawData!$E:$E, 0)))=VALUE($K228),"NA")</f>
        <v>1</v>
      </c>
      <c r="X228" t="b">
        <f>IF(COUNTIF(O228:W228,FALSE)&gt;0,FALSE,TRUE)</f>
        <v>1</v>
      </c>
      <c r="Y228">
        <v>243</v>
      </c>
    </row>
    <row r="229" spans="1:25">
      <c r="A229" t="s">
        <v>253</v>
      </c>
      <c r="B229">
        <v>1</v>
      </c>
      <c r="C229">
        <v>1</v>
      </c>
      <c r="D229" t="s">
        <v>26</v>
      </c>
      <c r="E229" t="s">
        <v>26</v>
      </c>
      <c r="F229">
        <v>45</v>
      </c>
      <c r="G229">
        <v>35</v>
      </c>
      <c r="H229">
        <v>35</v>
      </c>
      <c r="I229">
        <v>1</v>
      </c>
      <c r="J229">
        <v>0</v>
      </c>
      <c r="K229">
        <v>0</v>
      </c>
      <c r="L229" t="str">
        <f>IF( (COUNTIF(B229:E229,"1")+COUNTIF(B229:E229,1))=0,
    "unknown",
    MID(
        IF(OR(B229="1",B229=1)," + fossorial","") &amp;
        IF(OR(C229="1",C229=1)," + terrestrial","") &amp;
        IF(OR(D229="1",D229=1)," + aquatic","") &amp;
        IF(OR(E229="1",E229=1)," + arboreal",""),
    4, 999)
)</f>
        <v>fossorial + terrestrial</v>
      </c>
      <c r="M229" t="str">
        <f>IF(
   AND( (COUNTIF(I229:K229,"1")+COUNTIF(I229:K229,1))=0,
        (COUNTIF(I229:K229,"0")+COUNTIF(I229:K229,0))=0 ),
   "unknown",
   IF(
     (COUNTIF(I229:K229,"1")+COUNTIF(I229:K229,1))&gt;0,
     MID(
        IF(OR(I229=1,I229="1")," + direct","") &amp;
        IF(OR(J229=1,J229="1")," + larval","") &amp;
        IF(OR(K229=1,K229="1")," + viviparous",""),
     4,999),
     IF( (COUNTIF(I229:K229,"0")+COUNTIF(I229:K229,0))=3,
         "none",
         "unknown")
   )
)</f>
        <v>direct</v>
      </c>
      <c r="N229" t="b">
        <f>IFERROR(VALUE(INDEX(rawData!$Z:$Z, MATCH($A229, rawData!$E:$E, 0)))=VALUE($F229),"NA")</f>
        <v>1</v>
      </c>
      <c r="O229" t="b">
        <f>IFERROR(VALUE(INDEX(rawData!$AD:$AD, MATCH($A229, rawData!$E:$E, 0)))=VALUE($G229),"NA")</f>
        <v>1</v>
      </c>
      <c r="P229" t="b">
        <f>IFERROR(VALUE(INDEX(rawData!$AE:$AE, MATCH($A229, rawData!$E:$E, 0)))=VALUE($H229),"NA")</f>
        <v>1</v>
      </c>
      <c r="Q229" t="b">
        <f>IFERROR(INDEX(rawData!$F:$F, MATCH($A229, rawData!$E:$E, 0))=$B229,"NA")</f>
        <v>1</v>
      </c>
      <c r="R229" t="b">
        <f>IFERROR(INDEX(rawData!$G:$G, MATCH($A229, rawData!$E:$E, 0))=$C229,"NA")</f>
        <v>1</v>
      </c>
      <c r="S229" t="b">
        <f>IFERROR(INDEX(rawData!$H:$H, MATCH($A229, rawData!$E:$E, 0))=$D229,"NA")</f>
        <v>1</v>
      </c>
      <c r="T229" t="b">
        <f>IFERROR(INDEX(rawData!$I:$I, MATCH($A229, rawData!$E:$E, 0))=$E229,"NA")</f>
        <v>1</v>
      </c>
      <c r="U229" t="b">
        <f>IFERROR(VALUE(INDEX(rawData!$AI:$AI, MATCH($A229, rawData!$E:$E, 0)))=VALUE($I229),"NA")</f>
        <v>1</v>
      </c>
      <c r="V229" t="b">
        <f>IFERROR(VALUE(INDEX(rawData!$AJ:$AJ, MATCH($A229, rawData!$E:$E, 0)))=VALUE($J229),"NA")</f>
        <v>1</v>
      </c>
      <c r="W229" t="b">
        <f>IFERROR(VALUE(INDEX(rawData!$AK:$AK, MATCH($A229, rawData!$E:$E, 0)))=VALUE($K229),"NA")</f>
        <v>1</v>
      </c>
      <c r="X229" t="b">
        <f>IF(COUNTIF(O229:W229,FALSE)&gt;0,FALSE,TRUE)</f>
        <v>1</v>
      </c>
      <c r="Y229">
        <v>245</v>
      </c>
    </row>
    <row r="230" spans="1:25">
      <c r="A230" t="s">
        <v>254</v>
      </c>
      <c r="B230" t="s">
        <v>26</v>
      </c>
      <c r="C230">
        <v>1</v>
      </c>
      <c r="D230">
        <v>1</v>
      </c>
      <c r="E230" t="s">
        <v>26</v>
      </c>
      <c r="F230">
        <v>90</v>
      </c>
      <c r="G230">
        <v>247</v>
      </c>
      <c r="H230">
        <v>290</v>
      </c>
      <c r="I230">
        <v>0</v>
      </c>
      <c r="J230">
        <v>1</v>
      </c>
      <c r="K230">
        <v>0</v>
      </c>
      <c r="L230" t="str">
        <f>IF( (COUNTIF(B230:E230,"1")+COUNTIF(B230:E230,1))=0,
    "unknown",
    MID(
        IF(OR(B230="1",B230=1)," + fossorial","") &amp;
        IF(OR(C230="1",C230=1)," + terrestrial","") &amp;
        IF(OR(D230="1",D230=1)," + aquatic","") &amp;
        IF(OR(E230="1",E230=1)," + arboreal",""),
    4, 999)
)</f>
        <v>terrestrial + aquatic</v>
      </c>
      <c r="M230" t="str">
        <f>IF(
   AND( (COUNTIF(I230:K230,"1")+COUNTIF(I230:K230,1))=0,
        (COUNTIF(I230:K230,"0")+COUNTIF(I230:K230,0))=0 ),
   "unknown",
   IF(
     (COUNTIF(I230:K230,"1")+COUNTIF(I230:K230,1))&gt;0,
     MID(
        IF(OR(I230=1,I230="1")," + direct","") &amp;
        IF(OR(J230=1,J230="1")," + larval","") &amp;
        IF(OR(K230=1,K230="1")," + viviparous",""),
     4,999),
     IF( (COUNTIF(I230:K230,"0")+COUNTIF(I230:K230,0))=3,
         "none",
         "unknown")
   )
)</f>
        <v>larval</v>
      </c>
      <c r="N230" t="b">
        <f>IFERROR(VALUE(INDEX(rawData!$Z:$Z, MATCH($A230, rawData!$E:$E, 0)))=VALUE($F230),"NA")</f>
        <v>1</v>
      </c>
      <c r="O230" t="b">
        <f>IFERROR(VALUE(INDEX(rawData!$AD:$AD, MATCH($A230, rawData!$E:$E, 0)))=VALUE($G230),"NA")</f>
        <v>1</v>
      </c>
      <c r="P230" t="b">
        <f>IFERROR(VALUE(INDEX(rawData!$AE:$AE, MATCH($A230, rawData!$E:$E, 0)))=VALUE($H230),"NA")</f>
        <v>1</v>
      </c>
      <c r="Q230" t="b">
        <f>IFERROR(INDEX(rawData!$F:$F, MATCH($A230, rawData!$E:$E, 0))=$B230,"NA")</f>
        <v>1</v>
      </c>
      <c r="R230" t="b">
        <f>IFERROR(INDEX(rawData!$G:$G, MATCH($A230, rawData!$E:$E, 0))=$C230,"NA")</f>
        <v>1</v>
      </c>
      <c r="S230" t="b">
        <f>IFERROR(INDEX(rawData!$H:$H, MATCH($A230, rawData!$E:$E, 0))=$D230,"NA")</f>
        <v>1</v>
      </c>
      <c r="T230" t="b">
        <f>IFERROR(INDEX(rawData!$I:$I, MATCH($A230, rawData!$E:$E, 0))=$E230,"NA")</f>
        <v>1</v>
      </c>
      <c r="U230" t="b">
        <f>IFERROR(VALUE(INDEX(rawData!$AI:$AI, MATCH($A230, rawData!$E:$E, 0)))=VALUE($I230),"NA")</f>
        <v>1</v>
      </c>
      <c r="V230" t="b">
        <f>IFERROR(VALUE(INDEX(rawData!$AJ:$AJ, MATCH($A230, rawData!$E:$E, 0)))=VALUE($J230),"NA")</f>
        <v>1</v>
      </c>
      <c r="W230" t="b">
        <f>IFERROR(VALUE(INDEX(rawData!$AK:$AK, MATCH($A230, rawData!$E:$E, 0)))=VALUE($K230),"NA")</f>
        <v>1</v>
      </c>
      <c r="X230" t="b">
        <f>IF(COUNTIF(O230:W230,FALSE)&gt;0,FALSE,TRUE)</f>
        <v>1</v>
      </c>
      <c r="Y230">
        <v>245</v>
      </c>
    </row>
    <row r="231" spans="1:25">
      <c r="A231" t="s">
        <v>255</v>
      </c>
      <c r="B231" t="s">
        <v>26</v>
      </c>
      <c r="C231">
        <v>1</v>
      </c>
      <c r="D231">
        <v>1</v>
      </c>
      <c r="E231" t="s">
        <v>26</v>
      </c>
      <c r="F231">
        <v>165</v>
      </c>
      <c r="G231">
        <v>3045</v>
      </c>
      <c r="H231">
        <v>8000</v>
      </c>
      <c r="I231">
        <v>0</v>
      </c>
      <c r="J231">
        <v>1</v>
      </c>
      <c r="K231">
        <v>0</v>
      </c>
      <c r="L231" t="str">
        <f>IF( (COUNTIF(B231:E231,"1")+COUNTIF(B231:E231,1))=0,
    "unknown",
    MID(
        IF(OR(B231="1",B231=1)," + fossorial","") &amp;
        IF(OR(C231="1",C231=1)," + terrestrial","") &amp;
        IF(OR(D231="1",D231=1)," + aquatic","") &amp;
        IF(OR(E231="1",E231=1)," + arboreal",""),
    4, 999)
)</f>
        <v>terrestrial + aquatic</v>
      </c>
      <c r="M231" t="str">
        <f>IF(
   AND( (COUNTIF(I231:K231,"1")+COUNTIF(I231:K231,1))=0,
        (COUNTIF(I231:K231,"0")+COUNTIF(I231:K231,0))=0 ),
   "unknown",
   IF(
     (COUNTIF(I231:K231,"1")+COUNTIF(I231:K231,1))&gt;0,
     MID(
        IF(OR(I231=1,I231="1")," + direct","") &amp;
        IF(OR(J231=1,J231="1")," + larval","") &amp;
        IF(OR(K231=1,K231="1")," + viviparous",""),
     4,999),
     IF( (COUNTIF(I231:K231,"0")+COUNTIF(I231:K231,0))=3,
         "none",
         "unknown")
   )
)</f>
        <v>larval</v>
      </c>
      <c r="N231" t="b">
        <f>IFERROR(VALUE(INDEX(rawData!$Z:$Z, MATCH($A231, rawData!$E:$E, 0)))=VALUE($F231),"NA")</f>
        <v>1</v>
      </c>
      <c r="O231" t="b">
        <f>IFERROR(VALUE(INDEX(rawData!$AD:$AD, MATCH($A231, rawData!$E:$E, 0)))=VALUE($G231),"NA")</f>
        <v>1</v>
      </c>
      <c r="P231" t="b">
        <f>IFERROR(VALUE(INDEX(rawData!$AE:$AE, MATCH($A231, rawData!$E:$E, 0)))=VALUE($H231),"NA")</f>
        <v>1</v>
      </c>
      <c r="Q231" t="b">
        <f>IFERROR(INDEX(rawData!$F:$F, MATCH($A231, rawData!$E:$E, 0))=$B231,"NA")</f>
        <v>1</v>
      </c>
      <c r="R231" t="b">
        <f>IFERROR(INDEX(rawData!$G:$G, MATCH($A231, rawData!$E:$E, 0))=$C231,"NA")</f>
        <v>1</v>
      </c>
      <c r="S231" t="b">
        <f>IFERROR(INDEX(rawData!$H:$H, MATCH($A231, rawData!$E:$E, 0))=$D231,"NA")</f>
        <v>1</v>
      </c>
      <c r="T231" t="b">
        <f>IFERROR(INDEX(rawData!$I:$I, MATCH($A231, rawData!$E:$E, 0))=$E231,"NA")</f>
        <v>1</v>
      </c>
      <c r="U231" t="b">
        <f>IFERROR(VALUE(INDEX(rawData!$AI:$AI, MATCH($A231, rawData!$E:$E, 0)))=VALUE($I231),"NA")</f>
        <v>1</v>
      </c>
      <c r="V231" t="b">
        <f>IFERROR(VALUE(INDEX(rawData!$AJ:$AJ, MATCH($A231, rawData!$E:$E, 0)))=VALUE($J231),"NA")</f>
        <v>1</v>
      </c>
      <c r="W231" t="b">
        <f>IFERROR(VALUE(INDEX(rawData!$AK:$AK, MATCH($A231, rawData!$E:$E, 0)))=VALUE($K231),"NA")</f>
        <v>1</v>
      </c>
      <c r="X231" t="b">
        <f>IF(COUNTIF(O231:W231,FALSE)&gt;0,FALSE,TRUE)</f>
        <v>1</v>
      </c>
      <c r="Y231">
        <v>249</v>
      </c>
    </row>
    <row r="232" spans="1:25">
      <c r="A232" t="s">
        <v>256</v>
      </c>
      <c r="B232" t="s">
        <v>26</v>
      </c>
      <c r="C232">
        <v>1</v>
      </c>
      <c r="D232" t="s">
        <v>26</v>
      </c>
      <c r="E232" t="s">
        <v>26</v>
      </c>
      <c r="F232">
        <v>115</v>
      </c>
      <c r="G232">
        <v>12000</v>
      </c>
      <c r="H232">
        <v>20000</v>
      </c>
      <c r="I232">
        <v>0</v>
      </c>
      <c r="J232">
        <v>1</v>
      </c>
      <c r="K232">
        <v>0</v>
      </c>
      <c r="L232" t="str">
        <f>IF( (COUNTIF(B232:E232,"1")+COUNTIF(B232:E232,1))=0,
    "unknown",
    MID(
        IF(OR(B232="1",B232=1)," + fossorial","") &amp;
        IF(OR(C232="1",C232=1)," + terrestrial","") &amp;
        IF(OR(D232="1",D232=1)," + aquatic","") &amp;
        IF(OR(E232="1",E232=1)," + arboreal",""),
    4, 999)
)</f>
        <v>terrestrial</v>
      </c>
      <c r="M232" t="str">
        <f>IF(
   AND( (COUNTIF(I232:K232,"1")+COUNTIF(I232:K232,1))=0,
        (COUNTIF(I232:K232,"0")+COUNTIF(I232:K232,0))=0 ),
   "unknown",
   IF(
     (COUNTIF(I232:K232,"1")+COUNTIF(I232:K232,1))&gt;0,
     MID(
        IF(OR(I232=1,I232="1")," + direct","") &amp;
        IF(OR(J232=1,J232="1")," + larval","") &amp;
        IF(OR(K232=1,K232="1")," + viviparous",""),
     4,999),
     IF( (COUNTIF(I232:K232,"0")+COUNTIF(I232:K232,0))=3,
         "none",
         "unknown")
   )
)</f>
        <v>larval</v>
      </c>
      <c r="N232" t="b">
        <f>IFERROR(VALUE(INDEX(rawData!$Z:$Z, MATCH($A232, rawData!$E:$E, 0)))=VALUE($F232),"NA")</f>
        <v>1</v>
      </c>
      <c r="O232" t="b">
        <f>IFERROR(VALUE(INDEX(rawData!$AD:$AD, MATCH($A232, rawData!$E:$E, 0)))=VALUE($G232),"NA")</f>
        <v>1</v>
      </c>
      <c r="P232" t="b">
        <f>IFERROR(VALUE(INDEX(rawData!$AE:$AE, MATCH($A232, rawData!$E:$E, 0)))=VALUE($H232),"NA")</f>
        <v>1</v>
      </c>
      <c r="Q232" t="b">
        <f>IFERROR(INDEX(rawData!$F:$F, MATCH($A232, rawData!$E:$E, 0))=$B232,"NA")</f>
        <v>1</v>
      </c>
      <c r="R232" t="b">
        <f>IFERROR(INDEX(rawData!$G:$G, MATCH($A232, rawData!$E:$E, 0))=$C232,"NA")</f>
        <v>1</v>
      </c>
      <c r="S232" t="b">
        <f>IFERROR(INDEX(rawData!$H:$H, MATCH($A232, rawData!$E:$E, 0))=$D232,"NA")</f>
        <v>1</v>
      </c>
      <c r="T232" t="b">
        <f>IFERROR(INDEX(rawData!$I:$I, MATCH($A232, rawData!$E:$E, 0))=$E232,"NA")</f>
        <v>1</v>
      </c>
      <c r="U232" t="b">
        <f>IFERROR(VALUE(INDEX(rawData!$AI:$AI, MATCH($A232, rawData!$E:$E, 0)))=VALUE($I232),"NA")</f>
        <v>1</v>
      </c>
      <c r="V232" t="b">
        <f>IFERROR(VALUE(INDEX(rawData!$AJ:$AJ, MATCH($A232, rawData!$E:$E, 0)))=VALUE($J232),"NA")</f>
        <v>1</v>
      </c>
      <c r="W232" t="b">
        <f>IFERROR(VALUE(INDEX(rawData!$AK:$AK, MATCH($A232, rawData!$E:$E, 0)))=VALUE($K232),"NA")</f>
        <v>1</v>
      </c>
      <c r="X232" t="b">
        <f>IF(COUNTIF(O232:W232,FALSE)&gt;0,FALSE,TRUE)</f>
        <v>1</v>
      </c>
      <c r="Y232">
        <v>250</v>
      </c>
    </row>
    <row r="233" spans="1:25">
      <c r="A233" t="s">
        <v>257</v>
      </c>
      <c r="B233" t="s">
        <v>26</v>
      </c>
      <c r="C233">
        <v>1</v>
      </c>
      <c r="D233" t="s">
        <v>26</v>
      </c>
      <c r="E233">
        <v>1</v>
      </c>
      <c r="F233">
        <v>24.9</v>
      </c>
      <c r="G233">
        <v>20</v>
      </c>
      <c r="H233">
        <v>20</v>
      </c>
      <c r="I233">
        <v>0</v>
      </c>
      <c r="J233">
        <v>1</v>
      </c>
      <c r="K233">
        <v>0</v>
      </c>
      <c r="L233" t="str">
        <f>IF( (COUNTIF(B233:E233,"1")+COUNTIF(B233:E233,1))=0,
    "unknown",
    MID(
        IF(OR(B233="1",B233=1)," + fossorial","") &amp;
        IF(OR(C233="1",C233=1)," + terrestrial","") &amp;
        IF(OR(D233="1",D233=1)," + aquatic","") &amp;
        IF(OR(E233="1",E233=1)," + arboreal",""),
    4, 999)
)</f>
        <v>terrestrial + arboreal</v>
      </c>
      <c r="M233" t="str">
        <f>IF(
   AND( (COUNTIF(I233:K233,"1")+COUNTIF(I233:K233,1))=0,
        (COUNTIF(I233:K233,"0")+COUNTIF(I233:K233,0))=0 ),
   "unknown",
   IF(
     (COUNTIF(I233:K233,"1")+COUNTIF(I233:K233,1))&gt;0,
     MID(
        IF(OR(I233=1,I233="1")," + direct","") &amp;
        IF(OR(J233=1,J233="1")," + larval","") &amp;
        IF(OR(K233=1,K233="1")," + viviparous",""),
     4,999),
     IF( (COUNTIF(I233:K233,"0")+COUNTIF(I233:K233,0))=3,
         "none",
         "unknown")
   )
)</f>
        <v>larval</v>
      </c>
      <c r="N233" t="b">
        <f>IFERROR(VALUE(INDEX(rawData!$Z:$Z, MATCH($A233, rawData!$E:$E, 0)))=VALUE($F233),"NA")</f>
        <v>1</v>
      </c>
      <c r="O233" t="b">
        <f>IFERROR(VALUE(INDEX(rawData!$AD:$AD, MATCH($A233, rawData!$E:$E, 0)))=VALUE($G233),"NA")</f>
        <v>1</v>
      </c>
      <c r="P233" t="b">
        <f>IFERROR(VALUE(INDEX(rawData!$AE:$AE, MATCH($A233, rawData!$E:$E, 0)))=VALUE($H233),"NA")</f>
        <v>1</v>
      </c>
      <c r="Q233" t="b">
        <f>IFERROR(INDEX(rawData!$F:$F, MATCH($A233, rawData!$E:$E, 0))=$B233,"NA")</f>
        <v>1</v>
      </c>
      <c r="R233" t="b">
        <f>IFERROR(INDEX(rawData!$G:$G, MATCH($A233, rawData!$E:$E, 0))=$C233,"NA")</f>
        <v>1</v>
      </c>
      <c r="S233" t="b">
        <f>IFERROR(INDEX(rawData!$H:$H, MATCH($A233, rawData!$E:$E, 0))=$D233,"NA")</f>
        <v>1</v>
      </c>
      <c r="T233" t="b">
        <f>IFERROR(INDEX(rawData!$I:$I, MATCH($A233, rawData!$E:$E, 0))=$E233,"NA")</f>
        <v>1</v>
      </c>
      <c r="U233" t="b">
        <f>IFERROR(VALUE(INDEX(rawData!$AI:$AI, MATCH($A233, rawData!$E:$E, 0)))=VALUE($I233),"NA")</f>
        <v>1</v>
      </c>
      <c r="V233" t="b">
        <f>IFERROR(VALUE(INDEX(rawData!$AJ:$AJ, MATCH($A233, rawData!$E:$E, 0)))=VALUE($J233),"NA")</f>
        <v>1</v>
      </c>
      <c r="W233" t="b">
        <f>IFERROR(VALUE(INDEX(rawData!$AK:$AK, MATCH($A233, rawData!$E:$E, 0)))=VALUE($K233),"NA")</f>
        <v>1</v>
      </c>
      <c r="X233" t="b">
        <f>IF(COUNTIF(O233:W233,FALSE)&gt;0,FALSE,TRUE)</f>
        <v>1</v>
      </c>
      <c r="Y233">
        <v>251</v>
      </c>
    </row>
    <row r="234" spans="1:25">
      <c r="A234" t="s">
        <v>258</v>
      </c>
      <c r="B234" t="s">
        <v>26</v>
      </c>
      <c r="C234">
        <v>1</v>
      </c>
      <c r="D234" t="s">
        <v>26</v>
      </c>
      <c r="E234">
        <v>1</v>
      </c>
      <c r="F234">
        <v>22</v>
      </c>
      <c r="G234">
        <v>200</v>
      </c>
      <c r="H234">
        <v>200</v>
      </c>
      <c r="I234">
        <v>0</v>
      </c>
      <c r="J234">
        <v>1</v>
      </c>
      <c r="K234">
        <v>0</v>
      </c>
      <c r="L234" t="str">
        <f>IF( (COUNTIF(B234:E234,"1")+COUNTIF(B234:E234,1))=0,
    "unknown",
    MID(
        IF(OR(B234="1",B234=1)," + fossorial","") &amp;
        IF(OR(C234="1",C234=1)," + terrestrial","") &amp;
        IF(OR(D234="1",D234=1)," + aquatic","") &amp;
        IF(OR(E234="1",E234=1)," + arboreal",""),
    4, 999)
)</f>
        <v>terrestrial + arboreal</v>
      </c>
      <c r="M234" t="str">
        <f>IF(
   AND( (COUNTIF(I234:K234,"1")+COUNTIF(I234:K234,1))=0,
        (COUNTIF(I234:K234,"0")+COUNTIF(I234:K234,0))=0 ),
   "unknown",
   IF(
     (COUNTIF(I234:K234,"1")+COUNTIF(I234:K234,1))&gt;0,
     MID(
        IF(OR(I234=1,I234="1")," + direct","") &amp;
        IF(OR(J234=1,J234="1")," + larval","") &amp;
        IF(OR(K234=1,K234="1")," + viviparous",""),
     4,999),
     IF( (COUNTIF(I234:K234,"0")+COUNTIF(I234:K234,0))=3,
         "none",
         "unknown")
   )
)</f>
        <v>larval</v>
      </c>
      <c r="N234" t="b">
        <f>IFERROR(VALUE(INDEX(rawData!$Z:$Z, MATCH($A234, rawData!$E:$E, 0)))=VALUE($F234),"NA")</f>
        <v>1</v>
      </c>
      <c r="O234" t="b">
        <f>IFERROR(VALUE(INDEX(rawData!$AD:$AD, MATCH($A234, rawData!$E:$E, 0)))=VALUE($G234),"NA")</f>
        <v>1</v>
      </c>
      <c r="P234" t="b">
        <f>IFERROR(VALUE(INDEX(rawData!$AE:$AE, MATCH($A234, rawData!$E:$E, 0)))=VALUE($H234),"NA")</f>
        <v>1</v>
      </c>
      <c r="Q234" t="b">
        <f>IFERROR(INDEX(rawData!$F:$F, MATCH($A234, rawData!$E:$E, 0))=$B234,"NA")</f>
        <v>1</v>
      </c>
      <c r="R234" t="b">
        <f>IFERROR(INDEX(rawData!$G:$G, MATCH($A234, rawData!$E:$E, 0))=$C234,"NA")</f>
        <v>1</v>
      </c>
      <c r="S234" t="b">
        <f>IFERROR(INDEX(rawData!$H:$H, MATCH($A234, rawData!$E:$E, 0))=$D234,"NA")</f>
        <v>1</v>
      </c>
      <c r="T234" t="b">
        <f>IFERROR(INDEX(rawData!$I:$I, MATCH($A234, rawData!$E:$E, 0))=$E234,"NA")</f>
        <v>1</v>
      </c>
      <c r="U234" t="b">
        <f>IFERROR(VALUE(INDEX(rawData!$AI:$AI, MATCH($A234, rawData!$E:$E, 0)))=VALUE($I234),"NA")</f>
        <v>1</v>
      </c>
      <c r="V234" t="b">
        <f>IFERROR(VALUE(INDEX(rawData!$AJ:$AJ, MATCH($A234, rawData!$E:$E, 0)))=VALUE($J234),"NA")</f>
        <v>1</v>
      </c>
      <c r="W234" t="b">
        <f>IFERROR(VALUE(INDEX(rawData!$AK:$AK, MATCH($A234, rawData!$E:$E, 0)))=VALUE($K234),"NA")</f>
        <v>1</v>
      </c>
      <c r="X234" t="b">
        <f>IF(COUNTIF(O234:W234,FALSE)&gt;0,FALSE,TRUE)</f>
        <v>1</v>
      </c>
      <c r="Y234">
        <v>251</v>
      </c>
    </row>
    <row r="235" spans="1:25">
      <c r="A235" t="s">
        <v>259</v>
      </c>
      <c r="B235">
        <v>1</v>
      </c>
      <c r="C235">
        <v>1</v>
      </c>
      <c r="D235">
        <v>1</v>
      </c>
      <c r="E235" t="s">
        <v>26</v>
      </c>
      <c r="F235">
        <v>80</v>
      </c>
      <c r="G235">
        <v>45</v>
      </c>
      <c r="H235">
        <v>3000</v>
      </c>
      <c r="I235">
        <v>0</v>
      </c>
      <c r="J235">
        <v>1</v>
      </c>
      <c r="K235">
        <v>0</v>
      </c>
      <c r="L235" t="str">
        <f>IF( (COUNTIF(B235:E235,"1")+COUNTIF(B235:E235,1))=0,
    "unknown",
    MID(
        IF(OR(B235="1",B235=1)," + fossorial","") &amp;
        IF(OR(C235="1",C235=1)," + terrestrial","") &amp;
        IF(OR(D235="1",D235=1)," + aquatic","") &amp;
        IF(OR(E235="1",E235=1)," + arboreal",""),
    4, 999)
)</f>
        <v>fossorial + terrestrial + aquatic</v>
      </c>
      <c r="M235" t="str">
        <f>IF(
   AND( (COUNTIF(I235:K235,"1")+COUNTIF(I235:K235,1))=0,
        (COUNTIF(I235:K235,"0")+COUNTIF(I235:K235,0))=0 ),
   "unknown",
   IF(
     (COUNTIF(I235:K235,"1")+COUNTIF(I235:K235,1))&gt;0,
     MID(
        IF(OR(I235=1,I235="1")," + direct","") &amp;
        IF(OR(J235=1,J235="1")," + larval","") &amp;
        IF(OR(K235=1,K235="1")," + viviparous",""),
     4,999),
     IF( (COUNTIF(I235:K235,"0")+COUNTIF(I235:K235,0))=3,
         "none",
         "unknown")
   )
)</f>
        <v>larval</v>
      </c>
      <c r="N235" t="b">
        <f>IFERROR(VALUE(INDEX(rawData!$Z:$Z, MATCH($A235, rawData!$E:$E, 0)))=VALUE($F235),"NA")</f>
        <v>1</v>
      </c>
      <c r="O235" t="b">
        <f>IFERROR(VALUE(INDEX(rawData!$AD:$AD, MATCH($A235, rawData!$E:$E, 0)))=VALUE($G235),"NA")</f>
        <v>1</v>
      </c>
      <c r="P235" t="b">
        <f>IFERROR(VALUE(INDEX(rawData!$AE:$AE, MATCH($A235, rawData!$E:$E, 0)))=VALUE($H235),"NA")</f>
        <v>1</v>
      </c>
      <c r="Q235" t="b">
        <f>IFERROR(INDEX(rawData!$F:$F, MATCH($A235, rawData!$E:$E, 0))=$B235,"NA")</f>
        <v>1</v>
      </c>
      <c r="R235" t="b">
        <f>IFERROR(INDEX(rawData!$G:$G, MATCH($A235, rawData!$E:$E, 0))=$C235,"NA")</f>
        <v>1</v>
      </c>
      <c r="S235" t="b">
        <f>IFERROR(INDEX(rawData!$H:$H, MATCH($A235, rawData!$E:$E, 0))=$D235,"NA")</f>
        <v>1</v>
      </c>
      <c r="T235" t="b">
        <f>IFERROR(INDEX(rawData!$I:$I, MATCH($A235, rawData!$E:$E, 0))=$E235,"NA")</f>
        <v>1</v>
      </c>
      <c r="U235" t="b">
        <f>IFERROR(VALUE(INDEX(rawData!$AI:$AI, MATCH($A235, rawData!$E:$E, 0)))=VALUE($I235),"NA")</f>
        <v>1</v>
      </c>
      <c r="V235" t="b">
        <f>IFERROR(VALUE(INDEX(rawData!$AJ:$AJ, MATCH($A235, rawData!$E:$E, 0)))=VALUE($J235),"NA")</f>
        <v>1</v>
      </c>
      <c r="W235" t="b">
        <f>IFERROR(VALUE(INDEX(rawData!$AK:$AK, MATCH($A235, rawData!$E:$E, 0)))=VALUE($K235),"NA")</f>
        <v>1</v>
      </c>
      <c r="X235" t="b">
        <f>IF(COUNTIF(O235:W235,FALSE)&gt;0,FALSE,TRUE)</f>
        <v>1</v>
      </c>
      <c r="Y235">
        <v>251</v>
      </c>
    </row>
    <row r="236" spans="1:25">
      <c r="A236" t="s">
        <v>260</v>
      </c>
      <c r="B236" t="s">
        <v>26</v>
      </c>
      <c r="C236">
        <v>1</v>
      </c>
      <c r="D236">
        <v>1</v>
      </c>
      <c r="E236" t="s">
        <v>26</v>
      </c>
      <c r="F236">
        <v>17</v>
      </c>
      <c r="G236">
        <v>15</v>
      </c>
      <c r="H236">
        <v>15</v>
      </c>
      <c r="I236">
        <v>0</v>
      </c>
      <c r="J236">
        <v>1</v>
      </c>
      <c r="K236">
        <v>0</v>
      </c>
      <c r="L236" t="str">
        <f>IF( (COUNTIF(B236:E236,"1")+COUNTIF(B236:E236,1))=0,
    "unknown",
    MID(
        IF(OR(B236="1",B236=1)," + fossorial","") &amp;
        IF(OR(C236="1",C236=1)," + terrestrial","") &amp;
        IF(OR(D236="1",D236=1)," + aquatic","") &amp;
        IF(OR(E236="1",E236=1)," + arboreal",""),
    4, 999)
)</f>
        <v>terrestrial + aquatic</v>
      </c>
      <c r="M236" t="str">
        <f>IF(
   AND( (COUNTIF(I236:K236,"1")+COUNTIF(I236:K236,1))=0,
        (COUNTIF(I236:K236,"0")+COUNTIF(I236:K236,0))=0 ),
   "unknown",
   IF(
     (COUNTIF(I236:K236,"1")+COUNTIF(I236:K236,1))&gt;0,
     MID(
        IF(OR(I236=1,I236="1")," + direct","") &amp;
        IF(OR(J236=1,J236="1")," + larval","") &amp;
        IF(OR(K236=1,K236="1")," + viviparous",""),
     4,999),
     IF( (COUNTIF(I236:K236,"0")+COUNTIF(I236:K236,0))=3,
         "none",
         "unknown")
   )
)</f>
        <v>larval</v>
      </c>
      <c r="N236" t="b">
        <f>IFERROR(VALUE(INDEX(rawData!$Z:$Z, MATCH($A236, rawData!$E:$E, 0)))=VALUE($F236),"NA")</f>
        <v>1</v>
      </c>
      <c r="O236" t="b">
        <f>IFERROR(VALUE(INDEX(rawData!$AD:$AD, MATCH($A236, rawData!$E:$E, 0)))=VALUE($G236),"NA")</f>
        <v>1</v>
      </c>
      <c r="P236" t="b">
        <f>IFERROR(VALUE(INDEX(rawData!$AE:$AE, MATCH($A236, rawData!$E:$E, 0)))=VALUE($H236),"NA")</f>
        <v>1</v>
      </c>
      <c r="Q236" t="b">
        <f>IFERROR(INDEX(rawData!$F:$F, MATCH($A236, rawData!$E:$E, 0))=$B236,"NA")</f>
        <v>1</v>
      </c>
      <c r="R236" t="b">
        <f>IFERROR(INDEX(rawData!$G:$G, MATCH($A236, rawData!$E:$E, 0))=$C236,"NA")</f>
        <v>1</v>
      </c>
      <c r="S236" t="b">
        <f>IFERROR(INDEX(rawData!$H:$H, MATCH($A236, rawData!$E:$E, 0))=$D236,"NA")</f>
        <v>1</v>
      </c>
      <c r="T236" t="b">
        <f>IFERROR(INDEX(rawData!$I:$I, MATCH($A236, rawData!$E:$E, 0))=$E236,"NA")</f>
        <v>1</v>
      </c>
      <c r="U236" t="b">
        <f>IFERROR(VALUE(INDEX(rawData!$AI:$AI, MATCH($A236, rawData!$E:$E, 0)))=VALUE($I236),"NA")</f>
        <v>1</v>
      </c>
      <c r="V236" t="b">
        <f>IFERROR(VALUE(INDEX(rawData!$AJ:$AJ, MATCH($A236, rawData!$E:$E, 0)))=VALUE($J236),"NA")</f>
        <v>1</v>
      </c>
      <c r="W236" t="b">
        <f>IFERROR(VALUE(INDEX(rawData!$AK:$AK, MATCH($A236, rawData!$E:$E, 0)))=VALUE($K236),"NA")</f>
        <v>1</v>
      </c>
      <c r="X236" t="b">
        <f>IF(COUNTIF(O236:W236,FALSE)&gt;0,FALSE,TRUE)</f>
        <v>1</v>
      </c>
      <c r="Y236">
        <v>251</v>
      </c>
    </row>
    <row r="237" spans="1:25">
      <c r="A237" t="s">
        <v>261</v>
      </c>
      <c r="B237" t="s">
        <v>26</v>
      </c>
      <c r="C237">
        <v>1</v>
      </c>
      <c r="D237" t="s">
        <v>26</v>
      </c>
      <c r="E237" t="s">
        <v>26</v>
      </c>
      <c r="F237">
        <v>56</v>
      </c>
      <c r="G237">
        <v>195</v>
      </c>
      <c r="H237">
        <v>260</v>
      </c>
      <c r="I237">
        <v>0</v>
      </c>
      <c r="J237">
        <v>1</v>
      </c>
      <c r="K237">
        <v>0</v>
      </c>
      <c r="L237" t="str">
        <f>IF( (COUNTIF(B237:E237,"1")+COUNTIF(B237:E237,1))=0,
    "unknown",
    MID(
        IF(OR(B237="1",B237=1)," + fossorial","") &amp;
        IF(OR(C237="1",C237=1)," + terrestrial","") &amp;
        IF(OR(D237="1",D237=1)," + aquatic","") &amp;
        IF(OR(E237="1",E237=1)," + arboreal",""),
    4, 999)
)</f>
        <v>terrestrial</v>
      </c>
      <c r="M237" t="str">
        <f>IF(
   AND( (COUNTIF(I237:K237,"1")+COUNTIF(I237:K237,1))=0,
        (COUNTIF(I237:K237,"0")+COUNTIF(I237:K237,0))=0 ),
   "unknown",
   IF(
     (COUNTIF(I237:K237,"1")+COUNTIF(I237:K237,1))&gt;0,
     MID(
        IF(OR(I237=1,I237="1")," + direct","") &amp;
        IF(OR(J237=1,J237="1")," + larval","") &amp;
        IF(OR(K237=1,K237="1")," + viviparous",""),
     4,999),
     IF( (COUNTIF(I237:K237,"0")+COUNTIF(I237:K237,0))=3,
         "none",
         "unknown")
   )
)</f>
        <v>larval</v>
      </c>
      <c r="N237" t="b">
        <f>IFERROR(VALUE(INDEX(rawData!$Z:$Z, MATCH($A237, rawData!$E:$E, 0)))=VALUE($F237),"NA")</f>
        <v>1</v>
      </c>
      <c r="O237" t="b">
        <f>IFERROR(VALUE(INDEX(rawData!$AD:$AD, MATCH($A237, rawData!$E:$E, 0)))=VALUE($G237),"NA")</f>
        <v>1</v>
      </c>
      <c r="P237" t="b">
        <f>IFERROR(VALUE(INDEX(rawData!$AE:$AE, MATCH($A237, rawData!$E:$E, 0)))=VALUE($H237),"NA")</f>
        <v>1</v>
      </c>
      <c r="Q237" t="b">
        <f>IFERROR(INDEX(rawData!$F:$F, MATCH($A237, rawData!$E:$E, 0))=$B237,"NA")</f>
        <v>1</v>
      </c>
      <c r="R237" t="b">
        <f>IFERROR(INDEX(rawData!$G:$G, MATCH($A237, rawData!$E:$E, 0))=$C237,"NA")</f>
        <v>1</v>
      </c>
      <c r="S237" t="b">
        <f>IFERROR(INDEX(rawData!$H:$H, MATCH($A237, rawData!$E:$E, 0))=$D237,"NA")</f>
        <v>1</v>
      </c>
      <c r="T237" t="b">
        <f>IFERROR(INDEX(rawData!$I:$I, MATCH($A237, rawData!$E:$E, 0))=$E237,"NA")</f>
        <v>1</v>
      </c>
      <c r="U237" t="b">
        <f>IFERROR(VALUE(INDEX(rawData!$AI:$AI, MATCH($A237, rawData!$E:$E, 0)))=VALUE($I237),"NA")</f>
        <v>1</v>
      </c>
      <c r="V237" t="b">
        <f>IFERROR(VALUE(INDEX(rawData!$AJ:$AJ, MATCH($A237, rawData!$E:$E, 0)))=VALUE($J237),"NA")</f>
        <v>1</v>
      </c>
      <c r="W237" t="b">
        <f>IFERROR(VALUE(INDEX(rawData!$AK:$AK, MATCH($A237, rawData!$E:$E, 0)))=VALUE($K237),"NA")</f>
        <v>1</v>
      </c>
      <c r="X237" t="b">
        <f>IF(COUNTIF(O237:W237,FALSE)&gt;0,FALSE,TRUE)</f>
        <v>1</v>
      </c>
      <c r="Y237">
        <v>253</v>
      </c>
    </row>
    <row r="238" spans="1:25">
      <c r="A238" t="s">
        <v>262</v>
      </c>
      <c r="B238" t="s">
        <v>26</v>
      </c>
      <c r="C238">
        <v>1</v>
      </c>
      <c r="D238">
        <v>1</v>
      </c>
      <c r="E238" t="s">
        <v>26</v>
      </c>
      <c r="F238">
        <v>160</v>
      </c>
      <c r="G238">
        <v>18</v>
      </c>
      <c r="H238">
        <v>100</v>
      </c>
      <c r="I238">
        <v>0</v>
      </c>
      <c r="J238">
        <v>1</v>
      </c>
      <c r="K238">
        <v>0</v>
      </c>
      <c r="L238" t="str">
        <f>IF( (COUNTIF(B238:E238,"1")+COUNTIF(B238:E238,1))=0,
    "unknown",
    MID(
        IF(OR(B238="1",B238=1)," + fossorial","") &amp;
        IF(OR(C238="1",C238=1)," + terrestrial","") &amp;
        IF(OR(D238="1",D238=1)," + aquatic","") &amp;
        IF(OR(E238="1",E238=1)," + arboreal",""),
    4, 999)
)</f>
        <v>terrestrial + aquatic</v>
      </c>
      <c r="M238" t="str">
        <f>IF(
   AND( (COUNTIF(I238:K238,"1")+COUNTIF(I238:K238,1))=0,
        (COUNTIF(I238:K238,"0")+COUNTIF(I238:K238,0))=0 ),
   "unknown",
   IF(
     (COUNTIF(I238:K238,"1")+COUNTIF(I238:K238,1))&gt;0,
     MID(
        IF(OR(I238=1,I238="1")," + direct","") &amp;
        IF(OR(J238=1,J238="1")," + larval","") &amp;
        IF(OR(K238=1,K238="1")," + viviparous",""),
     4,999),
     IF( (COUNTIF(I238:K238,"0")+COUNTIF(I238:K238,0))=3,
         "none",
         "unknown")
   )
)</f>
        <v>larval</v>
      </c>
      <c r="N238" t="b">
        <f>IFERROR(VALUE(INDEX(rawData!$Z:$Z, MATCH($A238, rawData!$E:$E, 0)))=VALUE($F238),"NA")</f>
        <v>1</v>
      </c>
      <c r="O238" t="b">
        <f>IFERROR(VALUE(INDEX(rawData!$AD:$AD, MATCH($A238, rawData!$E:$E, 0)))=VALUE($G238),"NA")</f>
        <v>1</v>
      </c>
      <c r="P238" t="b">
        <f>IFERROR(VALUE(INDEX(rawData!$AE:$AE, MATCH($A238, rawData!$E:$E, 0)))=VALUE($H238),"NA")</f>
        <v>1</v>
      </c>
      <c r="Q238" t="b">
        <f>IFERROR(INDEX(rawData!$F:$F, MATCH($A238, rawData!$E:$E, 0))=$B238,"NA")</f>
        <v>1</v>
      </c>
      <c r="R238" t="b">
        <f>IFERROR(INDEX(rawData!$G:$G, MATCH($A238, rawData!$E:$E, 0))=$C238,"NA")</f>
        <v>1</v>
      </c>
      <c r="S238" t="b">
        <f>IFERROR(INDEX(rawData!$H:$H, MATCH($A238, rawData!$E:$E, 0))=$D238,"NA")</f>
        <v>1</v>
      </c>
      <c r="T238" t="b">
        <f>IFERROR(INDEX(rawData!$I:$I, MATCH($A238, rawData!$E:$E, 0))=$E238,"NA")</f>
        <v>1</v>
      </c>
      <c r="U238" t="b">
        <f>IFERROR(VALUE(INDEX(rawData!$AI:$AI, MATCH($A238, rawData!$E:$E, 0)))=VALUE($I238),"NA")</f>
        <v>1</v>
      </c>
      <c r="V238" t="b">
        <f>IFERROR(VALUE(INDEX(rawData!$AJ:$AJ, MATCH($A238, rawData!$E:$E, 0)))=VALUE($J238),"NA")</f>
        <v>1</v>
      </c>
      <c r="W238" t="b">
        <f>IFERROR(VALUE(INDEX(rawData!$AK:$AK, MATCH($A238, rawData!$E:$E, 0)))=VALUE($K238),"NA")</f>
        <v>1</v>
      </c>
      <c r="X238" t="b">
        <f>IF(COUNTIF(O238:W238,FALSE)&gt;0,FALSE,TRUE)</f>
        <v>1</v>
      </c>
      <c r="Y238">
        <v>253</v>
      </c>
    </row>
    <row r="239" spans="1:25">
      <c r="A239" t="s">
        <v>263</v>
      </c>
      <c r="B239" t="s">
        <v>26</v>
      </c>
      <c r="C239">
        <v>1</v>
      </c>
      <c r="D239">
        <v>1</v>
      </c>
      <c r="E239">
        <v>1</v>
      </c>
      <c r="F239">
        <v>67</v>
      </c>
      <c r="G239">
        <v>26</v>
      </c>
      <c r="H239">
        <v>26</v>
      </c>
      <c r="I239">
        <v>1</v>
      </c>
      <c r="J239">
        <v>0</v>
      </c>
      <c r="K239">
        <v>0</v>
      </c>
      <c r="L239" t="str">
        <f>IF( (COUNTIF(B239:E239,"1")+COUNTIF(B239:E239,1))=0,
    "unknown",
    MID(
        IF(OR(B239="1",B239=1)," + fossorial","") &amp;
        IF(OR(C239="1",C239=1)," + terrestrial","") &amp;
        IF(OR(D239="1",D239=1)," + aquatic","") &amp;
        IF(OR(E239="1",E239=1)," + arboreal",""),
    4, 999)
)</f>
        <v>terrestrial + aquatic + arboreal</v>
      </c>
      <c r="M239" t="str">
        <f>IF(
   AND( (COUNTIF(I239:K239,"1")+COUNTIF(I239:K239,1))=0,
        (COUNTIF(I239:K239,"0")+COUNTIF(I239:K239,0))=0 ),
   "unknown",
   IF(
     (COUNTIF(I239:K239,"1")+COUNTIF(I239:K239,1))&gt;0,
     MID(
        IF(OR(I239=1,I239="1")," + direct","") &amp;
        IF(OR(J239=1,J239="1")," + larval","") &amp;
        IF(OR(K239=1,K239="1")," + viviparous",""),
     4,999),
     IF( (COUNTIF(I239:K239,"0")+COUNTIF(I239:K239,0))=3,
         "none",
         "unknown")
   )
)</f>
        <v>direct</v>
      </c>
      <c r="N239" t="b">
        <f>IFERROR(VALUE(INDEX(rawData!$Z:$Z, MATCH($A239, rawData!$E:$E, 0)))=VALUE($F239),"NA")</f>
        <v>1</v>
      </c>
      <c r="O239" t="b">
        <f>IFERROR(VALUE(INDEX(rawData!$AD:$AD, MATCH($A239, rawData!$E:$E, 0)))=VALUE($G239),"NA")</f>
        <v>1</v>
      </c>
      <c r="P239" t="b">
        <f>IFERROR(VALUE(INDEX(rawData!$AE:$AE, MATCH($A239, rawData!$E:$E, 0)))=VALUE($H239),"NA")</f>
        <v>1</v>
      </c>
      <c r="Q239" t="b">
        <f>IFERROR(INDEX(rawData!$F:$F, MATCH($A239, rawData!$E:$E, 0))=$B239,"NA")</f>
        <v>1</v>
      </c>
      <c r="R239" t="b">
        <f>IFERROR(INDEX(rawData!$G:$G, MATCH($A239, rawData!$E:$E, 0))=$C239,"NA")</f>
        <v>1</v>
      </c>
      <c r="S239" t="b">
        <f>IFERROR(INDEX(rawData!$H:$H, MATCH($A239, rawData!$E:$E, 0))=$D239,"NA")</f>
        <v>1</v>
      </c>
      <c r="T239" t="b">
        <f>IFERROR(INDEX(rawData!$I:$I, MATCH($A239, rawData!$E:$E, 0))=$E239,"NA")</f>
        <v>1</v>
      </c>
      <c r="U239" t="b">
        <f>IFERROR(VALUE(INDEX(rawData!$AI:$AI, MATCH($A239, rawData!$E:$E, 0)))=VALUE($I239),"NA")</f>
        <v>1</v>
      </c>
      <c r="V239" t="b">
        <f>IFERROR(VALUE(INDEX(rawData!$AJ:$AJ, MATCH($A239, rawData!$E:$E, 0)))=VALUE($J239),"NA")</f>
        <v>1</v>
      </c>
      <c r="W239" t="b">
        <f>IFERROR(VALUE(INDEX(rawData!$AK:$AK, MATCH($A239, rawData!$E:$E, 0)))=VALUE($K239),"NA")</f>
        <v>1</v>
      </c>
      <c r="X239" t="b">
        <f>IF(COUNTIF(O239:W239,FALSE)&gt;0,FALSE,TRUE)</f>
        <v>1</v>
      </c>
      <c r="Y239">
        <v>254</v>
      </c>
    </row>
    <row r="240" spans="1:25">
      <c r="A240" t="s">
        <v>264</v>
      </c>
      <c r="B240" t="s">
        <v>26</v>
      </c>
      <c r="C240">
        <v>1</v>
      </c>
      <c r="D240">
        <v>1</v>
      </c>
      <c r="E240" t="s">
        <v>26</v>
      </c>
      <c r="F240">
        <v>165</v>
      </c>
      <c r="G240">
        <v>30</v>
      </c>
      <c r="H240">
        <v>30</v>
      </c>
      <c r="I240">
        <v>0</v>
      </c>
      <c r="J240">
        <v>1</v>
      </c>
      <c r="K240">
        <v>0</v>
      </c>
      <c r="L240" t="str">
        <f>IF( (COUNTIF(B240:E240,"1")+COUNTIF(B240:E240,1))=0,
    "unknown",
    MID(
        IF(OR(B240="1",B240=1)," + fossorial","") &amp;
        IF(OR(C240="1",C240=1)," + terrestrial","") &amp;
        IF(OR(D240="1",D240=1)," + aquatic","") &amp;
        IF(OR(E240="1",E240=1)," + arboreal",""),
    4, 999)
)</f>
        <v>terrestrial + aquatic</v>
      </c>
      <c r="M240" t="str">
        <f>IF(
   AND( (COUNTIF(I240:K240,"1")+COUNTIF(I240:K240,1))=0,
        (COUNTIF(I240:K240,"0")+COUNTIF(I240:K240,0))=0 ),
   "unknown",
   IF(
     (COUNTIF(I240:K240,"1")+COUNTIF(I240:K240,1))&gt;0,
     MID(
        IF(OR(I240=1,I240="1")," + direct","") &amp;
        IF(OR(J240=1,J240="1")," + larval","") &amp;
        IF(OR(K240=1,K240="1")," + viviparous",""),
     4,999),
     IF( (COUNTIF(I240:K240,"0")+COUNTIF(I240:K240,0))=3,
         "none",
         "unknown")
   )
)</f>
        <v>larval</v>
      </c>
      <c r="N240" t="b">
        <f>IFERROR(VALUE(INDEX(rawData!$Z:$Z, MATCH($A240, rawData!$E:$E, 0)))=VALUE($F240),"NA")</f>
        <v>1</v>
      </c>
      <c r="O240" t="b">
        <f>IFERROR(VALUE(INDEX(rawData!$AD:$AD, MATCH($A240, rawData!$E:$E, 0)))=VALUE($G240),"NA")</f>
        <v>1</v>
      </c>
      <c r="P240" t="b">
        <f>IFERROR(VALUE(INDEX(rawData!$AE:$AE, MATCH($A240, rawData!$E:$E, 0)))=VALUE($H240),"NA")</f>
        <v>1</v>
      </c>
      <c r="Q240" t="b">
        <f>IFERROR(INDEX(rawData!$F:$F, MATCH($A240, rawData!$E:$E, 0))=$B240,"NA")</f>
        <v>1</v>
      </c>
      <c r="R240" t="b">
        <f>IFERROR(INDEX(rawData!$G:$G, MATCH($A240, rawData!$E:$E, 0))=$C240,"NA")</f>
        <v>1</v>
      </c>
      <c r="S240" t="b">
        <f>IFERROR(INDEX(rawData!$H:$H, MATCH($A240, rawData!$E:$E, 0))=$D240,"NA")</f>
        <v>1</v>
      </c>
      <c r="T240" t="b">
        <f>IFERROR(INDEX(rawData!$I:$I, MATCH($A240, rawData!$E:$E, 0))=$E240,"NA")</f>
        <v>1</v>
      </c>
      <c r="U240" t="b">
        <f>IFERROR(VALUE(INDEX(rawData!$AI:$AI, MATCH($A240, rawData!$E:$E, 0)))=VALUE($I240),"NA")</f>
        <v>1</v>
      </c>
      <c r="V240" t="b">
        <f>IFERROR(VALUE(INDEX(rawData!$AJ:$AJ, MATCH($A240, rawData!$E:$E, 0)))=VALUE($J240),"NA")</f>
        <v>1</v>
      </c>
      <c r="W240" t="b">
        <f>IFERROR(VALUE(INDEX(rawData!$AK:$AK, MATCH($A240, rawData!$E:$E, 0)))=VALUE($K240),"NA")</f>
        <v>1</v>
      </c>
      <c r="X240" t="b">
        <f>IF(COUNTIF(O240:W240,FALSE)&gt;0,FALSE,TRUE)</f>
        <v>1</v>
      </c>
      <c r="Y240">
        <v>254</v>
      </c>
    </row>
    <row r="241" spans="1:25">
      <c r="A241" t="s">
        <v>265</v>
      </c>
      <c r="B241" t="s">
        <v>26</v>
      </c>
      <c r="C241">
        <v>1</v>
      </c>
      <c r="D241" t="s">
        <v>26</v>
      </c>
      <c r="E241">
        <v>1</v>
      </c>
      <c r="F241">
        <v>33.1</v>
      </c>
      <c r="G241">
        <v>18</v>
      </c>
      <c r="H241">
        <v>18</v>
      </c>
      <c r="I241">
        <v>1</v>
      </c>
      <c r="J241">
        <v>0</v>
      </c>
      <c r="K241">
        <v>0</v>
      </c>
      <c r="L241" t="str">
        <f>IF( (COUNTIF(B241:E241,"1")+COUNTIF(B241:E241,1))=0,
    "unknown",
    MID(
        IF(OR(B241="1",B241=1)," + fossorial","") &amp;
        IF(OR(C241="1",C241=1)," + terrestrial","") &amp;
        IF(OR(D241="1",D241=1)," + aquatic","") &amp;
        IF(OR(E241="1",E241=1)," + arboreal",""),
    4, 999)
)</f>
        <v>terrestrial + arboreal</v>
      </c>
      <c r="M241" t="str">
        <f>IF(
   AND( (COUNTIF(I241:K241,"1")+COUNTIF(I241:K241,1))=0,
        (COUNTIF(I241:K241,"0")+COUNTIF(I241:K241,0))=0 ),
   "unknown",
   IF(
     (COUNTIF(I241:K241,"1")+COUNTIF(I241:K241,1))&gt;0,
     MID(
        IF(OR(I241=1,I241="1")," + direct","") &amp;
        IF(OR(J241=1,J241="1")," + larval","") &amp;
        IF(OR(K241=1,K241="1")," + viviparous",""),
     4,999),
     IF( (COUNTIF(I241:K241,"0")+COUNTIF(I241:K241,0))=3,
         "none",
         "unknown")
   )
)</f>
        <v>direct</v>
      </c>
      <c r="N241" t="b">
        <f>IFERROR(VALUE(INDEX(rawData!$Z:$Z, MATCH($A241, rawData!$E:$E, 0)))=VALUE($F241),"NA")</f>
        <v>1</v>
      </c>
      <c r="O241" t="b">
        <f>IFERROR(VALUE(INDEX(rawData!$AD:$AD, MATCH($A241, rawData!$E:$E, 0)))=VALUE($G241),"NA")</f>
        <v>1</v>
      </c>
      <c r="P241" t="b">
        <f>IFERROR(VALUE(INDEX(rawData!$AE:$AE, MATCH($A241, rawData!$E:$E, 0)))=VALUE($H241),"NA")</f>
        <v>1</v>
      </c>
      <c r="Q241" t="b">
        <f>IFERROR(INDEX(rawData!$F:$F, MATCH($A241, rawData!$E:$E, 0))=$B241,"NA")</f>
        <v>1</v>
      </c>
      <c r="R241" t="b">
        <f>IFERROR(INDEX(rawData!$G:$G, MATCH($A241, rawData!$E:$E, 0))=$C241,"NA")</f>
        <v>1</v>
      </c>
      <c r="S241" t="b">
        <f>IFERROR(INDEX(rawData!$H:$H, MATCH($A241, rawData!$E:$E, 0))=$D241,"NA")</f>
        <v>1</v>
      </c>
      <c r="T241" t="b">
        <f>IFERROR(INDEX(rawData!$I:$I, MATCH($A241, rawData!$E:$E, 0))=$E241,"NA")</f>
        <v>1</v>
      </c>
      <c r="U241" t="b">
        <f>IFERROR(VALUE(INDEX(rawData!$AI:$AI, MATCH($A241, rawData!$E:$E, 0)))=VALUE($I241),"NA")</f>
        <v>1</v>
      </c>
      <c r="V241" t="b">
        <f>IFERROR(VALUE(INDEX(rawData!$AJ:$AJ, MATCH($A241, rawData!$E:$E, 0)))=VALUE($J241),"NA")</f>
        <v>1</v>
      </c>
      <c r="W241" t="b">
        <f>IFERROR(VALUE(INDEX(rawData!$AK:$AK, MATCH($A241, rawData!$E:$E, 0)))=VALUE($K241),"NA")</f>
        <v>1</v>
      </c>
      <c r="X241" t="b">
        <f>IF(COUNTIF(O241:W241,FALSE)&gt;0,FALSE,TRUE)</f>
        <v>1</v>
      </c>
      <c r="Y241">
        <v>256</v>
      </c>
    </row>
    <row r="242" spans="1:25">
      <c r="A242" t="s">
        <v>266</v>
      </c>
      <c r="B242" t="s">
        <v>26</v>
      </c>
      <c r="C242">
        <v>1</v>
      </c>
      <c r="D242">
        <v>1</v>
      </c>
      <c r="E242" t="s">
        <v>26</v>
      </c>
      <c r="F242">
        <v>112.5</v>
      </c>
      <c r="G242">
        <v>8</v>
      </c>
      <c r="H242">
        <v>42</v>
      </c>
      <c r="I242">
        <v>0</v>
      </c>
      <c r="J242">
        <v>1</v>
      </c>
      <c r="K242">
        <v>0</v>
      </c>
      <c r="L242" t="str">
        <f>IF( (COUNTIF(B242:E242,"1")+COUNTIF(B242:E242,1))=0,
    "unknown",
    MID(
        IF(OR(B242="1",B242=1)," + fossorial","") &amp;
        IF(OR(C242="1",C242=1)," + terrestrial","") &amp;
        IF(OR(D242="1",D242=1)," + aquatic","") &amp;
        IF(OR(E242="1",E242=1)," + arboreal",""),
    4, 999)
)</f>
        <v>terrestrial + aquatic</v>
      </c>
      <c r="M242" t="str">
        <f>IF(
   AND( (COUNTIF(I242:K242,"1")+COUNTIF(I242:K242,1))=0,
        (COUNTIF(I242:K242,"0")+COUNTIF(I242:K242,0))=0 ),
   "unknown",
   IF(
     (COUNTIF(I242:K242,"1")+COUNTIF(I242:K242,1))&gt;0,
     MID(
        IF(OR(I242=1,I242="1")," + direct","") &amp;
        IF(OR(J242=1,J242="1")," + larval","") &amp;
        IF(OR(K242=1,K242="1")," + viviparous",""),
     4,999),
     IF( (COUNTIF(I242:K242,"0")+COUNTIF(I242:K242,0))=3,
         "none",
         "unknown")
   )
)</f>
        <v>larval</v>
      </c>
      <c r="N242" t="b">
        <f>IFERROR(VALUE(INDEX(rawData!$Z:$Z, MATCH($A242, rawData!$E:$E, 0)))=VALUE($F242),"NA")</f>
        <v>1</v>
      </c>
      <c r="O242" t="b">
        <f>IFERROR(VALUE(INDEX(rawData!$AD:$AD, MATCH($A242, rawData!$E:$E, 0)))=VALUE($G242),"NA")</f>
        <v>1</v>
      </c>
      <c r="P242" t="b">
        <f>IFERROR(VALUE(INDEX(rawData!$AE:$AE, MATCH($A242, rawData!$E:$E, 0)))=VALUE($H242),"NA")</f>
        <v>1</v>
      </c>
      <c r="Q242" t="b">
        <f>IFERROR(INDEX(rawData!$F:$F, MATCH($A242, rawData!$E:$E, 0))=$B242,"NA")</f>
        <v>1</v>
      </c>
      <c r="R242" t="b">
        <f>IFERROR(INDEX(rawData!$G:$G, MATCH($A242, rawData!$E:$E, 0))=$C242,"NA")</f>
        <v>1</v>
      </c>
      <c r="S242" t="b">
        <f>IFERROR(INDEX(rawData!$H:$H, MATCH($A242, rawData!$E:$E, 0))=$D242,"NA")</f>
        <v>1</v>
      </c>
      <c r="T242" t="b">
        <f>IFERROR(INDEX(rawData!$I:$I, MATCH($A242, rawData!$E:$E, 0))=$E242,"NA")</f>
        <v>1</v>
      </c>
      <c r="U242" t="b">
        <f>IFERROR(VALUE(INDEX(rawData!$AI:$AI, MATCH($A242, rawData!$E:$E, 0)))=VALUE($I242),"NA")</f>
        <v>1</v>
      </c>
      <c r="V242" t="b">
        <f>IFERROR(VALUE(INDEX(rawData!$AJ:$AJ, MATCH($A242, rawData!$E:$E, 0)))=VALUE($J242),"NA")</f>
        <v>1</v>
      </c>
      <c r="W242" t="b">
        <f>IFERROR(VALUE(INDEX(rawData!$AK:$AK, MATCH($A242, rawData!$E:$E, 0)))=VALUE($K242),"NA")</f>
        <v>1</v>
      </c>
      <c r="X242" t="b">
        <f>IF(COUNTIF(O242:W242,FALSE)&gt;0,FALSE,TRUE)</f>
        <v>1</v>
      </c>
      <c r="Y242">
        <v>257</v>
      </c>
    </row>
    <row r="243" spans="1:25">
      <c r="A243" t="s">
        <v>267</v>
      </c>
      <c r="B243" t="s">
        <v>26</v>
      </c>
      <c r="C243">
        <v>1</v>
      </c>
      <c r="D243" t="s">
        <v>26</v>
      </c>
      <c r="E243">
        <v>1</v>
      </c>
      <c r="F243">
        <v>38.700000000000003</v>
      </c>
      <c r="G243">
        <v>6</v>
      </c>
      <c r="H243">
        <v>16</v>
      </c>
      <c r="I243">
        <v>0</v>
      </c>
      <c r="J243">
        <v>1</v>
      </c>
      <c r="K243">
        <v>0</v>
      </c>
      <c r="L243" t="str">
        <f>IF( (COUNTIF(B243:E243,"1")+COUNTIF(B243:E243,1))=0,
    "unknown",
    MID(
        IF(OR(B243="1",B243=1)," + fossorial","") &amp;
        IF(OR(C243="1",C243=1)," + terrestrial","") &amp;
        IF(OR(D243="1",D243=1)," + aquatic","") &amp;
        IF(OR(E243="1",E243=1)," + arboreal",""),
    4, 999)
)</f>
        <v>terrestrial + arboreal</v>
      </c>
      <c r="M243" t="str">
        <f>IF(
   AND( (COUNTIF(I243:K243,"1")+COUNTIF(I243:K243,1))=0,
        (COUNTIF(I243:K243,"0")+COUNTIF(I243:K243,0))=0 ),
   "unknown",
   IF(
     (COUNTIF(I243:K243,"1")+COUNTIF(I243:K243,1))&gt;0,
     MID(
        IF(OR(I243=1,I243="1")," + direct","") &amp;
        IF(OR(J243=1,J243="1")," + larval","") &amp;
        IF(OR(K243=1,K243="1")," + viviparous",""),
     4,999),
     IF( (COUNTIF(I243:K243,"0")+COUNTIF(I243:K243,0))=3,
         "none",
         "unknown")
   )
)</f>
        <v>larval</v>
      </c>
      <c r="N243" t="b">
        <f>IFERROR(VALUE(INDEX(rawData!$Z:$Z, MATCH($A243, rawData!$E:$E, 0)))=VALUE($F243),"NA")</f>
        <v>1</v>
      </c>
      <c r="O243" t="b">
        <f>IFERROR(VALUE(INDEX(rawData!$AD:$AD, MATCH($A243, rawData!$E:$E, 0)))=VALUE($G243),"NA")</f>
        <v>1</v>
      </c>
      <c r="P243" t="b">
        <f>IFERROR(VALUE(INDEX(rawData!$AE:$AE, MATCH($A243, rawData!$E:$E, 0)))=VALUE($H243),"NA")</f>
        <v>1</v>
      </c>
      <c r="Q243" t="b">
        <f>IFERROR(INDEX(rawData!$F:$F, MATCH($A243, rawData!$E:$E, 0))=$B243,"NA")</f>
        <v>1</v>
      </c>
      <c r="R243" t="b">
        <f>IFERROR(INDEX(rawData!$G:$G, MATCH($A243, rawData!$E:$E, 0))=$C243,"NA")</f>
        <v>1</v>
      </c>
      <c r="S243" t="b">
        <f>IFERROR(INDEX(rawData!$H:$H, MATCH($A243, rawData!$E:$E, 0))=$D243,"NA")</f>
        <v>1</v>
      </c>
      <c r="T243" t="b">
        <f>IFERROR(INDEX(rawData!$I:$I, MATCH($A243, rawData!$E:$E, 0))=$E243,"NA")</f>
        <v>1</v>
      </c>
      <c r="U243" t="b">
        <f>IFERROR(VALUE(INDEX(rawData!$AI:$AI, MATCH($A243, rawData!$E:$E, 0)))=VALUE($I243),"NA")</f>
        <v>1</v>
      </c>
      <c r="V243" t="b">
        <f>IFERROR(VALUE(INDEX(rawData!$AJ:$AJ, MATCH($A243, rawData!$E:$E, 0)))=VALUE($J243),"NA")</f>
        <v>1</v>
      </c>
      <c r="W243" t="b">
        <f>IFERROR(VALUE(INDEX(rawData!$AK:$AK, MATCH($A243, rawData!$E:$E, 0)))=VALUE($K243),"NA")</f>
        <v>1</v>
      </c>
      <c r="X243" t="b">
        <f>IF(COUNTIF(O243:W243,FALSE)&gt;0,FALSE,TRUE)</f>
        <v>1</v>
      </c>
      <c r="Y243">
        <v>258</v>
      </c>
    </row>
    <row r="244" spans="1:25">
      <c r="A244" t="s">
        <v>268</v>
      </c>
      <c r="B244" t="s">
        <v>26</v>
      </c>
      <c r="C244">
        <v>1</v>
      </c>
      <c r="D244">
        <v>1</v>
      </c>
      <c r="E244" t="s">
        <v>26</v>
      </c>
      <c r="F244">
        <v>43</v>
      </c>
      <c r="G244">
        <v>245</v>
      </c>
      <c r="H244">
        <v>245</v>
      </c>
      <c r="I244">
        <v>0</v>
      </c>
      <c r="J244">
        <v>1</v>
      </c>
      <c r="K244">
        <v>0</v>
      </c>
      <c r="L244" t="str">
        <f>IF( (COUNTIF(B244:E244,"1")+COUNTIF(B244:E244,1))=0,
    "unknown",
    MID(
        IF(OR(B244="1",B244=1)," + fossorial","") &amp;
        IF(OR(C244="1",C244=1)," + terrestrial","") &amp;
        IF(OR(D244="1",D244=1)," + aquatic","") &amp;
        IF(OR(E244="1",E244=1)," + arboreal",""),
    4, 999)
)</f>
        <v>terrestrial + aquatic</v>
      </c>
      <c r="M244" t="str">
        <f>IF(
   AND( (COUNTIF(I244:K244,"1")+COUNTIF(I244:K244,1))=0,
        (COUNTIF(I244:K244,"0")+COUNTIF(I244:K244,0))=0 ),
   "unknown",
   IF(
     (COUNTIF(I244:K244,"1")+COUNTIF(I244:K244,1))&gt;0,
     MID(
        IF(OR(I244=1,I244="1")," + direct","") &amp;
        IF(OR(J244=1,J244="1")," + larval","") &amp;
        IF(OR(K244=1,K244="1")," + viviparous",""),
     4,999),
     IF( (COUNTIF(I244:K244,"0")+COUNTIF(I244:K244,0))=3,
         "none",
         "unknown")
   )
)</f>
        <v>larval</v>
      </c>
      <c r="N244" t="b">
        <f>IFERROR(VALUE(INDEX(rawData!$Z:$Z, MATCH($A244, rawData!$E:$E, 0)))=VALUE($F244),"NA")</f>
        <v>1</v>
      </c>
      <c r="O244" t="b">
        <f>IFERROR(VALUE(INDEX(rawData!$AD:$AD, MATCH($A244, rawData!$E:$E, 0)))=VALUE($G244),"NA")</f>
        <v>1</v>
      </c>
      <c r="P244" t="b">
        <f>IFERROR(VALUE(INDEX(rawData!$AE:$AE, MATCH($A244, rawData!$E:$E, 0)))=VALUE($H244),"NA")</f>
        <v>1</v>
      </c>
      <c r="Q244" t="b">
        <f>IFERROR(INDEX(rawData!$F:$F, MATCH($A244, rawData!$E:$E, 0))=$B244,"NA")</f>
        <v>1</v>
      </c>
      <c r="R244" t="b">
        <f>IFERROR(INDEX(rawData!$G:$G, MATCH($A244, rawData!$E:$E, 0))=$C244,"NA")</f>
        <v>1</v>
      </c>
      <c r="S244" t="b">
        <f>IFERROR(INDEX(rawData!$H:$H, MATCH($A244, rawData!$E:$E, 0))=$D244,"NA")</f>
        <v>1</v>
      </c>
      <c r="T244" t="b">
        <f>IFERROR(INDEX(rawData!$I:$I, MATCH($A244, rawData!$E:$E, 0))=$E244,"NA")</f>
        <v>1</v>
      </c>
      <c r="U244" t="b">
        <f>IFERROR(VALUE(INDEX(rawData!$AI:$AI, MATCH($A244, rawData!$E:$E, 0)))=VALUE($I244),"NA")</f>
        <v>1</v>
      </c>
      <c r="V244" t="b">
        <f>IFERROR(VALUE(INDEX(rawData!$AJ:$AJ, MATCH($A244, rawData!$E:$E, 0)))=VALUE($J244),"NA")</f>
        <v>1</v>
      </c>
      <c r="W244" t="b">
        <f>IFERROR(VALUE(INDEX(rawData!$AK:$AK, MATCH($A244, rawData!$E:$E, 0)))=VALUE($K244),"NA")</f>
        <v>1</v>
      </c>
      <c r="X244" t="b">
        <f>IF(COUNTIF(O244:W244,FALSE)&gt;0,FALSE,TRUE)</f>
        <v>1</v>
      </c>
      <c r="Y244">
        <v>259</v>
      </c>
    </row>
    <row r="245" spans="1:25">
      <c r="A245" t="s">
        <v>269</v>
      </c>
      <c r="B245" t="s">
        <v>26</v>
      </c>
      <c r="C245">
        <v>1</v>
      </c>
      <c r="D245">
        <v>1</v>
      </c>
      <c r="E245">
        <v>1</v>
      </c>
      <c r="F245">
        <v>112</v>
      </c>
      <c r="G245">
        <v>186</v>
      </c>
      <c r="H245">
        <v>650</v>
      </c>
      <c r="I245">
        <v>0</v>
      </c>
      <c r="J245">
        <v>1</v>
      </c>
      <c r="K245">
        <v>0</v>
      </c>
      <c r="L245" t="str">
        <f>IF( (COUNTIF(B245:E245,"1")+COUNTIF(B245:E245,1))=0,
    "unknown",
    MID(
        IF(OR(B245="1",B245=1)," + fossorial","") &amp;
        IF(OR(C245="1",C245=1)," + terrestrial","") &amp;
        IF(OR(D245="1",D245=1)," + aquatic","") &amp;
        IF(OR(E245="1",E245=1)," + arboreal",""),
    4, 999)
)</f>
        <v>terrestrial + aquatic + arboreal</v>
      </c>
      <c r="M245" t="str">
        <f>IF(
   AND( (COUNTIF(I245:K245,"1")+COUNTIF(I245:K245,1))=0,
        (COUNTIF(I245:K245,"0")+COUNTIF(I245:K245,0))=0 ),
   "unknown",
   IF(
     (COUNTIF(I245:K245,"1")+COUNTIF(I245:K245,1))&gt;0,
     MID(
        IF(OR(I245=1,I245="1")," + direct","") &amp;
        IF(OR(J245=1,J245="1")," + larval","") &amp;
        IF(OR(K245=1,K245="1")," + viviparous",""),
     4,999),
     IF( (COUNTIF(I245:K245,"0")+COUNTIF(I245:K245,0))=3,
         "none",
         "unknown")
   )
)</f>
        <v>larval</v>
      </c>
      <c r="N245" t="b">
        <f>IFERROR(VALUE(INDEX(rawData!$Z:$Z, MATCH($A245, rawData!$E:$E, 0)))=VALUE($F245),"NA")</f>
        <v>1</v>
      </c>
      <c r="O245" t="b">
        <f>IFERROR(VALUE(INDEX(rawData!$AD:$AD, MATCH($A245, rawData!$E:$E, 0)))=VALUE($G245),"NA")</f>
        <v>1</v>
      </c>
      <c r="P245" t="b">
        <f>IFERROR(VALUE(INDEX(rawData!$AE:$AE, MATCH($A245, rawData!$E:$E, 0)))=VALUE($H245),"NA")</f>
        <v>1</v>
      </c>
      <c r="Q245" t="b">
        <f>IFERROR(INDEX(rawData!$F:$F, MATCH($A245, rawData!$E:$E, 0))=$B245,"NA")</f>
        <v>1</v>
      </c>
      <c r="R245" t="b">
        <f>IFERROR(INDEX(rawData!$G:$G, MATCH($A245, rawData!$E:$E, 0))=$C245,"NA")</f>
        <v>1</v>
      </c>
      <c r="S245" t="b">
        <f>IFERROR(INDEX(rawData!$H:$H, MATCH($A245, rawData!$E:$E, 0))=$D245,"NA")</f>
        <v>1</v>
      </c>
      <c r="T245" t="b">
        <f>IFERROR(INDEX(rawData!$I:$I, MATCH($A245, rawData!$E:$E, 0))=$E245,"NA")</f>
        <v>1</v>
      </c>
      <c r="U245" t="b">
        <f>IFERROR(VALUE(INDEX(rawData!$AI:$AI, MATCH($A245, rawData!$E:$E, 0)))=VALUE($I245),"NA")</f>
        <v>1</v>
      </c>
      <c r="V245" t="b">
        <f>IFERROR(VALUE(INDEX(rawData!$AJ:$AJ, MATCH($A245, rawData!$E:$E, 0)))=VALUE($J245),"NA")</f>
        <v>1</v>
      </c>
      <c r="W245" t="b">
        <f>IFERROR(VALUE(INDEX(rawData!$AK:$AK, MATCH($A245, rawData!$E:$E, 0)))=VALUE($K245),"NA")</f>
        <v>1</v>
      </c>
      <c r="X245" t="b">
        <f>IF(COUNTIF(O245:W245,FALSE)&gt;0,FALSE,TRUE)</f>
        <v>1</v>
      </c>
      <c r="Y245">
        <v>260</v>
      </c>
    </row>
    <row r="246" spans="1:25">
      <c r="A246" t="s">
        <v>270</v>
      </c>
      <c r="B246" t="s">
        <v>26</v>
      </c>
      <c r="C246">
        <v>1</v>
      </c>
      <c r="D246">
        <v>1</v>
      </c>
      <c r="E246">
        <v>1</v>
      </c>
      <c r="F246">
        <v>40.6</v>
      </c>
      <c r="G246">
        <v>10</v>
      </c>
      <c r="H246">
        <v>30</v>
      </c>
      <c r="I246">
        <v>0</v>
      </c>
      <c r="J246">
        <v>1</v>
      </c>
      <c r="K246">
        <v>0</v>
      </c>
      <c r="L246" t="str">
        <f>IF( (COUNTIF(B246:E246,"1")+COUNTIF(B246:E246,1))=0,
    "unknown",
    MID(
        IF(OR(B246="1",B246=1)," + fossorial","") &amp;
        IF(OR(C246="1",C246=1)," + terrestrial","") &amp;
        IF(OR(D246="1",D246=1)," + aquatic","") &amp;
        IF(OR(E246="1",E246=1)," + arboreal",""),
    4, 999)
)</f>
        <v>terrestrial + aquatic + arboreal</v>
      </c>
      <c r="M246" t="str">
        <f>IF(
   AND( (COUNTIF(I246:K246,"1")+COUNTIF(I246:K246,1))=0,
        (COUNTIF(I246:K246,"0")+COUNTIF(I246:K246,0))=0 ),
   "unknown",
   IF(
     (COUNTIF(I246:K246,"1")+COUNTIF(I246:K246,1))&gt;0,
     MID(
        IF(OR(I246=1,I246="1")," + direct","") &amp;
        IF(OR(J246=1,J246="1")," + larval","") &amp;
        IF(OR(K246=1,K246="1")," + viviparous",""),
     4,999),
     IF( (COUNTIF(I246:K246,"0")+COUNTIF(I246:K246,0))=3,
         "none",
         "unknown")
   )
)</f>
        <v>larval</v>
      </c>
      <c r="N246" t="b">
        <f>IFERROR(VALUE(INDEX(rawData!$Z:$Z, MATCH($A246, rawData!$E:$E, 0)))=VALUE($F246),"NA")</f>
        <v>1</v>
      </c>
      <c r="O246" t="b">
        <f>IFERROR(VALUE(INDEX(rawData!$AD:$AD, MATCH($A246, rawData!$E:$E, 0)))=VALUE($G246),"NA")</f>
        <v>1</v>
      </c>
      <c r="P246" t="b">
        <f>IFERROR(VALUE(INDEX(rawData!$AE:$AE, MATCH($A246, rawData!$E:$E, 0)))=VALUE($H246),"NA")</f>
        <v>1</v>
      </c>
      <c r="Q246" t="b">
        <f>IFERROR(INDEX(rawData!$F:$F, MATCH($A246, rawData!$E:$E, 0))=$B246,"NA")</f>
        <v>1</v>
      </c>
      <c r="R246" t="b">
        <f>IFERROR(INDEX(rawData!$G:$G, MATCH($A246, rawData!$E:$E, 0))=$C246,"NA")</f>
        <v>1</v>
      </c>
      <c r="S246" t="b">
        <f>IFERROR(INDEX(rawData!$H:$H, MATCH($A246, rawData!$E:$E, 0))=$D246,"NA")</f>
        <v>1</v>
      </c>
      <c r="T246" t="b">
        <f>IFERROR(INDEX(rawData!$I:$I, MATCH($A246, rawData!$E:$E, 0))=$E246,"NA")</f>
        <v>1</v>
      </c>
      <c r="U246" t="b">
        <f>IFERROR(VALUE(INDEX(rawData!$AI:$AI, MATCH($A246, rawData!$E:$E, 0)))=VALUE($I246),"NA")</f>
        <v>1</v>
      </c>
      <c r="V246" t="b">
        <f>IFERROR(VALUE(INDEX(rawData!$AJ:$AJ, MATCH($A246, rawData!$E:$E, 0)))=VALUE($J246),"NA")</f>
        <v>1</v>
      </c>
      <c r="W246" t="b">
        <f>IFERROR(VALUE(INDEX(rawData!$AK:$AK, MATCH($A246, rawData!$E:$E, 0)))=VALUE($K246),"NA")</f>
        <v>1</v>
      </c>
      <c r="X246" t="b">
        <f>IF(COUNTIF(O246:W246,FALSE)&gt;0,FALSE,TRUE)</f>
        <v>1</v>
      </c>
      <c r="Y246">
        <v>261</v>
      </c>
    </row>
    <row r="247" spans="1:25">
      <c r="A247" t="s">
        <v>271</v>
      </c>
      <c r="B247" t="s">
        <v>26</v>
      </c>
      <c r="C247" t="s">
        <v>26</v>
      </c>
      <c r="D247">
        <v>1</v>
      </c>
      <c r="E247">
        <v>1</v>
      </c>
      <c r="F247">
        <v>113</v>
      </c>
      <c r="G247">
        <v>265</v>
      </c>
      <c r="H247">
        <v>265</v>
      </c>
      <c r="I247">
        <v>0</v>
      </c>
      <c r="J247">
        <v>1</v>
      </c>
      <c r="K247">
        <v>0</v>
      </c>
      <c r="L247" t="str">
        <f>IF( (COUNTIF(B247:E247,"1")+COUNTIF(B247:E247,1))=0,
    "unknown",
    MID(
        IF(OR(B247="1",B247=1)," + fossorial","") &amp;
        IF(OR(C247="1",C247=1)," + terrestrial","") &amp;
        IF(OR(D247="1",D247=1)," + aquatic","") &amp;
        IF(OR(E247="1",E247=1)," + arboreal",""),
    4, 999)
)</f>
        <v>aquatic + arboreal</v>
      </c>
      <c r="M247" t="str">
        <f>IF(
   AND( (COUNTIF(I247:K247,"1")+COUNTIF(I247:K247,1))=0,
        (COUNTIF(I247:K247,"0")+COUNTIF(I247:K247,0))=0 ),
   "unknown",
   IF(
     (COUNTIF(I247:K247,"1")+COUNTIF(I247:K247,1))&gt;0,
     MID(
        IF(OR(I247=1,I247="1")," + direct","") &amp;
        IF(OR(J247=1,J247="1")," + larval","") &amp;
        IF(OR(K247=1,K247="1")," + viviparous",""),
     4,999),
     IF( (COUNTIF(I247:K247,"0")+COUNTIF(I247:K247,0))=3,
         "none",
         "unknown")
   )
)</f>
        <v>larval</v>
      </c>
      <c r="N247" t="b">
        <f>IFERROR(VALUE(INDEX(rawData!$Z:$Z, MATCH($A247, rawData!$E:$E, 0)))=VALUE($F247),"NA")</f>
        <v>1</v>
      </c>
      <c r="O247" t="b">
        <f>IFERROR(VALUE(INDEX(rawData!$AD:$AD, MATCH($A247, rawData!$E:$E, 0)))=VALUE($G247),"NA")</f>
        <v>1</v>
      </c>
      <c r="P247" t="b">
        <f>IFERROR(VALUE(INDEX(rawData!$AE:$AE, MATCH($A247, rawData!$E:$E, 0)))=VALUE($H247),"NA")</f>
        <v>1</v>
      </c>
      <c r="Q247" t="b">
        <f>IFERROR(INDEX(rawData!$F:$F, MATCH($A247, rawData!$E:$E, 0))=$B247,"NA")</f>
        <v>1</v>
      </c>
      <c r="R247" t="b">
        <f>IFERROR(INDEX(rawData!$G:$G, MATCH($A247, rawData!$E:$E, 0))=$C247,"NA")</f>
        <v>1</v>
      </c>
      <c r="S247" t="b">
        <f>IFERROR(INDEX(rawData!$H:$H, MATCH($A247, rawData!$E:$E, 0))=$D247,"NA")</f>
        <v>1</v>
      </c>
      <c r="T247" t="b">
        <f>IFERROR(INDEX(rawData!$I:$I, MATCH($A247, rawData!$E:$E, 0))=$E247,"NA")</f>
        <v>1</v>
      </c>
      <c r="U247" t="b">
        <f>IFERROR(VALUE(INDEX(rawData!$AI:$AI, MATCH($A247, rawData!$E:$E, 0)))=VALUE($I247),"NA")</f>
        <v>1</v>
      </c>
      <c r="V247" t="b">
        <f>IFERROR(VALUE(INDEX(rawData!$AJ:$AJ, MATCH($A247, rawData!$E:$E, 0)))=VALUE($J247),"NA")</f>
        <v>1</v>
      </c>
      <c r="W247" t="b">
        <f>IFERROR(VALUE(INDEX(rawData!$AK:$AK, MATCH($A247, rawData!$E:$E, 0)))=VALUE($K247),"NA")</f>
        <v>1</v>
      </c>
      <c r="X247" t="b">
        <f>IF(COUNTIF(O247:W247,FALSE)&gt;0,FALSE,TRUE)</f>
        <v>1</v>
      </c>
      <c r="Y247">
        <v>267</v>
      </c>
    </row>
    <row r="248" spans="1:25">
      <c r="A248" t="s">
        <v>272</v>
      </c>
      <c r="B248" t="s">
        <v>26</v>
      </c>
      <c r="C248">
        <v>1</v>
      </c>
      <c r="D248">
        <v>1</v>
      </c>
      <c r="E248">
        <v>1</v>
      </c>
      <c r="F248">
        <v>48</v>
      </c>
      <c r="G248">
        <v>270</v>
      </c>
      <c r="H248">
        <v>270</v>
      </c>
      <c r="I248">
        <v>0</v>
      </c>
      <c r="J248">
        <v>1</v>
      </c>
      <c r="K248">
        <v>0</v>
      </c>
      <c r="L248" t="str">
        <f>IF( (COUNTIF(B248:E248,"1")+COUNTIF(B248:E248,1))=0,
    "unknown",
    MID(
        IF(OR(B248="1",B248=1)," + fossorial","") &amp;
        IF(OR(C248="1",C248=1)," + terrestrial","") &amp;
        IF(OR(D248="1",D248=1)," + aquatic","") &amp;
        IF(OR(E248="1",E248=1)," + arboreal",""),
    4, 999)
)</f>
        <v>terrestrial + aquatic + arboreal</v>
      </c>
      <c r="M248" t="str">
        <f>IF(
   AND( (COUNTIF(I248:K248,"1")+COUNTIF(I248:K248,1))=0,
        (COUNTIF(I248:K248,"0")+COUNTIF(I248:K248,0))=0 ),
   "unknown",
   IF(
     (COUNTIF(I248:K248,"1")+COUNTIF(I248:K248,1))&gt;0,
     MID(
        IF(OR(I248=1,I248="1")," + direct","") &amp;
        IF(OR(J248=1,J248="1")," + larval","") &amp;
        IF(OR(K248=1,K248="1")," + viviparous",""),
     4,999),
     IF( (COUNTIF(I248:K248,"0")+COUNTIF(I248:K248,0))=3,
         "none",
         "unknown")
   )
)</f>
        <v>larval</v>
      </c>
      <c r="N248" t="b">
        <f>IFERROR(VALUE(INDEX(rawData!$Z:$Z, MATCH($A248, rawData!$E:$E, 0)))=VALUE($F248),"NA")</f>
        <v>1</v>
      </c>
      <c r="O248" t="b">
        <f>IFERROR(VALUE(INDEX(rawData!$AD:$AD, MATCH($A248, rawData!$E:$E, 0)))=VALUE($G248),"NA")</f>
        <v>1</v>
      </c>
      <c r="P248" t="b">
        <f>IFERROR(VALUE(INDEX(rawData!$AE:$AE, MATCH($A248, rawData!$E:$E, 0)))=VALUE($H248),"NA")</f>
        <v>1</v>
      </c>
      <c r="Q248" t="b">
        <f>IFERROR(INDEX(rawData!$F:$F, MATCH($A248, rawData!$E:$E, 0))=$B248,"NA")</f>
        <v>1</v>
      </c>
      <c r="R248" t="b">
        <f>IFERROR(INDEX(rawData!$G:$G, MATCH($A248, rawData!$E:$E, 0))=$C248,"NA")</f>
        <v>1</v>
      </c>
      <c r="S248" t="b">
        <f>IFERROR(INDEX(rawData!$H:$H, MATCH($A248, rawData!$E:$E, 0))=$D248,"NA")</f>
        <v>1</v>
      </c>
      <c r="T248" t="b">
        <f>IFERROR(INDEX(rawData!$I:$I, MATCH($A248, rawData!$E:$E, 0))=$E248,"NA")</f>
        <v>1</v>
      </c>
      <c r="U248" t="b">
        <f>IFERROR(VALUE(INDEX(rawData!$AI:$AI, MATCH($A248, rawData!$E:$E, 0)))=VALUE($I248),"NA")</f>
        <v>1</v>
      </c>
      <c r="V248" t="b">
        <f>IFERROR(VALUE(INDEX(rawData!$AJ:$AJ, MATCH($A248, rawData!$E:$E, 0)))=VALUE($J248),"NA")</f>
        <v>1</v>
      </c>
      <c r="W248" t="b">
        <f>IFERROR(VALUE(INDEX(rawData!$AK:$AK, MATCH($A248, rawData!$E:$E, 0)))=VALUE($K248),"NA")</f>
        <v>1</v>
      </c>
      <c r="X248" t="b">
        <f>IF(COUNTIF(O248:W248,FALSE)&gt;0,FALSE,TRUE)</f>
        <v>1</v>
      </c>
      <c r="Y248">
        <v>267</v>
      </c>
    </row>
    <row r="249" spans="1:25">
      <c r="A249" t="s">
        <v>273</v>
      </c>
      <c r="B249" t="s">
        <v>26</v>
      </c>
      <c r="C249">
        <v>1</v>
      </c>
      <c r="D249">
        <v>1</v>
      </c>
      <c r="E249" t="s">
        <v>26</v>
      </c>
      <c r="F249">
        <v>28.7</v>
      </c>
      <c r="G249">
        <v>4</v>
      </c>
      <c r="H249">
        <v>35</v>
      </c>
      <c r="I249">
        <v>0</v>
      </c>
      <c r="J249">
        <v>0</v>
      </c>
      <c r="K249">
        <v>1</v>
      </c>
      <c r="L249" t="str">
        <f>IF( (COUNTIF(B249:E249,"1")+COUNTIF(B249:E249,1))=0,
    "unknown",
    MID(
        IF(OR(B249="1",B249=1)," + fossorial","") &amp;
        IF(OR(C249="1",C249=1)," + terrestrial","") &amp;
        IF(OR(D249="1",D249=1)," + aquatic","") &amp;
        IF(OR(E249="1",E249=1)," + arboreal",""),
    4, 999)
)</f>
        <v>terrestrial + aquatic</v>
      </c>
      <c r="M249" t="str">
        <f>IF(
   AND( (COUNTIF(I249:K249,"1")+COUNTIF(I249:K249,1))=0,
        (COUNTIF(I249:K249,"0")+COUNTIF(I249:K249,0))=0 ),
   "unknown",
   IF(
     (COUNTIF(I249:K249,"1")+COUNTIF(I249:K249,1))&gt;0,
     MID(
        IF(OR(I249=1,I249="1")," + direct","") &amp;
        IF(OR(J249=1,J249="1")," + larval","") &amp;
        IF(OR(K249=1,K249="1")," + viviparous",""),
     4,999),
     IF( (COUNTIF(I249:K249,"0")+COUNTIF(I249:K249,0))=3,
         "none",
         "unknown")
   )
)</f>
        <v>viviparous</v>
      </c>
      <c r="N249" t="b">
        <f>IFERROR(VALUE(INDEX(rawData!$Z:$Z, MATCH($A249, rawData!$E:$E, 0)))=VALUE($F249),"NA")</f>
        <v>1</v>
      </c>
      <c r="O249" t="b">
        <f>IFERROR(VALUE(INDEX(rawData!$AD:$AD, MATCH($A249, rawData!$E:$E, 0)))=VALUE($G249),"NA")</f>
        <v>1</v>
      </c>
      <c r="P249" t="b">
        <f>IFERROR(VALUE(INDEX(rawData!$AE:$AE, MATCH($A249, rawData!$E:$E, 0)))=VALUE($H249),"NA")</f>
        <v>1</v>
      </c>
      <c r="Q249" t="b">
        <f>IFERROR(INDEX(rawData!$F:$F, MATCH($A249, rawData!$E:$E, 0))=$B249,"NA")</f>
        <v>1</v>
      </c>
      <c r="R249" t="b">
        <f>IFERROR(INDEX(rawData!$G:$G, MATCH($A249, rawData!$E:$E, 0))=$C249,"NA")</f>
        <v>1</v>
      </c>
      <c r="S249" t="b">
        <f>IFERROR(INDEX(rawData!$H:$H, MATCH($A249, rawData!$E:$E, 0))=$D249,"NA")</f>
        <v>1</v>
      </c>
      <c r="T249" t="b">
        <f>IFERROR(INDEX(rawData!$I:$I, MATCH($A249, rawData!$E:$E, 0))=$E249,"NA")</f>
        <v>1</v>
      </c>
      <c r="U249" t="b">
        <f>IFERROR(VALUE(INDEX(rawData!$AI:$AI, MATCH($A249, rawData!$E:$E, 0)))=VALUE($I249),"NA")</f>
        <v>1</v>
      </c>
      <c r="V249" t="b">
        <f>IFERROR(VALUE(INDEX(rawData!$AJ:$AJ, MATCH($A249, rawData!$E:$E, 0)))=VALUE($J249),"NA")</f>
        <v>1</v>
      </c>
      <c r="W249" t="b">
        <f>IFERROR(VALUE(INDEX(rawData!$AK:$AK, MATCH($A249, rawData!$E:$E, 0)))=VALUE($K249),"NA")</f>
        <v>1</v>
      </c>
      <c r="X249" t="b">
        <f>IF(COUNTIF(O249:W249,FALSE)&gt;0,FALSE,TRUE)</f>
        <v>1</v>
      </c>
      <c r="Y249">
        <v>270</v>
      </c>
    </row>
    <row r="250" spans="1:25">
      <c r="A250" t="s">
        <v>274</v>
      </c>
      <c r="B250" t="s">
        <v>26</v>
      </c>
      <c r="C250">
        <v>1</v>
      </c>
      <c r="D250">
        <v>1</v>
      </c>
      <c r="E250">
        <v>1</v>
      </c>
      <c r="F250">
        <v>81</v>
      </c>
      <c r="G250">
        <v>18</v>
      </c>
      <c r="H250">
        <v>2010</v>
      </c>
      <c r="I250">
        <v>0</v>
      </c>
      <c r="J250">
        <v>1</v>
      </c>
      <c r="K250">
        <v>0</v>
      </c>
      <c r="L250" t="str">
        <f>IF( (COUNTIF(B250:E250,"1")+COUNTIF(B250:E250,1))=0,
    "unknown",
    MID(
        IF(OR(B250="1",B250=1)," + fossorial","") &amp;
        IF(OR(C250="1",C250=1)," + terrestrial","") &amp;
        IF(OR(D250="1",D250=1)," + aquatic","") &amp;
        IF(OR(E250="1",E250=1)," + arboreal",""),
    4, 999)
)</f>
        <v>terrestrial + aquatic + arboreal</v>
      </c>
      <c r="M250" t="str">
        <f>IF(
   AND( (COUNTIF(I250:K250,"1")+COUNTIF(I250:K250,1))=0,
        (COUNTIF(I250:K250,"0")+COUNTIF(I250:K250,0))=0 ),
   "unknown",
   IF(
     (COUNTIF(I250:K250,"1")+COUNTIF(I250:K250,1))&gt;0,
     MID(
        IF(OR(I250=1,I250="1")," + direct","") &amp;
        IF(OR(J250=1,J250="1")," + larval","") &amp;
        IF(OR(K250=1,K250="1")," + viviparous",""),
     4,999),
     IF( (COUNTIF(I250:K250,"0")+COUNTIF(I250:K250,0))=3,
         "none",
         "unknown")
   )
)</f>
        <v>larval</v>
      </c>
      <c r="N250" t="b">
        <f>IFERROR(VALUE(INDEX(rawData!$Z:$Z, MATCH($A250, rawData!$E:$E, 0)))=VALUE($F250),"NA")</f>
        <v>1</v>
      </c>
      <c r="O250" t="b">
        <f>IFERROR(VALUE(INDEX(rawData!$AD:$AD, MATCH($A250, rawData!$E:$E, 0)))=VALUE($G250),"NA")</f>
        <v>1</v>
      </c>
      <c r="P250" t="b">
        <f>IFERROR(VALUE(INDEX(rawData!$AE:$AE, MATCH($A250, rawData!$E:$E, 0)))=VALUE($H250),"NA")</f>
        <v>1</v>
      </c>
      <c r="Q250" t="b">
        <f>IFERROR(INDEX(rawData!$F:$F, MATCH($A250, rawData!$E:$E, 0))=$B250,"NA")</f>
        <v>1</v>
      </c>
      <c r="R250" t="b">
        <f>IFERROR(INDEX(rawData!$G:$G, MATCH($A250, rawData!$E:$E, 0))=$C250,"NA")</f>
        <v>1</v>
      </c>
      <c r="S250" t="b">
        <f>IFERROR(INDEX(rawData!$H:$H, MATCH($A250, rawData!$E:$E, 0))=$D250,"NA")</f>
        <v>1</v>
      </c>
      <c r="T250" t="b">
        <f>IFERROR(INDEX(rawData!$I:$I, MATCH($A250, rawData!$E:$E, 0))=$E250,"NA")</f>
        <v>1</v>
      </c>
      <c r="U250" t="b">
        <f>IFERROR(VALUE(INDEX(rawData!$AI:$AI, MATCH($A250, rawData!$E:$E, 0)))=VALUE($I250),"NA")</f>
        <v>1</v>
      </c>
      <c r="V250" t="b">
        <f>IFERROR(VALUE(INDEX(rawData!$AJ:$AJ, MATCH($A250, rawData!$E:$E, 0)))=VALUE($J250),"NA")</f>
        <v>1</v>
      </c>
      <c r="W250" t="b">
        <f>IFERROR(VALUE(INDEX(rawData!$AK:$AK, MATCH($A250, rawData!$E:$E, 0)))=VALUE($K250),"NA")</f>
        <v>1</v>
      </c>
      <c r="X250" t="b">
        <f>IF(COUNTIF(O250:W250,FALSE)&gt;0,FALSE,TRUE)</f>
        <v>1</v>
      </c>
      <c r="Y250">
        <v>270</v>
      </c>
    </row>
    <row r="251" spans="1:25">
      <c r="A251" t="s">
        <v>275</v>
      </c>
      <c r="B251" t="s">
        <v>26</v>
      </c>
      <c r="C251">
        <v>1</v>
      </c>
      <c r="D251">
        <v>1</v>
      </c>
      <c r="E251" t="s">
        <v>26</v>
      </c>
      <c r="F251">
        <v>32</v>
      </c>
      <c r="G251">
        <v>23</v>
      </c>
      <c r="H251">
        <v>23</v>
      </c>
      <c r="I251">
        <v>1</v>
      </c>
      <c r="J251">
        <v>0</v>
      </c>
      <c r="K251">
        <v>0</v>
      </c>
      <c r="L251" t="str">
        <f>IF( (COUNTIF(B251:E251,"1")+COUNTIF(B251:E251,1))=0,
    "unknown",
    MID(
        IF(OR(B251="1",B251=1)," + fossorial","") &amp;
        IF(OR(C251="1",C251=1)," + terrestrial","") &amp;
        IF(OR(D251="1",D251=1)," + aquatic","") &amp;
        IF(OR(E251="1",E251=1)," + arboreal",""),
    4, 999)
)</f>
        <v>terrestrial + aquatic</v>
      </c>
      <c r="M251" t="str">
        <f>IF(
   AND( (COUNTIF(I251:K251,"1")+COUNTIF(I251:K251,1))=0,
        (COUNTIF(I251:K251,"0")+COUNTIF(I251:K251,0))=0 ),
   "unknown",
   IF(
     (COUNTIF(I251:K251,"1")+COUNTIF(I251:K251,1))&gt;0,
     MID(
        IF(OR(I251=1,I251="1")," + direct","") &amp;
        IF(OR(J251=1,J251="1")," + larval","") &amp;
        IF(OR(K251=1,K251="1")," + viviparous",""),
     4,999),
     IF( (COUNTIF(I251:K251,"0")+COUNTIF(I251:K251,0))=3,
         "none",
         "unknown")
   )
)</f>
        <v>direct</v>
      </c>
      <c r="N251" t="b">
        <f>IFERROR(VALUE(INDEX(rawData!$Z:$Z, MATCH($A251, rawData!$E:$E, 0)))=VALUE($F251),"NA")</f>
        <v>1</v>
      </c>
      <c r="O251" t="b">
        <f>IFERROR(VALUE(INDEX(rawData!$AD:$AD, MATCH($A251, rawData!$E:$E, 0)))=VALUE($G251),"NA")</f>
        <v>1</v>
      </c>
      <c r="P251" t="b">
        <f>IFERROR(VALUE(INDEX(rawData!$AE:$AE, MATCH($A251, rawData!$E:$E, 0)))=VALUE($H251),"NA")</f>
        <v>1</v>
      </c>
      <c r="Q251" t="b">
        <f>IFERROR(INDEX(rawData!$F:$F, MATCH($A251, rawData!$E:$E, 0))=$B251,"NA")</f>
        <v>1</v>
      </c>
      <c r="R251" t="b">
        <f>IFERROR(INDEX(rawData!$G:$G, MATCH($A251, rawData!$E:$E, 0))=$C251,"NA")</f>
        <v>1</v>
      </c>
      <c r="S251" t="b">
        <f>IFERROR(INDEX(rawData!$H:$H, MATCH($A251, rawData!$E:$E, 0))=$D251,"NA")</f>
        <v>1</v>
      </c>
      <c r="T251" t="b">
        <f>IFERROR(INDEX(rawData!$I:$I, MATCH($A251, rawData!$E:$E, 0))=$E251,"NA")</f>
        <v>1</v>
      </c>
      <c r="U251" t="b">
        <f>IFERROR(VALUE(INDEX(rawData!$AI:$AI, MATCH($A251, rawData!$E:$E, 0)))=VALUE($I251),"NA")</f>
        <v>1</v>
      </c>
      <c r="V251" t="b">
        <f>IFERROR(VALUE(INDEX(rawData!$AJ:$AJ, MATCH($A251, rawData!$E:$E, 0)))=VALUE($J251),"NA")</f>
        <v>1</v>
      </c>
      <c r="W251" t="b">
        <f>IFERROR(VALUE(INDEX(rawData!$AK:$AK, MATCH($A251, rawData!$E:$E, 0)))=VALUE($K251),"NA")</f>
        <v>1</v>
      </c>
      <c r="X251" t="b">
        <f>IF(COUNTIF(O251:W251,FALSE)&gt;0,FALSE,TRUE)</f>
        <v>1</v>
      </c>
      <c r="Y251">
        <v>275</v>
      </c>
    </row>
    <row r="252" spans="1:25">
      <c r="A252" t="s">
        <v>276</v>
      </c>
      <c r="B252" t="s">
        <v>26</v>
      </c>
      <c r="C252">
        <v>1</v>
      </c>
      <c r="D252">
        <v>1</v>
      </c>
      <c r="E252">
        <v>1</v>
      </c>
      <c r="F252">
        <v>44.5</v>
      </c>
      <c r="G252">
        <v>180</v>
      </c>
      <c r="H252">
        <v>180</v>
      </c>
      <c r="I252">
        <v>0</v>
      </c>
      <c r="J252">
        <v>1</v>
      </c>
      <c r="K252">
        <v>0</v>
      </c>
      <c r="L252" t="str">
        <f>IF( (COUNTIF(B252:E252,"1")+COUNTIF(B252:E252,1))=0,
    "unknown",
    MID(
        IF(OR(B252="1",B252=1)," + fossorial","") &amp;
        IF(OR(C252="1",C252=1)," + terrestrial","") &amp;
        IF(OR(D252="1",D252=1)," + aquatic","") &amp;
        IF(OR(E252="1",E252=1)," + arboreal",""),
    4, 999)
)</f>
        <v>terrestrial + aquatic + arboreal</v>
      </c>
      <c r="M252" t="str">
        <f>IF(
   AND( (COUNTIF(I252:K252,"1")+COUNTIF(I252:K252,1))=0,
        (COUNTIF(I252:K252,"0")+COUNTIF(I252:K252,0))=0 ),
   "unknown",
   IF(
     (COUNTIF(I252:K252,"1")+COUNTIF(I252:K252,1))&gt;0,
     MID(
        IF(OR(I252=1,I252="1")," + direct","") &amp;
        IF(OR(J252=1,J252="1")," + larval","") &amp;
        IF(OR(K252=1,K252="1")," + viviparous",""),
     4,999),
     IF( (COUNTIF(I252:K252,"0")+COUNTIF(I252:K252,0))=3,
         "none",
         "unknown")
   )
)</f>
        <v>larval</v>
      </c>
      <c r="N252" t="b">
        <f>IFERROR(VALUE(INDEX(rawData!$Z:$Z, MATCH($A252, rawData!$E:$E, 0)))=VALUE($F252),"NA")</f>
        <v>1</v>
      </c>
      <c r="O252" t="b">
        <f>IFERROR(VALUE(INDEX(rawData!$AD:$AD, MATCH($A252, rawData!$E:$E, 0)))=VALUE($G252),"NA")</f>
        <v>1</v>
      </c>
      <c r="P252" t="b">
        <f>IFERROR(VALUE(INDEX(rawData!$AE:$AE, MATCH($A252, rawData!$E:$E, 0)))=VALUE($H252),"NA")</f>
        <v>1</v>
      </c>
      <c r="Q252" t="b">
        <f>IFERROR(INDEX(rawData!$F:$F, MATCH($A252, rawData!$E:$E, 0))=$B252,"NA")</f>
        <v>1</v>
      </c>
      <c r="R252" t="b">
        <f>IFERROR(INDEX(rawData!$G:$G, MATCH($A252, rawData!$E:$E, 0))=$C252,"NA")</f>
        <v>1</v>
      </c>
      <c r="S252" t="b">
        <f>IFERROR(INDEX(rawData!$H:$H, MATCH($A252, rawData!$E:$E, 0))=$D252,"NA")</f>
        <v>1</v>
      </c>
      <c r="T252" t="b">
        <f>IFERROR(INDEX(rawData!$I:$I, MATCH($A252, rawData!$E:$E, 0))=$E252,"NA")</f>
        <v>1</v>
      </c>
      <c r="U252" t="b">
        <f>IFERROR(VALUE(INDEX(rawData!$AI:$AI, MATCH($A252, rawData!$E:$E, 0)))=VALUE($I252),"NA")</f>
        <v>1</v>
      </c>
      <c r="V252" t="b">
        <f>IFERROR(VALUE(INDEX(rawData!$AJ:$AJ, MATCH($A252, rawData!$E:$E, 0)))=VALUE($J252),"NA")</f>
        <v>1</v>
      </c>
      <c r="W252" t="b">
        <f>IFERROR(VALUE(INDEX(rawData!$AK:$AK, MATCH($A252, rawData!$E:$E, 0)))=VALUE($K252),"NA")</f>
        <v>1</v>
      </c>
      <c r="X252" t="b">
        <f>IF(COUNTIF(O252:W252,FALSE)&gt;0,FALSE,TRUE)</f>
        <v>1</v>
      </c>
      <c r="Y252">
        <v>276</v>
      </c>
    </row>
    <row r="253" spans="1:25">
      <c r="A253" t="s">
        <v>277</v>
      </c>
      <c r="B253" t="s">
        <v>26</v>
      </c>
      <c r="C253" t="s">
        <v>26</v>
      </c>
      <c r="D253" t="s">
        <v>26</v>
      </c>
      <c r="E253">
        <v>1</v>
      </c>
      <c r="F253">
        <v>80</v>
      </c>
      <c r="G253">
        <v>436</v>
      </c>
      <c r="H253">
        <v>436</v>
      </c>
      <c r="I253">
        <v>0</v>
      </c>
      <c r="J253">
        <v>1</v>
      </c>
      <c r="K253">
        <v>0</v>
      </c>
      <c r="L253" t="str">
        <f>IF( (COUNTIF(B253:E253,"1")+COUNTIF(B253:E253,1))=0,
    "unknown",
    MID(
        IF(OR(B253="1",B253=1)," + fossorial","") &amp;
        IF(OR(C253="1",C253=1)," + terrestrial","") &amp;
        IF(OR(D253="1",D253=1)," + aquatic","") &amp;
        IF(OR(E253="1",E253=1)," + arboreal",""),
    4, 999)
)</f>
        <v>arboreal</v>
      </c>
      <c r="M253" t="str">
        <f>IF(
   AND( (COUNTIF(I253:K253,"1")+COUNTIF(I253:K253,1))=0,
        (COUNTIF(I253:K253,"0")+COUNTIF(I253:K253,0))=0 ),
   "unknown",
   IF(
     (COUNTIF(I253:K253,"1")+COUNTIF(I253:K253,1))&gt;0,
     MID(
        IF(OR(I253=1,I253="1")," + direct","") &amp;
        IF(OR(J253=1,J253="1")," + larval","") &amp;
        IF(OR(K253=1,K253="1")," + viviparous",""),
     4,999),
     IF( (COUNTIF(I253:K253,"0")+COUNTIF(I253:K253,0))=3,
         "none",
         "unknown")
   )
)</f>
        <v>larval</v>
      </c>
      <c r="N253" t="b">
        <f>IFERROR(VALUE(INDEX(rawData!$Z:$Z, MATCH($A253, rawData!$E:$E, 0)))=VALUE($F253),"NA")</f>
        <v>1</v>
      </c>
      <c r="O253" t="b">
        <f>IFERROR(VALUE(INDEX(rawData!$AD:$AD, MATCH($A253, rawData!$E:$E, 0)))=VALUE($G253),"NA")</f>
        <v>1</v>
      </c>
      <c r="P253" t="b">
        <f>IFERROR(VALUE(INDEX(rawData!$AE:$AE, MATCH($A253, rawData!$E:$E, 0)))=VALUE($H253),"NA")</f>
        <v>1</v>
      </c>
      <c r="Q253" t="b">
        <f>IFERROR(INDEX(rawData!$F:$F, MATCH($A253, rawData!$E:$E, 0))=$B253,"NA")</f>
        <v>1</v>
      </c>
      <c r="R253" t="b">
        <f>IFERROR(INDEX(rawData!$G:$G, MATCH($A253, rawData!$E:$E, 0))=$C253,"NA")</f>
        <v>1</v>
      </c>
      <c r="S253" t="b">
        <f>IFERROR(INDEX(rawData!$H:$H, MATCH($A253, rawData!$E:$E, 0))=$D253,"NA")</f>
        <v>1</v>
      </c>
      <c r="T253" t="b">
        <f>IFERROR(INDEX(rawData!$I:$I, MATCH($A253, rawData!$E:$E, 0))=$E253,"NA")</f>
        <v>1</v>
      </c>
      <c r="U253" t="b">
        <f>IFERROR(VALUE(INDEX(rawData!$AI:$AI, MATCH($A253, rawData!$E:$E, 0)))=VALUE($I253),"NA")</f>
        <v>1</v>
      </c>
      <c r="V253" t="b">
        <f>IFERROR(VALUE(INDEX(rawData!$AJ:$AJ, MATCH($A253, rawData!$E:$E, 0)))=VALUE($J253),"NA")</f>
        <v>1</v>
      </c>
      <c r="W253" t="b">
        <f>IFERROR(VALUE(INDEX(rawData!$AK:$AK, MATCH($A253, rawData!$E:$E, 0)))=VALUE($K253),"NA")</f>
        <v>1</v>
      </c>
      <c r="X253" t="b">
        <f>IF(COUNTIF(O253:W253,FALSE)&gt;0,FALSE,TRUE)</f>
        <v>1</v>
      </c>
      <c r="Y253">
        <v>277</v>
      </c>
    </row>
    <row r="254" spans="1:25">
      <c r="A254" t="s">
        <v>278</v>
      </c>
      <c r="B254" t="s">
        <v>26</v>
      </c>
      <c r="C254">
        <v>1</v>
      </c>
      <c r="D254">
        <v>1</v>
      </c>
      <c r="E254" t="s">
        <v>26</v>
      </c>
      <c r="F254">
        <v>210</v>
      </c>
      <c r="G254">
        <v>121</v>
      </c>
      <c r="H254">
        <v>141</v>
      </c>
      <c r="I254">
        <v>0</v>
      </c>
      <c r="J254">
        <v>1</v>
      </c>
      <c r="K254">
        <v>0</v>
      </c>
      <c r="L254" t="str">
        <f>IF( (COUNTIF(B254:E254,"1")+COUNTIF(B254:E254,1))=0,
    "unknown",
    MID(
        IF(OR(B254="1",B254=1)," + fossorial","") &amp;
        IF(OR(C254="1",C254=1)," + terrestrial","") &amp;
        IF(OR(D254="1",D254=1)," + aquatic","") &amp;
        IF(OR(E254="1",E254=1)," + arboreal",""),
    4, 999)
)</f>
        <v>terrestrial + aquatic</v>
      </c>
      <c r="M254" t="str">
        <f>IF(
   AND( (COUNTIF(I254:K254,"1")+COUNTIF(I254:K254,1))=0,
        (COUNTIF(I254:K254,"0")+COUNTIF(I254:K254,0))=0 ),
   "unknown",
   IF(
     (COUNTIF(I254:K254,"1")+COUNTIF(I254:K254,1))&gt;0,
     MID(
        IF(OR(I254=1,I254="1")," + direct","") &amp;
        IF(OR(J254=1,J254="1")," + larval","") &amp;
        IF(OR(K254=1,K254="1")," + viviparous",""),
     4,999),
     IF( (COUNTIF(I254:K254,"0")+COUNTIF(I254:K254,0))=3,
         "none",
         "unknown")
   )
)</f>
        <v>larval</v>
      </c>
      <c r="N254" t="b">
        <f>IFERROR(VALUE(INDEX(rawData!$Z:$Z, MATCH($A254, rawData!$E:$E, 0)))=VALUE($F254),"NA")</f>
        <v>1</v>
      </c>
      <c r="O254" t="b">
        <f>IFERROR(VALUE(INDEX(rawData!$AD:$AD, MATCH($A254, rawData!$E:$E, 0)))=VALUE($G254),"NA")</f>
        <v>1</v>
      </c>
      <c r="P254" t="b">
        <f>IFERROR(VALUE(INDEX(rawData!$AE:$AE, MATCH($A254, rawData!$E:$E, 0)))=VALUE($H254),"NA")</f>
        <v>1</v>
      </c>
      <c r="Q254" t="b">
        <f>IFERROR(INDEX(rawData!$F:$F, MATCH($A254, rawData!$E:$E, 0))=$B254,"NA")</f>
        <v>1</v>
      </c>
      <c r="R254" t="b">
        <f>IFERROR(INDEX(rawData!$G:$G, MATCH($A254, rawData!$E:$E, 0))=$C254,"NA")</f>
        <v>1</v>
      </c>
      <c r="S254" t="b">
        <f>IFERROR(INDEX(rawData!$H:$H, MATCH($A254, rawData!$E:$E, 0))=$D254,"NA")</f>
        <v>1</v>
      </c>
      <c r="T254" t="b">
        <f>IFERROR(INDEX(rawData!$I:$I, MATCH($A254, rawData!$E:$E, 0))=$E254,"NA")</f>
        <v>1</v>
      </c>
      <c r="U254" t="b">
        <f>IFERROR(VALUE(INDEX(rawData!$AI:$AI, MATCH($A254, rawData!$E:$E, 0)))=VALUE($I254),"NA")</f>
        <v>1</v>
      </c>
      <c r="V254" t="b">
        <f>IFERROR(VALUE(INDEX(rawData!$AJ:$AJ, MATCH($A254, rawData!$E:$E, 0)))=VALUE($J254),"NA")</f>
        <v>1</v>
      </c>
      <c r="W254" t="b">
        <f>IFERROR(VALUE(INDEX(rawData!$AK:$AK, MATCH($A254, rawData!$E:$E, 0)))=VALUE($K254),"NA")</f>
        <v>1</v>
      </c>
      <c r="X254" t="b">
        <f>IF(COUNTIF(O254:W254,FALSE)&gt;0,FALSE,TRUE)</f>
        <v>1</v>
      </c>
      <c r="Y254">
        <v>277</v>
      </c>
    </row>
    <row r="255" spans="1:25">
      <c r="A255" t="s">
        <v>279</v>
      </c>
      <c r="B255" t="s">
        <v>26</v>
      </c>
      <c r="C255">
        <v>1</v>
      </c>
      <c r="D255">
        <v>1</v>
      </c>
      <c r="E255" t="s">
        <v>26</v>
      </c>
      <c r="F255">
        <v>46</v>
      </c>
      <c r="G255">
        <v>180</v>
      </c>
      <c r="H255">
        <v>180</v>
      </c>
      <c r="I255">
        <v>0</v>
      </c>
      <c r="J255">
        <v>1</v>
      </c>
      <c r="K255">
        <v>0</v>
      </c>
      <c r="L255" t="str">
        <f>IF( (COUNTIF(B255:E255,"1")+COUNTIF(B255:E255,1))=0,
    "unknown",
    MID(
        IF(OR(B255="1",B255=1)," + fossorial","") &amp;
        IF(OR(C255="1",C255=1)," + terrestrial","") &amp;
        IF(OR(D255="1",D255=1)," + aquatic","") &amp;
        IF(OR(E255="1",E255=1)," + arboreal",""),
    4, 999)
)</f>
        <v>terrestrial + aquatic</v>
      </c>
      <c r="M255" t="str">
        <f>IF(
   AND( (COUNTIF(I255:K255,"1")+COUNTIF(I255:K255,1))=0,
        (COUNTIF(I255:K255,"0")+COUNTIF(I255:K255,0))=0 ),
   "unknown",
   IF(
     (COUNTIF(I255:K255,"1")+COUNTIF(I255:K255,1))&gt;0,
     MID(
        IF(OR(I255=1,I255="1")," + direct","") &amp;
        IF(OR(J255=1,J255="1")," + larval","") &amp;
        IF(OR(K255=1,K255="1")," + viviparous",""),
     4,999),
     IF( (COUNTIF(I255:K255,"0")+COUNTIF(I255:K255,0))=3,
         "none",
         "unknown")
   )
)</f>
        <v>larval</v>
      </c>
      <c r="N255" t="b">
        <f>IFERROR(VALUE(INDEX(rawData!$Z:$Z, MATCH($A255, rawData!$E:$E, 0)))=VALUE($F255),"NA")</f>
        <v>1</v>
      </c>
      <c r="O255" t="b">
        <f>IFERROR(VALUE(INDEX(rawData!$AD:$AD, MATCH($A255, rawData!$E:$E, 0)))=VALUE($G255),"NA")</f>
        <v>1</v>
      </c>
      <c r="P255" t="b">
        <f>IFERROR(VALUE(INDEX(rawData!$AE:$AE, MATCH($A255, rawData!$E:$E, 0)))=VALUE($H255),"NA")</f>
        <v>1</v>
      </c>
      <c r="Q255" t="b">
        <f>IFERROR(INDEX(rawData!$F:$F, MATCH($A255, rawData!$E:$E, 0))=$B255,"NA")</f>
        <v>1</v>
      </c>
      <c r="R255" t="b">
        <f>IFERROR(INDEX(rawData!$G:$G, MATCH($A255, rawData!$E:$E, 0))=$C255,"NA")</f>
        <v>1</v>
      </c>
      <c r="S255" t="b">
        <f>IFERROR(INDEX(rawData!$H:$H, MATCH($A255, rawData!$E:$E, 0))=$D255,"NA")</f>
        <v>1</v>
      </c>
      <c r="T255" t="b">
        <f>IFERROR(INDEX(rawData!$I:$I, MATCH($A255, rawData!$E:$E, 0))=$E255,"NA")</f>
        <v>1</v>
      </c>
      <c r="U255" t="b">
        <f>IFERROR(VALUE(INDEX(rawData!$AI:$AI, MATCH($A255, rawData!$E:$E, 0)))=VALUE($I255),"NA")</f>
        <v>1</v>
      </c>
      <c r="V255" t="b">
        <f>IFERROR(VALUE(INDEX(rawData!$AJ:$AJ, MATCH($A255, rawData!$E:$E, 0)))=VALUE($J255),"NA")</f>
        <v>1</v>
      </c>
      <c r="W255" t="b">
        <f>IFERROR(VALUE(INDEX(rawData!$AK:$AK, MATCH($A255, rawData!$E:$E, 0)))=VALUE($K255),"NA")</f>
        <v>1</v>
      </c>
      <c r="X255" t="b">
        <f>IF(COUNTIF(O255:W255,FALSE)&gt;0,FALSE,TRUE)</f>
        <v>1</v>
      </c>
      <c r="Y255">
        <v>278</v>
      </c>
    </row>
    <row r="256" spans="1:25">
      <c r="A256" t="s">
        <v>280</v>
      </c>
      <c r="B256" t="s">
        <v>26</v>
      </c>
      <c r="C256">
        <v>1</v>
      </c>
      <c r="D256">
        <v>1</v>
      </c>
      <c r="E256">
        <v>1</v>
      </c>
      <c r="F256">
        <v>51</v>
      </c>
      <c r="G256">
        <v>1089</v>
      </c>
      <c r="H256">
        <v>1089</v>
      </c>
      <c r="I256">
        <v>0</v>
      </c>
      <c r="J256">
        <v>1</v>
      </c>
      <c r="K256">
        <v>0</v>
      </c>
      <c r="L256" t="str">
        <f>IF( (COUNTIF(B256:E256,"1")+COUNTIF(B256:E256,1))=0,
    "unknown",
    MID(
        IF(OR(B256="1",B256=1)," + fossorial","") &amp;
        IF(OR(C256="1",C256=1)," + terrestrial","") &amp;
        IF(OR(D256="1",D256=1)," + aquatic","") &amp;
        IF(OR(E256="1",E256=1)," + arboreal",""),
    4, 999)
)</f>
        <v>terrestrial + aquatic + arboreal</v>
      </c>
      <c r="M256" t="str">
        <f>IF(
   AND( (COUNTIF(I256:K256,"1")+COUNTIF(I256:K256,1))=0,
        (COUNTIF(I256:K256,"0")+COUNTIF(I256:K256,0))=0 ),
   "unknown",
   IF(
     (COUNTIF(I256:K256,"1")+COUNTIF(I256:K256,1))&gt;0,
     MID(
        IF(OR(I256=1,I256="1")," + direct","") &amp;
        IF(OR(J256=1,J256="1")," + larval","") &amp;
        IF(OR(K256=1,K256="1")," + viviparous",""),
     4,999),
     IF( (COUNTIF(I256:K256,"0")+COUNTIF(I256:K256,0))=3,
         "none",
         "unknown")
   )
)</f>
        <v>larval</v>
      </c>
      <c r="N256" t="b">
        <f>IFERROR(VALUE(INDEX(rawData!$Z:$Z, MATCH($A256, rawData!$E:$E, 0)))=VALUE($F256),"NA")</f>
        <v>1</v>
      </c>
      <c r="O256" t="b">
        <f>IFERROR(VALUE(INDEX(rawData!$AD:$AD, MATCH($A256, rawData!$E:$E, 0)))=VALUE($G256),"NA")</f>
        <v>1</v>
      </c>
      <c r="P256" t="b">
        <f>IFERROR(VALUE(INDEX(rawData!$AE:$AE, MATCH($A256, rawData!$E:$E, 0)))=VALUE($H256),"NA")</f>
        <v>1</v>
      </c>
      <c r="Q256" t="b">
        <f>IFERROR(INDEX(rawData!$F:$F, MATCH($A256, rawData!$E:$E, 0))=$B256,"NA")</f>
        <v>1</v>
      </c>
      <c r="R256" t="b">
        <f>IFERROR(INDEX(rawData!$G:$G, MATCH($A256, rawData!$E:$E, 0))=$C256,"NA")</f>
        <v>1</v>
      </c>
      <c r="S256" t="b">
        <f>IFERROR(INDEX(rawData!$H:$H, MATCH($A256, rawData!$E:$E, 0))=$D256,"NA")</f>
        <v>1</v>
      </c>
      <c r="T256" t="b">
        <f>IFERROR(INDEX(rawData!$I:$I, MATCH($A256, rawData!$E:$E, 0))=$E256,"NA")</f>
        <v>1</v>
      </c>
      <c r="U256" t="b">
        <f>IFERROR(VALUE(INDEX(rawData!$AI:$AI, MATCH($A256, rawData!$E:$E, 0)))=VALUE($I256),"NA")</f>
        <v>1</v>
      </c>
      <c r="V256" t="b">
        <f>IFERROR(VALUE(INDEX(rawData!$AJ:$AJ, MATCH($A256, rawData!$E:$E, 0)))=VALUE($J256),"NA")</f>
        <v>1</v>
      </c>
      <c r="W256" t="b">
        <f>IFERROR(VALUE(INDEX(rawData!$AK:$AK, MATCH($A256, rawData!$E:$E, 0)))=VALUE($K256),"NA")</f>
        <v>1</v>
      </c>
      <c r="X256" t="b">
        <f>IF(COUNTIF(O256:W256,FALSE)&gt;0,FALSE,TRUE)</f>
        <v>1</v>
      </c>
      <c r="Y256">
        <v>278</v>
      </c>
    </row>
    <row r="257" spans="1:25">
      <c r="A257" t="s">
        <v>281</v>
      </c>
      <c r="B257">
        <v>1</v>
      </c>
      <c r="C257">
        <v>1</v>
      </c>
      <c r="D257" t="s">
        <v>26</v>
      </c>
      <c r="E257" t="s">
        <v>26</v>
      </c>
      <c r="F257">
        <v>62</v>
      </c>
      <c r="G257">
        <v>85</v>
      </c>
      <c r="H257">
        <v>90</v>
      </c>
      <c r="I257">
        <v>0</v>
      </c>
      <c r="J257">
        <v>1</v>
      </c>
      <c r="K257">
        <v>0</v>
      </c>
      <c r="L257" t="str">
        <f>IF( (COUNTIF(B257:E257,"1")+COUNTIF(B257:E257,1))=0,
    "unknown",
    MID(
        IF(OR(B257="1",B257=1)," + fossorial","") &amp;
        IF(OR(C257="1",C257=1)," + terrestrial","") &amp;
        IF(OR(D257="1",D257=1)," + aquatic","") &amp;
        IF(OR(E257="1",E257=1)," + arboreal",""),
    4, 999)
)</f>
        <v>fossorial + terrestrial</v>
      </c>
      <c r="M257" t="str">
        <f>IF(
   AND( (COUNTIF(I257:K257,"1")+COUNTIF(I257:K257,1))=0,
        (COUNTIF(I257:K257,"0")+COUNTIF(I257:K257,0))=0 ),
   "unknown",
   IF(
     (COUNTIF(I257:K257,"1")+COUNTIF(I257:K257,1))&gt;0,
     MID(
        IF(OR(I257=1,I257="1")," + direct","") &amp;
        IF(OR(J257=1,J257="1")," + larval","") &amp;
        IF(OR(K257=1,K257="1")," + viviparous",""),
     4,999),
     IF( (COUNTIF(I257:K257,"0")+COUNTIF(I257:K257,0))=3,
         "none",
         "unknown")
   )
)</f>
        <v>larval</v>
      </c>
      <c r="N257" t="b">
        <f>IFERROR(VALUE(INDEX(rawData!$Z:$Z, MATCH($A257, rawData!$E:$E, 0)))=VALUE($F257),"NA")</f>
        <v>1</v>
      </c>
      <c r="O257" t="b">
        <f>IFERROR(VALUE(INDEX(rawData!$AD:$AD, MATCH($A257, rawData!$E:$E, 0)))=VALUE($G257),"NA")</f>
        <v>1</v>
      </c>
      <c r="P257" t="b">
        <f>IFERROR(VALUE(INDEX(rawData!$AE:$AE, MATCH($A257, rawData!$E:$E, 0)))=VALUE($H257),"NA")</f>
        <v>1</v>
      </c>
      <c r="Q257" t="b">
        <f>IFERROR(INDEX(rawData!$F:$F, MATCH($A257, rawData!$E:$E, 0))=$B257,"NA")</f>
        <v>1</v>
      </c>
      <c r="R257" t="b">
        <f>IFERROR(INDEX(rawData!$G:$G, MATCH($A257, rawData!$E:$E, 0))=$C257,"NA")</f>
        <v>1</v>
      </c>
      <c r="S257" t="b">
        <f>IFERROR(INDEX(rawData!$H:$H, MATCH($A257, rawData!$E:$E, 0))=$D257,"NA")</f>
        <v>1</v>
      </c>
      <c r="T257" t="b">
        <f>IFERROR(INDEX(rawData!$I:$I, MATCH($A257, rawData!$E:$E, 0))=$E257,"NA")</f>
        <v>1</v>
      </c>
      <c r="U257" t="b">
        <f>IFERROR(VALUE(INDEX(rawData!$AI:$AI, MATCH($A257, rawData!$E:$E, 0)))=VALUE($I257),"NA")</f>
        <v>1</v>
      </c>
      <c r="V257" t="b">
        <f>IFERROR(VALUE(INDEX(rawData!$AJ:$AJ, MATCH($A257, rawData!$E:$E, 0)))=VALUE($J257),"NA")</f>
        <v>1</v>
      </c>
      <c r="W257" t="b">
        <f>IFERROR(VALUE(INDEX(rawData!$AK:$AK, MATCH($A257, rawData!$E:$E, 0)))=VALUE($K257),"NA")</f>
        <v>1</v>
      </c>
      <c r="X257" t="b">
        <f>IF(COUNTIF(O257:W257,FALSE)&gt;0,FALSE,TRUE)</f>
        <v>1</v>
      </c>
      <c r="Y257">
        <v>279</v>
      </c>
    </row>
    <row r="258" spans="1:25">
      <c r="A258" t="s">
        <v>282</v>
      </c>
      <c r="B258" t="s">
        <v>26</v>
      </c>
      <c r="C258">
        <v>1</v>
      </c>
      <c r="D258">
        <v>1</v>
      </c>
      <c r="E258">
        <v>1</v>
      </c>
      <c r="F258">
        <v>36</v>
      </c>
      <c r="G258">
        <v>2</v>
      </c>
      <c r="H258">
        <v>26</v>
      </c>
      <c r="I258">
        <v>1</v>
      </c>
      <c r="J258">
        <v>0</v>
      </c>
      <c r="K258">
        <v>0</v>
      </c>
      <c r="L258" t="str">
        <f>IF( (COUNTIF(B258:E258,"1")+COUNTIF(B258:E258,1))=0,
    "unknown",
    MID(
        IF(OR(B258="1",B258=1)," + fossorial","") &amp;
        IF(OR(C258="1",C258=1)," + terrestrial","") &amp;
        IF(OR(D258="1",D258=1)," + aquatic","") &amp;
        IF(OR(E258="1",E258=1)," + arboreal",""),
    4, 999)
)</f>
        <v>terrestrial + aquatic + arboreal</v>
      </c>
      <c r="M258" t="str">
        <f>IF(
   AND( (COUNTIF(I258:K258,"1")+COUNTIF(I258:K258,1))=0,
        (COUNTIF(I258:K258,"0")+COUNTIF(I258:K258,0))=0 ),
   "unknown",
   IF(
     (COUNTIF(I258:K258,"1")+COUNTIF(I258:K258,1))&gt;0,
     MID(
        IF(OR(I258=1,I258="1")," + direct","") &amp;
        IF(OR(J258=1,J258="1")," + larval","") &amp;
        IF(OR(K258=1,K258="1")," + viviparous",""),
     4,999),
     IF( (COUNTIF(I258:K258,"0")+COUNTIF(I258:K258,0))=3,
         "none",
         "unknown")
   )
)</f>
        <v>direct</v>
      </c>
      <c r="N258" t="b">
        <f>IFERROR(VALUE(INDEX(rawData!$Z:$Z, MATCH($A258, rawData!$E:$E, 0)))=VALUE($F258),"NA")</f>
        <v>1</v>
      </c>
      <c r="O258" t="b">
        <f>IFERROR(VALUE(INDEX(rawData!$AD:$AD, MATCH($A258, rawData!$E:$E, 0)))=VALUE($G258),"NA")</f>
        <v>1</v>
      </c>
      <c r="P258" t="b">
        <f>IFERROR(VALUE(INDEX(rawData!$AE:$AE, MATCH($A258, rawData!$E:$E, 0)))=VALUE($H258),"NA")</f>
        <v>1</v>
      </c>
      <c r="Q258" t="b">
        <f>IFERROR(INDEX(rawData!$F:$F, MATCH($A258, rawData!$E:$E, 0))=$B258,"NA")</f>
        <v>1</v>
      </c>
      <c r="R258" t="b">
        <f>IFERROR(INDEX(rawData!$G:$G, MATCH($A258, rawData!$E:$E, 0))=$C258,"NA")</f>
        <v>1</v>
      </c>
      <c r="S258" t="b">
        <f>IFERROR(INDEX(rawData!$H:$H, MATCH($A258, rawData!$E:$E, 0))=$D258,"NA")</f>
        <v>1</v>
      </c>
      <c r="T258" t="b">
        <f>IFERROR(INDEX(rawData!$I:$I, MATCH($A258, rawData!$E:$E, 0))=$E258,"NA")</f>
        <v>1</v>
      </c>
      <c r="U258" t="b">
        <f>IFERROR(VALUE(INDEX(rawData!$AI:$AI, MATCH($A258, rawData!$E:$E, 0)))=VALUE($I258),"NA")</f>
        <v>1</v>
      </c>
      <c r="V258" t="b">
        <f>IFERROR(VALUE(INDEX(rawData!$AJ:$AJ, MATCH($A258, rawData!$E:$E, 0)))=VALUE($J258),"NA")</f>
        <v>1</v>
      </c>
      <c r="W258" t="b">
        <f>IFERROR(VALUE(INDEX(rawData!$AK:$AK, MATCH($A258, rawData!$E:$E, 0)))=VALUE($K258),"NA")</f>
        <v>1</v>
      </c>
      <c r="X258" t="b">
        <f>IF(COUNTIF(O258:W258,FALSE)&gt;0,FALSE,TRUE)</f>
        <v>1</v>
      </c>
      <c r="Y258">
        <v>279</v>
      </c>
    </row>
    <row r="259" spans="1:25">
      <c r="A259" t="s">
        <v>283</v>
      </c>
      <c r="B259" t="s">
        <v>26</v>
      </c>
      <c r="C259">
        <v>1</v>
      </c>
      <c r="D259">
        <v>1</v>
      </c>
      <c r="E259" t="s">
        <v>26</v>
      </c>
      <c r="F259">
        <v>31</v>
      </c>
      <c r="G259">
        <v>40</v>
      </c>
      <c r="H259">
        <v>60</v>
      </c>
      <c r="I259">
        <v>0</v>
      </c>
      <c r="J259">
        <v>1</v>
      </c>
      <c r="K259">
        <v>0</v>
      </c>
      <c r="L259" t="str">
        <f>IF( (COUNTIF(B259:E259,"1")+COUNTIF(B259:E259,1))=0,
    "unknown",
    MID(
        IF(OR(B259="1",B259=1)," + fossorial","") &amp;
        IF(OR(C259="1",C259=1)," + terrestrial","") &amp;
        IF(OR(D259="1",D259=1)," + aquatic","") &amp;
        IF(OR(E259="1",E259=1)," + arboreal",""),
    4, 999)
)</f>
        <v>terrestrial + aquatic</v>
      </c>
      <c r="M259" t="str">
        <f>IF(
   AND( (COUNTIF(I259:K259,"1")+COUNTIF(I259:K259,1))=0,
        (COUNTIF(I259:K259,"0")+COUNTIF(I259:K259,0))=0 ),
   "unknown",
   IF(
     (COUNTIF(I259:K259,"1")+COUNTIF(I259:K259,1))&gt;0,
     MID(
        IF(OR(I259=1,I259="1")," + direct","") &amp;
        IF(OR(J259=1,J259="1")," + larval","") &amp;
        IF(OR(K259=1,K259="1")," + viviparous",""),
     4,999),
     IF( (COUNTIF(I259:K259,"0")+COUNTIF(I259:K259,0))=3,
         "none",
         "unknown")
   )
)</f>
        <v>larval</v>
      </c>
      <c r="N259" t="b">
        <f>IFERROR(VALUE(INDEX(rawData!$Z:$Z, MATCH($A259, rawData!$E:$E, 0)))=VALUE($F259),"NA")</f>
        <v>1</v>
      </c>
      <c r="O259" t="b">
        <f>IFERROR(VALUE(INDEX(rawData!$AD:$AD, MATCH($A259, rawData!$E:$E, 0)))=VALUE($G259),"NA")</f>
        <v>1</v>
      </c>
      <c r="P259" t="b">
        <f>IFERROR(VALUE(INDEX(rawData!$AE:$AE, MATCH($A259, rawData!$E:$E, 0)))=VALUE($H259),"NA")</f>
        <v>1</v>
      </c>
      <c r="Q259" t="b">
        <f>IFERROR(INDEX(rawData!$F:$F, MATCH($A259, rawData!$E:$E, 0))=$B259,"NA")</f>
        <v>1</v>
      </c>
      <c r="R259" t="b">
        <f>IFERROR(INDEX(rawData!$G:$G, MATCH($A259, rawData!$E:$E, 0))=$C259,"NA")</f>
        <v>1</v>
      </c>
      <c r="S259" t="b">
        <f>IFERROR(INDEX(rawData!$H:$H, MATCH($A259, rawData!$E:$E, 0))=$D259,"NA")</f>
        <v>1</v>
      </c>
      <c r="T259" t="b">
        <f>IFERROR(INDEX(rawData!$I:$I, MATCH($A259, rawData!$E:$E, 0))=$E259,"NA")</f>
        <v>1</v>
      </c>
      <c r="U259" t="b">
        <f>IFERROR(VALUE(INDEX(rawData!$AI:$AI, MATCH($A259, rawData!$E:$E, 0)))=VALUE($I259),"NA")</f>
        <v>1</v>
      </c>
      <c r="V259" t="b">
        <f>IFERROR(VALUE(INDEX(rawData!$AJ:$AJ, MATCH($A259, rawData!$E:$E, 0)))=VALUE($J259),"NA")</f>
        <v>1</v>
      </c>
      <c r="W259" t="b">
        <f>IFERROR(VALUE(INDEX(rawData!$AK:$AK, MATCH($A259, rawData!$E:$E, 0)))=VALUE($K259),"NA")</f>
        <v>1</v>
      </c>
      <c r="X259" t="b">
        <f>IF(COUNTIF(O259:W259,FALSE)&gt;0,FALSE,TRUE)</f>
        <v>1</v>
      </c>
      <c r="Y259">
        <v>279</v>
      </c>
    </row>
    <row r="260" spans="1:25">
      <c r="A260" t="s">
        <v>284</v>
      </c>
      <c r="B260" t="s">
        <v>26</v>
      </c>
      <c r="C260">
        <v>1</v>
      </c>
      <c r="D260">
        <v>1</v>
      </c>
      <c r="E260" t="s">
        <v>26</v>
      </c>
      <c r="F260">
        <v>16.91</v>
      </c>
      <c r="G260">
        <v>200</v>
      </c>
      <c r="H260">
        <v>250</v>
      </c>
      <c r="I260">
        <v>0</v>
      </c>
      <c r="J260">
        <v>1</v>
      </c>
      <c r="K260">
        <v>0</v>
      </c>
      <c r="L260" t="str">
        <f>IF( (COUNTIF(B260:E260,"1")+COUNTIF(B260:E260,1))=0,
    "unknown",
    MID(
        IF(OR(B260="1",B260=1)," + fossorial","") &amp;
        IF(OR(C260="1",C260=1)," + terrestrial","") &amp;
        IF(OR(D260="1",D260=1)," + aquatic","") &amp;
        IF(OR(E260="1",E260=1)," + arboreal",""),
    4, 999)
)</f>
        <v>terrestrial + aquatic</v>
      </c>
      <c r="M260" t="str">
        <f>IF(
   AND( (COUNTIF(I260:K260,"1")+COUNTIF(I260:K260,1))=0,
        (COUNTIF(I260:K260,"0")+COUNTIF(I260:K260,0))=0 ),
   "unknown",
   IF(
     (COUNTIF(I260:K260,"1")+COUNTIF(I260:K260,1))&gt;0,
     MID(
        IF(OR(I260=1,I260="1")," + direct","") &amp;
        IF(OR(J260=1,J260="1")," + larval","") &amp;
        IF(OR(K260=1,K260="1")," + viviparous",""),
     4,999),
     IF( (COUNTIF(I260:K260,"0")+COUNTIF(I260:K260,0))=3,
         "none",
         "unknown")
   )
)</f>
        <v>larval</v>
      </c>
      <c r="N260" t="b">
        <f>IFERROR(VALUE(INDEX(rawData!$Z:$Z, MATCH($A260, rawData!$E:$E, 0)))=VALUE($F260),"NA")</f>
        <v>1</v>
      </c>
      <c r="O260" t="b">
        <f>IFERROR(VALUE(INDEX(rawData!$AD:$AD, MATCH($A260, rawData!$E:$E, 0)))=VALUE($G260),"NA")</f>
        <v>1</v>
      </c>
      <c r="P260" t="b">
        <f>IFERROR(VALUE(INDEX(rawData!$AE:$AE, MATCH($A260, rawData!$E:$E, 0)))=VALUE($H260),"NA")</f>
        <v>1</v>
      </c>
      <c r="Q260" t="b">
        <f>IFERROR(INDEX(rawData!$F:$F, MATCH($A260, rawData!$E:$E, 0))=$B260,"NA")</f>
        <v>1</v>
      </c>
      <c r="R260" t="b">
        <f>IFERROR(INDEX(rawData!$G:$G, MATCH($A260, rawData!$E:$E, 0))=$C260,"NA")</f>
        <v>1</v>
      </c>
      <c r="S260" t="b">
        <f>IFERROR(INDEX(rawData!$H:$H, MATCH($A260, rawData!$E:$E, 0))=$D260,"NA")</f>
        <v>1</v>
      </c>
      <c r="T260" t="b">
        <f>IFERROR(INDEX(rawData!$I:$I, MATCH($A260, rawData!$E:$E, 0))=$E260,"NA")</f>
        <v>1</v>
      </c>
      <c r="U260" t="b">
        <f>IFERROR(VALUE(INDEX(rawData!$AI:$AI, MATCH($A260, rawData!$E:$E, 0)))=VALUE($I260),"NA")</f>
        <v>1</v>
      </c>
      <c r="V260" t="b">
        <f>IFERROR(VALUE(INDEX(rawData!$AJ:$AJ, MATCH($A260, rawData!$E:$E, 0)))=VALUE($J260),"NA")</f>
        <v>1</v>
      </c>
      <c r="W260" t="b">
        <f>IFERROR(VALUE(INDEX(rawData!$AK:$AK, MATCH($A260, rawData!$E:$E, 0)))=VALUE($K260),"NA")</f>
        <v>1</v>
      </c>
      <c r="X260" t="b">
        <f>IF(COUNTIF(O260:W260,FALSE)&gt;0,FALSE,TRUE)</f>
        <v>1</v>
      </c>
      <c r="Y260">
        <v>280</v>
      </c>
    </row>
    <row r="261" spans="1:25">
      <c r="A261" t="s">
        <v>285</v>
      </c>
      <c r="B261" t="s">
        <v>26</v>
      </c>
      <c r="C261">
        <v>1</v>
      </c>
      <c r="D261" t="s">
        <v>26</v>
      </c>
      <c r="E261">
        <v>1</v>
      </c>
      <c r="F261">
        <v>49</v>
      </c>
      <c r="G261">
        <v>62</v>
      </c>
      <c r="H261">
        <v>62</v>
      </c>
      <c r="I261">
        <v>1</v>
      </c>
      <c r="J261">
        <v>0</v>
      </c>
      <c r="K261">
        <v>0</v>
      </c>
      <c r="L261" t="str">
        <f>IF( (COUNTIF(B261:E261,"1")+COUNTIF(B261:E261,1))=0,
    "unknown",
    MID(
        IF(OR(B261="1",B261=1)," + fossorial","") &amp;
        IF(OR(C261="1",C261=1)," + terrestrial","") &amp;
        IF(OR(D261="1",D261=1)," + aquatic","") &amp;
        IF(OR(E261="1",E261=1)," + arboreal",""),
    4, 999)
)</f>
        <v>terrestrial + arboreal</v>
      </c>
      <c r="M261" t="str">
        <f>IF(
   AND( (COUNTIF(I261:K261,"1")+COUNTIF(I261:K261,1))=0,
        (COUNTIF(I261:K261,"0")+COUNTIF(I261:K261,0))=0 ),
   "unknown",
   IF(
     (COUNTIF(I261:K261,"1")+COUNTIF(I261:K261,1))&gt;0,
     MID(
        IF(OR(I261=1,I261="1")," + direct","") &amp;
        IF(OR(J261=1,J261="1")," + larval","") &amp;
        IF(OR(K261=1,K261="1")," + viviparous",""),
     4,999),
     IF( (COUNTIF(I261:K261,"0")+COUNTIF(I261:K261,0))=3,
         "none",
         "unknown")
   )
)</f>
        <v>direct</v>
      </c>
      <c r="N261" t="b">
        <f>IFERROR(VALUE(INDEX(rawData!$Z:$Z, MATCH($A261, rawData!$E:$E, 0)))=VALUE($F261),"NA")</f>
        <v>1</v>
      </c>
      <c r="O261" t="b">
        <f>IFERROR(VALUE(INDEX(rawData!$AD:$AD, MATCH($A261, rawData!$E:$E, 0)))=VALUE($G261),"NA")</f>
        <v>1</v>
      </c>
      <c r="P261" t="b">
        <f>IFERROR(VALUE(INDEX(rawData!$AE:$AE, MATCH($A261, rawData!$E:$E, 0)))=VALUE($H261),"NA")</f>
        <v>1</v>
      </c>
      <c r="Q261" t="b">
        <f>IFERROR(INDEX(rawData!$F:$F, MATCH($A261, rawData!$E:$E, 0))=$B261,"NA")</f>
        <v>1</v>
      </c>
      <c r="R261" t="b">
        <f>IFERROR(INDEX(rawData!$G:$G, MATCH($A261, rawData!$E:$E, 0))=$C261,"NA")</f>
        <v>1</v>
      </c>
      <c r="S261" t="b">
        <f>IFERROR(INDEX(rawData!$H:$H, MATCH($A261, rawData!$E:$E, 0))=$D261,"NA")</f>
        <v>1</v>
      </c>
      <c r="T261" t="b">
        <f>IFERROR(INDEX(rawData!$I:$I, MATCH($A261, rawData!$E:$E, 0))=$E261,"NA")</f>
        <v>1</v>
      </c>
      <c r="U261" t="b">
        <f>IFERROR(VALUE(INDEX(rawData!$AI:$AI, MATCH($A261, rawData!$E:$E, 0)))=VALUE($I261),"NA")</f>
        <v>1</v>
      </c>
      <c r="V261" t="b">
        <f>IFERROR(VALUE(INDEX(rawData!$AJ:$AJ, MATCH($A261, rawData!$E:$E, 0)))=VALUE($J261),"NA")</f>
        <v>1</v>
      </c>
      <c r="W261" t="b">
        <f>IFERROR(VALUE(INDEX(rawData!$AK:$AK, MATCH($A261, rawData!$E:$E, 0)))=VALUE($K261),"NA")</f>
        <v>1</v>
      </c>
      <c r="X261" t="b">
        <f>IF(COUNTIF(O261:W261,FALSE)&gt;0,FALSE,TRUE)</f>
        <v>1</v>
      </c>
      <c r="Y261">
        <v>280</v>
      </c>
    </row>
    <row r="262" spans="1:25">
      <c r="A262" t="s">
        <v>286</v>
      </c>
      <c r="B262" t="s">
        <v>26</v>
      </c>
      <c r="C262">
        <v>1</v>
      </c>
      <c r="D262">
        <v>1</v>
      </c>
      <c r="E262">
        <v>1</v>
      </c>
      <c r="F262">
        <v>30</v>
      </c>
      <c r="G262">
        <v>40</v>
      </c>
      <c r="H262">
        <v>42</v>
      </c>
      <c r="I262">
        <v>0</v>
      </c>
      <c r="J262">
        <v>1</v>
      </c>
      <c r="K262">
        <v>0</v>
      </c>
      <c r="L262" t="str">
        <f>IF( (COUNTIF(B262:E262,"1")+COUNTIF(B262:E262,1))=0,
    "unknown",
    MID(
        IF(OR(B262="1",B262=1)," + fossorial","") &amp;
        IF(OR(C262="1",C262=1)," + terrestrial","") &amp;
        IF(OR(D262="1",D262=1)," + aquatic","") &amp;
        IF(OR(E262="1",E262=1)," + arboreal",""),
    4, 999)
)</f>
        <v>terrestrial + aquatic + arboreal</v>
      </c>
      <c r="M262" t="str">
        <f>IF(
   AND( (COUNTIF(I262:K262,"1")+COUNTIF(I262:K262,1))=0,
        (COUNTIF(I262:K262,"0")+COUNTIF(I262:K262,0))=0 ),
   "unknown",
   IF(
     (COUNTIF(I262:K262,"1")+COUNTIF(I262:K262,1))&gt;0,
     MID(
        IF(OR(I262=1,I262="1")," + direct","") &amp;
        IF(OR(J262=1,J262="1")," + larval","") &amp;
        IF(OR(K262=1,K262="1")," + viviparous",""),
     4,999),
     IF( (COUNTIF(I262:K262,"0")+COUNTIF(I262:K262,0))=3,
         "none",
         "unknown")
   )
)</f>
        <v>larval</v>
      </c>
      <c r="N262" t="b">
        <f>IFERROR(VALUE(INDEX(rawData!$Z:$Z, MATCH($A262, rawData!$E:$E, 0)))=VALUE($F262),"NA")</f>
        <v>1</v>
      </c>
      <c r="O262" t="b">
        <f>IFERROR(VALUE(INDEX(rawData!$AD:$AD, MATCH($A262, rawData!$E:$E, 0)))=VALUE($G262),"NA")</f>
        <v>1</v>
      </c>
      <c r="P262" t="b">
        <f>IFERROR(VALUE(INDEX(rawData!$AE:$AE, MATCH($A262, rawData!$E:$E, 0)))=VALUE($H262),"NA")</f>
        <v>1</v>
      </c>
      <c r="Q262" t="b">
        <f>IFERROR(INDEX(rawData!$F:$F, MATCH($A262, rawData!$E:$E, 0))=$B262,"NA")</f>
        <v>1</v>
      </c>
      <c r="R262" t="b">
        <f>IFERROR(INDEX(rawData!$G:$G, MATCH($A262, rawData!$E:$E, 0))=$C262,"NA")</f>
        <v>1</v>
      </c>
      <c r="S262" t="b">
        <f>IFERROR(INDEX(rawData!$H:$H, MATCH($A262, rawData!$E:$E, 0))=$D262,"NA")</f>
        <v>1</v>
      </c>
      <c r="T262" t="b">
        <f>IFERROR(INDEX(rawData!$I:$I, MATCH($A262, rawData!$E:$E, 0))=$E262,"NA")</f>
        <v>1</v>
      </c>
      <c r="U262" t="b">
        <f>IFERROR(VALUE(INDEX(rawData!$AI:$AI, MATCH($A262, rawData!$E:$E, 0)))=VALUE($I262),"NA")</f>
        <v>1</v>
      </c>
      <c r="V262" t="b">
        <f>IFERROR(VALUE(INDEX(rawData!$AJ:$AJ, MATCH($A262, rawData!$E:$E, 0)))=VALUE($J262),"NA")</f>
        <v>1</v>
      </c>
      <c r="W262" t="b">
        <f>IFERROR(VALUE(INDEX(rawData!$AK:$AK, MATCH($A262, rawData!$E:$E, 0)))=VALUE($K262),"NA")</f>
        <v>1</v>
      </c>
      <c r="X262" t="b">
        <f>IF(COUNTIF(O262:W262,FALSE)&gt;0,FALSE,TRUE)</f>
        <v>1</v>
      </c>
      <c r="Y262">
        <v>281</v>
      </c>
    </row>
    <row r="263" spans="1:25">
      <c r="A263" t="s">
        <v>287</v>
      </c>
      <c r="B263" t="s">
        <v>26</v>
      </c>
      <c r="C263">
        <v>1</v>
      </c>
      <c r="D263">
        <v>1</v>
      </c>
      <c r="E263" t="s">
        <v>26</v>
      </c>
      <c r="F263">
        <v>76</v>
      </c>
      <c r="G263">
        <v>990</v>
      </c>
      <c r="H263">
        <v>3000</v>
      </c>
      <c r="I263">
        <v>0</v>
      </c>
      <c r="J263">
        <v>1</v>
      </c>
      <c r="K263">
        <v>0</v>
      </c>
      <c r="L263" t="str">
        <f>IF( (COUNTIF(B263:E263,"1")+COUNTIF(B263:E263,1))=0,
    "unknown",
    MID(
        IF(OR(B263="1",B263=1)," + fossorial","") &amp;
        IF(OR(C263="1",C263=1)," + terrestrial","") &amp;
        IF(OR(D263="1",D263=1)," + aquatic","") &amp;
        IF(OR(E263="1",E263=1)," + arboreal",""),
    4, 999)
)</f>
        <v>terrestrial + aquatic</v>
      </c>
      <c r="M263" t="str">
        <f>IF(
   AND( (COUNTIF(I263:K263,"1")+COUNTIF(I263:K263,1))=0,
        (COUNTIF(I263:K263,"0")+COUNTIF(I263:K263,0))=0 ),
   "unknown",
   IF(
     (COUNTIF(I263:K263,"1")+COUNTIF(I263:K263,1))&gt;0,
     MID(
        IF(OR(I263=1,I263="1")," + direct","") &amp;
        IF(OR(J263=1,J263="1")," + larval","") &amp;
        IF(OR(K263=1,K263="1")," + viviparous",""),
     4,999),
     IF( (COUNTIF(I263:K263,"0")+COUNTIF(I263:K263,0))=3,
         "none",
         "unknown")
   )
)</f>
        <v>larval</v>
      </c>
      <c r="N263" t="b">
        <f>IFERROR(VALUE(INDEX(rawData!$Z:$Z, MATCH($A263, rawData!$E:$E, 0)))=VALUE($F263),"NA")</f>
        <v>1</v>
      </c>
      <c r="O263" t="b">
        <f>IFERROR(VALUE(INDEX(rawData!$AD:$AD, MATCH($A263, rawData!$E:$E, 0)))=VALUE($G263),"NA")</f>
        <v>1</v>
      </c>
      <c r="P263" t="b">
        <f>IFERROR(VALUE(INDEX(rawData!$AE:$AE, MATCH($A263, rawData!$E:$E, 0)))=VALUE($H263),"NA")</f>
        <v>1</v>
      </c>
      <c r="Q263" t="b">
        <f>IFERROR(INDEX(rawData!$F:$F, MATCH($A263, rawData!$E:$E, 0))=$B263,"NA")</f>
        <v>1</v>
      </c>
      <c r="R263" t="b">
        <f>IFERROR(INDEX(rawData!$G:$G, MATCH($A263, rawData!$E:$E, 0))=$C263,"NA")</f>
        <v>1</v>
      </c>
      <c r="S263" t="b">
        <f>IFERROR(INDEX(rawData!$H:$H, MATCH($A263, rawData!$E:$E, 0))=$D263,"NA")</f>
        <v>1</v>
      </c>
      <c r="T263" t="b">
        <f>IFERROR(INDEX(rawData!$I:$I, MATCH($A263, rawData!$E:$E, 0))=$E263,"NA")</f>
        <v>1</v>
      </c>
      <c r="U263" t="b">
        <f>IFERROR(VALUE(INDEX(rawData!$AI:$AI, MATCH($A263, rawData!$E:$E, 0)))=VALUE($I263),"NA")</f>
        <v>1</v>
      </c>
      <c r="V263" t="b">
        <f>IFERROR(VALUE(INDEX(rawData!$AJ:$AJ, MATCH($A263, rawData!$E:$E, 0)))=VALUE($J263),"NA")</f>
        <v>1</v>
      </c>
      <c r="W263" t="b">
        <f>IFERROR(VALUE(INDEX(rawData!$AK:$AK, MATCH($A263, rawData!$E:$E, 0)))=VALUE($K263),"NA")</f>
        <v>1</v>
      </c>
      <c r="X263" t="b">
        <f>IF(COUNTIF(O263:W263,FALSE)&gt;0,FALSE,TRUE)</f>
        <v>1</v>
      </c>
      <c r="Y263">
        <v>281</v>
      </c>
    </row>
    <row r="264" spans="1:25">
      <c r="A264" t="s">
        <v>288</v>
      </c>
      <c r="B264" t="s">
        <v>26</v>
      </c>
      <c r="C264">
        <v>1</v>
      </c>
      <c r="D264">
        <v>1</v>
      </c>
      <c r="E264">
        <v>1</v>
      </c>
      <c r="F264">
        <v>68</v>
      </c>
      <c r="G264">
        <v>16</v>
      </c>
      <c r="H264">
        <v>16</v>
      </c>
      <c r="I264">
        <v>1</v>
      </c>
      <c r="J264">
        <v>0</v>
      </c>
      <c r="K264">
        <v>0</v>
      </c>
      <c r="L264" t="str">
        <f>IF( (COUNTIF(B264:E264,"1")+COUNTIF(B264:E264,1))=0,
    "unknown",
    MID(
        IF(OR(B264="1",B264=1)," + fossorial","") &amp;
        IF(OR(C264="1",C264=1)," + terrestrial","") &amp;
        IF(OR(D264="1",D264=1)," + aquatic","") &amp;
        IF(OR(E264="1",E264=1)," + arboreal",""),
    4, 999)
)</f>
        <v>terrestrial + aquatic + arboreal</v>
      </c>
      <c r="M264" t="str">
        <f>IF(
   AND( (COUNTIF(I264:K264,"1")+COUNTIF(I264:K264,1))=0,
        (COUNTIF(I264:K264,"0")+COUNTIF(I264:K264,0))=0 ),
   "unknown",
   IF(
     (COUNTIF(I264:K264,"1")+COUNTIF(I264:K264,1))&gt;0,
     MID(
        IF(OR(I264=1,I264="1")," + direct","") &amp;
        IF(OR(J264=1,J264="1")," + larval","") &amp;
        IF(OR(K264=1,K264="1")," + viviparous",""),
     4,999),
     IF( (COUNTIF(I264:K264,"0")+COUNTIF(I264:K264,0))=3,
         "none",
         "unknown")
   )
)</f>
        <v>direct</v>
      </c>
      <c r="N264" t="b">
        <f>IFERROR(VALUE(INDEX(rawData!$Z:$Z, MATCH($A264, rawData!$E:$E, 0)))=VALUE($F264),"NA")</f>
        <v>1</v>
      </c>
      <c r="O264" t="b">
        <f>IFERROR(VALUE(INDEX(rawData!$AD:$AD, MATCH($A264, rawData!$E:$E, 0)))=VALUE($G264),"NA")</f>
        <v>1</v>
      </c>
      <c r="P264" t="b">
        <f>IFERROR(VALUE(INDEX(rawData!$AE:$AE, MATCH($A264, rawData!$E:$E, 0)))=VALUE($H264),"NA")</f>
        <v>1</v>
      </c>
      <c r="Q264" t="b">
        <f>IFERROR(INDEX(rawData!$F:$F, MATCH($A264, rawData!$E:$E, 0))=$B264,"NA")</f>
        <v>1</v>
      </c>
      <c r="R264" t="b">
        <f>IFERROR(INDEX(rawData!$G:$G, MATCH($A264, rawData!$E:$E, 0))=$C264,"NA")</f>
        <v>1</v>
      </c>
      <c r="S264" t="b">
        <f>IFERROR(INDEX(rawData!$H:$H, MATCH($A264, rawData!$E:$E, 0))=$D264,"NA")</f>
        <v>1</v>
      </c>
      <c r="T264" t="b">
        <f>IFERROR(INDEX(rawData!$I:$I, MATCH($A264, rawData!$E:$E, 0))=$E264,"NA")</f>
        <v>1</v>
      </c>
      <c r="U264" t="b">
        <f>IFERROR(VALUE(INDEX(rawData!$AI:$AI, MATCH($A264, rawData!$E:$E, 0)))=VALUE($I264),"NA")</f>
        <v>1</v>
      </c>
      <c r="V264" t="b">
        <f>IFERROR(VALUE(INDEX(rawData!$AJ:$AJ, MATCH($A264, rawData!$E:$E, 0)))=VALUE($J264),"NA")</f>
        <v>1</v>
      </c>
      <c r="W264" t="b">
        <f>IFERROR(VALUE(INDEX(rawData!$AK:$AK, MATCH($A264, rawData!$E:$E, 0)))=VALUE($K264),"NA")</f>
        <v>1</v>
      </c>
      <c r="X264" t="b">
        <f>IF(COUNTIF(O264:W264,FALSE)&gt;0,FALSE,TRUE)</f>
        <v>1</v>
      </c>
      <c r="Y264">
        <v>282</v>
      </c>
    </row>
    <row r="265" spans="1:25">
      <c r="A265" t="s">
        <v>289</v>
      </c>
      <c r="B265" t="s">
        <v>26</v>
      </c>
      <c r="C265" t="s">
        <v>26</v>
      </c>
      <c r="D265">
        <v>1</v>
      </c>
      <c r="E265">
        <v>1</v>
      </c>
      <c r="F265">
        <v>23</v>
      </c>
      <c r="G265">
        <v>73</v>
      </c>
      <c r="H265">
        <v>162</v>
      </c>
      <c r="I265">
        <v>0</v>
      </c>
      <c r="J265">
        <v>1</v>
      </c>
      <c r="K265">
        <v>0</v>
      </c>
      <c r="L265" t="str">
        <f>IF( (COUNTIF(B265:E265,"1")+COUNTIF(B265:E265,1))=0,
    "unknown",
    MID(
        IF(OR(B265="1",B265=1)," + fossorial","") &amp;
        IF(OR(C265="1",C265=1)," + terrestrial","") &amp;
        IF(OR(D265="1",D265=1)," + aquatic","") &amp;
        IF(OR(E265="1",E265=1)," + arboreal",""),
    4, 999)
)</f>
        <v>aquatic + arboreal</v>
      </c>
      <c r="M265" t="str">
        <f>IF(
   AND( (COUNTIF(I265:K265,"1")+COUNTIF(I265:K265,1))=0,
        (COUNTIF(I265:K265,"0")+COUNTIF(I265:K265,0))=0 ),
   "unknown",
   IF(
     (COUNTIF(I265:K265,"1")+COUNTIF(I265:K265,1))&gt;0,
     MID(
        IF(OR(I265=1,I265="1")," + direct","") &amp;
        IF(OR(J265=1,J265="1")," + larval","") &amp;
        IF(OR(K265=1,K265="1")," + viviparous",""),
     4,999),
     IF( (COUNTIF(I265:K265,"0")+COUNTIF(I265:K265,0))=3,
         "none",
         "unknown")
   )
)</f>
        <v>larval</v>
      </c>
      <c r="N265" t="b">
        <f>IFERROR(VALUE(INDEX(rawData!$Z:$Z, MATCH($A265, rawData!$E:$E, 0)))=VALUE($F265),"NA")</f>
        <v>1</v>
      </c>
      <c r="O265" t="b">
        <f>IFERROR(VALUE(INDEX(rawData!$AD:$AD, MATCH($A265, rawData!$E:$E, 0)))=VALUE($G265),"NA")</f>
        <v>1</v>
      </c>
      <c r="P265" t="b">
        <f>IFERROR(VALUE(INDEX(rawData!$AE:$AE, MATCH($A265, rawData!$E:$E, 0)))=VALUE($H265),"NA")</f>
        <v>1</v>
      </c>
      <c r="Q265" t="b">
        <f>IFERROR(INDEX(rawData!$F:$F, MATCH($A265, rawData!$E:$E, 0))=$B265,"NA")</f>
        <v>1</v>
      </c>
      <c r="R265" t="b">
        <f>IFERROR(INDEX(rawData!$G:$G, MATCH($A265, rawData!$E:$E, 0))=$C265,"NA")</f>
        <v>1</v>
      </c>
      <c r="S265" t="b">
        <f>IFERROR(INDEX(rawData!$H:$H, MATCH($A265, rawData!$E:$E, 0))=$D265,"NA")</f>
        <v>1</v>
      </c>
      <c r="T265" t="b">
        <f>IFERROR(INDEX(rawData!$I:$I, MATCH($A265, rawData!$E:$E, 0))=$E265,"NA")</f>
        <v>1</v>
      </c>
      <c r="U265" t="b">
        <f>IFERROR(VALUE(INDEX(rawData!$AI:$AI, MATCH($A265, rawData!$E:$E, 0)))=VALUE($I265),"NA")</f>
        <v>1</v>
      </c>
      <c r="V265" t="b">
        <f>IFERROR(VALUE(INDEX(rawData!$AJ:$AJ, MATCH($A265, rawData!$E:$E, 0)))=VALUE($J265),"NA")</f>
        <v>1</v>
      </c>
      <c r="W265" t="b">
        <f>IFERROR(VALUE(INDEX(rawData!$AK:$AK, MATCH($A265, rawData!$E:$E, 0)))=VALUE($K265),"NA")</f>
        <v>1</v>
      </c>
      <c r="X265" t="b">
        <f>IF(COUNTIF(O265:W265,FALSE)&gt;0,FALSE,TRUE)</f>
        <v>1</v>
      </c>
      <c r="Y265">
        <v>282</v>
      </c>
    </row>
    <row r="266" spans="1:25">
      <c r="A266" t="s">
        <v>290</v>
      </c>
      <c r="B266">
        <v>1</v>
      </c>
      <c r="C266">
        <v>1</v>
      </c>
      <c r="D266">
        <v>1</v>
      </c>
      <c r="E266" t="s">
        <v>26</v>
      </c>
      <c r="F266">
        <v>80</v>
      </c>
      <c r="G266">
        <v>20</v>
      </c>
      <c r="H266">
        <v>1500</v>
      </c>
      <c r="I266">
        <v>0</v>
      </c>
      <c r="J266">
        <v>1</v>
      </c>
      <c r="K266">
        <v>0</v>
      </c>
      <c r="L266" t="str">
        <f>IF( (COUNTIF(B266:E266,"1")+COUNTIF(B266:E266,1))=0,
    "unknown",
    MID(
        IF(OR(B266="1",B266=1)," + fossorial","") &amp;
        IF(OR(C266="1",C266=1)," + terrestrial","") &amp;
        IF(OR(D266="1",D266=1)," + aquatic","") &amp;
        IF(OR(E266="1",E266=1)," + arboreal",""),
    4, 999)
)</f>
        <v>fossorial + terrestrial + aquatic</v>
      </c>
      <c r="M266" t="str">
        <f>IF(
   AND( (COUNTIF(I266:K266,"1")+COUNTIF(I266:K266,1))=0,
        (COUNTIF(I266:K266,"0")+COUNTIF(I266:K266,0))=0 ),
   "unknown",
   IF(
     (COUNTIF(I266:K266,"1")+COUNTIF(I266:K266,1))&gt;0,
     MID(
        IF(OR(I266=1,I266="1")," + direct","") &amp;
        IF(OR(J266=1,J266="1")," + larval","") &amp;
        IF(OR(K266=1,K266="1")," + viviparous",""),
     4,999),
     IF( (COUNTIF(I266:K266,"0")+COUNTIF(I266:K266,0))=3,
         "none",
         "unknown")
   )
)</f>
        <v>larval</v>
      </c>
      <c r="N266" t="b">
        <f>IFERROR(VALUE(INDEX(rawData!$Z:$Z, MATCH($A266, rawData!$E:$E, 0)))=VALUE($F266),"NA")</f>
        <v>1</v>
      </c>
      <c r="O266" t="b">
        <f>IFERROR(VALUE(INDEX(rawData!$AD:$AD, MATCH($A266, rawData!$E:$E, 0)))=VALUE($G266),"NA")</f>
        <v>1</v>
      </c>
      <c r="P266" t="b">
        <f>IFERROR(VALUE(INDEX(rawData!$AE:$AE, MATCH($A266, rawData!$E:$E, 0)))=VALUE($H266),"NA")</f>
        <v>1</v>
      </c>
      <c r="Q266" t="b">
        <f>IFERROR(INDEX(rawData!$F:$F, MATCH($A266, rawData!$E:$E, 0))=$B266,"NA")</f>
        <v>1</v>
      </c>
      <c r="R266" t="b">
        <f>IFERROR(INDEX(rawData!$G:$G, MATCH($A266, rawData!$E:$E, 0))=$C266,"NA")</f>
        <v>1</v>
      </c>
      <c r="S266" t="b">
        <f>IFERROR(INDEX(rawData!$H:$H, MATCH($A266, rawData!$E:$E, 0))=$D266,"NA")</f>
        <v>1</v>
      </c>
      <c r="T266" t="b">
        <f>IFERROR(INDEX(rawData!$I:$I, MATCH($A266, rawData!$E:$E, 0))=$E266,"NA")</f>
        <v>1</v>
      </c>
      <c r="U266" t="b">
        <f>IFERROR(VALUE(INDEX(rawData!$AI:$AI, MATCH($A266, rawData!$E:$E, 0)))=VALUE($I266),"NA")</f>
        <v>1</v>
      </c>
      <c r="V266" t="b">
        <f>IFERROR(VALUE(INDEX(rawData!$AJ:$AJ, MATCH($A266, rawData!$E:$E, 0)))=VALUE($J266),"NA")</f>
        <v>1</v>
      </c>
      <c r="W266" t="b">
        <f>IFERROR(VALUE(INDEX(rawData!$AK:$AK, MATCH($A266, rawData!$E:$E, 0)))=VALUE($K266),"NA")</f>
        <v>1</v>
      </c>
      <c r="X266" t="b">
        <f>IF(COUNTIF(O266:W266,FALSE)&gt;0,FALSE,TRUE)</f>
        <v>1</v>
      </c>
      <c r="Y266">
        <v>283</v>
      </c>
    </row>
    <row r="267" spans="1:25">
      <c r="A267" t="s">
        <v>291</v>
      </c>
      <c r="B267" t="s">
        <v>26</v>
      </c>
      <c r="C267">
        <v>1</v>
      </c>
      <c r="D267">
        <v>1</v>
      </c>
      <c r="E267" t="s">
        <v>26</v>
      </c>
      <c r="F267">
        <v>30.1</v>
      </c>
      <c r="G267">
        <v>5</v>
      </c>
      <c r="H267">
        <v>13</v>
      </c>
      <c r="I267">
        <v>0</v>
      </c>
      <c r="J267">
        <v>1</v>
      </c>
      <c r="K267">
        <v>0</v>
      </c>
      <c r="L267" t="str">
        <f>IF( (COUNTIF(B267:E267,"1")+COUNTIF(B267:E267,1))=0,
    "unknown",
    MID(
        IF(OR(B267="1",B267=1)," + fossorial","") &amp;
        IF(OR(C267="1",C267=1)," + terrestrial","") &amp;
        IF(OR(D267="1",D267=1)," + aquatic","") &amp;
        IF(OR(E267="1",E267=1)," + arboreal",""),
    4, 999)
)</f>
        <v>terrestrial + aquatic</v>
      </c>
      <c r="M267" t="str">
        <f>IF(
   AND( (COUNTIF(I267:K267,"1")+COUNTIF(I267:K267,1))=0,
        (COUNTIF(I267:K267,"0")+COUNTIF(I267:K267,0))=0 ),
   "unknown",
   IF(
     (COUNTIF(I267:K267,"1")+COUNTIF(I267:K267,1))&gt;0,
     MID(
        IF(OR(I267=1,I267="1")," + direct","") &amp;
        IF(OR(J267=1,J267="1")," + larval","") &amp;
        IF(OR(K267=1,K267="1")," + viviparous",""),
     4,999),
     IF( (COUNTIF(I267:K267,"0")+COUNTIF(I267:K267,0))=3,
         "none",
         "unknown")
   )
)</f>
        <v>larval</v>
      </c>
      <c r="N267" t="b">
        <f>IFERROR(VALUE(INDEX(rawData!$Z:$Z, MATCH($A267, rawData!$E:$E, 0)))=VALUE($F267),"NA")</f>
        <v>1</v>
      </c>
      <c r="O267" t="b">
        <f>IFERROR(VALUE(INDEX(rawData!$AD:$AD, MATCH($A267, rawData!$E:$E, 0)))=VALUE($G267),"NA")</f>
        <v>1</v>
      </c>
      <c r="P267" t="b">
        <f>IFERROR(VALUE(INDEX(rawData!$AE:$AE, MATCH($A267, rawData!$E:$E, 0)))=VALUE($H267),"NA")</f>
        <v>1</v>
      </c>
      <c r="Q267" t="b">
        <f>IFERROR(INDEX(rawData!$F:$F, MATCH($A267, rawData!$E:$E, 0))=$B267,"NA")</f>
        <v>1</v>
      </c>
      <c r="R267" t="b">
        <f>IFERROR(INDEX(rawData!$G:$G, MATCH($A267, rawData!$E:$E, 0))=$C267,"NA")</f>
        <v>1</v>
      </c>
      <c r="S267" t="b">
        <f>IFERROR(INDEX(rawData!$H:$H, MATCH($A267, rawData!$E:$E, 0))=$D267,"NA")</f>
        <v>1</v>
      </c>
      <c r="T267" t="b">
        <f>IFERROR(INDEX(rawData!$I:$I, MATCH($A267, rawData!$E:$E, 0))=$E267,"NA")</f>
        <v>1</v>
      </c>
      <c r="U267" t="b">
        <f>IFERROR(VALUE(INDEX(rawData!$AI:$AI, MATCH($A267, rawData!$E:$E, 0)))=VALUE($I267),"NA")</f>
        <v>1</v>
      </c>
      <c r="V267" t="b">
        <f>IFERROR(VALUE(INDEX(rawData!$AJ:$AJ, MATCH($A267, rawData!$E:$E, 0)))=VALUE($J267),"NA")</f>
        <v>1</v>
      </c>
      <c r="W267" t="b">
        <f>IFERROR(VALUE(INDEX(rawData!$AK:$AK, MATCH($A267, rawData!$E:$E, 0)))=VALUE($K267),"NA")</f>
        <v>1</v>
      </c>
      <c r="X267" t="b">
        <f>IF(COUNTIF(O267:W267,FALSE)&gt;0,FALSE,TRUE)</f>
        <v>1</v>
      </c>
      <c r="Y267">
        <v>287</v>
      </c>
    </row>
    <row r="268" spans="1:25">
      <c r="A268" t="s">
        <v>292</v>
      </c>
      <c r="B268" t="s">
        <v>26</v>
      </c>
      <c r="C268">
        <v>1</v>
      </c>
      <c r="D268">
        <v>1</v>
      </c>
      <c r="E268" t="s">
        <v>26</v>
      </c>
      <c r="F268">
        <v>70</v>
      </c>
      <c r="G268">
        <v>232</v>
      </c>
      <c r="H268">
        <v>330</v>
      </c>
      <c r="I268">
        <v>0</v>
      </c>
      <c r="J268">
        <v>1</v>
      </c>
      <c r="K268">
        <v>0</v>
      </c>
      <c r="L268" t="str">
        <f>IF( (COUNTIF(B268:E268,"1")+COUNTIF(B268:E268,1))=0,
    "unknown",
    MID(
        IF(OR(B268="1",B268=1)," + fossorial","") &amp;
        IF(OR(C268="1",C268=1)," + terrestrial","") &amp;
        IF(OR(D268="1",D268=1)," + aquatic","") &amp;
        IF(OR(E268="1",E268=1)," + arboreal",""),
    4, 999)
)</f>
        <v>terrestrial + aquatic</v>
      </c>
      <c r="M268" t="str">
        <f>IF(
   AND( (COUNTIF(I268:K268,"1")+COUNTIF(I268:K268,1))=0,
        (COUNTIF(I268:K268,"0")+COUNTIF(I268:K268,0))=0 ),
   "unknown",
   IF(
     (COUNTIF(I268:K268,"1")+COUNTIF(I268:K268,1))&gt;0,
     MID(
        IF(OR(I268=1,I268="1")," + direct","") &amp;
        IF(OR(J268=1,J268="1")," + larval","") &amp;
        IF(OR(K268=1,K268="1")," + viviparous",""),
     4,999),
     IF( (COUNTIF(I268:K268,"0")+COUNTIF(I268:K268,0))=3,
         "none",
         "unknown")
   )
)</f>
        <v>larval</v>
      </c>
      <c r="N268" t="b">
        <f>IFERROR(VALUE(INDEX(rawData!$Z:$Z, MATCH($A268, rawData!$E:$E, 0)))=VALUE($F268),"NA")</f>
        <v>1</v>
      </c>
      <c r="O268" t="b">
        <f>IFERROR(VALUE(INDEX(rawData!$AD:$AD, MATCH($A268, rawData!$E:$E, 0)))=VALUE($G268),"NA")</f>
        <v>1</v>
      </c>
      <c r="P268" t="b">
        <f>IFERROR(VALUE(INDEX(rawData!$AE:$AE, MATCH($A268, rawData!$E:$E, 0)))=VALUE($H268),"NA")</f>
        <v>1</v>
      </c>
      <c r="Q268" t="b">
        <f>IFERROR(INDEX(rawData!$F:$F, MATCH($A268, rawData!$E:$E, 0))=$B268,"NA")</f>
        <v>1</v>
      </c>
      <c r="R268" t="b">
        <f>IFERROR(INDEX(rawData!$G:$G, MATCH($A268, rawData!$E:$E, 0))=$C268,"NA")</f>
        <v>1</v>
      </c>
      <c r="S268" t="b">
        <f>IFERROR(INDEX(rawData!$H:$H, MATCH($A268, rawData!$E:$E, 0))=$D268,"NA")</f>
        <v>1</v>
      </c>
      <c r="T268" t="b">
        <f>IFERROR(INDEX(rawData!$I:$I, MATCH($A268, rawData!$E:$E, 0))=$E268,"NA")</f>
        <v>1</v>
      </c>
      <c r="U268" t="b">
        <f>IFERROR(VALUE(INDEX(rawData!$AI:$AI, MATCH($A268, rawData!$E:$E, 0)))=VALUE($I268),"NA")</f>
        <v>1</v>
      </c>
      <c r="V268" t="b">
        <f>IFERROR(VALUE(INDEX(rawData!$AJ:$AJ, MATCH($A268, rawData!$E:$E, 0)))=VALUE($J268),"NA")</f>
        <v>1</v>
      </c>
      <c r="W268" t="b">
        <f>IFERROR(VALUE(INDEX(rawData!$AK:$AK, MATCH($A268, rawData!$E:$E, 0)))=VALUE($K268),"NA")</f>
        <v>1</v>
      </c>
      <c r="X268" t="b">
        <f>IF(COUNTIF(O268:W268,FALSE)&gt;0,FALSE,TRUE)</f>
        <v>1</v>
      </c>
      <c r="Y268">
        <v>287</v>
      </c>
    </row>
    <row r="269" spans="1:25">
      <c r="A269" t="s">
        <v>293</v>
      </c>
      <c r="B269" t="s">
        <v>26</v>
      </c>
      <c r="C269">
        <v>1</v>
      </c>
      <c r="D269" t="s">
        <v>26</v>
      </c>
      <c r="E269">
        <v>1</v>
      </c>
      <c r="F269">
        <v>55</v>
      </c>
      <c r="G269">
        <v>491</v>
      </c>
      <c r="H269">
        <v>738</v>
      </c>
      <c r="I269">
        <v>0</v>
      </c>
      <c r="J269">
        <v>1</v>
      </c>
      <c r="K269">
        <v>0</v>
      </c>
      <c r="L269" t="str">
        <f>IF( (COUNTIF(B269:E269,"1")+COUNTIF(B269:E269,1))=0,
    "unknown",
    MID(
        IF(OR(B269="1",B269=1)," + fossorial","") &amp;
        IF(OR(C269="1",C269=1)," + terrestrial","") &amp;
        IF(OR(D269="1",D269=1)," + aquatic","") &amp;
        IF(OR(E269="1",E269=1)," + arboreal",""),
    4, 999)
)</f>
        <v>terrestrial + arboreal</v>
      </c>
      <c r="M269" t="str">
        <f>IF(
   AND( (COUNTIF(I269:K269,"1")+COUNTIF(I269:K269,1))=0,
        (COUNTIF(I269:K269,"0")+COUNTIF(I269:K269,0))=0 ),
   "unknown",
   IF(
     (COUNTIF(I269:K269,"1")+COUNTIF(I269:K269,1))&gt;0,
     MID(
        IF(OR(I269=1,I269="1")," + direct","") &amp;
        IF(OR(J269=1,J269="1")," + larval","") &amp;
        IF(OR(K269=1,K269="1")," + viviparous",""),
     4,999),
     IF( (COUNTIF(I269:K269,"0")+COUNTIF(I269:K269,0))=3,
         "none",
         "unknown")
   )
)</f>
        <v>larval</v>
      </c>
      <c r="N269" t="b">
        <f>IFERROR(VALUE(INDEX(rawData!$Z:$Z, MATCH($A269, rawData!$E:$E, 0)))=VALUE($F269),"NA")</f>
        <v>1</v>
      </c>
      <c r="O269" t="b">
        <f>IFERROR(VALUE(INDEX(rawData!$AD:$AD, MATCH($A269, rawData!$E:$E, 0)))=VALUE($G269),"NA")</f>
        <v>1</v>
      </c>
      <c r="P269" t="b">
        <f>IFERROR(VALUE(INDEX(rawData!$AE:$AE, MATCH($A269, rawData!$E:$E, 0)))=VALUE($H269),"NA")</f>
        <v>1</v>
      </c>
      <c r="Q269" t="b">
        <f>IFERROR(INDEX(rawData!$F:$F, MATCH($A269, rawData!$E:$E, 0))=$B269,"NA")</f>
        <v>1</v>
      </c>
      <c r="R269" t="b">
        <f>IFERROR(INDEX(rawData!$G:$G, MATCH($A269, rawData!$E:$E, 0))=$C269,"NA")</f>
        <v>1</v>
      </c>
      <c r="S269" t="b">
        <f>IFERROR(INDEX(rawData!$H:$H, MATCH($A269, rawData!$E:$E, 0))=$D269,"NA")</f>
        <v>1</v>
      </c>
      <c r="T269" t="b">
        <f>IFERROR(INDEX(rawData!$I:$I, MATCH($A269, rawData!$E:$E, 0))=$E269,"NA")</f>
        <v>1</v>
      </c>
      <c r="U269" t="b">
        <f>IFERROR(VALUE(INDEX(rawData!$AI:$AI, MATCH($A269, rawData!$E:$E, 0)))=VALUE($I269),"NA")</f>
        <v>1</v>
      </c>
      <c r="V269" t="b">
        <f>IFERROR(VALUE(INDEX(rawData!$AJ:$AJ, MATCH($A269, rawData!$E:$E, 0)))=VALUE($J269),"NA")</f>
        <v>1</v>
      </c>
      <c r="W269" t="b">
        <f>IFERROR(VALUE(INDEX(rawData!$AK:$AK, MATCH($A269, rawData!$E:$E, 0)))=VALUE($K269),"NA")</f>
        <v>1</v>
      </c>
      <c r="X269" t="b">
        <f>IF(COUNTIF(O269:W269,FALSE)&gt;0,FALSE,TRUE)</f>
        <v>1</v>
      </c>
      <c r="Y269">
        <v>288</v>
      </c>
    </row>
    <row r="270" spans="1:25">
      <c r="A270" t="s">
        <v>294</v>
      </c>
      <c r="B270">
        <v>1</v>
      </c>
      <c r="C270" t="s">
        <v>26</v>
      </c>
      <c r="D270">
        <v>1</v>
      </c>
      <c r="E270" t="s">
        <v>26</v>
      </c>
      <c r="F270">
        <v>58</v>
      </c>
      <c r="G270">
        <v>230</v>
      </c>
      <c r="H270">
        <v>230</v>
      </c>
      <c r="I270">
        <v>0</v>
      </c>
      <c r="J270">
        <v>1</v>
      </c>
      <c r="K270">
        <v>0</v>
      </c>
      <c r="L270" t="str">
        <f>IF( (COUNTIF(B270:E270,"1")+COUNTIF(B270:E270,1))=0,
    "unknown",
    MID(
        IF(OR(B270="1",B270=1)," + fossorial","") &amp;
        IF(OR(C270="1",C270=1)," + terrestrial","") &amp;
        IF(OR(D270="1",D270=1)," + aquatic","") &amp;
        IF(OR(E270="1",E270=1)," + arboreal",""),
    4, 999)
)</f>
        <v>fossorial + aquatic</v>
      </c>
      <c r="M270" t="str">
        <f>IF(
   AND( (COUNTIF(I270:K270,"1")+COUNTIF(I270:K270,1))=0,
        (COUNTIF(I270:K270,"0")+COUNTIF(I270:K270,0))=0 ),
   "unknown",
   IF(
     (COUNTIF(I270:K270,"1")+COUNTIF(I270:K270,1))&gt;0,
     MID(
        IF(OR(I270=1,I270="1")," + direct","") &amp;
        IF(OR(J270=1,J270="1")," + larval","") &amp;
        IF(OR(K270=1,K270="1")," + viviparous",""),
     4,999),
     IF( (COUNTIF(I270:K270,"0")+COUNTIF(I270:K270,0))=3,
         "none",
         "unknown")
   )
)</f>
        <v>larval</v>
      </c>
      <c r="N270" t="b">
        <f>IFERROR(VALUE(INDEX(rawData!$Z:$Z, MATCH($A270, rawData!$E:$E, 0)))=VALUE($F270),"NA")</f>
        <v>1</v>
      </c>
      <c r="O270" t="b">
        <f>IFERROR(VALUE(INDEX(rawData!$AD:$AD, MATCH($A270, rawData!$E:$E, 0)))=VALUE($G270),"NA")</f>
        <v>1</v>
      </c>
      <c r="P270" t="b">
        <f>IFERROR(VALUE(INDEX(rawData!$AE:$AE, MATCH($A270, rawData!$E:$E, 0)))=VALUE($H270),"NA")</f>
        <v>1</v>
      </c>
      <c r="Q270" t="b">
        <f>IFERROR(INDEX(rawData!$F:$F, MATCH($A270, rawData!$E:$E, 0))=$B270,"NA")</f>
        <v>1</v>
      </c>
      <c r="R270" t="b">
        <f>IFERROR(INDEX(rawData!$G:$G, MATCH($A270, rawData!$E:$E, 0))=$C270,"NA")</f>
        <v>1</v>
      </c>
      <c r="S270" t="b">
        <f>IFERROR(INDEX(rawData!$H:$H, MATCH($A270, rawData!$E:$E, 0))=$D270,"NA")</f>
        <v>1</v>
      </c>
      <c r="T270" t="b">
        <f>IFERROR(INDEX(rawData!$I:$I, MATCH($A270, rawData!$E:$E, 0))=$E270,"NA")</f>
        <v>1</v>
      </c>
      <c r="U270" t="b">
        <f>IFERROR(VALUE(INDEX(rawData!$AI:$AI, MATCH($A270, rawData!$E:$E, 0)))=VALUE($I270),"NA")</f>
        <v>1</v>
      </c>
      <c r="V270" t="b">
        <f>IFERROR(VALUE(INDEX(rawData!$AJ:$AJ, MATCH($A270, rawData!$E:$E, 0)))=VALUE($J270),"NA")</f>
        <v>1</v>
      </c>
      <c r="W270" t="b">
        <f>IFERROR(VALUE(INDEX(rawData!$AK:$AK, MATCH($A270, rawData!$E:$E, 0)))=VALUE($K270),"NA")</f>
        <v>1</v>
      </c>
      <c r="X270" t="b">
        <f>IF(COUNTIF(O270:W270,FALSE)&gt;0,FALSE,TRUE)</f>
        <v>1</v>
      </c>
      <c r="Y270">
        <v>288</v>
      </c>
    </row>
    <row r="271" spans="1:25">
      <c r="A271" t="s">
        <v>295</v>
      </c>
      <c r="B271" t="s">
        <v>26</v>
      </c>
      <c r="C271">
        <v>1</v>
      </c>
      <c r="D271" t="s">
        <v>26</v>
      </c>
      <c r="E271">
        <v>1</v>
      </c>
      <c r="F271">
        <v>80</v>
      </c>
      <c r="G271">
        <v>100</v>
      </c>
      <c r="H271">
        <v>337</v>
      </c>
      <c r="I271">
        <v>0</v>
      </c>
      <c r="J271">
        <v>1</v>
      </c>
      <c r="K271">
        <v>0</v>
      </c>
      <c r="L271" t="str">
        <f>IF( (COUNTIF(B271:E271,"1")+COUNTIF(B271:E271,1))=0,
    "unknown",
    MID(
        IF(OR(B271="1",B271=1)," + fossorial","") &amp;
        IF(OR(C271="1",C271=1)," + terrestrial","") &amp;
        IF(OR(D271="1",D271=1)," + aquatic","") &amp;
        IF(OR(E271="1",E271=1)," + arboreal",""),
    4, 999)
)</f>
        <v>terrestrial + arboreal</v>
      </c>
      <c r="M271" t="str">
        <f>IF(
   AND( (COUNTIF(I271:K271,"1")+COUNTIF(I271:K271,1))=0,
        (COUNTIF(I271:K271,"0")+COUNTIF(I271:K271,0))=0 ),
   "unknown",
   IF(
     (COUNTIF(I271:K271,"1")+COUNTIF(I271:K271,1))&gt;0,
     MID(
        IF(OR(I271=1,I271="1")," + direct","") &amp;
        IF(OR(J271=1,J271="1")," + larval","") &amp;
        IF(OR(K271=1,K271="1")," + viviparous",""),
     4,999),
     IF( (COUNTIF(I271:K271,"0")+COUNTIF(I271:K271,0))=3,
         "none",
         "unknown")
   )
)</f>
        <v>larval</v>
      </c>
      <c r="N271" t="b">
        <f>IFERROR(VALUE(INDEX(rawData!$Z:$Z, MATCH($A271, rawData!$E:$E, 0)))=VALUE($F271),"NA")</f>
        <v>1</v>
      </c>
      <c r="O271" t="b">
        <f>IFERROR(VALUE(INDEX(rawData!$AD:$AD, MATCH($A271, rawData!$E:$E, 0)))=VALUE($G271),"NA")</f>
        <v>1</v>
      </c>
      <c r="P271" t="b">
        <f>IFERROR(VALUE(INDEX(rawData!$AE:$AE, MATCH($A271, rawData!$E:$E, 0)))=VALUE($H271),"NA")</f>
        <v>1</v>
      </c>
      <c r="Q271" t="b">
        <f>IFERROR(INDEX(rawData!$F:$F, MATCH($A271, rawData!$E:$E, 0))=$B271,"NA")</f>
        <v>1</v>
      </c>
      <c r="R271" t="b">
        <f>IFERROR(INDEX(rawData!$G:$G, MATCH($A271, rawData!$E:$E, 0))=$C271,"NA")</f>
        <v>1</v>
      </c>
      <c r="S271" t="b">
        <f>IFERROR(INDEX(rawData!$H:$H, MATCH($A271, rawData!$E:$E, 0))=$D271,"NA")</f>
        <v>1</v>
      </c>
      <c r="T271" t="b">
        <f>IFERROR(INDEX(rawData!$I:$I, MATCH($A271, rawData!$E:$E, 0))=$E271,"NA")</f>
        <v>1</v>
      </c>
      <c r="U271" t="b">
        <f>IFERROR(VALUE(INDEX(rawData!$AI:$AI, MATCH($A271, rawData!$E:$E, 0)))=VALUE($I271),"NA")</f>
        <v>1</v>
      </c>
      <c r="V271" t="b">
        <f>IFERROR(VALUE(INDEX(rawData!$AJ:$AJ, MATCH($A271, rawData!$E:$E, 0)))=VALUE($J271),"NA")</f>
        <v>1</v>
      </c>
      <c r="W271" t="b">
        <f>IFERROR(VALUE(INDEX(rawData!$AK:$AK, MATCH($A271, rawData!$E:$E, 0)))=VALUE($K271),"NA")</f>
        <v>1</v>
      </c>
      <c r="X271" t="b">
        <f>IF(COUNTIF(O271:W271,FALSE)&gt;0,FALSE,TRUE)</f>
        <v>1</v>
      </c>
      <c r="Y271">
        <v>288</v>
      </c>
    </row>
    <row r="272" spans="1:25">
      <c r="A272" t="s">
        <v>296</v>
      </c>
      <c r="B272" t="s">
        <v>26</v>
      </c>
      <c r="C272" t="s">
        <v>26</v>
      </c>
      <c r="D272">
        <v>1</v>
      </c>
      <c r="E272" t="s">
        <v>26</v>
      </c>
      <c r="F272">
        <v>160</v>
      </c>
      <c r="G272">
        <v>2</v>
      </c>
      <c r="H272">
        <v>21</v>
      </c>
      <c r="I272">
        <v>0</v>
      </c>
      <c r="J272">
        <v>1</v>
      </c>
      <c r="K272">
        <v>0</v>
      </c>
      <c r="L272" t="str">
        <f>IF( (COUNTIF(B272:E272,"1")+COUNTIF(B272:E272,1))=0,
    "unknown",
    MID(
        IF(OR(B272="1",B272=1)," + fossorial","") &amp;
        IF(OR(C272="1",C272=1)," + terrestrial","") &amp;
        IF(OR(D272="1",D272=1)," + aquatic","") &amp;
        IF(OR(E272="1",E272=1)," + arboreal",""),
    4, 999)
)</f>
        <v>aquatic</v>
      </c>
      <c r="M272" t="str">
        <f>IF(
   AND( (COUNTIF(I272:K272,"1")+COUNTIF(I272:K272,1))=0,
        (COUNTIF(I272:K272,"0")+COUNTIF(I272:K272,0))=0 ),
   "unknown",
   IF(
     (COUNTIF(I272:K272,"1")+COUNTIF(I272:K272,1))&gt;0,
     MID(
        IF(OR(I272=1,I272="1")," + direct","") &amp;
        IF(OR(J272=1,J272="1")," + larval","") &amp;
        IF(OR(K272=1,K272="1")," + viviparous",""),
     4,999),
     IF( (COUNTIF(I272:K272,"0")+COUNTIF(I272:K272,0))=3,
         "none",
         "unknown")
   )
)</f>
        <v>larval</v>
      </c>
      <c r="N272" t="b">
        <f>IFERROR(VALUE(INDEX(rawData!$Z:$Z, MATCH($A272, rawData!$E:$E, 0)))=VALUE($F272),"NA")</f>
        <v>1</v>
      </c>
      <c r="O272" t="b">
        <f>IFERROR(VALUE(INDEX(rawData!$AD:$AD, MATCH($A272, rawData!$E:$E, 0)))=VALUE($G272),"NA")</f>
        <v>1</v>
      </c>
      <c r="P272" t="b">
        <f>IFERROR(VALUE(INDEX(rawData!$AE:$AE, MATCH($A272, rawData!$E:$E, 0)))=VALUE($H272),"NA")</f>
        <v>1</v>
      </c>
      <c r="Q272" t="b">
        <f>IFERROR(INDEX(rawData!$F:$F, MATCH($A272, rawData!$E:$E, 0))=$B272,"NA")</f>
        <v>1</v>
      </c>
      <c r="R272" t="b">
        <f>IFERROR(INDEX(rawData!$G:$G, MATCH($A272, rawData!$E:$E, 0))=$C272,"NA")</f>
        <v>1</v>
      </c>
      <c r="S272" t="b">
        <f>IFERROR(INDEX(rawData!$H:$H, MATCH($A272, rawData!$E:$E, 0))=$D272,"NA")</f>
        <v>1</v>
      </c>
      <c r="T272" t="b">
        <f>IFERROR(INDEX(rawData!$I:$I, MATCH($A272, rawData!$E:$E, 0))=$E272,"NA")</f>
        <v>1</v>
      </c>
      <c r="U272" t="b">
        <f>IFERROR(VALUE(INDEX(rawData!$AI:$AI, MATCH($A272, rawData!$E:$E, 0)))=VALUE($I272),"NA")</f>
        <v>1</v>
      </c>
      <c r="V272" t="b">
        <f>IFERROR(VALUE(INDEX(rawData!$AJ:$AJ, MATCH($A272, rawData!$E:$E, 0)))=VALUE($J272),"NA")</f>
        <v>1</v>
      </c>
      <c r="W272" t="b">
        <f>IFERROR(VALUE(INDEX(rawData!$AK:$AK, MATCH($A272, rawData!$E:$E, 0)))=VALUE($K272),"NA")</f>
        <v>1</v>
      </c>
      <c r="X272" t="b">
        <f>IF(COUNTIF(O272:W272,FALSE)&gt;0,FALSE,TRUE)</f>
        <v>1</v>
      </c>
      <c r="Y272">
        <v>288</v>
      </c>
    </row>
    <row r="273" spans="1:25">
      <c r="A273" t="s">
        <v>297</v>
      </c>
      <c r="B273" t="s">
        <v>26</v>
      </c>
      <c r="C273">
        <v>1</v>
      </c>
      <c r="D273" t="s">
        <v>26</v>
      </c>
      <c r="E273">
        <v>1</v>
      </c>
      <c r="F273">
        <v>31.7</v>
      </c>
      <c r="G273">
        <v>15</v>
      </c>
      <c r="H273">
        <v>15</v>
      </c>
      <c r="I273">
        <v>1</v>
      </c>
      <c r="J273">
        <v>0</v>
      </c>
      <c r="K273">
        <v>0</v>
      </c>
      <c r="L273" t="str">
        <f>IF( (COUNTIF(B273:E273,"1")+COUNTIF(B273:E273,1))=0,
    "unknown",
    MID(
        IF(OR(B273="1",B273=1)," + fossorial","") &amp;
        IF(OR(C273="1",C273=1)," + terrestrial","") &amp;
        IF(OR(D273="1",D273=1)," + aquatic","") &amp;
        IF(OR(E273="1",E273=1)," + arboreal",""),
    4, 999)
)</f>
        <v>terrestrial + arboreal</v>
      </c>
      <c r="M273" t="str">
        <f>IF(
   AND( (COUNTIF(I273:K273,"1")+COUNTIF(I273:K273,1))=0,
        (COUNTIF(I273:K273,"0")+COUNTIF(I273:K273,0))=0 ),
   "unknown",
   IF(
     (COUNTIF(I273:K273,"1")+COUNTIF(I273:K273,1))&gt;0,
     MID(
        IF(OR(I273=1,I273="1")," + direct","") &amp;
        IF(OR(J273=1,J273="1")," + larval","") &amp;
        IF(OR(K273=1,K273="1")," + viviparous",""),
     4,999),
     IF( (COUNTIF(I273:K273,"0")+COUNTIF(I273:K273,0))=3,
         "none",
         "unknown")
   )
)</f>
        <v>direct</v>
      </c>
      <c r="N273" t="b">
        <f>IFERROR(VALUE(INDEX(rawData!$Z:$Z, MATCH($A273, rawData!$E:$E, 0)))=VALUE($F273),"NA")</f>
        <v>1</v>
      </c>
      <c r="O273" t="b">
        <f>IFERROR(VALUE(INDEX(rawData!$AD:$AD, MATCH($A273, rawData!$E:$E, 0)))=VALUE($G273),"NA")</f>
        <v>1</v>
      </c>
      <c r="P273" t="b">
        <f>IFERROR(VALUE(INDEX(rawData!$AE:$AE, MATCH($A273, rawData!$E:$E, 0)))=VALUE($H273),"NA")</f>
        <v>1</v>
      </c>
      <c r="Q273" t="b">
        <f>IFERROR(INDEX(rawData!$F:$F, MATCH($A273, rawData!$E:$E, 0))=$B273,"NA")</f>
        <v>1</v>
      </c>
      <c r="R273" t="b">
        <f>IFERROR(INDEX(rawData!$G:$G, MATCH($A273, rawData!$E:$E, 0))=$C273,"NA")</f>
        <v>1</v>
      </c>
      <c r="S273" t="b">
        <f>IFERROR(INDEX(rawData!$H:$H, MATCH($A273, rawData!$E:$E, 0))=$D273,"NA")</f>
        <v>1</v>
      </c>
      <c r="T273" t="b">
        <f>IFERROR(INDEX(rawData!$I:$I, MATCH($A273, rawData!$E:$E, 0))=$E273,"NA")</f>
        <v>1</v>
      </c>
      <c r="U273" t="b">
        <f>IFERROR(VALUE(INDEX(rawData!$AI:$AI, MATCH($A273, rawData!$E:$E, 0)))=VALUE($I273),"NA")</f>
        <v>1</v>
      </c>
      <c r="V273" t="b">
        <f>IFERROR(VALUE(INDEX(rawData!$AJ:$AJ, MATCH($A273, rawData!$E:$E, 0)))=VALUE($J273),"NA")</f>
        <v>1</v>
      </c>
      <c r="W273" t="b">
        <f>IFERROR(VALUE(INDEX(rawData!$AK:$AK, MATCH($A273, rawData!$E:$E, 0)))=VALUE($K273),"NA")</f>
        <v>1</v>
      </c>
      <c r="X273" t="b">
        <f>IF(COUNTIF(O273:W273,FALSE)&gt;0,FALSE,TRUE)</f>
        <v>1</v>
      </c>
      <c r="Y273">
        <v>290</v>
      </c>
    </row>
    <row r="274" spans="1:25">
      <c r="A274" t="s">
        <v>298</v>
      </c>
      <c r="B274" t="s">
        <v>26</v>
      </c>
      <c r="C274" t="s">
        <v>26</v>
      </c>
      <c r="D274">
        <v>1</v>
      </c>
      <c r="E274">
        <v>1</v>
      </c>
      <c r="F274">
        <v>29</v>
      </c>
      <c r="G274">
        <v>140</v>
      </c>
      <c r="H274">
        <v>526</v>
      </c>
      <c r="I274">
        <v>0</v>
      </c>
      <c r="J274">
        <v>1</v>
      </c>
      <c r="K274">
        <v>0</v>
      </c>
      <c r="L274" t="str">
        <f>IF( (COUNTIF(B274:E274,"1")+COUNTIF(B274:E274,1))=0,
    "unknown",
    MID(
        IF(OR(B274="1",B274=1)," + fossorial","") &amp;
        IF(OR(C274="1",C274=1)," + terrestrial","") &amp;
        IF(OR(D274="1",D274=1)," + aquatic","") &amp;
        IF(OR(E274="1",E274=1)," + arboreal",""),
    4, 999)
)</f>
        <v>aquatic + arboreal</v>
      </c>
      <c r="M274" t="str">
        <f>IF(
   AND( (COUNTIF(I274:K274,"1")+COUNTIF(I274:K274,1))=0,
        (COUNTIF(I274:K274,"0")+COUNTIF(I274:K274,0))=0 ),
   "unknown",
   IF(
     (COUNTIF(I274:K274,"1")+COUNTIF(I274:K274,1))&gt;0,
     MID(
        IF(OR(I274=1,I274="1")," + direct","") &amp;
        IF(OR(J274=1,J274="1")," + larval","") &amp;
        IF(OR(K274=1,K274="1")," + viviparous",""),
     4,999),
     IF( (COUNTIF(I274:K274,"0")+COUNTIF(I274:K274,0))=3,
         "none",
         "unknown")
   )
)</f>
        <v>larval</v>
      </c>
      <c r="N274" t="b">
        <f>IFERROR(VALUE(INDEX(rawData!$Z:$Z, MATCH($A274, rawData!$E:$E, 0)))=VALUE($F274),"NA")</f>
        <v>1</v>
      </c>
      <c r="O274" t="b">
        <f>IFERROR(VALUE(INDEX(rawData!$AD:$AD, MATCH($A274, rawData!$E:$E, 0)))=VALUE($G274),"NA")</f>
        <v>1</v>
      </c>
      <c r="P274" t="b">
        <f>IFERROR(VALUE(INDEX(rawData!$AE:$AE, MATCH($A274, rawData!$E:$E, 0)))=VALUE($H274),"NA")</f>
        <v>1</v>
      </c>
      <c r="Q274" t="b">
        <f>IFERROR(INDEX(rawData!$F:$F, MATCH($A274, rawData!$E:$E, 0))=$B274,"NA")</f>
        <v>1</v>
      </c>
      <c r="R274" t="b">
        <f>IFERROR(INDEX(rawData!$G:$G, MATCH($A274, rawData!$E:$E, 0))=$C274,"NA")</f>
        <v>1</v>
      </c>
      <c r="S274" t="b">
        <f>IFERROR(INDEX(rawData!$H:$H, MATCH($A274, rawData!$E:$E, 0))=$D274,"NA")</f>
        <v>1</v>
      </c>
      <c r="T274" t="b">
        <f>IFERROR(INDEX(rawData!$I:$I, MATCH($A274, rawData!$E:$E, 0))=$E274,"NA")</f>
        <v>1</v>
      </c>
      <c r="U274" t="b">
        <f>IFERROR(VALUE(INDEX(rawData!$AI:$AI, MATCH($A274, rawData!$E:$E, 0)))=VALUE($I274),"NA")</f>
        <v>1</v>
      </c>
      <c r="V274" t="b">
        <f>IFERROR(VALUE(INDEX(rawData!$AJ:$AJ, MATCH($A274, rawData!$E:$E, 0)))=VALUE($J274),"NA")</f>
        <v>1</v>
      </c>
      <c r="W274" t="b">
        <f>IFERROR(VALUE(INDEX(rawData!$AK:$AK, MATCH($A274, rawData!$E:$E, 0)))=VALUE($K274),"NA")</f>
        <v>1</v>
      </c>
      <c r="X274" t="b">
        <f>IF(COUNTIF(O274:W274,FALSE)&gt;0,FALSE,TRUE)</f>
        <v>1</v>
      </c>
      <c r="Y274">
        <v>290</v>
      </c>
    </row>
    <row r="275" spans="1:25">
      <c r="A275" t="s">
        <v>299</v>
      </c>
      <c r="B275" t="s">
        <v>26</v>
      </c>
      <c r="C275">
        <v>1</v>
      </c>
      <c r="D275">
        <v>1</v>
      </c>
      <c r="E275">
        <v>1</v>
      </c>
      <c r="F275">
        <v>97.5</v>
      </c>
      <c r="G275">
        <v>11</v>
      </c>
      <c r="H275">
        <v>30</v>
      </c>
      <c r="I275">
        <v>1</v>
      </c>
      <c r="J275">
        <v>0</v>
      </c>
      <c r="K275">
        <v>0</v>
      </c>
      <c r="L275" t="str">
        <f>IF( (COUNTIF(B275:E275,"1")+COUNTIF(B275:E275,1))=0,
    "unknown",
    MID(
        IF(OR(B275="1",B275=1)," + fossorial","") &amp;
        IF(OR(C275="1",C275=1)," + terrestrial","") &amp;
        IF(OR(D275="1",D275=1)," + aquatic","") &amp;
        IF(OR(E275="1",E275=1)," + arboreal",""),
    4, 999)
)</f>
        <v>terrestrial + aquatic + arboreal</v>
      </c>
      <c r="M275" t="str">
        <f>IF(
   AND( (COUNTIF(I275:K275,"1")+COUNTIF(I275:K275,1))=0,
        (COUNTIF(I275:K275,"0")+COUNTIF(I275:K275,0))=0 ),
   "unknown",
   IF(
     (COUNTIF(I275:K275,"1")+COUNTIF(I275:K275,1))&gt;0,
     MID(
        IF(OR(I275=1,I275="1")," + direct","") &amp;
        IF(OR(J275=1,J275="1")," + larval","") &amp;
        IF(OR(K275=1,K275="1")," + viviparous",""),
     4,999),
     IF( (COUNTIF(I275:K275,"0")+COUNTIF(I275:K275,0))=3,
         "none",
         "unknown")
   )
)</f>
        <v>direct</v>
      </c>
      <c r="N275" t="b">
        <f>IFERROR(VALUE(INDEX(rawData!$Z:$Z, MATCH($A275, rawData!$E:$E, 0)))=VALUE($F275),"NA")</f>
        <v>1</v>
      </c>
      <c r="O275" t="b">
        <f>IFERROR(VALUE(INDEX(rawData!$AD:$AD, MATCH($A275, rawData!$E:$E, 0)))=VALUE($G275),"NA")</f>
        <v>1</v>
      </c>
      <c r="P275" t="b">
        <f>IFERROR(VALUE(INDEX(rawData!$AE:$AE, MATCH($A275, rawData!$E:$E, 0)))=VALUE($H275),"NA")</f>
        <v>1</v>
      </c>
      <c r="Q275" t="b">
        <f>IFERROR(INDEX(rawData!$F:$F, MATCH($A275, rawData!$E:$E, 0))=$B275,"NA")</f>
        <v>1</v>
      </c>
      <c r="R275" t="b">
        <f>IFERROR(INDEX(rawData!$G:$G, MATCH($A275, rawData!$E:$E, 0))=$C275,"NA")</f>
        <v>1</v>
      </c>
      <c r="S275" t="b">
        <f>IFERROR(INDEX(rawData!$H:$H, MATCH($A275, rawData!$E:$E, 0))=$D275,"NA")</f>
        <v>1</v>
      </c>
      <c r="T275" t="b">
        <f>IFERROR(INDEX(rawData!$I:$I, MATCH($A275, rawData!$E:$E, 0))=$E275,"NA")</f>
        <v>1</v>
      </c>
      <c r="U275" t="b">
        <f>IFERROR(VALUE(INDEX(rawData!$AI:$AI, MATCH($A275, rawData!$E:$E, 0)))=VALUE($I275),"NA")</f>
        <v>1</v>
      </c>
      <c r="V275" t="b">
        <f>IFERROR(VALUE(INDEX(rawData!$AJ:$AJ, MATCH($A275, rawData!$E:$E, 0)))=VALUE($J275),"NA")</f>
        <v>1</v>
      </c>
      <c r="W275" t="b">
        <f>IFERROR(VALUE(INDEX(rawData!$AK:$AK, MATCH($A275, rawData!$E:$E, 0)))=VALUE($K275),"NA")</f>
        <v>1</v>
      </c>
      <c r="X275" t="b">
        <f>IF(COUNTIF(O275:W275,FALSE)&gt;0,FALSE,TRUE)</f>
        <v>1</v>
      </c>
      <c r="Y275">
        <v>292</v>
      </c>
    </row>
    <row r="276" spans="1:25">
      <c r="A276" t="s">
        <v>300</v>
      </c>
      <c r="B276" t="s">
        <v>26</v>
      </c>
      <c r="C276">
        <v>1</v>
      </c>
      <c r="D276">
        <v>1</v>
      </c>
      <c r="E276" t="s">
        <v>26</v>
      </c>
      <c r="F276">
        <v>18</v>
      </c>
      <c r="G276">
        <v>8</v>
      </c>
      <c r="H276">
        <v>13</v>
      </c>
      <c r="I276">
        <v>1</v>
      </c>
      <c r="J276">
        <v>0</v>
      </c>
      <c r="K276">
        <v>0</v>
      </c>
      <c r="L276" t="str">
        <f>IF( (COUNTIF(B276:E276,"1")+COUNTIF(B276:E276,1))=0,
    "unknown",
    MID(
        IF(OR(B276="1",B276=1)," + fossorial","") &amp;
        IF(OR(C276="1",C276=1)," + terrestrial","") &amp;
        IF(OR(D276="1",D276=1)," + aquatic","") &amp;
        IF(OR(E276="1",E276=1)," + arboreal",""),
    4, 999)
)</f>
        <v>terrestrial + aquatic</v>
      </c>
      <c r="M276" t="str">
        <f>IF(
   AND( (COUNTIF(I276:K276,"1")+COUNTIF(I276:K276,1))=0,
        (COUNTIF(I276:K276,"0")+COUNTIF(I276:K276,0))=0 ),
   "unknown",
   IF(
     (COUNTIF(I276:K276,"1")+COUNTIF(I276:K276,1))&gt;0,
     MID(
        IF(OR(I276=1,I276="1")," + direct","") &amp;
        IF(OR(J276=1,J276="1")," + larval","") &amp;
        IF(OR(K276=1,K276="1")," + viviparous",""),
     4,999),
     IF( (COUNTIF(I276:K276,"0")+COUNTIF(I276:K276,0))=3,
         "none",
         "unknown")
   )
)</f>
        <v>direct</v>
      </c>
      <c r="N276" t="b">
        <f>IFERROR(VALUE(INDEX(rawData!$Z:$Z, MATCH($A276, rawData!$E:$E, 0)))=VALUE($F276),"NA")</f>
        <v>1</v>
      </c>
      <c r="O276" t="b">
        <f>IFERROR(VALUE(INDEX(rawData!$AD:$AD, MATCH($A276, rawData!$E:$E, 0)))=VALUE($G276),"NA")</f>
        <v>1</v>
      </c>
      <c r="P276" t="b">
        <f>IFERROR(VALUE(INDEX(rawData!$AE:$AE, MATCH($A276, rawData!$E:$E, 0)))=VALUE($H276),"NA")</f>
        <v>1</v>
      </c>
      <c r="Q276" t="b">
        <f>IFERROR(INDEX(rawData!$F:$F, MATCH($A276, rawData!$E:$E, 0))=$B276,"NA")</f>
        <v>1</v>
      </c>
      <c r="R276" t="b">
        <f>IFERROR(INDEX(rawData!$G:$G, MATCH($A276, rawData!$E:$E, 0))=$C276,"NA")</f>
        <v>1</v>
      </c>
      <c r="S276" t="b">
        <f>IFERROR(INDEX(rawData!$H:$H, MATCH($A276, rawData!$E:$E, 0))=$D276,"NA")</f>
        <v>1</v>
      </c>
      <c r="T276" t="b">
        <f>IFERROR(INDEX(rawData!$I:$I, MATCH($A276, rawData!$E:$E, 0))=$E276,"NA")</f>
        <v>1</v>
      </c>
      <c r="U276" t="b">
        <f>IFERROR(VALUE(INDEX(rawData!$AI:$AI, MATCH($A276, rawData!$E:$E, 0)))=VALUE($I276),"NA")</f>
        <v>1</v>
      </c>
      <c r="V276" t="b">
        <f>IFERROR(VALUE(INDEX(rawData!$AJ:$AJ, MATCH($A276, rawData!$E:$E, 0)))=VALUE($J276),"NA")</f>
        <v>1</v>
      </c>
      <c r="W276" t="b">
        <f>IFERROR(VALUE(INDEX(rawData!$AK:$AK, MATCH($A276, rawData!$E:$E, 0)))=VALUE($K276),"NA")</f>
        <v>1</v>
      </c>
      <c r="X276" t="b">
        <f>IF(COUNTIF(O276:W276,FALSE)&gt;0,FALSE,TRUE)</f>
        <v>1</v>
      </c>
      <c r="Y276">
        <v>292</v>
      </c>
    </row>
    <row r="277" spans="1:25">
      <c r="A277" t="s">
        <v>301</v>
      </c>
      <c r="B277" t="s">
        <v>26</v>
      </c>
      <c r="C277">
        <v>1</v>
      </c>
      <c r="D277" t="s">
        <v>26</v>
      </c>
      <c r="E277" t="s">
        <v>26</v>
      </c>
      <c r="F277">
        <v>24</v>
      </c>
      <c r="G277">
        <v>9</v>
      </c>
      <c r="H277">
        <v>9</v>
      </c>
      <c r="I277">
        <v>1</v>
      </c>
      <c r="J277">
        <v>0</v>
      </c>
      <c r="K277">
        <v>0</v>
      </c>
      <c r="L277" t="str">
        <f>IF( (COUNTIF(B277:E277,"1")+COUNTIF(B277:E277,1))=0,
    "unknown",
    MID(
        IF(OR(B277="1",B277=1)," + fossorial","") &amp;
        IF(OR(C277="1",C277=1)," + terrestrial","") &amp;
        IF(OR(D277="1",D277=1)," + aquatic","") &amp;
        IF(OR(E277="1",E277=1)," + arboreal",""),
    4, 999)
)</f>
        <v>terrestrial</v>
      </c>
      <c r="M277" t="str">
        <f>IF(
   AND( (COUNTIF(I277:K277,"1")+COUNTIF(I277:K277,1))=0,
        (COUNTIF(I277:K277,"0")+COUNTIF(I277:K277,0))=0 ),
   "unknown",
   IF(
     (COUNTIF(I277:K277,"1")+COUNTIF(I277:K277,1))&gt;0,
     MID(
        IF(OR(I277=1,I277="1")," + direct","") &amp;
        IF(OR(J277=1,J277="1")," + larval","") &amp;
        IF(OR(K277=1,K277="1")," + viviparous",""),
     4,999),
     IF( (COUNTIF(I277:K277,"0")+COUNTIF(I277:K277,0))=3,
         "none",
         "unknown")
   )
)</f>
        <v>direct</v>
      </c>
      <c r="N277" t="b">
        <f>IFERROR(VALUE(INDEX(rawData!$Z:$Z, MATCH($A277, rawData!$E:$E, 0)))=VALUE($F277),"NA")</f>
        <v>1</v>
      </c>
      <c r="O277" t="b">
        <f>IFERROR(VALUE(INDEX(rawData!$AD:$AD, MATCH($A277, rawData!$E:$E, 0)))=VALUE($G277),"NA")</f>
        <v>1</v>
      </c>
      <c r="P277" t="b">
        <f>IFERROR(VALUE(INDEX(rawData!$AE:$AE, MATCH($A277, rawData!$E:$E, 0)))=VALUE($H277),"NA")</f>
        <v>1</v>
      </c>
      <c r="Q277" t="b">
        <f>IFERROR(INDEX(rawData!$F:$F, MATCH($A277, rawData!$E:$E, 0))=$B277,"NA")</f>
        <v>1</v>
      </c>
      <c r="R277" t="b">
        <f>IFERROR(INDEX(rawData!$G:$G, MATCH($A277, rawData!$E:$E, 0))=$C277,"NA")</f>
        <v>1</v>
      </c>
      <c r="S277" t="b">
        <f>IFERROR(INDEX(rawData!$H:$H, MATCH($A277, rawData!$E:$E, 0))=$D277,"NA")</f>
        <v>1</v>
      </c>
      <c r="T277" t="b">
        <f>IFERROR(INDEX(rawData!$I:$I, MATCH($A277, rawData!$E:$E, 0))=$E277,"NA")</f>
        <v>1</v>
      </c>
      <c r="U277" t="b">
        <f>IFERROR(VALUE(INDEX(rawData!$AI:$AI, MATCH($A277, rawData!$E:$E, 0)))=VALUE($I277),"NA")</f>
        <v>1</v>
      </c>
      <c r="V277" t="b">
        <f>IFERROR(VALUE(INDEX(rawData!$AJ:$AJ, MATCH($A277, rawData!$E:$E, 0)))=VALUE($J277),"NA")</f>
        <v>1</v>
      </c>
      <c r="W277" t="b">
        <f>IFERROR(VALUE(INDEX(rawData!$AK:$AK, MATCH($A277, rawData!$E:$E, 0)))=VALUE($K277),"NA")</f>
        <v>1</v>
      </c>
      <c r="X277" t="b">
        <f>IF(COUNTIF(O277:W277,FALSE)&gt;0,FALSE,TRUE)</f>
        <v>1</v>
      </c>
      <c r="Y277">
        <v>293</v>
      </c>
    </row>
    <row r="278" spans="1:25">
      <c r="A278" t="s">
        <v>302</v>
      </c>
      <c r="B278" t="s">
        <v>26</v>
      </c>
      <c r="C278">
        <v>1</v>
      </c>
      <c r="D278" t="s">
        <v>26</v>
      </c>
      <c r="E278">
        <v>1</v>
      </c>
      <c r="F278">
        <v>35</v>
      </c>
      <c r="G278">
        <v>150</v>
      </c>
      <c r="H278">
        <v>200</v>
      </c>
      <c r="I278">
        <v>0</v>
      </c>
      <c r="J278">
        <v>1</v>
      </c>
      <c r="K278">
        <v>0</v>
      </c>
      <c r="L278" t="str">
        <f>IF( (COUNTIF(B278:E278,"1")+COUNTIF(B278:E278,1))=0,
    "unknown",
    MID(
        IF(OR(B278="1",B278=1)," + fossorial","") &amp;
        IF(OR(C278="1",C278=1)," + terrestrial","") &amp;
        IF(OR(D278="1",D278=1)," + aquatic","") &amp;
        IF(OR(E278="1",E278=1)," + arboreal",""),
    4, 999)
)</f>
        <v>terrestrial + arboreal</v>
      </c>
      <c r="M278" t="str">
        <f>IF(
   AND( (COUNTIF(I278:K278,"1")+COUNTIF(I278:K278,1))=0,
        (COUNTIF(I278:K278,"0")+COUNTIF(I278:K278,0))=0 ),
   "unknown",
   IF(
     (COUNTIF(I278:K278,"1")+COUNTIF(I278:K278,1))&gt;0,
     MID(
        IF(OR(I278=1,I278="1")," + direct","") &amp;
        IF(OR(J278=1,J278="1")," + larval","") &amp;
        IF(OR(K278=1,K278="1")," + viviparous",""),
     4,999),
     IF( (COUNTIF(I278:K278,"0")+COUNTIF(I278:K278,0))=3,
         "none",
         "unknown")
   )
)</f>
        <v>larval</v>
      </c>
      <c r="N278" t="b">
        <f>IFERROR(VALUE(INDEX(rawData!$Z:$Z, MATCH($A278, rawData!$E:$E, 0)))=VALUE($F278),"NA")</f>
        <v>1</v>
      </c>
      <c r="O278" t="b">
        <f>IFERROR(VALUE(INDEX(rawData!$AD:$AD, MATCH($A278, rawData!$E:$E, 0)))=VALUE($G278),"NA")</f>
        <v>1</v>
      </c>
      <c r="P278" t="b">
        <f>IFERROR(VALUE(INDEX(rawData!$AE:$AE, MATCH($A278, rawData!$E:$E, 0)))=VALUE($H278),"NA")</f>
        <v>1</v>
      </c>
      <c r="Q278" t="b">
        <f>IFERROR(INDEX(rawData!$F:$F, MATCH($A278, rawData!$E:$E, 0))=$B278,"NA")</f>
        <v>1</v>
      </c>
      <c r="R278" t="b">
        <f>IFERROR(INDEX(rawData!$G:$G, MATCH($A278, rawData!$E:$E, 0))=$C278,"NA")</f>
        <v>1</v>
      </c>
      <c r="S278" t="b">
        <f>IFERROR(INDEX(rawData!$H:$H, MATCH($A278, rawData!$E:$E, 0))=$D278,"NA")</f>
        <v>1</v>
      </c>
      <c r="T278" t="b">
        <f>IFERROR(INDEX(rawData!$I:$I, MATCH($A278, rawData!$E:$E, 0))=$E278,"NA")</f>
        <v>1</v>
      </c>
      <c r="U278" t="b">
        <f>IFERROR(VALUE(INDEX(rawData!$AI:$AI, MATCH($A278, rawData!$E:$E, 0)))=VALUE($I278),"NA")</f>
        <v>1</v>
      </c>
      <c r="V278" t="b">
        <f>IFERROR(VALUE(INDEX(rawData!$AJ:$AJ, MATCH($A278, rawData!$E:$E, 0)))=VALUE($J278),"NA")</f>
        <v>1</v>
      </c>
      <c r="W278" t="b">
        <f>IFERROR(VALUE(INDEX(rawData!$AK:$AK, MATCH($A278, rawData!$E:$E, 0)))=VALUE($K278),"NA")</f>
        <v>1</v>
      </c>
      <c r="X278" t="b">
        <f>IF(COUNTIF(O278:W278,FALSE)&gt;0,FALSE,TRUE)</f>
        <v>1</v>
      </c>
      <c r="Y278">
        <v>293</v>
      </c>
    </row>
    <row r="279" spans="1:25">
      <c r="A279" t="s">
        <v>303</v>
      </c>
      <c r="B279">
        <v>1</v>
      </c>
      <c r="C279" t="s">
        <v>26</v>
      </c>
      <c r="D279">
        <v>1</v>
      </c>
      <c r="E279" t="s">
        <v>26</v>
      </c>
      <c r="F279">
        <v>54</v>
      </c>
      <c r="G279">
        <v>20</v>
      </c>
      <c r="H279">
        <v>40</v>
      </c>
      <c r="I279">
        <v>1</v>
      </c>
      <c r="J279">
        <v>0</v>
      </c>
      <c r="K279">
        <v>0</v>
      </c>
      <c r="L279" t="str">
        <f>IF( (COUNTIF(B279:E279,"1")+COUNTIF(B279:E279,1))=0,
    "unknown",
    MID(
        IF(OR(B279="1",B279=1)," + fossorial","") &amp;
        IF(OR(C279="1",C279=1)," + terrestrial","") &amp;
        IF(OR(D279="1",D279=1)," + aquatic","") &amp;
        IF(OR(E279="1",E279=1)," + arboreal",""),
    4, 999)
)</f>
        <v>fossorial + aquatic</v>
      </c>
      <c r="M279" t="str">
        <f>IF(
   AND( (COUNTIF(I279:K279,"1")+COUNTIF(I279:K279,1))=0,
        (COUNTIF(I279:K279,"0")+COUNTIF(I279:K279,0))=0 ),
   "unknown",
   IF(
     (COUNTIF(I279:K279,"1")+COUNTIF(I279:K279,1))&gt;0,
     MID(
        IF(OR(I279=1,I279="1")," + direct","") &amp;
        IF(OR(J279=1,J279="1")," + larval","") &amp;
        IF(OR(K279=1,K279="1")," + viviparous",""),
     4,999),
     IF( (COUNTIF(I279:K279,"0")+COUNTIF(I279:K279,0))=3,
         "none",
         "unknown")
   )
)</f>
        <v>direct</v>
      </c>
      <c r="N279" t="b">
        <f>IFERROR(VALUE(INDEX(rawData!$Z:$Z, MATCH($A279, rawData!$E:$E, 0)))=VALUE($F279),"NA")</f>
        <v>1</v>
      </c>
      <c r="O279" t="b">
        <f>IFERROR(VALUE(INDEX(rawData!$AD:$AD, MATCH($A279, rawData!$E:$E, 0)))=VALUE($G279),"NA")</f>
        <v>1</v>
      </c>
      <c r="P279" t="b">
        <f>IFERROR(VALUE(INDEX(rawData!$AE:$AE, MATCH($A279, rawData!$E:$E, 0)))=VALUE($H279),"NA")</f>
        <v>1</v>
      </c>
      <c r="Q279" t="b">
        <f>IFERROR(INDEX(rawData!$F:$F, MATCH($A279, rawData!$E:$E, 0))=$B279,"NA")</f>
        <v>1</v>
      </c>
      <c r="R279" t="b">
        <f>IFERROR(INDEX(rawData!$G:$G, MATCH($A279, rawData!$E:$E, 0))=$C279,"NA")</f>
        <v>1</v>
      </c>
      <c r="S279" t="b">
        <f>IFERROR(INDEX(rawData!$H:$H, MATCH($A279, rawData!$E:$E, 0))=$D279,"NA")</f>
        <v>1</v>
      </c>
      <c r="T279" t="b">
        <f>IFERROR(INDEX(rawData!$I:$I, MATCH($A279, rawData!$E:$E, 0))=$E279,"NA")</f>
        <v>1</v>
      </c>
      <c r="U279" t="b">
        <f>IFERROR(VALUE(INDEX(rawData!$AI:$AI, MATCH($A279, rawData!$E:$E, 0)))=VALUE($I279),"NA")</f>
        <v>1</v>
      </c>
      <c r="V279" t="b">
        <f>IFERROR(VALUE(INDEX(rawData!$AJ:$AJ, MATCH($A279, rawData!$E:$E, 0)))=VALUE($J279),"NA")</f>
        <v>1</v>
      </c>
      <c r="W279" t="b">
        <f>IFERROR(VALUE(INDEX(rawData!$AK:$AK, MATCH($A279, rawData!$E:$E, 0)))=VALUE($K279),"NA")</f>
        <v>1</v>
      </c>
      <c r="X279" t="b">
        <f>IF(COUNTIF(O279:W279,FALSE)&gt;0,FALSE,TRUE)</f>
        <v>1</v>
      </c>
      <c r="Y279">
        <v>293</v>
      </c>
    </row>
    <row r="280" spans="1:25">
      <c r="A280" t="s">
        <v>304</v>
      </c>
      <c r="B280" t="s">
        <v>26</v>
      </c>
      <c r="C280">
        <v>1</v>
      </c>
      <c r="D280">
        <v>1</v>
      </c>
      <c r="E280" t="s">
        <v>26</v>
      </c>
      <c r="F280">
        <v>135</v>
      </c>
      <c r="G280">
        <v>10</v>
      </c>
      <c r="H280">
        <v>10</v>
      </c>
      <c r="I280">
        <v>1</v>
      </c>
      <c r="J280">
        <v>0</v>
      </c>
      <c r="K280">
        <v>0</v>
      </c>
      <c r="L280" t="str">
        <f>IF( (COUNTIF(B280:E280,"1")+COUNTIF(B280:E280,1))=0,
    "unknown",
    MID(
        IF(OR(B280="1",B280=1)," + fossorial","") &amp;
        IF(OR(C280="1",C280=1)," + terrestrial","") &amp;
        IF(OR(D280="1",D280=1)," + aquatic","") &amp;
        IF(OR(E280="1",E280=1)," + arboreal",""),
    4, 999)
)</f>
        <v>terrestrial + aquatic</v>
      </c>
      <c r="M280" t="str">
        <f>IF(
   AND( (COUNTIF(I280:K280,"1")+COUNTIF(I280:K280,1))=0,
        (COUNTIF(I280:K280,"0")+COUNTIF(I280:K280,0))=0 ),
   "unknown",
   IF(
     (COUNTIF(I280:K280,"1")+COUNTIF(I280:K280,1))&gt;0,
     MID(
        IF(OR(I280=1,I280="1")," + direct","") &amp;
        IF(OR(J280=1,J280="1")," + larval","") &amp;
        IF(OR(K280=1,K280="1")," + viviparous",""),
     4,999),
     IF( (COUNTIF(I280:K280,"0")+COUNTIF(I280:K280,0))=3,
         "none",
         "unknown")
   )
)</f>
        <v>direct</v>
      </c>
      <c r="N280" t="b">
        <f>IFERROR(VALUE(INDEX(rawData!$Z:$Z, MATCH($A280, rawData!$E:$E, 0)))=VALUE($F280),"NA")</f>
        <v>1</v>
      </c>
      <c r="O280" t="b">
        <f>IFERROR(VALUE(INDEX(rawData!$AD:$AD, MATCH($A280, rawData!$E:$E, 0)))=VALUE($G280),"NA")</f>
        <v>1</v>
      </c>
      <c r="P280" t="b">
        <f>IFERROR(VALUE(INDEX(rawData!$AE:$AE, MATCH($A280, rawData!$E:$E, 0)))=VALUE($H280),"NA")</f>
        <v>1</v>
      </c>
      <c r="Q280" t="b">
        <f>IFERROR(INDEX(rawData!$F:$F, MATCH($A280, rawData!$E:$E, 0))=$B280,"NA")</f>
        <v>1</v>
      </c>
      <c r="R280" t="b">
        <f>IFERROR(INDEX(rawData!$G:$G, MATCH($A280, rawData!$E:$E, 0))=$C280,"NA")</f>
        <v>1</v>
      </c>
      <c r="S280" t="b">
        <f>IFERROR(INDEX(rawData!$H:$H, MATCH($A280, rawData!$E:$E, 0))=$D280,"NA")</f>
        <v>1</v>
      </c>
      <c r="T280" t="b">
        <f>IFERROR(INDEX(rawData!$I:$I, MATCH($A280, rawData!$E:$E, 0))=$E280,"NA")</f>
        <v>1</v>
      </c>
      <c r="U280" t="b">
        <f>IFERROR(VALUE(INDEX(rawData!$AI:$AI, MATCH($A280, rawData!$E:$E, 0)))=VALUE($I280),"NA")</f>
        <v>1</v>
      </c>
      <c r="V280" t="b">
        <f>IFERROR(VALUE(INDEX(rawData!$AJ:$AJ, MATCH($A280, rawData!$E:$E, 0)))=VALUE($J280),"NA")</f>
        <v>1</v>
      </c>
      <c r="W280" t="b">
        <f>IFERROR(VALUE(INDEX(rawData!$AK:$AK, MATCH($A280, rawData!$E:$E, 0)))=VALUE($K280),"NA")</f>
        <v>1</v>
      </c>
      <c r="X280" t="b">
        <f>IF(COUNTIF(O280:W280,FALSE)&gt;0,FALSE,TRUE)</f>
        <v>1</v>
      </c>
      <c r="Y280">
        <v>293</v>
      </c>
    </row>
    <row r="281" spans="1:25">
      <c r="A281" t="s">
        <v>305</v>
      </c>
      <c r="B281" t="s">
        <v>26</v>
      </c>
      <c r="C281">
        <v>1</v>
      </c>
      <c r="D281">
        <v>1</v>
      </c>
      <c r="E281" t="s">
        <v>26</v>
      </c>
      <c r="F281">
        <v>13.7</v>
      </c>
      <c r="G281">
        <v>6</v>
      </c>
      <c r="H281">
        <v>12</v>
      </c>
      <c r="I281">
        <v>1</v>
      </c>
      <c r="J281">
        <v>0</v>
      </c>
      <c r="K281">
        <v>0</v>
      </c>
      <c r="L281" t="str">
        <f>IF( (COUNTIF(B281:E281,"1")+COUNTIF(B281:E281,1))=0,
    "unknown",
    MID(
        IF(OR(B281="1",B281=1)," + fossorial","") &amp;
        IF(OR(C281="1",C281=1)," + terrestrial","") &amp;
        IF(OR(D281="1",D281=1)," + aquatic","") &amp;
        IF(OR(E281="1",E281=1)," + arboreal",""),
    4, 999)
)</f>
        <v>terrestrial + aquatic</v>
      </c>
      <c r="M281" t="str">
        <f>IF(
   AND( (COUNTIF(I281:K281,"1")+COUNTIF(I281:K281,1))=0,
        (COUNTIF(I281:K281,"0")+COUNTIF(I281:K281,0))=0 ),
   "unknown",
   IF(
     (COUNTIF(I281:K281,"1")+COUNTIF(I281:K281,1))&gt;0,
     MID(
        IF(OR(I281=1,I281="1")," + direct","") &amp;
        IF(OR(J281=1,J281="1")," + larval","") &amp;
        IF(OR(K281=1,K281="1")," + viviparous",""),
     4,999),
     IF( (COUNTIF(I281:K281,"0")+COUNTIF(I281:K281,0))=3,
         "none",
         "unknown")
   )
)</f>
        <v>direct</v>
      </c>
      <c r="N281" t="b">
        <f>IFERROR(VALUE(INDEX(rawData!$Z:$Z, MATCH($A281, rawData!$E:$E, 0)))=VALUE($F281),"NA")</f>
        <v>1</v>
      </c>
      <c r="O281" t="b">
        <f>IFERROR(VALUE(INDEX(rawData!$AD:$AD, MATCH($A281, rawData!$E:$E, 0)))=VALUE($G281),"NA")</f>
        <v>1</v>
      </c>
      <c r="P281" t="b">
        <f>IFERROR(VALUE(INDEX(rawData!$AE:$AE, MATCH($A281, rawData!$E:$E, 0)))=VALUE($H281),"NA")</f>
        <v>1</v>
      </c>
      <c r="Q281" t="b">
        <f>IFERROR(INDEX(rawData!$F:$F, MATCH($A281, rawData!$E:$E, 0))=$B281,"NA")</f>
        <v>1</v>
      </c>
      <c r="R281" t="b">
        <f>IFERROR(INDEX(rawData!$G:$G, MATCH($A281, rawData!$E:$E, 0))=$C281,"NA")</f>
        <v>1</v>
      </c>
      <c r="S281" t="b">
        <f>IFERROR(INDEX(rawData!$H:$H, MATCH($A281, rawData!$E:$E, 0))=$D281,"NA")</f>
        <v>1</v>
      </c>
      <c r="T281" t="b">
        <f>IFERROR(INDEX(rawData!$I:$I, MATCH($A281, rawData!$E:$E, 0))=$E281,"NA")</f>
        <v>1</v>
      </c>
      <c r="U281" t="b">
        <f>IFERROR(VALUE(INDEX(rawData!$AI:$AI, MATCH($A281, rawData!$E:$E, 0)))=VALUE($I281),"NA")</f>
        <v>1</v>
      </c>
      <c r="V281" t="b">
        <f>IFERROR(VALUE(INDEX(rawData!$AJ:$AJ, MATCH($A281, rawData!$E:$E, 0)))=VALUE($J281),"NA")</f>
        <v>1</v>
      </c>
      <c r="W281" t="b">
        <f>IFERROR(VALUE(INDEX(rawData!$AK:$AK, MATCH($A281, rawData!$E:$E, 0)))=VALUE($K281),"NA")</f>
        <v>1</v>
      </c>
      <c r="X281" t="b">
        <f>IF(COUNTIF(O281:W281,FALSE)&gt;0,FALSE,TRUE)</f>
        <v>1</v>
      </c>
      <c r="Y281">
        <v>296</v>
      </c>
    </row>
    <row r="282" spans="1:25">
      <c r="A282" t="s">
        <v>306</v>
      </c>
      <c r="B282" t="s">
        <v>26</v>
      </c>
      <c r="C282">
        <v>1</v>
      </c>
      <c r="D282">
        <v>1</v>
      </c>
      <c r="E282" t="s">
        <v>26</v>
      </c>
      <c r="F282">
        <v>142</v>
      </c>
      <c r="G282">
        <v>56</v>
      </c>
      <c r="H282">
        <v>56</v>
      </c>
      <c r="I282">
        <v>0</v>
      </c>
      <c r="J282">
        <v>1</v>
      </c>
      <c r="K282">
        <v>0</v>
      </c>
      <c r="L282" t="str">
        <f>IF( (COUNTIF(B282:E282,"1")+COUNTIF(B282:E282,1))=0,
    "unknown",
    MID(
        IF(OR(B282="1",B282=1)," + fossorial","") &amp;
        IF(OR(C282="1",C282=1)," + terrestrial","") &amp;
        IF(OR(D282="1",D282=1)," + aquatic","") &amp;
        IF(OR(E282="1",E282=1)," + arboreal",""),
    4, 999)
)</f>
        <v>terrestrial + aquatic</v>
      </c>
      <c r="M282" t="str">
        <f>IF(
   AND( (COUNTIF(I282:K282,"1")+COUNTIF(I282:K282,1))=0,
        (COUNTIF(I282:K282,"0")+COUNTIF(I282:K282,0))=0 ),
   "unknown",
   IF(
     (COUNTIF(I282:K282,"1")+COUNTIF(I282:K282,1))&gt;0,
     MID(
        IF(OR(I282=1,I282="1")," + direct","") &amp;
        IF(OR(J282=1,J282="1")," + larval","") &amp;
        IF(OR(K282=1,K282="1")," + viviparous",""),
     4,999),
     IF( (COUNTIF(I282:K282,"0")+COUNTIF(I282:K282,0))=3,
         "none",
         "unknown")
   )
)</f>
        <v>larval</v>
      </c>
      <c r="N282" t="b">
        <f>IFERROR(VALUE(INDEX(rawData!$Z:$Z, MATCH($A282, rawData!$E:$E, 0)))=VALUE($F282),"NA")</f>
        <v>1</v>
      </c>
      <c r="O282" t="b">
        <f>IFERROR(VALUE(INDEX(rawData!$AD:$AD, MATCH($A282, rawData!$E:$E, 0)))=VALUE($G282),"NA")</f>
        <v>1</v>
      </c>
      <c r="P282" t="b">
        <f>IFERROR(VALUE(INDEX(rawData!$AE:$AE, MATCH($A282, rawData!$E:$E, 0)))=VALUE($H282),"NA")</f>
        <v>1</v>
      </c>
      <c r="Q282" t="b">
        <f>IFERROR(INDEX(rawData!$F:$F, MATCH($A282, rawData!$E:$E, 0))=$B282,"NA")</f>
        <v>1</v>
      </c>
      <c r="R282" t="b">
        <f>IFERROR(INDEX(rawData!$G:$G, MATCH($A282, rawData!$E:$E, 0))=$C282,"NA")</f>
        <v>1</v>
      </c>
      <c r="S282" t="b">
        <f>IFERROR(INDEX(rawData!$H:$H, MATCH($A282, rawData!$E:$E, 0))=$D282,"NA")</f>
        <v>1</v>
      </c>
      <c r="T282" t="b">
        <f>IFERROR(INDEX(rawData!$I:$I, MATCH($A282, rawData!$E:$E, 0))=$E282,"NA")</f>
        <v>1</v>
      </c>
      <c r="U282" t="b">
        <f>IFERROR(VALUE(INDEX(rawData!$AI:$AI, MATCH($A282, rawData!$E:$E, 0)))=VALUE($I282),"NA")</f>
        <v>1</v>
      </c>
      <c r="V282" t="b">
        <f>IFERROR(VALUE(INDEX(rawData!$AJ:$AJ, MATCH($A282, rawData!$E:$E, 0)))=VALUE($J282),"NA")</f>
        <v>1</v>
      </c>
      <c r="W282" t="b">
        <f>IFERROR(VALUE(INDEX(rawData!$AK:$AK, MATCH($A282, rawData!$E:$E, 0)))=VALUE($K282),"NA")</f>
        <v>1</v>
      </c>
      <c r="X282" t="b">
        <f>IF(COUNTIF(O282:W282,FALSE)&gt;0,FALSE,TRUE)</f>
        <v>1</v>
      </c>
      <c r="Y282">
        <v>296</v>
      </c>
    </row>
    <row r="283" spans="1:25">
      <c r="A283" t="s">
        <v>307</v>
      </c>
      <c r="B283" t="s">
        <v>26</v>
      </c>
      <c r="C283">
        <v>1</v>
      </c>
      <c r="D283">
        <v>1</v>
      </c>
      <c r="E283">
        <v>1</v>
      </c>
      <c r="F283">
        <v>55.3</v>
      </c>
      <c r="G283">
        <v>491</v>
      </c>
      <c r="H283">
        <v>4877</v>
      </c>
      <c r="I283">
        <v>0</v>
      </c>
      <c r="J283">
        <v>1</v>
      </c>
      <c r="K283">
        <v>0</v>
      </c>
      <c r="L283" t="str">
        <f>IF( (COUNTIF(B283:E283,"1")+COUNTIF(B283:E283,1))=0,
    "unknown",
    MID(
        IF(OR(B283="1",B283=1)," + fossorial","") &amp;
        IF(OR(C283="1",C283=1)," + terrestrial","") &amp;
        IF(OR(D283="1",D283=1)," + aquatic","") &amp;
        IF(OR(E283="1",E283=1)," + arboreal",""),
    4, 999)
)</f>
        <v>terrestrial + aquatic + arboreal</v>
      </c>
      <c r="M283" t="str">
        <f>IF(
   AND( (COUNTIF(I283:K283,"1")+COUNTIF(I283:K283,1))=0,
        (COUNTIF(I283:K283,"0")+COUNTIF(I283:K283,0))=0 ),
   "unknown",
   IF(
     (COUNTIF(I283:K283,"1")+COUNTIF(I283:K283,1))&gt;0,
     MID(
        IF(OR(I283=1,I283="1")," + direct","") &amp;
        IF(OR(J283=1,J283="1")," + larval","") &amp;
        IF(OR(K283=1,K283="1")," + viviparous",""),
     4,999),
     IF( (COUNTIF(I283:K283,"0")+COUNTIF(I283:K283,0))=3,
         "none",
         "unknown")
   )
)</f>
        <v>larval</v>
      </c>
      <c r="N283" t="b">
        <f>IFERROR(VALUE(INDEX(rawData!$Z:$Z, MATCH($A283, rawData!$E:$E, 0)))=VALUE($F283),"NA")</f>
        <v>1</v>
      </c>
      <c r="O283" t="b">
        <f>IFERROR(VALUE(INDEX(rawData!$AD:$AD, MATCH($A283, rawData!$E:$E, 0)))=VALUE($G283),"NA")</f>
        <v>1</v>
      </c>
      <c r="P283" t="b">
        <f>IFERROR(VALUE(INDEX(rawData!$AE:$AE, MATCH($A283, rawData!$E:$E, 0)))=VALUE($H283),"NA")</f>
        <v>1</v>
      </c>
      <c r="Q283" t="b">
        <f>IFERROR(INDEX(rawData!$F:$F, MATCH($A283, rawData!$E:$E, 0))=$B283,"NA")</f>
        <v>1</v>
      </c>
      <c r="R283" t="b">
        <f>IFERROR(INDEX(rawData!$G:$G, MATCH($A283, rawData!$E:$E, 0))=$C283,"NA")</f>
        <v>1</v>
      </c>
      <c r="S283" t="b">
        <f>IFERROR(INDEX(rawData!$H:$H, MATCH($A283, rawData!$E:$E, 0))=$D283,"NA")</f>
        <v>1</v>
      </c>
      <c r="T283" t="b">
        <f>IFERROR(INDEX(rawData!$I:$I, MATCH($A283, rawData!$E:$E, 0))=$E283,"NA")</f>
        <v>1</v>
      </c>
      <c r="U283" t="b">
        <f>IFERROR(VALUE(INDEX(rawData!$AI:$AI, MATCH($A283, rawData!$E:$E, 0)))=VALUE($I283),"NA")</f>
        <v>1</v>
      </c>
      <c r="V283" t="b">
        <f>IFERROR(VALUE(INDEX(rawData!$AJ:$AJ, MATCH($A283, rawData!$E:$E, 0)))=VALUE($J283),"NA")</f>
        <v>1</v>
      </c>
      <c r="W283" t="b">
        <f>IFERROR(VALUE(INDEX(rawData!$AK:$AK, MATCH($A283, rawData!$E:$E, 0)))=VALUE($K283),"NA")</f>
        <v>1</v>
      </c>
      <c r="X283" t="b">
        <f>IF(COUNTIF(O283:W283,FALSE)&gt;0,FALSE,TRUE)</f>
        <v>1</v>
      </c>
      <c r="Y283">
        <v>301</v>
      </c>
    </row>
    <row r="284" spans="1:25">
      <c r="A284" t="s">
        <v>308</v>
      </c>
      <c r="B284" t="s">
        <v>26</v>
      </c>
      <c r="C284">
        <v>1</v>
      </c>
      <c r="D284">
        <v>1</v>
      </c>
      <c r="E284" t="s">
        <v>26</v>
      </c>
      <c r="F284">
        <v>83</v>
      </c>
      <c r="G284">
        <v>3354</v>
      </c>
      <c r="H284">
        <v>6000</v>
      </c>
      <c r="I284">
        <v>0</v>
      </c>
      <c r="J284">
        <v>1</v>
      </c>
      <c r="K284">
        <v>0</v>
      </c>
      <c r="L284" t="str">
        <f>IF( (COUNTIF(B284:E284,"1")+COUNTIF(B284:E284,1))=0,
    "unknown",
    MID(
        IF(OR(B284="1",B284=1)," + fossorial","") &amp;
        IF(OR(C284="1",C284=1)," + terrestrial","") &amp;
        IF(OR(D284="1",D284=1)," + aquatic","") &amp;
        IF(OR(E284="1",E284=1)," + arboreal",""),
    4, 999)
)</f>
        <v>terrestrial + aquatic</v>
      </c>
      <c r="M284" t="str">
        <f>IF(
   AND( (COUNTIF(I284:K284,"1")+COUNTIF(I284:K284,1))=0,
        (COUNTIF(I284:K284,"0")+COUNTIF(I284:K284,0))=0 ),
   "unknown",
   IF(
     (COUNTIF(I284:K284,"1")+COUNTIF(I284:K284,1))&gt;0,
     MID(
        IF(OR(I284=1,I284="1")," + direct","") &amp;
        IF(OR(J284=1,J284="1")," + larval","") &amp;
        IF(OR(K284=1,K284="1")," + viviparous",""),
     4,999),
     IF( (COUNTIF(I284:K284,"0")+COUNTIF(I284:K284,0))=3,
         "none",
         "unknown")
   )
)</f>
        <v>larval</v>
      </c>
      <c r="N284" t="b">
        <f>IFERROR(VALUE(INDEX(rawData!$Z:$Z, MATCH($A284, rawData!$E:$E, 0)))=VALUE($F284),"NA")</f>
        <v>1</v>
      </c>
      <c r="O284" t="b">
        <f>IFERROR(VALUE(INDEX(rawData!$AD:$AD, MATCH($A284, rawData!$E:$E, 0)))=VALUE($G284),"NA")</f>
        <v>1</v>
      </c>
      <c r="P284" t="b">
        <f>IFERROR(VALUE(INDEX(rawData!$AE:$AE, MATCH($A284, rawData!$E:$E, 0)))=VALUE($H284),"NA")</f>
        <v>1</v>
      </c>
      <c r="Q284" t="b">
        <f>IFERROR(INDEX(rawData!$F:$F, MATCH($A284, rawData!$E:$E, 0))=$B284,"NA")</f>
        <v>1</v>
      </c>
      <c r="R284" t="b">
        <f>IFERROR(INDEX(rawData!$G:$G, MATCH($A284, rawData!$E:$E, 0))=$C284,"NA")</f>
        <v>1</v>
      </c>
      <c r="S284" t="b">
        <f>IFERROR(INDEX(rawData!$H:$H, MATCH($A284, rawData!$E:$E, 0))=$D284,"NA")</f>
        <v>1</v>
      </c>
      <c r="T284" t="b">
        <f>IFERROR(INDEX(rawData!$I:$I, MATCH($A284, rawData!$E:$E, 0))=$E284,"NA")</f>
        <v>1</v>
      </c>
      <c r="U284" t="b">
        <f>IFERROR(VALUE(INDEX(rawData!$AI:$AI, MATCH($A284, rawData!$E:$E, 0)))=VALUE($I284),"NA")</f>
        <v>1</v>
      </c>
      <c r="V284" t="b">
        <f>IFERROR(VALUE(INDEX(rawData!$AJ:$AJ, MATCH($A284, rawData!$E:$E, 0)))=VALUE($J284),"NA")</f>
        <v>1</v>
      </c>
      <c r="W284" t="b">
        <f>IFERROR(VALUE(INDEX(rawData!$AK:$AK, MATCH($A284, rawData!$E:$E, 0)))=VALUE($K284),"NA")</f>
        <v>1</v>
      </c>
      <c r="X284" t="b">
        <f>IF(COUNTIF(O284:W284,FALSE)&gt;0,FALSE,TRUE)</f>
        <v>1</v>
      </c>
      <c r="Y284">
        <v>303</v>
      </c>
    </row>
    <row r="285" spans="1:25">
      <c r="A285" t="s">
        <v>309</v>
      </c>
      <c r="B285" t="s">
        <v>26</v>
      </c>
      <c r="C285">
        <v>1</v>
      </c>
      <c r="D285">
        <v>1</v>
      </c>
      <c r="E285" t="s">
        <v>26</v>
      </c>
      <c r="F285">
        <v>41</v>
      </c>
      <c r="G285">
        <v>500</v>
      </c>
      <c r="H285">
        <v>600</v>
      </c>
      <c r="I285">
        <v>0</v>
      </c>
      <c r="J285">
        <v>1</v>
      </c>
      <c r="K285">
        <v>0</v>
      </c>
      <c r="L285" t="str">
        <f>IF( (COUNTIF(B285:E285,"1")+COUNTIF(B285:E285,1))=0,
    "unknown",
    MID(
        IF(OR(B285="1",B285=1)," + fossorial","") &amp;
        IF(OR(C285="1",C285=1)," + terrestrial","") &amp;
        IF(OR(D285="1",D285=1)," + aquatic","") &amp;
        IF(OR(E285="1",E285=1)," + arboreal",""),
    4, 999)
)</f>
        <v>terrestrial + aquatic</v>
      </c>
      <c r="M285" t="str">
        <f>IF(
   AND( (COUNTIF(I285:K285,"1")+COUNTIF(I285:K285,1))=0,
        (COUNTIF(I285:K285,"0")+COUNTIF(I285:K285,0))=0 ),
   "unknown",
   IF(
     (COUNTIF(I285:K285,"1")+COUNTIF(I285:K285,1))&gt;0,
     MID(
        IF(OR(I285=1,I285="1")," + direct","") &amp;
        IF(OR(J285=1,J285="1")," + larval","") &amp;
        IF(OR(K285=1,K285="1")," + viviparous",""),
     4,999),
     IF( (COUNTIF(I285:K285,"0")+COUNTIF(I285:K285,0))=3,
         "none",
         "unknown")
   )
)</f>
        <v>larval</v>
      </c>
      <c r="N285" t="b">
        <f>IFERROR(VALUE(INDEX(rawData!$Z:$Z, MATCH($A285, rawData!$E:$E, 0)))=VALUE($F285),"NA")</f>
        <v>1</v>
      </c>
      <c r="O285" t="b">
        <f>IFERROR(VALUE(INDEX(rawData!$AD:$AD, MATCH($A285, rawData!$E:$E, 0)))=VALUE($G285),"NA")</f>
        <v>1</v>
      </c>
      <c r="P285" t="b">
        <f>IFERROR(VALUE(INDEX(rawData!$AE:$AE, MATCH($A285, rawData!$E:$E, 0)))=VALUE($H285),"NA")</f>
        <v>1</v>
      </c>
      <c r="Q285" t="b">
        <f>IFERROR(INDEX(rawData!$F:$F, MATCH($A285, rawData!$E:$E, 0))=$B285,"NA")</f>
        <v>1</v>
      </c>
      <c r="R285" t="b">
        <f>IFERROR(INDEX(rawData!$G:$G, MATCH($A285, rawData!$E:$E, 0))=$C285,"NA")</f>
        <v>1</v>
      </c>
      <c r="S285" t="b">
        <f>IFERROR(INDEX(rawData!$H:$H, MATCH($A285, rawData!$E:$E, 0))=$D285,"NA")</f>
        <v>1</v>
      </c>
      <c r="T285" t="b">
        <f>IFERROR(INDEX(rawData!$I:$I, MATCH($A285, rawData!$E:$E, 0))=$E285,"NA")</f>
        <v>1</v>
      </c>
      <c r="U285" t="b">
        <f>IFERROR(VALUE(INDEX(rawData!$AI:$AI, MATCH($A285, rawData!$E:$E, 0)))=VALUE($I285),"NA")</f>
        <v>1</v>
      </c>
      <c r="V285" t="b">
        <f>IFERROR(VALUE(INDEX(rawData!$AJ:$AJ, MATCH($A285, rawData!$E:$E, 0)))=VALUE($J285),"NA")</f>
        <v>1</v>
      </c>
      <c r="W285" t="b">
        <f>IFERROR(VALUE(INDEX(rawData!$AK:$AK, MATCH($A285, rawData!$E:$E, 0)))=VALUE($K285),"NA")</f>
        <v>1</v>
      </c>
      <c r="X285" t="b">
        <f>IF(COUNTIF(O285:W285,FALSE)&gt;0,FALSE,TRUE)</f>
        <v>1</v>
      </c>
      <c r="Y285">
        <v>303</v>
      </c>
    </row>
    <row r="286" spans="1:25">
      <c r="A286" t="s">
        <v>310</v>
      </c>
      <c r="B286" t="s">
        <v>26</v>
      </c>
      <c r="C286">
        <v>1</v>
      </c>
      <c r="D286">
        <v>1</v>
      </c>
      <c r="E286">
        <v>1</v>
      </c>
      <c r="F286">
        <v>54.4</v>
      </c>
      <c r="G286">
        <v>150</v>
      </c>
      <c r="H286">
        <v>436</v>
      </c>
      <c r="I286">
        <v>0</v>
      </c>
      <c r="J286">
        <v>1</v>
      </c>
      <c r="K286">
        <v>0</v>
      </c>
      <c r="L286" t="str">
        <f>IF( (COUNTIF(B286:E286,"1")+COUNTIF(B286:E286,1))=0,
    "unknown",
    MID(
        IF(OR(B286="1",B286=1)," + fossorial","") &amp;
        IF(OR(C286="1",C286=1)," + terrestrial","") &amp;
        IF(OR(D286="1",D286=1)," + aquatic","") &amp;
        IF(OR(E286="1",E286=1)," + arboreal",""),
    4, 999)
)</f>
        <v>terrestrial + aquatic + arboreal</v>
      </c>
      <c r="M286" t="str">
        <f>IF(
   AND( (COUNTIF(I286:K286,"1")+COUNTIF(I286:K286,1))=0,
        (COUNTIF(I286:K286,"0")+COUNTIF(I286:K286,0))=0 ),
   "unknown",
   IF(
     (COUNTIF(I286:K286,"1")+COUNTIF(I286:K286,1))&gt;0,
     MID(
        IF(OR(I286=1,I286="1")," + direct","") &amp;
        IF(OR(J286=1,J286="1")," + larval","") &amp;
        IF(OR(K286=1,K286="1")," + viviparous",""),
     4,999),
     IF( (COUNTIF(I286:K286,"0")+COUNTIF(I286:K286,0))=3,
         "none",
         "unknown")
   )
)</f>
        <v>larval</v>
      </c>
      <c r="N286" t="b">
        <f>IFERROR(VALUE(INDEX(rawData!$Z:$Z, MATCH($A286, rawData!$E:$E, 0)))=VALUE($F286),"NA")</f>
        <v>1</v>
      </c>
      <c r="O286" t="b">
        <f>IFERROR(VALUE(INDEX(rawData!$AD:$AD, MATCH($A286, rawData!$E:$E, 0)))=VALUE($G286),"NA")</f>
        <v>1</v>
      </c>
      <c r="P286" t="b">
        <f>IFERROR(VALUE(INDEX(rawData!$AE:$AE, MATCH($A286, rawData!$E:$E, 0)))=VALUE($H286),"NA")</f>
        <v>1</v>
      </c>
      <c r="Q286" t="b">
        <f>IFERROR(INDEX(rawData!$F:$F, MATCH($A286, rawData!$E:$E, 0))=$B286,"NA")</f>
        <v>1</v>
      </c>
      <c r="R286" t="b">
        <f>IFERROR(INDEX(rawData!$G:$G, MATCH($A286, rawData!$E:$E, 0))=$C286,"NA")</f>
        <v>1</v>
      </c>
      <c r="S286" t="b">
        <f>IFERROR(INDEX(rawData!$H:$H, MATCH($A286, rawData!$E:$E, 0))=$D286,"NA")</f>
        <v>1</v>
      </c>
      <c r="T286" t="b">
        <f>IFERROR(INDEX(rawData!$I:$I, MATCH($A286, rawData!$E:$E, 0))=$E286,"NA")</f>
        <v>1</v>
      </c>
      <c r="U286" t="b">
        <f>IFERROR(VALUE(INDEX(rawData!$AI:$AI, MATCH($A286, rawData!$E:$E, 0)))=VALUE($I286),"NA")</f>
        <v>1</v>
      </c>
      <c r="V286" t="b">
        <f>IFERROR(VALUE(INDEX(rawData!$AJ:$AJ, MATCH($A286, rawData!$E:$E, 0)))=VALUE($J286),"NA")</f>
        <v>1</v>
      </c>
      <c r="W286" t="b">
        <f>IFERROR(VALUE(INDEX(rawData!$AK:$AK, MATCH($A286, rawData!$E:$E, 0)))=VALUE($K286),"NA")</f>
        <v>1</v>
      </c>
      <c r="X286" t="b">
        <f>IF(COUNTIF(O286:W286,FALSE)&gt;0,FALSE,TRUE)</f>
        <v>1</v>
      </c>
      <c r="Y286">
        <v>304</v>
      </c>
    </row>
    <row r="287" spans="1:25">
      <c r="A287" t="s">
        <v>311</v>
      </c>
      <c r="B287" t="s">
        <v>26</v>
      </c>
      <c r="C287">
        <v>1</v>
      </c>
      <c r="D287">
        <v>1</v>
      </c>
      <c r="E287" t="s">
        <v>26</v>
      </c>
      <c r="F287">
        <v>135</v>
      </c>
      <c r="G287">
        <v>811</v>
      </c>
      <c r="H287">
        <v>1433</v>
      </c>
      <c r="I287">
        <v>0</v>
      </c>
      <c r="J287">
        <v>1</v>
      </c>
      <c r="K287">
        <v>0</v>
      </c>
      <c r="L287" t="str">
        <f>IF( (COUNTIF(B287:E287,"1")+COUNTIF(B287:E287,1))=0,
    "unknown",
    MID(
        IF(OR(B287="1",B287=1)," + fossorial","") &amp;
        IF(OR(C287="1",C287=1)," + terrestrial","") &amp;
        IF(OR(D287="1",D287=1)," + aquatic","") &amp;
        IF(OR(E287="1",E287=1)," + arboreal",""),
    4, 999)
)</f>
        <v>terrestrial + aquatic</v>
      </c>
      <c r="M287" t="str">
        <f>IF(
   AND( (COUNTIF(I287:K287,"1")+COUNTIF(I287:K287,1))=0,
        (COUNTIF(I287:K287,"0")+COUNTIF(I287:K287,0))=0 ),
   "unknown",
   IF(
     (COUNTIF(I287:K287,"1")+COUNTIF(I287:K287,1))&gt;0,
     MID(
        IF(OR(I287=1,I287="1")," + direct","") &amp;
        IF(OR(J287=1,J287="1")," + larval","") &amp;
        IF(OR(K287=1,K287="1")," + viviparous",""),
     4,999),
     IF( (COUNTIF(I287:K287,"0")+COUNTIF(I287:K287,0))=3,
         "none",
         "unknown")
   )
)</f>
        <v>larval</v>
      </c>
      <c r="N287" t="b">
        <f>IFERROR(VALUE(INDEX(rawData!$Z:$Z, MATCH($A287, rawData!$E:$E, 0)))=VALUE($F287),"NA")</f>
        <v>1</v>
      </c>
      <c r="O287" t="b">
        <f>IFERROR(VALUE(INDEX(rawData!$AD:$AD, MATCH($A287, rawData!$E:$E, 0)))=VALUE($G287),"NA")</f>
        <v>1</v>
      </c>
      <c r="P287" t="b">
        <f>IFERROR(VALUE(INDEX(rawData!$AE:$AE, MATCH($A287, rawData!$E:$E, 0)))=VALUE($H287),"NA")</f>
        <v>1</v>
      </c>
      <c r="Q287" t="b">
        <f>IFERROR(INDEX(rawData!$F:$F, MATCH($A287, rawData!$E:$E, 0))=$B287,"NA")</f>
        <v>1</v>
      </c>
      <c r="R287" t="b">
        <f>IFERROR(INDEX(rawData!$G:$G, MATCH($A287, rawData!$E:$E, 0))=$C287,"NA")</f>
        <v>1</v>
      </c>
      <c r="S287" t="b">
        <f>IFERROR(INDEX(rawData!$H:$H, MATCH($A287, rawData!$E:$E, 0))=$D287,"NA")</f>
        <v>1</v>
      </c>
      <c r="T287" t="b">
        <f>IFERROR(INDEX(rawData!$I:$I, MATCH($A287, rawData!$E:$E, 0))=$E287,"NA")</f>
        <v>1</v>
      </c>
      <c r="U287" t="b">
        <f>IFERROR(VALUE(INDEX(rawData!$AI:$AI, MATCH($A287, rawData!$E:$E, 0)))=VALUE($I287),"NA")</f>
        <v>1</v>
      </c>
      <c r="V287" t="b">
        <f>IFERROR(VALUE(INDEX(rawData!$AJ:$AJ, MATCH($A287, rawData!$E:$E, 0)))=VALUE($J287),"NA")</f>
        <v>1</v>
      </c>
      <c r="W287" t="b">
        <f>IFERROR(VALUE(INDEX(rawData!$AK:$AK, MATCH($A287, rawData!$E:$E, 0)))=VALUE($K287),"NA")</f>
        <v>1</v>
      </c>
      <c r="X287" t="b">
        <f>IF(COUNTIF(O287:W287,FALSE)&gt;0,FALSE,TRUE)</f>
        <v>1</v>
      </c>
      <c r="Y287">
        <v>305</v>
      </c>
    </row>
    <row r="288" spans="1:25">
      <c r="A288" t="s">
        <v>312</v>
      </c>
      <c r="B288" t="s">
        <v>26</v>
      </c>
      <c r="C288">
        <v>1</v>
      </c>
      <c r="D288" t="s">
        <v>26</v>
      </c>
      <c r="E288">
        <v>1</v>
      </c>
      <c r="F288">
        <v>56</v>
      </c>
      <c r="G288">
        <v>186</v>
      </c>
      <c r="H288">
        <v>1580</v>
      </c>
      <c r="I288">
        <v>0</v>
      </c>
      <c r="J288">
        <v>1</v>
      </c>
      <c r="K288">
        <v>0</v>
      </c>
      <c r="L288" t="str">
        <f>IF( (COUNTIF(B288:E288,"1")+COUNTIF(B288:E288,1))=0,
    "unknown",
    MID(
        IF(OR(B288="1",B288=1)," + fossorial","") &amp;
        IF(OR(C288="1",C288=1)," + terrestrial","") &amp;
        IF(OR(D288="1",D288=1)," + aquatic","") &amp;
        IF(OR(E288="1",E288=1)," + arboreal",""),
    4, 999)
)</f>
        <v>terrestrial + arboreal</v>
      </c>
      <c r="M288" t="str">
        <f>IF(
   AND( (COUNTIF(I288:K288,"1")+COUNTIF(I288:K288,1))=0,
        (COUNTIF(I288:K288,"0")+COUNTIF(I288:K288,0))=0 ),
   "unknown",
   IF(
     (COUNTIF(I288:K288,"1")+COUNTIF(I288:K288,1))&gt;0,
     MID(
        IF(OR(I288=1,I288="1")," + direct","") &amp;
        IF(OR(J288=1,J288="1")," + larval","") &amp;
        IF(OR(K288=1,K288="1")," + viviparous",""),
     4,999),
     IF( (COUNTIF(I288:K288,"0")+COUNTIF(I288:K288,0))=3,
         "none",
         "unknown")
   )
)</f>
        <v>larval</v>
      </c>
      <c r="N288" t="b">
        <f>IFERROR(VALUE(INDEX(rawData!$Z:$Z, MATCH($A288, rawData!$E:$E, 0)))=VALUE($F288),"NA")</f>
        <v>1</v>
      </c>
      <c r="O288" t="b">
        <f>IFERROR(VALUE(INDEX(rawData!$AD:$AD, MATCH($A288, rawData!$E:$E, 0)))=VALUE($G288),"NA")</f>
        <v>1</v>
      </c>
      <c r="P288" t="b">
        <f>IFERROR(VALUE(INDEX(rawData!$AE:$AE, MATCH($A288, rawData!$E:$E, 0)))=VALUE($H288),"NA")</f>
        <v>1</v>
      </c>
      <c r="Q288" t="b">
        <f>IFERROR(INDEX(rawData!$F:$F, MATCH($A288, rawData!$E:$E, 0))=$B288,"NA")</f>
        <v>1</v>
      </c>
      <c r="R288" t="b">
        <f>IFERROR(INDEX(rawData!$G:$G, MATCH($A288, rawData!$E:$E, 0))=$C288,"NA")</f>
        <v>1</v>
      </c>
      <c r="S288" t="b">
        <f>IFERROR(INDEX(rawData!$H:$H, MATCH($A288, rawData!$E:$E, 0))=$D288,"NA")</f>
        <v>1</v>
      </c>
      <c r="T288" t="b">
        <f>IFERROR(INDEX(rawData!$I:$I, MATCH($A288, rawData!$E:$E, 0))=$E288,"NA")</f>
        <v>1</v>
      </c>
      <c r="U288" t="b">
        <f>IFERROR(VALUE(INDEX(rawData!$AI:$AI, MATCH($A288, rawData!$E:$E, 0)))=VALUE($I288),"NA")</f>
        <v>1</v>
      </c>
      <c r="V288" t="b">
        <f>IFERROR(VALUE(INDEX(rawData!$AJ:$AJ, MATCH($A288, rawData!$E:$E, 0)))=VALUE($J288),"NA")</f>
        <v>1</v>
      </c>
      <c r="W288" t="b">
        <f>IFERROR(VALUE(INDEX(rawData!$AK:$AK, MATCH($A288, rawData!$E:$E, 0)))=VALUE($K288),"NA")</f>
        <v>1</v>
      </c>
      <c r="X288" t="b">
        <f>IF(COUNTIF(O288:W288,FALSE)&gt;0,FALSE,TRUE)</f>
        <v>1</v>
      </c>
      <c r="Y288">
        <v>305</v>
      </c>
    </row>
    <row r="289" spans="1:25">
      <c r="A289" t="s">
        <v>313</v>
      </c>
      <c r="B289" t="s">
        <v>26</v>
      </c>
      <c r="C289">
        <v>1</v>
      </c>
      <c r="D289">
        <v>1</v>
      </c>
      <c r="E289">
        <v>1</v>
      </c>
      <c r="F289">
        <v>93.9</v>
      </c>
      <c r="G289">
        <v>1960</v>
      </c>
      <c r="H289">
        <v>11682</v>
      </c>
      <c r="I289">
        <v>0</v>
      </c>
      <c r="J289">
        <v>1</v>
      </c>
      <c r="K289">
        <v>0</v>
      </c>
      <c r="L289" t="str">
        <f>IF( (COUNTIF(B289:E289,"1")+COUNTIF(B289:E289,1))=0,
    "unknown",
    MID(
        IF(OR(B289="1",B289=1)," + fossorial","") &amp;
        IF(OR(C289="1",C289=1)," + terrestrial","") &amp;
        IF(OR(D289="1",D289=1)," + aquatic","") &amp;
        IF(OR(E289="1",E289=1)," + arboreal",""),
    4, 999)
)</f>
        <v>terrestrial + aquatic + arboreal</v>
      </c>
      <c r="M289" t="str">
        <f>IF(
   AND( (COUNTIF(I289:K289,"1")+COUNTIF(I289:K289,1))=0,
        (COUNTIF(I289:K289,"0")+COUNTIF(I289:K289,0))=0 ),
   "unknown",
   IF(
     (COUNTIF(I289:K289,"1")+COUNTIF(I289:K289,1))&gt;0,
     MID(
        IF(OR(I289=1,I289="1")," + direct","") &amp;
        IF(OR(J289=1,J289="1")," + larval","") &amp;
        IF(OR(K289=1,K289="1")," + viviparous",""),
     4,999),
     IF( (COUNTIF(I289:K289,"0")+COUNTIF(I289:K289,0))=3,
         "none",
         "unknown")
   )
)</f>
        <v>larval</v>
      </c>
      <c r="N289" t="b">
        <f>IFERROR(VALUE(INDEX(rawData!$Z:$Z, MATCH($A289, rawData!$E:$E, 0)))=VALUE($F289),"NA")</f>
        <v>1</v>
      </c>
      <c r="O289" t="b">
        <f>IFERROR(VALUE(INDEX(rawData!$AD:$AD, MATCH($A289, rawData!$E:$E, 0)))=VALUE($G289),"NA")</f>
        <v>1</v>
      </c>
      <c r="P289" t="b">
        <f>IFERROR(VALUE(INDEX(rawData!$AE:$AE, MATCH($A289, rawData!$E:$E, 0)))=VALUE($H289),"NA")</f>
        <v>1</v>
      </c>
      <c r="Q289" t="b">
        <f>IFERROR(INDEX(rawData!$F:$F, MATCH($A289, rawData!$E:$E, 0))=$B289,"NA")</f>
        <v>1</v>
      </c>
      <c r="R289" t="b">
        <f>IFERROR(INDEX(rawData!$G:$G, MATCH($A289, rawData!$E:$E, 0))=$C289,"NA")</f>
        <v>1</v>
      </c>
      <c r="S289" t="b">
        <f>IFERROR(INDEX(rawData!$H:$H, MATCH($A289, rawData!$E:$E, 0))=$D289,"NA")</f>
        <v>1</v>
      </c>
      <c r="T289" t="b">
        <f>IFERROR(INDEX(rawData!$I:$I, MATCH($A289, rawData!$E:$E, 0))=$E289,"NA")</f>
        <v>1</v>
      </c>
      <c r="U289" t="b">
        <f>IFERROR(VALUE(INDEX(rawData!$AI:$AI, MATCH($A289, rawData!$E:$E, 0)))=VALUE($I289),"NA")</f>
        <v>1</v>
      </c>
      <c r="V289" t="b">
        <f>IFERROR(VALUE(INDEX(rawData!$AJ:$AJ, MATCH($A289, rawData!$E:$E, 0)))=VALUE($J289),"NA")</f>
        <v>1</v>
      </c>
      <c r="W289" t="b">
        <f>IFERROR(VALUE(INDEX(rawData!$AK:$AK, MATCH($A289, rawData!$E:$E, 0)))=VALUE($K289),"NA")</f>
        <v>1</v>
      </c>
      <c r="X289" t="b">
        <f>IF(COUNTIF(O289:W289,FALSE)&gt;0,FALSE,TRUE)</f>
        <v>1</v>
      </c>
      <c r="Y289">
        <v>305</v>
      </c>
    </row>
    <row r="290" spans="1:25">
      <c r="A290" t="s">
        <v>314</v>
      </c>
      <c r="B290" t="s">
        <v>26</v>
      </c>
      <c r="C290">
        <v>1</v>
      </c>
      <c r="D290" t="s">
        <v>26</v>
      </c>
      <c r="E290" t="s">
        <v>26</v>
      </c>
      <c r="F290">
        <v>169</v>
      </c>
      <c r="G290">
        <v>104</v>
      </c>
      <c r="H290">
        <v>104</v>
      </c>
      <c r="I290">
        <v>0</v>
      </c>
      <c r="J290">
        <v>1</v>
      </c>
      <c r="K290">
        <v>0</v>
      </c>
      <c r="L290" t="str">
        <f>IF( (COUNTIF(B290:E290,"1")+COUNTIF(B290:E290,1))=0,
    "unknown",
    MID(
        IF(OR(B290="1",B290=1)," + fossorial","") &amp;
        IF(OR(C290="1",C290=1)," + terrestrial","") &amp;
        IF(OR(D290="1",D290=1)," + aquatic","") &amp;
        IF(OR(E290="1",E290=1)," + arboreal",""),
    4, 999)
)</f>
        <v>terrestrial</v>
      </c>
      <c r="M290" t="str">
        <f>IF(
   AND( (COUNTIF(I290:K290,"1")+COUNTIF(I290:K290,1))=0,
        (COUNTIF(I290:K290,"0")+COUNTIF(I290:K290,0))=0 ),
   "unknown",
   IF(
     (COUNTIF(I290:K290,"1")+COUNTIF(I290:K290,1))&gt;0,
     MID(
        IF(OR(I290=1,I290="1")," + direct","") &amp;
        IF(OR(J290=1,J290="1")," + larval","") &amp;
        IF(OR(K290=1,K290="1")," + viviparous",""),
     4,999),
     IF( (COUNTIF(I290:K290,"0")+COUNTIF(I290:K290,0))=3,
         "none",
         "unknown")
   )
)</f>
        <v>larval</v>
      </c>
      <c r="N290" t="b">
        <f>IFERROR(VALUE(INDEX(rawData!$Z:$Z, MATCH($A290, rawData!$E:$E, 0)))=VALUE($F290),"NA")</f>
        <v>1</v>
      </c>
      <c r="O290" t="b">
        <f>IFERROR(VALUE(INDEX(rawData!$AD:$AD, MATCH($A290, rawData!$E:$E, 0)))=VALUE($G290),"NA")</f>
        <v>1</v>
      </c>
      <c r="P290" t="b">
        <f>IFERROR(VALUE(INDEX(rawData!$AE:$AE, MATCH($A290, rawData!$E:$E, 0)))=VALUE($H290),"NA")</f>
        <v>1</v>
      </c>
      <c r="Q290" t="b">
        <f>IFERROR(INDEX(rawData!$F:$F, MATCH($A290, rawData!$E:$E, 0))=$B290,"NA")</f>
        <v>1</v>
      </c>
      <c r="R290" t="b">
        <f>IFERROR(INDEX(rawData!$G:$G, MATCH($A290, rawData!$E:$E, 0))=$C290,"NA")</f>
        <v>1</v>
      </c>
      <c r="S290" t="b">
        <f>IFERROR(INDEX(rawData!$H:$H, MATCH($A290, rawData!$E:$E, 0))=$D290,"NA")</f>
        <v>1</v>
      </c>
      <c r="T290" t="b">
        <f>IFERROR(INDEX(rawData!$I:$I, MATCH($A290, rawData!$E:$E, 0))=$E290,"NA")</f>
        <v>1</v>
      </c>
      <c r="U290" t="b">
        <f>IFERROR(VALUE(INDEX(rawData!$AI:$AI, MATCH($A290, rawData!$E:$E, 0)))=VALUE($I290),"NA")</f>
        <v>1</v>
      </c>
      <c r="V290" t="b">
        <f>IFERROR(VALUE(INDEX(rawData!$AJ:$AJ, MATCH($A290, rawData!$E:$E, 0)))=VALUE($J290),"NA")</f>
        <v>1</v>
      </c>
      <c r="W290" t="b">
        <f>IFERROR(VALUE(INDEX(rawData!$AK:$AK, MATCH($A290, rawData!$E:$E, 0)))=VALUE($K290),"NA")</f>
        <v>1</v>
      </c>
      <c r="X290" t="b">
        <f>IF(COUNTIF(O290:W290,FALSE)&gt;0,FALSE,TRUE)</f>
        <v>1</v>
      </c>
      <c r="Y290">
        <v>306</v>
      </c>
    </row>
    <row r="291" spans="1:25">
      <c r="A291" t="s">
        <v>315</v>
      </c>
      <c r="B291" t="s">
        <v>26</v>
      </c>
      <c r="C291">
        <v>1</v>
      </c>
      <c r="D291" t="s">
        <v>26</v>
      </c>
      <c r="E291">
        <v>1</v>
      </c>
      <c r="F291">
        <v>43</v>
      </c>
      <c r="G291">
        <v>150</v>
      </c>
      <c r="H291">
        <v>650</v>
      </c>
      <c r="I291">
        <v>0</v>
      </c>
      <c r="J291">
        <v>1</v>
      </c>
      <c r="K291">
        <v>0</v>
      </c>
      <c r="L291" t="str">
        <f>IF( (COUNTIF(B291:E291,"1")+COUNTIF(B291:E291,1))=0,
    "unknown",
    MID(
        IF(OR(B291="1",B291=1)," + fossorial","") &amp;
        IF(OR(C291="1",C291=1)," + terrestrial","") &amp;
        IF(OR(D291="1",D291=1)," + aquatic","") &amp;
        IF(OR(E291="1",E291=1)," + arboreal",""),
    4, 999)
)</f>
        <v>terrestrial + arboreal</v>
      </c>
      <c r="M291" t="str">
        <f>IF(
   AND( (COUNTIF(I291:K291,"1")+COUNTIF(I291:K291,1))=0,
        (COUNTIF(I291:K291,"0")+COUNTIF(I291:K291,0))=0 ),
   "unknown",
   IF(
     (COUNTIF(I291:K291,"1")+COUNTIF(I291:K291,1))&gt;0,
     MID(
        IF(OR(I291=1,I291="1")," + direct","") &amp;
        IF(OR(J291=1,J291="1")," + larval","") &amp;
        IF(OR(K291=1,K291="1")," + viviparous",""),
     4,999),
     IF( (COUNTIF(I291:K291,"0")+COUNTIF(I291:K291,0))=3,
         "none",
         "unknown")
   )
)</f>
        <v>larval</v>
      </c>
      <c r="N291" t="b">
        <f>IFERROR(VALUE(INDEX(rawData!$Z:$Z, MATCH($A291, rawData!$E:$E, 0)))=VALUE($F291),"NA")</f>
        <v>1</v>
      </c>
      <c r="O291" t="b">
        <f>IFERROR(VALUE(INDEX(rawData!$AD:$AD, MATCH($A291, rawData!$E:$E, 0)))=VALUE($G291),"NA")</f>
        <v>1</v>
      </c>
      <c r="P291" t="b">
        <f>IFERROR(VALUE(INDEX(rawData!$AE:$AE, MATCH($A291, rawData!$E:$E, 0)))=VALUE($H291),"NA")</f>
        <v>1</v>
      </c>
      <c r="Q291" t="b">
        <f>IFERROR(INDEX(rawData!$F:$F, MATCH($A291, rawData!$E:$E, 0))=$B291,"NA")</f>
        <v>1</v>
      </c>
      <c r="R291" t="b">
        <f>IFERROR(INDEX(rawData!$G:$G, MATCH($A291, rawData!$E:$E, 0))=$C291,"NA")</f>
        <v>1</v>
      </c>
      <c r="S291" t="b">
        <f>IFERROR(INDEX(rawData!$H:$H, MATCH($A291, rawData!$E:$E, 0))=$D291,"NA")</f>
        <v>1</v>
      </c>
      <c r="T291" t="b">
        <f>IFERROR(INDEX(rawData!$I:$I, MATCH($A291, rawData!$E:$E, 0))=$E291,"NA")</f>
        <v>1</v>
      </c>
      <c r="U291" t="b">
        <f>IFERROR(VALUE(INDEX(rawData!$AI:$AI, MATCH($A291, rawData!$E:$E, 0)))=VALUE($I291),"NA")</f>
        <v>1</v>
      </c>
      <c r="V291" t="b">
        <f>IFERROR(VALUE(INDEX(rawData!$AJ:$AJ, MATCH($A291, rawData!$E:$E, 0)))=VALUE($J291),"NA")</f>
        <v>1</v>
      </c>
      <c r="W291" t="b">
        <f>IFERROR(VALUE(INDEX(rawData!$AK:$AK, MATCH($A291, rawData!$E:$E, 0)))=VALUE($K291),"NA")</f>
        <v>1</v>
      </c>
      <c r="X291" t="b">
        <f>IF(COUNTIF(O291:W291,FALSE)&gt;0,FALSE,TRUE)</f>
        <v>1</v>
      </c>
      <c r="Y291">
        <v>307</v>
      </c>
    </row>
    <row r="292" spans="1:25">
      <c r="A292" t="s">
        <v>316</v>
      </c>
      <c r="B292">
        <v>1</v>
      </c>
      <c r="C292">
        <v>1</v>
      </c>
      <c r="D292" t="s">
        <v>26</v>
      </c>
      <c r="E292" t="s">
        <v>26</v>
      </c>
      <c r="F292">
        <v>127</v>
      </c>
      <c r="G292">
        <v>10500</v>
      </c>
      <c r="H292">
        <v>28500</v>
      </c>
      <c r="I292">
        <v>0</v>
      </c>
      <c r="J292">
        <v>1</v>
      </c>
      <c r="K292">
        <v>0</v>
      </c>
      <c r="L292" t="str">
        <f>IF( (COUNTIF(B292:E292,"1")+COUNTIF(B292:E292,1))=0,
    "unknown",
    MID(
        IF(OR(B292="1",B292=1)," + fossorial","") &amp;
        IF(OR(C292="1",C292=1)," + terrestrial","") &amp;
        IF(OR(D292="1",D292=1)," + aquatic","") &amp;
        IF(OR(E292="1",E292=1)," + arboreal",""),
    4, 999)
)</f>
        <v>fossorial + terrestrial</v>
      </c>
      <c r="M292" t="str">
        <f>IF(
   AND( (COUNTIF(I292:K292,"1")+COUNTIF(I292:K292,1))=0,
        (COUNTIF(I292:K292,"0")+COUNTIF(I292:K292,0))=0 ),
   "unknown",
   IF(
     (COUNTIF(I292:K292,"1")+COUNTIF(I292:K292,1))&gt;0,
     MID(
        IF(OR(I292=1,I292="1")," + direct","") &amp;
        IF(OR(J292=1,J292="1")," + larval","") &amp;
        IF(OR(K292=1,K292="1")," + viviparous",""),
     4,999),
     IF( (COUNTIF(I292:K292,"0")+COUNTIF(I292:K292,0))=3,
         "none",
         "unknown")
   )
)</f>
        <v>larval</v>
      </c>
      <c r="N292" t="b">
        <f>IFERROR(VALUE(INDEX(rawData!$Z:$Z, MATCH($A292, rawData!$E:$E, 0)))=VALUE($F292),"NA")</f>
        <v>1</v>
      </c>
      <c r="O292" t="b">
        <f>IFERROR(VALUE(INDEX(rawData!$AD:$AD, MATCH($A292, rawData!$E:$E, 0)))=VALUE($G292),"NA")</f>
        <v>1</v>
      </c>
      <c r="P292" t="b">
        <f>IFERROR(VALUE(INDEX(rawData!$AE:$AE, MATCH($A292, rawData!$E:$E, 0)))=VALUE($H292),"NA")</f>
        <v>1</v>
      </c>
      <c r="Q292" t="b">
        <f>IFERROR(INDEX(rawData!$F:$F, MATCH($A292, rawData!$E:$E, 0))=$B292,"NA")</f>
        <v>1</v>
      </c>
      <c r="R292" t="b">
        <f>IFERROR(INDEX(rawData!$G:$G, MATCH($A292, rawData!$E:$E, 0))=$C292,"NA")</f>
        <v>1</v>
      </c>
      <c r="S292" t="b">
        <f>IFERROR(INDEX(rawData!$H:$H, MATCH($A292, rawData!$E:$E, 0))=$D292,"NA")</f>
        <v>1</v>
      </c>
      <c r="T292" t="b">
        <f>IFERROR(INDEX(rawData!$I:$I, MATCH($A292, rawData!$E:$E, 0))=$E292,"NA")</f>
        <v>1</v>
      </c>
      <c r="U292" t="b">
        <f>IFERROR(VALUE(INDEX(rawData!$AI:$AI, MATCH($A292, rawData!$E:$E, 0)))=VALUE($I292),"NA")</f>
        <v>1</v>
      </c>
      <c r="V292" t="b">
        <f>IFERROR(VALUE(INDEX(rawData!$AJ:$AJ, MATCH($A292, rawData!$E:$E, 0)))=VALUE($J292),"NA")</f>
        <v>1</v>
      </c>
      <c r="W292" t="b">
        <f>IFERROR(VALUE(INDEX(rawData!$AK:$AK, MATCH($A292, rawData!$E:$E, 0)))=VALUE($K292),"NA")</f>
        <v>1</v>
      </c>
      <c r="X292" t="b">
        <f>IF(COUNTIF(O292:W292,FALSE)&gt;0,FALSE,TRUE)</f>
        <v>1</v>
      </c>
      <c r="Y292">
        <v>308</v>
      </c>
    </row>
    <row r="293" spans="1:25">
      <c r="A293" t="s">
        <v>317</v>
      </c>
      <c r="B293" t="s">
        <v>26</v>
      </c>
      <c r="C293">
        <v>1</v>
      </c>
      <c r="D293">
        <v>1</v>
      </c>
      <c r="E293">
        <v>1</v>
      </c>
      <c r="F293">
        <v>48.5</v>
      </c>
      <c r="G293">
        <v>84</v>
      </c>
      <c r="H293">
        <v>84</v>
      </c>
      <c r="I293">
        <v>0</v>
      </c>
      <c r="J293">
        <v>1</v>
      </c>
      <c r="K293">
        <v>0</v>
      </c>
      <c r="L293" t="str">
        <f>IF( (COUNTIF(B293:E293,"1")+COUNTIF(B293:E293,1))=0,
    "unknown",
    MID(
        IF(OR(B293="1",B293=1)," + fossorial","") &amp;
        IF(OR(C293="1",C293=1)," + terrestrial","") &amp;
        IF(OR(D293="1",D293=1)," + aquatic","") &amp;
        IF(OR(E293="1",E293=1)," + arboreal",""),
    4, 999)
)</f>
        <v>terrestrial + aquatic + arboreal</v>
      </c>
      <c r="M293" t="str">
        <f>IF(
   AND( (COUNTIF(I293:K293,"1")+COUNTIF(I293:K293,1))=0,
        (COUNTIF(I293:K293,"0")+COUNTIF(I293:K293,0))=0 ),
   "unknown",
   IF(
     (COUNTIF(I293:K293,"1")+COUNTIF(I293:K293,1))&gt;0,
     MID(
        IF(OR(I293=1,I293="1")," + direct","") &amp;
        IF(OR(J293=1,J293="1")," + larval","") &amp;
        IF(OR(K293=1,K293="1")," + viviparous",""),
     4,999),
     IF( (COUNTIF(I293:K293,"0")+COUNTIF(I293:K293,0))=3,
         "none",
         "unknown")
   )
)</f>
        <v>larval</v>
      </c>
      <c r="N293" t="b">
        <f>IFERROR(VALUE(INDEX(rawData!$Z:$Z, MATCH($A293, rawData!$E:$E, 0)))=VALUE($F293),"NA")</f>
        <v>1</v>
      </c>
      <c r="O293" t="b">
        <f>IFERROR(VALUE(INDEX(rawData!$AD:$AD, MATCH($A293, rawData!$E:$E, 0)))=VALUE($G293),"NA")</f>
        <v>1</v>
      </c>
      <c r="P293" t="b">
        <f>IFERROR(VALUE(INDEX(rawData!$AE:$AE, MATCH($A293, rawData!$E:$E, 0)))=VALUE($H293),"NA")</f>
        <v>1</v>
      </c>
      <c r="Q293" t="b">
        <f>IFERROR(INDEX(rawData!$F:$F, MATCH($A293, rawData!$E:$E, 0))=$B293,"NA")</f>
        <v>1</v>
      </c>
      <c r="R293" t="b">
        <f>IFERROR(INDEX(rawData!$G:$G, MATCH($A293, rawData!$E:$E, 0))=$C293,"NA")</f>
        <v>1</v>
      </c>
      <c r="S293" t="b">
        <f>IFERROR(INDEX(rawData!$H:$H, MATCH($A293, rawData!$E:$E, 0))=$D293,"NA")</f>
        <v>1</v>
      </c>
      <c r="T293" t="b">
        <f>IFERROR(INDEX(rawData!$I:$I, MATCH($A293, rawData!$E:$E, 0))=$E293,"NA")</f>
        <v>1</v>
      </c>
      <c r="U293" t="b">
        <f>IFERROR(VALUE(INDEX(rawData!$AI:$AI, MATCH($A293, rawData!$E:$E, 0)))=VALUE($I293),"NA")</f>
        <v>1</v>
      </c>
      <c r="V293" t="b">
        <f>IFERROR(VALUE(INDEX(rawData!$AJ:$AJ, MATCH($A293, rawData!$E:$E, 0)))=VALUE($J293),"NA")</f>
        <v>1</v>
      </c>
      <c r="W293" t="b">
        <f>IFERROR(VALUE(INDEX(rawData!$AK:$AK, MATCH($A293, rawData!$E:$E, 0)))=VALUE($K293),"NA")</f>
        <v>1</v>
      </c>
      <c r="X293" t="b">
        <f>IF(COUNTIF(O293:W293,FALSE)&gt;0,FALSE,TRUE)</f>
        <v>1</v>
      </c>
      <c r="Y293">
        <v>308</v>
      </c>
    </row>
    <row r="294" spans="1:25">
      <c r="A294" t="s">
        <v>318</v>
      </c>
      <c r="B294" t="s">
        <v>26</v>
      </c>
      <c r="C294">
        <v>1</v>
      </c>
      <c r="D294">
        <v>1</v>
      </c>
      <c r="E294" t="s">
        <v>26</v>
      </c>
      <c r="F294">
        <v>39</v>
      </c>
      <c r="G294">
        <v>200</v>
      </c>
      <c r="H294">
        <v>200</v>
      </c>
      <c r="I294">
        <v>0</v>
      </c>
      <c r="J294">
        <v>1</v>
      </c>
      <c r="K294">
        <v>0</v>
      </c>
      <c r="L294" t="str">
        <f>IF( (COUNTIF(B294:E294,"1")+COUNTIF(B294:E294,1))=0,
    "unknown",
    MID(
        IF(OR(B294="1",B294=1)," + fossorial","") &amp;
        IF(OR(C294="1",C294=1)," + terrestrial","") &amp;
        IF(OR(D294="1",D294=1)," + aquatic","") &amp;
        IF(OR(E294="1",E294=1)," + arboreal",""),
    4, 999)
)</f>
        <v>terrestrial + aquatic</v>
      </c>
      <c r="M294" t="str">
        <f>IF(
   AND( (COUNTIF(I294:K294,"1")+COUNTIF(I294:K294,1))=0,
        (COUNTIF(I294:K294,"0")+COUNTIF(I294:K294,0))=0 ),
   "unknown",
   IF(
     (COUNTIF(I294:K294,"1")+COUNTIF(I294:K294,1))&gt;0,
     MID(
        IF(OR(I294=1,I294="1")," + direct","") &amp;
        IF(OR(J294=1,J294="1")," + larval","") &amp;
        IF(OR(K294=1,K294="1")," + viviparous",""),
     4,999),
     IF( (COUNTIF(I294:K294,"0")+COUNTIF(I294:K294,0))=3,
         "none",
         "unknown")
   )
)</f>
        <v>larval</v>
      </c>
      <c r="N294" t="b">
        <f>IFERROR(VALUE(INDEX(rawData!$Z:$Z, MATCH($A294, rawData!$E:$E, 0)))=VALUE($F294),"NA")</f>
        <v>1</v>
      </c>
      <c r="O294" t="b">
        <f>IFERROR(VALUE(INDEX(rawData!$AD:$AD, MATCH($A294, rawData!$E:$E, 0)))=VALUE($G294),"NA")</f>
        <v>1</v>
      </c>
      <c r="P294" t="b">
        <f>IFERROR(VALUE(INDEX(rawData!$AE:$AE, MATCH($A294, rawData!$E:$E, 0)))=VALUE($H294),"NA")</f>
        <v>1</v>
      </c>
      <c r="Q294" t="b">
        <f>IFERROR(INDEX(rawData!$F:$F, MATCH($A294, rawData!$E:$E, 0))=$B294,"NA")</f>
        <v>1</v>
      </c>
      <c r="R294" t="b">
        <f>IFERROR(INDEX(rawData!$G:$G, MATCH($A294, rawData!$E:$E, 0))=$C294,"NA")</f>
        <v>1</v>
      </c>
      <c r="S294" t="b">
        <f>IFERROR(INDEX(rawData!$H:$H, MATCH($A294, rawData!$E:$E, 0))=$D294,"NA")</f>
        <v>1</v>
      </c>
      <c r="T294" t="b">
        <f>IFERROR(INDEX(rawData!$I:$I, MATCH($A294, rawData!$E:$E, 0))=$E294,"NA")</f>
        <v>1</v>
      </c>
      <c r="U294" t="b">
        <f>IFERROR(VALUE(INDEX(rawData!$AI:$AI, MATCH($A294, rawData!$E:$E, 0)))=VALUE($I294),"NA")</f>
        <v>1</v>
      </c>
      <c r="V294" t="b">
        <f>IFERROR(VALUE(INDEX(rawData!$AJ:$AJ, MATCH($A294, rawData!$E:$E, 0)))=VALUE($J294),"NA")</f>
        <v>1</v>
      </c>
      <c r="W294" t="b">
        <f>IFERROR(VALUE(INDEX(rawData!$AK:$AK, MATCH($A294, rawData!$E:$E, 0)))=VALUE($K294),"NA")</f>
        <v>1</v>
      </c>
      <c r="X294" t="b">
        <f>IF(COUNTIF(O294:W294,FALSE)&gt;0,FALSE,TRUE)</f>
        <v>1</v>
      </c>
      <c r="Y294">
        <v>309</v>
      </c>
    </row>
    <row r="295" spans="1:25">
      <c r="A295" t="s">
        <v>319</v>
      </c>
      <c r="B295" t="s">
        <v>26</v>
      </c>
      <c r="C295">
        <v>1</v>
      </c>
      <c r="D295" t="s">
        <v>26</v>
      </c>
      <c r="E295" t="s">
        <v>26</v>
      </c>
      <c r="F295">
        <v>16.5</v>
      </c>
      <c r="G295">
        <v>1</v>
      </c>
      <c r="H295">
        <v>5</v>
      </c>
      <c r="I295">
        <v>0</v>
      </c>
      <c r="J295">
        <v>1</v>
      </c>
      <c r="K295">
        <v>0</v>
      </c>
      <c r="L295" t="str">
        <f>IF( (COUNTIF(B295:E295,"1")+COUNTIF(B295:E295,1))=0,
    "unknown",
    MID(
        IF(OR(B295="1",B295=1)," + fossorial","") &amp;
        IF(OR(C295="1",C295=1)," + terrestrial","") &amp;
        IF(OR(D295="1",D295=1)," + aquatic","") &amp;
        IF(OR(E295="1",E295=1)," + arboreal",""),
    4, 999)
)</f>
        <v>terrestrial</v>
      </c>
      <c r="M295" t="str">
        <f>IF(
   AND( (COUNTIF(I295:K295,"1")+COUNTIF(I295:K295,1))=0,
        (COUNTIF(I295:K295,"0")+COUNTIF(I295:K295,0))=0 ),
   "unknown",
   IF(
     (COUNTIF(I295:K295,"1")+COUNTIF(I295:K295,1))&gt;0,
     MID(
        IF(OR(I295=1,I295="1")," + direct","") &amp;
        IF(OR(J295=1,J295="1")," + larval","") &amp;
        IF(OR(K295=1,K295="1")," + viviparous",""),
     4,999),
     IF( (COUNTIF(I295:K295,"0")+COUNTIF(I295:K295,0))=3,
         "none",
         "unknown")
   )
)</f>
        <v>larval</v>
      </c>
      <c r="N295" t="b">
        <f>IFERROR(VALUE(INDEX(rawData!$Z:$Z, MATCH($A295, rawData!$E:$E, 0)))=VALUE($F295),"NA")</f>
        <v>1</v>
      </c>
      <c r="O295" t="b">
        <f>IFERROR(VALUE(INDEX(rawData!$AD:$AD, MATCH($A295, rawData!$E:$E, 0)))=VALUE($G295),"NA")</f>
        <v>1</v>
      </c>
      <c r="P295" t="b">
        <f>IFERROR(VALUE(INDEX(rawData!$AE:$AE, MATCH($A295, rawData!$E:$E, 0)))=VALUE($H295),"NA")</f>
        <v>1</v>
      </c>
      <c r="Q295" t="b">
        <f>IFERROR(INDEX(rawData!$F:$F, MATCH($A295, rawData!$E:$E, 0))=$B295,"NA")</f>
        <v>1</v>
      </c>
      <c r="R295" t="b">
        <f>IFERROR(INDEX(rawData!$G:$G, MATCH($A295, rawData!$E:$E, 0))=$C295,"NA")</f>
        <v>1</v>
      </c>
      <c r="S295" t="b">
        <f>IFERROR(INDEX(rawData!$H:$H, MATCH($A295, rawData!$E:$E, 0))=$D295,"NA")</f>
        <v>1</v>
      </c>
      <c r="T295" t="b">
        <f>IFERROR(INDEX(rawData!$I:$I, MATCH($A295, rawData!$E:$E, 0))=$E295,"NA")</f>
        <v>1</v>
      </c>
      <c r="U295" t="b">
        <f>IFERROR(VALUE(INDEX(rawData!$AI:$AI, MATCH($A295, rawData!$E:$E, 0)))=VALUE($I295),"NA")</f>
        <v>1</v>
      </c>
      <c r="V295" t="b">
        <f>IFERROR(VALUE(INDEX(rawData!$AJ:$AJ, MATCH($A295, rawData!$E:$E, 0)))=VALUE($J295),"NA")</f>
        <v>1</v>
      </c>
      <c r="W295" t="b">
        <f>IFERROR(VALUE(INDEX(rawData!$AK:$AK, MATCH($A295, rawData!$E:$E, 0)))=VALUE($K295),"NA")</f>
        <v>1</v>
      </c>
      <c r="X295" t="b">
        <f>IF(COUNTIF(O295:W295,FALSE)&gt;0,FALSE,TRUE)</f>
        <v>1</v>
      </c>
      <c r="Y295">
        <v>309</v>
      </c>
    </row>
    <row r="296" spans="1:25">
      <c r="A296" t="s">
        <v>320</v>
      </c>
      <c r="B296" t="s">
        <v>26</v>
      </c>
      <c r="C296" t="s">
        <v>26</v>
      </c>
      <c r="D296">
        <v>1</v>
      </c>
      <c r="E296" t="s">
        <v>26</v>
      </c>
      <c r="F296">
        <v>57.5</v>
      </c>
      <c r="G296">
        <v>217</v>
      </c>
      <c r="H296">
        <v>217</v>
      </c>
      <c r="I296">
        <v>0</v>
      </c>
      <c r="J296">
        <v>1</v>
      </c>
      <c r="K296">
        <v>0</v>
      </c>
      <c r="L296" t="str">
        <f>IF( (COUNTIF(B296:E296,"1")+COUNTIF(B296:E296,1))=0,
    "unknown",
    MID(
        IF(OR(B296="1",B296=1)," + fossorial","") &amp;
        IF(OR(C296="1",C296=1)," + terrestrial","") &amp;
        IF(OR(D296="1",D296=1)," + aquatic","") &amp;
        IF(OR(E296="1",E296=1)," + arboreal",""),
    4, 999)
)</f>
        <v>aquatic</v>
      </c>
      <c r="M296" t="str">
        <f>IF(
   AND( (COUNTIF(I296:K296,"1")+COUNTIF(I296:K296,1))=0,
        (COUNTIF(I296:K296,"0")+COUNTIF(I296:K296,0))=0 ),
   "unknown",
   IF(
     (COUNTIF(I296:K296,"1")+COUNTIF(I296:K296,1))&gt;0,
     MID(
        IF(OR(I296=1,I296="1")," + direct","") &amp;
        IF(OR(J296=1,J296="1")," + larval","") &amp;
        IF(OR(K296=1,K296="1")," + viviparous",""),
     4,999),
     IF( (COUNTIF(I296:K296,"0")+COUNTIF(I296:K296,0))=3,
         "none",
         "unknown")
   )
)</f>
        <v>larval</v>
      </c>
      <c r="N296" t="b">
        <f>IFERROR(VALUE(INDEX(rawData!$Z:$Z, MATCH($A296, rawData!$E:$E, 0)))=VALUE($F296),"NA")</f>
        <v>1</v>
      </c>
      <c r="O296" t="b">
        <f>IFERROR(VALUE(INDEX(rawData!$AD:$AD, MATCH($A296, rawData!$E:$E, 0)))=VALUE($G296),"NA")</f>
        <v>1</v>
      </c>
      <c r="P296" t="b">
        <f>IFERROR(VALUE(INDEX(rawData!$AE:$AE, MATCH($A296, rawData!$E:$E, 0)))=VALUE($H296),"NA")</f>
        <v>1</v>
      </c>
      <c r="Q296" t="b">
        <f>IFERROR(INDEX(rawData!$F:$F, MATCH($A296, rawData!$E:$E, 0))=$B296,"NA")</f>
        <v>1</v>
      </c>
      <c r="R296" t="b">
        <f>IFERROR(INDEX(rawData!$G:$G, MATCH($A296, rawData!$E:$E, 0))=$C296,"NA")</f>
        <v>1</v>
      </c>
      <c r="S296" t="b">
        <f>IFERROR(INDEX(rawData!$H:$H, MATCH($A296, rawData!$E:$E, 0))=$D296,"NA")</f>
        <v>1</v>
      </c>
      <c r="T296" t="b">
        <f>IFERROR(INDEX(rawData!$I:$I, MATCH($A296, rawData!$E:$E, 0))=$E296,"NA")</f>
        <v>1</v>
      </c>
      <c r="U296" t="b">
        <f>IFERROR(VALUE(INDEX(rawData!$AI:$AI, MATCH($A296, rawData!$E:$E, 0)))=VALUE($I296),"NA")</f>
        <v>1</v>
      </c>
      <c r="V296" t="b">
        <f>IFERROR(VALUE(INDEX(rawData!$AJ:$AJ, MATCH($A296, rawData!$E:$E, 0)))=VALUE($J296),"NA")</f>
        <v>1</v>
      </c>
      <c r="W296" t="b">
        <f>IFERROR(VALUE(INDEX(rawData!$AK:$AK, MATCH($A296, rawData!$E:$E, 0)))=VALUE($K296),"NA")</f>
        <v>1</v>
      </c>
      <c r="X296" t="b">
        <f>IF(COUNTIF(O296:W296,FALSE)&gt;0,FALSE,TRUE)</f>
        <v>1</v>
      </c>
      <c r="Y296">
        <v>309</v>
      </c>
    </row>
    <row r="297" spans="1:25">
      <c r="A297" t="s">
        <v>321</v>
      </c>
      <c r="B297" t="s">
        <v>26</v>
      </c>
      <c r="C297">
        <v>1</v>
      </c>
      <c r="D297">
        <v>1</v>
      </c>
      <c r="E297" t="s">
        <v>26</v>
      </c>
      <c r="F297">
        <v>75</v>
      </c>
      <c r="G297">
        <v>300</v>
      </c>
      <c r="H297">
        <v>1500</v>
      </c>
      <c r="I297">
        <v>0</v>
      </c>
      <c r="J297">
        <v>1</v>
      </c>
      <c r="K297">
        <v>0</v>
      </c>
      <c r="L297" t="str">
        <f>IF( (COUNTIF(B297:E297,"1")+COUNTIF(B297:E297,1))=0,
    "unknown",
    MID(
        IF(OR(B297="1",B297=1)," + fossorial","") &amp;
        IF(OR(C297="1",C297=1)," + terrestrial","") &amp;
        IF(OR(D297="1",D297=1)," + aquatic","") &amp;
        IF(OR(E297="1",E297=1)," + arboreal",""),
    4, 999)
)</f>
        <v>terrestrial + aquatic</v>
      </c>
      <c r="M297" t="str">
        <f>IF(
   AND( (COUNTIF(I297:K297,"1")+COUNTIF(I297:K297,1))=0,
        (COUNTIF(I297:K297,"0")+COUNTIF(I297:K297,0))=0 ),
   "unknown",
   IF(
     (COUNTIF(I297:K297,"1")+COUNTIF(I297:K297,1))&gt;0,
     MID(
        IF(OR(I297=1,I297="1")," + direct","") &amp;
        IF(OR(J297=1,J297="1")," + larval","") &amp;
        IF(OR(K297=1,K297="1")," + viviparous",""),
     4,999),
     IF( (COUNTIF(I297:K297,"0")+COUNTIF(I297:K297,0))=3,
         "none",
         "unknown")
   )
)</f>
        <v>larval</v>
      </c>
      <c r="N297" t="b">
        <f>IFERROR(VALUE(INDEX(rawData!$Z:$Z, MATCH($A297, rawData!$E:$E, 0)))=VALUE($F297),"NA")</f>
        <v>1</v>
      </c>
      <c r="O297" t="b">
        <f>IFERROR(VALUE(INDEX(rawData!$AD:$AD, MATCH($A297, rawData!$E:$E, 0)))=VALUE($G297),"NA")</f>
        <v>1</v>
      </c>
      <c r="P297" t="b">
        <f>IFERROR(VALUE(INDEX(rawData!$AE:$AE, MATCH($A297, rawData!$E:$E, 0)))=VALUE($H297),"NA")</f>
        <v>1</v>
      </c>
      <c r="Q297" t="b">
        <f>IFERROR(INDEX(rawData!$F:$F, MATCH($A297, rawData!$E:$E, 0))=$B297,"NA")</f>
        <v>1</v>
      </c>
      <c r="R297" t="b">
        <f>IFERROR(INDEX(rawData!$G:$G, MATCH($A297, rawData!$E:$E, 0))=$C297,"NA")</f>
        <v>1</v>
      </c>
      <c r="S297" t="b">
        <f>IFERROR(INDEX(rawData!$H:$H, MATCH($A297, rawData!$E:$E, 0))=$D297,"NA")</f>
        <v>1</v>
      </c>
      <c r="T297" t="b">
        <f>IFERROR(INDEX(rawData!$I:$I, MATCH($A297, rawData!$E:$E, 0))=$E297,"NA")</f>
        <v>1</v>
      </c>
      <c r="U297" t="b">
        <f>IFERROR(VALUE(INDEX(rawData!$AI:$AI, MATCH($A297, rawData!$E:$E, 0)))=VALUE($I297),"NA")</f>
        <v>1</v>
      </c>
      <c r="V297" t="b">
        <f>IFERROR(VALUE(INDEX(rawData!$AJ:$AJ, MATCH($A297, rawData!$E:$E, 0)))=VALUE($J297),"NA")</f>
        <v>1</v>
      </c>
      <c r="W297" t="b">
        <f>IFERROR(VALUE(INDEX(rawData!$AK:$AK, MATCH($A297, rawData!$E:$E, 0)))=VALUE($K297),"NA")</f>
        <v>1</v>
      </c>
      <c r="X297" t="b">
        <f>IF(COUNTIF(O297:W297,FALSE)&gt;0,FALSE,TRUE)</f>
        <v>1</v>
      </c>
      <c r="Y297">
        <v>312</v>
      </c>
    </row>
    <row r="298" spans="1:25">
      <c r="A298" t="s">
        <v>322</v>
      </c>
      <c r="B298" t="s">
        <v>26</v>
      </c>
      <c r="C298">
        <v>1</v>
      </c>
      <c r="D298" t="s">
        <v>26</v>
      </c>
      <c r="E298" t="s">
        <v>26</v>
      </c>
      <c r="F298">
        <v>18.7</v>
      </c>
      <c r="G298">
        <v>1</v>
      </c>
      <c r="H298">
        <v>7</v>
      </c>
      <c r="I298">
        <v>0</v>
      </c>
      <c r="J298">
        <v>1</v>
      </c>
      <c r="K298">
        <v>0</v>
      </c>
      <c r="L298" t="str">
        <f>IF( (COUNTIF(B298:E298,"1")+COUNTIF(B298:E298,1))=0,
    "unknown",
    MID(
        IF(OR(B298="1",B298=1)," + fossorial","") &amp;
        IF(OR(C298="1",C298=1)," + terrestrial","") &amp;
        IF(OR(D298="1",D298=1)," + aquatic","") &amp;
        IF(OR(E298="1",E298=1)," + arboreal",""),
    4, 999)
)</f>
        <v>terrestrial</v>
      </c>
      <c r="M298" t="str">
        <f>IF(
   AND( (COUNTIF(I298:K298,"1")+COUNTIF(I298:K298,1))=0,
        (COUNTIF(I298:K298,"0")+COUNTIF(I298:K298,0))=0 ),
   "unknown",
   IF(
     (COUNTIF(I298:K298,"1")+COUNTIF(I298:K298,1))&gt;0,
     MID(
        IF(OR(I298=1,I298="1")," + direct","") &amp;
        IF(OR(J298=1,J298="1")," + larval","") &amp;
        IF(OR(K298=1,K298="1")," + viviparous",""),
     4,999),
     IF( (COUNTIF(I298:K298,"0")+COUNTIF(I298:K298,0))=3,
         "none",
         "unknown")
   )
)</f>
        <v>larval</v>
      </c>
      <c r="N298" t="b">
        <f>IFERROR(VALUE(INDEX(rawData!$Z:$Z, MATCH($A298, rawData!$E:$E, 0)))=VALUE($F298),"NA")</f>
        <v>1</v>
      </c>
      <c r="O298" t="b">
        <f>IFERROR(VALUE(INDEX(rawData!$AD:$AD, MATCH($A298, rawData!$E:$E, 0)))=VALUE($G298),"NA")</f>
        <v>1</v>
      </c>
      <c r="P298" t="b">
        <f>IFERROR(VALUE(INDEX(rawData!$AE:$AE, MATCH($A298, rawData!$E:$E, 0)))=VALUE($H298),"NA")</f>
        <v>1</v>
      </c>
      <c r="Q298" t="b">
        <f>IFERROR(INDEX(rawData!$F:$F, MATCH($A298, rawData!$E:$E, 0))=$B298,"NA")</f>
        <v>1</v>
      </c>
      <c r="R298" t="b">
        <f>IFERROR(INDEX(rawData!$G:$G, MATCH($A298, rawData!$E:$E, 0))=$C298,"NA")</f>
        <v>1</v>
      </c>
      <c r="S298" t="b">
        <f>IFERROR(INDEX(rawData!$H:$H, MATCH($A298, rawData!$E:$E, 0))=$D298,"NA")</f>
        <v>1</v>
      </c>
      <c r="T298" t="b">
        <f>IFERROR(INDEX(rawData!$I:$I, MATCH($A298, rawData!$E:$E, 0))=$E298,"NA")</f>
        <v>1</v>
      </c>
      <c r="U298" t="b">
        <f>IFERROR(VALUE(INDEX(rawData!$AI:$AI, MATCH($A298, rawData!$E:$E, 0)))=VALUE($I298),"NA")</f>
        <v>1</v>
      </c>
      <c r="V298" t="b">
        <f>IFERROR(VALUE(INDEX(rawData!$AJ:$AJ, MATCH($A298, rawData!$E:$E, 0)))=VALUE($J298),"NA")</f>
        <v>1</v>
      </c>
      <c r="W298" t="b">
        <f>IFERROR(VALUE(INDEX(rawData!$AK:$AK, MATCH($A298, rawData!$E:$E, 0)))=VALUE($K298),"NA")</f>
        <v>1</v>
      </c>
      <c r="X298" t="b">
        <f>IF(COUNTIF(O298:W298,FALSE)&gt;0,FALSE,TRUE)</f>
        <v>1</v>
      </c>
      <c r="Y298">
        <v>316</v>
      </c>
    </row>
    <row r="299" spans="1:25">
      <c r="A299" t="s">
        <v>323</v>
      </c>
      <c r="B299" t="s">
        <v>26</v>
      </c>
      <c r="C299">
        <v>1</v>
      </c>
      <c r="D299">
        <v>1</v>
      </c>
      <c r="E299" t="s">
        <v>26</v>
      </c>
      <c r="F299">
        <v>24</v>
      </c>
      <c r="G299">
        <v>45</v>
      </c>
      <c r="H299">
        <v>45</v>
      </c>
      <c r="I299">
        <v>0</v>
      </c>
      <c r="J299">
        <v>1</v>
      </c>
      <c r="K299">
        <v>0</v>
      </c>
      <c r="L299" t="str">
        <f>IF( (COUNTIF(B299:E299,"1")+COUNTIF(B299:E299,1))=0,
    "unknown",
    MID(
        IF(OR(B299="1",B299=1)," + fossorial","") &amp;
        IF(OR(C299="1",C299=1)," + terrestrial","") &amp;
        IF(OR(D299="1",D299=1)," + aquatic","") &amp;
        IF(OR(E299="1",E299=1)," + arboreal",""),
    4, 999)
)</f>
        <v>terrestrial + aquatic</v>
      </c>
      <c r="M299" t="str">
        <f>IF(
   AND( (COUNTIF(I299:K299,"1")+COUNTIF(I299:K299,1))=0,
        (COUNTIF(I299:K299,"0")+COUNTIF(I299:K299,0))=0 ),
   "unknown",
   IF(
     (COUNTIF(I299:K299,"1")+COUNTIF(I299:K299,1))&gt;0,
     MID(
        IF(OR(I299=1,I299="1")," + direct","") &amp;
        IF(OR(J299=1,J299="1")," + larval","") &amp;
        IF(OR(K299=1,K299="1")," + viviparous",""),
     4,999),
     IF( (COUNTIF(I299:K299,"0")+COUNTIF(I299:K299,0))=3,
         "none",
         "unknown")
   )
)</f>
        <v>larval</v>
      </c>
      <c r="N299" t="b">
        <f>IFERROR(VALUE(INDEX(rawData!$Z:$Z, MATCH($A299, rawData!$E:$E, 0)))=VALUE($F299),"NA")</f>
        <v>1</v>
      </c>
      <c r="O299" t="b">
        <f>IFERROR(VALUE(INDEX(rawData!$AD:$AD, MATCH($A299, rawData!$E:$E, 0)))=VALUE($G299),"NA")</f>
        <v>1</v>
      </c>
      <c r="P299" t="b">
        <f>IFERROR(VALUE(INDEX(rawData!$AE:$AE, MATCH($A299, rawData!$E:$E, 0)))=VALUE($H299),"NA")</f>
        <v>1</v>
      </c>
      <c r="Q299" t="b">
        <f>IFERROR(INDEX(rawData!$F:$F, MATCH($A299, rawData!$E:$E, 0))=$B299,"NA")</f>
        <v>1</v>
      </c>
      <c r="R299" t="b">
        <f>IFERROR(INDEX(rawData!$G:$G, MATCH($A299, rawData!$E:$E, 0))=$C299,"NA")</f>
        <v>1</v>
      </c>
      <c r="S299" t="b">
        <f>IFERROR(INDEX(rawData!$H:$H, MATCH($A299, rawData!$E:$E, 0))=$D299,"NA")</f>
        <v>1</v>
      </c>
      <c r="T299" t="b">
        <f>IFERROR(INDEX(rawData!$I:$I, MATCH($A299, rawData!$E:$E, 0))=$E299,"NA")</f>
        <v>1</v>
      </c>
      <c r="U299" t="b">
        <f>IFERROR(VALUE(INDEX(rawData!$AI:$AI, MATCH($A299, rawData!$E:$E, 0)))=VALUE($I299),"NA")</f>
        <v>1</v>
      </c>
      <c r="V299" t="b">
        <f>IFERROR(VALUE(INDEX(rawData!$AJ:$AJ, MATCH($A299, rawData!$E:$E, 0)))=VALUE($J299),"NA")</f>
        <v>1</v>
      </c>
      <c r="W299" t="b">
        <f>IFERROR(VALUE(INDEX(rawData!$AK:$AK, MATCH($A299, rawData!$E:$E, 0)))=VALUE($K299),"NA")</f>
        <v>1</v>
      </c>
      <c r="X299" t="b">
        <f>IF(COUNTIF(O299:W299,FALSE)&gt;0,FALSE,TRUE)</f>
        <v>1</v>
      </c>
      <c r="Y299">
        <v>316</v>
      </c>
    </row>
    <row r="300" spans="1:25">
      <c r="A300" t="s">
        <v>324</v>
      </c>
      <c r="B300" t="s">
        <v>26</v>
      </c>
      <c r="C300">
        <v>1</v>
      </c>
      <c r="D300">
        <v>1</v>
      </c>
      <c r="E300" t="s">
        <v>26</v>
      </c>
      <c r="F300">
        <v>176</v>
      </c>
      <c r="G300">
        <v>14000</v>
      </c>
      <c r="H300">
        <v>14000</v>
      </c>
      <c r="I300">
        <v>0</v>
      </c>
      <c r="J300">
        <v>1</v>
      </c>
      <c r="K300">
        <v>0</v>
      </c>
      <c r="L300" t="str">
        <f>IF( (COUNTIF(B300:E300,"1")+COUNTIF(B300:E300,1))=0,
    "unknown",
    MID(
        IF(OR(B300="1",B300=1)," + fossorial","") &amp;
        IF(OR(C300="1",C300=1)," + terrestrial","") &amp;
        IF(OR(D300="1",D300=1)," + aquatic","") &amp;
        IF(OR(E300="1",E300=1)," + arboreal",""),
    4, 999)
)</f>
        <v>terrestrial + aquatic</v>
      </c>
      <c r="M300" t="str">
        <f>IF(
   AND( (COUNTIF(I300:K300,"1")+COUNTIF(I300:K300,1))=0,
        (COUNTIF(I300:K300,"0")+COUNTIF(I300:K300,0))=0 ),
   "unknown",
   IF(
     (COUNTIF(I300:K300,"1")+COUNTIF(I300:K300,1))&gt;0,
     MID(
        IF(OR(I300=1,I300="1")," + direct","") &amp;
        IF(OR(J300=1,J300="1")," + larval","") &amp;
        IF(OR(K300=1,K300="1")," + viviparous",""),
     4,999),
     IF( (COUNTIF(I300:K300,"0")+COUNTIF(I300:K300,0))=3,
         "none",
         "unknown")
   )
)</f>
        <v>larval</v>
      </c>
      <c r="N300" t="b">
        <f>IFERROR(VALUE(INDEX(rawData!$Z:$Z, MATCH($A300, rawData!$E:$E, 0)))=VALUE($F300),"NA")</f>
        <v>1</v>
      </c>
      <c r="O300" t="b">
        <f>IFERROR(VALUE(INDEX(rawData!$AD:$AD, MATCH($A300, rawData!$E:$E, 0)))=VALUE($G300),"NA")</f>
        <v>1</v>
      </c>
      <c r="P300" t="b">
        <f>IFERROR(VALUE(INDEX(rawData!$AE:$AE, MATCH($A300, rawData!$E:$E, 0)))=VALUE($H300),"NA")</f>
        <v>1</v>
      </c>
      <c r="Q300" t="b">
        <f>IFERROR(INDEX(rawData!$F:$F, MATCH($A300, rawData!$E:$E, 0))=$B300,"NA")</f>
        <v>1</v>
      </c>
      <c r="R300" t="b">
        <f>IFERROR(INDEX(rawData!$G:$G, MATCH($A300, rawData!$E:$E, 0))=$C300,"NA")</f>
        <v>1</v>
      </c>
      <c r="S300" t="b">
        <f>IFERROR(INDEX(rawData!$H:$H, MATCH($A300, rawData!$E:$E, 0))=$D300,"NA")</f>
        <v>1</v>
      </c>
      <c r="T300" t="b">
        <f>IFERROR(INDEX(rawData!$I:$I, MATCH($A300, rawData!$E:$E, 0))=$E300,"NA")</f>
        <v>1</v>
      </c>
      <c r="U300" t="b">
        <f>IFERROR(VALUE(INDEX(rawData!$AI:$AI, MATCH($A300, rawData!$E:$E, 0)))=VALUE($I300),"NA")</f>
        <v>1</v>
      </c>
      <c r="V300" t="b">
        <f>IFERROR(VALUE(INDEX(rawData!$AJ:$AJ, MATCH($A300, rawData!$E:$E, 0)))=VALUE($J300),"NA")</f>
        <v>1</v>
      </c>
      <c r="W300" t="b">
        <f>IFERROR(VALUE(INDEX(rawData!$AK:$AK, MATCH($A300, rawData!$E:$E, 0)))=VALUE($K300),"NA")</f>
        <v>1</v>
      </c>
      <c r="X300" t="b">
        <f>IF(COUNTIF(O300:W300,FALSE)&gt;0,FALSE,TRUE)</f>
        <v>1</v>
      </c>
      <c r="Y300">
        <v>317</v>
      </c>
    </row>
    <row r="301" spans="1:25">
      <c r="A301" t="s">
        <v>325</v>
      </c>
      <c r="B301" t="s">
        <v>26</v>
      </c>
      <c r="C301">
        <v>1</v>
      </c>
      <c r="D301">
        <v>1</v>
      </c>
      <c r="E301">
        <v>1</v>
      </c>
      <c r="F301">
        <v>25</v>
      </c>
      <c r="G301">
        <v>216</v>
      </c>
      <c r="H301">
        <v>216</v>
      </c>
      <c r="I301">
        <v>0</v>
      </c>
      <c r="J301">
        <v>1</v>
      </c>
      <c r="K301">
        <v>0</v>
      </c>
      <c r="L301" t="str">
        <f>IF( (COUNTIF(B301:E301,"1")+COUNTIF(B301:E301,1))=0,
    "unknown",
    MID(
        IF(OR(B301="1",B301=1)," + fossorial","") &amp;
        IF(OR(C301="1",C301=1)," + terrestrial","") &amp;
        IF(OR(D301="1",D301=1)," + aquatic","") &amp;
        IF(OR(E301="1",E301=1)," + arboreal",""),
    4, 999)
)</f>
        <v>terrestrial + aquatic + arboreal</v>
      </c>
      <c r="M301" t="str">
        <f>IF(
   AND( (COUNTIF(I301:K301,"1")+COUNTIF(I301:K301,1))=0,
        (COUNTIF(I301:K301,"0")+COUNTIF(I301:K301,0))=0 ),
   "unknown",
   IF(
     (COUNTIF(I301:K301,"1")+COUNTIF(I301:K301,1))&gt;0,
     MID(
        IF(OR(I301=1,I301="1")," + direct","") &amp;
        IF(OR(J301=1,J301="1")," + larval","") &amp;
        IF(OR(K301=1,K301="1")," + viviparous",""),
     4,999),
     IF( (COUNTIF(I301:K301,"0")+COUNTIF(I301:K301,0))=3,
         "none",
         "unknown")
   )
)</f>
        <v>larval</v>
      </c>
      <c r="N301" t="b">
        <f>IFERROR(VALUE(INDEX(rawData!$Z:$Z, MATCH($A301, rawData!$E:$E, 0)))=VALUE($F301),"NA")</f>
        <v>1</v>
      </c>
      <c r="O301" t="b">
        <f>IFERROR(VALUE(INDEX(rawData!$AD:$AD, MATCH($A301, rawData!$E:$E, 0)))=VALUE($G301),"NA")</f>
        <v>1</v>
      </c>
      <c r="P301" t="b">
        <f>IFERROR(VALUE(INDEX(rawData!$AE:$AE, MATCH($A301, rawData!$E:$E, 0)))=VALUE($H301),"NA")</f>
        <v>1</v>
      </c>
      <c r="Q301" t="b">
        <f>IFERROR(INDEX(rawData!$F:$F, MATCH($A301, rawData!$E:$E, 0))=$B301,"NA")</f>
        <v>1</v>
      </c>
      <c r="R301" t="b">
        <f>IFERROR(INDEX(rawData!$G:$G, MATCH($A301, rawData!$E:$E, 0))=$C301,"NA")</f>
        <v>1</v>
      </c>
      <c r="S301" t="b">
        <f>IFERROR(INDEX(rawData!$H:$H, MATCH($A301, rawData!$E:$E, 0))=$D301,"NA")</f>
        <v>1</v>
      </c>
      <c r="T301" t="b">
        <f>IFERROR(INDEX(rawData!$I:$I, MATCH($A301, rawData!$E:$E, 0))=$E301,"NA")</f>
        <v>1</v>
      </c>
      <c r="U301" t="b">
        <f>IFERROR(VALUE(INDEX(rawData!$AI:$AI, MATCH($A301, rawData!$E:$E, 0)))=VALUE($I301),"NA")</f>
        <v>1</v>
      </c>
      <c r="V301" t="b">
        <f>IFERROR(VALUE(INDEX(rawData!$AJ:$AJ, MATCH($A301, rawData!$E:$E, 0)))=VALUE($J301),"NA")</f>
        <v>1</v>
      </c>
      <c r="W301" t="b">
        <f>IFERROR(VALUE(INDEX(rawData!$AK:$AK, MATCH($A301, rawData!$E:$E, 0)))=VALUE($K301),"NA")</f>
        <v>1</v>
      </c>
      <c r="X301" t="b">
        <f>IF(COUNTIF(O301:W301,FALSE)&gt;0,FALSE,TRUE)</f>
        <v>1</v>
      </c>
      <c r="Y301">
        <v>318</v>
      </c>
    </row>
    <row r="302" spans="1:25">
      <c r="A302" t="s">
        <v>326</v>
      </c>
      <c r="B302" t="s">
        <v>26</v>
      </c>
      <c r="C302">
        <v>1</v>
      </c>
      <c r="D302">
        <v>1</v>
      </c>
      <c r="E302">
        <v>1</v>
      </c>
      <c r="F302">
        <v>80</v>
      </c>
      <c r="G302">
        <v>2889</v>
      </c>
      <c r="H302">
        <v>2889</v>
      </c>
      <c r="I302">
        <v>0</v>
      </c>
      <c r="J302">
        <v>1</v>
      </c>
      <c r="K302">
        <v>0</v>
      </c>
      <c r="L302" t="str">
        <f>IF( (COUNTIF(B302:E302,"1")+COUNTIF(B302:E302,1))=0,
    "unknown",
    MID(
        IF(OR(B302="1",B302=1)," + fossorial","") &amp;
        IF(OR(C302="1",C302=1)," + terrestrial","") &amp;
        IF(OR(D302="1",D302=1)," + aquatic","") &amp;
        IF(OR(E302="1",E302=1)," + arboreal",""),
    4, 999)
)</f>
        <v>terrestrial + aquatic + arboreal</v>
      </c>
      <c r="M302" t="str">
        <f>IF(
   AND( (COUNTIF(I302:K302,"1")+COUNTIF(I302:K302,1))=0,
        (COUNTIF(I302:K302,"0")+COUNTIF(I302:K302,0))=0 ),
   "unknown",
   IF(
     (COUNTIF(I302:K302,"1")+COUNTIF(I302:K302,1))&gt;0,
     MID(
        IF(OR(I302=1,I302="1")," + direct","") &amp;
        IF(OR(J302=1,J302="1")," + larval","") &amp;
        IF(OR(K302=1,K302="1")," + viviparous",""),
     4,999),
     IF( (COUNTIF(I302:K302,"0")+COUNTIF(I302:K302,0))=3,
         "none",
         "unknown")
   )
)</f>
        <v>larval</v>
      </c>
      <c r="N302" t="b">
        <f>IFERROR(VALUE(INDEX(rawData!$Z:$Z, MATCH($A302, rawData!$E:$E, 0)))=VALUE($F302),"NA")</f>
        <v>1</v>
      </c>
      <c r="O302" t="b">
        <f>IFERROR(VALUE(INDEX(rawData!$AD:$AD, MATCH($A302, rawData!$E:$E, 0)))=VALUE($G302),"NA")</f>
        <v>1</v>
      </c>
      <c r="P302" t="b">
        <f>IFERROR(VALUE(INDEX(rawData!$AE:$AE, MATCH($A302, rawData!$E:$E, 0)))=VALUE($H302),"NA")</f>
        <v>1</v>
      </c>
      <c r="Q302" t="b">
        <f>IFERROR(INDEX(rawData!$F:$F, MATCH($A302, rawData!$E:$E, 0))=$B302,"NA")</f>
        <v>1</v>
      </c>
      <c r="R302" t="b">
        <f>IFERROR(INDEX(rawData!$G:$G, MATCH($A302, rawData!$E:$E, 0))=$C302,"NA")</f>
        <v>1</v>
      </c>
      <c r="S302" t="b">
        <f>IFERROR(INDEX(rawData!$H:$H, MATCH($A302, rawData!$E:$E, 0))=$D302,"NA")</f>
        <v>1</v>
      </c>
      <c r="T302" t="b">
        <f>IFERROR(INDEX(rawData!$I:$I, MATCH($A302, rawData!$E:$E, 0))=$E302,"NA")</f>
        <v>1</v>
      </c>
      <c r="U302" t="b">
        <f>IFERROR(VALUE(INDEX(rawData!$AI:$AI, MATCH($A302, rawData!$E:$E, 0)))=VALUE($I302),"NA")</f>
        <v>1</v>
      </c>
      <c r="V302" t="b">
        <f>IFERROR(VALUE(INDEX(rawData!$AJ:$AJ, MATCH($A302, rawData!$E:$E, 0)))=VALUE($J302),"NA")</f>
        <v>1</v>
      </c>
      <c r="W302" t="b">
        <f>IFERROR(VALUE(INDEX(rawData!$AK:$AK, MATCH($A302, rawData!$E:$E, 0)))=VALUE($K302),"NA")</f>
        <v>1</v>
      </c>
      <c r="X302" t="b">
        <f>IF(COUNTIF(O302:W302,FALSE)&gt;0,FALSE,TRUE)</f>
        <v>1</v>
      </c>
      <c r="Y302">
        <v>318</v>
      </c>
    </row>
    <row r="303" spans="1:25">
      <c r="A303" t="s">
        <v>327</v>
      </c>
      <c r="B303">
        <v>1</v>
      </c>
      <c r="C303">
        <v>1</v>
      </c>
      <c r="D303">
        <v>1</v>
      </c>
      <c r="E303" t="s">
        <v>26</v>
      </c>
      <c r="F303">
        <v>340</v>
      </c>
      <c r="G303">
        <v>83</v>
      </c>
      <c r="H303">
        <v>146</v>
      </c>
      <c r="I303">
        <v>0</v>
      </c>
      <c r="J303">
        <v>1</v>
      </c>
      <c r="K303">
        <v>0</v>
      </c>
      <c r="L303" t="str">
        <f>IF( (COUNTIF(B303:E303,"1")+COUNTIF(B303:E303,1))=0,
    "unknown",
    MID(
        IF(OR(B303="1",B303=1)," + fossorial","") &amp;
        IF(OR(C303="1",C303=1)," + terrestrial","") &amp;
        IF(OR(D303="1",D303=1)," + aquatic","") &amp;
        IF(OR(E303="1",E303=1)," + arboreal",""),
    4, 999)
)</f>
        <v>fossorial + terrestrial + aquatic</v>
      </c>
      <c r="M303" t="str">
        <f>IF(
   AND( (COUNTIF(I303:K303,"1")+COUNTIF(I303:K303,1))=0,
        (COUNTIF(I303:K303,"0")+COUNTIF(I303:K303,0))=0 ),
   "unknown",
   IF(
     (COUNTIF(I303:K303,"1")+COUNTIF(I303:K303,1))&gt;0,
     MID(
        IF(OR(I303=1,I303="1")," + direct","") &amp;
        IF(OR(J303=1,J303="1")," + larval","") &amp;
        IF(OR(K303=1,K303="1")," + viviparous",""),
     4,999),
     IF( (COUNTIF(I303:K303,"0")+COUNTIF(I303:K303,0))=3,
         "none",
         "unknown")
   )
)</f>
        <v>larval</v>
      </c>
      <c r="N303" t="b">
        <f>IFERROR(VALUE(INDEX(rawData!$Z:$Z, MATCH($A303, rawData!$E:$E, 0)))=VALUE($F303),"NA")</f>
        <v>1</v>
      </c>
      <c r="O303" t="b">
        <f>IFERROR(VALUE(INDEX(rawData!$AD:$AD, MATCH($A303, rawData!$E:$E, 0)))=VALUE($G303),"NA")</f>
        <v>1</v>
      </c>
      <c r="P303" t="b">
        <f>IFERROR(VALUE(INDEX(rawData!$AE:$AE, MATCH($A303, rawData!$E:$E, 0)))=VALUE($H303),"NA")</f>
        <v>1</v>
      </c>
      <c r="Q303" t="b">
        <f>IFERROR(INDEX(rawData!$F:$F, MATCH($A303, rawData!$E:$E, 0))=$B303,"NA")</f>
        <v>1</v>
      </c>
      <c r="R303" t="b">
        <f>IFERROR(INDEX(rawData!$G:$G, MATCH($A303, rawData!$E:$E, 0))=$C303,"NA")</f>
        <v>1</v>
      </c>
      <c r="S303" t="b">
        <f>IFERROR(INDEX(rawData!$H:$H, MATCH($A303, rawData!$E:$E, 0))=$D303,"NA")</f>
        <v>1</v>
      </c>
      <c r="T303" t="b">
        <f>IFERROR(INDEX(rawData!$I:$I, MATCH($A303, rawData!$E:$E, 0))=$E303,"NA")</f>
        <v>1</v>
      </c>
      <c r="U303" t="b">
        <f>IFERROR(VALUE(INDEX(rawData!$AI:$AI, MATCH($A303, rawData!$E:$E, 0)))=VALUE($I303),"NA")</f>
        <v>1</v>
      </c>
      <c r="V303" t="b">
        <f>IFERROR(VALUE(INDEX(rawData!$AJ:$AJ, MATCH($A303, rawData!$E:$E, 0)))=VALUE($J303),"NA")</f>
        <v>1</v>
      </c>
      <c r="W303" t="b">
        <f>IFERROR(VALUE(INDEX(rawData!$AK:$AK, MATCH($A303, rawData!$E:$E, 0)))=VALUE($K303),"NA")</f>
        <v>1</v>
      </c>
      <c r="X303" t="b">
        <f>IF(COUNTIF(O303:W303,FALSE)&gt;0,FALSE,TRUE)</f>
        <v>1</v>
      </c>
      <c r="Y303">
        <v>318</v>
      </c>
    </row>
    <row r="304" spans="1:25">
      <c r="A304" t="s">
        <v>328</v>
      </c>
      <c r="B304" t="s">
        <v>26</v>
      </c>
      <c r="C304">
        <v>1</v>
      </c>
      <c r="D304">
        <v>1</v>
      </c>
      <c r="E304" t="s">
        <v>26</v>
      </c>
      <c r="F304">
        <v>108</v>
      </c>
      <c r="G304">
        <v>150</v>
      </c>
      <c r="H304">
        <v>150</v>
      </c>
      <c r="I304">
        <v>0</v>
      </c>
      <c r="J304">
        <v>1</v>
      </c>
      <c r="K304">
        <v>0</v>
      </c>
      <c r="L304" t="str">
        <f>IF( (COUNTIF(B304:E304,"1")+COUNTIF(B304:E304,1))=0,
    "unknown",
    MID(
        IF(OR(B304="1",B304=1)," + fossorial","") &amp;
        IF(OR(C304="1",C304=1)," + terrestrial","") &amp;
        IF(OR(D304="1",D304=1)," + aquatic","") &amp;
        IF(OR(E304="1",E304=1)," + arboreal",""),
    4, 999)
)</f>
        <v>terrestrial + aquatic</v>
      </c>
      <c r="M304" t="str">
        <f>IF(
   AND( (COUNTIF(I304:K304,"1")+COUNTIF(I304:K304,1))=0,
        (COUNTIF(I304:K304,"0")+COUNTIF(I304:K304,0))=0 ),
   "unknown",
   IF(
     (COUNTIF(I304:K304,"1")+COUNTIF(I304:K304,1))&gt;0,
     MID(
        IF(OR(I304=1,I304="1")," + direct","") &amp;
        IF(OR(J304=1,J304="1")," + larval","") &amp;
        IF(OR(K304=1,K304="1")," + viviparous",""),
     4,999),
     IF( (COUNTIF(I304:K304,"0")+COUNTIF(I304:K304,0))=3,
         "none",
         "unknown")
   )
)</f>
        <v>larval</v>
      </c>
      <c r="N304" t="b">
        <f>IFERROR(VALUE(INDEX(rawData!$Z:$Z, MATCH($A304, rawData!$E:$E, 0)))=VALUE($F304),"NA")</f>
        <v>1</v>
      </c>
      <c r="O304" t="b">
        <f>IFERROR(VALUE(INDEX(rawData!$AD:$AD, MATCH($A304, rawData!$E:$E, 0)))=VALUE($G304),"NA")</f>
        <v>1</v>
      </c>
      <c r="P304" t="b">
        <f>IFERROR(VALUE(INDEX(rawData!$AE:$AE, MATCH($A304, rawData!$E:$E, 0)))=VALUE($H304),"NA")</f>
        <v>1</v>
      </c>
      <c r="Q304" t="b">
        <f>IFERROR(INDEX(rawData!$F:$F, MATCH($A304, rawData!$E:$E, 0))=$B304,"NA")</f>
        <v>1</v>
      </c>
      <c r="R304" t="b">
        <f>IFERROR(INDEX(rawData!$G:$G, MATCH($A304, rawData!$E:$E, 0))=$C304,"NA")</f>
        <v>1</v>
      </c>
      <c r="S304" t="b">
        <f>IFERROR(INDEX(rawData!$H:$H, MATCH($A304, rawData!$E:$E, 0))=$D304,"NA")</f>
        <v>1</v>
      </c>
      <c r="T304" t="b">
        <f>IFERROR(INDEX(rawData!$I:$I, MATCH($A304, rawData!$E:$E, 0))=$E304,"NA")</f>
        <v>1</v>
      </c>
      <c r="U304" t="b">
        <f>IFERROR(VALUE(INDEX(rawData!$AI:$AI, MATCH($A304, rawData!$E:$E, 0)))=VALUE($I304),"NA")</f>
        <v>1</v>
      </c>
      <c r="V304" t="b">
        <f>IFERROR(VALUE(INDEX(rawData!$AJ:$AJ, MATCH($A304, rawData!$E:$E, 0)))=VALUE($J304),"NA")</f>
        <v>1</v>
      </c>
      <c r="W304" t="b">
        <f>IFERROR(VALUE(INDEX(rawData!$AK:$AK, MATCH($A304, rawData!$E:$E, 0)))=VALUE($K304),"NA")</f>
        <v>1</v>
      </c>
      <c r="X304" t="b">
        <f>IF(COUNTIF(O304:W304,FALSE)&gt;0,FALSE,TRUE)</f>
        <v>1</v>
      </c>
      <c r="Y304">
        <v>319</v>
      </c>
    </row>
    <row r="305" spans="1:25">
      <c r="A305" t="s">
        <v>329</v>
      </c>
      <c r="B305" t="s">
        <v>26</v>
      </c>
      <c r="C305">
        <v>1</v>
      </c>
      <c r="D305">
        <v>1</v>
      </c>
      <c r="E305" t="s">
        <v>26</v>
      </c>
      <c r="F305">
        <v>46</v>
      </c>
      <c r="G305">
        <v>50</v>
      </c>
      <c r="H305">
        <v>248</v>
      </c>
      <c r="I305">
        <v>0</v>
      </c>
      <c r="J305">
        <v>1</v>
      </c>
      <c r="K305">
        <v>0</v>
      </c>
      <c r="L305" t="str">
        <f>IF( (COUNTIF(B305:E305,"1")+COUNTIF(B305:E305,1))=0,
    "unknown",
    MID(
        IF(OR(B305="1",B305=1)," + fossorial","") &amp;
        IF(OR(C305="1",C305=1)," + terrestrial","") &amp;
        IF(OR(D305="1",D305=1)," + aquatic","") &amp;
        IF(OR(E305="1",E305=1)," + arboreal",""),
    4, 999)
)</f>
        <v>terrestrial + aquatic</v>
      </c>
      <c r="M305" t="str">
        <f>IF(
   AND( (COUNTIF(I305:K305,"1")+COUNTIF(I305:K305,1))=0,
        (COUNTIF(I305:K305,"0")+COUNTIF(I305:K305,0))=0 ),
   "unknown",
   IF(
     (COUNTIF(I305:K305,"1")+COUNTIF(I305:K305,1))&gt;0,
     MID(
        IF(OR(I305=1,I305="1")," + direct","") &amp;
        IF(OR(J305=1,J305="1")," + larval","") &amp;
        IF(OR(K305=1,K305="1")," + viviparous",""),
     4,999),
     IF( (COUNTIF(I305:K305,"0")+COUNTIF(I305:K305,0))=3,
         "none",
         "unknown")
   )
)</f>
        <v>larval</v>
      </c>
      <c r="N305" t="b">
        <f>IFERROR(VALUE(INDEX(rawData!$Z:$Z, MATCH($A305, rawData!$E:$E, 0)))=VALUE($F305),"NA")</f>
        <v>1</v>
      </c>
      <c r="O305" t="b">
        <f>IFERROR(VALUE(INDEX(rawData!$AD:$AD, MATCH($A305, rawData!$E:$E, 0)))=VALUE($G305),"NA")</f>
        <v>1</v>
      </c>
      <c r="P305" t="b">
        <f>IFERROR(VALUE(INDEX(rawData!$AE:$AE, MATCH($A305, rawData!$E:$E, 0)))=VALUE($H305),"NA")</f>
        <v>1</v>
      </c>
      <c r="Q305" t="b">
        <f>IFERROR(INDEX(rawData!$F:$F, MATCH($A305, rawData!$E:$E, 0))=$B305,"NA")</f>
        <v>1</v>
      </c>
      <c r="R305" t="b">
        <f>IFERROR(INDEX(rawData!$G:$G, MATCH($A305, rawData!$E:$E, 0))=$C305,"NA")</f>
        <v>1</v>
      </c>
      <c r="S305" t="b">
        <f>IFERROR(INDEX(rawData!$H:$H, MATCH($A305, rawData!$E:$E, 0))=$D305,"NA")</f>
        <v>1</v>
      </c>
      <c r="T305" t="b">
        <f>IFERROR(INDEX(rawData!$I:$I, MATCH($A305, rawData!$E:$E, 0))=$E305,"NA")</f>
        <v>1</v>
      </c>
      <c r="U305" t="b">
        <f>IFERROR(VALUE(INDEX(rawData!$AI:$AI, MATCH($A305, rawData!$E:$E, 0)))=VALUE($I305),"NA")</f>
        <v>1</v>
      </c>
      <c r="V305" t="b">
        <f>IFERROR(VALUE(INDEX(rawData!$AJ:$AJ, MATCH($A305, rawData!$E:$E, 0)))=VALUE($J305),"NA")</f>
        <v>1</v>
      </c>
      <c r="W305" t="b">
        <f>IFERROR(VALUE(INDEX(rawData!$AK:$AK, MATCH($A305, rawData!$E:$E, 0)))=VALUE($K305),"NA")</f>
        <v>1</v>
      </c>
      <c r="X305" t="b">
        <f>IF(COUNTIF(O305:W305,FALSE)&gt;0,FALSE,TRUE)</f>
        <v>1</v>
      </c>
      <c r="Y305">
        <v>320</v>
      </c>
    </row>
    <row r="306" spans="1:25">
      <c r="A306" t="s">
        <v>330</v>
      </c>
      <c r="B306" t="s">
        <v>26</v>
      </c>
      <c r="C306">
        <v>1</v>
      </c>
      <c r="D306">
        <v>1</v>
      </c>
      <c r="E306">
        <v>1</v>
      </c>
      <c r="F306">
        <v>24.4</v>
      </c>
      <c r="G306">
        <v>10</v>
      </c>
      <c r="H306">
        <v>10</v>
      </c>
      <c r="I306">
        <v>0</v>
      </c>
      <c r="J306">
        <v>1</v>
      </c>
      <c r="K306">
        <v>0</v>
      </c>
      <c r="L306" t="str">
        <f>IF( (COUNTIF(B306:E306,"1")+COUNTIF(B306:E306,1))=0,
    "unknown",
    MID(
        IF(OR(B306="1",B306=1)," + fossorial","") &amp;
        IF(OR(C306="1",C306=1)," + terrestrial","") &amp;
        IF(OR(D306="1",D306=1)," + aquatic","") &amp;
        IF(OR(E306="1",E306=1)," + arboreal",""),
    4, 999)
)</f>
        <v>terrestrial + aquatic + arboreal</v>
      </c>
      <c r="M306" t="str">
        <f>IF(
   AND( (COUNTIF(I306:K306,"1")+COUNTIF(I306:K306,1))=0,
        (COUNTIF(I306:K306,"0")+COUNTIF(I306:K306,0))=0 ),
   "unknown",
   IF(
     (COUNTIF(I306:K306,"1")+COUNTIF(I306:K306,1))&gt;0,
     MID(
        IF(OR(I306=1,I306="1")," + direct","") &amp;
        IF(OR(J306=1,J306="1")," + larval","") &amp;
        IF(OR(K306=1,K306="1")," + viviparous",""),
     4,999),
     IF( (COUNTIF(I306:K306,"0")+COUNTIF(I306:K306,0))=3,
         "none",
         "unknown")
   )
)</f>
        <v>larval</v>
      </c>
      <c r="N306" t="b">
        <f>IFERROR(VALUE(INDEX(rawData!$Z:$Z, MATCH($A306, rawData!$E:$E, 0)))=VALUE($F306),"NA")</f>
        <v>1</v>
      </c>
      <c r="O306" t="b">
        <f>IFERROR(VALUE(INDEX(rawData!$AD:$AD, MATCH($A306, rawData!$E:$E, 0)))=VALUE($G306),"NA")</f>
        <v>1</v>
      </c>
      <c r="P306" t="b">
        <f>IFERROR(VALUE(INDEX(rawData!$AE:$AE, MATCH($A306, rawData!$E:$E, 0)))=VALUE($H306),"NA")</f>
        <v>1</v>
      </c>
      <c r="Q306" t="b">
        <f>IFERROR(INDEX(rawData!$F:$F, MATCH($A306, rawData!$E:$E, 0))=$B306,"NA")</f>
        <v>1</v>
      </c>
      <c r="R306" t="b">
        <f>IFERROR(INDEX(rawData!$G:$G, MATCH($A306, rawData!$E:$E, 0))=$C306,"NA")</f>
        <v>1</v>
      </c>
      <c r="S306" t="b">
        <f>IFERROR(INDEX(rawData!$H:$H, MATCH($A306, rawData!$E:$E, 0))=$D306,"NA")</f>
        <v>1</v>
      </c>
      <c r="T306" t="b">
        <f>IFERROR(INDEX(rawData!$I:$I, MATCH($A306, rawData!$E:$E, 0))=$E306,"NA")</f>
        <v>1</v>
      </c>
      <c r="U306" t="b">
        <f>IFERROR(VALUE(INDEX(rawData!$AI:$AI, MATCH($A306, rawData!$E:$E, 0)))=VALUE($I306),"NA")</f>
        <v>1</v>
      </c>
      <c r="V306" t="b">
        <f>IFERROR(VALUE(INDEX(rawData!$AJ:$AJ, MATCH($A306, rawData!$E:$E, 0)))=VALUE($J306),"NA")</f>
        <v>1</v>
      </c>
      <c r="W306" t="b">
        <f>IFERROR(VALUE(INDEX(rawData!$AK:$AK, MATCH($A306, rawData!$E:$E, 0)))=VALUE($K306),"NA")</f>
        <v>1</v>
      </c>
      <c r="X306" t="b">
        <f>IF(COUNTIF(O306:W306,FALSE)&gt;0,FALSE,TRUE)</f>
        <v>1</v>
      </c>
      <c r="Y306">
        <v>320</v>
      </c>
    </row>
    <row r="307" spans="1:25">
      <c r="A307" t="s">
        <v>331</v>
      </c>
      <c r="B307">
        <v>1</v>
      </c>
      <c r="C307">
        <v>1</v>
      </c>
      <c r="D307">
        <v>1</v>
      </c>
      <c r="E307" t="s">
        <v>26</v>
      </c>
      <c r="F307">
        <v>41</v>
      </c>
      <c r="G307">
        <v>622</v>
      </c>
      <c r="H307">
        <v>622</v>
      </c>
      <c r="I307">
        <v>0</v>
      </c>
      <c r="J307">
        <v>1</v>
      </c>
      <c r="K307">
        <v>0</v>
      </c>
      <c r="L307" t="str">
        <f>IF( (COUNTIF(B307:E307,"1")+COUNTIF(B307:E307,1))=0,
    "unknown",
    MID(
        IF(OR(B307="1",B307=1)," + fossorial","") &amp;
        IF(OR(C307="1",C307=1)," + terrestrial","") &amp;
        IF(OR(D307="1",D307=1)," + aquatic","") &amp;
        IF(OR(E307="1",E307=1)," + arboreal",""),
    4, 999)
)</f>
        <v>fossorial + terrestrial + aquatic</v>
      </c>
      <c r="M307" t="str">
        <f>IF(
   AND( (COUNTIF(I307:K307,"1")+COUNTIF(I307:K307,1))=0,
        (COUNTIF(I307:K307,"0")+COUNTIF(I307:K307,0))=0 ),
   "unknown",
   IF(
     (COUNTIF(I307:K307,"1")+COUNTIF(I307:K307,1))&gt;0,
     MID(
        IF(OR(I307=1,I307="1")," + direct","") &amp;
        IF(OR(J307=1,J307="1")," + larval","") &amp;
        IF(OR(K307=1,K307="1")," + viviparous",""),
     4,999),
     IF( (COUNTIF(I307:K307,"0")+COUNTIF(I307:K307,0))=3,
         "none",
         "unknown")
   )
)</f>
        <v>larval</v>
      </c>
      <c r="N307" t="b">
        <f>IFERROR(VALUE(INDEX(rawData!$Z:$Z, MATCH($A307, rawData!$E:$E, 0)))=VALUE($F307),"NA")</f>
        <v>1</v>
      </c>
      <c r="O307" t="b">
        <f>IFERROR(VALUE(INDEX(rawData!$AD:$AD, MATCH($A307, rawData!$E:$E, 0)))=VALUE($G307),"NA")</f>
        <v>1</v>
      </c>
      <c r="P307" t="b">
        <f>IFERROR(VALUE(INDEX(rawData!$AE:$AE, MATCH($A307, rawData!$E:$E, 0)))=VALUE($H307),"NA")</f>
        <v>1</v>
      </c>
      <c r="Q307" t="b">
        <f>IFERROR(INDEX(rawData!$F:$F, MATCH($A307, rawData!$E:$E, 0))=$B307,"NA")</f>
        <v>1</v>
      </c>
      <c r="R307" t="b">
        <f>IFERROR(INDEX(rawData!$G:$G, MATCH($A307, rawData!$E:$E, 0))=$C307,"NA")</f>
        <v>1</v>
      </c>
      <c r="S307" t="b">
        <f>IFERROR(INDEX(rawData!$H:$H, MATCH($A307, rawData!$E:$E, 0))=$D307,"NA")</f>
        <v>1</v>
      </c>
      <c r="T307" t="b">
        <f>IFERROR(INDEX(rawData!$I:$I, MATCH($A307, rawData!$E:$E, 0))=$E307,"NA")</f>
        <v>1</v>
      </c>
      <c r="U307" t="b">
        <f>IFERROR(VALUE(INDEX(rawData!$AI:$AI, MATCH($A307, rawData!$E:$E, 0)))=VALUE($I307),"NA")</f>
        <v>1</v>
      </c>
      <c r="V307" t="b">
        <f>IFERROR(VALUE(INDEX(rawData!$AJ:$AJ, MATCH($A307, rawData!$E:$E, 0)))=VALUE($J307),"NA")</f>
        <v>1</v>
      </c>
      <c r="W307" t="b">
        <f>IFERROR(VALUE(INDEX(rawData!$AK:$AK, MATCH($A307, rawData!$E:$E, 0)))=VALUE($K307),"NA")</f>
        <v>1</v>
      </c>
      <c r="X307" t="b">
        <f>IF(COUNTIF(O307:W307,FALSE)&gt;0,FALSE,TRUE)</f>
        <v>1</v>
      </c>
      <c r="Y307">
        <v>321</v>
      </c>
    </row>
    <row r="308" spans="1:25">
      <c r="A308" t="s">
        <v>332</v>
      </c>
      <c r="B308" t="s">
        <v>26</v>
      </c>
      <c r="C308">
        <v>1</v>
      </c>
      <c r="D308" t="s">
        <v>26</v>
      </c>
      <c r="E308" t="s">
        <v>26</v>
      </c>
      <c r="F308">
        <v>30.5</v>
      </c>
      <c r="G308">
        <v>18</v>
      </c>
      <c r="H308">
        <v>31</v>
      </c>
      <c r="I308">
        <v>0</v>
      </c>
      <c r="J308">
        <v>1</v>
      </c>
      <c r="K308">
        <v>0</v>
      </c>
      <c r="L308" t="str">
        <f>IF( (COUNTIF(B308:E308,"1")+COUNTIF(B308:E308,1))=0,
    "unknown",
    MID(
        IF(OR(B308="1",B308=1)," + fossorial","") &amp;
        IF(OR(C308="1",C308=1)," + terrestrial","") &amp;
        IF(OR(D308="1",D308=1)," + aquatic","") &amp;
        IF(OR(E308="1",E308=1)," + arboreal",""),
    4, 999)
)</f>
        <v>terrestrial</v>
      </c>
      <c r="M308" t="str">
        <f>IF(
   AND( (COUNTIF(I308:K308,"1")+COUNTIF(I308:K308,1))=0,
        (COUNTIF(I308:K308,"0")+COUNTIF(I308:K308,0))=0 ),
   "unknown",
   IF(
     (COUNTIF(I308:K308,"1")+COUNTIF(I308:K308,1))&gt;0,
     MID(
        IF(OR(I308=1,I308="1")," + direct","") &amp;
        IF(OR(J308=1,J308="1")," + larval","") &amp;
        IF(OR(K308=1,K308="1")," + viviparous",""),
     4,999),
     IF( (COUNTIF(I308:K308,"0")+COUNTIF(I308:K308,0))=3,
         "none",
         "unknown")
   )
)</f>
        <v>larval</v>
      </c>
      <c r="N308" t="b">
        <f>IFERROR(VALUE(INDEX(rawData!$Z:$Z, MATCH($A308, rawData!$E:$E, 0)))=VALUE($F308),"NA")</f>
        <v>1</v>
      </c>
      <c r="O308" t="b">
        <f>IFERROR(VALUE(INDEX(rawData!$AD:$AD, MATCH($A308, rawData!$E:$E, 0)))=VALUE($G308),"NA")</f>
        <v>1</v>
      </c>
      <c r="P308" t="b">
        <f>IFERROR(VALUE(INDEX(rawData!$AE:$AE, MATCH($A308, rawData!$E:$E, 0)))=VALUE($H308),"NA")</f>
        <v>1</v>
      </c>
      <c r="Q308" t="b">
        <f>IFERROR(INDEX(rawData!$F:$F, MATCH($A308, rawData!$E:$E, 0))=$B308,"NA")</f>
        <v>1</v>
      </c>
      <c r="R308" t="b">
        <f>IFERROR(INDEX(rawData!$G:$G, MATCH($A308, rawData!$E:$E, 0))=$C308,"NA")</f>
        <v>1</v>
      </c>
      <c r="S308" t="b">
        <f>IFERROR(INDEX(rawData!$H:$H, MATCH($A308, rawData!$E:$E, 0))=$D308,"NA")</f>
        <v>1</v>
      </c>
      <c r="T308" t="b">
        <f>IFERROR(INDEX(rawData!$I:$I, MATCH($A308, rawData!$E:$E, 0))=$E308,"NA")</f>
        <v>1</v>
      </c>
      <c r="U308" t="b">
        <f>IFERROR(VALUE(INDEX(rawData!$AI:$AI, MATCH($A308, rawData!$E:$E, 0)))=VALUE($I308),"NA")</f>
        <v>1</v>
      </c>
      <c r="V308" t="b">
        <f>IFERROR(VALUE(INDEX(rawData!$AJ:$AJ, MATCH($A308, rawData!$E:$E, 0)))=VALUE($J308),"NA")</f>
        <v>1</v>
      </c>
      <c r="W308" t="b">
        <f>IFERROR(VALUE(INDEX(rawData!$AK:$AK, MATCH($A308, rawData!$E:$E, 0)))=VALUE($K308),"NA")</f>
        <v>1</v>
      </c>
      <c r="X308" t="b">
        <f>IF(COUNTIF(O308:W308,FALSE)&gt;0,FALSE,TRUE)</f>
        <v>1</v>
      </c>
      <c r="Y308">
        <v>322</v>
      </c>
    </row>
    <row r="309" spans="1:25">
      <c r="A309" t="s">
        <v>333</v>
      </c>
      <c r="B309" t="s">
        <v>26</v>
      </c>
      <c r="C309">
        <v>1</v>
      </c>
      <c r="D309">
        <v>1</v>
      </c>
      <c r="E309">
        <v>1</v>
      </c>
      <c r="F309">
        <v>43</v>
      </c>
      <c r="G309">
        <v>19</v>
      </c>
      <c r="H309">
        <v>186</v>
      </c>
      <c r="I309">
        <v>0</v>
      </c>
      <c r="J309">
        <v>1</v>
      </c>
      <c r="K309">
        <v>0</v>
      </c>
      <c r="L309" t="str">
        <f>IF( (COUNTIF(B309:E309,"1")+COUNTIF(B309:E309,1))=0,
    "unknown",
    MID(
        IF(OR(B309="1",B309=1)," + fossorial","") &amp;
        IF(OR(C309="1",C309=1)," + terrestrial","") &amp;
        IF(OR(D309="1",D309=1)," + aquatic","") &amp;
        IF(OR(E309="1",E309=1)," + arboreal",""),
    4, 999)
)</f>
        <v>terrestrial + aquatic + arboreal</v>
      </c>
      <c r="M309" t="str">
        <f>IF(
   AND( (COUNTIF(I309:K309,"1")+COUNTIF(I309:K309,1))=0,
        (COUNTIF(I309:K309,"0")+COUNTIF(I309:K309,0))=0 ),
   "unknown",
   IF(
     (COUNTIF(I309:K309,"1")+COUNTIF(I309:K309,1))&gt;0,
     MID(
        IF(OR(I309=1,I309="1")," + direct","") &amp;
        IF(OR(J309=1,J309="1")," + larval","") &amp;
        IF(OR(K309=1,K309="1")," + viviparous",""),
     4,999),
     IF( (COUNTIF(I309:K309,"0")+COUNTIF(I309:K309,0))=3,
         "none",
         "unknown")
   )
)</f>
        <v>larval</v>
      </c>
      <c r="N309" t="b">
        <f>IFERROR(VALUE(INDEX(rawData!$Z:$Z, MATCH($A309, rawData!$E:$E, 0)))=VALUE($F309),"NA")</f>
        <v>1</v>
      </c>
      <c r="O309" t="b">
        <f>IFERROR(VALUE(INDEX(rawData!$AD:$AD, MATCH($A309, rawData!$E:$E, 0)))=VALUE($G309),"NA")</f>
        <v>1</v>
      </c>
      <c r="P309" t="b">
        <f>IFERROR(VALUE(INDEX(rawData!$AE:$AE, MATCH($A309, rawData!$E:$E, 0)))=VALUE($H309),"NA")</f>
        <v>1</v>
      </c>
      <c r="Q309" t="b">
        <f>IFERROR(INDEX(rawData!$F:$F, MATCH($A309, rawData!$E:$E, 0))=$B309,"NA")</f>
        <v>1</v>
      </c>
      <c r="R309" t="b">
        <f>IFERROR(INDEX(rawData!$G:$G, MATCH($A309, rawData!$E:$E, 0))=$C309,"NA")</f>
        <v>1</v>
      </c>
      <c r="S309" t="b">
        <f>IFERROR(INDEX(rawData!$H:$H, MATCH($A309, rawData!$E:$E, 0))=$D309,"NA")</f>
        <v>1</v>
      </c>
      <c r="T309" t="b">
        <f>IFERROR(INDEX(rawData!$I:$I, MATCH($A309, rawData!$E:$E, 0))=$E309,"NA")</f>
        <v>1</v>
      </c>
      <c r="U309" t="b">
        <f>IFERROR(VALUE(INDEX(rawData!$AI:$AI, MATCH($A309, rawData!$E:$E, 0)))=VALUE($I309),"NA")</f>
        <v>1</v>
      </c>
      <c r="V309" t="b">
        <f>IFERROR(VALUE(INDEX(rawData!$AJ:$AJ, MATCH($A309, rawData!$E:$E, 0)))=VALUE($J309),"NA")</f>
        <v>1</v>
      </c>
      <c r="W309" t="b">
        <f>IFERROR(VALUE(INDEX(rawData!$AK:$AK, MATCH($A309, rawData!$E:$E, 0)))=VALUE($K309),"NA")</f>
        <v>1</v>
      </c>
      <c r="X309" t="b">
        <f>IF(COUNTIF(O309:W309,FALSE)&gt;0,FALSE,TRUE)</f>
        <v>1</v>
      </c>
      <c r="Y309">
        <v>324</v>
      </c>
    </row>
    <row r="310" spans="1:25">
      <c r="A310" t="s">
        <v>334</v>
      </c>
      <c r="B310" t="s">
        <v>26</v>
      </c>
      <c r="C310">
        <v>1</v>
      </c>
      <c r="D310">
        <v>1</v>
      </c>
      <c r="E310" t="s">
        <v>26</v>
      </c>
      <c r="F310">
        <v>87</v>
      </c>
      <c r="G310">
        <v>265</v>
      </c>
      <c r="H310">
        <v>5500</v>
      </c>
      <c r="I310">
        <v>0</v>
      </c>
      <c r="J310">
        <v>1</v>
      </c>
      <c r="K310">
        <v>0</v>
      </c>
      <c r="L310" t="str">
        <f>IF( (COUNTIF(B310:E310,"1")+COUNTIF(B310:E310,1))=0,
    "unknown",
    MID(
        IF(OR(B310="1",B310=1)," + fossorial","") &amp;
        IF(OR(C310="1",C310=1)," + terrestrial","") &amp;
        IF(OR(D310="1",D310=1)," + aquatic","") &amp;
        IF(OR(E310="1",E310=1)," + arboreal",""),
    4, 999)
)</f>
        <v>terrestrial + aquatic</v>
      </c>
      <c r="M310" t="str">
        <f>IF(
   AND( (COUNTIF(I310:K310,"1")+COUNTIF(I310:K310,1))=0,
        (COUNTIF(I310:K310,"0")+COUNTIF(I310:K310,0))=0 ),
   "unknown",
   IF(
     (COUNTIF(I310:K310,"1")+COUNTIF(I310:K310,1))&gt;0,
     MID(
        IF(OR(I310=1,I310="1")," + direct","") &amp;
        IF(OR(J310=1,J310="1")," + larval","") &amp;
        IF(OR(K310=1,K310="1")," + viviparous",""),
     4,999),
     IF( (COUNTIF(I310:K310,"0")+COUNTIF(I310:K310,0))=3,
         "none",
         "unknown")
   )
)</f>
        <v>larval</v>
      </c>
      <c r="N310" t="b">
        <f>IFERROR(VALUE(INDEX(rawData!$Z:$Z, MATCH($A310, rawData!$E:$E, 0)))=VALUE($F310),"NA")</f>
        <v>1</v>
      </c>
      <c r="O310" t="b">
        <f>IFERROR(VALUE(INDEX(rawData!$AD:$AD, MATCH($A310, rawData!$E:$E, 0)))=VALUE($G310),"NA")</f>
        <v>1</v>
      </c>
      <c r="P310" t="b">
        <f>IFERROR(VALUE(INDEX(rawData!$AE:$AE, MATCH($A310, rawData!$E:$E, 0)))=VALUE($H310),"NA")</f>
        <v>1</v>
      </c>
      <c r="Q310" t="b">
        <f>IFERROR(INDEX(rawData!$F:$F, MATCH($A310, rawData!$E:$E, 0))=$B310,"NA")</f>
        <v>1</v>
      </c>
      <c r="R310" t="b">
        <f>IFERROR(INDEX(rawData!$G:$G, MATCH($A310, rawData!$E:$E, 0))=$C310,"NA")</f>
        <v>1</v>
      </c>
      <c r="S310" t="b">
        <f>IFERROR(INDEX(rawData!$H:$H, MATCH($A310, rawData!$E:$E, 0))=$D310,"NA")</f>
        <v>1</v>
      </c>
      <c r="T310" t="b">
        <f>IFERROR(INDEX(rawData!$I:$I, MATCH($A310, rawData!$E:$E, 0))=$E310,"NA")</f>
        <v>1</v>
      </c>
      <c r="U310" t="b">
        <f>IFERROR(VALUE(INDEX(rawData!$AI:$AI, MATCH($A310, rawData!$E:$E, 0)))=VALUE($I310),"NA")</f>
        <v>1</v>
      </c>
      <c r="V310" t="b">
        <f>IFERROR(VALUE(INDEX(rawData!$AJ:$AJ, MATCH($A310, rawData!$E:$E, 0)))=VALUE($J310),"NA")</f>
        <v>1</v>
      </c>
      <c r="W310" t="b">
        <f>IFERROR(VALUE(INDEX(rawData!$AK:$AK, MATCH($A310, rawData!$E:$E, 0)))=VALUE($K310),"NA")</f>
        <v>1</v>
      </c>
      <c r="X310" t="b">
        <f>IF(COUNTIF(O310:W310,FALSE)&gt;0,FALSE,TRUE)</f>
        <v>1</v>
      </c>
      <c r="Y310">
        <v>326</v>
      </c>
    </row>
    <row r="311" spans="1:25">
      <c r="A311" t="s">
        <v>335</v>
      </c>
      <c r="B311" t="s">
        <v>26</v>
      </c>
      <c r="C311">
        <v>1</v>
      </c>
      <c r="D311" t="s">
        <v>26</v>
      </c>
      <c r="E311">
        <v>1</v>
      </c>
      <c r="F311">
        <v>35.6</v>
      </c>
      <c r="G311">
        <v>5</v>
      </c>
      <c r="H311">
        <v>5</v>
      </c>
      <c r="I311">
        <v>1</v>
      </c>
      <c r="J311">
        <v>0</v>
      </c>
      <c r="K311">
        <v>0</v>
      </c>
      <c r="L311" t="str">
        <f>IF( (COUNTIF(B311:E311,"1")+COUNTIF(B311:E311,1))=0,
    "unknown",
    MID(
        IF(OR(B311="1",B311=1)," + fossorial","") &amp;
        IF(OR(C311="1",C311=1)," + terrestrial","") &amp;
        IF(OR(D311="1",D311=1)," + aquatic","") &amp;
        IF(OR(E311="1",E311=1)," + arboreal",""),
    4, 999)
)</f>
        <v>terrestrial + arboreal</v>
      </c>
      <c r="M311" t="str">
        <f>IF(
   AND( (COUNTIF(I311:K311,"1")+COUNTIF(I311:K311,1))=0,
        (COUNTIF(I311:K311,"0")+COUNTIF(I311:K311,0))=0 ),
   "unknown",
   IF(
     (COUNTIF(I311:K311,"1")+COUNTIF(I311:K311,1))&gt;0,
     MID(
        IF(OR(I311=1,I311="1")," + direct","") &amp;
        IF(OR(J311=1,J311="1")," + larval","") &amp;
        IF(OR(K311=1,K311="1")," + viviparous",""),
     4,999),
     IF( (COUNTIF(I311:K311,"0")+COUNTIF(I311:K311,0))=3,
         "none",
         "unknown")
   )
)</f>
        <v>direct</v>
      </c>
      <c r="N311" t="b">
        <f>IFERROR(VALUE(INDEX(rawData!$Z:$Z, MATCH($A311, rawData!$E:$E, 0)))=VALUE($F311),"NA")</f>
        <v>1</v>
      </c>
      <c r="O311" t="b">
        <f>IFERROR(VALUE(INDEX(rawData!$AD:$AD, MATCH($A311, rawData!$E:$E, 0)))=VALUE($G311),"NA")</f>
        <v>1</v>
      </c>
      <c r="P311" t="b">
        <f>IFERROR(VALUE(INDEX(rawData!$AE:$AE, MATCH($A311, rawData!$E:$E, 0)))=VALUE($H311),"NA")</f>
        <v>1</v>
      </c>
      <c r="Q311" t="b">
        <f>IFERROR(INDEX(rawData!$F:$F, MATCH($A311, rawData!$E:$E, 0))=$B311,"NA")</f>
        <v>1</v>
      </c>
      <c r="R311" t="b">
        <f>IFERROR(INDEX(rawData!$G:$G, MATCH($A311, rawData!$E:$E, 0))=$C311,"NA")</f>
        <v>1</v>
      </c>
      <c r="S311" t="b">
        <f>IFERROR(INDEX(rawData!$H:$H, MATCH($A311, rawData!$E:$E, 0))=$D311,"NA")</f>
        <v>1</v>
      </c>
      <c r="T311" t="b">
        <f>IFERROR(INDEX(rawData!$I:$I, MATCH($A311, rawData!$E:$E, 0))=$E311,"NA")</f>
        <v>1</v>
      </c>
      <c r="U311" t="b">
        <f>IFERROR(VALUE(INDEX(rawData!$AI:$AI, MATCH($A311, rawData!$E:$E, 0)))=VALUE($I311),"NA")</f>
        <v>1</v>
      </c>
      <c r="V311" t="b">
        <f>IFERROR(VALUE(INDEX(rawData!$AJ:$AJ, MATCH($A311, rawData!$E:$E, 0)))=VALUE($J311),"NA")</f>
        <v>1</v>
      </c>
      <c r="W311" t="b">
        <f>IFERROR(VALUE(INDEX(rawData!$AK:$AK, MATCH($A311, rawData!$E:$E, 0)))=VALUE($K311),"NA")</f>
        <v>1</v>
      </c>
      <c r="X311" t="b">
        <f>IF(COUNTIF(O311:W311,FALSE)&gt;0,FALSE,TRUE)</f>
        <v>1</v>
      </c>
      <c r="Y311">
        <v>327</v>
      </c>
    </row>
    <row r="312" spans="1:25">
      <c r="A312" t="s">
        <v>336</v>
      </c>
      <c r="B312">
        <v>1</v>
      </c>
      <c r="C312">
        <v>1</v>
      </c>
      <c r="D312">
        <v>1</v>
      </c>
      <c r="E312" t="s">
        <v>26</v>
      </c>
      <c r="F312">
        <v>308</v>
      </c>
      <c r="G312">
        <v>3</v>
      </c>
      <c r="H312">
        <v>3</v>
      </c>
      <c r="I312">
        <v>1</v>
      </c>
      <c r="J312">
        <v>0</v>
      </c>
      <c r="K312">
        <v>0</v>
      </c>
      <c r="L312" t="str">
        <f>IF( (COUNTIF(B312:E312,"1")+COUNTIF(B312:E312,1))=0,
    "unknown",
    MID(
        IF(OR(B312="1",B312=1)," + fossorial","") &amp;
        IF(OR(C312="1",C312=1)," + terrestrial","") &amp;
        IF(OR(D312="1",D312=1)," + aquatic","") &amp;
        IF(OR(E312="1",E312=1)," + arboreal",""),
    4, 999)
)</f>
        <v>fossorial + terrestrial + aquatic</v>
      </c>
      <c r="M312" t="str">
        <f>IF(
   AND( (COUNTIF(I312:K312,"1")+COUNTIF(I312:K312,1))=0,
        (COUNTIF(I312:K312,"0")+COUNTIF(I312:K312,0))=0 ),
   "unknown",
   IF(
     (COUNTIF(I312:K312,"1")+COUNTIF(I312:K312,1))&gt;0,
     MID(
        IF(OR(I312=1,I312="1")," + direct","") &amp;
        IF(OR(J312=1,J312="1")," + larval","") &amp;
        IF(OR(K312=1,K312="1")," + viviparous",""),
     4,999),
     IF( (COUNTIF(I312:K312,"0")+COUNTIF(I312:K312,0))=3,
         "none",
         "unknown")
   )
)</f>
        <v>direct</v>
      </c>
      <c r="N312" t="b">
        <f>IFERROR(VALUE(INDEX(rawData!$Z:$Z, MATCH($A312, rawData!$E:$E, 0)))=VALUE($F312),"NA")</f>
        <v>1</v>
      </c>
      <c r="O312" t="b">
        <f>IFERROR(VALUE(INDEX(rawData!$AD:$AD, MATCH($A312, rawData!$E:$E, 0)))=VALUE($G312),"NA")</f>
        <v>1</v>
      </c>
      <c r="P312" t="b">
        <f>IFERROR(VALUE(INDEX(rawData!$AE:$AE, MATCH($A312, rawData!$E:$E, 0)))=VALUE($H312),"NA")</f>
        <v>1</v>
      </c>
      <c r="Q312" t="b">
        <f>IFERROR(INDEX(rawData!$F:$F, MATCH($A312, rawData!$E:$E, 0))=$B312,"NA")</f>
        <v>1</v>
      </c>
      <c r="R312" t="b">
        <f>IFERROR(INDEX(rawData!$G:$G, MATCH($A312, rawData!$E:$E, 0))=$C312,"NA")</f>
        <v>1</v>
      </c>
      <c r="S312" t="b">
        <f>IFERROR(INDEX(rawData!$H:$H, MATCH($A312, rawData!$E:$E, 0))=$D312,"NA")</f>
        <v>1</v>
      </c>
      <c r="T312" t="b">
        <f>IFERROR(INDEX(rawData!$I:$I, MATCH($A312, rawData!$E:$E, 0))=$E312,"NA")</f>
        <v>1</v>
      </c>
      <c r="U312" t="b">
        <f>IFERROR(VALUE(INDEX(rawData!$AI:$AI, MATCH($A312, rawData!$E:$E, 0)))=VALUE($I312),"NA")</f>
        <v>1</v>
      </c>
      <c r="V312" t="b">
        <f>IFERROR(VALUE(INDEX(rawData!$AJ:$AJ, MATCH($A312, rawData!$E:$E, 0)))=VALUE($J312),"NA")</f>
        <v>1</v>
      </c>
      <c r="W312" t="b">
        <f>IFERROR(VALUE(INDEX(rawData!$AK:$AK, MATCH($A312, rawData!$E:$E, 0)))=VALUE($K312),"NA")</f>
        <v>1</v>
      </c>
      <c r="X312" t="b">
        <f>IF(COUNTIF(O312:W312,FALSE)&gt;0,FALSE,TRUE)</f>
        <v>1</v>
      </c>
      <c r="Y312">
        <v>327</v>
      </c>
    </row>
    <row r="313" spans="1:25">
      <c r="A313" t="s">
        <v>337</v>
      </c>
      <c r="B313" t="s">
        <v>26</v>
      </c>
      <c r="C313">
        <v>1</v>
      </c>
      <c r="D313" t="s">
        <v>26</v>
      </c>
      <c r="E313" t="s">
        <v>26</v>
      </c>
      <c r="F313">
        <v>26</v>
      </c>
      <c r="G313">
        <v>41</v>
      </c>
      <c r="H313">
        <v>41</v>
      </c>
      <c r="I313">
        <v>1</v>
      </c>
      <c r="J313">
        <v>0</v>
      </c>
      <c r="K313">
        <v>0</v>
      </c>
      <c r="L313" t="str">
        <f>IF( (COUNTIF(B313:E313,"1")+COUNTIF(B313:E313,1))=0,
    "unknown",
    MID(
        IF(OR(B313="1",B313=1)," + fossorial","") &amp;
        IF(OR(C313="1",C313=1)," + terrestrial","") &amp;
        IF(OR(D313="1",D313=1)," + aquatic","") &amp;
        IF(OR(E313="1",E313=1)," + arboreal",""),
    4, 999)
)</f>
        <v>terrestrial</v>
      </c>
      <c r="M313" t="str">
        <f>IF(
   AND( (COUNTIF(I313:K313,"1")+COUNTIF(I313:K313,1))=0,
        (COUNTIF(I313:K313,"0")+COUNTIF(I313:K313,0))=0 ),
   "unknown",
   IF(
     (COUNTIF(I313:K313,"1")+COUNTIF(I313:K313,1))&gt;0,
     MID(
        IF(OR(I313=1,I313="1")," + direct","") &amp;
        IF(OR(J313=1,J313="1")," + larval","") &amp;
        IF(OR(K313=1,K313="1")," + viviparous",""),
     4,999),
     IF( (COUNTIF(I313:K313,"0")+COUNTIF(I313:K313,0))=3,
         "none",
         "unknown")
   )
)</f>
        <v>direct</v>
      </c>
      <c r="N313" t="b">
        <f>IFERROR(VALUE(INDEX(rawData!$Z:$Z, MATCH($A313, rawData!$E:$E, 0)))=VALUE($F313),"NA")</f>
        <v>1</v>
      </c>
      <c r="O313" t="b">
        <f>IFERROR(VALUE(INDEX(rawData!$AD:$AD, MATCH($A313, rawData!$E:$E, 0)))=VALUE($G313),"NA")</f>
        <v>1</v>
      </c>
      <c r="P313" t="b">
        <f>IFERROR(VALUE(INDEX(rawData!$AE:$AE, MATCH($A313, rawData!$E:$E, 0)))=VALUE($H313),"NA")</f>
        <v>1</v>
      </c>
      <c r="Q313" t="b">
        <f>IFERROR(INDEX(rawData!$F:$F, MATCH($A313, rawData!$E:$E, 0))=$B313,"NA")</f>
        <v>1</v>
      </c>
      <c r="R313" t="b">
        <f>IFERROR(INDEX(rawData!$G:$G, MATCH($A313, rawData!$E:$E, 0))=$C313,"NA")</f>
        <v>1</v>
      </c>
      <c r="S313" t="b">
        <f>IFERROR(INDEX(rawData!$H:$H, MATCH($A313, rawData!$E:$E, 0))=$D313,"NA")</f>
        <v>1</v>
      </c>
      <c r="T313" t="b">
        <f>IFERROR(INDEX(rawData!$I:$I, MATCH($A313, rawData!$E:$E, 0))=$E313,"NA")</f>
        <v>1</v>
      </c>
      <c r="U313" t="b">
        <f>IFERROR(VALUE(INDEX(rawData!$AI:$AI, MATCH($A313, rawData!$E:$E, 0)))=VALUE($I313),"NA")</f>
        <v>1</v>
      </c>
      <c r="V313" t="b">
        <f>IFERROR(VALUE(INDEX(rawData!$AJ:$AJ, MATCH($A313, rawData!$E:$E, 0)))=VALUE($J313),"NA")</f>
        <v>1</v>
      </c>
      <c r="W313" t="b">
        <f>IFERROR(VALUE(INDEX(rawData!$AK:$AK, MATCH($A313, rawData!$E:$E, 0)))=VALUE($K313),"NA")</f>
        <v>1</v>
      </c>
      <c r="X313" t="b">
        <f>IF(COUNTIF(O313:W313,FALSE)&gt;0,FALSE,TRUE)</f>
        <v>1</v>
      </c>
      <c r="Y313">
        <v>328</v>
      </c>
    </row>
    <row r="314" spans="1:25">
      <c r="A314" t="s">
        <v>338</v>
      </c>
      <c r="B314" t="s">
        <v>26</v>
      </c>
      <c r="C314">
        <v>1</v>
      </c>
      <c r="D314">
        <v>1</v>
      </c>
      <c r="E314">
        <v>1</v>
      </c>
      <c r="F314">
        <v>35</v>
      </c>
      <c r="G314">
        <v>200</v>
      </c>
      <c r="H314">
        <v>1000</v>
      </c>
      <c r="I314">
        <v>0</v>
      </c>
      <c r="J314">
        <v>1</v>
      </c>
      <c r="K314">
        <v>0</v>
      </c>
      <c r="L314" t="str">
        <f>IF( (COUNTIF(B314:E314,"1")+COUNTIF(B314:E314,1))=0,
    "unknown",
    MID(
        IF(OR(B314="1",B314=1)," + fossorial","") &amp;
        IF(OR(C314="1",C314=1)," + terrestrial","") &amp;
        IF(OR(D314="1",D314=1)," + aquatic","") &amp;
        IF(OR(E314="1",E314=1)," + arboreal",""),
    4, 999)
)</f>
        <v>terrestrial + aquatic + arboreal</v>
      </c>
      <c r="M314" t="str">
        <f>IF(
   AND( (COUNTIF(I314:K314,"1")+COUNTIF(I314:K314,1))=0,
        (COUNTIF(I314:K314,"0")+COUNTIF(I314:K314,0))=0 ),
   "unknown",
   IF(
     (COUNTIF(I314:K314,"1")+COUNTIF(I314:K314,1))&gt;0,
     MID(
        IF(OR(I314=1,I314="1")," + direct","") &amp;
        IF(OR(J314=1,J314="1")," + larval","") &amp;
        IF(OR(K314=1,K314="1")," + viviparous",""),
     4,999),
     IF( (COUNTIF(I314:K314,"0")+COUNTIF(I314:K314,0))=3,
         "none",
         "unknown")
   )
)</f>
        <v>larval</v>
      </c>
      <c r="N314" t="b">
        <f>IFERROR(VALUE(INDEX(rawData!$Z:$Z, MATCH($A314, rawData!$E:$E, 0)))=VALUE($F314),"NA")</f>
        <v>1</v>
      </c>
      <c r="O314" t="b">
        <f>IFERROR(VALUE(INDEX(rawData!$AD:$AD, MATCH($A314, rawData!$E:$E, 0)))=VALUE($G314),"NA")</f>
        <v>1</v>
      </c>
      <c r="P314" t="b">
        <f>IFERROR(VALUE(INDEX(rawData!$AE:$AE, MATCH($A314, rawData!$E:$E, 0)))=VALUE($H314),"NA")</f>
        <v>1</v>
      </c>
      <c r="Q314" t="b">
        <f>IFERROR(INDEX(rawData!$F:$F, MATCH($A314, rawData!$E:$E, 0))=$B314,"NA")</f>
        <v>1</v>
      </c>
      <c r="R314" t="b">
        <f>IFERROR(INDEX(rawData!$G:$G, MATCH($A314, rawData!$E:$E, 0))=$C314,"NA")</f>
        <v>1</v>
      </c>
      <c r="S314" t="b">
        <f>IFERROR(INDEX(rawData!$H:$H, MATCH($A314, rawData!$E:$E, 0))=$D314,"NA")</f>
        <v>1</v>
      </c>
      <c r="T314" t="b">
        <f>IFERROR(INDEX(rawData!$I:$I, MATCH($A314, rawData!$E:$E, 0))=$E314,"NA")</f>
        <v>1</v>
      </c>
      <c r="U314" t="b">
        <f>IFERROR(VALUE(INDEX(rawData!$AI:$AI, MATCH($A314, rawData!$E:$E, 0)))=VALUE($I314),"NA")</f>
        <v>1</v>
      </c>
      <c r="V314" t="b">
        <f>IFERROR(VALUE(INDEX(rawData!$AJ:$AJ, MATCH($A314, rawData!$E:$E, 0)))=VALUE($J314),"NA")</f>
        <v>1</v>
      </c>
      <c r="W314" t="b">
        <f>IFERROR(VALUE(INDEX(rawData!$AK:$AK, MATCH($A314, rawData!$E:$E, 0)))=VALUE($K314),"NA")</f>
        <v>1</v>
      </c>
      <c r="X314" t="b">
        <f>IF(COUNTIF(O314:W314,FALSE)&gt;0,FALSE,TRUE)</f>
        <v>1</v>
      </c>
      <c r="Y314">
        <v>328</v>
      </c>
    </row>
    <row r="315" spans="1:25">
      <c r="A315" t="s">
        <v>339</v>
      </c>
      <c r="B315" t="s">
        <v>26</v>
      </c>
      <c r="C315">
        <v>1</v>
      </c>
      <c r="D315">
        <v>1</v>
      </c>
      <c r="E315" t="s">
        <v>26</v>
      </c>
      <c r="F315">
        <v>22</v>
      </c>
      <c r="G315">
        <v>11</v>
      </c>
      <c r="H315">
        <v>11</v>
      </c>
      <c r="I315">
        <v>1</v>
      </c>
      <c r="J315">
        <v>0</v>
      </c>
      <c r="K315">
        <v>0</v>
      </c>
      <c r="L315" t="str">
        <f>IF( (COUNTIF(B315:E315,"1")+COUNTIF(B315:E315,1))=0,
    "unknown",
    MID(
        IF(OR(B315="1",B315=1)," + fossorial","") &amp;
        IF(OR(C315="1",C315=1)," + terrestrial","") &amp;
        IF(OR(D315="1",D315=1)," + aquatic","") &amp;
        IF(OR(E315="1",E315=1)," + arboreal",""),
    4, 999)
)</f>
        <v>terrestrial + aquatic</v>
      </c>
      <c r="M315" t="str">
        <f>IF(
   AND( (COUNTIF(I315:K315,"1")+COUNTIF(I315:K315,1))=0,
        (COUNTIF(I315:K315,"0")+COUNTIF(I315:K315,0))=0 ),
   "unknown",
   IF(
     (COUNTIF(I315:K315,"1")+COUNTIF(I315:K315,1))&gt;0,
     MID(
        IF(OR(I315=1,I315="1")," + direct","") &amp;
        IF(OR(J315=1,J315="1")," + larval","") &amp;
        IF(OR(K315=1,K315="1")," + viviparous",""),
     4,999),
     IF( (COUNTIF(I315:K315,"0")+COUNTIF(I315:K315,0))=3,
         "none",
         "unknown")
   )
)</f>
        <v>direct</v>
      </c>
      <c r="N315" t="b">
        <f>IFERROR(VALUE(INDEX(rawData!$Z:$Z, MATCH($A315, rawData!$E:$E, 0)))=VALUE($F315),"NA")</f>
        <v>1</v>
      </c>
      <c r="O315" t="b">
        <f>IFERROR(VALUE(INDEX(rawData!$AD:$AD, MATCH($A315, rawData!$E:$E, 0)))=VALUE($G315),"NA")</f>
        <v>1</v>
      </c>
      <c r="P315" t="b">
        <f>IFERROR(VALUE(INDEX(rawData!$AE:$AE, MATCH($A315, rawData!$E:$E, 0)))=VALUE($H315),"NA")</f>
        <v>1</v>
      </c>
      <c r="Q315" t="b">
        <f>IFERROR(INDEX(rawData!$F:$F, MATCH($A315, rawData!$E:$E, 0))=$B315,"NA")</f>
        <v>1</v>
      </c>
      <c r="R315" t="b">
        <f>IFERROR(INDEX(rawData!$G:$G, MATCH($A315, rawData!$E:$E, 0))=$C315,"NA")</f>
        <v>1</v>
      </c>
      <c r="S315" t="b">
        <f>IFERROR(INDEX(rawData!$H:$H, MATCH($A315, rawData!$E:$E, 0))=$D315,"NA")</f>
        <v>1</v>
      </c>
      <c r="T315" t="b">
        <f>IFERROR(INDEX(rawData!$I:$I, MATCH($A315, rawData!$E:$E, 0))=$E315,"NA")</f>
        <v>1</v>
      </c>
      <c r="U315" t="b">
        <f>IFERROR(VALUE(INDEX(rawData!$AI:$AI, MATCH($A315, rawData!$E:$E, 0)))=VALUE($I315),"NA")</f>
        <v>1</v>
      </c>
      <c r="V315" t="b">
        <f>IFERROR(VALUE(INDEX(rawData!$AJ:$AJ, MATCH($A315, rawData!$E:$E, 0)))=VALUE($J315),"NA")</f>
        <v>1</v>
      </c>
      <c r="W315" t="b">
        <f>IFERROR(VALUE(INDEX(rawData!$AK:$AK, MATCH($A315, rawData!$E:$E, 0)))=VALUE($K315),"NA")</f>
        <v>1</v>
      </c>
      <c r="X315" t="b">
        <f>IF(COUNTIF(O315:W315,FALSE)&gt;0,FALSE,TRUE)</f>
        <v>1</v>
      </c>
      <c r="Y315">
        <v>330</v>
      </c>
    </row>
    <row r="316" spans="1:25">
      <c r="A316" t="s">
        <v>340</v>
      </c>
      <c r="B316" t="s">
        <v>26</v>
      </c>
      <c r="C316">
        <v>1</v>
      </c>
      <c r="D316" t="s">
        <v>26</v>
      </c>
      <c r="E316">
        <v>1</v>
      </c>
      <c r="F316">
        <v>46</v>
      </c>
      <c r="G316">
        <v>38</v>
      </c>
      <c r="H316">
        <v>43</v>
      </c>
      <c r="I316">
        <v>1</v>
      </c>
      <c r="J316">
        <v>0</v>
      </c>
      <c r="K316">
        <v>0</v>
      </c>
      <c r="L316" t="str">
        <f>IF( (COUNTIF(B316:E316,"1")+COUNTIF(B316:E316,1))=0,
    "unknown",
    MID(
        IF(OR(B316="1",B316=1)," + fossorial","") &amp;
        IF(OR(C316="1",C316=1)," + terrestrial","") &amp;
        IF(OR(D316="1",D316=1)," + aquatic","") &amp;
        IF(OR(E316="1",E316=1)," + arboreal",""),
    4, 999)
)</f>
        <v>terrestrial + arboreal</v>
      </c>
      <c r="M316" t="str">
        <f>IF(
   AND( (COUNTIF(I316:K316,"1")+COUNTIF(I316:K316,1))=0,
        (COUNTIF(I316:K316,"0")+COUNTIF(I316:K316,0))=0 ),
   "unknown",
   IF(
     (COUNTIF(I316:K316,"1")+COUNTIF(I316:K316,1))&gt;0,
     MID(
        IF(OR(I316=1,I316="1")," + direct","") &amp;
        IF(OR(J316=1,J316="1")," + larval","") &amp;
        IF(OR(K316=1,K316="1")," + viviparous",""),
     4,999),
     IF( (COUNTIF(I316:K316,"0")+COUNTIF(I316:K316,0))=3,
         "none",
         "unknown")
   )
)</f>
        <v>direct</v>
      </c>
      <c r="N316" t="b">
        <f>IFERROR(VALUE(INDEX(rawData!$Z:$Z, MATCH($A316, rawData!$E:$E, 0)))=VALUE($F316),"NA")</f>
        <v>1</v>
      </c>
      <c r="O316" t="b">
        <f>IFERROR(VALUE(INDEX(rawData!$AD:$AD, MATCH($A316, rawData!$E:$E, 0)))=VALUE($G316),"NA")</f>
        <v>1</v>
      </c>
      <c r="P316" t="b">
        <f>IFERROR(VALUE(INDEX(rawData!$AE:$AE, MATCH($A316, rawData!$E:$E, 0)))=VALUE($H316),"NA")</f>
        <v>1</v>
      </c>
      <c r="Q316" t="b">
        <f>IFERROR(INDEX(rawData!$F:$F, MATCH($A316, rawData!$E:$E, 0))=$B316,"NA")</f>
        <v>1</v>
      </c>
      <c r="R316" t="b">
        <f>IFERROR(INDEX(rawData!$G:$G, MATCH($A316, rawData!$E:$E, 0))=$C316,"NA")</f>
        <v>1</v>
      </c>
      <c r="S316" t="b">
        <f>IFERROR(INDEX(rawData!$H:$H, MATCH($A316, rawData!$E:$E, 0))=$D316,"NA")</f>
        <v>1</v>
      </c>
      <c r="T316" t="b">
        <f>IFERROR(INDEX(rawData!$I:$I, MATCH($A316, rawData!$E:$E, 0))=$E316,"NA")</f>
        <v>1</v>
      </c>
      <c r="U316" t="b">
        <f>IFERROR(VALUE(INDEX(rawData!$AI:$AI, MATCH($A316, rawData!$E:$E, 0)))=VALUE($I316),"NA")</f>
        <v>1</v>
      </c>
      <c r="V316" t="b">
        <f>IFERROR(VALUE(INDEX(rawData!$AJ:$AJ, MATCH($A316, rawData!$E:$E, 0)))=VALUE($J316),"NA")</f>
        <v>1</v>
      </c>
      <c r="W316" t="b">
        <f>IFERROR(VALUE(INDEX(rawData!$AK:$AK, MATCH($A316, rawData!$E:$E, 0)))=VALUE($K316),"NA")</f>
        <v>1</v>
      </c>
      <c r="X316" t="b">
        <f>IF(COUNTIF(O316:W316,FALSE)&gt;0,FALSE,TRUE)</f>
        <v>1</v>
      </c>
      <c r="Y316">
        <v>330</v>
      </c>
    </row>
    <row r="317" spans="1:25">
      <c r="A317" t="s">
        <v>341</v>
      </c>
      <c r="B317" t="s">
        <v>26</v>
      </c>
      <c r="C317" t="s">
        <v>26</v>
      </c>
      <c r="D317" t="s">
        <v>26</v>
      </c>
      <c r="E317">
        <v>1</v>
      </c>
      <c r="F317">
        <v>73</v>
      </c>
      <c r="G317">
        <v>14</v>
      </c>
      <c r="H317">
        <v>21</v>
      </c>
      <c r="I317">
        <v>0</v>
      </c>
      <c r="J317">
        <v>1</v>
      </c>
      <c r="K317">
        <v>0</v>
      </c>
      <c r="L317" t="str">
        <f>IF( (COUNTIF(B317:E317,"1")+COUNTIF(B317:E317,1))=0,
    "unknown",
    MID(
        IF(OR(B317="1",B317=1)," + fossorial","") &amp;
        IF(OR(C317="1",C317=1)," + terrestrial","") &amp;
        IF(OR(D317="1",D317=1)," + aquatic","") &amp;
        IF(OR(E317="1",E317=1)," + arboreal",""),
    4, 999)
)</f>
        <v>arboreal</v>
      </c>
      <c r="M317" t="str">
        <f>IF(
   AND( (COUNTIF(I317:K317,"1")+COUNTIF(I317:K317,1))=0,
        (COUNTIF(I317:K317,"0")+COUNTIF(I317:K317,0))=0 ),
   "unknown",
   IF(
     (COUNTIF(I317:K317,"1")+COUNTIF(I317:K317,1))&gt;0,
     MID(
        IF(OR(I317=1,I317="1")," + direct","") &amp;
        IF(OR(J317=1,J317="1")," + larval","") &amp;
        IF(OR(K317=1,K317="1")," + viviparous",""),
     4,999),
     IF( (COUNTIF(I317:K317,"0")+COUNTIF(I317:K317,0))=3,
         "none",
         "unknown")
   )
)</f>
        <v>larval</v>
      </c>
      <c r="N317" t="b">
        <f>IFERROR(VALUE(INDEX(rawData!$Z:$Z, MATCH($A317, rawData!$E:$E, 0)))=VALUE($F317),"NA")</f>
        <v>1</v>
      </c>
      <c r="O317" t="b">
        <f>IFERROR(VALUE(INDEX(rawData!$AD:$AD, MATCH($A317, rawData!$E:$E, 0)))=VALUE($G317),"NA")</f>
        <v>1</v>
      </c>
      <c r="P317" t="b">
        <f>IFERROR(VALUE(INDEX(rawData!$AE:$AE, MATCH($A317, rawData!$E:$E, 0)))=VALUE($H317),"NA")</f>
        <v>1</v>
      </c>
      <c r="Q317" t="b">
        <f>IFERROR(INDEX(rawData!$F:$F, MATCH($A317, rawData!$E:$E, 0))=$B317,"NA")</f>
        <v>1</v>
      </c>
      <c r="R317" t="b">
        <f>IFERROR(INDEX(rawData!$G:$G, MATCH($A317, rawData!$E:$E, 0))=$C317,"NA")</f>
        <v>1</v>
      </c>
      <c r="S317" t="b">
        <f>IFERROR(INDEX(rawData!$H:$H, MATCH($A317, rawData!$E:$E, 0))=$D317,"NA")</f>
        <v>1</v>
      </c>
      <c r="T317" t="b">
        <f>IFERROR(INDEX(rawData!$I:$I, MATCH($A317, rawData!$E:$E, 0))=$E317,"NA")</f>
        <v>1</v>
      </c>
      <c r="U317" t="b">
        <f>IFERROR(VALUE(INDEX(rawData!$AI:$AI, MATCH($A317, rawData!$E:$E, 0)))=VALUE($I317),"NA")</f>
        <v>1</v>
      </c>
      <c r="V317" t="b">
        <f>IFERROR(VALUE(INDEX(rawData!$AJ:$AJ, MATCH($A317, rawData!$E:$E, 0)))=VALUE($J317),"NA")</f>
        <v>1</v>
      </c>
      <c r="W317" t="b">
        <f>IFERROR(VALUE(INDEX(rawData!$AK:$AK, MATCH($A317, rawData!$E:$E, 0)))=VALUE($K317),"NA")</f>
        <v>1</v>
      </c>
      <c r="X317" t="b">
        <f>IF(COUNTIF(O317:W317,FALSE)&gt;0,FALSE,TRUE)</f>
        <v>1</v>
      </c>
      <c r="Y317">
        <v>331</v>
      </c>
    </row>
    <row r="318" spans="1:25">
      <c r="A318" t="s">
        <v>342</v>
      </c>
      <c r="B318" t="s">
        <v>26</v>
      </c>
      <c r="C318">
        <v>1</v>
      </c>
      <c r="D318">
        <v>1</v>
      </c>
      <c r="E318" t="s">
        <v>26</v>
      </c>
      <c r="F318">
        <v>56</v>
      </c>
      <c r="G318">
        <v>33</v>
      </c>
      <c r="H318">
        <v>90</v>
      </c>
      <c r="I318">
        <v>0</v>
      </c>
      <c r="J318">
        <v>1</v>
      </c>
      <c r="K318">
        <v>0</v>
      </c>
      <c r="L318" t="str">
        <f>IF( (COUNTIF(B318:E318,"1")+COUNTIF(B318:E318,1))=0,
    "unknown",
    MID(
        IF(OR(B318="1",B318=1)," + fossorial","") &amp;
        IF(OR(C318="1",C318=1)," + terrestrial","") &amp;
        IF(OR(D318="1",D318=1)," + aquatic","") &amp;
        IF(OR(E318="1",E318=1)," + arboreal",""),
    4, 999)
)</f>
        <v>terrestrial + aquatic</v>
      </c>
      <c r="M318" t="str">
        <f>IF(
   AND( (COUNTIF(I318:K318,"1")+COUNTIF(I318:K318,1))=0,
        (COUNTIF(I318:K318,"0")+COUNTIF(I318:K318,0))=0 ),
   "unknown",
   IF(
     (COUNTIF(I318:K318,"1")+COUNTIF(I318:K318,1))&gt;0,
     MID(
        IF(OR(I318=1,I318="1")," + direct","") &amp;
        IF(OR(J318=1,J318="1")," + larval","") &amp;
        IF(OR(K318=1,K318="1")," + viviparous",""),
     4,999),
     IF( (COUNTIF(I318:K318,"0")+COUNTIF(I318:K318,0))=3,
         "none",
         "unknown")
   )
)</f>
        <v>larval</v>
      </c>
      <c r="N318" t="b">
        <f>IFERROR(VALUE(INDEX(rawData!$Z:$Z, MATCH($A318, rawData!$E:$E, 0)))=VALUE($F318),"NA")</f>
        <v>1</v>
      </c>
      <c r="O318" t="b">
        <f>IFERROR(VALUE(INDEX(rawData!$AD:$AD, MATCH($A318, rawData!$E:$E, 0)))=VALUE($G318),"NA")</f>
        <v>1</v>
      </c>
      <c r="P318" t="b">
        <f>IFERROR(VALUE(INDEX(rawData!$AE:$AE, MATCH($A318, rawData!$E:$E, 0)))=VALUE($H318),"NA")</f>
        <v>1</v>
      </c>
      <c r="Q318" t="b">
        <f>IFERROR(INDEX(rawData!$F:$F, MATCH($A318, rawData!$E:$E, 0))=$B318,"NA")</f>
        <v>1</v>
      </c>
      <c r="R318" t="b">
        <f>IFERROR(INDEX(rawData!$G:$G, MATCH($A318, rawData!$E:$E, 0))=$C318,"NA")</f>
        <v>1</v>
      </c>
      <c r="S318" t="b">
        <f>IFERROR(INDEX(rawData!$H:$H, MATCH($A318, rawData!$E:$E, 0))=$D318,"NA")</f>
        <v>1</v>
      </c>
      <c r="T318" t="b">
        <f>IFERROR(INDEX(rawData!$I:$I, MATCH($A318, rawData!$E:$E, 0))=$E318,"NA")</f>
        <v>1</v>
      </c>
      <c r="U318" t="b">
        <f>IFERROR(VALUE(INDEX(rawData!$AI:$AI, MATCH($A318, rawData!$E:$E, 0)))=VALUE($I318),"NA")</f>
        <v>1</v>
      </c>
      <c r="V318" t="b">
        <f>IFERROR(VALUE(INDEX(rawData!$AJ:$AJ, MATCH($A318, rawData!$E:$E, 0)))=VALUE($J318),"NA")</f>
        <v>1</v>
      </c>
      <c r="W318" t="b">
        <f>IFERROR(VALUE(INDEX(rawData!$AK:$AK, MATCH($A318, rawData!$E:$E, 0)))=VALUE($K318),"NA")</f>
        <v>1</v>
      </c>
      <c r="X318" t="b">
        <f>IF(COUNTIF(O318:W318,FALSE)&gt;0,FALSE,TRUE)</f>
        <v>1</v>
      </c>
      <c r="Y318">
        <v>333</v>
      </c>
    </row>
    <row r="319" spans="1:25">
      <c r="A319" t="s">
        <v>343</v>
      </c>
      <c r="B319" t="s">
        <v>26</v>
      </c>
      <c r="C319">
        <v>1</v>
      </c>
      <c r="D319" t="s">
        <v>26</v>
      </c>
      <c r="E319">
        <v>1</v>
      </c>
      <c r="F319">
        <v>93</v>
      </c>
      <c r="G319">
        <v>421</v>
      </c>
      <c r="H319">
        <v>1029</v>
      </c>
      <c r="I319">
        <v>0</v>
      </c>
      <c r="J319">
        <v>1</v>
      </c>
      <c r="K319">
        <v>0</v>
      </c>
      <c r="L319" t="str">
        <f>IF( (COUNTIF(B319:E319,"1")+COUNTIF(B319:E319,1))=0,
    "unknown",
    MID(
        IF(OR(B319="1",B319=1)," + fossorial","") &amp;
        IF(OR(C319="1",C319=1)," + terrestrial","") &amp;
        IF(OR(D319="1",D319=1)," + aquatic","") &amp;
        IF(OR(E319="1",E319=1)," + arboreal",""),
    4, 999)
)</f>
        <v>terrestrial + arboreal</v>
      </c>
      <c r="M319" t="str">
        <f>IF(
   AND( (COUNTIF(I319:K319,"1")+COUNTIF(I319:K319,1))=0,
        (COUNTIF(I319:K319,"0")+COUNTIF(I319:K319,0))=0 ),
   "unknown",
   IF(
     (COUNTIF(I319:K319,"1")+COUNTIF(I319:K319,1))&gt;0,
     MID(
        IF(OR(I319=1,I319="1")," + direct","") &amp;
        IF(OR(J319=1,J319="1")," + larval","") &amp;
        IF(OR(K319=1,K319="1")," + viviparous",""),
     4,999),
     IF( (COUNTIF(I319:K319,"0")+COUNTIF(I319:K319,0))=3,
         "none",
         "unknown")
   )
)</f>
        <v>larval</v>
      </c>
      <c r="N319" t="b">
        <f>IFERROR(VALUE(INDEX(rawData!$Z:$Z, MATCH($A319, rawData!$E:$E, 0)))=VALUE($F319),"NA")</f>
        <v>1</v>
      </c>
      <c r="O319" t="b">
        <f>IFERROR(VALUE(INDEX(rawData!$AD:$AD, MATCH($A319, rawData!$E:$E, 0)))=VALUE($G319),"NA")</f>
        <v>1</v>
      </c>
      <c r="P319" t="b">
        <f>IFERROR(VALUE(INDEX(rawData!$AE:$AE, MATCH($A319, rawData!$E:$E, 0)))=VALUE($H319),"NA")</f>
        <v>1</v>
      </c>
      <c r="Q319" t="b">
        <f>IFERROR(INDEX(rawData!$F:$F, MATCH($A319, rawData!$E:$E, 0))=$B319,"NA")</f>
        <v>1</v>
      </c>
      <c r="R319" t="b">
        <f>IFERROR(INDEX(rawData!$G:$G, MATCH($A319, rawData!$E:$E, 0))=$C319,"NA")</f>
        <v>1</v>
      </c>
      <c r="S319" t="b">
        <f>IFERROR(INDEX(rawData!$H:$H, MATCH($A319, rawData!$E:$E, 0))=$D319,"NA")</f>
        <v>1</v>
      </c>
      <c r="T319" t="b">
        <f>IFERROR(INDEX(rawData!$I:$I, MATCH($A319, rawData!$E:$E, 0))=$E319,"NA")</f>
        <v>1</v>
      </c>
      <c r="U319" t="b">
        <f>IFERROR(VALUE(INDEX(rawData!$AI:$AI, MATCH($A319, rawData!$E:$E, 0)))=VALUE($I319),"NA")</f>
        <v>1</v>
      </c>
      <c r="V319" t="b">
        <f>IFERROR(VALUE(INDEX(rawData!$AJ:$AJ, MATCH($A319, rawData!$E:$E, 0)))=VALUE($J319),"NA")</f>
        <v>1</v>
      </c>
      <c r="W319" t="b">
        <f>IFERROR(VALUE(INDEX(rawData!$AK:$AK, MATCH($A319, rawData!$E:$E, 0)))=VALUE($K319),"NA")</f>
        <v>1</v>
      </c>
      <c r="X319" t="b">
        <f>IF(COUNTIF(O319:W319,FALSE)&gt;0,FALSE,TRUE)</f>
        <v>1</v>
      </c>
      <c r="Y319">
        <v>333</v>
      </c>
    </row>
    <row r="320" spans="1:25">
      <c r="A320" t="s">
        <v>344</v>
      </c>
      <c r="B320" t="s">
        <v>26</v>
      </c>
      <c r="C320">
        <v>1</v>
      </c>
      <c r="D320" t="s">
        <v>26</v>
      </c>
      <c r="E320">
        <v>1</v>
      </c>
      <c r="F320">
        <v>20.399999999999999</v>
      </c>
      <c r="G320">
        <v>9</v>
      </c>
      <c r="H320">
        <v>10</v>
      </c>
      <c r="I320">
        <v>1</v>
      </c>
      <c r="J320">
        <v>0</v>
      </c>
      <c r="K320">
        <v>0</v>
      </c>
      <c r="L320" t="str">
        <f>IF( (COUNTIF(B320:E320,"1")+COUNTIF(B320:E320,1))=0,
    "unknown",
    MID(
        IF(OR(B320="1",B320=1)," + fossorial","") &amp;
        IF(OR(C320="1",C320=1)," + terrestrial","") &amp;
        IF(OR(D320="1",D320=1)," + aquatic","") &amp;
        IF(OR(E320="1",E320=1)," + arboreal",""),
    4, 999)
)</f>
        <v>terrestrial + arboreal</v>
      </c>
      <c r="M320" t="str">
        <f>IF(
   AND( (COUNTIF(I320:K320,"1")+COUNTIF(I320:K320,1))=0,
        (COUNTIF(I320:K320,"0")+COUNTIF(I320:K320,0))=0 ),
   "unknown",
   IF(
     (COUNTIF(I320:K320,"1")+COUNTIF(I320:K320,1))&gt;0,
     MID(
        IF(OR(I320=1,I320="1")," + direct","") &amp;
        IF(OR(J320=1,J320="1")," + larval","") &amp;
        IF(OR(K320=1,K320="1")," + viviparous",""),
     4,999),
     IF( (COUNTIF(I320:K320,"0")+COUNTIF(I320:K320,0))=3,
         "none",
         "unknown")
   )
)</f>
        <v>direct</v>
      </c>
      <c r="N320" t="b">
        <f>IFERROR(VALUE(INDEX(rawData!$Z:$Z, MATCH($A320, rawData!$E:$E, 0)))=VALUE($F320),"NA")</f>
        <v>1</v>
      </c>
      <c r="O320" t="b">
        <f>IFERROR(VALUE(INDEX(rawData!$AD:$AD, MATCH($A320, rawData!$E:$E, 0)))=VALUE($G320),"NA")</f>
        <v>1</v>
      </c>
      <c r="P320" t="b">
        <f>IFERROR(VALUE(INDEX(rawData!$AE:$AE, MATCH($A320, rawData!$E:$E, 0)))=VALUE($H320),"NA")</f>
        <v>1</v>
      </c>
      <c r="Q320" t="b">
        <f>IFERROR(INDEX(rawData!$F:$F, MATCH($A320, rawData!$E:$E, 0))=$B320,"NA")</f>
        <v>1</v>
      </c>
      <c r="R320" t="b">
        <f>IFERROR(INDEX(rawData!$G:$G, MATCH($A320, rawData!$E:$E, 0))=$C320,"NA")</f>
        <v>1</v>
      </c>
      <c r="S320" t="b">
        <f>IFERROR(INDEX(rawData!$H:$H, MATCH($A320, rawData!$E:$E, 0))=$D320,"NA")</f>
        <v>1</v>
      </c>
      <c r="T320" t="b">
        <f>IFERROR(INDEX(rawData!$I:$I, MATCH($A320, rawData!$E:$E, 0))=$E320,"NA")</f>
        <v>1</v>
      </c>
      <c r="U320" t="b">
        <f>IFERROR(VALUE(INDEX(rawData!$AI:$AI, MATCH($A320, rawData!$E:$E, 0)))=VALUE($I320),"NA")</f>
        <v>1</v>
      </c>
      <c r="V320" t="b">
        <f>IFERROR(VALUE(INDEX(rawData!$AJ:$AJ, MATCH($A320, rawData!$E:$E, 0)))=VALUE($J320),"NA")</f>
        <v>1</v>
      </c>
      <c r="W320" t="b">
        <f>IFERROR(VALUE(INDEX(rawData!$AK:$AK, MATCH($A320, rawData!$E:$E, 0)))=VALUE($K320),"NA")</f>
        <v>1</v>
      </c>
      <c r="X320" t="b">
        <f>IF(COUNTIF(O320:W320,FALSE)&gt;0,FALSE,TRUE)</f>
        <v>1</v>
      </c>
      <c r="Y320">
        <v>333</v>
      </c>
    </row>
    <row r="321" spans="1:25">
      <c r="A321" t="s">
        <v>345</v>
      </c>
      <c r="B321" t="s">
        <v>26</v>
      </c>
      <c r="C321">
        <v>1</v>
      </c>
      <c r="D321">
        <v>1</v>
      </c>
      <c r="E321" t="s">
        <v>26</v>
      </c>
      <c r="F321">
        <v>40</v>
      </c>
      <c r="G321">
        <v>35</v>
      </c>
      <c r="H321">
        <v>50</v>
      </c>
      <c r="I321">
        <v>0</v>
      </c>
      <c r="J321">
        <v>1</v>
      </c>
      <c r="K321">
        <v>0</v>
      </c>
      <c r="L321" t="str">
        <f>IF( (COUNTIF(B321:E321,"1")+COUNTIF(B321:E321,1))=0,
    "unknown",
    MID(
        IF(OR(B321="1",B321=1)," + fossorial","") &amp;
        IF(OR(C321="1",C321=1)," + terrestrial","") &amp;
        IF(OR(D321="1",D321=1)," + aquatic","") &amp;
        IF(OR(E321="1",E321=1)," + arboreal",""),
    4, 999)
)</f>
        <v>terrestrial + aquatic</v>
      </c>
      <c r="M321" t="str">
        <f>IF(
   AND( (COUNTIF(I321:K321,"1")+COUNTIF(I321:K321,1))=0,
        (COUNTIF(I321:K321,"0")+COUNTIF(I321:K321,0))=0 ),
   "unknown",
   IF(
     (COUNTIF(I321:K321,"1")+COUNTIF(I321:K321,1))&gt;0,
     MID(
        IF(OR(I321=1,I321="1")," + direct","") &amp;
        IF(OR(J321=1,J321="1")," + larval","") &amp;
        IF(OR(K321=1,K321="1")," + viviparous",""),
     4,999),
     IF( (COUNTIF(I321:K321,"0")+COUNTIF(I321:K321,0))=3,
         "none",
         "unknown")
   )
)</f>
        <v>larval</v>
      </c>
      <c r="N321" t="b">
        <f>IFERROR(VALUE(INDEX(rawData!$Z:$Z, MATCH($A321, rawData!$E:$E, 0)))=VALUE($F321),"NA")</f>
        <v>1</v>
      </c>
      <c r="O321" t="b">
        <f>IFERROR(VALUE(INDEX(rawData!$AD:$AD, MATCH($A321, rawData!$E:$E, 0)))=VALUE($G321),"NA")</f>
        <v>1</v>
      </c>
      <c r="P321" t="b">
        <f>IFERROR(VALUE(INDEX(rawData!$AE:$AE, MATCH($A321, rawData!$E:$E, 0)))=VALUE($H321),"NA")</f>
        <v>1</v>
      </c>
      <c r="Q321" t="b">
        <f>IFERROR(INDEX(rawData!$F:$F, MATCH($A321, rawData!$E:$E, 0))=$B321,"NA")</f>
        <v>1</v>
      </c>
      <c r="R321" t="b">
        <f>IFERROR(INDEX(rawData!$G:$G, MATCH($A321, rawData!$E:$E, 0))=$C321,"NA")</f>
        <v>1</v>
      </c>
      <c r="S321" t="b">
        <f>IFERROR(INDEX(rawData!$H:$H, MATCH($A321, rawData!$E:$E, 0))=$D321,"NA")</f>
        <v>1</v>
      </c>
      <c r="T321" t="b">
        <f>IFERROR(INDEX(rawData!$I:$I, MATCH($A321, rawData!$E:$E, 0))=$E321,"NA")</f>
        <v>1</v>
      </c>
      <c r="U321" t="b">
        <f>IFERROR(VALUE(INDEX(rawData!$AI:$AI, MATCH($A321, rawData!$E:$E, 0)))=VALUE($I321),"NA")</f>
        <v>1</v>
      </c>
      <c r="V321" t="b">
        <f>IFERROR(VALUE(INDEX(rawData!$AJ:$AJ, MATCH($A321, rawData!$E:$E, 0)))=VALUE($J321),"NA")</f>
        <v>1</v>
      </c>
      <c r="W321" t="b">
        <f>IFERROR(VALUE(INDEX(rawData!$AK:$AK, MATCH($A321, rawData!$E:$E, 0)))=VALUE($K321),"NA")</f>
        <v>1</v>
      </c>
      <c r="X321" t="b">
        <f>IF(COUNTIF(O321:W321,FALSE)&gt;0,FALSE,TRUE)</f>
        <v>1</v>
      </c>
      <c r="Y321">
        <v>334</v>
      </c>
    </row>
    <row r="322" spans="1:25">
      <c r="A322" t="s">
        <v>346</v>
      </c>
      <c r="B322">
        <v>1</v>
      </c>
      <c r="C322">
        <v>1</v>
      </c>
      <c r="D322">
        <v>1</v>
      </c>
      <c r="E322" t="s">
        <v>26</v>
      </c>
      <c r="F322">
        <v>45</v>
      </c>
      <c r="G322">
        <v>8</v>
      </c>
      <c r="H322">
        <v>40</v>
      </c>
      <c r="I322">
        <v>0</v>
      </c>
      <c r="J322">
        <v>1</v>
      </c>
      <c r="K322">
        <v>0</v>
      </c>
      <c r="L322" t="str">
        <f>IF( (COUNTIF(B322:E322,"1")+COUNTIF(B322:E322,1))=0,
    "unknown",
    MID(
        IF(OR(B322="1",B322=1)," + fossorial","") &amp;
        IF(OR(C322="1",C322=1)," + terrestrial","") &amp;
        IF(OR(D322="1",D322=1)," + aquatic","") &amp;
        IF(OR(E322="1",E322=1)," + arboreal",""),
    4, 999)
)</f>
        <v>fossorial + terrestrial + aquatic</v>
      </c>
      <c r="M322" t="str">
        <f>IF(
   AND( (COUNTIF(I322:K322,"1")+COUNTIF(I322:K322,1))=0,
        (COUNTIF(I322:K322,"0")+COUNTIF(I322:K322,0))=0 ),
   "unknown",
   IF(
     (COUNTIF(I322:K322,"1")+COUNTIF(I322:K322,1))&gt;0,
     MID(
        IF(OR(I322=1,I322="1")," + direct","") &amp;
        IF(OR(J322=1,J322="1")," + larval","") &amp;
        IF(OR(K322=1,K322="1")," + viviparous",""),
     4,999),
     IF( (COUNTIF(I322:K322,"0")+COUNTIF(I322:K322,0))=3,
         "none",
         "unknown")
   )
)</f>
        <v>larval</v>
      </c>
      <c r="N322" t="b">
        <f>IFERROR(VALUE(INDEX(rawData!$Z:$Z, MATCH($A322, rawData!$E:$E, 0)))=VALUE($F322),"NA")</f>
        <v>1</v>
      </c>
      <c r="O322" t="b">
        <f>IFERROR(VALUE(INDEX(rawData!$AD:$AD, MATCH($A322, rawData!$E:$E, 0)))=VALUE($G322),"NA")</f>
        <v>1</v>
      </c>
      <c r="P322" t="b">
        <f>IFERROR(VALUE(INDEX(rawData!$AE:$AE, MATCH($A322, rawData!$E:$E, 0)))=VALUE($H322),"NA")</f>
        <v>1</v>
      </c>
      <c r="Q322" t="b">
        <f>IFERROR(INDEX(rawData!$F:$F, MATCH($A322, rawData!$E:$E, 0))=$B322,"NA")</f>
        <v>1</v>
      </c>
      <c r="R322" t="b">
        <f>IFERROR(INDEX(rawData!$G:$G, MATCH($A322, rawData!$E:$E, 0))=$C322,"NA")</f>
        <v>1</v>
      </c>
      <c r="S322" t="b">
        <f>IFERROR(INDEX(rawData!$H:$H, MATCH($A322, rawData!$E:$E, 0))=$D322,"NA")</f>
        <v>1</v>
      </c>
      <c r="T322" t="b">
        <f>IFERROR(INDEX(rawData!$I:$I, MATCH($A322, rawData!$E:$E, 0))=$E322,"NA")</f>
        <v>1</v>
      </c>
      <c r="U322" t="b">
        <f>IFERROR(VALUE(INDEX(rawData!$AI:$AI, MATCH($A322, rawData!$E:$E, 0)))=VALUE($I322),"NA")</f>
        <v>1</v>
      </c>
      <c r="V322" t="b">
        <f>IFERROR(VALUE(INDEX(rawData!$AJ:$AJ, MATCH($A322, rawData!$E:$E, 0)))=VALUE($J322),"NA")</f>
        <v>1</v>
      </c>
      <c r="W322" t="b">
        <f>IFERROR(VALUE(INDEX(rawData!$AK:$AK, MATCH($A322, rawData!$E:$E, 0)))=VALUE($K322),"NA")</f>
        <v>1</v>
      </c>
      <c r="X322" t="b">
        <f>IF(COUNTIF(O322:W322,FALSE)&gt;0,FALSE,TRUE)</f>
        <v>1</v>
      </c>
      <c r="Y322">
        <v>334</v>
      </c>
    </row>
    <row r="323" spans="1:25">
      <c r="A323" t="s">
        <v>347</v>
      </c>
      <c r="B323" t="s">
        <v>26</v>
      </c>
      <c r="C323">
        <v>1</v>
      </c>
      <c r="D323">
        <v>1</v>
      </c>
      <c r="E323">
        <v>1</v>
      </c>
      <c r="F323">
        <v>84.2</v>
      </c>
      <c r="G323">
        <v>90</v>
      </c>
      <c r="H323">
        <v>1350</v>
      </c>
      <c r="I323">
        <v>0</v>
      </c>
      <c r="J323">
        <v>1</v>
      </c>
      <c r="K323">
        <v>0</v>
      </c>
      <c r="L323" t="str">
        <f>IF( (COUNTIF(B323:E323,"1")+COUNTIF(B323:E323,1))=0,
    "unknown",
    MID(
        IF(OR(B323="1",B323=1)," + fossorial","") &amp;
        IF(OR(C323="1",C323=1)," + terrestrial","") &amp;
        IF(OR(D323="1",D323=1)," + aquatic","") &amp;
        IF(OR(E323="1",E323=1)," + arboreal",""),
    4, 999)
)</f>
        <v>terrestrial + aquatic + arboreal</v>
      </c>
      <c r="M323" t="str">
        <f>IF(
   AND( (COUNTIF(I323:K323,"1")+COUNTIF(I323:K323,1))=0,
        (COUNTIF(I323:K323,"0")+COUNTIF(I323:K323,0))=0 ),
   "unknown",
   IF(
     (COUNTIF(I323:K323,"1")+COUNTIF(I323:K323,1))&gt;0,
     MID(
        IF(OR(I323=1,I323="1")," + direct","") &amp;
        IF(OR(J323=1,J323="1")," + larval","") &amp;
        IF(OR(K323=1,K323="1")," + viviparous",""),
     4,999),
     IF( (COUNTIF(I323:K323,"0")+COUNTIF(I323:K323,0))=3,
         "none",
         "unknown")
   )
)</f>
        <v>larval</v>
      </c>
      <c r="N323" t="b">
        <f>IFERROR(VALUE(INDEX(rawData!$Z:$Z, MATCH($A323, rawData!$E:$E, 0)))=VALUE($F323),"NA")</f>
        <v>1</v>
      </c>
      <c r="O323" t="b">
        <f>IFERROR(VALUE(INDEX(rawData!$AD:$AD, MATCH($A323, rawData!$E:$E, 0)))=VALUE($G323),"NA")</f>
        <v>1</v>
      </c>
      <c r="P323" t="b">
        <f>IFERROR(VALUE(INDEX(rawData!$AE:$AE, MATCH($A323, rawData!$E:$E, 0)))=VALUE($H323),"NA")</f>
        <v>1</v>
      </c>
      <c r="Q323" t="b">
        <f>IFERROR(INDEX(rawData!$F:$F, MATCH($A323, rawData!$E:$E, 0))=$B323,"NA")</f>
        <v>1</v>
      </c>
      <c r="R323" t="b">
        <f>IFERROR(INDEX(rawData!$G:$G, MATCH($A323, rawData!$E:$E, 0))=$C323,"NA")</f>
        <v>1</v>
      </c>
      <c r="S323" t="b">
        <f>IFERROR(INDEX(rawData!$H:$H, MATCH($A323, rawData!$E:$E, 0))=$D323,"NA")</f>
        <v>1</v>
      </c>
      <c r="T323" t="b">
        <f>IFERROR(INDEX(rawData!$I:$I, MATCH($A323, rawData!$E:$E, 0))=$E323,"NA")</f>
        <v>1</v>
      </c>
      <c r="U323" t="b">
        <f>IFERROR(VALUE(INDEX(rawData!$AI:$AI, MATCH($A323, rawData!$E:$E, 0)))=VALUE($I323),"NA")</f>
        <v>1</v>
      </c>
      <c r="V323" t="b">
        <f>IFERROR(VALUE(INDEX(rawData!$AJ:$AJ, MATCH($A323, rawData!$E:$E, 0)))=VALUE($J323),"NA")</f>
        <v>1</v>
      </c>
      <c r="W323" t="b">
        <f>IFERROR(VALUE(INDEX(rawData!$AK:$AK, MATCH($A323, rawData!$E:$E, 0)))=VALUE($K323),"NA")</f>
        <v>1</v>
      </c>
      <c r="X323" t="b">
        <f>IF(COUNTIF(O323:W323,FALSE)&gt;0,FALSE,TRUE)</f>
        <v>1</v>
      </c>
      <c r="Y323">
        <v>334</v>
      </c>
    </row>
    <row r="324" spans="1:25">
      <c r="A324" t="s">
        <v>348</v>
      </c>
      <c r="B324" t="s">
        <v>26</v>
      </c>
      <c r="C324">
        <v>1</v>
      </c>
      <c r="D324" t="s">
        <v>26</v>
      </c>
      <c r="E324">
        <v>1</v>
      </c>
      <c r="F324">
        <v>55</v>
      </c>
      <c r="G324">
        <v>48</v>
      </c>
      <c r="H324">
        <v>48</v>
      </c>
      <c r="I324">
        <v>1</v>
      </c>
      <c r="J324">
        <v>0</v>
      </c>
      <c r="K324">
        <v>0</v>
      </c>
      <c r="L324" t="str">
        <f>IF( (COUNTIF(B324:E324,"1")+COUNTIF(B324:E324,1))=0,
    "unknown",
    MID(
        IF(OR(B324="1",B324=1)," + fossorial","") &amp;
        IF(OR(C324="1",C324=1)," + terrestrial","") &amp;
        IF(OR(D324="1",D324=1)," + aquatic","") &amp;
        IF(OR(E324="1",E324=1)," + arboreal",""),
    4, 999)
)</f>
        <v>terrestrial + arboreal</v>
      </c>
      <c r="M324" t="str">
        <f>IF(
   AND( (COUNTIF(I324:K324,"1")+COUNTIF(I324:K324,1))=0,
        (COUNTIF(I324:K324,"0")+COUNTIF(I324:K324,0))=0 ),
   "unknown",
   IF(
     (COUNTIF(I324:K324,"1")+COUNTIF(I324:K324,1))&gt;0,
     MID(
        IF(OR(I324=1,I324="1")," + direct","") &amp;
        IF(OR(J324=1,J324="1")," + larval","") &amp;
        IF(OR(K324=1,K324="1")," + viviparous",""),
     4,999),
     IF( (COUNTIF(I324:K324,"0")+COUNTIF(I324:K324,0))=3,
         "none",
         "unknown")
   )
)</f>
        <v>direct</v>
      </c>
      <c r="N324" t="b">
        <f>IFERROR(VALUE(INDEX(rawData!$Z:$Z, MATCH($A324, rawData!$E:$E, 0)))=VALUE($F324),"NA")</f>
        <v>1</v>
      </c>
      <c r="O324" t="b">
        <f>IFERROR(VALUE(INDEX(rawData!$AD:$AD, MATCH($A324, rawData!$E:$E, 0)))=VALUE($G324),"NA")</f>
        <v>1</v>
      </c>
      <c r="P324" t="b">
        <f>IFERROR(VALUE(INDEX(rawData!$AE:$AE, MATCH($A324, rawData!$E:$E, 0)))=VALUE($H324),"NA")</f>
        <v>1</v>
      </c>
      <c r="Q324" t="b">
        <f>IFERROR(INDEX(rawData!$F:$F, MATCH($A324, rawData!$E:$E, 0))=$B324,"NA")</f>
        <v>1</v>
      </c>
      <c r="R324" t="b">
        <f>IFERROR(INDEX(rawData!$G:$G, MATCH($A324, rawData!$E:$E, 0))=$C324,"NA")</f>
        <v>1</v>
      </c>
      <c r="S324" t="b">
        <f>IFERROR(INDEX(rawData!$H:$H, MATCH($A324, rawData!$E:$E, 0))=$D324,"NA")</f>
        <v>1</v>
      </c>
      <c r="T324" t="b">
        <f>IFERROR(INDEX(rawData!$I:$I, MATCH($A324, rawData!$E:$E, 0))=$E324,"NA")</f>
        <v>1</v>
      </c>
      <c r="U324" t="b">
        <f>IFERROR(VALUE(INDEX(rawData!$AI:$AI, MATCH($A324, rawData!$E:$E, 0)))=VALUE($I324),"NA")</f>
        <v>1</v>
      </c>
      <c r="V324" t="b">
        <f>IFERROR(VALUE(INDEX(rawData!$AJ:$AJ, MATCH($A324, rawData!$E:$E, 0)))=VALUE($J324),"NA")</f>
        <v>1</v>
      </c>
      <c r="W324" t="b">
        <f>IFERROR(VALUE(INDEX(rawData!$AK:$AK, MATCH($A324, rawData!$E:$E, 0)))=VALUE($K324),"NA")</f>
        <v>1</v>
      </c>
      <c r="X324" t="b">
        <f>IF(COUNTIF(O324:W324,FALSE)&gt;0,FALSE,TRUE)</f>
        <v>1</v>
      </c>
      <c r="Y324">
        <v>334</v>
      </c>
    </row>
    <row r="325" spans="1:25">
      <c r="A325" t="s">
        <v>349</v>
      </c>
      <c r="B325" t="s">
        <v>26</v>
      </c>
      <c r="C325">
        <v>1</v>
      </c>
      <c r="D325" t="s">
        <v>26</v>
      </c>
      <c r="E325" t="s">
        <v>26</v>
      </c>
      <c r="F325">
        <v>33</v>
      </c>
      <c r="G325">
        <v>12</v>
      </c>
      <c r="H325">
        <v>24</v>
      </c>
      <c r="I325">
        <v>0</v>
      </c>
      <c r="J325">
        <v>1</v>
      </c>
      <c r="K325">
        <v>0</v>
      </c>
      <c r="L325" t="str">
        <f>IF( (COUNTIF(B325:E325,"1")+COUNTIF(B325:E325,1))=0,
    "unknown",
    MID(
        IF(OR(B325="1",B325=1)," + fossorial","") &amp;
        IF(OR(C325="1",C325=1)," + terrestrial","") &amp;
        IF(OR(D325="1",D325=1)," + aquatic","") &amp;
        IF(OR(E325="1",E325=1)," + arboreal",""),
    4, 999)
)</f>
        <v>terrestrial</v>
      </c>
      <c r="M325" t="str">
        <f>IF(
   AND( (COUNTIF(I325:K325,"1")+COUNTIF(I325:K325,1))=0,
        (COUNTIF(I325:K325,"0")+COUNTIF(I325:K325,0))=0 ),
   "unknown",
   IF(
     (COUNTIF(I325:K325,"1")+COUNTIF(I325:K325,1))&gt;0,
     MID(
        IF(OR(I325=1,I325="1")," + direct","") &amp;
        IF(OR(J325=1,J325="1")," + larval","") &amp;
        IF(OR(K325=1,K325="1")," + viviparous",""),
     4,999),
     IF( (COUNTIF(I325:K325,"0")+COUNTIF(I325:K325,0))=3,
         "none",
         "unknown")
   )
)</f>
        <v>larval</v>
      </c>
      <c r="N325" t="b">
        <f>IFERROR(VALUE(INDEX(rawData!$Z:$Z, MATCH($A325, rawData!$E:$E, 0)))=VALUE($F325),"NA")</f>
        <v>1</v>
      </c>
      <c r="O325" t="b">
        <f>IFERROR(VALUE(INDEX(rawData!$AD:$AD, MATCH($A325, rawData!$E:$E, 0)))=VALUE($G325),"NA")</f>
        <v>1</v>
      </c>
      <c r="P325" t="b">
        <f>IFERROR(VALUE(INDEX(rawData!$AE:$AE, MATCH($A325, rawData!$E:$E, 0)))=VALUE($H325),"NA")</f>
        <v>1</v>
      </c>
      <c r="Q325" t="b">
        <f>IFERROR(INDEX(rawData!$F:$F, MATCH($A325, rawData!$E:$E, 0))=$B325,"NA")</f>
        <v>1</v>
      </c>
      <c r="R325" t="b">
        <f>IFERROR(INDEX(rawData!$G:$G, MATCH($A325, rawData!$E:$E, 0))=$C325,"NA")</f>
        <v>1</v>
      </c>
      <c r="S325" t="b">
        <f>IFERROR(INDEX(rawData!$H:$H, MATCH($A325, rawData!$E:$E, 0))=$D325,"NA")</f>
        <v>1</v>
      </c>
      <c r="T325" t="b">
        <f>IFERROR(INDEX(rawData!$I:$I, MATCH($A325, rawData!$E:$E, 0))=$E325,"NA")</f>
        <v>1</v>
      </c>
      <c r="U325" t="b">
        <f>IFERROR(VALUE(INDEX(rawData!$AI:$AI, MATCH($A325, rawData!$E:$E, 0)))=VALUE($I325),"NA")</f>
        <v>1</v>
      </c>
      <c r="V325" t="b">
        <f>IFERROR(VALUE(INDEX(rawData!$AJ:$AJ, MATCH($A325, rawData!$E:$E, 0)))=VALUE($J325),"NA")</f>
        <v>1</v>
      </c>
      <c r="W325" t="b">
        <f>IFERROR(VALUE(INDEX(rawData!$AK:$AK, MATCH($A325, rawData!$E:$E, 0)))=VALUE($K325),"NA")</f>
        <v>1</v>
      </c>
      <c r="X325" t="b">
        <f>IF(COUNTIF(O325:W325,FALSE)&gt;0,FALSE,TRUE)</f>
        <v>1</v>
      </c>
      <c r="Y325">
        <v>336</v>
      </c>
    </row>
    <row r="326" spans="1:25">
      <c r="A326" t="s">
        <v>350</v>
      </c>
      <c r="B326" t="s">
        <v>26</v>
      </c>
      <c r="C326">
        <v>1</v>
      </c>
      <c r="D326">
        <v>1</v>
      </c>
      <c r="E326" t="s">
        <v>26</v>
      </c>
      <c r="F326">
        <v>146.5</v>
      </c>
      <c r="G326">
        <v>164</v>
      </c>
      <c r="H326">
        <v>6172</v>
      </c>
      <c r="I326">
        <v>0</v>
      </c>
      <c r="J326">
        <v>1</v>
      </c>
      <c r="K326">
        <v>0</v>
      </c>
      <c r="L326" t="str">
        <f>IF( (COUNTIF(B326:E326,"1")+COUNTIF(B326:E326,1))=0,
    "unknown",
    MID(
        IF(OR(B326="1",B326=1)," + fossorial","") &amp;
        IF(OR(C326="1",C326=1)," + terrestrial","") &amp;
        IF(OR(D326="1",D326=1)," + aquatic","") &amp;
        IF(OR(E326="1",E326=1)," + arboreal",""),
    4, 999)
)</f>
        <v>terrestrial + aquatic</v>
      </c>
      <c r="M326" t="str">
        <f>IF(
   AND( (COUNTIF(I326:K326,"1")+COUNTIF(I326:K326,1))=0,
        (COUNTIF(I326:K326,"0")+COUNTIF(I326:K326,0))=0 ),
   "unknown",
   IF(
     (COUNTIF(I326:K326,"1")+COUNTIF(I326:K326,1))&gt;0,
     MID(
        IF(OR(I326=1,I326="1")," + direct","") &amp;
        IF(OR(J326=1,J326="1")," + larval","") &amp;
        IF(OR(K326=1,K326="1")," + viviparous",""),
     4,999),
     IF( (COUNTIF(I326:K326,"0")+COUNTIF(I326:K326,0))=3,
         "none",
         "unknown")
   )
)</f>
        <v>larval</v>
      </c>
      <c r="N326" t="b">
        <f>IFERROR(VALUE(INDEX(rawData!$Z:$Z, MATCH($A326, rawData!$E:$E, 0)))=VALUE($F326),"NA")</f>
        <v>1</v>
      </c>
      <c r="O326" t="b">
        <f>IFERROR(VALUE(INDEX(rawData!$AD:$AD, MATCH($A326, rawData!$E:$E, 0)))=VALUE($G326),"NA")</f>
        <v>1</v>
      </c>
      <c r="P326" t="b">
        <f>IFERROR(VALUE(INDEX(rawData!$AE:$AE, MATCH($A326, rawData!$E:$E, 0)))=VALUE($H326),"NA")</f>
        <v>1</v>
      </c>
      <c r="Q326" t="b">
        <f>IFERROR(INDEX(rawData!$F:$F, MATCH($A326, rawData!$E:$E, 0))=$B326,"NA")</f>
        <v>1</v>
      </c>
      <c r="R326" t="b">
        <f>IFERROR(INDEX(rawData!$G:$G, MATCH($A326, rawData!$E:$E, 0))=$C326,"NA")</f>
        <v>1</v>
      </c>
      <c r="S326" t="b">
        <f>IFERROR(INDEX(rawData!$H:$H, MATCH($A326, rawData!$E:$E, 0))=$D326,"NA")</f>
        <v>1</v>
      </c>
      <c r="T326" t="b">
        <f>IFERROR(INDEX(rawData!$I:$I, MATCH($A326, rawData!$E:$E, 0))=$E326,"NA")</f>
        <v>1</v>
      </c>
      <c r="U326" t="b">
        <f>IFERROR(VALUE(INDEX(rawData!$AI:$AI, MATCH($A326, rawData!$E:$E, 0)))=VALUE($I326),"NA")</f>
        <v>1</v>
      </c>
      <c r="V326" t="b">
        <f>IFERROR(VALUE(INDEX(rawData!$AJ:$AJ, MATCH($A326, rawData!$E:$E, 0)))=VALUE($J326),"NA")</f>
        <v>1</v>
      </c>
      <c r="W326" t="b">
        <f>IFERROR(VALUE(INDEX(rawData!$AK:$AK, MATCH($A326, rawData!$E:$E, 0)))=VALUE($K326),"NA")</f>
        <v>1</v>
      </c>
      <c r="X326" t="b">
        <f>IF(COUNTIF(O326:W326,FALSE)&gt;0,FALSE,TRUE)</f>
        <v>1</v>
      </c>
      <c r="Y326">
        <v>339</v>
      </c>
    </row>
    <row r="327" spans="1:25">
      <c r="A327" t="s">
        <v>351</v>
      </c>
      <c r="B327" t="s">
        <v>26</v>
      </c>
      <c r="C327">
        <v>1</v>
      </c>
      <c r="D327">
        <v>1</v>
      </c>
      <c r="E327" t="s">
        <v>26</v>
      </c>
      <c r="F327">
        <v>150</v>
      </c>
      <c r="G327">
        <v>4</v>
      </c>
      <c r="H327">
        <v>15</v>
      </c>
      <c r="I327">
        <v>1</v>
      </c>
      <c r="J327">
        <v>0</v>
      </c>
      <c r="K327">
        <v>0</v>
      </c>
      <c r="L327" t="str">
        <f>IF( (COUNTIF(B327:E327,"1")+COUNTIF(B327:E327,1))=0,
    "unknown",
    MID(
        IF(OR(B327="1",B327=1)," + fossorial","") &amp;
        IF(OR(C327="1",C327=1)," + terrestrial","") &amp;
        IF(OR(D327="1",D327=1)," + aquatic","") &amp;
        IF(OR(E327="1",E327=1)," + arboreal",""),
    4, 999)
)</f>
        <v>terrestrial + aquatic</v>
      </c>
      <c r="M327" t="str">
        <f>IF(
   AND( (COUNTIF(I327:K327,"1")+COUNTIF(I327:K327,1))=0,
        (COUNTIF(I327:K327,"0")+COUNTIF(I327:K327,0))=0 ),
   "unknown",
   IF(
     (COUNTIF(I327:K327,"1")+COUNTIF(I327:K327,1))&gt;0,
     MID(
        IF(OR(I327=1,I327="1")," + direct","") &amp;
        IF(OR(J327=1,J327="1")," + larval","") &amp;
        IF(OR(K327=1,K327="1")," + viviparous",""),
     4,999),
     IF( (COUNTIF(I327:K327,"0")+COUNTIF(I327:K327,0))=3,
         "none",
         "unknown")
   )
)</f>
        <v>direct</v>
      </c>
      <c r="N327" t="b">
        <f>IFERROR(VALUE(INDEX(rawData!$Z:$Z, MATCH($A327, rawData!$E:$E, 0)))=VALUE($F327),"NA")</f>
        <v>1</v>
      </c>
      <c r="O327" t="b">
        <f>IFERROR(VALUE(INDEX(rawData!$AD:$AD, MATCH($A327, rawData!$E:$E, 0)))=VALUE($G327),"NA")</f>
        <v>1</v>
      </c>
      <c r="P327" t="b">
        <f>IFERROR(VALUE(INDEX(rawData!$AE:$AE, MATCH($A327, rawData!$E:$E, 0)))=VALUE($H327),"NA")</f>
        <v>1</v>
      </c>
      <c r="Q327" t="b">
        <f>IFERROR(INDEX(rawData!$F:$F, MATCH($A327, rawData!$E:$E, 0))=$B327,"NA")</f>
        <v>1</v>
      </c>
      <c r="R327" t="b">
        <f>IFERROR(INDEX(rawData!$G:$G, MATCH($A327, rawData!$E:$E, 0))=$C327,"NA")</f>
        <v>1</v>
      </c>
      <c r="S327" t="b">
        <f>IFERROR(INDEX(rawData!$H:$H, MATCH($A327, rawData!$E:$E, 0))=$D327,"NA")</f>
        <v>1</v>
      </c>
      <c r="T327" t="b">
        <f>IFERROR(INDEX(rawData!$I:$I, MATCH($A327, rawData!$E:$E, 0))=$E327,"NA")</f>
        <v>1</v>
      </c>
      <c r="U327" t="b">
        <f>IFERROR(VALUE(INDEX(rawData!$AI:$AI, MATCH($A327, rawData!$E:$E, 0)))=VALUE($I327),"NA")</f>
        <v>1</v>
      </c>
      <c r="V327" t="b">
        <f>IFERROR(VALUE(INDEX(rawData!$AJ:$AJ, MATCH($A327, rawData!$E:$E, 0)))=VALUE($J327),"NA")</f>
        <v>1</v>
      </c>
      <c r="W327" t="b">
        <f>IFERROR(VALUE(INDEX(rawData!$AK:$AK, MATCH($A327, rawData!$E:$E, 0)))=VALUE($K327),"NA")</f>
        <v>1</v>
      </c>
      <c r="X327" t="b">
        <f>IF(COUNTIF(O327:W327,FALSE)&gt;0,FALSE,TRUE)</f>
        <v>1</v>
      </c>
      <c r="Y327">
        <v>339</v>
      </c>
    </row>
    <row r="328" spans="1:25">
      <c r="A328" t="s">
        <v>352</v>
      </c>
      <c r="B328" t="s">
        <v>26</v>
      </c>
      <c r="C328">
        <v>1</v>
      </c>
      <c r="D328" t="s">
        <v>26</v>
      </c>
      <c r="E328" t="s">
        <v>26</v>
      </c>
      <c r="F328">
        <v>165</v>
      </c>
      <c r="G328">
        <v>7500</v>
      </c>
      <c r="H328">
        <v>8000</v>
      </c>
      <c r="I328">
        <v>0</v>
      </c>
      <c r="J328">
        <v>1</v>
      </c>
      <c r="K328">
        <v>0</v>
      </c>
      <c r="L328" t="str">
        <f>IF( (COUNTIF(B328:E328,"1")+COUNTIF(B328:E328,1))=0,
    "unknown",
    MID(
        IF(OR(B328="1",B328=1)," + fossorial","") &amp;
        IF(OR(C328="1",C328=1)," + terrestrial","") &amp;
        IF(OR(D328="1",D328=1)," + aquatic","") &amp;
        IF(OR(E328="1",E328=1)," + arboreal",""),
    4, 999)
)</f>
        <v>terrestrial</v>
      </c>
      <c r="M328" t="str">
        <f>IF(
   AND( (COUNTIF(I328:K328,"1")+COUNTIF(I328:K328,1))=0,
        (COUNTIF(I328:K328,"0")+COUNTIF(I328:K328,0))=0 ),
   "unknown",
   IF(
     (COUNTIF(I328:K328,"1")+COUNTIF(I328:K328,1))&gt;0,
     MID(
        IF(OR(I328=1,I328="1")," + direct","") &amp;
        IF(OR(J328=1,J328="1")," + larval","") &amp;
        IF(OR(K328=1,K328="1")," + viviparous",""),
     4,999),
     IF( (COUNTIF(I328:K328,"0")+COUNTIF(I328:K328,0))=3,
         "none",
         "unknown")
   )
)</f>
        <v>larval</v>
      </c>
      <c r="N328" t="b">
        <f>IFERROR(VALUE(INDEX(rawData!$Z:$Z, MATCH($A328, rawData!$E:$E, 0)))=VALUE($F328),"NA")</f>
        <v>1</v>
      </c>
      <c r="O328" t="b">
        <f>IFERROR(VALUE(INDEX(rawData!$AD:$AD, MATCH($A328, rawData!$E:$E, 0)))=VALUE($G328),"NA")</f>
        <v>1</v>
      </c>
      <c r="P328" t="b">
        <f>IFERROR(VALUE(INDEX(rawData!$AE:$AE, MATCH($A328, rawData!$E:$E, 0)))=VALUE($H328),"NA")</f>
        <v>1</v>
      </c>
      <c r="Q328" t="b">
        <f>IFERROR(INDEX(rawData!$F:$F, MATCH($A328, rawData!$E:$E, 0))=$B328,"NA")</f>
        <v>1</v>
      </c>
      <c r="R328" t="b">
        <f>IFERROR(INDEX(rawData!$G:$G, MATCH($A328, rawData!$E:$E, 0))=$C328,"NA")</f>
        <v>1</v>
      </c>
      <c r="S328" t="b">
        <f>IFERROR(INDEX(rawData!$H:$H, MATCH($A328, rawData!$E:$E, 0))=$D328,"NA")</f>
        <v>1</v>
      </c>
      <c r="T328" t="b">
        <f>IFERROR(INDEX(rawData!$I:$I, MATCH($A328, rawData!$E:$E, 0))=$E328,"NA")</f>
        <v>1</v>
      </c>
      <c r="U328" t="b">
        <f>IFERROR(VALUE(INDEX(rawData!$AI:$AI, MATCH($A328, rawData!$E:$E, 0)))=VALUE($I328),"NA")</f>
        <v>1</v>
      </c>
      <c r="V328" t="b">
        <f>IFERROR(VALUE(INDEX(rawData!$AJ:$AJ, MATCH($A328, rawData!$E:$E, 0)))=VALUE($J328),"NA")</f>
        <v>1</v>
      </c>
      <c r="W328" t="b">
        <f>IFERROR(VALUE(INDEX(rawData!$AK:$AK, MATCH($A328, rawData!$E:$E, 0)))=VALUE($K328),"NA")</f>
        <v>1</v>
      </c>
      <c r="X328" t="b">
        <f>IF(COUNTIF(O328:W328,FALSE)&gt;0,FALSE,TRUE)</f>
        <v>1</v>
      </c>
      <c r="Y328">
        <v>341</v>
      </c>
    </row>
    <row r="329" spans="1:25">
      <c r="A329" t="s">
        <v>353</v>
      </c>
      <c r="B329" t="s">
        <v>26</v>
      </c>
      <c r="C329">
        <v>1</v>
      </c>
      <c r="D329">
        <v>1</v>
      </c>
      <c r="E329">
        <v>1</v>
      </c>
      <c r="F329">
        <v>37</v>
      </c>
      <c r="G329">
        <v>400</v>
      </c>
      <c r="H329">
        <v>400</v>
      </c>
      <c r="I329">
        <v>0</v>
      </c>
      <c r="J329">
        <v>1</v>
      </c>
      <c r="K329">
        <v>0</v>
      </c>
      <c r="L329" t="str">
        <f>IF( (COUNTIF(B329:E329,"1")+COUNTIF(B329:E329,1))=0,
    "unknown",
    MID(
        IF(OR(B329="1",B329=1)," + fossorial","") &amp;
        IF(OR(C329="1",C329=1)," + terrestrial","") &amp;
        IF(OR(D329="1",D329=1)," + aquatic","") &amp;
        IF(OR(E329="1",E329=1)," + arboreal",""),
    4, 999)
)</f>
        <v>terrestrial + aquatic + arboreal</v>
      </c>
      <c r="M329" t="str">
        <f>IF(
   AND( (COUNTIF(I329:K329,"1")+COUNTIF(I329:K329,1))=0,
        (COUNTIF(I329:K329,"0")+COUNTIF(I329:K329,0))=0 ),
   "unknown",
   IF(
     (COUNTIF(I329:K329,"1")+COUNTIF(I329:K329,1))&gt;0,
     MID(
        IF(OR(I329=1,I329="1")," + direct","") &amp;
        IF(OR(J329=1,J329="1")," + larval","") &amp;
        IF(OR(K329=1,K329="1")," + viviparous",""),
     4,999),
     IF( (COUNTIF(I329:K329,"0")+COUNTIF(I329:K329,0))=3,
         "none",
         "unknown")
   )
)</f>
        <v>larval</v>
      </c>
      <c r="N329" t="b">
        <f>IFERROR(VALUE(INDEX(rawData!$Z:$Z, MATCH($A329, rawData!$E:$E, 0)))=VALUE($F329),"NA")</f>
        <v>1</v>
      </c>
      <c r="O329" t="b">
        <f>IFERROR(VALUE(INDEX(rawData!$AD:$AD, MATCH($A329, rawData!$E:$E, 0)))=VALUE($G329),"NA")</f>
        <v>1</v>
      </c>
      <c r="P329" t="b">
        <f>IFERROR(VALUE(INDEX(rawData!$AE:$AE, MATCH($A329, rawData!$E:$E, 0)))=VALUE($H329),"NA")</f>
        <v>1</v>
      </c>
      <c r="Q329" t="b">
        <f>IFERROR(INDEX(rawData!$F:$F, MATCH($A329, rawData!$E:$E, 0))=$B329,"NA")</f>
        <v>1</v>
      </c>
      <c r="R329" t="b">
        <f>IFERROR(INDEX(rawData!$G:$G, MATCH($A329, rawData!$E:$E, 0))=$C329,"NA")</f>
        <v>1</v>
      </c>
      <c r="S329" t="b">
        <f>IFERROR(INDEX(rawData!$H:$H, MATCH($A329, rawData!$E:$E, 0))=$D329,"NA")</f>
        <v>1</v>
      </c>
      <c r="T329" t="b">
        <f>IFERROR(INDEX(rawData!$I:$I, MATCH($A329, rawData!$E:$E, 0))=$E329,"NA")</f>
        <v>1</v>
      </c>
      <c r="U329" t="b">
        <f>IFERROR(VALUE(INDEX(rawData!$AI:$AI, MATCH($A329, rawData!$E:$E, 0)))=VALUE($I329),"NA")</f>
        <v>1</v>
      </c>
      <c r="V329" t="b">
        <f>IFERROR(VALUE(INDEX(rawData!$AJ:$AJ, MATCH($A329, rawData!$E:$E, 0)))=VALUE($J329),"NA")</f>
        <v>1</v>
      </c>
      <c r="W329" t="b">
        <f>IFERROR(VALUE(INDEX(rawData!$AK:$AK, MATCH($A329, rawData!$E:$E, 0)))=VALUE($K329),"NA")</f>
        <v>1</v>
      </c>
      <c r="X329" t="b">
        <f>IF(COUNTIF(O329:W329,FALSE)&gt;0,FALSE,TRUE)</f>
        <v>1</v>
      </c>
      <c r="Y329">
        <v>341</v>
      </c>
    </row>
    <row r="330" spans="1:25">
      <c r="A330" t="s">
        <v>354</v>
      </c>
      <c r="B330" t="s">
        <v>26</v>
      </c>
      <c r="C330">
        <v>1</v>
      </c>
      <c r="D330">
        <v>1</v>
      </c>
      <c r="E330">
        <v>1</v>
      </c>
      <c r="F330">
        <v>35</v>
      </c>
      <c r="G330">
        <v>40</v>
      </c>
      <c r="H330">
        <v>300</v>
      </c>
      <c r="I330">
        <v>0</v>
      </c>
      <c r="J330">
        <v>1</v>
      </c>
      <c r="K330">
        <v>0</v>
      </c>
      <c r="L330" t="str">
        <f>IF( (COUNTIF(B330:E330,"1")+COUNTIF(B330:E330,1))=0,
    "unknown",
    MID(
        IF(OR(B330="1",B330=1)," + fossorial","") &amp;
        IF(OR(C330="1",C330=1)," + terrestrial","") &amp;
        IF(OR(D330="1",D330=1)," + aquatic","") &amp;
        IF(OR(E330="1",E330=1)," + arboreal",""),
    4, 999)
)</f>
        <v>terrestrial + aquatic + arboreal</v>
      </c>
      <c r="M330" t="str">
        <f>IF(
   AND( (COUNTIF(I330:K330,"1")+COUNTIF(I330:K330,1))=0,
        (COUNTIF(I330:K330,"0")+COUNTIF(I330:K330,0))=0 ),
   "unknown",
   IF(
     (COUNTIF(I330:K330,"1")+COUNTIF(I330:K330,1))&gt;0,
     MID(
        IF(OR(I330=1,I330="1")," + direct","") &amp;
        IF(OR(J330=1,J330="1")," + larval","") &amp;
        IF(OR(K330=1,K330="1")," + viviparous",""),
     4,999),
     IF( (COUNTIF(I330:K330,"0")+COUNTIF(I330:K330,0))=3,
         "none",
         "unknown")
   )
)</f>
        <v>larval</v>
      </c>
      <c r="N330" t="b">
        <f>IFERROR(VALUE(INDEX(rawData!$Z:$Z, MATCH($A330, rawData!$E:$E, 0)))=VALUE($F330),"NA")</f>
        <v>1</v>
      </c>
      <c r="O330" t="b">
        <f>IFERROR(VALUE(INDEX(rawData!$AD:$AD, MATCH($A330, rawData!$E:$E, 0)))=VALUE($G330),"NA")</f>
        <v>1</v>
      </c>
      <c r="P330" t="b">
        <f>IFERROR(VALUE(INDEX(rawData!$AE:$AE, MATCH($A330, rawData!$E:$E, 0)))=VALUE($H330),"NA")</f>
        <v>1</v>
      </c>
      <c r="Q330" t="b">
        <f>IFERROR(INDEX(rawData!$F:$F, MATCH($A330, rawData!$E:$E, 0))=$B330,"NA")</f>
        <v>1</v>
      </c>
      <c r="R330" t="b">
        <f>IFERROR(INDEX(rawData!$G:$G, MATCH($A330, rawData!$E:$E, 0))=$C330,"NA")</f>
        <v>1</v>
      </c>
      <c r="S330" t="b">
        <f>IFERROR(INDEX(rawData!$H:$H, MATCH($A330, rawData!$E:$E, 0))=$D330,"NA")</f>
        <v>1</v>
      </c>
      <c r="T330" t="b">
        <f>IFERROR(INDEX(rawData!$I:$I, MATCH($A330, rawData!$E:$E, 0))=$E330,"NA")</f>
        <v>1</v>
      </c>
      <c r="U330" t="b">
        <f>IFERROR(VALUE(INDEX(rawData!$AI:$AI, MATCH($A330, rawData!$E:$E, 0)))=VALUE($I330),"NA")</f>
        <v>1</v>
      </c>
      <c r="V330" t="b">
        <f>IFERROR(VALUE(INDEX(rawData!$AJ:$AJ, MATCH($A330, rawData!$E:$E, 0)))=VALUE($J330),"NA")</f>
        <v>1</v>
      </c>
      <c r="W330" t="b">
        <f>IFERROR(VALUE(INDEX(rawData!$AK:$AK, MATCH($A330, rawData!$E:$E, 0)))=VALUE($K330),"NA")</f>
        <v>1</v>
      </c>
      <c r="X330" t="b">
        <f>IF(COUNTIF(O330:W330,FALSE)&gt;0,FALSE,TRUE)</f>
        <v>1</v>
      </c>
      <c r="Y330">
        <v>341</v>
      </c>
    </row>
    <row r="331" spans="1:25">
      <c r="A331" t="s">
        <v>355</v>
      </c>
      <c r="B331" t="s">
        <v>26</v>
      </c>
      <c r="C331">
        <v>1</v>
      </c>
      <c r="D331">
        <v>1</v>
      </c>
      <c r="E331" t="s">
        <v>26</v>
      </c>
      <c r="F331">
        <v>160</v>
      </c>
      <c r="G331">
        <v>200</v>
      </c>
      <c r="H331">
        <v>400</v>
      </c>
      <c r="I331">
        <v>0</v>
      </c>
      <c r="J331">
        <v>1</v>
      </c>
      <c r="K331">
        <v>0</v>
      </c>
      <c r="L331" t="str">
        <f>IF( (COUNTIF(B331:E331,"1")+COUNTIF(B331:E331,1))=0,
    "unknown",
    MID(
        IF(OR(B331="1",B331=1)," + fossorial","") &amp;
        IF(OR(C331="1",C331=1)," + terrestrial","") &amp;
        IF(OR(D331="1",D331=1)," + aquatic","") &amp;
        IF(OR(E331="1",E331=1)," + arboreal",""),
    4, 999)
)</f>
        <v>terrestrial + aquatic</v>
      </c>
      <c r="M331" t="str">
        <f>IF(
   AND( (COUNTIF(I331:K331,"1")+COUNTIF(I331:K331,1))=0,
        (COUNTIF(I331:K331,"0")+COUNTIF(I331:K331,0))=0 ),
   "unknown",
   IF(
     (COUNTIF(I331:K331,"1")+COUNTIF(I331:K331,1))&gt;0,
     MID(
        IF(OR(I331=1,I331="1")," + direct","") &amp;
        IF(OR(J331=1,J331="1")," + larval","") &amp;
        IF(OR(K331=1,K331="1")," + viviparous",""),
     4,999),
     IF( (COUNTIF(I331:K331,"0")+COUNTIF(I331:K331,0))=3,
         "none",
         "unknown")
   )
)</f>
        <v>larval</v>
      </c>
      <c r="N331" t="b">
        <f>IFERROR(VALUE(INDEX(rawData!$Z:$Z, MATCH($A331, rawData!$E:$E, 0)))=VALUE($F331),"NA")</f>
        <v>1</v>
      </c>
      <c r="O331" t="b">
        <f>IFERROR(VALUE(INDEX(rawData!$AD:$AD, MATCH($A331, rawData!$E:$E, 0)))=VALUE($G331),"NA")</f>
        <v>1</v>
      </c>
      <c r="P331" t="b">
        <f>IFERROR(VALUE(INDEX(rawData!$AE:$AE, MATCH($A331, rawData!$E:$E, 0)))=VALUE($H331),"NA")</f>
        <v>1</v>
      </c>
      <c r="Q331" t="b">
        <f>IFERROR(INDEX(rawData!$F:$F, MATCH($A331, rawData!$E:$E, 0))=$B331,"NA")</f>
        <v>1</v>
      </c>
      <c r="R331" t="b">
        <f>IFERROR(INDEX(rawData!$G:$G, MATCH($A331, rawData!$E:$E, 0))=$C331,"NA")</f>
        <v>1</v>
      </c>
      <c r="S331" t="b">
        <f>IFERROR(INDEX(rawData!$H:$H, MATCH($A331, rawData!$E:$E, 0))=$D331,"NA")</f>
        <v>1</v>
      </c>
      <c r="T331" t="b">
        <f>IFERROR(INDEX(rawData!$I:$I, MATCH($A331, rawData!$E:$E, 0))=$E331,"NA")</f>
        <v>1</v>
      </c>
      <c r="U331" t="b">
        <f>IFERROR(VALUE(INDEX(rawData!$AI:$AI, MATCH($A331, rawData!$E:$E, 0)))=VALUE($I331),"NA")</f>
        <v>1</v>
      </c>
      <c r="V331" t="b">
        <f>IFERROR(VALUE(INDEX(rawData!$AJ:$AJ, MATCH($A331, rawData!$E:$E, 0)))=VALUE($J331),"NA")</f>
        <v>1</v>
      </c>
      <c r="W331" t="b">
        <f>IFERROR(VALUE(INDEX(rawData!$AK:$AK, MATCH($A331, rawData!$E:$E, 0)))=VALUE($K331),"NA")</f>
        <v>1</v>
      </c>
      <c r="X331" t="b">
        <f>IF(COUNTIF(O331:W331,FALSE)&gt;0,FALSE,TRUE)</f>
        <v>1</v>
      </c>
      <c r="Y331">
        <v>342</v>
      </c>
    </row>
    <row r="332" spans="1:25">
      <c r="A332" t="s">
        <v>356</v>
      </c>
      <c r="B332" t="s">
        <v>26</v>
      </c>
      <c r="C332">
        <v>1</v>
      </c>
      <c r="D332" t="s">
        <v>26</v>
      </c>
      <c r="E332">
        <v>1</v>
      </c>
      <c r="F332">
        <v>40</v>
      </c>
      <c r="G332">
        <v>600</v>
      </c>
      <c r="H332">
        <v>600</v>
      </c>
      <c r="I332">
        <v>0</v>
      </c>
      <c r="J332">
        <v>1</v>
      </c>
      <c r="K332">
        <v>0</v>
      </c>
      <c r="L332" t="str">
        <f>IF( (COUNTIF(B332:E332,"1")+COUNTIF(B332:E332,1))=0,
    "unknown",
    MID(
        IF(OR(B332="1",B332=1)," + fossorial","") &amp;
        IF(OR(C332="1",C332=1)," + terrestrial","") &amp;
        IF(OR(D332="1",D332=1)," + aquatic","") &amp;
        IF(OR(E332="1",E332=1)," + arboreal",""),
    4, 999)
)</f>
        <v>terrestrial + arboreal</v>
      </c>
      <c r="M332" t="str">
        <f>IF(
   AND( (COUNTIF(I332:K332,"1")+COUNTIF(I332:K332,1))=0,
        (COUNTIF(I332:K332,"0")+COUNTIF(I332:K332,0))=0 ),
   "unknown",
   IF(
     (COUNTIF(I332:K332,"1")+COUNTIF(I332:K332,1))&gt;0,
     MID(
        IF(OR(I332=1,I332="1")," + direct","") &amp;
        IF(OR(J332=1,J332="1")," + larval","") &amp;
        IF(OR(K332=1,K332="1")," + viviparous",""),
     4,999),
     IF( (COUNTIF(I332:K332,"0")+COUNTIF(I332:K332,0))=3,
         "none",
         "unknown")
   )
)</f>
        <v>larval</v>
      </c>
      <c r="N332" t="b">
        <f>IFERROR(VALUE(INDEX(rawData!$Z:$Z, MATCH($A332, rawData!$E:$E, 0)))=VALUE($F332),"NA")</f>
        <v>1</v>
      </c>
      <c r="O332" t="b">
        <f>IFERROR(VALUE(INDEX(rawData!$AD:$AD, MATCH($A332, rawData!$E:$E, 0)))=VALUE($G332),"NA")</f>
        <v>1</v>
      </c>
      <c r="P332" t="b">
        <f>IFERROR(VALUE(INDEX(rawData!$AE:$AE, MATCH($A332, rawData!$E:$E, 0)))=VALUE($H332),"NA")</f>
        <v>1</v>
      </c>
      <c r="Q332" t="b">
        <f>IFERROR(INDEX(rawData!$F:$F, MATCH($A332, rawData!$E:$E, 0))=$B332,"NA")</f>
        <v>1</v>
      </c>
      <c r="R332" t="b">
        <f>IFERROR(INDEX(rawData!$G:$G, MATCH($A332, rawData!$E:$E, 0))=$C332,"NA")</f>
        <v>1</v>
      </c>
      <c r="S332" t="b">
        <f>IFERROR(INDEX(rawData!$H:$H, MATCH($A332, rawData!$E:$E, 0))=$D332,"NA")</f>
        <v>1</v>
      </c>
      <c r="T332" t="b">
        <f>IFERROR(INDEX(rawData!$I:$I, MATCH($A332, rawData!$E:$E, 0))=$E332,"NA")</f>
        <v>1</v>
      </c>
      <c r="U332" t="b">
        <f>IFERROR(VALUE(INDEX(rawData!$AI:$AI, MATCH($A332, rawData!$E:$E, 0)))=VALUE($I332),"NA")</f>
        <v>1</v>
      </c>
      <c r="V332" t="b">
        <f>IFERROR(VALUE(INDEX(rawData!$AJ:$AJ, MATCH($A332, rawData!$E:$E, 0)))=VALUE($J332),"NA")</f>
        <v>1</v>
      </c>
      <c r="W332" t="b">
        <f>IFERROR(VALUE(INDEX(rawData!$AK:$AK, MATCH($A332, rawData!$E:$E, 0)))=VALUE($K332),"NA")</f>
        <v>1</v>
      </c>
      <c r="X332" t="b">
        <f>IF(COUNTIF(O332:W332,FALSE)&gt;0,FALSE,TRUE)</f>
        <v>1</v>
      </c>
      <c r="Y332">
        <v>343</v>
      </c>
    </row>
    <row r="333" spans="1:25">
      <c r="A333" t="s">
        <v>357</v>
      </c>
      <c r="B333" t="s">
        <v>26</v>
      </c>
      <c r="C333">
        <v>1</v>
      </c>
      <c r="D333" t="s">
        <v>26</v>
      </c>
      <c r="E333">
        <v>1</v>
      </c>
      <c r="F333">
        <v>23</v>
      </c>
      <c r="G333">
        <v>4</v>
      </c>
      <c r="H333">
        <v>11</v>
      </c>
      <c r="I333">
        <v>1</v>
      </c>
      <c r="J333">
        <v>0</v>
      </c>
      <c r="K333">
        <v>0</v>
      </c>
      <c r="L333" t="str">
        <f>IF( (COUNTIF(B333:E333,"1")+COUNTIF(B333:E333,1))=0,
    "unknown",
    MID(
        IF(OR(B333="1",B333=1)," + fossorial","") &amp;
        IF(OR(C333="1",C333=1)," + terrestrial","") &amp;
        IF(OR(D333="1",D333=1)," + aquatic","") &amp;
        IF(OR(E333="1",E333=1)," + arboreal",""),
    4, 999)
)</f>
        <v>terrestrial + arboreal</v>
      </c>
      <c r="M333" t="str">
        <f>IF(
   AND( (COUNTIF(I333:K333,"1")+COUNTIF(I333:K333,1))=0,
        (COUNTIF(I333:K333,"0")+COUNTIF(I333:K333,0))=0 ),
   "unknown",
   IF(
     (COUNTIF(I333:K333,"1")+COUNTIF(I333:K333,1))&gt;0,
     MID(
        IF(OR(I333=1,I333="1")," + direct","") &amp;
        IF(OR(J333=1,J333="1")," + larval","") &amp;
        IF(OR(K333=1,K333="1")," + viviparous",""),
     4,999),
     IF( (COUNTIF(I333:K333,"0")+COUNTIF(I333:K333,0))=3,
         "none",
         "unknown")
   )
)</f>
        <v>direct</v>
      </c>
      <c r="N333" t="b">
        <f>IFERROR(VALUE(INDEX(rawData!$Z:$Z, MATCH($A333, rawData!$E:$E, 0)))=VALUE($F333),"NA")</f>
        <v>1</v>
      </c>
      <c r="O333" t="b">
        <f>IFERROR(VALUE(INDEX(rawData!$AD:$AD, MATCH($A333, rawData!$E:$E, 0)))=VALUE($G333),"NA")</f>
        <v>1</v>
      </c>
      <c r="P333" t="b">
        <f>IFERROR(VALUE(INDEX(rawData!$AE:$AE, MATCH($A333, rawData!$E:$E, 0)))=VALUE($H333),"NA")</f>
        <v>1</v>
      </c>
      <c r="Q333" t="b">
        <f>IFERROR(INDEX(rawData!$F:$F, MATCH($A333, rawData!$E:$E, 0))=$B333,"NA")</f>
        <v>1</v>
      </c>
      <c r="R333" t="b">
        <f>IFERROR(INDEX(rawData!$G:$G, MATCH($A333, rawData!$E:$E, 0))=$C333,"NA")</f>
        <v>1</v>
      </c>
      <c r="S333" t="b">
        <f>IFERROR(INDEX(rawData!$H:$H, MATCH($A333, rawData!$E:$E, 0))=$D333,"NA")</f>
        <v>1</v>
      </c>
      <c r="T333" t="b">
        <f>IFERROR(INDEX(rawData!$I:$I, MATCH($A333, rawData!$E:$E, 0))=$E333,"NA")</f>
        <v>1</v>
      </c>
      <c r="U333" t="b">
        <f>IFERROR(VALUE(INDEX(rawData!$AI:$AI, MATCH($A333, rawData!$E:$E, 0)))=VALUE($I333),"NA")</f>
        <v>1</v>
      </c>
      <c r="V333" t="b">
        <f>IFERROR(VALUE(INDEX(rawData!$AJ:$AJ, MATCH($A333, rawData!$E:$E, 0)))=VALUE($J333),"NA")</f>
        <v>1</v>
      </c>
      <c r="W333" t="b">
        <f>IFERROR(VALUE(INDEX(rawData!$AK:$AK, MATCH($A333, rawData!$E:$E, 0)))=VALUE($K333),"NA")</f>
        <v>1</v>
      </c>
      <c r="X333" t="b">
        <f>IF(COUNTIF(O333:W333,FALSE)&gt;0,FALSE,TRUE)</f>
        <v>1</v>
      </c>
      <c r="Y333">
        <v>343</v>
      </c>
    </row>
    <row r="334" spans="1:25">
      <c r="A334" t="s">
        <v>358</v>
      </c>
      <c r="B334" t="s">
        <v>26</v>
      </c>
      <c r="C334" t="s">
        <v>26</v>
      </c>
      <c r="D334">
        <v>1</v>
      </c>
      <c r="E334" t="s">
        <v>26</v>
      </c>
      <c r="F334">
        <v>181</v>
      </c>
      <c r="G334">
        <v>100</v>
      </c>
      <c r="H334">
        <v>200</v>
      </c>
      <c r="I334">
        <v>0</v>
      </c>
      <c r="J334">
        <v>1</v>
      </c>
      <c r="K334">
        <v>0</v>
      </c>
      <c r="L334" t="str">
        <f>IF( (COUNTIF(B334:E334,"1")+COUNTIF(B334:E334,1))=0,
    "unknown",
    MID(
        IF(OR(B334="1",B334=1)," + fossorial","") &amp;
        IF(OR(C334="1",C334=1)," + terrestrial","") &amp;
        IF(OR(D334="1",D334=1)," + aquatic","") &amp;
        IF(OR(E334="1",E334=1)," + arboreal",""),
    4, 999)
)</f>
        <v>aquatic</v>
      </c>
      <c r="M334" t="str">
        <f>IF(
   AND( (COUNTIF(I334:K334,"1")+COUNTIF(I334:K334,1))=0,
        (COUNTIF(I334:K334,"0")+COUNTIF(I334:K334,0))=0 ),
   "unknown",
   IF(
     (COUNTIF(I334:K334,"1")+COUNTIF(I334:K334,1))&gt;0,
     MID(
        IF(OR(I334=1,I334="1")," + direct","") &amp;
        IF(OR(J334=1,J334="1")," + larval","") &amp;
        IF(OR(K334=1,K334="1")," + viviparous",""),
     4,999),
     IF( (COUNTIF(I334:K334,"0")+COUNTIF(I334:K334,0))=3,
         "none",
         "unknown")
   )
)</f>
        <v>larval</v>
      </c>
      <c r="N334" t="b">
        <f>IFERROR(VALUE(INDEX(rawData!$Z:$Z, MATCH($A334, rawData!$E:$E, 0)))=VALUE($F334),"NA")</f>
        <v>1</v>
      </c>
      <c r="O334" t="b">
        <f>IFERROR(VALUE(INDEX(rawData!$AD:$AD, MATCH($A334, rawData!$E:$E, 0)))=VALUE($G334),"NA")</f>
        <v>1</v>
      </c>
      <c r="P334" t="b">
        <f>IFERROR(VALUE(INDEX(rawData!$AE:$AE, MATCH($A334, rawData!$E:$E, 0)))=VALUE($H334),"NA")</f>
        <v>1</v>
      </c>
      <c r="Q334" t="b">
        <f>IFERROR(INDEX(rawData!$F:$F, MATCH($A334, rawData!$E:$E, 0))=$B334,"NA")</f>
        <v>1</v>
      </c>
      <c r="R334" t="b">
        <f>IFERROR(INDEX(rawData!$G:$G, MATCH($A334, rawData!$E:$E, 0))=$C334,"NA")</f>
        <v>1</v>
      </c>
      <c r="S334" t="b">
        <f>IFERROR(INDEX(rawData!$H:$H, MATCH($A334, rawData!$E:$E, 0))=$D334,"NA")</f>
        <v>1</v>
      </c>
      <c r="T334" t="b">
        <f>IFERROR(INDEX(rawData!$I:$I, MATCH($A334, rawData!$E:$E, 0))=$E334,"NA")</f>
        <v>1</v>
      </c>
      <c r="U334" t="b">
        <f>IFERROR(VALUE(INDEX(rawData!$AI:$AI, MATCH($A334, rawData!$E:$E, 0)))=VALUE($I334),"NA")</f>
        <v>1</v>
      </c>
      <c r="V334" t="b">
        <f>IFERROR(VALUE(INDEX(rawData!$AJ:$AJ, MATCH($A334, rawData!$E:$E, 0)))=VALUE($J334),"NA")</f>
        <v>1</v>
      </c>
      <c r="W334" t="b">
        <f>IFERROR(VALUE(INDEX(rawData!$AK:$AK, MATCH($A334, rawData!$E:$E, 0)))=VALUE($K334),"NA")</f>
        <v>1</v>
      </c>
      <c r="X334" t="b">
        <f>IF(COUNTIF(O334:W334,FALSE)&gt;0,FALSE,TRUE)</f>
        <v>1</v>
      </c>
      <c r="Y334">
        <v>345</v>
      </c>
    </row>
    <row r="335" spans="1:25">
      <c r="A335" t="s">
        <v>359</v>
      </c>
      <c r="B335" t="s">
        <v>26</v>
      </c>
      <c r="C335">
        <v>1</v>
      </c>
      <c r="D335" t="s">
        <v>26</v>
      </c>
      <c r="E335" t="s">
        <v>26</v>
      </c>
      <c r="F335">
        <v>21.8</v>
      </c>
      <c r="G335">
        <v>7</v>
      </c>
      <c r="H335">
        <v>7</v>
      </c>
      <c r="I335">
        <v>0</v>
      </c>
      <c r="J335">
        <v>1</v>
      </c>
      <c r="K335">
        <v>0</v>
      </c>
      <c r="L335" t="str">
        <f>IF( (COUNTIF(B335:E335,"1")+COUNTIF(B335:E335,1))=0,
    "unknown",
    MID(
        IF(OR(B335="1",B335=1)," + fossorial","") &amp;
        IF(OR(C335="1",C335=1)," + terrestrial","") &amp;
        IF(OR(D335="1",D335=1)," + aquatic","") &amp;
        IF(OR(E335="1",E335=1)," + arboreal",""),
    4, 999)
)</f>
        <v>terrestrial</v>
      </c>
      <c r="M335" t="str">
        <f>IF(
   AND( (COUNTIF(I335:K335,"1")+COUNTIF(I335:K335,1))=0,
        (COUNTIF(I335:K335,"0")+COUNTIF(I335:K335,0))=0 ),
   "unknown",
   IF(
     (COUNTIF(I335:K335,"1")+COUNTIF(I335:K335,1))&gt;0,
     MID(
        IF(OR(I335=1,I335="1")," + direct","") &amp;
        IF(OR(J335=1,J335="1")," + larval","") &amp;
        IF(OR(K335=1,K335="1")," + viviparous",""),
     4,999),
     IF( (COUNTIF(I335:K335,"0")+COUNTIF(I335:K335,0))=3,
         "none",
         "unknown")
   )
)</f>
        <v>larval</v>
      </c>
      <c r="N335" t="b">
        <f>IFERROR(VALUE(INDEX(rawData!$Z:$Z, MATCH($A335, rawData!$E:$E, 0)))=VALUE($F335),"NA")</f>
        <v>1</v>
      </c>
      <c r="O335" t="b">
        <f>IFERROR(VALUE(INDEX(rawData!$AD:$AD, MATCH($A335, rawData!$E:$E, 0)))=VALUE($G335),"NA")</f>
        <v>1</v>
      </c>
      <c r="P335" t="b">
        <f>IFERROR(VALUE(INDEX(rawData!$AE:$AE, MATCH($A335, rawData!$E:$E, 0)))=VALUE($H335),"NA")</f>
        <v>1</v>
      </c>
      <c r="Q335" t="b">
        <f>IFERROR(INDEX(rawData!$F:$F, MATCH($A335, rawData!$E:$E, 0))=$B335,"NA")</f>
        <v>1</v>
      </c>
      <c r="R335" t="b">
        <f>IFERROR(INDEX(rawData!$G:$G, MATCH($A335, rawData!$E:$E, 0))=$C335,"NA")</f>
        <v>1</v>
      </c>
      <c r="S335" t="b">
        <f>IFERROR(INDEX(rawData!$H:$H, MATCH($A335, rawData!$E:$E, 0))=$D335,"NA")</f>
        <v>1</v>
      </c>
      <c r="T335" t="b">
        <f>IFERROR(INDEX(rawData!$I:$I, MATCH($A335, rawData!$E:$E, 0))=$E335,"NA")</f>
        <v>1</v>
      </c>
      <c r="U335" t="b">
        <f>IFERROR(VALUE(INDEX(rawData!$AI:$AI, MATCH($A335, rawData!$E:$E, 0)))=VALUE($I335),"NA")</f>
        <v>1</v>
      </c>
      <c r="V335" t="b">
        <f>IFERROR(VALUE(INDEX(rawData!$AJ:$AJ, MATCH($A335, rawData!$E:$E, 0)))=VALUE($J335),"NA")</f>
        <v>1</v>
      </c>
      <c r="W335" t="b">
        <f>IFERROR(VALUE(INDEX(rawData!$AK:$AK, MATCH($A335, rawData!$E:$E, 0)))=VALUE($K335),"NA")</f>
        <v>1</v>
      </c>
      <c r="X335" t="b">
        <f>IF(COUNTIF(O335:W335,FALSE)&gt;0,FALSE,TRUE)</f>
        <v>1</v>
      </c>
      <c r="Y335">
        <v>346</v>
      </c>
    </row>
    <row r="336" spans="1:25">
      <c r="A336" t="s">
        <v>360</v>
      </c>
      <c r="B336" t="s">
        <v>26</v>
      </c>
      <c r="C336">
        <v>1</v>
      </c>
      <c r="D336">
        <v>1</v>
      </c>
      <c r="E336" t="s">
        <v>26</v>
      </c>
      <c r="F336">
        <v>150</v>
      </c>
      <c r="G336">
        <v>629</v>
      </c>
      <c r="H336">
        <v>1660</v>
      </c>
      <c r="I336">
        <v>0</v>
      </c>
      <c r="J336">
        <v>1</v>
      </c>
      <c r="K336">
        <v>0</v>
      </c>
      <c r="L336" t="str">
        <f>IF( (COUNTIF(B336:E336,"1")+COUNTIF(B336:E336,1))=0,
    "unknown",
    MID(
        IF(OR(B336="1",B336=1)," + fossorial","") &amp;
        IF(OR(C336="1",C336=1)," + terrestrial","") &amp;
        IF(OR(D336="1",D336=1)," + aquatic","") &amp;
        IF(OR(E336="1",E336=1)," + arboreal",""),
    4, 999)
)</f>
        <v>terrestrial + aquatic</v>
      </c>
      <c r="M336" t="str">
        <f>IF(
   AND( (COUNTIF(I336:K336,"1")+COUNTIF(I336:K336,1))=0,
        (COUNTIF(I336:K336,"0")+COUNTIF(I336:K336,0))=0 ),
   "unknown",
   IF(
     (COUNTIF(I336:K336,"1")+COUNTIF(I336:K336,1))&gt;0,
     MID(
        IF(OR(I336=1,I336="1")," + direct","") &amp;
        IF(OR(J336=1,J336="1")," + larval","") &amp;
        IF(OR(K336=1,K336="1")," + viviparous",""),
     4,999),
     IF( (COUNTIF(I336:K336,"0")+COUNTIF(I336:K336,0))=3,
         "none",
         "unknown")
   )
)</f>
        <v>larval</v>
      </c>
      <c r="N336" t="b">
        <f>IFERROR(VALUE(INDEX(rawData!$Z:$Z, MATCH($A336, rawData!$E:$E, 0)))=VALUE($F336),"NA")</f>
        <v>1</v>
      </c>
      <c r="O336" t="b">
        <f>IFERROR(VALUE(INDEX(rawData!$AD:$AD, MATCH($A336, rawData!$E:$E, 0)))=VALUE($G336),"NA")</f>
        <v>1</v>
      </c>
      <c r="P336" t="b">
        <f>IFERROR(VALUE(INDEX(rawData!$AE:$AE, MATCH($A336, rawData!$E:$E, 0)))=VALUE($H336),"NA")</f>
        <v>1</v>
      </c>
      <c r="Q336" t="b">
        <f>IFERROR(INDEX(rawData!$F:$F, MATCH($A336, rawData!$E:$E, 0))=$B336,"NA")</f>
        <v>1</v>
      </c>
      <c r="R336" t="b">
        <f>IFERROR(INDEX(rawData!$G:$G, MATCH($A336, rawData!$E:$E, 0))=$C336,"NA")</f>
        <v>1</v>
      </c>
      <c r="S336" t="b">
        <f>IFERROR(INDEX(rawData!$H:$H, MATCH($A336, rawData!$E:$E, 0))=$D336,"NA")</f>
        <v>1</v>
      </c>
      <c r="T336" t="b">
        <f>IFERROR(INDEX(rawData!$I:$I, MATCH($A336, rawData!$E:$E, 0))=$E336,"NA")</f>
        <v>1</v>
      </c>
      <c r="U336" t="b">
        <f>IFERROR(VALUE(INDEX(rawData!$AI:$AI, MATCH($A336, rawData!$E:$E, 0)))=VALUE($I336),"NA")</f>
        <v>1</v>
      </c>
      <c r="V336" t="b">
        <f>IFERROR(VALUE(INDEX(rawData!$AJ:$AJ, MATCH($A336, rawData!$E:$E, 0)))=VALUE($J336),"NA")</f>
        <v>1</v>
      </c>
      <c r="W336" t="b">
        <f>IFERROR(VALUE(INDEX(rawData!$AK:$AK, MATCH($A336, rawData!$E:$E, 0)))=VALUE($K336),"NA")</f>
        <v>1</v>
      </c>
      <c r="X336" t="b">
        <f>IF(COUNTIF(O336:W336,FALSE)&gt;0,FALSE,TRUE)</f>
        <v>1</v>
      </c>
      <c r="Y336">
        <v>346</v>
      </c>
    </row>
    <row r="337" spans="1:25">
      <c r="A337" t="s">
        <v>361</v>
      </c>
      <c r="B337" t="s">
        <v>26</v>
      </c>
      <c r="C337">
        <v>1</v>
      </c>
      <c r="D337">
        <v>1</v>
      </c>
      <c r="E337">
        <v>1</v>
      </c>
      <c r="F337">
        <v>61</v>
      </c>
      <c r="G337">
        <v>186</v>
      </c>
      <c r="H337">
        <v>1600</v>
      </c>
      <c r="I337">
        <v>0</v>
      </c>
      <c r="J337">
        <v>1</v>
      </c>
      <c r="K337">
        <v>0</v>
      </c>
      <c r="L337" t="str">
        <f>IF( (COUNTIF(B337:E337,"1")+COUNTIF(B337:E337,1))=0,
    "unknown",
    MID(
        IF(OR(B337="1",B337=1)," + fossorial","") &amp;
        IF(OR(C337="1",C337=1)," + terrestrial","") &amp;
        IF(OR(D337="1",D337=1)," + aquatic","") &amp;
        IF(OR(E337="1",E337=1)," + arboreal",""),
    4, 999)
)</f>
        <v>terrestrial + aquatic + arboreal</v>
      </c>
      <c r="M337" t="str">
        <f>IF(
   AND( (COUNTIF(I337:K337,"1")+COUNTIF(I337:K337,1))=0,
        (COUNTIF(I337:K337,"0")+COUNTIF(I337:K337,0))=0 ),
   "unknown",
   IF(
     (COUNTIF(I337:K337,"1")+COUNTIF(I337:K337,1))&gt;0,
     MID(
        IF(OR(I337=1,I337="1")," + direct","") &amp;
        IF(OR(J337=1,J337="1")," + larval","") &amp;
        IF(OR(K337=1,K337="1")," + viviparous",""),
     4,999),
     IF( (COUNTIF(I337:K337,"0")+COUNTIF(I337:K337,0))=3,
         "none",
         "unknown")
   )
)</f>
        <v>larval</v>
      </c>
      <c r="N337" t="b">
        <f>IFERROR(VALUE(INDEX(rawData!$Z:$Z, MATCH($A337, rawData!$E:$E, 0)))=VALUE($F337),"NA")</f>
        <v>1</v>
      </c>
      <c r="O337" t="b">
        <f>IFERROR(VALUE(INDEX(rawData!$AD:$AD, MATCH($A337, rawData!$E:$E, 0)))=VALUE($G337),"NA")</f>
        <v>1</v>
      </c>
      <c r="P337" t="b">
        <f>IFERROR(VALUE(INDEX(rawData!$AE:$AE, MATCH($A337, rawData!$E:$E, 0)))=VALUE($H337),"NA")</f>
        <v>1</v>
      </c>
      <c r="Q337" t="b">
        <f>IFERROR(INDEX(rawData!$F:$F, MATCH($A337, rawData!$E:$E, 0))=$B337,"NA")</f>
        <v>1</v>
      </c>
      <c r="R337" t="b">
        <f>IFERROR(INDEX(rawData!$G:$G, MATCH($A337, rawData!$E:$E, 0))=$C337,"NA")</f>
        <v>1</v>
      </c>
      <c r="S337" t="b">
        <f>IFERROR(INDEX(rawData!$H:$H, MATCH($A337, rawData!$E:$E, 0))=$D337,"NA")</f>
        <v>1</v>
      </c>
      <c r="T337" t="b">
        <f>IFERROR(INDEX(rawData!$I:$I, MATCH($A337, rawData!$E:$E, 0))=$E337,"NA")</f>
        <v>1</v>
      </c>
      <c r="U337" t="b">
        <f>IFERROR(VALUE(INDEX(rawData!$AI:$AI, MATCH($A337, rawData!$E:$E, 0)))=VALUE($I337),"NA")</f>
        <v>1</v>
      </c>
      <c r="V337" t="b">
        <f>IFERROR(VALUE(INDEX(rawData!$AJ:$AJ, MATCH($A337, rawData!$E:$E, 0)))=VALUE($J337),"NA")</f>
        <v>1</v>
      </c>
      <c r="W337" t="b">
        <f>IFERROR(VALUE(INDEX(rawData!$AK:$AK, MATCH($A337, rawData!$E:$E, 0)))=VALUE($K337),"NA")</f>
        <v>1</v>
      </c>
      <c r="X337" t="b">
        <f>IF(COUNTIF(O337:W337,FALSE)&gt;0,FALSE,TRUE)</f>
        <v>1</v>
      </c>
      <c r="Y337">
        <v>346</v>
      </c>
    </row>
    <row r="338" spans="1:25">
      <c r="A338" t="s">
        <v>362</v>
      </c>
      <c r="B338" t="s">
        <v>26</v>
      </c>
      <c r="C338">
        <v>1</v>
      </c>
      <c r="D338">
        <v>1</v>
      </c>
      <c r="E338" t="s">
        <v>26</v>
      </c>
      <c r="F338">
        <v>23</v>
      </c>
      <c r="G338">
        <v>5</v>
      </c>
      <c r="H338">
        <v>11</v>
      </c>
      <c r="I338">
        <v>1</v>
      </c>
      <c r="J338">
        <v>0</v>
      </c>
      <c r="K338">
        <v>0</v>
      </c>
      <c r="L338" t="str">
        <f>IF( (COUNTIF(B338:E338,"1")+COUNTIF(B338:E338,1))=0,
    "unknown",
    MID(
        IF(OR(B338="1",B338=1)," + fossorial","") &amp;
        IF(OR(C338="1",C338=1)," + terrestrial","") &amp;
        IF(OR(D338="1",D338=1)," + aquatic","") &amp;
        IF(OR(E338="1",E338=1)," + arboreal",""),
    4, 999)
)</f>
        <v>terrestrial + aquatic</v>
      </c>
      <c r="M338" t="str">
        <f>IF(
   AND( (COUNTIF(I338:K338,"1")+COUNTIF(I338:K338,1))=0,
        (COUNTIF(I338:K338,"0")+COUNTIF(I338:K338,0))=0 ),
   "unknown",
   IF(
     (COUNTIF(I338:K338,"1")+COUNTIF(I338:K338,1))&gt;0,
     MID(
        IF(OR(I338=1,I338="1")," + direct","") &amp;
        IF(OR(J338=1,J338="1")," + larval","") &amp;
        IF(OR(K338=1,K338="1")," + viviparous",""),
     4,999),
     IF( (COUNTIF(I338:K338,"0")+COUNTIF(I338:K338,0))=3,
         "none",
         "unknown")
   )
)</f>
        <v>direct</v>
      </c>
      <c r="N338" t="b">
        <f>IFERROR(VALUE(INDEX(rawData!$Z:$Z, MATCH($A338, rawData!$E:$E, 0)))=VALUE($F338),"NA")</f>
        <v>1</v>
      </c>
      <c r="O338" t="b">
        <f>IFERROR(VALUE(INDEX(rawData!$AD:$AD, MATCH($A338, rawData!$E:$E, 0)))=VALUE($G338),"NA")</f>
        <v>1</v>
      </c>
      <c r="P338" t="b">
        <f>IFERROR(VALUE(INDEX(rawData!$AE:$AE, MATCH($A338, rawData!$E:$E, 0)))=VALUE($H338),"NA")</f>
        <v>1</v>
      </c>
      <c r="Q338" t="b">
        <f>IFERROR(INDEX(rawData!$F:$F, MATCH($A338, rawData!$E:$E, 0))=$B338,"NA")</f>
        <v>1</v>
      </c>
      <c r="R338" t="b">
        <f>IFERROR(INDEX(rawData!$G:$G, MATCH($A338, rawData!$E:$E, 0))=$C338,"NA")</f>
        <v>1</v>
      </c>
      <c r="S338" t="b">
        <f>IFERROR(INDEX(rawData!$H:$H, MATCH($A338, rawData!$E:$E, 0))=$D338,"NA")</f>
        <v>1</v>
      </c>
      <c r="T338" t="b">
        <f>IFERROR(INDEX(rawData!$I:$I, MATCH($A338, rawData!$E:$E, 0))=$E338,"NA")</f>
        <v>1</v>
      </c>
      <c r="U338" t="b">
        <f>IFERROR(VALUE(INDEX(rawData!$AI:$AI, MATCH($A338, rawData!$E:$E, 0)))=VALUE($I338),"NA")</f>
        <v>1</v>
      </c>
      <c r="V338" t="b">
        <f>IFERROR(VALUE(INDEX(rawData!$AJ:$AJ, MATCH($A338, rawData!$E:$E, 0)))=VALUE($J338),"NA")</f>
        <v>1</v>
      </c>
      <c r="W338" t="b">
        <f>IFERROR(VALUE(INDEX(rawData!$AK:$AK, MATCH($A338, rawData!$E:$E, 0)))=VALUE($K338),"NA")</f>
        <v>1</v>
      </c>
      <c r="X338" t="b">
        <f>IF(COUNTIF(O338:W338,FALSE)&gt;0,FALSE,TRUE)</f>
        <v>1</v>
      </c>
      <c r="Y338">
        <v>347</v>
      </c>
    </row>
    <row r="339" spans="1:25">
      <c r="A339" t="s">
        <v>363</v>
      </c>
      <c r="B339" t="s">
        <v>26</v>
      </c>
      <c r="C339">
        <v>1</v>
      </c>
      <c r="D339">
        <v>1</v>
      </c>
      <c r="E339">
        <v>1</v>
      </c>
      <c r="F339">
        <v>131</v>
      </c>
      <c r="G339">
        <v>800</v>
      </c>
      <c r="H339">
        <v>2650</v>
      </c>
      <c r="I339">
        <v>0</v>
      </c>
      <c r="J339">
        <v>1</v>
      </c>
      <c r="K339">
        <v>0</v>
      </c>
      <c r="L339" t="str">
        <f>IF( (COUNTIF(B339:E339,"1")+COUNTIF(B339:E339,1))=0,
    "unknown",
    MID(
        IF(OR(B339="1",B339=1)," + fossorial","") &amp;
        IF(OR(C339="1",C339=1)," + terrestrial","") &amp;
        IF(OR(D339="1",D339=1)," + aquatic","") &amp;
        IF(OR(E339="1",E339=1)," + arboreal",""),
    4, 999)
)</f>
        <v>terrestrial + aquatic + arboreal</v>
      </c>
      <c r="M339" t="str">
        <f>IF(
   AND( (COUNTIF(I339:K339,"1")+COUNTIF(I339:K339,1))=0,
        (COUNTIF(I339:K339,"0")+COUNTIF(I339:K339,0))=0 ),
   "unknown",
   IF(
     (COUNTIF(I339:K339,"1")+COUNTIF(I339:K339,1))&gt;0,
     MID(
        IF(OR(I339=1,I339="1")," + direct","") &amp;
        IF(OR(J339=1,J339="1")," + larval","") &amp;
        IF(OR(K339=1,K339="1")," + viviparous",""),
     4,999),
     IF( (COUNTIF(I339:K339,"0")+COUNTIF(I339:K339,0))=3,
         "none",
         "unknown")
   )
)</f>
        <v>larval</v>
      </c>
      <c r="N339" t="b">
        <f>IFERROR(VALUE(INDEX(rawData!$Z:$Z, MATCH($A339, rawData!$E:$E, 0)))=VALUE($F339),"NA")</f>
        <v>1</v>
      </c>
      <c r="O339" t="b">
        <f>IFERROR(VALUE(INDEX(rawData!$AD:$AD, MATCH($A339, rawData!$E:$E, 0)))=VALUE($G339),"NA")</f>
        <v>1</v>
      </c>
      <c r="P339" t="b">
        <f>IFERROR(VALUE(INDEX(rawData!$AE:$AE, MATCH($A339, rawData!$E:$E, 0)))=VALUE($H339),"NA")</f>
        <v>1</v>
      </c>
      <c r="Q339" t="b">
        <f>IFERROR(INDEX(rawData!$F:$F, MATCH($A339, rawData!$E:$E, 0))=$B339,"NA")</f>
        <v>1</v>
      </c>
      <c r="R339" t="b">
        <f>IFERROR(INDEX(rawData!$G:$G, MATCH($A339, rawData!$E:$E, 0))=$C339,"NA")</f>
        <v>1</v>
      </c>
      <c r="S339" t="b">
        <f>IFERROR(INDEX(rawData!$H:$H, MATCH($A339, rawData!$E:$E, 0))=$D339,"NA")</f>
        <v>1</v>
      </c>
      <c r="T339" t="b">
        <f>IFERROR(INDEX(rawData!$I:$I, MATCH($A339, rawData!$E:$E, 0))=$E339,"NA")</f>
        <v>1</v>
      </c>
      <c r="U339" t="b">
        <f>IFERROR(VALUE(INDEX(rawData!$AI:$AI, MATCH($A339, rawData!$E:$E, 0)))=VALUE($I339),"NA")</f>
        <v>1</v>
      </c>
      <c r="V339" t="b">
        <f>IFERROR(VALUE(INDEX(rawData!$AJ:$AJ, MATCH($A339, rawData!$E:$E, 0)))=VALUE($J339),"NA")</f>
        <v>1</v>
      </c>
      <c r="W339" t="b">
        <f>IFERROR(VALUE(INDEX(rawData!$AK:$AK, MATCH($A339, rawData!$E:$E, 0)))=VALUE($K339),"NA")</f>
        <v>1</v>
      </c>
      <c r="X339" t="b">
        <f>IF(COUNTIF(O339:W339,FALSE)&gt;0,FALSE,TRUE)</f>
        <v>1</v>
      </c>
      <c r="Y339">
        <v>347</v>
      </c>
    </row>
    <row r="340" spans="1:25">
      <c r="A340" t="s">
        <v>364</v>
      </c>
      <c r="B340" t="s">
        <v>26</v>
      </c>
      <c r="C340">
        <v>1</v>
      </c>
      <c r="D340">
        <v>1</v>
      </c>
      <c r="E340" t="s">
        <v>26</v>
      </c>
      <c r="F340">
        <v>22.6</v>
      </c>
      <c r="G340">
        <v>17</v>
      </c>
      <c r="H340">
        <v>17</v>
      </c>
      <c r="I340">
        <v>1</v>
      </c>
      <c r="J340">
        <v>0</v>
      </c>
      <c r="K340">
        <v>0</v>
      </c>
      <c r="L340" t="str">
        <f>IF( (COUNTIF(B340:E340,"1")+COUNTIF(B340:E340,1))=0,
    "unknown",
    MID(
        IF(OR(B340="1",B340=1)," + fossorial","") &amp;
        IF(OR(C340="1",C340=1)," + terrestrial","") &amp;
        IF(OR(D340="1",D340=1)," + aquatic","") &amp;
        IF(OR(E340="1",E340=1)," + arboreal",""),
    4, 999)
)</f>
        <v>terrestrial + aquatic</v>
      </c>
      <c r="M340" t="str">
        <f>IF(
   AND( (COUNTIF(I340:K340,"1")+COUNTIF(I340:K340,1))=0,
        (COUNTIF(I340:K340,"0")+COUNTIF(I340:K340,0))=0 ),
   "unknown",
   IF(
     (COUNTIF(I340:K340,"1")+COUNTIF(I340:K340,1))&gt;0,
     MID(
        IF(OR(I340=1,I340="1")," + direct","") &amp;
        IF(OR(J340=1,J340="1")," + larval","") &amp;
        IF(OR(K340=1,K340="1")," + viviparous",""),
     4,999),
     IF( (COUNTIF(I340:K340,"0")+COUNTIF(I340:K340,0))=3,
         "none",
         "unknown")
   )
)</f>
        <v>direct</v>
      </c>
      <c r="N340" t="b">
        <f>IFERROR(VALUE(INDEX(rawData!$Z:$Z, MATCH($A340, rawData!$E:$E, 0)))=VALUE($F340),"NA")</f>
        <v>1</v>
      </c>
      <c r="O340" t="b">
        <f>IFERROR(VALUE(INDEX(rawData!$AD:$AD, MATCH($A340, rawData!$E:$E, 0)))=VALUE($G340),"NA")</f>
        <v>1</v>
      </c>
      <c r="P340" t="b">
        <f>IFERROR(VALUE(INDEX(rawData!$AE:$AE, MATCH($A340, rawData!$E:$E, 0)))=VALUE($H340),"NA")</f>
        <v>1</v>
      </c>
      <c r="Q340" t="b">
        <f>IFERROR(INDEX(rawData!$F:$F, MATCH($A340, rawData!$E:$E, 0))=$B340,"NA")</f>
        <v>1</v>
      </c>
      <c r="R340" t="b">
        <f>IFERROR(INDEX(rawData!$G:$G, MATCH($A340, rawData!$E:$E, 0))=$C340,"NA")</f>
        <v>1</v>
      </c>
      <c r="S340" t="b">
        <f>IFERROR(INDEX(rawData!$H:$H, MATCH($A340, rawData!$E:$E, 0))=$D340,"NA")</f>
        <v>1</v>
      </c>
      <c r="T340" t="b">
        <f>IFERROR(INDEX(rawData!$I:$I, MATCH($A340, rawData!$E:$E, 0))=$E340,"NA")</f>
        <v>1</v>
      </c>
      <c r="U340" t="b">
        <f>IFERROR(VALUE(INDEX(rawData!$AI:$AI, MATCH($A340, rawData!$E:$E, 0)))=VALUE($I340),"NA")</f>
        <v>1</v>
      </c>
      <c r="V340" t="b">
        <f>IFERROR(VALUE(INDEX(rawData!$AJ:$AJ, MATCH($A340, rawData!$E:$E, 0)))=VALUE($J340),"NA")</f>
        <v>1</v>
      </c>
      <c r="W340" t="b">
        <f>IFERROR(VALUE(INDEX(rawData!$AK:$AK, MATCH($A340, rawData!$E:$E, 0)))=VALUE($K340),"NA")</f>
        <v>1</v>
      </c>
      <c r="X340" t="b">
        <f>IF(COUNTIF(O340:W340,FALSE)&gt;0,FALSE,TRUE)</f>
        <v>1</v>
      </c>
      <c r="Y340">
        <v>348</v>
      </c>
    </row>
    <row r="341" spans="1:25">
      <c r="A341" t="s">
        <v>365</v>
      </c>
      <c r="B341" t="s">
        <v>26</v>
      </c>
      <c r="C341">
        <v>1</v>
      </c>
      <c r="D341">
        <v>1</v>
      </c>
      <c r="E341" t="s">
        <v>26</v>
      </c>
      <c r="F341">
        <v>88</v>
      </c>
      <c r="G341">
        <v>1000</v>
      </c>
      <c r="H341">
        <v>1000</v>
      </c>
      <c r="I341">
        <v>0</v>
      </c>
      <c r="J341">
        <v>1</v>
      </c>
      <c r="K341">
        <v>0</v>
      </c>
      <c r="L341" t="str">
        <f>IF( (COUNTIF(B341:E341,"1")+COUNTIF(B341:E341,1))=0,
    "unknown",
    MID(
        IF(OR(B341="1",B341=1)," + fossorial","") &amp;
        IF(OR(C341="1",C341=1)," + terrestrial","") &amp;
        IF(OR(D341="1",D341=1)," + aquatic","") &amp;
        IF(OR(E341="1",E341=1)," + arboreal",""),
    4, 999)
)</f>
        <v>terrestrial + aquatic</v>
      </c>
      <c r="M341" t="str">
        <f>IF(
   AND( (COUNTIF(I341:K341,"1")+COUNTIF(I341:K341,1))=0,
        (COUNTIF(I341:K341,"0")+COUNTIF(I341:K341,0))=0 ),
   "unknown",
   IF(
     (COUNTIF(I341:K341,"1")+COUNTIF(I341:K341,1))&gt;0,
     MID(
        IF(OR(I341=1,I341="1")," + direct","") &amp;
        IF(OR(J341=1,J341="1")," + larval","") &amp;
        IF(OR(K341=1,K341="1")," + viviparous",""),
     4,999),
     IF( (COUNTIF(I341:K341,"0")+COUNTIF(I341:K341,0))=3,
         "none",
         "unknown")
   )
)</f>
        <v>larval</v>
      </c>
      <c r="N341" t="b">
        <f>IFERROR(VALUE(INDEX(rawData!$Z:$Z, MATCH($A341, rawData!$E:$E, 0)))=VALUE($F341),"NA")</f>
        <v>1</v>
      </c>
      <c r="O341" t="b">
        <f>IFERROR(VALUE(INDEX(rawData!$AD:$AD, MATCH($A341, rawData!$E:$E, 0)))=VALUE($G341),"NA")</f>
        <v>1</v>
      </c>
      <c r="P341" t="b">
        <f>IFERROR(VALUE(INDEX(rawData!$AE:$AE, MATCH($A341, rawData!$E:$E, 0)))=VALUE($H341),"NA")</f>
        <v>1</v>
      </c>
      <c r="Q341" t="b">
        <f>IFERROR(INDEX(rawData!$F:$F, MATCH($A341, rawData!$E:$E, 0))=$B341,"NA")</f>
        <v>1</v>
      </c>
      <c r="R341" t="b">
        <f>IFERROR(INDEX(rawData!$G:$G, MATCH($A341, rawData!$E:$E, 0))=$C341,"NA")</f>
        <v>1</v>
      </c>
      <c r="S341" t="b">
        <f>IFERROR(INDEX(rawData!$H:$H, MATCH($A341, rawData!$E:$E, 0))=$D341,"NA")</f>
        <v>1</v>
      </c>
      <c r="T341" t="b">
        <f>IFERROR(INDEX(rawData!$I:$I, MATCH($A341, rawData!$E:$E, 0))=$E341,"NA")</f>
        <v>1</v>
      </c>
      <c r="U341" t="b">
        <f>IFERROR(VALUE(INDEX(rawData!$AI:$AI, MATCH($A341, rawData!$E:$E, 0)))=VALUE($I341),"NA")</f>
        <v>1</v>
      </c>
      <c r="V341" t="b">
        <f>IFERROR(VALUE(INDEX(rawData!$AJ:$AJ, MATCH($A341, rawData!$E:$E, 0)))=VALUE($J341),"NA")</f>
        <v>1</v>
      </c>
      <c r="W341" t="b">
        <f>IFERROR(VALUE(INDEX(rawData!$AK:$AK, MATCH($A341, rawData!$E:$E, 0)))=VALUE($K341),"NA")</f>
        <v>1</v>
      </c>
      <c r="X341" t="b">
        <f>IF(COUNTIF(O341:W341,FALSE)&gt;0,FALSE,TRUE)</f>
        <v>1</v>
      </c>
      <c r="Y341">
        <v>348</v>
      </c>
    </row>
    <row r="342" spans="1:25">
      <c r="A342" t="s">
        <v>366</v>
      </c>
      <c r="B342" t="s">
        <v>26</v>
      </c>
      <c r="C342">
        <v>1</v>
      </c>
      <c r="D342">
        <v>1</v>
      </c>
      <c r="E342">
        <v>1</v>
      </c>
      <c r="F342">
        <v>29</v>
      </c>
      <c r="G342">
        <v>10</v>
      </c>
      <c r="H342">
        <v>80</v>
      </c>
      <c r="I342">
        <v>0</v>
      </c>
      <c r="J342">
        <v>1</v>
      </c>
      <c r="K342">
        <v>0</v>
      </c>
      <c r="L342" t="str">
        <f>IF( (COUNTIF(B342:E342,"1")+COUNTIF(B342:E342,1))=0,
    "unknown",
    MID(
        IF(OR(B342="1",B342=1)," + fossorial","") &amp;
        IF(OR(C342="1",C342=1)," + terrestrial","") &amp;
        IF(OR(D342="1",D342=1)," + aquatic","") &amp;
        IF(OR(E342="1",E342=1)," + arboreal",""),
    4, 999)
)</f>
        <v>terrestrial + aquatic + arboreal</v>
      </c>
      <c r="M342" t="str">
        <f>IF(
   AND( (COUNTIF(I342:K342,"1")+COUNTIF(I342:K342,1))=0,
        (COUNTIF(I342:K342,"0")+COUNTIF(I342:K342,0))=0 ),
   "unknown",
   IF(
     (COUNTIF(I342:K342,"1")+COUNTIF(I342:K342,1))&gt;0,
     MID(
        IF(OR(I342=1,I342="1")," + direct","") &amp;
        IF(OR(J342=1,J342="1")," + larval","") &amp;
        IF(OR(K342=1,K342="1")," + viviparous",""),
     4,999),
     IF( (COUNTIF(I342:K342,"0")+COUNTIF(I342:K342,0))=3,
         "none",
         "unknown")
   )
)</f>
        <v>larval</v>
      </c>
      <c r="N342" t="b">
        <f>IFERROR(VALUE(INDEX(rawData!$Z:$Z, MATCH($A342, rawData!$E:$E, 0)))=VALUE($F342),"NA")</f>
        <v>1</v>
      </c>
      <c r="O342" t="b">
        <f>IFERROR(VALUE(INDEX(rawData!$AD:$AD, MATCH($A342, rawData!$E:$E, 0)))=VALUE($G342),"NA")</f>
        <v>1</v>
      </c>
      <c r="P342" t="b">
        <f>IFERROR(VALUE(INDEX(rawData!$AE:$AE, MATCH($A342, rawData!$E:$E, 0)))=VALUE($H342),"NA")</f>
        <v>1</v>
      </c>
      <c r="Q342" t="b">
        <f>IFERROR(INDEX(rawData!$F:$F, MATCH($A342, rawData!$E:$E, 0))=$B342,"NA")</f>
        <v>1</v>
      </c>
      <c r="R342" t="b">
        <f>IFERROR(INDEX(rawData!$G:$G, MATCH($A342, rawData!$E:$E, 0))=$C342,"NA")</f>
        <v>1</v>
      </c>
      <c r="S342" t="b">
        <f>IFERROR(INDEX(rawData!$H:$H, MATCH($A342, rawData!$E:$E, 0))=$D342,"NA")</f>
        <v>1</v>
      </c>
      <c r="T342" t="b">
        <f>IFERROR(INDEX(rawData!$I:$I, MATCH($A342, rawData!$E:$E, 0))=$E342,"NA")</f>
        <v>1</v>
      </c>
      <c r="U342" t="b">
        <f>IFERROR(VALUE(INDEX(rawData!$AI:$AI, MATCH($A342, rawData!$E:$E, 0)))=VALUE($I342),"NA")</f>
        <v>1</v>
      </c>
      <c r="V342" t="b">
        <f>IFERROR(VALUE(INDEX(rawData!$AJ:$AJ, MATCH($A342, rawData!$E:$E, 0)))=VALUE($J342),"NA")</f>
        <v>1</v>
      </c>
      <c r="W342" t="b">
        <f>IFERROR(VALUE(INDEX(rawData!$AK:$AK, MATCH($A342, rawData!$E:$E, 0)))=VALUE($K342),"NA")</f>
        <v>1</v>
      </c>
      <c r="X342" t="b">
        <f>IF(COUNTIF(O342:W342,FALSE)&gt;0,FALSE,TRUE)</f>
        <v>1</v>
      </c>
      <c r="Y342">
        <v>350</v>
      </c>
    </row>
    <row r="343" spans="1:25">
      <c r="A343" t="s">
        <v>367</v>
      </c>
      <c r="B343" t="s">
        <v>26</v>
      </c>
      <c r="C343">
        <v>1</v>
      </c>
      <c r="D343">
        <v>1</v>
      </c>
      <c r="E343">
        <v>1</v>
      </c>
      <c r="F343">
        <v>147</v>
      </c>
      <c r="G343">
        <v>2500</v>
      </c>
      <c r="H343">
        <v>17000</v>
      </c>
      <c r="I343">
        <v>0</v>
      </c>
      <c r="J343">
        <v>1</v>
      </c>
      <c r="K343">
        <v>0</v>
      </c>
      <c r="L343" t="str">
        <f>IF( (COUNTIF(B343:E343,"1")+COUNTIF(B343:E343,1))=0,
    "unknown",
    MID(
        IF(OR(B343="1",B343=1)," + fossorial","") &amp;
        IF(OR(C343="1",C343=1)," + terrestrial","") &amp;
        IF(OR(D343="1",D343=1)," + aquatic","") &amp;
        IF(OR(E343="1",E343=1)," + arboreal",""),
    4, 999)
)</f>
        <v>terrestrial + aquatic + arboreal</v>
      </c>
      <c r="M343" t="str">
        <f>IF(
   AND( (COUNTIF(I343:K343,"1")+COUNTIF(I343:K343,1))=0,
        (COUNTIF(I343:K343,"0")+COUNTIF(I343:K343,0))=0 ),
   "unknown",
   IF(
     (COUNTIF(I343:K343,"1")+COUNTIF(I343:K343,1))&gt;0,
     MID(
        IF(OR(I343=1,I343="1")," + direct","") &amp;
        IF(OR(J343=1,J343="1")," + larval","") &amp;
        IF(OR(K343=1,K343="1")," + viviparous",""),
     4,999),
     IF( (COUNTIF(I343:K343,"0")+COUNTIF(I343:K343,0))=3,
         "none",
         "unknown")
   )
)</f>
        <v>larval</v>
      </c>
      <c r="N343" t="b">
        <f>IFERROR(VALUE(INDEX(rawData!$Z:$Z, MATCH($A343, rawData!$E:$E, 0)))=VALUE($F343),"NA")</f>
        <v>1</v>
      </c>
      <c r="O343" t="b">
        <f>IFERROR(VALUE(INDEX(rawData!$AD:$AD, MATCH($A343, rawData!$E:$E, 0)))=VALUE($G343),"NA")</f>
        <v>1</v>
      </c>
      <c r="P343" t="b">
        <f>IFERROR(VALUE(INDEX(rawData!$AE:$AE, MATCH($A343, rawData!$E:$E, 0)))=VALUE($H343),"NA")</f>
        <v>1</v>
      </c>
      <c r="Q343" t="b">
        <f>IFERROR(INDEX(rawData!$F:$F, MATCH($A343, rawData!$E:$E, 0))=$B343,"NA")</f>
        <v>1</v>
      </c>
      <c r="R343" t="b">
        <f>IFERROR(INDEX(rawData!$G:$G, MATCH($A343, rawData!$E:$E, 0))=$C343,"NA")</f>
        <v>1</v>
      </c>
      <c r="S343" t="b">
        <f>IFERROR(INDEX(rawData!$H:$H, MATCH($A343, rawData!$E:$E, 0))=$D343,"NA")</f>
        <v>1</v>
      </c>
      <c r="T343" t="b">
        <f>IFERROR(INDEX(rawData!$I:$I, MATCH($A343, rawData!$E:$E, 0))=$E343,"NA")</f>
        <v>1</v>
      </c>
      <c r="U343" t="b">
        <f>IFERROR(VALUE(INDEX(rawData!$AI:$AI, MATCH($A343, rawData!$E:$E, 0)))=VALUE($I343),"NA")</f>
        <v>1</v>
      </c>
      <c r="V343" t="b">
        <f>IFERROR(VALUE(INDEX(rawData!$AJ:$AJ, MATCH($A343, rawData!$E:$E, 0)))=VALUE($J343),"NA")</f>
        <v>1</v>
      </c>
      <c r="W343" t="b">
        <f>IFERROR(VALUE(INDEX(rawData!$AK:$AK, MATCH($A343, rawData!$E:$E, 0)))=VALUE($K343),"NA")</f>
        <v>1</v>
      </c>
      <c r="X343" t="b">
        <f>IF(COUNTIF(O343:W343,FALSE)&gt;0,FALSE,TRUE)</f>
        <v>1</v>
      </c>
      <c r="Y343">
        <v>350</v>
      </c>
    </row>
    <row r="344" spans="1:25">
      <c r="A344" t="s">
        <v>368</v>
      </c>
      <c r="B344" t="s">
        <v>26</v>
      </c>
      <c r="C344">
        <v>1</v>
      </c>
      <c r="D344">
        <v>1</v>
      </c>
      <c r="E344" t="s">
        <v>26</v>
      </c>
      <c r="F344">
        <v>48</v>
      </c>
      <c r="G344">
        <v>20</v>
      </c>
      <c r="H344">
        <v>20</v>
      </c>
      <c r="I344">
        <v>1</v>
      </c>
      <c r="J344">
        <v>0</v>
      </c>
      <c r="K344">
        <v>0</v>
      </c>
      <c r="L344" t="str">
        <f>IF( (COUNTIF(B344:E344,"1")+COUNTIF(B344:E344,1))=0,
    "unknown",
    MID(
        IF(OR(B344="1",B344=1)," + fossorial","") &amp;
        IF(OR(C344="1",C344=1)," + terrestrial","") &amp;
        IF(OR(D344="1",D344=1)," + aquatic","") &amp;
        IF(OR(E344="1",E344=1)," + arboreal",""),
    4, 999)
)</f>
        <v>terrestrial + aquatic</v>
      </c>
      <c r="M344" t="str">
        <f>IF(
   AND( (COUNTIF(I344:K344,"1")+COUNTIF(I344:K344,1))=0,
        (COUNTIF(I344:K344,"0")+COUNTIF(I344:K344,0))=0 ),
   "unknown",
   IF(
     (COUNTIF(I344:K344,"1")+COUNTIF(I344:K344,1))&gt;0,
     MID(
        IF(OR(I344=1,I344="1")," + direct","") &amp;
        IF(OR(J344=1,J344="1")," + larval","") &amp;
        IF(OR(K344=1,K344="1")," + viviparous",""),
     4,999),
     IF( (COUNTIF(I344:K344,"0")+COUNTIF(I344:K344,0))=3,
         "none",
         "unknown")
   )
)</f>
        <v>direct</v>
      </c>
      <c r="N344" t="b">
        <f>IFERROR(VALUE(INDEX(rawData!$Z:$Z, MATCH($A344, rawData!$E:$E, 0)))=VALUE($F344),"NA")</f>
        <v>1</v>
      </c>
      <c r="O344" t="b">
        <f>IFERROR(VALUE(INDEX(rawData!$AD:$AD, MATCH($A344, rawData!$E:$E, 0)))=VALUE($G344),"NA")</f>
        <v>1</v>
      </c>
      <c r="P344" t="b">
        <f>IFERROR(VALUE(INDEX(rawData!$AE:$AE, MATCH($A344, rawData!$E:$E, 0)))=VALUE($H344),"NA")</f>
        <v>1</v>
      </c>
      <c r="Q344" t="b">
        <f>IFERROR(INDEX(rawData!$F:$F, MATCH($A344, rawData!$E:$E, 0))=$B344,"NA")</f>
        <v>1</v>
      </c>
      <c r="R344" t="b">
        <f>IFERROR(INDEX(rawData!$G:$G, MATCH($A344, rawData!$E:$E, 0))=$C344,"NA")</f>
        <v>1</v>
      </c>
      <c r="S344" t="b">
        <f>IFERROR(INDEX(rawData!$H:$H, MATCH($A344, rawData!$E:$E, 0))=$D344,"NA")</f>
        <v>1</v>
      </c>
      <c r="T344" t="b">
        <f>IFERROR(INDEX(rawData!$I:$I, MATCH($A344, rawData!$E:$E, 0))=$E344,"NA")</f>
        <v>1</v>
      </c>
      <c r="U344" t="b">
        <f>IFERROR(VALUE(INDEX(rawData!$AI:$AI, MATCH($A344, rawData!$E:$E, 0)))=VALUE($I344),"NA")</f>
        <v>1</v>
      </c>
      <c r="V344" t="b">
        <f>IFERROR(VALUE(INDEX(rawData!$AJ:$AJ, MATCH($A344, rawData!$E:$E, 0)))=VALUE($J344),"NA")</f>
        <v>1</v>
      </c>
      <c r="W344" t="b">
        <f>IFERROR(VALUE(INDEX(rawData!$AK:$AK, MATCH($A344, rawData!$E:$E, 0)))=VALUE($K344),"NA")</f>
        <v>1</v>
      </c>
      <c r="X344" t="b">
        <f>IF(COUNTIF(O344:W344,FALSE)&gt;0,FALSE,TRUE)</f>
        <v>1</v>
      </c>
      <c r="Y344">
        <v>351</v>
      </c>
    </row>
    <row r="345" spans="1:25">
      <c r="A345" t="s">
        <v>369</v>
      </c>
      <c r="B345" t="s">
        <v>26</v>
      </c>
      <c r="C345">
        <v>1</v>
      </c>
      <c r="D345">
        <v>1</v>
      </c>
      <c r="E345" t="s">
        <v>26</v>
      </c>
      <c r="F345">
        <v>51</v>
      </c>
      <c r="G345">
        <v>606</v>
      </c>
      <c r="H345">
        <v>606</v>
      </c>
      <c r="I345">
        <v>0</v>
      </c>
      <c r="J345">
        <v>1</v>
      </c>
      <c r="K345">
        <v>0</v>
      </c>
      <c r="L345" t="str">
        <f>IF( (COUNTIF(B345:E345,"1")+COUNTIF(B345:E345,1))=0,
    "unknown",
    MID(
        IF(OR(B345="1",B345=1)," + fossorial","") &amp;
        IF(OR(C345="1",C345=1)," + terrestrial","") &amp;
        IF(OR(D345="1",D345=1)," + aquatic","") &amp;
        IF(OR(E345="1",E345=1)," + arboreal",""),
    4, 999)
)</f>
        <v>terrestrial + aquatic</v>
      </c>
      <c r="M345" t="str">
        <f>IF(
   AND( (COUNTIF(I345:K345,"1")+COUNTIF(I345:K345,1))=0,
        (COUNTIF(I345:K345,"0")+COUNTIF(I345:K345,0))=0 ),
   "unknown",
   IF(
     (COUNTIF(I345:K345,"1")+COUNTIF(I345:K345,1))&gt;0,
     MID(
        IF(OR(I345=1,I345="1")," + direct","") &amp;
        IF(OR(J345=1,J345="1")," + larval","") &amp;
        IF(OR(K345=1,K345="1")," + viviparous",""),
     4,999),
     IF( (COUNTIF(I345:K345,"0")+COUNTIF(I345:K345,0))=3,
         "none",
         "unknown")
   )
)</f>
        <v>larval</v>
      </c>
      <c r="N345" t="b">
        <f>IFERROR(VALUE(INDEX(rawData!$Z:$Z, MATCH($A345, rawData!$E:$E, 0)))=VALUE($F345),"NA")</f>
        <v>1</v>
      </c>
      <c r="O345" t="b">
        <f>IFERROR(VALUE(INDEX(rawData!$AD:$AD, MATCH($A345, rawData!$E:$E, 0)))=VALUE($G345),"NA")</f>
        <v>1</v>
      </c>
      <c r="P345" t="b">
        <f>IFERROR(VALUE(INDEX(rawData!$AE:$AE, MATCH($A345, rawData!$E:$E, 0)))=VALUE($H345),"NA")</f>
        <v>1</v>
      </c>
      <c r="Q345" t="b">
        <f>IFERROR(INDEX(rawData!$F:$F, MATCH($A345, rawData!$E:$E, 0))=$B345,"NA")</f>
        <v>1</v>
      </c>
      <c r="R345" t="b">
        <f>IFERROR(INDEX(rawData!$G:$G, MATCH($A345, rawData!$E:$E, 0))=$C345,"NA")</f>
        <v>1</v>
      </c>
      <c r="S345" t="b">
        <f>IFERROR(INDEX(rawData!$H:$H, MATCH($A345, rawData!$E:$E, 0))=$D345,"NA")</f>
        <v>1</v>
      </c>
      <c r="T345" t="b">
        <f>IFERROR(INDEX(rawData!$I:$I, MATCH($A345, rawData!$E:$E, 0))=$E345,"NA")</f>
        <v>1</v>
      </c>
      <c r="U345" t="b">
        <f>IFERROR(VALUE(INDEX(rawData!$AI:$AI, MATCH($A345, rawData!$E:$E, 0)))=VALUE($I345),"NA")</f>
        <v>1</v>
      </c>
      <c r="V345" t="b">
        <f>IFERROR(VALUE(INDEX(rawData!$AJ:$AJ, MATCH($A345, rawData!$E:$E, 0)))=VALUE($J345),"NA")</f>
        <v>1</v>
      </c>
      <c r="W345" t="b">
        <f>IFERROR(VALUE(INDEX(rawData!$AK:$AK, MATCH($A345, rawData!$E:$E, 0)))=VALUE($K345),"NA")</f>
        <v>1</v>
      </c>
      <c r="X345" t="b">
        <f>IF(COUNTIF(O345:W345,FALSE)&gt;0,FALSE,TRUE)</f>
        <v>1</v>
      </c>
      <c r="Y345">
        <v>351</v>
      </c>
    </row>
    <row r="346" spans="1:25">
      <c r="A346" t="s">
        <v>370</v>
      </c>
      <c r="B346" t="s">
        <v>26</v>
      </c>
      <c r="C346">
        <v>1</v>
      </c>
      <c r="D346" t="s">
        <v>26</v>
      </c>
      <c r="E346" t="s">
        <v>26</v>
      </c>
      <c r="F346">
        <v>18.2</v>
      </c>
      <c r="G346">
        <v>7</v>
      </c>
      <c r="H346">
        <v>7</v>
      </c>
      <c r="I346">
        <v>1</v>
      </c>
      <c r="J346">
        <v>0</v>
      </c>
      <c r="K346">
        <v>0</v>
      </c>
      <c r="L346" t="str">
        <f>IF( (COUNTIF(B346:E346,"1")+COUNTIF(B346:E346,1))=0,
    "unknown",
    MID(
        IF(OR(B346="1",B346=1)," + fossorial","") &amp;
        IF(OR(C346="1",C346=1)," + terrestrial","") &amp;
        IF(OR(D346="1",D346=1)," + aquatic","") &amp;
        IF(OR(E346="1",E346=1)," + arboreal",""),
    4, 999)
)</f>
        <v>terrestrial</v>
      </c>
      <c r="M346" t="str">
        <f>IF(
   AND( (COUNTIF(I346:K346,"1")+COUNTIF(I346:K346,1))=0,
        (COUNTIF(I346:K346,"0")+COUNTIF(I346:K346,0))=0 ),
   "unknown",
   IF(
     (COUNTIF(I346:K346,"1")+COUNTIF(I346:K346,1))&gt;0,
     MID(
        IF(OR(I346=1,I346="1")," + direct","") &amp;
        IF(OR(J346=1,J346="1")," + larval","") &amp;
        IF(OR(K346=1,K346="1")," + viviparous",""),
     4,999),
     IF( (COUNTIF(I346:K346,"0")+COUNTIF(I346:K346,0))=3,
         "none",
         "unknown")
   )
)</f>
        <v>direct</v>
      </c>
      <c r="N346" t="b">
        <f>IFERROR(VALUE(INDEX(rawData!$Z:$Z, MATCH($A346, rawData!$E:$E, 0)))=VALUE($F346),"NA")</f>
        <v>1</v>
      </c>
      <c r="O346" t="b">
        <f>IFERROR(VALUE(INDEX(rawData!$AD:$AD, MATCH($A346, rawData!$E:$E, 0)))=VALUE($G346),"NA")</f>
        <v>1</v>
      </c>
      <c r="P346" t="b">
        <f>IFERROR(VALUE(INDEX(rawData!$AE:$AE, MATCH($A346, rawData!$E:$E, 0)))=VALUE($H346),"NA")</f>
        <v>1</v>
      </c>
      <c r="Q346" t="b">
        <f>IFERROR(INDEX(rawData!$F:$F, MATCH($A346, rawData!$E:$E, 0))=$B346,"NA")</f>
        <v>1</v>
      </c>
      <c r="R346" t="b">
        <f>IFERROR(INDEX(rawData!$G:$G, MATCH($A346, rawData!$E:$E, 0))=$C346,"NA")</f>
        <v>1</v>
      </c>
      <c r="S346" t="b">
        <f>IFERROR(INDEX(rawData!$H:$H, MATCH($A346, rawData!$E:$E, 0))=$D346,"NA")</f>
        <v>1</v>
      </c>
      <c r="T346" t="b">
        <f>IFERROR(INDEX(rawData!$I:$I, MATCH($A346, rawData!$E:$E, 0))=$E346,"NA")</f>
        <v>1</v>
      </c>
      <c r="U346" t="b">
        <f>IFERROR(VALUE(INDEX(rawData!$AI:$AI, MATCH($A346, rawData!$E:$E, 0)))=VALUE($I346),"NA")</f>
        <v>1</v>
      </c>
      <c r="V346" t="b">
        <f>IFERROR(VALUE(INDEX(rawData!$AJ:$AJ, MATCH($A346, rawData!$E:$E, 0)))=VALUE($J346),"NA")</f>
        <v>1</v>
      </c>
      <c r="W346" t="b">
        <f>IFERROR(VALUE(INDEX(rawData!$AK:$AK, MATCH($A346, rawData!$E:$E, 0)))=VALUE($K346),"NA")</f>
        <v>1</v>
      </c>
      <c r="X346" t="b">
        <f>IF(COUNTIF(O346:W346,FALSE)&gt;0,FALSE,TRUE)</f>
        <v>1</v>
      </c>
      <c r="Y346">
        <v>352</v>
      </c>
    </row>
    <row r="347" spans="1:25">
      <c r="A347" t="s">
        <v>371</v>
      </c>
      <c r="B347" t="s">
        <v>26</v>
      </c>
      <c r="C347">
        <v>1</v>
      </c>
      <c r="D347">
        <v>1</v>
      </c>
      <c r="E347">
        <v>1</v>
      </c>
      <c r="F347">
        <v>34.1</v>
      </c>
      <c r="G347">
        <v>75</v>
      </c>
      <c r="H347">
        <v>160</v>
      </c>
      <c r="I347">
        <v>0</v>
      </c>
      <c r="J347">
        <v>1</v>
      </c>
      <c r="K347">
        <v>0</v>
      </c>
      <c r="L347" t="str">
        <f>IF( (COUNTIF(B347:E347,"1")+COUNTIF(B347:E347,1))=0,
    "unknown",
    MID(
        IF(OR(B347="1",B347=1)," + fossorial","") &amp;
        IF(OR(C347="1",C347=1)," + terrestrial","") &amp;
        IF(OR(D347="1",D347=1)," + aquatic","") &amp;
        IF(OR(E347="1",E347=1)," + arboreal",""),
    4, 999)
)</f>
        <v>terrestrial + aquatic + arboreal</v>
      </c>
      <c r="M347" t="str">
        <f>IF(
   AND( (COUNTIF(I347:K347,"1")+COUNTIF(I347:K347,1))=0,
        (COUNTIF(I347:K347,"0")+COUNTIF(I347:K347,0))=0 ),
   "unknown",
   IF(
     (COUNTIF(I347:K347,"1")+COUNTIF(I347:K347,1))&gt;0,
     MID(
        IF(OR(I347=1,I347="1")," + direct","") &amp;
        IF(OR(J347=1,J347="1")," + larval","") &amp;
        IF(OR(K347=1,K347="1")," + viviparous",""),
     4,999),
     IF( (COUNTIF(I347:K347,"0")+COUNTIF(I347:K347,0))=3,
         "none",
         "unknown")
   )
)</f>
        <v>larval</v>
      </c>
      <c r="N347" t="b">
        <f>IFERROR(VALUE(INDEX(rawData!$Z:$Z, MATCH($A347, rawData!$E:$E, 0)))=VALUE($F347),"NA")</f>
        <v>1</v>
      </c>
      <c r="O347" t="b">
        <f>IFERROR(VALUE(INDEX(rawData!$AD:$AD, MATCH($A347, rawData!$E:$E, 0)))=VALUE($G347),"NA")</f>
        <v>1</v>
      </c>
      <c r="P347" t="b">
        <f>IFERROR(VALUE(INDEX(rawData!$AE:$AE, MATCH($A347, rawData!$E:$E, 0)))=VALUE($H347),"NA")</f>
        <v>1</v>
      </c>
      <c r="Q347" t="b">
        <f>IFERROR(INDEX(rawData!$F:$F, MATCH($A347, rawData!$E:$E, 0))=$B347,"NA")</f>
        <v>1</v>
      </c>
      <c r="R347" t="b">
        <f>IFERROR(INDEX(rawData!$G:$G, MATCH($A347, rawData!$E:$E, 0))=$C347,"NA")</f>
        <v>1</v>
      </c>
      <c r="S347" t="b">
        <f>IFERROR(INDEX(rawData!$H:$H, MATCH($A347, rawData!$E:$E, 0))=$D347,"NA")</f>
        <v>1</v>
      </c>
      <c r="T347" t="b">
        <f>IFERROR(INDEX(rawData!$I:$I, MATCH($A347, rawData!$E:$E, 0))=$E347,"NA")</f>
        <v>1</v>
      </c>
      <c r="U347" t="b">
        <f>IFERROR(VALUE(INDEX(rawData!$AI:$AI, MATCH($A347, rawData!$E:$E, 0)))=VALUE($I347),"NA")</f>
        <v>1</v>
      </c>
      <c r="V347" t="b">
        <f>IFERROR(VALUE(INDEX(rawData!$AJ:$AJ, MATCH($A347, rawData!$E:$E, 0)))=VALUE($J347),"NA")</f>
        <v>1</v>
      </c>
      <c r="W347" t="b">
        <f>IFERROR(VALUE(INDEX(rawData!$AK:$AK, MATCH($A347, rawData!$E:$E, 0)))=VALUE($K347),"NA")</f>
        <v>1</v>
      </c>
      <c r="X347" t="b">
        <f>IF(COUNTIF(O347:W347,FALSE)&gt;0,FALSE,TRUE)</f>
        <v>1</v>
      </c>
      <c r="Y347">
        <v>352</v>
      </c>
    </row>
    <row r="348" spans="1:25">
      <c r="A348" t="s">
        <v>372</v>
      </c>
      <c r="B348" t="s">
        <v>26</v>
      </c>
      <c r="C348">
        <v>1</v>
      </c>
      <c r="D348">
        <v>1</v>
      </c>
      <c r="E348" t="s">
        <v>26</v>
      </c>
      <c r="F348">
        <v>23.3</v>
      </c>
      <c r="G348">
        <v>23</v>
      </c>
      <c r="H348">
        <v>31</v>
      </c>
      <c r="I348">
        <v>0</v>
      </c>
      <c r="J348">
        <v>1</v>
      </c>
      <c r="K348">
        <v>0</v>
      </c>
      <c r="L348" t="str">
        <f>IF( (COUNTIF(B348:E348,"1")+COUNTIF(B348:E348,1))=0,
    "unknown",
    MID(
        IF(OR(B348="1",B348=1)," + fossorial","") &amp;
        IF(OR(C348="1",C348=1)," + terrestrial","") &amp;
        IF(OR(D348="1",D348=1)," + aquatic","") &amp;
        IF(OR(E348="1",E348=1)," + arboreal",""),
    4, 999)
)</f>
        <v>terrestrial + aquatic</v>
      </c>
      <c r="M348" t="str">
        <f>IF(
   AND( (COUNTIF(I348:K348,"1")+COUNTIF(I348:K348,1))=0,
        (COUNTIF(I348:K348,"0")+COUNTIF(I348:K348,0))=0 ),
   "unknown",
   IF(
     (COUNTIF(I348:K348,"1")+COUNTIF(I348:K348,1))&gt;0,
     MID(
        IF(OR(I348=1,I348="1")," + direct","") &amp;
        IF(OR(J348=1,J348="1")," + larval","") &amp;
        IF(OR(K348=1,K348="1")," + viviparous",""),
     4,999),
     IF( (COUNTIF(I348:K348,"0")+COUNTIF(I348:K348,0))=3,
         "none",
         "unknown")
   )
)</f>
        <v>larval</v>
      </c>
      <c r="N348" t="b">
        <f>IFERROR(VALUE(INDEX(rawData!$Z:$Z, MATCH($A348, rawData!$E:$E, 0)))=VALUE($F348),"NA")</f>
        <v>1</v>
      </c>
      <c r="O348" t="b">
        <f>IFERROR(VALUE(INDEX(rawData!$AD:$AD, MATCH($A348, rawData!$E:$E, 0)))=VALUE($G348),"NA")</f>
        <v>1</v>
      </c>
      <c r="P348" t="b">
        <f>IFERROR(VALUE(INDEX(rawData!$AE:$AE, MATCH($A348, rawData!$E:$E, 0)))=VALUE($H348),"NA")</f>
        <v>1</v>
      </c>
      <c r="Q348" t="b">
        <f>IFERROR(INDEX(rawData!$F:$F, MATCH($A348, rawData!$E:$E, 0))=$B348,"NA")</f>
        <v>1</v>
      </c>
      <c r="R348" t="b">
        <f>IFERROR(INDEX(rawData!$G:$G, MATCH($A348, rawData!$E:$E, 0))=$C348,"NA")</f>
        <v>1</v>
      </c>
      <c r="S348" t="b">
        <f>IFERROR(INDEX(rawData!$H:$H, MATCH($A348, rawData!$E:$E, 0))=$D348,"NA")</f>
        <v>1</v>
      </c>
      <c r="T348" t="b">
        <f>IFERROR(INDEX(rawData!$I:$I, MATCH($A348, rawData!$E:$E, 0))=$E348,"NA")</f>
        <v>1</v>
      </c>
      <c r="U348" t="b">
        <f>IFERROR(VALUE(INDEX(rawData!$AI:$AI, MATCH($A348, rawData!$E:$E, 0)))=VALUE($I348),"NA")</f>
        <v>1</v>
      </c>
      <c r="V348" t="b">
        <f>IFERROR(VALUE(INDEX(rawData!$AJ:$AJ, MATCH($A348, rawData!$E:$E, 0)))=VALUE($J348),"NA")</f>
        <v>1</v>
      </c>
      <c r="W348" t="b">
        <f>IFERROR(VALUE(INDEX(rawData!$AK:$AK, MATCH($A348, rawData!$E:$E, 0)))=VALUE($K348),"NA")</f>
        <v>1</v>
      </c>
      <c r="X348" t="b">
        <f>IF(COUNTIF(O348:W348,FALSE)&gt;0,FALSE,TRUE)</f>
        <v>1</v>
      </c>
      <c r="Y348">
        <v>352</v>
      </c>
    </row>
    <row r="349" spans="1:25">
      <c r="A349" t="s">
        <v>373</v>
      </c>
      <c r="B349" t="s">
        <v>26</v>
      </c>
      <c r="C349">
        <v>1</v>
      </c>
      <c r="D349">
        <v>1</v>
      </c>
      <c r="E349" t="s">
        <v>26</v>
      </c>
      <c r="F349">
        <v>90.5</v>
      </c>
      <c r="G349">
        <v>12</v>
      </c>
      <c r="H349">
        <v>40</v>
      </c>
      <c r="I349">
        <v>0</v>
      </c>
      <c r="J349">
        <v>1</v>
      </c>
      <c r="K349">
        <v>0</v>
      </c>
      <c r="L349" t="str">
        <f>IF( (COUNTIF(B349:E349,"1")+COUNTIF(B349:E349,1))=0,
    "unknown",
    MID(
        IF(OR(B349="1",B349=1)," + fossorial","") &amp;
        IF(OR(C349="1",C349=1)," + terrestrial","") &amp;
        IF(OR(D349="1",D349=1)," + aquatic","") &amp;
        IF(OR(E349="1",E349=1)," + arboreal",""),
    4, 999)
)</f>
        <v>terrestrial + aquatic</v>
      </c>
      <c r="M349" t="str">
        <f>IF(
   AND( (COUNTIF(I349:K349,"1")+COUNTIF(I349:K349,1))=0,
        (COUNTIF(I349:K349,"0")+COUNTIF(I349:K349,0))=0 ),
   "unknown",
   IF(
     (COUNTIF(I349:K349,"1")+COUNTIF(I349:K349,1))&gt;0,
     MID(
        IF(OR(I349=1,I349="1")," + direct","") &amp;
        IF(OR(J349=1,J349="1")," + larval","") &amp;
        IF(OR(K349=1,K349="1")," + viviparous",""),
     4,999),
     IF( (COUNTIF(I349:K349,"0")+COUNTIF(I349:K349,0))=3,
         "none",
         "unknown")
   )
)</f>
        <v>larval</v>
      </c>
      <c r="N349" t="b">
        <f>IFERROR(VALUE(INDEX(rawData!$Z:$Z, MATCH($A349, rawData!$E:$E, 0)))=VALUE($F349),"NA")</f>
        <v>1</v>
      </c>
      <c r="O349" t="b">
        <f>IFERROR(VALUE(INDEX(rawData!$AD:$AD, MATCH($A349, rawData!$E:$E, 0)))=VALUE($G349),"NA")</f>
        <v>1</v>
      </c>
      <c r="P349" t="b">
        <f>IFERROR(VALUE(INDEX(rawData!$AE:$AE, MATCH($A349, rawData!$E:$E, 0)))=VALUE($H349),"NA")</f>
        <v>1</v>
      </c>
      <c r="Q349" t="b">
        <f>IFERROR(INDEX(rawData!$F:$F, MATCH($A349, rawData!$E:$E, 0))=$B349,"NA")</f>
        <v>1</v>
      </c>
      <c r="R349" t="b">
        <f>IFERROR(INDEX(rawData!$G:$G, MATCH($A349, rawData!$E:$E, 0))=$C349,"NA")</f>
        <v>1</v>
      </c>
      <c r="S349" t="b">
        <f>IFERROR(INDEX(rawData!$H:$H, MATCH($A349, rawData!$E:$E, 0))=$D349,"NA")</f>
        <v>1</v>
      </c>
      <c r="T349" t="b">
        <f>IFERROR(INDEX(rawData!$I:$I, MATCH($A349, rawData!$E:$E, 0))=$E349,"NA")</f>
        <v>1</v>
      </c>
      <c r="U349" t="b">
        <f>IFERROR(VALUE(INDEX(rawData!$AI:$AI, MATCH($A349, rawData!$E:$E, 0)))=VALUE($I349),"NA")</f>
        <v>1</v>
      </c>
      <c r="V349" t="b">
        <f>IFERROR(VALUE(INDEX(rawData!$AJ:$AJ, MATCH($A349, rawData!$E:$E, 0)))=VALUE($J349),"NA")</f>
        <v>1</v>
      </c>
      <c r="W349" t="b">
        <f>IFERROR(VALUE(INDEX(rawData!$AK:$AK, MATCH($A349, rawData!$E:$E, 0)))=VALUE($K349),"NA")</f>
        <v>1</v>
      </c>
      <c r="X349" t="b">
        <f>IF(COUNTIF(O349:W349,FALSE)&gt;0,FALSE,TRUE)</f>
        <v>1</v>
      </c>
      <c r="Y349">
        <v>354</v>
      </c>
    </row>
    <row r="350" spans="1:25">
      <c r="A350" t="s">
        <v>374</v>
      </c>
      <c r="B350">
        <v>1</v>
      </c>
      <c r="C350">
        <v>1</v>
      </c>
      <c r="D350" t="s">
        <v>26</v>
      </c>
      <c r="E350" t="s">
        <v>26</v>
      </c>
      <c r="F350">
        <v>92</v>
      </c>
      <c r="G350">
        <v>20</v>
      </c>
      <c r="H350">
        <v>20</v>
      </c>
      <c r="I350">
        <v>0</v>
      </c>
      <c r="J350">
        <v>1</v>
      </c>
      <c r="K350">
        <v>0</v>
      </c>
      <c r="L350" t="str">
        <f>IF( (COUNTIF(B350:E350,"1")+COUNTIF(B350:E350,1))=0,
    "unknown",
    MID(
        IF(OR(B350="1",B350=1)," + fossorial","") &amp;
        IF(OR(C350="1",C350=1)," + terrestrial","") &amp;
        IF(OR(D350="1",D350=1)," + aquatic","") &amp;
        IF(OR(E350="1",E350=1)," + arboreal",""),
    4, 999)
)</f>
        <v>fossorial + terrestrial</v>
      </c>
      <c r="M350" t="str">
        <f>IF(
   AND( (COUNTIF(I350:K350,"1")+COUNTIF(I350:K350,1))=0,
        (COUNTIF(I350:K350,"0")+COUNTIF(I350:K350,0))=0 ),
   "unknown",
   IF(
     (COUNTIF(I350:K350,"1")+COUNTIF(I350:K350,1))&gt;0,
     MID(
        IF(OR(I350=1,I350="1")," + direct","") &amp;
        IF(OR(J350=1,J350="1")," + larval","") &amp;
        IF(OR(K350=1,K350="1")," + viviparous",""),
     4,999),
     IF( (COUNTIF(I350:K350,"0")+COUNTIF(I350:K350,0))=3,
         "none",
         "unknown")
   )
)</f>
        <v>larval</v>
      </c>
      <c r="N350" t="b">
        <f>IFERROR(VALUE(INDEX(rawData!$Z:$Z, MATCH($A350, rawData!$E:$E, 0)))=VALUE($F350),"NA")</f>
        <v>1</v>
      </c>
      <c r="O350" t="b">
        <f>IFERROR(VALUE(INDEX(rawData!$AD:$AD, MATCH($A350, rawData!$E:$E, 0)))=VALUE($G350),"NA")</f>
        <v>1</v>
      </c>
      <c r="P350" t="b">
        <f>IFERROR(VALUE(INDEX(rawData!$AE:$AE, MATCH($A350, rawData!$E:$E, 0)))=VALUE($H350),"NA")</f>
        <v>1</v>
      </c>
      <c r="Q350" t="b">
        <f>IFERROR(INDEX(rawData!$F:$F, MATCH($A350, rawData!$E:$E, 0))=$B350,"NA")</f>
        <v>1</v>
      </c>
      <c r="R350" t="b">
        <f>IFERROR(INDEX(rawData!$G:$G, MATCH($A350, rawData!$E:$E, 0))=$C350,"NA")</f>
        <v>1</v>
      </c>
      <c r="S350" t="b">
        <f>IFERROR(INDEX(rawData!$H:$H, MATCH($A350, rawData!$E:$E, 0))=$D350,"NA")</f>
        <v>1</v>
      </c>
      <c r="T350" t="b">
        <f>IFERROR(INDEX(rawData!$I:$I, MATCH($A350, rawData!$E:$E, 0))=$E350,"NA")</f>
        <v>1</v>
      </c>
      <c r="U350" t="b">
        <f>IFERROR(VALUE(INDEX(rawData!$AI:$AI, MATCH($A350, rawData!$E:$E, 0)))=VALUE($I350),"NA")</f>
        <v>1</v>
      </c>
      <c r="V350" t="b">
        <f>IFERROR(VALUE(INDEX(rawData!$AJ:$AJ, MATCH($A350, rawData!$E:$E, 0)))=VALUE($J350),"NA")</f>
        <v>1</v>
      </c>
      <c r="W350" t="b">
        <f>IFERROR(VALUE(INDEX(rawData!$AK:$AK, MATCH($A350, rawData!$E:$E, 0)))=VALUE($K350),"NA")</f>
        <v>1</v>
      </c>
      <c r="X350" t="b">
        <f>IF(COUNTIF(O350:W350,FALSE)&gt;0,FALSE,TRUE)</f>
        <v>1</v>
      </c>
      <c r="Y350">
        <v>355</v>
      </c>
    </row>
    <row r="351" spans="1:25">
      <c r="A351" t="s">
        <v>375</v>
      </c>
      <c r="B351" t="s">
        <v>26</v>
      </c>
      <c r="C351">
        <v>1</v>
      </c>
      <c r="D351">
        <v>1</v>
      </c>
      <c r="E351">
        <v>1</v>
      </c>
      <c r="F351">
        <v>25</v>
      </c>
      <c r="G351">
        <v>3</v>
      </c>
      <c r="H351">
        <v>15</v>
      </c>
      <c r="I351">
        <v>0</v>
      </c>
      <c r="J351">
        <v>1</v>
      </c>
      <c r="K351">
        <v>0</v>
      </c>
      <c r="L351" t="str">
        <f>IF( (COUNTIF(B351:E351,"1")+COUNTIF(B351:E351,1))=0,
    "unknown",
    MID(
        IF(OR(B351="1",B351=1)," + fossorial","") &amp;
        IF(OR(C351="1",C351=1)," + terrestrial","") &amp;
        IF(OR(D351="1",D351=1)," + aquatic","") &amp;
        IF(OR(E351="1",E351=1)," + arboreal",""),
    4, 999)
)</f>
        <v>terrestrial + aquatic + arboreal</v>
      </c>
      <c r="M351" t="str">
        <f>IF(
   AND( (COUNTIF(I351:K351,"1")+COUNTIF(I351:K351,1))=0,
        (COUNTIF(I351:K351,"0")+COUNTIF(I351:K351,0))=0 ),
   "unknown",
   IF(
     (COUNTIF(I351:K351,"1")+COUNTIF(I351:K351,1))&gt;0,
     MID(
        IF(OR(I351=1,I351="1")," + direct","") &amp;
        IF(OR(J351=1,J351="1")," + larval","") &amp;
        IF(OR(K351=1,K351="1")," + viviparous",""),
     4,999),
     IF( (COUNTIF(I351:K351,"0")+COUNTIF(I351:K351,0))=3,
         "none",
         "unknown")
   )
)</f>
        <v>larval</v>
      </c>
      <c r="N351" t="b">
        <f>IFERROR(VALUE(INDEX(rawData!$Z:$Z, MATCH($A351, rawData!$E:$E, 0)))=VALUE($F351),"NA")</f>
        <v>1</v>
      </c>
      <c r="O351" t="b">
        <f>IFERROR(VALUE(INDEX(rawData!$AD:$AD, MATCH($A351, rawData!$E:$E, 0)))=VALUE($G351),"NA")</f>
        <v>1</v>
      </c>
      <c r="P351" t="b">
        <f>IFERROR(VALUE(INDEX(rawData!$AE:$AE, MATCH($A351, rawData!$E:$E, 0)))=VALUE($H351),"NA")</f>
        <v>1</v>
      </c>
      <c r="Q351" t="b">
        <f>IFERROR(INDEX(rawData!$F:$F, MATCH($A351, rawData!$E:$E, 0))=$B351,"NA")</f>
        <v>1</v>
      </c>
      <c r="R351" t="b">
        <f>IFERROR(INDEX(rawData!$G:$G, MATCH($A351, rawData!$E:$E, 0))=$C351,"NA")</f>
        <v>1</v>
      </c>
      <c r="S351" t="b">
        <f>IFERROR(INDEX(rawData!$H:$H, MATCH($A351, rawData!$E:$E, 0))=$D351,"NA")</f>
        <v>1</v>
      </c>
      <c r="T351" t="b">
        <f>IFERROR(INDEX(rawData!$I:$I, MATCH($A351, rawData!$E:$E, 0))=$E351,"NA")</f>
        <v>1</v>
      </c>
      <c r="U351" t="b">
        <f>IFERROR(VALUE(INDEX(rawData!$AI:$AI, MATCH($A351, rawData!$E:$E, 0)))=VALUE($I351),"NA")</f>
        <v>1</v>
      </c>
      <c r="V351" t="b">
        <f>IFERROR(VALUE(INDEX(rawData!$AJ:$AJ, MATCH($A351, rawData!$E:$E, 0)))=VALUE($J351),"NA")</f>
        <v>1</v>
      </c>
      <c r="W351" t="b">
        <f>IFERROR(VALUE(INDEX(rawData!$AK:$AK, MATCH($A351, rawData!$E:$E, 0)))=VALUE($K351),"NA")</f>
        <v>1</v>
      </c>
      <c r="X351" t="b">
        <f>IF(COUNTIF(O351:W351,FALSE)&gt;0,FALSE,TRUE)</f>
        <v>1</v>
      </c>
      <c r="Y351">
        <v>355</v>
      </c>
    </row>
    <row r="352" spans="1:25">
      <c r="A352" t="s">
        <v>376</v>
      </c>
      <c r="B352">
        <v>1</v>
      </c>
      <c r="C352">
        <v>1</v>
      </c>
      <c r="D352">
        <v>1</v>
      </c>
      <c r="E352" t="s">
        <v>26</v>
      </c>
      <c r="F352">
        <v>50</v>
      </c>
      <c r="G352">
        <v>1500</v>
      </c>
      <c r="H352">
        <v>1500</v>
      </c>
      <c r="I352">
        <v>0</v>
      </c>
      <c r="J352">
        <v>1</v>
      </c>
      <c r="K352">
        <v>0</v>
      </c>
      <c r="L352" t="str">
        <f>IF( (COUNTIF(B352:E352,"1")+COUNTIF(B352:E352,1))=0,
    "unknown",
    MID(
        IF(OR(B352="1",B352=1)," + fossorial","") &amp;
        IF(OR(C352="1",C352=1)," + terrestrial","") &amp;
        IF(OR(D352="1",D352=1)," + aquatic","") &amp;
        IF(OR(E352="1",E352=1)," + arboreal",""),
    4, 999)
)</f>
        <v>fossorial + terrestrial + aquatic</v>
      </c>
      <c r="M352" t="str">
        <f>IF(
   AND( (COUNTIF(I352:K352,"1")+COUNTIF(I352:K352,1))=0,
        (COUNTIF(I352:K352,"0")+COUNTIF(I352:K352,0))=0 ),
   "unknown",
   IF(
     (COUNTIF(I352:K352,"1")+COUNTIF(I352:K352,1))&gt;0,
     MID(
        IF(OR(I352=1,I352="1")," + direct","") &amp;
        IF(OR(J352=1,J352="1")," + larval","") &amp;
        IF(OR(K352=1,K352="1")," + viviparous",""),
     4,999),
     IF( (COUNTIF(I352:K352,"0")+COUNTIF(I352:K352,0))=3,
         "none",
         "unknown")
   )
)</f>
        <v>larval</v>
      </c>
      <c r="N352" t="b">
        <f>IFERROR(VALUE(INDEX(rawData!$Z:$Z, MATCH($A352, rawData!$E:$E, 0)))=VALUE($F352),"NA")</f>
        <v>1</v>
      </c>
      <c r="O352" t="b">
        <f>IFERROR(VALUE(INDEX(rawData!$AD:$AD, MATCH($A352, rawData!$E:$E, 0)))=VALUE($G352),"NA")</f>
        <v>1</v>
      </c>
      <c r="P352" t="b">
        <f>IFERROR(VALUE(INDEX(rawData!$AE:$AE, MATCH($A352, rawData!$E:$E, 0)))=VALUE($H352),"NA")</f>
        <v>1</v>
      </c>
      <c r="Q352" t="b">
        <f>IFERROR(INDEX(rawData!$F:$F, MATCH($A352, rawData!$E:$E, 0))=$B352,"NA")</f>
        <v>1</v>
      </c>
      <c r="R352" t="b">
        <f>IFERROR(INDEX(rawData!$G:$G, MATCH($A352, rawData!$E:$E, 0))=$C352,"NA")</f>
        <v>1</v>
      </c>
      <c r="S352" t="b">
        <f>IFERROR(INDEX(rawData!$H:$H, MATCH($A352, rawData!$E:$E, 0))=$D352,"NA")</f>
        <v>1</v>
      </c>
      <c r="T352" t="b">
        <f>IFERROR(INDEX(rawData!$I:$I, MATCH($A352, rawData!$E:$E, 0))=$E352,"NA")</f>
        <v>1</v>
      </c>
      <c r="U352" t="b">
        <f>IFERROR(VALUE(INDEX(rawData!$AI:$AI, MATCH($A352, rawData!$E:$E, 0)))=VALUE($I352),"NA")</f>
        <v>1</v>
      </c>
      <c r="V352" t="b">
        <f>IFERROR(VALUE(INDEX(rawData!$AJ:$AJ, MATCH($A352, rawData!$E:$E, 0)))=VALUE($J352),"NA")</f>
        <v>1</v>
      </c>
      <c r="W352" t="b">
        <f>IFERROR(VALUE(INDEX(rawData!$AK:$AK, MATCH($A352, rawData!$E:$E, 0)))=VALUE($K352),"NA")</f>
        <v>1</v>
      </c>
      <c r="X352" t="b">
        <f>IF(COUNTIF(O352:W352,FALSE)&gt;0,FALSE,TRUE)</f>
        <v>1</v>
      </c>
      <c r="Y352">
        <v>355</v>
      </c>
    </row>
    <row r="353" spans="1:25">
      <c r="A353" t="s">
        <v>377</v>
      </c>
      <c r="B353" t="s">
        <v>26</v>
      </c>
      <c r="C353">
        <v>1</v>
      </c>
      <c r="D353">
        <v>1</v>
      </c>
      <c r="E353" t="s">
        <v>26</v>
      </c>
      <c r="F353">
        <v>110</v>
      </c>
      <c r="G353">
        <v>11</v>
      </c>
      <c r="H353">
        <v>16</v>
      </c>
      <c r="I353">
        <v>0</v>
      </c>
      <c r="J353">
        <v>1</v>
      </c>
      <c r="K353">
        <v>0</v>
      </c>
      <c r="L353" t="str">
        <f>IF( (COUNTIF(B353:E353,"1")+COUNTIF(B353:E353,1))=0,
    "unknown",
    MID(
        IF(OR(B353="1",B353=1)," + fossorial","") &amp;
        IF(OR(C353="1",C353=1)," + terrestrial","") &amp;
        IF(OR(D353="1",D353=1)," + aquatic","") &amp;
        IF(OR(E353="1",E353=1)," + arboreal",""),
    4, 999)
)</f>
        <v>terrestrial + aquatic</v>
      </c>
      <c r="M353" t="str">
        <f>IF(
   AND( (COUNTIF(I353:K353,"1")+COUNTIF(I353:K353,1))=0,
        (COUNTIF(I353:K353,"0")+COUNTIF(I353:K353,0))=0 ),
   "unknown",
   IF(
     (COUNTIF(I353:K353,"1")+COUNTIF(I353:K353,1))&gt;0,
     MID(
        IF(OR(I353=1,I353="1")," + direct","") &amp;
        IF(OR(J353=1,J353="1")," + larval","") &amp;
        IF(OR(K353=1,K353="1")," + viviparous",""),
     4,999),
     IF( (COUNTIF(I353:K353,"0")+COUNTIF(I353:K353,0))=3,
         "none",
         "unknown")
   )
)</f>
        <v>larval</v>
      </c>
      <c r="N353" t="b">
        <f>IFERROR(VALUE(INDEX(rawData!$Z:$Z, MATCH($A353, rawData!$E:$E, 0)))=VALUE($F353),"NA")</f>
        <v>1</v>
      </c>
      <c r="O353" t="b">
        <f>IFERROR(VALUE(INDEX(rawData!$AD:$AD, MATCH($A353, rawData!$E:$E, 0)))=VALUE($G353),"NA")</f>
        <v>1</v>
      </c>
      <c r="P353" t="b">
        <f>IFERROR(VALUE(INDEX(rawData!$AE:$AE, MATCH($A353, rawData!$E:$E, 0)))=VALUE($H353),"NA")</f>
        <v>1</v>
      </c>
      <c r="Q353" t="b">
        <f>IFERROR(INDEX(rawData!$F:$F, MATCH($A353, rawData!$E:$E, 0))=$B353,"NA")</f>
        <v>1</v>
      </c>
      <c r="R353" t="b">
        <f>IFERROR(INDEX(rawData!$G:$G, MATCH($A353, rawData!$E:$E, 0))=$C353,"NA")</f>
        <v>1</v>
      </c>
      <c r="S353" t="b">
        <f>IFERROR(INDEX(rawData!$H:$H, MATCH($A353, rawData!$E:$E, 0))=$D353,"NA")</f>
        <v>1</v>
      </c>
      <c r="T353" t="b">
        <f>IFERROR(INDEX(rawData!$I:$I, MATCH($A353, rawData!$E:$E, 0))=$E353,"NA")</f>
        <v>1</v>
      </c>
      <c r="U353" t="b">
        <f>IFERROR(VALUE(INDEX(rawData!$AI:$AI, MATCH($A353, rawData!$E:$E, 0)))=VALUE($I353),"NA")</f>
        <v>1</v>
      </c>
      <c r="V353" t="b">
        <f>IFERROR(VALUE(INDEX(rawData!$AJ:$AJ, MATCH($A353, rawData!$E:$E, 0)))=VALUE($J353),"NA")</f>
        <v>1</v>
      </c>
      <c r="W353" t="b">
        <f>IFERROR(VALUE(INDEX(rawData!$AK:$AK, MATCH($A353, rawData!$E:$E, 0)))=VALUE($K353),"NA")</f>
        <v>1</v>
      </c>
      <c r="X353" t="b">
        <f>IF(COUNTIF(O353:W353,FALSE)&gt;0,FALSE,TRUE)</f>
        <v>1</v>
      </c>
      <c r="Y353">
        <v>357</v>
      </c>
    </row>
    <row r="354" spans="1:25">
      <c r="A354" t="s">
        <v>378</v>
      </c>
      <c r="B354" t="s">
        <v>26</v>
      </c>
      <c r="C354">
        <v>1</v>
      </c>
      <c r="D354">
        <v>1</v>
      </c>
      <c r="E354" t="s">
        <v>26</v>
      </c>
      <c r="F354">
        <v>125</v>
      </c>
      <c r="G354">
        <v>10</v>
      </c>
      <c r="H354">
        <v>10</v>
      </c>
      <c r="I354">
        <v>1</v>
      </c>
      <c r="J354">
        <v>0</v>
      </c>
      <c r="K354">
        <v>0</v>
      </c>
      <c r="L354" t="str">
        <f>IF( (COUNTIF(B354:E354,"1")+COUNTIF(B354:E354,1))=0,
    "unknown",
    MID(
        IF(OR(B354="1",B354=1)," + fossorial","") &amp;
        IF(OR(C354="1",C354=1)," + terrestrial","") &amp;
        IF(OR(D354="1",D354=1)," + aquatic","") &amp;
        IF(OR(E354="1",E354=1)," + arboreal",""),
    4, 999)
)</f>
        <v>terrestrial + aquatic</v>
      </c>
      <c r="M354" t="str">
        <f>IF(
   AND( (COUNTIF(I354:K354,"1")+COUNTIF(I354:K354,1))=0,
        (COUNTIF(I354:K354,"0")+COUNTIF(I354:K354,0))=0 ),
   "unknown",
   IF(
     (COUNTIF(I354:K354,"1")+COUNTIF(I354:K354,1))&gt;0,
     MID(
        IF(OR(I354=1,I354="1")," + direct","") &amp;
        IF(OR(J354=1,J354="1")," + larval","") &amp;
        IF(OR(K354=1,K354="1")," + viviparous",""),
     4,999),
     IF( (COUNTIF(I354:K354,"0")+COUNTIF(I354:K354,0))=3,
         "none",
         "unknown")
   )
)</f>
        <v>direct</v>
      </c>
      <c r="N354" t="b">
        <f>IFERROR(VALUE(INDEX(rawData!$Z:$Z, MATCH($A354, rawData!$E:$E, 0)))=VALUE($F354),"NA")</f>
        <v>1</v>
      </c>
      <c r="O354" t="b">
        <f>IFERROR(VALUE(INDEX(rawData!$AD:$AD, MATCH($A354, rawData!$E:$E, 0)))=VALUE($G354),"NA")</f>
        <v>1</v>
      </c>
      <c r="P354" t="b">
        <f>IFERROR(VALUE(INDEX(rawData!$AE:$AE, MATCH($A354, rawData!$E:$E, 0)))=VALUE($H354),"NA")</f>
        <v>1</v>
      </c>
      <c r="Q354" t="b">
        <f>IFERROR(INDEX(rawData!$F:$F, MATCH($A354, rawData!$E:$E, 0))=$B354,"NA")</f>
        <v>1</v>
      </c>
      <c r="R354" t="b">
        <f>IFERROR(INDEX(rawData!$G:$G, MATCH($A354, rawData!$E:$E, 0))=$C354,"NA")</f>
        <v>1</v>
      </c>
      <c r="S354" t="b">
        <f>IFERROR(INDEX(rawData!$H:$H, MATCH($A354, rawData!$E:$E, 0))=$D354,"NA")</f>
        <v>1</v>
      </c>
      <c r="T354" t="b">
        <f>IFERROR(INDEX(rawData!$I:$I, MATCH($A354, rawData!$E:$E, 0))=$E354,"NA")</f>
        <v>1</v>
      </c>
      <c r="U354" t="b">
        <f>IFERROR(VALUE(INDEX(rawData!$AI:$AI, MATCH($A354, rawData!$E:$E, 0)))=VALUE($I354),"NA")</f>
        <v>1</v>
      </c>
      <c r="V354" t="b">
        <f>IFERROR(VALUE(INDEX(rawData!$AJ:$AJ, MATCH($A354, rawData!$E:$E, 0)))=VALUE($J354),"NA")</f>
        <v>1</v>
      </c>
      <c r="W354" t="b">
        <f>IFERROR(VALUE(INDEX(rawData!$AK:$AK, MATCH($A354, rawData!$E:$E, 0)))=VALUE($K354),"NA")</f>
        <v>1</v>
      </c>
      <c r="X354" t="b">
        <f>IF(COUNTIF(O354:W354,FALSE)&gt;0,FALSE,TRUE)</f>
        <v>1</v>
      </c>
      <c r="Y354">
        <v>357</v>
      </c>
    </row>
    <row r="355" spans="1:25">
      <c r="A355" t="s">
        <v>379</v>
      </c>
      <c r="B355" t="s">
        <v>26</v>
      </c>
      <c r="C355">
        <v>1</v>
      </c>
      <c r="D355">
        <v>1</v>
      </c>
      <c r="E355">
        <v>1</v>
      </c>
      <c r="F355">
        <v>48</v>
      </c>
      <c r="G355">
        <v>18</v>
      </c>
      <c r="H355">
        <v>550</v>
      </c>
      <c r="I355">
        <v>0</v>
      </c>
      <c r="J355">
        <v>1</v>
      </c>
      <c r="K355">
        <v>0</v>
      </c>
      <c r="L355" t="str">
        <f>IF( (COUNTIF(B355:E355,"1")+COUNTIF(B355:E355,1))=0,
    "unknown",
    MID(
        IF(OR(B355="1",B355=1)," + fossorial","") &amp;
        IF(OR(C355="1",C355=1)," + terrestrial","") &amp;
        IF(OR(D355="1",D355=1)," + aquatic","") &amp;
        IF(OR(E355="1",E355=1)," + arboreal",""),
    4, 999)
)</f>
        <v>terrestrial + aquatic + arboreal</v>
      </c>
      <c r="M355" t="str">
        <f>IF(
   AND( (COUNTIF(I355:K355,"1")+COUNTIF(I355:K355,1))=0,
        (COUNTIF(I355:K355,"0")+COUNTIF(I355:K355,0))=0 ),
   "unknown",
   IF(
     (COUNTIF(I355:K355,"1")+COUNTIF(I355:K355,1))&gt;0,
     MID(
        IF(OR(I355=1,I355="1")," + direct","") &amp;
        IF(OR(J355=1,J355="1")," + larval","") &amp;
        IF(OR(K355=1,K355="1")," + viviparous",""),
     4,999),
     IF( (COUNTIF(I355:K355,"0")+COUNTIF(I355:K355,0))=3,
         "none",
         "unknown")
   )
)</f>
        <v>larval</v>
      </c>
      <c r="N355" t="b">
        <f>IFERROR(VALUE(INDEX(rawData!$Z:$Z, MATCH($A355, rawData!$E:$E, 0)))=VALUE($F355),"NA")</f>
        <v>1</v>
      </c>
      <c r="O355" t="b">
        <f>IFERROR(VALUE(INDEX(rawData!$AD:$AD, MATCH($A355, rawData!$E:$E, 0)))=VALUE($G355),"NA")</f>
        <v>1</v>
      </c>
      <c r="P355" t="b">
        <f>IFERROR(VALUE(INDEX(rawData!$AE:$AE, MATCH($A355, rawData!$E:$E, 0)))=VALUE($H355),"NA")</f>
        <v>1</v>
      </c>
      <c r="Q355" t="b">
        <f>IFERROR(INDEX(rawData!$F:$F, MATCH($A355, rawData!$E:$E, 0))=$B355,"NA")</f>
        <v>1</v>
      </c>
      <c r="R355" t="b">
        <f>IFERROR(INDEX(rawData!$G:$G, MATCH($A355, rawData!$E:$E, 0))=$C355,"NA")</f>
        <v>1</v>
      </c>
      <c r="S355" t="b">
        <f>IFERROR(INDEX(rawData!$H:$H, MATCH($A355, rawData!$E:$E, 0))=$D355,"NA")</f>
        <v>1</v>
      </c>
      <c r="T355" t="b">
        <f>IFERROR(INDEX(rawData!$I:$I, MATCH($A355, rawData!$E:$E, 0))=$E355,"NA")</f>
        <v>1</v>
      </c>
      <c r="U355" t="b">
        <f>IFERROR(VALUE(INDEX(rawData!$AI:$AI, MATCH($A355, rawData!$E:$E, 0)))=VALUE($I355),"NA")</f>
        <v>1</v>
      </c>
      <c r="V355" t="b">
        <f>IFERROR(VALUE(INDEX(rawData!$AJ:$AJ, MATCH($A355, rawData!$E:$E, 0)))=VALUE($J355),"NA")</f>
        <v>1</v>
      </c>
      <c r="W355" t="b">
        <f>IFERROR(VALUE(INDEX(rawData!$AK:$AK, MATCH($A355, rawData!$E:$E, 0)))=VALUE($K355),"NA")</f>
        <v>1</v>
      </c>
      <c r="X355" t="b">
        <f>IF(COUNTIF(O355:W355,FALSE)&gt;0,FALSE,TRUE)</f>
        <v>1</v>
      </c>
      <c r="Y355">
        <v>358</v>
      </c>
    </row>
    <row r="356" spans="1:25">
      <c r="A356" t="s">
        <v>380</v>
      </c>
      <c r="B356" t="s">
        <v>26</v>
      </c>
      <c r="C356" t="s">
        <v>26</v>
      </c>
      <c r="D356" t="s">
        <v>26</v>
      </c>
      <c r="E356">
        <v>1</v>
      </c>
      <c r="F356">
        <v>50</v>
      </c>
      <c r="G356">
        <v>1000</v>
      </c>
      <c r="H356">
        <v>1000</v>
      </c>
      <c r="I356">
        <v>0</v>
      </c>
      <c r="J356">
        <v>1</v>
      </c>
      <c r="K356">
        <v>0</v>
      </c>
      <c r="L356" t="str">
        <f>IF( (COUNTIF(B356:E356,"1")+COUNTIF(B356:E356,1))=0,
    "unknown",
    MID(
        IF(OR(B356="1",B356=1)," + fossorial","") &amp;
        IF(OR(C356="1",C356=1)," + terrestrial","") &amp;
        IF(OR(D356="1",D356=1)," + aquatic","") &amp;
        IF(OR(E356="1",E356=1)," + arboreal",""),
    4, 999)
)</f>
        <v>arboreal</v>
      </c>
      <c r="M356" t="str">
        <f>IF(
   AND( (COUNTIF(I356:K356,"1")+COUNTIF(I356:K356,1))=0,
        (COUNTIF(I356:K356,"0")+COUNTIF(I356:K356,0))=0 ),
   "unknown",
   IF(
     (COUNTIF(I356:K356,"1")+COUNTIF(I356:K356,1))&gt;0,
     MID(
        IF(OR(I356=1,I356="1")," + direct","") &amp;
        IF(OR(J356=1,J356="1")," + larval","") &amp;
        IF(OR(K356=1,K356="1")," + viviparous",""),
     4,999),
     IF( (COUNTIF(I356:K356,"0")+COUNTIF(I356:K356,0))=3,
         "none",
         "unknown")
   )
)</f>
        <v>larval</v>
      </c>
      <c r="N356" t="b">
        <f>IFERROR(VALUE(INDEX(rawData!$Z:$Z, MATCH($A356, rawData!$E:$E, 0)))=VALUE($F356),"NA")</f>
        <v>1</v>
      </c>
      <c r="O356" t="b">
        <f>IFERROR(VALUE(INDEX(rawData!$AD:$AD, MATCH($A356, rawData!$E:$E, 0)))=VALUE($G356),"NA")</f>
        <v>1</v>
      </c>
      <c r="P356" t="b">
        <f>IFERROR(VALUE(INDEX(rawData!$AE:$AE, MATCH($A356, rawData!$E:$E, 0)))=VALUE($H356),"NA")</f>
        <v>1</v>
      </c>
      <c r="Q356" t="b">
        <f>IFERROR(INDEX(rawData!$F:$F, MATCH($A356, rawData!$E:$E, 0))=$B356,"NA")</f>
        <v>1</v>
      </c>
      <c r="R356" t="b">
        <f>IFERROR(INDEX(rawData!$G:$G, MATCH($A356, rawData!$E:$E, 0))=$C356,"NA")</f>
        <v>1</v>
      </c>
      <c r="S356" t="b">
        <f>IFERROR(INDEX(rawData!$H:$H, MATCH($A356, rawData!$E:$E, 0))=$D356,"NA")</f>
        <v>1</v>
      </c>
      <c r="T356" t="b">
        <f>IFERROR(INDEX(rawData!$I:$I, MATCH($A356, rawData!$E:$E, 0))=$E356,"NA")</f>
        <v>1</v>
      </c>
      <c r="U356" t="b">
        <f>IFERROR(VALUE(INDEX(rawData!$AI:$AI, MATCH($A356, rawData!$E:$E, 0)))=VALUE($I356),"NA")</f>
        <v>1</v>
      </c>
      <c r="V356" t="b">
        <f>IFERROR(VALUE(INDEX(rawData!$AJ:$AJ, MATCH($A356, rawData!$E:$E, 0)))=VALUE($J356),"NA")</f>
        <v>1</v>
      </c>
      <c r="W356" t="b">
        <f>IFERROR(VALUE(INDEX(rawData!$AK:$AK, MATCH($A356, rawData!$E:$E, 0)))=VALUE($K356),"NA")</f>
        <v>1</v>
      </c>
      <c r="X356" t="b">
        <f>IF(COUNTIF(O356:W356,FALSE)&gt;0,FALSE,TRUE)</f>
        <v>1</v>
      </c>
      <c r="Y356">
        <v>358</v>
      </c>
    </row>
    <row r="357" spans="1:25">
      <c r="A357" t="s">
        <v>381</v>
      </c>
      <c r="B357" t="s">
        <v>26</v>
      </c>
      <c r="C357">
        <v>1</v>
      </c>
      <c r="D357" t="s">
        <v>26</v>
      </c>
      <c r="E357" t="s">
        <v>26</v>
      </c>
      <c r="F357">
        <v>34.5</v>
      </c>
      <c r="G357">
        <v>83</v>
      </c>
      <c r="H357">
        <v>83</v>
      </c>
      <c r="I357">
        <v>0</v>
      </c>
      <c r="J357">
        <v>1</v>
      </c>
      <c r="K357">
        <v>0</v>
      </c>
      <c r="L357" t="str">
        <f>IF( (COUNTIF(B357:E357,"1")+COUNTIF(B357:E357,1))=0,
    "unknown",
    MID(
        IF(OR(B357="1",B357=1)," + fossorial","") &amp;
        IF(OR(C357="1",C357=1)," + terrestrial","") &amp;
        IF(OR(D357="1",D357=1)," + aquatic","") &amp;
        IF(OR(E357="1",E357=1)," + arboreal",""),
    4, 999)
)</f>
        <v>terrestrial</v>
      </c>
      <c r="M357" t="str">
        <f>IF(
   AND( (COUNTIF(I357:K357,"1")+COUNTIF(I357:K357,1))=0,
        (COUNTIF(I357:K357,"0")+COUNTIF(I357:K357,0))=0 ),
   "unknown",
   IF(
     (COUNTIF(I357:K357,"1")+COUNTIF(I357:K357,1))&gt;0,
     MID(
        IF(OR(I357=1,I357="1")," + direct","") &amp;
        IF(OR(J357=1,J357="1")," + larval","") &amp;
        IF(OR(K357=1,K357="1")," + viviparous",""),
     4,999),
     IF( (COUNTIF(I357:K357,"0")+COUNTIF(I357:K357,0))=3,
         "none",
         "unknown")
   )
)</f>
        <v>larval</v>
      </c>
      <c r="N357" t="b">
        <f>IFERROR(VALUE(INDEX(rawData!$Z:$Z, MATCH($A357, rawData!$E:$E, 0)))=VALUE($F357),"NA")</f>
        <v>1</v>
      </c>
      <c r="O357" t="b">
        <f>IFERROR(VALUE(INDEX(rawData!$AD:$AD, MATCH($A357, rawData!$E:$E, 0)))=VALUE($G357),"NA")</f>
        <v>1</v>
      </c>
      <c r="P357" t="b">
        <f>IFERROR(VALUE(INDEX(rawData!$AE:$AE, MATCH($A357, rawData!$E:$E, 0)))=VALUE($H357),"NA")</f>
        <v>1</v>
      </c>
      <c r="Q357" t="b">
        <f>IFERROR(INDEX(rawData!$F:$F, MATCH($A357, rawData!$E:$E, 0))=$B357,"NA")</f>
        <v>1</v>
      </c>
      <c r="R357" t="b">
        <f>IFERROR(INDEX(rawData!$G:$G, MATCH($A357, rawData!$E:$E, 0))=$C357,"NA")</f>
        <v>1</v>
      </c>
      <c r="S357" t="b">
        <f>IFERROR(INDEX(rawData!$H:$H, MATCH($A357, rawData!$E:$E, 0))=$D357,"NA")</f>
        <v>1</v>
      </c>
      <c r="T357" t="b">
        <f>IFERROR(INDEX(rawData!$I:$I, MATCH($A357, rawData!$E:$E, 0))=$E357,"NA")</f>
        <v>1</v>
      </c>
      <c r="U357" t="b">
        <f>IFERROR(VALUE(INDEX(rawData!$AI:$AI, MATCH($A357, rawData!$E:$E, 0)))=VALUE($I357),"NA")</f>
        <v>1</v>
      </c>
      <c r="V357" t="b">
        <f>IFERROR(VALUE(INDEX(rawData!$AJ:$AJ, MATCH($A357, rawData!$E:$E, 0)))=VALUE($J357),"NA")</f>
        <v>1</v>
      </c>
      <c r="W357" t="b">
        <f>IFERROR(VALUE(INDEX(rawData!$AK:$AK, MATCH($A357, rawData!$E:$E, 0)))=VALUE($K357),"NA")</f>
        <v>1</v>
      </c>
      <c r="X357" t="b">
        <f>IF(COUNTIF(O357:W357,FALSE)&gt;0,FALSE,TRUE)</f>
        <v>1</v>
      </c>
      <c r="Y357">
        <v>359</v>
      </c>
    </row>
    <row r="358" spans="1:25">
      <c r="A358" t="s">
        <v>382</v>
      </c>
      <c r="B358" t="s">
        <v>26</v>
      </c>
      <c r="C358">
        <v>1</v>
      </c>
      <c r="D358">
        <v>1</v>
      </c>
      <c r="E358" t="s">
        <v>26</v>
      </c>
      <c r="F358">
        <v>20</v>
      </c>
      <c r="G358">
        <v>16</v>
      </c>
      <c r="H358">
        <v>28</v>
      </c>
      <c r="I358">
        <v>0</v>
      </c>
      <c r="J358">
        <v>0</v>
      </c>
      <c r="K358">
        <v>1</v>
      </c>
      <c r="L358" t="str">
        <f>IF( (COUNTIF(B358:E358,"1")+COUNTIF(B358:E358,1))=0,
    "unknown",
    MID(
        IF(OR(B358="1",B358=1)," + fossorial","") &amp;
        IF(OR(C358="1",C358=1)," + terrestrial","") &amp;
        IF(OR(D358="1",D358=1)," + aquatic","") &amp;
        IF(OR(E358="1",E358=1)," + arboreal",""),
    4, 999)
)</f>
        <v>terrestrial + aquatic</v>
      </c>
      <c r="M358" t="str">
        <f>IF(
   AND( (COUNTIF(I358:K358,"1")+COUNTIF(I358:K358,1))=0,
        (COUNTIF(I358:K358,"0")+COUNTIF(I358:K358,0))=0 ),
   "unknown",
   IF(
     (COUNTIF(I358:K358,"1")+COUNTIF(I358:K358,1))&gt;0,
     MID(
        IF(OR(I358=1,I358="1")," + direct","") &amp;
        IF(OR(J358=1,J358="1")," + larval","") &amp;
        IF(OR(K358=1,K358="1")," + viviparous",""),
     4,999),
     IF( (COUNTIF(I358:K358,"0")+COUNTIF(I358:K358,0))=3,
         "none",
         "unknown")
   )
)</f>
        <v>viviparous</v>
      </c>
      <c r="N358" t="b">
        <f>IFERROR(VALUE(INDEX(rawData!$Z:$Z, MATCH($A358, rawData!$E:$E, 0)))=VALUE($F358),"NA")</f>
        <v>1</v>
      </c>
      <c r="O358" t="b">
        <f>IFERROR(VALUE(INDEX(rawData!$AD:$AD, MATCH($A358, rawData!$E:$E, 0)))=VALUE($G358),"NA")</f>
        <v>1</v>
      </c>
      <c r="P358" t="b">
        <f>IFERROR(VALUE(INDEX(rawData!$AE:$AE, MATCH($A358, rawData!$E:$E, 0)))=VALUE($H358),"NA")</f>
        <v>1</v>
      </c>
      <c r="Q358" t="b">
        <f>IFERROR(INDEX(rawData!$F:$F, MATCH($A358, rawData!$E:$E, 0))=$B358,"NA")</f>
        <v>1</v>
      </c>
      <c r="R358" t="b">
        <f>IFERROR(INDEX(rawData!$G:$G, MATCH($A358, rawData!$E:$E, 0))=$C358,"NA")</f>
        <v>1</v>
      </c>
      <c r="S358" t="b">
        <f>IFERROR(INDEX(rawData!$H:$H, MATCH($A358, rawData!$E:$E, 0))=$D358,"NA")</f>
        <v>1</v>
      </c>
      <c r="T358" t="b">
        <f>IFERROR(INDEX(rawData!$I:$I, MATCH($A358, rawData!$E:$E, 0))=$E358,"NA")</f>
        <v>1</v>
      </c>
      <c r="U358" t="b">
        <f>IFERROR(VALUE(INDEX(rawData!$AI:$AI, MATCH($A358, rawData!$E:$E, 0)))=VALUE($I358),"NA")</f>
        <v>1</v>
      </c>
      <c r="V358" t="b">
        <f>IFERROR(VALUE(INDEX(rawData!$AJ:$AJ, MATCH($A358, rawData!$E:$E, 0)))=VALUE($J358),"NA")</f>
        <v>1</v>
      </c>
      <c r="W358" t="b">
        <f>IFERROR(VALUE(INDEX(rawData!$AK:$AK, MATCH($A358, rawData!$E:$E, 0)))=VALUE($K358),"NA")</f>
        <v>1</v>
      </c>
      <c r="X358" t="b">
        <f>IF(COUNTIF(O358:W358,FALSE)&gt;0,FALSE,TRUE)</f>
        <v>1</v>
      </c>
      <c r="Y358">
        <v>361</v>
      </c>
    </row>
    <row r="359" spans="1:25">
      <c r="A359" t="s">
        <v>383</v>
      </c>
      <c r="B359" t="s">
        <v>26</v>
      </c>
      <c r="C359">
        <v>1</v>
      </c>
      <c r="D359">
        <v>1</v>
      </c>
      <c r="E359" t="s">
        <v>26</v>
      </c>
      <c r="F359">
        <v>25</v>
      </c>
      <c r="G359">
        <v>9</v>
      </c>
      <c r="H359">
        <v>65</v>
      </c>
      <c r="I359">
        <v>0</v>
      </c>
      <c r="J359">
        <v>1</v>
      </c>
      <c r="K359">
        <v>0</v>
      </c>
      <c r="L359" t="str">
        <f>IF( (COUNTIF(B359:E359,"1")+COUNTIF(B359:E359,1))=0,
    "unknown",
    MID(
        IF(OR(B359="1",B359=1)," + fossorial","") &amp;
        IF(OR(C359="1",C359=1)," + terrestrial","") &amp;
        IF(OR(D359="1",D359=1)," + aquatic","") &amp;
        IF(OR(E359="1",E359=1)," + arboreal",""),
    4, 999)
)</f>
        <v>terrestrial + aquatic</v>
      </c>
      <c r="M359" t="str">
        <f>IF(
   AND( (COUNTIF(I359:K359,"1")+COUNTIF(I359:K359,1))=0,
        (COUNTIF(I359:K359,"0")+COUNTIF(I359:K359,0))=0 ),
   "unknown",
   IF(
     (COUNTIF(I359:K359,"1")+COUNTIF(I359:K359,1))&gt;0,
     MID(
        IF(OR(I359=1,I359="1")," + direct","") &amp;
        IF(OR(J359=1,J359="1")," + larval","") &amp;
        IF(OR(K359=1,K359="1")," + viviparous",""),
     4,999),
     IF( (COUNTIF(I359:K359,"0")+COUNTIF(I359:K359,0))=3,
         "none",
         "unknown")
   )
)</f>
        <v>larval</v>
      </c>
      <c r="N359" t="b">
        <f>IFERROR(VALUE(INDEX(rawData!$Z:$Z, MATCH($A359, rawData!$E:$E, 0)))=VALUE($F359),"NA")</f>
        <v>1</v>
      </c>
      <c r="O359" t="b">
        <f>IFERROR(VALUE(INDEX(rawData!$AD:$AD, MATCH($A359, rawData!$E:$E, 0)))=VALUE($G359),"NA")</f>
        <v>1</v>
      </c>
      <c r="P359" t="b">
        <f>IFERROR(VALUE(INDEX(rawData!$AE:$AE, MATCH($A359, rawData!$E:$E, 0)))=VALUE($H359),"NA")</f>
        <v>1</v>
      </c>
      <c r="Q359" t="b">
        <f>IFERROR(INDEX(rawData!$F:$F, MATCH($A359, rawData!$E:$E, 0))=$B359,"NA")</f>
        <v>1</v>
      </c>
      <c r="R359" t="b">
        <f>IFERROR(INDEX(rawData!$G:$G, MATCH($A359, rawData!$E:$E, 0))=$C359,"NA")</f>
        <v>1</v>
      </c>
      <c r="S359" t="b">
        <f>IFERROR(INDEX(rawData!$H:$H, MATCH($A359, rawData!$E:$E, 0))=$D359,"NA")</f>
        <v>1</v>
      </c>
      <c r="T359" t="b">
        <f>IFERROR(INDEX(rawData!$I:$I, MATCH($A359, rawData!$E:$E, 0))=$E359,"NA")</f>
        <v>1</v>
      </c>
      <c r="U359" t="b">
        <f>IFERROR(VALUE(INDEX(rawData!$AI:$AI, MATCH($A359, rawData!$E:$E, 0)))=VALUE($I359),"NA")</f>
        <v>1</v>
      </c>
      <c r="V359" t="b">
        <f>IFERROR(VALUE(INDEX(rawData!$AJ:$AJ, MATCH($A359, rawData!$E:$E, 0)))=VALUE($J359),"NA")</f>
        <v>1</v>
      </c>
      <c r="W359" t="b">
        <f>IFERROR(VALUE(INDEX(rawData!$AK:$AK, MATCH($A359, rawData!$E:$E, 0)))=VALUE($K359),"NA")</f>
        <v>1</v>
      </c>
      <c r="X359" t="b">
        <f>IF(COUNTIF(O359:W359,FALSE)&gt;0,FALSE,TRUE)</f>
        <v>1</v>
      </c>
      <c r="Y359">
        <v>362</v>
      </c>
    </row>
    <row r="360" spans="1:25">
      <c r="A360" t="s">
        <v>384</v>
      </c>
      <c r="B360" t="s">
        <v>26</v>
      </c>
      <c r="C360" t="s">
        <v>26</v>
      </c>
      <c r="D360">
        <v>1</v>
      </c>
      <c r="E360">
        <v>1</v>
      </c>
      <c r="F360">
        <v>75</v>
      </c>
      <c r="G360">
        <v>552</v>
      </c>
      <c r="H360">
        <v>997</v>
      </c>
      <c r="I360">
        <v>0</v>
      </c>
      <c r="J360">
        <v>1</v>
      </c>
      <c r="K360">
        <v>0</v>
      </c>
      <c r="L360" t="str">
        <f>IF( (COUNTIF(B360:E360,"1")+COUNTIF(B360:E360,1))=0,
    "unknown",
    MID(
        IF(OR(B360="1",B360=1)," + fossorial","") &amp;
        IF(OR(C360="1",C360=1)," + terrestrial","") &amp;
        IF(OR(D360="1",D360=1)," + aquatic","") &amp;
        IF(OR(E360="1",E360=1)," + arboreal",""),
    4, 999)
)</f>
        <v>aquatic + arboreal</v>
      </c>
      <c r="M360" t="str">
        <f>IF(
   AND( (COUNTIF(I360:K360,"1")+COUNTIF(I360:K360,1))=0,
        (COUNTIF(I360:K360,"0")+COUNTIF(I360:K360,0))=0 ),
   "unknown",
   IF(
     (COUNTIF(I360:K360,"1")+COUNTIF(I360:K360,1))&gt;0,
     MID(
        IF(OR(I360=1,I360="1")," + direct","") &amp;
        IF(OR(J360=1,J360="1")," + larval","") &amp;
        IF(OR(K360=1,K360="1")," + viviparous",""),
     4,999),
     IF( (COUNTIF(I360:K360,"0")+COUNTIF(I360:K360,0))=3,
         "none",
         "unknown")
   )
)</f>
        <v>larval</v>
      </c>
      <c r="N360" t="b">
        <f>IFERROR(VALUE(INDEX(rawData!$Z:$Z, MATCH($A360, rawData!$E:$E, 0)))=VALUE($F360),"NA")</f>
        <v>1</v>
      </c>
      <c r="O360" t="b">
        <f>IFERROR(VALUE(INDEX(rawData!$AD:$AD, MATCH($A360, rawData!$E:$E, 0)))=VALUE($G360),"NA")</f>
        <v>1</v>
      </c>
      <c r="P360" t="b">
        <f>IFERROR(VALUE(INDEX(rawData!$AE:$AE, MATCH($A360, rawData!$E:$E, 0)))=VALUE($H360),"NA")</f>
        <v>1</v>
      </c>
      <c r="Q360" t="b">
        <f>IFERROR(INDEX(rawData!$F:$F, MATCH($A360, rawData!$E:$E, 0))=$B360,"NA")</f>
        <v>1</v>
      </c>
      <c r="R360" t="b">
        <f>IFERROR(INDEX(rawData!$G:$G, MATCH($A360, rawData!$E:$E, 0))=$C360,"NA")</f>
        <v>1</v>
      </c>
      <c r="S360" t="b">
        <f>IFERROR(INDEX(rawData!$H:$H, MATCH($A360, rawData!$E:$E, 0))=$D360,"NA")</f>
        <v>1</v>
      </c>
      <c r="T360" t="b">
        <f>IFERROR(INDEX(rawData!$I:$I, MATCH($A360, rawData!$E:$E, 0))=$E360,"NA")</f>
        <v>1</v>
      </c>
      <c r="U360" t="b">
        <f>IFERROR(VALUE(INDEX(rawData!$AI:$AI, MATCH($A360, rawData!$E:$E, 0)))=VALUE($I360),"NA")</f>
        <v>1</v>
      </c>
      <c r="V360" t="b">
        <f>IFERROR(VALUE(INDEX(rawData!$AJ:$AJ, MATCH($A360, rawData!$E:$E, 0)))=VALUE($J360),"NA")</f>
        <v>1</v>
      </c>
      <c r="W360" t="b">
        <f>IFERROR(VALUE(INDEX(rawData!$AK:$AK, MATCH($A360, rawData!$E:$E, 0)))=VALUE($K360),"NA")</f>
        <v>1</v>
      </c>
      <c r="X360" t="b">
        <f>IF(COUNTIF(O360:W360,FALSE)&gt;0,FALSE,TRUE)</f>
        <v>1</v>
      </c>
      <c r="Y360">
        <v>363</v>
      </c>
    </row>
    <row r="361" spans="1:25">
      <c r="A361" t="s">
        <v>385</v>
      </c>
      <c r="B361">
        <v>1</v>
      </c>
      <c r="C361">
        <v>1</v>
      </c>
      <c r="D361">
        <v>1</v>
      </c>
      <c r="E361" t="s">
        <v>26</v>
      </c>
      <c r="F361">
        <v>32</v>
      </c>
      <c r="G361">
        <v>59</v>
      </c>
      <c r="H361">
        <v>800</v>
      </c>
      <c r="I361">
        <v>0</v>
      </c>
      <c r="J361">
        <v>1</v>
      </c>
      <c r="K361">
        <v>0</v>
      </c>
      <c r="L361" t="str">
        <f>IF( (COUNTIF(B361:E361,"1")+COUNTIF(B361:E361,1))=0,
    "unknown",
    MID(
        IF(OR(B361="1",B361=1)," + fossorial","") &amp;
        IF(OR(C361="1",C361=1)," + terrestrial","") &amp;
        IF(OR(D361="1",D361=1)," + aquatic","") &amp;
        IF(OR(E361="1",E361=1)," + arboreal",""),
    4, 999)
)</f>
        <v>fossorial + terrestrial + aquatic</v>
      </c>
      <c r="M361" t="str">
        <f>IF(
   AND( (COUNTIF(I361:K361,"1")+COUNTIF(I361:K361,1))=0,
        (COUNTIF(I361:K361,"0")+COUNTIF(I361:K361,0))=0 ),
   "unknown",
   IF(
     (COUNTIF(I361:K361,"1")+COUNTIF(I361:K361,1))&gt;0,
     MID(
        IF(OR(I361=1,I361="1")," + direct","") &amp;
        IF(OR(J361=1,J361="1")," + larval","") &amp;
        IF(OR(K361=1,K361="1")," + viviparous",""),
     4,999),
     IF( (COUNTIF(I361:K361,"0")+COUNTIF(I361:K361,0))=3,
         "none",
         "unknown")
   )
)</f>
        <v>larval</v>
      </c>
      <c r="N361" t="b">
        <f>IFERROR(VALUE(INDEX(rawData!$Z:$Z, MATCH($A361, rawData!$E:$E, 0)))=VALUE($F361),"NA")</f>
        <v>1</v>
      </c>
      <c r="O361" t="b">
        <f>IFERROR(VALUE(INDEX(rawData!$AD:$AD, MATCH($A361, rawData!$E:$E, 0)))=VALUE($G361),"NA")</f>
        <v>1</v>
      </c>
      <c r="P361" t="b">
        <f>IFERROR(VALUE(INDEX(rawData!$AE:$AE, MATCH($A361, rawData!$E:$E, 0)))=VALUE($H361),"NA")</f>
        <v>1</v>
      </c>
      <c r="Q361" t="b">
        <f>IFERROR(INDEX(rawData!$F:$F, MATCH($A361, rawData!$E:$E, 0))=$B361,"NA")</f>
        <v>1</v>
      </c>
      <c r="R361" t="b">
        <f>IFERROR(INDEX(rawData!$G:$G, MATCH($A361, rawData!$E:$E, 0))=$C361,"NA")</f>
        <v>1</v>
      </c>
      <c r="S361" t="b">
        <f>IFERROR(INDEX(rawData!$H:$H, MATCH($A361, rawData!$E:$E, 0))=$D361,"NA")</f>
        <v>1</v>
      </c>
      <c r="T361" t="b">
        <f>IFERROR(INDEX(rawData!$I:$I, MATCH($A361, rawData!$E:$E, 0))=$E361,"NA")</f>
        <v>1</v>
      </c>
      <c r="U361" t="b">
        <f>IFERROR(VALUE(INDEX(rawData!$AI:$AI, MATCH($A361, rawData!$E:$E, 0)))=VALUE($I361),"NA")</f>
        <v>1</v>
      </c>
      <c r="V361" t="b">
        <f>IFERROR(VALUE(INDEX(rawData!$AJ:$AJ, MATCH($A361, rawData!$E:$E, 0)))=VALUE($J361),"NA")</f>
        <v>1</v>
      </c>
      <c r="W361" t="b">
        <f>IFERROR(VALUE(INDEX(rawData!$AK:$AK, MATCH($A361, rawData!$E:$E, 0)))=VALUE($K361),"NA")</f>
        <v>1</v>
      </c>
      <c r="X361" t="b">
        <f>IF(COUNTIF(O361:W361,FALSE)&gt;0,FALSE,TRUE)</f>
        <v>1</v>
      </c>
      <c r="Y361">
        <v>363</v>
      </c>
    </row>
    <row r="362" spans="1:25">
      <c r="A362" t="s">
        <v>386</v>
      </c>
      <c r="B362">
        <v>1</v>
      </c>
      <c r="C362">
        <v>1</v>
      </c>
      <c r="D362">
        <v>1</v>
      </c>
      <c r="E362" t="s">
        <v>26</v>
      </c>
      <c r="F362">
        <v>60</v>
      </c>
      <c r="G362">
        <v>2000</v>
      </c>
      <c r="H362">
        <v>2000</v>
      </c>
      <c r="I362">
        <v>0</v>
      </c>
      <c r="J362">
        <v>1</v>
      </c>
      <c r="K362">
        <v>0</v>
      </c>
      <c r="L362" t="str">
        <f>IF( (COUNTIF(B362:E362,"1")+COUNTIF(B362:E362,1))=0,
    "unknown",
    MID(
        IF(OR(B362="1",B362=1)," + fossorial","") &amp;
        IF(OR(C362="1",C362=1)," + terrestrial","") &amp;
        IF(OR(D362="1",D362=1)," + aquatic","") &amp;
        IF(OR(E362="1",E362=1)," + arboreal",""),
    4, 999)
)</f>
        <v>fossorial + terrestrial + aquatic</v>
      </c>
      <c r="M362" t="str">
        <f>IF(
   AND( (COUNTIF(I362:K362,"1")+COUNTIF(I362:K362,1))=0,
        (COUNTIF(I362:K362,"0")+COUNTIF(I362:K362,0))=0 ),
   "unknown",
   IF(
     (COUNTIF(I362:K362,"1")+COUNTIF(I362:K362,1))&gt;0,
     MID(
        IF(OR(I362=1,I362="1")," + direct","") &amp;
        IF(OR(J362=1,J362="1")," + larval","") &amp;
        IF(OR(K362=1,K362="1")," + viviparous",""),
     4,999),
     IF( (COUNTIF(I362:K362,"0")+COUNTIF(I362:K362,0))=3,
         "none",
         "unknown")
   )
)</f>
        <v>larval</v>
      </c>
      <c r="N362" t="b">
        <f>IFERROR(VALUE(INDEX(rawData!$Z:$Z, MATCH($A362, rawData!$E:$E, 0)))=VALUE($F362),"NA")</f>
        <v>1</v>
      </c>
      <c r="O362" t="b">
        <f>IFERROR(VALUE(INDEX(rawData!$AD:$AD, MATCH($A362, rawData!$E:$E, 0)))=VALUE($G362),"NA")</f>
        <v>1</v>
      </c>
      <c r="P362" t="b">
        <f>IFERROR(VALUE(INDEX(rawData!$AE:$AE, MATCH($A362, rawData!$E:$E, 0)))=VALUE($H362),"NA")</f>
        <v>1</v>
      </c>
      <c r="Q362" t="b">
        <f>IFERROR(INDEX(rawData!$F:$F, MATCH($A362, rawData!$E:$E, 0))=$B362,"NA")</f>
        <v>1</v>
      </c>
      <c r="R362" t="b">
        <f>IFERROR(INDEX(rawData!$G:$G, MATCH($A362, rawData!$E:$E, 0))=$C362,"NA")</f>
        <v>1</v>
      </c>
      <c r="S362" t="b">
        <f>IFERROR(INDEX(rawData!$H:$H, MATCH($A362, rawData!$E:$E, 0))=$D362,"NA")</f>
        <v>1</v>
      </c>
      <c r="T362" t="b">
        <f>IFERROR(INDEX(rawData!$I:$I, MATCH($A362, rawData!$E:$E, 0))=$E362,"NA")</f>
        <v>1</v>
      </c>
      <c r="U362" t="b">
        <f>IFERROR(VALUE(INDEX(rawData!$AI:$AI, MATCH($A362, rawData!$E:$E, 0)))=VALUE($I362),"NA")</f>
        <v>1</v>
      </c>
      <c r="V362" t="b">
        <f>IFERROR(VALUE(INDEX(rawData!$AJ:$AJ, MATCH($A362, rawData!$E:$E, 0)))=VALUE($J362),"NA")</f>
        <v>1</v>
      </c>
      <c r="W362" t="b">
        <f>IFERROR(VALUE(INDEX(rawData!$AK:$AK, MATCH($A362, rawData!$E:$E, 0)))=VALUE($K362),"NA")</f>
        <v>1</v>
      </c>
      <c r="X362" t="b">
        <f>IF(COUNTIF(O362:W362,FALSE)&gt;0,FALSE,TRUE)</f>
        <v>1</v>
      </c>
      <c r="Y362">
        <v>363</v>
      </c>
    </row>
    <row r="363" spans="1:25">
      <c r="A363" t="s">
        <v>387</v>
      </c>
      <c r="B363" t="s">
        <v>26</v>
      </c>
      <c r="C363">
        <v>1</v>
      </c>
      <c r="D363" t="s">
        <v>26</v>
      </c>
      <c r="E363" t="s">
        <v>26</v>
      </c>
      <c r="F363">
        <v>41</v>
      </c>
      <c r="G363">
        <v>72</v>
      </c>
      <c r="H363">
        <v>72</v>
      </c>
      <c r="I363">
        <v>0</v>
      </c>
      <c r="J363">
        <v>1</v>
      </c>
      <c r="K363">
        <v>0</v>
      </c>
      <c r="L363" t="str">
        <f>IF( (COUNTIF(B363:E363,"1")+COUNTIF(B363:E363,1))=0,
    "unknown",
    MID(
        IF(OR(B363="1",B363=1)," + fossorial","") &amp;
        IF(OR(C363="1",C363=1)," + terrestrial","") &amp;
        IF(OR(D363="1",D363=1)," + aquatic","") &amp;
        IF(OR(E363="1",E363=1)," + arboreal",""),
    4, 999)
)</f>
        <v>terrestrial</v>
      </c>
      <c r="M363" t="str">
        <f>IF(
   AND( (COUNTIF(I363:K363,"1")+COUNTIF(I363:K363,1))=0,
        (COUNTIF(I363:K363,"0")+COUNTIF(I363:K363,0))=0 ),
   "unknown",
   IF(
     (COUNTIF(I363:K363,"1")+COUNTIF(I363:K363,1))&gt;0,
     MID(
        IF(OR(I363=1,I363="1")," + direct","") &amp;
        IF(OR(J363=1,J363="1")," + larval","") &amp;
        IF(OR(K363=1,K363="1")," + viviparous",""),
     4,999),
     IF( (COUNTIF(I363:K363,"0")+COUNTIF(I363:K363,0))=3,
         "none",
         "unknown")
   )
)</f>
        <v>larval</v>
      </c>
      <c r="N363" t="b">
        <f>IFERROR(VALUE(INDEX(rawData!$Z:$Z, MATCH($A363, rawData!$E:$E, 0)))=VALUE($F363),"NA")</f>
        <v>1</v>
      </c>
      <c r="O363" t="b">
        <f>IFERROR(VALUE(INDEX(rawData!$AD:$AD, MATCH($A363, rawData!$E:$E, 0)))=VALUE($G363),"NA")</f>
        <v>1</v>
      </c>
      <c r="P363" t="b">
        <f>IFERROR(VALUE(INDEX(rawData!$AE:$AE, MATCH($A363, rawData!$E:$E, 0)))=VALUE($H363),"NA")</f>
        <v>1</v>
      </c>
      <c r="Q363" t="b">
        <f>IFERROR(INDEX(rawData!$F:$F, MATCH($A363, rawData!$E:$E, 0))=$B363,"NA")</f>
        <v>1</v>
      </c>
      <c r="R363" t="b">
        <f>IFERROR(INDEX(rawData!$G:$G, MATCH($A363, rawData!$E:$E, 0))=$C363,"NA")</f>
        <v>1</v>
      </c>
      <c r="S363" t="b">
        <f>IFERROR(INDEX(rawData!$H:$H, MATCH($A363, rawData!$E:$E, 0))=$D363,"NA")</f>
        <v>1</v>
      </c>
      <c r="T363" t="b">
        <f>IFERROR(INDEX(rawData!$I:$I, MATCH($A363, rawData!$E:$E, 0))=$E363,"NA")</f>
        <v>1</v>
      </c>
      <c r="U363" t="b">
        <f>IFERROR(VALUE(INDEX(rawData!$AI:$AI, MATCH($A363, rawData!$E:$E, 0)))=VALUE($I363),"NA")</f>
        <v>1</v>
      </c>
      <c r="V363" t="b">
        <f>IFERROR(VALUE(INDEX(rawData!$AJ:$AJ, MATCH($A363, rawData!$E:$E, 0)))=VALUE($J363),"NA")</f>
        <v>1</v>
      </c>
      <c r="W363" t="b">
        <f>IFERROR(VALUE(INDEX(rawData!$AK:$AK, MATCH($A363, rawData!$E:$E, 0)))=VALUE($K363),"NA")</f>
        <v>1</v>
      </c>
      <c r="X363" t="b">
        <f>IF(COUNTIF(O363:W363,FALSE)&gt;0,FALSE,TRUE)</f>
        <v>1</v>
      </c>
      <c r="Y363">
        <v>364</v>
      </c>
    </row>
    <row r="364" spans="1:25">
      <c r="A364" t="s">
        <v>388</v>
      </c>
      <c r="B364" t="s">
        <v>26</v>
      </c>
      <c r="C364">
        <v>1</v>
      </c>
      <c r="D364" t="s">
        <v>26</v>
      </c>
      <c r="E364">
        <v>1</v>
      </c>
      <c r="F364">
        <v>36.200000000000003</v>
      </c>
      <c r="G364">
        <v>165</v>
      </c>
      <c r="H364">
        <v>840</v>
      </c>
      <c r="I364">
        <v>0</v>
      </c>
      <c r="J364">
        <v>1</v>
      </c>
      <c r="K364">
        <v>0</v>
      </c>
      <c r="L364" t="str">
        <f>IF( (COUNTIF(B364:E364,"1")+COUNTIF(B364:E364,1))=0,
    "unknown",
    MID(
        IF(OR(B364="1",B364=1)," + fossorial","") &amp;
        IF(OR(C364="1",C364=1)," + terrestrial","") &amp;
        IF(OR(D364="1",D364=1)," + aquatic","") &amp;
        IF(OR(E364="1",E364=1)," + arboreal",""),
    4, 999)
)</f>
        <v>terrestrial + arboreal</v>
      </c>
      <c r="M364" t="str">
        <f>IF(
   AND( (COUNTIF(I364:K364,"1")+COUNTIF(I364:K364,1))=0,
        (COUNTIF(I364:K364,"0")+COUNTIF(I364:K364,0))=0 ),
   "unknown",
   IF(
     (COUNTIF(I364:K364,"1")+COUNTIF(I364:K364,1))&gt;0,
     MID(
        IF(OR(I364=1,I364="1")," + direct","") &amp;
        IF(OR(J364=1,J364="1")," + larval","") &amp;
        IF(OR(K364=1,K364="1")," + viviparous",""),
     4,999),
     IF( (COUNTIF(I364:K364,"0")+COUNTIF(I364:K364,0))=3,
         "none",
         "unknown")
   )
)</f>
        <v>larval</v>
      </c>
      <c r="N364" t="b">
        <f>IFERROR(VALUE(INDEX(rawData!$Z:$Z, MATCH($A364, rawData!$E:$E, 0)))=VALUE($F364),"NA")</f>
        <v>1</v>
      </c>
      <c r="O364" t="b">
        <f>IFERROR(VALUE(INDEX(rawData!$AD:$AD, MATCH($A364, rawData!$E:$E, 0)))=VALUE($G364),"NA")</f>
        <v>1</v>
      </c>
      <c r="P364" t="b">
        <f>IFERROR(VALUE(INDEX(rawData!$AE:$AE, MATCH($A364, rawData!$E:$E, 0)))=VALUE($H364),"NA")</f>
        <v>1</v>
      </c>
      <c r="Q364" t="b">
        <f>IFERROR(INDEX(rawData!$F:$F, MATCH($A364, rawData!$E:$E, 0))=$B364,"NA")</f>
        <v>1</v>
      </c>
      <c r="R364" t="b">
        <f>IFERROR(INDEX(rawData!$G:$G, MATCH($A364, rawData!$E:$E, 0))=$C364,"NA")</f>
        <v>1</v>
      </c>
      <c r="S364" t="b">
        <f>IFERROR(INDEX(rawData!$H:$H, MATCH($A364, rawData!$E:$E, 0))=$D364,"NA")</f>
        <v>1</v>
      </c>
      <c r="T364" t="b">
        <f>IFERROR(INDEX(rawData!$I:$I, MATCH($A364, rawData!$E:$E, 0))=$E364,"NA")</f>
        <v>1</v>
      </c>
      <c r="U364" t="b">
        <f>IFERROR(VALUE(INDEX(rawData!$AI:$AI, MATCH($A364, rawData!$E:$E, 0)))=VALUE($I364),"NA")</f>
        <v>1</v>
      </c>
      <c r="V364" t="b">
        <f>IFERROR(VALUE(INDEX(rawData!$AJ:$AJ, MATCH($A364, rawData!$E:$E, 0)))=VALUE($J364),"NA")</f>
        <v>1</v>
      </c>
      <c r="W364" t="b">
        <f>IFERROR(VALUE(INDEX(rawData!$AK:$AK, MATCH($A364, rawData!$E:$E, 0)))=VALUE($K364),"NA")</f>
        <v>1</v>
      </c>
      <c r="X364" t="b">
        <f>IF(COUNTIF(O364:W364,FALSE)&gt;0,FALSE,TRUE)</f>
        <v>1</v>
      </c>
      <c r="Y364">
        <v>365</v>
      </c>
    </row>
    <row r="365" spans="1:25">
      <c r="A365" t="s">
        <v>389</v>
      </c>
      <c r="B365" t="s">
        <v>26</v>
      </c>
      <c r="C365">
        <v>1</v>
      </c>
      <c r="D365">
        <v>1</v>
      </c>
      <c r="E365">
        <v>1</v>
      </c>
      <c r="F365">
        <v>47</v>
      </c>
      <c r="G365">
        <v>92</v>
      </c>
      <c r="H365">
        <v>97</v>
      </c>
      <c r="I365">
        <v>0</v>
      </c>
      <c r="J365">
        <v>1</v>
      </c>
      <c r="K365">
        <v>0</v>
      </c>
      <c r="L365" t="str">
        <f>IF( (COUNTIF(B365:E365,"1")+COUNTIF(B365:E365,1))=0,
    "unknown",
    MID(
        IF(OR(B365="1",B365=1)," + fossorial","") &amp;
        IF(OR(C365="1",C365=1)," + terrestrial","") &amp;
        IF(OR(D365="1",D365=1)," + aquatic","") &amp;
        IF(OR(E365="1",E365=1)," + arboreal",""),
    4, 999)
)</f>
        <v>terrestrial + aquatic + arboreal</v>
      </c>
      <c r="M365" t="str">
        <f>IF(
   AND( (COUNTIF(I365:K365,"1")+COUNTIF(I365:K365,1))=0,
        (COUNTIF(I365:K365,"0")+COUNTIF(I365:K365,0))=0 ),
   "unknown",
   IF(
     (COUNTIF(I365:K365,"1")+COUNTIF(I365:K365,1))&gt;0,
     MID(
        IF(OR(I365=1,I365="1")," + direct","") &amp;
        IF(OR(J365=1,J365="1")," + larval","") &amp;
        IF(OR(K365=1,K365="1")," + viviparous",""),
     4,999),
     IF( (COUNTIF(I365:K365,"0")+COUNTIF(I365:K365,0))=3,
         "none",
         "unknown")
   )
)</f>
        <v>larval</v>
      </c>
      <c r="N365" t="b">
        <f>IFERROR(VALUE(INDEX(rawData!$Z:$Z, MATCH($A365, rawData!$E:$E, 0)))=VALUE($F365),"NA")</f>
        <v>1</v>
      </c>
      <c r="O365" t="b">
        <f>IFERROR(VALUE(INDEX(rawData!$AD:$AD, MATCH($A365, rawData!$E:$E, 0)))=VALUE($G365),"NA")</f>
        <v>1</v>
      </c>
      <c r="P365" t="b">
        <f>IFERROR(VALUE(INDEX(rawData!$AE:$AE, MATCH($A365, rawData!$E:$E, 0)))=VALUE($H365),"NA")</f>
        <v>1</v>
      </c>
      <c r="Q365" t="b">
        <f>IFERROR(INDEX(rawData!$F:$F, MATCH($A365, rawData!$E:$E, 0))=$B365,"NA")</f>
        <v>1</v>
      </c>
      <c r="R365" t="b">
        <f>IFERROR(INDEX(rawData!$G:$G, MATCH($A365, rawData!$E:$E, 0))=$C365,"NA")</f>
        <v>1</v>
      </c>
      <c r="S365" t="b">
        <f>IFERROR(INDEX(rawData!$H:$H, MATCH($A365, rawData!$E:$E, 0))=$D365,"NA")</f>
        <v>1</v>
      </c>
      <c r="T365" t="b">
        <f>IFERROR(INDEX(rawData!$I:$I, MATCH($A365, rawData!$E:$E, 0))=$E365,"NA")</f>
        <v>1</v>
      </c>
      <c r="U365" t="b">
        <f>IFERROR(VALUE(INDEX(rawData!$AI:$AI, MATCH($A365, rawData!$E:$E, 0)))=VALUE($I365),"NA")</f>
        <v>1</v>
      </c>
      <c r="V365" t="b">
        <f>IFERROR(VALUE(INDEX(rawData!$AJ:$AJ, MATCH($A365, rawData!$E:$E, 0)))=VALUE($J365),"NA")</f>
        <v>1</v>
      </c>
      <c r="W365" t="b">
        <f>IFERROR(VALUE(INDEX(rawData!$AK:$AK, MATCH($A365, rawData!$E:$E, 0)))=VALUE($K365),"NA")</f>
        <v>1</v>
      </c>
      <c r="X365" t="b">
        <f>IF(COUNTIF(O365:W365,FALSE)&gt;0,FALSE,TRUE)</f>
        <v>1</v>
      </c>
      <c r="Y365">
        <v>365</v>
      </c>
    </row>
    <row r="366" spans="1:25">
      <c r="A366" t="s">
        <v>390</v>
      </c>
      <c r="B366" t="s">
        <v>26</v>
      </c>
      <c r="C366">
        <v>1</v>
      </c>
      <c r="D366">
        <v>1</v>
      </c>
      <c r="E366">
        <v>1</v>
      </c>
      <c r="F366">
        <v>40</v>
      </c>
      <c r="G366">
        <v>527</v>
      </c>
      <c r="H366">
        <v>527</v>
      </c>
      <c r="I366">
        <v>0</v>
      </c>
      <c r="J366">
        <v>1</v>
      </c>
      <c r="K366">
        <v>0</v>
      </c>
      <c r="L366" t="str">
        <f>IF( (COUNTIF(B366:E366,"1")+COUNTIF(B366:E366,1))=0,
    "unknown",
    MID(
        IF(OR(B366="1",B366=1)," + fossorial","") &amp;
        IF(OR(C366="1",C366=1)," + terrestrial","") &amp;
        IF(OR(D366="1",D366=1)," + aquatic","") &amp;
        IF(OR(E366="1",E366=1)," + arboreal",""),
    4, 999)
)</f>
        <v>terrestrial + aquatic + arboreal</v>
      </c>
      <c r="M366" t="str">
        <f>IF(
   AND( (COUNTIF(I366:K366,"1")+COUNTIF(I366:K366,1))=0,
        (COUNTIF(I366:K366,"0")+COUNTIF(I366:K366,0))=0 ),
   "unknown",
   IF(
     (COUNTIF(I366:K366,"1")+COUNTIF(I366:K366,1))&gt;0,
     MID(
        IF(OR(I366=1,I366="1")," + direct","") &amp;
        IF(OR(J366=1,J366="1")," + larval","") &amp;
        IF(OR(K366=1,K366="1")," + viviparous",""),
     4,999),
     IF( (COUNTIF(I366:K366,"0")+COUNTIF(I366:K366,0))=3,
         "none",
         "unknown")
   )
)</f>
        <v>larval</v>
      </c>
      <c r="N366" t="b">
        <f>IFERROR(VALUE(INDEX(rawData!$Z:$Z, MATCH($A366, rawData!$E:$E, 0)))=VALUE($F366),"NA")</f>
        <v>1</v>
      </c>
      <c r="O366" t="b">
        <f>IFERROR(VALUE(INDEX(rawData!$AD:$AD, MATCH($A366, rawData!$E:$E, 0)))=VALUE($G366),"NA")</f>
        <v>1</v>
      </c>
      <c r="P366" t="b">
        <f>IFERROR(VALUE(INDEX(rawData!$AE:$AE, MATCH($A366, rawData!$E:$E, 0)))=VALUE($H366),"NA")</f>
        <v>1</v>
      </c>
      <c r="Q366" t="b">
        <f>IFERROR(INDEX(rawData!$F:$F, MATCH($A366, rawData!$E:$E, 0))=$B366,"NA")</f>
        <v>1</v>
      </c>
      <c r="R366" t="b">
        <f>IFERROR(INDEX(rawData!$G:$G, MATCH($A366, rawData!$E:$E, 0))=$C366,"NA")</f>
        <v>1</v>
      </c>
      <c r="S366" t="b">
        <f>IFERROR(INDEX(rawData!$H:$H, MATCH($A366, rawData!$E:$E, 0))=$D366,"NA")</f>
        <v>1</v>
      </c>
      <c r="T366" t="b">
        <f>IFERROR(INDEX(rawData!$I:$I, MATCH($A366, rawData!$E:$E, 0))=$E366,"NA")</f>
        <v>1</v>
      </c>
      <c r="U366" t="b">
        <f>IFERROR(VALUE(INDEX(rawData!$AI:$AI, MATCH($A366, rawData!$E:$E, 0)))=VALUE($I366),"NA")</f>
        <v>1</v>
      </c>
      <c r="V366" t="b">
        <f>IFERROR(VALUE(INDEX(rawData!$AJ:$AJ, MATCH($A366, rawData!$E:$E, 0)))=VALUE($J366),"NA")</f>
        <v>1</v>
      </c>
      <c r="W366" t="b">
        <f>IFERROR(VALUE(INDEX(rawData!$AK:$AK, MATCH($A366, rawData!$E:$E, 0)))=VALUE($K366),"NA")</f>
        <v>1</v>
      </c>
      <c r="X366" t="b">
        <f>IF(COUNTIF(O366:W366,FALSE)&gt;0,FALSE,TRUE)</f>
        <v>1</v>
      </c>
      <c r="Y366">
        <v>365</v>
      </c>
    </row>
    <row r="367" spans="1:25">
      <c r="A367" t="s">
        <v>391</v>
      </c>
      <c r="B367" t="s">
        <v>26</v>
      </c>
      <c r="C367">
        <v>1</v>
      </c>
      <c r="D367">
        <v>1</v>
      </c>
      <c r="E367" t="s">
        <v>26</v>
      </c>
      <c r="F367">
        <v>77.2</v>
      </c>
      <c r="G367">
        <v>18</v>
      </c>
      <c r="H367">
        <v>18</v>
      </c>
      <c r="I367">
        <v>1</v>
      </c>
      <c r="J367">
        <v>0</v>
      </c>
      <c r="K367">
        <v>0</v>
      </c>
      <c r="L367" t="str">
        <f>IF( (COUNTIF(B367:E367,"1")+COUNTIF(B367:E367,1))=0,
    "unknown",
    MID(
        IF(OR(B367="1",B367=1)," + fossorial","") &amp;
        IF(OR(C367="1",C367=1)," + terrestrial","") &amp;
        IF(OR(D367="1",D367=1)," + aquatic","") &amp;
        IF(OR(E367="1",E367=1)," + arboreal",""),
    4, 999)
)</f>
        <v>terrestrial + aquatic</v>
      </c>
      <c r="M367" t="str">
        <f>IF(
   AND( (COUNTIF(I367:K367,"1")+COUNTIF(I367:K367,1))=0,
        (COUNTIF(I367:K367,"0")+COUNTIF(I367:K367,0))=0 ),
   "unknown",
   IF(
     (COUNTIF(I367:K367,"1")+COUNTIF(I367:K367,1))&gt;0,
     MID(
        IF(OR(I367=1,I367="1")," + direct","") &amp;
        IF(OR(J367=1,J367="1")," + larval","") &amp;
        IF(OR(K367=1,K367="1")," + viviparous",""),
     4,999),
     IF( (COUNTIF(I367:K367,"0")+COUNTIF(I367:K367,0))=3,
         "none",
         "unknown")
   )
)</f>
        <v>direct</v>
      </c>
      <c r="N367" t="b">
        <f>IFERROR(VALUE(INDEX(rawData!$Z:$Z, MATCH($A367, rawData!$E:$E, 0)))=VALUE($F367),"NA")</f>
        <v>1</v>
      </c>
      <c r="O367" t="b">
        <f>IFERROR(VALUE(INDEX(rawData!$AD:$AD, MATCH($A367, rawData!$E:$E, 0)))=VALUE($G367),"NA")</f>
        <v>1</v>
      </c>
      <c r="P367" t="b">
        <f>IFERROR(VALUE(INDEX(rawData!$AE:$AE, MATCH($A367, rawData!$E:$E, 0)))=VALUE($H367),"NA")</f>
        <v>1</v>
      </c>
      <c r="Q367" t="b">
        <f>IFERROR(INDEX(rawData!$F:$F, MATCH($A367, rawData!$E:$E, 0))=$B367,"NA")</f>
        <v>1</v>
      </c>
      <c r="R367" t="b">
        <f>IFERROR(INDEX(rawData!$G:$G, MATCH($A367, rawData!$E:$E, 0))=$C367,"NA")</f>
        <v>1</v>
      </c>
      <c r="S367" t="b">
        <f>IFERROR(INDEX(rawData!$H:$H, MATCH($A367, rawData!$E:$E, 0))=$D367,"NA")</f>
        <v>1</v>
      </c>
      <c r="T367" t="b">
        <f>IFERROR(INDEX(rawData!$I:$I, MATCH($A367, rawData!$E:$E, 0))=$E367,"NA")</f>
        <v>1</v>
      </c>
      <c r="U367" t="b">
        <f>IFERROR(VALUE(INDEX(rawData!$AI:$AI, MATCH($A367, rawData!$E:$E, 0)))=VALUE($I367),"NA")</f>
        <v>1</v>
      </c>
      <c r="V367" t="b">
        <f>IFERROR(VALUE(INDEX(rawData!$AJ:$AJ, MATCH($A367, rawData!$E:$E, 0)))=VALUE($J367),"NA")</f>
        <v>1</v>
      </c>
      <c r="W367" t="b">
        <f>IFERROR(VALUE(INDEX(rawData!$AK:$AK, MATCH($A367, rawData!$E:$E, 0)))=VALUE($K367),"NA")</f>
        <v>1</v>
      </c>
      <c r="X367" t="b">
        <f>IF(COUNTIF(O367:W367,FALSE)&gt;0,FALSE,TRUE)</f>
        <v>1</v>
      </c>
      <c r="Y367">
        <v>366</v>
      </c>
    </row>
    <row r="368" spans="1:25">
      <c r="A368" t="s">
        <v>392</v>
      </c>
      <c r="B368">
        <v>1</v>
      </c>
      <c r="C368">
        <v>1</v>
      </c>
      <c r="D368">
        <v>1</v>
      </c>
      <c r="E368" t="s">
        <v>26</v>
      </c>
      <c r="F368">
        <v>35</v>
      </c>
      <c r="G368">
        <v>8</v>
      </c>
      <c r="H368">
        <v>8</v>
      </c>
      <c r="I368">
        <v>0</v>
      </c>
      <c r="J368">
        <v>1</v>
      </c>
      <c r="K368">
        <v>0</v>
      </c>
      <c r="L368" t="str">
        <f>IF( (COUNTIF(B368:E368,"1")+COUNTIF(B368:E368,1))=0,
    "unknown",
    MID(
        IF(OR(B368="1",B368=1)," + fossorial","") &amp;
        IF(OR(C368="1",C368=1)," + terrestrial","") &amp;
        IF(OR(D368="1",D368=1)," + aquatic","") &amp;
        IF(OR(E368="1",E368=1)," + arboreal",""),
    4, 999)
)</f>
        <v>fossorial + terrestrial + aquatic</v>
      </c>
      <c r="M368" t="str">
        <f>IF(
   AND( (COUNTIF(I368:K368,"1")+COUNTIF(I368:K368,1))=0,
        (COUNTIF(I368:K368,"0")+COUNTIF(I368:K368,0))=0 ),
   "unknown",
   IF(
     (COUNTIF(I368:K368,"1")+COUNTIF(I368:K368,1))&gt;0,
     MID(
        IF(OR(I368=1,I368="1")," + direct","") &amp;
        IF(OR(J368=1,J368="1")," + larval","") &amp;
        IF(OR(K368=1,K368="1")," + viviparous",""),
     4,999),
     IF( (COUNTIF(I368:K368,"0")+COUNTIF(I368:K368,0))=3,
         "none",
         "unknown")
   )
)</f>
        <v>larval</v>
      </c>
      <c r="N368" t="b">
        <f>IFERROR(VALUE(INDEX(rawData!$Z:$Z, MATCH($A368, rawData!$E:$E, 0)))=VALUE($F368),"NA")</f>
        <v>1</v>
      </c>
      <c r="O368" t="b">
        <f>IFERROR(VALUE(INDEX(rawData!$AD:$AD, MATCH($A368, rawData!$E:$E, 0)))=VALUE($G368),"NA")</f>
        <v>1</v>
      </c>
      <c r="P368" t="b">
        <f>IFERROR(VALUE(INDEX(rawData!$AE:$AE, MATCH($A368, rawData!$E:$E, 0)))=VALUE($H368),"NA")</f>
        <v>1</v>
      </c>
      <c r="Q368" t="b">
        <f>IFERROR(INDEX(rawData!$F:$F, MATCH($A368, rawData!$E:$E, 0))=$B368,"NA")</f>
        <v>1</v>
      </c>
      <c r="R368" t="b">
        <f>IFERROR(INDEX(rawData!$G:$G, MATCH($A368, rawData!$E:$E, 0))=$C368,"NA")</f>
        <v>1</v>
      </c>
      <c r="S368" t="b">
        <f>IFERROR(INDEX(rawData!$H:$H, MATCH($A368, rawData!$E:$E, 0))=$D368,"NA")</f>
        <v>1</v>
      </c>
      <c r="T368" t="b">
        <f>IFERROR(INDEX(rawData!$I:$I, MATCH($A368, rawData!$E:$E, 0))=$E368,"NA")</f>
        <v>1</v>
      </c>
      <c r="U368" t="b">
        <f>IFERROR(VALUE(INDEX(rawData!$AI:$AI, MATCH($A368, rawData!$E:$E, 0)))=VALUE($I368),"NA")</f>
        <v>1</v>
      </c>
      <c r="V368" t="b">
        <f>IFERROR(VALUE(INDEX(rawData!$AJ:$AJ, MATCH($A368, rawData!$E:$E, 0)))=VALUE($J368),"NA")</f>
        <v>1</v>
      </c>
      <c r="W368" t="b">
        <f>IFERROR(VALUE(INDEX(rawData!$AK:$AK, MATCH($A368, rawData!$E:$E, 0)))=VALUE($K368),"NA")</f>
        <v>1</v>
      </c>
      <c r="X368" t="b">
        <f>IF(COUNTIF(O368:W368,FALSE)&gt;0,FALSE,TRUE)</f>
        <v>1</v>
      </c>
      <c r="Y368">
        <v>366</v>
      </c>
    </row>
    <row r="369" spans="1:25">
      <c r="A369" t="s">
        <v>393</v>
      </c>
      <c r="B369" t="s">
        <v>26</v>
      </c>
      <c r="C369">
        <v>1</v>
      </c>
      <c r="D369">
        <v>1</v>
      </c>
      <c r="E369">
        <v>1</v>
      </c>
      <c r="F369">
        <v>219</v>
      </c>
      <c r="G369">
        <v>30</v>
      </c>
      <c r="H369">
        <v>270</v>
      </c>
      <c r="I369">
        <v>0</v>
      </c>
      <c r="J369">
        <v>1</v>
      </c>
      <c r="K369">
        <v>0</v>
      </c>
      <c r="L369" t="str">
        <f>IF( (COUNTIF(B369:E369,"1")+COUNTIF(B369:E369,1))=0,
    "unknown",
    MID(
        IF(OR(B369="1",B369=1)," + fossorial","") &amp;
        IF(OR(C369="1",C369=1)," + terrestrial","") &amp;
        IF(OR(D369="1",D369=1)," + aquatic","") &amp;
        IF(OR(E369="1",E369=1)," + arboreal",""),
    4, 999)
)</f>
        <v>terrestrial + aquatic + arboreal</v>
      </c>
      <c r="M369" t="str">
        <f>IF(
   AND( (COUNTIF(I369:K369,"1")+COUNTIF(I369:K369,1))=0,
        (COUNTIF(I369:K369,"0")+COUNTIF(I369:K369,0))=0 ),
   "unknown",
   IF(
     (COUNTIF(I369:K369,"1")+COUNTIF(I369:K369,1))&gt;0,
     MID(
        IF(OR(I369=1,I369="1")," + direct","") &amp;
        IF(OR(J369=1,J369="1")," + larval","") &amp;
        IF(OR(K369=1,K369="1")," + viviparous",""),
     4,999),
     IF( (COUNTIF(I369:K369,"0")+COUNTIF(I369:K369,0))=3,
         "none",
         "unknown")
   )
)</f>
        <v>larval</v>
      </c>
      <c r="N369" t="b">
        <f>IFERROR(VALUE(INDEX(rawData!$Z:$Z, MATCH($A369, rawData!$E:$E, 0)))=VALUE($F369),"NA")</f>
        <v>1</v>
      </c>
      <c r="O369" t="b">
        <f>IFERROR(VALUE(INDEX(rawData!$AD:$AD, MATCH($A369, rawData!$E:$E, 0)))=VALUE($G369),"NA")</f>
        <v>1</v>
      </c>
      <c r="P369" t="b">
        <f>IFERROR(VALUE(INDEX(rawData!$AE:$AE, MATCH($A369, rawData!$E:$E, 0)))=VALUE($H369),"NA")</f>
        <v>1</v>
      </c>
      <c r="Q369" t="b">
        <f>IFERROR(INDEX(rawData!$F:$F, MATCH($A369, rawData!$E:$E, 0))=$B369,"NA")</f>
        <v>1</v>
      </c>
      <c r="R369" t="b">
        <f>IFERROR(INDEX(rawData!$G:$G, MATCH($A369, rawData!$E:$E, 0))=$C369,"NA")</f>
        <v>1</v>
      </c>
      <c r="S369" t="b">
        <f>IFERROR(INDEX(rawData!$H:$H, MATCH($A369, rawData!$E:$E, 0))=$D369,"NA")</f>
        <v>1</v>
      </c>
      <c r="T369" t="b">
        <f>IFERROR(INDEX(rawData!$I:$I, MATCH($A369, rawData!$E:$E, 0))=$E369,"NA")</f>
        <v>1</v>
      </c>
      <c r="U369" t="b">
        <f>IFERROR(VALUE(INDEX(rawData!$AI:$AI, MATCH($A369, rawData!$E:$E, 0)))=VALUE($I369),"NA")</f>
        <v>1</v>
      </c>
      <c r="V369" t="b">
        <f>IFERROR(VALUE(INDEX(rawData!$AJ:$AJ, MATCH($A369, rawData!$E:$E, 0)))=VALUE($J369),"NA")</f>
        <v>1</v>
      </c>
      <c r="W369" t="b">
        <f>IFERROR(VALUE(INDEX(rawData!$AK:$AK, MATCH($A369, rawData!$E:$E, 0)))=VALUE($K369),"NA")</f>
        <v>1</v>
      </c>
      <c r="X369" t="b">
        <f>IF(COUNTIF(O369:W369,FALSE)&gt;0,FALSE,TRUE)</f>
        <v>1</v>
      </c>
      <c r="Y369">
        <v>366</v>
      </c>
    </row>
    <row r="370" spans="1:25">
      <c r="A370" t="s">
        <v>394</v>
      </c>
      <c r="B370" t="s">
        <v>26</v>
      </c>
      <c r="C370">
        <v>1</v>
      </c>
      <c r="D370">
        <v>1</v>
      </c>
      <c r="E370">
        <v>1</v>
      </c>
      <c r="F370">
        <v>110</v>
      </c>
      <c r="G370">
        <v>2</v>
      </c>
      <c r="H370">
        <v>14</v>
      </c>
      <c r="I370">
        <v>0</v>
      </c>
      <c r="J370">
        <v>1</v>
      </c>
      <c r="K370">
        <v>0</v>
      </c>
      <c r="L370" t="str">
        <f>IF( (COUNTIF(B370:E370,"1")+COUNTIF(B370:E370,1))=0,
    "unknown",
    MID(
        IF(OR(B370="1",B370=1)," + fossorial","") &amp;
        IF(OR(C370="1",C370=1)," + terrestrial","") &amp;
        IF(OR(D370="1",D370=1)," + aquatic","") &amp;
        IF(OR(E370="1",E370=1)," + arboreal",""),
    4, 999)
)</f>
        <v>terrestrial + aquatic + arboreal</v>
      </c>
      <c r="M370" t="str">
        <f>IF(
   AND( (COUNTIF(I370:K370,"1")+COUNTIF(I370:K370,1))=0,
        (COUNTIF(I370:K370,"0")+COUNTIF(I370:K370,0))=0 ),
   "unknown",
   IF(
     (COUNTIF(I370:K370,"1")+COUNTIF(I370:K370,1))&gt;0,
     MID(
        IF(OR(I370=1,I370="1")," + direct","") &amp;
        IF(OR(J370=1,J370="1")," + larval","") &amp;
        IF(OR(K370=1,K370="1")," + viviparous",""),
     4,999),
     IF( (COUNTIF(I370:K370,"0")+COUNTIF(I370:K370,0))=3,
         "none",
         "unknown")
   )
)</f>
        <v>larval</v>
      </c>
      <c r="N370" t="b">
        <f>IFERROR(VALUE(INDEX(rawData!$Z:$Z, MATCH($A370, rawData!$E:$E, 0)))=VALUE($F370),"NA")</f>
        <v>1</v>
      </c>
      <c r="O370" t="b">
        <f>IFERROR(VALUE(INDEX(rawData!$AD:$AD, MATCH($A370, rawData!$E:$E, 0)))=VALUE($G370),"NA")</f>
        <v>1</v>
      </c>
      <c r="P370" t="b">
        <f>IFERROR(VALUE(INDEX(rawData!$AE:$AE, MATCH($A370, rawData!$E:$E, 0)))=VALUE($H370),"NA")</f>
        <v>1</v>
      </c>
      <c r="Q370" t="b">
        <f>IFERROR(INDEX(rawData!$F:$F, MATCH($A370, rawData!$E:$E, 0))=$B370,"NA")</f>
        <v>1</v>
      </c>
      <c r="R370" t="b">
        <f>IFERROR(INDEX(rawData!$G:$G, MATCH($A370, rawData!$E:$E, 0))=$C370,"NA")</f>
        <v>1</v>
      </c>
      <c r="S370" t="b">
        <f>IFERROR(INDEX(rawData!$H:$H, MATCH($A370, rawData!$E:$E, 0))=$D370,"NA")</f>
        <v>1</v>
      </c>
      <c r="T370" t="b">
        <f>IFERROR(INDEX(rawData!$I:$I, MATCH($A370, rawData!$E:$E, 0))=$E370,"NA")</f>
        <v>1</v>
      </c>
      <c r="U370" t="b">
        <f>IFERROR(VALUE(INDEX(rawData!$AI:$AI, MATCH($A370, rawData!$E:$E, 0)))=VALUE($I370),"NA")</f>
        <v>1</v>
      </c>
      <c r="V370" t="b">
        <f>IFERROR(VALUE(INDEX(rawData!$AJ:$AJ, MATCH($A370, rawData!$E:$E, 0)))=VALUE($J370),"NA")</f>
        <v>1</v>
      </c>
      <c r="W370" t="b">
        <f>IFERROR(VALUE(INDEX(rawData!$AK:$AK, MATCH($A370, rawData!$E:$E, 0)))=VALUE($K370),"NA")</f>
        <v>1</v>
      </c>
      <c r="X370" t="b">
        <f>IF(COUNTIF(O370:W370,FALSE)&gt;0,FALSE,TRUE)</f>
        <v>1</v>
      </c>
      <c r="Y370">
        <v>367</v>
      </c>
    </row>
    <row r="371" spans="1:25">
      <c r="A371" t="s">
        <v>395</v>
      </c>
      <c r="B371" t="s">
        <v>26</v>
      </c>
      <c r="C371">
        <v>1</v>
      </c>
      <c r="D371">
        <v>1</v>
      </c>
      <c r="E371">
        <v>1</v>
      </c>
      <c r="F371">
        <v>75</v>
      </c>
      <c r="G371">
        <v>990</v>
      </c>
      <c r="H371">
        <v>990</v>
      </c>
      <c r="I371">
        <v>0</v>
      </c>
      <c r="J371">
        <v>1</v>
      </c>
      <c r="K371">
        <v>0</v>
      </c>
      <c r="L371" t="str">
        <f>IF( (COUNTIF(B371:E371,"1")+COUNTIF(B371:E371,1))=0,
    "unknown",
    MID(
        IF(OR(B371="1",B371=1)," + fossorial","") &amp;
        IF(OR(C371="1",C371=1)," + terrestrial","") &amp;
        IF(OR(D371="1",D371=1)," + aquatic","") &amp;
        IF(OR(E371="1",E371=1)," + arboreal",""),
    4, 999)
)</f>
        <v>terrestrial + aquatic + arboreal</v>
      </c>
      <c r="M371" t="str">
        <f>IF(
   AND( (COUNTIF(I371:K371,"1")+COUNTIF(I371:K371,1))=0,
        (COUNTIF(I371:K371,"0")+COUNTIF(I371:K371,0))=0 ),
   "unknown",
   IF(
     (COUNTIF(I371:K371,"1")+COUNTIF(I371:K371,1))&gt;0,
     MID(
        IF(OR(I371=1,I371="1")," + direct","") &amp;
        IF(OR(J371=1,J371="1")," + larval","") &amp;
        IF(OR(K371=1,K371="1")," + viviparous",""),
     4,999),
     IF( (COUNTIF(I371:K371,"0")+COUNTIF(I371:K371,0))=3,
         "none",
         "unknown")
   )
)</f>
        <v>larval</v>
      </c>
      <c r="N371" t="b">
        <f>IFERROR(VALUE(INDEX(rawData!$Z:$Z, MATCH($A371, rawData!$E:$E, 0)))=VALUE($F371),"NA")</f>
        <v>1</v>
      </c>
      <c r="O371" t="b">
        <f>IFERROR(VALUE(INDEX(rawData!$AD:$AD, MATCH($A371, rawData!$E:$E, 0)))=VALUE($G371),"NA")</f>
        <v>1</v>
      </c>
      <c r="P371" t="b">
        <f>IFERROR(VALUE(INDEX(rawData!$AE:$AE, MATCH($A371, rawData!$E:$E, 0)))=VALUE($H371),"NA")</f>
        <v>1</v>
      </c>
      <c r="Q371" t="b">
        <f>IFERROR(INDEX(rawData!$F:$F, MATCH($A371, rawData!$E:$E, 0))=$B371,"NA")</f>
        <v>1</v>
      </c>
      <c r="R371" t="b">
        <f>IFERROR(INDEX(rawData!$G:$G, MATCH($A371, rawData!$E:$E, 0))=$C371,"NA")</f>
        <v>1</v>
      </c>
      <c r="S371" t="b">
        <f>IFERROR(INDEX(rawData!$H:$H, MATCH($A371, rawData!$E:$E, 0))=$D371,"NA")</f>
        <v>1</v>
      </c>
      <c r="T371" t="b">
        <f>IFERROR(INDEX(rawData!$I:$I, MATCH($A371, rawData!$E:$E, 0))=$E371,"NA")</f>
        <v>1</v>
      </c>
      <c r="U371" t="b">
        <f>IFERROR(VALUE(INDEX(rawData!$AI:$AI, MATCH($A371, rawData!$E:$E, 0)))=VALUE($I371),"NA")</f>
        <v>1</v>
      </c>
      <c r="V371" t="b">
        <f>IFERROR(VALUE(INDEX(rawData!$AJ:$AJ, MATCH($A371, rawData!$E:$E, 0)))=VALUE($J371),"NA")</f>
        <v>1</v>
      </c>
      <c r="W371" t="b">
        <f>IFERROR(VALUE(INDEX(rawData!$AK:$AK, MATCH($A371, rawData!$E:$E, 0)))=VALUE($K371),"NA")</f>
        <v>1</v>
      </c>
      <c r="X371" t="b">
        <f>IF(COUNTIF(O371:W371,FALSE)&gt;0,FALSE,TRUE)</f>
        <v>1</v>
      </c>
      <c r="Y371">
        <v>369</v>
      </c>
    </row>
    <row r="372" spans="1:25">
      <c r="A372" t="s">
        <v>396</v>
      </c>
      <c r="B372">
        <v>1</v>
      </c>
      <c r="C372">
        <v>1</v>
      </c>
      <c r="D372">
        <v>1</v>
      </c>
      <c r="E372" t="s">
        <v>26</v>
      </c>
      <c r="F372">
        <v>46.5</v>
      </c>
      <c r="G372">
        <v>33</v>
      </c>
      <c r="H372">
        <v>76</v>
      </c>
      <c r="I372">
        <v>1</v>
      </c>
      <c r="J372">
        <v>0</v>
      </c>
      <c r="K372">
        <v>0</v>
      </c>
      <c r="L372" t="str">
        <f>IF( (COUNTIF(B372:E372,"1")+COUNTIF(B372:E372,1))=0,
    "unknown",
    MID(
        IF(OR(B372="1",B372=1)," + fossorial","") &amp;
        IF(OR(C372="1",C372=1)," + terrestrial","") &amp;
        IF(OR(D372="1",D372=1)," + aquatic","") &amp;
        IF(OR(E372="1",E372=1)," + arboreal",""),
    4, 999)
)</f>
        <v>fossorial + terrestrial + aquatic</v>
      </c>
      <c r="M372" t="str">
        <f>IF(
   AND( (COUNTIF(I372:K372,"1")+COUNTIF(I372:K372,1))=0,
        (COUNTIF(I372:K372,"0")+COUNTIF(I372:K372,0))=0 ),
   "unknown",
   IF(
     (COUNTIF(I372:K372,"1")+COUNTIF(I372:K372,1))&gt;0,
     MID(
        IF(OR(I372=1,I372="1")," + direct","") &amp;
        IF(OR(J372=1,J372="1")," + larval","") &amp;
        IF(OR(K372=1,K372="1")," + viviparous",""),
     4,999),
     IF( (COUNTIF(I372:K372,"0")+COUNTIF(I372:K372,0))=3,
         "none",
         "unknown")
   )
)</f>
        <v>direct</v>
      </c>
      <c r="N372" t="b">
        <f>IFERROR(VALUE(INDEX(rawData!$Z:$Z, MATCH($A372, rawData!$E:$E, 0)))=VALUE($F372),"NA")</f>
        <v>1</v>
      </c>
      <c r="O372" t="b">
        <f>IFERROR(VALUE(INDEX(rawData!$AD:$AD, MATCH($A372, rawData!$E:$E, 0)))=VALUE($G372),"NA")</f>
        <v>1</v>
      </c>
      <c r="P372" t="b">
        <f>IFERROR(VALUE(INDEX(rawData!$AE:$AE, MATCH($A372, rawData!$E:$E, 0)))=VALUE($H372),"NA")</f>
        <v>1</v>
      </c>
      <c r="Q372" t="b">
        <f>IFERROR(INDEX(rawData!$F:$F, MATCH($A372, rawData!$E:$E, 0))=$B372,"NA")</f>
        <v>1</v>
      </c>
      <c r="R372" t="b">
        <f>IFERROR(INDEX(rawData!$G:$G, MATCH($A372, rawData!$E:$E, 0))=$C372,"NA")</f>
        <v>1</v>
      </c>
      <c r="S372" t="b">
        <f>IFERROR(INDEX(rawData!$H:$H, MATCH($A372, rawData!$E:$E, 0))=$D372,"NA")</f>
        <v>1</v>
      </c>
      <c r="T372" t="b">
        <f>IFERROR(INDEX(rawData!$I:$I, MATCH($A372, rawData!$E:$E, 0))=$E372,"NA")</f>
        <v>1</v>
      </c>
      <c r="U372" t="b">
        <f>IFERROR(VALUE(INDEX(rawData!$AI:$AI, MATCH($A372, rawData!$E:$E, 0)))=VALUE($I372),"NA")</f>
        <v>1</v>
      </c>
      <c r="V372" t="b">
        <f>IFERROR(VALUE(INDEX(rawData!$AJ:$AJ, MATCH($A372, rawData!$E:$E, 0)))=VALUE($J372),"NA")</f>
        <v>1</v>
      </c>
      <c r="W372" t="b">
        <f>IFERROR(VALUE(INDEX(rawData!$AK:$AK, MATCH($A372, rawData!$E:$E, 0)))=VALUE($K372),"NA")</f>
        <v>1</v>
      </c>
      <c r="X372" t="b">
        <f>IF(COUNTIF(O372:W372,FALSE)&gt;0,FALSE,TRUE)</f>
        <v>1</v>
      </c>
      <c r="Y372">
        <v>372</v>
      </c>
    </row>
    <row r="373" spans="1:25">
      <c r="A373" t="s">
        <v>397</v>
      </c>
      <c r="B373" t="s">
        <v>26</v>
      </c>
      <c r="C373">
        <v>1</v>
      </c>
      <c r="D373">
        <v>1</v>
      </c>
      <c r="E373">
        <v>1</v>
      </c>
      <c r="F373">
        <v>101.2</v>
      </c>
      <c r="G373">
        <v>1000</v>
      </c>
      <c r="H373">
        <v>1001</v>
      </c>
      <c r="I373">
        <v>0</v>
      </c>
      <c r="J373">
        <v>1</v>
      </c>
      <c r="K373">
        <v>0</v>
      </c>
      <c r="L373" t="str">
        <f>IF( (COUNTIF(B373:E373,"1")+COUNTIF(B373:E373,1))=0,
    "unknown",
    MID(
        IF(OR(B373="1",B373=1)," + fossorial","") &amp;
        IF(OR(C373="1",C373=1)," + terrestrial","") &amp;
        IF(OR(D373="1",D373=1)," + aquatic","") &amp;
        IF(OR(E373="1",E373=1)," + arboreal",""),
    4, 999)
)</f>
        <v>terrestrial + aquatic + arboreal</v>
      </c>
      <c r="M373" t="str">
        <f>IF(
   AND( (COUNTIF(I373:K373,"1")+COUNTIF(I373:K373,1))=0,
        (COUNTIF(I373:K373,"0")+COUNTIF(I373:K373,0))=0 ),
   "unknown",
   IF(
     (COUNTIF(I373:K373,"1")+COUNTIF(I373:K373,1))&gt;0,
     MID(
        IF(OR(I373=1,I373="1")," + direct","") &amp;
        IF(OR(J373=1,J373="1")," + larval","") &amp;
        IF(OR(K373=1,K373="1")," + viviparous",""),
     4,999),
     IF( (COUNTIF(I373:K373,"0")+COUNTIF(I373:K373,0))=3,
         "none",
         "unknown")
   )
)</f>
        <v>larval</v>
      </c>
      <c r="N373" t="b">
        <f>IFERROR(VALUE(INDEX(rawData!$Z:$Z, MATCH($A373, rawData!$E:$E, 0)))=VALUE($F373),"NA")</f>
        <v>1</v>
      </c>
      <c r="O373" t="b">
        <f>IFERROR(VALUE(INDEX(rawData!$AD:$AD, MATCH($A373, rawData!$E:$E, 0)))=VALUE($G373),"NA")</f>
        <v>1</v>
      </c>
      <c r="P373" t="b">
        <f>IFERROR(VALUE(INDEX(rawData!$AE:$AE, MATCH($A373, rawData!$E:$E, 0)))=VALUE($H373),"NA")</f>
        <v>1</v>
      </c>
      <c r="Q373" t="b">
        <f>IFERROR(INDEX(rawData!$F:$F, MATCH($A373, rawData!$E:$E, 0))=$B373,"NA")</f>
        <v>1</v>
      </c>
      <c r="R373" t="b">
        <f>IFERROR(INDEX(rawData!$G:$G, MATCH($A373, rawData!$E:$E, 0))=$C373,"NA")</f>
        <v>1</v>
      </c>
      <c r="S373" t="b">
        <f>IFERROR(INDEX(rawData!$H:$H, MATCH($A373, rawData!$E:$E, 0))=$D373,"NA")</f>
        <v>1</v>
      </c>
      <c r="T373" t="b">
        <f>IFERROR(INDEX(rawData!$I:$I, MATCH($A373, rawData!$E:$E, 0))=$E373,"NA")</f>
        <v>1</v>
      </c>
      <c r="U373" t="b">
        <f>IFERROR(VALUE(INDEX(rawData!$AI:$AI, MATCH($A373, rawData!$E:$E, 0)))=VALUE($I373),"NA")</f>
        <v>1</v>
      </c>
      <c r="V373" t="b">
        <f>IFERROR(VALUE(INDEX(rawData!$AJ:$AJ, MATCH($A373, rawData!$E:$E, 0)))=VALUE($J373),"NA")</f>
        <v>1</v>
      </c>
      <c r="W373" t="b">
        <f>IFERROR(VALUE(INDEX(rawData!$AK:$AK, MATCH($A373, rawData!$E:$E, 0)))=VALUE($K373),"NA")</f>
        <v>1</v>
      </c>
      <c r="X373" t="b">
        <f>IF(COUNTIF(O373:W373,FALSE)&gt;0,FALSE,TRUE)</f>
        <v>1</v>
      </c>
      <c r="Y373">
        <v>372</v>
      </c>
    </row>
    <row r="374" spans="1:25">
      <c r="A374" t="s">
        <v>398</v>
      </c>
      <c r="B374" t="s">
        <v>26</v>
      </c>
      <c r="C374">
        <v>1</v>
      </c>
      <c r="D374">
        <v>1</v>
      </c>
      <c r="E374" t="s">
        <v>26</v>
      </c>
      <c r="F374">
        <v>74</v>
      </c>
      <c r="G374">
        <v>1000</v>
      </c>
      <c r="H374">
        <v>1000</v>
      </c>
      <c r="I374">
        <v>0</v>
      </c>
      <c r="J374">
        <v>1</v>
      </c>
      <c r="K374">
        <v>0</v>
      </c>
      <c r="L374" t="str">
        <f>IF( (COUNTIF(B374:E374,"1")+COUNTIF(B374:E374,1))=0,
    "unknown",
    MID(
        IF(OR(B374="1",B374=1)," + fossorial","") &amp;
        IF(OR(C374="1",C374=1)," + terrestrial","") &amp;
        IF(OR(D374="1",D374=1)," + aquatic","") &amp;
        IF(OR(E374="1",E374=1)," + arboreal",""),
    4, 999)
)</f>
        <v>terrestrial + aquatic</v>
      </c>
      <c r="M374" t="str">
        <f>IF(
   AND( (COUNTIF(I374:K374,"1")+COUNTIF(I374:K374,1))=0,
        (COUNTIF(I374:K374,"0")+COUNTIF(I374:K374,0))=0 ),
   "unknown",
   IF(
     (COUNTIF(I374:K374,"1")+COUNTIF(I374:K374,1))&gt;0,
     MID(
        IF(OR(I374=1,I374="1")," + direct","") &amp;
        IF(OR(J374=1,J374="1")," + larval","") &amp;
        IF(OR(K374=1,K374="1")," + viviparous",""),
     4,999),
     IF( (COUNTIF(I374:K374,"0")+COUNTIF(I374:K374,0))=3,
         "none",
         "unknown")
   )
)</f>
        <v>larval</v>
      </c>
      <c r="N374" t="b">
        <f>IFERROR(VALUE(INDEX(rawData!$Z:$Z, MATCH($A374, rawData!$E:$E, 0)))=VALUE($F374),"NA")</f>
        <v>1</v>
      </c>
      <c r="O374" t="b">
        <f>IFERROR(VALUE(INDEX(rawData!$AD:$AD, MATCH($A374, rawData!$E:$E, 0)))=VALUE($G374),"NA")</f>
        <v>1</v>
      </c>
      <c r="P374" t="b">
        <f>IFERROR(VALUE(INDEX(rawData!$AE:$AE, MATCH($A374, rawData!$E:$E, 0)))=VALUE($H374),"NA")</f>
        <v>1</v>
      </c>
      <c r="Q374" t="b">
        <f>IFERROR(INDEX(rawData!$F:$F, MATCH($A374, rawData!$E:$E, 0))=$B374,"NA")</f>
        <v>1</v>
      </c>
      <c r="R374" t="b">
        <f>IFERROR(INDEX(rawData!$G:$G, MATCH($A374, rawData!$E:$E, 0))=$C374,"NA")</f>
        <v>1</v>
      </c>
      <c r="S374" t="b">
        <f>IFERROR(INDEX(rawData!$H:$H, MATCH($A374, rawData!$E:$E, 0))=$D374,"NA")</f>
        <v>1</v>
      </c>
      <c r="T374" t="b">
        <f>IFERROR(INDEX(rawData!$I:$I, MATCH($A374, rawData!$E:$E, 0))=$E374,"NA")</f>
        <v>1</v>
      </c>
      <c r="U374" t="b">
        <f>IFERROR(VALUE(INDEX(rawData!$AI:$AI, MATCH($A374, rawData!$E:$E, 0)))=VALUE($I374),"NA")</f>
        <v>1</v>
      </c>
      <c r="V374" t="b">
        <f>IFERROR(VALUE(INDEX(rawData!$AJ:$AJ, MATCH($A374, rawData!$E:$E, 0)))=VALUE($J374),"NA")</f>
        <v>1</v>
      </c>
      <c r="W374" t="b">
        <f>IFERROR(VALUE(INDEX(rawData!$AK:$AK, MATCH($A374, rawData!$E:$E, 0)))=VALUE($K374),"NA")</f>
        <v>1</v>
      </c>
      <c r="X374" t="b">
        <f>IF(COUNTIF(O374:W374,FALSE)&gt;0,FALSE,TRUE)</f>
        <v>1</v>
      </c>
      <c r="Y374">
        <v>373</v>
      </c>
    </row>
    <row r="375" spans="1:25">
      <c r="A375" t="s">
        <v>399</v>
      </c>
      <c r="B375" t="s">
        <v>26</v>
      </c>
      <c r="C375">
        <v>1</v>
      </c>
      <c r="D375">
        <v>1</v>
      </c>
      <c r="E375" t="s">
        <v>26</v>
      </c>
      <c r="F375">
        <v>25</v>
      </c>
      <c r="G375">
        <v>70</v>
      </c>
      <c r="H375">
        <v>270</v>
      </c>
      <c r="I375">
        <v>0</v>
      </c>
      <c r="J375">
        <v>1</v>
      </c>
      <c r="K375">
        <v>0</v>
      </c>
      <c r="L375" t="str">
        <f>IF( (COUNTIF(B375:E375,"1")+COUNTIF(B375:E375,1))=0,
    "unknown",
    MID(
        IF(OR(B375="1",B375=1)," + fossorial","") &amp;
        IF(OR(C375="1",C375=1)," + terrestrial","") &amp;
        IF(OR(D375="1",D375=1)," + aquatic","") &amp;
        IF(OR(E375="1",E375=1)," + arboreal",""),
    4, 999)
)</f>
        <v>terrestrial + aquatic</v>
      </c>
      <c r="M375" t="str">
        <f>IF(
   AND( (COUNTIF(I375:K375,"1")+COUNTIF(I375:K375,1))=0,
        (COUNTIF(I375:K375,"0")+COUNTIF(I375:K375,0))=0 ),
   "unknown",
   IF(
     (COUNTIF(I375:K375,"1")+COUNTIF(I375:K375,1))&gt;0,
     MID(
        IF(OR(I375=1,I375="1")," + direct","") &amp;
        IF(OR(J375=1,J375="1")," + larval","") &amp;
        IF(OR(K375=1,K375="1")," + viviparous",""),
     4,999),
     IF( (COUNTIF(I375:K375,"0")+COUNTIF(I375:K375,0))=3,
         "none",
         "unknown")
   )
)</f>
        <v>larval</v>
      </c>
      <c r="N375" t="b">
        <f>IFERROR(VALUE(INDEX(rawData!$Z:$Z, MATCH($A375, rawData!$E:$E, 0)))=VALUE($F375),"NA")</f>
        <v>1</v>
      </c>
      <c r="O375" t="b">
        <f>IFERROR(VALUE(INDEX(rawData!$AD:$AD, MATCH($A375, rawData!$E:$E, 0)))=VALUE($G375),"NA")</f>
        <v>1</v>
      </c>
      <c r="P375" t="b">
        <f>IFERROR(VALUE(INDEX(rawData!$AE:$AE, MATCH($A375, rawData!$E:$E, 0)))=VALUE($H375),"NA")</f>
        <v>1</v>
      </c>
      <c r="Q375" t="b">
        <f>IFERROR(INDEX(rawData!$F:$F, MATCH($A375, rawData!$E:$E, 0))=$B375,"NA")</f>
        <v>1</v>
      </c>
      <c r="R375" t="b">
        <f>IFERROR(INDEX(rawData!$G:$G, MATCH($A375, rawData!$E:$E, 0))=$C375,"NA")</f>
        <v>1</v>
      </c>
      <c r="S375" t="b">
        <f>IFERROR(INDEX(rawData!$H:$H, MATCH($A375, rawData!$E:$E, 0))=$D375,"NA")</f>
        <v>1</v>
      </c>
      <c r="T375" t="b">
        <f>IFERROR(INDEX(rawData!$I:$I, MATCH($A375, rawData!$E:$E, 0))=$E375,"NA")</f>
        <v>1</v>
      </c>
      <c r="U375" t="b">
        <f>IFERROR(VALUE(INDEX(rawData!$AI:$AI, MATCH($A375, rawData!$E:$E, 0)))=VALUE($I375),"NA")</f>
        <v>1</v>
      </c>
      <c r="V375" t="b">
        <f>IFERROR(VALUE(INDEX(rawData!$AJ:$AJ, MATCH($A375, rawData!$E:$E, 0)))=VALUE($J375),"NA")</f>
        <v>1</v>
      </c>
      <c r="W375" t="b">
        <f>IFERROR(VALUE(INDEX(rawData!$AK:$AK, MATCH($A375, rawData!$E:$E, 0)))=VALUE($K375),"NA")</f>
        <v>1</v>
      </c>
      <c r="X375" t="b">
        <f>IF(COUNTIF(O375:W375,FALSE)&gt;0,FALSE,TRUE)</f>
        <v>1</v>
      </c>
      <c r="Y375">
        <v>373</v>
      </c>
    </row>
    <row r="376" spans="1:25">
      <c r="A376" t="s">
        <v>400</v>
      </c>
      <c r="B376" t="s">
        <v>26</v>
      </c>
      <c r="C376">
        <v>1</v>
      </c>
      <c r="D376">
        <v>1</v>
      </c>
      <c r="E376">
        <v>1</v>
      </c>
      <c r="F376">
        <v>29</v>
      </c>
      <c r="G376">
        <v>10</v>
      </c>
      <c r="H376">
        <v>20</v>
      </c>
      <c r="I376">
        <v>0</v>
      </c>
      <c r="J376">
        <v>1</v>
      </c>
      <c r="K376">
        <v>0</v>
      </c>
      <c r="L376" t="str">
        <f>IF( (COUNTIF(B376:E376,"1")+COUNTIF(B376:E376,1))=0,
    "unknown",
    MID(
        IF(OR(B376="1",B376=1)," + fossorial","") &amp;
        IF(OR(C376="1",C376=1)," + terrestrial","") &amp;
        IF(OR(D376="1",D376=1)," + aquatic","") &amp;
        IF(OR(E376="1",E376=1)," + arboreal",""),
    4, 999)
)</f>
        <v>terrestrial + aquatic + arboreal</v>
      </c>
      <c r="M376" t="str">
        <f>IF(
   AND( (COUNTIF(I376:K376,"1")+COUNTIF(I376:K376,1))=0,
        (COUNTIF(I376:K376,"0")+COUNTIF(I376:K376,0))=0 ),
   "unknown",
   IF(
     (COUNTIF(I376:K376,"1")+COUNTIF(I376:K376,1))&gt;0,
     MID(
        IF(OR(I376=1,I376="1")," + direct","") &amp;
        IF(OR(J376=1,J376="1")," + larval","") &amp;
        IF(OR(K376=1,K376="1")," + viviparous",""),
     4,999),
     IF( (COUNTIF(I376:K376,"0")+COUNTIF(I376:K376,0))=3,
         "none",
         "unknown")
   )
)</f>
        <v>larval</v>
      </c>
      <c r="N376" t="b">
        <f>IFERROR(VALUE(INDEX(rawData!$Z:$Z, MATCH($A376, rawData!$E:$E, 0)))=VALUE($F376),"NA")</f>
        <v>1</v>
      </c>
      <c r="O376" t="b">
        <f>IFERROR(VALUE(INDEX(rawData!$AD:$AD, MATCH($A376, rawData!$E:$E, 0)))=VALUE($G376),"NA")</f>
        <v>1</v>
      </c>
      <c r="P376" t="b">
        <f>IFERROR(VALUE(INDEX(rawData!$AE:$AE, MATCH($A376, rawData!$E:$E, 0)))=VALUE($H376),"NA")</f>
        <v>1</v>
      </c>
      <c r="Q376" t="b">
        <f>IFERROR(INDEX(rawData!$F:$F, MATCH($A376, rawData!$E:$E, 0))=$B376,"NA")</f>
        <v>1</v>
      </c>
      <c r="R376" t="b">
        <f>IFERROR(INDEX(rawData!$G:$G, MATCH($A376, rawData!$E:$E, 0))=$C376,"NA")</f>
        <v>1</v>
      </c>
      <c r="S376" t="b">
        <f>IFERROR(INDEX(rawData!$H:$H, MATCH($A376, rawData!$E:$E, 0))=$D376,"NA")</f>
        <v>1</v>
      </c>
      <c r="T376" t="b">
        <f>IFERROR(INDEX(rawData!$I:$I, MATCH($A376, rawData!$E:$E, 0))=$E376,"NA")</f>
        <v>1</v>
      </c>
      <c r="U376" t="b">
        <f>IFERROR(VALUE(INDEX(rawData!$AI:$AI, MATCH($A376, rawData!$E:$E, 0)))=VALUE($I376),"NA")</f>
        <v>1</v>
      </c>
      <c r="V376" t="b">
        <f>IFERROR(VALUE(INDEX(rawData!$AJ:$AJ, MATCH($A376, rawData!$E:$E, 0)))=VALUE($J376),"NA")</f>
        <v>1</v>
      </c>
      <c r="W376" t="b">
        <f>IFERROR(VALUE(INDEX(rawData!$AK:$AK, MATCH($A376, rawData!$E:$E, 0)))=VALUE($K376),"NA")</f>
        <v>1</v>
      </c>
      <c r="X376" t="b">
        <f>IF(COUNTIF(O376:W376,FALSE)&gt;0,FALSE,TRUE)</f>
        <v>1</v>
      </c>
      <c r="Y376">
        <v>374</v>
      </c>
    </row>
    <row r="377" spans="1:25">
      <c r="A377" t="s">
        <v>401</v>
      </c>
      <c r="B377" t="s">
        <v>26</v>
      </c>
      <c r="C377">
        <v>1</v>
      </c>
      <c r="D377">
        <v>1</v>
      </c>
      <c r="E377">
        <v>1</v>
      </c>
      <c r="F377">
        <v>43.4</v>
      </c>
      <c r="G377">
        <v>265</v>
      </c>
      <c r="H377">
        <v>265</v>
      </c>
      <c r="I377">
        <v>0</v>
      </c>
      <c r="J377">
        <v>1</v>
      </c>
      <c r="K377">
        <v>0</v>
      </c>
      <c r="L377" t="str">
        <f>IF( (COUNTIF(B377:E377,"1")+COUNTIF(B377:E377,1))=0,
    "unknown",
    MID(
        IF(OR(B377="1",B377=1)," + fossorial","") &amp;
        IF(OR(C377="1",C377=1)," + terrestrial","") &amp;
        IF(OR(D377="1",D377=1)," + aquatic","") &amp;
        IF(OR(E377="1",E377=1)," + arboreal",""),
    4, 999)
)</f>
        <v>terrestrial + aquatic + arboreal</v>
      </c>
      <c r="M377" t="str">
        <f>IF(
   AND( (COUNTIF(I377:K377,"1")+COUNTIF(I377:K377,1))=0,
        (COUNTIF(I377:K377,"0")+COUNTIF(I377:K377,0))=0 ),
   "unknown",
   IF(
     (COUNTIF(I377:K377,"1")+COUNTIF(I377:K377,1))&gt;0,
     MID(
        IF(OR(I377=1,I377="1")," + direct","") &amp;
        IF(OR(J377=1,J377="1")," + larval","") &amp;
        IF(OR(K377=1,K377="1")," + viviparous",""),
     4,999),
     IF( (COUNTIF(I377:K377,"0")+COUNTIF(I377:K377,0))=3,
         "none",
         "unknown")
   )
)</f>
        <v>larval</v>
      </c>
      <c r="N377" t="b">
        <f>IFERROR(VALUE(INDEX(rawData!$Z:$Z, MATCH($A377, rawData!$E:$E, 0)))=VALUE($F377),"NA")</f>
        <v>1</v>
      </c>
      <c r="O377" t="b">
        <f>IFERROR(VALUE(INDEX(rawData!$AD:$AD, MATCH($A377, rawData!$E:$E, 0)))=VALUE($G377),"NA")</f>
        <v>1</v>
      </c>
      <c r="P377" t="b">
        <f>IFERROR(VALUE(INDEX(rawData!$AE:$AE, MATCH($A377, rawData!$E:$E, 0)))=VALUE($H377),"NA")</f>
        <v>1</v>
      </c>
      <c r="Q377" t="b">
        <f>IFERROR(INDEX(rawData!$F:$F, MATCH($A377, rawData!$E:$E, 0))=$B377,"NA")</f>
        <v>1</v>
      </c>
      <c r="R377" t="b">
        <f>IFERROR(INDEX(rawData!$G:$G, MATCH($A377, rawData!$E:$E, 0))=$C377,"NA")</f>
        <v>1</v>
      </c>
      <c r="S377" t="b">
        <f>IFERROR(INDEX(rawData!$H:$H, MATCH($A377, rawData!$E:$E, 0))=$D377,"NA")</f>
        <v>1</v>
      </c>
      <c r="T377" t="b">
        <f>IFERROR(INDEX(rawData!$I:$I, MATCH($A377, rawData!$E:$E, 0))=$E377,"NA")</f>
        <v>1</v>
      </c>
      <c r="U377" t="b">
        <f>IFERROR(VALUE(INDEX(rawData!$AI:$AI, MATCH($A377, rawData!$E:$E, 0)))=VALUE($I377),"NA")</f>
        <v>1</v>
      </c>
      <c r="V377" t="b">
        <f>IFERROR(VALUE(INDEX(rawData!$AJ:$AJ, MATCH($A377, rawData!$E:$E, 0)))=VALUE($J377),"NA")</f>
        <v>1</v>
      </c>
      <c r="W377" t="b">
        <f>IFERROR(VALUE(INDEX(rawData!$AK:$AK, MATCH($A377, rawData!$E:$E, 0)))=VALUE($K377),"NA")</f>
        <v>1</v>
      </c>
      <c r="X377" t="b">
        <f>IF(COUNTIF(O377:W377,FALSE)&gt;0,FALSE,TRUE)</f>
        <v>1</v>
      </c>
      <c r="Y377">
        <v>374</v>
      </c>
    </row>
    <row r="378" spans="1:25">
      <c r="A378" t="s">
        <v>402</v>
      </c>
      <c r="B378" t="s">
        <v>26</v>
      </c>
      <c r="C378">
        <v>1</v>
      </c>
      <c r="D378">
        <v>1</v>
      </c>
      <c r="E378">
        <v>1</v>
      </c>
      <c r="F378">
        <v>58.4</v>
      </c>
      <c r="G378">
        <v>183</v>
      </c>
      <c r="H378">
        <v>184</v>
      </c>
      <c r="I378">
        <v>0</v>
      </c>
      <c r="J378">
        <v>1</v>
      </c>
      <c r="K378">
        <v>0</v>
      </c>
      <c r="L378" t="str">
        <f>IF( (COUNTIF(B378:E378,"1")+COUNTIF(B378:E378,1))=0,
    "unknown",
    MID(
        IF(OR(B378="1",B378=1)," + fossorial","") &amp;
        IF(OR(C378="1",C378=1)," + terrestrial","") &amp;
        IF(OR(D378="1",D378=1)," + aquatic","") &amp;
        IF(OR(E378="1",E378=1)," + arboreal",""),
    4, 999)
)</f>
        <v>terrestrial + aquatic + arboreal</v>
      </c>
      <c r="M378" t="str">
        <f>IF(
   AND( (COUNTIF(I378:K378,"1")+COUNTIF(I378:K378,1))=0,
        (COUNTIF(I378:K378,"0")+COUNTIF(I378:K378,0))=0 ),
   "unknown",
   IF(
     (COUNTIF(I378:K378,"1")+COUNTIF(I378:K378,1))&gt;0,
     MID(
        IF(OR(I378=1,I378="1")," + direct","") &amp;
        IF(OR(J378=1,J378="1")," + larval","") &amp;
        IF(OR(K378=1,K378="1")," + viviparous",""),
     4,999),
     IF( (COUNTIF(I378:K378,"0")+COUNTIF(I378:K378,0))=3,
         "none",
         "unknown")
   )
)</f>
        <v>larval</v>
      </c>
      <c r="N378" t="b">
        <f>IFERROR(VALUE(INDEX(rawData!$Z:$Z, MATCH($A378, rawData!$E:$E, 0)))=VALUE($F378),"NA")</f>
        <v>1</v>
      </c>
      <c r="O378" t="b">
        <f>IFERROR(VALUE(INDEX(rawData!$AD:$AD, MATCH($A378, rawData!$E:$E, 0)))=VALUE($G378),"NA")</f>
        <v>1</v>
      </c>
      <c r="P378" t="b">
        <f>IFERROR(VALUE(INDEX(rawData!$AE:$AE, MATCH($A378, rawData!$E:$E, 0)))=VALUE($H378),"NA")</f>
        <v>1</v>
      </c>
      <c r="Q378" t="b">
        <f>IFERROR(INDEX(rawData!$F:$F, MATCH($A378, rawData!$E:$E, 0))=$B378,"NA")</f>
        <v>1</v>
      </c>
      <c r="R378" t="b">
        <f>IFERROR(INDEX(rawData!$G:$G, MATCH($A378, rawData!$E:$E, 0))=$C378,"NA")</f>
        <v>1</v>
      </c>
      <c r="S378" t="b">
        <f>IFERROR(INDEX(rawData!$H:$H, MATCH($A378, rawData!$E:$E, 0))=$D378,"NA")</f>
        <v>1</v>
      </c>
      <c r="T378" t="b">
        <f>IFERROR(INDEX(rawData!$I:$I, MATCH($A378, rawData!$E:$E, 0))=$E378,"NA")</f>
        <v>1</v>
      </c>
      <c r="U378" t="b">
        <f>IFERROR(VALUE(INDEX(rawData!$AI:$AI, MATCH($A378, rawData!$E:$E, 0)))=VALUE($I378),"NA")</f>
        <v>1</v>
      </c>
      <c r="V378" t="b">
        <f>IFERROR(VALUE(INDEX(rawData!$AJ:$AJ, MATCH($A378, rawData!$E:$E, 0)))=VALUE($J378),"NA")</f>
        <v>1</v>
      </c>
      <c r="W378" t="b">
        <f>IFERROR(VALUE(INDEX(rawData!$AK:$AK, MATCH($A378, rawData!$E:$E, 0)))=VALUE($K378),"NA")</f>
        <v>1</v>
      </c>
      <c r="X378" t="b">
        <f>IF(COUNTIF(O378:W378,FALSE)&gt;0,FALSE,TRUE)</f>
        <v>1</v>
      </c>
      <c r="Y378">
        <v>374</v>
      </c>
    </row>
    <row r="379" spans="1:25">
      <c r="A379" t="s">
        <v>403</v>
      </c>
      <c r="B379" t="s">
        <v>26</v>
      </c>
      <c r="C379">
        <v>1</v>
      </c>
      <c r="D379">
        <v>1</v>
      </c>
      <c r="E379" t="s">
        <v>26</v>
      </c>
      <c r="F379">
        <v>49.6</v>
      </c>
      <c r="G379">
        <v>167</v>
      </c>
      <c r="H379">
        <v>167</v>
      </c>
      <c r="I379">
        <v>0</v>
      </c>
      <c r="J379">
        <v>1</v>
      </c>
      <c r="K379">
        <v>0</v>
      </c>
      <c r="L379" t="str">
        <f>IF( (COUNTIF(B379:E379,"1")+COUNTIF(B379:E379,1))=0,
    "unknown",
    MID(
        IF(OR(B379="1",B379=1)," + fossorial","") &amp;
        IF(OR(C379="1",C379=1)," + terrestrial","") &amp;
        IF(OR(D379="1",D379=1)," + aquatic","") &amp;
        IF(OR(E379="1",E379=1)," + arboreal",""),
    4, 999)
)</f>
        <v>terrestrial + aquatic</v>
      </c>
      <c r="M379" t="str">
        <f>IF(
   AND( (COUNTIF(I379:K379,"1")+COUNTIF(I379:K379,1))=0,
        (COUNTIF(I379:K379,"0")+COUNTIF(I379:K379,0))=0 ),
   "unknown",
   IF(
     (COUNTIF(I379:K379,"1")+COUNTIF(I379:K379,1))&gt;0,
     MID(
        IF(OR(I379=1,I379="1")," + direct","") &amp;
        IF(OR(J379=1,J379="1")," + larval","") &amp;
        IF(OR(K379=1,K379="1")," + viviparous",""),
     4,999),
     IF( (COUNTIF(I379:K379,"0")+COUNTIF(I379:K379,0))=3,
         "none",
         "unknown")
   )
)</f>
        <v>larval</v>
      </c>
      <c r="N379" t="b">
        <f>IFERROR(VALUE(INDEX(rawData!$Z:$Z, MATCH($A379, rawData!$E:$E, 0)))=VALUE($F379),"NA")</f>
        <v>1</v>
      </c>
      <c r="O379" t="b">
        <f>IFERROR(VALUE(INDEX(rawData!$AD:$AD, MATCH($A379, rawData!$E:$E, 0)))=VALUE($G379),"NA")</f>
        <v>1</v>
      </c>
      <c r="P379" t="b">
        <f>IFERROR(VALUE(INDEX(rawData!$AE:$AE, MATCH($A379, rawData!$E:$E, 0)))=VALUE($H379),"NA")</f>
        <v>1</v>
      </c>
      <c r="Q379" t="b">
        <f>IFERROR(INDEX(rawData!$F:$F, MATCH($A379, rawData!$E:$E, 0))=$B379,"NA")</f>
        <v>1</v>
      </c>
      <c r="R379" t="b">
        <f>IFERROR(INDEX(rawData!$G:$G, MATCH($A379, rawData!$E:$E, 0))=$C379,"NA")</f>
        <v>1</v>
      </c>
      <c r="S379" t="b">
        <f>IFERROR(INDEX(rawData!$H:$H, MATCH($A379, rawData!$E:$E, 0))=$D379,"NA")</f>
        <v>1</v>
      </c>
      <c r="T379" t="b">
        <f>IFERROR(INDEX(rawData!$I:$I, MATCH($A379, rawData!$E:$E, 0))=$E379,"NA")</f>
        <v>1</v>
      </c>
      <c r="U379" t="b">
        <f>IFERROR(VALUE(INDEX(rawData!$AI:$AI, MATCH($A379, rawData!$E:$E, 0)))=VALUE($I379),"NA")</f>
        <v>1</v>
      </c>
      <c r="V379" t="b">
        <f>IFERROR(VALUE(INDEX(rawData!$AJ:$AJ, MATCH($A379, rawData!$E:$E, 0)))=VALUE($J379),"NA")</f>
        <v>1</v>
      </c>
      <c r="W379" t="b">
        <f>IFERROR(VALUE(INDEX(rawData!$AK:$AK, MATCH($A379, rawData!$E:$E, 0)))=VALUE($K379),"NA")</f>
        <v>1</v>
      </c>
      <c r="X379" t="b">
        <f>IF(COUNTIF(O379:W379,FALSE)&gt;0,FALSE,TRUE)</f>
        <v>1</v>
      </c>
      <c r="Y379">
        <v>375</v>
      </c>
    </row>
    <row r="380" spans="1:25">
      <c r="A380" t="s">
        <v>404</v>
      </c>
      <c r="B380" t="s">
        <v>26</v>
      </c>
      <c r="C380">
        <v>1</v>
      </c>
      <c r="D380">
        <v>1</v>
      </c>
      <c r="E380">
        <v>1</v>
      </c>
      <c r="F380">
        <v>79</v>
      </c>
      <c r="G380">
        <v>436</v>
      </c>
      <c r="H380">
        <v>436</v>
      </c>
      <c r="I380">
        <v>0</v>
      </c>
      <c r="J380">
        <v>1</v>
      </c>
      <c r="K380">
        <v>0</v>
      </c>
      <c r="L380" t="str">
        <f>IF( (COUNTIF(B380:E380,"1")+COUNTIF(B380:E380,1))=0,
    "unknown",
    MID(
        IF(OR(B380="1",B380=1)," + fossorial","") &amp;
        IF(OR(C380="1",C380=1)," + terrestrial","") &amp;
        IF(OR(D380="1",D380=1)," + aquatic","") &amp;
        IF(OR(E380="1",E380=1)," + arboreal",""),
    4, 999)
)</f>
        <v>terrestrial + aquatic + arboreal</v>
      </c>
      <c r="M380" t="str">
        <f>IF(
   AND( (COUNTIF(I380:K380,"1")+COUNTIF(I380:K380,1))=0,
        (COUNTIF(I380:K380,"0")+COUNTIF(I380:K380,0))=0 ),
   "unknown",
   IF(
     (COUNTIF(I380:K380,"1")+COUNTIF(I380:K380,1))&gt;0,
     MID(
        IF(OR(I380=1,I380="1")," + direct","") &amp;
        IF(OR(J380=1,J380="1")," + larval","") &amp;
        IF(OR(K380=1,K380="1")," + viviparous",""),
     4,999),
     IF( (COUNTIF(I380:K380,"0")+COUNTIF(I380:K380,0))=3,
         "none",
         "unknown")
   )
)</f>
        <v>larval</v>
      </c>
      <c r="N380" t="b">
        <f>IFERROR(VALUE(INDEX(rawData!$Z:$Z, MATCH($A380, rawData!$E:$E, 0)))=VALUE($F380),"NA")</f>
        <v>1</v>
      </c>
      <c r="O380" t="b">
        <f>IFERROR(VALUE(INDEX(rawData!$AD:$AD, MATCH($A380, rawData!$E:$E, 0)))=VALUE($G380),"NA")</f>
        <v>1</v>
      </c>
      <c r="P380" t="b">
        <f>IFERROR(VALUE(INDEX(rawData!$AE:$AE, MATCH($A380, rawData!$E:$E, 0)))=VALUE($H380),"NA")</f>
        <v>1</v>
      </c>
      <c r="Q380" t="b">
        <f>IFERROR(INDEX(rawData!$F:$F, MATCH($A380, rawData!$E:$E, 0))=$B380,"NA")</f>
        <v>1</v>
      </c>
      <c r="R380" t="b">
        <f>IFERROR(INDEX(rawData!$G:$G, MATCH($A380, rawData!$E:$E, 0))=$C380,"NA")</f>
        <v>1</v>
      </c>
      <c r="S380" t="b">
        <f>IFERROR(INDEX(rawData!$H:$H, MATCH($A380, rawData!$E:$E, 0))=$D380,"NA")</f>
        <v>1</v>
      </c>
      <c r="T380" t="b">
        <f>IFERROR(INDEX(rawData!$I:$I, MATCH($A380, rawData!$E:$E, 0))=$E380,"NA")</f>
        <v>1</v>
      </c>
      <c r="U380" t="b">
        <f>IFERROR(VALUE(INDEX(rawData!$AI:$AI, MATCH($A380, rawData!$E:$E, 0)))=VALUE($I380),"NA")</f>
        <v>1</v>
      </c>
      <c r="V380" t="b">
        <f>IFERROR(VALUE(INDEX(rawData!$AJ:$AJ, MATCH($A380, rawData!$E:$E, 0)))=VALUE($J380),"NA")</f>
        <v>1</v>
      </c>
      <c r="W380" t="b">
        <f>IFERROR(VALUE(INDEX(rawData!$AK:$AK, MATCH($A380, rawData!$E:$E, 0)))=VALUE($K380),"NA")</f>
        <v>1</v>
      </c>
      <c r="X380" t="b">
        <f>IF(COUNTIF(O380:W380,FALSE)&gt;0,FALSE,TRUE)</f>
        <v>1</v>
      </c>
      <c r="Y380">
        <v>375</v>
      </c>
    </row>
    <row r="381" spans="1:25">
      <c r="A381" t="s">
        <v>405</v>
      </c>
      <c r="B381" t="s">
        <v>26</v>
      </c>
      <c r="C381">
        <v>1</v>
      </c>
      <c r="D381" t="s">
        <v>26</v>
      </c>
      <c r="E381">
        <v>1</v>
      </c>
      <c r="F381">
        <v>32.4</v>
      </c>
      <c r="G381">
        <v>5</v>
      </c>
      <c r="H381">
        <v>13</v>
      </c>
      <c r="I381">
        <v>0</v>
      </c>
      <c r="J381">
        <v>1</v>
      </c>
      <c r="K381">
        <v>0</v>
      </c>
      <c r="L381" t="str">
        <f>IF( (COUNTIF(B381:E381,"1")+COUNTIF(B381:E381,1))=0,
    "unknown",
    MID(
        IF(OR(B381="1",B381=1)," + fossorial","") &amp;
        IF(OR(C381="1",C381=1)," + terrestrial","") &amp;
        IF(OR(D381="1",D381=1)," + aquatic","") &amp;
        IF(OR(E381="1",E381=1)," + arboreal",""),
    4, 999)
)</f>
        <v>terrestrial + arboreal</v>
      </c>
      <c r="M381" t="str">
        <f>IF(
   AND( (COUNTIF(I381:K381,"1")+COUNTIF(I381:K381,1))=0,
        (COUNTIF(I381:K381,"0")+COUNTIF(I381:K381,0))=0 ),
   "unknown",
   IF(
     (COUNTIF(I381:K381,"1")+COUNTIF(I381:K381,1))&gt;0,
     MID(
        IF(OR(I381=1,I381="1")," + direct","") &amp;
        IF(OR(J381=1,J381="1")," + larval","") &amp;
        IF(OR(K381=1,K381="1")," + viviparous",""),
     4,999),
     IF( (COUNTIF(I381:K381,"0")+COUNTIF(I381:K381,0))=3,
         "none",
         "unknown")
   )
)</f>
        <v>larval</v>
      </c>
      <c r="N381" t="b">
        <f>IFERROR(VALUE(INDEX(rawData!$Z:$Z, MATCH($A381, rawData!$E:$E, 0)))=VALUE($F381),"NA")</f>
        <v>1</v>
      </c>
      <c r="O381" t="b">
        <f>IFERROR(VALUE(INDEX(rawData!$AD:$AD, MATCH($A381, rawData!$E:$E, 0)))=VALUE($G381),"NA")</f>
        <v>1</v>
      </c>
      <c r="P381" t="b">
        <f>IFERROR(VALUE(INDEX(rawData!$AE:$AE, MATCH($A381, rawData!$E:$E, 0)))=VALUE($H381),"NA")</f>
        <v>1</v>
      </c>
      <c r="Q381" t="b">
        <f>IFERROR(INDEX(rawData!$F:$F, MATCH($A381, rawData!$E:$E, 0))=$B381,"NA")</f>
        <v>1</v>
      </c>
      <c r="R381" t="b">
        <f>IFERROR(INDEX(rawData!$G:$G, MATCH($A381, rawData!$E:$E, 0))=$C381,"NA")</f>
        <v>1</v>
      </c>
      <c r="S381" t="b">
        <f>IFERROR(INDEX(rawData!$H:$H, MATCH($A381, rawData!$E:$E, 0))=$D381,"NA")</f>
        <v>1</v>
      </c>
      <c r="T381" t="b">
        <f>IFERROR(INDEX(rawData!$I:$I, MATCH($A381, rawData!$E:$E, 0))=$E381,"NA")</f>
        <v>1</v>
      </c>
      <c r="U381" t="b">
        <f>IFERROR(VALUE(INDEX(rawData!$AI:$AI, MATCH($A381, rawData!$E:$E, 0)))=VALUE($I381),"NA")</f>
        <v>1</v>
      </c>
      <c r="V381" t="b">
        <f>IFERROR(VALUE(INDEX(rawData!$AJ:$AJ, MATCH($A381, rawData!$E:$E, 0)))=VALUE($J381),"NA")</f>
        <v>1</v>
      </c>
      <c r="W381" t="b">
        <f>IFERROR(VALUE(INDEX(rawData!$AK:$AK, MATCH($A381, rawData!$E:$E, 0)))=VALUE($K381),"NA")</f>
        <v>1</v>
      </c>
      <c r="X381" t="b">
        <f>IF(COUNTIF(O381:W381,FALSE)&gt;0,FALSE,TRUE)</f>
        <v>1</v>
      </c>
      <c r="Y381">
        <v>376</v>
      </c>
    </row>
    <row r="382" spans="1:25">
      <c r="A382" t="s">
        <v>406</v>
      </c>
      <c r="B382" t="s">
        <v>26</v>
      </c>
      <c r="C382">
        <v>1</v>
      </c>
      <c r="D382">
        <v>1</v>
      </c>
      <c r="E382">
        <v>1</v>
      </c>
      <c r="F382">
        <v>72.5</v>
      </c>
      <c r="G382">
        <v>357</v>
      </c>
      <c r="H382">
        <v>6000</v>
      </c>
      <c r="I382">
        <v>0</v>
      </c>
      <c r="J382">
        <v>1</v>
      </c>
      <c r="K382">
        <v>0</v>
      </c>
      <c r="L382" t="str">
        <f>IF( (COUNTIF(B382:E382,"1")+COUNTIF(B382:E382,1))=0,
    "unknown",
    MID(
        IF(OR(B382="1",B382=1)," + fossorial","") &amp;
        IF(OR(C382="1",C382=1)," + terrestrial","") &amp;
        IF(OR(D382="1",D382=1)," + aquatic","") &amp;
        IF(OR(E382="1",E382=1)," + arboreal",""),
    4, 999)
)</f>
        <v>terrestrial + aquatic + arboreal</v>
      </c>
      <c r="M382" t="str">
        <f>IF(
   AND( (COUNTIF(I382:K382,"1")+COUNTIF(I382:K382,1))=0,
        (COUNTIF(I382:K382,"0")+COUNTIF(I382:K382,0))=0 ),
   "unknown",
   IF(
     (COUNTIF(I382:K382,"1")+COUNTIF(I382:K382,1))&gt;0,
     MID(
        IF(OR(I382=1,I382="1")," + direct","") &amp;
        IF(OR(J382=1,J382="1")," + larval","") &amp;
        IF(OR(K382=1,K382="1")," + viviparous",""),
     4,999),
     IF( (COUNTIF(I382:K382,"0")+COUNTIF(I382:K382,0))=3,
         "none",
         "unknown")
   )
)</f>
        <v>larval</v>
      </c>
      <c r="N382" t="b">
        <f>IFERROR(VALUE(INDEX(rawData!$Z:$Z, MATCH($A382, rawData!$E:$E, 0)))=VALUE($F382),"NA")</f>
        <v>1</v>
      </c>
      <c r="O382" t="b">
        <f>IFERROR(VALUE(INDEX(rawData!$AD:$AD, MATCH($A382, rawData!$E:$E, 0)))=VALUE($G382),"NA")</f>
        <v>1</v>
      </c>
      <c r="P382" t="b">
        <f>IFERROR(VALUE(INDEX(rawData!$AE:$AE, MATCH($A382, rawData!$E:$E, 0)))=VALUE($H382),"NA")</f>
        <v>1</v>
      </c>
      <c r="Q382" t="b">
        <f>IFERROR(INDEX(rawData!$F:$F, MATCH($A382, rawData!$E:$E, 0))=$B382,"NA")</f>
        <v>1</v>
      </c>
      <c r="R382" t="b">
        <f>IFERROR(INDEX(rawData!$G:$G, MATCH($A382, rawData!$E:$E, 0))=$C382,"NA")</f>
        <v>1</v>
      </c>
      <c r="S382" t="b">
        <f>IFERROR(INDEX(rawData!$H:$H, MATCH($A382, rawData!$E:$E, 0))=$D382,"NA")</f>
        <v>1</v>
      </c>
      <c r="T382" t="b">
        <f>IFERROR(INDEX(rawData!$I:$I, MATCH($A382, rawData!$E:$E, 0))=$E382,"NA")</f>
        <v>1</v>
      </c>
      <c r="U382" t="b">
        <f>IFERROR(VALUE(INDEX(rawData!$AI:$AI, MATCH($A382, rawData!$E:$E, 0)))=VALUE($I382),"NA")</f>
        <v>1</v>
      </c>
      <c r="V382" t="b">
        <f>IFERROR(VALUE(INDEX(rawData!$AJ:$AJ, MATCH($A382, rawData!$E:$E, 0)))=VALUE($J382),"NA")</f>
        <v>1</v>
      </c>
      <c r="W382" t="b">
        <f>IFERROR(VALUE(INDEX(rawData!$AK:$AK, MATCH($A382, rawData!$E:$E, 0)))=VALUE($K382),"NA")</f>
        <v>1</v>
      </c>
      <c r="X382" t="b">
        <f>IF(COUNTIF(O382:W382,FALSE)&gt;0,FALSE,TRUE)</f>
        <v>1</v>
      </c>
      <c r="Y382">
        <v>377</v>
      </c>
    </row>
    <row r="383" spans="1:25">
      <c r="A383" t="s">
        <v>407</v>
      </c>
      <c r="B383" t="s">
        <v>26</v>
      </c>
      <c r="C383" t="s">
        <v>26</v>
      </c>
      <c r="D383">
        <v>1</v>
      </c>
      <c r="E383" t="s">
        <v>26</v>
      </c>
      <c r="F383">
        <v>104.5</v>
      </c>
      <c r="G383">
        <v>1300</v>
      </c>
      <c r="H383">
        <v>1300</v>
      </c>
      <c r="I383">
        <v>0</v>
      </c>
      <c r="J383">
        <v>1</v>
      </c>
      <c r="K383">
        <v>0</v>
      </c>
      <c r="L383" t="str">
        <f>IF( (COUNTIF(B383:E383,"1")+COUNTIF(B383:E383,1))=0,
    "unknown",
    MID(
        IF(OR(B383="1",B383=1)," + fossorial","") &amp;
        IF(OR(C383="1",C383=1)," + terrestrial","") &amp;
        IF(OR(D383="1",D383=1)," + aquatic","") &amp;
        IF(OR(E383="1",E383=1)," + arboreal",""),
    4, 999)
)</f>
        <v>aquatic</v>
      </c>
      <c r="M383" t="str">
        <f>IF(
   AND( (COUNTIF(I383:K383,"1")+COUNTIF(I383:K383,1))=0,
        (COUNTIF(I383:K383,"0")+COUNTIF(I383:K383,0))=0 ),
   "unknown",
   IF(
     (COUNTIF(I383:K383,"1")+COUNTIF(I383:K383,1))&gt;0,
     MID(
        IF(OR(I383=1,I383="1")," + direct","") &amp;
        IF(OR(J383=1,J383="1")," + larval","") &amp;
        IF(OR(K383=1,K383="1")," + viviparous",""),
     4,999),
     IF( (COUNTIF(I383:K383,"0")+COUNTIF(I383:K383,0))=3,
         "none",
         "unknown")
   )
)</f>
        <v>larval</v>
      </c>
      <c r="N383" t="b">
        <f>IFERROR(VALUE(INDEX(rawData!$Z:$Z, MATCH($A383, rawData!$E:$E, 0)))=VALUE($F383),"NA")</f>
        <v>1</v>
      </c>
      <c r="O383" t="b">
        <f>IFERROR(VALUE(INDEX(rawData!$AD:$AD, MATCH($A383, rawData!$E:$E, 0)))=VALUE($G383),"NA")</f>
        <v>1</v>
      </c>
      <c r="P383" t="b">
        <f>IFERROR(VALUE(INDEX(rawData!$AE:$AE, MATCH($A383, rawData!$E:$E, 0)))=VALUE($H383),"NA")</f>
        <v>1</v>
      </c>
      <c r="Q383" t="b">
        <f>IFERROR(INDEX(rawData!$F:$F, MATCH($A383, rawData!$E:$E, 0))=$B383,"NA")</f>
        <v>1</v>
      </c>
      <c r="R383" t="b">
        <f>IFERROR(INDEX(rawData!$G:$G, MATCH($A383, rawData!$E:$E, 0))=$C383,"NA")</f>
        <v>1</v>
      </c>
      <c r="S383" t="b">
        <f>IFERROR(INDEX(rawData!$H:$H, MATCH($A383, rawData!$E:$E, 0))=$D383,"NA")</f>
        <v>1</v>
      </c>
      <c r="T383" t="b">
        <f>IFERROR(INDEX(rawData!$I:$I, MATCH($A383, rawData!$E:$E, 0))=$E383,"NA")</f>
        <v>1</v>
      </c>
      <c r="U383" t="b">
        <f>IFERROR(VALUE(INDEX(rawData!$AI:$AI, MATCH($A383, rawData!$E:$E, 0)))=VALUE($I383),"NA")</f>
        <v>1</v>
      </c>
      <c r="V383" t="b">
        <f>IFERROR(VALUE(INDEX(rawData!$AJ:$AJ, MATCH($A383, rawData!$E:$E, 0)))=VALUE($J383),"NA")</f>
        <v>1</v>
      </c>
      <c r="W383" t="b">
        <f>IFERROR(VALUE(INDEX(rawData!$AK:$AK, MATCH($A383, rawData!$E:$E, 0)))=VALUE($K383),"NA")</f>
        <v>1</v>
      </c>
      <c r="X383" t="b">
        <f>IF(COUNTIF(O383:W383,FALSE)&gt;0,FALSE,TRUE)</f>
        <v>1</v>
      </c>
      <c r="Y383">
        <v>378</v>
      </c>
    </row>
    <row r="384" spans="1:25">
      <c r="A384" t="s">
        <v>408</v>
      </c>
      <c r="B384" t="s">
        <v>26</v>
      </c>
      <c r="C384">
        <v>1</v>
      </c>
      <c r="D384">
        <v>1</v>
      </c>
      <c r="E384" t="s">
        <v>26</v>
      </c>
      <c r="F384">
        <v>99</v>
      </c>
      <c r="G384">
        <v>633</v>
      </c>
      <c r="H384">
        <v>990</v>
      </c>
      <c r="I384">
        <v>0</v>
      </c>
      <c r="J384">
        <v>1</v>
      </c>
      <c r="K384">
        <v>0</v>
      </c>
      <c r="L384" t="str">
        <f>IF( (COUNTIF(B384:E384,"1")+COUNTIF(B384:E384,1))=0,
    "unknown",
    MID(
        IF(OR(B384="1",B384=1)," + fossorial","") &amp;
        IF(OR(C384="1",C384=1)," + terrestrial","") &amp;
        IF(OR(D384="1",D384=1)," + aquatic","") &amp;
        IF(OR(E384="1",E384=1)," + arboreal",""),
    4, 999)
)</f>
        <v>terrestrial + aquatic</v>
      </c>
      <c r="M384" t="str">
        <f>IF(
   AND( (COUNTIF(I384:K384,"1")+COUNTIF(I384:K384,1))=0,
        (COUNTIF(I384:K384,"0")+COUNTIF(I384:K384,0))=0 ),
   "unknown",
   IF(
     (COUNTIF(I384:K384,"1")+COUNTIF(I384:K384,1))&gt;0,
     MID(
        IF(OR(I384=1,I384="1")," + direct","") &amp;
        IF(OR(J384=1,J384="1")," + larval","") &amp;
        IF(OR(K384=1,K384="1")," + viviparous",""),
     4,999),
     IF( (COUNTIF(I384:K384,"0")+COUNTIF(I384:K384,0))=3,
         "none",
         "unknown")
   )
)</f>
        <v>larval</v>
      </c>
      <c r="N384" t="b">
        <f>IFERROR(VALUE(INDEX(rawData!$Z:$Z, MATCH($A384, rawData!$E:$E, 0)))=VALUE($F384),"NA")</f>
        <v>1</v>
      </c>
      <c r="O384" t="b">
        <f>IFERROR(VALUE(INDEX(rawData!$AD:$AD, MATCH($A384, rawData!$E:$E, 0)))=VALUE($G384),"NA")</f>
        <v>1</v>
      </c>
      <c r="P384" t="b">
        <f>IFERROR(VALUE(INDEX(rawData!$AE:$AE, MATCH($A384, rawData!$E:$E, 0)))=VALUE($H384),"NA")</f>
        <v>1</v>
      </c>
      <c r="Q384" t="b">
        <f>IFERROR(INDEX(rawData!$F:$F, MATCH($A384, rawData!$E:$E, 0))=$B384,"NA")</f>
        <v>1</v>
      </c>
      <c r="R384" t="b">
        <f>IFERROR(INDEX(rawData!$G:$G, MATCH($A384, rawData!$E:$E, 0))=$C384,"NA")</f>
        <v>1</v>
      </c>
      <c r="S384" t="b">
        <f>IFERROR(INDEX(rawData!$H:$H, MATCH($A384, rawData!$E:$E, 0))=$D384,"NA")</f>
        <v>1</v>
      </c>
      <c r="T384" t="b">
        <f>IFERROR(INDEX(rawData!$I:$I, MATCH($A384, rawData!$E:$E, 0))=$E384,"NA")</f>
        <v>1</v>
      </c>
      <c r="U384" t="b">
        <f>IFERROR(VALUE(INDEX(rawData!$AI:$AI, MATCH($A384, rawData!$E:$E, 0)))=VALUE($I384),"NA")</f>
        <v>1</v>
      </c>
      <c r="V384" t="b">
        <f>IFERROR(VALUE(INDEX(rawData!$AJ:$AJ, MATCH($A384, rawData!$E:$E, 0)))=VALUE($J384),"NA")</f>
        <v>1</v>
      </c>
      <c r="W384" t="b">
        <f>IFERROR(VALUE(INDEX(rawData!$AK:$AK, MATCH($A384, rawData!$E:$E, 0)))=VALUE($K384),"NA")</f>
        <v>1</v>
      </c>
      <c r="X384" t="b">
        <f>IF(COUNTIF(O384:W384,FALSE)&gt;0,FALSE,TRUE)</f>
        <v>1</v>
      </c>
      <c r="Y384">
        <v>379</v>
      </c>
    </row>
    <row r="385" spans="1:25">
      <c r="A385" t="s">
        <v>409</v>
      </c>
      <c r="B385" t="s">
        <v>26</v>
      </c>
      <c r="C385">
        <v>1</v>
      </c>
      <c r="D385" t="s">
        <v>26</v>
      </c>
      <c r="E385" t="s">
        <v>26</v>
      </c>
      <c r="F385">
        <v>23</v>
      </c>
      <c r="G385">
        <v>6</v>
      </c>
      <c r="H385">
        <v>6</v>
      </c>
      <c r="I385">
        <v>0</v>
      </c>
      <c r="J385">
        <v>1</v>
      </c>
      <c r="K385">
        <v>0</v>
      </c>
      <c r="L385" t="str">
        <f>IF( (COUNTIF(B385:E385,"1")+COUNTIF(B385:E385,1))=0,
    "unknown",
    MID(
        IF(OR(B385="1",B385=1)," + fossorial","") &amp;
        IF(OR(C385="1",C385=1)," + terrestrial","") &amp;
        IF(OR(D385="1",D385=1)," + aquatic","") &amp;
        IF(OR(E385="1",E385=1)," + arboreal",""),
    4, 999)
)</f>
        <v>terrestrial</v>
      </c>
      <c r="M385" t="str">
        <f>IF(
   AND( (COUNTIF(I385:K385,"1")+COUNTIF(I385:K385,1))=0,
        (COUNTIF(I385:K385,"0")+COUNTIF(I385:K385,0))=0 ),
   "unknown",
   IF(
     (COUNTIF(I385:K385,"1")+COUNTIF(I385:K385,1))&gt;0,
     MID(
        IF(OR(I385=1,I385="1")," + direct","") &amp;
        IF(OR(J385=1,J385="1")," + larval","") &amp;
        IF(OR(K385=1,K385="1")," + viviparous",""),
     4,999),
     IF( (COUNTIF(I385:K385,"0")+COUNTIF(I385:K385,0))=3,
         "none",
         "unknown")
   )
)</f>
        <v>larval</v>
      </c>
      <c r="N385" t="b">
        <f>IFERROR(VALUE(INDEX(rawData!$Z:$Z, MATCH($A385, rawData!$E:$E, 0)))=VALUE($F385),"NA")</f>
        <v>1</v>
      </c>
      <c r="O385" t="b">
        <f>IFERROR(VALUE(INDEX(rawData!$AD:$AD, MATCH($A385, rawData!$E:$E, 0)))=VALUE($G385),"NA")</f>
        <v>1</v>
      </c>
      <c r="P385" t="b">
        <f>IFERROR(VALUE(INDEX(rawData!$AE:$AE, MATCH($A385, rawData!$E:$E, 0)))=VALUE($H385),"NA")</f>
        <v>1</v>
      </c>
      <c r="Q385" t="b">
        <f>IFERROR(INDEX(rawData!$F:$F, MATCH($A385, rawData!$E:$E, 0))=$B385,"NA")</f>
        <v>1</v>
      </c>
      <c r="R385" t="b">
        <f>IFERROR(INDEX(rawData!$G:$G, MATCH($A385, rawData!$E:$E, 0))=$C385,"NA")</f>
        <v>1</v>
      </c>
      <c r="S385" t="b">
        <f>IFERROR(INDEX(rawData!$H:$H, MATCH($A385, rawData!$E:$E, 0))=$D385,"NA")</f>
        <v>1</v>
      </c>
      <c r="T385" t="b">
        <f>IFERROR(INDEX(rawData!$I:$I, MATCH($A385, rawData!$E:$E, 0))=$E385,"NA")</f>
        <v>1</v>
      </c>
      <c r="U385" t="b">
        <f>IFERROR(VALUE(INDEX(rawData!$AI:$AI, MATCH($A385, rawData!$E:$E, 0)))=VALUE($I385),"NA")</f>
        <v>1</v>
      </c>
      <c r="V385" t="b">
        <f>IFERROR(VALUE(INDEX(rawData!$AJ:$AJ, MATCH($A385, rawData!$E:$E, 0)))=VALUE($J385),"NA")</f>
        <v>1</v>
      </c>
      <c r="W385" t="b">
        <f>IFERROR(VALUE(INDEX(rawData!$AK:$AK, MATCH($A385, rawData!$E:$E, 0)))=VALUE($K385),"NA")</f>
        <v>1</v>
      </c>
      <c r="X385" t="b">
        <f>IF(COUNTIF(O385:W385,FALSE)&gt;0,FALSE,TRUE)</f>
        <v>1</v>
      </c>
      <c r="Y385">
        <v>380</v>
      </c>
    </row>
    <row r="386" spans="1:25">
      <c r="A386" t="s">
        <v>410</v>
      </c>
      <c r="B386" t="s">
        <v>26</v>
      </c>
      <c r="C386">
        <v>1</v>
      </c>
      <c r="D386" t="s">
        <v>26</v>
      </c>
      <c r="E386" t="s">
        <v>26</v>
      </c>
      <c r="F386">
        <v>81</v>
      </c>
      <c r="G386">
        <v>3650</v>
      </c>
      <c r="H386">
        <v>4500</v>
      </c>
      <c r="I386">
        <v>0</v>
      </c>
      <c r="J386">
        <v>1</v>
      </c>
      <c r="K386">
        <v>0</v>
      </c>
      <c r="L386" t="str">
        <f>IF( (COUNTIF(B386:E386,"1")+COUNTIF(B386:E386,1))=0,
    "unknown",
    MID(
        IF(OR(B386="1",B386=1)," + fossorial","") &amp;
        IF(OR(C386="1",C386=1)," + terrestrial","") &amp;
        IF(OR(D386="1",D386=1)," + aquatic","") &amp;
        IF(OR(E386="1",E386=1)," + arboreal",""),
    4, 999)
)</f>
        <v>terrestrial</v>
      </c>
      <c r="M386" t="str">
        <f>IF(
   AND( (COUNTIF(I386:K386,"1")+COUNTIF(I386:K386,1))=0,
        (COUNTIF(I386:K386,"0")+COUNTIF(I386:K386,0))=0 ),
   "unknown",
   IF(
     (COUNTIF(I386:K386,"1")+COUNTIF(I386:K386,1))&gt;0,
     MID(
        IF(OR(I386=1,I386="1")," + direct","") &amp;
        IF(OR(J386=1,J386="1")," + larval","") &amp;
        IF(OR(K386=1,K386="1")," + viviparous",""),
     4,999),
     IF( (COUNTIF(I386:K386,"0")+COUNTIF(I386:K386,0))=3,
         "none",
         "unknown")
   )
)</f>
        <v>larval</v>
      </c>
      <c r="N386" t="b">
        <f>IFERROR(VALUE(INDEX(rawData!$Z:$Z, MATCH($A386, rawData!$E:$E, 0)))=VALUE($F386),"NA")</f>
        <v>1</v>
      </c>
      <c r="O386" t="b">
        <f>IFERROR(VALUE(INDEX(rawData!$AD:$AD, MATCH($A386, rawData!$E:$E, 0)))=VALUE($G386),"NA")</f>
        <v>1</v>
      </c>
      <c r="P386" t="b">
        <f>IFERROR(VALUE(INDEX(rawData!$AE:$AE, MATCH($A386, rawData!$E:$E, 0)))=VALUE($H386),"NA")</f>
        <v>1</v>
      </c>
      <c r="Q386" t="b">
        <f>IFERROR(INDEX(rawData!$F:$F, MATCH($A386, rawData!$E:$E, 0))=$B386,"NA")</f>
        <v>1</v>
      </c>
      <c r="R386" t="b">
        <f>IFERROR(INDEX(rawData!$G:$G, MATCH($A386, rawData!$E:$E, 0))=$C386,"NA")</f>
        <v>1</v>
      </c>
      <c r="S386" t="b">
        <f>IFERROR(INDEX(rawData!$H:$H, MATCH($A386, rawData!$E:$E, 0))=$D386,"NA")</f>
        <v>1</v>
      </c>
      <c r="T386" t="b">
        <f>IFERROR(INDEX(rawData!$I:$I, MATCH($A386, rawData!$E:$E, 0))=$E386,"NA")</f>
        <v>1</v>
      </c>
      <c r="U386" t="b">
        <f>IFERROR(VALUE(INDEX(rawData!$AI:$AI, MATCH($A386, rawData!$E:$E, 0)))=VALUE($I386),"NA")</f>
        <v>1</v>
      </c>
      <c r="V386" t="b">
        <f>IFERROR(VALUE(INDEX(rawData!$AJ:$AJ, MATCH($A386, rawData!$E:$E, 0)))=VALUE($J386),"NA")</f>
        <v>1</v>
      </c>
      <c r="W386" t="b">
        <f>IFERROR(VALUE(INDEX(rawData!$AK:$AK, MATCH($A386, rawData!$E:$E, 0)))=VALUE($K386),"NA")</f>
        <v>1</v>
      </c>
      <c r="X386" t="b">
        <f>IF(COUNTIF(O386:W386,FALSE)&gt;0,FALSE,TRUE)</f>
        <v>1</v>
      </c>
      <c r="Y386">
        <v>382</v>
      </c>
    </row>
    <row r="387" spans="1:25">
      <c r="A387" t="s">
        <v>411</v>
      </c>
      <c r="B387" t="s">
        <v>26</v>
      </c>
      <c r="C387">
        <v>1</v>
      </c>
      <c r="D387">
        <v>1</v>
      </c>
      <c r="E387" t="s">
        <v>26</v>
      </c>
      <c r="F387">
        <v>27</v>
      </c>
      <c r="G387">
        <v>12</v>
      </c>
      <c r="H387">
        <v>12</v>
      </c>
      <c r="I387">
        <v>0</v>
      </c>
      <c r="J387">
        <v>1</v>
      </c>
      <c r="K387">
        <v>0</v>
      </c>
      <c r="L387" t="str">
        <f>IF( (COUNTIF(B387:E387,"1")+COUNTIF(B387:E387,1))=0,
    "unknown",
    MID(
        IF(OR(B387="1",B387=1)," + fossorial","") &amp;
        IF(OR(C387="1",C387=1)," + terrestrial","") &amp;
        IF(OR(D387="1",D387=1)," + aquatic","") &amp;
        IF(OR(E387="1",E387=1)," + arboreal",""),
    4, 999)
)</f>
        <v>terrestrial + aquatic</v>
      </c>
      <c r="M387" t="str">
        <f>IF(
   AND( (COUNTIF(I387:K387,"1")+COUNTIF(I387:K387,1))=0,
        (COUNTIF(I387:K387,"0")+COUNTIF(I387:K387,0))=0 ),
   "unknown",
   IF(
     (COUNTIF(I387:K387,"1")+COUNTIF(I387:K387,1))&gt;0,
     MID(
        IF(OR(I387=1,I387="1")," + direct","") &amp;
        IF(OR(J387=1,J387="1")," + larval","") &amp;
        IF(OR(K387=1,K387="1")," + viviparous",""),
     4,999),
     IF( (COUNTIF(I387:K387,"0")+COUNTIF(I387:K387,0))=3,
         "none",
         "unknown")
   )
)</f>
        <v>larval</v>
      </c>
      <c r="N387" t="b">
        <f>IFERROR(VALUE(INDEX(rawData!$Z:$Z, MATCH($A387, rawData!$E:$E, 0)))=VALUE($F387),"NA")</f>
        <v>1</v>
      </c>
      <c r="O387" t="b">
        <f>IFERROR(VALUE(INDEX(rawData!$AD:$AD, MATCH($A387, rawData!$E:$E, 0)))=VALUE($G387),"NA")</f>
        <v>1</v>
      </c>
      <c r="P387" t="b">
        <f>IFERROR(VALUE(INDEX(rawData!$AE:$AE, MATCH($A387, rawData!$E:$E, 0)))=VALUE($H387),"NA")</f>
        <v>1</v>
      </c>
      <c r="Q387" t="b">
        <f>IFERROR(INDEX(rawData!$F:$F, MATCH($A387, rawData!$E:$E, 0))=$B387,"NA")</f>
        <v>1</v>
      </c>
      <c r="R387" t="b">
        <f>IFERROR(INDEX(rawData!$G:$G, MATCH($A387, rawData!$E:$E, 0))=$C387,"NA")</f>
        <v>1</v>
      </c>
      <c r="S387" t="b">
        <f>IFERROR(INDEX(rawData!$H:$H, MATCH($A387, rawData!$E:$E, 0))=$D387,"NA")</f>
        <v>1</v>
      </c>
      <c r="T387" t="b">
        <f>IFERROR(INDEX(rawData!$I:$I, MATCH($A387, rawData!$E:$E, 0))=$E387,"NA")</f>
        <v>1</v>
      </c>
      <c r="U387" t="b">
        <f>IFERROR(VALUE(INDEX(rawData!$AI:$AI, MATCH($A387, rawData!$E:$E, 0)))=VALUE($I387),"NA")</f>
        <v>1</v>
      </c>
      <c r="V387" t="b">
        <f>IFERROR(VALUE(INDEX(rawData!$AJ:$AJ, MATCH($A387, rawData!$E:$E, 0)))=VALUE($J387),"NA")</f>
        <v>1</v>
      </c>
      <c r="W387" t="b">
        <f>IFERROR(VALUE(INDEX(rawData!$AK:$AK, MATCH($A387, rawData!$E:$E, 0)))=VALUE($K387),"NA")</f>
        <v>1</v>
      </c>
      <c r="X387" t="b">
        <f>IF(COUNTIF(O387:W387,FALSE)&gt;0,FALSE,TRUE)</f>
        <v>1</v>
      </c>
      <c r="Y387">
        <v>384</v>
      </c>
    </row>
    <row r="388" spans="1:25">
      <c r="A388" t="s">
        <v>412</v>
      </c>
      <c r="B388" t="s">
        <v>26</v>
      </c>
      <c r="C388">
        <v>1</v>
      </c>
      <c r="D388">
        <v>1</v>
      </c>
      <c r="E388">
        <v>1</v>
      </c>
      <c r="F388">
        <v>44</v>
      </c>
      <c r="G388">
        <v>51</v>
      </c>
      <c r="H388">
        <v>186</v>
      </c>
      <c r="I388">
        <v>0</v>
      </c>
      <c r="J388">
        <v>1</v>
      </c>
      <c r="K388">
        <v>0</v>
      </c>
      <c r="L388" t="str">
        <f>IF( (COUNTIF(B388:E388,"1")+COUNTIF(B388:E388,1))=0,
    "unknown",
    MID(
        IF(OR(B388="1",B388=1)," + fossorial","") &amp;
        IF(OR(C388="1",C388=1)," + terrestrial","") &amp;
        IF(OR(D388="1",D388=1)," + aquatic","") &amp;
        IF(OR(E388="1",E388=1)," + arboreal",""),
    4, 999)
)</f>
        <v>terrestrial + aquatic + arboreal</v>
      </c>
      <c r="M388" t="str">
        <f>IF(
   AND( (COUNTIF(I388:K388,"1")+COUNTIF(I388:K388,1))=0,
        (COUNTIF(I388:K388,"0")+COUNTIF(I388:K388,0))=0 ),
   "unknown",
   IF(
     (COUNTIF(I388:K388,"1")+COUNTIF(I388:K388,1))&gt;0,
     MID(
        IF(OR(I388=1,I388="1")," + direct","") &amp;
        IF(OR(J388=1,J388="1")," + larval","") &amp;
        IF(OR(K388=1,K388="1")," + viviparous",""),
     4,999),
     IF( (COUNTIF(I388:K388,"0")+COUNTIF(I388:K388,0))=3,
         "none",
         "unknown")
   )
)</f>
        <v>larval</v>
      </c>
      <c r="N388" t="b">
        <f>IFERROR(VALUE(INDEX(rawData!$Z:$Z, MATCH($A388, rawData!$E:$E, 0)))=VALUE($F388),"NA")</f>
        <v>1</v>
      </c>
      <c r="O388" t="b">
        <f>IFERROR(VALUE(INDEX(rawData!$AD:$AD, MATCH($A388, rawData!$E:$E, 0)))=VALUE($G388),"NA")</f>
        <v>1</v>
      </c>
      <c r="P388" t="b">
        <f>IFERROR(VALUE(INDEX(rawData!$AE:$AE, MATCH($A388, rawData!$E:$E, 0)))=VALUE($H388),"NA")</f>
        <v>1</v>
      </c>
      <c r="Q388" t="b">
        <f>IFERROR(INDEX(rawData!$F:$F, MATCH($A388, rawData!$E:$E, 0))=$B388,"NA")</f>
        <v>1</v>
      </c>
      <c r="R388" t="b">
        <f>IFERROR(INDEX(rawData!$G:$G, MATCH($A388, rawData!$E:$E, 0))=$C388,"NA")</f>
        <v>1</v>
      </c>
      <c r="S388" t="b">
        <f>IFERROR(INDEX(rawData!$H:$H, MATCH($A388, rawData!$E:$E, 0))=$D388,"NA")</f>
        <v>1</v>
      </c>
      <c r="T388" t="b">
        <f>IFERROR(INDEX(rawData!$I:$I, MATCH($A388, rawData!$E:$E, 0))=$E388,"NA")</f>
        <v>1</v>
      </c>
      <c r="U388" t="b">
        <f>IFERROR(VALUE(INDEX(rawData!$AI:$AI, MATCH($A388, rawData!$E:$E, 0)))=VALUE($I388),"NA")</f>
        <v>1</v>
      </c>
      <c r="V388" t="b">
        <f>IFERROR(VALUE(INDEX(rawData!$AJ:$AJ, MATCH($A388, rawData!$E:$E, 0)))=VALUE($J388),"NA")</f>
        <v>1</v>
      </c>
      <c r="W388" t="b">
        <f>IFERROR(VALUE(INDEX(rawData!$AK:$AK, MATCH($A388, rawData!$E:$E, 0)))=VALUE($K388),"NA")</f>
        <v>1</v>
      </c>
      <c r="X388" t="b">
        <f>IF(COUNTIF(O388:W388,FALSE)&gt;0,FALSE,TRUE)</f>
        <v>1</v>
      </c>
      <c r="Y388">
        <v>386</v>
      </c>
    </row>
    <row r="389" spans="1:25">
      <c r="A389" t="s">
        <v>413</v>
      </c>
      <c r="B389" t="s">
        <v>26</v>
      </c>
      <c r="C389">
        <v>1</v>
      </c>
      <c r="D389" t="s">
        <v>26</v>
      </c>
      <c r="E389" t="s">
        <v>26</v>
      </c>
      <c r="F389">
        <v>24.3</v>
      </c>
      <c r="G389">
        <v>17</v>
      </c>
      <c r="H389">
        <v>17</v>
      </c>
      <c r="I389">
        <v>0</v>
      </c>
      <c r="J389">
        <v>1</v>
      </c>
      <c r="K389">
        <v>0</v>
      </c>
      <c r="L389" t="str">
        <f>IF( (COUNTIF(B389:E389,"1")+COUNTIF(B389:E389,1))=0,
    "unknown",
    MID(
        IF(OR(B389="1",B389=1)," + fossorial","") &amp;
        IF(OR(C389="1",C389=1)," + terrestrial","") &amp;
        IF(OR(D389="1",D389=1)," + aquatic","") &amp;
        IF(OR(E389="1",E389=1)," + arboreal",""),
    4, 999)
)</f>
        <v>terrestrial</v>
      </c>
      <c r="M389" t="str">
        <f>IF(
   AND( (COUNTIF(I389:K389,"1")+COUNTIF(I389:K389,1))=0,
        (COUNTIF(I389:K389,"0")+COUNTIF(I389:K389,0))=0 ),
   "unknown",
   IF(
     (COUNTIF(I389:K389,"1")+COUNTIF(I389:K389,1))&gt;0,
     MID(
        IF(OR(I389=1,I389="1")," + direct","") &amp;
        IF(OR(J389=1,J389="1")," + larval","") &amp;
        IF(OR(K389=1,K389="1")," + viviparous",""),
     4,999),
     IF( (COUNTIF(I389:K389,"0")+COUNTIF(I389:K389,0))=3,
         "none",
         "unknown")
   )
)</f>
        <v>larval</v>
      </c>
      <c r="N389" t="b">
        <f>IFERROR(VALUE(INDEX(rawData!$Z:$Z, MATCH($A389, rawData!$E:$E, 0)))=VALUE($F389),"NA")</f>
        <v>1</v>
      </c>
      <c r="O389" t="b">
        <f>IFERROR(VALUE(INDEX(rawData!$AD:$AD, MATCH($A389, rawData!$E:$E, 0)))=VALUE($G389),"NA")</f>
        <v>1</v>
      </c>
      <c r="P389" t="b">
        <f>IFERROR(VALUE(INDEX(rawData!$AE:$AE, MATCH($A389, rawData!$E:$E, 0)))=VALUE($H389),"NA")</f>
        <v>1</v>
      </c>
      <c r="Q389" t="b">
        <f>IFERROR(INDEX(rawData!$F:$F, MATCH($A389, rawData!$E:$E, 0))=$B389,"NA")</f>
        <v>1</v>
      </c>
      <c r="R389" t="b">
        <f>IFERROR(INDEX(rawData!$G:$G, MATCH($A389, rawData!$E:$E, 0))=$C389,"NA")</f>
        <v>1</v>
      </c>
      <c r="S389" t="b">
        <f>IFERROR(INDEX(rawData!$H:$H, MATCH($A389, rawData!$E:$E, 0))=$D389,"NA")</f>
        <v>1</v>
      </c>
      <c r="T389" t="b">
        <f>IFERROR(INDEX(rawData!$I:$I, MATCH($A389, rawData!$E:$E, 0))=$E389,"NA")</f>
        <v>1</v>
      </c>
      <c r="U389" t="b">
        <f>IFERROR(VALUE(INDEX(rawData!$AI:$AI, MATCH($A389, rawData!$E:$E, 0)))=VALUE($I389),"NA")</f>
        <v>1</v>
      </c>
      <c r="V389" t="b">
        <f>IFERROR(VALUE(INDEX(rawData!$AJ:$AJ, MATCH($A389, rawData!$E:$E, 0)))=VALUE($J389),"NA")</f>
        <v>1</v>
      </c>
      <c r="W389" t="b">
        <f>IFERROR(VALUE(INDEX(rawData!$AK:$AK, MATCH($A389, rawData!$E:$E, 0)))=VALUE($K389),"NA")</f>
        <v>1</v>
      </c>
      <c r="X389" t="b">
        <f>IF(COUNTIF(O389:W389,FALSE)&gt;0,FALSE,TRUE)</f>
        <v>1</v>
      </c>
      <c r="Y389">
        <v>389</v>
      </c>
    </row>
    <row r="390" spans="1:25">
      <c r="A390" t="s">
        <v>414</v>
      </c>
      <c r="B390" t="s">
        <v>26</v>
      </c>
      <c r="C390">
        <v>1</v>
      </c>
      <c r="D390" t="s">
        <v>26</v>
      </c>
      <c r="E390">
        <v>1</v>
      </c>
      <c r="F390">
        <v>25</v>
      </c>
      <c r="G390">
        <v>263</v>
      </c>
      <c r="H390">
        <v>1000</v>
      </c>
      <c r="I390">
        <v>0</v>
      </c>
      <c r="J390">
        <v>1</v>
      </c>
      <c r="K390">
        <v>0</v>
      </c>
      <c r="L390" t="str">
        <f>IF( (COUNTIF(B390:E390,"1")+COUNTIF(B390:E390,1))=0,
    "unknown",
    MID(
        IF(OR(B390="1",B390=1)," + fossorial","") &amp;
        IF(OR(C390="1",C390=1)," + terrestrial","") &amp;
        IF(OR(D390="1",D390=1)," + aquatic","") &amp;
        IF(OR(E390="1",E390=1)," + arboreal",""),
    4, 999)
)</f>
        <v>terrestrial + arboreal</v>
      </c>
      <c r="M390" t="str">
        <f>IF(
   AND( (COUNTIF(I390:K390,"1")+COUNTIF(I390:K390,1))=0,
        (COUNTIF(I390:K390,"0")+COUNTIF(I390:K390,0))=0 ),
   "unknown",
   IF(
     (COUNTIF(I390:K390,"1")+COUNTIF(I390:K390,1))&gt;0,
     MID(
        IF(OR(I390=1,I390="1")," + direct","") &amp;
        IF(OR(J390=1,J390="1")," + larval","") &amp;
        IF(OR(K390=1,K390="1")," + viviparous",""),
     4,999),
     IF( (COUNTIF(I390:K390,"0")+COUNTIF(I390:K390,0))=3,
         "none",
         "unknown")
   )
)</f>
        <v>larval</v>
      </c>
      <c r="N390" t="b">
        <f>IFERROR(VALUE(INDEX(rawData!$Z:$Z, MATCH($A390, rawData!$E:$E, 0)))=VALUE($F390),"NA")</f>
        <v>1</v>
      </c>
      <c r="O390" t="b">
        <f>IFERROR(VALUE(INDEX(rawData!$AD:$AD, MATCH($A390, rawData!$E:$E, 0)))=VALUE($G390),"NA")</f>
        <v>1</v>
      </c>
      <c r="P390" t="b">
        <f>IFERROR(VALUE(INDEX(rawData!$AE:$AE, MATCH($A390, rawData!$E:$E, 0)))=VALUE($H390),"NA")</f>
        <v>1</v>
      </c>
      <c r="Q390" t="b">
        <f>IFERROR(INDEX(rawData!$F:$F, MATCH($A390, rawData!$E:$E, 0))=$B390,"NA")</f>
        <v>1</v>
      </c>
      <c r="R390" t="b">
        <f>IFERROR(INDEX(rawData!$G:$G, MATCH($A390, rawData!$E:$E, 0))=$C390,"NA")</f>
        <v>1</v>
      </c>
      <c r="S390" t="b">
        <f>IFERROR(INDEX(rawData!$H:$H, MATCH($A390, rawData!$E:$E, 0))=$D390,"NA")</f>
        <v>1</v>
      </c>
      <c r="T390" t="b">
        <f>IFERROR(INDEX(rawData!$I:$I, MATCH($A390, rawData!$E:$E, 0))=$E390,"NA")</f>
        <v>1</v>
      </c>
      <c r="U390" t="b">
        <f>IFERROR(VALUE(INDEX(rawData!$AI:$AI, MATCH($A390, rawData!$E:$E, 0)))=VALUE($I390),"NA")</f>
        <v>1</v>
      </c>
      <c r="V390" t="b">
        <f>IFERROR(VALUE(INDEX(rawData!$AJ:$AJ, MATCH($A390, rawData!$E:$E, 0)))=VALUE($J390),"NA")</f>
        <v>1</v>
      </c>
      <c r="W390" t="b">
        <f>IFERROR(VALUE(INDEX(rawData!$AK:$AK, MATCH($A390, rawData!$E:$E, 0)))=VALUE($K390),"NA")</f>
        <v>1</v>
      </c>
      <c r="X390" t="b">
        <f>IF(COUNTIF(O390:W390,FALSE)&gt;0,FALSE,TRUE)</f>
        <v>1</v>
      </c>
      <c r="Y390">
        <v>389</v>
      </c>
    </row>
    <row r="391" spans="1:25">
      <c r="A391" t="s">
        <v>415</v>
      </c>
      <c r="B391" t="s">
        <v>26</v>
      </c>
      <c r="C391">
        <v>1</v>
      </c>
      <c r="D391">
        <v>1</v>
      </c>
      <c r="E391" t="s">
        <v>26</v>
      </c>
      <c r="F391">
        <v>113</v>
      </c>
      <c r="G391">
        <v>705</v>
      </c>
      <c r="H391">
        <v>705</v>
      </c>
      <c r="I391">
        <v>0</v>
      </c>
      <c r="J391">
        <v>1</v>
      </c>
      <c r="K391">
        <v>0</v>
      </c>
      <c r="L391" t="str">
        <f>IF( (COUNTIF(B391:E391,"1")+COUNTIF(B391:E391,1))=0,
    "unknown",
    MID(
        IF(OR(B391="1",B391=1)," + fossorial","") &amp;
        IF(OR(C391="1",C391=1)," + terrestrial","") &amp;
        IF(OR(D391="1",D391=1)," + aquatic","") &amp;
        IF(OR(E391="1",E391=1)," + arboreal",""),
    4, 999)
)</f>
        <v>terrestrial + aquatic</v>
      </c>
      <c r="M391" t="str">
        <f>IF(
   AND( (COUNTIF(I391:K391,"1")+COUNTIF(I391:K391,1))=0,
        (COUNTIF(I391:K391,"0")+COUNTIF(I391:K391,0))=0 ),
   "unknown",
   IF(
     (COUNTIF(I391:K391,"1")+COUNTIF(I391:K391,1))&gt;0,
     MID(
        IF(OR(I391=1,I391="1")," + direct","") &amp;
        IF(OR(J391=1,J391="1")," + larval","") &amp;
        IF(OR(K391=1,K391="1")," + viviparous",""),
     4,999),
     IF( (COUNTIF(I391:K391,"0")+COUNTIF(I391:K391,0))=3,
         "none",
         "unknown")
   )
)</f>
        <v>larval</v>
      </c>
      <c r="N391" t="b">
        <f>IFERROR(VALUE(INDEX(rawData!$Z:$Z, MATCH($A391, rawData!$E:$E, 0)))=VALUE($F391),"NA")</f>
        <v>1</v>
      </c>
      <c r="O391" t="b">
        <f>IFERROR(VALUE(INDEX(rawData!$AD:$AD, MATCH($A391, rawData!$E:$E, 0)))=VALUE($G391),"NA")</f>
        <v>1</v>
      </c>
      <c r="P391" t="b">
        <f>IFERROR(VALUE(INDEX(rawData!$AE:$AE, MATCH($A391, rawData!$E:$E, 0)))=VALUE($H391),"NA")</f>
        <v>1</v>
      </c>
      <c r="Q391" t="b">
        <f>IFERROR(INDEX(rawData!$F:$F, MATCH($A391, rawData!$E:$E, 0))=$B391,"NA")</f>
        <v>1</v>
      </c>
      <c r="R391" t="b">
        <f>IFERROR(INDEX(rawData!$G:$G, MATCH($A391, rawData!$E:$E, 0))=$C391,"NA")</f>
        <v>1</v>
      </c>
      <c r="S391" t="b">
        <f>IFERROR(INDEX(rawData!$H:$H, MATCH($A391, rawData!$E:$E, 0))=$D391,"NA")</f>
        <v>1</v>
      </c>
      <c r="T391" t="b">
        <f>IFERROR(INDEX(rawData!$I:$I, MATCH($A391, rawData!$E:$E, 0))=$E391,"NA")</f>
        <v>1</v>
      </c>
      <c r="U391" t="b">
        <f>IFERROR(VALUE(INDEX(rawData!$AI:$AI, MATCH($A391, rawData!$E:$E, 0)))=VALUE($I391),"NA")</f>
        <v>1</v>
      </c>
      <c r="V391" t="b">
        <f>IFERROR(VALUE(INDEX(rawData!$AJ:$AJ, MATCH($A391, rawData!$E:$E, 0)))=VALUE($J391),"NA")</f>
        <v>1</v>
      </c>
      <c r="W391" t="b">
        <f>IFERROR(VALUE(INDEX(rawData!$AK:$AK, MATCH($A391, rawData!$E:$E, 0)))=VALUE($K391),"NA")</f>
        <v>1</v>
      </c>
      <c r="X391" t="b">
        <f>IF(COUNTIF(O391:W391,FALSE)&gt;0,FALSE,TRUE)</f>
        <v>1</v>
      </c>
      <c r="Y391">
        <v>389</v>
      </c>
    </row>
    <row r="392" spans="1:25">
      <c r="A392" t="s">
        <v>416</v>
      </c>
      <c r="B392" t="s">
        <v>26</v>
      </c>
      <c r="C392">
        <v>1</v>
      </c>
      <c r="D392" t="s">
        <v>26</v>
      </c>
      <c r="E392" t="s">
        <v>26</v>
      </c>
      <c r="F392">
        <v>51.5</v>
      </c>
      <c r="G392">
        <v>160</v>
      </c>
      <c r="H392">
        <v>160</v>
      </c>
      <c r="I392">
        <v>0</v>
      </c>
      <c r="J392">
        <v>1</v>
      </c>
      <c r="K392">
        <v>0</v>
      </c>
      <c r="L392" t="str">
        <f>IF( (COUNTIF(B392:E392,"1")+COUNTIF(B392:E392,1))=0,
    "unknown",
    MID(
        IF(OR(B392="1",B392=1)," + fossorial","") &amp;
        IF(OR(C392="1",C392=1)," + terrestrial","") &amp;
        IF(OR(D392="1",D392=1)," + aquatic","") &amp;
        IF(OR(E392="1",E392=1)," + arboreal",""),
    4, 999)
)</f>
        <v>terrestrial</v>
      </c>
      <c r="M392" t="str">
        <f>IF(
   AND( (COUNTIF(I392:K392,"1")+COUNTIF(I392:K392,1))=0,
        (COUNTIF(I392:K392,"0")+COUNTIF(I392:K392,0))=0 ),
   "unknown",
   IF(
     (COUNTIF(I392:K392,"1")+COUNTIF(I392:K392,1))&gt;0,
     MID(
        IF(OR(I392=1,I392="1")," + direct","") &amp;
        IF(OR(J392=1,J392="1")," + larval","") &amp;
        IF(OR(K392=1,K392="1")," + viviparous",""),
     4,999),
     IF( (COUNTIF(I392:K392,"0")+COUNTIF(I392:K392,0))=3,
         "none",
         "unknown")
   )
)</f>
        <v>larval</v>
      </c>
      <c r="N392" t="b">
        <f>IFERROR(VALUE(INDEX(rawData!$Z:$Z, MATCH($A392, rawData!$E:$E, 0)))=VALUE($F392),"NA")</f>
        <v>1</v>
      </c>
      <c r="O392" t="b">
        <f>IFERROR(VALUE(INDEX(rawData!$AD:$AD, MATCH($A392, rawData!$E:$E, 0)))=VALUE($G392),"NA")</f>
        <v>1</v>
      </c>
      <c r="P392" t="b">
        <f>IFERROR(VALUE(INDEX(rawData!$AE:$AE, MATCH($A392, rawData!$E:$E, 0)))=VALUE($H392),"NA")</f>
        <v>1</v>
      </c>
      <c r="Q392" t="b">
        <f>IFERROR(INDEX(rawData!$F:$F, MATCH($A392, rawData!$E:$E, 0))=$B392,"NA")</f>
        <v>1</v>
      </c>
      <c r="R392" t="b">
        <f>IFERROR(INDEX(rawData!$G:$G, MATCH($A392, rawData!$E:$E, 0))=$C392,"NA")</f>
        <v>1</v>
      </c>
      <c r="S392" t="b">
        <f>IFERROR(INDEX(rawData!$H:$H, MATCH($A392, rawData!$E:$E, 0))=$D392,"NA")</f>
        <v>1</v>
      </c>
      <c r="T392" t="b">
        <f>IFERROR(INDEX(rawData!$I:$I, MATCH($A392, rawData!$E:$E, 0))=$E392,"NA")</f>
        <v>1</v>
      </c>
      <c r="U392" t="b">
        <f>IFERROR(VALUE(INDEX(rawData!$AI:$AI, MATCH($A392, rawData!$E:$E, 0)))=VALUE($I392),"NA")</f>
        <v>1</v>
      </c>
      <c r="V392" t="b">
        <f>IFERROR(VALUE(INDEX(rawData!$AJ:$AJ, MATCH($A392, rawData!$E:$E, 0)))=VALUE($J392),"NA")</f>
        <v>1</v>
      </c>
      <c r="W392" t="b">
        <f>IFERROR(VALUE(INDEX(rawData!$AK:$AK, MATCH($A392, rawData!$E:$E, 0)))=VALUE($K392),"NA")</f>
        <v>1</v>
      </c>
      <c r="X392" t="b">
        <f>IF(COUNTIF(O392:W392,FALSE)&gt;0,FALSE,TRUE)</f>
        <v>1</v>
      </c>
      <c r="Y392">
        <v>391</v>
      </c>
    </row>
    <row r="393" spans="1:25">
      <c r="A393" t="s">
        <v>417</v>
      </c>
      <c r="B393" t="s">
        <v>26</v>
      </c>
      <c r="C393">
        <v>1</v>
      </c>
      <c r="D393" t="s">
        <v>26</v>
      </c>
      <c r="E393">
        <v>1</v>
      </c>
      <c r="F393">
        <v>29</v>
      </c>
      <c r="G393">
        <v>70</v>
      </c>
      <c r="H393">
        <v>70</v>
      </c>
      <c r="I393">
        <v>0</v>
      </c>
      <c r="J393">
        <v>1</v>
      </c>
      <c r="K393">
        <v>0</v>
      </c>
      <c r="L393" t="str">
        <f>IF( (COUNTIF(B393:E393,"1")+COUNTIF(B393:E393,1))=0,
    "unknown",
    MID(
        IF(OR(B393="1",B393=1)," + fossorial","") &amp;
        IF(OR(C393="1",C393=1)," + terrestrial","") &amp;
        IF(OR(D393="1",D393=1)," + aquatic","") &amp;
        IF(OR(E393="1",E393=1)," + arboreal",""),
    4, 999)
)</f>
        <v>terrestrial + arboreal</v>
      </c>
      <c r="M393" t="str">
        <f>IF(
   AND( (COUNTIF(I393:K393,"1")+COUNTIF(I393:K393,1))=0,
        (COUNTIF(I393:K393,"0")+COUNTIF(I393:K393,0))=0 ),
   "unknown",
   IF(
     (COUNTIF(I393:K393,"1")+COUNTIF(I393:K393,1))&gt;0,
     MID(
        IF(OR(I393=1,I393="1")," + direct","") &amp;
        IF(OR(J393=1,J393="1")," + larval","") &amp;
        IF(OR(K393=1,K393="1")," + viviparous",""),
     4,999),
     IF( (COUNTIF(I393:K393,"0")+COUNTIF(I393:K393,0))=3,
         "none",
         "unknown")
   )
)</f>
        <v>larval</v>
      </c>
      <c r="N393" t="b">
        <f>IFERROR(VALUE(INDEX(rawData!$Z:$Z, MATCH($A393, rawData!$E:$E, 0)))=VALUE($F393),"NA")</f>
        <v>1</v>
      </c>
      <c r="O393" t="b">
        <f>IFERROR(VALUE(INDEX(rawData!$AD:$AD, MATCH($A393, rawData!$E:$E, 0)))=VALUE($G393),"NA")</f>
        <v>1</v>
      </c>
      <c r="P393" t="b">
        <f>IFERROR(VALUE(INDEX(rawData!$AE:$AE, MATCH($A393, rawData!$E:$E, 0)))=VALUE($H393),"NA")</f>
        <v>1</v>
      </c>
      <c r="Q393" t="b">
        <f>IFERROR(INDEX(rawData!$F:$F, MATCH($A393, rawData!$E:$E, 0))=$B393,"NA")</f>
        <v>1</v>
      </c>
      <c r="R393" t="b">
        <f>IFERROR(INDEX(rawData!$G:$G, MATCH($A393, rawData!$E:$E, 0))=$C393,"NA")</f>
        <v>1</v>
      </c>
      <c r="S393" t="b">
        <f>IFERROR(INDEX(rawData!$H:$H, MATCH($A393, rawData!$E:$E, 0))=$D393,"NA")</f>
        <v>1</v>
      </c>
      <c r="T393" t="b">
        <f>IFERROR(INDEX(rawData!$I:$I, MATCH($A393, rawData!$E:$E, 0))=$E393,"NA")</f>
        <v>1</v>
      </c>
      <c r="U393" t="b">
        <f>IFERROR(VALUE(INDEX(rawData!$AI:$AI, MATCH($A393, rawData!$E:$E, 0)))=VALUE($I393),"NA")</f>
        <v>1</v>
      </c>
      <c r="V393" t="b">
        <f>IFERROR(VALUE(INDEX(rawData!$AJ:$AJ, MATCH($A393, rawData!$E:$E, 0)))=VALUE($J393),"NA")</f>
        <v>1</v>
      </c>
      <c r="W393" t="b">
        <f>IFERROR(VALUE(INDEX(rawData!$AK:$AK, MATCH($A393, rawData!$E:$E, 0)))=VALUE($K393),"NA")</f>
        <v>1</v>
      </c>
      <c r="X393" t="b">
        <f>IF(COUNTIF(O393:W393,FALSE)&gt;0,FALSE,TRUE)</f>
        <v>1</v>
      </c>
      <c r="Y393">
        <v>392</v>
      </c>
    </row>
    <row r="394" spans="1:25">
      <c r="A394" t="s">
        <v>418</v>
      </c>
      <c r="B394" t="s">
        <v>26</v>
      </c>
      <c r="C394">
        <v>1</v>
      </c>
      <c r="D394">
        <v>1</v>
      </c>
      <c r="E394">
        <v>1</v>
      </c>
      <c r="F394">
        <v>30</v>
      </c>
      <c r="G394">
        <v>32</v>
      </c>
      <c r="H394">
        <v>51</v>
      </c>
      <c r="I394">
        <v>0</v>
      </c>
      <c r="J394">
        <v>1</v>
      </c>
      <c r="K394">
        <v>0</v>
      </c>
      <c r="L394" t="str">
        <f>IF( (COUNTIF(B394:E394,"1")+COUNTIF(B394:E394,1))=0,
    "unknown",
    MID(
        IF(OR(B394="1",B394=1)," + fossorial","") &amp;
        IF(OR(C394="1",C394=1)," + terrestrial","") &amp;
        IF(OR(D394="1",D394=1)," + aquatic","") &amp;
        IF(OR(E394="1",E394=1)," + arboreal",""),
    4, 999)
)</f>
        <v>terrestrial + aquatic + arboreal</v>
      </c>
      <c r="M394" t="str">
        <f>IF(
   AND( (COUNTIF(I394:K394,"1")+COUNTIF(I394:K394,1))=0,
        (COUNTIF(I394:K394,"0")+COUNTIF(I394:K394,0))=0 ),
   "unknown",
   IF(
     (COUNTIF(I394:K394,"1")+COUNTIF(I394:K394,1))&gt;0,
     MID(
        IF(OR(I394=1,I394="1")," + direct","") &amp;
        IF(OR(J394=1,J394="1")," + larval","") &amp;
        IF(OR(K394=1,K394="1")," + viviparous",""),
     4,999),
     IF( (COUNTIF(I394:K394,"0")+COUNTIF(I394:K394,0))=3,
         "none",
         "unknown")
   )
)</f>
        <v>larval</v>
      </c>
      <c r="N394" t="b">
        <f>IFERROR(VALUE(INDEX(rawData!$Z:$Z, MATCH($A394, rawData!$E:$E, 0)))=VALUE($F394),"NA")</f>
        <v>1</v>
      </c>
      <c r="O394" t="b">
        <f>IFERROR(VALUE(INDEX(rawData!$AD:$AD, MATCH($A394, rawData!$E:$E, 0)))=VALUE($G394),"NA")</f>
        <v>1</v>
      </c>
      <c r="P394" t="b">
        <f>IFERROR(VALUE(INDEX(rawData!$AE:$AE, MATCH($A394, rawData!$E:$E, 0)))=VALUE($H394),"NA")</f>
        <v>1</v>
      </c>
      <c r="Q394" t="b">
        <f>IFERROR(INDEX(rawData!$F:$F, MATCH($A394, rawData!$E:$E, 0))=$B394,"NA")</f>
        <v>1</v>
      </c>
      <c r="R394" t="b">
        <f>IFERROR(INDEX(rawData!$G:$G, MATCH($A394, rawData!$E:$E, 0))=$C394,"NA")</f>
        <v>1</v>
      </c>
      <c r="S394" t="b">
        <f>IFERROR(INDEX(rawData!$H:$H, MATCH($A394, rawData!$E:$E, 0))=$D394,"NA")</f>
        <v>1</v>
      </c>
      <c r="T394" t="b">
        <f>IFERROR(INDEX(rawData!$I:$I, MATCH($A394, rawData!$E:$E, 0))=$E394,"NA")</f>
        <v>1</v>
      </c>
      <c r="U394" t="b">
        <f>IFERROR(VALUE(INDEX(rawData!$AI:$AI, MATCH($A394, rawData!$E:$E, 0)))=VALUE($I394),"NA")</f>
        <v>1</v>
      </c>
      <c r="V394" t="b">
        <f>IFERROR(VALUE(INDEX(rawData!$AJ:$AJ, MATCH($A394, rawData!$E:$E, 0)))=VALUE($J394),"NA")</f>
        <v>1</v>
      </c>
      <c r="W394" t="b">
        <f>IFERROR(VALUE(INDEX(rawData!$AK:$AK, MATCH($A394, rawData!$E:$E, 0)))=VALUE($K394),"NA")</f>
        <v>1</v>
      </c>
      <c r="X394" t="b">
        <f>IF(COUNTIF(O394:W394,FALSE)&gt;0,FALSE,TRUE)</f>
        <v>1</v>
      </c>
      <c r="Y394">
        <v>392</v>
      </c>
    </row>
    <row r="395" spans="1:25">
      <c r="A395" t="s">
        <v>419</v>
      </c>
      <c r="B395" t="s">
        <v>26</v>
      </c>
      <c r="C395">
        <v>1</v>
      </c>
      <c r="D395">
        <v>1</v>
      </c>
      <c r="E395" t="s">
        <v>26</v>
      </c>
      <c r="F395">
        <v>83</v>
      </c>
      <c r="G395">
        <v>2638</v>
      </c>
      <c r="H395">
        <v>8987</v>
      </c>
      <c r="I395">
        <v>0</v>
      </c>
      <c r="J395">
        <v>1</v>
      </c>
      <c r="K395">
        <v>0</v>
      </c>
      <c r="L395" t="str">
        <f>IF( (COUNTIF(B395:E395,"1")+COUNTIF(B395:E395,1))=0,
    "unknown",
    MID(
        IF(OR(B395="1",B395=1)," + fossorial","") &amp;
        IF(OR(C395="1",C395=1)," + terrestrial","") &amp;
        IF(OR(D395="1",D395=1)," + aquatic","") &amp;
        IF(OR(E395="1",E395=1)," + arboreal",""),
    4, 999)
)</f>
        <v>terrestrial + aquatic</v>
      </c>
      <c r="M395" t="str">
        <f>IF(
   AND( (COUNTIF(I395:K395,"1")+COUNTIF(I395:K395,1))=0,
        (COUNTIF(I395:K395,"0")+COUNTIF(I395:K395,0))=0 ),
   "unknown",
   IF(
     (COUNTIF(I395:K395,"1")+COUNTIF(I395:K395,1))&gt;0,
     MID(
        IF(OR(I395=1,I395="1")," + direct","") &amp;
        IF(OR(J395=1,J395="1")," + larval","") &amp;
        IF(OR(K395=1,K395="1")," + viviparous",""),
     4,999),
     IF( (COUNTIF(I395:K395,"0")+COUNTIF(I395:K395,0))=3,
         "none",
         "unknown")
   )
)</f>
        <v>larval</v>
      </c>
      <c r="N395" t="b">
        <f>IFERROR(VALUE(INDEX(rawData!$Z:$Z, MATCH($A395, rawData!$E:$E, 0)))=VALUE($F395),"NA")</f>
        <v>1</v>
      </c>
      <c r="O395" t="b">
        <f>IFERROR(VALUE(INDEX(rawData!$AD:$AD, MATCH($A395, rawData!$E:$E, 0)))=VALUE($G395),"NA")</f>
        <v>1</v>
      </c>
      <c r="P395" t="b">
        <f>IFERROR(VALUE(INDEX(rawData!$AE:$AE, MATCH($A395, rawData!$E:$E, 0)))=VALUE($H395),"NA")</f>
        <v>1</v>
      </c>
      <c r="Q395" t="b">
        <f>IFERROR(INDEX(rawData!$F:$F, MATCH($A395, rawData!$E:$E, 0))=$B395,"NA")</f>
        <v>1</v>
      </c>
      <c r="R395" t="b">
        <f>IFERROR(INDEX(rawData!$G:$G, MATCH($A395, rawData!$E:$E, 0))=$C395,"NA")</f>
        <v>1</v>
      </c>
      <c r="S395" t="b">
        <f>IFERROR(INDEX(rawData!$H:$H, MATCH($A395, rawData!$E:$E, 0))=$D395,"NA")</f>
        <v>1</v>
      </c>
      <c r="T395" t="b">
        <f>IFERROR(INDEX(rawData!$I:$I, MATCH($A395, rawData!$E:$E, 0))=$E395,"NA")</f>
        <v>1</v>
      </c>
      <c r="U395" t="b">
        <f>IFERROR(VALUE(INDEX(rawData!$AI:$AI, MATCH($A395, rawData!$E:$E, 0)))=VALUE($I395),"NA")</f>
        <v>1</v>
      </c>
      <c r="V395" t="b">
        <f>IFERROR(VALUE(INDEX(rawData!$AJ:$AJ, MATCH($A395, rawData!$E:$E, 0)))=VALUE($J395),"NA")</f>
        <v>1</v>
      </c>
      <c r="W395" t="b">
        <f>IFERROR(VALUE(INDEX(rawData!$AK:$AK, MATCH($A395, rawData!$E:$E, 0)))=VALUE($K395),"NA")</f>
        <v>1</v>
      </c>
      <c r="X395" t="b">
        <f>IF(COUNTIF(O395:W395,FALSE)&gt;0,FALSE,TRUE)</f>
        <v>1</v>
      </c>
      <c r="Y395">
        <v>394</v>
      </c>
    </row>
    <row r="396" spans="1:25">
      <c r="A396" t="s">
        <v>420</v>
      </c>
      <c r="B396" t="s">
        <v>26</v>
      </c>
      <c r="C396">
        <v>1</v>
      </c>
      <c r="D396">
        <v>1</v>
      </c>
      <c r="E396" t="s">
        <v>26</v>
      </c>
      <c r="F396">
        <v>25.2</v>
      </c>
      <c r="G396">
        <v>91</v>
      </c>
      <c r="H396">
        <v>250</v>
      </c>
      <c r="I396">
        <v>0</v>
      </c>
      <c r="J396">
        <v>1</v>
      </c>
      <c r="K396">
        <v>0</v>
      </c>
      <c r="L396" t="str">
        <f>IF( (COUNTIF(B396:E396,"1")+COUNTIF(B396:E396,1))=0,
    "unknown",
    MID(
        IF(OR(B396="1",B396=1)," + fossorial","") &amp;
        IF(OR(C396="1",C396=1)," + terrestrial","") &amp;
        IF(OR(D396="1",D396=1)," + aquatic","") &amp;
        IF(OR(E396="1",E396=1)," + arboreal",""),
    4, 999)
)</f>
        <v>terrestrial + aquatic</v>
      </c>
      <c r="M396" t="str">
        <f>IF(
   AND( (COUNTIF(I396:K396,"1")+COUNTIF(I396:K396,1))=0,
        (COUNTIF(I396:K396,"0")+COUNTIF(I396:K396,0))=0 ),
   "unknown",
   IF(
     (COUNTIF(I396:K396,"1")+COUNTIF(I396:K396,1))&gt;0,
     MID(
        IF(OR(I396=1,I396="1")," + direct","") &amp;
        IF(OR(J396=1,J396="1")," + larval","") &amp;
        IF(OR(K396=1,K396="1")," + viviparous",""),
     4,999),
     IF( (COUNTIF(I396:K396,"0")+COUNTIF(I396:K396,0))=3,
         "none",
         "unknown")
   )
)</f>
        <v>larval</v>
      </c>
      <c r="N396" t="b">
        <f>IFERROR(VALUE(INDEX(rawData!$Z:$Z, MATCH($A396, rawData!$E:$E, 0)))=VALUE($F396),"NA")</f>
        <v>1</v>
      </c>
      <c r="O396" t="b">
        <f>IFERROR(VALUE(INDEX(rawData!$AD:$AD, MATCH($A396, rawData!$E:$E, 0)))=VALUE($G396),"NA")</f>
        <v>1</v>
      </c>
      <c r="P396" t="b">
        <f>IFERROR(VALUE(INDEX(rawData!$AE:$AE, MATCH($A396, rawData!$E:$E, 0)))=VALUE($H396),"NA")</f>
        <v>1</v>
      </c>
      <c r="Q396" t="b">
        <f>IFERROR(INDEX(rawData!$F:$F, MATCH($A396, rawData!$E:$E, 0))=$B396,"NA")</f>
        <v>1</v>
      </c>
      <c r="R396" t="b">
        <f>IFERROR(INDEX(rawData!$G:$G, MATCH($A396, rawData!$E:$E, 0))=$C396,"NA")</f>
        <v>1</v>
      </c>
      <c r="S396" t="b">
        <f>IFERROR(INDEX(rawData!$H:$H, MATCH($A396, rawData!$E:$E, 0))=$D396,"NA")</f>
        <v>1</v>
      </c>
      <c r="T396" t="b">
        <f>IFERROR(INDEX(rawData!$I:$I, MATCH($A396, rawData!$E:$E, 0))=$E396,"NA")</f>
        <v>1</v>
      </c>
      <c r="U396" t="b">
        <f>IFERROR(VALUE(INDEX(rawData!$AI:$AI, MATCH($A396, rawData!$E:$E, 0)))=VALUE($I396),"NA")</f>
        <v>1</v>
      </c>
      <c r="V396" t="b">
        <f>IFERROR(VALUE(INDEX(rawData!$AJ:$AJ, MATCH($A396, rawData!$E:$E, 0)))=VALUE($J396),"NA")</f>
        <v>1</v>
      </c>
      <c r="W396" t="b">
        <f>IFERROR(VALUE(INDEX(rawData!$AK:$AK, MATCH($A396, rawData!$E:$E, 0)))=VALUE($K396),"NA")</f>
        <v>1</v>
      </c>
      <c r="X396" t="b">
        <f>IF(COUNTIF(O396:W396,FALSE)&gt;0,FALSE,TRUE)</f>
        <v>1</v>
      </c>
      <c r="Y396">
        <v>395</v>
      </c>
    </row>
    <row r="397" spans="1:25">
      <c r="A397" t="s">
        <v>421</v>
      </c>
      <c r="B397" t="s">
        <v>26</v>
      </c>
      <c r="C397">
        <v>1</v>
      </c>
      <c r="D397">
        <v>1</v>
      </c>
      <c r="E397">
        <v>1</v>
      </c>
      <c r="F397">
        <v>21</v>
      </c>
      <c r="G397">
        <v>18</v>
      </c>
      <c r="H397">
        <v>18</v>
      </c>
      <c r="I397">
        <v>0</v>
      </c>
      <c r="J397">
        <v>1</v>
      </c>
      <c r="K397">
        <v>0</v>
      </c>
      <c r="L397" t="str">
        <f>IF( (COUNTIF(B397:E397,"1")+COUNTIF(B397:E397,1))=0,
    "unknown",
    MID(
        IF(OR(B397="1",B397=1)," + fossorial","") &amp;
        IF(OR(C397="1",C397=1)," + terrestrial","") &amp;
        IF(OR(D397="1",D397=1)," + aquatic","") &amp;
        IF(OR(E397="1",E397=1)," + arboreal",""),
    4, 999)
)</f>
        <v>terrestrial + aquatic + arboreal</v>
      </c>
      <c r="M397" t="str">
        <f>IF(
   AND( (COUNTIF(I397:K397,"1")+COUNTIF(I397:K397,1))=0,
        (COUNTIF(I397:K397,"0")+COUNTIF(I397:K397,0))=0 ),
   "unknown",
   IF(
     (COUNTIF(I397:K397,"1")+COUNTIF(I397:K397,1))&gt;0,
     MID(
        IF(OR(I397=1,I397="1")," + direct","") &amp;
        IF(OR(J397=1,J397="1")," + larval","") &amp;
        IF(OR(K397=1,K397="1")," + viviparous",""),
     4,999),
     IF( (COUNTIF(I397:K397,"0")+COUNTIF(I397:K397,0))=3,
         "none",
         "unknown")
   )
)</f>
        <v>larval</v>
      </c>
      <c r="N397" t="b">
        <f>IFERROR(VALUE(INDEX(rawData!$Z:$Z, MATCH($A397, rawData!$E:$E, 0)))=VALUE($F397),"NA")</f>
        <v>1</v>
      </c>
      <c r="O397" t="b">
        <f>IFERROR(VALUE(INDEX(rawData!$AD:$AD, MATCH($A397, rawData!$E:$E, 0)))=VALUE($G397),"NA")</f>
        <v>1</v>
      </c>
      <c r="P397" t="b">
        <f>IFERROR(VALUE(INDEX(rawData!$AE:$AE, MATCH($A397, rawData!$E:$E, 0)))=VALUE($H397),"NA")</f>
        <v>1</v>
      </c>
      <c r="Q397" t="b">
        <f>IFERROR(INDEX(rawData!$F:$F, MATCH($A397, rawData!$E:$E, 0))=$B397,"NA")</f>
        <v>1</v>
      </c>
      <c r="R397" t="b">
        <f>IFERROR(INDEX(rawData!$G:$G, MATCH($A397, rawData!$E:$E, 0))=$C397,"NA")</f>
        <v>1</v>
      </c>
      <c r="S397" t="b">
        <f>IFERROR(INDEX(rawData!$H:$H, MATCH($A397, rawData!$E:$E, 0))=$D397,"NA")</f>
        <v>1</v>
      </c>
      <c r="T397" t="b">
        <f>IFERROR(INDEX(rawData!$I:$I, MATCH($A397, rawData!$E:$E, 0))=$E397,"NA")</f>
        <v>1</v>
      </c>
      <c r="U397" t="b">
        <f>IFERROR(VALUE(INDEX(rawData!$AI:$AI, MATCH($A397, rawData!$E:$E, 0)))=VALUE($I397),"NA")</f>
        <v>1</v>
      </c>
      <c r="V397" t="b">
        <f>IFERROR(VALUE(INDEX(rawData!$AJ:$AJ, MATCH($A397, rawData!$E:$E, 0)))=VALUE($J397),"NA")</f>
        <v>1</v>
      </c>
      <c r="W397" t="b">
        <f>IFERROR(VALUE(INDEX(rawData!$AK:$AK, MATCH($A397, rawData!$E:$E, 0)))=VALUE($K397),"NA")</f>
        <v>1</v>
      </c>
      <c r="X397" t="b">
        <f>IF(COUNTIF(O397:W397,FALSE)&gt;0,FALSE,TRUE)</f>
        <v>1</v>
      </c>
      <c r="Y397">
        <v>396</v>
      </c>
    </row>
    <row r="398" spans="1:25">
      <c r="A398" t="s">
        <v>422</v>
      </c>
      <c r="B398" t="s">
        <v>26</v>
      </c>
      <c r="C398">
        <v>1</v>
      </c>
      <c r="D398" t="s">
        <v>26</v>
      </c>
      <c r="E398" t="s">
        <v>26</v>
      </c>
      <c r="F398">
        <v>86.7</v>
      </c>
      <c r="G398">
        <v>334</v>
      </c>
      <c r="H398">
        <v>436</v>
      </c>
      <c r="I398">
        <v>0</v>
      </c>
      <c r="J398">
        <v>1</v>
      </c>
      <c r="K398">
        <v>0</v>
      </c>
      <c r="L398" t="str">
        <f>IF( (COUNTIF(B398:E398,"1")+COUNTIF(B398:E398,1))=0,
    "unknown",
    MID(
        IF(OR(B398="1",B398=1)," + fossorial","") &amp;
        IF(OR(C398="1",C398=1)," + terrestrial","") &amp;
        IF(OR(D398="1",D398=1)," + aquatic","") &amp;
        IF(OR(E398="1",E398=1)," + arboreal",""),
    4, 999)
)</f>
        <v>terrestrial</v>
      </c>
      <c r="M398" t="str">
        <f>IF(
   AND( (COUNTIF(I398:K398,"1")+COUNTIF(I398:K398,1))=0,
        (COUNTIF(I398:K398,"0")+COUNTIF(I398:K398,0))=0 ),
   "unknown",
   IF(
     (COUNTIF(I398:K398,"1")+COUNTIF(I398:K398,1))&gt;0,
     MID(
        IF(OR(I398=1,I398="1")," + direct","") &amp;
        IF(OR(J398=1,J398="1")," + larval","") &amp;
        IF(OR(K398=1,K398="1")," + viviparous",""),
     4,999),
     IF( (COUNTIF(I398:K398,"0")+COUNTIF(I398:K398,0))=3,
         "none",
         "unknown")
   )
)</f>
        <v>larval</v>
      </c>
      <c r="N398" t="b">
        <f>IFERROR(VALUE(INDEX(rawData!$Z:$Z, MATCH($A398, rawData!$E:$E, 0)))=VALUE($F398),"NA")</f>
        <v>1</v>
      </c>
      <c r="O398" t="b">
        <f>IFERROR(VALUE(INDEX(rawData!$AD:$AD, MATCH($A398, rawData!$E:$E, 0)))=VALUE($G398),"NA")</f>
        <v>1</v>
      </c>
      <c r="P398" t="b">
        <f>IFERROR(VALUE(INDEX(rawData!$AE:$AE, MATCH($A398, rawData!$E:$E, 0)))=VALUE($H398),"NA")</f>
        <v>1</v>
      </c>
      <c r="Q398" t="b">
        <f>IFERROR(INDEX(rawData!$F:$F, MATCH($A398, rawData!$E:$E, 0))=$B398,"NA")</f>
        <v>1</v>
      </c>
      <c r="R398" t="b">
        <f>IFERROR(INDEX(rawData!$G:$G, MATCH($A398, rawData!$E:$E, 0))=$C398,"NA")</f>
        <v>1</v>
      </c>
      <c r="S398" t="b">
        <f>IFERROR(INDEX(rawData!$H:$H, MATCH($A398, rawData!$E:$E, 0))=$D398,"NA")</f>
        <v>1</v>
      </c>
      <c r="T398" t="b">
        <f>IFERROR(INDEX(rawData!$I:$I, MATCH($A398, rawData!$E:$E, 0))=$E398,"NA")</f>
        <v>1</v>
      </c>
      <c r="U398" t="b">
        <f>IFERROR(VALUE(INDEX(rawData!$AI:$AI, MATCH($A398, rawData!$E:$E, 0)))=VALUE($I398),"NA")</f>
        <v>1</v>
      </c>
      <c r="V398" t="b">
        <f>IFERROR(VALUE(INDEX(rawData!$AJ:$AJ, MATCH($A398, rawData!$E:$E, 0)))=VALUE($J398),"NA")</f>
        <v>1</v>
      </c>
      <c r="W398" t="b">
        <f>IFERROR(VALUE(INDEX(rawData!$AK:$AK, MATCH($A398, rawData!$E:$E, 0)))=VALUE($K398),"NA")</f>
        <v>1</v>
      </c>
      <c r="X398" t="b">
        <f>IF(COUNTIF(O398:W398,FALSE)&gt;0,FALSE,TRUE)</f>
        <v>1</v>
      </c>
      <c r="Y398">
        <v>396</v>
      </c>
    </row>
    <row r="399" spans="1:25">
      <c r="A399" t="s">
        <v>423</v>
      </c>
      <c r="B399" t="s">
        <v>26</v>
      </c>
      <c r="C399" t="s">
        <v>26</v>
      </c>
      <c r="D399">
        <v>1</v>
      </c>
      <c r="E399" t="s">
        <v>26</v>
      </c>
      <c r="F399">
        <v>250</v>
      </c>
      <c r="G399">
        <v>70</v>
      </c>
      <c r="H399">
        <v>70</v>
      </c>
      <c r="I399">
        <v>0</v>
      </c>
      <c r="J399">
        <v>1</v>
      </c>
      <c r="K399">
        <v>0</v>
      </c>
      <c r="L399" t="str">
        <f>IF( (COUNTIF(B399:E399,"1")+COUNTIF(B399:E399,1))=0,
    "unknown",
    MID(
        IF(OR(B399="1",B399=1)," + fossorial","") &amp;
        IF(OR(C399="1",C399=1)," + terrestrial","") &amp;
        IF(OR(D399="1",D399=1)," + aquatic","") &amp;
        IF(OR(E399="1",E399=1)," + arboreal",""),
    4, 999)
)</f>
        <v>aquatic</v>
      </c>
      <c r="M399" t="str">
        <f>IF(
   AND( (COUNTIF(I399:K399,"1")+COUNTIF(I399:K399,1))=0,
        (COUNTIF(I399:K399,"0")+COUNTIF(I399:K399,0))=0 ),
   "unknown",
   IF(
     (COUNTIF(I399:K399,"1")+COUNTIF(I399:K399,1))&gt;0,
     MID(
        IF(OR(I399=1,I399="1")," + direct","") &amp;
        IF(OR(J399=1,J399="1")," + larval","") &amp;
        IF(OR(K399=1,K399="1")," + viviparous",""),
     4,999),
     IF( (COUNTIF(I399:K399,"0")+COUNTIF(I399:K399,0))=3,
         "none",
         "unknown")
   )
)</f>
        <v>larval</v>
      </c>
      <c r="N399" t="b">
        <f>IFERROR(VALUE(INDEX(rawData!$Z:$Z, MATCH($A399, rawData!$E:$E, 0)))=VALUE($F399),"NA")</f>
        <v>1</v>
      </c>
      <c r="O399" t="b">
        <f>IFERROR(VALUE(INDEX(rawData!$AD:$AD, MATCH($A399, rawData!$E:$E, 0)))=VALUE($G399),"NA")</f>
        <v>1</v>
      </c>
      <c r="P399" t="b">
        <f>IFERROR(VALUE(INDEX(rawData!$AE:$AE, MATCH($A399, rawData!$E:$E, 0)))=VALUE($H399),"NA")</f>
        <v>1</v>
      </c>
      <c r="Q399" t="b">
        <f>IFERROR(INDEX(rawData!$F:$F, MATCH($A399, rawData!$E:$E, 0))=$B399,"NA")</f>
        <v>1</v>
      </c>
      <c r="R399" t="b">
        <f>IFERROR(INDEX(rawData!$G:$G, MATCH($A399, rawData!$E:$E, 0))=$C399,"NA")</f>
        <v>1</v>
      </c>
      <c r="S399" t="b">
        <f>IFERROR(INDEX(rawData!$H:$H, MATCH($A399, rawData!$E:$E, 0))=$D399,"NA")</f>
        <v>1</v>
      </c>
      <c r="T399" t="b">
        <f>IFERROR(INDEX(rawData!$I:$I, MATCH($A399, rawData!$E:$E, 0))=$E399,"NA")</f>
        <v>1</v>
      </c>
      <c r="U399" t="b">
        <f>IFERROR(VALUE(INDEX(rawData!$AI:$AI, MATCH($A399, rawData!$E:$E, 0)))=VALUE($I399),"NA")</f>
        <v>1</v>
      </c>
      <c r="V399" t="b">
        <f>IFERROR(VALUE(INDEX(rawData!$AJ:$AJ, MATCH($A399, rawData!$E:$E, 0)))=VALUE($J399),"NA")</f>
        <v>1</v>
      </c>
      <c r="W399" t="b">
        <f>IFERROR(VALUE(INDEX(rawData!$AK:$AK, MATCH($A399, rawData!$E:$E, 0)))=VALUE($K399),"NA")</f>
        <v>1</v>
      </c>
      <c r="X399" t="b">
        <f>IF(COUNTIF(O399:W399,FALSE)&gt;0,FALSE,TRUE)</f>
        <v>1</v>
      </c>
      <c r="Y399">
        <v>396</v>
      </c>
    </row>
    <row r="400" spans="1:25">
      <c r="A400" t="s">
        <v>424</v>
      </c>
      <c r="B400" t="s">
        <v>26</v>
      </c>
      <c r="C400">
        <v>1</v>
      </c>
      <c r="D400">
        <v>1</v>
      </c>
      <c r="E400" t="s">
        <v>26</v>
      </c>
      <c r="F400">
        <v>19.3</v>
      </c>
      <c r="G400">
        <v>40</v>
      </c>
      <c r="H400">
        <v>40</v>
      </c>
      <c r="I400">
        <v>0</v>
      </c>
      <c r="J400">
        <v>1</v>
      </c>
      <c r="K400">
        <v>0</v>
      </c>
      <c r="L400" t="str">
        <f>IF( (COUNTIF(B400:E400,"1")+COUNTIF(B400:E400,1))=0,
    "unknown",
    MID(
        IF(OR(B400="1",B400=1)," + fossorial","") &amp;
        IF(OR(C400="1",C400=1)," + terrestrial","") &amp;
        IF(OR(D400="1",D400=1)," + aquatic","") &amp;
        IF(OR(E400="1",E400=1)," + arboreal",""),
    4, 999)
)</f>
        <v>terrestrial + aquatic</v>
      </c>
      <c r="M400" t="str">
        <f>IF(
   AND( (COUNTIF(I400:K400,"1")+COUNTIF(I400:K400,1))=0,
        (COUNTIF(I400:K400,"0")+COUNTIF(I400:K400,0))=0 ),
   "unknown",
   IF(
     (COUNTIF(I400:K400,"1")+COUNTIF(I400:K400,1))&gt;0,
     MID(
        IF(OR(I400=1,I400="1")," + direct","") &amp;
        IF(OR(J400=1,J400="1")," + larval","") &amp;
        IF(OR(K400=1,K400="1")," + viviparous",""),
     4,999),
     IF( (COUNTIF(I400:K400,"0")+COUNTIF(I400:K400,0))=3,
         "none",
         "unknown")
   )
)</f>
        <v>larval</v>
      </c>
      <c r="N400" t="b">
        <f>IFERROR(VALUE(INDEX(rawData!$Z:$Z, MATCH($A400, rawData!$E:$E, 0)))=VALUE($F400),"NA")</f>
        <v>1</v>
      </c>
      <c r="O400" t="b">
        <f>IFERROR(VALUE(INDEX(rawData!$AD:$AD, MATCH($A400, rawData!$E:$E, 0)))=VALUE($G400),"NA")</f>
        <v>1</v>
      </c>
      <c r="P400" t="b">
        <f>IFERROR(VALUE(INDEX(rawData!$AE:$AE, MATCH($A400, rawData!$E:$E, 0)))=VALUE($H400),"NA")</f>
        <v>1</v>
      </c>
      <c r="Q400" t="b">
        <f>IFERROR(INDEX(rawData!$F:$F, MATCH($A400, rawData!$E:$E, 0))=$B400,"NA")</f>
        <v>1</v>
      </c>
      <c r="R400" t="b">
        <f>IFERROR(INDEX(rawData!$G:$G, MATCH($A400, rawData!$E:$E, 0))=$C400,"NA")</f>
        <v>1</v>
      </c>
      <c r="S400" t="b">
        <f>IFERROR(INDEX(rawData!$H:$H, MATCH($A400, rawData!$E:$E, 0))=$D400,"NA")</f>
        <v>1</v>
      </c>
      <c r="T400" t="b">
        <f>IFERROR(INDEX(rawData!$I:$I, MATCH($A400, rawData!$E:$E, 0))=$E400,"NA")</f>
        <v>1</v>
      </c>
      <c r="U400" t="b">
        <f>IFERROR(VALUE(INDEX(rawData!$AI:$AI, MATCH($A400, rawData!$E:$E, 0)))=VALUE($I400),"NA")</f>
        <v>1</v>
      </c>
      <c r="V400" t="b">
        <f>IFERROR(VALUE(INDEX(rawData!$AJ:$AJ, MATCH($A400, rawData!$E:$E, 0)))=VALUE($J400),"NA")</f>
        <v>1</v>
      </c>
      <c r="W400" t="b">
        <f>IFERROR(VALUE(INDEX(rawData!$AK:$AK, MATCH($A400, rawData!$E:$E, 0)))=VALUE($K400),"NA")</f>
        <v>1</v>
      </c>
      <c r="X400" t="b">
        <f>IF(COUNTIF(O400:W400,FALSE)&gt;0,FALSE,TRUE)</f>
        <v>1</v>
      </c>
      <c r="Y400">
        <v>397</v>
      </c>
    </row>
    <row r="401" spans="1:25">
      <c r="A401" t="s">
        <v>425</v>
      </c>
      <c r="B401" t="s">
        <v>26</v>
      </c>
      <c r="C401">
        <v>1</v>
      </c>
      <c r="D401">
        <v>1</v>
      </c>
      <c r="E401" t="s">
        <v>26</v>
      </c>
      <c r="F401">
        <v>23.9</v>
      </c>
      <c r="G401">
        <v>8</v>
      </c>
      <c r="H401">
        <v>8</v>
      </c>
      <c r="I401">
        <v>1</v>
      </c>
      <c r="J401">
        <v>0</v>
      </c>
      <c r="K401">
        <v>0</v>
      </c>
      <c r="L401" t="str">
        <f>IF( (COUNTIF(B401:E401,"1")+COUNTIF(B401:E401,1))=0,
    "unknown",
    MID(
        IF(OR(B401="1",B401=1)," + fossorial","") &amp;
        IF(OR(C401="1",C401=1)," + terrestrial","") &amp;
        IF(OR(D401="1",D401=1)," + aquatic","") &amp;
        IF(OR(E401="1",E401=1)," + arboreal",""),
    4, 999)
)</f>
        <v>terrestrial + aquatic</v>
      </c>
      <c r="M401" t="str">
        <f>IF(
   AND( (COUNTIF(I401:K401,"1")+COUNTIF(I401:K401,1))=0,
        (COUNTIF(I401:K401,"0")+COUNTIF(I401:K401,0))=0 ),
   "unknown",
   IF(
     (COUNTIF(I401:K401,"1")+COUNTIF(I401:K401,1))&gt;0,
     MID(
        IF(OR(I401=1,I401="1")," + direct","") &amp;
        IF(OR(J401=1,J401="1")," + larval","") &amp;
        IF(OR(K401=1,K401="1")," + viviparous",""),
     4,999),
     IF( (COUNTIF(I401:K401,"0")+COUNTIF(I401:K401,0))=3,
         "none",
         "unknown")
   )
)</f>
        <v>direct</v>
      </c>
      <c r="N401" t="b">
        <f>IFERROR(VALUE(INDEX(rawData!$Z:$Z, MATCH($A401, rawData!$E:$E, 0)))=VALUE($F401),"NA")</f>
        <v>1</v>
      </c>
      <c r="O401" t="b">
        <f>IFERROR(VALUE(INDEX(rawData!$AD:$AD, MATCH($A401, rawData!$E:$E, 0)))=VALUE($G401),"NA")</f>
        <v>1</v>
      </c>
      <c r="P401" t="b">
        <f>IFERROR(VALUE(INDEX(rawData!$AE:$AE, MATCH($A401, rawData!$E:$E, 0)))=VALUE($H401),"NA")</f>
        <v>1</v>
      </c>
      <c r="Q401" t="b">
        <f>IFERROR(INDEX(rawData!$F:$F, MATCH($A401, rawData!$E:$E, 0))=$B401,"NA")</f>
        <v>1</v>
      </c>
      <c r="R401" t="b">
        <f>IFERROR(INDEX(rawData!$G:$G, MATCH($A401, rawData!$E:$E, 0))=$C401,"NA")</f>
        <v>1</v>
      </c>
      <c r="S401" t="b">
        <f>IFERROR(INDEX(rawData!$H:$H, MATCH($A401, rawData!$E:$E, 0))=$D401,"NA")</f>
        <v>1</v>
      </c>
      <c r="T401" t="b">
        <f>IFERROR(INDEX(rawData!$I:$I, MATCH($A401, rawData!$E:$E, 0))=$E401,"NA")</f>
        <v>1</v>
      </c>
      <c r="U401" t="b">
        <f>IFERROR(VALUE(INDEX(rawData!$AI:$AI, MATCH($A401, rawData!$E:$E, 0)))=VALUE($I401),"NA")</f>
        <v>1</v>
      </c>
      <c r="V401" t="b">
        <f>IFERROR(VALUE(INDEX(rawData!$AJ:$AJ, MATCH($A401, rawData!$E:$E, 0)))=VALUE($J401),"NA")</f>
        <v>1</v>
      </c>
      <c r="W401" t="b">
        <f>IFERROR(VALUE(INDEX(rawData!$AK:$AK, MATCH($A401, rawData!$E:$E, 0)))=VALUE($K401),"NA")</f>
        <v>1</v>
      </c>
      <c r="X401" t="b">
        <f>IF(COUNTIF(O401:W401,FALSE)&gt;0,FALSE,TRUE)</f>
        <v>1</v>
      </c>
      <c r="Y401">
        <v>398</v>
      </c>
    </row>
    <row r="402" spans="1:25">
      <c r="A402" t="s">
        <v>426</v>
      </c>
      <c r="B402" t="s">
        <v>26</v>
      </c>
      <c r="C402">
        <v>1</v>
      </c>
      <c r="D402" t="s">
        <v>26</v>
      </c>
      <c r="E402">
        <v>1</v>
      </c>
      <c r="F402">
        <v>28</v>
      </c>
      <c r="G402">
        <v>420</v>
      </c>
      <c r="H402">
        <v>1106</v>
      </c>
      <c r="I402">
        <v>0</v>
      </c>
      <c r="J402">
        <v>1</v>
      </c>
      <c r="K402">
        <v>0</v>
      </c>
      <c r="L402" t="str">
        <f>IF( (COUNTIF(B402:E402,"1")+COUNTIF(B402:E402,1))=0,
    "unknown",
    MID(
        IF(OR(B402="1",B402=1)," + fossorial","") &amp;
        IF(OR(C402="1",C402=1)," + terrestrial","") &amp;
        IF(OR(D402="1",D402=1)," + aquatic","") &amp;
        IF(OR(E402="1",E402=1)," + arboreal",""),
    4, 999)
)</f>
        <v>terrestrial + arboreal</v>
      </c>
      <c r="M402" t="str">
        <f>IF(
   AND( (COUNTIF(I402:K402,"1")+COUNTIF(I402:K402,1))=0,
        (COUNTIF(I402:K402,"0")+COUNTIF(I402:K402,0))=0 ),
   "unknown",
   IF(
     (COUNTIF(I402:K402,"1")+COUNTIF(I402:K402,1))&gt;0,
     MID(
        IF(OR(I402=1,I402="1")," + direct","") &amp;
        IF(OR(J402=1,J402="1")," + larval","") &amp;
        IF(OR(K402=1,K402="1")," + viviparous",""),
     4,999),
     IF( (COUNTIF(I402:K402,"0")+COUNTIF(I402:K402,0))=3,
         "none",
         "unknown")
   )
)</f>
        <v>larval</v>
      </c>
      <c r="N402" t="b">
        <f>IFERROR(VALUE(INDEX(rawData!$Z:$Z, MATCH($A402, rawData!$E:$E, 0)))=VALUE($F402),"NA")</f>
        <v>1</v>
      </c>
      <c r="O402" t="b">
        <f>IFERROR(VALUE(INDEX(rawData!$AD:$AD, MATCH($A402, rawData!$E:$E, 0)))=VALUE($G402),"NA")</f>
        <v>1</v>
      </c>
      <c r="P402" t="b">
        <f>IFERROR(VALUE(INDEX(rawData!$AE:$AE, MATCH($A402, rawData!$E:$E, 0)))=VALUE($H402),"NA")</f>
        <v>1</v>
      </c>
      <c r="Q402" t="b">
        <f>IFERROR(INDEX(rawData!$F:$F, MATCH($A402, rawData!$E:$E, 0))=$B402,"NA")</f>
        <v>1</v>
      </c>
      <c r="R402" t="b">
        <f>IFERROR(INDEX(rawData!$G:$G, MATCH($A402, rawData!$E:$E, 0))=$C402,"NA")</f>
        <v>1</v>
      </c>
      <c r="S402" t="b">
        <f>IFERROR(INDEX(rawData!$H:$H, MATCH($A402, rawData!$E:$E, 0))=$D402,"NA")</f>
        <v>1</v>
      </c>
      <c r="T402" t="b">
        <f>IFERROR(INDEX(rawData!$I:$I, MATCH($A402, rawData!$E:$E, 0))=$E402,"NA")</f>
        <v>1</v>
      </c>
      <c r="U402" t="b">
        <f>IFERROR(VALUE(INDEX(rawData!$AI:$AI, MATCH($A402, rawData!$E:$E, 0)))=VALUE($I402),"NA")</f>
        <v>1</v>
      </c>
      <c r="V402" t="b">
        <f>IFERROR(VALUE(INDEX(rawData!$AJ:$AJ, MATCH($A402, rawData!$E:$E, 0)))=VALUE($J402),"NA")</f>
        <v>1</v>
      </c>
      <c r="W402" t="b">
        <f>IFERROR(VALUE(INDEX(rawData!$AK:$AK, MATCH($A402, rawData!$E:$E, 0)))=VALUE($K402),"NA")</f>
        <v>1</v>
      </c>
      <c r="X402" t="b">
        <f>IF(COUNTIF(O402:W402,FALSE)&gt;0,FALSE,TRUE)</f>
        <v>1</v>
      </c>
      <c r="Y402">
        <v>400</v>
      </c>
    </row>
    <row r="403" spans="1:25">
      <c r="A403" t="s">
        <v>427</v>
      </c>
      <c r="B403" t="s">
        <v>26</v>
      </c>
      <c r="C403">
        <v>1</v>
      </c>
      <c r="D403">
        <v>1</v>
      </c>
      <c r="E403">
        <v>1</v>
      </c>
      <c r="F403">
        <v>46.5</v>
      </c>
      <c r="G403">
        <v>1500</v>
      </c>
      <c r="H403">
        <v>1600</v>
      </c>
      <c r="I403">
        <v>0</v>
      </c>
      <c r="J403">
        <v>1</v>
      </c>
      <c r="K403">
        <v>0</v>
      </c>
      <c r="L403" t="str">
        <f>IF( (COUNTIF(B403:E403,"1")+COUNTIF(B403:E403,1))=0,
    "unknown",
    MID(
        IF(OR(B403="1",B403=1)," + fossorial","") &amp;
        IF(OR(C403="1",C403=1)," + terrestrial","") &amp;
        IF(OR(D403="1",D403=1)," + aquatic","") &amp;
        IF(OR(E403="1",E403=1)," + arboreal",""),
    4, 999)
)</f>
        <v>terrestrial + aquatic + arboreal</v>
      </c>
      <c r="M403" t="str">
        <f>IF(
   AND( (COUNTIF(I403:K403,"1")+COUNTIF(I403:K403,1))=0,
        (COUNTIF(I403:K403,"0")+COUNTIF(I403:K403,0))=0 ),
   "unknown",
   IF(
     (COUNTIF(I403:K403,"1")+COUNTIF(I403:K403,1))&gt;0,
     MID(
        IF(OR(I403=1,I403="1")," + direct","") &amp;
        IF(OR(J403=1,J403="1")," + larval","") &amp;
        IF(OR(K403=1,K403="1")," + viviparous",""),
     4,999),
     IF( (COUNTIF(I403:K403,"0")+COUNTIF(I403:K403,0))=3,
         "none",
         "unknown")
   )
)</f>
        <v>larval</v>
      </c>
      <c r="N403" t="b">
        <f>IFERROR(VALUE(INDEX(rawData!$Z:$Z, MATCH($A403, rawData!$E:$E, 0)))=VALUE($F403),"NA")</f>
        <v>1</v>
      </c>
      <c r="O403" t="b">
        <f>IFERROR(VALUE(INDEX(rawData!$AD:$AD, MATCH($A403, rawData!$E:$E, 0)))=VALUE($G403),"NA")</f>
        <v>1</v>
      </c>
      <c r="P403" t="b">
        <f>IFERROR(VALUE(INDEX(rawData!$AE:$AE, MATCH($A403, rawData!$E:$E, 0)))=VALUE($H403),"NA")</f>
        <v>1</v>
      </c>
      <c r="Q403" t="b">
        <f>IFERROR(INDEX(rawData!$F:$F, MATCH($A403, rawData!$E:$E, 0))=$B403,"NA")</f>
        <v>1</v>
      </c>
      <c r="R403" t="b">
        <f>IFERROR(INDEX(rawData!$G:$G, MATCH($A403, rawData!$E:$E, 0))=$C403,"NA")</f>
        <v>1</v>
      </c>
      <c r="S403" t="b">
        <f>IFERROR(INDEX(rawData!$H:$H, MATCH($A403, rawData!$E:$E, 0))=$D403,"NA")</f>
        <v>1</v>
      </c>
      <c r="T403" t="b">
        <f>IFERROR(INDEX(rawData!$I:$I, MATCH($A403, rawData!$E:$E, 0))=$E403,"NA")</f>
        <v>1</v>
      </c>
      <c r="U403" t="b">
        <f>IFERROR(VALUE(INDEX(rawData!$AI:$AI, MATCH($A403, rawData!$E:$E, 0)))=VALUE($I403),"NA")</f>
        <v>1</v>
      </c>
      <c r="V403" t="b">
        <f>IFERROR(VALUE(INDEX(rawData!$AJ:$AJ, MATCH($A403, rawData!$E:$E, 0)))=VALUE($J403),"NA")</f>
        <v>1</v>
      </c>
      <c r="W403" t="b">
        <f>IFERROR(VALUE(INDEX(rawData!$AK:$AK, MATCH($A403, rawData!$E:$E, 0)))=VALUE($K403),"NA")</f>
        <v>1</v>
      </c>
      <c r="X403" t="b">
        <f>IF(COUNTIF(O403:W403,FALSE)&gt;0,FALSE,TRUE)</f>
        <v>1</v>
      </c>
      <c r="Y403">
        <v>400</v>
      </c>
    </row>
    <row r="404" spans="1:25">
      <c r="A404" t="s">
        <v>428</v>
      </c>
      <c r="B404" t="s">
        <v>26</v>
      </c>
      <c r="C404">
        <v>1</v>
      </c>
      <c r="D404">
        <v>1</v>
      </c>
      <c r="E404" t="s">
        <v>26</v>
      </c>
      <c r="F404">
        <v>50</v>
      </c>
      <c r="G404">
        <v>271</v>
      </c>
      <c r="H404">
        <v>271</v>
      </c>
      <c r="I404">
        <v>0</v>
      </c>
      <c r="J404">
        <v>1</v>
      </c>
      <c r="K404">
        <v>0</v>
      </c>
      <c r="L404" t="str">
        <f>IF( (COUNTIF(B404:E404,"1")+COUNTIF(B404:E404,1))=0,
    "unknown",
    MID(
        IF(OR(B404="1",B404=1)," + fossorial","") &amp;
        IF(OR(C404="1",C404=1)," + terrestrial","") &amp;
        IF(OR(D404="1",D404=1)," + aquatic","") &amp;
        IF(OR(E404="1",E404=1)," + arboreal",""),
    4, 999)
)</f>
        <v>terrestrial + aquatic</v>
      </c>
      <c r="M404" t="str">
        <f>IF(
   AND( (COUNTIF(I404:K404,"1")+COUNTIF(I404:K404,1))=0,
        (COUNTIF(I404:K404,"0")+COUNTIF(I404:K404,0))=0 ),
   "unknown",
   IF(
     (COUNTIF(I404:K404,"1")+COUNTIF(I404:K404,1))&gt;0,
     MID(
        IF(OR(I404=1,I404="1")," + direct","") &amp;
        IF(OR(J404=1,J404="1")," + larval","") &amp;
        IF(OR(K404=1,K404="1")," + viviparous",""),
     4,999),
     IF( (COUNTIF(I404:K404,"0")+COUNTIF(I404:K404,0))=3,
         "none",
         "unknown")
   )
)</f>
        <v>larval</v>
      </c>
      <c r="N404" t="b">
        <f>IFERROR(VALUE(INDEX(rawData!$Z:$Z, MATCH($A404, rawData!$E:$E, 0)))=VALUE($F404),"NA")</f>
        <v>1</v>
      </c>
      <c r="O404" t="b">
        <f>IFERROR(VALUE(INDEX(rawData!$AD:$AD, MATCH($A404, rawData!$E:$E, 0)))=VALUE($G404),"NA")</f>
        <v>1</v>
      </c>
      <c r="P404" t="b">
        <f>IFERROR(VALUE(INDEX(rawData!$AE:$AE, MATCH($A404, rawData!$E:$E, 0)))=VALUE($H404),"NA")</f>
        <v>1</v>
      </c>
      <c r="Q404" t="b">
        <f>IFERROR(INDEX(rawData!$F:$F, MATCH($A404, rawData!$E:$E, 0))=$B404,"NA")</f>
        <v>1</v>
      </c>
      <c r="R404" t="b">
        <f>IFERROR(INDEX(rawData!$G:$G, MATCH($A404, rawData!$E:$E, 0))=$C404,"NA")</f>
        <v>1</v>
      </c>
      <c r="S404" t="b">
        <f>IFERROR(INDEX(rawData!$H:$H, MATCH($A404, rawData!$E:$E, 0))=$D404,"NA")</f>
        <v>1</v>
      </c>
      <c r="T404" t="b">
        <f>IFERROR(INDEX(rawData!$I:$I, MATCH($A404, rawData!$E:$E, 0))=$E404,"NA")</f>
        <v>1</v>
      </c>
      <c r="U404" t="b">
        <f>IFERROR(VALUE(INDEX(rawData!$AI:$AI, MATCH($A404, rawData!$E:$E, 0)))=VALUE($I404),"NA")</f>
        <v>1</v>
      </c>
      <c r="V404" t="b">
        <f>IFERROR(VALUE(INDEX(rawData!$AJ:$AJ, MATCH($A404, rawData!$E:$E, 0)))=VALUE($J404),"NA")</f>
        <v>1</v>
      </c>
      <c r="W404" t="b">
        <f>IFERROR(VALUE(INDEX(rawData!$AK:$AK, MATCH($A404, rawData!$E:$E, 0)))=VALUE($K404),"NA")</f>
        <v>1</v>
      </c>
      <c r="X404" t="b">
        <f>IF(COUNTIF(O404:W404,FALSE)&gt;0,FALSE,TRUE)</f>
        <v>1</v>
      </c>
      <c r="Y404">
        <v>403</v>
      </c>
    </row>
    <row r="405" spans="1:25">
      <c r="A405" t="s">
        <v>429</v>
      </c>
      <c r="B405" t="s">
        <v>26</v>
      </c>
      <c r="C405">
        <v>1</v>
      </c>
      <c r="D405">
        <v>1</v>
      </c>
      <c r="E405" t="s">
        <v>26</v>
      </c>
      <c r="F405">
        <v>20</v>
      </c>
      <c r="G405">
        <v>10</v>
      </c>
      <c r="H405">
        <v>10</v>
      </c>
      <c r="I405">
        <v>1</v>
      </c>
      <c r="J405">
        <v>0</v>
      </c>
      <c r="K405">
        <v>0</v>
      </c>
      <c r="L405" t="str">
        <f>IF( (COUNTIF(B405:E405,"1")+COUNTIF(B405:E405,1))=0,
    "unknown",
    MID(
        IF(OR(B405="1",B405=1)," + fossorial","") &amp;
        IF(OR(C405="1",C405=1)," + terrestrial","") &amp;
        IF(OR(D405="1",D405=1)," + aquatic","") &amp;
        IF(OR(E405="1",E405=1)," + arboreal",""),
    4, 999)
)</f>
        <v>terrestrial + aquatic</v>
      </c>
      <c r="M405" t="str">
        <f>IF(
   AND( (COUNTIF(I405:K405,"1")+COUNTIF(I405:K405,1))=0,
        (COUNTIF(I405:K405,"0")+COUNTIF(I405:K405,0))=0 ),
   "unknown",
   IF(
     (COUNTIF(I405:K405,"1")+COUNTIF(I405:K405,1))&gt;0,
     MID(
        IF(OR(I405=1,I405="1")," + direct","") &amp;
        IF(OR(J405=1,J405="1")," + larval","") &amp;
        IF(OR(K405=1,K405="1")," + viviparous",""),
     4,999),
     IF( (COUNTIF(I405:K405,"0")+COUNTIF(I405:K405,0))=3,
         "none",
         "unknown")
   )
)</f>
        <v>direct</v>
      </c>
      <c r="N405" t="b">
        <f>IFERROR(VALUE(INDEX(rawData!$Z:$Z, MATCH($A405, rawData!$E:$E, 0)))=VALUE($F405),"NA")</f>
        <v>1</v>
      </c>
      <c r="O405" t="b">
        <f>IFERROR(VALUE(INDEX(rawData!$AD:$AD, MATCH($A405, rawData!$E:$E, 0)))=VALUE($G405),"NA")</f>
        <v>1</v>
      </c>
      <c r="P405" t="b">
        <f>IFERROR(VALUE(INDEX(rawData!$AE:$AE, MATCH($A405, rawData!$E:$E, 0)))=VALUE($H405),"NA")</f>
        <v>1</v>
      </c>
      <c r="Q405" t="b">
        <f>IFERROR(INDEX(rawData!$F:$F, MATCH($A405, rawData!$E:$E, 0))=$B405,"NA")</f>
        <v>1</v>
      </c>
      <c r="R405" t="b">
        <f>IFERROR(INDEX(rawData!$G:$G, MATCH($A405, rawData!$E:$E, 0))=$C405,"NA")</f>
        <v>1</v>
      </c>
      <c r="S405" t="b">
        <f>IFERROR(INDEX(rawData!$H:$H, MATCH($A405, rawData!$E:$E, 0))=$D405,"NA")</f>
        <v>1</v>
      </c>
      <c r="T405" t="b">
        <f>IFERROR(INDEX(rawData!$I:$I, MATCH($A405, rawData!$E:$E, 0))=$E405,"NA")</f>
        <v>1</v>
      </c>
      <c r="U405" t="b">
        <f>IFERROR(VALUE(INDEX(rawData!$AI:$AI, MATCH($A405, rawData!$E:$E, 0)))=VALUE($I405),"NA")</f>
        <v>1</v>
      </c>
      <c r="V405" t="b">
        <f>IFERROR(VALUE(INDEX(rawData!$AJ:$AJ, MATCH($A405, rawData!$E:$E, 0)))=VALUE($J405),"NA")</f>
        <v>1</v>
      </c>
      <c r="W405" t="b">
        <f>IFERROR(VALUE(INDEX(rawData!$AK:$AK, MATCH($A405, rawData!$E:$E, 0)))=VALUE($K405),"NA")</f>
        <v>1</v>
      </c>
      <c r="X405" t="b">
        <f>IF(COUNTIF(O405:W405,FALSE)&gt;0,FALSE,TRUE)</f>
        <v>1</v>
      </c>
      <c r="Y405">
        <v>403</v>
      </c>
    </row>
    <row r="406" spans="1:25">
      <c r="A406" t="s">
        <v>430</v>
      </c>
      <c r="B406" t="s">
        <v>26</v>
      </c>
      <c r="C406">
        <v>1</v>
      </c>
      <c r="D406">
        <v>1</v>
      </c>
      <c r="E406">
        <v>1</v>
      </c>
      <c r="F406">
        <v>26.5</v>
      </c>
      <c r="G406">
        <v>200</v>
      </c>
      <c r="H406">
        <v>400</v>
      </c>
      <c r="I406">
        <v>0</v>
      </c>
      <c r="J406">
        <v>1</v>
      </c>
      <c r="K406">
        <v>0</v>
      </c>
      <c r="L406" t="str">
        <f>IF( (COUNTIF(B406:E406,"1")+COUNTIF(B406:E406,1))=0,
    "unknown",
    MID(
        IF(OR(B406="1",B406=1)," + fossorial","") &amp;
        IF(OR(C406="1",C406=1)," + terrestrial","") &amp;
        IF(OR(D406="1",D406=1)," + aquatic","") &amp;
        IF(OR(E406="1",E406=1)," + arboreal",""),
    4, 999)
)</f>
        <v>terrestrial + aquatic + arboreal</v>
      </c>
      <c r="M406" t="str">
        <f>IF(
   AND( (COUNTIF(I406:K406,"1")+COUNTIF(I406:K406,1))=0,
        (COUNTIF(I406:K406,"0")+COUNTIF(I406:K406,0))=0 ),
   "unknown",
   IF(
     (COUNTIF(I406:K406,"1")+COUNTIF(I406:K406,1))&gt;0,
     MID(
        IF(OR(I406=1,I406="1")," + direct","") &amp;
        IF(OR(J406=1,J406="1")," + larval","") &amp;
        IF(OR(K406=1,K406="1")," + viviparous",""),
     4,999),
     IF( (COUNTIF(I406:K406,"0")+COUNTIF(I406:K406,0))=3,
         "none",
         "unknown")
   )
)</f>
        <v>larval</v>
      </c>
      <c r="N406" t="b">
        <f>IFERROR(VALUE(INDEX(rawData!$Z:$Z, MATCH($A406, rawData!$E:$E, 0)))=VALUE($F406),"NA")</f>
        <v>1</v>
      </c>
      <c r="O406" t="b">
        <f>IFERROR(VALUE(INDEX(rawData!$AD:$AD, MATCH($A406, rawData!$E:$E, 0)))=VALUE($G406),"NA")</f>
        <v>1</v>
      </c>
      <c r="P406" t="b">
        <f>IFERROR(VALUE(INDEX(rawData!$AE:$AE, MATCH($A406, rawData!$E:$E, 0)))=VALUE($H406),"NA")</f>
        <v>1</v>
      </c>
      <c r="Q406" t="b">
        <f>IFERROR(INDEX(rawData!$F:$F, MATCH($A406, rawData!$E:$E, 0))=$B406,"NA")</f>
        <v>1</v>
      </c>
      <c r="R406" t="b">
        <f>IFERROR(INDEX(rawData!$G:$G, MATCH($A406, rawData!$E:$E, 0))=$C406,"NA")</f>
        <v>1</v>
      </c>
      <c r="S406" t="b">
        <f>IFERROR(INDEX(rawData!$H:$H, MATCH($A406, rawData!$E:$E, 0))=$D406,"NA")</f>
        <v>1</v>
      </c>
      <c r="T406" t="b">
        <f>IFERROR(INDEX(rawData!$I:$I, MATCH($A406, rawData!$E:$E, 0))=$E406,"NA")</f>
        <v>1</v>
      </c>
      <c r="U406" t="b">
        <f>IFERROR(VALUE(INDEX(rawData!$AI:$AI, MATCH($A406, rawData!$E:$E, 0)))=VALUE($I406),"NA")</f>
        <v>1</v>
      </c>
      <c r="V406" t="b">
        <f>IFERROR(VALUE(INDEX(rawData!$AJ:$AJ, MATCH($A406, rawData!$E:$E, 0)))=VALUE($J406),"NA")</f>
        <v>1</v>
      </c>
      <c r="W406" t="b">
        <f>IFERROR(VALUE(INDEX(rawData!$AK:$AK, MATCH($A406, rawData!$E:$E, 0)))=VALUE($K406),"NA")</f>
        <v>1</v>
      </c>
      <c r="X406" t="b">
        <f>IF(COUNTIF(O406:W406,FALSE)&gt;0,FALSE,TRUE)</f>
        <v>1</v>
      </c>
      <c r="Y406">
        <v>404</v>
      </c>
    </row>
    <row r="407" spans="1:25">
      <c r="A407" t="s">
        <v>431</v>
      </c>
      <c r="B407" t="s">
        <v>26</v>
      </c>
      <c r="C407">
        <v>1</v>
      </c>
      <c r="D407" t="s">
        <v>26</v>
      </c>
      <c r="E407" t="s">
        <v>26</v>
      </c>
      <c r="F407">
        <v>42</v>
      </c>
      <c r="G407">
        <v>17</v>
      </c>
      <c r="H407">
        <v>17</v>
      </c>
      <c r="I407">
        <v>0</v>
      </c>
      <c r="J407">
        <v>1</v>
      </c>
      <c r="K407">
        <v>0</v>
      </c>
      <c r="L407" t="str">
        <f>IF( (COUNTIF(B407:E407,"1")+COUNTIF(B407:E407,1))=0,
    "unknown",
    MID(
        IF(OR(B407="1",B407=1)," + fossorial","") &amp;
        IF(OR(C407="1",C407=1)," + terrestrial","") &amp;
        IF(OR(D407="1",D407=1)," + aquatic","") &amp;
        IF(OR(E407="1",E407=1)," + arboreal",""),
    4, 999)
)</f>
        <v>terrestrial</v>
      </c>
      <c r="M407" t="str">
        <f>IF(
   AND( (COUNTIF(I407:K407,"1")+COUNTIF(I407:K407,1))=0,
        (COUNTIF(I407:K407,"0")+COUNTIF(I407:K407,0))=0 ),
   "unknown",
   IF(
     (COUNTIF(I407:K407,"1")+COUNTIF(I407:K407,1))&gt;0,
     MID(
        IF(OR(I407=1,I407="1")," + direct","") &amp;
        IF(OR(J407=1,J407="1")," + larval","") &amp;
        IF(OR(K407=1,K407="1")," + viviparous",""),
     4,999),
     IF( (COUNTIF(I407:K407,"0")+COUNTIF(I407:K407,0))=3,
         "none",
         "unknown")
   )
)</f>
        <v>larval</v>
      </c>
      <c r="N407" t="b">
        <f>IFERROR(VALUE(INDEX(rawData!$Z:$Z, MATCH($A407, rawData!$E:$E, 0)))=VALUE($F407),"NA")</f>
        <v>1</v>
      </c>
      <c r="O407" t="b">
        <f>IFERROR(VALUE(INDEX(rawData!$AD:$AD, MATCH($A407, rawData!$E:$E, 0)))=VALUE($G407),"NA")</f>
        <v>1</v>
      </c>
      <c r="P407" t="b">
        <f>IFERROR(VALUE(INDEX(rawData!$AE:$AE, MATCH($A407, rawData!$E:$E, 0)))=VALUE($H407),"NA")</f>
        <v>1</v>
      </c>
      <c r="Q407" t="b">
        <f>IFERROR(INDEX(rawData!$F:$F, MATCH($A407, rawData!$E:$E, 0))=$B407,"NA")</f>
        <v>1</v>
      </c>
      <c r="R407" t="b">
        <f>IFERROR(INDEX(rawData!$G:$G, MATCH($A407, rawData!$E:$E, 0))=$C407,"NA")</f>
        <v>1</v>
      </c>
      <c r="S407" t="b">
        <f>IFERROR(INDEX(rawData!$H:$H, MATCH($A407, rawData!$E:$E, 0))=$D407,"NA")</f>
        <v>1</v>
      </c>
      <c r="T407" t="b">
        <f>IFERROR(INDEX(rawData!$I:$I, MATCH($A407, rawData!$E:$E, 0))=$E407,"NA")</f>
        <v>1</v>
      </c>
      <c r="U407" t="b">
        <f>IFERROR(VALUE(INDEX(rawData!$AI:$AI, MATCH($A407, rawData!$E:$E, 0)))=VALUE($I407),"NA")</f>
        <v>1</v>
      </c>
      <c r="V407" t="b">
        <f>IFERROR(VALUE(INDEX(rawData!$AJ:$AJ, MATCH($A407, rawData!$E:$E, 0)))=VALUE($J407),"NA")</f>
        <v>1</v>
      </c>
      <c r="W407" t="b">
        <f>IFERROR(VALUE(INDEX(rawData!$AK:$AK, MATCH($A407, rawData!$E:$E, 0)))=VALUE($K407),"NA")</f>
        <v>1</v>
      </c>
      <c r="X407" t="b">
        <f>IF(COUNTIF(O407:W407,FALSE)&gt;0,FALSE,TRUE)</f>
        <v>1</v>
      </c>
      <c r="Y407">
        <v>405</v>
      </c>
    </row>
    <row r="408" spans="1:25">
      <c r="A408" t="s">
        <v>432</v>
      </c>
      <c r="B408" t="s">
        <v>26</v>
      </c>
      <c r="C408">
        <v>1</v>
      </c>
      <c r="D408">
        <v>1</v>
      </c>
      <c r="E408" t="s">
        <v>26</v>
      </c>
      <c r="F408">
        <v>53.9</v>
      </c>
      <c r="G408">
        <v>53</v>
      </c>
      <c r="H408">
        <v>186</v>
      </c>
      <c r="I408">
        <v>0</v>
      </c>
      <c r="J408">
        <v>1</v>
      </c>
      <c r="K408">
        <v>0</v>
      </c>
      <c r="L408" t="str">
        <f>IF( (COUNTIF(B408:E408,"1")+COUNTIF(B408:E408,1))=0,
    "unknown",
    MID(
        IF(OR(B408="1",B408=1)," + fossorial","") &amp;
        IF(OR(C408="1",C408=1)," + terrestrial","") &amp;
        IF(OR(D408="1",D408=1)," + aquatic","") &amp;
        IF(OR(E408="1",E408=1)," + arboreal",""),
    4, 999)
)</f>
        <v>terrestrial + aquatic</v>
      </c>
      <c r="M408" t="str">
        <f>IF(
   AND( (COUNTIF(I408:K408,"1")+COUNTIF(I408:K408,1))=0,
        (COUNTIF(I408:K408,"0")+COUNTIF(I408:K408,0))=0 ),
   "unknown",
   IF(
     (COUNTIF(I408:K408,"1")+COUNTIF(I408:K408,1))&gt;0,
     MID(
        IF(OR(I408=1,I408="1")," + direct","") &amp;
        IF(OR(J408=1,J408="1")," + larval","") &amp;
        IF(OR(K408=1,K408="1")," + viviparous",""),
     4,999),
     IF( (COUNTIF(I408:K408,"0")+COUNTIF(I408:K408,0))=3,
         "none",
         "unknown")
   )
)</f>
        <v>larval</v>
      </c>
      <c r="N408" t="b">
        <f>IFERROR(VALUE(INDEX(rawData!$Z:$Z, MATCH($A408, rawData!$E:$E, 0)))=VALUE($F408),"NA")</f>
        <v>1</v>
      </c>
      <c r="O408" t="b">
        <f>IFERROR(VALUE(INDEX(rawData!$AD:$AD, MATCH($A408, rawData!$E:$E, 0)))=VALUE($G408),"NA")</f>
        <v>1</v>
      </c>
      <c r="P408" t="b">
        <f>IFERROR(VALUE(INDEX(rawData!$AE:$AE, MATCH($A408, rawData!$E:$E, 0)))=VALUE($H408),"NA")</f>
        <v>1</v>
      </c>
      <c r="Q408" t="b">
        <f>IFERROR(INDEX(rawData!$F:$F, MATCH($A408, rawData!$E:$E, 0))=$B408,"NA")</f>
        <v>1</v>
      </c>
      <c r="R408" t="b">
        <f>IFERROR(INDEX(rawData!$G:$G, MATCH($A408, rawData!$E:$E, 0))=$C408,"NA")</f>
        <v>1</v>
      </c>
      <c r="S408" t="b">
        <f>IFERROR(INDEX(rawData!$H:$H, MATCH($A408, rawData!$E:$E, 0))=$D408,"NA")</f>
        <v>1</v>
      </c>
      <c r="T408" t="b">
        <f>IFERROR(INDEX(rawData!$I:$I, MATCH($A408, rawData!$E:$E, 0))=$E408,"NA")</f>
        <v>1</v>
      </c>
      <c r="U408" t="b">
        <f>IFERROR(VALUE(INDEX(rawData!$AI:$AI, MATCH($A408, rawData!$E:$E, 0)))=VALUE($I408),"NA")</f>
        <v>1</v>
      </c>
      <c r="V408" t="b">
        <f>IFERROR(VALUE(INDEX(rawData!$AJ:$AJ, MATCH($A408, rawData!$E:$E, 0)))=VALUE($J408),"NA")</f>
        <v>1</v>
      </c>
      <c r="W408" t="b">
        <f>IFERROR(VALUE(INDEX(rawData!$AK:$AK, MATCH($A408, rawData!$E:$E, 0)))=VALUE($K408),"NA")</f>
        <v>1</v>
      </c>
      <c r="X408" t="b">
        <f>IF(COUNTIF(O408:W408,FALSE)&gt;0,FALSE,TRUE)</f>
        <v>1</v>
      </c>
      <c r="Y408">
        <v>405</v>
      </c>
    </row>
    <row r="409" spans="1:25">
      <c r="A409" t="s">
        <v>433</v>
      </c>
      <c r="B409" t="s">
        <v>26</v>
      </c>
      <c r="C409" t="s">
        <v>26</v>
      </c>
      <c r="D409" t="s">
        <v>26</v>
      </c>
      <c r="E409">
        <v>1</v>
      </c>
      <c r="F409">
        <v>44.4</v>
      </c>
      <c r="G409">
        <v>50</v>
      </c>
      <c r="H409">
        <v>142</v>
      </c>
      <c r="I409">
        <v>0</v>
      </c>
      <c r="J409">
        <v>1</v>
      </c>
      <c r="K409">
        <v>0</v>
      </c>
      <c r="L409" t="str">
        <f>IF( (COUNTIF(B409:E409,"1")+COUNTIF(B409:E409,1))=0,
    "unknown",
    MID(
        IF(OR(B409="1",B409=1)," + fossorial","") &amp;
        IF(OR(C409="1",C409=1)," + terrestrial","") &amp;
        IF(OR(D409="1",D409=1)," + aquatic","") &amp;
        IF(OR(E409="1",E409=1)," + arboreal",""),
    4, 999)
)</f>
        <v>arboreal</v>
      </c>
      <c r="M409" t="str">
        <f>IF(
   AND( (COUNTIF(I409:K409,"1")+COUNTIF(I409:K409,1))=0,
        (COUNTIF(I409:K409,"0")+COUNTIF(I409:K409,0))=0 ),
   "unknown",
   IF(
     (COUNTIF(I409:K409,"1")+COUNTIF(I409:K409,1))&gt;0,
     MID(
        IF(OR(I409=1,I409="1")," + direct","") &amp;
        IF(OR(J409=1,J409="1")," + larval","") &amp;
        IF(OR(K409=1,K409="1")," + viviparous",""),
     4,999),
     IF( (COUNTIF(I409:K409,"0")+COUNTIF(I409:K409,0))=3,
         "none",
         "unknown")
   )
)</f>
        <v>larval</v>
      </c>
      <c r="N409" t="b">
        <f>IFERROR(VALUE(INDEX(rawData!$Z:$Z, MATCH($A409, rawData!$E:$E, 0)))=VALUE($F409),"NA")</f>
        <v>1</v>
      </c>
      <c r="O409" t="b">
        <f>IFERROR(VALUE(INDEX(rawData!$AD:$AD, MATCH($A409, rawData!$E:$E, 0)))=VALUE($G409),"NA")</f>
        <v>1</v>
      </c>
      <c r="P409" t="b">
        <f>IFERROR(VALUE(INDEX(rawData!$AE:$AE, MATCH($A409, rawData!$E:$E, 0)))=VALUE($H409),"NA")</f>
        <v>1</v>
      </c>
      <c r="Q409" t="b">
        <f>IFERROR(INDEX(rawData!$F:$F, MATCH($A409, rawData!$E:$E, 0))=$B409,"NA")</f>
        <v>1</v>
      </c>
      <c r="R409" t="b">
        <f>IFERROR(INDEX(rawData!$G:$G, MATCH($A409, rawData!$E:$E, 0))=$C409,"NA")</f>
        <v>1</v>
      </c>
      <c r="S409" t="b">
        <f>IFERROR(INDEX(rawData!$H:$H, MATCH($A409, rawData!$E:$E, 0))=$D409,"NA")</f>
        <v>1</v>
      </c>
      <c r="T409" t="b">
        <f>IFERROR(INDEX(rawData!$I:$I, MATCH($A409, rawData!$E:$E, 0))=$E409,"NA")</f>
        <v>1</v>
      </c>
      <c r="U409" t="b">
        <f>IFERROR(VALUE(INDEX(rawData!$AI:$AI, MATCH($A409, rawData!$E:$E, 0)))=VALUE($I409),"NA")</f>
        <v>1</v>
      </c>
      <c r="V409" t="b">
        <f>IFERROR(VALUE(INDEX(rawData!$AJ:$AJ, MATCH($A409, rawData!$E:$E, 0)))=VALUE($J409),"NA")</f>
        <v>1</v>
      </c>
      <c r="W409" t="b">
        <f>IFERROR(VALUE(INDEX(rawData!$AK:$AK, MATCH($A409, rawData!$E:$E, 0)))=VALUE($K409),"NA")</f>
        <v>1</v>
      </c>
      <c r="X409" t="b">
        <f>IF(COUNTIF(O409:W409,FALSE)&gt;0,FALSE,TRUE)</f>
        <v>1</v>
      </c>
      <c r="Y409">
        <v>408</v>
      </c>
    </row>
    <row r="410" spans="1:25">
      <c r="A410" t="s">
        <v>434</v>
      </c>
      <c r="B410" t="s">
        <v>26</v>
      </c>
      <c r="C410">
        <v>1</v>
      </c>
      <c r="D410">
        <v>1</v>
      </c>
      <c r="E410">
        <v>1</v>
      </c>
      <c r="F410">
        <v>168</v>
      </c>
      <c r="G410">
        <v>4000</v>
      </c>
      <c r="H410">
        <v>4000</v>
      </c>
      <c r="I410">
        <v>0</v>
      </c>
      <c r="J410">
        <v>1</v>
      </c>
      <c r="K410">
        <v>0</v>
      </c>
      <c r="L410" t="str">
        <f>IF( (COUNTIF(B410:E410,"1")+COUNTIF(B410:E410,1))=0,
    "unknown",
    MID(
        IF(OR(B410="1",B410=1)," + fossorial","") &amp;
        IF(OR(C410="1",C410=1)," + terrestrial","") &amp;
        IF(OR(D410="1",D410=1)," + aquatic","") &amp;
        IF(OR(E410="1",E410=1)," + arboreal",""),
    4, 999)
)</f>
        <v>terrestrial + aquatic + arboreal</v>
      </c>
      <c r="M410" t="str">
        <f>IF(
   AND( (COUNTIF(I410:K410,"1")+COUNTIF(I410:K410,1))=0,
        (COUNTIF(I410:K410,"0")+COUNTIF(I410:K410,0))=0 ),
   "unknown",
   IF(
     (COUNTIF(I410:K410,"1")+COUNTIF(I410:K410,1))&gt;0,
     MID(
        IF(OR(I410=1,I410="1")," + direct","") &amp;
        IF(OR(J410=1,J410="1")," + larval","") &amp;
        IF(OR(K410=1,K410="1")," + viviparous",""),
     4,999),
     IF( (COUNTIF(I410:K410,"0")+COUNTIF(I410:K410,0))=3,
         "none",
         "unknown")
   )
)</f>
        <v>larval</v>
      </c>
      <c r="N410" t="b">
        <f>IFERROR(VALUE(INDEX(rawData!$Z:$Z, MATCH($A410, rawData!$E:$E, 0)))=VALUE($F410),"NA")</f>
        <v>1</v>
      </c>
      <c r="O410" t="b">
        <f>IFERROR(VALUE(INDEX(rawData!$AD:$AD, MATCH($A410, rawData!$E:$E, 0)))=VALUE($G410),"NA")</f>
        <v>1</v>
      </c>
      <c r="P410" t="b">
        <f>IFERROR(VALUE(INDEX(rawData!$AE:$AE, MATCH($A410, rawData!$E:$E, 0)))=VALUE($H410),"NA")</f>
        <v>1</v>
      </c>
      <c r="Q410" t="b">
        <f>IFERROR(INDEX(rawData!$F:$F, MATCH($A410, rawData!$E:$E, 0))=$B410,"NA")</f>
        <v>1</v>
      </c>
      <c r="R410" t="b">
        <f>IFERROR(INDEX(rawData!$G:$G, MATCH($A410, rawData!$E:$E, 0))=$C410,"NA")</f>
        <v>1</v>
      </c>
      <c r="S410" t="b">
        <f>IFERROR(INDEX(rawData!$H:$H, MATCH($A410, rawData!$E:$E, 0))=$D410,"NA")</f>
        <v>1</v>
      </c>
      <c r="T410" t="b">
        <f>IFERROR(INDEX(rawData!$I:$I, MATCH($A410, rawData!$E:$E, 0))=$E410,"NA")</f>
        <v>1</v>
      </c>
      <c r="U410" t="b">
        <f>IFERROR(VALUE(INDEX(rawData!$AI:$AI, MATCH($A410, rawData!$E:$E, 0)))=VALUE($I410),"NA")</f>
        <v>1</v>
      </c>
      <c r="V410" t="b">
        <f>IFERROR(VALUE(INDEX(rawData!$AJ:$AJ, MATCH($A410, rawData!$E:$E, 0)))=VALUE($J410),"NA")</f>
        <v>1</v>
      </c>
      <c r="W410" t="b">
        <f>IFERROR(VALUE(INDEX(rawData!$AK:$AK, MATCH($A410, rawData!$E:$E, 0)))=VALUE($K410),"NA")</f>
        <v>1</v>
      </c>
      <c r="X410" t="b">
        <f>IF(COUNTIF(O410:W410,FALSE)&gt;0,FALSE,TRUE)</f>
        <v>1</v>
      </c>
      <c r="Y410">
        <v>409</v>
      </c>
    </row>
    <row r="411" spans="1:25">
      <c r="A411" t="s">
        <v>435</v>
      </c>
      <c r="B411" t="s">
        <v>26</v>
      </c>
      <c r="C411">
        <v>1</v>
      </c>
      <c r="D411" t="s">
        <v>26</v>
      </c>
      <c r="E411" t="s">
        <v>26</v>
      </c>
      <c r="F411">
        <v>53.3</v>
      </c>
      <c r="G411">
        <v>14</v>
      </c>
      <c r="H411">
        <v>21</v>
      </c>
      <c r="I411">
        <v>1</v>
      </c>
      <c r="J411">
        <v>0</v>
      </c>
      <c r="K411">
        <v>0</v>
      </c>
      <c r="L411" t="str">
        <f>IF( (COUNTIF(B411:E411,"1")+COUNTIF(B411:E411,1))=0,
    "unknown",
    MID(
        IF(OR(B411="1",B411=1)," + fossorial","") &amp;
        IF(OR(C411="1",C411=1)," + terrestrial","") &amp;
        IF(OR(D411="1",D411=1)," + aquatic","") &amp;
        IF(OR(E411="1",E411=1)," + arboreal",""),
    4, 999)
)</f>
        <v>terrestrial</v>
      </c>
      <c r="M411" t="str">
        <f>IF(
   AND( (COUNTIF(I411:K411,"1")+COUNTIF(I411:K411,1))=0,
        (COUNTIF(I411:K411,"0")+COUNTIF(I411:K411,0))=0 ),
   "unknown",
   IF(
     (COUNTIF(I411:K411,"1")+COUNTIF(I411:K411,1))&gt;0,
     MID(
        IF(OR(I411=1,I411="1")," + direct","") &amp;
        IF(OR(J411=1,J411="1")," + larval","") &amp;
        IF(OR(K411=1,K411="1")," + viviparous",""),
     4,999),
     IF( (COUNTIF(I411:K411,"0")+COUNTIF(I411:K411,0))=3,
         "none",
         "unknown")
   )
)</f>
        <v>direct</v>
      </c>
      <c r="N411" t="b">
        <f>IFERROR(VALUE(INDEX(rawData!$Z:$Z, MATCH($A411, rawData!$E:$E, 0)))=VALUE($F411),"NA")</f>
        <v>1</v>
      </c>
      <c r="O411" t="b">
        <f>IFERROR(VALUE(INDEX(rawData!$AD:$AD, MATCH($A411, rawData!$E:$E, 0)))=VALUE($G411),"NA")</f>
        <v>1</v>
      </c>
      <c r="P411" t="b">
        <f>IFERROR(VALUE(INDEX(rawData!$AE:$AE, MATCH($A411, rawData!$E:$E, 0)))=VALUE($H411),"NA")</f>
        <v>1</v>
      </c>
      <c r="Q411" t="b">
        <f>IFERROR(INDEX(rawData!$F:$F, MATCH($A411, rawData!$E:$E, 0))=$B411,"NA")</f>
        <v>1</v>
      </c>
      <c r="R411" t="b">
        <f>IFERROR(INDEX(rawData!$G:$G, MATCH($A411, rawData!$E:$E, 0))=$C411,"NA")</f>
        <v>1</v>
      </c>
      <c r="S411" t="b">
        <f>IFERROR(INDEX(rawData!$H:$H, MATCH($A411, rawData!$E:$E, 0))=$D411,"NA")</f>
        <v>1</v>
      </c>
      <c r="T411" t="b">
        <f>IFERROR(INDEX(rawData!$I:$I, MATCH($A411, rawData!$E:$E, 0))=$E411,"NA")</f>
        <v>1</v>
      </c>
      <c r="U411" t="b">
        <f>IFERROR(VALUE(INDEX(rawData!$AI:$AI, MATCH($A411, rawData!$E:$E, 0)))=VALUE($I411),"NA")</f>
        <v>1</v>
      </c>
      <c r="V411" t="b">
        <f>IFERROR(VALUE(INDEX(rawData!$AJ:$AJ, MATCH($A411, rawData!$E:$E, 0)))=VALUE($J411),"NA")</f>
        <v>1</v>
      </c>
      <c r="W411" t="b">
        <f>IFERROR(VALUE(INDEX(rawData!$AK:$AK, MATCH($A411, rawData!$E:$E, 0)))=VALUE($K411),"NA")</f>
        <v>1</v>
      </c>
      <c r="X411" t="b">
        <f>IF(COUNTIF(O411:W411,FALSE)&gt;0,FALSE,TRUE)</f>
        <v>1</v>
      </c>
      <c r="Y411">
        <v>409</v>
      </c>
    </row>
    <row r="412" spans="1:25">
      <c r="A412" t="s">
        <v>436</v>
      </c>
      <c r="B412" t="s">
        <v>26</v>
      </c>
      <c r="C412">
        <v>1</v>
      </c>
      <c r="D412">
        <v>1</v>
      </c>
      <c r="E412">
        <v>1</v>
      </c>
      <c r="F412">
        <v>39.9</v>
      </c>
      <c r="G412">
        <v>398</v>
      </c>
      <c r="H412">
        <v>701</v>
      </c>
      <c r="I412">
        <v>0</v>
      </c>
      <c r="J412">
        <v>1</v>
      </c>
      <c r="K412">
        <v>0</v>
      </c>
      <c r="L412" t="str">
        <f>IF( (COUNTIF(B412:E412,"1")+COUNTIF(B412:E412,1))=0,
    "unknown",
    MID(
        IF(OR(B412="1",B412=1)," + fossorial","") &amp;
        IF(OR(C412="1",C412=1)," + terrestrial","") &amp;
        IF(OR(D412="1",D412=1)," + aquatic","") &amp;
        IF(OR(E412="1",E412=1)," + arboreal",""),
    4, 999)
)</f>
        <v>terrestrial + aquatic + arboreal</v>
      </c>
      <c r="M412" t="str">
        <f>IF(
   AND( (COUNTIF(I412:K412,"1")+COUNTIF(I412:K412,1))=0,
        (COUNTIF(I412:K412,"0")+COUNTIF(I412:K412,0))=0 ),
   "unknown",
   IF(
     (COUNTIF(I412:K412,"1")+COUNTIF(I412:K412,1))&gt;0,
     MID(
        IF(OR(I412=1,I412="1")," + direct","") &amp;
        IF(OR(J412=1,J412="1")," + larval","") &amp;
        IF(OR(K412=1,K412="1")," + viviparous",""),
     4,999),
     IF( (COUNTIF(I412:K412,"0")+COUNTIF(I412:K412,0))=3,
         "none",
         "unknown")
   )
)</f>
        <v>larval</v>
      </c>
      <c r="N412" t="b">
        <f>IFERROR(VALUE(INDEX(rawData!$Z:$Z, MATCH($A412, rawData!$E:$E, 0)))=VALUE($F412),"NA")</f>
        <v>1</v>
      </c>
      <c r="O412" t="b">
        <f>IFERROR(VALUE(INDEX(rawData!$AD:$AD, MATCH($A412, rawData!$E:$E, 0)))=VALUE($G412),"NA")</f>
        <v>1</v>
      </c>
      <c r="P412" t="b">
        <f>IFERROR(VALUE(INDEX(rawData!$AE:$AE, MATCH($A412, rawData!$E:$E, 0)))=VALUE($H412),"NA")</f>
        <v>1</v>
      </c>
      <c r="Q412" t="b">
        <f>IFERROR(INDEX(rawData!$F:$F, MATCH($A412, rawData!$E:$E, 0))=$B412,"NA")</f>
        <v>1</v>
      </c>
      <c r="R412" t="b">
        <f>IFERROR(INDEX(rawData!$G:$G, MATCH($A412, rawData!$E:$E, 0))=$C412,"NA")</f>
        <v>1</v>
      </c>
      <c r="S412" t="b">
        <f>IFERROR(INDEX(rawData!$H:$H, MATCH($A412, rawData!$E:$E, 0))=$D412,"NA")</f>
        <v>1</v>
      </c>
      <c r="T412" t="b">
        <f>IFERROR(INDEX(rawData!$I:$I, MATCH($A412, rawData!$E:$E, 0))=$E412,"NA")</f>
        <v>1</v>
      </c>
      <c r="U412" t="b">
        <f>IFERROR(VALUE(INDEX(rawData!$AI:$AI, MATCH($A412, rawData!$E:$E, 0)))=VALUE($I412),"NA")</f>
        <v>1</v>
      </c>
      <c r="V412" t="b">
        <f>IFERROR(VALUE(INDEX(rawData!$AJ:$AJ, MATCH($A412, rawData!$E:$E, 0)))=VALUE($J412),"NA")</f>
        <v>1</v>
      </c>
      <c r="W412" t="b">
        <f>IFERROR(VALUE(INDEX(rawData!$AK:$AK, MATCH($A412, rawData!$E:$E, 0)))=VALUE($K412),"NA")</f>
        <v>1</v>
      </c>
      <c r="X412" t="b">
        <f>IF(COUNTIF(O412:W412,FALSE)&gt;0,FALSE,TRUE)</f>
        <v>1</v>
      </c>
      <c r="Y412">
        <v>409</v>
      </c>
    </row>
    <row r="413" spans="1:25">
      <c r="A413" t="s">
        <v>437</v>
      </c>
      <c r="B413" t="s">
        <v>26</v>
      </c>
      <c r="C413">
        <v>1</v>
      </c>
      <c r="D413" t="s">
        <v>26</v>
      </c>
      <c r="E413" t="s">
        <v>26</v>
      </c>
      <c r="F413">
        <v>16</v>
      </c>
      <c r="G413">
        <v>28</v>
      </c>
      <c r="H413">
        <v>28</v>
      </c>
      <c r="I413">
        <v>0</v>
      </c>
      <c r="J413">
        <v>1</v>
      </c>
      <c r="K413">
        <v>0</v>
      </c>
      <c r="L413" t="str">
        <f>IF( (COUNTIF(B413:E413,"1")+COUNTIF(B413:E413,1))=0,
    "unknown",
    MID(
        IF(OR(B413="1",B413=1)," + fossorial","") &amp;
        IF(OR(C413="1",C413=1)," + terrestrial","") &amp;
        IF(OR(D413="1",D413=1)," + aquatic","") &amp;
        IF(OR(E413="1",E413=1)," + arboreal",""),
    4, 999)
)</f>
        <v>terrestrial</v>
      </c>
      <c r="M413" t="str">
        <f>IF(
   AND( (COUNTIF(I413:K413,"1")+COUNTIF(I413:K413,1))=0,
        (COUNTIF(I413:K413,"0")+COUNTIF(I413:K413,0))=0 ),
   "unknown",
   IF(
     (COUNTIF(I413:K413,"1")+COUNTIF(I413:K413,1))&gt;0,
     MID(
        IF(OR(I413=1,I413="1")," + direct","") &amp;
        IF(OR(J413=1,J413="1")," + larval","") &amp;
        IF(OR(K413=1,K413="1")," + viviparous",""),
     4,999),
     IF( (COUNTIF(I413:K413,"0")+COUNTIF(I413:K413,0))=3,
         "none",
         "unknown")
   )
)</f>
        <v>larval</v>
      </c>
      <c r="N413" t="b">
        <f>IFERROR(VALUE(INDEX(rawData!$Z:$Z, MATCH($A413, rawData!$E:$E, 0)))=VALUE($F413),"NA")</f>
        <v>1</v>
      </c>
      <c r="O413" t="b">
        <f>IFERROR(VALUE(INDEX(rawData!$AD:$AD, MATCH($A413, rawData!$E:$E, 0)))=VALUE($G413),"NA")</f>
        <v>1</v>
      </c>
      <c r="P413" t="b">
        <f>IFERROR(VALUE(INDEX(rawData!$AE:$AE, MATCH($A413, rawData!$E:$E, 0)))=VALUE($H413),"NA")</f>
        <v>1</v>
      </c>
      <c r="Q413" t="b">
        <f>IFERROR(INDEX(rawData!$F:$F, MATCH($A413, rawData!$E:$E, 0))=$B413,"NA")</f>
        <v>1</v>
      </c>
      <c r="R413" t="b">
        <f>IFERROR(INDEX(rawData!$G:$G, MATCH($A413, rawData!$E:$E, 0))=$C413,"NA")</f>
        <v>1</v>
      </c>
      <c r="S413" t="b">
        <f>IFERROR(INDEX(rawData!$H:$H, MATCH($A413, rawData!$E:$E, 0))=$D413,"NA")</f>
        <v>1</v>
      </c>
      <c r="T413" t="b">
        <f>IFERROR(INDEX(rawData!$I:$I, MATCH($A413, rawData!$E:$E, 0))=$E413,"NA")</f>
        <v>1</v>
      </c>
      <c r="U413" t="b">
        <f>IFERROR(VALUE(INDEX(rawData!$AI:$AI, MATCH($A413, rawData!$E:$E, 0)))=VALUE($I413),"NA")</f>
        <v>1</v>
      </c>
      <c r="V413" t="b">
        <f>IFERROR(VALUE(INDEX(rawData!$AJ:$AJ, MATCH($A413, rawData!$E:$E, 0)))=VALUE($J413),"NA")</f>
        <v>1</v>
      </c>
      <c r="W413" t="b">
        <f>IFERROR(VALUE(INDEX(rawData!$AK:$AK, MATCH($A413, rawData!$E:$E, 0)))=VALUE($K413),"NA")</f>
        <v>1</v>
      </c>
      <c r="X413" t="b">
        <f>IF(COUNTIF(O413:W413,FALSE)&gt;0,FALSE,TRUE)</f>
        <v>1</v>
      </c>
      <c r="Y413">
        <v>409</v>
      </c>
    </row>
    <row r="414" spans="1:25">
      <c r="A414" t="s">
        <v>438</v>
      </c>
      <c r="B414">
        <v>1</v>
      </c>
      <c r="C414">
        <v>1</v>
      </c>
      <c r="D414">
        <v>1</v>
      </c>
      <c r="E414" t="s">
        <v>26</v>
      </c>
      <c r="F414">
        <v>150</v>
      </c>
      <c r="G414">
        <v>220</v>
      </c>
      <c r="H414">
        <v>220</v>
      </c>
      <c r="I414">
        <v>0</v>
      </c>
      <c r="J414">
        <v>1</v>
      </c>
      <c r="K414">
        <v>0</v>
      </c>
      <c r="L414" t="str">
        <f>IF( (COUNTIF(B414:E414,"1")+COUNTIF(B414:E414,1))=0,
    "unknown",
    MID(
        IF(OR(B414="1",B414=1)," + fossorial","") &amp;
        IF(OR(C414="1",C414=1)," + terrestrial","") &amp;
        IF(OR(D414="1",D414=1)," + aquatic","") &amp;
        IF(OR(E414="1",E414=1)," + arboreal",""),
    4, 999)
)</f>
        <v>fossorial + terrestrial + aquatic</v>
      </c>
      <c r="M414" t="str">
        <f>IF(
   AND( (COUNTIF(I414:K414,"1")+COUNTIF(I414:K414,1))=0,
        (COUNTIF(I414:K414,"0")+COUNTIF(I414:K414,0))=0 ),
   "unknown",
   IF(
     (COUNTIF(I414:K414,"1")+COUNTIF(I414:K414,1))&gt;0,
     MID(
        IF(OR(I414=1,I414="1")," + direct","") &amp;
        IF(OR(J414=1,J414="1")," + larval","") &amp;
        IF(OR(K414=1,K414="1")," + viviparous",""),
     4,999),
     IF( (COUNTIF(I414:K414,"0")+COUNTIF(I414:K414,0))=3,
         "none",
         "unknown")
   )
)</f>
        <v>larval</v>
      </c>
      <c r="N414" t="b">
        <f>IFERROR(VALUE(INDEX(rawData!$Z:$Z, MATCH($A414, rawData!$E:$E, 0)))=VALUE($F414),"NA")</f>
        <v>1</v>
      </c>
      <c r="O414" t="b">
        <f>IFERROR(VALUE(INDEX(rawData!$AD:$AD, MATCH($A414, rawData!$E:$E, 0)))=VALUE($G414),"NA")</f>
        <v>1</v>
      </c>
      <c r="P414" t="b">
        <f>IFERROR(VALUE(INDEX(rawData!$AE:$AE, MATCH($A414, rawData!$E:$E, 0)))=VALUE($H414),"NA")</f>
        <v>1</v>
      </c>
      <c r="Q414" t="b">
        <f>IFERROR(INDEX(rawData!$F:$F, MATCH($A414, rawData!$E:$E, 0))=$B414,"NA")</f>
        <v>1</v>
      </c>
      <c r="R414" t="b">
        <f>IFERROR(INDEX(rawData!$G:$G, MATCH($A414, rawData!$E:$E, 0))=$C414,"NA")</f>
        <v>1</v>
      </c>
      <c r="S414" t="b">
        <f>IFERROR(INDEX(rawData!$H:$H, MATCH($A414, rawData!$E:$E, 0))=$D414,"NA")</f>
        <v>1</v>
      </c>
      <c r="T414" t="b">
        <f>IFERROR(INDEX(rawData!$I:$I, MATCH($A414, rawData!$E:$E, 0))=$E414,"NA")</f>
        <v>1</v>
      </c>
      <c r="U414" t="b">
        <f>IFERROR(VALUE(INDEX(rawData!$AI:$AI, MATCH($A414, rawData!$E:$E, 0)))=VALUE($I414),"NA")</f>
        <v>1</v>
      </c>
      <c r="V414" t="b">
        <f>IFERROR(VALUE(INDEX(rawData!$AJ:$AJ, MATCH($A414, rawData!$E:$E, 0)))=VALUE($J414),"NA")</f>
        <v>1</v>
      </c>
      <c r="W414" t="b">
        <f>IFERROR(VALUE(INDEX(rawData!$AK:$AK, MATCH($A414, rawData!$E:$E, 0)))=VALUE($K414),"NA")</f>
        <v>1</v>
      </c>
      <c r="X414" t="b">
        <f>IF(COUNTIF(O414:W414,FALSE)&gt;0,FALSE,TRUE)</f>
        <v>1</v>
      </c>
      <c r="Y414">
        <v>409</v>
      </c>
    </row>
    <row r="415" spans="1:25">
      <c r="A415" t="s">
        <v>439</v>
      </c>
      <c r="B415">
        <v>1</v>
      </c>
      <c r="C415">
        <v>1</v>
      </c>
      <c r="D415">
        <v>1</v>
      </c>
      <c r="E415" t="s">
        <v>26</v>
      </c>
      <c r="F415">
        <v>74.150000000000006</v>
      </c>
      <c r="G415">
        <v>3696</v>
      </c>
      <c r="H415">
        <v>3696</v>
      </c>
      <c r="I415">
        <v>0</v>
      </c>
      <c r="J415">
        <v>1</v>
      </c>
      <c r="K415">
        <v>0</v>
      </c>
      <c r="L415" t="str">
        <f>IF( (COUNTIF(B415:E415,"1")+COUNTIF(B415:E415,1))=0,
    "unknown",
    MID(
        IF(OR(B415="1",B415=1)," + fossorial","") &amp;
        IF(OR(C415="1",C415=1)," + terrestrial","") &amp;
        IF(OR(D415="1",D415=1)," + aquatic","") &amp;
        IF(OR(E415="1",E415=1)," + arboreal",""),
    4, 999)
)</f>
        <v>fossorial + terrestrial + aquatic</v>
      </c>
      <c r="M415" t="str">
        <f>IF(
   AND( (COUNTIF(I415:K415,"1")+COUNTIF(I415:K415,1))=0,
        (COUNTIF(I415:K415,"0")+COUNTIF(I415:K415,0))=0 ),
   "unknown",
   IF(
     (COUNTIF(I415:K415,"1")+COUNTIF(I415:K415,1))&gt;0,
     MID(
        IF(OR(I415=1,I415="1")," + direct","") &amp;
        IF(OR(J415=1,J415="1")," + larval","") &amp;
        IF(OR(K415=1,K415="1")," + viviparous",""),
     4,999),
     IF( (COUNTIF(I415:K415,"0")+COUNTIF(I415:K415,0))=3,
         "none",
         "unknown")
   )
)</f>
        <v>larval</v>
      </c>
      <c r="N415" t="b">
        <f>IFERROR(VALUE(INDEX(rawData!$Z:$Z, MATCH($A415, rawData!$E:$E, 0)))=VALUE($F415),"NA")</f>
        <v>1</v>
      </c>
      <c r="O415" t="b">
        <f>IFERROR(VALUE(INDEX(rawData!$AD:$AD, MATCH($A415, rawData!$E:$E, 0)))=VALUE($G415),"NA")</f>
        <v>1</v>
      </c>
      <c r="P415" t="b">
        <f>IFERROR(VALUE(INDEX(rawData!$AE:$AE, MATCH($A415, rawData!$E:$E, 0)))=VALUE($H415),"NA")</f>
        <v>1</v>
      </c>
      <c r="Q415" t="b">
        <f>IFERROR(INDEX(rawData!$F:$F, MATCH($A415, rawData!$E:$E, 0))=$B415,"NA")</f>
        <v>1</v>
      </c>
      <c r="R415" t="b">
        <f>IFERROR(INDEX(rawData!$G:$G, MATCH($A415, rawData!$E:$E, 0))=$C415,"NA")</f>
        <v>1</v>
      </c>
      <c r="S415" t="b">
        <f>IFERROR(INDEX(rawData!$H:$H, MATCH($A415, rawData!$E:$E, 0))=$D415,"NA")</f>
        <v>1</v>
      </c>
      <c r="T415" t="b">
        <f>IFERROR(INDEX(rawData!$I:$I, MATCH($A415, rawData!$E:$E, 0))=$E415,"NA")</f>
        <v>1</v>
      </c>
      <c r="U415" t="b">
        <f>IFERROR(VALUE(INDEX(rawData!$AI:$AI, MATCH($A415, rawData!$E:$E, 0)))=VALUE($I415),"NA")</f>
        <v>1</v>
      </c>
      <c r="V415" t="b">
        <f>IFERROR(VALUE(INDEX(rawData!$AJ:$AJ, MATCH($A415, rawData!$E:$E, 0)))=VALUE($J415),"NA")</f>
        <v>1</v>
      </c>
      <c r="W415" t="b">
        <f>IFERROR(VALUE(INDEX(rawData!$AK:$AK, MATCH($A415, rawData!$E:$E, 0)))=VALUE($K415),"NA")</f>
        <v>1</v>
      </c>
      <c r="X415" t="b">
        <f>IF(COUNTIF(O415:W415,FALSE)&gt;0,FALSE,TRUE)</f>
        <v>1</v>
      </c>
      <c r="Y415">
        <v>410</v>
      </c>
    </row>
    <row r="416" spans="1:25">
      <c r="A416" t="s">
        <v>440</v>
      </c>
      <c r="B416" t="s">
        <v>26</v>
      </c>
      <c r="C416">
        <v>1</v>
      </c>
      <c r="D416">
        <v>1</v>
      </c>
      <c r="E416" t="s">
        <v>26</v>
      </c>
      <c r="F416">
        <v>60.7</v>
      </c>
      <c r="G416">
        <v>990</v>
      </c>
      <c r="H416">
        <v>991</v>
      </c>
      <c r="I416">
        <v>0</v>
      </c>
      <c r="J416">
        <v>1</v>
      </c>
      <c r="K416">
        <v>0</v>
      </c>
      <c r="L416" t="str">
        <f>IF( (COUNTIF(B416:E416,"1")+COUNTIF(B416:E416,1))=0,
    "unknown",
    MID(
        IF(OR(B416="1",B416=1)," + fossorial","") &amp;
        IF(OR(C416="1",C416=1)," + terrestrial","") &amp;
        IF(OR(D416="1",D416=1)," + aquatic","") &amp;
        IF(OR(E416="1",E416=1)," + arboreal",""),
    4, 999)
)</f>
        <v>terrestrial + aquatic</v>
      </c>
      <c r="M416" t="str">
        <f>IF(
   AND( (COUNTIF(I416:K416,"1")+COUNTIF(I416:K416,1))=0,
        (COUNTIF(I416:K416,"0")+COUNTIF(I416:K416,0))=0 ),
   "unknown",
   IF(
     (COUNTIF(I416:K416,"1")+COUNTIF(I416:K416,1))&gt;0,
     MID(
        IF(OR(I416=1,I416="1")," + direct","") &amp;
        IF(OR(J416=1,J416="1")," + larval","") &amp;
        IF(OR(K416=1,K416="1")," + viviparous",""),
     4,999),
     IF( (COUNTIF(I416:K416,"0")+COUNTIF(I416:K416,0))=3,
         "none",
         "unknown")
   )
)</f>
        <v>larval</v>
      </c>
      <c r="N416" t="b">
        <f>IFERROR(VALUE(INDEX(rawData!$Z:$Z, MATCH($A416, rawData!$E:$E, 0)))=VALUE($F416),"NA")</f>
        <v>1</v>
      </c>
      <c r="O416" t="b">
        <f>IFERROR(VALUE(INDEX(rawData!$AD:$AD, MATCH($A416, rawData!$E:$E, 0)))=VALUE($G416),"NA")</f>
        <v>1</v>
      </c>
      <c r="P416" t="b">
        <f>IFERROR(VALUE(INDEX(rawData!$AE:$AE, MATCH($A416, rawData!$E:$E, 0)))=VALUE($H416),"NA")</f>
        <v>1</v>
      </c>
      <c r="Q416" t="b">
        <f>IFERROR(INDEX(rawData!$F:$F, MATCH($A416, rawData!$E:$E, 0))=$B416,"NA")</f>
        <v>1</v>
      </c>
      <c r="R416" t="b">
        <f>IFERROR(INDEX(rawData!$G:$G, MATCH($A416, rawData!$E:$E, 0))=$C416,"NA")</f>
        <v>1</v>
      </c>
      <c r="S416" t="b">
        <f>IFERROR(INDEX(rawData!$H:$H, MATCH($A416, rawData!$E:$E, 0))=$D416,"NA")</f>
        <v>1</v>
      </c>
      <c r="T416" t="b">
        <f>IFERROR(INDEX(rawData!$I:$I, MATCH($A416, rawData!$E:$E, 0))=$E416,"NA")</f>
        <v>1</v>
      </c>
      <c r="U416" t="b">
        <f>IFERROR(VALUE(INDEX(rawData!$AI:$AI, MATCH($A416, rawData!$E:$E, 0)))=VALUE($I416),"NA")</f>
        <v>1</v>
      </c>
      <c r="V416" t="b">
        <f>IFERROR(VALUE(INDEX(rawData!$AJ:$AJ, MATCH($A416, rawData!$E:$E, 0)))=VALUE($J416),"NA")</f>
        <v>1</v>
      </c>
      <c r="W416" t="b">
        <f>IFERROR(VALUE(INDEX(rawData!$AK:$AK, MATCH($A416, rawData!$E:$E, 0)))=VALUE($K416),"NA")</f>
        <v>1</v>
      </c>
      <c r="X416" t="b">
        <f>IF(COUNTIF(O416:W416,FALSE)&gt;0,FALSE,TRUE)</f>
        <v>1</v>
      </c>
      <c r="Y416">
        <v>411</v>
      </c>
    </row>
    <row r="417" spans="1:25">
      <c r="A417" t="s">
        <v>441</v>
      </c>
      <c r="B417" t="s">
        <v>26</v>
      </c>
      <c r="C417">
        <v>1</v>
      </c>
      <c r="D417">
        <v>1</v>
      </c>
      <c r="E417">
        <v>1</v>
      </c>
      <c r="F417">
        <v>23</v>
      </c>
      <c r="G417">
        <v>394</v>
      </c>
      <c r="H417">
        <v>394</v>
      </c>
      <c r="I417">
        <v>0</v>
      </c>
      <c r="J417">
        <v>1</v>
      </c>
      <c r="K417">
        <v>0</v>
      </c>
      <c r="L417" t="str">
        <f>IF( (COUNTIF(B417:E417,"1")+COUNTIF(B417:E417,1))=0,
    "unknown",
    MID(
        IF(OR(B417="1",B417=1)," + fossorial","") &amp;
        IF(OR(C417="1",C417=1)," + terrestrial","") &amp;
        IF(OR(D417="1",D417=1)," + aquatic","") &amp;
        IF(OR(E417="1",E417=1)," + arboreal",""),
    4, 999)
)</f>
        <v>terrestrial + aquatic + arboreal</v>
      </c>
      <c r="M417" t="str">
        <f>IF(
   AND( (COUNTIF(I417:K417,"1")+COUNTIF(I417:K417,1))=0,
        (COUNTIF(I417:K417,"0")+COUNTIF(I417:K417,0))=0 ),
   "unknown",
   IF(
     (COUNTIF(I417:K417,"1")+COUNTIF(I417:K417,1))&gt;0,
     MID(
        IF(OR(I417=1,I417="1")," + direct","") &amp;
        IF(OR(J417=1,J417="1")," + larval","") &amp;
        IF(OR(K417=1,K417="1")," + viviparous",""),
     4,999),
     IF( (COUNTIF(I417:K417,"0")+COUNTIF(I417:K417,0))=3,
         "none",
         "unknown")
   )
)</f>
        <v>larval</v>
      </c>
      <c r="N417" t="b">
        <f>IFERROR(VALUE(INDEX(rawData!$Z:$Z, MATCH($A417, rawData!$E:$E, 0)))=VALUE($F417),"NA")</f>
        <v>1</v>
      </c>
      <c r="O417" t="b">
        <f>IFERROR(VALUE(INDEX(rawData!$AD:$AD, MATCH($A417, rawData!$E:$E, 0)))=VALUE($G417),"NA")</f>
        <v>1</v>
      </c>
      <c r="P417" t="b">
        <f>IFERROR(VALUE(INDEX(rawData!$AE:$AE, MATCH($A417, rawData!$E:$E, 0)))=VALUE($H417),"NA")</f>
        <v>1</v>
      </c>
      <c r="Q417" t="b">
        <f>IFERROR(INDEX(rawData!$F:$F, MATCH($A417, rawData!$E:$E, 0))=$B417,"NA")</f>
        <v>1</v>
      </c>
      <c r="R417" t="b">
        <f>IFERROR(INDEX(rawData!$G:$G, MATCH($A417, rawData!$E:$E, 0))=$C417,"NA")</f>
        <v>1</v>
      </c>
      <c r="S417" t="b">
        <f>IFERROR(INDEX(rawData!$H:$H, MATCH($A417, rawData!$E:$E, 0))=$D417,"NA")</f>
        <v>1</v>
      </c>
      <c r="T417" t="b">
        <f>IFERROR(INDEX(rawData!$I:$I, MATCH($A417, rawData!$E:$E, 0))=$E417,"NA")</f>
        <v>1</v>
      </c>
      <c r="U417" t="b">
        <f>IFERROR(VALUE(INDEX(rawData!$AI:$AI, MATCH($A417, rawData!$E:$E, 0)))=VALUE($I417),"NA")</f>
        <v>1</v>
      </c>
      <c r="V417" t="b">
        <f>IFERROR(VALUE(INDEX(rawData!$AJ:$AJ, MATCH($A417, rawData!$E:$E, 0)))=VALUE($J417),"NA")</f>
        <v>1</v>
      </c>
      <c r="W417" t="b">
        <f>IFERROR(VALUE(INDEX(rawData!$AK:$AK, MATCH($A417, rawData!$E:$E, 0)))=VALUE($K417),"NA")</f>
        <v>1</v>
      </c>
      <c r="X417" t="b">
        <f>IF(COUNTIF(O417:W417,FALSE)&gt;0,FALSE,TRUE)</f>
        <v>1</v>
      </c>
      <c r="Y417">
        <v>412</v>
      </c>
    </row>
    <row r="418" spans="1:25">
      <c r="A418" t="s">
        <v>442</v>
      </c>
      <c r="B418" t="s">
        <v>26</v>
      </c>
      <c r="C418">
        <v>1</v>
      </c>
      <c r="D418" t="s">
        <v>26</v>
      </c>
      <c r="E418">
        <v>1</v>
      </c>
      <c r="F418">
        <v>94</v>
      </c>
      <c r="G418">
        <v>186</v>
      </c>
      <c r="H418">
        <v>2400</v>
      </c>
      <c r="I418">
        <v>0</v>
      </c>
      <c r="J418">
        <v>1</v>
      </c>
      <c r="K418">
        <v>0</v>
      </c>
      <c r="L418" t="str">
        <f>IF( (COUNTIF(B418:E418,"1")+COUNTIF(B418:E418,1))=0,
    "unknown",
    MID(
        IF(OR(B418="1",B418=1)," + fossorial","") &amp;
        IF(OR(C418="1",C418=1)," + terrestrial","") &amp;
        IF(OR(D418="1",D418=1)," + aquatic","") &amp;
        IF(OR(E418="1",E418=1)," + arboreal",""),
    4, 999)
)</f>
        <v>terrestrial + arboreal</v>
      </c>
      <c r="M418" t="str">
        <f>IF(
   AND( (COUNTIF(I418:K418,"1")+COUNTIF(I418:K418,1))=0,
        (COUNTIF(I418:K418,"0")+COUNTIF(I418:K418,0))=0 ),
   "unknown",
   IF(
     (COUNTIF(I418:K418,"1")+COUNTIF(I418:K418,1))&gt;0,
     MID(
        IF(OR(I418=1,I418="1")," + direct","") &amp;
        IF(OR(J418=1,J418="1")," + larval","") &amp;
        IF(OR(K418=1,K418="1")," + viviparous",""),
     4,999),
     IF( (COUNTIF(I418:K418,"0")+COUNTIF(I418:K418,0))=3,
         "none",
         "unknown")
   )
)</f>
        <v>larval</v>
      </c>
      <c r="N418" t="b">
        <f>IFERROR(VALUE(INDEX(rawData!$Z:$Z, MATCH($A418, rawData!$E:$E, 0)))=VALUE($F418),"NA")</f>
        <v>1</v>
      </c>
      <c r="O418" t="b">
        <f>IFERROR(VALUE(INDEX(rawData!$AD:$AD, MATCH($A418, rawData!$E:$E, 0)))=VALUE($G418),"NA")</f>
        <v>1</v>
      </c>
      <c r="P418" t="b">
        <f>IFERROR(VALUE(INDEX(rawData!$AE:$AE, MATCH($A418, rawData!$E:$E, 0)))=VALUE($H418),"NA")</f>
        <v>1</v>
      </c>
      <c r="Q418" t="b">
        <f>IFERROR(INDEX(rawData!$F:$F, MATCH($A418, rawData!$E:$E, 0))=$B418,"NA")</f>
        <v>1</v>
      </c>
      <c r="R418" t="b">
        <f>IFERROR(INDEX(rawData!$G:$G, MATCH($A418, rawData!$E:$E, 0))=$C418,"NA")</f>
        <v>1</v>
      </c>
      <c r="S418" t="b">
        <f>IFERROR(INDEX(rawData!$H:$H, MATCH($A418, rawData!$E:$E, 0))=$D418,"NA")</f>
        <v>1</v>
      </c>
      <c r="T418" t="b">
        <f>IFERROR(INDEX(rawData!$I:$I, MATCH($A418, rawData!$E:$E, 0))=$E418,"NA")</f>
        <v>1</v>
      </c>
      <c r="U418" t="b">
        <f>IFERROR(VALUE(INDEX(rawData!$AI:$AI, MATCH($A418, rawData!$E:$E, 0)))=VALUE($I418),"NA")</f>
        <v>1</v>
      </c>
      <c r="V418" t="b">
        <f>IFERROR(VALUE(INDEX(rawData!$AJ:$AJ, MATCH($A418, rawData!$E:$E, 0)))=VALUE($J418),"NA")</f>
        <v>1</v>
      </c>
      <c r="W418" t="b">
        <f>IFERROR(VALUE(INDEX(rawData!$AK:$AK, MATCH($A418, rawData!$E:$E, 0)))=VALUE($K418),"NA")</f>
        <v>1</v>
      </c>
      <c r="X418" t="b">
        <f>IF(COUNTIF(O418:W418,FALSE)&gt;0,FALSE,TRUE)</f>
        <v>1</v>
      </c>
      <c r="Y418">
        <v>413</v>
      </c>
    </row>
    <row r="419" spans="1:25">
      <c r="A419" t="s">
        <v>443</v>
      </c>
      <c r="B419" t="s">
        <v>26</v>
      </c>
      <c r="C419">
        <v>1</v>
      </c>
      <c r="D419">
        <v>1</v>
      </c>
      <c r="E419" t="s">
        <v>26</v>
      </c>
      <c r="F419">
        <v>87</v>
      </c>
      <c r="G419">
        <v>217</v>
      </c>
      <c r="H419">
        <v>217</v>
      </c>
      <c r="I419">
        <v>0</v>
      </c>
      <c r="J419">
        <v>1</v>
      </c>
      <c r="K419">
        <v>0</v>
      </c>
      <c r="L419" t="str">
        <f>IF( (COUNTIF(B419:E419,"1")+COUNTIF(B419:E419,1))=0,
    "unknown",
    MID(
        IF(OR(B419="1",B419=1)," + fossorial","") &amp;
        IF(OR(C419="1",C419=1)," + terrestrial","") &amp;
        IF(OR(D419="1",D419=1)," + aquatic","") &amp;
        IF(OR(E419="1",E419=1)," + arboreal",""),
    4, 999)
)</f>
        <v>terrestrial + aquatic</v>
      </c>
      <c r="M419" t="str">
        <f>IF(
   AND( (COUNTIF(I419:K419,"1")+COUNTIF(I419:K419,1))=0,
        (COUNTIF(I419:K419,"0")+COUNTIF(I419:K419,0))=0 ),
   "unknown",
   IF(
     (COUNTIF(I419:K419,"1")+COUNTIF(I419:K419,1))&gt;0,
     MID(
        IF(OR(I419=1,I419="1")," + direct","") &amp;
        IF(OR(J419=1,J419="1")," + larval","") &amp;
        IF(OR(K419=1,K419="1")," + viviparous",""),
     4,999),
     IF( (COUNTIF(I419:K419,"0")+COUNTIF(I419:K419,0))=3,
         "none",
         "unknown")
   )
)</f>
        <v>larval</v>
      </c>
      <c r="N419" t="b">
        <f>IFERROR(VALUE(INDEX(rawData!$Z:$Z, MATCH($A419, rawData!$E:$E, 0)))=VALUE($F419),"NA")</f>
        <v>1</v>
      </c>
      <c r="O419" t="b">
        <f>IFERROR(VALUE(INDEX(rawData!$AD:$AD, MATCH($A419, rawData!$E:$E, 0)))=VALUE($G419),"NA")</f>
        <v>1</v>
      </c>
      <c r="P419" t="b">
        <f>IFERROR(VALUE(INDEX(rawData!$AE:$AE, MATCH($A419, rawData!$E:$E, 0)))=VALUE($H419),"NA")</f>
        <v>1</v>
      </c>
      <c r="Q419" t="b">
        <f>IFERROR(INDEX(rawData!$F:$F, MATCH($A419, rawData!$E:$E, 0))=$B419,"NA")</f>
        <v>1</v>
      </c>
      <c r="R419" t="b">
        <f>IFERROR(INDEX(rawData!$G:$G, MATCH($A419, rawData!$E:$E, 0))=$C419,"NA")</f>
        <v>1</v>
      </c>
      <c r="S419" t="b">
        <f>IFERROR(INDEX(rawData!$H:$H, MATCH($A419, rawData!$E:$E, 0))=$D419,"NA")</f>
        <v>1</v>
      </c>
      <c r="T419" t="b">
        <f>IFERROR(INDEX(rawData!$I:$I, MATCH($A419, rawData!$E:$E, 0))=$E419,"NA")</f>
        <v>1</v>
      </c>
      <c r="U419" t="b">
        <f>IFERROR(VALUE(INDEX(rawData!$AI:$AI, MATCH($A419, rawData!$E:$E, 0)))=VALUE($I419),"NA")</f>
        <v>1</v>
      </c>
      <c r="V419" t="b">
        <f>IFERROR(VALUE(INDEX(rawData!$AJ:$AJ, MATCH($A419, rawData!$E:$E, 0)))=VALUE($J419),"NA")</f>
        <v>1</v>
      </c>
      <c r="W419" t="b">
        <f>IFERROR(VALUE(INDEX(rawData!$AK:$AK, MATCH($A419, rawData!$E:$E, 0)))=VALUE($K419),"NA")</f>
        <v>1</v>
      </c>
      <c r="X419" t="b">
        <f>IF(COUNTIF(O419:W419,FALSE)&gt;0,FALSE,TRUE)</f>
        <v>1</v>
      </c>
      <c r="Y419">
        <v>413</v>
      </c>
    </row>
    <row r="420" spans="1:25">
      <c r="A420" t="s">
        <v>444</v>
      </c>
      <c r="B420" t="s">
        <v>26</v>
      </c>
      <c r="C420">
        <v>1</v>
      </c>
      <c r="D420">
        <v>1</v>
      </c>
      <c r="E420" t="s">
        <v>26</v>
      </c>
      <c r="F420">
        <v>49</v>
      </c>
      <c r="G420">
        <v>724</v>
      </c>
      <c r="H420">
        <v>1053</v>
      </c>
      <c r="I420">
        <v>0</v>
      </c>
      <c r="J420">
        <v>1</v>
      </c>
      <c r="K420">
        <v>0</v>
      </c>
      <c r="L420" t="str">
        <f>IF( (COUNTIF(B420:E420,"1")+COUNTIF(B420:E420,1))=0,
    "unknown",
    MID(
        IF(OR(B420="1",B420=1)," + fossorial","") &amp;
        IF(OR(C420="1",C420=1)," + terrestrial","") &amp;
        IF(OR(D420="1",D420=1)," + aquatic","") &amp;
        IF(OR(E420="1",E420=1)," + arboreal",""),
    4, 999)
)</f>
        <v>terrestrial + aquatic</v>
      </c>
      <c r="M420" t="str">
        <f>IF(
   AND( (COUNTIF(I420:K420,"1")+COUNTIF(I420:K420,1))=0,
        (COUNTIF(I420:K420,"0")+COUNTIF(I420:K420,0))=0 ),
   "unknown",
   IF(
     (COUNTIF(I420:K420,"1")+COUNTIF(I420:K420,1))&gt;0,
     MID(
        IF(OR(I420=1,I420="1")," + direct","") &amp;
        IF(OR(J420=1,J420="1")," + larval","") &amp;
        IF(OR(K420=1,K420="1")," + viviparous",""),
     4,999),
     IF( (COUNTIF(I420:K420,"0")+COUNTIF(I420:K420,0))=3,
         "none",
         "unknown")
   )
)</f>
        <v>larval</v>
      </c>
      <c r="N420" t="b">
        <f>IFERROR(VALUE(INDEX(rawData!$Z:$Z, MATCH($A420, rawData!$E:$E, 0)))=VALUE($F420),"NA")</f>
        <v>1</v>
      </c>
      <c r="O420" t="b">
        <f>IFERROR(VALUE(INDEX(rawData!$AD:$AD, MATCH($A420, rawData!$E:$E, 0)))=VALUE($G420),"NA")</f>
        <v>1</v>
      </c>
      <c r="P420" t="b">
        <f>IFERROR(VALUE(INDEX(rawData!$AE:$AE, MATCH($A420, rawData!$E:$E, 0)))=VALUE($H420),"NA")</f>
        <v>1</v>
      </c>
      <c r="Q420" t="b">
        <f>IFERROR(INDEX(rawData!$F:$F, MATCH($A420, rawData!$E:$E, 0))=$B420,"NA")</f>
        <v>1</v>
      </c>
      <c r="R420" t="b">
        <f>IFERROR(INDEX(rawData!$G:$G, MATCH($A420, rawData!$E:$E, 0))=$C420,"NA")</f>
        <v>1</v>
      </c>
      <c r="S420" t="b">
        <f>IFERROR(INDEX(rawData!$H:$H, MATCH($A420, rawData!$E:$E, 0))=$D420,"NA")</f>
        <v>1</v>
      </c>
      <c r="T420" t="b">
        <f>IFERROR(INDEX(rawData!$I:$I, MATCH($A420, rawData!$E:$E, 0))=$E420,"NA")</f>
        <v>1</v>
      </c>
      <c r="U420" t="b">
        <f>IFERROR(VALUE(INDEX(rawData!$AI:$AI, MATCH($A420, rawData!$E:$E, 0)))=VALUE($I420),"NA")</f>
        <v>1</v>
      </c>
      <c r="V420" t="b">
        <f>IFERROR(VALUE(INDEX(rawData!$AJ:$AJ, MATCH($A420, rawData!$E:$E, 0)))=VALUE($J420),"NA")</f>
        <v>1</v>
      </c>
      <c r="W420" t="b">
        <f>IFERROR(VALUE(INDEX(rawData!$AK:$AK, MATCH($A420, rawData!$E:$E, 0)))=VALUE($K420),"NA")</f>
        <v>1</v>
      </c>
      <c r="X420" t="b">
        <f>IF(COUNTIF(O420:W420,FALSE)&gt;0,FALSE,TRUE)</f>
        <v>1</v>
      </c>
      <c r="Y420">
        <v>415</v>
      </c>
    </row>
    <row r="421" spans="1:25">
      <c r="A421" t="s">
        <v>445</v>
      </c>
      <c r="B421" t="s">
        <v>26</v>
      </c>
      <c r="C421">
        <v>1</v>
      </c>
      <c r="D421">
        <v>1</v>
      </c>
      <c r="E421" t="s">
        <v>26</v>
      </c>
      <c r="F421">
        <v>30.01</v>
      </c>
      <c r="G421">
        <v>750</v>
      </c>
      <c r="H421">
        <v>1316</v>
      </c>
      <c r="I421">
        <v>0</v>
      </c>
      <c r="J421">
        <v>1</v>
      </c>
      <c r="K421">
        <v>0</v>
      </c>
      <c r="L421" t="str">
        <f>IF( (COUNTIF(B421:E421,"1")+COUNTIF(B421:E421,1))=0,
    "unknown",
    MID(
        IF(OR(B421="1",B421=1)," + fossorial","") &amp;
        IF(OR(C421="1",C421=1)," + terrestrial","") &amp;
        IF(OR(D421="1",D421=1)," + aquatic","") &amp;
        IF(OR(E421="1",E421=1)," + arboreal",""),
    4, 999)
)</f>
        <v>terrestrial + aquatic</v>
      </c>
      <c r="M421" t="str">
        <f>IF(
   AND( (COUNTIF(I421:K421,"1")+COUNTIF(I421:K421,1))=0,
        (COUNTIF(I421:K421,"0")+COUNTIF(I421:K421,0))=0 ),
   "unknown",
   IF(
     (COUNTIF(I421:K421,"1")+COUNTIF(I421:K421,1))&gt;0,
     MID(
        IF(OR(I421=1,I421="1")," + direct","") &amp;
        IF(OR(J421=1,J421="1")," + larval","") &amp;
        IF(OR(K421=1,K421="1")," + viviparous",""),
     4,999),
     IF( (COUNTIF(I421:K421,"0")+COUNTIF(I421:K421,0))=3,
         "none",
         "unknown")
   )
)</f>
        <v>larval</v>
      </c>
      <c r="N421" t="b">
        <f>IFERROR(VALUE(INDEX(rawData!$Z:$Z, MATCH($A421, rawData!$E:$E, 0)))=VALUE($F421),"NA")</f>
        <v>1</v>
      </c>
      <c r="O421" t="b">
        <f>IFERROR(VALUE(INDEX(rawData!$AD:$AD, MATCH($A421, rawData!$E:$E, 0)))=VALUE($G421),"NA")</f>
        <v>1</v>
      </c>
      <c r="P421" t="b">
        <f>IFERROR(VALUE(INDEX(rawData!$AE:$AE, MATCH($A421, rawData!$E:$E, 0)))=VALUE($H421),"NA")</f>
        <v>1</v>
      </c>
      <c r="Q421" t="b">
        <f>IFERROR(INDEX(rawData!$F:$F, MATCH($A421, rawData!$E:$E, 0))=$B421,"NA")</f>
        <v>1</v>
      </c>
      <c r="R421" t="b">
        <f>IFERROR(INDEX(rawData!$G:$G, MATCH($A421, rawData!$E:$E, 0))=$C421,"NA")</f>
        <v>1</v>
      </c>
      <c r="S421" t="b">
        <f>IFERROR(INDEX(rawData!$H:$H, MATCH($A421, rawData!$E:$E, 0))=$D421,"NA")</f>
        <v>1</v>
      </c>
      <c r="T421" t="b">
        <f>IFERROR(INDEX(rawData!$I:$I, MATCH($A421, rawData!$E:$E, 0))=$E421,"NA")</f>
        <v>1</v>
      </c>
      <c r="U421" t="b">
        <f>IFERROR(VALUE(INDEX(rawData!$AI:$AI, MATCH($A421, rawData!$E:$E, 0)))=VALUE($I421),"NA")</f>
        <v>1</v>
      </c>
      <c r="V421" t="b">
        <f>IFERROR(VALUE(INDEX(rawData!$AJ:$AJ, MATCH($A421, rawData!$E:$E, 0)))=VALUE($J421),"NA")</f>
        <v>1</v>
      </c>
      <c r="W421" t="b">
        <f>IFERROR(VALUE(INDEX(rawData!$AK:$AK, MATCH($A421, rawData!$E:$E, 0)))=VALUE($K421),"NA")</f>
        <v>1</v>
      </c>
      <c r="X421" t="b">
        <f>IF(COUNTIF(O421:W421,FALSE)&gt;0,FALSE,TRUE)</f>
        <v>1</v>
      </c>
      <c r="Y421">
        <v>417</v>
      </c>
    </row>
    <row r="422" spans="1:25">
      <c r="A422" t="s">
        <v>446</v>
      </c>
      <c r="B422" t="s">
        <v>26</v>
      </c>
      <c r="C422">
        <v>1</v>
      </c>
      <c r="D422">
        <v>1</v>
      </c>
      <c r="E422" t="s">
        <v>26</v>
      </c>
      <c r="F422">
        <v>45.3</v>
      </c>
      <c r="G422">
        <v>450</v>
      </c>
      <c r="H422">
        <v>450</v>
      </c>
      <c r="I422">
        <v>0</v>
      </c>
      <c r="J422">
        <v>1</v>
      </c>
      <c r="K422">
        <v>0</v>
      </c>
      <c r="L422" t="str">
        <f>IF( (COUNTIF(B422:E422,"1")+COUNTIF(B422:E422,1))=0,
    "unknown",
    MID(
        IF(OR(B422="1",B422=1)," + fossorial","") &amp;
        IF(OR(C422="1",C422=1)," + terrestrial","") &amp;
        IF(OR(D422="1",D422=1)," + aquatic","") &amp;
        IF(OR(E422="1",E422=1)," + arboreal",""),
    4, 999)
)</f>
        <v>terrestrial + aquatic</v>
      </c>
      <c r="M422" t="str">
        <f>IF(
   AND( (COUNTIF(I422:K422,"1")+COUNTIF(I422:K422,1))=0,
        (COUNTIF(I422:K422,"0")+COUNTIF(I422:K422,0))=0 ),
   "unknown",
   IF(
     (COUNTIF(I422:K422,"1")+COUNTIF(I422:K422,1))&gt;0,
     MID(
        IF(OR(I422=1,I422="1")," + direct","") &amp;
        IF(OR(J422=1,J422="1")," + larval","") &amp;
        IF(OR(K422=1,K422="1")," + viviparous",""),
     4,999),
     IF( (COUNTIF(I422:K422,"0")+COUNTIF(I422:K422,0))=3,
         "none",
         "unknown")
   )
)</f>
        <v>larval</v>
      </c>
      <c r="N422" t="b">
        <f>IFERROR(VALUE(INDEX(rawData!$Z:$Z, MATCH($A422, rawData!$E:$E, 0)))=VALUE($F422),"NA")</f>
        <v>1</v>
      </c>
      <c r="O422" t="b">
        <f>IFERROR(VALUE(INDEX(rawData!$AD:$AD, MATCH($A422, rawData!$E:$E, 0)))=VALUE($G422),"NA")</f>
        <v>1</v>
      </c>
      <c r="P422" t="b">
        <f>IFERROR(VALUE(INDEX(rawData!$AE:$AE, MATCH($A422, rawData!$E:$E, 0)))=VALUE($H422),"NA")</f>
        <v>1</v>
      </c>
      <c r="Q422" t="b">
        <f>IFERROR(INDEX(rawData!$F:$F, MATCH($A422, rawData!$E:$E, 0))=$B422,"NA")</f>
        <v>1</v>
      </c>
      <c r="R422" t="b">
        <f>IFERROR(INDEX(rawData!$G:$G, MATCH($A422, rawData!$E:$E, 0))=$C422,"NA")</f>
        <v>1</v>
      </c>
      <c r="S422" t="b">
        <f>IFERROR(INDEX(rawData!$H:$H, MATCH($A422, rawData!$E:$E, 0))=$D422,"NA")</f>
        <v>1</v>
      </c>
      <c r="T422" t="b">
        <f>IFERROR(INDEX(rawData!$I:$I, MATCH($A422, rawData!$E:$E, 0))=$E422,"NA")</f>
        <v>1</v>
      </c>
      <c r="U422" t="b">
        <f>IFERROR(VALUE(INDEX(rawData!$AI:$AI, MATCH($A422, rawData!$E:$E, 0)))=VALUE($I422),"NA")</f>
        <v>1</v>
      </c>
      <c r="V422" t="b">
        <f>IFERROR(VALUE(INDEX(rawData!$AJ:$AJ, MATCH($A422, rawData!$E:$E, 0)))=VALUE($J422),"NA")</f>
        <v>1</v>
      </c>
      <c r="W422" t="b">
        <f>IFERROR(VALUE(INDEX(rawData!$AK:$AK, MATCH($A422, rawData!$E:$E, 0)))=VALUE($K422),"NA")</f>
        <v>1</v>
      </c>
      <c r="X422" t="b">
        <f>IF(COUNTIF(O422:W422,FALSE)&gt;0,FALSE,TRUE)</f>
        <v>1</v>
      </c>
      <c r="Y422">
        <v>419</v>
      </c>
    </row>
    <row r="423" spans="1:25">
      <c r="A423" t="s">
        <v>447</v>
      </c>
      <c r="B423" t="s">
        <v>26</v>
      </c>
      <c r="C423">
        <v>1</v>
      </c>
      <c r="D423">
        <v>1</v>
      </c>
      <c r="E423" t="s">
        <v>26</v>
      </c>
      <c r="F423">
        <v>49.4</v>
      </c>
      <c r="G423">
        <v>5</v>
      </c>
      <c r="H423">
        <v>28</v>
      </c>
      <c r="I423">
        <v>1</v>
      </c>
      <c r="J423">
        <v>0</v>
      </c>
      <c r="K423">
        <v>0</v>
      </c>
      <c r="L423" t="str">
        <f>IF( (COUNTIF(B423:E423,"1")+COUNTIF(B423:E423,1))=0,
    "unknown",
    MID(
        IF(OR(B423="1",B423=1)," + fossorial","") &amp;
        IF(OR(C423="1",C423=1)," + terrestrial","") &amp;
        IF(OR(D423="1",D423=1)," + aquatic","") &amp;
        IF(OR(E423="1",E423=1)," + arboreal",""),
    4, 999)
)</f>
        <v>terrestrial + aquatic</v>
      </c>
      <c r="M423" t="str">
        <f>IF(
   AND( (COUNTIF(I423:K423,"1")+COUNTIF(I423:K423,1))=0,
        (COUNTIF(I423:K423,"0")+COUNTIF(I423:K423,0))=0 ),
   "unknown",
   IF(
     (COUNTIF(I423:K423,"1")+COUNTIF(I423:K423,1))&gt;0,
     MID(
        IF(OR(I423=1,I423="1")," + direct","") &amp;
        IF(OR(J423=1,J423="1")," + larval","") &amp;
        IF(OR(K423=1,K423="1")," + viviparous",""),
     4,999),
     IF( (COUNTIF(I423:K423,"0")+COUNTIF(I423:K423,0))=3,
         "none",
         "unknown")
   )
)</f>
        <v>direct</v>
      </c>
      <c r="N423" t="b">
        <f>IFERROR(VALUE(INDEX(rawData!$Z:$Z, MATCH($A423, rawData!$E:$E, 0)))=VALUE($F423),"NA")</f>
        <v>1</v>
      </c>
      <c r="O423" t="b">
        <f>IFERROR(VALUE(INDEX(rawData!$AD:$AD, MATCH($A423, rawData!$E:$E, 0)))=VALUE($G423),"NA")</f>
        <v>1</v>
      </c>
      <c r="P423" t="b">
        <f>IFERROR(VALUE(INDEX(rawData!$AE:$AE, MATCH($A423, rawData!$E:$E, 0)))=VALUE($H423),"NA")</f>
        <v>1</v>
      </c>
      <c r="Q423" t="b">
        <f>IFERROR(INDEX(rawData!$F:$F, MATCH($A423, rawData!$E:$E, 0))=$B423,"NA")</f>
        <v>1</v>
      </c>
      <c r="R423" t="b">
        <f>IFERROR(INDEX(rawData!$G:$G, MATCH($A423, rawData!$E:$E, 0))=$C423,"NA")</f>
        <v>1</v>
      </c>
      <c r="S423" t="b">
        <f>IFERROR(INDEX(rawData!$H:$H, MATCH($A423, rawData!$E:$E, 0))=$D423,"NA")</f>
        <v>1</v>
      </c>
      <c r="T423" t="b">
        <f>IFERROR(INDEX(rawData!$I:$I, MATCH($A423, rawData!$E:$E, 0))=$E423,"NA")</f>
        <v>1</v>
      </c>
      <c r="U423" t="b">
        <f>IFERROR(VALUE(INDEX(rawData!$AI:$AI, MATCH($A423, rawData!$E:$E, 0)))=VALUE($I423),"NA")</f>
        <v>1</v>
      </c>
      <c r="V423" t="b">
        <f>IFERROR(VALUE(INDEX(rawData!$AJ:$AJ, MATCH($A423, rawData!$E:$E, 0)))=VALUE($J423),"NA")</f>
        <v>1</v>
      </c>
      <c r="W423" t="b">
        <f>IFERROR(VALUE(INDEX(rawData!$AK:$AK, MATCH($A423, rawData!$E:$E, 0)))=VALUE($K423),"NA")</f>
        <v>1</v>
      </c>
      <c r="X423" t="b">
        <f>IF(COUNTIF(O423:W423,FALSE)&gt;0,FALSE,TRUE)</f>
        <v>1</v>
      </c>
      <c r="Y423">
        <v>420</v>
      </c>
    </row>
    <row r="424" spans="1:25">
      <c r="A424" t="s">
        <v>448</v>
      </c>
      <c r="B424">
        <v>1</v>
      </c>
      <c r="C424">
        <v>1</v>
      </c>
      <c r="D424">
        <v>1</v>
      </c>
      <c r="E424" t="s">
        <v>26</v>
      </c>
      <c r="F424">
        <v>248</v>
      </c>
      <c r="G424">
        <v>90</v>
      </c>
      <c r="H424">
        <v>411</v>
      </c>
      <c r="I424">
        <v>0</v>
      </c>
      <c r="J424">
        <v>1</v>
      </c>
      <c r="K424">
        <v>0</v>
      </c>
      <c r="L424" t="str">
        <f>IF( (COUNTIF(B424:E424,"1")+COUNTIF(B424:E424,1))=0,
    "unknown",
    MID(
        IF(OR(B424="1",B424=1)," + fossorial","") &amp;
        IF(OR(C424="1",C424=1)," + terrestrial","") &amp;
        IF(OR(D424="1",D424=1)," + aquatic","") &amp;
        IF(OR(E424="1",E424=1)," + arboreal",""),
    4, 999)
)</f>
        <v>fossorial + terrestrial + aquatic</v>
      </c>
      <c r="M424" t="str">
        <f>IF(
   AND( (COUNTIF(I424:K424,"1")+COUNTIF(I424:K424,1))=0,
        (COUNTIF(I424:K424,"0")+COUNTIF(I424:K424,0))=0 ),
   "unknown",
   IF(
     (COUNTIF(I424:K424,"1")+COUNTIF(I424:K424,1))&gt;0,
     MID(
        IF(OR(I424=1,I424="1")," + direct","") &amp;
        IF(OR(J424=1,J424="1")," + larval","") &amp;
        IF(OR(K424=1,K424="1")," + viviparous",""),
     4,999),
     IF( (COUNTIF(I424:K424,"0")+COUNTIF(I424:K424,0))=3,
         "none",
         "unknown")
   )
)</f>
        <v>larval</v>
      </c>
      <c r="N424" t="b">
        <f>IFERROR(VALUE(INDEX(rawData!$Z:$Z, MATCH($A424, rawData!$E:$E, 0)))=VALUE($F424),"NA")</f>
        <v>1</v>
      </c>
      <c r="O424" t="b">
        <f>IFERROR(VALUE(INDEX(rawData!$AD:$AD, MATCH($A424, rawData!$E:$E, 0)))=VALUE($G424),"NA")</f>
        <v>1</v>
      </c>
      <c r="P424" t="b">
        <f>IFERROR(VALUE(INDEX(rawData!$AE:$AE, MATCH($A424, rawData!$E:$E, 0)))=VALUE($H424),"NA")</f>
        <v>1</v>
      </c>
      <c r="Q424" t="b">
        <f>IFERROR(INDEX(rawData!$F:$F, MATCH($A424, rawData!$E:$E, 0))=$B424,"NA")</f>
        <v>1</v>
      </c>
      <c r="R424" t="b">
        <f>IFERROR(INDEX(rawData!$G:$G, MATCH($A424, rawData!$E:$E, 0))=$C424,"NA")</f>
        <v>1</v>
      </c>
      <c r="S424" t="b">
        <f>IFERROR(INDEX(rawData!$H:$H, MATCH($A424, rawData!$E:$E, 0))=$D424,"NA")</f>
        <v>1</v>
      </c>
      <c r="T424" t="b">
        <f>IFERROR(INDEX(rawData!$I:$I, MATCH($A424, rawData!$E:$E, 0))=$E424,"NA")</f>
        <v>1</v>
      </c>
      <c r="U424" t="b">
        <f>IFERROR(VALUE(INDEX(rawData!$AI:$AI, MATCH($A424, rawData!$E:$E, 0)))=VALUE($I424),"NA")</f>
        <v>1</v>
      </c>
      <c r="V424" t="b">
        <f>IFERROR(VALUE(INDEX(rawData!$AJ:$AJ, MATCH($A424, rawData!$E:$E, 0)))=VALUE($J424),"NA")</f>
        <v>1</v>
      </c>
      <c r="W424" t="b">
        <f>IFERROR(VALUE(INDEX(rawData!$AK:$AK, MATCH($A424, rawData!$E:$E, 0)))=VALUE($K424),"NA")</f>
        <v>1</v>
      </c>
      <c r="X424" t="b">
        <f>IF(COUNTIF(O424:W424,FALSE)&gt;0,FALSE,TRUE)</f>
        <v>1</v>
      </c>
      <c r="Y424">
        <v>420</v>
      </c>
    </row>
    <row r="425" spans="1:25">
      <c r="A425" t="s">
        <v>449</v>
      </c>
      <c r="B425" t="s">
        <v>26</v>
      </c>
      <c r="C425">
        <v>1</v>
      </c>
      <c r="D425" t="s">
        <v>26</v>
      </c>
      <c r="E425" t="s">
        <v>26</v>
      </c>
      <c r="F425">
        <v>25</v>
      </c>
      <c r="G425">
        <v>39</v>
      </c>
      <c r="H425">
        <v>39</v>
      </c>
      <c r="I425">
        <v>0</v>
      </c>
      <c r="J425">
        <v>1</v>
      </c>
      <c r="K425">
        <v>0</v>
      </c>
      <c r="L425" t="str">
        <f>IF( (COUNTIF(B425:E425,"1")+COUNTIF(B425:E425,1))=0,
    "unknown",
    MID(
        IF(OR(B425="1",B425=1)," + fossorial","") &amp;
        IF(OR(C425="1",C425=1)," + terrestrial","") &amp;
        IF(OR(D425="1",D425=1)," + aquatic","") &amp;
        IF(OR(E425="1",E425=1)," + arboreal",""),
    4, 999)
)</f>
        <v>terrestrial</v>
      </c>
      <c r="M425" t="str">
        <f>IF(
   AND( (COUNTIF(I425:K425,"1")+COUNTIF(I425:K425,1))=0,
        (COUNTIF(I425:K425,"0")+COUNTIF(I425:K425,0))=0 ),
   "unknown",
   IF(
     (COUNTIF(I425:K425,"1")+COUNTIF(I425:K425,1))&gt;0,
     MID(
        IF(OR(I425=1,I425="1")," + direct","") &amp;
        IF(OR(J425=1,J425="1")," + larval","") &amp;
        IF(OR(K425=1,K425="1")," + viviparous",""),
     4,999),
     IF( (COUNTIF(I425:K425,"0")+COUNTIF(I425:K425,0))=3,
         "none",
         "unknown")
   )
)</f>
        <v>larval</v>
      </c>
      <c r="N425" t="b">
        <f>IFERROR(VALUE(INDEX(rawData!$Z:$Z, MATCH($A425, rawData!$E:$E, 0)))=VALUE($F425),"NA")</f>
        <v>1</v>
      </c>
      <c r="O425" t="b">
        <f>IFERROR(VALUE(INDEX(rawData!$AD:$AD, MATCH($A425, rawData!$E:$E, 0)))=VALUE($G425),"NA")</f>
        <v>1</v>
      </c>
      <c r="P425" t="b">
        <f>IFERROR(VALUE(INDEX(rawData!$AE:$AE, MATCH($A425, rawData!$E:$E, 0)))=VALUE($H425),"NA")</f>
        <v>1</v>
      </c>
      <c r="Q425" t="b">
        <f>IFERROR(INDEX(rawData!$F:$F, MATCH($A425, rawData!$E:$E, 0))=$B425,"NA")</f>
        <v>1</v>
      </c>
      <c r="R425" t="b">
        <f>IFERROR(INDEX(rawData!$G:$G, MATCH($A425, rawData!$E:$E, 0))=$C425,"NA")</f>
        <v>1</v>
      </c>
      <c r="S425" t="b">
        <f>IFERROR(INDEX(rawData!$H:$H, MATCH($A425, rawData!$E:$E, 0))=$D425,"NA")</f>
        <v>1</v>
      </c>
      <c r="T425" t="b">
        <f>IFERROR(INDEX(rawData!$I:$I, MATCH($A425, rawData!$E:$E, 0))=$E425,"NA")</f>
        <v>1</v>
      </c>
      <c r="U425" t="b">
        <f>IFERROR(VALUE(INDEX(rawData!$AI:$AI, MATCH($A425, rawData!$E:$E, 0)))=VALUE($I425),"NA")</f>
        <v>1</v>
      </c>
      <c r="V425" t="b">
        <f>IFERROR(VALUE(INDEX(rawData!$AJ:$AJ, MATCH($A425, rawData!$E:$E, 0)))=VALUE($J425),"NA")</f>
        <v>1</v>
      </c>
      <c r="W425" t="b">
        <f>IFERROR(VALUE(INDEX(rawData!$AK:$AK, MATCH($A425, rawData!$E:$E, 0)))=VALUE($K425),"NA")</f>
        <v>1</v>
      </c>
      <c r="X425" t="b">
        <f>IF(COUNTIF(O425:W425,FALSE)&gt;0,FALSE,TRUE)</f>
        <v>1</v>
      </c>
      <c r="Y425">
        <v>421</v>
      </c>
    </row>
    <row r="426" spans="1:25">
      <c r="A426" t="s">
        <v>450</v>
      </c>
      <c r="B426" t="s">
        <v>26</v>
      </c>
      <c r="C426">
        <v>1</v>
      </c>
      <c r="D426">
        <v>1</v>
      </c>
      <c r="E426">
        <v>1</v>
      </c>
      <c r="F426">
        <v>50</v>
      </c>
      <c r="G426">
        <v>445</v>
      </c>
      <c r="H426">
        <v>450</v>
      </c>
      <c r="I426">
        <v>0</v>
      </c>
      <c r="J426">
        <v>1</v>
      </c>
      <c r="K426">
        <v>0</v>
      </c>
      <c r="L426" t="str">
        <f>IF( (COUNTIF(B426:E426,"1")+COUNTIF(B426:E426,1))=0,
    "unknown",
    MID(
        IF(OR(B426="1",B426=1)," + fossorial","") &amp;
        IF(OR(C426="1",C426=1)," + terrestrial","") &amp;
        IF(OR(D426="1",D426=1)," + aquatic","") &amp;
        IF(OR(E426="1",E426=1)," + arboreal",""),
    4, 999)
)</f>
        <v>terrestrial + aquatic + arboreal</v>
      </c>
      <c r="M426" t="str">
        <f>IF(
   AND( (COUNTIF(I426:K426,"1")+COUNTIF(I426:K426,1))=0,
        (COUNTIF(I426:K426,"0")+COUNTIF(I426:K426,0))=0 ),
   "unknown",
   IF(
     (COUNTIF(I426:K426,"1")+COUNTIF(I426:K426,1))&gt;0,
     MID(
        IF(OR(I426=1,I426="1")," + direct","") &amp;
        IF(OR(J426=1,J426="1")," + larval","") &amp;
        IF(OR(K426=1,K426="1")," + viviparous",""),
     4,999),
     IF( (COUNTIF(I426:K426,"0")+COUNTIF(I426:K426,0))=3,
         "none",
         "unknown")
   )
)</f>
        <v>larval</v>
      </c>
      <c r="N426" t="b">
        <f>IFERROR(VALUE(INDEX(rawData!$Z:$Z, MATCH($A426, rawData!$E:$E, 0)))=VALUE($F426),"NA")</f>
        <v>1</v>
      </c>
      <c r="O426" t="b">
        <f>IFERROR(VALUE(INDEX(rawData!$AD:$AD, MATCH($A426, rawData!$E:$E, 0)))=VALUE($G426),"NA")</f>
        <v>1</v>
      </c>
      <c r="P426" t="b">
        <f>IFERROR(VALUE(INDEX(rawData!$AE:$AE, MATCH($A426, rawData!$E:$E, 0)))=VALUE($H426),"NA")</f>
        <v>1</v>
      </c>
      <c r="Q426" t="b">
        <f>IFERROR(INDEX(rawData!$F:$F, MATCH($A426, rawData!$E:$E, 0))=$B426,"NA")</f>
        <v>1</v>
      </c>
      <c r="R426" t="b">
        <f>IFERROR(INDEX(rawData!$G:$G, MATCH($A426, rawData!$E:$E, 0))=$C426,"NA")</f>
        <v>1</v>
      </c>
      <c r="S426" t="b">
        <f>IFERROR(INDEX(rawData!$H:$H, MATCH($A426, rawData!$E:$E, 0))=$D426,"NA")</f>
        <v>1</v>
      </c>
      <c r="T426" t="b">
        <f>IFERROR(INDEX(rawData!$I:$I, MATCH($A426, rawData!$E:$E, 0))=$E426,"NA")</f>
        <v>1</v>
      </c>
      <c r="U426" t="b">
        <f>IFERROR(VALUE(INDEX(rawData!$AI:$AI, MATCH($A426, rawData!$E:$E, 0)))=VALUE($I426),"NA")</f>
        <v>1</v>
      </c>
      <c r="V426" t="b">
        <f>IFERROR(VALUE(INDEX(rawData!$AJ:$AJ, MATCH($A426, rawData!$E:$E, 0)))=VALUE($J426),"NA")</f>
        <v>1</v>
      </c>
      <c r="W426" t="b">
        <f>IFERROR(VALUE(INDEX(rawData!$AK:$AK, MATCH($A426, rawData!$E:$E, 0)))=VALUE($K426),"NA")</f>
        <v>1</v>
      </c>
      <c r="X426" t="b">
        <f>IF(COUNTIF(O426:W426,FALSE)&gt;0,FALSE,TRUE)</f>
        <v>1</v>
      </c>
      <c r="Y426">
        <v>421</v>
      </c>
    </row>
    <row r="427" spans="1:25">
      <c r="A427" t="s">
        <v>451</v>
      </c>
      <c r="B427" t="s">
        <v>26</v>
      </c>
      <c r="C427">
        <v>1</v>
      </c>
      <c r="D427" t="s">
        <v>26</v>
      </c>
      <c r="E427" t="s">
        <v>26</v>
      </c>
      <c r="F427">
        <v>25.9</v>
      </c>
      <c r="G427">
        <v>4</v>
      </c>
      <c r="H427">
        <v>21</v>
      </c>
      <c r="I427">
        <v>0</v>
      </c>
      <c r="J427">
        <v>1</v>
      </c>
      <c r="K427">
        <v>0</v>
      </c>
      <c r="L427" t="str">
        <f>IF( (COUNTIF(B427:E427,"1")+COUNTIF(B427:E427,1))=0,
    "unknown",
    MID(
        IF(OR(B427="1",B427=1)," + fossorial","") &amp;
        IF(OR(C427="1",C427=1)," + terrestrial","") &amp;
        IF(OR(D427="1",D427=1)," + aquatic","") &amp;
        IF(OR(E427="1",E427=1)," + arboreal",""),
    4, 999)
)</f>
        <v>terrestrial</v>
      </c>
      <c r="M427" t="str">
        <f>IF(
   AND( (COUNTIF(I427:K427,"1")+COUNTIF(I427:K427,1))=0,
        (COUNTIF(I427:K427,"0")+COUNTIF(I427:K427,0))=0 ),
   "unknown",
   IF(
     (COUNTIF(I427:K427,"1")+COUNTIF(I427:K427,1))&gt;0,
     MID(
        IF(OR(I427=1,I427="1")," + direct","") &amp;
        IF(OR(J427=1,J427="1")," + larval","") &amp;
        IF(OR(K427=1,K427="1")," + viviparous",""),
     4,999),
     IF( (COUNTIF(I427:K427,"0")+COUNTIF(I427:K427,0))=3,
         "none",
         "unknown")
   )
)</f>
        <v>larval</v>
      </c>
      <c r="N427" t="b">
        <f>IFERROR(VALUE(INDEX(rawData!$Z:$Z, MATCH($A427, rawData!$E:$E, 0)))=VALUE($F427),"NA")</f>
        <v>1</v>
      </c>
      <c r="O427" t="b">
        <f>IFERROR(VALUE(INDEX(rawData!$AD:$AD, MATCH($A427, rawData!$E:$E, 0)))=VALUE($G427),"NA")</f>
        <v>1</v>
      </c>
      <c r="P427" t="b">
        <f>IFERROR(VALUE(INDEX(rawData!$AE:$AE, MATCH($A427, rawData!$E:$E, 0)))=VALUE($H427),"NA")</f>
        <v>1</v>
      </c>
      <c r="Q427" t="b">
        <f>IFERROR(INDEX(rawData!$F:$F, MATCH($A427, rawData!$E:$E, 0))=$B427,"NA")</f>
        <v>1</v>
      </c>
      <c r="R427" t="b">
        <f>IFERROR(INDEX(rawData!$G:$G, MATCH($A427, rawData!$E:$E, 0))=$C427,"NA")</f>
        <v>1</v>
      </c>
      <c r="S427" t="b">
        <f>IFERROR(INDEX(rawData!$H:$H, MATCH($A427, rawData!$E:$E, 0))=$D427,"NA")</f>
        <v>1</v>
      </c>
      <c r="T427" t="b">
        <f>IFERROR(INDEX(rawData!$I:$I, MATCH($A427, rawData!$E:$E, 0))=$E427,"NA")</f>
        <v>1</v>
      </c>
      <c r="U427" t="b">
        <f>IFERROR(VALUE(INDEX(rawData!$AI:$AI, MATCH($A427, rawData!$E:$E, 0)))=VALUE($I427),"NA")</f>
        <v>1</v>
      </c>
      <c r="V427" t="b">
        <f>IFERROR(VALUE(INDEX(rawData!$AJ:$AJ, MATCH($A427, rawData!$E:$E, 0)))=VALUE($J427),"NA")</f>
        <v>1</v>
      </c>
      <c r="W427" t="b">
        <f>IFERROR(VALUE(INDEX(rawData!$AK:$AK, MATCH($A427, rawData!$E:$E, 0)))=VALUE($K427),"NA")</f>
        <v>1</v>
      </c>
      <c r="X427" t="b">
        <f>IF(COUNTIF(O427:W427,FALSE)&gt;0,FALSE,TRUE)</f>
        <v>1</v>
      </c>
      <c r="Y427">
        <v>423</v>
      </c>
    </row>
    <row r="428" spans="1:25">
      <c r="A428" t="s">
        <v>452</v>
      </c>
      <c r="B428" t="s">
        <v>26</v>
      </c>
      <c r="C428">
        <v>1</v>
      </c>
      <c r="D428" t="s">
        <v>26</v>
      </c>
      <c r="E428">
        <v>1</v>
      </c>
      <c r="F428">
        <v>47.15</v>
      </c>
      <c r="G428">
        <v>292</v>
      </c>
      <c r="H428">
        <v>313</v>
      </c>
      <c r="I428">
        <v>0</v>
      </c>
      <c r="J428">
        <v>1</v>
      </c>
      <c r="K428">
        <v>0</v>
      </c>
      <c r="L428" t="str">
        <f>IF( (COUNTIF(B428:E428,"1")+COUNTIF(B428:E428,1))=0,
    "unknown",
    MID(
        IF(OR(B428="1",B428=1)," + fossorial","") &amp;
        IF(OR(C428="1",C428=1)," + terrestrial","") &amp;
        IF(OR(D428="1",D428=1)," + aquatic","") &amp;
        IF(OR(E428="1",E428=1)," + arboreal",""),
    4, 999)
)</f>
        <v>terrestrial + arboreal</v>
      </c>
      <c r="M428" t="str">
        <f>IF(
   AND( (COUNTIF(I428:K428,"1")+COUNTIF(I428:K428,1))=0,
        (COUNTIF(I428:K428,"0")+COUNTIF(I428:K428,0))=0 ),
   "unknown",
   IF(
     (COUNTIF(I428:K428,"1")+COUNTIF(I428:K428,1))&gt;0,
     MID(
        IF(OR(I428=1,I428="1")," + direct","") &amp;
        IF(OR(J428=1,J428="1")," + larval","") &amp;
        IF(OR(K428=1,K428="1")," + viviparous",""),
     4,999),
     IF( (COUNTIF(I428:K428,"0")+COUNTIF(I428:K428,0))=3,
         "none",
         "unknown")
   )
)</f>
        <v>larval</v>
      </c>
      <c r="N428" t="b">
        <f>IFERROR(VALUE(INDEX(rawData!$Z:$Z, MATCH($A428, rawData!$E:$E, 0)))=VALUE($F428),"NA")</f>
        <v>1</v>
      </c>
      <c r="O428" t="b">
        <f>IFERROR(VALUE(INDEX(rawData!$AD:$AD, MATCH($A428, rawData!$E:$E, 0)))=VALUE($G428),"NA")</f>
        <v>1</v>
      </c>
      <c r="P428" t="b">
        <f>IFERROR(VALUE(INDEX(rawData!$AE:$AE, MATCH($A428, rawData!$E:$E, 0)))=VALUE($H428),"NA")</f>
        <v>1</v>
      </c>
      <c r="Q428" t="b">
        <f>IFERROR(INDEX(rawData!$F:$F, MATCH($A428, rawData!$E:$E, 0))=$B428,"NA")</f>
        <v>1</v>
      </c>
      <c r="R428" t="b">
        <f>IFERROR(INDEX(rawData!$G:$G, MATCH($A428, rawData!$E:$E, 0))=$C428,"NA")</f>
        <v>1</v>
      </c>
      <c r="S428" t="b">
        <f>IFERROR(INDEX(rawData!$H:$H, MATCH($A428, rawData!$E:$E, 0))=$D428,"NA")</f>
        <v>1</v>
      </c>
      <c r="T428" t="b">
        <f>IFERROR(INDEX(rawData!$I:$I, MATCH($A428, rawData!$E:$E, 0))=$E428,"NA")</f>
        <v>1</v>
      </c>
      <c r="U428" t="b">
        <f>IFERROR(VALUE(INDEX(rawData!$AI:$AI, MATCH($A428, rawData!$E:$E, 0)))=VALUE($I428),"NA")</f>
        <v>1</v>
      </c>
      <c r="V428" t="b">
        <f>IFERROR(VALUE(INDEX(rawData!$AJ:$AJ, MATCH($A428, rawData!$E:$E, 0)))=VALUE($J428),"NA")</f>
        <v>1</v>
      </c>
      <c r="W428" t="b">
        <f>IFERROR(VALUE(INDEX(rawData!$AK:$AK, MATCH($A428, rawData!$E:$E, 0)))=VALUE($K428),"NA")</f>
        <v>1</v>
      </c>
      <c r="X428" t="b">
        <f>IF(COUNTIF(O428:W428,FALSE)&gt;0,FALSE,TRUE)</f>
        <v>1</v>
      </c>
      <c r="Y428">
        <v>424</v>
      </c>
    </row>
    <row r="429" spans="1:25">
      <c r="A429" t="s">
        <v>453</v>
      </c>
      <c r="B429" t="s">
        <v>26</v>
      </c>
      <c r="C429">
        <v>1</v>
      </c>
      <c r="D429">
        <v>1</v>
      </c>
      <c r="E429">
        <v>1</v>
      </c>
      <c r="F429">
        <v>37.5</v>
      </c>
      <c r="G429">
        <v>134</v>
      </c>
      <c r="H429">
        <v>189</v>
      </c>
      <c r="I429">
        <v>0</v>
      </c>
      <c r="J429">
        <v>1</v>
      </c>
      <c r="K429">
        <v>0</v>
      </c>
      <c r="L429" t="str">
        <f>IF( (COUNTIF(B429:E429,"1")+COUNTIF(B429:E429,1))=0,
    "unknown",
    MID(
        IF(OR(B429="1",B429=1)," + fossorial","") &amp;
        IF(OR(C429="1",C429=1)," + terrestrial","") &amp;
        IF(OR(D429="1",D429=1)," + aquatic","") &amp;
        IF(OR(E429="1",E429=1)," + arboreal",""),
    4, 999)
)</f>
        <v>terrestrial + aquatic + arboreal</v>
      </c>
      <c r="M429" t="str">
        <f>IF(
   AND( (COUNTIF(I429:K429,"1")+COUNTIF(I429:K429,1))=0,
        (COUNTIF(I429:K429,"0")+COUNTIF(I429:K429,0))=0 ),
   "unknown",
   IF(
     (COUNTIF(I429:K429,"1")+COUNTIF(I429:K429,1))&gt;0,
     MID(
        IF(OR(I429=1,I429="1")," + direct","") &amp;
        IF(OR(J429=1,J429="1")," + larval","") &amp;
        IF(OR(K429=1,K429="1")," + viviparous",""),
     4,999),
     IF( (COUNTIF(I429:K429,"0")+COUNTIF(I429:K429,0))=3,
         "none",
         "unknown")
   )
)</f>
        <v>larval</v>
      </c>
      <c r="N429" t="b">
        <f>IFERROR(VALUE(INDEX(rawData!$Z:$Z, MATCH($A429, rawData!$E:$E, 0)))=VALUE($F429),"NA")</f>
        <v>1</v>
      </c>
      <c r="O429" t="b">
        <f>IFERROR(VALUE(INDEX(rawData!$AD:$AD, MATCH($A429, rawData!$E:$E, 0)))=VALUE($G429),"NA")</f>
        <v>1</v>
      </c>
      <c r="P429" t="b">
        <f>IFERROR(VALUE(INDEX(rawData!$AE:$AE, MATCH($A429, rawData!$E:$E, 0)))=VALUE($H429),"NA")</f>
        <v>1</v>
      </c>
      <c r="Q429" t="b">
        <f>IFERROR(INDEX(rawData!$F:$F, MATCH($A429, rawData!$E:$E, 0))=$B429,"NA")</f>
        <v>1</v>
      </c>
      <c r="R429" t="b">
        <f>IFERROR(INDEX(rawData!$G:$G, MATCH($A429, rawData!$E:$E, 0))=$C429,"NA")</f>
        <v>1</v>
      </c>
      <c r="S429" t="b">
        <f>IFERROR(INDEX(rawData!$H:$H, MATCH($A429, rawData!$E:$E, 0))=$D429,"NA")</f>
        <v>1</v>
      </c>
      <c r="T429" t="b">
        <f>IFERROR(INDEX(rawData!$I:$I, MATCH($A429, rawData!$E:$E, 0))=$E429,"NA")</f>
        <v>1</v>
      </c>
      <c r="U429" t="b">
        <f>IFERROR(VALUE(INDEX(rawData!$AI:$AI, MATCH($A429, rawData!$E:$E, 0)))=VALUE($I429),"NA")</f>
        <v>1</v>
      </c>
      <c r="V429" t="b">
        <f>IFERROR(VALUE(INDEX(rawData!$AJ:$AJ, MATCH($A429, rawData!$E:$E, 0)))=VALUE($J429),"NA")</f>
        <v>1</v>
      </c>
      <c r="W429" t="b">
        <f>IFERROR(VALUE(INDEX(rawData!$AK:$AK, MATCH($A429, rawData!$E:$E, 0)))=VALUE($K429),"NA")</f>
        <v>1</v>
      </c>
      <c r="X429" t="b">
        <f>IF(COUNTIF(O429:W429,FALSE)&gt;0,FALSE,TRUE)</f>
        <v>1</v>
      </c>
      <c r="Y429">
        <v>425</v>
      </c>
    </row>
    <row r="430" spans="1:25">
      <c r="A430" t="s">
        <v>454</v>
      </c>
      <c r="B430" t="s">
        <v>26</v>
      </c>
      <c r="C430">
        <v>1</v>
      </c>
      <c r="D430">
        <v>1</v>
      </c>
      <c r="E430">
        <v>1</v>
      </c>
      <c r="F430">
        <v>190</v>
      </c>
      <c r="G430">
        <v>10</v>
      </c>
      <c r="H430">
        <v>24</v>
      </c>
      <c r="I430">
        <v>0</v>
      </c>
      <c r="J430">
        <v>1</v>
      </c>
      <c r="K430">
        <v>0</v>
      </c>
      <c r="L430" t="str">
        <f>IF( (COUNTIF(B430:E430,"1")+COUNTIF(B430:E430,1))=0,
    "unknown",
    MID(
        IF(OR(B430="1",B430=1)," + fossorial","") &amp;
        IF(OR(C430="1",C430=1)," + terrestrial","") &amp;
        IF(OR(D430="1",D430=1)," + aquatic","") &amp;
        IF(OR(E430="1",E430=1)," + arboreal",""),
    4, 999)
)</f>
        <v>terrestrial + aquatic + arboreal</v>
      </c>
      <c r="M430" t="str">
        <f>IF(
   AND( (COUNTIF(I430:K430,"1")+COUNTIF(I430:K430,1))=0,
        (COUNTIF(I430:K430,"0")+COUNTIF(I430:K430,0))=0 ),
   "unknown",
   IF(
     (COUNTIF(I430:K430,"1")+COUNTIF(I430:K430,1))&gt;0,
     MID(
        IF(OR(I430=1,I430="1")," + direct","") &amp;
        IF(OR(J430=1,J430="1")," + larval","") &amp;
        IF(OR(K430=1,K430="1")," + viviparous",""),
     4,999),
     IF( (COUNTIF(I430:K430,"0")+COUNTIF(I430:K430,0))=3,
         "none",
         "unknown")
   )
)</f>
        <v>larval</v>
      </c>
      <c r="N430" t="b">
        <f>IFERROR(VALUE(INDEX(rawData!$Z:$Z, MATCH($A430, rawData!$E:$E, 0)))=VALUE($F430),"NA")</f>
        <v>1</v>
      </c>
      <c r="O430" t="b">
        <f>IFERROR(VALUE(INDEX(rawData!$AD:$AD, MATCH($A430, rawData!$E:$E, 0)))=VALUE($G430),"NA")</f>
        <v>1</v>
      </c>
      <c r="P430" t="b">
        <f>IFERROR(VALUE(INDEX(rawData!$AE:$AE, MATCH($A430, rawData!$E:$E, 0)))=VALUE($H430),"NA")</f>
        <v>1</v>
      </c>
      <c r="Q430" t="b">
        <f>IFERROR(INDEX(rawData!$F:$F, MATCH($A430, rawData!$E:$E, 0))=$B430,"NA")</f>
        <v>1</v>
      </c>
      <c r="R430" t="b">
        <f>IFERROR(INDEX(rawData!$G:$G, MATCH($A430, rawData!$E:$E, 0))=$C430,"NA")</f>
        <v>1</v>
      </c>
      <c r="S430" t="b">
        <f>IFERROR(INDEX(rawData!$H:$H, MATCH($A430, rawData!$E:$E, 0))=$D430,"NA")</f>
        <v>1</v>
      </c>
      <c r="T430" t="b">
        <f>IFERROR(INDEX(rawData!$I:$I, MATCH($A430, rawData!$E:$E, 0))=$E430,"NA")</f>
        <v>1</v>
      </c>
      <c r="U430" t="b">
        <f>IFERROR(VALUE(INDEX(rawData!$AI:$AI, MATCH($A430, rawData!$E:$E, 0)))=VALUE($I430),"NA")</f>
        <v>1</v>
      </c>
      <c r="V430" t="b">
        <f>IFERROR(VALUE(INDEX(rawData!$AJ:$AJ, MATCH($A430, rawData!$E:$E, 0)))=VALUE($J430),"NA")</f>
        <v>1</v>
      </c>
      <c r="W430" t="b">
        <f>IFERROR(VALUE(INDEX(rawData!$AK:$AK, MATCH($A430, rawData!$E:$E, 0)))=VALUE($K430),"NA")</f>
        <v>1</v>
      </c>
      <c r="X430" t="b">
        <f>IF(COUNTIF(O430:W430,FALSE)&gt;0,FALSE,TRUE)</f>
        <v>1</v>
      </c>
      <c r="Y430">
        <v>426</v>
      </c>
    </row>
    <row r="431" spans="1:25">
      <c r="A431" t="s">
        <v>455</v>
      </c>
      <c r="B431" t="s">
        <v>26</v>
      </c>
      <c r="C431">
        <v>1</v>
      </c>
      <c r="D431">
        <v>1</v>
      </c>
      <c r="E431" t="s">
        <v>26</v>
      </c>
      <c r="F431">
        <v>43</v>
      </c>
      <c r="G431">
        <v>20</v>
      </c>
      <c r="H431">
        <v>20</v>
      </c>
      <c r="I431">
        <v>1</v>
      </c>
      <c r="J431">
        <v>0</v>
      </c>
      <c r="K431">
        <v>0</v>
      </c>
      <c r="L431" t="str">
        <f>IF( (COUNTIF(B431:E431,"1")+COUNTIF(B431:E431,1))=0,
    "unknown",
    MID(
        IF(OR(B431="1",B431=1)," + fossorial","") &amp;
        IF(OR(C431="1",C431=1)," + terrestrial","") &amp;
        IF(OR(D431="1",D431=1)," + aquatic","") &amp;
        IF(OR(E431="1",E431=1)," + arboreal",""),
    4, 999)
)</f>
        <v>terrestrial + aquatic</v>
      </c>
      <c r="M431" t="str">
        <f>IF(
   AND( (COUNTIF(I431:K431,"1")+COUNTIF(I431:K431,1))=0,
        (COUNTIF(I431:K431,"0")+COUNTIF(I431:K431,0))=0 ),
   "unknown",
   IF(
     (COUNTIF(I431:K431,"1")+COUNTIF(I431:K431,1))&gt;0,
     MID(
        IF(OR(I431=1,I431="1")," + direct","") &amp;
        IF(OR(J431=1,J431="1")," + larval","") &amp;
        IF(OR(K431=1,K431="1")," + viviparous",""),
     4,999),
     IF( (COUNTIF(I431:K431,"0")+COUNTIF(I431:K431,0))=3,
         "none",
         "unknown")
   )
)</f>
        <v>direct</v>
      </c>
      <c r="N431" t="b">
        <f>IFERROR(VALUE(INDEX(rawData!$Z:$Z, MATCH($A431, rawData!$E:$E, 0)))=VALUE($F431),"NA")</f>
        <v>1</v>
      </c>
      <c r="O431" t="b">
        <f>IFERROR(VALUE(INDEX(rawData!$AD:$AD, MATCH($A431, rawData!$E:$E, 0)))=VALUE($G431),"NA")</f>
        <v>1</v>
      </c>
      <c r="P431" t="b">
        <f>IFERROR(VALUE(INDEX(rawData!$AE:$AE, MATCH($A431, rawData!$E:$E, 0)))=VALUE($H431),"NA")</f>
        <v>1</v>
      </c>
      <c r="Q431" t="b">
        <f>IFERROR(INDEX(rawData!$F:$F, MATCH($A431, rawData!$E:$E, 0))=$B431,"NA")</f>
        <v>1</v>
      </c>
      <c r="R431" t="b">
        <f>IFERROR(INDEX(rawData!$G:$G, MATCH($A431, rawData!$E:$E, 0))=$C431,"NA")</f>
        <v>1</v>
      </c>
      <c r="S431" t="b">
        <f>IFERROR(INDEX(rawData!$H:$H, MATCH($A431, rawData!$E:$E, 0))=$D431,"NA")</f>
        <v>1</v>
      </c>
      <c r="T431" t="b">
        <f>IFERROR(INDEX(rawData!$I:$I, MATCH($A431, rawData!$E:$E, 0))=$E431,"NA")</f>
        <v>1</v>
      </c>
      <c r="U431" t="b">
        <f>IFERROR(VALUE(INDEX(rawData!$AI:$AI, MATCH($A431, rawData!$E:$E, 0)))=VALUE($I431),"NA")</f>
        <v>1</v>
      </c>
      <c r="V431" t="b">
        <f>IFERROR(VALUE(INDEX(rawData!$AJ:$AJ, MATCH($A431, rawData!$E:$E, 0)))=VALUE($J431),"NA")</f>
        <v>1</v>
      </c>
      <c r="W431" t="b">
        <f>IFERROR(VALUE(INDEX(rawData!$AK:$AK, MATCH($A431, rawData!$E:$E, 0)))=VALUE($K431),"NA")</f>
        <v>1</v>
      </c>
      <c r="X431" t="b">
        <f>IF(COUNTIF(O431:W431,FALSE)&gt;0,FALSE,TRUE)</f>
        <v>1</v>
      </c>
      <c r="Y431">
        <v>427</v>
      </c>
    </row>
    <row r="432" spans="1:25">
      <c r="A432" t="s">
        <v>456</v>
      </c>
      <c r="B432" t="s">
        <v>26</v>
      </c>
      <c r="C432">
        <v>1</v>
      </c>
      <c r="D432" t="s">
        <v>26</v>
      </c>
      <c r="E432">
        <v>1</v>
      </c>
      <c r="F432">
        <v>56</v>
      </c>
      <c r="G432">
        <v>200</v>
      </c>
      <c r="H432">
        <v>1526</v>
      </c>
      <c r="I432">
        <v>0</v>
      </c>
      <c r="J432">
        <v>1</v>
      </c>
      <c r="K432">
        <v>0</v>
      </c>
      <c r="L432" t="str">
        <f>IF( (COUNTIF(B432:E432,"1")+COUNTIF(B432:E432,1))=0,
    "unknown",
    MID(
        IF(OR(B432="1",B432=1)," + fossorial","") &amp;
        IF(OR(C432="1",C432=1)," + terrestrial","") &amp;
        IF(OR(D432="1",D432=1)," + aquatic","") &amp;
        IF(OR(E432="1",E432=1)," + arboreal",""),
    4, 999)
)</f>
        <v>terrestrial + arboreal</v>
      </c>
      <c r="M432" t="str">
        <f>IF(
   AND( (COUNTIF(I432:K432,"1")+COUNTIF(I432:K432,1))=0,
        (COUNTIF(I432:K432,"0")+COUNTIF(I432:K432,0))=0 ),
   "unknown",
   IF(
     (COUNTIF(I432:K432,"1")+COUNTIF(I432:K432,1))&gt;0,
     MID(
        IF(OR(I432=1,I432="1")," + direct","") &amp;
        IF(OR(J432=1,J432="1")," + larval","") &amp;
        IF(OR(K432=1,K432="1")," + viviparous",""),
     4,999),
     IF( (COUNTIF(I432:K432,"0")+COUNTIF(I432:K432,0))=3,
         "none",
         "unknown")
   )
)</f>
        <v>larval</v>
      </c>
      <c r="N432" t="b">
        <f>IFERROR(VALUE(INDEX(rawData!$Z:$Z, MATCH($A432, rawData!$E:$E, 0)))=VALUE($F432),"NA")</f>
        <v>1</v>
      </c>
      <c r="O432" t="b">
        <f>IFERROR(VALUE(INDEX(rawData!$AD:$AD, MATCH($A432, rawData!$E:$E, 0)))=VALUE($G432),"NA")</f>
        <v>1</v>
      </c>
      <c r="P432" t="b">
        <f>IFERROR(VALUE(INDEX(rawData!$AE:$AE, MATCH($A432, rawData!$E:$E, 0)))=VALUE($H432),"NA")</f>
        <v>1</v>
      </c>
      <c r="Q432" t="b">
        <f>IFERROR(INDEX(rawData!$F:$F, MATCH($A432, rawData!$E:$E, 0))=$B432,"NA")</f>
        <v>1</v>
      </c>
      <c r="R432" t="b">
        <f>IFERROR(INDEX(rawData!$G:$G, MATCH($A432, rawData!$E:$E, 0))=$C432,"NA")</f>
        <v>1</v>
      </c>
      <c r="S432" t="b">
        <f>IFERROR(INDEX(rawData!$H:$H, MATCH($A432, rawData!$E:$E, 0))=$D432,"NA")</f>
        <v>1</v>
      </c>
      <c r="T432" t="b">
        <f>IFERROR(INDEX(rawData!$I:$I, MATCH($A432, rawData!$E:$E, 0))=$E432,"NA")</f>
        <v>1</v>
      </c>
      <c r="U432" t="b">
        <f>IFERROR(VALUE(INDEX(rawData!$AI:$AI, MATCH($A432, rawData!$E:$E, 0)))=VALUE($I432),"NA")</f>
        <v>1</v>
      </c>
      <c r="V432" t="b">
        <f>IFERROR(VALUE(INDEX(rawData!$AJ:$AJ, MATCH($A432, rawData!$E:$E, 0)))=VALUE($J432),"NA")</f>
        <v>1</v>
      </c>
      <c r="W432" t="b">
        <f>IFERROR(VALUE(INDEX(rawData!$AK:$AK, MATCH($A432, rawData!$E:$E, 0)))=VALUE($K432),"NA")</f>
        <v>1</v>
      </c>
      <c r="X432" t="b">
        <f>IF(COUNTIF(O432:W432,FALSE)&gt;0,FALSE,TRUE)</f>
        <v>1</v>
      </c>
      <c r="Y432">
        <v>427</v>
      </c>
    </row>
    <row r="433" spans="1:25">
      <c r="A433" t="s">
        <v>457</v>
      </c>
      <c r="B433" t="s">
        <v>26</v>
      </c>
      <c r="C433">
        <v>1</v>
      </c>
      <c r="D433">
        <v>1</v>
      </c>
      <c r="E433" t="s">
        <v>26</v>
      </c>
      <c r="F433">
        <v>140</v>
      </c>
      <c r="G433">
        <v>25000</v>
      </c>
      <c r="H433">
        <v>25000</v>
      </c>
      <c r="I433">
        <v>0</v>
      </c>
      <c r="J433">
        <v>1</v>
      </c>
      <c r="K433">
        <v>0</v>
      </c>
      <c r="L433" t="str">
        <f>IF( (COUNTIF(B433:E433,"1")+COUNTIF(B433:E433,1))=0,
    "unknown",
    MID(
        IF(OR(B433="1",B433=1)," + fossorial","") &amp;
        IF(OR(C433="1",C433=1)," + terrestrial","") &amp;
        IF(OR(D433="1",D433=1)," + aquatic","") &amp;
        IF(OR(E433="1",E433=1)," + arboreal",""),
    4, 999)
)</f>
        <v>terrestrial + aquatic</v>
      </c>
      <c r="M433" t="str">
        <f>IF(
   AND( (COUNTIF(I433:K433,"1")+COUNTIF(I433:K433,1))=0,
        (COUNTIF(I433:K433,"0")+COUNTIF(I433:K433,0))=0 ),
   "unknown",
   IF(
     (COUNTIF(I433:K433,"1")+COUNTIF(I433:K433,1))&gt;0,
     MID(
        IF(OR(I433=1,I433="1")," + direct","") &amp;
        IF(OR(J433=1,J433="1")," + larval","") &amp;
        IF(OR(K433=1,K433="1")," + viviparous",""),
     4,999),
     IF( (COUNTIF(I433:K433,"0")+COUNTIF(I433:K433,0))=3,
         "none",
         "unknown")
   )
)</f>
        <v>larval</v>
      </c>
      <c r="N433" t="b">
        <f>IFERROR(VALUE(INDEX(rawData!$Z:$Z, MATCH($A433, rawData!$E:$E, 0)))=VALUE($F433),"NA")</f>
        <v>1</v>
      </c>
      <c r="O433" t="b">
        <f>IFERROR(VALUE(INDEX(rawData!$AD:$AD, MATCH($A433, rawData!$E:$E, 0)))=VALUE($G433),"NA")</f>
        <v>1</v>
      </c>
      <c r="P433" t="b">
        <f>IFERROR(VALUE(INDEX(rawData!$AE:$AE, MATCH($A433, rawData!$E:$E, 0)))=VALUE($H433),"NA")</f>
        <v>1</v>
      </c>
      <c r="Q433" t="b">
        <f>IFERROR(INDEX(rawData!$F:$F, MATCH($A433, rawData!$E:$E, 0))=$B433,"NA")</f>
        <v>1</v>
      </c>
      <c r="R433" t="b">
        <f>IFERROR(INDEX(rawData!$G:$G, MATCH($A433, rawData!$E:$E, 0))=$C433,"NA")</f>
        <v>1</v>
      </c>
      <c r="S433" t="b">
        <f>IFERROR(INDEX(rawData!$H:$H, MATCH($A433, rawData!$E:$E, 0))=$D433,"NA")</f>
        <v>1</v>
      </c>
      <c r="T433" t="b">
        <f>IFERROR(INDEX(rawData!$I:$I, MATCH($A433, rawData!$E:$E, 0))=$E433,"NA")</f>
        <v>1</v>
      </c>
      <c r="U433" t="b">
        <f>IFERROR(VALUE(INDEX(rawData!$AI:$AI, MATCH($A433, rawData!$E:$E, 0)))=VALUE($I433),"NA")</f>
        <v>1</v>
      </c>
      <c r="V433" t="b">
        <f>IFERROR(VALUE(INDEX(rawData!$AJ:$AJ, MATCH($A433, rawData!$E:$E, 0)))=VALUE($J433),"NA")</f>
        <v>1</v>
      </c>
      <c r="W433" t="b">
        <f>IFERROR(VALUE(INDEX(rawData!$AK:$AK, MATCH($A433, rawData!$E:$E, 0)))=VALUE($K433),"NA")</f>
        <v>1</v>
      </c>
      <c r="X433" t="b">
        <f>IF(COUNTIF(O433:W433,FALSE)&gt;0,FALSE,TRUE)</f>
        <v>1</v>
      </c>
      <c r="Y433">
        <v>432</v>
      </c>
    </row>
    <row r="434" spans="1:25">
      <c r="A434" t="s">
        <v>458</v>
      </c>
      <c r="B434" t="s">
        <v>26</v>
      </c>
      <c r="C434">
        <v>1</v>
      </c>
      <c r="D434">
        <v>1</v>
      </c>
      <c r="E434">
        <v>1</v>
      </c>
      <c r="F434">
        <v>46</v>
      </c>
      <c r="G434">
        <v>25</v>
      </c>
      <c r="H434">
        <v>300</v>
      </c>
      <c r="I434">
        <v>0</v>
      </c>
      <c r="J434">
        <v>1</v>
      </c>
      <c r="K434">
        <v>0</v>
      </c>
      <c r="L434" t="str">
        <f>IF( (COUNTIF(B434:E434,"1")+COUNTIF(B434:E434,1))=0,
    "unknown",
    MID(
        IF(OR(B434="1",B434=1)," + fossorial","") &amp;
        IF(OR(C434="1",C434=1)," + terrestrial","") &amp;
        IF(OR(D434="1",D434=1)," + aquatic","") &amp;
        IF(OR(E434="1",E434=1)," + arboreal",""),
    4, 999)
)</f>
        <v>terrestrial + aquatic + arboreal</v>
      </c>
      <c r="M434" t="str">
        <f>IF(
   AND( (COUNTIF(I434:K434,"1")+COUNTIF(I434:K434,1))=0,
        (COUNTIF(I434:K434,"0")+COUNTIF(I434:K434,0))=0 ),
   "unknown",
   IF(
     (COUNTIF(I434:K434,"1")+COUNTIF(I434:K434,1))&gt;0,
     MID(
        IF(OR(I434=1,I434="1")," + direct","") &amp;
        IF(OR(J434=1,J434="1")," + larval","") &amp;
        IF(OR(K434=1,K434="1")," + viviparous",""),
     4,999),
     IF( (COUNTIF(I434:K434,"0")+COUNTIF(I434:K434,0))=3,
         "none",
         "unknown")
   )
)</f>
        <v>larval</v>
      </c>
      <c r="N434" t="b">
        <f>IFERROR(VALUE(INDEX(rawData!$Z:$Z, MATCH($A434, rawData!$E:$E, 0)))=VALUE($F434),"NA")</f>
        <v>1</v>
      </c>
      <c r="O434" t="b">
        <f>IFERROR(VALUE(INDEX(rawData!$AD:$AD, MATCH($A434, rawData!$E:$E, 0)))=VALUE($G434),"NA")</f>
        <v>1</v>
      </c>
      <c r="P434" t="b">
        <f>IFERROR(VALUE(INDEX(rawData!$AE:$AE, MATCH($A434, rawData!$E:$E, 0)))=VALUE($H434),"NA")</f>
        <v>1</v>
      </c>
      <c r="Q434" t="b">
        <f>IFERROR(INDEX(rawData!$F:$F, MATCH($A434, rawData!$E:$E, 0))=$B434,"NA")</f>
        <v>1</v>
      </c>
      <c r="R434" t="b">
        <f>IFERROR(INDEX(rawData!$G:$G, MATCH($A434, rawData!$E:$E, 0))=$C434,"NA")</f>
        <v>1</v>
      </c>
      <c r="S434" t="b">
        <f>IFERROR(INDEX(rawData!$H:$H, MATCH($A434, rawData!$E:$E, 0))=$D434,"NA")</f>
        <v>1</v>
      </c>
      <c r="T434" t="b">
        <f>IFERROR(INDEX(rawData!$I:$I, MATCH($A434, rawData!$E:$E, 0))=$E434,"NA")</f>
        <v>1</v>
      </c>
      <c r="U434" t="b">
        <f>IFERROR(VALUE(INDEX(rawData!$AI:$AI, MATCH($A434, rawData!$E:$E, 0)))=VALUE($I434),"NA")</f>
        <v>1</v>
      </c>
      <c r="V434" t="b">
        <f>IFERROR(VALUE(INDEX(rawData!$AJ:$AJ, MATCH($A434, rawData!$E:$E, 0)))=VALUE($J434),"NA")</f>
        <v>1</v>
      </c>
      <c r="W434" t="b">
        <f>IFERROR(VALUE(INDEX(rawData!$AK:$AK, MATCH($A434, rawData!$E:$E, 0)))=VALUE($K434),"NA")</f>
        <v>1</v>
      </c>
      <c r="X434" t="b">
        <f>IF(COUNTIF(O434:W434,FALSE)&gt;0,FALSE,TRUE)</f>
        <v>1</v>
      </c>
      <c r="Y434">
        <v>432</v>
      </c>
    </row>
    <row r="435" spans="1:25">
      <c r="A435" t="s">
        <v>459</v>
      </c>
      <c r="B435" t="s">
        <v>26</v>
      </c>
      <c r="C435">
        <v>1</v>
      </c>
      <c r="D435">
        <v>1</v>
      </c>
      <c r="E435" t="s">
        <v>26</v>
      </c>
      <c r="F435">
        <v>85</v>
      </c>
      <c r="G435">
        <v>2000</v>
      </c>
      <c r="H435">
        <v>8000</v>
      </c>
      <c r="I435">
        <v>0</v>
      </c>
      <c r="J435">
        <v>1</v>
      </c>
      <c r="K435">
        <v>0</v>
      </c>
      <c r="L435" t="str">
        <f>IF( (COUNTIF(B435:E435,"1")+COUNTIF(B435:E435,1))=0,
    "unknown",
    MID(
        IF(OR(B435="1",B435=1)," + fossorial","") &amp;
        IF(OR(C435="1",C435=1)," + terrestrial","") &amp;
        IF(OR(D435="1",D435=1)," + aquatic","") &amp;
        IF(OR(E435="1",E435=1)," + arboreal",""),
    4, 999)
)</f>
        <v>terrestrial + aquatic</v>
      </c>
      <c r="M435" t="str">
        <f>IF(
   AND( (COUNTIF(I435:K435,"1")+COUNTIF(I435:K435,1))=0,
        (COUNTIF(I435:K435,"0")+COUNTIF(I435:K435,0))=0 ),
   "unknown",
   IF(
     (COUNTIF(I435:K435,"1")+COUNTIF(I435:K435,1))&gt;0,
     MID(
        IF(OR(I435=1,I435="1")," + direct","") &amp;
        IF(OR(J435=1,J435="1")," + larval","") &amp;
        IF(OR(K435=1,K435="1")," + viviparous",""),
     4,999),
     IF( (COUNTIF(I435:K435,"0")+COUNTIF(I435:K435,0))=3,
         "none",
         "unknown")
   )
)</f>
        <v>larval</v>
      </c>
      <c r="N435" t="b">
        <f>IFERROR(VALUE(INDEX(rawData!$Z:$Z, MATCH($A435, rawData!$E:$E, 0)))=VALUE($F435),"NA")</f>
        <v>1</v>
      </c>
      <c r="O435" t="b">
        <f>IFERROR(VALUE(INDEX(rawData!$AD:$AD, MATCH($A435, rawData!$E:$E, 0)))=VALUE($G435),"NA")</f>
        <v>1</v>
      </c>
      <c r="P435" t="b">
        <f>IFERROR(VALUE(INDEX(rawData!$AE:$AE, MATCH($A435, rawData!$E:$E, 0)))=VALUE($H435),"NA")</f>
        <v>1</v>
      </c>
      <c r="Q435" t="b">
        <f>IFERROR(INDEX(rawData!$F:$F, MATCH($A435, rawData!$E:$E, 0))=$B435,"NA")</f>
        <v>1</v>
      </c>
      <c r="R435" t="b">
        <f>IFERROR(INDEX(rawData!$G:$G, MATCH($A435, rawData!$E:$E, 0))=$C435,"NA")</f>
        <v>1</v>
      </c>
      <c r="S435" t="b">
        <f>IFERROR(INDEX(rawData!$H:$H, MATCH($A435, rawData!$E:$E, 0))=$D435,"NA")</f>
        <v>1</v>
      </c>
      <c r="T435" t="b">
        <f>IFERROR(INDEX(rawData!$I:$I, MATCH($A435, rawData!$E:$E, 0))=$E435,"NA")</f>
        <v>1</v>
      </c>
      <c r="U435" t="b">
        <f>IFERROR(VALUE(INDEX(rawData!$AI:$AI, MATCH($A435, rawData!$E:$E, 0)))=VALUE($I435),"NA")</f>
        <v>1</v>
      </c>
      <c r="V435" t="b">
        <f>IFERROR(VALUE(INDEX(rawData!$AJ:$AJ, MATCH($A435, rawData!$E:$E, 0)))=VALUE($J435),"NA")</f>
        <v>1</v>
      </c>
      <c r="W435" t="b">
        <f>IFERROR(VALUE(INDEX(rawData!$AK:$AK, MATCH($A435, rawData!$E:$E, 0)))=VALUE($K435),"NA")</f>
        <v>1</v>
      </c>
      <c r="X435" t="b">
        <f>IF(COUNTIF(O435:W435,FALSE)&gt;0,FALSE,TRUE)</f>
        <v>1</v>
      </c>
      <c r="Y435">
        <v>433</v>
      </c>
    </row>
    <row r="436" spans="1:25">
      <c r="A436" t="s">
        <v>460</v>
      </c>
      <c r="B436" t="s">
        <v>26</v>
      </c>
      <c r="C436">
        <v>1</v>
      </c>
      <c r="D436">
        <v>1</v>
      </c>
      <c r="E436">
        <v>1</v>
      </c>
      <c r="F436">
        <v>100</v>
      </c>
      <c r="G436">
        <v>954</v>
      </c>
      <c r="H436">
        <v>954</v>
      </c>
      <c r="I436">
        <v>0</v>
      </c>
      <c r="J436">
        <v>1</v>
      </c>
      <c r="K436">
        <v>0</v>
      </c>
      <c r="L436" t="str">
        <f>IF( (COUNTIF(B436:E436,"1")+COUNTIF(B436:E436,1))=0,
    "unknown",
    MID(
        IF(OR(B436="1",B436=1)," + fossorial","") &amp;
        IF(OR(C436="1",C436=1)," + terrestrial","") &amp;
        IF(OR(D436="1",D436=1)," + aquatic","") &amp;
        IF(OR(E436="1",E436=1)," + arboreal",""),
    4, 999)
)</f>
        <v>terrestrial + aquatic + arboreal</v>
      </c>
      <c r="M436" t="str">
        <f>IF(
   AND( (COUNTIF(I436:K436,"1")+COUNTIF(I436:K436,1))=0,
        (COUNTIF(I436:K436,"0")+COUNTIF(I436:K436,0))=0 ),
   "unknown",
   IF(
     (COUNTIF(I436:K436,"1")+COUNTIF(I436:K436,1))&gt;0,
     MID(
        IF(OR(I436=1,I436="1")," + direct","") &amp;
        IF(OR(J436=1,J436="1")," + larval","") &amp;
        IF(OR(K436=1,K436="1")," + viviparous",""),
     4,999),
     IF( (COUNTIF(I436:K436,"0")+COUNTIF(I436:K436,0))=3,
         "none",
         "unknown")
   )
)</f>
        <v>larval</v>
      </c>
      <c r="N436" t="b">
        <f>IFERROR(VALUE(INDEX(rawData!$Z:$Z, MATCH($A436, rawData!$E:$E, 0)))=VALUE($F436),"NA")</f>
        <v>1</v>
      </c>
      <c r="O436" t="b">
        <f>IFERROR(VALUE(INDEX(rawData!$AD:$AD, MATCH($A436, rawData!$E:$E, 0)))=VALUE($G436),"NA")</f>
        <v>1</v>
      </c>
      <c r="P436" t="b">
        <f>IFERROR(VALUE(INDEX(rawData!$AE:$AE, MATCH($A436, rawData!$E:$E, 0)))=VALUE($H436),"NA")</f>
        <v>1</v>
      </c>
      <c r="Q436" t="b">
        <f>IFERROR(INDEX(rawData!$F:$F, MATCH($A436, rawData!$E:$E, 0))=$B436,"NA")</f>
        <v>1</v>
      </c>
      <c r="R436" t="b">
        <f>IFERROR(INDEX(rawData!$G:$G, MATCH($A436, rawData!$E:$E, 0))=$C436,"NA")</f>
        <v>1</v>
      </c>
      <c r="S436" t="b">
        <f>IFERROR(INDEX(rawData!$H:$H, MATCH($A436, rawData!$E:$E, 0))=$D436,"NA")</f>
        <v>1</v>
      </c>
      <c r="T436" t="b">
        <f>IFERROR(INDEX(rawData!$I:$I, MATCH($A436, rawData!$E:$E, 0))=$E436,"NA")</f>
        <v>1</v>
      </c>
      <c r="U436" t="b">
        <f>IFERROR(VALUE(INDEX(rawData!$AI:$AI, MATCH($A436, rawData!$E:$E, 0)))=VALUE($I436),"NA")</f>
        <v>1</v>
      </c>
      <c r="V436" t="b">
        <f>IFERROR(VALUE(INDEX(rawData!$AJ:$AJ, MATCH($A436, rawData!$E:$E, 0)))=VALUE($J436),"NA")</f>
        <v>1</v>
      </c>
      <c r="W436" t="b">
        <f>IFERROR(VALUE(INDEX(rawData!$AK:$AK, MATCH($A436, rawData!$E:$E, 0)))=VALUE($K436),"NA")</f>
        <v>1</v>
      </c>
      <c r="X436" t="b">
        <f>IF(COUNTIF(O436:W436,FALSE)&gt;0,FALSE,TRUE)</f>
        <v>1</v>
      </c>
      <c r="Y436">
        <v>433</v>
      </c>
    </row>
    <row r="437" spans="1:25">
      <c r="A437" t="s">
        <v>461</v>
      </c>
      <c r="B437" t="s">
        <v>26</v>
      </c>
      <c r="C437">
        <v>1</v>
      </c>
      <c r="D437">
        <v>1</v>
      </c>
      <c r="E437">
        <v>1</v>
      </c>
      <c r="F437">
        <v>42</v>
      </c>
      <c r="G437">
        <v>186</v>
      </c>
      <c r="H437">
        <v>186</v>
      </c>
      <c r="I437">
        <v>0</v>
      </c>
      <c r="J437">
        <v>1</v>
      </c>
      <c r="K437">
        <v>0</v>
      </c>
      <c r="L437" t="str">
        <f>IF( (COUNTIF(B437:E437,"1")+COUNTIF(B437:E437,1))=0,
    "unknown",
    MID(
        IF(OR(B437="1",B437=1)," + fossorial","") &amp;
        IF(OR(C437="1",C437=1)," + terrestrial","") &amp;
        IF(OR(D437="1",D437=1)," + aquatic","") &amp;
        IF(OR(E437="1",E437=1)," + arboreal",""),
    4, 999)
)</f>
        <v>terrestrial + aquatic + arboreal</v>
      </c>
      <c r="M437" t="str">
        <f>IF(
   AND( (COUNTIF(I437:K437,"1")+COUNTIF(I437:K437,1))=0,
        (COUNTIF(I437:K437,"0")+COUNTIF(I437:K437,0))=0 ),
   "unknown",
   IF(
     (COUNTIF(I437:K437,"1")+COUNTIF(I437:K437,1))&gt;0,
     MID(
        IF(OR(I437=1,I437="1")," + direct","") &amp;
        IF(OR(J437=1,J437="1")," + larval","") &amp;
        IF(OR(K437=1,K437="1")," + viviparous",""),
     4,999),
     IF( (COUNTIF(I437:K437,"0")+COUNTIF(I437:K437,0))=3,
         "none",
         "unknown")
   )
)</f>
        <v>larval</v>
      </c>
      <c r="N437" t="b">
        <f>IFERROR(VALUE(INDEX(rawData!$Z:$Z, MATCH($A437, rawData!$E:$E, 0)))=VALUE($F437),"NA")</f>
        <v>1</v>
      </c>
      <c r="O437" t="b">
        <f>IFERROR(VALUE(INDEX(rawData!$AD:$AD, MATCH($A437, rawData!$E:$E, 0)))=VALUE($G437),"NA")</f>
        <v>1</v>
      </c>
      <c r="P437" t="b">
        <f>IFERROR(VALUE(INDEX(rawData!$AE:$AE, MATCH($A437, rawData!$E:$E, 0)))=VALUE($H437),"NA")</f>
        <v>1</v>
      </c>
      <c r="Q437" t="b">
        <f>IFERROR(INDEX(rawData!$F:$F, MATCH($A437, rawData!$E:$E, 0))=$B437,"NA")</f>
        <v>1</v>
      </c>
      <c r="R437" t="b">
        <f>IFERROR(INDEX(rawData!$G:$G, MATCH($A437, rawData!$E:$E, 0))=$C437,"NA")</f>
        <v>1</v>
      </c>
      <c r="S437" t="b">
        <f>IFERROR(INDEX(rawData!$H:$H, MATCH($A437, rawData!$E:$E, 0))=$D437,"NA")</f>
        <v>1</v>
      </c>
      <c r="T437" t="b">
        <f>IFERROR(INDEX(rawData!$I:$I, MATCH($A437, rawData!$E:$E, 0))=$E437,"NA")</f>
        <v>1</v>
      </c>
      <c r="U437" t="b">
        <f>IFERROR(VALUE(INDEX(rawData!$AI:$AI, MATCH($A437, rawData!$E:$E, 0)))=VALUE($I437),"NA")</f>
        <v>1</v>
      </c>
      <c r="V437" t="b">
        <f>IFERROR(VALUE(INDEX(rawData!$AJ:$AJ, MATCH($A437, rawData!$E:$E, 0)))=VALUE($J437),"NA")</f>
        <v>1</v>
      </c>
      <c r="W437" t="b">
        <f>IFERROR(VALUE(INDEX(rawData!$AK:$AK, MATCH($A437, rawData!$E:$E, 0)))=VALUE($K437),"NA")</f>
        <v>1</v>
      </c>
      <c r="X437" t="b">
        <f>IF(COUNTIF(O437:W437,FALSE)&gt;0,FALSE,TRUE)</f>
        <v>1</v>
      </c>
      <c r="Y437">
        <v>436</v>
      </c>
    </row>
    <row r="438" spans="1:25">
      <c r="A438" t="s">
        <v>462</v>
      </c>
      <c r="B438" t="s">
        <v>26</v>
      </c>
      <c r="C438">
        <v>1</v>
      </c>
      <c r="D438" t="s">
        <v>26</v>
      </c>
      <c r="E438">
        <v>1</v>
      </c>
      <c r="F438">
        <v>24.4</v>
      </c>
      <c r="G438">
        <v>23</v>
      </c>
      <c r="H438">
        <v>29</v>
      </c>
      <c r="I438">
        <v>0</v>
      </c>
      <c r="J438">
        <v>1</v>
      </c>
      <c r="K438">
        <v>0</v>
      </c>
      <c r="L438" t="str">
        <f>IF( (COUNTIF(B438:E438,"1")+COUNTIF(B438:E438,1))=0,
    "unknown",
    MID(
        IF(OR(B438="1",B438=1)," + fossorial","") &amp;
        IF(OR(C438="1",C438=1)," + terrestrial","") &amp;
        IF(OR(D438="1",D438=1)," + aquatic","") &amp;
        IF(OR(E438="1",E438=1)," + arboreal",""),
    4, 999)
)</f>
        <v>terrestrial + arboreal</v>
      </c>
      <c r="M438" t="str">
        <f>IF(
   AND( (COUNTIF(I438:K438,"1")+COUNTIF(I438:K438,1))=0,
        (COUNTIF(I438:K438,"0")+COUNTIF(I438:K438,0))=0 ),
   "unknown",
   IF(
     (COUNTIF(I438:K438,"1")+COUNTIF(I438:K438,1))&gt;0,
     MID(
        IF(OR(I438=1,I438="1")," + direct","") &amp;
        IF(OR(J438=1,J438="1")," + larval","") &amp;
        IF(OR(K438=1,K438="1")," + viviparous",""),
     4,999),
     IF( (COUNTIF(I438:K438,"0")+COUNTIF(I438:K438,0))=3,
         "none",
         "unknown")
   )
)</f>
        <v>larval</v>
      </c>
      <c r="N438" t="b">
        <f>IFERROR(VALUE(INDEX(rawData!$Z:$Z, MATCH($A438, rawData!$E:$E, 0)))=VALUE($F438),"NA")</f>
        <v>1</v>
      </c>
      <c r="O438" t="b">
        <f>IFERROR(VALUE(INDEX(rawData!$AD:$AD, MATCH($A438, rawData!$E:$E, 0)))=VALUE($G438),"NA")</f>
        <v>1</v>
      </c>
      <c r="P438" t="b">
        <f>IFERROR(VALUE(INDEX(rawData!$AE:$AE, MATCH($A438, rawData!$E:$E, 0)))=VALUE($H438),"NA")</f>
        <v>1</v>
      </c>
      <c r="Q438" t="b">
        <f>IFERROR(INDEX(rawData!$F:$F, MATCH($A438, rawData!$E:$E, 0))=$B438,"NA")</f>
        <v>1</v>
      </c>
      <c r="R438" t="b">
        <f>IFERROR(INDEX(rawData!$G:$G, MATCH($A438, rawData!$E:$E, 0))=$C438,"NA")</f>
        <v>1</v>
      </c>
      <c r="S438" t="b">
        <f>IFERROR(INDEX(rawData!$H:$H, MATCH($A438, rawData!$E:$E, 0))=$D438,"NA")</f>
        <v>1</v>
      </c>
      <c r="T438" t="b">
        <f>IFERROR(INDEX(rawData!$I:$I, MATCH($A438, rawData!$E:$E, 0))=$E438,"NA")</f>
        <v>1</v>
      </c>
      <c r="U438" t="b">
        <f>IFERROR(VALUE(INDEX(rawData!$AI:$AI, MATCH($A438, rawData!$E:$E, 0)))=VALUE($I438),"NA")</f>
        <v>1</v>
      </c>
      <c r="V438" t="b">
        <f>IFERROR(VALUE(INDEX(rawData!$AJ:$AJ, MATCH($A438, rawData!$E:$E, 0)))=VALUE($J438),"NA")</f>
        <v>1</v>
      </c>
      <c r="W438" t="b">
        <f>IFERROR(VALUE(INDEX(rawData!$AK:$AK, MATCH($A438, rawData!$E:$E, 0)))=VALUE($K438),"NA")</f>
        <v>1</v>
      </c>
      <c r="X438" t="b">
        <f>IF(COUNTIF(O438:W438,FALSE)&gt;0,FALSE,TRUE)</f>
        <v>1</v>
      </c>
      <c r="Y438">
        <v>437</v>
      </c>
    </row>
    <row r="439" spans="1:25">
      <c r="A439" t="s">
        <v>463</v>
      </c>
      <c r="B439" t="s">
        <v>26</v>
      </c>
      <c r="C439">
        <v>1</v>
      </c>
      <c r="D439">
        <v>1</v>
      </c>
      <c r="E439" t="s">
        <v>26</v>
      </c>
      <c r="F439">
        <v>58</v>
      </c>
      <c r="G439">
        <v>18</v>
      </c>
      <c r="H439">
        <v>365</v>
      </c>
      <c r="I439">
        <v>0</v>
      </c>
      <c r="J439">
        <v>1</v>
      </c>
      <c r="K439">
        <v>0</v>
      </c>
      <c r="L439" t="str">
        <f>IF( (COUNTIF(B439:E439,"1")+COUNTIF(B439:E439,1))=0,
    "unknown",
    MID(
        IF(OR(B439="1",B439=1)," + fossorial","") &amp;
        IF(OR(C439="1",C439=1)," + terrestrial","") &amp;
        IF(OR(D439="1",D439=1)," + aquatic","") &amp;
        IF(OR(E439="1",E439=1)," + arboreal",""),
    4, 999)
)</f>
        <v>terrestrial + aquatic</v>
      </c>
      <c r="M439" t="str">
        <f>IF(
   AND( (COUNTIF(I439:K439,"1")+COUNTIF(I439:K439,1))=0,
        (COUNTIF(I439:K439,"0")+COUNTIF(I439:K439,0))=0 ),
   "unknown",
   IF(
     (COUNTIF(I439:K439,"1")+COUNTIF(I439:K439,1))&gt;0,
     MID(
        IF(OR(I439=1,I439="1")," + direct","") &amp;
        IF(OR(J439=1,J439="1")," + larval","") &amp;
        IF(OR(K439=1,K439="1")," + viviparous",""),
     4,999),
     IF( (COUNTIF(I439:K439,"0")+COUNTIF(I439:K439,0))=3,
         "none",
         "unknown")
   )
)</f>
        <v>larval</v>
      </c>
      <c r="N439" t="b">
        <f>IFERROR(VALUE(INDEX(rawData!$Z:$Z, MATCH($A439, rawData!$E:$E, 0)))=VALUE($F439),"NA")</f>
        <v>1</v>
      </c>
      <c r="O439" t="b">
        <f>IFERROR(VALUE(INDEX(rawData!$AD:$AD, MATCH($A439, rawData!$E:$E, 0)))=VALUE($G439),"NA")</f>
        <v>1</v>
      </c>
      <c r="P439" t="b">
        <f>IFERROR(VALUE(INDEX(rawData!$AE:$AE, MATCH($A439, rawData!$E:$E, 0)))=VALUE($H439),"NA")</f>
        <v>1</v>
      </c>
      <c r="Q439" t="b">
        <f>IFERROR(INDEX(rawData!$F:$F, MATCH($A439, rawData!$E:$E, 0))=$B439,"NA")</f>
        <v>1</v>
      </c>
      <c r="R439" t="b">
        <f>IFERROR(INDEX(rawData!$G:$G, MATCH($A439, rawData!$E:$E, 0))=$C439,"NA")</f>
        <v>1</v>
      </c>
      <c r="S439" t="b">
        <f>IFERROR(INDEX(rawData!$H:$H, MATCH($A439, rawData!$E:$E, 0))=$D439,"NA")</f>
        <v>1</v>
      </c>
      <c r="T439" t="b">
        <f>IFERROR(INDEX(rawData!$I:$I, MATCH($A439, rawData!$E:$E, 0))=$E439,"NA")</f>
        <v>1</v>
      </c>
      <c r="U439" t="b">
        <f>IFERROR(VALUE(INDEX(rawData!$AI:$AI, MATCH($A439, rawData!$E:$E, 0)))=VALUE($I439),"NA")</f>
        <v>1</v>
      </c>
      <c r="V439" t="b">
        <f>IFERROR(VALUE(INDEX(rawData!$AJ:$AJ, MATCH($A439, rawData!$E:$E, 0)))=VALUE($J439),"NA")</f>
        <v>1</v>
      </c>
      <c r="W439" t="b">
        <f>IFERROR(VALUE(INDEX(rawData!$AK:$AK, MATCH($A439, rawData!$E:$E, 0)))=VALUE($K439),"NA")</f>
        <v>1</v>
      </c>
      <c r="X439" t="b">
        <f>IF(COUNTIF(O439:W439,FALSE)&gt;0,FALSE,TRUE)</f>
        <v>1</v>
      </c>
      <c r="Y439">
        <v>439</v>
      </c>
    </row>
    <row r="440" spans="1:25">
      <c r="A440" t="s">
        <v>464</v>
      </c>
      <c r="B440" t="s">
        <v>26</v>
      </c>
      <c r="C440" t="s">
        <v>26</v>
      </c>
      <c r="D440">
        <v>1</v>
      </c>
      <c r="E440">
        <v>1</v>
      </c>
      <c r="F440">
        <v>62.7</v>
      </c>
      <c r="G440">
        <v>516</v>
      </c>
      <c r="H440">
        <v>516</v>
      </c>
      <c r="I440">
        <v>0</v>
      </c>
      <c r="J440">
        <v>1</v>
      </c>
      <c r="K440">
        <v>0</v>
      </c>
      <c r="L440" t="str">
        <f>IF( (COUNTIF(B440:E440,"1")+COUNTIF(B440:E440,1))=0,
    "unknown",
    MID(
        IF(OR(B440="1",B440=1)," + fossorial","") &amp;
        IF(OR(C440="1",C440=1)," + terrestrial","") &amp;
        IF(OR(D440="1",D440=1)," + aquatic","") &amp;
        IF(OR(E440="1",E440=1)," + arboreal",""),
    4, 999)
)</f>
        <v>aquatic + arboreal</v>
      </c>
      <c r="M440" t="str">
        <f>IF(
   AND( (COUNTIF(I440:K440,"1")+COUNTIF(I440:K440,1))=0,
        (COUNTIF(I440:K440,"0")+COUNTIF(I440:K440,0))=0 ),
   "unknown",
   IF(
     (COUNTIF(I440:K440,"1")+COUNTIF(I440:K440,1))&gt;0,
     MID(
        IF(OR(I440=1,I440="1")," + direct","") &amp;
        IF(OR(J440=1,J440="1")," + larval","") &amp;
        IF(OR(K440=1,K440="1")," + viviparous",""),
     4,999),
     IF( (COUNTIF(I440:K440,"0")+COUNTIF(I440:K440,0))=3,
         "none",
         "unknown")
   )
)</f>
        <v>larval</v>
      </c>
      <c r="N440" t="b">
        <f>IFERROR(VALUE(INDEX(rawData!$Z:$Z, MATCH($A440, rawData!$E:$E, 0)))=VALUE($F440),"NA")</f>
        <v>1</v>
      </c>
      <c r="O440" t="b">
        <f>IFERROR(VALUE(INDEX(rawData!$AD:$AD, MATCH($A440, rawData!$E:$E, 0)))=VALUE($G440),"NA")</f>
        <v>1</v>
      </c>
      <c r="P440" t="b">
        <f>IFERROR(VALUE(INDEX(rawData!$AE:$AE, MATCH($A440, rawData!$E:$E, 0)))=VALUE($H440),"NA")</f>
        <v>1</v>
      </c>
      <c r="Q440" t="b">
        <f>IFERROR(INDEX(rawData!$F:$F, MATCH($A440, rawData!$E:$E, 0))=$B440,"NA")</f>
        <v>1</v>
      </c>
      <c r="R440" t="b">
        <f>IFERROR(INDEX(rawData!$G:$G, MATCH($A440, rawData!$E:$E, 0))=$C440,"NA")</f>
        <v>1</v>
      </c>
      <c r="S440" t="b">
        <f>IFERROR(INDEX(rawData!$H:$H, MATCH($A440, rawData!$E:$E, 0))=$D440,"NA")</f>
        <v>1</v>
      </c>
      <c r="T440" t="b">
        <f>IFERROR(INDEX(rawData!$I:$I, MATCH($A440, rawData!$E:$E, 0))=$E440,"NA")</f>
        <v>1</v>
      </c>
      <c r="U440" t="b">
        <f>IFERROR(VALUE(INDEX(rawData!$AI:$AI, MATCH($A440, rawData!$E:$E, 0)))=VALUE($I440),"NA")</f>
        <v>1</v>
      </c>
      <c r="V440" t="b">
        <f>IFERROR(VALUE(INDEX(rawData!$AJ:$AJ, MATCH($A440, rawData!$E:$E, 0)))=VALUE($J440),"NA")</f>
        <v>1</v>
      </c>
      <c r="W440" t="b">
        <f>IFERROR(VALUE(INDEX(rawData!$AK:$AK, MATCH($A440, rawData!$E:$E, 0)))=VALUE($K440),"NA")</f>
        <v>1</v>
      </c>
      <c r="X440" t="b">
        <f>IF(COUNTIF(O440:W440,FALSE)&gt;0,FALSE,TRUE)</f>
        <v>1</v>
      </c>
      <c r="Y440">
        <v>439</v>
      </c>
    </row>
    <row r="441" spans="1:25">
      <c r="A441" t="s">
        <v>465</v>
      </c>
      <c r="B441">
        <v>1</v>
      </c>
      <c r="C441">
        <v>1</v>
      </c>
      <c r="D441" t="s">
        <v>26</v>
      </c>
      <c r="E441" t="s">
        <v>26</v>
      </c>
      <c r="F441">
        <v>51</v>
      </c>
      <c r="G441">
        <v>42</v>
      </c>
      <c r="H441">
        <v>43</v>
      </c>
      <c r="I441">
        <v>1</v>
      </c>
      <c r="J441">
        <v>0</v>
      </c>
      <c r="K441">
        <v>0</v>
      </c>
      <c r="L441" t="str">
        <f>IF( (COUNTIF(B441:E441,"1")+COUNTIF(B441:E441,1))=0,
    "unknown",
    MID(
        IF(OR(B441="1",B441=1)," + fossorial","") &amp;
        IF(OR(C441="1",C441=1)," + terrestrial","") &amp;
        IF(OR(D441="1",D441=1)," + aquatic","") &amp;
        IF(OR(E441="1",E441=1)," + arboreal",""),
    4, 999)
)</f>
        <v>fossorial + terrestrial</v>
      </c>
      <c r="M441" t="str">
        <f>IF(
   AND( (COUNTIF(I441:K441,"1")+COUNTIF(I441:K441,1))=0,
        (COUNTIF(I441:K441,"0")+COUNTIF(I441:K441,0))=0 ),
   "unknown",
   IF(
     (COUNTIF(I441:K441,"1")+COUNTIF(I441:K441,1))&gt;0,
     MID(
        IF(OR(I441=1,I441="1")," + direct","") &amp;
        IF(OR(J441=1,J441="1")," + larval","") &amp;
        IF(OR(K441=1,K441="1")," + viviparous",""),
     4,999),
     IF( (COUNTIF(I441:K441,"0")+COUNTIF(I441:K441,0))=3,
         "none",
         "unknown")
   )
)</f>
        <v>direct</v>
      </c>
      <c r="N441" t="b">
        <f>IFERROR(VALUE(INDEX(rawData!$Z:$Z, MATCH($A441, rawData!$E:$E, 0)))=VALUE($F441),"NA")</f>
        <v>1</v>
      </c>
      <c r="O441" t="b">
        <f>IFERROR(VALUE(INDEX(rawData!$AD:$AD, MATCH($A441, rawData!$E:$E, 0)))=VALUE($G441),"NA")</f>
        <v>1</v>
      </c>
      <c r="P441" t="b">
        <f>IFERROR(VALUE(INDEX(rawData!$AE:$AE, MATCH($A441, rawData!$E:$E, 0)))=VALUE($H441),"NA")</f>
        <v>1</v>
      </c>
      <c r="Q441" t="b">
        <f>IFERROR(INDEX(rawData!$F:$F, MATCH($A441, rawData!$E:$E, 0))=$B441,"NA")</f>
        <v>1</v>
      </c>
      <c r="R441" t="b">
        <f>IFERROR(INDEX(rawData!$G:$G, MATCH($A441, rawData!$E:$E, 0))=$C441,"NA")</f>
        <v>1</v>
      </c>
      <c r="S441" t="b">
        <f>IFERROR(INDEX(rawData!$H:$H, MATCH($A441, rawData!$E:$E, 0))=$D441,"NA")</f>
        <v>1</v>
      </c>
      <c r="T441" t="b">
        <f>IFERROR(INDEX(rawData!$I:$I, MATCH($A441, rawData!$E:$E, 0))=$E441,"NA")</f>
        <v>1</v>
      </c>
      <c r="U441" t="b">
        <f>IFERROR(VALUE(INDEX(rawData!$AI:$AI, MATCH($A441, rawData!$E:$E, 0)))=VALUE($I441),"NA")</f>
        <v>1</v>
      </c>
      <c r="V441" t="b">
        <f>IFERROR(VALUE(INDEX(rawData!$AJ:$AJ, MATCH($A441, rawData!$E:$E, 0)))=VALUE($J441),"NA")</f>
        <v>1</v>
      </c>
      <c r="W441" t="b">
        <f>IFERROR(VALUE(INDEX(rawData!$AK:$AK, MATCH($A441, rawData!$E:$E, 0)))=VALUE($K441),"NA")</f>
        <v>1</v>
      </c>
      <c r="X441" t="b">
        <f>IF(COUNTIF(O441:W441,FALSE)&gt;0,FALSE,TRUE)</f>
        <v>1</v>
      </c>
      <c r="Y441">
        <v>442</v>
      </c>
    </row>
    <row r="442" spans="1:25">
      <c r="A442" t="s">
        <v>466</v>
      </c>
      <c r="B442">
        <v>1</v>
      </c>
      <c r="C442">
        <v>1</v>
      </c>
      <c r="D442">
        <v>1</v>
      </c>
      <c r="E442" t="s">
        <v>26</v>
      </c>
      <c r="F442">
        <v>54</v>
      </c>
      <c r="G442">
        <v>610</v>
      </c>
      <c r="H442">
        <v>1250</v>
      </c>
      <c r="I442">
        <v>0</v>
      </c>
      <c r="J442">
        <v>1</v>
      </c>
      <c r="K442">
        <v>0</v>
      </c>
      <c r="L442" t="str">
        <f>IF( (COUNTIF(B442:E442,"1")+COUNTIF(B442:E442,1))=0,
    "unknown",
    MID(
        IF(OR(B442="1",B442=1)," + fossorial","") &amp;
        IF(OR(C442="1",C442=1)," + terrestrial","") &amp;
        IF(OR(D442="1",D442=1)," + aquatic","") &amp;
        IF(OR(E442="1",E442=1)," + arboreal",""),
    4, 999)
)</f>
        <v>fossorial + terrestrial + aquatic</v>
      </c>
      <c r="M442" t="str">
        <f>IF(
   AND( (COUNTIF(I442:K442,"1")+COUNTIF(I442:K442,1))=0,
        (COUNTIF(I442:K442,"0")+COUNTIF(I442:K442,0))=0 ),
   "unknown",
   IF(
     (COUNTIF(I442:K442,"1")+COUNTIF(I442:K442,1))&gt;0,
     MID(
        IF(OR(I442=1,I442="1")," + direct","") &amp;
        IF(OR(J442=1,J442="1")," + larval","") &amp;
        IF(OR(K442=1,K442="1")," + viviparous",""),
     4,999),
     IF( (COUNTIF(I442:K442,"0")+COUNTIF(I442:K442,0))=3,
         "none",
         "unknown")
   )
)</f>
        <v>larval</v>
      </c>
      <c r="N442" t="b">
        <f>IFERROR(VALUE(INDEX(rawData!$Z:$Z, MATCH($A442, rawData!$E:$E, 0)))=VALUE($F442),"NA")</f>
        <v>1</v>
      </c>
      <c r="O442" t="b">
        <f>IFERROR(VALUE(INDEX(rawData!$AD:$AD, MATCH($A442, rawData!$E:$E, 0)))=VALUE($G442),"NA")</f>
        <v>1</v>
      </c>
      <c r="P442" t="b">
        <f>IFERROR(VALUE(INDEX(rawData!$AE:$AE, MATCH($A442, rawData!$E:$E, 0)))=VALUE($H442),"NA")</f>
        <v>1</v>
      </c>
      <c r="Q442" t="b">
        <f>IFERROR(INDEX(rawData!$F:$F, MATCH($A442, rawData!$E:$E, 0))=$B442,"NA")</f>
        <v>1</v>
      </c>
      <c r="R442" t="b">
        <f>IFERROR(INDEX(rawData!$G:$G, MATCH($A442, rawData!$E:$E, 0))=$C442,"NA")</f>
        <v>1</v>
      </c>
      <c r="S442" t="b">
        <f>IFERROR(INDEX(rawData!$H:$H, MATCH($A442, rawData!$E:$E, 0))=$D442,"NA")</f>
        <v>1</v>
      </c>
      <c r="T442" t="b">
        <f>IFERROR(INDEX(rawData!$I:$I, MATCH($A442, rawData!$E:$E, 0))=$E442,"NA")</f>
        <v>1</v>
      </c>
      <c r="U442" t="b">
        <f>IFERROR(VALUE(INDEX(rawData!$AI:$AI, MATCH($A442, rawData!$E:$E, 0)))=VALUE($I442),"NA")</f>
        <v>1</v>
      </c>
      <c r="V442" t="b">
        <f>IFERROR(VALUE(INDEX(rawData!$AJ:$AJ, MATCH($A442, rawData!$E:$E, 0)))=VALUE($J442),"NA")</f>
        <v>1</v>
      </c>
      <c r="W442" t="b">
        <f>IFERROR(VALUE(INDEX(rawData!$AK:$AK, MATCH($A442, rawData!$E:$E, 0)))=VALUE($K442),"NA")</f>
        <v>1</v>
      </c>
      <c r="X442" t="b">
        <f>IF(COUNTIF(O442:W442,FALSE)&gt;0,FALSE,TRUE)</f>
        <v>1</v>
      </c>
      <c r="Y442">
        <v>444</v>
      </c>
    </row>
    <row r="443" spans="1:25">
      <c r="A443" t="s">
        <v>467</v>
      </c>
      <c r="B443" t="s">
        <v>26</v>
      </c>
      <c r="C443">
        <v>1</v>
      </c>
      <c r="D443" t="s">
        <v>26</v>
      </c>
      <c r="E443">
        <v>1</v>
      </c>
      <c r="F443">
        <v>19.899999999999999</v>
      </c>
      <c r="G443">
        <v>1</v>
      </c>
      <c r="H443">
        <v>4</v>
      </c>
      <c r="I443">
        <v>0</v>
      </c>
      <c r="J443">
        <v>1</v>
      </c>
      <c r="K443">
        <v>0</v>
      </c>
      <c r="L443" t="str">
        <f>IF( (COUNTIF(B443:E443,"1")+COUNTIF(B443:E443,1))=0,
    "unknown",
    MID(
        IF(OR(B443="1",B443=1)," + fossorial","") &amp;
        IF(OR(C443="1",C443=1)," + terrestrial","") &amp;
        IF(OR(D443="1",D443=1)," + aquatic","") &amp;
        IF(OR(E443="1",E443=1)," + arboreal",""),
    4, 999)
)</f>
        <v>terrestrial + arboreal</v>
      </c>
      <c r="M443" t="str">
        <f>IF(
   AND( (COUNTIF(I443:K443,"1")+COUNTIF(I443:K443,1))=0,
        (COUNTIF(I443:K443,"0")+COUNTIF(I443:K443,0))=0 ),
   "unknown",
   IF(
     (COUNTIF(I443:K443,"1")+COUNTIF(I443:K443,1))&gt;0,
     MID(
        IF(OR(I443=1,I443="1")," + direct","") &amp;
        IF(OR(J443=1,J443="1")," + larval","") &amp;
        IF(OR(K443=1,K443="1")," + viviparous",""),
     4,999),
     IF( (COUNTIF(I443:K443,"0")+COUNTIF(I443:K443,0))=3,
         "none",
         "unknown")
   )
)</f>
        <v>larval</v>
      </c>
      <c r="N443" t="b">
        <f>IFERROR(VALUE(INDEX(rawData!$Z:$Z, MATCH($A443, rawData!$E:$E, 0)))=VALUE($F443),"NA")</f>
        <v>1</v>
      </c>
      <c r="O443" t="b">
        <f>IFERROR(VALUE(INDEX(rawData!$AD:$AD, MATCH($A443, rawData!$E:$E, 0)))=VALUE($G443),"NA")</f>
        <v>1</v>
      </c>
      <c r="P443" t="b">
        <f>IFERROR(VALUE(INDEX(rawData!$AE:$AE, MATCH($A443, rawData!$E:$E, 0)))=VALUE($H443),"NA")</f>
        <v>1</v>
      </c>
      <c r="Q443" t="b">
        <f>IFERROR(INDEX(rawData!$F:$F, MATCH($A443, rawData!$E:$E, 0))=$B443,"NA")</f>
        <v>1</v>
      </c>
      <c r="R443" t="b">
        <f>IFERROR(INDEX(rawData!$G:$G, MATCH($A443, rawData!$E:$E, 0))=$C443,"NA")</f>
        <v>1</v>
      </c>
      <c r="S443" t="b">
        <f>IFERROR(INDEX(rawData!$H:$H, MATCH($A443, rawData!$E:$E, 0))=$D443,"NA")</f>
        <v>1</v>
      </c>
      <c r="T443" t="b">
        <f>IFERROR(INDEX(rawData!$I:$I, MATCH($A443, rawData!$E:$E, 0))=$E443,"NA")</f>
        <v>1</v>
      </c>
      <c r="U443" t="b">
        <f>IFERROR(VALUE(INDEX(rawData!$AI:$AI, MATCH($A443, rawData!$E:$E, 0)))=VALUE($I443),"NA")</f>
        <v>1</v>
      </c>
      <c r="V443" t="b">
        <f>IFERROR(VALUE(INDEX(rawData!$AJ:$AJ, MATCH($A443, rawData!$E:$E, 0)))=VALUE($J443),"NA")</f>
        <v>1</v>
      </c>
      <c r="W443" t="b">
        <f>IFERROR(VALUE(INDEX(rawData!$AK:$AK, MATCH($A443, rawData!$E:$E, 0)))=VALUE($K443),"NA")</f>
        <v>1</v>
      </c>
      <c r="X443" t="b">
        <f>IF(COUNTIF(O443:W443,FALSE)&gt;0,FALSE,TRUE)</f>
        <v>1</v>
      </c>
      <c r="Y443">
        <v>445</v>
      </c>
    </row>
    <row r="444" spans="1:25">
      <c r="A444" t="s">
        <v>468</v>
      </c>
      <c r="B444" t="s">
        <v>26</v>
      </c>
      <c r="C444">
        <v>1</v>
      </c>
      <c r="D444">
        <v>1</v>
      </c>
      <c r="E444" t="s">
        <v>26</v>
      </c>
      <c r="F444">
        <v>48</v>
      </c>
      <c r="G444">
        <v>36</v>
      </c>
      <c r="H444">
        <v>41</v>
      </c>
      <c r="I444">
        <v>1</v>
      </c>
      <c r="J444">
        <v>0</v>
      </c>
      <c r="K444">
        <v>0</v>
      </c>
      <c r="L444" t="str">
        <f>IF( (COUNTIF(B444:E444,"1")+COUNTIF(B444:E444,1))=0,
    "unknown",
    MID(
        IF(OR(B444="1",B444=1)," + fossorial","") &amp;
        IF(OR(C444="1",C444=1)," + terrestrial","") &amp;
        IF(OR(D444="1",D444=1)," + aquatic","") &amp;
        IF(OR(E444="1",E444=1)," + arboreal",""),
    4, 999)
)</f>
        <v>terrestrial + aquatic</v>
      </c>
      <c r="M444" t="str">
        <f>IF(
   AND( (COUNTIF(I444:K444,"1")+COUNTIF(I444:K444,1))=0,
        (COUNTIF(I444:K444,"0")+COUNTIF(I444:K444,0))=0 ),
   "unknown",
   IF(
     (COUNTIF(I444:K444,"1")+COUNTIF(I444:K444,1))&gt;0,
     MID(
        IF(OR(I444=1,I444="1")," + direct","") &amp;
        IF(OR(J444=1,J444="1")," + larval","") &amp;
        IF(OR(K444=1,K444="1")," + viviparous",""),
     4,999),
     IF( (COUNTIF(I444:K444,"0")+COUNTIF(I444:K444,0))=3,
         "none",
         "unknown")
   )
)</f>
        <v>direct</v>
      </c>
      <c r="N444" t="b">
        <f>IFERROR(VALUE(INDEX(rawData!$Z:$Z, MATCH($A444, rawData!$E:$E, 0)))=VALUE($F444),"NA")</f>
        <v>1</v>
      </c>
      <c r="O444" t="b">
        <f>IFERROR(VALUE(INDEX(rawData!$AD:$AD, MATCH($A444, rawData!$E:$E, 0)))=VALUE($G444),"NA")</f>
        <v>1</v>
      </c>
      <c r="P444" t="b">
        <f>IFERROR(VALUE(INDEX(rawData!$AE:$AE, MATCH($A444, rawData!$E:$E, 0)))=VALUE($H444),"NA")</f>
        <v>1</v>
      </c>
      <c r="Q444" t="b">
        <f>IFERROR(INDEX(rawData!$F:$F, MATCH($A444, rawData!$E:$E, 0))=$B444,"NA")</f>
        <v>1</v>
      </c>
      <c r="R444" t="b">
        <f>IFERROR(INDEX(rawData!$G:$G, MATCH($A444, rawData!$E:$E, 0))=$C444,"NA")</f>
        <v>1</v>
      </c>
      <c r="S444" t="b">
        <f>IFERROR(INDEX(rawData!$H:$H, MATCH($A444, rawData!$E:$E, 0))=$D444,"NA")</f>
        <v>1</v>
      </c>
      <c r="T444" t="b">
        <f>IFERROR(INDEX(rawData!$I:$I, MATCH($A444, rawData!$E:$E, 0))=$E444,"NA")</f>
        <v>1</v>
      </c>
      <c r="U444" t="b">
        <f>IFERROR(VALUE(INDEX(rawData!$AI:$AI, MATCH($A444, rawData!$E:$E, 0)))=VALUE($I444),"NA")</f>
        <v>1</v>
      </c>
      <c r="V444" t="b">
        <f>IFERROR(VALUE(INDEX(rawData!$AJ:$AJ, MATCH($A444, rawData!$E:$E, 0)))=VALUE($J444),"NA")</f>
        <v>1</v>
      </c>
      <c r="W444" t="b">
        <f>IFERROR(VALUE(INDEX(rawData!$AK:$AK, MATCH($A444, rawData!$E:$E, 0)))=VALUE($K444),"NA")</f>
        <v>1</v>
      </c>
      <c r="X444" t="b">
        <f>IF(COUNTIF(O444:W444,FALSE)&gt;0,FALSE,TRUE)</f>
        <v>1</v>
      </c>
      <c r="Y444">
        <v>445</v>
      </c>
    </row>
    <row r="445" spans="1:25">
      <c r="A445" t="s">
        <v>469</v>
      </c>
      <c r="B445" t="s">
        <v>26</v>
      </c>
      <c r="C445">
        <v>1</v>
      </c>
      <c r="D445">
        <v>1</v>
      </c>
      <c r="E445">
        <v>1</v>
      </c>
      <c r="F445">
        <v>32</v>
      </c>
      <c r="G445">
        <v>297</v>
      </c>
      <c r="H445">
        <v>581</v>
      </c>
      <c r="I445">
        <v>0</v>
      </c>
      <c r="J445">
        <v>1</v>
      </c>
      <c r="K445">
        <v>0</v>
      </c>
      <c r="L445" t="str">
        <f>IF( (COUNTIF(B445:E445,"1")+COUNTIF(B445:E445,1))=0,
    "unknown",
    MID(
        IF(OR(B445="1",B445=1)," + fossorial","") &amp;
        IF(OR(C445="1",C445=1)," + terrestrial","") &amp;
        IF(OR(D445="1",D445=1)," + aquatic","") &amp;
        IF(OR(E445="1",E445=1)," + arboreal",""),
    4, 999)
)</f>
        <v>terrestrial + aquatic + arboreal</v>
      </c>
      <c r="M445" t="str">
        <f>IF(
   AND( (COUNTIF(I445:K445,"1")+COUNTIF(I445:K445,1))=0,
        (COUNTIF(I445:K445,"0")+COUNTIF(I445:K445,0))=0 ),
   "unknown",
   IF(
     (COUNTIF(I445:K445,"1")+COUNTIF(I445:K445,1))&gt;0,
     MID(
        IF(OR(I445=1,I445="1")," + direct","") &amp;
        IF(OR(J445=1,J445="1")," + larval","") &amp;
        IF(OR(K445=1,K445="1")," + viviparous",""),
     4,999),
     IF( (COUNTIF(I445:K445,"0")+COUNTIF(I445:K445,0))=3,
         "none",
         "unknown")
   )
)</f>
        <v>larval</v>
      </c>
      <c r="N445" t="b">
        <f>IFERROR(VALUE(INDEX(rawData!$Z:$Z, MATCH($A445, rawData!$E:$E, 0)))=VALUE($F445),"NA")</f>
        <v>1</v>
      </c>
      <c r="O445" t="b">
        <f>IFERROR(VALUE(INDEX(rawData!$AD:$AD, MATCH($A445, rawData!$E:$E, 0)))=VALUE($G445),"NA")</f>
        <v>1</v>
      </c>
      <c r="P445" t="b">
        <f>IFERROR(VALUE(INDEX(rawData!$AE:$AE, MATCH($A445, rawData!$E:$E, 0)))=VALUE($H445),"NA")</f>
        <v>1</v>
      </c>
      <c r="Q445" t="b">
        <f>IFERROR(INDEX(rawData!$F:$F, MATCH($A445, rawData!$E:$E, 0))=$B445,"NA")</f>
        <v>1</v>
      </c>
      <c r="R445" t="b">
        <f>IFERROR(INDEX(rawData!$G:$G, MATCH($A445, rawData!$E:$E, 0))=$C445,"NA")</f>
        <v>1</v>
      </c>
      <c r="S445" t="b">
        <f>IFERROR(INDEX(rawData!$H:$H, MATCH($A445, rawData!$E:$E, 0))=$D445,"NA")</f>
        <v>1</v>
      </c>
      <c r="T445" t="b">
        <f>IFERROR(INDEX(rawData!$I:$I, MATCH($A445, rawData!$E:$E, 0))=$E445,"NA")</f>
        <v>1</v>
      </c>
      <c r="U445" t="b">
        <f>IFERROR(VALUE(INDEX(rawData!$AI:$AI, MATCH($A445, rawData!$E:$E, 0)))=VALUE($I445),"NA")</f>
        <v>1</v>
      </c>
      <c r="V445" t="b">
        <f>IFERROR(VALUE(INDEX(rawData!$AJ:$AJ, MATCH($A445, rawData!$E:$E, 0)))=VALUE($J445),"NA")</f>
        <v>1</v>
      </c>
      <c r="W445" t="b">
        <f>IFERROR(VALUE(INDEX(rawData!$AK:$AK, MATCH($A445, rawData!$E:$E, 0)))=VALUE($K445),"NA")</f>
        <v>1</v>
      </c>
      <c r="X445" t="b">
        <f>IF(COUNTIF(O445:W445,FALSE)&gt;0,FALSE,TRUE)</f>
        <v>1</v>
      </c>
      <c r="Y445">
        <v>446</v>
      </c>
    </row>
    <row r="446" spans="1:25">
      <c r="A446" t="s">
        <v>470</v>
      </c>
      <c r="B446" t="s">
        <v>26</v>
      </c>
      <c r="C446">
        <v>1</v>
      </c>
      <c r="D446">
        <v>1</v>
      </c>
      <c r="E446">
        <v>1</v>
      </c>
      <c r="F446">
        <v>61.9</v>
      </c>
      <c r="G446">
        <v>265</v>
      </c>
      <c r="H446">
        <v>2000</v>
      </c>
      <c r="I446">
        <v>0</v>
      </c>
      <c r="J446">
        <v>1</v>
      </c>
      <c r="K446">
        <v>0</v>
      </c>
      <c r="L446" t="str">
        <f>IF( (COUNTIF(B446:E446,"1")+COUNTIF(B446:E446,1))=0,
    "unknown",
    MID(
        IF(OR(B446="1",B446=1)," + fossorial","") &amp;
        IF(OR(C446="1",C446=1)," + terrestrial","") &amp;
        IF(OR(D446="1",D446=1)," + aquatic","") &amp;
        IF(OR(E446="1",E446=1)," + arboreal",""),
    4, 999)
)</f>
        <v>terrestrial + aquatic + arboreal</v>
      </c>
      <c r="M446" t="str">
        <f>IF(
   AND( (COUNTIF(I446:K446,"1")+COUNTIF(I446:K446,1))=0,
        (COUNTIF(I446:K446,"0")+COUNTIF(I446:K446,0))=0 ),
   "unknown",
   IF(
     (COUNTIF(I446:K446,"1")+COUNTIF(I446:K446,1))&gt;0,
     MID(
        IF(OR(I446=1,I446="1")," + direct","") &amp;
        IF(OR(J446=1,J446="1")," + larval","") &amp;
        IF(OR(K446=1,K446="1")," + viviparous",""),
     4,999),
     IF( (COUNTIF(I446:K446,"0")+COUNTIF(I446:K446,0))=3,
         "none",
         "unknown")
   )
)</f>
        <v>larval</v>
      </c>
      <c r="N446" t="b">
        <f>IFERROR(VALUE(INDEX(rawData!$Z:$Z, MATCH($A446, rawData!$E:$E, 0)))=VALUE($F446),"NA")</f>
        <v>1</v>
      </c>
      <c r="O446" t="b">
        <f>IFERROR(VALUE(INDEX(rawData!$AD:$AD, MATCH($A446, rawData!$E:$E, 0)))=VALUE($G446),"NA")</f>
        <v>1</v>
      </c>
      <c r="P446" t="b">
        <f>IFERROR(VALUE(INDEX(rawData!$AE:$AE, MATCH($A446, rawData!$E:$E, 0)))=VALUE($H446),"NA")</f>
        <v>1</v>
      </c>
      <c r="Q446" t="b">
        <f>IFERROR(INDEX(rawData!$F:$F, MATCH($A446, rawData!$E:$E, 0))=$B446,"NA")</f>
        <v>1</v>
      </c>
      <c r="R446" t="b">
        <f>IFERROR(INDEX(rawData!$G:$G, MATCH($A446, rawData!$E:$E, 0))=$C446,"NA")</f>
        <v>1</v>
      </c>
      <c r="S446" t="b">
        <f>IFERROR(INDEX(rawData!$H:$H, MATCH($A446, rawData!$E:$E, 0))=$D446,"NA")</f>
        <v>1</v>
      </c>
      <c r="T446" t="b">
        <f>IFERROR(INDEX(rawData!$I:$I, MATCH($A446, rawData!$E:$E, 0))=$E446,"NA")</f>
        <v>1</v>
      </c>
      <c r="U446" t="b">
        <f>IFERROR(VALUE(INDEX(rawData!$AI:$AI, MATCH($A446, rawData!$E:$E, 0)))=VALUE($I446),"NA")</f>
        <v>1</v>
      </c>
      <c r="V446" t="b">
        <f>IFERROR(VALUE(INDEX(rawData!$AJ:$AJ, MATCH($A446, rawData!$E:$E, 0)))=VALUE($J446),"NA")</f>
        <v>1</v>
      </c>
      <c r="W446" t="b">
        <f>IFERROR(VALUE(INDEX(rawData!$AK:$AK, MATCH($A446, rawData!$E:$E, 0)))=VALUE($K446),"NA")</f>
        <v>1</v>
      </c>
      <c r="X446" t="b">
        <f>IF(COUNTIF(O446:W446,FALSE)&gt;0,FALSE,TRUE)</f>
        <v>1</v>
      </c>
      <c r="Y446">
        <v>446</v>
      </c>
    </row>
    <row r="447" spans="1:25">
      <c r="A447" t="s">
        <v>471</v>
      </c>
      <c r="B447" t="s">
        <v>26</v>
      </c>
      <c r="C447">
        <v>1</v>
      </c>
      <c r="D447">
        <v>1</v>
      </c>
      <c r="E447" t="s">
        <v>26</v>
      </c>
      <c r="F447">
        <v>29.5</v>
      </c>
      <c r="G447">
        <v>28</v>
      </c>
      <c r="H447">
        <v>50</v>
      </c>
      <c r="I447">
        <v>0</v>
      </c>
      <c r="J447">
        <v>1</v>
      </c>
      <c r="K447">
        <v>0</v>
      </c>
      <c r="L447" t="str">
        <f>IF( (COUNTIF(B447:E447,"1")+COUNTIF(B447:E447,1))=0,
    "unknown",
    MID(
        IF(OR(B447="1",B447=1)," + fossorial","") &amp;
        IF(OR(C447="1",C447=1)," + terrestrial","") &amp;
        IF(OR(D447="1",D447=1)," + aquatic","") &amp;
        IF(OR(E447="1",E447=1)," + arboreal",""),
    4, 999)
)</f>
        <v>terrestrial + aquatic</v>
      </c>
      <c r="M447" t="str">
        <f>IF(
   AND( (COUNTIF(I447:K447,"1")+COUNTIF(I447:K447,1))=0,
        (COUNTIF(I447:K447,"0")+COUNTIF(I447:K447,0))=0 ),
   "unknown",
   IF(
     (COUNTIF(I447:K447,"1")+COUNTIF(I447:K447,1))&gt;0,
     MID(
        IF(OR(I447=1,I447="1")," + direct","") &amp;
        IF(OR(J447=1,J447="1")," + larval","") &amp;
        IF(OR(K447=1,K447="1")," + viviparous",""),
     4,999),
     IF( (COUNTIF(I447:K447,"0")+COUNTIF(I447:K447,0))=3,
         "none",
         "unknown")
   )
)</f>
        <v>larval</v>
      </c>
      <c r="N447" t="b">
        <f>IFERROR(VALUE(INDEX(rawData!$Z:$Z, MATCH($A447, rawData!$E:$E, 0)))=VALUE($F447),"NA")</f>
        <v>1</v>
      </c>
      <c r="O447" t="b">
        <f>IFERROR(VALUE(INDEX(rawData!$AD:$AD, MATCH($A447, rawData!$E:$E, 0)))=VALUE($G447),"NA")</f>
        <v>1</v>
      </c>
      <c r="P447" t="b">
        <f>IFERROR(VALUE(INDEX(rawData!$AE:$AE, MATCH($A447, rawData!$E:$E, 0)))=VALUE($H447),"NA")</f>
        <v>1</v>
      </c>
      <c r="Q447" t="b">
        <f>IFERROR(INDEX(rawData!$F:$F, MATCH($A447, rawData!$E:$E, 0))=$B447,"NA")</f>
        <v>1</v>
      </c>
      <c r="R447" t="b">
        <f>IFERROR(INDEX(rawData!$G:$G, MATCH($A447, rawData!$E:$E, 0))=$C447,"NA")</f>
        <v>1</v>
      </c>
      <c r="S447" t="b">
        <f>IFERROR(INDEX(rawData!$H:$H, MATCH($A447, rawData!$E:$E, 0))=$D447,"NA")</f>
        <v>1</v>
      </c>
      <c r="T447" t="b">
        <f>IFERROR(INDEX(rawData!$I:$I, MATCH($A447, rawData!$E:$E, 0))=$E447,"NA")</f>
        <v>1</v>
      </c>
      <c r="U447" t="b">
        <f>IFERROR(VALUE(INDEX(rawData!$AI:$AI, MATCH($A447, rawData!$E:$E, 0)))=VALUE($I447),"NA")</f>
        <v>1</v>
      </c>
      <c r="V447" t="b">
        <f>IFERROR(VALUE(INDEX(rawData!$AJ:$AJ, MATCH($A447, rawData!$E:$E, 0)))=VALUE($J447),"NA")</f>
        <v>1</v>
      </c>
      <c r="W447" t="b">
        <f>IFERROR(VALUE(INDEX(rawData!$AK:$AK, MATCH($A447, rawData!$E:$E, 0)))=VALUE($K447),"NA")</f>
        <v>1</v>
      </c>
      <c r="X447" t="b">
        <f>IF(COUNTIF(O447:W447,FALSE)&gt;0,FALSE,TRUE)</f>
        <v>1</v>
      </c>
      <c r="Y447">
        <v>447</v>
      </c>
    </row>
    <row r="448" spans="1:25">
      <c r="A448" t="s">
        <v>472</v>
      </c>
      <c r="B448" t="s">
        <v>26</v>
      </c>
      <c r="C448">
        <v>1</v>
      </c>
      <c r="D448">
        <v>1</v>
      </c>
      <c r="E448" t="s">
        <v>26</v>
      </c>
      <c r="F448">
        <v>23.9</v>
      </c>
      <c r="G448">
        <v>79</v>
      </c>
      <c r="H448">
        <v>79</v>
      </c>
      <c r="I448">
        <v>0</v>
      </c>
      <c r="J448">
        <v>1</v>
      </c>
      <c r="K448">
        <v>0</v>
      </c>
      <c r="L448" t="str">
        <f>IF( (COUNTIF(B448:E448,"1")+COUNTIF(B448:E448,1))=0,
    "unknown",
    MID(
        IF(OR(B448="1",B448=1)," + fossorial","") &amp;
        IF(OR(C448="1",C448=1)," + terrestrial","") &amp;
        IF(OR(D448="1",D448=1)," + aquatic","") &amp;
        IF(OR(E448="1",E448=1)," + arboreal",""),
    4, 999)
)</f>
        <v>terrestrial + aquatic</v>
      </c>
      <c r="M448" t="str">
        <f>IF(
   AND( (COUNTIF(I448:K448,"1")+COUNTIF(I448:K448,1))=0,
        (COUNTIF(I448:K448,"0")+COUNTIF(I448:K448,0))=0 ),
   "unknown",
   IF(
     (COUNTIF(I448:K448,"1")+COUNTIF(I448:K448,1))&gt;0,
     MID(
        IF(OR(I448=1,I448="1")," + direct","") &amp;
        IF(OR(J448=1,J448="1")," + larval","") &amp;
        IF(OR(K448=1,K448="1")," + viviparous",""),
     4,999),
     IF( (COUNTIF(I448:K448,"0")+COUNTIF(I448:K448,0))=3,
         "none",
         "unknown")
   )
)</f>
        <v>larval</v>
      </c>
      <c r="N448" t="b">
        <f>IFERROR(VALUE(INDEX(rawData!$Z:$Z, MATCH($A448, rawData!$E:$E, 0)))=VALUE($F448),"NA")</f>
        <v>1</v>
      </c>
      <c r="O448" t="b">
        <f>IFERROR(VALUE(INDEX(rawData!$AD:$AD, MATCH($A448, rawData!$E:$E, 0)))=VALUE($G448),"NA")</f>
        <v>1</v>
      </c>
      <c r="P448" t="b">
        <f>IFERROR(VALUE(INDEX(rawData!$AE:$AE, MATCH($A448, rawData!$E:$E, 0)))=VALUE($H448),"NA")</f>
        <v>1</v>
      </c>
      <c r="Q448" t="b">
        <f>IFERROR(INDEX(rawData!$F:$F, MATCH($A448, rawData!$E:$E, 0))=$B448,"NA")</f>
        <v>1</v>
      </c>
      <c r="R448" t="b">
        <f>IFERROR(INDEX(rawData!$G:$G, MATCH($A448, rawData!$E:$E, 0))=$C448,"NA")</f>
        <v>1</v>
      </c>
      <c r="S448" t="b">
        <f>IFERROR(INDEX(rawData!$H:$H, MATCH($A448, rawData!$E:$E, 0))=$D448,"NA")</f>
        <v>1</v>
      </c>
      <c r="T448" t="b">
        <f>IFERROR(INDEX(rawData!$I:$I, MATCH($A448, rawData!$E:$E, 0))=$E448,"NA")</f>
        <v>1</v>
      </c>
      <c r="U448" t="b">
        <f>IFERROR(VALUE(INDEX(rawData!$AI:$AI, MATCH($A448, rawData!$E:$E, 0)))=VALUE($I448),"NA")</f>
        <v>1</v>
      </c>
      <c r="V448" t="b">
        <f>IFERROR(VALUE(INDEX(rawData!$AJ:$AJ, MATCH($A448, rawData!$E:$E, 0)))=VALUE($J448),"NA")</f>
        <v>1</v>
      </c>
      <c r="W448" t="b">
        <f>IFERROR(VALUE(INDEX(rawData!$AK:$AK, MATCH($A448, rawData!$E:$E, 0)))=VALUE($K448),"NA")</f>
        <v>1</v>
      </c>
      <c r="X448" t="b">
        <f>IF(COUNTIF(O448:W448,FALSE)&gt;0,FALSE,TRUE)</f>
        <v>1</v>
      </c>
      <c r="Y448">
        <v>447</v>
      </c>
    </row>
    <row r="449" spans="1:25">
      <c r="A449" t="s">
        <v>473</v>
      </c>
      <c r="B449" t="s">
        <v>26</v>
      </c>
      <c r="C449">
        <v>1</v>
      </c>
      <c r="D449" t="s">
        <v>26</v>
      </c>
      <c r="E449">
        <v>1</v>
      </c>
      <c r="F449">
        <v>142</v>
      </c>
      <c r="G449">
        <v>332</v>
      </c>
      <c r="H449">
        <v>332</v>
      </c>
      <c r="I449">
        <v>0</v>
      </c>
      <c r="J449">
        <v>1</v>
      </c>
      <c r="K449">
        <v>0</v>
      </c>
      <c r="L449" t="str">
        <f>IF( (COUNTIF(B449:E449,"1")+COUNTIF(B449:E449,1))=0,
    "unknown",
    MID(
        IF(OR(B449="1",B449=1)," + fossorial","") &amp;
        IF(OR(C449="1",C449=1)," + terrestrial","") &amp;
        IF(OR(D449="1",D449=1)," + aquatic","") &amp;
        IF(OR(E449="1",E449=1)," + arboreal",""),
    4, 999)
)</f>
        <v>terrestrial + arboreal</v>
      </c>
      <c r="M449" t="str">
        <f>IF(
   AND( (COUNTIF(I449:K449,"1")+COUNTIF(I449:K449,1))=0,
        (COUNTIF(I449:K449,"0")+COUNTIF(I449:K449,0))=0 ),
   "unknown",
   IF(
     (COUNTIF(I449:K449,"1")+COUNTIF(I449:K449,1))&gt;0,
     MID(
        IF(OR(I449=1,I449="1")," + direct","") &amp;
        IF(OR(J449=1,J449="1")," + larval","") &amp;
        IF(OR(K449=1,K449="1")," + viviparous",""),
     4,999),
     IF( (COUNTIF(I449:K449,"0")+COUNTIF(I449:K449,0))=3,
         "none",
         "unknown")
   )
)</f>
        <v>larval</v>
      </c>
      <c r="N449" t="b">
        <f>IFERROR(VALUE(INDEX(rawData!$Z:$Z, MATCH($A449, rawData!$E:$E, 0)))=VALUE($F449),"NA")</f>
        <v>1</v>
      </c>
      <c r="O449" t="b">
        <f>IFERROR(VALUE(INDEX(rawData!$AD:$AD, MATCH($A449, rawData!$E:$E, 0)))=VALUE($G449),"NA")</f>
        <v>1</v>
      </c>
      <c r="P449" t="b">
        <f>IFERROR(VALUE(INDEX(rawData!$AE:$AE, MATCH($A449, rawData!$E:$E, 0)))=VALUE($H449),"NA")</f>
        <v>1</v>
      </c>
      <c r="Q449" t="b">
        <f>IFERROR(INDEX(rawData!$F:$F, MATCH($A449, rawData!$E:$E, 0))=$B449,"NA")</f>
        <v>1</v>
      </c>
      <c r="R449" t="b">
        <f>IFERROR(INDEX(rawData!$G:$G, MATCH($A449, rawData!$E:$E, 0))=$C449,"NA")</f>
        <v>1</v>
      </c>
      <c r="S449" t="b">
        <f>IFERROR(INDEX(rawData!$H:$H, MATCH($A449, rawData!$E:$E, 0))=$D449,"NA")</f>
        <v>1</v>
      </c>
      <c r="T449" t="b">
        <f>IFERROR(INDEX(rawData!$I:$I, MATCH($A449, rawData!$E:$E, 0))=$E449,"NA")</f>
        <v>1</v>
      </c>
      <c r="U449" t="b">
        <f>IFERROR(VALUE(INDEX(rawData!$AI:$AI, MATCH($A449, rawData!$E:$E, 0)))=VALUE($I449),"NA")</f>
        <v>1</v>
      </c>
      <c r="V449" t="b">
        <f>IFERROR(VALUE(INDEX(rawData!$AJ:$AJ, MATCH($A449, rawData!$E:$E, 0)))=VALUE($J449),"NA")</f>
        <v>1</v>
      </c>
      <c r="W449" t="b">
        <f>IFERROR(VALUE(INDEX(rawData!$AK:$AK, MATCH($A449, rawData!$E:$E, 0)))=VALUE($K449),"NA")</f>
        <v>1</v>
      </c>
      <c r="X449" t="b">
        <f>IF(COUNTIF(O449:W449,FALSE)&gt;0,FALSE,TRUE)</f>
        <v>1</v>
      </c>
      <c r="Y449">
        <v>448</v>
      </c>
    </row>
    <row r="450" spans="1:25">
      <c r="A450" t="s">
        <v>474</v>
      </c>
      <c r="B450" t="s">
        <v>26</v>
      </c>
      <c r="C450">
        <v>1</v>
      </c>
      <c r="D450">
        <v>1</v>
      </c>
      <c r="E450">
        <v>1</v>
      </c>
      <c r="F450">
        <v>38.299999999999997</v>
      </c>
      <c r="G450">
        <v>8</v>
      </c>
      <c r="H450">
        <v>10</v>
      </c>
      <c r="I450">
        <v>0</v>
      </c>
      <c r="J450">
        <v>1</v>
      </c>
      <c r="K450">
        <v>0</v>
      </c>
      <c r="L450" t="str">
        <f>IF( (COUNTIF(B450:E450,"1")+COUNTIF(B450:E450,1))=0,
    "unknown",
    MID(
        IF(OR(B450="1",B450=1)," + fossorial","") &amp;
        IF(OR(C450="1",C450=1)," + terrestrial","") &amp;
        IF(OR(D450="1",D450=1)," + aquatic","") &amp;
        IF(OR(E450="1",E450=1)," + arboreal",""),
    4, 999)
)</f>
        <v>terrestrial + aquatic + arboreal</v>
      </c>
      <c r="M450" t="str">
        <f>IF(
   AND( (COUNTIF(I450:K450,"1")+COUNTIF(I450:K450,1))=0,
        (COUNTIF(I450:K450,"0")+COUNTIF(I450:K450,0))=0 ),
   "unknown",
   IF(
     (COUNTIF(I450:K450,"1")+COUNTIF(I450:K450,1))&gt;0,
     MID(
        IF(OR(I450=1,I450="1")," + direct","") &amp;
        IF(OR(J450=1,J450="1")," + larval","") &amp;
        IF(OR(K450=1,K450="1")," + viviparous",""),
     4,999),
     IF( (COUNTIF(I450:K450,"0")+COUNTIF(I450:K450,0))=3,
         "none",
         "unknown")
   )
)</f>
        <v>larval</v>
      </c>
      <c r="N450" t="b">
        <f>IFERROR(VALUE(INDEX(rawData!$Z:$Z, MATCH($A450, rawData!$E:$E, 0)))=VALUE($F450),"NA")</f>
        <v>1</v>
      </c>
      <c r="O450" t="b">
        <f>IFERROR(VALUE(INDEX(rawData!$AD:$AD, MATCH($A450, rawData!$E:$E, 0)))=VALUE($G450),"NA")</f>
        <v>1</v>
      </c>
      <c r="P450" t="b">
        <f>IFERROR(VALUE(INDEX(rawData!$AE:$AE, MATCH($A450, rawData!$E:$E, 0)))=VALUE($H450),"NA")</f>
        <v>1</v>
      </c>
      <c r="Q450" t="b">
        <f>IFERROR(INDEX(rawData!$F:$F, MATCH($A450, rawData!$E:$E, 0))=$B450,"NA")</f>
        <v>1</v>
      </c>
      <c r="R450" t="b">
        <f>IFERROR(INDEX(rawData!$G:$G, MATCH($A450, rawData!$E:$E, 0))=$C450,"NA")</f>
        <v>1</v>
      </c>
      <c r="S450" t="b">
        <f>IFERROR(INDEX(rawData!$H:$H, MATCH($A450, rawData!$E:$E, 0))=$D450,"NA")</f>
        <v>1</v>
      </c>
      <c r="T450" t="b">
        <f>IFERROR(INDEX(rawData!$I:$I, MATCH($A450, rawData!$E:$E, 0))=$E450,"NA")</f>
        <v>1</v>
      </c>
      <c r="U450" t="b">
        <f>IFERROR(VALUE(INDEX(rawData!$AI:$AI, MATCH($A450, rawData!$E:$E, 0)))=VALUE($I450),"NA")</f>
        <v>1</v>
      </c>
      <c r="V450" t="b">
        <f>IFERROR(VALUE(INDEX(rawData!$AJ:$AJ, MATCH($A450, rawData!$E:$E, 0)))=VALUE($J450),"NA")</f>
        <v>1</v>
      </c>
      <c r="W450" t="b">
        <f>IFERROR(VALUE(INDEX(rawData!$AK:$AK, MATCH($A450, rawData!$E:$E, 0)))=VALUE($K450),"NA")</f>
        <v>1</v>
      </c>
      <c r="X450" t="b">
        <f>IF(COUNTIF(O450:W450,FALSE)&gt;0,FALSE,TRUE)</f>
        <v>1</v>
      </c>
      <c r="Y450">
        <v>450</v>
      </c>
    </row>
    <row r="451" spans="1:25">
      <c r="A451" t="s">
        <v>475</v>
      </c>
      <c r="B451" t="s">
        <v>26</v>
      </c>
      <c r="C451">
        <v>1</v>
      </c>
      <c r="D451" t="s">
        <v>26</v>
      </c>
      <c r="E451" t="s">
        <v>26</v>
      </c>
      <c r="F451">
        <v>44</v>
      </c>
      <c r="G451">
        <v>125</v>
      </c>
      <c r="H451">
        <v>125</v>
      </c>
      <c r="I451">
        <v>0</v>
      </c>
      <c r="J451">
        <v>1</v>
      </c>
      <c r="K451">
        <v>0</v>
      </c>
      <c r="L451" t="str">
        <f>IF( (COUNTIF(B451:E451,"1")+COUNTIF(B451:E451,1))=0,
    "unknown",
    MID(
        IF(OR(B451="1",B451=1)," + fossorial","") &amp;
        IF(OR(C451="1",C451=1)," + terrestrial","") &amp;
        IF(OR(D451="1",D451=1)," + aquatic","") &amp;
        IF(OR(E451="1",E451=1)," + arboreal",""),
    4, 999)
)</f>
        <v>terrestrial</v>
      </c>
      <c r="M451" t="str">
        <f>IF(
   AND( (COUNTIF(I451:K451,"1")+COUNTIF(I451:K451,1))=0,
        (COUNTIF(I451:K451,"0")+COUNTIF(I451:K451,0))=0 ),
   "unknown",
   IF(
     (COUNTIF(I451:K451,"1")+COUNTIF(I451:K451,1))&gt;0,
     MID(
        IF(OR(I451=1,I451="1")," + direct","") &amp;
        IF(OR(J451=1,J451="1")," + larval","") &amp;
        IF(OR(K451=1,K451="1")," + viviparous",""),
     4,999),
     IF( (COUNTIF(I451:K451,"0")+COUNTIF(I451:K451,0))=3,
         "none",
         "unknown")
   )
)</f>
        <v>larval</v>
      </c>
      <c r="N451" t="b">
        <f>IFERROR(VALUE(INDEX(rawData!$Z:$Z, MATCH($A451, rawData!$E:$E, 0)))=VALUE($F451),"NA")</f>
        <v>1</v>
      </c>
      <c r="O451" t="b">
        <f>IFERROR(VALUE(INDEX(rawData!$AD:$AD, MATCH($A451, rawData!$E:$E, 0)))=VALUE($G451),"NA")</f>
        <v>1</v>
      </c>
      <c r="P451" t="b">
        <f>IFERROR(VALUE(INDEX(rawData!$AE:$AE, MATCH($A451, rawData!$E:$E, 0)))=VALUE($H451),"NA")</f>
        <v>1</v>
      </c>
      <c r="Q451" t="b">
        <f>IFERROR(INDEX(rawData!$F:$F, MATCH($A451, rawData!$E:$E, 0))=$B451,"NA")</f>
        <v>1</v>
      </c>
      <c r="R451" t="b">
        <f>IFERROR(INDEX(rawData!$G:$G, MATCH($A451, rawData!$E:$E, 0))=$C451,"NA")</f>
        <v>1</v>
      </c>
      <c r="S451" t="b">
        <f>IFERROR(INDEX(rawData!$H:$H, MATCH($A451, rawData!$E:$E, 0))=$D451,"NA")</f>
        <v>1</v>
      </c>
      <c r="T451" t="b">
        <f>IFERROR(INDEX(rawData!$I:$I, MATCH($A451, rawData!$E:$E, 0))=$E451,"NA")</f>
        <v>1</v>
      </c>
      <c r="U451" t="b">
        <f>IFERROR(VALUE(INDEX(rawData!$AI:$AI, MATCH($A451, rawData!$E:$E, 0)))=VALUE($I451),"NA")</f>
        <v>1</v>
      </c>
      <c r="V451" t="b">
        <f>IFERROR(VALUE(INDEX(rawData!$AJ:$AJ, MATCH($A451, rawData!$E:$E, 0)))=VALUE($J451),"NA")</f>
        <v>1</v>
      </c>
      <c r="W451" t="b">
        <f>IFERROR(VALUE(INDEX(rawData!$AK:$AK, MATCH($A451, rawData!$E:$E, 0)))=VALUE($K451),"NA")</f>
        <v>1</v>
      </c>
      <c r="X451" t="b">
        <f>IF(COUNTIF(O451:W451,FALSE)&gt;0,FALSE,TRUE)</f>
        <v>1</v>
      </c>
      <c r="Y451">
        <v>451</v>
      </c>
    </row>
    <row r="452" spans="1:25">
      <c r="A452" t="s">
        <v>476</v>
      </c>
      <c r="B452" t="s">
        <v>26</v>
      </c>
      <c r="C452" t="s">
        <v>26</v>
      </c>
      <c r="D452" t="s">
        <v>26</v>
      </c>
      <c r="E452">
        <v>1</v>
      </c>
      <c r="F452">
        <v>33</v>
      </c>
      <c r="G452">
        <v>133</v>
      </c>
      <c r="H452">
        <v>133</v>
      </c>
      <c r="I452">
        <v>0</v>
      </c>
      <c r="J452">
        <v>1</v>
      </c>
      <c r="K452">
        <v>0</v>
      </c>
      <c r="L452" t="str">
        <f>IF( (COUNTIF(B452:E452,"1")+COUNTIF(B452:E452,1))=0,
    "unknown",
    MID(
        IF(OR(B452="1",B452=1)," + fossorial","") &amp;
        IF(OR(C452="1",C452=1)," + terrestrial","") &amp;
        IF(OR(D452="1",D452=1)," + aquatic","") &amp;
        IF(OR(E452="1",E452=1)," + arboreal",""),
    4, 999)
)</f>
        <v>arboreal</v>
      </c>
      <c r="M452" t="str">
        <f>IF(
   AND( (COUNTIF(I452:K452,"1")+COUNTIF(I452:K452,1))=0,
        (COUNTIF(I452:K452,"0")+COUNTIF(I452:K452,0))=0 ),
   "unknown",
   IF(
     (COUNTIF(I452:K452,"1")+COUNTIF(I452:K452,1))&gt;0,
     MID(
        IF(OR(I452=1,I452="1")," + direct","") &amp;
        IF(OR(J452=1,J452="1")," + larval","") &amp;
        IF(OR(K452=1,K452="1")," + viviparous",""),
     4,999),
     IF( (COUNTIF(I452:K452,"0")+COUNTIF(I452:K452,0))=3,
         "none",
         "unknown")
   )
)</f>
        <v>larval</v>
      </c>
      <c r="N452" t="b">
        <f>IFERROR(VALUE(INDEX(rawData!$Z:$Z, MATCH($A452, rawData!$E:$E, 0)))=VALUE($F452),"NA")</f>
        <v>1</v>
      </c>
      <c r="O452" t="b">
        <f>IFERROR(VALUE(INDEX(rawData!$AD:$AD, MATCH($A452, rawData!$E:$E, 0)))=VALUE($G452),"NA")</f>
        <v>1</v>
      </c>
      <c r="P452" t="b">
        <f>IFERROR(VALUE(INDEX(rawData!$AE:$AE, MATCH($A452, rawData!$E:$E, 0)))=VALUE($H452),"NA")</f>
        <v>1</v>
      </c>
      <c r="Q452" t="b">
        <f>IFERROR(INDEX(rawData!$F:$F, MATCH($A452, rawData!$E:$E, 0))=$B452,"NA")</f>
        <v>1</v>
      </c>
      <c r="R452" t="b">
        <f>IFERROR(INDEX(rawData!$G:$G, MATCH($A452, rawData!$E:$E, 0))=$C452,"NA")</f>
        <v>1</v>
      </c>
      <c r="S452" t="b">
        <f>IFERROR(INDEX(rawData!$H:$H, MATCH($A452, rawData!$E:$E, 0))=$D452,"NA")</f>
        <v>1</v>
      </c>
      <c r="T452" t="b">
        <f>IFERROR(INDEX(rawData!$I:$I, MATCH($A452, rawData!$E:$E, 0))=$E452,"NA")</f>
        <v>1</v>
      </c>
      <c r="U452" t="b">
        <f>IFERROR(VALUE(INDEX(rawData!$AI:$AI, MATCH($A452, rawData!$E:$E, 0)))=VALUE($I452),"NA")</f>
        <v>1</v>
      </c>
      <c r="V452" t="b">
        <f>IFERROR(VALUE(INDEX(rawData!$AJ:$AJ, MATCH($A452, rawData!$E:$E, 0)))=VALUE($J452),"NA")</f>
        <v>1</v>
      </c>
      <c r="W452" t="b">
        <f>IFERROR(VALUE(INDEX(rawData!$AK:$AK, MATCH($A452, rawData!$E:$E, 0)))=VALUE($K452),"NA")</f>
        <v>1</v>
      </c>
      <c r="X452" t="b">
        <f>IF(COUNTIF(O452:W452,FALSE)&gt;0,FALSE,TRUE)</f>
        <v>1</v>
      </c>
      <c r="Y452">
        <v>451</v>
      </c>
    </row>
    <row r="453" spans="1:25">
      <c r="A453" t="s">
        <v>477</v>
      </c>
      <c r="B453" t="s">
        <v>26</v>
      </c>
      <c r="C453">
        <v>1</v>
      </c>
      <c r="D453">
        <v>1</v>
      </c>
      <c r="E453" t="s">
        <v>26</v>
      </c>
      <c r="F453">
        <v>46.9</v>
      </c>
      <c r="G453">
        <v>2545</v>
      </c>
      <c r="H453">
        <v>2545</v>
      </c>
      <c r="I453">
        <v>1</v>
      </c>
      <c r="J453">
        <v>0</v>
      </c>
      <c r="K453">
        <v>0</v>
      </c>
      <c r="L453" t="str">
        <f>IF( (COUNTIF(B453:E453,"1")+COUNTIF(B453:E453,1))=0,
    "unknown",
    MID(
        IF(OR(B453="1",B453=1)," + fossorial","") &amp;
        IF(OR(C453="1",C453=1)," + terrestrial","") &amp;
        IF(OR(D453="1",D453=1)," + aquatic","") &amp;
        IF(OR(E453="1",E453=1)," + arboreal",""),
    4, 999)
)</f>
        <v>terrestrial + aquatic</v>
      </c>
      <c r="M453" t="str">
        <f>IF(
   AND( (COUNTIF(I453:K453,"1")+COUNTIF(I453:K453,1))=0,
        (COUNTIF(I453:K453,"0")+COUNTIF(I453:K453,0))=0 ),
   "unknown",
   IF(
     (COUNTIF(I453:K453,"1")+COUNTIF(I453:K453,1))&gt;0,
     MID(
        IF(OR(I453=1,I453="1")," + direct","") &amp;
        IF(OR(J453=1,J453="1")," + larval","") &amp;
        IF(OR(K453=1,K453="1")," + viviparous",""),
     4,999),
     IF( (COUNTIF(I453:K453,"0")+COUNTIF(I453:K453,0))=3,
         "none",
         "unknown")
   )
)</f>
        <v>direct</v>
      </c>
      <c r="N453" t="b">
        <f>IFERROR(VALUE(INDEX(rawData!$Z:$Z, MATCH($A453, rawData!$E:$E, 0)))=VALUE($F453),"NA")</f>
        <v>1</v>
      </c>
      <c r="O453" t="b">
        <f>IFERROR(VALUE(INDEX(rawData!$AD:$AD, MATCH($A453, rawData!$E:$E, 0)))=VALUE($G453),"NA")</f>
        <v>1</v>
      </c>
      <c r="P453" t="b">
        <f>IFERROR(VALUE(INDEX(rawData!$AE:$AE, MATCH($A453, rawData!$E:$E, 0)))=VALUE($H453),"NA")</f>
        <v>1</v>
      </c>
      <c r="Q453" t="b">
        <f>IFERROR(INDEX(rawData!$F:$F, MATCH($A453, rawData!$E:$E, 0))=$B453,"NA")</f>
        <v>1</v>
      </c>
      <c r="R453" t="b">
        <f>IFERROR(INDEX(rawData!$G:$G, MATCH($A453, rawData!$E:$E, 0))=$C453,"NA")</f>
        <v>1</v>
      </c>
      <c r="S453" t="b">
        <f>IFERROR(INDEX(rawData!$H:$H, MATCH($A453, rawData!$E:$E, 0))=$D453,"NA")</f>
        <v>1</v>
      </c>
      <c r="T453" t="b">
        <f>IFERROR(INDEX(rawData!$I:$I, MATCH($A453, rawData!$E:$E, 0))=$E453,"NA")</f>
        <v>1</v>
      </c>
      <c r="U453" t="b">
        <f>IFERROR(VALUE(INDEX(rawData!$AI:$AI, MATCH($A453, rawData!$E:$E, 0)))=VALUE($I453),"NA")</f>
        <v>1</v>
      </c>
      <c r="V453" t="b">
        <f>IFERROR(VALUE(INDEX(rawData!$AJ:$AJ, MATCH($A453, rawData!$E:$E, 0)))=VALUE($J453),"NA")</f>
        <v>1</v>
      </c>
      <c r="W453" t="b">
        <f>IFERROR(VALUE(INDEX(rawData!$AK:$AK, MATCH($A453, rawData!$E:$E, 0)))=VALUE($K453),"NA")</f>
        <v>1</v>
      </c>
      <c r="X453" t="b">
        <f>IF(COUNTIF(O453:W453,FALSE)&gt;0,FALSE,TRUE)</f>
        <v>1</v>
      </c>
      <c r="Y453">
        <v>451</v>
      </c>
    </row>
    <row r="454" spans="1:25">
      <c r="A454" t="s">
        <v>478</v>
      </c>
      <c r="B454" t="s">
        <v>26</v>
      </c>
      <c r="C454">
        <v>1</v>
      </c>
      <c r="D454">
        <v>1</v>
      </c>
      <c r="E454">
        <v>1</v>
      </c>
      <c r="F454">
        <v>54.3</v>
      </c>
      <c r="G454">
        <v>170</v>
      </c>
      <c r="H454">
        <v>170</v>
      </c>
      <c r="I454">
        <v>0</v>
      </c>
      <c r="J454">
        <v>1</v>
      </c>
      <c r="K454">
        <v>0</v>
      </c>
      <c r="L454" t="str">
        <f>IF( (COUNTIF(B454:E454,"1")+COUNTIF(B454:E454,1))=0,
    "unknown",
    MID(
        IF(OR(B454="1",B454=1)," + fossorial","") &amp;
        IF(OR(C454="1",C454=1)," + terrestrial","") &amp;
        IF(OR(D454="1",D454=1)," + aquatic","") &amp;
        IF(OR(E454="1",E454=1)," + arboreal",""),
    4, 999)
)</f>
        <v>terrestrial + aquatic + arboreal</v>
      </c>
      <c r="M454" t="str">
        <f>IF(
   AND( (COUNTIF(I454:K454,"1")+COUNTIF(I454:K454,1))=0,
        (COUNTIF(I454:K454,"0")+COUNTIF(I454:K454,0))=0 ),
   "unknown",
   IF(
     (COUNTIF(I454:K454,"1")+COUNTIF(I454:K454,1))&gt;0,
     MID(
        IF(OR(I454=1,I454="1")," + direct","") &amp;
        IF(OR(J454=1,J454="1")," + larval","") &amp;
        IF(OR(K454=1,K454="1")," + viviparous",""),
     4,999),
     IF( (COUNTIF(I454:K454,"0")+COUNTIF(I454:K454,0))=3,
         "none",
         "unknown")
   )
)</f>
        <v>larval</v>
      </c>
      <c r="N454" t="b">
        <f>IFERROR(VALUE(INDEX(rawData!$Z:$Z, MATCH($A454, rawData!$E:$E, 0)))=VALUE($F454),"NA")</f>
        <v>1</v>
      </c>
      <c r="O454" t="b">
        <f>IFERROR(VALUE(INDEX(rawData!$AD:$AD, MATCH($A454, rawData!$E:$E, 0)))=VALUE($G454),"NA")</f>
        <v>1</v>
      </c>
      <c r="P454" t="b">
        <f>IFERROR(VALUE(INDEX(rawData!$AE:$AE, MATCH($A454, rawData!$E:$E, 0)))=VALUE($H454),"NA")</f>
        <v>1</v>
      </c>
      <c r="Q454" t="b">
        <f>IFERROR(INDEX(rawData!$F:$F, MATCH($A454, rawData!$E:$E, 0))=$B454,"NA")</f>
        <v>1</v>
      </c>
      <c r="R454" t="b">
        <f>IFERROR(INDEX(rawData!$G:$G, MATCH($A454, rawData!$E:$E, 0))=$C454,"NA")</f>
        <v>1</v>
      </c>
      <c r="S454" t="b">
        <f>IFERROR(INDEX(rawData!$H:$H, MATCH($A454, rawData!$E:$E, 0))=$D454,"NA")</f>
        <v>1</v>
      </c>
      <c r="T454" t="b">
        <f>IFERROR(INDEX(rawData!$I:$I, MATCH($A454, rawData!$E:$E, 0))=$E454,"NA")</f>
        <v>1</v>
      </c>
      <c r="U454" t="b">
        <f>IFERROR(VALUE(INDEX(rawData!$AI:$AI, MATCH($A454, rawData!$E:$E, 0)))=VALUE($I454),"NA")</f>
        <v>1</v>
      </c>
      <c r="V454" t="b">
        <f>IFERROR(VALUE(INDEX(rawData!$AJ:$AJ, MATCH($A454, rawData!$E:$E, 0)))=VALUE($J454),"NA")</f>
        <v>1</v>
      </c>
      <c r="W454" t="b">
        <f>IFERROR(VALUE(INDEX(rawData!$AK:$AK, MATCH($A454, rawData!$E:$E, 0)))=VALUE($K454),"NA")</f>
        <v>1</v>
      </c>
      <c r="X454" t="b">
        <f>IF(COUNTIF(O454:W454,FALSE)&gt;0,FALSE,TRUE)</f>
        <v>1</v>
      </c>
      <c r="Y454">
        <v>453</v>
      </c>
    </row>
    <row r="455" spans="1:25">
      <c r="A455" t="s">
        <v>479</v>
      </c>
      <c r="B455">
        <v>1</v>
      </c>
      <c r="C455">
        <v>1</v>
      </c>
      <c r="D455">
        <v>1</v>
      </c>
      <c r="E455" t="s">
        <v>26</v>
      </c>
      <c r="F455">
        <v>100</v>
      </c>
      <c r="G455">
        <v>598</v>
      </c>
      <c r="H455">
        <v>997</v>
      </c>
      <c r="I455">
        <v>0</v>
      </c>
      <c r="J455">
        <v>1</v>
      </c>
      <c r="K455">
        <v>0</v>
      </c>
      <c r="L455" t="str">
        <f>IF( (COUNTIF(B455:E455,"1")+COUNTIF(B455:E455,1))=0,
    "unknown",
    MID(
        IF(OR(B455="1",B455=1)," + fossorial","") &amp;
        IF(OR(C455="1",C455=1)," + terrestrial","") &amp;
        IF(OR(D455="1",D455=1)," + aquatic","") &amp;
        IF(OR(E455="1",E455=1)," + arboreal",""),
    4, 999)
)</f>
        <v>fossorial + terrestrial + aquatic</v>
      </c>
      <c r="M455" t="str">
        <f>IF(
   AND( (COUNTIF(I455:K455,"1")+COUNTIF(I455:K455,1))=0,
        (COUNTIF(I455:K455,"0")+COUNTIF(I455:K455,0))=0 ),
   "unknown",
   IF(
     (COUNTIF(I455:K455,"1")+COUNTIF(I455:K455,1))&gt;0,
     MID(
        IF(OR(I455=1,I455="1")," + direct","") &amp;
        IF(OR(J455=1,J455="1")," + larval","") &amp;
        IF(OR(K455=1,K455="1")," + viviparous",""),
     4,999),
     IF( (COUNTIF(I455:K455,"0")+COUNTIF(I455:K455,0))=3,
         "none",
         "unknown")
   )
)</f>
        <v>larval</v>
      </c>
      <c r="N455" t="b">
        <f>IFERROR(VALUE(INDEX(rawData!$Z:$Z, MATCH($A455, rawData!$E:$E, 0)))=VALUE($F455),"NA")</f>
        <v>1</v>
      </c>
      <c r="O455" t="b">
        <f>IFERROR(VALUE(INDEX(rawData!$AD:$AD, MATCH($A455, rawData!$E:$E, 0)))=VALUE($G455),"NA")</f>
        <v>1</v>
      </c>
      <c r="P455" t="b">
        <f>IFERROR(VALUE(INDEX(rawData!$AE:$AE, MATCH($A455, rawData!$E:$E, 0)))=VALUE($H455),"NA")</f>
        <v>1</v>
      </c>
      <c r="Q455" t="b">
        <f>IFERROR(INDEX(rawData!$F:$F, MATCH($A455, rawData!$E:$E, 0))=$B455,"NA")</f>
        <v>1</v>
      </c>
      <c r="R455" t="b">
        <f>IFERROR(INDEX(rawData!$G:$G, MATCH($A455, rawData!$E:$E, 0))=$C455,"NA")</f>
        <v>1</v>
      </c>
      <c r="S455" t="b">
        <f>IFERROR(INDEX(rawData!$H:$H, MATCH($A455, rawData!$E:$E, 0))=$D455,"NA")</f>
        <v>1</v>
      </c>
      <c r="T455" t="b">
        <f>IFERROR(INDEX(rawData!$I:$I, MATCH($A455, rawData!$E:$E, 0))=$E455,"NA")</f>
        <v>1</v>
      </c>
      <c r="U455" t="b">
        <f>IFERROR(VALUE(INDEX(rawData!$AI:$AI, MATCH($A455, rawData!$E:$E, 0)))=VALUE($I455),"NA")</f>
        <v>1</v>
      </c>
      <c r="V455" t="b">
        <f>IFERROR(VALUE(INDEX(rawData!$AJ:$AJ, MATCH($A455, rawData!$E:$E, 0)))=VALUE($J455),"NA")</f>
        <v>1</v>
      </c>
      <c r="W455" t="b">
        <f>IFERROR(VALUE(INDEX(rawData!$AK:$AK, MATCH($A455, rawData!$E:$E, 0)))=VALUE($K455),"NA")</f>
        <v>1</v>
      </c>
      <c r="X455" t="b">
        <f>IF(COUNTIF(O455:W455,FALSE)&gt;0,FALSE,TRUE)</f>
        <v>1</v>
      </c>
      <c r="Y455">
        <v>453</v>
      </c>
    </row>
    <row r="456" spans="1:25">
      <c r="A456" t="s">
        <v>480</v>
      </c>
      <c r="B456" t="s">
        <v>26</v>
      </c>
      <c r="C456">
        <v>1</v>
      </c>
      <c r="D456">
        <v>1</v>
      </c>
      <c r="E456">
        <v>1</v>
      </c>
      <c r="F456">
        <v>53.6</v>
      </c>
      <c r="G456">
        <v>1500</v>
      </c>
      <c r="H456">
        <v>1500</v>
      </c>
      <c r="I456">
        <v>0</v>
      </c>
      <c r="J456">
        <v>1</v>
      </c>
      <c r="K456">
        <v>0</v>
      </c>
      <c r="L456" t="str">
        <f>IF( (COUNTIF(B456:E456,"1")+COUNTIF(B456:E456,1))=0,
    "unknown",
    MID(
        IF(OR(B456="1",B456=1)," + fossorial","") &amp;
        IF(OR(C456="1",C456=1)," + terrestrial","") &amp;
        IF(OR(D456="1",D456=1)," + aquatic","") &amp;
        IF(OR(E456="1",E456=1)," + arboreal",""),
    4, 999)
)</f>
        <v>terrestrial + aquatic + arboreal</v>
      </c>
      <c r="M456" t="str">
        <f>IF(
   AND( (COUNTIF(I456:K456,"1")+COUNTIF(I456:K456,1))=0,
        (COUNTIF(I456:K456,"0")+COUNTIF(I456:K456,0))=0 ),
   "unknown",
   IF(
     (COUNTIF(I456:K456,"1")+COUNTIF(I456:K456,1))&gt;0,
     MID(
        IF(OR(I456=1,I456="1")," + direct","") &amp;
        IF(OR(J456=1,J456="1")," + larval","") &amp;
        IF(OR(K456=1,K456="1")," + viviparous",""),
     4,999),
     IF( (COUNTIF(I456:K456,"0")+COUNTIF(I456:K456,0))=3,
         "none",
         "unknown")
   )
)</f>
        <v>larval</v>
      </c>
      <c r="N456" t="b">
        <f>IFERROR(VALUE(INDEX(rawData!$Z:$Z, MATCH($A456, rawData!$E:$E, 0)))=VALUE($F456),"NA")</f>
        <v>1</v>
      </c>
      <c r="O456" t="b">
        <f>IFERROR(VALUE(INDEX(rawData!$AD:$AD, MATCH($A456, rawData!$E:$E, 0)))=VALUE($G456),"NA")</f>
        <v>1</v>
      </c>
      <c r="P456" t="b">
        <f>IFERROR(VALUE(INDEX(rawData!$AE:$AE, MATCH($A456, rawData!$E:$E, 0)))=VALUE($H456),"NA")</f>
        <v>1</v>
      </c>
      <c r="Q456" t="b">
        <f>IFERROR(INDEX(rawData!$F:$F, MATCH($A456, rawData!$E:$E, 0))=$B456,"NA")</f>
        <v>1</v>
      </c>
      <c r="R456" t="b">
        <f>IFERROR(INDEX(rawData!$G:$G, MATCH($A456, rawData!$E:$E, 0))=$C456,"NA")</f>
        <v>1</v>
      </c>
      <c r="S456" t="b">
        <f>IFERROR(INDEX(rawData!$H:$H, MATCH($A456, rawData!$E:$E, 0))=$D456,"NA")</f>
        <v>1</v>
      </c>
      <c r="T456" t="b">
        <f>IFERROR(INDEX(rawData!$I:$I, MATCH($A456, rawData!$E:$E, 0))=$E456,"NA")</f>
        <v>1</v>
      </c>
      <c r="U456" t="b">
        <f>IFERROR(VALUE(INDEX(rawData!$AI:$AI, MATCH($A456, rawData!$E:$E, 0)))=VALUE($I456),"NA")</f>
        <v>1</v>
      </c>
      <c r="V456" t="b">
        <f>IFERROR(VALUE(INDEX(rawData!$AJ:$AJ, MATCH($A456, rawData!$E:$E, 0)))=VALUE($J456),"NA")</f>
        <v>1</v>
      </c>
      <c r="W456" t="b">
        <f>IFERROR(VALUE(INDEX(rawData!$AK:$AK, MATCH($A456, rawData!$E:$E, 0)))=VALUE($K456),"NA")</f>
        <v>1</v>
      </c>
      <c r="X456" t="b">
        <f>IF(COUNTIF(O456:W456,FALSE)&gt;0,FALSE,TRUE)</f>
        <v>1</v>
      </c>
      <c r="Y456">
        <v>454</v>
      </c>
    </row>
    <row r="457" spans="1:25">
      <c r="A457" t="s">
        <v>481</v>
      </c>
      <c r="B457" t="s">
        <v>26</v>
      </c>
      <c r="C457">
        <v>1</v>
      </c>
      <c r="D457" t="s">
        <v>26</v>
      </c>
      <c r="E457">
        <v>1</v>
      </c>
      <c r="F457">
        <v>18.899999999999999</v>
      </c>
      <c r="G457">
        <v>2</v>
      </c>
      <c r="H457">
        <v>3</v>
      </c>
      <c r="I457">
        <v>0</v>
      </c>
      <c r="J457">
        <v>1</v>
      </c>
      <c r="K457">
        <v>0</v>
      </c>
      <c r="L457" t="str">
        <f>IF( (COUNTIF(B457:E457,"1")+COUNTIF(B457:E457,1))=0,
    "unknown",
    MID(
        IF(OR(B457="1",B457=1)," + fossorial","") &amp;
        IF(OR(C457="1",C457=1)," + terrestrial","") &amp;
        IF(OR(D457="1",D457=1)," + aquatic","") &amp;
        IF(OR(E457="1",E457=1)," + arboreal",""),
    4, 999)
)</f>
        <v>terrestrial + arboreal</v>
      </c>
      <c r="M457" t="str">
        <f>IF(
   AND( (COUNTIF(I457:K457,"1")+COUNTIF(I457:K457,1))=0,
        (COUNTIF(I457:K457,"0")+COUNTIF(I457:K457,0))=0 ),
   "unknown",
   IF(
     (COUNTIF(I457:K457,"1")+COUNTIF(I457:K457,1))&gt;0,
     MID(
        IF(OR(I457=1,I457="1")," + direct","") &amp;
        IF(OR(J457=1,J457="1")," + larval","") &amp;
        IF(OR(K457=1,K457="1")," + viviparous",""),
     4,999),
     IF( (COUNTIF(I457:K457,"0")+COUNTIF(I457:K457,0))=3,
         "none",
         "unknown")
   )
)</f>
        <v>larval</v>
      </c>
      <c r="N457" t="b">
        <f>IFERROR(VALUE(INDEX(rawData!$Z:$Z, MATCH($A457, rawData!$E:$E, 0)))=VALUE($F457),"NA")</f>
        <v>1</v>
      </c>
      <c r="O457" t="b">
        <f>IFERROR(VALUE(INDEX(rawData!$AD:$AD, MATCH($A457, rawData!$E:$E, 0)))=VALUE($G457),"NA")</f>
        <v>1</v>
      </c>
      <c r="P457" t="b">
        <f>IFERROR(VALUE(INDEX(rawData!$AE:$AE, MATCH($A457, rawData!$E:$E, 0)))=VALUE($H457),"NA")</f>
        <v>1</v>
      </c>
      <c r="Q457" t="b">
        <f>IFERROR(INDEX(rawData!$F:$F, MATCH($A457, rawData!$E:$E, 0))=$B457,"NA")</f>
        <v>1</v>
      </c>
      <c r="R457" t="b">
        <f>IFERROR(INDEX(rawData!$G:$G, MATCH($A457, rawData!$E:$E, 0))=$C457,"NA")</f>
        <v>1</v>
      </c>
      <c r="S457" t="b">
        <f>IFERROR(INDEX(rawData!$H:$H, MATCH($A457, rawData!$E:$E, 0))=$D457,"NA")</f>
        <v>1</v>
      </c>
      <c r="T457" t="b">
        <f>IFERROR(INDEX(rawData!$I:$I, MATCH($A457, rawData!$E:$E, 0))=$E457,"NA")</f>
        <v>1</v>
      </c>
      <c r="U457" t="b">
        <f>IFERROR(VALUE(INDEX(rawData!$AI:$AI, MATCH($A457, rawData!$E:$E, 0)))=VALUE($I457),"NA")</f>
        <v>1</v>
      </c>
      <c r="V457" t="b">
        <f>IFERROR(VALUE(INDEX(rawData!$AJ:$AJ, MATCH($A457, rawData!$E:$E, 0)))=VALUE($J457),"NA")</f>
        <v>1</v>
      </c>
      <c r="W457" t="b">
        <f>IFERROR(VALUE(INDEX(rawData!$AK:$AK, MATCH($A457, rawData!$E:$E, 0)))=VALUE($K457),"NA")</f>
        <v>1</v>
      </c>
      <c r="X457" t="b">
        <f>IF(COUNTIF(O457:W457,FALSE)&gt;0,FALSE,TRUE)</f>
        <v>1</v>
      </c>
      <c r="Y457">
        <v>455</v>
      </c>
    </row>
    <row r="458" spans="1:25">
      <c r="A458" t="s">
        <v>482</v>
      </c>
      <c r="B458" t="s">
        <v>26</v>
      </c>
      <c r="C458">
        <v>1</v>
      </c>
      <c r="D458">
        <v>1</v>
      </c>
      <c r="E458" t="s">
        <v>26</v>
      </c>
      <c r="F458">
        <v>54.7</v>
      </c>
      <c r="G458">
        <v>46</v>
      </c>
      <c r="H458">
        <v>46</v>
      </c>
      <c r="I458">
        <v>0</v>
      </c>
      <c r="J458">
        <v>1</v>
      </c>
      <c r="K458">
        <v>0</v>
      </c>
      <c r="L458" t="str">
        <f>IF( (COUNTIF(B458:E458,"1")+COUNTIF(B458:E458,1))=0,
    "unknown",
    MID(
        IF(OR(B458="1",B458=1)," + fossorial","") &amp;
        IF(OR(C458="1",C458=1)," + terrestrial","") &amp;
        IF(OR(D458="1",D458=1)," + aquatic","") &amp;
        IF(OR(E458="1",E458=1)," + arboreal",""),
    4, 999)
)</f>
        <v>terrestrial + aquatic</v>
      </c>
      <c r="M458" t="str">
        <f>IF(
   AND( (COUNTIF(I458:K458,"1")+COUNTIF(I458:K458,1))=0,
        (COUNTIF(I458:K458,"0")+COUNTIF(I458:K458,0))=0 ),
   "unknown",
   IF(
     (COUNTIF(I458:K458,"1")+COUNTIF(I458:K458,1))&gt;0,
     MID(
        IF(OR(I458=1,I458="1")," + direct","") &amp;
        IF(OR(J458=1,J458="1")," + larval","") &amp;
        IF(OR(K458=1,K458="1")," + viviparous",""),
     4,999),
     IF( (COUNTIF(I458:K458,"0")+COUNTIF(I458:K458,0))=3,
         "none",
         "unknown")
   )
)</f>
        <v>larval</v>
      </c>
      <c r="N458" t="b">
        <f>IFERROR(VALUE(INDEX(rawData!$Z:$Z, MATCH($A458, rawData!$E:$E, 0)))=VALUE($F458),"NA")</f>
        <v>1</v>
      </c>
      <c r="O458" t="b">
        <f>IFERROR(VALUE(INDEX(rawData!$AD:$AD, MATCH($A458, rawData!$E:$E, 0)))=VALUE($G458),"NA")</f>
        <v>1</v>
      </c>
      <c r="P458" t="b">
        <f>IFERROR(VALUE(INDEX(rawData!$AE:$AE, MATCH($A458, rawData!$E:$E, 0)))=VALUE($H458),"NA")</f>
        <v>1</v>
      </c>
      <c r="Q458" t="b">
        <f>IFERROR(INDEX(rawData!$F:$F, MATCH($A458, rawData!$E:$E, 0))=$B458,"NA")</f>
        <v>1</v>
      </c>
      <c r="R458" t="b">
        <f>IFERROR(INDEX(rawData!$G:$G, MATCH($A458, rawData!$E:$E, 0))=$C458,"NA")</f>
        <v>1</v>
      </c>
      <c r="S458" t="b">
        <f>IFERROR(INDEX(rawData!$H:$H, MATCH($A458, rawData!$E:$E, 0))=$D458,"NA")</f>
        <v>1</v>
      </c>
      <c r="T458" t="b">
        <f>IFERROR(INDEX(rawData!$I:$I, MATCH($A458, rawData!$E:$E, 0))=$E458,"NA")</f>
        <v>1</v>
      </c>
      <c r="U458" t="b">
        <f>IFERROR(VALUE(INDEX(rawData!$AI:$AI, MATCH($A458, rawData!$E:$E, 0)))=VALUE($I458),"NA")</f>
        <v>1</v>
      </c>
      <c r="V458" t="b">
        <f>IFERROR(VALUE(INDEX(rawData!$AJ:$AJ, MATCH($A458, rawData!$E:$E, 0)))=VALUE($J458),"NA")</f>
        <v>1</v>
      </c>
      <c r="W458" t="b">
        <f>IFERROR(VALUE(INDEX(rawData!$AK:$AK, MATCH($A458, rawData!$E:$E, 0)))=VALUE($K458),"NA")</f>
        <v>1</v>
      </c>
      <c r="X458" t="b">
        <f>IF(COUNTIF(O458:W458,FALSE)&gt;0,FALSE,TRUE)</f>
        <v>1</v>
      </c>
      <c r="Y458">
        <v>455</v>
      </c>
    </row>
    <row r="459" spans="1:25">
      <c r="A459" t="s">
        <v>483</v>
      </c>
      <c r="B459">
        <v>1</v>
      </c>
      <c r="C459">
        <v>1</v>
      </c>
      <c r="D459">
        <v>1</v>
      </c>
      <c r="E459" t="s">
        <v>26</v>
      </c>
      <c r="F459">
        <v>129</v>
      </c>
      <c r="G459">
        <v>1</v>
      </c>
      <c r="H459">
        <v>34</v>
      </c>
      <c r="I459">
        <v>0</v>
      </c>
      <c r="J459">
        <v>1</v>
      </c>
      <c r="K459">
        <v>0</v>
      </c>
      <c r="L459" t="str">
        <f>IF( (COUNTIF(B459:E459,"1")+COUNTIF(B459:E459,1))=0,
    "unknown",
    MID(
        IF(OR(B459="1",B459=1)," + fossorial","") &amp;
        IF(OR(C459="1",C459=1)," + terrestrial","") &amp;
        IF(OR(D459="1",D459=1)," + aquatic","") &amp;
        IF(OR(E459="1",E459=1)," + arboreal",""),
    4, 999)
)</f>
        <v>fossorial + terrestrial + aquatic</v>
      </c>
      <c r="M459" t="str">
        <f>IF(
   AND( (COUNTIF(I459:K459,"1")+COUNTIF(I459:K459,1))=0,
        (COUNTIF(I459:K459,"0")+COUNTIF(I459:K459,0))=0 ),
   "unknown",
   IF(
     (COUNTIF(I459:K459,"1")+COUNTIF(I459:K459,1))&gt;0,
     MID(
        IF(OR(I459=1,I459="1")," + direct","") &amp;
        IF(OR(J459=1,J459="1")," + larval","") &amp;
        IF(OR(K459=1,K459="1")," + viviparous",""),
     4,999),
     IF( (COUNTIF(I459:K459,"0")+COUNTIF(I459:K459,0))=3,
         "none",
         "unknown")
   )
)</f>
        <v>larval</v>
      </c>
      <c r="N459" t="b">
        <f>IFERROR(VALUE(INDEX(rawData!$Z:$Z, MATCH($A459, rawData!$E:$E, 0)))=VALUE($F459),"NA")</f>
        <v>1</v>
      </c>
      <c r="O459" t="b">
        <f>IFERROR(VALUE(INDEX(rawData!$AD:$AD, MATCH($A459, rawData!$E:$E, 0)))=VALUE($G459),"NA")</f>
        <v>1</v>
      </c>
      <c r="P459" t="b">
        <f>IFERROR(VALUE(INDEX(rawData!$AE:$AE, MATCH($A459, rawData!$E:$E, 0)))=VALUE($H459),"NA")</f>
        <v>1</v>
      </c>
      <c r="Q459" t="b">
        <f>IFERROR(INDEX(rawData!$F:$F, MATCH($A459, rawData!$E:$E, 0))=$B459,"NA")</f>
        <v>1</v>
      </c>
      <c r="R459" t="b">
        <f>IFERROR(INDEX(rawData!$G:$G, MATCH($A459, rawData!$E:$E, 0))=$C459,"NA")</f>
        <v>1</v>
      </c>
      <c r="S459" t="b">
        <f>IFERROR(INDEX(rawData!$H:$H, MATCH($A459, rawData!$E:$E, 0))=$D459,"NA")</f>
        <v>1</v>
      </c>
      <c r="T459" t="b">
        <f>IFERROR(INDEX(rawData!$I:$I, MATCH($A459, rawData!$E:$E, 0))=$E459,"NA")</f>
        <v>1</v>
      </c>
      <c r="U459" t="b">
        <f>IFERROR(VALUE(INDEX(rawData!$AI:$AI, MATCH($A459, rawData!$E:$E, 0)))=VALUE($I459),"NA")</f>
        <v>1</v>
      </c>
      <c r="V459" t="b">
        <f>IFERROR(VALUE(INDEX(rawData!$AJ:$AJ, MATCH($A459, rawData!$E:$E, 0)))=VALUE($J459),"NA")</f>
        <v>1</v>
      </c>
      <c r="W459" t="b">
        <f>IFERROR(VALUE(INDEX(rawData!$AK:$AK, MATCH($A459, rawData!$E:$E, 0)))=VALUE($K459),"NA")</f>
        <v>1</v>
      </c>
      <c r="X459" t="b">
        <f>IF(COUNTIF(O459:W459,FALSE)&gt;0,FALSE,TRUE)</f>
        <v>1</v>
      </c>
      <c r="Y459">
        <v>455</v>
      </c>
    </row>
    <row r="460" spans="1:25">
      <c r="A460" t="s">
        <v>484</v>
      </c>
      <c r="B460" t="s">
        <v>26</v>
      </c>
      <c r="C460">
        <v>1</v>
      </c>
      <c r="D460">
        <v>1</v>
      </c>
      <c r="E460">
        <v>1</v>
      </c>
      <c r="F460">
        <v>188</v>
      </c>
      <c r="G460">
        <v>2500</v>
      </c>
      <c r="H460">
        <v>3000</v>
      </c>
      <c r="I460">
        <v>0</v>
      </c>
      <c r="J460">
        <v>1</v>
      </c>
      <c r="K460">
        <v>0</v>
      </c>
      <c r="L460" t="str">
        <f>IF( (COUNTIF(B460:E460,"1")+COUNTIF(B460:E460,1))=0,
    "unknown",
    MID(
        IF(OR(B460="1",B460=1)," + fossorial","") &amp;
        IF(OR(C460="1",C460=1)," + terrestrial","") &amp;
        IF(OR(D460="1",D460=1)," + aquatic","") &amp;
        IF(OR(E460="1",E460=1)," + arboreal",""),
    4, 999)
)</f>
        <v>terrestrial + aquatic + arboreal</v>
      </c>
      <c r="M460" t="str">
        <f>IF(
   AND( (COUNTIF(I460:K460,"1")+COUNTIF(I460:K460,1))=0,
        (COUNTIF(I460:K460,"0")+COUNTIF(I460:K460,0))=0 ),
   "unknown",
   IF(
     (COUNTIF(I460:K460,"1")+COUNTIF(I460:K460,1))&gt;0,
     MID(
        IF(OR(I460=1,I460="1")," + direct","") &amp;
        IF(OR(J460=1,J460="1")," + larval","") &amp;
        IF(OR(K460=1,K460="1")," + viviparous",""),
     4,999),
     IF( (COUNTIF(I460:K460,"0")+COUNTIF(I460:K460,0))=3,
         "none",
         "unknown")
   )
)</f>
        <v>larval</v>
      </c>
      <c r="N460" t="b">
        <f>IFERROR(VALUE(INDEX(rawData!$Z:$Z, MATCH($A460, rawData!$E:$E, 0)))=VALUE($F460),"NA")</f>
        <v>1</v>
      </c>
      <c r="O460" t="b">
        <f>IFERROR(VALUE(INDEX(rawData!$AD:$AD, MATCH($A460, rawData!$E:$E, 0)))=VALUE($G460),"NA")</f>
        <v>1</v>
      </c>
      <c r="P460" t="b">
        <f>IFERROR(VALUE(INDEX(rawData!$AE:$AE, MATCH($A460, rawData!$E:$E, 0)))=VALUE($H460),"NA")</f>
        <v>1</v>
      </c>
      <c r="Q460" t="b">
        <f>IFERROR(INDEX(rawData!$F:$F, MATCH($A460, rawData!$E:$E, 0))=$B460,"NA")</f>
        <v>1</v>
      </c>
      <c r="R460" t="b">
        <f>IFERROR(INDEX(rawData!$G:$G, MATCH($A460, rawData!$E:$E, 0))=$C460,"NA")</f>
        <v>1</v>
      </c>
      <c r="S460" t="b">
        <f>IFERROR(INDEX(rawData!$H:$H, MATCH($A460, rawData!$E:$E, 0))=$D460,"NA")</f>
        <v>1</v>
      </c>
      <c r="T460" t="b">
        <f>IFERROR(INDEX(rawData!$I:$I, MATCH($A460, rawData!$E:$E, 0))=$E460,"NA")</f>
        <v>1</v>
      </c>
      <c r="U460" t="b">
        <f>IFERROR(VALUE(INDEX(rawData!$AI:$AI, MATCH($A460, rawData!$E:$E, 0)))=VALUE($I460),"NA")</f>
        <v>1</v>
      </c>
      <c r="V460" t="b">
        <f>IFERROR(VALUE(INDEX(rawData!$AJ:$AJ, MATCH($A460, rawData!$E:$E, 0)))=VALUE($J460),"NA")</f>
        <v>1</v>
      </c>
      <c r="W460" t="b">
        <f>IFERROR(VALUE(INDEX(rawData!$AK:$AK, MATCH($A460, rawData!$E:$E, 0)))=VALUE($K460),"NA")</f>
        <v>1</v>
      </c>
      <c r="X460" t="b">
        <f>IF(COUNTIF(O460:W460,FALSE)&gt;0,FALSE,TRUE)</f>
        <v>1</v>
      </c>
      <c r="Y460">
        <v>458</v>
      </c>
    </row>
    <row r="461" spans="1:25">
      <c r="A461" t="s">
        <v>485</v>
      </c>
      <c r="B461">
        <v>1</v>
      </c>
      <c r="C461">
        <v>1</v>
      </c>
      <c r="D461">
        <v>1</v>
      </c>
      <c r="E461" t="s">
        <v>26</v>
      </c>
      <c r="F461">
        <v>88.7</v>
      </c>
      <c r="G461">
        <v>600</v>
      </c>
      <c r="H461">
        <v>2463</v>
      </c>
      <c r="I461">
        <v>0</v>
      </c>
      <c r="J461">
        <v>1</v>
      </c>
      <c r="K461">
        <v>0</v>
      </c>
      <c r="L461" t="str">
        <f>IF( (COUNTIF(B461:E461,"1")+COUNTIF(B461:E461,1))=0,
    "unknown",
    MID(
        IF(OR(B461="1",B461=1)," + fossorial","") &amp;
        IF(OR(C461="1",C461=1)," + terrestrial","") &amp;
        IF(OR(D461="1",D461=1)," + aquatic","") &amp;
        IF(OR(E461="1",E461=1)," + arboreal",""),
    4, 999)
)</f>
        <v>fossorial + terrestrial + aquatic</v>
      </c>
      <c r="M461" t="str">
        <f>IF(
   AND( (COUNTIF(I461:K461,"1")+COUNTIF(I461:K461,1))=0,
        (COUNTIF(I461:K461,"0")+COUNTIF(I461:K461,0))=0 ),
   "unknown",
   IF(
     (COUNTIF(I461:K461,"1")+COUNTIF(I461:K461,1))&gt;0,
     MID(
        IF(OR(I461=1,I461="1")," + direct","") &amp;
        IF(OR(J461=1,J461="1")," + larval","") &amp;
        IF(OR(K461=1,K461="1")," + viviparous",""),
     4,999),
     IF( (COUNTIF(I461:K461,"0")+COUNTIF(I461:K461,0))=3,
         "none",
         "unknown")
   )
)</f>
        <v>larval</v>
      </c>
      <c r="N461" t="b">
        <f>IFERROR(VALUE(INDEX(rawData!$Z:$Z, MATCH($A461, rawData!$E:$E, 0)))=VALUE($F461),"NA")</f>
        <v>1</v>
      </c>
      <c r="O461" t="b">
        <f>IFERROR(VALUE(INDEX(rawData!$AD:$AD, MATCH($A461, rawData!$E:$E, 0)))=VALUE($G461),"NA")</f>
        <v>1</v>
      </c>
      <c r="P461" t="b">
        <f>IFERROR(VALUE(INDEX(rawData!$AE:$AE, MATCH($A461, rawData!$E:$E, 0)))=VALUE($H461),"NA")</f>
        <v>1</v>
      </c>
      <c r="Q461" t="b">
        <f>IFERROR(INDEX(rawData!$F:$F, MATCH($A461, rawData!$E:$E, 0))=$B461,"NA")</f>
        <v>1</v>
      </c>
      <c r="R461" t="b">
        <f>IFERROR(INDEX(rawData!$G:$G, MATCH($A461, rawData!$E:$E, 0))=$C461,"NA")</f>
        <v>1</v>
      </c>
      <c r="S461" t="b">
        <f>IFERROR(INDEX(rawData!$H:$H, MATCH($A461, rawData!$E:$E, 0))=$D461,"NA")</f>
        <v>1</v>
      </c>
      <c r="T461" t="b">
        <f>IFERROR(INDEX(rawData!$I:$I, MATCH($A461, rawData!$E:$E, 0))=$E461,"NA")</f>
        <v>1</v>
      </c>
      <c r="U461" t="b">
        <f>IFERROR(VALUE(INDEX(rawData!$AI:$AI, MATCH($A461, rawData!$E:$E, 0)))=VALUE($I461),"NA")</f>
        <v>1</v>
      </c>
      <c r="V461" t="b">
        <f>IFERROR(VALUE(INDEX(rawData!$AJ:$AJ, MATCH($A461, rawData!$E:$E, 0)))=VALUE($J461),"NA")</f>
        <v>1</v>
      </c>
      <c r="W461" t="b">
        <f>IFERROR(VALUE(INDEX(rawData!$AK:$AK, MATCH($A461, rawData!$E:$E, 0)))=VALUE($K461),"NA")</f>
        <v>1</v>
      </c>
      <c r="X461" t="b">
        <f>IF(COUNTIF(O461:W461,FALSE)&gt;0,FALSE,TRUE)</f>
        <v>1</v>
      </c>
      <c r="Y461">
        <v>462</v>
      </c>
    </row>
    <row r="462" spans="1:25">
      <c r="A462" t="s">
        <v>486</v>
      </c>
      <c r="B462" t="s">
        <v>26</v>
      </c>
      <c r="C462">
        <v>1</v>
      </c>
      <c r="D462">
        <v>1</v>
      </c>
      <c r="E462">
        <v>1</v>
      </c>
      <c r="F462">
        <v>100</v>
      </c>
      <c r="G462">
        <v>500</v>
      </c>
      <c r="H462">
        <v>2320</v>
      </c>
      <c r="I462">
        <v>0</v>
      </c>
      <c r="J462">
        <v>1</v>
      </c>
      <c r="K462">
        <v>0</v>
      </c>
      <c r="L462" t="str">
        <f>IF( (COUNTIF(B462:E462,"1")+COUNTIF(B462:E462,1))=0,
    "unknown",
    MID(
        IF(OR(B462="1",B462=1)," + fossorial","") &amp;
        IF(OR(C462="1",C462=1)," + terrestrial","") &amp;
        IF(OR(D462="1",D462=1)," + aquatic","") &amp;
        IF(OR(E462="1",E462=1)," + arboreal",""),
    4, 999)
)</f>
        <v>terrestrial + aquatic + arboreal</v>
      </c>
      <c r="M462" t="str">
        <f>IF(
   AND( (COUNTIF(I462:K462,"1")+COUNTIF(I462:K462,1))=0,
        (COUNTIF(I462:K462,"0")+COUNTIF(I462:K462,0))=0 ),
   "unknown",
   IF(
     (COUNTIF(I462:K462,"1")+COUNTIF(I462:K462,1))&gt;0,
     MID(
        IF(OR(I462=1,I462="1")," + direct","") &amp;
        IF(OR(J462=1,J462="1")," + larval","") &amp;
        IF(OR(K462=1,K462="1")," + viviparous",""),
     4,999),
     IF( (COUNTIF(I462:K462,"0")+COUNTIF(I462:K462,0))=3,
         "none",
         "unknown")
   )
)</f>
        <v>larval</v>
      </c>
      <c r="N462" t="b">
        <f>IFERROR(VALUE(INDEX(rawData!$Z:$Z, MATCH($A462, rawData!$E:$E, 0)))=VALUE($F462),"NA")</f>
        <v>1</v>
      </c>
      <c r="O462" t="b">
        <f>IFERROR(VALUE(INDEX(rawData!$AD:$AD, MATCH($A462, rawData!$E:$E, 0)))=VALUE($G462),"NA")</f>
        <v>1</v>
      </c>
      <c r="P462" t="b">
        <f>IFERROR(VALUE(INDEX(rawData!$AE:$AE, MATCH($A462, rawData!$E:$E, 0)))=VALUE($H462),"NA")</f>
        <v>1</v>
      </c>
      <c r="Q462" t="b">
        <f>IFERROR(INDEX(rawData!$F:$F, MATCH($A462, rawData!$E:$E, 0))=$B462,"NA")</f>
        <v>1</v>
      </c>
      <c r="R462" t="b">
        <f>IFERROR(INDEX(rawData!$G:$G, MATCH($A462, rawData!$E:$E, 0))=$C462,"NA")</f>
        <v>1</v>
      </c>
      <c r="S462" t="b">
        <f>IFERROR(INDEX(rawData!$H:$H, MATCH($A462, rawData!$E:$E, 0))=$D462,"NA")</f>
        <v>1</v>
      </c>
      <c r="T462" t="b">
        <f>IFERROR(INDEX(rawData!$I:$I, MATCH($A462, rawData!$E:$E, 0))=$E462,"NA")</f>
        <v>1</v>
      </c>
      <c r="U462" t="b">
        <f>IFERROR(VALUE(INDEX(rawData!$AI:$AI, MATCH($A462, rawData!$E:$E, 0)))=VALUE($I462),"NA")</f>
        <v>1</v>
      </c>
      <c r="V462" t="b">
        <f>IFERROR(VALUE(INDEX(rawData!$AJ:$AJ, MATCH($A462, rawData!$E:$E, 0)))=VALUE($J462),"NA")</f>
        <v>1</v>
      </c>
      <c r="W462" t="b">
        <f>IFERROR(VALUE(INDEX(rawData!$AK:$AK, MATCH($A462, rawData!$E:$E, 0)))=VALUE($K462),"NA")</f>
        <v>1</v>
      </c>
      <c r="X462" t="b">
        <f>IF(COUNTIF(O462:W462,FALSE)&gt;0,FALSE,TRUE)</f>
        <v>1</v>
      </c>
      <c r="Y462">
        <v>463</v>
      </c>
    </row>
    <row r="463" spans="1:25">
      <c r="A463" t="s">
        <v>487</v>
      </c>
      <c r="B463">
        <v>1</v>
      </c>
      <c r="C463">
        <v>1</v>
      </c>
      <c r="D463">
        <v>1</v>
      </c>
      <c r="E463" t="s">
        <v>26</v>
      </c>
      <c r="F463">
        <v>45</v>
      </c>
      <c r="G463">
        <v>645</v>
      </c>
      <c r="H463">
        <v>1000</v>
      </c>
      <c r="I463">
        <v>0</v>
      </c>
      <c r="J463">
        <v>1</v>
      </c>
      <c r="K463">
        <v>0</v>
      </c>
      <c r="L463" t="str">
        <f>IF( (COUNTIF(B463:E463,"1")+COUNTIF(B463:E463,1))=0,
    "unknown",
    MID(
        IF(OR(B463="1",B463=1)," + fossorial","") &amp;
        IF(OR(C463="1",C463=1)," + terrestrial","") &amp;
        IF(OR(D463="1",D463=1)," + aquatic","") &amp;
        IF(OR(E463="1",E463=1)," + arboreal",""),
    4, 999)
)</f>
        <v>fossorial + terrestrial + aquatic</v>
      </c>
      <c r="M463" t="str">
        <f>IF(
   AND( (COUNTIF(I463:K463,"1")+COUNTIF(I463:K463,1))=0,
        (COUNTIF(I463:K463,"0")+COUNTIF(I463:K463,0))=0 ),
   "unknown",
   IF(
     (COUNTIF(I463:K463,"1")+COUNTIF(I463:K463,1))&gt;0,
     MID(
        IF(OR(I463=1,I463="1")," + direct","") &amp;
        IF(OR(J463=1,J463="1")," + larval","") &amp;
        IF(OR(K463=1,K463="1")," + viviparous",""),
     4,999),
     IF( (COUNTIF(I463:K463,"0")+COUNTIF(I463:K463,0))=3,
         "none",
         "unknown")
   )
)</f>
        <v>larval</v>
      </c>
      <c r="N463" t="b">
        <f>IFERROR(VALUE(INDEX(rawData!$Z:$Z, MATCH($A463, rawData!$E:$E, 0)))=VALUE($F463),"NA")</f>
        <v>1</v>
      </c>
      <c r="O463" t="b">
        <f>IFERROR(VALUE(INDEX(rawData!$AD:$AD, MATCH($A463, rawData!$E:$E, 0)))=VALUE($G463),"NA")</f>
        <v>1</v>
      </c>
      <c r="P463" t="b">
        <f>IFERROR(VALUE(INDEX(rawData!$AE:$AE, MATCH($A463, rawData!$E:$E, 0)))=VALUE($H463),"NA")</f>
        <v>1</v>
      </c>
      <c r="Q463" t="b">
        <f>IFERROR(INDEX(rawData!$F:$F, MATCH($A463, rawData!$E:$E, 0))=$B463,"NA")</f>
        <v>1</v>
      </c>
      <c r="R463" t="b">
        <f>IFERROR(INDEX(rawData!$G:$G, MATCH($A463, rawData!$E:$E, 0))=$C463,"NA")</f>
        <v>1</v>
      </c>
      <c r="S463" t="b">
        <f>IFERROR(INDEX(rawData!$H:$H, MATCH($A463, rawData!$E:$E, 0))=$D463,"NA")</f>
        <v>1</v>
      </c>
      <c r="T463" t="b">
        <f>IFERROR(INDEX(rawData!$I:$I, MATCH($A463, rawData!$E:$E, 0))=$E463,"NA")</f>
        <v>1</v>
      </c>
      <c r="U463" t="b">
        <f>IFERROR(VALUE(INDEX(rawData!$AI:$AI, MATCH($A463, rawData!$E:$E, 0)))=VALUE($I463),"NA")</f>
        <v>1</v>
      </c>
      <c r="V463" t="b">
        <f>IFERROR(VALUE(INDEX(rawData!$AJ:$AJ, MATCH($A463, rawData!$E:$E, 0)))=VALUE($J463),"NA")</f>
        <v>1</v>
      </c>
      <c r="W463" t="b">
        <f>IFERROR(VALUE(INDEX(rawData!$AK:$AK, MATCH($A463, rawData!$E:$E, 0)))=VALUE($K463),"NA")</f>
        <v>1</v>
      </c>
      <c r="X463" t="b">
        <f>IF(COUNTIF(O463:W463,FALSE)&gt;0,FALSE,TRUE)</f>
        <v>1</v>
      </c>
      <c r="Y463">
        <v>465</v>
      </c>
    </row>
    <row r="464" spans="1:25">
      <c r="A464" t="s">
        <v>488</v>
      </c>
      <c r="B464" t="s">
        <v>26</v>
      </c>
      <c r="C464">
        <v>1</v>
      </c>
      <c r="D464">
        <v>1</v>
      </c>
      <c r="E464" t="s">
        <v>26</v>
      </c>
      <c r="F464">
        <v>23</v>
      </c>
      <c r="G464">
        <v>4</v>
      </c>
      <c r="H464">
        <v>30</v>
      </c>
      <c r="I464">
        <v>1</v>
      </c>
      <c r="J464">
        <v>0</v>
      </c>
      <c r="K464">
        <v>0</v>
      </c>
      <c r="L464" t="str">
        <f>IF( (COUNTIF(B464:E464,"1")+COUNTIF(B464:E464,1))=0,
    "unknown",
    MID(
        IF(OR(B464="1",B464=1)," + fossorial","") &amp;
        IF(OR(C464="1",C464=1)," + terrestrial","") &amp;
        IF(OR(D464="1",D464=1)," + aquatic","") &amp;
        IF(OR(E464="1",E464=1)," + arboreal",""),
    4, 999)
)</f>
        <v>terrestrial + aquatic</v>
      </c>
      <c r="M464" t="str">
        <f>IF(
   AND( (COUNTIF(I464:K464,"1")+COUNTIF(I464:K464,1))=0,
        (COUNTIF(I464:K464,"0")+COUNTIF(I464:K464,0))=0 ),
   "unknown",
   IF(
     (COUNTIF(I464:K464,"1")+COUNTIF(I464:K464,1))&gt;0,
     MID(
        IF(OR(I464=1,I464="1")," + direct","") &amp;
        IF(OR(J464=1,J464="1")," + larval","") &amp;
        IF(OR(K464=1,K464="1")," + viviparous",""),
     4,999),
     IF( (COUNTIF(I464:K464,"0")+COUNTIF(I464:K464,0))=3,
         "none",
         "unknown")
   )
)</f>
        <v>direct</v>
      </c>
      <c r="N464" t="b">
        <f>IFERROR(VALUE(INDEX(rawData!$Z:$Z, MATCH($A464, rawData!$E:$E, 0)))=VALUE($F464),"NA")</f>
        <v>1</v>
      </c>
      <c r="O464" t="b">
        <f>IFERROR(VALUE(INDEX(rawData!$AD:$AD, MATCH($A464, rawData!$E:$E, 0)))=VALUE($G464),"NA")</f>
        <v>1</v>
      </c>
      <c r="P464" t="b">
        <f>IFERROR(VALUE(INDEX(rawData!$AE:$AE, MATCH($A464, rawData!$E:$E, 0)))=VALUE($H464),"NA")</f>
        <v>1</v>
      </c>
      <c r="Q464" t="b">
        <f>IFERROR(INDEX(rawData!$F:$F, MATCH($A464, rawData!$E:$E, 0))=$B464,"NA")</f>
        <v>1</v>
      </c>
      <c r="R464" t="b">
        <f>IFERROR(INDEX(rawData!$G:$G, MATCH($A464, rawData!$E:$E, 0))=$C464,"NA")</f>
        <v>1</v>
      </c>
      <c r="S464" t="b">
        <f>IFERROR(INDEX(rawData!$H:$H, MATCH($A464, rawData!$E:$E, 0))=$D464,"NA")</f>
        <v>1</v>
      </c>
      <c r="T464" t="b">
        <f>IFERROR(INDEX(rawData!$I:$I, MATCH($A464, rawData!$E:$E, 0))=$E464,"NA")</f>
        <v>1</v>
      </c>
      <c r="U464" t="b">
        <f>IFERROR(VALUE(INDEX(rawData!$AI:$AI, MATCH($A464, rawData!$E:$E, 0)))=VALUE($I464),"NA")</f>
        <v>1</v>
      </c>
      <c r="V464" t="b">
        <f>IFERROR(VALUE(INDEX(rawData!$AJ:$AJ, MATCH($A464, rawData!$E:$E, 0)))=VALUE($J464),"NA")</f>
        <v>1</v>
      </c>
      <c r="W464" t="b">
        <f>IFERROR(VALUE(INDEX(rawData!$AK:$AK, MATCH($A464, rawData!$E:$E, 0)))=VALUE($K464),"NA")</f>
        <v>1</v>
      </c>
      <c r="X464" t="b">
        <f>IF(COUNTIF(O464:W464,FALSE)&gt;0,FALSE,TRUE)</f>
        <v>1</v>
      </c>
      <c r="Y464">
        <v>469</v>
      </c>
    </row>
    <row r="465" spans="1:25">
      <c r="A465" t="s">
        <v>489</v>
      </c>
      <c r="B465" t="s">
        <v>26</v>
      </c>
      <c r="C465">
        <v>1</v>
      </c>
      <c r="D465">
        <v>1</v>
      </c>
      <c r="E465">
        <v>1</v>
      </c>
      <c r="F465">
        <v>32.5</v>
      </c>
      <c r="G465">
        <v>55</v>
      </c>
      <c r="H465">
        <v>286</v>
      </c>
      <c r="I465">
        <v>0</v>
      </c>
      <c r="J465">
        <v>1</v>
      </c>
      <c r="K465">
        <v>0</v>
      </c>
      <c r="L465" t="str">
        <f>IF( (COUNTIF(B465:E465,"1")+COUNTIF(B465:E465,1))=0,
    "unknown",
    MID(
        IF(OR(B465="1",B465=1)," + fossorial","") &amp;
        IF(OR(C465="1",C465=1)," + terrestrial","") &amp;
        IF(OR(D465="1",D465=1)," + aquatic","") &amp;
        IF(OR(E465="1",E465=1)," + arboreal",""),
    4, 999)
)</f>
        <v>terrestrial + aquatic + arboreal</v>
      </c>
      <c r="M465" t="str">
        <f>IF(
   AND( (COUNTIF(I465:K465,"1")+COUNTIF(I465:K465,1))=0,
        (COUNTIF(I465:K465,"0")+COUNTIF(I465:K465,0))=0 ),
   "unknown",
   IF(
     (COUNTIF(I465:K465,"1")+COUNTIF(I465:K465,1))&gt;0,
     MID(
        IF(OR(I465=1,I465="1")," + direct","") &amp;
        IF(OR(J465=1,J465="1")," + larval","") &amp;
        IF(OR(K465=1,K465="1")," + viviparous",""),
     4,999),
     IF( (COUNTIF(I465:K465,"0")+COUNTIF(I465:K465,0))=3,
         "none",
         "unknown")
   )
)</f>
        <v>larval</v>
      </c>
      <c r="N465" t="b">
        <f>IFERROR(VALUE(INDEX(rawData!$Z:$Z, MATCH($A465, rawData!$E:$E, 0)))=VALUE($F465),"NA")</f>
        <v>1</v>
      </c>
      <c r="O465" t="b">
        <f>IFERROR(VALUE(INDEX(rawData!$AD:$AD, MATCH($A465, rawData!$E:$E, 0)))=VALUE($G465),"NA")</f>
        <v>1</v>
      </c>
      <c r="P465" t="b">
        <f>IFERROR(VALUE(INDEX(rawData!$AE:$AE, MATCH($A465, rawData!$E:$E, 0)))=VALUE($H465),"NA")</f>
        <v>1</v>
      </c>
      <c r="Q465" t="b">
        <f>IFERROR(INDEX(rawData!$F:$F, MATCH($A465, rawData!$E:$E, 0))=$B465,"NA")</f>
        <v>1</v>
      </c>
      <c r="R465" t="b">
        <f>IFERROR(INDEX(rawData!$G:$G, MATCH($A465, rawData!$E:$E, 0))=$C465,"NA")</f>
        <v>1</v>
      </c>
      <c r="S465" t="b">
        <f>IFERROR(INDEX(rawData!$H:$H, MATCH($A465, rawData!$E:$E, 0))=$D465,"NA")</f>
        <v>1</v>
      </c>
      <c r="T465" t="b">
        <f>IFERROR(INDEX(rawData!$I:$I, MATCH($A465, rawData!$E:$E, 0))=$E465,"NA")</f>
        <v>1</v>
      </c>
      <c r="U465" t="b">
        <f>IFERROR(VALUE(INDEX(rawData!$AI:$AI, MATCH($A465, rawData!$E:$E, 0)))=VALUE($I465),"NA")</f>
        <v>1</v>
      </c>
      <c r="V465" t="b">
        <f>IFERROR(VALUE(INDEX(rawData!$AJ:$AJ, MATCH($A465, rawData!$E:$E, 0)))=VALUE($J465),"NA")</f>
        <v>1</v>
      </c>
      <c r="W465" t="b">
        <f>IFERROR(VALUE(INDEX(rawData!$AK:$AK, MATCH($A465, rawData!$E:$E, 0)))=VALUE($K465),"NA")</f>
        <v>1</v>
      </c>
      <c r="X465" t="b">
        <f>IF(COUNTIF(O465:W465,FALSE)&gt;0,FALSE,TRUE)</f>
        <v>1</v>
      </c>
      <c r="Y465">
        <v>470</v>
      </c>
    </row>
    <row r="466" spans="1:25">
      <c r="A466" t="s">
        <v>490</v>
      </c>
      <c r="B466" t="s">
        <v>26</v>
      </c>
      <c r="C466">
        <v>1</v>
      </c>
      <c r="D466">
        <v>1</v>
      </c>
      <c r="E466" t="s">
        <v>26</v>
      </c>
      <c r="F466">
        <v>12</v>
      </c>
      <c r="G466">
        <v>12</v>
      </c>
      <c r="H466">
        <v>13</v>
      </c>
      <c r="I466">
        <v>0</v>
      </c>
      <c r="J466">
        <v>1</v>
      </c>
      <c r="K466">
        <v>0</v>
      </c>
      <c r="L466" t="str">
        <f>IF( (COUNTIF(B466:E466,"1")+COUNTIF(B466:E466,1))=0,
    "unknown",
    MID(
        IF(OR(B466="1",B466=1)," + fossorial","") &amp;
        IF(OR(C466="1",C466=1)," + terrestrial","") &amp;
        IF(OR(D466="1",D466=1)," + aquatic","") &amp;
        IF(OR(E466="1",E466=1)," + arboreal",""),
    4, 999)
)</f>
        <v>terrestrial + aquatic</v>
      </c>
      <c r="M466" t="str">
        <f>IF(
   AND( (COUNTIF(I466:K466,"1")+COUNTIF(I466:K466,1))=0,
        (COUNTIF(I466:K466,"0")+COUNTIF(I466:K466,0))=0 ),
   "unknown",
   IF(
     (COUNTIF(I466:K466,"1")+COUNTIF(I466:K466,1))&gt;0,
     MID(
        IF(OR(I466=1,I466="1")," + direct","") &amp;
        IF(OR(J466=1,J466="1")," + larval","") &amp;
        IF(OR(K466=1,K466="1")," + viviparous",""),
     4,999),
     IF( (COUNTIF(I466:K466,"0")+COUNTIF(I466:K466,0))=3,
         "none",
         "unknown")
   )
)</f>
        <v>larval</v>
      </c>
      <c r="N466" t="b">
        <f>IFERROR(VALUE(INDEX(rawData!$Z:$Z, MATCH($A466, rawData!$E:$E, 0)))=VALUE($F466),"NA")</f>
        <v>1</v>
      </c>
      <c r="O466" t="b">
        <f>IFERROR(VALUE(INDEX(rawData!$AD:$AD, MATCH($A466, rawData!$E:$E, 0)))=VALUE($G466),"NA")</f>
        <v>1</v>
      </c>
      <c r="P466" t="b">
        <f>IFERROR(VALUE(INDEX(rawData!$AE:$AE, MATCH($A466, rawData!$E:$E, 0)))=VALUE($H466),"NA")</f>
        <v>1</v>
      </c>
      <c r="Q466" t="b">
        <f>IFERROR(INDEX(rawData!$F:$F, MATCH($A466, rawData!$E:$E, 0))=$B466,"NA")</f>
        <v>1</v>
      </c>
      <c r="R466" t="b">
        <f>IFERROR(INDEX(rawData!$G:$G, MATCH($A466, rawData!$E:$E, 0))=$C466,"NA")</f>
        <v>1</v>
      </c>
      <c r="S466" t="b">
        <f>IFERROR(INDEX(rawData!$H:$H, MATCH($A466, rawData!$E:$E, 0))=$D466,"NA")</f>
        <v>1</v>
      </c>
      <c r="T466" t="b">
        <f>IFERROR(INDEX(rawData!$I:$I, MATCH($A466, rawData!$E:$E, 0))=$E466,"NA")</f>
        <v>1</v>
      </c>
      <c r="U466" t="b">
        <f>IFERROR(VALUE(INDEX(rawData!$AI:$AI, MATCH($A466, rawData!$E:$E, 0)))=VALUE($I466),"NA")</f>
        <v>1</v>
      </c>
      <c r="V466" t="b">
        <f>IFERROR(VALUE(INDEX(rawData!$AJ:$AJ, MATCH($A466, rawData!$E:$E, 0)))=VALUE($J466),"NA")</f>
        <v>1</v>
      </c>
      <c r="W466" t="b">
        <f>IFERROR(VALUE(INDEX(rawData!$AK:$AK, MATCH($A466, rawData!$E:$E, 0)))=VALUE($K466),"NA")</f>
        <v>1</v>
      </c>
      <c r="X466" t="b">
        <f>IF(COUNTIF(O466:W466,FALSE)&gt;0,FALSE,TRUE)</f>
        <v>1</v>
      </c>
      <c r="Y466">
        <v>471</v>
      </c>
    </row>
    <row r="467" spans="1:25">
      <c r="A467" t="s">
        <v>491</v>
      </c>
      <c r="B467" t="s">
        <v>26</v>
      </c>
      <c r="C467">
        <v>1</v>
      </c>
      <c r="D467">
        <v>1</v>
      </c>
      <c r="E467" t="s">
        <v>26</v>
      </c>
      <c r="F467">
        <v>26.5</v>
      </c>
      <c r="G467">
        <v>5</v>
      </c>
      <c r="H467">
        <v>300</v>
      </c>
      <c r="I467">
        <v>0</v>
      </c>
      <c r="J467">
        <v>1</v>
      </c>
      <c r="K467">
        <v>0</v>
      </c>
      <c r="L467" t="str">
        <f>IF( (COUNTIF(B467:E467,"1")+COUNTIF(B467:E467,1))=0,
    "unknown",
    MID(
        IF(OR(B467="1",B467=1)," + fossorial","") &amp;
        IF(OR(C467="1",C467=1)," + terrestrial","") &amp;
        IF(OR(D467="1",D467=1)," + aquatic","") &amp;
        IF(OR(E467="1",E467=1)," + arboreal",""),
    4, 999)
)</f>
        <v>terrestrial + aquatic</v>
      </c>
      <c r="M467" t="str">
        <f>IF(
   AND( (COUNTIF(I467:K467,"1")+COUNTIF(I467:K467,1))=0,
        (COUNTIF(I467:K467,"0")+COUNTIF(I467:K467,0))=0 ),
   "unknown",
   IF(
     (COUNTIF(I467:K467,"1")+COUNTIF(I467:K467,1))&gt;0,
     MID(
        IF(OR(I467=1,I467="1")," + direct","") &amp;
        IF(OR(J467=1,J467="1")," + larval","") &amp;
        IF(OR(K467=1,K467="1")," + viviparous",""),
     4,999),
     IF( (COUNTIF(I467:K467,"0")+COUNTIF(I467:K467,0))=3,
         "none",
         "unknown")
   )
)</f>
        <v>larval</v>
      </c>
      <c r="N467" t="b">
        <f>IFERROR(VALUE(INDEX(rawData!$Z:$Z, MATCH($A467, rawData!$E:$E, 0)))=VALUE($F467),"NA")</f>
        <v>1</v>
      </c>
      <c r="O467" t="b">
        <f>IFERROR(VALUE(INDEX(rawData!$AD:$AD, MATCH($A467, rawData!$E:$E, 0)))=VALUE($G467),"NA")</f>
        <v>1</v>
      </c>
      <c r="P467" t="b">
        <f>IFERROR(VALUE(INDEX(rawData!$AE:$AE, MATCH($A467, rawData!$E:$E, 0)))=VALUE($H467),"NA")</f>
        <v>1</v>
      </c>
      <c r="Q467" t="b">
        <f>IFERROR(INDEX(rawData!$F:$F, MATCH($A467, rawData!$E:$E, 0))=$B467,"NA")</f>
        <v>1</v>
      </c>
      <c r="R467" t="b">
        <f>IFERROR(INDEX(rawData!$G:$G, MATCH($A467, rawData!$E:$E, 0))=$C467,"NA")</f>
        <v>1</v>
      </c>
      <c r="S467" t="b">
        <f>IFERROR(INDEX(rawData!$H:$H, MATCH($A467, rawData!$E:$E, 0))=$D467,"NA")</f>
        <v>1</v>
      </c>
      <c r="T467" t="b">
        <f>IFERROR(INDEX(rawData!$I:$I, MATCH($A467, rawData!$E:$E, 0))=$E467,"NA")</f>
        <v>1</v>
      </c>
      <c r="U467" t="b">
        <f>IFERROR(VALUE(INDEX(rawData!$AI:$AI, MATCH($A467, rawData!$E:$E, 0)))=VALUE($I467),"NA")</f>
        <v>1</v>
      </c>
      <c r="V467" t="b">
        <f>IFERROR(VALUE(INDEX(rawData!$AJ:$AJ, MATCH($A467, rawData!$E:$E, 0)))=VALUE($J467),"NA")</f>
        <v>1</v>
      </c>
      <c r="W467" t="b">
        <f>IFERROR(VALUE(INDEX(rawData!$AK:$AK, MATCH($A467, rawData!$E:$E, 0)))=VALUE($K467),"NA")</f>
        <v>1</v>
      </c>
      <c r="X467" t="b">
        <f>IF(COUNTIF(O467:W467,FALSE)&gt;0,FALSE,TRUE)</f>
        <v>1</v>
      </c>
      <c r="Y467">
        <v>472</v>
      </c>
    </row>
    <row r="468" spans="1:25">
      <c r="A468" t="s">
        <v>492</v>
      </c>
      <c r="B468" t="s">
        <v>26</v>
      </c>
      <c r="C468">
        <v>1</v>
      </c>
      <c r="D468">
        <v>1</v>
      </c>
      <c r="E468" t="s">
        <v>26</v>
      </c>
      <c r="F468">
        <v>18.3</v>
      </c>
      <c r="G468">
        <v>9</v>
      </c>
      <c r="H468">
        <v>9</v>
      </c>
      <c r="I468">
        <v>1</v>
      </c>
      <c r="J468">
        <v>0</v>
      </c>
      <c r="K468">
        <v>0</v>
      </c>
      <c r="L468" t="str">
        <f>IF( (COUNTIF(B468:E468,"1")+COUNTIF(B468:E468,1))=0,
    "unknown",
    MID(
        IF(OR(B468="1",B468=1)," + fossorial","") &amp;
        IF(OR(C468="1",C468=1)," + terrestrial","") &amp;
        IF(OR(D468="1",D468=1)," + aquatic","") &amp;
        IF(OR(E468="1",E468=1)," + arboreal",""),
    4, 999)
)</f>
        <v>terrestrial + aquatic</v>
      </c>
      <c r="M468" t="str">
        <f>IF(
   AND( (COUNTIF(I468:K468,"1")+COUNTIF(I468:K468,1))=0,
        (COUNTIF(I468:K468,"0")+COUNTIF(I468:K468,0))=0 ),
   "unknown",
   IF(
     (COUNTIF(I468:K468,"1")+COUNTIF(I468:K468,1))&gt;0,
     MID(
        IF(OR(I468=1,I468="1")," + direct","") &amp;
        IF(OR(J468=1,J468="1")," + larval","") &amp;
        IF(OR(K468=1,K468="1")," + viviparous",""),
     4,999),
     IF( (COUNTIF(I468:K468,"0")+COUNTIF(I468:K468,0))=3,
         "none",
         "unknown")
   )
)</f>
        <v>direct</v>
      </c>
      <c r="N468" t="b">
        <f>IFERROR(VALUE(INDEX(rawData!$Z:$Z, MATCH($A468, rawData!$E:$E, 0)))=VALUE($F468),"NA")</f>
        <v>1</v>
      </c>
      <c r="O468" t="b">
        <f>IFERROR(VALUE(INDEX(rawData!$AD:$AD, MATCH($A468, rawData!$E:$E, 0)))=VALUE($G468),"NA")</f>
        <v>1</v>
      </c>
      <c r="P468" t="b">
        <f>IFERROR(VALUE(INDEX(rawData!$AE:$AE, MATCH($A468, rawData!$E:$E, 0)))=VALUE($H468),"NA")</f>
        <v>1</v>
      </c>
      <c r="Q468" t="b">
        <f>IFERROR(INDEX(rawData!$F:$F, MATCH($A468, rawData!$E:$E, 0))=$B468,"NA")</f>
        <v>1</v>
      </c>
      <c r="R468" t="b">
        <f>IFERROR(INDEX(rawData!$G:$G, MATCH($A468, rawData!$E:$E, 0))=$C468,"NA")</f>
        <v>1</v>
      </c>
      <c r="S468" t="b">
        <f>IFERROR(INDEX(rawData!$H:$H, MATCH($A468, rawData!$E:$E, 0))=$D468,"NA")</f>
        <v>1</v>
      </c>
      <c r="T468" t="b">
        <f>IFERROR(INDEX(rawData!$I:$I, MATCH($A468, rawData!$E:$E, 0))=$E468,"NA")</f>
        <v>1</v>
      </c>
      <c r="U468" t="b">
        <f>IFERROR(VALUE(INDEX(rawData!$AI:$AI, MATCH($A468, rawData!$E:$E, 0)))=VALUE($I468),"NA")</f>
        <v>1</v>
      </c>
      <c r="V468" t="b">
        <f>IFERROR(VALUE(INDEX(rawData!$AJ:$AJ, MATCH($A468, rawData!$E:$E, 0)))=VALUE($J468),"NA")</f>
        <v>1</v>
      </c>
      <c r="W468" t="b">
        <f>IFERROR(VALUE(INDEX(rawData!$AK:$AK, MATCH($A468, rawData!$E:$E, 0)))=VALUE($K468),"NA")</f>
        <v>1</v>
      </c>
      <c r="X468" t="b">
        <f>IF(COUNTIF(O468:W468,FALSE)&gt;0,FALSE,TRUE)</f>
        <v>1</v>
      </c>
      <c r="Y468">
        <v>472</v>
      </c>
    </row>
    <row r="469" spans="1:25">
      <c r="A469" t="s">
        <v>493</v>
      </c>
      <c r="B469" t="s">
        <v>26</v>
      </c>
      <c r="C469">
        <v>1</v>
      </c>
      <c r="D469" t="s">
        <v>26</v>
      </c>
      <c r="E469">
        <v>1</v>
      </c>
      <c r="F469">
        <v>25</v>
      </c>
      <c r="G469">
        <v>20</v>
      </c>
      <c r="H469">
        <v>313</v>
      </c>
      <c r="I469">
        <v>0</v>
      </c>
      <c r="J469">
        <v>1</v>
      </c>
      <c r="K469">
        <v>0</v>
      </c>
      <c r="L469" t="str">
        <f>IF( (COUNTIF(B469:E469,"1")+COUNTIF(B469:E469,1))=0,
    "unknown",
    MID(
        IF(OR(B469="1",B469=1)," + fossorial","") &amp;
        IF(OR(C469="1",C469=1)," + terrestrial","") &amp;
        IF(OR(D469="1",D469=1)," + aquatic","") &amp;
        IF(OR(E469="1",E469=1)," + arboreal",""),
    4, 999)
)</f>
        <v>terrestrial + arboreal</v>
      </c>
      <c r="M469" t="str">
        <f>IF(
   AND( (COUNTIF(I469:K469,"1")+COUNTIF(I469:K469,1))=0,
        (COUNTIF(I469:K469,"0")+COUNTIF(I469:K469,0))=0 ),
   "unknown",
   IF(
     (COUNTIF(I469:K469,"1")+COUNTIF(I469:K469,1))&gt;0,
     MID(
        IF(OR(I469=1,I469="1")," + direct","") &amp;
        IF(OR(J469=1,J469="1")," + larval","") &amp;
        IF(OR(K469=1,K469="1")," + viviparous",""),
     4,999),
     IF( (COUNTIF(I469:K469,"0")+COUNTIF(I469:K469,0))=3,
         "none",
         "unknown")
   )
)</f>
        <v>larval</v>
      </c>
      <c r="N469" t="b">
        <f>IFERROR(VALUE(INDEX(rawData!$Z:$Z, MATCH($A469, rawData!$E:$E, 0)))=VALUE($F469),"NA")</f>
        <v>1</v>
      </c>
      <c r="O469" t="b">
        <f>IFERROR(VALUE(INDEX(rawData!$AD:$AD, MATCH($A469, rawData!$E:$E, 0)))=VALUE($G469),"NA")</f>
        <v>1</v>
      </c>
      <c r="P469" t="b">
        <f>IFERROR(VALUE(INDEX(rawData!$AE:$AE, MATCH($A469, rawData!$E:$E, 0)))=VALUE($H469),"NA")</f>
        <v>1</v>
      </c>
      <c r="Q469" t="b">
        <f>IFERROR(INDEX(rawData!$F:$F, MATCH($A469, rawData!$E:$E, 0))=$B469,"NA")</f>
        <v>1</v>
      </c>
      <c r="R469" t="b">
        <f>IFERROR(INDEX(rawData!$G:$G, MATCH($A469, rawData!$E:$E, 0))=$C469,"NA")</f>
        <v>1</v>
      </c>
      <c r="S469" t="b">
        <f>IFERROR(INDEX(rawData!$H:$H, MATCH($A469, rawData!$E:$E, 0))=$D469,"NA")</f>
        <v>1</v>
      </c>
      <c r="T469" t="b">
        <f>IFERROR(INDEX(rawData!$I:$I, MATCH($A469, rawData!$E:$E, 0))=$E469,"NA")</f>
        <v>1</v>
      </c>
      <c r="U469" t="b">
        <f>IFERROR(VALUE(INDEX(rawData!$AI:$AI, MATCH($A469, rawData!$E:$E, 0)))=VALUE($I469),"NA")</f>
        <v>1</v>
      </c>
      <c r="V469" t="b">
        <f>IFERROR(VALUE(INDEX(rawData!$AJ:$AJ, MATCH($A469, rawData!$E:$E, 0)))=VALUE($J469),"NA")</f>
        <v>1</v>
      </c>
      <c r="W469" t="b">
        <f>IFERROR(VALUE(INDEX(rawData!$AK:$AK, MATCH($A469, rawData!$E:$E, 0)))=VALUE($K469),"NA")</f>
        <v>1</v>
      </c>
      <c r="X469" t="b">
        <f>IF(COUNTIF(O469:W469,FALSE)&gt;0,FALSE,TRUE)</f>
        <v>1</v>
      </c>
      <c r="Y469">
        <v>473</v>
      </c>
    </row>
    <row r="470" spans="1:25">
      <c r="A470" t="s">
        <v>494</v>
      </c>
      <c r="B470">
        <v>1</v>
      </c>
      <c r="C470" t="s">
        <v>26</v>
      </c>
      <c r="D470">
        <v>1</v>
      </c>
      <c r="E470" t="s">
        <v>26</v>
      </c>
      <c r="F470">
        <v>225</v>
      </c>
      <c r="G470">
        <v>27</v>
      </c>
      <c r="H470">
        <v>29</v>
      </c>
      <c r="I470">
        <v>0</v>
      </c>
      <c r="J470">
        <v>1</v>
      </c>
      <c r="K470">
        <v>0</v>
      </c>
      <c r="L470" t="str">
        <f>IF( (COUNTIF(B470:E470,"1")+COUNTIF(B470:E470,1))=0,
    "unknown",
    MID(
        IF(OR(B470="1",B470=1)," + fossorial","") &amp;
        IF(OR(C470="1",C470=1)," + terrestrial","") &amp;
        IF(OR(D470="1",D470=1)," + aquatic","") &amp;
        IF(OR(E470="1",E470=1)," + arboreal",""),
    4, 999)
)</f>
        <v>fossorial + aquatic</v>
      </c>
      <c r="M470" t="str">
        <f>IF(
   AND( (COUNTIF(I470:K470,"1")+COUNTIF(I470:K470,1))=0,
        (COUNTIF(I470:K470,"0")+COUNTIF(I470:K470,0))=0 ),
   "unknown",
   IF(
     (COUNTIF(I470:K470,"1")+COUNTIF(I470:K470,1))&gt;0,
     MID(
        IF(OR(I470=1,I470="1")," + direct","") &amp;
        IF(OR(J470=1,J470="1")," + larval","") &amp;
        IF(OR(K470=1,K470="1")," + viviparous",""),
     4,999),
     IF( (COUNTIF(I470:K470,"0")+COUNTIF(I470:K470,0))=3,
         "none",
         "unknown")
   )
)</f>
        <v>larval</v>
      </c>
      <c r="N470" t="b">
        <f>IFERROR(VALUE(INDEX(rawData!$Z:$Z, MATCH($A470, rawData!$E:$E, 0)))=VALUE($F470),"NA")</f>
        <v>1</v>
      </c>
      <c r="O470" t="b">
        <f>IFERROR(VALUE(INDEX(rawData!$AD:$AD, MATCH($A470, rawData!$E:$E, 0)))=VALUE($G470),"NA")</f>
        <v>1</v>
      </c>
      <c r="P470" t="b">
        <f>IFERROR(VALUE(INDEX(rawData!$AE:$AE, MATCH($A470, rawData!$E:$E, 0)))=VALUE($H470),"NA")</f>
        <v>1</v>
      </c>
      <c r="Q470" t="b">
        <f>IFERROR(INDEX(rawData!$F:$F, MATCH($A470, rawData!$E:$E, 0))=$B470,"NA")</f>
        <v>1</v>
      </c>
      <c r="R470" t="b">
        <f>IFERROR(INDEX(rawData!$G:$G, MATCH($A470, rawData!$E:$E, 0))=$C470,"NA")</f>
        <v>1</v>
      </c>
      <c r="S470" t="b">
        <f>IFERROR(INDEX(rawData!$H:$H, MATCH($A470, rawData!$E:$E, 0))=$D470,"NA")</f>
        <v>1</v>
      </c>
      <c r="T470" t="b">
        <f>IFERROR(INDEX(rawData!$I:$I, MATCH($A470, rawData!$E:$E, 0))=$E470,"NA")</f>
        <v>1</v>
      </c>
      <c r="U470" t="b">
        <f>IFERROR(VALUE(INDEX(rawData!$AI:$AI, MATCH($A470, rawData!$E:$E, 0)))=VALUE($I470),"NA")</f>
        <v>1</v>
      </c>
      <c r="V470" t="b">
        <f>IFERROR(VALUE(INDEX(rawData!$AJ:$AJ, MATCH($A470, rawData!$E:$E, 0)))=VALUE($J470),"NA")</f>
        <v>1</v>
      </c>
      <c r="W470" t="b">
        <f>IFERROR(VALUE(INDEX(rawData!$AK:$AK, MATCH($A470, rawData!$E:$E, 0)))=VALUE($K470),"NA")</f>
        <v>1</v>
      </c>
      <c r="X470" t="b">
        <f>IF(COUNTIF(O470:W470,FALSE)&gt;0,FALSE,TRUE)</f>
        <v>1</v>
      </c>
      <c r="Y470">
        <v>473</v>
      </c>
    </row>
    <row r="471" spans="1:25">
      <c r="A471" t="s">
        <v>495</v>
      </c>
      <c r="B471" t="s">
        <v>26</v>
      </c>
      <c r="C471">
        <v>1</v>
      </c>
      <c r="D471">
        <v>1</v>
      </c>
      <c r="E471">
        <v>1</v>
      </c>
      <c r="F471">
        <v>25.5</v>
      </c>
      <c r="G471">
        <v>3</v>
      </c>
      <c r="H471">
        <v>15</v>
      </c>
      <c r="I471">
        <v>0</v>
      </c>
      <c r="J471">
        <v>1</v>
      </c>
      <c r="K471">
        <v>0</v>
      </c>
      <c r="L471" t="str">
        <f>IF( (COUNTIF(B471:E471,"1")+COUNTIF(B471:E471,1))=0,
    "unknown",
    MID(
        IF(OR(B471="1",B471=1)," + fossorial","") &amp;
        IF(OR(C471="1",C471=1)," + terrestrial","") &amp;
        IF(OR(D471="1",D471=1)," + aquatic","") &amp;
        IF(OR(E471="1",E471=1)," + arboreal",""),
    4, 999)
)</f>
        <v>terrestrial + aquatic + arboreal</v>
      </c>
      <c r="M471" t="str">
        <f>IF(
   AND( (COUNTIF(I471:K471,"1")+COUNTIF(I471:K471,1))=0,
        (COUNTIF(I471:K471,"0")+COUNTIF(I471:K471,0))=0 ),
   "unknown",
   IF(
     (COUNTIF(I471:K471,"1")+COUNTIF(I471:K471,1))&gt;0,
     MID(
        IF(OR(I471=1,I471="1")," + direct","") &amp;
        IF(OR(J471=1,J471="1")," + larval","") &amp;
        IF(OR(K471=1,K471="1")," + viviparous",""),
     4,999),
     IF( (COUNTIF(I471:K471,"0")+COUNTIF(I471:K471,0))=3,
         "none",
         "unknown")
   )
)</f>
        <v>larval</v>
      </c>
      <c r="N471" t="b">
        <f>IFERROR(VALUE(INDEX(rawData!$Z:$Z, MATCH($A471, rawData!$E:$E, 0)))=VALUE($F471),"NA")</f>
        <v>1</v>
      </c>
      <c r="O471" t="b">
        <f>IFERROR(VALUE(INDEX(rawData!$AD:$AD, MATCH($A471, rawData!$E:$E, 0)))=VALUE($G471),"NA")</f>
        <v>1</v>
      </c>
      <c r="P471" t="b">
        <f>IFERROR(VALUE(INDEX(rawData!$AE:$AE, MATCH($A471, rawData!$E:$E, 0)))=VALUE($H471),"NA")</f>
        <v>1</v>
      </c>
      <c r="Q471" t="b">
        <f>IFERROR(INDEX(rawData!$F:$F, MATCH($A471, rawData!$E:$E, 0))=$B471,"NA")</f>
        <v>1</v>
      </c>
      <c r="R471" t="b">
        <f>IFERROR(INDEX(rawData!$G:$G, MATCH($A471, rawData!$E:$E, 0))=$C471,"NA")</f>
        <v>1</v>
      </c>
      <c r="S471" t="b">
        <f>IFERROR(INDEX(rawData!$H:$H, MATCH($A471, rawData!$E:$E, 0))=$D471,"NA")</f>
        <v>1</v>
      </c>
      <c r="T471" t="b">
        <f>IFERROR(INDEX(rawData!$I:$I, MATCH($A471, rawData!$E:$E, 0))=$E471,"NA")</f>
        <v>1</v>
      </c>
      <c r="U471" t="b">
        <f>IFERROR(VALUE(INDEX(rawData!$AI:$AI, MATCH($A471, rawData!$E:$E, 0)))=VALUE($I471),"NA")</f>
        <v>1</v>
      </c>
      <c r="V471" t="b">
        <f>IFERROR(VALUE(INDEX(rawData!$AJ:$AJ, MATCH($A471, rawData!$E:$E, 0)))=VALUE($J471),"NA")</f>
        <v>1</v>
      </c>
      <c r="W471" t="b">
        <f>IFERROR(VALUE(INDEX(rawData!$AK:$AK, MATCH($A471, rawData!$E:$E, 0)))=VALUE($K471),"NA")</f>
        <v>1</v>
      </c>
      <c r="X471" t="b">
        <f>IF(COUNTIF(O471:W471,FALSE)&gt;0,FALSE,TRUE)</f>
        <v>1</v>
      </c>
      <c r="Y471">
        <v>474</v>
      </c>
    </row>
    <row r="472" spans="1:25">
      <c r="A472" t="s">
        <v>496</v>
      </c>
      <c r="B472" t="s">
        <v>26</v>
      </c>
      <c r="C472">
        <v>1</v>
      </c>
      <c r="D472">
        <v>1</v>
      </c>
      <c r="E472" t="s">
        <v>26</v>
      </c>
      <c r="F472">
        <v>55</v>
      </c>
      <c r="G472">
        <v>200</v>
      </c>
      <c r="H472">
        <v>1000</v>
      </c>
      <c r="I472">
        <v>0</v>
      </c>
      <c r="J472">
        <v>1</v>
      </c>
      <c r="K472">
        <v>0</v>
      </c>
      <c r="L472" t="str">
        <f>IF( (COUNTIF(B472:E472,"1")+COUNTIF(B472:E472,1))=0,
    "unknown",
    MID(
        IF(OR(B472="1",B472=1)," + fossorial","") &amp;
        IF(OR(C472="1",C472=1)," + terrestrial","") &amp;
        IF(OR(D472="1",D472=1)," + aquatic","") &amp;
        IF(OR(E472="1",E472=1)," + arboreal",""),
    4, 999)
)</f>
        <v>terrestrial + aquatic</v>
      </c>
      <c r="M472" t="str">
        <f>IF(
   AND( (COUNTIF(I472:K472,"1")+COUNTIF(I472:K472,1))=0,
        (COUNTIF(I472:K472,"0")+COUNTIF(I472:K472,0))=0 ),
   "unknown",
   IF(
     (COUNTIF(I472:K472,"1")+COUNTIF(I472:K472,1))&gt;0,
     MID(
        IF(OR(I472=1,I472="1")," + direct","") &amp;
        IF(OR(J472=1,J472="1")," + larval","") &amp;
        IF(OR(K472=1,K472="1")," + viviparous",""),
     4,999),
     IF( (COUNTIF(I472:K472,"0")+COUNTIF(I472:K472,0))=3,
         "none",
         "unknown")
   )
)</f>
        <v>larval</v>
      </c>
      <c r="N472" t="b">
        <f>IFERROR(VALUE(INDEX(rawData!$Z:$Z, MATCH($A472, rawData!$E:$E, 0)))=VALUE($F472),"NA")</f>
        <v>1</v>
      </c>
      <c r="O472" t="b">
        <f>IFERROR(VALUE(INDEX(rawData!$AD:$AD, MATCH($A472, rawData!$E:$E, 0)))=VALUE($G472),"NA")</f>
        <v>1</v>
      </c>
      <c r="P472" t="b">
        <f>IFERROR(VALUE(INDEX(rawData!$AE:$AE, MATCH($A472, rawData!$E:$E, 0)))=VALUE($H472),"NA")</f>
        <v>1</v>
      </c>
      <c r="Q472" t="b">
        <f>IFERROR(INDEX(rawData!$F:$F, MATCH($A472, rawData!$E:$E, 0))=$B472,"NA")</f>
        <v>1</v>
      </c>
      <c r="R472" t="b">
        <f>IFERROR(INDEX(rawData!$G:$G, MATCH($A472, rawData!$E:$E, 0))=$C472,"NA")</f>
        <v>1</v>
      </c>
      <c r="S472" t="b">
        <f>IFERROR(INDEX(rawData!$H:$H, MATCH($A472, rawData!$E:$E, 0))=$D472,"NA")</f>
        <v>1</v>
      </c>
      <c r="T472" t="b">
        <f>IFERROR(INDEX(rawData!$I:$I, MATCH($A472, rawData!$E:$E, 0))=$E472,"NA")</f>
        <v>1</v>
      </c>
      <c r="U472" t="b">
        <f>IFERROR(VALUE(INDEX(rawData!$AI:$AI, MATCH($A472, rawData!$E:$E, 0)))=VALUE($I472),"NA")</f>
        <v>1</v>
      </c>
      <c r="V472" t="b">
        <f>IFERROR(VALUE(INDEX(rawData!$AJ:$AJ, MATCH($A472, rawData!$E:$E, 0)))=VALUE($J472),"NA")</f>
        <v>1</v>
      </c>
      <c r="W472" t="b">
        <f>IFERROR(VALUE(INDEX(rawData!$AK:$AK, MATCH($A472, rawData!$E:$E, 0)))=VALUE($K472),"NA")</f>
        <v>1</v>
      </c>
      <c r="X472" t="b">
        <f>IF(COUNTIF(O472:W472,FALSE)&gt;0,FALSE,TRUE)</f>
        <v>1</v>
      </c>
      <c r="Y472">
        <v>474</v>
      </c>
    </row>
    <row r="473" spans="1:25">
      <c r="A473" t="s">
        <v>497</v>
      </c>
      <c r="B473">
        <v>1</v>
      </c>
      <c r="C473">
        <v>1</v>
      </c>
      <c r="D473">
        <v>1</v>
      </c>
      <c r="E473" t="s">
        <v>26</v>
      </c>
      <c r="F473">
        <v>48.2</v>
      </c>
      <c r="G473">
        <v>140</v>
      </c>
      <c r="H473">
        <v>330</v>
      </c>
      <c r="I473">
        <v>0</v>
      </c>
      <c r="J473">
        <v>1</v>
      </c>
      <c r="K473">
        <v>0</v>
      </c>
      <c r="L473" t="str">
        <f>IF( (COUNTIF(B473:E473,"1")+COUNTIF(B473:E473,1))=0,
    "unknown",
    MID(
        IF(OR(B473="1",B473=1)," + fossorial","") &amp;
        IF(OR(C473="1",C473=1)," + terrestrial","") &amp;
        IF(OR(D473="1",D473=1)," + aquatic","") &amp;
        IF(OR(E473="1",E473=1)," + arboreal",""),
    4, 999)
)</f>
        <v>fossorial + terrestrial + aquatic</v>
      </c>
      <c r="M473" t="str">
        <f>IF(
   AND( (COUNTIF(I473:K473,"1")+COUNTIF(I473:K473,1))=0,
        (COUNTIF(I473:K473,"0")+COUNTIF(I473:K473,0))=0 ),
   "unknown",
   IF(
     (COUNTIF(I473:K473,"1")+COUNTIF(I473:K473,1))&gt;0,
     MID(
        IF(OR(I473=1,I473="1")," + direct","") &amp;
        IF(OR(J473=1,J473="1")," + larval","") &amp;
        IF(OR(K473=1,K473="1")," + viviparous",""),
     4,999),
     IF( (COUNTIF(I473:K473,"0")+COUNTIF(I473:K473,0))=3,
         "none",
         "unknown")
   )
)</f>
        <v>larval</v>
      </c>
      <c r="N473" t="b">
        <f>IFERROR(VALUE(INDEX(rawData!$Z:$Z, MATCH($A473, rawData!$E:$E, 0)))=VALUE($F473),"NA")</f>
        <v>1</v>
      </c>
      <c r="O473" t="b">
        <f>IFERROR(VALUE(INDEX(rawData!$AD:$AD, MATCH($A473, rawData!$E:$E, 0)))=VALUE($G473),"NA")</f>
        <v>1</v>
      </c>
      <c r="P473" t="b">
        <f>IFERROR(VALUE(INDEX(rawData!$AE:$AE, MATCH($A473, rawData!$E:$E, 0)))=VALUE($H473),"NA")</f>
        <v>1</v>
      </c>
      <c r="Q473" t="b">
        <f>IFERROR(INDEX(rawData!$F:$F, MATCH($A473, rawData!$E:$E, 0))=$B473,"NA")</f>
        <v>1</v>
      </c>
      <c r="R473" t="b">
        <f>IFERROR(INDEX(rawData!$G:$G, MATCH($A473, rawData!$E:$E, 0))=$C473,"NA")</f>
        <v>1</v>
      </c>
      <c r="S473" t="b">
        <f>IFERROR(INDEX(rawData!$H:$H, MATCH($A473, rawData!$E:$E, 0))=$D473,"NA")</f>
        <v>1</v>
      </c>
      <c r="T473" t="b">
        <f>IFERROR(INDEX(rawData!$I:$I, MATCH($A473, rawData!$E:$E, 0))=$E473,"NA")</f>
        <v>1</v>
      </c>
      <c r="U473" t="b">
        <f>IFERROR(VALUE(INDEX(rawData!$AI:$AI, MATCH($A473, rawData!$E:$E, 0)))=VALUE($I473),"NA")</f>
        <v>1</v>
      </c>
      <c r="V473" t="b">
        <f>IFERROR(VALUE(INDEX(rawData!$AJ:$AJ, MATCH($A473, rawData!$E:$E, 0)))=VALUE($J473),"NA")</f>
        <v>1</v>
      </c>
      <c r="W473" t="b">
        <f>IFERROR(VALUE(INDEX(rawData!$AK:$AK, MATCH($A473, rawData!$E:$E, 0)))=VALUE($K473),"NA")</f>
        <v>1</v>
      </c>
      <c r="X473" t="b">
        <f>IF(COUNTIF(O473:W473,FALSE)&gt;0,FALSE,TRUE)</f>
        <v>1</v>
      </c>
      <c r="Y473">
        <v>474</v>
      </c>
    </row>
    <row r="474" spans="1:25">
      <c r="A474" t="s">
        <v>498</v>
      </c>
      <c r="B474">
        <v>1</v>
      </c>
      <c r="C474">
        <v>1</v>
      </c>
      <c r="D474">
        <v>1</v>
      </c>
      <c r="E474" t="s">
        <v>26</v>
      </c>
      <c r="F474">
        <v>54</v>
      </c>
      <c r="G474">
        <v>12</v>
      </c>
      <c r="H474">
        <v>43</v>
      </c>
      <c r="I474">
        <v>0</v>
      </c>
      <c r="J474">
        <v>1</v>
      </c>
      <c r="K474">
        <v>0</v>
      </c>
      <c r="L474" t="str">
        <f>IF( (COUNTIF(B474:E474,"1")+COUNTIF(B474:E474,1))=0,
    "unknown",
    MID(
        IF(OR(B474="1",B474=1)," + fossorial","") &amp;
        IF(OR(C474="1",C474=1)," + terrestrial","") &amp;
        IF(OR(D474="1",D474=1)," + aquatic","") &amp;
        IF(OR(E474="1",E474=1)," + arboreal",""),
    4, 999)
)</f>
        <v>fossorial + terrestrial + aquatic</v>
      </c>
      <c r="M474" t="str">
        <f>IF(
   AND( (COUNTIF(I474:K474,"1")+COUNTIF(I474:K474,1))=0,
        (COUNTIF(I474:K474,"0")+COUNTIF(I474:K474,0))=0 ),
   "unknown",
   IF(
     (COUNTIF(I474:K474,"1")+COUNTIF(I474:K474,1))&gt;0,
     MID(
        IF(OR(I474=1,I474="1")," + direct","") &amp;
        IF(OR(J474=1,J474="1")," + larval","") &amp;
        IF(OR(K474=1,K474="1")," + viviparous",""),
     4,999),
     IF( (COUNTIF(I474:K474,"0")+COUNTIF(I474:K474,0))=3,
         "none",
         "unknown")
   )
)</f>
        <v>larval</v>
      </c>
      <c r="N474" t="b">
        <f>IFERROR(VALUE(INDEX(rawData!$Z:$Z, MATCH($A474, rawData!$E:$E, 0)))=VALUE($F474),"NA")</f>
        <v>1</v>
      </c>
      <c r="O474" t="b">
        <f>IFERROR(VALUE(INDEX(rawData!$AD:$AD, MATCH($A474, rawData!$E:$E, 0)))=VALUE($G474),"NA")</f>
        <v>1</v>
      </c>
      <c r="P474" t="b">
        <f>IFERROR(VALUE(INDEX(rawData!$AE:$AE, MATCH($A474, rawData!$E:$E, 0)))=VALUE($H474),"NA")</f>
        <v>1</v>
      </c>
      <c r="Q474" t="b">
        <f>IFERROR(INDEX(rawData!$F:$F, MATCH($A474, rawData!$E:$E, 0))=$B474,"NA")</f>
        <v>1</v>
      </c>
      <c r="R474" t="b">
        <f>IFERROR(INDEX(rawData!$G:$G, MATCH($A474, rawData!$E:$E, 0))=$C474,"NA")</f>
        <v>1</v>
      </c>
      <c r="S474" t="b">
        <f>IFERROR(INDEX(rawData!$H:$H, MATCH($A474, rawData!$E:$E, 0))=$D474,"NA")</f>
        <v>1</v>
      </c>
      <c r="T474" t="b">
        <f>IFERROR(INDEX(rawData!$I:$I, MATCH($A474, rawData!$E:$E, 0))=$E474,"NA")</f>
        <v>1</v>
      </c>
      <c r="U474" t="b">
        <f>IFERROR(VALUE(INDEX(rawData!$AI:$AI, MATCH($A474, rawData!$E:$E, 0)))=VALUE($I474),"NA")</f>
        <v>1</v>
      </c>
      <c r="V474" t="b">
        <f>IFERROR(VALUE(INDEX(rawData!$AJ:$AJ, MATCH($A474, rawData!$E:$E, 0)))=VALUE($J474),"NA")</f>
        <v>1</v>
      </c>
      <c r="W474" t="b">
        <f>IFERROR(VALUE(INDEX(rawData!$AK:$AK, MATCH($A474, rawData!$E:$E, 0)))=VALUE($K474),"NA")</f>
        <v>1</v>
      </c>
      <c r="X474" t="b">
        <f>IF(COUNTIF(O474:W474,FALSE)&gt;0,FALSE,TRUE)</f>
        <v>1</v>
      </c>
      <c r="Y474">
        <v>478</v>
      </c>
    </row>
    <row r="475" spans="1:25">
      <c r="A475" t="s">
        <v>499</v>
      </c>
      <c r="B475" t="s">
        <v>26</v>
      </c>
      <c r="C475">
        <v>1</v>
      </c>
      <c r="D475">
        <v>1</v>
      </c>
      <c r="E475" t="s">
        <v>26</v>
      </c>
      <c r="F475">
        <v>16.71</v>
      </c>
      <c r="G475">
        <v>33</v>
      </c>
      <c r="H475">
        <v>33</v>
      </c>
      <c r="I475">
        <v>0</v>
      </c>
      <c r="J475">
        <v>1</v>
      </c>
      <c r="K475">
        <v>0</v>
      </c>
      <c r="L475" t="str">
        <f>IF( (COUNTIF(B475:E475,"1")+COUNTIF(B475:E475,1))=0,
    "unknown",
    MID(
        IF(OR(B475="1",B475=1)," + fossorial","") &amp;
        IF(OR(C475="1",C475=1)," + terrestrial","") &amp;
        IF(OR(D475="1",D475=1)," + aquatic","") &amp;
        IF(OR(E475="1",E475=1)," + arboreal",""),
    4, 999)
)</f>
        <v>terrestrial + aquatic</v>
      </c>
      <c r="M475" t="str">
        <f>IF(
   AND( (COUNTIF(I475:K475,"1")+COUNTIF(I475:K475,1))=0,
        (COUNTIF(I475:K475,"0")+COUNTIF(I475:K475,0))=0 ),
   "unknown",
   IF(
     (COUNTIF(I475:K475,"1")+COUNTIF(I475:K475,1))&gt;0,
     MID(
        IF(OR(I475=1,I475="1")," + direct","") &amp;
        IF(OR(J475=1,J475="1")," + larval","") &amp;
        IF(OR(K475=1,K475="1")," + viviparous",""),
     4,999),
     IF( (COUNTIF(I475:K475,"0")+COUNTIF(I475:K475,0))=3,
         "none",
         "unknown")
   )
)</f>
        <v>larval</v>
      </c>
      <c r="N475" t="b">
        <f>IFERROR(VALUE(INDEX(rawData!$Z:$Z, MATCH($A475, rawData!$E:$E, 0)))=VALUE($F475),"NA")</f>
        <v>1</v>
      </c>
      <c r="O475" t="b">
        <f>IFERROR(VALUE(INDEX(rawData!$AD:$AD, MATCH($A475, rawData!$E:$E, 0)))=VALUE($G475),"NA")</f>
        <v>1</v>
      </c>
      <c r="P475" t="b">
        <f>IFERROR(VALUE(INDEX(rawData!$AE:$AE, MATCH($A475, rawData!$E:$E, 0)))=VALUE($H475),"NA")</f>
        <v>1</v>
      </c>
      <c r="Q475" t="b">
        <f>IFERROR(INDEX(rawData!$F:$F, MATCH($A475, rawData!$E:$E, 0))=$B475,"NA")</f>
        <v>1</v>
      </c>
      <c r="R475" t="b">
        <f>IFERROR(INDEX(rawData!$G:$G, MATCH($A475, rawData!$E:$E, 0))=$C475,"NA")</f>
        <v>1</v>
      </c>
      <c r="S475" t="b">
        <f>IFERROR(INDEX(rawData!$H:$H, MATCH($A475, rawData!$E:$E, 0))=$D475,"NA")</f>
        <v>1</v>
      </c>
      <c r="T475" t="b">
        <f>IFERROR(INDEX(rawData!$I:$I, MATCH($A475, rawData!$E:$E, 0))=$E475,"NA")</f>
        <v>1</v>
      </c>
      <c r="U475" t="b">
        <f>IFERROR(VALUE(INDEX(rawData!$AI:$AI, MATCH($A475, rawData!$E:$E, 0)))=VALUE($I475),"NA")</f>
        <v>1</v>
      </c>
      <c r="V475" t="b">
        <f>IFERROR(VALUE(INDEX(rawData!$AJ:$AJ, MATCH($A475, rawData!$E:$E, 0)))=VALUE($J475),"NA")</f>
        <v>1</v>
      </c>
      <c r="W475" t="b">
        <f>IFERROR(VALUE(INDEX(rawData!$AK:$AK, MATCH($A475, rawData!$E:$E, 0)))=VALUE($K475),"NA")</f>
        <v>1</v>
      </c>
      <c r="X475" t="b">
        <f>IF(COUNTIF(O475:W475,FALSE)&gt;0,FALSE,TRUE)</f>
        <v>1</v>
      </c>
      <c r="Y475">
        <v>479</v>
      </c>
    </row>
    <row r="476" spans="1:25">
      <c r="A476" t="s">
        <v>500</v>
      </c>
      <c r="B476" t="s">
        <v>26</v>
      </c>
      <c r="C476">
        <v>1</v>
      </c>
      <c r="D476">
        <v>1</v>
      </c>
      <c r="E476">
        <v>1</v>
      </c>
      <c r="F476">
        <v>210</v>
      </c>
      <c r="G476">
        <v>140</v>
      </c>
      <c r="H476">
        <v>280</v>
      </c>
      <c r="I476">
        <v>0</v>
      </c>
      <c r="J476">
        <v>1</v>
      </c>
      <c r="K476">
        <v>0</v>
      </c>
      <c r="L476" t="str">
        <f>IF( (COUNTIF(B476:E476,"1")+COUNTIF(B476:E476,1))=0,
    "unknown",
    MID(
        IF(OR(B476="1",B476=1)," + fossorial","") &amp;
        IF(OR(C476="1",C476=1)," + terrestrial","") &amp;
        IF(OR(D476="1",D476=1)," + aquatic","") &amp;
        IF(OR(E476="1",E476=1)," + arboreal",""),
    4, 999)
)</f>
        <v>terrestrial + aquatic + arboreal</v>
      </c>
      <c r="M476" t="str">
        <f>IF(
   AND( (COUNTIF(I476:K476,"1")+COUNTIF(I476:K476,1))=0,
        (COUNTIF(I476:K476,"0")+COUNTIF(I476:K476,0))=0 ),
   "unknown",
   IF(
     (COUNTIF(I476:K476,"1")+COUNTIF(I476:K476,1))&gt;0,
     MID(
        IF(OR(I476=1,I476="1")," + direct","") &amp;
        IF(OR(J476=1,J476="1")," + larval","") &amp;
        IF(OR(K476=1,K476="1")," + viviparous",""),
     4,999),
     IF( (COUNTIF(I476:K476,"0")+COUNTIF(I476:K476,0))=3,
         "none",
         "unknown")
   )
)</f>
        <v>larval</v>
      </c>
      <c r="N476" t="b">
        <f>IFERROR(VALUE(INDEX(rawData!$Z:$Z, MATCH($A476, rawData!$E:$E, 0)))=VALUE($F476),"NA")</f>
        <v>1</v>
      </c>
      <c r="O476" t="b">
        <f>IFERROR(VALUE(INDEX(rawData!$AD:$AD, MATCH($A476, rawData!$E:$E, 0)))=VALUE($G476),"NA")</f>
        <v>1</v>
      </c>
      <c r="P476" t="b">
        <f>IFERROR(VALUE(INDEX(rawData!$AE:$AE, MATCH($A476, rawData!$E:$E, 0)))=VALUE($H476),"NA")</f>
        <v>1</v>
      </c>
      <c r="Q476" t="b">
        <f>IFERROR(INDEX(rawData!$F:$F, MATCH($A476, rawData!$E:$E, 0))=$B476,"NA")</f>
        <v>1</v>
      </c>
      <c r="R476" t="b">
        <f>IFERROR(INDEX(rawData!$G:$G, MATCH($A476, rawData!$E:$E, 0))=$C476,"NA")</f>
        <v>1</v>
      </c>
      <c r="S476" t="b">
        <f>IFERROR(INDEX(rawData!$H:$H, MATCH($A476, rawData!$E:$E, 0))=$D476,"NA")</f>
        <v>1</v>
      </c>
      <c r="T476" t="b">
        <f>IFERROR(INDEX(rawData!$I:$I, MATCH($A476, rawData!$E:$E, 0))=$E476,"NA")</f>
        <v>1</v>
      </c>
      <c r="U476" t="b">
        <f>IFERROR(VALUE(INDEX(rawData!$AI:$AI, MATCH($A476, rawData!$E:$E, 0)))=VALUE($I476),"NA")</f>
        <v>1</v>
      </c>
      <c r="V476" t="b">
        <f>IFERROR(VALUE(INDEX(rawData!$AJ:$AJ, MATCH($A476, rawData!$E:$E, 0)))=VALUE($J476),"NA")</f>
        <v>1</v>
      </c>
      <c r="W476" t="b">
        <f>IFERROR(VALUE(INDEX(rawData!$AK:$AK, MATCH($A476, rawData!$E:$E, 0)))=VALUE($K476),"NA")</f>
        <v>1</v>
      </c>
      <c r="X476" t="b">
        <f>IF(COUNTIF(O476:W476,FALSE)&gt;0,FALSE,TRUE)</f>
        <v>1</v>
      </c>
      <c r="Y476">
        <v>479</v>
      </c>
    </row>
    <row r="477" spans="1:25">
      <c r="A477" t="s">
        <v>501</v>
      </c>
      <c r="B477" t="s">
        <v>26</v>
      </c>
      <c r="C477" t="s">
        <v>26</v>
      </c>
      <c r="D477">
        <v>1</v>
      </c>
      <c r="E477">
        <v>1</v>
      </c>
      <c r="F477">
        <v>27</v>
      </c>
      <c r="G477">
        <v>50</v>
      </c>
      <c r="H477">
        <v>50</v>
      </c>
      <c r="I477">
        <v>0</v>
      </c>
      <c r="J477">
        <v>1</v>
      </c>
      <c r="K477">
        <v>0</v>
      </c>
      <c r="L477" t="str">
        <f>IF( (COUNTIF(B477:E477,"1")+COUNTIF(B477:E477,1))=0,
    "unknown",
    MID(
        IF(OR(B477="1",B477=1)," + fossorial","") &amp;
        IF(OR(C477="1",C477=1)," + terrestrial","") &amp;
        IF(OR(D477="1",D477=1)," + aquatic","") &amp;
        IF(OR(E477="1",E477=1)," + arboreal",""),
    4, 999)
)</f>
        <v>aquatic + arboreal</v>
      </c>
      <c r="M477" t="str">
        <f>IF(
   AND( (COUNTIF(I477:K477,"1")+COUNTIF(I477:K477,1))=0,
        (COUNTIF(I477:K477,"0")+COUNTIF(I477:K477,0))=0 ),
   "unknown",
   IF(
     (COUNTIF(I477:K477,"1")+COUNTIF(I477:K477,1))&gt;0,
     MID(
        IF(OR(I477=1,I477="1")," + direct","") &amp;
        IF(OR(J477=1,J477="1")," + larval","") &amp;
        IF(OR(K477=1,K477="1")," + viviparous",""),
     4,999),
     IF( (COUNTIF(I477:K477,"0")+COUNTIF(I477:K477,0))=3,
         "none",
         "unknown")
   )
)</f>
        <v>larval</v>
      </c>
      <c r="N477" t="b">
        <f>IFERROR(VALUE(INDEX(rawData!$Z:$Z, MATCH($A477, rawData!$E:$E, 0)))=VALUE($F477),"NA")</f>
        <v>1</v>
      </c>
      <c r="O477" t="b">
        <f>IFERROR(VALUE(INDEX(rawData!$AD:$AD, MATCH($A477, rawData!$E:$E, 0)))=VALUE($G477),"NA")</f>
        <v>1</v>
      </c>
      <c r="P477" t="b">
        <f>IFERROR(VALUE(INDEX(rawData!$AE:$AE, MATCH($A477, rawData!$E:$E, 0)))=VALUE($H477),"NA")</f>
        <v>1</v>
      </c>
      <c r="Q477" t="b">
        <f>IFERROR(INDEX(rawData!$F:$F, MATCH($A477, rawData!$E:$E, 0))=$B477,"NA")</f>
        <v>1</v>
      </c>
      <c r="R477" t="b">
        <f>IFERROR(INDEX(rawData!$G:$G, MATCH($A477, rawData!$E:$E, 0))=$C477,"NA")</f>
        <v>1</v>
      </c>
      <c r="S477" t="b">
        <f>IFERROR(INDEX(rawData!$H:$H, MATCH($A477, rawData!$E:$E, 0))=$D477,"NA")</f>
        <v>1</v>
      </c>
      <c r="T477" t="b">
        <f>IFERROR(INDEX(rawData!$I:$I, MATCH($A477, rawData!$E:$E, 0))=$E477,"NA")</f>
        <v>1</v>
      </c>
      <c r="U477" t="b">
        <f>IFERROR(VALUE(INDEX(rawData!$AI:$AI, MATCH($A477, rawData!$E:$E, 0)))=VALUE($I477),"NA")</f>
        <v>1</v>
      </c>
      <c r="V477" t="b">
        <f>IFERROR(VALUE(INDEX(rawData!$AJ:$AJ, MATCH($A477, rawData!$E:$E, 0)))=VALUE($J477),"NA")</f>
        <v>1</v>
      </c>
      <c r="W477" t="b">
        <f>IFERROR(VALUE(INDEX(rawData!$AK:$AK, MATCH($A477, rawData!$E:$E, 0)))=VALUE($K477),"NA")</f>
        <v>1</v>
      </c>
      <c r="X477" t="b">
        <f>IF(COUNTIF(O477:W477,FALSE)&gt;0,FALSE,TRUE)</f>
        <v>1</v>
      </c>
      <c r="Y477">
        <v>483</v>
      </c>
    </row>
    <row r="478" spans="1:25">
      <c r="A478" t="s">
        <v>502</v>
      </c>
      <c r="B478" t="s">
        <v>26</v>
      </c>
      <c r="C478">
        <v>1</v>
      </c>
      <c r="D478" t="s">
        <v>26</v>
      </c>
      <c r="E478">
        <v>1</v>
      </c>
      <c r="F478">
        <v>30.3</v>
      </c>
      <c r="G478">
        <v>6</v>
      </c>
      <c r="H478">
        <v>15</v>
      </c>
      <c r="I478">
        <v>1</v>
      </c>
      <c r="J478">
        <v>0</v>
      </c>
      <c r="K478">
        <v>0</v>
      </c>
      <c r="L478" t="str">
        <f>IF( (COUNTIF(B478:E478,"1")+COUNTIF(B478:E478,1))=0,
    "unknown",
    MID(
        IF(OR(B478="1",B478=1)," + fossorial","") &amp;
        IF(OR(C478="1",C478=1)," + terrestrial","") &amp;
        IF(OR(D478="1",D478=1)," + aquatic","") &amp;
        IF(OR(E478="1",E478=1)," + arboreal",""),
    4, 999)
)</f>
        <v>terrestrial + arboreal</v>
      </c>
      <c r="M478" t="str">
        <f>IF(
   AND( (COUNTIF(I478:K478,"1")+COUNTIF(I478:K478,1))=0,
        (COUNTIF(I478:K478,"0")+COUNTIF(I478:K478,0))=0 ),
   "unknown",
   IF(
     (COUNTIF(I478:K478,"1")+COUNTIF(I478:K478,1))&gt;0,
     MID(
        IF(OR(I478=1,I478="1")," + direct","") &amp;
        IF(OR(J478=1,J478="1")," + larval","") &amp;
        IF(OR(K478=1,K478="1")," + viviparous",""),
     4,999),
     IF( (COUNTIF(I478:K478,"0")+COUNTIF(I478:K478,0))=3,
         "none",
         "unknown")
   )
)</f>
        <v>direct</v>
      </c>
      <c r="N478" t="b">
        <f>IFERROR(VALUE(INDEX(rawData!$Z:$Z, MATCH($A478, rawData!$E:$E, 0)))=VALUE($F478),"NA")</f>
        <v>1</v>
      </c>
      <c r="O478" t="b">
        <f>IFERROR(VALUE(INDEX(rawData!$AD:$AD, MATCH($A478, rawData!$E:$E, 0)))=VALUE($G478),"NA")</f>
        <v>1</v>
      </c>
      <c r="P478" t="b">
        <f>IFERROR(VALUE(INDEX(rawData!$AE:$AE, MATCH($A478, rawData!$E:$E, 0)))=VALUE($H478),"NA")</f>
        <v>1</v>
      </c>
      <c r="Q478" t="b">
        <f>IFERROR(INDEX(rawData!$F:$F, MATCH($A478, rawData!$E:$E, 0))=$B478,"NA")</f>
        <v>1</v>
      </c>
      <c r="R478" t="b">
        <f>IFERROR(INDEX(rawData!$G:$G, MATCH($A478, rawData!$E:$E, 0))=$C478,"NA")</f>
        <v>1</v>
      </c>
      <c r="S478" t="b">
        <f>IFERROR(INDEX(rawData!$H:$H, MATCH($A478, rawData!$E:$E, 0))=$D478,"NA")</f>
        <v>1</v>
      </c>
      <c r="T478" t="b">
        <f>IFERROR(INDEX(rawData!$I:$I, MATCH($A478, rawData!$E:$E, 0))=$E478,"NA")</f>
        <v>1</v>
      </c>
      <c r="U478" t="b">
        <f>IFERROR(VALUE(INDEX(rawData!$AI:$AI, MATCH($A478, rawData!$E:$E, 0)))=VALUE($I478),"NA")</f>
        <v>1</v>
      </c>
      <c r="V478" t="b">
        <f>IFERROR(VALUE(INDEX(rawData!$AJ:$AJ, MATCH($A478, rawData!$E:$E, 0)))=VALUE($J478),"NA")</f>
        <v>1</v>
      </c>
      <c r="W478" t="b">
        <f>IFERROR(VALUE(INDEX(rawData!$AK:$AK, MATCH($A478, rawData!$E:$E, 0)))=VALUE($K478),"NA")</f>
        <v>1</v>
      </c>
      <c r="X478" t="b">
        <f>IF(COUNTIF(O478:W478,FALSE)&gt;0,FALSE,TRUE)</f>
        <v>1</v>
      </c>
      <c r="Y478">
        <v>483</v>
      </c>
    </row>
    <row r="479" spans="1:25">
      <c r="A479" t="s">
        <v>503</v>
      </c>
      <c r="B479" t="s">
        <v>26</v>
      </c>
      <c r="C479">
        <v>1</v>
      </c>
      <c r="D479" t="s">
        <v>26</v>
      </c>
      <c r="E479" t="s">
        <v>26</v>
      </c>
      <c r="F479">
        <v>160</v>
      </c>
      <c r="G479">
        <v>200</v>
      </c>
      <c r="H479">
        <v>250</v>
      </c>
      <c r="I479">
        <v>0</v>
      </c>
      <c r="J479">
        <v>1</v>
      </c>
      <c r="K479">
        <v>0</v>
      </c>
      <c r="L479" t="str">
        <f>IF( (COUNTIF(B479:E479,"1")+COUNTIF(B479:E479,1))=0,
    "unknown",
    MID(
        IF(OR(B479="1",B479=1)," + fossorial","") &amp;
        IF(OR(C479="1",C479=1)," + terrestrial","") &amp;
        IF(OR(D479="1",D479=1)," + aquatic","") &amp;
        IF(OR(E479="1",E479=1)," + arboreal",""),
    4, 999)
)</f>
        <v>terrestrial</v>
      </c>
      <c r="M479" t="str">
        <f>IF(
   AND( (COUNTIF(I479:K479,"1")+COUNTIF(I479:K479,1))=0,
        (COUNTIF(I479:K479,"0")+COUNTIF(I479:K479,0))=0 ),
   "unknown",
   IF(
     (COUNTIF(I479:K479,"1")+COUNTIF(I479:K479,1))&gt;0,
     MID(
        IF(OR(I479=1,I479="1")," + direct","") &amp;
        IF(OR(J479=1,J479="1")," + larval","") &amp;
        IF(OR(K479=1,K479="1")," + viviparous",""),
     4,999),
     IF( (COUNTIF(I479:K479,"0")+COUNTIF(I479:K479,0))=3,
         "none",
         "unknown")
   )
)</f>
        <v>larval</v>
      </c>
      <c r="N479" t="b">
        <f>IFERROR(VALUE(INDEX(rawData!$Z:$Z, MATCH($A479, rawData!$E:$E, 0)))=VALUE($F479),"NA")</f>
        <v>1</v>
      </c>
      <c r="O479" t="b">
        <f>IFERROR(VALUE(INDEX(rawData!$AD:$AD, MATCH($A479, rawData!$E:$E, 0)))=VALUE($G479),"NA")</f>
        <v>1</v>
      </c>
      <c r="P479" t="b">
        <f>IFERROR(VALUE(INDEX(rawData!$AE:$AE, MATCH($A479, rawData!$E:$E, 0)))=VALUE($H479),"NA")</f>
        <v>1</v>
      </c>
      <c r="Q479" t="b">
        <f>IFERROR(INDEX(rawData!$F:$F, MATCH($A479, rawData!$E:$E, 0))=$B479,"NA")</f>
        <v>1</v>
      </c>
      <c r="R479" t="b">
        <f>IFERROR(INDEX(rawData!$G:$G, MATCH($A479, rawData!$E:$E, 0))=$C479,"NA")</f>
        <v>1</v>
      </c>
      <c r="S479" t="b">
        <f>IFERROR(INDEX(rawData!$H:$H, MATCH($A479, rawData!$E:$E, 0))=$D479,"NA")</f>
        <v>1</v>
      </c>
      <c r="T479" t="b">
        <f>IFERROR(INDEX(rawData!$I:$I, MATCH($A479, rawData!$E:$E, 0))=$E479,"NA")</f>
        <v>1</v>
      </c>
      <c r="U479" t="b">
        <f>IFERROR(VALUE(INDEX(rawData!$AI:$AI, MATCH($A479, rawData!$E:$E, 0)))=VALUE($I479),"NA")</f>
        <v>1</v>
      </c>
      <c r="V479" t="b">
        <f>IFERROR(VALUE(INDEX(rawData!$AJ:$AJ, MATCH($A479, rawData!$E:$E, 0)))=VALUE($J479),"NA")</f>
        <v>1</v>
      </c>
      <c r="W479" t="b">
        <f>IFERROR(VALUE(INDEX(rawData!$AK:$AK, MATCH($A479, rawData!$E:$E, 0)))=VALUE($K479),"NA")</f>
        <v>1</v>
      </c>
      <c r="X479" t="b">
        <f>IF(COUNTIF(O479:W479,FALSE)&gt;0,FALSE,TRUE)</f>
        <v>1</v>
      </c>
      <c r="Y479">
        <v>483</v>
      </c>
    </row>
    <row r="480" spans="1:25">
      <c r="A480" t="s">
        <v>504</v>
      </c>
      <c r="B480" t="s">
        <v>26</v>
      </c>
      <c r="C480">
        <v>1</v>
      </c>
      <c r="D480" t="s">
        <v>26</v>
      </c>
      <c r="E480" t="s">
        <v>26</v>
      </c>
      <c r="F480">
        <v>99</v>
      </c>
      <c r="G480">
        <v>3000</v>
      </c>
      <c r="H480">
        <v>6000</v>
      </c>
      <c r="I480">
        <v>0</v>
      </c>
      <c r="J480">
        <v>1</v>
      </c>
      <c r="K480">
        <v>0</v>
      </c>
      <c r="L480" t="str">
        <f>IF( (COUNTIF(B480:E480,"1")+COUNTIF(B480:E480,1))=0,
    "unknown",
    MID(
        IF(OR(B480="1",B480=1)," + fossorial","") &amp;
        IF(OR(C480="1",C480=1)," + terrestrial","") &amp;
        IF(OR(D480="1",D480=1)," + aquatic","") &amp;
        IF(OR(E480="1",E480=1)," + arboreal",""),
    4, 999)
)</f>
        <v>terrestrial</v>
      </c>
      <c r="M480" t="str">
        <f>IF(
   AND( (COUNTIF(I480:K480,"1")+COUNTIF(I480:K480,1))=0,
        (COUNTIF(I480:K480,"0")+COUNTIF(I480:K480,0))=0 ),
   "unknown",
   IF(
     (COUNTIF(I480:K480,"1")+COUNTIF(I480:K480,1))&gt;0,
     MID(
        IF(OR(I480=1,I480="1")," + direct","") &amp;
        IF(OR(J480=1,J480="1")," + larval","") &amp;
        IF(OR(K480=1,K480="1")," + viviparous",""),
     4,999),
     IF( (COUNTIF(I480:K480,"0")+COUNTIF(I480:K480,0))=3,
         "none",
         "unknown")
   )
)</f>
        <v>larval</v>
      </c>
      <c r="N480" t="b">
        <f>IFERROR(VALUE(INDEX(rawData!$Z:$Z, MATCH($A480, rawData!$E:$E, 0)))=VALUE($F480),"NA")</f>
        <v>1</v>
      </c>
      <c r="O480" t="b">
        <f>IFERROR(VALUE(INDEX(rawData!$AD:$AD, MATCH($A480, rawData!$E:$E, 0)))=VALUE($G480),"NA")</f>
        <v>1</v>
      </c>
      <c r="P480" t="b">
        <f>IFERROR(VALUE(INDEX(rawData!$AE:$AE, MATCH($A480, rawData!$E:$E, 0)))=VALUE($H480),"NA")</f>
        <v>1</v>
      </c>
      <c r="Q480" t="b">
        <f>IFERROR(INDEX(rawData!$F:$F, MATCH($A480, rawData!$E:$E, 0))=$B480,"NA")</f>
        <v>1</v>
      </c>
      <c r="R480" t="b">
        <f>IFERROR(INDEX(rawData!$G:$G, MATCH($A480, rawData!$E:$E, 0))=$C480,"NA")</f>
        <v>1</v>
      </c>
      <c r="S480" t="b">
        <f>IFERROR(INDEX(rawData!$H:$H, MATCH($A480, rawData!$E:$E, 0))=$D480,"NA")</f>
        <v>1</v>
      </c>
      <c r="T480" t="b">
        <f>IFERROR(INDEX(rawData!$I:$I, MATCH($A480, rawData!$E:$E, 0))=$E480,"NA")</f>
        <v>1</v>
      </c>
      <c r="U480" t="b">
        <f>IFERROR(VALUE(INDEX(rawData!$AI:$AI, MATCH($A480, rawData!$E:$E, 0)))=VALUE($I480),"NA")</f>
        <v>1</v>
      </c>
      <c r="V480" t="b">
        <f>IFERROR(VALUE(INDEX(rawData!$AJ:$AJ, MATCH($A480, rawData!$E:$E, 0)))=VALUE($J480),"NA")</f>
        <v>1</v>
      </c>
      <c r="W480" t="b">
        <f>IFERROR(VALUE(INDEX(rawData!$AK:$AK, MATCH($A480, rawData!$E:$E, 0)))=VALUE($K480),"NA")</f>
        <v>1</v>
      </c>
      <c r="X480" t="b">
        <f>IF(COUNTIF(O480:W480,FALSE)&gt;0,FALSE,TRUE)</f>
        <v>1</v>
      </c>
      <c r="Y480">
        <v>484</v>
      </c>
    </row>
    <row r="481" spans="1:25">
      <c r="A481" t="s">
        <v>505</v>
      </c>
      <c r="B481" t="s">
        <v>26</v>
      </c>
      <c r="C481">
        <v>1</v>
      </c>
      <c r="D481">
        <v>1</v>
      </c>
      <c r="E481">
        <v>1</v>
      </c>
      <c r="F481">
        <v>59</v>
      </c>
      <c r="G481">
        <v>3636</v>
      </c>
      <c r="H481">
        <v>3636</v>
      </c>
      <c r="I481">
        <v>0</v>
      </c>
      <c r="J481">
        <v>1</v>
      </c>
      <c r="K481">
        <v>0</v>
      </c>
      <c r="L481" t="str">
        <f>IF( (COUNTIF(B481:E481,"1")+COUNTIF(B481:E481,1))=0,
    "unknown",
    MID(
        IF(OR(B481="1",B481=1)," + fossorial","") &amp;
        IF(OR(C481="1",C481=1)," + terrestrial","") &amp;
        IF(OR(D481="1",D481=1)," + aquatic","") &amp;
        IF(OR(E481="1",E481=1)," + arboreal",""),
    4, 999)
)</f>
        <v>terrestrial + aquatic + arboreal</v>
      </c>
      <c r="M481" t="str">
        <f>IF(
   AND( (COUNTIF(I481:K481,"1")+COUNTIF(I481:K481,1))=0,
        (COUNTIF(I481:K481,"0")+COUNTIF(I481:K481,0))=0 ),
   "unknown",
   IF(
     (COUNTIF(I481:K481,"1")+COUNTIF(I481:K481,1))&gt;0,
     MID(
        IF(OR(I481=1,I481="1")," + direct","") &amp;
        IF(OR(J481=1,J481="1")," + larval","") &amp;
        IF(OR(K481=1,K481="1")," + viviparous",""),
     4,999),
     IF( (COUNTIF(I481:K481,"0")+COUNTIF(I481:K481,0))=3,
         "none",
         "unknown")
   )
)</f>
        <v>larval</v>
      </c>
      <c r="N481" t="b">
        <f>IFERROR(VALUE(INDEX(rawData!$Z:$Z, MATCH($A481, rawData!$E:$E, 0)))=VALUE($F481),"NA")</f>
        <v>1</v>
      </c>
      <c r="O481" t="b">
        <f>IFERROR(VALUE(INDEX(rawData!$AD:$AD, MATCH($A481, rawData!$E:$E, 0)))=VALUE($G481),"NA")</f>
        <v>1</v>
      </c>
      <c r="P481" t="b">
        <f>IFERROR(VALUE(INDEX(rawData!$AE:$AE, MATCH($A481, rawData!$E:$E, 0)))=VALUE($H481),"NA")</f>
        <v>1</v>
      </c>
      <c r="Q481" t="b">
        <f>IFERROR(INDEX(rawData!$F:$F, MATCH($A481, rawData!$E:$E, 0))=$B481,"NA")</f>
        <v>1</v>
      </c>
      <c r="R481" t="b">
        <f>IFERROR(INDEX(rawData!$G:$G, MATCH($A481, rawData!$E:$E, 0))=$C481,"NA")</f>
        <v>1</v>
      </c>
      <c r="S481" t="b">
        <f>IFERROR(INDEX(rawData!$H:$H, MATCH($A481, rawData!$E:$E, 0))=$D481,"NA")</f>
        <v>1</v>
      </c>
      <c r="T481" t="b">
        <f>IFERROR(INDEX(rawData!$I:$I, MATCH($A481, rawData!$E:$E, 0))=$E481,"NA")</f>
        <v>1</v>
      </c>
      <c r="U481" t="b">
        <f>IFERROR(VALUE(INDEX(rawData!$AI:$AI, MATCH($A481, rawData!$E:$E, 0)))=VALUE($I481),"NA")</f>
        <v>1</v>
      </c>
      <c r="V481" t="b">
        <f>IFERROR(VALUE(INDEX(rawData!$AJ:$AJ, MATCH($A481, rawData!$E:$E, 0)))=VALUE($J481),"NA")</f>
        <v>1</v>
      </c>
      <c r="W481" t="b">
        <f>IFERROR(VALUE(INDEX(rawData!$AK:$AK, MATCH($A481, rawData!$E:$E, 0)))=VALUE($K481),"NA")</f>
        <v>1</v>
      </c>
      <c r="X481" t="b">
        <f>IF(COUNTIF(O481:W481,FALSE)&gt;0,FALSE,TRUE)</f>
        <v>1</v>
      </c>
      <c r="Y481">
        <v>484</v>
      </c>
    </row>
    <row r="482" spans="1:25">
      <c r="A482" t="s">
        <v>506</v>
      </c>
      <c r="B482" t="s">
        <v>26</v>
      </c>
      <c r="C482">
        <v>1</v>
      </c>
      <c r="D482" t="s">
        <v>26</v>
      </c>
      <c r="E482">
        <v>1</v>
      </c>
      <c r="F482">
        <v>33</v>
      </c>
      <c r="G482">
        <v>13</v>
      </c>
      <c r="H482">
        <v>13</v>
      </c>
      <c r="I482">
        <v>1</v>
      </c>
      <c r="J482">
        <v>0</v>
      </c>
      <c r="K482">
        <v>0</v>
      </c>
      <c r="L482" t="str">
        <f>IF( (COUNTIF(B482:E482,"1")+COUNTIF(B482:E482,1))=0,
    "unknown",
    MID(
        IF(OR(B482="1",B482=1)," + fossorial","") &amp;
        IF(OR(C482="1",C482=1)," + terrestrial","") &amp;
        IF(OR(D482="1",D482=1)," + aquatic","") &amp;
        IF(OR(E482="1",E482=1)," + arboreal",""),
    4, 999)
)</f>
        <v>terrestrial + arboreal</v>
      </c>
      <c r="M482" t="str">
        <f>IF(
   AND( (COUNTIF(I482:K482,"1")+COUNTIF(I482:K482,1))=0,
        (COUNTIF(I482:K482,"0")+COUNTIF(I482:K482,0))=0 ),
   "unknown",
   IF(
     (COUNTIF(I482:K482,"1")+COUNTIF(I482:K482,1))&gt;0,
     MID(
        IF(OR(I482=1,I482="1")," + direct","") &amp;
        IF(OR(J482=1,J482="1")," + larval","") &amp;
        IF(OR(K482=1,K482="1")," + viviparous",""),
     4,999),
     IF( (COUNTIF(I482:K482,"0")+COUNTIF(I482:K482,0))=3,
         "none",
         "unknown")
   )
)</f>
        <v>direct</v>
      </c>
      <c r="N482" t="b">
        <f>IFERROR(VALUE(INDEX(rawData!$Z:$Z, MATCH($A482, rawData!$E:$E, 0)))=VALUE($F482),"NA")</f>
        <v>1</v>
      </c>
      <c r="O482" t="b">
        <f>IFERROR(VALUE(INDEX(rawData!$AD:$AD, MATCH($A482, rawData!$E:$E, 0)))=VALUE($G482),"NA")</f>
        <v>1</v>
      </c>
      <c r="P482" t="b">
        <f>IFERROR(VALUE(INDEX(rawData!$AE:$AE, MATCH($A482, rawData!$E:$E, 0)))=VALUE($H482),"NA")</f>
        <v>1</v>
      </c>
      <c r="Q482" t="b">
        <f>IFERROR(INDEX(rawData!$F:$F, MATCH($A482, rawData!$E:$E, 0))=$B482,"NA")</f>
        <v>1</v>
      </c>
      <c r="R482" t="b">
        <f>IFERROR(INDEX(rawData!$G:$G, MATCH($A482, rawData!$E:$E, 0))=$C482,"NA")</f>
        <v>1</v>
      </c>
      <c r="S482" t="b">
        <f>IFERROR(INDEX(rawData!$H:$H, MATCH($A482, rawData!$E:$E, 0))=$D482,"NA")</f>
        <v>1</v>
      </c>
      <c r="T482" t="b">
        <f>IFERROR(INDEX(rawData!$I:$I, MATCH($A482, rawData!$E:$E, 0))=$E482,"NA")</f>
        <v>1</v>
      </c>
      <c r="U482" t="b">
        <f>IFERROR(VALUE(INDEX(rawData!$AI:$AI, MATCH($A482, rawData!$E:$E, 0)))=VALUE($I482),"NA")</f>
        <v>1</v>
      </c>
      <c r="V482" t="b">
        <f>IFERROR(VALUE(INDEX(rawData!$AJ:$AJ, MATCH($A482, rawData!$E:$E, 0)))=VALUE($J482),"NA")</f>
        <v>1</v>
      </c>
      <c r="W482" t="b">
        <f>IFERROR(VALUE(INDEX(rawData!$AK:$AK, MATCH($A482, rawData!$E:$E, 0)))=VALUE($K482),"NA")</f>
        <v>1</v>
      </c>
      <c r="X482" t="b">
        <f>IF(COUNTIF(O482:W482,FALSE)&gt;0,FALSE,TRUE)</f>
        <v>1</v>
      </c>
      <c r="Y482">
        <v>484</v>
      </c>
    </row>
    <row r="483" spans="1:25">
      <c r="A483" t="s">
        <v>507</v>
      </c>
      <c r="B483" t="s">
        <v>26</v>
      </c>
      <c r="C483">
        <v>1</v>
      </c>
      <c r="D483">
        <v>1</v>
      </c>
      <c r="E483" t="s">
        <v>26</v>
      </c>
      <c r="F483">
        <v>160</v>
      </c>
      <c r="G483">
        <v>333</v>
      </c>
      <c r="H483">
        <v>1600</v>
      </c>
      <c r="I483">
        <v>0</v>
      </c>
      <c r="J483">
        <v>1</v>
      </c>
      <c r="K483">
        <v>0</v>
      </c>
      <c r="L483" t="str">
        <f>IF( (COUNTIF(B483:E483,"1")+COUNTIF(B483:E483,1))=0,
    "unknown",
    MID(
        IF(OR(B483="1",B483=1)," + fossorial","") &amp;
        IF(OR(C483="1",C483=1)," + terrestrial","") &amp;
        IF(OR(D483="1",D483=1)," + aquatic","") &amp;
        IF(OR(E483="1",E483=1)," + arboreal",""),
    4, 999)
)</f>
        <v>terrestrial + aquatic</v>
      </c>
      <c r="M483" t="str">
        <f>IF(
   AND( (COUNTIF(I483:K483,"1")+COUNTIF(I483:K483,1))=0,
        (COUNTIF(I483:K483,"0")+COUNTIF(I483:K483,0))=0 ),
   "unknown",
   IF(
     (COUNTIF(I483:K483,"1")+COUNTIF(I483:K483,1))&gt;0,
     MID(
        IF(OR(I483=1,I483="1")," + direct","") &amp;
        IF(OR(J483=1,J483="1")," + larval","") &amp;
        IF(OR(K483=1,K483="1")," + viviparous",""),
     4,999),
     IF( (COUNTIF(I483:K483,"0")+COUNTIF(I483:K483,0))=3,
         "none",
         "unknown")
   )
)</f>
        <v>larval</v>
      </c>
      <c r="N483" t="b">
        <f>IFERROR(VALUE(INDEX(rawData!$Z:$Z, MATCH($A483, rawData!$E:$E, 0)))=VALUE($F483),"NA")</f>
        <v>1</v>
      </c>
      <c r="O483" t="b">
        <f>IFERROR(VALUE(INDEX(rawData!$AD:$AD, MATCH($A483, rawData!$E:$E, 0)))=VALUE($G483),"NA")</f>
        <v>1</v>
      </c>
      <c r="P483" t="b">
        <f>IFERROR(VALUE(INDEX(rawData!$AE:$AE, MATCH($A483, rawData!$E:$E, 0)))=VALUE($H483),"NA")</f>
        <v>1</v>
      </c>
      <c r="Q483" t="b">
        <f>IFERROR(INDEX(rawData!$F:$F, MATCH($A483, rawData!$E:$E, 0))=$B483,"NA")</f>
        <v>1</v>
      </c>
      <c r="R483" t="b">
        <f>IFERROR(INDEX(rawData!$G:$G, MATCH($A483, rawData!$E:$E, 0))=$C483,"NA")</f>
        <v>1</v>
      </c>
      <c r="S483" t="b">
        <f>IFERROR(INDEX(rawData!$H:$H, MATCH($A483, rawData!$E:$E, 0))=$D483,"NA")</f>
        <v>1</v>
      </c>
      <c r="T483" t="b">
        <f>IFERROR(INDEX(rawData!$I:$I, MATCH($A483, rawData!$E:$E, 0))=$E483,"NA")</f>
        <v>1</v>
      </c>
      <c r="U483" t="b">
        <f>IFERROR(VALUE(INDEX(rawData!$AI:$AI, MATCH($A483, rawData!$E:$E, 0)))=VALUE($I483),"NA")</f>
        <v>1</v>
      </c>
      <c r="V483" t="b">
        <f>IFERROR(VALUE(INDEX(rawData!$AJ:$AJ, MATCH($A483, rawData!$E:$E, 0)))=VALUE($J483),"NA")</f>
        <v>1</v>
      </c>
      <c r="W483" t="b">
        <f>IFERROR(VALUE(INDEX(rawData!$AK:$AK, MATCH($A483, rawData!$E:$E, 0)))=VALUE($K483),"NA")</f>
        <v>1</v>
      </c>
      <c r="X483" t="b">
        <f>IF(COUNTIF(O483:W483,FALSE)&gt;0,FALSE,TRUE)</f>
        <v>1</v>
      </c>
      <c r="Y483">
        <v>486</v>
      </c>
    </row>
    <row r="484" spans="1:25">
      <c r="A484" t="s">
        <v>508</v>
      </c>
      <c r="B484" t="s">
        <v>26</v>
      </c>
      <c r="C484">
        <v>1</v>
      </c>
      <c r="D484">
        <v>1</v>
      </c>
      <c r="E484" t="s">
        <v>26</v>
      </c>
      <c r="F484">
        <v>37.6</v>
      </c>
      <c r="G484">
        <v>9</v>
      </c>
      <c r="H484">
        <v>15</v>
      </c>
      <c r="I484">
        <v>0</v>
      </c>
      <c r="J484">
        <v>1</v>
      </c>
      <c r="K484">
        <v>0</v>
      </c>
      <c r="L484" t="str">
        <f>IF( (COUNTIF(B484:E484,"1")+COUNTIF(B484:E484,1))=0,
    "unknown",
    MID(
        IF(OR(B484="1",B484=1)," + fossorial","") &amp;
        IF(OR(C484="1",C484=1)," + terrestrial","") &amp;
        IF(OR(D484="1",D484=1)," + aquatic","") &amp;
        IF(OR(E484="1",E484=1)," + arboreal",""),
    4, 999)
)</f>
        <v>terrestrial + aquatic</v>
      </c>
      <c r="M484" t="str">
        <f>IF(
   AND( (COUNTIF(I484:K484,"1")+COUNTIF(I484:K484,1))=0,
        (COUNTIF(I484:K484,"0")+COUNTIF(I484:K484,0))=0 ),
   "unknown",
   IF(
     (COUNTIF(I484:K484,"1")+COUNTIF(I484:K484,1))&gt;0,
     MID(
        IF(OR(I484=1,I484="1")," + direct","") &amp;
        IF(OR(J484=1,J484="1")," + larval","") &amp;
        IF(OR(K484=1,K484="1")," + viviparous",""),
     4,999),
     IF( (COUNTIF(I484:K484,"0")+COUNTIF(I484:K484,0))=3,
         "none",
         "unknown")
   )
)</f>
        <v>larval</v>
      </c>
      <c r="N484" t="b">
        <f>IFERROR(VALUE(INDEX(rawData!$Z:$Z, MATCH($A484, rawData!$E:$E, 0)))=VALUE($F484),"NA")</f>
        <v>1</v>
      </c>
      <c r="O484" t="b">
        <f>IFERROR(VALUE(INDEX(rawData!$AD:$AD, MATCH($A484, rawData!$E:$E, 0)))=VALUE($G484),"NA")</f>
        <v>1</v>
      </c>
      <c r="P484" t="b">
        <f>IFERROR(VALUE(INDEX(rawData!$AE:$AE, MATCH($A484, rawData!$E:$E, 0)))=VALUE($H484),"NA")</f>
        <v>1</v>
      </c>
      <c r="Q484" t="b">
        <f>IFERROR(INDEX(rawData!$F:$F, MATCH($A484, rawData!$E:$E, 0))=$B484,"NA")</f>
        <v>1</v>
      </c>
      <c r="R484" t="b">
        <f>IFERROR(INDEX(rawData!$G:$G, MATCH($A484, rawData!$E:$E, 0))=$C484,"NA")</f>
        <v>1</v>
      </c>
      <c r="S484" t="b">
        <f>IFERROR(INDEX(rawData!$H:$H, MATCH($A484, rawData!$E:$E, 0))=$D484,"NA")</f>
        <v>1</v>
      </c>
      <c r="T484" t="b">
        <f>IFERROR(INDEX(rawData!$I:$I, MATCH($A484, rawData!$E:$E, 0))=$E484,"NA")</f>
        <v>1</v>
      </c>
      <c r="U484" t="b">
        <f>IFERROR(VALUE(INDEX(rawData!$AI:$AI, MATCH($A484, rawData!$E:$E, 0)))=VALUE($I484),"NA")</f>
        <v>1</v>
      </c>
      <c r="V484" t="b">
        <f>IFERROR(VALUE(INDEX(rawData!$AJ:$AJ, MATCH($A484, rawData!$E:$E, 0)))=VALUE($J484),"NA")</f>
        <v>1</v>
      </c>
      <c r="W484" t="b">
        <f>IFERROR(VALUE(INDEX(rawData!$AK:$AK, MATCH($A484, rawData!$E:$E, 0)))=VALUE($K484),"NA")</f>
        <v>1</v>
      </c>
      <c r="X484" t="b">
        <f>IF(COUNTIF(O484:W484,FALSE)&gt;0,FALSE,TRUE)</f>
        <v>1</v>
      </c>
      <c r="Y484">
        <v>486</v>
      </c>
    </row>
    <row r="485" spans="1:25">
      <c r="A485" t="s">
        <v>509</v>
      </c>
      <c r="B485" t="s">
        <v>26</v>
      </c>
      <c r="C485">
        <v>1</v>
      </c>
      <c r="D485">
        <v>1</v>
      </c>
      <c r="E485" t="s">
        <v>26</v>
      </c>
      <c r="F485">
        <v>140</v>
      </c>
      <c r="G485">
        <v>40</v>
      </c>
      <c r="H485">
        <v>60</v>
      </c>
      <c r="I485">
        <v>0</v>
      </c>
      <c r="J485">
        <v>1</v>
      </c>
      <c r="K485">
        <v>0</v>
      </c>
      <c r="L485" t="str">
        <f>IF( (COUNTIF(B485:E485,"1")+COUNTIF(B485:E485,1))=0,
    "unknown",
    MID(
        IF(OR(B485="1",B485=1)," + fossorial","") &amp;
        IF(OR(C485="1",C485=1)," + terrestrial","") &amp;
        IF(OR(D485="1",D485=1)," + aquatic","") &amp;
        IF(OR(E485="1",E485=1)," + arboreal",""),
    4, 999)
)</f>
        <v>terrestrial + aquatic</v>
      </c>
      <c r="M485" t="str">
        <f>IF(
   AND( (COUNTIF(I485:K485,"1")+COUNTIF(I485:K485,1))=0,
        (COUNTIF(I485:K485,"0")+COUNTIF(I485:K485,0))=0 ),
   "unknown",
   IF(
     (COUNTIF(I485:K485,"1")+COUNTIF(I485:K485,1))&gt;0,
     MID(
        IF(OR(I485=1,I485="1")," + direct","") &amp;
        IF(OR(J485=1,J485="1")," + larval","") &amp;
        IF(OR(K485=1,K485="1")," + viviparous",""),
     4,999),
     IF( (COUNTIF(I485:K485,"0")+COUNTIF(I485:K485,0))=3,
         "none",
         "unknown")
   )
)</f>
        <v>larval</v>
      </c>
      <c r="N485" t="b">
        <f>IFERROR(VALUE(INDEX(rawData!$Z:$Z, MATCH($A485, rawData!$E:$E, 0)))=VALUE($F485),"NA")</f>
        <v>1</v>
      </c>
      <c r="O485" t="b">
        <f>IFERROR(VALUE(INDEX(rawData!$AD:$AD, MATCH($A485, rawData!$E:$E, 0)))=VALUE($G485),"NA")</f>
        <v>1</v>
      </c>
      <c r="P485" t="b">
        <f>IFERROR(VALUE(INDEX(rawData!$AE:$AE, MATCH($A485, rawData!$E:$E, 0)))=VALUE($H485),"NA")</f>
        <v>1</v>
      </c>
      <c r="Q485" t="b">
        <f>IFERROR(INDEX(rawData!$F:$F, MATCH($A485, rawData!$E:$E, 0))=$B485,"NA")</f>
        <v>1</v>
      </c>
      <c r="R485" t="b">
        <f>IFERROR(INDEX(rawData!$G:$G, MATCH($A485, rawData!$E:$E, 0))=$C485,"NA")</f>
        <v>1</v>
      </c>
      <c r="S485" t="b">
        <f>IFERROR(INDEX(rawData!$H:$H, MATCH($A485, rawData!$E:$E, 0))=$D485,"NA")</f>
        <v>1</v>
      </c>
      <c r="T485" t="b">
        <f>IFERROR(INDEX(rawData!$I:$I, MATCH($A485, rawData!$E:$E, 0))=$E485,"NA")</f>
        <v>1</v>
      </c>
      <c r="U485" t="b">
        <f>IFERROR(VALUE(INDEX(rawData!$AI:$AI, MATCH($A485, rawData!$E:$E, 0)))=VALUE($I485),"NA")</f>
        <v>1</v>
      </c>
      <c r="V485" t="b">
        <f>IFERROR(VALUE(INDEX(rawData!$AJ:$AJ, MATCH($A485, rawData!$E:$E, 0)))=VALUE($J485),"NA")</f>
        <v>1</v>
      </c>
      <c r="W485" t="b">
        <f>IFERROR(VALUE(INDEX(rawData!$AK:$AK, MATCH($A485, rawData!$E:$E, 0)))=VALUE($K485),"NA")</f>
        <v>1</v>
      </c>
      <c r="X485" t="b">
        <f>IF(COUNTIF(O485:W485,FALSE)&gt;0,FALSE,TRUE)</f>
        <v>1</v>
      </c>
      <c r="Y485">
        <v>486</v>
      </c>
    </row>
    <row r="486" spans="1:25">
      <c r="A486" t="s">
        <v>510</v>
      </c>
      <c r="B486" t="s">
        <v>26</v>
      </c>
      <c r="C486">
        <v>1</v>
      </c>
      <c r="D486">
        <v>1</v>
      </c>
      <c r="E486">
        <v>1</v>
      </c>
      <c r="F486">
        <v>65</v>
      </c>
      <c r="G486">
        <v>218</v>
      </c>
      <c r="H486">
        <v>870</v>
      </c>
      <c r="I486">
        <v>0</v>
      </c>
      <c r="J486">
        <v>1</v>
      </c>
      <c r="K486">
        <v>0</v>
      </c>
      <c r="L486" t="str">
        <f>IF( (COUNTIF(B486:E486,"1")+COUNTIF(B486:E486,1))=0,
    "unknown",
    MID(
        IF(OR(B486="1",B486=1)," + fossorial","") &amp;
        IF(OR(C486="1",C486=1)," + terrestrial","") &amp;
        IF(OR(D486="1",D486=1)," + aquatic","") &amp;
        IF(OR(E486="1",E486=1)," + arboreal",""),
    4, 999)
)</f>
        <v>terrestrial + aquatic + arboreal</v>
      </c>
      <c r="M486" t="str">
        <f>IF(
   AND( (COUNTIF(I486:K486,"1")+COUNTIF(I486:K486,1))=0,
        (COUNTIF(I486:K486,"0")+COUNTIF(I486:K486,0))=0 ),
   "unknown",
   IF(
     (COUNTIF(I486:K486,"1")+COUNTIF(I486:K486,1))&gt;0,
     MID(
        IF(OR(I486=1,I486="1")," + direct","") &amp;
        IF(OR(J486=1,J486="1")," + larval","") &amp;
        IF(OR(K486=1,K486="1")," + viviparous",""),
     4,999),
     IF( (COUNTIF(I486:K486,"0")+COUNTIF(I486:K486,0))=3,
         "none",
         "unknown")
   )
)</f>
        <v>larval</v>
      </c>
      <c r="N486" t="b">
        <f>IFERROR(VALUE(INDEX(rawData!$Z:$Z, MATCH($A486, rawData!$E:$E, 0)))=VALUE($F486),"NA")</f>
        <v>1</v>
      </c>
      <c r="O486" t="b">
        <f>IFERROR(VALUE(INDEX(rawData!$AD:$AD, MATCH($A486, rawData!$E:$E, 0)))=VALUE($G486),"NA")</f>
        <v>1</v>
      </c>
      <c r="P486" t="b">
        <f>IFERROR(VALUE(INDEX(rawData!$AE:$AE, MATCH($A486, rawData!$E:$E, 0)))=VALUE($H486),"NA")</f>
        <v>1</v>
      </c>
      <c r="Q486" t="b">
        <f>IFERROR(INDEX(rawData!$F:$F, MATCH($A486, rawData!$E:$E, 0))=$B486,"NA")</f>
        <v>1</v>
      </c>
      <c r="R486" t="b">
        <f>IFERROR(INDEX(rawData!$G:$G, MATCH($A486, rawData!$E:$E, 0))=$C486,"NA")</f>
        <v>1</v>
      </c>
      <c r="S486" t="b">
        <f>IFERROR(INDEX(rawData!$H:$H, MATCH($A486, rawData!$E:$E, 0))=$D486,"NA")</f>
        <v>1</v>
      </c>
      <c r="T486" t="b">
        <f>IFERROR(INDEX(rawData!$I:$I, MATCH($A486, rawData!$E:$E, 0))=$E486,"NA")</f>
        <v>1</v>
      </c>
      <c r="U486" t="b">
        <f>IFERROR(VALUE(INDEX(rawData!$AI:$AI, MATCH($A486, rawData!$E:$E, 0)))=VALUE($I486),"NA")</f>
        <v>1</v>
      </c>
      <c r="V486" t="b">
        <f>IFERROR(VALUE(INDEX(rawData!$AJ:$AJ, MATCH($A486, rawData!$E:$E, 0)))=VALUE($J486),"NA")</f>
        <v>1</v>
      </c>
      <c r="W486" t="b">
        <f>IFERROR(VALUE(INDEX(rawData!$AK:$AK, MATCH($A486, rawData!$E:$E, 0)))=VALUE($K486),"NA")</f>
        <v>1</v>
      </c>
      <c r="X486" t="b">
        <f>IF(COUNTIF(O486:W486,FALSE)&gt;0,FALSE,TRUE)</f>
        <v>1</v>
      </c>
      <c r="Y486">
        <v>487</v>
      </c>
    </row>
    <row r="487" spans="1:25">
      <c r="A487" t="s">
        <v>511</v>
      </c>
      <c r="B487" t="s">
        <v>26</v>
      </c>
      <c r="C487" t="s">
        <v>26</v>
      </c>
      <c r="D487" t="s">
        <v>26</v>
      </c>
      <c r="E487">
        <v>1</v>
      </c>
      <c r="F487">
        <v>45</v>
      </c>
      <c r="G487">
        <v>12</v>
      </c>
      <c r="H487">
        <v>120</v>
      </c>
      <c r="I487">
        <v>0</v>
      </c>
      <c r="J487">
        <v>1</v>
      </c>
      <c r="K487">
        <v>0</v>
      </c>
      <c r="L487" t="str">
        <f>IF( (COUNTIF(B487:E487,"1")+COUNTIF(B487:E487,1))=0,
    "unknown",
    MID(
        IF(OR(B487="1",B487=1)," + fossorial","") &amp;
        IF(OR(C487="1",C487=1)," + terrestrial","") &amp;
        IF(OR(D487="1",D487=1)," + aquatic","") &amp;
        IF(OR(E487="1",E487=1)," + arboreal",""),
    4, 999)
)</f>
        <v>arboreal</v>
      </c>
      <c r="M487" t="str">
        <f>IF(
   AND( (COUNTIF(I487:K487,"1")+COUNTIF(I487:K487,1))=0,
        (COUNTIF(I487:K487,"0")+COUNTIF(I487:K487,0))=0 ),
   "unknown",
   IF(
     (COUNTIF(I487:K487,"1")+COUNTIF(I487:K487,1))&gt;0,
     MID(
        IF(OR(I487=1,I487="1")," + direct","") &amp;
        IF(OR(J487=1,J487="1")," + larval","") &amp;
        IF(OR(K487=1,K487="1")," + viviparous",""),
     4,999),
     IF( (COUNTIF(I487:K487,"0")+COUNTIF(I487:K487,0))=3,
         "none",
         "unknown")
   )
)</f>
        <v>larval</v>
      </c>
      <c r="N487" t="b">
        <f>IFERROR(VALUE(INDEX(rawData!$Z:$Z, MATCH($A487, rawData!$E:$E, 0)))=VALUE($F487),"NA")</f>
        <v>1</v>
      </c>
      <c r="O487" t="b">
        <f>IFERROR(VALUE(INDEX(rawData!$AD:$AD, MATCH($A487, rawData!$E:$E, 0)))=VALUE($G487),"NA")</f>
        <v>1</v>
      </c>
      <c r="P487" t="b">
        <f>IFERROR(VALUE(INDEX(rawData!$AE:$AE, MATCH($A487, rawData!$E:$E, 0)))=VALUE($H487),"NA")</f>
        <v>1</v>
      </c>
      <c r="Q487" t="b">
        <f>IFERROR(INDEX(rawData!$F:$F, MATCH($A487, rawData!$E:$E, 0))=$B487,"NA")</f>
        <v>1</v>
      </c>
      <c r="R487" t="b">
        <f>IFERROR(INDEX(rawData!$G:$G, MATCH($A487, rawData!$E:$E, 0))=$C487,"NA")</f>
        <v>1</v>
      </c>
      <c r="S487" t="b">
        <f>IFERROR(INDEX(rawData!$H:$H, MATCH($A487, rawData!$E:$E, 0))=$D487,"NA")</f>
        <v>1</v>
      </c>
      <c r="T487" t="b">
        <f>IFERROR(INDEX(rawData!$I:$I, MATCH($A487, rawData!$E:$E, 0))=$E487,"NA")</f>
        <v>1</v>
      </c>
      <c r="U487" t="b">
        <f>IFERROR(VALUE(INDEX(rawData!$AI:$AI, MATCH($A487, rawData!$E:$E, 0)))=VALUE($I487),"NA")</f>
        <v>1</v>
      </c>
      <c r="V487" t="b">
        <f>IFERROR(VALUE(INDEX(rawData!$AJ:$AJ, MATCH($A487, rawData!$E:$E, 0)))=VALUE($J487),"NA")</f>
        <v>1</v>
      </c>
      <c r="W487" t="b">
        <f>IFERROR(VALUE(INDEX(rawData!$AK:$AK, MATCH($A487, rawData!$E:$E, 0)))=VALUE($K487),"NA")</f>
        <v>1</v>
      </c>
      <c r="X487" t="b">
        <f>IF(COUNTIF(O487:W487,FALSE)&gt;0,FALSE,TRUE)</f>
        <v>1</v>
      </c>
      <c r="Y487">
        <v>487</v>
      </c>
    </row>
    <row r="488" spans="1:25">
      <c r="A488" t="s">
        <v>512</v>
      </c>
      <c r="B488" t="s">
        <v>26</v>
      </c>
      <c r="C488">
        <v>1</v>
      </c>
      <c r="D488">
        <v>1</v>
      </c>
      <c r="E488">
        <v>1</v>
      </c>
      <c r="F488">
        <v>74.5</v>
      </c>
      <c r="G488">
        <v>300</v>
      </c>
      <c r="H488">
        <v>300</v>
      </c>
      <c r="I488">
        <v>0</v>
      </c>
      <c r="J488">
        <v>1</v>
      </c>
      <c r="K488">
        <v>0</v>
      </c>
      <c r="L488" t="str">
        <f>IF( (COUNTIF(B488:E488,"1")+COUNTIF(B488:E488,1))=0,
    "unknown",
    MID(
        IF(OR(B488="1",B488=1)," + fossorial","") &amp;
        IF(OR(C488="1",C488=1)," + terrestrial","") &amp;
        IF(OR(D488="1",D488=1)," + aquatic","") &amp;
        IF(OR(E488="1",E488=1)," + arboreal",""),
    4, 999)
)</f>
        <v>terrestrial + aquatic + arboreal</v>
      </c>
      <c r="M488" t="str">
        <f>IF(
   AND( (COUNTIF(I488:K488,"1")+COUNTIF(I488:K488,1))=0,
        (COUNTIF(I488:K488,"0")+COUNTIF(I488:K488,0))=0 ),
   "unknown",
   IF(
     (COUNTIF(I488:K488,"1")+COUNTIF(I488:K488,1))&gt;0,
     MID(
        IF(OR(I488=1,I488="1")," + direct","") &amp;
        IF(OR(J488=1,J488="1")," + larval","") &amp;
        IF(OR(K488=1,K488="1")," + viviparous",""),
     4,999),
     IF( (COUNTIF(I488:K488,"0")+COUNTIF(I488:K488,0))=3,
         "none",
         "unknown")
   )
)</f>
        <v>larval</v>
      </c>
      <c r="N488" t="b">
        <f>IFERROR(VALUE(INDEX(rawData!$Z:$Z, MATCH($A488, rawData!$E:$E, 0)))=VALUE($F488),"NA")</f>
        <v>1</v>
      </c>
      <c r="O488" t="b">
        <f>IFERROR(VALUE(INDEX(rawData!$AD:$AD, MATCH($A488, rawData!$E:$E, 0)))=VALUE($G488),"NA")</f>
        <v>1</v>
      </c>
      <c r="P488" t="b">
        <f>IFERROR(VALUE(INDEX(rawData!$AE:$AE, MATCH($A488, rawData!$E:$E, 0)))=VALUE($H488),"NA")</f>
        <v>1</v>
      </c>
      <c r="Q488" t="b">
        <f>IFERROR(INDEX(rawData!$F:$F, MATCH($A488, rawData!$E:$E, 0))=$B488,"NA")</f>
        <v>1</v>
      </c>
      <c r="R488" t="b">
        <f>IFERROR(INDEX(rawData!$G:$G, MATCH($A488, rawData!$E:$E, 0))=$C488,"NA")</f>
        <v>1</v>
      </c>
      <c r="S488" t="b">
        <f>IFERROR(INDEX(rawData!$H:$H, MATCH($A488, rawData!$E:$E, 0))=$D488,"NA")</f>
        <v>1</v>
      </c>
      <c r="T488" t="b">
        <f>IFERROR(INDEX(rawData!$I:$I, MATCH($A488, rawData!$E:$E, 0))=$E488,"NA")</f>
        <v>1</v>
      </c>
      <c r="U488" t="b">
        <f>IFERROR(VALUE(INDEX(rawData!$AI:$AI, MATCH($A488, rawData!$E:$E, 0)))=VALUE($I488),"NA")</f>
        <v>1</v>
      </c>
      <c r="V488" t="b">
        <f>IFERROR(VALUE(INDEX(rawData!$AJ:$AJ, MATCH($A488, rawData!$E:$E, 0)))=VALUE($J488),"NA")</f>
        <v>1</v>
      </c>
      <c r="W488" t="b">
        <f>IFERROR(VALUE(INDEX(rawData!$AK:$AK, MATCH($A488, rawData!$E:$E, 0)))=VALUE($K488),"NA")</f>
        <v>1</v>
      </c>
      <c r="X488" t="b">
        <f>IF(COUNTIF(O488:W488,FALSE)&gt;0,FALSE,TRUE)</f>
        <v>1</v>
      </c>
      <c r="Y488">
        <v>488</v>
      </c>
    </row>
    <row r="489" spans="1:25">
      <c r="A489" t="s">
        <v>513</v>
      </c>
      <c r="B489" t="s">
        <v>26</v>
      </c>
      <c r="C489" t="s">
        <v>26</v>
      </c>
      <c r="D489">
        <v>1</v>
      </c>
      <c r="E489" t="s">
        <v>26</v>
      </c>
      <c r="F489">
        <v>30</v>
      </c>
      <c r="G489">
        <v>265</v>
      </c>
      <c r="H489">
        <v>265</v>
      </c>
      <c r="I489">
        <v>0</v>
      </c>
      <c r="J489">
        <v>1</v>
      </c>
      <c r="K489">
        <v>0</v>
      </c>
      <c r="L489" t="str">
        <f>IF( (COUNTIF(B489:E489,"1")+COUNTIF(B489:E489,1))=0,
    "unknown",
    MID(
        IF(OR(B489="1",B489=1)," + fossorial","") &amp;
        IF(OR(C489="1",C489=1)," + terrestrial","") &amp;
        IF(OR(D489="1",D489=1)," + aquatic","") &amp;
        IF(OR(E489="1",E489=1)," + arboreal",""),
    4, 999)
)</f>
        <v>aquatic</v>
      </c>
      <c r="M489" t="str">
        <f>IF(
   AND( (COUNTIF(I489:K489,"1")+COUNTIF(I489:K489,1))=0,
        (COUNTIF(I489:K489,"0")+COUNTIF(I489:K489,0))=0 ),
   "unknown",
   IF(
     (COUNTIF(I489:K489,"1")+COUNTIF(I489:K489,1))&gt;0,
     MID(
        IF(OR(I489=1,I489="1")," + direct","") &amp;
        IF(OR(J489=1,J489="1")," + larval","") &amp;
        IF(OR(K489=1,K489="1")," + viviparous",""),
     4,999),
     IF( (COUNTIF(I489:K489,"0")+COUNTIF(I489:K489,0))=3,
         "none",
         "unknown")
   )
)</f>
        <v>larval</v>
      </c>
      <c r="N489" t="b">
        <f>IFERROR(VALUE(INDEX(rawData!$Z:$Z, MATCH($A489, rawData!$E:$E, 0)))=VALUE($F489),"NA")</f>
        <v>1</v>
      </c>
      <c r="O489" t="b">
        <f>IFERROR(VALUE(INDEX(rawData!$AD:$AD, MATCH($A489, rawData!$E:$E, 0)))=VALUE($G489),"NA")</f>
        <v>1</v>
      </c>
      <c r="P489" t="b">
        <f>IFERROR(VALUE(INDEX(rawData!$AE:$AE, MATCH($A489, rawData!$E:$E, 0)))=VALUE($H489),"NA")</f>
        <v>1</v>
      </c>
      <c r="Q489" t="b">
        <f>IFERROR(INDEX(rawData!$F:$F, MATCH($A489, rawData!$E:$E, 0))=$B489,"NA")</f>
        <v>1</v>
      </c>
      <c r="R489" t="b">
        <f>IFERROR(INDEX(rawData!$G:$G, MATCH($A489, rawData!$E:$E, 0))=$C489,"NA")</f>
        <v>1</v>
      </c>
      <c r="S489" t="b">
        <f>IFERROR(INDEX(rawData!$H:$H, MATCH($A489, rawData!$E:$E, 0))=$D489,"NA")</f>
        <v>1</v>
      </c>
      <c r="T489" t="b">
        <f>IFERROR(INDEX(rawData!$I:$I, MATCH($A489, rawData!$E:$E, 0))=$E489,"NA")</f>
        <v>1</v>
      </c>
      <c r="U489" t="b">
        <f>IFERROR(VALUE(INDEX(rawData!$AI:$AI, MATCH($A489, rawData!$E:$E, 0)))=VALUE($I489),"NA")</f>
        <v>1</v>
      </c>
      <c r="V489" t="b">
        <f>IFERROR(VALUE(INDEX(rawData!$AJ:$AJ, MATCH($A489, rawData!$E:$E, 0)))=VALUE($J489),"NA")</f>
        <v>1</v>
      </c>
      <c r="W489" t="b">
        <f>IFERROR(VALUE(INDEX(rawData!$AK:$AK, MATCH($A489, rawData!$E:$E, 0)))=VALUE($K489),"NA")</f>
        <v>1</v>
      </c>
      <c r="X489" t="b">
        <f>IF(COUNTIF(O489:W489,FALSE)&gt;0,FALSE,TRUE)</f>
        <v>1</v>
      </c>
      <c r="Y489">
        <v>491</v>
      </c>
    </row>
    <row r="490" spans="1:25">
      <c r="A490" t="s">
        <v>514</v>
      </c>
      <c r="B490" t="s">
        <v>26</v>
      </c>
      <c r="C490">
        <v>1</v>
      </c>
      <c r="D490" t="s">
        <v>26</v>
      </c>
      <c r="E490">
        <v>1</v>
      </c>
      <c r="F490">
        <v>43</v>
      </c>
      <c r="G490">
        <v>31</v>
      </c>
      <c r="H490">
        <v>49</v>
      </c>
      <c r="I490">
        <v>1</v>
      </c>
      <c r="J490">
        <v>0</v>
      </c>
      <c r="K490">
        <v>0</v>
      </c>
      <c r="L490" t="str">
        <f>IF( (COUNTIF(B490:E490,"1")+COUNTIF(B490:E490,1))=0,
    "unknown",
    MID(
        IF(OR(B490="1",B490=1)," + fossorial","") &amp;
        IF(OR(C490="1",C490=1)," + terrestrial","") &amp;
        IF(OR(D490="1",D490=1)," + aquatic","") &amp;
        IF(OR(E490="1",E490=1)," + arboreal",""),
    4, 999)
)</f>
        <v>terrestrial + arboreal</v>
      </c>
      <c r="M490" t="str">
        <f>IF(
   AND( (COUNTIF(I490:K490,"1")+COUNTIF(I490:K490,1))=0,
        (COUNTIF(I490:K490,"0")+COUNTIF(I490:K490,0))=0 ),
   "unknown",
   IF(
     (COUNTIF(I490:K490,"1")+COUNTIF(I490:K490,1))&gt;0,
     MID(
        IF(OR(I490=1,I490="1")," + direct","") &amp;
        IF(OR(J490=1,J490="1")," + larval","") &amp;
        IF(OR(K490=1,K490="1")," + viviparous",""),
     4,999),
     IF( (COUNTIF(I490:K490,"0")+COUNTIF(I490:K490,0))=3,
         "none",
         "unknown")
   )
)</f>
        <v>direct</v>
      </c>
      <c r="N490" t="b">
        <f>IFERROR(VALUE(INDEX(rawData!$Z:$Z, MATCH($A490, rawData!$E:$E, 0)))=VALUE($F490),"NA")</f>
        <v>1</v>
      </c>
      <c r="O490" t="b">
        <f>IFERROR(VALUE(INDEX(rawData!$AD:$AD, MATCH($A490, rawData!$E:$E, 0)))=VALUE($G490),"NA")</f>
        <v>1</v>
      </c>
      <c r="P490" t="b">
        <f>IFERROR(VALUE(INDEX(rawData!$AE:$AE, MATCH($A490, rawData!$E:$E, 0)))=VALUE($H490),"NA")</f>
        <v>1</v>
      </c>
      <c r="Q490" t="b">
        <f>IFERROR(INDEX(rawData!$F:$F, MATCH($A490, rawData!$E:$E, 0))=$B490,"NA")</f>
        <v>1</v>
      </c>
      <c r="R490" t="b">
        <f>IFERROR(INDEX(rawData!$G:$G, MATCH($A490, rawData!$E:$E, 0))=$C490,"NA")</f>
        <v>1</v>
      </c>
      <c r="S490" t="b">
        <f>IFERROR(INDEX(rawData!$H:$H, MATCH($A490, rawData!$E:$E, 0))=$D490,"NA")</f>
        <v>1</v>
      </c>
      <c r="T490" t="b">
        <f>IFERROR(INDEX(rawData!$I:$I, MATCH($A490, rawData!$E:$E, 0))=$E490,"NA")</f>
        <v>1</v>
      </c>
      <c r="U490" t="b">
        <f>IFERROR(VALUE(INDEX(rawData!$AI:$AI, MATCH($A490, rawData!$E:$E, 0)))=VALUE($I490),"NA")</f>
        <v>1</v>
      </c>
      <c r="V490" t="b">
        <f>IFERROR(VALUE(INDEX(rawData!$AJ:$AJ, MATCH($A490, rawData!$E:$E, 0)))=VALUE($J490),"NA")</f>
        <v>1</v>
      </c>
      <c r="W490" t="b">
        <f>IFERROR(VALUE(INDEX(rawData!$AK:$AK, MATCH($A490, rawData!$E:$E, 0)))=VALUE($K490),"NA")</f>
        <v>1</v>
      </c>
      <c r="X490" t="b">
        <f>IF(COUNTIF(O490:W490,FALSE)&gt;0,FALSE,TRUE)</f>
        <v>1</v>
      </c>
      <c r="Y490">
        <v>491</v>
      </c>
    </row>
    <row r="491" spans="1:25">
      <c r="A491" t="s">
        <v>515</v>
      </c>
      <c r="B491" t="s">
        <v>26</v>
      </c>
      <c r="C491">
        <v>1</v>
      </c>
      <c r="D491" t="s">
        <v>26</v>
      </c>
      <c r="E491">
        <v>1</v>
      </c>
      <c r="F491">
        <v>36</v>
      </c>
      <c r="G491">
        <v>100</v>
      </c>
      <c r="H491">
        <v>260</v>
      </c>
      <c r="I491">
        <v>0</v>
      </c>
      <c r="J491">
        <v>1</v>
      </c>
      <c r="K491">
        <v>0</v>
      </c>
      <c r="L491" t="str">
        <f>IF( (COUNTIF(B491:E491,"1")+COUNTIF(B491:E491,1))=0,
    "unknown",
    MID(
        IF(OR(B491="1",B491=1)," + fossorial","") &amp;
        IF(OR(C491="1",C491=1)," + terrestrial","") &amp;
        IF(OR(D491="1",D491=1)," + aquatic","") &amp;
        IF(OR(E491="1",E491=1)," + arboreal",""),
    4, 999)
)</f>
        <v>terrestrial + arboreal</v>
      </c>
      <c r="M491" t="str">
        <f>IF(
   AND( (COUNTIF(I491:K491,"1")+COUNTIF(I491:K491,1))=0,
        (COUNTIF(I491:K491,"0")+COUNTIF(I491:K491,0))=0 ),
   "unknown",
   IF(
     (COUNTIF(I491:K491,"1")+COUNTIF(I491:K491,1))&gt;0,
     MID(
        IF(OR(I491=1,I491="1")," + direct","") &amp;
        IF(OR(J491=1,J491="1")," + larval","") &amp;
        IF(OR(K491=1,K491="1")," + viviparous",""),
     4,999),
     IF( (COUNTIF(I491:K491,"0")+COUNTIF(I491:K491,0))=3,
         "none",
         "unknown")
   )
)</f>
        <v>larval</v>
      </c>
      <c r="N491" t="b">
        <f>IFERROR(VALUE(INDEX(rawData!$Z:$Z, MATCH($A491, rawData!$E:$E, 0)))=VALUE($F491),"NA")</f>
        <v>1</v>
      </c>
      <c r="O491" t="b">
        <f>IFERROR(VALUE(INDEX(rawData!$AD:$AD, MATCH($A491, rawData!$E:$E, 0)))=VALUE($G491),"NA")</f>
        <v>1</v>
      </c>
      <c r="P491" t="b">
        <f>IFERROR(VALUE(INDEX(rawData!$AE:$AE, MATCH($A491, rawData!$E:$E, 0)))=VALUE($H491),"NA")</f>
        <v>1</v>
      </c>
      <c r="Q491" t="b">
        <f>IFERROR(INDEX(rawData!$F:$F, MATCH($A491, rawData!$E:$E, 0))=$B491,"NA")</f>
        <v>1</v>
      </c>
      <c r="R491" t="b">
        <f>IFERROR(INDEX(rawData!$G:$G, MATCH($A491, rawData!$E:$E, 0))=$C491,"NA")</f>
        <v>1</v>
      </c>
      <c r="S491" t="b">
        <f>IFERROR(INDEX(rawData!$H:$H, MATCH($A491, rawData!$E:$E, 0))=$D491,"NA")</f>
        <v>1</v>
      </c>
      <c r="T491" t="b">
        <f>IFERROR(INDEX(rawData!$I:$I, MATCH($A491, rawData!$E:$E, 0))=$E491,"NA")</f>
        <v>1</v>
      </c>
      <c r="U491" t="b">
        <f>IFERROR(VALUE(INDEX(rawData!$AI:$AI, MATCH($A491, rawData!$E:$E, 0)))=VALUE($I491),"NA")</f>
        <v>1</v>
      </c>
      <c r="V491" t="b">
        <f>IFERROR(VALUE(INDEX(rawData!$AJ:$AJ, MATCH($A491, rawData!$E:$E, 0)))=VALUE($J491),"NA")</f>
        <v>1</v>
      </c>
      <c r="W491" t="b">
        <f>IFERROR(VALUE(INDEX(rawData!$AK:$AK, MATCH($A491, rawData!$E:$E, 0)))=VALUE($K491),"NA")</f>
        <v>1</v>
      </c>
      <c r="X491" t="b">
        <f>IF(COUNTIF(O491:W491,FALSE)&gt;0,FALSE,TRUE)</f>
        <v>1</v>
      </c>
      <c r="Y491">
        <v>492</v>
      </c>
    </row>
    <row r="492" spans="1:25">
      <c r="A492" t="s">
        <v>516</v>
      </c>
      <c r="B492">
        <v>1</v>
      </c>
      <c r="C492">
        <v>1</v>
      </c>
      <c r="D492">
        <v>1</v>
      </c>
      <c r="E492" t="s">
        <v>26</v>
      </c>
      <c r="F492">
        <v>80</v>
      </c>
      <c r="G492">
        <v>3310</v>
      </c>
      <c r="H492">
        <v>3310</v>
      </c>
      <c r="I492">
        <v>0</v>
      </c>
      <c r="J492">
        <v>1</v>
      </c>
      <c r="K492">
        <v>0</v>
      </c>
      <c r="L492" t="str">
        <f>IF( (COUNTIF(B492:E492,"1")+COUNTIF(B492:E492,1))=0,
    "unknown",
    MID(
        IF(OR(B492="1",B492=1)," + fossorial","") &amp;
        IF(OR(C492="1",C492=1)," + terrestrial","") &amp;
        IF(OR(D492="1",D492=1)," + aquatic","") &amp;
        IF(OR(E492="1",E492=1)," + arboreal",""),
    4, 999)
)</f>
        <v>fossorial + terrestrial + aquatic</v>
      </c>
      <c r="M492" t="str">
        <f>IF(
   AND( (COUNTIF(I492:K492,"1")+COUNTIF(I492:K492,1))=0,
        (COUNTIF(I492:K492,"0")+COUNTIF(I492:K492,0))=0 ),
   "unknown",
   IF(
     (COUNTIF(I492:K492,"1")+COUNTIF(I492:K492,1))&gt;0,
     MID(
        IF(OR(I492=1,I492="1")," + direct","") &amp;
        IF(OR(J492=1,J492="1")," + larval","") &amp;
        IF(OR(K492=1,K492="1")," + viviparous",""),
     4,999),
     IF( (COUNTIF(I492:K492,"0")+COUNTIF(I492:K492,0))=3,
         "none",
         "unknown")
   )
)</f>
        <v>larval</v>
      </c>
      <c r="N492" t="b">
        <f>IFERROR(VALUE(INDEX(rawData!$Z:$Z, MATCH($A492, rawData!$E:$E, 0)))=VALUE($F492),"NA")</f>
        <v>1</v>
      </c>
      <c r="O492" t="b">
        <f>IFERROR(VALUE(INDEX(rawData!$AD:$AD, MATCH($A492, rawData!$E:$E, 0)))=VALUE($G492),"NA")</f>
        <v>1</v>
      </c>
      <c r="P492" t="b">
        <f>IFERROR(VALUE(INDEX(rawData!$AE:$AE, MATCH($A492, rawData!$E:$E, 0)))=VALUE($H492),"NA")</f>
        <v>1</v>
      </c>
      <c r="Q492" t="b">
        <f>IFERROR(INDEX(rawData!$F:$F, MATCH($A492, rawData!$E:$E, 0))=$B492,"NA")</f>
        <v>1</v>
      </c>
      <c r="R492" t="b">
        <f>IFERROR(INDEX(rawData!$G:$G, MATCH($A492, rawData!$E:$E, 0))=$C492,"NA")</f>
        <v>1</v>
      </c>
      <c r="S492" t="b">
        <f>IFERROR(INDEX(rawData!$H:$H, MATCH($A492, rawData!$E:$E, 0))=$D492,"NA")</f>
        <v>1</v>
      </c>
      <c r="T492" t="b">
        <f>IFERROR(INDEX(rawData!$I:$I, MATCH($A492, rawData!$E:$E, 0))=$E492,"NA")</f>
        <v>1</v>
      </c>
      <c r="U492" t="b">
        <f>IFERROR(VALUE(INDEX(rawData!$AI:$AI, MATCH($A492, rawData!$E:$E, 0)))=VALUE($I492),"NA")</f>
        <v>1</v>
      </c>
      <c r="V492" t="b">
        <f>IFERROR(VALUE(INDEX(rawData!$AJ:$AJ, MATCH($A492, rawData!$E:$E, 0)))=VALUE($J492),"NA")</f>
        <v>1</v>
      </c>
      <c r="W492" t="b">
        <f>IFERROR(VALUE(INDEX(rawData!$AK:$AK, MATCH($A492, rawData!$E:$E, 0)))=VALUE($K492),"NA")</f>
        <v>1</v>
      </c>
      <c r="X492" t="b">
        <f>IF(COUNTIF(O492:W492,FALSE)&gt;0,FALSE,TRUE)</f>
        <v>1</v>
      </c>
      <c r="Y492">
        <v>493</v>
      </c>
    </row>
    <row r="493" spans="1:25">
      <c r="A493" t="s">
        <v>517</v>
      </c>
      <c r="B493" t="s">
        <v>26</v>
      </c>
      <c r="C493">
        <v>1</v>
      </c>
      <c r="D493">
        <v>1</v>
      </c>
      <c r="E493" t="s">
        <v>26</v>
      </c>
      <c r="F493">
        <v>30</v>
      </c>
      <c r="G493">
        <v>2</v>
      </c>
      <c r="H493">
        <v>10</v>
      </c>
      <c r="I493">
        <v>1</v>
      </c>
      <c r="J493">
        <v>0</v>
      </c>
      <c r="K493">
        <v>0</v>
      </c>
      <c r="L493" t="str">
        <f>IF( (COUNTIF(B493:E493,"1")+COUNTIF(B493:E493,1))=0,
    "unknown",
    MID(
        IF(OR(B493="1",B493=1)," + fossorial","") &amp;
        IF(OR(C493="1",C493=1)," + terrestrial","") &amp;
        IF(OR(D493="1",D493=1)," + aquatic","") &amp;
        IF(OR(E493="1",E493=1)," + arboreal",""),
    4, 999)
)</f>
        <v>terrestrial + aquatic</v>
      </c>
      <c r="M493" t="str">
        <f>IF(
   AND( (COUNTIF(I493:K493,"1")+COUNTIF(I493:K493,1))=0,
        (COUNTIF(I493:K493,"0")+COUNTIF(I493:K493,0))=0 ),
   "unknown",
   IF(
     (COUNTIF(I493:K493,"1")+COUNTIF(I493:K493,1))&gt;0,
     MID(
        IF(OR(I493=1,I493="1")," + direct","") &amp;
        IF(OR(J493=1,J493="1")," + larval","") &amp;
        IF(OR(K493=1,K493="1")," + viviparous",""),
     4,999),
     IF( (COUNTIF(I493:K493,"0")+COUNTIF(I493:K493,0))=3,
         "none",
         "unknown")
   )
)</f>
        <v>direct</v>
      </c>
      <c r="N493" t="b">
        <f>IFERROR(VALUE(INDEX(rawData!$Z:$Z, MATCH($A493, rawData!$E:$E, 0)))=VALUE($F493),"NA")</f>
        <v>1</v>
      </c>
      <c r="O493" t="b">
        <f>IFERROR(VALUE(INDEX(rawData!$AD:$AD, MATCH($A493, rawData!$E:$E, 0)))=VALUE($G493),"NA")</f>
        <v>1</v>
      </c>
      <c r="P493" t="b">
        <f>IFERROR(VALUE(INDEX(rawData!$AE:$AE, MATCH($A493, rawData!$E:$E, 0)))=VALUE($H493),"NA")</f>
        <v>1</v>
      </c>
      <c r="Q493" t="b">
        <f>IFERROR(INDEX(rawData!$F:$F, MATCH($A493, rawData!$E:$E, 0))=$B493,"NA")</f>
        <v>1</v>
      </c>
      <c r="R493" t="b">
        <f>IFERROR(INDEX(rawData!$G:$G, MATCH($A493, rawData!$E:$E, 0))=$C493,"NA")</f>
        <v>1</v>
      </c>
      <c r="S493" t="b">
        <f>IFERROR(INDEX(rawData!$H:$H, MATCH($A493, rawData!$E:$E, 0))=$D493,"NA")</f>
        <v>1</v>
      </c>
      <c r="T493" t="b">
        <f>IFERROR(INDEX(rawData!$I:$I, MATCH($A493, rawData!$E:$E, 0))=$E493,"NA")</f>
        <v>1</v>
      </c>
      <c r="U493" t="b">
        <f>IFERROR(VALUE(INDEX(rawData!$AI:$AI, MATCH($A493, rawData!$E:$E, 0)))=VALUE($I493),"NA")</f>
        <v>1</v>
      </c>
      <c r="V493" t="b">
        <f>IFERROR(VALUE(INDEX(rawData!$AJ:$AJ, MATCH($A493, rawData!$E:$E, 0)))=VALUE($J493),"NA")</f>
        <v>1</v>
      </c>
      <c r="W493" t="b">
        <f>IFERROR(VALUE(INDEX(rawData!$AK:$AK, MATCH($A493, rawData!$E:$E, 0)))=VALUE($K493),"NA")</f>
        <v>1</v>
      </c>
      <c r="X493" t="b">
        <f>IF(COUNTIF(O493:W493,FALSE)&gt;0,FALSE,TRUE)</f>
        <v>1</v>
      </c>
      <c r="Y493">
        <v>494</v>
      </c>
    </row>
    <row r="494" spans="1:25">
      <c r="A494" t="s">
        <v>518</v>
      </c>
      <c r="B494" t="s">
        <v>26</v>
      </c>
      <c r="C494">
        <v>1</v>
      </c>
      <c r="D494" t="s">
        <v>26</v>
      </c>
      <c r="E494">
        <v>1</v>
      </c>
      <c r="F494">
        <v>30</v>
      </c>
      <c r="G494">
        <v>10</v>
      </c>
      <c r="H494">
        <v>10</v>
      </c>
      <c r="I494">
        <v>1</v>
      </c>
      <c r="J494">
        <v>0</v>
      </c>
      <c r="K494">
        <v>0</v>
      </c>
      <c r="L494" t="str">
        <f>IF( (COUNTIF(B494:E494,"1")+COUNTIF(B494:E494,1))=0,
    "unknown",
    MID(
        IF(OR(B494="1",B494=1)," + fossorial","") &amp;
        IF(OR(C494="1",C494=1)," + terrestrial","") &amp;
        IF(OR(D494="1",D494=1)," + aquatic","") &amp;
        IF(OR(E494="1",E494=1)," + arboreal",""),
    4, 999)
)</f>
        <v>terrestrial + arboreal</v>
      </c>
      <c r="M494" t="str">
        <f>IF(
   AND( (COUNTIF(I494:K494,"1")+COUNTIF(I494:K494,1))=0,
        (COUNTIF(I494:K494,"0")+COUNTIF(I494:K494,0))=0 ),
   "unknown",
   IF(
     (COUNTIF(I494:K494,"1")+COUNTIF(I494:K494,1))&gt;0,
     MID(
        IF(OR(I494=1,I494="1")," + direct","") &amp;
        IF(OR(J494=1,J494="1")," + larval","") &amp;
        IF(OR(K494=1,K494="1")," + viviparous",""),
     4,999),
     IF( (COUNTIF(I494:K494,"0")+COUNTIF(I494:K494,0))=3,
         "none",
         "unknown")
   )
)</f>
        <v>direct</v>
      </c>
      <c r="N494" t="b">
        <f>IFERROR(VALUE(INDEX(rawData!$Z:$Z, MATCH($A494, rawData!$E:$E, 0)))=VALUE($F494),"NA")</f>
        <v>1</v>
      </c>
      <c r="O494" t="b">
        <f>IFERROR(VALUE(INDEX(rawData!$AD:$AD, MATCH($A494, rawData!$E:$E, 0)))=VALUE($G494),"NA")</f>
        <v>1</v>
      </c>
      <c r="P494" t="b">
        <f>IFERROR(VALUE(INDEX(rawData!$AE:$AE, MATCH($A494, rawData!$E:$E, 0)))=VALUE($H494),"NA")</f>
        <v>1</v>
      </c>
      <c r="Q494" t="b">
        <f>IFERROR(INDEX(rawData!$F:$F, MATCH($A494, rawData!$E:$E, 0))=$B494,"NA")</f>
        <v>1</v>
      </c>
      <c r="R494" t="b">
        <f>IFERROR(INDEX(rawData!$G:$G, MATCH($A494, rawData!$E:$E, 0))=$C494,"NA")</f>
        <v>1</v>
      </c>
      <c r="S494" t="b">
        <f>IFERROR(INDEX(rawData!$H:$H, MATCH($A494, rawData!$E:$E, 0))=$D494,"NA")</f>
        <v>1</v>
      </c>
      <c r="T494" t="b">
        <f>IFERROR(INDEX(rawData!$I:$I, MATCH($A494, rawData!$E:$E, 0))=$E494,"NA")</f>
        <v>1</v>
      </c>
      <c r="U494" t="b">
        <f>IFERROR(VALUE(INDEX(rawData!$AI:$AI, MATCH($A494, rawData!$E:$E, 0)))=VALUE($I494),"NA")</f>
        <v>1</v>
      </c>
      <c r="V494" t="b">
        <f>IFERROR(VALUE(INDEX(rawData!$AJ:$AJ, MATCH($A494, rawData!$E:$E, 0)))=VALUE($J494),"NA")</f>
        <v>1</v>
      </c>
      <c r="W494" t="b">
        <f>IFERROR(VALUE(INDEX(rawData!$AK:$AK, MATCH($A494, rawData!$E:$E, 0)))=VALUE($K494),"NA")</f>
        <v>1</v>
      </c>
      <c r="X494" t="b">
        <f>IF(COUNTIF(O494:W494,FALSE)&gt;0,FALSE,TRUE)</f>
        <v>1</v>
      </c>
      <c r="Y494">
        <v>495</v>
      </c>
    </row>
    <row r="495" spans="1:25">
      <c r="A495" t="s">
        <v>519</v>
      </c>
      <c r="B495">
        <v>1</v>
      </c>
      <c r="C495">
        <v>1</v>
      </c>
      <c r="D495">
        <v>1</v>
      </c>
      <c r="E495" t="s">
        <v>26</v>
      </c>
      <c r="F495">
        <v>50</v>
      </c>
      <c r="G495">
        <v>449</v>
      </c>
      <c r="H495">
        <v>1037</v>
      </c>
      <c r="I495">
        <v>0</v>
      </c>
      <c r="J495">
        <v>1</v>
      </c>
      <c r="K495">
        <v>0</v>
      </c>
      <c r="L495" t="str">
        <f>IF( (COUNTIF(B495:E495,"1")+COUNTIF(B495:E495,1))=0,
    "unknown",
    MID(
        IF(OR(B495="1",B495=1)," + fossorial","") &amp;
        IF(OR(C495="1",C495=1)," + terrestrial","") &amp;
        IF(OR(D495="1",D495=1)," + aquatic","") &amp;
        IF(OR(E495="1",E495=1)," + arboreal",""),
    4, 999)
)</f>
        <v>fossorial + terrestrial + aquatic</v>
      </c>
      <c r="M495" t="str">
        <f>IF(
   AND( (COUNTIF(I495:K495,"1")+COUNTIF(I495:K495,1))=0,
        (COUNTIF(I495:K495,"0")+COUNTIF(I495:K495,0))=0 ),
   "unknown",
   IF(
     (COUNTIF(I495:K495,"1")+COUNTIF(I495:K495,1))&gt;0,
     MID(
        IF(OR(I495=1,I495="1")," + direct","") &amp;
        IF(OR(J495=1,J495="1")," + larval","") &amp;
        IF(OR(K495=1,K495="1")," + viviparous",""),
     4,999),
     IF( (COUNTIF(I495:K495,"0")+COUNTIF(I495:K495,0))=3,
         "none",
         "unknown")
   )
)</f>
        <v>larval</v>
      </c>
      <c r="N495" t="b">
        <f>IFERROR(VALUE(INDEX(rawData!$Z:$Z, MATCH($A495, rawData!$E:$E, 0)))=VALUE($F495),"NA")</f>
        <v>1</v>
      </c>
      <c r="O495" t="b">
        <f>IFERROR(VALUE(INDEX(rawData!$AD:$AD, MATCH($A495, rawData!$E:$E, 0)))=VALUE($G495),"NA")</f>
        <v>1</v>
      </c>
      <c r="P495" t="b">
        <f>IFERROR(VALUE(INDEX(rawData!$AE:$AE, MATCH($A495, rawData!$E:$E, 0)))=VALUE($H495),"NA")</f>
        <v>1</v>
      </c>
      <c r="Q495" t="b">
        <f>IFERROR(INDEX(rawData!$F:$F, MATCH($A495, rawData!$E:$E, 0))=$B495,"NA")</f>
        <v>1</v>
      </c>
      <c r="R495" t="b">
        <f>IFERROR(INDEX(rawData!$G:$G, MATCH($A495, rawData!$E:$E, 0))=$C495,"NA")</f>
        <v>1</v>
      </c>
      <c r="S495" t="b">
        <f>IFERROR(INDEX(rawData!$H:$H, MATCH($A495, rawData!$E:$E, 0))=$D495,"NA")</f>
        <v>1</v>
      </c>
      <c r="T495" t="b">
        <f>IFERROR(INDEX(rawData!$I:$I, MATCH($A495, rawData!$E:$E, 0))=$E495,"NA")</f>
        <v>1</v>
      </c>
      <c r="U495" t="b">
        <f>IFERROR(VALUE(INDEX(rawData!$AI:$AI, MATCH($A495, rawData!$E:$E, 0)))=VALUE($I495),"NA")</f>
        <v>1</v>
      </c>
      <c r="V495" t="b">
        <f>IFERROR(VALUE(INDEX(rawData!$AJ:$AJ, MATCH($A495, rawData!$E:$E, 0)))=VALUE($J495),"NA")</f>
        <v>1</v>
      </c>
      <c r="W495" t="b">
        <f>IFERROR(VALUE(INDEX(rawData!$AK:$AK, MATCH($A495, rawData!$E:$E, 0)))=VALUE($K495),"NA")</f>
        <v>1</v>
      </c>
      <c r="X495" t="b">
        <f>IF(COUNTIF(O495:W495,FALSE)&gt;0,FALSE,TRUE)</f>
        <v>1</v>
      </c>
      <c r="Y495">
        <v>495</v>
      </c>
    </row>
    <row r="496" spans="1:25">
      <c r="A496" t="s">
        <v>520</v>
      </c>
      <c r="B496" t="s">
        <v>26</v>
      </c>
      <c r="C496">
        <v>1</v>
      </c>
      <c r="D496">
        <v>1</v>
      </c>
      <c r="E496">
        <v>1</v>
      </c>
      <c r="F496">
        <v>60</v>
      </c>
      <c r="G496">
        <v>5</v>
      </c>
      <c r="H496">
        <v>33</v>
      </c>
      <c r="I496">
        <v>1</v>
      </c>
      <c r="J496">
        <v>0</v>
      </c>
      <c r="K496">
        <v>0</v>
      </c>
      <c r="L496" t="str">
        <f>IF( (COUNTIF(B496:E496,"1")+COUNTIF(B496:E496,1))=0,
    "unknown",
    MID(
        IF(OR(B496="1",B496=1)," + fossorial","") &amp;
        IF(OR(C496="1",C496=1)," + terrestrial","") &amp;
        IF(OR(D496="1",D496=1)," + aquatic","") &amp;
        IF(OR(E496="1",E496=1)," + arboreal",""),
    4, 999)
)</f>
        <v>terrestrial + aquatic + arboreal</v>
      </c>
      <c r="M496" t="str">
        <f>IF(
   AND( (COUNTIF(I496:K496,"1")+COUNTIF(I496:K496,1))=0,
        (COUNTIF(I496:K496,"0")+COUNTIF(I496:K496,0))=0 ),
   "unknown",
   IF(
     (COUNTIF(I496:K496,"1")+COUNTIF(I496:K496,1))&gt;0,
     MID(
        IF(OR(I496=1,I496="1")," + direct","") &amp;
        IF(OR(J496=1,J496="1")," + larval","") &amp;
        IF(OR(K496=1,K496="1")," + viviparous",""),
     4,999),
     IF( (COUNTIF(I496:K496,"0")+COUNTIF(I496:K496,0))=3,
         "none",
         "unknown")
   )
)</f>
        <v>direct</v>
      </c>
      <c r="N496" t="b">
        <f>IFERROR(VALUE(INDEX(rawData!$Z:$Z, MATCH($A496, rawData!$E:$E, 0)))=VALUE($F496),"NA")</f>
        <v>1</v>
      </c>
      <c r="O496" t="b">
        <f>IFERROR(VALUE(INDEX(rawData!$AD:$AD, MATCH($A496, rawData!$E:$E, 0)))=VALUE($G496),"NA")</f>
        <v>1</v>
      </c>
      <c r="P496" t="b">
        <f>IFERROR(VALUE(INDEX(rawData!$AE:$AE, MATCH($A496, rawData!$E:$E, 0)))=VALUE($H496),"NA")</f>
        <v>1</v>
      </c>
      <c r="Q496" t="b">
        <f>IFERROR(INDEX(rawData!$F:$F, MATCH($A496, rawData!$E:$E, 0))=$B496,"NA")</f>
        <v>1</v>
      </c>
      <c r="R496" t="b">
        <f>IFERROR(INDEX(rawData!$G:$G, MATCH($A496, rawData!$E:$E, 0))=$C496,"NA")</f>
        <v>1</v>
      </c>
      <c r="S496" t="b">
        <f>IFERROR(INDEX(rawData!$H:$H, MATCH($A496, rawData!$E:$E, 0))=$D496,"NA")</f>
        <v>1</v>
      </c>
      <c r="T496" t="b">
        <f>IFERROR(INDEX(rawData!$I:$I, MATCH($A496, rawData!$E:$E, 0))=$E496,"NA")</f>
        <v>1</v>
      </c>
      <c r="U496" t="b">
        <f>IFERROR(VALUE(INDEX(rawData!$AI:$AI, MATCH($A496, rawData!$E:$E, 0)))=VALUE($I496),"NA")</f>
        <v>1</v>
      </c>
      <c r="V496" t="b">
        <f>IFERROR(VALUE(INDEX(rawData!$AJ:$AJ, MATCH($A496, rawData!$E:$E, 0)))=VALUE($J496),"NA")</f>
        <v>1</v>
      </c>
      <c r="W496" t="b">
        <f>IFERROR(VALUE(INDEX(rawData!$AK:$AK, MATCH($A496, rawData!$E:$E, 0)))=VALUE($K496),"NA")</f>
        <v>1</v>
      </c>
      <c r="X496" t="b">
        <f>IF(COUNTIF(O496:W496,FALSE)&gt;0,FALSE,TRUE)</f>
        <v>1</v>
      </c>
      <c r="Y496">
        <v>495</v>
      </c>
    </row>
    <row r="497" spans="1:25">
      <c r="A497" t="s">
        <v>521</v>
      </c>
      <c r="B497" t="s">
        <v>26</v>
      </c>
      <c r="C497" t="s">
        <v>26</v>
      </c>
      <c r="D497" t="s">
        <v>26</v>
      </c>
      <c r="E497">
        <v>1</v>
      </c>
      <c r="F497">
        <v>108</v>
      </c>
      <c r="G497">
        <v>18</v>
      </c>
      <c r="H497">
        <v>62</v>
      </c>
      <c r="I497">
        <v>1</v>
      </c>
      <c r="J497">
        <v>0</v>
      </c>
      <c r="K497">
        <v>0</v>
      </c>
      <c r="L497" t="str">
        <f>IF( (COUNTIF(B497:E497,"1")+COUNTIF(B497:E497,1))=0,
    "unknown",
    MID(
        IF(OR(B497="1",B497=1)," + fossorial","") &amp;
        IF(OR(C497="1",C497=1)," + terrestrial","") &amp;
        IF(OR(D497="1",D497=1)," + aquatic","") &amp;
        IF(OR(E497="1",E497=1)," + arboreal",""),
    4, 999)
)</f>
        <v>arboreal</v>
      </c>
      <c r="M497" t="str">
        <f>IF(
   AND( (COUNTIF(I497:K497,"1")+COUNTIF(I497:K497,1))=0,
        (COUNTIF(I497:K497,"0")+COUNTIF(I497:K497,0))=0 ),
   "unknown",
   IF(
     (COUNTIF(I497:K497,"1")+COUNTIF(I497:K497,1))&gt;0,
     MID(
        IF(OR(I497=1,I497="1")," + direct","") &amp;
        IF(OR(J497=1,J497="1")," + larval","") &amp;
        IF(OR(K497=1,K497="1")," + viviparous",""),
     4,999),
     IF( (COUNTIF(I497:K497,"0")+COUNTIF(I497:K497,0))=3,
         "none",
         "unknown")
   )
)</f>
        <v>direct</v>
      </c>
      <c r="N497" t="b">
        <f>IFERROR(VALUE(INDEX(rawData!$Z:$Z, MATCH($A497, rawData!$E:$E, 0)))=VALUE($F497),"NA")</f>
        <v>1</v>
      </c>
      <c r="O497" t="b">
        <f>IFERROR(VALUE(INDEX(rawData!$AD:$AD, MATCH($A497, rawData!$E:$E, 0)))=VALUE($G497),"NA")</f>
        <v>1</v>
      </c>
      <c r="P497" t="b">
        <f>IFERROR(VALUE(INDEX(rawData!$AE:$AE, MATCH($A497, rawData!$E:$E, 0)))=VALUE($H497),"NA")</f>
        <v>1</v>
      </c>
      <c r="Q497" t="b">
        <f>IFERROR(INDEX(rawData!$F:$F, MATCH($A497, rawData!$E:$E, 0))=$B497,"NA")</f>
        <v>1</v>
      </c>
      <c r="R497" t="b">
        <f>IFERROR(INDEX(rawData!$G:$G, MATCH($A497, rawData!$E:$E, 0))=$C497,"NA")</f>
        <v>1</v>
      </c>
      <c r="S497" t="b">
        <f>IFERROR(INDEX(rawData!$H:$H, MATCH($A497, rawData!$E:$E, 0))=$D497,"NA")</f>
        <v>1</v>
      </c>
      <c r="T497" t="b">
        <f>IFERROR(INDEX(rawData!$I:$I, MATCH($A497, rawData!$E:$E, 0))=$E497,"NA")</f>
        <v>1</v>
      </c>
      <c r="U497" t="b">
        <f>IFERROR(VALUE(INDEX(rawData!$AI:$AI, MATCH($A497, rawData!$E:$E, 0)))=VALUE($I497),"NA")</f>
        <v>1</v>
      </c>
      <c r="V497" t="b">
        <f>IFERROR(VALUE(INDEX(rawData!$AJ:$AJ, MATCH($A497, rawData!$E:$E, 0)))=VALUE($J497),"NA")</f>
        <v>1</v>
      </c>
      <c r="W497" t="b">
        <f>IFERROR(VALUE(INDEX(rawData!$AK:$AK, MATCH($A497, rawData!$E:$E, 0)))=VALUE($K497),"NA")</f>
        <v>1</v>
      </c>
      <c r="X497" t="b">
        <f>IF(COUNTIF(O497:W497,FALSE)&gt;0,FALSE,TRUE)</f>
        <v>1</v>
      </c>
      <c r="Y497">
        <v>495</v>
      </c>
    </row>
    <row r="498" spans="1:25">
      <c r="A498" t="s">
        <v>522</v>
      </c>
      <c r="B498" t="s">
        <v>26</v>
      </c>
      <c r="C498">
        <v>1</v>
      </c>
      <c r="D498">
        <v>1</v>
      </c>
      <c r="E498" t="s">
        <v>26</v>
      </c>
      <c r="F498">
        <v>15</v>
      </c>
      <c r="G498">
        <v>7</v>
      </c>
      <c r="H498">
        <v>7</v>
      </c>
      <c r="I498">
        <v>1</v>
      </c>
      <c r="J498">
        <v>0</v>
      </c>
      <c r="K498">
        <v>0</v>
      </c>
      <c r="L498" t="str">
        <f>IF( (COUNTIF(B498:E498,"1")+COUNTIF(B498:E498,1))=0,
    "unknown",
    MID(
        IF(OR(B498="1",B498=1)," + fossorial","") &amp;
        IF(OR(C498="1",C498=1)," + terrestrial","") &amp;
        IF(OR(D498="1",D498=1)," + aquatic","") &amp;
        IF(OR(E498="1",E498=1)," + arboreal",""),
    4, 999)
)</f>
        <v>terrestrial + aquatic</v>
      </c>
      <c r="M498" t="str">
        <f>IF(
   AND( (COUNTIF(I498:K498,"1")+COUNTIF(I498:K498,1))=0,
        (COUNTIF(I498:K498,"0")+COUNTIF(I498:K498,0))=0 ),
   "unknown",
   IF(
     (COUNTIF(I498:K498,"1")+COUNTIF(I498:K498,1))&gt;0,
     MID(
        IF(OR(I498=1,I498="1")," + direct","") &amp;
        IF(OR(J498=1,J498="1")," + larval","") &amp;
        IF(OR(K498=1,K498="1")," + viviparous",""),
     4,999),
     IF( (COUNTIF(I498:K498,"0")+COUNTIF(I498:K498,0))=3,
         "none",
         "unknown")
   )
)</f>
        <v>direct</v>
      </c>
      <c r="N498" t="b">
        <f>IFERROR(VALUE(INDEX(rawData!$Z:$Z, MATCH($A498, rawData!$E:$E, 0)))=VALUE($F498),"NA")</f>
        <v>1</v>
      </c>
      <c r="O498" t="b">
        <f>IFERROR(VALUE(INDEX(rawData!$AD:$AD, MATCH($A498, rawData!$E:$E, 0)))=VALUE($G498),"NA")</f>
        <v>1</v>
      </c>
      <c r="P498" t="b">
        <f>IFERROR(VALUE(INDEX(rawData!$AE:$AE, MATCH($A498, rawData!$E:$E, 0)))=VALUE($H498),"NA")</f>
        <v>1</v>
      </c>
      <c r="Q498" t="b">
        <f>IFERROR(INDEX(rawData!$F:$F, MATCH($A498, rawData!$E:$E, 0))=$B498,"NA")</f>
        <v>1</v>
      </c>
      <c r="R498" t="b">
        <f>IFERROR(INDEX(rawData!$G:$G, MATCH($A498, rawData!$E:$E, 0))=$C498,"NA")</f>
        <v>1</v>
      </c>
      <c r="S498" t="b">
        <f>IFERROR(INDEX(rawData!$H:$H, MATCH($A498, rawData!$E:$E, 0))=$D498,"NA")</f>
        <v>1</v>
      </c>
      <c r="T498" t="b">
        <f>IFERROR(INDEX(rawData!$I:$I, MATCH($A498, rawData!$E:$E, 0))=$E498,"NA")</f>
        <v>1</v>
      </c>
      <c r="U498" t="b">
        <f>IFERROR(VALUE(INDEX(rawData!$AI:$AI, MATCH($A498, rawData!$E:$E, 0)))=VALUE($I498),"NA")</f>
        <v>1</v>
      </c>
      <c r="V498" t="b">
        <f>IFERROR(VALUE(INDEX(rawData!$AJ:$AJ, MATCH($A498, rawData!$E:$E, 0)))=VALUE($J498),"NA")</f>
        <v>1</v>
      </c>
      <c r="W498" t="b">
        <f>IFERROR(VALUE(INDEX(rawData!$AK:$AK, MATCH($A498, rawData!$E:$E, 0)))=VALUE($K498),"NA")</f>
        <v>1</v>
      </c>
      <c r="X498" t="b">
        <f>IF(COUNTIF(O498:W498,FALSE)&gt;0,FALSE,TRUE)</f>
        <v>1</v>
      </c>
      <c r="Y498">
        <v>498</v>
      </c>
    </row>
    <row r="499" spans="1:25">
      <c r="A499" t="s">
        <v>523</v>
      </c>
      <c r="B499" t="s">
        <v>26</v>
      </c>
      <c r="C499">
        <v>1</v>
      </c>
      <c r="D499">
        <v>1</v>
      </c>
      <c r="E499" t="s">
        <v>26</v>
      </c>
      <c r="F499">
        <v>131</v>
      </c>
      <c r="G499">
        <v>5</v>
      </c>
      <c r="H499">
        <v>15</v>
      </c>
      <c r="I499">
        <v>1</v>
      </c>
      <c r="J499">
        <v>0</v>
      </c>
      <c r="K499">
        <v>0</v>
      </c>
      <c r="L499" t="str">
        <f>IF( (COUNTIF(B499:E499,"1")+COUNTIF(B499:E499,1))=0,
    "unknown",
    MID(
        IF(OR(B499="1",B499=1)," + fossorial","") &amp;
        IF(OR(C499="1",C499=1)," + terrestrial","") &amp;
        IF(OR(D499="1",D499=1)," + aquatic","") &amp;
        IF(OR(E499="1",E499=1)," + arboreal",""),
    4, 999)
)</f>
        <v>terrestrial + aquatic</v>
      </c>
      <c r="M499" t="str">
        <f>IF(
   AND( (COUNTIF(I499:K499,"1")+COUNTIF(I499:K499,1))=0,
        (COUNTIF(I499:K499,"0")+COUNTIF(I499:K499,0))=0 ),
   "unknown",
   IF(
     (COUNTIF(I499:K499,"1")+COUNTIF(I499:K499,1))&gt;0,
     MID(
        IF(OR(I499=1,I499="1")," + direct","") &amp;
        IF(OR(J499=1,J499="1")," + larval","") &amp;
        IF(OR(K499=1,K499="1")," + viviparous",""),
     4,999),
     IF( (COUNTIF(I499:K499,"0")+COUNTIF(I499:K499,0))=3,
         "none",
         "unknown")
   )
)</f>
        <v>direct</v>
      </c>
      <c r="N499" t="b">
        <f>IFERROR(VALUE(INDEX(rawData!$Z:$Z, MATCH($A499, rawData!$E:$E, 0)))=VALUE($F499),"NA")</f>
        <v>1</v>
      </c>
      <c r="O499" t="b">
        <f>IFERROR(VALUE(INDEX(rawData!$AD:$AD, MATCH($A499, rawData!$E:$E, 0)))=VALUE($G499),"NA")</f>
        <v>1</v>
      </c>
      <c r="P499" t="b">
        <f>IFERROR(VALUE(INDEX(rawData!$AE:$AE, MATCH($A499, rawData!$E:$E, 0)))=VALUE($H499),"NA")</f>
        <v>1</v>
      </c>
      <c r="Q499" t="b">
        <f>IFERROR(INDEX(rawData!$F:$F, MATCH($A499, rawData!$E:$E, 0))=$B499,"NA")</f>
        <v>1</v>
      </c>
      <c r="R499" t="b">
        <f>IFERROR(INDEX(rawData!$G:$G, MATCH($A499, rawData!$E:$E, 0))=$C499,"NA")</f>
        <v>1</v>
      </c>
      <c r="S499" t="b">
        <f>IFERROR(INDEX(rawData!$H:$H, MATCH($A499, rawData!$E:$E, 0))=$D499,"NA")</f>
        <v>1</v>
      </c>
      <c r="T499" t="b">
        <f>IFERROR(INDEX(rawData!$I:$I, MATCH($A499, rawData!$E:$E, 0))=$E499,"NA")</f>
        <v>1</v>
      </c>
      <c r="U499" t="b">
        <f>IFERROR(VALUE(INDEX(rawData!$AI:$AI, MATCH($A499, rawData!$E:$E, 0)))=VALUE($I499),"NA")</f>
        <v>1</v>
      </c>
      <c r="V499" t="b">
        <f>IFERROR(VALUE(INDEX(rawData!$AJ:$AJ, MATCH($A499, rawData!$E:$E, 0)))=VALUE($J499),"NA")</f>
        <v>1</v>
      </c>
      <c r="W499" t="b">
        <f>IFERROR(VALUE(INDEX(rawData!$AK:$AK, MATCH($A499, rawData!$E:$E, 0)))=VALUE($K499),"NA")</f>
        <v>1</v>
      </c>
      <c r="X499" t="b">
        <f>IF(COUNTIF(O499:W499,FALSE)&gt;0,FALSE,TRUE)</f>
        <v>1</v>
      </c>
      <c r="Y499">
        <v>498</v>
      </c>
    </row>
    <row r="500" spans="1:25">
      <c r="A500" t="s">
        <v>524</v>
      </c>
      <c r="B500" t="s">
        <v>26</v>
      </c>
      <c r="C500">
        <v>1</v>
      </c>
      <c r="D500">
        <v>1</v>
      </c>
      <c r="E500" t="s">
        <v>26</v>
      </c>
      <c r="F500">
        <v>35.5</v>
      </c>
      <c r="G500">
        <v>143</v>
      </c>
      <c r="H500">
        <v>343</v>
      </c>
      <c r="I500">
        <v>0</v>
      </c>
      <c r="J500">
        <v>1</v>
      </c>
      <c r="K500">
        <v>0</v>
      </c>
      <c r="L500" t="str">
        <f>IF( (COUNTIF(B500:E500,"1")+COUNTIF(B500:E500,1))=0,
    "unknown",
    MID(
        IF(OR(B500="1",B500=1)," + fossorial","") &amp;
        IF(OR(C500="1",C500=1)," + terrestrial","") &amp;
        IF(OR(D500="1",D500=1)," + aquatic","") &amp;
        IF(OR(E500="1",E500=1)," + arboreal",""),
    4, 999)
)</f>
        <v>terrestrial + aquatic</v>
      </c>
      <c r="M500" t="str">
        <f>IF(
   AND( (COUNTIF(I500:K500,"1")+COUNTIF(I500:K500,1))=0,
        (COUNTIF(I500:K500,"0")+COUNTIF(I500:K500,0))=0 ),
   "unknown",
   IF(
     (COUNTIF(I500:K500,"1")+COUNTIF(I500:K500,1))&gt;0,
     MID(
        IF(OR(I500=1,I500="1")," + direct","") &amp;
        IF(OR(J500=1,J500="1")," + larval","") &amp;
        IF(OR(K500=1,K500="1")," + viviparous",""),
     4,999),
     IF( (COUNTIF(I500:K500,"0")+COUNTIF(I500:K500,0))=3,
         "none",
         "unknown")
   )
)</f>
        <v>larval</v>
      </c>
      <c r="N500" t="b">
        <f>IFERROR(VALUE(INDEX(rawData!$Z:$Z, MATCH($A500, rawData!$E:$E, 0)))=VALUE($F500),"NA")</f>
        <v>1</v>
      </c>
      <c r="O500" t="b">
        <f>IFERROR(VALUE(INDEX(rawData!$AD:$AD, MATCH($A500, rawData!$E:$E, 0)))=VALUE($G500),"NA")</f>
        <v>1</v>
      </c>
      <c r="P500" t="b">
        <f>IFERROR(VALUE(INDEX(rawData!$AE:$AE, MATCH($A500, rawData!$E:$E, 0)))=VALUE($H500),"NA")</f>
        <v>1</v>
      </c>
      <c r="Q500" t="b">
        <f>IFERROR(INDEX(rawData!$F:$F, MATCH($A500, rawData!$E:$E, 0))=$B500,"NA")</f>
        <v>1</v>
      </c>
      <c r="R500" t="b">
        <f>IFERROR(INDEX(rawData!$G:$G, MATCH($A500, rawData!$E:$E, 0))=$C500,"NA")</f>
        <v>1</v>
      </c>
      <c r="S500" t="b">
        <f>IFERROR(INDEX(rawData!$H:$H, MATCH($A500, rawData!$E:$E, 0))=$D500,"NA")</f>
        <v>1</v>
      </c>
      <c r="T500" t="b">
        <f>IFERROR(INDEX(rawData!$I:$I, MATCH($A500, rawData!$E:$E, 0))=$E500,"NA")</f>
        <v>1</v>
      </c>
      <c r="U500" t="b">
        <f>IFERROR(VALUE(INDEX(rawData!$AI:$AI, MATCH($A500, rawData!$E:$E, 0)))=VALUE($I500),"NA")</f>
        <v>1</v>
      </c>
      <c r="V500" t="b">
        <f>IFERROR(VALUE(INDEX(rawData!$AJ:$AJ, MATCH($A500, rawData!$E:$E, 0)))=VALUE($J500),"NA")</f>
        <v>1</v>
      </c>
      <c r="W500" t="b">
        <f>IFERROR(VALUE(INDEX(rawData!$AK:$AK, MATCH($A500, rawData!$E:$E, 0)))=VALUE($K500),"NA")</f>
        <v>1</v>
      </c>
      <c r="X500" t="b">
        <f>IF(COUNTIF(O500:W500,FALSE)&gt;0,FALSE,TRUE)</f>
        <v>1</v>
      </c>
      <c r="Y500">
        <v>499</v>
      </c>
    </row>
    <row r="501" spans="1:25">
      <c r="A501" t="s">
        <v>527</v>
      </c>
      <c r="B501" t="s">
        <v>26</v>
      </c>
      <c r="C501">
        <v>1</v>
      </c>
      <c r="D501">
        <v>1</v>
      </c>
      <c r="E501" t="s">
        <v>26</v>
      </c>
      <c r="F501">
        <v>181</v>
      </c>
      <c r="G501">
        <v>73</v>
      </c>
      <c r="H501">
        <v>73</v>
      </c>
      <c r="I501">
        <v>0</v>
      </c>
      <c r="J501">
        <v>1</v>
      </c>
      <c r="K501">
        <v>0</v>
      </c>
      <c r="L501" t="str">
        <f>IF( (COUNTIF(B501:E501,"1")+COUNTIF(B501:E501,1))=0,
    "unknown",
    MID(
        IF(OR(B501="1",B501=1)," + fossorial","") &amp;
        IF(OR(C501="1",C501=1)," + terrestrial","") &amp;
        IF(OR(D501="1",D501=1)," + aquatic","") &amp;
        IF(OR(E501="1",E501=1)," + arboreal",""),
    4, 999)
)</f>
        <v>terrestrial + aquatic</v>
      </c>
      <c r="M501" t="str">
        <f>IF(
   AND( (COUNTIF(I501:K501,"1")+COUNTIF(I501:K501,1))=0,
        (COUNTIF(I501:K501,"0")+COUNTIF(I501:K501,0))=0 ),
   "unknown",
   IF(
     (COUNTIF(I501:K501,"1")+COUNTIF(I501:K501,1))&gt;0,
     MID(
        IF(OR(I501=1,I501="1")," + direct","") &amp;
        IF(OR(J501=1,J501="1")," + larval","") &amp;
        IF(OR(K501=1,K501="1")," + viviparous",""),
     4,999),
     IF( (COUNTIF(I501:K501,"0")+COUNTIF(I501:K501,0))=3,
         "none",
         "unknown")
   )
)</f>
        <v>larval</v>
      </c>
      <c r="N501" t="b">
        <f>IFERROR(VALUE(INDEX(rawData!$Z:$Z, MATCH($A501, rawData!$E:$E, 0)))=VALUE($F501),"NA")</f>
        <v>1</v>
      </c>
      <c r="O501" t="b">
        <f>IFERROR(VALUE(INDEX(rawData!$AD:$AD, MATCH($A501, rawData!$E:$E, 0)))=VALUE($G501),"NA")</f>
        <v>1</v>
      </c>
      <c r="P501" t="b">
        <f>IFERROR(VALUE(INDEX(rawData!$AE:$AE, MATCH($A501, rawData!$E:$E, 0)))=VALUE($H501),"NA")</f>
        <v>1</v>
      </c>
      <c r="Q501" t="b">
        <f>IFERROR(INDEX(rawData!$F:$F, MATCH($A501, rawData!$E:$E, 0))=$B501,"NA")</f>
        <v>1</v>
      </c>
      <c r="R501" t="b">
        <f>IFERROR(INDEX(rawData!$G:$G, MATCH($A501, rawData!$E:$E, 0))=$C501,"NA")</f>
        <v>1</v>
      </c>
      <c r="S501" t="b">
        <f>IFERROR(INDEX(rawData!$H:$H, MATCH($A501, rawData!$E:$E, 0))=$D501,"NA")</f>
        <v>1</v>
      </c>
      <c r="T501" t="b">
        <f>IFERROR(INDEX(rawData!$I:$I, MATCH($A501, rawData!$E:$E, 0))=$E501,"NA")</f>
        <v>1</v>
      </c>
      <c r="U501" t="b">
        <f>IFERROR(VALUE(INDEX(rawData!$AI:$AI, MATCH($A501, rawData!$E:$E, 0)))=VALUE($I501),"NA")</f>
        <v>1</v>
      </c>
      <c r="V501" t="b">
        <f>IFERROR(VALUE(INDEX(rawData!$AJ:$AJ, MATCH($A501, rawData!$E:$E, 0)))=VALUE($J501),"NA")</f>
        <v>1</v>
      </c>
      <c r="W501" t="b">
        <f>IFERROR(VALUE(INDEX(rawData!$AK:$AK, MATCH($A501, rawData!$E:$E, 0)))=VALUE($K501),"NA")</f>
        <v>1</v>
      </c>
      <c r="X501" t="b">
        <f>IF(COUNTIF(O501:W501,FALSE)&gt;0,FALSE,TRUE)</f>
        <v>1</v>
      </c>
      <c r="Y501">
        <v>502</v>
      </c>
    </row>
    <row r="502" spans="1:25">
      <c r="A502" t="s">
        <v>528</v>
      </c>
      <c r="B502" t="s">
        <v>26</v>
      </c>
      <c r="C502">
        <v>1</v>
      </c>
      <c r="D502">
        <v>1</v>
      </c>
      <c r="E502">
        <v>1</v>
      </c>
      <c r="F502">
        <v>62</v>
      </c>
      <c r="G502">
        <v>30</v>
      </c>
      <c r="H502">
        <v>1400</v>
      </c>
      <c r="I502">
        <v>0</v>
      </c>
      <c r="J502">
        <v>1</v>
      </c>
      <c r="K502">
        <v>0</v>
      </c>
      <c r="L502" t="str">
        <f>IF( (COUNTIF(B502:E502,"1")+COUNTIF(B502:E502,1))=0,
    "unknown",
    MID(
        IF(OR(B502="1",B502=1)," + fossorial","") &amp;
        IF(OR(C502="1",C502=1)," + terrestrial","") &amp;
        IF(OR(D502="1",D502=1)," + aquatic","") &amp;
        IF(OR(E502="1",E502=1)," + arboreal",""),
    4, 999)
)</f>
        <v>terrestrial + aquatic + arboreal</v>
      </c>
      <c r="M502" t="str">
        <f>IF(
   AND( (COUNTIF(I502:K502,"1")+COUNTIF(I502:K502,1))=0,
        (COUNTIF(I502:K502,"0")+COUNTIF(I502:K502,0))=0 ),
   "unknown",
   IF(
     (COUNTIF(I502:K502,"1")+COUNTIF(I502:K502,1))&gt;0,
     MID(
        IF(OR(I502=1,I502="1")," + direct","") &amp;
        IF(OR(J502=1,J502="1")," + larval","") &amp;
        IF(OR(K502=1,K502="1")," + viviparous",""),
     4,999),
     IF( (COUNTIF(I502:K502,"0")+COUNTIF(I502:K502,0))=3,
         "none",
         "unknown")
   )
)</f>
        <v>larval</v>
      </c>
      <c r="N502" t="b">
        <f>IFERROR(VALUE(INDEX(rawData!$Z:$Z, MATCH($A502, rawData!$E:$E, 0)))=VALUE($F502),"NA")</f>
        <v>1</v>
      </c>
      <c r="O502" t="b">
        <f>IFERROR(VALUE(INDEX(rawData!$AD:$AD, MATCH($A502, rawData!$E:$E, 0)))=VALUE($G502),"NA")</f>
        <v>1</v>
      </c>
      <c r="P502" t="b">
        <f>IFERROR(VALUE(INDEX(rawData!$AE:$AE, MATCH($A502, rawData!$E:$E, 0)))=VALUE($H502),"NA")</f>
        <v>1</v>
      </c>
      <c r="Q502" t="b">
        <f>IFERROR(INDEX(rawData!$F:$F, MATCH($A502, rawData!$E:$E, 0))=$B502,"NA")</f>
        <v>1</v>
      </c>
      <c r="R502" t="b">
        <f>IFERROR(INDEX(rawData!$G:$G, MATCH($A502, rawData!$E:$E, 0))=$C502,"NA")</f>
        <v>1</v>
      </c>
      <c r="S502" t="b">
        <f>IFERROR(INDEX(rawData!$H:$H, MATCH($A502, rawData!$E:$E, 0))=$D502,"NA")</f>
        <v>1</v>
      </c>
      <c r="T502" t="b">
        <f>IFERROR(INDEX(rawData!$I:$I, MATCH($A502, rawData!$E:$E, 0))=$E502,"NA")</f>
        <v>1</v>
      </c>
      <c r="U502" t="b">
        <f>IFERROR(VALUE(INDEX(rawData!$AI:$AI, MATCH($A502, rawData!$E:$E, 0)))=VALUE($I502),"NA")</f>
        <v>1</v>
      </c>
      <c r="V502" t="b">
        <f>IFERROR(VALUE(INDEX(rawData!$AJ:$AJ, MATCH($A502, rawData!$E:$E, 0)))=VALUE($J502),"NA")</f>
        <v>1</v>
      </c>
      <c r="W502" t="b">
        <f>IFERROR(VALUE(INDEX(rawData!$AK:$AK, MATCH($A502, rawData!$E:$E, 0)))=VALUE($K502),"NA")</f>
        <v>1</v>
      </c>
      <c r="X502" t="b">
        <f>IF(COUNTIF(O502:W502,FALSE)&gt;0,FALSE,TRUE)</f>
        <v>1</v>
      </c>
      <c r="Y502">
        <v>503</v>
      </c>
    </row>
    <row r="503" spans="1:25">
      <c r="A503" t="s">
        <v>529</v>
      </c>
      <c r="B503" t="s">
        <v>26</v>
      </c>
      <c r="C503">
        <v>1</v>
      </c>
      <c r="D503">
        <v>1</v>
      </c>
      <c r="E503">
        <v>1</v>
      </c>
      <c r="F503">
        <v>85</v>
      </c>
      <c r="G503">
        <v>200</v>
      </c>
      <c r="H503">
        <v>843</v>
      </c>
      <c r="I503">
        <v>0</v>
      </c>
      <c r="J503">
        <v>1</v>
      </c>
      <c r="K503">
        <v>0</v>
      </c>
      <c r="L503" t="str">
        <f>IF( (COUNTIF(B503:E503,"1")+COUNTIF(B503:E503,1))=0,
    "unknown",
    MID(
        IF(OR(B503="1",B503=1)," + fossorial","") &amp;
        IF(OR(C503="1",C503=1)," + terrestrial","") &amp;
        IF(OR(D503="1",D503=1)," + aquatic","") &amp;
        IF(OR(E503="1",E503=1)," + arboreal",""),
    4, 999)
)</f>
        <v>terrestrial + aquatic + arboreal</v>
      </c>
      <c r="M503" t="str">
        <f>IF(
   AND( (COUNTIF(I503:K503,"1")+COUNTIF(I503:K503,1))=0,
        (COUNTIF(I503:K503,"0")+COUNTIF(I503:K503,0))=0 ),
   "unknown",
   IF(
     (COUNTIF(I503:K503,"1")+COUNTIF(I503:K503,1))&gt;0,
     MID(
        IF(OR(I503=1,I503="1")," + direct","") &amp;
        IF(OR(J503=1,J503="1")," + larval","") &amp;
        IF(OR(K503=1,K503="1")," + viviparous",""),
     4,999),
     IF( (COUNTIF(I503:K503,"0")+COUNTIF(I503:K503,0))=3,
         "none",
         "unknown")
   )
)</f>
        <v>larval</v>
      </c>
      <c r="N503" t="b">
        <f>IFERROR(VALUE(INDEX(rawData!$Z:$Z, MATCH($A503, rawData!$E:$E, 0)))=VALUE($F503),"NA")</f>
        <v>1</v>
      </c>
      <c r="O503" t="b">
        <f>IFERROR(VALUE(INDEX(rawData!$AD:$AD, MATCH($A503, rawData!$E:$E, 0)))=VALUE($G503),"NA")</f>
        <v>1</v>
      </c>
      <c r="P503" t="b">
        <f>IFERROR(VALUE(INDEX(rawData!$AE:$AE, MATCH($A503, rawData!$E:$E, 0)))=VALUE($H503),"NA")</f>
        <v>1</v>
      </c>
      <c r="Q503" t="b">
        <f>IFERROR(INDEX(rawData!$F:$F, MATCH($A503, rawData!$E:$E, 0))=$B503,"NA")</f>
        <v>1</v>
      </c>
      <c r="R503" t="b">
        <f>IFERROR(INDEX(rawData!$G:$G, MATCH($A503, rawData!$E:$E, 0))=$C503,"NA")</f>
        <v>1</v>
      </c>
      <c r="S503" t="b">
        <f>IFERROR(INDEX(rawData!$H:$H, MATCH($A503, rawData!$E:$E, 0))=$D503,"NA")</f>
        <v>1</v>
      </c>
      <c r="T503" t="b">
        <f>IFERROR(INDEX(rawData!$I:$I, MATCH($A503, rawData!$E:$E, 0))=$E503,"NA")</f>
        <v>1</v>
      </c>
      <c r="U503" t="b">
        <f>IFERROR(VALUE(INDEX(rawData!$AI:$AI, MATCH($A503, rawData!$E:$E, 0)))=VALUE($I503),"NA")</f>
        <v>1</v>
      </c>
      <c r="V503" t="b">
        <f>IFERROR(VALUE(INDEX(rawData!$AJ:$AJ, MATCH($A503, rawData!$E:$E, 0)))=VALUE($J503),"NA")</f>
        <v>1</v>
      </c>
      <c r="W503" t="b">
        <f>IFERROR(VALUE(INDEX(rawData!$AK:$AK, MATCH($A503, rawData!$E:$E, 0)))=VALUE($K503),"NA")</f>
        <v>1</v>
      </c>
      <c r="X503" t="b">
        <f>IF(COUNTIF(O503:W503,FALSE)&gt;0,FALSE,TRUE)</f>
        <v>1</v>
      </c>
      <c r="Y503">
        <v>505</v>
      </c>
    </row>
    <row r="504" spans="1:25">
      <c r="A504" t="s">
        <v>530</v>
      </c>
      <c r="B504" t="s">
        <v>26</v>
      </c>
      <c r="C504">
        <v>1</v>
      </c>
      <c r="D504">
        <v>1</v>
      </c>
      <c r="E504">
        <v>1</v>
      </c>
      <c r="F504">
        <v>68</v>
      </c>
      <c r="G504">
        <v>201</v>
      </c>
      <c r="H504">
        <v>201</v>
      </c>
      <c r="I504">
        <v>0</v>
      </c>
      <c r="J504">
        <v>1</v>
      </c>
      <c r="K504">
        <v>0</v>
      </c>
      <c r="L504" t="str">
        <f>IF( (COUNTIF(B504:E504,"1")+COUNTIF(B504:E504,1))=0,
    "unknown",
    MID(
        IF(OR(B504="1",B504=1)," + fossorial","") &amp;
        IF(OR(C504="1",C504=1)," + terrestrial","") &amp;
        IF(OR(D504="1",D504=1)," + aquatic","") &amp;
        IF(OR(E504="1",E504=1)," + arboreal",""),
    4, 999)
)</f>
        <v>terrestrial + aquatic + arboreal</v>
      </c>
      <c r="M504" t="str">
        <f>IF(
   AND( (COUNTIF(I504:K504,"1")+COUNTIF(I504:K504,1))=0,
        (COUNTIF(I504:K504,"0")+COUNTIF(I504:K504,0))=0 ),
   "unknown",
   IF(
     (COUNTIF(I504:K504,"1")+COUNTIF(I504:K504,1))&gt;0,
     MID(
        IF(OR(I504=1,I504="1")," + direct","") &amp;
        IF(OR(J504=1,J504="1")," + larval","") &amp;
        IF(OR(K504=1,K504="1")," + viviparous",""),
     4,999),
     IF( (COUNTIF(I504:K504,"0")+COUNTIF(I504:K504,0))=3,
         "none",
         "unknown")
   )
)</f>
        <v>larval</v>
      </c>
      <c r="N504" t="b">
        <f>IFERROR(VALUE(INDEX(rawData!$Z:$Z, MATCH($A504, rawData!$E:$E, 0)))=VALUE($F504),"NA")</f>
        <v>1</v>
      </c>
      <c r="O504" t="b">
        <f>IFERROR(VALUE(INDEX(rawData!$AD:$AD, MATCH($A504, rawData!$E:$E, 0)))=VALUE($G504),"NA")</f>
        <v>1</v>
      </c>
      <c r="P504" t="b">
        <f>IFERROR(VALUE(INDEX(rawData!$AE:$AE, MATCH($A504, rawData!$E:$E, 0)))=VALUE($H504),"NA")</f>
        <v>1</v>
      </c>
      <c r="Q504" t="b">
        <f>IFERROR(INDEX(rawData!$F:$F, MATCH($A504, rawData!$E:$E, 0))=$B504,"NA")</f>
        <v>1</v>
      </c>
      <c r="R504" t="b">
        <f>IFERROR(INDEX(rawData!$G:$G, MATCH($A504, rawData!$E:$E, 0))=$C504,"NA")</f>
        <v>1</v>
      </c>
      <c r="S504" t="b">
        <f>IFERROR(INDEX(rawData!$H:$H, MATCH($A504, rawData!$E:$E, 0))=$D504,"NA")</f>
        <v>1</v>
      </c>
      <c r="T504" t="b">
        <f>IFERROR(INDEX(rawData!$I:$I, MATCH($A504, rawData!$E:$E, 0))=$E504,"NA")</f>
        <v>1</v>
      </c>
      <c r="U504" t="b">
        <f>IFERROR(VALUE(INDEX(rawData!$AI:$AI, MATCH($A504, rawData!$E:$E, 0)))=VALUE($I504),"NA")</f>
        <v>1</v>
      </c>
      <c r="V504" t="b">
        <f>IFERROR(VALUE(INDEX(rawData!$AJ:$AJ, MATCH($A504, rawData!$E:$E, 0)))=VALUE($J504),"NA")</f>
        <v>1</v>
      </c>
      <c r="W504" t="b">
        <f>IFERROR(VALUE(INDEX(rawData!$AK:$AK, MATCH($A504, rawData!$E:$E, 0)))=VALUE($K504),"NA")</f>
        <v>1</v>
      </c>
      <c r="X504" t="b">
        <f>IF(COUNTIF(O504:W504,FALSE)&gt;0,FALSE,TRUE)</f>
        <v>1</v>
      </c>
      <c r="Y504">
        <v>505</v>
      </c>
    </row>
    <row r="505" spans="1:25">
      <c r="A505" t="s">
        <v>531</v>
      </c>
      <c r="B505" t="s">
        <v>26</v>
      </c>
      <c r="C505">
        <v>1</v>
      </c>
      <c r="D505">
        <v>1</v>
      </c>
      <c r="E505">
        <v>1</v>
      </c>
      <c r="F505">
        <v>23.5</v>
      </c>
      <c r="G505">
        <v>12</v>
      </c>
      <c r="H505">
        <v>12</v>
      </c>
      <c r="I505">
        <v>1</v>
      </c>
      <c r="J505">
        <v>0</v>
      </c>
      <c r="K505">
        <v>0</v>
      </c>
      <c r="L505" t="str">
        <f>IF( (COUNTIF(B505:E505,"1")+COUNTIF(B505:E505,1))=0,
    "unknown",
    MID(
        IF(OR(B505="1",B505=1)," + fossorial","") &amp;
        IF(OR(C505="1",C505=1)," + terrestrial","") &amp;
        IF(OR(D505="1",D505=1)," + aquatic","") &amp;
        IF(OR(E505="1",E505=1)," + arboreal",""),
    4, 999)
)</f>
        <v>terrestrial + aquatic + arboreal</v>
      </c>
      <c r="M505" t="str">
        <f>IF(
   AND( (COUNTIF(I505:K505,"1")+COUNTIF(I505:K505,1))=0,
        (COUNTIF(I505:K505,"0")+COUNTIF(I505:K505,0))=0 ),
   "unknown",
   IF(
     (COUNTIF(I505:K505,"1")+COUNTIF(I505:K505,1))&gt;0,
     MID(
        IF(OR(I505=1,I505="1")," + direct","") &amp;
        IF(OR(J505=1,J505="1")," + larval","") &amp;
        IF(OR(K505=1,K505="1")," + viviparous",""),
     4,999),
     IF( (COUNTIF(I505:K505,"0")+COUNTIF(I505:K505,0))=3,
         "none",
         "unknown")
   )
)</f>
        <v>direct</v>
      </c>
      <c r="N505" t="b">
        <f>IFERROR(VALUE(INDEX(rawData!$Z:$Z, MATCH($A505, rawData!$E:$E, 0)))=VALUE($F505),"NA")</f>
        <v>1</v>
      </c>
      <c r="O505" t="b">
        <f>IFERROR(VALUE(INDEX(rawData!$AD:$AD, MATCH($A505, rawData!$E:$E, 0)))=VALUE($G505),"NA")</f>
        <v>1</v>
      </c>
      <c r="P505" t="b">
        <f>IFERROR(VALUE(INDEX(rawData!$AE:$AE, MATCH($A505, rawData!$E:$E, 0)))=VALUE($H505),"NA")</f>
        <v>1</v>
      </c>
      <c r="Q505" t="b">
        <f>IFERROR(INDEX(rawData!$F:$F, MATCH($A505, rawData!$E:$E, 0))=$B505,"NA")</f>
        <v>1</v>
      </c>
      <c r="R505" t="b">
        <f>IFERROR(INDEX(rawData!$G:$G, MATCH($A505, rawData!$E:$E, 0))=$C505,"NA")</f>
        <v>1</v>
      </c>
      <c r="S505" t="b">
        <f>IFERROR(INDEX(rawData!$H:$H, MATCH($A505, rawData!$E:$E, 0))=$D505,"NA")</f>
        <v>1</v>
      </c>
      <c r="T505" t="b">
        <f>IFERROR(INDEX(rawData!$I:$I, MATCH($A505, rawData!$E:$E, 0))=$E505,"NA")</f>
        <v>1</v>
      </c>
      <c r="U505" t="b">
        <f>IFERROR(VALUE(INDEX(rawData!$AI:$AI, MATCH($A505, rawData!$E:$E, 0)))=VALUE($I505),"NA")</f>
        <v>1</v>
      </c>
      <c r="V505" t="b">
        <f>IFERROR(VALUE(INDEX(rawData!$AJ:$AJ, MATCH($A505, rawData!$E:$E, 0)))=VALUE($J505),"NA")</f>
        <v>1</v>
      </c>
      <c r="W505" t="b">
        <f>IFERROR(VALUE(INDEX(rawData!$AK:$AK, MATCH($A505, rawData!$E:$E, 0)))=VALUE($K505),"NA")</f>
        <v>1</v>
      </c>
      <c r="X505" t="b">
        <f>IF(COUNTIF(O505:W505,FALSE)&gt;0,FALSE,TRUE)</f>
        <v>1</v>
      </c>
      <c r="Y505">
        <v>506</v>
      </c>
    </row>
    <row r="506" spans="1:25">
      <c r="A506" t="s">
        <v>532</v>
      </c>
      <c r="B506" t="s">
        <v>26</v>
      </c>
      <c r="C506">
        <v>1</v>
      </c>
      <c r="D506">
        <v>1</v>
      </c>
      <c r="E506">
        <v>1</v>
      </c>
      <c r="F506">
        <v>26</v>
      </c>
      <c r="G506">
        <v>24</v>
      </c>
      <c r="H506">
        <v>24</v>
      </c>
      <c r="I506">
        <v>0</v>
      </c>
      <c r="J506">
        <v>1</v>
      </c>
      <c r="K506">
        <v>0</v>
      </c>
      <c r="L506" t="str">
        <f>IF( (COUNTIF(B506:E506,"1")+COUNTIF(B506:E506,1))=0,
    "unknown",
    MID(
        IF(OR(B506="1",B506=1)," + fossorial","") &amp;
        IF(OR(C506="1",C506=1)," + terrestrial","") &amp;
        IF(OR(D506="1",D506=1)," + aquatic","") &amp;
        IF(OR(E506="1",E506=1)," + arboreal",""),
    4, 999)
)</f>
        <v>terrestrial + aquatic + arboreal</v>
      </c>
      <c r="M506" t="str">
        <f>IF(
   AND( (COUNTIF(I506:K506,"1")+COUNTIF(I506:K506,1))=0,
        (COUNTIF(I506:K506,"0")+COUNTIF(I506:K506,0))=0 ),
   "unknown",
   IF(
     (COUNTIF(I506:K506,"1")+COUNTIF(I506:K506,1))&gt;0,
     MID(
        IF(OR(I506=1,I506="1")," + direct","") &amp;
        IF(OR(J506=1,J506="1")," + larval","") &amp;
        IF(OR(K506=1,K506="1")," + viviparous",""),
     4,999),
     IF( (COUNTIF(I506:K506,"0")+COUNTIF(I506:K506,0))=3,
         "none",
         "unknown")
   )
)</f>
        <v>larval</v>
      </c>
      <c r="N506" t="b">
        <f>IFERROR(VALUE(INDEX(rawData!$Z:$Z, MATCH($A506, rawData!$E:$E, 0)))=VALUE($F506),"NA")</f>
        <v>1</v>
      </c>
      <c r="O506" t="b">
        <f>IFERROR(VALUE(INDEX(rawData!$AD:$AD, MATCH($A506, rawData!$E:$E, 0)))=VALUE($G506),"NA")</f>
        <v>1</v>
      </c>
      <c r="P506" t="b">
        <f>IFERROR(VALUE(INDEX(rawData!$AE:$AE, MATCH($A506, rawData!$E:$E, 0)))=VALUE($H506),"NA")</f>
        <v>1</v>
      </c>
      <c r="Q506" t="b">
        <f>IFERROR(INDEX(rawData!$F:$F, MATCH($A506, rawData!$E:$E, 0))=$B506,"NA")</f>
        <v>1</v>
      </c>
      <c r="R506" t="b">
        <f>IFERROR(INDEX(rawData!$G:$G, MATCH($A506, rawData!$E:$E, 0))=$C506,"NA")</f>
        <v>1</v>
      </c>
      <c r="S506" t="b">
        <f>IFERROR(INDEX(rawData!$H:$H, MATCH($A506, rawData!$E:$E, 0))=$D506,"NA")</f>
        <v>1</v>
      </c>
      <c r="T506" t="b">
        <f>IFERROR(INDEX(rawData!$I:$I, MATCH($A506, rawData!$E:$E, 0))=$E506,"NA")</f>
        <v>1</v>
      </c>
      <c r="U506" t="b">
        <f>IFERROR(VALUE(INDEX(rawData!$AI:$AI, MATCH($A506, rawData!$E:$E, 0)))=VALUE($I506),"NA")</f>
        <v>1</v>
      </c>
      <c r="V506" t="b">
        <f>IFERROR(VALUE(INDEX(rawData!$AJ:$AJ, MATCH($A506, rawData!$E:$E, 0)))=VALUE($J506),"NA")</f>
        <v>1</v>
      </c>
      <c r="W506" t="b">
        <f>IFERROR(VALUE(INDEX(rawData!$AK:$AK, MATCH($A506, rawData!$E:$E, 0)))=VALUE($K506),"NA")</f>
        <v>1</v>
      </c>
      <c r="X506" t="b">
        <f>IF(COUNTIF(O506:W506,FALSE)&gt;0,FALSE,TRUE)</f>
        <v>1</v>
      </c>
      <c r="Y506">
        <v>507</v>
      </c>
    </row>
    <row r="507" spans="1:25">
      <c r="A507" t="s">
        <v>533</v>
      </c>
      <c r="B507" t="s">
        <v>26</v>
      </c>
      <c r="C507">
        <v>1</v>
      </c>
      <c r="D507">
        <v>1</v>
      </c>
      <c r="E507" t="s">
        <v>26</v>
      </c>
      <c r="F507">
        <v>90.8</v>
      </c>
      <c r="G507">
        <v>600</v>
      </c>
      <c r="H507">
        <v>5000</v>
      </c>
      <c r="I507">
        <v>0</v>
      </c>
      <c r="J507">
        <v>1</v>
      </c>
      <c r="K507">
        <v>0</v>
      </c>
      <c r="L507" t="str">
        <f>IF( (COUNTIF(B507:E507,"1")+COUNTIF(B507:E507,1))=0,
    "unknown",
    MID(
        IF(OR(B507="1",B507=1)," + fossorial","") &amp;
        IF(OR(C507="1",C507=1)," + terrestrial","") &amp;
        IF(OR(D507="1",D507=1)," + aquatic","") &amp;
        IF(OR(E507="1",E507=1)," + arboreal",""),
    4, 999)
)</f>
        <v>terrestrial + aquatic</v>
      </c>
      <c r="M507" t="str">
        <f>IF(
   AND( (COUNTIF(I507:K507,"1")+COUNTIF(I507:K507,1))=0,
        (COUNTIF(I507:K507,"0")+COUNTIF(I507:K507,0))=0 ),
   "unknown",
   IF(
     (COUNTIF(I507:K507,"1")+COUNTIF(I507:K507,1))&gt;0,
     MID(
        IF(OR(I507=1,I507="1")," + direct","") &amp;
        IF(OR(J507=1,J507="1")," + larval","") &amp;
        IF(OR(K507=1,K507="1")," + viviparous",""),
     4,999),
     IF( (COUNTIF(I507:K507,"0")+COUNTIF(I507:K507,0))=3,
         "none",
         "unknown")
   )
)</f>
        <v>larval</v>
      </c>
      <c r="N507" t="b">
        <f>IFERROR(VALUE(INDEX(rawData!$Z:$Z, MATCH($A507, rawData!$E:$E, 0)))=VALUE($F507),"NA")</f>
        <v>1</v>
      </c>
      <c r="O507" t="b">
        <f>IFERROR(VALUE(INDEX(rawData!$AD:$AD, MATCH($A507, rawData!$E:$E, 0)))=VALUE($G507),"NA")</f>
        <v>1</v>
      </c>
      <c r="P507" t="b">
        <f>IFERROR(VALUE(INDEX(rawData!$AE:$AE, MATCH($A507, rawData!$E:$E, 0)))=VALUE($H507),"NA")</f>
        <v>1</v>
      </c>
      <c r="Q507" t="b">
        <f>IFERROR(INDEX(rawData!$F:$F, MATCH($A507, rawData!$E:$E, 0))=$B507,"NA")</f>
        <v>1</v>
      </c>
      <c r="R507" t="b">
        <f>IFERROR(INDEX(rawData!$G:$G, MATCH($A507, rawData!$E:$E, 0))=$C507,"NA")</f>
        <v>1</v>
      </c>
      <c r="S507" t="b">
        <f>IFERROR(INDEX(rawData!$H:$H, MATCH($A507, rawData!$E:$E, 0))=$D507,"NA")</f>
        <v>1</v>
      </c>
      <c r="T507" t="b">
        <f>IFERROR(INDEX(rawData!$I:$I, MATCH($A507, rawData!$E:$E, 0))=$E507,"NA")</f>
        <v>1</v>
      </c>
      <c r="U507" t="b">
        <f>IFERROR(VALUE(INDEX(rawData!$AI:$AI, MATCH($A507, rawData!$E:$E, 0)))=VALUE($I507),"NA")</f>
        <v>1</v>
      </c>
      <c r="V507" t="b">
        <f>IFERROR(VALUE(INDEX(rawData!$AJ:$AJ, MATCH($A507, rawData!$E:$E, 0)))=VALUE($J507),"NA")</f>
        <v>1</v>
      </c>
      <c r="W507" t="b">
        <f>IFERROR(VALUE(INDEX(rawData!$AK:$AK, MATCH($A507, rawData!$E:$E, 0)))=VALUE($K507),"NA")</f>
        <v>1</v>
      </c>
      <c r="X507" t="b">
        <f>IF(COUNTIF(O507:W507,FALSE)&gt;0,FALSE,TRUE)</f>
        <v>1</v>
      </c>
      <c r="Y507">
        <v>507</v>
      </c>
    </row>
    <row r="508" spans="1:25">
      <c r="A508" t="s">
        <v>534</v>
      </c>
      <c r="B508" t="s">
        <v>26</v>
      </c>
      <c r="C508">
        <v>1</v>
      </c>
      <c r="D508" t="s">
        <v>26</v>
      </c>
      <c r="E508">
        <v>1</v>
      </c>
      <c r="F508">
        <v>25.7</v>
      </c>
      <c r="G508">
        <v>217</v>
      </c>
      <c r="H508">
        <v>217</v>
      </c>
      <c r="I508">
        <v>0</v>
      </c>
      <c r="J508">
        <v>1</v>
      </c>
      <c r="K508">
        <v>0</v>
      </c>
      <c r="L508" t="str">
        <f>IF( (COUNTIF(B508:E508,"1")+COUNTIF(B508:E508,1))=0,
    "unknown",
    MID(
        IF(OR(B508="1",B508=1)," + fossorial","") &amp;
        IF(OR(C508="1",C508=1)," + terrestrial","") &amp;
        IF(OR(D508="1",D508=1)," + aquatic","") &amp;
        IF(OR(E508="1",E508=1)," + arboreal",""),
    4, 999)
)</f>
        <v>terrestrial + arboreal</v>
      </c>
      <c r="M508" t="str">
        <f>IF(
   AND( (COUNTIF(I508:K508,"1")+COUNTIF(I508:K508,1))=0,
        (COUNTIF(I508:K508,"0")+COUNTIF(I508:K508,0))=0 ),
   "unknown",
   IF(
     (COUNTIF(I508:K508,"1")+COUNTIF(I508:K508,1))&gt;0,
     MID(
        IF(OR(I508=1,I508="1")," + direct","") &amp;
        IF(OR(J508=1,J508="1")," + larval","") &amp;
        IF(OR(K508=1,K508="1")," + viviparous",""),
     4,999),
     IF( (COUNTIF(I508:K508,"0")+COUNTIF(I508:K508,0))=3,
         "none",
         "unknown")
   )
)</f>
        <v>larval</v>
      </c>
      <c r="N508" t="b">
        <f>IFERROR(VALUE(INDEX(rawData!$Z:$Z, MATCH($A508, rawData!$E:$E, 0)))=VALUE($F508),"NA")</f>
        <v>1</v>
      </c>
      <c r="O508" t="b">
        <f>IFERROR(VALUE(INDEX(rawData!$AD:$AD, MATCH($A508, rawData!$E:$E, 0)))=VALUE($G508),"NA")</f>
        <v>1</v>
      </c>
      <c r="P508" t="b">
        <f>IFERROR(VALUE(INDEX(rawData!$AE:$AE, MATCH($A508, rawData!$E:$E, 0)))=VALUE($H508),"NA")</f>
        <v>1</v>
      </c>
      <c r="Q508" t="b">
        <f>IFERROR(INDEX(rawData!$F:$F, MATCH($A508, rawData!$E:$E, 0))=$B508,"NA")</f>
        <v>1</v>
      </c>
      <c r="R508" t="b">
        <f>IFERROR(INDEX(rawData!$G:$G, MATCH($A508, rawData!$E:$E, 0))=$C508,"NA")</f>
        <v>1</v>
      </c>
      <c r="S508" t="b">
        <f>IFERROR(INDEX(rawData!$H:$H, MATCH($A508, rawData!$E:$E, 0))=$D508,"NA")</f>
        <v>1</v>
      </c>
      <c r="T508" t="b">
        <f>IFERROR(INDEX(rawData!$I:$I, MATCH($A508, rawData!$E:$E, 0))=$E508,"NA")</f>
        <v>1</v>
      </c>
      <c r="U508" t="b">
        <f>IFERROR(VALUE(INDEX(rawData!$AI:$AI, MATCH($A508, rawData!$E:$E, 0)))=VALUE($I508),"NA")</f>
        <v>1</v>
      </c>
      <c r="V508" t="b">
        <f>IFERROR(VALUE(INDEX(rawData!$AJ:$AJ, MATCH($A508, rawData!$E:$E, 0)))=VALUE($J508),"NA")</f>
        <v>1</v>
      </c>
      <c r="W508" t="b">
        <f>IFERROR(VALUE(INDEX(rawData!$AK:$AK, MATCH($A508, rawData!$E:$E, 0)))=VALUE($K508),"NA")</f>
        <v>1</v>
      </c>
      <c r="X508" t="b">
        <f>IF(COUNTIF(O508:W508,FALSE)&gt;0,FALSE,TRUE)</f>
        <v>1</v>
      </c>
      <c r="Y508">
        <v>507</v>
      </c>
    </row>
    <row r="509" spans="1:25">
      <c r="A509" t="s">
        <v>535</v>
      </c>
      <c r="B509" t="s">
        <v>26</v>
      </c>
      <c r="C509">
        <v>1</v>
      </c>
      <c r="D509" t="s">
        <v>26</v>
      </c>
      <c r="E509">
        <v>1</v>
      </c>
      <c r="F509">
        <v>45</v>
      </c>
      <c r="G509">
        <v>232</v>
      </c>
      <c r="H509">
        <v>2000</v>
      </c>
      <c r="I509">
        <v>0</v>
      </c>
      <c r="J509">
        <v>1</v>
      </c>
      <c r="K509">
        <v>0</v>
      </c>
      <c r="L509" t="str">
        <f>IF( (COUNTIF(B509:E509,"1")+COUNTIF(B509:E509,1))=0,
    "unknown",
    MID(
        IF(OR(B509="1",B509=1)," + fossorial","") &amp;
        IF(OR(C509="1",C509=1)," + terrestrial","") &amp;
        IF(OR(D509="1",D509=1)," + aquatic","") &amp;
        IF(OR(E509="1",E509=1)," + arboreal",""),
    4, 999)
)</f>
        <v>terrestrial + arboreal</v>
      </c>
      <c r="M509" t="str">
        <f>IF(
   AND( (COUNTIF(I509:K509,"1")+COUNTIF(I509:K509,1))=0,
        (COUNTIF(I509:K509,"0")+COUNTIF(I509:K509,0))=0 ),
   "unknown",
   IF(
     (COUNTIF(I509:K509,"1")+COUNTIF(I509:K509,1))&gt;0,
     MID(
        IF(OR(I509=1,I509="1")," + direct","") &amp;
        IF(OR(J509=1,J509="1")," + larval","") &amp;
        IF(OR(K509=1,K509="1")," + viviparous",""),
     4,999),
     IF( (COUNTIF(I509:K509,"0")+COUNTIF(I509:K509,0))=3,
         "none",
         "unknown")
   )
)</f>
        <v>larval</v>
      </c>
      <c r="N509" t="b">
        <f>IFERROR(VALUE(INDEX(rawData!$Z:$Z, MATCH($A509, rawData!$E:$E, 0)))=VALUE($F509),"NA")</f>
        <v>1</v>
      </c>
      <c r="O509" t="b">
        <f>IFERROR(VALUE(INDEX(rawData!$AD:$AD, MATCH($A509, rawData!$E:$E, 0)))=VALUE($G509),"NA")</f>
        <v>1</v>
      </c>
      <c r="P509" t="b">
        <f>IFERROR(VALUE(INDEX(rawData!$AE:$AE, MATCH($A509, rawData!$E:$E, 0)))=VALUE($H509),"NA")</f>
        <v>1</v>
      </c>
      <c r="Q509" t="b">
        <f>IFERROR(INDEX(rawData!$F:$F, MATCH($A509, rawData!$E:$E, 0))=$B509,"NA")</f>
        <v>1</v>
      </c>
      <c r="R509" t="b">
        <f>IFERROR(INDEX(rawData!$G:$G, MATCH($A509, rawData!$E:$E, 0))=$C509,"NA")</f>
        <v>1</v>
      </c>
      <c r="S509" t="b">
        <f>IFERROR(INDEX(rawData!$H:$H, MATCH($A509, rawData!$E:$E, 0))=$D509,"NA")</f>
        <v>1</v>
      </c>
      <c r="T509" t="b">
        <f>IFERROR(INDEX(rawData!$I:$I, MATCH($A509, rawData!$E:$E, 0))=$E509,"NA")</f>
        <v>1</v>
      </c>
      <c r="U509" t="b">
        <f>IFERROR(VALUE(INDEX(rawData!$AI:$AI, MATCH($A509, rawData!$E:$E, 0)))=VALUE($I509),"NA")</f>
        <v>1</v>
      </c>
      <c r="V509" t="b">
        <f>IFERROR(VALUE(INDEX(rawData!$AJ:$AJ, MATCH($A509, rawData!$E:$E, 0)))=VALUE($J509),"NA")</f>
        <v>1</v>
      </c>
      <c r="W509" t="b">
        <f>IFERROR(VALUE(INDEX(rawData!$AK:$AK, MATCH($A509, rawData!$E:$E, 0)))=VALUE($K509),"NA")</f>
        <v>1</v>
      </c>
      <c r="X509" t="b">
        <f>IF(COUNTIF(O509:W509,FALSE)&gt;0,FALSE,TRUE)</f>
        <v>1</v>
      </c>
      <c r="Y509">
        <v>509</v>
      </c>
    </row>
    <row r="510" spans="1:25">
      <c r="A510" t="s">
        <v>536</v>
      </c>
      <c r="B510" t="s">
        <v>26</v>
      </c>
      <c r="C510">
        <v>1</v>
      </c>
      <c r="D510">
        <v>1</v>
      </c>
      <c r="E510">
        <v>1</v>
      </c>
      <c r="F510">
        <v>52</v>
      </c>
      <c r="G510">
        <v>891</v>
      </c>
      <c r="H510">
        <v>891</v>
      </c>
      <c r="I510">
        <v>0</v>
      </c>
      <c r="J510">
        <v>1</v>
      </c>
      <c r="K510">
        <v>0</v>
      </c>
      <c r="L510" t="str">
        <f>IF( (COUNTIF(B510:E510,"1")+COUNTIF(B510:E510,1))=0,
    "unknown",
    MID(
        IF(OR(B510="1",B510=1)," + fossorial","") &amp;
        IF(OR(C510="1",C510=1)," + terrestrial","") &amp;
        IF(OR(D510="1",D510=1)," + aquatic","") &amp;
        IF(OR(E510="1",E510=1)," + arboreal",""),
    4, 999)
)</f>
        <v>terrestrial + aquatic + arboreal</v>
      </c>
      <c r="M510" t="str">
        <f>IF(
   AND( (COUNTIF(I510:K510,"1")+COUNTIF(I510:K510,1))=0,
        (COUNTIF(I510:K510,"0")+COUNTIF(I510:K510,0))=0 ),
   "unknown",
   IF(
     (COUNTIF(I510:K510,"1")+COUNTIF(I510:K510,1))&gt;0,
     MID(
        IF(OR(I510=1,I510="1")," + direct","") &amp;
        IF(OR(J510=1,J510="1")," + larval","") &amp;
        IF(OR(K510=1,K510="1")," + viviparous",""),
     4,999),
     IF( (COUNTIF(I510:K510,"0")+COUNTIF(I510:K510,0))=3,
         "none",
         "unknown")
   )
)</f>
        <v>larval</v>
      </c>
      <c r="N510" t="b">
        <f>IFERROR(VALUE(INDEX(rawData!$Z:$Z, MATCH($A510, rawData!$E:$E, 0)))=VALUE($F510),"NA")</f>
        <v>1</v>
      </c>
      <c r="O510" t="b">
        <f>IFERROR(VALUE(INDEX(rawData!$AD:$AD, MATCH($A510, rawData!$E:$E, 0)))=VALUE($G510),"NA")</f>
        <v>1</v>
      </c>
      <c r="P510" t="b">
        <f>IFERROR(VALUE(INDEX(rawData!$AE:$AE, MATCH($A510, rawData!$E:$E, 0)))=VALUE($H510),"NA")</f>
        <v>1</v>
      </c>
      <c r="Q510" t="b">
        <f>IFERROR(INDEX(rawData!$F:$F, MATCH($A510, rawData!$E:$E, 0))=$B510,"NA")</f>
        <v>1</v>
      </c>
      <c r="R510" t="b">
        <f>IFERROR(INDEX(rawData!$G:$G, MATCH($A510, rawData!$E:$E, 0))=$C510,"NA")</f>
        <v>1</v>
      </c>
      <c r="S510" t="b">
        <f>IFERROR(INDEX(rawData!$H:$H, MATCH($A510, rawData!$E:$E, 0))=$D510,"NA")</f>
        <v>1</v>
      </c>
      <c r="T510" t="b">
        <f>IFERROR(INDEX(rawData!$I:$I, MATCH($A510, rawData!$E:$E, 0))=$E510,"NA")</f>
        <v>1</v>
      </c>
      <c r="U510" t="b">
        <f>IFERROR(VALUE(INDEX(rawData!$AI:$AI, MATCH($A510, rawData!$E:$E, 0)))=VALUE($I510),"NA")</f>
        <v>1</v>
      </c>
      <c r="V510" t="b">
        <f>IFERROR(VALUE(INDEX(rawData!$AJ:$AJ, MATCH($A510, rawData!$E:$E, 0)))=VALUE($J510),"NA")</f>
        <v>1</v>
      </c>
      <c r="W510" t="b">
        <f>IFERROR(VALUE(INDEX(rawData!$AK:$AK, MATCH($A510, rawData!$E:$E, 0)))=VALUE($K510),"NA")</f>
        <v>1</v>
      </c>
      <c r="X510" t="b">
        <f>IF(COUNTIF(O510:W510,FALSE)&gt;0,FALSE,TRUE)</f>
        <v>1</v>
      </c>
      <c r="Y510">
        <v>512</v>
      </c>
    </row>
    <row r="511" spans="1:25">
      <c r="A511" t="s">
        <v>537</v>
      </c>
      <c r="B511">
        <v>1</v>
      </c>
      <c r="C511">
        <v>1</v>
      </c>
      <c r="D511">
        <v>1</v>
      </c>
      <c r="E511" t="s">
        <v>26</v>
      </c>
      <c r="F511">
        <v>70</v>
      </c>
      <c r="G511">
        <v>1000</v>
      </c>
      <c r="H511">
        <v>1000</v>
      </c>
      <c r="I511">
        <v>0</v>
      </c>
      <c r="J511">
        <v>1</v>
      </c>
      <c r="K511">
        <v>0</v>
      </c>
      <c r="L511" t="str">
        <f>IF( (COUNTIF(B511:E511,"1")+COUNTIF(B511:E511,1))=0,
    "unknown",
    MID(
        IF(OR(B511="1",B511=1)," + fossorial","") &amp;
        IF(OR(C511="1",C511=1)," + terrestrial","") &amp;
        IF(OR(D511="1",D511=1)," + aquatic","") &amp;
        IF(OR(E511="1",E511=1)," + arboreal",""),
    4, 999)
)</f>
        <v>fossorial + terrestrial + aquatic</v>
      </c>
      <c r="M511" t="str">
        <f>IF(
   AND( (COUNTIF(I511:K511,"1")+COUNTIF(I511:K511,1))=0,
        (COUNTIF(I511:K511,"0")+COUNTIF(I511:K511,0))=0 ),
   "unknown",
   IF(
     (COUNTIF(I511:K511,"1")+COUNTIF(I511:K511,1))&gt;0,
     MID(
        IF(OR(I511=1,I511="1")," + direct","") &amp;
        IF(OR(J511=1,J511="1")," + larval","") &amp;
        IF(OR(K511=1,K511="1")," + viviparous",""),
     4,999),
     IF( (COUNTIF(I511:K511,"0")+COUNTIF(I511:K511,0))=3,
         "none",
         "unknown")
   )
)</f>
        <v>larval</v>
      </c>
      <c r="N511" t="b">
        <f>IFERROR(VALUE(INDEX(rawData!$Z:$Z, MATCH($A511, rawData!$E:$E, 0)))=VALUE($F511),"NA")</f>
        <v>1</v>
      </c>
      <c r="O511" t="b">
        <f>IFERROR(VALUE(INDEX(rawData!$AD:$AD, MATCH($A511, rawData!$E:$E, 0)))=VALUE($G511),"NA")</f>
        <v>1</v>
      </c>
      <c r="P511" t="b">
        <f>IFERROR(VALUE(INDEX(rawData!$AE:$AE, MATCH($A511, rawData!$E:$E, 0)))=VALUE($H511),"NA")</f>
        <v>1</v>
      </c>
      <c r="Q511" t="b">
        <f>IFERROR(INDEX(rawData!$F:$F, MATCH($A511, rawData!$E:$E, 0))=$B511,"NA")</f>
        <v>1</v>
      </c>
      <c r="R511" t="b">
        <f>IFERROR(INDEX(rawData!$G:$G, MATCH($A511, rawData!$E:$E, 0))=$C511,"NA")</f>
        <v>1</v>
      </c>
      <c r="S511" t="b">
        <f>IFERROR(INDEX(rawData!$H:$H, MATCH($A511, rawData!$E:$E, 0))=$D511,"NA")</f>
        <v>1</v>
      </c>
      <c r="T511" t="b">
        <f>IFERROR(INDEX(rawData!$I:$I, MATCH($A511, rawData!$E:$E, 0))=$E511,"NA")</f>
        <v>1</v>
      </c>
      <c r="U511" t="b">
        <f>IFERROR(VALUE(INDEX(rawData!$AI:$AI, MATCH($A511, rawData!$E:$E, 0)))=VALUE($I511),"NA")</f>
        <v>1</v>
      </c>
      <c r="V511" t="b">
        <f>IFERROR(VALUE(INDEX(rawData!$AJ:$AJ, MATCH($A511, rawData!$E:$E, 0)))=VALUE($J511),"NA")</f>
        <v>1</v>
      </c>
      <c r="W511" t="b">
        <f>IFERROR(VALUE(INDEX(rawData!$AK:$AK, MATCH($A511, rawData!$E:$E, 0)))=VALUE($K511),"NA")</f>
        <v>1</v>
      </c>
      <c r="X511" t="b">
        <f>IF(COUNTIF(O511:W511,FALSE)&gt;0,FALSE,TRUE)</f>
        <v>1</v>
      </c>
      <c r="Y511">
        <v>513</v>
      </c>
    </row>
    <row r="512" spans="1:25">
      <c r="A512" t="s">
        <v>538</v>
      </c>
      <c r="B512" t="s">
        <v>26</v>
      </c>
      <c r="C512">
        <v>1</v>
      </c>
      <c r="D512" t="s">
        <v>26</v>
      </c>
      <c r="E512" t="s">
        <v>26</v>
      </c>
      <c r="F512">
        <v>100</v>
      </c>
      <c r="G512">
        <v>2800</v>
      </c>
      <c r="H512">
        <v>4000</v>
      </c>
      <c r="I512">
        <v>0</v>
      </c>
      <c r="J512">
        <v>1</v>
      </c>
      <c r="K512">
        <v>0</v>
      </c>
      <c r="L512" t="str">
        <f>IF( (COUNTIF(B512:E512,"1")+COUNTIF(B512:E512,1))=0,
    "unknown",
    MID(
        IF(OR(B512="1",B512=1)," + fossorial","") &amp;
        IF(OR(C512="1",C512=1)," + terrestrial","") &amp;
        IF(OR(D512="1",D512=1)," + aquatic","") &amp;
        IF(OR(E512="1",E512=1)," + arboreal",""),
    4, 999)
)</f>
        <v>terrestrial</v>
      </c>
      <c r="M512" t="str">
        <f>IF(
   AND( (COUNTIF(I512:K512,"1")+COUNTIF(I512:K512,1))=0,
        (COUNTIF(I512:K512,"0")+COUNTIF(I512:K512,0))=0 ),
   "unknown",
   IF(
     (COUNTIF(I512:K512,"1")+COUNTIF(I512:K512,1))&gt;0,
     MID(
        IF(OR(I512=1,I512="1")," + direct","") &amp;
        IF(OR(J512=1,J512="1")," + larval","") &amp;
        IF(OR(K512=1,K512="1")," + viviparous",""),
     4,999),
     IF( (COUNTIF(I512:K512,"0")+COUNTIF(I512:K512,0))=3,
         "none",
         "unknown")
   )
)</f>
        <v>larval</v>
      </c>
      <c r="N512" t="b">
        <f>IFERROR(VALUE(INDEX(rawData!$Z:$Z, MATCH($A512, rawData!$E:$E, 0)))=VALUE($F512),"NA")</f>
        <v>1</v>
      </c>
      <c r="O512" t="b">
        <f>IFERROR(VALUE(INDEX(rawData!$AD:$AD, MATCH($A512, rawData!$E:$E, 0)))=VALUE($G512),"NA")</f>
        <v>1</v>
      </c>
      <c r="P512" t="b">
        <f>IFERROR(VALUE(INDEX(rawData!$AE:$AE, MATCH($A512, rawData!$E:$E, 0)))=VALUE($H512),"NA")</f>
        <v>1</v>
      </c>
      <c r="Q512" t="b">
        <f>IFERROR(INDEX(rawData!$F:$F, MATCH($A512, rawData!$E:$E, 0))=$B512,"NA")</f>
        <v>1</v>
      </c>
      <c r="R512" t="b">
        <f>IFERROR(INDEX(rawData!$G:$G, MATCH($A512, rawData!$E:$E, 0))=$C512,"NA")</f>
        <v>1</v>
      </c>
      <c r="S512" t="b">
        <f>IFERROR(INDEX(rawData!$H:$H, MATCH($A512, rawData!$E:$E, 0))=$D512,"NA")</f>
        <v>1</v>
      </c>
      <c r="T512" t="b">
        <f>IFERROR(INDEX(rawData!$I:$I, MATCH($A512, rawData!$E:$E, 0))=$E512,"NA")</f>
        <v>1</v>
      </c>
      <c r="U512" t="b">
        <f>IFERROR(VALUE(INDEX(rawData!$AI:$AI, MATCH($A512, rawData!$E:$E, 0)))=VALUE($I512),"NA")</f>
        <v>1</v>
      </c>
      <c r="V512" t="b">
        <f>IFERROR(VALUE(INDEX(rawData!$AJ:$AJ, MATCH($A512, rawData!$E:$E, 0)))=VALUE($J512),"NA")</f>
        <v>1</v>
      </c>
      <c r="W512" t="b">
        <f>IFERROR(VALUE(INDEX(rawData!$AK:$AK, MATCH($A512, rawData!$E:$E, 0)))=VALUE($K512),"NA")</f>
        <v>1</v>
      </c>
      <c r="X512" t="b">
        <f>IF(COUNTIF(O512:W512,FALSE)&gt;0,FALSE,TRUE)</f>
        <v>1</v>
      </c>
      <c r="Y512">
        <v>514</v>
      </c>
    </row>
    <row r="513" spans="1:25">
      <c r="A513" t="s">
        <v>539</v>
      </c>
      <c r="B513" t="s">
        <v>26</v>
      </c>
      <c r="C513">
        <v>1</v>
      </c>
      <c r="D513" t="s">
        <v>26</v>
      </c>
      <c r="E513">
        <v>1</v>
      </c>
      <c r="F513">
        <v>43</v>
      </c>
      <c r="G513">
        <v>700</v>
      </c>
      <c r="H513">
        <v>1700</v>
      </c>
      <c r="I513">
        <v>0</v>
      </c>
      <c r="J513">
        <v>1</v>
      </c>
      <c r="K513">
        <v>0</v>
      </c>
      <c r="L513" t="str">
        <f>IF( (COUNTIF(B513:E513,"1")+COUNTIF(B513:E513,1))=0,
    "unknown",
    MID(
        IF(OR(B513="1",B513=1)," + fossorial","") &amp;
        IF(OR(C513="1",C513=1)," + terrestrial","") &amp;
        IF(OR(D513="1",D513=1)," + aquatic","") &amp;
        IF(OR(E513="1",E513=1)," + arboreal",""),
    4, 999)
)</f>
        <v>terrestrial + arboreal</v>
      </c>
      <c r="M513" t="str">
        <f>IF(
   AND( (COUNTIF(I513:K513,"1")+COUNTIF(I513:K513,1))=0,
        (COUNTIF(I513:K513,"0")+COUNTIF(I513:K513,0))=0 ),
   "unknown",
   IF(
     (COUNTIF(I513:K513,"1")+COUNTIF(I513:K513,1))&gt;0,
     MID(
        IF(OR(I513=1,I513="1")," + direct","") &amp;
        IF(OR(J513=1,J513="1")," + larval","") &amp;
        IF(OR(K513=1,K513="1")," + viviparous",""),
     4,999),
     IF( (COUNTIF(I513:K513,"0")+COUNTIF(I513:K513,0))=3,
         "none",
         "unknown")
   )
)</f>
        <v>larval</v>
      </c>
      <c r="N513" t="b">
        <f>IFERROR(VALUE(INDEX(rawData!$Z:$Z, MATCH($A513, rawData!$E:$E, 0)))=VALUE($F513),"NA")</f>
        <v>1</v>
      </c>
      <c r="O513" t="b">
        <f>IFERROR(VALUE(INDEX(rawData!$AD:$AD, MATCH($A513, rawData!$E:$E, 0)))=VALUE($G513),"NA")</f>
        <v>1</v>
      </c>
      <c r="P513" t="b">
        <f>IFERROR(VALUE(INDEX(rawData!$AE:$AE, MATCH($A513, rawData!$E:$E, 0)))=VALUE($H513),"NA")</f>
        <v>1</v>
      </c>
      <c r="Q513" t="b">
        <f>IFERROR(INDEX(rawData!$F:$F, MATCH($A513, rawData!$E:$E, 0))=$B513,"NA")</f>
        <v>1</v>
      </c>
      <c r="R513" t="b">
        <f>IFERROR(INDEX(rawData!$G:$G, MATCH($A513, rawData!$E:$E, 0))=$C513,"NA")</f>
        <v>1</v>
      </c>
      <c r="S513" t="b">
        <f>IFERROR(INDEX(rawData!$H:$H, MATCH($A513, rawData!$E:$E, 0))=$D513,"NA")</f>
        <v>1</v>
      </c>
      <c r="T513" t="b">
        <f>IFERROR(INDEX(rawData!$I:$I, MATCH($A513, rawData!$E:$E, 0))=$E513,"NA")</f>
        <v>1</v>
      </c>
      <c r="U513" t="b">
        <f>IFERROR(VALUE(INDEX(rawData!$AI:$AI, MATCH($A513, rawData!$E:$E, 0)))=VALUE($I513),"NA")</f>
        <v>1</v>
      </c>
      <c r="V513" t="b">
        <f>IFERROR(VALUE(INDEX(rawData!$AJ:$AJ, MATCH($A513, rawData!$E:$E, 0)))=VALUE($J513),"NA")</f>
        <v>1</v>
      </c>
      <c r="W513" t="b">
        <f>IFERROR(VALUE(INDEX(rawData!$AK:$AK, MATCH($A513, rawData!$E:$E, 0)))=VALUE($K513),"NA")</f>
        <v>1</v>
      </c>
      <c r="X513" t="b">
        <f>IF(COUNTIF(O513:W513,FALSE)&gt;0,FALSE,TRUE)</f>
        <v>1</v>
      </c>
      <c r="Y513">
        <v>514</v>
      </c>
    </row>
    <row r="514" spans="1:25">
      <c r="A514" t="s">
        <v>540</v>
      </c>
      <c r="B514" t="s">
        <v>26</v>
      </c>
      <c r="C514">
        <v>1</v>
      </c>
      <c r="D514">
        <v>1</v>
      </c>
      <c r="E514" t="s">
        <v>26</v>
      </c>
      <c r="F514">
        <v>23.8</v>
      </c>
      <c r="G514">
        <v>100</v>
      </c>
      <c r="H514">
        <v>551</v>
      </c>
      <c r="I514">
        <v>0</v>
      </c>
      <c r="J514">
        <v>1</v>
      </c>
      <c r="K514">
        <v>0</v>
      </c>
      <c r="L514" t="str">
        <f>IF( (COUNTIF(B514:E514,"1")+COUNTIF(B514:E514,1))=0,
    "unknown",
    MID(
        IF(OR(B514="1",B514=1)," + fossorial","") &amp;
        IF(OR(C514="1",C514=1)," + terrestrial","") &amp;
        IF(OR(D514="1",D514=1)," + aquatic","") &amp;
        IF(OR(E514="1",E514=1)," + arboreal",""),
    4, 999)
)</f>
        <v>terrestrial + aquatic</v>
      </c>
      <c r="M514" t="str">
        <f>IF(
   AND( (COUNTIF(I514:K514,"1")+COUNTIF(I514:K514,1))=0,
        (COUNTIF(I514:K514,"0")+COUNTIF(I514:K514,0))=0 ),
   "unknown",
   IF(
     (COUNTIF(I514:K514,"1")+COUNTIF(I514:K514,1))&gt;0,
     MID(
        IF(OR(I514=1,I514="1")," + direct","") &amp;
        IF(OR(J514=1,J514="1")," + larval","") &amp;
        IF(OR(K514=1,K514="1")," + viviparous",""),
     4,999),
     IF( (COUNTIF(I514:K514,"0")+COUNTIF(I514:K514,0))=3,
         "none",
         "unknown")
   )
)</f>
        <v>larval</v>
      </c>
      <c r="N514" t="b">
        <f>IFERROR(VALUE(INDEX(rawData!$Z:$Z, MATCH($A514, rawData!$E:$E, 0)))=VALUE($F514),"NA")</f>
        <v>1</v>
      </c>
      <c r="O514" t="b">
        <f>IFERROR(VALUE(INDEX(rawData!$AD:$AD, MATCH($A514, rawData!$E:$E, 0)))=VALUE($G514),"NA")</f>
        <v>1</v>
      </c>
      <c r="P514" t="b">
        <f>IFERROR(VALUE(INDEX(rawData!$AE:$AE, MATCH($A514, rawData!$E:$E, 0)))=VALUE($H514),"NA")</f>
        <v>1</v>
      </c>
      <c r="Q514" t="b">
        <f>IFERROR(INDEX(rawData!$F:$F, MATCH($A514, rawData!$E:$E, 0))=$B514,"NA")</f>
        <v>1</v>
      </c>
      <c r="R514" t="b">
        <f>IFERROR(INDEX(rawData!$G:$G, MATCH($A514, rawData!$E:$E, 0))=$C514,"NA")</f>
        <v>1</v>
      </c>
      <c r="S514" t="b">
        <f>IFERROR(INDEX(rawData!$H:$H, MATCH($A514, rawData!$E:$E, 0))=$D514,"NA")</f>
        <v>1</v>
      </c>
      <c r="T514" t="b">
        <f>IFERROR(INDEX(rawData!$I:$I, MATCH($A514, rawData!$E:$E, 0))=$E514,"NA")</f>
        <v>1</v>
      </c>
      <c r="U514" t="b">
        <f>IFERROR(VALUE(INDEX(rawData!$AI:$AI, MATCH($A514, rawData!$E:$E, 0)))=VALUE($I514),"NA")</f>
        <v>1</v>
      </c>
      <c r="V514" t="b">
        <f>IFERROR(VALUE(INDEX(rawData!$AJ:$AJ, MATCH($A514, rawData!$E:$E, 0)))=VALUE($J514),"NA")</f>
        <v>1</v>
      </c>
      <c r="W514" t="b">
        <f>IFERROR(VALUE(INDEX(rawData!$AK:$AK, MATCH($A514, rawData!$E:$E, 0)))=VALUE($K514),"NA")</f>
        <v>1</v>
      </c>
      <c r="X514" t="b">
        <f>IF(COUNTIF(O514:W514,FALSE)&gt;0,FALSE,TRUE)</f>
        <v>1</v>
      </c>
      <c r="Y514">
        <v>515</v>
      </c>
    </row>
    <row r="515" spans="1:25">
      <c r="A515" t="s">
        <v>541</v>
      </c>
      <c r="B515" t="s">
        <v>26</v>
      </c>
      <c r="C515">
        <v>1</v>
      </c>
      <c r="D515">
        <v>1</v>
      </c>
      <c r="E515">
        <v>1</v>
      </c>
      <c r="F515">
        <v>87</v>
      </c>
      <c r="G515">
        <v>223</v>
      </c>
      <c r="H515">
        <v>223</v>
      </c>
      <c r="I515">
        <v>0</v>
      </c>
      <c r="J515">
        <v>1</v>
      </c>
      <c r="K515">
        <v>0</v>
      </c>
      <c r="L515" t="str">
        <f>IF( (COUNTIF(B515:E515,"1")+COUNTIF(B515:E515,1))=0,
    "unknown",
    MID(
        IF(OR(B515="1",B515=1)," + fossorial","") &amp;
        IF(OR(C515="1",C515=1)," + terrestrial","") &amp;
        IF(OR(D515="1",D515=1)," + aquatic","") &amp;
        IF(OR(E515="1",E515=1)," + arboreal",""),
    4, 999)
)</f>
        <v>terrestrial + aquatic + arboreal</v>
      </c>
      <c r="M515" t="str">
        <f>IF(
   AND( (COUNTIF(I515:K515,"1")+COUNTIF(I515:K515,1))=0,
        (COUNTIF(I515:K515,"0")+COUNTIF(I515:K515,0))=0 ),
   "unknown",
   IF(
     (COUNTIF(I515:K515,"1")+COUNTIF(I515:K515,1))&gt;0,
     MID(
        IF(OR(I515=1,I515="1")," + direct","") &amp;
        IF(OR(J515=1,J515="1")," + larval","") &amp;
        IF(OR(K515=1,K515="1")," + viviparous",""),
     4,999),
     IF( (COUNTIF(I515:K515,"0")+COUNTIF(I515:K515,0))=3,
         "none",
         "unknown")
   )
)</f>
        <v>larval</v>
      </c>
      <c r="N515" t="b">
        <f>IFERROR(VALUE(INDEX(rawData!$Z:$Z, MATCH($A515, rawData!$E:$E, 0)))=VALUE($F515),"NA")</f>
        <v>1</v>
      </c>
      <c r="O515" t="b">
        <f>IFERROR(VALUE(INDEX(rawData!$AD:$AD, MATCH($A515, rawData!$E:$E, 0)))=VALUE($G515),"NA")</f>
        <v>1</v>
      </c>
      <c r="P515" t="b">
        <f>IFERROR(VALUE(INDEX(rawData!$AE:$AE, MATCH($A515, rawData!$E:$E, 0)))=VALUE($H515),"NA")</f>
        <v>1</v>
      </c>
      <c r="Q515" t="b">
        <f>IFERROR(INDEX(rawData!$F:$F, MATCH($A515, rawData!$E:$E, 0))=$B515,"NA")</f>
        <v>1</v>
      </c>
      <c r="R515" t="b">
        <f>IFERROR(INDEX(rawData!$G:$G, MATCH($A515, rawData!$E:$E, 0))=$C515,"NA")</f>
        <v>1</v>
      </c>
      <c r="S515" t="b">
        <f>IFERROR(INDEX(rawData!$H:$H, MATCH($A515, rawData!$E:$E, 0))=$D515,"NA")</f>
        <v>1</v>
      </c>
      <c r="T515" t="b">
        <f>IFERROR(INDEX(rawData!$I:$I, MATCH($A515, rawData!$E:$E, 0))=$E515,"NA")</f>
        <v>1</v>
      </c>
      <c r="U515" t="b">
        <f>IFERROR(VALUE(INDEX(rawData!$AI:$AI, MATCH($A515, rawData!$E:$E, 0)))=VALUE($I515),"NA")</f>
        <v>1</v>
      </c>
      <c r="V515" t="b">
        <f>IFERROR(VALUE(INDEX(rawData!$AJ:$AJ, MATCH($A515, rawData!$E:$E, 0)))=VALUE($J515),"NA")</f>
        <v>1</v>
      </c>
      <c r="W515" t="b">
        <f>IFERROR(VALUE(INDEX(rawData!$AK:$AK, MATCH($A515, rawData!$E:$E, 0)))=VALUE($K515),"NA")</f>
        <v>1</v>
      </c>
      <c r="X515" t="b">
        <f>IF(COUNTIF(O515:W515,FALSE)&gt;0,FALSE,TRUE)</f>
        <v>1</v>
      </c>
      <c r="Y515">
        <v>516</v>
      </c>
    </row>
    <row r="516" spans="1:25">
      <c r="A516" t="s">
        <v>542</v>
      </c>
      <c r="B516" t="s">
        <v>26</v>
      </c>
      <c r="C516">
        <v>1</v>
      </c>
      <c r="D516">
        <v>1</v>
      </c>
      <c r="E516" t="s">
        <v>26</v>
      </c>
      <c r="F516">
        <v>190</v>
      </c>
      <c r="G516">
        <v>190</v>
      </c>
      <c r="H516">
        <v>10500</v>
      </c>
      <c r="I516">
        <v>0</v>
      </c>
      <c r="J516">
        <v>1</v>
      </c>
      <c r="K516">
        <v>0</v>
      </c>
      <c r="L516" t="str">
        <f>IF( (COUNTIF(B516:E516,"1")+COUNTIF(B516:E516,1))=0,
    "unknown",
    MID(
        IF(OR(B516="1",B516=1)," + fossorial","") &amp;
        IF(OR(C516="1",C516=1)," + terrestrial","") &amp;
        IF(OR(D516="1",D516=1)," + aquatic","") &amp;
        IF(OR(E516="1",E516=1)," + arboreal",""),
    4, 999)
)</f>
        <v>terrestrial + aquatic</v>
      </c>
      <c r="M516" t="str">
        <f>IF(
   AND( (COUNTIF(I516:K516,"1")+COUNTIF(I516:K516,1))=0,
        (COUNTIF(I516:K516,"0")+COUNTIF(I516:K516,0))=0 ),
   "unknown",
   IF(
     (COUNTIF(I516:K516,"1")+COUNTIF(I516:K516,1))&gt;0,
     MID(
        IF(OR(I516=1,I516="1")," + direct","") &amp;
        IF(OR(J516=1,J516="1")," + larval","") &amp;
        IF(OR(K516=1,K516="1")," + viviparous",""),
     4,999),
     IF( (COUNTIF(I516:K516,"0")+COUNTIF(I516:K516,0))=3,
         "none",
         "unknown")
   )
)</f>
        <v>larval</v>
      </c>
      <c r="N516" t="b">
        <f>IFERROR(VALUE(INDEX(rawData!$Z:$Z, MATCH($A516, rawData!$E:$E, 0)))=VALUE($F516),"NA")</f>
        <v>1</v>
      </c>
      <c r="O516" t="b">
        <f>IFERROR(VALUE(INDEX(rawData!$AD:$AD, MATCH($A516, rawData!$E:$E, 0)))=VALUE($G516),"NA")</f>
        <v>1</v>
      </c>
      <c r="P516" t="b">
        <f>IFERROR(VALUE(INDEX(rawData!$AE:$AE, MATCH($A516, rawData!$E:$E, 0)))=VALUE($H516),"NA")</f>
        <v>1</v>
      </c>
      <c r="Q516" t="b">
        <f>IFERROR(INDEX(rawData!$F:$F, MATCH($A516, rawData!$E:$E, 0))=$B516,"NA")</f>
        <v>1</v>
      </c>
      <c r="R516" t="b">
        <f>IFERROR(INDEX(rawData!$G:$G, MATCH($A516, rawData!$E:$E, 0))=$C516,"NA")</f>
        <v>1</v>
      </c>
      <c r="S516" t="b">
        <f>IFERROR(INDEX(rawData!$H:$H, MATCH($A516, rawData!$E:$E, 0))=$D516,"NA")</f>
        <v>1</v>
      </c>
      <c r="T516" t="b">
        <f>IFERROR(INDEX(rawData!$I:$I, MATCH($A516, rawData!$E:$E, 0))=$E516,"NA")</f>
        <v>1</v>
      </c>
      <c r="U516" t="b">
        <f>IFERROR(VALUE(INDEX(rawData!$AI:$AI, MATCH($A516, rawData!$E:$E, 0)))=VALUE($I516),"NA")</f>
        <v>1</v>
      </c>
      <c r="V516" t="b">
        <f>IFERROR(VALUE(INDEX(rawData!$AJ:$AJ, MATCH($A516, rawData!$E:$E, 0)))=VALUE($J516),"NA")</f>
        <v>1</v>
      </c>
      <c r="W516" t="b">
        <f>IFERROR(VALUE(INDEX(rawData!$AK:$AK, MATCH($A516, rawData!$E:$E, 0)))=VALUE($K516),"NA")</f>
        <v>1</v>
      </c>
      <c r="X516" t="b">
        <f>IF(COUNTIF(O516:W516,FALSE)&gt;0,FALSE,TRUE)</f>
        <v>1</v>
      </c>
      <c r="Y516">
        <v>518</v>
      </c>
    </row>
    <row r="517" spans="1:25">
      <c r="A517" t="s">
        <v>543</v>
      </c>
      <c r="B517" t="s">
        <v>26</v>
      </c>
      <c r="C517">
        <v>1</v>
      </c>
      <c r="D517" t="s">
        <v>26</v>
      </c>
      <c r="E517">
        <v>1</v>
      </c>
      <c r="F517">
        <v>60</v>
      </c>
      <c r="G517">
        <v>20</v>
      </c>
      <c r="H517">
        <v>40</v>
      </c>
      <c r="I517">
        <v>1</v>
      </c>
      <c r="J517">
        <v>0</v>
      </c>
      <c r="K517">
        <v>0</v>
      </c>
      <c r="L517" t="str">
        <f>IF( (COUNTIF(B517:E517,"1")+COUNTIF(B517:E517,1))=0,
    "unknown",
    MID(
        IF(OR(B517="1",B517=1)," + fossorial","") &amp;
        IF(OR(C517="1",C517=1)," + terrestrial","") &amp;
        IF(OR(D517="1",D517=1)," + aquatic","") &amp;
        IF(OR(E517="1",E517=1)," + arboreal",""),
    4, 999)
)</f>
        <v>terrestrial + arboreal</v>
      </c>
      <c r="M517" t="str">
        <f>IF(
   AND( (COUNTIF(I517:K517,"1")+COUNTIF(I517:K517,1))=0,
        (COUNTIF(I517:K517,"0")+COUNTIF(I517:K517,0))=0 ),
   "unknown",
   IF(
     (COUNTIF(I517:K517,"1")+COUNTIF(I517:K517,1))&gt;0,
     MID(
        IF(OR(I517=1,I517="1")," + direct","") &amp;
        IF(OR(J517=1,J517="1")," + larval","") &amp;
        IF(OR(K517=1,K517="1")," + viviparous",""),
     4,999),
     IF( (COUNTIF(I517:K517,"0")+COUNTIF(I517:K517,0))=3,
         "none",
         "unknown")
   )
)</f>
        <v>direct</v>
      </c>
      <c r="N517" t="b">
        <f>IFERROR(VALUE(INDEX(rawData!$Z:$Z, MATCH($A517, rawData!$E:$E, 0)))=VALUE($F517),"NA")</f>
        <v>1</v>
      </c>
      <c r="O517" t="b">
        <f>IFERROR(VALUE(INDEX(rawData!$AD:$AD, MATCH($A517, rawData!$E:$E, 0)))=VALUE($G517),"NA")</f>
        <v>1</v>
      </c>
      <c r="P517" t="b">
        <f>IFERROR(VALUE(INDEX(rawData!$AE:$AE, MATCH($A517, rawData!$E:$E, 0)))=VALUE($H517),"NA")</f>
        <v>1</v>
      </c>
      <c r="Q517" t="b">
        <f>IFERROR(INDEX(rawData!$F:$F, MATCH($A517, rawData!$E:$E, 0))=$B517,"NA")</f>
        <v>1</v>
      </c>
      <c r="R517" t="b">
        <f>IFERROR(INDEX(rawData!$G:$G, MATCH($A517, rawData!$E:$E, 0))=$C517,"NA")</f>
        <v>1</v>
      </c>
      <c r="S517" t="b">
        <f>IFERROR(INDEX(rawData!$H:$H, MATCH($A517, rawData!$E:$E, 0))=$D517,"NA")</f>
        <v>1</v>
      </c>
      <c r="T517" t="b">
        <f>IFERROR(INDEX(rawData!$I:$I, MATCH($A517, rawData!$E:$E, 0))=$E517,"NA")</f>
        <v>1</v>
      </c>
      <c r="U517" t="b">
        <f>IFERROR(VALUE(INDEX(rawData!$AI:$AI, MATCH($A517, rawData!$E:$E, 0)))=VALUE($I517),"NA")</f>
        <v>1</v>
      </c>
      <c r="V517" t="b">
        <f>IFERROR(VALUE(INDEX(rawData!$AJ:$AJ, MATCH($A517, rawData!$E:$E, 0)))=VALUE($J517),"NA")</f>
        <v>1</v>
      </c>
      <c r="W517" t="b">
        <f>IFERROR(VALUE(INDEX(rawData!$AK:$AK, MATCH($A517, rawData!$E:$E, 0)))=VALUE($K517),"NA")</f>
        <v>1</v>
      </c>
      <c r="X517" t="b">
        <f>IF(COUNTIF(O517:W517,FALSE)&gt;0,FALSE,TRUE)</f>
        <v>1</v>
      </c>
      <c r="Y517">
        <v>518</v>
      </c>
    </row>
    <row r="518" spans="1:25">
      <c r="A518" t="s">
        <v>544</v>
      </c>
      <c r="B518" t="s">
        <v>26</v>
      </c>
      <c r="C518">
        <v>1</v>
      </c>
      <c r="D518">
        <v>1</v>
      </c>
      <c r="E518">
        <v>1</v>
      </c>
      <c r="F518">
        <v>28</v>
      </c>
      <c r="G518">
        <v>36</v>
      </c>
      <c r="H518">
        <v>50</v>
      </c>
      <c r="I518">
        <v>0</v>
      </c>
      <c r="J518">
        <v>1</v>
      </c>
      <c r="K518">
        <v>0</v>
      </c>
      <c r="L518" t="str">
        <f>IF( (COUNTIF(B518:E518,"1")+COUNTIF(B518:E518,1))=0,
    "unknown",
    MID(
        IF(OR(B518="1",B518=1)," + fossorial","") &amp;
        IF(OR(C518="1",C518=1)," + terrestrial","") &amp;
        IF(OR(D518="1",D518=1)," + aquatic","") &amp;
        IF(OR(E518="1",E518=1)," + arboreal",""),
    4, 999)
)</f>
        <v>terrestrial + aquatic + arboreal</v>
      </c>
      <c r="M518" t="str">
        <f>IF(
   AND( (COUNTIF(I518:K518,"1")+COUNTIF(I518:K518,1))=0,
        (COUNTIF(I518:K518,"0")+COUNTIF(I518:K518,0))=0 ),
   "unknown",
   IF(
     (COUNTIF(I518:K518,"1")+COUNTIF(I518:K518,1))&gt;0,
     MID(
        IF(OR(I518=1,I518="1")," + direct","") &amp;
        IF(OR(J518=1,J518="1")," + larval","") &amp;
        IF(OR(K518=1,K518="1")," + viviparous",""),
     4,999),
     IF( (COUNTIF(I518:K518,"0")+COUNTIF(I518:K518,0))=3,
         "none",
         "unknown")
   )
)</f>
        <v>larval</v>
      </c>
      <c r="N518" t="b">
        <f>IFERROR(VALUE(INDEX(rawData!$Z:$Z, MATCH($A518, rawData!$E:$E, 0)))=VALUE($F518),"NA")</f>
        <v>1</v>
      </c>
      <c r="O518" t="b">
        <f>IFERROR(VALUE(INDEX(rawData!$AD:$AD, MATCH($A518, rawData!$E:$E, 0)))=VALUE($G518),"NA")</f>
        <v>1</v>
      </c>
      <c r="P518" t="b">
        <f>IFERROR(VALUE(INDEX(rawData!$AE:$AE, MATCH($A518, rawData!$E:$E, 0)))=VALUE($H518),"NA")</f>
        <v>1</v>
      </c>
      <c r="Q518" t="b">
        <f>IFERROR(INDEX(rawData!$F:$F, MATCH($A518, rawData!$E:$E, 0))=$B518,"NA")</f>
        <v>1</v>
      </c>
      <c r="R518" t="b">
        <f>IFERROR(INDEX(rawData!$G:$G, MATCH($A518, rawData!$E:$E, 0))=$C518,"NA")</f>
        <v>1</v>
      </c>
      <c r="S518" t="b">
        <f>IFERROR(INDEX(rawData!$H:$H, MATCH($A518, rawData!$E:$E, 0))=$D518,"NA")</f>
        <v>1</v>
      </c>
      <c r="T518" t="b">
        <f>IFERROR(INDEX(rawData!$I:$I, MATCH($A518, rawData!$E:$E, 0))=$E518,"NA")</f>
        <v>1</v>
      </c>
      <c r="U518" t="b">
        <f>IFERROR(VALUE(INDEX(rawData!$AI:$AI, MATCH($A518, rawData!$E:$E, 0)))=VALUE($I518),"NA")</f>
        <v>1</v>
      </c>
      <c r="V518" t="b">
        <f>IFERROR(VALUE(INDEX(rawData!$AJ:$AJ, MATCH($A518, rawData!$E:$E, 0)))=VALUE($J518),"NA")</f>
        <v>1</v>
      </c>
      <c r="W518" t="b">
        <f>IFERROR(VALUE(INDEX(rawData!$AK:$AK, MATCH($A518, rawData!$E:$E, 0)))=VALUE($K518),"NA")</f>
        <v>1</v>
      </c>
      <c r="X518" t="b">
        <f>IF(COUNTIF(O518:W518,FALSE)&gt;0,FALSE,TRUE)</f>
        <v>1</v>
      </c>
      <c r="Y518">
        <v>519</v>
      </c>
    </row>
    <row r="519" spans="1:25">
      <c r="A519" t="s">
        <v>545</v>
      </c>
      <c r="B519" t="s">
        <v>26</v>
      </c>
      <c r="C519">
        <v>1</v>
      </c>
      <c r="D519">
        <v>1</v>
      </c>
      <c r="E519" t="s">
        <v>26</v>
      </c>
      <c r="F519">
        <v>18.5</v>
      </c>
      <c r="G519">
        <v>4</v>
      </c>
      <c r="H519">
        <v>4</v>
      </c>
      <c r="I519">
        <v>1</v>
      </c>
      <c r="J519">
        <v>0</v>
      </c>
      <c r="K519">
        <v>0</v>
      </c>
      <c r="L519" t="str">
        <f>IF( (COUNTIF(B519:E519,"1")+COUNTIF(B519:E519,1))=0,
    "unknown",
    MID(
        IF(OR(B519="1",B519=1)," + fossorial","") &amp;
        IF(OR(C519="1",C519=1)," + terrestrial","") &amp;
        IF(OR(D519="1",D519=1)," + aquatic","") &amp;
        IF(OR(E519="1",E519=1)," + arboreal",""),
    4, 999)
)</f>
        <v>terrestrial + aquatic</v>
      </c>
      <c r="M519" t="str">
        <f>IF(
   AND( (COUNTIF(I519:K519,"1")+COUNTIF(I519:K519,1))=0,
        (COUNTIF(I519:K519,"0")+COUNTIF(I519:K519,0))=0 ),
   "unknown",
   IF(
     (COUNTIF(I519:K519,"1")+COUNTIF(I519:K519,1))&gt;0,
     MID(
        IF(OR(I519=1,I519="1")," + direct","") &amp;
        IF(OR(J519=1,J519="1")," + larval","") &amp;
        IF(OR(K519=1,K519="1")," + viviparous",""),
     4,999),
     IF( (COUNTIF(I519:K519,"0")+COUNTIF(I519:K519,0))=3,
         "none",
         "unknown")
   )
)</f>
        <v>direct</v>
      </c>
      <c r="N519" t="b">
        <f>IFERROR(VALUE(INDEX(rawData!$Z:$Z, MATCH($A519, rawData!$E:$E, 0)))=VALUE($F519),"NA")</f>
        <v>1</v>
      </c>
      <c r="O519" t="b">
        <f>IFERROR(VALUE(INDEX(rawData!$AD:$AD, MATCH($A519, rawData!$E:$E, 0)))=VALUE($G519),"NA")</f>
        <v>1</v>
      </c>
      <c r="P519" t="b">
        <f>IFERROR(VALUE(INDEX(rawData!$AE:$AE, MATCH($A519, rawData!$E:$E, 0)))=VALUE($H519),"NA")</f>
        <v>1</v>
      </c>
      <c r="Q519" t="b">
        <f>IFERROR(INDEX(rawData!$F:$F, MATCH($A519, rawData!$E:$E, 0))=$B519,"NA")</f>
        <v>1</v>
      </c>
      <c r="R519" t="b">
        <f>IFERROR(INDEX(rawData!$G:$G, MATCH($A519, rawData!$E:$E, 0))=$C519,"NA")</f>
        <v>1</v>
      </c>
      <c r="S519" t="b">
        <f>IFERROR(INDEX(rawData!$H:$H, MATCH($A519, rawData!$E:$E, 0))=$D519,"NA")</f>
        <v>1</v>
      </c>
      <c r="T519" t="b">
        <f>IFERROR(INDEX(rawData!$I:$I, MATCH($A519, rawData!$E:$E, 0))=$E519,"NA")</f>
        <v>1</v>
      </c>
      <c r="U519" t="b">
        <f>IFERROR(VALUE(INDEX(rawData!$AI:$AI, MATCH($A519, rawData!$E:$E, 0)))=VALUE($I519),"NA")</f>
        <v>1</v>
      </c>
      <c r="V519" t="b">
        <f>IFERROR(VALUE(INDEX(rawData!$AJ:$AJ, MATCH($A519, rawData!$E:$E, 0)))=VALUE($J519),"NA")</f>
        <v>1</v>
      </c>
      <c r="W519" t="b">
        <f>IFERROR(VALUE(INDEX(rawData!$AK:$AK, MATCH($A519, rawData!$E:$E, 0)))=VALUE($K519),"NA")</f>
        <v>1</v>
      </c>
      <c r="X519" t="b">
        <f>IF(COUNTIF(O519:W519,FALSE)&gt;0,FALSE,TRUE)</f>
        <v>1</v>
      </c>
      <c r="Y519">
        <v>521</v>
      </c>
    </row>
    <row r="520" spans="1:25">
      <c r="A520" t="s">
        <v>546</v>
      </c>
      <c r="B520" t="s">
        <v>26</v>
      </c>
      <c r="C520">
        <v>1</v>
      </c>
      <c r="D520" t="s">
        <v>26</v>
      </c>
      <c r="E520">
        <v>1</v>
      </c>
      <c r="F520">
        <v>38.299999999999997</v>
      </c>
      <c r="G520">
        <v>191</v>
      </c>
      <c r="H520">
        <v>191</v>
      </c>
      <c r="I520">
        <v>0</v>
      </c>
      <c r="J520">
        <v>1</v>
      </c>
      <c r="K520">
        <v>0</v>
      </c>
      <c r="L520" t="str">
        <f>IF( (COUNTIF(B520:E520,"1")+COUNTIF(B520:E520,1))=0,
    "unknown",
    MID(
        IF(OR(B520="1",B520=1)," + fossorial","") &amp;
        IF(OR(C520="1",C520=1)," + terrestrial","") &amp;
        IF(OR(D520="1",D520=1)," + aquatic","") &amp;
        IF(OR(E520="1",E520=1)," + arboreal",""),
    4, 999)
)</f>
        <v>terrestrial + arboreal</v>
      </c>
      <c r="M520" t="str">
        <f>IF(
   AND( (COUNTIF(I520:K520,"1")+COUNTIF(I520:K520,1))=0,
        (COUNTIF(I520:K520,"0")+COUNTIF(I520:K520,0))=0 ),
   "unknown",
   IF(
     (COUNTIF(I520:K520,"1")+COUNTIF(I520:K520,1))&gt;0,
     MID(
        IF(OR(I520=1,I520="1")," + direct","") &amp;
        IF(OR(J520=1,J520="1")," + larval","") &amp;
        IF(OR(K520=1,K520="1")," + viviparous",""),
     4,999),
     IF( (COUNTIF(I520:K520,"0")+COUNTIF(I520:K520,0))=3,
         "none",
         "unknown")
   )
)</f>
        <v>larval</v>
      </c>
      <c r="N520" t="b">
        <f>IFERROR(VALUE(INDEX(rawData!$Z:$Z, MATCH($A520, rawData!$E:$E, 0)))=VALUE($F520),"NA")</f>
        <v>1</v>
      </c>
      <c r="O520" t="b">
        <f>IFERROR(VALUE(INDEX(rawData!$AD:$AD, MATCH($A520, rawData!$E:$E, 0)))=VALUE($G520),"NA")</f>
        <v>1</v>
      </c>
      <c r="P520" t="b">
        <f>IFERROR(VALUE(INDEX(rawData!$AE:$AE, MATCH($A520, rawData!$E:$E, 0)))=VALUE($H520),"NA")</f>
        <v>1</v>
      </c>
      <c r="Q520" t="b">
        <f>IFERROR(INDEX(rawData!$F:$F, MATCH($A520, rawData!$E:$E, 0))=$B520,"NA")</f>
        <v>1</v>
      </c>
      <c r="R520" t="b">
        <f>IFERROR(INDEX(rawData!$G:$G, MATCH($A520, rawData!$E:$E, 0))=$C520,"NA")</f>
        <v>1</v>
      </c>
      <c r="S520" t="b">
        <f>IFERROR(INDEX(rawData!$H:$H, MATCH($A520, rawData!$E:$E, 0))=$D520,"NA")</f>
        <v>1</v>
      </c>
      <c r="T520" t="b">
        <f>IFERROR(INDEX(rawData!$I:$I, MATCH($A520, rawData!$E:$E, 0))=$E520,"NA")</f>
        <v>1</v>
      </c>
      <c r="U520" t="b">
        <f>IFERROR(VALUE(INDEX(rawData!$AI:$AI, MATCH($A520, rawData!$E:$E, 0)))=VALUE($I520),"NA")</f>
        <v>1</v>
      </c>
      <c r="V520" t="b">
        <f>IFERROR(VALUE(INDEX(rawData!$AJ:$AJ, MATCH($A520, rawData!$E:$E, 0)))=VALUE($J520),"NA")</f>
        <v>1</v>
      </c>
      <c r="W520" t="b">
        <f>IFERROR(VALUE(INDEX(rawData!$AK:$AK, MATCH($A520, rawData!$E:$E, 0)))=VALUE($K520),"NA")</f>
        <v>1</v>
      </c>
      <c r="X520" t="b">
        <f>IF(COUNTIF(O520:W520,FALSE)&gt;0,FALSE,TRUE)</f>
        <v>1</v>
      </c>
      <c r="Y520">
        <v>521</v>
      </c>
    </row>
    <row r="521" spans="1:25">
      <c r="A521" t="s">
        <v>547</v>
      </c>
      <c r="B521" t="s">
        <v>26</v>
      </c>
      <c r="C521">
        <v>1</v>
      </c>
      <c r="D521" t="s">
        <v>26</v>
      </c>
      <c r="E521">
        <v>1</v>
      </c>
      <c r="F521">
        <v>46.3</v>
      </c>
      <c r="G521">
        <v>17</v>
      </c>
      <c r="H521">
        <v>17</v>
      </c>
      <c r="I521">
        <v>1</v>
      </c>
      <c r="J521">
        <v>0</v>
      </c>
      <c r="K521">
        <v>0</v>
      </c>
      <c r="L521" t="str">
        <f>IF( (COUNTIF(B521:E521,"1")+COUNTIF(B521:E521,1))=0,
    "unknown",
    MID(
        IF(OR(B521="1",B521=1)," + fossorial","") &amp;
        IF(OR(C521="1",C521=1)," + terrestrial","") &amp;
        IF(OR(D521="1",D521=1)," + aquatic","") &amp;
        IF(OR(E521="1",E521=1)," + arboreal",""),
    4, 999)
)</f>
        <v>terrestrial + arboreal</v>
      </c>
      <c r="M521" t="str">
        <f>IF(
   AND( (COUNTIF(I521:K521,"1")+COUNTIF(I521:K521,1))=0,
        (COUNTIF(I521:K521,"0")+COUNTIF(I521:K521,0))=0 ),
   "unknown",
   IF(
     (COUNTIF(I521:K521,"1")+COUNTIF(I521:K521,1))&gt;0,
     MID(
        IF(OR(I521=1,I521="1")," + direct","") &amp;
        IF(OR(J521=1,J521="1")," + larval","") &amp;
        IF(OR(K521=1,K521="1")," + viviparous",""),
     4,999),
     IF( (COUNTIF(I521:K521,"0")+COUNTIF(I521:K521,0))=3,
         "none",
         "unknown")
   )
)</f>
        <v>direct</v>
      </c>
      <c r="N521" t="b">
        <f>IFERROR(VALUE(INDEX(rawData!$Z:$Z, MATCH($A521, rawData!$E:$E, 0)))=VALUE($F521),"NA")</f>
        <v>1</v>
      </c>
      <c r="O521" t="b">
        <f>IFERROR(VALUE(INDEX(rawData!$AD:$AD, MATCH($A521, rawData!$E:$E, 0)))=VALUE($G521),"NA")</f>
        <v>1</v>
      </c>
      <c r="P521" t="b">
        <f>IFERROR(VALUE(INDEX(rawData!$AE:$AE, MATCH($A521, rawData!$E:$E, 0)))=VALUE($H521),"NA")</f>
        <v>1</v>
      </c>
      <c r="Q521" t="b">
        <f>IFERROR(INDEX(rawData!$F:$F, MATCH($A521, rawData!$E:$E, 0))=$B521,"NA")</f>
        <v>1</v>
      </c>
      <c r="R521" t="b">
        <f>IFERROR(INDEX(rawData!$G:$G, MATCH($A521, rawData!$E:$E, 0))=$C521,"NA")</f>
        <v>1</v>
      </c>
      <c r="S521" t="b">
        <f>IFERROR(INDEX(rawData!$H:$H, MATCH($A521, rawData!$E:$E, 0))=$D521,"NA")</f>
        <v>1</v>
      </c>
      <c r="T521" t="b">
        <f>IFERROR(INDEX(rawData!$I:$I, MATCH($A521, rawData!$E:$E, 0))=$E521,"NA")</f>
        <v>1</v>
      </c>
      <c r="U521" t="b">
        <f>IFERROR(VALUE(INDEX(rawData!$AI:$AI, MATCH($A521, rawData!$E:$E, 0)))=VALUE($I521),"NA")</f>
        <v>1</v>
      </c>
      <c r="V521" t="b">
        <f>IFERROR(VALUE(INDEX(rawData!$AJ:$AJ, MATCH($A521, rawData!$E:$E, 0)))=VALUE($J521),"NA")</f>
        <v>1</v>
      </c>
      <c r="W521" t="b">
        <f>IFERROR(VALUE(INDEX(rawData!$AK:$AK, MATCH($A521, rawData!$E:$E, 0)))=VALUE($K521),"NA")</f>
        <v>1</v>
      </c>
      <c r="X521" t="b">
        <f>IF(COUNTIF(O521:W521,FALSE)&gt;0,FALSE,TRUE)</f>
        <v>1</v>
      </c>
      <c r="Y521">
        <v>521</v>
      </c>
    </row>
    <row r="522" spans="1:25">
      <c r="A522" t="s">
        <v>548</v>
      </c>
      <c r="B522" t="s">
        <v>26</v>
      </c>
      <c r="C522">
        <v>1</v>
      </c>
      <c r="D522">
        <v>1</v>
      </c>
      <c r="E522" t="s">
        <v>26</v>
      </c>
      <c r="F522">
        <v>24</v>
      </c>
      <c r="G522">
        <v>5</v>
      </c>
      <c r="H522">
        <v>30</v>
      </c>
      <c r="I522">
        <v>0</v>
      </c>
      <c r="J522">
        <v>1</v>
      </c>
      <c r="K522">
        <v>0</v>
      </c>
      <c r="L522" t="str">
        <f>IF( (COUNTIF(B522:E522,"1")+COUNTIF(B522:E522,1))=0,
    "unknown",
    MID(
        IF(OR(B522="1",B522=1)," + fossorial","") &amp;
        IF(OR(C522="1",C522=1)," + terrestrial","") &amp;
        IF(OR(D522="1",D522=1)," + aquatic","") &amp;
        IF(OR(E522="1",E522=1)," + arboreal",""),
    4, 999)
)</f>
        <v>terrestrial + aquatic</v>
      </c>
      <c r="M522" t="str">
        <f>IF(
   AND( (COUNTIF(I522:K522,"1")+COUNTIF(I522:K522,1))=0,
        (COUNTIF(I522:K522,"0")+COUNTIF(I522:K522,0))=0 ),
   "unknown",
   IF(
     (COUNTIF(I522:K522,"1")+COUNTIF(I522:K522,1))&gt;0,
     MID(
        IF(OR(I522=1,I522="1")," + direct","") &amp;
        IF(OR(J522=1,J522="1")," + larval","") &amp;
        IF(OR(K522=1,K522="1")," + viviparous",""),
     4,999),
     IF( (COUNTIF(I522:K522,"0")+COUNTIF(I522:K522,0))=3,
         "none",
         "unknown")
   )
)</f>
        <v>larval</v>
      </c>
      <c r="N522" t="b">
        <f>IFERROR(VALUE(INDEX(rawData!$Z:$Z, MATCH($A522, rawData!$E:$E, 0)))=VALUE($F522),"NA")</f>
        <v>1</v>
      </c>
      <c r="O522" t="b">
        <f>IFERROR(VALUE(INDEX(rawData!$AD:$AD, MATCH($A522, rawData!$E:$E, 0)))=VALUE($G522),"NA")</f>
        <v>1</v>
      </c>
      <c r="P522" t="b">
        <f>IFERROR(VALUE(INDEX(rawData!$AE:$AE, MATCH($A522, rawData!$E:$E, 0)))=VALUE($H522),"NA")</f>
        <v>1</v>
      </c>
      <c r="Q522" t="b">
        <f>IFERROR(INDEX(rawData!$F:$F, MATCH($A522, rawData!$E:$E, 0))=$B522,"NA")</f>
        <v>1</v>
      </c>
      <c r="R522" t="b">
        <f>IFERROR(INDEX(rawData!$G:$G, MATCH($A522, rawData!$E:$E, 0))=$C522,"NA")</f>
        <v>1</v>
      </c>
      <c r="S522" t="b">
        <f>IFERROR(INDEX(rawData!$H:$H, MATCH($A522, rawData!$E:$E, 0))=$D522,"NA")</f>
        <v>1</v>
      </c>
      <c r="T522" t="b">
        <f>IFERROR(INDEX(rawData!$I:$I, MATCH($A522, rawData!$E:$E, 0))=$E522,"NA")</f>
        <v>1</v>
      </c>
      <c r="U522" t="b">
        <f>IFERROR(VALUE(INDEX(rawData!$AI:$AI, MATCH($A522, rawData!$E:$E, 0)))=VALUE($I522),"NA")</f>
        <v>1</v>
      </c>
      <c r="V522" t="b">
        <f>IFERROR(VALUE(INDEX(rawData!$AJ:$AJ, MATCH($A522, rawData!$E:$E, 0)))=VALUE($J522),"NA")</f>
        <v>1</v>
      </c>
      <c r="W522" t="b">
        <f>IFERROR(VALUE(INDEX(rawData!$AK:$AK, MATCH($A522, rawData!$E:$E, 0)))=VALUE($K522),"NA")</f>
        <v>1</v>
      </c>
      <c r="X522" t="b">
        <f>IF(COUNTIF(O522:W522,FALSE)&gt;0,FALSE,TRUE)</f>
        <v>1</v>
      </c>
      <c r="Y522">
        <v>523</v>
      </c>
    </row>
    <row r="523" spans="1:25">
      <c r="A523" t="s">
        <v>549</v>
      </c>
      <c r="B523">
        <v>1</v>
      </c>
      <c r="C523">
        <v>1</v>
      </c>
      <c r="D523">
        <v>1</v>
      </c>
      <c r="E523" t="s">
        <v>26</v>
      </c>
      <c r="F523">
        <v>38</v>
      </c>
      <c r="G523">
        <v>598</v>
      </c>
      <c r="H523">
        <v>850</v>
      </c>
      <c r="I523">
        <v>0</v>
      </c>
      <c r="J523">
        <v>1</v>
      </c>
      <c r="K523">
        <v>0</v>
      </c>
      <c r="L523" t="str">
        <f>IF( (COUNTIF(B523:E523,"1")+COUNTIF(B523:E523,1))=0,
    "unknown",
    MID(
        IF(OR(B523="1",B523=1)," + fossorial","") &amp;
        IF(OR(C523="1",C523=1)," + terrestrial","") &amp;
        IF(OR(D523="1",D523=1)," + aquatic","") &amp;
        IF(OR(E523="1",E523=1)," + arboreal",""),
    4, 999)
)</f>
        <v>fossorial + terrestrial + aquatic</v>
      </c>
      <c r="M523" t="str">
        <f>IF(
   AND( (COUNTIF(I523:K523,"1")+COUNTIF(I523:K523,1))=0,
        (COUNTIF(I523:K523,"0")+COUNTIF(I523:K523,0))=0 ),
   "unknown",
   IF(
     (COUNTIF(I523:K523,"1")+COUNTIF(I523:K523,1))&gt;0,
     MID(
        IF(OR(I523=1,I523="1")," + direct","") &amp;
        IF(OR(J523=1,J523="1")," + larval","") &amp;
        IF(OR(K523=1,K523="1")," + viviparous",""),
     4,999),
     IF( (COUNTIF(I523:K523,"0")+COUNTIF(I523:K523,0))=3,
         "none",
         "unknown")
   )
)</f>
        <v>larval</v>
      </c>
      <c r="N523" t="b">
        <f>IFERROR(VALUE(INDEX(rawData!$Z:$Z, MATCH($A523, rawData!$E:$E, 0)))=VALUE($F523),"NA")</f>
        <v>1</v>
      </c>
      <c r="O523" t="b">
        <f>IFERROR(VALUE(INDEX(rawData!$AD:$AD, MATCH($A523, rawData!$E:$E, 0)))=VALUE($G523),"NA")</f>
        <v>1</v>
      </c>
      <c r="P523" t="b">
        <f>IFERROR(VALUE(INDEX(rawData!$AE:$AE, MATCH($A523, rawData!$E:$E, 0)))=VALUE($H523),"NA")</f>
        <v>1</v>
      </c>
      <c r="Q523" t="b">
        <f>IFERROR(INDEX(rawData!$F:$F, MATCH($A523, rawData!$E:$E, 0))=$B523,"NA")</f>
        <v>1</v>
      </c>
      <c r="R523" t="b">
        <f>IFERROR(INDEX(rawData!$G:$G, MATCH($A523, rawData!$E:$E, 0))=$C523,"NA")</f>
        <v>1</v>
      </c>
      <c r="S523" t="b">
        <f>IFERROR(INDEX(rawData!$H:$H, MATCH($A523, rawData!$E:$E, 0))=$D523,"NA")</f>
        <v>1</v>
      </c>
      <c r="T523" t="b">
        <f>IFERROR(INDEX(rawData!$I:$I, MATCH($A523, rawData!$E:$E, 0))=$E523,"NA")</f>
        <v>1</v>
      </c>
      <c r="U523" t="b">
        <f>IFERROR(VALUE(INDEX(rawData!$AI:$AI, MATCH($A523, rawData!$E:$E, 0)))=VALUE($I523),"NA")</f>
        <v>1</v>
      </c>
      <c r="V523" t="b">
        <f>IFERROR(VALUE(INDEX(rawData!$AJ:$AJ, MATCH($A523, rawData!$E:$E, 0)))=VALUE($J523),"NA")</f>
        <v>1</v>
      </c>
      <c r="W523" t="b">
        <f>IFERROR(VALUE(INDEX(rawData!$AK:$AK, MATCH($A523, rawData!$E:$E, 0)))=VALUE($K523),"NA")</f>
        <v>1</v>
      </c>
      <c r="X523" t="b">
        <f>IF(COUNTIF(O523:W523,FALSE)&gt;0,FALSE,TRUE)</f>
        <v>1</v>
      </c>
      <c r="Y523">
        <v>523</v>
      </c>
    </row>
    <row r="524" spans="1:25">
      <c r="A524" t="s">
        <v>550</v>
      </c>
      <c r="B524">
        <v>1</v>
      </c>
      <c r="C524">
        <v>1</v>
      </c>
      <c r="D524">
        <v>1</v>
      </c>
      <c r="E524" t="s">
        <v>26</v>
      </c>
      <c r="F524">
        <v>142</v>
      </c>
      <c r="G524">
        <v>30</v>
      </c>
      <c r="H524">
        <v>30</v>
      </c>
      <c r="I524">
        <v>1</v>
      </c>
      <c r="J524">
        <v>0</v>
      </c>
      <c r="K524">
        <v>0</v>
      </c>
      <c r="L524" t="str">
        <f>IF( (COUNTIF(B524:E524,"1")+COUNTIF(B524:E524,1))=0,
    "unknown",
    MID(
        IF(OR(B524="1",B524=1)," + fossorial","") &amp;
        IF(OR(C524="1",C524=1)," + terrestrial","") &amp;
        IF(OR(D524="1",D524=1)," + aquatic","") &amp;
        IF(OR(E524="1",E524=1)," + arboreal",""),
    4, 999)
)</f>
        <v>fossorial + terrestrial + aquatic</v>
      </c>
      <c r="M524" t="str">
        <f>IF(
   AND( (COUNTIF(I524:K524,"1")+COUNTIF(I524:K524,1))=0,
        (COUNTIF(I524:K524,"0")+COUNTIF(I524:K524,0))=0 ),
   "unknown",
   IF(
     (COUNTIF(I524:K524,"1")+COUNTIF(I524:K524,1))&gt;0,
     MID(
        IF(OR(I524=1,I524="1")," + direct","") &amp;
        IF(OR(J524=1,J524="1")," + larval","") &amp;
        IF(OR(K524=1,K524="1")," + viviparous",""),
     4,999),
     IF( (COUNTIF(I524:K524,"0")+COUNTIF(I524:K524,0))=3,
         "none",
         "unknown")
   )
)</f>
        <v>direct</v>
      </c>
      <c r="N524" t="b">
        <f>IFERROR(VALUE(INDEX(rawData!$Z:$Z, MATCH($A524, rawData!$E:$E, 0)))=VALUE($F524),"NA")</f>
        <v>1</v>
      </c>
      <c r="O524" t="b">
        <f>IFERROR(VALUE(INDEX(rawData!$AD:$AD, MATCH($A524, rawData!$E:$E, 0)))=VALUE($G524),"NA")</f>
        <v>1</v>
      </c>
      <c r="P524" t="b">
        <f>IFERROR(VALUE(INDEX(rawData!$AE:$AE, MATCH($A524, rawData!$E:$E, 0)))=VALUE($H524),"NA")</f>
        <v>1</v>
      </c>
      <c r="Q524" t="b">
        <f>IFERROR(INDEX(rawData!$F:$F, MATCH($A524, rawData!$E:$E, 0))=$B524,"NA")</f>
        <v>1</v>
      </c>
      <c r="R524" t="b">
        <f>IFERROR(INDEX(rawData!$G:$G, MATCH($A524, rawData!$E:$E, 0))=$C524,"NA")</f>
        <v>1</v>
      </c>
      <c r="S524" t="b">
        <f>IFERROR(INDEX(rawData!$H:$H, MATCH($A524, rawData!$E:$E, 0))=$D524,"NA")</f>
        <v>1</v>
      </c>
      <c r="T524" t="b">
        <f>IFERROR(INDEX(rawData!$I:$I, MATCH($A524, rawData!$E:$E, 0))=$E524,"NA")</f>
        <v>1</v>
      </c>
      <c r="U524" t="b">
        <f>IFERROR(VALUE(INDEX(rawData!$AI:$AI, MATCH($A524, rawData!$E:$E, 0)))=VALUE($I524),"NA")</f>
        <v>1</v>
      </c>
      <c r="V524" t="b">
        <f>IFERROR(VALUE(INDEX(rawData!$AJ:$AJ, MATCH($A524, rawData!$E:$E, 0)))=VALUE($J524),"NA")</f>
        <v>1</v>
      </c>
      <c r="W524" t="b">
        <f>IFERROR(VALUE(INDEX(rawData!$AK:$AK, MATCH($A524, rawData!$E:$E, 0)))=VALUE($K524),"NA")</f>
        <v>1</v>
      </c>
      <c r="X524" t="b">
        <f>IF(COUNTIF(O524:W524,FALSE)&gt;0,FALSE,TRUE)</f>
        <v>1</v>
      </c>
      <c r="Y524">
        <v>523</v>
      </c>
    </row>
    <row r="525" spans="1:25">
      <c r="A525" t="s">
        <v>551</v>
      </c>
      <c r="B525">
        <v>1</v>
      </c>
      <c r="C525" t="s">
        <v>26</v>
      </c>
      <c r="D525">
        <v>1</v>
      </c>
      <c r="E525" t="s">
        <v>26</v>
      </c>
      <c r="F525">
        <v>51.1</v>
      </c>
      <c r="G525">
        <v>272</v>
      </c>
      <c r="H525">
        <v>700</v>
      </c>
      <c r="I525">
        <v>0</v>
      </c>
      <c r="J525">
        <v>1</v>
      </c>
      <c r="K525">
        <v>0</v>
      </c>
      <c r="L525" t="str">
        <f>IF( (COUNTIF(B525:E525,"1")+COUNTIF(B525:E525,1))=0,
    "unknown",
    MID(
        IF(OR(B525="1",B525=1)," + fossorial","") &amp;
        IF(OR(C525="1",C525=1)," + terrestrial","") &amp;
        IF(OR(D525="1",D525=1)," + aquatic","") &amp;
        IF(OR(E525="1",E525=1)," + arboreal",""),
    4, 999)
)</f>
        <v>fossorial + aquatic</v>
      </c>
      <c r="M525" t="str">
        <f>IF(
   AND( (COUNTIF(I525:K525,"1")+COUNTIF(I525:K525,1))=0,
        (COUNTIF(I525:K525,"0")+COUNTIF(I525:K525,0))=0 ),
   "unknown",
   IF(
     (COUNTIF(I525:K525,"1")+COUNTIF(I525:K525,1))&gt;0,
     MID(
        IF(OR(I525=1,I525="1")," + direct","") &amp;
        IF(OR(J525=1,J525="1")," + larval","") &amp;
        IF(OR(K525=1,K525="1")," + viviparous",""),
     4,999),
     IF( (COUNTIF(I525:K525,"0")+COUNTIF(I525:K525,0))=3,
         "none",
         "unknown")
   )
)</f>
        <v>larval</v>
      </c>
      <c r="N525" t="b">
        <f>IFERROR(VALUE(INDEX(rawData!$Z:$Z, MATCH($A525, rawData!$E:$E, 0)))=VALUE($F525),"NA")</f>
        <v>1</v>
      </c>
      <c r="O525" t="b">
        <f>IFERROR(VALUE(INDEX(rawData!$AD:$AD, MATCH($A525, rawData!$E:$E, 0)))=VALUE($G525),"NA")</f>
        <v>1</v>
      </c>
      <c r="P525" t="b">
        <f>IFERROR(VALUE(INDEX(rawData!$AE:$AE, MATCH($A525, rawData!$E:$E, 0)))=VALUE($H525),"NA")</f>
        <v>1</v>
      </c>
      <c r="Q525" t="b">
        <f>IFERROR(INDEX(rawData!$F:$F, MATCH($A525, rawData!$E:$E, 0))=$B525,"NA")</f>
        <v>1</v>
      </c>
      <c r="R525" t="b">
        <f>IFERROR(INDEX(rawData!$G:$G, MATCH($A525, rawData!$E:$E, 0))=$C525,"NA")</f>
        <v>1</v>
      </c>
      <c r="S525" t="b">
        <f>IFERROR(INDEX(rawData!$H:$H, MATCH($A525, rawData!$E:$E, 0))=$D525,"NA")</f>
        <v>1</v>
      </c>
      <c r="T525" t="b">
        <f>IFERROR(INDEX(rawData!$I:$I, MATCH($A525, rawData!$E:$E, 0))=$E525,"NA")</f>
        <v>1</v>
      </c>
      <c r="U525" t="b">
        <f>IFERROR(VALUE(INDEX(rawData!$AI:$AI, MATCH($A525, rawData!$E:$E, 0)))=VALUE($I525),"NA")</f>
        <v>1</v>
      </c>
      <c r="V525" t="b">
        <f>IFERROR(VALUE(INDEX(rawData!$AJ:$AJ, MATCH($A525, rawData!$E:$E, 0)))=VALUE($J525),"NA")</f>
        <v>1</v>
      </c>
      <c r="W525" t="b">
        <f>IFERROR(VALUE(INDEX(rawData!$AK:$AK, MATCH($A525, rawData!$E:$E, 0)))=VALUE($K525),"NA")</f>
        <v>1</v>
      </c>
      <c r="X525" t="b">
        <f>IF(COUNTIF(O525:W525,FALSE)&gt;0,FALSE,TRUE)</f>
        <v>1</v>
      </c>
      <c r="Y525">
        <v>525</v>
      </c>
    </row>
    <row r="526" spans="1:25">
      <c r="A526" t="s">
        <v>552</v>
      </c>
      <c r="B526" t="s">
        <v>26</v>
      </c>
      <c r="C526">
        <v>1</v>
      </c>
      <c r="D526">
        <v>1</v>
      </c>
      <c r="E526">
        <v>1</v>
      </c>
      <c r="F526">
        <v>30</v>
      </c>
      <c r="G526">
        <v>88</v>
      </c>
      <c r="H526">
        <v>200</v>
      </c>
      <c r="I526">
        <v>0</v>
      </c>
      <c r="J526">
        <v>1</v>
      </c>
      <c r="K526">
        <v>0</v>
      </c>
      <c r="L526" t="str">
        <f>IF( (COUNTIF(B526:E526,"1")+COUNTIF(B526:E526,1))=0,
    "unknown",
    MID(
        IF(OR(B526="1",B526=1)," + fossorial","") &amp;
        IF(OR(C526="1",C526=1)," + terrestrial","") &amp;
        IF(OR(D526="1",D526=1)," + aquatic","") &amp;
        IF(OR(E526="1",E526=1)," + arboreal",""),
    4, 999)
)</f>
        <v>terrestrial + aquatic + arboreal</v>
      </c>
      <c r="M526" t="str">
        <f>IF(
   AND( (COUNTIF(I526:K526,"1")+COUNTIF(I526:K526,1))=0,
        (COUNTIF(I526:K526,"0")+COUNTIF(I526:K526,0))=0 ),
   "unknown",
   IF(
     (COUNTIF(I526:K526,"1")+COUNTIF(I526:K526,1))&gt;0,
     MID(
        IF(OR(I526=1,I526="1")," + direct","") &amp;
        IF(OR(J526=1,J526="1")," + larval","") &amp;
        IF(OR(K526=1,K526="1")," + viviparous",""),
     4,999),
     IF( (COUNTIF(I526:K526,"0")+COUNTIF(I526:K526,0))=3,
         "none",
         "unknown")
   )
)</f>
        <v>larval</v>
      </c>
      <c r="N526" t="b">
        <f>IFERROR(VALUE(INDEX(rawData!$Z:$Z, MATCH($A526, rawData!$E:$E, 0)))=VALUE($F526),"NA")</f>
        <v>1</v>
      </c>
      <c r="O526" t="b">
        <f>IFERROR(VALUE(INDEX(rawData!$AD:$AD, MATCH($A526, rawData!$E:$E, 0)))=VALUE($G526),"NA")</f>
        <v>1</v>
      </c>
      <c r="P526" t="b">
        <f>IFERROR(VALUE(INDEX(rawData!$AE:$AE, MATCH($A526, rawData!$E:$E, 0)))=VALUE($H526),"NA")</f>
        <v>1</v>
      </c>
      <c r="Q526" t="b">
        <f>IFERROR(INDEX(rawData!$F:$F, MATCH($A526, rawData!$E:$E, 0))=$B526,"NA")</f>
        <v>1</v>
      </c>
      <c r="R526" t="b">
        <f>IFERROR(INDEX(rawData!$G:$G, MATCH($A526, rawData!$E:$E, 0))=$C526,"NA")</f>
        <v>1</v>
      </c>
      <c r="S526" t="b">
        <f>IFERROR(INDEX(rawData!$H:$H, MATCH($A526, rawData!$E:$E, 0))=$D526,"NA")</f>
        <v>1</v>
      </c>
      <c r="T526" t="b">
        <f>IFERROR(INDEX(rawData!$I:$I, MATCH($A526, rawData!$E:$E, 0))=$E526,"NA")</f>
        <v>1</v>
      </c>
      <c r="U526" t="b">
        <f>IFERROR(VALUE(INDEX(rawData!$AI:$AI, MATCH($A526, rawData!$E:$E, 0)))=VALUE($I526),"NA")</f>
        <v>1</v>
      </c>
      <c r="V526" t="b">
        <f>IFERROR(VALUE(INDEX(rawData!$AJ:$AJ, MATCH($A526, rawData!$E:$E, 0)))=VALUE($J526),"NA")</f>
        <v>1</v>
      </c>
      <c r="W526" t="b">
        <f>IFERROR(VALUE(INDEX(rawData!$AK:$AK, MATCH($A526, rawData!$E:$E, 0)))=VALUE($K526),"NA")</f>
        <v>1</v>
      </c>
      <c r="X526" t="b">
        <f>IF(COUNTIF(O526:W526,FALSE)&gt;0,FALSE,TRUE)</f>
        <v>1</v>
      </c>
      <c r="Y526">
        <v>527</v>
      </c>
    </row>
    <row r="527" spans="1:25">
      <c r="A527" t="s">
        <v>553</v>
      </c>
      <c r="B527" t="s">
        <v>26</v>
      </c>
      <c r="C527">
        <v>1</v>
      </c>
      <c r="D527">
        <v>1</v>
      </c>
      <c r="E527" t="s">
        <v>26</v>
      </c>
      <c r="F527">
        <v>152</v>
      </c>
      <c r="G527">
        <v>7</v>
      </c>
      <c r="H527">
        <v>7</v>
      </c>
      <c r="I527">
        <v>1</v>
      </c>
      <c r="J527">
        <v>0</v>
      </c>
      <c r="K527">
        <v>0</v>
      </c>
      <c r="L527" t="str">
        <f>IF( (COUNTIF(B527:E527,"1")+COUNTIF(B527:E527,1))=0,
    "unknown",
    MID(
        IF(OR(B527="1",B527=1)," + fossorial","") &amp;
        IF(OR(C527="1",C527=1)," + terrestrial","") &amp;
        IF(OR(D527="1",D527=1)," + aquatic","") &amp;
        IF(OR(E527="1",E527=1)," + arboreal",""),
    4, 999)
)</f>
        <v>terrestrial + aquatic</v>
      </c>
      <c r="M527" t="str">
        <f>IF(
   AND( (COUNTIF(I527:K527,"1")+COUNTIF(I527:K527,1))=0,
        (COUNTIF(I527:K527,"0")+COUNTIF(I527:K527,0))=0 ),
   "unknown",
   IF(
     (COUNTIF(I527:K527,"1")+COUNTIF(I527:K527,1))&gt;0,
     MID(
        IF(OR(I527=1,I527="1")," + direct","") &amp;
        IF(OR(J527=1,J527="1")," + larval","") &amp;
        IF(OR(K527=1,K527="1")," + viviparous",""),
     4,999),
     IF( (COUNTIF(I527:K527,"0")+COUNTIF(I527:K527,0))=3,
         "none",
         "unknown")
   )
)</f>
        <v>direct</v>
      </c>
      <c r="N527" t="b">
        <f>IFERROR(VALUE(INDEX(rawData!$Z:$Z, MATCH($A527, rawData!$E:$E, 0)))=VALUE($F527),"NA")</f>
        <v>1</v>
      </c>
      <c r="O527" t="b">
        <f>IFERROR(VALUE(INDEX(rawData!$AD:$AD, MATCH($A527, rawData!$E:$E, 0)))=VALUE($G527),"NA")</f>
        <v>1</v>
      </c>
      <c r="P527" t="b">
        <f>IFERROR(VALUE(INDEX(rawData!$AE:$AE, MATCH($A527, rawData!$E:$E, 0)))=VALUE($H527),"NA")</f>
        <v>1</v>
      </c>
      <c r="Q527" t="b">
        <f>IFERROR(INDEX(rawData!$F:$F, MATCH($A527, rawData!$E:$E, 0))=$B527,"NA")</f>
        <v>1</v>
      </c>
      <c r="R527" t="b">
        <f>IFERROR(INDEX(rawData!$G:$G, MATCH($A527, rawData!$E:$E, 0))=$C527,"NA")</f>
        <v>1</v>
      </c>
      <c r="S527" t="b">
        <f>IFERROR(INDEX(rawData!$H:$H, MATCH($A527, rawData!$E:$E, 0))=$D527,"NA")</f>
        <v>1</v>
      </c>
      <c r="T527" t="b">
        <f>IFERROR(INDEX(rawData!$I:$I, MATCH($A527, rawData!$E:$E, 0))=$E527,"NA")</f>
        <v>1</v>
      </c>
      <c r="U527" t="b">
        <f>IFERROR(VALUE(INDEX(rawData!$AI:$AI, MATCH($A527, rawData!$E:$E, 0)))=VALUE($I527),"NA")</f>
        <v>1</v>
      </c>
      <c r="V527" t="b">
        <f>IFERROR(VALUE(INDEX(rawData!$AJ:$AJ, MATCH($A527, rawData!$E:$E, 0)))=VALUE($J527),"NA")</f>
        <v>1</v>
      </c>
      <c r="W527" t="b">
        <f>IFERROR(VALUE(INDEX(rawData!$AK:$AK, MATCH($A527, rawData!$E:$E, 0)))=VALUE($K527),"NA")</f>
        <v>1</v>
      </c>
      <c r="X527" t="b">
        <f>IF(COUNTIF(O527:W527,FALSE)&gt;0,FALSE,TRUE)</f>
        <v>1</v>
      </c>
      <c r="Y527">
        <v>530</v>
      </c>
    </row>
    <row r="528" spans="1:25">
      <c r="A528" t="s">
        <v>554</v>
      </c>
      <c r="B528" t="s">
        <v>26</v>
      </c>
      <c r="C528">
        <v>1</v>
      </c>
      <c r="D528">
        <v>1</v>
      </c>
      <c r="E528">
        <v>1</v>
      </c>
      <c r="F528">
        <v>37.299999999999997</v>
      </c>
      <c r="G528">
        <v>50</v>
      </c>
      <c r="H528">
        <v>50</v>
      </c>
      <c r="I528">
        <v>0</v>
      </c>
      <c r="J528">
        <v>1</v>
      </c>
      <c r="K528">
        <v>0</v>
      </c>
      <c r="L528" t="str">
        <f>IF( (COUNTIF(B528:E528,"1")+COUNTIF(B528:E528,1))=0,
    "unknown",
    MID(
        IF(OR(B528="1",B528=1)," + fossorial","") &amp;
        IF(OR(C528="1",C528=1)," + terrestrial","") &amp;
        IF(OR(D528="1",D528=1)," + aquatic","") &amp;
        IF(OR(E528="1",E528=1)," + arboreal",""),
    4, 999)
)</f>
        <v>terrestrial + aquatic + arboreal</v>
      </c>
      <c r="M528" t="str">
        <f>IF(
   AND( (COUNTIF(I528:K528,"1")+COUNTIF(I528:K528,1))=0,
        (COUNTIF(I528:K528,"0")+COUNTIF(I528:K528,0))=0 ),
   "unknown",
   IF(
     (COUNTIF(I528:K528,"1")+COUNTIF(I528:K528,1))&gt;0,
     MID(
        IF(OR(I528=1,I528="1")," + direct","") &amp;
        IF(OR(J528=1,J528="1")," + larval","") &amp;
        IF(OR(K528=1,K528="1")," + viviparous",""),
     4,999),
     IF( (COUNTIF(I528:K528,"0")+COUNTIF(I528:K528,0))=3,
         "none",
         "unknown")
   )
)</f>
        <v>larval</v>
      </c>
      <c r="N528" t="b">
        <f>IFERROR(VALUE(INDEX(rawData!$Z:$Z, MATCH($A528, rawData!$E:$E, 0)))=VALUE($F528),"NA")</f>
        <v>1</v>
      </c>
      <c r="O528" t="b">
        <f>IFERROR(VALUE(INDEX(rawData!$AD:$AD, MATCH($A528, rawData!$E:$E, 0)))=VALUE($G528),"NA")</f>
        <v>1</v>
      </c>
      <c r="P528" t="b">
        <f>IFERROR(VALUE(INDEX(rawData!$AE:$AE, MATCH($A528, rawData!$E:$E, 0)))=VALUE($H528),"NA")</f>
        <v>1</v>
      </c>
      <c r="Q528" t="b">
        <f>IFERROR(INDEX(rawData!$F:$F, MATCH($A528, rawData!$E:$E, 0))=$B528,"NA")</f>
        <v>1</v>
      </c>
      <c r="R528" t="b">
        <f>IFERROR(INDEX(rawData!$G:$G, MATCH($A528, rawData!$E:$E, 0))=$C528,"NA")</f>
        <v>1</v>
      </c>
      <c r="S528" t="b">
        <f>IFERROR(INDEX(rawData!$H:$H, MATCH($A528, rawData!$E:$E, 0))=$D528,"NA")</f>
        <v>1</v>
      </c>
      <c r="T528" t="b">
        <f>IFERROR(INDEX(rawData!$I:$I, MATCH($A528, rawData!$E:$E, 0))=$E528,"NA")</f>
        <v>1</v>
      </c>
      <c r="U528" t="b">
        <f>IFERROR(VALUE(INDEX(rawData!$AI:$AI, MATCH($A528, rawData!$E:$E, 0)))=VALUE($I528),"NA")</f>
        <v>1</v>
      </c>
      <c r="V528" t="b">
        <f>IFERROR(VALUE(INDEX(rawData!$AJ:$AJ, MATCH($A528, rawData!$E:$E, 0)))=VALUE($J528),"NA")</f>
        <v>1</v>
      </c>
      <c r="W528" t="b">
        <f>IFERROR(VALUE(INDEX(rawData!$AK:$AK, MATCH($A528, rawData!$E:$E, 0)))=VALUE($K528),"NA")</f>
        <v>1</v>
      </c>
      <c r="X528" t="b">
        <f>IF(COUNTIF(O528:W528,FALSE)&gt;0,FALSE,TRUE)</f>
        <v>1</v>
      </c>
      <c r="Y528">
        <v>532</v>
      </c>
    </row>
    <row r="529" spans="1:25">
      <c r="A529" t="s">
        <v>555</v>
      </c>
      <c r="B529" t="s">
        <v>26</v>
      </c>
      <c r="C529">
        <v>1</v>
      </c>
      <c r="D529">
        <v>1</v>
      </c>
      <c r="E529">
        <v>1</v>
      </c>
      <c r="F529">
        <v>83</v>
      </c>
      <c r="G529">
        <v>112</v>
      </c>
      <c r="H529">
        <v>112</v>
      </c>
      <c r="I529">
        <v>0</v>
      </c>
      <c r="J529">
        <v>1</v>
      </c>
      <c r="K529">
        <v>0</v>
      </c>
      <c r="L529" t="str">
        <f>IF( (COUNTIF(B529:E529,"1")+COUNTIF(B529:E529,1))=0,
    "unknown",
    MID(
        IF(OR(B529="1",B529=1)," + fossorial","") &amp;
        IF(OR(C529="1",C529=1)," + terrestrial","") &amp;
        IF(OR(D529="1",D529=1)," + aquatic","") &amp;
        IF(OR(E529="1",E529=1)," + arboreal",""),
    4, 999)
)</f>
        <v>terrestrial + aquatic + arboreal</v>
      </c>
      <c r="M529" t="str">
        <f>IF(
   AND( (COUNTIF(I529:K529,"1")+COUNTIF(I529:K529,1))=0,
        (COUNTIF(I529:K529,"0")+COUNTIF(I529:K529,0))=0 ),
   "unknown",
   IF(
     (COUNTIF(I529:K529,"1")+COUNTIF(I529:K529,1))&gt;0,
     MID(
        IF(OR(I529=1,I529="1")," + direct","") &amp;
        IF(OR(J529=1,J529="1")," + larval","") &amp;
        IF(OR(K529=1,K529="1")," + viviparous",""),
     4,999),
     IF( (COUNTIF(I529:K529,"0")+COUNTIF(I529:K529,0))=3,
         "none",
         "unknown")
   )
)</f>
        <v>larval</v>
      </c>
      <c r="N529" t="b">
        <f>IFERROR(VALUE(INDEX(rawData!$Z:$Z, MATCH($A529, rawData!$E:$E, 0)))=VALUE($F529),"NA")</f>
        <v>1</v>
      </c>
      <c r="O529" t="b">
        <f>IFERROR(VALUE(INDEX(rawData!$AD:$AD, MATCH($A529, rawData!$E:$E, 0)))=VALUE($G529),"NA")</f>
        <v>1</v>
      </c>
      <c r="P529" t="b">
        <f>IFERROR(VALUE(INDEX(rawData!$AE:$AE, MATCH($A529, rawData!$E:$E, 0)))=VALUE($H529),"NA")</f>
        <v>1</v>
      </c>
      <c r="Q529" t="b">
        <f>IFERROR(INDEX(rawData!$F:$F, MATCH($A529, rawData!$E:$E, 0))=$B529,"NA")</f>
        <v>1</v>
      </c>
      <c r="R529" t="b">
        <f>IFERROR(INDEX(rawData!$G:$G, MATCH($A529, rawData!$E:$E, 0))=$C529,"NA")</f>
        <v>1</v>
      </c>
      <c r="S529" t="b">
        <f>IFERROR(INDEX(rawData!$H:$H, MATCH($A529, rawData!$E:$E, 0))=$D529,"NA")</f>
        <v>1</v>
      </c>
      <c r="T529" t="b">
        <f>IFERROR(INDEX(rawData!$I:$I, MATCH($A529, rawData!$E:$E, 0))=$E529,"NA")</f>
        <v>1</v>
      </c>
      <c r="U529" t="b">
        <f>IFERROR(VALUE(INDEX(rawData!$AI:$AI, MATCH($A529, rawData!$E:$E, 0)))=VALUE($I529),"NA")</f>
        <v>1</v>
      </c>
      <c r="V529" t="b">
        <f>IFERROR(VALUE(INDEX(rawData!$AJ:$AJ, MATCH($A529, rawData!$E:$E, 0)))=VALUE($J529),"NA")</f>
        <v>1</v>
      </c>
      <c r="W529" t="b">
        <f>IFERROR(VALUE(INDEX(rawData!$AK:$AK, MATCH($A529, rawData!$E:$E, 0)))=VALUE($K529),"NA")</f>
        <v>1</v>
      </c>
      <c r="X529" t="b">
        <f>IF(COUNTIF(O529:W529,FALSE)&gt;0,FALSE,TRUE)</f>
        <v>1</v>
      </c>
      <c r="Y529">
        <v>534</v>
      </c>
    </row>
    <row r="530" spans="1:25">
      <c r="A530" t="s">
        <v>556</v>
      </c>
      <c r="B530">
        <v>1</v>
      </c>
      <c r="C530">
        <v>1</v>
      </c>
      <c r="D530">
        <v>1</v>
      </c>
      <c r="E530" t="s">
        <v>26</v>
      </c>
      <c r="F530">
        <v>32</v>
      </c>
      <c r="G530">
        <v>225</v>
      </c>
      <c r="H530">
        <v>225</v>
      </c>
      <c r="I530">
        <v>0</v>
      </c>
      <c r="J530">
        <v>1</v>
      </c>
      <c r="K530">
        <v>0</v>
      </c>
      <c r="L530" t="str">
        <f>IF( (COUNTIF(B530:E530,"1")+COUNTIF(B530:E530,1))=0,
    "unknown",
    MID(
        IF(OR(B530="1",B530=1)," + fossorial","") &amp;
        IF(OR(C530="1",C530=1)," + terrestrial","") &amp;
        IF(OR(D530="1",D530=1)," + aquatic","") &amp;
        IF(OR(E530="1",E530=1)," + arboreal",""),
    4, 999)
)</f>
        <v>fossorial + terrestrial + aquatic</v>
      </c>
      <c r="M530" t="str">
        <f>IF(
   AND( (COUNTIF(I530:K530,"1")+COUNTIF(I530:K530,1))=0,
        (COUNTIF(I530:K530,"0")+COUNTIF(I530:K530,0))=0 ),
   "unknown",
   IF(
     (COUNTIF(I530:K530,"1")+COUNTIF(I530:K530,1))&gt;0,
     MID(
        IF(OR(I530=1,I530="1")," + direct","") &amp;
        IF(OR(J530=1,J530="1")," + larval","") &amp;
        IF(OR(K530=1,K530="1")," + viviparous",""),
     4,999),
     IF( (COUNTIF(I530:K530,"0")+COUNTIF(I530:K530,0))=3,
         "none",
         "unknown")
   )
)</f>
        <v>larval</v>
      </c>
      <c r="N530" t="b">
        <f>IFERROR(VALUE(INDEX(rawData!$Z:$Z, MATCH($A530, rawData!$E:$E, 0)))=VALUE($F530),"NA")</f>
        <v>1</v>
      </c>
      <c r="O530" t="b">
        <f>IFERROR(VALUE(INDEX(rawData!$AD:$AD, MATCH($A530, rawData!$E:$E, 0)))=VALUE($G530),"NA")</f>
        <v>1</v>
      </c>
      <c r="P530" t="b">
        <f>IFERROR(VALUE(INDEX(rawData!$AE:$AE, MATCH($A530, rawData!$E:$E, 0)))=VALUE($H530),"NA")</f>
        <v>1</v>
      </c>
      <c r="Q530" t="b">
        <f>IFERROR(INDEX(rawData!$F:$F, MATCH($A530, rawData!$E:$E, 0))=$B530,"NA")</f>
        <v>1</v>
      </c>
      <c r="R530" t="b">
        <f>IFERROR(INDEX(rawData!$G:$G, MATCH($A530, rawData!$E:$E, 0))=$C530,"NA")</f>
        <v>1</v>
      </c>
      <c r="S530" t="b">
        <f>IFERROR(INDEX(rawData!$H:$H, MATCH($A530, rawData!$E:$E, 0))=$D530,"NA")</f>
        <v>1</v>
      </c>
      <c r="T530" t="b">
        <f>IFERROR(INDEX(rawData!$I:$I, MATCH($A530, rawData!$E:$E, 0))=$E530,"NA")</f>
        <v>1</v>
      </c>
      <c r="U530" t="b">
        <f>IFERROR(VALUE(INDEX(rawData!$AI:$AI, MATCH($A530, rawData!$E:$E, 0)))=VALUE($I530),"NA")</f>
        <v>1</v>
      </c>
      <c r="V530" t="b">
        <f>IFERROR(VALUE(INDEX(rawData!$AJ:$AJ, MATCH($A530, rawData!$E:$E, 0)))=VALUE($J530),"NA")</f>
        <v>1</v>
      </c>
      <c r="W530" t="b">
        <f>IFERROR(VALUE(INDEX(rawData!$AK:$AK, MATCH($A530, rawData!$E:$E, 0)))=VALUE($K530),"NA")</f>
        <v>1</v>
      </c>
      <c r="X530" t="b">
        <f>IF(COUNTIF(O530:W530,FALSE)&gt;0,FALSE,TRUE)</f>
        <v>1</v>
      </c>
      <c r="Y530">
        <v>534</v>
      </c>
    </row>
    <row r="531" spans="1:25">
      <c r="A531" t="s">
        <v>557</v>
      </c>
      <c r="B531" t="s">
        <v>26</v>
      </c>
      <c r="C531">
        <v>1</v>
      </c>
      <c r="D531">
        <v>1</v>
      </c>
      <c r="E531" t="s">
        <v>26</v>
      </c>
      <c r="F531">
        <v>52.2</v>
      </c>
      <c r="G531">
        <v>18</v>
      </c>
      <c r="H531">
        <v>352</v>
      </c>
      <c r="I531">
        <v>0</v>
      </c>
      <c r="J531">
        <v>1</v>
      </c>
      <c r="K531">
        <v>0</v>
      </c>
      <c r="L531" t="str">
        <f>IF( (COUNTIF(B531:E531,"1")+COUNTIF(B531:E531,1))=0,
    "unknown",
    MID(
        IF(OR(B531="1",B531=1)," + fossorial","") &amp;
        IF(OR(C531="1",C531=1)," + terrestrial","") &amp;
        IF(OR(D531="1",D531=1)," + aquatic","") &amp;
        IF(OR(E531="1",E531=1)," + arboreal",""),
    4, 999)
)</f>
        <v>terrestrial + aquatic</v>
      </c>
      <c r="M531" t="str">
        <f>IF(
   AND( (COUNTIF(I531:K531,"1")+COUNTIF(I531:K531,1))=0,
        (COUNTIF(I531:K531,"0")+COUNTIF(I531:K531,0))=0 ),
   "unknown",
   IF(
     (COUNTIF(I531:K531,"1")+COUNTIF(I531:K531,1))&gt;0,
     MID(
        IF(OR(I531=1,I531="1")," + direct","") &amp;
        IF(OR(J531=1,J531="1")," + larval","") &amp;
        IF(OR(K531=1,K531="1")," + viviparous",""),
     4,999),
     IF( (COUNTIF(I531:K531,"0")+COUNTIF(I531:K531,0))=3,
         "none",
         "unknown")
   )
)</f>
        <v>larval</v>
      </c>
      <c r="N531" t="b">
        <f>IFERROR(VALUE(INDEX(rawData!$Z:$Z, MATCH($A531, rawData!$E:$E, 0)))=VALUE($F531),"NA")</f>
        <v>1</v>
      </c>
      <c r="O531" t="b">
        <f>IFERROR(VALUE(INDEX(rawData!$AD:$AD, MATCH($A531, rawData!$E:$E, 0)))=VALUE($G531),"NA")</f>
        <v>1</v>
      </c>
      <c r="P531" t="b">
        <f>IFERROR(VALUE(INDEX(rawData!$AE:$AE, MATCH($A531, rawData!$E:$E, 0)))=VALUE($H531),"NA")</f>
        <v>1</v>
      </c>
      <c r="Q531" t="b">
        <f>IFERROR(INDEX(rawData!$F:$F, MATCH($A531, rawData!$E:$E, 0))=$B531,"NA")</f>
        <v>1</v>
      </c>
      <c r="R531" t="b">
        <f>IFERROR(INDEX(rawData!$G:$G, MATCH($A531, rawData!$E:$E, 0))=$C531,"NA")</f>
        <v>1</v>
      </c>
      <c r="S531" t="b">
        <f>IFERROR(INDEX(rawData!$H:$H, MATCH($A531, rawData!$E:$E, 0))=$D531,"NA")</f>
        <v>1</v>
      </c>
      <c r="T531" t="b">
        <f>IFERROR(INDEX(rawData!$I:$I, MATCH($A531, rawData!$E:$E, 0))=$E531,"NA")</f>
        <v>1</v>
      </c>
      <c r="U531" t="b">
        <f>IFERROR(VALUE(INDEX(rawData!$AI:$AI, MATCH($A531, rawData!$E:$E, 0)))=VALUE($I531),"NA")</f>
        <v>1</v>
      </c>
      <c r="V531" t="b">
        <f>IFERROR(VALUE(INDEX(rawData!$AJ:$AJ, MATCH($A531, rawData!$E:$E, 0)))=VALUE($J531),"NA")</f>
        <v>1</v>
      </c>
      <c r="W531" t="b">
        <f>IFERROR(VALUE(INDEX(rawData!$AK:$AK, MATCH($A531, rawData!$E:$E, 0)))=VALUE($K531),"NA")</f>
        <v>1</v>
      </c>
      <c r="X531" t="b">
        <f>IF(COUNTIF(O531:W531,FALSE)&gt;0,FALSE,TRUE)</f>
        <v>1</v>
      </c>
      <c r="Y531">
        <v>534</v>
      </c>
    </row>
    <row r="532" spans="1:25">
      <c r="A532" t="s">
        <v>558</v>
      </c>
      <c r="B532">
        <v>1</v>
      </c>
      <c r="C532">
        <v>1</v>
      </c>
      <c r="D532">
        <v>1</v>
      </c>
      <c r="E532" t="s">
        <v>26</v>
      </c>
      <c r="F532">
        <v>47</v>
      </c>
      <c r="G532">
        <v>38</v>
      </c>
      <c r="H532">
        <v>257</v>
      </c>
      <c r="I532">
        <v>0</v>
      </c>
      <c r="J532">
        <v>1</v>
      </c>
      <c r="K532">
        <v>0</v>
      </c>
      <c r="L532" t="str">
        <f>IF( (COUNTIF(B532:E532,"1")+COUNTIF(B532:E532,1))=0,
    "unknown",
    MID(
        IF(OR(B532="1",B532=1)," + fossorial","") &amp;
        IF(OR(C532="1",C532=1)," + terrestrial","") &amp;
        IF(OR(D532="1",D532=1)," + aquatic","") &amp;
        IF(OR(E532="1",E532=1)," + arboreal",""),
    4, 999)
)</f>
        <v>fossorial + terrestrial + aquatic</v>
      </c>
      <c r="M532" t="str">
        <f>IF(
   AND( (COUNTIF(I532:K532,"1")+COUNTIF(I532:K532,1))=0,
        (COUNTIF(I532:K532,"0")+COUNTIF(I532:K532,0))=0 ),
   "unknown",
   IF(
     (COUNTIF(I532:K532,"1")+COUNTIF(I532:K532,1))&gt;0,
     MID(
        IF(OR(I532=1,I532="1")," + direct","") &amp;
        IF(OR(J532=1,J532="1")," + larval","") &amp;
        IF(OR(K532=1,K532="1")," + viviparous",""),
     4,999),
     IF( (COUNTIF(I532:K532,"0")+COUNTIF(I532:K532,0))=3,
         "none",
         "unknown")
   )
)</f>
        <v>larval</v>
      </c>
      <c r="N532" t="b">
        <f>IFERROR(VALUE(INDEX(rawData!$Z:$Z, MATCH($A532, rawData!$E:$E, 0)))=VALUE($F532),"NA")</f>
        <v>1</v>
      </c>
      <c r="O532" t="b">
        <f>IFERROR(VALUE(INDEX(rawData!$AD:$AD, MATCH($A532, rawData!$E:$E, 0)))=VALUE($G532),"NA")</f>
        <v>1</v>
      </c>
      <c r="P532" t="b">
        <f>IFERROR(VALUE(INDEX(rawData!$AE:$AE, MATCH($A532, rawData!$E:$E, 0)))=VALUE($H532),"NA")</f>
        <v>1</v>
      </c>
      <c r="Q532" t="b">
        <f>IFERROR(INDEX(rawData!$F:$F, MATCH($A532, rawData!$E:$E, 0))=$B532,"NA")</f>
        <v>1</v>
      </c>
      <c r="R532" t="b">
        <f>IFERROR(INDEX(rawData!$G:$G, MATCH($A532, rawData!$E:$E, 0))=$C532,"NA")</f>
        <v>1</v>
      </c>
      <c r="S532" t="b">
        <f>IFERROR(INDEX(rawData!$H:$H, MATCH($A532, rawData!$E:$E, 0))=$D532,"NA")</f>
        <v>1</v>
      </c>
      <c r="T532" t="b">
        <f>IFERROR(INDEX(rawData!$I:$I, MATCH($A532, rawData!$E:$E, 0))=$E532,"NA")</f>
        <v>1</v>
      </c>
      <c r="U532" t="b">
        <f>IFERROR(VALUE(INDEX(rawData!$AI:$AI, MATCH($A532, rawData!$E:$E, 0)))=VALUE($I532),"NA")</f>
        <v>1</v>
      </c>
      <c r="V532" t="b">
        <f>IFERROR(VALUE(INDEX(rawData!$AJ:$AJ, MATCH($A532, rawData!$E:$E, 0)))=VALUE($J532),"NA")</f>
        <v>1</v>
      </c>
      <c r="W532" t="b">
        <f>IFERROR(VALUE(INDEX(rawData!$AK:$AK, MATCH($A532, rawData!$E:$E, 0)))=VALUE($K532),"NA")</f>
        <v>1</v>
      </c>
      <c r="X532" t="b">
        <f>IF(COUNTIF(O532:W532,FALSE)&gt;0,FALSE,TRUE)</f>
        <v>1</v>
      </c>
      <c r="Y532">
        <v>536</v>
      </c>
    </row>
    <row r="533" spans="1:25">
      <c r="A533" t="s">
        <v>559</v>
      </c>
      <c r="B533" t="s">
        <v>26</v>
      </c>
      <c r="C533">
        <v>1</v>
      </c>
      <c r="D533" t="s">
        <v>26</v>
      </c>
      <c r="E533" t="s">
        <v>26</v>
      </c>
      <c r="F533">
        <v>18.7</v>
      </c>
      <c r="G533">
        <v>8</v>
      </c>
      <c r="H533">
        <v>10</v>
      </c>
      <c r="I533">
        <v>0</v>
      </c>
      <c r="J533">
        <v>1</v>
      </c>
      <c r="K533">
        <v>0</v>
      </c>
      <c r="L533" t="str">
        <f>IF( (COUNTIF(B533:E533,"1")+COUNTIF(B533:E533,1))=0,
    "unknown",
    MID(
        IF(OR(B533="1",B533=1)," + fossorial","") &amp;
        IF(OR(C533="1",C533=1)," + terrestrial","") &amp;
        IF(OR(D533="1",D533=1)," + aquatic","") &amp;
        IF(OR(E533="1",E533=1)," + arboreal",""),
    4, 999)
)</f>
        <v>terrestrial</v>
      </c>
      <c r="M533" t="str">
        <f>IF(
   AND( (COUNTIF(I533:K533,"1")+COUNTIF(I533:K533,1))=0,
        (COUNTIF(I533:K533,"0")+COUNTIF(I533:K533,0))=0 ),
   "unknown",
   IF(
     (COUNTIF(I533:K533,"1")+COUNTIF(I533:K533,1))&gt;0,
     MID(
        IF(OR(I533=1,I533="1")," + direct","") &amp;
        IF(OR(J533=1,J533="1")," + larval","") &amp;
        IF(OR(K533=1,K533="1")," + viviparous",""),
     4,999),
     IF( (COUNTIF(I533:K533,"0")+COUNTIF(I533:K533,0))=3,
         "none",
         "unknown")
   )
)</f>
        <v>larval</v>
      </c>
      <c r="N533" t="b">
        <f>IFERROR(VALUE(INDEX(rawData!$Z:$Z, MATCH($A533, rawData!$E:$E, 0)))=VALUE($F533),"NA")</f>
        <v>1</v>
      </c>
      <c r="O533" t="b">
        <f>IFERROR(VALUE(INDEX(rawData!$AD:$AD, MATCH($A533, rawData!$E:$E, 0)))=VALUE($G533),"NA")</f>
        <v>1</v>
      </c>
      <c r="P533" t="b">
        <f>IFERROR(VALUE(INDEX(rawData!$AE:$AE, MATCH($A533, rawData!$E:$E, 0)))=VALUE($H533),"NA")</f>
        <v>1</v>
      </c>
      <c r="Q533" t="b">
        <f>IFERROR(INDEX(rawData!$F:$F, MATCH($A533, rawData!$E:$E, 0))=$B533,"NA")</f>
        <v>1</v>
      </c>
      <c r="R533" t="b">
        <f>IFERROR(INDEX(rawData!$G:$G, MATCH($A533, rawData!$E:$E, 0))=$C533,"NA")</f>
        <v>1</v>
      </c>
      <c r="S533" t="b">
        <f>IFERROR(INDEX(rawData!$H:$H, MATCH($A533, rawData!$E:$E, 0))=$D533,"NA")</f>
        <v>1</v>
      </c>
      <c r="T533" t="b">
        <f>IFERROR(INDEX(rawData!$I:$I, MATCH($A533, rawData!$E:$E, 0))=$E533,"NA")</f>
        <v>1</v>
      </c>
      <c r="U533" t="b">
        <f>IFERROR(VALUE(INDEX(rawData!$AI:$AI, MATCH($A533, rawData!$E:$E, 0)))=VALUE($I533),"NA")</f>
        <v>1</v>
      </c>
      <c r="V533" t="b">
        <f>IFERROR(VALUE(INDEX(rawData!$AJ:$AJ, MATCH($A533, rawData!$E:$E, 0)))=VALUE($J533),"NA")</f>
        <v>1</v>
      </c>
      <c r="W533" t="b">
        <f>IFERROR(VALUE(INDEX(rawData!$AK:$AK, MATCH($A533, rawData!$E:$E, 0)))=VALUE($K533),"NA")</f>
        <v>1</v>
      </c>
      <c r="X533" t="b">
        <f>IF(COUNTIF(O533:W533,FALSE)&gt;0,FALSE,TRUE)</f>
        <v>1</v>
      </c>
      <c r="Y533">
        <v>539</v>
      </c>
    </row>
    <row r="534" spans="1:25">
      <c r="A534" t="s">
        <v>560</v>
      </c>
      <c r="B534" t="s">
        <v>26</v>
      </c>
      <c r="C534">
        <v>1</v>
      </c>
      <c r="D534">
        <v>1</v>
      </c>
      <c r="E534">
        <v>1</v>
      </c>
      <c r="F534">
        <v>110</v>
      </c>
      <c r="G534">
        <v>200</v>
      </c>
      <c r="H534">
        <v>2232</v>
      </c>
      <c r="I534">
        <v>0</v>
      </c>
      <c r="J534">
        <v>1</v>
      </c>
      <c r="K534">
        <v>0</v>
      </c>
      <c r="L534" t="str">
        <f>IF( (COUNTIF(B534:E534,"1")+COUNTIF(B534:E534,1))=0,
    "unknown",
    MID(
        IF(OR(B534="1",B534=1)," + fossorial","") &amp;
        IF(OR(C534="1",C534=1)," + terrestrial","") &amp;
        IF(OR(D534="1",D534=1)," + aquatic","") &amp;
        IF(OR(E534="1",E534=1)," + arboreal",""),
    4, 999)
)</f>
        <v>terrestrial + aquatic + arboreal</v>
      </c>
      <c r="M534" t="str">
        <f>IF(
   AND( (COUNTIF(I534:K534,"1")+COUNTIF(I534:K534,1))=0,
        (COUNTIF(I534:K534,"0")+COUNTIF(I534:K534,0))=0 ),
   "unknown",
   IF(
     (COUNTIF(I534:K534,"1")+COUNTIF(I534:K534,1))&gt;0,
     MID(
        IF(OR(I534=1,I534="1")," + direct","") &amp;
        IF(OR(J534=1,J534="1")," + larval","") &amp;
        IF(OR(K534=1,K534="1")," + viviparous",""),
     4,999),
     IF( (COUNTIF(I534:K534,"0")+COUNTIF(I534:K534,0))=3,
         "none",
         "unknown")
   )
)</f>
        <v>larval</v>
      </c>
      <c r="N534" t="b">
        <f>IFERROR(VALUE(INDEX(rawData!$Z:$Z, MATCH($A534, rawData!$E:$E, 0)))=VALUE($F534),"NA")</f>
        <v>1</v>
      </c>
      <c r="O534" t="b">
        <f>IFERROR(VALUE(INDEX(rawData!$AD:$AD, MATCH($A534, rawData!$E:$E, 0)))=VALUE($G534),"NA")</f>
        <v>1</v>
      </c>
      <c r="P534" t="b">
        <f>IFERROR(VALUE(INDEX(rawData!$AE:$AE, MATCH($A534, rawData!$E:$E, 0)))=VALUE($H534),"NA")</f>
        <v>1</v>
      </c>
      <c r="Q534" t="b">
        <f>IFERROR(INDEX(rawData!$F:$F, MATCH($A534, rawData!$E:$E, 0))=$B534,"NA")</f>
        <v>1</v>
      </c>
      <c r="R534" t="b">
        <f>IFERROR(INDEX(rawData!$G:$G, MATCH($A534, rawData!$E:$E, 0))=$C534,"NA")</f>
        <v>1</v>
      </c>
      <c r="S534" t="b">
        <f>IFERROR(INDEX(rawData!$H:$H, MATCH($A534, rawData!$E:$E, 0))=$D534,"NA")</f>
        <v>1</v>
      </c>
      <c r="T534" t="b">
        <f>IFERROR(INDEX(rawData!$I:$I, MATCH($A534, rawData!$E:$E, 0))=$E534,"NA")</f>
        <v>1</v>
      </c>
      <c r="U534" t="b">
        <f>IFERROR(VALUE(INDEX(rawData!$AI:$AI, MATCH($A534, rawData!$E:$E, 0)))=VALUE($I534),"NA")</f>
        <v>1</v>
      </c>
      <c r="V534" t="b">
        <f>IFERROR(VALUE(INDEX(rawData!$AJ:$AJ, MATCH($A534, rawData!$E:$E, 0)))=VALUE($J534),"NA")</f>
        <v>1</v>
      </c>
      <c r="W534" t="b">
        <f>IFERROR(VALUE(INDEX(rawData!$AK:$AK, MATCH($A534, rawData!$E:$E, 0)))=VALUE($K534),"NA")</f>
        <v>1</v>
      </c>
      <c r="X534" t="b">
        <f>IF(COUNTIF(O534:W534,FALSE)&gt;0,FALSE,TRUE)</f>
        <v>1</v>
      </c>
      <c r="Y534">
        <v>539</v>
      </c>
    </row>
    <row r="535" spans="1:25">
      <c r="A535" t="s">
        <v>561</v>
      </c>
      <c r="B535" t="s">
        <v>26</v>
      </c>
      <c r="C535">
        <v>1</v>
      </c>
      <c r="D535" t="s">
        <v>26</v>
      </c>
      <c r="E535" t="s">
        <v>26</v>
      </c>
      <c r="F535">
        <v>110</v>
      </c>
      <c r="G535">
        <v>300</v>
      </c>
      <c r="H535">
        <v>300</v>
      </c>
      <c r="I535">
        <v>0</v>
      </c>
      <c r="J535">
        <v>1</v>
      </c>
      <c r="K535">
        <v>0</v>
      </c>
      <c r="L535" t="str">
        <f>IF( (COUNTIF(B535:E535,"1")+COUNTIF(B535:E535,1))=0,
    "unknown",
    MID(
        IF(OR(B535="1",B535=1)," + fossorial","") &amp;
        IF(OR(C535="1",C535=1)," + terrestrial","") &amp;
        IF(OR(D535="1",D535=1)," + aquatic","") &amp;
        IF(OR(E535="1",E535=1)," + arboreal",""),
    4, 999)
)</f>
        <v>terrestrial</v>
      </c>
      <c r="M535" t="str">
        <f>IF(
   AND( (COUNTIF(I535:K535,"1")+COUNTIF(I535:K535,1))=0,
        (COUNTIF(I535:K535,"0")+COUNTIF(I535:K535,0))=0 ),
   "unknown",
   IF(
     (COUNTIF(I535:K535,"1")+COUNTIF(I535:K535,1))&gt;0,
     MID(
        IF(OR(I535=1,I535="1")," + direct","") &amp;
        IF(OR(J535=1,J535="1")," + larval","") &amp;
        IF(OR(K535=1,K535="1")," + viviparous",""),
     4,999),
     IF( (COUNTIF(I535:K535,"0")+COUNTIF(I535:K535,0))=3,
         "none",
         "unknown")
   )
)</f>
        <v>larval</v>
      </c>
      <c r="N535" t="b">
        <f>IFERROR(VALUE(INDEX(rawData!$Z:$Z, MATCH($A535, rawData!$E:$E, 0)))=VALUE($F535),"NA")</f>
        <v>1</v>
      </c>
      <c r="O535" t="b">
        <f>IFERROR(VALUE(INDEX(rawData!$AD:$AD, MATCH($A535, rawData!$E:$E, 0)))=VALUE($G535),"NA")</f>
        <v>1</v>
      </c>
      <c r="P535" t="b">
        <f>IFERROR(VALUE(INDEX(rawData!$AE:$AE, MATCH($A535, rawData!$E:$E, 0)))=VALUE($H535),"NA")</f>
        <v>1</v>
      </c>
      <c r="Q535" t="b">
        <f>IFERROR(INDEX(rawData!$F:$F, MATCH($A535, rawData!$E:$E, 0))=$B535,"NA")</f>
        <v>1</v>
      </c>
      <c r="R535" t="b">
        <f>IFERROR(INDEX(rawData!$G:$G, MATCH($A535, rawData!$E:$E, 0))=$C535,"NA")</f>
        <v>1</v>
      </c>
      <c r="S535" t="b">
        <f>IFERROR(INDEX(rawData!$H:$H, MATCH($A535, rawData!$E:$E, 0))=$D535,"NA")</f>
        <v>1</v>
      </c>
      <c r="T535" t="b">
        <f>IFERROR(INDEX(rawData!$I:$I, MATCH($A535, rawData!$E:$E, 0))=$E535,"NA")</f>
        <v>1</v>
      </c>
      <c r="U535" t="b">
        <f>IFERROR(VALUE(INDEX(rawData!$AI:$AI, MATCH($A535, rawData!$E:$E, 0)))=VALUE($I535),"NA")</f>
        <v>1</v>
      </c>
      <c r="V535" t="b">
        <f>IFERROR(VALUE(INDEX(rawData!$AJ:$AJ, MATCH($A535, rawData!$E:$E, 0)))=VALUE($J535),"NA")</f>
        <v>1</v>
      </c>
      <c r="W535" t="b">
        <f>IFERROR(VALUE(INDEX(rawData!$AK:$AK, MATCH($A535, rawData!$E:$E, 0)))=VALUE($K535),"NA")</f>
        <v>1</v>
      </c>
      <c r="X535" t="b">
        <f>IF(COUNTIF(O535:W535,FALSE)&gt;0,FALSE,TRUE)</f>
        <v>1</v>
      </c>
      <c r="Y535">
        <v>539</v>
      </c>
    </row>
    <row r="536" spans="1:25">
      <c r="A536" t="s">
        <v>562</v>
      </c>
      <c r="B536" t="s">
        <v>26</v>
      </c>
      <c r="C536">
        <v>1</v>
      </c>
      <c r="D536" t="s">
        <v>26</v>
      </c>
      <c r="E536">
        <v>1</v>
      </c>
      <c r="F536">
        <v>45</v>
      </c>
      <c r="G536">
        <v>68</v>
      </c>
      <c r="H536">
        <v>1170</v>
      </c>
      <c r="I536">
        <v>0</v>
      </c>
      <c r="J536">
        <v>1</v>
      </c>
      <c r="K536">
        <v>0</v>
      </c>
      <c r="L536" t="str">
        <f>IF( (COUNTIF(B536:E536,"1")+COUNTIF(B536:E536,1))=0,
    "unknown",
    MID(
        IF(OR(B536="1",B536=1)," + fossorial","") &amp;
        IF(OR(C536="1",C536=1)," + terrestrial","") &amp;
        IF(OR(D536="1",D536=1)," + aquatic","") &amp;
        IF(OR(E536="1",E536=1)," + arboreal",""),
    4, 999)
)</f>
        <v>terrestrial + arboreal</v>
      </c>
      <c r="M536" t="str">
        <f>IF(
   AND( (COUNTIF(I536:K536,"1")+COUNTIF(I536:K536,1))=0,
        (COUNTIF(I536:K536,"0")+COUNTIF(I536:K536,0))=0 ),
   "unknown",
   IF(
     (COUNTIF(I536:K536,"1")+COUNTIF(I536:K536,1))&gt;0,
     MID(
        IF(OR(I536=1,I536="1")," + direct","") &amp;
        IF(OR(J536=1,J536="1")," + larval","") &amp;
        IF(OR(K536=1,K536="1")," + viviparous",""),
     4,999),
     IF( (COUNTIF(I536:K536,"0")+COUNTIF(I536:K536,0))=3,
         "none",
         "unknown")
   )
)</f>
        <v>larval</v>
      </c>
      <c r="N536" t="b">
        <f>IFERROR(VALUE(INDEX(rawData!$Z:$Z, MATCH($A536, rawData!$E:$E, 0)))=VALUE($F536),"NA")</f>
        <v>1</v>
      </c>
      <c r="O536" t="b">
        <f>IFERROR(VALUE(INDEX(rawData!$AD:$AD, MATCH($A536, rawData!$E:$E, 0)))=VALUE($G536),"NA")</f>
        <v>1</v>
      </c>
      <c r="P536" t="b">
        <f>IFERROR(VALUE(INDEX(rawData!$AE:$AE, MATCH($A536, rawData!$E:$E, 0)))=VALUE($H536),"NA")</f>
        <v>1</v>
      </c>
      <c r="Q536" t="b">
        <f>IFERROR(INDEX(rawData!$F:$F, MATCH($A536, rawData!$E:$E, 0))=$B536,"NA")</f>
        <v>1</v>
      </c>
      <c r="R536" t="b">
        <f>IFERROR(INDEX(rawData!$G:$G, MATCH($A536, rawData!$E:$E, 0))=$C536,"NA")</f>
        <v>1</v>
      </c>
      <c r="S536" t="b">
        <f>IFERROR(INDEX(rawData!$H:$H, MATCH($A536, rawData!$E:$E, 0))=$D536,"NA")</f>
        <v>1</v>
      </c>
      <c r="T536" t="b">
        <f>IFERROR(INDEX(rawData!$I:$I, MATCH($A536, rawData!$E:$E, 0))=$E536,"NA")</f>
        <v>1</v>
      </c>
      <c r="U536" t="b">
        <f>IFERROR(VALUE(INDEX(rawData!$AI:$AI, MATCH($A536, rawData!$E:$E, 0)))=VALUE($I536),"NA")</f>
        <v>1</v>
      </c>
      <c r="V536" t="b">
        <f>IFERROR(VALUE(INDEX(rawData!$AJ:$AJ, MATCH($A536, rawData!$E:$E, 0)))=VALUE($J536),"NA")</f>
        <v>1</v>
      </c>
      <c r="W536" t="b">
        <f>IFERROR(VALUE(INDEX(rawData!$AK:$AK, MATCH($A536, rawData!$E:$E, 0)))=VALUE($K536),"NA")</f>
        <v>1</v>
      </c>
      <c r="X536" t="b">
        <f>IF(COUNTIF(O536:W536,FALSE)&gt;0,FALSE,TRUE)</f>
        <v>1</v>
      </c>
      <c r="Y536">
        <v>541</v>
      </c>
    </row>
    <row r="537" spans="1:25">
      <c r="A537" t="s">
        <v>563</v>
      </c>
      <c r="B537" t="s">
        <v>26</v>
      </c>
      <c r="C537">
        <v>1</v>
      </c>
      <c r="D537">
        <v>1</v>
      </c>
      <c r="E537" t="s">
        <v>26</v>
      </c>
      <c r="F537">
        <v>20</v>
      </c>
      <c r="G537">
        <v>130</v>
      </c>
      <c r="H537">
        <v>130</v>
      </c>
      <c r="I537">
        <v>0</v>
      </c>
      <c r="J537">
        <v>1</v>
      </c>
      <c r="K537">
        <v>0</v>
      </c>
      <c r="L537" t="str">
        <f>IF( (COUNTIF(B537:E537,"1")+COUNTIF(B537:E537,1))=0,
    "unknown",
    MID(
        IF(OR(B537="1",B537=1)," + fossorial","") &amp;
        IF(OR(C537="1",C537=1)," + terrestrial","") &amp;
        IF(OR(D537="1",D537=1)," + aquatic","") &amp;
        IF(OR(E537="1",E537=1)," + arboreal",""),
    4, 999)
)</f>
        <v>terrestrial + aquatic</v>
      </c>
      <c r="M537" t="str">
        <f>IF(
   AND( (COUNTIF(I537:K537,"1")+COUNTIF(I537:K537,1))=0,
        (COUNTIF(I537:K537,"0")+COUNTIF(I537:K537,0))=0 ),
   "unknown",
   IF(
     (COUNTIF(I537:K537,"1")+COUNTIF(I537:K537,1))&gt;0,
     MID(
        IF(OR(I537=1,I537="1")," + direct","") &amp;
        IF(OR(J537=1,J537="1")," + larval","") &amp;
        IF(OR(K537=1,K537="1")," + viviparous",""),
     4,999),
     IF( (COUNTIF(I537:K537,"0")+COUNTIF(I537:K537,0))=3,
         "none",
         "unknown")
   )
)</f>
        <v>larval</v>
      </c>
      <c r="N537" t="b">
        <f>IFERROR(VALUE(INDEX(rawData!$Z:$Z, MATCH($A537, rawData!$E:$E, 0)))=VALUE($F537),"NA")</f>
        <v>1</v>
      </c>
      <c r="O537" t="b">
        <f>IFERROR(VALUE(INDEX(rawData!$AD:$AD, MATCH($A537, rawData!$E:$E, 0)))=VALUE($G537),"NA")</f>
        <v>1</v>
      </c>
      <c r="P537" t="b">
        <f>IFERROR(VALUE(INDEX(rawData!$AE:$AE, MATCH($A537, rawData!$E:$E, 0)))=VALUE($H537),"NA")</f>
        <v>1</v>
      </c>
      <c r="Q537" t="b">
        <f>IFERROR(INDEX(rawData!$F:$F, MATCH($A537, rawData!$E:$E, 0))=$B537,"NA")</f>
        <v>1</v>
      </c>
      <c r="R537" t="b">
        <f>IFERROR(INDEX(rawData!$G:$G, MATCH($A537, rawData!$E:$E, 0))=$C537,"NA")</f>
        <v>1</v>
      </c>
      <c r="S537" t="b">
        <f>IFERROR(INDEX(rawData!$H:$H, MATCH($A537, rawData!$E:$E, 0))=$D537,"NA")</f>
        <v>1</v>
      </c>
      <c r="T537" t="b">
        <f>IFERROR(INDEX(rawData!$I:$I, MATCH($A537, rawData!$E:$E, 0))=$E537,"NA")</f>
        <v>1</v>
      </c>
      <c r="U537" t="b">
        <f>IFERROR(VALUE(INDEX(rawData!$AI:$AI, MATCH($A537, rawData!$E:$E, 0)))=VALUE($I537),"NA")</f>
        <v>1</v>
      </c>
      <c r="V537" t="b">
        <f>IFERROR(VALUE(INDEX(rawData!$AJ:$AJ, MATCH($A537, rawData!$E:$E, 0)))=VALUE($J537),"NA")</f>
        <v>1</v>
      </c>
      <c r="W537" t="b">
        <f>IFERROR(VALUE(INDEX(rawData!$AK:$AK, MATCH($A537, rawData!$E:$E, 0)))=VALUE($K537),"NA")</f>
        <v>1</v>
      </c>
      <c r="X537" t="b">
        <f>IF(COUNTIF(O537:W537,FALSE)&gt;0,FALSE,TRUE)</f>
        <v>1</v>
      </c>
      <c r="Y537">
        <v>541</v>
      </c>
    </row>
    <row r="538" spans="1:25">
      <c r="A538" t="s">
        <v>564</v>
      </c>
      <c r="B538">
        <v>1</v>
      </c>
      <c r="C538">
        <v>1</v>
      </c>
      <c r="D538">
        <v>1</v>
      </c>
      <c r="E538" t="s">
        <v>26</v>
      </c>
      <c r="F538">
        <v>64</v>
      </c>
      <c r="G538">
        <v>2000</v>
      </c>
      <c r="H538">
        <v>3000</v>
      </c>
      <c r="I538">
        <v>0</v>
      </c>
      <c r="J538">
        <v>1</v>
      </c>
      <c r="K538">
        <v>0</v>
      </c>
      <c r="L538" t="str">
        <f>IF( (COUNTIF(B538:E538,"1")+COUNTIF(B538:E538,1))=0,
    "unknown",
    MID(
        IF(OR(B538="1",B538=1)," + fossorial","") &amp;
        IF(OR(C538="1",C538=1)," + terrestrial","") &amp;
        IF(OR(D538="1",D538=1)," + aquatic","") &amp;
        IF(OR(E538="1",E538=1)," + arboreal",""),
    4, 999)
)</f>
        <v>fossorial + terrestrial + aquatic</v>
      </c>
      <c r="M538" t="str">
        <f>IF(
   AND( (COUNTIF(I538:K538,"1")+COUNTIF(I538:K538,1))=0,
        (COUNTIF(I538:K538,"0")+COUNTIF(I538:K538,0))=0 ),
   "unknown",
   IF(
     (COUNTIF(I538:K538,"1")+COUNTIF(I538:K538,1))&gt;0,
     MID(
        IF(OR(I538=1,I538="1")," + direct","") &amp;
        IF(OR(J538=1,J538="1")," + larval","") &amp;
        IF(OR(K538=1,K538="1")," + viviparous",""),
     4,999),
     IF( (COUNTIF(I538:K538,"0")+COUNTIF(I538:K538,0))=3,
         "none",
         "unknown")
   )
)</f>
        <v>larval</v>
      </c>
      <c r="N538" t="b">
        <f>IFERROR(VALUE(INDEX(rawData!$Z:$Z, MATCH($A538, rawData!$E:$E, 0)))=VALUE($F538),"NA")</f>
        <v>1</v>
      </c>
      <c r="O538" t="b">
        <f>IFERROR(VALUE(INDEX(rawData!$AD:$AD, MATCH($A538, rawData!$E:$E, 0)))=VALUE($G538),"NA")</f>
        <v>1</v>
      </c>
      <c r="P538" t="b">
        <f>IFERROR(VALUE(INDEX(rawData!$AE:$AE, MATCH($A538, rawData!$E:$E, 0)))=VALUE($H538),"NA")</f>
        <v>1</v>
      </c>
      <c r="Q538" t="b">
        <f>IFERROR(INDEX(rawData!$F:$F, MATCH($A538, rawData!$E:$E, 0))=$B538,"NA")</f>
        <v>1</v>
      </c>
      <c r="R538" t="b">
        <f>IFERROR(INDEX(rawData!$G:$G, MATCH($A538, rawData!$E:$E, 0))=$C538,"NA")</f>
        <v>1</v>
      </c>
      <c r="S538" t="b">
        <f>IFERROR(INDEX(rawData!$H:$H, MATCH($A538, rawData!$E:$E, 0))=$D538,"NA")</f>
        <v>1</v>
      </c>
      <c r="T538" t="b">
        <f>IFERROR(INDEX(rawData!$I:$I, MATCH($A538, rawData!$E:$E, 0))=$E538,"NA")</f>
        <v>1</v>
      </c>
      <c r="U538" t="b">
        <f>IFERROR(VALUE(INDEX(rawData!$AI:$AI, MATCH($A538, rawData!$E:$E, 0)))=VALUE($I538),"NA")</f>
        <v>1</v>
      </c>
      <c r="V538" t="b">
        <f>IFERROR(VALUE(INDEX(rawData!$AJ:$AJ, MATCH($A538, rawData!$E:$E, 0)))=VALUE($J538),"NA")</f>
        <v>1</v>
      </c>
      <c r="W538" t="b">
        <f>IFERROR(VALUE(INDEX(rawData!$AK:$AK, MATCH($A538, rawData!$E:$E, 0)))=VALUE($K538),"NA")</f>
        <v>1</v>
      </c>
      <c r="X538" t="b">
        <f>IF(COUNTIF(O538:W538,FALSE)&gt;0,FALSE,TRUE)</f>
        <v>1</v>
      </c>
      <c r="Y538">
        <v>542</v>
      </c>
    </row>
    <row r="539" spans="1:25">
      <c r="A539" t="s">
        <v>565</v>
      </c>
      <c r="B539" t="s">
        <v>26</v>
      </c>
      <c r="C539">
        <v>1</v>
      </c>
      <c r="D539">
        <v>1</v>
      </c>
      <c r="E539" t="s">
        <v>26</v>
      </c>
      <c r="F539">
        <v>39</v>
      </c>
      <c r="G539">
        <v>3</v>
      </c>
      <c r="H539">
        <v>44</v>
      </c>
      <c r="I539">
        <v>0</v>
      </c>
      <c r="J539">
        <v>1</v>
      </c>
      <c r="K539">
        <v>0</v>
      </c>
      <c r="L539" t="str">
        <f>IF( (COUNTIF(B539:E539,"1")+COUNTIF(B539:E539,1))=0,
    "unknown",
    MID(
        IF(OR(B539="1",B539=1)," + fossorial","") &amp;
        IF(OR(C539="1",C539=1)," + terrestrial","") &amp;
        IF(OR(D539="1",D539=1)," + aquatic","") &amp;
        IF(OR(E539="1",E539=1)," + arboreal",""),
    4, 999)
)</f>
        <v>terrestrial + aquatic</v>
      </c>
      <c r="M539" t="str">
        <f>IF(
   AND( (COUNTIF(I539:K539,"1")+COUNTIF(I539:K539,1))=0,
        (COUNTIF(I539:K539,"0")+COUNTIF(I539:K539,0))=0 ),
   "unknown",
   IF(
     (COUNTIF(I539:K539,"1")+COUNTIF(I539:K539,1))&gt;0,
     MID(
        IF(OR(I539=1,I539="1")," + direct","") &amp;
        IF(OR(J539=1,J539="1")," + larval","") &amp;
        IF(OR(K539=1,K539="1")," + viviparous",""),
     4,999),
     IF( (COUNTIF(I539:K539,"0")+COUNTIF(I539:K539,0))=3,
         "none",
         "unknown")
   )
)</f>
        <v>larval</v>
      </c>
      <c r="N539" t="b">
        <f>IFERROR(VALUE(INDEX(rawData!$Z:$Z, MATCH($A539, rawData!$E:$E, 0)))=VALUE($F539),"NA")</f>
        <v>1</v>
      </c>
      <c r="O539" t="b">
        <f>IFERROR(VALUE(INDEX(rawData!$AD:$AD, MATCH($A539, rawData!$E:$E, 0)))=VALUE($G539),"NA")</f>
        <v>1</v>
      </c>
      <c r="P539" t="b">
        <f>IFERROR(VALUE(INDEX(rawData!$AE:$AE, MATCH($A539, rawData!$E:$E, 0)))=VALUE($H539),"NA")</f>
        <v>1</v>
      </c>
      <c r="Q539" t="b">
        <f>IFERROR(INDEX(rawData!$F:$F, MATCH($A539, rawData!$E:$E, 0))=$B539,"NA")</f>
        <v>1</v>
      </c>
      <c r="R539" t="b">
        <f>IFERROR(INDEX(rawData!$G:$G, MATCH($A539, rawData!$E:$E, 0))=$C539,"NA")</f>
        <v>1</v>
      </c>
      <c r="S539" t="b">
        <f>IFERROR(INDEX(rawData!$H:$H, MATCH($A539, rawData!$E:$E, 0))=$D539,"NA")</f>
        <v>1</v>
      </c>
      <c r="T539" t="b">
        <f>IFERROR(INDEX(rawData!$I:$I, MATCH($A539, rawData!$E:$E, 0))=$E539,"NA")</f>
        <v>1</v>
      </c>
      <c r="U539" t="b">
        <f>IFERROR(VALUE(INDEX(rawData!$AI:$AI, MATCH($A539, rawData!$E:$E, 0)))=VALUE($I539),"NA")</f>
        <v>1</v>
      </c>
      <c r="V539" t="b">
        <f>IFERROR(VALUE(INDEX(rawData!$AJ:$AJ, MATCH($A539, rawData!$E:$E, 0)))=VALUE($J539),"NA")</f>
        <v>1</v>
      </c>
      <c r="W539" t="b">
        <f>IFERROR(VALUE(INDEX(rawData!$AK:$AK, MATCH($A539, rawData!$E:$E, 0)))=VALUE($K539),"NA")</f>
        <v>1</v>
      </c>
      <c r="X539" t="b">
        <f>IF(COUNTIF(O539:W539,FALSE)&gt;0,FALSE,TRUE)</f>
        <v>1</v>
      </c>
      <c r="Y539">
        <v>543</v>
      </c>
    </row>
    <row r="540" spans="1:25">
      <c r="A540" t="s">
        <v>566</v>
      </c>
      <c r="B540" t="s">
        <v>26</v>
      </c>
      <c r="C540">
        <v>1</v>
      </c>
      <c r="D540">
        <v>1</v>
      </c>
      <c r="E540" t="s">
        <v>26</v>
      </c>
      <c r="F540">
        <v>165</v>
      </c>
      <c r="G540">
        <v>26</v>
      </c>
      <c r="H540">
        <v>60</v>
      </c>
      <c r="I540">
        <v>0</v>
      </c>
      <c r="J540">
        <v>1</v>
      </c>
      <c r="K540">
        <v>0</v>
      </c>
      <c r="L540" t="str">
        <f>IF( (COUNTIF(B540:E540,"1")+COUNTIF(B540:E540,1))=0,
    "unknown",
    MID(
        IF(OR(B540="1",B540=1)," + fossorial","") &amp;
        IF(OR(C540="1",C540=1)," + terrestrial","") &amp;
        IF(OR(D540="1",D540=1)," + aquatic","") &amp;
        IF(OR(E540="1",E540=1)," + arboreal",""),
    4, 999)
)</f>
        <v>terrestrial + aquatic</v>
      </c>
      <c r="M540" t="str">
        <f>IF(
   AND( (COUNTIF(I540:K540,"1")+COUNTIF(I540:K540,1))=0,
        (COUNTIF(I540:K540,"0")+COUNTIF(I540:K540,0))=0 ),
   "unknown",
   IF(
     (COUNTIF(I540:K540,"1")+COUNTIF(I540:K540,1))&gt;0,
     MID(
        IF(OR(I540=1,I540="1")," + direct","") &amp;
        IF(OR(J540=1,J540="1")," + larval","") &amp;
        IF(OR(K540=1,K540="1")," + viviparous",""),
     4,999),
     IF( (COUNTIF(I540:K540,"0")+COUNTIF(I540:K540,0))=3,
         "none",
         "unknown")
   )
)</f>
        <v>larval</v>
      </c>
      <c r="N540" t="b">
        <f>IFERROR(VALUE(INDEX(rawData!$Z:$Z, MATCH($A540, rawData!$E:$E, 0)))=VALUE($F540),"NA")</f>
        <v>1</v>
      </c>
      <c r="O540" t="b">
        <f>IFERROR(VALUE(INDEX(rawData!$AD:$AD, MATCH($A540, rawData!$E:$E, 0)))=VALUE($G540),"NA")</f>
        <v>1</v>
      </c>
      <c r="P540" t="b">
        <f>IFERROR(VALUE(INDEX(rawData!$AE:$AE, MATCH($A540, rawData!$E:$E, 0)))=VALUE($H540),"NA")</f>
        <v>1</v>
      </c>
      <c r="Q540" t="b">
        <f>IFERROR(INDEX(rawData!$F:$F, MATCH($A540, rawData!$E:$E, 0))=$B540,"NA")</f>
        <v>1</v>
      </c>
      <c r="R540" t="b">
        <f>IFERROR(INDEX(rawData!$G:$G, MATCH($A540, rawData!$E:$E, 0))=$C540,"NA")</f>
        <v>1</v>
      </c>
      <c r="S540" t="b">
        <f>IFERROR(INDEX(rawData!$H:$H, MATCH($A540, rawData!$E:$E, 0))=$D540,"NA")</f>
        <v>1</v>
      </c>
      <c r="T540" t="b">
        <f>IFERROR(INDEX(rawData!$I:$I, MATCH($A540, rawData!$E:$E, 0))=$E540,"NA")</f>
        <v>1</v>
      </c>
      <c r="U540" t="b">
        <f>IFERROR(VALUE(INDEX(rawData!$AI:$AI, MATCH($A540, rawData!$E:$E, 0)))=VALUE($I540),"NA")</f>
        <v>1</v>
      </c>
      <c r="V540" t="b">
        <f>IFERROR(VALUE(INDEX(rawData!$AJ:$AJ, MATCH($A540, rawData!$E:$E, 0)))=VALUE($J540),"NA")</f>
        <v>1</v>
      </c>
      <c r="W540" t="b">
        <f>IFERROR(VALUE(INDEX(rawData!$AK:$AK, MATCH($A540, rawData!$E:$E, 0)))=VALUE($K540),"NA")</f>
        <v>1</v>
      </c>
      <c r="X540" t="b">
        <f>IF(COUNTIF(O540:W540,FALSE)&gt;0,FALSE,TRUE)</f>
        <v>1</v>
      </c>
      <c r="Y540">
        <v>545</v>
      </c>
    </row>
    <row r="541" spans="1:25">
      <c r="A541" t="s">
        <v>567</v>
      </c>
      <c r="B541" t="s">
        <v>26</v>
      </c>
      <c r="C541">
        <v>1</v>
      </c>
      <c r="D541">
        <v>1</v>
      </c>
      <c r="E541" t="s">
        <v>26</v>
      </c>
      <c r="F541">
        <v>54.1</v>
      </c>
      <c r="G541">
        <v>279</v>
      </c>
      <c r="H541">
        <v>279</v>
      </c>
      <c r="I541">
        <v>0</v>
      </c>
      <c r="J541">
        <v>1</v>
      </c>
      <c r="K541">
        <v>0</v>
      </c>
      <c r="L541" t="str">
        <f>IF( (COUNTIF(B541:E541,"1")+COUNTIF(B541:E541,1))=0,
    "unknown",
    MID(
        IF(OR(B541="1",B541=1)," + fossorial","") &amp;
        IF(OR(C541="1",C541=1)," + terrestrial","") &amp;
        IF(OR(D541="1",D541=1)," + aquatic","") &amp;
        IF(OR(E541="1",E541=1)," + arboreal",""),
    4, 999)
)</f>
        <v>terrestrial + aquatic</v>
      </c>
      <c r="M541" t="str">
        <f>IF(
   AND( (COUNTIF(I541:K541,"1")+COUNTIF(I541:K541,1))=0,
        (COUNTIF(I541:K541,"0")+COUNTIF(I541:K541,0))=0 ),
   "unknown",
   IF(
     (COUNTIF(I541:K541,"1")+COUNTIF(I541:K541,1))&gt;0,
     MID(
        IF(OR(I541=1,I541="1")," + direct","") &amp;
        IF(OR(J541=1,J541="1")," + larval","") &amp;
        IF(OR(K541=1,K541="1")," + viviparous",""),
     4,999),
     IF( (COUNTIF(I541:K541,"0")+COUNTIF(I541:K541,0))=3,
         "none",
         "unknown")
   )
)</f>
        <v>larval</v>
      </c>
      <c r="N541" t="b">
        <f>IFERROR(VALUE(INDEX(rawData!$Z:$Z, MATCH($A541, rawData!$E:$E, 0)))=VALUE($F541),"NA")</f>
        <v>1</v>
      </c>
      <c r="O541" t="b">
        <f>IFERROR(VALUE(INDEX(rawData!$AD:$AD, MATCH($A541, rawData!$E:$E, 0)))=VALUE($G541),"NA")</f>
        <v>1</v>
      </c>
      <c r="P541" t="b">
        <f>IFERROR(VALUE(INDEX(rawData!$AE:$AE, MATCH($A541, rawData!$E:$E, 0)))=VALUE($H541),"NA")</f>
        <v>1</v>
      </c>
      <c r="Q541" t="b">
        <f>IFERROR(INDEX(rawData!$F:$F, MATCH($A541, rawData!$E:$E, 0))=$B541,"NA")</f>
        <v>1</v>
      </c>
      <c r="R541" t="b">
        <f>IFERROR(INDEX(rawData!$G:$G, MATCH($A541, rawData!$E:$E, 0))=$C541,"NA")</f>
        <v>1</v>
      </c>
      <c r="S541" t="b">
        <f>IFERROR(INDEX(rawData!$H:$H, MATCH($A541, rawData!$E:$E, 0))=$D541,"NA")</f>
        <v>1</v>
      </c>
      <c r="T541" t="b">
        <f>IFERROR(INDEX(rawData!$I:$I, MATCH($A541, rawData!$E:$E, 0))=$E541,"NA")</f>
        <v>1</v>
      </c>
      <c r="U541" t="b">
        <f>IFERROR(VALUE(INDEX(rawData!$AI:$AI, MATCH($A541, rawData!$E:$E, 0)))=VALUE($I541),"NA")</f>
        <v>1</v>
      </c>
      <c r="V541" t="b">
        <f>IFERROR(VALUE(INDEX(rawData!$AJ:$AJ, MATCH($A541, rawData!$E:$E, 0)))=VALUE($J541),"NA")</f>
        <v>1</v>
      </c>
      <c r="W541" t="b">
        <f>IFERROR(VALUE(INDEX(rawData!$AK:$AK, MATCH($A541, rawData!$E:$E, 0)))=VALUE($K541),"NA")</f>
        <v>1</v>
      </c>
      <c r="X541" t="b">
        <f>IF(COUNTIF(O541:W541,FALSE)&gt;0,FALSE,TRUE)</f>
        <v>1</v>
      </c>
      <c r="Y541">
        <v>546</v>
      </c>
    </row>
    <row r="542" spans="1:25">
      <c r="A542" t="s">
        <v>568</v>
      </c>
      <c r="B542" t="s">
        <v>26</v>
      </c>
      <c r="C542">
        <v>1</v>
      </c>
      <c r="D542">
        <v>1</v>
      </c>
      <c r="E542">
        <v>1</v>
      </c>
      <c r="F542">
        <v>83</v>
      </c>
      <c r="G542">
        <v>1343</v>
      </c>
      <c r="H542">
        <v>1343</v>
      </c>
      <c r="I542">
        <v>0</v>
      </c>
      <c r="J542">
        <v>1</v>
      </c>
      <c r="K542">
        <v>0</v>
      </c>
      <c r="L542" t="str">
        <f>IF( (COUNTIF(B542:E542,"1")+COUNTIF(B542:E542,1))=0,
    "unknown",
    MID(
        IF(OR(B542="1",B542=1)," + fossorial","") &amp;
        IF(OR(C542="1",C542=1)," + terrestrial","") &amp;
        IF(OR(D542="1",D542=1)," + aquatic","") &amp;
        IF(OR(E542="1",E542=1)," + arboreal",""),
    4, 999)
)</f>
        <v>terrestrial + aquatic + arboreal</v>
      </c>
      <c r="M542" t="str">
        <f>IF(
   AND( (COUNTIF(I542:K542,"1")+COUNTIF(I542:K542,1))=0,
        (COUNTIF(I542:K542,"0")+COUNTIF(I542:K542,0))=0 ),
   "unknown",
   IF(
     (COUNTIF(I542:K542,"1")+COUNTIF(I542:K542,1))&gt;0,
     MID(
        IF(OR(I542=1,I542="1")," + direct","") &amp;
        IF(OR(J542=1,J542="1")," + larval","") &amp;
        IF(OR(K542=1,K542="1")," + viviparous",""),
     4,999),
     IF( (COUNTIF(I542:K542,"0")+COUNTIF(I542:K542,0))=3,
         "none",
         "unknown")
   )
)</f>
        <v>larval</v>
      </c>
      <c r="N542" t="b">
        <f>IFERROR(VALUE(INDEX(rawData!$Z:$Z, MATCH($A542, rawData!$E:$E, 0)))=VALUE($F542),"NA")</f>
        <v>1</v>
      </c>
      <c r="O542" t="b">
        <f>IFERROR(VALUE(INDEX(rawData!$AD:$AD, MATCH($A542, rawData!$E:$E, 0)))=VALUE($G542),"NA")</f>
        <v>1</v>
      </c>
      <c r="P542" t="b">
        <f>IFERROR(VALUE(INDEX(rawData!$AE:$AE, MATCH($A542, rawData!$E:$E, 0)))=VALUE($H542),"NA")</f>
        <v>1</v>
      </c>
      <c r="Q542" t="b">
        <f>IFERROR(INDEX(rawData!$F:$F, MATCH($A542, rawData!$E:$E, 0))=$B542,"NA")</f>
        <v>1</v>
      </c>
      <c r="R542" t="b">
        <f>IFERROR(INDEX(rawData!$G:$G, MATCH($A542, rawData!$E:$E, 0))=$C542,"NA")</f>
        <v>1</v>
      </c>
      <c r="S542" t="b">
        <f>IFERROR(INDEX(rawData!$H:$H, MATCH($A542, rawData!$E:$E, 0))=$D542,"NA")</f>
        <v>1</v>
      </c>
      <c r="T542" t="b">
        <f>IFERROR(INDEX(rawData!$I:$I, MATCH($A542, rawData!$E:$E, 0))=$E542,"NA")</f>
        <v>1</v>
      </c>
      <c r="U542" t="b">
        <f>IFERROR(VALUE(INDEX(rawData!$AI:$AI, MATCH($A542, rawData!$E:$E, 0)))=VALUE($I542),"NA")</f>
        <v>1</v>
      </c>
      <c r="V542" t="b">
        <f>IFERROR(VALUE(INDEX(rawData!$AJ:$AJ, MATCH($A542, rawData!$E:$E, 0)))=VALUE($J542),"NA")</f>
        <v>1</v>
      </c>
      <c r="W542" t="b">
        <f>IFERROR(VALUE(INDEX(rawData!$AK:$AK, MATCH($A542, rawData!$E:$E, 0)))=VALUE($K542),"NA")</f>
        <v>1</v>
      </c>
      <c r="X542" t="b">
        <f>IF(COUNTIF(O542:W542,FALSE)&gt;0,FALSE,TRUE)</f>
        <v>1</v>
      </c>
      <c r="Y542">
        <v>547</v>
      </c>
    </row>
    <row r="543" spans="1:25">
      <c r="A543" t="s">
        <v>569</v>
      </c>
      <c r="B543" t="s">
        <v>26</v>
      </c>
      <c r="C543">
        <v>1</v>
      </c>
      <c r="D543">
        <v>1</v>
      </c>
      <c r="E543">
        <v>1</v>
      </c>
      <c r="F543">
        <v>37.799999999999997</v>
      </c>
      <c r="G543">
        <v>10</v>
      </c>
      <c r="H543">
        <v>10</v>
      </c>
      <c r="I543">
        <v>0</v>
      </c>
      <c r="J543">
        <v>1</v>
      </c>
      <c r="K543">
        <v>0</v>
      </c>
      <c r="L543" t="str">
        <f>IF( (COUNTIF(B543:E543,"1")+COUNTIF(B543:E543,1))=0,
    "unknown",
    MID(
        IF(OR(B543="1",B543=1)," + fossorial","") &amp;
        IF(OR(C543="1",C543=1)," + terrestrial","") &amp;
        IF(OR(D543="1",D543=1)," + aquatic","") &amp;
        IF(OR(E543="1",E543=1)," + arboreal",""),
    4, 999)
)</f>
        <v>terrestrial + aquatic + arboreal</v>
      </c>
      <c r="M543" t="str">
        <f>IF(
   AND( (COUNTIF(I543:K543,"1")+COUNTIF(I543:K543,1))=0,
        (COUNTIF(I543:K543,"0")+COUNTIF(I543:K543,0))=0 ),
   "unknown",
   IF(
     (COUNTIF(I543:K543,"1")+COUNTIF(I543:K543,1))&gt;0,
     MID(
        IF(OR(I543=1,I543="1")," + direct","") &amp;
        IF(OR(J543=1,J543="1")," + larval","") &amp;
        IF(OR(K543=1,K543="1")," + viviparous",""),
     4,999),
     IF( (COUNTIF(I543:K543,"0")+COUNTIF(I543:K543,0))=3,
         "none",
         "unknown")
   )
)</f>
        <v>larval</v>
      </c>
      <c r="N543" t="b">
        <f>IFERROR(VALUE(INDEX(rawData!$Z:$Z, MATCH($A543, rawData!$E:$E, 0)))=VALUE($F543),"NA")</f>
        <v>1</v>
      </c>
      <c r="O543" t="b">
        <f>IFERROR(VALUE(INDEX(rawData!$AD:$AD, MATCH($A543, rawData!$E:$E, 0)))=VALUE($G543),"NA")</f>
        <v>1</v>
      </c>
      <c r="P543" t="b">
        <f>IFERROR(VALUE(INDEX(rawData!$AE:$AE, MATCH($A543, rawData!$E:$E, 0)))=VALUE($H543),"NA")</f>
        <v>1</v>
      </c>
      <c r="Q543" t="b">
        <f>IFERROR(INDEX(rawData!$F:$F, MATCH($A543, rawData!$E:$E, 0))=$B543,"NA")</f>
        <v>1</v>
      </c>
      <c r="R543" t="b">
        <f>IFERROR(INDEX(rawData!$G:$G, MATCH($A543, rawData!$E:$E, 0))=$C543,"NA")</f>
        <v>1</v>
      </c>
      <c r="S543" t="b">
        <f>IFERROR(INDEX(rawData!$H:$H, MATCH($A543, rawData!$E:$E, 0))=$D543,"NA")</f>
        <v>1</v>
      </c>
      <c r="T543" t="b">
        <f>IFERROR(INDEX(rawData!$I:$I, MATCH($A543, rawData!$E:$E, 0))=$E543,"NA")</f>
        <v>1</v>
      </c>
      <c r="U543" t="b">
        <f>IFERROR(VALUE(INDEX(rawData!$AI:$AI, MATCH($A543, rawData!$E:$E, 0)))=VALUE($I543),"NA")</f>
        <v>1</v>
      </c>
      <c r="V543" t="b">
        <f>IFERROR(VALUE(INDEX(rawData!$AJ:$AJ, MATCH($A543, rawData!$E:$E, 0)))=VALUE($J543),"NA")</f>
        <v>1</v>
      </c>
      <c r="W543" t="b">
        <f>IFERROR(VALUE(INDEX(rawData!$AK:$AK, MATCH($A543, rawData!$E:$E, 0)))=VALUE($K543),"NA")</f>
        <v>1</v>
      </c>
      <c r="X543" t="b">
        <f>IF(COUNTIF(O543:W543,FALSE)&gt;0,FALSE,TRUE)</f>
        <v>1</v>
      </c>
      <c r="Y543">
        <v>547</v>
      </c>
    </row>
    <row r="544" spans="1:25">
      <c r="A544" t="s">
        <v>570</v>
      </c>
      <c r="B544" t="s">
        <v>26</v>
      </c>
      <c r="C544">
        <v>1</v>
      </c>
      <c r="D544" t="s">
        <v>26</v>
      </c>
      <c r="E544" t="s">
        <v>26</v>
      </c>
      <c r="F544">
        <v>80</v>
      </c>
      <c r="G544">
        <v>400</v>
      </c>
      <c r="H544">
        <v>400</v>
      </c>
      <c r="I544">
        <v>0</v>
      </c>
      <c r="J544">
        <v>1</v>
      </c>
      <c r="K544">
        <v>0</v>
      </c>
      <c r="L544" t="str">
        <f>IF( (COUNTIF(B544:E544,"1")+COUNTIF(B544:E544,1))=0,
    "unknown",
    MID(
        IF(OR(B544="1",B544=1)," + fossorial","") &amp;
        IF(OR(C544="1",C544=1)," + terrestrial","") &amp;
        IF(OR(D544="1",D544=1)," + aquatic","") &amp;
        IF(OR(E544="1",E544=1)," + arboreal",""),
    4, 999)
)</f>
        <v>terrestrial</v>
      </c>
      <c r="M544" t="str">
        <f>IF(
   AND( (COUNTIF(I544:K544,"1")+COUNTIF(I544:K544,1))=0,
        (COUNTIF(I544:K544,"0")+COUNTIF(I544:K544,0))=0 ),
   "unknown",
   IF(
     (COUNTIF(I544:K544,"1")+COUNTIF(I544:K544,1))&gt;0,
     MID(
        IF(OR(I544=1,I544="1")," + direct","") &amp;
        IF(OR(J544=1,J544="1")," + larval","") &amp;
        IF(OR(K544=1,K544="1")," + viviparous",""),
     4,999),
     IF( (COUNTIF(I544:K544,"0")+COUNTIF(I544:K544,0))=3,
         "none",
         "unknown")
   )
)</f>
        <v>larval</v>
      </c>
      <c r="N544" t="b">
        <f>IFERROR(VALUE(INDEX(rawData!$Z:$Z, MATCH($A544, rawData!$E:$E, 0)))=VALUE($F544),"NA")</f>
        <v>1</v>
      </c>
      <c r="O544" t="b">
        <f>IFERROR(VALUE(INDEX(rawData!$AD:$AD, MATCH($A544, rawData!$E:$E, 0)))=VALUE($G544),"NA")</f>
        <v>1</v>
      </c>
      <c r="P544" t="b">
        <f>IFERROR(VALUE(INDEX(rawData!$AE:$AE, MATCH($A544, rawData!$E:$E, 0)))=VALUE($H544),"NA")</f>
        <v>1</v>
      </c>
      <c r="Q544" t="b">
        <f>IFERROR(INDEX(rawData!$F:$F, MATCH($A544, rawData!$E:$E, 0))=$B544,"NA")</f>
        <v>1</v>
      </c>
      <c r="R544" t="b">
        <f>IFERROR(INDEX(rawData!$G:$G, MATCH($A544, rawData!$E:$E, 0))=$C544,"NA")</f>
        <v>1</v>
      </c>
      <c r="S544" t="b">
        <f>IFERROR(INDEX(rawData!$H:$H, MATCH($A544, rawData!$E:$E, 0))=$D544,"NA")</f>
        <v>1</v>
      </c>
      <c r="T544" t="b">
        <f>IFERROR(INDEX(rawData!$I:$I, MATCH($A544, rawData!$E:$E, 0))=$E544,"NA")</f>
        <v>1</v>
      </c>
      <c r="U544" t="b">
        <f>IFERROR(VALUE(INDEX(rawData!$AI:$AI, MATCH($A544, rawData!$E:$E, 0)))=VALUE($I544),"NA")</f>
        <v>1</v>
      </c>
      <c r="V544" t="b">
        <f>IFERROR(VALUE(INDEX(rawData!$AJ:$AJ, MATCH($A544, rawData!$E:$E, 0)))=VALUE($J544),"NA")</f>
        <v>1</v>
      </c>
      <c r="W544" t="b">
        <f>IFERROR(VALUE(INDEX(rawData!$AK:$AK, MATCH($A544, rawData!$E:$E, 0)))=VALUE($K544),"NA")</f>
        <v>1</v>
      </c>
      <c r="X544" t="b">
        <f>IF(COUNTIF(O544:W544,FALSE)&gt;0,FALSE,TRUE)</f>
        <v>1</v>
      </c>
      <c r="Y544">
        <v>547</v>
      </c>
    </row>
    <row r="545" spans="1:25">
      <c r="A545" t="s">
        <v>571</v>
      </c>
      <c r="B545">
        <v>1</v>
      </c>
      <c r="C545">
        <v>1</v>
      </c>
      <c r="D545">
        <v>1</v>
      </c>
      <c r="E545" t="s">
        <v>26</v>
      </c>
      <c r="F545">
        <v>50</v>
      </c>
      <c r="G545">
        <v>43</v>
      </c>
      <c r="H545">
        <v>43</v>
      </c>
      <c r="I545">
        <v>1</v>
      </c>
      <c r="J545">
        <v>0</v>
      </c>
      <c r="K545">
        <v>0</v>
      </c>
      <c r="L545" t="str">
        <f>IF( (COUNTIF(B545:E545,"1")+COUNTIF(B545:E545,1))=0,
    "unknown",
    MID(
        IF(OR(B545="1",B545=1)," + fossorial","") &amp;
        IF(OR(C545="1",C545=1)," + terrestrial","") &amp;
        IF(OR(D545="1",D545=1)," + aquatic","") &amp;
        IF(OR(E545="1",E545=1)," + arboreal",""),
    4, 999)
)</f>
        <v>fossorial + terrestrial + aquatic</v>
      </c>
      <c r="M545" t="str">
        <f>IF(
   AND( (COUNTIF(I545:K545,"1")+COUNTIF(I545:K545,1))=0,
        (COUNTIF(I545:K545,"0")+COUNTIF(I545:K545,0))=0 ),
   "unknown",
   IF(
     (COUNTIF(I545:K545,"1")+COUNTIF(I545:K545,1))&gt;0,
     MID(
        IF(OR(I545=1,I545="1")," + direct","") &amp;
        IF(OR(J545=1,J545="1")," + larval","") &amp;
        IF(OR(K545=1,K545="1")," + viviparous",""),
     4,999),
     IF( (COUNTIF(I545:K545,"0")+COUNTIF(I545:K545,0))=3,
         "none",
         "unknown")
   )
)</f>
        <v>direct</v>
      </c>
      <c r="N545" t="b">
        <f>IFERROR(VALUE(INDEX(rawData!$Z:$Z, MATCH($A545, rawData!$E:$E, 0)))=VALUE($F545),"NA")</f>
        <v>1</v>
      </c>
      <c r="O545" t="b">
        <f>IFERROR(VALUE(INDEX(rawData!$AD:$AD, MATCH($A545, rawData!$E:$E, 0)))=VALUE($G545),"NA")</f>
        <v>1</v>
      </c>
      <c r="P545" t="b">
        <f>IFERROR(VALUE(INDEX(rawData!$AE:$AE, MATCH($A545, rawData!$E:$E, 0)))=VALUE($H545),"NA")</f>
        <v>1</v>
      </c>
      <c r="Q545" t="b">
        <f>IFERROR(INDEX(rawData!$F:$F, MATCH($A545, rawData!$E:$E, 0))=$B545,"NA")</f>
        <v>1</v>
      </c>
      <c r="R545" t="b">
        <f>IFERROR(INDEX(rawData!$G:$G, MATCH($A545, rawData!$E:$E, 0))=$C545,"NA")</f>
        <v>1</v>
      </c>
      <c r="S545" t="b">
        <f>IFERROR(INDEX(rawData!$H:$H, MATCH($A545, rawData!$E:$E, 0))=$D545,"NA")</f>
        <v>1</v>
      </c>
      <c r="T545" t="b">
        <f>IFERROR(INDEX(rawData!$I:$I, MATCH($A545, rawData!$E:$E, 0))=$E545,"NA")</f>
        <v>1</v>
      </c>
      <c r="U545" t="b">
        <f>IFERROR(VALUE(INDEX(rawData!$AI:$AI, MATCH($A545, rawData!$E:$E, 0)))=VALUE($I545),"NA")</f>
        <v>1</v>
      </c>
      <c r="V545" t="b">
        <f>IFERROR(VALUE(INDEX(rawData!$AJ:$AJ, MATCH($A545, rawData!$E:$E, 0)))=VALUE($J545),"NA")</f>
        <v>1</v>
      </c>
      <c r="W545" t="b">
        <f>IFERROR(VALUE(INDEX(rawData!$AK:$AK, MATCH($A545, rawData!$E:$E, 0)))=VALUE($K545),"NA")</f>
        <v>1</v>
      </c>
      <c r="X545" t="b">
        <f>IF(COUNTIF(O545:W545,FALSE)&gt;0,FALSE,TRUE)</f>
        <v>1</v>
      </c>
      <c r="Y545">
        <v>548</v>
      </c>
    </row>
    <row r="546" spans="1:25">
      <c r="A546" t="s">
        <v>572</v>
      </c>
      <c r="B546" t="s">
        <v>26</v>
      </c>
      <c r="C546">
        <v>1</v>
      </c>
      <c r="D546">
        <v>1</v>
      </c>
      <c r="E546" t="s">
        <v>26</v>
      </c>
      <c r="F546">
        <v>82.6</v>
      </c>
      <c r="G546">
        <v>5000</v>
      </c>
      <c r="H546">
        <v>5000</v>
      </c>
      <c r="I546">
        <v>0</v>
      </c>
      <c r="J546">
        <v>1</v>
      </c>
      <c r="K546">
        <v>0</v>
      </c>
      <c r="L546" t="str">
        <f>IF( (COUNTIF(B546:E546,"1")+COUNTIF(B546:E546,1))=0,
    "unknown",
    MID(
        IF(OR(B546="1",B546=1)," + fossorial","") &amp;
        IF(OR(C546="1",C546=1)," + terrestrial","") &amp;
        IF(OR(D546="1",D546=1)," + aquatic","") &amp;
        IF(OR(E546="1",E546=1)," + arboreal",""),
    4, 999)
)</f>
        <v>terrestrial + aquatic</v>
      </c>
      <c r="M546" t="str">
        <f>IF(
   AND( (COUNTIF(I546:K546,"1")+COUNTIF(I546:K546,1))=0,
        (COUNTIF(I546:K546,"0")+COUNTIF(I546:K546,0))=0 ),
   "unknown",
   IF(
     (COUNTIF(I546:K546,"1")+COUNTIF(I546:K546,1))&gt;0,
     MID(
        IF(OR(I546=1,I546="1")," + direct","") &amp;
        IF(OR(J546=1,J546="1")," + larval","") &amp;
        IF(OR(K546=1,K546="1")," + viviparous",""),
     4,999),
     IF( (COUNTIF(I546:K546,"0")+COUNTIF(I546:K546,0))=3,
         "none",
         "unknown")
   )
)</f>
        <v>larval</v>
      </c>
      <c r="N546" t="b">
        <f>IFERROR(VALUE(INDEX(rawData!$Z:$Z, MATCH($A546, rawData!$E:$E, 0)))=VALUE($F546),"NA")</f>
        <v>1</v>
      </c>
      <c r="O546" t="b">
        <f>IFERROR(VALUE(INDEX(rawData!$AD:$AD, MATCH($A546, rawData!$E:$E, 0)))=VALUE($G546),"NA")</f>
        <v>1</v>
      </c>
      <c r="P546" t="b">
        <f>IFERROR(VALUE(INDEX(rawData!$AE:$AE, MATCH($A546, rawData!$E:$E, 0)))=VALUE($H546),"NA")</f>
        <v>1</v>
      </c>
      <c r="Q546" t="b">
        <f>IFERROR(INDEX(rawData!$F:$F, MATCH($A546, rawData!$E:$E, 0))=$B546,"NA")</f>
        <v>1</v>
      </c>
      <c r="R546" t="b">
        <f>IFERROR(INDEX(rawData!$G:$G, MATCH($A546, rawData!$E:$E, 0))=$C546,"NA")</f>
        <v>1</v>
      </c>
      <c r="S546" t="b">
        <f>IFERROR(INDEX(rawData!$H:$H, MATCH($A546, rawData!$E:$E, 0))=$D546,"NA")</f>
        <v>1</v>
      </c>
      <c r="T546" t="b">
        <f>IFERROR(INDEX(rawData!$I:$I, MATCH($A546, rawData!$E:$E, 0))=$E546,"NA")</f>
        <v>1</v>
      </c>
      <c r="U546" t="b">
        <f>IFERROR(VALUE(INDEX(rawData!$AI:$AI, MATCH($A546, rawData!$E:$E, 0)))=VALUE($I546),"NA")</f>
        <v>1</v>
      </c>
      <c r="V546" t="b">
        <f>IFERROR(VALUE(INDEX(rawData!$AJ:$AJ, MATCH($A546, rawData!$E:$E, 0)))=VALUE($J546),"NA")</f>
        <v>1</v>
      </c>
      <c r="W546" t="b">
        <f>IFERROR(VALUE(INDEX(rawData!$AK:$AK, MATCH($A546, rawData!$E:$E, 0)))=VALUE($K546),"NA")</f>
        <v>1</v>
      </c>
      <c r="X546" t="b">
        <f>IF(COUNTIF(O546:W546,FALSE)&gt;0,FALSE,TRUE)</f>
        <v>1</v>
      </c>
      <c r="Y546">
        <v>548</v>
      </c>
    </row>
    <row r="547" spans="1:25">
      <c r="A547" t="s">
        <v>573</v>
      </c>
      <c r="B547" t="s">
        <v>26</v>
      </c>
      <c r="C547">
        <v>1</v>
      </c>
      <c r="D547" t="s">
        <v>26</v>
      </c>
      <c r="E547" t="s">
        <v>26</v>
      </c>
      <c r="F547">
        <v>17.600000000000001</v>
      </c>
      <c r="G547">
        <v>8</v>
      </c>
      <c r="H547">
        <v>21</v>
      </c>
      <c r="I547">
        <v>0</v>
      </c>
      <c r="J547">
        <v>1</v>
      </c>
      <c r="K547">
        <v>0</v>
      </c>
      <c r="L547" t="str">
        <f>IF( (COUNTIF(B547:E547,"1")+COUNTIF(B547:E547,1))=0,
    "unknown",
    MID(
        IF(OR(B547="1",B547=1)," + fossorial","") &amp;
        IF(OR(C547="1",C547=1)," + terrestrial","") &amp;
        IF(OR(D547="1",D547=1)," + aquatic","") &amp;
        IF(OR(E547="1",E547=1)," + arboreal",""),
    4, 999)
)</f>
        <v>terrestrial</v>
      </c>
      <c r="M547" t="str">
        <f>IF(
   AND( (COUNTIF(I547:K547,"1")+COUNTIF(I547:K547,1))=0,
        (COUNTIF(I547:K547,"0")+COUNTIF(I547:K547,0))=0 ),
   "unknown",
   IF(
     (COUNTIF(I547:K547,"1")+COUNTIF(I547:K547,1))&gt;0,
     MID(
        IF(OR(I547=1,I547="1")," + direct","") &amp;
        IF(OR(J547=1,J547="1")," + larval","") &amp;
        IF(OR(K547=1,K547="1")," + viviparous",""),
     4,999),
     IF( (COUNTIF(I547:K547,"0")+COUNTIF(I547:K547,0))=3,
         "none",
         "unknown")
   )
)</f>
        <v>larval</v>
      </c>
      <c r="N547" t="b">
        <f>IFERROR(VALUE(INDEX(rawData!$Z:$Z, MATCH($A547, rawData!$E:$E, 0)))=VALUE($F547),"NA")</f>
        <v>1</v>
      </c>
      <c r="O547" t="b">
        <f>IFERROR(VALUE(INDEX(rawData!$AD:$AD, MATCH($A547, rawData!$E:$E, 0)))=VALUE($G547),"NA")</f>
        <v>1</v>
      </c>
      <c r="P547" t="b">
        <f>IFERROR(VALUE(INDEX(rawData!$AE:$AE, MATCH($A547, rawData!$E:$E, 0)))=VALUE($H547),"NA")</f>
        <v>1</v>
      </c>
      <c r="Q547" t="b">
        <f>IFERROR(INDEX(rawData!$F:$F, MATCH($A547, rawData!$E:$E, 0))=$B547,"NA")</f>
        <v>1</v>
      </c>
      <c r="R547" t="b">
        <f>IFERROR(INDEX(rawData!$G:$G, MATCH($A547, rawData!$E:$E, 0))=$C547,"NA")</f>
        <v>1</v>
      </c>
      <c r="S547" t="b">
        <f>IFERROR(INDEX(rawData!$H:$H, MATCH($A547, rawData!$E:$E, 0))=$D547,"NA")</f>
        <v>1</v>
      </c>
      <c r="T547" t="b">
        <f>IFERROR(INDEX(rawData!$I:$I, MATCH($A547, rawData!$E:$E, 0))=$E547,"NA")</f>
        <v>1</v>
      </c>
      <c r="U547" t="b">
        <f>IFERROR(VALUE(INDEX(rawData!$AI:$AI, MATCH($A547, rawData!$E:$E, 0)))=VALUE($I547),"NA")</f>
        <v>1</v>
      </c>
      <c r="V547" t="b">
        <f>IFERROR(VALUE(INDEX(rawData!$AJ:$AJ, MATCH($A547, rawData!$E:$E, 0)))=VALUE($J547),"NA")</f>
        <v>1</v>
      </c>
      <c r="W547" t="b">
        <f>IFERROR(VALUE(INDEX(rawData!$AK:$AK, MATCH($A547, rawData!$E:$E, 0)))=VALUE($K547),"NA")</f>
        <v>1</v>
      </c>
      <c r="X547" t="b">
        <f>IF(COUNTIF(O547:W547,FALSE)&gt;0,FALSE,TRUE)</f>
        <v>1</v>
      </c>
      <c r="Y547">
        <v>549</v>
      </c>
    </row>
    <row r="548" spans="1:25">
      <c r="A548" t="s">
        <v>574</v>
      </c>
      <c r="B548" t="s">
        <v>26</v>
      </c>
      <c r="C548">
        <v>1</v>
      </c>
      <c r="D548">
        <v>1</v>
      </c>
      <c r="E548">
        <v>1</v>
      </c>
      <c r="F548">
        <v>100</v>
      </c>
      <c r="G548">
        <v>1500</v>
      </c>
      <c r="H548">
        <v>4400</v>
      </c>
      <c r="I548">
        <v>0</v>
      </c>
      <c r="J548">
        <v>1</v>
      </c>
      <c r="K548">
        <v>0</v>
      </c>
      <c r="L548" t="str">
        <f>IF( (COUNTIF(B548:E548,"1")+COUNTIF(B548:E548,1))=0,
    "unknown",
    MID(
        IF(OR(B548="1",B548=1)," + fossorial","") &amp;
        IF(OR(C548="1",C548=1)," + terrestrial","") &amp;
        IF(OR(D548="1",D548=1)," + aquatic","") &amp;
        IF(OR(E548="1",E548=1)," + arboreal",""),
    4, 999)
)</f>
        <v>terrestrial + aquatic + arboreal</v>
      </c>
      <c r="M548" t="str">
        <f>IF(
   AND( (COUNTIF(I548:K548,"1")+COUNTIF(I548:K548,1))=0,
        (COUNTIF(I548:K548,"0")+COUNTIF(I548:K548,0))=0 ),
   "unknown",
   IF(
     (COUNTIF(I548:K548,"1")+COUNTIF(I548:K548,1))&gt;0,
     MID(
        IF(OR(I548=1,I548="1")," + direct","") &amp;
        IF(OR(J548=1,J548="1")," + larval","") &amp;
        IF(OR(K548=1,K548="1")," + viviparous",""),
     4,999),
     IF( (COUNTIF(I548:K548,"0")+COUNTIF(I548:K548,0))=3,
         "none",
         "unknown")
   )
)</f>
        <v>larval</v>
      </c>
      <c r="N548" t="b">
        <f>IFERROR(VALUE(INDEX(rawData!$Z:$Z, MATCH($A548, rawData!$E:$E, 0)))=VALUE($F548),"NA")</f>
        <v>1</v>
      </c>
      <c r="O548" t="b">
        <f>IFERROR(VALUE(INDEX(rawData!$AD:$AD, MATCH($A548, rawData!$E:$E, 0)))=VALUE($G548),"NA")</f>
        <v>1</v>
      </c>
      <c r="P548" t="b">
        <f>IFERROR(VALUE(INDEX(rawData!$AE:$AE, MATCH($A548, rawData!$E:$E, 0)))=VALUE($H548),"NA")</f>
        <v>1</v>
      </c>
      <c r="Q548" t="b">
        <f>IFERROR(INDEX(rawData!$F:$F, MATCH($A548, rawData!$E:$E, 0))=$B548,"NA")</f>
        <v>1</v>
      </c>
      <c r="R548" t="b">
        <f>IFERROR(INDEX(rawData!$G:$G, MATCH($A548, rawData!$E:$E, 0))=$C548,"NA")</f>
        <v>1</v>
      </c>
      <c r="S548" t="b">
        <f>IFERROR(INDEX(rawData!$H:$H, MATCH($A548, rawData!$E:$E, 0))=$D548,"NA")</f>
        <v>1</v>
      </c>
      <c r="T548" t="b">
        <f>IFERROR(INDEX(rawData!$I:$I, MATCH($A548, rawData!$E:$E, 0))=$E548,"NA")</f>
        <v>1</v>
      </c>
      <c r="U548" t="b">
        <f>IFERROR(VALUE(INDEX(rawData!$AI:$AI, MATCH($A548, rawData!$E:$E, 0)))=VALUE($I548),"NA")</f>
        <v>1</v>
      </c>
      <c r="V548" t="b">
        <f>IFERROR(VALUE(INDEX(rawData!$AJ:$AJ, MATCH($A548, rawData!$E:$E, 0)))=VALUE($J548),"NA")</f>
        <v>1</v>
      </c>
      <c r="W548" t="b">
        <f>IFERROR(VALUE(INDEX(rawData!$AK:$AK, MATCH($A548, rawData!$E:$E, 0)))=VALUE($K548),"NA")</f>
        <v>1</v>
      </c>
      <c r="X548" t="b">
        <f>IF(COUNTIF(O548:W548,FALSE)&gt;0,FALSE,TRUE)</f>
        <v>1</v>
      </c>
      <c r="Y548">
        <v>549</v>
      </c>
    </row>
    <row r="549" spans="1:25">
      <c r="A549" t="s">
        <v>575</v>
      </c>
      <c r="B549" t="s">
        <v>26</v>
      </c>
      <c r="C549">
        <v>1</v>
      </c>
      <c r="D549">
        <v>1</v>
      </c>
      <c r="E549" t="s">
        <v>26</v>
      </c>
      <c r="F549">
        <v>20</v>
      </c>
      <c r="G549">
        <v>6</v>
      </c>
      <c r="H549">
        <v>6</v>
      </c>
      <c r="I549">
        <v>0</v>
      </c>
      <c r="J549">
        <v>1</v>
      </c>
      <c r="K549">
        <v>0</v>
      </c>
      <c r="L549" t="str">
        <f>IF( (COUNTIF(B549:E549,"1")+COUNTIF(B549:E549,1))=0,
    "unknown",
    MID(
        IF(OR(B549="1",B549=1)," + fossorial","") &amp;
        IF(OR(C549="1",C549=1)," + terrestrial","") &amp;
        IF(OR(D549="1",D549=1)," + aquatic","") &amp;
        IF(OR(E549="1",E549=1)," + arboreal",""),
    4, 999)
)</f>
        <v>terrestrial + aquatic</v>
      </c>
      <c r="M549" t="str">
        <f>IF(
   AND( (COUNTIF(I549:K549,"1")+COUNTIF(I549:K549,1))=0,
        (COUNTIF(I549:K549,"0")+COUNTIF(I549:K549,0))=0 ),
   "unknown",
   IF(
     (COUNTIF(I549:K549,"1")+COUNTIF(I549:K549,1))&gt;0,
     MID(
        IF(OR(I549=1,I549="1")," + direct","") &amp;
        IF(OR(J549=1,J549="1")," + larval","") &amp;
        IF(OR(K549=1,K549="1")," + viviparous",""),
     4,999),
     IF( (COUNTIF(I549:K549,"0")+COUNTIF(I549:K549,0))=3,
         "none",
         "unknown")
   )
)</f>
        <v>larval</v>
      </c>
      <c r="N549" t="b">
        <f>IFERROR(VALUE(INDEX(rawData!$Z:$Z, MATCH($A549, rawData!$E:$E, 0)))=VALUE($F549),"NA")</f>
        <v>1</v>
      </c>
      <c r="O549" t="b">
        <f>IFERROR(VALUE(INDEX(rawData!$AD:$AD, MATCH($A549, rawData!$E:$E, 0)))=VALUE($G549),"NA")</f>
        <v>1</v>
      </c>
      <c r="P549" t="b">
        <f>IFERROR(VALUE(INDEX(rawData!$AE:$AE, MATCH($A549, rawData!$E:$E, 0)))=VALUE($H549),"NA")</f>
        <v>1</v>
      </c>
      <c r="Q549" t="b">
        <f>IFERROR(INDEX(rawData!$F:$F, MATCH($A549, rawData!$E:$E, 0))=$B549,"NA")</f>
        <v>1</v>
      </c>
      <c r="R549" t="b">
        <f>IFERROR(INDEX(rawData!$G:$G, MATCH($A549, rawData!$E:$E, 0))=$C549,"NA")</f>
        <v>1</v>
      </c>
      <c r="S549" t="b">
        <f>IFERROR(INDEX(rawData!$H:$H, MATCH($A549, rawData!$E:$E, 0))=$D549,"NA")</f>
        <v>1</v>
      </c>
      <c r="T549" t="b">
        <f>IFERROR(INDEX(rawData!$I:$I, MATCH($A549, rawData!$E:$E, 0))=$E549,"NA")</f>
        <v>1</v>
      </c>
      <c r="U549" t="b">
        <f>IFERROR(VALUE(INDEX(rawData!$AI:$AI, MATCH($A549, rawData!$E:$E, 0)))=VALUE($I549),"NA")</f>
        <v>1</v>
      </c>
      <c r="V549" t="b">
        <f>IFERROR(VALUE(INDEX(rawData!$AJ:$AJ, MATCH($A549, rawData!$E:$E, 0)))=VALUE($J549),"NA")</f>
        <v>1</v>
      </c>
      <c r="W549" t="b">
        <f>IFERROR(VALUE(INDEX(rawData!$AK:$AK, MATCH($A549, rawData!$E:$E, 0)))=VALUE($K549),"NA")</f>
        <v>1</v>
      </c>
      <c r="X549" t="b">
        <f>IF(COUNTIF(O549:W549,FALSE)&gt;0,FALSE,TRUE)</f>
        <v>1</v>
      </c>
      <c r="Y549">
        <v>549</v>
      </c>
    </row>
    <row r="550" spans="1:25">
      <c r="A550" t="s">
        <v>576</v>
      </c>
      <c r="B550" t="s">
        <v>26</v>
      </c>
      <c r="C550">
        <v>1</v>
      </c>
      <c r="D550">
        <v>1</v>
      </c>
      <c r="E550">
        <v>1</v>
      </c>
      <c r="F550">
        <v>47.9</v>
      </c>
      <c r="G550">
        <v>400</v>
      </c>
      <c r="H550">
        <v>400</v>
      </c>
      <c r="I550">
        <v>0</v>
      </c>
      <c r="J550">
        <v>1</v>
      </c>
      <c r="K550">
        <v>0</v>
      </c>
      <c r="L550" t="str">
        <f>IF( (COUNTIF(B550:E550,"1")+COUNTIF(B550:E550,1))=0,
    "unknown",
    MID(
        IF(OR(B550="1",B550=1)," + fossorial","") &amp;
        IF(OR(C550="1",C550=1)," + terrestrial","") &amp;
        IF(OR(D550="1",D550=1)," + aquatic","") &amp;
        IF(OR(E550="1",E550=1)," + arboreal",""),
    4, 999)
)</f>
        <v>terrestrial + aquatic + arboreal</v>
      </c>
      <c r="M550" t="str">
        <f>IF(
   AND( (COUNTIF(I550:K550,"1")+COUNTIF(I550:K550,1))=0,
        (COUNTIF(I550:K550,"0")+COUNTIF(I550:K550,0))=0 ),
   "unknown",
   IF(
     (COUNTIF(I550:K550,"1")+COUNTIF(I550:K550,1))&gt;0,
     MID(
        IF(OR(I550=1,I550="1")," + direct","") &amp;
        IF(OR(J550=1,J550="1")," + larval","") &amp;
        IF(OR(K550=1,K550="1")," + viviparous",""),
     4,999),
     IF( (COUNTIF(I550:K550,"0")+COUNTIF(I550:K550,0))=3,
         "none",
         "unknown")
   )
)</f>
        <v>larval</v>
      </c>
      <c r="N550" t="b">
        <f>IFERROR(VALUE(INDEX(rawData!$Z:$Z, MATCH($A550, rawData!$E:$E, 0)))=VALUE($F550),"NA")</f>
        <v>1</v>
      </c>
      <c r="O550" t="b">
        <f>IFERROR(VALUE(INDEX(rawData!$AD:$AD, MATCH($A550, rawData!$E:$E, 0)))=VALUE($G550),"NA")</f>
        <v>1</v>
      </c>
      <c r="P550" t="b">
        <f>IFERROR(VALUE(INDEX(rawData!$AE:$AE, MATCH($A550, rawData!$E:$E, 0)))=VALUE($H550),"NA")</f>
        <v>1</v>
      </c>
      <c r="Q550" t="b">
        <f>IFERROR(INDEX(rawData!$F:$F, MATCH($A550, rawData!$E:$E, 0))=$B550,"NA")</f>
        <v>1</v>
      </c>
      <c r="R550" t="b">
        <f>IFERROR(INDEX(rawData!$G:$G, MATCH($A550, rawData!$E:$E, 0))=$C550,"NA")</f>
        <v>1</v>
      </c>
      <c r="S550" t="b">
        <f>IFERROR(INDEX(rawData!$H:$H, MATCH($A550, rawData!$E:$E, 0))=$D550,"NA")</f>
        <v>1</v>
      </c>
      <c r="T550" t="b">
        <f>IFERROR(INDEX(rawData!$I:$I, MATCH($A550, rawData!$E:$E, 0))=$E550,"NA")</f>
        <v>1</v>
      </c>
      <c r="U550" t="b">
        <f>IFERROR(VALUE(INDEX(rawData!$AI:$AI, MATCH($A550, rawData!$E:$E, 0)))=VALUE($I550),"NA")</f>
        <v>1</v>
      </c>
      <c r="V550" t="b">
        <f>IFERROR(VALUE(INDEX(rawData!$AJ:$AJ, MATCH($A550, rawData!$E:$E, 0)))=VALUE($J550),"NA")</f>
        <v>1</v>
      </c>
      <c r="W550" t="b">
        <f>IFERROR(VALUE(INDEX(rawData!$AK:$AK, MATCH($A550, rawData!$E:$E, 0)))=VALUE($K550),"NA")</f>
        <v>1</v>
      </c>
      <c r="X550" t="b">
        <f>IF(COUNTIF(O550:W550,FALSE)&gt;0,FALSE,TRUE)</f>
        <v>1</v>
      </c>
      <c r="Y550">
        <v>550</v>
      </c>
    </row>
    <row r="551" spans="1:25">
      <c r="A551" t="s">
        <v>577</v>
      </c>
      <c r="B551" t="s">
        <v>26</v>
      </c>
      <c r="C551">
        <v>1</v>
      </c>
      <c r="D551">
        <v>1</v>
      </c>
      <c r="E551">
        <v>1</v>
      </c>
      <c r="F551">
        <v>27</v>
      </c>
      <c r="G551">
        <v>28</v>
      </c>
      <c r="H551">
        <v>30</v>
      </c>
      <c r="I551">
        <v>0</v>
      </c>
      <c r="J551">
        <v>1</v>
      </c>
      <c r="K551">
        <v>0</v>
      </c>
      <c r="L551" t="str">
        <f>IF( (COUNTIF(B551:E551,"1")+COUNTIF(B551:E551,1))=0,
    "unknown",
    MID(
        IF(OR(B551="1",B551=1)," + fossorial","") &amp;
        IF(OR(C551="1",C551=1)," + terrestrial","") &amp;
        IF(OR(D551="1",D551=1)," + aquatic","") &amp;
        IF(OR(E551="1",E551=1)," + arboreal",""),
    4, 999)
)</f>
        <v>terrestrial + aquatic + arboreal</v>
      </c>
      <c r="M551" t="str">
        <f>IF(
   AND( (COUNTIF(I551:K551,"1")+COUNTIF(I551:K551,1))=0,
        (COUNTIF(I551:K551,"0")+COUNTIF(I551:K551,0))=0 ),
   "unknown",
   IF(
     (COUNTIF(I551:K551,"1")+COUNTIF(I551:K551,1))&gt;0,
     MID(
        IF(OR(I551=1,I551="1")," + direct","") &amp;
        IF(OR(J551=1,J551="1")," + larval","") &amp;
        IF(OR(K551=1,K551="1")," + viviparous",""),
     4,999),
     IF( (COUNTIF(I551:K551,"0")+COUNTIF(I551:K551,0))=3,
         "none",
         "unknown")
   )
)</f>
        <v>larval</v>
      </c>
      <c r="N551" t="b">
        <f>IFERROR(VALUE(INDEX(rawData!$Z:$Z, MATCH($A551, rawData!$E:$E, 0)))=VALUE($F551),"NA")</f>
        <v>1</v>
      </c>
      <c r="O551" t="b">
        <f>IFERROR(VALUE(INDEX(rawData!$AD:$AD, MATCH($A551, rawData!$E:$E, 0)))=VALUE($G551),"NA")</f>
        <v>1</v>
      </c>
      <c r="P551" t="b">
        <f>IFERROR(VALUE(INDEX(rawData!$AE:$AE, MATCH($A551, rawData!$E:$E, 0)))=VALUE($H551),"NA")</f>
        <v>1</v>
      </c>
      <c r="Q551" t="b">
        <f>IFERROR(INDEX(rawData!$F:$F, MATCH($A551, rawData!$E:$E, 0))=$B551,"NA")</f>
        <v>1</v>
      </c>
      <c r="R551" t="b">
        <f>IFERROR(INDEX(rawData!$G:$G, MATCH($A551, rawData!$E:$E, 0))=$C551,"NA")</f>
        <v>1</v>
      </c>
      <c r="S551" t="b">
        <f>IFERROR(INDEX(rawData!$H:$H, MATCH($A551, rawData!$E:$E, 0))=$D551,"NA")</f>
        <v>1</v>
      </c>
      <c r="T551" t="b">
        <f>IFERROR(INDEX(rawData!$I:$I, MATCH($A551, rawData!$E:$E, 0))=$E551,"NA")</f>
        <v>1</v>
      </c>
      <c r="U551" t="b">
        <f>IFERROR(VALUE(INDEX(rawData!$AI:$AI, MATCH($A551, rawData!$E:$E, 0)))=VALUE($I551),"NA")</f>
        <v>1</v>
      </c>
      <c r="V551" t="b">
        <f>IFERROR(VALUE(INDEX(rawData!$AJ:$AJ, MATCH($A551, rawData!$E:$E, 0)))=VALUE($J551),"NA")</f>
        <v>1</v>
      </c>
      <c r="W551" t="b">
        <f>IFERROR(VALUE(INDEX(rawData!$AK:$AK, MATCH($A551, rawData!$E:$E, 0)))=VALUE($K551),"NA")</f>
        <v>1</v>
      </c>
      <c r="X551" t="b">
        <f>IF(COUNTIF(O551:W551,FALSE)&gt;0,FALSE,TRUE)</f>
        <v>1</v>
      </c>
      <c r="Y551">
        <v>551</v>
      </c>
    </row>
    <row r="552" spans="1:25">
      <c r="A552" t="s">
        <v>578</v>
      </c>
      <c r="B552" t="s">
        <v>26</v>
      </c>
      <c r="C552" t="s">
        <v>26</v>
      </c>
      <c r="D552" t="s">
        <v>26</v>
      </c>
      <c r="E552">
        <v>1</v>
      </c>
      <c r="F552">
        <v>50</v>
      </c>
      <c r="G552">
        <v>4</v>
      </c>
      <c r="H552">
        <v>9</v>
      </c>
      <c r="I552">
        <v>1</v>
      </c>
      <c r="J552">
        <v>0</v>
      </c>
      <c r="K552">
        <v>0</v>
      </c>
      <c r="L552" t="str">
        <f>IF( (COUNTIF(B552:E552,"1")+COUNTIF(B552:E552,1))=0,
    "unknown",
    MID(
        IF(OR(B552="1",B552=1)," + fossorial","") &amp;
        IF(OR(C552="1",C552=1)," + terrestrial","") &amp;
        IF(OR(D552="1",D552=1)," + aquatic","") &amp;
        IF(OR(E552="1",E552=1)," + arboreal",""),
    4, 999)
)</f>
        <v>arboreal</v>
      </c>
      <c r="M552" t="str">
        <f>IF(
   AND( (COUNTIF(I552:K552,"1")+COUNTIF(I552:K552,1))=0,
        (COUNTIF(I552:K552,"0")+COUNTIF(I552:K552,0))=0 ),
   "unknown",
   IF(
     (COUNTIF(I552:K552,"1")+COUNTIF(I552:K552,1))&gt;0,
     MID(
        IF(OR(I552=1,I552="1")," + direct","") &amp;
        IF(OR(J552=1,J552="1")," + larval","") &amp;
        IF(OR(K552=1,K552="1")," + viviparous",""),
     4,999),
     IF( (COUNTIF(I552:K552,"0")+COUNTIF(I552:K552,0))=3,
         "none",
         "unknown")
   )
)</f>
        <v>direct</v>
      </c>
      <c r="N552" t="b">
        <f>IFERROR(VALUE(INDEX(rawData!$Z:$Z, MATCH($A552, rawData!$E:$E, 0)))=VALUE($F552),"NA")</f>
        <v>1</v>
      </c>
      <c r="O552" t="b">
        <f>IFERROR(VALUE(INDEX(rawData!$AD:$AD, MATCH($A552, rawData!$E:$E, 0)))=VALUE($G552),"NA")</f>
        <v>1</v>
      </c>
      <c r="P552" t="b">
        <f>IFERROR(VALUE(INDEX(rawData!$AE:$AE, MATCH($A552, rawData!$E:$E, 0)))=VALUE($H552),"NA")</f>
        <v>1</v>
      </c>
      <c r="Q552" t="b">
        <f>IFERROR(INDEX(rawData!$F:$F, MATCH($A552, rawData!$E:$E, 0))=$B552,"NA")</f>
        <v>1</v>
      </c>
      <c r="R552" t="b">
        <f>IFERROR(INDEX(rawData!$G:$G, MATCH($A552, rawData!$E:$E, 0))=$C552,"NA")</f>
        <v>1</v>
      </c>
      <c r="S552" t="b">
        <f>IFERROR(INDEX(rawData!$H:$H, MATCH($A552, rawData!$E:$E, 0))=$D552,"NA")</f>
        <v>1</v>
      </c>
      <c r="T552" t="b">
        <f>IFERROR(INDEX(rawData!$I:$I, MATCH($A552, rawData!$E:$E, 0))=$E552,"NA")</f>
        <v>1</v>
      </c>
      <c r="U552" t="b">
        <f>IFERROR(VALUE(INDEX(rawData!$AI:$AI, MATCH($A552, rawData!$E:$E, 0)))=VALUE($I552),"NA")</f>
        <v>1</v>
      </c>
      <c r="V552" t="b">
        <f>IFERROR(VALUE(INDEX(rawData!$AJ:$AJ, MATCH($A552, rawData!$E:$E, 0)))=VALUE($J552),"NA")</f>
        <v>1</v>
      </c>
      <c r="W552" t="b">
        <f>IFERROR(VALUE(INDEX(rawData!$AK:$AK, MATCH($A552, rawData!$E:$E, 0)))=VALUE($K552),"NA")</f>
        <v>1</v>
      </c>
      <c r="X552" t="b">
        <f>IF(COUNTIF(O552:W552,FALSE)&gt;0,FALSE,TRUE)</f>
        <v>1</v>
      </c>
      <c r="Y552">
        <v>551</v>
      </c>
    </row>
    <row r="553" spans="1:25">
      <c r="A553" t="s">
        <v>579</v>
      </c>
      <c r="B553" t="s">
        <v>26</v>
      </c>
      <c r="C553">
        <v>1</v>
      </c>
      <c r="D553">
        <v>1</v>
      </c>
      <c r="E553">
        <v>1</v>
      </c>
      <c r="F553">
        <v>120</v>
      </c>
      <c r="G553">
        <v>2500</v>
      </c>
      <c r="H553">
        <v>4000</v>
      </c>
      <c r="I553">
        <v>0</v>
      </c>
      <c r="J553">
        <v>1</v>
      </c>
      <c r="K553">
        <v>0</v>
      </c>
      <c r="L553" t="str">
        <f>IF( (COUNTIF(B553:E553,"1")+COUNTIF(B553:E553,1))=0,
    "unknown",
    MID(
        IF(OR(B553="1",B553=1)," + fossorial","") &amp;
        IF(OR(C553="1",C553=1)," + terrestrial","") &amp;
        IF(OR(D553="1",D553=1)," + aquatic","") &amp;
        IF(OR(E553="1",E553=1)," + arboreal",""),
    4, 999)
)</f>
        <v>terrestrial + aquatic + arboreal</v>
      </c>
      <c r="M553" t="str">
        <f>IF(
   AND( (COUNTIF(I553:K553,"1")+COUNTIF(I553:K553,1))=0,
        (COUNTIF(I553:K553,"0")+COUNTIF(I553:K553,0))=0 ),
   "unknown",
   IF(
     (COUNTIF(I553:K553,"1")+COUNTIF(I553:K553,1))&gt;0,
     MID(
        IF(OR(I553=1,I553="1")," + direct","") &amp;
        IF(OR(J553=1,J553="1")," + larval","") &amp;
        IF(OR(K553=1,K553="1")," + viviparous",""),
     4,999),
     IF( (COUNTIF(I553:K553,"0")+COUNTIF(I553:K553,0))=3,
         "none",
         "unknown")
   )
)</f>
        <v>larval</v>
      </c>
      <c r="N553" t="b">
        <f>IFERROR(VALUE(INDEX(rawData!$Z:$Z, MATCH($A553, rawData!$E:$E, 0)))=VALUE($F553),"NA")</f>
        <v>1</v>
      </c>
      <c r="O553" t="b">
        <f>IFERROR(VALUE(INDEX(rawData!$AD:$AD, MATCH($A553, rawData!$E:$E, 0)))=VALUE($G553),"NA")</f>
        <v>1</v>
      </c>
      <c r="P553" t="b">
        <f>IFERROR(VALUE(INDEX(rawData!$AE:$AE, MATCH($A553, rawData!$E:$E, 0)))=VALUE($H553),"NA")</f>
        <v>1</v>
      </c>
      <c r="Q553" t="b">
        <f>IFERROR(INDEX(rawData!$F:$F, MATCH($A553, rawData!$E:$E, 0))=$B553,"NA")</f>
        <v>1</v>
      </c>
      <c r="R553" t="b">
        <f>IFERROR(INDEX(rawData!$G:$G, MATCH($A553, rawData!$E:$E, 0))=$C553,"NA")</f>
        <v>1</v>
      </c>
      <c r="S553" t="b">
        <f>IFERROR(INDEX(rawData!$H:$H, MATCH($A553, rawData!$E:$E, 0))=$D553,"NA")</f>
        <v>1</v>
      </c>
      <c r="T553" t="b">
        <f>IFERROR(INDEX(rawData!$I:$I, MATCH($A553, rawData!$E:$E, 0))=$E553,"NA")</f>
        <v>1</v>
      </c>
      <c r="U553" t="b">
        <f>IFERROR(VALUE(INDEX(rawData!$AI:$AI, MATCH($A553, rawData!$E:$E, 0)))=VALUE($I553),"NA")</f>
        <v>1</v>
      </c>
      <c r="V553" t="b">
        <f>IFERROR(VALUE(INDEX(rawData!$AJ:$AJ, MATCH($A553, rawData!$E:$E, 0)))=VALUE($J553),"NA")</f>
        <v>1</v>
      </c>
      <c r="W553" t="b">
        <f>IFERROR(VALUE(INDEX(rawData!$AK:$AK, MATCH($A553, rawData!$E:$E, 0)))=VALUE($K553),"NA")</f>
        <v>1</v>
      </c>
      <c r="X553" t="b">
        <f>IF(COUNTIF(O553:W553,FALSE)&gt;0,FALSE,TRUE)</f>
        <v>1</v>
      </c>
      <c r="Y553">
        <v>551</v>
      </c>
    </row>
    <row r="554" spans="1:25">
      <c r="A554" t="s">
        <v>580</v>
      </c>
      <c r="B554" t="s">
        <v>26</v>
      </c>
      <c r="C554">
        <v>1</v>
      </c>
      <c r="D554" t="s">
        <v>26</v>
      </c>
      <c r="E554">
        <v>1</v>
      </c>
      <c r="F554">
        <v>35</v>
      </c>
      <c r="G554">
        <v>94</v>
      </c>
      <c r="H554">
        <v>850</v>
      </c>
      <c r="I554">
        <v>0</v>
      </c>
      <c r="J554">
        <v>1</v>
      </c>
      <c r="K554">
        <v>0</v>
      </c>
      <c r="L554" t="str">
        <f>IF( (COUNTIF(B554:E554,"1")+COUNTIF(B554:E554,1))=0,
    "unknown",
    MID(
        IF(OR(B554="1",B554=1)," + fossorial","") &amp;
        IF(OR(C554="1",C554=1)," + terrestrial","") &amp;
        IF(OR(D554="1",D554=1)," + aquatic","") &amp;
        IF(OR(E554="1",E554=1)," + arboreal",""),
    4, 999)
)</f>
        <v>terrestrial + arboreal</v>
      </c>
      <c r="M554" t="str">
        <f>IF(
   AND( (COUNTIF(I554:K554,"1")+COUNTIF(I554:K554,1))=0,
        (COUNTIF(I554:K554,"0")+COUNTIF(I554:K554,0))=0 ),
   "unknown",
   IF(
     (COUNTIF(I554:K554,"1")+COUNTIF(I554:K554,1))&gt;0,
     MID(
        IF(OR(I554=1,I554="1")," + direct","") &amp;
        IF(OR(J554=1,J554="1")," + larval","") &amp;
        IF(OR(K554=1,K554="1")," + viviparous",""),
     4,999),
     IF( (COUNTIF(I554:K554,"0")+COUNTIF(I554:K554,0))=3,
         "none",
         "unknown")
   )
)</f>
        <v>larval</v>
      </c>
      <c r="N554" t="b">
        <f>IFERROR(VALUE(INDEX(rawData!$Z:$Z, MATCH($A554, rawData!$E:$E, 0)))=VALUE($F554),"NA")</f>
        <v>1</v>
      </c>
      <c r="O554" t="b">
        <f>IFERROR(VALUE(INDEX(rawData!$AD:$AD, MATCH($A554, rawData!$E:$E, 0)))=VALUE($G554),"NA")</f>
        <v>1</v>
      </c>
      <c r="P554" t="b">
        <f>IFERROR(VALUE(INDEX(rawData!$AE:$AE, MATCH($A554, rawData!$E:$E, 0)))=VALUE($H554),"NA")</f>
        <v>1</v>
      </c>
      <c r="Q554" t="b">
        <f>IFERROR(INDEX(rawData!$F:$F, MATCH($A554, rawData!$E:$E, 0))=$B554,"NA")</f>
        <v>1</v>
      </c>
      <c r="R554" t="b">
        <f>IFERROR(INDEX(rawData!$G:$G, MATCH($A554, rawData!$E:$E, 0))=$C554,"NA")</f>
        <v>1</v>
      </c>
      <c r="S554" t="b">
        <f>IFERROR(INDEX(rawData!$H:$H, MATCH($A554, rawData!$E:$E, 0))=$D554,"NA")</f>
        <v>1</v>
      </c>
      <c r="T554" t="b">
        <f>IFERROR(INDEX(rawData!$I:$I, MATCH($A554, rawData!$E:$E, 0))=$E554,"NA")</f>
        <v>1</v>
      </c>
      <c r="U554" t="b">
        <f>IFERROR(VALUE(INDEX(rawData!$AI:$AI, MATCH($A554, rawData!$E:$E, 0)))=VALUE($I554),"NA")</f>
        <v>1</v>
      </c>
      <c r="V554" t="b">
        <f>IFERROR(VALUE(INDEX(rawData!$AJ:$AJ, MATCH($A554, rawData!$E:$E, 0)))=VALUE($J554),"NA")</f>
        <v>1</v>
      </c>
      <c r="W554" t="b">
        <f>IFERROR(VALUE(INDEX(rawData!$AK:$AK, MATCH($A554, rawData!$E:$E, 0)))=VALUE($K554),"NA")</f>
        <v>1</v>
      </c>
      <c r="X554" t="b">
        <f>IF(COUNTIF(O554:W554,FALSE)&gt;0,FALSE,TRUE)</f>
        <v>1</v>
      </c>
      <c r="Y554">
        <v>552</v>
      </c>
    </row>
    <row r="555" spans="1:25">
      <c r="A555" t="s">
        <v>581</v>
      </c>
      <c r="B555" t="s">
        <v>26</v>
      </c>
      <c r="C555">
        <v>1</v>
      </c>
      <c r="D555">
        <v>1</v>
      </c>
      <c r="E555">
        <v>1</v>
      </c>
      <c r="F555">
        <v>76.099999999999994</v>
      </c>
      <c r="G555">
        <v>327</v>
      </c>
      <c r="H555">
        <v>442</v>
      </c>
      <c r="I555">
        <v>0</v>
      </c>
      <c r="J555">
        <v>1</v>
      </c>
      <c r="K555">
        <v>0</v>
      </c>
      <c r="L555" t="str">
        <f>IF( (COUNTIF(B555:E555,"1")+COUNTIF(B555:E555,1))=0,
    "unknown",
    MID(
        IF(OR(B555="1",B555=1)," + fossorial","") &amp;
        IF(OR(C555="1",C555=1)," + terrestrial","") &amp;
        IF(OR(D555="1",D555=1)," + aquatic","") &amp;
        IF(OR(E555="1",E555=1)," + arboreal",""),
    4, 999)
)</f>
        <v>terrestrial + aquatic + arboreal</v>
      </c>
      <c r="M555" t="str">
        <f>IF(
   AND( (COUNTIF(I555:K555,"1")+COUNTIF(I555:K555,1))=0,
        (COUNTIF(I555:K555,"0")+COUNTIF(I555:K555,0))=0 ),
   "unknown",
   IF(
     (COUNTIF(I555:K555,"1")+COUNTIF(I555:K555,1))&gt;0,
     MID(
        IF(OR(I555=1,I555="1")," + direct","") &amp;
        IF(OR(J555=1,J555="1")," + larval","") &amp;
        IF(OR(K555=1,K555="1")," + viviparous",""),
     4,999),
     IF( (COUNTIF(I555:K555,"0")+COUNTIF(I555:K555,0))=3,
         "none",
         "unknown")
   )
)</f>
        <v>larval</v>
      </c>
      <c r="N555" t="b">
        <f>IFERROR(VALUE(INDEX(rawData!$Z:$Z, MATCH($A555, rawData!$E:$E, 0)))=VALUE($F555),"NA")</f>
        <v>1</v>
      </c>
      <c r="O555" t="b">
        <f>IFERROR(VALUE(INDEX(rawData!$AD:$AD, MATCH($A555, rawData!$E:$E, 0)))=VALUE($G555),"NA")</f>
        <v>1</v>
      </c>
      <c r="P555" t="b">
        <f>IFERROR(VALUE(INDEX(rawData!$AE:$AE, MATCH($A555, rawData!$E:$E, 0)))=VALUE($H555),"NA")</f>
        <v>1</v>
      </c>
      <c r="Q555" t="b">
        <f>IFERROR(INDEX(rawData!$F:$F, MATCH($A555, rawData!$E:$E, 0))=$B555,"NA")</f>
        <v>1</v>
      </c>
      <c r="R555" t="b">
        <f>IFERROR(INDEX(rawData!$G:$G, MATCH($A555, rawData!$E:$E, 0))=$C555,"NA")</f>
        <v>1</v>
      </c>
      <c r="S555" t="b">
        <f>IFERROR(INDEX(rawData!$H:$H, MATCH($A555, rawData!$E:$E, 0))=$D555,"NA")</f>
        <v>1</v>
      </c>
      <c r="T555" t="b">
        <f>IFERROR(INDEX(rawData!$I:$I, MATCH($A555, rawData!$E:$E, 0))=$E555,"NA")</f>
        <v>1</v>
      </c>
      <c r="U555" t="b">
        <f>IFERROR(VALUE(INDEX(rawData!$AI:$AI, MATCH($A555, rawData!$E:$E, 0)))=VALUE($I555),"NA")</f>
        <v>1</v>
      </c>
      <c r="V555" t="b">
        <f>IFERROR(VALUE(INDEX(rawData!$AJ:$AJ, MATCH($A555, rawData!$E:$E, 0)))=VALUE($J555),"NA")</f>
        <v>1</v>
      </c>
      <c r="W555" t="b">
        <f>IFERROR(VALUE(INDEX(rawData!$AK:$AK, MATCH($A555, rawData!$E:$E, 0)))=VALUE($K555),"NA")</f>
        <v>1</v>
      </c>
      <c r="X555" t="b">
        <f>IF(COUNTIF(O555:W555,FALSE)&gt;0,FALSE,TRUE)</f>
        <v>1</v>
      </c>
      <c r="Y555">
        <v>553</v>
      </c>
    </row>
    <row r="556" spans="1:25">
      <c r="A556" t="s">
        <v>582</v>
      </c>
      <c r="B556" t="s">
        <v>26</v>
      </c>
      <c r="C556">
        <v>1</v>
      </c>
      <c r="D556">
        <v>1</v>
      </c>
      <c r="E556" t="s">
        <v>26</v>
      </c>
      <c r="F556">
        <v>44</v>
      </c>
      <c r="G556">
        <v>78</v>
      </c>
      <c r="H556">
        <v>104</v>
      </c>
      <c r="I556">
        <v>1</v>
      </c>
      <c r="J556">
        <v>0</v>
      </c>
      <c r="K556">
        <v>0</v>
      </c>
      <c r="L556" t="str">
        <f>IF( (COUNTIF(B556:E556,"1")+COUNTIF(B556:E556,1))=0,
    "unknown",
    MID(
        IF(OR(B556="1",B556=1)," + fossorial","") &amp;
        IF(OR(C556="1",C556=1)," + terrestrial","") &amp;
        IF(OR(D556="1",D556=1)," + aquatic","") &amp;
        IF(OR(E556="1",E556=1)," + arboreal",""),
    4, 999)
)</f>
        <v>terrestrial + aquatic</v>
      </c>
      <c r="M556" t="str">
        <f>IF(
   AND( (COUNTIF(I556:K556,"1")+COUNTIF(I556:K556,1))=0,
        (COUNTIF(I556:K556,"0")+COUNTIF(I556:K556,0))=0 ),
   "unknown",
   IF(
     (COUNTIF(I556:K556,"1")+COUNTIF(I556:K556,1))&gt;0,
     MID(
        IF(OR(I556=1,I556="1")," + direct","") &amp;
        IF(OR(J556=1,J556="1")," + larval","") &amp;
        IF(OR(K556=1,K556="1")," + viviparous",""),
     4,999),
     IF( (COUNTIF(I556:K556,"0")+COUNTIF(I556:K556,0))=3,
         "none",
         "unknown")
   )
)</f>
        <v>direct</v>
      </c>
      <c r="N556" t="b">
        <f>IFERROR(VALUE(INDEX(rawData!$Z:$Z, MATCH($A556, rawData!$E:$E, 0)))=VALUE($F556),"NA")</f>
        <v>1</v>
      </c>
      <c r="O556" t="b">
        <f>IFERROR(VALUE(INDEX(rawData!$AD:$AD, MATCH($A556, rawData!$E:$E, 0)))=VALUE($G556),"NA")</f>
        <v>1</v>
      </c>
      <c r="P556" t="b">
        <f>IFERROR(VALUE(INDEX(rawData!$AE:$AE, MATCH($A556, rawData!$E:$E, 0)))=VALUE($H556),"NA")</f>
        <v>1</v>
      </c>
      <c r="Q556" t="b">
        <f>IFERROR(INDEX(rawData!$F:$F, MATCH($A556, rawData!$E:$E, 0))=$B556,"NA")</f>
        <v>1</v>
      </c>
      <c r="R556" t="b">
        <f>IFERROR(INDEX(rawData!$G:$G, MATCH($A556, rawData!$E:$E, 0))=$C556,"NA")</f>
        <v>1</v>
      </c>
      <c r="S556" t="b">
        <f>IFERROR(INDEX(rawData!$H:$H, MATCH($A556, rawData!$E:$E, 0))=$D556,"NA")</f>
        <v>1</v>
      </c>
      <c r="T556" t="b">
        <f>IFERROR(INDEX(rawData!$I:$I, MATCH($A556, rawData!$E:$E, 0))=$E556,"NA")</f>
        <v>1</v>
      </c>
      <c r="U556" t="b">
        <f>IFERROR(VALUE(INDEX(rawData!$AI:$AI, MATCH($A556, rawData!$E:$E, 0)))=VALUE($I556),"NA")</f>
        <v>1</v>
      </c>
      <c r="V556" t="b">
        <f>IFERROR(VALUE(INDEX(rawData!$AJ:$AJ, MATCH($A556, rawData!$E:$E, 0)))=VALUE($J556),"NA")</f>
        <v>1</v>
      </c>
      <c r="W556" t="b">
        <f>IFERROR(VALUE(INDEX(rawData!$AK:$AK, MATCH($A556, rawData!$E:$E, 0)))=VALUE($K556),"NA")</f>
        <v>1</v>
      </c>
      <c r="X556" t="b">
        <f>IF(COUNTIF(O556:W556,FALSE)&gt;0,FALSE,TRUE)</f>
        <v>1</v>
      </c>
      <c r="Y556">
        <v>554</v>
      </c>
    </row>
    <row r="557" spans="1:25">
      <c r="A557" t="s">
        <v>583</v>
      </c>
      <c r="B557" t="s">
        <v>26</v>
      </c>
      <c r="C557" t="s">
        <v>26</v>
      </c>
      <c r="D557">
        <v>1</v>
      </c>
      <c r="E557" t="s">
        <v>26</v>
      </c>
      <c r="F557">
        <v>105</v>
      </c>
      <c r="G557">
        <v>10</v>
      </c>
      <c r="H557">
        <v>10</v>
      </c>
      <c r="I557">
        <v>0</v>
      </c>
      <c r="J557">
        <v>1</v>
      </c>
      <c r="K557">
        <v>0</v>
      </c>
      <c r="L557" t="str">
        <f>IF( (COUNTIF(B557:E557,"1")+COUNTIF(B557:E557,1))=0,
    "unknown",
    MID(
        IF(OR(B557="1",B557=1)," + fossorial","") &amp;
        IF(OR(C557="1",C557=1)," + terrestrial","") &amp;
        IF(OR(D557="1",D557=1)," + aquatic","") &amp;
        IF(OR(E557="1",E557=1)," + arboreal",""),
    4, 999)
)</f>
        <v>aquatic</v>
      </c>
      <c r="M557" t="str">
        <f>IF(
   AND( (COUNTIF(I557:K557,"1")+COUNTIF(I557:K557,1))=0,
        (COUNTIF(I557:K557,"0")+COUNTIF(I557:K557,0))=0 ),
   "unknown",
   IF(
     (COUNTIF(I557:K557,"1")+COUNTIF(I557:K557,1))&gt;0,
     MID(
        IF(OR(I557=1,I557="1")," + direct","") &amp;
        IF(OR(J557=1,J557="1")," + larval","") &amp;
        IF(OR(K557=1,K557="1")," + viviparous",""),
     4,999),
     IF( (COUNTIF(I557:K557,"0")+COUNTIF(I557:K557,0))=3,
         "none",
         "unknown")
   )
)</f>
        <v>larval</v>
      </c>
      <c r="N557" t="b">
        <f>IFERROR(VALUE(INDEX(rawData!$Z:$Z, MATCH($A557, rawData!$E:$E, 0)))=VALUE($F557),"NA")</f>
        <v>1</v>
      </c>
      <c r="O557" t="b">
        <f>IFERROR(VALUE(INDEX(rawData!$AD:$AD, MATCH($A557, rawData!$E:$E, 0)))=VALUE($G557),"NA")</f>
        <v>1</v>
      </c>
      <c r="P557" t="b">
        <f>IFERROR(VALUE(INDEX(rawData!$AE:$AE, MATCH($A557, rawData!$E:$E, 0)))=VALUE($H557),"NA")</f>
        <v>1</v>
      </c>
      <c r="Q557" t="b">
        <f>IFERROR(INDEX(rawData!$F:$F, MATCH($A557, rawData!$E:$E, 0))=$B557,"NA")</f>
        <v>1</v>
      </c>
      <c r="R557" t="b">
        <f>IFERROR(INDEX(rawData!$G:$G, MATCH($A557, rawData!$E:$E, 0))=$C557,"NA")</f>
        <v>1</v>
      </c>
      <c r="S557" t="b">
        <f>IFERROR(INDEX(rawData!$H:$H, MATCH($A557, rawData!$E:$E, 0))=$D557,"NA")</f>
        <v>1</v>
      </c>
      <c r="T557" t="b">
        <f>IFERROR(INDEX(rawData!$I:$I, MATCH($A557, rawData!$E:$E, 0))=$E557,"NA")</f>
        <v>1</v>
      </c>
      <c r="U557" t="b">
        <f>IFERROR(VALUE(INDEX(rawData!$AI:$AI, MATCH($A557, rawData!$E:$E, 0)))=VALUE($I557),"NA")</f>
        <v>1</v>
      </c>
      <c r="V557" t="b">
        <f>IFERROR(VALUE(INDEX(rawData!$AJ:$AJ, MATCH($A557, rawData!$E:$E, 0)))=VALUE($J557),"NA")</f>
        <v>1</v>
      </c>
      <c r="W557" t="b">
        <f>IFERROR(VALUE(INDEX(rawData!$AK:$AK, MATCH($A557, rawData!$E:$E, 0)))=VALUE($K557),"NA")</f>
        <v>1</v>
      </c>
      <c r="X557" t="b">
        <f>IF(COUNTIF(O557:W557,FALSE)&gt;0,FALSE,TRUE)</f>
        <v>1</v>
      </c>
      <c r="Y557">
        <v>554</v>
      </c>
    </row>
    <row r="558" spans="1:25">
      <c r="A558" t="s">
        <v>584</v>
      </c>
      <c r="B558" t="s">
        <v>26</v>
      </c>
      <c r="C558">
        <v>1</v>
      </c>
      <c r="D558">
        <v>1</v>
      </c>
      <c r="E558">
        <v>1</v>
      </c>
      <c r="F558">
        <v>56</v>
      </c>
      <c r="G558">
        <v>265</v>
      </c>
      <c r="H558">
        <v>265</v>
      </c>
      <c r="I558">
        <v>0</v>
      </c>
      <c r="J558">
        <v>1</v>
      </c>
      <c r="K558">
        <v>0</v>
      </c>
      <c r="L558" t="str">
        <f>IF( (COUNTIF(B558:E558,"1")+COUNTIF(B558:E558,1))=0,
    "unknown",
    MID(
        IF(OR(B558="1",B558=1)," + fossorial","") &amp;
        IF(OR(C558="1",C558=1)," + terrestrial","") &amp;
        IF(OR(D558="1",D558=1)," + aquatic","") &amp;
        IF(OR(E558="1",E558=1)," + arboreal",""),
    4, 999)
)</f>
        <v>terrestrial + aquatic + arboreal</v>
      </c>
      <c r="M558" t="str">
        <f>IF(
   AND( (COUNTIF(I558:K558,"1")+COUNTIF(I558:K558,1))=0,
        (COUNTIF(I558:K558,"0")+COUNTIF(I558:K558,0))=0 ),
   "unknown",
   IF(
     (COUNTIF(I558:K558,"1")+COUNTIF(I558:K558,1))&gt;0,
     MID(
        IF(OR(I558=1,I558="1")," + direct","") &amp;
        IF(OR(J558=1,J558="1")," + larval","") &amp;
        IF(OR(K558=1,K558="1")," + viviparous",""),
     4,999),
     IF( (COUNTIF(I558:K558,"0")+COUNTIF(I558:K558,0))=3,
         "none",
         "unknown")
   )
)</f>
        <v>larval</v>
      </c>
      <c r="N558" t="b">
        <f>IFERROR(VALUE(INDEX(rawData!$Z:$Z, MATCH($A558, rawData!$E:$E, 0)))=VALUE($F558),"NA")</f>
        <v>1</v>
      </c>
      <c r="O558" t="b">
        <f>IFERROR(VALUE(INDEX(rawData!$AD:$AD, MATCH($A558, rawData!$E:$E, 0)))=VALUE($G558),"NA")</f>
        <v>1</v>
      </c>
      <c r="P558" t="b">
        <f>IFERROR(VALUE(INDEX(rawData!$AE:$AE, MATCH($A558, rawData!$E:$E, 0)))=VALUE($H558),"NA")</f>
        <v>1</v>
      </c>
      <c r="Q558" t="b">
        <f>IFERROR(INDEX(rawData!$F:$F, MATCH($A558, rawData!$E:$E, 0))=$B558,"NA")</f>
        <v>1</v>
      </c>
      <c r="R558" t="b">
        <f>IFERROR(INDEX(rawData!$G:$G, MATCH($A558, rawData!$E:$E, 0))=$C558,"NA")</f>
        <v>1</v>
      </c>
      <c r="S558" t="b">
        <f>IFERROR(INDEX(rawData!$H:$H, MATCH($A558, rawData!$E:$E, 0))=$D558,"NA")</f>
        <v>1</v>
      </c>
      <c r="T558" t="b">
        <f>IFERROR(INDEX(rawData!$I:$I, MATCH($A558, rawData!$E:$E, 0))=$E558,"NA")</f>
        <v>1</v>
      </c>
      <c r="U558" t="b">
        <f>IFERROR(VALUE(INDEX(rawData!$AI:$AI, MATCH($A558, rawData!$E:$E, 0)))=VALUE($I558),"NA")</f>
        <v>1</v>
      </c>
      <c r="V558" t="b">
        <f>IFERROR(VALUE(INDEX(rawData!$AJ:$AJ, MATCH($A558, rawData!$E:$E, 0)))=VALUE($J558),"NA")</f>
        <v>1</v>
      </c>
      <c r="W558" t="b">
        <f>IFERROR(VALUE(INDEX(rawData!$AK:$AK, MATCH($A558, rawData!$E:$E, 0)))=VALUE($K558),"NA")</f>
        <v>1</v>
      </c>
      <c r="X558" t="b">
        <f>IF(COUNTIF(O558:W558,FALSE)&gt;0,FALSE,TRUE)</f>
        <v>1</v>
      </c>
      <c r="Y558">
        <v>556</v>
      </c>
    </row>
    <row r="559" spans="1:25">
      <c r="A559" t="s">
        <v>585</v>
      </c>
      <c r="B559" t="s">
        <v>26</v>
      </c>
      <c r="C559">
        <v>1</v>
      </c>
      <c r="D559">
        <v>1</v>
      </c>
      <c r="E559" t="s">
        <v>26</v>
      </c>
      <c r="F559">
        <v>181</v>
      </c>
      <c r="G559">
        <v>2</v>
      </c>
      <c r="H559">
        <v>2</v>
      </c>
      <c r="I559">
        <v>0</v>
      </c>
      <c r="J559">
        <v>0</v>
      </c>
      <c r="K559">
        <v>1</v>
      </c>
      <c r="L559" t="str">
        <f>IF( (COUNTIF(B559:E559,"1")+COUNTIF(B559:E559,1))=0,
    "unknown",
    MID(
        IF(OR(B559="1",B559=1)," + fossorial","") &amp;
        IF(OR(C559="1",C559=1)," + terrestrial","") &amp;
        IF(OR(D559="1",D559=1)," + aquatic","") &amp;
        IF(OR(E559="1",E559=1)," + arboreal",""),
    4, 999)
)</f>
        <v>terrestrial + aquatic</v>
      </c>
      <c r="M559" t="str">
        <f>IF(
   AND( (COUNTIF(I559:K559,"1")+COUNTIF(I559:K559,1))=0,
        (COUNTIF(I559:K559,"0")+COUNTIF(I559:K559,0))=0 ),
   "unknown",
   IF(
     (COUNTIF(I559:K559,"1")+COUNTIF(I559:K559,1))&gt;0,
     MID(
        IF(OR(I559=1,I559="1")," + direct","") &amp;
        IF(OR(J559=1,J559="1")," + larval","") &amp;
        IF(OR(K559=1,K559="1")," + viviparous",""),
     4,999),
     IF( (COUNTIF(I559:K559,"0")+COUNTIF(I559:K559,0))=3,
         "none",
         "unknown")
   )
)</f>
        <v>viviparous</v>
      </c>
      <c r="N559" t="b">
        <f>IFERROR(VALUE(INDEX(rawData!$Z:$Z, MATCH($A559, rawData!$E:$E, 0)))=VALUE($F559),"NA")</f>
        <v>1</v>
      </c>
      <c r="O559" t="b">
        <f>IFERROR(VALUE(INDEX(rawData!$AD:$AD, MATCH($A559, rawData!$E:$E, 0)))=VALUE($G559),"NA")</f>
        <v>1</v>
      </c>
      <c r="P559" t="b">
        <f>IFERROR(VALUE(INDEX(rawData!$AE:$AE, MATCH($A559, rawData!$E:$E, 0)))=VALUE($H559),"NA")</f>
        <v>1</v>
      </c>
      <c r="Q559" t="b">
        <f>IFERROR(INDEX(rawData!$F:$F, MATCH($A559, rawData!$E:$E, 0))=$B559,"NA")</f>
        <v>1</v>
      </c>
      <c r="R559" t="b">
        <f>IFERROR(INDEX(rawData!$G:$G, MATCH($A559, rawData!$E:$E, 0))=$C559,"NA")</f>
        <v>1</v>
      </c>
      <c r="S559" t="b">
        <f>IFERROR(INDEX(rawData!$H:$H, MATCH($A559, rawData!$E:$E, 0))=$D559,"NA")</f>
        <v>1</v>
      </c>
      <c r="T559" t="b">
        <f>IFERROR(INDEX(rawData!$I:$I, MATCH($A559, rawData!$E:$E, 0))=$E559,"NA")</f>
        <v>1</v>
      </c>
      <c r="U559" t="b">
        <f>IFERROR(VALUE(INDEX(rawData!$AI:$AI, MATCH($A559, rawData!$E:$E, 0)))=VALUE($I559),"NA")</f>
        <v>1</v>
      </c>
      <c r="V559" t="b">
        <f>IFERROR(VALUE(INDEX(rawData!$AJ:$AJ, MATCH($A559, rawData!$E:$E, 0)))=VALUE($J559),"NA")</f>
        <v>1</v>
      </c>
      <c r="W559" t="b">
        <f>IFERROR(VALUE(INDEX(rawData!$AK:$AK, MATCH($A559, rawData!$E:$E, 0)))=VALUE($K559),"NA")</f>
        <v>1</v>
      </c>
      <c r="X559" t="b">
        <f>IF(COUNTIF(O559:W559,FALSE)&gt;0,FALSE,TRUE)</f>
        <v>1</v>
      </c>
      <c r="Y559">
        <v>556</v>
      </c>
    </row>
    <row r="560" spans="1:25">
      <c r="A560" t="s">
        <v>586</v>
      </c>
      <c r="B560" t="s">
        <v>26</v>
      </c>
      <c r="C560">
        <v>1</v>
      </c>
      <c r="D560">
        <v>1</v>
      </c>
      <c r="E560">
        <v>1</v>
      </c>
      <c r="F560">
        <v>72</v>
      </c>
      <c r="G560">
        <v>700</v>
      </c>
      <c r="H560">
        <v>1100</v>
      </c>
      <c r="I560">
        <v>0</v>
      </c>
      <c r="J560">
        <v>1</v>
      </c>
      <c r="K560">
        <v>0</v>
      </c>
      <c r="L560" t="str">
        <f>IF( (COUNTIF(B560:E560,"1")+COUNTIF(B560:E560,1))=0,
    "unknown",
    MID(
        IF(OR(B560="1",B560=1)," + fossorial","") &amp;
        IF(OR(C560="1",C560=1)," + terrestrial","") &amp;
        IF(OR(D560="1",D560=1)," + aquatic","") &amp;
        IF(OR(E560="1",E560=1)," + arboreal",""),
    4, 999)
)</f>
        <v>terrestrial + aquatic + arboreal</v>
      </c>
      <c r="M560" t="str">
        <f>IF(
   AND( (COUNTIF(I560:K560,"1")+COUNTIF(I560:K560,1))=0,
        (COUNTIF(I560:K560,"0")+COUNTIF(I560:K560,0))=0 ),
   "unknown",
   IF(
     (COUNTIF(I560:K560,"1")+COUNTIF(I560:K560,1))&gt;0,
     MID(
        IF(OR(I560=1,I560="1")," + direct","") &amp;
        IF(OR(J560=1,J560="1")," + larval","") &amp;
        IF(OR(K560=1,K560="1")," + viviparous",""),
     4,999),
     IF( (COUNTIF(I560:K560,"0")+COUNTIF(I560:K560,0))=3,
         "none",
         "unknown")
   )
)</f>
        <v>larval</v>
      </c>
      <c r="N560" t="b">
        <f>IFERROR(VALUE(INDEX(rawData!$Z:$Z, MATCH($A560, rawData!$E:$E, 0)))=VALUE($F560),"NA")</f>
        <v>1</v>
      </c>
      <c r="O560" t="b">
        <f>IFERROR(VALUE(INDEX(rawData!$AD:$AD, MATCH($A560, rawData!$E:$E, 0)))=VALUE($G560),"NA")</f>
        <v>1</v>
      </c>
      <c r="P560" t="b">
        <f>IFERROR(VALUE(INDEX(rawData!$AE:$AE, MATCH($A560, rawData!$E:$E, 0)))=VALUE($H560),"NA")</f>
        <v>1</v>
      </c>
      <c r="Q560" t="b">
        <f>IFERROR(INDEX(rawData!$F:$F, MATCH($A560, rawData!$E:$E, 0))=$B560,"NA")</f>
        <v>1</v>
      </c>
      <c r="R560" t="b">
        <f>IFERROR(INDEX(rawData!$G:$G, MATCH($A560, rawData!$E:$E, 0))=$C560,"NA")</f>
        <v>1</v>
      </c>
      <c r="S560" t="b">
        <f>IFERROR(INDEX(rawData!$H:$H, MATCH($A560, rawData!$E:$E, 0))=$D560,"NA")</f>
        <v>1</v>
      </c>
      <c r="T560" t="b">
        <f>IFERROR(INDEX(rawData!$I:$I, MATCH($A560, rawData!$E:$E, 0))=$E560,"NA")</f>
        <v>1</v>
      </c>
      <c r="U560" t="b">
        <f>IFERROR(VALUE(INDEX(rawData!$AI:$AI, MATCH($A560, rawData!$E:$E, 0)))=VALUE($I560),"NA")</f>
        <v>1</v>
      </c>
      <c r="V560" t="b">
        <f>IFERROR(VALUE(INDEX(rawData!$AJ:$AJ, MATCH($A560, rawData!$E:$E, 0)))=VALUE($J560),"NA")</f>
        <v>1</v>
      </c>
      <c r="W560" t="b">
        <f>IFERROR(VALUE(INDEX(rawData!$AK:$AK, MATCH($A560, rawData!$E:$E, 0)))=VALUE($K560),"NA")</f>
        <v>1</v>
      </c>
      <c r="X560" t="b">
        <f>IF(COUNTIF(O560:W560,FALSE)&gt;0,FALSE,TRUE)</f>
        <v>1</v>
      </c>
      <c r="Y560">
        <v>558</v>
      </c>
    </row>
    <row r="561" spans="1:25">
      <c r="A561" t="s">
        <v>587</v>
      </c>
      <c r="B561" t="s">
        <v>26</v>
      </c>
      <c r="C561">
        <v>1</v>
      </c>
      <c r="D561">
        <v>1</v>
      </c>
      <c r="E561">
        <v>1</v>
      </c>
      <c r="F561">
        <v>80.5</v>
      </c>
      <c r="G561">
        <v>700</v>
      </c>
      <c r="H561">
        <v>2781</v>
      </c>
      <c r="I561">
        <v>0</v>
      </c>
      <c r="J561">
        <v>1</v>
      </c>
      <c r="K561">
        <v>0</v>
      </c>
      <c r="L561" t="str">
        <f>IF( (COUNTIF(B561:E561,"1")+COUNTIF(B561:E561,1))=0,
    "unknown",
    MID(
        IF(OR(B561="1",B561=1)," + fossorial","") &amp;
        IF(OR(C561="1",C561=1)," + terrestrial","") &amp;
        IF(OR(D561="1",D561=1)," + aquatic","") &amp;
        IF(OR(E561="1",E561=1)," + arboreal",""),
    4, 999)
)</f>
        <v>terrestrial + aquatic + arboreal</v>
      </c>
      <c r="M561" t="str">
        <f>IF(
   AND( (COUNTIF(I561:K561,"1")+COUNTIF(I561:K561,1))=0,
        (COUNTIF(I561:K561,"0")+COUNTIF(I561:K561,0))=0 ),
   "unknown",
   IF(
     (COUNTIF(I561:K561,"1")+COUNTIF(I561:K561,1))&gt;0,
     MID(
        IF(OR(I561=1,I561="1")," + direct","") &amp;
        IF(OR(J561=1,J561="1")," + larval","") &amp;
        IF(OR(K561=1,K561="1")," + viviparous",""),
     4,999),
     IF( (COUNTIF(I561:K561,"0")+COUNTIF(I561:K561,0))=3,
         "none",
         "unknown")
   )
)</f>
        <v>larval</v>
      </c>
      <c r="N561" t="b">
        <f>IFERROR(VALUE(INDEX(rawData!$Z:$Z, MATCH($A561, rawData!$E:$E, 0)))=VALUE($F561),"NA")</f>
        <v>1</v>
      </c>
      <c r="O561" t="b">
        <f>IFERROR(VALUE(INDEX(rawData!$AD:$AD, MATCH($A561, rawData!$E:$E, 0)))=VALUE($G561),"NA")</f>
        <v>1</v>
      </c>
      <c r="P561" t="b">
        <f>IFERROR(VALUE(INDEX(rawData!$AE:$AE, MATCH($A561, rawData!$E:$E, 0)))=VALUE($H561),"NA")</f>
        <v>1</v>
      </c>
      <c r="Q561" t="b">
        <f>IFERROR(INDEX(rawData!$F:$F, MATCH($A561, rawData!$E:$E, 0))=$B561,"NA")</f>
        <v>1</v>
      </c>
      <c r="R561" t="b">
        <f>IFERROR(INDEX(rawData!$G:$G, MATCH($A561, rawData!$E:$E, 0))=$C561,"NA")</f>
        <v>1</v>
      </c>
      <c r="S561" t="b">
        <f>IFERROR(INDEX(rawData!$H:$H, MATCH($A561, rawData!$E:$E, 0))=$D561,"NA")</f>
        <v>1</v>
      </c>
      <c r="T561" t="b">
        <f>IFERROR(INDEX(rawData!$I:$I, MATCH($A561, rawData!$E:$E, 0))=$E561,"NA")</f>
        <v>1</v>
      </c>
      <c r="U561" t="b">
        <f>IFERROR(VALUE(INDEX(rawData!$AI:$AI, MATCH($A561, rawData!$E:$E, 0)))=VALUE($I561),"NA")</f>
        <v>1</v>
      </c>
      <c r="V561" t="b">
        <f>IFERROR(VALUE(INDEX(rawData!$AJ:$AJ, MATCH($A561, rawData!$E:$E, 0)))=VALUE($J561),"NA")</f>
        <v>1</v>
      </c>
      <c r="W561" t="b">
        <f>IFERROR(VALUE(INDEX(rawData!$AK:$AK, MATCH($A561, rawData!$E:$E, 0)))=VALUE($K561),"NA")</f>
        <v>1</v>
      </c>
      <c r="X561" t="b">
        <f>IF(COUNTIF(O561:W561,FALSE)&gt;0,FALSE,TRUE)</f>
        <v>1</v>
      </c>
      <c r="Y561">
        <v>560</v>
      </c>
    </row>
    <row r="562" spans="1:25">
      <c r="A562" t="s">
        <v>588</v>
      </c>
      <c r="B562" t="s">
        <v>26</v>
      </c>
      <c r="C562">
        <v>1</v>
      </c>
      <c r="D562">
        <v>1</v>
      </c>
      <c r="E562">
        <v>1</v>
      </c>
      <c r="F562">
        <v>70</v>
      </c>
      <c r="G562">
        <v>1053</v>
      </c>
      <c r="H562">
        <v>1053</v>
      </c>
      <c r="I562">
        <v>0</v>
      </c>
      <c r="J562">
        <v>1</v>
      </c>
      <c r="K562">
        <v>0</v>
      </c>
      <c r="L562" t="str">
        <f>IF( (COUNTIF(B562:E562,"1")+COUNTIF(B562:E562,1))=0,
    "unknown",
    MID(
        IF(OR(B562="1",B562=1)," + fossorial","") &amp;
        IF(OR(C562="1",C562=1)," + terrestrial","") &amp;
        IF(OR(D562="1",D562=1)," + aquatic","") &amp;
        IF(OR(E562="1",E562=1)," + arboreal",""),
    4, 999)
)</f>
        <v>terrestrial + aquatic + arboreal</v>
      </c>
      <c r="M562" t="str">
        <f>IF(
   AND( (COUNTIF(I562:K562,"1")+COUNTIF(I562:K562,1))=0,
        (COUNTIF(I562:K562,"0")+COUNTIF(I562:K562,0))=0 ),
   "unknown",
   IF(
     (COUNTIF(I562:K562,"1")+COUNTIF(I562:K562,1))&gt;0,
     MID(
        IF(OR(I562=1,I562="1")," + direct","") &amp;
        IF(OR(J562=1,J562="1")," + larval","") &amp;
        IF(OR(K562=1,K562="1")," + viviparous",""),
     4,999),
     IF( (COUNTIF(I562:K562,"0")+COUNTIF(I562:K562,0))=3,
         "none",
         "unknown")
   )
)</f>
        <v>larval</v>
      </c>
      <c r="N562" t="b">
        <f>IFERROR(VALUE(INDEX(rawData!$Z:$Z, MATCH($A562, rawData!$E:$E, 0)))=VALUE($F562),"NA")</f>
        <v>1</v>
      </c>
      <c r="O562" t="b">
        <f>IFERROR(VALUE(INDEX(rawData!$AD:$AD, MATCH($A562, rawData!$E:$E, 0)))=VALUE($G562),"NA")</f>
        <v>1</v>
      </c>
      <c r="P562" t="b">
        <f>IFERROR(VALUE(INDEX(rawData!$AE:$AE, MATCH($A562, rawData!$E:$E, 0)))=VALUE($H562),"NA")</f>
        <v>1</v>
      </c>
      <c r="Q562" t="b">
        <f>IFERROR(INDEX(rawData!$F:$F, MATCH($A562, rawData!$E:$E, 0))=$B562,"NA")</f>
        <v>1</v>
      </c>
      <c r="R562" t="b">
        <f>IFERROR(INDEX(rawData!$G:$G, MATCH($A562, rawData!$E:$E, 0))=$C562,"NA")</f>
        <v>1</v>
      </c>
      <c r="S562" t="b">
        <f>IFERROR(INDEX(rawData!$H:$H, MATCH($A562, rawData!$E:$E, 0))=$D562,"NA")</f>
        <v>1</v>
      </c>
      <c r="T562" t="b">
        <f>IFERROR(INDEX(rawData!$I:$I, MATCH($A562, rawData!$E:$E, 0))=$E562,"NA")</f>
        <v>1</v>
      </c>
      <c r="U562" t="b">
        <f>IFERROR(VALUE(INDEX(rawData!$AI:$AI, MATCH($A562, rawData!$E:$E, 0)))=VALUE($I562),"NA")</f>
        <v>1</v>
      </c>
      <c r="V562" t="b">
        <f>IFERROR(VALUE(INDEX(rawData!$AJ:$AJ, MATCH($A562, rawData!$E:$E, 0)))=VALUE($J562),"NA")</f>
        <v>1</v>
      </c>
      <c r="W562" t="b">
        <f>IFERROR(VALUE(INDEX(rawData!$AK:$AK, MATCH($A562, rawData!$E:$E, 0)))=VALUE($K562),"NA")</f>
        <v>1</v>
      </c>
      <c r="X562" t="b">
        <f>IF(COUNTIF(O562:W562,FALSE)&gt;0,FALSE,TRUE)</f>
        <v>1</v>
      </c>
      <c r="Y562">
        <v>562</v>
      </c>
    </row>
    <row r="563" spans="1:25">
      <c r="A563" t="s">
        <v>589</v>
      </c>
      <c r="B563" t="s">
        <v>26</v>
      </c>
      <c r="C563" t="s">
        <v>26</v>
      </c>
      <c r="D563" t="s">
        <v>26</v>
      </c>
      <c r="E563">
        <v>1</v>
      </c>
      <c r="F563">
        <v>51</v>
      </c>
      <c r="G563">
        <v>30</v>
      </c>
      <c r="H563">
        <v>38</v>
      </c>
      <c r="I563">
        <v>0</v>
      </c>
      <c r="J563">
        <v>1</v>
      </c>
      <c r="K563">
        <v>0</v>
      </c>
      <c r="L563" t="str">
        <f>IF( (COUNTIF(B563:E563,"1")+COUNTIF(B563:E563,1))=0,
    "unknown",
    MID(
        IF(OR(B563="1",B563=1)," + fossorial","") &amp;
        IF(OR(C563="1",C563=1)," + terrestrial","") &amp;
        IF(OR(D563="1",D563=1)," + aquatic","") &amp;
        IF(OR(E563="1",E563=1)," + arboreal",""),
    4, 999)
)</f>
        <v>arboreal</v>
      </c>
      <c r="M563" t="str">
        <f>IF(
   AND( (COUNTIF(I563:K563,"1")+COUNTIF(I563:K563,1))=0,
        (COUNTIF(I563:K563,"0")+COUNTIF(I563:K563,0))=0 ),
   "unknown",
   IF(
     (COUNTIF(I563:K563,"1")+COUNTIF(I563:K563,1))&gt;0,
     MID(
        IF(OR(I563=1,I563="1")," + direct","") &amp;
        IF(OR(J563=1,J563="1")," + larval","") &amp;
        IF(OR(K563=1,K563="1")," + viviparous",""),
     4,999),
     IF( (COUNTIF(I563:K563,"0")+COUNTIF(I563:K563,0))=3,
         "none",
         "unknown")
   )
)</f>
        <v>larval</v>
      </c>
      <c r="N563" t="b">
        <f>IFERROR(VALUE(INDEX(rawData!$Z:$Z, MATCH($A563, rawData!$E:$E, 0)))=VALUE($F563),"NA")</f>
        <v>1</v>
      </c>
      <c r="O563" t="b">
        <f>IFERROR(VALUE(INDEX(rawData!$AD:$AD, MATCH($A563, rawData!$E:$E, 0)))=VALUE($G563),"NA")</f>
        <v>1</v>
      </c>
      <c r="P563" t="b">
        <f>IFERROR(VALUE(INDEX(rawData!$AE:$AE, MATCH($A563, rawData!$E:$E, 0)))=VALUE($H563),"NA")</f>
        <v>1</v>
      </c>
      <c r="Q563" t="b">
        <f>IFERROR(INDEX(rawData!$F:$F, MATCH($A563, rawData!$E:$E, 0))=$B563,"NA")</f>
        <v>1</v>
      </c>
      <c r="R563" t="b">
        <f>IFERROR(INDEX(rawData!$G:$G, MATCH($A563, rawData!$E:$E, 0))=$C563,"NA")</f>
        <v>1</v>
      </c>
      <c r="S563" t="b">
        <f>IFERROR(INDEX(rawData!$H:$H, MATCH($A563, rawData!$E:$E, 0))=$D563,"NA")</f>
        <v>1</v>
      </c>
      <c r="T563" t="b">
        <f>IFERROR(INDEX(rawData!$I:$I, MATCH($A563, rawData!$E:$E, 0))=$E563,"NA")</f>
        <v>1</v>
      </c>
      <c r="U563" t="b">
        <f>IFERROR(VALUE(INDEX(rawData!$AI:$AI, MATCH($A563, rawData!$E:$E, 0)))=VALUE($I563),"NA")</f>
        <v>1</v>
      </c>
      <c r="V563" t="b">
        <f>IFERROR(VALUE(INDEX(rawData!$AJ:$AJ, MATCH($A563, rawData!$E:$E, 0)))=VALUE($J563),"NA")</f>
        <v>1</v>
      </c>
      <c r="W563" t="b">
        <f>IFERROR(VALUE(INDEX(rawData!$AK:$AK, MATCH($A563, rawData!$E:$E, 0)))=VALUE($K563),"NA")</f>
        <v>1</v>
      </c>
      <c r="X563" t="b">
        <f>IF(COUNTIF(O563:W563,FALSE)&gt;0,FALSE,TRUE)</f>
        <v>1</v>
      </c>
      <c r="Y563">
        <v>563</v>
      </c>
    </row>
    <row r="564" spans="1:25">
      <c r="A564" t="s">
        <v>590</v>
      </c>
      <c r="B564" t="s">
        <v>26</v>
      </c>
      <c r="C564">
        <v>1</v>
      </c>
      <c r="D564">
        <v>1</v>
      </c>
      <c r="E564">
        <v>1</v>
      </c>
      <c r="F564">
        <v>40</v>
      </c>
      <c r="G564">
        <v>80</v>
      </c>
      <c r="H564">
        <v>81</v>
      </c>
      <c r="I564">
        <v>0</v>
      </c>
      <c r="J564">
        <v>1</v>
      </c>
      <c r="K564">
        <v>0</v>
      </c>
      <c r="L564" t="str">
        <f>IF( (COUNTIF(B564:E564,"1")+COUNTIF(B564:E564,1))=0,
    "unknown",
    MID(
        IF(OR(B564="1",B564=1)," + fossorial","") &amp;
        IF(OR(C564="1",C564=1)," + terrestrial","") &amp;
        IF(OR(D564="1",D564=1)," + aquatic","") &amp;
        IF(OR(E564="1",E564=1)," + arboreal",""),
    4, 999)
)</f>
        <v>terrestrial + aquatic + arboreal</v>
      </c>
      <c r="M564" t="str">
        <f>IF(
   AND( (COUNTIF(I564:K564,"1")+COUNTIF(I564:K564,1))=0,
        (COUNTIF(I564:K564,"0")+COUNTIF(I564:K564,0))=0 ),
   "unknown",
   IF(
     (COUNTIF(I564:K564,"1")+COUNTIF(I564:K564,1))&gt;0,
     MID(
        IF(OR(I564=1,I564="1")," + direct","") &amp;
        IF(OR(J564=1,J564="1")," + larval","") &amp;
        IF(OR(K564=1,K564="1")," + viviparous",""),
     4,999),
     IF( (COUNTIF(I564:K564,"0")+COUNTIF(I564:K564,0))=3,
         "none",
         "unknown")
   )
)</f>
        <v>larval</v>
      </c>
      <c r="N564" t="b">
        <f>IFERROR(VALUE(INDEX(rawData!$Z:$Z, MATCH($A564, rawData!$E:$E, 0)))=VALUE($F564),"NA")</f>
        <v>1</v>
      </c>
      <c r="O564" t="b">
        <f>IFERROR(VALUE(INDEX(rawData!$AD:$AD, MATCH($A564, rawData!$E:$E, 0)))=VALUE($G564),"NA")</f>
        <v>1</v>
      </c>
      <c r="P564" t="b">
        <f>IFERROR(VALUE(INDEX(rawData!$AE:$AE, MATCH($A564, rawData!$E:$E, 0)))=VALUE($H564),"NA")</f>
        <v>1</v>
      </c>
      <c r="Q564" t="b">
        <f>IFERROR(INDEX(rawData!$F:$F, MATCH($A564, rawData!$E:$E, 0))=$B564,"NA")</f>
        <v>1</v>
      </c>
      <c r="R564" t="b">
        <f>IFERROR(INDEX(rawData!$G:$G, MATCH($A564, rawData!$E:$E, 0))=$C564,"NA")</f>
        <v>1</v>
      </c>
      <c r="S564" t="b">
        <f>IFERROR(INDEX(rawData!$H:$H, MATCH($A564, rawData!$E:$E, 0))=$D564,"NA")</f>
        <v>1</v>
      </c>
      <c r="T564" t="b">
        <f>IFERROR(INDEX(rawData!$I:$I, MATCH($A564, rawData!$E:$E, 0))=$E564,"NA")</f>
        <v>1</v>
      </c>
      <c r="U564" t="b">
        <f>IFERROR(VALUE(INDEX(rawData!$AI:$AI, MATCH($A564, rawData!$E:$E, 0)))=VALUE($I564),"NA")</f>
        <v>1</v>
      </c>
      <c r="V564" t="b">
        <f>IFERROR(VALUE(INDEX(rawData!$AJ:$AJ, MATCH($A564, rawData!$E:$E, 0)))=VALUE($J564),"NA")</f>
        <v>1</v>
      </c>
      <c r="W564" t="b">
        <f>IFERROR(VALUE(INDEX(rawData!$AK:$AK, MATCH($A564, rawData!$E:$E, 0)))=VALUE($K564),"NA")</f>
        <v>1</v>
      </c>
      <c r="X564" t="b">
        <f>IF(COUNTIF(O564:W564,FALSE)&gt;0,FALSE,TRUE)</f>
        <v>1</v>
      </c>
      <c r="Y564">
        <v>564</v>
      </c>
    </row>
    <row r="565" spans="1:25">
      <c r="A565" t="s">
        <v>591</v>
      </c>
      <c r="B565" t="s">
        <v>26</v>
      </c>
      <c r="C565" t="s">
        <v>26</v>
      </c>
      <c r="D565">
        <v>1</v>
      </c>
      <c r="E565" t="s">
        <v>26</v>
      </c>
      <c r="F565">
        <v>1360</v>
      </c>
      <c r="G565">
        <v>400</v>
      </c>
      <c r="H565">
        <v>600</v>
      </c>
      <c r="I565">
        <v>0</v>
      </c>
      <c r="J565">
        <v>1</v>
      </c>
      <c r="K565">
        <v>0</v>
      </c>
      <c r="L565" t="str">
        <f>IF( (COUNTIF(B565:E565,"1")+COUNTIF(B565:E565,1))=0,
    "unknown",
    MID(
        IF(OR(B565="1",B565=1)," + fossorial","") &amp;
        IF(OR(C565="1",C565=1)," + terrestrial","") &amp;
        IF(OR(D565="1",D565=1)," + aquatic","") &amp;
        IF(OR(E565="1",E565=1)," + arboreal",""),
    4, 999)
)</f>
        <v>aquatic</v>
      </c>
      <c r="M565" t="str">
        <f>IF(
   AND( (COUNTIF(I565:K565,"1")+COUNTIF(I565:K565,1))=0,
        (COUNTIF(I565:K565,"0")+COUNTIF(I565:K565,0))=0 ),
   "unknown",
   IF(
     (COUNTIF(I565:K565,"1")+COUNTIF(I565:K565,1))&gt;0,
     MID(
        IF(OR(I565=1,I565="1")," + direct","") &amp;
        IF(OR(J565=1,J565="1")," + larval","") &amp;
        IF(OR(K565=1,K565="1")," + viviparous",""),
     4,999),
     IF( (COUNTIF(I565:K565,"0")+COUNTIF(I565:K565,0))=3,
         "none",
         "unknown")
   )
)</f>
        <v>larval</v>
      </c>
      <c r="N565" t="b">
        <f>IFERROR(VALUE(INDEX(rawData!$Z:$Z, MATCH($A565, rawData!$E:$E, 0)))=VALUE($F565),"NA")</f>
        <v>1</v>
      </c>
      <c r="O565" t="b">
        <f>IFERROR(VALUE(INDEX(rawData!$AD:$AD, MATCH($A565, rawData!$E:$E, 0)))=VALUE($G565),"NA")</f>
        <v>1</v>
      </c>
      <c r="P565" t="b">
        <f>IFERROR(VALUE(INDEX(rawData!$AE:$AE, MATCH($A565, rawData!$E:$E, 0)))=VALUE($H565),"NA")</f>
        <v>1</v>
      </c>
      <c r="Q565" t="b">
        <f>IFERROR(INDEX(rawData!$F:$F, MATCH($A565, rawData!$E:$E, 0))=$B565,"NA")</f>
        <v>1</v>
      </c>
      <c r="R565" t="b">
        <f>IFERROR(INDEX(rawData!$G:$G, MATCH($A565, rawData!$E:$E, 0))=$C565,"NA")</f>
        <v>1</v>
      </c>
      <c r="S565" t="b">
        <f>IFERROR(INDEX(rawData!$H:$H, MATCH($A565, rawData!$E:$E, 0))=$D565,"NA")</f>
        <v>1</v>
      </c>
      <c r="T565" t="b">
        <f>IFERROR(INDEX(rawData!$I:$I, MATCH($A565, rawData!$E:$E, 0))=$E565,"NA")</f>
        <v>1</v>
      </c>
      <c r="U565" t="b">
        <f>IFERROR(VALUE(INDEX(rawData!$AI:$AI, MATCH($A565, rawData!$E:$E, 0)))=VALUE($I565),"NA")</f>
        <v>1</v>
      </c>
      <c r="V565" t="b">
        <f>IFERROR(VALUE(INDEX(rawData!$AJ:$AJ, MATCH($A565, rawData!$E:$E, 0)))=VALUE($J565),"NA")</f>
        <v>1</v>
      </c>
      <c r="W565" t="b">
        <f>IFERROR(VALUE(INDEX(rawData!$AK:$AK, MATCH($A565, rawData!$E:$E, 0)))=VALUE($K565),"NA")</f>
        <v>1</v>
      </c>
      <c r="X565" t="b">
        <f>IF(COUNTIF(O565:W565,FALSE)&gt;0,FALSE,TRUE)</f>
        <v>1</v>
      </c>
      <c r="Y565">
        <v>564</v>
      </c>
    </row>
    <row r="566" spans="1:25">
      <c r="A566" t="s">
        <v>592</v>
      </c>
      <c r="B566" t="s">
        <v>26</v>
      </c>
      <c r="C566">
        <v>1</v>
      </c>
      <c r="D566">
        <v>1</v>
      </c>
      <c r="E566">
        <v>1</v>
      </c>
      <c r="F566">
        <v>54</v>
      </c>
      <c r="G566">
        <v>108</v>
      </c>
      <c r="H566">
        <v>130</v>
      </c>
      <c r="I566">
        <v>0</v>
      </c>
      <c r="J566">
        <v>1</v>
      </c>
      <c r="K566">
        <v>0</v>
      </c>
      <c r="L566" t="str">
        <f>IF( (COUNTIF(B566:E566,"1")+COUNTIF(B566:E566,1))=0,
    "unknown",
    MID(
        IF(OR(B566="1",B566=1)," + fossorial","") &amp;
        IF(OR(C566="1",C566=1)," + terrestrial","") &amp;
        IF(OR(D566="1",D566=1)," + aquatic","") &amp;
        IF(OR(E566="1",E566=1)," + arboreal",""),
    4, 999)
)</f>
        <v>terrestrial + aquatic + arboreal</v>
      </c>
      <c r="M566" t="str">
        <f>IF(
   AND( (COUNTIF(I566:K566,"1")+COUNTIF(I566:K566,1))=0,
        (COUNTIF(I566:K566,"0")+COUNTIF(I566:K566,0))=0 ),
   "unknown",
   IF(
     (COUNTIF(I566:K566,"1")+COUNTIF(I566:K566,1))&gt;0,
     MID(
        IF(OR(I566=1,I566="1")," + direct","") &amp;
        IF(OR(J566=1,J566="1")," + larval","") &amp;
        IF(OR(K566=1,K566="1")," + viviparous",""),
     4,999),
     IF( (COUNTIF(I566:K566,"0")+COUNTIF(I566:K566,0))=3,
         "none",
         "unknown")
   )
)</f>
        <v>larval</v>
      </c>
      <c r="N566" t="b">
        <f>IFERROR(VALUE(INDEX(rawData!$Z:$Z, MATCH($A566, rawData!$E:$E, 0)))=VALUE($F566),"NA")</f>
        <v>1</v>
      </c>
      <c r="O566" t="b">
        <f>IFERROR(VALUE(INDEX(rawData!$AD:$AD, MATCH($A566, rawData!$E:$E, 0)))=VALUE($G566),"NA")</f>
        <v>1</v>
      </c>
      <c r="P566" t="b">
        <f>IFERROR(VALUE(INDEX(rawData!$AE:$AE, MATCH($A566, rawData!$E:$E, 0)))=VALUE($H566),"NA")</f>
        <v>1</v>
      </c>
      <c r="Q566" t="b">
        <f>IFERROR(INDEX(rawData!$F:$F, MATCH($A566, rawData!$E:$E, 0))=$B566,"NA")</f>
        <v>1</v>
      </c>
      <c r="R566" t="b">
        <f>IFERROR(INDEX(rawData!$G:$G, MATCH($A566, rawData!$E:$E, 0))=$C566,"NA")</f>
        <v>1</v>
      </c>
      <c r="S566" t="b">
        <f>IFERROR(INDEX(rawData!$H:$H, MATCH($A566, rawData!$E:$E, 0))=$D566,"NA")</f>
        <v>1</v>
      </c>
      <c r="T566" t="b">
        <f>IFERROR(INDEX(rawData!$I:$I, MATCH($A566, rawData!$E:$E, 0))=$E566,"NA")</f>
        <v>1</v>
      </c>
      <c r="U566" t="b">
        <f>IFERROR(VALUE(INDEX(rawData!$AI:$AI, MATCH($A566, rawData!$E:$E, 0)))=VALUE($I566),"NA")</f>
        <v>1</v>
      </c>
      <c r="V566" t="b">
        <f>IFERROR(VALUE(INDEX(rawData!$AJ:$AJ, MATCH($A566, rawData!$E:$E, 0)))=VALUE($J566),"NA")</f>
        <v>1</v>
      </c>
      <c r="W566" t="b">
        <f>IFERROR(VALUE(INDEX(rawData!$AK:$AK, MATCH($A566, rawData!$E:$E, 0)))=VALUE($K566),"NA")</f>
        <v>1</v>
      </c>
      <c r="X566" t="b">
        <f>IF(COUNTIF(O566:W566,FALSE)&gt;0,FALSE,TRUE)</f>
        <v>1</v>
      </c>
      <c r="Y566">
        <v>565</v>
      </c>
    </row>
    <row r="567" spans="1:25">
      <c r="A567" t="s">
        <v>593</v>
      </c>
      <c r="B567" t="s">
        <v>26</v>
      </c>
      <c r="C567">
        <v>1</v>
      </c>
      <c r="D567">
        <v>1</v>
      </c>
      <c r="E567" t="s">
        <v>26</v>
      </c>
      <c r="F567">
        <v>24</v>
      </c>
      <c r="G567">
        <v>11</v>
      </c>
      <c r="H567">
        <v>11</v>
      </c>
      <c r="I567">
        <v>1</v>
      </c>
      <c r="J567">
        <v>0</v>
      </c>
      <c r="K567">
        <v>0</v>
      </c>
      <c r="L567" t="str">
        <f>IF( (COUNTIF(B567:E567,"1")+COUNTIF(B567:E567,1))=0,
    "unknown",
    MID(
        IF(OR(B567="1",B567=1)," + fossorial","") &amp;
        IF(OR(C567="1",C567=1)," + terrestrial","") &amp;
        IF(OR(D567="1",D567=1)," + aquatic","") &amp;
        IF(OR(E567="1",E567=1)," + arboreal",""),
    4, 999)
)</f>
        <v>terrestrial + aquatic</v>
      </c>
      <c r="M567" t="str">
        <f>IF(
   AND( (COUNTIF(I567:K567,"1")+COUNTIF(I567:K567,1))=0,
        (COUNTIF(I567:K567,"0")+COUNTIF(I567:K567,0))=0 ),
   "unknown",
   IF(
     (COUNTIF(I567:K567,"1")+COUNTIF(I567:K567,1))&gt;0,
     MID(
        IF(OR(I567=1,I567="1")," + direct","") &amp;
        IF(OR(J567=1,J567="1")," + larval","") &amp;
        IF(OR(K567=1,K567="1")," + viviparous",""),
     4,999),
     IF( (COUNTIF(I567:K567,"0")+COUNTIF(I567:K567,0))=3,
         "none",
         "unknown")
   )
)</f>
        <v>direct</v>
      </c>
      <c r="N567" t="b">
        <f>IFERROR(VALUE(INDEX(rawData!$Z:$Z, MATCH($A567, rawData!$E:$E, 0)))=VALUE($F567),"NA")</f>
        <v>1</v>
      </c>
      <c r="O567" t="b">
        <f>IFERROR(VALUE(INDEX(rawData!$AD:$AD, MATCH($A567, rawData!$E:$E, 0)))=VALUE($G567),"NA")</f>
        <v>1</v>
      </c>
      <c r="P567" t="b">
        <f>IFERROR(VALUE(INDEX(rawData!$AE:$AE, MATCH($A567, rawData!$E:$E, 0)))=VALUE($H567),"NA")</f>
        <v>1</v>
      </c>
      <c r="Q567" t="b">
        <f>IFERROR(INDEX(rawData!$F:$F, MATCH($A567, rawData!$E:$E, 0))=$B567,"NA")</f>
        <v>1</v>
      </c>
      <c r="R567" t="b">
        <f>IFERROR(INDEX(rawData!$G:$G, MATCH($A567, rawData!$E:$E, 0))=$C567,"NA")</f>
        <v>1</v>
      </c>
      <c r="S567" t="b">
        <f>IFERROR(INDEX(rawData!$H:$H, MATCH($A567, rawData!$E:$E, 0))=$D567,"NA")</f>
        <v>1</v>
      </c>
      <c r="T567" t="b">
        <f>IFERROR(INDEX(rawData!$I:$I, MATCH($A567, rawData!$E:$E, 0))=$E567,"NA")</f>
        <v>1</v>
      </c>
      <c r="U567" t="b">
        <f>IFERROR(VALUE(INDEX(rawData!$AI:$AI, MATCH($A567, rawData!$E:$E, 0)))=VALUE($I567),"NA")</f>
        <v>1</v>
      </c>
      <c r="V567" t="b">
        <f>IFERROR(VALUE(INDEX(rawData!$AJ:$AJ, MATCH($A567, rawData!$E:$E, 0)))=VALUE($J567),"NA")</f>
        <v>1</v>
      </c>
      <c r="W567" t="b">
        <f>IFERROR(VALUE(INDEX(rawData!$AK:$AK, MATCH($A567, rawData!$E:$E, 0)))=VALUE($K567),"NA")</f>
        <v>1</v>
      </c>
      <c r="X567" t="b">
        <f>IF(COUNTIF(O567:W567,FALSE)&gt;0,FALSE,TRUE)</f>
        <v>1</v>
      </c>
      <c r="Y567">
        <v>565</v>
      </c>
    </row>
    <row r="568" spans="1:25">
      <c r="A568" t="s">
        <v>594</v>
      </c>
      <c r="B568" t="s">
        <v>26</v>
      </c>
      <c r="C568">
        <v>1</v>
      </c>
      <c r="D568">
        <v>1</v>
      </c>
      <c r="E568" t="s">
        <v>26</v>
      </c>
      <c r="F568">
        <v>96</v>
      </c>
      <c r="G568">
        <v>8</v>
      </c>
      <c r="H568">
        <v>56</v>
      </c>
      <c r="I568">
        <v>0</v>
      </c>
      <c r="J568">
        <v>1</v>
      </c>
      <c r="K568">
        <v>0</v>
      </c>
      <c r="L568" t="str">
        <f>IF( (COUNTIF(B568:E568,"1")+COUNTIF(B568:E568,1))=0,
    "unknown",
    MID(
        IF(OR(B568="1",B568=1)," + fossorial","") &amp;
        IF(OR(C568="1",C568=1)," + terrestrial","") &amp;
        IF(OR(D568="1",D568=1)," + aquatic","") &amp;
        IF(OR(E568="1",E568=1)," + arboreal",""),
    4, 999)
)</f>
        <v>terrestrial + aquatic</v>
      </c>
      <c r="M568" t="str">
        <f>IF(
   AND( (COUNTIF(I568:K568,"1")+COUNTIF(I568:K568,1))=0,
        (COUNTIF(I568:K568,"0")+COUNTIF(I568:K568,0))=0 ),
   "unknown",
   IF(
     (COUNTIF(I568:K568,"1")+COUNTIF(I568:K568,1))&gt;0,
     MID(
        IF(OR(I568=1,I568="1")," + direct","") &amp;
        IF(OR(J568=1,J568="1")," + larval","") &amp;
        IF(OR(K568=1,K568="1")," + viviparous",""),
     4,999),
     IF( (COUNTIF(I568:K568,"0")+COUNTIF(I568:K568,0))=3,
         "none",
         "unknown")
   )
)</f>
        <v>larval</v>
      </c>
      <c r="N568" t="b">
        <f>IFERROR(VALUE(INDEX(rawData!$Z:$Z, MATCH($A568, rawData!$E:$E, 0)))=VALUE($F568),"NA")</f>
        <v>1</v>
      </c>
      <c r="O568" t="b">
        <f>IFERROR(VALUE(INDEX(rawData!$AD:$AD, MATCH($A568, rawData!$E:$E, 0)))=VALUE($G568),"NA")</f>
        <v>1</v>
      </c>
      <c r="P568" t="b">
        <f>IFERROR(VALUE(INDEX(rawData!$AE:$AE, MATCH($A568, rawData!$E:$E, 0)))=VALUE($H568),"NA")</f>
        <v>1</v>
      </c>
      <c r="Q568" t="b">
        <f>IFERROR(INDEX(rawData!$F:$F, MATCH($A568, rawData!$E:$E, 0))=$B568,"NA")</f>
        <v>1</v>
      </c>
      <c r="R568" t="b">
        <f>IFERROR(INDEX(rawData!$G:$G, MATCH($A568, rawData!$E:$E, 0))=$C568,"NA")</f>
        <v>1</v>
      </c>
      <c r="S568" t="b">
        <f>IFERROR(INDEX(rawData!$H:$H, MATCH($A568, rawData!$E:$E, 0))=$D568,"NA")</f>
        <v>1</v>
      </c>
      <c r="T568" t="b">
        <f>IFERROR(INDEX(rawData!$I:$I, MATCH($A568, rawData!$E:$E, 0))=$E568,"NA")</f>
        <v>1</v>
      </c>
      <c r="U568" t="b">
        <f>IFERROR(VALUE(INDEX(rawData!$AI:$AI, MATCH($A568, rawData!$E:$E, 0)))=VALUE($I568),"NA")</f>
        <v>1</v>
      </c>
      <c r="V568" t="b">
        <f>IFERROR(VALUE(INDEX(rawData!$AJ:$AJ, MATCH($A568, rawData!$E:$E, 0)))=VALUE($J568),"NA")</f>
        <v>1</v>
      </c>
      <c r="W568" t="b">
        <f>IFERROR(VALUE(INDEX(rawData!$AK:$AK, MATCH($A568, rawData!$E:$E, 0)))=VALUE($K568),"NA")</f>
        <v>1</v>
      </c>
      <c r="X568" t="b">
        <f>IF(COUNTIF(O568:W568,FALSE)&gt;0,FALSE,TRUE)</f>
        <v>1</v>
      </c>
      <c r="Y568">
        <v>566</v>
      </c>
    </row>
    <row r="569" spans="1:25">
      <c r="A569" t="s">
        <v>595</v>
      </c>
      <c r="B569" t="s">
        <v>26</v>
      </c>
      <c r="C569">
        <v>1</v>
      </c>
      <c r="D569" t="s">
        <v>26</v>
      </c>
      <c r="E569">
        <v>1</v>
      </c>
      <c r="F569">
        <v>19.899999999999999</v>
      </c>
      <c r="G569">
        <v>1</v>
      </c>
      <c r="H569">
        <v>2</v>
      </c>
      <c r="I569">
        <v>0</v>
      </c>
      <c r="J569">
        <v>1</v>
      </c>
      <c r="K569">
        <v>0</v>
      </c>
      <c r="L569" t="str">
        <f>IF( (COUNTIF(B569:E569,"1")+COUNTIF(B569:E569,1))=0,
    "unknown",
    MID(
        IF(OR(B569="1",B569=1)," + fossorial","") &amp;
        IF(OR(C569="1",C569=1)," + terrestrial","") &amp;
        IF(OR(D569="1",D569=1)," + aquatic","") &amp;
        IF(OR(E569="1",E569=1)," + arboreal",""),
    4, 999)
)</f>
        <v>terrestrial + arboreal</v>
      </c>
      <c r="M569" t="str">
        <f>IF(
   AND( (COUNTIF(I569:K569,"1")+COUNTIF(I569:K569,1))=0,
        (COUNTIF(I569:K569,"0")+COUNTIF(I569:K569,0))=0 ),
   "unknown",
   IF(
     (COUNTIF(I569:K569,"1")+COUNTIF(I569:K569,1))&gt;0,
     MID(
        IF(OR(I569=1,I569="1")," + direct","") &amp;
        IF(OR(J569=1,J569="1")," + larval","") &amp;
        IF(OR(K569=1,K569="1")," + viviparous",""),
     4,999),
     IF( (COUNTIF(I569:K569,"0")+COUNTIF(I569:K569,0))=3,
         "none",
         "unknown")
   )
)</f>
        <v>larval</v>
      </c>
      <c r="N569" t="b">
        <f>IFERROR(VALUE(INDEX(rawData!$Z:$Z, MATCH($A569, rawData!$E:$E, 0)))=VALUE($F569),"NA")</f>
        <v>1</v>
      </c>
      <c r="O569" t="b">
        <f>IFERROR(VALUE(INDEX(rawData!$AD:$AD, MATCH($A569, rawData!$E:$E, 0)))=VALUE($G569),"NA")</f>
        <v>1</v>
      </c>
      <c r="P569" t="b">
        <f>IFERROR(VALUE(INDEX(rawData!$AE:$AE, MATCH($A569, rawData!$E:$E, 0)))=VALUE($H569),"NA")</f>
        <v>1</v>
      </c>
      <c r="Q569" t="b">
        <f>IFERROR(INDEX(rawData!$F:$F, MATCH($A569, rawData!$E:$E, 0))=$B569,"NA")</f>
        <v>1</v>
      </c>
      <c r="R569" t="b">
        <f>IFERROR(INDEX(rawData!$G:$G, MATCH($A569, rawData!$E:$E, 0))=$C569,"NA")</f>
        <v>1</v>
      </c>
      <c r="S569" t="b">
        <f>IFERROR(INDEX(rawData!$H:$H, MATCH($A569, rawData!$E:$E, 0))=$D569,"NA")</f>
        <v>1</v>
      </c>
      <c r="T569" t="b">
        <f>IFERROR(INDEX(rawData!$I:$I, MATCH($A569, rawData!$E:$E, 0))=$E569,"NA")</f>
        <v>1</v>
      </c>
      <c r="U569" t="b">
        <f>IFERROR(VALUE(INDEX(rawData!$AI:$AI, MATCH($A569, rawData!$E:$E, 0)))=VALUE($I569),"NA")</f>
        <v>1</v>
      </c>
      <c r="V569" t="b">
        <f>IFERROR(VALUE(INDEX(rawData!$AJ:$AJ, MATCH($A569, rawData!$E:$E, 0)))=VALUE($J569),"NA")</f>
        <v>1</v>
      </c>
      <c r="W569" t="b">
        <f>IFERROR(VALUE(INDEX(rawData!$AK:$AK, MATCH($A569, rawData!$E:$E, 0)))=VALUE($K569),"NA")</f>
        <v>1</v>
      </c>
      <c r="X569" t="b">
        <f>IF(COUNTIF(O569:W569,FALSE)&gt;0,FALSE,TRUE)</f>
        <v>1</v>
      </c>
      <c r="Y569">
        <v>567</v>
      </c>
    </row>
    <row r="570" spans="1:25">
      <c r="A570" t="s">
        <v>596</v>
      </c>
      <c r="B570">
        <v>1</v>
      </c>
      <c r="C570" t="s">
        <v>26</v>
      </c>
      <c r="D570" t="s">
        <v>26</v>
      </c>
      <c r="E570" t="s">
        <v>26</v>
      </c>
      <c r="F570">
        <v>80</v>
      </c>
      <c r="G570">
        <v>200</v>
      </c>
      <c r="H570">
        <v>2000</v>
      </c>
      <c r="I570">
        <v>0</v>
      </c>
      <c r="J570">
        <v>1</v>
      </c>
      <c r="K570">
        <v>0</v>
      </c>
      <c r="L570" t="str">
        <f>IF( (COUNTIF(B570:E570,"1")+COUNTIF(B570:E570,1))=0,
    "unknown",
    MID(
        IF(OR(B570="1",B570=1)," + fossorial","") &amp;
        IF(OR(C570="1",C570=1)," + terrestrial","") &amp;
        IF(OR(D570="1",D570=1)," + aquatic","") &amp;
        IF(OR(E570="1",E570=1)," + arboreal",""),
    4, 999)
)</f>
        <v>fossorial</v>
      </c>
      <c r="M570" t="str">
        <f>IF(
   AND( (COUNTIF(I570:K570,"1")+COUNTIF(I570:K570,1))=0,
        (COUNTIF(I570:K570,"0")+COUNTIF(I570:K570,0))=0 ),
   "unknown",
   IF(
     (COUNTIF(I570:K570,"1")+COUNTIF(I570:K570,1))&gt;0,
     MID(
        IF(OR(I570=1,I570="1")," + direct","") &amp;
        IF(OR(J570=1,J570="1")," + larval","") &amp;
        IF(OR(K570=1,K570="1")," + viviparous",""),
     4,999),
     IF( (COUNTIF(I570:K570,"0")+COUNTIF(I570:K570,0))=3,
         "none",
         "unknown")
   )
)</f>
        <v>larval</v>
      </c>
      <c r="N570" t="b">
        <f>IFERROR(VALUE(INDEX(rawData!$Z:$Z, MATCH($A570, rawData!$E:$E, 0)))=VALUE($F570),"NA")</f>
        <v>1</v>
      </c>
      <c r="O570" t="b">
        <f>IFERROR(VALUE(INDEX(rawData!$AD:$AD, MATCH($A570, rawData!$E:$E, 0)))=VALUE($G570),"NA")</f>
        <v>1</v>
      </c>
      <c r="P570" t="b">
        <f>IFERROR(VALUE(INDEX(rawData!$AE:$AE, MATCH($A570, rawData!$E:$E, 0)))=VALUE($H570),"NA")</f>
        <v>1</v>
      </c>
      <c r="Q570" t="b">
        <f>IFERROR(INDEX(rawData!$F:$F, MATCH($A570, rawData!$E:$E, 0))=$B570,"NA")</f>
        <v>1</v>
      </c>
      <c r="R570" t="b">
        <f>IFERROR(INDEX(rawData!$G:$G, MATCH($A570, rawData!$E:$E, 0))=$C570,"NA")</f>
        <v>1</v>
      </c>
      <c r="S570" t="b">
        <f>IFERROR(INDEX(rawData!$H:$H, MATCH($A570, rawData!$E:$E, 0))=$D570,"NA")</f>
        <v>1</v>
      </c>
      <c r="T570" t="b">
        <f>IFERROR(INDEX(rawData!$I:$I, MATCH($A570, rawData!$E:$E, 0))=$E570,"NA")</f>
        <v>1</v>
      </c>
      <c r="U570" t="b">
        <f>IFERROR(VALUE(INDEX(rawData!$AI:$AI, MATCH($A570, rawData!$E:$E, 0)))=VALUE($I570),"NA")</f>
        <v>1</v>
      </c>
      <c r="V570" t="b">
        <f>IFERROR(VALUE(INDEX(rawData!$AJ:$AJ, MATCH($A570, rawData!$E:$E, 0)))=VALUE($J570),"NA")</f>
        <v>1</v>
      </c>
      <c r="W570" t="b">
        <f>IFERROR(VALUE(INDEX(rawData!$AK:$AK, MATCH($A570, rawData!$E:$E, 0)))=VALUE($K570),"NA")</f>
        <v>1</v>
      </c>
      <c r="X570" t="b">
        <f>IF(COUNTIF(O570:W570,FALSE)&gt;0,FALSE,TRUE)</f>
        <v>1</v>
      </c>
      <c r="Y570">
        <v>567</v>
      </c>
    </row>
    <row r="571" spans="1:25">
      <c r="A571" t="s">
        <v>597</v>
      </c>
      <c r="B571" t="s">
        <v>26</v>
      </c>
      <c r="C571">
        <v>1</v>
      </c>
      <c r="D571">
        <v>1</v>
      </c>
      <c r="E571" t="s">
        <v>26</v>
      </c>
      <c r="F571">
        <v>95.2</v>
      </c>
      <c r="G571">
        <v>10000</v>
      </c>
      <c r="H571">
        <v>10000</v>
      </c>
      <c r="I571">
        <v>0</v>
      </c>
      <c r="J571">
        <v>1</v>
      </c>
      <c r="K571">
        <v>0</v>
      </c>
      <c r="L571" t="str">
        <f>IF( (COUNTIF(B571:E571,"1")+COUNTIF(B571:E571,1))=0,
    "unknown",
    MID(
        IF(OR(B571="1",B571=1)," + fossorial","") &amp;
        IF(OR(C571="1",C571=1)," + terrestrial","") &amp;
        IF(OR(D571="1",D571=1)," + aquatic","") &amp;
        IF(OR(E571="1",E571=1)," + arboreal",""),
    4, 999)
)</f>
        <v>terrestrial + aquatic</v>
      </c>
      <c r="M571" t="str">
        <f>IF(
   AND( (COUNTIF(I571:K571,"1")+COUNTIF(I571:K571,1))=0,
        (COUNTIF(I571:K571,"0")+COUNTIF(I571:K571,0))=0 ),
   "unknown",
   IF(
     (COUNTIF(I571:K571,"1")+COUNTIF(I571:K571,1))&gt;0,
     MID(
        IF(OR(I571=1,I571="1")," + direct","") &amp;
        IF(OR(J571=1,J571="1")," + larval","") &amp;
        IF(OR(K571=1,K571="1")," + viviparous",""),
     4,999),
     IF( (COUNTIF(I571:K571,"0")+COUNTIF(I571:K571,0))=3,
         "none",
         "unknown")
   )
)</f>
        <v>larval</v>
      </c>
      <c r="N571" t="b">
        <f>IFERROR(VALUE(INDEX(rawData!$Z:$Z, MATCH($A571, rawData!$E:$E, 0)))=VALUE($F571),"NA")</f>
        <v>1</v>
      </c>
      <c r="O571" t="b">
        <f>IFERROR(VALUE(INDEX(rawData!$AD:$AD, MATCH($A571, rawData!$E:$E, 0)))=VALUE($G571),"NA")</f>
        <v>1</v>
      </c>
      <c r="P571" t="b">
        <f>IFERROR(VALUE(INDEX(rawData!$AE:$AE, MATCH($A571, rawData!$E:$E, 0)))=VALUE($H571),"NA")</f>
        <v>1</v>
      </c>
      <c r="Q571" t="b">
        <f>IFERROR(INDEX(rawData!$F:$F, MATCH($A571, rawData!$E:$E, 0))=$B571,"NA")</f>
        <v>1</v>
      </c>
      <c r="R571" t="b">
        <f>IFERROR(INDEX(rawData!$G:$G, MATCH($A571, rawData!$E:$E, 0))=$C571,"NA")</f>
        <v>1</v>
      </c>
      <c r="S571" t="b">
        <f>IFERROR(INDEX(rawData!$H:$H, MATCH($A571, rawData!$E:$E, 0))=$D571,"NA")</f>
        <v>1</v>
      </c>
      <c r="T571" t="b">
        <f>IFERROR(INDEX(rawData!$I:$I, MATCH($A571, rawData!$E:$E, 0))=$E571,"NA")</f>
        <v>1</v>
      </c>
      <c r="U571" t="b">
        <f>IFERROR(VALUE(INDEX(rawData!$AI:$AI, MATCH($A571, rawData!$E:$E, 0)))=VALUE($I571),"NA")</f>
        <v>1</v>
      </c>
      <c r="V571" t="b">
        <f>IFERROR(VALUE(INDEX(rawData!$AJ:$AJ, MATCH($A571, rawData!$E:$E, 0)))=VALUE($J571),"NA")</f>
        <v>1</v>
      </c>
      <c r="W571" t="b">
        <f>IFERROR(VALUE(INDEX(rawData!$AK:$AK, MATCH($A571, rawData!$E:$E, 0)))=VALUE($K571),"NA")</f>
        <v>1</v>
      </c>
      <c r="X571" t="b">
        <f>IF(COUNTIF(O571:W571,FALSE)&gt;0,FALSE,TRUE)</f>
        <v>1</v>
      </c>
      <c r="Y571">
        <v>567</v>
      </c>
    </row>
    <row r="572" spans="1:25">
      <c r="A572" t="s">
        <v>598</v>
      </c>
      <c r="B572" t="s">
        <v>26</v>
      </c>
      <c r="C572">
        <v>1</v>
      </c>
      <c r="D572" t="s">
        <v>26</v>
      </c>
      <c r="E572">
        <v>1</v>
      </c>
      <c r="F572">
        <v>43</v>
      </c>
      <c r="G572">
        <v>10</v>
      </c>
      <c r="H572">
        <v>30</v>
      </c>
      <c r="I572">
        <v>0</v>
      </c>
      <c r="J572">
        <v>1</v>
      </c>
      <c r="K572">
        <v>0</v>
      </c>
      <c r="L572" t="str">
        <f>IF( (COUNTIF(B572:E572,"1")+COUNTIF(B572:E572,1))=0,
    "unknown",
    MID(
        IF(OR(B572="1",B572=1)," + fossorial","") &amp;
        IF(OR(C572="1",C572=1)," + terrestrial","") &amp;
        IF(OR(D572="1",D572=1)," + aquatic","") &amp;
        IF(OR(E572="1",E572=1)," + arboreal",""),
    4, 999)
)</f>
        <v>terrestrial + arboreal</v>
      </c>
      <c r="M572" t="str">
        <f>IF(
   AND( (COUNTIF(I572:K572,"1")+COUNTIF(I572:K572,1))=0,
        (COUNTIF(I572:K572,"0")+COUNTIF(I572:K572,0))=0 ),
   "unknown",
   IF(
     (COUNTIF(I572:K572,"1")+COUNTIF(I572:K572,1))&gt;0,
     MID(
        IF(OR(I572=1,I572="1")," + direct","") &amp;
        IF(OR(J572=1,J572="1")," + larval","") &amp;
        IF(OR(K572=1,K572="1")," + viviparous",""),
     4,999),
     IF( (COUNTIF(I572:K572,"0")+COUNTIF(I572:K572,0))=3,
         "none",
         "unknown")
   )
)</f>
        <v>larval</v>
      </c>
      <c r="N572" t="b">
        <f>IFERROR(VALUE(INDEX(rawData!$Z:$Z, MATCH($A572, rawData!$E:$E, 0)))=VALUE($F572),"NA")</f>
        <v>1</v>
      </c>
      <c r="O572" t="b">
        <f>IFERROR(VALUE(INDEX(rawData!$AD:$AD, MATCH($A572, rawData!$E:$E, 0)))=VALUE($G572),"NA")</f>
        <v>1</v>
      </c>
      <c r="P572" t="b">
        <f>IFERROR(VALUE(INDEX(rawData!$AE:$AE, MATCH($A572, rawData!$E:$E, 0)))=VALUE($H572),"NA")</f>
        <v>1</v>
      </c>
      <c r="Q572" t="b">
        <f>IFERROR(INDEX(rawData!$F:$F, MATCH($A572, rawData!$E:$E, 0))=$B572,"NA")</f>
        <v>1</v>
      </c>
      <c r="R572" t="b">
        <f>IFERROR(INDEX(rawData!$G:$G, MATCH($A572, rawData!$E:$E, 0))=$C572,"NA")</f>
        <v>1</v>
      </c>
      <c r="S572" t="b">
        <f>IFERROR(INDEX(rawData!$H:$H, MATCH($A572, rawData!$E:$E, 0))=$D572,"NA")</f>
        <v>1</v>
      </c>
      <c r="T572" t="b">
        <f>IFERROR(INDEX(rawData!$I:$I, MATCH($A572, rawData!$E:$E, 0))=$E572,"NA")</f>
        <v>1</v>
      </c>
      <c r="U572" t="b">
        <f>IFERROR(VALUE(INDEX(rawData!$AI:$AI, MATCH($A572, rawData!$E:$E, 0)))=VALUE($I572),"NA")</f>
        <v>1</v>
      </c>
      <c r="V572" t="b">
        <f>IFERROR(VALUE(INDEX(rawData!$AJ:$AJ, MATCH($A572, rawData!$E:$E, 0)))=VALUE($J572),"NA")</f>
        <v>1</v>
      </c>
      <c r="W572" t="b">
        <f>IFERROR(VALUE(INDEX(rawData!$AK:$AK, MATCH($A572, rawData!$E:$E, 0)))=VALUE($K572),"NA")</f>
        <v>1</v>
      </c>
      <c r="X572" t="b">
        <f>IF(COUNTIF(O572:W572,FALSE)&gt;0,FALSE,TRUE)</f>
        <v>1</v>
      </c>
      <c r="Y572">
        <v>568</v>
      </c>
    </row>
    <row r="573" spans="1:25">
      <c r="A573" t="s">
        <v>599</v>
      </c>
      <c r="B573">
        <v>1</v>
      </c>
      <c r="C573">
        <v>1</v>
      </c>
      <c r="D573">
        <v>1</v>
      </c>
      <c r="E573" t="s">
        <v>26</v>
      </c>
      <c r="F573">
        <v>43</v>
      </c>
      <c r="G573">
        <v>478</v>
      </c>
      <c r="H573">
        <v>1380</v>
      </c>
      <c r="I573">
        <v>0</v>
      </c>
      <c r="J573">
        <v>1</v>
      </c>
      <c r="K573">
        <v>0</v>
      </c>
      <c r="L573" t="str">
        <f>IF( (COUNTIF(B573:E573,"1")+COUNTIF(B573:E573,1))=0,
    "unknown",
    MID(
        IF(OR(B573="1",B573=1)," + fossorial","") &amp;
        IF(OR(C573="1",C573=1)," + terrestrial","") &amp;
        IF(OR(D573="1",D573=1)," + aquatic","") &amp;
        IF(OR(E573="1",E573=1)," + arboreal",""),
    4, 999)
)</f>
        <v>fossorial + terrestrial + aquatic</v>
      </c>
      <c r="M573" t="str">
        <f>IF(
   AND( (COUNTIF(I573:K573,"1")+COUNTIF(I573:K573,1))=0,
        (COUNTIF(I573:K573,"0")+COUNTIF(I573:K573,0))=0 ),
   "unknown",
   IF(
     (COUNTIF(I573:K573,"1")+COUNTIF(I573:K573,1))&gt;0,
     MID(
        IF(OR(I573=1,I573="1")," + direct","") &amp;
        IF(OR(J573=1,J573="1")," + larval","") &amp;
        IF(OR(K573=1,K573="1")," + viviparous",""),
     4,999),
     IF( (COUNTIF(I573:K573,"0")+COUNTIF(I573:K573,0))=3,
         "none",
         "unknown")
   )
)</f>
        <v>larval</v>
      </c>
      <c r="N573" t="b">
        <f>IFERROR(VALUE(INDEX(rawData!$Z:$Z, MATCH($A573, rawData!$E:$E, 0)))=VALUE($F573),"NA")</f>
        <v>1</v>
      </c>
      <c r="O573" t="b">
        <f>IFERROR(VALUE(INDEX(rawData!$AD:$AD, MATCH($A573, rawData!$E:$E, 0)))=VALUE($G573),"NA")</f>
        <v>1</v>
      </c>
      <c r="P573" t="b">
        <f>IFERROR(VALUE(INDEX(rawData!$AE:$AE, MATCH($A573, rawData!$E:$E, 0)))=VALUE($H573),"NA")</f>
        <v>1</v>
      </c>
      <c r="Q573" t="b">
        <f>IFERROR(INDEX(rawData!$F:$F, MATCH($A573, rawData!$E:$E, 0))=$B573,"NA")</f>
        <v>1</v>
      </c>
      <c r="R573" t="b">
        <f>IFERROR(INDEX(rawData!$G:$G, MATCH($A573, rawData!$E:$E, 0))=$C573,"NA")</f>
        <v>1</v>
      </c>
      <c r="S573" t="b">
        <f>IFERROR(INDEX(rawData!$H:$H, MATCH($A573, rawData!$E:$E, 0))=$D573,"NA")</f>
        <v>1</v>
      </c>
      <c r="T573" t="b">
        <f>IFERROR(INDEX(rawData!$I:$I, MATCH($A573, rawData!$E:$E, 0))=$E573,"NA")</f>
        <v>1</v>
      </c>
      <c r="U573" t="b">
        <f>IFERROR(VALUE(INDEX(rawData!$AI:$AI, MATCH($A573, rawData!$E:$E, 0)))=VALUE($I573),"NA")</f>
        <v>1</v>
      </c>
      <c r="V573" t="b">
        <f>IFERROR(VALUE(INDEX(rawData!$AJ:$AJ, MATCH($A573, rawData!$E:$E, 0)))=VALUE($J573),"NA")</f>
        <v>1</v>
      </c>
      <c r="W573" t="b">
        <f>IFERROR(VALUE(INDEX(rawData!$AK:$AK, MATCH($A573, rawData!$E:$E, 0)))=VALUE($K573),"NA")</f>
        <v>1</v>
      </c>
      <c r="X573" t="b">
        <f>IF(COUNTIF(O573:W573,FALSE)&gt;0,FALSE,TRUE)</f>
        <v>1</v>
      </c>
      <c r="Y573">
        <v>568</v>
      </c>
    </row>
    <row r="574" spans="1:25">
      <c r="A574" t="s">
        <v>600</v>
      </c>
      <c r="B574" t="s">
        <v>26</v>
      </c>
      <c r="C574">
        <v>1</v>
      </c>
      <c r="D574">
        <v>1</v>
      </c>
      <c r="E574">
        <v>1</v>
      </c>
      <c r="F574">
        <v>46.1</v>
      </c>
      <c r="G574">
        <v>101</v>
      </c>
      <c r="H574">
        <v>288</v>
      </c>
      <c r="I574">
        <v>0</v>
      </c>
      <c r="J574">
        <v>1</v>
      </c>
      <c r="K574">
        <v>0</v>
      </c>
      <c r="L574" t="str">
        <f>IF( (COUNTIF(B574:E574,"1")+COUNTIF(B574:E574,1))=0,
    "unknown",
    MID(
        IF(OR(B574="1",B574=1)," + fossorial","") &amp;
        IF(OR(C574="1",C574=1)," + terrestrial","") &amp;
        IF(OR(D574="1",D574=1)," + aquatic","") &amp;
        IF(OR(E574="1",E574=1)," + arboreal",""),
    4, 999)
)</f>
        <v>terrestrial + aquatic + arboreal</v>
      </c>
      <c r="M574" t="str">
        <f>IF(
   AND( (COUNTIF(I574:K574,"1")+COUNTIF(I574:K574,1))=0,
        (COUNTIF(I574:K574,"0")+COUNTIF(I574:K574,0))=0 ),
   "unknown",
   IF(
     (COUNTIF(I574:K574,"1")+COUNTIF(I574:K574,1))&gt;0,
     MID(
        IF(OR(I574=1,I574="1")," + direct","") &amp;
        IF(OR(J574=1,J574="1")," + larval","") &amp;
        IF(OR(K574=1,K574="1")," + viviparous",""),
     4,999),
     IF( (COUNTIF(I574:K574,"0")+COUNTIF(I574:K574,0))=3,
         "none",
         "unknown")
   )
)</f>
        <v>larval</v>
      </c>
      <c r="N574" t="b">
        <f>IFERROR(VALUE(INDEX(rawData!$Z:$Z, MATCH($A574, rawData!$E:$E, 0)))=VALUE($F574),"NA")</f>
        <v>1</v>
      </c>
      <c r="O574" t="b">
        <f>IFERROR(VALUE(INDEX(rawData!$AD:$AD, MATCH($A574, rawData!$E:$E, 0)))=VALUE($G574),"NA")</f>
        <v>1</v>
      </c>
      <c r="P574" t="b">
        <f>IFERROR(VALUE(INDEX(rawData!$AE:$AE, MATCH($A574, rawData!$E:$E, 0)))=VALUE($H574),"NA")</f>
        <v>1</v>
      </c>
      <c r="Q574" t="b">
        <f>IFERROR(INDEX(rawData!$F:$F, MATCH($A574, rawData!$E:$E, 0))=$B574,"NA")</f>
        <v>1</v>
      </c>
      <c r="R574" t="b">
        <f>IFERROR(INDEX(rawData!$G:$G, MATCH($A574, rawData!$E:$E, 0))=$C574,"NA")</f>
        <v>1</v>
      </c>
      <c r="S574" t="b">
        <f>IFERROR(INDEX(rawData!$H:$H, MATCH($A574, rawData!$E:$E, 0))=$D574,"NA")</f>
        <v>1</v>
      </c>
      <c r="T574" t="b">
        <f>IFERROR(INDEX(rawData!$I:$I, MATCH($A574, rawData!$E:$E, 0))=$E574,"NA")</f>
        <v>1</v>
      </c>
      <c r="U574" t="b">
        <f>IFERROR(VALUE(INDEX(rawData!$AI:$AI, MATCH($A574, rawData!$E:$E, 0)))=VALUE($I574),"NA")</f>
        <v>1</v>
      </c>
      <c r="V574" t="b">
        <f>IFERROR(VALUE(INDEX(rawData!$AJ:$AJ, MATCH($A574, rawData!$E:$E, 0)))=VALUE($J574),"NA")</f>
        <v>1</v>
      </c>
      <c r="W574" t="b">
        <f>IFERROR(VALUE(INDEX(rawData!$AK:$AK, MATCH($A574, rawData!$E:$E, 0)))=VALUE($K574),"NA")</f>
        <v>1</v>
      </c>
      <c r="X574" t="b">
        <f>IF(COUNTIF(O574:W574,FALSE)&gt;0,FALSE,TRUE)</f>
        <v>1</v>
      </c>
      <c r="Y574">
        <v>571</v>
      </c>
    </row>
    <row r="575" spans="1:25">
      <c r="A575" t="s">
        <v>601</v>
      </c>
      <c r="B575" t="s">
        <v>26</v>
      </c>
      <c r="C575">
        <v>1</v>
      </c>
      <c r="D575">
        <v>1</v>
      </c>
      <c r="E575">
        <v>1</v>
      </c>
      <c r="F575">
        <v>40</v>
      </c>
      <c r="G575">
        <v>556</v>
      </c>
      <c r="H575">
        <v>556</v>
      </c>
      <c r="I575">
        <v>0</v>
      </c>
      <c r="J575">
        <v>1</v>
      </c>
      <c r="K575">
        <v>0</v>
      </c>
      <c r="L575" t="str">
        <f>IF( (COUNTIF(B575:E575,"1")+COUNTIF(B575:E575,1))=0,
    "unknown",
    MID(
        IF(OR(B575="1",B575=1)," + fossorial","") &amp;
        IF(OR(C575="1",C575=1)," + terrestrial","") &amp;
        IF(OR(D575="1",D575=1)," + aquatic","") &amp;
        IF(OR(E575="1",E575=1)," + arboreal",""),
    4, 999)
)</f>
        <v>terrestrial + aquatic + arboreal</v>
      </c>
      <c r="M575" t="str">
        <f>IF(
   AND( (COUNTIF(I575:K575,"1")+COUNTIF(I575:K575,1))=0,
        (COUNTIF(I575:K575,"0")+COUNTIF(I575:K575,0))=0 ),
   "unknown",
   IF(
     (COUNTIF(I575:K575,"1")+COUNTIF(I575:K575,1))&gt;0,
     MID(
        IF(OR(I575=1,I575="1")," + direct","") &amp;
        IF(OR(J575=1,J575="1")," + larval","") &amp;
        IF(OR(K575=1,K575="1")," + viviparous",""),
     4,999),
     IF( (COUNTIF(I575:K575,"0")+COUNTIF(I575:K575,0))=3,
         "none",
         "unknown")
   )
)</f>
        <v>larval</v>
      </c>
      <c r="N575" t="b">
        <f>IFERROR(VALUE(INDEX(rawData!$Z:$Z, MATCH($A575, rawData!$E:$E, 0)))=VALUE($F575),"NA")</f>
        <v>1</v>
      </c>
      <c r="O575" t="b">
        <f>IFERROR(VALUE(INDEX(rawData!$AD:$AD, MATCH($A575, rawData!$E:$E, 0)))=VALUE($G575),"NA")</f>
        <v>1</v>
      </c>
      <c r="P575" t="b">
        <f>IFERROR(VALUE(INDEX(rawData!$AE:$AE, MATCH($A575, rawData!$E:$E, 0)))=VALUE($H575),"NA")</f>
        <v>1</v>
      </c>
      <c r="Q575" t="b">
        <f>IFERROR(INDEX(rawData!$F:$F, MATCH($A575, rawData!$E:$E, 0))=$B575,"NA")</f>
        <v>1</v>
      </c>
      <c r="R575" t="b">
        <f>IFERROR(INDEX(rawData!$G:$G, MATCH($A575, rawData!$E:$E, 0))=$C575,"NA")</f>
        <v>1</v>
      </c>
      <c r="S575" t="b">
        <f>IFERROR(INDEX(rawData!$H:$H, MATCH($A575, rawData!$E:$E, 0))=$D575,"NA")</f>
        <v>1</v>
      </c>
      <c r="T575" t="b">
        <f>IFERROR(INDEX(rawData!$I:$I, MATCH($A575, rawData!$E:$E, 0))=$E575,"NA")</f>
        <v>1</v>
      </c>
      <c r="U575" t="b">
        <f>IFERROR(VALUE(INDEX(rawData!$AI:$AI, MATCH($A575, rawData!$E:$E, 0)))=VALUE($I575),"NA")</f>
        <v>1</v>
      </c>
      <c r="V575" t="b">
        <f>IFERROR(VALUE(INDEX(rawData!$AJ:$AJ, MATCH($A575, rawData!$E:$E, 0)))=VALUE($J575),"NA")</f>
        <v>1</v>
      </c>
      <c r="W575" t="b">
        <f>IFERROR(VALUE(INDEX(rawData!$AK:$AK, MATCH($A575, rawData!$E:$E, 0)))=VALUE($K575),"NA")</f>
        <v>1</v>
      </c>
      <c r="X575" t="b">
        <f>IF(COUNTIF(O575:W575,FALSE)&gt;0,FALSE,TRUE)</f>
        <v>1</v>
      </c>
      <c r="Y575">
        <v>571</v>
      </c>
    </row>
    <row r="576" spans="1:25">
      <c r="A576" t="s">
        <v>602</v>
      </c>
      <c r="B576" t="s">
        <v>26</v>
      </c>
      <c r="C576">
        <v>1</v>
      </c>
      <c r="D576">
        <v>1</v>
      </c>
      <c r="E576">
        <v>1</v>
      </c>
      <c r="F576">
        <v>63.2</v>
      </c>
      <c r="G576">
        <v>165</v>
      </c>
      <c r="H576">
        <v>2000</v>
      </c>
      <c r="I576">
        <v>0</v>
      </c>
      <c r="J576">
        <v>1</v>
      </c>
      <c r="K576">
        <v>0</v>
      </c>
      <c r="L576" t="str">
        <f>IF( (COUNTIF(B576:E576,"1")+COUNTIF(B576:E576,1))=0,
    "unknown",
    MID(
        IF(OR(B576="1",B576=1)," + fossorial","") &amp;
        IF(OR(C576="1",C576=1)," + terrestrial","") &amp;
        IF(OR(D576="1",D576=1)," + aquatic","") &amp;
        IF(OR(E576="1",E576=1)," + arboreal",""),
    4, 999)
)</f>
        <v>terrestrial + aquatic + arboreal</v>
      </c>
      <c r="M576" t="str">
        <f>IF(
   AND( (COUNTIF(I576:K576,"1")+COUNTIF(I576:K576,1))=0,
        (COUNTIF(I576:K576,"0")+COUNTIF(I576:K576,0))=0 ),
   "unknown",
   IF(
     (COUNTIF(I576:K576,"1")+COUNTIF(I576:K576,1))&gt;0,
     MID(
        IF(OR(I576=1,I576="1")," + direct","") &amp;
        IF(OR(J576=1,J576="1")," + larval","") &amp;
        IF(OR(K576=1,K576="1")," + viviparous",""),
     4,999),
     IF( (COUNTIF(I576:K576,"0")+COUNTIF(I576:K576,0))=3,
         "none",
         "unknown")
   )
)</f>
        <v>larval</v>
      </c>
      <c r="N576" t="b">
        <f>IFERROR(VALUE(INDEX(rawData!$Z:$Z, MATCH($A576, rawData!$E:$E, 0)))=VALUE($F576),"NA")</f>
        <v>1</v>
      </c>
      <c r="O576" t="b">
        <f>IFERROR(VALUE(INDEX(rawData!$AD:$AD, MATCH($A576, rawData!$E:$E, 0)))=VALUE($G576),"NA")</f>
        <v>1</v>
      </c>
      <c r="P576" t="b">
        <f>IFERROR(VALUE(INDEX(rawData!$AE:$AE, MATCH($A576, rawData!$E:$E, 0)))=VALUE($H576),"NA")</f>
        <v>1</v>
      </c>
      <c r="Q576" t="b">
        <f>IFERROR(INDEX(rawData!$F:$F, MATCH($A576, rawData!$E:$E, 0))=$B576,"NA")</f>
        <v>1</v>
      </c>
      <c r="R576" t="b">
        <f>IFERROR(INDEX(rawData!$G:$G, MATCH($A576, rawData!$E:$E, 0))=$C576,"NA")</f>
        <v>1</v>
      </c>
      <c r="S576" t="b">
        <f>IFERROR(INDEX(rawData!$H:$H, MATCH($A576, rawData!$E:$E, 0))=$D576,"NA")</f>
        <v>1</v>
      </c>
      <c r="T576" t="b">
        <f>IFERROR(INDEX(rawData!$I:$I, MATCH($A576, rawData!$E:$E, 0))=$E576,"NA")</f>
        <v>1</v>
      </c>
      <c r="U576" t="b">
        <f>IFERROR(VALUE(INDEX(rawData!$AI:$AI, MATCH($A576, rawData!$E:$E, 0)))=VALUE($I576),"NA")</f>
        <v>1</v>
      </c>
      <c r="V576" t="b">
        <f>IFERROR(VALUE(INDEX(rawData!$AJ:$AJ, MATCH($A576, rawData!$E:$E, 0)))=VALUE($J576),"NA")</f>
        <v>1</v>
      </c>
      <c r="W576" t="b">
        <f>IFERROR(VALUE(INDEX(rawData!$AK:$AK, MATCH($A576, rawData!$E:$E, 0)))=VALUE($K576),"NA")</f>
        <v>1</v>
      </c>
      <c r="X576" t="b">
        <f>IF(COUNTIF(O576:W576,FALSE)&gt;0,FALSE,TRUE)</f>
        <v>1</v>
      </c>
      <c r="Y576">
        <v>571</v>
      </c>
    </row>
    <row r="577" spans="1:25">
      <c r="A577" t="s">
        <v>603</v>
      </c>
      <c r="B577" t="s">
        <v>26</v>
      </c>
      <c r="C577">
        <v>1</v>
      </c>
      <c r="D577">
        <v>1</v>
      </c>
      <c r="E577">
        <v>1</v>
      </c>
      <c r="F577">
        <v>78</v>
      </c>
      <c r="G577">
        <v>1000</v>
      </c>
      <c r="H577">
        <v>3150</v>
      </c>
      <c r="I577">
        <v>0</v>
      </c>
      <c r="J577">
        <v>1</v>
      </c>
      <c r="K577">
        <v>0</v>
      </c>
      <c r="L577" t="str">
        <f>IF( (COUNTIF(B577:E577,"1")+COUNTIF(B577:E577,1))=0,
    "unknown",
    MID(
        IF(OR(B577="1",B577=1)," + fossorial","") &amp;
        IF(OR(C577="1",C577=1)," + terrestrial","") &amp;
        IF(OR(D577="1",D577=1)," + aquatic","") &amp;
        IF(OR(E577="1",E577=1)," + arboreal",""),
    4, 999)
)</f>
        <v>terrestrial + aquatic + arboreal</v>
      </c>
      <c r="M577" t="str">
        <f>IF(
   AND( (COUNTIF(I577:K577,"1")+COUNTIF(I577:K577,1))=0,
        (COUNTIF(I577:K577,"0")+COUNTIF(I577:K577,0))=0 ),
   "unknown",
   IF(
     (COUNTIF(I577:K577,"1")+COUNTIF(I577:K577,1))&gt;0,
     MID(
        IF(OR(I577=1,I577="1")," + direct","") &amp;
        IF(OR(J577=1,J577="1")," + larval","") &amp;
        IF(OR(K577=1,K577="1")," + viviparous",""),
     4,999),
     IF( (COUNTIF(I577:K577,"0")+COUNTIF(I577:K577,0))=3,
         "none",
         "unknown")
   )
)</f>
        <v>larval</v>
      </c>
      <c r="N577" t="b">
        <f>IFERROR(VALUE(INDEX(rawData!$Z:$Z, MATCH($A577, rawData!$E:$E, 0)))=VALUE($F577),"NA")</f>
        <v>1</v>
      </c>
      <c r="O577" t="b">
        <f>IFERROR(VALUE(INDEX(rawData!$AD:$AD, MATCH($A577, rawData!$E:$E, 0)))=VALUE($G577),"NA")</f>
        <v>1</v>
      </c>
      <c r="P577" t="b">
        <f>IFERROR(VALUE(INDEX(rawData!$AE:$AE, MATCH($A577, rawData!$E:$E, 0)))=VALUE($H577),"NA")</f>
        <v>1</v>
      </c>
      <c r="Q577" t="b">
        <f>IFERROR(INDEX(rawData!$F:$F, MATCH($A577, rawData!$E:$E, 0))=$B577,"NA")</f>
        <v>1</v>
      </c>
      <c r="R577" t="b">
        <f>IFERROR(INDEX(rawData!$G:$G, MATCH($A577, rawData!$E:$E, 0))=$C577,"NA")</f>
        <v>1</v>
      </c>
      <c r="S577" t="b">
        <f>IFERROR(INDEX(rawData!$H:$H, MATCH($A577, rawData!$E:$E, 0))=$D577,"NA")</f>
        <v>1</v>
      </c>
      <c r="T577" t="b">
        <f>IFERROR(INDEX(rawData!$I:$I, MATCH($A577, rawData!$E:$E, 0))=$E577,"NA")</f>
        <v>1</v>
      </c>
      <c r="U577" t="b">
        <f>IFERROR(VALUE(INDEX(rawData!$AI:$AI, MATCH($A577, rawData!$E:$E, 0)))=VALUE($I577),"NA")</f>
        <v>1</v>
      </c>
      <c r="V577" t="b">
        <f>IFERROR(VALUE(INDEX(rawData!$AJ:$AJ, MATCH($A577, rawData!$E:$E, 0)))=VALUE($J577),"NA")</f>
        <v>1</v>
      </c>
      <c r="W577" t="b">
        <f>IFERROR(VALUE(INDEX(rawData!$AK:$AK, MATCH($A577, rawData!$E:$E, 0)))=VALUE($K577),"NA")</f>
        <v>1</v>
      </c>
      <c r="X577" t="b">
        <f>IF(COUNTIF(O577:W577,FALSE)&gt;0,FALSE,TRUE)</f>
        <v>1</v>
      </c>
      <c r="Y577">
        <v>573</v>
      </c>
    </row>
    <row r="578" spans="1:25">
      <c r="A578" t="s">
        <v>604</v>
      </c>
      <c r="B578" t="s">
        <v>26</v>
      </c>
      <c r="C578">
        <v>1</v>
      </c>
      <c r="D578">
        <v>1</v>
      </c>
      <c r="E578" t="s">
        <v>26</v>
      </c>
      <c r="F578">
        <v>28.6</v>
      </c>
      <c r="G578">
        <v>265</v>
      </c>
      <c r="H578">
        <v>274</v>
      </c>
      <c r="I578">
        <v>0</v>
      </c>
      <c r="J578">
        <v>1</v>
      </c>
      <c r="K578">
        <v>0</v>
      </c>
      <c r="L578" t="str">
        <f>IF( (COUNTIF(B578:E578,"1")+COUNTIF(B578:E578,1))=0,
    "unknown",
    MID(
        IF(OR(B578="1",B578=1)," + fossorial","") &amp;
        IF(OR(C578="1",C578=1)," + terrestrial","") &amp;
        IF(OR(D578="1",D578=1)," + aquatic","") &amp;
        IF(OR(E578="1",E578=1)," + arboreal",""),
    4, 999)
)</f>
        <v>terrestrial + aquatic</v>
      </c>
      <c r="M578" t="str">
        <f>IF(
   AND( (COUNTIF(I578:K578,"1")+COUNTIF(I578:K578,1))=0,
        (COUNTIF(I578:K578,"0")+COUNTIF(I578:K578,0))=0 ),
   "unknown",
   IF(
     (COUNTIF(I578:K578,"1")+COUNTIF(I578:K578,1))&gt;0,
     MID(
        IF(OR(I578=1,I578="1")," + direct","") &amp;
        IF(OR(J578=1,J578="1")," + larval","") &amp;
        IF(OR(K578=1,K578="1")," + viviparous",""),
     4,999),
     IF( (COUNTIF(I578:K578,"0")+COUNTIF(I578:K578,0))=3,
         "none",
         "unknown")
   )
)</f>
        <v>larval</v>
      </c>
      <c r="N578" t="b">
        <f>IFERROR(VALUE(INDEX(rawData!$Z:$Z, MATCH($A578, rawData!$E:$E, 0)))=VALUE($F578),"NA")</f>
        <v>1</v>
      </c>
      <c r="O578" t="b">
        <f>IFERROR(VALUE(INDEX(rawData!$AD:$AD, MATCH($A578, rawData!$E:$E, 0)))=VALUE($G578),"NA")</f>
        <v>1</v>
      </c>
      <c r="P578" t="b">
        <f>IFERROR(VALUE(INDEX(rawData!$AE:$AE, MATCH($A578, rawData!$E:$E, 0)))=VALUE($H578),"NA")</f>
        <v>1</v>
      </c>
      <c r="Q578" t="b">
        <f>IFERROR(INDEX(rawData!$F:$F, MATCH($A578, rawData!$E:$E, 0))=$B578,"NA")</f>
        <v>1</v>
      </c>
      <c r="R578" t="b">
        <f>IFERROR(INDEX(rawData!$G:$G, MATCH($A578, rawData!$E:$E, 0))=$C578,"NA")</f>
        <v>1</v>
      </c>
      <c r="S578" t="b">
        <f>IFERROR(INDEX(rawData!$H:$H, MATCH($A578, rawData!$E:$E, 0))=$D578,"NA")</f>
        <v>1</v>
      </c>
      <c r="T578" t="b">
        <f>IFERROR(INDEX(rawData!$I:$I, MATCH($A578, rawData!$E:$E, 0))=$E578,"NA")</f>
        <v>1</v>
      </c>
      <c r="U578" t="b">
        <f>IFERROR(VALUE(INDEX(rawData!$AI:$AI, MATCH($A578, rawData!$E:$E, 0)))=VALUE($I578),"NA")</f>
        <v>1</v>
      </c>
      <c r="V578" t="b">
        <f>IFERROR(VALUE(INDEX(rawData!$AJ:$AJ, MATCH($A578, rawData!$E:$E, 0)))=VALUE($J578),"NA")</f>
        <v>1</v>
      </c>
      <c r="W578" t="b">
        <f>IFERROR(VALUE(INDEX(rawData!$AK:$AK, MATCH($A578, rawData!$E:$E, 0)))=VALUE($K578),"NA")</f>
        <v>1</v>
      </c>
      <c r="X578" t="b">
        <f>IF(COUNTIF(O578:W578,FALSE)&gt;0,FALSE,TRUE)</f>
        <v>1</v>
      </c>
      <c r="Y578">
        <v>574</v>
      </c>
    </row>
    <row r="579" spans="1:25">
      <c r="A579" t="s">
        <v>605</v>
      </c>
      <c r="B579" t="s">
        <v>26</v>
      </c>
      <c r="C579">
        <v>1</v>
      </c>
      <c r="D579" t="s">
        <v>26</v>
      </c>
      <c r="E579" t="s">
        <v>26</v>
      </c>
      <c r="F579">
        <v>89</v>
      </c>
      <c r="G579">
        <v>6000</v>
      </c>
      <c r="H579">
        <v>6000</v>
      </c>
      <c r="I579">
        <v>0</v>
      </c>
      <c r="J579">
        <v>1</v>
      </c>
      <c r="K579">
        <v>0</v>
      </c>
      <c r="L579" t="str">
        <f>IF( (COUNTIF(B579:E579,"1")+COUNTIF(B579:E579,1))=0,
    "unknown",
    MID(
        IF(OR(B579="1",B579=1)," + fossorial","") &amp;
        IF(OR(C579="1",C579=1)," + terrestrial","") &amp;
        IF(OR(D579="1",D579=1)," + aquatic","") &amp;
        IF(OR(E579="1",E579=1)," + arboreal",""),
    4, 999)
)</f>
        <v>terrestrial</v>
      </c>
      <c r="M579" t="str">
        <f>IF(
   AND( (COUNTIF(I579:K579,"1")+COUNTIF(I579:K579,1))=0,
        (COUNTIF(I579:K579,"0")+COUNTIF(I579:K579,0))=0 ),
   "unknown",
   IF(
     (COUNTIF(I579:K579,"1")+COUNTIF(I579:K579,1))&gt;0,
     MID(
        IF(OR(I579=1,I579="1")," + direct","") &amp;
        IF(OR(J579=1,J579="1")," + larval","") &amp;
        IF(OR(K579=1,K579="1")," + viviparous",""),
     4,999),
     IF( (COUNTIF(I579:K579,"0")+COUNTIF(I579:K579,0))=3,
         "none",
         "unknown")
   )
)</f>
        <v>larval</v>
      </c>
      <c r="N579" t="b">
        <f>IFERROR(VALUE(INDEX(rawData!$Z:$Z, MATCH($A579, rawData!$E:$E, 0)))=VALUE($F579),"NA")</f>
        <v>1</v>
      </c>
      <c r="O579" t="b">
        <f>IFERROR(VALUE(INDEX(rawData!$AD:$AD, MATCH($A579, rawData!$E:$E, 0)))=VALUE($G579),"NA")</f>
        <v>1</v>
      </c>
      <c r="P579" t="b">
        <f>IFERROR(VALUE(INDEX(rawData!$AE:$AE, MATCH($A579, rawData!$E:$E, 0)))=VALUE($H579),"NA")</f>
        <v>1</v>
      </c>
      <c r="Q579" t="b">
        <f>IFERROR(INDEX(rawData!$F:$F, MATCH($A579, rawData!$E:$E, 0))=$B579,"NA")</f>
        <v>1</v>
      </c>
      <c r="R579" t="b">
        <f>IFERROR(INDEX(rawData!$G:$G, MATCH($A579, rawData!$E:$E, 0))=$C579,"NA")</f>
        <v>1</v>
      </c>
      <c r="S579" t="b">
        <f>IFERROR(INDEX(rawData!$H:$H, MATCH($A579, rawData!$E:$E, 0))=$D579,"NA")</f>
        <v>1</v>
      </c>
      <c r="T579" t="b">
        <f>IFERROR(INDEX(rawData!$I:$I, MATCH($A579, rawData!$E:$E, 0))=$E579,"NA")</f>
        <v>1</v>
      </c>
      <c r="U579" t="b">
        <f>IFERROR(VALUE(INDEX(rawData!$AI:$AI, MATCH($A579, rawData!$E:$E, 0)))=VALUE($I579),"NA")</f>
        <v>1</v>
      </c>
      <c r="V579" t="b">
        <f>IFERROR(VALUE(INDEX(rawData!$AJ:$AJ, MATCH($A579, rawData!$E:$E, 0)))=VALUE($J579),"NA")</f>
        <v>1</v>
      </c>
      <c r="W579" t="b">
        <f>IFERROR(VALUE(INDEX(rawData!$AK:$AK, MATCH($A579, rawData!$E:$E, 0)))=VALUE($K579),"NA")</f>
        <v>1</v>
      </c>
      <c r="X579" t="b">
        <f>IF(COUNTIF(O579:W579,FALSE)&gt;0,FALSE,TRUE)</f>
        <v>1</v>
      </c>
      <c r="Y579">
        <v>576</v>
      </c>
    </row>
    <row r="580" spans="1:25">
      <c r="A580" t="s">
        <v>606</v>
      </c>
      <c r="B580" t="s">
        <v>26</v>
      </c>
      <c r="C580">
        <v>1</v>
      </c>
      <c r="D580">
        <v>1</v>
      </c>
      <c r="E580" t="s">
        <v>26</v>
      </c>
      <c r="F580">
        <v>20.6</v>
      </c>
      <c r="G580">
        <v>207</v>
      </c>
      <c r="H580">
        <v>207</v>
      </c>
      <c r="I580">
        <v>0</v>
      </c>
      <c r="J580">
        <v>1</v>
      </c>
      <c r="K580">
        <v>0</v>
      </c>
      <c r="L580" t="str">
        <f>IF( (COUNTIF(B580:E580,"1")+COUNTIF(B580:E580,1))=0,
    "unknown",
    MID(
        IF(OR(B580="1",B580=1)," + fossorial","") &amp;
        IF(OR(C580="1",C580=1)," + terrestrial","") &amp;
        IF(OR(D580="1",D580=1)," + aquatic","") &amp;
        IF(OR(E580="1",E580=1)," + arboreal",""),
    4, 999)
)</f>
        <v>terrestrial + aquatic</v>
      </c>
      <c r="M580" t="str">
        <f>IF(
   AND( (COUNTIF(I580:K580,"1")+COUNTIF(I580:K580,1))=0,
        (COUNTIF(I580:K580,"0")+COUNTIF(I580:K580,0))=0 ),
   "unknown",
   IF(
     (COUNTIF(I580:K580,"1")+COUNTIF(I580:K580,1))&gt;0,
     MID(
        IF(OR(I580=1,I580="1")," + direct","") &amp;
        IF(OR(J580=1,J580="1")," + larval","") &amp;
        IF(OR(K580=1,K580="1")," + viviparous",""),
     4,999),
     IF( (COUNTIF(I580:K580,"0")+COUNTIF(I580:K580,0))=3,
         "none",
         "unknown")
   )
)</f>
        <v>larval</v>
      </c>
      <c r="N580" t="b">
        <f>IFERROR(VALUE(INDEX(rawData!$Z:$Z, MATCH($A580, rawData!$E:$E, 0)))=VALUE($F580),"NA")</f>
        <v>1</v>
      </c>
      <c r="O580" t="b">
        <f>IFERROR(VALUE(INDEX(rawData!$AD:$AD, MATCH($A580, rawData!$E:$E, 0)))=VALUE($G580),"NA")</f>
        <v>1</v>
      </c>
      <c r="P580" t="b">
        <f>IFERROR(VALUE(INDEX(rawData!$AE:$AE, MATCH($A580, rawData!$E:$E, 0)))=VALUE($H580),"NA")</f>
        <v>1</v>
      </c>
      <c r="Q580" t="b">
        <f>IFERROR(INDEX(rawData!$F:$F, MATCH($A580, rawData!$E:$E, 0))=$B580,"NA")</f>
        <v>1</v>
      </c>
      <c r="R580" t="b">
        <f>IFERROR(INDEX(rawData!$G:$G, MATCH($A580, rawData!$E:$E, 0))=$C580,"NA")</f>
        <v>1</v>
      </c>
      <c r="S580" t="b">
        <f>IFERROR(INDEX(rawData!$H:$H, MATCH($A580, rawData!$E:$E, 0))=$D580,"NA")</f>
        <v>1</v>
      </c>
      <c r="T580" t="b">
        <f>IFERROR(INDEX(rawData!$I:$I, MATCH($A580, rawData!$E:$E, 0))=$E580,"NA")</f>
        <v>1</v>
      </c>
      <c r="U580" t="b">
        <f>IFERROR(VALUE(INDEX(rawData!$AI:$AI, MATCH($A580, rawData!$E:$E, 0)))=VALUE($I580),"NA")</f>
        <v>1</v>
      </c>
      <c r="V580" t="b">
        <f>IFERROR(VALUE(INDEX(rawData!$AJ:$AJ, MATCH($A580, rawData!$E:$E, 0)))=VALUE($J580),"NA")</f>
        <v>1</v>
      </c>
      <c r="W580" t="b">
        <f>IFERROR(VALUE(INDEX(rawData!$AK:$AK, MATCH($A580, rawData!$E:$E, 0)))=VALUE($K580),"NA")</f>
        <v>1</v>
      </c>
      <c r="X580" t="b">
        <f>IF(COUNTIF(O580:W580,FALSE)&gt;0,FALSE,TRUE)</f>
        <v>1</v>
      </c>
      <c r="Y580">
        <v>576</v>
      </c>
    </row>
    <row r="581" spans="1:25">
      <c r="A581" t="s">
        <v>607</v>
      </c>
      <c r="B581" t="s">
        <v>26</v>
      </c>
      <c r="C581">
        <v>1</v>
      </c>
      <c r="D581">
        <v>1</v>
      </c>
      <c r="E581">
        <v>1</v>
      </c>
      <c r="F581">
        <v>23</v>
      </c>
      <c r="G581">
        <v>13</v>
      </c>
      <c r="H581">
        <v>13</v>
      </c>
      <c r="I581">
        <v>0</v>
      </c>
      <c r="J581">
        <v>1</v>
      </c>
      <c r="K581">
        <v>0</v>
      </c>
      <c r="L581" t="str">
        <f>IF( (COUNTIF(B581:E581,"1")+COUNTIF(B581:E581,1))=0,
    "unknown",
    MID(
        IF(OR(B581="1",B581=1)," + fossorial","") &amp;
        IF(OR(C581="1",C581=1)," + terrestrial","") &amp;
        IF(OR(D581="1",D581=1)," + aquatic","") &amp;
        IF(OR(E581="1",E581=1)," + arboreal",""),
    4, 999)
)</f>
        <v>terrestrial + aquatic + arboreal</v>
      </c>
      <c r="M581" t="str">
        <f>IF(
   AND( (COUNTIF(I581:K581,"1")+COUNTIF(I581:K581,1))=0,
        (COUNTIF(I581:K581,"0")+COUNTIF(I581:K581,0))=0 ),
   "unknown",
   IF(
     (COUNTIF(I581:K581,"1")+COUNTIF(I581:K581,1))&gt;0,
     MID(
        IF(OR(I581=1,I581="1")," + direct","") &amp;
        IF(OR(J581=1,J581="1")," + larval","") &amp;
        IF(OR(K581=1,K581="1")," + viviparous",""),
     4,999),
     IF( (COUNTIF(I581:K581,"0")+COUNTIF(I581:K581,0))=3,
         "none",
         "unknown")
   )
)</f>
        <v>larval</v>
      </c>
      <c r="N581" t="b">
        <f>IFERROR(VALUE(INDEX(rawData!$Z:$Z, MATCH($A581, rawData!$E:$E, 0)))=VALUE($F581),"NA")</f>
        <v>1</v>
      </c>
      <c r="O581" t="b">
        <f>IFERROR(VALUE(INDEX(rawData!$AD:$AD, MATCH($A581, rawData!$E:$E, 0)))=VALUE($G581),"NA")</f>
        <v>1</v>
      </c>
      <c r="P581" t="b">
        <f>IFERROR(VALUE(INDEX(rawData!$AE:$AE, MATCH($A581, rawData!$E:$E, 0)))=VALUE($H581),"NA")</f>
        <v>1</v>
      </c>
      <c r="Q581" t="b">
        <f>IFERROR(INDEX(rawData!$F:$F, MATCH($A581, rawData!$E:$E, 0))=$B581,"NA")</f>
        <v>1</v>
      </c>
      <c r="R581" t="b">
        <f>IFERROR(INDEX(rawData!$G:$G, MATCH($A581, rawData!$E:$E, 0))=$C581,"NA")</f>
        <v>1</v>
      </c>
      <c r="S581" t="b">
        <f>IFERROR(INDEX(rawData!$H:$H, MATCH($A581, rawData!$E:$E, 0))=$D581,"NA")</f>
        <v>1</v>
      </c>
      <c r="T581" t="b">
        <f>IFERROR(INDEX(rawData!$I:$I, MATCH($A581, rawData!$E:$E, 0))=$E581,"NA")</f>
        <v>1</v>
      </c>
      <c r="U581" t="b">
        <f>IFERROR(VALUE(INDEX(rawData!$AI:$AI, MATCH($A581, rawData!$E:$E, 0)))=VALUE($I581),"NA")</f>
        <v>1</v>
      </c>
      <c r="V581" t="b">
        <f>IFERROR(VALUE(INDEX(rawData!$AJ:$AJ, MATCH($A581, rawData!$E:$E, 0)))=VALUE($J581),"NA")</f>
        <v>1</v>
      </c>
      <c r="W581" t="b">
        <f>IFERROR(VALUE(INDEX(rawData!$AK:$AK, MATCH($A581, rawData!$E:$E, 0)))=VALUE($K581),"NA")</f>
        <v>1</v>
      </c>
      <c r="X581" t="b">
        <f>IF(COUNTIF(O581:W581,FALSE)&gt;0,FALSE,TRUE)</f>
        <v>1</v>
      </c>
      <c r="Y581">
        <v>576</v>
      </c>
    </row>
    <row r="582" spans="1:25">
      <c r="A582" t="s">
        <v>608</v>
      </c>
      <c r="B582" t="s">
        <v>26</v>
      </c>
      <c r="C582">
        <v>1</v>
      </c>
      <c r="D582">
        <v>1</v>
      </c>
      <c r="E582">
        <v>1</v>
      </c>
      <c r="F582">
        <v>26.5</v>
      </c>
      <c r="G582">
        <v>20</v>
      </c>
      <c r="H582">
        <v>20</v>
      </c>
      <c r="I582">
        <v>0</v>
      </c>
      <c r="J582">
        <v>1</v>
      </c>
      <c r="K582">
        <v>0</v>
      </c>
      <c r="L582" t="str">
        <f>IF( (COUNTIF(B582:E582,"1")+COUNTIF(B582:E582,1))=0,
    "unknown",
    MID(
        IF(OR(B582="1",B582=1)," + fossorial","") &amp;
        IF(OR(C582="1",C582=1)," + terrestrial","") &amp;
        IF(OR(D582="1",D582=1)," + aquatic","") &amp;
        IF(OR(E582="1",E582=1)," + arboreal",""),
    4, 999)
)</f>
        <v>terrestrial + aquatic + arboreal</v>
      </c>
      <c r="M582" t="str">
        <f>IF(
   AND( (COUNTIF(I582:K582,"1")+COUNTIF(I582:K582,1))=0,
        (COUNTIF(I582:K582,"0")+COUNTIF(I582:K582,0))=0 ),
   "unknown",
   IF(
     (COUNTIF(I582:K582,"1")+COUNTIF(I582:K582,1))&gt;0,
     MID(
        IF(OR(I582=1,I582="1")," + direct","") &amp;
        IF(OR(J582=1,J582="1")," + larval","") &amp;
        IF(OR(K582=1,K582="1")," + viviparous",""),
     4,999),
     IF( (COUNTIF(I582:K582,"0")+COUNTIF(I582:K582,0))=3,
         "none",
         "unknown")
   )
)</f>
        <v>larval</v>
      </c>
      <c r="N582" t="b">
        <f>IFERROR(VALUE(INDEX(rawData!$Z:$Z, MATCH($A582, rawData!$E:$E, 0)))=VALUE($F582),"NA")</f>
        <v>1</v>
      </c>
      <c r="O582" t="b">
        <f>IFERROR(VALUE(INDEX(rawData!$AD:$AD, MATCH($A582, rawData!$E:$E, 0)))=VALUE($G582),"NA")</f>
        <v>1</v>
      </c>
      <c r="P582" t="b">
        <f>IFERROR(VALUE(INDEX(rawData!$AE:$AE, MATCH($A582, rawData!$E:$E, 0)))=VALUE($H582),"NA")</f>
        <v>1</v>
      </c>
      <c r="Q582" t="b">
        <f>IFERROR(INDEX(rawData!$F:$F, MATCH($A582, rawData!$E:$E, 0))=$B582,"NA")</f>
        <v>1</v>
      </c>
      <c r="R582" t="b">
        <f>IFERROR(INDEX(rawData!$G:$G, MATCH($A582, rawData!$E:$E, 0))=$C582,"NA")</f>
        <v>1</v>
      </c>
      <c r="S582" t="b">
        <f>IFERROR(INDEX(rawData!$H:$H, MATCH($A582, rawData!$E:$E, 0))=$D582,"NA")</f>
        <v>1</v>
      </c>
      <c r="T582" t="b">
        <f>IFERROR(INDEX(rawData!$I:$I, MATCH($A582, rawData!$E:$E, 0))=$E582,"NA")</f>
        <v>1</v>
      </c>
      <c r="U582" t="b">
        <f>IFERROR(VALUE(INDEX(rawData!$AI:$AI, MATCH($A582, rawData!$E:$E, 0)))=VALUE($I582),"NA")</f>
        <v>1</v>
      </c>
      <c r="V582" t="b">
        <f>IFERROR(VALUE(INDEX(rawData!$AJ:$AJ, MATCH($A582, rawData!$E:$E, 0)))=VALUE($J582),"NA")</f>
        <v>1</v>
      </c>
      <c r="W582" t="b">
        <f>IFERROR(VALUE(INDEX(rawData!$AK:$AK, MATCH($A582, rawData!$E:$E, 0)))=VALUE($K582),"NA")</f>
        <v>1</v>
      </c>
      <c r="X582" t="b">
        <f>IF(COUNTIF(O582:W582,FALSE)&gt;0,FALSE,TRUE)</f>
        <v>1</v>
      </c>
      <c r="Y582">
        <v>577</v>
      </c>
    </row>
    <row r="583" spans="1:25">
      <c r="A583" t="s">
        <v>609</v>
      </c>
      <c r="B583" t="s">
        <v>26</v>
      </c>
      <c r="C583">
        <v>1</v>
      </c>
      <c r="D583">
        <v>1</v>
      </c>
      <c r="E583">
        <v>1</v>
      </c>
      <c r="F583">
        <v>93</v>
      </c>
      <c r="G583">
        <v>15</v>
      </c>
      <c r="H583">
        <v>15</v>
      </c>
      <c r="I583">
        <v>1</v>
      </c>
      <c r="J583">
        <v>0</v>
      </c>
      <c r="K583">
        <v>0</v>
      </c>
      <c r="L583" t="str">
        <f>IF( (COUNTIF(B583:E583,"1")+COUNTIF(B583:E583,1))=0,
    "unknown",
    MID(
        IF(OR(B583="1",B583=1)," + fossorial","") &amp;
        IF(OR(C583="1",C583=1)," + terrestrial","") &amp;
        IF(OR(D583="1",D583=1)," + aquatic","") &amp;
        IF(OR(E583="1",E583=1)," + arboreal",""),
    4, 999)
)</f>
        <v>terrestrial + aquatic + arboreal</v>
      </c>
      <c r="M583" t="str">
        <f>IF(
   AND( (COUNTIF(I583:K583,"1")+COUNTIF(I583:K583,1))=0,
        (COUNTIF(I583:K583,"0")+COUNTIF(I583:K583,0))=0 ),
   "unknown",
   IF(
     (COUNTIF(I583:K583,"1")+COUNTIF(I583:K583,1))&gt;0,
     MID(
        IF(OR(I583=1,I583="1")," + direct","") &amp;
        IF(OR(J583=1,J583="1")," + larval","") &amp;
        IF(OR(K583=1,K583="1")," + viviparous",""),
     4,999),
     IF( (COUNTIF(I583:K583,"0")+COUNTIF(I583:K583,0))=3,
         "none",
         "unknown")
   )
)</f>
        <v>direct</v>
      </c>
      <c r="N583" t="b">
        <f>IFERROR(VALUE(INDEX(rawData!$Z:$Z, MATCH($A583, rawData!$E:$E, 0)))=VALUE($F583),"NA")</f>
        <v>1</v>
      </c>
      <c r="O583" t="b">
        <f>IFERROR(VALUE(INDEX(rawData!$AD:$AD, MATCH($A583, rawData!$E:$E, 0)))=VALUE($G583),"NA")</f>
        <v>1</v>
      </c>
      <c r="P583" t="b">
        <f>IFERROR(VALUE(INDEX(rawData!$AE:$AE, MATCH($A583, rawData!$E:$E, 0)))=VALUE($H583),"NA")</f>
        <v>1</v>
      </c>
      <c r="Q583" t="b">
        <f>IFERROR(INDEX(rawData!$F:$F, MATCH($A583, rawData!$E:$E, 0))=$B583,"NA")</f>
        <v>1</v>
      </c>
      <c r="R583" t="b">
        <f>IFERROR(INDEX(rawData!$G:$G, MATCH($A583, rawData!$E:$E, 0))=$C583,"NA")</f>
        <v>1</v>
      </c>
      <c r="S583" t="b">
        <f>IFERROR(INDEX(rawData!$H:$H, MATCH($A583, rawData!$E:$E, 0))=$D583,"NA")</f>
        <v>1</v>
      </c>
      <c r="T583" t="b">
        <f>IFERROR(INDEX(rawData!$I:$I, MATCH($A583, rawData!$E:$E, 0))=$E583,"NA")</f>
        <v>1</v>
      </c>
      <c r="U583" t="b">
        <f>IFERROR(VALUE(INDEX(rawData!$AI:$AI, MATCH($A583, rawData!$E:$E, 0)))=VALUE($I583),"NA")</f>
        <v>1</v>
      </c>
      <c r="V583" t="b">
        <f>IFERROR(VALUE(INDEX(rawData!$AJ:$AJ, MATCH($A583, rawData!$E:$E, 0)))=VALUE($J583),"NA")</f>
        <v>1</v>
      </c>
      <c r="W583" t="b">
        <f>IFERROR(VALUE(INDEX(rawData!$AK:$AK, MATCH($A583, rawData!$E:$E, 0)))=VALUE($K583),"NA")</f>
        <v>1</v>
      </c>
      <c r="X583" t="b">
        <f>IF(COUNTIF(O583:W583,FALSE)&gt;0,FALSE,TRUE)</f>
        <v>1</v>
      </c>
      <c r="Y583">
        <v>580</v>
      </c>
    </row>
    <row r="584" spans="1:25">
      <c r="A584" t="s">
        <v>610</v>
      </c>
      <c r="B584">
        <v>1</v>
      </c>
      <c r="C584">
        <v>1</v>
      </c>
      <c r="D584">
        <v>1</v>
      </c>
      <c r="E584" t="s">
        <v>26</v>
      </c>
      <c r="F584">
        <v>40</v>
      </c>
      <c r="G584">
        <v>168</v>
      </c>
      <c r="H584">
        <v>196</v>
      </c>
      <c r="I584">
        <v>0</v>
      </c>
      <c r="J584">
        <v>1</v>
      </c>
      <c r="K584">
        <v>0</v>
      </c>
      <c r="L584" t="str">
        <f>IF( (COUNTIF(B584:E584,"1")+COUNTIF(B584:E584,1))=0,
    "unknown",
    MID(
        IF(OR(B584="1",B584=1)," + fossorial","") &amp;
        IF(OR(C584="1",C584=1)," + terrestrial","") &amp;
        IF(OR(D584="1",D584=1)," + aquatic","") &amp;
        IF(OR(E584="1",E584=1)," + arboreal",""),
    4, 999)
)</f>
        <v>fossorial + terrestrial + aquatic</v>
      </c>
      <c r="M584" t="str">
        <f>IF(
   AND( (COUNTIF(I584:K584,"1")+COUNTIF(I584:K584,1))=0,
        (COUNTIF(I584:K584,"0")+COUNTIF(I584:K584,0))=0 ),
   "unknown",
   IF(
     (COUNTIF(I584:K584,"1")+COUNTIF(I584:K584,1))&gt;0,
     MID(
        IF(OR(I584=1,I584="1")," + direct","") &amp;
        IF(OR(J584=1,J584="1")," + larval","") &amp;
        IF(OR(K584=1,K584="1")," + viviparous",""),
     4,999),
     IF( (COUNTIF(I584:K584,"0")+COUNTIF(I584:K584,0))=3,
         "none",
         "unknown")
   )
)</f>
        <v>larval</v>
      </c>
      <c r="N584" t="b">
        <f>IFERROR(VALUE(INDEX(rawData!$Z:$Z, MATCH($A584, rawData!$E:$E, 0)))=VALUE($F584),"NA")</f>
        <v>1</v>
      </c>
      <c r="O584" t="b">
        <f>IFERROR(VALUE(INDEX(rawData!$AD:$AD, MATCH($A584, rawData!$E:$E, 0)))=VALUE($G584),"NA")</f>
        <v>1</v>
      </c>
      <c r="P584" t="b">
        <f>IFERROR(VALUE(INDEX(rawData!$AE:$AE, MATCH($A584, rawData!$E:$E, 0)))=VALUE($H584),"NA")</f>
        <v>1</v>
      </c>
      <c r="Q584" t="b">
        <f>IFERROR(INDEX(rawData!$F:$F, MATCH($A584, rawData!$E:$E, 0))=$B584,"NA")</f>
        <v>1</v>
      </c>
      <c r="R584" t="b">
        <f>IFERROR(INDEX(rawData!$G:$G, MATCH($A584, rawData!$E:$E, 0))=$C584,"NA")</f>
        <v>1</v>
      </c>
      <c r="S584" t="b">
        <f>IFERROR(INDEX(rawData!$H:$H, MATCH($A584, rawData!$E:$E, 0))=$D584,"NA")</f>
        <v>1</v>
      </c>
      <c r="T584" t="b">
        <f>IFERROR(INDEX(rawData!$I:$I, MATCH($A584, rawData!$E:$E, 0))=$E584,"NA")</f>
        <v>1</v>
      </c>
      <c r="U584" t="b">
        <f>IFERROR(VALUE(INDEX(rawData!$AI:$AI, MATCH($A584, rawData!$E:$E, 0)))=VALUE($I584),"NA")</f>
        <v>1</v>
      </c>
      <c r="V584" t="b">
        <f>IFERROR(VALUE(INDEX(rawData!$AJ:$AJ, MATCH($A584, rawData!$E:$E, 0)))=VALUE($J584),"NA")</f>
        <v>1</v>
      </c>
      <c r="W584" t="b">
        <f>IFERROR(VALUE(INDEX(rawData!$AK:$AK, MATCH($A584, rawData!$E:$E, 0)))=VALUE($K584),"NA")</f>
        <v>1</v>
      </c>
      <c r="X584" t="b">
        <f>IF(COUNTIF(O584:W584,FALSE)&gt;0,FALSE,TRUE)</f>
        <v>1</v>
      </c>
      <c r="Y584">
        <v>581</v>
      </c>
    </row>
    <row r="585" spans="1:25">
      <c r="A585" t="s">
        <v>611</v>
      </c>
      <c r="B585" t="s">
        <v>26</v>
      </c>
      <c r="C585">
        <v>1</v>
      </c>
      <c r="D585">
        <v>1</v>
      </c>
      <c r="E585" t="s">
        <v>26</v>
      </c>
      <c r="F585">
        <v>63</v>
      </c>
      <c r="G585">
        <v>15</v>
      </c>
      <c r="H585">
        <v>51</v>
      </c>
      <c r="I585">
        <v>1</v>
      </c>
      <c r="J585">
        <v>0</v>
      </c>
      <c r="K585">
        <v>0</v>
      </c>
      <c r="L585" t="str">
        <f>IF( (COUNTIF(B585:E585,"1")+COUNTIF(B585:E585,1))=0,
    "unknown",
    MID(
        IF(OR(B585="1",B585=1)," + fossorial","") &amp;
        IF(OR(C585="1",C585=1)," + terrestrial","") &amp;
        IF(OR(D585="1",D585=1)," + aquatic","") &amp;
        IF(OR(E585="1",E585=1)," + arboreal",""),
    4, 999)
)</f>
        <v>terrestrial + aquatic</v>
      </c>
      <c r="M585" t="str">
        <f>IF(
   AND( (COUNTIF(I585:K585,"1")+COUNTIF(I585:K585,1))=0,
        (COUNTIF(I585:K585,"0")+COUNTIF(I585:K585,0))=0 ),
   "unknown",
   IF(
     (COUNTIF(I585:K585,"1")+COUNTIF(I585:K585,1))&gt;0,
     MID(
        IF(OR(I585=1,I585="1")," + direct","") &amp;
        IF(OR(J585=1,J585="1")," + larval","") &amp;
        IF(OR(K585=1,K585="1")," + viviparous",""),
     4,999),
     IF( (COUNTIF(I585:K585,"0")+COUNTIF(I585:K585,0))=3,
         "none",
         "unknown")
   )
)</f>
        <v>direct</v>
      </c>
      <c r="N585" t="b">
        <f>IFERROR(VALUE(INDEX(rawData!$Z:$Z, MATCH($A585, rawData!$E:$E, 0)))=VALUE($F585),"NA")</f>
        <v>1</v>
      </c>
      <c r="O585" t="b">
        <f>IFERROR(VALUE(INDEX(rawData!$AD:$AD, MATCH($A585, rawData!$E:$E, 0)))=VALUE($G585),"NA")</f>
        <v>1</v>
      </c>
      <c r="P585" t="b">
        <f>IFERROR(VALUE(INDEX(rawData!$AE:$AE, MATCH($A585, rawData!$E:$E, 0)))=VALUE($H585),"NA")</f>
        <v>1</v>
      </c>
      <c r="Q585" t="b">
        <f>IFERROR(INDEX(rawData!$F:$F, MATCH($A585, rawData!$E:$E, 0))=$B585,"NA")</f>
        <v>1</v>
      </c>
      <c r="R585" t="b">
        <f>IFERROR(INDEX(rawData!$G:$G, MATCH($A585, rawData!$E:$E, 0))=$C585,"NA")</f>
        <v>1</v>
      </c>
      <c r="S585" t="b">
        <f>IFERROR(INDEX(rawData!$H:$H, MATCH($A585, rawData!$E:$E, 0))=$D585,"NA")</f>
        <v>1</v>
      </c>
      <c r="T585" t="b">
        <f>IFERROR(INDEX(rawData!$I:$I, MATCH($A585, rawData!$E:$E, 0))=$E585,"NA")</f>
        <v>1</v>
      </c>
      <c r="U585" t="b">
        <f>IFERROR(VALUE(INDEX(rawData!$AI:$AI, MATCH($A585, rawData!$E:$E, 0)))=VALUE($I585),"NA")</f>
        <v>1</v>
      </c>
      <c r="V585" t="b">
        <f>IFERROR(VALUE(INDEX(rawData!$AJ:$AJ, MATCH($A585, rawData!$E:$E, 0)))=VALUE($J585),"NA")</f>
        <v>1</v>
      </c>
      <c r="W585" t="b">
        <f>IFERROR(VALUE(INDEX(rawData!$AK:$AK, MATCH($A585, rawData!$E:$E, 0)))=VALUE($K585),"NA")</f>
        <v>1</v>
      </c>
      <c r="X585" t="b">
        <f>IF(COUNTIF(O585:W585,FALSE)&gt;0,FALSE,TRUE)</f>
        <v>1</v>
      </c>
      <c r="Y585">
        <v>581</v>
      </c>
    </row>
    <row r="586" spans="1:25">
      <c r="A586" t="s">
        <v>612</v>
      </c>
      <c r="B586" t="s">
        <v>26</v>
      </c>
      <c r="C586">
        <v>1</v>
      </c>
      <c r="D586" t="s">
        <v>26</v>
      </c>
      <c r="E586" t="s">
        <v>26</v>
      </c>
      <c r="F586">
        <v>125</v>
      </c>
      <c r="G586">
        <v>21</v>
      </c>
      <c r="H586">
        <v>5614</v>
      </c>
      <c r="I586">
        <v>0</v>
      </c>
      <c r="J586">
        <v>1</v>
      </c>
      <c r="K586">
        <v>0</v>
      </c>
      <c r="L586" t="str">
        <f>IF( (COUNTIF(B586:E586,"1")+COUNTIF(B586:E586,1))=0,
    "unknown",
    MID(
        IF(OR(B586="1",B586=1)," + fossorial","") &amp;
        IF(OR(C586="1",C586=1)," + terrestrial","") &amp;
        IF(OR(D586="1",D586=1)," + aquatic","") &amp;
        IF(OR(E586="1",E586=1)," + arboreal",""),
    4, 999)
)</f>
        <v>terrestrial</v>
      </c>
      <c r="M586" t="str">
        <f>IF(
   AND( (COUNTIF(I586:K586,"1")+COUNTIF(I586:K586,1))=0,
        (COUNTIF(I586:K586,"0")+COUNTIF(I586:K586,0))=0 ),
   "unknown",
   IF(
     (COUNTIF(I586:K586,"1")+COUNTIF(I586:K586,1))&gt;0,
     MID(
        IF(OR(I586=1,I586="1")," + direct","") &amp;
        IF(OR(J586=1,J586="1")," + larval","") &amp;
        IF(OR(K586=1,K586="1")," + viviparous",""),
     4,999),
     IF( (COUNTIF(I586:K586,"0")+COUNTIF(I586:K586,0))=3,
         "none",
         "unknown")
   )
)</f>
        <v>larval</v>
      </c>
      <c r="N586" t="b">
        <f>IFERROR(VALUE(INDEX(rawData!$Z:$Z, MATCH($A586, rawData!$E:$E, 0)))=VALUE($F586),"NA")</f>
        <v>1</v>
      </c>
      <c r="O586" t="b">
        <f>IFERROR(VALUE(INDEX(rawData!$AD:$AD, MATCH($A586, rawData!$E:$E, 0)))=VALUE($G586),"NA")</f>
        <v>1</v>
      </c>
      <c r="P586" t="b">
        <f>IFERROR(VALUE(INDEX(rawData!$AE:$AE, MATCH($A586, rawData!$E:$E, 0)))=VALUE($H586),"NA")</f>
        <v>1</v>
      </c>
      <c r="Q586" t="b">
        <f>IFERROR(INDEX(rawData!$F:$F, MATCH($A586, rawData!$E:$E, 0))=$B586,"NA")</f>
        <v>1</v>
      </c>
      <c r="R586" t="b">
        <f>IFERROR(INDEX(rawData!$G:$G, MATCH($A586, rawData!$E:$E, 0))=$C586,"NA")</f>
        <v>1</v>
      </c>
      <c r="S586" t="b">
        <f>IFERROR(INDEX(rawData!$H:$H, MATCH($A586, rawData!$E:$E, 0))=$D586,"NA")</f>
        <v>1</v>
      </c>
      <c r="T586" t="b">
        <f>IFERROR(INDEX(rawData!$I:$I, MATCH($A586, rawData!$E:$E, 0))=$E586,"NA")</f>
        <v>1</v>
      </c>
      <c r="U586" t="b">
        <f>IFERROR(VALUE(INDEX(rawData!$AI:$AI, MATCH($A586, rawData!$E:$E, 0)))=VALUE($I586),"NA")</f>
        <v>1</v>
      </c>
      <c r="V586" t="b">
        <f>IFERROR(VALUE(INDEX(rawData!$AJ:$AJ, MATCH($A586, rawData!$E:$E, 0)))=VALUE($J586),"NA")</f>
        <v>1</v>
      </c>
      <c r="W586" t="b">
        <f>IFERROR(VALUE(INDEX(rawData!$AK:$AK, MATCH($A586, rawData!$E:$E, 0)))=VALUE($K586),"NA")</f>
        <v>1</v>
      </c>
      <c r="X586" t="b">
        <f>IF(COUNTIF(O586:W586,FALSE)&gt;0,FALSE,TRUE)</f>
        <v>1</v>
      </c>
      <c r="Y586">
        <v>582</v>
      </c>
    </row>
    <row r="587" spans="1:25">
      <c r="A587" t="s">
        <v>613</v>
      </c>
      <c r="B587" t="s">
        <v>26</v>
      </c>
      <c r="C587">
        <v>1</v>
      </c>
      <c r="D587" t="s">
        <v>26</v>
      </c>
      <c r="E587" t="s">
        <v>26</v>
      </c>
      <c r="F587">
        <v>110</v>
      </c>
      <c r="G587">
        <v>1000</v>
      </c>
      <c r="H587">
        <v>11069</v>
      </c>
      <c r="I587">
        <v>0</v>
      </c>
      <c r="J587">
        <v>1</v>
      </c>
      <c r="K587">
        <v>0</v>
      </c>
      <c r="L587" t="str">
        <f>IF( (COUNTIF(B587:E587,"1")+COUNTIF(B587:E587,1))=0,
    "unknown",
    MID(
        IF(OR(B587="1",B587=1)," + fossorial","") &amp;
        IF(OR(C587="1",C587=1)," + terrestrial","") &amp;
        IF(OR(D587="1",D587=1)," + aquatic","") &amp;
        IF(OR(E587="1",E587=1)," + arboreal",""),
    4, 999)
)</f>
        <v>terrestrial</v>
      </c>
      <c r="M587" t="str">
        <f>IF(
   AND( (COUNTIF(I587:K587,"1")+COUNTIF(I587:K587,1))=0,
        (COUNTIF(I587:K587,"0")+COUNTIF(I587:K587,0))=0 ),
   "unknown",
   IF(
     (COUNTIF(I587:K587,"1")+COUNTIF(I587:K587,1))&gt;0,
     MID(
        IF(OR(I587=1,I587="1")," + direct","") &amp;
        IF(OR(J587=1,J587="1")," + larval","") &amp;
        IF(OR(K587=1,K587="1")," + viviparous",""),
     4,999),
     IF( (COUNTIF(I587:K587,"0")+COUNTIF(I587:K587,0))=3,
         "none",
         "unknown")
   )
)</f>
        <v>larval</v>
      </c>
      <c r="N587" t="b">
        <f>IFERROR(VALUE(INDEX(rawData!$Z:$Z, MATCH($A587, rawData!$E:$E, 0)))=VALUE($F587),"NA")</f>
        <v>1</v>
      </c>
      <c r="O587" t="b">
        <f>IFERROR(VALUE(INDEX(rawData!$AD:$AD, MATCH($A587, rawData!$E:$E, 0)))=VALUE($G587),"NA")</f>
        <v>1</v>
      </c>
      <c r="P587" t="b">
        <f>IFERROR(VALUE(INDEX(rawData!$AE:$AE, MATCH($A587, rawData!$E:$E, 0)))=VALUE($H587),"NA")</f>
        <v>1</v>
      </c>
      <c r="Q587" t="b">
        <f>IFERROR(INDEX(rawData!$F:$F, MATCH($A587, rawData!$E:$E, 0))=$B587,"NA")</f>
        <v>1</v>
      </c>
      <c r="R587" t="b">
        <f>IFERROR(INDEX(rawData!$G:$G, MATCH($A587, rawData!$E:$E, 0))=$C587,"NA")</f>
        <v>1</v>
      </c>
      <c r="S587" t="b">
        <f>IFERROR(INDEX(rawData!$H:$H, MATCH($A587, rawData!$E:$E, 0))=$D587,"NA")</f>
        <v>1</v>
      </c>
      <c r="T587" t="b">
        <f>IFERROR(INDEX(rawData!$I:$I, MATCH($A587, rawData!$E:$E, 0))=$E587,"NA")</f>
        <v>1</v>
      </c>
      <c r="U587" t="b">
        <f>IFERROR(VALUE(INDEX(rawData!$AI:$AI, MATCH($A587, rawData!$E:$E, 0)))=VALUE($I587),"NA")</f>
        <v>1</v>
      </c>
      <c r="V587" t="b">
        <f>IFERROR(VALUE(INDEX(rawData!$AJ:$AJ, MATCH($A587, rawData!$E:$E, 0)))=VALUE($J587),"NA")</f>
        <v>1</v>
      </c>
      <c r="W587" t="b">
        <f>IFERROR(VALUE(INDEX(rawData!$AK:$AK, MATCH($A587, rawData!$E:$E, 0)))=VALUE($K587),"NA")</f>
        <v>1</v>
      </c>
      <c r="X587" t="b">
        <f>IF(COUNTIF(O587:W587,FALSE)&gt;0,FALSE,TRUE)</f>
        <v>1</v>
      </c>
      <c r="Y587">
        <v>583</v>
      </c>
    </row>
    <row r="588" spans="1:25">
      <c r="A588" t="s">
        <v>614</v>
      </c>
      <c r="B588" t="s">
        <v>26</v>
      </c>
      <c r="C588">
        <v>1</v>
      </c>
      <c r="D588" t="s">
        <v>26</v>
      </c>
      <c r="E588">
        <v>1</v>
      </c>
      <c r="F588">
        <v>33</v>
      </c>
      <c r="G588">
        <v>114</v>
      </c>
      <c r="H588">
        <v>146</v>
      </c>
      <c r="I588">
        <v>0</v>
      </c>
      <c r="J588">
        <v>1</v>
      </c>
      <c r="K588">
        <v>0</v>
      </c>
      <c r="L588" t="str">
        <f>IF( (COUNTIF(B588:E588,"1")+COUNTIF(B588:E588,1))=0,
    "unknown",
    MID(
        IF(OR(B588="1",B588=1)," + fossorial","") &amp;
        IF(OR(C588="1",C588=1)," + terrestrial","") &amp;
        IF(OR(D588="1",D588=1)," + aquatic","") &amp;
        IF(OR(E588="1",E588=1)," + arboreal",""),
    4, 999)
)</f>
        <v>terrestrial + arboreal</v>
      </c>
      <c r="M588" t="str">
        <f>IF(
   AND( (COUNTIF(I588:K588,"1")+COUNTIF(I588:K588,1))=0,
        (COUNTIF(I588:K588,"0")+COUNTIF(I588:K588,0))=0 ),
   "unknown",
   IF(
     (COUNTIF(I588:K588,"1")+COUNTIF(I588:K588,1))&gt;0,
     MID(
        IF(OR(I588=1,I588="1")," + direct","") &amp;
        IF(OR(J588=1,J588="1")," + larval","") &amp;
        IF(OR(K588=1,K588="1")," + viviparous",""),
     4,999),
     IF( (COUNTIF(I588:K588,"0")+COUNTIF(I588:K588,0))=3,
         "none",
         "unknown")
   )
)</f>
        <v>larval</v>
      </c>
      <c r="N588" t="b">
        <f>IFERROR(VALUE(INDEX(rawData!$Z:$Z, MATCH($A588, rawData!$E:$E, 0)))=VALUE($F588),"NA")</f>
        <v>1</v>
      </c>
      <c r="O588" t="b">
        <f>IFERROR(VALUE(INDEX(rawData!$AD:$AD, MATCH($A588, rawData!$E:$E, 0)))=VALUE($G588),"NA")</f>
        <v>1</v>
      </c>
      <c r="P588" t="b">
        <f>IFERROR(VALUE(INDEX(rawData!$AE:$AE, MATCH($A588, rawData!$E:$E, 0)))=VALUE($H588),"NA")</f>
        <v>1</v>
      </c>
      <c r="Q588" t="b">
        <f>IFERROR(INDEX(rawData!$F:$F, MATCH($A588, rawData!$E:$E, 0))=$B588,"NA")</f>
        <v>1</v>
      </c>
      <c r="R588" t="b">
        <f>IFERROR(INDEX(rawData!$G:$G, MATCH($A588, rawData!$E:$E, 0))=$C588,"NA")</f>
        <v>1</v>
      </c>
      <c r="S588" t="b">
        <f>IFERROR(INDEX(rawData!$H:$H, MATCH($A588, rawData!$E:$E, 0))=$D588,"NA")</f>
        <v>1</v>
      </c>
      <c r="T588" t="b">
        <f>IFERROR(INDEX(rawData!$I:$I, MATCH($A588, rawData!$E:$E, 0))=$E588,"NA")</f>
        <v>1</v>
      </c>
      <c r="U588" t="b">
        <f>IFERROR(VALUE(INDEX(rawData!$AI:$AI, MATCH($A588, rawData!$E:$E, 0)))=VALUE($I588),"NA")</f>
        <v>1</v>
      </c>
      <c r="V588" t="b">
        <f>IFERROR(VALUE(INDEX(rawData!$AJ:$AJ, MATCH($A588, rawData!$E:$E, 0)))=VALUE($J588),"NA")</f>
        <v>1</v>
      </c>
      <c r="W588" t="b">
        <f>IFERROR(VALUE(INDEX(rawData!$AK:$AK, MATCH($A588, rawData!$E:$E, 0)))=VALUE($K588),"NA")</f>
        <v>1</v>
      </c>
      <c r="X588" t="b">
        <f>IF(COUNTIF(O588:W588,FALSE)&gt;0,FALSE,TRUE)</f>
        <v>1</v>
      </c>
      <c r="Y588">
        <v>583</v>
      </c>
    </row>
    <row r="589" spans="1:25">
      <c r="A589" t="s">
        <v>615</v>
      </c>
      <c r="B589" t="s">
        <v>26</v>
      </c>
      <c r="C589">
        <v>1</v>
      </c>
      <c r="D589" t="s">
        <v>26</v>
      </c>
      <c r="E589" t="s">
        <v>26</v>
      </c>
      <c r="F589">
        <v>25.2</v>
      </c>
      <c r="G589">
        <v>3</v>
      </c>
      <c r="H589">
        <v>3</v>
      </c>
      <c r="I589">
        <v>0</v>
      </c>
      <c r="J589">
        <v>1</v>
      </c>
      <c r="K589">
        <v>0</v>
      </c>
      <c r="L589" t="str">
        <f>IF( (COUNTIF(B589:E589,"1")+COUNTIF(B589:E589,1))=0,
    "unknown",
    MID(
        IF(OR(B589="1",B589=1)," + fossorial","") &amp;
        IF(OR(C589="1",C589=1)," + terrestrial","") &amp;
        IF(OR(D589="1",D589=1)," + aquatic","") &amp;
        IF(OR(E589="1",E589=1)," + arboreal",""),
    4, 999)
)</f>
        <v>terrestrial</v>
      </c>
      <c r="M589" t="str">
        <f>IF(
   AND( (COUNTIF(I589:K589,"1")+COUNTIF(I589:K589,1))=0,
        (COUNTIF(I589:K589,"0")+COUNTIF(I589:K589,0))=0 ),
   "unknown",
   IF(
     (COUNTIF(I589:K589,"1")+COUNTIF(I589:K589,1))&gt;0,
     MID(
        IF(OR(I589=1,I589="1")," + direct","") &amp;
        IF(OR(J589=1,J589="1")," + larval","") &amp;
        IF(OR(K589=1,K589="1")," + viviparous",""),
     4,999),
     IF( (COUNTIF(I589:K589,"0")+COUNTIF(I589:K589,0))=3,
         "none",
         "unknown")
   )
)</f>
        <v>larval</v>
      </c>
      <c r="N589" t="b">
        <f>IFERROR(VALUE(INDEX(rawData!$Z:$Z, MATCH($A589, rawData!$E:$E, 0)))=VALUE($F589),"NA")</f>
        <v>1</v>
      </c>
      <c r="O589" t="b">
        <f>IFERROR(VALUE(INDEX(rawData!$AD:$AD, MATCH($A589, rawData!$E:$E, 0)))=VALUE($G589),"NA")</f>
        <v>1</v>
      </c>
      <c r="P589" t="b">
        <f>IFERROR(VALUE(INDEX(rawData!$AE:$AE, MATCH($A589, rawData!$E:$E, 0)))=VALUE($H589),"NA")</f>
        <v>1</v>
      </c>
      <c r="Q589" t="b">
        <f>IFERROR(INDEX(rawData!$F:$F, MATCH($A589, rawData!$E:$E, 0))=$B589,"NA")</f>
        <v>1</v>
      </c>
      <c r="R589" t="b">
        <f>IFERROR(INDEX(rawData!$G:$G, MATCH($A589, rawData!$E:$E, 0))=$C589,"NA")</f>
        <v>1</v>
      </c>
      <c r="S589" t="b">
        <f>IFERROR(INDEX(rawData!$H:$H, MATCH($A589, rawData!$E:$E, 0))=$D589,"NA")</f>
        <v>1</v>
      </c>
      <c r="T589" t="b">
        <f>IFERROR(INDEX(rawData!$I:$I, MATCH($A589, rawData!$E:$E, 0))=$E589,"NA")</f>
        <v>1</v>
      </c>
      <c r="U589" t="b">
        <f>IFERROR(VALUE(INDEX(rawData!$AI:$AI, MATCH($A589, rawData!$E:$E, 0)))=VALUE($I589),"NA")</f>
        <v>1</v>
      </c>
      <c r="V589" t="b">
        <f>IFERROR(VALUE(INDEX(rawData!$AJ:$AJ, MATCH($A589, rawData!$E:$E, 0)))=VALUE($J589),"NA")</f>
        <v>1</v>
      </c>
      <c r="W589" t="b">
        <f>IFERROR(VALUE(INDEX(rawData!$AK:$AK, MATCH($A589, rawData!$E:$E, 0)))=VALUE($K589),"NA")</f>
        <v>1</v>
      </c>
      <c r="X589" t="b">
        <f>IF(COUNTIF(O589:W589,FALSE)&gt;0,FALSE,TRUE)</f>
        <v>1</v>
      </c>
      <c r="Y589">
        <v>585</v>
      </c>
    </row>
    <row r="590" spans="1:25">
      <c r="A590" t="s">
        <v>616</v>
      </c>
      <c r="B590" t="s">
        <v>26</v>
      </c>
      <c r="C590">
        <v>1</v>
      </c>
      <c r="D590">
        <v>1</v>
      </c>
      <c r="E590" t="s">
        <v>26</v>
      </c>
      <c r="F590">
        <v>125</v>
      </c>
      <c r="G590">
        <v>10</v>
      </c>
      <c r="H590">
        <v>10</v>
      </c>
      <c r="I590">
        <v>1</v>
      </c>
      <c r="J590">
        <v>0</v>
      </c>
      <c r="K590">
        <v>0</v>
      </c>
      <c r="L590" t="str">
        <f>IF( (COUNTIF(B590:E590,"1")+COUNTIF(B590:E590,1))=0,
    "unknown",
    MID(
        IF(OR(B590="1",B590=1)," + fossorial","") &amp;
        IF(OR(C590="1",C590=1)," + terrestrial","") &amp;
        IF(OR(D590="1",D590=1)," + aquatic","") &amp;
        IF(OR(E590="1",E590=1)," + arboreal",""),
    4, 999)
)</f>
        <v>terrestrial + aquatic</v>
      </c>
      <c r="M590" t="str">
        <f>IF(
   AND( (COUNTIF(I590:K590,"1")+COUNTIF(I590:K590,1))=0,
        (COUNTIF(I590:K590,"0")+COUNTIF(I590:K590,0))=0 ),
   "unknown",
   IF(
     (COUNTIF(I590:K590,"1")+COUNTIF(I590:K590,1))&gt;0,
     MID(
        IF(OR(I590=1,I590="1")," + direct","") &amp;
        IF(OR(J590=1,J590="1")," + larval","") &amp;
        IF(OR(K590=1,K590="1")," + viviparous",""),
     4,999),
     IF( (COUNTIF(I590:K590,"0")+COUNTIF(I590:K590,0))=3,
         "none",
         "unknown")
   )
)</f>
        <v>direct</v>
      </c>
      <c r="N590" t="b">
        <f>IFERROR(VALUE(INDEX(rawData!$Z:$Z, MATCH($A590, rawData!$E:$E, 0)))=VALUE($F590),"NA")</f>
        <v>1</v>
      </c>
      <c r="O590" t="b">
        <f>IFERROR(VALUE(INDEX(rawData!$AD:$AD, MATCH($A590, rawData!$E:$E, 0)))=VALUE($G590),"NA")</f>
        <v>1</v>
      </c>
      <c r="P590" t="b">
        <f>IFERROR(VALUE(INDEX(rawData!$AE:$AE, MATCH($A590, rawData!$E:$E, 0)))=VALUE($H590),"NA")</f>
        <v>1</v>
      </c>
      <c r="Q590" t="b">
        <f>IFERROR(INDEX(rawData!$F:$F, MATCH($A590, rawData!$E:$E, 0))=$B590,"NA")</f>
        <v>1</v>
      </c>
      <c r="R590" t="b">
        <f>IFERROR(INDEX(rawData!$G:$G, MATCH($A590, rawData!$E:$E, 0))=$C590,"NA")</f>
        <v>1</v>
      </c>
      <c r="S590" t="b">
        <f>IFERROR(INDEX(rawData!$H:$H, MATCH($A590, rawData!$E:$E, 0))=$D590,"NA")</f>
        <v>1</v>
      </c>
      <c r="T590" t="b">
        <f>IFERROR(INDEX(rawData!$I:$I, MATCH($A590, rawData!$E:$E, 0))=$E590,"NA")</f>
        <v>1</v>
      </c>
      <c r="U590" t="b">
        <f>IFERROR(VALUE(INDEX(rawData!$AI:$AI, MATCH($A590, rawData!$E:$E, 0)))=VALUE($I590),"NA")</f>
        <v>1</v>
      </c>
      <c r="V590" t="b">
        <f>IFERROR(VALUE(INDEX(rawData!$AJ:$AJ, MATCH($A590, rawData!$E:$E, 0)))=VALUE($J590),"NA")</f>
        <v>1</v>
      </c>
      <c r="W590" t="b">
        <f>IFERROR(VALUE(INDEX(rawData!$AK:$AK, MATCH($A590, rawData!$E:$E, 0)))=VALUE($K590),"NA")</f>
        <v>1</v>
      </c>
      <c r="X590" t="b">
        <f>IF(COUNTIF(O590:W590,FALSE)&gt;0,FALSE,TRUE)</f>
        <v>1</v>
      </c>
      <c r="Y590">
        <v>585</v>
      </c>
    </row>
    <row r="591" spans="1:25">
      <c r="A591" t="s">
        <v>617</v>
      </c>
      <c r="B591" t="s">
        <v>26</v>
      </c>
      <c r="C591">
        <v>1</v>
      </c>
      <c r="D591">
        <v>1</v>
      </c>
      <c r="E591">
        <v>1</v>
      </c>
      <c r="F591">
        <v>73</v>
      </c>
      <c r="G591">
        <v>1000</v>
      </c>
      <c r="H591">
        <v>1000</v>
      </c>
      <c r="I591">
        <v>0</v>
      </c>
      <c r="J591">
        <v>1</v>
      </c>
      <c r="K591">
        <v>0</v>
      </c>
      <c r="L591" t="str">
        <f>IF( (COUNTIF(B591:E591,"1")+COUNTIF(B591:E591,1))=0,
    "unknown",
    MID(
        IF(OR(B591="1",B591=1)," + fossorial","") &amp;
        IF(OR(C591="1",C591=1)," + terrestrial","") &amp;
        IF(OR(D591="1",D591=1)," + aquatic","") &amp;
        IF(OR(E591="1",E591=1)," + arboreal",""),
    4, 999)
)</f>
        <v>terrestrial + aquatic + arboreal</v>
      </c>
      <c r="M591" t="str">
        <f>IF(
   AND( (COUNTIF(I591:K591,"1")+COUNTIF(I591:K591,1))=0,
        (COUNTIF(I591:K591,"0")+COUNTIF(I591:K591,0))=0 ),
   "unknown",
   IF(
     (COUNTIF(I591:K591,"1")+COUNTIF(I591:K591,1))&gt;0,
     MID(
        IF(OR(I591=1,I591="1")," + direct","") &amp;
        IF(OR(J591=1,J591="1")," + larval","") &amp;
        IF(OR(K591=1,K591="1")," + viviparous",""),
     4,999),
     IF( (COUNTIF(I591:K591,"0")+COUNTIF(I591:K591,0))=3,
         "none",
         "unknown")
   )
)</f>
        <v>larval</v>
      </c>
      <c r="N591" t="b">
        <f>IFERROR(VALUE(INDEX(rawData!$Z:$Z, MATCH($A591, rawData!$E:$E, 0)))=VALUE($F591),"NA")</f>
        <v>1</v>
      </c>
      <c r="O591" t="b">
        <f>IFERROR(VALUE(INDEX(rawData!$AD:$AD, MATCH($A591, rawData!$E:$E, 0)))=VALUE($G591),"NA")</f>
        <v>1</v>
      </c>
      <c r="P591" t="b">
        <f>IFERROR(VALUE(INDEX(rawData!$AE:$AE, MATCH($A591, rawData!$E:$E, 0)))=VALUE($H591),"NA")</f>
        <v>1</v>
      </c>
      <c r="Q591" t="b">
        <f>IFERROR(INDEX(rawData!$F:$F, MATCH($A591, rawData!$E:$E, 0))=$B591,"NA")</f>
        <v>1</v>
      </c>
      <c r="R591" t="b">
        <f>IFERROR(INDEX(rawData!$G:$G, MATCH($A591, rawData!$E:$E, 0))=$C591,"NA")</f>
        <v>1</v>
      </c>
      <c r="S591" t="b">
        <f>IFERROR(INDEX(rawData!$H:$H, MATCH($A591, rawData!$E:$E, 0))=$D591,"NA")</f>
        <v>1</v>
      </c>
      <c r="T591" t="b">
        <f>IFERROR(INDEX(rawData!$I:$I, MATCH($A591, rawData!$E:$E, 0))=$E591,"NA")</f>
        <v>1</v>
      </c>
      <c r="U591" t="b">
        <f>IFERROR(VALUE(INDEX(rawData!$AI:$AI, MATCH($A591, rawData!$E:$E, 0)))=VALUE($I591),"NA")</f>
        <v>1</v>
      </c>
      <c r="V591" t="b">
        <f>IFERROR(VALUE(INDEX(rawData!$AJ:$AJ, MATCH($A591, rawData!$E:$E, 0)))=VALUE($J591),"NA")</f>
        <v>1</v>
      </c>
      <c r="W591" t="b">
        <f>IFERROR(VALUE(INDEX(rawData!$AK:$AK, MATCH($A591, rawData!$E:$E, 0)))=VALUE($K591),"NA")</f>
        <v>1</v>
      </c>
      <c r="X591" t="b">
        <f>IF(COUNTIF(O591:W591,FALSE)&gt;0,FALSE,TRUE)</f>
        <v>1</v>
      </c>
      <c r="Y591">
        <v>586</v>
      </c>
    </row>
    <row r="592" spans="1:25">
      <c r="A592" t="s">
        <v>618</v>
      </c>
      <c r="B592" t="s">
        <v>26</v>
      </c>
      <c r="C592">
        <v>1</v>
      </c>
      <c r="D592">
        <v>1</v>
      </c>
      <c r="E592" t="s">
        <v>26</v>
      </c>
      <c r="F592">
        <v>25</v>
      </c>
      <c r="G592">
        <v>16</v>
      </c>
      <c r="H592">
        <v>16</v>
      </c>
      <c r="I592">
        <v>1</v>
      </c>
      <c r="J592">
        <v>0</v>
      </c>
      <c r="K592">
        <v>0</v>
      </c>
      <c r="L592" t="str">
        <f>IF( (COUNTIF(B592:E592,"1")+COUNTIF(B592:E592,1))=0,
    "unknown",
    MID(
        IF(OR(B592="1",B592=1)," + fossorial","") &amp;
        IF(OR(C592="1",C592=1)," + terrestrial","") &amp;
        IF(OR(D592="1",D592=1)," + aquatic","") &amp;
        IF(OR(E592="1",E592=1)," + arboreal",""),
    4, 999)
)</f>
        <v>terrestrial + aquatic</v>
      </c>
      <c r="M592" t="str">
        <f>IF(
   AND( (COUNTIF(I592:K592,"1")+COUNTIF(I592:K592,1))=0,
        (COUNTIF(I592:K592,"0")+COUNTIF(I592:K592,0))=0 ),
   "unknown",
   IF(
     (COUNTIF(I592:K592,"1")+COUNTIF(I592:K592,1))&gt;0,
     MID(
        IF(OR(I592=1,I592="1")," + direct","") &amp;
        IF(OR(J592=1,J592="1")," + larval","") &amp;
        IF(OR(K592=1,K592="1")," + viviparous",""),
     4,999),
     IF( (COUNTIF(I592:K592,"0")+COUNTIF(I592:K592,0))=3,
         "none",
         "unknown")
   )
)</f>
        <v>direct</v>
      </c>
      <c r="N592" t="b">
        <f>IFERROR(VALUE(INDEX(rawData!$Z:$Z, MATCH($A592, rawData!$E:$E, 0)))=VALUE($F592),"NA")</f>
        <v>1</v>
      </c>
      <c r="O592" t="b">
        <f>IFERROR(VALUE(INDEX(rawData!$AD:$AD, MATCH($A592, rawData!$E:$E, 0)))=VALUE($G592),"NA")</f>
        <v>1</v>
      </c>
      <c r="P592" t="b">
        <f>IFERROR(VALUE(INDEX(rawData!$AE:$AE, MATCH($A592, rawData!$E:$E, 0)))=VALUE($H592),"NA")</f>
        <v>1</v>
      </c>
      <c r="Q592" t="b">
        <f>IFERROR(INDEX(rawData!$F:$F, MATCH($A592, rawData!$E:$E, 0))=$B592,"NA")</f>
        <v>1</v>
      </c>
      <c r="R592" t="b">
        <f>IFERROR(INDEX(rawData!$G:$G, MATCH($A592, rawData!$E:$E, 0))=$C592,"NA")</f>
        <v>1</v>
      </c>
      <c r="S592" t="b">
        <f>IFERROR(INDEX(rawData!$H:$H, MATCH($A592, rawData!$E:$E, 0))=$D592,"NA")</f>
        <v>1</v>
      </c>
      <c r="T592" t="b">
        <f>IFERROR(INDEX(rawData!$I:$I, MATCH($A592, rawData!$E:$E, 0))=$E592,"NA")</f>
        <v>1</v>
      </c>
      <c r="U592" t="b">
        <f>IFERROR(VALUE(INDEX(rawData!$AI:$AI, MATCH($A592, rawData!$E:$E, 0)))=VALUE($I592),"NA")</f>
        <v>1</v>
      </c>
      <c r="V592" t="b">
        <f>IFERROR(VALUE(INDEX(rawData!$AJ:$AJ, MATCH($A592, rawData!$E:$E, 0)))=VALUE($J592),"NA")</f>
        <v>1</v>
      </c>
      <c r="W592" t="b">
        <f>IFERROR(VALUE(INDEX(rawData!$AK:$AK, MATCH($A592, rawData!$E:$E, 0)))=VALUE($K592),"NA")</f>
        <v>1</v>
      </c>
      <c r="X592" t="b">
        <f>IF(COUNTIF(O592:W592,FALSE)&gt;0,FALSE,TRUE)</f>
        <v>1</v>
      </c>
      <c r="Y592">
        <v>586</v>
      </c>
    </row>
    <row r="593" spans="1:25">
      <c r="A593" t="s">
        <v>619</v>
      </c>
      <c r="B593">
        <v>1</v>
      </c>
      <c r="C593">
        <v>1</v>
      </c>
      <c r="D593">
        <v>1</v>
      </c>
      <c r="E593" t="s">
        <v>26</v>
      </c>
      <c r="F593">
        <v>978</v>
      </c>
      <c r="G593">
        <v>100</v>
      </c>
      <c r="H593">
        <v>1400</v>
      </c>
      <c r="I593">
        <v>0</v>
      </c>
      <c r="J593">
        <v>1</v>
      </c>
      <c r="K593">
        <v>0</v>
      </c>
      <c r="L593" t="str">
        <f>IF( (COUNTIF(B593:E593,"1")+COUNTIF(B593:E593,1))=0,
    "unknown",
    MID(
        IF(OR(B593="1",B593=1)," + fossorial","") &amp;
        IF(OR(C593="1",C593=1)," + terrestrial","") &amp;
        IF(OR(D593="1",D593=1)," + aquatic","") &amp;
        IF(OR(E593="1",E593=1)," + arboreal",""),
    4, 999)
)</f>
        <v>fossorial + terrestrial + aquatic</v>
      </c>
      <c r="M593" t="str">
        <f>IF(
   AND( (COUNTIF(I593:K593,"1")+COUNTIF(I593:K593,1))=0,
        (COUNTIF(I593:K593,"0")+COUNTIF(I593:K593,0))=0 ),
   "unknown",
   IF(
     (COUNTIF(I593:K593,"1")+COUNTIF(I593:K593,1))&gt;0,
     MID(
        IF(OR(I593=1,I593="1")," + direct","") &amp;
        IF(OR(J593=1,J593="1")," + larval","") &amp;
        IF(OR(K593=1,K593="1")," + viviparous",""),
     4,999),
     IF( (COUNTIF(I593:K593,"0")+COUNTIF(I593:K593,0))=3,
         "none",
         "unknown")
   )
)</f>
        <v>larval</v>
      </c>
      <c r="N593" t="b">
        <f>IFERROR(VALUE(INDEX(rawData!$Z:$Z, MATCH($A593, rawData!$E:$E, 0)))=VALUE($F593),"NA")</f>
        <v>1</v>
      </c>
      <c r="O593" t="b">
        <f>IFERROR(VALUE(INDEX(rawData!$AD:$AD, MATCH($A593, rawData!$E:$E, 0)))=VALUE($G593),"NA")</f>
        <v>1</v>
      </c>
      <c r="P593" t="b">
        <f>IFERROR(VALUE(INDEX(rawData!$AE:$AE, MATCH($A593, rawData!$E:$E, 0)))=VALUE($H593),"NA")</f>
        <v>1</v>
      </c>
      <c r="Q593" t="b">
        <f>IFERROR(INDEX(rawData!$F:$F, MATCH($A593, rawData!$E:$E, 0))=$B593,"NA")</f>
        <v>1</v>
      </c>
      <c r="R593" t="b">
        <f>IFERROR(INDEX(rawData!$G:$G, MATCH($A593, rawData!$E:$E, 0))=$C593,"NA")</f>
        <v>1</v>
      </c>
      <c r="S593" t="b">
        <f>IFERROR(INDEX(rawData!$H:$H, MATCH($A593, rawData!$E:$E, 0))=$D593,"NA")</f>
        <v>1</v>
      </c>
      <c r="T593" t="b">
        <f>IFERROR(INDEX(rawData!$I:$I, MATCH($A593, rawData!$E:$E, 0))=$E593,"NA")</f>
        <v>1</v>
      </c>
      <c r="U593" t="b">
        <f>IFERROR(VALUE(INDEX(rawData!$AI:$AI, MATCH($A593, rawData!$E:$E, 0)))=VALUE($I593),"NA")</f>
        <v>1</v>
      </c>
      <c r="V593" t="b">
        <f>IFERROR(VALUE(INDEX(rawData!$AJ:$AJ, MATCH($A593, rawData!$E:$E, 0)))=VALUE($J593),"NA")</f>
        <v>1</v>
      </c>
      <c r="W593" t="b">
        <f>IFERROR(VALUE(INDEX(rawData!$AK:$AK, MATCH($A593, rawData!$E:$E, 0)))=VALUE($K593),"NA")</f>
        <v>1</v>
      </c>
      <c r="X593" t="b">
        <f>IF(COUNTIF(O593:W593,FALSE)&gt;0,FALSE,TRUE)</f>
        <v>1</v>
      </c>
      <c r="Y593">
        <v>589</v>
      </c>
    </row>
    <row r="594" spans="1:25">
      <c r="A594" t="s">
        <v>620</v>
      </c>
      <c r="B594" t="s">
        <v>26</v>
      </c>
      <c r="C594">
        <v>1</v>
      </c>
      <c r="D594" t="s">
        <v>26</v>
      </c>
      <c r="E594" t="s">
        <v>26</v>
      </c>
      <c r="F594">
        <v>22.6</v>
      </c>
      <c r="G594">
        <v>4</v>
      </c>
      <c r="H594">
        <v>16</v>
      </c>
      <c r="I594">
        <v>0</v>
      </c>
      <c r="J594">
        <v>1</v>
      </c>
      <c r="K594">
        <v>0</v>
      </c>
      <c r="L594" t="str">
        <f>IF( (COUNTIF(B594:E594,"1")+COUNTIF(B594:E594,1))=0,
    "unknown",
    MID(
        IF(OR(B594="1",B594=1)," + fossorial","") &amp;
        IF(OR(C594="1",C594=1)," + terrestrial","") &amp;
        IF(OR(D594="1",D594=1)," + aquatic","") &amp;
        IF(OR(E594="1",E594=1)," + arboreal",""),
    4, 999)
)</f>
        <v>terrestrial</v>
      </c>
      <c r="M594" t="str">
        <f>IF(
   AND( (COUNTIF(I594:K594,"1")+COUNTIF(I594:K594,1))=0,
        (COUNTIF(I594:K594,"0")+COUNTIF(I594:K594,0))=0 ),
   "unknown",
   IF(
     (COUNTIF(I594:K594,"1")+COUNTIF(I594:K594,1))&gt;0,
     MID(
        IF(OR(I594=1,I594="1")," + direct","") &amp;
        IF(OR(J594=1,J594="1")," + larval","") &amp;
        IF(OR(K594=1,K594="1")," + viviparous",""),
     4,999),
     IF( (COUNTIF(I594:K594,"0")+COUNTIF(I594:K594,0))=3,
         "none",
         "unknown")
   )
)</f>
        <v>larval</v>
      </c>
      <c r="N594" t="b">
        <f>IFERROR(VALUE(INDEX(rawData!$Z:$Z, MATCH($A594, rawData!$E:$E, 0)))=VALUE($F594),"NA")</f>
        <v>1</v>
      </c>
      <c r="O594" t="b">
        <f>IFERROR(VALUE(INDEX(rawData!$AD:$AD, MATCH($A594, rawData!$E:$E, 0)))=VALUE($G594),"NA")</f>
        <v>1</v>
      </c>
      <c r="P594" t="b">
        <f>IFERROR(VALUE(INDEX(rawData!$AE:$AE, MATCH($A594, rawData!$E:$E, 0)))=VALUE($H594),"NA")</f>
        <v>1</v>
      </c>
      <c r="Q594" t="b">
        <f>IFERROR(INDEX(rawData!$F:$F, MATCH($A594, rawData!$E:$E, 0))=$B594,"NA")</f>
        <v>1</v>
      </c>
      <c r="R594" t="b">
        <f>IFERROR(INDEX(rawData!$G:$G, MATCH($A594, rawData!$E:$E, 0))=$C594,"NA")</f>
        <v>1</v>
      </c>
      <c r="S594" t="b">
        <f>IFERROR(INDEX(rawData!$H:$H, MATCH($A594, rawData!$E:$E, 0))=$D594,"NA")</f>
        <v>1</v>
      </c>
      <c r="T594" t="b">
        <f>IFERROR(INDEX(rawData!$I:$I, MATCH($A594, rawData!$E:$E, 0))=$E594,"NA")</f>
        <v>1</v>
      </c>
      <c r="U594" t="b">
        <f>IFERROR(VALUE(INDEX(rawData!$AI:$AI, MATCH($A594, rawData!$E:$E, 0)))=VALUE($I594),"NA")</f>
        <v>1</v>
      </c>
      <c r="V594" t="b">
        <f>IFERROR(VALUE(INDEX(rawData!$AJ:$AJ, MATCH($A594, rawData!$E:$E, 0)))=VALUE($J594),"NA")</f>
        <v>1</v>
      </c>
      <c r="W594" t="b">
        <f>IFERROR(VALUE(INDEX(rawData!$AK:$AK, MATCH($A594, rawData!$E:$E, 0)))=VALUE($K594),"NA")</f>
        <v>1</v>
      </c>
      <c r="X594" t="b">
        <f>IF(COUNTIF(O594:W594,FALSE)&gt;0,FALSE,TRUE)</f>
        <v>1</v>
      </c>
      <c r="Y594">
        <v>590</v>
      </c>
    </row>
    <row r="595" spans="1:25">
      <c r="A595" t="s">
        <v>621</v>
      </c>
      <c r="B595" t="s">
        <v>26</v>
      </c>
      <c r="C595">
        <v>1</v>
      </c>
      <c r="D595">
        <v>1</v>
      </c>
      <c r="E595">
        <v>1</v>
      </c>
      <c r="F595">
        <v>46</v>
      </c>
      <c r="G595">
        <v>18</v>
      </c>
      <c r="H595">
        <v>518</v>
      </c>
      <c r="I595">
        <v>0</v>
      </c>
      <c r="J595">
        <v>1</v>
      </c>
      <c r="K595">
        <v>0</v>
      </c>
      <c r="L595" t="str">
        <f>IF( (COUNTIF(B595:E595,"1")+COUNTIF(B595:E595,1))=0,
    "unknown",
    MID(
        IF(OR(B595="1",B595=1)," + fossorial","") &amp;
        IF(OR(C595="1",C595=1)," + terrestrial","") &amp;
        IF(OR(D595="1",D595=1)," + aquatic","") &amp;
        IF(OR(E595="1",E595=1)," + arboreal",""),
    4, 999)
)</f>
        <v>terrestrial + aquatic + arboreal</v>
      </c>
      <c r="M595" t="str">
        <f>IF(
   AND( (COUNTIF(I595:K595,"1")+COUNTIF(I595:K595,1))=0,
        (COUNTIF(I595:K595,"0")+COUNTIF(I595:K595,0))=0 ),
   "unknown",
   IF(
     (COUNTIF(I595:K595,"1")+COUNTIF(I595:K595,1))&gt;0,
     MID(
        IF(OR(I595=1,I595="1")," + direct","") &amp;
        IF(OR(J595=1,J595="1")," + larval","") &amp;
        IF(OR(K595=1,K595="1")," + viviparous",""),
     4,999),
     IF( (COUNTIF(I595:K595,"0")+COUNTIF(I595:K595,0))=3,
         "none",
         "unknown")
   )
)</f>
        <v>larval</v>
      </c>
      <c r="N595" t="b">
        <f>IFERROR(VALUE(INDEX(rawData!$Z:$Z, MATCH($A595, rawData!$E:$E, 0)))=VALUE($F595),"NA")</f>
        <v>1</v>
      </c>
      <c r="O595" t="b">
        <f>IFERROR(VALUE(INDEX(rawData!$AD:$AD, MATCH($A595, rawData!$E:$E, 0)))=VALUE($G595),"NA")</f>
        <v>1</v>
      </c>
      <c r="P595" t="b">
        <f>IFERROR(VALUE(INDEX(rawData!$AE:$AE, MATCH($A595, rawData!$E:$E, 0)))=VALUE($H595),"NA")</f>
        <v>1</v>
      </c>
      <c r="Q595" t="b">
        <f>IFERROR(INDEX(rawData!$F:$F, MATCH($A595, rawData!$E:$E, 0))=$B595,"NA")</f>
        <v>1</v>
      </c>
      <c r="R595" t="b">
        <f>IFERROR(INDEX(rawData!$G:$G, MATCH($A595, rawData!$E:$E, 0))=$C595,"NA")</f>
        <v>1</v>
      </c>
      <c r="S595" t="b">
        <f>IFERROR(INDEX(rawData!$H:$H, MATCH($A595, rawData!$E:$E, 0))=$D595,"NA")</f>
        <v>1</v>
      </c>
      <c r="T595" t="b">
        <f>IFERROR(INDEX(rawData!$I:$I, MATCH($A595, rawData!$E:$E, 0))=$E595,"NA")</f>
        <v>1</v>
      </c>
      <c r="U595" t="b">
        <f>IFERROR(VALUE(INDEX(rawData!$AI:$AI, MATCH($A595, rawData!$E:$E, 0)))=VALUE($I595),"NA")</f>
        <v>1</v>
      </c>
      <c r="V595" t="b">
        <f>IFERROR(VALUE(INDEX(rawData!$AJ:$AJ, MATCH($A595, rawData!$E:$E, 0)))=VALUE($J595),"NA")</f>
        <v>1</v>
      </c>
      <c r="W595" t="b">
        <f>IFERROR(VALUE(INDEX(rawData!$AK:$AK, MATCH($A595, rawData!$E:$E, 0)))=VALUE($K595),"NA")</f>
        <v>1</v>
      </c>
      <c r="X595" t="b">
        <f>IF(COUNTIF(O595:W595,FALSE)&gt;0,FALSE,TRUE)</f>
        <v>1</v>
      </c>
      <c r="Y595">
        <v>590</v>
      </c>
    </row>
    <row r="596" spans="1:25">
      <c r="A596" t="s">
        <v>622</v>
      </c>
      <c r="B596">
        <v>1</v>
      </c>
      <c r="C596">
        <v>1</v>
      </c>
      <c r="D596" t="s">
        <v>26</v>
      </c>
      <c r="E596" t="s">
        <v>26</v>
      </c>
      <c r="F596">
        <v>100</v>
      </c>
      <c r="G596">
        <v>1000</v>
      </c>
      <c r="H596">
        <v>1000</v>
      </c>
      <c r="I596">
        <v>0</v>
      </c>
      <c r="J596">
        <v>1</v>
      </c>
      <c r="K596">
        <v>0</v>
      </c>
      <c r="L596" t="str">
        <f>IF( (COUNTIF(B596:E596,"1")+COUNTIF(B596:E596,1))=0,
    "unknown",
    MID(
        IF(OR(B596="1",B596=1)," + fossorial","") &amp;
        IF(OR(C596="1",C596=1)," + terrestrial","") &amp;
        IF(OR(D596="1",D596=1)," + aquatic","") &amp;
        IF(OR(E596="1",E596=1)," + arboreal",""),
    4, 999)
)</f>
        <v>fossorial + terrestrial</v>
      </c>
      <c r="M596" t="str">
        <f>IF(
   AND( (COUNTIF(I596:K596,"1")+COUNTIF(I596:K596,1))=0,
        (COUNTIF(I596:K596,"0")+COUNTIF(I596:K596,0))=0 ),
   "unknown",
   IF(
     (COUNTIF(I596:K596,"1")+COUNTIF(I596:K596,1))&gt;0,
     MID(
        IF(OR(I596=1,I596="1")," + direct","") &amp;
        IF(OR(J596=1,J596="1")," + larval","") &amp;
        IF(OR(K596=1,K596="1")," + viviparous",""),
     4,999),
     IF( (COUNTIF(I596:K596,"0")+COUNTIF(I596:K596,0))=3,
         "none",
         "unknown")
   )
)</f>
        <v>larval</v>
      </c>
      <c r="N596" t="b">
        <f>IFERROR(VALUE(INDEX(rawData!$Z:$Z, MATCH($A596, rawData!$E:$E, 0)))=VALUE($F596),"NA")</f>
        <v>1</v>
      </c>
      <c r="O596" t="b">
        <f>IFERROR(VALUE(INDEX(rawData!$AD:$AD, MATCH($A596, rawData!$E:$E, 0)))=VALUE($G596),"NA")</f>
        <v>1</v>
      </c>
      <c r="P596" t="b">
        <f>IFERROR(VALUE(INDEX(rawData!$AE:$AE, MATCH($A596, rawData!$E:$E, 0)))=VALUE($H596),"NA")</f>
        <v>1</v>
      </c>
      <c r="Q596" t="b">
        <f>IFERROR(INDEX(rawData!$F:$F, MATCH($A596, rawData!$E:$E, 0))=$B596,"NA")</f>
        <v>1</v>
      </c>
      <c r="R596" t="b">
        <f>IFERROR(INDEX(rawData!$G:$G, MATCH($A596, rawData!$E:$E, 0))=$C596,"NA")</f>
        <v>1</v>
      </c>
      <c r="S596" t="b">
        <f>IFERROR(INDEX(rawData!$H:$H, MATCH($A596, rawData!$E:$E, 0))=$D596,"NA")</f>
        <v>1</v>
      </c>
      <c r="T596" t="b">
        <f>IFERROR(INDEX(rawData!$I:$I, MATCH($A596, rawData!$E:$E, 0))=$E596,"NA")</f>
        <v>1</v>
      </c>
      <c r="U596" t="b">
        <f>IFERROR(VALUE(INDEX(rawData!$AI:$AI, MATCH($A596, rawData!$E:$E, 0)))=VALUE($I596),"NA")</f>
        <v>1</v>
      </c>
      <c r="V596" t="b">
        <f>IFERROR(VALUE(INDEX(rawData!$AJ:$AJ, MATCH($A596, rawData!$E:$E, 0)))=VALUE($J596),"NA")</f>
        <v>1</v>
      </c>
      <c r="W596" t="b">
        <f>IFERROR(VALUE(INDEX(rawData!$AK:$AK, MATCH($A596, rawData!$E:$E, 0)))=VALUE($K596),"NA")</f>
        <v>1</v>
      </c>
      <c r="X596" t="b">
        <f>IF(COUNTIF(O596:W596,FALSE)&gt;0,FALSE,TRUE)</f>
        <v>1</v>
      </c>
      <c r="Y596">
        <v>590</v>
      </c>
    </row>
    <row r="597" spans="1:25">
      <c r="A597" t="s">
        <v>623</v>
      </c>
      <c r="B597" t="s">
        <v>26</v>
      </c>
      <c r="C597">
        <v>1</v>
      </c>
      <c r="D597">
        <v>1</v>
      </c>
      <c r="E597">
        <v>1</v>
      </c>
      <c r="F597">
        <v>85</v>
      </c>
      <c r="G597">
        <v>3500</v>
      </c>
      <c r="H597">
        <v>3500</v>
      </c>
      <c r="I597">
        <v>0</v>
      </c>
      <c r="J597">
        <v>1</v>
      </c>
      <c r="K597">
        <v>0</v>
      </c>
      <c r="L597" t="str">
        <f>IF( (COUNTIF(B597:E597,"1")+COUNTIF(B597:E597,1))=0,
    "unknown",
    MID(
        IF(OR(B597="1",B597=1)," + fossorial","") &amp;
        IF(OR(C597="1",C597=1)," + terrestrial","") &amp;
        IF(OR(D597="1",D597=1)," + aquatic","") &amp;
        IF(OR(E597="1",E597=1)," + arboreal",""),
    4, 999)
)</f>
        <v>terrestrial + aquatic + arboreal</v>
      </c>
      <c r="M597" t="str">
        <f>IF(
   AND( (COUNTIF(I597:K597,"1")+COUNTIF(I597:K597,1))=0,
        (COUNTIF(I597:K597,"0")+COUNTIF(I597:K597,0))=0 ),
   "unknown",
   IF(
     (COUNTIF(I597:K597,"1")+COUNTIF(I597:K597,1))&gt;0,
     MID(
        IF(OR(I597=1,I597="1")," + direct","") &amp;
        IF(OR(J597=1,J597="1")," + larval","") &amp;
        IF(OR(K597=1,K597="1")," + viviparous",""),
     4,999),
     IF( (COUNTIF(I597:K597,"0")+COUNTIF(I597:K597,0))=3,
         "none",
         "unknown")
   )
)</f>
        <v>larval</v>
      </c>
      <c r="N597" t="b">
        <f>IFERROR(VALUE(INDEX(rawData!$Z:$Z, MATCH($A597, rawData!$E:$E, 0)))=VALUE($F597),"NA")</f>
        <v>1</v>
      </c>
      <c r="O597" t="b">
        <f>IFERROR(VALUE(INDEX(rawData!$AD:$AD, MATCH($A597, rawData!$E:$E, 0)))=VALUE($G597),"NA")</f>
        <v>1</v>
      </c>
      <c r="P597" t="b">
        <f>IFERROR(VALUE(INDEX(rawData!$AE:$AE, MATCH($A597, rawData!$E:$E, 0)))=VALUE($H597),"NA")</f>
        <v>1</v>
      </c>
      <c r="Q597" t="b">
        <f>IFERROR(INDEX(rawData!$F:$F, MATCH($A597, rawData!$E:$E, 0))=$B597,"NA")</f>
        <v>1</v>
      </c>
      <c r="R597" t="b">
        <f>IFERROR(INDEX(rawData!$G:$G, MATCH($A597, rawData!$E:$E, 0))=$C597,"NA")</f>
        <v>1</v>
      </c>
      <c r="S597" t="b">
        <f>IFERROR(INDEX(rawData!$H:$H, MATCH($A597, rawData!$E:$E, 0))=$D597,"NA")</f>
        <v>1</v>
      </c>
      <c r="T597" t="b">
        <f>IFERROR(INDEX(rawData!$I:$I, MATCH($A597, rawData!$E:$E, 0))=$E597,"NA")</f>
        <v>1</v>
      </c>
      <c r="U597" t="b">
        <f>IFERROR(VALUE(INDEX(rawData!$AI:$AI, MATCH($A597, rawData!$E:$E, 0)))=VALUE($I597),"NA")</f>
        <v>1</v>
      </c>
      <c r="V597" t="b">
        <f>IFERROR(VALUE(INDEX(rawData!$AJ:$AJ, MATCH($A597, rawData!$E:$E, 0)))=VALUE($J597),"NA")</f>
        <v>1</v>
      </c>
      <c r="W597" t="b">
        <f>IFERROR(VALUE(INDEX(rawData!$AK:$AK, MATCH($A597, rawData!$E:$E, 0)))=VALUE($K597),"NA")</f>
        <v>1</v>
      </c>
      <c r="X597" t="b">
        <f>IF(COUNTIF(O597:W597,FALSE)&gt;0,FALSE,TRUE)</f>
        <v>1</v>
      </c>
      <c r="Y597">
        <v>591</v>
      </c>
    </row>
    <row r="598" spans="1:25">
      <c r="A598" t="s">
        <v>624</v>
      </c>
      <c r="B598" t="s">
        <v>26</v>
      </c>
      <c r="C598">
        <v>1</v>
      </c>
      <c r="D598">
        <v>1</v>
      </c>
      <c r="E598">
        <v>1</v>
      </c>
      <c r="F598">
        <v>79</v>
      </c>
      <c r="G598">
        <v>2040</v>
      </c>
      <c r="H598">
        <v>2040</v>
      </c>
      <c r="I598">
        <v>0</v>
      </c>
      <c r="J598">
        <v>1</v>
      </c>
      <c r="K598">
        <v>0</v>
      </c>
      <c r="L598" t="str">
        <f>IF( (COUNTIF(B598:E598,"1")+COUNTIF(B598:E598,1))=0,
    "unknown",
    MID(
        IF(OR(B598="1",B598=1)," + fossorial","") &amp;
        IF(OR(C598="1",C598=1)," + terrestrial","") &amp;
        IF(OR(D598="1",D598=1)," + aquatic","") &amp;
        IF(OR(E598="1",E598=1)," + arboreal",""),
    4, 999)
)</f>
        <v>terrestrial + aquatic + arboreal</v>
      </c>
      <c r="M598" t="str">
        <f>IF(
   AND( (COUNTIF(I598:K598,"1")+COUNTIF(I598:K598,1))=0,
        (COUNTIF(I598:K598,"0")+COUNTIF(I598:K598,0))=0 ),
   "unknown",
   IF(
     (COUNTIF(I598:K598,"1")+COUNTIF(I598:K598,1))&gt;0,
     MID(
        IF(OR(I598=1,I598="1")," + direct","") &amp;
        IF(OR(J598=1,J598="1")," + larval","") &amp;
        IF(OR(K598=1,K598="1")," + viviparous",""),
     4,999),
     IF( (COUNTIF(I598:K598,"0")+COUNTIF(I598:K598,0))=3,
         "none",
         "unknown")
   )
)</f>
        <v>larval</v>
      </c>
      <c r="N598" t="b">
        <f>IFERROR(VALUE(INDEX(rawData!$Z:$Z, MATCH($A598, rawData!$E:$E, 0)))=VALUE($F598),"NA")</f>
        <v>1</v>
      </c>
      <c r="O598" t="b">
        <f>IFERROR(VALUE(INDEX(rawData!$AD:$AD, MATCH($A598, rawData!$E:$E, 0)))=VALUE($G598),"NA")</f>
        <v>1</v>
      </c>
      <c r="P598" t="b">
        <f>IFERROR(VALUE(INDEX(rawData!$AE:$AE, MATCH($A598, rawData!$E:$E, 0)))=VALUE($H598),"NA")</f>
        <v>1</v>
      </c>
      <c r="Q598" t="b">
        <f>IFERROR(INDEX(rawData!$F:$F, MATCH($A598, rawData!$E:$E, 0))=$B598,"NA")</f>
        <v>1</v>
      </c>
      <c r="R598" t="b">
        <f>IFERROR(INDEX(rawData!$G:$G, MATCH($A598, rawData!$E:$E, 0))=$C598,"NA")</f>
        <v>1</v>
      </c>
      <c r="S598" t="b">
        <f>IFERROR(INDEX(rawData!$H:$H, MATCH($A598, rawData!$E:$E, 0))=$D598,"NA")</f>
        <v>1</v>
      </c>
      <c r="T598" t="b">
        <f>IFERROR(INDEX(rawData!$I:$I, MATCH($A598, rawData!$E:$E, 0))=$E598,"NA")</f>
        <v>1</v>
      </c>
      <c r="U598" t="b">
        <f>IFERROR(VALUE(INDEX(rawData!$AI:$AI, MATCH($A598, rawData!$E:$E, 0)))=VALUE($I598),"NA")</f>
        <v>1</v>
      </c>
      <c r="V598" t="b">
        <f>IFERROR(VALUE(INDEX(rawData!$AJ:$AJ, MATCH($A598, rawData!$E:$E, 0)))=VALUE($J598),"NA")</f>
        <v>1</v>
      </c>
      <c r="W598" t="b">
        <f>IFERROR(VALUE(INDEX(rawData!$AK:$AK, MATCH($A598, rawData!$E:$E, 0)))=VALUE($K598),"NA")</f>
        <v>1</v>
      </c>
      <c r="X598" t="b">
        <f>IF(COUNTIF(O598:W598,FALSE)&gt;0,FALSE,TRUE)</f>
        <v>1</v>
      </c>
      <c r="Y598">
        <v>592</v>
      </c>
    </row>
    <row r="599" spans="1:25">
      <c r="A599" t="s">
        <v>625</v>
      </c>
      <c r="B599" t="s">
        <v>26</v>
      </c>
      <c r="C599">
        <v>1</v>
      </c>
      <c r="D599" t="s">
        <v>26</v>
      </c>
      <c r="E599" t="s">
        <v>26</v>
      </c>
      <c r="F599">
        <v>150</v>
      </c>
      <c r="G599">
        <v>10</v>
      </c>
      <c r="H599">
        <v>10</v>
      </c>
      <c r="I599">
        <v>1</v>
      </c>
      <c r="J599">
        <v>0</v>
      </c>
      <c r="K599">
        <v>0</v>
      </c>
      <c r="L599" t="str">
        <f>IF( (COUNTIF(B599:E599,"1")+COUNTIF(B599:E599,1))=0,
    "unknown",
    MID(
        IF(OR(B599="1",B599=1)," + fossorial","") &amp;
        IF(OR(C599="1",C599=1)," + terrestrial","") &amp;
        IF(OR(D599="1",D599=1)," + aquatic","") &amp;
        IF(OR(E599="1",E599=1)," + arboreal",""),
    4, 999)
)</f>
        <v>terrestrial</v>
      </c>
      <c r="M599" t="str">
        <f>IF(
   AND( (COUNTIF(I599:K599,"1")+COUNTIF(I599:K599,1))=0,
        (COUNTIF(I599:K599,"0")+COUNTIF(I599:K599,0))=0 ),
   "unknown",
   IF(
     (COUNTIF(I599:K599,"1")+COUNTIF(I599:K599,1))&gt;0,
     MID(
        IF(OR(I599=1,I599="1")," + direct","") &amp;
        IF(OR(J599=1,J599="1")," + larval","") &amp;
        IF(OR(K599=1,K599="1")," + viviparous",""),
     4,999),
     IF( (COUNTIF(I599:K599,"0")+COUNTIF(I599:K599,0))=3,
         "none",
         "unknown")
   )
)</f>
        <v>direct</v>
      </c>
      <c r="N599" t="b">
        <f>IFERROR(VALUE(INDEX(rawData!$Z:$Z, MATCH($A599, rawData!$E:$E, 0)))=VALUE($F599),"NA")</f>
        <v>1</v>
      </c>
      <c r="O599" t="b">
        <f>IFERROR(VALUE(INDEX(rawData!$AD:$AD, MATCH($A599, rawData!$E:$E, 0)))=VALUE($G599),"NA")</f>
        <v>1</v>
      </c>
      <c r="P599" t="b">
        <f>IFERROR(VALUE(INDEX(rawData!$AE:$AE, MATCH($A599, rawData!$E:$E, 0)))=VALUE($H599),"NA")</f>
        <v>1</v>
      </c>
      <c r="Q599" t="b">
        <f>IFERROR(INDEX(rawData!$F:$F, MATCH($A599, rawData!$E:$E, 0))=$B599,"NA")</f>
        <v>1</v>
      </c>
      <c r="R599" t="b">
        <f>IFERROR(INDEX(rawData!$G:$G, MATCH($A599, rawData!$E:$E, 0))=$C599,"NA")</f>
        <v>1</v>
      </c>
      <c r="S599" t="b">
        <f>IFERROR(INDEX(rawData!$H:$H, MATCH($A599, rawData!$E:$E, 0))=$D599,"NA")</f>
        <v>1</v>
      </c>
      <c r="T599" t="b">
        <f>IFERROR(INDEX(rawData!$I:$I, MATCH($A599, rawData!$E:$E, 0))=$E599,"NA")</f>
        <v>1</v>
      </c>
      <c r="U599" t="b">
        <f>IFERROR(VALUE(INDEX(rawData!$AI:$AI, MATCH($A599, rawData!$E:$E, 0)))=VALUE($I599),"NA")</f>
        <v>1</v>
      </c>
      <c r="V599" t="b">
        <f>IFERROR(VALUE(INDEX(rawData!$AJ:$AJ, MATCH($A599, rawData!$E:$E, 0)))=VALUE($J599),"NA")</f>
        <v>1</v>
      </c>
      <c r="W599" t="b">
        <f>IFERROR(VALUE(INDEX(rawData!$AK:$AK, MATCH($A599, rawData!$E:$E, 0)))=VALUE($K599),"NA")</f>
        <v>1</v>
      </c>
      <c r="X599" t="b">
        <f>IF(COUNTIF(O599:W599,FALSE)&gt;0,FALSE,TRUE)</f>
        <v>1</v>
      </c>
      <c r="Y599">
        <v>592</v>
      </c>
    </row>
    <row r="600" spans="1:25">
      <c r="A600" t="s">
        <v>626</v>
      </c>
      <c r="B600" t="s">
        <v>26</v>
      </c>
      <c r="C600">
        <v>1</v>
      </c>
      <c r="D600">
        <v>1</v>
      </c>
      <c r="E600" t="s">
        <v>26</v>
      </c>
      <c r="F600">
        <v>87</v>
      </c>
      <c r="G600">
        <v>200</v>
      </c>
      <c r="H600">
        <v>200</v>
      </c>
      <c r="I600">
        <v>0</v>
      </c>
      <c r="J600">
        <v>1</v>
      </c>
      <c r="K600">
        <v>0</v>
      </c>
      <c r="L600" t="str">
        <f>IF( (COUNTIF(B600:E600,"1")+COUNTIF(B600:E600,1))=0,
    "unknown",
    MID(
        IF(OR(B600="1",B600=1)," + fossorial","") &amp;
        IF(OR(C600="1",C600=1)," + terrestrial","") &amp;
        IF(OR(D600="1",D600=1)," + aquatic","") &amp;
        IF(OR(E600="1",E600=1)," + arboreal",""),
    4, 999)
)</f>
        <v>terrestrial + aquatic</v>
      </c>
      <c r="M600" t="str">
        <f>IF(
   AND( (COUNTIF(I600:K600,"1")+COUNTIF(I600:K600,1))=0,
        (COUNTIF(I600:K600,"0")+COUNTIF(I600:K600,0))=0 ),
   "unknown",
   IF(
     (COUNTIF(I600:K600,"1")+COUNTIF(I600:K600,1))&gt;0,
     MID(
        IF(OR(I600=1,I600="1")," + direct","") &amp;
        IF(OR(J600=1,J600="1")," + larval","") &amp;
        IF(OR(K600=1,K600="1")," + viviparous",""),
     4,999),
     IF( (COUNTIF(I600:K600,"0")+COUNTIF(I600:K600,0))=3,
         "none",
         "unknown")
   )
)</f>
        <v>larval</v>
      </c>
      <c r="N600" t="b">
        <f>IFERROR(VALUE(INDEX(rawData!$Z:$Z, MATCH($A600, rawData!$E:$E, 0)))=VALUE($F600),"NA")</f>
        <v>1</v>
      </c>
      <c r="O600" t="b">
        <f>IFERROR(VALUE(INDEX(rawData!$AD:$AD, MATCH($A600, rawData!$E:$E, 0)))=VALUE($G600),"NA")</f>
        <v>1</v>
      </c>
      <c r="P600" t="b">
        <f>IFERROR(VALUE(INDEX(rawData!$AE:$AE, MATCH($A600, rawData!$E:$E, 0)))=VALUE($H600),"NA")</f>
        <v>1</v>
      </c>
      <c r="Q600" t="b">
        <f>IFERROR(INDEX(rawData!$F:$F, MATCH($A600, rawData!$E:$E, 0))=$B600,"NA")</f>
        <v>1</v>
      </c>
      <c r="R600" t="b">
        <f>IFERROR(INDEX(rawData!$G:$G, MATCH($A600, rawData!$E:$E, 0))=$C600,"NA")</f>
        <v>1</v>
      </c>
      <c r="S600" t="b">
        <f>IFERROR(INDEX(rawData!$H:$H, MATCH($A600, rawData!$E:$E, 0))=$D600,"NA")</f>
        <v>1</v>
      </c>
      <c r="T600" t="b">
        <f>IFERROR(INDEX(rawData!$I:$I, MATCH($A600, rawData!$E:$E, 0))=$E600,"NA")</f>
        <v>1</v>
      </c>
      <c r="U600" t="b">
        <f>IFERROR(VALUE(INDEX(rawData!$AI:$AI, MATCH($A600, rawData!$E:$E, 0)))=VALUE($I600),"NA")</f>
        <v>1</v>
      </c>
      <c r="V600" t="b">
        <f>IFERROR(VALUE(INDEX(rawData!$AJ:$AJ, MATCH($A600, rawData!$E:$E, 0)))=VALUE($J600),"NA")</f>
        <v>1</v>
      </c>
      <c r="W600" t="b">
        <f>IFERROR(VALUE(INDEX(rawData!$AK:$AK, MATCH($A600, rawData!$E:$E, 0)))=VALUE($K600),"NA")</f>
        <v>1</v>
      </c>
      <c r="X600" t="b">
        <f>IF(COUNTIF(O600:W600,FALSE)&gt;0,FALSE,TRUE)</f>
        <v>1</v>
      </c>
      <c r="Y600">
        <v>599</v>
      </c>
    </row>
    <row r="601" spans="1:25">
      <c r="A601" t="s">
        <v>627</v>
      </c>
      <c r="B601" t="s">
        <v>26</v>
      </c>
      <c r="C601">
        <v>1</v>
      </c>
      <c r="D601">
        <v>1</v>
      </c>
      <c r="E601" t="s">
        <v>26</v>
      </c>
      <c r="F601">
        <v>35</v>
      </c>
      <c r="G601">
        <v>148</v>
      </c>
      <c r="H601">
        <v>420</v>
      </c>
      <c r="I601">
        <v>0</v>
      </c>
      <c r="J601">
        <v>1</v>
      </c>
      <c r="K601">
        <v>0</v>
      </c>
      <c r="L601" t="str">
        <f>IF( (COUNTIF(B601:E601,"1")+COUNTIF(B601:E601,1))=0,
    "unknown",
    MID(
        IF(OR(B601="1",B601=1)," + fossorial","") &amp;
        IF(OR(C601="1",C601=1)," + terrestrial","") &amp;
        IF(OR(D601="1",D601=1)," + aquatic","") &amp;
        IF(OR(E601="1",E601=1)," + arboreal",""),
    4, 999)
)</f>
        <v>terrestrial + aquatic</v>
      </c>
      <c r="M601" t="str">
        <f>IF(
   AND( (COUNTIF(I601:K601,"1")+COUNTIF(I601:K601,1))=0,
        (COUNTIF(I601:K601,"0")+COUNTIF(I601:K601,0))=0 ),
   "unknown",
   IF(
     (COUNTIF(I601:K601,"1")+COUNTIF(I601:K601,1))&gt;0,
     MID(
        IF(OR(I601=1,I601="1")," + direct","") &amp;
        IF(OR(J601=1,J601="1")," + larval","") &amp;
        IF(OR(K601=1,K601="1")," + viviparous",""),
     4,999),
     IF( (COUNTIF(I601:K601,"0")+COUNTIF(I601:K601,0))=3,
         "none",
         "unknown")
   )
)</f>
        <v>larval</v>
      </c>
      <c r="N601" t="b">
        <f>IFERROR(VALUE(INDEX(rawData!$Z:$Z, MATCH($A601, rawData!$E:$E, 0)))=VALUE($F601),"NA")</f>
        <v>1</v>
      </c>
      <c r="O601" t="b">
        <f>IFERROR(VALUE(INDEX(rawData!$AD:$AD, MATCH($A601, rawData!$E:$E, 0)))=VALUE($G601),"NA")</f>
        <v>1</v>
      </c>
      <c r="P601" t="b">
        <f>IFERROR(VALUE(INDEX(rawData!$AE:$AE, MATCH($A601, rawData!$E:$E, 0)))=VALUE($H601),"NA")</f>
        <v>1</v>
      </c>
      <c r="Q601" t="b">
        <f>IFERROR(INDEX(rawData!$F:$F, MATCH($A601, rawData!$E:$E, 0))=$B601,"NA")</f>
        <v>1</v>
      </c>
      <c r="R601" t="b">
        <f>IFERROR(INDEX(rawData!$G:$G, MATCH($A601, rawData!$E:$E, 0))=$C601,"NA")</f>
        <v>1</v>
      </c>
      <c r="S601" t="b">
        <f>IFERROR(INDEX(rawData!$H:$H, MATCH($A601, rawData!$E:$E, 0))=$D601,"NA")</f>
        <v>1</v>
      </c>
      <c r="T601" t="b">
        <f>IFERROR(INDEX(rawData!$I:$I, MATCH($A601, rawData!$E:$E, 0))=$E601,"NA")</f>
        <v>1</v>
      </c>
      <c r="U601" t="b">
        <f>IFERROR(VALUE(INDEX(rawData!$AI:$AI, MATCH($A601, rawData!$E:$E, 0)))=VALUE($I601),"NA")</f>
        <v>1</v>
      </c>
      <c r="V601" t="b">
        <f>IFERROR(VALUE(INDEX(rawData!$AJ:$AJ, MATCH($A601, rawData!$E:$E, 0)))=VALUE($J601),"NA")</f>
        <v>1</v>
      </c>
      <c r="W601" t="b">
        <f>IFERROR(VALUE(INDEX(rawData!$AK:$AK, MATCH($A601, rawData!$E:$E, 0)))=VALUE($K601),"NA")</f>
        <v>1</v>
      </c>
      <c r="X601" t="b">
        <f>IF(COUNTIF(O601:W601,FALSE)&gt;0,FALSE,TRUE)</f>
        <v>1</v>
      </c>
      <c r="Y601">
        <v>600</v>
      </c>
    </row>
    <row r="602" spans="1:25">
      <c r="A602" t="s">
        <v>628</v>
      </c>
      <c r="B602" t="s">
        <v>26</v>
      </c>
      <c r="C602">
        <v>1</v>
      </c>
      <c r="D602">
        <v>1</v>
      </c>
      <c r="E602" t="s">
        <v>26</v>
      </c>
      <c r="F602">
        <v>25</v>
      </c>
      <c r="G602">
        <v>74</v>
      </c>
      <c r="H602">
        <v>74</v>
      </c>
      <c r="I602">
        <v>0</v>
      </c>
      <c r="J602">
        <v>1</v>
      </c>
      <c r="K602">
        <v>0</v>
      </c>
      <c r="L602" t="str">
        <f>IF( (COUNTIF(B602:E602,"1")+COUNTIF(B602:E602,1))=0,
    "unknown",
    MID(
        IF(OR(B602="1",B602=1)," + fossorial","") &amp;
        IF(OR(C602="1",C602=1)," + terrestrial","") &amp;
        IF(OR(D602="1",D602=1)," + aquatic","") &amp;
        IF(OR(E602="1",E602=1)," + arboreal",""),
    4, 999)
)</f>
        <v>terrestrial + aquatic</v>
      </c>
      <c r="M602" t="str">
        <f>IF(
   AND( (COUNTIF(I602:K602,"1")+COUNTIF(I602:K602,1))=0,
        (COUNTIF(I602:K602,"0")+COUNTIF(I602:K602,0))=0 ),
   "unknown",
   IF(
     (COUNTIF(I602:K602,"1")+COUNTIF(I602:K602,1))&gt;0,
     MID(
        IF(OR(I602=1,I602="1")," + direct","") &amp;
        IF(OR(J602=1,J602="1")," + larval","") &amp;
        IF(OR(K602=1,K602="1")," + viviparous",""),
     4,999),
     IF( (COUNTIF(I602:K602,"0")+COUNTIF(I602:K602,0))=3,
         "none",
         "unknown")
   )
)</f>
        <v>larval</v>
      </c>
      <c r="N602" t="b">
        <f>IFERROR(VALUE(INDEX(rawData!$Z:$Z, MATCH($A602, rawData!$E:$E, 0)))=VALUE($F602),"NA")</f>
        <v>1</v>
      </c>
      <c r="O602" t="b">
        <f>IFERROR(VALUE(INDEX(rawData!$AD:$AD, MATCH($A602, rawData!$E:$E, 0)))=VALUE($G602),"NA")</f>
        <v>1</v>
      </c>
      <c r="P602" t="b">
        <f>IFERROR(VALUE(INDEX(rawData!$AE:$AE, MATCH($A602, rawData!$E:$E, 0)))=VALUE($H602),"NA")</f>
        <v>1</v>
      </c>
      <c r="Q602" t="b">
        <f>IFERROR(INDEX(rawData!$F:$F, MATCH($A602, rawData!$E:$E, 0))=$B602,"NA")</f>
        <v>1</v>
      </c>
      <c r="R602" t="b">
        <f>IFERROR(INDEX(rawData!$G:$G, MATCH($A602, rawData!$E:$E, 0))=$C602,"NA")</f>
        <v>1</v>
      </c>
      <c r="S602" t="b">
        <f>IFERROR(INDEX(rawData!$H:$H, MATCH($A602, rawData!$E:$E, 0))=$D602,"NA")</f>
        <v>1</v>
      </c>
      <c r="T602" t="b">
        <f>IFERROR(INDEX(rawData!$I:$I, MATCH($A602, rawData!$E:$E, 0))=$E602,"NA")</f>
        <v>1</v>
      </c>
      <c r="U602" t="b">
        <f>IFERROR(VALUE(INDEX(rawData!$AI:$AI, MATCH($A602, rawData!$E:$E, 0)))=VALUE($I602),"NA")</f>
        <v>1</v>
      </c>
      <c r="V602" t="b">
        <f>IFERROR(VALUE(INDEX(rawData!$AJ:$AJ, MATCH($A602, rawData!$E:$E, 0)))=VALUE($J602),"NA")</f>
        <v>1</v>
      </c>
      <c r="W602" t="b">
        <f>IFERROR(VALUE(INDEX(rawData!$AK:$AK, MATCH($A602, rawData!$E:$E, 0)))=VALUE($K602),"NA")</f>
        <v>1</v>
      </c>
      <c r="X602" t="b">
        <f>IF(COUNTIF(O602:W602,FALSE)&gt;0,FALSE,TRUE)</f>
        <v>1</v>
      </c>
      <c r="Y602">
        <v>600</v>
      </c>
    </row>
    <row r="603" spans="1:25">
      <c r="A603" t="s">
        <v>629</v>
      </c>
      <c r="B603" t="s">
        <v>26</v>
      </c>
      <c r="C603" t="s">
        <v>26</v>
      </c>
      <c r="D603">
        <v>1</v>
      </c>
      <c r="E603">
        <v>1</v>
      </c>
      <c r="F603">
        <v>65</v>
      </c>
      <c r="G603">
        <v>128</v>
      </c>
      <c r="H603">
        <v>128</v>
      </c>
      <c r="I603">
        <v>0</v>
      </c>
      <c r="J603">
        <v>1</v>
      </c>
      <c r="K603">
        <v>0</v>
      </c>
      <c r="L603" t="str">
        <f>IF( (COUNTIF(B603:E603,"1")+COUNTIF(B603:E603,1))=0,
    "unknown",
    MID(
        IF(OR(B603="1",B603=1)," + fossorial","") &amp;
        IF(OR(C603="1",C603=1)," + terrestrial","") &amp;
        IF(OR(D603="1",D603=1)," + aquatic","") &amp;
        IF(OR(E603="1",E603=1)," + arboreal",""),
    4, 999)
)</f>
        <v>aquatic + arboreal</v>
      </c>
      <c r="M603" t="str">
        <f>IF(
   AND( (COUNTIF(I603:K603,"1")+COUNTIF(I603:K603,1))=0,
        (COUNTIF(I603:K603,"0")+COUNTIF(I603:K603,0))=0 ),
   "unknown",
   IF(
     (COUNTIF(I603:K603,"1")+COUNTIF(I603:K603,1))&gt;0,
     MID(
        IF(OR(I603=1,I603="1")," + direct","") &amp;
        IF(OR(J603=1,J603="1")," + larval","") &amp;
        IF(OR(K603=1,K603="1")," + viviparous",""),
     4,999),
     IF( (COUNTIF(I603:K603,"0")+COUNTIF(I603:K603,0))=3,
         "none",
         "unknown")
   )
)</f>
        <v>larval</v>
      </c>
      <c r="N603" t="b">
        <f>IFERROR(VALUE(INDEX(rawData!$Z:$Z, MATCH($A603, rawData!$E:$E, 0)))=VALUE($F603),"NA")</f>
        <v>1</v>
      </c>
      <c r="O603" t="b">
        <f>IFERROR(VALUE(INDEX(rawData!$AD:$AD, MATCH($A603, rawData!$E:$E, 0)))=VALUE($G603),"NA")</f>
        <v>1</v>
      </c>
      <c r="P603" t="b">
        <f>IFERROR(VALUE(INDEX(rawData!$AE:$AE, MATCH($A603, rawData!$E:$E, 0)))=VALUE($H603),"NA")</f>
        <v>1</v>
      </c>
      <c r="Q603" t="b">
        <f>IFERROR(INDEX(rawData!$F:$F, MATCH($A603, rawData!$E:$E, 0))=$B603,"NA")</f>
        <v>1</v>
      </c>
      <c r="R603" t="b">
        <f>IFERROR(INDEX(rawData!$G:$G, MATCH($A603, rawData!$E:$E, 0))=$C603,"NA")</f>
        <v>1</v>
      </c>
      <c r="S603" t="b">
        <f>IFERROR(INDEX(rawData!$H:$H, MATCH($A603, rawData!$E:$E, 0))=$D603,"NA")</f>
        <v>1</v>
      </c>
      <c r="T603" t="b">
        <f>IFERROR(INDEX(rawData!$I:$I, MATCH($A603, rawData!$E:$E, 0))=$E603,"NA")</f>
        <v>1</v>
      </c>
      <c r="U603" t="b">
        <f>IFERROR(VALUE(INDEX(rawData!$AI:$AI, MATCH($A603, rawData!$E:$E, 0)))=VALUE($I603),"NA")</f>
        <v>1</v>
      </c>
      <c r="V603" t="b">
        <f>IFERROR(VALUE(INDEX(rawData!$AJ:$AJ, MATCH($A603, rawData!$E:$E, 0)))=VALUE($J603),"NA")</f>
        <v>1</v>
      </c>
      <c r="W603" t="b">
        <f>IFERROR(VALUE(INDEX(rawData!$AK:$AK, MATCH($A603, rawData!$E:$E, 0)))=VALUE($K603),"NA")</f>
        <v>1</v>
      </c>
      <c r="X603" t="b">
        <f>IF(COUNTIF(O603:W603,FALSE)&gt;0,FALSE,TRUE)</f>
        <v>1</v>
      </c>
      <c r="Y603">
        <v>601</v>
      </c>
    </row>
    <row r="604" spans="1:25">
      <c r="A604" t="s">
        <v>630</v>
      </c>
      <c r="B604" t="s">
        <v>26</v>
      </c>
      <c r="C604">
        <v>1</v>
      </c>
      <c r="D604" t="s">
        <v>26</v>
      </c>
      <c r="E604">
        <v>1</v>
      </c>
      <c r="F604">
        <v>28</v>
      </c>
      <c r="G604">
        <v>330</v>
      </c>
      <c r="H604">
        <v>330</v>
      </c>
      <c r="I604">
        <v>0</v>
      </c>
      <c r="J604">
        <v>1</v>
      </c>
      <c r="K604">
        <v>0</v>
      </c>
      <c r="L604" t="str">
        <f>IF( (COUNTIF(B604:E604,"1")+COUNTIF(B604:E604,1))=0,
    "unknown",
    MID(
        IF(OR(B604="1",B604=1)," + fossorial","") &amp;
        IF(OR(C604="1",C604=1)," + terrestrial","") &amp;
        IF(OR(D604="1",D604=1)," + aquatic","") &amp;
        IF(OR(E604="1",E604=1)," + arboreal",""),
    4, 999)
)</f>
        <v>terrestrial + arboreal</v>
      </c>
      <c r="M604" t="str">
        <f>IF(
   AND( (COUNTIF(I604:K604,"1")+COUNTIF(I604:K604,1))=0,
        (COUNTIF(I604:K604,"0")+COUNTIF(I604:K604,0))=0 ),
   "unknown",
   IF(
     (COUNTIF(I604:K604,"1")+COUNTIF(I604:K604,1))&gt;0,
     MID(
        IF(OR(I604=1,I604="1")," + direct","") &amp;
        IF(OR(J604=1,J604="1")," + larval","") &amp;
        IF(OR(K604=1,K604="1")," + viviparous",""),
     4,999),
     IF( (COUNTIF(I604:K604,"0")+COUNTIF(I604:K604,0))=3,
         "none",
         "unknown")
   )
)</f>
        <v>larval</v>
      </c>
      <c r="N604" t="b">
        <f>IFERROR(VALUE(INDEX(rawData!$Z:$Z, MATCH($A604, rawData!$E:$E, 0)))=VALUE($F604),"NA")</f>
        <v>1</v>
      </c>
      <c r="O604" t="b">
        <f>IFERROR(VALUE(INDEX(rawData!$AD:$AD, MATCH($A604, rawData!$E:$E, 0)))=VALUE($G604),"NA")</f>
        <v>1</v>
      </c>
      <c r="P604" t="b">
        <f>IFERROR(VALUE(INDEX(rawData!$AE:$AE, MATCH($A604, rawData!$E:$E, 0)))=VALUE($H604),"NA")</f>
        <v>1</v>
      </c>
      <c r="Q604" t="b">
        <f>IFERROR(INDEX(rawData!$F:$F, MATCH($A604, rawData!$E:$E, 0))=$B604,"NA")</f>
        <v>1</v>
      </c>
      <c r="R604" t="b">
        <f>IFERROR(INDEX(rawData!$G:$G, MATCH($A604, rawData!$E:$E, 0))=$C604,"NA")</f>
        <v>1</v>
      </c>
      <c r="S604" t="b">
        <f>IFERROR(INDEX(rawData!$H:$H, MATCH($A604, rawData!$E:$E, 0))=$D604,"NA")</f>
        <v>1</v>
      </c>
      <c r="T604" t="b">
        <f>IFERROR(INDEX(rawData!$I:$I, MATCH($A604, rawData!$E:$E, 0))=$E604,"NA")</f>
        <v>1</v>
      </c>
      <c r="U604" t="b">
        <f>IFERROR(VALUE(INDEX(rawData!$AI:$AI, MATCH($A604, rawData!$E:$E, 0)))=VALUE($I604),"NA")</f>
        <v>1</v>
      </c>
      <c r="V604" t="b">
        <f>IFERROR(VALUE(INDEX(rawData!$AJ:$AJ, MATCH($A604, rawData!$E:$E, 0)))=VALUE($J604),"NA")</f>
        <v>1</v>
      </c>
      <c r="W604" t="b">
        <f>IFERROR(VALUE(INDEX(rawData!$AK:$AK, MATCH($A604, rawData!$E:$E, 0)))=VALUE($K604),"NA")</f>
        <v>1</v>
      </c>
      <c r="X604" t="b">
        <f>IF(COUNTIF(O604:W604,FALSE)&gt;0,FALSE,TRUE)</f>
        <v>1</v>
      </c>
      <c r="Y604">
        <v>601</v>
      </c>
    </row>
    <row r="605" spans="1:25">
      <c r="A605" t="s">
        <v>631</v>
      </c>
      <c r="B605" t="s">
        <v>26</v>
      </c>
      <c r="C605">
        <v>1</v>
      </c>
      <c r="D605">
        <v>1</v>
      </c>
      <c r="E605">
        <v>1</v>
      </c>
      <c r="F605">
        <v>26</v>
      </c>
      <c r="G605">
        <v>35</v>
      </c>
      <c r="H605">
        <v>55</v>
      </c>
      <c r="I605">
        <v>0</v>
      </c>
      <c r="J605">
        <v>1</v>
      </c>
      <c r="K605">
        <v>0</v>
      </c>
      <c r="L605" t="str">
        <f>IF( (COUNTIF(B605:E605,"1")+COUNTIF(B605:E605,1))=0,
    "unknown",
    MID(
        IF(OR(B605="1",B605=1)," + fossorial","") &amp;
        IF(OR(C605="1",C605=1)," + terrestrial","") &amp;
        IF(OR(D605="1",D605=1)," + aquatic","") &amp;
        IF(OR(E605="1",E605=1)," + arboreal",""),
    4, 999)
)</f>
        <v>terrestrial + aquatic + arboreal</v>
      </c>
      <c r="M605" t="str">
        <f>IF(
   AND( (COUNTIF(I605:K605,"1")+COUNTIF(I605:K605,1))=0,
        (COUNTIF(I605:K605,"0")+COUNTIF(I605:K605,0))=0 ),
   "unknown",
   IF(
     (COUNTIF(I605:K605,"1")+COUNTIF(I605:K605,1))&gt;0,
     MID(
        IF(OR(I605=1,I605="1")," + direct","") &amp;
        IF(OR(J605=1,J605="1")," + larval","") &amp;
        IF(OR(K605=1,K605="1")," + viviparous",""),
     4,999),
     IF( (COUNTIF(I605:K605,"0")+COUNTIF(I605:K605,0))=3,
         "none",
         "unknown")
   )
)</f>
        <v>larval</v>
      </c>
      <c r="N605" t="b">
        <f>IFERROR(VALUE(INDEX(rawData!$Z:$Z, MATCH($A605, rawData!$E:$E, 0)))=VALUE($F605),"NA")</f>
        <v>1</v>
      </c>
      <c r="O605" t="b">
        <f>IFERROR(VALUE(INDEX(rawData!$AD:$AD, MATCH($A605, rawData!$E:$E, 0)))=VALUE($G605),"NA")</f>
        <v>1</v>
      </c>
      <c r="P605" t="b">
        <f>IFERROR(VALUE(INDEX(rawData!$AE:$AE, MATCH($A605, rawData!$E:$E, 0)))=VALUE($H605),"NA")</f>
        <v>1</v>
      </c>
      <c r="Q605" t="b">
        <f>IFERROR(INDEX(rawData!$F:$F, MATCH($A605, rawData!$E:$E, 0))=$B605,"NA")</f>
        <v>1</v>
      </c>
      <c r="R605" t="b">
        <f>IFERROR(INDEX(rawData!$G:$G, MATCH($A605, rawData!$E:$E, 0))=$C605,"NA")</f>
        <v>1</v>
      </c>
      <c r="S605" t="b">
        <f>IFERROR(INDEX(rawData!$H:$H, MATCH($A605, rawData!$E:$E, 0))=$D605,"NA")</f>
        <v>1</v>
      </c>
      <c r="T605" t="b">
        <f>IFERROR(INDEX(rawData!$I:$I, MATCH($A605, rawData!$E:$E, 0))=$E605,"NA")</f>
        <v>1</v>
      </c>
      <c r="U605" t="b">
        <f>IFERROR(VALUE(INDEX(rawData!$AI:$AI, MATCH($A605, rawData!$E:$E, 0)))=VALUE($I605),"NA")</f>
        <v>1</v>
      </c>
      <c r="V605" t="b">
        <f>IFERROR(VALUE(INDEX(rawData!$AJ:$AJ, MATCH($A605, rawData!$E:$E, 0)))=VALUE($J605),"NA")</f>
        <v>1</v>
      </c>
      <c r="W605" t="b">
        <f>IFERROR(VALUE(INDEX(rawData!$AK:$AK, MATCH($A605, rawData!$E:$E, 0)))=VALUE($K605),"NA")</f>
        <v>1</v>
      </c>
      <c r="X605" t="b">
        <f>IF(COUNTIF(O605:W605,FALSE)&gt;0,FALSE,TRUE)</f>
        <v>1</v>
      </c>
      <c r="Y605">
        <v>602</v>
      </c>
    </row>
    <row r="606" spans="1:25">
      <c r="A606" t="s">
        <v>632</v>
      </c>
      <c r="B606" t="s">
        <v>26</v>
      </c>
      <c r="C606">
        <v>1</v>
      </c>
      <c r="D606">
        <v>1</v>
      </c>
      <c r="E606">
        <v>1</v>
      </c>
      <c r="F606">
        <v>38</v>
      </c>
      <c r="G606">
        <v>3</v>
      </c>
      <c r="H606">
        <v>36</v>
      </c>
      <c r="I606">
        <v>0</v>
      </c>
      <c r="J606">
        <v>1</v>
      </c>
      <c r="K606">
        <v>0</v>
      </c>
      <c r="L606" t="str">
        <f>IF( (COUNTIF(B606:E606,"1")+COUNTIF(B606:E606,1))=0,
    "unknown",
    MID(
        IF(OR(B606="1",B606=1)," + fossorial","") &amp;
        IF(OR(C606="1",C606=1)," + terrestrial","") &amp;
        IF(OR(D606="1",D606=1)," + aquatic","") &amp;
        IF(OR(E606="1",E606=1)," + arboreal",""),
    4, 999)
)</f>
        <v>terrestrial + aquatic + arboreal</v>
      </c>
      <c r="M606" t="str">
        <f>IF(
   AND( (COUNTIF(I606:K606,"1")+COUNTIF(I606:K606,1))=0,
        (COUNTIF(I606:K606,"0")+COUNTIF(I606:K606,0))=0 ),
   "unknown",
   IF(
     (COUNTIF(I606:K606,"1")+COUNTIF(I606:K606,1))&gt;0,
     MID(
        IF(OR(I606=1,I606="1")," + direct","") &amp;
        IF(OR(J606=1,J606="1")," + larval","") &amp;
        IF(OR(K606=1,K606="1")," + viviparous",""),
     4,999),
     IF( (COUNTIF(I606:K606,"0")+COUNTIF(I606:K606,0))=3,
         "none",
         "unknown")
   )
)</f>
        <v>larval</v>
      </c>
      <c r="N606" t="b">
        <f>IFERROR(VALUE(INDEX(rawData!$Z:$Z, MATCH($A606, rawData!$E:$E, 0)))=VALUE($F606),"NA")</f>
        <v>1</v>
      </c>
      <c r="O606" t="b">
        <f>IFERROR(VALUE(INDEX(rawData!$AD:$AD, MATCH($A606, rawData!$E:$E, 0)))=VALUE($G606),"NA")</f>
        <v>1</v>
      </c>
      <c r="P606" t="b">
        <f>IFERROR(VALUE(INDEX(rawData!$AE:$AE, MATCH($A606, rawData!$E:$E, 0)))=VALUE($H606),"NA")</f>
        <v>1</v>
      </c>
      <c r="Q606" t="b">
        <f>IFERROR(INDEX(rawData!$F:$F, MATCH($A606, rawData!$E:$E, 0))=$B606,"NA")</f>
        <v>1</v>
      </c>
      <c r="R606" t="b">
        <f>IFERROR(INDEX(rawData!$G:$G, MATCH($A606, rawData!$E:$E, 0))=$C606,"NA")</f>
        <v>1</v>
      </c>
      <c r="S606" t="b">
        <f>IFERROR(INDEX(rawData!$H:$H, MATCH($A606, rawData!$E:$E, 0))=$D606,"NA")</f>
        <v>1</v>
      </c>
      <c r="T606" t="b">
        <f>IFERROR(INDEX(rawData!$I:$I, MATCH($A606, rawData!$E:$E, 0))=$E606,"NA")</f>
        <v>1</v>
      </c>
      <c r="U606" t="b">
        <f>IFERROR(VALUE(INDEX(rawData!$AI:$AI, MATCH($A606, rawData!$E:$E, 0)))=VALUE($I606),"NA")</f>
        <v>1</v>
      </c>
      <c r="V606" t="b">
        <f>IFERROR(VALUE(INDEX(rawData!$AJ:$AJ, MATCH($A606, rawData!$E:$E, 0)))=VALUE($J606),"NA")</f>
        <v>1</v>
      </c>
      <c r="W606" t="b">
        <f>IFERROR(VALUE(INDEX(rawData!$AK:$AK, MATCH($A606, rawData!$E:$E, 0)))=VALUE($K606),"NA")</f>
        <v>1</v>
      </c>
      <c r="X606" t="b">
        <f>IF(COUNTIF(O606:W606,FALSE)&gt;0,FALSE,TRUE)</f>
        <v>1</v>
      </c>
      <c r="Y606">
        <v>602</v>
      </c>
    </row>
    <row r="607" spans="1:25">
      <c r="A607" t="s">
        <v>633</v>
      </c>
      <c r="B607" t="s">
        <v>26</v>
      </c>
      <c r="C607" t="s">
        <v>26</v>
      </c>
      <c r="D607">
        <v>1</v>
      </c>
      <c r="E607" t="s">
        <v>26</v>
      </c>
      <c r="F607">
        <v>136.1</v>
      </c>
      <c r="G607">
        <v>6</v>
      </c>
      <c r="H607">
        <v>11</v>
      </c>
      <c r="I607">
        <v>0</v>
      </c>
      <c r="J607">
        <v>1</v>
      </c>
      <c r="K607">
        <v>0</v>
      </c>
      <c r="L607" t="str">
        <f>IF( (COUNTIF(B607:E607,"1")+COUNTIF(B607:E607,1))=0,
    "unknown",
    MID(
        IF(OR(B607="1",B607=1)," + fossorial","") &amp;
        IF(OR(C607="1",C607=1)," + terrestrial","") &amp;
        IF(OR(D607="1",D607=1)," + aquatic","") &amp;
        IF(OR(E607="1",E607=1)," + arboreal",""),
    4, 999)
)</f>
        <v>aquatic</v>
      </c>
      <c r="M607" t="str">
        <f>IF(
   AND( (COUNTIF(I607:K607,"1")+COUNTIF(I607:K607,1))=0,
        (COUNTIF(I607:K607,"0")+COUNTIF(I607:K607,0))=0 ),
   "unknown",
   IF(
     (COUNTIF(I607:K607,"1")+COUNTIF(I607:K607,1))&gt;0,
     MID(
        IF(OR(I607=1,I607="1")," + direct","") &amp;
        IF(OR(J607=1,J607="1")," + larval","") &amp;
        IF(OR(K607=1,K607="1")," + viviparous",""),
     4,999),
     IF( (COUNTIF(I607:K607,"0")+COUNTIF(I607:K607,0))=3,
         "none",
         "unknown")
   )
)</f>
        <v>larval</v>
      </c>
      <c r="N607" t="b">
        <f>IFERROR(VALUE(INDEX(rawData!$Z:$Z, MATCH($A607, rawData!$E:$E, 0)))=VALUE($F607),"NA")</f>
        <v>1</v>
      </c>
      <c r="O607" t="b">
        <f>IFERROR(VALUE(INDEX(rawData!$AD:$AD, MATCH($A607, rawData!$E:$E, 0)))=VALUE($G607),"NA")</f>
        <v>1</v>
      </c>
      <c r="P607" t="b">
        <f>IFERROR(VALUE(INDEX(rawData!$AE:$AE, MATCH($A607, rawData!$E:$E, 0)))=VALUE($H607),"NA")</f>
        <v>1</v>
      </c>
      <c r="Q607" t="b">
        <f>IFERROR(INDEX(rawData!$F:$F, MATCH($A607, rawData!$E:$E, 0))=$B607,"NA")</f>
        <v>1</v>
      </c>
      <c r="R607" t="b">
        <f>IFERROR(INDEX(rawData!$G:$G, MATCH($A607, rawData!$E:$E, 0))=$C607,"NA")</f>
        <v>1</v>
      </c>
      <c r="S607" t="b">
        <f>IFERROR(INDEX(rawData!$H:$H, MATCH($A607, rawData!$E:$E, 0))=$D607,"NA")</f>
        <v>1</v>
      </c>
      <c r="T607" t="b">
        <f>IFERROR(INDEX(rawData!$I:$I, MATCH($A607, rawData!$E:$E, 0))=$E607,"NA")</f>
        <v>1</v>
      </c>
      <c r="U607" t="b">
        <f>IFERROR(VALUE(INDEX(rawData!$AI:$AI, MATCH($A607, rawData!$E:$E, 0)))=VALUE($I607),"NA")</f>
        <v>1</v>
      </c>
      <c r="V607" t="b">
        <f>IFERROR(VALUE(INDEX(rawData!$AJ:$AJ, MATCH($A607, rawData!$E:$E, 0)))=VALUE($J607),"NA")</f>
        <v>1</v>
      </c>
      <c r="W607" t="b">
        <f>IFERROR(VALUE(INDEX(rawData!$AK:$AK, MATCH($A607, rawData!$E:$E, 0)))=VALUE($K607),"NA")</f>
        <v>1</v>
      </c>
      <c r="X607" t="b">
        <f>IF(COUNTIF(O607:W607,FALSE)&gt;0,FALSE,TRUE)</f>
        <v>1</v>
      </c>
      <c r="Y607">
        <v>603</v>
      </c>
    </row>
    <row r="608" spans="1:25">
      <c r="A608" t="s">
        <v>634</v>
      </c>
      <c r="B608" t="s">
        <v>26</v>
      </c>
      <c r="C608">
        <v>1</v>
      </c>
      <c r="D608">
        <v>1</v>
      </c>
      <c r="E608">
        <v>1</v>
      </c>
      <c r="F608">
        <v>32</v>
      </c>
      <c r="G608">
        <v>49</v>
      </c>
      <c r="H608">
        <v>385</v>
      </c>
      <c r="I608">
        <v>0</v>
      </c>
      <c r="J608">
        <v>1</v>
      </c>
      <c r="K608">
        <v>0</v>
      </c>
      <c r="L608" t="str">
        <f>IF( (COUNTIF(B608:E608,"1")+COUNTIF(B608:E608,1))=0,
    "unknown",
    MID(
        IF(OR(B608="1",B608=1)," + fossorial","") &amp;
        IF(OR(C608="1",C608=1)," + terrestrial","") &amp;
        IF(OR(D608="1",D608=1)," + aquatic","") &amp;
        IF(OR(E608="1",E608=1)," + arboreal",""),
    4, 999)
)</f>
        <v>terrestrial + aquatic + arboreal</v>
      </c>
      <c r="M608" t="str">
        <f>IF(
   AND( (COUNTIF(I608:K608,"1")+COUNTIF(I608:K608,1))=0,
        (COUNTIF(I608:K608,"0")+COUNTIF(I608:K608,0))=0 ),
   "unknown",
   IF(
     (COUNTIF(I608:K608,"1")+COUNTIF(I608:K608,1))&gt;0,
     MID(
        IF(OR(I608=1,I608="1")," + direct","") &amp;
        IF(OR(J608=1,J608="1")," + larval","") &amp;
        IF(OR(K608=1,K608="1")," + viviparous",""),
     4,999),
     IF( (COUNTIF(I608:K608,"0")+COUNTIF(I608:K608,0))=3,
         "none",
         "unknown")
   )
)</f>
        <v>larval</v>
      </c>
      <c r="N608" t="b">
        <f>IFERROR(VALUE(INDEX(rawData!$Z:$Z, MATCH($A608, rawData!$E:$E, 0)))=VALUE($F608),"NA")</f>
        <v>1</v>
      </c>
      <c r="O608" t="b">
        <f>IFERROR(VALUE(INDEX(rawData!$AD:$AD, MATCH($A608, rawData!$E:$E, 0)))=VALUE($G608),"NA")</f>
        <v>1</v>
      </c>
      <c r="P608" t="b">
        <f>IFERROR(VALUE(INDEX(rawData!$AE:$AE, MATCH($A608, rawData!$E:$E, 0)))=VALUE($H608),"NA")</f>
        <v>1</v>
      </c>
      <c r="Q608" t="b">
        <f>IFERROR(INDEX(rawData!$F:$F, MATCH($A608, rawData!$E:$E, 0))=$B608,"NA")</f>
        <v>1</v>
      </c>
      <c r="R608" t="b">
        <f>IFERROR(INDEX(rawData!$G:$G, MATCH($A608, rawData!$E:$E, 0))=$C608,"NA")</f>
        <v>1</v>
      </c>
      <c r="S608" t="b">
        <f>IFERROR(INDEX(rawData!$H:$H, MATCH($A608, rawData!$E:$E, 0))=$D608,"NA")</f>
        <v>1</v>
      </c>
      <c r="T608" t="b">
        <f>IFERROR(INDEX(rawData!$I:$I, MATCH($A608, rawData!$E:$E, 0))=$E608,"NA")</f>
        <v>1</v>
      </c>
      <c r="U608" t="b">
        <f>IFERROR(VALUE(INDEX(rawData!$AI:$AI, MATCH($A608, rawData!$E:$E, 0)))=VALUE($I608),"NA")</f>
        <v>1</v>
      </c>
      <c r="V608" t="b">
        <f>IFERROR(VALUE(INDEX(rawData!$AJ:$AJ, MATCH($A608, rawData!$E:$E, 0)))=VALUE($J608),"NA")</f>
        <v>1</v>
      </c>
      <c r="W608" t="b">
        <f>IFERROR(VALUE(INDEX(rawData!$AK:$AK, MATCH($A608, rawData!$E:$E, 0)))=VALUE($K608),"NA")</f>
        <v>1</v>
      </c>
      <c r="X608" t="b">
        <f>IF(COUNTIF(O608:W608,FALSE)&gt;0,FALSE,TRUE)</f>
        <v>1</v>
      </c>
      <c r="Y608">
        <v>604</v>
      </c>
    </row>
    <row r="609" spans="1:25">
      <c r="A609" t="s">
        <v>635</v>
      </c>
      <c r="B609" t="s">
        <v>26</v>
      </c>
      <c r="C609">
        <v>1</v>
      </c>
      <c r="D609">
        <v>1</v>
      </c>
      <c r="E609" t="s">
        <v>26</v>
      </c>
      <c r="F609">
        <v>28</v>
      </c>
      <c r="G609">
        <v>10</v>
      </c>
      <c r="H609">
        <v>14</v>
      </c>
      <c r="I609">
        <v>1</v>
      </c>
      <c r="J609">
        <v>0</v>
      </c>
      <c r="K609">
        <v>0</v>
      </c>
      <c r="L609" t="str">
        <f>IF( (COUNTIF(B609:E609,"1")+COUNTIF(B609:E609,1))=0,
    "unknown",
    MID(
        IF(OR(B609="1",B609=1)," + fossorial","") &amp;
        IF(OR(C609="1",C609=1)," + terrestrial","") &amp;
        IF(OR(D609="1",D609=1)," + aquatic","") &amp;
        IF(OR(E609="1",E609=1)," + arboreal",""),
    4, 999)
)</f>
        <v>terrestrial + aquatic</v>
      </c>
      <c r="M609" t="str">
        <f>IF(
   AND( (COUNTIF(I609:K609,"1")+COUNTIF(I609:K609,1))=0,
        (COUNTIF(I609:K609,"0")+COUNTIF(I609:K609,0))=0 ),
   "unknown",
   IF(
     (COUNTIF(I609:K609,"1")+COUNTIF(I609:K609,1))&gt;0,
     MID(
        IF(OR(I609=1,I609="1")," + direct","") &amp;
        IF(OR(J609=1,J609="1")," + larval","") &amp;
        IF(OR(K609=1,K609="1")," + viviparous",""),
     4,999),
     IF( (COUNTIF(I609:K609,"0")+COUNTIF(I609:K609,0))=3,
         "none",
         "unknown")
   )
)</f>
        <v>direct</v>
      </c>
      <c r="N609" t="b">
        <f>IFERROR(VALUE(INDEX(rawData!$Z:$Z, MATCH($A609, rawData!$E:$E, 0)))=VALUE($F609),"NA")</f>
        <v>1</v>
      </c>
      <c r="O609" t="b">
        <f>IFERROR(VALUE(INDEX(rawData!$AD:$AD, MATCH($A609, rawData!$E:$E, 0)))=VALUE($G609),"NA")</f>
        <v>1</v>
      </c>
      <c r="P609" t="b">
        <f>IFERROR(VALUE(INDEX(rawData!$AE:$AE, MATCH($A609, rawData!$E:$E, 0)))=VALUE($H609),"NA")</f>
        <v>1</v>
      </c>
      <c r="Q609" t="b">
        <f>IFERROR(INDEX(rawData!$F:$F, MATCH($A609, rawData!$E:$E, 0))=$B609,"NA")</f>
        <v>1</v>
      </c>
      <c r="R609" t="b">
        <f>IFERROR(INDEX(rawData!$G:$G, MATCH($A609, rawData!$E:$E, 0))=$C609,"NA")</f>
        <v>1</v>
      </c>
      <c r="S609" t="b">
        <f>IFERROR(INDEX(rawData!$H:$H, MATCH($A609, rawData!$E:$E, 0))=$D609,"NA")</f>
        <v>1</v>
      </c>
      <c r="T609" t="b">
        <f>IFERROR(INDEX(rawData!$I:$I, MATCH($A609, rawData!$E:$E, 0))=$E609,"NA")</f>
        <v>1</v>
      </c>
      <c r="U609" t="b">
        <f>IFERROR(VALUE(INDEX(rawData!$AI:$AI, MATCH($A609, rawData!$E:$E, 0)))=VALUE($I609),"NA")</f>
        <v>1</v>
      </c>
      <c r="V609" t="b">
        <f>IFERROR(VALUE(INDEX(rawData!$AJ:$AJ, MATCH($A609, rawData!$E:$E, 0)))=VALUE($J609),"NA")</f>
        <v>1</v>
      </c>
      <c r="W609" t="b">
        <f>IFERROR(VALUE(INDEX(rawData!$AK:$AK, MATCH($A609, rawData!$E:$E, 0)))=VALUE($K609),"NA")</f>
        <v>1</v>
      </c>
      <c r="X609" t="b">
        <f>IF(COUNTIF(O609:W609,FALSE)&gt;0,FALSE,TRUE)</f>
        <v>1</v>
      </c>
      <c r="Y609">
        <v>605</v>
      </c>
    </row>
    <row r="610" spans="1:25">
      <c r="A610" t="s">
        <v>636</v>
      </c>
      <c r="B610" t="s">
        <v>26</v>
      </c>
      <c r="C610">
        <v>1</v>
      </c>
      <c r="D610" t="s">
        <v>26</v>
      </c>
      <c r="E610" t="s">
        <v>26</v>
      </c>
      <c r="F610">
        <v>115</v>
      </c>
      <c r="G610">
        <v>10</v>
      </c>
      <c r="H610">
        <v>10</v>
      </c>
      <c r="I610">
        <v>1</v>
      </c>
      <c r="J610">
        <v>0</v>
      </c>
      <c r="K610">
        <v>0</v>
      </c>
      <c r="L610" t="str">
        <f>IF( (COUNTIF(B610:E610,"1")+COUNTIF(B610:E610,1))=0,
    "unknown",
    MID(
        IF(OR(B610="1",B610=1)," + fossorial","") &amp;
        IF(OR(C610="1",C610=1)," + terrestrial","") &amp;
        IF(OR(D610="1",D610=1)," + aquatic","") &amp;
        IF(OR(E610="1",E610=1)," + arboreal",""),
    4, 999)
)</f>
        <v>terrestrial</v>
      </c>
      <c r="M610" t="str">
        <f>IF(
   AND( (COUNTIF(I610:K610,"1")+COUNTIF(I610:K610,1))=0,
        (COUNTIF(I610:K610,"0")+COUNTIF(I610:K610,0))=0 ),
   "unknown",
   IF(
     (COUNTIF(I610:K610,"1")+COUNTIF(I610:K610,1))&gt;0,
     MID(
        IF(OR(I610=1,I610="1")," + direct","") &amp;
        IF(OR(J610=1,J610="1")," + larval","") &amp;
        IF(OR(K610=1,K610="1")," + viviparous",""),
     4,999),
     IF( (COUNTIF(I610:K610,"0")+COUNTIF(I610:K610,0))=3,
         "none",
         "unknown")
   )
)</f>
        <v>direct</v>
      </c>
      <c r="N610" t="b">
        <f>IFERROR(VALUE(INDEX(rawData!$Z:$Z, MATCH($A610, rawData!$E:$E, 0)))=VALUE($F610),"NA")</f>
        <v>1</v>
      </c>
      <c r="O610" t="b">
        <f>IFERROR(VALUE(INDEX(rawData!$AD:$AD, MATCH($A610, rawData!$E:$E, 0)))=VALUE($G610),"NA")</f>
        <v>1</v>
      </c>
      <c r="P610" t="b">
        <f>IFERROR(VALUE(INDEX(rawData!$AE:$AE, MATCH($A610, rawData!$E:$E, 0)))=VALUE($H610),"NA")</f>
        <v>1</v>
      </c>
      <c r="Q610" t="b">
        <f>IFERROR(INDEX(rawData!$F:$F, MATCH($A610, rawData!$E:$E, 0))=$B610,"NA")</f>
        <v>1</v>
      </c>
      <c r="R610" t="b">
        <f>IFERROR(INDEX(rawData!$G:$G, MATCH($A610, rawData!$E:$E, 0))=$C610,"NA")</f>
        <v>1</v>
      </c>
      <c r="S610" t="b">
        <f>IFERROR(INDEX(rawData!$H:$H, MATCH($A610, rawData!$E:$E, 0))=$D610,"NA")</f>
        <v>1</v>
      </c>
      <c r="T610" t="b">
        <f>IFERROR(INDEX(rawData!$I:$I, MATCH($A610, rawData!$E:$E, 0))=$E610,"NA")</f>
        <v>1</v>
      </c>
      <c r="U610" t="b">
        <f>IFERROR(VALUE(INDEX(rawData!$AI:$AI, MATCH($A610, rawData!$E:$E, 0)))=VALUE($I610),"NA")</f>
        <v>1</v>
      </c>
      <c r="V610" t="b">
        <f>IFERROR(VALUE(INDEX(rawData!$AJ:$AJ, MATCH($A610, rawData!$E:$E, 0)))=VALUE($J610),"NA")</f>
        <v>1</v>
      </c>
      <c r="W610" t="b">
        <f>IFERROR(VALUE(INDEX(rawData!$AK:$AK, MATCH($A610, rawData!$E:$E, 0)))=VALUE($K610),"NA")</f>
        <v>1</v>
      </c>
      <c r="X610" t="b">
        <f>IF(COUNTIF(O610:W610,FALSE)&gt;0,FALSE,TRUE)</f>
        <v>1</v>
      </c>
      <c r="Y610">
        <v>605</v>
      </c>
    </row>
    <row r="611" spans="1:25">
      <c r="A611" t="s">
        <v>637</v>
      </c>
      <c r="B611" t="s">
        <v>26</v>
      </c>
      <c r="C611">
        <v>1</v>
      </c>
      <c r="D611">
        <v>1</v>
      </c>
      <c r="E611">
        <v>1</v>
      </c>
      <c r="F611">
        <v>30</v>
      </c>
      <c r="G611">
        <v>522</v>
      </c>
      <c r="H611">
        <v>1011</v>
      </c>
      <c r="I611">
        <v>0</v>
      </c>
      <c r="J611">
        <v>1</v>
      </c>
      <c r="K611">
        <v>0</v>
      </c>
      <c r="L611" t="str">
        <f>IF( (COUNTIF(B611:E611,"1")+COUNTIF(B611:E611,1))=0,
    "unknown",
    MID(
        IF(OR(B611="1",B611=1)," + fossorial","") &amp;
        IF(OR(C611="1",C611=1)," + terrestrial","") &amp;
        IF(OR(D611="1",D611=1)," + aquatic","") &amp;
        IF(OR(E611="1",E611=1)," + arboreal",""),
    4, 999)
)</f>
        <v>terrestrial + aquatic + arboreal</v>
      </c>
      <c r="M611" t="str">
        <f>IF(
   AND( (COUNTIF(I611:K611,"1")+COUNTIF(I611:K611,1))=0,
        (COUNTIF(I611:K611,"0")+COUNTIF(I611:K611,0))=0 ),
   "unknown",
   IF(
     (COUNTIF(I611:K611,"1")+COUNTIF(I611:K611,1))&gt;0,
     MID(
        IF(OR(I611=1,I611="1")," + direct","") &amp;
        IF(OR(J611=1,J611="1")," + larval","") &amp;
        IF(OR(K611=1,K611="1")," + viviparous",""),
     4,999),
     IF( (COUNTIF(I611:K611,"0")+COUNTIF(I611:K611,0))=3,
         "none",
         "unknown")
   )
)</f>
        <v>larval</v>
      </c>
      <c r="N611" t="b">
        <f>IFERROR(VALUE(INDEX(rawData!$Z:$Z, MATCH($A611, rawData!$E:$E, 0)))=VALUE($F611),"NA")</f>
        <v>1</v>
      </c>
      <c r="O611" t="b">
        <f>IFERROR(VALUE(INDEX(rawData!$AD:$AD, MATCH($A611, rawData!$E:$E, 0)))=VALUE($G611),"NA")</f>
        <v>1</v>
      </c>
      <c r="P611" t="b">
        <f>IFERROR(VALUE(INDEX(rawData!$AE:$AE, MATCH($A611, rawData!$E:$E, 0)))=VALUE($H611),"NA")</f>
        <v>1</v>
      </c>
      <c r="Q611" t="b">
        <f>IFERROR(INDEX(rawData!$F:$F, MATCH($A611, rawData!$E:$E, 0))=$B611,"NA")</f>
        <v>1</v>
      </c>
      <c r="R611" t="b">
        <f>IFERROR(INDEX(rawData!$G:$G, MATCH($A611, rawData!$E:$E, 0))=$C611,"NA")</f>
        <v>1</v>
      </c>
      <c r="S611" t="b">
        <f>IFERROR(INDEX(rawData!$H:$H, MATCH($A611, rawData!$E:$E, 0))=$D611,"NA")</f>
        <v>1</v>
      </c>
      <c r="T611" t="b">
        <f>IFERROR(INDEX(rawData!$I:$I, MATCH($A611, rawData!$E:$E, 0))=$E611,"NA")</f>
        <v>1</v>
      </c>
      <c r="U611" t="b">
        <f>IFERROR(VALUE(INDEX(rawData!$AI:$AI, MATCH($A611, rawData!$E:$E, 0)))=VALUE($I611),"NA")</f>
        <v>1</v>
      </c>
      <c r="V611" t="b">
        <f>IFERROR(VALUE(INDEX(rawData!$AJ:$AJ, MATCH($A611, rawData!$E:$E, 0)))=VALUE($J611),"NA")</f>
        <v>1</v>
      </c>
      <c r="W611" t="b">
        <f>IFERROR(VALUE(INDEX(rawData!$AK:$AK, MATCH($A611, rawData!$E:$E, 0)))=VALUE($K611),"NA")</f>
        <v>1</v>
      </c>
      <c r="X611" t="b">
        <f>IF(COUNTIF(O611:W611,FALSE)&gt;0,FALSE,TRUE)</f>
        <v>1</v>
      </c>
      <c r="Y611">
        <v>606</v>
      </c>
    </row>
    <row r="612" spans="1:25">
      <c r="A612" t="s">
        <v>638</v>
      </c>
      <c r="B612" t="s">
        <v>26</v>
      </c>
      <c r="C612">
        <v>1</v>
      </c>
      <c r="D612">
        <v>1</v>
      </c>
      <c r="E612" t="s">
        <v>26</v>
      </c>
      <c r="F612">
        <v>48.4</v>
      </c>
      <c r="G612">
        <v>128</v>
      </c>
      <c r="H612">
        <v>347</v>
      </c>
      <c r="I612">
        <v>0</v>
      </c>
      <c r="J612">
        <v>1</v>
      </c>
      <c r="K612">
        <v>0</v>
      </c>
      <c r="L612" t="str">
        <f>IF( (COUNTIF(B612:E612,"1")+COUNTIF(B612:E612,1))=0,
    "unknown",
    MID(
        IF(OR(B612="1",B612=1)," + fossorial","") &amp;
        IF(OR(C612="1",C612=1)," + terrestrial","") &amp;
        IF(OR(D612="1",D612=1)," + aquatic","") &amp;
        IF(OR(E612="1",E612=1)," + arboreal",""),
    4, 999)
)</f>
        <v>terrestrial + aquatic</v>
      </c>
      <c r="M612" t="str">
        <f>IF(
   AND( (COUNTIF(I612:K612,"1")+COUNTIF(I612:K612,1))=0,
        (COUNTIF(I612:K612,"0")+COUNTIF(I612:K612,0))=0 ),
   "unknown",
   IF(
     (COUNTIF(I612:K612,"1")+COUNTIF(I612:K612,1))&gt;0,
     MID(
        IF(OR(I612=1,I612="1")," + direct","") &amp;
        IF(OR(J612=1,J612="1")," + larval","") &amp;
        IF(OR(K612=1,K612="1")," + viviparous",""),
     4,999),
     IF( (COUNTIF(I612:K612,"0")+COUNTIF(I612:K612,0))=3,
         "none",
         "unknown")
   )
)</f>
        <v>larval</v>
      </c>
      <c r="N612" t="b">
        <f>IFERROR(VALUE(INDEX(rawData!$Z:$Z, MATCH($A612, rawData!$E:$E, 0)))=VALUE($F612),"NA")</f>
        <v>1</v>
      </c>
      <c r="O612" t="b">
        <f>IFERROR(VALUE(INDEX(rawData!$AD:$AD, MATCH($A612, rawData!$E:$E, 0)))=VALUE($G612),"NA")</f>
        <v>1</v>
      </c>
      <c r="P612" t="b">
        <f>IFERROR(VALUE(INDEX(rawData!$AE:$AE, MATCH($A612, rawData!$E:$E, 0)))=VALUE($H612),"NA")</f>
        <v>1</v>
      </c>
      <c r="Q612" t="b">
        <f>IFERROR(INDEX(rawData!$F:$F, MATCH($A612, rawData!$E:$E, 0))=$B612,"NA")</f>
        <v>1</v>
      </c>
      <c r="R612" t="b">
        <f>IFERROR(INDEX(rawData!$G:$G, MATCH($A612, rawData!$E:$E, 0))=$C612,"NA")</f>
        <v>1</v>
      </c>
      <c r="S612" t="b">
        <f>IFERROR(INDEX(rawData!$H:$H, MATCH($A612, rawData!$E:$E, 0))=$D612,"NA")</f>
        <v>1</v>
      </c>
      <c r="T612" t="b">
        <f>IFERROR(INDEX(rawData!$I:$I, MATCH($A612, rawData!$E:$E, 0))=$E612,"NA")</f>
        <v>1</v>
      </c>
      <c r="U612" t="b">
        <f>IFERROR(VALUE(INDEX(rawData!$AI:$AI, MATCH($A612, rawData!$E:$E, 0)))=VALUE($I612),"NA")</f>
        <v>1</v>
      </c>
      <c r="V612" t="b">
        <f>IFERROR(VALUE(INDEX(rawData!$AJ:$AJ, MATCH($A612, rawData!$E:$E, 0)))=VALUE($J612),"NA")</f>
        <v>1</v>
      </c>
      <c r="W612" t="b">
        <f>IFERROR(VALUE(INDEX(rawData!$AK:$AK, MATCH($A612, rawData!$E:$E, 0)))=VALUE($K612),"NA")</f>
        <v>1</v>
      </c>
      <c r="X612" t="b">
        <f>IF(COUNTIF(O612:W612,FALSE)&gt;0,FALSE,TRUE)</f>
        <v>1</v>
      </c>
      <c r="Y612">
        <v>608</v>
      </c>
    </row>
    <row r="613" spans="1:25">
      <c r="A613" t="s">
        <v>639</v>
      </c>
      <c r="B613" t="s">
        <v>26</v>
      </c>
      <c r="C613">
        <v>1</v>
      </c>
      <c r="D613">
        <v>1</v>
      </c>
      <c r="E613">
        <v>1</v>
      </c>
      <c r="F613">
        <v>50</v>
      </c>
      <c r="G613">
        <v>292</v>
      </c>
      <c r="H613">
        <v>425</v>
      </c>
      <c r="I613">
        <v>0</v>
      </c>
      <c r="J613">
        <v>1</v>
      </c>
      <c r="K613">
        <v>0</v>
      </c>
      <c r="L613" t="str">
        <f>IF( (COUNTIF(B613:E613,"1")+COUNTIF(B613:E613,1))=0,
    "unknown",
    MID(
        IF(OR(B613="1",B613=1)," + fossorial","") &amp;
        IF(OR(C613="1",C613=1)," + terrestrial","") &amp;
        IF(OR(D613="1",D613=1)," + aquatic","") &amp;
        IF(OR(E613="1",E613=1)," + arboreal",""),
    4, 999)
)</f>
        <v>terrestrial + aquatic + arboreal</v>
      </c>
      <c r="M613" t="str">
        <f>IF(
   AND( (COUNTIF(I613:K613,"1")+COUNTIF(I613:K613,1))=0,
        (COUNTIF(I613:K613,"0")+COUNTIF(I613:K613,0))=0 ),
   "unknown",
   IF(
     (COUNTIF(I613:K613,"1")+COUNTIF(I613:K613,1))&gt;0,
     MID(
        IF(OR(I613=1,I613="1")," + direct","") &amp;
        IF(OR(J613=1,J613="1")," + larval","") &amp;
        IF(OR(K613=1,K613="1")," + viviparous",""),
     4,999),
     IF( (COUNTIF(I613:K613,"0")+COUNTIF(I613:K613,0))=3,
         "none",
         "unknown")
   )
)</f>
        <v>larval</v>
      </c>
      <c r="N613" t="b">
        <f>IFERROR(VALUE(INDEX(rawData!$Z:$Z, MATCH($A613, rawData!$E:$E, 0)))=VALUE($F613),"NA")</f>
        <v>1</v>
      </c>
      <c r="O613" t="b">
        <f>IFERROR(VALUE(INDEX(rawData!$AD:$AD, MATCH($A613, rawData!$E:$E, 0)))=VALUE($G613),"NA")</f>
        <v>1</v>
      </c>
      <c r="P613" t="b">
        <f>IFERROR(VALUE(INDEX(rawData!$AE:$AE, MATCH($A613, rawData!$E:$E, 0)))=VALUE($H613),"NA")</f>
        <v>1</v>
      </c>
      <c r="Q613" t="b">
        <f>IFERROR(INDEX(rawData!$F:$F, MATCH($A613, rawData!$E:$E, 0))=$B613,"NA")</f>
        <v>1</v>
      </c>
      <c r="R613" t="b">
        <f>IFERROR(INDEX(rawData!$G:$G, MATCH($A613, rawData!$E:$E, 0))=$C613,"NA")</f>
        <v>1</v>
      </c>
      <c r="S613" t="b">
        <f>IFERROR(INDEX(rawData!$H:$H, MATCH($A613, rawData!$E:$E, 0))=$D613,"NA")</f>
        <v>1</v>
      </c>
      <c r="T613" t="b">
        <f>IFERROR(INDEX(rawData!$I:$I, MATCH($A613, rawData!$E:$E, 0))=$E613,"NA")</f>
        <v>1</v>
      </c>
      <c r="U613" t="b">
        <f>IFERROR(VALUE(INDEX(rawData!$AI:$AI, MATCH($A613, rawData!$E:$E, 0)))=VALUE($I613),"NA")</f>
        <v>1</v>
      </c>
      <c r="V613" t="b">
        <f>IFERROR(VALUE(INDEX(rawData!$AJ:$AJ, MATCH($A613, rawData!$E:$E, 0)))=VALUE($J613),"NA")</f>
        <v>1</v>
      </c>
      <c r="W613" t="b">
        <f>IFERROR(VALUE(INDEX(rawData!$AK:$AK, MATCH($A613, rawData!$E:$E, 0)))=VALUE($K613),"NA")</f>
        <v>1</v>
      </c>
      <c r="X613" t="b">
        <f>IF(COUNTIF(O613:W613,FALSE)&gt;0,FALSE,TRUE)</f>
        <v>1</v>
      </c>
      <c r="Y613">
        <v>609</v>
      </c>
    </row>
    <row r="614" spans="1:25">
      <c r="A614" t="s">
        <v>640</v>
      </c>
      <c r="B614" t="s">
        <v>26</v>
      </c>
      <c r="C614" t="s">
        <v>26</v>
      </c>
      <c r="D614">
        <v>1</v>
      </c>
      <c r="E614">
        <v>1</v>
      </c>
      <c r="F614">
        <v>35</v>
      </c>
      <c r="G614">
        <v>16</v>
      </c>
      <c r="H614">
        <v>32</v>
      </c>
      <c r="I614">
        <v>1</v>
      </c>
      <c r="J614">
        <v>0</v>
      </c>
      <c r="K614">
        <v>0</v>
      </c>
      <c r="L614" t="str">
        <f>IF( (COUNTIF(B614:E614,"1")+COUNTIF(B614:E614,1))=0,
    "unknown",
    MID(
        IF(OR(B614="1",B614=1)," + fossorial","") &amp;
        IF(OR(C614="1",C614=1)," + terrestrial","") &amp;
        IF(OR(D614="1",D614=1)," + aquatic","") &amp;
        IF(OR(E614="1",E614=1)," + arboreal",""),
    4, 999)
)</f>
        <v>aquatic + arboreal</v>
      </c>
      <c r="M614" t="str">
        <f>IF(
   AND( (COUNTIF(I614:K614,"1")+COUNTIF(I614:K614,1))=0,
        (COUNTIF(I614:K614,"0")+COUNTIF(I614:K614,0))=0 ),
   "unknown",
   IF(
     (COUNTIF(I614:K614,"1")+COUNTIF(I614:K614,1))&gt;0,
     MID(
        IF(OR(I614=1,I614="1")," + direct","") &amp;
        IF(OR(J614=1,J614="1")," + larval","") &amp;
        IF(OR(K614=1,K614="1")," + viviparous",""),
     4,999),
     IF( (COUNTIF(I614:K614,"0")+COUNTIF(I614:K614,0))=3,
         "none",
         "unknown")
   )
)</f>
        <v>direct</v>
      </c>
      <c r="N614" t="b">
        <f>IFERROR(VALUE(INDEX(rawData!$Z:$Z, MATCH($A614, rawData!$E:$E, 0)))=VALUE($F614),"NA")</f>
        <v>1</v>
      </c>
      <c r="O614" t="b">
        <f>IFERROR(VALUE(INDEX(rawData!$AD:$AD, MATCH($A614, rawData!$E:$E, 0)))=VALUE($G614),"NA")</f>
        <v>1</v>
      </c>
      <c r="P614" t="b">
        <f>IFERROR(VALUE(INDEX(rawData!$AE:$AE, MATCH($A614, rawData!$E:$E, 0)))=VALUE($H614),"NA")</f>
        <v>1</v>
      </c>
      <c r="Q614" t="b">
        <f>IFERROR(INDEX(rawData!$F:$F, MATCH($A614, rawData!$E:$E, 0))=$B614,"NA")</f>
        <v>1</v>
      </c>
      <c r="R614" t="b">
        <f>IFERROR(INDEX(rawData!$G:$G, MATCH($A614, rawData!$E:$E, 0))=$C614,"NA")</f>
        <v>1</v>
      </c>
      <c r="S614" t="b">
        <f>IFERROR(INDEX(rawData!$H:$H, MATCH($A614, rawData!$E:$E, 0))=$D614,"NA")</f>
        <v>1</v>
      </c>
      <c r="T614" t="b">
        <f>IFERROR(INDEX(rawData!$I:$I, MATCH($A614, rawData!$E:$E, 0))=$E614,"NA")</f>
        <v>1</v>
      </c>
      <c r="U614" t="b">
        <f>IFERROR(VALUE(INDEX(rawData!$AI:$AI, MATCH($A614, rawData!$E:$E, 0)))=VALUE($I614),"NA")</f>
        <v>1</v>
      </c>
      <c r="V614" t="b">
        <f>IFERROR(VALUE(INDEX(rawData!$AJ:$AJ, MATCH($A614, rawData!$E:$E, 0)))=VALUE($J614),"NA")</f>
        <v>1</v>
      </c>
      <c r="W614" t="b">
        <f>IFERROR(VALUE(INDEX(rawData!$AK:$AK, MATCH($A614, rawData!$E:$E, 0)))=VALUE($K614),"NA")</f>
        <v>1</v>
      </c>
      <c r="X614" t="b">
        <f>IF(COUNTIF(O614:W614,FALSE)&gt;0,FALSE,TRUE)</f>
        <v>1</v>
      </c>
      <c r="Y614">
        <v>610</v>
      </c>
    </row>
    <row r="615" spans="1:25">
      <c r="A615" t="s">
        <v>641</v>
      </c>
      <c r="B615" t="s">
        <v>26</v>
      </c>
      <c r="C615">
        <v>1</v>
      </c>
      <c r="D615" t="s">
        <v>26</v>
      </c>
      <c r="E615">
        <v>1</v>
      </c>
      <c r="F615">
        <v>40</v>
      </c>
      <c r="G615">
        <v>69</v>
      </c>
      <c r="H615">
        <v>69</v>
      </c>
      <c r="I615">
        <v>0</v>
      </c>
      <c r="J615">
        <v>1</v>
      </c>
      <c r="K615">
        <v>0</v>
      </c>
      <c r="L615" t="str">
        <f>IF( (COUNTIF(B615:E615,"1")+COUNTIF(B615:E615,1))=0,
    "unknown",
    MID(
        IF(OR(B615="1",B615=1)," + fossorial","") &amp;
        IF(OR(C615="1",C615=1)," + terrestrial","") &amp;
        IF(OR(D615="1",D615=1)," + aquatic","") &amp;
        IF(OR(E615="1",E615=1)," + arboreal",""),
    4, 999)
)</f>
        <v>terrestrial + arboreal</v>
      </c>
      <c r="M615" t="str">
        <f>IF(
   AND( (COUNTIF(I615:K615,"1")+COUNTIF(I615:K615,1))=0,
        (COUNTIF(I615:K615,"0")+COUNTIF(I615:K615,0))=0 ),
   "unknown",
   IF(
     (COUNTIF(I615:K615,"1")+COUNTIF(I615:K615,1))&gt;0,
     MID(
        IF(OR(I615=1,I615="1")," + direct","") &amp;
        IF(OR(J615=1,J615="1")," + larval","") &amp;
        IF(OR(K615=1,K615="1")," + viviparous",""),
     4,999),
     IF( (COUNTIF(I615:K615,"0")+COUNTIF(I615:K615,0))=3,
         "none",
         "unknown")
   )
)</f>
        <v>larval</v>
      </c>
      <c r="N615" t="b">
        <f>IFERROR(VALUE(INDEX(rawData!$Z:$Z, MATCH($A615, rawData!$E:$E, 0)))=VALUE($F615),"NA")</f>
        <v>1</v>
      </c>
      <c r="O615" t="b">
        <f>IFERROR(VALUE(INDEX(rawData!$AD:$AD, MATCH($A615, rawData!$E:$E, 0)))=VALUE($G615),"NA")</f>
        <v>1</v>
      </c>
      <c r="P615" t="b">
        <f>IFERROR(VALUE(INDEX(rawData!$AE:$AE, MATCH($A615, rawData!$E:$E, 0)))=VALUE($H615),"NA")</f>
        <v>1</v>
      </c>
      <c r="Q615" t="b">
        <f>IFERROR(INDEX(rawData!$F:$F, MATCH($A615, rawData!$E:$E, 0))=$B615,"NA")</f>
        <v>1</v>
      </c>
      <c r="R615" t="b">
        <f>IFERROR(INDEX(rawData!$G:$G, MATCH($A615, rawData!$E:$E, 0))=$C615,"NA")</f>
        <v>1</v>
      </c>
      <c r="S615" t="b">
        <f>IFERROR(INDEX(rawData!$H:$H, MATCH($A615, rawData!$E:$E, 0))=$D615,"NA")</f>
        <v>1</v>
      </c>
      <c r="T615" t="b">
        <f>IFERROR(INDEX(rawData!$I:$I, MATCH($A615, rawData!$E:$E, 0))=$E615,"NA")</f>
        <v>1</v>
      </c>
      <c r="U615" t="b">
        <f>IFERROR(VALUE(INDEX(rawData!$AI:$AI, MATCH($A615, rawData!$E:$E, 0)))=VALUE($I615),"NA")</f>
        <v>1</v>
      </c>
      <c r="V615" t="b">
        <f>IFERROR(VALUE(INDEX(rawData!$AJ:$AJ, MATCH($A615, rawData!$E:$E, 0)))=VALUE($J615),"NA")</f>
        <v>1</v>
      </c>
      <c r="W615" t="b">
        <f>IFERROR(VALUE(INDEX(rawData!$AK:$AK, MATCH($A615, rawData!$E:$E, 0)))=VALUE($K615),"NA")</f>
        <v>1</v>
      </c>
      <c r="X615" t="b">
        <f>IF(COUNTIF(O615:W615,FALSE)&gt;0,FALSE,TRUE)</f>
        <v>1</v>
      </c>
      <c r="Y615">
        <v>610</v>
      </c>
    </row>
    <row r="616" spans="1:25">
      <c r="A616" t="s">
        <v>642</v>
      </c>
      <c r="B616" t="s">
        <v>26</v>
      </c>
      <c r="C616">
        <v>1</v>
      </c>
      <c r="D616" t="s">
        <v>26</v>
      </c>
      <c r="E616">
        <v>1</v>
      </c>
      <c r="F616">
        <v>21</v>
      </c>
      <c r="G616">
        <v>2</v>
      </c>
      <c r="H616">
        <v>13</v>
      </c>
      <c r="I616">
        <v>0</v>
      </c>
      <c r="J616">
        <v>1</v>
      </c>
      <c r="K616">
        <v>0</v>
      </c>
      <c r="L616" t="str">
        <f>IF( (COUNTIF(B616:E616,"1")+COUNTIF(B616:E616,1))=0,
    "unknown",
    MID(
        IF(OR(B616="1",B616=1)," + fossorial","") &amp;
        IF(OR(C616="1",C616=1)," + terrestrial","") &amp;
        IF(OR(D616="1",D616=1)," + aquatic","") &amp;
        IF(OR(E616="1",E616=1)," + arboreal",""),
    4, 999)
)</f>
        <v>terrestrial + arboreal</v>
      </c>
      <c r="M616" t="str">
        <f>IF(
   AND( (COUNTIF(I616:K616,"1")+COUNTIF(I616:K616,1))=0,
        (COUNTIF(I616:K616,"0")+COUNTIF(I616:K616,0))=0 ),
   "unknown",
   IF(
     (COUNTIF(I616:K616,"1")+COUNTIF(I616:K616,1))&gt;0,
     MID(
        IF(OR(I616=1,I616="1")," + direct","") &amp;
        IF(OR(J616=1,J616="1")," + larval","") &amp;
        IF(OR(K616=1,K616="1")," + viviparous",""),
     4,999),
     IF( (COUNTIF(I616:K616,"0")+COUNTIF(I616:K616,0))=3,
         "none",
         "unknown")
   )
)</f>
        <v>larval</v>
      </c>
      <c r="N616" t="b">
        <f>IFERROR(VALUE(INDEX(rawData!$Z:$Z, MATCH($A616, rawData!$E:$E, 0)))=VALUE($F616),"NA")</f>
        <v>1</v>
      </c>
      <c r="O616" t="b">
        <f>IFERROR(VALUE(INDEX(rawData!$AD:$AD, MATCH($A616, rawData!$E:$E, 0)))=VALUE($G616),"NA")</f>
        <v>1</v>
      </c>
      <c r="P616" t="b">
        <f>IFERROR(VALUE(INDEX(rawData!$AE:$AE, MATCH($A616, rawData!$E:$E, 0)))=VALUE($H616),"NA")</f>
        <v>1</v>
      </c>
      <c r="Q616" t="b">
        <f>IFERROR(INDEX(rawData!$F:$F, MATCH($A616, rawData!$E:$E, 0))=$B616,"NA")</f>
        <v>1</v>
      </c>
      <c r="R616" t="b">
        <f>IFERROR(INDEX(rawData!$G:$G, MATCH($A616, rawData!$E:$E, 0))=$C616,"NA")</f>
        <v>1</v>
      </c>
      <c r="S616" t="b">
        <f>IFERROR(INDEX(rawData!$H:$H, MATCH($A616, rawData!$E:$E, 0))=$D616,"NA")</f>
        <v>1</v>
      </c>
      <c r="T616" t="b">
        <f>IFERROR(INDEX(rawData!$I:$I, MATCH($A616, rawData!$E:$E, 0))=$E616,"NA")</f>
        <v>1</v>
      </c>
      <c r="U616" t="b">
        <f>IFERROR(VALUE(INDEX(rawData!$AI:$AI, MATCH($A616, rawData!$E:$E, 0)))=VALUE($I616),"NA")</f>
        <v>1</v>
      </c>
      <c r="V616" t="b">
        <f>IFERROR(VALUE(INDEX(rawData!$AJ:$AJ, MATCH($A616, rawData!$E:$E, 0)))=VALUE($J616),"NA")</f>
        <v>1</v>
      </c>
      <c r="W616" t="b">
        <f>IFERROR(VALUE(INDEX(rawData!$AK:$AK, MATCH($A616, rawData!$E:$E, 0)))=VALUE($K616),"NA")</f>
        <v>1</v>
      </c>
      <c r="X616" t="b">
        <f>IF(COUNTIF(O616:W616,FALSE)&gt;0,FALSE,TRUE)</f>
        <v>1</v>
      </c>
      <c r="Y616">
        <v>613</v>
      </c>
    </row>
    <row r="617" spans="1:25">
      <c r="A617" t="s">
        <v>643</v>
      </c>
      <c r="B617" t="s">
        <v>26</v>
      </c>
      <c r="C617">
        <v>1</v>
      </c>
      <c r="D617">
        <v>1</v>
      </c>
      <c r="E617" t="s">
        <v>26</v>
      </c>
      <c r="F617">
        <v>30</v>
      </c>
      <c r="G617">
        <v>24</v>
      </c>
      <c r="H617">
        <v>28</v>
      </c>
      <c r="I617">
        <v>0</v>
      </c>
      <c r="J617">
        <v>1</v>
      </c>
      <c r="K617">
        <v>0</v>
      </c>
      <c r="L617" t="str">
        <f>IF( (COUNTIF(B617:E617,"1")+COUNTIF(B617:E617,1))=0,
    "unknown",
    MID(
        IF(OR(B617="1",B617=1)," + fossorial","") &amp;
        IF(OR(C617="1",C617=1)," + terrestrial","") &amp;
        IF(OR(D617="1",D617=1)," + aquatic","") &amp;
        IF(OR(E617="1",E617=1)," + arboreal",""),
    4, 999)
)</f>
        <v>terrestrial + aquatic</v>
      </c>
      <c r="M617" t="str">
        <f>IF(
   AND( (COUNTIF(I617:K617,"1")+COUNTIF(I617:K617,1))=0,
        (COUNTIF(I617:K617,"0")+COUNTIF(I617:K617,0))=0 ),
   "unknown",
   IF(
     (COUNTIF(I617:K617,"1")+COUNTIF(I617:K617,1))&gt;0,
     MID(
        IF(OR(I617=1,I617="1")," + direct","") &amp;
        IF(OR(J617=1,J617="1")," + larval","") &amp;
        IF(OR(K617=1,K617="1")," + viviparous",""),
     4,999),
     IF( (COUNTIF(I617:K617,"0")+COUNTIF(I617:K617,0))=3,
         "none",
         "unknown")
   )
)</f>
        <v>larval</v>
      </c>
      <c r="N617" t="b">
        <f>IFERROR(VALUE(INDEX(rawData!$Z:$Z, MATCH($A617, rawData!$E:$E, 0)))=VALUE($F617),"NA")</f>
        <v>1</v>
      </c>
      <c r="O617" t="b">
        <f>IFERROR(VALUE(INDEX(rawData!$AD:$AD, MATCH($A617, rawData!$E:$E, 0)))=VALUE($G617),"NA")</f>
        <v>1</v>
      </c>
      <c r="P617" t="b">
        <f>IFERROR(VALUE(INDEX(rawData!$AE:$AE, MATCH($A617, rawData!$E:$E, 0)))=VALUE($H617),"NA")</f>
        <v>1</v>
      </c>
      <c r="Q617" t="b">
        <f>IFERROR(INDEX(rawData!$F:$F, MATCH($A617, rawData!$E:$E, 0))=$B617,"NA")</f>
        <v>1</v>
      </c>
      <c r="R617" t="b">
        <f>IFERROR(INDEX(rawData!$G:$G, MATCH($A617, rawData!$E:$E, 0))=$C617,"NA")</f>
        <v>1</v>
      </c>
      <c r="S617" t="b">
        <f>IFERROR(INDEX(rawData!$H:$H, MATCH($A617, rawData!$E:$E, 0))=$D617,"NA")</f>
        <v>1</v>
      </c>
      <c r="T617" t="b">
        <f>IFERROR(INDEX(rawData!$I:$I, MATCH($A617, rawData!$E:$E, 0))=$E617,"NA")</f>
        <v>1</v>
      </c>
      <c r="U617" t="b">
        <f>IFERROR(VALUE(INDEX(rawData!$AI:$AI, MATCH($A617, rawData!$E:$E, 0)))=VALUE($I617),"NA")</f>
        <v>1</v>
      </c>
      <c r="V617" t="b">
        <f>IFERROR(VALUE(INDEX(rawData!$AJ:$AJ, MATCH($A617, rawData!$E:$E, 0)))=VALUE($J617),"NA")</f>
        <v>1</v>
      </c>
      <c r="W617" t="b">
        <f>IFERROR(VALUE(INDEX(rawData!$AK:$AK, MATCH($A617, rawData!$E:$E, 0)))=VALUE($K617),"NA")</f>
        <v>1</v>
      </c>
      <c r="X617" t="b">
        <f>IF(COUNTIF(O617:W617,FALSE)&gt;0,FALSE,TRUE)</f>
        <v>1</v>
      </c>
      <c r="Y617">
        <v>613</v>
      </c>
    </row>
    <row r="618" spans="1:25">
      <c r="A618" t="s">
        <v>644</v>
      </c>
      <c r="B618" t="s">
        <v>26</v>
      </c>
      <c r="C618" t="s">
        <v>26</v>
      </c>
      <c r="D618" t="s">
        <v>26</v>
      </c>
      <c r="E618">
        <v>1</v>
      </c>
      <c r="F618">
        <v>22</v>
      </c>
      <c r="G618">
        <v>153</v>
      </c>
      <c r="H618">
        <v>234</v>
      </c>
      <c r="I618">
        <v>0</v>
      </c>
      <c r="J618">
        <v>1</v>
      </c>
      <c r="K618">
        <v>0</v>
      </c>
      <c r="L618" t="str">
        <f>IF( (COUNTIF(B618:E618,"1")+COUNTIF(B618:E618,1))=0,
    "unknown",
    MID(
        IF(OR(B618="1",B618=1)," + fossorial","") &amp;
        IF(OR(C618="1",C618=1)," + terrestrial","") &amp;
        IF(OR(D618="1",D618=1)," + aquatic","") &amp;
        IF(OR(E618="1",E618=1)," + arboreal",""),
    4, 999)
)</f>
        <v>arboreal</v>
      </c>
      <c r="M618" t="str">
        <f>IF(
   AND( (COUNTIF(I618:K618,"1")+COUNTIF(I618:K618,1))=0,
        (COUNTIF(I618:K618,"0")+COUNTIF(I618:K618,0))=0 ),
   "unknown",
   IF(
     (COUNTIF(I618:K618,"1")+COUNTIF(I618:K618,1))&gt;0,
     MID(
        IF(OR(I618=1,I618="1")," + direct","") &amp;
        IF(OR(J618=1,J618="1")," + larval","") &amp;
        IF(OR(K618=1,K618="1")," + viviparous",""),
     4,999),
     IF( (COUNTIF(I618:K618,"0")+COUNTIF(I618:K618,0))=3,
         "none",
         "unknown")
   )
)</f>
        <v>larval</v>
      </c>
      <c r="N618" t="b">
        <f>IFERROR(VALUE(INDEX(rawData!$Z:$Z, MATCH($A618, rawData!$E:$E, 0)))=VALUE($F618),"NA")</f>
        <v>1</v>
      </c>
      <c r="O618" t="b">
        <f>IFERROR(VALUE(INDEX(rawData!$AD:$AD, MATCH($A618, rawData!$E:$E, 0)))=VALUE($G618),"NA")</f>
        <v>1</v>
      </c>
      <c r="P618" t="b">
        <f>IFERROR(VALUE(INDEX(rawData!$AE:$AE, MATCH($A618, rawData!$E:$E, 0)))=VALUE($H618),"NA")</f>
        <v>1</v>
      </c>
      <c r="Q618" t="b">
        <f>IFERROR(INDEX(rawData!$F:$F, MATCH($A618, rawData!$E:$E, 0))=$B618,"NA")</f>
        <v>1</v>
      </c>
      <c r="R618" t="b">
        <f>IFERROR(INDEX(rawData!$G:$G, MATCH($A618, rawData!$E:$E, 0))=$C618,"NA")</f>
        <v>1</v>
      </c>
      <c r="S618" t="b">
        <f>IFERROR(INDEX(rawData!$H:$H, MATCH($A618, rawData!$E:$E, 0))=$D618,"NA")</f>
        <v>1</v>
      </c>
      <c r="T618" t="b">
        <f>IFERROR(INDEX(rawData!$I:$I, MATCH($A618, rawData!$E:$E, 0))=$E618,"NA")</f>
        <v>1</v>
      </c>
      <c r="U618" t="b">
        <f>IFERROR(VALUE(INDEX(rawData!$AI:$AI, MATCH($A618, rawData!$E:$E, 0)))=VALUE($I618),"NA")</f>
        <v>1</v>
      </c>
      <c r="V618" t="b">
        <f>IFERROR(VALUE(INDEX(rawData!$AJ:$AJ, MATCH($A618, rawData!$E:$E, 0)))=VALUE($J618),"NA")</f>
        <v>1</v>
      </c>
      <c r="W618" t="b">
        <f>IFERROR(VALUE(INDEX(rawData!$AK:$AK, MATCH($A618, rawData!$E:$E, 0)))=VALUE($K618),"NA")</f>
        <v>1</v>
      </c>
      <c r="X618" t="b">
        <f>IF(COUNTIF(O618:W618,FALSE)&gt;0,FALSE,TRUE)</f>
        <v>1</v>
      </c>
      <c r="Y618">
        <v>613</v>
      </c>
    </row>
    <row r="619" spans="1:25">
      <c r="A619" t="s">
        <v>645</v>
      </c>
      <c r="B619" t="s">
        <v>26</v>
      </c>
      <c r="C619">
        <v>1</v>
      </c>
      <c r="D619">
        <v>1</v>
      </c>
      <c r="E619" t="s">
        <v>26</v>
      </c>
      <c r="F619">
        <v>31</v>
      </c>
      <c r="G619">
        <v>2</v>
      </c>
      <c r="H619">
        <v>7</v>
      </c>
      <c r="I619">
        <v>0</v>
      </c>
      <c r="J619">
        <v>1</v>
      </c>
      <c r="K619">
        <v>0</v>
      </c>
      <c r="L619" t="str">
        <f>IF( (COUNTIF(B619:E619,"1")+COUNTIF(B619:E619,1))=0,
    "unknown",
    MID(
        IF(OR(B619="1",B619=1)," + fossorial","") &amp;
        IF(OR(C619="1",C619=1)," + terrestrial","") &amp;
        IF(OR(D619="1",D619=1)," + aquatic","") &amp;
        IF(OR(E619="1",E619=1)," + arboreal",""),
    4, 999)
)</f>
        <v>terrestrial + aquatic</v>
      </c>
      <c r="M619" t="str">
        <f>IF(
   AND( (COUNTIF(I619:K619,"1")+COUNTIF(I619:K619,1))=0,
        (COUNTIF(I619:K619,"0")+COUNTIF(I619:K619,0))=0 ),
   "unknown",
   IF(
     (COUNTIF(I619:K619,"1")+COUNTIF(I619:K619,1))&gt;0,
     MID(
        IF(OR(I619=1,I619="1")," + direct","") &amp;
        IF(OR(J619=1,J619="1")," + larval","") &amp;
        IF(OR(K619=1,K619="1")," + viviparous",""),
     4,999),
     IF( (COUNTIF(I619:K619,"0")+COUNTIF(I619:K619,0))=3,
         "none",
         "unknown")
   )
)</f>
        <v>larval</v>
      </c>
      <c r="N619" t="b">
        <f>IFERROR(VALUE(INDEX(rawData!$Z:$Z, MATCH($A619, rawData!$E:$E, 0)))=VALUE($F619),"NA")</f>
        <v>1</v>
      </c>
      <c r="O619" t="b">
        <f>IFERROR(VALUE(INDEX(rawData!$AD:$AD, MATCH($A619, rawData!$E:$E, 0)))=VALUE($G619),"NA")</f>
        <v>1</v>
      </c>
      <c r="P619" t="b">
        <f>IFERROR(VALUE(INDEX(rawData!$AE:$AE, MATCH($A619, rawData!$E:$E, 0)))=VALUE($H619),"NA")</f>
        <v>1</v>
      </c>
      <c r="Q619" t="b">
        <f>IFERROR(INDEX(rawData!$F:$F, MATCH($A619, rawData!$E:$E, 0))=$B619,"NA")</f>
        <v>1</v>
      </c>
      <c r="R619" t="b">
        <f>IFERROR(INDEX(rawData!$G:$G, MATCH($A619, rawData!$E:$E, 0))=$C619,"NA")</f>
        <v>1</v>
      </c>
      <c r="S619" t="b">
        <f>IFERROR(INDEX(rawData!$H:$H, MATCH($A619, rawData!$E:$E, 0))=$D619,"NA")</f>
        <v>1</v>
      </c>
      <c r="T619" t="b">
        <f>IFERROR(INDEX(rawData!$I:$I, MATCH($A619, rawData!$E:$E, 0))=$E619,"NA")</f>
        <v>1</v>
      </c>
      <c r="U619" t="b">
        <f>IFERROR(VALUE(INDEX(rawData!$AI:$AI, MATCH($A619, rawData!$E:$E, 0)))=VALUE($I619),"NA")</f>
        <v>1</v>
      </c>
      <c r="V619" t="b">
        <f>IFERROR(VALUE(INDEX(rawData!$AJ:$AJ, MATCH($A619, rawData!$E:$E, 0)))=VALUE($J619),"NA")</f>
        <v>1</v>
      </c>
      <c r="W619" t="b">
        <f>IFERROR(VALUE(INDEX(rawData!$AK:$AK, MATCH($A619, rawData!$E:$E, 0)))=VALUE($K619),"NA")</f>
        <v>1</v>
      </c>
      <c r="X619" t="b">
        <f>IF(COUNTIF(O619:W619,FALSE)&gt;0,FALSE,TRUE)</f>
        <v>1</v>
      </c>
      <c r="Y619">
        <v>616</v>
      </c>
    </row>
    <row r="620" spans="1:25">
      <c r="A620" t="s">
        <v>646</v>
      </c>
      <c r="B620">
        <v>1</v>
      </c>
      <c r="C620" t="s">
        <v>26</v>
      </c>
      <c r="D620">
        <v>1</v>
      </c>
      <c r="E620" t="s">
        <v>26</v>
      </c>
      <c r="F620">
        <v>200</v>
      </c>
      <c r="G620">
        <v>7</v>
      </c>
      <c r="H620">
        <v>12</v>
      </c>
      <c r="I620">
        <v>0</v>
      </c>
      <c r="J620">
        <v>1</v>
      </c>
      <c r="K620">
        <v>0</v>
      </c>
      <c r="L620" t="str">
        <f>IF( (COUNTIF(B620:E620,"1")+COUNTIF(B620:E620,1))=0,
    "unknown",
    MID(
        IF(OR(B620="1",B620=1)," + fossorial","") &amp;
        IF(OR(C620="1",C620=1)," + terrestrial","") &amp;
        IF(OR(D620="1",D620=1)," + aquatic","") &amp;
        IF(OR(E620="1",E620=1)," + arboreal",""),
    4, 999)
)</f>
        <v>fossorial + aquatic</v>
      </c>
      <c r="M620" t="str">
        <f>IF(
   AND( (COUNTIF(I620:K620,"1")+COUNTIF(I620:K620,1))=0,
        (COUNTIF(I620:K620,"0")+COUNTIF(I620:K620,0))=0 ),
   "unknown",
   IF(
     (COUNTIF(I620:K620,"1")+COUNTIF(I620:K620,1))&gt;0,
     MID(
        IF(OR(I620=1,I620="1")," + direct","") &amp;
        IF(OR(J620=1,J620="1")," + larval","") &amp;
        IF(OR(K620=1,K620="1")," + viviparous",""),
     4,999),
     IF( (COUNTIF(I620:K620,"0")+COUNTIF(I620:K620,0))=3,
         "none",
         "unknown")
   )
)</f>
        <v>larval</v>
      </c>
      <c r="N620" t="b">
        <f>IFERROR(VALUE(INDEX(rawData!$Z:$Z, MATCH($A620, rawData!$E:$E, 0)))=VALUE($F620),"NA")</f>
        <v>1</v>
      </c>
      <c r="O620" t="b">
        <f>IFERROR(VALUE(INDEX(rawData!$AD:$AD, MATCH($A620, rawData!$E:$E, 0)))=VALUE($G620),"NA")</f>
        <v>1</v>
      </c>
      <c r="P620" t="b">
        <f>IFERROR(VALUE(INDEX(rawData!$AE:$AE, MATCH($A620, rawData!$E:$E, 0)))=VALUE($H620),"NA")</f>
        <v>1</v>
      </c>
      <c r="Q620" t="b">
        <f>IFERROR(INDEX(rawData!$F:$F, MATCH($A620, rawData!$E:$E, 0))=$B620,"NA")</f>
        <v>1</v>
      </c>
      <c r="R620" t="b">
        <f>IFERROR(INDEX(rawData!$G:$G, MATCH($A620, rawData!$E:$E, 0))=$C620,"NA")</f>
        <v>1</v>
      </c>
      <c r="S620" t="b">
        <f>IFERROR(INDEX(rawData!$H:$H, MATCH($A620, rawData!$E:$E, 0))=$D620,"NA")</f>
        <v>1</v>
      </c>
      <c r="T620" t="b">
        <f>IFERROR(INDEX(rawData!$I:$I, MATCH($A620, rawData!$E:$E, 0))=$E620,"NA")</f>
        <v>1</v>
      </c>
      <c r="U620" t="b">
        <f>IFERROR(VALUE(INDEX(rawData!$AI:$AI, MATCH($A620, rawData!$E:$E, 0)))=VALUE($I620),"NA")</f>
        <v>1</v>
      </c>
      <c r="V620" t="b">
        <f>IFERROR(VALUE(INDEX(rawData!$AJ:$AJ, MATCH($A620, rawData!$E:$E, 0)))=VALUE($J620),"NA")</f>
        <v>1</v>
      </c>
      <c r="W620" t="b">
        <f>IFERROR(VALUE(INDEX(rawData!$AK:$AK, MATCH($A620, rawData!$E:$E, 0)))=VALUE($K620),"NA")</f>
        <v>1</v>
      </c>
      <c r="X620" t="b">
        <f>IF(COUNTIF(O620:W620,FALSE)&gt;0,FALSE,TRUE)</f>
        <v>1</v>
      </c>
      <c r="Y620">
        <v>617</v>
      </c>
    </row>
    <row r="621" spans="1:25">
      <c r="A621" t="s">
        <v>647</v>
      </c>
      <c r="B621" t="s">
        <v>26</v>
      </c>
      <c r="C621">
        <v>1</v>
      </c>
      <c r="D621">
        <v>1</v>
      </c>
      <c r="E621">
        <v>1</v>
      </c>
      <c r="F621">
        <v>32</v>
      </c>
      <c r="G621">
        <v>50</v>
      </c>
      <c r="H621">
        <v>200</v>
      </c>
      <c r="I621">
        <v>0</v>
      </c>
      <c r="J621">
        <v>1</v>
      </c>
      <c r="K621">
        <v>0</v>
      </c>
      <c r="L621" t="str">
        <f>IF( (COUNTIF(B621:E621,"1")+COUNTIF(B621:E621,1))=0,
    "unknown",
    MID(
        IF(OR(B621="1",B621=1)," + fossorial","") &amp;
        IF(OR(C621="1",C621=1)," + terrestrial","") &amp;
        IF(OR(D621="1",D621=1)," + aquatic","") &amp;
        IF(OR(E621="1",E621=1)," + arboreal",""),
    4, 999)
)</f>
        <v>terrestrial + aquatic + arboreal</v>
      </c>
      <c r="M621" t="str">
        <f>IF(
   AND( (COUNTIF(I621:K621,"1")+COUNTIF(I621:K621,1))=0,
        (COUNTIF(I621:K621,"0")+COUNTIF(I621:K621,0))=0 ),
   "unknown",
   IF(
     (COUNTIF(I621:K621,"1")+COUNTIF(I621:K621,1))&gt;0,
     MID(
        IF(OR(I621=1,I621="1")," + direct","") &amp;
        IF(OR(J621=1,J621="1")," + larval","") &amp;
        IF(OR(K621=1,K621="1")," + viviparous",""),
     4,999),
     IF( (COUNTIF(I621:K621,"0")+COUNTIF(I621:K621,0))=3,
         "none",
         "unknown")
   )
)</f>
        <v>larval</v>
      </c>
      <c r="N621" t="b">
        <f>IFERROR(VALUE(INDEX(rawData!$Z:$Z, MATCH($A621, rawData!$E:$E, 0)))=VALUE($F621),"NA")</f>
        <v>1</v>
      </c>
      <c r="O621" t="b">
        <f>IFERROR(VALUE(INDEX(rawData!$AD:$AD, MATCH($A621, rawData!$E:$E, 0)))=VALUE($G621),"NA")</f>
        <v>1</v>
      </c>
      <c r="P621" t="b">
        <f>IFERROR(VALUE(INDEX(rawData!$AE:$AE, MATCH($A621, rawData!$E:$E, 0)))=VALUE($H621),"NA")</f>
        <v>1</v>
      </c>
      <c r="Q621" t="b">
        <f>IFERROR(INDEX(rawData!$F:$F, MATCH($A621, rawData!$E:$E, 0))=$B621,"NA")</f>
        <v>1</v>
      </c>
      <c r="R621" t="b">
        <f>IFERROR(INDEX(rawData!$G:$G, MATCH($A621, rawData!$E:$E, 0))=$C621,"NA")</f>
        <v>1</v>
      </c>
      <c r="S621" t="b">
        <f>IFERROR(INDEX(rawData!$H:$H, MATCH($A621, rawData!$E:$E, 0))=$D621,"NA")</f>
        <v>1</v>
      </c>
      <c r="T621" t="b">
        <f>IFERROR(INDEX(rawData!$I:$I, MATCH($A621, rawData!$E:$E, 0))=$E621,"NA")</f>
        <v>1</v>
      </c>
      <c r="U621" t="b">
        <f>IFERROR(VALUE(INDEX(rawData!$AI:$AI, MATCH($A621, rawData!$E:$E, 0)))=VALUE($I621),"NA")</f>
        <v>1</v>
      </c>
      <c r="V621" t="b">
        <f>IFERROR(VALUE(INDEX(rawData!$AJ:$AJ, MATCH($A621, rawData!$E:$E, 0)))=VALUE($J621),"NA")</f>
        <v>1</v>
      </c>
      <c r="W621" t="b">
        <f>IFERROR(VALUE(INDEX(rawData!$AK:$AK, MATCH($A621, rawData!$E:$E, 0)))=VALUE($K621),"NA")</f>
        <v>1</v>
      </c>
      <c r="X621" t="b">
        <f>IF(COUNTIF(O621:W621,FALSE)&gt;0,FALSE,TRUE)</f>
        <v>1</v>
      </c>
      <c r="Y621">
        <v>619</v>
      </c>
    </row>
    <row r="622" spans="1:25">
      <c r="A622" t="s">
        <v>648</v>
      </c>
      <c r="B622">
        <v>1</v>
      </c>
      <c r="C622">
        <v>1</v>
      </c>
      <c r="D622">
        <v>1</v>
      </c>
      <c r="E622" t="s">
        <v>26</v>
      </c>
      <c r="F622">
        <v>387</v>
      </c>
      <c r="G622">
        <v>2</v>
      </c>
      <c r="H622">
        <v>16</v>
      </c>
      <c r="I622">
        <v>0</v>
      </c>
      <c r="J622">
        <v>0</v>
      </c>
      <c r="K622">
        <v>1</v>
      </c>
      <c r="L622" t="str">
        <f>IF( (COUNTIF(B622:E622,"1")+COUNTIF(B622:E622,1))=0,
    "unknown",
    MID(
        IF(OR(B622="1",B622=1)," + fossorial","") &amp;
        IF(OR(C622="1",C622=1)," + terrestrial","") &amp;
        IF(OR(D622="1",D622=1)," + aquatic","") &amp;
        IF(OR(E622="1",E622=1)," + arboreal",""),
    4, 999)
)</f>
        <v>fossorial + terrestrial + aquatic</v>
      </c>
      <c r="M622" t="str">
        <f>IF(
   AND( (COUNTIF(I622:K622,"1")+COUNTIF(I622:K622,1))=0,
        (COUNTIF(I622:K622,"0")+COUNTIF(I622:K622,0))=0 ),
   "unknown",
   IF(
     (COUNTIF(I622:K622,"1")+COUNTIF(I622:K622,1))&gt;0,
     MID(
        IF(OR(I622=1,I622="1")," + direct","") &amp;
        IF(OR(J622=1,J622="1")," + larval","") &amp;
        IF(OR(K622=1,K622="1")," + viviparous",""),
     4,999),
     IF( (COUNTIF(I622:K622,"0")+COUNTIF(I622:K622,0))=3,
         "none",
         "unknown")
   )
)</f>
        <v>viviparous</v>
      </c>
      <c r="N622" t="b">
        <f>IFERROR(VALUE(INDEX(rawData!$Z:$Z, MATCH($A622, rawData!$E:$E, 0)))=VALUE($F622),"NA")</f>
        <v>1</v>
      </c>
      <c r="O622" t="b">
        <f>IFERROR(VALUE(INDEX(rawData!$AD:$AD, MATCH($A622, rawData!$E:$E, 0)))=VALUE($G622),"NA")</f>
        <v>1</v>
      </c>
      <c r="P622" t="b">
        <f>IFERROR(VALUE(INDEX(rawData!$AE:$AE, MATCH($A622, rawData!$E:$E, 0)))=VALUE($H622),"NA")</f>
        <v>1</v>
      </c>
      <c r="Q622" t="b">
        <f>IFERROR(INDEX(rawData!$F:$F, MATCH($A622, rawData!$E:$E, 0))=$B622,"NA")</f>
        <v>1</v>
      </c>
      <c r="R622" t="b">
        <f>IFERROR(INDEX(rawData!$G:$G, MATCH($A622, rawData!$E:$E, 0))=$C622,"NA")</f>
        <v>1</v>
      </c>
      <c r="S622" t="b">
        <f>IFERROR(INDEX(rawData!$H:$H, MATCH($A622, rawData!$E:$E, 0))=$D622,"NA")</f>
        <v>1</v>
      </c>
      <c r="T622" t="b">
        <f>IFERROR(INDEX(rawData!$I:$I, MATCH($A622, rawData!$E:$E, 0))=$E622,"NA")</f>
        <v>1</v>
      </c>
      <c r="U622" t="b">
        <f>IFERROR(VALUE(INDEX(rawData!$AI:$AI, MATCH($A622, rawData!$E:$E, 0)))=VALUE($I622),"NA")</f>
        <v>1</v>
      </c>
      <c r="V622" t="b">
        <f>IFERROR(VALUE(INDEX(rawData!$AJ:$AJ, MATCH($A622, rawData!$E:$E, 0)))=VALUE($J622),"NA")</f>
        <v>1</v>
      </c>
      <c r="W622" t="b">
        <f>IFERROR(VALUE(INDEX(rawData!$AK:$AK, MATCH($A622, rawData!$E:$E, 0)))=VALUE($K622),"NA")</f>
        <v>1</v>
      </c>
      <c r="X622" t="b">
        <f>IF(COUNTIF(O622:W622,FALSE)&gt;0,FALSE,TRUE)</f>
        <v>1</v>
      </c>
      <c r="Y622">
        <v>619</v>
      </c>
    </row>
    <row r="623" spans="1:25">
      <c r="A623" t="s">
        <v>649</v>
      </c>
      <c r="B623" t="s">
        <v>26</v>
      </c>
      <c r="C623">
        <v>1</v>
      </c>
      <c r="D623">
        <v>1</v>
      </c>
      <c r="E623" t="s">
        <v>26</v>
      </c>
      <c r="F623">
        <v>26.8</v>
      </c>
      <c r="G623">
        <v>51</v>
      </c>
      <c r="H623">
        <v>130</v>
      </c>
      <c r="I623">
        <v>0</v>
      </c>
      <c r="J623">
        <v>1</v>
      </c>
      <c r="K623">
        <v>0</v>
      </c>
      <c r="L623" t="str">
        <f>IF( (COUNTIF(B623:E623,"1")+COUNTIF(B623:E623,1))=0,
    "unknown",
    MID(
        IF(OR(B623="1",B623=1)," + fossorial","") &amp;
        IF(OR(C623="1",C623=1)," + terrestrial","") &amp;
        IF(OR(D623="1",D623=1)," + aquatic","") &amp;
        IF(OR(E623="1",E623=1)," + arboreal",""),
    4, 999)
)</f>
        <v>terrestrial + aquatic</v>
      </c>
      <c r="M623" t="str">
        <f>IF(
   AND( (COUNTIF(I623:K623,"1")+COUNTIF(I623:K623,1))=0,
        (COUNTIF(I623:K623,"0")+COUNTIF(I623:K623,0))=0 ),
   "unknown",
   IF(
     (COUNTIF(I623:K623,"1")+COUNTIF(I623:K623,1))&gt;0,
     MID(
        IF(OR(I623=1,I623="1")," + direct","") &amp;
        IF(OR(J623=1,J623="1")," + larval","") &amp;
        IF(OR(K623=1,K623="1")," + viviparous",""),
     4,999),
     IF( (COUNTIF(I623:K623,"0")+COUNTIF(I623:K623,0))=3,
         "none",
         "unknown")
   )
)</f>
        <v>larval</v>
      </c>
      <c r="N623" t="b">
        <f>IFERROR(VALUE(INDEX(rawData!$Z:$Z, MATCH($A623, rawData!$E:$E, 0)))=VALUE($F623),"NA")</f>
        <v>1</v>
      </c>
      <c r="O623" t="b">
        <f>IFERROR(VALUE(INDEX(rawData!$AD:$AD, MATCH($A623, rawData!$E:$E, 0)))=VALUE($G623),"NA")</f>
        <v>1</v>
      </c>
      <c r="P623" t="b">
        <f>IFERROR(VALUE(INDEX(rawData!$AE:$AE, MATCH($A623, rawData!$E:$E, 0)))=VALUE($H623),"NA")</f>
        <v>1</v>
      </c>
      <c r="Q623" t="b">
        <f>IFERROR(INDEX(rawData!$F:$F, MATCH($A623, rawData!$E:$E, 0))=$B623,"NA")</f>
        <v>1</v>
      </c>
      <c r="R623" t="b">
        <f>IFERROR(INDEX(rawData!$G:$G, MATCH($A623, rawData!$E:$E, 0))=$C623,"NA")</f>
        <v>1</v>
      </c>
      <c r="S623" t="b">
        <f>IFERROR(INDEX(rawData!$H:$H, MATCH($A623, rawData!$E:$E, 0))=$D623,"NA")</f>
        <v>1</v>
      </c>
      <c r="T623" t="b">
        <f>IFERROR(INDEX(rawData!$I:$I, MATCH($A623, rawData!$E:$E, 0))=$E623,"NA")</f>
        <v>1</v>
      </c>
      <c r="U623" t="b">
        <f>IFERROR(VALUE(INDEX(rawData!$AI:$AI, MATCH($A623, rawData!$E:$E, 0)))=VALUE($I623),"NA")</f>
        <v>1</v>
      </c>
      <c r="V623" t="b">
        <f>IFERROR(VALUE(INDEX(rawData!$AJ:$AJ, MATCH($A623, rawData!$E:$E, 0)))=VALUE($J623),"NA")</f>
        <v>1</v>
      </c>
      <c r="W623" t="b">
        <f>IFERROR(VALUE(INDEX(rawData!$AK:$AK, MATCH($A623, rawData!$E:$E, 0)))=VALUE($K623),"NA")</f>
        <v>1</v>
      </c>
      <c r="X623" t="b">
        <f>IF(COUNTIF(O623:W623,FALSE)&gt;0,FALSE,TRUE)</f>
        <v>1</v>
      </c>
      <c r="Y623">
        <v>620</v>
      </c>
    </row>
    <row r="624" spans="1:25">
      <c r="A624" t="s">
        <v>650</v>
      </c>
      <c r="B624" t="s">
        <v>26</v>
      </c>
      <c r="C624">
        <v>1</v>
      </c>
      <c r="D624" t="s">
        <v>26</v>
      </c>
      <c r="E624" t="s">
        <v>26</v>
      </c>
      <c r="F624">
        <v>148</v>
      </c>
      <c r="G624">
        <v>58</v>
      </c>
      <c r="H624">
        <v>90</v>
      </c>
      <c r="I624">
        <v>0</v>
      </c>
      <c r="J624">
        <v>1</v>
      </c>
      <c r="K624">
        <v>0</v>
      </c>
      <c r="L624" t="str">
        <f>IF( (COUNTIF(B624:E624,"1")+COUNTIF(B624:E624,1))=0,
    "unknown",
    MID(
        IF(OR(B624="1",B624=1)," + fossorial","") &amp;
        IF(OR(C624="1",C624=1)," + terrestrial","") &amp;
        IF(OR(D624="1",D624=1)," + aquatic","") &amp;
        IF(OR(E624="1",E624=1)," + arboreal",""),
    4, 999)
)</f>
        <v>terrestrial</v>
      </c>
      <c r="M624" t="str">
        <f>IF(
   AND( (COUNTIF(I624:K624,"1")+COUNTIF(I624:K624,1))=0,
        (COUNTIF(I624:K624,"0")+COUNTIF(I624:K624,0))=0 ),
   "unknown",
   IF(
     (COUNTIF(I624:K624,"1")+COUNTIF(I624:K624,1))&gt;0,
     MID(
        IF(OR(I624=1,I624="1")," + direct","") &amp;
        IF(OR(J624=1,J624="1")," + larval","") &amp;
        IF(OR(K624=1,K624="1")," + viviparous",""),
     4,999),
     IF( (COUNTIF(I624:K624,"0")+COUNTIF(I624:K624,0))=3,
         "none",
         "unknown")
   )
)</f>
        <v>larval</v>
      </c>
      <c r="N624" t="b">
        <f>IFERROR(VALUE(INDEX(rawData!$Z:$Z, MATCH($A624, rawData!$E:$E, 0)))=VALUE($F624),"NA")</f>
        <v>1</v>
      </c>
      <c r="O624" t="b">
        <f>IFERROR(VALUE(INDEX(rawData!$AD:$AD, MATCH($A624, rawData!$E:$E, 0)))=VALUE($G624),"NA")</f>
        <v>1</v>
      </c>
      <c r="P624" t="b">
        <f>IFERROR(VALUE(INDEX(rawData!$AE:$AE, MATCH($A624, rawData!$E:$E, 0)))=VALUE($H624),"NA")</f>
        <v>1</v>
      </c>
      <c r="Q624" t="b">
        <f>IFERROR(INDEX(rawData!$F:$F, MATCH($A624, rawData!$E:$E, 0))=$B624,"NA")</f>
        <v>1</v>
      </c>
      <c r="R624" t="b">
        <f>IFERROR(INDEX(rawData!$G:$G, MATCH($A624, rawData!$E:$E, 0))=$C624,"NA")</f>
        <v>1</v>
      </c>
      <c r="S624" t="b">
        <f>IFERROR(INDEX(rawData!$H:$H, MATCH($A624, rawData!$E:$E, 0))=$D624,"NA")</f>
        <v>1</v>
      </c>
      <c r="T624" t="b">
        <f>IFERROR(INDEX(rawData!$I:$I, MATCH($A624, rawData!$E:$E, 0))=$E624,"NA")</f>
        <v>1</v>
      </c>
      <c r="U624" t="b">
        <f>IFERROR(VALUE(INDEX(rawData!$AI:$AI, MATCH($A624, rawData!$E:$E, 0)))=VALUE($I624),"NA")</f>
        <v>1</v>
      </c>
      <c r="V624" t="b">
        <f>IFERROR(VALUE(INDEX(rawData!$AJ:$AJ, MATCH($A624, rawData!$E:$E, 0)))=VALUE($J624),"NA")</f>
        <v>1</v>
      </c>
      <c r="W624" t="b">
        <f>IFERROR(VALUE(INDEX(rawData!$AK:$AK, MATCH($A624, rawData!$E:$E, 0)))=VALUE($K624),"NA")</f>
        <v>1</v>
      </c>
      <c r="X624" t="b">
        <f>IF(COUNTIF(O624:W624,FALSE)&gt;0,FALSE,TRUE)</f>
        <v>1</v>
      </c>
      <c r="Y624">
        <v>621</v>
      </c>
    </row>
    <row r="625" spans="1:25">
      <c r="A625" t="s">
        <v>651</v>
      </c>
      <c r="B625" t="s">
        <v>26</v>
      </c>
      <c r="C625">
        <v>1</v>
      </c>
      <c r="D625">
        <v>1</v>
      </c>
      <c r="E625" t="s">
        <v>26</v>
      </c>
      <c r="F625">
        <v>160.19999999999999</v>
      </c>
      <c r="G625">
        <v>37</v>
      </c>
      <c r="H625">
        <v>45</v>
      </c>
      <c r="I625">
        <v>0</v>
      </c>
      <c r="J625">
        <v>1</v>
      </c>
      <c r="K625">
        <v>0</v>
      </c>
      <c r="L625" t="str">
        <f>IF( (COUNTIF(B625:E625,"1")+COUNTIF(B625:E625,1))=0,
    "unknown",
    MID(
        IF(OR(B625="1",B625=1)," + fossorial","") &amp;
        IF(OR(C625="1",C625=1)," + terrestrial","") &amp;
        IF(OR(D625="1",D625=1)," + aquatic","") &amp;
        IF(OR(E625="1",E625=1)," + arboreal",""),
    4, 999)
)</f>
        <v>terrestrial + aquatic</v>
      </c>
      <c r="M625" t="str">
        <f>IF(
   AND( (COUNTIF(I625:K625,"1")+COUNTIF(I625:K625,1))=0,
        (COUNTIF(I625:K625,"0")+COUNTIF(I625:K625,0))=0 ),
   "unknown",
   IF(
     (COUNTIF(I625:K625,"1")+COUNTIF(I625:K625,1))&gt;0,
     MID(
        IF(OR(I625=1,I625="1")," + direct","") &amp;
        IF(OR(J625=1,J625="1")," + larval","") &amp;
        IF(OR(K625=1,K625="1")," + viviparous",""),
     4,999),
     IF( (COUNTIF(I625:K625,"0")+COUNTIF(I625:K625,0))=3,
         "none",
         "unknown")
   )
)</f>
        <v>larval</v>
      </c>
      <c r="N625" t="b">
        <f>IFERROR(VALUE(INDEX(rawData!$Z:$Z, MATCH($A625, rawData!$E:$E, 0)))=VALUE($F625),"NA")</f>
        <v>1</v>
      </c>
      <c r="O625" t="b">
        <f>IFERROR(VALUE(INDEX(rawData!$AD:$AD, MATCH($A625, rawData!$E:$E, 0)))=VALUE($G625),"NA")</f>
        <v>1</v>
      </c>
      <c r="P625" t="b">
        <f>IFERROR(VALUE(INDEX(rawData!$AE:$AE, MATCH($A625, rawData!$E:$E, 0)))=VALUE($H625),"NA")</f>
        <v>1</v>
      </c>
      <c r="Q625" t="b">
        <f>IFERROR(INDEX(rawData!$F:$F, MATCH($A625, rawData!$E:$E, 0))=$B625,"NA")</f>
        <v>1</v>
      </c>
      <c r="R625" t="b">
        <f>IFERROR(INDEX(rawData!$G:$G, MATCH($A625, rawData!$E:$E, 0))=$C625,"NA")</f>
        <v>1</v>
      </c>
      <c r="S625" t="b">
        <f>IFERROR(INDEX(rawData!$H:$H, MATCH($A625, rawData!$E:$E, 0))=$D625,"NA")</f>
        <v>1</v>
      </c>
      <c r="T625" t="b">
        <f>IFERROR(INDEX(rawData!$I:$I, MATCH($A625, rawData!$E:$E, 0))=$E625,"NA")</f>
        <v>1</v>
      </c>
      <c r="U625" t="b">
        <f>IFERROR(VALUE(INDEX(rawData!$AI:$AI, MATCH($A625, rawData!$E:$E, 0)))=VALUE($I625),"NA")</f>
        <v>1</v>
      </c>
      <c r="V625" t="b">
        <f>IFERROR(VALUE(INDEX(rawData!$AJ:$AJ, MATCH($A625, rawData!$E:$E, 0)))=VALUE($J625),"NA")</f>
        <v>1</v>
      </c>
      <c r="W625" t="b">
        <f>IFERROR(VALUE(INDEX(rawData!$AK:$AK, MATCH($A625, rawData!$E:$E, 0)))=VALUE($K625),"NA")</f>
        <v>1</v>
      </c>
      <c r="X625" t="b">
        <f>IF(COUNTIF(O625:W625,FALSE)&gt;0,FALSE,TRUE)</f>
        <v>1</v>
      </c>
      <c r="Y625">
        <v>624</v>
      </c>
    </row>
    <row r="626" spans="1:25">
      <c r="A626" t="s">
        <v>652</v>
      </c>
      <c r="B626" t="s">
        <v>26</v>
      </c>
      <c r="C626" t="s">
        <v>26</v>
      </c>
      <c r="D626" t="s">
        <v>26</v>
      </c>
      <c r="E626">
        <v>1</v>
      </c>
      <c r="F626">
        <v>33.299999999999997</v>
      </c>
      <c r="G626">
        <v>50</v>
      </c>
      <c r="H626">
        <v>50</v>
      </c>
      <c r="I626">
        <v>0</v>
      </c>
      <c r="J626">
        <v>1</v>
      </c>
      <c r="K626">
        <v>0</v>
      </c>
      <c r="L626" t="str">
        <f>IF( (COUNTIF(B626:E626,"1")+COUNTIF(B626:E626,1))=0,
    "unknown",
    MID(
        IF(OR(B626="1",B626=1)," + fossorial","") &amp;
        IF(OR(C626="1",C626=1)," + terrestrial","") &amp;
        IF(OR(D626="1",D626=1)," + aquatic","") &amp;
        IF(OR(E626="1",E626=1)," + arboreal",""),
    4, 999)
)</f>
        <v>arboreal</v>
      </c>
      <c r="M626" t="str">
        <f>IF(
   AND( (COUNTIF(I626:K626,"1")+COUNTIF(I626:K626,1))=0,
        (COUNTIF(I626:K626,"0")+COUNTIF(I626:K626,0))=0 ),
   "unknown",
   IF(
     (COUNTIF(I626:K626,"1")+COUNTIF(I626:K626,1))&gt;0,
     MID(
        IF(OR(I626=1,I626="1")," + direct","") &amp;
        IF(OR(J626=1,J626="1")," + larval","") &amp;
        IF(OR(K626=1,K626="1")," + viviparous",""),
     4,999),
     IF( (COUNTIF(I626:K626,"0")+COUNTIF(I626:K626,0))=3,
         "none",
         "unknown")
   )
)</f>
        <v>larval</v>
      </c>
      <c r="N626" t="b">
        <f>IFERROR(VALUE(INDEX(rawData!$Z:$Z, MATCH($A626, rawData!$E:$E, 0)))=VALUE($F626),"NA")</f>
        <v>1</v>
      </c>
      <c r="O626" t="b">
        <f>IFERROR(VALUE(INDEX(rawData!$AD:$AD, MATCH($A626, rawData!$E:$E, 0)))=VALUE($G626),"NA")</f>
        <v>1</v>
      </c>
      <c r="P626" t="b">
        <f>IFERROR(VALUE(INDEX(rawData!$AE:$AE, MATCH($A626, rawData!$E:$E, 0)))=VALUE($H626),"NA")</f>
        <v>1</v>
      </c>
      <c r="Q626" t="b">
        <f>IFERROR(INDEX(rawData!$F:$F, MATCH($A626, rawData!$E:$E, 0))=$B626,"NA")</f>
        <v>1</v>
      </c>
      <c r="R626" t="b">
        <f>IFERROR(INDEX(rawData!$G:$G, MATCH($A626, rawData!$E:$E, 0))=$C626,"NA")</f>
        <v>1</v>
      </c>
      <c r="S626" t="b">
        <f>IFERROR(INDEX(rawData!$H:$H, MATCH($A626, rawData!$E:$E, 0))=$D626,"NA")</f>
        <v>1</v>
      </c>
      <c r="T626" t="b">
        <f>IFERROR(INDEX(rawData!$I:$I, MATCH($A626, rawData!$E:$E, 0))=$E626,"NA")</f>
        <v>1</v>
      </c>
      <c r="U626" t="b">
        <f>IFERROR(VALUE(INDEX(rawData!$AI:$AI, MATCH($A626, rawData!$E:$E, 0)))=VALUE($I626),"NA")</f>
        <v>1</v>
      </c>
      <c r="V626" t="b">
        <f>IFERROR(VALUE(INDEX(rawData!$AJ:$AJ, MATCH($A626, rawData!$E:$E, 0)))=VALUE($J626),"NA")</f>
        <v>1</v>
      </c>
      <c r="W626" t="b">
        <f>IFERROR(VALUE(INDEX(rawData!$AK:$AK, MATCH($A626, rawData!$E:$E, 0)))=VALUE($K626),"NA")</f>
        <v>1</v>
      </c>
      <c r="X626" t="b">
        <f>IF(COUNTIF(O626:W626,FALSE)&gt;0,FALSE,TRUE)</f>
        <v>1</v>
      </c>
      <c r="Y626">
        <v>626</v>
      </c>
    </row>
    <row r="627" spans="1:25">
      <c r="A627" t="s">
        <v>653</v>
      </c>
      <c r="B627" t="s">
        <v>26</v>
      </c>
      <c r="C627">
        <v>1</v>
      </c>
      <c r="D627">
        <v>1</v>
      </c>
      <c r="E627" t="s">
        <v>26</v>
      </c>
      <c r="F627">
        <v>137</v>
      </c>
      <c r="G627">
        <v>3</v>
      </c>
      <c r="H627">
        <v>8</v>
      </c>
      <c r="I627">
        <v>1</v>
      </c>
      <c r="J627">
        <v>0</v>
      </c>
      <c r="K627">
        <v>0</v>
      </c>
      <c r="L627" t="str">
        <f>IF( (COUNTIF(B627:E627,"1")+COUNTIF(B627:E627,1))=0,
    "unknown",
    MID(
        IF(OR(B627="1",B627=1)," + fossorial","") &amp;
        IF(OR(C627="1",C627=1)," + terrestrial","") &amp;
        IF(OR(D627="1",D627=1)," + aquatic","") &amp;
        IF(OR(E627="1",E627=1)," + arboreal",""),
    4, 999)
)</f>
        <v>terrestrial + aquatic</v>
      </c>
      <c r="M627" t="str">
        <f>IF(
   AND( (COUNTIF(I627:K627,"1")+COUNTIF(I627:K627,1))=0,
        (COUNTIF(I627:K627,"0")+COUNTIF(I627:K627,0))=0 ),
   "unknown",
   IF(
     (COUNTIF(I627:K627,"1")+COUNTIF(I627:K627,1))&gt;0,
     MID(
        IF(OR(I627=1,I627="1")," + direct","") &amp;
        IF(OR(J627=1,J627="1")," + larval","") &amp;
        IF(OR(K627=1,K627="1")," + viviparous",""),
     4,999),
     IF( (COUNTIF(I627:K627,"0")+COUNTIF(I627:K627,0))=3,
         "none",
         "unknown")
   )
)</f>
        <v>direct</v>
      </c>
      <c r="N627" t="b">
        <f>IFERROR(VALUE(INDEX(rawData!$Z:$Z, MATCH($A627, rawData!$E:$E, 0)))=VALUE($F627),"NA")</f>
        <v>1</v>
      </c>
      <c r="O627" t="b">
        <f>IFERROR(VALUE(INDEX(rawData!$AD:$AD, MATCH($A627, rawData!$E:$E, 0)))=VALUE($G627),"NA")</f>
        <v>1</v>
      </c>
      <c r="P627" t="b">
        <f>IFERROR(VALUE(INDEX(rawData!$AE:$AE, MATCH($A627, rawData!$E:$E, 0)))=VALUE($H627),"NA")</f>
        <v>1</v>
      </c>
      <c r="Q627" t="b">
        <f>IFERROR(INDEX(rawData!$F:$F, MATCH($A627, rawData!$E:$E, 0))=$B627,"NA")</f>
        <v>1</v>
      </c>
      <c r="R627" t="b">
        <f>IFERROR(INDEX(rawData!$G:$G, MATCH($A627, rawData!$E:$E, 0))=$C627,"NA")</f>
        <v>1</v>
      </c>
      <c r="S627" t="b">
        <f>IFERROR(INDEX(rawData!$H:$H, MATCH($A627, rawData!$E:$E, 0))=$D627,"NA")</f>
        <v>1</v>
      </c>
      <c r="T627" t="b">
        <f>IFERROR(INDEX(rawData!$I:$I, MATCH($A627, rawData!$E:$E, 0))=$E627,"NA")</f>
        <v>1</v>
      </c>
      <c r="U627" t="b">
        <f>IFERROR(VALUE(INDEX(rawData!$AI:$AI, MATCH($A627, rawData!$E:$E, 0)))=VALUE($I627),"NA")</f>
        <v>1</v>
      </c>
      <c r="V627" t="b">
        <f>IFERROR(VALUE(INDEX(rawData!$AJ:$AJ, MATCH($A627, rawData!$E:$E, 0)))=VALUE($J627),"NA")</f>
        <v>1</v>
      </c>
      <c r="W627" t="b">
        <f>IFERROR(VALUE(INDEX(rawData!$AK:$AK, MATCH($A627, rawData!$E:$E, 0)))=VALUE($K627),"NA")</f>
        <v>1</v>
      </c>
      <c r="X627" t="b">
        <f>IF(COUNTIF(O627:W627,FALSE)&gt;0,FALSE,TRUE)</f>
        <v>1</v>
      </c>
      <c r="Y627">
        <v>626</v>
      </c>
    </row>
    <row r="628" spans="1:25">
      <c r="A628" t="s">
        <v>654</v>
      </c>
      <c r="B628" t="s">
        <v>26</v>
      </c>
      <c r="C628" t="s">
        <v>26</v>
      </c>
      <c r="D628" t="s">
        <v>26</v>
      </c>
      <c r="E628">
        <v>1</v>
      </c>
      <c r="F628">
        <v>76</v>
      </c>
      <c r="G628">
        <v>255</v>
      </c>
      <c r="H628">
        <v>282</v>
      </c>
      <c r="I628">
        <v>0</v>
      </c>
      <c r="J628">
        <v>1</v>
      </c>
      <c r="K628">
        <v>0</v>
      </c>
      <c r="L628" t="str">
        <f>IF( (COUNTIF(B628:E628,"1")+COUNTIF(B628:E628,1))=0,
    "unknown",
    MID(
        IF(OR(B628="1",B628=1)," + fossorial","") &amp;
        IF(OR(C628="1",C628=1)," + terrestrial","") &amp;
        IF(OR(D628="1",D628=1)," + aquatic","") &amp;
        IF(OR(E628="1",E628=1)," + arboreal",""),
    4, 999)
)</f>
        <v>arboreal</v>
      </c>
      <c r="M628" t="str">
        <f>IF(
   AND( (COUNTIF(I628:K628,"1")+COUNTIF(I628:K628,1))=0,
        (COUNTIF(I628:K628,"0")+COUNTIF(I628:K628,0))=0 ),
   "unknown",
   IF(
     (COUNTIF(I628:K628,"1")+COUNTIF(I628:K628,1))&gt;0,
     MID(
        IF(OR(I628=1,I628="1")," + direct","") &amp;
        IF(OR(J628=1,J628="1")," + larval","") &amp;
        IF(OR(K628=1,K628="1")," + viviparous",""),
     4,999),
     IF( (COUNTIF(I628:K628,"0")+COUNTIF(I628:K628,0))=3,
         "none",
         "unknown")
   )
)</f>
        <v>larval</v>
      </c>
      <c r="N628" t="b">
        <f>IFERROR(VALUE(INDEX(rawData!$Z:$Z, MATCH($A628, rawData!$E:$E, 0)))=VALUE($F628),"NA")</f>
        <v>1</v>
      </c>
      <c r="O628" t="b">
        <f>IFERROR(VALUE(INDEX(rawData!$AD:$AD, MATCH($A628, rawData!$E:$E, 0)))=VALUE($G628),"NA")</f>
        <v>1</v>
      </c>
      <c r="P628" t="b">
        <f>IFERROR(VALUE(INDEX(rawData!$AE:$AE, MATCH($A628, rawData!$E:$E, 0)))=VALUE($H628),"NA")</f>
        <v>1</v>
      </c>
      <c r="Q628" t="b">
        <f>IFERROR(INDEX(rawData!$F:$F, MATCH($A628, rawData!$E:$E, 0))=$B628,"NA")</f>
        <v>1</v>
      </c>
      <c r="R628" t="b">
        <f>IFERROR(INDEX(rawData!$G:$G, MATCH($A628, rawData!$E:$E, 0))=$C628,"NA")</f>
        <v>1</v>
      </c>
      <c r="S628" t="b">
        <f>IFERROR(INDEX(rawData!$H:$H, MATCH($A628, rawData!$E:$E, 0))=$D628,"NA")</f>
        <v>1</v>
      </c>
      <c r="T628" t="b">
        <f>IFERROR(INDEX(rawData!$I:$I, MATCH($A628, rawData!$E:$E, 0))=$E628,"NA")</f>
        <v>1</v>
      </c>
      <c r="U628" t="b">
        <f>IFERROR(VALUE(INDEX(rawData!$AI:$AI, MATCH($A628, rawData!$E:$E, 0)))=VALUE($I628),"NA")</f>
        <v>1</v>
      </c>
      <c r="V628" t="b">
        <f>IFERROR(VALUE(INDEX(rawData!$AJ:$AJ, MATCH($A628, rawData!$E:$E, 0)))=VALUE($J628),"NA")</f>
        <v>1</v>
      </c>
      <c r="W628" t="b">
        <f>IFERROR(VALUE(INDEX(rawData!$AK:$AK, MATCH($A628, rawData!$E:$E, 0)))=VALUE($K628),"NA")</f>
        <v>1</v>
      </c>
      <c r="X628" t="b">
        <f>IF(COUNTIF(O628:W628,FALSE)&gt;0,FALSE,TRUE)</f>
        <v>1</v>
      </c>
      <c r="Y628">
        <v>628</v>
      </c>
    </row>
    <row r="629" spans="1:25">
      <c r="A629" t="s">
        <v>655</v>
      </c>
      <c r="B629" t="s">
        <v>26</v>
      </c>
      <c r="C629">
        <v>1</v>
      </c>
      <c r="D629">
        <v>1</v>
      </c>
      <c r="E629" t="s">
        <v>26</v>
      </c>
      <c r="F629">
        <v>35</v>
      </c>
      <c r="G629">
        <v>80</v>
      </c>
      <c r="H629">
        <v>145</v>
      </c>
      <c r="I629">
        <v>0</v>
      </c>
      <c r="J629">
        <v>1</v>
      </c>
      <c r="K629">
        <v>0</v>
      </c>
      <c r="L629" t="str">
        <f>IF( (COUNTIF(B629:E629,"1")+COUNTIF(B629:E629,1))=0,
    "unknown",
    MID(
        IF(OR(B629="1",B629=1)," + fossorial","") &amp;
        IF(OR(C629="1",C629=1)," + terrestrial","") &amp;
        IF(OR(D629="1",D629=1)," + aquatic","") &amp;
        IF(OR(E629="1",E629=1)," + arboreal",""),
    4, 999)
)</f>
        <v>terrestrial + aquatic</v>
      </c>
      <c r="M629" t="str">
        <f>IF(
   AND( (COUNTIF(I629:K629,"1")+COUNTIF(I629:K629,1))=0,
        (COUNTIF(I629:K629,"0")+COUNTIF(I629:K629,0))=0 ),
   "unknown",
   IF(
     (COUNTIF(I629:K629,"1")+COUNTIF(I629:K629,1))&gt;0,
     MID(
        IF(OR(I629=1,I629="1")," + direct","") &amp;
        IF(OR(J629=1,J629="1")," + larval","") &amp;
        IF(OR(K629=1,K629="1")," + viviparous",""),
     4,999),
     IF( (COUNTIF(I629:K629,"0")+COUNTIF(I629:K629,0))=3,
         "none",
         "unknown")
   )
)</f>
        <v>larval</v>
      </c>
      <c r="N629" t="b">
        <f>IFERROR(VALUE(INDEX(rawData!$Z:$Z, MATCH($A629, rawData!$E:$E, 0)))=VALUE($F629),"NA")</f>
        <v>1</v>
      </c>
      <c r="O629" t="b">
        <f>IFERROR(VALUE(INDEX(rawData!$AD:$AD, MATCH($A629, rawData!$E:$E, 0)))=VALUE($G629),"NA")</f>
        <v>1</v>
      </c>
      <c r="P629" t="b">
        <f>IFERROR(VALUE(INDEX(rawData!$AE:$AE, MATCH($A629, rawData!$E:$E, 0)))=VALUE($H629),"NA")</f>
        <v>1</v>
      </c>
      <c r="Q629" t="b">
        <f>IFERROR(INDEX(rawData!$F:$F, MATCH($A629, rawData!$E:$E, 0))=$B629,"NA")</f>
        <v>1</v>
      </c>
      <c r="R629" t="b">
        <f>IFERROR(INDEX(rawData!$G:$G, MATCH($A629, rawData!$E:$E, 0))=$C629,"NA")</f>
        <v>1</v>
      </c>
      <c r="S629" t="b">
        <f>IFERROR(INDEX(rawData!$H:$H, MATCH($A629, rawData!$E:$E, 0))=$D629,"NA")</f>
        <v>1</v>
      </c>
      <c r="T629" t="b">
        <f>IFERROR(INDEX(rawData!$I:$I, MATCH($A629, rawData!$E:$E, 0))=$E629,"NA")</f>
        <v>1</v>
      </c>
      <c r="U629" t="b">
        <f>IFERROR(VALUE(INDEX(rawData!$AI:$AI, MATCH($A629, rawData!$E:$E, 0)))=VALUE($I629),"NA")</f>
        <v>1</v>
      </c>
      <c r="V629" t="b">
        <f>IFERROR(VALUE(INDEX(rawData!$AJ:$AJ, MATCH($A629, rawData!$E:$E, 0)))=VALUE($J629),"NA")</f>
        <v>1</v>
      </c>
      <c r="W629" t="b">
        <f>IFERROR(VALUE(INDEX(rawData!$AK:$AK, MATCH($A629, rawData!$E:$E, 0)))=VALUE($K629),"NA")</f>
        <v>1</v>
      </c>
      <c r="X629" t="b">
        <f>IF(COUNTIF(O629:W629,FALSE)&gt;0,FALSE,TRUE)</f>
        <v>1</v>
      </c>
      <c r="Y629">
        <v>628</v>
      </c>
    </row>
    <row r="630" spans="1:25">
      <c r="A630" t="s">
        <v>656</v>
      </c>
      <c r="B630" t="s">
        <v>26</v>
      </c>
      <c r="C630">
        <v>1</v>
      </c>
      <c r="D630">
        <v>1</v>
      </c>
      <c r="E630" t="s">
        <v>26</v>
      </c>
      <c r="F630">
        <v>194</v>
      </c>
      <c r="G630">
        <v>6</v>
      </c>
      <c r="H630">
        <v>16</v>
      </c>
      <c r="I630">
        <v>0</v>
      </c>
      <c r="J630">
        <v>1</v>
      </c>
      <c r="K630">
        <v>0</v>
      </c>
      <c r="L630" t="str">
        <f>IF( (COUNTIF(B630:E630,"1")+COUNTIF(B630:E630,1))=0,
    "unknown",
    MID(
        IF(OR(B630="1",B630=1)," + fossorial","") &amp;
        IF(OR(C630="1",C630=1)," + terrestrial","") &amp;
        IF(OR(D630="1",D630=1)," + aquatic","") &amp;
        IF(OR(E630="1",E630=1)," + arboreal",""),
    4, 999)
)</f>
        <v>terrestrial + aquatic</v>
      </c>
      <c r="M630" t="str">
        <f>IF(
   AND( (COUNTIF(I630:K630,"1")+COUNTIF(I630:K630,1))=0,
        (COUNTIF(I630:K630,"0")+COUNTIF(I630:K630,0))=0 ),
   "unknown",
   IF(
     (COUNTIF(I630:K630,"1")+COUNTIF(I630:K630,1))&gt;0,
     MID(
        IF(OR(I630=1,I630="1")," + direct","") &amp;
        IF(OR(J630=1,J630="1")," + larval","") &amp;
        IF(OR(K630=1,K630="1")," + viviparous",""),
     4,999),
     IF( (COUNTIF(I630:K630,"0")+COUNTIF(I630:K630,0))=3,
         "none",
         "unknown")
   )
)</f>
        <v>larval</v>
      </c>
      <c r="N630" t="b">
        <f>IFERROR(VALUE(INDEX(rawData!$Z:$Z, MATCH($A630, rawData!$E:$E, 0)))=VALUE($F630),"NA")</f>
        <v>1</v>
      </c>
      <c r="O630" t="b">
        <f>IFERROR(VALUE(INDEX(rawData!$AD:$AD, MATCH($A630, rawData!$E:$E, 0)))=VALUE($G630),"NA")</f>
        <v>1</v>
      </c>
      <c r="P630" t="b">
        <f>IFERROR(VALUE(INDEX(rawData!$AE:$AE, MATCH($A630, rawData!$E:$E, 0)))=VALUE($H630),"NA")</f>
        <v>1</v>
      </c>
      <c r="Q630" t="b">
        <f>IFERROR(INDEX(rawData!$F:$F, MATCH($A630, rawData!$E:$E, 0))=$B630,"NA")</f>
        <v>1</v>
      </c>
      <c r="R630" t="b">
        <f>IFERROR(INDEX(rawData!$G:$G, MATCH($A630, rawData!$E:$E, 0))=$C630,"NA")</f>
        <v>1</v>
      </c>
      <c r="S630" t="b">
        <f>IFERROR(INDEX(rawData!$H:$H, MATCH($A630, rawData!$E:$E, 0))=$D630,"NA")</f>
        <v>1</v>
      </c>
      <c r="T630" t="b">
        <f>IFERROR(INDEX(rawData!$I:$I, MATCH($A630, rawData!$E:$E, 0))=$E630,"NA")</f>
        <v>1</v>
      </c>
      <c r="U630" t="b">
        <f>IFERROR(VALUE(INDEX(rawData!$AI:$AI, MATCH($A630, rawData!$E:$E, 0)))=VALUE($I630),"NA")</f>
        <v>1</v>
      </c>
      <c r="V630" t="b">
        <f>IFERROR(VALUE(INDEX(rawData!$AJ:$AJ, MATCH($A630, rawData!$E:$E, 0)))=VALUE($J630),"NA")</f>
        <v>1</v>
      </c>
      <c r="W630" t="b">
        <f>IFERROR(VALUE(INDEX(rawData!$AK:$AK, MATCH($A630, rawData!$E:$E, 0)))=VALUE($K630),"NA")</f>
        <v>1</v>
      </c>
      <c r="X630" t="b">
        <f>IF(COUNTIF(O630:W630,FALSE)&gt;0,FALSE,TRUE)</f>
        <v>1</v>
      </c>
      <c r="Y630">
        <v>628</v>
      </c>
    </row>
    <row r="631" spans="1:25">
      <c r="A631" t="s">
        <v>657</v>
      </c>
      <c r="B631" t="s">
        <v>26</v>
      </c>
      <c r="C631">
        <v>1</v>
      </c>
      <c r="D631">
        <v>1</v>
      </c>
      <c r="E631">
        <v>1</v>
      </c>
      <c r="F631">
        <v>72</v>
      </c>
      <c r="G631">
        <v>1080</v>
      </c>
      <c r="H631">
        <v>1080</v>
      </c>
      <c r="I631">
        <v>0</v>
      </c>
      <c r="J631">
        <v>1</v>
      </c>
      <c r="K631">
        <v>0</v>
      </c>
      <c r="L631" t="str">
        <f>IF( (COUNTIF(B631:E631,"1")+COUNTIF(B631:E631,1))=0,
    "unknown",
    MID(
        IF(OR(B631="1",B631=1)," + fossorial","") &amp;
        IF(OR(C631="1",C631=1)," + terrestrial","") &amp;
        IF(OR(D631="1",D631=1)," + aquatic","") &amp;
        IF(OR(E631="1",E631=1)," + arboreal",""),
    4, 999)
)</f>
        <v>terrestrial + aquatic + arboreal</v>
      </c>
      <c r="M631" t="str">
        <f>IF(
   AND( (COUNTIF(I631:K631,"1")+COUNTIF(I631:K631,1))=0,
        (COUNTIF(I631:K631,"0")+COUNTIF(I631:K631,0))=0 ),
   "unknown",
   IF(
     (COUNTIF(I631:K631,"1")+COUNTIF(I631:K631,1))&gt;0,
     MID(
        IF(OR(I631=1,I631="1")," + direct","") &amp;
        IF(OR(J631=1,J631="1")," + larval","") &amp;
        IF(OR(K631=1,K631="1")," + viviparous",""),
     4,999),
     IF( (COUNTIF(I631:K631,"0")+COUNTIF(I631:K631,0))=3,
         "none",
         "unknown")
   )
)</f>
        <v>larval</v>
      </c>
      <c r="N631" t="b">
        <f>IFERROR(VALUE(INDEX(rawData!$Z:$Z, MATCH($A631, rawData!$E:$E, 0)))=VALUE($F631),"NA")</f>
        <v>1</v>
      </c>
      <c r="O631" t="b">
        <f>IFERROR(VALUE(INDEX(rawData!$AD:$AD, MATCH($A631, rawData!$E:$E, 0)))=VALUE($G631),"NA")</f>
        <v>1</v>
      </c>
      <c r="P631" t="b">
        <f>IFERROR(VALUE(INDEX(rawData!$AE:$AE, MATCH($A631, rawData!$E:$E, 0)))=VALUE($H631),"NA")</f>
        <v>1</v>
      </c>
      <c r="Q631" t="b">
        <f>IFERROR(INDEX(rawData!$F:$F, MATCH($A631, rawData!$E:$E, 0))=$B631,"NA")</f>
        <v>1</v>
      </c>
      <c r="R631" t="b">
        <f>IFERROR(INDEX(rawData!$G:$G, MATCH($A631, rawData!$E:$E, 0))=$C631,"NA")</f>
        <v>1</v>
      </c>
      <c r="S631" t="b">
        <f>IFERROR(INDEX(rawData!$H:$H, MATCH($A631, rawData!$E:$E, 0))=$D631,"NA")</f>
        <v>1</v>
      </c>
      <c r="T631" t="b">
        <f>IFERROR(INDEX(rawData!$I:$I, MATCH($A631, rawData!$E:$E, 0))=$E631,"NA")</f>
        <v>1</v>
      </c>
      <c r="U631" t="b">
        <f>IFERROR(VALUE(INDEX(rawData!$AI:$AI, MATCH($A631, rawData!$E:$E, 0)))=VALUE($I631),"NA")</f>
        <v>1</v>
      </c>
      <c r="V631" t="b">
        <f>IFERROR(VALUE(INDEX(rawData!$AJ:$AJ, MATCH($A631, rawData!$E:$E, 0)))=VALUE($J631),"NA")</f>
        <v>1</v>
      </c>
      <c r="W631" t="b">
        <f>IFERROR(VALUE(INDEX(rawData!$AK:$AK, MATCH($A631, rawData!$E:$E, 0)))=VALUE($K631),"NA")</f>
        <v>1</v>
      </c>
      <c r="X631" t="b">
        <f>IF(COUNTIF(O631:W631,FALSE)&gt;0,FALSE,TRUE)</f>
        <v>1</v>
      </c>
      <c r="Y631">
        <v>629</v>
      </c>
    </row>
    <row r="632" spans="1:25">
      <c r="A632" t="s">
        <v>658</v>
      </c>
      <c r="B632" t="s">
        <v>26</v>
      </c>
      <c r="C632">
        <v>1</v>
      </c>
      <c r="D632">
        <v>1</v>
      </c>
      <c r="E632" t="s">
        <v>26</v>
      </c>
      <c r="F632">
        <v>30</v>
      </c>
      <c r="G632">
        <v>43</v>
      </c>
      <c r="H632">
        <v>43</v>
      </c>
      <c r="I632">
        <v>0</v>
      </c>
      <c r="J632">
        <v>1</v>
      </c>
      <c r="K632">
        <v>0</v>
      </c>
      <c r="L632" t="str">
        <f>IF( (COUNTIF(B632:E632,"1")+COUNTIF(B632:E632,1))=0,
    "unknown",
    MID(
        IF(OR(B632="1",B632=1)," + fossorial","") &amp;
        IF(OR(C632="1",C632=1)," + terrestrial","") &amp;
        IF(OR(D632="1",D632=1)," + aquatic","") &amp;
        IF(OR(E632="1",E632=1)," + arboreal",""),
    4, 999)
)</f>
        <v>terrestrial + aquatic</v>
      </c>
      <c r="M632" t="str">
        <f>IF(
   AND( (COUNTIF(I632:K632,"1")+COUNTIF(I632:K632,1))=0,
        (COUNTIF(I632:K632,"0")+COUNTIF(I632:K632,0))=0 ),
   "unknown",
   IF(
     (COUNTIF(I632:K632,"1")+COUNTIF(I632:K632,1))&gt;0,
     MID(
        IF(OR(I632=1,I632="1")," + direct","") &amp;
        IF(OR(J632=1,J632="1")," + larval","") &amp;
        IF(OR(K632=1,K632="1")," + viviparous",""),
     4,999),
     IF( (COUNTIF(I632:K632,"0")+COUNTIF(I632:K632,0))=3,
         "none",
         "unknown")
   )
)</f>
        <v>larval</v>
      </c>
      <c r="N632" t="b">
        <f>IFERROR(VALUE(INDEX(rawData!$Z:$Z, MATCH($A632, rawData!$E:$E, 0)))=VALUE($F632),"NA")</f>
        <v>1</v>
      </c>
      <c r="O632" t="b">
        <f>IFERROR(VALUE(INDEX(rawData!$AD:$AD, MATCH($A632, rawData!$E:$E, 0)))=VALUE($G632),"NA")</f>
        <v>1</v>
      </c>
      <c r="P632" t="b">
        <f>IFERROR(VALUE(INDEX(rawData!$AE:$AE, MATCH($A632, rawData!$E:$E, 0)))=VALUE($H632),"NA")</f>
        <v>1</v>
      </c>
      <c r="Q632" t="b">
        <f>IFERROR(INDEX(rawData!$F:$F, MATCH($A632, rawData!$E:$E, 0))=$B632,"NA")</f>
        <v>1</v>
      </c>
      <c r="R632" t="b">
        <f>IFERROR(INDEX(rawData!$G:$G, MATCH($A632, rawData!$E:$E, 0))=$C632,"NA")</f>
        <v>1</v>
      </c>
      <c r="S632" t="b">
        <f>IFERROR(INDEX(rawData!$H:$H, MATCH($A632, rawData!$E:$E, 0))=$D632,"NA")</f>
        <v>1</v>
      </c>
      <c r="T632" t="b">
        <f>IFERROR(INDEX(rawData!$I:$I, MATCH($A632, rawData!$E:$E, 0))=$E632,"NA")</f>
        <v>1</v>
      </c>
      <c r="U632" t="b">
        <f>IFERROR(VALUE(INDEX(rawData!$AI:$AI, MATCH($A632, rawData!$E:$E, 0)))=VALUE($I632),"NA")</f>
        <v>1</v>
      </c>
      <c r="V632" t="b">
        <f>IFERROR(VALUE(INDEX(rawData!$AJ:$AJ, MATCH($A632, rawData!$E:$E, 0)))=VALUE($J632),"NA")</f>
        <v>1</v>
      </c>
      <c r="W632" t="b">
        <f>IFERROR(VALUE(INDEX(rawData!$AK:$AK, MATCH($A632, rawData!$E:$E, 0)))=VALUE($K632),"NA")</f>
        <v>1</v>
      </c>
      <c r="X632" t="b">
        <f>IF(COUNTIF(O632:W632,FALSE)&gt;0,FALSE,TRUE)</f>
        <v>1</v>
      </c>
      <c r="Y632">
        <v>630</v>
      </c>
    </row>
    <row r="633" spans="1:25">
      <c r="A633" t="s">
        <v>659</v>
      </c>
      <c r="B633" t="s">
        <v>26</v>
      </c>
      <c r="C633">
        <v>1</v>
      </c>
      <c r="D633">
        <v>1</v>
      </c>
      <c r="E633">
        <v>1</v>
      </c>
      <c r="F633">
        <v>82.4</v>
      </c>
      <c r="G633">
        <v>600</v>
      </c>
      <c r="H633">
        <v>2000</v>
      </c>
      <c r="I633">
        <v>0</v>
      </c>
      <c r="J633">
        <v>1</v>
      </c>
      <c r="K633">
        <v>0</v>
      </c>
      <c r="L633" t="str">
        <f>IF( (COUNTIF(B633:E633,"1")+COUNTIF(B633:E633,1))=0,
    "unknown",
    MID(
        IF(OR(B633="1",B633=1)," + fossorial","") &amp;
        IF(OR(C633="1",C633=1)," + terrestrial","") &amp;
        IF(OR(D633="1",D633=1)," + aquatic","") &amp;
        IF(OR(E633="1",E633=1)," + arboreal",""),
    4, 999)
)</f>
        <v>terrestrial + aquatic + arboreal</v>
      </c>
      <c r="M633" t="str">
        <f>IF(
   AND( (COUNTIF(I633:K633,"1")+COUNTIF(I633:K633,1))=0,
        (COUNTIF(I633:K633,"0")+COUNTIF(I633:K633,0))=0 ),
   "unknown",
   IF(
     (COUNTIF(I633:K633,"1")+COUNTIF(I633:K633,1))&gt;0,
     MID(
        IF(OR(I633=1,I633="1")," + direct","") &amp;
        IF(OR(J633=1,J633="1")," + larval","") &amp;
        IF(OR(K633=1,K633="1")," + viviparous",""),
     4,999),
     IF( (COUNTIF(I633:K633,"0")+COUNTIF(I633:K633,0))=3,
         "none",
         "unknown")
   )
)</f>
        <v>larval</v>
      </c>
      <c r="N633" t="b">
        <f>IFERROR(VALUE(INDEX(rawData!$Z:$Z, MATCH($A633, rawData!$E:$E, 0)))=VALUE($F633),"NA")</f>
        <v>1</v>
      </c>
      <c r="O633" t="b">
        <f>IFERROR(VALUE(INDEX(rawData!$AD:$AD, MATCH($A633, rawData!$E:$E, 0)))=VALUE($G633),"NA")</f>
        <v>1</v>
      </c>
      <c r="P633" t="b">
        <f>IFERROR(VALUE(INDEX(rawData!$AE:$AE, MATCH($A633, rawData!$E:$E, 0)))=VALUE($H633),"NA")</f>
        <v>1</v>
      </c>
      <c r="Q633" t="b">
        <f>IFERROR(INDEX(rawData!$F:$F, MATCH($A633, rawData!$E:$E, 0))=$B633,"NA")</f>
        <v>1</v>
      </c>
      <c r="R633" t="b">
        <f>IFERROR(INDEX(rawData!$G:$G, MATCH($A633, rawData!$E:$E, 0))=$C633,"NA")</f>
        <v>1</v>
      </c>
      <c r="S633" t="b">
        <f>IFERROR(INDEX(rawData!$H:$H, MATCH($A633, rawData!$E:$E, 0))=$D633,"NA")</f>
        <v>1</v>
      </c>
      <c r="T633" t="b">
        <f>IFERROR(INDEX(rawData!$I:$I, MATCH($A633, rawData!$E:$E, 0))=$E633,"NA")</f>
        <v>1</v>
      </c>
      <c r="U633" t="b">
        <f>IFERROR(VALUE(INDEX(rawData!$AI:$AI, MATCH($A633, rawData!$E:$E, 0)))=VALUE($I633),"NA")</f>
        <v>1</v>
      </c>
      <c r="V633" t="b">
        <f>IFERROR(VALUE(INDEX(rawData!$AJ:$AJ, MATCH($A633, rawData!$E:$E, 0)))=VALUE($J633),"NA")</f>
        <v>1</v>
      </c>
      <c r="W633" t="b">
        <f>IFERROR(VALUE(INDEX(rawData!$AK:$AK, MATCH($A633, rawData!$E:$E, 0)))=VALUE($K633),"NA")</f>
        <v>1</v>
      </c>
      <c r="X633" t="b">
        <f>IF(COUNTIF(O633:W633,FALSE)&gt;0,FALSE,TRUE)</f>
        <v>1</v>
      </c>
      <c r="Y633">
        <v>631</v>
      </c>
    </row>
    <row r="634" spans="1:25">
      <c r="A634" t="s">
        <v>660</v>
      </c>
      <c r="B634" t="s">
        <v>26</v>
      </c>
      <c r="C634">
        <v>1</v>
      </c>
      <c r="D634">
        <v>1</v>
      </c>
      <c r="E634" t="s">
        <v>26</v>
      </c>
      <c r="F634">
        <v>17</v>
      </c>
      <c r="G634">
        <v>1</v>
      </c>
      <c r="H634">
        <v>1</v>
      </c>
      <c r="I634">
        <v>1</v>
      </c>
      <c r="J634">
        <v>0</v>
      </c>
      <c r="K634">
        <v>0</v>
      </c>
      <c r="L634" t="str">
        <f>IF( (COUNTIF(B634:E634,"1")+COUNTIF(B634:E634,1))=0,
    "unknown",
    MID(
        IF(OR(B634="1",B634=1)," + fossorial","") &amp;
        IF(OR(C634="1",C634=1)," + terrestrial","") &amp;
        IF(OR(D634="1",D634=1)," + aquatic","") &amp;
        IF(OR(E634="1",E634=1)," + arboreal",""),
    4, 999)
)</f>
        <v>terrestrial + aquatic</v>
      </c>
      <c r="M634" t="str">
        <f>IF(
   AND( (COUNTIF(I634:K634,"1")+COUNTIF(I634:K634,1))=0,
        (COUNTIF(I634:K634,"0")+COUNTIF(I634:K634,0))=0 ),
   "unknown",
   IF(
     (COUNTIF(I634:K634,"1")+COUNTIF(I634:K634,1))&gt;0,
     MID(
        IF(OR(I634=1,I634="1")," + direct","") &amp;
        IF(OR(J634=1,J634="1")," + larval","") &amp;
        IF(OR(K634=1,K634="1")," + viviparous",""),
     4,999),
     IF( (COUNTIF(I634:K634,"0")+COUNTIF(I634:K634,0))=3,
         "none",
         "unknown")
   )
)</f>
        <v>direct</v>
      </c>
      <c r="N634" t="b">
        <f>IFERROR(VALUE(INDEX(rawData!$Z:$Z, MATCH($A634, rawData!$E:$E, 0)))=VALUE($F634),"NA")</f>
        <v>1</v>
      </c>
      <c r="O634" t="b">
        <f>IFERROR(VALUE(INDEX(rawData!$AD:$AD, MATCH($A634, rawData!$E:$E, 0)))=VALUE($G634),"NA")</f>
        <v>1</v>
      </c>
      <c r="P634" t="b">
        <f>IFERROR(VALUE(INDEX(rawData!$AE:$AE, MATCH($A634, rawData!$E:$E, 0)))=VALUE($H634),"NA")</f>
        <v>1</v>
      </c>
      <c r="Q634" t="b">
        <f>IFERROR(INDEX(rawData!$F:$F, MATCH($A634, rawData!$E:$E, 0))=$B634,"NA")</f>
        <v>1</v>
      </c>
      <c r="R634" t="b">
        <f>IFERROR(INDEX(rawData!$G:$G, MATCH($A634, rawData!$E:$E, 0))=$C634,"NA")</f>
        <v>1</v>
      </c>
      <c r="S634" t="b">
        <f>IFERROR(INDEX(rawData!$H:$H, MATCH($A634, rawData!$E:$E, 0))=$D634,"NA")</f>
        <v>1</v>
      </c>
      <c r="T634" t="b">
        <f>IFERROR(INDEX(rawData!$I:$I, MATCH($A634, rawData!$E:$E, 0))=$E634,"NA")</f>
        <v>1</v>
      </c>
      <c r="U634" t="b">
        <f>IFERROR(VALUE(INDEX(rawData!$AI:$AI, MATCH($A634, rawData!$E:$E, 0)))=VALUE($I634),"NA")</f>
        <v>1</v>
      </c>
      <c r="V634" t="b">
        <f>IFERROR(VALUE(INDEX(rawData!$AJ:$AJ, MATCH($A634, rawData!$E:$E, 0)))=VALUE($J634),"NA")</f>
        <v>1</v>
      </c>
      <c r="W634" t="b">
        <f>IFERROR(VALUE(INDEX(rawData!$AK:$AK, MATCH($A634, rawData!$E:$E, 0)))=VALUE($K634),"NA")</f>
        <v>1</v>
      </c>
      <c r="X634" t="b">
        <f>IF(COUNTIF(O634:W634,FALSE)&gt;0,FALSE,TRUE)</f>
        <v>1</v>
      </c>
      <c r="Y634">
        <v>631</v>
      </c>
    </row>
    <row r="635" spans="1:25">
      <c r="A635" t="s">
        <v>661</v>
      </c>
      <c r="B635" t="s">
        <v>26</v>
      </c>
      <c r="C635">
        <v>1</v>
      </c>
      <c r="D635">
        <v>1</v>
      </c>
      <c r="E635">
        <v>1</v>
      </c>
      <c r="F635">
        <v>73</v>
      </c>
      <c r="G635">
        <v>16</v>
      </c>
      <c r="H635">
        <v>33</v>
      </c>
      <c r="I635">
        <v>1</v>
      </c>
      <c r="J635">
        <v>0</v>
      </c>
      <c r="K635">
        <v>0</v>
      </c>
      <c r="L635" t="str">
        <f>IF( (COUNTIF(B635:E635,"1")+COUNTIF(B635:E635,1))=0,
    "unknown",
    MID(
        IF(OR(B635="1",B635=1)," + fossorial","") &amp;
        IF(OR(C635="1",C635=1)," + terrestrial","") &amp;
        IF(OR(D635="1",D635=1)," + aquatic","") &amp;
        IF(OR(E635="1",E635=1)," + arboreal",""),
    4, 999)
)</f>
        <v>terrestrial + aquatic + arboreal</v>
      </c>
      <c r="M635" t="str">
        <f>IF(
   AND( (COUNTIF(I635:K635,"1")+COUNTIF(I635:K635,1))=0,
        (COUNTIF(I635:K635,"0")+COUNTIF(I635:K635,0))=0 ),
   "unknown",
   IF(
     (COUNTIF(I635:K635,"1")+COUNTIF(I635:K635,1))&gt;0,
     MID(
        IF(OR(I635=1,I635="1")," + direct","") &amp;
        IF(OR(J635=1,J635="1")," + larval","") &amp;
        IF(OR(K635=1,K635="1")," + viviparous",""),
     4,999),
     IF( (COUNTIF(I635:K635,"0")+COUNTIF(I635:K635,0))=3,
         "none",
         "unknown")
   )
)</f>
        <v>direct</v>
      </c>
      <c r="N635" t="b">
        <f>IFERROR(VALUE(INDEX(rawData!$Z:$Z, MATCH($A635, rawData!$E:$E, 0)))=VALUE($F635),"NA")</f>
        <v>1</v>
      </c>
      <c r="O635" t="b">
        <f>IFERROR(VALUE(INDEX(rawData!$AD:$AD, MATCH($A635, rawData!$E:$E, 0)))=VALUE($G635),"NA")</f>
        <v>1</v>
      </c>
      <c r="P635" t="b">
        <f>IFERROR(VALUE(INDEX(rawData!$AE:$AE, MATCH($A635, rawData!$E:$E, 0)))=VALUE($H635),"NA")</f>
        <v>1</v>
      </c>
      <c r="Q635" t="b">
        <f>IFERROR(INDEX(rawData!$F:$F, MATCH($A635, rawData!$E:$E, 0))=$B635,"NA")</f>
        <v>1</v>
      </c>
      <c r="R635" t="b">
        <f>IFERROR(INDEX(rawData!$G:$G, MATCH($A635, rawData!$E:$E, 0))=$C635,"NA")</f>
        <v>1</v>
      </c>
      <c r="S635" t="b">
        <f>IFERROR(INDEX(rawData!$H:$H, MATCH($A635, rawData!$E:$E, 0))=$D635,"NA")</f>
        <v>1</v>
      </c>
      <c r="T635" t="b">
        <f>IFERROR(INDEX(rawData!$I:$I, MATCH($A635, rawData!$E:$E, 0))=$E635,"NA")</f>
        <v>1</v>
      </c>
      <c r="U635" t="b">
        <f>IFERROR(VALUE(INDEX(rawData!$AI:$AI, MATCH($A635, rawData!$E:$E, 0)))=VALUE($I635),"NA")</f>
        <v>1</v>
      </c>
      <c r="V635" t="b">
        <f>IFERROR(VALUE(INDEX(rawData!$AJ:$AJ, MATCH($A635, rawData!$E:$E, 0)))=VALUE($J635),"NA")</f>
        <v>1</v>
      </c>
      <c r="W635" t="b">
        <f>IFERROR(VALUE(INDEX(rawData!$AK:$AK, MATCH($A635, rawData!$E:$E, 0)))=VALUE($K635),"NA")</f>
        <v>1</v>
      </c>
      <c r="X635" t="b">
        <f>IF(COUNTIF(O635:W635,FALSE)&gt;0,FALSE,TRUE)</f>
        <v>1</v>
      </c>
      <c r="Y635">
        <v>632</v>
      </c>
    </row>
    <row r="636" spans="1:25">
      <c r="A636" t="s">
        <v>662</v>
      </c>
      <c r="B636" t="s">
        <v>26</v>
      </c>
      <c r="C636">
        <v>1</v>
      </c>
      <c r="D636">
        <v>1</v>
      </c>
      <c r="E636">
        <v>1</v>
      </c>
      <c r="F636">
        <v>49.7</v>
      </c>
      <c r="G636">
        <v>19</v>
      </c>
      <c r="H636">
        <v>39</v>
      </c>
      <c r="I636">
        <v>0</v>
      </c>
      <c r="J636">
        <v>1</v>
      </c>
      <c r="K636">
        <v>0</v>
      </c>
      <c r="L636" t="str">
        <f>IF( (COUNTIF(B636:E636,"1")+COUNTIF(B636:E636,1))=0,
    "unknown",
    MID(
        IF(OR(B636="1",B636=1)," + fossorial","") &amp;
        IF(OR(C636="1",C636=1)," + terrestrial","") &amp;
        IF(OR(D636="1",D636=1)," + aquatic","") &amp;
        IF(OR(E636="1",E636=1)," + arboreal",""),
    4, 999)
)</f>
        <v>terrestrial + aquatic + arboreal</v>
      </c>
      <c r="M636" t="str">
        <f>IF(
   AND( (COUNTIF(I636:K636,"1")+COUNTIF(I636:K636,1))=0,
        (COUNTIF(I636:K636,"0")+COUNTIF(I636:K636,0))=0 ),
   "unknown",
   IF(
     (COUNTIF(I636:K636,"1")+COUNTIF(I636:K636,1))&gt;0,
     MID(
        IF(OR(I636=1,I636="1")," + direct","") &amp;
        IF(OR(J636=1,J636="1")," + larval","") &amp;
        IF(OR(K636=1,K636="1")," + viviparous",""),
     4,999),
     IF( (COUNTIF(I636:K636,"0")+COUNTIF(I636:K636,0))=3,
         "none",
         "unknown")
   )
)</f>
        <v>larval</v>
      </c>
      <c r="N636" t="b">
        <f>IFERROR(VALUE(INDEX(rawData!$Z:$Z, MATCH($A636, rawData!$E:$E, 0)))=VALUE($F636),"NA")</f>
        <v>1</v>
      </c>
      <c r="O636" t="b">
        <f>IFERROR(VALUE(INDEX(rawData!$AD:$AD, MATCH($A636, rawData!$E:$E, 0)))=VALUE($G636),"NA")</f>
        <v>1</v>
      </c>
      <c r="P636" t="b">
        <f>IFERROR(VALUE(INDEX(rawData!$AE:$AE, MATCH($A636, rawData!$E:$E, 0)))=VALUE($H636),"NA")</f>
        <v>1</v>
      </c>
      <c r="Q636" t="b">
        <f>IFERROR(INDEX(rawData!$F:$F, MATCH($A636, rawData!$E:$E, 0))=$B636,"NA")</f>
        <v>1</v>
      </c>
      <c r="R636" t="b">
        <f>IFERROR(INDEX(rawData!$G:$G, MATCH($A636, rawData!$E:$E, 0))=$C636,"NA")</f>
        <v>1</v>
      </c>
      <c r="S636" t="b">
        <f>IFERROR(INDEX(rawData!$H:$H, MATCH($A636, rawData!$E:$E, 0))=$D636,"NA")</f>
        <v>1</v>
      </c>
      <c r="T636" t="b">
        <f>IFERROR(INDEX(rawData!$I:$I, MATCH($A636, rawData!$E:$E, 0))=$E636,"NA")</f>
        <v>1</v>
      </c>
      <c r="U636" t="b">
        <f>IFERROR(VALUE(INDEX(rawData!$AI:$AI, MATCH($A636, rawData!$E:$E, 0)))=VALUE($I636),"NA")</f>
        <v>1</v>
      </c>
      <c r="V636" t="b">
        <f>IFERROR(VALUE(INDEX(rawData!$AJ:$AJ, MATCH($A636, rawData!$E:$E, 0)))=VALUE($J636),"NA")</f>
        <v>1</v>
      </c>
      <c r="W636" t="b">
        <f>IFERROR(VALUE(INDEX(rawData!$AK:$AK, MATCH($A636, rawData!$E:$E, 0)))=VALUE($K636),"NA")</f>
        <v>1</v>
      </c>
      <c r="X636" t="b">
        <f>IF(COUNTIF(O636:W636,FALSE)&gt;0,FALSE,TRUE)</f>
        <v>1</v>
      </c>
      <c r="Y636">
        <v>632</v>
      </c>
    </row>
    <row r="637" spans="1:25">
      <c r="A637" t="s">
        <v>663</v>
      </c>
      <c r="B637" t="s">
        <v>26</v>
      </c>
      <c r="C637">
        <v>1</v>
      </c>
      <c r="D637">
        <v>1</v>
      </c>
      <c r="E637">
        <v>1</v>
      </c>
      <c r="F637">
        <v>58.1</v>
      </c>
      <c r="G637">
        <v>3636</v>
      </c>
      <c r="H637">
        <v>3636</v>
      </c>
      <c r="I637">
        <v>0</v>
      </c>
      <c r="J637">
        <v>1</v>
      </c>
      <c r="K637">
        <v>0</v>
      </c>
      <c r="L637" t="str">
        <f>IF( (COUNTIF(B637:E637,"1")+COUNTIF(B637:E637,1))=0,
    "unknown",
    MID(
        IF(OR(B637="1",B637=1)," + fossorial","") &amp;
        IF(OR(C637="1",C637=1)," + terrestrial","") &amp;
        IF(OR(D637="1",D637=1)," + aquatic","") &amp;
        IF(OR(E637="1",E637=1)," + arboreal",""),
    4, 999)
)</f>
        <v>terrestrial + aquatic + arboreal</v>
      </c>
      <c r="M637" t="str">
        <f>IF(
   AND( (COUNTIF(I637:K637,"1")+COUNTIF(I637:K637,1))=0,
        (COUNTIF(I637:K637,"0")+COUNTIF(I637:K637,0))=0 ),
   "unknown",
   IF(
     (COUNTIF(I637:K637,"1")+COUNTIF(I637:K637,1))&gt;0,
     MID(
        IF(OR(I637=1,I637="1")," + direct","") &amp;
        IF(OR(J637=1,J637="1")," + larval","") &amp;
        IF(OR(K637=1,K637="1")," + viviparous",""),
     4,999),
     IF( (COUNTIF(I637:K637,"0")+COUNTIF(I637:K637,0))=3,
         "none",
         "unknown")
   )
)</f>
        <v>larval</v>
      </c>
      <c r="N637" t="b">
        <f>IFERROR(VALUE(INDEX(rawData!$Z:$Z, MATCH($A637, rawData!$E:$E, 0)))=VALUE($F637),"NA")</f>
        <v>1</v>
      </c>
      <c r="O637" t="b">
        <f>IFERROR(VALUE(INDEX(rawData!$AD:$AD, MATCH($A637, rawData!$E:$E, 0)))=VALUE($G637),"NA")</f>
        <v>1</v>
      </c>
      <c r="P637" t="b">
        <f>IFERROR(VALUE(INDEX(rawData!$AE:$AE, MATCH($A637, rawData!$E:$E, 0)))=VALUE($H637),"NA")</f>
        <v>1</v>
      </c>
      <c r="Q637" t="b">
        <f>IFERROR(INDEX(rawData!$F:$F, MATCH($A637, rawData!$E:$E, 0))=$B637,"NA")</f>
        <v>1</v>
      </c>
      <c r="R637" t="b">
        <f>IFERROR(INDEX(rawData!$G:$G, MATCH($A637, rawData!$E:$E, 0))=$C637,"NA")</f>
        <v>1</v>
      </c>
      <c r="S637" t="b">
        <f>IFERROR(INDEX(rawData!$H:$H, MATCH($A637, rawData!$E:$E, 0))=$D637,"NA")</f>
        <v>1</v>
      </c>
      <c r="T637" t="b">
        <f>IFERROR(INDEX(rawData!$I:$I, MATCH($A637, rawData!$E:$E, 0))=$E637,"NA")</f>
        <v>1</v>
      </c>
      <c r="U637" t="b">
        <f>IFERROR(VALUE(INDEX(rawData!$AI:$AI, MATCH($A637, rawData!$E:$E, 0)))=VALUE($I637),"NA")</f>
        <v>1</v>
      </c>
      <c r="V637" t="b">
        <f>IFERROR(VALUE(INDEX(rawData!$AJ:$AJ, MATCH($A637, rawData!$E:$E, 0)))=VALUE($J637),"NA")</f>
        <v>1</v>
      </c>
      <c r="W637" t="b">
        <f>IFERROR(VALUE(INDEX(rawData!$AK:$AK, MATCH($A637, rawData!$E:$E, 0)))=VALUE($K637),"NA")</f>
        <v>1</v>
      </c>
      <c r="X637" t="b">
        <f>IF(COUNTIF(O637:W637,FALSE)&gt;0,FALSE,TRUE)</f>
        <v>1</v>
      </c>
      <c r="Y637">
        <v>633</v>
      </c>
    </row>
    <row r="638" spans="1:25">
      <c r="A638" t="s">
        <v>664</v>
      </c>
      <c r="B638" t="s">
        <v>26</v>
      </c>
      <c r="C638">
        <v>1</v>
      </c>
      <c r="D638">
        <v>1</v>
      </c>
      <c r="E638" t="s">
        <v>26</v>
      </c>
      <c r="F638">
        <v>40</v>
      </c>
      <c r="G638">
        <v>13</v>
      </c>
      <c r="H638">
        <v>13</v>
      </c>
      <c r="I638">
        <v>1</v>
      </c>
      <c r="J638">
        <v>0</v>
      </c>
      <c r="K638">
        <v>0</v>
      </c>
      <c r="L638" t="str">
        <f>IF( (COUNTIF(B638:E638,"1")+COUNTIF(B638:E638,1))=0,
    "unknown",
    MID(
        IF(OR(B638="1",B638=1)," + fossorial","") &amp;
        IF(OR(C638="1",C638=1)," + terrestrial","") &amp;
        IF(OR(D638="1",D638=1)," + aquatic","") &amp;
        IF(OR(E638="1",E638=1)," + arboreal",""),
    4, 999)
)</f>
        <v>terrestrial + aquatic</v>
      </c>
      <c r="M638" t="str">
        <f>IF(
   AND( (COUNTIF(I638:K638,"1")+COUNTIF(I638:K638,1))=0,
        (COUNTIF(I638:K638,"0")+COUNTIF(I638:K638,0))=0 ),
   "unknown",
   IF(
     (COUNTIF(I638:K638,"1")+COUNTIF(I638:K638,1))&gt;0,
     MID(
        IF(OR(I638=1,I638="1")," + direct","") &amp;
        IF(OR(J638=1,J638="1")," + larval","") &amp;
        IF(OR(K638=1,K638="1")," + viviparous",""),
     4,999),
     IF( (COUNTIF(I638:K638,"0")+COUNTIF(I638:K638,0))=3,
         "none",
         "unknown")
   )
)</f>
        <v>direct</v>
      </c>
      <c r="N638" t="b">
        <f>IFERROR(VALUE(INDEX(rawData!$Z:$Z, MATCH($A638, rawData!$E:$E, 0)))=VALUE($F638),"NA")</f>
        <v>1</v>
      </c>
      <c r="O638" t="b">
        <f>IFERROR(VALUE(INDEX(rawData!$AD:$AD, MATCH($A638, rawData!$E:$E, 0)))=VALUE($G638),"NA")</f>
        <v>1</v>
      </c>
      <c r="P638" t="b">
        <f>IFERROR(VALUE(INDEX(rawData!$AE:$AE, MATCH($A638, rawData!$E:$E, 0)))=VALUE($H638),"NA")</f>
        <v>1</v>
      </c>
      <c r="Q638" t="b">
        <f>IFERROR(INDEX(rawData!$F:$F, MATCH($A638, rawData!$E:$E, 0))=$B638,"NA")</f>
        <v>1</v>
      </c>
      <c r="R638" t="b">
        <f>IFERROR(INDEX(rawData!$G:$G, MATCH($A638, rawData!$E:$E, 0))=$C638,"NA")</f>
        <v>1</v>
      </c>
      <c r="S638" t="b">
        <f>IFERROR(INDEX(rawData!$H:$H, MATCH($A638, rawData!$E:$E, 0))=$D638,"NA")</f>
        <v>1</v>
      </c>
      <c r="T638" t="b">
        <f>IFERROR(INDEX(rawData!$I:$I, MATCH($A638, rawData!$E:$E, 0))=$E638,"NA")</f>
        <v>1</v>
      </c>
      <c r="U638" t="b">
        <f>IFERROR(VALUE(INDEX(rawData!$AI:$AI, MATCH($A638, rawData!$E:$E, 0)))=VALUE($I638),"NA")</f>
        <v>1</v>
      </c>
      <c r="V638" t="b">
        <f>IFERROR(VALUE(INDEX(rawData!$AJ:$AJ, MATCH($A638, rawData!$E:$E, 0)))=VALUE($J638),"NA")</f>
        <v>1</v>
      </c>
      <c r="W638" t="b">
        <f>IFERROR(VALUE(INDEX(rawData!$AK:$AK, MATCH($A638, rawData!$E:$E, 0)))=VALUE($K638),"NA")</f>
        <v>1</v>
      </c>
      <c r="X638" t="b">
        <f>IF(COUNTIF(O638:W638,FALSE)&gt;0,FALSE,TRUE)</f>
        <v>1</v>
      </c>
      <c r="Y638">
        <v>634</v>
      </c>
    </row>
    <row r="639" spans="1:25">
      <c r="A639" t="s">
        <v>665</v>
      </c>
      <c r="B639">
        <v>1</v>
      </c>
      <c r="C639">
        <v>1</v>
      </c>
      <c r="D639">
        <v>1</v>
      </c>
      <c r="E639" t="s">
        <v>26</v>
      </c>
      <c r="F639">
        <v>40</v>
      </c>
      <c r="G639">
        <v>80</v>
      </c>
      <c r="H639">
        <v>100</v>
      </c>
      <c r="I639">
        <v>0</v>
      </c>
      <c r="J639">
        <v>1</v>
      </c>
      <c r="K639">
        <v>0</v>
      </c>
      <c r="L639" t="str">
        <f>IF( (COUNTIF(B639:E639,"1")+COUNTIF(B639:E639,1))=0,
    "unknown",
    MID(
        IF(OR(B639="1",B639=1)," + fossorial","") &amp;
        IF(OR(C639="1",C639=1)," + terrestrial","") &amp;
        IF(OR(D639="1",D639=1)," + aquatic","") &amp;
        IF(OR(E639="1",E639=1)," + arboreal",""),
    4, 999)
)</f>
        <v>fossorial + terrestrial + aquatic</v>
      </c>
      <c r="M639" t="str">
        <f>IF(
   AND( (COUNTIF(I639:K639,"1")+COUNTIF(I639:K639,1))=0,
        (COUNTIF(I639:K639,"0")+COUNTIF(I639:K639,0))=0 ),
   "unknown",
   IF(
     (COUNTIF(I639:K639,"1")+COUNTIF(I639:K639,1))&gt;0,
     MID(
        IF(OR(I639=1,I639="1")," + direct","") &amp;
        IF(OR(J639=1,J639="1")," + larval","") &amp;
        IF(OR(K639=1,K639="1")," + viviparous",""),
     4,999),
     IF( (COUNTIF(I639:K639,"0")+COUNTIF(I639:K639,0))=3,
         "none",
         "unknown")
   )
)</f>
        <v>larval</v>
      </c>
      <c r="N639" t="b">
        <f>IFERROR(VALUE(INDEX(rawData!$Z:$Z, MATCH($A639, rawData!$E:$E, 0)))=VALUE($F639),"NA")</f>
        <v>1</v>
      </c>
      <c r="O639" t="b">
        <f>IFERROR(VALUE(INDEX(rawData!$AD:$AD, MATCH($A639, rawData!$E:$E, 0)))=VALUE($G639),"NA")</f>
        <v>1</v>
      </c>
      <c r="P639" t="b">
        <f>IFERROR(VALUE(INDEX(rawData!$AE:$AE, MATCH($A639, rawData!$E:$E, 0)))=VALUE($H639),"NA")</f>
        <v>1</v>
      </c>
      <c r="Q639" t="b">
        <f>IFERROR(INDEX(rawData!$F:$F, MATCH($A639, rawData!$E:$E, 0))=$B639,"NA")</f>
        <v>1</v>
      </c>
      <c r="R639" t="b">
        <f>IFERROR(INDEX(rawData!$G:$G, MATCH($A639, rawData!$E:$E, 0))=$C639,"NA")</f>
        <v>1</v>
      </c>
      <c r="S639" t="b">
        <f>IFERROR(INDEX(rawData!$H:$H, MATCH($A639, rawData!$E:$E, 0))=$D639,"NA")</f>
        <v>1</v>
      </c>
      <c r="T639" t="b">
        <f>IFERROR(INDEX(rawData!$I:$I, MATCH($A639, rawData!$E:$E, 0))=$E639,"NA")</f>
        <v>1</v>
      </c>
      <c r="U639" t="b">
        <f>IFERROR(VALUE(INDEX(rawData!$AI:$AI, MATCH($A639, rawData!$E:$E, 0)))=VALUE($I639),"NA")</f>
        <v>1</v>
      </c>
      <c r="V639" t="b">
        <f>IFERROR(VALUE(INDEX(rawData!$AJ:$AJ, MATCH($A639, rawData!$E:$E, 0)))=VALUE($J639),"NA")</f>
        <v>1</v>
      </c>
      <c r="W639" t="b">
        <f>IFERROR(VALUE(INDEX(rawData!$AK:$AK, MATCH($A639, rawData!$E:$E, 0)))=VALUE($K639),"NA")</f>
        <v>1</v>
      </c>
      <c r="X639" t="b">
        <f>IF(COUNTIF(O639:W639,FALSE)&gt;0,FALSE,TRUE)</f>
        <v>1</v>
      </c>
      <c r="Y639">
        <v>635</v>
      </c>
    </row>
    <row r="640" spans="1:25">
      <c r="A640" t="s">
        <v>666</v>
      </c>
      <c r="B640" t="s">
        <v>26</v>
      </c>
      <c r="C640">
        <v>1</v>
      </c>
      <c r="D640">
        <v>1</v>
      </c>
      <c r="E640" t="s">
        <v>26</v>
      </c>
      <c r="F640">
        <v>23.8</v>
      </c>
      <c r="G640">
        <v>13</v>
      </c>
      <c r="H640">
        <v>30</v>
      </c>
      <c r="I640">
        <v>1</v>
      </c>
      <c r="J640">
        <v>0</v>
      </c>
      <c r="K640">
        <v>0</v>
      </c>
      <c r="L640" t="str">
        <f>IF( (COUNTIF(B640:E640,"1")+COUNTIF(B640:E640,1))=0,
    "unknown",
    MID(
        IF(OR(B640="1",B640=1)," + fossorial","") &amp;
        IF(OR(C640="1",C640=1)," + terrestrial","") &amp;
        IF(OR(D640="1",D640=1)," + aquatic","") &amp;
        IF(OR(E640="1",E640=1)," + arboreal",""),
    4, 999)
)</f>
        <v>terrestrial + aquatic</v>
      </c>
      <c r="M640" t="str">
        <f>IF(
   AND( (COUNTIF(I640:K640,"1")+COUNTIF(I640:K640,1))=0,
        (COUNTIF(I640:K640,"0")+COUNTIF(I640:K640,0))=0 ),
   "unknown",
   IF(
     (COUNTIF(I640:K640,"1")+COUNTIF(I640:K640,1))&gt;0,
     MID(
        IF(OR(I640=1,I640="1")," + direct","") &amp;
        IF(OR(J640=1,J640="1")," + larval","") &amp;
        IF(OR(K640=1,K640="1")," + viviparous",""),
     4,999),
     IF( (COUNTIF(I640:K640,"0")+COUNTIF(I640:K640,0))=3,
         "none",
         "unknown")
   )
)</f>
        <v>direct</v>
      </c>
      <c r="N640" t="b">
        <f>IFERROR(VALUE(INDEX(rawData!$Z:$Z, MATCH($A640, rawData!$E:$E, 0)))=VALUE($F640),"NA")</f>
        <v>1</v>
      </c>
      <c r="O640" t="b">
        <f>IFERROR(VALUE(INDEX(rawData!$AD:$AD, MATCH($A640, rawData!$E:$E, 0)))=VALUE($G640),"NA")</f>
        <v>1</v>
      </c>
      <c r="P640" t="b">
        <f>IFERROR(VALUE(INDEX(rawData!$AE:$AE, MATCH($A640, rawData!$E:$E, 0)))=VALUE($H640),"NA")</f>
        <v>1</v>
      </c>
      <c r="Q640" t="b">
        <f>IFERROR(INDEX(rawData!$F:$F, MATCH($A640, rawData!$E:$E, 0))=$B640,"NA")</f>
        <v>1</v>
      </c>
      <c r="R640" t="b">
        <f>IFERROR(INDEX(rawData!$G:$G, MATCH($A640, rawData!$E:$E, 0))=$C640,"NA")</f>
        <v>1</v>
      </c>
      <c r="S640" t="b">
        <f>IFERROR(INDEX(rawData!$H:$H, MATCH($A640, rawData!$E:$E, 0))=$D640,"NA")</f>
        <v>1</v>
      </c>
      <c r="T640" t="b">
        <f>IFERROR(INDEX(rawData!$I:$I, MATCH($A640, rawData!$E:$E, 0))=$E640,"NA")</f>
        <v>1</v>
      </c>
      <c r="U640" t="b">
        <f>IFERROR(VALUE(INDEX(rawData!$AI:$AI, MATCH($A640, rawData!$E:$E, 0)))=VALUE($I640),"NA")</f>
        <v>1</v>
      </c>
      <c r="V640" t="b">
        <f>IFERROR(VALUE(INDEX(rawData!$AJ:$AJ, MATCH($A640, rawData!$E:$E, 0)))=VALUE($J640),"NA")</f>
        <v>1</v>
      </c>
      <c r="W640" t="b">
        <f>IFERROR(VALUE(INDEX(rawData!$AK:$AK, MATCH($A640, rawData!$E:$E, 0)))=VALUE($K640),"NA")</f>
        <v>1</v>
      </c>
      <c r="X640" t="b">
        <f>IF(COUNTIF(O640:W640,FALSE)&gt;0,FALSE,TRUE)</f>
        <v>1</v>
      </c>
      <c r="Y640">
        <v>637</v>
      </c>
    </row>
    <row r="641" spans="1:25">
      <c r="A641" t="s">
        <v>667</v>
      </c>
      <c r="B641" t="s">
        <v>26</v>
      </c>
      <c r="C641">
        <v>1</v>
      </c>
      <c r="D641">
        <v>1</v>
      </c>
      <c r="E641" t="s">
        <v>26</v>
      </c>
      <c r="F641">
        <v>54</v>
      </c>
      <c r="G641">
        <v>24</v>
      </c>
      <c r="H641">
        <v>24</v>
      </c>
      <c r="I641">
        <v>1</v>
      </c>
      <c r="J641">
        <v>0</v>
      </c>
      <c r="K641">
        <v>0</v>
      </c>
      <c r="L641" t="str">
        <f>IF( (COUNTIF(B641:E641,"1")+COUNTIF(B641:E641,1))=0,
    "unknown",
    MID(
        IF(OR(B641="1",B641=1)," + fossorial","") &amp;
        IF(OR(C641="1",C641=1)," + terrestrial","") &amp;
        IF(OR(D641="1",D641=1)," + aquatic","") &amp;
        IF(OR(E641="1",E641=1)," + arboreal",""),
    4, 999)
)</f>
        <v>terrestrial + aquatic</v>
      </c>
      <c r="M641" t="str">
        <f>IF(
   AND( (COUNTIF(I641:K641,"1")+COUNTIF(I641:K641,1))=0,
        (COUNTIF(I641:K641,"0")+COUNTIF(I641:K641,0))=0 ),
   "unknown",
   IF(
     (COUNTIF(I641:K641,"1")+COUNTIF(I641:K641,1))&gt;0,
     MID(
        IF(OR(I641=1,I641="1")," + direct","") &amp;
        IF(OR(J641=1,J641="1")," + larval","") &amp;
        IF(OR(K641=1,K641="1")," + viviparous",""),
     4,999),
     IF( (COUNTIF(I641:K641,"0")+COUNTIF(I641:K641,0))=3,
         "none",
         "unknown")
   )
)</f>
        <v>direct</v>
      </c>
      <c r="N641" t="b">
        <f>IFERROR(VALUE(INDEX(rawData!$Z:$Z, MATCH($A641, rawData!$E:$E, 0)))=VALUE($F641),"NA")</f>
        <v>1</v>
      </c>
      <c r="O641" t="b">
        <f>IFERROR(VALUE(INDEX(rawData!$AD:$AD, MATCH($A641, rawData!$E:$E, 0)))=VALUE($G641),"NA")</f>
        <v>1</v>
      </c>
      <c r="P641" t="b">
        <f>IFERROR(VALUE(INDEX(rawData!$AE:$AE, MATCH($A641, rawData!$E:$E, 0)))=VALUE($H641),"NA")</f>
        <v>1</v>
      </c>
      <c r="Q641" t="b">
        <f>IFERROR(INDEX(rawData!$F:$F, MATCH($A641, rawData!$E:$E, 0))=$B641,"NA")</f>
        <v>1</v>
      </c>
      <c r="R641" t="b">
        <f>IFERROR(INDEX(rawData!$G:$G, MATCH($A641, rawData!$E:$E, 0))=$C641,"NA")</f>
        <v>1</v>
      </c>
      <c r="S641" t="b">
        <f>IFERROR(INDEX(rawData!$H:$H, MATCH($A641, rawData!$E:$E, 0))=$D641,"NA")</f>
        <v>1</v>
      </c>
      <c r="T641" t="b">
        <f>IFERROR(INDEX(rawData!$I:$I, MATCH($A641, rawData!$E:$E, 0))=$E641,"NA")</f>
        <v>1</v>
      </c>
      <c r="U641" t="b">
        <f>IFERROR(VALUE(INDEX(rawData!$AI:$AI, MATCH($A641, rawData!$E:$E, 0)))=VALUE($I641),"NA")</f>
        <v>1</v>
      </c>
      <c r="V641" t="b">
        <f>IFERROR(VALUE(INDEX(rawData!$AJ:$AJ, MATCH($A641, rawData!$E:$E, 0)))=VALUE($J641),"NA")</f>
        <v>1</v>
      </c>
      <c r="W641" t="b">
        <f>IFERROR(VALUE(INDEX(rawData!$AK:$AK, MATCH($A641, rawData!$E:$E, 0)))=VALUE($K641),"NA")</f>
        <v>1</v>
      </c>
      <c r="X641" t="b">
        <f>IF(COUNTIF(O641:W641,FALSE)&gt;0,FALSE,TRUE)</f>
        <v>1</v>
      </c>
      <c r="Y641">
        <v>638</v>
      </c>
    </row>
    <row r="642" spans="1:25">
      <c r="A642" t="s">
        <v>668</v>
      </c>
      <c r="B642" t="s">
        <v>26</v>
      </c>
      <c r="C642">
        <v>1</v>
      </c>
      <c r="D642">
        <v>1</v>
      </c>
      <c r="E642">
        <v>1</v>
      </c>
      <c r="F642">
        <v>62.2</v>
      </c>
      <c r="G642">
        <v>473</v>
      </c>
      <c r="H642">
        <v>473</v>
      </c>
      <c r="I642">
        <v>0</v>
      </c>
      <c r="J642">
        <v>1</v>
      </c>
      <c r="K642">
        <v>0</v>
      </c>
      <c r="L642" t="str">
        <f>IF( (COUNTIF(B642:E642,"1")+COUNTIF(B642:E642,1))=0,
    "unknown",
    MID(
        IF(OR(B642="1",B642=1)," + fossorial","") &amp;
        IF(OR(C642="1",C642=1)," + terrestrial","") &amp;
        IF(OR(D642="1",D642=1)," + aquatic","") &amp;
        IF(OR(E642="1",E642=1)," + arboreal",""),
    4, 999)
)</f>
        <v>terrestrial + aquatic + arboreal</v>
      </c>
      <c r="M642" t="str">
        <f>IF(
   AND( (COUNTIF(I642:K642,"1")+COUNTIF(I642:K642,1))=0,
        (COUNTIF(I642:K642,"0")+COUNTIF(I642:K642,0))=0 ),
   "unknown",
   IF(
     (COUNTIF(I642:K642,"1")+COUNTIF(I642:K642,1))&gt;0,
     MID(
        IF(OR(I642=1,I642="1")," + direct","") &amp;
        IF(OR(J642=1,J642="1")," + larval","") &amp;
        IF(OR(K642=1,K642="1")," + viviparous",""),
     4,999),
     IF( (COUNTIF(I642:K642,"0")+COUNTIF(I642:K642,0))=3,
         "none",
         "unknown")
   )
)</f>
        <v>larval</v>
      </c>
      <c r="N642" t="b">
        <f>IFERROR(VALUE(INDEX(rawData!$Z:$Z, MATCH($A642, rawData!$E:$E, 0)))=VALUE($F642),"NA")</f>
        <v>1</v>
      </c>
      <c r="O642" t="b">
        <f>IFERROR(VALUE(INDEX(rawData!$AD:$AD, MATCH($A642, rawData!$E:$E, 0)))=VALUE($G642),"NA")</f>
        <v>1</v>
      </c>
      <c r="P642" t="b">
        <f>IFERROR(VALUE(INDEX(rawData!$AE:$AE, MATCH($A642, rawData!$E:$E, 0)))=VALUE($H642),"NA")</f>
        <v>1</v>
      </c>
      <c r="Q642" t="b">
        <f>IFERROR(INDEX(rawData!$F:$F, MATCH($A642, rawData!$E:$E, 0))=$B642,"NA")</f>
        <v>1</v>
      </c>
      <c r="R642" t="b">
        <f>IFERROR(INDEX(rawData!$G:$G, MATCH($A642, rawData!$E:$E, 0))=$C642,"NA")</f>
        <v>1</v>
      </c>
      <c r="S642" t="b">
        <f>IFERROR(INDEX(rawData!$H:$H, MATCH($A642, rawData!$E:$E, 0))=$D642,"NA")</f>
        <v>1</v>
      </c>
      <c r="T642" t="b">
        <f>IFERROR(INDEX(rawData!$I:$I, MATCH($A642, rawData!$E:$E, 0))=$E642,"NA")</f>
        <v>1</v>
      </c>
      <c r="U642" t="b">
        <f>IFERROR(VALUE(INDEX(rawData!$AI:$AI, MATCH($A642, rawData!$E:$E, 0)))=VALUE($I642),"NA")</f>
        <v>1</v>
      </c>
      <c r="V642" t="b">
        <f>IFERROR(VALUE(INDEX(rawData!$AJ:$AJ, MATCH($A642, rawData!$E:$E, 0)))=VALUE($J642),"NA")</f>
        <v>1</v>
      </c>
      <c r="W642" t="b">
        <f>IFERROR(VALUE(INDEX(rawData!$AK:$AK, MATCH($A642, rawData!$E:$E, 0)))=VALUE($K642),"NA")</f>
        <v>1</v>
      </c>
      <c r="X642" t="b">
        <f>IF(COUNTIF(O642:W642,FALSE)&gt;0,FALSE,TRUE)</f>
        <v>1</v>
      </c>
      <c r="Y642">
        <v>638</v>
      </c>
    </row>
    <row r="643" spans="1:25">
      <c r="A643" t="s">
        <v>669</v>
      </c>
      <c r="B643" t="s">
        <v>26</v>
      </c>
      <c r="C643">
        <v>1</v>
      </c>
      <c r="D643">
        <v>1</v>
      </c>
      <c r="E643" t="s">
        <v>26</v>
      </c>
      <c r="F643">
        <v>35.9</v>
      </c>
      <c r="G643">
        <v>128</v>
      </c>
      <c r="H643">
        <v>252</v>
      </c>
      <c r="I643">
        <v>0</v>
      </c>
      <c r="J643">
        <v>1</v>
      </c>
      <c r="K643">
        <v>0</v>
      </c>
      <c r="L643" t="str">
        <f>IF( (COUNTIF(B643:E643,"1")+COUNTIF(B643:E643,1))=0,
    "unknown",
    MID(
        IF(OR(B643="1",B643=1)," + fossorial","") &amp;
        IF(OR(C643="1",C643=1)," + terrestrial","") &amp;
        IF(OR(D643="1",D643=1)," + aquatic","") &amp;
        IF(OR(E643="1",E643=1)," + arboreal",""),
    4, 999)
)</f>
        <v>terrestrial + aquatic</v>
      </c>
      <c r="M643" t="str">
        <f>IF(
   AND( (COUNTIF(I643:K643,"1")+COUNTIF(I643:K643,1))=0,
        (COUNTIF(I643:K643,"0")+COUNTIF(I643:K643,0))=0 ),
   "unknown",
   IF(
     (COUNTIF(I643:K643,"1")+COUNTIF(I643:K643,1))&gt;0,
     MID(
        IF(OR(I643=1,I643="1")," + direct","") &amp;
        IF(OR(J643=1,J643="1")," + larval","") &amp;
        IF(OR(K643=1,K643="1")," + viviparous",""),
     4,999),
     IF( (COUNTIF(I643:K643,"0")+COUNTIF(I643:K643,0))=3,
         "none",
         "unknown")
   )
)</f>
        <v>larval</v>
      </c>
      <c r="N643" t="b">
        <f>IFERROR(VALUE(INDEX(rawData!$Z:$Z, MATCH($A643, rawData!$E:$E, 0)))=VALUE($F643),"NA")</f>
        <v>1</v>
      </c>
      <c r="O643" t="b">
        <f>IFERROR(VALUE(INDEX(rawData!$AD:$AD, MATCH($A643, rawData!$E:$E, 0)))=VALUE($G643),"NA")</f>
        <v>1</v>
      </c>
      <c r="P643" t="b">
        <f>IFERROR(VALUE(INDEX(rawData!$AE:$AE, MATCH($A643, rawData!$E:$E, 0)))=VALUE($H643),"NA")</f>
        <v>1</v>
      </c>
      <c r="Q643" t="b">
        <f>IFERROR(INDEX(rawData!$F:$F, MATCH($A643, rawData!$E:$E, 0))=$B643,"NA")</f>
        <v>1</v>
      </c>
      <c r="R643" t="b">
        <f>IFERROR(INDEX(rawData!$G:$G, MATCH($A643, rawData!$E:$E, 0))=$C643,"NA")</f>
        <v>1</v>
      </c>
      <c r="S643" t="b">
        <f>IFERROR(INDEX(rawData!$H:$H, MATCH($A643, rawData!$E:$E, 0))=$D643,"NA")</f>
        <v>1</v>
      </c>
      <c r="T643" t="b">
        <f>IFERROR(INDEX(rawData!$I:$I, MATCH($A643, rawData!$E:$E, 0))=$E643,"NA")</f>
        <v>1</v>
      </c>
      <c r="U643" t="b">
        <f>IFERROR(VALUE(INDEX(rawData!$AI:$AI, MATCH($A643, rawData!$E:$E, 0)))=VALUE($I643),"NA")</f>
        <v>1</v>
      </c>
      <c r="V643" t="b">
        <f>IFERROR(VALUE(INDEX(rawData!$AJ:$AJ, MATCH($A643, rawData!$E:$E, 0)))=VALUE($J643),"NA")</f>
        <v>1</v>
      </c>
      <c r="W643" t="b">
        <f>IFERROR(VALUE(INDEX(rawData!$AK:$AK, MATCH($A643, rawData!$E:$E, 0)))=VALUE($K643),"NA")</f>
        <v>1</v>
      </c>
      <c r="X643" t="b">
        <f>IF(COUNTIF(O643:W643,FALSE)&gt;0,FALSE,TRUE)</f>
        <v>1</v>
      </c>
      <c r="Y643">
        <v>639</v>
      </c>
    </row>
    <row r="644" spans="1:25">
      <c r="A644" t="s">
        <v>670</v>
      </c>
      <c r="B644" t="s">
        <v>26</v>
      </c>
      <c r="C644">
        <v>1</v>
      </c>
      <c r="D644" t="s">
        <v>26</v>
      </c>
      <c r="E644" t="s">
        <v>26</v>
      </c>
      <c r="F644">
        <v>69</v>
      </c>
      <c r="G644">
        <v>1500</v>
      </c>
      <c r="H644">
        <v>5000</v>
      </c>
      <c r="I644">
        <v>0</v>
      </c>
      <c r="J644">
        <v>1</v>
      </c>
      <c r="K644">
        <v>0</v>
      </c>
      <c r="L644" t="str">
        <f>IF( (COUNTIF(B644:E644,"1")+COUNTIF(B644:E644,1))=0,
    "unknown",
    MID(
        IF(OR(B644="1",B644=1)," + fossorial","") &amp;
        IF(OR(C644="1",C644=1)," + terrestrial","") &amp;
        IF(OR(D644="1",D644=1)," + aquatic","") &amp;
        IF(OR(E644="1",E644=1)," + arboreal",""),
    4, 999)
)</f>
        <v>terrestrial</v>
      </c>
      <c r="M644" t="str">
        <f>IF(
   AND( (COUNTIF(I644:K644,"1")+COUNTIF(I644:K644,1))=0,
        (COUNTIF(I644:K644,"0")+COUNTIF(I644:K644,0))=0 ),
   "unknown",
   IF(
     (COUNTIF(I644:K644,"1")+COUNTIF(I644:K644,1))&gt;0,
     MID(
        IF(OR(I644=1,I644="1")," + direct","") &amp;
        IF(OR(J644=1,J644="1")," + larval","") &amp;
        IF(OR(K644=1,K644="1")," + viviparous",""),
     4,999),
     IF( (COUNTIF(I644:K644,"0")+COUNTIF(I644:K644,0))=3,
         "none",
         "unknown")
   )
)</f>
        <v>larval</v>
      </c>
      <c r="N644" t="b">
        <f>IFERROR(VALUE(INDEX(rawData!$Z:$Z, MATCH($A644, rawData!$E:$E, 0)))=VALUE($F644),"NA")</f>
        <v>1</v>
      </c>
      <c r="O644" t="b">
        <f>IFERROR(VALUE(INDEX(rawData!$AD:$AD, MATCH($A644, rawData!$E:$E, 0)))=VALUE($G644),"NA")</f>
        <v>1</v>
      </c>
      <c r="P644" t="b">
        <f>IFERROR(VALUE(INDEX(rawData!$AE:$AE, MATCH($A644, rawData!$E:$E, 0)))=VALUE($H644),"NA")</f>
        <v>1</v>
      </c>
      <c r="Q644" t="b">
        <f>IFERROR(INDEX(rawData!$F:$F, MATCH($A644, rawData!$E:$E, 0))=$B644,"NA")</f>
        <v>1</v>
      </c>
      <c r="R644" t="b">
        <f>IFERROR(INDEX(rawData!$G:$G, MATCH($A644, rawData!$E:$E, 0))=$C644,"NA")</f>
        <v>1</v>
      </c>
      <c r="S644" t="b">
        <f>IFERROR(INDEX(rawData!$H:$H, MATCH($A644, rawData!$E:$E, 0))=$D644,"NA")</f>
        <v>1</v>
      </c>
      <c r="T644" t="b">
        <f>IFERROR(INDEX(rawData!$I:$I, MATCH($A644, rawData!$E:$E, 0))=$E644,"NA")</f>
        <v>1</v>
      </c>
      <c r="U644" t="b">
        <f>IFERROR(VALUE(INDEX(rawData!$AI:$AI, MATCH($A644, rawData!$E:$E, 0)))=VALUE($I644),"NA")</f>
        <v>1</v>
      </c>
      <c r="V644" t="b">
        <f>IFERROR(VALUE(INDEX(rawData!$AJ:$AJ, MATCH($A644, rawData!$E:$E, 0)))=VALUE($J644),"NA")</f>
        <v>1</v>
      </c>
      <c r="W644" t="b">
        <f>IFERROR(VALUE(INDEX(rawData!$AK:$AK, MATCH($A644, rawData!$E:$E, 0)))=VALUE($K644),"NA")</f>
        <v>1</v>
      </c>
      <c r="X644" t="b">
        <f>IF(COUNTIF(O644:W644,FALSE)&gt;0,FALSE,TRUE)</f>
        <v>1</v>
      </c>
      <c r="Y644">
        <v>640</v>
      </c>
    </row>
    <row r="645" spans="1:25">
      <c r="A645" t="s">
        <v>671</v>
      </c>
      <c r="B645" t="s">
        <v>26</v>
      </c>
      <c r="C645">
        <v>1</v>
      </c>
      <c r="D645">
        <v>1</v>
      </c>
      <c r="E645">
        <v>1</v>
      </c>
      <c r="F645">
        <v>54.3</v>
      </c>
      <c r="G645">
        <v>332</v>
      </c>
      <c r="H645">
        <v>332</v>
      </c>
      <c r="I645">
        <v>0</v>
      </c>
      <c r="J645">
        <v>1</v>
      </c>
      <c r="K645">
        <v>0</v>
      </c>
      <c r="L645" t="str">
        <f>IF( (COUNTIF(B645:E645,"1")+COUNTIF(B645:E645,1))=0,
    "unknown",
    MID(
        IF(OR(B645="1",B645=1)," + fossorial","") &amp;
        IF(OR(C645="1",C645=1)," + terrestrial","") &amp;
        IF(OR(D645="1",D645=1)," + aquatic","") &amp;
        IF(OR(E645="1",E645=1)," + arboreal",""),
    4, 999)
)</f>
        <v>terrestrial + aquatic + arboreal</v>
      </c>
      <c r="M645" t="str">
        <f>IF(
   AND( (COUNTIF(I645:K645,"1")+COUNTIF(I645:K645,1))=0,
        (COUNTIF(I645:K645,"0")+COUNTIF(I645:K645,0))=0 ),
   "unknown",
   IF(
     (COUNTIF(I645:K645,"1")+COUNTIF(I645:K645,1))&gt;0,
     MID(
        IF(OR(I645=1,I645="1")," + direct","") &amp;
        IF(OR(J645=1,J645="1")," + larval","") &amp;
        IF(OR(K645=1,K645="1")," + viviparous",""),
     4,999),
     IF( (COUNTIF(I645:K645,"0")+COUNTIF(I645:K645,0))=3,
         "none",
         "unknown")
   )
)</f>
        <v>larval</v>
      </c>
      <c r="N645" t="b">
        <f>IFERROR(VALUE(INDEX(rawData!$Z:$Z, MATCH($A645, rawData!$E:$E, 0)))=VALUE($F645),"NA")</f>
        <v>1</v>
      </c>
      <c r="O645" t="b">
        <f>IFERROR(VALUE(INDEX(rawData!$AD:$AD, MATCH($A645, rawData!$E:$E, 0)))=VALUE($G645),"NA")</f>
        <v>1</v>
      </c>
      <c r="P645" t="b">
        <f>IFERROR(VALUE(INDEX(rawData!$AE:$AE, MATCH($A645, rawData!$E:$E, 0)))=VALUE($H645),"NA")</f>
        <v>1</v>
      </c>
      <c r="Q645" t="b">
        <f>IFERROR(INDEX(rawData!$F:$F, MATCH($A645, rawData!$E:$E, 0))=$B645,"NA")</f>
        <v>1</v>
      </c>
      <c r="R645" t="b">
        <f>IFERROR(INDEX(rawData!$G:$G, MATCH($A645, rawData!$E:$E, 0))=$C645,"NA")</f>
        <v>1</v>
      </c>
      <c r="S645" t="b">
        <f>IFERROR(INDEX(rawData!$H:$H, MATCH($A645, rawData!$E:$E, 0))=$D645,"NA")</f>
        <v>1</v>
      </c>
      <c r="T645" t="b">
        <f>IFERROR(INDEX(rawData!$I:$I, MATCH($A645, rawData!$E:$E, 0))=$E645,"NA")</f>
        <v>1</v>
      </c>
      <c r="U645" t="b">
        <f>IFERROR(VALUE(INDEX(rawData!$AI:$AI, MATCH($A645, rawData!$E:$E, 0)))=VALUE($I645),"NA")</f>
        <v>1</v>
      </c>
      <c r="V645" t="b">
        <f>IFERROR(VALUE(INDEX(rawData!$AJ:$AJ, MATCH($A645, rawData!$E:$E, 0)))=VALUE($J645),"NA")</f>
        <v>1</v>
      </c>
      <c r="W645" t="b">
        <f>IFERROR(VALUE(INDEX(rawData!$AK:$AK, MATCH($A645, rawData!$E:$E, 0)))=VALUE($K645),"NA")</f>
        <v>1</v>
      </c>
      <c r="X645" t="b">
        <f>IF(COUNTIF(O645:W645,FALSE)&gt;0,FALSE,TRUE)</f>
        <v>1</v>
      </c>
      <c r="Y645">
        <v>641</v>
      </c>
    </row>
    <row r="646" spans="1:25">
      <c r="A646" t="s">
        <v>672</v>
      </c>
      <c r="B646" t="s">
        <v>26</v>
      </c>
      <c r="C646">
        <v>1</v>
      </c>
      <c r="D646">
        <v>1</v>
      </c>
      <c r="E646" t="s">
        <v>26</v>
      </c>
      <c r="F646">
        <v>21</v>
      </c>
      <c r="G646">
        <v>5</v>
      </c>
      <c r="H646">
        <v>6</v>
      </c>
      <c r="I646">
        <v>1</v>
      </c>
      <c r="J646">
        <v>0</v>
      </c>
      <c r="K646">
        <v>0</v>
      </c>
      <c r="L646" t="str">
        <f>IF( (COUNTIF(B646:E646,"1")+COUNTIF(B646:E646,1))=0,
    "unknown",
    MID(
        IF(OR(B646="1",B646=1)," + fossorial","") &amp;
        IF(OR(C646="1",C646=1)," + terrestrial","") &amp;
        IF(OR(D646="1",D646=1)," + aquatic","") &amp;
        IF(OR(E646="1",E646=1)," + arboreal",""),
    4, 999)
)</f>
        <v>terrestrial + aquatic</v>
      </c>
      <c r="M646" t="str">
        <f>IF(
   AND( (COUNTIF(I646:K646,"1")+COUNTIF(I646:K646,1))=0,
        (COUNTIF(I646:K646,"0")+COUNTIF(I646:K646,0))=0 ),
   "unknown",
   IF(
     (COUNTIF(I646:K646,"1")+COUNTIF(I646:K646,1))&gt;0,
     MID(
        IF(OR(I646=1,I646="1")," + direct","") &amp;
        IF(OR(J646=1,J646="1")," + larval","") &amp;
        IF(OR(K646=1,K646="1")," + viviparous",""),
     4,999),
     IF( (COUNTIF(I646:K646,"0")+COUNTIF(I646:K646,0))=3,
         "none",
         "unknown")
   )
)</f>
        <v>direct</v>
      </c>
      <c r="N646" t="b">
        <f>IFERROR(VALUE(INDEX(rawData!$Z:$Z, MATCH($A646, rawData!$E:$E, 0)))=VALUE($F646),"NA")</f>
        <v>1</v>
      </c>
      <c r="O646" t="b">
        <f>IFERROR(VALUE(INDEX(rawData!$AD:$AD, MATCH($A646, rawData!$E:$E, 0)))=VALUE($G646),"NA")</f>
        <v>1</v>
      </c>
      <c r="P646" t="b">
        <f>IFERROR(VALUE(INDEX(rawData!$AE:$AE, MATCH($A646, rawData!$E:$E, 0)))=VALUE($H646),"NA")</f>
        <v>1</v>
      </c>
      <c r="Q646" t="b">
        <f>IFERROR(INDEX(rawData!$F:$F, MATCH($A646, rawData!$E:$E, 0))=$B646,"NA")</f>
        <v>1</v>
      </c>
      <c r="R646" t="b">
        <f>IFERROR(INDEX(rawData!$G:$G, MATCH($A646, rawData!$E:$E, 0))=$C646,"NA")</f>
        <v>1</v>
      </c>
      <c r="S646" t="b">
        <f>IFERROR(INDEX(rawData!$H:$H, MATCH($A646, rawData!$E:$E, 0))=$D646,"NA")</f>
        <v>1</v>
      </c>
      <c r="T646" t="b">
        <f>IFERROR(INDEX(rawData!$I:$I, MATCH($A646, rawData!$E:$E, 0))=$E646,"NA")</f>
        <v>1</v>
      </c>
      <c r="U646" t="b">
        <f>IFERROR(VALUE(INDEX(rawData!$AI:$AI, MATCH($A646, rawData!$E:$E, 0)))=VALUE($I646),"NA")</f>
        <v>1</v>
      </c>
      <c r="V646" t="b">
        <f>IFERROR(VALUE(INDEX(rawData!$AJ:$AJ, MATCH($A646, rawData!$E:$E, 0)))=VALUE($J646),"NA")</f>
        <v>1</v>
      </c>
      <c r="W646" t="b">
        <f>IFERROR(VALUE(INDEX(rawData!$AK:$AK, MATCH($A646, rawData!$E:$E, 0)))=VALUE($K646),"NA")</f>
        <v>1</v>
      </c>
      <c r="X646" t="b">
        <f>IF(COUNTIF(O646:W646,FALSE)&gt;0,FALSE,TRUE)</f>
        <v>1</v>
      </c>
      <c r="Y646">
        <v>641</v>
      </c>
    </row>
    <row r="647" spans="1:25">
      <c r="A647" t="s">
        <v>673</v>
      </c>
      <c r="B647">
        <v>1</v>
      </c>
      <c r="C647">
        <v>1</v>
      </c>
      <c r="D647">
        <v>1</v>
      </c>
      <c r="E647" t="s">
        <v>26</v>
      </c>
      <c r="F647">
        <v>113.4</v>
      </c>
      <c r="G647">
        <v>3696</v>
      </c>
      <c r="H647">
        <v>3696</v>
      </c>
      <c r="I647">
        <v>0</v>
      </c>
      <c r="J647">
        <v>1</v>
      </c>
      <c r="K647">
        <v>0</v>
      </c>
      <c r="L647" t="str">
        <f>IF( (COUNTIF(B647:E647,"1")+COUNTIF(B647:E647,1))=0,
    "unknown",
    MID(
        IF(OR(B647="1",B647=1)," + fossorial","") &amp;
        IF(OR(C647="1",C647=1)," + terrestrial","") &amp;
        IF(OR(D647="1",D647=1)," + aquatic","") &amp;
        IF(OR(E647="1",E647=1)," + arboreal",""),
    4, 999)
)</f>
        <v>fossorial + terrestrial + aquatic</v>
      </c>
      <c r="M647" t="str">
        <f>IF(
   AND( (COUNTIF(I647:K647,"1")+COUNTIF(I647:K647,1))=0,
        (COUNTIF(I647:K647,"0")+COUNTIF(I647:K647,0))=0 ),
   "unknown",
   IF(
     (COUNTIF(I647:K647,"1")+COUNTIF(I647:K647,1))&gt;0,
     MID(
        IF(OR(I647=1,I647="1")," + direct","") &amp;
        IF(OR(J647=1,J647="1")," + larval","") &amp;
        IF(OR(K647=1,K647="1")," + viviparous",""),
     4,999),
     IF( (COUNTIF(I647:K647,"0")+COUNTIF(I647:K647,0))=3,
         "none",
         "unknown")
   )
)</f>
        <v>larval</v>
      </c>
      <c r="N647" t="b">
        <f>IFERROR(VALUE(INDEX(rawData!$Z:$Z, MATCH($A647, rawData!$E:$E, 0)))=VALUE($F647),"NA")</f>
        <v>1</v>
      </c>
      <c r="O647" t="b">
        <f>IFERROR(VALUE(INDEX(rawData!$AD:$AD, MATCH($A647, rawData!$E:$E, 0)))=VALUE($G647),"NA")</f>
        <v>1</v>
      </c>
      <c r="P647" t="b">
        <f>IFERROR(VALUE(INDEX(rawData!$AE:$AE, MATCH($A647, rawData!$E:$E, 0)))=VALUE($H647),"NA")</f>
        <v>1</v>
      </c>
      <c r="Q647" t="b">
        <f>IFERROR(INDEX(rawData!$F:$F, MATCH($A647, rawData!$E:$E, 0))=$B647,"NA")</f>
        <v>1</v>
      </c>
      <c r="R647" t="b">
        <f>IFERROR(INDEX(rawData!$G:$G, MATCH($A647, rawData!$E:$E, 0))=$C647,"NA")</f>
        <v>1</v>
      </c>
      <c r="S647" t="b">
        <f>IFERROR(INDEX(rawData!$H:$H, MATCH($A647, rawData!$E:$E, 0))=$D647,"NA")</f>
        <v>1</v>
      </c>
      <c r="T647" t="b">
        <f>IFERROR(INDEX(rawData!$I:$I, MATCH($A647, rawData!$E:$E, 0))=$E647,"NA")</f>
        <v>1</v>
      </c>
      <c r="U647" t="b">
        <f>IFERROR(VALUE(INDEX(rawData!$AI:$AI, MATCH($A647, rawData!$E:$E, 0)))=VALUE($I647),"NA")</f>
        <v>1</v>
      </c>
      <c r="V647" t="b">
        <f>IFERROR(VALUE(INDEX(rawData!$AJ:$AJ, MATCH($A647, rawData!$E:$E, 0)))=VALUE($J647),"NA")</f>
        <v>1</v>
      </c>
      <c r="W647" t="b">
        <f>IFERROR(VALUE(INDEX(rawData!$AK:$AK, MATCH($A647, rawData!$E:$E, 0)))=VALUE($K647),"NA")</f>
        <v>1</v>
      </c>
      <c r="X647" t="b">
        <f>IF(COUNTIF(O647:W647,FALSE)&gt;0,FALSE,TRUE)</f>
        <v>1</v>
      </c>
      <c r="Y647">
        <v>642</v>
      </c>
    </row>
    <row r="648" spans="1:25">
      <c r="A648" t="s">
        <v>674</v>
      </c>
      <c r="B648" t="s">
        <v>26</v>
      </c>
      <c r="C648">
        <v>1</v>
      </c>
      <c r="D648">
        <v>1</v>
      </c>
      <c r="E648" t="s">
        <v>26</v>
      </c>
      <c r="F648">
        <v>11</v>
      </c>
      <c r="G648">
        <v>1</v>
      </c>
      <c r="H648">
        <v>1</v>
      </c>
      <c r="I648">
        <v>1</v>
      </c>
      <c r="J648">
        <v>0</v>
      </c>
      <c r="K648">
        <v>0</v>
      </c>
      <c r="L648" t="str">
        <f>IF( (COUNTIF(B648:E648,"1")+COUNTIF(B648:E648,1))=0,
    "unknown",
    MID(
        IF(OR(B648="1",B648=1)," + fossorial","") &amp;
        IF(OR(C648="1",C648=1)," + terrestrial","") &amp;
        IF(OR(D648="1",D648=1)," + aquatic","") &amp;
        IF(OR(E648="1",E648=1)," + arboreal",""),
    4, 999)
)</f>
        <v>terrestrial + aquatic</v>
      </c>
      <c r="M648" t="str">
        <f>IF(
   AND( (COUNTIF(I648:K648,"1")+COUNTIF(I648:K648,1))=0,
        (COUNTIF(I648:K648,"0")+COUNTIF(I648:K648,0))=0 ),
   "unknown",
   IF(
     (COUNTIF(I648:K648,"1")+COUNTIF(I648:K648,1))&gt;0,
     MID(
        IF(OR(I648=1,I648="1")," + direct","") &amp;
        IF(OR(J648=1,J648="1")," + larval","") &amp;
        IF(OR(K648=1,K648="1")," + viviparous",""),
     4,999),
     IF( (COUNTIF(I648:K648,"0")+COUNTIF(I648:K648,0))=3,
         "none",
         "unknown")
   )
)</f>
        <v>direct</v>
      </c>
      <c r="N648" t="b">
        <f>IFERROR(VALUE(INDEX(rawData!$Z:$Z, MATCH($A648, rawData!$E:$E, 0)))=VALUE($F648),"NA")</f>
        <v>1</v>
      </c>
      <c r="O648" t="b">
        <f>IFERROR(VALUE(INDEX(rawData!$AD:$AD, MATCH($A648, rawData!$E:$E, 0)))=VALUE($G648),"NA")</f>
        <v>1</v>
      </c>
      <c r="P648" t="b">
        <f>IFERROR(VALUE(INDEX(rawData!$AE:$AE, MATCH($A648, rawData!$E:$E, 0)))=VALUE($H648),"NA")</f>
        <v>1</v>
      </c>
      <c r="Q648" t="b">
        <f>IFERROR(INDEX(rawData!$F:$F, MATCH($A648, rawData!$E:$E, 0))=$B648,"NA")</f>
        <v>1</v>
      </c>
      <c r="R648" t="b">
        <f>IFERROR(INDEX(rawData!$G:$G, MATCH($A648, rawData!$E:$E, 0))=$C648,"NA")</f>
        <v>1</v>
      </c>
      <c r="S648" t="b">
        <f>IFERROR(INDEX(rawData!$H:$H, MATCH($A648, rawData!$E:$E, 0))=$D648,"NA")</f>
        <v>1</v>
      </c>
      <c r="T648" t="b">
        <f>IFERROR(INDEX(rawData!$I:$I, MATCH($A648, rawData!$E:$E, 0))=$E648,"NA")</f>
        <v>1</v>
      </c>
      <c r="U648" t="b">
        <f>IFERROR(VALUE(INDEX(rawData!$AI:$AI, MATCH($A648, rawData!$E:$E, 0)))=VALUE($I648),"NA")</f>
        <v>1</v>
      </c>
      <c r="V648" t="b">
        <f>IFERROR(VALUE(INDEX(rawData!$AJ:$AJ, MATCH($A648, rawData!$E:$E, 0)))=VALUE($J648),"NA")</f>
        <v>1</v>
      </c>
      <c r="W648" t="b">
        <f>IFERROR(VALUE(INDEX(rawData!$AK:$AK, MATCH($A648, rawData!$E:$E, 0)))=VALUE($K648),"NA")</f>
        <v>1</v>
      </c>
      <c r="X648" t="b">
        <f>IF(COUNTIF(O648:W648,FALSE)&gt;0,FALSE,TRUE)</f>
        <v>1</v>
      </c>
      <c r="Y648">
        <v>643</v>
      </c>
    </row>
    <row r="649" spans="1:25">
      <c r="A649" t="s">
        <v>675</v>
      </c>
      <c r="B649" t="s">
        <v>26</v>
      </c>
      <c r="C649" t="s">
        <v>26</v>
      </c>
      <c r="D649" t="s">
        <v>26</v>
      </c>
      <c r="E649">
        <v>1</v>
      </c>
      <c r="F649">
        <v>60.2</v>
      </c>
      <c r="G649">
        <v>5</v>
      </c>
      <c r="H649">
        <v>52</v>
      </c>
      <c r="I649">
        <v>0</v>
      </c>
      <c r="J649">
        <v>1</v>
      </c>
      <c r="K649">
        <v>0</v>
      </c>
      <c r="L649" t="str">
        <f>IF( (COUNTIF(B649:E649,"1")+COUNTIF(B649:E649,1))=0,
    "unknown",
    MID(
        IF(OR(B649="1",B649=1)," + fossorial","") &amp;
        IF(OR(C649="1",C649=1)," + terrestrial","") &amp;
        IF(OR(D649="1",D649=1)," + aquatic","") &amp;
        IF(OR(E649="1",E649=1)," + arboreal",""),
    4, 999)
)</f>
        <v>arboreal</v>
      </c>
      <c r="M649" t="str">
        <f>IF(
   AND( (COUNTIF(I649:K649,"1")+COUNTIF(I649:K649,1))=0,
        (COUNTIF(I649:K649,"0")+COUNTIF(I649:K649,0))=0 ),
   "unknown",
   IF(
     (COUNTIF(I649:K649,"1")+COUNTIF(I649:K649,1))&gt;0,
     MID(
        IF(OR(I649=1,I649="1")," + direct","") &amp;
        IF(OR(J649=1,J649="1")," + larval","") &amp;
        IF(OR(K649=1,K649="1")," + viviparous",""),
     4,999),
     IF( (COUNTIF(I649:K649,"0")+COUNTIF(I649:K649,0))=3,
         "none",
         "unknown")
   )
)</f>
        <v>larval</v>
      </c>
      <c r="N649" t="b">
        <f>IFERROR(VALUE(INDEX(rawData!$Z:$Z, MATCH($A649, rawData!$E:$E, 0)))=VALUE($F649),"NA")</f>
        <v>1</v>
      </c>
      <c r="O649" t="b">
        <f>IFERROR(VALUE(INDEX(rawData!$AD:$AD, MATCH($A649, rawData!$E:$E, 0)))=VALUE($G649),"NA")</f>
        <v>1</v>
      </c>
      <c r="P649" t="b">
        <f>IFERROR(VALUE(INDEX(rawData!$AE:$AE, MATCH($A649, rawData!$E:$E, 0)))=VALUE($H649),"NA")</f>
        <v>1</v>
      </c>
      <c r="Q649" t="b">
        <f>IFERROR(INDEX(rawData!$F:$F, MATCH($A649, rawData!$E:$E, 0))=$B649,"NA")</f>
        <v>1</v>
      </c>
      <c r="R649" t="b">
        <f>IFERROR(INDEX(rawData!$G:$G, MATCH($A649, rawData!$E:$E, 0))=$C649,"NA")</f>
        <v>1</v>
      </c>
      <c r="S649" t="b">
        <f>IFERROR(INDEX(rawData!$H:$H, MATCH($A649, rawData!$E:$E, 0))=$D649,"NA")</f>
        <v>1</v>
      </c>
      <c r="T649" t="b">
        <f>IFERROR(INDEX(rawData!$I:$I, MATCH($A649, rawData!$E:$E, 0))=$E649,"NA")</f>
        <v>1</v>
      </c>
      <c r="U649" t="b">
        <f>IFERROR(VALUE(INDEX(rawData!$AI:$AI, MATCH($A649, rawData!$E:$E, 0)))=VALUE($I649),"NA")</f>
        <v>1</v>
      </c>
      <c r="V649" t="b">
        <f>IFERROR(VALUE(INDEX(rawData!$AJ:$AJ, MATCH($A649, rawData!$E:$E, 0)))=VALUE($J649),"NA")</f>
        <v>1</v>
      </c>
      <c r="W649" t="b">
        <f>IFERROR(VALUE(INDEX(rawData!$AK:$AK, MATCH($A649, rawData!$E:$E, 0)))=VALUE($K649),"NA")</f>
        <v>1</v>
      </c>
      <c r="X649" t="b">
        <f>IF(COUNTIF(O649:W649,FALSE)&gt;0,FALSE,TRUE)</f>
        <v>1</v>
      </c>
      <c r="Y649">
        <v>645</v>
      </c>
    </row>
    <row r="650" spans="1:25">
      <c r="A650" t="s">
        <v>676</v>
      </c>
      <c r="B650" t="s">
        <v>26</v>
      </c>
      <c r="C650">
        <v>1</v>
      </c>
      <c r="D650">
        <v>1</v>
      </c>
      <c r="E650" t="s">
        <v>26</v>
      </c>
      <c r="F650">
        <v>25</v>
      </c>
      <c r="G650">
        <v>25</v>
      </c>
      <c r="H650">
        <v>30</v>
      </c>
      <c r="I650">
        <v>1</v>
      </c>
      <c r="J650">
        <v>0</v>
      </c>
      <c r="K650">
        <v>0</v>
      </c>
      <c r="L650" t="str">
        <f>IF( (COUNTIF(B650:E650,"1")+COUNTIF(B650:E650,1))=0,
    "unknown",
    MID(
        IF(OR(B650="1",B650=1)," + fossorial","") &amp;
        IF(OR(C650="1",C650=1)," + terrestrial","") &amp;
        IF(OR(D650="1",D650=1)," + aquatic","") &amp;
        IF(OR(E650="1",E650=1)," + arboreal",""),
    4, 999)
)</f>
        <v>terrestrial + aquatic</v>
      </c>
      <c r="M650" t="str">
        <f>IF(
   AND( (COUNTIF(I650:K650,"1")+COUNTIF(I650:K650,1))=0,
        (COUNTIF(I650:K650,"0")+COUNTIF(I650:K650,0))=0 ),
   "unknown",
   IF(
     (COUNTIF(I650:K650,"1")+COUNTIF(I650:K650,1))&gt;0,
     MID(
        IF(OR(I650=1,I650="1")," + direct","") &amp;
        IF(OR(J650=1,J650="1")," + larval","") &amp;
        IF(OR(K650=1,K650="1")," + viviparous",""),
     4,999),
     IF( (COUNTIF(I650:K650,"0")+COUNTIF(I650:K650,0))=3,
         "none",
         "unknown")
   )
)</f>
        <v>direct</v>
      </c>
      <c r="N650" t="b">
        <f>IFERROR(VALUE(INDEX(rawData!$Z:$Z, MATCH($A650, rawData!$E:$E, 0)))=VALUE($F650),"NA")</f>
        <v>1</v>
      </c>
      <c r="O650" t="b">
        <f>IFERROR(VALUE(INDEX(rawData!$AD:$AD, MATCH($A650, rawData!$E:$E, 0)))=VALUE($G650),"NA")</f>
        <v>1</v>
      </c>
      <c r="P650" t="b">
        <f>IFERROR(VALUE(INDEX(rawData!$AE:$AE, MATCH($A650, rawData!$E:$E, 0)))=VALUE($H650),"NA")</f>
        <v>1</v>
      </c>
      <c r="Q650" t="b">
        <f>IFERROR(INDEX(rawData!$F:$F, MATCH($A650, rawData!$E:$E, 0))=$B650,"NA")</f>
        <v>1</v>
      </c>
      <c r="R650" t="b">
        <f>IFERROR(INDEX(rawData!$G:$G, MATCH($A650, rawData!$E:$E, 0))=$C650,"NA")</f>
        <v>1</v>
      </c>
      <c r="S650" t="b">
        <f>IFERROR(INDEX(rawData!$H:$H, MATCH($A650, rawData!$E:$E, 0))=$D650,"NA")</f>
        <v>1</v>
      </c>
      <c r="T650" t="b">
        <f>IFERROR(INDEX(rawData!$I:$I, MATCH($A650, rawData!$E:$E, 0))=$E650,"NA")</f>
        <v>1</v>
      </c>
      <c r="U650" t="b">
        <f>IFERROR(VALUE(INDEX(rawData!$AI:$AI, MATCH($A650, rawData!$E:$E, 0)))=VALUE($I650),"NA")</f>
        <v>1</v>
      </c>
      <c r="V650" t="b">
        <f>IFERROR(VALUE(INDEX(rawData!$AJ:$AJ, MATCH($A650, rawData!$E:$E, 0)))=VALUE($J650),"NA")</f>
        <v>1</v>
      </c>
      <c r="W650" t="b">
        <f>IFERROR(VALUE(INDEX(rawData!$AK:$AK, MATCH($A650, rawData!$E:$E, 0)))=VALUE($K650),"NA")</f>
        <v>1</v>
      </c>
      <c r="X650" t="b">
        <f>IF(COUNTIF(O650:W650,FALSE)&gt;0,FALSE,TRUE)</f>
        <v>1</v>
      </c>
      <c r="Y650">
        <v>645</v>
      </c>
    </row>
    <row r="651" spans="1:25">
      <c r="A651" t="s">
        <v>677</v>
      </c>
      <c r="B651" t="s">
        <v>26</v>
      </c>
      <c r="C651" t="s">
        <v>26</v>
      </c>
      <c r="D651" t="s">
        <v>26</v>
      </c>
      <c r="E651">
        <v>1</v>
      </c>
      <c r="F651">
        <v>37.700000000000003</v>
      </c>
      <c r="G651">
        <v>248</v>
      </c>
      <c r="H651">
        <v>248</v>
      </c>
      <c r="I651">
        <v>0</v>
      </c>
      <c r="J651">
        <v>1</v>
      </c>
      <c r="K651">
        <v>0</v>
      </c>
      <c r="L651" t="str">
        <f>IF( (COUNTIF(B651:E651,"1")+COUNTIF(B651:E651,1))=0,
    "unknown",
    MID(
        IF(OR(B651="1",B651=1)," + fossorial","") &amp;
        IF(OR(C651="1",C651=1)," + terrestrial","") &amp;
        IF(OR(D651="1",D651=1)," + aquatic","") &amp;
        IF(OR(E651="1",E651=1)," + arboreal",""),
    4, 999)
)</f>
        <v>arboreal</v>
      </c>
      <c r="M651" t="str">
        <f>IF(
   AND( (COUNTIF(I651:K651,"1")+COUNTIF(I651:K651,1))=0,
        (COUNTIF(I651:K651,"0")+COUNTIF(I651:K651,0))=0 ),
   "unknown",
   IF(
     (COUNTIF(I651:K651,"1")+COUNTIF(I651:K651,1))&gt;0,
     MID(
        IF(OR(I651=1,I651="1")," + direct","") &amp;
        IF(OR(J651=1,J651="1")," + larval","") &amp;
        IF(OR(K651=1,K651="1")," + viviparous",""),
     4,999),
     IF( (COUNTIF(I651:K651,"0")+COUNTIF(I651:K651,0))=3,
         "none",
         "unknown")
   )
)</f>
        <v>larval</v>
      </c>
      <c r="N651" t="b">
        <f>IFERROR(VALUE(INDEX(rawData!$Z:$Z, MATCH($A651, rawData!$E:$E, 0)))=VALUE($F651),"NA")</f>
        <v>1</v>
      </c>
      <c r="O651" t="b">
        <f>IFERROR(VALUE(INDEX(rawData!$AD:$AD, MATCH($A651, rawData!$E:$E, 0)))=VALUE($G651),"NA")</f>
        <v>1</v>
      </c>
      <c r="P651" t="b">
        <f>IFERROR(VALUE(INDEX(rawData!$AE:$AE, MATCH($A651, rawData!$E:$E, 0)))=VALUE($H651),"NA")</f>
        <v>1</v>
      </c>
      <c r="Q651" t="b">
        <f>IFERROR(INDEX(rawData!$F:$F, MATCH($A651, rawData!$E:$E, 0))=$B651,"NA")</f>
        <v>1</v>
      </c>
      <c r="R651" t="b">
        <f>IFERROR(INDEX(rawData!$G:$G, MATCH($A651, rawData!$E:$E, 0))=$C651,"NA")</f>
        <v>1</v>
      </c>
      <c r="S651" t="b">
        <f>IFERROR(INDEX(rawData!$H:$H, MATCH($A651, rawData!$E:$E, 0))=$D651,"NA")</f>
        <v>1</v>
      </c>
      <c r="T651" t="b">
        <f>IFERROR(INDEX(rawData!$I:$I, MATCH($A651, rawData!$E:$E, 0))=$E651,"NA")</f>
        <v>1</v>
      </c>
      <c r="U651" t="b">
        <f>IFERROR(VALUE(INDEX(rawData!$AI:$AI, MATCH($A651, rawData!$E:$E, 0)))=VALUE($I651),"NA")</f>
        <v>1</v>
      </c>
      <c r="V651" t="b">
        <f>IFERROR(VALUE(INDEX(rawData!$AJ:$AJ, MATCH($A651, rawData!$E:$E, 0)))=VALUE($J651),"NA")</f>
        <v>1</v>
      </c>
      <c r="W651" t="b">
        <f>IFERROR(VALUE(INDEX(rawData!$AK:$AK, MATCH($A651, rawData!$E:$E, 0)))=VALUE($K651),"NA")</f>
        <v>1</v>
      </c>
      <c r="X651" t="b">
        <f>IF(COUNTIF(O651:W651,FALSE)&gt;0,FALSE,TRUE)</f>
        <v>1</v>
      </c>
      <c r="Y651">
        <v>647</v>
      </c>
    </row>
    <row r="652" spans="1:25">
      <c r="A652" t="s">
        <v>678</v>
      </c>
      <c r="B652" t="s">
        <v>26</v>
      </c>
      <c r="C652">
        <v>1</v>
      </c>
      <c r="D652">
        <v>1</v>
      </c>
      <c r="E652">
        <v>1</v>
      </c>
      <c r="F652">
        <v>52</v>
      </c>
      <c r="G652">
        <v>18</v>
      </c>
      <c r="H652">
        <v>800</v>
      </c>
      <c r="I652">
        <v>0</v>
      </c>
      <c r="J652">
        <v>1</v>
      </c>
      <c r="K652">
        <v>0</v>
      </c>
      <c r="L652" t="str">
        <f>IF( (COUNTIF(B652:E652,"1")+COUNTIF(B652:E652,1))=0,
    "unknown",
    MID(
        IF(OR(B652="1",B652=1)," + fossorial","") &amp;
        IF(OR(C652="1",C652=1)," + terrestrial","") &amp;
        IF(OR(D652="1",D652=1)," + aquatic","") &amp;
        IF(OR(E652="1",E652=1)," + arboreal",""),
    4, 999)
)</f>
        <v>terrestrial + aquatic + arboreal</v>
      </c>
      <c r="M652" t="str">
        <f>IF(
   AND( (COUNTIF(I652:K652,"1")+COUNTIF(I652:K652,1))=0,
        (COUNTIF(I652:K652,"0")+COUNTIF(I652:K652,0))=0 ),
   "unknown",
   IF(
     (COUNTIF(I652:K652,"1")+COUNTIF(I652:K652,1))&gt;0,
     MID(
        IF(OR(I652=1,I652="1")," + direct","") &amp;
        IF(OR(J652=1,J652="1")," + larval","") &amp;
        IF(OR(K652=1,K652="1")," + viviparous",""),
     4,999),
     IF( (COUNTIF(I652:K652,"0")+COUNTIF(I652:K652,0))=3,
         "none",
         "unknown")
   )
)</f>
        <v>larval</v>
      </c>
      <c r="N652" t="b">
        <f>IFERROR(VALUE(INDEX(rawData!$Z:$Z, MATCH($A652, rawData!$E:$E, 0)))=VALUE($F652),"NA")</f>
        <v>1</v>
      </c>
      <c r="O652" t="b">
        <f>IFERROR(VALUE(INDEX(rawData!$AD:$AD, MATCH($A652, rawData!$E:$E, 0)))=VALUE($G652),"NA")</f>
        <v>1</v>
      </c>
      <c r="P652" t="b">
        <f>IFERROR(VALUE(INDEX(rawData!$AE:$AE, MATCH($A652, rawData!$E:$E, 0)))=VALUE($H652),"NA")</f>
        <v>1</v>
      </c>
      <c r="Q652" t="b">
        <f>IFERROR(INDEX(rawData!$F:$F, MATCH($A652, rawData!$E:$E, 0))=$B652,"NA")</f>
        <v>1</v>
      </c>
      <c r="R652" t="b">
        <f>IFERROR(INDEX(rawData!$G:$G, MATCH($A652, rawData!$E:$E, 0))=$C652,"NA")</f>
        <v>1</v>
      </c>
      <c r="S652" t="b">
        <f>IFERROR(INDEX(rawData!$H:$H, MATCH($A652, rawData!$E:$E, 0))=$D652,"NA")</f>
        <v>1</v>
      </c>
      <c r="T652" t="b">
        <f>IFERROR(INDEX(rawData!$I:$I, MATCH($A652, rawData!$E:$E, 0))=$E652,"NA")</f>
        <v>1</v>
      </c>
      <c r="U652" t="b">
        <f>IFERROR(VALUE(INDEX(rawData!$AI:$AI, MATCH($A652, rawData!$E:$E, 0)))=VALUE($I652),"NA")</f>
        <v>1</v>
      </c>
      <c r="V652" t="b">
        <f>IFERROR(VALUE(INDEX(rawData!$AJ:$AJ, MATCH($A652, rawData!$E:$E, 0)))=VALUE($J652),"NA")</f>
        <v>1</v>
      </c>
      <c r="W652" t="b">
        <f>IFERROR(VALUE(INDEX(rawData!$AK:$AK, MATCH($A652, rawData!$E:$E, 0)))=VALUE($K652),"NA")</f>
        <v>1</v>
      </c>
      <c r="X652" t="b">
        <f>IF(COUNTIF(O652:W652,FALSE)&gt;0,FALSE,TRUE)</f>
        <v>1</v>
      </c>
      <c r="Y652">
        <v>648</v>
      </c>
    </row>
    <row r="653" spans="1:25">
      <c r="A653" t="s">
        <v>679</v>
      </c>
      <c r="B653" t="s">
        <v>26</v>
      </c>
      <c r="C653">
        <v>1</v>
      </c>
      <c r="D653">
        <v>1</v>
      </c>
      <c r="E653" t="s">
        <v>26</v>
      </c>
      <c r="F653">
        <v>14.1</v>
      </c>
      <c r="G653">
        <v>50</v>
      </c>
      <c r="H653">
        <v>319</v>
      </c>
      <c r="I653">
        <v>0</v>
      </c>
      <c r="J653">
        <v>1</v>
      </c>
      <c r="K653">
        <v>0</v>
      </c>
      <c r="L653" t="str">
        <f>IF( (COUNTIF(B653:E653,"1")+COUNTIF(B653:E653,1))=0,
    "unknown",
    MID(
        IF(OR(B653="1",B653=1)," + fossorial","") &amp;
        IF(OR(C653="1",C653=1)," + terrestrial","") &amp;
        IF(OR(D653="1",D653=1)," + aquatic","") &amp;
        IF(OR(E653="1",E653=1)," + arboreal",""),
    4, 999)
)</f>
        <v>terrestrial + aquatic</v>
      </c>
      <c r="M653" t="str">
        <f>IF(
   AND( (COUNTIF(I653:K653,"1")+COUNTIF(I653:K653,1))=0,
        (COUNTIF(I653:K653,"0")+COUNTIF(I653:K653,0))=0 ),
   "unknown",
   IF(
     (COUNTIF(I653:K653,"1")+COUNTIF(I653:K653,1))&gt;0,
     MID(
        IF(OR(I653=1,I653="1")," + direct","") &amp;
        IF(OR(J653=1,J653="1")," + larval","") &amp;
        IF(OR(K653=1,K653="1")," + viviparous",""),
     4,999),
     IF( (COUNTIF(I653:K653,"0")+COUNTIF(I653:K653,0))=3,
         "none",
         "unknown")
   )
)</f>
        <v>larval</v>
      </c>
      <c r="N653" t="b">
        <f>IFERROR(VALUE(INDEX(rawData!$Z:$Z, MATCH($A653, rawData!$E:$E, 0)))=VALUE($F653),"NA")</f>
        <v>1</v>
      </c>
      <c r="O653" t="b">
        <f>IFERROR(VALUE(INDEX(rawData!$AD:$AD, MATCH($A653, rawData!$E:$E, 0)))=VALUE($G653),"NA")</f>
        <v>1</v>
      </c>
      <c r="P653" t="b">
        <f>IFERROR(VALUE(INDEX(rawData!$AE:$AE, MATCH($A653, rawData!$E:$E, 0)))=VALUE($H653),"NA")</f>
        <v>1</v>
      </c>
      <c r="Q653" t="b">
        <f>IFERROR(INDEX(rawData!$F:$F, MATCH($A653, rawData!$E:$E, 0))=$B653,"NA")</f>
        <v>1</v>
      </c>
      <c r="R653" t="b">
        <f>IFERROR(INDEX(rawData!$G:$G, MATCH($A653, rawData!$E:$E, 0))=$C653,"NA")</f>
        <v>1</v>
      </c>
      <c r="S653" t="b">
        <f>IFERROR(INDEX(rawData!$H:$H, MATCH($A653, rawData!$E:$E, 0))=$D653,"NA")</f>
        <v>1</v>
      </c>
      <c r="T653" t="b">
        <f>IFERROR(INDEX(rawData!$I:$I, MATCH($A653, rawData!$E:$E, 0))=$E653,"NA")</f>
        <v>1</v>
      </c>
      <c r="U653" t="b">
        <f>IFERROR(VALUE(INDEX(rawData!$AI:$AI, MATCH($A653, rawData!$E:$E, 0)))=VALUE($I653),"NA")</f>
        <v>1</v>
      </c>
      <c r="V653" t="b">
        <f>IFERROR(VALUE(INDEX(rawData!$AJ:$AJ, MATCH($A653, rawData!$E:$E, 0)))=VALUE($J653),"NA")</f>
        <v>1</v>
      </c>
      <c r="W653" t="b">
        <f>IFERROR(VALUE(INDEX(rawData!$AK:$AK, MATCH($A653, rawData!$E:$E, 0)))=VALUE($K653),"NA")</f>
        <v>1</v>
      </c>
      <c r="X653" t="b">
        <f>IF(COUNTIF(O653:W653,FALSE)&gt;0,FALSE,TRUE)</f>
        <v>1</v>
      </c>
      <c r="Y653">
        <v>649</v>
      </c>
    </row>
    <row r="654" spans="1:25">
      <c r="A654" t="s">
        <v>680</v>
      </c>
      <c r="B654">
        <v>1</v>
      </c>
      <c r="C654">
        <v>1</v>
      </c>
      <c r="D654">
        <v>1</v>
      </c>
      <c r="E654" t="s">
        <v>26</v>
      </c>
      <c r="F654">
        <v>40</v>
      </c>
      <c r="G654">
        <v>18</v>
      </c>
      <c r="H654">
        <v>32</v>
      </c>
      <c r="I654">
        <v>1</v>
      </c>
      <c r="J654">
        <v>0</v>
      </c>
      <c r="K654">
        <v>0</v>
      </c>
      <c r="L654" t="str">
        <f>IF( (COUNTIF(B654:E654,"1")+COUNTIF(B654:E654,1))=0,
    "unknown",
    MID(
        IF(OR(B654="1",B654=1)," + fossorial","") &amp;
        IF(OR(C654="1",C654=1)," + terrestrial","") &amp;
        IF(OR(D654="1",D654=1)," + aquatic","") &amp;
        IF(OR(E654="1",E654=1)," + arboreal",""),
    4, 999)
)</f>
        <v>fossorial + terrestrial + aquatic</v>
      </c>
      <c r="M654" t="str">
        <f>IF(
   AND( (COUNTIF(I654:K654,"1")+COUNTIF(I654:K654,1))=0,
        (COUNTIF(I654:K654,"0")+COUNTIF(I654:K654,0))=0 ),
   "unknown",
   IF(
     (COUNTIF(I654:K654,"1")+COUNTIF(I654:K654,1))&gt;0,
     MID(
        IF(OR(I654=1,I654="1")," + direct","") &amp;
        IF(OR(J654=1,J654="1")," + larval","") &amp;
        IF(OR(K654=1,K654="1")," + viviparous",""),
     4,999),
     IF( (COUNTIF(I654:K654,"0")+COUNTIF(I654:K654,0))=3,
         "none",
         "unknown")
   )
)</f>
        <v>direct</v>
      </c>
      <c r="N654" t="b">
        <f>IFERROR(VALUE(INDEX(rawData!$Z:$Z, MATCH($A654, rawData!$E:$E, 0)))=VALUE($F654),"NA")</f>
        <v>1</v>
      </c>
      <c r="O654" t="b">
        <f>IFERROR(VALUE(INDEX(rawData!$AD:$AD, MATCH($A654, rawData!$E:$E, 0)))=VALUE($G654),"NA")</f>
        <v>1</v>
      </c>
      <c r="P654" t="b">
        <f>IFERROR(VALUE(INDEX(rawData!$AE:$AE, MATCH($A654, rawData!$E:$E, 0)))=VALUE($H654),"NA")</f>
        <v>1</v>
      </c>
      <c r="Q654" t="b">
        <f>IFERROR(INDEX(rawData!$F:$F, MATCH($A654, rawData!$E:$E, 0))=$B654,"NA")</f>
        <v>1</v>
      </c>
      <c r="R654" t="b">
        <f>IFERROR(INDEX(rawData!$G:$G, MATCH($A654, rawData!$E:$E, 0))=$C654,"NA")</f>
        <v>1</v>
      </c>
      <c r="S654" t="b">
        <f>IFERROR(INDEX(rawData!$H:$H, MATCH($A654, rawData!$E:$E, 0))=$D654,"NA")</f>
        <v>1</v>
      </c>
      <c r="T654" t="b">
        <f>IFERROR(INDEX(rawData!$I:$I, MATCH($A654, rawData!$E:$E, 0))=$E654,"NA")</f>
        <v>1</v>
      </c>
      <c r="U654" t="b">
        <f>IFERROR(VALUE(INDEX(rawData!$AI:$AI, MATCH($A654, rawData!$E:$E, 0)))=VALUE($I654),"NA")</f>
        <v>1</v>
      </c>
      <c r="V654" t="b">
        <f>IFERROR(VALUE(INDEX(rawData!$AJ:$AJ, MATCH($A654, rawData!$E:$E, 0)))=VALUE($J654),"NA")</f>
        <v>1</v>
      </c>
      <c r="W654" t="b">
        <f>IFERROR(VALUE(INDEX(rawData!$AK:$AK, MATCH($A654, rawData!$E:$E, 0)))=VALUE($K654),"NA")</f>
        <v>1</v>
      </c>
      <c r="X654" t="b">
        <f>IF(COUNTIF(O654:W654,FALSE)&gt;0,FALSE,TRUE)</f>
        <v>1</v>
      </c>
      <c r="Y654">
        <v>649</v>
      </c>
    </row>
    <row r="655" spans="1:25">
      <c r="A655" t="s">
        <v>681</v>
      </c>
      <c r="B655" t="s">
        <v>26</v>
      </c>
      <c r="C655">
        <v>1</v>
      </c>
      <c r="D655">
        <v>1</v>
      </c>
      <c r="E655">
        <v>1</v>
      </c>
      <c r="F655">
        <v>49</v>
      </c>
      <c r="G655">
        <v>101</v>
      </c>
      <c r="H655">
        <v>144</v>
      </c>
      <c r="I655">
        <v>0</v>
      </c>
      <c r="J655">
        <v>1</v>
      </c>
      <c r="K655">
        <v>0</v>
      </c>
      <c r="L655" t="str">
        <f>IF( (COUNTIF(B655:E655,"1")+COUNTIF(B655:E655,1))=0,
    "unknown",
    MID(
        IF(OR(B655="1",B655=1)," + fossorial","") &amp;
        IF(OR(C655="1",C655=1)," + terrestrial","") &amp;
        IF(OR(D655="1",D655=1)," + aquatic","") &amp;
        IF(OR(E655="1",E655=1)," + arboreal",""),
    4, 999)
)</f>
        <v>terrestrial + aquatic + arboreal</v>
      </c>
      <c r="M655" t="str">
        <f>IF(
   AND( (COUNTIF(I655:K655,"1")+COUNTIF(I655:K655,1))=0,
        (COUNTIF(I655:K655,"0")+COUNTIF(I655:K655,0))=0 ),
   "unknown",
   IF(
     (COUNTIF(I655:K655,"1")+COUNTIF(I655:K655,1))&gt;0,
     MID(
        IF(OR(I655=1,I655="1")," + direct","") &amp;
        IF(OR(J655=1,J655="1")," + larval","") &amp;
        IF(OR(K655=1,K655="1")," + viviparous",""),
     4,999),
     IF( (COUNTIF(I655:K655,"0")+COUNTIF(I655:K655,0))=3,
         "none",
         "unknown")
   )
)</f>
        <v>larval</v>
      </c>
      <c r="N655" t="b">
        <f>IFERROR(VALUE(INDEX(rawData!$Z:$Z, MATCH($A655, rawData!$E:$E, 0)))=VALUE($F655),"NA")</f>
        <v>1</v>
      </c>
      <c r="O655" t="b">
        <f>IFERROR(VALUE(INDEX(rawData!$AD:$AD, MATCH($A655, rawData!$E:$E, 0)))=VALUE($G655),"NA")</f>
        <v>1</v>
      </c>
      <c r="P655" t="b">
        <f>IFERROR(VALUE(INDEX(rawData!$AE:$AE, MATCH($A655, rawData!$E:$E, 0)))=VALUE($H655),"NA")</f>
        <v>1</v>
      </c>
      <c r="Q655" t="b">
        <f>IFERROR(INDEX(rawData!$F:$F, MATCH($A655, rawData!$E:$E, 0))=$B655,"NA")</f>
        <v>1</v>
      </c>
      <c r="R655" t="b">
        <f>IFERROR(INDEX(rawData!$G:$G, MATCH($A655, rawData!$E:$E, 0))=$C655,"NA")</f>
        <v>1</v>
      </c>
      <c r="S655" t="b">
        <f>IFERROR(INDEX(rawData!$H:$H, MATCH($A655, rawData!$E:$E, 0))=$D655,"NA")</f>
        <v>1</v>
      </c>
      <c r="T655" t="b">
        <f>IFERROR(INDEX(rawData!$I:$I, MATCH($A655, rawData!$E:$E, 0))=$E655,"NA")</f>
        <v>1</v>
      </c>
      <c r="U655" t="b">
        <f>IFERROR(VALUE(INDEX(rawData!$AI:$AI, MATCH($A655, rawData!$E:$E, 0)))=VALUE($I655),"NA")</f>
        <v>1</v>
      </c>
      <c r="V655" t="b">
        <f>IFERROR(VALUE(INDEX(rawData!$AJ:$AJ, MATCH($A655, rawData!$E:$E, 0)))=VALUE($J655),"NA")</f>
        <v>1</v>
      </c>
      <c r="W655" t="b">
        <f>IFERROR(VALUE(INDEX(rawData!$AK:$AK, MATCH($A655, rawData!$E:$E, 0)))=VALUE($K655),"NA")</f>
        <v>1</v>
      </c>
      <c r="X655" t="b">
        <f>IF(COUNTIF(O655:W655,FALSE)&gt;0,FALSE,TRUE)</f>
        <v>1</v>
      </c>
      <c r="Y655">
        <v>650</v>
      </c>
    </row>
    <row r="656" spans="1:25">
      <c r="A656" t="s">
        <v>682</v>
      </c>
      <c r="B656" t="s">
        <v>26</v>
      </c>
      <c r="C656" t="s">
        <v>26</v>
      </c>
      <c r="D656">
        <v>1</v>
      </c>
      <c r="E656" t="s">
        <v>26</v>
      </c>
      <c r="F656">
        <v>114</v>
      </c>
      <c r="G656">
        <v>16</v>
      </c>
      <c r="H656">
        <v>121</v>
      </c>
      <c r="I656">
        <v>0</v>
      </c>
      <c r="J656">
        <v>1</v>
      </c>
      <c r="K656">
        <v>0</v>
      </c>
      <c r="L656" t="str">
        <f>IF( (COUNTIF(B656:E656,"1")+COUNTIF(B656:E656,1))=0,
    "unknown",
    MID(
        IF(OR(B656="1",B656=1)," + fossorial","") &amp;
        IF(OR(C656="1",C656=1)," + terrestrial","") &amp;
        IF(OR(D656="1",D656=1)," + aquatic","") &amp;
        IF(OR(E656="1",E656=1)," + arboreal",""),
    4, 999)
)</f>
        <v>aquatic</v>
      </c>
      <c r="M656" t="str">
        <f>IF(
   AND( (COUNTIF(I656:K656,"1")+COUNTIF(I656:K656,1))=0,
        (COUNTIF(I656:K656,"0")+COUNTIF(I656:K656,0))=0 ),
   "unknown",
   IF(
     (COUNTIF(I656:K656,"1")+COUNTIF(I656:K656,1))&gt;0,
     MID(
        IF(OR(I656=1,I656="1")," + direct","") &amp;
        IF(OR(J656=1,J656="1")," + larval","") &amp;
        IF(OR(K656=1,K656="1")," + viviparous",""),
     4,999),
     IF( (COUNTIF(I656:K656,"0")+COUNTIF(I656:K656,0))=3,
         "none",
         "unknown")
   )
)</f>
        <v>larval</v>
      </c>
      <c r="N656" t="b">
        <f>IFERROR(VALUE(INDEX(rawData!$Z:$Z, MATCH($A656, rawData!$E:$E, 0)))=VALUE($F656),"NA")</f>
        <v>1</v>
      </c>
      <c r="O656" t="b">
        <f>IFERROR(VALUE(INDEX(rawData!$AD:$AD, MATCH($A656, rawData!$E:$E, 0)))=VALUE($G656),"NA")</f>
        <v>1</v>
      </c>
      <c r="P656" t="b">
        <f>IFERROR(VALUE(INDEX(rawData!$AE:$AE, MATCH($A656, rawData!$E:$E, 0)))=VALUE($H656),"NA")</f>
        <v>1</v>
      </c>
      <c r="Q656" t="b">
        <f>IFERROR(INDEX(rawData!$F:$F, MATCH($A656, rawData!$E:$E, 0))=$B656,"NA")</f>
        <v>1</v>
      </c>
      <c r="R656" t="b">
        <f>IFERROR(INDEX(rawData!$G:$G, MATCH($A656, rawData!$E:$E, 0))=$C656,"NA")</f>
        <v>1</v>
      </c>
      <c r="S656" t="b">
        <f>IFERROR(INDEX(rawData!$H:$H, MATCH($A656, rawData!$E:$E, 0))=$D656,"NA")</f>
        <v>1</v>
      </c>
      <c r="T656" t="b">
        <f>IFERROR(INDEX(rawData!$I:$I, MATCH($A656, rawData!$E:$E, 0))=$E656,"NA")</f>
        <v>1</v>
      </c>
      <c r="U656" t="b">
        <f>IFERROR(VALUE(INDEX(rawData!$AI:$AI, MATCH($A656, rawData!$E:$E, 0)))=VALUE($I656),"NA")</f>
        <v>1</v>
      </c>
      <c r="V656" t="b">
        <f>IFERROR(VALUE(INDEX(rawData!$AJ:$AJ, MATCH($A656, rawData!$E:$E, 0)))=VALUE($J656),"NA")</f>
        <v>1</v>
      </c>
      <c r="W656" t="b">
        <f>IFERROR(VALUE(INDEX(rawData!$AK:$AK, MATCH($A656, rawData!$E:$E, 0)))=VALUE($K656),"NA")</f>
        <v>1</v>
      </c>
      <c r="X656" t="b">
        <f>IF(COUNTIF(O656:W656,FALSE)&gt;0,FALSE,TRUE)</f>
        <v>1</v>
      </c>
      <c r="Y656">
        <v>650</v>
      </c>
    </row>
    <row r="657" spans="1:25">
      <c r="A657" t="s">
        <v>683</v>
      </c>
      <c r="B657">
        <v>1</v>
      </c>
      <c r="C657">
        <v>1</v>
      </c>
      <c r="D657">
        <v>1</v>
      </c>
      <c r="E657" t="s">
        <v>26</v>
      </c>
      <c r="F657">
        <v>52</v>
      </c>
      <c r="G657">
        <v>20</v>
      </c>
      <c r="H657">
        <v>30</v>
      </c>
      <c r="I657">
        <v>1</v>
      </c>
      <c r="J657">
        <v>0</v>
      </c>
      <c r="K657">
        <v>0</v>
      </c>
      <c r="L657" t="str">
        <f>IF( (COUNTIF(B657:E657,"1")+COUNTIF(B657:E657,1))=0,
    "unknown",
    MID(
        IF(OR(B657="1",B657=1)," + fossorial","") &amp;
        IF(OR(C657="1",C657=1)," + terrestrial","") &amp;
        IF(OR(D657="1",D657=1)," + aquatic","") &amp;
        IF(OR(E657="1",E657=1)," + arboreal",""),
    4, 999)
)</f>
        <v>fossorial + terrestrial + aquatic</v>
      </c>
      <c r="M657" t="str">
        <f>IF(
   AND( (COUNTIF(I657:K657,"1")+COUNTIF(I657:K657,1))=0,
        (COUNTIF(I657:K657,"0")+COUNTIF(I657:K657,0))=0 ),
   "unknown",
   IF(
     (COUNTIF(I657:K657,"1")+COUNTIF(I657:K657,1))&gt;0,
     MID(
        IF(OR(I657=1,I657="1")," + direct","") &amp;
        IF(OR(J657=1,J657="1")," + larval","") &amp;
        IF(OR(K657=1,K657="1")," + viviparous",""),
     4,999),
     IF( (COUNTIF(I657:K657,"0")+COUNTIF(I657:K657,0))=3,
         "none",
         "unknown")
   )
)</f>
        <v>direct</v>
      </c>
      <c r="N657" t="b">
        <f>IFERROR(VALUE(INDEX(rawData!$Z:$Z, MATCH($A657, rawData!$E:$E, 0)))=VALUE($F657),"NA")</f>
        <v>1</v>
      </c>
      <c r="O657" t="b">
        <f>IFERROR(VALUE(INDEX(rawData!$AD:$AD, MATCH($A657, rawData!$E:$E, 0)))=VALUE($G657),"NA")</f>
        <v>1</v>
      </c>
      <c r="P657" t="b">
        <f>IFERROR(VALUE(INDEX(rawData!$AE:$AE, MATCH($A657, rawData!$E:$E, 0)))=VALUE($H657),"NA")</f>
        <v>1</v>
      </c>
      <c r="Q657" t="b">
        <f>IFERROR(INDEX(rawData!$F:$F, MATCH($A657, rawData!$E:$E, 0))=$B657,"NA")</f>
        <v>1</v>
      </c>
      <c r="R657" t="b">
        <f>IFERROR(INDEX(rawData!$G:$G, MATCH($A657, rawData!$E:$E, 0))=$C657,"NA")</f>
        <v>1</v>
      </c>
      <c r="S657" t="b">
        <f>IFERROR(INDEX(rawData!$H:$H, MATCH($A657, rawData!$E:$E, 0))=$D657,"NA")</f>
        <v>1</v>
      </c>
      <c r="T657" t="b">
        <f>IFERROR(INDEX(rawData!$I:$I, MATCH($A657, rawData!$E:$E, 0))=$E657,"NA")</f>
        <v>1</v>
      </c>
      <c r="U657" t="b">
        <f>IFERROR(VALUE(INDEX(rawData!$AI:$AI, MATCH($A657, rawData!$E:$E, 0)))=VALUE($I657),"NA")</f>
        <v>1</v>
      </c>
      <c r="V657" t="b">
        <f>IFERROR(VALUE(INDEX(rawData!$AJ:$AJ, MATCH($A657, rawData!$E:$E, 0)))=VALUE($J657),"NA")</f>
        <v>1</v>
      </c>
      <c r="W657" t="b">
        <f>IFERROR(VALUE(INDEX(rawData!$AK:$AK, MATCH($A657, rawData!$E:$E, 0)))=VALUE($K657),"NA")</f>
        <v>1</v>
      </c>
      <c r="X657" t="b">
        <f>IF(COUNTIF(O657:W657,FALSE)&gt;0,FALSE,TRUE)</f>
        <v>1</v>
      </c>
      <c r="Y657">
        <v>651</v>
      </c>
    </row>
    <row r="658" spans="1:25">
      <c r="A658" t="s">
        <v>684</v>
      </c>
      <c r="B658" t="s">
        <v>26</v>
      </c>
      <c r="C658">
        <v>1</v>
      </c>
      <c r="D658" t="s">
        <v>26</v>
      </c>
      <c r="E658">
        <v>1</v>
      </c>
      <c r="F658">
        <v>50.7</v>
      </c>
      <c r="G658">
        <v>146</v>
      </c>
      <c r="H658">
        <v>146</v>
      </c>
      <c r="I658">
        <v>0</v>
      </c>
      <c r="J658">
        <v>1</v>
      </c>
      <c r="K658">
        <v>0</v>
      </c>
      <c r="L658" t="str">
        <f>IF( (COUNTIF(B658:E658,"1")+COUNTIF(B658:E658,1))=0,
    "unknown",
    MID(
        IF(OR(B658="1",B658=1)," + fossorial","") &amp;
        IF(OR(C658="1",C658=1)," + terrestrial","") &amp;
        IF(OR(D658="1",D658=1)," + aquatic","") &amp;
        IF(OR(E658="1",E658=1)," + arboreal",""),
    4, 999)
)</f>
        <v>terrestrial + arboreal</v>
      </c>
      <c r="M658" t="str">
        <f>IF(
   AND( (COUNTIF(I658:K658,"1")+COUNTIF(I658:K658,1))=0,
        (COUNTIF(I658:K658,"0")+COUNTIF(I658:K658,0))=0 ),
   "unknown",
   IF(
     (COUNTIF(I658:K658,"1")+COUNTIF(I658:K658,1))&gt;0,
     MID(
        IF(OR(I658=1,I658="1")," + direct","") &amp;
        IF(OR(J658=1,J658="1")," + larval","") &amp;
        IF(OR(K658=1,K658="1")," + viviparous",""),
     4,999),
     IF( (COUNTIF(I658:K658,"0")+COUNTIF(I658:K658,0))=3,
         "none",
         "unknown")
   )
)</f>
        <v>larval</v>
      </c>
      <c r="N658" t="b">
        <f>IFERROR(VALUE(INDEX(rawData!$Z:$Z, MATCH($A658, rawData!$E:$E, 0)))=VALUE($F658),"NA")</f>
        <v>1</v>
      </c>
      <c r="O658" t="b">
        <f>IFERROR(VALUE(INDEX(rawData!$AD:$AD, MATCH($A658, rawData!$E:$E, 0)))=VALUE($G658),"NA")</f>
        <v>1</v>
      </c>
      <c r="P658" t="b">
        <f>IFERROR(VALUE(INDEX(rawData!$AE:$AE, MATCH($A658, rawData!$E:$E, 0)))=VALUE($H658),"NA")</f>
        <v>1</v>
      </c>
      <c r="Q658" t="b">
        <f>IFERROR(INDEX(rawData!$F:$F, MATCH($A658, rawData!$E:$E, 0))=$B658,"NA")</f>
        <v>1</v>
      </c>
      <c r="R658" t="b">
        <f>IFERROR(INDEX(rawData!$G:$G, MATCH($A658, rawData!$E:$E, 0))=$C658,"NA")</f>
        <v>1</v>
      </c>
      <c r="S658" t="b">
        <f>IFERROR(INDEX(rawData!$H:$H, MATCH($A658, rawData!$E:$E, 0))=$D658,"NA")</f>
        <v>1</v>
      </c>
      <c r="T658" t="b">
        <f>IFERROR(INDEX(rawData!$I:$I, MATCH($A658, rawData!$E:$E, 0))=$E658,"NA")</f>
        <v>1</v>
      </c>
      <c r="U658" t="b">
        <f>IFERROR(VALUE(INDEX(rawData!$AI:$AI, MATCH($A658, rawData!$E:$E, 0)))=VALUE($I658),"NA")</f>
        <v>1</v>
      </c>
      <c r="V658" t="b">
        <f>IFERROR(VALUE(INDEX(rawData!$AJ:$AJ, MATCH($A658, rawData!$E:$E, 0)))=VALUE($J658),"NA")</f>
        <v>1</v>
      </c>
      <c r="W658" t="b">
        <f>IFERROR(VALUE(INDEX(rawData!$AK:$AK, MATCH($A658, rawData!$E:$E, 0)))=VALUE($K658),"NA")</f>
        <v>1</v>
      </c>
      <c r="X658" t="b">
        <f>IF(COUNTIF(O658:W658,FALSE)&gt;0,FALSE,TRUE)</f>
        <v>1</v>
      </c>
      <c r="Y658">
        <v>651</v>
      </c>
    </row>
    <row r="659" spans="1:25">
      <c r="A659" t="s">
        <v>685</v>
      </c>
      <c r="B659">
        <v>1</v>
      </c>
      <c r="C659">
        <v>1</v>
      </c>
      <c r="D659" t="s">
        <v>26</v>
      </c>
      <c r="E659" t="s">
        <v>26</v>
      </c>
      <c r="F659">
        <v>116.3</v>
      </c>
      <c r="G659">
        <v>4000</v>
      </c>
      <c r="H659">
        <v>4000</v>
      </c>
      <c r="I659">
        <v>0</v>
      </c>
      <c r="J659">
        <v>1</v>
      </c>
      <c r="K659">
        <v>0</v>
      </c>
      <c r="L659" t="str">
        <f>IF( (COUNTIF(B659:E659,"1")+COUNTIF(B659:E659,1))=0,
    "unknown",
    MID(
        IF(OR(B659="1",B659=1)," + fossorial","") &amp;
        IF(OR(C659="1",C659=1)," + terrestrial","") &amp;
        IF(OR(D659="1",D659=1)," + aquatic","") &amp;
        IF(OR(E659="1",E659=1)," + arboreal",""),
    4, 999)
)</f>
        <v>fossorial + terrestrial</v>
      </c>
      <c r="M659" t="str">
        <f>IF(
   AND( (COUNTIF(I659:K659,"1")+COUNTIF(I659:K659,1))=0,
        (COUNTIF(I659:K659,"0")+COUNTIF(I659:K659,0))=0 ),
   "unknown",
   IF(
     (COUNTIF(I659:K659,"1")+COUNTIF(I659:K659,1))&gt;0,
     MID(
        IF(OR(I659=1,I659="1")," + direct","") &amp;
        IF(OR(J659=1,J659="1")," + larval","") &amp;
        IF(OR(K659=1,K659="1")," + viviparous",""),
     4,999),
     IF( (COUNTIF(I659:K659,"0")+COUNTIF(I659:K659,0))=3,
         "none",
         "unknown")
   )
)</f>
        <v>larval</v>
      </c>
      <c r="N659" t="b">
        <f>IFERROR(VALUE(INDEX(rawData!$Z:$Z, MATCH($A659, rawData!$E:$E, 0)))=VALUE($F659),"NA")</f>
        <v>1</v>
      </c>
      <c r="O659" t="b">
        <f>IFERROR(VALUE(INDEX(rawData!$AD:$AD, MATCH($A659, rawData!$E:$E, 0)))=VALUE($G659),"NA")</f>
        <v>1</v>
      </c>
      <c r="P659" t="b">
        <f>IFERROR(VALUE(INDEX(rawData!$AE:$AE, MATCH($A659, rawData!$E:$E, 0)))=VALUE($H659),"NA")</f>
        <v>1</v>
      </c>
      <c r="Q659" t="b">
        <f>IFERROR(INDEX(rawData!$F:$F, MATCH($A659, rawData!$E:$E, 0))=$B659,"NA")</f>
        <v>1</v>
      </c>
      <c r="R659" t="b">
        <f>IFERROR(INDEX(rawData!$G:$G, MATCH($A659, rawData!$E:$E, 0))=$C659,"NA")</f>
        <v>1</v>
      </c>
      <c r="S659" t="b">
        <f>IFERROR(INDEX(rawData!$H:$H, MATCH($A659, rawData!$E:$E, 0))=$D659,"NA")</f>
        <v>1</v>
      </c>
      <c r="T659" t="b">
        <f>IFERROR(INDEX(rawData!$I:$I, MATCH($A659, rawData!$E:$E, 0))=$E659,"NA")</f>
        <v>1</v>
      </c>
      <c r="U659" t="b">
        <f>IFERROR(VALUE(INDEX(rawData!$AI:$AI, MATCH($A659, rawData!$E:$E, 0)))=VALUE($I659),"NA")</f>
        <v>1</v>
      </c>
      <c r="V659" t="b">
        <f>IFERROR(VALUE(INDEX(rawData!$AJ:$AJ, MATCH($A659, rawData!$E:$E, 0)))=VALUE($J659),"NA")</f>
        <v>1</v>
      </c>
      <c r="W659" t="b">
        <f>IFERROR(VALUE(INDEX(rawData!$AK:$AK, MATCH($A659, rawData!$E:$E, 0)))=VALUE($K659),"NA")</f>
        <v>1</v>
      </c>
      <c r="X659" t="b">
        <f>IF(COUNTIF(O659:W659,FALSE)&gt;0,FALSE,TRUE)</f>
        <v>1</v>
      </c>
      <c r="Y659">
        <v>652</v>
      </c>
    </row>
    <row r="660" spans="1:25">
      <c r="A660" t="s">
        <v>686</v>
      </c>
      <c r="B660" t="s">
        <v>26</v>
      </c>
      <c r="C660">
        <v>1</v>
      </c>
      <c r="D660" t="s">
        <v>26</v>
      </c>
      <c r="E660" t="s">
        <v>26</v>
      </c>
      <c r="F660">
        <v>120</v>
      </c>
      <c r="G660">
        <v>4500</v>
      </c>
      <c r="H660">
        <v>4500</v>
      </c>
      <c r="I660">
        <v>0</v>
      </c>
      <c r="J660">
        <v>1</v>
      </c>
      <c r="K660">
        <v>0</v>
      </c>
      <c r="L660" t="str">
        <f>IF( (COUNTIF(B660:E660,"1")+COUNTIF(B660:E660,1))=0,
    "unknown",
    MID(
        IF(OR(B660="1",B660=1)," + fossorial","") &amp;
        IF(OR(C660="1",C660=1)," + terrestrial","") &amp;
        IF(OR(D660="1",D660=1)," + aquatic","") &amp;
        IF(OR(E660="1",E660=1)," + arboreal",""),
    4, 999)
)</f>
        <v>terrestrial</v>
      </c>
      <c r="M660" t="str">
        <f>IF(
   AND( (COUNTIF(I660:K660,"1")+COUNTIF(I660:K660,1))=0,
        (COUNTIF(I660:K660,"0")+COUNTIF(I660:K660,0))=0 ),
   "unknown",
   IF(
     (COUNTIF(I660:K660,"1")+COUNTIF(I660:K660,1))&gt;0,
     MID(
        IF(OR(I660=1,I660="1")," + direct","") &amp;
        IF(OR(J660=1,J660="1")," + larval","") &amp;
        IF(OR(K660=1,K660="1")," + viviparous",""),
     4,999),
     IF( (COUNTIF(I660:K660,"0")+COUNTIF(I660:K660,0))=3,
         "none",
         "unknown")
   )
)</f>
        <v>larval</v>
      </c>
      <c r="N660" t="b">
        <f>IFERROR(VALUE(INDEX(rawData!$Z:$Z, MATCH($A660, rawData!$E:$E, 0)))=VALUE($F660),"NA")</f>
        <v>1</v>
      </c>
      <c r="O660" t="b">
        <f>IFERROR(VALUE(INDEX(rawData!$AD:$AD, MATCH($A660, rawData!$E:$E, 0)))=VALUE($G660),"NA")</f>
        <v>1</v>
      </c>
      <c r="P660" t="b">
        <f>IFERROR(VALUE(INDEX(rawData!$AE:$AE, MATCH($A660, rawData!$E:$E, 0)))=VALUE($H660),"NA")</f>
        <v>1</v>
      </c>
      <c r="Q660" t="b">
        <f>IFERROR(INDEX(rawData!$F:$F, MATCH($A660, rawData!$E:$E, 0))=$B660,"NA")</f>
        <v>1</v>
      </c>
      <c r="R660" t="b">
        <f>IFERROR(INDEX(rawData!$G:$G, MATCH($A660, rawData!$E:$E, 0))=$C660,"NA")</f>
        <v>1</v>
      </c>
      <c r="S660" t="b">
        <f>IFERROR(INDEX(rawData!$H:$H, MATCH($A660, rawData!$E:$E, 0))=$D660,"NA")</f>
        <v>1</v>
      </c>
      <c r="T660" t="b">
        <f>IFERROR(INDEX(rawData!$I:$I, MATCH($A660, rawData!$E:$E, 0))=$E660,"NA")</f>
        <v>1</v>
      </c>
      <c r="U660" t="b">
        <f>IFERROR(VALUE(INDEX(rawData!$AI:$AI, MATCH($A660, rawData!$E:$E, 0)))=VALUE($I660),"NA")</f>
        <v>1</v>
      </c>
      <c r="V660" t="b">
        <f>IFERROR(VALUE(INDEX(rawData!$AJ:$AJ, MATCH($A660, rawData!$E:$E, 0)))=VALUE($J660),"NA")</f>
        <v>1</v>
      </c>
      <c r="W660" t="b">
        <f>IFERROR(VALUE(INDEX(rawData!$AK:$AK, MATCH($A660, rawData!$E:$E, 0)))=VALUE($K660),"NA")</f>
        <v>1</v>
      </c>
      <c r="X660" t="b">
        <f>IF(COUNTIF(O660:W660,FALSE)&gt;0,FALSE,TRUE)</f>
        <v>1</v>
      </c>
      <c r="Y660">
        <v>653</v>
      </c>
    </row>
    <row r="661" spans="1:25">
      <c r="A661" t="s">
        <v>687</v>
      </c>
      <c r="B661" t="s">
        <v>26</v>
      </c>
      <c r="C661">
        <v>1</v>
      </c>
      <c r="D661">
        <v>1</v>
      </c>
      <c r="E661">
        <v>1</v>
      </c>
      <c r="F661">
        <v>20</v>
      </c>
      <c r="G661">
        <v>60</v>
      </c>
      <c r="H661">
        <v>275</v>
      </c>
      <c r="I661">
        <v>0</v>
      </c>
      <c r="J661">
        <v>1</v>
      </c>
      <c r="K661">
        <v>0</v>
      </c>
      <c r="L661" t="str">
        <f>IF( (COUNTIF(B661:E661,"1")+COUNTIF(B661:E661,1))=0,
    "unknown",
    MID(
        IF(OR(B661="1",B661=1)," + fossorial","") &amp;
        IF(OR(C661="1",C661=1)," + terrestrial","") &amp;
        IF(OR(D661="1",D661=1)," + aquatic","") &amp;
        IF(OR(E661="1",E661=1)," + arboreal",""),
    4, 999)
)</f>
        <v>terrestrial + aquatic + arboreal</v>
      </c>
      <c r="M661" t="str">
        <f>IF(
   AND( (COUNTIF(I661:K661,"1")+COUNTIF(I661:K661,1))=0,
        (COUNTIF(I661:K661,"0")+COUNTIF(I661:K661,0))=0 ),
   "unknown",
   IF(
     (COUNTIF(I661:K661,"1")+COUNTIF(I661:K661,1))&gt;0,
     MID(
        IF(OR(I661=1,I661="1")," + direct","") &amp;
        IF(OR(J661=1,J661="1")," + larval","") &amp;
        IF(OR(K661=1,K661="1")," + viviparous",""),
     4,999),
     IF( (COUNTIF(I661:K661,"0")+COUNTIF(I661:K661,0))=3,
         "none",
         "unknown")
   )
)</f>
        <v>larval</v>
      </c>
      <c r="N661" t="b">
        <f>IFERROR(VALUE(INDEX(rawData!$Z:$Z, MATCH($A661, rawData!$E:$E, 0)))=VALUE($F661),"NA")</f>
        <v>1</v>
      </c>
      <c r="O661" t="b">
        <f>IFERROR(VALUE(INDEX(rawData!$AD:$AD, MATCH($A661, rawData!$E:$E, 0)))=VALUE($G661),"NA")</f>
        <v>1</v>
      </c>
      <c r="P661" t="b">
        <f>IFERROR(VALUE(INDEX(rawData!$AE:$AE, MATCH($A661, rawData!$E:$E, 0)))=VALUE($H661),"NA")</f>
        <v>1</v>
      </c>
      <c r="Q661" t="b">
        <f>IFERROR(INDEX(rawData!$F:$F, MATCH($A661, rawData!$E:$E, 0))=$B661,"NA")</f>
        <v>1</v>
      </c>
      <c r="R661" t="b">
        <f>IFERROR(INDEX(rawData!$G:$G, MATCH($A661, rawData!$E:$E, 0))=$C661,"NA")</f>
        <v>1</v>
      </c>
      <c r="S661" t="b">
        <f>IFERROR(INDEX(rawData!$H:$H, MATCH($A661, rawData!$E:$E, 0))=$D661,"NA")</f>
        <v>1</v>
      </c>
      <c r="T661" t="b">
        <f>IFERROR(INDEX(rawData!$I:$I, MATCH($A661, rawData!$E:$E, 0))=$E661,"NA")</f>
        <v>1</v>
      </c>
      <c r="U661" t="b">
        <f>IFERROR(VALUE(INDEX(rawData!$AI:$AI, MATCH($A661, rawData!$E:$E, 0)))=VALUE($I661),"NA")</f>
        <v>1</v>
      </c>
      <c r="V661" t="b">
        <f>IFERROR(VALUE(INDEX(rawData!$AJ:$AJ, MATCH($A661, rawData!$E:$E, 0)))=VALUE($J661),"NA")</f>
        <v>1</v>
      </c>
      <c r="W661" t="b">
        <f>IFERROR(VALUE(INDEX(rawData!$AK:$AK, MATCH($A661, rawData!$E:$E, 0)))=VALUE($K661),"NA")</f>
        <v>1</v>
      </c>
      <c r="X661" t="b">
        <f>IF(COUNTIF(O661:W661,FALSE)&gt;0,FALSE,TRUE)</f>
        <v>1</v>
      </c>
      <c r="Y661">
        <v>655</v>
      </c>
    </row>
    <row r="662" spans="1:25">
      <c r="A662" t="s">
        <v>688</v>
      </c>
      <c r="B662" t="s">
        <v>26</v>
      </c>
      <c r="C662">
        <v>1</v>
      </c>
      <c r="D662">
        <v>1</v>
      </c>
      <c r="E662" t="s">
        <v>26</v>
      </c>
      <c r="F662">
        <v>30</v>
      </c>
      <c r="G662">
        <v>70</v>
      </c>
      <c r="H662">
        <v>170</v>
      </c>
      <c r="I662">
        <v>0</v>
      </c>
      <c r="J662">
        <v>1</v>
      </c>
      <c r="K662">
        <v>0</v>
      </c>
      <c r="L662" t="str">
        <f>IF( (COUNTIF(B662:E662,"1")+COUNTIF(B662:E662,1))=0,
    "unknown",
    MID(
        IF(OR(B662="1",B662=1)," + fossorial","") &amp;
        IF(OR(C662="1",C662=1)," + terrestrial","") &amp;
        IF(OR(D662="1",D662=1)," + aquatic","") &amp;
        IF(OR(E662="1",E662=1)," + arboreal",""),
    4, 999)
)</f>
        <v>terrestrial + aquatic</v>
      </c>
      <c r="M662" t="str">
        <f>IF(
   AND( (COUNTIF(I662:K662,"1")+COUNTIF(I662:K662,1))=0,
        (COUNTIF(I662:K662,"0")+COUNTIF(I662:K662,0))=0 ),
   "unknown",
   IF(
     (COUNTIF(I662:K662,"1")+COUNTIF(I662:K662,1))&gt;0,
     MID(
        IF(OR(I662=1,I662="1")," + direct","") &amp;
        IF(OR(J662=1,J662="1")," + larval","") &amp;
        IF(OR(K662=1,K662="1")," + viviparous",""),
     4,999),
     IF( (COUNTIF(I662:K662,"0")+COUNTIF(I662:K662,0))=3,
         "none",
         "unknown")
   )
)</f>
        <v>larval</v>
      </c>
      <c r="N662" t="b">
        <f>IFERROR(VALUE(INDEX(rawData!$Z:$Z, MATCH($A662, rawData!$E:$E, 0)))=VALUE($F662),"NA")</f>
        <v>1</v>
      </c>
      <c r="O662" t="b">
        <f>IFERROR(VALUE(INDEX(rawData!$AD:$AD, MATCH($A662, rawData!$E:$E, 0)))=VALUE($G662),"NA")</f>
        <v>1</v>
      </c>
      <c r="P662" t="b">
        <f>IFERROR(VALUE(INDEX(rawData!$AE:$AE, MATCH($A662, rawData!$E:$E, 0)))=VALUE($H662),"NA")</f>
        <v>1</v>
      </c>
      <c r="Q662" t="b">
        <f>IFERROR(INDEX(rawData!$F:$F, MATCH($A662, rawData!$E:$E, 0))=$B662,"NA")</f>
        <v>1</v>
      </c>
      <c r="R662" t="b">
        <f>IFERROR(INDEX(rawData!$G:$G, MATCH($A662, rawData!$E:$E, 0))=$C662,"NA")</f>
        <v>1</v>
      </c>
      <c r="S662" t="b">
        <f>IFERROR(INDEX(rawData!$H:$H, MATCH($A662, rawData!$E:$E, 0))=$D662,"NA")</f>
        <v>1</v>
      </c>
      <c r="T662" t="b">
        <f>IFERROR(INDEX(rawData!$I:$I, MATCH($A662, rawData!$E:$E, 0))=$E662,"NA")</f>
        <v>1</v>
      </c>
      <c r="U662" t="b">
        <f>IFERROR(VALUE(INDEX(rawData!$AI:$AI, MATCH($A662, rawData!$E:$E, 0)))=VALUE($I662),"NA")</f>
        <v>1</v>
      </c>
      <c r="V662" t="b">
        <f>IFERROR(VALUE(INDEX(rawData!$AJ:$AJ, MATCH($A662, rawData!$E:$E, 0)))=VALUE($J662),"NA")</f>
        <v>1</v>
      </c>
      <c r="W662" t="b">
        <f>IFERROR(VALUE(INDEX(rawData!$AK:$AK, MATCH($A662, rawData!$E:$E, 0)))=VALUE($K662),"NA")</f>
        <v>1</v>
      </c>
      <c r="X662" t="b">
        <f>IF(COUNTIF(O662:W662,FALSE)&gt;0,FALSE,TRUE)</f>
        <v>1</v>
      </c>
      <c r="Y662">
        <v>657</v>
      </c>
    </row>
    <row r="663" spans="1:25">
      <c r="A663" t="s">
        <v>689</v>
      </c>
      <c r="B663" t="s">
        <v>26</v>
      </c>
      <c r="C663">
        <v>1</v>
      </c>
      <c r="D663">
        <v>1</v>
      </c>
      <c r="E663">
        <v>1</v>
      </c>
      <c r="F663">
        <v>25.95</v>
      </c>
      <c r="G663">
        <v>64</v>
      </c>
      <c r="H663">
        <v>64</v>
      </c>
      <c r="I663">
        <v>0</v>
      </c>
      <c r="J663">
        <v>1</v>
      </c>
      <c r="K663">
        <v>0</v>
      </c>
      <c r="L663" t="str">
        <f>IF( (COUNTIF(B663:E663,"1")+COUNTIF(B663:E663,1))=0,
    "unknown",
    MID(
        IF(OR(B663="1",B663=1)," + fossorial","") &amp;
        IF(OR(C663="1",C663=1)," + terrestrial","") &amp;
        IF(OR(D663="1",D663=1)," + aquatic","") &amp;
        IF(OR(E663="1",E663=1)," + arboreal",""),
    4, 999)
)</f>
        <v>terrestrial + aquatic + arboreal</v>
      </c>
      <c r="M663" t="str">
        <f>IF(
   AND( (COUNTIF(I663:K663,"1")+COUNTIF(I663:K663,1))=0,
        (COUNTIF(I663:K663,"0")+COUNTIF(I663:K663,0))=0 ),
   "unknown",
   IF(
     (COUNTIF(I663:K663,"1")+COUNTIF(I663:K663,1))&gt;0,
     MID(
        IF(OR(I663=1,I663="1")," + direct","") &amp;
        IF(OR(J663=1,J663="1")," + larval","") &amp;
        IF(OR(K663=1,K663="1")," + viviparous",""),
     4,999),
     IF( (COUNTIF(I663:K663,"0")+COUNTIF(I663:K663,0))=3,
         "none",
         "unknown")
   )
)</f>
        <v>larval</v>
      </c>
      <c r="N663" t="b">
        <f>IFERROR(VALUE(INDEX(rawData!$Z:$Z, MATCH($A663, rawData!$E:$E, 0)))=VALUE($F663),"NA")</f>
        <v>1</v>
      </c>
      <c r="O663" t="b">
        <f>IFERROR(VALUE(INDEX(rawData!$AD:$AD, MATCH($A663, rawData!$E:$E, 0)))=VALUE($G663),"NA")</f>
        <v>1</v>
      </c>
      <c r="P663" t="b">
        <f>IFERROR(VALUE(INDEX(rawData!$AE:$AE, MATCH($A663, rawData!$E:$E, 0)))=VALUE($H663),"NA")</f>
        <v>1</v>
      </c>
      <c r="Q663" t="b">
        <f>IFERROR(INDEX(rawData!$F:$F, MATCH($A663, rawData!$E:$E, 0))=$B663,"NA")</f>
        <v>1</v>
      </c>
      <c r="R663" t="b">
        <f>IFERROR(INDEX(rawData!$G:$G, MATCH($A663, rawData!$E:$E, 0))=$C663,"NA")</f>
        <v>1</v>
      </c>
      <c r="S663" t="b">
        <f>IFERROR(INDEX(rawData!$H:$H, MATCH($A663, rawData!$E:$E, 0))=$D663,"NA")</f>
        <v>1</v>
      </c>
      <c r="T663" t="b">
        <f>IFERROR(INDEX(rawData!$I:$I, MATCH($A663, rawData!$E:$E, 0))=$E663,"NA")</f>
        <v>1</v>
      </c>
      <c r="U663" t="b">
        <f>IFERROR(VALUE(INDEX(rawData!$AI:$AI, MATCH($A663, rawData!$E:$E, 0)))=VALUE($I663),"NA")</f>
        <v>1</v>
      </c>
      <c r="V663" t="b">
        <f>IFERROR(VALUE(INDEX(rawData!$AJ:$AJ, MATCH($A663, rawData!$E:$E, 0)))=VALUE($J663),"NA")</f>
        <v>1</v>
      </c>
      <c r="W663" t="b">
        <f>IFERROR(VALUE(INDEX(rawData!$AK:$AK, MATCH($A663, rawData!$E:$E, 0)))=VALUE($K663),"NA")</f>
        <v>1</v>
      </c>
      <c r="X663" t="b">
        <f>IF(COUNTIF(O663:W663,FALSE)&gt;0,FALSE,TRUE)</f>
        <v>1</v>
      </c>
      <c r="Y663">
        <v>659</v>
      </c>
    </row>
    <row r="664" spans="1:25">
      <c r="A664" t="s">
        <v>690</v>
      </c>
      <c r="B664" t="s">
        <v>26</v>
      </c>
      <c r="C664">
        <v>1</v>
      </c>
      <c r="D664">
        <v>1</v>
      </c>
      <c r="E664">
        <v>1</v>
      </c>
      <c r="F664">
        <v>58</v>
      </c>
      <c r="G664">
        <v>11</v>
      </c>
      <c r="H664">
        <v>19</v>
      </c>
      <c r="I664">
        <v>0</v>
      </c>
      <c r="J664">
        <v>1</v>
      </c>
      <c r="K664">
        <v>0</v>
      </c>
      <c r="L664" t="str">
        <f>IF( (COUNTIF(B664:E664,"1")+COUNTIF(B664:E664,1))=0,
    "unknown",
    MID(
        IF(OR(B664="1",B664=1)," + fossorial","") &amp;
        IF(OR(C664="1",C664=1)," + terrestrial","") &amp;
        IF(OR(D664="1",D664=1)," + aquatic","") &amp;
        IF(OR(E664="1",E664=1)," + arboreal",""),
    4, 999)
)</f>
        <v>terrestrial + aquatic + arboreal</v>
      </c>
      <c r="M664" t="str">
        <f>IF(
   AND( (COUNTIF(I664:K664,"1")+COUNTIF(I664:K664,1))=0,
        (COUNTIF(I664:K664,"0")+COUNTIF(I664:K664,0))=0 ),
   "unknown",
   IF(
     (COUNTIF(I664:K664,"1")+COUNTIF(I664:K664,1))&gt;0,
     MID(
        IF(OR(I664=1,I664="1")," + direct","") &amp;
        IF(OR(J664=1,J664="1")," + larval","") &amp;
        IF(OR(K664=1,K664="1")," + viviparous",""),
     4,999),
     IF( (COUNTIF(I664:K664,"0")+COUNTIF(I664:K664,0))=3,
         "none",
         "unknown")
   )
)</f>
        <v>larval</v>
      </c>
      <c r="N664" t="b">
        <f>IFERROR(VALUE(INDEX(rawData!$Z:$Z, MATCH($A664, rawData!$E:$E, 0)))=VALUE($F664),"NA")</f>
        <v>1</v>
      </c>
      <c r="O664" t="b">
        <f>IFERROR(VALUE(INDEX(rawData!$AD:$AD, MATCH($A664, rawData!$E:$E, 0)))=VALUE($G664),"NA")</f>
        <v>1</v>
      </c>
      <c r="P664" t="b">
        <f>IFERROR(VALUE(INDEX(rawData!$AE:$AE, MATCH($A664, rawData!$E:$E, 0)))=VALUE($H664),"NA")</f>
        <v>1</v>
      </c>
      <c r="Q664" t="b">
        <f>IFERROR(INDEX(rawData!$F:$F, MATCH($A664, rawData!$E:$E, 0))=$B664,"NA")</f>
        <v>1</v>
      </c>
      <c r="R664" t="b">
        <f>IFERROR(INDEX(rawData!$G:$G, MATCH($A664, rawData!$E:$E, 0))=$C664,"NA")</f>
        <v>1</v>
      </c>
      <c r="S664" t="b">
        <f>IFERROR(INDEX(rawData!$H:$H, MATCH($A664, rawData!$E:$E, 0))=$D664,"NA")</f>
        <v>1</v>
      </c>
      <c r="T664" t="b">
        <f>IFERROR(INDEX(rawData!$I:$I, MATCH($A664, rawData!$E:$E, 0))=$E664,"NA")</f>
        <v>1</v>
      </c>
      <c r="U664" t="b">
        <f>IFERROR(VALUE(INDEX(rawData!$AI:$AI, MATCH($A664, rawData!$E:$E, 0)))=VALUE($I664),"NA")</f>
        <v>1</v>
      </c>
      <c r="V664" t="b">
        <f>IFERROR(VALUE(INDEX(rawData!$AJ:$AJ, MATCH($A664, rawData!$E:$E, 0)))=VALUE($J664),"NA")</f>
        <v>1</v>
      </c>
      <c r="W664" t="b">
        <f>IFERROR(VALUE(INDEX(rawData!$AK:$AK, MATCH($A664, rawData!$E:$E, 0)))=VALUE($K664),"NA")</f>
        <v>1</v>
      </c>
      <c r="X664" t="b">
        <f>IF(COUNTIF(O664:W664,FALSE)&gt;0,FALSE,TRUE)</f>
        <v>1</v>
      </c>
      <c r="Y664">
        <v>661</v>
      </c>
    </row>
    <row r="665" spans="1:25">
      <c r="A665" t="s">
        <v>691</v>
      </c>
      <c r="B665" t="s">
        <v>26</v>
      </c>
      <c r="C665">
        <v>1</v>
      </c>
      <c r="D665">
        <v>1</v>
      </c>
      <c r="E665" t="s">
        <v>26</v>
      </c>
      <c r="F665">
        <v>111</v>
      </c>
      <c r="G665">
        <v>5250</v>
      </c>
      <c r="H665">
        <v>5250</v>
      </c>
      <c r="I665">
        <v>0</v>
      </c>
      <c r="J665">
        <v>1</v>
      </c>
      <c r="K665">
        <v>0</v>
      </c>
      <c r="L665" t="str">
        <f>IF( (COUNTIF(B665:E665,"1")+COUNTIF(B665:E665,1))=0,
    "unknown",
    MID(
        IF(OR(B665="1",B665=1)," + fossorial","") &amp;
        IF(OR(C665="1",C665=1)," + terrestrial","") &amp;
        IF(OR(D665="1",D665=1)," + aquatic","") &amp;
        IF(OR(E665="1",E665=1)," + arboreal",""),
    4, 999)
)</f>
        <v>terrestrial + aquatic</v>
      </c>
      <c r="M665" t="str">
        <f>IF(
   AND( (COUNTIF(I665:K665,"1")+COUNTIF(I665:K665,1))=0,
        (COUNTIF(I665:K665,"0")+COUNTIF(I665:K665,0))=0 ),
   "unknown",
   IF(
     (COUNTIF(I665:K665,"1")+COUNTIF(I665:K665,1))&gt;0,
     MID(
        IF(OR(I665=1,I665="1")," + direct","") &amp;
        IF(OR(J665=1,J665="1")," + larval","") &amp;
        IF(OR(K665=1,K665="1")," + viviparous",""),
     4,999),
     IF( (COUNTIF(I665:K665,"0")+COUNTIF(I665:K665,0))=3,
         "none",
         "unknown")
   )
)</f>
        <v>larval</v>
      </c>
      <c r="N665" t="b">
        <f>IFERROR(VALUE(INDEX(rawData!$Z:$Z, MATCH($A665, rawData!$E:$E, 0)))=VALUE($F665),"NA")</f>
        <v>1</v>
      </c>
      <c r="O665" t="b">
        <f>IFERROR(VALUE(INDEX(rawData!$AD:$AD, MATCH($A665, rawData!$E:$E, 0)))=VALUE($G665),"NA")</f>
        <v>1</v>
      </c>
      <c r="P665" t="b">
        <f>IFERROR(VALUE(INDEX(rawData!$AE:$AE, MATCH($A665, rawData!$E:$E, 0)))=VALUE($H665),"NA")</f>
        <v>1</v>
      </c>
      <c r="Q665" t="b">
        <f>IFERROR(INDEX(rawData!$F:$F, MATCH($A665, rawData!$E:$E, 0))=$B665,"NA")</f>
        <v>1</v>
      </c>
      <c r="R665" t="b">
        <f>IFERROR(INDEX(rawData!$G:$G, MATCH($A665, rawData!$E:$E, 0))=$C665,"NA")</f>
        <v>1</v>
      </c>
      <c r="S665" t="b">
        <f>IFERROR(INDEX(rawData!$H:$H, MATCH($A665, rawData!$E:$E, 0))=$D665,"NA")</f>
        <v>1</v>
      </c>
      <c r="T665" t="b">
        <f>IFERROR(INDEX(rawData!$I:$I, MATCH($A665, rawData!$E:$E, 0))=$E665,"NA")</f>
        <v>1</v>
      </c>
      <c r="U665" t="b">
        <f>IFERROR(VALUE(INDEX(rawData!$AI:$AI, MATCH($A665, rawData!$E:$E, 0)))=VALUE($I665),"NA")</f>
        <v>1</v>
      </c>
      <c r="V665" t="b">
        <f>IFERROR(VALUE(INDEX(rawData!$AJ:$AJ, MATCH($A665, rawData!$E:$E, 0)))=VALUE($J665),"NA")</f>
        <v>1</v>
      </c>
      <c r="W665" t="b">
        <f>IFERROR(VALUE(INDEX(rawData!$AK:$AK, MATCH($A665, rawData!$E:$E, 0)))=VALUE($K665),"NA")</f>
        <v>1</v>
      </c>
      <c r="X665" t="b">
        <f>IF(COUNTIF(O665:W665,FALSE)&gt;0,FALSE,TRUE)</f>
        <v>1</v>
      </c>
      <c r="Y665">
        <v>661</v>
      </c>
    </row>
    <row r="666" spans="1:25">
      <c r="A666" t="s">
        <v>692</v>
      </c>
      <c r="B666" t="s">
        <v>26</v>
      </c>
      <c r="C666">
        <v>1</v>
      </c>
      <c r="D666">
        <v>1</v>
      </c>
      <c r="E666">
        <v>1</v>
      </c>
      <c r="F666">
        <v>90</v>
      </c>
      <c r="G666">
        <v>265</v>
      </c>
      <c r="H666">
        <v>3500</v>
      </c>
      <c r="I666">
        <v>0</v>
      </c>
      <c r="J666">
        <v>1</v>
      </c>
      <c r="K666">
        <v>0</v>
      </c>
      <c r="L666" t="str">
        <f>IF( (COUNTIF(B666:E666,"1")+COUNTIF(B666:E666,1))=0,
    "unknown",
    MID(
        IF(OR(B666="1",B666=1)," + fossorial","") &amp;
        IF(OR(C666="1",C666=1)," + terrestrial","") &amp;
        IF(OR(D666="1",D666=1)," + aquatic","") &amp;
        IF(OR(E666="1",E666=1)," + arboreal",""),
    4, 999)
)</f>
        <v>terrestrial + aquatic + arboreal</v>
      </c>
      <c r="M666" t="str">
        <f>IF(
   AND( (COUNTIF(I666:K666,"1")+COUNTIF(I666:K666,1))=0,
        (COUNTIF(I666:K666,"0")+COUNTIF(I666:K666,0))=0 ),
   "unknown",
   IF(
     (COUNTIF(I666:K666,"1")+COUNTIF(I666:K666,1))&gt;0,
     MID(
        IF(OR(I666=1,I666="1")," + direct","") &amp;
        IF(OR(J666=1,J666="1")," + larval","") &amp;
        IF(OR(K666=1,K666="1")," + viviparous",""),
     4,999),
     IF( (COUNTIF(I666:K666,"0")+COUNTIF(I666:K666,0))=3,
         "none",
         "unknown")
   )
)</f>
        <v>larval</v>
      </c>
      <c r="N666" t="b">
        <f>IFERROR(VALUE(INDEX(rawData!$Z:$Z, MATCH($A666, rawData!$E:$E, 0)))=VALUE($F666),"NA")</f>
        <v>1</v>
      </c>
      <c r="O666" t="b">
        <f>IFERROR(VALUE(INDEX(rawData!$AD:$AD, MATCH($A666, rawData!$E:$E, 0)))=VALUE($G666),"NA")</f>
        <v>1</v>
      </c>
      <c r="P666" t="b">
        <f>IFERROR(VALUE(INDEX(rawData!$AE:$AE, MATCH($A666, rawData!$E:$E, 0)))=VALUE($H666),"NA")</f>
        <v>1</v>
      </c>
      <c r="Q666" t="b">
        <f>IFERROR(INDEX(rawData!$F:$F, MATCH($A666, rawData!$E:$E, 0))=$B666,"NA")</f>
        <v>1</v>
      </c>
      <c r="R666" t="b">
        <f>IFERROR(INDEX(rawData!$G:$G, MATCH($A666, rawData!$E:$E, 0))=$C666,"NA")</f>
        <v>1</v>
      </c>
      <c r="S666" t="b">
        <f>IFERROR(INDEX(rawData!$H:$H, MATCH($A666, rawData!$E:$E, 0))=$D666,"NA")</f>
        <v>1</v>
      </c>
      <c r="T666" t="b">
        <f>IFERROR(INDEX(rawData!$I:$I, MATCH($A666, rawData!$E:$E, 0))=$E666,"NA")</f>
        <v>1</v>
      </c>
      <c r="U666" t="b">
        <f>IFERROR(VALUE(INDEX(rawData!$AI:$AI, MATCH($A666, rawData!$E:$E, 0)))=VALUE($I666),"NA")</f>
        <v>1</v>
      </c>
      <c r="V666" t="b">
        <f>IFERROR(VALUE(INDEX(rawData!$AJ:$AJ, MATCH($A666, rawData!$E:$E, 0)))=VALUE($J666),"NA")</f>
        <v>1</v>
      </c>
      <c r="W666" t="b">
        <f>IFERROR(VALUE(INDEX(rawData!$AK:$AK, MATCH($A666, rawData!$E:$E, 0)))=VALUE($K666),"NA")</f>
        <v>1</v>
      </c>
      <c r="X666" t="b">
        <f>IF(COUNTIF(O666:W666,FALSE)&gt;0,FALSE,TRUE)</f>
        <v>1</v>
      </c>
      <c r="Y666">
        <v>662</v>
      </c>
    </row>
    <row r="667" spans="1:25">
      <c r="A667" t="s">
        <v>693</v>
      </c>
      <c r="B667" t="s">
        <v>26</v>
      </c>
      <c r="C667">
        <v>1</v>
      </c>
      <c r="D667">
        <v>1</v>
      </c>
      <c r="E667" t="s">
        <v>26</v>
      </c>
      <c r="F667">
        <v>160</v>
      </c>
      <c r="G667">
        <v>20</v>
      </c>
      <c r="H667">
        <v>20</v>
      </c>
      <c r="I667">
        <v>0</v>
      </c>
      <c r="J667">
        <v>1</v>
      </c>
      <c r="K667">
        <v>0</v>
      </c>
      <c r="L667" t="str">
        <f>IF( (COUNTIF(B667:E667,"1")+COUNTIF(B667:E667,1))=0,
    "unknown",
    MID(
        IF(OR(B667="1",B667=1)," + fossorial","") &amp;
        IF(OR(C667="1",C667=1)," + terrestrial","") &amp;
        IF(OR(D667="1",D667=1)," + aquatic","") &amp;
        IF(OR(E667="1",E667=1)," + arboreal",""),
    4, 999)
)</f>
        <v>terrestrial + aquatic</v>
      </c>
      <c r="M667" t="str">
        <f>IF(
   AND( (COUNTIF(I667:K667,"1")+COUNTIF(I667:K667,1))=0,
        (COUNTIF(I667:K667,"0")+COUNTIF(I667:K667,0))=0 ),
   "unknown",
   IF(
     (COUNTIF(I667:K667,"1")+COUNTIF(I667:K667,1))&gt;0,
     MID(
        IF(OR(I667=1,I667="1")," + direct","") &amp;
        IF(OR(J667=1,J667="1")," + larval","") &amp;
        IF(OR(K667=1,K667="1")," + viviparous",""),
     4,999),
     IF( (COUNTIF(I667:K667,"0")+COUNTIF(I667:K667,0))=3,
         "none",
         "unknown")
   )
)</f>
        <v>larval</v>
      </c>
      <c r="N667" t="b">
        <f>IFERROR(VALUE(INDEX(rawData!$Z:$Z, MATCH($A667, rawData!$E:$E, 0)))=VALUE($F667),"NA")</f>
        <v>1</v>
      </c>
      <c r="O667" t="b">
        <f>IFERROR(VALUE(INDEX(rawData!$AD:$AD, MATCH($A667, rawData!$E:$E, 0)))=VALUE($G667),"NA")</f>
        <v>1</v>
      </c>
      <c r="P667" t="b">
        <f>IFERROR(VALUE(INDEX(rawData!$AE:$AE, MATCH($A667, rawData!$E:$E, 0)))=VALUE($H667),"NA")</f>
        <v>1</v>
      </c>
      <c r="Q667" t="b">
        <f>IFERROR(INDEX(rawData!$F:$F, MATCH($A667, rawData!$E:$E, 0))=$B667,"NA")</f>
        <v>1</v>
      </c>
      <c r="R667" t="b">
        <f>IFERROR(INDEX(rawData!$G:$G, MATCH($A667, rawData!$E:$E, 0))=$C667,"NA")</f>
        <v>1</v>
      </c>
      <c r="S667" t="b">
        <f>IFERROR(INDEX(rawData!$H:$H, MATCH($A667, rawData!$E:$E, 0))=$D667,"NA")</f>
        <v>1</v>
      </c>
      <c r="T667" t="b">
        <f>IFERROR(INDEX(rawData!$I:$I, MATCH($A667, rawData!$E:$E, 0))=$E667,"NA")</f>
        <v>1</v>
      </c>
      <c r="U667" t="b">
        <f>IFERROR(VALUE(INDEX(rawData!$AI:$AI, MATCH($A667, rawData!$E:$E, 0)))=VALUE($I667),"NA")</f>
        <v>1</v>
      </c>
      <c r="V667" t="b">
        <f>IFERROR(VALUE(INDEX(rawData!$AJ:$AJ, MATCH($A667, rawData!$E:$E, 0)))=VALUE($J667),"NA")</f>
        <v>1</v>
      </c>
      <c r="W667" t="b">
        <f>IFERROR(VALUE(INDEX(rawData!$AK:$AK, MATCH($A667, rawData!$E:$E, 0)))=VALUE($K667),"NA")</f>
        <v>1</v>
      </c>
      <c r="X667" t="b">
        <f>IF(COUNTIF(O667:W667,FALSE)&gt;0,FALSE,TRUE)</f>
        <v>1</v>
      </c>
      <c r="Y667">
        <v>662</v>
      </c>
    </row>
    <row r="668" spans="1:25">
      <c r="A668" t="s">
        <v>694</v>
      </c>
      <c r="B668" t="s">
        <v>26</v>
      </c>
      <c r="C668">
        <v>1</v>
      </c>
      <c r="D668">
        <v>1</v>
      </c>
      <c r="E668">
        <v>1</v>
      </c>
      <c r="F668">
        <v>65</v>
      </c>
      <c r="G668">
        <v>650</v>
      </c>
      <c r="H668">
        <v>945</v>
      </c>
      <c r="I668">
        <v>0</v>
      </c>
      <c r="J668">
        <v>1</v>
      </c>
      <c r="K668">
        <v>0</v>
      </c>
      <c r="L668" t="str">
        <f>IF( (COUNTIF(B668:E668,"1")+COUNTIF(B668:E668,1))=0,
    "unknown",
    MID(
        IF(OR(B668="1",B668=1)," + fossorial","") &amp;
        IF(OR(C668="1",C668=1)," + terrestrial","") &amp;
        IF(OR(D668="1",D668=1)," + aquatic","") &amp;
        IF(OR(E668="1",E668=1)," + arboreal",""),
    4, 999)
)</f>
        <v>terrestrial + aquatic + arboreal</v>
      </c>
      <c r="M668" t="str">
        <f>IF(
   AND( (COUNTIF(I668:K668,"1")+COUNTIF(I668:K668,1))=0,
        (COUNTIF(I668:K668,"0")+COUNTIF(I668:K668,0))=0 ),
   "unknown",
   IF(
     (COUNTIF(I668:K668,"1")+COUNTIF(I668:K668,1))&gt;0,
     MID(
        IF(OR(I668=1,I668="1")," + direct","") &amp;
        IF(OR(J668=1,J668="1")," + larval","") &amp;
        IF(OR(K668=1,K668="1")," + viviparous",""),
     4,999),
     IF( (COUNTIF(I668:K668,"0")+COUNTIF(I668:K668,0))=3,
         "none",
         "unknown")
   )
)</f>
        <v>larval</v>
      </c>
      <c r="N668" t="b">
        <f>IFERROR(VALUE(INDEX(rawData!$Z:$Z, MATCH($A668, rawData!$E:$E, 0)))=VALUE($F668),"NA")</f>
        <v>1</v>
      </c>
      <c r="O668" t="b">
        <f>IFERROR(VALUE(INDEX(rawData!$AD:$AD, MATCH($A668, rawData!$E:$E, 0)))=VALUE($G668),"NA")</f>
        <v>1</v>
      </c>
      <c r="P668" t="b">
        <f>IFERROR(VALUE(INDEX(rawData!$AE:$AE, MATCH($A668, rawData!$E:$E, 0)))=VALUE($H668),"NA")</f>
        <v>1</v>
      </c>
      <c r="Q668" t="b">
        <f>IFERROR(INDEX(rawData!$F:$F, MATCH($A668, rawData!$E:$E, 0))=$B668,"NA")</f>
        <v>1</v>
      </c>
      <c r="R668" t="b">
        <f>IFERROR(INDEX(rawData!$G:$G, MATCH($A668, rawData!$E:$E, 0))=$C668,"NA")</f>
        <v>1</v>
      </c>
      <c r="S668" t="b">
        <f>IFERROR(INDEX(rawData!$H:$H, MATCH($A668, rawData!$E:$E, 0))=$D668,"NA")</f>
        <v>1</v>
      </c>
      <c r="T668" t="b">
        <f>IFERROR(INDEX(rawData!$I:$I, MATCH($A668, rawData!$E:$E, 0))=$E668,"NA")</f>
        <v>1</v>
      </c>
      <c r="U668" t="b">
        <f>IFERROR(VALUE(INDEX(rawData!$AI:$AI, MATCH($A668, rawData!$E:$E, 0)))=VALUE($I668),"NA")</f>
        <v>1</v>
      </c>
      <c r="V668" t="b">
        <f>IFERROR(VALUE(INDEX(rawData!$AJ:$AJ, MATCH($A668, rawData!$E:$E, 0)))=VALUE($J668),"NA")</f>
        <v>1</v>
      </c>
      <c r="W668" t="b">
        <f>IFERROR(VALUE(INDEX(rawData!$AK:$AK, MATCH($A668, rawData!$E:$E, 0)))=VALUE($K668),"NA")</f>
        <v>1</v>
      </c>
      <c r="X668" t="b">
        <f>IF(COUNTIF(O668:W668,FALSE)&gt;0,FALSE,TRUE)</f>
        <v>1</v>
      </c>
      <c r="Y668">
        <v>663</v>
      </c>
    </row>
    <row r="669" spans="1:25">
      <c r="A669" t="s">
        <v>695</v>
      </c>
      <c r="B669">
        <v>1</v>
      </c>
      <c r="C669">
        <v>1</v>
      </c>
      <c r="D669" t="s">
        <v>26</v>
      </c>
      <c r="E669" t="s">
        <v>26</v>
      </c>
      <c r="F669">
        <v>56.4</v>
      </c>
      <c r="G669">
        <v>2300</v>
      </c>
      <c r="H669">
        <v>3765</v>
      </c>
      <c r="I669">
        <v>0</v>
      </c>
      <c r="J669">
        <v>1</v>
      </c>
      <c r="K669">
        <v>0</v>
      </c>
      <c r="L669" t="str">
        <f>IF( (COUNTIF(B669:E669,"1")+COUNTIF(B669:E669,1))=0,
    "unknown",
    MID(
        IF(OR(B669="1",B669=1)," + fossorial","") &amp;
        IF(OR(C669="1",C669=1)," + terrestrial","") &amp;
        IF(OR(D669="1",D669=1)," + aquatic","") &amp;
        IF(OR(E669="1",E669=1)," + arboreal",""),
    4, 999)
)</f>
        <v>fossorial + terrestrial</v>
      </c>
      <c r="M669" t="str">
        <f>IF(
   AND( (COUNTIF(I669:K669,"1")+COUNTIF(I669:K669,1))=0,
        (COUNTIF(I669:K669,"0")+COUNTIF(I669:K669,0))=0 ),
   "unknown",
   IF(
     (COUNTIF(I669:K669,"1")+COUNTIF(I669:K669,1))&gt;0,
     MID(
        IF(OR(I669=1,I669="1")," + direct","") &amp;
        IF(OR(J669=1,J669="1")," + larval","") &amp;
        IF(OR(K669=1,K669="1")," + viviparous",""),
     4,999),
     IF( (COUNTIF(I669:K669,"0")+COUNTIF(I669:K669,0))=3,
         "none",
         "unknown")
   )
)</f>
        <v>larval</v>
      </c>
      <c r="N669" t="b">
        <f>IFERROR(VALUE(INDEX(rawData!$Z:$Z, MATCH($A669, rawData!$E:$E, 0)))=VALUE($F669),"NA")</f>
        <v>1</v>
      </c>
      <c r="O669" t="b">
        <f>IFERROR(VALUE(INDEX(rawData!$AD:$AD, MATCH($A669, rawData!$E:$E, 0)))=VALUE($G669),"NA")</f>
        <v>1</v>
      </c>
      <c r="P669" t="b">
        <f>IFERROR(VALUE(INDEX(rawData!$AE:$AE, MATCH($A669, rawData!$E:$E, 0)))=VALUE($H669),"NA")</f>
        <v>1</v>
      </c>
      <c r="Q669" t="b">
        <f>IFERROR(INDEX(rawData!$F:$F, MATCH($A669, rawData!$E:$E, 0))=$B669,"NA")</f>
        <v>1</v>
      </c>
      <c r="R669" t="b">
        <f>IFERROR(INDEX(rawData!$G:$G, MATCH($A669, rawData!$E:$E, 0))=$C669,"NA")</f>
        <v>1</v>
      </c>
      <c r="S669" t="b">
        <f>IFERROR(INDEX(rawData!$H:$H, MATCH($A669, rawData!$E:$E, 0))=$D669,"NA")</f>
        <v>1</v>
      </c>
      <c r="T669" t="b">
        <f>IFERROR(INDEX(rawData!$I:$I, MATCH($A669, rawData!$E:$E, 0))=$E669,"NA")</f>
        <v>1</v>
      </c>
      <c r="U669" t="b">
        <f>IFERROR(VALUE(INDEX(rawData!$AI:$AI, MATCH($A669, rawData!$E:$E, 0)))=VALUE($I669),"NA")</f>
        <v>1</v>
      </c>
      <c r="V669" t="b">
        <f>IFERROR(VALUE(INDEX(rawData!$AJ:$AJ, MATCH($A669, rawData!$E:$E, 0)))=VALUE($J669),"NA")</f>
        <v>1</v>
      </c>
      <c r="W669" t="b">
        <f>IFERROR(VALUE(INDEX(rawData!$AK:$AK, MATCH($A669, rawData!$E:$E, 0)))=VALUE($K669),"NA")</f>
        <v>1</v>
      </c>
      <c r="X669" t="b">
        <f>IF(COUNTIF(O669:W669,FALSE)&gt;0,FALSE,TRUE)</f>
        <v>1</v>
      </c>
      <c r="Y669">
        <v>663</v>
      </c>
    </row>
    <row r="670" spans="1:25">
      <c r="A670" t="s">
        <v>696</v>
      </c>
      <c r="B670" t="s">
        <v>26</v>
      </c>
      <c r="C670">
        <v>1</v>
      </c>
      <c r="D670">
        <v>1</v>
      </c>
      <c r="E670">
        <v>1</v>
      </c>
      <c r="F670">
        <v>41</v>
      </c>
      <c r="G670">
        <v>10</v>
      </c>
      <c r="H670">
        <v>36</v>
      </c>
      <c r="I670">
        <v>0</v>
      </c>
      <c r="J670">
        <v>1</v>
      </c>
      <c r="K670">
        <v>0</v>
      </c>
      <c r="L670" t="str">
        <f>IF( (COUNTIF(B670:E670,"1")+COUNTIF(B670:E670,1))=0,
    "unknown",
    MID(
        IF(OR(B670="1",B670=1)," + fossorial","") &amp;
        IF(OR(C670="1",C670=1)," + terrestrial","") &amp;
        IF(OR(D670="1",D670=1)," + aquatic","") &amp;
        IF(OR(E670="1",E670=1)," + arboreal",""),
    4, 999)
)</f>
        <v>terrestrial + aquatic + arboreal</v>
      </c>
      <c r="M670" t="str">
        <f>IF(
   AND( (COUNTIF(I670:K670,"1")+COUNTIF(I670:K670,1))=0,
        (COUNTIF(I670:K670,"0")+COUNTIF(I670:K670,0))=0 ),
   "unknown",
   IF(
     (COUNTIF(I670:K670,"1")+COUNTIF(I670:K670,1))&gt;0,
     MID(
        IF(OR(I670=1,I670="1")," + direct","") &amp;
        IF(OR(J670=1,J670="1")," + larval","") &amp;
        IF(OR(K670=1,K670="1")," + viviparous",""),
     4,999),
     IF( (COUNTIF(I670:K670,"0")+COUNTIF(I670:K670,0))=3,
         "none",
         "unknown")
   )
)</f>
        <v>larval</v>
      </c>
      <c r="N670" t="b">
        <f>IFERROR(VALUE(INDEX(rawData!$Z:$Z, MATCH($A670, rawData!$E:$E, 0)))=VALUE($F670),"NA")</f>
        <v>1</v>
      </c>
      <c r="O670" t="b">
        <f>IFERROR(VALUE(INDEX(rawData!$AD:$AD, MATCH($A670, rawData!$E:$E, 0)))=VALUE($G670),"NA")</f>
        <v>1</v>
      </c>
      <c r="P670" t="b">
        <f>IFERROR(VALUE(INDEX(rawData!$AE:$AE, MATCH($A670, rawData!$E:$E, 0)))=VALUE($H670),"NA")</f>
        <v>1</v>
      </c>
      <c r="Q670" t="b">
        <f>IFERROR(INDEX(rawData!$F:$F, MATCH($A670, rawData!$E:$E, 0))=$B670,"NA")</f>
        <v>1</v>
      </c>
      <c r="R670" t="b">
        <f>IFERROR(INDEX(rawData!$G:$G, MATCH($A670, rawData!$E:$E, 0))=$C670,"NA")</f>
        <v>1</v>
      </c>
      <c r="S670" t="b">
        <f>IFERROR(INDEX(rawData!$H:$H, MATCH($A670, rawData!$E:$E, 0))=$D670,"NA")</f>
        <v>1</v>
      </c>
      <c r="T670" t="b">
        <f>IFERROR(INDEX(rawData!$I:$I, MATCH($A670, rawData!$E:$E, 0))=$E670,"NA")</f>
        <v>1</v>
      </c>
      <c r="U670" t="b">
        <f>IFERROR(VALUE(INDEX(rawData!$AI:$AI, MATCH($A670, rawData!$E:$E, 0)))=VALUE($I670),"NA")</f>
        <v>1</v>
      </c>
      <c r="V670" t="b">
        <f>IFERROR(VALUE(INDEX(rawData!$AJ:$AJ, MATCH($A670, rawData!$E:$E, 0)))=VALUE($J670),"NA")</f>
        <v>1</v>
      </c>
      <c r="W670" t="b">
        <f>IFERROR(VALUE(INDEX(rawData!$AK:$AK, MATCH($A670, rawData!$E:$E, 0)))=VALUE($K670),"NA")</f>
        <v>1</v>
      </c>
      <c r="X670" t="b">
        <f>IF(COUNTIF(O670:W670,FALSE)&gt;0,FALSE,TRUE)</f>
        <v>1</v>
      </c>
      <c r="Y670">
        <v>664</v>
      </c>
    </row>
    <row r="671" spans="1:25">
      <c r="A671" t="s">
        <v>697</v>
      </c>
      <c r="B671" t="s">
        <v>26</v>
      </c>
      <c r="C671">
        <v>1</v>
      </c>
      <c r="D671" t="s">
        <v>26</v>
      </c>
      <c r="E671" t="s">
        <v>26</v>
      </c>
      <c r="F671">
        <v>120</v>
      </c>
      <c r="G671">
        <v>15000</v>
      </c>
      <c r="H671">
        <v>15000</v>
      </c>
      <c r="I671">
        <v>0</v>
      </c>
      <c r="J671">
        <v>1</v>
      </c>
      <c r="K671">
        <v>0</v>
      </c>
      <c r="L671" t="str">
        <f>IF( (COUNTIF(B671:E671,"1")+COUNTIF(B671:E671,1))=0,
    "unknown",
    MID(
        IF(OR(B671="1",B671=1)," + fossorial","") &amp;
        IF(OR(C671="1",C671=1)," + terrestrial","") &amp;
        IF(OR(D671="1",D671=1)," + aquatic","") &amp;
        IF(OR(E671="1",E671=1)," + arboreal",""),
    4, 999)
)</f>
        <v>terrestrial</v>
      </c>
      <c r="M671" t="str">
        <f>IF(
   AND( (COUNTIF(I671:K671,"1")+COUNTIF(I671:K671,1))=0,
        (COUNTIF(I671:K671,"0")+COUNTIF(I671:K671,0))=0 ),
   "unknown",
   IF(
     (COUNTIF(I671:K671,"1")+COUNTIF(I671:K671,1))&gt;0,
     MID(
        IF(OR(I671=1,I671="1")," + direct","") &amp;
        IF(OR(J671=1,J671="1")," + larval","") &amp;
        IF(OR(K671=1,K671="1")," + viviparous",""),
     4,999),
     IF( (COUNTIF(I671:K671,"0")+COUNTIF(I671:K671,0))=3,
         "none",
         "unknown")
   )
)</f>
        <v>larval</v>
      </c>
      <c r="N671" t="b">
        <f>IFERROR(VALUE(INDEX(rawData!$Z:$Z, MATCH($A671, rawData!$E:$E, 0)))=VALUE($F671),"NA")</f>
        <v>1</v>
      </c>
      <c r="O671" t="b">
        <f>IFERROR(VALUE(INDEX(rawData!$AD:$AD, MATCH($A671, rawData!$E:$E, 0)))=VALUE($G671),"NA")</f>
        <v>1</v>
      </c>
      <c r="P671" t="b">
        <f>IFERROR(VALUE(INDEX(rawData!$AE:$AE, MATCH($A671, rawData!$E:$E, 0)))=VALUE($H671),"NA")</f>
        <v>1</v>
      </c>
      <c r="Q671" t="b">
        <f>IFERROR(INDEX(rawData!$F:$F, MATCH($A671, rawData!$E:$E, 0))=$B671,"NA")</f>
        <v>1</v>
      </c>
      <c r="R671" t="b">
        <f>IFERROR(INDEX(rawData!$G:$G, MATCH($A671, rawData!$E:$E, 0))=$C671,"NA")</f>
        <v>1</v>
      </c>
      <c r="S671" t="b">
        <f>IFERROR(INDEX(rawData!$H:$H, MATCH($A671, rawData!$E:$E, 0))=$D671,"NA")</f>
        <v>1</v>
      </c>
      <c r="T671" t="b">
        <f>IFERROR(INDEX(rawData!$I:$I, MATCH($A671, rawData!$E:$E, 0))=$E671,"NA")</f>
        <v>1</v>
      </c>
      <c r="U671" t="b">
        <f>IFERROR(VALUE(INDEX(rawData!$AI:$AI, MATCH($A671, rawData!$E:$E, 0)))=VALUE($I671),"NA")</f>
        <v>1</v>
      </c>
      <c r="V671" t="b">
        <f>IFERROR(VALUE(INDEX(rawData!$AJ:$AJ, MATCH($A671, rawData!$E:$E, 0)))=VALUE($J671),"NA")</f>
        <v>1</v>
      </c>
      <c r="W671" t="b">
        <f>IFERROR(VALUE(INDEX(rawData!$AK:$AK, MATCH($A671, rawData!$E:$E, 0)))=VALUE($K671),"NA")</f>
        <v>1</v>
      </c>
      <c r="X671" t="b">
        <f>IF(COUNTIF(O671:W671,FALSE)&gt;0,FALSE,TRUE)</f>
        <v>1</v>
      </c>
      <c r="Y671">
        <v>665</v>
      </c>
    </row>
    <row r="672" spans="1:25">
      <c r="A672" t="s">
        <v>698</v>
      </c>
      <c r="B672" t="s">
        <v>26</v>
      </c>
      <c r="C672">
        <v>1</v>
      </c>
      <c r="D672">
        <v>1</v>
      </c>
      <c r="E672" t="s">
        <v>26</v>
      </c>
      <c r="F672">
        <v>25</v>
      </c>
      <c r="G672">
        <v>18</v>
      </c>
      <c r="H672">
        <v>50</v>
      </c>
      <c r="I672">
        <v>0</v>
      </c>
      <c r="J672">
        <v>1</v>
      </c>
      <c r="K672">
        <v>0</v>
      </c>
      <c r="L672" t="str">
        <f>IF( (COUNTIF(B672:E672,"1")+COUNTIF(B672:E672,1))=0,
    "unknown",
    MID(
        IF(OR(B672="1",B672=1)," + fossorial","") &amp;
        IF(OR(C672="1",C672=1)," + terrestrial","") &amp;
        IF(OR(D672="1",D672=1)," + aquatic","") &amp;
        IF(OR(E672="1",E672=1)," + arboreal",""),
    4, 999)
)</f>
        <v>terrestrial + aquatic</v>
      </c>
      <c r="M672" t="str">
        <f>IF(
   AND( (COUNTIF(I672:K672,"1")+COUNTIF(I672:K672,1))=0,
        (COUNTIF(I672:K672,"0")+COUNTIF(I672:K672,0))=0 ),
   "unknown",
   IF(
     (COUNTIF(I672:K672,"1")+COUNTIF(I672:K672,1))&gt;0,
     MID(
        IF(OR(I672=1,I672="1")," + direct","") &amp;
        IF(OR(J672=1,J672="1")," + larval","") &amp;
        IF(OR(K672=1,K672="1")," + viviparous",""),
     4,999),
     IF( (COUNTIF(I672:K672,"0")+COUNTIF(I672:K672,0))=3,
         "none",
         "unknown")
   )
)</f>
        <v>larval</v>
      </c>
      <c r="N672" t="b">
        <f>IFERROR(VALUE(INDEX(rawData!$Z:$Z, MATCH($A672, rawData!$E:$E, 0)))=VALUE($F672),"NA")</f>
        <v>1</v>
      </c>
      <c r="O672" t="b">
        <f>IFERROR(VALUE(INDEX(rawData!$AD:$AD, MATCH($A672, rawData!$E:$E, 0)))=VALUE($G672),"NA")</f>
        <v>1</v>
      </c>
      <c r="P672" t="b">
        <f>IFERROR(VALUE(INDEX(rawData!$AE:$AE, MATCH($A672, rawData!$E:$E, 0)))=VALUE($H672),"NA")</f>
        <v>1</v>
      </c>
      <c r="Q672" t="b">
        <f>IFERROR(INDEX(rawData!$F:$F, MATCH($A672, rawData!$E:$E, 0))=$B672,"NA")</f>
        <v>1</v>
      </c>
      <c r="R672" t="b">
        <f>IFERROR(INDEX(rawData!$G:$G, MATCH($A672, rawData!$E:$E, 0))=$C672,"NA")</f>
        <v>1</v>
      </c>
      <c r="S672" t="b">
        <f>IFERROR(INDEX(rawData!$H:$H, MATCH($A672, rawData!$E:$E, 0))=$D672,"NA")</f>
        <v>1</v>
      </c>
      <c r="T672" t="b">
        <f>IFERROR(INDEX(rawData!$I:$I, MATCH($A672, rawData!$E:$E, 0))=$E672,"NA")</f>
        <v>1</v>
      </c>
      <c r="U672" t="b">
        <f>IFERROR(VALUE(INDEX(rawData!$AI:$AI, MATCH($A672, rawData!$E:$E, 0)))=VALUE($I672),"NA")</f>
        <v>1</v>
      </c>
      <c r="V672" t="b">
        <f>IFERROR(VALUE(INDEX(rawData!$AJ:$AJ, MATCH($A672, rawData!$E:$E, 0)))=VALUE($J672),"NA")</f>
        <v>1</v>
      </c>
      <c r="W672" t="b">
        <f>IFERROR(VALUE(INDEX(rawData!$AK:$AK, MATCH($A672, rawData!$E:$E, 0)))=VALUE($K672),"NA")</f>
        <v>1</v>
      </c>
      <c r="X672" t="b">
        <f>IF(COUNTIF(O672:W672,FALSE)&gt;0,FALSE,TRUE)</f>
        <v>1</v>
      </c>
      <c r="Y672">
        <v>666</v>
      </c>
    </row>
    <row r="673" spans="1:25">
      <c r="A673" t="s">
        <v>699</v>
      </c>
      <c r="B673" t="s">
        <v>26</v>
      </c>
      <c r="C673">
        <v>1</v>
      </c>
      <c r="D673">
        <v>1</v>
      </c>
      <c r="E673" t="s">
        <v>26</v>
      </c>
      <c r="F673">
        <v>115</v>
      </c>
      <c r="G673">
        <v>1</v>
      </c>
      <c r="H673">
        <v>60</v>
      </c>
      <c r="I673">
        <v>0</v>
      </c>
      <c r="J673">
        <v>1</v>
      </c>
      <c r="K673">
        <v>0</v>
      </c>
      <c r="L673" t="str">
        <f>IF( (COUNTIF(B673:E673,"1")+COUNTIF(B673:E673,1))=0,
    "unknown",
    MID(
        IF(OR(B673="1",B673=1)," + fossorial","") &amp;
        IF(OR(C673="1",C673=1)," + terrestrial","") &amp;
        IF(OR(D673="1",D673=1)," + aquatic","") &amp;
        IF(OR(E673="1",E673=1)," + arboreal",""),
    4, 999)
)</f>
        <v>terrestrial + aquatic</v>
      </c>
      <c r="M673" t="str">
        <f>IF(
   AND( (COUNTIF(I673:K673,"1")+COUNTIF(I673:K673,1))=0,
        (COUNTIF(I673:K673,"0")+COUNTIF(I673:K673,0))=0 ),
   "unknown",
   IF(
     (COUNTIF(I673:K673,"1")+COUNTIF(I673:K673,1))&gt;0,
     MID(
        IF(OR(I673=1,I673="1")," + direct","") &amp;
        IF(OR(J673=1,J673="1")," + larval","") &amp;
        IF(OR(K673=1,K673="1")," + viviparous",""),
     4,999),
     IF( (COUNTIF(I673:K673,"0")+COUNTIF(I673:K673,0))=3,
         "none",
         "unknown")
   )
)</f>
        <v>larval</v>
      </c>
      <c r="N673" t="b">
        <f>IFERROR(VALUE(INDEX(rawData!$Z:$Z, MATCH($A673, rawData!$E:$E, 0)))=VALUE($F673),"NA")</f>
        <v>1</v>
      </c>
      <c r="O673" t="b">
        <f>IFERROR(VALUE(INDEX(rawData!$AD:$AD, MATCH($A673, rawData!$E:$E, 0)))=VALUE($G673),"NA")</f>
        <v>1</v>
      </c>
      <c r="P673" t="b">
        <f>IFERROR(VALUE(INDEX(rawData!$AE:$AE, MATCH($A673, rawData!$E:$E, 0)))=VALUE($H673),"NA")</f>
        <v>1</v>
      </c>
      <c r="Q673" t="b">
        <f>IFERROR(INDEX(rawData!$F:$F, MATCH($A673, rawData!$E:$E, 0))=$B673,"NA")</f>
        <v>1</v>
      </c>
      <c r="R673" t="b">
        <f>IFERROR(INDEX(rawData!$G:$G, MATCH($A673, rawData!$E:$E, 0))=$C673,"NA")</f>
        <v>1</v>
      </c>
      <c r="S673" t="b">
        <f>IFERROR(INDEX(rawData!$H:$H, MATCH($A673, rawData!$E:$E, 0))=$D673,"NA")</f>
        <v>1</v>
      </c>
      <c r="T673" t="b">
        <f>IFERROR(INDEX(rawData!$I:$I, MATCH($A673, rawData!$E:$E, 0))=$E673,"NA")</f>
        <v>1</v>
      </c>
      <c r="U673" t="b">
        <f>IFERROR(VALUE(INDEX(rawData!$AI:$AI, MATCH($A673, rawData!$E:$E, 0)))=VALUE($I673),"NA")</f>
        <v>1</v>
      </c>
      <c r="V673" t="b">
        <f>IFERROR(VALUE(INDEX(rawData!$AJ:$AJ, MATCH($A673, rawData!$E:$E, 0)))=VALUE($J673),"NA")</f>
        <v>1</v>
      </c>
      <c r="W673" t="b">
        <f>IFERROR(VALUE(INDEX(rawData!$AK:$AK, MATCH($A673, rawData!$E:$E, 0)))=VALUE($K673),"NA")</f>
        <v>1</v>
      </c>
      <c r="X673" t="b">
        <f>IF(COUNTIF(O673:W673,FALSE)&gt;0,FALSE,TRUE)</f>
        <v>1</v>
      </c>
      <c r="Y673">
        <v>667</v>
      </c>
    </row>
    <row r="674" spans="1:25">
      <c r="A674" t="s">
        <v>700</v>
      </c>
      <c r="B674" t="s">
        <v>26</v>
      </c>
      <c r="C674">
        <v>1</v>
      </c>
      <c r="D674">
        <v>1</v>
      </c>
      <c r="E674">
        <v>1</v>
      </c>
      <c r="F674">
        <v>33.6</v>
      </c>
      <c r="G674">
        <v>120</v>
      </c>
      <c r="H674">
        <v>120</v>
      </c>
      <c r="I674">
        <v>0</v>
      </c>
      <c r="J674">
        <v>1</v>
      </c>
      <c r="K674">
        <v>0</v>
      </c>
      <c r="L674" t="str">
        <f>IF( (COUNTIF(B674:E674,"1")+COUNTIF(B674:E674,1))=0,
    "unknown",
    MID(
        IF(OR(B674="1",B674=1)," + fossorial","") &amp;
        IF(OR(C674="1",C674=1)," + terrestrial","") &amp;
        IF(OR(D674="1",D674=1)," + aquatic","") &amp;
        IF(OR(E674="1",E674=1)," + arboreal",""),
    4, 999)
)</f>
        <v>terrestrial + aquatic + arboreal</v>
      </c>
      <c r="M674" t="str">
        <f>IF(
   AND( (COUNTIF(I674:K674,"1")+COUNTIF(I674:K674,1))=0,
        (COUNTIF(I674:K674,"0")+COUNTIF(I674:K674,0))=0 ),
   "unknown",
   IF(
     (COUNTIF(I674:K674,"1")+COUNTIF(I674:K674,1))&gt;0,
     MID(
        IF(OR(I674=1,I674="1")," + direct","") &amp;
        IF(OR(J674=1,J674="1")," + larval","") &amp;
        IF(OR(K674=1,K674="1")," + viviparous",""),
     4,999),
     IF( (COUNTIF(I674:K674,"0")+COUNTIF(I674:K674,0))=3,
         "none",
         "unknown")
   )
)</f>
        <v>larval</v>
      </c>
      <c r="N674" t="b">
        <f>IFERROR(VALUE(INDEX(rawData!$Z:$Z, MATCH($A674, rawData!$E:$E, 0)))=VALUE($F674),"NA")</f>
        <v>1</v>
      </c>
      <c r="O674" t="b">
        <f>IFERROR(VALUE(INDEX(rawData!$AD:$AD, MATCH($A674, rawData!$E:$E, 0)))=VALUE($G674),"NA")</f>
        <v>1</v>
      </c>
      <c r="P674" t="b">
        <f>IFERROR(VALUE(INDEX(rawData!$AE:$AE, MATCH($A674, rawData!$E:$E, 0)))=VALUE($H674),"NA")</f>
        <v>1</v>
      </c>
      <c r="Q674" t="b">
        <f>IFERROR(INDEX(rawData!$F:$F, MATCH($A674, rawData!$E:$E, 0))=$B674,"NA")</f>
        <v>1</v>
      </c>
      <c r="R674" t="b">
        <f>IFERROR(INDEX(rawData!$G:$G, MATCH($A674, rawData!$E:$E, 0))=$C674,"NA")</f>
        <v>1</v>
      </c>
      <c r="S674" t="b">
        <f>IFERROR(INDEX(rawData!$H:$H, MATCH($A674, rawData!$E:$E, 0))=$D674,"NA")</f>
        <v>1</v>
      </c>
      <c r="T674" t="b">
        <f>IFERROR(INDEX(rawData!$I:$I, MATCH($A674, rawData!$E:$E, 0))=$E674,"NA")</f>
        <v>1</v>
      </c>
      <c r="U674" t="b">
        <f>IFERROR(VALUE(INDEX(rawData!$AI:$AI, MATCH($A674, rawData!$E:$E, 0)))=VALUE($I674),"NA")</f>
        <v>1</v>
      </c>
      <c r="V674" t="b">
        <f>IFERROR(VALUE(INDEX(rawData!$AJ:$AJ, MATCH($A674, rawData!$E:$E, 0)))=VALUE($J674),"NA")</f>
        <v>1</v>
      </c>
      <c r="W674" t="b">
        <f>IFERROR(VALUE(INDEX(rawData!$AK:$AK, MATCH($A674, rawData!$E:$E, 0)))=VALUE($K674),"NA")</f>
        <v>1</v>
      </c>
      <c r="X674" t="b">
        <f>IF(COUNTIF(O674:W674,FALSE)&gt;0,FALSE,TRUE)</f>
        <v>1</v>
      </c>
      <c r="Y674">
        <v>669</v>
      </c>
    </row>
    <row r="675" spans="1:25">
      <c r="A675" t="s">
        <v>701</v>
      </c>
      <c r="B675" t="s">
        <v>26</v>
      </c>
      <c r="C675">
        <v>1</v>
      </c>
      <c r="D675">
        <v>1</v>
      </c>
      <c r="E675" t="s">
        <v>26</v>
      </c>
      <c r="F675">
        <v>126</v>
      </c>
      <c r="G675">
        <v>186</v>
      </c>
      <c r="H675">
        <v>6750</v>
      </c>
      <c r="I675">
        <v>0</v>
      </c>
      <c r="J675">
        <v>1</v>
      </c>
      <c r="K675">
        <v>0</v>
      </c>
      <c r="L675" t="str">
        <f>IF( (COUNTIF(B675:E675,"1")+COUNTIF(B675:E675,1))=0,
    "unknown",
    MID(
        IF(OR(B675="1",B675=1)," + fossorial","") &amp;
        IF(OR(C675="1",C675=1)," + terrestrial","") &amp;
        IF(OR(D675="1",D675=1)," + aquatic","") &amp;
        IF(OR(E675="1",E675=1)," + arboreal",""),
    4, 999)
)</f>
        <v>terrestrial + aquatic</v>
      </c>
      <c r="M675" t="str">
        <f>IF(
   AND( (COUNTIF(I675:K675,"1")+COUNTIF(I675:K675,1))=0,
        (COUNTIF(I675:K675,"0")+COUNTIF(I675:K675,0))=0 ),
   "unknown",
   IF(
     (COUNTIF(I675:K675,"1")+COUNTIF(I675:K675,1))&gt;0,
     MID(
        IF(OR(I675=1,I675="1")," + direct","") &amp;
        IF(OR(J675=1,J675="1")," + larval","") &amp;
        IF(OR(K675=1,K675="1")," + viviparous",""),
     4,999),
     IF( (COUNTIF(I675:K675,"0")+COUNTIF(I675:K675,0))=3,
         "none",
         "unknown")
   )
)</f>
        <v>larval</v>
      </c>
      <c r="N675" t="b">
        <f>IFERROR(VALUE(INDEX(rawData!$Z:$Z, MATCH($A675, rawData!$E:$E, 0)))=VALUE($F675),"NA")</f>
        <v>1</v>
      </c>
      <c r="O675" t="b">
        <f>IFERROR(VALUE(INDEX(rawData!$AD:$AD, MATCH($A675, rawData!$E:$E, 0)))=VALUE($G675),"NA")</f>
        <v>1</v>
      </c>
      <c r="P675" t="b">
        <f>IFERROR(VALUE(INDEX(rawData!$AE:$AE, MATCH($A675, rawData!$E:$E, 0)))=VALUE($H675),"NA")</f>
        <v>1</v>
      </c>
      <c r="Q675" t="b">
        <f>IFERROR(INDEX(rawData!$F:$F, MATCH($A675, rawData!$E:$E, 0))=$B675,"NA")</f>
        <v>1</v>
      </c>
      <c r="R675" t="b">
        <f>IFERROR(INDEX(rawData!$G:$G, MATCH($A675, rawData!$E:$E, 0))=$C675,"NA")</f>
        <v>1</v>
      </c>
      <c r="S675" t="b">
        <f>IFERROR(INDEX(rawData!$H:$H, MATCH($A675, rawData!$E:$E, 0))=$D675,"NA")</f>
        <v>1</v>
      </c>
      <c r="T675" t="b">
        <f>IFERROR(INDEX(rawData!$I:$I, MATCH($A675, rawData!$E:$E, 0))=$E675,"NA")</f>
        <v>1</v>
      </c>
      <c r="U675" t="b">
        <f>IFERROR(VALUE(INDEX(rawData!$AI:$AI, MATCH($A675, rawData!$E:$E, 0)))=VALUE($I675),"NA")</f>
        <v>1</v>
      </c>
      <c r="V675" t="b">
        <f>IFERROR(VALUE(INDEX(rawData!$AJ:$AJ, MATCH($A675, rawData!$E:$E, 0)))=VALUE($J675),"NA")</f>
        <v>1</v>
      </c>
      <c r="W675" t="b">
        <f>IFERROR(VALUE(INDEX(rawData!$AK:$AK, MATCH($A675, rawData!$E:$E, 0)))=VALUE($K675),"NA")</f>
        <v>1</v>
      </c>
      <c r="X675" t="b">
        <f>IF(COUNTIF(O675:W675,FALSE)&gt;0,FALSE,TRUE)</f>
        <v>1</v>
      </c>
      <c r="Y675">
        <v>669</v>
      </c>
    </row>
    <row r="676" spans="1:25">
      <c r="A676" t="s">
        <v>702</v>
      </c>
      <c r="B676" t="s">
        <v>26</v>
      </c>
      <c r="C676">
        <v>1</v>
      </c>
      <c r="D676" t="s">
        <v>26</v>
      </c>
      <c r="E676">
        <v>1</v>
      </c>
      <c r="F676">
        <v>20.3</v>
      </c>
      <c r="G676">
        <v>51</v>
      </c>
      <c r="H676">
        <v>82</v>
      </c>
      <c r="I676">
        <v>0</v>
      </c>
      <c r="J676">
        <v>1</v>
      </c>
      <c r="K676">
        <v>0</v>
      </c>
      <c r="L676" t="str">
        <f>IF( (COUNTIF(B676:E676,"1")+COUNTIF(B676:E676,1))=0,
    "unknown",
    MID(
        IF(OR(B676="1",B676=1)," + fossorial","") &amp;
        IF(OR(C676="1",C676=1)," + terrestrial","") &amp;
        IF(OR(D676="1",D676=1)," + aquatic","") &amp;
        IF(OR(E676="1",E676=1)," + arboreal",""),
    4, 999)
)</f>
        <v>terrestrial + arboreal</v>
      </c>
      <c r="M676" t="str">
        <f>IF(
   AND( (COUNTIF(I676:K676,"1")+COUNTIF(I676:K676,1))=0,
        (COUNTIF(I676:K676,"0")+COUNTIF(I676:K676,0))=0 ),
   "unknown",
   IF(
     (COUNTIF(I676:K676,"1")+COUNTIF(I676:K676,1))&gt;0,
     MID(
        IF(OR(I676=1,I676="1")," + direct","") &amp;
        IF(OR(J676=1,J676="1")," + larval","") &amp;
        IF(OR(K676=1,K676="1")," + viviparous",""),
     4,999),
     IF( (COUNTIF(I676:K676,"0")+COUNTIF(I676:K676,0))=3,
         "none",
         "unknown")
   )
)</f>
        <v>larval</v>
      </c>
      <c r="N676" t="b">
        <f>IFERROR(VALUE(INDEX(rawData!$Z:$Z, MATCH($A676, rawData!$E:$E, 0)))=VALUE($F676),"NA")</f>
        <v>1</v>
      </c>
      <c r="O676" t="b">
        <f>IFERROR(VALUE(INDEX(rawData!$AD:$AD, MATCH($A676, rawData!$E:$E, 0)))=VALUE($G676),"NA")</f>
        <v>1</v>
      </c>
      <c r="P676" t="b">
        <f>IFERROR(VALUE(INDEX(rawData!$AE:$AE, MATCH($A676, rawData!$E:$E, 0)))=VALUE($H676),"NA")</f>
        <v>1</v>
      </c>
      <c r="Q676" t="b">
        <f>IFERROR(INDEX(rawData!$F:$F, MATCH($A676, rawData!$E:$E, 0))=$B676,"NA")</f>
        <v>1</v>
      </c>
      <c r="R676" t="b">
        <f>IFERROR(INDEX(rawData!$G:$G, MATCH($A676, rawData!$E:$E, 0))=$C676,"NA")</f>
        <v>1</v>
      </c>
      <c r="S676" t="b">
        <f>IFERROR(INDEX(rawData!$H:$H, MATCH($A676, rawData!$E:$E, 0))=$D676,"NA")</f>
        <v>1</v>
      </c>
      <c r="T676" t="b">
        <f>IFERROR(INDEX(rawData!$I:$I, MATCH($A676, rawData!$E:$E, 0))=$E676,"NA")</f>
        <v>1</v>
      </c>
      <c r="U676" t="b">
        <f>IFERROR(VALUE(INDEX(rawData!$AI:$AI, MATCH($A676, rawData!$E:$E, 0)))=VALUE($I676),"NA")</f>
        <v>1</v>
      </c>
      <c r="V676" t="b">
        <f>IFERROR(VALUE(INDEX(rawData!$AJ:$AJ, MATCH($A676, rawData!$E:$E, 0)))=VALUE($J676),"NA")</f>
        <v>1</v>
      </c>
      <c r="W676" t="b">
        <f>IFERROR(VALUE(INDEX(rawData!$AK:$AK, MATCH($A676, rawData!$E:$E, 0)))=VALUE($K676),"NA")</f>
        <v>1</v>
      </c>
      <c r="X676" t="b">
        <f>IF(COUNTIF(O676:W676,FALSE)&gt;0,FALSE,TRUE)</f>
        <v>1</v>
      </c>
      <c r="Y676">
        <v>670</v>
      </c>
    </row>
    <row r="677" spans="1:25">
      <c r="A677" t="s">
        <v>703</v>
      </c>
      <c r="B677">
        <v>1</v>
      </c>
      <c r="C677">
        <v>1</v>
      </c>
      <c r="D677">
        <v>1</v>
      </c>
      <c r="E677" t="s">
        <v>26</v>
      </c>
      <c r="F677">
        <v>82</v>
      </c>
      <c r="G677">
        <v>320</v>
      </c>
      <c r="H677">
        <v>732</v>
      </c>
      <c r="I677">
        <v>0</v>
      </c>
      <c r="J677">
        <v>1</v>
      </c>
      <c r="K677">
        <v>0</v>
      </c>
      <c r="L677" t="str">
        <f>IF( (COUNTIF(B677:E677,"1")+COUNTIF(B677:E677,1))=0,
    "unknown",
    MID(
        IF(OR(B677="1",B677=1)," + fossorial","") &amp;
        IF(OR(C677="1",C677=1)," + terrestrial","") &amp;
        IF(OR(D677="1",D677=1)," + aquatic","") &amp;
        IF(OR(E677="1",E677=1)," + arboreal",""),
    4, 999)
)</f>
        <v>fossorial + terrestrial + aquatic</v>
      </c>
      <c r="M677" t="str">
        <f>IF(
   AND( (COUNTIF(I677:K677,"1")+COUNTIF(I677:K677,1))=0,
        (COUNTIF(I677:K677,"0")+COUNTIF(I677:K677,0))=0 ),
   "unknown",
   IF(
     (COUNTIF(I677:K677,"1")+COUNTIF(I677:K677,1))&gt;0,
     MID(
        IF(OR(I677=1,I677="1")," + direct","") &amp;
        IF(OR(J677=1,J677="1")," + larval","") &amp;
        IF(OR(K677=1,K677="1")," + viviparous",""),
     4,999),
     IF( (COUNTIF(I677:K677,"0")+COUNTIF(I677:K677,0))=3,
         "none",
         "unknown")
   )
)</f>
        <v>larval</v>
      </c>
      <c r="N677" t="b">
        <f>IFERROR(VALUE(INDEX(rawData!$Z:$Z, MATCH($A677, rawData!$E:$E, 0)))=VALUE($F677),"NA")</f>
        <v>1</v>
      </c>
      <c r="O677" t="b">
        <f>IFERROR(VALUE(INDEX(rawData!$AD:$AD, MATCH($A677, rawData!$E:$E, 0)))=VALUE($G677),"NA")</f>
        <v>1</v>
      </c>
      <c r="P677" t="b">
        <f>IFERROR(VALUE(INDEX(rawData!$AE:$AE, MATCH($A677, rawData!$E:$E, 0)))=VALUE($H677),"NA")</f>
        <v>1</v>
      </c>
      <c r="Q677" t="b">
        <f>IFERROR(INDEX(rawData!$F:$F, MATCH($A677, rawData!$E:$E, 0))=$B677,"NA")</f>
        <v>1</v>
      </c>
      <c r="R677" t="b">
        <f>IFERROR(INDEX(rawData!$G:$G, MATCH($A677, rawData!$E:$E, 0))=$C677,"NA")</f>
        <v>1</v>
      </c>
      <c r="S677" t="b">
        <f>IFERROR(INDEX(rawData!$H:$H, MATCH($A677, rawData!$E:$E, 0))=$D677,"NA")</f>
        <v>1</v>
      </c>
      <c r="T677" t="b">
        <f>IFERROR(INDEX(rawData!$I:$I, MATCH($A677, rawData!$E:$E, 0))=$E677,"NA")</f>
        <v>1</v>
      </c>
      <c r="U677" t="b">
        <f>IFERROR(VALUE(INDEX(rawData!$AI:$AI, MATCH($A677, rawData!$E:$E, 0)))=VALUE($I677),"NA")</f>
        <v>1</v>
      </c>
      <c r="V677" t="b">
        <f>IFERROR(VALUE(INDEX(rawData!$AJ:$AJ, MATCH($A677, rawData!$E:$E, 0)))=VALUE($J677),"NA")</f>
        <v>1</v>
      </c>
      <c r="W677" t="b">
        <f>IFERROR(VALUE(INDEX(rawData!$AK:$AK, MATCH($A677, rawData!$E:$E, 0)))=VALUE($K677),"NA")</f>
        <v>1</v>
      </c>
      <c r="X677" t="b">
        <f>IF(COUNTIF(O677:W677,FALSE)&gt;0,FALSE,TRUE)</f>
        <v>1</v>
      </c>
      <c r="Y677">
        <v>671</v>
      </c>
    </row>
    <row r="678" spans="1:25">
      <c r="A678" t="s">
        <v>704</v>
      </c>
      <c r="B678" t="s">
        <v>26</v>
      </c>
      <c r="C678">
        <v>1</v>
      </c>
      <c r="D678">
        <v>1</v>
      </c>
      <c r="E678" t="s">
        <v>26</v>
      </c>
      <c r="F678">
        <v>30</v>
      </c>
      <c r="G678">
        <v>30</v>
      </c>
      <c r="H678">
        <v>50</v>
      </c>
      <c r="I678">
        <v>0</v>
      </c>
      <c r="J678">
        <v>1</v>
      </c>
      <c r="K678">
        <v>0</v>
      </c>
      <c r="L678" t="str">
        <f>IF( (COUNTIF(B678:E678,"1")+COUNTIF(B678:E678,1))=0,
    "unknown",
    MID(
        IF(OR(B678="1",B678=1)," + fossorial","") &amp;
        IF(OR(C678="1",C678=1)," + terrestrial","") &amp;
        IF(OR(D678="1",D678=1)," + aquatic","") &amp;
        IF(OR(E678="1",E678=1)," + arboreal",""),
    4, 999)
)</f>
        <v>terrestrial + aquatic</v>
      </c>
      <c r="M678" t="str">
        <f>IF(
   AND( (COUNTIF(I678:K678,"1")+COUNTIF(I678:K678,1))=0,
        (COUNTIF(I678:K678,"0")+COUNTIF(I678:K678,0))=0 ),
   "unknown",
   IF(
     (COUNTIF(I678:K678,"1")+COUNTIF(I678:K678,1))&gt;0,
     MID(
        IF(OR(I678=1,I678="1")," + direct","") &amp;
        IF(OR(J678=1,J678="1")," + larval","") &amp;
        IF(OR(K678=1,K678="1")," + viviparous",""),
     4,999),
     IF( (COUNTIF(I678:K678,"0")+COUNTIF(I678:K678,0))=3,
         "none",
         "unknown")
   )
)</f>
        <v>larval</v>
      </c>
      <c r="N678" t="b">
        <f>IFERROR(VALUE(INDEX(rawData!$Z:$Z, MATCH($A678, rawData!$E:$E, 0)))=VALUE($F678),"NA")</f>
        <v>1</v>
      </c>
      <c r="O678" t="b">
        <f>IFERROR(VALUE(INDEX(rawData!$AD:$AD, MATCH($A678, rawData!$E:$E, 0)))=VALUE($G678),"NA")</f>
        <v>1</v>
      </c>
      <c r="P678" t="b">
        <f>IFERROR(VALUE(INDEX(rawData!$AE:$AE, MATCH($A678, rawData!$E:$E, 0)))=VALUE($H678),"NA")</f>
        <v>1</v>
      </c>
      <c r="Q678" t="b">
        <f>IFERROR(INDEX(rawData!$F:$F, MATCH($A678, rawData!$E:$E, 0))=$B678,"NA")</f>
        <v>1</v>
      </c>
      <c r="R678" t="b">
        <f>IFERROR(INDEX(rawData!$G:$G, MATCH($A678, rawData!$E:$E, 0))=$C678,"NA")</f>
        <v>1</v>
      </c>
      <c r="S678" t="b">
        <f>IFERROR(INDEX(rawData!$H:$H, MATCH($A678, rawData!$E:$E, 0))=$D678,"NA")</f>
        <v>1</v>
      </c>
      <c r="T678" t="b">
        <f>IFERROR(INDEX(rawData!$I:$I, MATCH($A678, rawData!$E:$E, 0))=$E678,"NA")</f>
        <v>1</v>
      </c>
      <c r="U678" t="b">
        <f>IFERROR(VALUE(INDEX(rawData!$AI:$AI, MATCH($A678, rawData!$E:$E, 0)))=VALUE($I678),"NA")</f>
        <v>1</v>
      </c>
      <c r="V678" t="b">
        <f>IFERROR(VALUE(INDEX(rawData!$AJ:$AJ, MATCH($A678, rawData!$E:$E, 0)))=VALUE($J678),"NA")</f>
        <v>1</v>
      </c>
      <c r="W678" t="b">
        <f>IFERROR(VALUE(INDEX(rawData!$AK:$AK, MATCH($A678, rawData!$E:$E, 0)))=VALUE($K678),"NA")</f>
        <v>1</v>
      </c>
      <c r="X678" t="b">
        <f>IF(COUNTIF(O678:W678,FALSE)&gt;0,FALSE,TRUE)</f>
        <v>1</v>
      </c>
      <c r="Y678">
        <v>671</v>
      </c>
    </row>
    <row r="679" spans="1:25">
      <c r="A679" t="s">
        <v>705</v>
      </c>
      <c r="B679" t="s">
        <v>26</v>
      </c>
      <c r="C679">
        <v>1</v>
      </c>
      <c r="D679">
        <v>1</v>
      </c>
      <c r="E679">
        <v>1</v>
      </c>
      <c r="F679">
        <v>37</v>
      </c>
      <c r="G679">
        <v>38</v>
      </c>
      <c r="H679">
        <v>601</v>
      </c>
      <c r="I679">
        <v>0</v>
      </c>
      <c r="J679">
        <v>1</v>
      </c>
      <c r="K679">
        <v>0</v>
      </c>
      <c r="L679" t="str">
        <f>IF( (COUNTIF(B679:E679,"1")+COUNTIF(B679:E679,1))=0,
    "unknown",
    MID(
        IF(OR(B679="1",B679=1)," + fossorial","") &amp;
        IF(OR(C679="1",C679=1)," + terrestrial","") &amp;
        IF(OR(D679="1",D679=1)," + aquatic","") &amp;
        IF(OR(E679="1",E679=1)," + arboreal",""),
    4, 999)
)</f>
        <v>terrestrial + aquatic + arboreal</v>
      </c>
      <c r="M679" t="str">
        <f>IF(
   AND( (COUNTIF(I679:K679,"1")+COUNTIF(I679:K679,1))=0,
        (COUNTIF(I679:K679,"0")+COUNTIF(I679:K679,0))=0 ),
   "unknown",
   IF(
     (COUNTIF(I679:K679,"1")+COUNTIF(I679:K679,1))&gt;0,
     MID(
        IF(OR(I679=1,I679="1")," + direct","") &amp;
        IF(OR(J679=1,J679="1")," + larval","") &amp;
        IF(OR(K679=1,K679="1")," + viviparous",""),
     4,999),
     IF( (COUNTIF(I679:K679,"0")+COUNTIF(I679:K679,0))=3,
         "none",
         "unknown")
   )
)</f>
        <v>larval</v>
      </c>
      <c r="N679" t="b">
        <f>IFERROR(VALUE(INDEX(rawData!$Z:$Z, MATCH($A679, rawData!$E:$E, 0)))=VALUE($F679),"NA")</f>
        <v>1</v>
      </c>
      <c r="O679" t="b">
        <f>IFERROR(VALUE(INDEX(rawData!$AD:$AD, MATCH($A679, rawData!$E:$E, 0)))=VALUE($G679),"NA")</f>
        <v>1</v>
      </c>
      <c r="P679" t="b">
        <f>IFERROR(VALUE(INDEX(rawData!$AE:$AE, MATCH($A679, rawData!$E:$E, 0)))=VALUE($H679),"NA")</f>
        <v>1</v>
      </c>
      <c r="Q679" t="b">
        <f>IFERROR(INDEX(rawData!$F:$F, MATCH($A679, rawData!$E:$E, 0))=$B679,"NA")</f>
        <v>1</v>
      </c>
      <c r="R679" t="b">
        <f>IFERROR(INDEX(rawData!$G:$G, MATCH($A679, rawData!$E:$E, 0))=$C679,"NA")</f>
        <v>1</v>
      </c>
      <c r="S679" t="b">
        <f>IFERROR(INDEX(rawData!$H:$H, MATCH($A679, rawData!$E:$E, 0))=$D679,"NA")</f>
        <v>1</v>
      </c>
      <c r="T679" t="b">
        <f>IFERROR(INDEX(rawData!$I:$I, MATCH($A679, rawData!$E:$E, 0))=$E679,"NA")</f>
        <v>1</v>
      </c>
      <c r="U679" t="b">
        <f>IFERROR(VALUE(INDEX(rawData!$AI:$AI, MATCH($A679, rawData!$E:$E, 0)))=VALUE($I679),"NA")</f>
        <v>1</v>
      </c>
      <c r="V679" t="b">
        <f>IFERROR(VALUE(INDEX(rawData!$AJ:$AJ, MATCH($A679, rawData!$E:$E, 0)))=VALUE($J679),"NA")</f>
        <v>1</v>
      </c>
      <c r="W679" t="b">
        <f>IFERROR(VALUE(INDEX(rawData!$AK:$AK, MATCH($A679, rawData!$E:$E, 0)))=VALUE($K679),"NA")</f>
        <v>1</v>
      </c>
      <c r="X679" t="b">
        <f>IF(COUNTIF(O679:W679,FALSE)&gt;0,FALSE,TRUE)</f>
        <v>1</v>
      </c>
      <c r="Y679">
        <v>672</v>
      </c>
    </row>
    <row r="680" spans="1:25">
      <c r="A680" t="s">
        <v>706</v>
      </c>
      <c r="B680">
        <v>1</v>
      </c>
      <c r="C680">
        <v>1</v>
      </c>
      <c r="D680">
        <v>1</v>
      </c>
      <c r="E680" t="s">
        <v>26</v>
      </c>
      <c r="F680">
        <v>35</v>
      </c>
      <c r="G680">
        <v>232</v>
      </c>
      <c r="H680">
        <v>300</v>
      </c>
      <c r="I680">
        <v>0</v>
      </c>
      <c r="J680">
        <v>1</v>
      </c>
      <c r="K680">
        <v>0</v>
      </c>
      <c r="L680" t="str">
        <f>IF( (COUNTIF(B680:E680,"1")+COUNTIF(B680:E680,1))=0,
    "unknown",
    MID(
        IF(OR(B680="1",B680=1)," + fossorial","") &amp;
        IF(OR(C680="1",C680=1)," + terrestrial","") &amp;
        IF(OR(D680="1",D680=1)," + aquatic","") &amp;
        IF(OR(E680="1",E680=1)," + arboreal",""),
    4, 999)
)</f>
        <v>fossorial + terrestrial + aquatic</v>
      </c>
      <c r="M680" t="str">
        <f>IF(
   AND( (COUNTIF(I680:K680,"1")+COUNTIF(I680:K680,1))=0,
        (COUNTIF(I680:K680,"0")+COUNTIF(I680:K680,0))=0 ),
   "unknown",
   IF(
     (COUNTIF(I680:K680,"1")+COUNTIF(I680:K680,1))&gt;0,
     MID(
        IF(OR(I680=1,I680="1")," + direct","") &amp;
        IF(OR(J680=1,J680="1")," + larval","") &amp;
        IF(OR(K680=1,K680="1")," + viviparous",""),
     4,999),
     IF( (COUNTIF(I680:K680,"0")+COUNTIF(I680:K680,0))=3,
         "none",
         "unknown")
   )
)</f>
        <v>larval</v>
      </c>
      <c r="N680" t="b">
        <f>IFERROR(VALUE(INDEX(rawData!$Z:$Z, MATCH($A680, rawData!$E:$E, 0)))=VALUE($F680),"NA")</f>
        <v>1</v>
      </c>
      <c r="O680" t="b">
        <f>IFERROR(VALUE(INDEX(rawData!$AD:$AD, MATCH($A680, rawData!$E:$E, 0)))=VALUE($G680),"NA")</f>
        <v>1</v>
      </c>
      <c r="P680" t="b">
        <f>IFERROR(VALUE(INDEX(rawData!$AE:$AE, MATCH($A680, rawData!$E:$E, 0)))=VALUE($H680),"NA")</f>
        <v>1</v>
      </c>
      <c r="Q680" t="b">
        <f>IFERROR(INDEX(rawData!$F:$F, MATCH($A680, rawData!$E:$E, 0))=$B680,"NA")</f>
        <v>1</v>
      </c>
      <c r="R680" t="b">
        <f>IFERROR(INDEX(rawData!$G:$G, MATCH($A680, rawData!$E:$E, 0))=$C680,"NA")</f>
        <v>1</v>
      </c>
      <c r="S680" t="b">
        <f>IFERROR(INDEX(rawData!$H:$H, MATCH($A680, rawData!$E:$E, 0))=$D680,"NA")</f>
        <v>1</v>
      </c>
      <c r="T680" t="b">
        <f>IFERROR(INDEX(rawData!$I:$I, MATCH($A680, rawData!$E:$E, 0))=$E680,"NA")</f>
        <v>1</v>
      </c>
      <c r="U680" t="b">
        <f>IFERROR(VALUE(INDEX(rawData!$AI:$AI, MATCH($A680, rawData!$E:$E, 0)))=VALUE($I680),"NA")</f>
        <v>1</v>
      </c>
      <c r="V680" t="b">
        <f>IFERROR(VALUE(INDEX(rawData!$AJ:$AJ, MATCH($A680, rawData!$E:$E, 0)))=VALUE($J680),"NA")</f>
        <v>1</v>
      </c>
      <c r="W680" t="b">
        <f>IFERROR(VALUE(INDEX(rawData!$AK:$AK, MATCH($A680, rawData!$E:$E, 0)))=VALUE($K680),"NA")</f>
        <v>1</v>
      </c>
      <c r="X680" t="b">
        <f>IF(COUNTIF(O680:W680,FALSE)&gt;0,FALSE,TRUE)</f>
        <v>1</v>
      </c>
      <c r="Y680">
        <v>674</v>
      </c>
    </row>
    <row r="681" spans="1:25">
      <c r="A681" t="s">
        <v>707</v>
      </c>
      <c r="B681" t="s">
        <v>26</v>
      </c>
      <c r="C681">
        <v>1</v>
      </c>
      <c r="D681" t="s">
        <v>26</v>
      </c>
      <c r="E681">
        <v>1</v>
      </c>
      <c r="F681">
        <v>38</v>
      </c>
      <c r="G681">
        <v>60</v>
      </c>
      <c r="H681">
        <v>100</v>
      </c>
      <c r="I681">
        <v>0</v>
      </c>
      <c r="J681">
        <v>1</v>
      </c>
      <c r="K681">
        <v>0</v>
      </c>
      <c r="L681" t="str">
        <f>IF( (COUNTIF(B681:E681,"1")+COUNTIF(B681:E681,1))=0,
    "unknown",
    MID(
        IF(OR(B681="1",B681=1)," + fossorial","") &amp;
        IF(OR(C681="1",C681=1)," + terrestrial","") &amp;
        IF(OR(D681="1",D681=1)," + aquatic","") &amp;
        IF(OR(E681="1",E681=1)," + arboreal",""),
    4, 999)
)</f>
        <v>terrestrial + arboreal</v>
      </c>
      <c r="M681" t="str">
        <f>IF(
   AND( (COUNTIF(I681:K681,"1")+COUNTIF(I681:K681,1))=0,
        (COUNTIF(I681:K681,"0")+COUNTIF(I681:K681,0))=0 ),
   "unknown",
   IF(
     (COUNTIF(I681:K681,"1")+COUNTIF(I681:K681,1))&gt;0,
     MID(
        IF(OR(I681=1,I681="1")," + direct","") &amp;
        IF(OR(J681=1,J681="1")," + larval","") &amp;
        IF(OR(K681=1,K681="1")," + viviparous",""),
     4,999),
     IF( (COUNTIF(I681:K681,"0")+COUNTIF(I681:K681,0))=3,
         "none",
         "unknown")
   )
)</f>
        <v>larval</v>
      </c>
      <c r="N681" t="b">
        <f>IFERROR(VALUE(INDEX(rawData!$Z:$Z, MATCH($A681, rawData!$E:$E, 0)))=VALUE($F681),"NA")</f>
        <v>1</v>
      </c>
      <c r="O681" t="b">
        <f>IFERROR(VALUE(INDEX(rawData!$AD:$AD, MATCH($A681, rawData!$E:$E, 0)))=VALUE($G681),"NA")</f>
        <v>1</v>
      </c>
      <c r="P681" t="b">
        <f>IFERROR(VALUE(INDEX(rawData!$AE:$AE, MATCH($A681, rawData!$E:$E, 0)))=VALUE($H681),"NA")</f>
        <v>1</v>
      </c>
      <c r="Q681" t="b">
        <f>IFERROR(INDEX(rawData!$F:$F, MATCH($A681, rawData!$E:$E, 0))=$B681,"NA")</f>
        <v>1</v>
      </c>
      <c r="R681" t="b">
        <f>IFERROR(INDEX(rawData!$G:$G, MATCH($A681, rawData!$E:$E, 0))=$C681,"NA")</f>
        <v>1</v>
      </c>
      <c r="S681" t="b">
        <f>IFERROR(INDEX(rawData!$H:$H, MATCH($A681, rawData!$E:$E, 0))=$D681,"NA")</f>
        <v>1</v>
      </c>
      <c r="T681" t="b">
        <f>IFERROR(INDEX(rawData!$I:$I, MATCH($A681, rawData!$E:$E, 0))=$E681,"NA")</f>
        <v>1</v>
      </c>
      <c r="U681" t="b">
        <f>IFERROR(VALUE(INDEX(rawData!$AI:$AI, MATCH($A681, rawData!$E:$E, 0)))=VALUE($I681),"NA")</f>
        <v>1</v>
      </c>
      <c r="V681" t="b">
        <f>IFERROR(VALUE(INDEX(rawData!$AJ:$AJ, MATCH($A681, rawData!$E:$E, 0)))=VALUE($J681),"NA")</f>
        <v>1</v>
      </c>
      <c r="W681" t="b">
        <f>IFERROR(VALUE(INDEX(rawData!$AK:$AK, MATCH($A681, rawData!$E:$E, 0)))=VALUE($K681),"NA")</f>
        <v>1</v>
      </c>
      <c r="X681" t="b">
        <f>IF(COUNTIF(O681:W681,FALSE)&gt;0,FALSE,TRUE)</f>
        <v>1</v>
      </c>
      <c r="Y681">
        <v>674</v>
      </c>
    </row>
    <row r="682" spans="1:25">
      <c r="A682" t="s">
        <v>708</v>
      </c>
      <c r="B682" t="s">
        <v>26</v>
      </c>
      <c r="C682">
        <v>1</v>
      </c>
      <c r="D682">
        <v>1</v>
      </c>
      <c r="E682" t="s">
        <v>26</v>
      </c>
      <c r="F682">
        <v>37</v>
      </c>
      <c r="G682">
        <v>37</v>
      </c>
      <c r="H682">
        <v>37</v>
      </c>
      <c r="I682">
        <v>0</v>
      </c>
      <c r="J682">
        <v>1</v>
      </c>
      <c r="K682">
        <v>0</v>
      </c>
      <c r="L682" t="str">
        <f>IF( (COUNTIF(B682:E682,"1")+COUNTIF(B682:E682,1))=0,
    "unknown",
    MID(
        IF(OR(B682="1",B682=1)," + fossorial","") &amp;
        IF(OR(C682="1",C682=1)," + terrestrial","") &amp;
        IF(OR(D682="1",D682=1)," + aquatic","") &amp;
        IF(OR(E682="1",E682=1)," + arboreal",""),
    4, 999)
)</f>
        <v>terrestrial + aquatic</v>
      </c>
      <c r="M682" t="str">
        <f>IF(
   AND( (COUNTIF(I682:K682,"1")+COUNTIF(I682:K682,1))=0,
        (COUNTIF(I682:K682,"0")+COUNTIF(I682:K682,0))=0 ),
   "unknown",
   IF(
     (COUNTIF(I682:K682,"1")+COUNTIF(I682:K682,1))&gt;0,
     MID(
        IF(OR(I682=1,I682="1")," + direct","") &amp;
        IF(OR(J682=1,J682="1")," + larval","") &amp;
        IF(OR(K682=1,K682="1")," + viviparous",""),
     4,999),
     IF( (COUNTIF(I682:K682,"0")+COUNTIF(I682:K682,0))=3,
         "none",
         "unknown")
   )
)</f>
        <v>larval</v>
      </c>
      <c r="N682" t="b">
        <f>IFERROR(VALUE(INDEX(rawData!$Z:$Z, MATCH($A682, rawData!$E:$E, 0)))=VALUE($F682),"NA")</f>
        <v>1</v>
      </c>
      <c r="O682" t="b">
        <f>IFERROR(VALUE(INDEX(rawData!$AD:$AD, MATCH($A682, rawData!$E:$E, 0)))=VALUE($G682),"NA")</f>
        <v>1</v>
      </c>
      <c r="P682" t="b">
        <f>IFERROR(VALUE(INDEX(rawData!$AE:$AE, MATCH($A682, rawData!$E:$E, 0)))=VALUE($H682),"NA")</f>
        <v>1</v>
      </c>
      <c r="Q682" t="b">
        <f>IFERROR(INDEX(rawData!$F:$F, MATCH($A682, rawData!$E:$E, 0))=$B682,"NA")</f>
        <v>1</v>
      </c>
      <c r="R682" t="b">
        <f>IFERROR(INDEX(rawData!$G:$G, MATCH($A682, rawData!$E:$E, 0))=$C682,"NA")</f>
        <v>1</v>
      </c>
      <c r="S682" t="b">
        <f>IFERROR(INDEX(rawData!$H:$H, MATCH($A682, rawData!$E:$E, 0))=$D682,"NA")</f>
        <v>1</v>
      </c>
      <c r="T682" t="b">
        <f>IFERROR(INDEX(rawData!$I:$I, MATCH($A682, rawData!$E:$E, 0))=$E682,"NA")</f>
        <v>1</v>
      </c>
      <c r="U682" t="b">
        <f>IFERROR(VALUE(INDEX(rawData!$AI:$AI, MATCH($A682, rawData!$E:$E, 0)))=VALUE($I682),"NA")</f>
        <v>1</v>
      </c>
      <c r="V682" t="b">
        <f>IFERROR(VALUE(INDEX(rawData!$AJ:$AJ, MATCH($A682, rawData!$E:$E, 0)))=VALUE($J682),"NA")</f>
        <v>1</v>
      </c>
      <c r="W682" t="b">
        <f>IFERROR(VALUE(INDEX(rawData!$AK:$AK, MATCH($A682, rawData!$E:$E, 0)))=VALUE($K682),"NA")</f>
        <v>1</v>
      </c>
      <c r="X682" t="b">
        <f>IF(COUNTIF(O682:W682,FALSE)&gt;0,FALSE,TRUE)</f>
        <v>1</v>
      </c>
      <c r="Y682">
        <v>675</v>
      </c>
    </row>
    <row r="683" spans="1:25">
      <c r="A683" t="s">
        <v>709</v>
      </c>
      <c r="B683" t="s">
        <v>26</v>
      </c>
      <c r="C683">
        <v>1</v>
      </c>
      <c r="D683">
        <v>1</v>
      </c>
      <c r="E683" t="s">
        <v>26</v>
      </c>
      <c r="F683">
        <v>53</v>
      </c>
      <c r="G683">
        <v>265</v>
      </c>
      <c r="H683">
        <v>265</v>
      </c>
      <c r="I683">
        <v>0</v>
      </c>
      <c r="J683">
        <v>1</v>
      </c>
      <c r="K683">
        <v>0</v>
      </c>
      <c r="L683" t="str">
        <f>IF( (COUNTIF(B683:E683,"1")+COUNTIF(B683:E683,1))=0,
    "unknown",
    MID(
        IF(OR(B683="1",B683=1)," + fossorial","") &amp;
        IF(OR(C683="1",C683=1)," + terrestrial","") &amp;
        IF(OR(D683="1",D683=1)," + aquatic","") &amp;
        IF(OR(E683="1",E683=1)," + arboreal",""),
    4, 999)
)</f>
        <v>terrestrial + aquatic</v>
      </c>
      <c r="M683" t="str">
        <f>IF(
   AND( (COUNTIF(I683:K683,"1")+COUNTIF(I683:K683,1))=0,
        (COUNTIF(I683:K683,"0")+COUNTIF(I683:K683,0))=0 ),
   "unknown",
   IF(
     (COUNTIF(I683:K683,"1")+COUNTIF(I683:K683,1))&gt;0,
     MID(
        IF(OR(I683=1,I683="1")," + direct","") &amp;
        IF(OR(J683=1,J683="1")," + larval","") &amp;
        IF(OR(K683=1,K683="1")," + viviparous",""),
     4,999),
     IF( (COUNTIF(I683:K683,"0")+COUNTIF(I683:K683,0))=3,
         "none",
         "unknown")
   )
)</f>
        <v>larval</v>
      </c>
      <c r="N683" t="b">
        <f>IFERROR(VALUE(INDEX(rawData!$Z:$Z, MATCH($A683, rawData!$E:$E, 0)))=VALUE($F683),"NA")</f>
        <v>1</v>
      </c>
      <c r="O683" t="b">
        <f>IFERROR(VALUE(INDEX(rawData!$AD:$AD, MATCH($A683, rawData!$E:$E, 0)))=VALUE($G683),"NA")</f>
        <v>1</v>
      </c>
      <c r="P683" t="b">
        <f>IFERROR(VALUE(INDEX(rawData!$AE:$AE, MATCH($A683, rawData!$E:$E, 0)))=VALUE($H683),"NA")</f>
        <v>1</v>
      </c>
      <c r="Q683" t="b">
        <f>IFERROR(INDEX(rawData!$F:$F, MATCH($A683, rawData!$E:$E, 0))=$B683,"NA")</f>
        <v>1</v>
      </c>
      <c r="R683" t="b">
        <f>IFERROR(INDEX(rawData!$G:$G, MATCH($A683, rawData!$E:$E, 0))=$C683,"NA")</f>
        <v>1</v>
      </c>
      <c r="S683" t="b">
        <f>IFERROR(INDEX(rawData!$H:$H, MATCH($A683, rawData!$E:$E, 0))=$D683,"NA")</f>
        <v>1</v>
      </c>
      <c r="T683" t="b">
        <f>IFERROR(INDEX(rawData!$I:$I, MATCH($A683, rawData!$E:$E, 0))=$E683,"NA")</f>
        <v>1</v>
      </c>
      <c r="U683" t="b">
        <f>IFERROR(VALUE(INDEX(rawData!$AI:$AI, MATCH($A683, rawData!$E:$E, 0)))=VALUE($I683),"NA")</f>
        <v>1</v>
      </c>
      <c r="V683" t="b">
        <f>IFERROR(VALUE(INDEX(rawData!$AJ:$AJ, MATCH($A683, rawData!$E:$E, 0)))=VALUE($J683),"NA")</f>
        <v>1</v>
      </c>
      <c r="W683" t="b">
        <f>IFERROR(VALUE(INDEX(rawData!$AK:$AK, MATCH($A683, rawData!$E:$E, 0)))=VALUE($K683),"NA")</f>
        <v>1</v>
      </c>
      <c r="X683" t="b">
        <f>IF(COUNTIF(O683:W683,FALSE)&gt;0,FALSE,TRUE)</f>
        <v>1</v>
      </c>
      <c r="Y683">
        <v>675</v>
      </c>
    </row>
    <row r="684" spans="1:25">
      <c r="A684" t="s">
        <v>710</v>
      </c>
      <c r="B684" t="s">
        <v>26</v>
      </c>
      <c r="C684">
        <v>1</v>
      </c>
      <c r="D684">
        <v>1</v>
      </c>
      <c r="E684">
        <v>1</v>
      </c>
      <c r="F684">
        <v>25</v>
      </c>
      <c r="G684">
        <v>10</v>
      </c>
      <c r="H684">
        <v>50</v>
      </c>
      <c r="I684">
        <v>0</v>
      </c>
      <c r="J684">
        <v>1</v>
      </c>
      <c r="K684">
        <v>0</v>
      </c>
      <c r="L684" t="str">
        <f>IF( (COUNTIF(B684:E684,"1")+COUNTIF(B684:E684,1))=0,
    "unknown",
    MID(
        IF(OR(B684="1",B684=1)," + fossorial","") &amp;
        IF(OR(C684="1",C684=1)," + terrestrial","") &amp;
        IF(OR(D684="1",D684=1)," + aquatic","") &amp;
        IF(OR(E684="1",E684=1)," + arboreal",""),
    4, 999)
)</f>
        <v>terrestrial + aquatic + arboreal</v>
      </c>
      <c r="M684" t="str">
        <f>IF(
   AND( (COUNTIF(I684:K684,"1")+COUNTIF(I684:K684,1))=0,
        (COUNTIF(I684:K684,"0")+COUNTIF(I684:K684,0))=0 ),
   "unknown",
   IF(
     (COUNTIF(I684:K684,"1")+COUNTIF(I684:K684,1))&gt;0,
     MID(
        IF(OR(I684=1,I684="1")," + direct","") &amp;
        IF(OR(J684=1,J684="1")," + larval","") &amp;
        IF(OR(K684=1,K684="1")," + viviparous",""),
     4,999),
     IF( (COUNTIF(I684:K684,"0")+COUNTIF(I684:K684,0))=3,
         "none",
         "unknown")
   )
)</f>
        <v>larval</v>
      </c>
      <c r="N684" t="b">
        <f>IFERROR(VALUE(INDEX(rawData!$Z:$Z, MATCH($A684, rawData!$E:$E, 0)))=VALUE($F684),"NA")</f>
        <v>1</v>
      </c>
      <c r="O684" t="b">
        <f>IFERROR(VALUE(INDEX(rawData!$AD:$AD, MATCH($A684, rawData!$E:$E, 0)))=VALUE($G684),"NA")</f>
        <v>1</v>
      </c>
      <c r="P684" t="b">
        <f>IFERROR(VALUE(INDEX(rawData!$AE:$AE, MATCH($A684, rawData!$E:$E, 0)))=VALUE($H684),"NA")</f>
        <v>1</v>
      </c>
      <c r="Q684" t="b">
        <f>IFERROR(INDEX(rawData!$F:$F, MATCH($A684, rawData!$E:$E, 0))=$B684,"NA")</f>
        <v>1</v>
      </c>
      <c r="R684" t="b">
        <f>IFERROR(INDEX(rawData!$G:$G, MATCH($A684, rawData!$E:$E, 0))=$C684,"NA")</f>
        <v>1</v>
      </c>
      <c r="S684" t="b">
        <f>IFERROR(INDEX(rawData!$H:$H, MATCH($A684, rawData!$E:$E, 0))=$D684,"NA")</f>
        <v>1</v>
      </c>
      <c r="T684" t="b">
        <f>IFERROR(INDEX(rawData!$I:$I, MATCH($A684, rawData!$E:$E, 0))=$E684,"NA")</f>
        <v>1</v>
      </c>
      <c r="U684" t="b">
        <f>IFERROR(VALUE(INDEX(rawData!$AI:$AI, MATCH($A684, rawData!$E:$E, 0)))=VALUE($I684),"NA")</f>
        <v>1</v>
      </c>
      <c r="V684" t="b">
        <f>IFERROR(VALUE(INDEX(rawData!$AJ:$AJ, MATCH($A684, rawData!$E:$E, 0)))=VALUE($J684),"NA")</f>
        <v>1</v>
      </c>
      <c r="W684" t="b">
        <f>IFERROR(VALUE(INDEX(rawData!$AK:$AK, MATCH($A684, rawData!$E:$E, 0)))=VALUE($K684),"NA")</f>
        <v>1</v>
      </c>
      <c r="X684" t="b">
        <f>IF(COUNTIF(O684:W684,FALSE)&gt;0,FALSE,TRUE)</f>
        <v>1</v>
      </c>
      <c r="Y684">
        <v>675</v>
      </c>
    </row>
    <row r="685" spans="1:25">
      <c r="A685" t="s">
        <v>711</v>
      </c>
      <c r="B685" t="s">
        <v>26</v>
      </c>
      <c r="C685">
        <v>1</v>
      </c>
      <c r="D685">
        <v>1</v>
      </c>
      <c r="E685">
        <v>1</v>
      </c>
      <c r="F685">
        <v>47</v>
      </c>
      <c r="G685">
        <v>263</v>
      </c>
      <c r="H685">
        <v>263</v>
      </c>
      <c r="I685">
        <v>0</v>
      </c>
      <c r="J685">
        <v>1</v>
      </c>
      <c r="K685">
        <v>0</v>
      </c>
      <c r="L685" t="str">
        <f>IF( (COUNTIF(B685:E685,"1")+COUNTIF(B685:E685,1))=0,
    "unknown",
    MID(
        IF(OR(B685="1",B685=1)," + fossorial","") &amp;
        IF(OR(C685="1",C685=1)," + terrestrial","") &amp;
        IF(OR(D685="1",D685=1)," + aquatic","") &amp;
        IF(OR(E685="1",E685=1)," + arboreal",""),
    4, 999)
)</f>
        <v>terrestrial + aquatic + arboreal</v>
      </c>
      <c r="M685" t="str">
        <f>IF(
   AND( (COUNTIF(I685:K685,"1")+COUNTIF(I685:K685,1))=0,
        (COUNTIF(I685:K685,"0")+COUNTIF(I685:K685,0))=0 ),
   "unknown",
   IF(
     (COUNTIF(I685:K685,"1")+COUNTIF(I685:K685,1))&gt;0,
     MID(
        IF(OR(I685=1,I685="1")," + direct","") &amp;
        IF(OR(J685=1,J685="1")," + larval","") &amp;
        IF(OR(K685=1,K685="1")," + viviparous",""),
     4,999),
     IF( (COUNTIF(I685:K685,"0")+COUNTIF(I685:K685,0))=3,
         "none",
         "unknown")
   )
)</f>
        <v>larval</v>
      </c>
      <c r="N685" t="b">
        <f>IFERROR(VALUE(INDEX(rawData!$Z:$Z, MATCH($A685, rawData!$E:$E, 0)))=VALUE($F685),"NA")</f>
        <v>1</v>
      </c>
      <c r="O685" t="b">
        <f>IFERROR(VALUE(INDEX(rawData!$AD:$AD, MATCH($A685, rawData!$E:$E, 0)))=VALUE($G685),"NA")</f>
        <v>1</v>
      </c>
      <c r="P685" t="b">
        <f>IFERROR(VALUE(INDEX(rawData!$AE:$AE, MATCH($A685, rawData!$E:$E, 0)))=VALUE($H685),"NA")</f>
        <v>1</v>
      </c>
      <c r="Q685" t="b">
        <f>IFERROR(INDEX(rawData!$F:$F, MATCH($A685, rawData!$E:$E, 0))=$B685,"NA")</f>
        <v>1</v>
      </c>
      <c r="R685" t="b">
        <f>IFERROR(INDEX(rawData!$G:$G, MATCH($A685, rawData!$E:$E, 0))=$C685,"NA")</f>
        <v>1</v>
      </c>
      <c r="S685" t="b">
        <f>IFERROR(INDEX(rawData!$H:$H, MATCH($A685, rawData!$E:$E, 0))=$D685,"NA")</f>
        <v>1</v>
      </c>
      <c r="T685" t="b">
        <f>IFERROR(INDEX(rawData!$I:$I, MATCH($A685, rawData!$E:$E, 0))=$E685,"NA")</f>
        <v>1</v>
      </c>
      <c r="U685" t="b">
        <f>IFERROR(VALUE(INDEX(rawData!$AI:$AI, MATCH($A685, rawData!$E:$E, 0)))=VALUE($I685),"NA")</f>
        <v>1</v>
      </c>
      <c r="V685" t="b">
        <f>IFERROR(VALUE(INDEX(rawData!$AJ:$AJ, MATCH($A685, rawData!$E:$E, 0)))=VALUE($J685),"NA")</f>
        <v>1</v>
      </c>
      <c r="W685" t="b">
        <f>IFERROR(VALUE(INDEX(rawData!$AK:$AK, MATCH($A685, rawData!$E:$E, 0)))=VALUE($K685),"NA")</f>
        <v>1</v>
      </c>
      <c r="X685" t="b">
        <f>IF(COUNTIF(O685:W685,FALSE)&gt;0,FALSE,TRUE)</f>
        <v>1</v>
      </c>
      <c r="Y685">
        <v>677</v>
      </c>
    </row>
    <row r="686" spans="1:25">
      <c r="A686" t="s">
        <v>712</v>
      </c>
      <c r="B686" t="s">
        <v>26</v>
      </c>
      <c r="C686">
        <v>1</v>
      </c>
      <c r="D686" t="s">
        <v>26</v>
      </c>
      <c r="E686" t="s">
        <v>26</v>
      </c>
      <c r="F686">
        <v>76</v>
      </c>
      <c r="G686">
        <v>9000</v>
      </c>
      <c r="H686">
        <v>15000</v>
      </c>
      <c r="I686">
        <v>0</v>
      </c>
      <c r="J686">
        <v>1</v>
      </c>
      <c r="K686">
        <v>0</v>
      </c>
      <c r="L686" t="str">
        <f>IF( (COUNTIF(B686:E686,"1")+COUNTIF(B686:E686,1))=0,
    "unknown",
    MID(
        IF(OR(B686="1",B686=1)," + fossorial","") &amp;
        IF(OR(C686="1",C686=1)," + terrestrial","") &amp;
        IF(OR(D686="1",D686=1)," + aquatic","") &amp;
        IF(OR(E686="1",E686=1)," + arboreal",""),
    4, 999)
)</f>
        <v>terrestrial</v>
      </c>
      <c r="M686" t="str">
        <f>IF(
   AND( (COUNTIF(I686:K686,"1")+COUNTIF(I686:K686,1))=0,
        (COUNTIF(I686:K686,"0")+COUNTIF(I686:K686,0))=0 ),
   "unknown",
   IF(
     (COUNTIF(I686:K686,"1")+COUNTIF(I686:K686,1))&gt;0,
     MID(
        IF(OR(I686=1,I686="1")," + direct","") &amp;
        IF(OR(J686=1,J686="1")," + larval","") &amp;
        IF(OR(K686=1,K686="1")," + viviparous",""),
     4,999),
     IF( (COUNTIF(I686:K686,"0")+COUNTIF(I686:K686,0))=3,
         "none",
         "unknown")
   )
)</f>
        <v>larval</v>
      </c>
      <c r="N686" t="b">
        <f>IFERROR(VALUE(INDEX(rawData!$Z:$Z, MATCH($A686, rawData!$E:$E, 0)))=VALUE($F686),"NA")</f>
        <v>1</v>
      </c>
      <c r="O686" t="b">
        <f>IFERROR(VALUE(INDEX(rawData!$AD:$AD, MATCH($A686, rawData!$E:$E, 0)))=VALUE($G686),"NA")</f>
        <v>1</v>
      </c>
      <c r="P686" t="b">
        <f>IFERROR(VALUE(INDEX(rawData!$AE:$AE, MATCH($A686, rawData!$E:$E, 0)))=VALUE($H686),"NA")</f>
        <v>1</v>
      </c>
      <c r="Q686" t="b">
        <f>IFERROR(INDEX(rawData!$F:$F, MATCH($A686, rawData!$E:$E, 0))=$B686,"NA")</f>
        <v>1</v>
      </c>
      <c r="R686" t="b">
        <f>IFERROR(INDEX(rawData!$G:$G, MATCH($A686, rawData!$E:$E, 0))=$C686,"NA")</f>
        <v>1</v>
      </c>
      <c r="S686" t="b">
        <f>IFERROR(INDEX(rawData!$H:$H, MATCH($A686, rawData!$E:$E, 0))=$D686,"NA")</f>
        <v>1</v>
      </c>
      <c r="T686" t="b">
        <f>IFERROR(INDEX(rawData!$I:$I, MATCH($A686, rawData!$E:$E, 0))=$E686,"NA")</f>
        <v>1</v>
      </c>
      <c r="U686" t="b">
        <f>IFERROR(VALUE(INDEX(rawData!$AI:$AI, MATCH($A686, rawData!$E:$E, 0)))=VALUE($I686),"NA")</f>
        <v>1</v>
      </c>
      <c r="V686" t="b">
        <f>IFERROR(VALUE(INDEX(rawData!$AJ:$AJ, MATCH($A686, rawData!$E:$E, 0)))=VALUE($J686),"NA")</f>
        <v>1</v>
      </c>
      <c r="W686" t="b">
        <f>IFERROR(VALUE(INDEX(rawData!$AK:$AK, MATCH($A686, rawData!$E:$E, 0)))=VALUE($K686),"NA")</f>
        <v>1</v>
      </c>
      <c r="X686" t="b">
        <f>IF(COUNTIF(O686:W686,FALSE)&gt;0,FALSE,TRUE)</f>
        <v>1</v>
      </c>
      <c r="Y686">
        <v>678</v>
      </c>
    </row>
    <row r="687" spans="1:25">
      <c r="A687" t="s">
        <v>713</v>
      </c>
      <c r="B687" t="s">
        <v>26</v>
      </c>
      <c r="C687">
        <v>1</v>
      </c>
      <c r="D687">
        <v>1</v>
      </c>
      <c r="E687" t="s">
        <v>26</v>
      </c>
      <c r="F687">
        <v>160</v>
      </c>
      <c r="G687">
        <v>20</v>
      </c>
      <c r="H687">
        <v>30</v>
      </c>
      <c r="I687">
        <v>0</v>
      </c>
      <c r="J687">
        <v>1</v>
      </c>
      <c r="K687">
        <v>0</v>
      </c>
      <c r="L687" t="str">
        <f>IF( (COUNTIF(B687:E687,"1")+COUNTIF(B687:E687,1))=0,
    "unknown",
    MID(
        IF(OR(B687="1",B687=1)," + fossorial","") &amp;
        IF(OR(C687="1",C687=1)," + terrestrial","") &amp;
        IF(OR(D687="1",D687=1)," + aquatic","") &amp;
        IF(OR(E687="1",E687=1)," + arboreal",""),
    4, 999)
)</f>
        <v>terrestrial + aquatic</v>
      </c>
      <c r="M687" t="str">
        <f>IF(
   AND( (COUNTIF(I687:K687,"1")+COUNTIF(I687:K687,1))=0,
        (COUNTIF(I687:K687,"0")+COUNTIF(I687:K687,0))=0 ),
   "unknown",
   IF(
     (COUNTIF(I687:K687,"1")+COUNTIF(I687:K687,1))&gt;0,
     MID(
        IF(OR(I687=1,I687="1")," + direct","") &amp;
        IF(OR(J687=1,J687="1")," + larval","") &amp;
        IF(OR(K687=1,K687="1")," + viviparous",""),
     4,999),
     IF( (COUNTIF(I687:K687,"0")+COUNTIF(I687:K687,0))=3,
         "none",
         "unknown")
   )
)</f>
        <v>larval</v>
      </c>
      <c r="N687" t="b">
        <f>IFERROR(VALUE(INDEX(rawData!$Z:$Z, MATCH($A687, rawData!$E:$E, 0)))=VALUE($F687),"NA")</f>
        <v>1</v>
      </c>
      <c r="O687" t="b">
        <f>IFERROR(VALUE(INDEX(rawData!$AD:$AD, MATCH($A687, rawData!$E:$E, 0)))=VALUE($G687),"NA")</f>
        <v>1</v>
      </c>
      <c r="P687" t="b">
        <f>IFERROR(VALUE(INDEX(rawData!$AE:$AE, MATCH($A687, rawData!$E:$E, 0)))=VALUE($H687),"NA")</f>
        <v>1</v>
      </c>
      <c r="Q687" t="b">
        <f>IFERROR(INDEX(rawData!$F:$F, MATCH($A687, rawData!$E:$E, 0))=$B687,"NA")</f>
        <v>1</v>
      </c>
      <c r="R687" t="b">
        <f>IFERROR(INDEX(rawData!$G:$G, MATCH($A687, rawData!$E:$E, 0))=$C687,"NA")</f>
        <v>1</v>
      </c>
      <c r="S687" t="b">
        <f>IFERROR(INDEX(rawData!$H:$H, MATCH($A687, rawData!$E:$E, 0))=$D687,"NA")</f>
        <v>1</v>
      </c>
      <c r="T687" t="b">
        <f>IFERROR(INDEX(rawData!$I:$I, MATCH($A687, rawData!$E:$E, 0))=$E687,"NA")</f>
        <v>1</v>
      </c>
      <c r="U687" t="b">
        <f>IFERROR(VALUE(INDEX(rawData!$AI:$AI, MATCH($A687, rawData!$E:$E, 0)))=VALUE($I687),"NA")</f>
        <v>1</v>
      </c>
      <c r="V687" t="b">
        <f>IFERROR(VALUE(INDEX(rawData!$AJ:$AJ, MATCH($A687, rawData!$E:$E, 0)))=VALUE($J687),"NA")</f>
        <v>1</v>
      </c>
      <c r="W687" t="b">
        <f>IFERROR(VALUE(INDEX(rawData!$AK:$AK, MATCH($A687, rawData!$E:$E, 0)))=VALUE($K687),"NA")</f>
        <v>1</v>
      </c>
      <c r="X687" t="b">
        <f>IF(COUNTIF(O687:W687,FALSE)&gt;0,FALSE,TRUE)</f>
        <v>1</v>
      </c>
      <c r="Y687">
        <v>678</v>
      </c>
    </row>
    <row r="688" spans="1:25">
      <c r="A688" t="s">
        <v>714</v>
      </c>
      <c r="B688" t="s">
        <v>26</v>
      </c>
      <c r="C688">
        <v>1</v>
      </c>
      <c r="D688">
        <v>1</v>
      </c>
      <c r="E688" t="s">
        <v>26</v>
      </c>
      <c r="F688">
        <v>87</v>
      </c>
      <c r="G688">
        <v>232</v>
      </c>
      <c r="H688">
        <v>3000</v>
      </c>
      <c r="I688">
        <v>0</v>
      </c>
      <c r="J688">
        <v>1</v>
      </c>
      <c r="K688">
        <v>0</v>
      </c>
      <c r="L688" t="str">
        <f>IF( (COUNTIF(B688:E688,"1")+COUNTIF(B688:E688,1))=0,
    "unknown",
    MID(
        IF(OR(B688="1",B688=1)," + fossorial","") &amp;
        IF(OR(C688="1",C688=1)," + terrestrial","") &amp;
        IF(OR(D688="1",D688=1)," + aquatic","") &amp;
        IF(OR(E688="1",E688=1)," + arboreal",""),
    4, 999)
)</f>
        <v>terrestrial + aquatic</v>
      </c>
      <c r="M688" t="str">
        <f>IF(
   AND( (COUNTIF(I688:K688,"1")+COUNTIF(I688:K688,1))=0,
        (COUNTIF(I688:K688,"0")+COUNTIF(I688:K688,0))=0 ),
   "unknown",
   IF(
     (COUNTIF(I688:K688,"1")+COUNTIF(I688:K688,1))&gt;0,
     MID(
        IF(OR(I688=1,I688="1")," + direct","") &amp;
        IF(OR(J688=1,J688="1")," + larval","") &amp;
        IF(OR(K688=1,K688="1")," + viviparous",""),
     4,999),
     IF( (COUNTIF(I688:K688,"0")+COUNTIF(I688:K688,0))=3,
         "none",
         "unknown")
   )
)</f>
        <v>larval</v>
      </c>
      <c r="N688" t="b">
        <f>IFERROR(VALUE(INDEX(rawData!$Z:$Z, MATCH($A688, rawData!$E:$E, 0)))=VALUE($F688),"NA")</f>
        <v>1</v>
      </c>
      <c r="O688" t="b">
        <f>IFERROR(VALUE(INDEX(rawData!$AD:$AD, MATCH($A688, rawData!$E:$E, 0)))=VALUE($G688),"NA")</f>
        <v>1</v>
      </c>
      <c r="P688" t="b">
        <f>IFERROR(VALUE(INDEX(rawData!$AE:$AE, MATCH($A688, rawData!$E:$E, 0)))=VALUE($H688),"NA")</f>
        <v>1</v>
      </c>
      <c r="Q688" t="b">
        <f>IFERROR(INDEX(rawData!$F:$F, MATCH($A688, rawData!$E:$E, 0))=$B688,"NA")</f>
        <v>1</v>
      </c>
      <c r="R688" t="b">
        <f>IFERROR(INDEX(rawData!$G:$G, MATCH($A688, rawData!$E:$E, 0))=$C688,"NA")</f>
        <v>1</v>
      </c>
      <c r="S688" t="b">
        <f>IFERROR(INDEX(rawData!$H:$H, MATCH($A688, rawData!$E:$E, 0))=$D688,"NA")</f>
        <v>1</v>
      </c>
      <c r="T688" t="b">
        <f>IFERROR(INDEX(rawData!$I:$I, MATCH($A688, rawData!$E:$E, 0))=$E688,"NA")</f>
        <v>1</v>
      </c>
      <c r="U688" t="b">
        <f>IFERROR(VALUE(INDEX(rawData!$AI:$AI, MATCH($A688, rawData!$E:$E, 0)))=VALUE($I688),"NA")</f>
        <v>1</v>
      </c>
      <c r="V688" t="b">
        <f>IFERROR(VALUE(INDEX(rawData!$AJ:$AJ, MATCH($A688, rawData!$E:$E, 0)))=VALUE($J688),"NA")</f>
        <v>1</v>
      </c>
      <c r="W688" t="b">
        <f>IFERROR(VALUE(INDEX(rawData!$AK:$AK, MATCH($A688, rawData!$E:$E, 0)))=VALUE($K688),"NA")</f>
        <v>1</v>
      </c>
      <c r="X688" t="b">
        <f>IF(COUNTIF(O688:W688,FALSE)&gt;0,FALSE,TRUE)</f>
        <v>1</v>
      </c>
      <c r="Y688">
        <v>681</v>
      </c>
    </row>
    <row r="689" spans="1:25">
      <c r="A689" t="s">
        <v>715</v>
      </c>
      <c r="B689" t="s">
        <v>26</v>
      </c>
      <c r="C689">
        <v>1</v>
      </c>
      <c r="D689">
        <v>1</v>
      </c>
      <c r="E689" t="s">
        <v>26</v>
      </c>
      <c r="F689">
        <v>171</v>
      </c>
      <c r="G689">
        <v>7</v>
      </c>
      <c r="H689">
        <v>16</v>
      </c>
      <c r="I689">
        <v>1</v>
      </c>
      <c r="J689">
        <v>0</v>
      </c>
      <c r="K689">
        <v>0</v>
      </c>
      <c r="L689" t="str">
        <f>IF( (COUNTIF(B689:E689,"1")+COUNTIF(B689:E689,1))=0,
    "unknown",
    MID(
        IF(OR(B689="1",B689=1)," + fossorial","") &amp;
        IF(OR(C689="1",C689=1)," + terrestrial","") &amp;
        IF(OR(D689="1",D689=1)," + aquatic","") &amp;
        IF(OR(E689="1",E689=1)," + arboreal",""),
    4, 999)
)</f>
        <v>terrestrial + aquatic</v>
      </c>
      <c r="M689" t="str">
        <f>IF(
   AND( (COUNTIF(I689:K689,"1")+COUNTIF(I689:K689,1))=0,
        (COUNTIF(I689:K689,"0")+COUNTIF(I689:K689,0))=0 ),
   "unknown",
   IF(
     (COUNTIF(I689:K689,"1")+COUNTIF(I689:K689,1))&gt;0,
     MID(
        IF(OR(I689=1,I689="1")," + direct","") &amp;
        IF(OR(J689=1,J689="1")," + larval","") &amp;
        IF(OR(K689=1,K689="1")," + viviparous",""),
     4,999),
     IF( (COUNTIF(I689:K689,"0")+COUNTIF(I689:K689,0))=3,
         "none",
         "unknown")
   )
)</f>
        <v>direct</v>
      </c>
      <c r="N689" t="b">
        <f>IFERROR(VALUE(INDEX(rawData!$Z:$Z, MATCH($A689, rawData!$E:$E, 0)))=VALUE($F689),"NA")</f>
        <v>1</v>
      </c>
      <c r="O689" t="b">
        <f>IFERROR(VALUE(INDEX(rawData!$AD:$AD, MATCH($A689, rawData!$E:$E, 0)))=VALUE($G689),"NA")</f>
        <v>1</v>
      </c>
      <c r="P689" t="b">
        <f>IFERROR(VALUE(INDEX(rawData!$AE:$AE, MATCH($A689, rawData!$E:$E, 0)))=VALUE($H689),"NA")</f>
        <v>1</v>
      </c>
      <c r="Q689" t="b">
        <f>IFERROR(INDEX(rawData!$F:$F, MATCH($A689, rawData!$E:$E, 0))=$B689,"NA")</f>
        <v>1</v>
      </c>
      <c r="R689" t="b">
        <f>IFERROR(INDEX(rawData!$G:$G, MATCH($A689, rawData!$E:$E, 0))=$C689,"NA")</f>
        <v>1</v>
      </c>
      <c r="S689" t="b">
        <f>IFERROR(INDEX(rawData!$H:$H, MATCH($A689, rawData!$E:$E, 0))=$D689,"NA")</f>
        <v>1</v>
      </c>
      <c r="T689" t="b">
        <f>IFERROR(INDEX(rawData!$I:$I, MATCH($A689, rawData!$E:$E, 0))=$E689,"NA")</f>
        <v>1</v>
      </c>
      <c r="U689" t="b">
        <f>IFERROR(VALUE(INDEX(rawData!$AI:$AI, MATCH($A689, rawData!$E:$E, 0)))=VALUE($I689),"NA")</f>
        <v>1</v>
      </c>
      <c r="V689" t="b">
        <f>IFERROR(VALUE(INDEX(rawData!$AJ:$AJ, MATCH($A689, rawData!$E:$E, 0)))=VALUE($J689),"NA")</f>
        <v>1</v>
      </c>
      <c r="W689" t="b">
        <f>IFERROR(VALUE(INDEX(rawData!$AK:$AK, MATCH($A689, rawData!$E:$E, 0)))=VALUE($K689),"NA")</f>
        <v>1</v>
      </c>
      <c r="X689" t="b">
        <f>IF(COUNTIF(O689:W689,FALSE)&gt;0,FALSE,TRUE)</f>
        <v>1</v>
      </c>
      <c r="Y689">
        <v>681</v>
      </c>
    </row>
    <row r="690" spans="1:25">
      <c r="A690" t="s">
        <v>716</v>
      </c>
      <c r="B690" t="s">
        <v>26</v>
      </c>
      <c r="C690">
        <v>1</v>
      </c>
      <c r="D690">
        <v>1</v>
      </c>
      <c r="E690">
        <v>1</v>
      </c>
      <c r="F690">
        <v>31.9</v>
      </c>
      <c r="G690">
        <v>28</v>
      </c>
      <c r="H690">
        <v>28</v>
      </c>
      <c r="I690">
        <v>0</v>
      </c>
      <c r="J690">
        <v>1</v>
      </c>
      <c r="K690">
        <v>0</v>
      </c>
      <c r="L690" t="str">
        <f>IF( (COUNTIF(B690:E690,"1")+COUNTIF(B690:E690,1))=0,
    "unknown",
    MID(
        IF(OR(B690="1",B690=1)," + fossorial","") &amp;
        IF(OR(C690="1",C690=1)," + terrestrial","") &amp;
        IF(OR(D690="1",D690=1)," + aquatic","") &amp;
        IF(OR(E690="1",E690=1)," + arboreal",""),
    4, 999)
)</f>
        <v>terrestrial + aquatic + arboreal</v>
      </c>
      <c r="M690" t="str">
        <f>IF(
   AND( (COUNTIF(I690:K690,"1")+COUNTIF(I690:K690,1))=0,
        (COUNTIF(I690:K690,"0")+COUNTIF(I690:K690,0))=0 ),
   "unknown",
   IF(
     (COUNTIF(I690:K690,"1")+COUNTIF(I690:K690,1))&gt;0,
     MID(
        IF(OR(I690=1,I690="1")," + direct","") &amp;
        IF(OR(J690=1,J690="1")," + larval","") &amp;
        IF(OR(K690=1,K690="1")," + viviparous",""),
     4,999),
     IF( (COUNTIF(I690:K690,"0")+COUNTIF(I690:K690,0))=3,
         "none",
         "unknown")
   )
)</f>
        <v>larval</v>
      </c>
      <c r="N690" t="b">
        <f>IFERROR(VALUE(INDEX(rawData!$Z:$Z, MATCH($A690, rawData!$E:$E, 0)))=VALUE($F690),"NA")</f>
        <v>1</v>
      </c>
      <c r="O690" t="b">
        <f>IFERROR(VALUE(INDEX(rawData!$AD:$AD, MATCH($A690, rawData!$E:$E, 0)))=VALUE($G690),"NA")</f>
        <v>1</v>
      </c>
      <c r="P690" t="b">
        <f>IFERROR(VALUE(INDEX(rawData!$AE:$AE, MATCH($A690, rawData!$E:$E, 0)))=VALUE($H690),"NA")</f>
        <v>1</v>
      </c>
      <c r="Q690" t="b">
        <f>IFERROR(INDEX(rawData!$F:$F, MATCH($A690, rawData!$E:$E, 0))=$B690,"NA")</f>
        <v>1</v>
      </c>
      <c r="R690" t="b">
        <f>IFERROR(INDEX(rawData!$G:$G, MATCH($A690, rawData!$E:$E, 0))=$C690,"NA")</f>
        <v>1</v>
      </c>
      <c r="S690" t="b">
        <f>IFERROR(INDEX(rawData!$H:$H, MATCH($A690, rawData!$E:$E, 0))=$D690,"NA")</f>
        <v>1</v>
      </c>
      <c r="T690" t="b">
        <f>IFERROR(INDEX(rawData!$I:$I, MATCH($A690, rawData!$E:$E, 0))=$E690,"NA")</f>
        <v>1</v>
      </c>
      <c r="U690" t="b">
        <f>IFERROR(VALUE(INDEX(rawData!$AI:$AI, MATCH($A690, rawData!$E:$E, 0)))=VALUE($I690),"NA")</f>
        <v>1</v>
      </c>
      <c r="V690" t="b">
        <f>IFERROR(VALUE(INDEX(rawData!$AJ:$AJ, MATCH($A690, rawData!$E:$E, 0)))=VALUE($J690),"NA")</f>
        <v>1</v>
      </c>
      <c r="W690" t="b">
        <f>IFERROR(VALUE(INDEX(rawData!$AK:$AK, MATCH($A690, rawData!$E:$E, 0)))=VALUE($K690),"NA")</f>
        <v>1</v>
      </c>
      <c r="X690" t="b">
        <f>IF(COUNTIF(O690:W690,FALSE)&gt;0,FALSE,TRUE)</f>
        <v>1</v>
      </c>
      <c r="Y690">
        <v>683</v>
      </c>
    </row>
    <row r="691" spans="1:25">
      <c r="A691" t="s">
        <v>717</v>
      </c>
      <c r="B691" t="s">
        <v>26</v>
      </c>
      <c r="C691">
        <v>1</v>
      </c>
      <c r="D691">
        <v>1</v>
      </c>
      <c r="E691" t="s">
        <v>26</v>
      </c>
      <c r="F691">
        <v>35</v>
      </c>
      <c r="G691">
        <v>30</v>
      </c>
      <c r="H691">
        <v>50</v>
      </c>
      <c r="I691">
        <v>0</v>
      </c>
      <c r="J691">
        <v>1</v>
      </c>
      <c r="K691">
        <v>0</v>
      </c>
      <c r="L691" t="str">
        <f>IF( (COUNTIF(B691:E691,"1")+COUNTIF(B691:E691,1))=0,
    "unknown",
    MID(
        IF(OR(B691="1",B691=1)," + fossorial","") &amp;
        IF(OR(C691="1",C691=1)," + terrestrial","") &amp;
        IF(OR(D691="1",D691=1)," + aquatic","") &amp;
        IF(OR(E691="1",E691=1)," + arboreal",""),
    4, 999)
)</f>
        <v>terrestrial + aquatic</v>
      </c>
      <c r="M691" t="str">
        <f>IF(
   AND( (COUNTIF(I691:K691,"1")+COUNTIF(I691:K691,1))=0,
        (COUNTIF(I691:K691,"0")+COUNTIF(I691:K691,0))=0 ),
   "unknown",
   IF(
     (COUNTIF(I691:K691,"1")+COUNTIF(I691:K691,1))&gt;0,
     MID(
        IF(OR(I691=1,I691="1")," + direct","") &amp;
        IF(OR(J691=1,J691="1")," + larval","") &amp;
        IF(OR(K691=1,K691="1")," + viviparous",""),
     4,999),
     IF( (COUNTIF(I691:K691,"0")+COUNTIF(I691:K691,0))=3,
         "none",
         "unknown")
   )
)</f>
        <v>larval</v>
      </c>
      <c r="N691" t="b">
        <f>IFERROR(VALUE(INDEX(rawData!$Z:$Z, MATCH($A691, rawData!$E:$E, 0)))=VALUE($F691),"NA")</f>
        <v>1</v>
      </c>
      <c r="O691" t="b">
        <f>IFERROR(VALUE(INDEX(rawData!$AD:$AD, MATCH($A691, rawData!$E:$E, 0)))=VALUE($G691),"NA")</f>
        <v>1</v>
      </c>
      <c r="P691" t="b">
        <f>IFERROR(VALUE(INDEX(rawData!$AE:$AE, MATCH($A691, rawData!$E:$E, 0)))=VALUE($H691),"NA")</f>
        <v>1</v>
      </c>
      <c r="Q691" t="b">
        <f>IFERROR(INDEX(rawData!$F:$F, MATCH($A691, rawData!$E:$E, 0))=$B691,"NA")</f>
        <v>1</v>
      </c>
      <c r="R691" t="b">
        <f>IFERROR(INDEX(rawData!$G:$G, MATCH($A691, rawData!$E:$E, 0))=$C691,"NA")</f>
        <v>1</v>
      </c>
      <c r="S691" t="b">
        <f>IFERROR(INDEX(rawData!$H:$H, MATCH($A691, rawData!$E:$E, 0))=$D691,"NA")</f>
        <v>1</v>
      </c>
      <c r="T691" t="b">
        <f>IFERROR(INDEX(rawData!$I:$I, MATCH($A691, rawData!$E:$E, 0))=$E691,"NA")</f>
        <v>1</v>
      </c>
      <c r="U691" t="b">
        <f>IFERROR(VALUE(INDEX(rawData!$AI:$AI, MATCH($A691, rawData!$E:$E, 0)))=VALUE($I691),"NA")</f>
        <v>1</v>
      </c>
      <c r="V691" t="b">
        <f>IFERROR(VALUE(INDEX(rawData!$AJ:$AJ, MATCH($A691, rawData!$E:$E, 0)))=VALUE($J691),"NA")</f>
        <v>1</v>
      </c>
      <c r="W691" t="b">
        <f>IFERROR(VALUE(INDEX(rawData!$AK:$AK, MATCH($A691, rawData!$E:$E, 0)))=VALUE($K691),"NA")</f>
        <v>1</v>
      </c>
      <c r="X691" t="b">
        <f>IF(COUNTIF(O691:W691,FALSE)&gt;0,FALSE,TRUE)</f>
        <v>1</v>
      </c>
      <c r="Y691">
        <v>683</v>
      </c>
    </row>
    <row r="692" spans="1:25">
      <c r="A692" t="s">
        <v>718</v>
      </c>
      <c r="B692">
        <v>1</v>
      </c>
      <c r="C692">
        <v>1</v>
      </c>
      <c r="D692">
        <v>1</v>
      </c>
      <c r="E692" t="s">
        <v>26</v>
      </c>
      <c r="F692">
        <v>82.6</v>
      </c>
      <c r="G692">
        <v>10</v>
      </c>
      <c r="H692">
        <v>29</v>
      </c>
      <c r="I692">
        <v>1</v>
      </c>
      <c r="J692">
        <v>0</v>
      </c>
      <c r="K692">
        <v>0</v>
      </c>
      <c r="L692" t="str">
        <f>IF( (COUNTIF(B692:E692,"1")+COUNTIF(B692:E692,1))=0,
    "unknown",
    MID(
        IF(OR(B692="1",B692=1)," + fossorial","") &amp;
        IF(OR(C692="1",C692=1)," + terrestrial","") &amp;
        IF(OR(D692="1",D692=1)," + aquatic","") &amp;
        IF(OR(E692="1",E692=1)," + arboreal",""),
    4, 999)
)</f>
        <v>fossorial + terrestrial + aquatic</v>
      </c>
      <c r="M692" t="str">
        <f>IF(
   AND( (COUNTIF(I692:K692,"1")+COUNTIF(I692:K692,1))=0,
        (COUNTIF(I692:K692,"0")+COUNTIF(I692:K692,0))=0 ),
   "unknown",
   IF(
     (COUNTIF(I692:K692,"1")+COUNTIF(I692:K692,1))&gt;0,
     MID(
        IF(OR(I692=1,I692="1")," + direct","") &amp;
        IF(OR(J692=1,J692="1")," + larval","") &amp;
        IF(OR(K692=1,K692="1")," + viviparous",""),
     4,999),
     IF( (COUNTIF(I692:K692,"0")+COUNTIF(I692:K692,0))=3,
         "none",
         "unknown")
   )
)</f>
        <v>direct</v>
      </c>
      <c r="N692" t="b">
        <f>IFERROR(VALUE(INDEX(rawData!$Z:$Z, MATCH($A692, rawData!$E:$E, 0)))=VALUE($F692),"NA")</f>
        <v>1</v>
      </c>
      <c r="O692" t="b">
        <f>IFERROR(VALUE(INDEX(rawData!$AD:$AD, MATCH($A692, rawData!$E:$E, 0)))=VALUE($G692),"NA")</f>
        <v>1</v>
      </c>
      <c r="P692" t="b">
        <f>IFERROR(VALUE(INDEX(rawData!$AE:$AE, MATCH($A692, rawData!$E:$E, 0)))=VALUE($H692),"NA")</f>
        <v>1</v>
      </c>
      <c r="Q692" t="b">
        <f>IFERROR(INDEX(rawData!$F:$F, MATCH($A692, rawData!$E:$E, 0))=$B692,"NA")</f>
        <v>1</v>
      </c>
      <c r="R692" t="b">
        <f>IFERROR(INDEX(rawData!$G:$G, MATCH($A692, rawData!$E:$E, 0))=$C692,"NA")</f>
        <v>1</v>
      </c>
      <c r="S692" t="b">
        <f>IFERROR(INDEX(rawData!$H:$H, MATCH($A692, rawData!$E:$E, 0))=$D692,"NA")</f>
        <v>1</v>
      </c>
      <c r="T692" t="b">
        <f>IFERROR(INDEX(rawData!$I:$I, MATCH($A692, rawData!$E:$E, 0))=$E692,"NA")</f>
        <v>1</v>
      </c>
      <c r="U692" t="b">
        <f>IFERROR(VALUE(INDEX(rawData!$AI:$AI, MATCH($A692, rawData!$E:$E, 0)))=VALUE($I692),"NA")</f>
        <v>1</v>
      </c>
      <c r="V692" t="b">
        <f>IFERROR(VALUE(INDEX(rawData!$AJ:$AJ, MATCH($A692, rawData!$E:$E, 0)))=VALUE($J692),"NA")</f>
        <v>1</v>
      </c>
      <c r="W692" t="b">
        <f>IFERROR(VALUE(INDEX(rawData!$AK:$AK, MATCH($A692, rawData!$E:$E, 0)))=VALUE($K692),"NA")</f>
        <v>1</v>
      </c>
      <c r="X692" t="b">
        <f>IF(COUNTIF(O692:W692,FALSE)&gt;0,FALSE,TRUE)</f>
        <v>1</v>
      </c>
      <c r="Y692">
        <v>683</v>
      </c>
    </row>
    <row r="693" spans="1:25">
      <c r="A693" t="s">
        <v>719</v>
      </c>
      <c r="B693" t="s">
        <v>26</v>
      </c>
      <c r="C693">
        <v>1</v>
      </c>
      <c r="D693">
        <v>1</v>
      </c>
      <c r="E693" t="s">
        <v>26</v>
      </c>
      <c r="F693">
        <v>25.7</v>
      </c>
      <c r="G693">
        <v>8</v>
      </c>
      <c r="H693">
        <v>19</v>
      </c>
      <c r="I693">
        <v>0</v>
      </c>
      <c r="J693">
        <v>1</v>
      </c>
      <c r="K693">
        <v>0</v>
      </c>
      <c r="L693" t="str">
        <f>IF( (COUNTIF(B693:E693,"1")+COUNTIF(B693:E693,1))=0,
    "unknown",
    MID(
        IF(OR(B693="1",B693=1)," + fossorial","") &amp;
        IF(OR(C693="1",C693=1)," + terrestrial","") &amp;
        IF(OR(D693="1",D693=1)," + aquatic","") &amp;
        IF(OR(E693="1",E693=1)," + arboreal",""),
    4, 999)
)</f>
        <v>terrestrial + aquatic</v>
      </c>
      <c r="M693" t="str">
        <f>IF(
   AND( (COUNTIF(I693:K693,"1")+COUNTIF(I693:K693,1))=0,
        (COUNTIF(I693:K693,"0")+COUNTIF(I693:K693,0))=0 ),
   "unknown",
   IF(
     (COUNTIF(I693:K693,"1")+COUNTIF(I693:K693,1))&gt;0,
     MID(
        IF(OR(I693=1,I693="1")," + direct","") &amp;
        IF(OR(J693=1,J693="1")," + larval","") &amp;
        IF(OR(K693=1,K693="1")," + viviparous",""),
     4,999),
     IF( (COUNTIF(I693:K693,"0")+COUNTIF(I693:K693,0))=3,
         "none",
         "unknown")
   )
)</f>
        <v>larval</v>
      </c>
      <c r="N693" t="b">
        <f>IFERROR(VALUE(INDEX(rawData!$Z:$Z, MATCH($A693, rawData!$E:$E, 0)))=VALUE($F693),"NA")</f>
        <v>1</v>
      </c>
      <c r="O693" t="b">
        <f>IFERROR(VALUE(INDEX(rawData!$AD:$AD, MATCH($A693, rawData!$E:$E, 0)))=VALUE($G693),"NA")</f>
        <v>1</v>
      </c>
      <c r="P693" t="b">
        <f>IFERROR(VALUE(INDEX(rawData!$AE:$AE, MATCH($A693, rawData!$E:$E, 0)))=VALUE($H693),"NA")</f>
        <v>1</v>
      </c>
      <c r="Q693" t="b">
        <f>IFERROR(INDEX(rawData!$F:$F, MATCH($A693, rawData!$E:$E, 0))=$B693,"NA")</f>
        <v>1</v>
      </c>
      <c r="R693" t="b">
        <f>IFERROR(INDEX(rawData!$G:$G, MATCH($A693, rawData!$E:$E, 0))=$C693,"NA")</f>
        <v>1</v>
      </c>
      <c r="S693" t="b">
        <f>IFERROR(INDEX(rawData!$H:$H, MATCH($A693, rawData!$E:$E, 0))=$D693,"NA")</f>
        <v>1</v>
      </c>
      <c r="T693" t="b">
        <f>IFERROR(INDEX(rawData!$I:$I, MATCH($A693, rawData!$E:$E, 0))=$E693,"NA")</f>
        <v>1</v>
      </c>
      <c r="U693" t="b">
        <f>IFERROR(VALUE(INDEX(rawData!$AI:$AI, MATCH($A693, rawData!$E:$E, 0)))=VALUE($I693),"NA")</f>
        <v>1</v>
      </c>
      <c r="V693" t="b">
        <f>IFERROR(VALUE(INDEX(rawData!$AJ:$AJ, MATCH($A693, rawData!$E:$E, 0)))=VALUE($J693),"NA")</f>
        <v>1</v>
      </c>
      <c r="W693" t="b">
        <f>IFERROR(VALUE(INDEX(rawData!$AK:$AK, MATCH($A693, rawData!$E:$E, 0)))=VALUE($K693),"NA")</f>
        <v>1</v>
      </c>
      <c r="X693" t="b">
        <f>IF(COUNTIF(O693:W693,FALSE)&gt;0,FALSE,TRUE)</f>
        <v>1</v>
      </c>
      <c r="Y693">
        <v>684</v>
      </c>
    </row>
    <row r="694" spans="1:25">
      <c r="A694" t="s">
        <v>720</v>
      </c>
      <c r="B694" t="s">
        <v>26</v>
      </c>
      <c r="C694">
        <v>1</v>
      </c>
      <c r="D694">
        <v>1</v>
      </c>
      <c r="E694">
        <v>1</v>
      </c>
      <c r="F694">
        <v>25</v>
      </c>
      <c r="G694">
        <v>35</v>
      </c>
      <c r="H694">
        <v>114</v>
      </c>
      <c r="I694">
        <v>0</v>
      </c>
      <c r="J694">
        <v>1</v>
      </c>
      <c r="K694">
        <v>0</v>
      </c>
      <c r="L694" t="str">
        <f>IF( (COUNTIF(B694:E694,"1")+COUNTIF(B694:E694,1))=0,
    "unknown",
    MID(
        IF(OR(B694="1",B694=1)," + fossorial","") &amp;
        IF(OR(C694="1",C694=1)," + terrestrial","") &amp;
        IF(OR(D694="1",D694=1)," + aquatic","") &amp;
        IF(OR(E694="1",E694=1)," + arboreal",""),
    4, 999)
)</f>
        <v>terrestrial + aquatic + arboreal</v>
      </c>
      <c r="M694" t="str">
        <f>IF(
   AND( (COUNTIF(I694:K694,"1")+COUNTIF(I694:K694,1))=0,
        (COUNTIF(I694:K694,"0")+COUNTIF(I694:K694,0))=0 ),
   "unknown",
   IF(
     (COUNTIF(I694:K694,"1")+COUNTIF(I694:K694,1))&gt;0,
     MID(
        IF(OR(I694=1,I694="1")," + direct","") &amp;
        IF(OR(J694=1,J694="1")," + larval","") &amp;
        IF(OR(K694=1,K694="1")," + viviparous",""),
     4,999),
     IF( (COUNTIF(I694:K694,"0")+COUNTIF(I694:K694,0))=3,
         "none",
         "unknown")
   )
)</f>
        <v>larval</v>
      </c>
      <c r="N694" t="b">
        <f>IFERROR(VALUE(INDEX(rawData!$Z:$Z, MATCH($A694, rawData!$E:$E, 0)))=VALUE($F694),"NA")</f>
        <v>1</v>
      </c>
      <c r="O694" t="b">
        <f>IFERROR(VALUE(INDEX(rawData!$AD:$AD, MATCH($A694, rawData!$E:$E, 0)))=VALUE($G694),"NA")</f>
        <v>1</v>
      </c>
      <c r="P694" t="b">
        <f>IFERROR(VALUE(INDEX(rawData!$AE:$AE, MATCH($A694, rawData!$E:$E, 0)))=VALUE($H694),"NA")</f>
        <v>1</v>
      </c>
      <c r="Q694" t="b">
        <f>IFERROR(INDEX(rawData!$F:$F, MATCH($A694, rawData!$E:$E, 0))=$B694,"NA")</f>
        <v>1</v>
      </c>
      <c r="R694" t="b">
        <f>IFERROR(INDEX(rawData!$G:$G, MATCH($A694, rawData!$E:$E, 0))=$C694,"NA")</f>
        <v>1</v>
      </c>
      <c r="S694" t="b">
        <f>IFERROR(INDEX(rawData!$H:$H, MATCH($A694, rawData!$E:$E, 0))=$D694,"NA")</f>
        <v>1</v>
      </c>
      <c r="T694" t="b">
        <f>IFERROR(INDEX(rawData!$I:$I, MATCH($A694, rawData!$E:$E, 0))=$E694,"NA")</f>
        <v>1</v>
      </c>
      <c r="U694" t="b">
        <f>IFERROR(VALUE(INDEX(rawData!$AI:$AI, MATCH($A694, rawData!$E:$E, 0)))=VALUE($I694),"NA")</f>
        <v>1</v>
      </c>
      <c r="V694" t="b">
        <f>IFERROR(VALUE(INDEX(rawData!$AJ:$AJ, MATCH($A694, rawData!$E:$E, 0)))=VALUE($J694),"NA")</f>
        <v>1</v>
      </c>
      <c r="W694" t="b">
        <f>IFERROR(VALUE(INDEX(rawData!$AK:$AK, MATCH($A694, rawData!$E:$E, 0)))=VALUE($K694),"NA")</f>
        <v>1</v>
      </c>
      <c r="X694" t="b">
        <f>IF(COUNTIF(O694:W694,FALSE)&gt;0,FALSE,TRUE)</f>
        <v>1</v>
      </c>
      <c r="Y694">
        <v>686</v>
      </c>
    </row>
    <row r="695" spans="1:25">
      <c r="A695" t="s">
        <v>721</v>
      </c>
      <c r="B695" t="s">
        <v>26</v>
      </c>
      <c r="C695" t="s">
        <v>26</v>
      </c>
      <c r="D695">
        <v>1</v>
      </c>
      <c r="E695" t="s">
        <v>26</v>
      </c>
      <c r="F695">
        <v>193</v>
      </c>
      <c r="G695">
        <v>30</v>
      </c>
      <c r="H695">
        <v>60</v>
      </c>
      <c r="I695">
        <v>0</v>
      </c>
      <c r="J695">
        <v>1</v>
      </c>
      <c r="K695">
        <v>0</v>
      </c>
      <c r="L695" t="str">
        <f>IF( (COUNTIF(B695:E695,"1")+COUNTIF(B695:E695,1))=0,
    "unknown",
    MID(
        IF(OR(B695="1",B695=1)," + fossorial","") &amp;
        IF(OR(C695="1",C695=1)," + terrestrial","") &amp;
        IF(OR(D695="1",D695=1)," + aquatic","") &amp;
        IF(OR(E695="1",E695=1)," + arboreal",""),
    4, 999)
)</f>
        <v>aquatic</v>
      </c>
      <c r="M695" t="str">
        <f>IF(
   AND( (COUNTIF(I695:K695,"1")+COUNTIF(I695:K695,1))=0,
        (COUNTIF(I695:K695,"0")+COUNTIF(I695:K695,0))=0 ),
   "unknown",
   IF(
     (COUNTIF(I695:K695,"1")+COUNTIF(I695:K695,1))&gt;0,
     MID(
        IF(OR(I695=1,I695="1")," + direct","") &amp;
        IF(OR(J695=1,J695="1")," + larval","") &amp;
        IF(OR(K695=1,K695="1")," + viviparous",""),
     4,999),
     IF( (COUNTIF(I695:K695,"0")+COUNTIF(I695:K695,0))=3,
         "none",
         "unknown")
   )
)</f>
        <v>larval</v>
      </c>
      <c r="N695" t="b">
        <f>IFERROR(VALUE(INDEX(rawData!$Z:$Z, MATCH($A695, rawData!$E:$E, 0)))=VALUE($F695),"NA")</f>
        <v>1</v>
      </c>
      <c r="O695" t="b">
        <f>IFERROR(VALUE(INDEX(rawData!$AD:$AD, MATCH($A695, rawData!$E:$E, 0)))=VALUE($G695),"NA")</f>
        <v>1</v>
      </c>
      <c r="P695" t="b">
        <f>IFERROR(VALUE(INDEX(rawData!$AE:$AE, MATCH($A695, rawData!$E:$E, 0)))=VALUE($H695),"NA")</f>
        <v>1</v>
      </c>
      <c r="Q695" t="b">
        <f>IFERROR(INDEX(rawData!$F:$F, MATCH($A695, rawData!$E:$E, 0))=$B695,"NA")</f>
        <v>1</v>
      </c>
      <c r="R695" t="b">
        <f>IFERROR(INDEX(rawData!$G:$G, MATCH($A695, rawData!$E:$E, 0))=$C695,"NA")</f>
        <v>1</v>
      </c>
      <c r="S695" t="b">
        <f>IFERROR(INDEX(rawData!$H:$H, MATCH($A695, rawData!$E:$E, 0))=$D695,"NA")</f>
        <v>1</v>
      </c>
      <c r="T695" t="b">
        <f>IFERROR(INDEX(rawData!$I:$I, MATCH($A695, rawData!$E:$E, 0))=$E695,"NA")</f>
        <v>1</v>
      </c>
      <c r="U695" t="b">
        <f>IFERROR(VALUE(INDEX(rawData!$AI:$AI, MATCH($A695, rawData!$E:$E, 0)))=VALUE($I695),"NA")</f>
        <v>1</v>
      </c>
      <c r="V695" t="b">
        <f>IFERROR(VALUE(INDEX(rawData!$AJ:$AJ, MATCH($A695, rawData!$E:$E, 0)))=VALUE($J695),"NA")</f>
        <v>1</v>
      </c>
      <c r="W695" t="b">
        <f>IFERROR(VALUE(INDEX(rawData!$AK:$AK, MATCH($A695, rawData!$E:$E, 0)))=VALUE($K695),"NA")</f>
        <v>1</v>
      </c>
      <c r="X695" t="b">
        <f>IF(COUNTIF(O695:W695,FALSE)&gt;0,FALSE,TRUE)</f>
        <v>1</v>
      </c>
      <c r="Y695">
        <v>687</v>
      </c>
    </row>
    <row r="696" spans="1:25">
      <c r="A696" t="s">
        <v>722</v>
      </c>
      <c r="B696" t="s">
        <v>26</v>
      </c>
      <c r="C696">
        <v>1</v>
      </c>
      <c r="D696" t="s">
        <v>26</v>
      </c>
      <c r="E696">
        <v>1</v>
      </c>
      <c r="F696">
        <v>95</v>
      </c>
      <c r="G696">
        <v>3000</v>
      </c>
      <c r="H696">
        <v>3000</v>
      </c>
      <c r="I696">
        <v>0</v>
      </c>
      <c r="J696">
        <v>1</v>
      </c>
      <c r="K696">
        <v>0</v>
      </c>
      <c r="L696" t="str">
        <f>IF( (COUNTIF(B696:E696,"1")+COUNTIF(B696:E696,1))=0,
    "unknown",
    MID(
        IF(OR(B696="1",B696=1)," + fossorial","") &amp;
        IF(OR(C696="1",C696=1)," + terrestrial","") &amp;
        IF(OR(D696="1",D696=1)," + aquatic","") &amp;
        IF(OR(E696="1",E696=1)," + arboreal",""),
    4, 999)
)</f>
        <v>terrestrial + arboreal</v>
      </c>
      <c r="M696" t="str">
        <f>IF(
   AND( (COUNTIF(I696:K696,"1")+COUNTIF(I696:K696,1))=0,
        (COUNTIF(I696:K696,"0")+COUNTIF(I696:K696,0))=0 ),
   "unknown",
   IF(
     (COUNTIF(I696:K696,"1")+COUNTIF(I696:K696,1))&gt;0,
     MID(
        IF(OR(I696=1,I696="1")," + direct","") &amp;
        IF(OR(J696=1,J696="1")," + larval","") &amp;
        IF(OR(K696=1,K696="1")," + viviparous",""),
     4,999),
     IF( (COUNTIF(I696:K696,"0")+COUNTIF(I696:K696,0))=3,
         "none",
         "unknown")
   )
)</f>
        <v>larval</v>
      </c>
      <c r="N696" t="b">
        <f>IFERROR(VALUE(INDEX(rawData!$Z:$Z, MATCH($A696, rawData!$E:$E, 0)))=VALUE($F696),"NA")</f>
        <v>1</v>
      </c>
      <c r="O696" t="b">
        <f>IFERROR(VALUE(INDEX(rawData!$AD:$AD, MATCH($A696, rawData!$E:$E, 0)))=VALUE($G696),"NA")</f>
        <v>1</v>
      </c>
      <c r="P696" t="b">
        <f>IFERROR(VALUE(INDEX(rawData!$AE:$AE, MATCH($A696, rawData!$E:$E, 0)))=VALUE($H696),"NA")</f>
        <v>1</v>
      </c>
      <c r="Q696" t="b">
        <f>IFERROR(INDEX(rawData!$F:$F, MATCH($A696, rawData!$E:$E, 0))=$B696,"NA")</f>
        <v>1</v>
      </c>
      <c r="R696" t="b">
        <f>IFERROR(INDEX(rawData!$G:$G, MATCH($A696, rawData!$E:$E, 0))=$C696,"NA")</f>
        <v>1</v>
      </c>
      <c r="S696" t="b">
        <f>IFERROR(INDEX(rawData!$H:$H, MATCH($A696, rawData!$E:$E, 0))=$D696,"NA")</f>
        <v>1</v>
      </c>
      <c r="T696" t="b">
        <f>IFERROR(INDEX(rawData!$I:$I, MATCH($A696, rawData!$E:$E, 0))=$E696,"NA")</f>
        <v>1</v>
      </c>
      <c r="U696" t="b">
        <f>IFERROR(VALUE(INDEX(rawData!$AI:$AI, MATCH($A696, rawData!$E:$E, 0)))=VALUE($I696),"NA")</f>
        <v>1</v>
      </c>
      <c r="V696" t="b">
        <f>IFERROR(VALUE(INDEX(rawData!$AJ:$AJ, MATCH($A696, rawData!$E:$E, 0)))=VALUE($J696),"NA")</f>
        <v>1</v>
      </c>
      <c r="W696" t="b">
        <f>IFERROR(VALUE(INDEX(rawData!$AK:$AK, MATCH($A696, rawData!$E:$E, 0)))=VALUE($K696),"NA")</f>
        <v>1</v>
      </c>
      <c r="X696" t="b">
        <f>IF(COUNTIF(O696:W696,FALSE)&gt;0,FALSE,TRUE)</f>
        <v>1</v>
      </c>
      <c r="Y696">
        <v>688</v>
      </c>
    </row>
    <row r="697" spans="1:25">
      <c r="A697" t="s">
        <v>723</v>
      </c>
      <c r="B697" t="s">
        <v>26</v>
      </c>
      <c r="C697">
        <v>1</v>
      </c>
      <c r="D697">
        <v>1</v>
      </c>
      <c r="E697" t="s">
        <v>26</v>
      </c>
      <c r="F697">
        <v>17.899999999999999</v>
      </c>
      <c r="G697">
        <v>20</v>
      </c>
      <c r="H697">
        <v>20</v>
      </c>
      <c r="I697">
        <v>0</v>
      </c>
      <c r="J697">
        <v>1</v>
      </c>
      <c r="K697">
        <v>0</v>
      </c>
      <c r="L697" t="str">
        <f>IF( (COUNTIF(B697:E697,"1")+COUNTIF(B697:E697,1))=0,
    "unknown",
    MID(
        IF(OR(B697="1",B697=1)," + fossorial","") &amp;
        IF(OR(C697="1",C697=1)," + terrestrial","") &amp;
        IF(OR(D697="1",D697=1)," + aquatic","") &amp;
        IF(OR(E697="1",E697=1)," + arboreal",""),
    4, 999)
)</f>
        <v>terrestrial + aquatic</v>
      </c>
      <c r="M697" t="str">
        <f>IF(
   AND( (COUNTIF(I697:K697,"1")+COUNTIF(I697:K697,1))=0,
        (COUNTIF(I697:K697,"0")+COUNTIF(I697:K697,0))=0 ),
   "unknown",
   IF(
     (COUNTIF(I697:K697,"1")+COUNTIF(I697:K697,1))&gt;0,
     MID(
        IF(OR(I697=1,I697="1")," + direct","") &amp;
        IF(OR(J697=1,J697="1")," + larval","") &amp;
        IF(OR(K697=1,K697="1")," + viviparous",""),
     4,999),
     IF( (COUNTIF(I697:K697,"0")+COUNTIF(I697:K697,0))=3,
         "none",
         "unknown")
   )
)</f>
        <v>larval</v>
      </c>
      <c r="N697" t="b">
        <f>IFERROR(VALUE(INDEX(rawData!$Z:$Z, MATCH($A697, rawData!$E:$E, 0)))=VALUE($F697),"NA")</f>
        <v>1</v>
      </c>
      <c r="O697" t="b">
        <f>IFERROR(VALUE(INDEX(rawData!$AD:$AD, MATCH($A697, rawData!$E:$E, 0)))=VALUE($G697),"NA")</f>
        <v>1</v>
      </c>
      <c r="P697" t="b">
        <f>IFERROR(VALUE(INDEX(rawData!$AE:$AE, MATCH($A697, rawData!$E:$E, 0)))=VALUE($H697),"NA")</f>
        <v>1</v>
      </c>
      <c r="Q697" t="b">
        <f>IFERROR(INDEX(rawData!$F:$F, MATCH($A697, rawData!$E:$E, 0))=$B697,"NA")</f>
        <v>1</v>
      </c>
      <c r="R697" t="b">
        <f>IFERROR(INDEX(rawData!$G:$G, MATCH($A697, rawData!$E:$E, 0))=$C697,"NA")</f>
        <v>1</v>
      </c>
      <c r="S697" t="b">
        <f>IFERROR(INDEX(rawData!$H:$H, MATCH($A697, rawData!$E:$E, 0))=$D697,"NA")</f>
        <v>1</v>
      </c>
      <c r="T697" t="b">
        <f>IFERROR(INDEX(rawData!$I:$I, MATCH($A697, rawData!$E:$E, 0))=$E697,"NA")</f>
        <v>1</v>
      </c>
      <c r="U697" t="b">
        <f>IFERROR(VALUE(INDEX(rawData!$AI:$AI, MATCH($A697, rawData!$E:$E, 0)))=VALUE($I697),"NA")</f>
        <v>1</v>
      </c>
      <c r="V697" t="b">
        <f>IFERROR(VALUE(INDEX(rawData!$AJ:$AJ, MATCH($A697, rawData!$E:$E, 0)))=VALUE($J697),"NA")</f>
        <v>1</v>
      </c>
      <c r="W697" t="b">
        <f>IFERROR(VALUE(INDEX(rawData!$AK:$AK, MATCH($A697, rawData!$E:$E, 0)))=VALUE($K697),"NA")</f>
        <v>1</v>
      </c>
      <c r="X697" t="b">
        <f>IF(COUNTIF(O697:W697,FALSE)&gt;0,FALSE,TRUE)</f>
        <v>1</v>
      </c>
      <c r="Y697">
        <v>688</v>
      </c>
    </row>
    <row r="698" spans="1:25">
      <c r="A698" t="s">
        <v>724</v>
      </c>
      <c r="B698" t="s">
        <v>26</v>
      </c>
      <c r="C698">
        <v>1</v>
      </c>
      <c r="D698">
        <v>1</v>
      </c>
      <c r="E698" t="s">
        <v>26</v>
      </c>
      <c r="F698">
        <v>28.6</v>
      </c>
      <c r="G698">
        <v>265</v>
      </c>
      <c r="H698">
        <v>265</v>
      </c>
      <c r="I698">
        <v>0</v>
      </c>
      <c r="J698">
        <v>1</v>
      </c>
      <c r="K698">
        <v>0</v>
      </c>
      <c r="L698" t="str">
        <f>IF( (COUNTIF(B698:E698,"1")+COUNTIF(B698:E698,1))=0,
    "unknown",
    MID(
        IF(OR(B698="1",B698=1)," + fossorial","") &amp;
        IF(OR(C698="1",C698=1)," + terrestrial","") &amp;
        IF(OR(D698="1",D698=1)," + aquatic","") &amp;
        IF(OR(E698="1",E698=1)," + arboreal",""),
    4, 999)
)</f>
        <v>terrestrial + aquatic</v>
      </c>
      <c r="M698" t="str">
        <f>IF(
   AND( (COUNTIF(I698:K698,"1")+COUNTIF(I698:K698,1))=0,
        (COUNTIF(I698:K698,"0")+COUNTIF(I698:K698,0))=0 ),
   "unknown",
   IF(
     (COUNTIF(I698:K698,"1")+COUNTIF(I698:K698,1))&gt;0,
     MID(
        IF(OR(I698=1,I698="1")," + direct","") &amp;
        IF(OR(J698=1,J698="1")," + larval","") &amp;
        IF(OR(K698=1,K698="1")," + viviparous",""),
     4,999),
     IF( (COUNTIF(I698:K698,"0")+COUNTIF(I698:K698,0))=3,
         "none",
         "unknown")
   )
)</f>
        <v>larval</v>
      </c>
      <c r="N698" t="b">
        <f>IFERROR(VALUE(INDEX(rawData!$Z:$Z, MATCH($A698, rawData!$E:$E, 0)))=VALUE($F698),"NA")</f>
        <v>1</v>
      </c>
      <c r="O698" t="b">
        <f>IFERROR(VALUE(INDEX(rawData!$AD:$AD, MATCH($A698, rawData!$E:$E, 0)))=VALUE($G698),"NA")</f>
        <v>1</v>
      </c>
      <c r="P698" t="b">
        <f>IFERROR(VALUE(INDEX(rawData!$AE:$AE, MATCH($A698, rawData!$E:$E, 0)))=VALUE($H698),"NA")</f>
        <v>1</v>
      </c>
      <c r="Q698" t="b">
        <f>IFERROR(INDEX(rawData!$F:$F, MATCH($A698, rawData!$E:$E, 0))=$B698,"NA")</f>
        <v>1</v>
      </c>
      <c r="R698" t="b">
        <f>IFERROR(INDEX(rawData!$G:$G, MATCH($A698, rawData!$E:$E, 0))=$C698,"NA")</f>
        <v>1</v>
      </c>
      <c r="S698" t="b">
        <f>IFERROR(INDEX(rawData!$H:$H, MATCH($A698, rawData!$E:$E, 0))=$D698,"NA")</f>
        <v>1</v>
      </c>
      <c r="T698" t="b">
        <f>IFERROR(INDEX(rawData!$I:$I, MATCH($A698, rawData!$E:$E, 0))=$E698,"NA")</f>
        <v>1</v>
      </c>
      <c r="U698" t="b">
        <f>IFERROR(VALUE(INDEX(rawData!$AI:$AI, MATCH($A698, rawData!$E:$E, 0)))=VALUE($I698),"NA")</f>
        <v>1</v>
      </c>
      <c r="V698" t="b">
        <f>IFERROR(VALUE(INDEX(rawData!$AJ:$AJ, MATCH($A698, rawData!$E:$E, 0)))=VALUE($J698),"NA")</f>
        <v>1</v>
      </c>
      <c r="W698" t="b">
        <f>IFERROR(VALUE(INDEX(rawData!$AK:$AK, MATCH($A698, rawData!$E:$E, 0)))=VALUE($K698),"NA")</f>
        <v>1</v>
      </c>
      <c r="X698" t="b">
        <f>IF(COUNTIF(O698:W698,FALSE)&gt;0,FALSE,TRUE)</f>
        <v>1</v>
      </c>
      <c r="Y698">
        <v>691</v>
      </c>
    </row>
    <row r="699" spans="1:25">
      <c r="A699" t="s">
        <v>725</v>
      </c>
      <c r="B699" t="s">
        <v>26</v>
      </c>
      <c r="C699">
        <v>1</v>
      </c>
      <c r="D699" t="s">
        <v>26</v>
      </c>
      <c r="E699">
        <v>1</v>
      </c>
      <c r="F699">
        <v>36</v>
      </c>
      <c r="G699">
        <v>70</v>
      </c>
      <c r="H699">
        <v>165</v>
      </c>
      <c r="I699">
        <v>0</v>
      </c>
      <c r="J699">
        <v>1</v>
      </c>
      <c r="K699">
        <v>0</v>
      </c>
      <c r="L699" t="str">
        <f>IF( (COUNTIF(B699:E699,"1")+COUNTIF(B699:E699,1))=0,
    "unknown",
    MID(
        IF(OR(B699="1",B699=1)," + fossorial","") &amp;
        IF(OR(C699="1",C699=1)," + terrestrial","") &amp;
        IF(OR(D699="1",D699=1)," + aquatic","") &amp;
        IF(OR(E699="1",E699=1)," + arboreal",""),
    4, 999)
)</f>
        <v>terrestrial + arboreal</v>
      </c>
      <c r="M699" t="str">
        <f>IF(
   AND( (COUNTIF(I699:K699,"1")+COUNTIF(I699:K699,1))=0,
        (COUNTIF(I699:K699,"0")+COUNTIF(I699:K699,0))=0 ),
   "unknown",
   IF(
     (COUNTIF(I699:K699,"1")+COUNTIF(I699:K699,1))&gt;0,
     MID(
        IF(OR(I699=1,I699="1")," + direct","") &amp;
        IF(OR(J699=1,J699="1")," + larval","") &amp;
        IF(OR(K699=1,K699="1")," + viviparous",""),
     4,999),
     IF( (COUNTIF(I699:K699,"0")+COUNTIF(I699:K699,0))=3,
         "none",
         "unknown")
   )
)</f>
        <v>larval</v>
      </c>
      <c r="N699" t="b">
        <f>IFERROR(VALUE(INDEX(rawData!$Z:$Z, MATCH($A699, rawData!$E:$E, 0)))=VALUE($F699),"NA")</f>
        <v>1</v>
      </c>
      <c r="O699" t="b">
        <f>IFERROR(VALUE(INDEX(rawData!$AD:$AD, MATCH($A699, rawData!$E:$E, 0)))=VALUE($G699),"NA")</f>
        <v>1</v>
      </c>
      <c r="P699" t="b">
        <f>IFERROR(VALUE(INDEX(rawData!$AE:$AE, MATCH($A699, rawData!$E:$E, 0)))=VALUE($H699),"NA")</f>
        <v>1</v>
      </c>
      <c r="Q699" t="b">
        <f>IFERROR(INDEX(rawData!$F:$F, MATCH($A699, rawData!$E:$E, 0))=$B699,"NA")</f>
        <v>1</v>
      </c>
      <c r="R699" t="b">
        <f>IFERROR(INDEX(rawData!$G:$G, MATCH($A699, rawData!$E:$E, 0))=$C699,"NA")</f>
        <v>1</v>
      </c>
      <c r="S699" t="b">
        <f>IFERROR(INDEX(rawData!$H:$H, MATCH($A699, rawData!$E:$E, 0))=$D699,"NA")</f>
        <v>1</v>
      </c>
      <c r="T699" t="b">
        <f>IFERROR(INDEX(rawData!$I:$I, MATCH($A699, rawData!$E:$E, 0))=$E699,"NA")</f>
        <v>1</v>
      </c>
      <c r="U699" t="b">
        <f>IFERROR(VALUE(INDEX(rawData!$AI:$AI, MATCH($A699, rawData!$E:$E, 0)))=VALUE($I699),"NA")</f>
        <v>1</v>
      </c>
      <c r="V699" t="b">
        <f>IFERROR(VALUE(INDEX(rawData!$AJ:$AJ, MATCH($A699, rawData!$E:$E, 0)))=VALUE($J699),"NA")</f>
        <v>1</v>
      </c>
      <c r="W699" t="b">
        <f>IFERROR(VALUE(INDEX(rawData!$AK:$AK, MATCH($A699, rawData!$E:$E, 0)))=VALUE($K699),"NA")</f>
        <v>1</v>
      </c>
      <c r="X699" t="b">
        <f>IF(COUNTIF(O699:W699,FALSE)&gt;0,FALSE,TRUE)</f>
        <v>1</v>
      </c>
      <c r="Y699">
        <v>691</v>
      </c>
    </row>
    <row r="700" spans="1:25">
      <c r="A700" t="s">
        <v>726</v>
      </c>
      <c r="B700" t="s">
        <v>26</v>
      </c>
      <c r="C700">
        <v>1</v>
      </c>
      <c r="D700" t="s">
        <v>26</v>
      </c>
      <c r="E700">
        <v>1</v>
      </c>
      <c r="F700">
        <v>30</v>
      </c>
      <c r="G700">
        <v>79</v>
      </c>
      <c r="H700">
        <v>79</v>
      </c>
      <c r="I700">
        <v>0</v>
      </c>
      <c r="J700">
        <v>1</v>
      </c>
      <c r="K700">
        <v>0</v>
      </c>
      <c r="L700" t="str">
        <f>IF( (COUNTIF(B700:E700,"1")+COUNTIF(B700:E700,1))=0,
    "unknown",
    MID(
        IF(OR(B700="1",B700=1)," + fossorial","") &amp;
        IF(OR(C700="1",C700=1)," + terrestrial","") &amp;
        IF(OR(D700="1",D700=1)," + aquatic","") &amp;
        IF(OR(E700="1",E700=1)," + arboreal",""),
    4, 999)
)</f>
        <v>terrestrial + arboreal</v>
      </c>
      <c r="M700" t="str">
        <f>IF(
   AND( (COUNTIF(I700:K700,"1")+COUNTIF(I700:K700,1))=0,
        (COUNTIF(I700:K700,"0")+COUNTIF(I700:K700,0))=0 ),
   "unknown",
   IF(
     (COUNTIF(I700:K700,"1")+COUNTIF(I700:K700,1))&gt;0,
     MID(
        IF(OR(I700=1,I700="1")," + direct","") &amp;
        IF(OR(J700=1,J700="1")," + larval","") &amp;
        IF(OR(K700=1,K700="1")," + viviparous",""),
     4,999),
     IF( (COUNTIF(I700:K700,"0")+COUNTIF(I700:K700,0))=3,
         "none",
         "unknown")
   )
)</f>
        <v>larval</v>
      </c>
      <c r="N700" t="b">
        <f>IFERROR(VALUE(INDEX(rawData!$Z:$Z, MATCH($A700, rawData!$E:$E, 0)))=VALUE($F700),"NA")</f>
        <v>1</v>
      </c>
      <c r="O700" t="b">
        <f>IFERROR(VALUE(INDEX(rawData!$AD:$AD, MATCH($A700, rawData!$E:$E, 0)))=VALUE($G700),"NA")</f>
        <v>1</v>
      </c>
      <c r="P700" t="b">
        <f>IFERROR(VALUE(INDEX(rawData!$AE:$AE, MATCH($A700, rawData!$E:$E, 0)))=VALUE($H700),"NA")</f>
        <v>1</v>
      </c>
      <c r="Q700" t="b">
        <f>IFERROR(INDEX(rawData!$F:$F, MATCH($A700, rawData!$E:$E, 0))=$B700,"NA")</f>
        <v>1</v>
      </c>
      <c r="R700" t="b">
        <f>IFERROR(INDEX(rawData!$G:$G, MATCH($A700, rawData!$E:$E, 0))=$C700,"NA")</f>
        <v>1</v>
      </c>
      <c r="S700" t="b">
        <f>IFERROR(INDEX(rawData!$H:$H, MATCH($A700, rawData!$E:$E, 0))=$D700,"NA")</f>
        <v>1</v>
      </c>
      <c r="T700" t="b">
        <f>IFERROR(INDEX(rawData!$I:$I, MATCH($A700, rawData!$E:$E, 0))=$E700,"NA")</f>
        <v>1</v>
      </c>
      <c r="U700" t="b">
        <f>IFERROR(VALUE(INDEX(rawData!$AI:$AI, MATCH($A700, rawData!$E:$E, 0)))=VALUE($I700),"NA")</f>
        <v>1</v>
      </c>
      <c r="V700" t="b">
        <f>IFERROR(VALUE(INDEX(rawData!$AJ:$AJ, MATCH($A700, rawData!$E:$E, 0)))=VALUE($J700),"NA")</f>
        <v>1</v>
      </c>
      <c r="W700" t="b">
        <f>IFERROR(VALUE(INDEX(rawData!$AK:$AK, MATCH($A700, rawData!$E:$E, 0)))=VALUE($K700),"NA")</f>
        <v>1</v>
      </c>
      <c r="X700" t="b">
        <f>IF(COUNTIF(O700:W700,FALSE)&gt;0,FALSE,TRUE)</f>
        <v>1</v>
      </c>
      <c r="Y700">
        <v>694</v>
      </c>
    </row>
    <row r="701" spans="1:25">
      <c r="A701" t="s">
        <v>727</v>
      </c>
      <c r="B701" t="s">
        <v>26</v>
      </c>
      <c r="C701">
        <v>1</v>
      </c>
      <c r="D701">
        <v>1</v>
      </c>
      <c r="E701" t="s">
        <v>26</v>
      </c>
      <c r="F701">
        <v>163</v>
      </c>
      <c r="G701">
        <v>6</v>
      </c>
      <c r="H701">
        <v>26</v>
      </c>
      <c r="I701">
        <v>0</v>
      </c>
      <c r="J701">
        <v>1</v>
      </c>
      <c r="K701">
        <v>0</v>
      </c>
      <c r="L701" t="str">
        <f>IF( (COUNTIF(B701:E701,"1")+COUNTIF(B701:E701,1))=0,
    "unknown",
    MID(
        IF(OR(B701="1",B701=1)," + fossorial","") &amp;
        IF(OR(C701="1",C701=1)," + terrestrial","") &amp;
        IF(OR(D701="1",D701=1)," + aquatic","") &amp;
        IF(OR(E701="1",E701=1)," + arboreal",""),
    4, 999)
)</f>
        <v>terrestrial + aquatic</v>
      </c>
      <c r="M701" t="str">
        <f>IF(
   AND( (COUNTIF(I701:K701,"1")+COUNTIF(I701:K701,1))=0,
        (COUNTIF(I701:K701,"0")+COUNTIF(I701:K701,0))=0 ),
   "unknown",
   IF(
     (COUNTIF(I701:K701,"1")+COUNTIF(I701:K701,1))&gt;0,
     MID(
        IF(OR(I701=1,I701="1")," + direct","") &amp;
        IF(OR(J701=1,J701="1")," + larval","") &amp;
        IF(OR(K701=1,K701="1")," + viviparous",""),
     4,999),
     IF( (COUNTIF(I701:K701,"0")+COUNTIF(I701:K701,0))=3,
         "none",
         "unknown")
   )
)</f>
        <v>larval</v>
      </c>
      <c r="N701" t="b">
        <f>IFERROR(VALUE(INDEX(rawData!$Z:$Z, MATCH($A701, rawData!$E:$E, 0)))=VALUE($F701),"NA")</f>
        <v>1</v>
      </c>
      <c r="O701" t="b">
        <f>IFERROR(VALUE(INDEX(rawData!$AD:$AD, MATCH($A701, rawData!$E:$E, 0)))=VALUE($G701),"NA")</f>
        <v>1</v>
      </c>
      <c r="P701" t="b">
        <f>IFERROR(VALUE(INDEX(rawData!$AE:$AE, MATCH($A701, rawData!$E:$E, 0)))=VALUE($H701),"NA")</f>
        <v>1</v>
      </c>
      <c r="Q701" t="b">
        <f>IFERROR(INDEX(rawData!$F:$F, MATCH($A701, rawData!$E:$E, 0))=$B701,"NA")</f>
        <v>1</v>
      </c>
      <c r="R701" t="b">
        <f>IFERROR(INDEX(rawData!$G:$G, MATCH($A701, rawData!$E:$E, 0))=$C701,"NA")</f>
        <v>1</v>
      </c>
      <c r="S701" t="b">
        <f>IFERROR(INDEX(rawData!$H:$H, MATCH($A701, rawData!$E:$E, 0))=$D701,"NA")</f>
        <v>1</v>
      </c>
      <c r="T701" t="b">
        <f>IFERROR(INDEX(rawData!$I:$I, MATCH($A701, rawData!$E:$E, 0))=$E701,"NA")</f>
        <v>1</v>
      </c>
      <c r="U701" t="b">
        <f>IFERROR(VALUE(INDEX(rawData!$AI:$AI, MATCH($A701, rawData!$E:$E, 0)))=VALUE($I701),"NA")</f>
        <v>1</v>
      </c>
      <c r="V701" t="b">
        <f>IFERROR(VALUE(INDEX(rawData!$AJ:$AJ, MATCH($A701, rawData!$E:$E, 0)))=VALUE($J701),"NA")</f>
        <v>1</v>
      </c>
      <c r="W701" t="b">
        <f>IFERROR(VALUE(INDEX(rawData!$AK:$AK, MATCH($A701, rawData!$E:$E, 0)))=VALUE($K701),"NA")</f>
        <v>1</v>
      </c>
      <c r="X701" t="b">
        <f>IF(COUNTIF(O701:W701,FALSE)&gt;0,FALSE,TRUE)</f>
        <v>1</v>
      </c>
      <c r="Y701">
        <v>695</v>
      </c>
    </row>
    <row r="702" spans="1:25">
      <c r="A702" t="s">
        <v>728</v>
      </c>
      <c r="B702" t="s">
        <v>26</v>
      </c>
      <c r="C702">
        <v>1</v>
      </c>
      <c r="D702">
        <v>1</v>
      </c>
      <c r="E702">
        <v>1</v>
      </c>
      <c r="F702">
        <v>54.2</v>
      </c>
      <c r="G702">
        <v>17</v>
      </c>
      <c r="H702">
        <v>17</v>
      </c>
      <c r="I702">
        <v>0</v>
      </c>
      <c r="J702">
        <v>1</v>
      </c>
      <c r="K702">
        <v>0</v>
      </c>
      <c r="L702" t="str">
        <f>IF( (COUNTIF(B702:E702,"1")+COUNTIF(B702:E702,1))=0,
    "unknown",
    MID(
        IF(OR(B702="1",B702=1)," + fossorial","") &amp;
        IF(OR(C702="1",C702=1)," + terrestrial","") &amp;
        IF(OR(D702="1",D702=1)," + aquatic","") &amp;
        IF(OR(E702="1",E702=1)," + arboreal",""),
    4, 999)
)</f>
        <v>terrestrial + aquatic + arboreal</v>
      </c>
      <c r="M702" t="str">
        <f>IF(
   AND( (COUNTIF(I702:K702,"1")+COUNTIF(I702:K702,1))=0,
        (COUNTIF(I702:K702,"0")+COUNTIF(I702:K702,0))=0 ),
   "unknown",
   IF(
     (COUNTIF(I702:K702,"1")+COUNTIF(I702:K702,1))&gt;0,
     MID(
        IF(OR(I702=1,I702="1")," + direct","") &amp;
        IF(OR(J702=1,J702="1")," + larval","") &amp;
        IF(OR(K702=1,K702="1")," + viviparous",""),
     4,999),
     IF( (COUNTIF(I702:K702,"0")+COUNTIF(I702:K702,0))=3,
         "none",
         "unknown")
   )
)</f>
        <v>larval</v>
      </c>
      <c r="N702" t="b">
        <f>IFERROR(VALUE(INDEX(rawData!$Z:$Z, MATCH($A702, rawData!$E:$E, 0)))=VALUE($F702),"NA")</f>
        <v>1</v>
      </c>
      <c r="O702" t="b">
        <f>IFERROR(VALUE(INDEX(rawData!$AD:$AD, MATCH($A702, rawData!$E:$E, 0)))=VALUE($G702),"NA")</f>
        <v>1</v>
      </c>
      <c r="P702" t="b">
        <f>IFERROR(VALUE(INDEX(rawData!$AE:$AE, MATCH($A702, rawData!$E:$E, 0)))=VALUE($H702),"NA")</f>
        <v>1</v>
      </c>
      <c r="Q702" t="b">
        <f>IFERROR(INDEX(rawData!$F:$F, MATCH($A702, rawData!$E:$E, 0))=$B702,"NA")</f>
        <v>1</v>
      </c>
      <c r="R702" t="b">
        <f>IFERROR(INDEX(rawData!$G:$G, MATCH($A702, rawData!$E:$E, 0))=$C702,"NA")</f>
        <v>1</v>
      </c>
      <c r="S702" t="b">
        <f>IFERROR(INDEX(rawData!$H:$H, MATCH($A702, rawData!$E:$E, 0))=$D702,"NA")</f>
        <v>1</v>
      </c>
      <c r="T702" t="b">
        <f>IFERROR(INDEX(rawData!$I:$I, MATCH($A702, rawData!$E:$E, 0))=$E702,"NA")</f>
        <v>1</v>
      </c>
      <c r="U702" t="b">
        <f>IFERROR(VALUE(INDEX(rawData!$AI:$AI, MATCH($A702, rawData!$E:$E, 0)))=VALUE($I702),"NA")</f>
        <v>1</v>
      </c>
      <c r="V702" t="b">
        <f>IFERROR(VALUE(INDEX(rawData!$AJ:$AJ, MATCH($A702, rawData!$E:$E, 0)))=VALUE($J702),"NA")</f>
        <v>1</v>
      </c>
      <c r="W702" t="b">
        <f>IFERROR(VALUE(INDEX(rawData!$AK:$AK, MATCH($A702, rawData!$E:$E, 0)))=VALUE($K702),"NA")</f>
        <v>1</v>
      </c>
      <c r="X702" t="b">
        <f>IF(COUNTIF(O702:W702,FALSE)&gt;0,FALSE,TRUE)</f>
        <v>1</v>
      </c>
      <c r="Y702">
        <v>696</v>
      </c>
    </row>
    <row r="703" spans="1:25">
      <c r="A703" t="s">
        <v>729</v>
      </c>
      <c r="B703" t="s">
        <v>26</v>
      </c>
      <c r="C703">
        <v>1</v>
      </c>
      <c r="D703">
        <v>1</v>
      </c>
      <c r="E703" t="s">
        <v>26</v>
      </c>
      <c r="F703">
        <v>28.55</v>
      </c>
      <c r="G703">
        <v>104</v>
      </c>
      <c r="H703">
        <v>282</v>
      </c>
      <c r="I703">
        <v>0</v>
      </c>
      <c r="J703">
        <v>1</v>
      </c>
      <c r="K703">
        <v>0</v>
      </c>
      <c r="L703" t="str">
        <f>IF( (COUNTIF(B703:E703,"1")+COUNTIF(B703:E703,1))=0,
    "unknown",
    MID(
        IF(OR(B703="1",B703=1)," + fossorial","") &amp;
        IF(OR(C703="1",C703=1)," + terrestrial","") &amp;
        IF(OR(D703="1",D703=1)," + aquatic","") &amp;
        IF(OR(E703="1",E703=1)," + arboreal",""),
    4, 999)
)</f>
        <v>terrestrial + aquatic</v>
      </c>
      <c r="M703" t="str">
        <f>IF(
   AND( (COUNTIF(I703:K703,"1")+COUNTIF(I703:K703,1))=0,
        (COUNTIF(I703:K703,"0")+COUNTIF(I703:K703,0))=0 ),
   "unknown",
   IF(
     (COUNTIF(I703:K703,"1")+COUNTIF(I703:K703,1))&gt;0,
     MID(
        IF(OR(I703=1,I703="1")," + direct","") &amp;
        IF(OR(J703=1,J703="1")," + larval","") &amp;
        IF(OR(K703=1,K703="1")," + viviparous",""),
     4,999),
     IF( (COUNTIF(I703:K703,"0")+COUNTIF(I703:K703,0))=3,
         "none",
         "unknown")
   )
)</f>
        <v>larval</v>
      </c>
      <c r="N703" t="b">
        <f>IFERROR(VALUE(INDEX(rawData!$Z:$Z, MATCH($A703, rawData!$E:$E, 0)))=VALUE($F703),"NA")</f>
        <v>1</v>
      </c>
      <c r="O703" t="b">
        <f>IFERROR(VALUE(INDEX(rawData!$AD:$AD, MATCH($A703, rawData!$E:$E, 0)))=VALUE($G703),"NA")</f>
        <v>1</v>
      </c>
      <c r="P703" t="b">
        <f>IFERROR(VALUE(INDEX(rawData!$AE:$AE, MATCH($A703, rawData!$E:$E, 0)))=VALUE($H703),"NA")</f>
        <v>1</v>
      </c>
      <c r="Q703" t="b">
        <f>IFERROR(INDEX(rawData!$F:$F, MATCH($A703, rawData!$E:$E, 0))=$B703,"NA")</f>
        <v>1</v>
      </c>
      <c r="R703" t="b">
        <f>IFERROR(INDEX(rawData!$G:$G, MATCH($A703, rawData!$E:$E, 0))=$C703,"NA")</f>
        <v>1</v>
      </c>
      <c r="S703" t="b">
        <f>IFERROR(INDEX(rawData!$H:$H, MATCH($A703, rawData!$E:$E, 0))=$D703,"NA")</f>
        <v>1</v>
      </c>
      <c r="T703" t="b">
        <f>IFERROR(INDEX(rawData!$I:$I, MATCH($A703, rawData!$E:$E, 0))=$E703,"NA")</f>
        <v>1</v>
      </c>
      <c r="U703" t="b">
        <f>IFERROR(VALUE(INDEX(rawData!$AI:$AI, MATCH($A703, rawData!$E:$E, 0)))=VALUE($I703),"NA")</f>
        <v>1</v>
      </c>
      <c r="V703" t="b">
        <f>IFERROR(VALUE(INDEX(rawData!$AJ:$AJ, MATCH($A703, rawData!$E:$E, 0)))=VALUE($J703),"NA")</f>
        <v>1</v>
      </c>
      <c r="W703" t="b">
        <f>IFERROR(VALUE(INDEX(rawData!$AK:$AK, MATCH($A703, rawData!$E:$E, 0)))=VALUE($K703),"NA")</f>
        <v>1</v>
      </c>
      <c r="X703" t="b">
        <f>IF(COUNTIF(O703:W703,FALSE)&gt;0,FALSE,TRUE)</f>
        <v>1</v>
      </c>
      <c r="Y703">
        <v>697</v>
      </c>
    </row>
    <row r="704" spans="1:25">
      <c r="A704" t="s">
        <v>730</v>
      </c>
      <c r="B704" t="s">
        <v>26</v>
      </c>
      <c r="C704">
        <v>1</v>
      </c>
      <c r="D704" t="s">
        <v>26</v>
      </c>
      <c r="E704">
        <v>1</v>
      </c>
      <c r="F704">
        <v>63</v>
      </c>
      <c r="G704">
        <v>33</v>
      </c>
      <c r="H704">
        <v>39</v>
      </c>
      <c r="I704">
        <v>1</v>
      </c>
      <c r="J704">
        <v>0</v>
      </c>
      <c r="K704">
        <v>0</v>
      </c>
      <c r="L704" t="str">
        <f>IF( (COUNTIF(B704:E704,"1")+COUNTIF(B704:E704,1))=0,
    "unknown",
    MID(
        IF(OR(B704="1",B704=1)," + fossorial","") &amp;
        IF(OR(C704="1",C704=1)," + terrestrial","") &amp;
        IF(OR(D704="1",D704=1)," + aquatic","") &amp;
        IF(OR(E704="1",E704=1)," + arboreal",""),
    4, 999)
)</f>
        <v>terrestrial + arboreal</v>
      </c>
      <c r="M704" t="str">
        <f>IF(
   AND( (COUNTIF(I704:K704,"1")+COUNTIF(I704:K704,1))=0,
        (COUNTIF(I704:K704,"0")+COUNTIF(I704:K704,0))=0 ),
   "unknown",
   IF(
     (COUNTIF(I704:K704,"1")+COUNTIF(I704:K704,1))&gt;0,
     MID(
        IF(OR(I704=1,I704="1")," + direct","") &amp;
        IF(OR(J704=1,J704="1")," + larval","") &amp;
        IF(OR(K704=1,K704="1")," + viviparous",""),
     4,999),
     IF( (COUNTIF(I704:K704,"0")+COUNTIF(I704:K704,0))=3,
         "none",
         "unknown")
   )
)</f>
        <v>direct</v>
      </c>
      <c r="N704" t="b">
        <f>IFERROR(VALUE(INDEX(rawData!$Z:$Z, MATCH($A704, rawData!$E:$E, 0)))=VALUE($F704),"NA")</f>
        <v>1</v>
      </c>
      <c r="O704" t="b">
        <f>IFERROR(VALUE(INDEX(rawData!$AD:$AD, MATCH($A704, rawData!$E:$E, 0)))=VALUE($G704),"NA")</f>
        <v>1</v>
      </c>
      <c r="P704" t="b">
        <f>IFERROR(VALUE(INDEX(rawData!$AE:$AE, MATCH($A704, rawData!$E:$E, 0)))=VALUE($H704),"NA")</f>
        <v>1</v>
      </c>
      <c r="Q704" t="b">
        <f>IFERROR(INDEX(rawData!$F:$F, MATCH($A704, rawData!$E:$E, 0))=$B704,"NA")</f>
        <v>1</v>
      </c>
      <c r="R704" t="b">
        <f>IFERROR(INDEX(rawData!$G:$G, MATCH($A704, rawData!$E:$E, 0))=$C704,"NA")</f>
        <v>1</v>
      </c>
      <c r="S704" t="b">
        <f>IFERROR(INDEX(rawData!$H:$H, MATCH($A704, rawData!$E:$E, 0))=$D704,"NA")</f>
        <v>1</v>
      </c>
      <c r="T704" t="b">
        <f>IFERROR(INDEX(rawData!$I:$I, MATCH($A704, rawData!$E:$E, 0))=$E704,"NA")</f>
        <v>1</v>
      </c>
      <c r="U704" t="b">
        <f>IFERROR(VALUE(INDEX(rawData!$AI:$AI, MATCH($A704, rawData!$E:$E, 0)))=VALUE($I704),"NA")</f>
        <v>1</v>
      </c>
      <c r="V704" t="b">
        <f>IFERROR(VALUE(INDEX(rawData!$AJ:$AJ, MATCH($A704, rawData!$E:$E, 0)))=VALUE($J704),"NA")</f>
        <v>1</v>
      </c>
      <c r="W704" t="b">
        <f>IFERROR(VALUE(INDEX(rawData!$AK:$AK, MATCH($A704, rawData!$E:$E, 0)))=VALUE($K704),"NA")</f>
        <v>1</v>
      </c>
      <c r="X704" t="b">
        <f>IF(COUNTIF(O704:W704,FALSE)&gt;0,FALSE,TRUE)</f>
        <v>1</v>
      </c>
      <c r="Y704">
        <v>697</v>
      </c>
    </row>
    <row r="705" spans="1:25">
      <c r="A705" t="s">
        <v>731</v>
      </c>
      <c r="B705" t="s">
        <v>26</v>
      </c>
      <c r="C705">
        <v>1</v>
      </c>
      <c r="D705" t="s">
        <v>26</v>
      </c>
      <c r="E705">
        <v>1</v>
      </c>
      <c r="F705">
        <v>24</v>
      </c>
      <c r="G705">
        <v>150</v>
      </c>
      <c r="H705">
        <v>300</v>
      </c>
      <c r="I705">
        <v>0</v>
      </c>
      <c r="J705">
        <v>1</v>
      </c>
      <c r="K705">
        <v>0</v>
      </c>
      <c r="L705" t="str">
        <f>IF( (COUNTIF(B705:E705,"1")+COUNTIF(B705:E705,1))=0,
    "unknown",
    MID(
        IF(OR(B705="1",B705=1)," + fossorial","") &amp;
        IF(OR(C705="1",C705=1)," + terrestrial","") &amp;
        IF(OR(D705="1",D705=1)," + aquatic","") &amp;
        IF(OR(E705="1",E705=1)," + arboreal",""),
    4, 999)
)</f>
        <v>terrestrial + arboreal</v>
      </c>
      <c r="M705" t="str">
        <f>IF(
   AND( (COUNTIF(I705:K705,"1")+COUNTIF(I705:K705,1))=0,
        (COUNTIF(I705:K705,"0")+COUNTIF(I705:K705,0))=0 ),
   "unknown",
   IF(
     (COUNTIF(I705:K705,"1")+COUNTIF(I705:K705,1))&gt;0,
     MID(
        IF(OR(I705=1,I705="1")," + direct","") &amp;
        IF(OR(J705=1,J705="1")," + larval","") &amp;
        IF(OR(K705=1,K705="1")," + viviparous",""),
     4,999),
     IF( (COUNTIF(I705:K705,"0")+COUNTIF(I705:K705,0))=3,
         "none",
         "unknown")
   )
)</f>
        <v>larval</v>
      </c>
      <c r="N705" t="b">
        <f>IFERROR(VALUE(INDEX(rawData!$Z:$Z, MATCH($A705, rawData!$E:$E, 0)))=VALUE($F705),"NA")</f>
        <v>1</v>
      </c>
      <c r="O705" t="b">
        <f>IFERROR(VALUE(INDEX(rawData!$AD:$AD, MATCH($A705, rawData!$E:$E, 0)))=VALUE($G705),"NA")</f>
        <v>1</v>
      </c>
      <c r="P705" t="b">
        <f>IFERROR(VALUE(INDEX(rawData!$AE:$AE, MATCH($A705, rawData!$E:$E, 0)))=VALUE($H705),"NA")</f>
        <v>1</v>
      </c>
      <c r="Q705" t="b">
        <f>IFERROR(INDEX(rawData!$F:$F, MATCH($A705, rawData!$E:$E, 0))=$B705,"NA")</f>
        <v>1</v>
      </c>
      <c r="R705" t="b">
        <f>IFERROR(INDEX(rawData!$G:$G, MATCH($A705, rawData!$E:$E, 0))=$C705,"NA")</f>
        <v>1</v>
      </c>
      <c r="S705" t="b">
        <f>IFERROR(INDEX(rawData!$H:$H, MATCH($A705, rawData!$E:$E, 0))=$D705,"NA")</f>
        <v>1</v>
      </c>
      <c r="T705" t="b">
        <f>IFERROR(INDEX(rawData!$I:$I, MATCH($A705, rawData!$E:$E, 0))=$E705,"NA")</f>
        <v>1</v>
      </c>
      <c r="U705" t="b">
        <f>IFERROR(VALUE(INDEX(rawData!$AI:$AI, MATCH($A705, rawData!$E:$E, 0)))=VALUE($I705),"NA")</f>
        <v>1</v>
      </c>
      <c r="V705" t="b">
        <f>IFERROR(VALUE(INDEX(rawData!$AJ:$AJ, MATCH($A705, rawData!$E:$E, 0)))=VALUE($J705),"NA")</f>
        <v>1</v>
      </c>
      <c r="W705" t="b">
        <f>IFERROR(VALUE(INDEX(rawData!$AK:$AK, MATCH($A705, rawData!$E:$E, 0)))=VALUE($K705),"NA")</f>
        <v>1</v>
      </c>
      <c r="X705" t="b">
        <f>IF(COUNTIF(O705:W705,FALSE)&gt;0,FALSE,TRUE)</f>
        <v>1</v>
      </c>
      <c r="Y705">
        <v>698</v>
      </c>
    </row>
    <row r="706" spans="1:25">
      <c r="A706" t="s">
        <v>732</v>
      </c>
      <c r="B706">
        <v>1</v>
      </c>
      <c r="C706">
        <v>1</v>
      </c>
      <c r="D706">
        <v>1</v>
      </c>
      <c r="E706" t="s">
        <v>26</v>
      </c>
      <c r="F706">
        <v>80</v>
      </c>
      <c r="G706">
        <v>30</v>
      </c>
      <c r="H706">
        <v>30</v>
      </c>
      <c r="I706">
        <v>1</v>
      </c>
      <c r="J706">
        <v>0</v>
      </c>
      <c r="K706">
        <v>0</v>
      </c>
      <c r="L706" t="str">
        <f>IF( (COUNTIF(B706:E706,"1")+COUNTIF(B706:E706,1))=0,
    "unknown",
    MID(
        IF(OR(B706="1",B706=1)," + fossorial","") &amp;
        IF(OR(C706="1",C706=1)," + terrestrial","") &amp;
        IF(OR(D706="1",D706=1)," + aquatic","") &amp;
        IF(OR(E706="1",E706=1)," + arboreal",""),
    4, 999)
)</f>
        <v>fossorial + terrestrial + aquatic</v>
      </c>
      <c r="M706" t="str">
        <f>IF(
   AND( (COUNTIF(I706:K706,"1")+COUNTIF(I706:K706,1))=0,
        (COUNTIF(I706:K706,"0")+COUNTIF(I706:K706,0))=0 ),
   "unknown",
   IF(
     (COUNTIF(I706:K706,"1")+COUNTIF(I706:K706,1))&gt;0,
     MID(
        IF(OR(I706=1,I706="1")," + direct","") &amp;
        IF(OR(J706=1,J706="1")," + larval","") &amp;
        IF(OR(K706=1,K706="1")," + viviparous",""),
     4,999),
     IF( (COUNTIF(I706:K706,"0")+COUNTIF(I706:K706,0))=3,
         "none",
         "unknown")
   )
)</f>
        <v>direct</v>
      </c>
      <c r="N706" t="b">
        <f>IFERROR(VALUE(INDEX(rawData!$Z:$Z, MATCH($A706, rawData!$E:$E, 0)))=VALUE($F706),"NA")</f>
        <v>1</v>
      </c>
      <c r="O706" t="b">
        <f>IFERROR(VALUE(INDEX(rawData!$AD:$AD, MATCH($A706, rawData!$E:$E, 0)))=VALUE($G706),"NA")</f>
        <v>1</v>
      </c>
      <c r="P706" t="b">
        <f>IFERROR(VALUE(INDEX(rawData!$AE:$AE, MATCH($A706, rawData!$E:$E, 0)))=VALUE($H706),"NA")</f>
        <v>1</v>
      </c>
      <c r="Q706" t="b">
        <f>IFERROR(INDEX(rawData!$F:$F, MATCH($A706, rawData!$E:$E, 0))=$B706,"NA")</f>
        <v>1</v>
      </c>
      <c r="R706" t="b">
        <f>IFERROR(INDEX(rawData!$G:$G, MATCH($A706, rawData!$E:$E, 0))=$C706,"NA")</f>
        <v>1</v>
      </c>
      <c r="S706" t="b">
        <f>IFERROR(INDEX(rawData!$H:$H, MATCH($A706, rawData!$E:$E, 0))=$D706,"NA")</f>
        <v>1</v>
      </c>
      <c r="T706" t="b">
        <f>IFERROR(INDEX(rawData!$I:$I, MATCH($A706, rawData!$E:$E, 0))=$E706,"NA")</f>
        <v>1</v>
      </c>
      <c r="U706" t="b">
        <f>IFERROR(VALUE(INDEX(rawData!$AI:$AI, MATCH($A706, rawData!$E:$E, 0)))=VALUE($I706),"NA")</f>
        <v>1</v>
      </c>
      <c r="V706" t="b">
        <f>IFERROR(VALUE(INDEX(rawData!$AJ:$AJ, MATCH($A706, rawData!$E:$E, 0)))=VALUE($J706),"NA")</f>
        <v>1</v>
      </c>
      <c r="W706" t="b">
        <f>IFERROR(VALUE(INDEX(rawData!$AK:$AK, MATCH($A706, rawData!$E:$E, 0)))=VALUE($K706),"NA")</f>
        <v>1</v>
      </c>
      <c r="X706" t="b">
        <f>IF(COUNTIF(O706:W706,FALSE)&gt;0,FALSE,TRUE)</f>
        <v>1</v>
      </c>
      <c r="Y706">
        <v>699</v>
      </c>
    </row>
    <row r="707" spans="1:25">
      <c r="A707" t="s">
        <v>733</v>
      </c>
      <c r="B707" t="s">
        <v>26</v>
      </c>
      <c r="C707">
        <v>1</v>
      </c>
      <c r="D707">
        <v>1</v>
      </c>
      <c r="E707" t="s">
        <v>26</v>
      </c>
      <c r="F707">
        <v>43</v>
      </c>
      <c r="G707">
        <v>76</v>
      </c>
      <c r="H707">
        <v>104</v>
      </c>
      <c r="I707">
        <v>0</v>
      </c>
      <c r="J707">
        <v>1</v>
      </c>
      <c r="K707">
        <v>0</v>
      </c>
      <c r="L707" t="str">
        <f>IF( (COUNTIF(B707:E707,"1")+COUNTIF(B707:E707,1))=0,
    "unknown",
    MID(
        IF(OR(B707="1",B707=1)," + fossorial","") &amp;
        IF(OR(C707="1",C707=1)," + terrestrial","") &amp;
        IF(OR(D707="1",D707=1)," + aquatic","") &amp;
        IF(OR(E707="1",E707=1)," + arboreal",""),
    4, 999)
)</f>
        <v>terrestrial + aquatic</v>
      </c>
      <c r="M707" t="str">
        <f>IF(
   AND( (COUNTIF(I707:K707,"1")+COUNTIF(I707:K707,1))=0,
        (COUNTIF(I707:K707,"0")+COUNTIF(I707:K707,0))=0 ),
   "unknown",
   IF(
     (COUNTIF(I707:K707,"1")+COUNTIF(I707:K707,1))&gt;0,
     MID(
        IF(OR(I707=1,I707="1")," + direct","") &amp;
        IF(OR(J707=1,J707="1")," + larval","") &amp;
        IF(OR(K707=1,K707="1")," + viviparous",""),
     4,999),
     IF( (COUNTIF(I707:K707,"0")+COUNTIF(I707:K707,0))=3,
         "none",
         "unknown")
   )
)</f>
        <v>larval</v>
      </c>
      <c r="N707" t="b">
        <f>IFERROR(VALUE(INDEX(rawData!$Z:$Z, MATCH($A707, rawData!$E:$E, 0)))=VALUE($F707),"NA")</f>
        <v>1</v>
      </c>
      <c r="O707" t="b">
        <f>IFERROR(VALUE(INDEX(rawData!$AD:$AD, MATCH($A707, rawData!$E:$E, 0)))=VALUE($G707),"NA")</f>
        <v>1</v>
      </c>
      <c r="P707" t="b">
        <f>IFERROR(VALUE(INDEX(rawData!$AE:$AE, MATCH($A707, rawData!$E:$E, 0)))=VALUE($H707),"NA")</f>
        <v>1</v>
      </c>
      <c r="Q707" t="b">
        <f>IFERROR(INDEX(rawData!$F:$F, MATCH($A707, rawData!$E:$E, 0))=$B707,"NA")</f>
        <v>1</v>
      </c>
      <c r="R707" t="b">
        <f>IFERROR(INDEX(rawData!$G:$G, MATCH($A707, rawData!$E:$E, 0))=$C707,"NA")</f>
        <v>1</v>
      </c>
      <c r="S707" t="b">
        <f>IFERROR(INDEX(rawData!$H:$H, MATCH($A707, rawData!$E:$E, 0))=$D707,"NA")</f>
        <v>1</v>
      </c>
      <c r="T707" t="b">
        <f>IFERROR(INDEX(rawData!$I:$I, MATCH($A707, rawData!$E:$E, 0))=$E707,"NA")</f>
        <v>1</v>
      </c>
      <c r="U707" t="b">
        <f>IFERROR(VALUE(INDEX(rawData!$AI:$AI, MATCH($A707, rawData!$E:$E, 0)))=VALUE($I707),"NA")</f>
        <v>1</v>
      </c>
      <c r="V707" t="b">
        <f>IFERROR(VALUE(INDEX(rawData!$AJ:$AJ, MATCH($A707, rawData!$E:$E, 0)))=VALUE($J707),"NA")</f>
        <v>1</v>
      </c>
      <c r="W707" t="b">
        <f>IFERROR(VALUE(INDEX(rawData!$AK:$AK, MATCH($A707, rawData!$E:$E, 0)))=VALUE($K707),"NA")</f>
        <v>1</v>
      </c>
      <c r="X707" t="b">
        <f>IF(COUNTIF(O707:W707,FALSE)&gt;0,FALSE,TRUE)</f>
        <v>1</v>
      </c>
      <c r="Y707">
        <v>699</v>
      </c>
    </row>
    <row r="708" spans="1:25">
      <c r="A708" t="s">
        <v>734</v>
      </c>
      <c r="B708" t="s">
        <v>26</v>
      </c>
      <c r="C708">
        <v>1</v>
      </c>
      <c r="D708">
        <v>1</v>
      </c>
      <c r="E708">
        <v>1</v>
      </c>
      <c r="F708">
        <v>77</v>
      </c>
      <c r="G708">
        <v>18</v>
      </c>
      <c r="H708">
        <v>251</v>
      </c>
      <c r="I708">
        <v>0</v>
      </c>
      <c r="J708">
        <v>1</v>
      </c>
      <c r="K708">
        <v>0</v>
      </c>
      <c r="L708" t="str">
        <f>IF( (COUNTIF(B708:E708,"1")+COUNTIF(B708:E708,1))=0,
    "unknown",
    MID(
        IF(OR(B708="1",B708=1)," + fossorial","") &amp;
        IF(OR(C708="1",C708=1)," + terrestrial","") &amp;
        IF(OR(D708="1",D708=1)," + aquatic","") &amp;
        IF(OR(E708="1",E708=1)," + arboreal",""),
    4, 999)
)</f>
        <v>terrestrial + aquatic + arboreal</v>
      </c>
      <c r="M708" t="str">
        <f>IF(
   AND( (COUNTIF(I708:K708,"1")+COUNTIF(I708:K708,1))=0,
        (COUNTIF(I708:K708,"0")+COUNTIF(I708:K708,0))=0 ),
   "unknown",
   IF(
     (COUNTIF(I708:K708,"1")+COUNTIF(I708:K708,1))&gt;0,
     MID(
        IF(OR(I708=1,I708="1")," + direct","") &amp;
        IF(OR(J708=1,J708="1")," + larval","") &amp;
        IF(OR(K708=1,K708="1")," + viviparous",""),
     4,999),
     IF( (COUNTIF(I708:K708,"0")+COUNTIF(I708:K708,0))=3,
         "none",
         "unknown")
   )
)</f>
        <v>larval</v>
      </c>
      <c r="N708" t="b">
        <f>IFERROR(VALUE(INDEX(rawData!$Z:$Z, MATCH($A708, rawData!$E:$E, 0)))=VALUE($F708),"NA")</f>
        <v>1</v>
      </c>
      <c r="O708" t="b">
        <f>IFERROR(VALUE(INDEX(rawData!$AD:$AD, MATCH($A708, rawData!$E:$E, 0)))=VALUE($G708),"NA")</f>
        <v>1</v>
      </c>
      <c r="P708" t="b">
        <f>IFERROR(VALUE(INDEX(rawData!$AE:$AE, MATCH($A708, rawData!$E:$E, 0)))=VALUE($H708),"NA")</f>
        <v>1</v>
      </c>
      <c r="Q708" t="b">
        <f>IFERROR(INDEX(rawData!$F:$F, MATCH($A708, rawData!$E:$E, 0))=$B708,"NA")</f>
        <v>1</v>
      </c>
      <c r="R708" t="b">
        <f>IFERROR(INDEX(rawData!$G:$G, MATCH($A708, rawData!$E:$E, 0))=$C708,"NA")</f>
        <v>1</v>
      </c>
      <c r="S708" t="b">
        <f>IFERROR(INDEX(rawData!$H:$H, MATCH($A708, rawData!$E:$E, 0))=$D708,"NA")</f>
        <v>1</v>
      </c>
      <c r="T708" t="b">
        <f>IFERROR(INDEX(rawData!$I:$I, MATCH($A708, rawData!$E:$E, 0))=$E708,"NA")</f>
        <v>1</v>
      </c>
      <c r="U708" t="b">
        <f>IFERROR(VALUE(INDEX(rawData!$AI:$AI, MATCH($A708, rawData!$E:$E, 0)))=VALUE($I708),"NA")</f>
        <v>1</v>
      </c>
      <c r="V708" t="b">
        <f>IFERROR(VALUE(INDEX(rawData!$AJ:$AJ, MATCH($A708, rawData!$E:$E, 0)))=VALUE($J708),"NA")</f>
        <v>1</v>
      </c>
      <c r="W708" t="b">
        <f>IFERROR(VALUE(INDEX(rawData!$AK:$AK, MATCH($A708, rawData!$E:$E, 0)))=VALUE($K708),"NA")</f>
        <v>1</v>
      </c>
      <c r="X708" t="b">
        <f>IF(COUNTIF(O708:W708,FALSE)&gt;0,FALSE,TRUE)</f>
        <v>1</v>
      </c>
      <c r="Y708">
        <v>702</v>
      </c>
    </row>
    <row r="709" spans="1:25">
      <c r="A709" t="s">
        <v>735</v>
      </c>
      <c r="B709" t="s">
        <v>26</v>
      </c>
      <c r="C709">
        <v>1</v>
      </c>
      <c r="D709">
        <v>1</v>
      </c>
      <c r="E709" t="s">
        <v>26</v>
      </c>
      <c r="F709">
        <v>110</v>
      </c>
      <c r="G709">
        <v>3725</v>
      </c>
      <c r="H709">
        <v>3725</v>
      </c>
      <c r="I709">
        <v>0</v>
      </c>
      <c r="J709">
        <v>1</v>
      </c>
      <c r="K709">
        <v>0</v>
      </c>
      <c r="L709" t="str">
        <f>IF( (COUNTIF(B709:E709,"1")+COUNTIF(B709:E709,1))=0,
    "unknown",
    MID(
        IF(OR(B709="1",B709=1)," + fossorial","") &amp;
        IF(OR(C709="1",C709=1)," + terrestrial","") &amp;
        IF(OR(D709="1",D709=1)," + aquatic","") &amp;
        IF(OR(E709="1",E709=1)," + arboreal",""),
    4, 999)
)</f>
        <v>terrestrial + aquatic</v>
      </c>
      <c r="M709" t="str">
        <f>IF(
   AND( (COUNTIF(I709:K709,"1")+COUNTIF(I709:K709,1))=0,
        (COUNTIF(I709:K709,"0")+COUNTIF(I709:K709,0))=0 ),
   "unknown",
   IF(
     (COUNTIF(I709:K709,"1")+COUNTIF(I709:K709,1))&gt;0,
     MID(
        IF(OR(I709=1,I709="1")," + direct","") &amp;
        IF(OR(J709=1,J709="1")," + larval","") &amp;
        IF(OR(K709=1,K709="1")," + viviparous",""),
     4,999),
     IF( (COUNTIF(I709:K709,"0")+COUNTIF(I709:K709,0))=3,
         "none",
         "unknown")
   )
)</f>
        <v>larval</v>
      </c>
      <c r="N709" t="b">
        <f>IFERROR(VALUE(INDEX(rawData!$Z:$Z, MATCH($A709, rawData!$E:$E, 0)))=VALUE($F709),"NA")</f>
        <v>1</v>
      </c>
      <c r="O709" t="b">
        <f>IFERROR(VALUE(INDEX(rawData!$AD:$AD, MATCH($A709, rawData!$E:$E, 0)))=VALUE($G709),"NA")</f>
        <v>1</v>
      </c>
      <c r="P709" t="b">
        <f>IFERROR(VALUE(INDEX(rawData!$AE:$AE, MATCH($A709, rawData!$E:$E, 0)))=VALUE($H709),"NA")</f>
        <v>1</v>
      </c>
      <c r="Q709" t="b">
        <f>IFERROR(INDEX(rawData!$F:$F, MATCH($A709, rawData!$E:$E, 0))=$B709,"NA")</f>
        <v>1</v>
      </c>
      <c r="R709" t="b">
        <f>IFERROR(INDEX(rawData!$G:$G, MATCH($A709, rawData!$E:$E, 0))=$C709,"NA")</f>
        <v>1</v>
      </c>
      <c r="S709" t="b">
        <f>IFERROR(INDEX(rawData!$H:$H, MATCH($A709, rawData!$E:$E, 0))=$D709,"NA")</f>
        <v>1</v>
      </c>
      <c r="T709" t="b">
        <f>IFERROR(INDEX(rawData!$I:$I, MATCH($A709, rawData!$E:$E, 0))=$E709,"NA")</f>
        <v>1</v>
      </c>
      <c r="U709" t="b">
        <f>IFERROR(VALUE(INDEX(rawData!$AI:$AI, MATCH($A709, rawData!$E:$E, 0)))=VALUE($I709),"NA")</f>
        <v>1</v>
      </c>
      <c r="V709" t="b">
        <f>IFERROR(VALUE(INDEX(rawData!$AJ:$AJ, MATCH($A709, rawData!$E:$E, 0)))=VALUE($J709),"NA")</f>
        <v>1</v>
      </c>
      <c r="W709" t="b">
        <f>IFERROR(VALUE(INDEX(rawData!$AK:$AK, MATCH($A709, rawData!$E:$E, 0)))=VALUE($K709),"NA")</f>
        <v>1</v>
      </c>
      <c r="X709" t="b">
        <f>IF(COUNTIF(O709:W709,FALSE)&gt;0,FALSE,TRUE)</f>
        <v>1</v>
      </c>
      <c r="Y709">
        <v>703</v>
      </c>
    </row>
    <row r="710" spans="1:25">
      <c r="A710" t="s">
        <v>736</v>
      </c>
      <c r="B710" t="s">
        <v>26</v>
      </c>
      <c r="C710">
        <v>1</v>
      </c>
      <c r="D710" t="s">
        <v>26</v>
      </c>
      <c r="E710">
        <v>1</v>
      </c>
      <c r="F710">
        <v>34.700000000000003</v>
      </c>
      <c r="G710">
        <v>15</v>
      </c>
      <c r="H710">
        <v>15</v>
      </c>
      <c r="I710">
        <v>0</v>
      </c>
      <c r="J710">
        <v>1</v>
      </c>
      <c r="K710">
        <v>0</v>
      </c>
      <c r="L710" t="str">
        <f>IF( (COUNTIF(B710:E710,"1")+COUNTIF(B710:E710,1))=0,
    "unknown",
    MID(
        IF(OR(B710="1",B710=1)," + fossorial","") &amp;
        IF(OR(C710="1",C710=1)," + terrestrial","") &amp;
        IF(OR(D710="1",D710=1)," + aquatic","") &amp;
        IF(OR(E710="1",E710=1)," + arboreal",""),
    4, 999)
)</f>
        <v>terrestrial + arboreal</v>
      </c>
      <c r="M710" t="str">
        <f>IF(
   AND( (COUNTIF(I710:K710,"1")+COUNTIF(I710:K710,1))=0,
        (COUNTIF(I710:K710,"0")+COUNTIF(I710:K710,0))=0 ),
   "unknown",
   IF(
     (COUNTIF(I710:K710,"1")+COUNTIF(I710:K710,1))&gt;0,
     MID(
        IF(OR(I710=1,I710="1")," + direct","") &amp;
        IF(OR(J710=1,J710="1")," + larval","") &amp;
        IF(OR(K710=1,K710="1")," + viviparous",""),
     4,999),
     IF( (COUNTIF(I710:K710,"0")+COUNTIF(I710:K710,0))=3,
         "none",
         "unknown")
   )
)</f>
        <v>larval</v>
      </c>
      <c r="N710" t="b">
        <f>IFERROR(VALUE(INDEX(rawData!$Z:$Z, MATCH($A710, rawData!$E:$E, 0)))=VALUE($F710),"NA")</f>
        <v>1</v>
      </c>
      <c r="O710" t="b">
        <f>IFERROR(VALUE(INDEX(rawData!$AD:$AD, MATCH($A710, rawData!$E:$E, 0)))=VALUE($G710),"NA")</f>
        <v>1</v>
      </c>
      <c r="P710" t="b">
        <f>IFERROR(VALUE(INDEX(rawData!$AE:$AE, MATCH($A710, rawData!$E:$E, 0)))=VALUE($H710),"NA")</f>
        <v>1</v>
      </c>
      <c r="Q710" t="b">
        <f>IFERROR(INDEX(rawData!$F:$F, MATCH($A710, rawData!$E:$E, 0))=$B710,"NA")</f>
        <v>1</v>
      </c>
      <c r="R710" t="b">
        <f>IFERROR(INDEX(rawData!$G:$G, MATCH($A710, rawData!$E:$E, 0))=$C710,"NA")</f>
        <v>1</v>
      </c>
      <c r="S710" t="b">
        <f>IFERROR(INDEX(rawData!$H:$H, MATCH($A710, rawData!$E:$E, 0))=$D710,"NA")</f>
        <v>1</v>
      </c>
      <c r="T710" t="b">
        <f>IFERROR(INDEX(rawData!$I:$I, MATCH($A710, rawData!$E:$E, 0))=$E710,"NA")</f>
        <v>1</v>
      </c>
      <c r="U710" t="b">
        <f>IFERROR(VALUE(INDEX(rawData!$AI:$AI, MATCH($A710, rawData!$E:$E, 0)))=VALUE($I710),"NA")</f>
        <v>1</v>
      </c>
      <c r="V710" t="b">
        <f>IFERROR(VALUE(INDEX(rawData!$AJ:$AJ, MATCH($A710, rawData!$E:$E, 0)))=VALUE($J710),"NA")</f>
        <v>1</v>
      </c>
      <c r="W710" t="b">
        <f>IFERROR(VALUE(INDEX(rawData!$AK:$AK, MATCH($A710, rawData!$E:$E, 0)))=VALUE($K710),"NA")</f>
        <v>1</v>
      </c>
      <c r="X710" t="b">
        <f>IF(COUNTIF(O710:W710,FALSE)&gt;0,FALSE,TRUE)</f>
        <v>1</v>
      </c>
      <c r="Y710">
        <v>708</v>
      </c>
    </row>
    <row r="711" spans="1:25">
      <c r="A711" t="s">
        <v>737</v>
      </c>
      <c r="B711" t="s">
        <v>26</v>
      </c>
      <c r="C711">
        <v>1</v>
      </c>
      <c r="D711" t="s">
        <v>26</v>
      </c>
      <c r="E711">
        <v>1</v>
      </c>
      <c r="F711">
        <v>41.5</v>
      </c>
      <c r="G711">
        <v>150</v>
      </c>
      <c r="H711">
        <v>310</v>
      </c>
      <c r="I711">
        <v>0</v>
      </c>
      <c r="J711">
        <v>1</v>
      </c>
      <c r="K711">
        <v>0</v>
      </c>
      <c r="L711" t="str">
        <f>IF( (COUNTIF(B711:E711,"1")+COUNTIF(B711:E711,1))=0,
    "unknown",
    MID(
        IF(OR(B711="1",B711=1)," + fossorial","") &amp;
        IF(OR(C711="1",C711=1)," + terrestrial","") &amp;
        IF(OR(D711="1",D711=1)," + aquatic","") &amp;
        IF(OR(E711="1",E711=1)," + arboreal",""),
    4, 999)
)</f>
        <v>terrestrial + arboreal</v>
      </c>
      <c r="M711" t="str">
        <f>IF(
   AND( (COUNTIF(I711:K711,"1")+COUNTIF(I711:K711,1))=0,
        (COUNTIF(I711:K711,"0")+COUNTIF(I711:K711,0))=0 ),
   "unknown",
   IF(
     (COUNTIF(I711:K711,"1")+COUNTIF(I711:K711,1))&gt;0,
     MID(
        IF(OR(I711=1,I711="1")," + direct","") &amp;
        IF(OR(J711=1,J711="1")," + larval","") &amp;
        IF(OR(K711=1,K711="1")," + viviparous",""),
     4,999),
     IF( (COUNTIF(I711:K711,"0")+COUNTIF(I711:K711,0))=3,
         "none",
         "unknown")
   )
)</f>
        <v>larval</v>
      </c>
      <c r="N711" t="b">
        <f>IFERROR(VALUE(INDEX(rawData!$Z:$Z, MATCH($A711, rawData!$E:$E, 0)))=VALUE($F711),"NA")</f>
        <v>1</v>
      </c>
      <c r="O711" t="b">
        <f>IFERROR(VALUE(INDEX(rawData!$AD:$AD, MATCH($A711, rawData!$E:$E, 0)))=VALUE($G711),"NA")</f>
        <v>1</v>
      </c>
      <c r="P711" t="b">
        <f>IFERROR(VALUE(INDEX(rawData!$AE:$AE, MATCH($A711, rawData!$E:$E, 0)))=VALUE($H711),"NA")</f>
        <v>1</v>
      </c>
      <c r="Q711" t="b">
        <f>IFERROR(INDEX(rawData!$F:$F, MATCH($A711, rawData!$E:$E, 0))=$B711,"NA")</f>
        <v>1</v>
      </c>
      <c r="R711" t="b">
        <f>IFERROR(INDEX(rawData!$G:$G, MATCH($A711, rawData!$E:$E, 0))=$C711,"NA")</f>
        <v>1</v>
      </c>
      <c r="S711" t="b">
        <f>IFERROR(INDEX(rawData!$H:$H, MATCH($A711, rawData!$E:$E, 0))=$D711,"NA")</f>
        <v>1</v>
      </c>
      <c r="T711" t="b">
        <f>IFERROR(INDEX(rawData!$I:$I, MATCH($A711, rawData!$E:$E, 0))=$E711,"NA")</f>
        <v>1</v>
      </c>
      <c r="U711" t="b">
        <f>IFERROR(VALUE(INDEX(rawData!$AI:$AI, MATCH($A711, rawData!$E:$E, 0)))=VALUE($I711),"NA")</f>
        <v>1</v>
      </c>
      <c r="V711" t="b">
        <f>IFERROR(VALUE(INDEX(rawData!$AJ:$AJ, MATCH($A711, rawData!$E:$E, 0)))=VALUE($J711),"NA")</f>
        <v>1</v>
      </c>
      <c r="W711" t="b">
        <f>IFERROR(VALUE(INDEX(rawData!$AK:$AK, MATCH($A711, rawData!$E:$E, 0)))=VALUE($K711),"NA")</f>
        <v>1</v>
      </c>
      <c r="X711" t="b">
        <f>IF(COUNTIF(O711:W711,FALSE)&gt;0,FALSE,TRUE)</f>
        <v>1</v>
      </c>
      <c r="Y711">
        <v>708</v>
      </c>
    </row>
    <row r="712" spans="1:25">
      <c r="A712" t="s">
        <v>738</v>
      </c>
      <c r="B712">
        <v>1</v>
      </c>
      <c r="C712" t="s">
        <v>26</v>
      </c>
      <c r="D712">
        <v>1</v>
      </c>
      <c r="E712" t="s">
        <v>26</v>
      </c>
      <c r="F712">
        <v>736.6</v>
      </c>
      <c r="G712">
        <v>200</v>
      </c>
      <c r="H712">
        <v>450</v>
      </c>
      <c r="I712">
        <v>0</v>
      </c>
      <c r="J712">
        <v>1</v>
      </c>
      <c r="K712">
        <v>0</v>
      </c>
      <c r="L712" t="str">
        <f>IF( (COUNTIF(B712:E712,"1")+COUNTIF(B712:E712,1))=0,
    "unknown",
    MID(
        IF(OR(B712="1",B712=1)," + fossorial","") &amp;
        IF(OR(C712="1",C712=1)," + terrestrial","") &amp;
        IF(OR(D712="1",D712=1)," + aquatic","") &amp;
        IF(OR(E712="1",E712=1)," + arboreal",""),
    4, 999)
)</f>
        <v>fossorial + aquatic</v>
      </c>
      <c r="M712" t="str">
        <f>IF(
   AND( (COUNTIF(I712:K712,"1")+COUNTIF(I712:K712,1))=0,
        (COUNTIF(I712:K712,"0")+COUNTIF(I712:K712,0))=0 ),
   "unknown",
   IF(
     (COUNTIF(I712:K712,"1")+COUNTIF(I712:K712,1))&gt;0,
     MID(
        IF(OR(I712=1,I712="1")," + direct","") &amp;
        IF(OR(J712=1,J712="1")," + larval","") &amp;
        IF(OR(K712=1,K712="1")," + viviparous",""),
     4,999),
     IF( (COUNTIF(I712:K712,"0")+COUNTIF(I712:K712,0))=3,
         "none",
         "unknown")
   )
)</f>
        <v>larval</v>
      </c>
      <c r="N712" t="b">
        <f>IFERROR(VALUE(INDEX(rawData!$Z:$Z, MATCH($A712, rawData!$E:$E, 0)))=VALUE($F712),"NA")</f>
        <v>1</v>
      </c>
      <c r="O712" t="b">
        <f>IFERROR(VALUE(INDEX(rawData!$AD:$AD, MATCH($A712, rawData!$E:$E, 0)))=VALUE($G712),"NA")</f>
        <v>1</v>
      </c>
      <c r="P712" t="b">
        <f>IFERROR(VALUE(INDEX(rawData!$AE:$AE, MATCH($A712, rawData!$E:$E, 0)))=VALUE($H712),"NA")</f>
        <v>1</v>
      </c>
      <c r="Q712" t="b">
        <f>IFERROR(INDEX(rawData!$F:$F, MATCH($A712, rawData!$E:$E, 0))=$B712,"NA")</f>
        <v>1</v>
      </c>
      <c r="R712" t="b">
        <f>IFERROR(INDEX(rawData!$G:$G, MATCH($A712, rawData!$E:$E, 0))=$C712,"NA")</f>
        <v>1</v>
      </c>
      <c r="S712" t="b">
        <f>IFERROR(INDEX(rawData!$H:$H, MATCH($A712, rawData!$E:$E, 0))=$D712,"NA")</f>
        <v>1</v>
      </c>
      <c r="T712" t="b">
        <f>IFERROR(INDEX(rawData!$I:$I, MATCH($A712, rawData!$E:$E, 0))=$E712,"NA")</f>
        <v>1</v>
      </c>
      <c r="U712" t="b">
        <f>IFERROR(VALUE(INDEX(rawData!$AI:$AI, MATCH($A712, rawData!$E:$E, 0)))=VALUE($I712),"NA")</f>
        <v>1</v>
      </c>
      <c r="V712" t="b">
        <f>IFERROR(VALUE(INDEX(rawData!$AJ:$AJ, MATCH($A712, rawData!$E:$E, 0)))=VALUE($J712),"NA")</f>
        <v>1</v>
      </c>
      <c r="W712" t="b">
        <f>IFERROR(VALUE(INDEX(rawData!$AK:$AK, MATCH($A712, rawData!$E:$E, 0)))=VALUE($K712),"NA")</f>
        <v>1</v>
      </c>
      <c r="X712" t="b">
        <f>IF(COUNTIF(O712:W712,FALSE)&gt;0,FALSE,TRUE)</f>
        <v>1</v>
      </c>
      <c r="Y712">
        <v>708</v>
      </c>
    </row>
    <row r="713" spans="1:25">
      <c r="A713" t="s">
        <v>739</v>
      </c>
      <c r="B713" t="s">
        <v>26</v>
      </c>
      <c r="C713">
        <v>1</v>
      </c>
      <c r="D713">
        <v>1</v>
      </c>
      <c r="E713" t="s">
        <v>26</v>
      </c>
      <c r="F713">
        <v>26.5</v>
      </c>
      <c r="G713">
        <v>250</v>
      </c>
      <c r="H713">
        <v>250</v>
      </c>
      <c r="I713">
        <v>0</v>
      </c>
      <c r="J713">
        <v>1</v>
      </c>
      <c r="K713">
        <v>0</v>
      </c>
      <c r="L713" t="str">
        <f>IF( (COUNTIF(B713:E713,"1")+COUNTIF(B713:E713,1))=0,
    "unknown",
    MID(
        IF(OR(B713="1",B713=1)," + fossorial","") &amp;
        IF(OR(C713="1",C713=1)," + terrestrial","") &amp;
        IF(OR(D713="1",D713=1)," + aquatic","") &amp;
        IF(OR(E713="1",E713=1)," + arboreal",""),
    4, 999)
)</f>
        <v>terrestrial + aquatic</v>
      </c>
      <c r="M713" t="str">
        <f>IF(
   AND( (COUNTIF(I713:K713,"1")+COUNTIF(I713:K713,1))=0,
        (COUNTIF(I713:K713,"0")+COUNTIF(I713:K713,0))=0 ),
   "unknown",
   IF(
     (COUNTIF(I713:K713,"1")+COUNTIF(I713:K713,1))&gt;0,
     MID(
        IF(OR(I713=1,I713="1")," + direct","") &amp;
        IF(OR(J713=1,J713="1")," + larval","") &amp;
        IF(OR(K713=1,K713="1")," + viviparous",""),
     4,999),
     IF( (COUNTIF(I713:K713,"0")+COUNTIF(I713:K713,0))=3,
         "none",
         "unknown")
   )
)</f>
        <v>larval</v>
      </c>
      <c r="N713" t="b">
        <f>IFERROR(VALUE(INDEX(rawData!$Z:$Z, MATCH($A713, rawData!$E:$E, 0)))=VALUE($F713),"NA")</f>
        <v>1</v>
      </c>
      <c r="O713" t="b">
        <f>IFERROR(VALUE(INDEX(rawData!$AD:$AD, MATCH($A713, rawData!$E:$E, 0)))=VALUE($G713),"NA")</f>
        <v>1</v>
      </c>
      <c r="P713" t="b">
        <f>IFERROR(VALUE(INDEX(rawData!$AE:$AE, MATCH($A713, rawData!$E:$E, 0)))=VALUE($H713),"NA")</f>
        <v>1</v>
      </c>
      <c r="Q713" t="b">
        <f>IFERROR(INDEX(rawData!$F:$F, MATCH($A713, rawData!$E:$E, 0))=$B713,"NA")</f>
        <v>1</v>
      </c>
      <c r="R713" t="b">
        <f>IFERROR(INDEX(rawData!$G:$G, MATCH($A713, rawData!$E:$E, 0))=$C713,"NA")</f>
        <v>1</v>
      </c>
      <c r="S713" t="b">
        <f>IFERROR(INDEX(rawData!$H:$H, MATCH($A713, rawData!$E:$E, 0))=$D713,"NA")</f>
        <v>1</v>
      </c>
      <c r="T713" t="b">
        <f>IFERROR(INDEX(rawData!$I:$I, MATCH($A713, rawData!$E:$E, 0))=$E713,"NA")</f>
        <v>1</v>
      </c>
      <c r="U713" t="b">
        <f>IFERROR(VALUE(INDEX(rawData!$AI:$AI, MATCH($A713, rawData!$E:$E, 0)))=VALUE($I713),"NA")</f>
        <v>1</v>
      </c>
      <c r="V713" t="b">
        <f>IFERROR(VALUE(INDEX(rawData!$AJ:$AJ, MATCH($A713, rawData!$E:$E, 0)))=VALUE($J713),"NA")</f>
        <v>1</v>
      </c>
      <c r="W713" t="b">
        <f>IFERROR(VALUE(INDEX(rawData!$AK:$AK, MATCH($A713, rawData!$E:$E, 0)))=VALUE($K713),"NA")</f>
        <v>1</v>
      </c>
      <c r="X713" t="b">
        <f>IF(COUNTIF(O713:W713,FALSE)&gt;0,FALSE,TRUE)</f>
        <v>1</v>
      </c>
      <c r="Y713">
        <v>709</v>
      </c>
    </row>
    <row r="714" spans="1:25">
      <c r="A714" t="s">
        <v>740</v>
      </c>
      <c r="B714" t="s">
        <v>26</v>
      </c>
      <c r="C714">
        <v>1</v>
      </c>
      <c r="D714" t="s">
        <v>26</v>
      </c>
      <c r="E714">
        <v>1</v>
      </c>
      <c r="F714">
        <v>43.93</v>
      </c>
      <c r="G714">
        <v>1400</v>
      </c>
      <c r="H714">
        <v>1400</v>
      </c>
      <c r="I714">
        <v>0</v>
      </c>
      <c r="J714">
        <v>1</v>
      </c>
      <c r="K714">
        <v>0</v>
      </c>
      <c r="L714" t="str">
        <f>IF( (COUNTIF(B714:E714,"1")+COUNTIF(B714:E714,1))=0,
    "unknown",
    MID(
        IF(OR(B714="1",B714=1)," + fossorial","") &amp;
        IF(OR(C714="1",C714=1)," + terrestrial","") &amp;
        IF(OR(D714="1",D714=1)," + aquatic","") &amp;
        IF(OR(E714="1",E714=1)," + arboreal",""),
    4, 999)
)</f>
        <v>terrestrial + arboreal</v>
      </c>
      <c r="M714" t="str">
        <f>IF(
   AND( (COUNTIF(I714:K714,"1")+COUNTIF(I714:K714,1))=0,
        (COUNTIF(I714:K714,"0")+COUNTIF(I714:K714,0))=0 ),
   "unknown",
   IF(
     (COUNTIF(I714:K714,"1")+COUNTIF(I714:K714,1))&gt;0,
     MID(
        IF(OR(I714=1,I714="1")," + direct","") &amp;
        IF(OR(J714=1,J714="1")," + larval","") &amp;
        IF(OR(K714=1,K714="1")," + viviparous",""),
     4,999),
     IF( (COUNTIF(I714:K714,"0")+COUNTIF(I714:K714,0))=3,
         "none",
         "unknown")
   )
)</f>
        <v>larval</v>
      </c>
      <c r="N714" t="b">
        <f>IFERROR(VALUE(INDEX(rawData!$Z:$Z, MATCH($A714, rawData!$E:$E, 0)))=VALUE($F714),"NA")</f>
        <v>1</v>
      </c>
      <c r="O714" t="b">
        <f>IFERROR(VALUE(INDEX(rawData!$AD:$AD, MATCH($A714, rawData!$E:$E, 0)))=VALUE($G714),"NA")</f>
        <v>1</v>
      </c>
      <c r="P714" t="b">
        <f>IFERROR(VALUE(INDEX(rawData!$AE:$AE, MATCH($A714, rawData!$E:$E, 0)))=VALUE($H714),"NA")</f>
        <v>1</v>
      </c>
      <c r="Q714" t="b">
        <f>IFERROR(INDEX(rawData!$F:$F, MATCH($A714, rawData!$E:$E, 0))=$B714,"NA")</f>
        <v>1</v>
      </c>
      <c r="R714" t="b">
        <f>IFERROR(INDEX(rawData!$G:$G, MATCH($A714, rawData!$E:$E, 0))=$C714,"NA")</f>
        <v>1</v>
      </c>
      <c r="S714" t="b">
        <f>IFERROR(INDEX(rawData!$H:$H, MATCH($A714, rawData!$E:$E, 0))=$D714,"NA")</f>
        <v>1</v>
      </c>
      <c r="T714" t="b">
        <f>IFERROR(INDEX(rawData!$I:$I, MATCH($A714, rawData!$E:$E, 0))=$E714,"NA")</f>
        <v>1</v>
      </c>
      <c r="U714" t="b">
        <f>IFERROR(VALUE(INDEX(rawData!$AI:$AI, MATCH($A714, rawData!$E:$E, 0)))=VALUE($I714),"NA")</f>
        <v>1</v>
      </c>
      <c r="V714" t="b">
        <f>IFERROR(VALUE(INDEX(rawData!$AJ:$AJ, MATCH($A714, rawData!$E:$E, 0)))=VALUE($J714),"NA")</f>
        <v>1</v>
      </c>
      <c r="W714" t="b">
        <f>IFERROR(VALUE(INDEX(rawData!$AK:$AK, MATCH($A714, rawData!$E:$E, 0)))=VALUE($K714),"NA")</f>
        <v>1</v>
      </c>
      <c r="X714" t="b">
        <f>IF(COUNTIF(O714:W714,FALSE)&gt;0,FALSE,TRUE)</f>
        <v>1</v>
      </c>
      <c r="Y714">
        <v>710</v>
      </c>
    </row>
    <row r="715" spans="1:25">
      <c r="A715" t="s">
        <v>741</v>
      </c>
      <c r="B715" t="s">
        <v>26</v>
      </c>
      <c r="C715">
        <v>1</v>
      </c>
      <c r="D715">
        <v>1</v>
      </c>
      <c r="E715" t="s">
        <v>26</v>
      </c>
      <c r="F715">
        <v>81</v>
      </c>
      <c r="G715">
        <v>35</v>
      </c>
      <c r="H715">
        <v>64</v>
      </c>
      <c r="I715">
        <v>0</v>
      </c>
      <c r="J715">
        <v>1</v>
      </c>
      <c r="K715">
        <v>0</v>
      </c>
      <c r="L715" t="str">
        <f>IF( (COUNTIF(B715:E715,"1")+COUNTIF(B715:E715,1))=0,
    "unknown",
    MID(
        IF(OR(B715="1",B715=1)," + fossorial","") &amp;
        IF(OR(C715="1",C715=1)," + terrestrial","") &amp;
        IF(OR(D715="1",D715=1)," + aquatic","") &amp;
        IF(OR(E715="1",E715=1)," + arboreal",""),
    4, 999)
)</f>
        <v>terrestrial + aquatic</v>
      </c>
      <c r="M715" t="str">
        <f>IF(
   AND( (COUNTIF(I715:K715,"1")+COUNTIF(I715:K715,1))=0,
        (COUNTIF(I715:K715,"0")+COUNTIF(I715:K715,0))=0 ),
   "unknown",
   IF(
     (COUNTIF(I715:K715,"1")+COUNTIF(I715:K715,1))&gt;0,
     MID(
        IF(OR(I715=1,I715="1")," + direct","") &amp;
        IF(OR(J715=1,J715="1")," + larval","") &amp;
        IF(OR(K715=1,K715="1")," + viviparous",""),
     4,999),
     IF( (COUNTIF(I715:K715,"0")+COUNTIF(I715:K715,0))=3,
         "none",
         "unknown")
   )
)</f>
        <v>larval</v>
      </c>
      <c r="N715" t="b">
        <f>IFERROR(VALUE(INDEX(rawData!$Z:$Z, MATCH($A715, rawData!$E:$E, 0)))=VALUE($F715),"NA")</f>
        <v>1</v>
      </c>
      <c r="O715" t="b">
        <f>IFERROR(VALUE(INDEX(rawData!$AD:$AD, MATCH($A715, rawData!$E:$E, 0)))=VALUE($G715),"NA")</f>
        <v>1</v>
      </c>
      <c r="P715" t="b">
        <f>IFERROR(VALUE(INDEX(rawData!$AE:$AE, MATCH($A715, rawData!$E:$E, 0)))=VALUE($H715),"NA")</f>
        <v>1</v>
      </c>
      <c r="Q715" t="b">
        <f>IFERROR(INDEX(rawData!$F:$F, MATCH($A715, rawData!$E:$E, 0))=$B715,"NA")</f>
        <v>1</v>
      </c>
      <c r="R715" t="b">
        <f>IFERROR(INDEX(rawData!$G:$G, MATCH($A715, rawData!$E:$E, 0))=$C715,"NA")</f>
        <v>1</v>
      </c>
      <c r="S715" t="b">
        <f>IFERROR(INDEX(rawData!$H:$H, MATCH($A715, rawData!$E:$E, 0))=$D715,"NA")</f>
        <v>1</v>
      </c>
      <c r="T715" t="b">
        <f>IFERROR(INDEX(rawData!$I:$I, MATCH($A715, rawData!$E:$E, 0))=$E715,"NA")</f>
        <v>1</v>
      </c>
      <c r="U715" t="b">
        <f>IFERROR(VALUE(INDEX(rawData!$AI:$AI, MATCH($A715, rawData!$E:$E, 0)))=VALUE($I715),"NA")</f>
        <v>1</v>
      </c>
      <c r="V715" t="b">
        <f>IFERROR(VALUE(INDEX(rawData!$AJ:$AJ, MATCH($A715, rawData!$E:$E, 0)))=VALUE($J715),"NA")</f>
        <v>1</v>
      </c>
      <c r="W715" t="b">
        <f>IFERROR(VALUE(INDEX(rawData!$AK:$AK, MATCH($A715, rawData!$E:$E, 0)))=VALUE($K715),"NA")</f>
        <v>1</v>
      </c>
      <c r="X715" t="b">
        <f>IF(COUNTIF(O715:W715,FALSE)&gt;0,FALSE,TRUE)</f>
        <v>1</v>
      </c>
      <c r="Y715">
        <v>710</v>
      </c>
    </row>
    <row r="716" spans="1:25">
      <c r="A716" t="s">
        <v>742</v>
      </c>
      <c r="B716" t="s">
        <v>26</v>
      </c>
      <c r="C716">
        <v>1</v>
      </c>
      <c r="D716" t="s">
        <v>26</v>
      </c>
      <c r="E716" t="s">
        <v>26</v>
      </c>
      <c r="F716">
        <v>34.200000000000003</v>
      </c>
      <c r="G716">
        <v>10</v>
      </c>
      <c r="H716">
        <v>10</v>
      </c>
      <c r="I716">
        <v>1</v>
      </c>
      <c r="J716">
        <v>0</v>
      </c>
      <c r="K716">
        <v>0</v>
      </c>
      <c r="L716" t="str">
        <f>IF( (COUNTIF(B716:E716,"1")+COUNTIF(B716:E716,1))=0,
    "unknown",
    MID(
        IF(OR(B716="1",B716=1)," + fossorial","") &amp;
        IF(OR(C716="1",C716=1)," + terrestrial","") &amp;
        IF(OR(D716="1",D716=1)," + aquatic","") &amp;
        IF(OR(E716="1",E716=1)," + arboreal",""),
    4, 999)
)</f>
        <v>terrestrial</v>
      </c>
      <c r="M716" t="str">
        <f>IF(
   AND( (COUNTIF(I716:K716,"1")+COUNTIF(I716:K716,1))=0,
        (COUNTIF(I716:K716,"0")+COUNTIF(I716:K716,0))=0 ),
   "unknown",
   IF(
     (COUNTIF(I716:K716,"1")+COUNTIF(I716:K716,1))&gt;0,
     MID(
        IF(OR(I716=1,I716="1")," + direct","") &amp;
        IF(OR(J716=1,J716="1")," + larval","") &amp;
        IF(OR(K716=1,K716="1")," + viviparous",""),
     4,999),
     IF( (COUNTIF(I716:K716,"0")+COUNTIF(I716:K716,0))=3,
         "none",
         "unknown")
   )
)</f>
        <v>direct</v>
      </c>
      <c r="N716" t="b">
        <f>IFERROR(VALUE(INDEX(rawData!$Z:$Z, MATCH($A716, rawData!$E:$E, 0)))=VALUE($F716),"NA")</f>
        <v>1</v>
      </c>
      <c r="O716" t="b">
        <f>IFERROR(VALUE(INDEX(rawData!$AD:$AD, MATCH($A716, rawData!$E:$E, 0)))=VALUE($G716),"NA")</f>
        <v>1</v>
      </c>
      <c r="P716" t="b">
        <f>IFERROR(VALUE(INDEX(rawData!$AE:$AE, MATCH($A716, rawData!$E:$E, 0)))=VALUE($H716),"NA")</f>
        <v>1</v>
      </c>
      <c r="Q716" t="b">
        <f>IFERROR(INDEX(rawData!$F:$F, MATCH($A716, rawData!$E:$E, 0))=$B716,"NA")</f>
        <v>1</v>
      </c>
      <c r="R716" t="b">
        <f>IFERROR(INDEX(rawData!$G:$G, MATCH($A716, rawData!$E:$E, 0))=$C716,"NA")</f>
        <v>1</v>
      </c>
      <c r="S716" t="b">
        <f>IFERROR(INDEX(rawData!$H:$H, MATCH($A716, rawData!$E:$E, 0))=$D716,"NA")</f>
        <v>1</v>
      </c>
      <c r="T716" t="b">
        <f>IFERROR(INDEX(rawData!$I:$I, MATCH($A716, rawData!$E:$E, 0))=$E716,"NA")</f>
        <v>1</v>
      </c>
      <c r="U716" t="b">
        <f>IFERROR(VALUE(INDEX(rawData!$AI:$AI, MATCH($A716, rawData!$E:$E, 0)))=VALUE($I716),"NA")</f>
        <v>1</v>
      </c>
      <c r="V716" t="b">
        <f>IFERROR(VALUE(INDEX(rawData!$AJ:$AJ, MATCH($A716, rawData!$E:$E, 0)))=VALUE($J716),"NA")</f>
        <v>1</v>
      </c>
      <c r="W716" t="b">
        <f>IFERROR(VALUE(INDEX(rawData!$AK:$AK, MATCH($A716, rawData!$E:$E, 0)))=VALUE($K716),"NA")</f>
        <v>1</v>
      </c>
      <c r="X716" t="b">
        <f>IF(COUNTIF(O716:W716,FALSE)&gt;0,FALSE,TRUE)</f>
        <v>1</v>
      </c>
      <c r="Y716">
        <v>711</v>
      </c>
    </row>
    <row r="717" spans="1:25">
      <c r="A717" t="s">
        <v>743</v>
      </c>
      <c r="B717" t="s">
        <v>26</v>
      </c>
      <c r="C717">
        <v>1</v>
      </c>
      <c r="D717">
        <v>1</v>
      </c>
      <c r="E717">
        <v>1</v>
      </c>
      <c r="F717">
        <v>70</v>
      </c>
      <c r="G717">
        <v>200</v>
      </c>
      <c r="H717">
        <v>230</v>
      </c>
      <c r="I717">
        <v>0</v>
      </c>
      <c r="J717">
        <v>1</v>
      </c>
      <c r="K717">
        <v>0</v>
      </c>
      <c r="L717" t="str">
        <f>IF( (COUNTIF(B717:E717,"1")+COUNTIF(B717:E717,1))=0,
    "unknown",
    MID(
        IF(OR(B717="1",B717=1)," + fossorial","") &amp;
        IF(OR(C717="1",C717=1)," + terrestrial","") &amp;
        IF(OR(D717="1",D717=1)," + aquatic","") &amp;
        IF(OR(E717="1",E717=1)," + arboreal",""),
    4, 999)
)</f>
        <v>terrestrial + aquatic + arboreal</v>
      </c>
      <c r="M717" t="str">
        <f>IF(
   AND( (COUNTIF(I717:K717,"1")+COUNTIF(I717:K717,1))=0,
        (COUNTIF(I717:K717,"0")+COUNTIF(I717:K717,0))=0 ),
   "unknown",
   IF(
     (COUNTIF(I717:K717,"1")+COUNTIF(I717:K717,1))&gt;0,
     MID(
        IF(OR(I717=1,I717="1")," + direct","") &amp;
        IF(OR(J717=1,J717="1")," + larval","") &amp;
        IF(OR(K717=1,K717="1")," + viviparous",""),
     4,999),
     IF( (COUNTIF(I717:K717,"0")+COUNTIF(I717:K717,0))=3,
         "none",
         "unknown")
   )
)</f>
        <v>larval</v>
      </c>
      <c r="N717" t="b">
        <f>IFERROR(VALUE(INDEX(rawData!$Z:$Z, MATCH($A717, rawData!$E:$E, 0)))=VALUE($F717),"NA")</f>
        <v>1</v>
      </c>
      <c r="O717" t="b">
        <f>IFERROR(VALUE(INDEX(rawData!$AD:$AD, MATCH($A717, rawData!$E:$E, 0)))=VALUE($G717),"NA")</f>
        <v>1</v>
      </c>
      <c r="P717" t="b">
        <f>IFERROR(VALUE(INDEX(rawData!$AE:$AE, MATCH($A717, rawData!$E:$E, 0)))=VALUE($H717),"NA")</f>
        <v>1</v>
      </c>
      <c r="Q717" t="b">
        <f>IFERROR(INDEX(rawData!$F:$F, MATCH($A717, rawData!$E:$E, 0))=$B717,"NA")</f>
        <v>1</v>
      </c>
      <c r="R717" t="b">
        <f>IFERROR(INDEX(rawData!$G:$G, MATCH($A717, rawData!$E:$E, 0))=$C717,"NA")</f>
        <v>1</v>
      </c>
      <c r="S717" t="b">
        <f>IFERROR(INDEX(rawData!$H:$H, MATCH($A717, rawData!$E:$E, 0))=$D717,"NA")</f>
        <v>1</v>
      </c>
      <c r="T717" t="b">
        <f>IFERROR(INDEX(rawData!$I:$I, MATCH($A717, rawData!$E:$E, 0))=$E717,"NA")</f>
        <v>1</v>
      </c>
      <c r="U717" t="b">
        <f>IFERROR(VALUE(INDEX(rawData!$AI:$AI, MATCH($A717, rawData!$E:$E, 0)))=VALUE($I717),"NA")</f>
        <v>1</v>
      </c>
      <c r="V717" t="b">
        <f>IFERROR(VALUE(INDEX(rawData!$AJ:$AJ, MATCH($A717, rawData!$E:$E, 0)))=VALUE($J717),"NA")</f>
        <v>1</v>
      </c>
      <c r="W717" t="b">
        <f>IFERROR(VALUE(INDEX(rawData!$AK:$AK, MATCH($A717, rawData!$E:$E, 0)))=VALUE($K717),"NA")</f>
        <v>1</v>
      </c>
      <c r="X717" t="b">
        <f>IF(COUNTIF(O717:W717,FALSE)&gt;0,FALSE,TRUE)</f>
        <v>1</v>
      </c>
      <c r="Y717">
        <v>711</v>
      </c>
    </row>
    <row r="718" spans="1:25">
      <c r="A718" t="s">
        <v>744</v>
      </c>
      <c r="B718" t="s">
        <v>26</v>
      </c>
      <c r="C718">
        <v>1</v>
      </c>
      <c r="D718">
        <v>1</v>
      </c>
      <c r="E718" t="s">
        <v>26</v>
      </c>
      <c r="F718">
        <v>44.5</v>
      </c>
      <c r="G718">
        <v>3</v>
      </c>
      <c r="H718">
        <v>15</v>
      </c>
      <c r="I718">
        <v>1</v>
      </c>
      <c r="J718">
        <v>0</v>
      </c>
      <c r="K718">
        <v>0</v>
      </c>
      <c r="L718" t="str">
        <f>IF( (COUNTIF(B718:E718,"1")+COUNTIF(B718:E718,1))=0,
    "unknown",
    MID(
        IF(OR(B718="1",B718=1)," + fossorial","") &amp;
        IF(OR(C718="1",C718=1)," + terrestrial","") &amp;
        IF(OR(D718="1",D718=1)," + aquatic","") &amp;
        IF(OR(E718="1",E718=1)," + arboreal",""),
    4, 999)
)</f>
        <v>terrestrial + aquatic</v>
      </c>
      <c r="M718" t="str">
        <f>IF(
   AND( (COUNTIF(I718:K718,"1")+COUNTIF(I718:K718,1))=0,
        (COUNTIF(I718:K718,"0")+COUNTIF(I718:K718,0))=0 ),
   "unknown",
   IF(
     (COUNTIF(I718:K718,"1")+COUNTIF(I718:K718,1))&gt;0,
     MID(
        IF(OR(I718=1,I718="1")," + direct","") &amp;
        IF(OR(J718=1,J718="1")," + larval","") &amp;
        IF(OR(K718=1,K718="1")," + viviparous",""),
     4,999),
     IF( (COUNTIF(I718:K718,"0")+COUNTIF(I718:K718,0))=3,
         "none",
         "unknown")
   )
)</f>
        <v>direct</v>
      </c>
      <c r="N718" t="b">
        <f>IFERROR(VALUE(INDEX(rawData!$Z:$Z, MATCH($A718, rawData!$E:$E, 0)))=VALUE($F718),"NA")</f>
        <v>1</v>
      </c>
      <c r="O718" t="b">
        <f>IFERROR(VALUE(INDEX(rawData!$AD:$AD, MATCH($A718, rawData!$E:$E, 0)))=VALUE($G718),"NA")</f>
        <v>1</v>
      </c>
      <c r="P718" t="b">
        <f>IFERROR(VALUE(INDEX(rawData!$AE:$AE, MATCH($A718, rawData!$E:$E, 0)))=VALUE($H718),"NA")</f>
        <v>1</v>
      </c>
      <c r="Q718" t="b">
        <f>IFERROR(INDEX(rawData!$F:$F, MATCH($A718, rawData!$E:$E, 0))=$B718,"NA")</f>
        <v>1</v>
      </c>
      <c r="R718" t="b">
        <f>IFERROR(INDEX(rawData!$G:$G, MATCH($A718, rawData!$E:$E, 0))=$C718,"NA")</f>
        <v>1</v>
      </c>
      <c r="S718" t="b">
        <f>IFERROR(INDEX(rawData!$H:$H, MATCH($A718, rawData!$E:$E, 0))=$D718,"NA")</f>
        <v>1</v>
      </c>
      <c r="T718" t="b">
        <f>IFERROR(INDEX(rawData!$I:$I, MATCH($A718, rawData!$E:$E, 0))=$E718,"NA")</f>
        <v>1</v>
      </c>
      <c r="U718" t="b">
        <f>IFERROR(VALUE(INDEX(rawData!$AI:$AI, MATCH($A718, rawData!$E:$E, 0)))=VALUE($I718),"NA")</f>
        <v>1</v>
      </c>
      <c r="V718" t="b">
        <f>IFERROR(VALUE(INDEX(rawData!$AJ:$AJ, MATCH($A718, rawData!$E:$E, 0)))=VALUE($J718),"NA")</f>
        <v>1</v>
      </c>
      <c r="W718" t="b">
        <f>IFERROR(VALUE(INDEX(rawData!$AK:$AK, MATCH($A718, rawData!$E:$E, 0)))=VALUE($K718),"NA")</f>
        <v>1</v>
      </c>
      <c r="X718" t="b">
        <f>IF(COUNTIF(O718:W718,FALSE)&gt;0,FALSE,TRUE)</f>
        <v>1</v>
      </c>
      <c r="Y718">
        <v>711</v>
      </c>
    </row>
    <row r="719" spans="1:25">
      <c r="A719" t="s">
        <v>745</v>
      </c>
      <c r="B719" t="s">
        <v>26</v>
      </c>
      <c r="C719">
        <v>1</v>
      </c>
      <c r="D719" t="s">
        <v>26</v>
      </c>
      <c r="E719" t="s">
        <v>26</v>
      </c>
      <c r="F719">
        <v>27</v>
      </c>
      <c r="G719">
        <v>2</v>
      </c>
      <c r="H719">
        <v>11</v>
      </c>
      <c r="I719">
        <v>1</v>
      </c>
      <c r="J719">
        <v>0</v>
      </c>
      <c r="K719">
        <v>0</v>
      </c>
      <c r="L719" t="str">
        <f>IF( (COUNTIF(B719:E719,"1")+COUNTIF(B719:E719,1))=0,
    "unknown",
    MID(
        IF(OR(B719="1",B719=1)," + fossorial","") &amp;
        IF(OR(C719="1",C719=1)," + terrestrial","") &amp;
        IF(OR(D719="1",D719=1)," + aquatic","") &amp;
        IF(OR(E719="1",E719=1)," + arboreal",""),
    4, 999)
)</f>
        <v>terrestrial</v>
      </c>
      <c r="M719" t="str">
        <f>IF(
   AND( (COUNTIF(I719:K719,"1")+COUNTIF(I719:K719,1))=0,
        (COUNTIF(I719:K719,"0")+COUNTIF(I719:K719,0))=0 ),
   "unknown",
   IF(
     (COUNTIF(I719:K719,"1")+COUNTIF(I719:K719,1))&gt;0,
     MID(
        IF(OR(I719=1,I719="1")," + direct","") &amp;
        IF(OR(J719=1,J719="1")," + larval","") &amp;
        IF(OR(K719=1,K719="1")," + viviparous",""),
     4,999),
     IF( (COUNTIF(I719:K719,"0")+COUNTIF(I719:K719,0))=3,
         "none",
         "unknown")
   )
)</f>
        <v>direct</v>
      </c>
      <c r="N719" t="b">
        <f>IFERROR(VALUE(INDEX(rawData!$Z:$Z, MATCH($A719, rawData!$E:$E, 0)))=VALUE($F719),"NA")</f>
        <v>1</v>
      </c>
      <c r="O719" t="b">
        <f>IFERROR(VALUE(INDEX(rawData!$AD:$AD, MATCH($A719, rawData!$E:$E, 0)))=VALUE($G719),"NA")</f>
        <v>1</v>
      </c>
      <c r="P719" t="b">
        <f>IFERROR(VALUE(INDEX(rawData!$AE:$AE, MATCH($A719, rawData!$E:$E, 0)))=VALUE($H719),"NA")</f>
        <v>1</v>
      </c>
      <c r="Q719" t="b">
        <f>IFERROR(INDEX(rawData!$F:$F, MATCH($A719, rawData!$E:$E, 0))=$B719,"NA")</f>
        <v>1</v>
      </c>
      <c r="R719" t="b">
        <f>IFERROR(INDEX(rawData!$G:$G, MATCH($A719, rawData!$E:$E, 0))=$C719,"NA")</f>
        <v>1</v>
      </c>
      <c r="S719" t="b">
        <f>IFERROR(INDEX(rawData!$H:$H, MATCH($A719, rawData!$E:$E, 0))=$D719,"NA")</f>
        <v>1</v>
      </c>
      <c r="T719" t="b">
        <f>IFERROR(INDEX(rawData!$I:$I, MATCH($A719, rawData!$E:$E, 0))=$E719,"NA")</f>
        <v>1</v>
      </c>
      <c r="U719" t="b">
        <f>IFERROR(VALUE(INDEX(rawData!$AI:$AI, MATCH($A719, rawData!$E:$E, 0)))=VALUE($I719),"NA")</f>
        <v>1</v>
      </c>
      <c r="V719" t="b">
        <f>IFERROR(VALUE(INDEX(rawData!$AJ:$AJ, MATCH($A719, rawData!$E:$E, 0)))=VALUE($J719),"NA")</f>
        <v>1</v>
      </c>
      <c r="W719" t="b">
        <f>IFERROR(VALUE(INDEX(rawData!$AK:$AK, MATCH($A719, rawData!$E:$E, 0)))=VALUE($K719),"NA")</f>
        <v>1</v>
      </c>
      <c r="X719" t="b">
        <f>IF(COUNTIF(O719:W719,FALSE)&gt;0,FALSE,TRUE)</f>
        <v>1</v>
      </c>
      <c r="Y719">
        <v>712</v>
      </c>
    </row>
    <row r="720" spans="1:25">
      <c r="A720" t="s">
        <v>746</v>
      </c>
      <c r="B720" t="s">
        <v>26</v>
      </c>
      <c r="C720">
        <v>1</v>
      </c>
      <c r="D720">
        <v>1</v>
      </c>
      <c r="E720">
        <v>1</v>
      </c>
      <c r="F720">
        <v>95.5</v>
      </c>
      <c r="G720">
        <v>40</v>
      </c>
      <c r="H720">
        <v>40</v>
      </c>
      <c r="I720">
        <v>0</v>
      </c>
      <c r="J720">
        <v>1</v>
      </c>
      <c r="K720">
        <v>0</v>
      </c>
      <c r="L720" t="str">
        <f>IF( (COUNTIF(B720:E720,"1")+COUNTIF(B720:E720,1))=0,
    "unknown",
    MID(
        IF(OR(B720="1",B720=1)," + fossorial","") &amp;
        IF(OR(C720="1",C720=1)," + terrestrial","") &amp;
        IF(OR(D720="1",D720=1)," + aquatic","") &amp;
        IF(OR(E720="1",E720=1)," + arboreal",""),
    4, 999)
)</f>
        <v>terrestrial + aquatic + arboreal</v>
      </c>
      <c r="M720" t="str">
        <f>IF(
   AND( (COUNTIF(I720:K720,"1")+COUNTIF(I720:K720,1))=0,
        (COUNTIF(I720:K720,"0")+COUNTIF(I720:K720,0))=0 ),
   "unknown",
   IF(
     (COUNTIF(I720:K720,"1")+COUNTIF(I720:K720,1))&gt;0,
     MID(
        IF(OR(I720=1,I720="1")," + direct","") &amp;
        IF(OR(J720=1,J720="1")," + larval","") &amp;
        IF(OR(K720=1,K720="1")," + viviparous",""),
     4,999),
     IF( (COUNTIF(I720:K720,"0")+COUNTIF(I720:K720,0))=3,
         "none",
         "unknown")
   )
)</f>
        <v>larval</v>
      </c>
      <c r="N720" t="b">
        <f>IFERROR(VALUE(INDEX(rawData!$Z:$Z, MATCH($A720, rawData!$E:$E, 0)))=VALUE($F720),"NA")</f>
        <v>1</v>
      </c>
      <c r="O720" t="b">
        <f>IFERROR(VALUE(INDEX(rawData!$AD:$AD, MATCH($A720, rawData!$E:$E, 0)))=VALUE($G720),"NA")</f>
        <v>1</v>
      </c>
      <c r="P720" t="b">
        <f>IFERROR(VALUE(INDEX(rawData!$AE:$AE, MATCH($A720, rawData!$E:$E, 0)))=VALUE($H720),"NA")</f>
        <v>1</v>
      </c>
      <c r="Q720" t="b">
        <f>IFERROR(INDEX(rawData!$F:$F, MATCH($A720, rawData!$E:$E, 0))=$B720,"NA")</f>
        <v>1</v>
      </c>
      <c r="R720" t="b">
        <f>IFERROR(INDEX(rawData!$G:$G, MATCH($A720, rawData!$E:$E, 0))=$C720,"NA")</f>
        <v>1</v>
      </c>
      <c r="S720" t="b">
        <f>IFERROR(INDEX(rawData!$H:$H, MATCH($A720, rawData!$E:$E, 0))=$D720,"NA")</f>
        <v>1</v>
      </c>
      <c r="T720" t="b">
        <f>IFERROR(INDEX(rawData!$I:$I, MATCH($A720, rawData!$E:$E, 0))=$E720,"NA")</f>
        <v>1</v>
      </c>
      <c r="U720" t="b">
        <f>IFERROR(VALUE(INDEX(rawData!$AI:$AI, MATCH($A720, rawData!$E:$E, 0)))=VALUE($I720),"NA")</f>
        <v>1</v>
      </c>
      <c r="V720" t="b">
        <f>IFERROR(VALUE(INDEX(rawData!$AJ:$AJ, MATCH($A720, rawData!$E:$E, 0)))=VALUE($J720),"NA")</f>
        <v>1</v>
      </c>
      <c r="W720" t="b">
        <f>IFERROR(VALUE(INDEX(rawData!$AK:$AK, MATCH($A720, rawData!$E:$E, 0)))=VALUE($K720),"NA")</f>
        <v>1</v>
      </c>
      <c r="X720" t="b">
        <f>IF(COUNTIF(O720:W720,FALSE)&gt;0,FALSE,TRUE)</f>
        <v>1</v>
      </c>
      <c r="Y720">
        <v>713</v>
      </c>
    </row>
    <row r="721" spans="1:25">
      <c r="A721" t="s">
        <v>747</v>
      </c>
      <c r="B721" t="s">
        <v>26</v>
      </c>
      <c r="C721">
        <v>1</v>
      </c>
      <c r="D721">
        <v>1</v>
      </c>
      <c r="E721" t="s">
        <v>26</v>
      </c>
      <c r="F721">
        <v>95</v>
      </c>
      <c r="G721">
        <v>59</v>
      </c>
      <c r="H721">
        <v>76</v>
      </c>
      <c r="I721">
        <v>1</v>
      </c>
      <c r="J721">
        <v>0</v>
      </c>
      <c r="K721">
        <v>0</v>
      </c>
      <c r="L721" t="str">
        <f>IF( (COUNTIF(B721:E721,"1")+COUNTIF(B721:E721,1))=0,
    "unknown",
    MID(
        IF(OR(B721="1",B721=1)," + fossorial","") &amp;
        IF(OR(C721="1",C721=1)," + terrestrial","") &amp;
        IF(OR(D721="1",D721=1)," + aquatic","") &amp;
        IF(OR(E721="1",E721=1)," + arboreal",""),
    4, 999)
)</f>
        <v>terrestrial + aquatic</v>
      </c>
      <c r="M721" t="str">
        <f>IF(
   AND( (COUNTIF(I721:K721,"1")+COUNTIF(I721:K721,1))=0,
        (COUNTIF(I721:K721,"0")+COUNTIF(I721:K721,0))=0 ),
   "unknown",
   IF(
     (COUNTIF(I721:K721,"1")+COUNTIF(I721:K721,1))&gt;0,
     MID(
        IF(OR(I721=1,I721="1")," + direct","") &amp;
        IF(OR(J721=1,J721="1")," + larval","") &amp;
        IF(OR(K721=1,K721="1")," + viviparous",""),
     4,999),
     IF( (COUNTIF(I721:K721,"0")+COUNTIF(I721:K721,0))=3,
         "none",
         "unknown")
   )
)</f>
        <v>direct</v>
      </c>
      <c r="N721" t="b">
        <f>IFERROR(VALUE(INDEX(rawData!$Z:$Z, MATCH($A721, rawData!$E:$E, 0)))=VALUE($F721),"NA")</f>
        <v>1</v>
      </c>
      <c r="O721" t="b">
        <f>IFERROR(VALUE(INDEX(rawData!$AD:$AD, MATCH($A721, rawData!$E:$E, 0)))=VALUE($G721),"NA")</f>
        <v>1</v>
      </c>
      <c r="P721" t="b">
        <f>IFERROR(VALUE(INDEX(rawData!$AE:$AE, MATCH($A721, rawData!$E:$E, 0)))=VALUE($H721),"NA")</f>
        <v>1</v>
      </c>
      <c r="Q721" t="b">
        <f>IFERROR(INDEX(rawData!$F:$F, MATCH($A721, rawData!$E:$E, 0))=$B721,"NA")</f>
        <v>1</v>
      </c>
      <c r="R721" t="b">
        <f>IFERROR(INDEX(rawData!$G:$G, MATCH($A721, rawData!$E:$E, 0))=$C721,"NA")</f>
        <v>1</v>
      </c>
      <c r="S721" t="b">
        <f>IFERROR(INDEX(rawData!$H:$H, MATCH($A721, rawData!$E:$E, 0))=$D721,"NA")</f>
        <v>1</v>
      </c>
      <c r="T721" t="b">
        <f>IFERROR(INDEX(rawData!$I:$I, MATCH($A721, rawData!$E:$E, 0))=$E721,"NA")</f>
        <v>1</v>
      </c>
      <c r="U721" t="b">
        <f>IFERROR(VALUE(INDEX(rawData!$AI:$AI, MATCH($A721, rawData!$E:$E, 0)))=VALUE($I721),"NA")</f>
        <v>1</v>
      </c>
      <c r="V721" t="b">
        <f>IFERROR(VALUE(INDEX(rawData!$AJ:$AJ, MATCH($A721, rawData!$E:$E, 0)))=VALUE($J721),"NA")</f>
        <v>1</v>
      </c>
      <c r="W721" t="b">
        <f>IFERROR(VALUE(INDEX(rawData!$AK:$AK, MATCH($A721, rawData!$E:$E, 0)))=VALUE($K721),"NA")</f>
        <v>1</v>
      </c>
      <c r="X721" t="b">
        <f>IF(COUNTIF(O721:W721,FALSE)&gt;0,FALSE,TRUE)</f>
        <v>1</v>
      </c>
      <c r="Y721">
        <v>714</v>
      </c>
    </row>
    <row r="722" spans="1:25">
      <c r="A722" t="s">
        <v>748</v>
      </c>
      <c r="B722" t="s">
        <v>26</v>
      </c>
      <c r="C722">
        <v>1</v>
      </c>
      <c r="D722">
        <v>1</v>
      </c>
      <c r="E722" t="s">
        <v>26</v>
      </c>
      <c r="F722">
        <v>29</v>
      </c>
      <c r="G722">
        <v>14</v>
      </c>
      <c r="H722">
        <v>14</v>
      </c>
      <c r="I722">
        <v>1</v>
      </c>
      <c r="J722">
        <v>0</v>
      </c>
      <c r="K722">
        <v>0</v>
      </c>
      <c r="L722" t="str">
        <f>IF( (COUNTIF(B722:E722,"1")+COUNTIF(B722:E722,1))=0,
    "unknown",
    MID(
        IF(OR(B722="1",B722=1)," + fossorial","") &amp;
        IF(OR(C722="1",C722=1)," + terrestrial","") &amp;
        IF(OR(D722="1",D722=1)," + aquatic","") &amp;
        IF(OR(E722="1",E722=1)," + arboreal",""),
    4, 999)
)</f>
        <v>terrestrial + aquatic</v>
      </c>
      <c r="M722" t="str">
        <f>IF(
   AND( (COUNTIF(I722:K722,"1")+COUNTIF(I722:K722,1))=0,
        (COUNTIF(I722:K722,"0")+COUNTIF(I722:K722,0))=0 ),
   "unknown",
   IF(
     (COUNTIF(I722:K722,"1")+COUNTIF(I722:K722,1))&gt;0,
     MID(
        IF(OR(I722=1,I722="1")," + direct","") &amp;
        IF(OR(J722=1,J722="1")," + larval","") &amp;
        IF(OR(K722=1,K722="1")," + viviparous",""),
     4,999),
     IF( (COUNTIF(I722:K722,"0")+COUNTIF(I722:K722,0))=3,
         "none",
         "unknown")
   )
)</f>
        <v>direct</v>
      </c>
      <c r="N722" t="b">
        <f>IFERROR(VALUE(INDEX(rawData!$Z:$Z, MATCH($A722, rawData!$E:$E, 0)))=VALUE($F722),"NA")</f>
        <v>1</v>
      </c>
      <c r="O722" t="b">
        <f>IFERROR(VALUE(INDEX(rawData!$AD:$AD, MATCH($A722, rawData!$E:$E, 0)))=VALUE($G722),"NA")</f>
        <v>1</v>
      </c>
      <c r="P722" t="b">
        <f>IFERROR(VALUE(INDEX(rawData!$AE:$AE, MATCH($A722, rawData!$E:$E, 0)))=VALUE($H722),"NA")</f>
        <v>1</v>
      </c>
      <c r="Q722" t="b">
        <f>IFERROR(INDEX(rawData!$F:$F, MATCH($A722, rawData!$E:$E, 0))=$B722,"NA")</f>
        <v>1</v>
      </c>
      <c r="R722" t="b">
        <f>IFERROR(INDEX(rawData!$G:$G, MATCH($A722, rawData!$E:$E, 0))=$C722,"NA")</f>
        <v>1</v>
      </c>
      <c r="S722" t="b">
        <f>IFERROR(INDEX(rawData!$H:$H, MATCH($A722, rawData!$E:$E, 0))=$D722,"NA")</f>
        <v>1</v>
      </c>
      <c r="T722" t="b">
        <f>IFERROR(INDEX(rawData!$I:$I, MATCH($A722, rawData!$E:$E, 0))=$E722,"NA")</f>
        <v>1</v>
      </c>
      <c r="U722" t="b">
        <f>IFERROR(VALUE(INDEX(rawData!$AI:$AI, MATCH($A722, rawData!$E:$E, 0)))=VALUE($I722),"NA")</f>
        <v>1</v>
      </c>
      <c r="V722" t="b">
        <f>IFERROR(VALUE(INDEX(rawData!$AJ:$AJ, MATCH($A722, rawData!$E:$E, 0)))=VALUE($J722),"NA")</f>
        <v>1</v>
      </c>
      <c r="W722" t="b">
        <f>IFERROR(VALUE(INDEX(rawData!$AK:$AK, MATCH($A722, rawData!$E:$E, 0)))=VALUE($K722),"NA")</f>
        <v>1</v>
      </c>
      <c r="X722" t="b">
        <f>IF(COUNTIF(O722:W722,FALSE)&gt;0,FALSE,TRUE)</f>
        <v>1</v>
      </c>
      <c r="Y722">
        <v>715</v>
      </c>
    </row>
    <row r="723" spans="1:25">
      <c r="A723" t="s">
        <v>749</v>
      </c>
      <c r="B723" t="s">
        <v>26</v>
      </c>
      <c r="C723">
        <v>1</v>
      </c>
      <c r="D723" t="s">
        <v>26</v>
      </c>
      <c r="E723" t="s">
        <v>26</v>
      </c>
      <c r="F723">
        <v>22.7</v>
      </c>
      <c r="G723">
        <v>2</v>
      </c>
      <c r="H723">
        <v>12</v>
      </c>
      <c r="I723">
        <v>0</v>
      </c>
      <c r="J723">
        <v>1</v>
      </c>
      <c r="K723">
        <v>0</v>
      </c>
      <c r="L723" t="str">
        <f>IF( (COUNTIF(B723:E723,"1")+COUNTIF(B723:E723,1))=0,
    "unknown",
    MID(
        IF(OR(B723="1",B723=1)," + fossorial","") &amp;
        IF(OR(C723="1",C723=1)," + terrestrial","") &amp;
        IF(OR(D723="1",D723=1)," + aquatic","") &amp;
        IF(OR(E723="1",E723=1)," + arboreal",""),
    4, 999)
)</f>
        <v>terrestrial</v>
      </c>
      <c r="M723" t="str">
        <f>IF(
   AND( (COUNTIF(I723:K723,"1")+COUNTIF(I723:K723,1))=0,
        (COUNTIF(I723:K723,"0")+COUNTIF(I723:K723,0))=0 ),
   "unknown",
   IF(
     (COUNTIF(I723:K723,"1")+COUNTIF(I723:K723,1))&gt;0,
     MID(
        IF(OR(I723=1,I723="1")," + direct","") &amp;
        IF(OR(J723=1,J723="1")," + larval","") &amp;
        IF(OR(K723=1,K723="1")," + viviparous",""),
     4,999),
     IF( (COUNTIF(I723:K723,"0")+COUNTIF(I723:K723,0))=3,
         "none",
         "unknown")
   )
)</f>
        <v>larval</v>
      </c>
      <c r="N723" t="b">
        <f>IFERROR(VALUE(INDEX(rawData!$Z:$Z, MATCH($A723, rawData!$E:$E, 0)))=VALUE($F723),"NA")</f>
        <v>1</v>
      </c>
      <c r="O723" t="b">
        <f>IFERROR(VALUE(INDEX(rawData!$AD:$AD, MATCH($A723, rawData!$E:$E, 0)))=VALUE($G723),"NA")</f>
        <v>1</v>
      </c>
      <c r="P723" t="b">
        <f>IFERROR(VALUE(INDEX(rawData!$AE:$AE, MATCH($A723, rawData!$E:$E, 0)))=VALUE($H723),"NA")</f>
        <v>1</v>
      </c>
      <c r="Q723" t="b">
        <f>IFERROR(INDEX(rawData!$F:$F, MATCH($A723, rawData!$E:$E, 0))=$B723,"NA")</f>
        <v>1</v>
      </c>
      <c r="R723" t="b">
        <f>IFERROR(INDEX(rawData!$G:$G, MATCH($A723, rawData!$E:$E, 0))=$C723,"NA")</f>
        <v>1</v>
      </c>
      <c r="S723" t="b">
        <f>IFERROR(INDEX(rawData!$H:$H, MATCH($A723, rawData!$E:$E, 0))=$D723,"NA")</f>
        <v>1</v>
      </c>
      <c r="T723" t="b">
        <f>IFERROR(INDEX(rawData!$I:$I, MATCH($A723, rawData!$E:$E, 0))=$E723,"NA")</f>
        <v>1</v>
      </c>
      <c r="U723" t="b">
        <f>IFERROR(VALUE(INDEX(rawData!$AI:$AI, MATCH($A723, rawData!$E:$E, 0)))=VALUE($I723),"NA")</f>
        <v>1</v>
      </c>
      <c r="V723" t="b">
        <f>IFERROR(VALUE(INDEX(rawData!$AJ:$AJ, MATCH($A723, rawData!$E:$E, 0)))=VALUE($J723),"NA")</f>
        <v>1</v>
      </c>
      <c r="W723" t="b">
        <f>IFERROR(VALUE(INDEX(rawData!$AK:$AK, MATCH($A723, rawData!$E:$E, 0)))=VALUE($K723),"NA")</f>
        <v>1</v>
      </c>
      <c r="X723" t="b">
        <f>IF(COUNTIF(O723:W723,FALSE)&gt;0,FALSE,TRUE)</f>
        <v>1</v>
      </c>
      <c r="Y723">
        <v>717</v>
      </c>
    </row>
    <row r="724" spans="1:25">
      <c r="A724" t="s">
        <v>750</v>
      </c>
      <c r="B724">
        <v>1</v>
      </c>
      <c r="C724" t="s">
        <v>26</v>
      </c>
      <c r="D724" t="s">
        <v>26</v>
      </c>
      <c r="E724" t="s">
        <v>26</v>
      </c>
      <c r="F724">
        <v>90</v>
      </c>
      <c r="G724">
        <v>1100</v>
      </c>
      <c r="H724">
        <v>3600</v>
      </c>
      <c r="I724">
        <v>0</v>
      </c>
      <c r="J724">
        <v>1</v>
      </c>
      <c r="K724">
        <v>0</v>
      </c>
      <c r="L724" t="str">
        <f>IF( (COUNTIF(B724:E724,"1")+COUNTIF(B724:E724,1))=0,
    "unknown",
    MID(
        IF(OR(B724="1",B724=1)," + fossorial","") &amp;
        IF(OR(C724="1",C724=1)," + terrestrial","") &amp;
        IF(OR(D724="1",D724=1)," + aquatic","") &amp;
        IF(OR(E724="1",E724=1)," + arboreal",""),
    4, 999)
)</f>
        <v>fossorial</v>
      </c>
      <c r="M724" t="str">
        <f>IF(
   AND( (COUNTIF(I724:K724,"1")+COUNTIF(I724:K724,1))=0,
        (COUNTIF(I724:K724,"0")+COUNTIF(I724:K724,0))=0 ),
   "unknown",
   IF(
     (COUNTIF(I724:K724,"1")+COUNTIF(I724:K724,1))&gt;0,
     MID(
        IF(OR(I724=1,I724="1")," + direct","") &amp;
        IF(OR(J724=1,J724="1")," + larval","") &amp;
        IF(OR(K724=1,K724="1")," + viviparous",""),
     4,999),
     IF( (COUNTIF(I724:K724,"0")+COUNTIF(I724:K724,0))=3,
         "none",
         "unknown")
   )
)</f>
        <v>larval</v>
      </c>
      <c r="N724" t="b">
        <f>IFERROR(VALUE(INDEX(rawData!$Z:$Z, MATCH($A724, rawData!$E:$E, 0)))=VALUE($F724),"NA")</f>
        <v>1</v>
      </c>
      <c r="O724" t="b">
        <f>IFERROR(VALUE(INDEX(rawData!$AD:$AD, MATCH($A724, rawData!$E:$E, 0)))=VALUE($G724),"NA")</f>
        <v>1</v>
      </c>
      <c r="P724" t="b">
        <f>IFERROR(VALUE(INDEX(rawData!$AE:$AE, MATCH($A724, rawData!$E:$E, 0)))=VALUE($H724),"NA")</f>
        <v>1</v>
      </c>
      <c r="Q724" t="b">
        <f>IFERROR(INDEX(rawData!$F:$F, MATCH($A724, rawData!$E:$E, 0))=$B724,"NA")</f>
        <v>1</v>
      </c>
      <c r="R724" t="b">
        <f>IFERROR(INDEX(rawData!$G:$G, MATCH($A724, rawData!$E:$E, 0))=$C724,"NA")</f>
        <v>1</v>
      </c>
      <c r="S724" t="b">
        <f>IFERROR(INDEX(rawData!$H:$H, MATCH($A724, rawData!$E:$E, 0))=$D724,"NA")</f>
        <v>1</v>
      </c>
      <c r="T724" t="b">
        <f>IFERROR(INDEX(rawData!$I:$I, MATCH($A724, rawData!$E:$E, 0))=$E724,"NA")</f>
        <v>1</v>
      </c>
      <c r="U724" t="b">
        <f>IFERROR(VALUE(INDEX(rawData!$AI:$AI, MATCH($A724, rawData!$E:$E, 0)))=VALUE($I724),"NA")</f>
        <v>1</v>
      </c>
      <c r="V724" t="b">
        <f>IFERROR(VALUE(INDEX(rawData!$AJ:$AJ, MATCH($A724, rawData!$E:$E, 0)))=VALUE($J724),"NA")</f>
        <v>1</v>
      </c>
      <c r="W724" t="b">
        <f>IFERROR(VALUE(INDEX(rawData!$AK:$AK, MATCH($A724, rawData!$E:$E, 0)))=VALUE($K724),"NA")</f>
        <v>1</v>
      </c>
      <c r="X724" t="b">
        <f>IF(COUNTIF(O724:W724,FALSE)&gt;0,FALSE,TRUE)</f>
        <v>1</v>
      </c>
      <c r="Y724">
        <v>717</v>
      </c>
    </row>
    <row r="725" spans="1:25">
      <c r="A725" t="s">
        <v>751</v>
      </c>
      <c r="B725" t="s">
        <v>26</v>
      </c>
      <c r="C725">
        <v>1</v>
      </c>
      <c r="D725">
        <v>1</v>
      </c>
      <c r="E725" t="s">
        <v>26</v>
      </c>
      <c r="F725">
        <v>201</v>
      </c>
      <c r="G725">
        <v>17</v>
      </c>
      <c r="H725">
        <v>47</v>
      </c>
      <c r="I725">
        <v>0</v>
      </c>
      <c r="J725">
        <v>1</v>
      </c>
      <c r="K725">
        <v>0</v>
      </c>
      <c r="L725" t="str">
        <f>IF( (COUNTIF(B725:E725,"1")+COUNTIF(B725:E725,1))=0,
    "unknown",
    MID(
        IF(OR(B725="1",B725=1)," + fossorial","") &amp;
        IF(OR(C725="1",C725=1)," + terrestrial","") &amp;
        IF(OR(D725="1",D725=1)," + aquatic","") &amp;
        IF(OR(E725="1",E725=1)," + arboreal",""),
    4, 999)
)</f>
        <v>terrestrial + aquatic</v>
      </c>
      <c r="M725" t="str">
        <f>IF(
   AND( (COUNTIF(I725:K725,"1")+COUNTIF(I725:K725,1))=0,
        (COUNTIF(I725:K725,"0")+COUNTIF(I725:K725,0))=0 ),
   "unknown",
   IF(
     (COUNTIF(I725:K725,"1")+COUNTIF(I725:K725,1))&gt;0,
     MID(
        IF(OR(I725=1,I725="1")," + direct","") &amp;
        IF(OR(J725=1,J725="1")," + larval","") &amp;
        IF(OR(K725=1,K725="1")," + viviparous",""),
     4,999),
     IF( (COUNTIF(I725:K725,"0")+COUNTIF(I725:K725,0))=3,
         "none",
         "unknown")
   )
)</f>
        <v>larval</v>
      </c>
      <c r="N725" t="b">
        <f>IFERROR(VALUE(INDEX(rawData!$Z:$Z, MATCH($A725, rawData!$E:$E, 0)))=VALUE($F725),"NA")</f>
        <v>1</v>
      </c>
      <c r="O725" t="b">
        <f>IFERROR(VALUE(INDEX(rawData!$AD:$AD, MATCH($A725, rawData!$E:$E, 0)))=VALUE($G725),"NA")</f>
        <v>1</v>
      </c>
      <c r="P725" t="b">
        <f>IFERROR(VALUE(INDEX(rawData!$AE:$AE, MATCH($A725, rawData!$E:$E, 0)))=VALUE($H725),"NA")</f>
        <v>1</v>
      </c>
      <c r="Q725" t="b">
        <f>IFERROR(INDEX(rawData!$F:$F, MATCH($A725, rawData!$E:$E, 0))=$B725,"NA")</f>
        <v>1</v>
      </c>
      <c r="R725" t="b">
        <f>IFERROR(INDEX(rawData!$G:$G, MATCH($A725, rawData!$E:$E, 0))=$C725,"NA")</f>
        <v>1</v>
      </c>
      <c r="S725" t="b">
        <f>IFERROR(INDEX(rawData!$H:$H, MATCH($A725, rawData!$E:$E, 0))=$D725,"NA")</f>
        <v>1</v>
      </c>
      <c r="T725" t="b">
        <f>IFERROR(INDEX(rawData!$I:$I, MATCH($A725, rawData!$E:$E, 0))=$E725,"NA")</f>
        <v>1</v>
      </c>
      <c r="U725" t="b">
        <f>IFERROR(VALUE(INDEX(rawData!$AI:$AI, MATCH($A725, rawData!$E:$E, 0)))=VALUE($I725),"NA")</f>
        <v>1</v>
      </c>
      <c r="V725" t="b">
        <f>IFERROR(VALUE(INDEX(rawData!$AJ:$AJ, MATCH($A725, rawData!$E:$E, 0)))=VALUE($J725),"NA")</f>
        <v>1</v>
      </c>
      <c r="W725" t="b">
        <f>IFERROR(VALUE(INDEX(rawData!$AK:$AK, MATCH($A725, rawData!$E:$E, 0)))=VALUE($K725),"NA")</f>
        <v>1</v>
      </c>
      <c r="X725" t="b">
        <f>IF(COUNTIF(O725:W725,FALSE)&gt;0,FALSE,TRUE)</f>
        <v>1</v>
      </c>
      <c r="Y725">
        <v>721</v>
      </c>
    </row>
    <row r="726" spans="1:25">
      <c r="A726" t="s">
        <v>752</v>
      </c>
      <c r="B726">
        <v>1</v>
      </c>
      <c r="C726">
        <v>1</v>
      </c>
      <c r="D726">
        <v>1</v>
      </c>
      <c r="E726" t="s">
        <v>26</v>
      </c>
      <c r="F726">
        <v>55</v>
      </c>
      <c r="G726">
        <v>833</v>
      </c>
      <c r="H726">
        <v>1200</v>
      </c>
      <c r="I726">
        <v>0</v>
      </c>
      <c r="J726">
        <v>1</v>
      </c>
      <c r="K726">
        <v>0</v>
      </c>
      <c r="L726" t="str">
        <f>IF( (COUNTIF(B726:E726,"1")+COUNTIF(B726:E726,1))=0,
    "unknown",
    MID(
        IF(OR(B726="1",B726=1)," + fossorial","") &amp;
        IF(OR(C726="1",C726=1)," + terrestrial","") &amp;
        IF(OR(D726="1",D726=1)," + aquatic","") &amp;
        IF(OR(E726="1",E726=1)," + arboreal",""),
    4, 999)
)</f>
        <v>fossorial + terrestrial + aquatic</v>
      </c>
      <c r="M726" t="str">
        <f>IF(
   AND( (COUNTIF(I726:K726,"1")+COUNTIF(I726:K726,1))=0,
        (COUNTIF(I726:K726,"0")+COUNTIF(I726:K726,0))=0 ),
   "unknown",
   IF(
     (COUNTIF(I726:K726,"1")+COUNTIF(I726:K726,1))&gt;0,
     MID(
        IF(OR(I726=1,I726="1")," + direct","") &amp;
        IF(OR(J726=1,J726="1")," + larval","") &amp;
        IF(OR(K726=1,K726="1")," + viviparous",""),
     4,999),
     IF( (COUNTIF(I726:K726,"0")+COUNTIF(I726:K726,0))=3,
         "none",
         "unknown")
   )
)</f>
        <v>larval</v>
      </c>
      <c r="N726" t="b">
        <f>IFERROR(VALUE(INDEX(rawData!$Z:$Z, MATCH($A726, rawData!$E:$E, 0)))=VALUE($F726),"NA")</f>
        <v>1</v>
      </c>
      <c r="O726" t="b">
        <f>IFERROR(VALUE(INDEX(rawData!$AD:$AD, MATCH($A726, rawData!$E:$E, 0)))=VALUE($G726),"NA")</f>
        <v>1</v>
      </c>
      <c r="P726" t="b">
        <f>IFERROR(VALUE(INDEX(rawData!$AE:$AE, MATCH($A726, rawData!$E:$E, 0)))=VALUE($H726),"NA")</f>
        <v>1</v>
      </c>
      <c r="Q726" t="b">
        <f>IFERROR(INDEX(rawData!$F:$F, MATCH($A726, rawData!$E:$E, 0))=$B726,"NA")</f>
        <v>1</v>
      </c>
      <c r="R726" t="b">
        <f>IFERROR(INDEX(rawData!$G:$G, MATCH($A726, rawData!$E:$E, 0))=$C726,"NA")</f>
        <v>1</v>
      </c>
      <c r="S726" t="b">
        <f>IFERROR(INDEX(rawData!$H:$H, MATCH($A726, rawData!$E:$E, 0))=$D726,"NA")</f>
        <v>1</v>
      </c>
      <c r="T726" t="b">
        <f>IFERROR(INDEX(rawData!$I:$I, MATCH($A726, rawData!$E:$E, 0))=$E726,"NA")</f>
        <v>1</v>
      </c>
      <c r="U726" t="b">
        <f>IFERROR(VALUE(INDEX(rawData!$AI:$AI, MATCH($A726, rawData!$E:$E, 0)))=VALUE($I726),"NA")</f>
        <v>1</v>
      </c>
      <c r="V726" t="b">
        <f>IFERROR(VALUE(INDEX(rawData!$AJ:$AJ, MATCH($A726, rawData!$E:$E, 0)))=VALUE($J726),"NA")</f>
        <v>1</v>
      </c>
      <c r="W726" t="b">
        <f>IFERROR(VALUE(INDEX(rawData!$AK:$AK, MATCH($A726, rawData!$E:$E, 0)))=VALUE($K726),"NA")</f>
        <v>1</v>
      </c>
      <c r="X726" t="b">
        <f>IF(COUNTIF(O726:W726,FALSE)&gt;0,FALSE,TRUE)</f>
        <v>1</v>
      </c>
      <c r="Y726">
        <v>722</v>
      </c>
    </row>
    <row r="727" spans="1:25">
      <c r="A727" t="s">
        <v>753</v>
      </c>
      <c r="B727">
        <v>1</v>
      </c>
      <c r="C727">
        <v>1</v>
      </c>
      <c r="D727" t="s">
        <v>26</v>
      </c>
      <c r="E727" t="s">
        <v>26</v>
      </c>
      <c r="F727">
        <v>70</v>
      </c>
      <c r="G727">
        <v>4126</v>
      </c>
      <c r="H727">
        <v>4126</v>
      </c>
      <c r="I727">
        <v>0</v>
      </c>
      <c r="J727">
        <v>1</v>
      </c>
      <c r="K727">
        <v>0</v>
      </c>
      <c r="L727" t="str">
        <f>IF( (COUNTIF(B727:E727,"1")+COUNTIF(B727:E727,1))=0,
    "unknown",
    MID(
        IF(OR(B727="1",B727=1)," + fossorial","") &amp;
        IF(OR(C727="1",C727=1)," + terrestrial","") &amp;
        IF(OR(D727="1",D727=1)," + aquatic","") &amp;
        IF(OR(E727="1",E727=1)," + arboreal",""),
    4, 999)
)</f>
        <v>fossorial + terrestrial</v>
      </c>
      <c r="M727" t="str">
        <f>IF(
   AND( (COUNTIF(I727:K727,"1")+COUNTIF(I727:K727,1))=0,
        (COUNTIF(I727:K727,"0")+COUNTIF(I727:K727,0))=0 ),
   "unknown",
   IF(
     (COUNTIF(I727:K727,"1")+COUNTIF(I727:K727,1))&gt;0,
     MID(
        IF(OR(I727=1,I727="1")," + direct","") &amp;
        IF(OR(J727=1,J727="1")," + larval","") &amp;
        IF(OR(K727=1,K727="1")," + viviparous",""),
     4,999),
     IF( (COUNTIF(I727:K727,"0")+COUNTIF(I727:K727,0))=3,
         "none",
         "unknown")
   )
)</f>
        <v>larval</v>
      </c>
      <c r="N727" t="b">
        <f>IFERROR(VALUE(INDEX(rawData!$Z:$Z, MATCH($A727, rawData!$E:$E, 0)))=VALUE($F727),"NA")</f>
        <v>1</v>
      </c>
      <c r="O727" t="b">
        <f>IFERROR(VALUE(INDEX(rawData!$AD:$AD, MATCH($A727, rawData!$E:$E, 0)))=VALUE($G727),"NA")</f>
        <v>1</v>
      </c>
      <c r="P727" t="b">
        <f>IFERROR(VALUE(INDEX(rawData!$AE:$AE, MATCH($A727, rawData!$E:$E, 0)))=VALUE($H727),"NA")</f>
        <v>1</v>
      </c>
      <c r="Q727" t="b">
        <f>IFERROR(INDEX(rawData!$F:$F, MATCH($A727, rawData!$E:$E, 0))=$B727,"NA")</f>
        <v>1</v>
      </c>
      <c r="R727" t="b">
        <f>IFERROR(INDEX(rawData!$G:$G, MATCH($A727, rawData!$E:$E, 0))=$C727,"NA")</f>
        <v>1</v>
      </c>
      <c r="S727" t="b">
        <f>IFERROR(INDEX(rawData!$H:$H, MATCH($A727, rawData!$E:$E, 0))=$D727,"NA")</f>
        <v>1</v>
      </c>
      <c r="T727" t="b">
        <f>IFERROR(INDEX(rawData!$I:$I, MATCH($A727, rawData!$E:$E, 0))=$E727,"NA")</f>
        <v>1</v>
      </c>
      <c r="U727" t="b">
        <f>IFERROR(VALUE(INDEX(rawData!$AI:$AI, MATCH($A727, rawData!$E:$E, 0)))=VALUE($I727),"NA")</f>
        <v>1</v>
      </c>
      <c r="V727" t="b">
        <f>IFERROR(VALUE(INDEX(rawData!$AJ:$AJ, MATCH($A727, rawData!$E:$E, 0)))=VALUE($J727),"NA")</f>
        <v>1</v>
      </c>
      <c r="W727" t="b">
        <f>IFERROR(VALUE(INDEX(rawData!$AK:$AK, MATCH($A727, rawData!$E:$E, 0)))=VALUE($K727),"NA")</f>
        <v>1</v>
      </c>
      <c r="X727" t="b">
        <f>IF(COUNTIF(O727:W727,FALSE)&gt;0,FALSE,TRUE)</f>
        <v>1</v>
      </c>
      <c r="Y727">
        <v>722</v>
      </c>
    </row>
    <row r="728" spans="1:25">
      <c r="A728" t="s">
        <v>754</v>
      </c>
      <c r="B728" t="s">
        <v>26</v>
      </c>
      <c r="C728">
        <v>1</v>
      </c>
      <c r="D728">
        <v>1</v>
      </c>
      <c r="E728">
        <v>1</v>
      </c>
      <c r="F728">
        <v>70</v>
      </c>
      <c r="G728">
        <v>450</v>
      </c>
      <c r="H728">
        <v>4000</v>
      </c>
      <c r="I728">
        <v>0</v>
      </c>
      <c r="J728">
        <v>1</v>
      </c>
      <c r="K728">
        <v>0</v>
      </c>
      <c r="L728" t="str">
        <f>IF( (COUNTIF(B728:E728,"1")+COUNTIF(B728:E728,1))=0,
    "unknown",
    MID(
        IF(OR(B728="1",B728=1)," + fossorial","") &amp;
        IF(OR(C728="1",C728=1)," + terrestrial","") &amp;
        IF(OR(D728="1",D728=1)," + aquatic","") &amp;
        IF(OR(E728="1",E728=1)," + arboreal",""),
    4, 999)
)</f>
        <v>terrestrial + aquatic + arboreal</v>
      </c>
      <c r="M728" t="str">
        <f>IF(
   AND( (COUNTIF(I728:K728,"1")+COUNTIF(I728:K728,1))=0,
        (COUNTIF(I728:K728,"0")+COUNTIF(I728:K728,0))=0 ),
   "unknown",
   IF(
     (COUNTIF(I728:K728,"1")+COUNTIF(I728:K728,1))&gt;0,
     MID(
        IF(OR(I728=1,I728="1")," + direct","") &amp;
        IF(OR(J728=1,J728="1")," + larval","") &amp;
        IF(OR(K728=1,K728="1")," + viviparous",""),
     4,999),
     IF( (COUNTIF(I728:K728,"0")+COUNTIF(I728:K728,0))=3,
         "none",
         "unknown")
   )
)</f>
        <v>larval</v>
      </c>
      <c r="N728" t="b">
        <f>IFERROR(VALUE(INDEX(rawData!$Z:$Z, MATCH($A728, rawData!$E:$E, 0)))=VALUE($F728),"NA")</f>
        <v>1</v>
      </c>
      <c r="O728" t="b">
        <f>IFERROR(VALUE(INDEX(rawData!$AD:$AD, MATCH($A728, rawData!$E:$E, 0)))=VALUE($G728),"NA")</f>
        <v>1</v>
      </c>
      <c r="P728" t="b">
        <f>IFERROR(VALUE(INDEX(rawData!$AE:$AE, MATCH($A728, rawData!$E:$E, 0)))=VALUE($H728),"NA")</f>
        <v>1</v>
      </c>
      <c r="Q728" t="b">
        <f>IFERROR(INDEX(rawData!$F:$F, MATCH($A728, rawData!$E:$E, 0))=$B728,"NA")</f>
        <v>1</v>
      </c>
      <c r="R728" t="b">
        <f>IFERROR(INDEX(rawData!$G:$G, MATCH($A728, rawData!$E:$E, 0))=$C728,"NA")</f>
        <v>1</v>
      </c>
      <c r="S728" t="b">
        <f>IFERROR(INDEX(rawData!$H:$H, MATCH($A728, rawData!$E:$E, 0))=$D728,"NA")</f>
        <v>1</v>
      </c>
      <c r="T728" t="b">
        <f>IFERROR(INDEX(rawData!$I:$I, MATCH($A728, rawData!$E:$E, 0))=$E728,"NA")</f>
        <v>1</v>
      </c>
      <c r="U728" t="b">
        <f>IFERROR(VALUE(INDEX(rawData!$AI:$AI, MATCH($A728, rawData!$E:$E, 0)))=VALUE($I728),"NA")</f>
        <v>1</v>
      </c>
      <c r="V728" t="b">
        <f>IFERROR(VALUE(INDEX(rawData!$AJ:$AJ, MATCH($A728, rawData!$E:$E, 0)))=VALUE($J728),"NA")</f>
        <v>1</v>
      </c>
      <c r="W728" t="b">
        <f>IFERROR(VALUE(INDEX(rawData!$AK:$AK, MATCH($A728, rawData!$E:$E, 0)))=VALUE($K728),"NA")</f>
        <v>1</v>
      </c>
      <c r="X728" t="b">
        <f>IF(COUNTIF(O728:W728,FALSE)&gt;0,FALSE,TRUE)</f>
        <v>1</v>
      </c>
      <c r="Y728">
        <v>722</v>
      </c>
    </row>
    <row r="729" spans="1:25">
      <c r="A729" t="s">
        <v>755</v>
      </c>
      <c r="B729" t="s">
        <v>26</v>
      </c>
      <c r="C729">
        <v>1</v>
      </c>
      <c r="D729" t="s">
        <v>26</v>
      </c>
      <c r="E729">
        <v>1</v>
      </c>
      <c r="F729">
        <v>190</v>
      </c>
      <c r="G729">
        <v>63</v>
      </c>
      <c r="H729">
        <v>63</v>
      </c>
      <c r="I729">
        <v>1</v>
      </c>
      <c r="J729">
        <v>0</v>
      </c>
      <c r="K729">
        <v>0</v>
      </c>
      <c r="L729" t="str">
        <f>IF( (COUNTIF(B729:E729,"1")+COUNTIF(B729:E729,1))=0,
    "unknown",
    MID(
        IF(OR(B729="1",B729=1)," + fossorial","") &amp;
        IF(OR(C729="1",C729=1)," + terrestrial","") &amp;
        IF(OR(D729="1",D729=1)," + aquatic","") &amp;
        IF(OR(E729="1",E729=1)," + arboreal",""),
    4, 999)
)</f>
        <v>terrestrial + arboreal</v>
      </c>
      <c r="M729" t="str">
        <f>IF(
   AND( (COUNTIF(I729:K729,"1")+COUNTIF(I729:K729,1))=0,
        (COUNTIF(I729:K729,"0")+COUNTIF(I729:K729,0))=0 ),
   "unknown",
   IF(
     (COUNTIF(I729:K729,"1")+COUNTIF(I729:K729,1))&gt;0,
     MID(
        IF(OR(I729=1,I729="1")," + direct","") &amp;
        IF(OR(J729=1,J729="1")," + larval","") &amp;
        IF(OR(K729=1,K729="1")," + viviparous",""),
     4,999),
     IF( (COUNTIF(I729:K729,"0")+COUNTIF(I729:K729,0))=3,
         "none",
         "unknown")
   )
)</f>
        <v>direct</v>
      </c>
      <c r="N729" t="b">
        <f>IFERROR(VALUE(INDEX(rawData!$Z:$Z, MATCH($A729, rawData!$E:$E, 0)))=VALUE($F729),"NA")</f>
        <v>1</v>
      </c>
      <c r="O729" t="b">
        <f>IFERROR(VALUE(INDEX(rawData!$AD:$AD, MATCH($A729, rawData!$E:$E, 0)))=VALUE($G729),"NA")</f>
        <v>1</v>
      </c>
      <c r="P729" t="b">
        <f>IFERROR(VALUE(INDEX(rawData!$AE:$AE, MATCH($A729, rawData!$E:$E, 0)))=VALUE($H729),"NA")</f>
        <v>1</v>
      </c>
      <c r="Q729" t="b">
        <f>IFERROR(INDEX(rawData!$F:$F, MATCH($A729, rawData!$E:$E, 0))=$B729,"NA")</f>
        <v>1</v>
      </c>
      <c r="R729" t="b">
        <f>IFERROR(INDEX(rawData!$G:$G, MATCH($A729, rawData!$E:$E, 0))=$C729,"NA")</f>
        <v>1</v>
      </c>
      <c r="S729" t="b">
        <f>IFERROR(INDEX(rawData!$H:$H, MATCH($A729, rawData!$E:$E, 0))=$D729,"NA")</f>
        <v>1</v>
      </c>
      <c r="T729" t="b">
        <f>IFERROR(INDEX(rawData!$I:$I, MATCH($A729, rawData!$E:$E, 0))=$E729,"NA")</f>
        <v>1</v>
      </c>
      <c r="U729" t="b">
        <f>IFERROR(VALUE(INDEX(rawData!$AI:$AI, MATCH($A729, rawData!$E:$E, 0)))=VALUE($I729),"NA")</f>
        <v>1</v>
      </c>
      <c r="V729" t="b">
        <f>IFERROR(VALUE(INDEX(rawData!$AJ:$AJ, MATCH($A729, rawData!$E:$E, 0)))=VALUE($J729),"NA")</f>
        <v>1</v>
      </c>
      <c r="W729" t="b">
        <f>IFERROR(VALUE(INDEX(rawData!$AK:$AK, MATCH($A729, rawData!$E:$E, 0)))=VALUE($K729),"NA")</f>
        <v>1</v>
      </c>
      <c r="X729" t="b">
        <f>IF(COUNTIF(O729:W729,FALSE)&gt;0,FALSE,TRUE)</f>
        <v>1</v>
      </c>
      <c r="Y729">
        <v>722</v>
      </c>
    </row>
    <row r="730" spans="1:25">
      <c r="A730" t="s">
        <v>756</v>
      </c>
      <c r="B730">
        <v>1</v>
      </c>
      <c r="C730">
        <v>1</v>
      </c>
      <c r="D730">
        <v>1</v>
      </c>
      <c r="E730" t="s">
        <v>26</v>
      </c>
      <c r="F730">
        <v>130</v>
      </c>
      <c r="G730">
        <v>60</v>
      </c>
      <c r="H730">
        <v>60</v>
      </c>
      <c r="I730">
        <v>0</v>
      </c>
      <c r="J730">
        <v>1</v>
      </c>
      <c r="K730">
        <v>0</v>
      </c>
      <c r="L730" t="str">
        <f>IF( (COUNTIF(B730:E730,"1")+COUNTIF(B730:E730,1))=0,
    "unknown",
    MID(
        IF(OR(B730="1",B730=1)," + fossorial","") &amp;
        IF(OR(C730="1",C730=1)," + terrestrial","") &amp;
        IF(OR(D730="1",D730=1)," + aquatic","") &amp;
        IF(OR(E730="1",E730=1)," + arboreal",""),
    4, 999)
)</f>
        <v>fossorial + terrestrial + aquatic</v>
      </c>
      <c r="M730" t="str">
        <f>IF(
   AND( (COUNTIF(I730:K730,"1")+COUNTIF(I730:K730,1))=0,
        (COUNTIF(I730:K730,"0")+COUNTIF(I730:K730,0))=0 ),
   "unknown",
   IF(
     (COUNTIF(I730:K730,"1")+COUNTIF(I730:K730,1))&gt;0,
     MID(
        IF(OR(I730=1,I730="1")," + direct","") &amp;
        IF(OR(J730=1,J730="1")," + larval","") &amp;
        IF(OR(K730=1,K730="1")," + viviparous",""),
     4,999),
     IF( (COUNTIF(I730:K730,"0")+COUNTIF(I730:K730,0))=3,
         "none",
         "unknown")
   )
)</f>
        <v>larval</v>
      </c>
      <c r="N730" t="b">
        <f>IFERROR(VALUE(INDEX(rawData!$Z:$Z, MATCH($A730, rawData!$E:$E, 0)))=VALUE($F730),"NA")</f>
        <v>1</v>
      </c>
      <c r="O730" t="b">
        <f>IFERROR(VALUE(INDEX(rawData!$AD:$AD, MATCH($A730, rawData!$E:$E, 0)))=VALUE($G730),"NA")</f>
        <v>1</v>
      </c>
      <c r="P730" t="b">
        <f>IFERROR(VALUE(INDEX(rawData!$AE:$AE, MATCH($A730, rawData!$E:$E, 0)))=VALUE($H730),"NA")</f>
        <v>1</v>
      </c>
      <c r="Q730" t="b">
        <f>IFERROR(INDEX(rawData!$F:$F, MATCH($A730, rawData!$E:$E, 0))=$B730,"NA")</f>
        <v>1</v>
      </c>
      <c r="R730" t="b">
        <f>IFERROR(INDEX(rawData!$G:$G, MATCH($A730, rawData!$E:$E, 0))=$C730,"NA")</f>
        <v>1</v>
      </c>
      <c r="S730" t="b">
        <f>IFERROR(INDEX(rawData!$H:$H, MATCH($A730, rawData!$E:$E, 0))=$D730,"NA")</f>
        <v>1</v>
      </c>
      <c r="T730" t="b">
        <f>IFERROR(INDEX(rawData!$I:$I, MATCH($A730, rawData!$E:$E, 0))=$E730,"NA")</f>
        <v>1</v>
      </c>
      <c r="U730" t="b">
        <f>IFERROR(VALUE(INDEX(rawData!$AI:$AI, MATCH($A730, rawData!$E:$E, 0)))=VALUE($I730),"NA")</f>
        <v>1</v>
      </c>
      <c r="V730" t="b">
        <f>IFERROR(VALUE(INDEX(rawData!$AJ:$AJ, MATCH($A730, rawData!$E:$E, 0)))=VALUE($J730),"NA")</f>
        <v>1</v>
      </c>
      <c r="W730" t="b">
        <f>IFERROR(VALUE(INDEX(rawData!$AK:$AK, MATCH($A730, rawData!$E:$E, 0)))=VALUE($K730),"NA")</f>
        <v>1</v>
      </c>
      <c r="X730" t="b">
        <f>IF(COUNTIF(O730:W730,FALSE)&gt;0,FALSE,TRUE)</f>
        <v>1</v>
      </c>
      <c r="Y730">
        <v>722</v>
      </c>
    </row>
    <row r="731" spans="1:25">
      <c r="A731" t="s">
        <v>757</v>
      </c>
      <c r="B731">
        <v>1</v>
      </c>
      <c r="C731" t="s">
        <v>26</v>
      </c>
      <c r="D731" t="s">
        <v>26</v>
      </c>
      <c r="E731" t="s">
        <v>26</v>
      </c>
      <c r="F731">
        <v>55</v>
      </c>
      <c r="G731">
        <v>80</v>
      </c>
      <c r="H731">
        <v>250</v>
      </c>
      <c r="I731">
        <v>0</v>
      </c>
      <c r="J731">
        <v>1</v>
      </c>
      <c r="K731">
        <v>0</v>
      </c>
      <c r="L731" t="str">
        <f>IF( (COUNTIF(B731:E731,"1")+COUNTIF(B731:E731,1))=0,
    "unknown",
    MID(
        IF(OR(B731="1",B731=1)," + fossorial","") &amp;
        IF(OR(C731="1",C731=1)," + terrestrial","") &amp;
        IF(OR(D731="1",D731=1)," + aquatic","") &amp;
        IF(OR(E731="1",E731=1)," + arboreal",""),
    4, 999)
)</f>
        <v>fossorial</v>
      </c>
      <c r="M731" t="str">
        <f>IF(
   AND( (COUNTIF(I731:K731,"1")+COUNTIF(I731:K731,1))=0,
        (COUNTIF(I731:K731,"0")+COUNTIF(I731:K731,0))=0 ),
   "unknown",
   IF(
     (COUNTIF(I731:K731,"1")+COUNTIF(I731:K731,1))&gt;0,
     MID(
        IF(OR(I731=1,I731="1")," + direct","") &amp;
        IF(OR(J731=1,J731="1")," + larval","") &amp;
        IF(OR(K731=1,K731="1")," + viviparous",""),
     4,999),
     IF( (COUNTIF(I731:K731,"0")+COUNTIF(I731:K731,0))=3,
         "none",
         "unknown")
   )
)</f>
        <v>larval</v>
      </c>
      <c r="N731" t="b">
        <f>IFERROR(VALUE(INDEX(rawData!$Z:$Z, MATCH($A731, rawData!$E:$E, 0)))=VALUE($F731),"NA")</f>
        <v>1</v>
      </c>
      <c r="O731" t="b">
        <f>IFERROR(VALUE(INDEX(rawData!$AD:$AD, MATCH($A731, rawData!$E:$E, 0)))=VALUE($G731),"NA")</f>
        <v>1</v>
      </c>
      <c r="P731" t="b">
        <f>IFERROR(VALUE(INDEX(rawData!$AE:$AE, MATCH($A731, rawData!$E:$E, 0)))=VALUE($H731),"NA")</f>
        <v>1</v>
      </c>
      <c r="Q731" t="b">
        <f>IFERROR(INDEX(rawData!$F:$F, MATCH($A731, rawData!$E:$E, 0))=$B731,"NA")</f>
        <v>1</v>
      </c>
      <c r="R731" t="b">
        <f>IFERROR(INDEX(rawData!$G:$G, MATCH($A731, rawData!$E:$E, 0))=$C731,"NA")</f>
        <v>1</v>
      </c>
      <c r="S731" t="b">
        <f>IFERROR(INDEX(rawData!$H:$H, MATCH($A731, rawData!$E:$E, 0))=$D731,"NA")</f>
        <v>1</v>
      </c>
      <c r="T731" t="b">
        <f>IFERROR(INDEX(rawData!$I:$I, MATCH($A731, rawData!$E:$E, 0))=$E731,"NA")</f>
        <v>1</v>
      </c>
      <c r="U731" t="b">
        <f>IFERROR(VALUE(INDEX(rawData!$AI:$AI, MATCH($A731, rawData!$E:$E, 0)))=VALUE($I731),"NA")</f>
        <v>1</v>
      </c>
      <c r="V731" t="b">
        <f>IFERROR(VALUE(INDEX(rawData!$AJ:$AJ, MATCH($A731, rawData!$E:$E, 0)))=VALUE($J731),"NA")</f>
        <v>1</v>
      </c>
      <c r="W731" t="b">
        <f>IFERROR(VALUE(INDEX(rawData!$AK:$AK, MATCH($A731, rawData!$E:$E, 0)))=VALUE($K731),"NA")</f>
        <v>1</v>
      </c>
      <c r="X731" t="b">
        <f>IF(COUNTIF(O731:W731,FALSE)&gt;0,FALSE,TRUE)</f>
        <v>1</v>
      </c>
      <c r="Y731">
        <v>723</v>
      </c>
    </row>
    <row r="732" spans="1:25">
      <c r="A732" t="s">
        <v>758</v>
      </c>
      <c r="B732" t="s">
        <v>26</v>
      </c>
      <c r="C732">
        <v>1</v>
      </c>
      <c r="D732">
        <v>1</v>
      </c>
      <c r="E732">
        <v>1</v>
      </c>
      <c r="F732">
        <v>24</v>
      </c>
      <c r="G732">
        <v>11</v>
      </c>
      <c r="H732">
        <v>11</v>
      </c>
      <c r="I732">
        <v>0</v>
      </c>
      <c r="J732">
        <v>1</v>
      </c>
      <c r="K732">
        <v>0</v>
      </c>
      <c r="L732" t="str">
        <f>IF( (COUNTIF(B732:E732,"1")+COUNTIF(B732:E732,1))=0,
    "unknown",
    MID(
        IF(OR(B732="1",B732=1)," + fossorial","") &amp;
        IF(OR(C732="1",C732=1)," + terrestrial","") &amp;
        IF(OR(D732="1",D732=1)," + aquatic","") &amp;
        IF(OR(E732="1",E732=1)," + arboreal",""),
    4, 999)
)</f>
        <v>terrestrial + aquatic + arboreal</v>
      </c>
      <c r="M732" t="str">
        <f>IF(
   AND( (COUNTIF(I732:K732,"1")+COUNTIF(I732:K732,1))=0,
        (COUNTIF(I732:K732,"0")+COUNTIF(I732:K732,0))=0 ),
   "unknown",
   IF(
     (COUNTIF(I732:K732,"1")+COUNTIF(I732:K732,1))&gt;0,
     MID(
        IF(OR(I732=1,I732="1")," + direct","") &amp;
        IF(OR(J732=1,J732="1")," + larval","") &amp;
        IF(OR(K732=1,K732="1")," + viviparous",""),
     4,999),
     IF( (COUNTIF(I732:K732,"0")+COUNTIF(I732:K732,0))=3,
         "none",
         "unknown")
   )
)</f>
        <v>larval</v>
      </c>
      <c r="N732" t="b">
        <f>IFERROR(VALUE(INDEX(rawData!$Z:$Z, MATCH($A732, rawData!$E:$E, 0)))=VALUE($F732),"NA")</f>
        <v>1</v>
      </c>
      <c r="O732" t="b">
        <f>IFERROR(VALUE(INDEX(rawData!$AD:$AD, MATCH($A732, rawData!$E:$E, 0)))=VALUE($G732),"NA")</f>
        <v>1</v>
      </c>
      <c r="P732" t="b">
        <f>IFERROR(VALUE(INDEX(rawData!$AE:$AE, MATCH($A732, rawData!$E:$E, 0)))=VALUE($H732),"NA")</f>
        <v>1</v>
      </c>
      <c r="Q732" t="b">
        <f>IFERROR(INDEX(rawData!$F:$F, MATCH($A732, rawData!$E:$E, 0))=$B732,"NA")</f>
        <v>1</v>
      </c>
      <c r="R732" t="b">
        <f>IFERROR(INDEX(rawData!$G:$G, MATCH($A732, rawData!$E:$E, 0))=$C732,"NA")</f>
        <v>1</v>
      </c>
      <c r="S732" t="b">
        <f>IFERROR(INDEX(rawData!$H:$H, MATCH($A732, rawData!$E:$E, 0))=$D732,"NA")</f>
        <v>1</v>
      </c>
      <c r="T732" t="b">
        <f>IFERROR(INDEX(rawData!$I:$I, MATCH($A732, rawData!$E:$E, 0))=$E732,"NA")</f>
        <v>1</v>
      </c>
      <c r="U732" t="b">
        <f>IFERROR(VALUE(INDEX(rawData!$AI:$AI, MATCH($A732, rawData!$E:$E, 0)))=VALUE($I732),"NA")</f>
        <v>1</v>
      </c>
      <c r="V732" t="b">
        <f>IFERROR(VALUE(INDEX(rawData!$AJ:$AJ, MATCH($A732, rawData!$E:$E, 0)))=VALUE($J732),"NA")</f>
        <v>1</v>
      </c>
      <c r="W732" t="b">
        <f>IFERROR(VALUE(INDEX(rawData!$AK:$AK, MATCH($A732, rawData!$E:$E, 0)))=VALUE($K732),"NA")</f>
        <v>1</v>
      </c>
      <c r="X732" t="b">
        <f>IF(COUNTIF(O732:W732,FALSE)&gt;0,FALSE,TRUE)</f>
        <v>1</v>
      </c>
      <c r="Y732">
        <v>724</v>
      </c>
    </row>
    <row r="733" spans="1:25">
      <c r="A733" t="s">
        <v>759</v>
      </c>
      <c r="B733" t="s">
        <v>26</v>
      </c>
      <c r="C733">
        <v>1</v>
      </c>
      <c r="D733">
        <v>1</v>
      </c>
      <c r="E733">
        <v>1</v>
      </c>
      <c r="F733">
        <v>107</v>
      </c>
      <c r="G733">
        <v>2446</v>
      </c>
      <c r="H733">
        <v>2446</v>
      </c>
      <c r="I733">
        <v>0</v>
      </c>
      <c r="J733">
        <v>1</v>
      </c>
      <c r="K733">
        <v>0</v>
      </c>
      <c r="L733" t="str">
        <f>IF( (COUNTIF(B733:E733,"1")+COUNTIF(B733:E733,1))=0,
    "unknown",
    MID(
        IF(OR(B733="1",B733=1)," + fossorial","") &amp;
        IF(OR(C733="1",C733=1)," + terrestrial","") &amp;
        IF(OR(D733="1",D733=1)," + aquatic","") &amp;
        IF(OR(E733="1",E733=1)," + arboreal",""),
    4, 999)
)</f>
        <v>terrestrial + aquatic + arboreal</v>
      </c>
      <c r="M733" t="str">
        <f>IF(
   AND( (COUNTIF(I733:K733,"1")+COUNTIF(I733:K733,1))=0,
        (COUNTIF(I733:K733,"0")+COUNTIF(I733:K733,0))=0 ),
   "unknown",
   IF(
     (COUNTIF(I733:K733,"1")+COUNTIF(I733:K733,1))&gt;0,
     MID(
        IF(OR(I733=1,I733="1")," + direct","") &amp;
        IF(OR(J733=1,J733="1")," + larval","") &amp;
        IF(OR(K733=1,K733="1")," + viviparous",""),
     4,999),
     IF( (COUNTIF(I733:K733,"0")+COUNTIF(I733:K733,0))=3,
         "none",
         "unknown")
   )
)</f>
        <v>larval</v>
      </c>
      <c r="N733" t="b">
        <f>IFERROR(VALUE(INDEX(rawData!$Z:$Z, MATCH($A733, rawData!$E:$E, 0)))=VALUE($F733),"NA")</f>
        <v>1</v>
      </c>
      <c r="O733" t="b">
        <f>IFERROR(VALUE(INDEX(rawData!$AD:$AD, MATCH($A733, rawData!$E:$E, 0)))=VALUE($G733),"NA")</f>
        <v>1</v>
      </c>
      <c r="P733" t="b">
        <f>IFERROR(VALUE(INDEX(rawData!$AE:$AE, MATCH($A733, rawData!$E:$E, 0)))=VALUE($H733),"NA")</f>
        <v>1</v>
      </c>
      <c r="Q733" t="b">
        <f>IFERROR(INDEX(rawData!$F:$F, MATCH($A733, rawData!$E:$E, 0))=$B733,"NA")</f>
        <v>1</v>
      </c>
      <c r="R733" t="b">
        <f>IFERROR(INDEX(rawData!$G:$G, MATCH($A733, rawData!$E:$E, 0))=$C733,"NA")</f>
        <v>1</v>
      </c>
      <c r="S733" t="b">
        <f>IFERROR(INDEX(rawData!$H:$H, MATCH($A733, rawData!$E:$E, 0))=$D733,"NA")</f>
        <v>1</v>
      </c>
      <c r="T733" t="b">
        <f>IFERROR(INDEX(rawData!$I:$I, MATCH($A733, rawData!$E:$E, 0))=$E733,"NA")</f>
        <v>1</v>
      </c>
      <c r="U733" t="b">
        <f>IFERROR(VALUE(INDEX(rawData!$AI:$AI, MATCH($A733, rawData!$E:$E, 0)))=VALUE($I733),"NA")</f>
        <v>1</v>
      </c>
      <c r="V733" t="b">
        <f>IFERROR(VALUE(INDEX(rawData!$AJ:$AJ, MATCH($A733, rawData!$E:$E, 0)))=VALUE($J733),"NA")</f>
        <v>1</v>
      </c>
      <c r="W733" t="b">
        <f>IFERROR(VALUE(INDEX(rawData!$AK:$AK, MATCH($A733, rawData!$E:$E, 0)))=VALUE($K733),"NA")</f>
        <v>1</v>
      </c>
      <c r="X733" t="b">
        <f>IF(COUNTIF(O733:W733,FALSE)&gt;0,FALSE,TRUE)</f>
        <v>1</v>
      </c>
      <c r="Y733">
        <v>724</v>
      </c>
    </row>
    <row r="734" spans="1:25">
      <c r="A734" t="s">
        <v>760</v>
      </c>
      <c r="B734" t="s">
        <v>26</v>
      </c>
      <c r="C734">
        <v>1</v>
      </c>
      <c r="D734">
        <v>1</v>
      </c>
      <c r="E734">
        <v>1</v>
      </c>
      <c r="F734">
        <v>39</v>
      </c>
      <c r="G734">
        <v>13</v>
      </c>
      <c r="H734">
        <v>13</v>
      </c>
      <c r="I734">
        <v>0</v>
      </c>
      <c r="J734">
        <v>1</v>
      </c>
      <c r="K734">
        <v>0</v>
      </c>
      <c r="L734" t="str">
        <f>IF( (COUNTIF(B734:E734,"1")+COUNTIF(B734:E734,1))=0,
    "unknown",
    MID(
        IF(OR(B734="1",B734=1)," + fossorial","") &amp;
        IF(OR(C734="1",C734=1)," + terrestrial","") &amp;
        IF(OR(D734="1",D734=1)," + aquatic","") &amp;
        IF(OR(E734="1",E734=1)," + arboreal",""),
    4, 999)
)</f>
        <v>terrestrial + aquatic + arboreal</v>
      </c>
      <c r="M734" t="str">
        <f>IF(
   AND( (COUNTIF(I734:K734,"1")+COUNTIF(I734:K734,1))=0,
        (COUNTIF(I734:K734,"0")+COUNTIF(I734:K734,0))=0 ),
   "unknown",
   IF(
     (COUNTIF(I734:K734,"1")+COUNTIF(I734:K734,1))&gt;0,
     MID(
        IF(OR(I734=1,I734="1")," + direct","") &amp;
        IF(OR(J734=1,J734="1")," + larval","") &amp;
        IF(OR(K734=1,K734="1")," + viviparous",""),
     4,999),
     IF( (COUNTIF(I734:K734,"0")+COUNTIF(I734:K734,0))=3,
         "none",
         "unknown")
   )
)</f>
        <v>larval</v>
      </c>
      <c r="N734" t="b">
        <f>IFERROR(VALUE(INDEX(rawData!$Z:$Z, MATCH($A734, rawData!$E:$E, 0)))=VALUE($F734),"NA")</f>
        <v>1</v>
      </c>
      <c r="O734" t="b">
        <f>IFERROR(VALUE(INDEX(rawData!$AD:$AD, MATCH($A734, rawData!$E:$E, 0)))=VALUE($G734),"NA")</f>
        <v>1</v>
      </c>
      <c r="P734" t="b">
        <f>IFERROR(VALUE(INDEX(rawData!$AE:$AE, MATCH($A734, rawData!$E:$E, 0)))=VALUE($H734),"NA")</f>
        <v>1</v>
      </c>
      <c r="Q734" t="b">
        <f>IFERROR(INDEX(rawData!$F:$F, MATCH($A734, rawData!$E:$E, 0))=$B734,"NA")</f>
        <v>1</v>
      </c>
      <c r="R734" t="b">
        <f>IFERROR(INDEX(rawData!$G:$G, MATCH($A734, rawData!$E:$E, 0))=$C734,"NA")</f>
        <v>1</v>
      </c>
      <c r="S734" t="b">
        <f>IFERROR(INDEX(rawData!$H:$H, MATCH($A734, rawData!$E:$E, 0))=$D734,"NA")</f>
        <v>1</v>
      </c>
      <c r="T734" t="b">
        <f>IFERROR(INDEX(rawData!$I:$I, MATCH($A734, rawData!$E:$E, 0))=$E734,"NA")</f>
        <v>1</v>
      </c>
      <c r="U734" t="b">
        <f>IFERROR(VALUE(INDEX(rawData!$AI:$AI, MATCH($A734, rawData!$E:$E, 0)))=VALUE($I734),"NA")</f>
        <v>1</v>
      </c>
      <c r="V734" t="b">
        <f>IFERROR(VALUE(INDEX(rawData!$AJ:$AJ, MATCH($A734, rawData!$E:$E, 0)))=VALUE($J734),"NA")</f>
        <v>1</v>
      </c>
      <c r="W734" t="b">
        <f>IFERROR(VALUE(INDEX(rawData!$AK:$AK, MATCH($A734, rawData!$E:$E, 0)))=VALUE($K734),"NA")</f>
        <v>1</v>
      </c>
      <c r="X734" t="b">
        <f>IF(COUNTIF(O734:W734,FALSE)&gt;0,FALSE,TRUE)</f>
        <v>1</v>
      </c>
      <c r="Y734">
        <v>729</v>
      </c>
    </row>
    <row r="735" spans="1:25">
      <c r="A735" t="s">
        <v>761</v>
      </c>
      <c r="B735" t="s">
        <v>26</v>
      </c>
      <c r="C735">
        <v>1</v>
      </c>
      <c r="D735">
        <v>1</v>
      </c>
      <c r="E735" t="s">
        <v>26</v>
      </c>
      <c r="F735">
        <v>134</v>
      </c>
      <c r="G735">
        <v>5000</v>
      </c>
      <c r="H735">
        <v>7400</v>
      </c>
      <c r="I735">
        <v>0</v>
      </c>
      <c r="J735">
        <v>1</v>
      </c>
      <c r="K735">
        <v>0</v>
      </c>
      <c r="L735" t="str">
        <f>IF( (COUNTIF(B735:E735,"1")+COUNTIF(B735:E735,1))=0,
    "unknown",
    MID(
        IF(OR(B735="1",B735=1)," + fossorial","") &amp;
        IF(OR(C735="1",C735=1)," + terrestrial","") &amp;
        IF(OR(D735="1",D735=1)," + aquatic","") &amp;
        IF(OR(E735="1",E735=1)," + arboreal",""),
    4, 999)
)</f>
        <v>terrestrial + aquatic</v>
      </c>
      <c r="M735" t="str">
        <f>IF(
   AND( (COUNTIF(I735:K735,"1")+COUNTIF(I735:K735,1))=0,
        (COUNTIF(I735:K735,"0")+COUNTIF(I735:K735,0))=0 ),
   "unknown",
   IF(
     (COUNTIF(I735:K735,"1")+COUNTIF(I735:K735,1))&gt;0,
     MID(
        IF(OR(I735=1,I735="1")," + direct","") &amp;
        IF(OR(J735=1,J735="1")," + larval","") &amp;
        IF(OR(K735=1,K735="1")," + viviparous",""),
     4,999),
     IF( (COUNTIF(I735:K735,"0")+COUNTIF(I735:K735,0))=3,
         "none",
         "unknown")
   )
)</f>
        <v>larval</v>
      </c>
      <c r="N735" t="b">
        <f>IFERROR(VALUE(INDEX(rawData!$Z:$Z, MATCH($A735, rawData!$E:$E, 0)))=VALUE($F735),"NA")</f>
        <v>1</v>
      </c>
      <c r="O735" t="b">
        <f>IFERROR(VALUE(INDEX(rawData!$AD:$AD, MATCH($A735, rawData!$E:$E, 0)))=VALUE($G735),"NA")</f>
        <v>1</v>
      </c>
      <c r="P735" t="b">
        <f>IFERROR(VALUE(INDEX(rawData!$AE:$AE, MATCH($A735, rawData!$E:$E, 0)))=VALUE($H735),"NA")</f>
        <v>1</v>
      </c>
      <c r="Q735" t="b">
        <f>IFERROR(INDEX(rawData!$F:$F, MATCH($A735, rawData!$E:$E, 0))=$B735,"NA")</f>
        <v>1</v>
      </c>
      <c r="R735" t="b">
        <f>IFERROR(INDEX(rawData!$G:$G, MATCH($A735, rawData!$E:$E, 0))=$C735,"NA")</f>
        <v>1</v>
      </c>
      <c r="S735" t="b">
        <f>IFERROR(INDEX(rawData!$H:$H, MATCH($A735, rawData!$E:$E, 0))=$D735,"NA")</f>
        <v>1</v>
      </c>
      <c r="T735" t="b">
        <f>IFERROR(INDEX(rawData!$I:$I, MATCH($A735, rawData!$E:$E, 0))=$E735,"NA")</f>
        <v>1</v>
      </c>
      <c r="U735" t="b">
        <f>IFERROR(VALUE(INDEX(rawData!$AI:$AI, MATCH($A735, rawData!$E:$E, 0)))=VALUE($I735),"NA")</f>
        <v>1</v>
      </c>
      <c r="V735" t="b">
        <f>IFERROR(VALUE(INDEX(rawData!$AJ:$AJ, MATCH($A735, rawData!$E:$E, 0)))=VALUE($J735),"NA")</f>
        <v>1</v>
      </c>
      <c r="W735" t="b">
        <f>IFERROR(VALUE(INDEX(rawData!$AK:$AK, MATCH($A735, rawData!$E:$E, 0)))=VALUE($K735),"NA")</f>
        <v>1</v>
      </c>
      <c r="X735" t="b">
        <f>IF(COUNTIF(O735:W735,FALSE)&gt;0,FALSE,TRUE)</f>
        <v>1</v>
      </c>
      <c r="Y735">
        <v>732</v>
      </c>
    </row>
    <row r="736" spans="1:25">
      <c r="A736" t="s">
        <v>762</v>
      </c>
      <c r="B736" t="s">
        <v>26</v>
      </c>
      <c r="C736">
        <v>1</v>
      </c>
      <c r="D736" t="s">
        <v>26</v>
      </c>
      <c r="E736">
        <v>1</v>
      </c>
      <c r="F736">
        <v>52</v>
      </c>
      <c r="G736">
        <v>12</v>
      </c>
      <c r="H736">
        <v>41</v>
      </c>
      <c r="I736">
        <v>1</v>
      </c>
      <c r="J736">
        <v>0</v>
      </c>
      <c r="K736">
        <v>0</v>
      </c>
      <c r="L736" t="str">
        <f>IF( (COUNTIF(B736:E736,"1")+COUNTIF(B736:E736,1))=0,
    "unknown",
    MID(
        IF(OR(B736="1",B736=1)," + fossorial","") &amp;
        IF(OR(C736="1",C736=1)," + terrestrial","") &amp;
        IF(OR(D736="1",D736=1)," + aquatic","") &amp;
        IF(OR(E736="1",E736=1)," + arboreal",""),
    4, 999)
)</f>
        <v>terrestrial + arboreal</v>
      </c>
      <c r="M736" t="str">
        <f>IF(
   AND( (COUNTIF(I736:K736,"1")+COUNTIF(I736:K736,1))=0,
        (COUNTIF(I736:K736,"0")+COUNTIF(I736:K736,0))=0 ),
   "unknown",
   IF(
     (COUNTIF(I736:K736,"1")+COUNTIF(I736:K736,1))&gt;0,
     MID(
        IF(OR(I736=1,I736="1")," + direct","") &amp;
        IF(OR(J736=1,J736="1")," + larval","") &amp;
        IF(OR(K736=1,K736="1")," + viviparous",""),
     4,999),
     IF( (COUNTIF(I736:K736,"0")+COUNTIF(I736:K736,0))=3,
         "none",
         "unknown")
   )
)</f>
        <v>direct</v>
      </c>
      <c r="N736" t="b">
        <f>IFERROR(VALUE(INDEX(rawData!$Z:$Z, MATCH($A736, rawData!$E:$E, 0)))=VALUE($F736),"NA")</f>
        <v>1</v>
      </c>
      <c r="O736" t="b">
        <f>IFERROR(VALUE(INDEX(rawData!$AD:$AD, MATCH($A736, rawData!$E:$E, 0)))=VALUE($G736),"NA")</f>
        <v>1</v>
      </c>
      <c r="P736" t="b">
        <f>IFERROR(VALUE(INDEX(rawData!$AE:$AE, MATCH($A736, rawData!$E:$E, 0)))=VALUE($H736),"NA")</f>
        <v>1</v>
      </c>
      <c r="Q736" t="b">
        <f>IFERROR(INDEX(rawData!$F:$F, MATCH($A736, rawData!$E:$E, 0))=$B736,"NA")</f>
        <v>1</v>
      </c>
      <c r="R736" t="b">
        <f>IFERROR(INDEX(rawData!$G:$G, MATCH($A736, rawData!$E:$E, 0))=$C736,"NA")</f>
        <v>1</v>
      </c>
      <c r="S736" t="b">
        <f>IFERROR(INDEX(rawData!$H:$H, MATCH($A736, rawData!$E:$E, 0))=$D736,"NA")</f>
        <v>1</v>
      </c>
      <c r="T736" t="b">
        <f>IFERROR(INDEX(rawData!$I:$I, MATCH($A736, rawData!$E:$E, 0))=$E736,"NA")</f>
        <v>1</v>
      </c>
      <c r="U736" t="b">
        <f>IFERROR(VALUE(INDEX(rawData!$AI:$AI, MATCH($A736, rawData!$E:$E, 0)))=VALUE($I736),"NA")</f>
        <v>1</v>
      </c>
      <c r="V736" t="b">
        <f>IFERROR(VALUE(INDEX(rawData!$AJ:$AJ, MATCH($A736, rawData!$E:$E, 0)))=VALUE($J736),"NA")</f>
        <v>1</v>
      </c>
      <c r="W736" t="b">
        <f>IFERROR(VALUE(INDEX(rawData!$AK:$AK, MATCH($A736, rawData!$E:$E, 0)))=VALUE($K736),"NA")</f>
        <v>1</v>
      </c>
      <c r="X736" t="b">
        <f>IF(COUNTIF(O736:W736,FALSE)&gt;0,FALSE,TRUE)</f>
        <v>1</v>
      </c>
      <c r="Y736">
        <v>732</v>
      </c>
    </row>
    <row r="737" spans="1:25">
      <c r="A737" t="s">
        <v>763</v>
      </c>
      <c r="B737" t="s">
        <v>26</v>
      </c>
      <c r="C737">
        <v>1</v>
      </c>
      <c r="D737" t="s">
        <v>26</v>
      </c>
      <c r="E737">
        <v>1</v>
      </c>
      <c r="F737">
        <v>30</v>
      </c>
      <c r="G737">
        <v>37</v>
      </c>
      <c r="H737">
        <v>66</v>
      </c>
      <c r="I737">
        <v>1</v>
      </c>
      <c r="J737">
        <v>0</v>
      </c>
      <c r="K737">
        <v>0</v>
      </c>
      <c r="L737" t="str">
        <f>IF( (COUNTIF(B737:E737,"1")+COUNTIF(B737:E737,1))=0,
    "unknown",
    MID(
        IF(OR(B737="1",B737=1)," + fossorial","") &amp;
        IF(OR(C737="1",C737=1)," + terrestrial","") &amp;
        IF(OR(D737="1",D737=1)," + aquatic","") &amp;
        IF(OR(E737="1",E737=1)," + arboreal",""),
    4, 999)
)</f>
        <v>terrestrial + arboreal</v>
      </c>
      <c r="M737" t="str">
        <f>IF(
   AND( (COUNTIF(I737:K737,"1")+COUNTIF(I737:K737,1))=0,
        (COUNTIF(I737:K737,"0")+COUNTIF(I737:K737,0))=0 ),
   "unknown",
   IF(
     (COUNTIF(I737:K737,"1")+COUNTIF(I737:K737,1))&gt;0,
     MID(
        IF(OR(I737=1,I737="1")," + direct","") &amp;
        IF(OR(J737=1,J737="1")," + larval","") &amp;
        IF(OR(K737=1,K737="1")," + viviparous",""),
     4,999),
     IF( (COUNTIF(I737:K737,"0")+COUNTIF(I737:K737,0))=3,
         "none",
         "unknown")
   )
)</f>
        <v>direct</v>
      </c>
      <c r="N737" t="b">
        <f>IFERROR(VALUE(INDEX(rawData!$Z:$Z, MATCH($A737, rawData!$E:$E, 0)))=VALUE($F737),"NA")</f>
        <v>1</v>
      </c>
      <c r="O737" t="b">
        <f>IFERROR(VALUE(INDEX(rawData!$AD:$AD, MATCH($A737, rawData!$E:$E, 0)))=VALUE($G737),"NA")</f>
        <v>1</v>
      </c>
      <c r="P737" t="b">
        <f>IFERROR(VALUE(INDEX(rawData!$AE:$AE, MATCH($A737, rawData!$E:$E, 0)))=VALUE($H737),"NA")</f>
        <v>1</v>
      </c>
      <c r="Q737" t="b">
        <f>IFERROR(INDEX(rawData!$F:$F, MATCH($A737, rawData!$E:$E, 0))=$B737,"NA")</f>
        <v>1</v>
      </c>
      <c r="R737" t="b">
        <f>IFERROR(INDEX(rawData!$G:$G, MATCH($A737, rawData!$E:$E, 0))=$C737,"NA")</f>
        <v>1</v>
      </c>
      <c r="S737" t="b">
        <f>IFERROR(INDEX(rawData!$H:$H, MATCH($A737, rawData!$E:$E, 0))=$D737,"NA")</f>
        <v>1</v>
      </c>
      <c r="T737" t="b">
        <f>IFERROR(INDEX(rawData!$I:$I, MATCH($A737, rawData!$E:$E, 0))=$E737,"NA")</f>
        <v>1</v>
      </c>
      <c r="U737" t="b">
        <f>IFERROR(VALUE(INDEX(rawData!$AI:$AI, MATCH($A737, rawData!$E:$E, 0)))=VALUE($I737),"NA")</f>
        <v>1</v>
      </c>
      <c r="V737" t="b">
        <f>IFERROR(VALUE(INDEX(rawData!$AJ:$AJ, MATCH($A737, rawData!$E:$E, 0)))=VALUE($J737),"NA")</f>
        <v>1</v>
      </c>
      <c r="W737" t="b">
        <f>IFERROR(VALUE(INDEX(rawData!$AK:$AK, MATCH($A737, rawData!$E:$E, 0)))=VALUE($K737),"NA")</f>
        <v>1</v>
      </c>
      <c r="X737" t="b">
        <f>IF(COUNTIF(O737:W737,FALSE)&gt;0,FALSE,TRUE)</f>
        <v>1</v>
      </c>
      <c r="Y737">
        <v>732</v>
      </c>
    </row>
    <row r="738" spans="1:25">
      <c r="A738" t="s">
        <v>764</v>
      </c>
      <c r="B738">
        <v>1</v>
      </c>
      <c r="C738" t="s">
        <v>26</v>
      </c>
      <c r="D738">
        <v>1</v>
      </c>
      <c r="E738" t="s">
        <v>26</v>
      </c>
      <c r="F738">
        <v>276</v>
      </c>
      <c r="G738">
        <v>19</v>
      </c>
      <c r="H738">
        <v>36</v>
      </c>
      <c r="I738">
        <v>0</v>
      </c>
      <c r="J738">
        <v>1</v>
      </c>
      <c r="K738">
        <v>0</v>
      </c>
      <c r="L738" t="str">
        <f>IF( (COUNTIF(B738:E738,"1")+COUNTIF(B738:E738,1))=0,
    "unknown",
    MID(
        IF(OR(B738="1",B738=1)," + fossorial","") &amp;
        IF(OR(C738="1",C738=1)," + terrestrial","") &amp;
        IF(OR(D738="1",D738=1)," + aquatic","") &amp;
        IF(OR(E738="1",E738=1)," + arboreal",""),
    4, 999)
)</f>
        <v>fossorial + aquatic</v>
      </c>
      <c r="M738" t="str">
        <f>IF(
   AND( (COUNTIF(I738:K738,"1")+COUNTIF(I738:K738,1))=0,
        (COUNTIF(I738:K738,"0")+COUNTIF(I738:K738,0))=0 ),
   "unknown",
   IF(
     (COUNTIF(I738:K738,"1")+COUNTIF(I738:K738,1))&gt;0,
     MID(
        IF(OR(I738=1,I738="1")," + direct","") &amp;
        IF(OR(J738=1,J738="1")," + larval","") &amp;
        IF(OR(K738=1,K738="1")," + viviparous",""),
     4,999),
     IF( (COUNTIF(I738:K738,"0")+COUNTIF(I738:K738,0))=3,
         "none",
         "unknown")
   )
)</f>
        <v>larval</v>
      </c>
      <c r="N738" t="b">
        <f>IFERROR(VALUE(INDEX(rawData!$Z:$Z, MATCH($A738, rawData!$E:$E, 0)))=VALUE($F738),"NA")</f>
        <v>1</v>
      </c>
      <c r="O738" t="b">
        <f>IFERROR(VALUE(INDEX(rawData!$AD:$AD, MATCH($A738, rawData!$E:$E, 0)))=VALUE($G738),"NA")</f>
        <v>1</v>
      </c>
      <c r="P738" t="b">
        <f>IFERROR(VALUE(INDEX(rawData!$AE:$AE, MATCH($A738, rawData!$E:$E, 0)))=VALUE($H738),"NA")</f>
        <v>1</v>
      </c>
      <c r="Q738" t="b">
        <f>IFERROR(INDEX(rawData!$F:$F, MATCH($A738, rawData!$E:$E, 0))=$B738,"NA")</f>
        <v>1</v>
      </c>
      <c r="R738" t="b">
        <f>IFERROR(INDEX(rawData!$G:$G, MATCH($A738, rawData!$E:$E, 0))=$C738,"NA")</f>
        <v>1</v>
      </c>
      <c r="S738" t="b">
        <f>IFERROR(INDEX(rawData!$H:$H, MATCH($A738, rawData!$E:$E, 0))=$D738,"NA")</f>
        <v>1</v>
      </c>
      <c r="T738" t="b">
        <f>IFERROR(INDEX(rawData!$I:$I, MATCH($A738, rawData!$E:$E, 0))=$E738,"NA")</f>
        <v>1</v>
      </c>
      <c r="U738" t="b">
        <f>IFERROR(VALUE(INDEX(rawData!$AI:$AI, MATCH($A738, rawData!$E:$E, 0)))=VALUE($I738),"NA")</f>
        <v>1</v>
      </c>
      <c r="V738" t="b">
        <f>IFERROR(VALUE(INDEX(rawData!$AJ:$AJ, MATCH($A738, rawData!$E:$E, 0)))=VALUE($J738),"NA")</f>
        <v>1</v>
      </c>
      <c r="W738" t="b">
        <f>IFERROR(VALUE(INDEX(rawData!$AK:$AK, MATCH($A738, rawData!$E:$E, 0)))=VALUE($K738),"NA")</f>
        <v>1</v>
      </c>
      <c r="X738" t="b">
        <f>IF(COUNTIF(O738:W738,FALSE)&gt;0,FALSE,TRUE)</f>
        <v>1</v>
      </c>
      <c r="Y738">
        <v>732</v>
      </c>
    </row>
    <row r="739" spans="1:25">
      <c r="A739" t="s">
        <v>765</v>
      </c>
      <c r="B739" t="s">
        <v>26</v>
      </c>
      <c r="C739">
        <v>1</v>
      </c>
      <c r="D739">
        <v>1</v>
      </c>
      <c r="E739" t="s">
        <v>26</v>
      </c>
      <c r="F739">
        <v>50</v>
      </c>
      <c r="G739">
        <v>265</v>
      </c>
      <c r="H739">
        <v>807</v>
      </c>
      <c r="I739">
        <v>0</v>
      </c>
      <c r="J739">
        <v>1</v>
      </c>
      <c r="K739">
        <v>0</v>
      </c>
      <c r="L739" t="str">
        <f>IF( (COUNTIF(B739:E739,"1")+COUNTIF(B739:E739,1))=0,
    "unknown",
    MID(
        IF(OR(B739="1",B739=1)," + fossorial","") &amp;
        IF(OR(C739="1",C739=1)," + terrestrial","") &amp;
        IF(OR(D739="1",D739=1)," + aquatic","") &amp;
        IF(OR(E739="1",E739=1)," + arboreal",""),
    4, 999)
)</f>
        <v>terrestrial + aquatic</v>
      </c>
      <c r="M739" t="str">
        <f>IF(
   AND( (COUNTIF(I739:K739,"1")+COUNTIF(I739:K739,1))=0,
        (COUNTIF(I739:K739,"0")+COUNTIF(I739:K739,0))=0 ),
   "unknown",
   IF(
     (COUNTIF(I739:K739,"1")+COUNTIF(I739:K739,1))&gt;0,
     MID(
        IF(OR(I739=1,I739="1")," + direct","") &amp;
        IF(OR(J739=1,J739="1")," + larval","") &amp;
        IF(OR(K739=1,K739="1")," + viviparous",""),
     4,999),
     IF( (COUNTIF(I739:K739,"0")+COUNTIF(I739:K739,0))=3,
         "none",
         "unknown")
   )
)</f>
        <v>larval</v>
      </c>
      <c r="N739" t="b">
        <f>IFERROR(VALUE(INDEX(rawData!$Z:$Z, MATCH($A739, rawData!$E:$E, 0)))=VALUE($F739),"NA")</f>
        <v>1</v>
      </c>
      <c r="O739" t="b">
        <f>IFERROR(VALUE(INDEX(rawData!$AD:$AD, MATCH($A739, rawData!$E:$E, 0)))=VALUE($G739),"NA")</f>
        <v>1</v>
      </c>
      <c r="P739" t="b">
        <f>IFERROR(VALUE(INDEX(rawData!$AE:$AE, MATCH($A739, rawData!$E:$E, 0)))=VALUE($H739),"NA")</f>
        <v>1</v>
      </c>
      <c r="Q739" t="b">
        <f>IFERROR(INDEX(rawData!$F:$F, MATCH($A739, rawData!$E:$E, 0))=$B739,"NA")</f>
        <v>1</v>
      </c>
      <c r="R739" t="b">
        <f>IFERROR(INDEX(rawData!$G:$G, MATCH($A739, rawData!$E:$E, 0))=$C739,"NA")</f>
        <v>1</v>
      </c>
      <c r="S739" t="b">
        <f>IFERROR(INDEX(rawData!$H:$H, MATCH($A739, rawData!$E:$E, 0))=$D739,"NA")</f>
        <v>1</v>
      </c>
      <c r="T739" t="b">
        <f>IFERROR(INDEX(rawData!$I:$I, MATCH($A739, rawData!$E:$E, 0))=$E739,"NA")</f>
        <v>1</v>
      </c>
      <c r="U739" t="b">
        <f>IFERROR(VALUE(INDEX(rawData!$AI:$AI, MATCH($A739, rawData!$E:$E, 0)))=VALUE($I739),"NA")</f>
        <v>1</v>
      </c>
      <c r="V739" t="b">
        <f>IFERROR(VALUE(INDEX(rawData!$AJ:$AJ, MATCH($A739, rawData!$E:$E, 0)))=VALUE($J739),"NA")</f>
        <v>1</v>
      </c>
      <c r="W739" t="b">
        <f>IFERROR(VALUE(INDEX(rawData!$AK:$AK, MATCH($A739, rawData!$E:$E, 0)))=VALUE($K739),"NA")</f>
        <v>1</v>
      </c>
      <c r="X739" t="b">
        <f>IF(COUNTIF(O739:W739,FALSE)&gt;0,FALSE,TRUE)</f>
        <v>1</v>
      </c>
      <c r="Y739">
        <v>733</v>
      </c>
    </row>
    <row r="740" spans="1:25">
      <c r="A740" t="s">
        <v>766</v>
      </c>
      <c r="B740" t="s">
        <v>26</v>
      </c>
      <c r="C740">
        <v>1</v>
      </c>
      <c r="D740">
        <v>1</v>
      </c>
      <c r="E740">
        <v>1</v>
      </c>
      <c r="F740">
        <v>41</v>
      </c>
      <c r="G740">
        <v>50</v>
      </c>
      <c r="H740">
        <v>350</v>
      </c>
      <c r="I740">
        <v>0</v>
      </c>
      <c r="J740">
        <v>1</v>
      </c>
      <c r="K740">
        <v>0</v>
      </c>
      <c r="L740" t="str">
        <f>IF( (COUNTIF(B740:E740,"1")+COUNTIF(B740:E740,1))=0,
    "unknown",
    MID(
        IF(OR(B740="1",B740=1)," + fossorial","") &amp;
        IF(OR(C740="1",C740=1)," + terrestrial","") &amp;
        IF(OR(D740="1",D740=1)," + aquatic","") &amp;
        IF(OR(E740="1",E740=1)," + arboreal",""),
    4, 999)
)</f>
        <v>terrestrial + aquatic + arboreal</v>
      </c>
      <c r="M740" t="str">
        <f>IF(
   AND( (COUNTIF(I740:K740,"1")+COUNTIF(I740:K740,1))=0,
        (COUNTIF(I740:K740,"0")+COUNTIF(I740:K740,0))=0 ),
   "unknown",
   IF(
     (COUNTIF(I740:K740,"1")+COUNTIF(I740:K740,1))&gt;0,
     MID(
        IF(OR(I740=1,I740="1")," + direct","") &amp;
        IF(OR(J740=1,J740="1")," + larval","") &amp;
        IF(OR(K740=1,K740="1")," + viviparous",""),
     4,999),
     IF( (COUNTIF(I740:K740,"0")+COUNTIF(I740:K740,0))=3,
         "none",
         "unknown")
   )
)</f>
        <v>larval</v>
      </c>
      <c r="N740" t="b">
        <f>IFERROR(VALUE(INDEX(rawData!$Z:$Z, MATCH($A740, rawData!$E:$E, 0)))=VALUE($F740),"NA")</f>
        <v>1</v>
      </c>
      <c r="O740" t="b">
        <f>IFERROR(VALUE(INDEX(rawData!$AD:$AD, MATCH($A740, rawData!$E:$E, 0)))=VALUE($G740),"NA")</f>
        <v>1</v>
      </c>
      <c r="P740" t="b">
        <f>IFERROR(VALUE(INDEX(rawData!$AE:$AE, MATCH($A740, rawData!$E:$E, 0)))=VALUE($H740),"NA")</f>
        <v>1</v>
      </c>
      <c r="Q740" t="b">
        <f>IFERROR(INDEX(rawData!$F:$F, MATCH($A740, rawData!$E:$E, 0))=$B740,"NA")</f>
        <v>1</v>
      </c>
      <c r="R740" t="b">
        <f>IFERROR(INDEX(rawData!$G:$G, MATCH($A740, rawData!$E:$E, 0))=$C740,"NA")</f>
        <v>1</v>
      </c>
      <c r="S740" t="b">
        <f>IFERROR(INDEX(rawData!$H:$H, MATCH($A740, rawData!$E:$E, 0))=$D740,"NA")</f>
        <v>1</v>
      </c>
      <c r="T740" t="b">
        <f>IFERROR(INDEX(rawData!$I:$I, MATCH($A740, rawData!$E:$E, 0))=$E740,"NA")</f>
        <v>1</v>
      </c>
      <c r="U740" t="b">
        <f>IFERROR(VALUE(INDEX(rawData!$AI:$AI, MATCH($A740, rawData!$E:$E, 0)))=VALUE($I740),"NA")</f>
        <v>1</v>
      </c>
      <c r="V740" t="b">
        <f>IFERROR(VALUE(INDEX(rawData!$AJ:$AJ, MATCH($A740, rawData!$E:$E, 0)))=VALUE($J740),"NA")</f>
        <v>1</v>
      </c>
      <c r="W740" t="b">
        <f>IFERROR(VALUE(INDEX(rawData!$AK:$AK, MATCH($A740, rawData!$E:$E, 0)))=VALUE($K740),"NA")</f>
        <v>1</v>
      </c>
      <c r="X740" t="b">
        <f>IF(COUNTIF(O740:W740,FALSE)&gt;0,FALSE,TRUE)</f>
        <v>1</v>
      </c>
      <c r="Y740">
        <v>733</v>
      </c>
    </row>
    <row r="741" spans="1:25">
      <c r="A741" t="s">
        <v>767</v>
      </c>
      <c r="B741" t="s">
        <v>26</v>
      </c>
      <c r="C741">
        <v>1</v>
      </c>
      <c r="D741">
        <v>1</v>
      </c>
      <c r="E741" t="s">
        <v>26</v>
      </c>
      <c r="F741">
        <v>60</v>
      </c>
      <c r="G741">
        <v>114</v>
      </c>
      <c r="H741">
        <v>135</v>
      </c>
      <c r="I741">
        <v>0</v>
      </c>
      <c r="J741">
        <v>0</v>
      </c>
      <c r="K741">
        <v>1</v>
      </c>
      <c r="L741" t="str">
        <f>IF( (COUNTIF(B741:E741,"1")+COUNTIF(B741:E741,1))=0,
    "unknown",
    MID(
        IF(OR(B741="1",B741=1)," + fossorial","") &amp;
        IF(OR(C741="1",C741=1)," + terrestrial","") &amp;
        IF(OR(D741="1",D741=1)," + aquatic","") &amp;
        IF(OR(E741="1",E741=1)," + arboreal",""),
    4, 999)
)</f>
        <v>terrestrial + aquatic</v>
      </c>
      <c r="M741" t="str">
        <f>IF(
   AND( (COUNTIF(I741:K741,"1")+COUNTIF(I741:K741,1))=0,
        (COUNTIF(I741:K741,"0")+COUNTIF(I741:K741,0))=0 ),
   "unknown",
   IF(
     (COUNTIF(I741:K741,"1")+COUNTIF(I741:K741,1))&gt;0,
     MID(
        IF(OR(I741=1,I741="1")," + direct","") &amp;
        IF(OR(J741=1,J741="1")," + larval","") &amp;
        IF(OR(K741=1,K741="1")," + viviparous",""),
     4,999),
     IF( (COUNTIF(I741:K741,"0")+COUNTIF(I741:K741,0))=3,
         "none",
         "unknown")
   )
)</f>
        <v>viviparous</v>
      </c>
      <c r="N741" t="b">
        <f>IFERROR(VALUE(INDEX(rawData!$Z:$Z, MATCH($A741, rawData!$E:$E, 0)))=VALUE($F741),"NA")</f>
        <v>1</v>
      </c>
      <c r="O741" t="b">
        <f>IFERROR(VALUE(INDEX(rawData!$AD:$AD, MATCH($A741, rawData!$E:$E, 0)))=VALUE($G741),"NA")</f>
        <v>1</v>
      </c>
      <c r="P741" t="b">
        <f>IFERROR(VALUE(INDEX(rawData!$AE:$AE, MATCH($A741, rawData!$E:$E, 0)))=VALUE($H741),"NA")</f>
        <v>1</v>
      </c>
      <c r="Q741" t="b">
        <f>IFERROR(INDEX(rawData!$F:$F, MATCH($A741, rawData!$E:$E, 0))=$B741,"NA")</f>
        <v>1</v>
      </c>
      <c r="R741" t="b">
        <f>IFERROR(INDEX(rawData!$G:$G, MATCH($A741, rawData!$E:$E, 0))=$C741,"NA")</f>
        <v>1</v>
      </c>
      <c r="S741" t="b">
        <f>IFERROR(INDEX(rawData!$H:$H, MATCH($A741, rawData!$E:$E, 0))=$D741,"NA")</f>
        <v>1</v>
      </c>
      <c r="T741" t="b">
        <f>IFERROR(INDEX(rawData!$I:$I, MATCH($A741, rawData!$E:$E, 0))=$E741,"NA")</f>
        <v>1</v>
      </c>
      <c r="U741" t="b">
        <f>IFERROR(VALUE(INDEX(rawData!$AI:$AI, MATCH($A741, rawData!$E:$E, 0)))=VALUE($I741),"NA")</f>
        <v>1</v>
      </c>
      <c r="V741" t="b">
        <f>IFERROR(VALUE(INDEX(rawData!$AJ:$AJ, MATCH($A741, rawData!$E:$E, 0)))=VALUE($J741),"NA")</f>
        <v>1</v>
      </c>
      <c r="W741" t="b">
        <f>IFERROR(VALUE(INDEX(rawData!$AK:$AK, MATCH($A741, rawData!$E:$E, 0)))=VALUE($K741),"NA")</f>
        <v>1</v>
      </c>
      <c r="X741" t="b">
        <f>IF(COUNTIF(O741:W741,FALSE)&gt;0,FALSE,TRUE)</f>
        <v>1</v>
      </c>
      <c r="Y741">
        <v>737</v>
      </c>
    </row>
    <row r="742" spans="1:25">
      <c r="A742" t="s">
        <v>768</v>
      </c>
      <c r="B742" t="s">
        <v>26</v>
      </c>
      <c r="C742">
        <v>1</v>
      </c>
      <c r="D742">
        <v>1</v>
      </c>
      <c r="E742" t="s">
        <v>26</v>
      </c>
      <c r="F742">
        <v>125</v>
      </c>
      <c r="G742">
        <v>15000</v>
      </c>
      <c r="H742">
        <v>15000</v>
      </c>
      <c r="I742">
        <v>0</v>
      </c>
      <c r="J742">
        <v>1</v>
      </c>
      <c r="K742">
        <v>0</v>
      </c>
      <c r="L742" t="str">
        <f>IF( (COUNTIF(B742:E742,"1")+COUNTIF(B742:E742,1))=0,
    "unknown",
    MID(
        IF(OR(B742="1",B742=1)," + fossorial","") &amp;
        IF(OR(C742="1",C742=1)," + terrestrial","") &amp;
        IF(OR(D742="1",D742=1)," + aquatic","") &amp;
        IF(OR(E742="1",E742=1)," + arboreal",""),
    4, 999)
)</f>
        <v>terrestrial + aquatic</v>
      </c>
      <c r="M742" t="str">
        <f>IF(
   AND( (COUNTIF(I742:K742,"1")+COUNTIF(I742:K742,1))=0,
        (COUNTIF(I742:K742,"0")+COUNTIF(I742:K742,0))=0 ),
   "unknown",
   IF(
     (COUNTIF(I742:K742,"1")+COUNTIF(I742:K742,1))&gt;0,
     MID(
        IF(OR(I742=1,I742="1")," + direct","") &amp;
        IF(OR(J742=1,J742="1")," + larval","") &amp;
        IF(OR(K742=1,K742="1")," + viviparous",""),
     4,999),
     IF( (COUNTIF(I742:K742,"0")+COUNTIF(I742:K742,0))=3,
         "none",
         "unknown")
   )
)</f>
        <v>larval</v>
      </c>
      <c r="N742" t="b">
        <f>IFERROR(VALUE(INDEX(rawData!$Z:$Z, MATCH($A742, rawData!$E:$E, 0)))=VALUE($F742),"NA")</f>
        <v>1</v>
      </c>
      <c r="O742" t="b">
        <f>IFERROR(VALUE(INDEX(rawData!$AD:$AD, MATCH($A742, rawData!$E:$E, 0)))=VALUE($G742),"NA")</f>
        <v>1</v>
      </c>
      <c r="P742" t="b">
        <f>IFERROR(VALUE(INDEX(rawData!$AE:$AE, MATCH($A742, rawData!$E:$E, 0)))=VALUE($H742),"NA")</f>
        <v>1</v>
      </c>
      <c r="Q742" t="b">
        <f>IFERROR(INDEX(rawData!$F:$F, MATCH($A742, rawData!$E:$E, 0))=$B742,"NA")</f>
        <v>1</v>
      </c>
      <c r="R742" t="b">
        <f>IFERROR(INDEX(rawData!$G:$G, MATCH($A742, rawData!$E:$E, 0))=$C742,"NA")</f>
        <v>1</v>
      </c>
      <c r="S742" t="b">
        <f>IFERROR(INDEX(rawData!$H:$H, MATCH($A742, rawData!$E:$E, 0))=$D742,"NA")</f>
        <v>1</v>
      </c>
      <c r="T742" t="b">
        <f>IFERROR(INDEX(rawData!$I:$I, MATCH($A742, rawData!$E:$E, 0))=$E742,"NA")</f>
        <v>1</v>
      </c>
      <c r="U742" t="b">
        <f>IFERROR(VALUE(INDEX(rawData!$AI:$AI, MATCH($A742, rawData!$E:$E, 0)))=VALUE($I742),"NA")</f>
        <v>1</v>
      </c>
      <c r="V742" t="b">
        <f>IFERROR(VALUE(INDEX(rawData!$AJ:$AJ, MATCH($A742, rawData!$E:$E, 0)))=VALUE($J742),"NA")</f>
        <v>1</v>
      </c>
      <c r="W742" t="b">
        <f>IFERROR(VALUE(INDEX(rawData!$AK:$AK, MATCH($A742, rawData!$E:$E, 0)))=VALUE($K742),"NA")</f>
        <v>1</v>
      </c>
      <c r="X742" t="b">
        <f>IF(COUNTIF(O742:W742,FALSE)&gt;0,FALSE,TRUE)</f>
        <v>1</v>
      </c>
      <c r="Y742">
        <v>737</v>
      </c>
    </row>
    <row r="743" spans="1:25">
      <c r="A743" t="s">
        <v>769</v>
      </c>
      <c r="B743" t="s">
        <v>26</v>
      </c>
      <c r="C743">
        <v>1</v>
      </c>
      <c r="D743">
        <v>1</v>
      </c>
      <c r="E743">
        <v>1</v>
      </c>
      <c r="F743">
        <v>50</v>
      </c>
      <c r="G743">
        <v>250</v>
      </c>
      <c r="H743">
        <v>1000</v>
      </c>
      <c r="I743">
        <v>0</v>
      </c>
      <c r="J743">
        <v>1</v>
      </c>
      <c r="K743">
        <v>0</v>
      </c>
      <c r="L743" t="str">
        <f>IF( (COUNTIF(B743:E743,"1")+COUNTIF(B743:E743,1))=0,
    "unknown",
    MID(
        IF(OR(B743="1",B743=1)," + fossorial","") &amp;
        IF(OR(C743="1",C743=1)," + terrestrial","") &amp;
        IF(OR(D743="1",D743=1)," + aquatic","") &amp;
        IF(OR(E743="1",E743=1)," + arboreal",""),
    4, 999)
)</f>
        <v>terrestrial + aquatic + arboreal</v>
      </c>
      <c r="M743" t="str">
        <f>IF(
   AND( (COUNTIF(I743:K743,"1")+COUNTIF(I743:K743,1))=0,
        (COUNTIF(I743:K743,"0")+COUNTIF(I743:K743,0))=0 ),
   "unknown",
   IF(
     (COUNTIF(I743:K743,"1")+COUNTIF(I743:K743,1))&gt;0,
     MID(
        IF(OR(I743=1,I743="1")," + direct","") &amp;
        IF(OR(J743=1,J743="1")," + larval","") &amp;
        IF(OR(K743=1,K743="1")," + viviparous",""),
     4,999),
     IF( (COUNTIF(I743:K743,"0")+COUNTIF(I743:K743,0))=3,
         "none",
         "unknown")
   )
)</f>
        <v>larval</v>
      </c>
      <c r="N743" t="b">
        <f>IFERROR(VALUE(INDEX(rawData!$Z:$Z, MATCH($A743, rawData!$E:$E, 0)))=VALUE($F743),"NA")</f>
        <v>1</v>
      </c>
      <c r="O743" t="b">
        <f>IFERROR(VALUE(INDEX(rawData!$AD:$AD, MATCH($A743, rawData!$E:$E, 0)))=VALUE($G743),"NA")</f>
        <v>1</v>
      </c>
      <c r="P743" t="b">
        <f>IFERROR(VALUE(INDEX(rawData!$AE:$AE, MATCH($A743, rawData!$E:$E, 0)))=VALUE($H743),"NA")</f>
        <v>1</v>
      </c>
      <c r="Q743" t="b">
        <f>IFERROR(INDEX(rawData!$F:$F, MATCH($A743, rawData!$E:$E, 0))=$B743,"NA")</f>
        <v>1</v>
      </c>
      <c r="R743" t="b">
        <f>IFERROR(INDEX(rawData!$G:$G, MATCH($A743, rawData!$E:$E, 0))=$C743,"NA")</f>
        <v>1</v>
      </c>
      <c r="S743" t="b">
        <f>IFERROR(INDEX(rawData!$H:$H, MATCH($A743, rawData!$E:$E, 0))=$D743,"NA")</f>
        <v>1</v>
      </c>
      <c r="T743" t="b">
        <f>IFERROR(INDEX(rawData!$I:$I, MATCH($A743, rawData!$E:$E, 0))=$E743,"NA")</f>
        <v>1</v>
      </c>
      <c r="U743" t="b">
        <f>IFERROR(VALUE(INDEX(rawData!$AI:$AI, MATCH($A743, rawData!$E:$E, 0)))=VALUE($I743),"NA")</f>
        <v>1</v>
      </c>
      <c r="V743" t="b">
        <f>IFERROR(VALUE(INDEX(rawData!$AJ:$AJ, MATCH($A743, rawData!$E:$E, 0)))=VALUE($J743),"NA")</f>
        <v>1</v>
      </c>
      <c r="W743" t="b">
        <f>IFERROR(VALUE(INDEX(rawData!$AK:$AK, MATCH($A743, rawData!$E:$E, 0)))=VALUE($K743),"NA")</f>
        <v>1</v>
      </c>
      <c r="X743" t="b">
        <f>IF(COUNTIF(O743:W743,FALSE)&gt;0,FALSE,TRUE)</f>
        <v>1</v>
      </c>
      <c r="Y743">
        <v>739</v>
      </c>
    </row>
    <row r="744" spans="1:25">
      <c r="A744" t="s">
        <v>770</v>
      </c>
      <c r="B744" t="s">
        <v>26</v>
      </c>
      <c r="C744">
        <v>1</v>
      </c>
      <c r="D744">
        <v>1</v>
      </c>
      <c r="E744" t="s">
        <v>26</v>
      </c>
      <c r="F744">
        <v>60</v>
      </c>
      <c r="G744">
        <v>18</v>
      </c>
      <c r="H744">
        <v>950</v>
      </c>
      <c r="I744">
        <v>0</v>
      </c>
      <c r="J744">
        <v>1</v>
      </c>
      <c r="K744">
        <v>0</v>
      </c>
      <c r="L744" t="str">
        <f>IF( (COUNTIF(B744:E744,"1")+COUNTIF(B744:E744,1))=0,
    "unknown",
    MID(
        IF(OR(B744="1",B744=1)," + fossorial","") &amp;
        IF(OR(C744="1",C744=1)," + terrestrial","") &amp;
        IF(OR(D744="1",D744=1)," + aquatic","") &amp;
        IF(OR(E744="1",E744=1)," + arboreal",""),
    4, 999)
)</f>
        <v>terrestrial + aquatic</v>
      </c>
      <c r="M744" t="str">
        <f>IF(
   AND( (COUNTIF(I744:K744,"1")+COUNTIF(I744:K744,1))=0,
        (COUNTIF(I744:K744,"0")+COUNTIF(I744:K744,0))=0 ),
   "unknown",
   IF(
     (COUNTIF(I744:K744,"1")+COUNTIF(I744:K744,1))&gt;0,
     MID(
        IF(OR(I744=1,I744="1")," + direct","") &amp;
        IF(OR(J744=1,J744="1")," + larval","") &amp;
        IF(OR(K744=1,K744="1")," + viviparous",""),
     4,999),
     IF( (COUNTIF(I744:K744,"0")+COUNTIF(I744:K744,0))=3,
         "none",
         "unknown")
   )
)</f>
        <v>larval</v>
      </c>
      <c r="N744" t="b">
        <f>IFERROR(VALUE(INDEX(rawData!$Z:$Z, MATCH($A744, rawData!$E:$E, 0)))=VALUE($F744),"NA")</f>
        <v>1</v>
      </c>
      <c r="O744" t="b">
        <f>IFERROR(VALUE(INDEX(rawData!$AD:$AD, MATCH($A744, rawData!$E:$E, 0)))=VALUE($G744),"NA")</f>
        <v>1</v>
      </c>
      <c r="P744" t="b">
        <f>IFERROR(VALUE(INDEX(rawData!$AE:$AE, MATCH($A744, rawData!$E:$E, 0)))=VALUE($H744),"NA")</f>
        <v>1</v>
      </c>
      <c r="Q744" t="b">
        <f>IFERROR(INDEX(rawData!$F:$F, MATCH($A744, rawData!$E:$E, 0))=$B744,"NA")</f>
        <v>1</v>
      </c>
      <c r="R744" t="b">
        <f>IFERROR(INDEX(rawData!$G:$G, MATCH($A744, rawData!$E:$E, 0))=$C744,"NA")</f>
        <v>1</v>
      </c>
      <c r="S744" t="b">
        <f>IFERROR(INDEX(rawData!$H:$H, MATCH($A744, rawData!$E:$E, 0))=$D744,"NA")</f>
        <v>1</v>
      </c>
      <c r="T744" t="b">
        <f>IFERROR(INDEX(rawData!$I:$I, MATCH($A744, rawData!$E:$E, 0))=$E744,"NA")</f>
        <v>1</v>
      </c>
      <c r="U744" t="b">
        <f>IFERROR(VALUE(INDEX(rawData!$AI:$AI, MATCH($A744, rawData!$E:$E, 0)))=VALUE($I744),"NA")</f>
        <v>1</v>
      </c>
      <c r="V744" t="b">
        <f>IFERROR(VALUE(INDEX(rawData!$AJ:$AJ, MATCH($A744, rawData!$E:$E, 0)))=VALUE($J744),"NA")</f>
        <v>1</v>
      </c>
      <c r="W744" t="b">
        <f>IFERROR(VALUE(INDEX(rawData!$AK:$AK, MATCH($A744, rawData!$E:$E, 0)))=VALUE($K744),"NA")</f>
        <v>1</v>
      </c>
      <c r="X744" t="b">
        <f>IF(COUNTIF(O744:W744,FALSE)&gt;0,FALSE,TRUE)</f>
        <v>1</v>
      </c>
      <c r="Y744">
        <v>740</v>
      </c>
    </row>
    <row r="745" spans="1:25">
      <c r="A745" t="s">
        <v>771</v>
      </c>
      <c r="B745">
        <v>1</v>
      </c>
      <c r="C745" t="s">
        <v>26</v>
      </c>
      <c r="D745">
        <v>1</v>
      </c>
      <c r="E745" t="s">
        <v>26</v>
      </c>
      <c r="F745">
        <v>486</v>
      </c>
      <c r="G745">
        <v>36</v>
      </c>
      <c r="H745">
        <v>68</v>
      </c>
      <c r="I745">
        <v>0</v>
      </c>
      <c r="J745">
        <v>1</v>
      </c>
      <c r="K745">
        <v>0</v>
      </c>
      <c r="L745" t="str">
        <f>IF( (COUNTIF(B745:E745,"1")+COUNTIF(B745:E745,1))=0,
    "unknown",
    MID(
        IF(OR(B745="1",B745=1)," + fossorial","") &amp;
        IF(OR(C745="1",C745=1)," + terrestrial","") &amp;
        IF(OR(D745="1",D745=1)," + aquatic","") &amp;
        IF(OR(E745="1",E745=1)," + arboreal",""),
    4, 999)
)</f>
        <v>fossorial + aquatic</v>
      </c>
      <c r="M745" t="str">
        <f>IF(
   AND( (COUNTIF(I745:K745,"1")+COUNTIF(I745:K745,1))=0,
        (COUNTIF(I745:K745,"0")+COUNTIF(I745:K745,0))=0 ),
   "unknown",
   IF(
     (COUNTIF(I745:K745,"1")+COUNTIF(I745:K745,1))&gt;0,
     MID(
        IF(OR(I745=1,I745="1")," + direct","") &amp;
        IF(OR(J745=1,J745="1")," + larval","") &amp;
        IF(OR(K745=1,K745="1")," + viviparous",""),
     4,999),
     IF( (COUNTIF(I745:K745,"0")+COUNTIF(I745:K745,0))=3,
         "none",
         "unknown")
   )
)</f>
        <v>larval</v>
      </c>
      <c r="N745" t="b">
        <f>IFERROR(VALUE(INDEX(rawData!$Z:$Z, MATCH($A745, rawData!$E:$E, 0)))=VALUE($F745),"NA")</f>
        <v>1</v>
      </c>
      <c r="O745" t="b">
        <f>IFERROR(VALUE(INDEX(rawData!$AD:$AD, MATCH($A745, rawData!$E:$E, 0)))=VALUE($G745),"NA")</f>
        <v>1</v>
      </c>
      <c r="P745" t="b">
        <f>IFERROR(VALUE(INDEX(rawData!$AE:$AE, MATCH($A745, rawData!$E:$E, 0)))=VALUE($H745),"NA")</f>
        <v>1</v>
      </c>
      <c r="Q745" t="b">
        <f>IFERROR(INDEX(rawData!$F:$F, MATCH($A745, rawData!$E:$E, 0))=$B745,"NA")</f>
        <v>1</v>
      </c>
      <c r="R745" t="b">
        <f>IFERROR(INDEX(rawData!$G:$G, MATCH($A745, rawData!$E:$E, 0))=$C745,"NA")</f>
        <v>1</v>
      </c>
      <c r="S745" t="b">
        <f>IFERROR(INDEX(rawData!$H:$H, MATCH($A745, rawData!$E:$E, 0))=$D745,"NA")</f>
        <v>1</v>
      </c>
      <c r="T745" t="b">
        <f>IFERROR(INDEX(rawData!$I:$I, MATCH($A745, rawData!$E:$E, 0))=$E745,"NA")</f>
        <v>1</v>
      </c>
      <c r="U745" t="b">
        <f>IFERROR(VALUE(INDEX(rawData!$AI:$AI, MATCH($A745, rawData!$E:$E, 0)))=VALUE($I745),"NA")</f>
        <v>1</v>
      </c>
      <c r="V745" t="b">
        <f>IFERROR(VALUE(INDEX(rawData!$AJ:$AJ, MATCH($A745, rawData!$E:$E, 0)))=VALUE($J745),"NA")</f>
        <v>1</v>
      </c>
      <c r="W745" t="b">
        <f>IFERROR(VALUE(INDEX(rawData!$AK:$AK, MATCH($A745, rawData!$E:$E, 0)))=VALUE($K745),"NA")</f>
        <v>1</v>
      </c>
      <c r="X745" t="b">
        <f>IF(COUNTIF(O745:W745,FALSE)&gt;0,FALSE,TRUE)</f>
        <v>1</v>
      </c>
      <c r="Y745">
        <v>740</v>
      </c>
    </row>
    <row r="746" spans="1:25">
      <c r="A746" t="s">
        <v>772</v>
      </c>
      <c r="B746" t="s">
        <v>26</v>
      </c>
      <c r="C746">
        <v>1</v>
      </c>
      <c r="D746">
        <v>1</v>
      </c>
      <c r="E746">
        <v>1</v>
      </c>
      <c r="F746">
        <v>44.8</v>
      </c>
      <c r="G746">
        <v>918</v>
      </c>
      <c r="H746">
        <v>918</v>
      </c>
      <c r="I746">
        <v>0</v>
      </c>
      <c r="J746">
        <v>1</v>
      </c>
      <c r="K746">
        <v>0</v>
      </c>
      <c r="L746" t="str">
        <f>IF( (COUNTIF(B746:E746,"1")+COUNTIF(B746:E746,1))=0,
    "unknown",
    MID(
        IF(OR(B746="1",B746=1)," + fossorial","") &amp;
        IF(OR(C746="1",C746=1)," + terrestrial","") &amp;
        IF(OR(D746="1",D746=1)," + aquatic","") &amp;
        IF(OR(E746="1",E746=1)," + arboreal",""),
    4, 999)
)</f>
        <v>terrestrial + aquatic + arboreal</v>
      </c>
      <c r="M746" t="str">
        <f>IF(
   AND( (COUNTIF(I746:K746,"1")+COUNTIF(I746:K746,1))=0,
        (COUNTIF(I746:K746,"0")+COUNTIF(I746:K746,0))=0 ),
   "unknown",
   IF(
     (COUNTIF(I746:K746,"1")+COUNTIF(I746:K746,1))&gt;0,
     MID(
        IF(OR(I746=1,I746="1")," + direct","") &amp;
        IF(OR(J746=1,J746="1")," + larval","") &amp;
        IF(OR(K746=1,K746="1")," + viviparous",""),
     4,999),
     IF( (COUNTIF(I746:K746,"0")+COUNTIF(I746:K746,0))=3,
         "none",
         "unknown")
   )
)</f>
        <v>larval</v>
      </c>
      <c r="N746" t="b">
        <f>IFERROR(VALUE(INDEX(rawData!$Z:$Z, MATCH($A746, rawData!$E:$E, 0)))=VALUE($F746),"NA")</f>
        <v>1</v>
      </c>
      <c r="O746" t="b">
        <f>IFERROR(VALUE(INDEX(rawData!$AD:$AD, MATCH($A746, rawData!$E:$E, 0)))=VALUE($G746),"NA")</f>
        <v>1</v>
      </c>
      <c r="P746" t="b">
        <f>IFERROR(VALUE(INDEX(rawData!$AE:$AE, MATCH($A746, rawData!$E:$E, 0)))=VALUE($H746),"NA")</f>
        <v>1</v>
      </c>
      <c r="Q746" t="b">
        <f>IFERROR(INDEX(rawData!$F:$F, MATCH($A746, rawData!$E:$E, 0))=$B746,"NA")</f>
        <v>1</v>
      </c>
      <c r="R746" t="b">
        <f>IFERROR(INDEX(rawData!$G:$G, MATCH($A746, rawData!$E:$E, 0))=$C746,"NA")</f>
        <v>1</v>
      </c>
      <c r="S746" t="b">
        <f>IFERROR(INDEX(rawData!$H:$H, MATCH($A746, rawData!$E:$E, 0))=$D746,"NA")</f>
        <v>1</v>
      </c>
      <c r="T746" t="b">
        <f>IFERROR(INDEX(rawData!$I:$I, MATCH($A746, rawData!$E:$E, 0))=$E746,"NA")</f>
        <v>1</v>
      </c>
      <c r="U746" t="b">
        <f>IFERROR(VALUE(INDEX(rawData!$AI:$AI, MATCH($A746, rawData!$E:$E, 0)))=VALUE($I746),"NA")</f>
        <v>1</v>
      </c>
      <c r="V746" t="b">
        <f>IFERROR(VALUE(INDEX(rawData!$AJ:$AJ, MATCH($A746, rawData!$E:$E, 0)))=VALUE($J746),"NA")</f>
        <v>1</v>
      </c>
      <c r="W746" t="b">
        <f>IFERROR(VALUE(INDEX(rawData!$AK:$AK, MATCH($A746, rawData!$E:$E, 0)))=VALUE($K746),"NA")</f>
        <v>1</v>
      </c>
      <c r="X746" t="b">
        <f>IF(COUNTIF(O746:W746,FALSE)&gt;0,FALSE,TRUE)</f>
        <v>1</v>
      </c>
      <c r="Y746">
        <v>742</v>
      </c>
    </row>
    <row r="747" spans="1:25">
      <c r="A747" t="s">
        <v>773</v>
      </c>
      <c r="B747" t="s">
        <v>26</v>
      </c>
      <c r="C747">
        <v>1</v>
      </c>
      <c r="D747" t="s">
        <v>26</v>
      </c>
      <c r="E747">
        <v>1</v>
      </c>
      <c r="F747">
        <v>18.2</v>
      </c>
      <c r="G747">
        <v>1</v>
      </c>
      <c r="H747">
        <v>4</v>
      </c>
      <c r="I747">
        <v>0</v>
      </c>
      <c r="J747">
        <v>1</v>
      </c>
      <c r="K747">
        <v>0</v>
      </c>
      <c r="L747" t="str">
        <f>IF( (COUNTIF(B747:E747,"1")+COUNTIF(B747:E747,1))=0,
    "unknown",
    MID(
        IF(OR(B747="1",B747=1)," + fossorial","") &amp;
        IF(OR(C747="1",C747=1)," + terrestrial","") &amp;
        IF(OR(D747="1",D747=1)," + aquatic","") &amp;
        IF(OR(E747="1",E747=1)," + arboreal",""),
    4, 999)
)</f>
        <v>terrestrial + arboreal</v>
      </c>
      <c r="M747" t="str">
        <f>IF(
   AND( (COUNTIF(I747:K747,"1")+COUNTIF(I747:K747,1))=0,
        (COUNTIF(I747:K747,"0")+COUNTIF(I747:K747,0))=0 ),
   "unknown",
   IF(
     (COUNTIF(I747:K747,"1")+COUNTIF(I747:K747,1))&gt;0,
     MID(
        IF(OR(I747=1,I747="1")," + direct","") &amp;
        IF(OR(J747=1,J747="1")," + larval","") &amp;
        IF(OR(K747=1,K747="1")," + viviparous",""),
     4,999),
     IF( (COUNTIF(I747:K747,"0")+COUNTIF(I747:K747,0))=3,
         "none",
         "unknown")
   )
)</f>
        <v>larval</v>
      </c>
      <c r="N747" t="b">
        <f>IFERROR(VALUE(INDEX(rawData!$Z:$Z, MATCH($A747, rawData!$E:$E, 0)))=VALUE($F747),"NA")</f>
        <v>1</v>
      </c>
      <c r="O747" t="b">
        <f>IFERROR(VALUE(INDEX(rawData!$AD:$AD, MATCH($A747, rawData!$E:$E, 0)))=VALUE($G747),"NA")</f>
        <v>1</v>
      </c>
      <c r="P747" t="b">
        <f>IFERROR(VALUE(INDEX(rawData!$AE:$AE, MATCH($A747, rawData!$E:$E, 0)))=VALUE($H747),"NA")</f>
        <v>1</v>
      </c>
      <c r="Q747" t="b">
        <f>IFERROR(INDEX(rawData!$F:$F, MATCH($A747, rawData!$E:$E, 0))=$B747,"NA")</f>
        <v>1</v>
      </c>
      <c r="R747" t="b">
        <f>IFERROR(INDEX(rawData!$G:$G, MATCH($A747, rawData!$E:$E, 0))=$C747,"NA")</f>
        <v>1</v>
      </c>
      <c r="S747" t="b">
        <f>IFERROR(INDEX(rawData!$H:$H, MATCH($A747, rawData!$E:$E, 0))=$D747,"NA")</f>
        <v>1</v>
      </c>
      <c r="T747" t="b">
        <f>IFERROR(INDEX(rawData!$I:$I, MATCH($A747, rawData!$E:$E, 0))=$E747,"NA")</f>
        <v>1</v>
      </c>
      <c r="U747" t="b">
        <f>IFERROR(VALUE(INDEX(rawData!$AI:$AI, MATCH($A747, rawData!$E:$E, 0)))=VALUE($I747),"NA")</f>
        <v>1</v>
      </c>
      <c r="V747" t="b">
        <f>IFERROR(VALUE(INDEX(rawData!$AJ:$AJ, MATCH($A747, rawData!$E:$E, 0)))=VALUE($J747),"NA")</f>
        <v>1</v>
      </c>
      <c r="W747" t="b">
        <f>IFERROR(VALUE(INDEX(rawData!$AK:$AK, MATCH($A747, rawData!$E:$E, 0)))=VALUE($K747),"NA")</f>
        <v>1</v>
      </c>
      <c r="X747" t="b">
        <f>IF(COUNTIF(O747:W747,FALSE)&gt;0,FALSE,TRUE)</f>
        <v>1</v>
      </c>
      <c r="Y747">
        <v>745</v>
      </c>
    </row>
    <row r="748" spans="1:25">
      <c r="A748" t="s">
        <v>774</v>
      </c>
      <c r="B748" t="s">
        <v>26</v>
      </c>
      <c r="C748">
        <v>1</v>
      </c>
      <c r="D748">
        <v>1</v>
      </c>
      <c r="E748">
        <v>1</v>
      </c>
      <c r="F748">
        <v>33</v>
      </c>
      <c r="G748">
        <v>150</v>
      </c>
      <c r="H748">
        <v>150</v>
      </c>
      <c r="I748">
        <v>0</v>
      </c>
      <c r="J748">
        <v>1</v>
      </c>
      <c r="K748">
        <v>0</v>
      </c>
      <c r="L748" t="str">
        <f>IF( (COUNTIF(B748:E748,"1")+COUNTIF(B748:E748,1))=0,
    "unknown",
    MID(
        IF(OR(B748="1",B748=1)," + fossorial","") &amp;
        IF(OR(C748="1",C748=1)," + terrestrial","") &amp;
        IF(OR(D748="1",D748=1)," + aquatic","") &amp;
        IF(OR(E748="1",E748=1)," + arboreal",""),
    4, 999)
)</f>
        <v>terrestrial + aquatic + arboreal</v>
      </c>
      <c r="M748" t="str">
        <f>IF(
   AND( (COUNTIF(I748:K748,"1")+COUNTIF(I748:K748,1))=0,
        (COUNTIF(I748:K748,"0")+COUNTIF(I748:K748,0))=0 ),
   "unknown",
   IF(
     (COUNTIF(I748:K748,"1")+COUNTIF(I748:K748,1))&gt;0,
     MID(
        IF(OR(I748=1,I748="1")," + direct","") &amp;
        IF(OR(J748=1,J748="1")," + larval","") &amp;
        IF(OR(K748=1,K748="1")," + viviparous",""),
     4,999),
     IF( (COUNTIF(I748:K748,"0")+COUNTIF(I748:K748,0))=3,
         "none",
         "unknown")
   )
)</f>
        <v>larval</v>
      </c>
      <c r="N748" t="b">
        <f>IFERROR(VALUE(INDEX(rawData!$Z:$Z, MATCH($A748, rawData!$E:$E, 0)))=VALUE($F748),"NA")</f>
        <v>1</v>
      </c>
      <c r="O748" t="b">
        <f>IFERROR(VALUE(INDEX(rawData!$AD:$AD, MATCH($A748, rawData!$E:$E, 0)))=VALUE($G748),"NA")</f>
        <v>1</v>
      </c>
      <c r="P748" t="b">
        <f>IFERROR(VALUE(INDEX(rawData!$AE:$AE, MATCH($A748, rawData!$E:$E, 0)))=VALUE($H748),"NA")</f>
        <v>1</v>
      </c>
      <c r="Q748" t="b">
        <f>IFERROR(INDEX(rawData!$F:$F, MATCH($A748, rawData!$E:$E, 0))=$B748,"NA")</f>
        <v>1</v>
      </c>
      <c r="R748" t="b">
        <f>IFERROR(INDEX(rawData!$G:$G, MATCH($A748, rawData!$E:$E, 0))=$C748,"NA")</f>
        <v>1</v>
      </c>
      <c r="S748" t="b">
        <f>IFERROR(INDEX(rawData!$H:$H, MATCH($A748, rawData!$E:$E, 0))=$D748,"NA")</f>
        <v>1</v>
      </c>
      <c r="T748" t="b">
        <f>IFERROR(INDEX(rawData!$I:$I, MATCH($A748, rawData!$E:$E, 0))=$E748,"NA")</f>
        <v>1</v>
      </c>
      <c r="U748" t="b">
        <f>IFERROR(VALUE(INDEX(rawData!$AI:$AI, MATCH($A748, rawData!$E:$E, 0)))=VALUE($I748),"NA")</f>
        <v>1</v>
      </c>
      <c r="V748" t="b">
        <f>IFERROR(VALUE(INDEX(rawData!$AJ:$AJ, MATCH($A748, rawData!$E:$E, 0)))=VALUE($J748),"NA")</f>
        <v>1</v>
      </c>
      <c r="W748" t="b">
        <f>IFERROR(VALUE(INDEX(rawData!$AK:$AK, MATCH($A748, rawData!$E:$E, 0)))=VALUE($K748),"NA")</f>
        <v>1</v>
      </c>
      <c r="X748" t="b">
        <f>IF(COUNTIF(O748:W748,FALSE)&gt;0,FALSE,TRUE)</f>
        <v>1</v>
      </c>
      <c r="Y748">
        <v>751</v>
      </c>
    </row>
    <row r="749" spans="1:25">
      <c r="A749" t="s">
        <v>775</v>
      </c>
      <c r="B749" t="s">
        <v>26</v>
      </c>
      <c r="C749">
        <v>1</v>
      </c>
      <c r="D749">
        <v>1</v>
      </c>
      <c r="E749" t="s">
        <v>26</v>
      </c>
      <c r="F749">
        <v>70</v>
      </c>
      <c r="G749">
        <v>53</v>
      </c>
      <c r="H749">
        <v>53</v>
      </c>
      <c r="I749">
        <v>0</v>
      </c>
      <c r="J749">
        <v>1</v>
      </c>
      <c r="K749">
        <v>0</v>
      </c>
      <c r="L749" t="str">
        <f>IF( (COUNTIF(B749:E749,"1")+COUNTIF(B749:E749,1))=0,
    "unknown",
    MID(
        IF(OR(B749="1",B749=1)," + fossorial","") &amp;
        IF(OR(C749="1",C749=1)," + terrestrial","") &amp;
        IF(OR(D749="1",D749=1)," + aquatic","") &amp;
        IF(OR(E749="1",E749=1)," + arboreal",""),
    4, 999)
)</f>
        <v>terrestrial + aquatic</v>
      </c>
      <c r="M749" t="str">
        <f>IF(
   AND( (COUNTIF(I749:K749,"1")+COUNTIF(I749:K749,1))=0,
        (COUNTIF(I749:K749,"0")+COUNTIF(I749:K749,0))=0 ),
   "unknown",
   IF(
     (COUNTIF(I749:K749,"1")+COUNTIF(I749:K749,1))&gt;0,
     MID(
        IF(OR(I749=1,I749="1")," + direct","") &amp;
        IF(OR(J749=1,J749="1")," + larval","") &amp;
        IF(OR(K749=1,K749="1")," + viviparous",""),
     4,999),
     IF( (COUNTIF(I749:K749,"0")+COUNTIF(I749:K749,0))=3,
         "none",
         "unknown")
   )
)</f>
        <v>larval</v>
      </c>
      <c r="N749" t="b">
        <f>IFERROR(VALUE(INDEX(rawData!$Z:$Z, MATCH($A749, rawData!$E:$E, 0)))=VALUE($F749),"NA")</f>
        <v>1</v>
      </c>
      <c r="O749" t="b">
        <f>IFERROR(VALUE(INDEX(rawData!$AD:$AD, MATCH($A749, rawData!$E:$E, 0)))=VALUE($G749),"NA")</f>
        <v>1</v>
      </c>
      <c r="P749" t="b">
        <f>IFERROR(VALUE(INDEX(rawData!$AE:$AE, MATCH($A749, rawData!$E:$E, 0)))=VALUE($H749),"NA")</f>
        <v>1</v>
      </c>
      <c r="Q749" t="b">
        <f>IFERROR(INDEX(rawData!$F:$F, MATCH($A749, rawData!$E:$E, 0))=$B749,"NA")</f>
        <v>1</v>
      </c>
      <c r="R749" t="b">
        <f>IFERROR(INDEX(rawData!$G:$G, MATCH($A749, rawData!$E:$E, 0))=$C749,"NA")</f>
        <v>1</v>
      </c>
      <c r="S749" t="b">
        <f>IFERROR(INDEX(rawData!$H:$H, MATCH($A749, rawData!$E:$E, 0))=$D749,"NA")</f>
        <v>1</v>
      </c>
      <c r="T749" t="b">
        <f>IFERROR(INDEX(rawData!$I:$I, MATCH($A749, rawData!$E:$E, 0))=$E749,"NA")</f>
        <v>1</v>
      </c>
      <c r="U749" t="b">
        <f>IFERROR(VALUE(INDEX(rawData!$AI:$AI, MATCH($A749, rawData!$E:$E, 0)))=VALUE($I749),"NA")</f>
        <v>1</v>
      </c>
      <c r="V749" t="b">
        <f>IFERROR(VALUE(INDEX(rawData!$AJ:$AJ, MATCH($A749, rawData!$E:$E, 0)))=VALUE($J749),"NA")</f>
        <v>1</v>
      </c>
      <c r="W749" t="b">
        <f>IFERROR(VALUE(INDEX(rawData!$AK:$AK, MATCH($A749, rawData!$E:$E, 0)))=VALUE($K749),"NA")</f>
        <v>1</v>
      </c>
      <c r="X749" t="b">
        <f>IF(COUNTIF(O749:W749,FALSE)&gt;0,FALSE,TRUE)</f>
        <v>1</v>
      </c>
      <c r="Y749">
        <v>753</v>
      </c>
    </row>
    <row r="750" spans="1:25">
      <c r="A750" t="s">
        <v>776</v>
      </c>
      <c r="B750" t="s">
        <v>26</v>
      </c>
      <c r="C750">
        <v>1</v>
      </c>
      <c r="D750">
        <v>1</v>
      </c>
      <c r="E750" t="s">
        <v>26</v>
      </c>
      <c r="F750">
        <v>42</v>
      </c>
      <c r="G750">
        <v>5</v>
      </c>
      <c r="H750">
        <v>13</v>
      </c>
      <c r="I750">
        <v>0</v>
      </c>
      <c r="J750">
        <v>1</v>
      </c>
      <c r="K750">
        <v>0</v>
      </c>
      <c r="L750" t="str">
        <f>IF( (COUNTIF(B750:E750,"1")+COUNTIF(B750:E750,1))=0,
    "unknown",
    MID(
        IF(OR(B750="1",B750=1)," + fossorial","") &amp;
        IF(OR(C750="1",C750=1)," + terrestrial","") &amp;
        IF(OR(D750="1",D750=1)," + aquatic","") &amp;
        IF(OR(E750="1",E750=1)," + arboreal",""),
    4, 999)
)</f>
        <v>terrestrial + aquatic</v>
      </c>
      <c r="M750" t="str">
        <f>IF(
   AND( (COUNTIF(I750:K750,"1")+COUNTIF(I750:K750,1))=0,
        (COUNTIF(I750:K750,"0")+COUNTIF(I750:K750,0))=0 ),
   "unknown",
   IF(
     (COUNTIF(I750:K750,"1")+COUNTIF(I750:K750,1))&gt;0,
     MID(
        IF(OR(I750=1,I750="1")," + direct","") &amp;
        IF(OR(J750=1,J750="1")," + larval","") &amp;
        IF(OR(K750=1,K750="1")," + viviparous",""),
     4,999),
     IF( (COUNTIF(I750:K750,"0")+COUNTIF(I750:K750,0))=3,
         "none",
         "unknown")
   )
)</f>
        <v>larval</v>
      </c>
      <c r="N750" t="b">
        <f>IFERROR(VALUE(INDEX(rawData!$Z:$Z, MATCH($A750, rawData!$E:$E, 0)))=VALUE($F750),"NA")</f>
        <v>1</v>
      </c>
      <c r="O750" t="b">
        <f>IFERROR(VALUE(INDEX(rawData!$AD:$AD, MATCH($A750, rawData!$E:$E, 0)))=VALUE($G750),"NA")</f>
        <v>1</v>
      </c>
      <c r="P750" t="b">
        <f>IFERROR(VALUE(INDEX(rawData!$AE:$AE, MATCH($A750, rawData!$E:$E, 0)))=VALUE($H750),"NA")</f>
        <v>1</v>
      </c>
      <c r="Q750" t="b">
        <f>IFERROR(INDEX(rawData!$F:$F, MATCH($A750, rawData!$E:$E, 0))=$B750,"NA")</f>
        <v>1</v>
      </c>
      <c r="R750" t="b">
        <f>IFERROR(INDEX(rawData!$G:$G, MATCH($A750, rawData!$E:$E, 0))=$C750,"NA")</f>
        <v>1</v>
      </c>
      <c r="S750" t="b">
        <f>IFERROR(INDEX(rawData!$H:$H, MATCH($A750, rawData!$E:$E, 0))=$D750,"NA")</f>
        <v>1</v>
      </c>
      <c r="T750" t="b">
        <f>IFERROR(INDEX(rawData!$I:$I, MATCH($A750, rawData!$E:$E, 0))=$E750,"NA")</f>
        <v>1</v>
      </c>
      <c r="U750" t="b">
        <f>IFERROR(VALUE(INDEX(rawData!$AI:$AI, MATCH($A750, rawData!$E:$E, 0)))=VALUE($I750),"NA")</f>
        <v>1</v>
      </c>
      <c r="V750" t="b">
        <f>IFERROR(VALUE(INDEX(rawData!$AJ:$AJ, MATCH($A750, rawData!$E:$E, 0)))=VALUE($J750),"NA")</f>
        <v>1</v>
      </c>
      <c r="W750" t="b">
        <f>IFERROR(VALUE(INDEX(rawData!$AK:$AK, MATCH($A750, rawData!$E:$E, 0)))=VALUE($K750),"NA")</f>
        <v>1</v>
      </c>
      <c r="X750" t="b">
        <f>IF(COUNTIF(O750:W750,FALSE)&gt;0,FALSE,TRUE)</f>
        <v>1</v>
      </c>
      <c r="Y750">
        <v>754</v>
      </c>
    </row>
    <row r="751" spans="1:25">
      <c r="A751" t="s">
        <v>777</v>
      </c>
      <c r="B751">
        <v>1</v>
      </c>
      <c r="C751" t="s">
        <v>26</v>
      </c>
      <c r="D751">
        <v>1</v>
      </c>
      <c r="E751" t="s">
        <v>26</v>
      </c>
      <c r="F751">
        <v>80</v>
      </c>
      <c r="G751">
        <v>22</v>
      </c>
      <c r="H751">
        <v>22</v>
      </c>
      <c r="I751">
        <v>1</v>
      </c>
      <c r="J751">
        <v>0</v>
      </c>
      <c r="K751">
        <v>0</v>
      </c>
      <c r="L751" t="str">
        <f>IF( (COUNTIF(B751:E751,"1")+COUNTIF(B751:E751,1))=0,
    "unknown",
    MID(
        IF(OR(B751="1",B751=1)," + fossorial","") &amp;
        IF(OR(C751="1",C751=1)," + terrestrial","") &amp;
        IF(OR(D751="1",D751=1)," + aquatic","") &amp;
        IF(OR(E751="1",E751=1)," + arboreal",""),
    4, 999)
)</f>
        <v>fossorial + aquatic</v>
      </c>
      <c r="M751" t="str">
        <f>IF(
   AND( (COUNTIF(I751:K751,"1")+COUNTIF(I751:K751,1))=0,
        (COUNTIF(I751:K751,"0")+COUNTIF(I751:K751,0))=0 ),
   "unknown",
   IF(
     (COUNTIF(I751:K751,"1")+COUNTIF(I751:K751,1))&gt;0,
     MID(
        IF(OR(I751=1,I751="1")," + direct","") &amp;
        IF(OR(J751=1,J751="1")," + larval","") &amp;
        IF(OR(K751=1,K751="1")," + viviparous",""),
     4,999),
     IF( (COUNTIF(I751:K751,"0")+COUNTIF(I751:K751,0))=3,
         "none",
         "unknown")
   )
)</f>
        <v>direct</v>
      </c>
      <c r="N751" t="b">
        <f>IFERROR(VALUE(INDEX(rawData!$Z:$Z, MATCH($A751, rawData!$E:$E, 0)))=VALUE($F751),"NA")</f>
        <v>1</v>
      </c>
      <c r="O751" t="b">
        <f>IFERROR(VALUE(INDEX(rawData!$AD:$AD, MATCH($A751, rawData!$E:$E, 0)))=VALUE($G751),"NA")</f>
        <v>1</v>
      </c>
      <c r="P751" t="b">
        <f>IFERROR(VALUE(INDEX(rawData!$AE:$AE, MATCH($A751, rawData!$E:$E, 0)))=VALUE($H751),"NA")</f>
        <v>1</v>
      </c>
      <c r="Q751" t="b">
        <f>IFERROR(INDEX(rawData!$F:$F, MATCH($A751, rawData!$E:$E, 0))=$B751,"NA")</f>
        <v>1</v>
      </c>
      <c r="R751" t="b">
        <f>IFERROR(INDEX(rawData!$G:$G, MATCH($A751, rawData!$E:$E, 0))=$C751,"NA")</f>
        <v>1</v>
      </c>
      <c r="S751" t="b">
        <f>IFERROR(INDEX(rawData!$H:$H, MATCH($A751, rawData!$E:$E, 0))=$D751,"NA")</f>
        <v>1</v>
      </c>
      <c r="T751" t="b">
        <f>IFERROR(INDEX(rawData!$I:$I, MATCH($A751, rawData!$E:$E, 0))=$E751,"NA")</f>
        <v>1</v>
      </c>
      <c r="U751" t="b">
        <f>IFERROR(VALUE(INDEX(rawData!$AI:$AI, MATCH($A751, rawData!$E:$E, 0)))=VALUE($I751),"NA")</f>
        <v>1</v>
      </c>
      <c r="V751" t="b">
        <f>IFERROR(VALUE(INDEX(rawData!$AJ:$AJ, MATCH($A751, rawData!$E:$E, 0)))=VALUE($J751),"NA")</f>
        <v>1</v>
      </c>
      <c r="W751" t="b">
        <f>IFERROR(VALUE(INDEX(rawData!$AK:$AK, MATCH($A751, rawData!$E:$E, 0)))=VALUE($K751),"NA")</f>
        <v>1</v>
      </c>
      <c r="X751" t="b">
        <f>IF(COUNTIF(O751:W751,FALSE)&gt;0,FALSE,TRUE)</f>
        <v>1</v>
      </c>
      <c r="Y751">
        <v>754</v>
      </c>
    </row>
    <row r="752" spans="1:25">
      <c r="A752" t="s">
        <v>778</v>
      </c>
      <c r="B752" t="s">
        <v>26</v>
      </c>
      <c r="C752">
        <v>1</v>
      </c>
      <c r="D752">
        <v>1</v>
      </c>
      <c r="E752" t="s">
        <v>26</v>
      </c>
      <c r="F752">
        <v>31.6</v>
      </c>
      <c r="G752">
        <v>730</v>
      </c>
      <c r="H752">
        <v>730</v>
      </c>
      <c r="I752">
        <v>0</v>
      </c>
      <c r="J752">
        <v>1</v>
      </c>
      <c r="K752">
        <v>0</v>
      </c>
      <c r="L752" t="str">
        <f>IF( (COUNTIF(B752:E752,"1")+COUNTIF(B752:E752,1))=0,
    "unknown",
    MID(
        IF(OR(B752="1",B752=1)," + fossorial","") &amp;
        IF(OR(C752="1",C752=1)," + terrestrial","") &amp;
        IF(OR(D752="1",D752=1)," + aquatic","") &amp;
        IF(OR(E752="1",E752=1)," + arboreal",""),
    4, 999)
)</f>
        <v>terrestrial + aquatic</v>
      </c>
      <c r="M752" t="str">
        <f>IF(
   AND( (COUNTIF(I752:K752,"1")+COUNTIF(I752:K752,1))=0,
        (COUNTIF(I752:K752,"0")+COUNTIF(I752:K752,0))=0 ),
   "unknown",
   IF(
     (COUNTIF(I752:K752,"1")+COUNTIF(I752:K752,1))&gt;0,
     MID(
        IF(OR(I752=1,I752="1")," + direct","") &amp;
        IF(OR(J752=1,J752="1")," + larval","") &amp;
        IF(OR(K752=1,K752="1")," + viviparous",""),
     4,999),
     IF( (COUNTIF(I752:K752,"0")+COUNTIF(I752:K752,0))=3,
         "none",
         "unknown")
   )
)</f>
        <v>larval</v>
      </c>
      <c r="N752" t="b">
        <f>IFERROR(VALUE(INDEX(rawData!$Z:$Z, MATCH($A752, rawData!$E:$E, 0)))=VALUE($F752),"NA")</f>
        <v>1</v>
      </c>
      <c r="O752" t="b">
        <f>IFERROR(VALUE(INDEX(rawData!$AD:$AD, MATCH($A752, rawData!$E:$E, 0)))=VALUE($G752),"NA")</f>
        <v>1</v>
      </c>
      <c r="P752" t="b">
        <f>IFERROR(VALUE(INDEX(rawData!$AE:$AE, MATCH($A752, rawData!$E:$E, 0)))=VALUE($H752),"NA")</f>
        <v>1</v>
      </c>
      <c r="Q752" t="b">
        <f>IFERROR(INDEX(rawData!$F:$F, MATCH($A752, rawData!$E:$E, 0))=$B752,"NA")</f>
        <v>1</v>
      </c>
      <c r="R752" t="b">
        <f>IFERROR(INDEX(rawData!$G:$G, MATCH($A752, rawData!$E:$E, 0))=$C752,"NA")</f>
        <v>1</v>
      </c>
      <c r="S752" t="b">
        <f>IFERROR(INDEX(rawData!$H:$H, MATCH($A752, rawData!$E:$E, 0))=$D752,"NA")</f>
        <v>1</v>
      </c>
      <c r="T752" t="b">
        <f>IFERROR(INDEX(rawData!$I:$I, MATCH($A752, rawData!$E:$E, 0))=$E752,"NA")</f>
        <v>1</v>
      </c>
      <c r="U752" t="b">
        <f>IFERROR(VALUE(INDEX(rawData!$AI:$AI, MATCH($A752, rawData!$E:$E, 0)))=VALUE($I752),"NA")</f>
        <v>1</v>
      </c>
      <c r="V752" t="b">
        <f>IFERROR(VALUE(INDEX(rawData!$AJ:$AJ, MATCH($A752, rawData!$E:$E, 0)))=VALUE($J752),"NA")</f>
        <v>1</v>
      </c>
      <c r="W752" t="b">
        <f>IFERROR(VALUE(INDEX(rawData!$AK:$AK, MATCH($A752, rawData!$E:$E, 0)))=VALUE($K752),"NA")</f>
        <v>1</v>
      </c>
      <c r="X752" t="b">
        <f>IF(COUNTIF(O752:W752,FALSE)&gt;0,FALSE,TRUE)</f>
        <v>1</v>
      </c>
      <c r="Y752">
        <v>757</v>
      </c>
    </row>
    <row r="753" spans="1:25">
      <c r="A753" t="s">
        <v>779</v>
      </c>
      <c r="B753" t="s">
        <v>26</v>
      </c>
      <c r="C753">
        <v>1</v>
      </c>
      <c r="D753">
        <v>1</v>
      </c>
      <c r="E753" t="s">
        <v>26</v>
      </c>
      <c r="F753">
        <v>30</v>
      </c>
      <c r="G753">
        <v>77</v>
      </c>
      <c r="H753">
        <v>207</v>
      </c>
      <c r="I753">
        <v>0</v>
      </c>
      <c r="J753">
        <v>1</v>
      </c>
      <c r="K753">
        <v>0</v>
      </c>
      <c r="L753" t="str">
        <f>IF( (COUNTIF(B753:E753,"1")+COUNTIF(B753:E753,1))=0,
    "unknown",
    MID(
        IF(OR(B753="1",B753=1)," + fossorial","") &amp;
        IF(OR(C753="1",C753=1)," + terrestrial","") &amp;
        IF(OR(D753="1",D753=1)," + aquatic","") &amp;
        IF(OR(E753="1",E753=1)," + arboreal",""),
    4, 999)
)</f>
        <v>terrestrial + aquatic</v>
      </c>
      <c r="M753" t="str">
        <f>IF(
   AND( (COUNTIF(I753:K753,"1")+COUNTIF(I753:K753,1))=0,
        (COUNTIF(I753:K753,"0")+COUNTIF(I753:K753,0))=0 ),
   "unknown",
   IF(
     (COUNTIF(I753:K753,"1")+COUNTIF(I753:K753,1))&gt;0,
     MID(
        IF(OR(I753=1,I753="1")," + direct","") &amp;
        IF(OR(J753=1,J753="1")," + larval","") &amp;
        IF(OR(K753=1,K753="1")," + viviparous",""),
     4,999),
     IF( (COUNTIF(I753:K753,"0")+COUNTIF(I753:K753,0))=3,
         "none",
         "unknown")
   )
)</f>
        <v>larval</v>
      </c>
      <c r="N753" t="b">
        <f>IFERROR(VALUE(INDEX(rawData!$Z:$Z, MATCH($A753, rawData!$E:$E, 0)))=VALUE($F753),"NA")</f>
        <v>1</v>
      </c>
      <c r="O753" t="b">
        <f>IFERROR(VALUE(INDEX(rawData!$AD:$AD, MATCH($A753, rawData!$E:$E, 0)))=VALUE($G753),"NA")</f>
        <v>1</v>
      </c>
      <c r="P753" t="b">
        <f>IFERROR(VALUE(INDEX(rawData!$AE:$AE, MATCH($A753, rawData!$E:$E, 0)))=VALUE($H753),"NA")</f>
        <v>1</v>
      </c>
      <c r="Q753" t="b">
        <f>IFERROR(INDEX(rawData!$F:$F, MATCH($A753, rawData!$E:$E, 0))=$B753,"NA")</f>
        <v>1</v>
      </c>
      <c r="R753" t="b">
        <f>IFERROR(INDEX(rawData!$G:$G, MATCH($A753, rawData!$E:$E, 0))=$C753,"NA")</f>
        <v>1</v>
      </c>
      <c r="S753" t="b">
        <f>IFERROR(INDEX(rawData!$H:$H, MATCH($A753, rawData!$E:$E, 0))=$D753,"NA")</f>
        <v>1</v>
      </c>
      <c r="T753" t="b">
        <f>IFERROR(INDEX(rawData!$I:$I, MATCH($A753, rawData!$E:$E, 0))=$E753,"NA")</f>
        <v>1</v>
      </c>
      <c r="U753" t="b">
        <f>IFERROR(VALUE(INDEX(rawData!$AI:$AI, MATCH($A753, rawData!$E:$E, 0)))=VALUE($I753),"NA")</f>
        <v>1</v>
      </c>
      <c r="V753" t="b">
        <f>IFERROR(VALUE(INDEX(rawData!$AJ:$AJ, MATCH($A753, rawData!$E:$E, 0)))=VALUE($J753),"NA")</f>
        <v>1</v>
      </c>
      <c r="W753" t="b">
        <f>IFERROR(VALUE(INDEX(rawData!$AK:$AK, MATCH($A753, rawData!$E:$E, 0)))=VALUE($K753),"NA")</f>
        <v>1</v>
      </c>
      <c r="X753" t="b">
        <f>IF(COUNTIF(O753:W753,FALSE)&gt;0,FALSE,TRUE)</f>
        <v>1</v>
      </c>
      <c r="Y753">
        <v>757</v>
      </c>
    </row>
    <row r="754" spans="1:25">
      <c r="A754" t="s">
        <v>780</v>
      </c>
      <c r="B754">
        <v>1</v>
      </c>
      <c r="C754">
        <v>1</v>
      </c>
      <c r="D754">
        <v>1</v>
      </c>
      <c r="E754" t="s">
        <v>26</v>
      </c>
      <c r="F754">
        <v>60</v>
      </c>
      <c r="G754">
        <v>9</v>
      </c>
      <c r="H754">
        <v>38</v>
      </c>
      <c r="I754">
        <v>1</v>
      </c>
      <c r="J754">
        <v>0</v>
      </c>
      <c r="K754">
        <v>0</v>
      </c>
      <c r="L754" t="str">
        <f>IF( (COUNTIF(B754:E754,"1")+COUNTIF(B754:E754,1))=0,
    "unknown",
    MID(
        IF(OR(B754="1",B754=1)," + fossorial","") &amp;
        IF(OR(C754="1",C754=1)," + terrestrial","") &amp;
        IF(OR(D754="1",D754=1)," + aquatic","") &amp;
        IF(OR(E754="1",E754=1)," + arboreal",""),
    4, 999)
)</f>
        <v>fossorial + terrestrial + aquatic</v>
      </c>
      <c r="M754" t="str">
        <f>IF(
   AND( (COUNTIF(I754:K754,"1")+COUNTIF(I754:K754,1))=0,
        (COUNTIF(I754:K754,"0")+COUNTIF(I754:K754,0))=0 ),
   "unknown",
   IF(
     (COUNTIF(I754:K754,"1")+COUNTIF(I754:K754,1))&gt;0,
     MID(
        IF(OR(I754=1,I754="1")," + direct","") &amp;
        IF(OR(J754=1,J754="1")," + larval","") &amp;
        IF(OR(K754=1,K754="1")," + viviparous",""),
     4,999),
     IF( (COUNTIF(I754:K754,"0")+COUNTIF(I754:K754,0))=3,
         "none",
         "unknown")
   )
)</f>
        <v>direct</v>
      </c>
      <c r="N754" t="b">
        <f>IFERROR(VALUE(INDEX(rawData!$Z:$Z, MATCH($A754, rawData!$E:$E, 0)))=VALUE($F754),"NA")</f>
        <v>1</v>
      </c>
      <c r="O754" t="b">
        <f>IFERROR(VALUE(INDEX(rawData!$AD:$AD, MATCH($A754, rawData!$E:$E, 0)))=VALUE($G754),"NA")</f>
        <v>1</v>
      </c>
      <c r="P754" t="b">
        <f>IFERROR(VALUE(INDEX(rawData!$AE:$AE, MATCH($A754, rawData!$E:$E, 0)))=VALUE($H754),"NA")</f>
        <v>1</v>
      </c>
      <c r="Q754" t="b">
        <f>IFERROR(INDEX(rawData!$F:$F, MATCH($A754, rawData!$E:$E, 0))=$B754,"NA")</f>
        <v>1</v>
      </c>
      <c r="R754" t="b">
        <f>IFERROR(INDEX(rawData!$G:$G, MATCH($A754, rawData!$E:$E, 0))=$C754,"NA")</f>
        <v>1</v>
      </c>
      <c r="S754" t="b">
        <f>IFERROR(INDEX(rawData!$H:$H, MATCH($A754, rawData!$E:$E, 0))=$D754,"NA")</f>
        <v>1</v>
      </c>
      <c r="T754" t="b">
        <f>IFERROR(INDEX(rawData!$I:$I, MATCH($A754, rawData!$E:$E, 0))=$E754,"NA")</f>
        <v>1</v>
      </c>
      <c r="U754" t="b">
        <f>IFERROR(VALUE(INDEX(rawData!$AI:$AI, MATCH($A754, rawData!$E:$E, 0)))=VALUE($I754),"NA")</f>
        <v>1</v>
      </c>
      <c r="V754" t="b">
        <f>IFERROR(VALUE(INDEX(rawData!$AJ:$AJ, MATCH($A754, rawData!$E:$E, 0)))=VALUE($J754),"NA")</f>
        <v>1</v>
      </c>
      <c r="W754" t="b">
        <f>IFERROR(VALUE(INDEX(rawData!$AK:$AK, MATCH($A754, rawData!$E:$E, 0)))=VALUE($K754),"NA")</f>
        <v>1</v>
      </c>
      <c r="X754" t="b">
        <f>IF(COUNTIF(O754:W754,FALSE)&gt;0,FALSE,TRUE)</f>
        <v>1</v>
      </c>
      <c r="Y754">
        <v>758</v>
      </c>
    </row>
    <row r="755" spans="1:25">
      <c r="A755" t="s">
        <v>781</v>
      </c>
      <c r="B755" t="s">
        <v>26</v>
      </c>
      <c r="C755">
        <v>1</v>
      </c>
      <c r="D755" t="s">
        <v>26</v>
      </c>
      <c r="E755" t="s">
        <v>26</v>
      </c>
      <c r="F755">
        <v>88</v>
      </c>
      <c r="G755">
        <v>232</v>
      </c>
      <c r="H755">
        <v>232</v>
      </c>
      <c r="I755">
        <v>0</v>
      </c>
      <c r="J755">
        <v>1</v>
      </c>
      <c r="K755">
        <v>0</v>
      </c>
      <c r="L755" t="str">
        <f>IF( (COUNTIF(B755:E755,"1")+COUNTIF(B755:E755,1))=0,
    "unknown",
    MID(
        IF(OR(B755="1",B755=1)," + fossorial","") &amp;
        IF(OR(C755="1",C755=1)," + terrestrial","") &amp;
        IF(OR(D755="1",D755=1)," + aquatic","") &amp;
        IF(OR(E755="1",E755=1)," + arboreal",""),
    4, 999)
)</f>
        <v>terrestrial</v>
      </c>
      <c r="M755" t="str">
        <f>IF(
   AND( (COUNTIF(I755:K755,"1")+COUNTIF(I755:K755,1))=0,
        (COUNTIF(I755:K755,"0")+COUNTIF(I755:K755,0))=0 ),
   "unknown",
   IF(
     (COUNTIF(I755:K755,"1")+COUNTIF(I755:K755,1))&gt;0,
     MID(
        IF(OR(I755=1,I755="1")," + direct","") &amp;
        IF(OR(J755=1,J755="1")," + larval","") &amp;
        IF(OR(K755=1,K755="1")," + viviparous",""),
     4,999),
     IF( (COUNTIF(I755:K755,"0")+COUNTIF(I755:K755,0))=3,
         "none",
         "unknown")
   )
)</f>
        <v>larval</v>
      </c>
      <c r="N755" t="b">
        <f>IFERROR(VALUE(INDEX(rawData!$Z:$Z, MATCH($A755, rawData!$E:$E, 0)))=VALUE($F755),"NA")</f>
        <v>1</v>
      </c>
      <c r="O755" t="b">
        <f>IFERROR(VALUE(INDEX(rawData!$AD:$AD, MATCH($A755, rawData!$E:$E, 0)))=VALUE($G755),"NA")</f>
        <v>1</v>
      </c>
      <c r="P755" t="b">
        <f>IFERROR(VALUE(INDEX(rawData!$AE:$AE, MATCH($A755, rawData!$E:$E, 0)))=VALUE($H755),"NA")</f>
        <v>1</v>
      </c>
      <c r="Q755" t="b">
        <f>IFERROR(INDEX(rawData!$F:$F, MATCH($A755, rawData!$E:$E, 0))=$B755,"NA")</f>
        <v>1</v>
      </c>
      <c r="R755" t="b">
        <f>IFERROR(INDEX(rawData!$G:$G, MATCH($A755, rawData!$E:$E, 0))=$C755,"NA")</f>
        <v>1</v>
      </c>
      <c r="S755" t="b">
        <f>IFERROR(INDEX(rawData!$H:$H, MATCH($A755, rawData!$E:$E, 0))=$D755,"NA")</f>
        <v>1</v>
      </c>
      <c r="T755" t="b">
        <f>IFERROR(INDEX(rawData!$I:$I, MATCH($A755, rawData!$E:$E, 0))=$E755,"NA")</f>
        <v>1</v>
      </c>
      <c r="U755" t="b">
        <f>IFERROR(VALUE(INDEX(rawData!$AI:$AI, MATCH($A755, rawData!$E:$E, 0)))=VALUE($I755),"NA")</f>
        <v>1</v>
      </c>
      <c r="V755" t="b">
        <f>IFERROR(VALUE(INDEX(rawData!$AJ:$AJ, MATCH($A755, rawData!$E:$E, 0)))=VALUE($J755),"NA")</f>
        <v>1</v>
      </c>
      <c r="W755" t="b">
        <f>IFERROR(VALUE(INDEX(rawData!$AK:$AK, MATCH($A755, rawData!$E:$E, 0)))=VALUE($K755),"NA")</f>
        <v>1</v>
      </c>
      <c r="X755" t="b">
        <f>IF(COUNTIF(O755:W755,FALSE)&gt;0,FALSE,TRUE)</f>
        <v>1</v>
      </c>
      <c r="Y755">
        <v>759</v>
      </c>
    </row>
    <row r="756" spans="1:25">
      <c r="A756" t="s">
        <v>782</v>
      </c>
      <c r="B756" t="s">
        <v>26</v>
      </c>
      <c r="C756">
        <v>1</v>
      </c>
      <c r="D756">
        <v>1</v>
      </c>
      <c r="E756">
        <v>1</v>
      </c>
      <c r="F756">
        <v>50.6</v>
      </c>
      <c r="G756">
        <v>28</v>
      </c>
      <c r="H756">
        <v>38</v>
      </c>
      <c r="I756">
        <v>0</v>
      </c>
      <c r="J756">
        <v>1</v>
      </c>
      <c r="K756">
        <v>0</v>
      </c>
      <c r="L756" t="str">
        <f>IF( (COUNTIF(B756:E756,"1")+COUNTIF(B756:E756,1))=0,
    "unknown",
    MID(
        IF(OR(B756="1",B756=1)," + fossorial","") &amp;
        IF(OR(C756="1",C756=1)," + terrestrial","") &amp;
        IF(OR(D756="1",D756=1)," + aquatic","") &amp;
        IF(OR(E756="1",E756=1)," + arboreal",""),
    4, 999)
)</f>
        <v>terrestrial + aquatic + arboreal</v>
      </c>
      <c r="M756" t="str">
        <f>IF(
   AND( (COUNTIF(I756:K756,"1")+COUNTIF(I756:K756,1))=0,
        (COUNTIF(I756:K756,"0")+COUNTIF(I756:K756,0))=0 ),
   "unknown",
   IF(
     (COUNTIF(I756:K756,"1")+COUNTIF(I756:K756,1))&gt;0,
     MID(
        IF(OR(I756=1,I756="1")," + direct","") &amp;
        IF(OR(J756=1,J756="1")," + larval","") &amp;
        IF(OR(K756=1,K756="1")," + viviparous",""),
     4,999),
     IF( (COUNTIF(I756:K756,"0")+COUNTIF(I756:K756,0))=3,
         "none",
         "unknown")
   )
)</f>
        <v>larval</v>
      </c>
      <c r="N756" t="b">
        <f>IFERROR(VALUE(INDEX(rawData!$Z:$Z, MATCH($A756, rawData!$E:$E, 0)))=VALUE($F756),"NA")</f>
        <v>1</v>
      </c>
      <c r="O756" t="b">
        <f>IFERROR(VALUE(INDEX(rawData!$AD:$AD, MATCH($A756, rawData!$E:$E, 0)))=VALUE($G756),"NA")</f>
        <v>1</v>
      </c>
      <c r="P756" t="b">
        <f>IFERROR(VALUE(INDEX(rawData!$AE:$AE, MATCH($A756, rawData!$E:$E, 0)))=VALUE($H756),"NA")</f>
        <v>1</v>
      </c>
      <c r="Q756" t="b">
        <f>IFERROR(INDEX(rawData!$F:$F, MATCH($A756, rawData!$E:$E, 0))=$B756,"NA")</f>
        <v>1</v>
      </c>
      <c r="R756" t="b">
        <f>IFERROR(INDEX(rawData!$G:$G, MATCH($A756, rawData!$E:$E, 0))=$C756,"NA")</f>
        <v>1</v>
      </c>
      <c r="S756" t="b">
        <f>IFERROR(INDEX(rawData!$H:$H, MATCH($A756, rawData!$E:$E, 0))=$D756,"NA")</f>
        <v>1</v>
      </c>
      <c r="T756" t="b">
        <f>IFERROR(INDEX(rawData!$I:$I, MATCH($A756, rawData!$E:$E, 0))=$E756,"NA")</f>
        <v>1</v>
      </c>
      <c r="U756" t="b">
        <f>IFERROR(VALUE(INDEX(rawData!$AI:$AI, MATCH($A756, rawData!$E:$E, 0)))=VALUE($I756),"NA")</f>
        <v>1</v>
      </c>
      <c r="V756" t="b">
        <f>IFERROR(VALUE(INDEX(rawData!$AJ:$AJ, MATCH($A756, rawData!$E:$E, 0)))=VALUE($J756),"NA")</f>
        <v>1</v>
      </c>
      <c r="W756" t="b">
        <f>IFERROR(VALUE(INDEX(rawData!$AK:$AK, MATCH($A756, rawData!$E:$E, 0)))=VALUE($K756),"NA")</f>
        <v>1</v>
      </c>
      <c r="X756" t="b">
        <f>IF(COUNTIF(O756:W756,FALSE)&gt;0,FALSE,TRUE)</f>
        <v>1</v>
      </c>
      <c r="Y756">
        <v>759</v>
      </c>
    </row>
    <row r="757" spans="1:25">
      <c r="A757" t="s">
        <v>783</v>
      </c>
      <c r="B757" t="s">
        <v>26</v>
      </c>
      <c r="C757">
        <v>1</v>
      </c>
      <c r="D757" t="s">
        <v>26</v>
      </c>
      <c r="E757">
        <v>1</v>
      </c>
      <c r="F757">
        <v>51</v>
      </c>
      <c r="G757">
        <v>18</v>
      </c>
      <c r="H757">
        <v>1000</v>
      </c>
      <c r="I757">
        <v>0</v>
      </c>
      <c r="J757">
        <v>1</v>
      </c>
      <c r="K757">
        <v>0</v>
      </c>
      <c r="L757" t="str">
        <f>IF( (COUNTIF(B757:E757,"1")+COUNTIF(B757:E757,1))=0,
    "unknown",
    MID(
        IF(OR(B757="1",B757=1)," + fossorial","") &amp;
        IF(OR(C757="1",C757=1)," + terrestrial","") &amp;
        IF(OR(D757="1",D757=1)," + aquatic","") &amp;
        IF(OR(E757="1",E757=1)," + arboreal",""),
    4, 999)
)</f>
        <v>terrestrial + arboreal</v>
      </c>
      <c r="M757" t="str">
        <f>IF(
   AND( (COUNTIF(I757:K757,"1")+COUNTIF(I757:K757,1))=0,
        (COUNTIF(I757:K757,"0")+COUNTIF(I757:K757,0))=0 ),
   "unknown",
   IF(
     (COUNTIF(I757:K757,"1")+COUNTIF(I757:K757,1))&gt;0,
     MID(
        IF(OR(I757=1,I757="1")," + direct","") &amp;
        IF(OR(J757=1,J757="1")," + larval","") &amp;
        IF(OR(K757=1,K757="1")," + viviparous",""),
     4,999),
     IF( (COUNTIF(I757:K757,"0")+COUNTIF(I757:K757,0))=3,
         "none",
         "unknown")
   )
)</f>
        <v>larval</v>
      </c>
      <c r="N757" t="b">
        <f>IFERROR(VALUE(INDEX(rawData!$Z:$Z, MATCH($A757, rawData!$E:$E, 0)))=VALUE($F757),"NA")</f>
        <v>1</v>
      </c>
      <c r="O757" t="b">
        <f>IFERROR(VALUE(INDEX(rawData!$AD:$AD, MATCH($A757, rawData!$E:$E, 0)))=VALUE($G757),"NA")</f>
        <v>1</v>
      </c>
      <c r="P757" t="b">
        <f>IFERROR(VALUE(INDEX(rawData!$AE:$AE, MATCH($A757, rawData!$E:$E, 0)))=VALUE($H757),"NA")</f>
        <v>1</v>
      </c>
      <c r="Q757" t="b">
        <f>IFERROR(INDEX(rawData!$F:$F, MATCH($A757, rawData!$E:$E, 0))=$B757,"NA")</f>
        <v>1</v>
      </c>
      <c r="R757" t="b">
        <f>IFERROR(INDEX(rawData!$G:$G, MATCH($A757, rawData!$E:$E, 0))=$C757,"NA")</f>
        <v>1</v>
      </c>
      <c r="S757" t="b">
        <f>IFERROR(INDEX(rawData!$H:$H, MATCH($A757, rawData!$E:$E, 0))=$D757,"NA")</f>
        <v>1</v>
      </c>
      <c r="T757" t="b">
        <f>IFERROR(INDEX(rawData!$I:$I, MATCH($A757, rawData!$E:$E, 0))=$E757,"NA")</f>
        <v>1</v>
      </c>
      <c r="U757" t="b">
        <f>IFERROR(VALUE(INDEX(rawData!$AI:$AI, MATCH($A757, rawData!$E:$E, 0)))=VALUE($I757),"NA")</f>
        <v>1</v>
      </c>
      <c r="V757" t="b">
        <f>IFERROR(VALUE(INDEX(rawData!$AJ:$AJ, MATCH($A757, rawData!$E:$E, 0)))=VALUE($J757),"NA")</f>
        <v>1</v>
      </c>
      <c r="W757" t="b">
        <f>IFERROR(VALUE(INDEX(rawData!$AK:$AK, MATCH($A757, rawData!$E:$E, 0)))=VALUE($K757),"NA")</f>
        <v>1</v>
      </c>
      <c r="X757" t="b">
        <f>IF(COUNTIF(O757:W757,FALSE)&gt;0,FALSE,TRUE)</f>
        <v>1</v>
      </c>
      <c r="Y757">
        <v>762</v>
      </c>
    </row>
    <row r="758" spans="1:25">
      <c r="A758" t="s">
        <v>784</v>
      </c>
      <c r="B758" t="s">
        <v>26</v>
      </c>
      <c r="C758">
        <v>1</v>
      </c>
      <c r="D758" t="s">
        <v>26</v>
      </c>
      <c r="E758">
        <v>1</v>
      </c>
      <c r="F758">
        <v>32</v>
      </c>
      <c r="G758">
        <v>18</v>
      </c>
      <c r="H758">
        <v>55</v>
      </c>
      <c r="I758">
        <v>0</v>
      </c>
      <c r="J758">
        <v>1</v>
      </c>
      <c r="K758">
        <v>0</v>
      </c>
      <c r="L758" t="str">
        <f>IF( (COUNTIF(B758:E758,"1")+COUNTIF(B758:E758,1))=0,
    "unknown",
    MID(
        IF(OR(B758="1",B758=1)," + fossorial","") &amp;
        IF(OR(C758="1",C758=1)," + terrestrial","") &amp;
        IF(OR(D758="1",D758=1)," + aquatic","") &amp;
        IF(OR(E758="1",E758=1)," + arboreal",""),
    4, 999)
)</f>
        <v>terrestrial + arboreal</v>
      </c>
      <c r="M758" t="str">
        <f>IF(
   AND( (COUNTIF(I758:K758,"1")+COUNTIF(I758:K758,1))=0,
        (COUNTIF(I758:K758,"0")+COUNTIF(I758:K758,0))=0 ),
   "unknown",
   IF(
     (COUNTIF(I758:K758,"1")+COUNTIF(I758:K758,1))&gt;0,
     MID(
        IF(OR(I758=1,I758="1")," + direct","") &amp;
        IF(OR(J758=1,J758="1")," + larval","") &amp;
        IF(OR(K758=1,K758="1")," + viviparous",""),
     4,999),
     IF( (COUNTIF(I758:K758,"0")+COUNTIF(I758:K758,0))=3,
         "none",
         "unknown")
   )
)</f>
        <v>larval</v>
      </c>
      <c r="N758" t="b">
        <f>IFERROR(VALUE(INDEX(rawData!$Z:$Z, MATCH($A758, rawData!$E:$E, 0)))=VALUE($F758),"NA")</f>
        <v>1</v>
      </c>
      <c r="O758" t="b">
        <f>IFERROR(VALUE(INDEX(rawData!$AD:$AD, MATCH($A758, rawData!$E:$E, 0)))=VALUE($G758),"NA")</f>
        <v>1</v>
      </c>
      <c r="P758" t="b">
        <f>IFERROR(VALUE(INDEX(rawData!$AE:$AE, MATCH($A758, rawData!$E:$E, 0)))=VALUE($H758),"NA")</f>
        <v>1</v>
      </c>
      <c r="Q758" t="b">
        <f>IFERROR(INDEX(rawData!$F:$F, MATCH($A758, rawData!$E:$E, 0))=$B758,"NA")</f>
        <v>1</v>
      </c>
      <c r="R758" t="b">
        <f>IFERROR(INDEX(rawData!$G:$G, MATCH($A758, rawData!$E:$E, 0))=$C758,"NA")</f>
        <v>1</v>
      </c>
      <c r="S758" t="b">
        <f>IFERROR(INDEX(rawData!$H:$H, MATCH($A758, rawData!$E:$E, 0))=$D758,"NA")</f>
        <v>1</v>
      </c>
      <c r="T758" t="b">
        <f>IFERROR(INDEX(rawData!$I:$I, MATCH($A758, rawData!$E:$E, 0))=$E758,"NA")</f>
        <v>1</v>
      </c>
      <c r="U758" t="b">
        <f>IFERROR(VALUE(INDEX(rawData!$AI:$AI, MATCH($A758, rawData!$E:$E, 0)))=VALUE($I758),"NA")</f>
        <v>1</v>
      </c>
      <c r="V758" t="b">
        <f>IFERROR(VALUE(INDEX(rawData!$AJ:$AJ, MATCH($A758, rawData!$E:$E, 0)))=VALUE($J758),"NA")</f>
        <v>1</v>
      </c>
      <c r="W758" t="b">
        <f>IFERROR(VALUE(INDEX(rawData!$AK:$AK, MATCH($A758, rawData!$E:$E, 0)))=VALUE($K758),"NA")</f>
        <v>1</v>
      </c>
      <c r="X758" t="b">
        <f>IF(COUNTIF(O758:W758,FALSE)&gt;0,FALSE,TRUE)</f>
        <v>1</v>
      </c>
      <c r="Y758">
        <v>763</v>
      </c>
    </row>
    <row r="759" spans="1:25">
      <c r="A759" t="s">
        <v>785</v>
      </c>
      <c r="B759" t="s">
        <v>26</v>
      </c>
      <c r="C759">
        <v>1</v>
      </c>
      <c r="D759">
        <v>1</v>
      </c>
      <c r="E759">
        <v>1</v>
      </c>
      <c r="F759">
        <v>40</v>
      </c>
      <c r="G759">
        <v>236</v>
      </c>
      <c r="H759">
        <v>400</v>
      </c>
      <c r="I759">
        <v>0</v>
      </c>
      <c r="J759">
        <v>1</v>
      </c>
      <c r="K759">
        <v>0</v>
      </c>
      <c r="L759" t="str">
        <f>IF( (COUNTIF(B759:E759,"1")+COUNTIF(B759:E759,1))=0,
    "unknown",
    MID(
        IF(OR(B759="1",B759=1)," + fossorial","") &amp;
        IF(OR(C759="1",C759=1)," + terrestrial","") &amp;
        IF(OR(D759="1",D759=1)," + aquatic","") &amp;
        IF(OR(E759="1",E759=1)," + arboreal",""),
    4, 999)
)</f>
        <v>terrestrial + aquatic + arboreal</v>
      </c>
      <c r="M759" t="str">
        <f>IF(
   AND( (COUNTIF(I759:K759,"1")+COUNTIF(I759:K759,1))=0,
        (COUNTIF(I759:K759,"0")+COUNTIF(I759:K759,0))=0 ),
   "unknown",
   IF(
     (COUNTIF(I759:K759,"1")+COUNTIF(I759:K759,1))&gt;0,
     MID(
        IF(OR(I759=1,I759="1")," + direct","") &amp;
        IF(OR(J759=1,J759="1")," + larval","") &amp;
        IF(OR(K759=1,K759="1")," + viviparous",""),
     4,999),
     IF( (COUNTIF(I759:K759,"0")+COUNTIF(I759:K759,0))=3,
         "none",
         "unknown")
   )
)</f>
        <v>larval</v>
      </c>
      <c r="N759" t="b">
        <f>IFERROR(VALUE(INDEX(rawData!$Z:$Z, MATCH($A759, rawData!$E:$E, 0)))=VALUE($F759),"NA")</f>
        <v>1</v>
      </c>
      <c r="O759" t="b">
        <f>IFERROR(VALUE(INDEX(rawData!$AD:$AD, MATCH($A759, rawData!$E:$E, 0)))=VALUE($G759),"NA")</f>
        <v>1</v>
      </c>
      <c r="P759" t="b">
        <f>IFERROR(VALUE(INDEX(rawData!$AE:$AE, MATCH($A759, rawData!$E:$E, 0)))=VALUE($H759),"NA")</f>
        <v>1</v>
      </c>
      <c r="Q759" t="b">
        <f>IFERROR(INDEX(rawData!$F:$F, MATCH($A759, rawData!$E:$E, 0))=$B759,"NA")</f>
        <v>1</v>
      </c>
      <c r="R759" t="b">
        <f>IFERROR(INDEX(rawData!$G:$G, MATCH($A759, rawData!$E:$E, 0))=$C759,"NA")</f>
        <v>1</v>
      </c>
      <c r="S759" t="b">
        <f>IFERROR(INDEX(rawData!$H:$H, MATCH($A759, rawData!$E:$E, 0))=$D759,"NA")</f>
        <v>1</v>
      </c>
      <c r="T759" t="b">
        <f>IFERROR(INDEX(rawData!$I:$I, MATCH($A759, rawData!$E:$E, 0))=$E759,"NA")</f>
        <v>1</v>
      </c>
      <c r="U759" t="b">
        <f>IFERROR(VALUE(INDEX(rawData!$AI:$AI, MATCH($A759, rawData!$E:$E, 0)))=VALUE($I759),"NA")</f>
        <v>1</v>
      </c>
      <c r="V759" t="b">
        <f>IFERROR(VALUE(INDEX(rawData!$AJ:$AJ, MATCH($A759, rawData!$E:$E, 0)))=VALUE($J759),"NA")</f>
        <v>1</v>
      </c>
      <c r="W759" t="b">
        <f>IFERROR(VALUE(INDEX(rawData!$AK:$AK, MATCH($A759, rawData!$E:$E, 0)))=VALUE($K759),"NA")</f>
        <v>1</v>
      </c>
      <c r="X759" t="b">
        <f>IF(COUNTIF(O759:W759,FALSE)&gt;0,FALSE,TRUE)</f>
        <v>1</v>
      </c>
      <c r="Y759">
        <v>764</v>
      </c>
    </row>
    <row r="760" spans="1:25">
      <c r="A760" t="s">
        <v>786</v>
      </c>
      <c r="B760" t="s">
        <v>26</v>
      </c>
      <c r="C760">
        <v>1</v>
      </c>
      <c r="D760">
        <v>1</v>
      </c>
      <c r="E760">
        <v>1</v>
      </c>
      <c r="F760">
        <v>82</v>
      </c>
      <c r="G760">
        <v>217</v>
      </c>
      <c r="H760">
        <v>16234</v>
      </c>
      <c r="I760">
        <v>0</v>
      </c>
      <c r="J760">
        <v>1</v>
      </c>
      <c r="K760">
        <v>0</v>
      </c>
      <c r="L760" t="str">
        <f>IF( (COUNTIF(B760:E760,"1")+COUNTIF(B760:E760,1))=0,
    "unknown",
    MID(
        IF(OR(B760="1",B760=1)," + fossorial","") &amp;
        IF(OR(C760="1",C760=1)," + terrestrial","") &amp;
        IF(OR(D760="1",D760=1)," + aquatic","") &amp;
        IF(OR(E760="1",E760=1)," + arboreal",""),
    4, 999)
)</f>
        <v>terrestrial + aquatic + arboreal</v>
      </c>
      <c r="M760" t="str">
        <f>IF(
   AND( (COUNTIF(I760:K760,"1")+COUNTIF(I760:K760,1))=0,
        (COUNTIF(I760:K760,"0")+COUNTIF(I760:K760,0))=0 ),
   "unknown",
   IF(
     (COUNTIF(I760:K760,"1")+COUNTIF(I760:K760,1))&gt;0,
     MID(
        IF(OR(I760=1,I760="1")," + direct","") &amp;
        IF(OR(J760=1,J760="1")," + larval","") &amp;
        IF(OR(K760=1,K760="1")," + viviparous",""),
     4,999),
     IF( (COUNTIF(I760:K760,"0")+COUNTIF(I760:K760,0))=3,
         "none",
         "unknown")
   )
)</f>
        <v>larval</v>
      </c>
      <c r="N760" t="b">
        <f>IFERROR(VALUE(INDEX(rawData!$Z:$Z, MATCH($A760, rawData!$E:$E, 0)))=VALUE($F760),"NA")</f>
        <v>1</v>
      </c>
      <c r="O760" t="b">
        <f>IFERROR(VALUE(INDEX(rawData!$AD:$AD, MATCH($A760, rawData!$E:$E, 0)))=VALUE($G760),"NA")</f>
        <v>1</v>
      </c>
      <c r="P760" t="b">
        <f>IFERROR(VALUE(INDEX(rawData!$AE:$AE, MATCH($A760, rawData!$E:$E, 0)))=VALUE($H760),"NA")</f>
        <v>1</v>
      </c>
      <c r="Q760" t="b">
        <f>IFERROR(INDEX(rawData!$F:$F, MATCH($A760, rawData!$E:$E, 0))=$B760,"NA")</f>
        <v>1</v>
      </c>
      <c r="R760" t="b">
        <f>IFERROR(INDEX(rawData!$G:$G, MATCH($A760, rawData!$E:$E, 0))=$C760,"NA")</f>
        <v>1</v>
      </c>
      <c r="S760" t="b">
        <f>IFERROR(INDEX(rawData!$H:$H, MATCH($A760, rawData!$E:$E, 0))=$D760,"NA")</f>
        <v>1</v>
      </c>
      <c r="T760" t="b">
        <f>IFERROR(INDEX(rawData!$I:$I, MATCH($A760, rawData!$E:$E, 0))=$E760,"NA")</f>
        <v>1</v>
      </c>
      <c r="U760" t="b">
        <f>IFERROR(VALUE(INDEX(rawData!$AI:$AI, MATCH($A760, rawData!$E:$E, 0)))=VALUE($I760),"NA")</f>
        <v>1</v>
      </c>
      <c r="V760" t="b">
        <f>IFERROR(VALUE(INDEX(rawData!$AJ:$AJ, MATCH($A760, rawData!$E:$E, 0)))=VALUE($J760),"NA")</f>
        <v>1</v>
      </c>
      <c r="W760" t="b">
        <f>IFERROR(VALUE(INDEX(rawData!$AK:$AK, MATCH($A760, rawData!$E:$E, 0)))=VALUE($K760),"NA")</f>
        <v>1</v>
      </c>
      <c r="X760" t="b">
        <f>IF(COUNTIF(O760:W760,FALSE)&gt;0,FALSE,TRUE)</f>
        <v>1</v>
      </c>
      <c r="Y760">
        <v>770</v>
      </c>
    </row>
    <row r="761" spans="1:25">
      <c r="A761" t="s">
        <v>787</v>
      </c>
      <c r="B761">
        <v>1</v>
      </c>
      <c r="C761">
        <v>1</v>
      </c>
      <c r="D761">
        <v>1</v>
      </c>
      <c r="E761" t="s">
        <v>26</v>
      </c>
      <c r="F761">
        <v>29.9</v>
      </c>
      <c r="G761">
        <v>151</v>
      </c>
      <c r="H761">
        <v>250</v>
      </c>
      <c r="I761">
        <v>0</v>
      </c>
      <c r="J761">
        <v>1</v>
      </c>
      <c r="K761">
        <v>0</v>
      </c>
      <c r="L761" t="str">
        <f>IF( (COUNTIF(B761:E761,"1")+COUNTIF(B761:E761,1))=0,
    "unknown",
    MID(
        IF(OR(B761="1",B761=1)," + fossorial","") &amp;
        IF(OR(C761="1",C761=1)," + terrestrial","") &amp;
        IF(OR(D761="1",D761=1)," + aquatic","") &amp;
        IF(OR(E761="1",E761=1)," + arboreal",""),
    4, 999)
)</f>
        <v>fossorial + terrestrial + aquatic</v>
      </c>
      <c r="M761" t="str">
        <f>IF(
   AND( (COUNTIF(I761:K761,"1")+COUNTIF(I761:K761,1))=0,
        (COUNTIF(I761:K761,"0")+COUNTIF(I761:K761,0))=0 ),
   "unknown",
   IF(
     (COUNTIF(I761:K761,"1")+COUNTIF(I761:K761,1))&gt;0,
     MID(
        IF(OR(I761=1,I761="1")," + direct","") &amp;
        IF(OR(J761=1,J761="1")," + larval","") &amp;
        IF(OR(K761=1,K761="1")," + viviparous",""),
     4,999),
     IF( (COUNTIF(I761:K761,"0")+COUNTIF(I761:K761,0))=3,
         "none",
         "unknown")
   )
)</f>
        <v>larval</v>
      </c>
      <c r="N761" t="b">
        <f>IFERROR(VALUE(INDEX(rawData!$Z:$Z, MATCH($A761, rawData!$E:$E, 0)))=VALUE($F761),"NA")</f>
        <v>1</v>
      </c>
      <c r="O761" t="b">
        <f>IFERROR(VALUE(INDEX(rawData!$AD:$AD, MATCH($A761, rawData!$E:$E, 0)))=VALUE($G761),"NA")</f>
        <v>1</v>
      </c>
      <c r="P761" t="b">
        <f>IFERROR(VALUE(INDEX(rawData!$AE:$AE, MATCH($A761, rawData!$E:$E, 0)))=VALUE($H761),"NA")</f>
        <v>1</v>
      </c>
      <c r="Q761" t="b">
        <f>IFERROR(INDEX(rawData!$F:$F, MATCH($A761, rawData!$E:$E, 0))=$B761,"NA")</f>
        <v>1</v>
      </c>
      <c r="R761" t="b">
        <f>IFERROR(INDEX(rawData!$G:$G, MATCH($A761, rawData!$E:$E, 0))=$C761,"NA")</f>
        <v>1</v>
      </c>
      <c r="S761" t="b">
        <f>IFERROR(INDEX(rawData!$H:$H, MATCH($A761, rawData!$E:$E, 0))=$D761,"NA")</f>
        <v>1</v>
      </c>
      <c r="T761" t="b">
        <f>IFERROR(INDEX(rawData!$I:$I, MATCH($A761, rawData!$E:$E, 0))=$E761,"NA")</f>
        <v>1</v>
      </c>
      <c r="U761" t="b">
        <f>IFERROR(VALUE(INDEX(rawData!$AI:$AI, MATCH($A761, rawData!$E:$E, 0)))=VALUE($I761),"NA")</f>
        <v>1</v>
      </c>
      <c r="V761" t="b">
        <f>IFERROR(VALUE(INDEX(rawData!$AJ:$AJ, MATCH($A761, rawData!$E:$E, 0)))=VALUE($J761),"NA")</f>
        <v>1</v>
      </c>
      <c r="W761" t="b">
        <f>IFERROR(VALUE(INDEX(rawData!$AK:$AK, MATCH($A761, rawData!$E:$E, 0)))=VALUE($K761),"NA")</f>
        <v>1</v>
      </c>
      <c r="X761" t="b">
        <f>IF(COUNTIF(O761:W761,FALSE)&gt;0,FALSE,TRUE)</f>
        <v>1</v>
      </c>
      <c r="Y761">
        <v>770</v>
      </c>
    </row>
    <row r="762" spans="1:25">
      <c r="A762" t="s">
        <v>788</v>
      </c>
      <c r="B762" t="s">
        <v>26</v>
      </c>
      <c r="C762" t="s">
        <v>26</v>
      </c>
      <c r="D762" t="s">
        <v>26</v>
      </c>
      <c r="E762">
        <v>1</v>
      </c>
      <c r="F762">
        <v>50</v>
      </c>
      <c r="G762">
        <v>107</v>
      </c>
      <c r="H762">
        <v>107</v>
      </c>
      <c r="I762">
        <v>0</v>
      </c>
      <c r="J762">
        <v>1</v>
      </c>
      <c r="K762">
        <v>0</v>
      </c>
      <c r="L762" t="str">
        <f>IF( (COUNTIF(B762:E762,"1")+COUNTIF(B762:E762,1))=0,
    "unknown",
    MID(
        IF(OR(B762="1",B762=1)," + fossorial","") &amp;
        IF(OR(C762="1",C762=1)," + terrestrial","") &amp;
        IF(OR(D762="1",D762=1)," + aquatic","") &amp;
        IF(OR(E762="1",E762=1)," + arboreal",""),
    4, 999)
)</f>
        <v>arboreal</v>
      </c>
      <c r="M762" t="str">
        <f>IF(
   AND( (COUNTIF(I762:K762,"1")+COUNTIF(I762:K762,1))=0,
        (COUNTIF(I762:K762,"0")+COUNTIF(I762:K762,0))=0 ),
   "unknown",
   IF(
     (COUNTIF(I762:K762,"1")+COUNTIF(I762:K762,1))&gt;0,
     MID(
        IF(OR(I762=1,I762="1")," + direct","") &amp;
        IF(OR(J762=1,J762="1")," + larval","") &amp;
        IF(OR(K762=1,K762="1")," + viviparous",""),
     4,999),
     IF( (COUNTIF(I762:K762,"0")+COUNTIF(I762:K762,0))=3,
         "none",
         "unknown")
   )
)</f>
        <v>larval</v>
      </c>
      <c r="N762" t="b">
        <f>IFERROR(VALUE(INDEX(rawData!$Z:$Z, MATCH($A762, rawData!$E:$E, 0)))=VALUE($F762),"NA")</f>
        <v>1</v>
      </c>
      <c r="O762" t="b">
        <f>IFERROR(VALUE(INDEX(rawData!$AD:$AD, MATCH($A762, rawData!$E:$E, 0)))=VALUE($G762),"NA")</f>
        <v>1</v>
      </c>
      <c r="P762" t="b">
        <f>IFERROR(VALUE(INDEX(rawData!$AE:$AE, MATCH($A762, rawData!$E:$E, 0)))=VALUE($H762),"NA")</f>
        <v>1</v>
      </c>
      <c r="Q762" t="b">
        <f>IFERROR(INDEX(rawData!$F:$F, MATCH($A762, rawData!$E:$E, 0))=$B762,"NA")</f>
        <v>1</v>
      </c>
      <c r="R762" t="b">
        <f>IFERROR(INDEX(rawData!$G:$G, MATCH($A762, rawData!$E:$E, 0))=$C762,"NA")</f>
        <v>1</v>
      </c>
      <c r="S762" t="b">
        <f>IFERROR(INDEX(rawData!$H:$H, MATCH($A762, rawData!$E:$E, 0))=$D762,"NA")</f>
        <v>1</v>
      </c>
      <c r="T762" t="b">
        <f>IFERROR(INDEX(rawData!$I:$I, MATCH($A762, rawData!$E:$E, 0))=$E762,"NA")</f>
        <v>1</v>
      </c>
      <c r="U762" t="b">
        <f>IFERROR(VALUE(INDEX(rawData!$AI:$AI, MATCH($A762, rawData!$E:$E, 0)))=VALUE($I762),"NA")</f>
        <v>1</v>
      </c>
      <c r="V762" t="b">
        <f>IFERROR(VALUE(INDEX(rawData!$AJ:$AJ, MATCH($A762, rawData!$E:$E, 0)))=VALUE($J762),"NA")</f>
        <v>1</v>
      </c>
      <c r="W762" t="b">
        <f>IFERROR(VALUE(INDEX(rawData!$AK:$AK, MATCH($A762, rawData!$E:$E, 0)))=VALUE($K762),"NA")</f>
        <v>1</v>
      </c>
      <c r="X762" t="b">
        <f>IF(COUNTIF(O762:W762,FALSE)&gt;0,FALSE,TRUE)</f>
        <v>1</v>
      </c>
      <c r="Y762">
        <v>771</v>
      </c>
    </row>
    <row r="763" spans="1:25">
      <c r="A763" t="s">
        <v>789</v>
      </c>
      <c r="B763" t="s">
        <v>26</v>
      </c>
      <c r="C763">
        <v>1</v>
      </c>
      <c r="D763" t="s">
        <v>26</v>
      </c>
      <c r="E763">
        <v>1</v>
      </c>
      <c r="F763">
        <v>24</v>
      </c>
      <c r="G763">
        <v>6</v>
      </c>
      <c r="H763">
        <v>11</v>
      </c>
      <c r="I763">
        <v>1</v>
      </c>
      <c r="J763">
        <v>0</v>
      </c>
      <c r="K763">
        <v>0</v>
      </c>
      <c r="L763" t="str">
        <f>IF( (COUNTIF(B763:E763,"1")+COUNTIF(B763:E763,1))=0,
    "unknown",
    MID(
        IF(OR(B763="1",B763=1)," + fossorial","") &amp;
        IF(OR(C763="1",C763=1)," + terrestrial","") &amp;
        IF(OR(D763="1",D763=1)," + aquatic","") &amp;
        IF(OR(E763="1",E763=1)," + arboreal",""),
    4, 999)
)</f>
        <v>terrestrial + arboreal</v>
      </c>
      <c r="M763" t="str">
        <f>IF(
   AND( (COUNTIF(I763:K763,"1")+COUNTIF(I763:K763,1))=0,
        (COUNTIF(I763:K763,"0")+COUNTIF(I763:K763,0))=0 ),
   "unknown",
   IF(
     (COUNTIF(I763:K763,"1")+COUNTIF(I763:K763,1))&gt;0,
     MID(
        IF(OR(I763=1,I763="1")," + direct","") &amp;
        IF(OR(J763=1,J763="1")," + larval","") &amp;
        IF(OR(K763=1,K763="1")," + viviparous",""),
     4,999),
     IF( (COUNTIF(I763:K763,"0")+COUNTIF(I763:K763,0))=3,
         "none",
         "unknown")
   )
)</f>
        <v>direct</v>
      </c>
      <c r="N763" t="b">
        <f>IFERROR(VALUE(INDEX(rawData!$Z:$Z, MATCH($A763, rawData!$E:$E, 0)))=VALUE($F763),"NA")</f>
        <v>1</v>
      </c>
      <c r="O763" t="b">
        <f>IFERROR(VALUE(INDEX(rawData!$AD:$AD, MATCH($A763, rawData!$E:$E, 0)))=VALUE($G763),"NA")</f>
        <v>1</v>
      </c>
      <c r="P763" t="b">
        <f>IFERROR(VALUE(INDEX(rawData!$AE:$AE, MATCH($A763, rawData!$E:$E, 0)))=VALUE($H763),"NA")</f>
        <v>1</v>
      </c>
      <c r="Q763" t="b">
        <f>IFERROR(INDEX(rawData!$F:$F, MATCH($A763, rawData!$E:$E, 0))=$B763,"NA")</f>
        <v>1</v>
      </c>
      <c r="R763" t="b">
        <f>IFERROR(INDEX(rawData!$G:$G, MATCH($A763, rawData!$E:$E, 0))=$C763,"NA")</f>
        <v>1</v>
      </c>
      <c r="S763" t="b">
        <f>IFERROR(INDEX(rawData!$H:$H, MATCH($A763, rawData!$E:$E, 0))=$D763,"NA")</f>
        <v>1</v>
      </c>
      <c r="T763" t="b">
        <f>IFERROR(INDEX(rawData!$I:$I, MATCH($A763, rawData!$E:$E, 0))=$E763,"NA")</f>
        <v>1</v>
      </c>
      <c r="U763" t="b">
        <f>IFERROR(VALUE(INDEX(rawData!$AI:$AI, MATCH($A763, rawData!$E:$E, 0)))=VALUE($I763),"NA")</f>
        <v>1</v>
      </c>
      <c r="V763" t="b">
        <f>IFERROR(VALUE(INDEX(rawData!$AJ:$AJ, MATCH($A763, rawData!$E:$E, 0)))=VALUE($J763),"NA")</f>
        <v>1</v>
      </c>
      <c r="W763" t="b">
        <f>IFERROR(VALUE(INDEX(rawData!$AK:$AK, MATCH($A763, rawData!$E:$E, 0)))=VALUE($K763),"NA")</f>
        <v>1</v>
      </c>
      <c r="X763" t="b">
        <f>IF(COUNTIF(O763:W763,FALSE)&gt;0,FALSE,TRUE)</f>
        <v>1</v>
      </c>
      <c r="Y763">
        <v>772</v>
      </c>
    </row>
    <row r="764" spans="1:25">
      <c r="A764" t="s">
        <v>790</v>
      </c>
      <c r="B764" t="s">
        <v>26</v>
      </c>
      <c r="C764">
        <v>1</v>
      </c>
      <c r="D764">
        <v>1</v>
      </c>
      <c r="E764">
        <v>1</v>
      </c>
      <c r="F764">
        <v>65</v>
      </c>
      <c r="G764">
        <v>500</v>
      </c>
      <c r="H764">
        <v>3000</v>
      </c>
      <c r="I764">
        <v>0</v>
      </c>
      <c r="J764">
        <v>1</v>
      </c>
      <c r="K764">
        <v>0</v>
      </c>
      <c r="L764" t="str">
        <f>IF( (COUNTIF(B764:E764,"1")+COUNTIF(B764:E764,1))=0,
    "unknown",
    MID(
        IF(OR(B764="1",B764=1)," + fossorial","") &amp;
        IF(OR(C764="1",C764=1)," + terrestrial","") &amp;
        IF(OR(D764="1",D764=1)," + aquatic","") &amp;
        IF(OR(E764="1",E764=1)," + arboreal",""),
    4, 999)
)</f>
        <v>terrestrial + aquatic + arboreal</v>
      </c>
      <c r="M764" t="str">
        <f>IF(
   AND( (COUNTIF(I764:K764,"1")+COUNTIF(I764:K764,1))=0,
        (COUNTIF(I764:K764,"0")+COUNTIF(I764:K764,0))=0 ),
   "unknown",
   IF(
     (COUNTIF(I764:K764,"1")+COUNTIF(I764:K764,1))&gt;0,
     MID(
        IF(OR(I764=1,I764="1")," + direct","") &amp;
        IF(OR(J764=1,J764="1")," + larval","") &amp;
        IF(OR(K764=1,K764="1")," + viviparous",""),
     4,999),
     IF( (COUNTIF(I764:K764,"0")+COUNTIF(I764:K764,0))=3,
         "none",
         "unknown")
   )
)</f>
        <v>larval</v>
      </c>
      <c r="N764" t="b">
        <f>IFERROR(VALUE(INDEX(rawData!$Z:$Z, MATCH($A764, rawData!$E:$E, 0)))=VALUE($F764),"NA")</f>
        <v>1</v>
      </c>
      <c r="O764" t="b">
        <f>IFERROR(VALUE(INDEX(rawData!$AD:$AD, MATCH($A764, rawData!$E:$E, 0)))=VALUE($G764),"NA")</f>
        <v>1</v>
      </c>
      <c r="P764" t="b">
        <f>IFERROR(VALUE(INDEX(rawData!$AE:$AE, MATCH($A764, rawData!$E:$E, 0)))=VALUE($H764),"NA")</f>
        <v>1</v>
      </c>
      <c r="Q764" t="b">
        <f>IFERROR(INDEX(rawData!$F:$F, MATCH($A764, rawData!$E:$E, 0))=$B764,"NA")</f>
        <v>1</v>
      </c>
      <c r="R764" t="b">
        <f>IFERROR(INDEX(rawData!$G:$G, MATCH($A764, rawData!$E:$E, 0))=$C764,"NA")</f>
        <v>1</v>
      </c>
      <c r="S764" t="b">
        <f>IFERROR(INDEX(rawData!$H:$H, MATCH($A764, rawData!$E:$E, 0))=$D764,"NA")</f>
        <v>1</v>
      </c>
      <c r="T764" t="b">
        <f>IFERROR(INDEX(rawData!$I:$I, MATCH($A764, rawData!$E:$E, 0))=$E764,"NA")</f>
        <v>1</v>
      </c>
      <c r="U764" t="b">
        <f>IFERROR(VALUE(INDEX(rawData!$AI:$AI, MATCH($A764, rawData!$E:$E, 0)))=VALUE($I764),"NA")</f>
        <v>1</v>
      </c>
      <c r="V764" t="b">
        <f>IFERROR(VALUE(INDEX(rawData!$AJ:$AJ, MATCH($A764, rawData!$E:$E, 0)))=VALUE($J764),"NA")</f>
        <v>1</v>
      </c>
      <c r="W764" t="b">
        <f>IFERROR(VALUE(INDEX(rawData!$AK:$AK, MATCH($A764, rawData!$E:$E, 0)))=VALUE($K764),"NA")</f>
        <v>1</v>
      </c>
      <c r="X764" t="b">
        <f>IF(COUNTIF(O764:W764,FALSE)&gt;0,FALSE,TRUE)</f>
        <v>1</v>
      </c>
      <c r="Y764">
        <v>773</v>
      </c>
    </row>
    <row r="765" spans="1:25">
      <c r="A765" t="s">
        <v>791</v>
      </c>
      <c r="B765">
        <v>1</v>
      </c>
      <c r="C765" t="s">
        <v>26</v>
      </c>
      <c r="D765">
        <v>1</v>
      </c>
      <c r="E765" t="s">
        <v>26</v>
      </c>
      <c r="F765">
        <v>75</v>
      </c>
      <c r="G765">
        <v>1000</v>
      </c>
      <c r="H765">
        <v>4624</v>
      </c>
      <c r="I765">
        <v>0</v>
      </c>
      <c r="J765">
        <v>1</v>
      </c>
      <c r="K765">
        <v>0</v>
      </c>
      <c r="L765" t="str">
        <f>IF( (COUNTIF(B765:E765,"1")+COUNTIF(B765:E765,1))=0,
    "unknown",
    MID(
        IF(OR(B765="1",B765=1)," + fossorial","") &amp;
        IF(OR(C765="1",C765=1)," + terrestrial","") &amp;
        IF(OR(D765="1",D765=1)," + aquatic","") &amp;
        IF(OR(E765="1",E765=1)," + arboreal",""),
    4, 999)
)</f>
        <v>fossorial + aquatic</v>
      </c>
      <c r="M765" t="str">
        <f>IF(
   AND( (COUNTIF(I765:K765,"1")+COUNTIF(I765:K765,1))=0,
        (COUNTIF(I765:K765,"0")+COUNTIF(I765:K765,0))=0 ),
   "unknown",
   IF(
     (COUNTIF(I765:K765,"1")+COUNTIF(I765:K765,1))&gt;0,
     MID(
        IF(OR(I765=1,I765="1")," + direct","") &amp;
        IF(OR(J765=1,J765="1")," + larval","") &amp;
        IF(OR(K765=1,K765="1")," + viviparous",""),
     4,999),
     IF( (COUNTIF(I765:K765,"0")+COUNTIF(I765:K765,0))=3,
         "none",
         "unknown")
   )
)</f>
        <v>larval</v>
      </c>
      <c r="N765" t="b">
        <f>IFERROR(VALUE(INDEX(rawData!$Z:$Z, MATCH($A765, rawData!$E:$E, 0)))=VALUE($F765),"NA")</f>
        <v>1</v>
      </c>
      <c r="O765" t="b">
        <f>IFERROR(VALUE(INDEX(rawData!$AD:$AD, MATCH($A765, rawData!$E:$E, 0)))=VALUE($G765),"NA")</f>
        <v>1</v>
      </c>
      <c r="P765" t="b">
        <f>IFERROR(VALUE(INDEX(rawData!$AE:$AE, MATCH($A765, rawData!$E:$E, 0)))=VALUE($H765),"NA")</f>
        <v>1</v>
      </c>
      <c r="Q765" t="b">
        <f>IFERROR(INDEX(rawData!$F:$F, MATCH($A765, rawData!$E:$E, 0))=$B765,"NA")</f>
        <v>1</v>
      </c>
      <c r="R765" t="b">
        <f>IFERROR(INDEX(rawData!$G:$G, MATCH($A765, rawData!$E:$E, 0))=$C765,"NA")</f>
        <v>1</v>
      </c>
      <c r="S765" t="b">
        <f>IFERROR(INDEX(rawData!$H:$H, MATCH($A765, rawData!$E:$E, 0))=$D765,"NA")</f>
        <v>1</v>
      </c>
      <c r="T765" t="b">
        <f>IFERROR(INDEX(rawData!$I:$I, MATCH($A765, rawData!$E:$E, 0))=$E765,"NA")</f>
        <v>1</v>
      </c>
      <c r="U765" t="b">
        <f>IFERROR(VALUE(INDEX(rawData!$AI:$AI, MATCH($A765, rawData!$E:$E, 0)))=VALUE($I765),"NA")</f>
        <v>1</v>
      </c>
      <c r="V765" t="b">
        <f>IFERROR(VALUE(INDEX(rawData!$AJ:$AJ, MATCH($A765, rawData!$E:$E, 0)))=VALUE($J765),"NA")</f>
        <v>1</v>
      </c>
      <c r="W765" t="b">
        <f>IFERROR(VALUE(INDEX(rawData!$AK:$AK, MATCH($A765, rawData!$E:$E, 0)))=VALUE($K765),"NA")</f>
        <v>1</v>
      </c>
      <c r="X765" t="b">
        <f>IF(COUNTIF(O765:W765,FALSE)&gt;0,FALSE,TRUE)</f>
        <v>1</v>
      </c>
      <c r="Y765">
        <v>774</v>
      </c>
    </row>
    <row r="766" spans="1:25">
      <c r="A766" t="s">
        <v>792</v>
      </c>
      <c r="B766" t="s">
        <v>26</v>
      </c>
      <c r="C766">
        <v>1</v>
      </c>
      <c r="D766">
        <v>1</v>
      </c>
      <c r="E766">
        <v>1</v>
      </c>
      <c r="F766">
        <v>55</v>
      </c>
      <c r="G766">
        <v>400</v>
      </c>
      <c r="H766">
        <v>700</v>
      </c>
      <c r="I766">
        <v>0</v>
      </c>
      <c r="J766">
        <v>1</v>
      </c>
      <c r="K766">
        <v>0</v>
      </c>
      <c r="L766" t="str">
        <f>IF( (COUNTIF(B766:E766,"1")+COUNTIF(B766:E766,1))=0,
    "unknown",
    MID(
        IF(OR(B766="1",B766=1)," + fossorial","") &amp;
        IF(OR(C766="1",C766=1)," + terrestrial","") &amp;
        IF(OR(D766="1",D766=1)," + aquatic","") &amp;
        IF(OR(E766="1",E766=1)," + arboreal",""),
    4, 999)
)</f>
        <v>terrestrial + aquatic + arboreal</v>
      </c>
      <c r="M766" t="str">
        <f>IF(
   AND( (COUNTIF(I766:K766,"1")+COUNTIF(I766:K766,1))=0,
        (COUNTIF(I766:K766,"0")+COUNTIF(I766:K766,0))=0 ),
   "unknown",
   IF(
     (COUNTIF(I766:K766,"1")+COUNTIF(I766:K766,1))&gt;0,
     MID(
        IF(OR(I766=1,I766="1")," + direct","") &amp;
        IF(OR(J766=1,J766="1")," + larval","") &amp;
        IF(OR(K766=1,K766="1")," + viviparous",""),
     4,999),
     IF( (COUNTIF(I766:K766,"0")+COUNTIF(I766:K766,0))=3,
         "none",
         "unknown")
   )
)</f>
        <v>larval</v>
      </c>
      <c r="N766" t="b">
        <f>IFERROR(VALUE(INDEX(rawData!$Z:$Z, MATCH($A766, rawData!$E:$E, 0)))=VALUE($F766),"NA")</f>
        <v>1</v>
      </c>
      <c r="O766" t="b">
        <f>IFERROR(VALUE(INDEX(rawData!$AD:$AD, MATCH($A766, rawData!$E:$E, 0)))=VALUE($G766),"NA")</f>
        <v>1</v>
      </c>
      <c r="P766" t="b">
        <f>IFERROR(VALUE(INDEX(rawData!$AE:$AE, MATCH($A766, rawData!$E:$E, 0)))=VALUE($H766),"NA")</f>
        <v>1</v>
      </c>
      <c r="Q766" t="b">
        <f>IFERROR(INDEX(rawData!$F:$F, MATCH($A766, rawData!$E:$E, 0))=$B766,"NA")</f>
        <v>1</v>
      </c>
      <c r="R766" t="b">
        <f>IFERROR(INDEX(rawData!$G:$G, MATCH($A766, rawData!$E:$E, 0))=$C766,"NA")</f>
        <v>1</v>
      </c>
      <c r="S766" t="b">
        <f>IFERROR(INDEX(rawData!$H:$H, MATCH($A766, rawData!$E:$E, 0))=$D766,"NA")</f>
        <v>1</v>
      </c>
      <c r="T766" t="b">
        <f>IFERROR(INDEX(rawData!$I:$I, MATCH($A766, rawData!$E:$E, 0))=$E766,"NA")</f>
        <v>1</v>
      </c>
      <c r="U766" t="b">
        <f>IFERROR(VALUE(INDEX(rawData!$AI:$AI, MATCH($A766, rawData!$E:$E, 0)))=VALUE($I766),"NA")</f>
        <v>1</v>
      </c>
      <c r="V766" t="b">
        <f>IFERROR(VALUE(INDEX(rawData!$AJ:$AJ, MATCH($A766, rawData!$E:$E, 0)))=VALUE($J766),"NA")</f>
        <v>1</v>
      </c>
      <c r="W766" t="b">
        <f>IFERROR(VALUE(INDEX(rawData!$AK:$AK, MATCH($A766, rawData!$E:$E, 0)))=VALUE($K766),"NA")</f>
        <v>1</v>
      </c>
      <c r="X766" t="b">
        <f>IF(COUNTIF(O766:W766,FALSE)&gt;0,FALSE,TRUE)</f>
        <v>1</v>
      </c>
      <c r="Y766">
        <v>775</v>
      </c>
    </row>
    <row r="767" spans="1:25">
      <c r="A767" t="s">
        <v>793</v>
      </c>
      <c r="B767" t="s">
        <v>26</v>
      </c>
      <c r="C767">
        <v>1</v>
      </c>
      <c r="D767">
        <v>1</v>
      </c>
      <c r="E767">
        <v>1</v>
      </c>
      <c r="F767">
        <v>58</v>
      </c>
      <c r="G767">
        <v>18</v>
      </c>
      <c r="H767">
        <v>1500</v>
      </c>
      <c r="I767">
        <v>0</v>
      </c>
      <c r="J767">
        <v>1</v>
      </c>
      <c r="K767">
        <v>0</v>
      </c>
      <c r="L767" t="str">
        <f>IF( (COUNTIF(B767:E767,"1")+COUNTIF(B767:E767,1))=0,
    "unknown",
    MID(
        IF(OR(B767="1",B767=1)," + fossorial","") &amp;
        IF(OR(C767="1",C767=1)," + terrestrial","") &amp;
        IF(OR(D767="1",D767=1)," + aquatic","") &amp;
        IF(OR(E767="1",E767=1)," + arboreal",""),
    4, 999)
)</f>
        <v>terrestrial + aquatic + arboreal</v>
      </c>
      <c r="M767" t="str">
        <f>IF(
   AND( (COUNTIF(I767:K767,"1")+COUNTIF(I767:K767,1))=0,
        (COUNTIF(I767:K767,"0")+COUNTIF(I767:K767,0))=0 ),
   "unknown",
   IF(
     (COUNTIF(I767:K767,"1")+COUNTIF(I767:K767,1))&gt;0,
     MID(
        IF(OR(I767=1,I767="1")," + direct","") &amp;
        IF(OR(J767=1,J767="1")," + larval","") &amp;
        IF(OR(K767=1,K767="1")," + viviparous",""),
     4,999),
     IF( (COUNTIF(I767:K767,"0")+COUNTIF(I767:K767,0))=3,
         "none",
         "unknown")
   )
)</f>
        <v>larval</v>
      </c>
      <c r="N767" t="b">
        <f>IFERROR(VALUE(INDEX(rawData!$Z:$Z, MATCH($A767, rawData!$E:$E, 0)))=VALUE($F767),"NA")</f>
        <v>1</v>
      </c>
      <c r="O767" t="b">
        <f>IFERROR(VALUE(INDEX(rawData!$AD:$AD, MATCH($A767, rawData!$E:$E, 0)))=VALUE($G767),"NA")</f>
        <v>1</v>
      </c>
      <c r="P767" t="b">
        <f>IFERROR(VALUE(INDEX(rawData!$AE:$AE, MATCH($A767, rawData!$E:$E, 0)))=VALUE($H767),"NA")</f>
        <v>1</v>
      </c>
      <c r="Q767" t="b">
        <f>IFERROR(INDEX(rawData!$F:$F, MATCH($A767, rawData!$E:$E, 0))=$B767,"NA")</f>
        <v>1</v>
      </c>
      <c r="R767" t="b">
        <f>IFERROR(INDEX(rawData!$G:$G, MATCH($A767, rawData!$E:$E, 0))=$C767,"NA")</f>
        <v>1</v>
      </c>
      <c r="S767" t="b">
        <f>IFERROR(INDEX(rawData!$H:$H, MATCH($A767, rawData!$E:$E, 0))=$D767,"NA")</f>
        <v>1</v>
      </c>
      <c r="T767" t="b">
        <f>IFERROR(INDEX(rawData!$I:$I, MATCH($A767, rawData!$E:$E, 0))=$E767,"NA")</f>
        <v>1</v>
      </c>
      <c r="U767" t="b">
        <f>IFERROR(VALUE(INDEX(rawData!$AI:$AI, MATCH($A767, rawData!$E:$E, 0)))=VALUE($I767),"NA")</f>
        <v>1</v>
      </c>
      <c r="V767" t="b">
        <f>IFERROR(VALUE(INDEX(rawData!$AJ:$AJ, MATCH($A767, rawData!$E:$E, 0)))=VALUE($J767),"NA")</f>
        <v>1</v>
      </c>
      <c r="W767" t="b">
        <f>IFERROR(VALUE(INDEX(rawData!$AK:$AK, MATCH($A767, rawData!$E:$E, 0)))=VALUE($K767),"NA")</f>
        <v>1</v>
      </c>
      <c r="X767" t="b">
        <f>IF(COUNTIF(O767:W767,FALSE)&gt;0,FALSE,TRUE)</f>
        <v>1</v>
      </c>
      <c r="Y767">
        <v>775</v>
      </c>
    </row>
    <row r="768" spans="1:25">
      <c r="A768" t="s">
        <v>794</v>
      </c>
      <c r="B768" t="s">
        <v>26</v>
      </c>
      <c r="C768">
        <v>1</v>
      </c>
      <c r="D768">
        <v>1</v>
      </c>
      <c r="E768">
        <v>1</v>
      </c>
      <c r="F768">
        <v>60</v>
      </c>
      <c r="G768">
        <v>160</v>
      </c>
      <c r="H768">
        <v>350</v>
      </c>
      <c r="I768">
        <v>0</v>
      </c>
      <c r="J768">
        <v>1</v>
      </c>
      <c r="K768">
        <v>0</v>
      </c>
      <c r="L768" t="str">
        <f>IF( (COUNTIF(B768:E768,"1")+COUNTIF(B768:E768,1))=0,
    "unknown",
    MID(
        IF(OR(B768="1",B768=1)," + fossorial","") &amp;
        IF(OR(C768="1",C768=1)," + terrestrial","") &amp;
        IF(OR(D768="1",D768=1)," + aquatic","") &amp;
        IF(OR(E768="1",E768=1)," + arboreal",""),
    4, 999)
)</f>
        <v>terrestrial + aquatic + arboreal</v>
      </c>
      <c r="M768" t="str">
        <f>IF(
   AND( (COUNTIF(I768:K768,"1")+COUNTIF(I768:K768,1))=0,
        (COUNTIF(I768:K768,"0")+COUNTIF(I768:K768,0))=0 ),
   "unknown",
   IF(
     (COUNTIF(I768:K768,"1")+COUNTIF(I768:K768,1))&gt;0,
     MID(
        IF(OR(I768=1,I768="1")," + direct","") &amp;
        IF(OR(J768=1,J768="1")," + larval","") &amp;
        IF(OR(K768=1,K768="1")," + viviparous",""),
     4,999),
     IF( (COUNTIF(I768:K768,"0")+COUNTIF(I768:K768,0))=3,
         "none",
         "unknown")
   )
)</f>
        <v>larval</v>
      </c>
      <c r="N768" t="b">
        <f>IFERROR(VALUE(INDEX(rawData!$Z:$Z, MATCH($A768, rawData!$E:$E, 0)))=VALUE($F768),"NA")</f>
        <v>1</v>
      </c>
      <c r="O768" t="b">
        <f>IFERROR(VALUE(INDEX(rawData!$AD:$AD, MATCH($A768, rawData!$E:$E, 0)))=VALUE($G768),"NA")</f>
        <v>1</v>
      </c>
      <c r="P768" t="b">
        <f>IFERROR(VALUE(INDEX(rawData!$AE:$AE, MATCH($A768, rawData!$E:$E, 0)))=VALUE($H768),"NA")</f>
        <v>1</v>
      </c>
      <c r="Q768" t="b">
        <f>IFERROR(INDEX(rawData!$F:$F, MATCH($A768, rawData!$E:$E, 0))=$B768,"NA")</f>
        <v>1</v>
      </c>
      <c r="R768" t="b">
        <f>IFERROR(INDEX(rawData!$G:$G, MATCH($A768, rawData!$E:$E, 0))=$C768,"NA")</f>
        <v>1</v>
      </c>
      <c r="S768" t="b">
        <f>IFERROR(INDEX(rawData!$H:$H, MATCH($A768, rawData!$E:$E, 0))=$D768,"NA")</f>
        <v>1</v>
      </c>
      <c r="T768" t="b">
        <f>IFERROR(INDEX(rawData!$I:$I, MATCH($A768, rawData!$E:$E, 0))=$E768,"NA")</f>
        <v>1</v>
      </c>
      <c r="U768" t="b">
        <f>IFERROR(VALUE(INDEX(rawData!$AI:$AI, MATCH($A768, rawData!$E:$E, 0)))=VALUE($I768),"NA")</f>
        <v>1</v>
      </c>
      <c r="V768" t="b">
        <f>IFERROR(VALUE(INDEX(rawData!$AJ:$AJ, MATCH($A768, rawData!$E:$E, 0)))=VALUE($J768),"NA")</f>
        <v>1</v>
      </c>
      <c r="W768" t="b">
        <f>IFERROR(VALUE(INDEX(rawData!$AK:$AK, MATCH($A768, rawData!$E:$E, 0)))=VALUE($K768),"NA")</f>
        <v>1</v>
      </c>
      <c r="X768" t="b">
        <f>IF(COUNTIF(O768:W768,FALSE)&gt;0,FALSE,TRUE)</f>
        <v>1</v>
      </c>
      <c r="Y768">
        <v>776</v>
      </c>
    </row>
    <row r="769" spans="1:25">
      <c r="A769" t="s">
        <v>795</v>
      </c>
      <c r="B769" t="s">
        <v>26</v>
      </c>
      <c r="C769">
        <v>1</v>
      </c>
      <c r="D769" t="s">
        <v>26</v>
      </c>
      <c r="E769" t="s">
        <v>26</v>
      </c>
      <c r="F769">
        <v>43.2</v>
      </c>
      <c r="G769">
        <v>7</v>
      </c>
      <c r="H769">
        <v>23</v>
      </c>
      <c r="I769">
        <v>0</v>
      </c>
      <c r="J769">
        <v>1</v>
      </c>
      <c r="K769">
        <v>0</v>
      </c>
      <c r="L769" t="str">
        <f>IF( (COUNTIF(B769:E769,"1")+COUNTIF(B769:E769,1))=0,
    "unknown",
    MID(
        IF(OR(B769="1",B769=1)," + fossorial","") &amp;
        IF(OR(C769="1",C769=1)," + terrestrial","") &amp;
        IF(OR(D769="1",D769=1)," + aquatic","") &amp;
        IF(OR(E769="1",E769=1)," + arboreal",""),
    4, 999)
)</f>
        <v>terrestrial</v>
      </c>
      <c r="M769" t="str">
        <f>IF(
   AND( (COUNTIF(I769:K769,"1")+COUNTIF(I769:K769,1))=0,
        (COUNTIF(I769:K769,"0")+COUNTIF(I769:K769,0))=0 ),
   "unknown",
   IF(
     (COUNTIF(I769:K769,"1")+COUNTIF(I769:K769,1))&gt;0,
     MID(
        IF(OR(I769=1,I769="1")," + direct","") &amp;
        IF(OR(J769=1,J769="1")," + larval","") &amp;
        IF(OR(K769=1,K769="1")," + viviparous",""),
     4,999),
     IF( (COUNTIF(I769:K769,"0")+COUNTIF(I769:K769,0))=3,
         "none",
         "unknown")
   )
)</f>
        <v>larval</v>
      </c>
      <c r="N769" t="b">
        <f>IFERROR(VALUE(INDEX(rawData!$Z:$Z, MATCH($A769, rawData!$E:$E, 0)))=VALUE($F769),"NA")</f>
        <v>1</v>
      </c>
      <c r="O769" t="b">
        <f>IFERROR(VALUE(INDEX(rawData!$AD:$AD, MATCH($A769, rawData!$E:$E, 0)))=VALUE($G769),"NA")</f>
        <v>1</v>
      </c>
      <c r="P769" t="b">
        <f>IFERROR(VALUE(INDEX(rawData!$AE:$AE, MATCH($A769, rawData!$E:$E, 0)))=VALUE($H769),"NA")</f>
        <v>1</v>
      </c>
      <c r="Q769" t="b">
        <f>IFERROR(INDEX(rawData!$F:$F, MATCH($A769, rawData!$E:$E, 0))=$B769,"NA")</f>
        <v>1</v>
      </c>
      <c r="R769" t="b">
        <f>IFERROR(INDEX(rawData!$G:$G, MATCH($A769, rawData!$E:$E, 0))=$C769,"NA")</f>
        <v>1</v>
      </c>
      <c r="S769" t="b">
        <f>IFERROR(INDEX(rawData!$H:$H, MATCH($A769, rawData!$E:$E, 0))=$D769,"NA")</f>
        <v>1</v>
      </c>
      <c r="T769" t="b">
        <f>IFERROR(INDEX(rawData!$I:$I, MATCH($A769, rawData!$E:$E, 0))=$E769,"NA")</f>
        <v>1</v>
      </c>
      <c r="U769" t="b">
        <f>IFERROR(VALUE(INDEX(rawData!$AI:$AI, MATCH($A769, rawData!$E:$E, 0)))=VALUE($I769),"NA")</f>
        <v>1</v>
      </c>
      <c r="V769" t="b">
        <f>IFERROR(VALUE(INDEX(rawData!$AJ:$AJ, MATCH($A769, rawData!$E:$E, 0)))=VALUE($J769),"NA")</f>
        <v>1</v>
      </c>
      <c r="W769" t="b">
        <f>IFERROR(VALUE(INDEX(rawData!$AK:$AK, MATCH($A769, rawData!$E:$E, 0)))=VALUE($K769),"NA")</f>
        <v>1</v>
      </c>
      <c r="X769" t="b">
        <f>IF(COUNTIF(O769:W769,FALSE)&gt;0,FALSE,TRUE)</f>
        <v>1</v>
      </c>
      <c r="Y769">
        <v>778</v>
      </c>
    </row>
    <row r="770" spans="1:25">
      <c r="A770" t="s">
        <v>796</v>
      </c>
      <c r="B770" t="s">
        <v>26</v>
      </c>
      <c r="C770">
        <v>1</v>
      </c>
      <c r="D770">
        <v>1</v>
      </c>
      <c r="E770" t="s">
        <v>26</v>
      </c>
      <c r="F770">
        <v>74</v>
      </c>
      <c r="G770">
        <v>12</v>
      </c>
      <c r="H770">
        <v>32</v>
      </c>
      <c r="I770">
        <v>1</v>
      </c>
      <c r="J770">
        <v>0</v>
      </c>
      <c r="K770">
        <v>0</v>
      </c>
      <c r="L770" t="str">
        <f>IF( (COUNTIF(B770:E770,"1")+COUNTIF(B770:E770,1))=0,
    "unknown",
    MID(
        IF(OR(B770="1",B770=1)," + fossorial","") &amp;
        IF(OR(C770="1",C770=1)," + terrestrial","") &amp;
        IF(OR(D770="1",D770=1)," + aquatic","") &amp;
        IF(OR(E770="1",E770=1)," + arboreal",""),
    4, 999)
)</f>
        <v>terrestrial + aquatic</v>
      </c>
      <c r="M770" t="str">
        <f>IF(
   AND( (COUNTIF(I770:K770,"1")+COUNTIF(I770:K770,1))=0,
        (COUNTIF(I770:K770,"0")+COUNTIF(I770:K770,0))=0 ),
   "unknown",
   IF(
     (COUNTIF(I770:K770,"1")+COUNTIF(I770:K770,1))&gt;0,
     MID(
        IF(OR(I770=1,I770="1")," + direct","") &amp;
        IF(OR(J770=1,J770="1")," + larval","") &amp;
        IF(OR(K770=1,K770="1")," + viviparous",""),
     4,999),
     IF( (COUNTIF(I770:K770,"0")+COUNTIF(I770:K770,0))=3,
         "none",
         "unknown")
   )
)</f>
        <v>direct</v>
      </c>
      <c r="N770" t="b">
        <f>IFERROR(VALUE(INDEX(rawData!$Z:$Z, MATCH($A770, rawData!$E:$E, 0)))=VALUE($F770),"NA")</f>
        <v>1</v>
      </c>
      <c r="O770" t="b">
        <f>IFERROR(VALUE(INDEX(rawData!$AD:$AD, MATCH($A770, rawData!$E:$E, 0)))=VALUE($G770),"NA")</f>
        <v>1</v>
      </c>
      <c r="P770" t="b">
        <f>IFERROR(VALUE(INDEX(rawData!$AE:$AE, MATCH($A770, rawData!$E:$E, 0)))=VALUE($H770),"NA")</f>
        <v>1</v>
      </c>
      <c r="Q770" t="b">
        <f>IFERROR(INDEX(rawData!$F:$F, MATCH($A770, rawData!$E:$E, 0))=$B770,"NA")</f>
        <v>1</v>
      </c>
      <c r="R770" t="b">
        <f>IFERROR(INDEX(rawData!$G:$G, MATCH($A770, rawData!$E:$E, 0))=$C770,"NA")</f>
        <v>1</v>
      </c>
      <c r="S770" t="b">
        <f>IFERROR(INDEX(rawData!$H:$H, MATCH($A770, rawData!$E:$E, 0))=$D770,"NA")</f>
        <v>1</v>
      </c>
      <c r="T770" t="b">
        <f>IFERROR(INDEX(rawData!$I:$I, MATCH($A770, rawData!$E:$E, 0))=$E770,"NA")</f>
        <v>1</v>
      </c>
      <c r="U770" t="b">
        <f>IFERROR(VALUE(INDEX(rawData!$AI:$AI, MATCH($A770, rawData!$E:$E, 0)))=VALUE($I770),"NA")</f>
        <v>1</v>
      </c>
      <c r="V770" t="b">
        <f>IFERROR(VALUE(INDEX(rawData!$AJ:$AJ, MATCH($A770, rawData!$E:$E, 0)))=VALUE($J770),"NA")</f>
        <v>1</v>
      </c>
      <c r="W770" t="b">
        <f>IFERROR(VALUE(INDEX(rawData!$AK:$AK, MATCH($A770, rawData!$E:$E, 0)))=VALUE($K770),"NA")</f>
        <v>1</v>
      </c>
      <c r="X770" t="b">
        <f>IF(COUNTIF(O770:W770,FALSE)&gt;0,FALSE,TRUE)</f>
        <v>1</v>
      </c>
      <c r="Y770">
        <v>778</v>
      </c>
    </row>
    <row r="771" spans="1:25">
      <c r="A771" t="s">
        <v>797</v>
      </c>
      <c r="B771" t="s">
        <v>26</v>
      </c>
      <c r="C771">
        <v>1</v>
      </c>
      <c r="D771">
        <v>1</v>
      </c>
      <c r="E771">
        <v>1</v>
      </c>
      <c r="F771">
        <v>69</v>
      </c>
      <c r="G771">
        <v>491</v>
      </c>
      <c r="H771">
        <v>850</v>
      </c>
      <c r="I771">
        <v>0</v>
      </c>
      <c r="J771">
        <v>1</v>
      </c>
      <c r="K771">
        <v>0</v>
      </c>
      <c r="L771" t="str">
        <f>IF( (COUNTIF(B771:E771,"1")+COUNTIF(B771:E771,1))=0,
    "unknown",
    MID(
        IF(OR(B771="1",B771=1)," + fossorial","") &amp;
        IF(OR(C771="1",C771=1)," + terrestrial","") &amp;
        IF(OR(D771="1",D771=1)," + aquatic","") &amp;
        IF(OR(E771="1",E771=1)," + arboreal",""),
    4, 999)
)</f>
        <v>terrestrial + aquatic + arboreal</v>
      </c>
      <c r="M771" t="str">
        <f>IF(
   AND( (COUNTIF(I771:K771,"1")+COUNTIF(I771:K771,1))=0,
        (COUNTIF(I771:K771,"0")+COUNTIF(I771:K771,0))=0 ),
   "unknown",
   IF(
     (COUNTIF(I771:K771,"1")+COUNTIF(I771:K771,1))&gt;0,
     MID(
        IF(OR(I771=1,I771="1")," + direct","") &amp;
        IF(OR(J771=1,J771="1")," + larval","") &amp;
        IF(OR(K771=1,K771="1")," + viviparous",""),
     4,999),
     IF( (COUNTIF(I771:K771,"0")+COUNTIF(I771:K771,0))=3,
         "none",
         "unknown")
   )
)</f>
        <v>larval</v>
      </c>
      <c r="N771" t="b">
        <f>IFERROR(VALUE(INDEX(rawData!$Z:$Z, MATCH($A771, rawData!$E:$E, 0)))=VALUE($F771),"NA")</f>
        <v>1</v>
      </c>
      <c r="O771" t="b">
        <f>IFERROR(VALUE(INDEX(rawData!$AD:$AD, MATCH($A771, rawData!$E:$E, 0)))=VALUE($G771),"NA")</f>
        <v>1</v>
      </c>
      <c r="P771" t="b">
        <f>IFERROR(VALUE(INDEX(rawData!$AE:$AE, MATCH($A771, rawData!$E:$E, 0)))=VALUE($H771),"NA")</f>
        <v>1</v>
      </c>
      <c r="Q771" t="b">
        <f>IFERROR(INDEX(rawData!$F:$F, MATCH($A771, rawData!$E:$E, 0))=$B771,"NA")</f>
        <v>1</v>
      </c>
      <c r="R771" t="b">
        <f>IFERROR(INDEX(rawData!$G:$G, MATCH($A771, rawData!$E:$E, 0))=$C771,"NA")</f>
        <v>1</v>
      </c>
      <c r="S771" t="b">
        <f>IFERROR(INDEX(rawData!$H:$H, MATCH($A771, rawData!$E:$E, 0))=$D771,"NA")</f>
        <v>1</v>
      </c>
      <c r="T771" t="b">
        <f>IFERROR(INDEX(rawData!$I:$I, MATCH($A771, rawData!$E:$E, 0))=$E771,"NA")</f>
        <v>1</v>
      </c>
      <c r="U771" t="b">
        <f>IFERROR(VALUE(INDEX(rawData!$AI:$AI, MATCH($A771, rawData!$E:$E, 0)))=VALUE($I771),"NA")</f>
        <v>1</v>
      </c>
      <c r="V771" t="b">
        <f>IFERROR(VALUE(INDEX(rawData!$AJ:$AJ, MATCH($A771, rawData!$E:$E, 0)))=VALUE($J771),"NA")</f>
        <v>1</v>
      </c>
      <c r="W771" t="b">
        <f>IFERROR(VALUE(INDEX(rawData!$AK:$AK, MATCH($A771, rawData!$E:$E, 0)))=VALUE($K771),"NA")</f>
        <v>1</v>
      </c>
      <c r="X771" t="b">
        <f>IF(COUNTIF(O771:W771,FALSE)&gt;0,FALSE,TRUE)</f>
        <v>1</v>
      </c>
      <c r="Y771">
        <v>778</v>
      </c>
    </row>
    <row r="772" spans="1:25">
      <c r="A772" t="s">
        <v>798</v>
      </c>
      <c r="B772" t="s">
        <v>26</v>
      </c>
      <c r="C772">
        <v>1</v>
      </c>
      <c r="D772">
        <v>1</v>
      </c>
      <c r="E772">
        <v>1</v>
      </c>
      <c r="F772">
        <v>50</v>
      </c>
      <c r="G772">
        <v>20</v>
      </c>
      <c r="H772">
        <v>100</v>
      </c>
      <c r="I772">
        <v>0</v>
      </c>
      <c r="J772">
        <v>1</v>
      </c>
      <c r="K772">
        <v>0</v>
      </c>
      <c r="L772" t="str">
        <f>IF( (COUNTIF(B772:E772,"1")+COUNTIF(B772:E772,1))=0,
    "unknown",
    MID(
        IF(OR(B772="1",B772=1)," + fossorial","") &amp;
        IF(OR(C772="1",C772=1)," + terrestrial","") &amp;
        IF(OR(D772="1",D772=1)," + aquatic","") &amp;
        IF(OR(E772="1",E772=1)," + arboreal",""),
    4, 999)
)</f>
        <v>terrestrial + aquatic + arboreal</v>
      </c>
      <c r="M772" t="str">
        <f>IF(
   AND( (COUNTIF(I772:K772,"1")+COUNTIF(I772:K772,1))=0,
        (COUNTIF(I772:K772,"0")+COUNTIF(I772:K772,0))=0 ),
   "unknown",
   IF(
     (COUNTIF(I772:K772,"1")+COUNTIF(I772:K772,1))&gt;0,
     MID(
        IF(OR(I772=1,I772="1")," + direct","") &amp;
        IF(OR(J772=1,J772="1")," + larval","") &amp;
        IF(OR(K772=1,K772="1")," + viviparous",""),
     4,999),
     IF( (COUNTIF(I772:K772,"0")+COUNTIF(I772:K772,0))=3,
         "none",
         "unknown")
   )
)</f>
        <v>larval</v>
      </c>
      <c r="N772" t="b">
        <f>IFERROR(VALUE(INDEX(rawData!$Z:$Z, MATCH($A772, rawData!$E:$E, 0)))=VALUE($F772),"NA")</f>
        <v>1</v>
      </c>
      <c r="O772" t="b">
        <f>IFERROR(VALUE(INDEX(rawData!$AD:$AD, MATCH($A772, rawData!$E:$E, 0)))=VALUE($G772),"NA")</f>
        <v>1</v>
      </c>
      <c r="P772" t="b">
        <f>IFERROR(VALUE(INDEX(rawData!$AE:$AE, MATCH($A772, rawData!$E:$E, 0)))=VALUE($H772),"NA")</f>
        <v>1</v>
      </c>
      <c r="Q772" t="b">
        <f>IFERROR(INDEX(rawData!$F:$F, MATCH($A772, rawData!$E:$E, 0))=$B772,"NA")</f>
        <v>1</v>
      </c>
      <c r="R772" t="b">
        <f>IFERROR(INDEX(rawData!$G:$G, MATCH($A772, rawData!$E:$E, 0))=$C772,"NA")</f>
        <v>1</v>
      </c>
      <c r="S772" t="b">
        <f>IFERROR(INDEX(rawData!$H:$H, MATCH($A772, rawData!$E:$E, 0))=$D772,"NA")</f>
        <v>1</v>
      </c>
      <c r="T772" t="b">
        <f>IFERROR(INDEX(rawData!$I:$I, MATCH($A772, rawData!$E:$E, 0))=$E772,"NA")</f>
        <v>1</v>
      </c>
      <c r="U772" t="b">
        <f>IFERROR(VALUE(INDEX(rawData!$AI:$AI, MATCH($A772, rawData!$E:$E, 0)))=VALUE($I772),"NA")</f>
        <v>1</v>
      </c>
      <c r="V772" t="b">
        <f>IFERROR(VALUE(INDEX(rawData!$AJ:$AJ, MATCH($A772, rawData!$E:$E, 0)))=VALUE($J772),"NA")</f>
        <v>1</v>
      </c>
      <c r="W772" t="b">
        <f>IFERROR(VALUE(INDEX(rawData!$AK:$AK, MATCH($A772, rawData!$E:$E, 0)))=VALUE($K772),"NA")</f>
        <v>1</v>
      </c>
      <c r="X772" t="b">
        <f>IF(COUNTIF(O772:W772,FALSE)&gt;0,FALSE,TRUE)</f>
        <v>1</v>
      </c>
      <c r="Y772">
        <v>781</v>
      </c>
    </row>
    <row r="773" spans="1:25">
      <c r="A773" t="s">
        <v>799</v>
      </c>
      <c r="B773" t="s">
        <v>26</v>
      </c>
      <c r="C773">
        <v>1</v>
      </c>
      <c r="D773">
        <v>1</v>
      </c>
      <c r="E773" t="s">
        <v>26</v>
      </c>
      <c r="F773">
        <v>123</v>
      </c>
      <c r="G773">
        <v>11</v>
      </c>
      <c r="H773">
        <v>14</v>
      </c>
      <c r="I773">
        <v>1</v>
      </c>
      <c r="J773">
        <v>0</v>
      </c>
      <c r="K773">
        <v>0</v>
      </c>
      <c r="L773" t="str">
        <f>IF( (COUNTIF(B773:E773,"1")+COUNTIF(B773:E773,1))=0,
    "unknown",
    MID(
        IF(OR(B773="1",B773=1)," + fossorial","") &amp;
        IF(OR(C773="1",C773=1)," + terrestrial","") &amp;
        IF(OR(D773="1",D773=1)," + aquatic","") &amp;
        IF(OR(E773="1",E773=1)," + arboreal",""),
    4, 999)
)</f>
        <v>terrestrial + aquatic</v>
      </c>
      <c r="M773" t="str">
        <f>IF(
   AND( (COUNTIF(I773:K773,"1")+COUNTIF(I773:K773,1))=0,
        (COUNTIF(I773:K773,"0")+COUNTIF(I773:K773,0))=0 ),
   "unknown",
   IF(
     (COUNTIF(I773:K773,"1")+COUNTIF(I773:K773,1))&gt;0,
     MID(
        IF(OR(I773=1,I773="1")," + direct","") &amp;
        IF(OR(J773=1,J773="1")," + larval","") &amp;
        IF(OR(K773=1,K773="1")," + viviparous",""),
     4,999),
     IF( (COUNTIF(I773:K773,"0")+COUNTIF(I773:K773,0))=3,
         "none",
         "unknown")
   )
)</f>
        <v>direct</v>
      </c>
      <c r="N773" t="b">
        <f>IFERROR(VALUE(INDEX(rawData!$Z:$Z, MATCH($A773, rawData!$E:$E, 0)))=VALUE($F773),"NA")</f>
        <v>1</v>
      </c>
      <c r="O773" t="b">
        <f>IFERROR(VALUE(INDEX(rawData!$AD:$AD, MATCH($A773, rawData!$E:$E, 0)))=VALUE($G773),"NA")</f>
        <v>1</v>
      </c>
      <c r="P773" t="b">
        <f>IFERROR(VALUE(INDEX(rawData!$AE:$AE, MATCH($A773, rawData!$E:$E, 0)))=VALUE($H773),"NA")</f>
        <v>1</v>
      </c>
      <c r="Q773" t="b">
        <f>IFERROR(INDEX(rawData!$F:$F, MATCH($A773, rawData!$E:$E, 0))=$B773,"NA")</f>
        <v>1</v>
      </c>
      <c r="R773" t="b">
        <f>IFERROR(INDEX(rawData!$G:$G, MATCH($A773, rawData!$E:$E, 0))=$C773,"NA")</f>
        <v>1</v>
      </c>
      <c r="S773" t="b">
        <f>IFERROR(INDEX(rawData!$H:$H, MATCH($A773, rawData!$E:$E, 0))=$D773,"NA")</f>
        <v>1</v>
      </c>
      <c r="T773" t="b">
        <f>IFERROR(INDEX(rawData!$I:$I, MATCH($A773, rawData!$E:$E, 0))=$E773,"NA")</f>
        <v>1</v>
      </c>
      <c r="U773" t="b">
        <f>IFERROR(VALUE(INDEX(rawData!$AI:$AI, MATCH($A773, rawData!$E:$E, 0)))=VALUE($I773),"NA")</f>
        <v>1</v>
      </c>
      <c r="V773" t="b">
        <f>IFERROR(VALUE(INDEX(rawData!$AJ:$AJ, MATCH($A773, rawData!$E:$E, 0)))=VALUE($J773),"NA")</f>
        <v>1</v>
      </c>
      <c r="W773" t="b">
        <f>IFERROR(VALUE(INDEX(rawData!$AK:$AK, MATCH($A773, rawData!$E:$E, 0)))=VALUE($K773),"NA")</f>
        <v>1</v>
      </c>
      <c r="X773" t="b">
        <f>IF(COUNTIF(O773:W773,FALSE)&gt;0,FALSE,TRUE)</f>
        <v>1</v>
      </c>
      <c r="Y773">
        <v>781</v>
      </c>
    </row>
    <row r="774" spans="1:25">
      <c r="A774" t="s">
        <v>800</v>
      </c>
      <c r="B774" t="s">
        <v>26</v>
      </c>
      <c r="C774">
        <v>1</v>
      </c>
      <c r="D774">
        <v>1</v>
      </c>
      <c r="E774" t="s">
        <v>26</v>
      </c>
      <c r="F774">
        <v>150</v>
      </c>
      <c r="G774">
        <v>70</v>
      </c>
      <c r="H774">
        <v>600</v>
      </c>
      <c r="I774">
        <v>0</v>
      </c>
      <c r="J774">
        <v>1</v>
      </c>
      <c r="K774">
        <v>0</v>
      </c>
      <c r="L774" t="str">
        <f>IF( (COUNTIF(B774:E774,"1")+COUNTIF(B774:E774,1))=0,
    "unknown",
    MID(
        IF(OR(B774="1",B774=1)," + fossorial","") &amp;
        IF(OR(C774="1",C774=1)," + terrestrial","") &amp;
        IF(OR(D774="1",D774=1)," + aquatic","") &amp;
        IF(OR(E774="1",E774=1)," + arboreal",""),
    4, 999)
)</f>
        <v>terrestrial + aquatic</v>
      </c>
      <c r="M774" t="str">
        <f>IF(
   AND( (COUNTIF(I774:K774,"1")+COUNTIF(I774:K774,1))=0,
        (COUNTIF(I774:K774,"0")+COUNTIF(I774:K774,0))=0 ),
   "unknown",
   IF(
     (COUNTIF(I774:K774,"1")+COUNTIF(I774:K774,1))&gt;0,
     MID(
        IF(OR(I774=1,I774="1")," + direct","") &amp;
        IF(OR(J774=1,J774="1")," + larval","") &amp;
        IF(OR(K774=1,K774="1")," + viviparous",""),
     4,999),
     IF( (COUNTIF(I774:K774,"0")+COUNTIF(I774:K774,0))=3,
         "none",
         "unknown")
   )
)</f>
        <v>larval</v>
      </c>
      <c r="N774" t="b">
        <f>IFERROR(VALUE(INDEX(rawData!$Z:$Z, MATCH($A774, rawData!$E:$E, 0)))=VALUE($F774),"NA")</f>
        <v>1</v>
      </c>
      <c r="O774" t="b">
        <f>IFERROR(VALUE(INDEX(rawData!$AD:$AD, MATCH($A774, rawData!$E:$E, 0)))=VALUE($G774),"NA")</f>
        <v>1</v>
      </c>
      <c r="P774" t="b">
        <f>IFERROR(VALUE(INDEX(rawData!$AE:$AE, MATCH($A774, rawData!$E:$E, 0)))=VALUE($H774),"NA")</f>
        <v>1</v>
      </c>
      <c r="Q774" t="b">
        <f>IFERROR(INDEX(rawData!$F:$F, MATCH($A774, rawData!$E:$E, 0))=$B774,"NA")</f>
        <v>1</v>
      </c>
      <c r="R774" t="b">
        <f>IFERROR(INDEX(rawData!$G:$G, MATCH($A774, rawData!$E:$E, 0))=$C774,"NA")</f>
        <v>1</v>
      </c>
      <c r="S774" t="b">
        <f>IFERROR(INDEX(rawData!$H:$H, MATCH($A774, rawData!$E:$E, 0))=$D774,"NA")</f>
        <v>1</v>
      </c>
      <c r="T774" t="b">
        <f>IFERROR(INDEX(rawData!$I:$I, MATCH($A774, rawData!$E:$E, 0))=$E774,"NA")</f>
        <v>1</v>
      </c>
      <c r="U774" t="b">
        <f>IFERROR(VALUE(INDEX(rawData!$AI:$AI, MATCH($A774, rawData!$E:$E, 0)))=VALUE($I774),"NA")</f>
        <v>1</v>
      </c>
      <c r="V774" t="b">
        <f>IFERROR(VALUE(INDEX(rawData!$AJ:$AJ, MATCH($A774, rawData!$E:$E, 0)))=VALUE($J774),"NA")</f>
        <v>1</v>
      </c>
      <c r="W774" t="b">
        <f>IFERROR(VALUE(INDEX(rawData!$AK:$AK, MATCH($A774, rawData!$E:$E, 0)))=VALUE($K774),"NA")</f>
        <v>1</v>
      </c>
      <c r="X774" t="b">
        <f>IF(COUNTIF(O774:W774,FALSE)&gt;0,FALSE,TRUE)</f>
        <v>1</v>
      </c>
      <c r="Y774">
        <v>782</v>
      </c>
    </row>
    <row r="775" spans="1:25">
      <c r="A775" t="s">
        <v>801</v>
      </c>
      <c r="B775" t="s">
        <v>26</v>
      </c>
      <c r="C775">
        <v>1</v>
      </c>
      <c r="D775">
        <v>1</v>
      </c>
      <c r="E775" t="s">
        <v>26</v>
      </c>
      <c r="F775">
        <v>62</v>
      </c>
      <c r="G775">
        <v>103</v>
      </c>
      <c r="H775">
        <v>123</v>
      </c>
      <c r="I775">
        <v>0</v>
      </c>
      <c r="J775">
        <v>1</v>
      </c>
      <c r="K775">
        <v>0</v>
      </c>
      <c r="L775" t="str">
        <f>IF( (COUNTIF(B775:E775,"1")+COUNTIF(B775:E775,1))=0,
    "unknown",
    MID(
        IF(OR(B775="1",B775=1)," + fossorial","") &amp;
        IF(OR(C775="1",C775=1)," + terrestrial","") &amp;
        IF(OR(D775="1",D775=1)," + aquatic","") &amp;
        IF(OR(E775="1",E775=1)," + arboreal",""),
    4, 999)
)</f>
        <v>terrestrial + aquatic</v>
      </c>
      <c r="M775" t="str">
        <f>IF(
   AND( (COUNTIF(I775:K775,"1")+COUNTIF(I775:K775,1))=0,
        (COUNTIF(I775:K775,"0")+COUNTIF(I775:K775,0))=0 ),
   "unknown",
   IF(
     (COUNTIF(I775:K775,"1")+COUNTIF(I775:K775,1))&gt;0,
     MID(
        IF(OR(I775=1,I775="1")," + direct","") &amp;
        IF(OR(J775=1,J775="1")," + larval","") &amp;
        IF(OR(K775=1,K775="1")," + viviparous",""),
     4,999),
     IF( (COUNTIF(I775:K775,"0")+COUNTIF(I775:K775,0))=3,
         "none",
         "unknown")
   )
)</f>
        <v>larval</v>
      </c>
      <c r="N775" t="b">
        <f>IFERROR(VALUE(INDEX(rawData!$Z:$Z, MATCH($A775, rawData!$E:$E, 0)))=VALUE($F775),"NA")</f>
        <v>1</v>
      </c>
      <c r="O775" t="b">
        <f>IFERROR(VALUE(INDEX(rawData!$AD:$AD, MATCH($A775, rawData!$E:$E, 0)))=VALUE($G775),"NA")</f>
        <v>1</v>
      </c>
      <c r="P775" t="b">
        <f>IFERROR(VALUE(INDEX(rawData!$AE:$AE, MATCH($A775, rawData!$E:$E, 0)))=VALUE($H775),"NA")</f>
        <v>1</v>
      </c>
      <c r="Q775" t="b">
        <f>IFERROR(INDEX(rawData!$F:$F, MATCH($A775, rawData!$E:$E, 0))=$B775,"NA")</f>
        <v>1</v>
      </c>
      <c r="R775" t="b">
        <f>IFERROR(INDEX(rawData!$G:$G, MATCH($A775, rawData!$E:$E, 0))=$C775,"NA")</f>
        <v>1</v>
      </c>
      <c r="S775" t="b">
        <f>IFERROR(INDEX(rawData!$H:$H, MATCH($A775, rawData!$E:$E, 0))=$D775,"NA")</f>
        <v>1</v>
      </c>
      <c r="T775" t="b">
        <f>IFERROR(INDEX(rawData!$I:$I, MATCH($A775, rawData!$E:$E, 0))=$E775,"NA")</f>
        <v>1</v>
      </c>
      <c r="U775" t="b">
        <f>IFERROR(VALUE(INDEX(rawData!$AI:$AI, MATCH($A775, rawData!$E:$E, 0)))=VALUE($I775),"NA")</f>
        <v>1</v>
      </c>
      <c r="V775" t="b">
        <f>IFERROR(VALUE(INDEX(rawData!$AJ:$AJ, MATCH($A775, rawData!$E:$E, 0)))=VALUE($J775),"NA")</f>
        <v>1</v>
      </c>
      <c r="W775" t="b">
        <f>IFERROR(VALUE(INDEX(rawData!$AK:$AK, MATCH($A775, rawData!$E:$E, 0)))=VALUE($K775),"NA")</f>
        <v>1</v>
      </c>
      <c r="X775" t="b">
        <f>IF(COUNTIF(O775:W775,FALSE)&gt;0,FALSE,TRUE)</f>
        <v>1</v>
      </c>
      <c r="Y775">
        <v>784</v>
      </c>
    </row>
    <row r="776" spans="1:25">
      <c r="A776" t="s">
        <v>802</v>
      </c>
      <c r="B776" t="s">
        <v>26</v>
      </c>
      <c r="C776">
        <v>1</v>
      </c>
      <c r="D776">
        <v>1</v>
      </c>
      <c r="E776" t="s">
        <v>26</v>
      </c>
      <c r="F776">
        <v>111</v>
      </c>
      <c r="G776">
        <v>3</v>
      </c>
      <c r="H776">
        <v>9</v>
      </c>
      <c r="I776">
        <v>1</v>
      </c>
      <c r="J776">
        <v>0</v>
      </c>
      <c r="K776">
        <v>0</v>
      </c>
      <c r="L776" t="str">
        <f>IF( (COUNTIF(B776:E776,"1")+COUNTIF(B776:E776,1))=0,
    "unknown",
    MID(
        IF(OR(B776="1",B776=1)," + fossorial","") &amp;
        IF(OR(C776="1",C776=1)," + terrestrial","") &amp;
        IF(OR(D776="1",D776=1)," + aquatic","") &amp;
        IF(OR(E776="1",E776=1)," + arboreal",""),
    4, 999)
)</f>
        <v>terrestrial + aquatic</v>
      </c>
      <c r="M776" t="str">
        <f>IF(
   AND( (COUNTIF(I776:K776,"1")+COUNTIF(I776:K776,1))=0,
        (COUNTIF(I776:K776,"0")+COUNTIF(I776:K776,0))=0 ),
   "unknown",
   IF(
     (COUNTIF(I776:K776,"1")+COUNTIF(I776:K776,1))&gt;0,
     MID(
        IF(OR(I776=1,I776="1")," + direct","") &amp;
        IF(OR(J776=1,J776="1")," + larval","") &amp;
        IF(OR(K776=1,K776="1")," + viviparous",""),
     4,999),
     IF( (COUNTIF(I776:K776,"0")+COUNTIF(I776:K776,0))=3,
         "none",
         "unknown")
   )
)</f>
        <v>direct</v>
      </c>
      <c r="N776" t="b">
        <f>IFERROR(VALUE(INDEX(rawData!$Z:$Z, MATCH($A776, rawData!$E:$E, 0)))=VALUE($F776),"NA")</f>
        <v>1</v>
      </c>
      <c r="O776" t="b">
        <f>IFERROR(VALUE(INDEX(rawData!$AD:$AD, MATCH($A776, rawData!$E:$E, 0)))=VALUE($G776),"NA")</f>
        <v>1</v>
      </c>
      <c r="P776" t="b">
        <f>IFERROR(VALUE(INDEX(rawData!$AE:$AE, MATCH($A776, rawData!$E:$E, 0)))=VALUE($H776),"NA")</f>
        <v>1</v>
      </c>
      <c r="Q776" t="b">
        <f>IFERROR(INDEX(rawData!$F:$F, MATCH($A776, rawData!$E:$E, 0))=$B776,"NA")</f>
        <v>1</v>
      </c>
      <c r="R776" t="b">
        <f>IFERROR(INDEX(rawData!$G:$G, MATCH($A776, rawData!$E:$E, 0))=$C776,"NA")</f>
        <v>1</v>
      </c>
      <c r="S776" t="b">
        <f>IFERROR(INDEX(rawData!$H:$H, MATCH($A776, rawData!$E:$E, 0))=$D776,"NA")</f>
        <v>1</v>
      </c>
      <c r="T776" t="b">
        <f>IFERROR(INDEX(rawData!$I:$I, MATCH($A776, rawData!$E:$E, 0))=$E776,"NA")</f>
        <v>1</v>
      </c>
      <c r="U776" t="b">
        <f>IFERROR(VALUE(INDEX(rawData!$AI:$AI, MATCH($A776, rawData!$E:$E, 0)))=VALUE($I776),"NA")</f>
        <v>1</v>
      </c>
      <c r="V776" t="b">
        <f>IFERROR(VALUE(INDEX(rawData!$AJ:$AJ, MATCH($A776, rawData!$E:$E, 0)))=VALUE($J776),"NA")</f>
        <v>1</v>
      </c>
      <c r="W776" t="b">
        <f>IFERROR(VALUE(INDEX(rawData!$AK:$AK, MATCH($A776, rawData!$E:$E, 0)))=VALUE($K776),"NA")</f>
        <v>1</v>
      </c>
      <c r="X776" t="b">
        <f>IF(COUNTIF(O776:W776,FALSE)&gt;0,FALSE,TRUE)</f>
        <v>1</v>
      </c>
      <c r="Y776">
        <v>784</v>
      </c>
    </row>
    <row r="777" spans="1:25">
      <c r="A777" t="s">
        <v>803</v>
      </c>
      <c r="B777" t="s">
        <v>26</v>
      </c>
      <c r="C777">
        <v>1</v>
      </c>
      <c r="D777">
        <v>1</v>
      </c>
      <c r="E777" t="s">
        <v>26</v>
      </c>
      <c r="F777">
        <v>28.2</v>
      </c>
      <c r="G777">
        <v>474</v>
      </c>
      <c r="H777">
        <v>474</v>
      </c>
      <c r="I777">
        <v>0</v>
      </c>
      <c r="J777">
        <v>1</v>
      </c>
      <c r="K777">
        <v>0</v>
      </c>
      <c r="L777" t="str">
        <f>IF( (COUNTIF(B777:E777,"1")+COUNTIF(B777:E777,1))=0,
    "unknown",
    MID(
        IF(OR(B777="1",B777=1)," + fossorial","") &amp;
        IF(OR(C777="1",C777=1)," + terrestrial","") &amp;
        IF(OR(D777="1",D777=1)," + aquatic","") &amp;
        IF(OR(E777="1",E777=1)," + arboreal",""),
    4, 999)
)</f>
        <v>terrestrial + aquatic</v>
      </c>
      <c r="M777" t="str">
        <f>IF(
   AND( (COUNTIF(I777:K777,"1")+COUNTIF(I777:K777,1))=0,
        (COUNTIF(I777:K777,"0")+COUNTIF(I777:K777,0))=0 ),
   "unknown",
   IF(
     (COUNTIF(I777:K777,"1")+COUNTIF(I777:K777,1))&gt;0,
     MID(
        IF(OR(I777=1,I777="1")," + direct","") &amp;
        IF(OR(J777=1,J777="1")," + larval","") &amp;
        IF(OR(K777=1,K777="1")," + viviparous",""),
     4,999),
     IF( (COUNTIF(I777:K777,"0")+COUNTIF(I777:K777,0))=3,
         "none",
         "unknown")
   )
)</f>
        <v>larval</v>
      </c>
      <c r="N777" t="b">
        <f>IFERROR(VALUE(INDEX(rawData!$Z:$Z, MATCH($A777, rawData!$E:$E, 0)))=VALUE($F777),"NA")</f>
        <v>1</v>
      </c>
      <c r="O777" t="b">
        <f>IFERROR(VALUE(INDEX(rawData!$AD:$AD, MATCH($A777, rawData!$E:$E, 0)))=VALUE($G777),"NA")</f>
        <v>1</v>
      </c>
      <c r="P777" t="b">
        <f>IFERROR(VALUE(INDEX(rawData!$AE:$AE, MATCH($A777, rawData!$E:$E, 0)))=VALUE($H777),"NA")</f>
        <v>1</v>
      </c>
      <c r="Q777" t="b">
        <f>IFERROR(INDEX(rawData!$F:$F, MATCH($A777, rawData!$E:$E, 0))=$B777,"NA")</f>
        <v>1</v>
      </c>
      <c r="R777" t="b">
        <f>IFERROR(INDEX(rawData!$G:$G, MATCH($A777, rawData!$E:$E, 0))=$C777,"NA")</f>
        <v>1</v>
      </c>
      <c r="S777" t="b">
        <f>IFERROR(INDEX(rawData!$H:$H, MATCH($A777, rawData!$E:$E, 0))=$D777,"NA")</f>
        <v>1</v>
      </c>
      <c r="T777" t="b">
        <f>IFERROR(INDEX(rawData!$I:$I, MATCH($A777, rawData!$E:$E, 0))=$E777,"NA")</f>
        <v>1</v>
      </c>
      <c r="U777" t="b">
        <f>IFERROR(VALUE(INDEX(rawData!$AI:$AI, MATCH($A777, rawData!$E:$E, 0)))=VALUE($I777),"NA")</f>
        <v>1</v>
      </c>
      <c r="V777" t="b">
        <f>IFERROR(VALUE(INDEX(rawData!$AJ:$AJ, MATCH($A777, rawData!$E:$E, 0)))=VALUE($J777),"NA")</f>
        <v>1</v>
      </c>
      <c r="W777" t="b">
        <f>IFERROR(VALUE(INDEX(rawData!$AK:$AK, MATCH($A777, rawData!$E:$E, 0)))=VALUE($K777),"NA")</f>
        <v>1</v>
      </c>
      <c r="X777" t="b">
        <f>IF(COUNTIF(O777:W777,FALSE)&gt;0,FALSE,TRUE)</f>
        <v>1</v>
      </c>
      <c r="Y777">
        <v>785</v>
      </c>
    </row>
    <row r="778" spans="1:25">
      <c r="A778" t="s">
        <v>804</v>
      </c>
      <c r="B778" t="s">
        <v>26</v>
      </c>
      <c r="C778">
        <v>1</v>
      </c>
      <c r="D778">
        <v>1</v>
      </c>
      <c r="E778" t="s">
        <v>26</v>
      </c>
      <c r="F778">
        <v>24</v>
      </c>
      <c r="G778">
        <v>43</v>
      </c>
      <c r="H778">
        <v>70</v>
      </c>
      <c r="I778">
        <v>0</v>
      </c>
      <c r="J778">
        <v>1</v>
      </c>
      <c r="K778">
        <v>0</v>
      </c>
      <c r="L778" t="str">
        <f>IF( (COUNTIF(B778:E778,"1")+COUNTIF(B778:E778,1))=0,
    "unknown",
    MID(
        IF(OR(B778="1",B778=1)," + fossorial","") &amp;
        IF(OR(C778="1",C778=1)," + terrestrial","") &amp;
        IF(OR(D778="1",D778=1)," + aquatic","") &amp;
        IF(OR(E778="1",E778=1)," + arboreal",""),
    4, 999)
)</f>
        <v>terrestrial + aquatic</v>
      </c>
      <c r="M778" t="str">
        <f>IF(
   AND( (COUNTIF(I778:K778,"1")+COUNTIF(I778:K778,1))=0,
        (COUNTIF(I778:K778,"0")+COUNTIF(I778:K778,0))=0 ),
   "unknown",
   IF(
     (COUNTIF(I778:K778,"1")+COUNTIF(I778:K778,1))&gt;0,
     MID(
        IF(OR(I778=1,I778="1")," + direct","") &amp;
        IF(OR(J778=1,J778="1")," + larval","") &amp;
        IF(OR(K778=1,K778="1")," + viviparous",""),
     4,999),
     IF( (COUNTIF(I778:K778,"0")+COUNTIF(I778:K778,0))=3,
         "none",
         "unknown")
   )
)</f>
        <v>larval</v>
      </c>
      <c r="N778" t="b">
        <f>IFERROR(VALUE(INDEX(rawData!$Z:$Z, MATCH($A778, rawData!$E:$E, 0)))=VALUE($F778),"NA")</f>
        <v>1</v>
      </c>
      <c r="O778" t="b">
        <f>IFERROR(VALUE(INDEX(rawData!$AD:$AD, MATCH($A778, rawData!$E:$E, 0)))=VALUE($G778),"NA")</f>
        <v>1</v>
      </c>
      <c r="P778" t="b">
        <f>IFERROR(VALUE(INDEX(rawData!$AE:$AE, MATCH($A778, rawData!$E:$E, 0)))=VALUE($H778),"NA")</f>
        <v>1</v>
      </c>
      <c r="Q778" t="b">
        <f>IFERROR(INDEX(rawData!$F:$F, MATCH($A778, rawData!$E:$E, 0))=$B778,"NA")</f>
        <v>1</v>
      </c>
      <c r="R778" t="b">
        <f>IFERROR(INDEX(rawData!$G:$G, MATCH($A778, rawData!$E:$E, 0))=$C778,"NA")</f>
        <v>1</v>
      </c>
      <c r="S778" t="b">
        <f>IFERROR(INDEX(rawData!$H:$H, MATCH($A778, rawData!$E:$E, 0))=$D778,"NA")</f>
        <v>1</v>
      </c>
      <c r="T778" t="b">
        <f>IFERROR(INDEX(rawData!$I:$I, MATCH($A778, rawData!$E:$E, 0))=$E778,"NA")</f>
        <v>1</v>
      </c>
      <c r="U778" t="b">
        <f>IFERROR(VALUE(INDEX(rawData!$AI:$AI, MATCH($A778, rawData!$E:$E, 0)))=VALUE($I778),"NA")</f>
        <v>1</v>
      </c>
      <c r="V778" t="b">
        <f>IFERROR(VALUE(INDEX(rawData!$AJ:$AJ, MATCH($A778, rawData!$E:$E, 0)))=VALUE($J778),"NA")</f>
        <v>1</v>
      </c>
      <c r="W778" t="b">
        <f>IFERROR(VALUE(INDEX(rawData!$AK:$AK, MATCH($A778, rawData!$E:$E, 0)))=VALUE($K778),"NA")</f>
        <v>1</v>
      </c>
      <c r="X778" t="b">
        <f>IF(COUNTIF(O778:W778,FALSE)&gt;0,FALSE,TRUE)</f>
        <v>1</v>
      </c>
      <c r="Y778">
        <v>786</v>
      </c>
    </row>
    <row r="779" spans="1:25">
      <c r="A779" t="s">
        <v>805</v>
      </c>
      <c r="B779" t="s">
        <v>26</v>
      </c>
      <c r="C779">
        <v>1</v>
      </c>
      <c r="D779">
        <v>1</v>
      </c>
      <c r="E779">
        <v>1</v>
      </c>
      <c r="F779">
        <v>90</v>
      </c>
      <c r="G779">
        <v>2889</v>
      </c>
      <c r="H779">
        <v>2889</v>
      </c>
      <c r="I779">
        <v>0</v>
      </c>
      <c r="J779">
        <v>1</v>
      </c>
      <c r="K779">
        <v>0</v>
      </c>
      <c r="L779" t="str">
        <f>IF( (COUNTIF(B779:E779,"1")+COUNTIF(B779:E779,1))=0,
    "unknown",
    MID(
        IF(OR(B779="1",B779=1)," + fossorial","") &amp;
        IF(OR(C779="1",C779=1)," + terrestrial","") &amp;
        IF(OR(D779="1",D779=1)," + aquatic","") &amp;
        IF(OR(E779="1",E779=1)," + arboreal",""),
    4, 999)
)</f>
        <v>terrestrial + aquatic + arboreal</v>
      </c>
      <c r="M779" t="str">
        <f>IF(
   AND( (COUNTIF(I779:K779,"1")+COUNTIF(I779:K779,1))=0,
        (COUNTIF(I779:K779,"0")+COUNTIF(I779:K779,0))=0 ),
   "unknown",
   IF(
     (COUNTIF(I779:K779,"1")+COUNTIF(I779:K779,1))&gt;0,
     MID(
        IF(OR(I779=1,I779="1")," + direct","") &amp;
        IF(OR(J779=1,J779="1")," + larval","") &amp;
        IF(OR(K779=1,K779="1")," + viviparous",""),
     4,999),
     IF( (COUNTIF(I779:K779,"0")+COUNTIF(I779:K779,0))=3,
         "none",
         "unknown")
   )
)</f>
        <v>larval</v>
      </c>
      <c r="N779" t="b">
        <f>IFERROR(VALUE(INDEX(rawData!$Z:$Z, MATCH($A779, rawData!$E:$E, 0)))=VALUE($F779),"NA")</f>
        <v>1</v>
      </c>
      <c r="O779" t="b">
        <f>IFERROR(VALUE(INDEX(rawData!$AD:$AD, MATCH($A779, rawData!$E:$E, 0)))=VALUE($G779),"NA")</f>
        <v>1</v>
      </c>
      <c r="P779" t="b">
        <f>IFERROR(VALUE(INDEX(rawData!$AE:$AE, MATCH($A779, rawData!$E:$E, 0)))=VALUE($H779),"NA")</f>
        <v>1</v>
      </c>
      <c r="Q779" t="b">
        <f>IFERROR(INDEX(rawData!$F:$F, MATCH($A779, rawData!$E:$E, 0))=$B779,"NA")</f>
        <v>1</v>
      </c>
      <c r="R779" t="b">
        <f>IFERROR(INDEX(rawData!$G:$G, MATCH($A779, rawData!$E:$E, 0))=$C779,"NA")</f>
        <v>1</v>
      </c>
      <c r="S779" t="b">
        <f>IFERROR(INDEX(rawData!$H:$H, MATCH($A779, rawData!$E:$E, 0))=$D779,"NA")</f>
        <v>1</v>
      </c>
      <c r="T779" t="b">
        <f>IFERROR(INDEX(rawData!$I:$I, MATCH($A779, rawData!$E:$E, 0))=$E779,"NA")</f>
        <v>1</v>
      </c>
      <c r="U779" t="b">
        <f>IFERROR(VALUE(INDEX(rawData!$AI:$AI, MATCH($A779, rawData!$E:$E, 0)))=VALUE($I779),"NA")</f>
        <v>1</v>
      </c>
      <c r="V779" t="b">
        <f>IFERROR(VALUE(INDEX(rawData!$AJ:$AJ, MATCH($A779, rawData!$E:$E, 0)))=VALUE($J779),"NA")</f>
        <v>1</v>
      </c>
      <c r="W779" t="b">
        <f>IFERROR(VALUE(INDEX(rawData!$AK:$AK, MATCH($A779, rawData!$E:$E, 0)))=VALUE($K779),"NA")</f>
        <v>1</v>
      </c>
      <c r="X779" t="b">
        <f>IF(COUNTIF(O779:W779,FALSE)&gt;0,FALSE,TRUE)</f>
        <v>1</v>
      </c>
      <c r="Y779">
        <v>787</v>
      </c>
    </row>
    <row r="780" spans="1:25">
      <c r="A780" t="s">
        <v>806</v>
      </c>
      <c r="B780" t="s">
        <v>26</v>
      </c>
      <c r="C780" t="s">
        <v>26</v>
      </c>
      <c r="D780">
        <v>1</v>
      </c>
      <c r="E780" t="s">
        <v>26</v>
      </c>
      <c r="F780">
        <v>47.6</v>
      </c>
      <c r="G780">
        <v>13</v>
      </c>
      <c r="H780">
        <v>35</v>
      </c>
      <c r="I780">
        <v>0</v>
      </c>
      <c r="J780">
        <v>1</v>
      </c>
      <c r="K780">
        <v>0</v>
      </c>
      <c r="L780" t="str">
        <f>IF( (COUNTIF(B780:E780,"1")+COUNTIF(B780:E780,1))=0,
    "unknown",
    MID(
        IF(OR(B780="1",B780=1)," + fossorial","") &amp;
        IF(OR(C780="1",C780=1)," + terrestrial","") &amp;
        IF(OR(D780="1",D780=1)," + aquatic","") &amp;
        IF(OR(E780="1",E780=1)," + arboreal",""),
    4, 999)
)</f>
        <v>aquatic</v>
      </c>
      <c r="M780" t="str">
        <f>IF(
   AND( (COUNTIF(I780:K780,"1")+COUNTIF(I780:K780,1))=0,
        (COUNTIF(I780:K780,"0")+COUNTIF(I780:K780,0))=0 ),
   "unknown",
   IF(
     (COUNTIF(I780:K780,"1")+COUNTIF(I780:K780,1))&gt;0,
     MID(
        IF(OR(I780=1,I780="1")," + direct","") &amp;
        IF(OR(J780=1,J780="1")," + larval","") &amp;
        IF(OR(K780=1,K780="1")," + viviparous",""),
     4,999),
     IF( (COUNTIF(I780:K780,"0")+COUNTIF(I780:K780,0))=3,
         "none",
         "unknown")
   )
)</f>
        <v>larval</v>
      </c>
      <c r="N780" t="b">
        <f>IFERROR(VALUE(INDEX(rawData!$Z:$Z, MATCH($A780, rawData!$E:$E, 0)))=VALUE($F780),"NA")</f>
        <v>1</v>
      </c>
      <c r="O780" t="b">
        <f>IFERROR(VALUE(INDEX(rawData!$AD:$AD, MATCH($A780, rawData!$E:$E, 0)))=VALUE($G780),"NA")</f>
        <v>1</v>
      </c>
      <c r="P780" t="b">
        <f>IFERROR(VALUE(INDEX(rawData!$AE:$AE, MATCH($A780, rawData!$E:$E, 0)))=VALUE($H780),"NA")</f>
        <v>1</v>
      </c>
      <c r="Q780" t="b">
        <f>IFERROR(INDEX(rawData!$F:$F, MATCH($A780, rawData!$E:$E, 0))=$B780,"NA")</f>
        <v>1</v>
      </c>
      <c r="R780" t="b">
        <f>IFERROR(INDEX(rawData!$G:$G, MATCH($A780, rawData!$E:$E, 0))=$C780,"NA")</f>
        <v>1</v>
      </c>
      <c r="S780" t="b">
        <f>IFERROR(INDEX(rawData!$H:$H, MATCH($A780, rawData!$E:$E, 0))=$D780,"NA")</f>
        <v>1</v>
      </c>
      <c r="T780" t="b">
        <f>IFERROR(INDEX(rawData!$I:$I, MATCH($A780, rawData!$E:$E, 0))=$E780,"NA")</f>
        <v>1</v>
      </c>
      <c r="U780" t="b">
        <f>IFERROR(VALUE(INDEX(rawData!$AI:$AI, MATCH($A780, rawData!$E:$E, 0)))=VALUE($I780),"NA")</f>
        <v>1</v>
      </c>
      <c r="V780" t="b">
        <f>IFERROR(VALUE(INDEX(rawData!$AJ:$AJ, MATCH($A780, rawData!$E:$E, 0)))=VALUE($J780),"NA")</f>
        <v>1</v>
      </c>
      <c r="W780" t="b">
        <f>IFERROR(VALUE(INDEX(rawData!$AK:$AK, MATCH($A780, rawData!$E:$E, 0)))=VALUE($K780),"NA")</f>
        <v>1</v>
      </c>
      <c r="X780" t="b">
        <f>IF(COUNTIF(O780:W780,FALSE)&gt;0,FALSE,TRUE)</f>
        <v>1</v>
      </c>
      <c r="Y780">
        <v>787</v>
      </c>
    </row>
    <row r="781" spans="1:25">
      <c r="A781" t="s">
        <v>807</v>
      </c>
      <c r="B781" t="s">
        <v>26</v>
      </c>
      <c r="C781">
        <v>1</v>
      </c>
      <c r="D781">
        <v>1</v>
      </c>
      <c r="E781" t="s">
        <v>26</v>
      </c>
      <c r="F781">
        <v>45</v>
      </c>
      <c r="G781">
        <v>30</v>
      </c>
      <c r="H781">
        <v>30</v>
      </c>
      <c r="I781">
        <v>0</v>
      </c>
      <c r="J781">
        <v>1</v>
      </c>
      <c r="K781">
        <v>0</v>
      </c>
      <c r="L781" t="str">
        <f>IF( (COUNTIF(B781:E781,"1")+COUNTIF(B781:E781,1))=0,
    "unknown",
    MID(
        IF(OR(B781="1",B781=1)," + fossorial","") &amp;
        IF(OR(C781="1",C781=1)," + terrestrial","") &amp;
        IF(OR(D781="1",D781=1)," + aquatic","") &amp;
        IF(OR(E781="1",E781=1)," + arboreal",""),
    4, 999)
)</f>
        <v>terrestrial + aquatic</v>
      </c>
      <c r="M781" t="str">
        <f>IF(
   AND( (COUNTIF(I781:K781,"1")+COUNTIF(I781:K781,1))=0,
        (COUNTIF(I781:K781,"0")+COUNTIF(I781:K781,0))=0 ),
   "unknown",
   IF(
     (COUNTIF(I781:K781,"1")+COUNTIF(I781:K781,1))&gt;0,
     MID(
        IF(OR(I781=1,I781="1")," + direct","") &amp;
        IF(OR(J781=1,J781="1")," + larval","") &amp;
        IF(OR(K781=1,K781="1")," + viviparous",""),
     4,999),
     IF( (COUNTIF(I781:K781,"0")+COUNTIF(I781:K781,0))=3,
         "none",
         "unknown")
   )
)</f>
        <v>larval</v>
      </c>
      <c r="N781" t="b">
        <f>IFERROR(VALUE(INDEX(rawData!$Z:$Z, MATCH($A781, rawData!$E:$E, 0)))=VALUE($F781),"NA")</f>
        <v>1</v>
      </c>
      <c r="O781" t="b">
        <f>IFERROR(VALUE(INDEX(rawData!$AD:$AD, MATCH($A781, rawData!$E:$E, 0)))=VALUE($G781),"NA")</f>
        <v>1</v>
      </c>
      <c r="P781" t="b">
        <f>IFERROR(VALUE(INDEX(rawData!$AE:$AE, MATCH($A781, rawData!$E:$E, 0)))=VALUE($H781),"NA")</f>
        <v>1</v>
      </c>
      <c r="Q781" t="b">
        <f>IFERROR(INDEX(rawData!$F:$F, MATCH($A781, rawData!$E:$E, 0))=$B781,"NA")</f>
        <v>1</v>
      </c>
      <c r="R781" t="b">
        <f>IFERROR(INDEX(rawData!$G:$G, MATCH($A781, rawData!$E:$E, 0))=$C781,"NA")</f>
        <v>1</v>
      </c>
      <c r="S781" t="b">
        <f>IFERROR(INDEX(rawData!$H:$H, MATCH($A781, rawData!$E:$E, 0))=$D781,"NA")</f>
        <v>1</v>
      </c>
      <c r="T781" t="b">
        <f>IFERROR(INDEX(rawData!$I:$I, MATCH($A781, rawData!$E:$E, 0))=$E781,"NA")</f>
        <v>1</v>
      </c>
      <c r="U781" t="b">
        <f>IFERROR(VALUE(INDEX(rawData!$AI:$AI, MATCH($A781, rawData!$E:$E, 0)))=VALUE($I781),"NA")</f>
        <v>1</v>
      </c>
      <c r="V781" t="b">
        <f>IFERROR(VALUE(INDEX(rawData!$AJ:$AJ, MATCH($A781, rawData!$E:$E, 0)))=VALUE($J781),"NA")</f>
        <v>1</v>
      </c>
      <c r="W781" t="b">
        <f>IFERROR(VALUE(INDEX(rawData!$AK:$AK, MATCH($A781, rawData!$E:$E, 0)))=VALUE($K781),"NA")</f>
        <v>1</v>
      </c>
      <c r="X781" t="b">
        <f>IF(COUNTIF(O781:W781,FALSE)&gt;0,FALSE,TRUE)</f>
        <v>1</v>
      </c>
      <c r="Y781">
        <v>788</v>
      </c>
    </row>
    <row r="782" spans="1:25">
      <c r="A782" t="s">
        <v>808</v>
      </c>
      <c r="B782" t="s">
        <v>26</v>
      </c>
      <c r="C782">
        <v>1</v>
      </c>
      <c r="D782">
        <v>1</v>
      </c>
      <c r="E782">
        <v>1</v>
      </c>
      <c r="F782">
        <v>42</v>
      </c>
      <c r="G782">
        <v>79</v>
      </c>
      <c r="H782">
        <v>690</v>
      </c>
      <c r="I782">
        <v>0</v>
      </c>
      <c r="J782">
        <v>1</v>
      </c>
      <c r="K782">
        <v>0</v>
      </c>
      <c r="L782" t="str">
        <f>IF( (COUNTIF(B782:E782,"1")+COUNTIF(B782:E782,1))=0,
    "unknown",
    MID(
        IF(OR(B782="1",B782=1)," + fossorial","") &amp;
        IF(OR(C782="1",C782=1)," + terrestrial","") &amp;
        IF(OR(D782="1",D782=1)," + aquatic","") &amp;
        IF(OR(E782="1",E782=1)," + arboreal",""),
    4, 999)
)</f>
        <v>terrestrial + aquatic + arboreal</v>
      </c>
      <c r="M782" t="str">
        <f>IF(
   AND( (COUNTIF(I782:K782,"1")+COUNTIF(I782:K782,1))=0,
        (COUNTIF(I782:K782,"0")+COUNTIF(I782:K782,0))=0 ),
   "unknown",
   IF(
     (COUNTIF(I782:K782,"1")+COUNTIF(I782:K782,1))&gt;0,
     MID(
        IF(OR(I782=1,I782="1")," + direct","") &amp;
        IF(OR(J782=1,J782="1")," + larval","") &amp;
        IF(OR(K782=1,K782="1")," + viviparous",""),
     4,999),
     IF( (COUNTIF(I782:K782,"0")+COUNTIF(I782:K782,0))=3,
         "none",
         "unknown")
   )
)</f>
        <v>larval</v>
      </c>
      <c r="N782" t="b">
        <f>IFERROR(VALUE(INDEX(rawData!$Z:$Z, MATCH($A782, rawData!$E:$E, 0)))=VALUE($F782),"NA")</f>
        <v>1</v>
      </c>
      <c r="O782" t="b">
        <f>IFERROR(VALUE(INDEX(rawData!$AD:$AD, MATCH($A782, rawData!$E:$E, 0)))=VALUE($G782),"NA")</f>
        <v>1</v>
      </c>
      <c r="P782" t="b">
        <f>IFERROR(VALUE(INDEX(rawData!$AE:$AE, MATCH($A782, rawData!$E:$E, 0)))=VALUE($H782),"NA")</f>
        <v>1</v>
      </c>
      <c r="Q782" t="b">
        <f>IFERROR(INDEX(rawData!$F:$F, MATCH($A782, rawData!$E:$E, 0))=$B782,"NA")</f>
        <v>1</v>
      </c>
      <c r="R782" t="b">
        <f>IFERROR(INDEX(rawData!$G:$G, MATCH($A782, rawData!$E:$E, 0))=$C782,"NA")</f>
        <v>1</v>
      </c>
      <c r="S782" t="b">
        <f>IFERROR(INDEX(rawData!$H:$H, MATCH($A782, rawData!$E:$E, 0))=$D782,"NA")</f>
        <v>1</v>
      </c>
      <c r="T782" t="b">
        <f>IFERROR(INDEX(rawData!$I:$I, MATCH($A782, rawData!$E:$E, 0))=$E782,"NA")</f>
        <v>1</v>
      </c>
      <c r="U782" t="b">
        <f>IFERROR(VALUE(INDEX(rawData!$AI:$AI, MATCH($A782, rawData!$E:$E, 0)))=VALUE($I782),"NA")</f>
        <v>1</v>
      </c>
      <c r="V782" t="b">
        <f>IFERROR(VALUE(INDEX(rawData!$AJ:$AJ, MATCH($A782, rawData!$E:$E, 0)))=VALUE($J782),"NA")</f>
        <v>1</v>
      </c>
      <c r="W782" t="b">
        <f>IFERROR(VALUE(INDEX(rawData!$AK:$AK, MATCH($A782, rawData!$E:$E, 0)))=VALUE($K782),"NA")</f>
        <v>1</v>
      </c>
      <c r="X782" t="b">
        <f>IF(COUNTIF(O782:W782,FALSE)&gt;0,FALSE,TRUE)</f>
        <v>1</v>
      </c>
      <c r="Y782">
        <v>789</v>
      </c>
    </row>
    <row r="783" spans="1:25">
      <c r="A783" t="s">
        <v>809</v>
      </c>
      <c r="B783" t="s">
        <v>26</v>
      </c>
      <c r="C783">
        <v>1</v>
      </c>
      <c r="D783">
        <v>1</v>
      </c>
      <c r="E783" t="s">
        <v>26</v>
      </c>
      <c r="F783">
        <v>203</v>
      </c>
      <c r="G783">
        <v>8000</v>
      </c>
      <c r="H783">
        <v>25500</v>
      </c>
      <c r="I783">
        <v>0</v>
      </c>
      <c r="J783">
        <v>1</v>
      </c>
      <c r="K783">
        <v>0</v>
      </c>
      <c r="L783" t="str">
        <f>IF( (COUNTIF(B783:E783,"1")+COUNTIF(B783:E783,1))=0,
    "unknown",
    MID(
        IF(OR(B783="1",B783=1)," + fossorial","") &amp;
        IF(OR(C783="1",C783=1)," + terrestrial","") &amp;
        IF(OR(D783="1",D783=1)," + aquatic","") &amp;
        IF(OR(E783="1",E783=1)," + arboreal",""),
    4, 999)
)</f>
        <v>terrestrial + aquatic</v>
      </c>
      <c r="M783" t="str">
        <f>IF(
   AND( (COUNTIF(I783:K783,"1")+COUNTIF(I783:K783,1))=0,
        (COUNTIF(I783:K783,"0")+COUNTIF(I783:K783,0))=0 ),
   "unknown",
   IF(
     (COUNTIF(I783:K783,"1")+COUNTIF(I783:K783,1))&gt;0,
     MID(
        IF(OR(I783=1,I783="1")," + direct","") &amp;
        IF(OR(J783=1,J783="1")," + larval","") &amp;
        IF(OR(K783=1,K783="1")," + viviparous",""),
     4,999),
     IF( (COUNTIF(I783:K783,"0")+COUNTIF(I783:K783,0))=3,
         "none",
         "unknown")
   )
)</f>
        <v>larval</v>
      </c>
      <c r="N783" t="b">
        <f>IFERROR(VALUE(INDEX(rawData!$Z:$Z, MATCH($A783, rawData!$E:$E, 0)))=VALUE($F783),"NA")</f>
        <v>1</v>
      </c>
      <c r="O783" t="b">
        <f>IFERROR(VALUE(INDEX(rawData!$AD:$AD, MATCH($A783, rawData!$E:$E, 0)))=VALUE($G783),"NA")</f>
        <v>1</v>
      </c>
      <c r="P783" t="b">
        <f>IFERROR(VALUE(INDEX(rawData!$AE:$AE, MATCH($A783, rawData!$E:$E, 0)))=VALUE($H783),"NA")</f>
        <v>1</v>
      </c>
      <c r="Q783" t="b">
        <f>IFERROR(INDEX(rawData!$F:$F, MATCH($A783, rawData!$E:$E, 0))=$B783,"NA")</f>
        <v>1</v>
      </c>
      <c r="R783" t="b">
        <f>IFERROR(INDEX(rawData!$G:$G, MATCH($A783, rawData!$E:$E, 0))=$C783,"NA")</f>
        <v>1</v>
      </c>
      <c r="S783" t="b">
        <f>IFERROR(INDEX(rawData!$H:$H, MATCH($A783, rawData!$E:$E, 0))=$D783,"NA")</f>
        <v>1</v>
      </c>
      <c r="T783" t="b">
        <f>IFERROR(INDEX(rawData!$I:$I, MATCH($A783, rawData!$E:$E, 0))=$E783,"NA")</f>
        <v>1</v>
      </c>
      <c r="U783" t="b">
        <f>IFERROR(VALUE(INDEX(rawData!$AI:$AI, MATCH($A783, rawData!$E:$E, 0)))=VALUE($I783),"NA")</f>
        <v>1</v>
      </c>
      <c r="V783" t="b">
        <f>IFERROR(VALUE(INDEX(rawData!$AJ:$AJ, MATCH($A783, rawData!$E:$E, 0)))=VALUE($J783),"NA")</f>
        <v>1</v>
      </c>
      <c r="W783" t="b">
        <f>IFERROR(VALUE(INDEX(rawData!$AK:$AK, MATCH($A783, rawData!$E:$E, 0)))=VALUE($K783),"NA")</f>
        <v>1</v>
      </c>
      <c r="X783" t="b">
        <f>IF(COUNTIF(O783:W783,FALSE)&gt;0,FALSE,TRUE)</f>
        <v>1</v>
      </c>
      <c r="Y783">
        <v>789</v>
      </c>
    </row>
    <row r="784" spans="1:25">
      <c r="A784" t="s">
        <v>810</v>
      </c>
      <c r="B784" t="s">
        <v>26</v>
      </c>
      <c r="C784">
        <v>1</v>
      </c>
      <c r="D784">
        <v>1</v>
      </c>
      <c r="E784" t="s">
        <v>26</v>
      </c>
      <c r="F784">
        <v>27</v>
      </c>
      <c r="G784">
        <v>9</v>
      </c>
      <c r="H784">
        <v>19</v>
      </c>
      <c r="I784">
        <v>0</v>
      </c>
      <c r="J784">
        <v>1</v>
      </c>
      <c r="K784">
        <v>0</v>
      </c>
      <c r="L784" t="str">
        <f>IF( (COUNTIF(B784:E784,"1")+COUNTIF(B784:E784,1))=0,
    "unknown",
    MID(
        IF(OR(B784="1",B784=1)," + fossorial","") &amp;
        IF(OR(C784="1",C784=1)," + terrestrial","") &amp;
        IF(OR(D784="1",D784=1)," + aquatic","") &amp;
        IF(OR(E784="1",E784=1)," + arboreal",""),
    4, 999)
)</f>
        <v>terrestrial + aquatic</v>
      </c>
      <c r="M784" t="str">
        <f>IF(
   AND( (COUNTIF(I784:K784,"1")+COUNTIF(I784:K784,1))=0,
        (COUNTIF(I784:K784,"0")+COUNTIF(I784:K784,0))=0 ),
   "unknown",
   IF(
     (COUNTIF(I784:K784,"1")+COUNTIF(I784:K784,1))&gt;0,
     MID(
        IF(OR(I784=1,I784="1")," + direct","") &amp;
        IF(OR(J784=1,J784="1")," + larval","") &amp;
        IF(OR(K784=1,K784="1")," + viviparous",""),
     4,999),
     IF( (COUNTIF(I784:K784,"0")+COUNTIF(I784:K784,0))=3,
         "none",
         "unknown")
   )
)</f>
        <v>larval</v>
      </c>
      <c r="N784" t="b">
        <f>IFERROR(VALUE(INDEX(rawData!$Z:$Z, MATCH($A784, rawData!$E:$E, 0)))=VALUE($F784),"NA")</f>
        <v>1</v>
      </c>
      <c r="O784" t="b">
        <f>IFERROR(VALUE(INDEX(rawData!$AD:$AD, MATCH($A784, rawData!$E:$E, 0)))=VALUE($G784),"NA")</f>
        <v>1</v>
      </c>
      <c r="P784" t="b">
        <f>IFERROR(VALUE(INDEX(rawData!$AE:$AE, MATCH($A784, rawData!$E:$E, 0)))=VALUE($H784),"NA")</f>
        <v>1</v>
      </c>
      <c r="Q784" t="b">
        <f>IFERROR(INDEX(rawData!$F:$F, MATCH($A784, rawData!$E:$E, 0))=$B784,"NA")</f>
        <v>1</v>
      </c>
      <c r="R784" t="b">
        <f>IFERROR(INDEX(rawData!$G:$G, MATCH($A784, rawData!$E:$E, 0))=$C784,"NA")</f>
        <v>1</v>
      </c>
      <c r="S784" t="b">
        <f>IFERROR(INDEX(rawData!$H:$H, MATCH($A784, rawData!$E:$E, 0))=$D784,"NA")</f>
        <v>1</v>
      </c>
      <c r="T784" t="b">
        <f>IFERROR(INDEX(rawData!$I:$I, MATCH($A784, rawData!$E:$E, 0))=$E784,"NA")</f>
        <v>1</v>
      </c>
      <c r="U784" t="b">
        <f>IFERROR(VALUE(INDEX(rawData!$AI:$AI, MATCH($A784, rawData!$E:$E, 0)))=VALUE($I784),"NA")</f>
        <v>1</v>
      </c>
      <c r="V784" t="b">
        <f>IFERROR(VALUE(INDEX(rawData!$AJ:$AJ, MATCH($A784, rawData!$E:$E, 0)))=VALUE($J784),"NA")</f>
        <v>1</v>
      </c>
      <c r="W784" t="b">
        <f>IFERROR(VALUE(INDEX(rawData!$AK:$AK, MATCH($A784, rawData!$E:$E, 0)))=VALUE($K784),"NA")</f>
        <v>1</v>
      </c>
      <c r="X784" t="b">
        <f>IF(COUNTIF(O784:W784,FALSE)&gt;0,FALSE,TRUE)</f>
        <v>1</v>
      </c>
      <c r="Y784">
        <v>790</v>
      </c>
    </row>
    <row r="785" spans="1:25">
      <c r="A785" t="s">
        <v>811</v>
      </c>
      <c r="B785" t="s">
        <v>26</v>
      </c>
      <c r="C785">
        <v>1</v>
      </c>
      <c r="D785">
        <v>1</v>
      </c>
      <c r="E785">
        <v>1</v>
      </c>
      <c r="F785">
        <v>47</v>
      </c>
      <c r="G785">
        <v>165</v>
      </c>
      <c r="H785">
        <v>165</v>
      </c>
      <c r="I785">
        <v>1</v>
      </c>
      <c r="J785">
        <v>0</v>
      </c>
      <c r="K785">
        <v>0</v>
      </c>
      <c r="L785" t="str">
        <f>IF( (COUNTIF(B785:E785,"1")+COUNTIF(B785:E785,1))=0,
    "unknown",
    MID(
        IF(OR(B785="1",B785=1)," + fossorial","") &amp;
        IF(OR(C785="1",C785=1)," + terrestrial","") &amp;
        IF(OR(D785="1",D785=1)," + aquatic","") &amp;
        IF(OR(E785="1",E785=1)," + arboreal",""),
    4, 999)
)</f>
        <v>terrestrial + aquatic + arboreal</v>
      </c>
      <c r="M785" t="str">
        <f>IF(
   AND( (COUNTIF(I785:K785,"1")+COUNTIF(I785:K785,1))=0,
        (COUNTIF(I785:K785,"0")+COUNTIF(I785:K785,0))=0 ),
   "unknown",
   IF(
     (COUNTIF(I785:K785,"1")+COUNTIF(I785:K785,1))&gt;0,
     MID(
        IF(OR(I785=1,I785="1")," + direct","") &amp;
        IF(OR(J785=1,J785="1")," + larval","") &amp;
        IF(OR(K785=1,K785="1")," + viviparous",""),
     4,999),
     IF( (COUNTIF(I785:K785,"0")+COUNTIF(I785:K785,0))=3,
         "none",
         "unknown")
   )
)</f>
        <v>direct</v>
      </c>
      <c r="N785" t="b">
        <f>IFERROR(VALUE(INDEX(rawData!$Z:$Z, MATCH($A785, rawData!$E:$E, 0)))=VALUE($F785),"NA")</f>
        <v>1</v>
      </c>
      <c r="O785" t="b">
        <f>IFERROR(VALUE(INDEX(rawData!$AD:$AD, MATCH($A785, rawData!$E:$E, 0)))=VALUE($G785),"NA")</f>
        <v>1</v>
      </c>
      <c r="P785" t="b">
        <f>IFERROR(VALUE(INDEX(rawData!$AE:$AE, MATCH($A785, rawData!$E:$E, 0)))=VALUE($H785),"NA")</f>
        <v>1</v>
      </c>
      <c r="Q785" t="b">
        <f>IFERROR(INDEX(rawData!$F:$F, MATCH($A785, rawData!$E:$E, 0))=$B785,"NA")</f>
        <v>1</v>
      </c>
      <c r="R785" t="b">
        <f>IFERROR(INDEX(rawData!$G:$G, MATCH($A785, rawData!$E:$E, 0))=$C785,"NA")</f>
        <v>1</v>
      </c>
      <c r="S785" t="b">
        <f>IFERROR(INDEX(rawData!$H:$H, MATCH($A785, rawData!$E:$E, 0))=$D785,"NA")</f>
        <v>1</v>
      </c>
      <c r="T785" t="b">
        <f>IFERROR(INDEX(rawData!$I:$I, MATCH($A785, rawData!$E:$E, 0))=$E785,"NA")</f>
        <v>1</v>
      </c>
      <c r="U785" t="b">
        <f>IFERROR(VALUE(INDEX(rawData!$AI:$AI, MATCH($A785, rawData!$E:$E, 0)))=VALUE($I785),"NA")</f>
        <v>1</v>
      </c>
      <c r="V785" t="b">
        <f>IFERROR(VALUE(INDEX(rawData!$AJ:$AJ, MATCH($A785, rawData!$E:$E, 0)))=VALUE($J785),"NA")</f>
        <v>1</v>
      </c>
      <c r="W785" t="b">
        <f>IFERROR(VALUE(INDEX(rawData!$AK:$AK, MATCH($A785, rawData!$E:$E, 0)))=VALUE($K785),"NA")</f>
        <v>1</v>
      </c>
      <c r="X785" t="b">
        <f>IF(COUNTIF(O785:W785,FALSE)&gt;0,FALSE,TRUE)</f>
        <v>1</v>
      </c>
      <c r="Y785">
        <v>790</v>
      </c>
    </row>
    <row r="786" spans="1:25">
      <c r="A786" t="s">
        <v>812</v>
      </c>
      <c r="B786" t="s">
        <v>26</v>
      </c>
      <c r="C786">
        <v>1</v>
      </c>
      <c r="D786" t="s">
        <v>26</v>
      </c>
      <c r="E786" t="s">
        <v>26</v>
      </c>
      <c r="F786">
        <v>28.2</v>
      </c>
      <c r="G786">
        <v>4</v>
      </c>
      <c r="H786">
        <v>16</v>
      </c>
      <c r="I786">
        <v>0</v>
      </c>
      <c r="J786">
        <v>1</v>
      </c>
      <c r="K786">
        <v>0</v>
      </c>
      <c r="L786" t="str">
        <f>IF( (COUNTIF(B786:E786,"1")+COUNTIF(B786:E786,1))=0,
    "unknown",
    MID(
        IF(OR(B786="1",B786=1)," + fossorial","") &amp;
        IF(OR(C786="1",C786=1)," + terrestrial","") &amp;
        IF(OR(D786="1",D786=1)," + aquatic","") &amp;
        IF(OR(E786="1",E786=1)," + arboreal",""),
    4, 999)
)</f>
        <v>terrestrial</v>
      </c>
      <c r="M786" t="str">
        <f>IF(
   AND( (COUNTIF(I786:K786,"1")+COUNTIF(I786:K786,1))=0,
        (COUNTIF(I786:K786,"0")+COUNTIF(I786:K786,0))=0 ),
   "unknown",
   IF(
     (COUNTIF(I786:K786,"1")+COUNTIF(I786:K786,1))&gt;0,
     MID(
        IF(OR(I786=1,I786="1")," + direct","") &amp;
        IF(OR(J786=1,J786="1")," + larval","") &amp;
        IF(OR(K786=1,K786="1")," + viviparous",""),
     4,999),
     IF( (COUNTIF(I786:K786,"0")+COUNTIF(I786:K786,0))=3,
         "none",
         "unknown")
   )
)</f>
        <v>larval</v>
      </c>
      <c r="N786" t="b">
        <f>IFERROR(VALUE(INDEX(rawData!$Z:$Z, MATCH($A786, rawData!$E:$E, 0)))=VALUE($F786),"NA")</f>
        <v>1</v>
      </c>
      <c r="O786" t="b">
        <f>IFERROR(VALUE(INDEX(rawData!$AD:$AD, MATCH($A786, rawData!$E:$E, 0)))=VALUE($G786),"NA")</f>
        <v>1</v>
      </c>
      <c r="P786" t="b">
        <f>IFERROR(VALUE(INDEX(rawData!$AE:$AE, MATCH($A786, rawData!$E:$E, 0)))=VALUE($H786),"NA")</f>
        <v>1</v>
      </c>
      <c r="Q786" t="b">
        <f>IFERROR(INDEX(rawData!$F:$F, MATCH($A786, rawData!$E:$E, 0))=$B786,"NA")</f>
        <v>1</v>
      </c>
      <c r="R786" t="b">
        <f>IFERROR(INDEX(rawData!$G:$G, MATCH($A786, rawData!$E:$E, 0))=$C786,"NA")</f>
        <v>1</v>
      </c>
      <c r="S786" t="b">
        <f>IFERROR(INDEX(rawData!$H:$H, MATCH($A786, rawData!$E:$E, 0))=$D786,"NA")</f>
        <v>1</v>
      </c>
      <c r="T786" t="b">
        <f>IFERROR(INDEX(rawData!$I:$I, MATCH($A786, rawData!$E:$E, 0))=$E786,"NA")</f>
        <v>1</v>
      </c>
      <c r="U786" t="b">
        <f>IFERROR(VALUE(INDEX(rawData!$AI:$AI, MATCH($A786, rawData!$E:$E, 0)))=VALUE($I786),"NA")</f>
        <v>1</v>
      </c>
      <c r="V786" t="b">
        <f>IFERROR(VALUE(INDEX(rawData!$AJ:$AJ, MATCH($A786, rawData!$E:$E, 0)))=VALUE($J786),"NA")</f>
        <v>1</v>
      </c>
      <c r="W786" t="b">
        <f>IFERROR(VALUE(INDEX(rawData!$AK:$AK, MATCH($A786, rawData!$E:$E, 0)))=VALUE($K786),"NA")</f>
        <v>1</v>
      </c>
      <c r="X786" t="b">
        <f>IF(COUNTIF(O786:W786,FALSE)&gt;0,FALSE,TRUE)</f>
        <v>1</v>
      </c>
      <c r="Y786">
        <v>791</v>
      </c>
    </row>
    <row r="787" spans="1:25">
      <c r="A787" t="s">
        <v>813</v>
      </c>
      <c r="B787">
        <v>1</v>
      </c>
      <c r="C787">
        <v>1</v>
      </c>
      <c r="D787">
        <v>1</v>
      </c>
      <c r="E787" t="s">
        <v>26</v>
      </c>
      <c r="F787">
        <v>50</v>
      </c>
      <c r="G787">
        <v>150</v>
      </c>
      <c r="H787">
        <v>150</v>
      </c>
      <c r="I787">
        <v>0</v>
      </c>
      <c r="J787">
        <v>1</v>
      </c>
      <c r="K787">
        <v>0</v>
      </c>
      <c r="L787" t="str">
        <f>IF( (COUNTIF(B787:E787,"1")+COUNTIF(B787:E787,1))=0,
    "unknown",
    MID(
        IF(OR(B787="1",B787=1)," + fossorial","") &amp;
        IF(OR(C787="1",C787=1)," + terrestrial","") &amp;
        IF(OR(D787="1",D787=1)," + aquatic","") &amp;
        IF(OR(E787="1",E787=1)," + arboreal",""),
    4, 999)
)</f>
        <v>fossorial + terrestrial + aquatic</v>
      </c>
      <c r="M787" t="str">
        <f>IF(
   AND( (COUNTIF(I787:K787,"1")+COUNTIF(I787:K787,1))=0,
        (COUNTIF(I787:K787,"0")+COUNTIF(I787:K787,0))=0 ),
   "unknown",
   IF(
     (COUNTIF(I787:K787,"1")+COUNTIF(I787:K787,1))&gt;0,
     MID(
        IF(OR(I787=1,I787="1")," + direct","") &amp;
        IF(OR(J787=1,J787="1")," + larval","") &amp;
        IF(OR(K787=1,K787="1")," + viviparous",""),
     4,999),
     IF( (COUNTIF(I787:K787,"0")+COUNTIF(I787:K787,0))=3,
         "none",
         "unknown")
   )
)</f>
        <v>larval</v>
      </c>
      <c r="N787" t="b">
        <f>IFERROR(VALUE(INDEX(rawData!$Z:$Z, MATCH($A787, rawData!$E:$E, 0)))=VALUE($F787),"NA")</f>
        <v>1</v>
      </c>
      <c r="O787" t="b">
        <f>IFERROR(VALUE(INDEX(rawData!$AD:$AD, MATCH($A787, rawData!$E:$E, 0)))=VALUE($G787),"NA")</f>
        <v>1</v>
      </c>
      <c r="P787" t="b">
        <f>IFERROR(VALUE(INDEX(rawData!$AE:$AE, MATCH($A787, rawData!$E:$E, 0)))=VALUE($H787),"NA")</f>
        <v>1</v>
      </c>
      <c r="Q787" t="b">
        <f>IFERROR(INDEX(rawData!$F:$F, MATCH($A787, rawData!$E:$E, 0))=$B787,"NA")</f>
        <v>1</v>
      </c>
      <c r="R787" t="b">
        <f>IFERROR(INDEX(rawData!$G:$G, MATCH($A787, rawData!$E:$E, 0))=$C787,"NA")</f>
        <v>1</v>
      </c>
      <c r="S787" t="b">
        <f>IFERROR(INDEX(rawData!$H:$H, MATCH($A787, rawData!$E:$E, 0))=$D787,"NA")</f>
        <v>1</v>
      </c>
      <c r="T787" t="b">
        <f>IFERROR(INDEX(rawData!$I:$I, MATCH($A787, rawData!$E:$E, 0))=$E787,"NA")</f>
        <v>1</v>
      </c>
      <c r="U787" t="b">
        <f>IFERROR(VALUE(INDEX(rawData!$AI:$AI, MATCH($A787, rawData!$E:$E, 0)))=VALUE($I787),"NA")</f>
        <v>1</v>
      </c>
      <c r="V787" t="b">
        <f>IFERROR(VALUE(INDEX(rawData!$AJ:$AJ, MATCH($A787, rawData!$E:$E, 0)))=VALUE($J787),"NA")</f>
        <v>1</v>
      </c>
      <c r="W787" t="b">
        <f>IFERROR(VALUE(INDEX(rawData!$AK:$AK, MATCH($A787, rawData!$E:$E, 0)))=VALUE($K787),"NA")</f>
        <v>1</v>
      </c>
      <c r="X787" t="b">
        <f>IF(COUNTIF(O787:W787,FALSE)&gt;0,FALSE,TRUE)</f>
        <v>1</v>
      </c>
      <c r="Y787">
        <v>792</v>
      </c>
    </row>
    <row r="788" spans="1:25">
      <c r="A788" t="s">
        <v>814</v>
      </c>
      <c r="B788" t="s">
        <v>26</v>
      </c>
      <c r="C788">
        <v>1</v>
      </c>
      <c r="D788" t="s">
        <v>26</v>
      </c>
      <c r="E788">
        <v>1</v>
      </c>
      <c r="F788">
        <v>42.3</v>
      </c>
      <c r="G788">
        <v>25</v>
      </c>
      <c r="H788">
        <v>35</v>
      </c>
      <c r="I788">
        <v>0</v>
      </c>
      <c r="J788">
        <v>1</v>
      </c>
      <c r="K788">
        <v>0</v>
      </c>
      <c r="L788" t="str">
        <f>IF( (COUNTIF(B788:E788,"1")+COUNTIF(B788:E788,1))=0,
    "unknown",
    MID(
        IF(OR(B788="1",B788=1)," + fossorial","") &amp;
        IF(OR(C788="1",C788=1)," + terrestrial","") &amp;
        IF(OR(D788="1",D788=1)," + aquatic","") &amp;
        IF(OR(E788="1",E788=1)," + arboreal",""),
    4, 999)
)</f>
        <v>terrestrial + arboreal</v>
      </c>
      <c r="M788" t="str">
        <f>IF(
   AND( (COUNTIF(I788:K788,"1")+COUNTIF(I788:K788,1))=0,
        (COUNTIF(I788:K788,"0")+COUNTIF(I788:K788,0))=0 ),
   "unknown",
   IF(
     (COUNTIF(I788:K788,"1")+COUNTIF(I788:K788,1))&gt;0,
     MID(
        IF(OR(I788=1,I788="1")," + direct","") &amp;
        IF(OR(J788=1,J788="1")," + larval","") &amp;
        IF(OR(K788=1,K788="1")," + viviparous",""),
     4,999),
     IF( (COUNTIF(I788:K788,"0")+COUNTIF(I788:K788,0))=3,
         "none",
         "unknown")
   )
)</f>
        <v>larval</v>
      </c>
      <c r="N788" t="b">
        <f>IFERROR(VALUE(INDEX(rawData!$Z:$Z, MATCH($A788, rawData!$E:$E, 0)))=VALUE($F788),"NA")</f>
        <v>1</v>
      </c>
      <c r="O788" t="b">
        <f>IFERROR(VALUE(INDEX(rawData!$AD:$AD, MATCH($A788, rawData!$E:$E, 0)))=VALUE($G788),"NA")</f>
        <v>1</v>
      </c>
      <c r="P788" t="b">
        <f>IFERROR(VALUE(INDEX(rawData!$AE:$AE, MATCH($A788, rawData!$E:$E, 0)))=VALUE($H788),"NA")</f>
        <v>1</v>
      </c>
      <c r="Q788" t="b">
        <f>IFERROR(INDEX(rawData!$F:$F, MATCH($A788, rawData!$E:$E, 0))=$B788,"NA")</f>
        <v>1</v>
      </c>
      <c r="R788" t="b">
        <f>IFERROR(INDEX(rawData!$G:$G, MATCH($A788, rawData!$E:$E, 0))=$C788,"NA")</f>
        <v>1</v>
      </c>
      <c r="S788" t="b">
        <f>IFERROR(INDEX(rawData!$H:$H, MATCH($A788, rawData!$E:$E, 0))=$D788,"NA")</f>
        <v>1</v>
      </c>
      <c r="T788" t="b">
        <f>IFERROR(INDEX(rawData!$I:$I, MATCH($A788, rawData!$E:$E, 0))=$E788,"NA")</f>
        <v>1</v>
      </c>
      <c r="U788" t="b">
        <f>IFERROR(VALUE(INDEX(rawData!$AI:$AI, MATCH($A788, rawData!$E:$E, 0)))=VALUE($I788),"NA")</f>
        <v>1</v>
      </c>
      <c r="V788" t="b">
        <f>IFERROR(VALUE(INDEX(rawData!$AJ:$AJ, MATCH($A788, rawData!$E:$E, 0)))=VALUE($J788),"NA")</f>
        <v>1</v>
      </c>
      <c r="W788" t="b">
        <f>IFERROR(VALUE(INDEX(rawData!$AK:$AK, MATCH($A788, rawData!$E:$E, 0)))=VALUE($K788),"NA")</f>
        <v>1</v>
      </c>
      <c r="X788" t="b">
        <f>IF(COUNTIF(O788:W788,FALSE)&gt;0,FALSE,TRUE)</f>
        <v>1</v>
      </c>
      <c r="Y788">
        <v>793</v>
      </c>
    </row>
    <row r="789" spans="1:25">
      <c r="A789" t="s">
        <v>815</v>
      </c>
      <c r="B789" t="s">
        <v>26</v>
      </c>
      <c r="C789">
        <v>1</v>
      </c>
      <c r="D789">
        <v>1</v>
      </c>
      <c r="E789">
        <v>1</v>
      </c>
      <c r="F789">
        <v>55</v>
      </c>
      <c r="G789">
        <v>103</v>
      </c>
      <c r="H789">
        <v>399</v>
      </c>
      <c r="I789">
        <v>0</v>
      </c>
      <c r="J789">
        <v>1</v>
      </c>
      <c r="K789">
        <v>0</v>
      </c>
      <c r="L789" t="str">
        <f>IF( (COUNTIF(B789:E789,"1")+COUNTIF(B789:E789,1))=0,
    "unknown",
    MID(
        IF(OR(B789="1",B789=1)," + fossorial","") &amp;
        IF(OR(C789="1",C789=1)," + terrestrial","") &amp;
        IF(OR(D789="1",D789=1)," + aquatic","") &amp;
        IF(OR(E789="1",E789=1)," + arboreal",""),
    4, 999)
)</f>
        <v>terrestrial + aquatic + arboreal</v>
      </c>
      <c r="M789" t="str">
        <f>IF(
   AND( (COUNTIF(I789:K789,"1")+COUNTIF(I789:K789,1))=0,
        (COUNTIF(I789:K789,"0")+COUNTIF(I789:K789,0))=0 ),
   "unknown",
   IF(
     (COUNTIF(I789:K789,"1")+COUNTIF(I789:K789,1))&gt;0,
     MID(
        IF(OR(I789=1,I789="1")," + direct","") &amp;
        IF(OR(J789=1,J789="1")," + larval","") &amp;
        IF(OR(K789=1,K789="1")," + viviparous",""),
     4,999),
     IF( (COUNTIF(I789:K789,"0")+COUNTIF(I789:K789,0))=3,
         "none",
         "unknown")
   )
)</f>
        <v>larval</v>
      </c>
      <c r="N789" t="b">
        <f>IFERROR(VALUE(INDEX(rawData!$Z:$Z, MATCH($A789, rawData!$E:$E, 0)))=VALUE($F789),"NA")</f>
        <v>1</v>
      </c>
      <c r="O789" t="b">
        <f>IFERROR(VALUE(INDEX(rawData!$AD:$AD, MATCH($A789, rawData!$E:$E, 0)))=VALUE($G789),"NA")</f>
        <v>1</v>
      </c>
      <c r="P789" t="b">
        <f>IFERROR(VALUE(INDEX(rawData!$AE:$AE, MATCH($A789, rawData!$E:$E, 0)))=VALUE($H789),"NA")</f>
        <v>1</v>
      </c>
      <c r="Q789" t="b">
        <f>IFERROR(INDEX(rawData!$F:$F, MATCH($A789, rawData!$E:$E, 0))=$B789,"NA")</f>
        <v>1</v>
      </c>
      <c r="R789" t="b">
        <f>IFERROR(INDEX(rawData!$G:$G, MATCH($A789, rawData!$E:$E, 0))=$C789,"NA")</f>
        <v>1</v>
      </c>
      <c r="S789" t="b">
        <f>IFERROR(INDEX(rawData!$H:$H, MATCH($A789, rawData!$E:$E, 0))=$D789,"NA")</f>
        <v>1</v>
      </c>
      <c r="T789" t="b">
        <f>IFERROR(INDEX(rawData!$I:$I, MATCH($A789, rawData!$E:$E, 0))=$E789,"NA")</f>
        <v>1</v>
      </c>
      <c r="U789" t="b">
        <f>IFERROR(VALUE(INDEX(rawData!$AI:$AI, MATCH($A789, rawData!$E:$E, 0)))=VALUE($I789),"NA")</f>
        <v>1</v>
      </c>
      <c r="V789" t="b">
        <f>IFERROR(VALUE(INDEX(rawData!$AJ:$AJ, MATCH($A789, rawData!$E:$E, 0)))=VALUE($J789),"NA")</f>
        <v>1</v>
      </c>
      <c r="W789" t="b">
        <f>IFERROR(VALUE(INDEX(rawData!$AK:$AK, MATCH($A789, rawData!$E:$E, 0)))=VALUE($K789),"NA")</f>
        <v>1</v>
      </c>
      <c r="X789" t="b">
        <f>IF(COUNTIF(O789:W789,FALSE)&gt;0,FALSE,TRUE)</f>
        <v>1</v>
      </c>
      <c r="Y789">
        <v>797</v>
      </c>
    </row>
    <row r="790" spans="1:25">
      <c r="A790" t="s">
        <v>816</v>
      </c>
      <c r="B790" t="s">
        <v>26</v>
      </c>
      <c r="C790">
        <v>1</v>
      </c>
      <c r="D790">
        <v>1</v>
      </c>
      <c r="E790" t="s">
        <v>26</v>
      </c>
      <c r="F790">
        <v>86</v>
      </c>
      <c r="G790">
        <v>10000</v>
      </c>
      <c r="H790">
        <v>10000</v>
      </c>
      <c r="I790">
        <v>0</v>
      </c>
      <c r="J790">
        <v>1</v>
      </c>
      <c r="K790">
        <v>0</v>
      </c>
      <c r="L790" t="str">
        <f>IF( (COUNTIF(B790:E790,"1")+COUNTIF(B790:E790,1))=0,
    "unknown",
    MID(
        IF(OR(B790="1",B790=1)," + fossorial","") &amp;
        IF(OR(C790="1",C790=1)," + terrestrial","") &amp;
        IF(OR(D790="1",D790=1)," + aquatic","") &amp;
        IF(OR(E790="1",E790=1)," + arboreal",""),
    4, 999)
)</f>
        <v>terrestrial + aquatic</v>
      </c>
      <c r="M790" t="str">
        <f>IF(
   AND( (COUNTIF(I790:K790,"1")+COUNTIF(I790:K790,1))=0,
        (COUNTIF(I790:K790,"0")+COUNTIF(I790:K790,0))=0 ),
   "unknown",
   IF(
     (COUNTIF(I790:K790,"1")+COUNTIF(I790:K790,1))&gt;0,
     MID(
        IF(OR(I790=1,I790="1")," + direct","") &amp;
        IF(OR(J790=1,J790="1")," + larval","") &amp;
        IF(OR(K790=1,K790="1")," + viviparous",""),
     4,999),
     IF( (COUNTIF(I790:K790,"0")+COUNTIF(I790:K790,0))=3,
         "none",
         "unknown")
   )
)</f>
        <v>larval</v>
      </c>
      <c r="N790" t="b">
        <f>IFERROR(VALUE(INDEX(rawData!$Z:$Z, MATCH($A790, rawData!$E:$E, 0)))=VALUE($F790),"NA")</f>
        <v>1</v>
      </c>
      <c r="O790" t="b">
        <f>IFERROR(VALUE(INDEX(rawData!$AD:$AD, MATCH($A790, rawData!$E:$E, 0)))=VALUE($G790),"NA")</f>
        <v>1</v>
      </c>
      <c r="P790" t="b">
        <f>IFERROR(VALUE(INDEX(rawData!$AE:$AE, MATCH($A790, rawData!$E:$E, 0)))=VALUE($H790),"NA")</f>
        <v>1</v>
      </c>
      <c r="Q790" t="b">
        <f>IFERROR(INDEX(rawData!$F:$F, MATCH($A790, rawData!$E:$E, 0))=$B790,"NA")</f>
        <v>1</v>
      </c>
      <c r="R790" t="b">
        <f>IFERROR(INDEX(rawData!$G:$G, MATCH($A790, rawData!$E:$E, 0))=$C790,"NA")</f>
        <v>1</v>
      </c>
      <c r="S790" t="b">
        <f>IFERROR(INDEX(rawData!$H:$H, MATCH($A790, rawData!$E:$E, 0))=$D790,"NA")</f>
        <v>1</v>
      </c>
      <c r="T790" t="b">
        <f>IFERROR(INDEX(rawData!$I:$I, MATCH($A790, rawData!$E:$E, 0))=$E790,"NA")</f>
        <v>1</v>
      </c>
      <c r="U790" t="b">
        <f>IFERROR(VALUE(INDEX(rawData!$AI:$AI, MATCH($A790, rawData!$E:$E, 0)))=VALUE($I790),"NA")</f>
        <v>1</v>
      </c>
      <c r="V790" t="b">
        <f>IFERROR(VALUE(INDEX(rawData!$AJ:$AJ, MATCH($A790, rawData!$E:$E, 0)))=VALUE($J790),"NA")</f>
        <v>1</v>
      </c>
      <c r="W790" t="b">
        <f>IFERROR(VALUE(INDEX(rawData!$AK:$AK, MATCH($A790, rawData!$E:$E, 0)))=VALUE($K790),"NA")</f>
        <v>1</v>
      </c>
      <c r="X790" t="b">
        <f>IF(COUNTIF(O790:W790,FALSE)&gt;0,FALSE,TRUE)</f>
        <v>1</v>
      </c>
      <c r="Y790">
        <v>798</v>
      </c>
    </row>
    <row r="791" spans="1:25">
      <c r="A791" t="s">
        <v>817</v>
      </c>
      <c r="B791" t="s">
        <v>26</v>
      </c>
      <c r="C791">
        <v>1</v>
      </c>
      <c r="D791">
        <v>1</v>
      </c>
      <c r="E791" t="s">
        <v>26</v>
      </c>
      <c r="F791">
        <v>92</v>
      </c>
      <c r="G791">
        <v>200</v>
      </c>
      <c r="H791">
        <v>6264</v>
      </c>
      <c r="I791">
        <v>0</v>
      </c>
      <c r="J791">
        <v>1</v>
      </c>
      <c r="K791">
        <v>0</v>
      </c>
      <c r="L791" t="str">
        <f>IF( (COUNTIF(B791:E791,"1")+COUNTIF(B791:E791,1))=0,
    "unknown",
    MID(
        IF(OR(B791="1",B791=1)," + fossorial","") &amp;
        IF(OR(C791="1",C791=1)," + terrestrial","") &amp;
        IF(OR(D791="1",D791=1)," + aquatic","") &amp;
        IF(OR(E791="1",E791=1)," + arboreal",""),
    4, 999)
)</f>
        <v>terrestrial + aquatic</v>
      </c>
      <c r="M791" t="str">
        <f>IF(
   AND( (COUNTIF(I791:K791,"1")+COUNTIF(I791:K791,1))=0,
        (COUNTIF(I791:K791,"0")+COUNTIF(I791:K791,0))=0 ),
   "unknown",
   IF(
     (COUNTIF(I791:K791,"1")+COUNTIF(I791:K791,1))&gt;0,
     MID(
        IF(OR(I791=1,I791="1")," + direct","") &amp;
        IF(OR(J791=1,J791="1")," + larval","") &amp;
        IF(OR(K791=1,K791="1")," + viviparous",""),
     4,999),
     IF( (COUNTIF(I791:K791,"0")+COUNTIF(I791:K791,0))=3,
         "none",
         "unknown")
   )
)</f>
        <v>larval</v>
      </c>
      <c r="N791" t="b">
        <f>IFERROR(VALUE(INDEX(rawData!$Z:$Z, MATCH($A791, rawData!$E:$E, 0)))=VALUE($F791),"NA")</f>
        <v>1</v>
      </c>
      <c r="O791" t="b">
        <f>IFERROR(VALUE(INDEX(rawData!$AD:$AD, MATCH($A791, rawData!$E:$E, 0)))=VALUE($G791),"NA")</f>
        <v>1</v>
      </c>
      <c r="P791" t="b">
        <f>IFERROR(VALUE(INDEX(rawData!$AE:$AE, MATCH($A791, rawData!$E:$E, 0)))=VALUE($H791),"NA")</f>
        <v>1</v>
      </c>
      <c r="Q791" t="b">
        <f>IFERROR(INDEX(rawData!$F:$F, MATCH($A791, rawData!$E:$E, 0))=$B791,"NA")</f>
        <v>1</v>
      </c>
      <c r="R791" t="b">
        <f>IFERROR(INDEX(rawData!$G:$G, MATCH($A791, rawData!$E:$E, 0))=$C791,"NA")</f>
        <v>1</v>
      </c>
      <c r="S791" t="b">
        <f>IFERROR(INDEX(rawData!$H:$H, MATCH($A791, rawData!$E:$E, 0))=$D791,"NA")</f>
        <v>1</v>
      </c>
      <c r="T791" t="b">
        <f>IFERROR(INDEX(rawData!$I:$I, MATCH($A791, rawData!$E:$E, 0))=$E791,"NA")</f>
        <v>1</v>
      </c>
      <c r="U791" t="b">
        <f>IFERROR(VALUE(INDEX(rawData!$AI:$AI, MATCH($A791, rawData!$E:$E, 0)))=VALUE($I791),"NA")</f>
        <v>1</v>
      </c>
      <c r="V791" t="b">
        <f>IFERROR(VALUE(INDEX(rawData!$AJ:$AJ, MATCH($A791, rawData!$E:$E, 0)))=VALUE($J791),"NA")</f>
        <v>1</v>
      </c>
      <c r="W791" t="b">
        <f>IFERROR(VALUE(INDEX(rawData!$AK:$AK, MATCH($A791, rawData!$E:$E, 0)))=VALUE($K791),"NA")</f>
        <v>1</v>
      </c>
      <c r="X791" t="b">
        <f>IF(COUNTIF(O791:W791,FALSE)&gt;0,FALSE,TRUE)</f>
        <v>1</v>
      </c>
      <c r="Y791">
        <v>800</v>
      </c>
    </row>
    <row r="792" spans="1:25">
      <c r="A792" t="s">
        <v>818</v>
      </c>
      <c r="B792" t="s">
        <v>26</v>
      </c>
      <c r="C792">
        <v>1</v>
      </c>
      <c r="D792">
        <v>1</v>
      </c>
      <c r="E792" t="s">
        <v>26</v>
      </c>
      <c r="F792">
        <v>140.9</v>
      </c>
      <c r="G792">
        <v>1443</v>
      </c>
      <c r="H792">
        <v>1500</v>
      </c>
      <c r="I792">
        <v>0</v>
      </c>
      <c r="J792">
        <v>1</v>
      </c>
      <c r="K792">
        <v>0</v>
      </c>
      <c r="L792" t="str">
        <f>IF( (COUNTIF(B792:E792,"1")+COUNTIF(B792:E792,1))=0,
    "unknown",
    MID(
        IF(OR(B792="1",B792=1)," + fossorial","") &amp;
        IF(OR(C792="1",C792=1)," + terrestrial","") &amp;
        IF(OR(D792="1",D792=1)," + aquatic","") &amp;
        IF(OR(E792="1",E792=1)," + arboreal",""),
    4, 999)
)</f>
        <v>terrestrial + aquatic</v>
      </c>
      <c r="M792" t="str">
        <f>IF(
   AND( (COUNTIF(I792:K792,"1")+COUNTIF(I792:K792,1))=0,
        (COUNTIF(I792:K792,"0")+COUNTIF(I792:K792,0))=0 ),
   "unknown",
   IF(
     (COUNTIF(I792:K792,"1")+COUNTIF(I792:K792,1))&gt;0,
     MID(
        IF(OR(I792=1,I792="1")," + direct","") &amp;
        IF(OR(J792=1,J792="1")," + larval","") &amp;
        IF(OR(K792=1,K792="1")," + viviparous",""),
     4,999),
     IF( (COUNTIF(I792:K792,"0")+COUNTIF(I792:K792,0))=3,
         "none",
         "unknown")
   )
)</f>
        <v>larval</v>
      </c>
      <c r="N792" t="b">
        <f>IFERROR(VALUE(INDEX(rawData!$Z:$Z, MATCH($A792, rawData!$E:$E, 0)))=VALUE($F792),"NA")</f>
        <v>1</v>
      </c>
      <c r="O792" t="b">
        <f>IFERROR(VALUE(INDEX(rawData!$AD:$AD, MATCH($A792, rawData!$E:$E, 0)))=VALUE($G792),"NA")</f>
        <v>1</v>
      </c>
      <c r="P792" t="b">
        <f>IFERROR(VALUE(INDEX(rawData!$AE:$AE, MATCH($A792, rawData!$E:$E, 0)))=VALUE($H792),"NA")</f>
        <v>1</v>
      </c>
      <c r="Q792" t="b">
        <f>IFERROR(INDEX(rawData!$F:$F, MATCH($A792, rawData!$E:$E, 0))=$B792,"NA")</f>
        <v>1</v>
      </c>
      <c r="R792" t="b">
        <f>IFERROR(INDEX(rawData!$G:$G, MATCH($A792, rawData!$E:$E, 0))=$C792,"NA")</f>
        <v>1</v>
      </c>
      <c r="S792" t="b">
        <f>IFERROR(INDEX(rawData!$H:$H, MATCH($A792, rawData!$E:$E, 0))=$D792,"NA")</f>
        <v>1</v>
      </c>
      <c r="T792" t="b">
        <f>IFERROR(INDEX(rawData!$I:$I, MATCH($A792, rawData!$E:$E, 0))=$E792,"NA")</f>
        <v>1</v>
      </c>
      <c r="U792" t="b">
        <f>IFERROR(VALUE(INDEX(rawData!$AI:$AI, MATCH($A792, rawData!$E:$E, 0)))=VALUE($I792),"NA")</f>
        <v>1</v>
      </c>
      <c r="V792" t="b">
        <f>IFERROR(VALUE(INDEX(rawData!$AJ:$AJ, MATCH($A792, rawData!$E:$E, 0)))=VALUE($J792),"NA")</f>
        <v>1</v>
      </c>
      <c r="W792" t="b">
        <f>IFERROR(VALUE(INDEX(rawData!$AK:$AK, MATCH($A792, rawData!$E:$E, 0)))=VALUE($K792),"NA")</f>
        <v>1</v>
      </c>
      <c r="X792" t="b">
        <f>IF(COUNTIF(O792:W792,FALSE)&gt;0,FALSE,TRUE)</f>
        <v>1</v>
      </c>
      <c r="Y792">
        <v>800</v>
      </c>
    </row>
    <row r="793" spans="1:25">
      <c r="A793" t="s">
        <v>819</v>
      </c>
      <c r="B793" t="s">
        <v>26</v>
      </c>
      <c r="C793">
        <v>1</v>
      </c>
      <c r="D793">
        <v>1</v>
      </c>
      <c r="E793">
        <v>1</v>
      </c>
      <c r="F793">
        <v>140</v>
      </c>
      <c r="G793">
        <v>10</v>
      </c>
      <c r="H793">
        <v>30</v>
      </c>
      <c r="I793">
        <v>1</v>
      </c>
      <c r="J793">
        <v>0</v>
      </c>
      <c r="K793">
        <v>0</v>
      </c>
      <c r="L793" t="str">
        <f>IF( (COUNTIF(B793:E793,"1")+COUNTIF(B793:E793,1))=0,
    "unknown",
    MID(
        IF(OR(B793="1",B793=1)," + fossorial","") &amp;
        IF(OR(C793="1",C793=1)," + terrestrial","") &amp;
        IF(OR(D793="1",D793=1)," + aquatic","") &amp;
        IF(OR(E793="1",E793=1)," + arboreal",""),
    4, 999)
)</f>
        <v>terrestrial + aquatic + arboreal</v>
      </c>
      <c r="M793" t="str">
        <f>IF(
   AND( (COUNTIF(I793:K793,"1")+COUNTIF(I793:K793,1))=0,
        (COUNTIF(I793:K793,"0")+COUNTIF(I793:K793,0))=0 ),
   "unknown",
   IF(
     (COUNTIF(I793:K793,"1")+COUNTIF(I793:K793,1))&gt;0,
     MID(
        IF(OR(I793=1,I793="1")," + direct","") &amp;
        IF(OR(J793=1,J793="1")," + larval","") &amp;
        IF(OR(K793=1,K793="1")," + viviparous",""),
     4,999),
     IF( (COUNTIF(I793:K793,"0")+COUNTIF(I793:K793,0))=3,
         "none",
         "unknown")
   )
)</f>
        <v>direct</v>
      </c>
      <c r="N793" t="b">
        <f>IFERROR(VALUE(INDEX(rawData!$Z:$Z, MATCH($A793, rawData!$E:$E, 0)))=VALUE($F793),"NA")</f>
        <v>1</v>
      </c>
      <c r="O793" t="b">
        <f>IFERROR(VALUE(INDEX(rawData!$AD:$AD, MATCH($A793, rawData!$E:$E, 0)))=VALUE($G793),"NA")</f>
        <v>1</v>
      </c>
      <c r="P793" t="b">
        <f>IFERROR(VALUE(INDEX(rawData!$AE:$AE, MATCH($A793, rawData!$E:$E, 0)))=VALUE($H793),"NA")</f>
        <v>1</v>
      </c>
      <c r="Q793" t="b">
        <f>IFERROR(INDEX(rawData!$F:$F, MATCH($A793, rawData!$E:$E, 0))=$B793,"NA")</f>
        <v>1</v>
      </c>
      <c r="R793" t="b">
        <f>IFERROR(INDEX(rawData!$G:$G, MATCH($A793, rawData!$E:$E, 0))=$C793,"NA")</f>
        <v>1</v>
      </c>
      <c r="S793" t="b">
        <f>IFERROR(INDEX(rawData!$H:$H, MATCH($A793, rawData!$E:$E, 0))=$D793,"NA")</f>
        <v>1</v>
      </c>
      <c r="T793" t="b">
        <f>IFERROR(INDEX(rawData!$I:$I, MATCH($A793, rawData!$E:$E, 0))=$E793,"NA")</f>
        <v>1</v>
      </c>
      <c r="U793" t="b">
        <f>IFERROR(VALUE(INDEX(rawData!$AI:$AI, MATCH($A793, rawData!$E:$E, 0)))=VALUE($I793),"NA")</f>
        <v>1</v>
      </c>
      <c r="V793" t="b">
        <f>IFERROR(VALUE(INDEX(rawData!$AJ:$AJ, MATCH($A793, rawData!$E:$E, 0)))=VALUE($J793),"NA")</f>
        <v>1</v>
      </c>
      <c r="W793" t="b">
        <f>IFERROR(VALUE(INDEX(rawData!$AK:$AK, MATCH($A793, rawData!$E:$E, 0)))=VALUE($K793),"NA")</f>
        <v>1</v>
      </c>
      <c r="X793" t="b">
        <f>IF(COUNTIF(O793:W793,FALSE)&gt;0,FALSE,TRUE)</f>
        <v>1</v>
      </c>
      <c r="Y793">
        <v>800</v>
      </c>
    </row>
    <row r="794" spans="1:25">
      <c r="A794" t="s">
        <v>820</v>
      </c>
      <c r="B794" t="s">
        <v>26</v>
      </c>
      <c r="C794">
        <v>1</v>
      </c>
      <c r="D794" t="s">
        <v>26</v>
      </c>
      <c r="E794">
        <v>1</v>
      </c>
      <c r="F794">
        <v>74.5</v>
      </c>
      <c r="G794">
        <v>112</v>
      </c>
      <c r="H794">
        <v>112</v>
      </c>
      <c r="I794">
        <v>0</v>
      </c>
      <c r="J794">
        <v>1</v>
      </c>
      <c r="K794">
        <v>0</v>
      </c>
      <c r="L794" t="str">
        <f>IF( (COUNTIF(B794:E794,"1")+COUNTIF(B794:E794,1))=0,
    "unknown",
    MID(
        IF(OR(B794="1",B794=1)," + fossorial","") &amp;
        IF(OR(C794="1",C794=1)," + terrestrial","") &amp;
        IF(OR(D794="1",D794=1)," + aquatic","") &amp;
        IF(OR(E794="1",E794=1)," + arboreal",""),
    4, 999)
)</f>
        <v>terrestrial + arboreal</v>
      </c>
      <c r="M794" t="str">
        <f>IF(
   AND( (COUNTIF(I794:K794,"1")+COUNTIF(I794:K794,1))=0,
        (COUNTIF(I794:K794,"0")+COUNTIF(I794:K794,0))=0 ),
   "unknown",
   IF(
     (COUNTIF(I794:K794,"1")+COUNTIF(I794:K794,1))&gt;0,
     MID(
        IF(OR(I794=1,I794="1")," + direct","") &amp;
        IF(OR(J794=1,J794="1")," + larval","") &amp;
        IF(OR(K794=1,K794="1")," + viviparous",""),
     4,999),
     IF( (COUNTIF(I794:K794,"0")+COUNTIF(I794:K794,0))=3,
         "none",
         "unknown")
   )
)</f>
        <v>larval</v>
      </c>
      <c r="N794" t="b">
        <f>IFERROR(VALUE(INDEX(rawData!$Z:$Z, MATCH($A794, rawData!$E:$E, 0)))=VALUE($F794),"NA")</f>
        <v>1</v>
      </c>
      <c r="O794" t="b">
        <f>IFERROR(VALUE(INDEX(rawData!$AD:$AD, MATCH($A794, rawData!$E:$E, 0)))=VALUE($G794),"NA")</f>
        <v>1</v>
      </c>
      <c r="P794" t="b">
        <f>IFERROR(VALUE(INDEX(rawData!$AE:$AE, MATCH($A794, rawData!$E:$E, 0)))=VALUE($H794),"NA")</f>
        <v>1</v>
      </c>
      <c r="Q794" t="b">
        <f>IFERROR(INDEX(rawData!$F:$F, MATCH($A794, rawData!$E:$E, 0))=$B794,"NA")</f>
        <v>1</v>
      </c>
      <c r="R794" t="b">
        <f>IFERROR(INDEX(rawData!$G:$G, MATCH($A794, rawData!$E:$E, 0))=$C794,"NA")</f>
        <v>1</v>
      </c>
      <c r="S794" t="b">
        <f>IFERROR(INDEX(rawData!$H:$H, MATCH($A794, rawData!$E:$E, 0))=$D794,"NA")</f>
        <v>1</v>
      </c>
      <c r="T794" t="b">
        <f>IFERROR(INDEX(rawData!$I:$I, MATCH($A794, rawData!$E:$E, 0))=$E794,"NA")</f>
        <v>1</v>
      </c>
      <c r="U794" t="b">
        <f>IFERROR(VALUE(INDEX(rawData!$AI:$AI, MATCH($A794, rawData!$E:$E, 0)))=VALUE($I794),"NA")</f>
        <v>1</v>
      </c>
      <c r="V794" t="b">
        <f>IFERROR(VALUE(INDEX(rawData!$AJ:$AJ, MATCH($A794, rawData!$E:$E, 0)))=VALUE($J794),"NA")</f>
        <v>1</v>
      </c>
      <c r="W794" t="b">
        <f>IFERROR(VALUE(INDEX(rawData!$AK:$AK, MATCH($A794, rawData!$E:$E, 0)))=VALUE($K794),"NA")</f>
        <v>1</v>
      </c>
      <c r="X794" t="b">
        <f>IF(COUNTIF(O794:W794,FALSE)&gt;0,FALSE,TRUE)</f>
        <v>1</v>
      </c>
      <c r="Y794">
        <v>801</v>
      </c>
    </row>
    <row r="795" spans="1:25">
      <c r="A795" t="s">
        <v>821</v>
      </c>
      <c r="B795" t="s">
        <v>26</v>
      </c>
      <c r="C795">
        <v>1</v>
      </c>
      <c r="D795" t="s">
        <v>26</v>
      </c>
      <c r="E795" t="s">
        <v>26</v>
      </c>
      <c r="F795">
        <v>68.900000000000006</v>
      </c>
      <c r="G795">
        <v>290</v>
      </c>
      <c r="H795">
        <v>290</v>
      </c>
      <c r="I795">
        <v>0</v>
      </c>
      <c r="J795">
        <v>1</v>
      </c>
      <c r="K795">
        <v>0</v>
      </c>
      <c r="L795" t="str">
        <f>IF( (COUNTIF(B795:E795,"1")+COUNTIF(B795:E795,1))=0,
    "unknown",
    MID(
        IF(OR(B795="1",B795=1)," + fossorial","") &amp;
        IF(OR(C795="1",C795=1)," + terrestrial","") &amp;
        IF(OR(D795="1",D795=1)," + aquatic","") &amp;
        IF(OR(E795="1",E795=1)," + arboreal",""),
    4, 999)
)</f>
        <v>terrestrial</v>
      </c>
      <c r="M795" t="str">
        <f>IF(
   AND( (COUNTIF(I795:K795,"1")+COUNTIF(I795:K795,1))=0,
        (COUNTIF(I795:K795,"0")+COUNTIF(I795:K795,0))=0 ),
   "unknown",
   IF(
     (COUNTIF(I795:K795,"1")+COUNTIF(I795:K795,1))&gt;0,
     MID(
        IF(OR(I795=1,I795="1")," + direct","") &amp;
        IF(OR(J795=1,J795="1")," + larval","") &amp;
        IF(OR(K795=1,K795="1")," + viviparous",""),
     4,999),
     IF( (COUNTIF(I795:K795,"0")+COUNTIF(I795:K795,0))=3,
         "none",
         "unknown")
   )
)</f>
        <v>larval</v>
      </c>
      <c r="N795" t="b">
        <f>IFERROR(VALUE(INDEX(rawData!$Z:$Z, MATCH($A795, rawData!$E:$E, 0)))=VALUE($F795),"NA")</f>
        <v>1</v>
      </c>
      <c r="O795" t="b">
        <f>IFERROR(VALUE(INDEX(rawData!$AD:$AD, MATCH($A795, rawData!$E:$E, 0)))=VALUE($G795),"NA")</f>
        <v>1</v>
      </c>
      <c r="P795" t="b">
        <f>IFERROR(VALUE(INDEX(rawData!$AE:$AE, MATCH($A795, rawData!$E:$E, 0)))=VALUE($H795),"NA")</f>
        <v>1</v>
      </c>
      <c r="Q795" t="b">
        <f>IFERROR(INDEX(rawData!$F:$F, MATCH($A795, rawData!$E:$E, 0))=$B795,"NA")</f>
        <v>1</v>
      </c>
      <c r="R795" t="b">
        <f>IFERROR(INDEX(rawData!$G:$G, MATCH($A795, rawData!$E:$E, 0))=$C795,"NA")</f>
        <v>1</v>
      </c>
      <c r="S795" t="b">
        <f>IFERROR(INDEX(rawData!$H:$H, MATCH($A795, rawData!$E:$E, 0))=$D795,"NA")</f>
        <v>1</v>
      </c>
      <c r="T795" t="b">
        <f>IFERROR(INDEX(rawData!$I:$I, MATCH($A795, rawData!$E:$E, 0))=$E795,"NA")</f>
        <v>1</v>
      </c>
      <c r="U795" t="b">
        <f>IFERROR(VALUE(INDEX(rawData!$AI:$AI, MATCH($A795, rawData!$E:$E, 0)))=VALUE($I795),"NA")</f>
        <v>1</v>
      </c>
      <c r="V795" t="b">
        <f>IFERROR(VALUE(INDEX(rawData!$AJ:$AJ, MATCH($A795, rawData!$E:$E, 0)))=VALUE($J795),"NA")</f>
        <v>1</v>
      </c>
      <c r="W795" t="b">
        <f>IFERROR(VALUE(INDEX(rawData!$AK:$AK, MATCH($A795, rawData!$E:$E, 0)))=VALUE($K795),"NA")</f>
        <v>1</v>
      </c>
      <c r="X795" t="b">
        <f>IF(COUNTIF(O795:W795,FALSE)&gt;0,FALSE,TRUE)</f>
        <v>1</v>
      </c>
      <c r="Y795">
        <v>802</v>
      </c>
    </row>
    <row r="796" spans="1:25">
      <c r="A796" t="s">
        <v>822</v>
      </c>
      <c r="B796" t="s">
        <v>26</v>
      </c>
      <c r="C796">
        <v>1</v>
      </c>
      <c r="D796">
        <v>1</v>
      </c>
      <c r="E796">
        <v>1</v>
      </c>
      <c r="F796">
        <v>67.599999999999994</v>
      </c>
      <c r="G796">
        <v>265</v>
      </c>
      <c r="H796">
        <v>773</v>
      </c>
      <c r="I796">
        <v>0</v>
      </c>
      <c r="J796">
        <v>1</v>
      </c>
      <c r="K796">
        <v>0</v>
      </c>
      <c r="L796" t="str">
        <f>IF( (COUNTIF(B796:E796,"1")+COUNTIF(B796:E796,1))=0,
    "unknown",
    MID(
        IF(OR(B796="1",B796=1)," + fossorial","") &amp;
        IF(OR(C796="1",C796=1)," + terrestrial","") &amp;
        IF(OR(D796="1",D796=1)," + aquatic","") &amp;
        IF(OR(E796="1",E796=1)," + arboreal",""),
    4, 999)
)</f>
        <v>terrestrial + aquatic + arboreal</v>
      </c>
      <c r="M796" t="str">
        <f>IF(
   AND( (COUNTIF(I796:K796,"1")+COUNTIF(I796:K796,1))=0,
        (COUNTIF(I796:K796,"0")+COUNTIF(I796:K796,0))=0 ),
   "unknown",
   IF(
     (COUNTIF(I796:K796,"1")+COUNTIF(I796:K796,1))&gt;0,
     MID(
        IF(OR(I796=1,I796="1")," + direct","") &amp;
        IF(OR(J796=1,J796="1")," + larval","") &amp;
        IF(OR(K796=1,K796="1")," + viviparous",""),
     4,999),
     IF( (COUNTIF(I796:K796,"0")+COUNTIF(I796:K796,0))=3,
         "none",
         "unknown")
   )
)</f>
        <v>larval</v>
      </c>
      <c r="N796" t="b">
        <f>IFERROR(VALUE(INDEX(rawData!$Z:$Z, MATCH($A796, rawData!$E:$E, 0)))=VALUE($F796),"NA")</f>
        <v>1</v>
      </c>
      <c r="O796" t="b">
        <f>IFERROR(VALUE(INDEX(rawData!$AD:$AD, MATCH($A796, rawData!$E:$E, 0)))=VALUE($G796),"NA")</f>
        <v>1</v>
      </c>
      <c r="P796" t="b">
        <f>IFERROR(VALUE(INDEX(rawData!$AE:$AE, MATCH($A796, rawData!$E:$E, 0)))=VALUE($H796),"NA")</f>
        <v>1</v>
      </c>
      <c r="Q796" t="b">
        <f>IFERROR(INDEX(rawData!$F:$F, MATCH($A796, rawData!$E:$E, 0))=$B796,"NA")</f>
        <v>1</v>
      </c>
      <c r="R796" t="b">
        <f>IFERROR(INDEX(rawData!$G:$G, MATCH($A796, rawData!$E:$E, 0))=$C796,"NA")</f>
        <v>1</v>
      </c>
      <c r="S796" t="b">
        <f>IFERROR(INDEX(rawData!$H:$H, MATCH($A796, rawData!$E:$E, 0))=$D796,"NA")</f>
        <v>1</v>
      </c>
      <c r="T796" t="b">
        <f>IFERROR(INDEX(rawData!$I:$I, MATCH($A796, rawData!$E:$E, 0))=$E796,"NA")</f>
        <v>1</v>
      </c>
      <c r="U796" t="b">
        <f>IFERROR(VALUE(INDEX(rawData!$AI:$AI, MATCH($A796, rawData!$E:$E, 0)))=VALUE($I796),"NA")</f>
        <v>1</v>
      </c>
      <c r="V796" t="b">
        <f>IFERROR(VALUE(INDEX(rawData!$AJ:$AJ, MATCH($A796, rawData!$E:$E, 0)))=VALUE($J796),"NA")</f>
        <v>1</v>
      </c>
      <c r="W796" t="b">
        <f>IFERROR(VALUE(INDEX(rawData!$AK:$AK, MATCH($A796, rawData!$E:$E, 0)))=VALUE($K796),"NA")</f>
        <v>1</v>
      </c>
      <c r="X796" t="b">
        <f>IF(COUNTIF(O796:W796,FALSE)&gt;0,FALSE,TRUE)</f>
        <v>1</v>
      </c>
      <c r="Y796">
        <v>803</v>
      </c>
    </row>
    <row r="797" spans="1:25">
      <c r="A797" t="s">
        <v>823</v>
      </c>
      <c r="B797" t="s">
        <v>26</v>
      </c>
      <c r="C797">
        <v>1</v>
      </c>
      <c r="D797" t="s">
        <v>26</v>
      </c>
      <c r="E797" t="s">
        <v>26</v>
      </c>
      <c r="F797">
        <v>43.5</v>
      </c>
      <c r="G797">
        <v>500</v>
      </c>
      <c r="H797">
        <v>500</v>
      </c>
      <c r="I797">
        <v>0</v>
      </c>
      <c r="J797">
        <v>1</v>
      </c>
      <c r="K797">
        <v>0</v>
      </c>
      <c r="L797" t="str">
        <f>IF( (COUNTIF(B797:E797,"1")+COUNTIF(B797:E797,1))=0,
    "unknown",
    MID(
        IF(OR(B797="1",B797=1)," + fossorial","") &amp;
        IF(OR(C797="1",C797=1)," + terrestrial","") &amp;
        IF(OR(D797="1",D797=1)," + aquatic","") &amp;
        IF(OR(E797="1",E797=1)," + arboreal",""),
    4, 999)
)</f>
        <v>terrestrial</v>
      </c>
      <c r="M797" t="str">
        <f>IF(
   AND( (COUNTIF(I797:K797,"1")+COUNTIF(I797:K797,1))=0,
        (COUNTIF(I797:K797,"0")+COUNTIF(I797:K797,0))=0 ),
   "unknown",
   IF(
     (COUNTIF(I797:K797,"1")+COUNTIF(I797:K797,1))&gt;0,
     MID(
        IF(OR(I797=1,I797="1")," + direct","") &amp;
        IF(OR(J797=1,J797="1")," + larval","") &amp;
        IF(OR(K797=1,K797="1")," + viviparous",""),
     4,999),
     IF( (COUNTIF(I797:K797,"0")+COUNTIF(I797:K797,0))=3,
         "none",
         "unknown")
   )
)</f>
        <v>larval</v>
      </c>
      <c r="N797" t="b">
        <f>IFERROR(VALUE(INDEX(rawData!$Z:$Z, MATCH($A797, rawData!$E:$E, 0)))=VALUE($F797),"NA")</f>
        <v>1</v>
      </c>
      <c r="O797" t="b">
        <f>IFERROR(VALUE(INDEX(rawData!$AD:$AD, MATCH($A797, rawData!$E:$E, 0)))=VALUE($G797),"NA")</f>
        <v>1</v>
      </c>
      <c r="P797" t="b">
        <f>IFERROR(VALUE(INDEX(rawData!$AE:$AE, MATCH($A797, rawData!$E:$E, 0)))=VALUE($H797),"NA")</f>
        <v>1</v>
      </c>
      <c r="Q797" t="b">
        <f>IFERROR(INDEX(rawData!$F:$F, MATCH($A797, rawData!$E:$E, 0))=$B797,"NA")</f>
        <v>1</v>
      </c>
      <c r="R797" t="b">
        <f>IFERROR(INDEX(rawData!$G:$G, MATCH($A797, rawData!$E:$E, 0))=$C797,"NA")</f>
        <v>1</v>
      </c>
      <c r="S797" t="b">
        <f>IFERROR(INDEX(rawData!$H:$H, MATCH($A797, rawData!$E:$E, 0))=$D797,"NA")</f>
        <v>1</v>
      </c>
      <c r="T797" t="b">
        <f>IFERROR(INDEX(rawData!$I:$I, MATCH($A797, rawData!$E:$E, 0))=$E797,"NA")</f>
        <v>1</v>
      </c>
      <c r="U797" t="b">
        <f>IFERROR(VALUE(INDEX(rawData!$AI:$AI, MATCH($A797, rawData!$E:$E, 0)))=VALUE($I797),"NA")</f>
        <v>1</v>
      </c>
      <c r="V797" t="b">
        <f>IFERROR(VALUE(INDEX(rawData!$AJ:$AJ, MATCH($A797, rawData!$E:$E, 0)))=VALUE($J797),"NA")</f>
        <v>1</v>
      </c>
      <c r="W797" t="b">
        <f>IFERROR(VALUE(INDEX(rawData!$AK:$AK, MATCH($A797, rawData!$E:$E, 0)))=VALUE($K797),"NA")</f>
        <v>1</v>
      </c>
      <c r="X797" t="b">
        <f>IF(COUNTIF(O797:W797,FALSE)&gt;0,FALSE,TRUE)</f>
        <v>1</v>
      </c>
      <c r="Y797">
        <v>803</v>
      </c>
    </row>
    <row r="798" spans="1:25">
      <c r="A798" t="s">
        <v>824</v>
      </c>
      <c r="B798" t="s">
        <v>26</v>
      </c>
      <c r="C798">
        <v>1</v>
      </c>
      <c r="D798">
        <v>1</v>
      </c>
      <c r="E798" t="s">
        <v>26</v>
      </c>
      <c r="F798">
        <v>30</v>
      </c>
      <c r="G798">
        <v>25</v>
      </c>
      <c r="H798">
        <v>40</v>
      </c>
      <c r="I798">
        <v>0</v>
      </c>
      <c r="J798">
        <v>1</v>
      </c>
      <c r="K798">
        <v>0</v>
      </c>
      <c r="L798" t="str">
        <f>IF( (COUNTIF(B798:E798,"1")+COUNTIF(B798:E798,1))=0,
    "unknown",
    MID(
        IF(OR(B798="1",B798=1)," + fossorial","") &amp;
        IF(OR(C798="1",C798=1)," + terrestrial","") &amp;
        IF(OR(D798="1",D798=1)," + aquatic","") &amp;
        IF(OR(E798="1",E798=1)," + arboreal",""),
    4, 999)
)</f>
        <v>terrestrial + aquatic</v>
      </c>
      <c r="M798" t="str">
        <f>IF(
   AND( (COUNTIF(I798:K798,"1")+COUNTIF(I798:K798,1))=0,
        (COUNTIF(I798:K798,"0")+COUNTIF(I798:K798,0))=0 ),
   "unknown",
   IF(
     (COUNTIF(I798:K798,"1")+COUNTIF(I798:K798,1))&gt;0,
     MID(
        IF(OR(I798=1,I798="1")," + direct","") &amp;
        IF(OR(J798=1,J798="1")," + larval","") &amp;
        IF(OR(K798=1,K798="1")," + viviparous",""),
     4,999),
     IF( (COUNTIF(I798:K798,"0")+COUNTIF(I798:K798,0))=3,
         "none",
         "unknown")
   )
)</f>
        <v>larval</v>
      </c>
      <c r="N798" t="b">
        <f>IFERROR(VALUE(INDEX(rawData!$Z:$Z, MATCH($A798, rawData!$E:$E, 0)))=VALUE($F798),"NA")</f>
        <v>1</v>
      </c>
      <c r="O798" t="b">
        <f>IFERROR(VALUE(INDEX(rawData!$AD:$AD, MATCH($A798, rawData!$E:$E, 0)))=VALUE($G798),"NA")</f>
        <v>1</v>
      </c>
      <c r="P798" t="b">
        <f>IFERROR(VALUE(INDEX(rawData!$AE:$AE, MATCH($A798, rawData!$E:$E, 0)))=VALUE($H798),"NA")</f>
        <v>1</v>
      </c>
      <c r="Q798" t="b">
        <f>IFERROR(INDEX(rawData!$F:$F, MATCH($A798, rawData!$E:$E, 0))=$B798,"NA")</f>
        <v>1</v>
      </c>
      <c r="R798" t="b">
        <f>IFERROR(INDEX(rawData!$G:$G, MATCH($A798, rawData!$E:$E, 0))=$C798,"NA")</f>
        <v>1</v>
      </c>
      <c r="S798" t="b">
        <f>IFERROR(INDEX(rawData!$H:$H, MATCH($A798, rawData!$E:$E, 0))=$D798,"NA")</f>
        <v>1</v>
      </c>
      <c r="T798" t="b">
        <f>IFERROR(INDEX(rawData!$I:$I, MATCH($A798, rawData!$E:$E, 0))=$E798,"NA")</f>
        <v>1</v>
      </c>
      <c r="U798" t="b">
        <f>IFERROR(VALUE(INDEX(rawData!$AI:$AI, MATCH($A798, rawData!$E:$E, 0)))=VALUE($I798),"NA")</f>
        <v>1</v>
      </c>
      <c r="V798" t="b">
        <f>IFERROR(VALUE(INDEX(rawData!$AJ:$AJ, MATCH($A798, rawData!$E:$E, 0)))=VALUE($J798),"NA")</f>
        <v>1</v>
      </c>
      <c r="W798" t="b">
        <f>IFERROR(VALUE(INDEX(rawData!$AK:$AK, MATCH($A798, rawData!$E:$E, 0)))=VALUE($K798),"NA")</f>
        <v>1</v>
      </c>
      <c r="X798" t="b">
        <f>IF(COUNTIF(O798:W798,FALSE)&gt;0,FALSE,TRUE)</f>
        <v>1</v>
      </c>
      <c r="Y798">
        <v>805</v>
      </c>
    </row>
    <row r="799" spans="1:25">
      <c r="A799" t="s">
        <v>825</v>
      </c>
      <c r="B799">
        <v>1</v>
      </c>
      <c r="C799">
        <v>1</v>
      </c>
      <c r="D799">
        <v>1</v>
      </c>
      <c r="E799" t="s">
        <v>26</v>
      </c>
      <c r="F799">
        <v>17.5</v>
      </c>
      <c r="G799">
        <v>100</v>
      </c>
      <c r="H799">
        <v>232</v>
      </c>
      <c r="I799">
        <v>0</v>
      </c>
      <c r="J799">
        <v>1</v>
      </c>
      <c r="K799">
        <v>0</v>
      </c>
      <c r="L799" t="str">
        <f>IF( (COUNTIF(B799:E799,"1")+COUNTIF(B799:E799,1))=0,
    "unknown",
    MID(
        IF(OR(B799="1",B799=1)," + fossorial","") &amp;
        IF(OR(C799="1",C799=1)," + terrestrial","") &amp;
        IF(OR(D799="1",D799=1)," + aquatic","") &amp;
        IF(OR(E799="1",E799=1)," + arboreal",""),
    4, 999)
)</f>
        <v>fossorial + terrestrial + aquatic</v>
      </c>
      <c r="M799" t="str">
        <f>IF(
   AND( (COUNTIF(I799:K799,"1")+COUNTIF(I799:K799,1))=0,
        (COUNTIF(I799:K799,"0")+COUNTIF(I799:K799,0))=0 ),
   "unknown",
   IF(
     (COUNTIF(I799:K799,"1")+COUNTIF(I799:K799,1))&gt;0,
     MID(
        IF(OR(I799=1,I799="1")," + direct","") &amp;
        IF(OR(J799=1,J799="1")," + larval","") &amp;
        IF(OR(K799=1,K799="1")," + viviparous",""),
     4,999),
     IF( (COUNTIF(I799:K799,"0")+COUNTIF(I799:K799,0))=3,
         "none",
         "unknown")
   )
)</f>
        <v>larval</v>
      </c>
      <c r="N799" t="b">
        <f>IFERROR(VALUE(INDEX(rawData!$Z:$Z, MATCH($A799, rawData!$E:$E, 0)))=VALUE($F799),"NA")</f>
        <v>1</v>
      </c>
      <c r="O799" t="b">
        <f>IFERROR(VALUE(INDEX(rawData!$AD:$AD, MATCH($A799, rawData!$E:$E, 0)))=VALUE($G799),"NA")</f>
        <v>1</v>
      </c>
      <c r="P799" t="b">
        <f>IFERROR(VALUE(INDEX(rawData!$AE:$AE, MATCH($A799, rawData!$E:$E, 0)))=VALUE($H799),"NA")</f>
        <v>1</v>
      </c>
      <c r="Q799" t="b">
        <f>IFERROR(INDEX(rawData!$F:$F, MATCH($A799, rawData!$E:$E, 0))=$B799,"NA")</f>
        <v>1</v>
      </c>
      <c r="R799" t="b">
        <f>IFERROR(INDEX(rawData!$G:$G, MATCH($A799, rawData!$E:$E, 0))=$C799,"NA")</f>
        <v>1</v>
      </c>
      <c r="S799" t="b">
        <f>IFERROR(INDEX(rawData!$H:$H, MATCH($A799, rawData!$E:$E, 0))=$D799,"NA")</f>
        <v>1</v>
      </c>
      <c r="T799" t="b">
        <f>IFERROR(INDEX(rawData!$I:$I, MATCH($A799, rawData!$E:$E, 0))=$E799,"NA")</f>
        <v>1</v>
      </c>
      <c r="U799" t="b">
        <f>IFERROR(VALUE(INDEX(rawData!$AI:$AI, MATCH($A799, rawData!$E:$E, 0)))=VALUE($I799),"NA")</f>
        <v>1</v>
      </c>
      <c r="V799" t="b">
        <f>IFERROR(VALUE(INDEX(rawData!$AJ:$AJ, MATCH($A799, rawData!$E:$E, 0)))=VALUE($J799),"NA")</f>
        <v>1</v>
      </c>
      <c r="W799" t="b">
        <f>IFERROR(VALUE(INDEX(rawData!$AK:$AK, MATCH($A799, rawData!$E:$E, 0)))=VALUE($K799),"NA")</f>
        <v>1</v>
      </c>
      <c r="X799" t="b">
        <f>IF(COUNTIF(O799:W799,FALSE)&gt;0,FALSE,TRUE)</f>
        <v>1</v>
      </c>
      <c r="Y799">
        <v>807</v>
      </c>
    </row>
    <row r="800" spans="1:25">
      <c r="A800" t="s">
        <v>826</v>
      </c>
      <c r="B800" t="s">
        <v>26</v>
      </c>
      <c r="C800">
        <v>1</v>
      </c>
      <c r="D800" t="s">
        <v>26</v>
      </c>
      <c r="E800" t="s">
        <v>26</v>
      </c>
      <c r="F800">
        <v>22.7</v>
      </c>
      <c r="G800">
        <v>23</v>
      </c>
      <c r="H800">
        <v>148</v>
      </c>
      <c r="I800">
        <v>0</v>
      </c>
      <c r="J800">
        <v>1</v>
      </c>
      <c r="K800">
        <v>0</v>
      </c>
      <c r="L800" t="str">
        <f>IF( (COUNTIF(B800:E800,"1")+COUNTIF(B800:E800,1))=0,
    "unknown",
    MID(
        IF(OR(B800="1",B800=1)," + fossorial","") &amp;
        IF(OR(C800="1",C800=1)," + terrestrial","") &amp;
        IF(OR(D800="1",D800=1)," + aquatic","") &amp;
        IF(OR(E800="1",E800=1)," + arboreal",""),
    4, 999)
)</f>
        <v>terrestrial</v>
      </c>
      <c r="M800" t="str">
        <f>IF(
   AND( (COUNTIF(I800:K800,"1")+COUNTIF(I800:K800,1))=0,
        (COUNTIF(I800:K800,"0")+COUNTIF(I800:K800,0))=0 ),
   "unknown",
   IF(
     (COUNTIF(I800:K800,"1")+COUNTIF(I800:K800,1))&gt;0,
     MID(
        IF(OR(I800=1,I800="1")," + direct","") &amp;
        IF(OR(J800=1,J800="1")," + larval","") &amp;
        IF(OR(K800=1,K800="1")," + viviparous",""),
     4,999),
     IF( (COUNTIF(I800:K800,"0")+COUNTIF(I800:K800,0))=3,
         "none",
         "unknown")
   )
)</f>
        <v>larval</v>
      </c>
      <c r="N800" t="b">
        <f>IFERROR(VALUE(INDEX(rawData!$Z:$Z, MATCH($A800, rawData!$E:$E, 0)))=VALUE($F800),"NA")</f>
        <v>1</v>
      </c>
      <c r="O800" t="b">
        <f>IFERROR(VALUE(INDEX(rawData!$AD:$AD, MATCH($A800, rawData!$E:$E, 0)))=VALUE($G800),"NA")</f>
        <v>1</v>
      </c>
      <c r="P800" t="b">
        <f>IFERROR(VALUE(INDEX(rawData!$AE:$AE, MATCH($A800, rawData!$E:$E, 0)))=VALUE($H800),"NA")</f>
        <v>1</v>
      </c>
      <c r="Q800" t="b">
        <f>IFERROR(INDEX(rawData!$F:$F, MATCH($A800, rawData!$E:$E, 0))=$B800,"NA")</f>
        <v>1</v>
      </c>
      <c r="R800" t="b">
        <f>IFERROR(INDEX(rawData!$G:$G, MATCH($A800, rawData!$E:$E, 0))=$C800,"NA")</f>
        <v>1</v>
      </c>
      <c r="S800" t="b">
        <f>IFERROR(INDEX(rawData!$H:$H, MATCH($A800, rawData!$E:$E, 0))=$D800,"NA")</f>
        <v>1</v>
      </c>
      <c r="T800" t="b">
        <f>IFERROR(INDEX(rawData!$I:$I, MATCH($A800, rawData!$E:$E, 0))=$E800,"NA")</f>
        <v>1</v>
      </c>
      <c r="U800" t="b">
        <f>IFERROR(VALUE(INDEX(rawData!$AI:$AI, MATCH($A800, rawData!$E:$E, 0)))=VALUE($I800),"NA")</f>
        <v>1</v>
      </c>
      <c r="V800" t="b">
        <f>IFERROR(VALUE(INDEX(rawData!$AJ:$AJ, MATCH($A800, rawData!$E:$E, 0)))=VALUE($J800),"NA")</f>
        <v>1</v>
      </c>
      <c r="W800" t="b">
        <f>IFERROR(VALUE(INDEX(rawData!$AK:$AK, MATCH($A800, rawData!$E:$E, 0)))=VALUE($K800),"NA")</f>
        <v>1</v>
      </c>
      <c r="X800" t="b">
        <f>IF(COUNTIF(O800:W800,FALSE)&gt;0,FALSE,TRUE)</f>
        <v>1</v>
      </c>
      <c r="Y800">
        <v>808</v>
      </c>
    </row>
    <row r="801" spans="1:25">
      <c r="A801" t="s">
        <v>827</v>
      </c>
      <c r="B801" t="s">
        <v>26</v>
      </c>
      <c r="C801">
        <v>1</v>
      </c>
      <c r="D801">
        <v>1</v>
      </c>
      <c r="E801" t="s">
        <v>26</v>
      </c>
      <c r="F801">
        <v>207</v>
      </c>
      <c r="G801">
        <v>77</v>
      </c>
      <c r="H801">
        <v>192</v>
      </c>
      <c r="I801">
        <v>0</v>
      </c>
      <c r="J801">
        <v>1</v>
      </c>
      <c r="K801">
        <v>0</v>
      </c>
      <c r="L801" t="str">
        <f>IF( (COUNTIF(B801:E801,"1")+COUNTIF(B801:E801,1))=0,
    "unknown",
    MID(
        IF(OR(B801="1",B801=1)," + fossorial","") &amp;
        IF(OR(C801="1",C801=1)," + terrestrial","") &amp;
        IF(OR(D801="1",D801=1)," + aquatic","") &amp;
        IF(OR(E801="1",E801=1)," + arboreal",""),
    4, 999)
)</f>
        <v>terrestrial + aquatic</v>
      </c>
      <c r="M801" t="str">
        <f>IF(
   AND( (COUNTIF(I801:K801,"1")+COUNTIF(I801:K801,1))=0,
        (COUNTIF(I801:K801,"0")+COUNTIF(I801:K801,0))=0 ),
   "unknown",
   IF(
     (COUNTIF(I801:K801,"1")+COUNTIF(I801:K801,1))&gt;0,
     MID(
        IF(OR(I801=1,I801="1")," + direct","") &amp;
        IF(OR(J801=1,J801="1")," + larval","") &amp;
        IF(OR(K801=1,K801="1")," + viviparous",""),
     4,999),
     IF( (COUNTIF(I801:K801,"0")+COUNTIF(I801:K801,0))=3,
         "none",
         "unknown")
   )
)</f>
        <v>larval</v>
      </c>
      <c r="N801" t="b">
        <f>IFERROR(VALUE(INDEX(rawData!$Z:$Z, MATCH($A801, rawData!$E:$E, 0)))=VALUE($F801),"NA")</f>
        <v>1</v>
      </c>
      <c r="O801" t="b">
        <f>IFERROR(VALUE(INDEX(rawData!$AD:$AD, MATCH($A801, rawData!$E:$E, 0)))=VALUE($G801),"NA")</f>
        <v>1</v>
      </c>
      <c r="P801" t="b">
        <f>IFERROR(VALUE(INDEX(rawData!$AE:$AE, MATCH($A801, rawData!$E:$E, 0)))=VALUE($H801),"NA")</f>
        <v>1</v>
      </c>
      <c r="Q801" t="b">
        <f>IFERROR(INDEX(rawData!$F:$F, MATCH($A801, rawData!$E:$E, 0))=$B801,"NA")</f>
        <v>1</v>
      </c>
      <c r="R801" t="b">
        <f>IFERROR(INDEX(rawData!$G:$G, MATCH($A801, rawData!$E:$E, 0))=$C801,"NA")</f>
        <v>1</v>
      </c>
      <c r="S801" t="b">
        <f>IFERROR(INDEX(rawData!$H:$H, MATCH($A801, rawData!$E:$E, 0))=$D801,"NA")</f>
        <v>1</v>
      </c>
      <c r="T801" t="b">
        <f>IFERROR(INDEX(rawData!$I:$I, MATCH($A801, rawData!$E:$E, 0))=$E801,"NA")</f>
        <v>1</v>
      </c>
      <c r="U801" t="b">
        <f>IFERROR(VALUE(INDEX(rawData!$AI:$AI, MATCH($A801, rawData!$E:$E, 0)))=VALUE($I801),"NA")</f>
        <v>1</v>
      </c>
      <c r="V801" t="b">
        <f>IFERROR(VALUE(INDEX(rawData!$AJ:$AJ, MATCH($A801, rawData!$E:$E, 0)))=VALUE($J801),"NA")</f>
        <v>1</v>
      </c>
      <c r="W801" t="b">
        <f>IFERROR(VALUE(INDEX(rawData!$AK:$AK, MATCH($A801, rawData!$E:$E, 0)))=VALUE($K801),"NA")</f>
        <v>1</v>
      </c>
      <c r="X801" t="b">
        <f>IF(COUNTIF(O801:W801,FALSE)&gt;0,FALSE,TRUE)</f>
        <v>1</v>
      </c>
      <c r="Y801">
        <v>808</v>
      </c>
    </row>
    <row r="802" spans="1:25">
      <c r="A802" t="s">
        <v>828</v>
      </c>
      <c r="B802" t="s">
        <v>26</v>
      </c>
      <c r="C802">
        <v>1</v>
      </c>
      <c r="D802">
        <v>1</v>
      </c>
      <c r="E802" t="s">
        <v>26</v>
      </c>
      <c r="F802">
        <v>120</v>
      </c>
      <c r="G802">
        <v>150</v>
      </c>
      <c r="H802">
        <v>150</v>
      </c>
      <c r="I802">
        <v>0</v>
      </c>
      <c r="J802">
        <v>1</v>
      </c>
      <c r="K802">
        <v>0</v>
      </c>
      <c r="L802" t="str">
        <f>IF( (COUNTIF(B802:E802,"1")+COUNTIF(B802:E802,1))=0,
    "unknown",
    MID(
        IF(OR(B802="1",B802=1)," + fossorial","") &amp;
        IF(OR(C802="1",C802=1)," + terrestrial","") &amp;
        IF(OR(D802="1",D802=1)," + aquatic","") &amp;
        IF(OR(E802="1",E802=1)," + arboreal",""),
    4, 999)
)</f>
        <v>terrestrial + aquatic</v>
      </c>
      <c r="M802" t="str">
        <f>IF(
   AND( (COUNTIF(I802:K802,"1")+COUNTIF(I802:K802,1))=0,
        (COUNTIF(I802:K802,"0")+COUNTIF(I802:K802,0))=0 ),
   "unknown",
   IF(
     (COUNTIF(I802:K802,"1")+COUNTIF(I802:K802,1))&gt;0,
     MID(
        IF(OR(I802=1,I802="1")," + direct","") &amp;
        IF(OR(J802=1,J802="1")," + larval","") &amp;
        IF(OR(K802=1,K802="1")," + viviparous",""),
     4,999),
     IF( (COUNTIF(I802:K802,"0")+COUNTIF(I802:K802,0))=3,
         "none",
         "unknown")
   )
)</f>
        <v>larval</v>
      </c>
      <c r="N802" t="b">
        <f>IFERROR(VALUE(INDEX(rawData!$Z:$Z, MATCH($A802, rawData!$E:$E, 0)))=VALUE($F802),"NA")</f>
        <v>1</v>
      </c>
      <c r="O802" t="b">
        <f>IFERROR(VALUE(INDEX(rawData!$AD:$AD, MATCH($A802, rawData!$E:$E, 0)))=VALUE($G802),"NA")</f>
        <v>1</v>
      </c>
      <c r="P802" t="b">
        <f>IFERROR(VALUE(INDEX(rawData!$AE:$AE, MATCH($A802, rawData!$E:$E, 0)))=VALUE($H802),"NA")</f>
        <v>1</v>
      </c>
      <c r="Q802" t="b">
        <f>IFERROR(INDEX(rawData!$F:$F, MATCH($A802, rawData!$E:$E, 0))=$B802,"NA")</f>
        <v>1</v>
      </c>
      <c r="R802" t="b">
        <f>IFERROR(INDEX(rawData!$G:$G, MATCH($A802, rawData!$E:$E, 0))=$C802,"NA")</f>
        <v>1</v>
      </c>
      <c r="S802" t="b">
        <f>IFERROR(INDEX(rawData!$H:$H, MATCH($A802, rawData!$E:$E, 0))=$D802,"NA")</f>
        <v>1</v>
      </c>
      <c r="T802" t="b">
        <f>IFERROR(INDEX(rawData!$I:$I, MATCH($A802, rawData!$E:$E, 0))=$E802,"NA")</f>
        <v>1</v>
      </c>
      <c r="U802" t="b">
        <f>IFERROR(VALUE(INDEX(rawData!$AI:$AI, MATCH($A802, rawData!$E:$E, 0)))=VALUE($I802),"NA")</f>
        <v>1</v>
      </c>
      <c r="V802" t="b">
        <f>IFERROR(VALUE(INDEX(rawData!$AJ:$AJ, MATCH($A802, rawData!$E:$E, 0)))=VALUE($J802),"NA")</f>
        <v>1</v>
      </c>
      <c r="W802" t="b">
        <f>IFERROR(VALUE(INDEX(rawData!$AK:$AK, MATCH($A802, rawData!$E:$E, 0)))=VALUE($K802),"NA")</f>
        <v>1</v>
      </c>
      <c r="X802" t="b">
        <f>IF(COUNTIF(O802:W802,FALSE)&gt;0,FALSE,TRUE)</f>
        <v>1</v>
      </c>
      <c r="Y802">
        <v>808</v>
      </c>
    </row>
    <row r="803" spans="1:25">
      <c r="A803" t="s">
        <v>829</v>
      </c>
      <c r="B803" t="s">
        <v>26</v>
      </c>
      <c r="C803" t="s">
        <v>26</v>
      </c>
      <c r="D803">
        <v>1</v>
      </c>
      <c r="E803">
        <v>1</v>
      </c>
      <c r="F803">
        <v>34.200000000000003</v>
      </c>
      <c r="G803">
        <v>459</v>
      </c>
      <c r="H803">
        <v>459</v>
      </c>
      <c r="I803">
        <v>0</v>
      </c>
      <c r="J803">
        <v>1</v>
      </c>
      <c r="K803">
        <v>0</v>
      </c>
      <c r="L803" t="str">
        <f>IF( (COUNTIF(B803:E803,"1")+COUNTIF(B803:E803,1))=0,
    "unknown",
    MID(
        IF(OR(B803="1",B803=1)," + fossorial","") &amp;
        IF(OR(C803="1",C803=1)," + terrestrial","") &amp;
        IF(OR(D803="1",D803=1)," + aquatic","") &amp;
        IF(OR(E803="1",E803=1)," + arboreal",""),
    4, 999)
)</f>
        <v>aquatic + arboreal</v>
      </c>
      <c r="M803" t="str">
        <f>IF(
   AND( (COUNTIF(I803:K803,"1")+COUNTIF(I803:K803,1))=0,
        (COUNTIF(I803:K803,"0")+COUNTIF(I803:K803,0))=0 ),
   "unknown",
   IF(
     (COUNTIF(I803:K803,"1")+COUNTIF(I803:K803,1))&gt;0,
     MID(
        IF(OR(I803=1,I803="1")," + direct","") &amp;
        IF(OR(J803=1,J803="1")," + larval","") &amp;
        IF(OR(K803=1,K803="1")," + viviparous",""),
     4,999),
     IF( (COUNTIF(I803:K803,"0")+COUNTIF(I803:K803,0))=3,
         "none",
         "unknown")
   )
)</f>
        <v>larval</v>
      </c>
      <c r="N803" t="b">
        <f>IFERROR(VALUE(INDEX(rawData!$Z:$Z, MATCH($A803, rawData!$E:$E, 0)))=VALUE($F803),"NA")</f>
        <v>1</v>
      </c>
      <c r="O803" t="b">
        <f>IFERROR(VALUE(INDEX(rawData!$AD:$AD, MATCH($A803, rawData!$E:$E, 0)))=VALUE($G803),"NA")</f>
        <v>1</v>
      </c>
      <c r="P803" t="b">
        <f>IFERROR(VALUE(INDEX(rawData!$AE:$AE, MATCH($A803, rawData!$E:$E, 0)))=VALUE($H803),"NA")</f>
        <v>1</v>
      </c>
      <c r="Q803" t="b">
        <f>IFERROR(INDEX(rawData!$F:$F, MATCH($A803, rawData!$E:$E, 0))=$B803,"NA")</f>
        <v>1</v>
      </c>
      <c r="R803" t="b">
        <f>IFERROR(INDEX(rawData!$G:$G, MATCH($A803, rawData!$E:$E, 0))=$C803,"NA")</f>
        <v>1</v>
      </c>
      <c r="S803" t="b">
        <f>IFERROR(INDEX(rawData!$H:$H, MATCH($A803, rawData!$E:$E, 0))=$D803,"NA")</f>
        <v>1</v>
      </c>
      <c r="T803" t="b">
        <f>IFERROR(INDEX(rawData!$I:$I, MATCH($A803, rawData!$E:$E, 0))=$E803,"NA")</f>
        <v>1</v>
      </c>
      <c r="U803" t="b">
        <f>IFERROR(VALUE(INDEX(rawData!$AI:$AI, MATCH($A803, rawData!$E:$E, 0)))=VALUE($I803),"NA")</f>
        <v>1</v>
      </c>
      <c r="V803" t="b">
        <f>IFERROR(VALUE(INDEX(rawData!$AJ:$AJ, MATCH($A803, rawData!$E:$E, 0)))=VALUE($J803),"NA")</f>
        <v>1</v>
      </c>
      <c r="W803" t="b">
        <f>IFERROR(VALUE(INDEX(rawData!$AK:$AK, MATCH($A803, rawData!$E:$E, 0)))=VALUE($K803),"NA")</f>
        <v>1</v>
      </c>
      <c r="X803" t="b">
        <f>IF(COUNTIF(O803:W803,FALSE)&gt;0,FALSE,TRUE)</f>
        <v>1</v>
      </c>
      <c r="Y803">
        <v>809</v>
      </c>
    </row>
    <row r="804" spans="1:25">
      <c r="A804" t="s">
        <v>830</v>
      </c>
      <c r="B804" t="s">
        <v>26</v>
      </c>
      <c r="C804">
        <v>1</v>
      </c>
      <c r="D804" t="s">
        <v>26</v>
      </c>
      <c r="E804">
        <v>1</v>
      </c>
      <c r="F804">
        <v>27</v>
      </c>
      <c r="G804">
        <v>3</v>
      </c>
      <c r="H804">
        <v>15</v>
      </c>
      <c r="I804">
        <v>0</v>
      </c>
      <c r="J804">
        <v>1</v>
      </c>
      <c r="K804">
        <v>0</v>
      </c>
      <c r="L804" t="str">
        <f>IF( (COUNTIF(B804:E804,"1")+COUNTIF(B804:E804,1))=0,
    "unknown",
    MID(
        IF(OR(B804="1",B804=1)," + fossorial","") &amp;
        IF(OR(C804="1",C804=1)," + terrestrial","") &amp;
        IF(OR(D804="1",D804=1)," + aquatic","") &amp;
        IF(OR(E804="1",E804=1)," + arboreal",""),
    4, 999)
)</f>
        <v>terrestrial + arboreal</v>
      </c>
      <c r="M804" t="str">
        <f>IF(
   AND( (COUNTIF(I804:K804,"1")+COUNTIF(I804:K804,1))=0,
        (COUNTIF(I804:K804,"0")+COUNTIF(I804:K804,0))=0 ),
   "unknown",
   IF(
     (COUNTIF(I804:K804,"1")+COUNTIF(I804:K804,1))&gt;0,
     MID(
        IF(OR(I804=1,I804="1")," + direct","") &amp;
        IF(OR(J804=1,J804="1")," + larval","") &amp;
        IF(OR(K804=1,K804="1")," + viviparous",""),
     4,999),
     IF( (COUNTIF(I804:K804,"0")+COUNTIF(I804:K804,0))=3,
         "none",
         "unknown")
   )
)</f>
        <v>larval</v>
      </c>
      <c r="N804" t="b">
        <f>IFERROR(VALUE(INDEX(rawData!$Z:$Z, MATCH($A804, rawData!$E:$E, 0)))=VALUE($F804),"NA")</f>
        <v>1</v>
      </c>
      <c r="O804" t="b">
        <f>IFERROR(VALUE(INDEX(rawData!$AD:$AD, MATCH($A804, rawData!$E:$E, 0)))=VALUE($G804),"NA")</f>
        <v>1</v>
      </c>
      <c r="P804" t="b">
        <f>IFERROR(VALUE(INDEX(rawData!$AE:$AE, MATCH($A804, rawData!$E:$E, 0)))=VALUE($H804),"NA")</f>
        <v>1</v>
      </c>
      <c r="Q804" t="b">
        <f>IFERROR(INDEX(rawData!$F:$F, MATCH($A804, rawData!$E:$E, 0))=$B804,"NA")</f>
        <v>1</v>
      </c>
      <c r="R804" t="b">
        <f>IFERROR(INDEX(rawData!$G:$G, MATCH($A804, rawData!$E:$E, 0))=$C804,"NA")</f>
        <v>1</v>
      </c>
      <c r="S804" t="b">
        <f>IFERROR(INDEX(rawData!$H:$H, MATCH($A804, rawData!$E:$E, 0))=$D804,"NA")</f>
        <v>1</v>
      </c>
      <c r="T804" t="b">
        <f>IFERROR(INDEX(rawData!$I:$I, MATCH($A804, rawData!$E:$E, 0))=$E804,"NA")</f>
        <v>1</v>
      </c>
      <c r="U804" t="b">
        <f>IFERROR(VALUE(INDEX(rawData!$AI:$AI, MATCH($A804, rawData!$E:$E, 0)))=VALUE($I804),"NA")</f>
        <v>1</v>
      </c>
      <c r="V804" t="b">
        <f>IFERROR(VALUE(INDEX(rawData!$AJ:$AJ, MATCH($A804, rawData!$E:$E, 0)))=VALUE($J804),"NA")</f>
        <v>1</v>
      </c>
      <c r="W804" t="b">
        <f>IFERROR(VALUE(INDEX(rawData!$AK:$AK, MATCH($A804, rawData!$E:$E, 0)))=VALUE($K804),"NA")</f>
        <v>1</v>
      </c>
      <c r="X804" t="b">
        <f>IF(COUNTIF(O804:W804,FALSE)&gt;0,FALSE,TRUE)</f>
        <v>1</v>
      </c>
      <c r="Y804">
        <v>809</v>
      </c>
    </row>
    <row r="805" spans="1:25">
      <c r="A805" t="s">
        <v>831</v>
      </c>
      <c r="B805" t="s">
        <v>26</v>
      </c>
      <c r="C805">
        <v>1</v>
      </c>
      <c r="D805" t="s">
        <v>26</v>
      </c>
      <c r="E805">
        <v>1</v>
      </c>
      <c r="F805">
        <v>15</v>
      </c>
      <c r="G805">
        <v>3</v>
      </c>
      <c r="H805">
        <v>3</v>
      </c>
      <c r="I805">
        <v>1</v>
      </c>
      <c r="J805">
        <v>0</v>
      </c>
      <c r="K805">
        <v>0</v>
      </c>
      <c r="L805" t="str">
        <f>IF( (COUNTIF(B805:E805,"1")+COUNTIF(B805:E805,1))=0,
    "unknown",
    MID(
        IF(OR(B805="1",B805=1)," + fossorial","") &amp;
        IF(OR(C805="1",C805=1)," + terrestrial","") &amp;
        IF(OR(D805="1",D805=1)," + aquatic","") &amp;
        IF(OR(E805="1",E805=1)," + arboreal",""),
    4, 999)
)</f>
        <v>terrestrial + arboreal</v>
      </c>
      <c r="M805" t="str">
        <f>IF(
   AND( (COUNTIF(I805:K805,"1")+COUNTIF(I805:K805,1))=0,
        (COUNTIF(I805:K805,"0")+COUNTIF(I805:K805,0))=0 ),
   "unknown",
   IF(
     (COUNTIF(I805:K805,"1")+COUNTIF(I805:K805,1))&gt;0,
     MID(
        IF(OR(I805=1,I805="1")," + direct","") &amp;
        IF(OR(J805=1,J805="1")," + larval","") &amp;
        IF(OR(K805=1,K805="1")," + viviparous",""),
     4,999),
     IF( (COUNTIF(I805:K805,"0")+COUNTIF(I805:K805,0))=3,
         "none",
         "unknown")
   )
)</f>
        <v>direct</v>
      </c>
      <c r="N805" t="b">
        <f>IFERROR(VALUE(INDEX(rawData!$Z:$Z, MATCH($A805, rawData!$E:$E, 0)))=VALUE($F805),"NA")</f>
        <v>1</v>
      </c>
      <c r="O805" t="b">
        <f>IFERROR(VALUE(INDEX(rawData!$AD:$AD, MATCH($A805, rawData!$E:$E, 0)))=VALUE($G805),"NA")</f>
        <v>1</v>
      </c>
      <c r="P805" t="b">
        <f>IFERROR(VALUE(INDEX(rawData!$AE:$AE, MATCH($A805, rawData!$E:$E, 0)))=VALUE($H805),"NA")</f>
        <v>1</v>
      </c>
      <c r="Q805" t="b">
        <f>IFERROR(INDEX(rawData!$F:$F, MATCH($A805, rawData!$E:$E, 0))=$B805,"NA")</f>
        <v>1</v>
      </c>
      <c r="R805" t="b">
        <f>IFERROR(INDEX(rawData!$G:$G, MATCH($A805, rawData!$E:$E, 0))=$C805,"NA")</f>
        <v>1</v>
      </c>
      <c r="S805" t="b">
        <f>IFERROR(INDEX(rawData!$H:$H, MATCH($A805, rawData!$E:$E, 0))=$D805,"NA")</f>
        <v>1</v>
      </c>
      <c r="T805" t="b">
        <f>IFERROR(INDEX(rawData!$I:$I, MATCH($A805, rawData!$E:$E, 0))=$E805,"NA")</f>
        <v>1</v>
      </c>
      <c r="U805" t="b">
        <f>IFERROR(VALUE(INDEX(rawData!$AI:$AI, MATCH($A805, rawData!$E:$E, 0)))=VALUE($I805),"NA")</f>
        <v>1</v>
      </c>
      <c r="V805" t="b">
        <f>IFERROR(VALUE(INDEX(rawData!$AJ:$AJ, MATCH($A805, rawData!$E:$E, 0)))=VALUE($J805),"NA")</f>
        <v>1</v>
      </c>
      <c r="W805" t="b">
        <f>IFERROR(VALUE(INDEX(rawData!$AK:$AK, MATCH($A805, rawData!$E:$E, 0)))=VALUE($K805),"NA")</f>
        <v>1</v>
      </c>
      <c r="X805" t="b">
        <f>IF(COUNTIF(O805:W805,FALSE)&gt;0,FALSE,TRUE)</f>
        <v>1</v>
      </c>
      <c r="Y805">
        <v>811</v>
      </c>
    </row>
    <row r="806" spans="1:25">
      <c r="A806" t="s">
        <v>832</v>
      </c>
      <c r="B806" t="s">
        <v>26</v>
      </c>
      <c r="C806">
        <v>1</v>
      </c>
      <c r="D806" t="s">
        <v>26</v>
      </c>
      <c r="E806">
        <v>1</v>
      </c>
      <c r="F806">
        <v>26</v>
      </c>
      <c r="G806">
        <v>60</v>
      </c>
      <c r="H806">
        <v>292</v>
      </c>
      <c r="I806">
        <v>0</v>
      </c>
      <c r="J806">
        <v>1</v>
      </c>
      <c r="K806">
        <v>0</v>
      </c>
      <c r="L806" t="str">
        <f>IF( (COUNTIF(B806:E806,"1")+COUNTIF(B806:E806,1))=0,
    "unknown",
    MID(
        IF(OR(B806="1",B806=1)," + fossorial","") &amp;
        IF(OR(C806="1",C806=1)," + terrestrial","") &amp;
        IF(OR(D806="1",D806=1)," + aquatic","") &amp;
        IF(OR(E806="1",E806=1)," + arboreal",""),
    4, 999)
)</f>
        <v>terrestrial + arboreal</v>
      </c>
      <c r="M806" t="str">
        <f>IF(
   AND( (COUNTIF(I806:K806,"1")+COUNTIF(I806:K806,1))=0,
        (COUNTIF(I806:K806,"0")+COUNTIF(I806:K806,0))=0 ),
   "unknown",
   IF(
     (COUNTIF(I806:K806,"1")+COUNTIF(I806:K806,1))&gt;0,
     MID(
        IF(OR(I806=1,I806="1")," + direct","") &amp;
        IF(OR(J806=1,J806="1")," + larval","") &amp;
        IF(OR(K806=1,K806="1")," + viviparous",""),
     4,999),
     IF( (COUNTIF(I806:K806,"0")+COUNTIF(I806:K806,0))=3,
         "none",
         "unknown")
   )
)</f>
        <v>larval</v>
      </c>
      <c r="N806" t="b">
        <f>IFERROR(VALUE(INDEX(rawData!$Z:$Z, MATCH($A806, rawData!$E:$E, 0)))=VALUE($F806),"NA")</f>
        <v>1</v>
      </c>
      <c r="O806" t="b">
        <f>IFERROR(VALUE(INDEX(rawData!$AD:$AD, MATCH($A806, rawData!$E:$E, 0)))=VALUE($G806),"NA")</f>
        <v>1</v>
      </c>
      <c r="P806" t="b">
        <f>IFERROR(VALUE(INDEX(rawData!$AE:$AE, MATCH($A806, rawData!$E:$E, 0)))=VALUE($H806),"NA")</f>
        <v>1</v>
      </c>
      <c r="Q806" t="b">
        <f>IFERROR(INDEX(rawData!$F:$F, MATCH($A806, rawData!$E:$E, 0))=$B806,"NA")</f>
        <v>1</v>
      </c>
      <c r="R806" t="b">
        <f>IFERROR(INDEX(rawData!$G:$G, MATCH($A806, rawData!$E:$E, 0))=$C806,"NA")</f>
        <v>1</v>
      </c>
      <c r="S806" t="b">
        <f>IFERROR(INDEX(rawData!$H:$H, MATCH($A806, rawData!$E:$E, 0))=$D806,"NA")</f>
        <v>1</v>
      </c>
      <c r="T806" t="b">
        <f>IFERROR(INDEX(rawData!$I:$I, MATCH($A806, rawData!$E:$E, 0))=$E806,"NA")</f>
        <v>1</v>
      </c>
      <c r="U806" t="b">
        <f>IFERROR(VALUE(INDEX(rawData!$AI:$AI, MATCH($A806, rawData!$E:$E, 0)))=VALUE($I806),"NA")</f>
        <v>1</v>
      </c>
      <c r="V806" t="b">
        <f>IFERROR(VALUE(INDEX(rawData!$AJ:$AJ, MATCH($A806, rawData!$E:$E, 0)))=VALUE($J806),"NA")</f>
        <v>1</v>
      </c>
      <c r="W806" t="b">
        <f>IFERROR(VALUE(INDEX(rawData!$AK:$AK, MATCH($A806, rawData!$E:$E, 0)))=VALUE($K806),"NA")</f>
        <v>1</v>
      </c>
      <c r="X806" t="b">
        <f>IF(COUNTIF(O806:W806,FALSE)&gt;0,FALSE,TRUE)</f>
        <v>1</v>
      </c>
      <c r="Y806">
        <v>811</v>
      </c>
    </row>
    <row r="807" spans="1:25">
      <c r="A807" t="s">
        <v>833</v>
      </c>
      <c r="B807">
        <v>1</v>
      </c>
      <c r="C807">
        <v>1</v>
      </c>
      <c r="D807">
        <v>1</v>
      </c>
      <c r="E807" t="s">
        <v>26</v>
      </c>
      <c r="F807">
        <v>70</v>
      </c>
      <c r="G807">
        <v>1000</v>
      </c>
      <c r="H807">
        <v>1000</v>
      </c>
      <c r="I807">
        <v>0</v>
      </c>
      <c r="J807">
        <v>1</v>
      </c>
      <c r="K807">
        <v>0</v>
      </c>
      <c r="L807" t="str">
        <f>IF( (COUNTIF(B807:E807,"1")+COUNTIF(B807:E807,1))=0,
    "unknown",
    MID(
        IF(OR(B807="1",B807=1)," + fossorial","") &amp;
        IF(OR(C807="1",C807=1)," + terrestrial","") &amp;
        IF(OR(D807="1",D807=1)," + aquatic","") &amp;
        IF(OR(E807="1",E807=1)," + arboreal",""),
    4, 999)
)</f>
        <v>fossorial + terrestrial + aquatic</v>
      </c>
      <c r="M807" t="str">
        <f>IF(
   AND( (COUNTIF(I807:K807,"1")+COUNTIF(I807:K807,1))=0,
        (COUNTIF(I807:K807,"0")+COUNTIF(I807:K807,0))=0 ),
   "unknown",
   IF(
     (COUNTIF(I807:K807,"1")+COUNTIF(I807:K807,1))&gt;0,
     MID(
        IF(OR(I807=1,I807="1")," + direct","") &amp;
        IF(OR(J807=1,J807="1")," + larval","") &amp;
        IF(OR(K807=1,K807="1")," + viviparous",""),
     4,999),
     IF( (COUNTIF(I807:K807,"0")+COUNTIF(I807:K807,0))=3,
         "none",
         "unknown")
   )
)</f>
        <v>larval</v>
      </c>
      <c r="N807" t="b">
        <f>IFERROR(VALUE(INDEX(rawData!$Z:$Z, MATCH($A807, rawData!$E:$E, 0)))=VALUE($F807),"NA")</f>
        <v>1</v>
      </c>
      <c r="O807" t="b">
        <f>IFERROR(VALUE(INDEX(rawData!$AD:$AD, MATCH($A807, rawData!$E:$E, 0)))=VALUE($G807),"NA")</f>
        <v>1</v>
      </c>
      <c r="P807" t="b">
        <f>IFERROR(VALUE(INDEX(rawData!$AE:$AE, MATCH($A807, rawData!$E:$E, 0)))=VALUE($H807),"NA")</f>
        <v>1</v>
      </c>
      <c r="Q807" t="b">
        <f>IFERROR(INDEX(rawData!$F:$F, MATCH($A807, rawData!$E:$E, 0))=$B807,"NA")</f>
        <v>1</v>
      </c>
      <c r="R807" t="b">
        <f>IFERROR(INDEX(rawData!$G:$G, MATCH($A807, rawData!$E:$E, 0))=$C807,"NA")</f>
        <v>1</v>
      </c>
      <c r="S807" t="b">
        <f>IFERROR(INDEX(rawData!$H:$H, MATCH($A807, rawData!$E:$E, 0))=$D807,"NA")</f>
        <v>1</v>
      </c>
      <c r="T807" t="b">
        <f>IFERROR(INDEX(rawData!$I:$I, MATCH($A807, rawData!$E:$E, 0))=$E807,"NA")</f>
        <v>1</v>
      </c>
      <c r="U807" t="b">
        <f>IFERROR(VALUE(INDEX(rawData!$AI:$AI, MATCH($A807, rawData!$E:$E, 0)))=VALUE($I807),"NA")</f>
        <v>1</v>
      </c>
      <c r="V807" t="b">
        <f>IFERROR(VALUE(INDEX(rawData!$AJ:$AJ, MATCH($A807, rawData!$E:$E, 0)))=VALUE($J807),"NA")</f>
        <v>1</v>
      </c>
      <c r="W807" t="b">
        <f>IFERROR(VALUE(INDEX(rawData!$AK:$AK, MATCH($A807, rawData!$E:$E, 0)))=VALUE($K807),"NA")</f>
        <v>1</v>
      </c>
      <c r="X807" t="b">
        <f>IF(COUNTIF(O807:W807,FALSE)&gt;0,FALSE,TRUE)</f>
        <v>1</v>
      </c>
      <c r="Y807">
        <v>812</v>
      </c>
    </row>
    <row r="808" spans="1:25">
      <c r="A808" t="s">
        <v>834</v>
      </c>
      <c r="B808" t="s">
        <v>26</v>
      </c>
      <c r="C808">
        <v>1</v>
      </c>
      <c r="D808">
        <v>1</v>
      </c>
      <c r="E808">
        <v>1</v>
      </c>
      <c r="F808">
        <v>43.5</v>
      </c>
      <c r="G808">
        <v>160</v>
      </c>
      <c r="H808">
        <v>307</v>
      </c>
      <c r="I808">
        <v>0</v>
      </c>
      <c r="J808">
        <v>1</v>
      </c>
      <c r="K808">
        <v>0</v>
      </c>
      <c r="L808" t="str">
        <f>IF( (COUNTIF(B808:E808,"1")+COUNTIF(B808:E808,1))=0,
    "unknown",
    MID(
        IF(OR(B808="1",B808=1)," + fossorial","") &amp;
        IF(OR(C808="1",C808=1)," + terrestrial","") &amp;
        IF(OR(D808="1",D808=1)," + aquatic","") &amp;
        IF(OR(E808="1",E808=1)," + arboreal",""),
    4, 999)
)</f>
        <v>terrestrial + aquatic + arboreal</v>
      </c>
      <c r="M808" t="str">
        <f>IF(
   AND( (COUNTIF(I808:K808,"1")+COUNTIF(I808:K808,1))=0,
        (COUNTIF(I808:K808,"0")+COUNTIF(I808:K808,0))=0 ),
   "unknown",
   IF(
     (COUNTIF(I808:K808,"1")+COUNTIF(I808:K808,1))&gt;0,
     MID(
        IF(OR(I808=1,I808="1")," + direct","") &amp;
        IF(OR(J808=1,J808="1")," + larval","") &amp;
        IF(OR(K808=1,K808="1")," + viviparous",""),
     4,999),
     IF( (COUNTIF(I808:K808,"0")+COUNTIF(I808:K808,0))=3,
         "none",
         "unknown")
   )
)</f>
        <v>larval</v>
      </c>
      <c r="N808" t="b">
        <f>IFERROR(VALUE(INDEX(rawData!$Z:$Z, MATCH($A808, rawData!$E:$E, 0)))=VALUE($F808),"NA")</f>
        <v>1</v>
      </c>
      <c r="O808" t="b">
        <f>IFERROR(VALUE(INDEX(rawData!$AD:$AD, MATCH($A808, rawData!$E:$E, 0)))=VALUE($G808),"NA")</f>
        <v>1</v>
      </c>
      <c r="P808" t="b">
        <f>IFERROR(VALUE(INDEX(rawData!$AE:$AE, MATCH($A808, rawData!$E:$E, 0)))=VALUE($H808),"NA")</f>
        <v>1</v>
      </c>
      <c r="Q808" t="b">
        <f>IFERROR(INDEX(rawData!$F:$F, MATCH($A808, rawData!$E:$E, 0))=$B808,"NA")</f>
        <v>1</v>
      </c>
      <c r="R808" t="b">
        <f>IFERROR(INDEX(rawData!$G:$G, MATCH($A808, rawData!$E:$E, 0))=$C808,"NA")</f>
        <v>1</v>
      </c>
      <c r="S808" t="b">
        <f>IFERROR(INDEX(rawData!$H:$H, MATCH($A808, rawData!$E:$E, 0))=$D808,"NA")</f>
        <v>1</v>
      </c>
      <c r="T808" t="b">
        <f>IFERROR(INDEX(rawData!$I:$I, MATCH($A808, rawData!$E:$E, 0))=$E808,"NA")</f>
        <v>1</v>
      </c>
      <c r="U808" t="b">
        <f>IFERROR(VALUE(INDEX(rawData!$AI:$AI, MATCH($A808, rawData!$E:$E, 0)))=VALUE($I808),"NA")</f>
        <v>1</v>
      </c>
      <c r="V808" t="b">
        <f>IFERROR(VALUE(INDEX(rawData!$AJ:$AJ, MATCH($A808, rawData!$E:$E, 0)))=VALUE($J808),"NA")</f>
        <v>1</v>
      </c>
      <c r="W808" t="b">
        <f>IFERROR(VALUE(INDEX(rawData!$AK:$AK, MATCH($A808, rawData!$E:$E, 0)))=VALUE($K808),"NA")</f>
        <v>1</v>
      </c>
      <c r="X808" t="b">
        <f>IF(COUNTIF(O808:W808,FALSE)&gt;0,FALSE,TRUE)</f>
        <v>1</v>
      </c>
      <c r="Y808">
        <v>812</v>
      </c>
    </row>
    <row r="809" spans="1:25">
      <c r="A809" t="s">
        <v>835</v>
      </c>
      <c r="B809" t="s">
        <v>26</v>
      </c>
      <c r="C809">
        <v>1</v>
      </c>
      <c r="D809">
        <v>1</v>
      </c>
      <c r="E809">
        <v>1</v>
      </c>
      <c r="F809">
        <v>85</v>
      </c>
      <c r="G809">
        <v>800</v>
      </c>
      <c r="H809">
        <v>800</v>
      </c>
      <c r="I809">
        <v>0</v>
      </c>
      <c r="J809">
        <v>1</v>
      </c>
      <c r="K809">
        <v>0</v>
      </c>
      <c r="L809" t="str">
        <f>IF( (COUNTIF(B809:E809,"1")+COUNTIF(B809:E809,1))=0,
    "unknown",
    MID(
        IF(OR(B809="1",B809=1)," + fossorial","") &amp;
        IF(OR(C809="1",C809=1)," + terrestrial","") &amp;
        IF(OR(D809="1",D809=1)," + aquatic","") &amp;
        IF(OR(E809="1",E809=1)," + arboreal",""),
    4, 999)
)</f>
        <v>terrestrial + aquatic + arboreal</v>
      </c>
      <c r="M809" t="str">
        <f>IF(
   AND( (COUNTIF(I809:K809,"1")+COUNTIF(I809:K809,1))=0,
        (COUNTIF(I809:K809,"0")+COUNTIF(I809:K809,0))=0 ),
   "unknown",
   IF(
     (COUNTIF(I809:K809,"1")+COUNTIF(I809:K809,1))&gt;0,
     MID(
        IF(OR(I809=1,I809="1")," + direct","") &amp;
        IF(OR(J809=1,J809="1")," + larval","") &amp;
        IF(OR(K809=1,K809="1")," + viviparous",""),
     4,999),
     IF( (COUNTIF(I809:K809,"0")+COUNTIF(I809:K809,0))=3,
         "none",
         "unknown")
   )
)</f>
        <v>larval</v>
      </c>
      <c r="N809" t="b">
        <f>IFERROR(VALUE(INDEX(rawData!$Z:$Z, MATCH($A809, rawData!$E:$E, 0)))=VALUE($F809),"NA")</f>
        <v>1</v>
      </c>
      <c r="O809" t="b">
        <f>IFERROR(VALUE(INDEX(rawData!$AD:$AD, MATCH($A809, rawData!$E:$E, 0)))=VALUE($G809),"NA")</f>
        <v>1</v>
      </c>
      <c r="P809" t="b">
        <f>IFERROR(VALUE(INDEX(rawData!$AE:$AE, MATCH($A809, rawData!$E:$E, 0)))=VALUE($H809),"NA")</f>
        <v>1</v>
      </c>
      <c r="Q809" t="b">
        <f>IFERROR(INDEX(rawData!$F:$F, MATCH($A809, rawData!$E:$E, 0))=$B809,"NA")</f>
        <v>1</v>
      </c>
      <c r="R809" t="b">
        <f>IFERROR(INDEX(rawData!$G:$G, MATCH($A809, rawData!$E:$E, 0))=$C809,"NA")</f>
        <v>1</v>
      </c>
      <c r="S809" t="b">
        <f>IFERROR(INDEX(rawData!$H:$H, MATCH($A809, rawData!$E:$E, 0))=$D809,"NA")</f>
        <v>1</v>
      </c>
      <c r="T809" t="b">
        <f>IFERROR(INDEX(rawData!$I:$I, MATCH($A809, rawData!$E:$E, 0))=$E809,"NA")</f>
        <v>1</v>
      </c>
      <c r="U809" t="b">
        <f>IFERROR(VALUE(INDEX(rawData!$AI:$AI, MATCH($A809, rawData!$E:$E, 0)))=VALUE($I809),"NA")</f>
        <v>1</v>
      </c>
      <c r="V809" t="b">
        <f>IFERROR(VALUE(INDEX(rawData!$AJ:$AJ, MATCH($A809, rawData!$E:$E, 0)))=VALUE($J809),"NA")</f>
        <v>1</v>
      </c>
      <c r="W809" t="b">
        <f>IFERROR(VALUE(INDEX(rawData!$AK:$AK, MATCH($A809, rawData!$E:$E, 0)))=VALUE($K809),"NA")</f>
        <v>1</v>
      </c>
      <c r="X809" t="b">
        <f>IF(COUNTIF(O809:W809,FALSE)&gt;0,FALSE,TRUE)</f>
        <v>1</v>
      </c>
      <c r="Y809">
        <v>812</v>
      </c>
    </row>
    <row r="810" spans="1:25">
      <c r="A810" t="s">
        <v>836</v>
      </c>
      <c r="B810" t="s">
        <v>26</v>
      </c>
      <c r="C810">
        <v>1</v>
      </c>
      <c r="D810">
        <v>1</v>
      </c>
      <c r="E810">
        <v>1</v>
      </c>
      <c r="F810">
        <v>69.400000000000006</v>
      </c>
      <c r="G810">
        <v>130</v>
      </c>
      <c r="H810">
        <v>332</v>
      </c>
      <c r="I810">
        <v>0</v>
      </c>
      <c r="J810">
        <v>1</v>
      </c>
      <c r="K810">
        <v>0</v>
      </c>
      <c r="L810" t="str">
        <f>IF( (COUNTIF(B810:E810,"1")+COUNTIF(B810:E810,1))=0,
    "unknown",
    MID(
        IF(OR(B810="1",B810=1)," + fossorial","") &amp;
        IF(OR(C810="1",C810=1)," + terrestrial","") &amp;
        IF(OR(D810="1",D810=1)," + aquatic","") &amp;
        IF(OR(E810="1",E810=1)," + arboreal",""),
    4, 999)
)</f>
        <v>terrestrial + aquatic + arboreal</v>
      </c>
      <c r="M810" t="str">
        <f>IF(
   AND( (COUNTIF(I810:K810,"1")+COUNTIF(I810:K810,1))=0,
        (COUNTIF(I810:K810,"0")+COUNTIF(I810:K810,0))=0 ),
   "unknown",
   IF(
     (COUNTIF(I810:K810,"1")+COUNTIF(I810:K810,1))&gt;0,
     MID(
        IF(OR(I810=1,I810="1")," + direct","") &amp;
        IF(OR(J810=1,J810="1")," + larval","") &amp;
        IF(OR(K810=1,K810="1")," + viviparous",""),
     4,999),
     IF( (COUNTIF(I810:K810,"0")+COUNTIF(I810:K810,0))=3,
         "none",
         "unknown")
   )
)</f>
        <v>larval</v>
      </c>
      <c r="N810" t="b">
        <f>IFERROR(VALUE(INDEX(rawData!$Z:$Z, MATCH($A810, rawData!$E:$E, 0)))=VALUE($F810),"NA")</f>
        <v>1</v>
      </c>
      <c r="O810" t="b">
        <f>IFERROR(VALUE(INDEX(rawData!$AD:$AD, MATCH($A810, rawData!$E:$E, 0)))=VALUE($G810),"NA")</f>
        <v>1</v>
      </c>
      <c r="P810" t="b">
        <f>IFERROR(VALUE(INDEX(rawData!$AE:$AE, MATCH($A810, rawData!$E:$E, 0)))=VALUE($H810),"NA")</f>
        <v>1</v>
      </c>
      <c r="Q810" t="b">
        <f>IFERROR(INDEX(rawData!$F:$F, MATCH($A810, rawData!$E:$E, 0))=$B810,"NA")</f>
        <v>1</v>
      </c>
      <c r="R810" t="b">
        <f>IFERROR(INDEX(rawData!$G:$G, MATCH($A810, rawData!$E:$E, 0))=$C810,"NA")</f>
        <v>1</v>
      </c>
      <c r="S810" t="b">
        <f>IFERROR(INDEX(rawData!$H:$H, MATCH($A810, rawData!$E:$E, 0))=$D810,"NA")</f>
        <v>1</v>
      </c>
      <c r="T810" t="b">
        <f>IFERROR(INDEX(rawData!$I:$I, MATCH($A810, rawData!$E:$E, 0))=$E810,"NA")</f>
        <v>1</v>
      </c>
      <c r="U810" t="b">
        <f>IFERROR(VALUE(INDEX(rawData!$AI:$AI, MATCH($A810, rawData!$E:$E, 0)))=VALUE($I810),"NA")</f>
        <v>1</v>
      </c>
      <c r="V810" t="b">
        <f>IFERROR(VALUE(INDEX(rawData!$AJ:$AJ, MATCH($A810, rawData!$E:$E, 0)))=VALUE($J810),"NA")</f>
        <v>1</v>
      </c>
      <c r="W810" t="b">
        <f>IFERROR(VALUE(INDEX(rawData!$AK:$AK, MATCH($A810, rawData!$E:$E, 0)))=VALUE($K810),"NA")</f>
        <v>1</v>
      </c>
      <c r="X810" t="b">
        <f>IF(COUNTIF(O810:W810,FALSE)&gt;0,FALSE,TRUE)</f>
        <v>1</v>
      </c>
      <c r="Y810">
        <v>814</v>
      </c>
    </row>
    <row r="811" spans="1:25">
      <c r="A811" t="s">
        <v>837</v>
      </c>
      <c r="B811" t="s">
        <v>26</v>
      </c>
      <c r="C811">
        <v>1</v>
      </c>
      <c r="D811">
        <v>1</v>
      </c>
      <c r="E811">
        <v>1</v>
      </c>
      <c r="F811">
        <v>69</v>
      </c>
      <c r="G811">
        <v>350</v>
      </c>
      <c r="H811">
        <v>436</v>
      </c>
      <c r="I811">
        <v>0</v>
      </c>
      <c r="J811">
        <v>1</v>
      </c>
      <c r="K811">
        <v>0</v>
      </c>
      <c r="L811" t="str">
        <f>IF( (COUNTIF(B811:E811,"1")+COUNTIF(B811:E811,1))=0,
    "unknown",
    MID(
        IF(OR(B811="1",B811=1)," + fossorial","") &amp;
        IF(OR(C811="1",C811=1)," + terrestrial","") &amp;
        IF(OR(D811="1",D811=1)," + aquatic","") &amp;
        IF(OR(E811="1",E811=1)," + arboreal",""),
    4, 999)
)</f>
        <v>terrestrial + aquatic + arboreal</v>
      </c>
      <c r="M811" t="str">
        <f>IF(
   AND( (COUNTIF(I811:K811,"1")+COUNTIF(I811:K811,1))=0,
        (COUNTIF(I811:K811,"0")+COUNTIF(I811:K811,0))=0 ),
   "unknown",
   IF(
     (COUNTIF(I811:K811,"1")+COUNTIF(I811:K811,1))&gt;0,
     MID(
        IF(OR(I811=1,I811="1")," + direct","") &amp;
        IF(OR(J811=1,J811="1")," + larval","") &amp;
        IF(OR(K811=1,K811="1")," + viviparous",""),
     4,999),
     IF( (COUNTIF(I811:K811,"0")+COUNTIF(I811:K811,0))=3,
         "none",
         "unknown")
   )
)</f>
        <v>larval</v>
      </c>
      <c r="N811" t="b">
        <f>IFERROR(VALUE(INDEX(rawData!$Z:$Z, MATCH($A811, rawData!$E:$E, 0)))=VALUE($F811),"NA")</f>
        <v>1</v>
      </c>
      <c r="O811" t="b">
        <f>IFERROR(VALUE(INDEX(rawData!$AD:$AD, MATCH($A811, rawData!$E:$E, 0)))=VALUE($G811),"NA")</f>
        <v>1</v>
      </c>
      <c r="P811" t="b">
        <f>IFERROR(VALUE(INDEX(rawData!$AE:$AE, MATCH($A811, rawData!$E:$E, 0)))=VALUE($H811),"NA")</f>
        <v>1</v>
      </c>
      <c r="Q811" t="b">
        <f>IFERROR(INDEX(rawData!$F:$F, MATCH($A811, rawData!$E:$E, 0))=$B811,"NA")</f>
        <v>1</v>
      </c>
      <c r="R811" t="b">
        <f>IFERROR(INDEX(rawData!$G:$G, MATCH($A811, rawData!$E:$E, 0))=$C811,"NA")</f>
        <v>1</v>
      </c>
      <c r="S811" t="b">
        <f>IFERROR(INDEX(rawData!$H:$H, MATCH($A811, rawData!$E:$E, 0))=$D811,"NA")</f>
        <v>1</v>
      </c>
      <c r="T811" t="b">
        <f>IFERROR(INDEX(rawData!$I:$I, MATCH($A811, rawData!$E:$E, 0))=$E811,"NA")</f>
        <v>1</v>
      </c>
      <c r="U811" t="b">
        <f>IFERROR(VALUE(INDEX(rawData!$AI:$AI, MATCH($A811, rawData!$E:$E, 0)))=VALUE($I811),"NA")</f>
        <v>1</v>
      </c>
      <c r="V811" t="b">
        <f>IFERROR(VALUE(INDEX(rawData!$AJ:$AJ, MATCH($A811, rawData!$E:$E, 0)))=VALUE($J811),"NA")</f>
        <v>1</v>
      </c>
      <c r="W811" t="b">
        <f>IFERROR(VALUE(INDEX(rawData!$AK:$AK, MATCH($A811, rawData!$E:$E, 0)))=VALUE($K811),"NA")</f>
        <v>1</v>
      </c>
      <c r="X811" t="b">
        <f>IF(COUNTIF(O811:W811,FALSE)&gt;0,FALSE,TRUE)</f>
        <v>1</v>
      </c>
      <c r="Y811">
        <v>814</v>
      </c>
    </row>
    <row r="812" spans="1:25">
      <c r="A812" t="s">
        <v>838</v>
      </c>
      <c r="B812" t="s">
        <v>26</v>
      </c>
      <c r="C812">
        <v>1</v>
      </c>
      <c r="D812" t="s">
        <v>26</v>
      </c>
      <c r="E812">
        <v>1</v>
      </c>
      <c r="F812">
        <v>34</v>
      </c>
      <c r="G812">
        <v>7</v>
      </c>
      <c r="H812">
        <v>10</v>
      </c>
      <c r="I812">
        <v>1</v>
      </c>
      <c r="J812">
        <v>0</v>
      </c>
      <c r="K812">
        <v>0</v>
      </c>
      <c r="L812" t="str">
        <f>IF( (COUNTIF(B812:E812,"1")+COUNTIF(B812:E812,1))=0,
    "unknown",
    MID(
        IF(OR(B812="1",B812=1)," + fossorial","") &amp;
        IF(OR(C812="1",C812=1)," + terrestrial","") &amp;
        IF(OR(D812="1",D812=1)," + aquatic","") &amp;
        IF(OR(E812="1",E812=1)," + arboreal",""),
    4, 999)
)</f>
        <v>terrestrial + arboreal</v>
      </c>
      <c r="M812" t="str">
        <f>IF(
   AND( (COUNTIF(I812:K812,"1")+COUNTIF(I812:K812,1))=0,
        (COUNTIF(I812:K812,"0")+COUNTIF(I812:K812,0))=0 ),
   "unknown",
   IF(
     (COUNTIF(I812:K812,"1")+COUNTIF(I812:K812,1))&gt;0,
     MID(
        IF(OR(I812=1,I812="1")," + direct","") &amp;
        IF(OR(J812=1,J812="1")," + larval","") &amp;
        IF(OR(K812=1,K812="1")," + viviparous",""),
     4,999),
     IF( (COUNTIF(I812:K812,"0")+COUNTIF(I812:K812,0))=3,
         "none",
         "unknown")
   )
)</f>
        <v>direct</v>
      </c>
      <c r="N812" t="b">
        <f>IFERROR(VALUE(INDEX(rawData!$Z:$Z, MATCH($A812, rawData!$E:$E, 0)))=VALUE($F812),"NA")</f>
        <v>1</v>
      </c>
      <c r="O812" t="b">
        <f>IFERROR(VALUE(INDEX(rawData!$AD:$AD, MATCH($A812, rawData!$E:$E, 0)))=VALUE($G812),"NA")</f>
        <v>1</v>
      </c>
      <c r="P812" t="b">
        <f>IFERROR(VALUE(INDEX(rawData!$AE:$AE, MATCH($A812, rawData!$E:$E, 0)))=VALUE($H812),"NA")</f>
        <v>1</v>
      </c>
      <c r="Q812" t="b">
        <f>IFERROR(INDEX(rawData!$F:$F, MATCH($A812, rawData!$E:$E, 0))=$B812,"NA")</f>
        <v>1</v>
      </c>
      <c r="R812" t="b">
        <f>IFERROR(INDEX(rawData!$G:$G, MATCH($A812, rawData!$E:$E, 0))=$C812,"NA")</f>
        <v>1</v>
      </c>
      <c r="S812" t="b">
        <f>IFERROR(INDEX(rawData!$H:$H, MATCH($A812, rawData!$E:$E, 0))=$D812,"NA")</f>
        <v>1</v>
      </c>
      <c r="T812" t="b">
        <f>IFERROR(INDEX(rawData!$I:$I, MATCH($A812, rawData!$E:$E, 0))=$E812,"NA")</f>
        <v>1</v>
      </c>
      <c r="U812" t="b">
        <f>IFERROR(VALUE(INDEX(rawData!$AI:$AI, MATCH($A812, rawData!$E:$E, 0)))=VALUE($I812),"NA")</f>
        <v>1</v>
      </c>
      <c r="V812" t="b">
        <f>IFERROR(VALUE(INDEX(rawData!$AJ:$AJ, MATCH($A812, rawData!$E:$E, 0)))=VALUE($J812),"NA")</f>
        <v>1</v>
      </c>
      <c r="W812" t="b">
        <f>IFERROR(VALUE(INDEX(rawData!$AK:$AK, MATCH($A812, rawData!$E:$E, 0)))=VALUE($K812),"NA")</f>
        <v>1</v>
      </c>
      <c r="X812" t="b">
        <f>IF(COUNTIF(O812:W812,FALSE)&gt;0,FALSE,TRUE)</f>
        <v>1</v>
      </c>
      <c r="Y812">
        <v>814</v>
      </c>
    </row>
    <row r="813" spans="1:25">
      <c r="A813" t="s">
        <v>839</v>
      </c>
      <c r="B813" t="s">
        <v>26</v>
      </c>
      <c r="C813">
        <v>1</v>
      </c>
      <c r="D813">
        <v>1</v>
      </c>
      <c r="E813" t="s">
        <v>26</v>
      </c>
      <c r="F813">
        <v>150</v>
      </c>
      <c r="G813">
        <v>400</v>
      </c>
      <c r="H813">
        <v>400</v>
      </c>
      <c r="I813">
        <v>0</v>
      </c>
      <c r="J813">
        <v>1</v>
      </c>
      <c r="K813">
        <v>0</v>
      </c>
      <c r="L813" t="str">
        <f>IF( (COUNTIF(B813:E813,"1")+COUNTIF(B813:E813,1))=0,
    "unknown",
    MID(
        IF(OR(B813="1",B813=1)," + fossorial","") &amp;
        IF(OR(C813="1",C813=1)," + terrestrial","") &amp;
        IF(OR(D813="1",D813=1)," + aquatic","") &amp;
        IF(OR(E813="1",E813=1)," + arboreal",""),
    4, 999)
)</f>
        <v>terrestrial + aquatic</v>
      </c>
      <c r="M813" t="str">
        <f>IF(
   AND( (COUNTIF(I813:K813,"1")+COUNTIF(I813:K813,1))=0,
        (COUNTIF(I813:K813,"0")+COUNTIF(I813:K813,0))=0 ),
   "unknown",
   IF(
     (COUNTIF(I813:K813,"1")+COUNTIF(I813:K813,1))&gt;0,
     MID(
        IF(OR(I813=1,I813="1")," + direct","") &amp;
        IF(OR(J813=1,J813="1")," + larval","") &amp;
        IF(OR(K813=1,K813="1")," + viviparous",""),
     4,999),
     IF( (COUNTIF(I813:K813,"0")+COUNTIF(I813:K813,0))=3,
         "none",
         "unknown")
   )
)</f>
        <v>larval</v>
      </c>
      <c r="N813" t="b">
        <f>IFERROR(VALUE(INDEX(rawData!$Z:$Z, MATCH($A813, rawData!$E:$E, 0)))=VALUE($F813),"NA")</f>
        <v>1</v>
      </c>
      <c r="O813" t="b">
        <f>IFERROR(VALUE(INDEX(rawData!$AD:$AD, MATCH($A813, rawData!$E:$E, 0)))=VALUE($G813),"NA")</f>
        <v>1</v>
      </c>
      <c r="P813" t="b">
        <f>IFERROR(VALUE(INDEX(rawData!$AE:$AE, MATCH($A813, rawData!$E:$E, 0)))=VALUE($H813),"NA")</f>
        <v>1</v>
      </c>
      <c r="Q813" t="b">
        <f>IFERROR(INDEX(rawData!$F:$F, MATCH($A813, rawData!$E:$E, 0))=$B813,"NA")</f>
        <v>1</v>
      </c>
      <c r="R813" t="b">
        <f>IFERROR(INDEX(rawData!$G:$G, MATCH($A813, rawData!$E:$E, 0))=$C813,"NA")</f>
        <v>1</v>
      </c>
      <c r="S813" t="b">
        <f>IFERROR(INDEX(rawData!$H:$H, MATCH($A813, rawData!$E:$E, 0))=$D813,"NA")</f>
        <v>1</v>
      </c>
      <c r="T813" t="b">
        <f>IFERROR(INDEX(rawData!$I:$I, MATCH($A813, rawData!$E:$E, 0))=$E813,"NA")</f>
        <v>1</v>
      </c>
      <c r="U813" t="b">
        <f>IFERROR(VALUE(INDEX(rawData!$AI:$AI, MATCH($A813, rawData!$E:$E, 0)))=VALUE($I813),"NA")</f>
        <v>1</v>
      </c>
      <c r="V813" t="b">
        <f>IFERROR(VALUE(INDEX(rawData!$AJ:$AJ, MATCH($A813, rawData!$E:$E, 0)))=VALUE($J813),"NA")</f>
        <v>1</v>
      </c>
      <c r="W813" t="b">
        <f>IFERROR(VALUE(INDEX(rawData!$AK:$AK, MATCH($A813, rawData!$E:$E, 0)))=VALUE($K813),"NA")</f>
        <v>1</v>
      </c>
      <c r="X813" t="b">
        <f>IF(COUNTIF(O813:W813,FALSE)&gt;0,FALSE,TRUE)</f>
        <v>1</v>
      </c>
      <c r="Y813">
        <v>814</v>
      </c>
    </row>
    <row r="814" spans="1:25">
      <c r="A814" t="s">
        <v>840</v>
      </c>
      <c r="B814" t="s">
        <v>26</v>
      </c>
      <c r="C814">
        <v>1</v>
      </c>
      <c r="D814" t="s">
        <v>26</v>
      </c>
      <c r="E814">
        <v>1</v>
      </c>
      <c r="F814">
        <v>110</v>
      </c>
      <c r="G814">
        <v>50</v>
      </c>
      <c r="H814">
        <v>50</v>
      </c>
      <c r="I814">
        <v>1</v>
      </c>
      <c r="J814">
        <v>0</v>
      </c>
      <c r="K814">
        <v>0</v>
      </c>
      <c r="L814" t="str">
        <f>IF( (COUNTIF(B814:E814,"1")+COUNTIF(B814:E814,1))=0,
    "unknown",
    MID(
        IF(OR(B814="1",B814=1)," + fossorial","") &amp;
        IF(OR(C814="1",C814=1)," + terrestrial","") &amp;
        IF(OR(D814="1",D814=1)," + aquatic","") &amp;
        IF(OR(E814="1",E814=1)," + arboreal",""),
    4, 999)
)</f>
        <v>terrestrial + arboreal</v>
      </c>
      <c r="M814" t="str">
        <f>IF(
   AND( (COUNTIF(I814:K814,"1")+COUNTIF(I814:K814,1))=0,
        (COUNTIF(I814:K814,"0")+COUNTIF(I814:K814,0))=0 ),
   "unknown",
   IF(
     (COUNTIF(I814:K814,"1")+COUNTIF(I814:K814,1))&gt;0,
     MID(
        IF(OR(I814=1,I814="1")," + direct","") &amp;
        IF(OR(J814=1,J814="1")," + larval","") &amp;
        IF(OR(K814=1,K814="1")," + viviparous",""),
     4,999),
     IF( (COUNTIF(I814:K814,"0")+COUNTIF(I814:K814,0))=3,
         "none",
         "unknown")
   )
)</f>
        <v>direct</v>
      </c>
      <c r="N814" t="b">
        <f>IFERROR(VALUE(INDEX(rawData!$Z:$Z, MATCH($A814, rawData!$E:$E, 0)))=VALUE($F814),"NA")</f>
        <v>1</v>
      </c>
      <c r="O814" t="b">
        <f>IFERROR(VALUE(INDEX(rawData!$AD:$AD, MATCH($A814, rawData!$E:$E, 0)))=VALUE($G814),"NA")</f>
        <v>1</v>
      </c>
      <c r="P814" t="b">
        <f>IFERROR(VALUE(INDEX(rawData!$AE:$AE, MATCH($A814, rawData!$E:$E, 0)))=VALUE($H814),"NA")</f>
        <v>1</v>
      </c>
      <c r="Q814" t="b">
        <f>IFERROR(INDEX(rawData!$F:$F, MATCH($A814, rawData!$E:$E, 0))=$B814,"NA")</f>
        <v>1</v>
      </c>
      <c r="R814" t="b">
        <f>IFERROR(INDEX(rawData!$G:$G, MATCH($A814, rawData!$E:$E, 0))=$C814,"NA")</f>
        <v>1</v>
      </c>
      <c r="S814" t="b">
        <f>IFERROR(INDEX(rawData!$H:$H, MATCH($A814, rawData!$E:$E, 0))=$D814,"NA")</f>
        <v>1</v>
      </c>
      <c r="T814" t="b">
        <f>IFERROR(INDEX(rawData!$I:$I, MATCH($A814, rawData!$E:$E, 0))=$E814,"NA")</f>
        <v>1</v>
      </c>
      <c r="U814" t="b">
        <f>IFERROR(VALUE(INDEX(rawData!$AI:$AI, MATCH($A814, rawData!$E:$E, 0)))=VALUE($I814),"NA")</f>
        <v>1</v>
      </c>
      <c r="V814" t="b">
        <f>IFERROR(VALUE(INDEX(rawData!$AJ:$AJ, MATCH($A814, rawData!$E:$E, 0)))=VALUE($J814),"NA")</f>
        <v>1</v>
      </c>
      <c r="W814" t="b">
        <f>IFERROR(VALUE(INDEX(rawData!$AK:$AK, MATCH($A814, rawData!$E:$E, 0)))=VALUE($K814),"NA")</f>
        <v>1</v>
      </c>
      <c r="X814" t="b">
        <f>IF(COUNTIF(O814:W814,FALSE)&gt;0,FALSE,TRUE)</f>
        <v>1</v>
      </c>
      <c r="Y814">
        <v>815</v>
      </c>
    </row>
    <row r="815" spans="1:25">
      <c r="A815" t="s">
        <v>841</v>
      </c>
      <c r="B815" t="s">
        <v>26</v>
      </c>
      <c r="C815">
        <v>1</v>
      </c>
      <c r="D815" t="s">
        <v>26</v>
      </c>
      <c r="E815">
        <v>1</v>
      </c>
      <c r="F815">
        <v>50</v>
      </c>
      <c r="G815">
        <v>186</v>
      </c>
      <c r="H815">
        <v>928</v>
      </c>
      <c r="I815">
        <v>0</v>
      </c>
      <c r="J815">
        <v>1</v>
      </c>
      <c r="K815">
        <v>0</v>
      </c>
      <c r="L815" t="str">
        <f>IF( (COUNTIF(B815:E815,"1")+COUNTIF(B815:E815,1))=0,
    "unknown",
    MID(
        IF(OR(B815="1",B815=1)," + fossorial","") &amp;
        IF(OR(C815="1",C815=1)," + terrestrial","") &amp;
        IF(OR(D815="1",D815=1)," + aquatic","") &amp;
        IF(OR(E815="1",E815=1)," + arboreal",""),
    4, 999)
)</f>
        <v>terrestrial + arboreal</v>
      </c>
      <c r="M815" t="str">
        <f>IF(
   AND( (COUNTIF(I815:K815,"1")+COUNTIF(I815:K815,1))=0,
        (COUNTIF(I815:K815,"0")+COUNTIF(I815:K815,0))=0 ),
   "unknown",
   IF(
     (COUNTIF(I815:K815,"1")+COUNTIF(I815:K815,1))&gt;0,
     MID(
        IF(OR(I815=1,I815="1")," + direct","") &amp;
        IF(OR(J815=1,J815="1")," + larval","") &amp;
        IF(OR(K815=1,K815="1")," + viviparous",""),
     4,999),
     IF( (COUNTIF(I815:K815,"0")+COUNTIF(I815:K815,0))=3,
         "none",
         "unknown")
   )
)</f>
        <v>larval</v>
      </c>
      <c r="N815" t="b">
        <f>IFERROR(VALUE(INDEX(rawData!$Z:$Z, MATCH($A815, rawData!$E:$E, 0)))=VALUE($F815),"NA")</f>
        <v>1</v>
      </c>
      <c r="O815" t="b">
        <f>IFERROR(VALUE(INDEX(rawData!$AD:$AD, MATCH($A815, rawData!$E:$E, 0)))=VALUE($G815),"NA")</f>
        <v>1</v>
      </c>
      <c r="P815" t="b">
        <f>IFERROR(VALUE(INDEX(rawData!$AE:$AE, MATCH($A815, rawData!$E:$E, 0)))=VALUE($H815),"NA")</f>
        <v>1</v>
      </c>
      <c r="Q815" t="b">
        <f>IFERROR(INDEX(rawData!$F:$F, MATCH($A815, rawData!$E:$E, 0))=$B815,"NA")</f>
        <v>1</v>
      </c>
      <c r="R815" t="b">
        <f>IFERROR(INDEX(rawData!$G:$G, MATCH($A815, rawData!$E:$E, 0))=$C815,"NA")</f>
        <v>1</v>
      </c>
      <c r="S815" t="b">
        <f>IFERROR(INDEX(rawData!$H:$H, MATCH($A815, rawData!$E:$E, 0))=$D815,"NA")</f>
        <v>1</v>
      </c>
      <c r="T815" t="b">
        <f>IFERROR(INDEX(rawData!$I:$I, MATCH($A815, rawData!$E:$E, 0))=$E815,"NA")</f>
        <v>1</v>
      </c>
      <c r="U815" t="b">
        <f>IFERROR(VALUE(INDEX(rawData!$AI:$AI, MATCH($A815, rawData!$E:$E, 0)))=VALUE($I815),"NA")</f>
        <v>1</v>
      </c>
      <c r="V815" t="b">
        <f>IFERROR(VALUE(INDEX(rawData!$AJ:$AJ, MATCH($A815, rawData!$E:$E, 0)))=VALUE($J815),"NA")</f>
        <v>1</v>
      </c>
      <c r="W815" t="b">
        <f>IFERROR(VALUE(INDEX(rawData!$AK:$AK, MATCH($A815, rawData!$E:$E, 0)))=VALUE($K815),"NA")</f>
        <v>1</v>
      </c>
      <c r="X815" t="b">
        <f>IF(COUNTIF(O815:W815,FALSE)&gt;0,FALSE,TRUE)</f>
        <v>1</v>
      </c>
      <c r="Y815">
        <v>815</v>
      </c>
    </row>
    <row r="816" spans="1:25">
      <c r="A816" t="s">
        <v>842</v>
      </c>
      <c r="B816" t="s">
        <v>26</v>
      </c>
      <c r="C816">
        <v>1</v>
      </c>
      <c r="D816">
        <v>1</v>
      </c>
      <c r="E816" t="s">
        <v>26</v>
      </c>
      <c r="F816">
        <v>181</v>
      </c>
      <c r="G816">
        <v>29</v>
      </c>
      <c r="H816">
        <v>130</v>
      </c>
      <c r="I816">
        <v>0</v>
      </c>
      <c r="J816">
        <v>1</v>
      </c>
      <c r="K816">
        <v>0</v>
      </c>
      <c r="L816" t="str">
        <f>IF( (COUNTIF(B816:E816,"1")+COUNTIF(B816:E816,1))=0,
    "unknown",
    MID(
        IF(OR(B816="1",B816=1)," + fossorial","") &amp;
        IF(OR(C816="1",C816=1)," + terrestrial","") &amp;
        IF(OR(D816="1",D816=1)," + aquatic","") &amp;
        IF(OR(E816="1",E816=1)," + arboreal",""),
    4, 999)
)</f>
        <v>terrestrial + aquatic</v>
      </c>
      <c r="M816" t="str">
        <f>IF(
   AND( (COUNTIF(I816:K816,"1")+COUNTIF(I816:K816,1))=0,
        (COUNTIF(I816:K816,"0")+COUNTIF(I816:K816,0))=0 ),
   "unknown",
   IF(
     (COUNTIF(I816:K816,"1")+COUNTIF(I816:K816,1))&gt;0,
     MID(
        IF(OR(I816=1,I816="1")," + direct","") &amp;
        IF(OR(J816=1,J816="1")," + larval","") &amp;
        IF(OR(K816=1,K816="1")," + viviparous",""),
     4,999),
     IF( (COUNTIF(I816:K816,"0")+COUNTIF(I816:K816,0))=3,
         "none",
         "unknown")
   )
)</f>
        <v>larval</v>
      </c>
      <c r="N816" t="b">
        <f>IFERROR(VALUE(INDEX(rawData!$Z:$Z, MATCH($A816, rawData!$E:$E, 0)))=VALUE($F816),"NA")</f>
        <v>1</v>
      </c>
      <c r="O816" t="b">
        <f>IFERROR(VALUE(INDEX(rawData!$AD:$AD, MATCH($A816, rawData!$E:$E, 0)))=VALUE($G816),"NA")</f>
        <v>1</v>
      </c>
      <c r="P816" t="b">
        <f>IFERROR(VALUE(INDEX(rawData!$AE:$AE, MATCH($A816, rawData!$E:$E, 0)))=VALUE($H816),"NA")</f>
        <v>1</v>
      </c>
      <c r="Q816" t="b">
        <f>IFERROR(INDEX(rawData!$F:$F, MATCH($A816, rawData!$E:$E, 0))=$B816,"NA")</f>
        <v>1</v>
      </c>
      <c r="R816" t="b">
        <f>IFERROR(INDEX(rawData!$G:$G, MATCH($A816, rawData!$E:$E, 0))=$C816,"NA")</f>
        <v>1</v>
      </c>
      <c r="S816" t="b">
        <f>IFERROR(INDEX(rawData!$H:$H, MATCH($A816, rawData!$E:$E, 0))=$D816,"NA")</f>
        <v>1</v>
      </c>
      <c r="T816" t="b">
        <f>IFERROR(INDEX(rawData!$I:$I, MATCH($A816, rawData!$E:$E, 0))=$E816,"NA")</f>
        <v>1</v>
      </c>
      <c r="U816" t="b">
        <f>IFERROR(VALUE(INDEX(rawData!$AI:$AI, MATCH($A816, rawData!$E:$E, 0)))=VALUE($I816),"NA")</f>
        <v>1</v>
      </c>
      <c r="V816" t="b">
        <f>IFERROR(VALUE(INDEX(rawData!$AJ:$AJ, MATCH($A816, rawData!$E:$E, 0)))=VALUE($J816),"NA")</f>
        <v>1</v>
      </c>
      <c r="W816" t="b">
        <f>IFERROR(VALUE(INDEX(rawData!$AK:$AK, MATCH($A816, rawData!$E:$E, 0)))=VALUE($K816),"NA")</f>
        <v>1</v>
      </c>
      <c r="X816" t="b">
        <f>IF(COUNTIF(O816:W816,FALSE)&gt;0,FALSE,TRUE)</f>
        <v>1</v>
      </c>
      <c r="Y816">
        <v>815</v>
      </c>
    </row>
    <row r="817" spans="1:25">
      <c r="A817" t="s">
        <v>843</v>
      </c>
      <c r="B817" t="s">
        <v>26</v>
      </c>
      <c r="C817" t="s">
        <v>26</v>
      </c>
      <c r="D817">
        <v>1</v>
      </c>
      <c r="E817" t="s">
        <v>26</v>
      </c>
      <c r="F817">
        <v>210</v>
      </c>
      <c r="G817">
        <v>38</v>
      </c>
      <c r="H817">
        <v>55</v>
      </c>
      <c r="I817">
        <v>0</v>
      </c>
      <c r="J817">
        <v>1</v>
      </c>
      <c r="K817">
        <v>0</v>
      </c>
      <c r="L817" t="str">
        <f>IF( (COUNTIF(B817:E817,"1")+COUNTIF(B817:E817,1))=0,
    "unknown",
    MID(
        IF(OR(B817="1",B817=1)," + fossorial","") &amp;
        IF(OR(C817="1",C817=1)," + terrestrial","") &amp;
        IF(OR(D817="1",D817=1)," + aquatic","") &amp;
        IF(OR(E817="1",E817=1)," + arboreal",""),
    4, 999)
)</f>
        <v>aquatic</v>
      </c>
      <c r="M817" t="str">
        <f>IF(
   AND( (COUNTIF(I817:K817,"1")+COUNTIF(I817:K817,1))=0,
        (COUNTIF(I817:K817,"0")+COUNTIF(I817:K817,0))=0 ),
   "unknown",
   IF(
     (COUNTIF(I817:K817,"1")+COUNTIF(I817:K817,1))&gt;0,
     MID(
        IF(OR(I817=1,I817="1")," + direct","") &amp;
        IF(OR(J817=1,J817="1")," + larval","") &amp;
        IF(OR(K817=1,K817="1")," + viviparous",""),
     4,999),
     IF( (COUNTIF(I817:K817,"0")+COUNTIF(I817:K817,0))=3,
         "none",
         "unknown")
   )
)</f>
        <v>larval</v>
      </c>
      <c r="N817" t="b">
        <f>IFERROR(VALUE(INDEX(rawData!$Z:$Z, MATCH($A817, rawData!$E:$E, 0)))=VALUE($F817),"NA")</f>
        <v>1</v>
      </c>
      <c r="O817" t="b">
        <f>IFERROR(VALUE(INDEX(rawData!$AD:$AD, MATCH($A817, rawData!$E:$E, 0)))=VALUE($G817),"NA")</f>
        <v>1</v>
      </c>
      <c r="P817" t="b">
        <f>IFERROR(VALUE(INDEX(rawData!$AE:$AE, MATCH($A817, rawData!$E:$E, 0)))=VALUE($H817),"NA")</f>
        <v>1</v>
      </c>
      <c r="Q817" t="b">
        <f>IFERROR(INDEX(rawData!$F:$F, MATCH($A817, rawData!$E:$E, 0))=$B817,"NA")</f>
        <v>1</v>
      </c>
      <c r="R817" t="b">
        <f>IFERROR(INDEX(rawData!$G:$G, MATCH($A817, rawData!$E:$E, 0))=$C817,"NA")</f>
        <v>1</v>
      </c>
      <c r="S817" t="b">
        <f>IFERROR(INDEX(rawData!$H:$H, MATCH($A817, rawData!$E:$E, 0))=$D817,"NA")</f>
        <v>1</v>
      </c>
      <c r="T817" t="b">
        <f>IFERROR(INDEX(rawData!$I:$I, MATCH($A817, rawData!$E:$E, 0))=$E817,"NA")</f>
        <v>1</v>
      </c>
      <c r="U817" t="b">
        <f>IFERROR(VALUE(INDEX(rawData!$AI:$AI, MATCH($A817, rawData!$E:$E, 0)))=VALUE($I817),"NA")</f>
        <v>1</v>
      </c>
      <c r="V817" t="b">
        <f>IFERROR(VALUE(INDEX(rawData!$AJ:$AJ, MATCH($A817, rawData!$E:$E, 0)))=VALUE($J817),"NA")</f>
        <v>1</v>
      </c>
      <c r="W817" t="b">
        <f>IFERROR(VALUE(INDEX(rawData!$AK:$AK, MATCH($A817, rawData!$E:$E, 0)))=VALUE($K817),"NA")</f>
        <v>1</v>
      </c>
      <c r="X817" t="b">
        <f>IF(COUNTIF(O817:W817,FALSE)&gt;0,FALSE,TRUE)</f>
        <v>1</v>
      </c>
      <c r="Y817">
        <v>816</v>
      </c>
    </row>
    <row r="818" spans="1:25">
      <c r="A818" t="s">
        <v>844</v>
      </c>
      <c r="B818" t="s">
        <v>26</v>
      </c>
      <c r="C818">
        <v>1</v>
      </c>
      <c r="D818" t="s">
        <v>26</v>
      </c>
      <c r="E818" t="s">
        <v>26</v>
      </c>
      <c r="F818">
        <v>74</v>
      </c>
      <c r="G818">
        <v>186</v>
      </c>
      <c r="H818">
        <v>1537</v>
      </c>
      <c r="I818">
        <v>0</v>
      </c>
      <c r="J818">
        <v>1</v>
      </c>
      <c r="K818">
        <v>0</v>
      </c>
      <c r="L818" t="str">
        <f>IF( (COUNTIF(B818:E818,"1")+COUNTIF(B818:E818,1))=0,
    "unknown",
    MID(
        IF(OR(B818="1",B818=1)," + fossorial","") &amp;
        IF(OR(C818="1",C818=1)," + terrestrial","") &amp;
        IF(OR(D818="1",D818=1)," + aquatic","") &amp;
        IF(OR(E818="1",E818=1)," + arboreal",""),
    4, 999)
)</f>
        <v>terrestrial</v>
      </c>
      <c r="M818" t="str">
        <f>IF(
   AND( (COUNTIF(I818:K818,"1")+COUNTIF(I818:K818,1))=0,
        (COUNTIF(I818:K818,"0")+COUNTIF(I818:K818,0))=0 ),
   "unknown",
   IF(
     (COUNTIF(I818:K818,"1")+COUNTIF(I818:K818,1))&gt;0,
     MID(
        IF(OR(I818=1,I818="1")," + direct","") &amp;
        IF(OR(J818=1,J818="1")," + larval","") &amp;
        IF(OR(K818=1,K818="1")," + viviparous",""),
     4,999),
     IF( (COUNTIF(I818:K818,"0")+COUNTIF(I818:K818,0))=3,
         "none",
         "unknown")
   )
)</f>
        <v>larval</v>
      </c>
      <c r="N818" t="b">
        <f>IFERROR(VALUE(INDEX(rawData!$Z:$Z, MATCH($A818, rawData!$E:$E, 0)))=VALUE($F818),"NA")</f>
        <v>1</v>
      </c>
      <c r="O818" t="b">
        <f>IFERROR(VALUE(INDEX(rawData!$AD:$AD, MATCH($A818, rawData!$E:$E, 0)))=VALUE($G818),"NA")</f>
        <v>1</v>
      </c>
      <c r="P818" t="b">
        <f>IFERROR(VALUE(INDEX(rawData!$AE:$AE, MATCH($A818, rawData!$E:$E, 0)))=VALUE($H818),"NA")</f>
        <v>1</v>
      </c>
      <c r="Q818" t="b">
        <f>IFERROR(INDEX(rawData!$F:$F, MATCH($A818, rawData!$E:$E, 0))=$B818,"NA")</f>
        <v>1</v>
      </c>
      <c r="R818" t="b">
        <f>IFERROR(INDEX(rawData!$G:$G, MATCH($A818, rawData!$E:$E, 0))=$C818,"NA")</f>
        <v>1</v>
      </c>
      <c r="S818" t="b">
        <f>IFERROR(INDEX(rawData!$H:$H, MATCH($A818, rawData!$E:$E, 0))=$D818,"NA")</f>
        <v>1</v>
      </c>
      <c r="T818" t="b">
        <f>IFERROR(INDEX(rawData!$I:$I, MATCH($A818, rawData!$E:$E, 0))=$E818,"NA")</f>
        <v>1</v>
      </c>
      <c r="U818" t="b">
        <f>IFERROR(VALUE(INDEX(rawData!$AI:$AI, MATCH($A818, rawData!$E:$E, 0)))=VALUE($I818),"NA")</f>
        <v>1</v>
      </c>
      <c r="V818" t="b">
        <f>IFERROR(VALUE(INDEX(rawData!$AJ:$AJ, MATCH($A818, rawData!$E:$E, 0)))=VALUE($J818),"NA")</f>
        <v>1</v>
      </c>
      <c r="W818" t="b">
        <f>IFERROR(VALUE(INDEX(rawData!$AK:$AK, MATCH($A818, rawData!$E:$E, 0)))=VALUE($K818),"NA")</f>
        <v>1</v>
      </c>
      <c r="X818" t="b">
        <f>IF(COUNTIF(O818:W818,FALSE)&gt;0,FALSE,TRUE)</f>
        <v>1</v>
      </c>
      <c r="Y818">
        <v>821</v>
      </c>
    </row>
    <row r="819" spans="1:25">
      <c r="A819" t="s">
        <v>845</v>
      </c>
      <c r="B819" t="s">
        <v>26</v>
      </c>
      <c r="C819">
        <v>1</v>
      </c>
      <c r="D819">
        <v>1</v>
      </c>
      <c r="E819" t="s">
        <v>26</v>
      </c>
      <c r="F819">
        <v>49</v>
      </c>
      <c r="G819">
        <v>40</v>
      </c>
      <c r="H819">
        <v>53</v>
      </c>
      <c r="I819">
        <v>1</v>
      </c>
      <c r="J819">
        <v>0</v>
      </c>
      <c r="K819">
        <v>0</v>
      </c>
      <c r="L819" t="str">
        <f>IF( (COUNTIF(B819:E819,"1")+COUNTIF(B819:E819,1))=0,
    "unknown",
    MID(
        IF(OR(B819="1",B819=1)," + fossorial","") &amp;
        IF(OR(C819="1",C819=1)," + terrestrial","") &amp;
        IF(OR(D819="1",D819=1)," + aquatic","") &amp;
        IF(OR(E819="1",E819=1)," + arboreal",""),
    4, 999)
)</f>
        <v>terrestrial + aquatic</v>
      </c>
      <c r="M819" t="str">
        <f>IF(
   AND( (COUNTIF(I819:K819,"1")+COUNTIF(I819:K819,1))=0,
        (COUNTIF(I819:K819,"0")+COUNTIF(I819:K819,0))=0 ),
   "unknown",
   IF(
     (COUNTIF(I819:K819,"1")+COUNTIF(I819:K819,1))&gt;0,
     MID(
        IF(OR(I819=1,I819="1")," + direct","") &amp;
        IF(OR(J819=1,J819="1")," + larval","") &amp;
        IF(OR(K819=1,K819="1")," + viviparous",""),
     4,999),
     IF( (COUNTIF(I819:K819,"0")+COUNTIF(I819:K819,0))=3,
         "none",
         "unknown")
   )
)</f>
        <v>direct</v>
      </c>
      <c r="N819" t="b">
        <f>IFERROR(VALUE(INDEX(rawData!$Z:$Z, MATCH($A819, rawData!$E:$E, 0)))=VALUE($F819),"NA")</f>
        <v>1</v>
      </c>
      <c r="O819" t="b">
        <f>IFERROR(VALUE(INDEX(rawData!$AD:$AD, MATCH($A819, rawData!$E:$E, 0)))=VALUE($G819),"NA")</f>
        <v>1</v>
      </c>
      <c r="P819" t="b">
        <f>IFERROR(VALUE(INDEX(rawData!$AE:$AE, MATCH($A819, rawData!$E:$E, 0)))=VALUE($H819),"NA")</f>
        <v>1</v>
      </c>
      <c r="Q819" t="b">
        <f>IFERROR(INDEX(rawData!$F:$F, MATCH($A819, rawData!$E:$E, 0))=$B819,"NA")</f>
        <v>1</v>
      </c>
      <c r="R819" t="b">
        <f>IFERROR(INDEX(rawData!$G:$G, MATCH($A819, rawData!$E:$E, 0))=$C819,"NA")</f>
        <v>1</v>
      </c>
      <c r="S819" t="b">
        <f>IFERROR(INDEX(rawData!$H:$H, MATCH($A819, rawData!$E:$E, 0))=$D819,"NA")</f>
        <v>1</v>
      </c>
      <c r="T819" t="b">
        <f>IFERROR(INDEX(rawData!$I:$I, MATCH($A819, rawData!$E:$E, 0))=$E819,"NA")</f>
        <v>1</v>
      </c>
      <c r="U819" t="b">
        <f>IFERROR(VALUE(INDEX(rawData!$AI:$AI, MATCH($A819, rawData!$E:$E, 0)))=VALUE($I819),"NA")</f>
        <v>1</v>
      </c>
      <c r="V819" t="b">
        <f>IFERROR(VALUE(INDEX(rawData!$AJ:$AJ, MATCH($A819, rawData!$E:$E, 0)))=VALUE($J819),"NA")</f>
        <v>1</v>
      </c>
      <c r="W819" t="b">
        <f>IFERROR(VALUE(INDEX(rawData!$AK:$AK, MATCH($A819, rawData!$E:$E, 0)))=VALUE($K819),"NA")</f>
        <v>1</v>
      </c>
      <c r="X819" t="b">
        <f>IF(COUNTIF(O819:W819,FALSE)&gt;0,FALSE,TRUE)</f>
        <v>1</v>
      </c>
      <c r="Y819">
        <v>821</v>
      </c>
    </row>
    <row r="820" spans="1:25">
      <c r="A820" t="s">
        <v>846</v>
      </c>
      <c r="B820" t="s">
        <v>26</v>
      </c>
      <c r="C820">
        <v>1</v>
      </c>
      <c r="D820">
        <v>1</v>
      </c>
      <c r="E820">
        <v>1</v>
      </c>
      <c r="F820">
        <v>54.3</v>
      </c>
      <c r="G820">
        <v>436</v>
      </c>
      <c r="H820">
        <v>437</v>
      </c>
      <c r="I820">
        <v>0</v>
      </c>
      <c r="J820">
        <v>1</v>
      </c>
      <c r="K820">
        <v>0</v>
      </c>
      <c r="L820" t="str">
        <f>IF( (COUNTIF(B820:E820,"1")+COUNTIF(B820:E820,1))=0,
    "unknown",
    MID(
        IF(OR(B820="1",B820=1)," + fossorial","") &amp;
        IF(OR(C820="1",C820=1)," + terrestrial","") &amp;
        IF(OR(D820="1",D820=1)," + aquatic","") &amp;
        IF(OR(E820="1",E820=1)," + arboreal",""),
    4, 999)
)</f>
        <v>terrestrial + aquatic + arboreal</v>
      </c>
      <c r="M820" t="str">
        <f>IF(
   AND( (COUNTIF(I820:K820,"1")+COUNTIF(I820:K820,1))=0,
        (COUNTIF(I820:K820,"0")+COUNTIF(I820:K820,0))=0 ),
   "unknown",
   IF(
     (COUNTIF(I820:K820,"1")+COUNTIF(I820:K820,1))&gt;0,
     MID(
        IF(OR(I820=1,I820="1")," + direct","") &amp;
        IF(OR(J820=1,J820="1")," + larval","") &amp;
        IF(OR(K820=1,K820="1")," + viviparous",""),
     4,999),
     IF( (COUNTIF(I820:K820,"0")+COUNTIF(I820:K820,0))=3,
         "none",
         "unknown")
   )
)</f>
        <v>larval</v>
      </c>
      <c r="N820" t="b">
        <f>IFERROR(VALUE(INDEX(rawData!$Z:$Z, MATCH($A820, rawData!$E:$E, 0)))=VALUE($F820),"NA")</f>
        <v>1</v>
      </c>
      <c r="O820" t="b">
        <f>IFERROR(VALUE(INDEX(rawData!$AD:$AD, MATCH($A820, rawData!$E:$E, 0)))=VALUE($G820),"NA")</f>
        <v>1</v>
      </c>
      <c r="P820" t="b">
        <f>IFERROR(VALUE(INDEX(rawData!$AE:$AE, MATCH($A820, rawData!$E:$E, 0)))=VALUE($H820),"NA")</f>
        <v>1</v>
      </c>
      <c r="Q820" t="b">
        <f>IFERROR(INDEX(rawData!$F:$F, MATCH($A820, rawData!$E:$E, 0))=$B820,"NA")</f>
        <v>1</v>
      </c>
      <c r="R820" t="b">
        <f>IFERROR(INDEX(rawData!$G:$G, MATCH($A820, rawData!$E:$E, 0))=$C820,"NA")</f>
        <v>1</v>
      </c>
      <c r="S820" t="b">
        <f>IFERROR(INDEX(rawData!$H:$H, MATCH($A820, rawData!$E:$E, 0))=$D820,"NA")</f>
        <v>1</v>
      </c>
      <c r="T820" t="b">
        <f>IFERROR(INDEX(rawData!$I:$I, MATCH($A820, rawData!$E:$E, 0))=$E820,"NA")</f>
        <v>1</v>
      </c>
      <c r="U820" t="b">
        <f>IFERROR(VALUE(INDEX(rawData!$AI:$AI, MATCH($A820, rawData!$E:$E, 0)))=VALUE($I820),"NA")</f>
        <v>1</v>
      </c>
      <c r="V820" t="b">
        <f>IFERROR(VALUE(INDEX(rawData!$AJ:$AJ, MATCH($A820, rawData!$E:$E, 0)))=VALUE($J820),"NA")</f>
        <v>1</v>
      </c>
      <c r="W820" t="b">
        <f>IFERROR(VALUE(INDEX(rawData!$AK:$AK, MATCH($A820, rawData!$E:$E, 0)))=VALUE($K820),"NA")</f>
        <v>1</v>
      </c>
      <c r="X820" t="b">
        <f>IF(COUNTIF(O820:W820,FALSE)&gt;0,FALSE,TRUE)</f>
        <v>1</v>
      </c>
      <c r="Y820">
        <v>821</v>
      </c>
    </row>
    <row r="821" spans="1:25">
      <c r="A821" t="s">
        <v>847</v>
      </c>
      <c r="B821" t="s">
        <v>26</v>
      </c>
      <c r="C821">
        <v>1</v>
      </c>
      <c r="D821">
        <v>1</v>
      </c>
      <c r="E821">
        <v>1</v>
      </c>
      <c r="F821">
        <v>64</v>
      </c>
      <c r="G821">
        <v>300</v>
      </c>
      <c r="H821">
        <v>462</v>
      </c>
      <c r="I821">
        <v>0</v>
      </c>
      <c r="J821">
        <v>1</v>
      </c>
      <c r="K821">
        <v>0</v>
      </c>
      <c r="L821" t="str">
        <f>IF( (COUNTIF(B821:E821,"1")+COUNTIF(B821:E821,1))=0,
    "unknown",
    MID(
        IF(OR(B821="1",B821=1)," + fossorial","") &amp;
        IF(OR(C821="1",C821=1)," + terrestrial","") &amp;
        IF(OR(D821="1",D821=1)," + aquatic","") &amp;
        IF(OR(E821="1",E821=1)," + arboreal",""),
    4, 999)
)</f>
        <v>terrestrial + aquatic + arboreal</v>
      </c>
      <c r="M821" t="str">
        <f>IF(
   AND( (COUNTIF(I821:K821,"1")+COUNTIF(I821:K821,1))=0,
        (COUNTIF(I821:K821,"0")+COUNTIF(I821:K821,0))=0 ),
   "unknown",
   IF(
     (COUNTIF(I821:K821,"1")+COUNTIF(I821:K821,1))&gt;0,
     MID(
        IF(OR(I821=1,I821="1")," + direct","") &amp;
        IF(OR(J821=1,J821="1")," + larval","") &amp;
        IF(OR(K821=1,K821="1")," + viviparous",""),
     4,999),
     IF( (COUNTIF(I821:K821,"0")+COUNTIF(I821:K821,0))=3,
         "none",
         "unknown")
   )
)</f>
        <v>larval</v>
      </c>
      <c r="N821" t="b">
        <f>IFERROR(VALUE(INDEX(rawData!$Z:$Z, MATCH($A821, rawData!$E:$E, 0)))=VALUE($F821),"NA")</f>
        <v>1</v>
      </c>
      <c r="O821" t="b">
        <f>IFERROR(VALUE(INDEX(rawData!$AD:$AD, MATCH($A821, rawData!$E:$E, 0)))=VALUE($G821),"NA")</f>
        <v>1</v>
      </c>
      <c r="P821" t="b">
        <f>IFERROR(VALUE(INDEX(rawData!$AE:$AE, MATCH($A821, rawData!$E:$E, 0)))=VALUE($H821),"NA")</f>
        <v>1</v>
      </c>
      <c r="Q821" t="b">
        <f>IFERROR(INDEX(rawData!$F:$F, MATCH($A821, rawData!$E:$E, 0))=$B821,"NA")</f>
        <v>1</v>
      </c>
      <c r="R821" t="b">
        <f>IFERROR(INDEX(rawData!$G:$G, MATCH($A821, rawData!$E:$E, 0))=$C821,"NA")</f>
        <v>1</v>
      </c>
      <c r="S821" t="b">
        <f>IFERROR(INDEX(rawData!$H:$H, MATCH($A821, rawData!$E:$E, 0))=$D821,"NA")</f>
        <v>1</v>
      </c>
      <c r="T821" t="b">
        <f>IFERROR(INDEX(rawData!$I:$I, MATCH($A821, rawData!$E:$E, 0))=$E821,"NA")</f>
        <v>1</v>
      </c>
      <c r="U821" t="b">
        <f>IFERROR(VALUE(INDEX(rawData!$AI:$AI, MATCH($A821, rawData!$E:$E, 0)))=VALUE($I821),"NA")</f>
        <v>1</v>
      </c>
      <c r="V821" t="b">
        <f>IFERROR(VALUE(INDEX(rawData!$AJ:$AJ, MATCH($A821, rawData!$E:$E, 0)))=VALUE($J821),"NA")</f>
        <v>1</v>
      </c>
      <c r="W821" t="b">
        <f>IFERROR(VALUE(INDEX(rawData!$AK:$AK, MATCH($A821, rawData!$E:$E, 0)))=VALUE($K821),"NA")</f>
        <v>1</v>
      </c>
      <c r="X821" t="b">
        <f>IF(COUNTIF(O821:W821,FALSE)&gt;0,FALSE,TRUE)</f>
        <v>1</v>
      </c>
      <c r="Y821">
        <v>821</v>
      </c>
    </row>
    <row r="822" spans="1:25">
      <c r="A822" t="s">
        <v>848</v>
      </c>
      <c r="B822" t="s">
        <v>26</v>
      </c>
      <c r="C822">
        <v>1</v>
      </c>
      <c r="D822" t="s">
        <v>26</v>
      </c>
      <c r="E822">
        <v>1</v>
      </c>
      <c r="F822">
        <v>29.5</v>
      </c>
      <c r="G822">
        <v>5</v>
      </c>
      <c r="H822">
        <v>28</v>
      </c>
      <c r="I822">
        <v>1</v>
      </c>
      <c r="J822">
        <v>0</v>
      </c>
      <c r="K822">
        <v>0</v>
      </c>
      <c r="L822" t="str">
        <f>IF( (COUNTIF(B822:E822,"1")+COUNTIF(B822:E822,1))=0,
    "unknown",
    MID(
        IF(OR(B822="1",B822=1)," + fossorial","") &amp;
        IF(OR(C822="1",C822=1)," + terrestrial","") &amp;
        IF(OR(D822="1",D822=1)," + aquatic","") &amp;
        IF(OR(E822="1",E822=1)," + arboreal",""),
    4, 999)
)</f>
        <v>terrestrial + arboreal</v>
      </c>
      <c r="M822" t="str">
        <f>IF(
   AND( (COUNTIF(I822:K822,"1")+COUNTIF(I822:K822,1))=0,
        (COUNTIF(I822:K822,"0")+COUNTIF(I822:K822,0))=0 ),
   "unknown",
   IF(
     (COUNTIF(I822:K822,"1")+COUNTIF(I822:K822,1))&gt;0,
     MID(
        IF(OR(I822=1,I822="1")," + direct","") &amp;
        IF(OR(J822=1,J822="1")," + larval","") &amp;
        IF(OR(K822=1,K822="1")," + viviparous",""),
     4,999),
     IF( (COUNTIF(I822:K822,"0")+COUNTIF(I822:K822,0))=3,
         "none",
         "unknown")
   )
)</f>
        <v>direct</v>
      </c>
      <c r="N822" t="b">
        <f>IFERROR(VALUE(INDEX(rawData!$Z:$Z, MATCH($A822, rawData!$E:$E, 0)))=VALUE($F822),"NA")</f>
        <v>1</v>
      </c>
      <c r="O822" t="b">
        <f>IFERROR(VALUE(INDEX(rawData!$AD:$AD, MATCH($A822, rawData!$E:$E, 0)))=VALUE($G822),"NA")</f>
        <v>1</v>
      </c>
      <c r="P822" t="b">
        <f>IFERROR(VALUE(INDEX(rawData!$AE:$AE, MATCH($A822, rawData!$E:$E, 0)))=VALUE($H822),"NA")</f>
        <v>1</v>
      </c>
      <c r="Q822" t="b">
        <f>IFERROR(INDEX(rawData!$F:$F, MATCH($A822, rawData!$E:$E, 0))=$B822,"NA")</f>
        <v>1</v>
      </c>
      <c r="R822" t="b">
        <f>IFERROR(INDEX(rawData!$G:$G, MATCH($A822, rawData!$E:$E, 0))=$C822,"NA")</f>
        <v>1</v>
      </c>
      <c r="S822" t="b">
        <f>IFERROR(INDEX(rawData!$H:$H, MATCH($A822, rawData!$E:$E, 0))=$D822,"NA")</f>
        <v>1</v>
      </c>
      <c r="T822" t="b">
        <f>IFERROR(INDEX(rawData!$I:$I, MATCH($A822, rawData!$E:$E, 0))=$E822,"NA")</f>
        <v>1</v>
      </c>
      <c r="U822" t="b">
        <f>IFERROR(VALUE(INDEX(rawData!$AI:$AI, MATCH($A822, rawData!$E:$E, 0)))=VALUE($I822),"NA")</f>
        <v>1</v>
      </c>
      <c r="V822" t="b">
        <f>IFERROR(VALUE(INDEX(rawData!$AJ:$AJ, MATCH($A822, rawData!$E:$E, 0)))=VALUE($J822),"NA")</f>
        <v>1</v>
      </c>
      <c r="W822" t="b">
        <f>IFERROR(VALUE(INDEX(rawData!$AK:$AK, MATCH($A822, rawData!$E:$E, 0)))=VALUE($K822),"NA")</f>
        <v>1</v>
      </c>
      <c r="X822" t="b">
        <f>IF(COUNTIF(O822:W822,FALSE)&gt;0,FALSE,TRUE)</f>
        <v>1</v>
      </c>
      <c r="Y822">
        <v>821</v>
      </c>
    </row>
    <row r="823" spans="1:25">
      <c r="A823" t="s">
        <v>849</v>
      </c>
      <c r="B823" t="s">
        <v>26</v>
      </c>
      <c r="C823">
        <v>1</v>
      </c>
      <c r="D823">
        <v>1</v>
      </c>
      <c r="E823" t="s">
        <v>26</v>
      </c>
      <c r="F823">
        <v>74.3</v>
      </c>
      <c r="G823">
        <v>1296</v>
      </c>
      <c r="H823">
        <v>1296</v>
      </c>
      <c r="I823">
        <v>0</v>
      </c>
      <c r="J823">
        <v>1</v>
      </c>
      <c r="K823">
        <v>0</v>
      </c>
      <c r="L823" t="str">
        <f>IF( (COUNTIF(B823:E823,"1")+COUNTIF(B823:E823,1))=0,
    "unknown",
    MID(
        IF(OR(B823="1",B823=1)," + fossorial","") &amp;
        IF(OR(C823="1",C823=1)," + terrestrial","") &amp;
        IF(OR(D823="1",D823=1)," + aquatic","") &amp;
        IF(OR(E823="1",E823=1)," + arboreal",""),
    4, 999)
)</f>
        <v>terrestrial + aquatic</v>
      </c>
      <c r="M823" t="str">
        <f>IF(
   AND( (COUNTIF(I823:K823,"1")+COUNTIF(I823:K823,1))=0,
        (COUNTIF(I823:K823,"0")+COUNTIF(I823:K823,0))=0 ),
   "unknown",
   IF(
     (COUNTIF(I823:K823,"1")+COUNTIF(I823:K823,1))&gt;0,
     MID(
        IF(OR(I823=1,I823="1")," + direct","") &amp;
        IF(OR(J823=1,J823="1")," + larval","") &amp;
        IF(OR(K823=1,K823="1")," + viviparous",""),
     4,999),
     IF( (COUNTIF(I823:K823,"0")+COUNTIF(I823:K823,0))=3,
         "none",
         "unknown")
   )
)</f>
        <v>larval</v>
      </c>
      <c r="N823" t="b">
        <f>IFERROR(VALUE(INDEX(rawData!$Z:$Z, MATCH($A823, rawData!$E:$E, 0)))=VALUE($F823),"NA")</f>
        <v>1</v>
      </c>
      <c r="O823" t="b">
        <f>IFERROR(VALUE(INDEX(rawData!$AD:$AD, MATCH($A823, rawData!$E:$E, 0)))=VALUE($G823),"NA")</f>
        <v>1</v>
      </c>
      <c r="P823" t="b">
        <f>IFERROR(VALUE(INDEX(rawData!$AE:$AE, MATCH($A823, rawData!$E:$E, 0)))=VALUE($H823),"NA")</f>
        <v>1</v>
      </c>
      <c r="Q823" t="b">
        <f>IFERROR(INDEX(rawData!$F:$F, MATCH($A823, rawData!$E:$E, 0))=$B823,"NA")</f>
        <v>1</v>
      </c>
      <c r="R823" t="b">
        <f>IFERROR(INDEX(rawData!$G:$G, MATCH($A823, rawData!$E:$E, 0))=$C823,"NA")</f>
        <v>1</v>
      </c>
      <c r="S823" t="b">
        <f>IFERROR(INDEX(rawData!$H:$H, MATCH($A823, rawData!$E:$E, 0))=$D823,"NA")</f>
        <v>1</v>
      </c>
      <c r="T823" t="b">
        <f>IFERROR(INDEX(rawData!$I:$I, MATCH($A823, rawData!$E:$E, 0))=$E823,"NA")</f>
        <v>1</v>
      </c>
      <c r="U823" t="b">
        <f>IFERROR(VALUE(INDEX(rawData!$AI:$AI, MATCH($A823, rawData!$E:$E, 0)))=VALUE($I823),"NA")</f>
        <v>1</v>
      </c>
      <c r="V823" t="b">
        <f>IFERROR(VALUE(INDEX(rawData!$AJ:$AJ, MATCH($A823, rawData!$E:$E, 0)))=VALUE($J823),"NA")</f>
        <v>1</v>
      </c>
      <c r="W823" t="b">
        <f>IFERROR(VALUE(INDEX(rawData!$AK:$AK, MATCH($A823, rawData!$E:$E, 0)))=VALUE($K823),"NA")</f>
        <v>1</v>
      </c>
      <c r="X823" t="b">
        <f>IF(COUNTIF(O823:W823,FALSE)&gt;0,FALSE,TRUE)</f>
        <v>1</v>
      </c>
      <c r="Y823">
        <v>822</v>
      </c>
    </row>
    <row r="824" spans="1:25">
      <c r="A824" t="s">
        <v>850</v>
      </c>
      <c r="B824">
        <v>1</v>
      </c>
      <c r="C824">
        <v>1</v>
      </c>
      <c r="D824" t="s">
        <v>26</v>
      </c>
      <c r="E824">
        <v>1</v>
      </c>
      <c r="F824">
        <v>70</v>
      </c>
      <c r="G824">
        <v>557</v>
      </c>
      <c r="H824">
        <v>4034</v>
      </c>
      <c r="I824">
        <v>0</v>
      </c>
      <c r="J824">
        <v>1</v>
      </c>
      <c r="K824">
        <v>0</v>
      </c>
      <c r="L824" t="str">
        <f>IF( (COUNTIF(B824:E824,"1")+COUNTIF(B824:E824,1))=0,
    "unknown",
    MID(
        IF(OR(B824="1",B824=1)," + fossorial","") &amp;
        IF(OR(C824="1",C824=1)," + terrestrial","") &amp;
        IF(OR(D824="1",D824=1)," + aquatic","") &amp;
        IF(OR(E824="1",E824=1)," + arboreal",""),
    4, 999)
)</f>
        <v>fossorial + terrestrial + arboreal</v>
      </c>
      <c r="M824" t="str">
        <f>IF(
   AND( (COUNTIF(I824:K824,"1")+COUNTIF(I824:K824,1))=0,
        (COUNTIF(I824:K824,"0")+COUNTIF(I824:K824,0))=0 ),
   "unknown",
   IF(
     (COUNTIF(I824:K824,"1")+COUNTIF(I824:K824,1))&gt;0,
     MID(
        IF(OR(I824=1,I824="1")," + direct","") &amp;
        IF(OR(J824=1,J824="1")," + larval","") &amp;
        IF(OR(K824=1,K824="1")," + viviparous",""),
     4,999),
     IF( (COUNTIF(I824:K824,"0")+COUNTIF(I824:K824,0))=3,
         "none",
         "unknown")
   )
)</f>
        <v>larval</v>
      </c>
      <c r="N824" t="b">
        <f>IFERROR(VALUE(INDEX(rawData!$Z:$Z, MATCH($A824, rawData!$E:$E, 0)))=VALUE($F824),"NA")</f>
        <v>1</v>
      </c>
      <c r="O824" t="b">
        <f>IFERROR(VALUE(INDEX(rawData!$AD:$AD, MATCH($A824, rawData!$E:$E, 0)))=VALUE($G824),"NA")</f>
        <v>1</v>
      </c>
      <c r="P824" t="b">
        <f>IFERROR(VALUE(INDEX(rawData!$AE:$AE, MATCH($A824, rawData!$E:$E, 0)))=VALUE($H824),"NA")</f>
        <v>1</v>
      </c>
      <c r="Q824" t="b">
        <f>IFERROR(INDEX(rawData!$F:$F, MATCH($A824, rawData!$E:$E, 0))=$B824,"NA")</f>
        <v>1</v>
      </c>
      <c r="R824" t="b">
        <f>IFERROR(INDEX(rawData!$G:$G, MATCH($A824, rawData!$E:$E, 0))=$C824,"NA")</f>
        <v>1</v>
      </c>
      <c r="S824" t="b">
        <f>IFERROR(INDEX(rawData!$H:$H, MATCH($A824, rawData!$E:$E, 0))=$D824,"NA")</f>
        <v>1</v>
      </c>
      <c r="T824" t="b">
        <f>IFERROR(INDEX(rawData!$I:$I, MATCH($A824, rawData!$E:$E, 0))=$E824,"NA")</f>
        <v>1</v>
      </c>
      <c r="U824" t="b">
        <f>IFERROR(VALUE(INDEX(rawData!$AI:$AI, MATCH($A824, rawData!$E:$E, 0)))=VALUE($I824),"NA")</f>
        <v>1</v>
      </c>
      <c r="V824" t="b">
        <f>IFERROR(VALUE(INDEX(rawData!$AJ:$AJ, MATCH($A824, rawData!$E:$E, 0)))=VALUE($J824),"NA")</f>
        <v>1</v>
      </c>
      <c r="W824" t="b">
        <f>IFERROR(VALUE(INDEX(rawData!$AK:$AK, MATCH($A824, rawData!$E:$E, 0)))=VALUE($K824),"NA")</f>
        <v>1</v>
      </c>
      <c r="X824" t="b">
        <f>IF(COUNTIF(O824:W824,FALSE)&gt;0,FALSE,TRUE)</f>
        <v>1</v>
      </c>
      <c r="Y824">
        <v>822</v>
      </c>
    </row>
    <row r="825" spans="1:25">
      <c r="A825" t="s">
        <v>851</v>
      </c>
      <c r="B825" t="s">
        <v>26</v>
      </c>
      <c r="C825">
        <v>1</v>
      </c>
      <c r="D825">
        <v>1</v>
      </c>
      <c r="E825">
        <v>1</v>
      </c>
      <c r="F825">
        <v>77.5</v>
      </c>
      <c r="G825">
        <v>505</v>
      </c>
      <c r="H825">
        <v>505</v>
      </c>
      <c r="I825">
        <v>0</v>
      </c>
      <c r="J825">
        <v>1</v>
      </c>
      <c r="K825">
        <v>0</v>
      </c>
      <c r="L825" t="str">
        <f>IF( (COUNTIF(B825:E825,"1")+COUNTIF(B825:E825,1))=0,
    "unknown",
    MID(
        IF(OR(B825="1",B825=1)," + fossorial","") &amp;
        IF(OR(C825="1",C825=1)," + terrestrial","") &amp;
        IF(OR(D825="1",D825=1)," + aquatic","") &amp;
        IF(OR(E825="1",E825=1)," + arboreal",""),
    4, 999)
)</f>
        <v>terrestrial + aquatic + arboreal</v>
      </c>
      <c r="M825" t="str">
        <f>IF(
   AND( (COUNTIF(I825:K825,"1")+COUNTIF(I825:K825,1))=0,
        (COUNTIF(I825:K825,"0")+COUNTIF(I825:K825,0))=0 ),
   "unknown",
   IF(
     (COUNTIF(I825:K825,"1")+COUNTIF(I825:K825,1))&gt;0,
     MID(
        IF(OR(I825=1,I825="1")," + direct","") &amp;
        IF(OR(J825=1,J825="1")," + larval","") &amp;
        IF(OR(K825=1,K825="1")," + viviparous",""),
     4,999),
     IF( (COUNTIF(I825:K825,"0")+COUNTIF(I825:K825,0))=3,
         "none",
         "unknown")
   )
)</f>
        <v>larval</v>
      </c>
      <c r="N825" t="b">
        <f>IFERROR(VALUE(INDEX(rawData!$Z:$Z, MATCH($A825, rawData!$E:$E, 0)))=VALUE($F825),"NA")</f>
        <v>1</v>
      </c>
      <c r="O825" t="b">
        <f>IFERROR(VALUE(INDEX(rawData!$AD:$AD, MATCH($A825, rawData!$E:$E, 0)))=VALUE($G825),"NA")</f>
        <v>1</v>
      </c>
      <c r="P825" t="b">
        <f>IFERROR(VALUE(INDEX(rawData!$AE:$AE, MATCH($A825, rawData!$E:$E, 0)))=VALUE($H825),"NA")</f>
        <v>1</v>
      </c>
      <c r="Q825" t="b">
        <f>IFERROR(INDEX(rawData!$F:$F, MATCH($A825, rawData!$E:$E, 0))=$B825,"NA")</f>
        <v>1</v>
      </c>
      <c r="R825" t="b">
        <f>IFERROR(INDEX(rawData!$G:$G, MATCH($A825, rawData!$E:$E, 0))=$C825,"NA")</f>
        <v>1</v>
      </c>
      <c r="S825" t="b">
        <f>IFERROR(INDEX(rawData!$H:$H, MATCH($A825, rawData!$E:$E, 0))=$D825,"NA")</f>
        <v>1</v>
      </c>
      <c r="T825" t="b">
        <f>IFERROR(INDEX(rawData!$I:$I, MATCH($A825, rawData!$E:$E, 0))=$E825,"NA")</f>
        <v>1</v>
      </c>
      <c r="U825" t="b">
        <f>IFERROR(VALUE(INDEX(rawData!$AI:$AI, MATCH($A825, rawData!$E:$E, 0)))=VALUE($I825),"NA")</f>
        <v>1</v>
      </c>
      <c r="V825" t="b">
        <f>IFERROR(VALUE(INDEX(rawData!$AJ:$AJ, MATCH($A825, rawData!$E:$E, 0)))=VALUE($J825),"NA")</f>
        <v>1</v>
      </c>
      <c r="W825" t="b">
        <f>IFERROR(VALUE(INDEX(rawData!$AK:$AK, MATCH($A825, rawData!$E:$E, 0)))=VALUE($K825),"NA")</f>
        <v>1</v>
      </c>
      <c r="X825" t="b">
        <f>IF(COUNTIF(O825:W825,FALSE)&gt;0,FALSE,TRUE)</f>
        <v>1</v>
      </c>
      <c r="Y825">
        <v>823</v>
      </c>
    </row>
    <row r="826" spans="1:25">
      <c r="A826" t="s">
        <v>852</v>
      </c>
      <c r="B826" t="s">
        <v>26</v>
      </c>
      <c r="C826">
        <v>1</v>
      </c>
      <c r="D826">
        <v>1</v>
      </c>
      <c r="E826" t="s">
        <v>26</v>
      </c>
      <c r="F826">
        <v>114</v>
      </c>
      <c r="G826">
        <v>100</v>
      </c>
      <c r="H826">
        <v>100</v>
      </c>
      <c r="I826">
        <v>0</v>
      </c>
      <c r="J826">
        <v>1</v>
      </c>
      <c r="K826">
        <v>0</v>
      </c>
      <c r="L826" t="str">
        <f>IF( (COUNTIF(B826:E826,"1")+COUNTIF(B826:E826,1))=0,
    "unknown",
    MID(
        IF(OR(B826="1",B826=1)," + fossorial","") &amp;
        IF(OR(C826="1",C826=1)," + terrestrial","") &amp;
        IF(OR(D826="1",D826=1)," + aquatic","") &amp;
        IF(OR(E826="1",E826=1)," + arboreal",""),
    4, 999)
)</f>
        <v>terrestrial + aquatic</v>
      </c>
      <c r="M826" t="str">
        <f>IF(
   AND( (COUNTIF(I826:K826,"1")+COUNTIF(I826:K826,1))=0,
        (COUNTIF(I826:K826,"0")+COUNTIF(I826:K826,0))=0 ),
   "unknown",
   IF(
     (COUNTIF(I826:K826,"1")+COUNTIF(I826:K826,1))&gt;0,
     MID(
        IF(OR(I826=1,I826="1")," + direct","") &amp;
        IF(OR(J826=1,J826="1")," + larval","") &amp;
        IF(OR(K826=1,K826="1")," + viviparous",""),
     4,999),
     IF( (COUNTIF(I826:K826,"0")+COUNTIF(I826:K826,0))=3,
         "none",
         "unknown")
   )
)</f>
        <v>larval</v>
      </c>
      <c r="N826" t="b">
        <f>IFERROR(VALUE(INDEX(rawData!$Z:$Z, MATCH($A826, rawData!$E:$E, 0)))=VALUE($F826),"NA")</f>
        <v>1</v>
      </c>
      <c r="O826" t="b">
        <f>IFERROR(VALUE(INDEX(rawData!$AD:$AD, MATCH($A826, rawData!$E:$E, 0)))=VALUE($G826),"NA")</f>
        <v>1</v>
      </c>
      <c r="P826" t="b">
        <f>IFERROR(VALUE(INDEX(rawData!$AE:$AE, MATCH($A826, rawData!$E:$E, 0)))=VALUE($H826),"NA")</f>
        <v>1</v>
      </c>
      <c r="Q826" t="b">
        <f>IFERROR(INDEX(rawData!$F:$F, MATCH($A826, rawData!$E:$E, 0))=$B826,"NA")</f>
        <v>1</v>
      </c>
      <c r="R826" t="b">
        <f>IFERROR(INDEX(rawData!$G:$G, MATCH($A826, rawData!$E:$E, 0))=$C826,"NA")</f>
        <v>1</v>
      </c>
      <c r="S826" t="b">
        <f>IFERROR(INDEX(rawData!$H:$H, MATCH($A826, rawData!$E:$E, 0))=$D826,"NA")</f>
        <v>1</v>
      </c>
      <c r="T826" t="b">
        <f>IFERROR(INDEX(rawData!$I:$I, MATCH($A826, rawData!$E:$E, 0))=$E826,"NA")</f>
        <v>1</v>
      </c>
      <c r="U826" t="b">
        <f>IFERROR(VALUE(INDEX(rawData!$AI:$AI, MATCH($A826, rawData!$E:$E, 0)))=VALUE($I826),"NA")</f>
        <v>1</v>
      </c>
      <c r="V826" t="b">
        <f>IFERROR(VALUE(INDEX(rawData!$AJ:$AJ, MATCH($A826, rawData!$E:$E, 0)))=VALUE($J826),"NA")</f>
        <v>1</v>
      </c>
      <c r="W826" t="b">
        <f>IFERROR(VALUE(INDEX(rawData!$AK:$AK, MATCH($A826, rawData!$E:$E, 0)))=VALUE($K826),"NA")</f>
        <v>1</v>
      </c>
      <c r="X826" t="b">
        <f>IF(COUNTIF(O826:W826,FALSE)&gt;0,FALSE,TRUE)</f>
        <v>1</v>
      </c>
      <c r="Y826">
        <v>824</v>
      </c>
    </row>
    <row r="827" spans="1:25">
      <c r="A827" t="s">
        <v>853</v>
      </c>
      <c r="B827" t="s">
        <v>26</v>
      </c>
      <c r="C827">
        <v>1</v>
      </c>
      <c r="D827" t="s">
        <v>26</v>
      </c>
      <c r="E827">
        <v>1</v>
      </c>
      <c r="F827">
        <v>34.799999999999997</v>
      </c>
      <c r="G827">
        <v>9</v>
      </c>
      <c r="H827">
        <v>22</v>
      </c>
      <c r="I827">
        <v>0</v>
      </c>
      <c r="J827">
        <v>1</v>
      </c>
      <c r="K827">
        <v>0</v>
      </c>
      <c r="L827" t="str">
        <f>IF( (COUNTIF(B827:E827,"1")+COUNTIF(B827:E827,1))=0,
    "unknown",
    MID(
        IF(OR(B827="1",B827=1)," + fossorial","") &amp;
        IF(OR(C827="1",C827=1)," + terrestrial","") &amp;
        IF(OR(D827="1",D827=1)," + aquatic","") &amp;
        IF(OR(E827="1",E827=1)," + arboreal",""),
    4, 999)
)</f>
        <v>terrestrial + arboreal</v>
      </c>
      <c r="M827" t="str">
        <f>IF(
   AND( (COUNTIF(I827:K827,"1")+COUNTIF(I827:K827,1))=0,
        (COUNTIF(I827:K827,"0")+COUNTIF(I827:K827,0))=0 ),
   "unknown",
   IF(
     (COUNTIF(I827:K827,"1")+COUNTIF(I827:K827,1))&gt;0,
     MID(
        IF(OR(I827=1,I827="1")," + direct","") &amp;
        IF(OR(J827=1,J827="1")," + larval","") &amp;
        IF(OR(K827=1,K827="1")," + viviparous",""),
     4,999),
     IF( (COUNTIF(I827:K827,"0")+COUNTIF(I827:K827,0))=3,
         "none",
         "unknown")
   )
)</f>
        <v>larval</v>
      </c>
      <c r="N827" t="b">
        <f>IFERROR(VALUE(INDEX(rawData!$Z:$Z, MATCH($A827, rawData!$E:$E, 0)))=VALUE($F827),"NA")</f>
        <v>1</v>
      </c>
      <c r="O827" t="b">
        <f>IFERROR(VALUE(INDEX(rawData!$AD:$AD, MATCH($A827, rawData!$E:$E, 0)))=VALUE($G827),"NA")</f>
        <v>1</v>
      </c>
      <c r="P827" t="b">
        <f>IFERROR(VALUE(INDEX(rawData!$AE:$AE, MATCH($A827, rawData!$E:$E, 0)))=VALUE($H827),"NA")</f>
        <v>1</v>
      </c>
      <c r="Q827" t="b">
        <f>IFERROR(INDEX(rawData!$F:$F, MATCH($A827, rawData!$E:$E, 0))=$B827,"NA")</f>
        <v>1</v>
      </c>
      <c r="R827" t="b">
        <f>IFERROR(INDEX(rawData!$G:$G, MATCH($A827, rawData!$E:$E, 0))=$C827,"NA")</f>
        <v>1</v>
      </c>
      <c r="S827" t="b">
        <f>IFERROR(INDEX(rawData!$H:$H, MATCH($A827, rawData!$E:$E, 0))=$D827,"NA")</f>
        <v>1</v>
      </c>
      <c r="T827" t="b">
        <f>IFERROR(INDEX(rawData!$I:$I, MATCH($A827, rawData!$E:$E, 0))=$E827,"NA")</f>
        <v>1</v>
      </c>
      <c r="U827" t="b">
        <f>IFERROR(VALUE(INDEX(rawData!$AI:$AI, MATCH($A827, rawData!$E:$E, 0)))=VALUE($I827),"NA")</f>
        <v>1</v>
      </c>
      <c r="V827" t="b">
        <f>IFERROR(VALUE(INDEX(rawData!$AJ:$AJ, MATCH($A827, rawData!$E:$E, 0)))=VALUE($J827),"NA")</f>
        <v>1</v>
      </c>
      <c r="W827" t="b">
        <f>IFERROR(VALUE(INDEX(rawData!$AK:$AK, MATCH($A827, rawData!$E:$E, 0)))=VALUE($K827),"NA")</f>
        <v>1</v>
      </c>
      <c r="X827" t="b">
        <f>IF(COUNTIF(O827:W827,FALSE)&gt;0,FALSE,TRUE)</f>
        <v>1</v>
      </c>
      <c r="Y827">
        <v>827</v>
      </c>
    </row>
    <row r="828" spans="1:25">
      <c r="A828" t="s">
        <v>854</v>
      </c>
      <c r="B828" t="s">
        <v>26</v>
      </c>
      <c r="C828">
        <v>1</v>
      </c>
      <c r="D828" t="s">
        <v>26</v>
      </c>
      <c r="E828">
        <v>1</v>
      </c>
      <c r="F828">
        <v>62.3</v>
      </c>
      <c r="G828">
        <v>49</v>
      </c>
      <c r="H828">
        <v>186</v>
      </c>
      <c r="I828">
        <v>0</v>
      </c>
      <c r="J828">
        <v>1</v>
      </c>
      <c r="K828">
        <v>0</v>
      </c>
      <c r="L828" t="str">
        <f>IF( (COUNTIF(B828:E828,"1")+COUNTIF(B828:E828,1))=0,
    "unknown",
    MID(
        IF(OR(B828="1",B828=1)," + fossorial","") &amp;
        IF(OR(C828="1",C828=1)," + terrestrial","") &amp;
        IF(OR(D828="1",D828=1)," + aquatic","") &amp;
        IF(OR(E828="1",E828=1)," + arboreal",""),
    4, 999)
)</f>
        <v>terrestrial + arboreal</v>
      </c>
      <c r="M828" t="str">
        <f>IF(
   AND( (COUNTIF(I828:K828,"1")+COUNTIF(I828:K828,1))=0,
        (COUNTIF(I828:K828,"0")+COUNTIF(I828:K828,0))=0 ),
   "unknown",
   IF(
     (COUNTIF(I828:K828,"1")+COUNTIF(I828:K828,1))&gt;0,
     MID(
        IF(OR(I828=1,I828="1")," + direct","") &amp;
        IF(OR(J828=1,J828="1")," + larval","") &amp;
        IF(OR(K828=1,K828="1")," + viviparous",""),
     4,999),
     IF( (COUNTIF(I828:K828,"0")+COUNTIF(I828:K828,0))=3,
         "none",
         "unknown")
   )
)</f>
        <v>larval</v>
      </c>
      <c r="N828" t="b">
        <f>IFERROR(VALUE(INDEX(rawData!$Z:$Z, MATCH($A828, rawData!$E:$E, 0)))=VALUE($F828),"NA")</f>
        <v>1</v>
      </c>
      <c r="O828" t="b">
        <f>IFERROR(VALUE(INDEX(rawData!$AD:$AD, MATCH($A828, rawData!$E:$E, 0)))=VALUE($G828),"NA")</f>
        <v>1</v>
      </c>
      <c r="P828" t="b">
        <f>IFERROR(VALUE(INDEX(rawData!$AE:$AE, MATCH($A828, rawData!$E:$E, 0)))=VALUE($H828),"NA")</f>
        <v>1</v>
      </c>
      <c r="Q828" t="b">
        <f>IFERROR(INDEX(rawData!$F:$F, MATCH($A828, rawData!$E:$E, 0))=$B828,"NA")</f>
        <v>1</v>
      </c>
      <c r="R828" t="b">
        <f>IFERROR(INDEX(rawData!$G:$G, MATCH($A828, rawData!$E:$E, 0))=$C828,"NA")</f>
        <v>1</v>
      </c>
      <c r="S828" t="b">
        <f>IFERROR(INDEX(rawData!$H:$H, MATCH($A828, rawData!$E:$E, 0))=$D828,"NA")</f>
        <v>1</v>
      </c>
      <c r="T828" t="b">
        <f>IFERROR(INDEX(rawData!$I:$I, MATCH($A828, rawData!$E:$E, 0))=$E828,"NA")</f>
        <v>1</v>
      </c>
      <c r="U828" t="b">
        <f>IFERROR(VALUE(INDEX(rawData!$AI:$AI, MATCH($A828, rawData!$E:$E, 0)))=VALUE($I828),"NA")</f>
        <v>1</v>
      </c>
      <c r="V828" t="b">
        <f>IFERROR(VALUE(INDEX(rawData!$AJ:$AJ, MATCH($A828, rawData!$E:$E, 0)))=VALUE($J828),"NA")</f>
        <v>1</v>
      </c>
      <c r="W828" t="b">
        <f>IFERROR(VALUE(INDEX(rawData!$AK:$AK, MATCH($A828, rawData!$E:$E, 0)))=VALUE($K828),"NA")</f>
        <v>1</v>
      </c>
      <c r="X828" t="b">
        <f>IF(COUNTIF(O828:W828,FALSE)&gt;0,FALSE,TRUE)</f>
        <v>1</v>
      </c>
      <c r="Y828">
        <v>827</v>
      </c>
    </row>
    <row r="829" spans="1:25">
      <c r="A829" t="s">
        <v>855</v>
      </c>
      <c r="B829" t="s">
        <v>26</v>
      </c>
      <c r="C829">
        <v>1</v>
      </c>
      <c r="D829">
        <v>1</v>
      </c>
      <c r="E829" t="s">
        <v>26</v>
      </c>
      <c r="F829">
        <v>86</v>
      </c>
      <c r="G829">
        <v>1500</v>
      </c>
      <c r="H829">
        <v>5135</v>
      </c>
      <c r="I829">
        <v>0</v>
      </c>
      <c r="J829">
        <v>1</v>
      </c>
      <c r="K829">
        <v>0</v>
      </c>
      <c r="L829" t="str">
        <f>IF( (COUNTIF(B829:E829,"1")+COUNTIF(B829:E829,1))=0,
    "unknown",
    MID(
        IF(OR(B829="1",B829=1)," + fossorial","") &amp;
        IF(OR(C829="1",C829=1)," + terrestrial","") &amp;
        IF(OR(D829="1",D829=1)," + aquatic","") &amp;
        IF(OR(E829="1",E829=1)," + arboreal",""),
    4, 999)
)</f>
        <v>terrestrial + aquatic</v>
      </c>
      <c r="M829" t="str">
        <f>IF(
   AND( (COUNTIF(I829:K829,"1")+COUNTIF(I829:K829,1))=0,
        (COUNTIF(I829:K829,"0")+COUNTIF(I829:K829,0))=0 ),
   "unknown",
   IF(
     (COUNTIF(I829:K829,"1")+COUNTIF(I829:K829,1))&gt;0,
     MID(
        IF(OR(I829=1,I829="1")," + direct","") &amp;
        IF(OR(J829=1,J829="1")," + larval","") &amp;
        IF(OR(K829=1,K829="1")," + viviparous",""),
     4,999),
     IF( (COUNTIF(I829:K829,"0")+COUNTIF(I829:K829,0))=3,
         "none",
         "unknown")
   )
)</f>
        <v>larval</v>
      </c>
      <c r="N829" t="b">
        <f>IFERROR(VALUE(INDEX(rawData!$Z:$Z, MATCH($A829, rawData!$E:$E, 0)))=VALUE($F829),"NA")</f>
        <v>1</v>
      </c>
      <c r="O829" t="b">
        <f>IFERROR(VALUE(INDEX(rawData!$AD:$AD, MATCH($A829, rawData!$E:$E, 0)))=VALUE($G829),"NA")</f>
        <v>1</v>
      </c>
      <c r="P829" t="b">
        <f>IFERROR(VALUE(INDEX(rawData!$AE:$AE, MATCH($A829, rawData!$E:$E, 0)))=VALUE($H829),"NA")</f>
        <v>1</v>
      </c>
      <c r="Q829" t="b">
        <f>IFERROR(INDEX(rawData!$F:$F, MATCH($A829, rawData!$E:$E, 0))=$B829,"NA")</f>
        <v>1</v>
      </c>
      <c r="R829" t="b">
        <f>IFERROR(INDEX(rawData!$G:$G, MATCH($A829, rawData!$E:$E, 0))=$C829,"NA")</f>
        <v>1</v>
      </c>
      <c r="S829" t="b">
        <f>IFERROR(INDEX(rawData!$H:$H, MATCH($A829, rawData!$E:$E, 0))=$D829,"NA")</f>
        <v>1</v>
      </c>
      <c r="T829" t="b">
        <f>IFERROR(INDEX(rawData!$I:$I, MATCH($A829, rawData!$E:$E, 0))=$E829,"NA")</f>
        <v>1</v>
      </c>
      <c r="U829" t="b">
        <f>IFERROR(VALUE(INDEX(rawData!$AI:$AI, MATCH($A829, rawData!$E:$E, 0)))=VALUE($I829),"NA")</f>
        <v>1</v>
      </c>
      <c r="V829" t="b">
        <f>IFERROR(VALUE(INDEX(rawData!$AJ:$AJ, MATCH($A829, rawData!$E:$E, 0)))=VALUE($J829),"NA")</f>
        <v>1</v>
      </c>
      <c r="W829" t="b">
        <f>IFERROR(VALUE(INDEX(rawData!$AK:$AK, MATCH($A829, rawData!$E:$E, 0)))=VALUE($K829),"NA")</f>
        <v>1</v>
      </c>
      <c r="X829" t="b">
        <f>IF(COUNTIF(O829:W829,FALSE)&gt;0,FALSE,TRUE)</f>
        <v>1</v>
      </c>
      <c r="Y829">
        <v>827</v>
      </c>
    </row>
    <row r="830" spans="1:25">
      <c r="A830" t="s">
        <v>856</v>
      </c>
      <c r="B830">
        <v>1</v>
      </c>
      <c r="C830">
        <v>1</v>
      </c>
      <c r="D830">
        <v>1</v>
      </c>
      <c r="E830" t="s">
        <v>26</v>
      </c>
      <c r="F830">
        <v>52</v>
      </c>
      <c r="G830">
        <v>300</v>
      </c>
      <c r="H830">
        <v>300</v>
      </c>
      <c r="I830">
        <v>0</v>
      </c>
      <c r="J830">
        <v>1</v>
      </c>
      <c r="K830">
        <v>0</v>
      </c>
      <c r="L830" t="str">
        <f>IF( (COUNTIF(B830:E830,"1")+COUNTIF(B830:E830,1))=0,
    "unknown",
    MID(
        IF(OR(B830="1",B830=1)," + fossorial","") &amp;
        IF(OR(C830="1",C830=1)," + terrestrial","") &amp;
        IF(OR(D830="1",D830=1)," + aquatic","") &amp;
        IF(OR(E830="1",E830=1)," + arboreal",""),
    4, 999)
)</f>
        <v>fossorial + terrestrial + aquatic</v>
      </c>
      <c r="M830" t="str">
        <f>IF(
   AND( (COUNTIF(I830:K830,"1")+COUNTIF(I830:K830,1))=0,
        (COUNTIF(I830:K830,"0")+COUNTIF(I830:K830,0))=0 ),
   "unknown",
   IF(
     (COUNTIF(I830:K830,"1")+COUNTIF(I830:K830,1))&gt;0,
     MID(
        IF(OR(I830=1,I830="1")," + direct","") &amp;
        IF(OR(J830=1,J830="1")," + larval","") &amp;
        IF(OR(K830=1,K830="1")," + viviparous",""),
     4,999),
     IF( (COUNTIF(I830:K830,"0")+COUNTIF(I830:K830,0))=3,
         "none",
         "unknown")
   )
)</f>
        <v>larval</v>
      </c>
      <c r="N830" t="b">
        <f>IFERROR(VALUE(INDEX(rawData!$Z:$Z, MATCH($A830, rawData!$E:$E, 0)))=VALUE($F830),"NA")</f>
        <v>1</v>
      </c>
      <c r="O830" t="b">
        <f>IFERROR(VALUE(INDEX(rawData!$AD:$AD, MATCH($A830, rawData!$E:$E, 0)))=VALUE($G830),"NA")</f>
        <v>1</v>
      </c>
      <c r="P830" t="b">
        <f>IFERROR(VALUE(INDEX(rawData!$AE:$AE, MATCH($A830, rawData!$E:$E, 0)))=VALUE($H830),"NA")</f>
        <v>1</v>
      </c>
      <c r="Q830" t="b">
        <f>IFERROR(INDEX(rawData!$F:$F, MATCH($A830, rawData!$E:$E, 0))=$B830,"NA")</f>
        <v>1</v>
      </c>
      <c r="R830" t="b">
        <f>IFERROR(INDEX(rawData!$G:$G, MATCH($A830, rawData!$E:$E, 0))=$C830,"NA")</f>
        <v>1</v>
      </c>
      <c r="S830" t="b">
        <f>IFERROR(INDEX(rawData!$H:$H, MATCH($A830, rawData!$E:$E, 0))=$D830,"NA")</f>
        <v>1</v>
      </c>
      <c r="T830" t="b">
        <f>IFERROR(INDEX(rawData!$I:$I, MATCH($A830, rawData!$E:$E, 0))=$E830,"NA")</f>
        <v>1</v>
      </c>
      <c r="U830" t="b">
        <f>IFERROR(VALUE(INDEX(rawData!$AI:$AI, MATCH($A830, rawData!$E:$E, 0)))=VALUE($I830),"NA")</f>
        <v>1</v>
      </c>
      <c r="V830" t="b">
        <f>IFERROR(VALUE(INDEX(rawData!$AJ:$AJ, MATCH($A830, rawData!$E:$E, 0)))=VALUE($J830),"NA")</f>
        <v>1</v>
      </c>
      <c r="W830" t="b">
        <f>IFERROR(VALUE(INDEX(rawData!$AK:$AK, MATCH($A830, rawData!$E:$E, 0)))=VALUE($K830),"NA")</f>
        <v>1</v>
      </c>
      <c r="X830" t="b">
        <f>IF(COUNTIF(O830:W830,FALSE)&gt;0,FALSE,TRUE)</f>
        <v>1</v>
      </c>
      <c r="Y830">
        <v>828</v>
      </c>
    </row>
    <row r="831" spans="1:25">
      <c r="A831" t="s">
        <v>857</v>
      </c>
      <c r="B831">
        <v>1</v>
      </c>
      <c r="C831">
        <v>1</v>
      </c>
      <c r="D831">
        <v>1</v>
      </c>
      <c r="E831" t="s">
        <v>26</v>
      </c>
      <c r="F831">
        <v>44</v>
      </c>
      <c r="G831">
        <v>992</v>
      </c>
      <c r="H831">
        <v>1721</v>
      </c>
      <c r="I831">
        <v>0</v>
      </c>
      <c r="J831">
        <v>1</v>
      </c>
      <c r="K831">
        <v>0</v>
      </c>
      <c r="L831" t="str">
        <f>IF( (COUNTIF(B831:E831,"1")+COUNTIF(B831:E831,1))=0,
    "unknown",
    MID(
        IF(OR(B831="1",B831=1)," + fossorial","") &amp;
        IF(OR(C831="1",C831=1)," + terrestrial","") &amp;
        IF(OR(D831="1",D831=1)," + aquatic","") &amp;
        IF(OR(E831="1",E831=1)," + arboreal",""),
    4, 999)
)</f>
        <v>fossorial + terrestrial + aquatic</v>
      </c>
      <c r="M831" t="str">
        <f>IF(
   AND( (COUNTIF(I831:K831,"1")+COUNTIF(I831:K831,1))=0,
        (COUNTIF(I831:K831,"0")+COUNTIF(I831:K831,0))=0 ),
   "unknown",
   IF(
     (COUNTIF(I831:K831,"1")+COUNTIF(I831:K831,1))&gt;0,
     MID(
        IF(OR(I831=1,I831="1")," + direct","") &amp;
        IF(OR(J831=1,J831="1")," + larval","") &amp;
        IF(OR(K831=1,K831="1")," + viviparous",""),
     4,999),
     IF( (COUNTIF(I831:K831,"0")+COUNTIF(I831:K831,0))=3,
         "none",
         "unknown")
   )
)</f>
        <v>larval</v>
      </c>
      <c r="N831" t="b">
        <f>IFERROR(VALUE(INDEX(rawData!$Z:$Z, MATCH($A831, rawData!$E:$E, 0)))=VALUE($F831),"NA")</f>
        <v>1</v>
      </c>
      <c r="O831" t="b">
        <f>IFERROR(VALUE(INDEX(rawData!$AD:$AD, MATCH($A831, rawData!$E:$E, 0)))=VALUE($G831),"NA")</f>
        <v>1</v>
      </c>
      <c r="P831" t="b">
        <f>IFERROR(VALUE(INDEX(rawData!$AE:$AE, MATCH($A831, rawData!$E:$E, 0)))=VALUE($H831),"NA")</f>
        <v>1</v>
      </c>
      <c r="Q831" t="b">
        <f>IFERROR(INDEX(rawData!$F:$F, MATCH($A831, rawData!$E:$E, 0))=$B831,"NA")</f>
        <v>1</v>
      </c>
      <c r="R831" t="b">
        <f>IFERROR(INDEX(rawData!$G:$G, MATCH($A831, rawData!$E:$E, 0))=$C831,"NA")</f>
        <v>1</v>
      </c>
      <c r="S831" t="b">
        <f>IFERROR(INDEX(rawData!$H:$H, MATCH($A831, rawData!$E:$E, 0))=$D831,"NA")</f>
        <v>1</v>
      </c>
      <c r="T831" t="b">
        <f>IFERROR(INDEX(rawData!$I:$I, MATCH($A831, rawData!$E:$E, 0))=$E831,"NA")</f>
        <v>1</v>
      </c>
      <c r="U831" t="b">
        <f>IFERROR(VALUE(INDEX(rawData!$AI:$AI, MATCH($A831, rawData!$E:$E, 0)))=VALUE($I831),"NA")</f>
        <v>1</v>
      </c>
      <c r="V831" t="b">
        <f>IFERROR(VALUE(INDEX(rawData!$AJ:$AJ, MATCH($A831, rawData!$E:$E, 0)))=VALUE($J831),"NA")</f>
        <v>1</v>
      </c>
      <c r="W831" t="b">
        <f>IFERROR(VALUE(INDEX(rawData!$AK:$AK, MATCH($A831, rawData!$E:$E, 0)))=VALUE($K831),"NA")</f>
        <v>1</v>
      </c>
      <c r="X831" t="b">
        <f>IF(COUNTIF(O831:W831,FALSE)&gt;0,FALSE,TRUE)</f>
        <v>1</v>
      </c>
      <c r="Y831">
        <v>830</v>
      </c>
    </row>
    <row r="832" spans="1:25">
      <c r="A832" t="s">
        <v>858</v>
      </c>
      <c r="B832">
        <v>1</v>
      </c>
      <c r="C832">
        <v>1</v>
      </c>
      <c r="D832">
        <v>1</v>
      </c>
      <c r="E832" t="s">
        <v>26</v>
      </c>
      <c r="F832">
        <v>25</v>
      </c>
      <c r="G832">
        <v>26</v>
      </c>
      <c r="H832">
        <v>146</v>
      </c>
      <c r="I832">
        <v>0</v>
      </c>
      <c r="J832">
        <v>1</v>
      </c>
      <c r="K832">
        <v>0</v>
      </c>
      <c r="L832" t="str">
        <f>IF( (COUNTIF(B832:E832,"1")+COUNTIF(B832:E832,1))=0,
    "unknown",
    MID(
        IF(OR(B832="1",B832=1)," + fossorial","") &amp;
        IF(OR(C832="1",C832=1)," + terrestrial","") &amp;
        IF(OR(D832="1",D832=1)," + aquatic","") &amp;
        IF(OR(E832="1",E832=1)," + arboreal",""),
    4, 999)
)</f>
        <v>fossorial + terrestrial + aquatic</v>
      </c>
      <c r="M832" t="str">
        <f>IF(
   AND( (COUNTIF(I832:K832,"1")+COUNTIF(I832:K832,1))=0,
        (COUNTIF(I832:K832,"0")+COUNTIF(I832:K832,0))=0 ),
   "unknown",
   IF(
     (COUNTIF(I832:K832,"1")+COUNTIF(I832:K832,1))&gt;0,
     MID(
        IF(OR(I832=1,I832="1")," + direct","") &amp;
        IF(OR(J832=1,J832="1")," + larval","") &amp;
        IF(OR(K832=1,K832="1")," + viviparous",""),
     4,999),
     IF( (COUNTIF(I832:K832,"0")+COUNTIF(I832:K832,0))=3,
         "none",
         "unknown")
   )
)</f>
        <v>larval</v>
      </c>
      <c r="N832" t="b">
        <f>IFERROR(VALUE(INDEX(rawData!$Z:$Z, MATCH($A832, rawData!$E:$E, 0)))=VALUE($F832),"NA")</f>
        <v>1</v>
      </c>
      <c r="O832" t="b">
        <f>IFERROR(VALUE(INDEX(rawData!$AD:$AD, MATCH($A832, rawData!$E:$E, 0)))=VALUE($G832),"NA")</f>
        <v>1</v>
      </c>
      <c r="P832" t="b">
        <f>IFERROR(VALUE(INDEX(rawData!$AE:$AE, MATCH($A832, rawData!$E:$E, 0)))=VALUE($H832),"NA")</f>
        <v>1</v>
      </c>
      <c r="Q832" t="b">
        <f>IFERROR(INDEX(rawData!$F:$F, MATCH($A832, rawData!$E:$E, 0))=$B832,"NA")</f>
        <v>1</v>
      </c>
      <c r="R832" t="b">
        <f>IFERROR(INDEX(rawData!$G:$G, MATCH($A832, rawData!$E:$E, 0))=$C832,"NA")</f>
        <v>1</v>
      </c>
      <c r="S832" t="b">
        <f>IFERROR(INDEX(rawData!$H:$H, MATCH($A832, rawData!$E:$E, 0))=$D832,"NA")</f>
        <v>1</v>
      </c>
      <c r="T832" t="b">
        <f>IFERROR(INDEX(rawData!$I:$I, MATCH($A832, rawData!$E:$E, 0))=$E832,"NA")</f>
        <v>1</v>
      </c>
      <c r="U832" t="b">
        <f>IFERROR(VALUE(INDEX(rawData!$AI:$AI, MATCH($A832, rawData!$E:$E, 0)))=VALUE($I832),"NA")</f>
        <v>1</v>
      </c>
      <c r="V832" t="b">
        <f>IFERROR(VALUE(INDEX(rawData!$AJ:$AJ, MATCH($A832, rawData!$E:$E, 0)))=VALUE($J832),"NA")</f>
        <v>1</v>
      </c>
      <c r="W832" t="b">
        <f>IFERROR(VALUE(INDEX(rawData!$AK:$AK, MATCH($A832, rawData!$E:$E, 0)))=VALUE($K832),"NA")</f>
        <v>1</v>
      </c>
      <c r="X832" t="b">
        <f>IF(COUNTIF(O832:W832,FALSE)&gt;0,FALSE,TRUE)</f>
        <v>1</v>
      </c>
      <c r="Y832">
        <v>832</v>
      </c>
    </row>
    <row r="833" spans="1:25">
      <c r="A833" t="s">
        <v>859</v>
      </c>
      <c r="B833" t="s">
        <v>26</v>
      </c>
      <c r="C833">
        <v>1</v>
      </c>
      <c r="D833">
        <v>1</v>
      </c>
      <c r="E833">
        <v>1</v>
      </c>
      <c r="F833">
        <v>64</v>
      </c>
      <c r="G833">
        <v>1333</v>
      </c>
      <c r="H833">
        <v>1400</v>
      </c>
      <c r="I833">
        <v>0</v>
      </c>
      <c r="J833">
        <v>1</v>
      </c>
      <c r="K833">
        <v>0</v>
      </c>
      <c r="L833" t="str">
        <f>IF( (COUNTIF(B833:E833,"1")+COUNTIF(B833:E833,1))=0,
    "unknown",
    MID(
        IF(OR(B833="1",B833=1)," + fossorial","") &amp;
        IF(OR(C833="1",C833=1)," + terrestrial","") &amp;
        IF(OR(D833="1",D833=1)," + aquatic","") &amp;
        IF(OR(E833="1",E833=1)," + arboreal",""),
    4, 999)
)</f>
        <v>terrestrial + aquatic + arboreal</v>
      </c>
      <c r="M833" t="str">
        <f>IF(
   AND( (COUNTIF(I833:K833,"1")+COUNTIF(I833:K833,1))=0,
        (COUNTIF(I833:K833,"0")+COUNTIF(I833:K833,0))=0 ),
   "unknown",
   IF(
     (COUNTIF(I833:K833,"1")+COUNTIF(I833:K833,1))&gt;0,
     MID(
        IF(OR(I833=1,I833="1")," + direct","") &amp;
        IF(OR(J833=1,J833="1")," + larval","") &amp;
        IF(OR(K833=1,K833="1")," + viviparous",""),
     4,999),
     IF( (COUNTIF(I833:K833,"0")+COUNTIF(I833:K833,0))=3,
         "none",
         "unknown")
   )
)</f>
        <v>larval</v>
      </c>
      <c r="N833" t="b">
        <f>IFERROR(VALUE(INDEX(rawData!$Z:$Z, MATCH($A833, rawData!$E:$E, 0)))=VALUE($F833),"NA")</f>
        <v>1</v>
      </c>
      <c r="O833" t="b">
        <f>IFERROR(VALUE(INDEX(rawData!$AD:$AD, MATCH($A833, rawData!$E:$E, 0)))=VALUE($G833),"NA")</f>
        <v>1</v>
      </c>
      <c r="P833" t="b">
        <f>IFERROR(VALUE(INDEX(rawData!$AE:$AE, MATCH($A833, rawData!$E:$E, 0)))=VALUE($H833),"NA")</f>
        <v>1</v>
      </c>
      <c r="Q833" t="b">
        <f>IFERROR(INDEX(rawData!$F:$F, MATCH($A833, rawData!$E:$E, 0))=$B833,"NA")</f>
        <v>1</v>
      </c>
      <c r="R833" t="b">
        <f>IFERROR(INDEX(rawData!$G:$G, MATCH($A833, rawData!$E:$E, 0))=$C833,"NA")</f>
        <v>1</v>
      </c>
      <c r="S833" t="b">
        <f>IFERROR(INDEX(rawData!$H:$H, MATCH($A833, rawData!$E:$E, 0))=$D833,"NA")</f>
        <v>1</v>
      </c>
      <c r="T833" t="b">
        <f>IFERROR(INDEX(rawData!$I:$I, MATCH($A833, rawData!$E:$E, 0))=$E833,"NA")</f>
        <v>1</v>
      </c>
      <c r="U833" t="b">
        <f>IFERROR(VALUE(INDEX(rawData!$AI:$AI, MATCH($A833, rawData!$E:$E, 0)))=VALUE($I833),"NA")</f>
        <v>1</v>
      </c>
      <c r="V833" t="b">
        <f>IFERROR(VALUE(INDEX(rawData!$AJ:$AJ, MATCH($A833, rawData!$E:$E, 0)))=VALUE($J833),"NA")</f>
        <v>1</v>
      </c>
      <c r="W833" t="b">
        <f>IFERROR(VALUE(INDEX(rawData!$AK:$AK, MATCH($A833, rawData!$E:$E, 0)))=VALUE($K833),"NA")</f>
        <v>1</v>
      </c>
      <c r="X833" t="b">
        <f>IF(COUNTIF(O833:W833,FALSE)&gt;0,FALSE,TRUE)</f>
        <v>1</v>
      </c>
      <c r="Y833">
        <v>832</v>
      </c>
    </row>
    <row r="834" spans="1:25">
      <c r="A834" t="s">
        <v>860</v>
      </c>
      <c r="B834">
        <v>1</v>
      </c>
      <c r="C834">
        <v>1</v>
      </c>
      <c r="D834">
        <v>1</v>
      </c>
      <c r="E834" t="s">
        <v>26</v>
      </c>
      <c r="F834">
        <v>420</v>
      </c>
      <c r="G834">
        <v>2</v>
      </c>
      <c r="H834">
        <v>15</v>
      </c>
      <c r="I834">
        <v>1</v>
      </c>
      <c r="J834">
        <v>0</v>
      </c>
      <c r="K834">
        <v>0</v>
      </c>
      <c r="L834" t="str">
        <f>IF( (COUNTIF(B834:E834,"1")+COUNTIF(B834:E834,1))=0,
    "unknown",
    MID(
        IF(OR(B834="1",B834=1)," + fossorial","") &amp;
        IF(OR(C834="1",C834=1)," + terrestrial","") &amp;
        IF(OR(D834="1",D834=1)," + aquatic","") &amp;
        IF(OR(E834="1",E834=1)," + arboreal",""),
    4, 999)
)</f>
        <v>fossorial + terrestrial + aquatic</v>
      </c>
      <c r="M834" t="str">
        <f>IF(
   AND( (COUNTIF(I834:K834,"1")+COUNTIF(I834:K834,1))=0,
        (COUNTIF(I834:K834,"0")+COUNTIF(I834:K834,0))=0 ),
   "unknown",
   IF(
     (COUNTIF(I834:K834,"1")+COUNTIF(I834:K834,1))&gt;0,
     MID(
        IF(OR(I834=1,I834="1")," + direct","") &amp;
        IF(OR(J834=1,J834="1")," + larval","") &amp;
        IF(OR(K834=1,K834="1")," + viviparous",""),
     4,999),
     IF( (COUNTIF(I834:K834,"0")+COUNTIF(I834:K834,0))=3,
         "none",
         "unknown")
   )
)</f>
        <v>direct</v>
      </c>
      <c r="N834" t="b">
        <f>IFERROR(VALUE(INDEX(rawData!$Z:$Z, MATCH($A834, rawData!$E:$E, 0)))=VALUE($F834),"NA")</f>
        <v>1</v>
      </c>
      <c r="O834" t="b">
        <f>IFERROR(VALUE(INDEX(rawData!$AD:$AD, MATCH($A834, rawData!$E:$E, 0)))=VALUE($G834),"NA")</f>
        <v>1</v>
      </c>
      <c r="P834" t="b">
        <f>IFERROR(VALUE(INDEX(rawData!$AE:$AE, MATCH($A834, rawData!$E:$E, 0)))=VALUE($H834),"NA")</f>
        <v>1</v>
      </c>
      <c r="Q834" t="b">
        <f>IFERROR(INDEX(rawData!$F:$F, MATCH($A834, rawData!$E:$E, 0))=$B834,"NA")</f>
        <v>1</v>
      </c>
      <c r="R834" t="b">
        <f>IFERROR(INDEX(rawData!$G:$G, MATCH($A834, rawData!$E:$E, 0))=$C834,"NA")</f>
        <v>1</v>
      </c>
      <c r="S834" t="b">
        <f>IFERROR(INDEX(rawData!$H:$H, MATCH($A834, rawData!$E:$E, 0))=$D834,"NA")</f>
        <v>1</v>
      </c>
      <c r="T834" t="b">
        <f>IFERROR(INDEX(rawData!$I:$I, MATCH($A834, rawData!$E:$E, 0))=$E834,"NA")</f>
        <v>1</v>
      </c>
      <c r="U834" t="b">
        <f>IFERROR(VALUE(INDEX(rawData!$AI:$AI, MATCH($A834, rawData!$E:$E, 0)))=VALUE($I834),"NA")</f>
        <v>1</v>
      </c>
      <c r="V834" t="b">
        <f>IFERROR(VALUE(INDEX(rawData!$AJ:$AJ, MATCH($A834, rawData!$E:$E, 0)))=VALUE($J834),"NA")</f>
        <v>1</v>
      </c>
      <c r="W834" t="b">
        <f>IFERROR(VALUE(INDEX(rawData!$AK:$AK, MATCH($A834, rawData!$E:$E, 0)))=VALUE($K834),"NA")</f>
        <v>1</v>
      </c>
      <c r="X834" t="b">
        <f>IF(COUNTIF(O834:W834,FALSE)&gt;0,FALSE,TRUE)</f>
        <v>1</v>
      </c>
      <c r="Y834">
        <v>832</v>
      </c>
    </row>
    <row r="835" spans="1:25">
      <c r="A835" t="s">
        <v>861</v>
      </c>
      <c r="B835" t="s">
        <v>26</v>
      </c>
      <c r="C835">
        <v>1</v>
      </c>
      <c r="D835">
        <v>1</v>
      </c>
      <c r="E835">
        <v>1</v>
      </c>
      <c r="F835">
        <v>62</v>
      </c>
      <c r="G835">
        <v>830</v>
      </c>
      <c r="H835">
        <v>830</v>
      </c>
      <c r="I835">
        <v>0</v>
      </c>
      <c r="J835">
        <v>1</v>
      </c>
      <c r="K835">
        <v>0</v>
      </c>
      <c r="L835" t="str">
        <f>IF( (COUNTIF(B835:E835,"1")+COUNTIF(B835:E835,1))=0,
    "unknown",
    MID(
        IF(OR(B835="1",B835=1)," + fossorial","") &amp;
        IF(OR(C835="1",C835=1)," + terrestrial","") &amp;
        IF(OR(D835="1",D835=1)," + aquatic","") &amp;
        IF(OR(E835="1",E835=1)," + arboreal",""),
    4, 999)
)</f>
        <v>terrestrial + aquatic + arboreal</v>
      </c>
      <c r="M835" t="str">
        <f>IF(
   AND( (COUNTIF(I835:K835,"1")+COUNTIF(I835:K835,1))=0,
        (COUNTIF(I835:K835,"0")+COUNTIF(I835:K835,0))=0 ),
   "unknown",
   IF(
     (COUNTIF(I835:K835,"1")+COUNTIF(I835:K835,1))&gt;0,
     MID(
        IF(OR(I835=1,I835="1")," + direct","") &amp;
        IF(OR(J835=1,J835="1")," + larval","") &amp;
        IF(OR(K835=1,K835="1")," + viviparous",""),
     4,999),
     IF( (COUNTIF(I835:K835,"0")+COUNTIF(I835:K835,0))=3,
         "none",
         "unknown")
   )
)</f>
        <v>larval</v>
      </c>
      <c r="N835" t="b">
        <f>IFERROR(VALUE(INDEX(rawData!$Z:$Z, MATCH($A835, rawData!$E:$E, 0)))=VALUE($F835),"NA")</f>
        <v>1</v>
      </c>
      <c r="O835" t="b">
        <f>IFERROR(VALUE(INDEX(rawData!$AD:$AD, MATCH($A835, rawData!$E:$E, 0)))=VALUE($G835),"NA")</f>
        <v>1</v>
      </c>
      <c r="P835" t="b">
        <f>IFERROR(VALUE(INDEX(rawData!$AE:$AE, MATCH($A835, rawData!$E:$E, 0)))=VALUE($H835),"NA")</f>
        <v>1</v>
      </c>
      <c r="Q835" t="b">
        <f>IFERROR(INDEX(rawData!$F:$F, MATCH($A835, rawData!$E:$E, 0))=$B835,"NA")</f>
        <v>1</v>
      </c>
      <c r="R835" t="b">
        <f>IFERROR(INDEX(rawData!$G:$G, MATCH($A835, rawData!$E:$E, 0))=$C835,"NA")</f>
        <v>1</v>
      </c>
      <c r="S835" t="b">
        <f>IFERROR(INDEX(rawData!$H:$H, MATCH($A835, rawData!$E:$E, 0))=$D835,"NA")</f>
        <v>1</v>
      </c>
      <c r="T835" t="b">
        <f>IFERROR(INDEX(rawData!$I:$I, MATCH($A835, rawData!$E:$E, 0))=$E835,"NA")</f>
        <v>1</v>
      </c>
      <c r="U835" t="b">
        <f>IFERROR(VALUE(INDEX(rawData!$AI:$AI, MATCH($A835, rawData!$E:$E, 0)))=VALUE($I835),"NA")</f>
        <v>1</v>
      </c>
      <c r="V835" t="b">
        <f>IFERROR(VALUE(INDEX(rawData!$AJ:$AJ, MATCH($A835, rawData!$E:$E, 0)))=VALUE($J835),"NA")</f>
        <v>1</v>
      </c>
      <c r="W835" t="b">
        <f>IFERROR(VALUE(INDEX(rawData!$AK:$AK, MATCH($A835, rawData!$E:$E, 0)))=VALUE($K835),"NA")</f>
        <v>1</v>
      </c>
      <c r="X835" t="b">
        <f>IF(COUNTIF(O835:W835,FALSE)&gt;0,FALSE,TRUE)</f>
        <v>1</v>
      </c>
      <c r="Y835">
        <v>836</v>
      </c>
    </row>
    <row r="836" spans="1:25">
      <c r="A836" t="s">
        <v>862</v>
      </c>
      <c r="B836" t="s">
        <v>26</v>
      </c>
      <c r="C836">
        <v>1</v>
      </c>
      <c r="D836">
        <v>1</v>
      </c>
      <c r="E836" t="s">
        <v>26</v>
      </c>
      <c r="F836">
        <v>97</v>
      </c>
      <c r="G836">
        <v>150</v>
      </c>
      <c r="H836">
        <v>2005</v>
      </c>
      <c r="I836">
        <v>0</v>
      </c>
      <c r="J836">
        <v>1</v>
      </c>
      <c r="K836">
        <v>0</v>
      </c>
      <c r="L836" t="str">
        <f>IF( (COUNTIF(B836:E836,"1")+COUNTIF(B836:E836,1))=0,
    "unknown",
    MID(
        IF(OR(B836="1",B836=1)," + fossorial","") &amp;
        IF(OR(C836="1",C836=1)," + terrestrial","") &amp;
        IF(OR(D836="1",D836=1)," + aquatic","") &amp;
        IF(OR(E836="1",E836=1)," + arboreal",""),
    4, 999)
)</f>
        <v>terrestrial + aquatic</v>
      </c>
      <c r="M836" t="str">
        <f>IF(
   AND( (COUNTIF(I836:K836,"1")+COUNTIF(I836:K836,1))=0,
        (COUNTIF(I836:K836,"0")+COUNTIF(I836:K836,0))=0 ),
   "unknown",
   IF(
     (COUNTIF(I836:K836,"1")+COUNTIF(I836:K836,1))&gt;0,
     MID(
        IF(OR(I836=1,I836="1")," + direct","") &amp;
        IF(OR(J836=1,J836="1")," + larval","") &amp;
        IF(OR(K836=1,K836="1")," + viviparous",""),
     4,999),
     IF( (COUNTIF(I836:K836,"0")+COUNTIF(I836:K836,0))=3,
         "none",
         "unknown")
   )
)</f>
        <v>larval</v>
      </c>
      <c r="N836" t="b">
        <f>IFERROR(VALUE(INDEX(rawData!$Z:$Z, MATCH($A836, rawData!$E:$E, 0)))=VALUE($F836),"NA")</f>
        <v>1</v>
      </c>
      <c r="O836" t="b">
        <f>IFERROR(VALUE(INDEX(rawData!$AD:$AD, MATCH($A836, rawData!$E:$E, 0)))=VALUE($G836),"NA")</f>
        <v>1</v>
      </c>
      <c r="P836" t="b">
        <f>IFERROR(VALUE(INDEX(rawData!$AE:$AE, MATCH($A836, rawData!$E:$E, 0)))=VALUE($H836),"NA")</f>
        <v>1</v>
      </c>
      <c r="Q836" t="b">
        <f>IFERROR(INDEX(rawData!$F:$F, MATCH($A836, rawData!$E:$E, 0))=$B836,"NA")</f>
        <v>1</v>
      </c>
      <c r="R836" t="b">
        <f>IFERROR(INDEX(rawData!$G:$G, MATCH($A836, rawData!$E:$E, 0))=$C836,"NA")</f>
        <v>1</v>
      </c>
      <c r="S836" t="b">
        <f>IFERROR(INDEX(rawData!$H:$H, MATCH($A836, rawData!$E:$E, 0))=$D836,"NA")</f>
        <v>1</v>
      </c>
      <c r="T836" t="b">
        <f>IFERROR(INDEX(rawData!$I:$I, MATCH($A836, rawData!$E:$E, 0))=$E836,"NA")</f>
        <v>1</v>
      </c>
      <c r="U836" t="b">
        <f>IFERROR(VALUE(INDEX(rawData!$AI:$AI, MATCH($A836, rawData!$E:$E, 0)))=VALUE($I836),"NA")</f>
        <v>1</v>
      </c>
      <c r="V836" t="b">
        <f>IFERROR(VALUE(INDEX(rawData!$AJ:$AJ, MATCH($A836, rawData!$E:$E, 0)))=VALUE($J836),"NA")</f>
        <v>1</v>
      </c>
      <c r="W836" t="b">
        <f>IFERROR(VALUE(INDEX(rawData!$AK:$AK, MATCH($A836, rawData!$E:$E, 0)))=VALUE($K836),"NA")</f>
        <v>1</v>
      </c>
      <c r="X836" t="b">
        <f>IF(COUNTIF(O836:W836,FALSE)&gt;0,FALSE,TRUE)</f>
        <v>1</v>
      </c>
      <c r="Y836">
        <v>836</v>
      </c>
    </row>
    <row r="837" spans="1:25">
      <c r="A837" t="s">
        <v>863</v>
      </c>
      <c r="B837" t="s">
        <v>26</v>
      </c>
      <c r="C837">
        <v>1</v>
      </c>
      <c r="D837">
        <v>1</v>
      </c>
      <c r="E837" t="s">
        <v>26</v>
      </c>
      <c r="F837">
        <v>320</v>
      </c>
      <c r="G837">
        <v>100</v>
      </c>
      <c r="H837">
        <v>100</v>
      </c>
      <c r="I837">
        <v>0</v>
      </c>
      <c r="J837">
        <v>1</v>
      </c>
      <c r="K837">
        <v>0</v>
      </c>
      <c r="L837" t="str">
        <f>IF( (COUNTIF(B837:E837,"1")+COUNTIF(B837:E837,1))=0,
    "unknown",
    MID(
        IF(OR(B837="1",B837=1)," + fossorial","") &amp;
        IF(OR(C837="1",C837=1)," + terrestrial","") &amp;
        IF(OR(D837="1",D837=1)," + aquatic","") &amp;
        IF(OR(E837="1",E837=1)," + arboreal",""),
    4, 999)
)</f>
        <v>terrestrial + aquatic</v>
      </c>
      <c r="M837" t="str">
        <f>IF(
   AND( (COUNTIF(I837:K837,"1")+COUNTIF(I837:K837,1))=0,
        (COUNTIF(I837:K837,"0")+COUNTIF(I837:K837,0))=0 ),
   "unknown",
   IF(
     (COUNTIF(I837:K837,"1")+COUNTIF(I837:K837,1))&gt;0,
     MID(
        IF(OR(I837=1,I837="1")," + direct","") &amp;
        IF(OR(J837=1,J837="1")," + larval","") &amp;
        IF(OR(K837=1,K837="1")," + viviparous",""),
     4,999),
     IF( (COUNTIF(I837:K837,"0")+COUNTIF(I837:K837,0))=3,
         "none",
         "unknown")
   )
)</f>
        <v>larval</v>
      </c>
      <c r="N837" t="b">
        <f>IFERROR(VALUE(INDEX(rawData!$Z:$Z, MATCH($A837, rawData!$E:$E, 0)))=VALUE($F837),"NA")</f>
        <v>1</v>
      </c>
      <c r="O837" t="b">
        <f>IFERROR(VALUE(INDEX(rawData!$AD:$AD, MATCH($A837, rawData!$E:$E, 0)))=VALUE($G837),"NA")</f>
        <v>1</v>
      </c>
      <c r="P837" t="b">
        <f>IFERROR(VALUE(INDEX(rawData!$AE:$AE, MATCH($A837, rawData!$E:$E, 0)))=VALUE($H837),"NA")</f>
        <v>1</v>
      </c>
      <c r="Q837" t="b">
        <f>IFERROR(INDEX(rawData!$F:$F, MATCH($A837, rawData!$E:$E, 0))=$B837,"NA")</f>
        <v>1</v>
      </c>
      <c r="R837" t="b">
        <f>IFERROR(INDEX(rawData!$G:$G, MATCH($A837, rawData!$E:$E, 0))=$C837,"NA")</f>
        <v>1</v>
      </c>
      <c r="S837" t="b">
        <f>IFERROR(INDEX(rawData!$H:$H, MATCH($A837, rawData!$E:$E, 0))=$D837,"NA")</f>
        <v>1</v>
      </c>
      <c r="T837" t="b">
        <f>IFERROR(INDEX(rawData!$I:$I, MATCH($A837, rawData!$E:$E, 0))=$E837,"NA")</f>
        <v>1</v>
      </c>
      <c r="U837" t="b">
        <f>IFERROR(VALUE(INDEX(rawData!$AI:$AI, MATCH($A837, rawData!$E:$E, 0)))=VALUE($I837),"NA")</f>
        <v>1</v>
      </c>
      <c r="V837" t="b">
        <f>IFERROR(VALUE(INDEX(rawData!$AJ:$AJ, MATCH($A837, rawData!$E:$E, 0)))=VALUE($J837),"NA")</f>
        <v>1</v>
      </c>
      <c r="W837" t="b">
        <f>IFERROR(VALUE(INDEX(rawData!$AK:$AK, MATCH($A837, rawData!$E:$E, 0)))=VALUE($K837),"NA")</f>
        <v>1</v>
      </c>
      <c r="X837" t="b">
        <f>IF(COUNTIF(O837:W837,FALSE)&gt;0,FALSE,TRUE)</f>
        <v>1</v>
      </c>
      <c r="Y837">
        <v>837</v>
      </c>
    </row>
    <row r="838" spans="1:25">
      <c r="A838" t="s">
        <v>864</v>
      </c>
      <c r="B838" t="s">
        <v>26</v>
      </c>
      <c r="C838">
        <v>1</v>
      </c>
      <c r="D838">
        <v>1</v>
      </c>
      <c r="E838">
        <v>1</v>
      </c>
      <c r="F838">
        <v>52</v>
      </c>
      <c r="G838">
        <v>114</v>
      </c>
      <c r="H838">
        <v>168</v>
      </c>
      <c r="I838">
        <v>0</v>
      </c>
      <c r="J838">
        <v>1</v>
      </c>
      <c r="K838">
        <v>0</v>
      </c>
      <c r="L838" t="str">
        <f>IF( (COUNTIF(B838:E838,"1")+COUNTIF(B838:E838,1))=0,
    "unknown",
    MID(
        IF(OR(B838="1",B838=1)," + fossorial","") &amp;
        IF(OR(C838="1",C838=1)," + terrestrial","") &amp;
        IF(OR(D838="1",D838=1)," + aquatic","") &amp;
        IF(OR(E838="1",E838=1)," + arboreal",""),
    4, 999)
)</f>
        <v>terrestrial + aquatic + arboreal</v>
      </c>
      <c r="M838" t="str">
        <f>IF(
   AND( (COUNTIF(I838:K838,"1")+COUNTIF(I838:K838,1))=0,
        (COUNTIF(I838:K838,"0")+COUNTIF(I838:K838,0))=0 ),
   "unknown",
   IF(
     (COUNTIF(I838:K838,"1")+COUNTIF(I838:K838,1))&gt;0,
     MID(
        IF(OR(I838=1,I838="1")," + direct","") &amp;
        IF(OR(J838=1,J838="1")," + larval","") &amp;
        IF(OR(K838=1,K838="1")," + viviparous",""),
     4,999),
     IF( (COUNTIF(I838:K838,"0")+COUNTIF(I838:K838,0))=3,
         "none",
         "unknown")
   )
)</f>
        <v>larval</v>
      </c>
      <c r="N838" t="b">
        <f>IFERROR(VALUE(INDEX(rawData!$Z:$Z, MATCH($A838, rawData!$E:$E, 0)))=VALUE($F838),"NA")</f>
        <v>1</v>
      </c>
      <c r="O838" t="b">
        <f>IFERROR(VALUE(INDEX(rawData!$AD:$AD, MATCH($A838, rawData!$E:$E, 0)))=VALUE($G838),"NA")</f>
        <v>1</v>
      </c>
      <c r="P838" t="b">
        <f>IFERROR(VALUE(INDEX(rawData!$AE:$AE, MATCH($A838, rawData!$E:$E, 0)))=VALUE($H838),"NA")</f>
        <v>1</v>
      </c>
      <c r="Q838" t="b">
        <f>IFERROR(INDEX(rawData!$F:$F, MATCH($A838, rawData!$E:$E, 0))=$B838,"NA")</f>
        <v>1</v>
      </c>
      <c r="R838" t="b">
        <f>IFERROR(INDEX(rawData!$G:$G, MATCH($A838, rawData!$E:$E, 0))=$C838,"NA")</f>
        <v>1</v>
      </c>
      <c r="S838" t="b">
        <f>IFERROR(INDEX(rawData!$H:$H, MATCH($A838, rawData!$E:$E, 0))=$D838,"NA")</f>
        <v>1</v>
      </c>
      <c r="T838" t="b">
        <f>IFERROR(INDEX(rawData!$I:$I, MATCH($A838, rawData!$E:$E, 0))=$E838,"NA")</f>
        <v>1</v>
      </c>
      <c r="U838" t="b">
        <f>IFERROR(VALUE(INDEX(rawData!$AI:$AI, MATCH($A838, rawData!$E:$E, 0)))=VALUE($I838),"NA")</f>
        <v>1</v>
      </c>
      <c r="V838" t="b">
        <f>IFERROR(VALUE(INDEX(rawData!$AJ:$AJ, MATCH($A838, rawData!$E:$E, 0)))=VALUE($J838),"NA")</f>
        <v>1</v>
      </c>
      <c r="W838" t="b">
        <f>IFERROR(VALUE(INDEX(rawData!$AK:$AK, MATCH($A838, rawData!$E:$E, 0)))=VALUE($K838),"NA")</f>
        <v>1</v>
      </c>
      <c r="X838" t="b">
        <f>IF(COUNTIF(O838:W838,FALSE)&gt;0,FALSE,TRUE)</f>
        <v>1</v>
      </c>
      <c r="Y838">
        <v>838</v>
      </c>
    </row>
    <row r="839" spans="1:25">
      <c r="A839" t="s">
        <v>865</v>
      </c>
      <c r="B839" t="s">
        <v>26</v>
      </c>
      <c r="C839">
        <v>1</v>
      </c>
      <c r="D839">
        <v>1</v>
      </c>
      <c r="E839">
        <v>1</v>
      </c>
      <c r="F839">
        <v>103.9</v>
      </c>
      <c r="G839">
        <v>550</v>
      </c>
      <c r="H839">
        <v>2000</v>
      </c>
      <c r="I839">
        <v>0</v>
      </c>
      <c r="J839">
        <v>1</v>
      </c>
      <c r="K839">
        <v>0</v>
      </c>
      <c r="L839" t="str">
        <f>IF( (COUNTIF(B839:E839,"1")+COUNTIF(B839:E839,1))=0,
    "unknown",
    MID(
        IF(OR(B839="1",B839=1)," + fossorial","") &amp;
        IF(OR(C839="1",C839=1)," + terrestrial","") &amp;
        IF(OR(D839="1",D839=1)," + aquatic","") &amp;
        IF(OR(E839="1",E839=1)," + arboreal",""),
    4, 999)
)</f>
        <v>terrestrial + aquatic + arboreal</v>
      </c>
      <c r="M839" t="str">
        <f>IF(
   AND( (COUNTIF(I839:K839,"1")+COUNTIF(I839:K839,1))=0,
        (COUNTIF(I839:K839,"0")+COUNTIF(I839:K839,0))=0 ),
   "unknown",
   IF(
     (COUNTIF(I839:K839,"1")+COUNTIF(I839:K839,1))&gt;0,
     MID(
        IF(OR(I839=1,I839="1")," + direct","") &amp;
        IF(OR(J839=1,J839="1")," + larval","") &amp;
        IF(OR(K839=1,K839="1")," + viviparous",""),
     4,999),
     IF( (COUNTIF(I839:K839,"0")+COUNTIF(I839:K839,0))=3,
         "none",
         "unknown")
   )
)</f>
        <v>larval</v>
      </c>
      <c r="N839" t="b">
        <f>IFERROR(VALUE(INDEX(rawData!$Z:$Z, MATCH($A839, rawData!$E:$E, 0)))=VALUE($F839),"NA")</f>
        <v>1</v>
      </c>
      <c r="O839" t="b">
        <f>IFERROR(VALUE(INDEX(rawData!$AD:$AD, MATCH($A839, rawData!$E:$E, 0)))=VALUE($G839),"NA")</f>
        <v>1</v>
      </c>
      <c r="P839" t="b">
        <f>IFERROR(VALUE(INDEX(rawData!$AE:$AE, MATCH($A839, rawData!$E:$E, 0)))=VALUE($H839),"NA")</f>
        <v>1</v>
      </c>
      <c r="Q839" t="b">
        <f>IFERROR(INDEX(rawData!$F:$F, MATCH($A839, rawData!$E:$E, 0))=$B839,"NA")</f>
        <v>1</v>
      </c>
      <c r="R839" t="b">
        <f>IFERROR(INDEX(rawData!$G:$G, MATCH($A839, rawData!$E:$E, 0))=$C839,"NA")</f>
        <v>1</v>
      </c>
      <c r="S839" t="b">
        <f>IFERROR(INDEX(rawData!$H:$H, MATCH($A839, rawData!$E:$E, 0))=$D839,"NA")</f>
        <v>1</v>
      </c>
      <c r="T839" t="b">
        <f>IFERROR(INDEX(rawData!$I:$I, MATCH($A839, rawData!$E:$E, 0))=$E839,"NA")</f>
        <v>1</v>
      </c>
      <c r="U839" t="b">
        <f>IFERROR(VALUE(INDEX(rawData!$AI:$AI, MATCH($A839, rawData!$E:$E, 0)))=VALUE($I839),"NA")</f>
        <v>1</v>
      </c>
      <c r="V839" t="b">
        <f>IFERROR(VALUE(INDEX(rawData!$AJ:$AJ, MATCH($A839, rawData!$E:$E, 0)))=VALUE($J839),"NA")</f>
        <v>1</v>
      </c>
      <c r="W839" t="b">
        <f>IFERROR(VALUE(INDEX(rawData!$AK:$AK, MATCH($A839, rawData!$E:$E, 0)))=VALUE($K839),"NA")</f>
        <v>1</v>
      </c>
      <c r="X839" t="b">
        <f>IF(COUNTIF(O839:W839,FALSE)&gt;0,FALSE,TRUE)</f>
        <v>1</v>
      </c>
      <c r="Y839">
        <v>839</v>
      </c>
    </row>
    <row r="840" spans="1:25">
      <c r="A840" t="s">
        <v>866</v>
      </c>
      <c r="B840" t="s">
        <v>26</v>
      </c>
      <c r="C840">
        <v>1</v>
      </c>
      <c r="D840">
        <v>1</v>
      </c>
      <c r="E840" t="s">
        <v>26</v>
      </c>
      <c r="F840">
        <v>25</v>
      </c>
      <c r="G840">
        <v>12</v>
      </c>
      <c r="H840">
        <v>30</v>
      </c>
      <c r="I840">
        <v>1</v>
      </c>
      <c r="J840">
        <v>0</v>
      </c>
      <c r="K840">
        <v>0</v>
      </c>
      <c r="L840" t="str">
        <f>IF( (COUNTIF(B840:E840,"1")+COUNTIF(B840:E840,1))=0,
    "unknown",
    MID(
        IF(OR(B840="1",B840=1)," + fossorial","") &amp;
        IF(OR(C840="1",C840=1)," + terrestrial","") &amp;
        IF(OR(D840="1",D840=1)," + aquatic","") &amp;
        IF(OR(E840="1",E840=1)," + arboreal",""),
    4, 999)
)</f>
        <v>terrestrial + aquatic</v>
      </c>
      <c r="M840" t="str">
        <f>IF(
   AND( (COUNTIF(I840:K840,"1")+COUNTIF(I840:K840,1))=0,
        (COUNTIF(I840:K840,"0")+COUNTIF(I840:K840,0))=0 ),
   "unknown",
   IF(
     (COUNTIF(I840:K840,"1")+COUNTIF(I840:K840,1))&gt;0,
     MID(
        IF(OR(I840=1,I840="1")," + direct","") &amp;
        IF(OR(J840=1,J840="1")," + larval","") &amp;
        IF(OR(K840=1,K840="1")," + viviparous",""),
     4,999),
     IF( (COUNTIF(I840:K840,"0")+COUNTIF(I840:K840,0))=3,
         "none",
         "unknown")
   )
)</f>
        <v>direct</v>
      </c>
      <c r="N840" t="b">
        <f>IFERROR(VALUE(INDEX(rawData!$Z:$Z, MATCH($A840, rawData!$E:$E, 0)))=VALUE($F840),"NA")</f>
        <v>1</v>
      </c>
      <c r="O840" t="b">
        <f>IFERROR(VALUE(INDEX(rawData!$AD:$AD, MATCH($A840, rawData!$E:$E, 0)))=VALUE($G840),"NA")</f>
        <v>1</v>
      </c>
      <c r="P840" t="b">
        <f>IFERROR(VALUE(INDEX(rawData!$AE:$AE, MATCH($A840, rawData!$E:$E, 0)))=VALUE($H840),"NA")</f>
        <v>1</v>
      </c>
      <c r="Q840" t="b">
        <f>IFERROR(INDEX(rawData!$F:$F, MATCH($A840, rawData!$E:$E, 0))=$B840,"NA")</f>
        <v>1</v>
      </c>
      <c r="R840" t="b">
        <f>IFERROR(INDEX(rawData!$G:$G, MATCH($A840, rawData!$E:$E, 0))=$C840,"NA")</f>
        <v>1</v>
      </c>
      <c r="S840" t="b">
        <f>IFERROR(INDEX(rawData!$H:$H, MATCH($A840, rawData!$E:$E, 0))=$D840,"NA")</f>
        <v>1</v>
      </c>
      <c r="T840" t="b">
        <f>IFERROR(INDEX(rawData!$I:$I, MATCH($A840, rawData!$E:$E, 0))=$E840,"NA")</f>
        <v>1</v>
      </c>
      <c r="U840" t="b">
        <f>IFERROR(VALUE(INDEX(rawData!$AI:$AI, MATCH($A840, rawData!$E:$E, 0)))=VALUE($I840),"NA")</f>
        <v>1</v>
      </c>
      <c r="V840" t="b">
        <f>IFERROR(VALUE(INDEX(rawData!$AJ:$AJ, MATCH($A840, rawData!$E:$E, 0)))=VALUE($J840),"NA")</f>
        <v>1</v>
      </c>
      <c r="W840" t="b">
        <f>IFERROR(VALUE(INDEX(rawData!$AK:$AK, MATCH($A840, rawData!$E:$E, 0)))=VALUE($K840),"NA")</f>
        <v>1</v>
      </c>
      <c r="X840" t="b">
        <f>IF(COUNTIF(O840:W840,FALSE)&gt;0,FALSE,TRUE)</f>
        <v>1</v>
      </c>
      <c r="Y840">
        <v>840</v>
      </c>
    </row>
    <row r="841" spans="1:25">
      <c r="A841" t="s">
        <v>867</v>
      </c>
      <c r="B841" t="s">
        <v>26</v>
      </c>
      <c r="C841">
        <v>1</v>
      </c>
      <c r="D841">
        <v>1</v>
      </c>
      <c r="E841">
        <v>1</v>
      </c>
      <c r="F841">
        <v>28</v>
      </c>
      <c r="G841">
        <v>60</v>
      </c>
      <c r="H841">
        <v>196</v>
      </c>
      <c r="I841">
        <v>0</v>
      </c>
      <c r="J841">
        <v>1</v>
      </c>
      <c r="K841">
        <v>0</v>
      </c>
      <c r="L841" t="str">
        <f>IF( (COUNTIF(B841:E841,"1")+COUNTIF(B841:E841,1))=0,
    "unknown",
    MID(
        IF(OR(B841="1",B841=1)," + fossorial","") &amp;
        IF(OR(C841="1",C841=1)," + terrestrial","") &amp;
        IF(OR(D841="1",D841=1)," + aquatic","") &amp;
        IF(OR(E841="1",E841=1)," + arboreal",""),
    4, 999)
)</f>
        <v>terrestrial + aquatic + arboreal</v>
      </c>
      <c r="M841" t="str">
        <f>IF(
   AND( (COUNTIF(I841:K841,"1")+COUNTIF(I841:K841,1))=0,
        (COUNTIF(I841:K841,"0")+COUNTIF(I841:K841,0))=0 ),
   "unknown",
   IF(
     (COUNTIF(I841:K841,"1")+COUNTIF(I841:K841,1))&gt;0,
     MID(
        IF(OR(I841=1,I841="1")," + direct","") &amp;
        IF(OR(J841=1,J841="1")," + larval","") &amp;
        IF(OR(K841=1,K841="1")," + viviparous",""),
     4,999),
     IF( (COUNTIF(I841:K841,"0")+COUNTIF(I841:K841,0))=3,
         "none",
         "unknown")
   )
)</f>
        <v>larval</v>
      </c>
      <c r="N841" t="b">
        <f>IFERROR(VALUE(INDEX(rawData!$Z:$Z, MATCH($A841, rawData!$E:$E, 0)))=VALUE($F841),"NA")</f>
        <v>1</v>
      </c>
      <c r="O841" t="b">
        <f>IFERROR(VALUE(INDEX(rawData!$AD:$AD, MATCH($A841, rawData!$E:$E, 0)))=VALUE($G841),"NA")</f>
        <v>1</v>
      </c>
      <c r="P841" t="b">
        <f>IFERROR(VALUE(INDEX(rawData!$AE:$AE, MATCH($A841, rawData!$E:$E, 0)))=VALUE($H841),"NA")</f>
        <v>1</v>
      </c>
      <c r="Q841" t="b">
        <f>IFERROR(INDEX(rawData!$F:$F, MATCH($A841, rawData!$E:$E, 0))=$B841,"NA")</f>
        <v>1</v>
      </c>
      <c r="R841" t="b">
        <f>IFERROR(INDEX(rawData!$G:$G, MATCH($A841, rawData!$E:$E, 0))=$C841,"NA")</f>
        <v>1</v>
      </c>
      <c r="S841" t="b">
        <f>IFERROR(INDEX(rawData!$H:$H, MATCH($A841, rawData!$E:$E, 0))=$D841,"NA")</f>
        <v>1</v>
      </c>
      <c r="T841" t="b">
        <f>IFERROR(INDEX(rawData!$I:$I, MATCH($A841, rawData!$E:$E, 0))=$E841,"NA")</f>
        <v>1</v>
      </c>
      <c r="U841" t="b">
        <f>IFERROR(VALUE(INDEX(rawData!$AI:$AI, MATCH($A841, rawData!$E:$E, 0)))=VALUE($I841),"NA")</f>
        <v>1</v>
      </c>
      <c r="V841" t="b">
        <f>IFERROR(VALUE(INDEX(rawData!$AJ:$AJ, MATCH($A841, rawData!$E:$E, 0)))=VALUE($J841),"NA")</f>
        <v>1</v>
      </c>
      <c r="W841" t="b">
        <f>IFERROR(VALUE(INDEX(rawData!$AK:$AK, MATCH($A841, rawData!$E:$E, 0)))=VALUE($K841),"NA")</f>
        <v>1</v>
      </c>
      <c r="X841" t="b">
        <f>IF(COUNTIF(O841:W841,FALSE)&gt;0,FALSE,TRUE)</f>
        <v>1</v>
      </c>
      <c r="Y841">
        <v>841</v>
      </c>
    </row>
    <row r="842" spans="1:25">
      <c r="A842" t="s">
        <v>868</v>
      </c>
      <c r="B842" t="s">
        <v>26</v>
      </c>
      <c r="C842">
        <v>1</v>
      </c>
      <c r="D842">
        <v>1</v>
      </c>
      <c r="E842" t="s">
        <v>26</v>
      </c>
      <c r="F842">
        <v>110</v>
      </c>
      <c r="G842">
        <v>5</v>
      </c>
      <c r="H842">
        <v>29</v>
      </c>
      <c r="I842">
        <v>0</v>
      </c>
      <c r="J842">
        <v>1</v>
      </c>
      <c r="K842">
        <v>0</v>
      </c>
      <c r="L842" t="str">
        <f>IF( (COUNTIF(B842:E842,"1")+COUNTIF(B842:E842,1))=0,
    "unknown",
    MID(
        IF(OR(B842="1",B842=1)," + fossorial","") &amp;
        IF(OR(C842="1",C842=1)," + terrestrial","") &amp;
        IF(OR(D842="1",D842=1)," + aquatic","") &amp;
        IF(OR(E842="1",E842=1)," + arboreal",""),
    4, 999)
)</f>
        <v>terrestrial + aquatic</v>
      </c>
      <c r="M842" t="str">
        <f>IF(
   AND( (COUNTIF(I842:K842,"1")+COUNTIF(I842:K842,1))=0,
        (COUNTIF(I842:K842,"0")+COUNTIF(I842:K842,0))=0 ),
   "unknown",
   IF(
     (COUNTIF(I842:K842,"1")+COUNTIF(I842:K842,1))&gt;0,
     MID(
        IF(OR(I842=1,I842="1")," + direct","") &amp;
        IF(OR(J842=1,J842="1")," + larval","") &amp;
        IF(OR(K842=1,K842="1")," + viviparous",""),
     4,999),
     IF( (COUNTIF(I842:K842,"0")+COUNTIF(I842:K842,0))=3,
         "none",
         "unknown")
   )
)</f>
        <v>larval</v>
      </c>
      <c r="N842" t="b">
        <f>IFERROR(VALUE(INDEX(rawData!$Z:$Z, MATCH($A842, rawData!$E:$E, 0)))=VALUE($F842),"NA")</f>
        <v>1</v>
      </c>
      <c r="O842" t="b">
        <f>IFERROR(VALUE(INDEX(rawData!$AD:$AD, MATCH($A842, rawData!$E:$E, 0)))=VALUE($G842),"NA")</f>
        <v>1</v>
      </c>
      <c r="P842" t="b">
        <f>IFERROR(VALUE(INDEX(rawData!$AE:$AE, MATCH($A842, rawData!$E:$E, 0)))=VALUE($H842),"NA")</f>
        <v>1</v>
      </c>
      <c r="Q842" t="b">
        <f>IFERROR(INDEX(rawData!$F:$F, MATCH($A842, rawData!$E:$E, 0))=$B842,"NA")</f>
        <v>1</v>
      </c>
      <c r="R842" t="b">
        <f>IFERROR(INDEX(rawData!$G:$G, MATCH($A842, rawData!$E:$E, 0))=$C842,"NA")</f>
        <v>1</v>
      </c>
      <c r="S842" t="b">
        <f>IFERROR(INDEX(rawData!$H:$H, MATCH($A842, rawData!$E:$E, 0))=$D842,"NA")</f>
        <v>1</v>
      </c>
      <c r="T842" t="b">
        <f>IFERROR(INDEX(rawData!$I:$I, MATCH($A842, rawData!$E:$E, 0))=$E842,"NA")</f>
        <v>1</v>
      </c>
      <c r="U842" t="b">
        <f>IFERROR(VALUE(INDEX(rawData!$AI:$AI, MATCH($A842, rawData!$E:$E, 0)))=VALUE($I842),"NA")</f>
        <v>1</v>
      </c>
      <c r="V842" t="b">
        <f>IFERROR(VALUE(INDEX(rawData!$AJ:$AJ, MATCH($A842, rawData!$E:$E, 0)))=VALUE($J842),"NA")</f>
        <v>1</v>
      </c>
      <c r="W842" t="b">
        <f>IFERROR(VALUE(INDEX(rawData!$AK:$AK, MATCH($A842, rawData!$E:$E, 0)))=VALUE($K842),"NA")</f>
        <v>1</v>
      </c>
      <c r="X842" t="b">
        <f>IF(COUNTIF(O842:W842,FALSE)&gt;0,FALSE,TRUE)</f>
        <v>1</v>
      </c>
      <c r="Y842">
        <v>841</v>
      </c>
    </row>
    <row r="843" spans="1:25">
      <c r="A843" t="s">
        <v>869</v>
      </c>
      <c r="B843">
        <v>1</v>
      </c>
      <c r="C843">
        <v>1</v>
      </c>
      <c r="D843">
        <v>1</v>
      </c>
      <c r="E843" t="s">
        <v>26</v>
      </c>
      <c r="F843">
        <v>40.72</v>
      </c>
      <c r="G843">
        <v>105</v>
      </c>
      <c r="H843">
        <v>350</v>
      </c>
      <c r="I843">
        <v>0</v>
      </c>
      <c r="J843">
        <v>1</v>
      </c>
      <c r="K843">
        <v>0</v>
      </c>
      <c r="L843" t="str">
        <f>IF( (COUNTIF(B843:E843,"1")+COUNTIF(B843:E843,1))=0,
    "unknown",
    MID(
        IF(OR(B843="1",B843=1)," + fossorial","") &amp;
        IF(OR(C843="1",C843=1)," + terrestrial","") &amp;
        IF(OR(D843="1",D843=1)," + aquatic","") &amp;
        IF(OR(E843="1",E843=1)," + arboreal",""),
    4, 999)
)</f>
        <v>fossorial + terrestrial + aquatic</v>
      </c>
      <c r="M843" t="str">
        <f>IF(
   AND( (COUNTIF(I843:K843,"1")+COUNTIF(I843:K843,1))=0,
        (COUNTIF(I843:K843,"0")+COUNTIF(I843:K843,0))=0 ),
   "unknown",
   IF(
     (COUNTIF(I843:K843,"1")+COUNTIF(I843:K843,1))&gt;0,
     MID(
        IF(OR(I843=1,I843="1")," + direct","") &amp;
        IF(OR(J843=1,J843="1")," + larval","") &amp;
        IF(OR(K843=1,K843="1")," + viviparous",""),
     4,999),
     IF( (COUNTIF(I843:K843,"0")+COUNTIF(I843:K843,0))=3,
         "none",
         "unknown")
   )
)</f>
        <v>larval</v>
      </c>
      <c r="N843" t="b">
        <f>IFERROR(VALUE(INDEX(rawData!$Z:$Z, MATCH($A843, rawData!$E:$E, 0)))=VALUE($F843),"NA")</f>
        <v>1</v>
      </c>
      <c r="O843" t="b">
        <f>IFERROR(VALUE(INDEX(rawData!$AD:$AD, MATCH($A843, rawData!$E:$E, 0)))=VALUE($G843),"NA")</f>
        <v>1</v>
      </c>
      <c r="P843" t="b">
        <f>IFERROR(VALUE(INDEX(rawData!$AE:$AE, MATCH($A843, rawData!$E:$E, 0)))=VALUE($H843),"NA")</f>
        <v>1</v>
      </c>
      <c r="Q843" t="b">
        <f>IFERROR(INDEX(rawData!$F:$F, MATCH($A843, rawData!$E:$E, 0))=$B843,"NA")</f>
        <v>1</v>
      </c>
      <c r="R843" t="b">
        <f>IFERROR(INDEX(rawData!$G:$G, MATCH($A843, rawData!$E:$E, 0))=$C843,"NA")</f>
        <v>1</v>
      </c>
      <c r="S843" t="b">
        <f>IFERROR(INDEX(rawData!$H:$H, MATCH($A843, rawData!$E:$E, 0))=$D843,"NA")</f>
        <v>1</v>
      </c>
      <c r="T843" t="b">
        <f>IFERROR(INDEX(rawData!$I:$I, MATCH($A843, rawData!$E:$E, 0))=$E843,"NA")</f>
        <v>1</v>
      </c>
      <c r="U843" t="b">
        <f>IFERROR(VALUE(INDEX(rawData!$AI:$AI, MATCH($A843, rawData!$E:$E, 0)))=VALUE($I843),"NA")</f>
        <v>1</v>
      </c>
      <c r="V843" t="b">
        <f>IFERROR(VALUE(INDEX(rawData!$AJ:$AJ, MATCH($A843, rawData!$E:$E, 0)))=VALUE($J843),"NA")</f>
        <v>1</v>
      </c>
      <c r="W843" t="b">
        <f>IFERROR(VALUE(INDEX(rawData!$AK:$AK, MATCH($A843, rawData!$E:$E, 0)))=VALUE($K843),"NA")</f>
        <v>1</v>
      </c>
      <c r="X843" t="b">
        <f>IF(COUNTIF(O843:W843,FALSE)&gt;0,FALSE,TRUE)</f>
        <v>1</v>
      </c>
      <c r="Y843">
        <v>842</v>
      </c>
    </row>
    <row r="844" spans="1:25">
      <c r="A844" t="s">
        <v>870</v>
      </c>
      <c r="B844" t="s">
        <v>26</v>
      </c>
      <c r="C844" t="s">
        <v>26</v>
      </c>
      <c r="D844">
        <v>1</v>
      </c>
      <c r="E844" t="s">
        <v>26</v>
      </c>
      <c r="F844">
        <v>80</v>
      </c>
      <c r="G844">
        <v>1</v>
      </c>
      <c r="H844">
        <v>11</v>
      </c>
      <c r="I844">
        <v>0</v>
      </c>
      <c r="J844">
        <v>1</v>
      </c>
      <c r="K844">
        <v>0</v>
      </c>
      <c r="L844" t="str">
        <f>IF( (COUNTIF(B844:E844,"1")+COUNTIF(B844:E844,1))=0,
    "unknown",
    MID(
        IF(OR(B844="1",B844=1)," + fossorial","") &amp;
        IF(OR(C844="1",C844=1)," + terrestrial","") &amp;
        IF(OR(D844="1",D844=1)," + aquatic","") &amp;
        IF(OR(E844="1",E844=1)," + arboreal",""),
    4, 999)
)</f>
        <v>aquatic</v>
      </c>
      <c r="M844" t="str">
        <f>IF(
   AND( (COUNTIF(I844:K844,"1")+COUNTIF(I844:K844,1))=0,
        (COUNTIF(I844:K844,"0")+COUNTIF(I844:K844,0))=0 ),
   "unknown",
   IF(
     (COUNTIF(I844:K844,"1")+COUNTIF(I844:K844,1))&gt;0,
     MID(
        IF(OR(I844=1,I844="1")," + direct","") &amp;
        IF(OR(J844=1,J844="1")," + larval","") &amp;
        IF(OR(K844=1,K844="1")," + viviparous",""),
     4,999),
     IF( (COUNTIF(I844:K844,"0")+COUNTIF(I844:K844,0))=3,
         "none",
         "unknown")
   )
)</f>
        <v>larval</v>
      </c>
      <c r="N844" t="b">
        <f>IFERROR(VALUE(INDEX(rawData!$Z:$Z, MATCH($A844, rawData!$E:$E, 0)))=VALUE($F844),"NA")</f>
        <v>1</v>
      </c>
      <c r="O844" t="b">
        <f>IFERROR(VALUE(INDEX(rawData!$AD:$AD, MATCH($A844, rawData!$E:$E, 0)))=VALUE($G844),"NA")</f>
        <v>1</v>
      </c>
      <c r="P844" t="b">
        <f>IFERROR(VALUE(INDEX(rawData!$AE:$AE, MATCH($A844, rawData!$E:$E, 0)))=VALUE($H844),"NA")</f>
        <v>1</v>
      </c>
      <c r="Q844" t="b">
        <f>IFERROR(INDEX(rawData!$F:$F, MATCH($A844, rawData!$E:$E, 0))=$B844,"NA")</f>
        <v>1</v>
      </c>
      <c r="R844" t="b">
        <f>IFERROR(INDEX(rawData!$G:$G, MATCH($A844, rawData!$E:$E, 0))=$C844,"NA")</f>
        <v>1</v>
      </c>
      <c r="S844" t="b">
        <f>IFERROR(INDEX(rawData!$H:$H, MATCH($A844, rawData!$E:$E, 0))=$D844,"NA")</f>
        <v>1</v>
      </c>
      <c r="T844" t="b">
        <f>IFERROR(INDEX(rawData!$I:$I, MATCH($A844, rawData!$E:$E, 0))=$E844,"NA")</f>
        <v>1</v>
      </c>
      <c r="U844" t="b">
        <f>IFERROR(VALUE(INDEX(rawData!$AI:$AI, MATCH($A844, rawData!$E:$E, 0)))=VALUE($I844),"NA")</f>
        <v>1</v>
      </c>
      <c r="V844" t="b">
        <f>IFERROR(VALUE(INDEX(rawData!$AJ:$AJ, MATCH($A844, rawData!$E:$E, 0)))=VALUE($J844),"NA")</f>
        <v>1</v>
      </c>
      <c r="W844" t="b">
        <f>IFERROR(VALUE(INDEX(rawData!$AK:$AK, MATCH($A844, rawData!$E:$E, 0)))=VALUE($K844),"NA")</f>
        <v>1</v>
      </c>
      <c r="X844" t="b">
        <f>IF(COUNTIF(O844:W844,FALSE)&gt;0,FALSE,TRUE)</f>
        <v>1</v>
      </c>
      <c r="Y844">
        <v>842</v>
      </c>
    </row>
    <row r="845" spans="1:25">
      <c r="A845" t="s">
        <v>871</v>
      </c>
      <c r="B845" t="s">
        <v>26</v>
      </c>
      <c r="C845">
        <v>1</v>
      </c>
      <c r="D845" t="s">
        <v>26</v>
      </c>
      <c r="E845" t="s">
        <v>26</v>
      </c>
      <c r="F845">
        <v>56</v>
      </c>
      <c r="G845">
        <v>400</v>
      </c>
      <c r="H845">
        <v>400</v>
      </c>
      <c r="I845">
        <v>0</v>
      </c>
      <c r="J845">
        <v>1</v>
      </c>
      <c r="K845">
        <v>0</v>
      </c>
      <c r="L845" t="str">
        <f>IF( (COUNTIF(B845:E845,"1")+COUNTIF(B845:E845,1))=0,
    "unknown",
    MID(
        IF(OR(B845="1",B845=1)," + fossorial","") &amp;
        IF(OR(C845="1",C845=1)," + terrestrial","") &amp;
        IF(OR(D845="1",D845=1)," + aquatic","") &amp;
        IF(OR(E845="1",E845=1)," + arboreal",""),
    4, 999)
)</f>
        <v>terrestrial</v>
      </c>
      <c r="M845" t="str">
        <f>IF(
   AND( (COUNTIF(I845:K845,"1")+COUNTIF(I845:K845,1))=0,
        (COUNTIF(I845:K845,"0")+COUNTIF(I845:K845,0))=0 ),
   "unknown",
   IF(
     (COUNTIF(I845:K845,"1")+COUNTIF(I845:K845,1))&gt;0,
     MID(
        IF(OR(I845=1,I845="1")," + direct","") &amp;
        IF(OR(J845=1,J845="1")," + larval","") &amp;
        IF(OR(K845=1,K845="1")," + viviparous",""),
     4,999),
     IF( (COUNTIF(I845:K845,"0")+COUNTIF(I845:K845,0))=3,
         "none",
         "unknown")
   )
)</f>
        <v>larval</v>
      </c>
      <c r="N845" t="b">
        <f>IFERROR(VALUE(INDEX(rawData!$Z:$Z, MATCH($A845, rawData!$E:$E, 0)))=VALUE($F845),"NA")</f>
        <v>1</v>
      </c>
      <c r="O845" t="b">
        <f>IFERROR(VALUE(INDEX(rawData!$AD:$AD, MATCH($A845, rawData!$E:$E, 0)))=VALUE($G845),"NA")</f>
        <v>1</v>
      </c>
      <c r="P845" t="b">
        <f>IFERROR(VALUE(INDEX(rawData!$AE:$AE, MATCH($A845, rawData!$E:$E, 0)))=VALUE($H845),"NA")</f>
        <v>1</v>
      </c>
      <c r="Q845" t="b">
        <f>IFERROR(INDEX(rawData!$F:$F, MATCH($A845, rawData!$E:$E, 0))=$B845,"NA")</f>
        <v>1</v>
      </c>
      <c r="R845" t="b">
        <f>IFERROR(INDEX(rawData!$G:$G, MATCH($A845, rawData!$E:$E, 0))=$C845,"NA")</f>
        <v>1</v>
      </c>
      <c r="S845" t="b">
        <f>IFERROR(INDEX(rawData!$H:$H, MATCH($A845, rawData!$E:$E, 0))=$D845,"NA")</f>
        <v>1</v>
      </c>
      <c r="T845" t="b">
        <f>IFERROR(INDEX(rawData!$I:$I, MATCH($A845, rawData!$E:$E, 0))=$E845,"NA")</f>
        <v>1</v>
      </c>
      <c r="U845" t="b">
        <f>IFERROR(VALUE(INDEX(rawData!$AI:$AI, MATCH($A845, rawData!$E:$E, 0)))=VALUE($I845),"NA")</f>
        <v>1</v>
      </c>
      <c r="V845" t="b">
        <f>IFERROR(VALUE(INDEX(rawData!$AJ:$AJ, MATCH($A845, rawData!$E:$E, 0)))=VALUE($J845),"NA")</f>
        <v>1</v>
      </c>
      <c r="W845" t="b">
        <f>IFERROR(VALUE(INDEX(rawData!$AK:$AK, MATCH($A845, rawData!$E:$E, 0)))=VALUE($K845),"NA")</f>
        <v>1</v>
      </c>
      <c r="X845" t="b">
        <f>IF(COUNTIF(O845:W845,FALSE)&gt;0,FALSE,TRUE)</f>
        <v>1</v>
      </c>
      <c r="Y845">
        <v>845</v>
      </c>
    </row>
    <row r="846" spans="1:25">
      <c r="A846" t="s">
        <v>872</v>
      </c>
      <c r="B846" t="s">
        <v>26</v>
      </c>
      <c r="C846">
        <v>1</v>
      </c>
      <c r="D846">
        <v>1</v>
      </c>
      <c r="E846">
        <v>1</v>
      </c>
      <c r="F846">
        <v>61.9</v>
      </c>
      <c r="G846">
        <v>396</v>
      </c>
      <c r="H846">
        <v>613</v>
      </c>
      <c r="I846">
        <v>0</v>
      </c>
      <c r="J846">
        <v>1</v>
      </c>
      <c r="K846">
        <v>0</v>
      </c>
      <c r="L846" t="str">
        <f>IF( (COUNTIF(B846:E846,"1")+COUNTIF(B846:E846,1))=0,
    "unknown",
    MID(
        IF(OR(B846="1",B846=1)," + fossorial","") &amp;
        IF(OR(C846="1",C846=1)," + terrestrial","") &amp;
        IF(OR(D846="1",D846=1)," + aquatic","") &amp;
        IF(OR(E846="1",E846=1)," + arboreal",""),
    4, 999)
)</f>
        <v>terrestrial + aquatic + arboreal</v>
      </c>
      <c r="M846" t="str">
        <f>IF(
   AND( (COUNTIF(I846:K846,"1")+COUNTIF(I846:K846,1))=0,
        (COUNTIF(I846:K846,"0")+COUNTIF(I846:K846,0))=0 ),
   "unknown",
   IF(
     (COUNTIF(I846:K846,"1")+COUNTIF(I846:K846,1))&gt;0,
     MID(
        IF(OR(I846=1,I846="1")," + direct","") &amp;
        IF(OR(J846=1,J846="1")," + larval","") &amp;
        IF(OR(K846=1,K846="1")," + viviparous",""),
     4,999),
     IF( (COUNTIF(I846:K846,"0")+COUNTIF(I846:K846,0))=3,
         "none",
         "unknown")
   )
)</f>
        <v>larval</v>
      </c>
      <c r="N846" t="b">
        <f>IFERROR(VALUE(INDEX(rawData!$Z:$Z, MATCH($A846, rawData!$E:$E, 0)))=VALUE($F846),"NA")</f>
        <v>1</v>
      </c>
      <c r="O846" t="b">
        <f>IFERROR(VALUE(INDEX(rawData!$AD:$AD, MATCH($A846, rawData!$E:$E, 0)))=VALUE($G846),"NA")</f>
        <v>1</v>
      </c>
      <c r="P846" t="b">
        <f>IFERROR(VALUE(INDEX(rawData!$AE:$AE, MATCH($A846, rawData!$E:$E, 0)))=VALUE($H846),"NA")</f>
        <v>1</v>
      </c>
      <c r="Q846" t="b">
        <f>IFERROR(INDEX(rawData!$F:$F, MATCH($A846, rawData!$E:$E, 0))=$B846,"NA")</f>
        <v>1</v>
      </c>
      <c r="R846" t="b">
        <f>IFERROR(INDEX(rawData!$G:$G, MATCH($A846, rawData!$E:$E, 0))=$C846,"NA")</f>
        <v>1</v>
      </c>
      <c r="S846" t="b">
        <f>IFERROR(INDEX(rawData!$H:$H, MATCH($A846, rawData!$E:$E, 0))=$D846,"NA")</f>
        <v>1</v>
      </c>
      <c r="T846" t="b">
        <f>IFERROR(INDEX(rawData!$I:$I, MATCH($A846, rawData!$E:$E, 0))=$E846,"NA")</f>
        <v>1</v>
      </c>
      <c r="U846" t="b">
        <f>IFERROR(VALUE(INDEX(rawData!$AI:$AI, MATCH($A846, rawData!$E:$E, 0)))=VALUE($I846),"NA")</f>
        <v>1</v>
      </c>
      <c r="V846" t="b">
        <f>IFERROR(VALUE(INDEX(rawData!$AJ:$AJ, MATCH($A846, rawData!$E:$E, 0)))=VALUE($J846),"NA")</f>
        <v>1</v>
      </c>
      <c r="W846" t="b">
        <f>IFERROR(VALUE(INDEX(rawData!$AK:$AK, MATCH($A846, rawData!$E:$E, 0)))=VALUE($K846),"NA")</f>
        <v>1</v>
      </c>
      <c r="X846" t="b">
        <f>IF(COUNTIF(O846:W846,FALSE)&gt;0,FALSE,TRUE)</f>
        <v>1</v>
      </c>
      <c r="Y846">
        <v>845</v>
      </c>
    </row>
    <row r="847" spans="1:25">
      <c r="A847" t="s">
        <v>873</v>
      </c>
      <c r="B847" t="s">
        <v>26</v>
      </c>
      <c r="C847">
        <v>1</v>
      </c>
      <c r="D847">
        <v>1</v>
      </c>
      <c r="E847" t="s">
        <v>26</v>
      </c>
      <c r="F847">
        <v>26.5</v>
      </c>
      <c r="G847">
        <v>17</v>
      </c>
      <c r="H847">
        <v>17</v>
      </c>
      <c r="I847">
        <v>1</v>
      </c>
      <c r="J847">
        <v>0</v>
      </c>
      <c r="K847">
        <v>0</v>
      </c>
      <c r="L847" t="str">
        <f>IF( (COUNTIF(B847:E847,"1")+COUNTIF(B847:E847,1))=0,
    "unknown",
    MID(
        IF(OR(B847="1",B847=1)," + fossorial","") &amp;
        IF(OR(C847="1",C847=1)," + terrestrial","") &amp;
        IF(OR(D847="1",D847=1)," + aquatic","") &amp;
        IF(OR(E847="1",E847=1)," + arboreal",""),
    4, 999)
)</f>
        <v>terrestrial + aquatic</v>
      </c>
      <c r="M847" t="str">
        <f>IF(
   AND( (COUNTIF(I847:K847,"1")+COUNTIF(I847:K847,1))=0,
        (COUNTIF(I847:K847,"0")+COUNTIF(I847:K847,0))=0 ),
   "unknown",
   IF(
     (COUNTIF(I847:K847,"1")+COUNTIF(I847:K847,1))&gt;0,
     MID(
        IF(OR(I847=1,I847="1")," + direct","") &amp;
        IF(OR(J847=1,J847="1")," + larval","") &amp;
        IF(OR(K847=1,K847="1")," + viviparous",""),
     4,999),
     IF( (COUNTIF(I847:K847,"0")+COUNTIF(I847:K847,0))=3,
         "none",
         "unknown")
   )
)</f>
        <v>direct</v>
      </c>
      <c r="N847" t="b">
        <f>IFERROR(VALUE(INDEX(rawData!$Z:$Z, MATCH($A847, rawData!$E:$E, 0)))=VALUE($F847),"NA")</f>
        <v>1</v>
      </c>
      <c r="O847" t="b">
        <f>IFERROR(VALUE(INDEX(rawData!$AD:$AD, MATCH($A847, rawData!$E:$E, 0)))=VALUE($G847),"NA")</f>
        <v>1</v>
      </c>
      <c r="P847" t="b">
        <f>IFERROR(VALUE(INDEX(rawData!$AE:$AE, MATCH($A847, rawData!$E:$E, 0)))=VALUE($H847),"NA")</f>
        <v>1</v>
      </c>
      <c r="Q847" t="b">
        <f>IFERROR(INDEX(rawData!$F:$F, MATCH($A847, rawData!$E:$E, 0))=$B847,"NA")</f>
        <v>1</v>
      </c>
      <c r="R847" t="b">
        <f>IFERROR(INDEX(rawData!$G:$G, MATCH($A847, rawData!$E:$E, 0))=$C847,"NA")</f>
        <v>1</v>
      </c>
      <c r="S847" t="b">
        <f>IFERROR(INDEX(rawData!$H:$H, MATCH($A847, rawData!$E:$E, 0))=$D847,"NA")</f>
        <v>1</v>
      </c>
      <c r="T847" t="b">
        <f>IFERROR(INDEX(rawData!$I:$I, MATCH($A847, rawData!$E:$E, 0))=$E847,"NA")</f>
        <v>1</v>
      </c>
      <c r="U847" t="b">
        <f>IFERROR(VALUE(INDEX(rawData!$AI:$AI, MATCH($A847, rawData!$E:$E, 0)))=VALUE($I847),"NA")</f>
        <v>1</v>
      </c>
      <c r="V847" t="b">
        <f>IFERROR(VALUE(INDEX(rawData!$AJ:$AJ, MATCH($A847, rawData!$E:$E, 0)))=VALUE($J847),"NA")</f>
        <v>1</v>
      </c>
      <c r="W847" t="b">
        <f>IFERROR(VALUE(INDEX(rawData!$AK:$AK, MATCH($A847, rawData!$E:$E, 0)))=VALUE($K847),"NA")</f>
        <v>1</v>
      </c>
      <c r="X847" t="b">
        <f>IF(COUNTIF(O847:W847,FALSE)&gt;0,FALSE,TRUE)</f>
        <v>1</v>
      </c>
      <c r="Y847">
        <v>845</v>
      </c>
    </row>
    <row r="848" spans="1:25">
      <c r="A848" t="s">
        <v>874</v>
      </c>
      <c r="B848" t="s">
        <v>26</v>
      </c>
      <c r="C848">
        <v>1</v>
      </c>
      <c r="D848">
        <v>1</v>
      </c>
      <c r="E848" t="s">
        <v>26</v>
      </c>
      <c r="F848">
        <v>67</v>
      </c>
      <c r="G848">
        <v>400</v>
      </c>
      <c r="H848">
        <v>600</v>
      </c>
      <c r="I848">
        <v>0</v>
      </c>
      <c r="J848">
        <v>1</v>
      </c>
      <c r="K848">
        <v>0</v>
      </c>
      <c r="L848" t="str">
        <f>IF( (COUNTIF(B848:E848,"1")+COUNTIF(B848:E848,1))=0,
    "unknown",
    MID(
        IF(OR(B848="1",B848=1)," + fossorial","") &amp;
        IF(OR(C848="1",C848=1)," + terrestrial","") &amp;
        IF(OR(D848="1",D848=1)," + aquatic","") &amp;
        IF(OR(E848="1",E848=1)," + arboreal",""),
    4, 999)
)</f>
        <v>terrestrial + aquatic</v>
      </c>
      <c r="M848" t="str">
        <f>IF(
   AND( (COUNTIF(I848:K848,"1")+COUNTIF(I848:K848,1))=0,
        (COUNTIF(I848:K848,"0")+COUNTIF(I848:K848,0))=0 ),
   "unknown",
   IF(
     (COUNTIF(I848:K848,"1")+COUNTIF(I848:K848,1))&gt;0,
     MID(
        IF(OR(I848=1,I848="1")," + direct","") &amp;
        IF(OR(J848=1,J848="1")," + larval","") &amp;
        IF(OR(K848=1,K848="1")," + viviparous",""),
     4,999),
     IF( (COUNTIF(I848:K848,"0")+COUNTIF(I848:K848,0))=3,
         "none",
         "unknown")
   )
)</f>
        <v>larval</v>
      </c>
      <c r="N848" t="b">
        <f>IFERROR(VALUE(INDEX(rawData!$Z:$Z, MATCH($A848, rawData!$E:$E, 0)))=VALUE($F848),"NA")</f>
        <v>1</v>
      </c>
      <c r="O848" t="b">
        <f>IFERROR(VALUE(INDEX(rawData!$AD:$AD, MATCH($A848, rawData!$E:$E, 0)))=VALUE($G848),"NA")</f>
        <v>1</v>
      </c>
      <c r="P848" t="b">
        <f>IFERROR(VALUE(INDEX(rawData!$AE:$AE, MATCH($A848, rawData!$E:$E, 0)))=VALUE($H848),"NA")</f>
        <v>1</v>
      </c>
      <c r="Q848" t="b">
        <f>IFERROR(INDEX(rawData!$F:$F, MATCH($A848, rawData!$E:$E, 0))=$B848,"NA")</f>
        <v>1</v>
      </c>
      <c r="R848" t="b">
        <f>IFERROR(INDEX(rawData!$G:$G, MATCH($A848, rawData!$E:$E, 0))=$C848,"NA")</f>
        <v>1</v>
      </c>
      <c r="S848" t="b">
        <f>IFERROR(INDEX(rawData!$H:$H, MATCH($A848, rawData!$E:$E, 0))=$D848,"NA")</f>
        <v>1</v>
      </c>
      <c r="T848" t="b">
        <f>IFERROR(INDEX(rawData!$I:$I, MATCH($A848, rawData!$E:$E, 0))=$E848,"NA")</f>
        <v>1</v>
      </c>
      <c r="U848" t="b">
        <f>IFERROR(VALUE(INDEX(rawData!$AI:$AI, MATCH($A848, rawData!$E:$E, 0)))=VALUE($I848),"NA")</f>
        <v>1</v>
      </c>
      <c r="V848" t="b">
        <f>IFERROR(VALUE(INDEX(rawData!$AJ:$AJ, MATCH($A848, rawData!$E:$E, 0)))=VALUE($J848),"NA")</f>
        <v>1</v>
      </c>
      <c r="W848" t="b">
        <f>IFERROR(VALUE(INDEX(rawData!$AK:$AK, MATCH($A848, rawData!$E:$E, 0)))=VALUE($K848),"NA")</f>
        <v>1</v>
      </c>
      <c r="X848" t="b">
        <f>IF(COUNTIF(O848:W848,FALSE)&gt;0,FALSE,TRUE)</f>
        <v>1</v>
      </c>
      <c r="Y848">
        <v>846</v>
      </c>
    </row>
    <row r="849" spans="1:25">
      <c r="A849" t="s">
        <v>875</v>
      </c>
      <c r="B849" t="s">
        <v>26</v>
      </c>
      <c r="C849">
        <v>1</v>
      </c>
      <c r="D849" t="s">
        <v>26</v>
      </c>
      <c r="E849" t="s">
        <v>26</v>
      </c>
      <c r="F849">
        <v>111</v>
      </c>
      <c r="G849">
        <v>2000</v>
      </c>
      <c r="H849">
        <v>20000</v>
      </c>
      <c r="I849">
        <v>0</v>
      </c>
      <c r="J849">
        <v>1</v>
      </c>
      <c r="K849">
        <v>0</v>
      </c>
      <c r="L849" t="str">
        <f>IF( (COUNTIF(B849:E849,"1")+COUNTIF(B849:E849,1))=0,
    "unknown",
    MID(
        IF(OR(B849="1",B849=1)," + fossorial","") &amp;
        IF(OR(C849="1",C849=1)," + terrestrial","") &amp;
        IF(OR(D849="1",D849=1)," + aquatic","") &amp;
        IF(OR(E849="1",E849=1)," + arboreal",""),
    4, 999)
)</f>
        <v>terrestrial</v>
      </c>
      <c r="M849" t="str">
        <f>IF(
   AND( (COUNTIF(I849:K849,"1")+COUNTIF(I849:K849,1))=0,
        (COUNTIF(I849:K849,"0")+COUNTIF(I849:K849,0))=0 ),
   "unknown",
   IF(
     (COUNTIF(I849:K849,"1")+COUNTIF(I849:K849,1))&gt;0,
     MID(
        IF(OR(I849=1,I849="1")," + direct","") &amp;
        IF(OR(J849=1,J849="1")," + larval","") &amp;
        IF(OR(K849=1,K849="1")," + viviparous",""),
     4,999),
     IF( (COUNTIF(I849:K849,"0")+COUNTIF(I849:K849,0))=3,
         "none",
         "unknown")
   )
)</f>
        <v>larval</v>
      </c>
      <c r="N849" t="b">
        <f>IFERROR(VALUE(INDEX(rawData!$Z:$Z, MATCH($A849, rawData!$E:$E, 0)))=VALUE($F849),"NA")</f>
        <v>1</v>
      </c>
      <c r="O849" t="b">
        <f>IFERROR(VALUE(INDEX(rawData!$AD:$AD, MATCH($A849, rawData!$E:$E, 0)))=VALUE($G849),"NA")</f>
        <v>1</v>
      </c>
      <c r="P849" t="b">
        <f>IFERROR(VALUE(INDEX(rawData!$AE:$AE, MATCH($A849, rawData!$E:$E, 0)))=VALUE($H849),"NA")</f>
        <v>1</v>
      </c>
      <c r="Q849" t="b">
        <f>IFERROR(INDEX(rawData!$F:$F, MATCH($A849, rawData!$E:$E, 0))=$B849,"NA")</f>
        <v>1</v>
      </c>
      <c r="R849" t="b">
        <f>IFERROR(INDEX(rawData!$G:$G, MATCH($A849, rawData!$E:$E, 0))=$C849,"NA")</f>
        <v>1</v>
      </c>
      <c r="S849" t="b">
        <f>IFERROR(INDEX(rawData!$H:$H, MATCH($A849, rawData!$E:$E, 0))=$D849,"NA")</f>
        <v>1</v>
      </c>
      <c r="T849" t="b">
        <f>IFERROR(INDEX(rawData!$I:$I, MATCH($A849, rawData!$E:$E, 0))=$E849,"NA")</f>
        <v>1</v>
      </c>
      <c r="U849" t="b">
        <f>IFERROR(VALUE(INDEX(rawData!$AI:$AI, MATCH($A849, rawData!$E:$E, 0)))=VALUE($I849),"NA")</f>
        <v>1</v>
      </c>
      <c r="V849" t="b">
        <f>IFERROR(VALUE(INDEX(rawData!$AJ:$AJ, MATCH($A849, rawData!$E:$E, 0)))=VALUE($J849),"NA")</f>
        <v>1</v>
      </c>
      <c r="W849" t="b">
        <f>IFERROR(VALUE(INDEX(rawData!$AK:$AK, MATCH($A849, rawData!$E:$E, 0)))=VALUE($K849),"NA")</f>
        <v>1</v>
      </c>
      <c r="X849" t="b">
        <f>IF(COUNTIF(O849:W849,FALSE)&gt;0,FALSE,TRUE)</f>
        <v>1</v>
      </c>
      <c r="Y849">
        <v>847</v>
      </c>
    </row>
    <row r="850" spans="1:25">
      <c r="A850" t="s">
        <v>876</v>
      </c>
      <c r="B850" t="s">
        <v>26</v>
      </c>
      <c r="C850">
        <v>1</v>
      </c>
      <c r="D850">
        <v>1</v>
      </c>
      <c r="E850" t="s">
        <v>26</v>
      </c>
      <c r="F850">
        <v>35.700000000000003</v>
      </c>
      <c r="G850">
        <v>370</v>
      </c>
      <c r="H850">
        <v>370</v>
      </c>
      <c r="I850">
        <v>0</v>
      </c>
      <c r="J850">
        <v>1</v>
      </c>
      <c r="K850">
        <v>0</v>
      </c>
      <c r="L850" t="str">
        <f>IF( (COUNTIF(B850:E850,"1")+COUNTIF(B850:E850,1))=0,
    "unknown",
    MID(
        IF(OR(B850="1",B850=1)," + fossorial","") &amp;
        IF(OR(C850="1",C850=1)," + terrestrial","") &amp;
        IF(OR(D850="1",D850=1)," + aquatic","") &amp;
        IF(OR(E850="1",E850=1)," + arboreal",""),
    4, 999)
)</f>
        <v>terrestrial + aquatic</v>
      </c>
      <c r="M850" t="str">
        <f>IF(
   AND( (COUNTIF(I850:K850,"1")+COUNTIF(I850:K850,1))=0,
        (COUNTIF(I850:K850,"0")+COUNTIF(I850:K850,0))=0 ),
   "unknown",
   IF(
     (COUNTIF(I850:K850,"1")+COUNTIF(I850:K850,1))&gt;0,
     MID(
        IF(OR(I850=1,I850="1")," + direct","") &amp;
        IF(OR(J850=1,J850="1")," + larval","") &amp;
        IF(OR(K850=1,K850="1")," + viviparous",""),
     4,999),
     IF( (COUNTIF(I850:K850,"0")+COUNTIF(I850:K850,0))=3,
         "none",
         "unknown")
   )
)</f>
        <v>larval</v>
      </c>
      <c r="N850" t="b">
        <f>IFERROR(VALUE(INDEX(rawData!$Z:$Z, MATCH($A850, rawData!$E:$E, 0)))=VALUE($F850),"NA")</f>
        <v>1</v>
      </c>
      <c r="O850" t="b">
        <f>IFERROR(VALUE(INDEX(rawData!$AD:$AD, MATCH($A850, rawData!$E:$E, 0)))=VALUE($G850),"NA")</f>
        <v>1</v>
      </c>
      <c r="P850" t="b">
        <f>IFERROR(VALUE(INDEX(rawData!$AE:$AE, MATCH($A850, rawData!$E:$E, 0)))=VALUE($H850),"NA")</f>
        <v>1</v>
      </c>
      <c r="Q850" t="b">
        <f>IFERROR(INDEX(rawData!$F:$F, MATCH($A850, rawData!$E:$E, 0))=$B850,"NA")</f>
        <v>1</v>
      </c>
      <c r="R850" t="b">
        <f>IFERROR(INDEX(rawData!$G:$G, MATCH($A850, rawData!$E:$E, 0))=$C850,"NA")</f>
        <v>1</v>
      </c>
      <c r="S850" t="b">
        <f>IFERROR(INDEX(rawData!$H:$H, MATCH($A850, rawData!$E:$E, 0))=$D850,"NA")</f>
        <v>1</v>
      </c>
      <c r="T850" t="b">
        <f>IFERROR(INDEX(rawData!$I:$I, MATCH($A850, rawData!$E:$E, 0))=$E850,"NA")</f>
        <v>1</v>
      </c>
      <c r="U850" t="b">
        <f>IFERROR(VALUE(INDEX(rawData!$AI:$AI, MATCH($A850, rawData!$E:$E, 0)))=VALUE($I850),"NA")</f>
        <v>1</v>
      </c>
      <c r="V850" t="b">
        <f>IFERROR(VALUE(INDEX(rawData!$AJ:$AJ, MATCH($A850, rawData!$E:$E, 0)))=VALUE($J850),"NA")</f>
        <v>1</v>
      </c>
      <c r="W850" t="b">
        <f>IFERROR(VALUE(INDEX(rawData!$AK:$AK, MATCH($A850, rawData!$E:$E, 0)))=VALUE($K850),"NA")</f>
        <v>1</v>
      </c>
      <c r="X850" t="b">
        <f>IF(COUNTIF(O850:W850,FALSE)&gt;0,FALSE,TRUE)</f>
        <v>1</v>
      </c>
      <c r="Y850">
        <v>847</v>
      </c>
    </row>
    <row r="851" spans="1:25">
      <c r="A851" t="s">
        <v>877</v>
      </c>
      <c r="B851" t="s">
        <v>26</v>
      </c>
      <c r="C851">
        <v>1</v>
      </c>
      <c r="D851">
        <v>1</v>
      </c>
      <c r="E851">
        <v>1</v>
      </c>
      <c r="F851">
        <v>64.400000000000006</v>
      </c>
      <c r="G851">
        <v>120</v>
      </c>
      <c r="H851">
        <v>120</v>
      </c>
      <c r="I851">
        <v>0</v>
      </c>
      <c r="J851">
        <v>1</v>
      </c>
      <c r="K851">
        <v>0</v>
      </c>
      <c r="L851" t="str">
        <f>IF( (COUNTIF(B851:E851,"1")+COUNTIF(B851:E851,1))=0,
    "unknown",
    MID(
        IF(OR(B851="1",B851=1)," + fossorial","") &amp;
        IF(OR(C851="1",C851=1)," + terrestrial","") &amp;
        IF(OR(D851="1",D851=1)," + aquatic","") &amp;
        IF(OR(E851="1",E851=1)," + arboreal",""),
    4, 999)
)</f>
        <v>terrestrial + aquatic + arboreal</v>
      </c>
      <c r="M851" t="str">
        <f>IF(
   AND( (COUNTIF(I851:K851,"1")+COUNTIF(I851:K851,1))=0,
        (COUNTIF(I851:K851,"0")+COUNTIF(I851:K851,0))=0 ),
   "unknown",
   IF(
     (COUNTIF(I851:K851,"1")+COUNTIF(I851:K851,1))&gt;0,
     MID(
        IF(OR(I851=1,I851="1")," + direct","") &amp;
        IF(OR(J851=1,J851="1")," + larval","") &amp;
        IF(OR(K851=1,K851="1")," + viviparous",""),
     4,999),
     IF( (COUNTIF(I851:K851,"0")+COUNTIF(I851:K851,0))=3,
         "none",
         "unknown")
   )
)</f>
        <v>larval</v>
      </c>
      <c r="N851" t="b">
        <f>IFERROR(VALUE(INDEX(rawData!$Z:$Z, MATCH($A851, rawData!$E:$E, 0)))=VALUE($F851),"NA")</f>
        <v>1</v>
      </c>
      <c r="O851" t="b">
        <f>IFERROR(VALUE(INDEX(rawData!$AD:$AD, MATCH($A851, rawData!$E:$E, 0)))=VALUE($G851),"NA")</f>
        <v>1</v>
      </c>
      <c r="P851" t="b">
        <f>IFERROR(VALUE(INDEX(rawData!$AE:$AE, MATCH($A851, rawData!$E:$E, 0)))=VALUE($H851),"NA")</f>
        <v>1</v>
      </c>
      <c r="Q851" t="b">
        <f>IFERROR(INDEX(rawData!$F:$F, MATCH($A851, rawData!$E:$E, 0))=$B851,"NA")</f>
        <v>1</v>
      </c>
      <c r="R851" t="b">
        <f>IFERROR(INDEX(rawData!$G:$G, MATCH($A851, rawData!$E:$E, 0))=$C851,"NA")</f>
        <v>1</v>
      </c>
      <c r="S851" t="b">
        <f>IFERROR(INDEX(rawData!$H:$H, MATCH($A851, rawData!$E:$E, 0))=$D851,"NA")</f>
        <v>1</v>
      </c>
      <c r="T851" t="b">
        <f>IFERROR(INDEX(rawData!$I:$I, MATCH($A851, rawData!$E:$E, 0))=$E851,"NA")</f>
        <v>1</v>
      </c>
      <c r="U851" t="b">
        <f>IFERROR(VALUE(INDEX(rawData!$AI:$AI, MATCH($A851, rawData!$E:$E, 0)))=VALUE($I851),"NA")</f>
        <v>1</v>
      </c>
      <c r="V851" t="b">
        <f>IFERROR(VALUE(INDEX(rawData!$AJ:$AJ, MATCH($A851, rawData!$E:$E, 0)))=VALUE($J851),"NA")</f>
        <v>1</v>
      </c>
      <c r="W851" t="b">
        <f>IFERROR(VALUE(INDEX(rawData!$AK:$AK, MATCH($A851, rawData!$E:$E, 0)))=VALUE($K851),"NA")</f>
        <v>1</v>
      </c>
      <c r="X851" t="b">
        <f>IF(COUNTIF(O851:W851,FALSE)&gt;0,FALSE,TRUE)</f>
        <v>1</v>
      </c>
      <c r="Y851">
        <v>847</v>
      </c>
    </row>
    <row r="852" spans="1:25">
      <c r="A852" t="s">
        <v>878</v>
      </c>
      <c r="B852" t="s">
        <v>26</v>
      </c>
      <c r="C852">
        <v>1</v>
      </c>
      <c r="D852">
        <v>1</v>
      </c>
      <c r="E852">
        <v>1</v>
      </c>
      <c r="F852">
        <v>58</v>
      </c>
      <c r="G852">
        <v>33</v>
      </c>
      <c r="H852">
        <v>33</v>
      </c>
      <c r="I852">
        <v>0</v>
      </c>
      <c r="J852">
        <v>1</v>
      </c>
      <c r="K852">
        <v>0</v>
      </c>
      <c r="L852" t="str">
        <f>IF( (COUNTIF(B852:E852,"1")+COUNTIF(B852:E852,1))=0,
    "unknown",
    MID(
        IF(OR(B852="1",B852=1)," + fossorial","") &amp;
        IF(OR(C852="1",C852=1)," + terrestrial","") &amp;
        IF(OR(D852="1",D852=1)," + aquatic","") &amp;
        IF(OR(E852="1",E852=1)," + arboreal",""),
    4, 999)
)</f>
        <v>terrestrial + aquatic + arboreal</v>
      </c>
      <c r="M852" t="str">
        <f>IF(
   AND( (COUNTIF(I852:K852,"1")+COUNTIF(I852:K852,1))=0,
        (COUNTIF(I852:K852,"0")+COUNTIF(I852:K852,0))=0 ),
   "unknown",
   IF(
     (COUNTIF(I852:K852,"1")+COUNTIF(I852:K852,1))&gt;0,
     MID(
        IF(OR(I852=1,I852="1")," + direct","") &amp;
        IF(OR(J852=1,J852="1")," + larval","") &amp;
        IF(OR(K852=1,K852="1")," + viviparous",""),
     4,999),
     IF( (COUNTIF(I852:K852,"0")+COUNTIF(I852:K852,0))=3,
         "none",
         "unknown")
   )
)</f>
        <v>larval</v>
      </c>
      <c r="N852" t="b">
        <f>IFERROR(VALUE(INDEX(rawData!$Z:$Z, MATCH($A852, rawData!$E:$E, 0)))=VALUE($F852),"NA")</f>
        <v>1</v>
      </c>
      <c r="O852" t="b">
        <f>IFERROR(VALUE(INDEX(rawData!$AD:$AD, MATCH($A852, rawData!$E:$E, 0)))=VALUE($G852),"NA")</f>
        <v>1</v>
      </c>
      <c r="P852" t="b">
        <f>IFERROR(VALUE(INDEX(rawData!$AE:$AE, MATCH($A852, rawData!$E:$E, 0)))=VALUE($H852),"NA")</f>
        <v>1</v>
      </c>
      <c r="Q852" t="b">
        <f>IFERROR(INDEX(rawData!$F:$F, MATCH($A852, rawData!$E:$E, 0))=$B852,"NA")</f>
        <v>1</v>
      </c>
      <c r="R852" t="b">
        <f>IFERROR(INDEX(rawData!$G:$G, MATCH($A852, rawData!$E:$E, 0))=$C852,"NA")</f>
        <v>1</v>
      </c>
      <c r="S852" t="b">
        <f>IFERROR(INDEX(rawData!$H:$H, MATCH($A852, rawData!$E:$E, 0))=$D852,"NA")</f>
        <v>1</v>
      </c>
      <c r="T852" t="b">
        <f>IFERROR(INDEX(rawData!$I:$I, MATCH($A852, rawData!$E:$E, 0))=$E852,"NA")</f>
        <v>1</v>
      </c>
      <c r="U852" t="b">
        <f>IFERROR(VALUE(INDEX(rawData!$AI:$AI, MATCH($A852, rawData!$E:$E, 0)))=VALUE($I852),"NA")</f>
        <v>1</v>
      </c>
      <c r="V852" t="b">
        <f>IFERROR(VALUE(INDEX(rawData!$AJ:$AJ, MATCH($A852, rawData!$E:$E, 0)))=VALUE($J852),"NA")</f>
        <v>1</v>
      </c>
      <c r="W852" t="b">
        <f>IFERROR(VALUE(INDEX(rawData!$AK:$AK, MATCH($A852, rawData!$E:$E, 0)))=VALUE($K852),"NA")</f>
        <v>1</v>
      </c>
      <c r="X852" t="b">
        <f>IF(COUNTIF(O852:W852,FALSE)&gt;0,FALSE,TRUE)</f>
        <v>1</v>
      </c>
      <c r="Y852">
        <v>848</v>
      </c>
    </row>
    <row r="853" spans="1:25">
      <c r="A853" t="s">
        <v>879</v>
      </c>
      <c r="B853" t="s">
        <v>26</v>
      </c>
      <c r="C853">
        <v>1</v>
      </c>
      <c r="D853" t="s">
        <v>26</v>
      </c>
      <c r="E853" t="s">
        <v>26</v>
      </c>
      <c r="F853">
        <v>57</v>
      </c>
      <c r="G853">
        <v>2000</v>
      </c>
      <c r="H853">
        <v>2000</v>
      </c>
      <c r="I853">
        <v>0</v>
      </c>
      <c r="J853">
        <v>1</v>
      </c>
      <c r="K853">
        <v>0</v>
      </c>
      <c r="L853" t="str">
        <f>IF( (COUNTIF(B853:E853,"1")+COUNTIF(B853:E853,1))=0,
    "unknown",
    MID(
        IF(OR(B853="1",B853=1)," + fossorial","") &amp;
        IF(OR(C853="1",C853=1)," + terrestrial","") &amp;
        IF(OR(D853="1",D853=1)," + aquatic","") &amp;
        IF(OR(E853="1",E853=1)," + arboreal",""),
    4, 999)
)</f>
        <v>terrestrial</v>
      </c>
      <c r="M853" t="str">
        <f>IF(
   AND( (COUNTIF(I853:K853,"1")+COUNTIF(I853:K853,1))=0,
        (COUNTIF(I853:K853,"0")+COUNTIF(I853:K853,0))=0 ),
   "unknown",
   IF(
     (COUNTIF(I853:K853,"1")+COUNTIF(I853:K853,1))&gt;0,
     MID(
        IF(OR(I853=1,I853="1")," + direct","") &amp;
        IF(OR(J853=1,J853="1")," + larval","") &amp;
        IF(OR(K853=1,K853="1")," + viviparous",""),
     4,999),
     IF( (COUNTIF(I853:K853,"0")+COUNTIF(I853:K853,0))=3,
         "none",
         "unknown")
   )
)</f>
        <v>larval</v>
      </c>
      <c r="N853" t="b">
        <f>IFERROR(VALUE(INDEX(rawData!$Z:$Z, MATCH($A853, rawData!$E:$E, 0)))=VALUE($F853),"NA")</f>
        <v>1</v>
      </c>
      <c r="O853" t="b">
        <f>IFERROR(VALUE(INDEX(rawData!$AD:$AD, MATCH($A853, rawData!$E:$E, 0)))=VALUE($G853),"NA")</f>
        <v>1</v>
      </c>
      <c r="P853" t="b">
        <f>IFERROR(VALUE(INDEX(rawData!$AE:$AE, MATCH($A853, rawData!$E:$E, 0)))=VALUE($H853),"NA")</f>
        <v>1</v>
      </c>
      <c r="Q853" t="b">
        <f>IFERROR(INDEX(rawData!$F:$F, MATCH($A853, rawData!$E:$E, 0))=$B853,"NA")</f>
        <v>1</v>
      </c>
      <c r="R853" t="b">
        <f>IFERROR(INDEX(rawData!$G:$G, MATCH($A853, rawData!$E:$E, 0))=$C853,"NA")</f>
        <v>1</v>
      </c>
      <c r="S853" t="b">
        <f>IFERROR(INDEX(rawData!$H:$H, MATCH($A853, rawData!$E:$E, 0))=$D853,"NA")</f>
        <v>1</v>
      </c>
      <c r="T853" t="b">
        <f>IFERROR(INDEX(rawData!$I:$I, MATCH($A853, rawData!$E:$E, 0))=$E853,"NA")</f>
        <v>1</v>
      </c>
      <c r="U853" t="b">
        <f>IFERROR(VALUE(INDEX(rawData!$AI:$AI, MATCH($A853, rawData!$E:$E, 0)))=VALUE($I853),"NA")</f>
        <v>1</v>
      </c>
      <c r="V853" t="b">
        <f>IFERROR(VALUE(INDEX(rawData!$AJ:$AJ, MATCH($A853, rawData!$E:$E, 0)))=VALUE($J853),"NA")</f>
        <v>1</v>
      </c>
      <c r="W853" t="b">
        <f>IFERROR(VALUE(INDEX(rawData!$AK:$AK, MATCH($A853, rawData!$E:$E, 0)))=VALUE($K853),"NA")</f>
        <v>1</v>
      </c>
      <c r="X853" t="b">
        <f>IF(COUNTIF(O853:W853,FALSE)&gt;0,FALSE,TRUE)</f>
        <v>1</v>
      </c>
      <c r="Y853">
        <v>849</v>
      </c>
    </row>
    <row r="854" spans="1:25">
      <c r="A854" t="s">
        <v>880</v>
      </c>
      <c r="B854">
        <v>1</v>
      </c>
      <c r="C854" t="s">
        <v>26</v>
      </c>
      <c r="D854">
        <v>1</v>
      </c>
      <c r="E854" t="s">
        <v>26</v>
      </c>
      <c r="F854">
        <v>40</v>
      </c>
      <c r="G854">
        <v>707</v>
      </c>
      <c r="H854">
        <v>708</v>
      </c>
      <c r="I854">
        <v>0</v>
      </c>
      <c r="J854">
        <v>1</v>
      </c>
      <c r="K854">
        <v>0</v>
      </c>
      <c r="L854" t="str">
        <f>IF( (COUNTIF(B854:E854,"1")+COUNTIF(B854:E854,1))=0,
    "unknown",
    MID(
        IF(OR(B854="1",B854=1)," + fossorial","") &amp;
        IF(OR(C854="1",C854=1)," + terrestrial","") &amp;
        IF(OR(D854="1",D854=1)," + aquatic","") &amp;
        IF(OR(E854="1",E854=1)," + arboreal",""),
    4, 999)
)</f>
        <v>fossorial + aquatic</v>
      </c>
      <c r="M854" t="str">
        <f>IF(
   AND( (COUNTIF(I854:K854,"1")+COUNTIF(I854:K854,1))=0,
        (COUNTIF(I854:K854,"0")+COUNTIF(I854:K854,0))=0 ),
   "unknown",
   IF(
     (COUNTIF(I854:K854,"1")+COUNTIF(I854:K854,1))&gt;0,
     MID(
        IF(OR(I854=1,I854="1")," + direct","") &amp;
        IF(OR(J854=1,J854="1")," + larval","") &amp;
        IF(OR(K854=1,K854="1")," + viviparous",""),
     4,999),
     IF( (COUNTIF(I854:K854,"0")+COUNTIF(I854:K854,0))=3,
         "none",
         "unknown")
   )
)</f>
        <v>larval</v>
      </c>
      <c r="N854" t="b">
        <f>IFERROR(VALUE(INDEX(rawData!$Z:$Z, MATCH($A854, rawData!$E:$E, 0)))=VALUE($F854),"NA")</f>
        <v>1</v>
      </c>
      <c r="O854" t="b">
        <f>IFERROR(VALUE(INDEX(rawData!$AD:$AD, MATCH($A854, rawData!$E:$E, 0)))=VALUE($G854),"NA")</f>
        <v>1</v>
      </c>
      <c r="P854" t="b">
        <f>IFERROR(VALUE(INDEX(rawData!$AE:$AE, MATCH($A854, rawData!$E:$E, 0)))=VALUE($H854),"NA")</f>
        <v>1</v>
      </c>
      <c r="Q854" t="b">
        <f>IFERROR(INDEX(rawData!$F:$F, MATCH($A854, rawData!$E:$E, 0))=$B854,"NA")</f>
        <v>1</v>
      </c>
      <c r="R854" t="b">
        <f>IFERROR(INDEX(rawData!$G:$G, MATCH($A854, rawData!$E:$E, 0))=$C854,"NA")</f>
        <v>1</v>
      </c>
      <c r="S854" t="b">
        <f>IFERROR(INDEX(rawData!$H:$H, MATCH($A854, rawData!$E:$E, 0))=$D854,"NA")</f>
        <v>1</v>
      </c>
      <c r="T854" t="b">
        <f>IFERROR(INDEX(rawData!$I:$I, MATCH($A854, rawData!$E:$E, 0))=$E854,"NA")</f>
        <v>1</v>
      </c>
      <c r="U854" t="b">
        <f>IFERROR(VALUE(INDEX(rawData!$AI:$AI, MATCH($A854, rawData!$E:$E, 0)))=VALUE($I854),"NA")</f>
        <v>1</v>
      </c>
      <c r="V854" t="b">
        <f>IFERROR(VALUE(INDEX(rawData!$AJ:$AJ, MATCH($A854, rawData!$E:$E, 0)))=VALUE($J854),"NA")</f>
        <v>1</v>
      </c>
      <c r="W854" t="b">
        <f>IFERROR(VALUE(INDEX(rawData!$AK:$AK, MATCH($A854, rawData!$E:$E, 0)))=VALUE($K854),"NA")</f>
        <v>1</v>
      </c>
      <c r="X854" t="b">
        <f>IF(COUNTIF(O854:W854,FALSE)&gt;0,FALSE,TRUE)</f>
        <v>1</v>
      </c>
      <c r="Y854">
        <v>849</v>
      </c>
    </row>
    <row r="855" spans="1:25">
      <c r="A855" t="s">
        <v>881</v>
      </c>
      <c r="B855" t="s">
        <v>26</v>
      </c>
      <c r="C855">
        <v>1</v>
      </c>
      <c r="D855">
        <v>1</v>
      </c>
      <c r="E855">
        <v>1</v>
      </c>
      <c r="F855">
        <v>115</v>
      </c>
      <c r="G855">
        <v>11</v>
      </c>
      <c r="H855">
        <v>11</v>
      </c>
      <c r="I855">
        <v>0</v>
      </c>
      <c r="J855">
        <v>1</v>
      </c>
      <c r="K855">
        <v>0</v>
      </c>
      <c r="L855" t="str">
        <f>IF( (COUNTIF(B855:E855,"1")+COUNTIF(B855:E855,1))=0,
    "unknown",
    MID(
        IF(OR(B855="1",B855=1)," + fossorial","") &amp;
        IF(OR(C855="1",C855=1)," + terrestrial","") &amp;
        IF(OR(D855="1",D855=1)," + aquatic","") &amp;
        IF(OR(E855="1",E855=1)," + arboreal",""),
    4, 999)
)</f>
        <v>terrestrial + aquatic + arboreal</v>
      </c>
      <c r="M855" t="str">
        <f>IF(
   AND( (COUNTIF(I855:K855,"1")+COUNTIF(I855:K855,1))=0,
        (COUNTIF(I855:K855,"0")+COUNTIF(I855:K855,0))=0 ),
   "unknown",
   IF(
     (COUNTIF(I855:K855,"1")+COUNTIF(I855:K855,1))&gt;0,
     MID(
        IF(OR(I855=1,I855="1")," + direct","") &amp;
        IF(OR(J855=1,J855="1")," + larval","") &amp;
        IF(OR(K855=1,K855="1")," + viviparous",""),
     4,999),
     IF( (COUNTIF(I855:K855,"0")+COUNTIF(I855:K855,0))=3,
         "none",
         "unknown")
   )
)</f>
        <v>larval</v>
      </c>
      <c r="N855" t="b">
        <f>IFERROR(VALUE(INDEX(rawData!$Z:$Z, MATCH($A855, rawData!$E:$E, 0)))=VALUE($F855),"NA")</f>
        <v>1</v>
      </c>
      <c r="O855" t="b">
        <f>IFERROR(VALUE(INDEX(rawData!$AD:$AD, MATCH($A855, rawData!$E:$E, 0)))=VALUE($G855),"NA")</f>
        <v>1</v>
      </c>
      <c r="P855" t="b">
        <f>IFERROR(VALUE(INDEX(rawData!$AE:$AE, MATCH($A855, rawData!$E:$E, 0)))=VALUE($H855),"NA")</f>
        <v>1</v>
      </c>
      <c r="Q855" t="b">
        <f>IFERROR(INDEX(rawData!$F:$F, MATCH($A855, rawData!$E:$E, 0))=$B855,"NA")</f>
        <v>1</v>
      </c>
      <c r="R855" t="b">
        <f>IFERROR(INDEX(rawData!$G:$G, MATCH($A855, rawData!$E:$E, 0))=$C855,"NA")</f>
        <v>1</v>
      </c>
      <c r="S855" t="b">
        <f>IFERROR(INDEX(rawData!$H:$H, MATCH($A855, rawData!$E:$E, 0))=$D855,"NA")</f>
        <v>1</v>
      </c>
      <c r="T855" t="b">
        <f>IFERROR(INDEX(rawData!$I:$I, MATCH($A855, rawData!$E:$E, 0))=$E855,"NA")</f>
        <v>1</v>
      </c>
      <c r="U855" t="b">
        <f>IFERROR(VALUE(INDEX(rawData!$AI:$AI, MATCH($A855, rawData!$E:$E, 0)))=VALUE($I855),"NA")</f>
        <v>1</v>
      </c>
      <c r="V855" t="b">
        <f>IFERROR(VALUE(INDEX(rawData!$AJ:$AJ, MATCH($A855, rawData!$E:$E, 0)))=VALUE($J855),"NA")</f>
        <v>1</v>
      </c>
      <c r="W855" t="b">
        <f>IFERROR(VALUE(INDEX(rawData!$AK:$AK, MATCH($A855, rawData!$E:$E, 0)))=VALUE($K855),"NA")</f>
        <v>1</v>
      </c>
      <c r="X855" t="b">
        <f>IF(COUNTIF(O855:W855,FALSE)&gt;0,FALSE,TRUE)</f>
        <v>1</v>
      </c>
      <c r="Y855">
        <v>850</v>
      </c>
    </row>
    <row r="856" spans="1:25">
      <c r="A856" t="s">
        <v>882</v>
      </c>
      <c r="B856" t="s">
        <v>26</v>
      </c>
      <c r="C856">
        <v>1</v>
      </c>
      <c r="D856">
        <v>1</v>
      </c>
      <c r="E856">
        <v>1</v>
      </c>
      <c r="F856">
        <v>69.7</v>
      </c>
      <c r="G856">
        <v>1550</v>
      </c>
      <c r="H856">
        <v>1550</v>
      </c>
      <c r="I856">
        <v>0</v>
      </c>
      <c r="J856">
        <v>1</v>
      </c>
      <c r="K856">
        <v>0</v>
      </c>
      <c r="L856" t="str">
        <f>IF( (COUNTIF(B856:E856,"1")+COUNTIF(B856:E856,1))=0,
    "unknown",
    MID(
        IF(OR(B856="1",B856=1)," + fossorial","") &amp;
        IF(OR(C856="1",C856=1)," + terrestrial","") &amp;
        IF(OR(D856="1",D856=1)," + aquatic","") &amp;
        IF(OR(E856="1",E856=1)," + arboreal",""),
    4, 999)
)</f>
        <v>terrestrial + aquatic + arboreal</v>
      </c>
      <c r="M856" t="str">
        <f>IF(
   AND( (COUNTIF(I856:K856,"1")+COUNTIF(I856:K856,1))=0,
        (COUNTIF(I856:K856,"0")+COUNTIF(I856:K856,0))=0 ),
   "unknown",
   IF(
     (COUNTIF(I856:K856,"1")+COUNTIF(I856:K856,1))&gt;0,
     MID(
        IF(OR(I856=1,I856="1")," + direct","") &amp;
        IF(OR(J856=1,J856="1")," + larval","") &amp;
        IF(OR(K856=1,K856="1")," + viviparous",""),
     4,999),
     IF( (COUNTIF(I856:K856,"0")+COUNTIF(I856:K856,0))=3,
         "none",
         "unknown")
   )
)</f>
        <v>larval</v>
      </c>
      <c r="N856" t="b">
        <f>IFERROR(VALUE(INDEX(rawData!$Z:$Z, MATCH($A856, rawData!$E:$E, 0)))=VALUE($F856),"NA")</f>
        <v>1</v>
      </c>
      <c r="O856" t="b">
        <f>IFERROR(VALUE(INDEX(rawData!$AD:$AD, MATCH($A856, rawData!$E:$E, 0)))=VALUE($G856),"NA")</f>
        <v>1</v>
      </c>
      <c r="P856" t="b">
        <f>IFERROR(VALUE(INDEX(rawData!$AE:$AE, MATCH($A856, rawData!$E:$E, 0)))=VALUE($H856),"NA")</f>
        <v>1</v>
      </c>
      <c r="Q856" t="b">
        <f>IFERROR(INDEX(rawData!$F:$F, MATCH($A856, rawData!$E:$E, 0))=$B856,"NA")</f>
        <v>1</v>
      </c>
      <c r="R856" t="b">
        <f>IFERROR(INDEX(rawData!$G:$G, MATCH($A856, rawData!$E:$E, 0))=$C856,"NA")</f>
        <v>1</v>
      </c>
      <c r="S856" t="b">
        <f>IFERROR(INDEX(rawData!$H:$H, MATCH($A856, rawData!$E:$E, 0))=$D856,"NA")</f>
        <v>1</v>
      </c>
      <c r="T856" t="b">
        <f>IFERROR(INDEX(rawData!$I:$I, MATCH($A856, rawData!$E:$E, 0))=$E856,"NA")</f>
        <v>1</v>
      </c>
      <c r="U856" t="b">
        <f>IFERROR(VALUE(INDEX(rawData!$AI:$AI, MATCH($A856, rawData!$E:$E, 0)))=VALUE($I856),"NA")</f>
        <v>1</v>
      </c>
      <c r="V856" t="b">
        <f>IFERROR(VALUE(INDEX(rawData!$AJ:$AJ, MATCH($A856, rawData!$E:$E, 0)))=VALUE($J856),"NA")</f>
        <v>1</v>
      </c>
      <c r="W856" t="b">
        <f>IFERROR(VALUE(INDEX(rawData!$AK:$AK, MATCH($A856, rawData!$E:$E, 0)))=VALUE($K856),"NA")</f>
        <v>1</v>
      </c>
      <c r="X856" t="b">
        <f>IF(COUNTIF(O856:W856,FALSE)&gt;0,FALSE,TRUE)</f>
        <v>1</v>
      </c>
      <c r="Y856">
        <v>852</v>
      </c>
    </row>
    <row r="857" spans="1:25">
      <c r="A857" t="s">
        <v>883</v>
      </c>
      <c r="B857">
        <v>1</v>
      </c>
      <c r="C857">
        <v>1</v>
      </c>
      <c r="D857">
        <v>1</v>
      </c>
      <c r="E857" t="s">
        <v>26</v>
      </c>
      <c r="F857">
        <v>686</v>
      </c>
      <c r="G857">
        <v>130</v>
      </c>
      <c r="H857">
        <v>1500</v>
      </c>
      <c r="I857">
        <v>0</v>
      </c>
      <c r="J857">
        <v>1</v>
      </c>
      <c r="K857">
        <v>0</v>
      </c>
      <c r="L857" t="str">
        <f>IF( (COUNTIF(B857:E857,"1")+COUNTIF(B857:E857,1))=0,
    "unknown",
    MID(
        IF(OR(B857="1",B857=1)," + fossorial","") &amp;
        IF(OR(C857="1",C857=1)," + terrestrial","") &amp;
        IF(OR(D857="1",D857=1)," + aquatic","") &amp;
        IF(OR(E857="1",E857=1)," + arboreal",""),
    4, 999)
)</f>
        <v>fossorial + terrestrial + aquatic</v>
      </c>
      <c r="M857" t="str">
        <f>IF(
   AND( (COUNTIF(I857:K857,"1")+COUNTIF(I857:K857,1))=0,
        (COUNTIF(I857:K857,"0")+COUNTIF(I857:K857,0))=0 ),
   "unknown",
   IF(
     (COUNTIF(I857:K857,"1")+COUNTIF(I857:K857,1))&gt;0,
     MID(
        IF(OR(I857=1,I857="1")," + direct","") &amp;
        IF(OR(J857=1,J857="1")," + larval","") &amp;
        IF(OR(K857=1,K857="1")," + viviparous",""),
     4,999),
     IF( (COUNTIF(I857:K857,"0")+COUNTIF(I857:K857,0))=3,
         "none",
         "unknown")
   )
)</f>
        <v>larval</v>
      </c>
      <c r="N857" t="b">
        <f>IFERROR(VALUE(INDEX(rawData!$Z:$Z, MATCH($A857, rawData!$E:$E, 0)))=VALUE($F857),"NA")</f>
        <v>1</v>
      </c>
      <c r="O857" t="b">
        <f>IFERROR(VALUE(INDEX(rawData!$AD:$AD, MATCH($A857, rawData!$E:$E, 0)))=VALUE($G857),"NA")</f>
        <v>1</v>
      </c>
      <c r="P857" t="b">
        <f>IFERROR(VALUE(INDEX(rawData!$AE:$AE, MATCH($A857, rawData!$E:$E, 0)))=VALUE($H857),"NA")</f>
        <v>1</v>
      </c>
      <c r="Q857" t="b">
        <f>IFERROR(INDEX(rawData!$F:$F, MATCH($A857, rawData!$E:$E, 0))=$B857,"NA")</f>
        <v>1</v>
      </c>
      <c r="R857" t="b">
        <f>IFERROR(INDEX(rawData!$G:$G, MATCH($A857, rawData!$E:$E, 0))=$C857,"NA")</f>
        <v>1</v>
      </c>
      <c r="S857" t="b">
        <f>IFERROR(INDEX(rawData!$H:$H, MATCH($A857, rawData!$E:$E, 0))=$D857,"NA")</f>
        <v>1</v>
      </c>
      <c r="T857" t="b">
        <f>IFERROR(INDEX(rawData!$I:$I, MATCH($A857, rawData!$E:$E, 0))=$E857,"NA")</f>
        <v>1</v>
      </c>
      <c r="U857" t="b">
        <f>IFERROR(VALUE(INDEX(rawData!$AI:$AI, MATCH($A857, rawData!$E:$E, 0)))=VALUE($I857),"NA")</f>
        <v>1</v>
      </c>
      <c r="V857" t="b">
        <f>IFERROR(VALUE(INDEX(rawData!$AJ:$AJ, MATCH($A857, rawData!$E:$E, 0)))=VALUE($J857),"NA")</f>
        <v>1</v>
      </c>
      <c r="W857" t="b">
        <f>IFERROR(VALUE(INDEX(rawData!$AK:$AK, MATCH($A857, rawData!$E:$E, 0)))=VALUE($K857),"NA")</f>
        <v>1</v>
      </c>
      <c r="X857" t="b">
        <f>IF(COUNTIF(O857:W857,FALSE)&gt;0,FALSE,TRUE)</f>
        <v>1</v>
      </c>
      <c r="Y857">
        <v>852</v>
      </c>
    </row>
    <row r="858" spans="1:25">
      <c r="A858" t="s">
        <v>884</v>
      </c>
      <c r="B858" t="s">
        <v>26</v>
      </c>
      <c r="C858">
        <v>1</v>
      </c>
      <c r="D858" t="s">
        <v>26</v>
      </c>
      <c r="E858">
        <v>1</v>
      </c>
      <c r="F858">
        <v>31</v>
      </c>
      <c r="G858">
        <v>1</v>
      </c>
      <c r="H858">
        <v>16</v>
      </c>
      <c r="I858">
        <v>0</v>
      </c>
      <c r="J858">
        <v>1</v>
      </c>
      <c r="K858">
        <v>0</v>
      </c>
      <c r="L858" t="str">
        <f>IF( (COUNTIF(B858:E858,"1")+COUNTIF(B858:E858,1))=0,
    "unknown",
    MID(
        IF(OR(B858="1",B858=1)," + fossorial","") &amp;
        IF(OR(C858="1",C858=1)," + terrestrial","") &amp;
        IF(OR(D858="1",D858=1)," + aquatic","") &amp;
        IF(OR(E858="1",E858=1)," + arboreal",""),
    4, 999)
)</f>
        <v>terrestrial + arboreal</v>
      </c>
      <c r="M858" t="str">
        <f>IF(
   AND( (COUNTIF(I858:K858,"1")+COUNTIF(I858:K858,1))=0,
        (COUNTIF(I858:K858,"0")+COUNTIF(I858:K858,0))=0 ),
   "unknown",
   IF(
     (COUNTIF(I858:K858,"1")+COUNTIF(I858:K858,1))&gt;0,
     MID(
        IF(OR(I858=1,I858="1")," + direct","") &amp;
        IF(OR(J858=1,J858="1")," + larval","") &amp;
        IF(OR(K858=1,K858="1")," + viviparous",""),
     4,999),
     IF( (COUNTIF(I858:K858,"0")+COUNTIF(I858:K858,0))=3,
         "none",
         "unknown")
   )
)</f>
        <v>larval</v>
      </c>
      <c r="N858" t="b">
        <f>IFERROR(VALUE(INDEX(rawData!$Z:$Z, MATCH($A858, rawData!$E:$E, 0)))=VALUE($F858),"NA")</f>
        <v>1</v>
      </c>
      <c r="O858" t="b">
        <f>IFERROR(VALUE(INDEX(rawData!$AD:$AD, MATCH($A858, rawData!$E:$E, 0)))=VALUE($G858),"NA")</f>
        <v>1</v>
      </c>
      <c r="P858" t="b">
        <f>IFERROR(VALUE(INDEX(rawData!$AE:$AE, MATCH($A858, rawData!$E:$E, 0)))=VALUE($H858),"NA")</f>
        <v>1</v>
      </c>
      <c r="Q858" t="b">
        <f>IFERROR(INDEX(rawData!$F:$F, MATCH($A858, rawData!$E:$E, 0))=$B858,"NA")</f>
        <v>1</v>
      </c>
      <c r="R858" t="b">
        <f>IFERROR(INDEX(rawData!$G:$G, MATCH($A858, rawData!$E:$E, 0))=$C858,"NA")</f>
        <v>1</v>
      </c>
      <c r="S858" t="b">
        <f>IFERROR(INDEX(rawData!$H:$H, MATCH($A858, rawData!$E:$E, 0))=$D858,"NA")</f>
        <v>1</v>
      </c>
      <c r="T858" t="b">
        <f>IFERROR(INDEX(rawData!$I:$I, MATCH($A858, rawData!$E:$E, 0))=$E858,"NA")</f>
        <v>1</v>
      </c>
      <c r="U858" t="b">
        <f>IFERROR(VALUE(INDEX(rawData!$AI:$AI, MATCH($A858, rawData!$E:$E, 0)))=VALUE($I858),"NA")</f>
        <v>1</v>
      </c>
      <c r="V858" t="b">
        <f>IFERROR(VALUE(INDEX(rawData!$AJ:$AJ, MATCH($A858, rawData!$E:$E, 0)))=VALUE($J858),"NA")</f>
        <v>1</v>
      </c>
      <c r="W858" t="b">
        <f>IFERROR(VALUE(INDEX(rawData!$AK:$AK, MATCH($A858, rawData!$E:$E, 0)))=VALUE($K858),"NA")</f>
        <v>1</v>
      </c>
      <c r="X858" t="b">
        <f>IF(COUNTIF(O858:W858,FALSE)&gt;0,FALSE,TRUE)</f>
        <v>1</v>
      </c>
      <c r="Y858">
        <v>854</v>
      </c>
    </row>
    <row r="859" spans="1:25">
      <c r="A859" t="s">
        <v>885</v>
      </c>
      <c r="B859" t="s">
        <v>26</v>
      </c>
      <c r="C859">
        <v>1</v>
      </c>
      <c r="D859">
        <v>1</v>
      </c>
      <c r="E859" t="s">
        <v>26</v>
      </c>
      <c r="F859">
        <v>29</v>
      </c>
      <c r="G859">
        <v>10</v>
      </c>
      <c r="H859">
        <v>11</v>
      </c>
      <c r="I859">
        <v>0</v>
      </c>
      <c r="J859">
        <v>1</v>
      </c>
      <c r="K859">
        <v>0</v>
      </c>
      <c r="L859" t="str">
        <f>IF( (COUNTIF(B859:E859,"1")+COUNTIF(B859:E859,1))=0,
    "unknown",
    MID(
        IF(OR(B859="1",B859=1)," + fossorial","") &amp;
        IF(OR(C859="1",C859=1)," + terrestrial","") &amp;
        IF(OR(D859="1",D859=1)," + aquatic","") &amp;
        IF(OR(E859="1",E859=1)," + arboreal",""),
    4, 999)
)</f>
        <v>terrestrial + aquatic</v>
      </c>
      <c r="M859" t="str">
        <f>IF(
   AND( (COUNTIF(I859:K859,"1")+COUNTIF(I859:K859,1))=0,
        (COUNTIF(I859:K859,"0")+COUNTIF(I859:K859,0))=0 ),
   "unknown",
   IF(
     (COUNTIF(I859:K859,"1")+COUNTIF(I859:K859,1))&gt;0,
     MID(
        IF(OR(I859=1,I859="1")," + direct","") &amp;
        IF(OR(J859=1,J859="1")," + larval","") &amp;
        IF(OR(K859=1,K859="1")," + viviparous",""),
     4,999),
     IF( (COUNTIF(I859:K859,"0")+COUNTIF(I859:K859,0))=3,
         "none",
         "unknown")
   )
)</f>
        <v>larval</v>
      </c>
      <c r="N859" t="b">
        <f>IFERROR(VALUE(INDEX(rawData!$Z:$Z, MATCH($A859, rawData!$E:$E, 0)))=VALUE($F859),"NA")</f>
        <v>1</v>
      </c>
      <c r="O859" t="b">
        <f>IFERROR(VALUE(INDEX(rawData!$AD:$AD, MATCH($A859, rawData!$E:$E, 0)))=VALUE($G859),"NA")</f>
        <v>1</v>
      </c>
      <c r="P859" t="b">
        <f>IFERROR(VALUE(INDEX(rawData!$AE:$AE, MATCH($A859, rawData!$E:$E, 0)))=VALUE($H859),"NA")</f>
        <v>1</v>
      </c>
      <c r="Q859" t="b">
        <f>IFERROR(INDEX(rawData!$F:$F, MATCH($A859, rawData!$E:$E, 0))=$B859,"NA")</f>
        <v>1</v>
      </c>
      <c r="R859" t="b">
        <f>IFERROR(INDEX(rawData!$G:$G, MATCH($A859, rawData!$E:$E, 0))=$C859,"NA")</f>
        <v>1</v>
      </c>
      <c r="S859" t="b">
        <f>IFERROR(INDEX(rawData!$H:$H, MATCH($A859, rawData!$E:$E, 0))=$D859,"NA")</f>
        <v>1</v>
      </c>
      <c r="T859" t="b">
        <f>IFERROR(INDEX(rawData!$I:$I, MATCH($A859, rawData!$E:$E, 0))=$E859,"NA")</f>
        <v>1</v>
      </c>
      <c r="U859" t="b">
        <f>IFERROR(VALUE(INDEX(rawData!$AI:$AI, MATCH($A859, rawData!$E:$E, 0)))=VALUE($I859),"NA")</f>
        <v>1</v>
      </c>
      <c r="V859" t="b">
        <f>IFERROR(VALUE(INDEX(rawData!$AJ:$AJ, MATCH($A859, rawData!$E:$E, 0)))=VALUE($J859),"NA")</f>
        <v>1</v>
      </c>
      <c r="W859" t="b">
        <f>IFERROR(VALUE(INDEX(rawData!$AK:$AK, MATCH($A859, rawData!$E:$E, 0)))=VALUE($K859),"NA")</f>
        <v>1</v>
      </c>
      <c r="X859" t="b">
        <f>IF(COUNTIF(O859:W859,FALSE)&gt;0,FALSE,TRUE)</f>
        <v>1</v>
      </c>
      <c r="Y859">
        <v>857</v>
      </c>
    </row>
    <row r="860" spans="1:25">
      <c r="A860" t="s">
        <v>886</v>
      </c>
      <c r="B860" t="s">
        <v>26</v>
      </c>
      <c r="C860">
        <v>1</v>
      </c>
      <c r="D860">
        <v>1</v>
      </c>
      <c r="E860">
        <v>1</v>
      </c>
      <c r="F860">
        <v>50</v>
      </c>
      <c r="G860">
        <v>2</v>
      </c>
      <c r="H860">
        <v>16</v>
      </c>
      <c r="I860">
        <v>0</v>
      </c>
      <c r="J860">
        <v>1</v>
      </c>
      <c r="K860">
        <v>0</v>
      </c>
      <c r="L860" t="str">
        <f>IF( (COUNTIF(B860:E860,"1")+COUNTIF(B860:E860,1))=0,
    "unknown",
    MID(
        IF(OR(B860="1",B860=1)," + fossorial","") &amp;
        IF(OR(C860="1",C860=1)," + terrestrial","") &amp;
        IF(OR(D860="1",D860=1)," + aquatic","") &amp;
        IF(OR(E860="1",E860=1)," + arboreal",""),
    4, 999)
)</f>
        <v>terrestrial + aquatic + arboreal</v>
      </c>
      <c r="M860" t="str">
        <f>IF(
   AND( (COUNTIF(I860:K860,"1")+COUNTIF(I860:K860,1))=0,
        (COUNTIF(I860:K860,"0")+COUNTIF(I860:K860,0))=0 ),
   "unknown",
   IF(
     (COUNTIF(I860:K860,"1")+COUNTIF(I860:K860,1))&gt;0,
     MID(
        IF(OR(I860=1,I860="1")," + direct","") &amp;
        IF(OR(J860=1,J860="1")," + larval","") &amp;
        IF(OR(K860=1,K860="1")," + viviparous",""),
     4,999),
     IF( (COUNTIF(I860:K860,"0")+COUNTIF(I860:K860,0))=3,
         "none",
         "unknown")
   )
)</f>
        <v>larval</v>
      </c>
      <c r="N860" t="b">
        <f>IFERROR(VALUE(INDEX(rawData!$Z:$Z, MATCH($A860, rawData!$E:$E, 0)))=VALUE($F860),"NA")</f>
        <v>1</v>
      </c>
      <c r="O860" t="b">
        <f>IFERROR(VALUE(INDEX(rawData!$AD:$AD, MATCH($A860, rawData!$E:$E, 0)))=VALUE($G860),"NA")</f>
        <v>1</v>
      </c>
      <c r="P860" t="b">
        <f>IFERROR(VALUE(INDEX(rawData!$AE:$AE, MATCH($A860, rawData!$E:$E, 0)))=VALUE($H860),"NA")</f>
        <v>1</v>
      </c>
      <c r="Q860" t="b">
        <f>IFERROR(INDEX(rawData!$F:$F, MATCH($A860, rawData!$E:$E, 0))=$B860,"NA")</f>
        <v>1</v>
      </c>
      <c r="R860" t="b">
        <f>IFERROR(INDEX(rawData!$G:$G, MATCH($A860, rawData!$E:$E, 0))=$C860,"NA")</f>
        <v>1</v>
      </c>
      <c r="S860" t="b">
        <f>IFERROR(INDEX(rawData!$H:$H, MATCH($A860, rawData!$E:$E, 0))=$D860,"NA")</f>
        <v>1</v>
      </c>
      <c r="T860" t="b">
        <f>IFERROR(INDEX(rawData!$I:$I, MATCH($A860, rawData!$E:$E, 0))=$E860,"NA")</f>
        <v>1</v>
      </c>
      <c r="U860" t="b">
        <f>IFERROR(VALUE(INDEX(rawData!$AI:$AI, MATCH($A860, rawData!$E:$E, 0)))=VALUE($I860),"NA")</f>
        <v>1</v>
      </c>
      <c r="V860" t="b">
        <f>IFERROR(VALUE(INDEX(rawData!$AJ:$AJ, MATCH($A860, rawData!$E:$E, 0)))=VALUE($J860),"NA")</f>
        <v>1</v>
      </c>
      <c r="W860" t="b">
        <f>IFERROR(VALUE(INDEX(rawData!$AK:$AK, MATCH($A860, rawData!$E:$E, 0)))=VALUE($K860),"NA")</f>
        <v>1</v>
      </c>
      <c r="X860" t="b">
        <f>IF(COUNTIF(O860:W860,FALSE)&gt;0,FALSE,TRUE)</f>
        <v>1</v>
      </c>
      <c r="Y860">
        <v>857</v>
      </c>
    </row>
    <row r="861" spans="1:25">
      <c r="A861" t="s">
        <v>887</v>
      </c>
      <c r="B861" t="s">
        <v>26</v>
      </c>
      <c r="C861">
        <v>1</v>
      </c>
      <c r="D861">
        <v>1</v>
      </c>
      <c r="E861">
        <v>1</v>
      </c>
      <c r="F861">
        <v>33</v>
      </c>
      <c r="G861">
        <v>500</v>
      </c>
      <c r="H861">
        <v>500</v>
      </c>
      <c r="I861">
        <v>0</v>
      </c>
      <c r="J861">
        <v>1</v>
      </c>
      <c r="K861">
        <v>0</v>
      </c>
      <c r="L861" t="str">
        <f>IF( (COUNTIF(B861:E861,"1")+COUNTIF(B861:E861,1))=0,
    "unknown",
    MID(
        IF(OR(B861="1",B861=1)," + fossorial","") &amp;
        IF(OR(C861="1",C861=1)," + terrestrial","") &amp;
        IF(OR(D861="1",D861=1)," + aquatic","") &amp;
        IF(OR(E861="1",E861=1)," + arboreal",""),
    4, 999)
)</f>
        <v>terrestrial + aquatic + arboreal</v>
      </c>
      <c r="M861" t="str">
        <f>IF(
   AND( (COUNTIF(I861:K861,"1")+COUNTIF(I861:K861,1))=0,
        (COUNTIF(I861:K861,"0")+COUNTIF(I861:K861,0))=0 ),
   "unknown",
   IF(
     (COUNTIF(I861:K861,"1")+COUNTIF(I861:K861,1))&gt;0,
     MID(
        IF(OR(I861=1,I861="1")," + direct","") &amp;
        IF(OR(J861=1,J861="1")," + larval","") &amp;
        IF(OR(K861=1,K861="1")," + viviparous",""),
     4,999),
     IF( (COUNTIF(I861:K861,"0")+COUNTIF(I861:K861,0))=3,
         "none",
         "unknown")
   )
)</f>
        <v>larval</v>
      </c>
      <c r="N861" t="b">
        <f>IFERROR(VALUE(INDEX(rawData!$Z:$Z, MATCH($A861, rawData!$E:$E, 0)))=VALUE($F861),"NA")</f>
        <v>1</v>
      </c>
      <c r="O861" t="b">
        <f>IFERROR(VALUE(INDEX(rawData!$AD:$AD, MATCH($A861, rawData!$E:$E, 0)))=VALUE($G861),"NA")</f>
        <v>1</v>
      </c>
      <c r="P861" t="b">
        <f>IFERROR(VALUE(INDEX(rawData!$AE:$AE, MATCH($A861, rawData!$E:$E, 0)))=VALUE($H861),"NA")</f>
        <v>1</v>
      </c>
      <c r="Q861" t="b">
        <f>IFERROR(INDEX(rawData!$F:$F, MATCH($A861, rawData!$E:$E, 0))=$B861,"NA")</f>
        <v>1</v>
      </c>
      <c r="R861" t="b">
        <f>IFERROR(INDEX(rawData!$G:$G, MATCH($A861, rawData!$E:$E, 0))=$C861,"NA")</f>
        <v>1</v>
      </c>
      <c r="S861" t="b">
        <f>IFERROR(INDEX(rawData!$H:$H, MATCH($A861, rawData!$E:$E, 0))=$D861,"NA")</f>
        <v>1</v>
      </c>
      <c r="T861" t="b">
        <f>IFERROR(INDEX(rawData!$I:$I, MATCH($A861, rawData!$E:$E, 0))=$E861,"NA")</f>
        <v>1</v>
      </c>
      <c r="U861" t="b">
        <f>IFERROR(VALUE(INDEX(rawData!$AI:$AI, MATCH($A861, rawData!$E:$E, 0)))=VALUE($I861),"NA")</f>
        <v>1</v>
      </c>
      <c r="V861" t="b">
        <f>IFERROR(VALUE(INDEX(rawData!$AJ:$AJ, MATCH($A861, rawData!$E:$E, 0)))=VALUE($J861),"NA")</f>
        <v>1</v>
      </c>
      <c r="W861" t="b">
        <f>IFERROR(VALUE(INDEX(rawData!$AK:$AK, MATCH($A861, rawData!$E:$E, 0)))=VALUE($K861),"NA")</f>
        <v>1</v>
      </c>
      <c r="X861" t="b">
        <f>IF(COUNTIF(O861:W861,FALSE)&gt;0,FALSE,TRUE)</f>
        <v>1</v>
      </c>
      <c r="Y861">
        <v>857</v>
      </c>
    </row>
    <row r="862" spans="1:25">
      <c r="A862" t="s">
        <v>888</v>
      </c>
      <c r="B862" t="s">
        <v>26</v>
      </c>
      <c r="C862">
        <v>1</v>
      </c>
      <c r="D862" t="s">
        <v>26</v>
      </c>
      <c r="E862">
        <v>1</v>
      </c>
      <c r="F862">
        <v>35</v>
      </c>
      <c r="G862">
        <v>80</v>
      </c>
      <c r="H862">
        <v>80</v>
      </c>
      <c r="I862">
        <v>1</v>
      </c>
      <c r="J862">
        <v>0</v>
      </c>
      <c r="K862">
        <v>0</v>
      </c>
      <c r="L862" t="str">
        <f>IF( (COUNTIF(B862:E862,"1")+COUNTIF(B862:E862,1))=0,
    "unknown",
    MID(
        IF(OR(B862="1",B862=1)," + fossorial","") &amp;
        IF(OR(C862="1",C862=1)," + terrestrial","") &amp;
        IF(OR(D862="1",D862=1)," + aquatic","") &amp;
        IF(OR(E862="1",E862=1)," + arboreal",""),
    4, 999)
)</f>
        <v>terrestrial + arboreal</v>
      </c>
      <c r="M862" t="str">
        <f>IF(
   AND( (COUNTIF(I862:K862,"1")+COUNTIF(I862:K862,1))=0,
        (COUNTIF(I862:K862,"0")+COUNTIF(I862:K862,0))=0 ),
   "unknown",
   IF(
     (COUNTIF(I862:K862,"1")+COUNTIF(I862:K862,1))&gt;0,
     MID(
        IF(OR(I862=1,I862="1")," + direct","") &amp;
        IF(OR(J862=1,J862="1")," + larval","") &amp;
        IF(OR(K862=1,K862="1")," + viviparous",""),
     4,999),
     IF( (COUNTIF(I862:K862,"0")+COUNTIF(I862:K862,0))=3,
         "none",
         "unknown")
   )
)</f>
        <v>direct</v>
      </c>
      <c r="N862" t="b">
        <f>IFERROR(VALUE(INDEX(rawData!$Z:$Z, MATCH($A862, rawData!$E:$E, 0)))=VALUE($F862),"NA")</f>
        <v>1</v>
      </c>
      <c r="O862" t="b">
        <f>IFERROR(VALUE(INDEX(rawData!$AD:$AD, MATCH($A862, rawData!$E:$E, 0)))=VALUE($G862),"NA")</f>
        <v>1</v>
      </c>
      <c r="P862" t="b">
        <f>IFERROR(VALUE(INDEX(rawData!$AE:$AE, MATCH($A862, rawData!$E:$E, 0)))=VALUE($H862),"NA")</f>
        <v>1</v>
      </c>
      <c r="Q862" t="b">
        <f>IFERROR(INDEX(rawData!$F:$F, MATCH($A862, rawData!$E:$E, 0))=$B862,"NA")</f>
        <v>1</v>
      </c>
      <c r="R862" t="b">
        <f>IFERROR(INDEX(rawData!$G:$G, MATCH($A862, rawData!$E:$E, 0))=$C862,"NA")</f>
        <v>1</v>
      </c>
      <c r="S862" t="b">
        <f>IFERROR(INDEX(rawData!$H:$H, MATCH($A862, rawData!$E:$E, 0))=$D862,"NA")</f>
        <v>1</v>
      </c>
      <c r="T862" t="b">
        <f>IFERROR(INDEX(rawData!$I:$I, MATCH($A862, rawData!$E:$E, 0))=$E862,"NA")</f>
        <v>1</v>
      </c>
      <c r="U862" t="b">
        <f>IFERROR(VALUE(INDEX(rawData!$AI:$AI, MATCH($A862, rawData!$E:$E, 0)))=VALUE($I862),"NA")</f>
        <v>1</v>
      </c>
      <c r="V862" t="b">
        <f>IFERROR(VALUE(INDEX(rawData!$AJ:$AJ, MATCH($A862, rawData!$E:$E, 0)))=VALUE($J862),"NA")</f>
        <v>1</v>
      </c>
      <c r="W862" t="b">
        <f>IFERROR(VALUE(INDEX(rawData!$AK:$AK, MATCH($A862, rawData!$E:$E, 0)))=VALUE($K862),"NA")</f>
        <v>1</v>
      </c>
      <c r="X862" t="b">
        <f>IF(COUNTIF(O862:W862,FALSE)&gt;0,FALSE,TRUE)</f>
        <v>1</v>
      </c>
      <c r="Y862">
        <v>857</v>
      </c>
    </row>
    <row r="863" spans="1:25">
      <c r="A863" t="s">
        <v>889</v>
      </c>
      <c r="B863" t="s">
        <v>26</v>
      </c>
      <c r="C863">
        <v>1</v>
      </c>
      <c r="D863" t="s">
        <v>26</v>
      </c>
      <c r="E863" t="s">
        <v>26</v>
      </c>
      <c r="F863">
        <v>26</v>
      </c>
      <c r="G863">
        <v>232</v>
      </c>
      <c r="H863">
        <v>232</v>
      </c>
      <c r="I863">
        <v>1</v>
      </c>
      <c r="J863">
        <v>0</v>
      </c>
      <c r="K863">
        <v>0</v>
      </c>
      <c r="L863" t="str">
        <f>IF( (COUNTIF(B863:E863,"1")+COUNTIF(B863:E863,1))=0,
    "unknown",
    MID(
        IF(OR(B863="1",B863=1)," + fossorial","") &amp;
        IF(OR(C863="1",C863=1)," + terrestrial","") &amp;
        IF(OR(D863="1",D863=1)," + aquatic","") &amp;
        IF(OR(E863="1",E863=1)," + arboreal",""),
    4, 999)
)</f>
        <v>terrestrial</v>
      </c>
      <c r="M863" t="str">
        <f>IF(
   AND( (COUNTIF(I863:K863,"1")+COUNTIF(I863:K863,1))=0,
        (COUNTIF(I863:K863,"0")+COUNTIF(I863:K863,0))=0 ),
   "unknown",
   IF(
     (COUNTIF(I863:K863,"1")+COUNTIF(I863:K863,1))&gt;0,
     MID(
        IF(OR(I863=1,I863="1")," + direct","") &amp;
        IF(OR(J863=1,J863="1")," + larval","") &amp;
        IF(OR(K863=1,K863="1")," + viviparous",""),
     4,999),
     IF( (COUNTIF(I863:K863,"0")+COUNTIF(I863:K863,0))=3,
         "none",
         "unknown")
   )
)</f>
        <v>direct</v>
      </c>
      <c r="N863" t="b">
        <f>IFERROR(VALUE(INDEX(rawData!$Z:$Z, MATCH($A863, rawData!$E:$E, 0)))=VALUE($F863),"NA")</f>
        <v>1</v>
      </c>
      <c r="O863" t="b">
        <f>IFERROR(VALUE(INDEX(rawData!$AD:$AD, MATCH($A863, rawData!$E:$E, 0)))=VALUE($G863),"NA")</f>
        <v>1</v>
      </c>
      <c r="P863" t="b">
        <f>IFERROR(VALUE(INDEX(rawData!$AE:$AE, MATCH($A863, rawData!$E:$E, 0)))=VALUE($H863),"NA")</f>
        <v>1</v>
      </c>
      <c r="Q863" t="b">
        <f>IFERROR(INDEX(rawData!$F:$F, MATCH($A863, rawData!$E:$E, 0))=$B863,"NA")</f>
        <v>1</v>
      </c>
      <c r="R863" t="b">
        <f>IFERROR(INDEX(rawData!$G:$G, MATCH($A863, rawData!$E:$E, 0))=$C863,"NA")</f>
        <v>1</v>
      </c>
      <c r="S863" t="b">
        <f>IFERROR(INDEX(rawData!$H:$H, MATCH($A863, rawData!$E:$E, 0))=$D863,"NA")</f>
        <v>1</v>
      </c>
      <c r="T863" t="b">
        <f>IFERROR(INDEX(rawData!$I:$I, MATCH($A863, rawData!$E:$E, 0))=$E863,"NA")</f>
        <v>1</v>
      </c>
      <c r="U863" t="b">
        <f>IFERROR(VALUE(INDEX(rawData!$AI:$AI, MATCH($A863, rawData!$E:$E, 0)))=VALUE($I863),"NA")</f>
        <v>1</v>
      </c>
      <c r="V863" t="b">
        <f>IFERROR(VALUE(INDEX(rawData!$AJ:$AJ, MATCH($A863, rawData!$E:$E, 0)))=VALUE($J863),"NA")</f>
        <v>1</v>
      </c>
      <c r="W863" t="b">
        <f>IFERROR(VALUE(INDEX(rawData!$AK:$AK, MATCH($A863, rawData!$E:$E, 0)))=VALUE($K863),"NA")</f>
        <v>1</v>
      </c>
      <c r="X863" t="b">
        <f>IF(COUNTIF(O863:W863,FALSE)&gt;0,FALSE,TRUE)</f>
        <v>1</v>
      </c>
      <c r="Y863">
        <v>858</v>
      </c>
    </row>
    <row r="864" spans="1:25">
      <c r="A864" t="s">
        <v>890</v>
      </c>
      <c r="B864" t="s">
        <v>26</v>
      </c>
      <c r="C864">
        <v>1</v>
      </c>
      <c r="D864">
        <v>1</v>
      </c>
      <c r="E864" t="s">
        <v>26</v>
      </c>
      <c r="F864">
        <v>130</v>
      </c>
      <c r="G864">
        <v>6</v>
      </c>
      <c r="H864">
        <v>9</v>
      </c>
      <c r="I864">
        <v>1</v>
      </c>
      <c r="J864">
        <v>0</v>
      </c>
      <c r="K864">
        <v>0</v>
      </c>
      <c r="L864" t="str">
        <f>IF( (COUNTIF(B864:E864,"1")+COUNTIF(B864:E864,1))=0,
    "unknown",
    MID(
        IF(OR(B864="1",B864=1)," + fossorial","") &amp;
        IF(OR(C864="1",C864=1)," + terrestrial","") &amp;
        IF(OR(D864="1",D864=1)," + aquatic","") &amp;
        IF(OR(E864="1",E864=1)," + arboreal",""),
    4, 999)
)</f>
        <v>terrestrial + aquatic</v>
      </c>
      <c r="M864" t="str">
        <f>IF(
   AND( (COUNTIF(I864:K864,"1")+COUNTIF(I864:K864,1))=0,
        (COUNTIF(I864:K864,"0")+COUNTIF(I864:K864,0))=0 ),
   "unknown",
   IF(
     (COUNTIF(I864:K864,"1")+COUNTIF(I864:K864,1))&gt;0,
     MID(
        IF(OR(I864=1,I864="1")," + direct","") &amp;
        IF(OR(J864=1,J864="1")," + larval","") &amp;
        IF(OR(K864=1,K864="1")," + viviparous",""),
     4,999),
     IF( (COUNTIF(I864:K864,"0")+COUNTIF(I864:K864,0))=3,
         "none",
         "unknown")
   )
)</f>
        <v>direct</v>
      </c>
      <c r="N864" t="b">
        <f>IFERROR(VALUE(INDEX(rawData!$Z:$Z, MATCH($A864, rawData!$E:$E, 0)))=VALUE($F864),"NA")</f>
        <v>1</v>
      </c>
      <c r="O864" t="b">
        <f>IFERROR(VALUE(INDEX(rawData!$AD:$AD, MATCH($A864, rawData!$E:$E, 0)))=VALUE($G864),"NA")</f>
        <v>1</v>
      </c>
      <c r="P864" t="b">
        <f>IFERROR(VALUE(INDEX(rawData!$AE:$AE, MATCH($A864, rawData!$E:$E, 0)))=VALUE($H864),"NA")</f>
        <v>1</v>
      </c>
      <c r="Q864" t="b">
        <f>IFERROR(INDEX(rawData!$F:$F, MATCH($A864, rawData!$E:$E, 0))=$B864,"NA")</f>
        <v>1</v>
      </c>
      <c r="R864" t="b">
        <f>IFERROR(INDEX(rawData!$G:$G, MATCH($A864, rawData!$E:$E, 0))=$C864,"NA")</f>
        <v>1</v>
      </c>
      <c r="S864" t="b">
        <f>IFERROR(INDEX(rawData!$H:$H, MATCH($A864, rawData!$E:$E, 0))=$D864,"NA")</f>
        <v>1</v>
      </c>
      <c r="T864" t="b">
        <f>IFERROR(INDEX(rawData!$I:$I, MATCH($A864, rawData!$E:$E, 0))=$E864,"NA")</f>
        <v>1</v>
      </c>
      <c r="U864" t="b">
        <f>IFERROR(VALUE(INDEX(rawData!$AI:$AI, MATCH($A864, rawData!$E:$E, 0)))=VALUE($I864),"NA")</f>
        <v>1</v>
      </c>
      <c r="V864" t="b">
        <f>IFERROR(VALUE(INDEX(rawData!$AJ:$AJ, MATCH($A864, rawData!$E:$E, 0)))=VALUE($J864),"NA")</f>
        <v>1</v>
      </c>
      <c r="W864" t="b">
        <f>IFERROR(VALUE(INDEX(rawData!$AK:$AK, MATCH($A864, rawData!$E:$E, 0)))=VALUE($K864),"NA")</f>
        <v>1</v>
      </c>
      <c r="X864" t="b">
        <f>IF(COUNTIF(O864:W864,FALSE)&gt;0,FALSE,TRUE)</f>
        <v>1</v>
      </c>
      <c r="Y864">
        <v>858</v>
      </c>
    </row>
    <row r="865" spans="1:25">
      <c r="A865" t="s">
        <v>891</v>
      </c>
      <c r="B865" t="s">
        <v>26</v>
      </c>
      <c r="C865">
        <v>1</v>
      </c>
      <c r="D865">
        <v>1</v>
      </c>
      <c r="E865" t="s">
        <v>26</v>
      </c>
      <c r="F865">
        <v>31.3</v>
      </c>
      <c r="G865">
        <v>600</v>
      </c>
      <c r="H865">
        <v>1350</v>
      </c>
      <c r="I865">
        <v>0</v>
      </c>
      <c r="J865">
        <v>1</v>
      </c>
      <c r="K865">
        <v>0</v>
      </c>
      <c r="L865" t="str">
        <f>IF( (COUNTIF(B865:E865,"1")+COUNTIF(B865:E865,1))=0,
    "unknown",
    MID(
        IF(OR(B865="1",B865=1)," + fossorial","") &amp;
        IF(OR(C865="1",C865=1)," + terrestrial","") &amp;
        IF(OR(D865="1",D865=1)," + aquatic","") &amp;
        IF(OR(E865="1",E865=1)," + arboreal",""),
    4, 999)
)</f>
        <v>terrestrial + aquatic</v>
      </c>
      <c r="M865" t="str">
        <f>IF(
   AND( (COUNTIF(I865:K865,"1")+COUNTIF(I865:K865,1))=0,
        (COUNTIF(I865:K865,"0")+COUNTIF(I865:K865,0))=0 ),
   "unknown",
   IF(
     (COUNTIF(I865:K865,"1")+COUNTIF(I865:K865,1))&gt;0,
     MID(
        IF(OR(I865=1,I865="1")," + direct","") &amp;
        IF(OR(J865=1,J865="1")," + larval","") &amp;
        IF(OR(K865=1,K865="1")," + viviparous",""),
     4,999),
     IF( (COUNTIF(I865:K865,"0")+COUNTIF(I865:K865,0))=3,
         "none",
         "unknown")
   )
)</f>
        <v>larval</v>
      </c>
      <c r="N865" t="b">
        <f>IFERROR(VALUE(INDEX(rawData!$Z:$Z, MATCH($A865, rawData!$E:$E, 0)))=VALUE($F865),"NA")</f>
        <v>1</v>
      </c>
      <c r="O865" t="b">
        <f>IFERROR(VALUE(INDEX(rawData!$AD:$AD, MATCH($A865, rawData!$E:$E, 0)))=VALUE($G865),"NA")</f>
        <v>1</v>
      </c>
      <c r="P865" t="b">
        <f>IFERROR(VALUE(INDEX(rawData!$AE:$AE, MATCH($A865, rawData!$E:$E, 0)))=VALUE($H865),"NA")</f>
        <v>1</v>
      </c>
      <c r="Q865" t="b">
        <f>IFERROR(INDEX(rawData!$F:$F, MATCH($A865, rawData!$E:$E, 0))=$B865,"NA")</f>
        <v>1</v>
      </c>
      <c r="R865" t="b">
        <f>IFERROR(INDEX(rawData!$G:$G, MATCH($A865, rawData!$E:$E, 0))=$C865,"NA")</f>
        <v>1</v>
      </c>
      <c r="S865" t="b">
        <f>IFERROR(INDEX(rawData!$H:$H, MATCH($A865, rawData!$E:$E, 0))=$D865,"NA")</f>
        <v>1</v>
      </c>
      <c r="T865" t="b">
        <f>IFERROR(INDEX(rawData!$I:$I, MATCH($A865, rawData!$E:$E, 0))=$E865,"NA")</f>
        <v>1</v>
      </c>
      <c r="U865" t="b">
        <f>IFERROR(VALUE(INDEX(rawData!$AI:$AI, MATCH($A865, rawData!$E:$E, 0)))=VALUE($I865),"NA")</f>
        <v>1</v>
      </c>
      <c r="V865" t="b">
        <f>IFERROR(VALUE(INDEX(rawData!$AJ:$AJ, MATCH($A865, rawData!$E:$E, 0)))=VALUE($J865),"NA")</f>
        <v>1</v>
      </c>
      <c r="W865" t="b">
        <f>IFERROR(VALUE(INDEX(rawData!$AK:$AK, MATCH($A865, rawData!$E:$E, 0)))=VALUE($K865),"NA")</f>
        <v>1</v>
      </c>
      <c r="X865" t="b">
        <f>IF(COUNTIF(O865:W865,FALSE)&gt;0,FALSE,TRUE)</f>
        <v>1</v>
      </c>
      <c r="Y865">
        <v>859</v>
      </c>
    </row>
    <row r="866" spans="1:25">
      <c r="A866" t="s">
        <v>892</v>
      </c>
      <c r="B866" t="s">
        <v>26</v>
      </c>
      <c r="C866">
        <v>1</v>
      </c>
      <c r="D866">
        <v>1</v>
      </c>
      <c r="E866" t="s">
        <v>26</v>
      </c>
      <c r="F866">
        <v>100.5</v>
      </c>
      <c r="G866">
        <v>8</v>
      </c>
      <c r="H866">
        <v>45</v>
      </c>
      <c r="I866">
        <v>0</v>
      </c>
      <c r="J866">
        <v>1</v>
      </c>
      <c r="K866">
        <v>0</v>
      </c>
      <c r="L866" t="str">
        <f>IF( (COUNTIF(B866:E866,"1")+COUNTIF(B866:E866,1))=0,
    "unknown",
    MID(
        IF(OR(B866="1",B866=1)," + fossorial","") &amp;
        IF(OR(C866="1",C866=1)," + terrestrial","") &amp;
        IF(OR(D866="1",D866=1)," + aquatic","") &amp;
        IF(OR(E866="1",E866=1)," + arboreal",""),
    4, 999)
)</f>
        <v>terrestrial + aquatic</v>
      </c>
      <c r="M866" t="str">
        <f>IF(
   AND( (COUNTIF(I866:K866,"1")+COUNTIF(I866:K866,1))=0,
        (COUNTIF(I866:K866,"0")+COUNTIF(I866:K866,0))=0 ),
   "unknown",
   IF(
     (COUNTIF(I866:K866,"1")+COUNTIF(I866:K866,1))&gt;0,
     MID(
        IF(OR(I866=1,I866="1")," + direct","") &amp;
        IF(OR(J866=1,J866="1")," + larval","") &amp;
        IF(OR(K866=1,K866="1")," + viviparous",""),
     4,999),
     IF( (COUNTIF(I866:K866,"0")+COUNTIF(I866:K866,0))=3,
         "none",
         "unknown")
   )
)</f>
        <v>larval</v>
      </c>
      <c r="N866" t="b">
        <f>IFERROR(VALUE(INDEX(rawData!$Z:$Z, MATCH($A866, rawData!$E:$E, 0)))=VALUE($F866),"NA")</f>
        <v>1</v>
      </c>
      <c r="O866" t="b">
        <f>IFERROR(VALUE(INDEX(rawData!$AD:$AD, MATCH($A866, rawData!$E:$E, 0)))=VALUE($G866),"NA")</f>
        <v>1</v>
      </c>
      <c r="P866" t="b">
        <f>IFERROR(VALUE(INDEX(rawData!$AE:$AE, MATCH($A866, rawData!$E:$E, 0)))=VALUE($H866),"NA")</f>
        <v>1</v>
      </c>
      <c r="Q866" t="b">
        <f>IFERROR(INDEX(rawData!$F:$F, MATCH($A866, rawData!$E:$E, 0))=$B866,"NA")</f>
        <v>1</v>
      </c>
      <c r="R866" t="b">
        <f>IFERROR(INDEX(rawData!$G:$G, MATCH($A866, rawData!$E:$E, 0))=$C866,"NA")</f>
        <v>1</v>
      </c>
      <c r="S866" t="b">
        <f>IFERROR(INDEX(rawData!$H:$H, MATCH($A866, rawData!$E:$E, 0))=$D866,"NA")</f>
        <v>1</v>
      </c>
      <c r="T866" t="b">
        <f>IFERROR(INDEX(rawData!$I:$I, MATCH($A866, rawData!$E:$E, 0))=$E866,"NA")</f>
        <v>1</v>
      </c>
      <c r="U866" t="b">
        <f>IFERROR(VALUE(INDEX(rawData!$AI:$AI, MATCH($A866, rawData!$E:$E, 0)))=VALUE($I866),"NA")</f>
        <v>1</v>
      </c>
      <c r="V866" t="b">
        <f>IFERROR(VALUE(INDEX(rawData!$AJ:$AJ, MATCH($A866, rawData!$E:$E, 0)))=VALUE($J866),"NA")</f>
        <v>1</v>
      </c>
      <c r="W866" t="b">
        <f>IFERROR(VALUE(INDEX(rawData!$AK:$AK, MATCH($A866, rawData!$E:$E, 0)))=VALUE($K866),"NA")</f>
        <v>1</v>
      </c>
      <c r="X866" t="b">
        <f>IF(COUNTIF(O866:W866,FALSE)&gt;0,FALSE,TRUE)</f>
        <v>1</v>
      </c>
      <c r="Y866">
        <v>859</v>
      </c>
    </row>
    <row r="867" spans="1:25">
      <c r="A867" t="s">
        <v>893</v>
      </c>
      <c r="B867" t="s">
        <v>26</v>
      </c>
      <c r="C867" t="s">
        <v>26</v>
      </c>
      <c r="D867">
        <v>1</v>
      </c>
      <c r="E867">
        <v>1</v>
      </c>
      <c r="F867">
        <v>49</v>
      </c>
      <c r="G867">
        <v>200</v>
      </c>
      <c r="H867">
        <v>1000</v>
      </c>
      <c r="I867">
        <v>0</v>
      </c>
      <c r="J867">
        <v>1</v>
      </c>
      <c r="K867">
        <v>0</v>
      </c>
      <c r="L867" t="str">
        <f>IF( (COUNTIF(B867:E867,"1")+COUNTIF(B867:E867,1))=0,
    "unknown",
    MID(
        IF(OR(B867="1",B867=1)," + fossorial","") &amp;
        IF(OR(C867="1",C867=1)," + terrestrial","") &amp;
        IF(OR(D867="1",D867=1)," + aquatic","") &amp;
        IF(OR(E867="1",E867=1)," + arboreal",""),
    4, 999)
)</f>
        <v>aquatic + arboreal</v>
      </c>
      <c r="M867" t="str">
        <f>IF(
   AND( (COUNTIF(I867:K867,"1")+COUNTIF(I867:K867,1))=0,
        (COUNTIF(I867:K867,"0")+COUNTIF(I867:K867,0))=0 ),
   "unknown",
   IF(
     (COUNTIF(I867:K867,"1")+COUNTIF(I867:K867,1))&gt;0,
     MID(
        IF(OR(I867=1,I867="1")," + direct","") &amp;
        IF(OR(J867=1,J867="1")," + larval","") &amp;
        IF(OR(K867=1,K867="1")," + viviparous",""),
     4,999),
     IF( (COUNTIF(I867:K867,"0")+COUNTIF(I867:K867,0))=3,
         "none",
         "unknown")
   )
)</f>
        <v>larval</v>
      </c>
      <c r="N867" t="b">
        <f>IFERROR(VALUE(INDEX(rawData!$Z:$Z, MATCH($A867, rawData!$E:$E, 0)))=VALUE($F867),"NA")</f>
        <v>1</v>
      </c>
      <c r="O867" t="b">
        <f>IFERROR(VALUE(INDEX(rawData!$AD:$AD, MATCH($A867, rawData!$E:$E, 0)))=VALUE($G867),"NA")</f>
        <v>1</v>
      </c>
      <c r="P867" t="b">
        <f>IFERROR(VALUE(INDEX(rawData!$AE:$AE, MATCH($A867, rawData!$E:$E, 0)))=VALUE($H867),"NA")</f>
        <v>1</v>
      </c>
      <c r="Q867" t="b">
        <f>IFERROR(INDEX(rawData!$F:$F, MATCH($A867, rawData!$E:$E, 0))=$B867,"NA")</f>
        <v>1</v>
      </c>
      <c r="R867" t="b">
        <f>IFERROR(INDEX(rawData!$G:$G, MATCH($A867, rawData!$E:$E, 0))=$C867,"NA")</f>
        <v>1</v>
      </c>
      <c r="S867" t="b">
        <f>IFERROR(INDEX(rawData!$H:$H, MATCH($A867, rawData!$E:$E, 0))=$D867,"NA")</f>
        <v>1</v>
      </c>
      <c r="T867" t="b">
        <f>IFERROR(INDEX(rawData!$I:$I, MATCH($A867, rawData!$E:$E, 0))=$E867,"NA")</f>
        <v>1</v>
      </c>
      <c r="U867" t="b">
        <f>IFERROR(VALUE(INDEX(rawData!$AI:$AI, MATCH($A867, rawData!$E:$E, 0)))=VALUE($I867),"NA")</f>
        <v>1</v>
      </c>
      <c r="V867" t="b">
        <f>IFERROR(VALUE(INDEX(rawData!$AJ:$AJ, MATCH($A867, rawData!$E:$E, 0)))=VALUE($J867),"NA")</f>
        <v>1</v>
      </c>
      <c r="W867" t="b">
        <f>IFERROR(VALUE(INDEX(rawData!$AK:$AK, MATCH($A867, rawData!$E:$E, 0)))=VALUE($K867),"NA")</f>
        <v>1</v>
      </c>
      <c r="X867" t="b">
        <f>IF(COUNTIF(O867:W867,FALSE)&gt;0,FALSE,TRUE)</f>
        <v>1</v>
      </c>
      <c r="Y867">
        <v>861</v>
      </c>
    </row>
    <row r="868" spans="1:25">
      <c r="A868" t="s">
        <v>894</v>
      </c>
      <c r="B868" t="s">
        <v>26</v>
      </c>
      <c r="C868">
        <v>1</v>
      </c>
      <c r="D868">
        <v>1</v>
      </c>
      <c r="E868">
        <v>1</v>
      </c>
      <c r="F868">
        <v>49.8</v>
      </c>
      <c r="G868">
        <v>300</v>
      </c>
      <c r="H868">
        <v>500</v>
      </c>
      <c r="I868">
        <v>0</v>
      </c>
      <c r="J868">
        <v>1</v>
      </c>
      <c r="K868">
        <v>0</v>
      </c>
      <c r="L868" t="str">
        <f>IF( (COUNTIF(B868:E868,"1")+COUNTIF(B868:E868,1))=0,
    "unknown",
    MID(
        IF(OR(B868="1",B868=1)," + fossorial","") &amp;
        IF(OR(C868="1",C868=1)," + terrestrial","") &amp;
        IF(OR(D868="1",D868=1)," + aquatic","") &amp;
        IF(OR(E868="1",E868=1)," + arboreal",""),
    4, 999)
)</f>
        <v>terrestrial + aquatic + arboreal</v>
      </c>
      <c r="M868" t="str">
        <f>IF(
   AND( (COUNTIF(I868:K868,"1")+COUNTIF(I868:K868,1))=0,
        (COUNTIF(I868:K868,"0")+COUNTIF(I868:K868,0))=0 ),
   "unknown",
   IF(
     (COUNTIF(I868:K868,"1")+COUNTIF(I868:K868,1))&gt;0,
     MID(
        IF(OR(I868=1,I868="1")," + direct","") &amp;
        IF(OR(J868=1,J868="1")," + larval","") &amp;
        IF(OR(K868=1,K868="1")," + viviparous",""),
     4,999),
     IF( (COUNTIF(I868:K868,"0")+COUNTIF(I868:K868,0))=3,
         "none",
         "unknown")
   )
)</f>
        <v>larval</v>
      </c>
      <c r="N868" t="b">
        <f>IFERROR(VALUE(INDEX(rawData!$Z:$Z, MATCH($A868, rawData!$E:$E, 0)))=VALUE($F868),"NA")</f>
        <v>1</v>
      </c>
      <c r="O868" t="b">
        <f>IFERROR(VALUE(INDEX(rawData!$AD:$AD, MATCH($A868, rawData!$E:$E, 0)))=VALUE($G868),"NA")</f>
        <v>1</v>
      </c>
      <c r="P868" t="b">
        <f>IFERROR(VALUE(INDEX(rawData!$AE:$AE, MATCH($A868, rawData!$E:$E, 0)))=VALUE($H868),"NA")</f>
        <v>1</v>
      </c>
      <c r="Q868" t="b">
        <f>IFERROR(INDEX(rawData!$F:$F, MATCH($A868, rawData!$E:$E, 0))=$B868,"NA")</f>
        <v>1</v>
      </c>
      <c r="R868" t="b">
        <f>IFERROR(INDEX(rawData!$G:$G, MATCH($A868, rawData!$E:$E, 0))=$C868,"NA")</f>
        <v>1</v>
      </c>
      <c r="S868" t="b">
        <f>IFERROR(INDEX(rawData!$H:$H, MATCH($A868, rawData!$E:$E, 0))=$D868,"NA")</f>
        <v>1</v>
      </c>
      <c r="T868" t="b">
        <f>IFERROR(INDEX(rawData!$I:$I, MATCH($A868, rawData!$E:$E, 0))=$E868,"NA")</f>
        <v>1</v>
      </c>
      <c r="U868" t="b">
        <f>IFERROR(VALUE(INDEX(rawData!$AI:$AI, MATCH($A868, rawData!$E:$E, 0)))=VALUE($I868),"NA")</f>
        <v>1</v>
      </c>
      <c r="V868" t="b">
        <f>IFERROR(VALUE(INDEX(rawData!$AJ:$AJ, MATCH($A868, rawData!$E:$E, 0)))=VALUE($J868),"NA")</f>
        <v>1</v>
      </c>
      <c r="W868" t="b">
        <f>IFERROR(VALUE(INDEX(rawData!$AK:$AK, MATCH($A868, rawData!$E:$E, 0)))=VALUE($K868),"NA")</f>
        <v>1</v>
      </c>
      <c r="X868" t="b">
        <f>IF(COUNTIF(O868:W868,FALSE)&gt;0,FALSE,TRUE)</f>
        <v>1</v>
      </c>
      <c r="Y868">
        <v>862</v>
      </c>
    </row>
    <row r="869" spans="1:25">
      <c r="A869" t="s">
        <v>895</v>
      </c>
      <c r="B869" t="s">
        <v>26</v>
      </c>
      <c r="C869">
        <v>1</v>
      </c>
      <c r="D869">
        <v>1</v>
      </c>
      <c r="E869" t="s">
        <v>26</v>
      </c>
      <c r="F869">
        <v>40</v>
      </c>
      <c r="G869">
        <v>3696</v>
      </c>
      <c r="H869">
        <v>3696</v>
      </c>
      <c r="I869">
        <v>0</v>
      </c>
      <c r="J869">
        <v>1</v>
      </c>
      <c r="K869">
        <v>0</v>
      </c>
      <c r="L869" t="str">
        <f>IF( (COUNTIF(B869:E869,"1")+COUNTIF(B869:E869,1))=0,
    "unknown",
    MID(
        IF(OR(B869="1",B869=1)," + fossorial","") &amp;
        IF(OR(C869="1",C869=1)," + terrestrial","") &amp;
        IF(OR(D869="1",D869=1)," + aquatic","") &amp;
        IF(OR(E869="1",E869=1)," + arboreal",""),
    4, 999)
)</f>
        <v>terrestrial + aquatic</v>
      </c>
      <c r="M869" t="str">
        <f>IF(
   AND( (COUNTIF(I869:K869,"1")+COUNTIF(I869:K869,1))=0,
        (COUNTIF(I869:K869,"0")+COUNTIF(I869:K869,0))=0 ),
   "unknown",
   IF(
     (COUNTIF(I869:K869,"1")+COUNTIF(I869:K869,1))&gt;0,
     MID(
        IF(OR(I869=1,I869="1")," + direct","") &amp;
        IF(OR(J869=1,J869="1")," + larval","") &amp;
        IF(OR(K869=1,K869="1")," + viviparous",""),
     4,999),
     IF( (COUNTIF(I869:K869,"0")+COUNTIF(I869:K869,0))=3,
         "none",
         "unknown")
   )
)</f>
        <v>larval</v>
      </c>
      <c r="N869" t="b">
        <f>IFERROR(VALUE(INDEX(rawData!$Z:$Z, MATCH($A869, rawData!$E:$E, 0)))=VALUE($F869),"NA")</f>
        <v>1</v>
      </c>
      <c r="O869" t="b">
        <f>IFERROR(VALUE(INDEX(rawData!$AD:$AD, MATCH($A869, rawData!$E:$E, 0)))=VALUE($G869),"NA")</f>
        <v>1</v>
      </c>
      <c r="P869" t="b">
        <f>IFERROR(VALUE(INDEX(rawData!$AE:$AE, MATCH($A869, rawData!$E:$E, 0)))=VALUE($H869),"NA")</f>
        <v>1</v>
      </c>
      <c r="Q869" t="b">
        <f>IFERROR(INDEX(rawData!$F:$F, MATCH($A869, rawData!$E:$E, 0))=$B869,"NA")</f>
        <v>1</v>
      </c>
      <c r="R869" t="b">
        <f>IFERROR(INDEX(rawData!$G:$G, MATCH($A869, rawData!$E:$E, 0))=$C869,"NA")</f>
        <v>1</v>
      </c>
      <c r="S869" t="b">
        <f>IFERROR(INDEX(rawData!$H:$H, MATCH($A869, rawData!$E:$E, 0))=$D869,"NA")</f>
        <v>1</v>
      </c>
      <c r="T869" t="b">
        <f>IFERROR(INDEX(rawData!$I:$I, MATCH($A869, rawData!$E:$E, 0))=$E869,"NA")</f>
        <v>1</v>
      </c>
      <c r="U869" t="b">
        <f>IFERROR(VALUE(INDEX(rawData!$AI:$AI, MATCH($A869, rawData!$E:$E, 0)))=VALUE($I869),"NA")</f>
        <v>1</v>
      </c>
      <c r="V869" t="b">
        <f>IFERROR(VALUE(INDEX(rawData!$AJ:$AJ, MATCH($A869, rawData!$E:$E, 0)))=VALUE($J869),"NA")</f>
        <v>1</v>
      </c>
      <c r="W869" t="b">
        <f>IFERROR(VALUE(INDEX(rawData!$AK:$AK, MATCH($A869, rawData!$E:$E, 0)))=VALUE($K869),"NA")</f>
        <v>1</v>
      </c>
      <c r="X869" t="b">
        <f>IF(COUNTIF(O869:W869,FALSE)&gt;0,FALSE,TRUE)</f>
        <v>1</v>
      </c>
      <c r="Y869">
        <v>863</v>
      </c>
    </row>
    <row r="870" spans="1:25">
      <c r="A870" t="s">
        <v>896</v>
      </c>
      <c r="B870">
        <v>1</v>
      </c>
      <c r="C870">
        <v>1</v>
      </c>
      <c r="D870">
        <v>1</v>
      </c>
      <c r="E870" t="s">
        <v>26</v>
      </c>
      <c r="F870">
        <v>97</v>
      </c>
      <c r="G870">
        <v>400</v>
      </c>
      <c r="H870">
        <v>1239</v>
      </c>
      <c r="I870">
        <v>0</v>
      </c>
      <c r="J870">
        <v>1</v>
      </c>
      <c r="K870">
        <v>0</v>
      </c>
      <c r="L870" t="str">
        <f>IF( (COUNTIF(B870:E870,"1")+COUNTIF(B870:E870,1))=0,
    "unknown",
    MID(
        IF(OR(B870="1",B870=1)," + fossorial","") &amp;
        IF(OR(C870="1",C870=1)," + terrestrial","") &amp;
        IF(OR(D870="1",D870=1)," + aquatic","") &amp;
        IF(OR(E870="1",E870=1)," + arboreal",""),
    4, 999)
)</f>
        <v>fossorial + terrestrial + aquatic</v>
      </c>
      <c r="M870" t="str">
        <f>IF(
   AND( (COUNTIF(I870:K870,"1")+COUNTIF(I870:K870,1))=0,
        (COUNTIF(I870:K870,"0")+COUNTIF(I870:K870,0))=0 ),
   "unknown",
   IF(
     (COUNTIF(I870:K870,"1")+COUNTIF(I870:K870,1))&gt;0,
     MID(
        IF(OR(I870=1,I870="1")," + direct","") &amp;
        IF(OR(J870=1,J870="1")," + larval","") &amp;
        IF(OR(K870=1,K870="1")," + viviparous",""),
     4,999),
     IF( (COUNTIF(I870:K870,"0")+COUNTIF(I870:K870,0))=3,
         "none",
         "unknown")
   )
)</f>
        <v>larval</v>
      </c>
      <c r="N870" t="b">
        <f>IFERROR(VALUE(INDEX(rawData!$Z:$Z, MATCH($A870, rawData!$E:$E, 0)))=VALUE($F870),"NA")</f>
        <v>1</v>
      </c>
      <c r="O870" t="b">
        <f>IFERROR(VALUE(INDEX(rawData!$AD:$AD, MATCH($A870, rawData!$E:$E, 0)))=VALUE($G870),"NA")</f>
        <v>1</v>
      </c>
      <c r="P870" t="b">
        <f>IFERROR(VALUE(INDEX(rawData!$AE:$AE, MATCH($A870, rawData!$E:$E, 0)))=VALUE($H870),"NA")</f>
        <v>1</v>
      </c>
      <c r="Q870" t="b">
        <f>IFERROR(INDEX(rawData!$F:$F, MATCH($A870, rawData!$E:$E, 0))=$B870,"NA")</f>
        <v>1</v>
      </c>
      <c r="R870" t="b">
        <f>IFERROR(INDEX(rawData!$G:$G, MATCH($A870, rawData!$E:$E, 0))=$C870,"NA")</f>
        <v>1</v>
      </c>
      <c r="S870" t="b">
        <f>IFERROR(INDEX(rawData!$H:$H, MATCH($A870, rawData!$E:$E, 0))=$D870,"NA")</f>
        <v>1</v>
      </c>
      <c r="T870" t="b">
        <f>IFERROR(INDEX(rawData!$I:$I, MATCH($A870, rawData!$E:$E, 0))=$E870,"NA")</f>
        <v>1</v>
      </c>
      <c r="U870" t="b">
        <f>IFERROR(VALUE(INDEX(rawData!$AI:$AI, MATCH($A870, rawData!$E:$E, 0)))=VALUE($I870),"NA")</f>
        <v>1</v>
      </c>
      <c r="V870" t="b">
        <f>IFERROR(VALUE(INDEX(rawData!$AJ:$AJ, MATCH($A870, rawData!$E:$E, 0)))=VALUE($J870),"NA")</f>
        <v>1</v>
      </c>
      <c r="W870" t="b">
        <f>IFERROR(VALUE(INDEX(rawData!$AK:$AK, MATCH($A870, rawData!$E:$E, 0)))=VALUE($K870),"NA")</f>
        <v>1</v>
      </c>
      <c r="X870" t="b">
        <f>IF(COUNTIF(O870:W870,FALSE)&gt;0,FALSE,TRUE)</f>
        <v>1</v>
      </c>
      <c r="Y870">
        <v>863</v>
      </c>
    </row>
    <row r="871" spans="1:25">
      <c r="A871" t="s">
        <v>897</v>
      </c>
      <c r="B871" t="s">
        <v>26</v>
      </c>
      <c r="C871">
        <v>1</v>
      </c>
      <c r="D871">
        <v>1</v>
      </c>
      <c r="E871">
        <v>1</v>
      </c>
      <c r="F871">
        <v>178</v>
      </c>
      <c r="G871">
        <v>5750</v>
      </c>
      <c r="H871">
        <v>5750</v>
      </c>
      <c r="I871">
        <v>0</v>
      </c>
      <c r="J871">
        <v>1</v>
      </c>
      <c r="K871">
        <v>0</v>
      </c>
      <c r="L871" t="str">
        <f>IF( (COUNTIF(B871:E871,"1")+COUNTIF(B871:E871,1))=0,
    "unknown",
    MID(
        IF(OR(B871="1",B871=1)," + fossorial","") &amp;
        IF(OR(C871="1",C871=1)," + terrestrial","") &amp;
        IF(OR(D871="1",D871=1)," + aquatic","") &amp;
        IF(OR(E871="1",E871=1)," + arboreal",""),
    4, 999)
)</f>
        <v>terrestrial + aquatic + arboreal</v>
      </c>
      <c r="M871" t="str">
        <f>IF(
   AND( (COUNTIF(I871:K871,"1")+COUNTIF(I871:K871,1))=0,
        (COUNTIF(I871:K871,"0")+COUNTIF(I871:K871,0))=0 ),
   "unknown",
   IF(
     (COUNTIF(I871:K871,"1")+COUNTIF(I871:K871,1))&gt;0,
     MID(
        IF(OR(I871=1,I871="1")," + direct","") &amp;
        IF(OR(J871=1,J871="1")," + larval","") &amp;
        IF(OR(K871=1,K871="1")," + viviparous",""),
     4,999),
     IF( (COUNTIF(I871:K871,"0")+COUNTIF(I871:K871,0))=3,
         "none",
         "unknown")
   )
)</f>
        <v>larval</v>
      </c>
      <c r="N871" t="b">
        <f>IFERROR(VALUE(INDEX(rawData!$Z:$Z, MATCH($A871, rawData!$E:$E, 0)))=VALUE($F871),"NA")</f>
        <v>1</v>
      </c>
      <c r="O871" t="b">
        <f>IFERROR(VALUE(INDEX(rawData!$AD:$AD, MATCH($A871, rawData!$E:$E, 0)))=VALUE($G871),"NA")</f>
        <v>1</v>
      </c>
      <c r="P871" t="b">
        <f>IFERROR(VALUE(INDEX(rawData!$AE:$AE, MATCH($A871, rawData!$E:$E, 0)))=VALUE($H871),"NA")</f>
        <v>1</v>
      </c>
      <c r="Q871" t="b">
        <f>IFERROR(INDEX(rawData!$F:$F, MATCH($A871, rawData!$E:$E, 0))=$B871,"NA")</f>
        <v>1</v>
      </c>
      <c r="R871" t="b">
        <f>IFERROR(INDEX(rawData!$G:$G, MATCH($A871, rawData!$E:$E, 0))=$C871,"NA")</f>
        <v>1</v>
      </c>
      <c r="S871" t="b">
        <f>IFERROR(INDEX(rawData!$H:$H, MATCH($A871, rawData!$E:$E, 0))=$D871,"NA")</f>
        <v>1</v>
      </c>
      <c r="T871" t="b">
        <f>IFERROR(INDEX(rawData!$I:$I, MATCH($A871, rawData!$E:$E, 0))=$E871,"NA")</f>
        <v>1</v>
      </c>
      <c r="U871" t="b">
        <f>IFERROR(VALUE(INDEX(rawData!$AI:$AI, MATCH($A871, rawData!$E:$E, 0)))=VALUE($I871),"NA")</f>
        <v>1</v>
      </c>
      <c r="V871" t="b">
        <f>IFERROR(VALUE(INDEX(rawData!$AJ:$AJ, MATCH($A871, rawData!$E:$E, 0)))=VALUE($J871),"NA")</f>
        <v>1</v>
      </c>
      <c r="W871" t="b">
        <f>IFERROR(VALUE(INDEX(rawData!$AK:$AK, MATCH($A871, rawData!$E:$E, 0)))=VALUE($K871),"NA")</f>
        <v>1</v>
      </c>
      <c r="X871" t="b">
        <f>IF(COUNTIF(O871:W871,FALSE)&gt;0,FALSE,TRUE)</f>
        <v>1</v>
      </c>
      <c r="Y871">
        <v>864</v>
      </c>
    </row>
    <row r="872" spans="1:25">
      <c r="A872" t="s">
        <v>898</v>
      </c>
      <c r="B872">
        <v>1</v>
      </c>
      <c r="C872">
        <v>1</v>
      </c>
      <c r="D872" t="s">
        <v>26</v>
      </c>
      <c r="E872" t="s">
        <v>26</v>
      </c>
      <c r="F872">
        <v>114</v>
      </c>
      <c r="G872">
        <v>1342</v>
      </c>
      <c r="H872">
        <v>45054</v>
      </c>
      <c r="I872">
        <v>0</v>
      </c>
      <c r="J872">
        <v>1</v>
      </c>
      <c r="K872">
        <v>0</v>
      </c>
      <c r="L872" t="str">
        <f>IF( (COUNTIF(B872:E872,"1")+COUNTIF(B872:E872,1))=0,
    "unknown",
    MID(
        IF(OR(B872="1",B872=1)," + fossorial","") &amp;
        IF(OR(C872="1",C872=1)," + terrestrial","") &amp;
        IF(OR(D872="1",D872=1)," + aquatic","") &amp;
        IF(OR(E872="1",E872=1)," + arboreal",""),
    4, 999)
)</f>
        <v>fossorial + terrestrial</v>
      </c>
      <c r="M872" t="str">
        <f>IF(
   AND( (COUNTIF(I872:K872,"1")+COUNTIF(I872:K872,1))=0,
        (COUNTIF(I872:K872,"0")+COUNTIF(I872:K872,0))=0 ),
   "unknown",
   IF(
     (COUNTIF(I872:K872,"1")+COUNTIF(I872:K872,1))&gt;0,
     MID(
        IF(OR(I872=1,I872="1")," + direct","") &amp;
        IF(OR(J872=1,J872="1")," + larval","") &amp;
        IF(OR(K872=1,K872="1")," + viviparous",""),
     4,999),
     IF( (COUNTIF(I872:K872,"0")+COUNTIF(I872:K872,0))=3,
         "none",
         "unknown")
   )
)</f>
        <v>larval</v>
      </c>
      <c r="N872" t="b">
        <f>IFERROR(VALUE(INDEX(rawData!$Z:$Z, MATCH($A872, rawData!$E:$E, 0)))=VALUE($F872),"NA")</f>
        <v>1</v>
      </c>
      <c r="O872" t="b">
        <f>IFERROR(VALUE(INDEX(rawData!$AD:$AD, MATCH($A872, rawData!$E:$E, 0)))=VALUE($G872),"NA")</f>
        <v>1</v>
      </c>
      <c r="P872" t="b">
        <f>IFERROR(VALUE(INDEX(rawData!$AE:$AE, MATCH($A872, rawData!$E:$E, 0)))=VALUE($H872),"NA")</f>
        <v>1</v>
      </c>
      <c r="Q872" t="b">
        <f>IFERROR(INDEX(rawData!$F:$F, MATCH($A872, rawData!$E:$E, 0))=$B872,"NA")</f>
        <v>1</v>
      </c>
      <c r="R872" t="b">
        <f>IFERROR(INDEX(rawData!$G:$G, MATCH($A872, rawData!$E:$E, 0))=$C872,"NA")</f>
        <v>1</v>
      </c>
      <c r="S872" t="b">
        <f>IFERROR(INDEX(rawData!$H:$H, MATCH($A872, rawData!$E:$E, 0))=$D872,"NA")</f>
        <v>1</v>
      </c>
      <c r="T872" t="b">
        <f>IFERROR(INDEX(rawData!$I:$I, MATCH($A872, rawData!$E:$E, 0))=$E872,"NA")</f>
        <v>1</v>
      </c>
      <c r="U872" t="b">
        <f>IFERROR(VALUE(INDEX(rawData!$AI:$AI, MATCH($A872, rawData!$E:$E, 0)))=VALUE($I872),"NA")</f>
        <v>1</v>
      </c>
      <c r="V872" t="b">
        <f>IFERROR(VALUE(INDEX(rawData!$AJ:$AJ, MATCH($A872, rawData!$E:$E, 0)))=VALUE($J872),"NA")</f>
        <v>1</v>
      </c>
      <c r="W872" t="b">
        <f>IFERROR(VALUE(INDEX(rawData!$AK:$AK, MATCH($A872, rawData!$E:$E, 0)))=VALUE($K872),"NA")</f>
        <v>1</v>
      </c>
      <c r="X872" t="b">
        <f>IF(COUNTIF(O872:W872,FALSE)&gt;0,FALSE,TRUE)</f>
        <v>1</v>
      </c>
      <c r="Y872">
        <v>865</v>
      </c>
    </row>
    <row r="873" spans="1:25">
      <c r="A873" t="s">
        <v>899</v>
      </c>
      <c r="B873">
        <v>1</v>
      </c>
      <c r="C873">
        <v>1</v>
      </c>
      <c r="D873">
        <v>1</v>
      </c>
      <c r="E873" t="s">
        <v>26</v>
      </c>
      <c r="F873">
        <v>48</v>
      </c>
      <c r="G873">
        <v>8</v>
      </c>
      <c r="H873">
        <v>8</v>
      </c>
      <c r="I873">
        <v>0</v>
      </c>
      <c r="J873">
        <v>1</v>
      </c>
      <c r="K873">
        <v>0</v>
      </c>
      <c r="L873" t="str">
        <f>IF( (COUNTIF(B873:E873,"1")+COUNTIF(B873:E873,1))=0,
    "unknown",
    MID(
        IF(OR(B873="1",B873=1)," + fossorial","") &amp;
        IF(OR(C873="1",C873=1)," + terrestrial","") &amp;
        IF(OR(D873="1",D873=1)," + aquatic","") &amp;
        IF(OR(E873="1",E873=1)," + arboreal",""),
    4, 999)
)</f>
        <v>fossorial + terrestrial + aquatic</v>
      </c>
      <c r="M873" t="str">
        <f>IF(
   AND( (COUNTIF(I873:K873,"1")+COUNTIF(I873:K873,1))=0,
        (COUNTIF(I873:K873,"0")+COUNTIF(I873:K873,0))=0 ),
   "unknown",
   IF(
     (COUNTIF(I873:K873,"1")+COUNTIF(I873:K873,1))&gt;0,
     MID(
        IF(OR(I873=1,I873="1")," + direct","") &amp;
        IF(OR(J873=1,J873="1")," + larval","") &amp;
        IF(OR(K873=1,K873="1")," + viviparous",""),
     4,999),
     IF( (COUNTIF(I873:K873,"0")+COUNTIF(I873:K873,0))=3,
         "none",
         "unknown")
   )
)</f>
        <v>larval</v>
      </c>
      <c r="N873" t="b">
        <f>IFERROR(VALUE(INDEX(rawData!$Z:$Z, MATCH($A873, rawData!$E:$E, 0)))=VALUE($F873),"NA")</f>
        <v>1</v>
      </c>
      <c r="O873" t="b">
        <f>IFERROR(VALUE(INDEX(rawData!$AD:$AD, MATCH($A873, rawData!$E:$E, 0)))=VALUE($G873),"NA")</f>
        <v>1</v>
      </c>
      <c r="P873" t="b">
        <f>IFERROR(VALUE(INDEX(rawData!$AE:$AE, MATCH($A873, rawData!$E:$E, 0)))=VALUE($H873),"NA")</f>
        <v>1</v>
      </c>
      <c r="Q873" t="b">
        <f>IFERROR(INDEX(rawData!$F:$F, MATCH($A873, rawData!$E:$E, 0))=$B873,"NA")</f>
        <v>1</v>
      </c>
      <c r="R873" t="b">
        <f>IFERROR(INDEX(rawData!$G:$G, MATCH($A873, rawData!$E:$E, 0))=$C873,"NA")</f>
        <v>1</v>
      </c>
      <c r="S873" t="b">
        <f>IFERROR(INDEX(rawData!$H:$H, MATCH($A873, rawData!$E:$E, 0))=$D873,"NA")</f>
        <v>1</v>
      </c>
      <c r="T873" t="b">
        <f>IFERROR(INDEX(rawData!$I:$I, MATCH($A873, rawData!$E:$E, 0))=$E873,"NA")</f>
        <v>1</v>
      </c>
      <c r="U873" t="b">
        <f>IFERROR(VALUE(INDEX(rawData!$AI:$AI, MATCH($A873, rawData!$E:$E, 0)))=VALUE($I873),"NA")</f>
        <v>1</v>
      </c>
      <c r="V873" t="b">
        <f>IFERROR(VALUE(INDEX(rawData!$AJ:$AJ, MATCH($A873, rawData!$E:$E, 0)))=VALUE($J873),"NA")</f>
        <v>1</v>
      </c>
      <c r="W873" t="b">
        <f>IFERROR(VALUE(INDEX(rawData!$AK:$AK, MATCH($A873, rawData!$E:$E, 0)))=VALUE($K873),"NA")</f>
        <v>1</v>
      </c>
      <c r="X873" t="b">
        <f>IF(COUNTIF(O873:W873,FALSE)&gt;0,FALSE,TRUE)</f>
        <v>1</v>
      </c>
      <c r="Y873">
        <v>865</v>
      </c>
    </row>
    <row r="874" spans="1:25">
      <c r="A874" t="s">
        <v>900</v>
      </c>
      <c r="B874" t="s">
        <v>26</v>
      </c>
      <c r="C874" t="s">
        <v>26</v>
      </c>
      <c r="D874" t="s">
        <v>26</v>
      </c>
      <c r="E874">
        <v>1</v>
      </c>
      <c r="F874">
        <v>25</v>
      </c>
      <c r="G874">
        <v>16</v>
      </c>
      <c r="H874">
        <v>18</v>
      </c>
      <c r="I874">
        <v>1</v>
      </c>
      <c r="J874">
        <v>0</v>
      </c>
      <c r="K874">
        <v>0</v>
      </c>
      <c r="L874" t="str">
        <f>IF( (COUNTIF(B874:E874,"1")+COUNTIF(B874:E874,1))=0,
    "unknown",
    MID(
        IF(OR(B874="1",B874=1)," + fossorial","") &amp;
        IF(OR(C874="1",C874=1)," + terrestrial","") &amp;
        IF(OR(D874="1",D874=1)," + aquatic","") &amp;
        IF(OR(E874="1",E874=1)," + arboreal",""),
    4, 999)
)</f>
        <v>arboreal</v>
      </c>
      <c r="M874" t="str">
        <f>IF(
   AND( (COUNTIF(I874:K874,"1")+COUNTIF(I874:K874,1))=0,
        (COUNTIF(I874:K874,"0")+COUNTIF(I874:K874,0))=0 ),
   "unknown",
   IF(
     (COUNTIF(I874:K874,"1")+COUNTIF(I874:K874,1))&gt;0,
     MID(
        IF(OR(I874=1,I874="1")," + direct","") &amp;
        IF(OR(J874=1,J874="1")," + larval","") &amp;
        IF(OR(K874=1,K874="1")," + viviparous",""),
     4,999),
     IF( (COUNTIF(I874:K874,"0")+COUNTIF(I874:K874,0))=3,
         "none",
         "unknown")
   )
)</f>
        <v>direct</v>
      </c>
      <c r="N874" t="b">
        <f>IFERROR(VALUE(INDEX(rawData!$Z:$Z, MATCH($A874, rawData!$E:$E, 0)))=VALUE($F874),"NA")</f>
        <v>1</v>
      </c>
      <c r="O874" t="b">
        <f>IFERROR(VALUE(INDEX(rawData!$AD:$AD, MATCH($A874, rawData!$E:$E, 0)))=VALUE($G874),"NA")</f>
        <v>1</v>
      </c>
      <c r="P874" t="b">
        <f>IFERROR(VALUE(INDEX(rawData!$AE:$AE, MATCH($A874, rawData!$E:$E, 0)))=VALUE($H874),"NA")</f>
        <v>1</v>
      </c>
      <c r="Q874" t="b">
        <f>IFERROR(INDEX(rawData!$F:$F, MATCH($A874, rawData!$E:$E, 0))=$B874,"NA")</f>
        <v>1</v>
      </c>
      <c r="R874" t="b">
        <f>IFERROR(INDEX(rawData!$G:$G, MATCH($A874, rawData!$E:$E, 0))=$C874,"NA")</f>
        <v>1</v>
      </c>
      <c r="S874" t="b">
        <f>IFERROR(INDEX(rawData!$H:$H, MATCH($A874, rawData!$E:$E, 0))=$D874,"NA")</f>
        <v>1</v>
      </c>
      <c r="T874" t="b">
        <f>IFERROR(INDEX(rawData!$I:$I, MATCH($A874, rawData!$E:$E, 0))=$E874,"NA")</f>
        <v>1</v>
      </c>
      <c r="U874" t="b">
        <f>IFERROR(VALUE(INDEX(rawData!$AI:$AI, MATCH($A874, rawData!$E:$E, 0)))=VALUE($I874),"NA")</f>
        <v>1</v>
      </c>
      <c r="V874" t="b">
        <f>IFERROR(VALUE(INDEX(rawData!$AJ:$AJ, MATCH($A874, rawData!$E:$E, 0)))=VALUE($J874),"NA")</f>
        <v>1</v>
      </c>
      <c r="W874" t="b">
        <f>IFERROR(VALUE(INDEX(rawData!$AK:$AK, MATCH($A874, rawData!$E:$E, 0)))=VALUE($K874),"NA")</f>
        <v>1</v>
      </c>
      <c r="X874" t="b">
        <f>IF(COUNTIF(O874:W874,FALSE)&gt;0,FALSE,TRUE)</f>
        <v>1</v>
      </c>
      <c r="Y874">
        <v>866</v>
      </c>
    </row>
    <row r="875" spans="1:25">
      <c r="A875" t="s">
        <v>901</v>
      </c>
      <c r="B875" t="s">
        <v>26</v>
      </c>
      <c r="C875">
        <v>1</v>
      </c>
      <c r="D875">
        <v>1</v>
      </c>
      <c r="E875">
        <v>1</v>
      </c>
      <c r="F875">
        <v>62</v>
      </c>
      <c r="G875">
        <v>200</v>
      </c>
      <c r="H875">
        <v>300</v>
      </c>
      <c r="I875">
        <v>0</v>
      </c>
      <c r="J875">
        <v>1</v>
      </c>
      <c r="K875">
        <v>0</v>
      </c>
      <c r="L875" t="str">
        <f>IF( (COUNTIF(B875:E875,"1")+COUNTIF(B875:E875,1))=0,
    "unknown",
    MID(
        IF(OR(B875="1",B875=1)," + fossorial","") &amp;
        IF(OR(C875="1",C875=1)," + terrestrial","") &amp;
        IF(OR(D875="1",D875=1)," + aquatic","") &amp;
        IF(OR(E875="1",E875=1)," + arboreal",""),
    4, 999)
)</f>
        <v>terrestrial + aquatic + arboreal</v>
      </c>
      <c r="M875" t="str">
        <f>IF(
   AND( (COUNTIF(I875:K875,"1")+COUNTIF(I875:K875,1))=0,
        (COUNTIF(I875:K875,"0")+COUNTIF(I875:K875,0))=0 ),
   "unknown",
   IF(
     (COUNTIF(I875:K875,"1")+COUNTIF(I875:K875,1))&gt;0,
     MID(
        IF(OR(I875=1,I875="1")," + direct","") &amp;
        IF(OR(J875=1,J875="1")," + larval","") &amp;
        IF(OR(K875=1,K875="1")," + viviparous",""),
     4,999),
     IF( (COUNTIF(I875:K875,"0")+COUNTIF(I875:K875,0))=3,
         "none",
         "unknown")
   )
)</f>
        <v>larval</v>
      </c>
      <c r="N875" t="b">
        <f>IFERROR(VALUE(INDEX(rawData!$Z:$Z, MATCH($A875, rawData!$E:$E, 0)))=VALUE($F875),"NA")</f>
        <v>1</v>
      </c>
      <c r="O875" t="b">
        <f>IFERROR(VALUE(INDEX(rawData!$AD:$AD, MATCH($A875, rawData!$E:$E, 0)))=VALUE($G875),"NA")</f>
        <v>1</v>
      </c>
      <c r="P875" t="b">
        <f>IFERROR(VALUE(INDEX(rawData!$AE:$AE, MATCH($A875, rawData!$E:$E, 0)))=VALUE($H875),"NA")</f>
        <v>1</v>
      </c>
      <c r="Q875" t="b">
        <f>IFERROR(INDEX(rawData!$F:$F, MATCH($A875, rawData!$E:$E, 0))=$B875,"NA")</f>
        <v>1</v>
      </c>
      <c r="R875" t="b">
        <f>IFERROR(INDEX(rawData!$G:$G, MATCH($A875, rawData!$E:$E, 0))=$C875,"NA")</f>
        <v>1</v>
      </c>
      <c r="S875" t="b">
        <f>IFERROR(INDEX(rawData!$H:$H, MATCH($A875, rawData!$E:$E, 0))=$D875,"NA")</f>
        <v>1</v>
      </c>
      <c r="T875" t="b">
        <f>IFERROR(INDEX(rawData!$I:$I, MATCH($A875, rawData!$E:$E, 0))=$E875,"NA")</f>
        <v>1</v>
      </c>
      <c r="U875" t="b">
        <f>IFERROR(VALUE(INDEX(rawData!$AI:$AI, MATCH($A875, rawData!$E:$E, 0)))=VALUE($I875),"NA")</f>
        <v>1</v>
      </c>
      <c r="V875" t="b">
        <f>IFERROR(VALUE(INDEX(rawData!$AJ:$AJ, MATCH($A875, rawData!$E:$E, 0)))=VALUE($J875),"NA")</f>
        <v>1</v>
      </c>
      <c r="W875" t="b">
        <f>IFERROR(VALUE(INDEX(rawData!$AK:$AK, MATCH($A875, rawData!$E:$E, 0)))=VALUE($K875),"NA")</f>
        <v>1</v>
      </c>
      <c r="X875" t="b">
        <f>IF(COUNTIF(O875:W875,FALSE)&gt;0,FALSE,TRUE)</f>
        <v>1</v>
      </c>
      <c r="Y875">
        <v>866</v>
      </c>
    </row>
    <row r="876" spans="1:25">
      <c r="A876" t="s">
        <v>902</v>
      </c>
      <c r="B876">
        <v>1</v>
      </c>
      <c r="C876">
        <v>1</v>
      </c>
      <c r="D876">
        <v>1</v>
      </c>
      <c r="E876" t="s">
        <v>26</v>
      </c>
      <c r="F876">
        <v>96.8</v>
      </c>
      <c r="G876">
        <v>1852</v>
      </c>
      <c r="H876">
        <v>1852</v>
      </c>
      <c r="I876">
        <v>0</v>
      </c>
      <c r="J876">
        <v>1</v>
      </c>
      <c r="K876">
        <v>0</v>
      </c>
      <c r="L876" t="str">
        <f>IF( (COUNTIF(B876:E876,"1")+COUNTIF(B876:E876,1))=0,
    "unknown",
    MID(
        IF(OR(B876="1",B876=1)," + fossorial","") &amp;
        IF(OR(C876="1",C876=1)," + terrestrial","") &amp;
        IF(OR(D876="1",D876=1)," + aquatic","") &amp;
        IF(OR(E876="1",E876=1)," + arboreal",""),
    4, 999)
)</f>
        <v>fossorial + terrestrial + aquatic</v>
      </c>
      <c r="M876" t="str">
        <f>IF(
   AND( (COUNTIF(I876:K876,"1")+COUNTIF(I876:K876,1))=0,
        (COUNTIF(I876:K876,"0")+COUNTIF(I876:K876,0))=0 ),
   "unknown",
   IF(
     (COUNTIF(I876:K876,"1")+COUNTIF(I876:K876,1))&gt;0,
     MID(
        IF(OR(I876=1,I876="1")," + direct","") &amp;
        IF(OR(J876=1,J876="1")," + larval","") &amp;
        IF(OR(K876=1,K876="1")," + viviparous",""),
     4,999),
     IF( (COUNTIF(I876:K876,"0")+COUNTIF(I876:K876,0))=3,
         "none",
         "unknown")
   )
)</f>
        <v>larval</v>
      </c>
      <c r="N876" t="b">
        <f>IFERROR(VALUE(INDEX(rawData!$Z:$Z, MATCH($A876, rawData!$E:$E, 0)))=VALUE($F876),"NA")</f>
        <v>1</v>
      </c>
      <c r="O876" t="b">
        <f>IFERROR(VALUE(INDEX(rawData!$AD:$AD, MATCH($A876, rawData!$E:$E, 0)))=VALUE($G876),"NA")</f>
        <v>1</v>
      </c>
      <c r="P876" t="b">
        <f>IFERROR(VALUE(INDEX(rawData!$AE:$AE, MATCH($A876, rawData!$E:$E, 0)))=VALUE($H876),"NA")</f>
        <v>1</v>
      </c>
      <c r="Q876" t="b">
        <f>IFERROR(INDEX(rawData!$F:$F, MATCH($A876, rawData!$E:$E, 0))=$B876,"NA")</f>
        <v>1</v>
      </c>
      <c r="R876" t="b">
        <f>IFERROR(INDEX(rawData!$G:$G, MATCH($A876, rawData!$E:$E, 0))=$C876,"NA")</f>
        <v>1</v>
      </c>
      <c r="S876" t="b">
        <f>IFERROR(INDEX(rawData!$H:$H, MATCH($A876, rawData!$E:$E, 0))=$D876,"NA")</f>
        <v>1</v>
      </c>
      <c r="T876" t="b">
        <f>IFERROR(INDEX(rawData!$I:$I, MATCH($A876, rawData!$E:$E, 0))=$E876,"NA")</f>
        <v>1</v>
      </c>
      <c r="U876" t="b">
        <f>IFERROR(VALUE(INDEX(rawData!$AI:$AI, MATCH($A876, rawData!$E:$E, 0)))=VALUE($I876),"NA")</f>
        <v>1</v>
      </c>
      <c r="V876" t="b">
        <f>IFERROR(VALUE(INDEX(rawData!$AJ:$AJ, MATCH($A876, rawData!$E:$E, 0)))=VALUE($J876),"NA")</f>
        <v>1</v>
      </c>
      <c r="W876" t="b">
        <f>IFERROR(VALUE(INDEX(rawData!$AK:$AK, MATCH($A876, rawData!$E:$E, 0)))=VALUE($K876),"NA")</f>
        <v>1</v>
      </c>
      <c r="X876" t="b">
        <f>IF(COUNTIF(O876:W876,FALSE)&gt;0,FALSE,TRUE)</f>
        <v>1</v>
      </c>
      <c r="Y876">
        <v>867</v>
      </c>
    </row>
    <row r="877" spans="1:25">
      <c r="A877" t="s">
        <v>903</v>
      </c>
      <c r="B877" t="s">
        <v>26</v>
      </c>
      <c r="C877">
        <v>1</v>
      </c>
      <c r="D877">
        <v>1</v>
      </c>
      <c r="E877" t="s">
        <v>26</v>
      </c>
      <c r="F877">
        <v>31</v>
      </c>
      <c r="G877">
        <v>40</v>
      </c>
      <c r="H877">
        <v>40</v>
      </c>
      <c r="I877">
        <v>0</v>
      </c>
      <c r="J877">
        <v>1</v>
      </c>
      <c r="K877">
        <v>0</v>
      </c>
      <c r="L877" t="str">
        <f>IF( (COUNTIF(B877:E877,"1")+COUNTIF(B877:E877,1))=0,
    "unknown",
    MID(
        IF(OR(B877="1",B877=1)," + fossorial","") &amp;
        IF(OR(C877="1",C877=1)," + terrestrial","") &amp;
        IF(OR(D877="1",D877=1)," + aquatic","") &amp;
        IF(OR(E877="1",E877=1)," + arboreal",""),
    4, 999)
)</f>
        <v>terrestrial + aquatic</v>
      </c>
      <c r="M877" t="str">
        <f>IF(
   AND( (COUNTIF(I877:K877,"1")+COUNTIF(I877:K877,1))=0,
        (COUNTIF(I877:K877,"0")+COUNTIF(I877:K877,0))=0 ),
   "unknown",
   IF(
     (COUNTIF(I877:K877,"1")+COUNTIF(I877:K877,1))&gt;0,
     MID(
        IF(OR(I877=1,I877="1")," + direct","") &amp;
        IF(OR(J877=1,J877="1")," + larval","") &amp;
        IF(OR(K877=1,K877="1")," + viviparous",""),
     4,999),
     IF( (COUNTIF(I877:K877,"0")+COUNTIF(I877:K877,0))=3,
         "none",
         "unknown")
   )
)</f>
        <v>larval</v>
      </c>
      <c r="N877" t="b">
        <f>IFERROR(VALUE(INDEX(rawData!$Z:$Z, MATCH($A877, rawData!$E:$E, 0)))=VALUE($F877),"NA")</f>
        <v>1</v>
      </c>
      <c r="O877" t="b">
        <f>IFERROR(VALUE(INDEX(rawData!$AD:$AD, MATCH($A877, rawData!$E:$E, 0)))=VALUE($G877),"NA")</f>
        <v>1</v>
      </c>
      <c r="P877" t="b">
        <f>IFERROR(VALUE(INDEX(rawData!$AE:$AE, MATCH($A877, rawData!$E:$E, 0)))=VALUE($H877),"NA")</f>
        <v>1</v>
      </c>
      <c r="Q877" t="b">
        <f>IFERROR(INDEX(rawData!$F:$F, MATCH($A877, rawData!$E:$E, 0))=$B877,"NA")</f>
        <v>1</v>
      </c>
      <c r="R877" t="b">
        <f>IFERROR(INDEX(rawData!$G:$G, MATCH($A877, rawData!$E:$E, 0))=$C877,"NA")</f>
        <v>1</v>
      </c>
      <c r="S877" t="b">
        <f>IFERROR(INDEX(rawData!$H:$H, MATCH($A877, rawData!$E:$E, 0))=$D877,"NA")</f>
        <v>1</v>
      </c>
      <c r="T877" t="b">
        <f>IFERROR(INDEX(rawData!$I:$I, MATCH($A877, rawData!$E:$E, 0))=$E877,"NA")</f>
        <v>1</v>
      </c>
      <c r="U877" t="b">
        <f>IFERROR(VALUE(INDEX(rawData!$AI:$AI, MATCH($A877, rawData!$E:$E, 0)))=VALUE($I877),"NA")</f>
        <v>1</v>
      </c>
      <c r="V877" t="b">
        <f>IFERROR(VALUE(INDEX(rawData!$AJ:$AJ, MATCH($A877, rawData!$E:$E, 0)))=VALUE($J877),"NA")</f>
        <v>1</v>
      </c>
      <c r="W877" t="b">
        <f>IFERROR(VALUE(INDEX(rawData!$AK:$AK, MATCH($A877, rawData!$E:$E, 0)))=VALUE($K877),"NA")</f>
        <v>1</v>
      </c>
      <c r="X877" t="b">
        <f>IF(COUNTIF(O877:W877,FALSE)&gt;0,FALSE,TRUE)</f>
        <v>1</v>
      </c>
      <c r="Y877">
        <v>867</v>
      </c>
    </row>
    <row r="878" spans="1:25">
      <c r="A878" t="s">
        <v>904</v>
      </c>
      <c r="B878" t="s">
        <v>26</v>
      </c>
      <c r="C878">
        <v>1</v>
      </c>
      <c r="D878" t="s">
        <v>26</v>
      </c>
      <c r="E878">
        <v>1</v>
      </c>
      <c r="F878">
        <v>40</v>
      </c>
      <c r="G878">
        <v>332</v>
      </c>
      <c r="H878">
        <v>332</v>
      </c>
      <c r="I878">
        <v>0</v>
      </c>
      <c r="J878">
        <v>1</v>
      </c>
      <c r="K878">
        <v>0</v>
      </c>
      <c r="L878" t="str">
        <f>IF( (COUNTIF(B878:E878,"1")+COUNTIF(B878:E878,1))=0,
    "unknown",
    MID(
        IF(OR(B878="1",B878=1)," + fossorial","") &amp;
        IF(OR(C878="1",C878=1)," + terrestrial","") &amp;
        IF(OR(D878="1",D878=1)," + aquatic","") &amp;
        IF(OR(E878="1",E878=1)," + arboreal",""),
    4, 999)
)</f>
        <v>terrestrial + arboreal</v>
      </c>
      <c r="M878" t="str">
        <f>IF(
   AND( (COUNTIF(I878:K878,"1")+COUNTIF(I878:K878,1))=0,
        (COUNTIF(I878:K878,"0")+COUNTIF(I878:K878,0))=0 ),
   "unknown",
   IF(
     (COUNTIF(I878:K878,"1")+COUNTIF(I878:K878,1))&gt;0,
     MID(
        IF(OR(I878=1,I878="1")," + direct","") &amp;
        IF(OR(J878=1,J878="1")," + larval","") &amp;
        IF(OR(K878=1,K878="1")," + viviparous",""),
     4,999),
     IF( (COUNTIF(I878:K878,"0")+COUNTIF(I878:K878,0))=3,
         "none",
         "unknown")
   )
)</f>
        <v>larval</v>
      </c>
      <c r="N878" t="b">
        <f>IFERROR(VALUE(INDEX(rawData!$Z:$Z, MATCH($A878, rawData!$E:$E, 0)))=VALUE($F878),"NA")</f>
        <v>1</v>
      </c>
      <c r="O878" t="b">
        <f>IFERROR(VALUE(INDEX(rawData!$AD:$AD, MATCH($A878, rawData!$E:$E, 0)))=VALUE($G878),"NA")</f>
        <v>1</v>
      </c>
      <c r="P878" t="b">
        <f>IFERROR(VALUE(INDEX(rawData!$AE:$AE, MATCH($A878, rawData!$E:$E, 0)))=VALUE($H878),"NA")</f>
        <v>1</v>
      </c>
      <c r="Q878" t="b">
        <f>IFERROR(INDEX(rawData!$F:$F, MATCH($A878, rawData!$E:$E, 0))=$B878,"NA")</f>
        <v>1</v>
      </c>
      <c r="R878" t="b">
        <f>IFERROR(INDEX(rawData!$G:$G, MATCH($A878, rawData!$E:$E, 0))=$C878,"NA")</f>
        <v>1</v>
      </c>
      <c r="S878" t="b">
        <f>IFERROR(INDEX(rawData!$H:$H, MATCH($A878, rawData!$E:$E, 0))=$D878,"NA")</f>
        <v>1</v>
      </c>
      <c r="T878" t="b">
        <f>IFERROR(INDEX(rawData!$I:$I, MATCH($A878, rawData!$E:$E, 0))=$E878,"NA")</f>
        <v>1</v>
      </c>
      <c r="U878" t="b">
        <f>IFERROR(VALUE(INDEX(rawData!$AI:$AI, MATCH($A878, rawData!$E:$E, 0)))=VALUE($I878),"NA")</f>
        <v>1</v>
      </c>
      <c r="V878" t="b">
        <f>IFERROR(VALUE(INDEX(rawData!$AJ:$AJ, MATCH($A878, rawData!$E:$E, 0)))=VALUE($J878),"NA")</f>
        <v>1</v>
      </c>
      <c r="W878" t="b">
        <f>IFERROR(VALUE(INDEX(rawData!$AK:$AK, MATCH($A878, rawData!$E:$E, 0)))=VALUE($K878),"NA")</f>
        <v>1</v>
      </c>
      <c r="X878" t="b">
        <f>IF(COUNTIF(O878:W878,FALSE)&gt;0,FALSE,TRUE)</f>
        <v>1</v>
      </c>
      <c r="Y878">
        <v>868</v>
      </c>
    </row>
    <row r="879" spans="1:25">
      <c r="A879" t="s">
        <v>905</v>
      </c>
      <c r="B879" t="s">
        <v>26</v>
      </c>
      <c r="C879">
        <v>1</v>
      </c>
      <c r="D879" t="s">
        <v>26</v>
      </c>
      <c r="E879">
        <v>1</v>
      </c>
      <c r="F879">
        <v>66</v>
      </c>
      <c r="G879">
        <v>25</v>
      </c>
      <c r="H879">
        <v>311</v>
      </c>
      <c r="I879">
        <v>0</v>
      </c>
      <c r="J879">
        <v>1</v>
      </c>
      <c r="K879">
        <v>0</v>
      </c>
      <c r="L879" t="str">
        <f>IF( (COUNTIF(B879:E879,"1")+COUNTIF(B879:E879,1))=0,
    "unknown",
    MID(
        IF(OR(B879="1",B879=1)," + fossorial","") &amp;
        IF(OR(C879="1",C879=1)," + terrestrial","") &amp;
        IF(OR(D879="1",D879=1)," + aquatic","") &amp;
        IF(OR(E879="1",E879=1)," + arboreal",""),
    4, 999)
)</f>
        <v>terrestrial + arboreal</v>
      </c>
      <c r="M879" t="str">
        <f>IF(
   AND( (COUNTIF(I879:K879,"1")+COUNTIF(I879:K879,1))=0,
        (COUNTIF(I879:K879,"0")+COUNTIF(I879:K879,0))=0 ),
   "unknown",
   IF(
     (COUNTIF(I879:K879,"1")+COUNTIF(I879:K879,1))&gt;0,
     MID(
        IF(OR(I879=1,I879="1")," + direct","") &amp;
        IF(OR(J879=1,J879="1")," + larval","") &amp;
        IF(OR(K879=1,K879="1")," + viviparous",""),
     4,999),
     IF( (COUNTIF(I879:K879,"0")+COUNTIF(I879:K879,0))=3,
         "none",
         "unknown")
   )
)</f>
        <v>larval</v>
      </c>
      <c r="N879" t="b">
        <f>IFERROR(VALUE(INDEX(rawData!$Z:$Z, MATCH($A879, rawData!$E:$E, 0)))=VALUE($F879),"NA")</f>
        <v>1</v>
      </c>
      <c r="O879" t="b">
        <f>IFERROR(VALUE(INDEX(rawData!$AD:$AD, MATCH($A879, rawData!$E:$E, 0)))=VALUE($G879),"NA")</f>
        <v>1</v>
      </c>
      <c r="P879" t="b">
        <f>IFERROR(VALUE(INDEX(rawData!$AE:$AE, MATCH($A879, rawData!$E:$E, 0)))=VALUE($H879),"NA")</f>
        <v>1</v>
      </c>
      <c r="Q879" t="b">
        <f>IFERROR(INDEX(rawData!$F:$F, MATCH($A879, rawData!$E:$E, 0))=$B879,"NA")</f>
        <v>1</v>
      </c>
      <c r="R879" t="b">
        <f>IFERROR(INDEX(rawData!$G:$G, MATCH($A879, rawData!$E:$E, 0))=$C879,"NA")</f>
        <v>1</v>
      </c>
      <c r="S879" t="b">
        <f>IFERROR(INDEX(rawData!$H:$H, MATCH($A879, rawData!$E:$E, 0))=$D879,"NA")</f>
        <v>1</v>
      </c>
      <c r="T879" t="b">
        <f>IFERROR(INDEX(rawData!$I:$I, MATCH($A879, rawData!$E:$E, 0))=$E879,"NA")</f>
        <v>1</v>
      </c>
      <c r="U879" t="b">
        <f>IFERROR(VALUE(INDEX(rawData!$AI:$AI, MATCH($A879, rawData!$E:$E, 0)))=VALUE($I879),"NA")</f>
        <v>1</v>
      </c>
      <c r="V879" t="b">
        <f>IFERROR(VALUE(INDEX(rawData!$AJ:$AJ, MATCH($A879, rawData!$E:$E, 0)))=VALUE($J879),"NA")</f>
        <v>1</v>
      </c>
      <c r="W879" t="b">
        <f>IFERROR(VALUE(INDEX(rawData!$AK:$AK, MATCH($A879, rawData!$E:$E, 0)))=VALUE($K879),"NA")</f>
        <v>1</v>
      </c>
      <c r="X879" t="b">
        <f>IF(COUNTIF(O879:W879,FALSE)&gt;0,FALSE,TRUE)</f>
        <v>1</v>
      </c>
      <c r="Y879">
        <v>868</v>
      </c>
    </row>
    <row r="880" spans="1:25">
      <c r="A880" t="s">
        <v>906</v>
      </c>
      <c r="B880" t="s">
        <v>26</v>
      </c>
      <c r="C880">
        <v>1</v>
      </c>
      <c r="D880">
        <v>1</v>
      </c>
      <c r="E880" t="s">
        <v>26</v>
      </c>
      <c r="F880">
        <v>24</v>
      </c>
      <c r="G880">
        <v>18</v>
      </c>
      <c r="H880">
        <v>18</v>
      </c>
      <c r="I880">
        <v>0</v>
      </c>
      <c r="J880">
        <v>0</v>
      </c>
      <c r="K880">
        <v>1</v>
      </c>
      <c r="L880" t="str">
        <f>IF( (COUNTIF(B880:E880,"1")+COUNTIF(B880:E880,1))=0,
    "unknown",
    MID(
        IF(OR(B880="1",B880=1)," + fossorial","") &amp;
        IF(OR(C880="1",C880=1)," + terrestrial","") &amp;
        IF(OR(D880="1",D880=1)," + aquatic","") &amp;
        IF(OR(E880="1",E880=1)," + arboreal",""),
    4, 999)
)</f>
        <v>terrestrial + aquatic</v>
      </c>
      <c r="M880" t="str">
        <f>IF(
   AND( (COUNTIF(I880:K880,"1")+COUNTIF(I880:K880,1))=0,
        (COUNTIF(I880:K880,"0")+COUNTIF(I880:K880,0))=0 ),
   "unknown",
   IF(
     (COUNTIF(I880:K880,"1")+COUNTIF(I880:K880,1))&gt;0,
     MID(
        IF(OR(I880=1,I880="1")," + direct","") &amp;
        IF(OR(J880=1,J880="1")," + larval","") &amp;
        IF(OR(K880=1,K880="1")," + viviparous",""),
     4,999),
     IF( (COUNTIF(I880:K880,"0")+COUNTIF(I880:K880,0))=3,
         "none",
         "unknown")
   )
)</f>
        <v>viviparous</v>
      </c>
      <c r="N880" t="b">
        <f>IFERROR(VALUE(INDEX(rawData!$Z:$Z, MATCH($A880, rawData!$E:$E, 0)))=VALUE($F880),"NA")</f>
        <v>1</v>
      </c>
      <c r="O880" t="b">
        <f>IFERROR(VALUE(INDEX(rawData!$AD:$AD, MATCH($A880, rawData!$E:$E, 0)))=VALUE($G880),"NA")</f>
        <v>1</v>
      </c>
      <c r="P880" t="b">
        <f>IFERROR(VALUE(INDEX(rawData!$AE:$AE, MATCH($A880, rawData!$E:$E, 0)))=VALUE($H880),"NA")</f>
        <v>1</v>
      </c>
      <c r="Q880" t="b">
        <f>IFERROR(INDEX(rawData!$F:$F, MATCH($A880, rawData!$E:$E, 0))=$B880,"NA")</f>
        <v>1</v>
      </c>
      <c r="R880" t="b">
        <f>IFERROR(INDEX(rawData!$G:$G, MATCH($A880, rawData!$E:$E, 0))=$C880,"NA")</f>
        <v>1</v>
      </c>
      <c r="S880" t="b">
        <f>IFERROR(INDEX(rawData!$H:$H, MATCH($A880, rawData!$E:$E, 0))=$D880,"NA")</f>
        <v>1</v>
      </c>
      <c r="T880" t="b">
        <f>IFERROR(INDEX(rawData!$I:$I, MATCH($A880, rawData!$E:$E, 0))=$E880,"NA")</f>
        <v>1</v>
      </c>
      <c r="U880" t="b">
        <f>IFERROR(VALUE(INDEX(rawData!$AI:$AI, MATCH($A880, rawData!$E:$E, 0)))=VALUE($I880),"NA")</f>
        <v>1</v>
      </c>
      <c r="V880" t="b">
        <f>IFERROR(VALUE(INDEX(rawData!$AJ:$AJ, MATCH($A880, rawData!$E:$E, 0)))=VALUE($J880),"NA")</f>
        <v>1</v>
      </c>
      <c r="W880" t="b">
        <f>IFERROR(VALUE(INDEX(rawData!$AK:$AK, MATCH($A880, rawData!$E:$E, 0)))=VALUE($K880),"NA")</f>
        <v>1</v>
      </c>
      <c r="X880" t="b">
        <f>IF(COUNTIF(O880:W880,FALSE)&gt;0,FALSE,TRUE)</f>
        <v>1</v>
      </c>
      <c r="Y880">
        <v>869</v>
      </c>
    </row>
    <row r="881" spans="1:25">
      <c r="A881" t="s">
        <v>907</v>
      </c>
      <c r="B881" t="s">
        <v>26</v>
      </c>
      <c r="C881">
        <v>1</v>
      </c>
      <c r="D881">
        <v>1</v>
      </c>
      <c r="E881" t="s">
        <v>26</v>
      </c>
      <c r="F881">
        <v>30</v>
      </c>
      <c r="G881">
        <v>225</v>
      </c>
      <c r="H881">
        <v>225</v>
      </c>
      <c r="I881">
        <v>0</v>
      </c>
      <c r="J881">
        <v>1</v>
      </c>
      <c r="K881">
        <v>0</v>
      </c>
      <c r="L881" t="str">
        <f>IF( (COUNTIF(B881:E881,"1")+COUNTIF(B881:E881,1))=0,
    "unknown",
    MID(
        IF(OR(B881="1",B881=1)," + fossorial","") &amp;
        IF(OR(C881="1",C881=1)," + terrestrial","") &amp;
        IF(OR(D881="1",D881=1)," + aquatic","") &amp;
        IF(OR(E881="1",E881=1)," + arboreal",""),
    4, 999)
)</f>
        <v>terrestrial + aquatic</v>
      </c>
      <c r="M881" t="str">
        <f>IF(
   AND( (COUNTIF(I881:K881,"1")+COUNTIF(I881:K881,1))=0,
        (COUNTIF(I881:K881,"0")+COUNTIF(I881:K881,0))=0 ),
   "unknown",
   IF(
     (COUNTIF(I881:K881,"1")+COUNTIF(I881:K881,1))&gt;0,
     MID(
        IF(OR(I881=1,I881="1")," + direct","") &amp;
        IF(OR(J881=1,J881="1")," + larval","") &amp;
        IF(OR(K881=1,K881="1")," + viviparous",""),
     4,999),
     IF( (COUNTIF(I881:K881,"0")+COUNTIF(I881:K881,0))=3,
         "none",
         "unknown")
   )
)</f>
        <v>larval</v>
      </c>
      <c r="N881" t="b">
        <f>IFERROR(VALUE(INDEX(rawData!$Z:$Z, MATCH($A881, rawData!$E:$E, 0)))=VALUE($F881),"NA")</f>
        <v>1</v>
      </c>
      <c r="O881" t="b">
        <f>IFERROR(VALUE(INDEX(rawData!$AD:$AD, MATCH($A881, rawData!$E:$E, 0)))=VALUE($G881),"NA")</f>
        <v>1</v>
      </c>
      <c r="P881" t="b">
        <f>IFERROR(VALUE(INDEX(rawData!$AE:$AE, MATCH($A881, rawData!$E:$E, 0)))=VALUE($H881),"NA")</f>
        <v>1</v>
      </c>
      <c r="Q881" t="b">
        <f>IFERROR(INDEX(rawData!$F:$F, MATCH($A881, rawData!$E:$E, 0))=$B881,"NA")</f>
        <v>1</v>
      </c>
      <c r="R881" t="b">
        <f>IFERROR(INDEX(rawData!$G:$G, MATCH($A881, rawData!$E:$E, 0))=$C881,"NA")</f>
        <v>1</v>
      </c>
      <c r="S881" t="b">
        <f>IFERROR(INDEX(rawData!$H:$H, MATCH($A881, rawData!$E:$E, 0))=$D881,"NA")</f>
        <v>1</v>
      </c>
      <c r="T881" t="b">
        <f>IFERROR(INDEX(rawData!$I:$I, MATCH($A881, rawData!$E:$E, 0))=$E881,"NA")</f>
        <v>1</v>
      </c>
      <c r="U881" t="b">
        <f>IFERROR(VALUE(INDEX(rawData!$AI:$AI, MATCH($A881, rawData!$E:$E, 0)))=VALUE($I881),"NA")</f>
        <v>1</v>
      </c>
      <c r="V881" t="b">
        <f>IFERROR(VALUE(INDEX(rawData!$AJ:$AJ, MATCH($A881, rawData!$E:$E, 0)))=VALUE($J881),"NA")</f>
        <v>1</v>
      </c>
      <c r="W881" t="b">
        <f>IFERROR(VALUE(INDEX(rawData!$AK:$AK, MATCH($A881, rawData!$E:$E, 0)))=VALUE($K881),"NA")</f>
        <v>1</v>
      </c>
      <c r="X881" t="b">
        <f>IF(COUNTIF(O881:W881,FALSE)&gt;0,FALSE,TRUE)</f>
        <v>1</v>
      </c>
      <c r="Y881">
        <v>870</v>
      </c>
    </row>
    <row r="882" spans="1:25">
      <c r="A882" t="s">
        <v>908</v>
      </c>
      <c r="B882" t="s">
        <v>26</v>
      </c>
      <c r="C882">
        <v>1</v>
      </c>
      <c r="D882" t="s">
        <v>26</v>
      </c>
      <c r="E882" t="s">
        <v>26</v>
      </c>
      <c r="F882">
        <v>24</v>
      </c>
      <c r="G882">
        <v>4</v>
      </c>
      <c r="H882">
        <v>16</v>
      </c>
      <c r="I882">
        <v>0</v>
      </c>
      <c r="J882">
        <v>1</v>
      </c>
      <c r="K882">
        <v>0</v>
      </c>
      <c r="L882" t="str">
        <f>IF( (COUNTIF(B882:E882,"1")+COUNTIF(B882:E882,1))=0,
    "unknown",
    MID(
        IF(OR(B882="1",B882=1)," + fossorial","") &amp;
        IF(OR(C882="1",C882=1)," + terrestrial","") &amp;
        IF(OR(D882="1",D882=1)," + aquatic","") &amp;
        IF(OR(E882="1",E882=1)," + arboreal",""),
    4, 999)
)</f>
        <v>terrestrial</v>
      </c>
      <c r="M882" t="str">
        <f>IF(
   AND( (COUNTIF(I882:K882,"1")+COUNTIF(I882:K882,1))=0,
        (COUNTIF(I882:K882,"0")+COUNTIF(I882:K882,0))=0 ),
   "unknown",
   IF(
     (COUNTIF(I882:K882,"1")+COUNTIF(I882:K882,1))&gt;0,
     MID(
        IF(OR(I882=1,I882="1")," + direct","") &amp;
        IF(OR(J882=1,J882="1")," + larval","") &amp;
        IF(OR(K882=1,K882="1")," + viviparous",""),
     4,999),
     IF( (COUNTIF(I882:K882,"0")+COUNTIF(I882:K882,0))=3,
         "none",
         "unknown")
   )
)</f>
        <v>larval</v>
      </c>
      <c r="N882" t="b">
        <f>IFERROR(VALUE(INDEX(rawData!$Z:$Z, MATCH($A882, rawData!$E:$E, 0)))=VALUE($F882),"NA")</f>
        <v>1</v>
      </c>
      <c r="O882" t="b">
        <f>IFERROR(VALUE(INDEX(rawData!$AD:$AD, MATCH($A882, rawData!$E:$E, 0)))=VALUE($G882),"NA")</f>
        <v>1</v>
      </c>
      <c r="P882" t="b">
        <f>IFERROR(VALUE(INDEX(rawData!$AE:$AE, MATCH($A882, rawData!$E:$E, 0)))=VALUE($H882),"NA")</f>
        <v>1</v>
      </c>
      <c r="Q882" t="b">
        <f>IFERROR(INDEX(rawData!$F:$F, MATCH($A882, rawData!$E:$E, 0))=$B882,"NA")</f>
        <v>1</v>
      </c>
      <c r="R882" t="b">
        <f>IFERROR(INDEX(rawData!$G:$G, MATCH($A882, rawData!$E:$E, 0))=$C882,"NA")</f>
        <v>1</v>
      </c>
      <c r="S882" t="b">
        <f>IFERROR(INDEX(rawData!$H:$H, MATCH($A882, rawData!$E:$E, 0))=$D882,"NA")</f>
        <v>1</v>
      </c>
      <c r="T882" t="b">
        <f>IFERROR(INDEX(rawData!$I:$I, MATCH($A882, rawData!$E:$E, 0))=$E882,"NA")</f>
        <v>1</v>
      </c>
      <c r="U882" t="b">
        <f>IFERROR(VALUE(INDEX(rawData!$AI:$AI, MATCH($A882, rawData!$E:$E, 0)))=VALUE($I882),"NA")</f>
        <v>1</v>
      </c>
      <c r="V882" t="b">
        <f>IFERROR(VALUE(INDEX(rawData!$AJ:$AJ, MATCH($A882, rawData!$E:$E, 0)))=VALUE($J882),"NA")</f>
        <v>1</v>
      </c>
      <c r="W882" t="b">
        <f>IFERROR(VALUE(INDEX(rawData!$AK:$AK, MATCH($A882, rawData!$E:$E, 0)))=VALUE($K882),"NA")</f>
        <v>1</v>
      </c>
      <c r="X882" t="b">
        <f>IF(COUNTIF(O882:W882,FALSE)&gt;0,FALSE,TRUE)</f>
        <v>1</v>
      </c>
      <c r="Y882">
        <v>871</v>
      </c>
    </row>
    <row r="883" spans="1:25">
      <c r="A883" t="s">
        <v>909</v>
      </c>
      <c r="B883" t="s">
        <v>26</v>
      </c>
      <c r="C883" t="s">
        <v>26</v>
      </c>
      <c r="D883">
        <v>1</v>
      </c>
      <c r="E883">
        <v>1</v>
      </c>
      <c r="F883">
        <v>44</v>
      </c>
      <c r="G883">
        <v>79</v>
      </c>
      <c r="H883">
        <v>79</v>
      </c>
      <c r="I883">
        <v>0</v>
      </c>
      <c r="J883">
        <v>1</v>
      </c>
      <c r="K883">
        <v>0</v>
      </c>
      <c r="L883" t="str">
        <f>IF( (COUNTIF(B883:E883,"1")+COUNTIF(B883:E883,1))=0,
    "unknown",
    MID(
        IF(OR(B883="1",B883=1)," + fossorial","") &amp;
        IF(OR(C883="1",C883=1)," + terrestrial","") &amp;
        IF(OR(D883="1",D883=1)," + aquatic","") &amp;
        IF(OR(E883="1",E883=1)," + arboreal",""),
    4, 999)
)</f>
        <v>aquatic + arboreal</v>
      </c>
      <c r="M883" t="str">
        <f>IF(
   AND( (COUNTIF(I883:K883,"1")+COUNTIF(I883:K883,1))=0,
        (COUNTIF(I883:K883,"0")+COUNTIF(I883:K883,0))=0 ),
   "unknown",
   IF(
     (COUNTIF(I883:K883,"1")+COUNTIF(I883:K883,1))&gt;0,
     MID(
        IF(OR(I883=1,I883="1")," + direct","") &amp;
        IF(OR(J883=1,J883="1")," + larval","") &amp;
        IF(OR(K883=1,K883="1")," + viviparous",""),
     4,999),
     IF( (COUNTIF(I883:K883,"0")+COUNTIF(I883:K883,0))=3,
         "none",
         "unknown")
   )
)</f>
        <v>larval</v>
      </c>
      <c r="N883" t="b">
        <f>IFERROR(VALUE(INDEX(rawData!$Z:$Z, MATCH($A883, rawData!$E:$E, 0)))=VALUE($F883),"NA")</f>
        <v>1</v>
      </c>
      <c r="O883" t="b">
        <f>IFERROR(VALUE(INDEX(rawData!$AD:$AD, MATCH($A883, rawData!$E:$E, 0)))=VALUE($G883),"NA")</f>
        <v>1</v>
      </c>
      <c r="P883" t="b">
        <f>IFERROR(VALUE(INDEX(rawData!$AE:$AE, MATCH($A883, rawData!$E:$E, 0)))=VALUE($H883),"NA")</f>
        <v>1</v>
      </c>
      <c r="Q883" t="b">
        <f>IFERROR(INDEX(rawData!$F:$F, MATCH($A883, rawData!$E:$E, 0))=$B883,"NA")</f>
        <v>1</v>
      </c>
      <c r="R883" t="b">
        <f>IFERROR(INDEX(rawData!$G:$G, MATCH($A883, rawData!$E:$E, 0))=$C883,"NA")</f>
        <v>1</v>
      </c>
      <c r="S883" t="b">
        <f>IFERROR(INDEX(rawData!$H:$H, MATCH($A883, rawData!$E:$E, 0))=$D883,"NA")</f>
        <v>1</v>
      </c>
      <c r="T883" t="b">
        <f>IFERROR(INDEX(rawData!$I:$I, MATCH($A883, rawData!$E:$E, 0))=$E883,"NA")</f>
        <v>1</v>
      </c>
      <c r="U883" t="b">
        <f>IFERROR(VALUE(INDEX(rawData!$AI:$AI, MATCH($A883, rawData!$E:$E, 0)))=VALUE($I883),"NA")</f>
        <v>1</v>
      </c>
      <c r="V883" t="b">
        <f>IFERROR(VALUE(INDEX(rawData!$AJ:$AJ, MATCH($A883, rawData!$E:$E, 0)))=VALUE($J883),"NA")</f>
        <v>1</v>
      </c>
      <c r="W883" t="b">
        <f>IFERROR(VALUE(INDEX(rawData!$AK:$AK, MATCH($A883, rawData!$E:$E, 0)))=VALUE($K883),"NA")</f>
        <v>1</v>
      </c>
      <c r="X883" t="b">
        <f>IF(COUNTIF(O883:W883,FALSE)&gt;0,FALSE,TRUE)</f>
        <v>1</v>
      </c>
      <c r="Y883">
        <v>871</v>
      </c>
    </row>
    <row r="884" spans="1:25">
      <c r="A884" t="s">
        <v>910</v>
      </c>
      <c r="B884" t="s">
        <v>26</v>
      </c>
      <c r="C884">
        <v>1</v>
      </c>
      <c r="D884" t="s">
        <v>26</v>
      </c>
      <c r="E884">
        <v>1</v>
      </c>
      <c r="F884">
        <v>42.2</v>
      </c>
      <c r="G884">
        <v>30</v>
      </c>
      <c r="H884">
        <v>30</v>
      </c>
      <c r="I884">
        <v>0</v>
      </c>
      <c r="J884">
        <v>1</v>
      </c>
      <c r="K884">
        <v>0</v>
      </c>
      <c r="L884" t="str">
        <f>IF( (COUNTIF(B884:E884,"1")+COUNTIF(B884:E884,1))=0,
    "unknown",
    MID(
        IF(OR(B884="1",B884=1)," + fossorial","") &amp;
        IF(OR(C884="1",C884=1)," + terrestrial","") &amp;
        IF(OR(D884="1",D884=1)," + aquatic","") &amp;
        IF(OR(E884="1",E884=1)," + arboreal",""),
    4, 999)
)</f>
        <v>terrestrial + arboreal</v>
      </c>
      <c r="M884" t="str">
        <f>IF(
   AND( (COUNTIF(I884:K884,"1")+COUNTIF(I884:K884,1))=0,
        (COUNTIF(I884:K884,"0")+COUNTIF(I884:K884,0))=0 ),
   "unknown",
   IF(
     (COUNTIF(I884:K884,"1")+COUNTIF(I884:K884,1))&gt;0,
     MID(
        IF(OR(I884=1,I884="1")," + direct","") &amp;
        IF(OR(J884=1,J884="1")," + larval","") &amp;
        IF(OR(K884=1,K884="1")," + viviparous",""),
     4,999),
     IF( (COUNTIF(I884:K884,"0")+COUNTIF(I884:K884,0))=3,
         "none",
         "unknown")
   )
)</f>
        <v>larval</v>
      </c>
      <c r="N884" t="b">
        <f>IFERROR(VALUE(INDEX(rawData!$Z:$Z, MATCH($A884, rawData!$E:$E, 0)))=VALUE($F884),"NA")</f>
        <v>1</v>
      </c>
      <c r="O884" t="b">
        <f>IFERROR(VALUE(INDEX(rawData!$AD:$AD, MATCH($A884, rawData!$E:$E, 0)))=VALUE($G884),"NA")</f>
        <v>1</v>
      </c>
      <c r="P884" t="b">
        <f>IFERROR(VALUE(INDEX(rawData!$AE:$AE, MATCH($A884, rawData!$E:$E, 0)))=VALUE($H884),"NA")</f>
        <v>1</v>
      </c>
      <c r="Q884" t="b">
        <f>IFERROR(INDEX(rawData!$F:$F, MATCH($A884, rawData!$E:$E, 0))=$B884,"NA")</f>
        <v>1</v>
      </c>
      <c r="R884" t="b">
        <f>IFERROR(INDEX(rawData!$G:$G, MATCH($A884, rawData!$E:$E, 0))=$C884,"NA")</f>
        <v>1</v>
      </c>
      <c r="S884" t="b">
        <f>IFERROR(INDEX(rawData!$H:$H, MATCH($A884, rawData!$E:$E, 0))=$D884,"NA")</f>
        <v>1</v>
      </c>
      <c r="T884" t="b">
        <f>IFERROR(INDEX(rawData!$I:$I, MATCH($A884, rawData!$E:$E, 0))=$E884,"NA")</f>
        <v>1</v>
      </c>
      <c r="U884" t="b">
        <f>IFERROR(VALUE(INDEX(rawData!$AI:$AI, MATCH($A884, rawData!$E:$E, 0)))=VALUE($I884),"NA")</f>
        <v>1</v>
      </c>
      <c r="V884" t="b">
        <f>IFERROR(VALUE(INDEX(rawData!$AJ:$AJ, MATCH($A884, rawData!$E:$E, 0)))=VALUE($J884),"NA")</f>
        <v>1</v>
      </c>
      <c r="W884" t="b">
        <f>IFERROR(VALUE(INDEX(rawData!$AK:$AK, MATCH($A884, rawData!$E:$E, 0)))=VALUE($K884),"NA")</f>
        <v>1</v>
      </c>
      <c r="X884" t="b">
        <f>IF(COUNTIF(O884:W884,FALSE)&gt;0,FALSE,TRUE)</f>
        <v>1</v>
      </c>
      <c r="Y884">
        <v>872</v>
      </c>
    </row>
    <row r="885" spans="1:25">
      <c r="A885" t="s">
        <v>911</v>
      </c>
      <c r="B885" t="s">
        <v>26</v>
      </c>
      <c r="C885">
        <v>1</v>
      </c>
      <c r="D885">
        <v>1</v>
      </c>
      <c r="E885">
        <v>1</v>
      </c>
      <c r="F885">
        <v>44.9</v>
      </c>
      <c r="G885">
        <v>57</v>
      </c>
      <c r="H885">
        <v>114</v>
      </c>
      <c r="I885">
        <v>0</v>
      </c>
      <c r="J885">
        <v>1</v>
      </c>
      <c r="K885">
        <v>0</v>
      </c>
      <c r="L885" t="str">
        <f>IF( (COUNTIF(B885:E885,"1")+COUNTIF(B885:E885,1))=0,
    "unknown",
    MID(
        IF(OR(B885="1",B885=1)," + fossorial","") &amp;
        IF(OR(C885="1",C885=1)," + terrestrial","") &amp;
        IF(OR(D885="1",D885=1)," + aquatic","") &amp;
        IF(OR(E885="1",E885=1)," + arboreal",""),
    4, 999)
)</f>
        <v>terrestrial + aquatic + arboreal</v>
      </c>
      <c r="M885" t="str">
        <f>IF(
   AND( (COUNTIF(I885:K885,"1")+COUNTIF(I885:K885,1))=0,
        (COUNTIF(I885:K885,"0")+COUNTIF(I885:K885,0))=0 ),
   "unknown",
   IF(
     (COUNTIF(I885:K885,"1")+COUNTIF(I885:K885,1))&gt;0,
     MID(
        IF(OR(I885=1,I885="1")," + direct","") &amp;
        IF(OR(J885=1,J885="1")," + larval","") &amp;
        IF(OR(K885=1,K885="1")," + viviparous",""),
     4,999),
     IF( (COUNTIF(I885:K885,"0")+COUNTIF(I885:K885,0))=3,
         "none",
         "unknown")
   )
)</f>
        <v>larval</v>
      </c>
      <c r="N885" t="b">
        <f>IFERROR(VALUE(INDEX(rawData!$Z:$Z, MATCH($A885, rawData!$E:$E, 0)))=VALUE($F885),"NA")</f>
        <v>1</v>
      </c>
      <c r="O885" t="b">
        <f>IFERROR(VALUE(INDEX(rawData!$AD:$AD, MATCH($A885, rawData!$E:$E, 0)))=VALUE($G885),"NA")</f>
        <v>1</v>
      </c>
      <c r="P885" t="b">
        <f>IFERROR(VALUE(INDEX(rawData!$AE:$AE, MATCH($A885, rawData!$E:$E, 0)))=VALUE($H885),"NA")</f>
        <v>1</v>
      </c>
      <c r="Q885" t="b">
        <f>IFERROR(INDEX(rawData!$F:$F, MATCH($A885, rawData!$E:$E, 0))=$B885,"NA")</f>
        <v>1</v>
      </c>
      <c r="R885" t="b">
        <f>IFERROR(INDEX(rawData!$G:$G, MATCH($A885, rawData!$E:$E, 0))=$C885,"NA")</f>
        <v>1</v>
      </c>
      <c r="S885" t="b">
        <f>IFERROR(INDEX(rawData!$H:$H, MATCH($A885, rawData!$E:$E, 0))=$D885,"NA")</f>
        <v>1</v>
      </c>
      <c r="T885" t="b">
        <f>IFERROR(INDEX(rawData!$I:$I, MATCH($A885, rawData!$E:$E, 0))=$E885,"NA")</f>
        <v>1</v>
      </c>
      <c r="U885" t="b">
        <f>IFERROR(VALUE(INDEX(rawData!$AI:$AI, MATCH($A885, rawData!$E:$E, 0)))=VALUE($I885),"NA")</f>
        <v>1</v>
      </c>
      <c r="V885" t="b">
        <f>IFERROR(VALUE(INDEX(rawData!$AJ:$AJ, MATCH($A885, rawData!$E:$E, 0)))=VALUE($J885),"NA")</f>
        <v>1</v>
      </c>
      <c r="W885" t="b">
        <f>IFERROR(VALUE(INDEX(rawData!$AK:$AK, MATCH($A885, rawData!$E:$E, 0)))=VALUE($K885),"NA")</f>
        <v>1</v>
      </c>
      <c r="X885" t="b">
        <f>IF(COUNTIF(O885:W885,FALSE)&gt;0,FALSE,TRUE)</f>
        <v>1</v>
      </c>
      <c r="Y885">
        <v>872</v>
      </c>
    </row>
    <row r="886" spans="1:25">
      <c r="A886" t="s">
        <v>912</v>
      </c>
      <c r="B886" t="s">
        <v>26</v>
      </c>
      <c r="C886">
        <v>1</v>
      </c>
      <c r="D886">
        <v>1</v>
      </c>
      <c r="E886">
        <v>1</v>
      </c>
      <c r="F886">
        <v>31</v>
      </c>
      <c r="G886">
        <v>56</v>
      </c>
      <c r="H886">
        <v>56</v>
      </c>
      <c r="I886">
        <v>0</v>
      </c>
      <c r="J886">
        <v>1</v>
      </c>
      <c r="K886">
        <v>0</v>
      </c>
      <c r="L886" t="str">
        <f>IF( (COUNTIF(B886:E886,"1")+COUNTIF(B886:E886,1))=0,
    "unknown",
    MID(
        IF(OR(B886="1",B886=1)," + fossorial","") &amp;
        IF(OR(C886="1",C886=1)," + terrestrial","") &amp;
        IF(OR(D886="1",D886=1)," + aquatic","") &amp;
        IF(OR(E886="1",E886=1)," + arboreal",""),
    4, 999)
)</f>
        <v>terrestrial + aquatic + arboreal</v>
      </c>
      <c r="M886" t="str">
        <f>IF(
   AND( (COUNTIF(I886:K886,"1")+COUNTIF(I886:K886,1))=0,
        (COUNTIF(I886:K886,"0")+COUNTIF(I886:K886,0))=0 ),
   "unknown",
   IF(
     (COUNTIF(I886:K886,"1")+COUNTIF(I886:K886,1))&gt;0,
     MID(
        IF(OR(I886=1,I886="1")," + direct","") &amp;
        IF(OR(J886=1,J886="1")," + larval","") &amp;
        IF(OR(K886=1,K886="1")," + viviparous",""),
     4,999),
     IF( (COUNTIF(I886:K886,"0")+COUNTIF(I886:K886,0))=3,
         "none",
         "unknown")
   )
)</f>
        <v>larval</v>
      </c>
      <c r="N886" t="b">
        <f>IFERROR(VALUE(INDEX(rawData!$Z:$Z, MATCH($A886, rawData!$E:$E, 0)))=VALUE($F886),"NA")</f>
        <v>1</v>
      </c>
      <c r="O886" t="b">
        <f>IFERROR(VALUE(INDEX(rawData!$AD:$AD, MATCH($A886, rawData!$E:$E, 0)))=VALUE($G886),"NA")</f>
        <v>1</v>
      </c>
      <c r="P886" t="b">
        <f>IFERROR(VALUE(INDEX(rawData!$AE:$AE, MATCH($A886, rawData!$E:$E, 0)))=VALUE($H886),"NA")</f>
        <v>1</v>
      </c>
      <c r="Q886" t="b">
        <f>IFERROR(INDEX(rawData!$F:$F, MATCH($A886, rawData!$E:$E, 0))=$B886,"NA")</f>
        <v>1</v>
      </c>
      <c r="R886" t="b">
        <f>IFERROR(INDEX(rawData!$G:$G, MATCH($A886, rawData!$E:$E, 0))=$C886,"NA")</f>
        <v>1</v>
      </c>
      <c r="S886" t="b">
        <f>IFERROR(INDEX(rawData!$H:$H, MATCH($A886, rawData!$E:$E, 0))=$D886,"NA")</f>
        <v>1</v>
      </c>
      <c r="T886" t="b">
        <f>IFERROR(INDEX(rawData!$I:$I, MATCH($A886, rawData!$E:$E, 0))=$E886,"NA")</f>
        <v>1</v>
      </c>
      <c r="U886" t="b">
        <f>IFERROR(VALUE(INDEX(rawData!$AI:$AI, MATCH($A886, rawData!$E:$E, 0)))=VALUE($I886),"NA")</f>
        <v>1</v>
      </c>
      <c r="V886" t="b">
        <f>IFERROR(VALUE(INDEX(rawData!$AJ:$AJ, MATCH($A886, rawData!$E:$E, 0)))=VALUE($J886),"NA")</f>
        <v>1</v>
      </c>
      <c r="W886" t="b">
        <f>IFERROR(VALUE(INDEX(rawData!$AK:$AK, MATCH($A886, rawData!$E:$E, 0)))=VALUE($K886),"NA")</f>
        <v>1</v>
      </c>
      <c r="X886" t="b">
        <f>IF(COUNTIF(O886:W886,FALSE)&gt;0,FALSE,TRUE)</f>
        <v>1</v>
      </c>
      <c r="Y886">
        <v>873</v>
      </c>
    </row>
    <row r="887" spans="1:25">
      <c r="A887" t="s">
        <v>913</v>
      </c>
      <c r="B887" t="s">
        <v>26</v>
      </c>
      <c r="C887">
        <v>1</v>
      </c>
      <c r="D887">
        <v>1</v>
      </c>
      <c r="E887" t="s">
        <v>26</v>
      </c>
      <c r="F887">
        <v>49</v>
      </c>
      <c r="G887">
        <v>131</v>
      </c>
      <c r="H887">
        <v>131</v>
      </c>
      <c r="I887">
        <v>0</v>
      </c>
      <c r="J887">
        <v>1</v>
      </c>
      <c r="K887">
        <v>0</v>
      </c>
      <c r="L887" t="str">
        <f>IF( (COUNTIF(B887:E887,"1")+COUNTIF(B887:E887,1))=0,
    "unknown",
    MID(
        IF(OR(B887="1",B887=1)," + fossorial","") &amp;
        IF(OR(C887="1",C887=1)," + terrestrial","") &amp;
        IF(OR(D887="1",D887=1)," + aquatic","") &amp;
        IF(OR(E887="1",E887=1)," + arboreal",""),
    4, 999)
)</f>
        <v>terrestrial + aquatic</v>
      </c>
      <c r="M887" t="str">
        <f>IF(
   AND( (COUNTIF(I887:K887,"1")+COUNTIF(I887:K887,1))=0,
        (COUNTIF(I887:K887,"0")+COUNTIF(I887:K887,0))=0 ),
   "unknown",
   IF(
     (COUNTIF(I887:K887,"1")+COUNTIF(I887:K887,1))&gt;0,
     MID(
        IF(OR(I887=1,I887="1")," + direct","") &amp;
        IF(OR(J887=1,J887="1")," + larval","") &amp;
        IF(OR(K887=1,K887="1")," + viviparous",""),
     4,999),
     IF( (COUNTIF(I887:K887,"0")+COUNTIF(I887:K887,0))=3,
         "none",
         "unknown")
   )
)</f>
        <v>larval</v>
      </c>
      <c r="N887" t="b">
        <f>IFERROR(VALUE(INDEX(rawData!$Z:$Z, MATCH($A887, rawData!$E:$E, 0)))=VALUE($F887),"NA")</f>
        <v>1</v>
      </c>
      <c r="O887" t="b">
        <f>IFERROR(VALUE(INDEX(rawData!$AD:$AD, MATCH($A887, rawData!$E:$E, 0)))=VALUE($G887),"NA")</f>
        <v>1</v>
      </c>
      <c r="P887" t="b">
        <f>IFERROR(VALUE(INDEX(rawData!$AE:$AE, MATCH($A887, rawData!$E:$E, 0)))=VALUE($H887),"NA")</f>
        <v>1</v>
      </c>
      <c r="Q887" t="b">
        <f>IFERROR(INDEX(rawData!$F:$F, MATCH($A887, rawData!$E:$E, 0))=$B887,"NA")</f>
        <v>1</v>
      </c>
      <c r="R887" t="b">
        <f>IFERROR(INDEX(rawData!$G:$G, MATCH($A887, rawData!$E:$E, 0))=$C887,"NA")</f>
        <v>1</v>
      </c>
      <c r="S887" t="b">
        <f>IFERROR(INDEX(rawData!$H:$H, MATCH($A887, rawData!$E:$E, 0))=$D887,"NA")</f>
        <v>1</v>
      </c>
      <c r="T887" t="b">
        <f>IFERROR(INDEX(rawData!$I:$I, MATCH($A887, rawData!$E:$E, 0))=$E887,"NA")</f>
        <v>1</v>
      </c>
      <c r="U887" t="b">
        <f>IFERROR(VALUE(INDEX(rawData!$AI:$AI, MATCH($A887, rawData!$E:$E, 0)))=VALUE($I887),"NA")</f>
        <v>1</v>
      </c>
      <c r="V887" t="b">
        <f>IFERROR(VALUE(INDEX(rawData!$AJ:$AJ, MATCH($A887, rawData!$E:$E, 0)))=VALUE($J887),"NA")</f>
        <v>1</v>
      </c>
      <c r="W887" t="b">
        <f>IFERROR(VALUE(INDEX(rawData!$AK:$AK, MATCH($A887, rawData!$E:$E, 0)))=VALUE($K887),"NA")</f>
        <v>1</v>
      </c>
      <c r="X887" t="b">
        <f>IF(COUNTIF(O887:W887,FALSE)&gt;0,FALSE,TRUE)</f>
        <v>1</v>
      </c>
      <c r="Y887">
        <v>874</v>
      </c>
    </row>
    <row r="888" spans="1:25">
      <c r="A888" t="s">
        <v>914</v>
      </c>
      <c r="B888" t="s">
        <v>26</v>
      </c>
      <c r="C888">
        <v>1</v>
      </c>
      <c r="D888">
        <v>1</v>
      </c>
      <c r="E888" t="s">
        <v>26</v>
      </c>
      <c r="F888">
        <v>67.099999999999994</v>
      </c>
      <c r="G888">
        <v>600</v>
      </c>
      <c r="H888">
        <v>600</v>
      </c>
      <c r="I888">
        <v>0</v>
      </c>
      <c r="J888">
        <v>1</v>
      </c>
      <c r="K888">
        <v>0</v>
      </c>
      <c r="L888" t="str">
        <f>IF( (COUNTIF(B888:E888,"1")+COUNTIF(B888:E888,1))=0,
    "unknown",
    MID(
        IF(OR(B888="1",B888=1)," + fossorial","") &amp;
        IF(OR(C888="1",C888=1)," + terrestrial","") &amp;
        IF(OR(D888="1",D888=1)," + aquatic","") &amp;
        IF(OR(E888="1",E888=1)," + arboreal",""),
    4, 999)
)</f>
        <v>terrestrial + aquatic</v>
      </c>
      <c r="M888" t="str">
        <f>IF(
   AND( (COUNTIF(I888:K888,"1")+COUNTIF(I888:K888,1))=0,
        (COUNTIF(I888:K888,"0")+COUNTIF(I888:K888,0))=0 ),
   "unknown",
   IF(
     (COUNTIF(I888:K888,"1")+COUNTIF(I888:K888,1))&gt;0,
     MID(
        IF(OR(I888=1,I888="1")," + direct","") &amp;
        IF(OR(J888=1,J888="1")," + larval","") &amp;
        IF(OR(K888=1,K888="1")," + viviparous",""),
     4,999),
     IF( (COUNTIF(I888:K888,"0")+COUNTIF(I888:K888,0))=3,
         "none",
         "unknown")
   )
)</f>
        <v>larval</v>
      </c>
      <c r="N888" t="b">
        <f>IFERROR(VALUE(INDEX(rawData!$Z:$Z, MATCH($A888, rawData!$E:$E, 0)))=VALUE($F888),"NA")</f>
        <v>1</v>
      </c>
      <c r="O888" t="b">
        <f>IFERROR(VALUE(INDEX(rawData!$AD:$AD, MATCH($A888, rawData!$E:$E, 0)))=VALUE($G888),"NA")</f>
        <v>1</v>
      </c>
      <c r="P888" t="b">
        <f>IFERROR(VALUE(INDEX(rawData!$AE:$AE, MATCH($A888, rawData!$E:$E, 0)))=VALUE($H888),"NA")</f>
        <v>1</v>
      </c>
      <c r="Q888" t="b">
        <f>IFERROR(INDEX(rawData!$F:$F, MATCH($A888, rawData!$E:$E, 0))=$B888,"NA")</f>
        <v>1</v>
      </c>
      <c r="R888" t="b">
        <f>IFERROR(INDEX(rawData!$G:$G, MATCH($A888, rawData!$E:$E, 0))=$C888,"NA")</f>
        <v>1</v>
      </c>
      <c r="S888" t="b">
        <f>IFERROR(INDEX(rawData!$H:$H, MATCH($A888, rawData!$E:$E, 0))=$D888,"NA")</f>
        <v>1</v>
      </c>
      <c r="T888" t="b">
        <f>IFERROR(INDEX(rawData!$I:$I, MATCH($A888, rawData!$E:$E, 0))=$E888,"NA")</f>
        <v>1</v>
      </c>
      <c r="U888" t="b">
        <f>IFERROR(VALUE(INDEX(rawData!$AI:$AI, MATCH($A888, rawData!$E:$E, 0)))=VALUE($I888),"NA")</f>
        <v>1</v>
      </c>
      <c r="V888" t="b">
        <f>IFERROR(VALUE(INDEX(rawData!$AJ:$AJ, MATCH($A888, rawData!$E:$E, 0)))=VALUE($J888),"NA")</f>
        <v>1</v>
      </c>
      <c r="W888" t="b">
        <f>IFERROR(VALUE(INDEX(rawData!$AK:$AK, MATCH($A888, rawData!$E:$E, 0)))=VALUE($K888),"NA")</f>
        <v>1</v>
      </c>
      <c r="X888" t="b">
        <f>IF(COUNTIF(O888:W888,FALSE)&gt;0,FALSE,TRUE)</f>
        <v>1</v>
      </c>
      <c r="Y888">
        <v>875</v>
      </c>
    </row>
    <row r="889" spans="1:25">
      <c r="A889" t="s">
        <v>915</v>
      </c>
      <c r="B889" t="s">
        <v>26</v>
      </c>
      <c r="C889">
        <v>1</v>
      </c>
      <c r="D889" t="s">
        <v>26</v>
      </c>
      <c r="E889">
        <v>1</v>
      </c>
      <c r="F889">
        <v>30</v>
      </c>
      <c r="G889">
        <v>28</v>
      </c>
      <c r="H889">
        <v>28</v>
      </c>
      <c r="I889">
        <v>1</v>
      </c>
      <c r="J889">
        <v>0</v>
      </c>
      <c r="K889">
        <v>0</v>
      </c>
      <c r="L889" t="str">
        <f>IF( (COUNTIF(B889:E889,"1")+COUNTIF(B889:E889,1))=0,
    "unknown",
    MID(
        IF(OR(B889="1",B889=1)," + fossorial","") &amp;
        IF(OR(C889="1",C889=1)," + terrestrial","") &amp;
        IF(OR(D889="1",D889=1)," + aquatic","") &amp;
        IF(OR(E889="1",E889=1)," + arboreal",""),
    4, 999)
)</f>
        <v>terrestrial + arboreal</v>
      </c>
      <c r="M889" t="str">
        <f>IF(
   AND( (COUNTIF(I889:K889,"1")+COUNTIF(I889:K889,1))=0,
        (COUNTIF(I889:K889,"0")+COUNTIF(I889:K889,0))=0 ),
   "unknown",
   IF(
     (COUNTIF(I889:K889,"1")+COUNTIF(I889:K889,1))&gt;0,
     MID(
        IF(OR(I889=1,I889="1")," + direct","") &amp;
        IF(OR(J889=1,J889="1")," + larval","") &amp;
        IF(OR(K889=1,K889="1")," + viviparous",""),
     4,999),
     IF( (COUNTIF(I889:K889,"0")+COUNTIF(I889:K889,0))=3,
         "none",
         "unknown")
   )
)</f>
        <v>direct</v>
      </c>
      <c r="N889" t="b">
        <f>IFERROR(VALUE(INDEX(rawData!$Z:$Z, MATCH($A889, rawData!$E:$E, 0)))=VALUE($F889),"NA")</f>
        <v>1</v>
      </c>
      <c r="O889" t="b">
        <f>IFERROR(VALUE(INDEX(rawData!$AD:$AD, MATCH($A889, rawData!$E:$E, 0)))=VALUE($G889),"NA")</f>
        <v>1</v>
      </c>
      <c r="P889" t="b">
        <f>IFERROR(VALUE(INDEX(rawData!$AE:$AE, MATCH($A889, rawData!$E:$E, 0)))=VALUE($H889),"NA")</f>
        <v>1</v>
      </c>
      <c r="Q889" t="b">
        <f>IFERROR(INDEX(rawData!$F:$F, MATCH($A889, rawData!$E:$E, 0))=$B889,"NA")</f>
        <v>1</v>
      </c>
      <c r="R889" t="b">
        <f>IFERROR(INDEX(rawData!$G:$G, MATCH($A889, rawData!$E:$E, 0))=$C889,"NA")</f>
        <v>1</v>
      </c>
      <c r="S889" t="b">
        <f>IFERROR(INDEX(rawData!$H:$H, MATCH($A889, rawData!$E:$E, 0))=$D889,"NA")</f>
        <v>1</v>
      </c>
      <c r="T889" t="b">
        <f>IFERROR(INDEX(rawData!$I:$I, MATCH($A889, rawData!$E:$E, 0))=$E889,"NA")</f>
        <v>1</v>
      </c>
      <c r="U889" t="b">
        <f>IFERROR(VALUE(INDEX(rawData!$AI:$AI, MATCH($A889, rawData!$E:$E, 0)))=VALUE($I889),"NA")</f>
        <v>1</v>
      </c>
      <c r="V889" t="b">
        <f>IFERROR(VALUE(INDEX(rawData!$AJ:$AJ, MATCH($A889, rawData!$E:$E, 0)))=VALUE($J889),"NA")</f>
        <v>1</v>
      </c>
      <c r="W889" t="b">
        <f>IFERROR(VALUE(INDEX(rawData!$AK:$AK, MATCH($A889, rawData!$E:$E, 0)))=VALUE($K889),"NA")</f>
        <v>1</v>
      </c>
      <c r="X889" t="b">
        <f>IF(COUNTIF(O889:W889,FALSE)&gt;0,FALSE,TRUE)</f>
        <v>1</v>
      </c>
      <c r="Y889">
        <v>877</v>
      </c>
    </row>
    <row r="890" spans="1:25">
      <c r="A890" t="s">
        <v>916</v>
      </c>
      <c r="B890" t="s">
        <v>26</v>
      </c>
      <c r="C890">
        <v>1</v>
      </c>
      <c r="D890" t="s">
        <v>26</v>
      </c>
      <c r="E890" t="s">
        <v>26</v>
      </c>
      <c r="F890">
        <v>39</v>
      </c>
      <c r="G890">
        <v>1424</v>
      </c>
      <c r="H890">
        <v>2590</v>
      </c>
      <c r="I890">
        <v>0</v>
      </c>
      <c r="J890">
        <v>1</v>
      </c>
      <c r="K890">
        <v>0</v>
      </c>
      <c r="L890" t="str">
        <f>IF( (COUNTIF(B890:E890,"1")+COUNTIF(B890:E890,1))=0,
    "unknown",
    MID(
        IF(OR(B890="1",B890=1)," + fossorial","") &amp;
        IF(OR(C890="1",C890=1)," + terrestrial","") &amp;
        IF(OR(D890="1",D890=1)," + aquatic","") &amp;
        IF(OR(E890="1",E890=1)," + arboreal",""),
    4, 999)
)</f>
        <v>terrestrial</v>
      </c>
      <c r="M890" t="str">
        <f>IF(
   AND( (COUNTIF(I890:K890,"1")+COUNTIF(I890:K890,1))=0,
        (COUNTIF(I890:K890,"0")+COUNTIF(I890:K890,0))=0 ),
   "unknown",
   IF(
     (COUNTIF(I890:K890,"1")+COUNTIF(I890:K890,1))&gt;0,
     MID(
        IF(OR(I890=1,I890="1")," + direct","") &amp;
        IF(OR(J890=1,J890="1")," + larval","") &amp;
        IF(OR(K890=1,K890="1")," + viviparous",""),
     4,999),
     IF( (COUNTIF(I890:K890,"0")+COUNTIF(I890:K890,0))=3,
         "none",
         "unknown")
   )
)</f>
        <v>larval</v>
      </c>
      <c r="N890" t="b">
        <f>IFERROR(VALUE(INDEX(rawData!$Z:$Z, MATCH($A890, rawData!$E:$E, 0)))=VALUE($F890),"NA")</f>
        <v>1</v>
      </c>
      <c r="O890" t="b">
        <f>IFERROR(VALUE(INDEX(rawData!$AD:$AD, MATCH($A890, rawData!$E:$E, 0)))=VALUE($G890),"NA")</f>
        <v>1</v>
      </c>
      <c r="P890" t="b">
        <f>IFERROR(VALUE(INDEX(rawData!$AE:$AE, MATCH($A890, rawData!$E:$E, 0)))=VALUE($H890),"NA")</f>
        <v>1</v>
      </c>
      <c r="Q890" t="b">
        <f>IFERROR(INDEX(rawData!$F:$F, MATCH($A890, rawData!$E:$E, 0))=$B890,"NA")</f>
        <v>1</v>
      </c>
      <c r="R890" t="b">
        <f>IFERROR(INDEX(rawData!$G:$G, MATCH($A890, rawData!$E:$E, 0))=$C890,"NA")</f>
        <v>1</v>
      </c>
      <c r="S890" t="b">
        <f>IFERROR(INDEX(rawData!$H:$H, MATCH($A890, rawData!$E:$E, 0))=$D890,"NA")</f>
        <v>1</v>
      </c>
      <c r="T890" t="b">
        <f>IFERROR(INDEX(rawData!$I:$I, MATCH($A890, rawData!$E:$E, 0))=$E890,"NA")</f>
        <v>1</v>
      </c>
      <c r="U890" t="b">
        <f>IFERROR(VALUE(INDEX(rawData!$AI:$AI, MATCH($A890, rawData!$E:$E, 0)))=VALUE($I890),"NA")</f>
        <v>1</v>
      </c>
      <c r="V890" t="b">
        <f>IFERROR(VALUE(INDEX(rawData!$AJ:$AJ, MATCH($A890, rawData!$E:$E, 0)))=VALUE($J890),"NA")</f>
        <v>1</v>
      </c>
      <c r="W890" t="b">
        <f>IFERROR(VALUE(INDEX(rawData!$AK:$AK, MATCH($A890, rawData!$E:$E, 0)))=VALUE($K890),"NA")</f>
        <v>1</v>
      </c>
      <c r="X890" t="b">
        <f>IF(COUNTIF(O890:W890,FALSE)&gt;0,FALSE,TRUE)</f>
        <v>1</v>
      </c>
      <c r="Y890">
        <v>877</v>
      </c>
    </row>
    <row r="891" spans="1:25">
      <c r="A891" t="s">
        <v>917</v>
      </c>
      <c r="B891" t="s">
        <v>26</v>
      </c>
      <c r="C891">
        <v>1</v>
      </c>
      <c r="D891" t="s">
        <v>26</v>
      </c>
      <c r="E891">
        <v>1</v>
      </c>
      <c r="F891">
        <v>31.2</v>
      </c>
      <c r="G891">
        <v>22</v>
      </c>
      <c r="H891">
        <v>22</v>
      </c>
      <c r="I891">
        <v>1</v>
      </c>
      <c r="J891">
        <v>0</v>
      </c>
      <c r="K891">
        <v>0</v>
      </c>
      <c r="L891" t="str">
        <f>IF( (COUNTIF(B891:E891,"1")+COUNTIF(B891:E891,1))=0,
    "unknown",
    MID(
        IF(OR(B891="1",B891=1)," + fossorial","") &amp;
        IF(OR(C891="1",C891=1)," + terrestrial","") &amp;
        IF(OR(D891="1",D891=1)," + aquatic","") &amp;
        IF(OR(E891="1",E891=1)," + arboreal",""),
    4, 999)
)</f>
        <v>terrestrial + arboreal</v>
      </c>
      <c r="M891" t="str">
        <f>IF(
   AND( (COUNTIF(I891:K891,"1")+COUNTIF(I891:K891,1))=0,
        (COUNTIF(I891:K891,"0")+COUNTIF(I891:K891,0))=0 ),
   "unknown",
   IF(
     (COUNTIF(I891:K891,"1")+COUNTIF(I891:K891,1))&gt;0,
     MID(
        IF(OR(I891=1,I891="1")," + direct","") &amp;
        IF(OR(J891=1,J891="1")," + larval","") &amp;
        IF(OR(K891=1,K891="1")," + viviparous",""),
     4,999),
     IF( (COUNTIF(I891:K891,"0")+COUNTIF(I891:K891,0))=3,
         "none",
         "unknown")
   )
)</f>
        <v>direct</v>
      </c>
      <c r="N891" t="b">
        <f>IFERROR(VALUE(INDEX(rawData!$Z:$Z, MATCH($A891, rawData!$E:$E, 0)))=VALUE($F891),"NA")</f>
        <v>1</v>
      </c>
      <c r="O891" t="b">
        <f>IFERROR(VALUE(INDEX(rawData!$AD:$AD, MATCH($A891, rawData!$E:$E, 0)))=VALUE($G891),"NA")</f>
        <v>1</v>
      </c>
      <c r="P891" t="b">
        <f>IFERROR(VALUE(INDEX(rawData!$AE:$AE, MATCH($A891, rawData!$E:$E, 0)))=VALUE($H891),"NA")</f>
        <v>1</v>
      </c>
      <c r="Q891" t="b">
        <f>IFERROR(INDEX(rawData!$F:$F, MATCH($A891, rawData!$E:$E, 0))=$B891,"NA")</f>
        <v>1</v>
      </c>
      <c r="R891" t="b">
        <f>IFERROR(INDEX(rawData!$G:$G, MATCH($A891, rawData!$E:$E, 0))=$C891,"NA")</f>
        <v>1</v>
      </c>
      <c r="S891" t="b">
        <f>IFERROR(INDEX(rawData!$H:$H, MATCH($A891, rawData!$E:$E, 0))=$D891,"NA")</f>
        <v>1</v>
      </c>
      <c r="T891" t="b">
        <f>IFERROR(INDEX(rawData!$I:$I, MATCH($A891, rawData!$E:$E, 0))=$E891,"NA")</f>
        <v>1</v>
      </c>
      <c r="U891" t="b">
        <f>IFERROR(VALUE(INDEX(rawData!$AI:$AI, MATCH($A891, rawData!$E:$E, 0)))=VALUE($I891),"NA")</f>
        <v>1</v>
      </c>
      <c r="V891" t="b">
        <f>IFERROR(VALUE(INDEX(rawData!$AJ:$AJ, MATCH($A891, rawData!$E:$E, 0)))=VALUE($J891),"NA")</f>
        <v>1</v>
      </c>
      <c r="W891" t="b">
        <f>IFERROR(VALUE(INDEX(rawData!$AK:$AK, MATCH($A891, rawData!$E:$E, 0)))=VALUE($K891),"NA")</f>
        <v>1</v>
      </c>
      <c r="X891" t="b">
        <f>IF(COUNTIF(O891:W891,FALSE)&gt;0,FALSE,TRUE)</f>
        <v>1</v>
      </c>
      <c r="Y891">
        <v>877</v>
      </c>
    </row>
    <row r="892" spans="1:25">
      <c r="A892" t="s">
        <v>918</v>
      </c>
      <c r="B892" t="s">
        <v>26</v>
      </c>
      <c r="C892">
        <v>1</v>
      </c>
      <c r="D892">
        <v>1</v>
      </c>
      <c r="E892" t="s">
        <v>26</v>
      </c>
      <c r="F892">
        <v>241</v>
      </c>
      <c r="G892">
        <v>4240</v>
      </c>
      <c r="H892">
        <v>36100</v>
      </c>
      <c r="I892">
        <v>0</v>
      </c>
      <c r="J892">
        <v>1</v>
      </c>
      <c r="K892">
        <v>0</v>
      </c>
      <c r="L892" t="str">
        <f>IF( (COUNTIF(B892:E892,"1")+COUNTIF(B892:E892,1))=0,
    "unknown",
    MID(
        IF(OR(B892="1",B892=1)," + fossorial","") &amp;
        IF(OR(C892="1",C892=1)," + terrestrial","") &amp;
        IF(OR(D892="1",D892=1)," + aquatic","") &amp;
        IF(OR(E892="1",E892=1)," + arboreal",""),
    4, 999)
)</f>
        <v>terrestrial + aquatic</v>
      </c>
      <c r="M892" t="str">
        <f>IF(
   AND( (COUNTIF(I892:K892,"1")+COUNTIF(I892:K892,1))=0,
        (COUNTIF(I892:K892,"0")+COUNTIF(I892:K892,0))=0 ),
   "unknown",
   IF(
     (COUNTIF(I892:K892,"1")+COUNTIF(I892:K892,1))&gt;0,
     MID(
        IF(OR(I892=1,I892="1")," + direct","") &amp;
        IF(OR(J892=1,J892="1")," + larval","") &amp;
        IF(OR(K892=1,K892="1")," + viviparous",""),
     4,999),
     IF( (COUNTIF(I892:K892,"0")+COUNTIF(I892:K892,0))=3,
         "none",
         "unknown")
   )
)</f>
        <v>larval</v>
      </c>
      <c r="N892" t="b">
        <f>IFERROR(VALUE(INDEX(rawData!$Z:$Z, MATCH($A892, rawData!$E:$E, 0)))=VALUE($F892),"NA")</f>
        <v>1</v>
      </c>
      <c r="O892" t="b">
        <f>IFERROR(VALUE(INDEX(rawData!$AD:$AD, MATCH($A892, rawData!$E:$E, 0)))=VALUE($G892),"NA")</f>
        <v>1</v>
      </c>
      <c r="P892" t="b">
        <f>IFERROR(VALUE(INDEX(rawData!$AE:$AE, MATCH($A892, rawData!$E:$E, 0)))=VALUE($H892),"NA")</f>
        <v>1</v>
      </c>
      <c r="Q892" t="b">
        <f>IFERROR(INDEX(rawData!$F:$F, MATCH($A892, rawData!$E:$E, 0))=$B892,"NA")</f>
        <v>1</v>
      </c>
      <c r="R892" t="b">
        <f>IFERROR(INDEX(rawData!$G:$G, MATCH($A892, rawData!$E:$E, 0))=$C892,"NA")</f>
        <v>1</v>
      </c>
      <c r="S892" t="b">
        <f>IFERROR(INDEX(rawData!$H:$H, MATCH($A892, rawData!$E:$E, 0))=$D892,"NA")</f>
        <v>1</v>
      </c>
      <c r="T892" t="b">
        <f>IFERROR(INDEX(rawData!$I:$I, MATCH($A892, rawData!$E:$E, 0))=$E892,"NA")</f>
        <v>1</v>
      </c>
      <c r="U892" t="b">
        <f>IFERROR(VALUE(INDEX(rawData!$AI:$AI, MATCH($A892, rawData!$E:$E, 0)))=VALUE($I892),"NA")</f>
        <v>1</v>
      </c>
      <c r="V892" t="b">
        <f>IFERROR(VALUE(INDEX(rawData!$AJ:$AJ, MATCH($A892, rawData!$E:$E, 0)))=VALUE($J892),"NA")</f>
        <v>1</v>
      </c>
      <c r="W892" t="b">
        <f>IFERROR(VALUE(INDEX(rawData!$AK:$AK, MATCH($A892, rawData!$E:$E, 0)))=VALUE($K892),"NA")</f>
        <v>1</v>
      </c>
      <c r="X892" t="b">
        <f>IF(COUNTIF(O892:W892,FALSE)&gt;0,FALSE,TRUE)</f>
        <v>1</v>
      </c>
      <c r="Y892">
        <v>878</v>
      </c>
    </row>
    <row r="893" spans="1:25">
      <c r="A893" t="s">
        <v>919</v>
      </c>
      <c r="B893" t="s">
        <v>26</v>
      </c>
      <c r="C893">
        <v>1</v>
      </c>
      <c r="D893" t="s">
        <v>26</v>
      </c>
      <c r="E893">
        <v>1</v>
      </c>
      <c r="F893">
        <v>30.9</v>
      </c>
      <c r="G893">
        <v>29</v>
      </c>
      <c r="H893">
        <v>29</v>
      </c>
      <c r="I893">
        <v>0</v>
      </c>
      <c r="J893">
        <v>1</v>
      </c>
      <c r="K893">
        <v>0</v>
      </c>
      <c r="L893" t="str">
        <f>IF( (COUNTIF(B893:E893,"1")+COUNTIF(B893:E893,1))=0,
    "unknown",
    MID(
        IF(OR(B893="1",B893=1)," + fossorial","") &amp;
        IF(OR(C893="1",C893=1)," + terrestrial","") &amp;
        IF(OR(D893="1",D893=1)," + aquatic","") &amp;
        IF(OR(E893="1",E893=1)," + arboreal",""),
    4, 999)
)</f>
        <v>terrestrial + arboreal</v>
      </c>
      <c r="M893" t="str">
        <f>IF(
   AND( (COUNTIF(I893:K893,"1")+COUNTIF(I893:K893,1))=0,
        (COUNTIF(I893:K893,"0")+COUNTIF(I893:K893,0))=0 ),
   "unknown",
   IF(
     (COUNTIF(I893:K893,"1")+COUNTIF(I893:K893,1))&gt;0,
     MID(
        IF(OR(I893=1,I893="1")," + direct","") &amp;
        IF(OR(J893=1,J893="1")," + larval","") &amp;
        IF(OR(K893=1,K893="1")," + viviparous",""),
     4,999),
     IF( (COUNTIF(I893:K893,"0")+COUNTIF(I893:K893,0))=3,
         "none",
         "unknown")
   )
)</f>
        <v>larval</v>
      </c>
      <c r="N893" t="b">
        <f>IFERROR(VALUE(INDEX(rawData!$Z:$Z, MATCH($A893, rawData!$E:$E, 0)))=VALUE($F893),"NA")</f>
        <v>1</v>
      </c>
      <c r="O893" t="b">
        <f>IFERROR(VALUE(INDEX(rawData!$AD:$AD, MATCH($A893, rawData!$E:$E, 0)))=VALUE($G893),"NA")</f>
        <v>1</v>
      </c>
      <c r="P893" t="b">
        <f>IFERROR(VALUE(INDEX(rawData!$AE:$AE, MATCH($A893, rawData!$E:$E, 0)))=VALUE($H893),"NA")</f>
        <v>1</v>
      </c>
      <c r="Q893" t="b">
        <f>IFERROR(INDEX(rawData!$F:$F, MATCH($A893, rawData!$E:$E, 0))=$B893,"NA")</f>
        <v>1</v>
      </c>
      <c r="R893" t="b">
        <f>IFERROR(INDEX(rawData!$G:$G, MATCH($A893, rawData!$E:$E, 0))=$C893,"NA")</f>
        <v>1</v>
      </c>
      <c r="S893" t="b">
        <f>IFERROR(INDEX(rawData!$H:$H, MATCH($A893, rawData!$E:$E, 0))=$D893,"NA")</f>
        <v>1</v>
      </c>
      <c r="T893" t="b">
        <f>IFERROR(INDEX(rawData!$I:$I, MATCH($A893, rawData!$E:$E, 0))=$E893,"NA")</f>
        <v>1</v>
      </c>
      <c r="U893" t="b">
        <f>IFERROR(VALUE(INDEX(rawData!$AI:$AI, MATCH($A893, rawData!$E:$E, 0)))=VALUE($I893),"NA")</f>
        <v>1</v>
      </c>
      <c r="V893" t="b">
        <f>IFERROR(VALUE(INDEX(rawData!$AJ:$AJ, MATCH($A893, rawData!$E:$E, 0)))=VALUE($J893),"NA")</f>
        <v>1</v>
      </c>
      <c r="W893" t="b">
        <f>IFERROR(VALUE(INDEX(rawData!$AK:$AK, MATCH($A893, rawData!$E:$E, 0)))=VALUE($K893),"NA")</f>
        <v>1</v>
      </c>
      <c r="X893" t="b">
        <f>IF(COUNTIF(O893:W893,FALSE)&gt;0,FALSE,TRUE)</f>
        <v>1</v>
      </c>
      <c r="Y893">
        <v>878</v>
      </c>
    </row>
    <row r="894" spans="1:25">
      <c r="A894" t="s">
        <v>920</v>
      </c>
      <c r="B894" t="s">
        <v>26</v>
      </c>
      <c r="C894">
        <v>1</v>
      </c>
      <c r="D894" t="s">
        <v>26</v>
      </c>
      <c r="E894" t="s">
        <v>26</v>
      </c>
      <c r="F894">
        <v>29</v>
      </c>
      <c r="G894">
        <v>20</v>
      </c>
      <c r="H894">
        <v>20</v>
      </c>
      <c r="I894">
        <v>0</v>
      </c>
      <c r="J894">
        <v>1</v>
      </c>
      <c r="K894">
        <v>0</v>
      </c>
      <c r="L894" t="str">
        <f>IF( (COUNTIF(B894:E894,"1")+COUNTIF(B894:E894,1))=0,
    "unknown",
    MID(
        IF(OR(B894="1",B894=1)," + fossorial","") &amp;
        IF(OR(C894="1",C894=1)," + terrestrial","") &amp;
        IF(OR(D894="1",D894=1)," + aquatic","") &amp;
        IF(OR(E894="1",E894=1)," + arboreal",""),
    4, 999)
)</f>
        <v>terrestrial</v>
      </c>
      <c r="M894" t="str">
        <f>IF(
   AND( (COUNTIF(I894:K894,"1")+COUNTIF(I894:K894,1))=0,
        (COUNTIF(I894:K894,"0")+COUNTIF(I894:K894,0))=0 ),
   "unknown",
   IF(
     (COUNTIF(I894:K894,"1")+COUNTIF(I894:K894,1))&gt;0,
     MID(
        IF(OR(I894=1,I894="1")," + direct","") &amp;
        IF(OR(J894=1,J894="1")," + larval","") &amp;
        IF(OR(K894=1,K894="1")," + viviparous",""),
     4,999),
     IF( (COUNTIF(I894:K894,"0")+COUNTIF(I894:K894,0))=3,
         "none",
         "unknown")
   )
)</f>
        <v>larval</v>
      </c>
      <c r="N894" t="b">
        <f>IFERROR(VALUE(INDEX(rawData!$Z:$Z, MATCH($A894, rawData!$E:$E, 0)))=VALUE($F894),"NA")</f>
        <v>1</v>
      </c>
      <c r="O894" t="b">
        <f>IFERROR(VALUE(INDEX(rawData!$AD:$AD, MATCH($A894, rawData!$E:$E, 0)))=VALUE($G894),"NA")</f>
        <v>1</v>
      </c>
      <c r="P894" t="b">
        <f>IFERROR(VALUE(INDEX(rawData!$AE:$AE, MATCH($A894, rawData!$E:$E, 0)))=VALUE($H894),"NA")</f>
        <v>1</v>
      </c>
      <c r="Q894" t="b">
        <f>IFERROR(INDEX(rawData!$F:$F, MATCH($A894, rawData!$E:$E, 0))=$B894,"NA")</f>
        <v>1</v>
      </c>
      <c r="R894" t="b">
        <f>IFERROR(INDEX(rawData!$G:$G, MATCH($A894, rawData!$E:$E, 0))=$C894,"NA")</f>
        <v>1</v>
      </c>
      <c r="S894" t="b">
        <f>IFERROR(INDEX(rawData!$H:$H, MATCH($A894, rawData!$E:$E, 0))=$D894,"NA")</f>
        <v>1</v>
      </c>
      <c r="T894" t="b">
        <f>IFERROR(INDEX(rawData!$I:$I, MATCH($A894, rawData!$E:$E, 0))=$E894,"NA")</f>
        <v>1</v>
      </c>
      <c r="U894" t="b">
        <f>IFERROR(VALUE(INDEX(rawData!$AI:$AI, MATCH($A894, rawData!$E:$E, 0)))=VALUE($I894),"NA")</f>
        <v>1</v>
      </c>
      <c r="V894" t="b">
        <f>IFERROR(VALUE(INDEX(rawData!$AJ:$AJ, MATCH($A894, rawData!$E:$E, 0)))=VALUE($J894),"NA")</f>
        <v>1</v>
      </c>
      <c r="W894" t="b">
        <f>IFERROR(VALUE(INDEX(rawData!$AK:$AK, MATCH($A894, rawData!$E:$E, 0)))=VALUE($K894),"NA")</f>
        <v>1</v>
      </c>
      <c r="X894" t="b">
        <f>IF(COUNTIF(O894:W894,FALSE)&gt;0,FALSE,TRUE)</f>
        <v>1</v>
      </c>
      <c r="Y894">
        <v>879</v>
      </c>
    </row>
    <row r="895" spans="1:25">
      <c r="A895" t="s">
        <v>921</v>
      </c>
      <c r="B895" t="s">
        <v>26</v>
      </c>
      <c r="C895">
        <v>1</v>
      </c>
      <c r="D895">
        <v>1</v>
      </c>
      <c r="E895" t="s">
        <v>26</v>
      </c>
      <c r="F895">
        <v>149</v>
      </c>
      <c r="G895">
        <v>3</v>
      </c>
      <c r="H895">
        <v>25</v>
      </c>
      <c r="I895">
        <v>1</v>
      </c>
      <c r="J895">
        <v>0</v>
      </c>
      <c r="K895">
        <v>0</v>
      </c>
      <c r="L895" t="str">
        <f>IF( (COUNTIF(B895:E895,"1")+COUNTIF(B895:E895,1))=0,
    "unknown",
    MID(
        IF(OR(B895="1",B895=1)," + fossorial","") &amp;
        IF(OR(C895="1",C895=1)," + terrestrial","") &amp;
        IF(OR(D895="1",D895=1)," + aquatic","") &amp;
        IF(OR(E895="1",E895=1)," + arboreal",""),
    4, 999)
)</f>
        <v>terrestrial + aquatic</v>
      </c>
      <c r="M895" t="str">
        <f>IF(
   AND( (COUNTIF(I895:K895,"1")+COUNTIF(I895:K895,1))=0,
        (COUNTIF(I895:K895,"0")+COUNTIF(I895:K895,0))=0 ),
   "unknown",
   IF(
     (COUNTIF(I895:K895,"1")+COUNTIF(I895:K895,1))&gt;0,
     MID(
        IF(OR(I895=1,I895="1")," + direct","") &amp;
        IF(OR(J895=1,J895="1")," + larval","") &amp;
        IF(OR(K895=1,K895="1")," + viviparous",""),
     4,999),
     IF( (COUNTIF(I895:K895,"0")+COUNTIF(I895:K895,0))=3,
         "none",
         "unknown")
   )
)</f>
        <v>direct</v>
      </c>
      <c r="N895" t="b">
        <f>IFERROR(VALUE(INDEX(rawData!$Z:$Z, MATCH($A895, rawData!$E:$E, 0)))=VALUE($F895),"NA")</f>
        <v>1</v>
      </c>
      <c r="O895" t="b">
        <f>IFERROR(VALUE(INDEX(rawData!$AD:$AD, MATCH($A895, rawData!$E:$E, 0)))=VALUE($G895),"NA")</f>
        <v>1</v>
      </c>
      <c r="P895" t="b">
        <f>IFERROR(VALUE(INDEX(rawData!$AE:$AE, MATCH($A895, rawData!$E:$E, 0)))=VALUE($H895),"NA")</f>
        <v>1</v>
      </c>
      <c r="Q895" t="b">
        <f>IFERROR(INDEX(rawData!$F:$F, MATCH($A895, rawData!$E:$E, 0))=$B895,"NA")</f>
        <v>1</v>
      </c>
      <c r="R895" t="b">
        <f>IFERROR(INDEX(rawData!$G:$G, MATCH($A895, rawData!$E:$E, 0))=$C895,"NA")</f>
        <v>1</v>
      </c>
      <c r="S895" t="b">
        <f>IFERROR(INDEX(rawData!$H:$H, MATCH($A895, rawData!$E:$E, 0))=$D895,"NA")</f>
        <v>1</v>
      </c>
      <c r="T895" t="b">
        <f>IFERROR(INDEX(rawData!$I:$I, MATCH($A895, rawData!$E:$E, 0))=$E895,"NA")</f>
        <v>1</v>
      </c>
      <c r="U895" t="b">
        <f>IFERROR(VALUE(INDEX(rawData!$AI:$AI, MATCH($A895, rawData!$E:$E, 0)))=VALUE($I895),"NA")</f>
        <v>1</v>
      </c>
      <c r="V895" t="b">
        <f>IFERROR(VALUE(INDEX(rawData!$AJ:$AJ, MATCH($A895, rawData!$E:$E, 0)))=VALUE($J895),"NA")</f>
        <v>1</v>
      </c>
      <c r="W895" t="b">
        <f>IFERROR(VALUE(INDEX(rawData!$AK:$AK, MATCH($A895, rawData!$E:$E, 0)))=VALUE($K895),"NA")</f>
        <v>1</v>
      </c>
      <c r="X895" t="b">
        <f>IF(COUNTIF(O895:W895,FALSE)&gt;0,FALSE,TRUE)</f>
        <v>1</v>
      </c>
      <c r="Y895">
        <v>883</v>
      </c>
    </row>
    <row r="896" spans="1:25">
      <c r="A896" t="s">
        <v>922</v>
      </c>
      <c r="B896" t="s">
        <v>26</v>
      </c>
      <c r="C896">
        <v>1</v>
      </c>
      <c r="D896">
        <v>1</v>
      </c>
      <c r="E896">
        <v>1</v>
      </c>
      <c r="F896">
        <v>71.8</v>
      </c>
      <c r="G896">
        <v>7</v>
      </c>
      <c r="H896">
        <v>12</v>
      </c>
      <c r="I896">
        <v>1</v>
      </c>
      <c r="J896">
        <v>0</v>
      </c>
      <c r="K896">
        <v>0</v>
      </c>
      <c r="L896" t="str">
        <f>IF( (COUNTIF(B896:E896,"1")+COUNTIF(B896:E896,1))=0,
    "unknown",
    MID(
        IF(OR(B896="1",B896=1)," + fossorial","") &amp;
        IF(OR(C896="1",C896=1)," + terrestrial","") &amp;
        IF(OR(D896="1",D896=1)," + aquatic","") &amp;
        IF(OR(E896="1",E896=1)," + arboreal",""),
    4, 999)
)</f>
        <v>terrestrial + aquatic + arboreal</v>
      </c>
      <c r="M896" t="str">
        <f>IF(
   AND( (COUNTIF(I896:K896,"1")+COUNTIF(I896:K896,1))=0,
        (COUNTIF(I896:K896,"0")+COUNTIF(I896:K896,0))=0 ),
   "unknown",
   IF(
     (COUNTIF(I896:K896,"1")+COUNTIF(I896:K896,1))&gt;0,
     MID(
        IF(OR(I896=1,I896="1")," + direct","") &amp;
        IF(OR(J896=1,J896="1")," + larval","") &amp;
        IF(OR(K896=1,K896="1")," + viviparous",""),
     4,999),
     IF( (COUNTIF(I896:K896,"0")+COUNTIF(I896:K896,0))=3,
         "none",
         "unknown")
   )
)</f>
        <v>direct</v>
      </c>
      <c r="N896" t="b">
        <f>IFERROR(VALUE(INDEX(rawData!$Z:$Z, MATCH($A896, rawData!$E:$E, 0)))=VALUE($F896),"NA")</f>
        <v>1</v>
      </c>
      <c r="O896" t="b">
        <f>IFERROR(VALUE(INDEX(rawData!$AD:$AD, MATCH($A896, rawData!$E:$E, 0)))=VALUE($G896),"NA")</f>
        <v>1</v>
      </c>
      <c r="P896" t="b">
        <f>IFERROR(VALUE(INDEX(rawData!$AE:$AE, MATCH($A896, rawData!$E:$E, 0)))=VALUE($H896),"NA")</f>
        <v>1</v>
      </c>
      <c r="Q896" t="b">
        <f>IFERROR(INDEX(rawData!$F:$F, MATCH($A896, rawData!$E:$E, 0))=$B896,"NA")</f>
        <v>1</v>
      </c>
      <c r="R896" t="b">
        <f>IFERROR(INDEX(rawData!$G:$G, MATCH($A896, rawData!$E:$E, 0))=$C896,"NA")</f>
        <v>1</v>
      </c>
      <c r="S896" t="b">
        <f>IFERROR(INDEX(rawData!$H:$H, MATCH($A896, rawData!$E:$E, 0))=$D896,"NA")</f>
        <v>1</v>
      </c>
      <c r="T896" t="b">
        <f>IFERROR(INDEX(rawData!$I:$I, MATCH($A896, rawData!$E:$E, 0))=$E896,"NA")</f>
        <v>1</v>
      </c>
      <c r="U896" t="b">
        <f>IFERROR(VALUE(INDEX(rawData!$AI:$AI, MATCH($A896, rawData!$E:$E, 0)))=VALUE($I896),"NA")</f>
        <v>1</v>
      </c>
      <c r="V896" t="b">
        <f>IFERROR(VALUE(INDEX(rawData!$AJ:$AJ, MATCH($A896, rawData!$E:$E, 0)))=VALUE($J896),"NA")</f>
        <v>1</v>
      </c>
      <c r="W896" t="b">
        <f>IFERROR(VALUE(INDEX(rawData!$AK:$AK, MATCH($A896, rawData!$E:$E, 0)))=VALUE($K896),"NA")</f>
        <v>1</v>
      </c>
      <c r="X896" t="b">
        <f>IF(COUNTIF(O896:W896,FALSE)&gt;0,FALSE,TRUE)</f>
        <v>1</v>
      </c>
      <c r="Y896">
        <v>884</v>
      </c>
    </row>
    <row r="897" spans="1:25">
      <c r="A897" t="s">
        <v>923</v>
      </c>
      <c r="B897">
        <v>1</v>
      </c>
      <c r="C897">
        <v>1</v>
      </c>
      <c r="D897">
        <v>1</v>
      </c>
      <c r="E897" t="s">
        <v>26</v>
      </c>
      <c r="F897">
        <v>50</v>
      </c>
      <c r="G897">
        <v>187</v>
      </c>
      <c r="H897">
        <v>187</v>
      </c>
      <c r="I897">
        <v>0</v>
      </c>
      <c r="J897">
        <v>1</v>
      </c>
      <c r="K897">
        <v>0</v>
      </c>
      <c r="L897" t="str">
        <f>IF( (COUNTIF(B897:E897,"1")+COUNTIF(B897:E897,1))=0,
    "unknown",
    MID(
        IF(OR(B897="1",B897=1)," + fossorial","") &amp;
        IF(OR(C897="1",C897=1)," + terrestrial","") &amp;
        IF(OR(D897="1",D897=1)," + aquatic","") &amp;
        IF(OR(E897="1",E897=1)," + arboreal",""),
    4, 999)
)</f>
        <v>fossorial + terrestrial + aquatic</v>
      </c>
      <c r="M897" t="str">
        <f>IF(
   AND( (COUNTIF(I897:K897,"1")+COUNTIF(I897:K897,1))=0,
        (COUNTIF(I897:K897,"0")+COUNTIF(I897:K897,0))=0 ),
   "unknown",
   IF(
     (COUNTIF(I897:K897,"1")+COUNTIF(I897:K897,1))&gt;0,
     MID(
        IF(OR(I897=1,I897="1")," + direct","") &amp;
        IF(OR(J897=1,J897="1")," + larval","") &amp;
        IF(OR(K897=1,K897="1")," + viviparous",""),
     4,999),
     IF( (COUNTIF(I897:K897,"0")+COUNTIF(I897:K897,0))=3,
         "none",
         "unknown")
   )
)</f>
        <v>larval</v>
      </c>
      <c r="N897" t="b">
        <f>IFERROR(VALUE(INDEX(rawData!$Z:$Z, MATCH($A897, rawData!$E:$E, 0)))=VALUE($F897),"NA")</f>
        <v>1</v>
      </c>
      <c r="O897" t="b">
        <f>IFERROR(VALUE(INDEX(rawData!$AD:$AD, MATCH($A897, rawData!$E:$E, 0)))=VALUE($G897),"NA")</f>
        <v>1</v>
      </c>
      <c r="P897" t="b">
        <f>IFERROR(VALUE(INDEX(rawData!$AE:$AE, MATCH($A897, rawData!$E:$E, 0)))=VALUE($H897),"NA")</f>
        <v>1</v>
      </c>
      <c r="Q897" t="b">
        <f>IFERROR(INDEX(rawData!$F:$F, MATCH($A897, rawData!$E:$E, 0))=$B897,"NA")</f>
        <v>1</v>
      </c>
      <c r="R897" t="b">
        <f>IFERROR(INDEX(rawData!$G:$G, MATCH($A897, rawData!$E:$E, 0))=$C897,"NA")</f>
        <v>1</v>
      </c>
      <c r="S897" t="b">
        <f>IFERROR(INDEX(rawData!$H:$H, MATCH($A897, rawData!$E:$E, 0))=$D897,"NA")</f>
        <v>1</v>
      </c>
      <c r="T897" t="b">
        <f>IFERROR(INDEX(rawData!$I:$I, MATCH($A897, rawData!$E:$E, 0))=$E897,"NA")</f>
        <v>1</v>
      </c>
      <c r="U897" t="b">
        <f>IFERROR(VALUE(INDEX(rawData!$AI:$AI, MATCH($A897, rawData!$E:$E, 0)))=VALUE($I897),"NA")</f>
        <v>1</v>
      </c>
      <c r="V897" t="b">
        <f>IFERROR(VALUE(INDEX(rawData!$AJ:$AJ, MATCH($A897, rawData!$E:$E, 0)))=VALUE($J897),"NA")</f>
        <v>1</v>
      </c>
      <c r="W897" t="b">
        <f>IFERROR(VALUE(INDEX(rawData!$AK:$AK, MATCH($A897, rawData!$E:$E, 0)))=VALUE($K897),"NA")</f>
        <v>1</v>
      </c>
      <c r="X897" t="b">
        <f>IF(COUNTIF(O897:W897,FALSE)&gt;0,FALSE,TRUE)</f>
        <v>1</v>
      </c>
      <c r="Y897">
        <v>885</v>
      </c>
    </row>
    <row r="898" spans="1:25">
      <c r="A898" t="s">
        <v>924</v>
      </c>
      <c r="B898" t="s">
        <v>26</v>
      </c>
      <c r="C898" t="s">
        <v>26</v>
      </c>
      <c r="D898">
        <v>1</v>
      </c>
      <c r="E898">
        <v>1</v>
      </c>
      <c r="F898">
        <v>47</v>
      </c>
      <c r="G898">
        <v>50</v>
      </c>
      <c r="H898">
        <v>60</v>
      </c>
      <c r="I898">
        <v>0</v>
      </c>
      <c r="J898">
        <v>1</v>
      </c>
      <c r="K898">
        <v>0</v>
      </c>
      <c r="L898" t="str">
        <f>IF( (COUNTIF(B898:E898,"1")+COUNTIF(B898:E898,1))=0,
    "unknown",
    MID(
        IF(OR(B898="1",B898=1)," + fossorial","") &amp;
        IF(OR(C898="1",C898=1)," + terrestrial","") &amp;
        IF(OR(D898="1",D898=1)," + aquatic","") &amp;
        IF(OR(E898="1",E898=1)," + arboreal",""),
    4, 999)
)</f>
        <v>aquatic + arboreal</v>
      </c>
      <c r="M898" t="str">
        <f>IF(
   AND( (COUNTIF(I898:K898,"1")+COUNTIF(I898:K898,1))=0,
        (COUNTIF(I898:K898,"0")+COUNTIF(I898:K898,0))=0 ),
   "unknown",
   IF(
     (COUNTIF(I898:K898,"1")+COUNTIF(I898:K898,1))&gt;0,
     MID(
        IF(OR(I898=1,I898="1")," + direct","") &amp;
        IF(OR(J898=1,J898="1")," + larval","") &amp;
        IF(OR(K898=1,K898="1")," + viviparous",""),
     4,999),
     IF( (COUNTIF(I898:K898,"0")+COUNTIF(I898:K898,0))=3,
         "none",
         "unknown")
   )
)</f>
        <v>larval</v>
      </c>
      <c r="N898" t="b">
        <f>IFERROR(VALUE(INDEX(rawData!$Z:$Z, MATCH($A898, rawData!$E:$E, 0)))=VALUE($F898),"NA")</f>
        <v>1</v>
      </c>
      <c r="O898" t="b">
        <f>IFERROR(VALUE(INDEX(rawData!$AD:$AD, MATCH($A898, rawData!$E:$E, 0)))=VALUE($G898),"NA")</f>
        <v>1</v>
      </c>
      <c r="P898" t="b">
        <f>IFERROR(VALUE(INDEX(rawData!$AE:$AE, MATCH($A898, rawData!$E:$E, 0)))=VALUE($H898),"NA")</f>
        <v>1</v>
      </c>
      <c r="Q898" t="b">
        <f>IFERROR(INDEX(rawData!$F:$F, MATCH($A898, rawData!$E:$E, 0))=$B898,"NA")</f>
        <v>1</v>
      </c>
      <c r="R898" t="b">
        <f>IFERROR(INDEX(rawData!$G:$G, MATCH($A898, rawData!$E:$E, 0))=$C898,"NA")</f>
        <v>1</v>
      </c>
      <c r="S898" t="b">
        <f>IFERROR(INDEX(rawData!$H:$H, MATCH($A898, rawData!$E:$E, 0))=$D898,"NA")</f>
        <v>1</v>
      </c>
      <c r="T898" t="b">
        <f>IFERROR(INDEX(rawData!$I:$I, MATCH($A898, rawData!$E:$E, 0))=$E898,"NA")</f>
        <v>1</v>
      </c>
      <c r="U898" t="b">
        <f>IFERROR(VALUE(INDEX(rawData!$AI:$AI, MATCH($A898, rawData!$E:$E, 0)))=VALUE($I898),"NA")</f>
        <v>1</v>
      </c>
      <c r="V898" t="b">
        <f>IFERROR(VALUE(INDEX(rawData!$AJ:$AJ, MATCH($A898, rawData!$E:$E, 0)))=VALUE($J898),"NA")</f>
        <v>1</v>
      </c>
      <c r="W898" t="b">
        <f>IFERROR(VALUE(INDEX(rawData!$AK:$AK, MATCH($A898, rawData!$E:$E, 0)))=VALUE($K898),"NA")</f>
        <v>1</v>
      </c>
      <c r="X898" t="b">
        <f>IF(COUNTIF(O898:W898,FALSE)&gt;0,FALSE,TRUE)</f>
        <v>1</v>
      </c>
      <c r="Y898">
        <v>885</v>
      </c>
    </row>
    <row r="899" spans="1:25">
      <c r="A899" t="s">
        <v>925</v>
      </c>
      <c r="B899" t="s">
        <v>26</v>
      </c>
      <c r="C899" t="s">
        <v>26</v>
      </c>
      <c r="D899">
        <v>1</v>
      </c>
      <c r="E899" t="s">
        <v>26</v>
      </c>
      <c r="F899">
        <v>79.5</v>
      </c>
      <c r="G899">
        <v>10</v>
      </c>
      <c r="H899">
        <v>35</v>
      </c>
      <c r="I899">
        <v>0</v>
      </c>
      <c r="J899">
        <v>1</v>
      </c>
      <c r="K899">
        <v>0</v>
      </c>
      <c r="L899" t="str">
        <f>IF( (COUNTIF(B899:E899,"1")+COUNTIF(B899:E899,1))=0,
    "unknown",
    MID(
        IF(OR(B899="1",B899=1)," + fossorial","") &amp;
        IF(OR(C899="1",C899=1)," + terrestrial","") &amp;
        IF(OR(D899="1",D899=1)," + aquatic","") &amp;
        IF(OR(E899="1",E899=1)," + arboreal",""),
    4, 999)
)</f>
        <v>aquatic</v>
      </c>
      <c r="M899" t="str">
        <f>IF(
   AND( (COUNTIF(I899:K899,"1")+COUNTIF(I899:K899,1))=0,
        (COUNTIF(I899:K899,"0")+COUNTIF(I899:K899,0))=0 ),
   "unknown",
   IF(
     (COUNTIF(I899:K899,"1")+COUNTIF(I899:K899,1))&gt;0,
     MID(
        IF(OR(I899=1,I899="1")," + direct","") &amp;
        IF(OR(J899=1,J899="1")," + larval","") &amp;
        IF(OR(K899=1,K899="1")," + viviparous",""),
     4,999),
     IF( (COUNTIF(I899:K899,"0")+COUNTIF(I899:K899,0))=3,
         "none",
         "unknown")
   )
)</f>
        <v>larval</v>
      </c>
      <c r="N899" t="b">
        <f>IFERROR(VALUE(INDEX(rawData!$Z:$Z, MATCH($A899, rawData!$E:$E, 0)))=VALUE($F899),"NA")</f>
        <v>1</v>
      </c>
      <c r="O899" t="b">
        <f>IFERROR(VALUE(INDEX(rawData!$AD:$AD, MATCH($A899, rawData!$E:$E, 0)))=VALUE($G899),"NA")</f>
        <v>1</v>
      </c>
      <c r="P899" t="b">
        <f>IFERROR(VALUE(INDEX(rawData!$AE:$AE, MATCH($A899, rawData!$E:$E, 0)))=VALUE($H899),"NA")</f>
        <v>1</v>
      </c>
      <c r="Q899" t="b">
        <f>IFERROR(INDEX(rawData!$F:$F, MATCH($A899, rawData!$E:$E, 0))=$B899,"NA")</f>
        <v>1</v>
      </c>
      <c r="R899" t="b">
        <f>IFERROR(INDEX(rawData!$G:$G, MATCH($A899, rawData!$E:$E, 0))=$C899,"NA")</f>
        <v>1</v>
      </c>
      <c r="S899" t="b">
        <f>IFERROR(INDEX(rawData!$H:$H, MATCH($A899, rawData!$E:$E, 0))=$D899,"NA")</f>
        <v>1</v>
      </c>
      <c r="T899" t="b">
        <f>IFERROR(INDEX(rawData!$I:$I, MATCH($A899, rawData!$E:$E, 0))=$E899,"NA")</f>
        <v>1</v>
      </c>
      <c r="U899" t="b">
        <f>IFERROR(VALUE(INDEX(rawData!$AI:$AI, MATCH($A899, rawData!$E:$E, 0)))=VALUE($I899),"NA")</f>
        <v>1</v>
      </c>
      <c r="V899" t="b">
        <f>IFERROR(VALUE(INDEX(rawData!$AJ:$AJ, MATCH($A899, rawData!$E:$E, 0)))=VALUE($J899),"NA")</f>
        <v>1</v>
      </c>
      <c r="W899" t="b">
        <f>IFERROR(VALUE(INDEX(rawData!$AK:$AK, MATCH($A899, rawData!$E:$E, 0)))=VALUE($K899),"NA")</f>
        <v>1</v>
      </c>
      <c r="X899" t="b">
        <f>IF(COUNTIF(O899:W899,FALSE)&gt;0,FALSE,TRUE)</f>
        <v>1</v>
      </c>
      <c r="Y899">
        <v>886</v>
      </c>
    </row>
    <row r="900" spans="1:25">
      <c r="A900" t="s">
        <v>926</v>
      </c>
      <c r="B900" t="s">
        <v>26</v>
      </c>
      <c r="C900">
        <v>1</v>
      </c>
      <c r="D900">
        <v>1</v>
      </c>
      <c r="E900">
        <v>1</v>
      </c>
      <c r="F900">
        <v>75.2</v>
      </c>
      <c r="G900">
        <v>265</v>
      </c>
      <c r="H900">
        <v>1750</v>
      </c>
      <c r="I900">
        <v>0</v>
      </c>
      <c r="J900">
        <v>1</v>
      </c>
      <c r="K900">
        <v>0</v>
      </c>
      <c r="L900" t="str">
        <f>IF( (COUNTIF(B900:E900,"1")+COUNTIF(B900:E900,1))=0,
    "unknown",
    MID(
        IF(OR(B900="1",B900=1)," + fossorial","") &amp;
        IF(OR(C900="1",C900=1)," + terrestrial","") &amp;
        IF(OR(D900="1",D900=1)," + aquatic","") &amp;
        IF(OR(E900="1",E900=1)," + arboreal",""),
    4, 999)
)</f>
        <v>terrestrial + aquatic + arboreal</v>
      </c>
      <c r="M900" t="str">
        <f>IF(
   AND( (COUNTIF(I900:K900,"1")+COUNTIF(I900:K900,1))=0,
        (COUNTIF(I900:K900,"0")+COUNTIF(I900:K900,0))=0 ),
   "unknown",
   IF(
     (COUNTIF(I900:K900,"1")+COUNTIF(I900:K900,1))&gt;0,
     MID(
        IF(OR(I900=1,I900="1")," + direct","") &amp;
        IF(OR(J900=1,J900="1")," + larval","") &amp;
        IF(OR(K900=1,K900="1")," + viviparous",""),
     4,999),
     IF( (COUNTIF(I900:K900,"0")+COUNTIF(I900:K900,0))=3,
         "none",
         "unknown")
   )
)</f>
        <v>larval</v>
      </c>
      <c r="N900" t="b">
        <f>IFERROR(VALUE(INDEX(rawData!$Z:$Z, MATCH($A900, rawData!$E:$E, 0)))=VALUE($F900),"NA")</f>
        <v>1</v>
      </c>
      <c r="O900" t="b">
        <f>IFERROR(VALUE(INDEX(rawData!$AD:$AD, MATCH($A900, rawData!$E:$E, 0)))=VALUE($G900),"NA")</f>
        <v>1</v>
      </c>
      <c r="P900" t="b">
        <f>IFERROR(VALUE(INDEX(rawData!$AE:$AE, MATCH($A900, rawData!$E:$E, 0)))=VALUE($H900),"NA")</f>
        <v>1</v>
      </c>
      <c r="Q900" t="b">
        <f>IFERROR(INDEX(rawData!$F:$F, MATCH($A900, rawData!$E:$E, 0))=$B900,"NA")</f>
        <v>1</v>
      </c>
      <c r="R900" t="b">
        <f>IFERROR(INDEX(rawData!$G:$G, MATCH($A900, rawData!$E:$E, 0))=$C900,"NA")</f>
        <v>1</v>
      </c>
      <c r="S900" t="b">
        <f>IFERROR(INDEX(rawData!$H:$H, MATCH($A900, rawData!$E:$E, 0))=$D900,"NA")</f>
        <v>1</v>
      </c>
      <c r="T900" t="b">
        <f>IFERROR(INDEX(rawData!$I:$I, MATCH($A900, rawData!$E:$E, 0))=$E900,"NA")</f>
        <v>1</v>
      </c>
      <c r="U900" t="b">
        <f>IFERROR(VALUE(INDEX(rawData!$AI:$AI, MATCH($A900, rawData!$E:$E, 0)))=VALUE($I900),"NA")</f>
        <v>1</v>
      </c>
      <c r="V900" t="b">
        <f>IFERROR(VALUE(INDEX(rawData!$AJ:$AJ, MATCH($A900, rawData!$E:$E, 0)))=VALUE($J900),"NA")</f>
        <v>1</v>
      </c>
      <c r="W900" t="b">
        <f>IFERROR(VALUE(INDEX(rawData!$AK:$AK, MATCH($A900, rawData!$E:$E, 0)))=VALUE($K900),"NA")</f>
        <v>1</v>
      </c>
      <c r="X900" t="b">
        <f>IF(COUNTIF(O900:W900,FALSE)&gt;0,FALSE,TRUE)</f>
        <v>1</v>
      </c>
      <c r="Y900">
        <v>889</v>
      </c>
    </row>
    <row r="901" spans="1:25">
      <c r="A901" t="s">
        <v>927</v>
      </c>
      <c r="B901" t="s">
        <v>26</v>
      </c>
      <c r="C901">
        <v>1</v>
      </c>
      <c r="D901">
        <v>1</v>
      </c>
      <c r="E901" t="s">
        <v>26</v>
      </c>
      <c r="F901">
        <v>49.7</v>
      </c>
      <c r="G901">
        <v>436</v>
      </c>
      <c r="H901">
        <v>436</v>
      </c>
      <c r="I901">
        <v>0</v>
      </c>
      <c r="J901">
        <v>1</v>
      </c>
      <c r="K901">
        <v>0</v>
      </c>
      <c r="L901" t="str">
        <f>IF( (COUNTIF(B901:E901,"1")+COUNTIF(B901:E901,1))=0,
    "unknown",
    MID(
        IF(OR(B901="1",B901=1)," + fossorial","") &amp;
        IF(OR(C901="1",C901=1)," + terrestrial","") &amp;
        IF(OR(D901="1",D901=1)," + aquatic","") &amp;
        IF(OR(E901="1",E901=1)," + arboreal",""),
    4, 999)
)</f>
        <v>terrestrial + aquatic</v>
      </c>
      <c r="M901" t="str">
        <f>IF(
   AND( (COUNTIF(I901:K901,"1")+COUNTIF(I901:K901,1))=0,
        (COUNTIF(I901:K901,"0")+COUNTIF(I901:K901,0))=0 ),
   "unknown",
   IF(
     (COUNTIF(I901:K901,"1")+COUNTIF(I901:K901,1))&gt;0,
     MID(
        IF(OR(I901=1,I901="1")," + direct","") &amp;
        IF(OR(J901=1,J901="1")," + larval","") &amp;
        IF(OR(K901=1,K901="1")," + viviparous",""),
     4,999),
     IF( (COUNTIF(I901:K901,"0")+COUNTIF(I901:K901,0))=3,
         "none",
         "unknown")
   )
)</f>
        <v>larval</v>
      </c>
      <c r="N901" t="b">
        <f>IFERROR(VALUE(INDEX(rawData!$Z:$Z, MATCH($A901, rawData!$E:$E, 0)))=VALUE($F901),"NA")</f>
        <v>1</v>
      </c>
      <c r="O901" t="b">
        <f>IFERROR(VALUE(INDEX(rawData!$AD:$AD, MATCH($A901, rawData!$E:$E, 0)))=VALUE($G901),"NA")</f>
        <v>1</v>
      </c>
      <c r="P901" t="b">
        <f>IFERROR(VALUE(INDEX(rawData!$AE:$AE, MATCH($A901, rawData!$E:$E, 0)))=VALUE($H901),"NA")</f>
        <v>1</v>
      </c>
      <c r="Q901" t="b">
        <f>IFERROR(INDEX(rawData!$F:$F, MATCH($A901, rawData!$E:$E, 0))=$B901,"NA")</f>
        <v>1</v>
      </c>
      <c r="R901" t="b">
        <f>IFERROR(INDEX(rawData!$G:$G, MATCH($A901, rawData!$E:$E, 0))=$C901,"NA")</f>
        <v>1</v>
      </c>
      <c r="S901" t="b">
        <f>IFERROR(INDEX(rawData!$H:$H, MATCH($A901, rawData!$E:$E, 0))=$D901,"NA")</f>
        <v>1</v>
      </c>
      <c r="T901" t="b">
        <f>IFERROR(INDEX(rawData!$I:$I, MATCH($A901, rawData!$E:$E, 0))=$E901,"NA")</f>
        <v>1</v>
      </c>
      <c r="U901" t="b">
        <f>IFERROR(VALUE(INDEX(rawData!$AI:$AI, MATCH($A901, rawData!$E:$E, 0)))=VALUE($I901),"NA")</f>
        <v>1</v>
      </c>
      <c r="V901" t="b">
        <f>IFERROR(VALUE(INDEX(rawData!$AJ:$AJ, MATCH($A901, rawData!$E:$E, 0)))=VALUE($J901),"NA")</f>
        <v>1</v>
      </c>
      <c r="W901" t="b">
        <f>IFERROR(VALUE(INDEX(rawData!$AK:$AK, MATCH($A901, rawData!$E:$E, 0)))=VALUE($K901),"NA")</f>
        <v>1</v>
      </c>
      <c r="X901" t="b">
        <f>IF(COUNTIF(O901:W901,FALSE)&gt;0,FALSE,TRUE)</f>
        <v>1</v>
      </c>
      <c r="Y901">
        <v>889</v>
      </c>
    </row>
    <row r="902" spans="1:25">
      <c r="A902" t="s">
        <v>928</v>
      </c>
      <c r="B902" t="s">
        <v>26</v>
      </c>
      <c r="C902">
        <v>1</v>
      </c>
      <c r="D902">
        <v>1</v>
      </c>
      <c r="E902" t="s">
        <v>26</v>
      </c>
      <c r="F902">
        <v>73</v>
      </c>
      <c r="G902">
        <v>200</v>
      </c>
      <c r="H902">
        <v>200</v>
      </c>
      <c r="I902">
        <v>0</v>
      </c>
      <c r="J902">
        <v>1</v>
      </c>
      <c r="K902">
        <v>0</v>
      </c>
      <c r="L902" t="str">
        <f>IF( (COUNTIF(B902:E902,"1")+COUNTIF(B902:E902,1))=0,
    "unknown",
    MID(
        IF(OR(B902="1",B902=1)," + fossorial","") &amp;
        IF(OR(C902="1",C902=1)," + terrestrial","") &amp;
        IF(OR(D902="1",D902=1)," + aquatic","") &amp;
        IF(OR(E902="1",E902=1)," + arboreal",""),
    4, 999)
)</f>
        <v>terrestrial + aquatic</v>
      </c>
      <c r="M902" t="str">
        <f>IF(
   AND( (COUNTIF(I902:K902,"1")+COUNTIF(I902:K902,1))=0,
        (COUNTIF(I902:K902,"0")+COUNTIF(I902:K902,0))=0 ),
   "unknown",
   IF(
     (COUNTIF(I902:K902,"1")+COUNTIF(I902:K902,1))&gt;0,
     MID(
        IF(OR(I902=1,I902="1")," + direct","") &amp;
        IF(OR(J902=1,J902="1")," + larval","") &amp;
        IF(OR(K902=1,K902="1")," + viviparous",""),
     4,999),
     IF( (COUNTIF(I902:K902,"0")+COUNTIF(I902:K902,0))=3,
         "none",
         "unknown")
   )
)</f>
        <v>larval</v>
      </c>
      <c r="N902" t="b">
        <f>IFERROR(VALUE(INDEX(rawData!$Z:$Z, MATCH($A902, rawData!$E:$E, 0)))=VALUE($F902),"NA")</f>
        <v>1</v>
      </c>
      <c r="O902" t="b">
        <f>IFERROR(VALUE(INDEX(rawData!$AD:$AD, MATCH($A902, rawData!$E:$E, 0)))=VALUE($G902),"NA")</f>
        <v>1</v>
      </c>
      <c r="P902" t="b">
        <f>IFERROR(VALUE(INDEX(rawData!$AE:$AE, MATCH($A902, rawData!$E:$E, 0)))=VALUE($H902),"NA")</f>
        <v>1</v>
      </c>
      <c r="Q902" t="b">
        <f>IFERROR(INDEX(rawData!$F:$F, MATCH($A902, rawData!$E:$E, 0))=$B902,"NA")</f>
        <v>1</v>
      </c>
      <c r="R902" t="b">
        <f>IFERROR(INDEX(rawData!$G:$G, MATCH($A902, rawData!$E:$E, 0))=$C902,"NA")</f>
        <v>1</v>
      </c>
      <c r="S902" t="b">
        <f>IFERROR(INDEX(rawData!$H:$H, MATCH($A902, rawData!$E:$E, 0))=$D902,"NA")</f>
        <v>1</v>
      </c>
      <c r="T902" t="b">
        <f>IFERROR(INDEX(rawData!$I:$I, MATCH($A902, rawData!$E:$E, 0))=$E902,"NA")</f>
        <v>1</v>
      </c>
      <c r="U902" t="b">
        <f>IFERROR(VALUE(INDEX(rawData!$AI:$AI, MATCH($A902, rawData!$E:$E, 0)))=VALUE($I902),"NA")</f>
        <v>1</v>
      </c>
      <c r="V902" t="b">
        <f>IFERROR(VALUE(INDEX(rawData!$AJ:$AJ, MATCH($A902, rawData!$E:$E, 0)))=VALUE($J902),"NA")</f>
        <v>1</v>
      </c>
      <c r="W902" t="b">
        <f>IFERROR(VALUE(INDEX(rawData!$AK:$AK, MATCH($A902, rawData!$E:$E, 0)))=VALUE($K902),"NA")</f>
        <v>1</v>
      </c>
      <c r="X902" t="b">
        <f>IF(COUNTIF(O902:W902,FALSE)&gt;0,FALSE,TRUE)</f>
        <v>1</v>
      </c>
      <c r="Y902">
        <v>890</v>
      </c>
    </row>
    <row r="903" spans="1:25">
      <c r="A903" t="s">
        <v>929</v>
      </c>
      <c r="B903" t="s">
        <v>26</v>
      </c>
      <c r="C903">
        <v>1</v>
      </c>
      <c r="D903">
        <v>1</v>
      </c>
      <c r="E903">
        <v>1</v>
      </c>
      <c r="F903">
        <v>52.4</v>
      </c>
      <c r="G903">
        <v>50</v>
      </c>
      <c r="H903">
        <v>185</v>
      </c>
      <c r="I903">
        <v>0</v>
      </c>
      <c r="J903">
        <v>1</v>
      </c>
      <c r="K903">
        <v>0</v>
      </c>
      <c r="L903" t="str">
        <f>IF( (COUNTIF(B903:E903,"1")+COUNTIF(B903:E903,1))=0,
    "unknown",
    MID(
        IF(OR(B903="1",B903=1)," + fossorial","") &amp;
        IF(OR(C903="1",C903=1)," + terrestrial","") &amp;
        IF(OR(D903="1",D903=1)," + aquatic","") &amp;
        IF(OR(E903="1",E903=1)," + arboreal",""),
    4, 999)
)</f>
        <v>terrestrial + aquatic + arboreal</v>
      </c>
      <c r="M903" t="str">
        <f>IF(
   AND( (COUNTIF(I903:K903,"1")+COUNTIF(I903:K903,1))=0,
        (COUNTIF(I903:K903,"0")+COUNTIF(I903:K903,0))=0 ),
   "unknown",
   IF(
     (COUNTIF(I903:K903,"1")+COUNTIF(I903:K903,1))&gt;0,
     MID(
        IF(OR(I903=1,I903="1")," + direct","") &amp;
        IF(OR(J903=1,J903="1")," + larval","") &amp;
        IF(OR(K903=1,K903="1")," + viviparous",""),
     4,999),
     IF( (COUNTIF(I903:K903,"0")+COUNTIF(I903:K903,0))=3,
         "none",
         "unknown")
   )
)</f>
        <v>larval</v>
      </c>
      <c r="N903" t="b">
        <f>IFERROR(VALUE(INDEX(rawData!$Z:$Z, MATCH($A903, rawData!$E:$E, 0)))=VALUE($F903),"NA")</f>
        <v>1</v>
      </c>
      <c r="O903" t="b">
        <f>IFERROR(VALUE(INDEX(rawData!$AD:$AD, MATCH($A903, rawData!$E:$E, 0)))=VALUE($G903),"NA")</f>
        <v>1</v>
      </c>
      <c r="P903" t="b">
        <f>IFERROR(VALUE(INDEX(rawData!$AE:$AE, MATCH($A903, rawData!$E:$E, 0)))=VALUE($H903),"NA")</f>
        <v>1</v>
      </c>
      <c r="Q903" t="b">
        <f>IFERROR(INDEX(rawData!$F:$F, MATCH($A903, rawData!$E:$E, 0))=$B903,"NA")</f>
        <v>1</v>
      </c>
      <c r="R903" t="b">
        <f>IFERROR(INDEX(rawData!$G:$G, MATCH($A903, rawData!$E:$E, 0))=$C903,"NA")</f>
        <v>1</v>
      </c>
      <c r="S903" t="b">
        <f>IFERROR(INDEX(rawData!$H:$H, MATCH($A903, rawData!$E:$E, 0))=$D903,"NA")</f>
        <v>1</v>
      </c>
      <c r="T903" t="b">
        <f>IFERROR(INDEX(rawData!$I:$I, MATCH($A903, rawData!$E:$E, 0))=$E903,"NA")</f>
        <v>1</v>
      </c>
      <c r="U903" t="b">
        <f>IFERROR(VALUE(INDEX(rawData!$AI:$AI, MATCH($A903, rawData!$E:$E, 0)))=VALUE($I903),"NA")</f>
        <v>1</v>
      </c>
      <c r="V903" t="b">
        <f>IFERROR(VALUE(INDEX(rawData!$AJ:$AJ, MATCH($A903, rawData!$E:$E, 0)))=VALUE($J903),"NA")</f>
        <v>1</v>
      </c>
      <c r="W903" t="b">
        <f>IFERROR(VALUE(INDEX(rawData!$AK:$AK, MATCH($A903, rawData!$E:$E, 0)))=VALUE($K903),"NA")</f>
        <v>1</v>
      </c>
      <c r="X903" t="b">
        <f>IF(COUNTIF(O903:W903,FALSE)&gt;0,FALSE,TRUE)</f>
        <v>1</v>
      </c>
      <c r="Y903">
        <v>891</v>
      </c>
    </row>
    <row r="904" spans="1:25">
      <c r="A904" t="s">
        <v>930</v>
      </c>
      <c r="B904" t="s">
        <v>26</v>
      </c>
      <c r="C904">
        <v>1</v>
      </c>
      <c r="D904" t="s">
        <v>26</v>
      </c>
      <c r="E904">
        <v>1</v>
      </c>
      <c r="F904">
        <v>76.099999999999994</v>
      </c>
      <c r="G904">
        <v>140</v>
      </c>
      <c r="H904">
        <v>252</v>
      </c>
      <c r="I904">
        <v>0</v>
      </c>
      <c r="J904">
        <v>1</v>
      </c>
      <c r="K904">
        <v>0</v>
      </c>
      <c r="L904" t="str">
        <f>IF( (COUNTIF(B904:E904,"1")+COUNTIF(B904:E904,1))=0,
    "unknown",
    MID(
        IF(OR(B904="1",B904=1)," + fossorial","") &amp;
        IF(OR(C904="1",C904=1)," + terrestrial","") &amp;
        IF(OR(D904="1",D904=1)," + aquatic","") &amp;
        IF(OR(E904="1",E904=1)," + arboreal",""),
    4, 999)
)</f>
        <v>terrestrial + arboreal</v>
      </c>
      <c r="M904" t="str">
        <f>IF(
   AND( (COUNTIF(I904:K904,"1")+COUNTIF(I904:K904,1))=0,
        (COUNTIF(I904:K904,"0")+COUNTIF(I904:K904,0))=0 ),
   "unknown",
   IF(
     (COUNTIF(I904:K904,"1")+COUNTIF(I904:K904,1))&gt;0,
     MID(
        IF(OR(I904=1,I904="1")," + direct","") &amp;
        IF(OR(J904=1,J904="1")," + larval","") &amp;
        IF(OR(K904=1,K904="1")," + viviparous",""),
     4,999),
     IF( (COUNTIF(I904:K904,"0")+COUNTIF(I904:K904,0))=3,
         "none",
         "unknown")
   )
)</f>
        <v>larval</v>
      </c>
      <c r="N904" t="b">
        <f>IFERROR(VALUE(INDEX(rawData!$Z:$Z, MATCH($A904, rawData!$E:$E, 0)))=VALUE($F904),"NA")</f>
        <v>1</v>
      </c>
      <c r="O904" t="b">
        <f>IFERROR(VALUE(INDEX(rawData!$AD:$AD, MATCH($A904, rawData!$E:$E, 0)))=VALUE($G904),"NA")</f>
        <v>1</v>
      </c>
      <c r="P904" t="b">
        <f>IFERROR(VALUE(INDEX(rawData!$AE:$AE, MATCH($A904, rawData!$E:$E, 0)))=VALUE($H904),"NA")</f>
        <v>1</v>
      </c>
      <c r="Q904" t="b">
        <f>IFERROR(INDEX(rawData!$F:$F, MATCH($A904, rawData!$E:$E, 0))=$B904,"NA")</f>
        <v>1</v>
      </c>
      <c r="R904" t="b">
        <f>IFERROR(INDEX(rawData!$G:$G, MATCH($A904, rawData!$E:$E, 0))=$C904,"NA")</f>
        <v>1</v>
      </c>
      <c r="S904" t="b">
        <f>IFERROR(INDEX(rawData!$H:$H, MATCH($A904, rawData!$E:$E, 0))=$D904,"NA")</f>
        <v>1</v>
      </c>
      <c r="T904" t="b">
        <f>IFERROR(INDEX(rawData!$I:$I, MATCH($A904, rawData!$E:$E, 0))=$E904,"NA")</f>
        <v>1</v>
      </c>
      <c r="U904" t="b">
        <f>IFERROR(VALUE(INDEX(rawData!$AI:$AI, MATCH($A904, rawData!$E:$E, 0)))=VALUE($I904),"NA")</f>
        <v>1</v>
      </c>
      <c r="V904" t="b">
        <f>IFERROR(VALUE(INDEX(rawData!$AJ:$AJ, MATCH($A904, rawData!$E:$E, 0)))=VALUE($J904),"NA")</f>
        <v>1</v>
      </c>
      <c r="W904" t="b">
        <f>IFERROR(VALUE(INDEX(rawData!$AK:$AK, MATCH($A904, rawData!$E:$E, 0)))=VALUE($K904),"NA")</f>
        <v>1</v>
      </c>
      <c r="X904" t="b">
        <f>IF(COUNTIF(O904:W904,FALSE)&gt;0,FALSE,TRUE)</f>
        <v>1</v>
      </c>
      <c r="Y904">
        <v>892</v>
      </c>
    </row>
    <row r="905" spans="1:25">
      <c r="A905" t="s">
        <v>931</v>
      </c>
      <c r="B905" t="s">
        <v>26</v>
      </c>
      <c r="C905">
        <v>1</v>
      </c>
      <c r="D905">
        <v>1</v>
      </c>
      <c r="E905" t="s">
        <v>26</v>
      </c>
      <c r="F905">
        <v>44</v>
      </c>
      <c r="G905">
        <v>280</v>
      </c>
      <c r="H905">
        <v>2186</v>
      </c>
      <c r="I905">
        <v>0</v>
      </c>
      <c r="J905">
        <v>1</v>
      </c>
      <c r="K905">
        <v>0</v>
      </c>
      <c r="L905" t="str">
        <f>IF( (COUNTIF(B905:E905,"1")+COUNTIF(B905:E905,1))=0,
    "unknown",
    MID(
        IF(OR(B905="1",B905=1)," + fossorial","") &amp;
        IF(OR(C905="1",C905=1)," + terrestrial","") &amp;
        IF(OR(D905="1",D905=1)," + aquatic","") &amp;
        IF(OR(E905="1",E905=1)," + arboreal",""),
    4, 999)
)</f>
        <v>terrestrial + aquatic</v>
      </c>
      <c r="M905" t="str">
        <f>IF(
   AND( (COUNTIF(I905:K905,"1")+COUNTIF(I905:K905,1))=0,
        (COUNTIF(I905:K905,"0")+COUNTIF(I905:K905,0))=0 ),
   "unknown",
   IF(
     (COUNTIF(I905:K905,"1")+COUNTIF(I905:K905,1))&gt;0,
     MID(
        IF(OR(I905=1,I905="1")," + direct","") &amp;
        IF(OR(J905=1,J905="1")," + larval","") &amp;
        IF(OR(K905=1,K905="1")," + viviparous",""),
     4,999),
     IF( (COUNTIF(I905:K905,"0")+COUNTIF(I905:K905,0))=3,
         "none",
         "unknown")
   )
)</f>
        <v>larval</v>
      </c>
      <c r="N905" t="b">
        <f>IFERROR(VALUE(INDEX(rawData!$Z:$Z, MATCH($A905, rawData!$E:$E, 0)))=VALUE($F905),"NA")</f>
        <v>1</v>
      </c>
      <c r="O905" t="b">
        <f>IFERROR(VALUE(INDEX(rawData!$AD:$AD, MATCH($A905, rawData!$E:$E, 0)))=VALUE($G905),"NA")</f>
        <v>1</v>
      </c>
      <c r="P905" t="b">
        <f>IFERROR(VALUE(INDEX(rawData!$AE:$AE, MATCH($A905, rawData!$E:$E, 0)))=VALUE($H905),"NA")</f>
        <v>1</v>
      </c>
      <c r="Q905" t="b">
        <f>IFERROR(INDEX(rawData!$F:$F, MATCH($A905, rawData!$E:$E, 0))=$B905,"NA")</f>
        <v>1</v>
      </c>
      <c r="R905" t="b">
        <f>IFERROR(INDEX(rawData!$G:$G, MATCH($A905, rawData!$E:$E, 0))=$C905,"NA")</f>
        <v>1</v>
      </c>
      <c r="S905" t="b">
        <f>IFERROR(INDEX(rawData!$H:$H, MATCH($A905, rawData!$E:$E, 0))=$D905,"NA")</f>
        <v>1</v>
      </c>
      <c r="T905" t="b">
        <f>IFERROR(INDEX(rawData!$I:$I, MATCH($A905, rawData!$E:$E, 0))=$E905,"NA")</f>
        <v>1</v>
      </c>
      <c r="U905" t="b">
        <f>IFERROR(VALUE(INDEX(rawData!$AI:$AI, MATCH($A905, rawData!$E:$E, 0)))=VALUE($I905),"NA")</f>
        <v>1</v>
      </c>
      <c r="V905" t="b">
        <f>IFERROR(VALUE(INDEX(rawData!$AJ:$AJ, MATCH($A905, rawData!$E:$E, 0)))=VALUE($J905),"NA")</f>
        <v>1</v>
      </c>
      <c r="W905" t="b">
        <f>IFERROR(VALUE(INDEX(rawData!$AK:$AK, MATCH($A905, rawData!$E:$E, 0)))=VALUE($K905),"NA")</f>
        <v>1</v>
      </c>
      <c r="X905" t="b">
        <f>IF(COUNTIF(O905:W905,FALSE)&gt;0,FALSE,TRUE)</f>
        <v>1</v>
      </c>
      <c r="Y905">
        <v>892</v>
      </c>
    </row>
    <row r="906" spans="1:25">
      <c r="A906" t="s">
        <v>932</v>
      </c>
      <c r="B906" t="s">
        <v>26</v>
      </c>
      <c r="C906">
        <v>1</v>
      </c>
      <c r="D906">
        <v>1</v>
      </c>
      <c r="E906" t="s">
        <v>26</v>
      </c>
      <c r="F906">
        <v>80</v>
      </c>
      <c r="G906">
        <v>120</v>
      </c>
      <c r="H906">
        <v>1750</v>
      </c>
      <c r="I906">
        <v>0</v>
      </c>
      <c r="J906">
        <v>1</v>
      </c>
      <c r="K906">
        <v>0</v>
      </c>
      <c r="L906" t="str">
        <f>IF( (COUNTIF(B906:E906,"1")+COUNTIF(B906:E906,1))=0,
    "unknown",
    MID(
        IF(OR(B906="1",B906=1)," + fossorial","") &amp;
        IF(OR(C906="1",C906=1)," + terrestrial","") &amp;
        IF(OR(D906="1",D906=1)," + aquatic","") &amp;
        IF(OR(E906="1",E906=1)," + arboreal",""),
    4, 999)
)</f>
        <v>terrestrial + aquatic</v>
      </c>
      <c r="M906" t="str">
        <f>IF(
   AND( (COUNTIF(I906:K906,"1")+COUNTIF(I906:K906,1))=0,
        (COUNTIF(I906:K906,"0")+COUNTIF(I906:K906,0))=0 ),
   "unknown",
   IF(
     (COUNTIF(I906:K906,"1")+COUNTIF(I906:K906,1))&gt;0,
     MID(
        IF(OR(I906=1,I906="1")," + direct","") &amp;
        IF(OR(J906=1,J906="1")," + larval","") &amp;
        IF(OR(K906=1,K906="1")," + viviparous",""),
     4,999),
     IF( (COUNTIF(I906:K906,"0")+COUNTIF(I906:K906,0))=3,
         "none",
         "unknown")
   )
)</f>
        <v>larval</v>
      </c>
      <c r="N906" t="b">
        <f>IFERROR(VALUE(INDEX(rawData!$Z:$Z, MATCH($A906, rawData!$E:$E, 0)))=VALUE($F906),"NA")</f>
        <v>1</v>
      </c>
      <c r="O906" t="b">
        <f>IFERROR(VALUE(INDEX(rawData!$AD:$AD, MATCH($A906, rawData!$E:$E, 0)))=VALUE($G906),"NA")</f>
        <v>1</v>
      </c>
      <c r="P906" t="b">
        <f>IFERROR(VALUE(INDEX(rawData!$AE:$AE, MATCH($A906, rawData!$E:$E, 0)))=VALUE($H906),"NA")</f>
        <v>1</v>
      </c>
      <c r="Q906" t="b">
        <f>IFERROR(INDEX(rawData!$F:$F, MATCH($A906, rawData!$E:$E, 0))=$B906,"NA")</f>
        <v>1</v>
      </c>
      <c r="R906" t="b">
        <f>IFERROR(INDEX(rawData!$G:$G, MATCH($A906, rawData!$E:$E, 0))=$C906,"NA")</f>
        <v>1</v>
      </c>
      <c r="S906" t="b">
        <f>IFERROR(INDEX(rawData!$H:$H, MATCH($A906, rawData!$E:$E, 0))=$D906,"NA")</f>
        <v>1</v>
      </c>
      <c r="T906" t="b">
        <f>IFERROR(INDEX(rawData!$I:$I, MATCH($A906, rawData!$E:$E, 0))=$E906,"NA")</f>
        <v>1</v>
      </c>
      <c r="U906" t="b">
        <f>IFERROR(VALUE(INDEX(rawData!$AI:$AI, MATCH($A906, rawData!$E:$E, 0)))=VALUE($I906),"NA")</f>
        <v>1</v>
      </c>
      <c r="V906" t="b">
        <f>IFERROR(VALUE(INDEX(rawData!$AJ:$AJ, MATCH($A906, rawData!$E:$E, 0)))=VALUE($J906),"NA")</f>
        <v>1</v>
      </c>
      <c r="W906" t="b">
        <f>IFERROR(VALUE(INDEX(rawData!$AK:$AK, MATCH($A906, rawData!$E:$E, 0)))=VALUE($K906),"NA")</f>
        <v>1</v>
      </c>
      <c r="X906" t="b">
        <f>IF(COUNTIF(O906:W906,FALSE)&gt;0,FALSE,TRUE)</f>
        <v>1</v>
      </c>
      <c r="Y906">
        <v>892</v>
      </c>
    </row>
    <row r="907" spans="1:25">
      <c r="A907" t="s">
        <v>933</v>
      </c>
      <c r="B907" t="s">
        <v>26</v>
      </c>
      <c r="C907">
        <v>1</v>
      </c>
      <c r="D907" t="s">
        <v>26</v>
      </c>
      <c r="E907">
        <v>1</v>
      </c>
      <c r="F907">
        <v>27.4</v>
      </c>
      <c r="G907">
        <v>180</v>
      </c>
      <c r="H907">
        <v>990</v>
      </c>
      <c r="I907">
        <v>0</v>
      </c>
      <c r="J907">
        <v>1</v>
      </c>
      <c r="K907">
        <v>0</v>
      </c>
      <c r="L907" t="str">
        <f>IF( (COUNTIF(B907:E907,"1")+COUNTIF(B907:E907,1))=0,
    "unknown",
    MID(
        IF(OR(B907="1",B907=1)," + fossorial","") &amp;
        IF(OR(C907="1",C907=1)," + terrestrial","") &amp;
        IF(OR(D907="1",D907=1)," + aquatic","") &amp;
        IF(OR(E907="1",E907=1)," + arboreal",""),
    4, 999)
)</f>
        <v>terrestrial + arboreal</v>
      </c>
      <c r="M907" t="str">
        <f>IF(
   AND( (COUNTIF(I907:K907,"1")+COUNTIF(I907:K907,1))=0,
        (COUNTIF(I907:K907,"0")+COUNTIF(I907:K907,0))=0 ),
   "unknown",
   IF(
     (COUNTIF(I907:K907,"1")+COUNTIF(I907:K907,1))&gt;0,
     MID(
        IF(OR(I907=1,I907="1")," + direct","") &amp;
        IF(OR(J907=1,J907="1")," + larval","") &amp;
        IF(OR(K907=1,K907="1")," + viviparous",""),
     4,999),
     IF( (COUNTIF(I907:K907,"0")+COUNTIF(I907:K907,0))=3,
         "none",
         "unknown")
   )
)</f>
        <v>larval</v>
      </c>
      <c r="N907" t="b">
        <f>IFERROR(VALUE(INDEX(rawData!$Z:$Z, MATCH($A907, rawData!$E:$E, 0)))=VALUE($F907),"NA")</f>
        <v>1</v>
      </c>
      <c r="O907" t="b">
        <f>IFERROR(VALUE(INDEX(rawData!$AD:$AD, MATCH($A907, rawData!$E:$E, 0)))=VALUE($G907),"NA")</f>
        <v>1</v>
      </c>
      <c r="P907" t="b">
        <f>IFERROR(VALUE(INDEX(rawData!$AE:$AE, MATCH($A907, rawData!$E:$E, 0)))=VALUE($H907),"NA")</f>
        <v>1</v>
      </c>
      <c r="Q907" t="b">
        <f>IFERROR(INDEX(rawData!$F:$F, MATCH($A907, rawData!$E:$E, 0))=$B907,"NA")</f>
        <v>1</v>
      </c>
      <c r="R907" t="b">
        <f>IFERROR(INDEX(rawData!$G:$G, MATCH($A907, rawData!$E:$E, 0))=$C907,"NA")</f>
        <v>1</v>
      </c>
      <c r="S907" t="b">
        <f>IFERROR(INDEX(rawData!$H:$H, MATCH($A907, rawData!$E:$E, 0))=$D907,"NA")</f>
        <v>1</v>
      </c>
      <c r="T907" t="b">
        <f>IFERROR(INDEX(rawData!$I:$I, MATCH($A907, rawData!$E:$E, 0))=$E907,"NA")</f>
        <v>1</v>
      </c>
      <c r="U907" t="b">
        <f>IFERROR(VALUE(INDEX(rawData!$AI:$AI, MATCH($A907, rawData!$E:$E, 0)))=VALUE($I907),"NA")</f>
        <v>1</v>
      </c>
      <c r="V907" t="b">
        <f>IFERROR(VALUE(INDEX(rawData!$AJ:$AJ, MATCH($A907, rawData!$E:$E, 0)))=VALUE($J907),"NA")</f>
        <v>1</v>
      </c>
      <c r="W907" t="b">
        <f>IFERROR(VALUE(INDEX(rawData!$AK:$AK, MATCH($A907, rawData!$E:$E, 0)))=VALUE($K907),"NA")</f>
        <v>1</v>
      </c>
      <c r="X907" t="b">
        <f>IF(COUNTIF(O907:W907,FALSE)&gt;0,FALSE,TRUE)</f>
        <v>1</v>
      </c>
      <c r="Y907">
        <v>892</v>
      </c>
    </row>
    <row r="908" spans="1:25">
      <c r="A908" t="s">
        <v>934</v>
      </c>
      <c r="B908" t="s">
        <v>26</v>
      </c>
      <c r="C908">
        <v>1</v>
      </c>
      <c r="D908">
        <v>1</v>
      </c>
      <c r="E908" t="s">
        <v>26</v>
      </c>
      <c r="F908">
        <v>24</v>
      </c>
      <c r="G908">
        <v>22</v>
      </c>
      <c r="H908">
        <v>420</v>
      </c>
      <c r="I908">
        <v>0</v>
      </c>
      <c r="J908">
        <v>1</v>
      </c>
      <c r="K908">
        <v>0</v>
      </c>
      <c r="L908" t="str">
        <f>IF( (COUNTIF(B908:E908,"1")+COUNTIF(B908:E908,1))=0,
    "unknown",
    MID(
        IF(OR(B908="1",B908=1)," + fossorial","") &amp;
        IF(OR(C908="1",C908=1)," + terrestrial","") &amp;
        IF(OR(D908="1",D908=1)," + aquatic","") &amp;
        IF(OR(E908="1",E908=1)," + arboreal",""),
    4, 999)
)</f>
        <v>terrestrial + aquatic</v>
      </c>
      <c r="M908" t="str">
        <f>IF(
   AND( (COUNTIF(I908:K908,"1")+COUNTIF(I908:K908,1))=0,
        (COUNTIF(I908:K908,"0")+COUNTIF(I908:K908,0))=0 ),
   "unknown",
   IF(
     (COUNTIF(I908:K908,"1")+COUNTIF(I908:K908,1))&gt;0,
     MID(
        IF(OR(I908=1,I908="1")," + direct","") &amp;
        IF(OR(J908=1,J908="1")," + larval","") &amp;
        IF(OR(K908=1,K908="1")," + viviparous",""),
     4,999),
     IF( (COUNTIF(I908:K908,"0")+COUNTIF(I908:K908,0))=3,
         "none",
         "unknown")
   )
)</f>
        <v>larval</v>
      </c>
      <c r="N908" t="b">
        <f>IFERROR(VALUE(INDEX(rawData!$Z:$Z, MATCH($A908, rawData!$E:$E, 0)))=VALUE($F908),"NA")</f>
        <v>1</v>
      </c>
      <c r="O908" t="b">
        <f>IFERROR(VALUE(INDEX(rawData!$AD:$AD, MATCH($A908, rawData!$E:$E, 0)))=VALUE($G908),"NA")</f>
        <v>1</v>
      </c>
      <c r="P908" t="b">
        <f>IFERROR(VALUE(INDEX(rawData!$AE:$AE, MATCH($A908, rawData!$E:$E, 0)))=VALUE($H908),"NA")</f>
        <v>1</v>
      </c>
      <c r="Q908" t="b">
        <f>IFERROR(INDEX(rawData!$F:$F, MATCH($A908, rawData!$E:$E, 0))=$B908,"NA")</f>
        <v>1</v>
      </c>
      <c r="R908" t="b">
        <f>IFERROR(INDEX(rawData!$G:$G, MATCH($A908, rawData!$E:$E, 0))=$C908,"NA")</f>
        <v>1</v>
      </c>
      <c r="S908" t="b">
        <f>IFERROR(INDEX(rawData!$H:$H, MATCH($A908, rawData!$E:$E, 0))=$D908,"NA")</f>
        <v>1</v>
      </c>
      <c r="T908" t="b">
        <f>IFERROR(INDEX(rawData!$I:$I, MATCH($A908, rawData!$E:$E, 0))=$E908,"NA")</f>
        <v>1</v>
      </c>
      <c r="U908" t="b">
        <f>IFERROR(VALUE(INDEX(rawData!$AI:$AI, MATCH($A908, rawData!$E:$E, 0)))=VALUE($I908),"NA")</f>
        <v>1</v>
      </c>
      <c r="V908" t="b">
        <f>IFERROR(VALUE(INDEX(rawData!$AJ:$AJ, MATCH($A908, rawData!$E:$E, 0)))=VALUE($J908),"NA")</f>
        <v>1</v>
      </c>
      <c r="W908" t="b">
        <f>IFERROR(VALUE(INDEX(rawData!$AK:$AK, MATCH($A908, rawData!$E:$E, 0)))=VALUE($K908),"NA")</f>
        <v>1</v>
      </c>
      <c r="X908" t="b">
        <f>IF(COUNTIF(O908:W908,FALSE)&gt;0,FALSE,TRUE)</f>
        <v>1</v>
      </c>
      <c r="Y908">
        <v>894</v>
      </c>
    </row>
    <row r="909" spans="1:25">
      <c r="A909" t="s">
        <v>935</v>
      </c>
      <c r="B909" t="s">
        <v>26</v>
      </c>
      <c r="C909">
        <v>1</v>
      </c>
      <c r="D909" t="s">
        <v>26</v>
      </c>
      <c r="E909">
        <v>1</v>
      </c>
      <c r="F909">
        <v>26</v>
      </c>
      <c r="G909">
        <v>60</v>
      </c>
      <c r="H909">
        <v>292</v>
      </c>
      <c r="I909">
        <v>0</v>
      </c>
      <c r="J909">
        <v>1</v>
      </c>
      <c r="K909">
        <v>0</v>
      </c>
      <c r="L909" t="str">
        <f>IF( (COUNTIF(B909:E909,"1")+COUNTIF(B909:E909,1))=0,
    "unknown",
    MID(
        IF(OR(B909="1",B909=1)," + fossorial","") &amp;
        IF(OR(C909="1",C909=1)," + terrestrial","") &amp;
        IF(OR(D909="1",D909=1)," + aquatic","") &amp;
        IF(OR(E909="1",E909=1)," + arboreal",""),
    4, 999)
)</f>
        <v>terrestrial + arboreal</v>
      </c>
      <c r="M909" t="str">
        <f>IF(
   AND( (COUNTIF(I909:K909,"1")+COUNTIF(I909:K909,1))=0,
        (COUNTIF(I909:K909,"0")+COUNTIF(I909:K909,0))=0 ),
   "unknown",
   IF(
     (COUNTIF(I909:K909,"1")+COUNTIF(I909:K909,1))&gt;0,
     MID(
        IF(OR(I909=1,I909="1")," + direct","") &amp;
        IF(OR(J909=1,J909="1")," + larval","") &amp;
        IF(OR(K909=1,K909="1")," + viviparous",""),
     4,999),
     IF( (COUNTIF(I909:K909,"0")+COUNTIF(I909:K909,0))=3,
         "none",
         "unknown")
   )
)</f>
        <v>larval</v>
      </c>
      <c r="N909" t="b">
        <f>IFERROR(VALUE(INDEX(rawData!$Z:$Z, MATCH($A909, rawData!$E:$E, 0)))=VALUE($F909),"NA")</f>
        <v>1</v>
      </c>
      <c r="O909" t="b">
        <f>IFERROR(VALUE(INDEX(rawData!$AD:$AD, MATCH($A909, rawData!$E:$E, 0)))=VALUE($G909),"NA")</f>
        <v>1</v>
      </c>
      <c r="P909" t="b">
        <f>IFERROR(VALUE(INDEX(rawData!$AE:$AE, MATCH($A909, rawData!$E:$E, 0)))=VALUE($H909),"NA")</f>
        <v>1</v>
      </c>
      <c r="Q909" t="b">
        <f>IFERROR(INDEX(rawData!$F:$F, MATCH($A909, rawData!$E:$E, 0))=$B909,"NA")</f>
        <v>1</v>
      </c>
      <c r="R909" t="b">
        <f>IFERROR(INDEX(rawData!$G:$G, MATCH($A909, rawData!$E:$E, 0))=$C909,"NA")</f>
        <v>1</v>
      </c>
      <c r="S909" t="b">
        <f>IFERROR(INDEX(rawData!$H:$H, MATCH($A909, rawData!$E:$E, 0))=$D909,"NA")</f>
        <v>1</v>
      </c>
      <c r="T909" t="b">
        <f>IFERROR(INDEX(rawData!$I:$I, MATCH($A909, rawData!$E:$E, 0))=$E909,"NA")</f>
        <v>1</v>
      </c>
      <c r="U909" t="b">
        <f>IFERROR(VALUE(INDEX(rawData!$AI:$AI, MATCH($A909, rawData!$E:$E, 0)))=VALUE($I909),"NA")</f>
        <v>1</v>
      </c>
      <c r="V909" t="b">
        <f>IFERROR(VALUE(INDEX(rawData!$AJ:$AJ, MATCH($A909, rawData!$E:$E, 0)))=VALUE($J909),"NA")</f>
        <v>1</v>
      </c>
      <c r="W909" t="b">
        <f>IFERROR(VALUE(INDEX(rawData!$AK:$AK, MATCH($A909, rawData!$E:$E, 0)))=VALUE($K909),"NA")</f>
        <v>1</v>
      </c>
      <c r="X909" t="b">
        <f>IF(COUNTIF(O909:W909,FALSE)&gt;0,FALSE,TRUE)</f>
        <v>1</v>
      </c>
      <c r="Y909">
        <v>894</v>
      </c>
    </row>
    <row r="910" spans="1:25">
      <c r="A910" t="s">
        <v>936</v>
      </c>
      <c r="B910">
        <v>1</v>
      </c>
      <c r="C910">
        <v>1</v>
      </c>
      <c r="D910">
        <v>1</v>
      </c>
      <c r="E910" t="s">
        <v>26</v>
      </c>
      <c r="F910">
        <v>40</v>
      </c>
      <c r="G910">
        <v>24</v>
      </c>
      <c r="H910">
        <v>24</v>
      </c>
      <c r="I910">
        <v>1</v>
      </c>
      <c r="J910">
        <v>0</v>
      </c>
      <c r="K910">
        <v>0</v>
      </c>
      <c r="L910" t="str">
        <f>IF( (COUNTIF(B910:E910,"1")+COUNTIF(B910:E910,1))=0,
    "unknown",
    MID(
        IF(OR(B910="1",B910=1)," + fossorial","") &amp;
        IF(OR(C910="1",C910=1)," + terrestrial","") &amp;
        IF(OR(D910="1",D910=1)," + aquatic","") &amp;
        IF(OR(E910="1",E910=1)," + arboreal",""),
    4, 999)
)</f>
        <v>fossorial + terrestrial + aquatic</v>
      </c>
      <c r="M910" t="str">
        <f>IF(
   AND( (COUNTIF(I910:K910,"1")+COUNTIF(I910:K910,1))=0,
        (COUNTIF(I910:K910,"0")+COUNTIF(I910:K910,0))=0 ),
   "unknown",
   IF(
     (COUNTIF(I910:K910,"1")+COUNTIF(I910:K910,1))&gt;0,
     MID(
        IF(OR(I910=1,I910="1")," + direct","") &amp;
        IF(OR(J910=1,J910="1")," + larval","") &amp;
        IF(OR(K910=1,K910="1")," + viviparous",""),
     4,999),
     IF( (COUNTIF(I910:K910,"0")+COUNTIF(I910:K910,0))=3,
         "none",
         "unknown")
   )
)</f>
        <v>direct</v>
      </c>
      <c r="N910" t="b">
        <f>IFERROR(VALUE(INDEX(rawData!$Z:$Z, MATCH($A910, rawData!$E:$E, 0)))=VALUE($F910),"NA")</f>
        <v>1</v>
      </c>
      <c r="O910" t="b">
        <f>IFERROR(VALUE(INDEX(rawData!$AD:$AD, MATCH($A910, rawData!$E:$E, 0)))=VALUE($G910),"NA")</f>
        <v>1</v>
      </c>
      <c r="P910" t="b">
        <f>IFERROR(VALUE(INDEX(rawData!$AE:$AE, MATCH($A910, rawData!$E:$E, 0)))=VALUE($H910),"NA")</f>
        <v>1</v>
      </c>
      <c r="Q910" t="b">
        <f>IFERROR(INDEX(rawData!$F:$F, MATCH($A910, rawData!$E:$E, 0))=$B910,"NA")</f>
        <v>1</v>
      </c>
      <c r="R910" t="b">
        <f>IFERROR(INDEX(rawData!$G:$G, MATCH($A910, rawData!$E:$E, 0))=$C910,"NA")</f>
        <v>1</v>
      </c>
      <c r="S910" t="b">
        <f>IFERROR(INDEX(rawData!$H:$H, MATCH($A910, rawData!$E:$E, 0))=$D910,"NA")</f>
        <v>1</v>
      </c>
      <c r="T910" t="b">
        <f>IFERROR(INDEX(rawData!$I:$I, MATCH($A910, rawData!$E:$E, 0))=$E910,"NA")</f>
        <v>1</v>
      </c>
      <c r="U910" t="b">
        <f>IFERROR(VALUE(INDEX(rawData!$AI:$AI, MATCH($A910, rawData!$E:$E, 0)))=VALUE($I910),"NA")</f>
        <v>1</v>
      </c>
      <c r="V910" t="b">
        <f>IFERROR(VALUE(INDEX(rawData!$AJ:$AJ, MATCH($A910, rawData!$E:$E, 0)))=VALUE($J910),"NA")</f>
        <v>1</v>
      </c>
      <c r="W910" t="b">
        <f>IFERROR(VALUE(INDEX(rawData!$AK:$AK, MATCH($A910, rawData!$E:$E, 0)))=VALUE($K910),"NA")</f>
        <v>1</v>
      </c>
      <c r="X910" t="b">
        <f>IF(COUNTIF(O910:W910,FALSE)&gt;0,FALSE,TRUE)</f>
        <v>1</v>
      </c>
      <c r="Y910">
        <v>897</v>
      </c>
    </row>
    <row r="911" spans="1:25">
      <c r="A911" t="s">
        <v>937</v>
      </c>
      <c r="B911" t="s">
        <v>26</v>
      </c>
      <c r="C911">
        <v>1</v>
      </c>
      <c r="D911">
        <v>1</v>
      </c>
      <c r="E911" t="s">
        <v>26</v>
      </c>
      <c r="F911">
        <v>170</v>
      </c>
      <c r="G911">
        <v>858</v>
      </c>
      <c r="H911">
        <v>2062</v>
      </c>
      <c r="I911">
        <v>0</v>
      </c>
      <c r="J911">
        <v>1</v>
      </c>
      <c r="K911">
        <v>0</v>
      </c>
      <c r="L911" t="str">
        <f>IF( (COUNTIF(B911:E911,"1")+COUNTIF(B911:E911,1))=0,
    "unknown",
    MID(
        IF(OR(B911="1",B911=1)," + fossorial","") &amp;
        IF(OR(C911="1",C911=1)," + terrestrial","") &amp;
        IF(OR(D911="1",D911=1)," + aquatic","") &amp;
        IF(OR(E911="1",E911=1)," + arboreal",""),
    4, 999)
)</f>
        <v>terrestrial + aquatic</v>
      </c>
      <c r="M911" t="str">
        <f>IF(
   AND( (COUNTIF(I911:K911,"1")+COUNTIF(I911:K911,1))=0,
        (COUNTIF(I911:K911,"0")+COUNTIF(I911:K911,0))=0 ),
   "unknown",
   IF(
     (COUNTIF(I911:K911,"1")+COUNTIF(I911:K911,1))&gt;0,
     MID(
        IF(OR(I911=1,I911="1")," + direct","") &amp;
        IF(OR(J911=1,J911="1")," + larval","") &amp;
        IF(OR(K911=1,K911="1")," + viviparous",""),
     4,999),
     IF( (COUNTIF(I911:K911,"0")+COUNTIF(I911:K911,0))=3,
         "none",
         "unknown")
   )
)</f>
        <v>larval</v>
      </c>
      <c r="N911" t="b">
        <f>IFERROR(VALUE(INDEX(rawData!$Z:$Z, MATCH($A911, rawData!$E:$E, 0)))=VALUE($F911),"NA")</f>
        <v>1</v>
      </c>
      <c r="O911" t="b">
        <f>IFERROR(VALUE(INDEX(rawData!$AD:$AD, MATCH($A911, rawData!$E:$E, 0)))=VALUE($G911),"NA")</f>
        <v>1</v>
      </c>
      <c r="P911" t="b">
        <f>IFERROR(VALUE(INDEX(rawData!$AE:$AE, MATCH($A911, rawData!$E:$E, 0)))=VALUE($H911),"NA")</f>
        <v>1</v>
      </c>
      <c r="Q911" t="b">
        <f>IFERROR(INDEX(rawData!$F:$F, MATCH($A911, rawData!$E:$E, 0))=$B911,"NA")</f>
        <v>1</v>
      </c>
      <c r="R911" t="b">
        <f>IFERROR(INDEX(rawData!$G:$G, MATCH($A911, rawData!$E:$E, 0))=$C911,"NA")</f>
        <v>1</v>
      </c>
      <c r="S911" t="b">
        <f>IFERROR(INDEX(rawData!$H:$H, MATCH($A911, rawData!$E:$E, 0))=$D911,"NA")</f>
        <v>1</v>
      </c>
      <c r="T911" t="b">
        <f>IFERROR(INDEX(rawData!$I:$I, MATCH($A911, rawData!$E:$E, 0))=$E911,"NA")</f>
        <v>1</v>
      </c>
      <c r="U911" t="b">
        <f>IFERROR(VALUE(INDEX(rawData!$AI:$AI, MATCH($A911, rawData!$E:$E, 0)))=VALUE($I911),"NA")</f>
        <v>1</v>
      </c>
      <c r="V911" t="b">
        <f>IFERROR(VALUE(INDEX(rawData!$AJ:$AJ, MATCH($A911, rawData!$E:$E, 0)))=VALUE($J911),"NA")</f>
        <v>1</v>
      </c>
      <c r="W911" t="b">
        <f>IFERROR(VALUE(INDEX(rawData!$AK:$AK, MATCH($A911, rawData!$E:$E, 0)))=VALUE($K911),"NA")</f>
        <v>1</v>
      </c>
      <c r="X911" t="b">
        <f>IF(COUNTIF(O911:W911,FALSE)&gt;0,FALSE,TRUE)</f>
        <v>1</v>
      </c>
      <c r="Y911">
        <v>898</v>
      </c>
    </row>
    <row r="912" spans="1:25">
      <c r="A912" t="s">
        <v>938</v>
      </c>
      <c r="B912" t="s">
        <v>26</v>
      </c>
      <c r="C912">
        <v>1</v>
      </c>
      <c r="D912">
        <v>1</v>
      </c>
      <c r="E912">
        <v>1</v>
      </c>
      <c r="F912">
        <v>50</v>
      </c>
      <c r="G912">
        <v>123</v>
      </c>
      <c r="H912">
        <v>200</v>
      </c>
      <c r="I912">
        <v>0</v>
      </c>
      <c r="J912">
        <v>1</v>
      </c>
      <c r="K912">
        <v>0</v>
      </c>
      <c r="L912" t="str">
        <f>IF( (COUNTIF(B912:E912,"1")+COUNTIF(B912:E912,1))=0,
    "unknown",
    MID(
        IF(OR(B912="1",B912=1)," + fossorial","") &amp;
        IF(OR(C912="1",C912=1)," + terrestrial","") &amp;
        IF(OR(D912="1",D912=1)," + aquatic","") &amp;
        IF(OR(E912="1",E912=1)," + arboreal",""),
    4, 999)
)</f>
        <v>terrestrial + aquatic + arboreal</v>
      </c>
      <c r="M912" t="str">
        <f>IF(
   AND( (COUNTIF(I912:K912,"1")+COUNTIF(I912:K912,1))=0,
        (COUNTIF(I912:K912,"0")+COUNTIF(I912:K912,0))=0 ),
   "unknown",
   IF(
     (COUNTIF(I912:K912,"1")+COUNTIF(I912:K912,1))&gt;0,
     MID(
        IF(OR(I912=1,I912="1")," + direct","") &amp;
        IF(OR(J912=1,J912="1")," + larval","") &amp;
        IF(OR(K912=1,K912="1")," + viviparous",""),
     4,999),
     IF( (COUNTIF(I912:K912,"0")+COUNTIF(I912:K912,0))=3,
         "none",
         "unknown")
   )
)</f>
        <v>larval</v>
      </c>
      <c r="N912" t="b">
        <f>IFERROR(VALUE(INDEX(rawData!$Z:$Z, MATCH($A912, rawData!$E:$E, 0)))=VALUE($F912),"NA")</f>
        <v>1</v>
      </c>
      <c r="O912" t="b">
        <f>IFERROR(VALUE(INDEX(rawData!$AD:$AD, MATCH($A912, rawData!$E:$E, 0)))=VALUE($G912),"NA")</f>
        <v>1</v>
      </c>
      <c r="P912" t="b">
        <f>IFERROR(VALUE(INDEX(rawData!$AE:$AE, MATCH($A912, rawData!$E:$E, 0)))=VALUE($H912),"NA")</f>
        <v>1</v>
      </c>
      <c r="Q912" t="b">
        <f>IFERROR(INDEX(rawData!$F:$F, MATCH($A912, rawData!$E:$E, 0))=$B912,"NA")</f>
        <v>1</v>
      </c>
      <c r="R912" t="b">
        <f>IFERROR(INDEX(rawData!$G:$G, MATCH($A912, rawData!$E:$E, 0))=$C912,"NA")</f>
        <v>1</v>
      </c>
      <c r="S912" t="b">
        <f>IFERROR(INDEX(rawData!$H:$H, MATCH($A912, rawData!$E:$E, 0))=$D912,"NA")</f>
        <v>1</v>
      </c>
      <c r="T912" t="b">
        <f>IFERROR(INDEX(rawData!$I:$I, MATCH($A912, rawData!$E:$E, 0))=$E912,"NA")</f>
        <v>1</v>
      </c>
      <c r="U912" t="b">
        <f>IFERROR(VALUE(INDEX(rawData!$AI:$AI, MATCH($A912, rawData!$E:$E, 0)))=VALUE($I912),"NA")</f>
        <v>1</v>
      </c>
      <c r="V912" t="b">
        <f>IFERROR(VALUE(INDEX(rawData!$AJ:$AJ, MATCH($A912, rawData!$E:$E, 0)))=VALUE($J912),"NA")</f>
        <v>1</v>
      </c>
      <c r="W912" t="b">
        <f>IFERROR(VALUE(INDEX(rawData!$AK:$AK, MATCH($A912, rawData!$E:$E, 0)))=VALUE($K912),"NA")</f>
        <v>1</v>
      </c>
      <c r="X912" t="b">
        <f>IF(COUNTIF(O912:W912,FALSE)&gt;0,FALSE,TRUE)</f>
        <v>1</v>
      </c>
      <c r="Y912">
        <v>899</v>
      </c>
    </row>
    <row r="913" spans="1:25">
      <c r="A913" t="s">
        <v>939</v>
      </c>
      <c r="B913" t="s">
        <v>26</v>
      </c>
      <c r="C913">
        <v>1</v>
      </c>
      <c r="D913">
        <v>1</v>
      </c>
      <c r="E913">
        <v>1</v>
      </c>
      <c r="F913">
        <v>79</v>
      </c>
      <c r="G913">
        <v>436</v>
      </c>
      <c r="H913">
        <v>436</v>
      </c>
      <c r="I913">
        <v>0</v>
      </c>
      <c r="J913">
        <v>1</v>
      </c>
      <c r="K913">
        <v>0</v>
      </c>
      <c r="L913" t="str">
        <f>IF( (COUNTIF(B913:E913,"1")+COUNTIF(B913:E913,1))=0,
    "unknown",
    MID(
        IF(OR(B913="1",B913=1)," + fossorial","") &amp;
        IF(OR(C913="1",C913=1)," + terrestrial","") &amp;
        IF(OR(D913="1",D913=1)," + aquatic","") &amp;
        IF(OR(E913="1",E913=1)," + arboreal",""),
    4, 999)
)</f>
        <v>terrestrial + aquatic + arboreal</v>
      </c>
      <c r="M913" t="str">
        <f>IF(
   AND( (COUNTIF(I913:K913,"1")+COUNTIF(I913:K913,1))=0,
        (COUNTIF(I913:K913,"0")+COUNTIF(I913:K913,0))=0 ),
   "unknown",
   IF(
     (COUNTIF(I913:K913,"1")+COUNTIF(I913:K913,1))&gt;0,
     MID(
        IF(OR(I913=1,I913="1")," + direct","") &amp;
        IF(OR(J913=1,J913="1")," + larval","") &amp;
        IF(OR(K913=1,K913="1")," + viviparous",""),
     4,999),
     IF( (COUNTIF(I913:K913,"0")+COUNTIF(I913:K913,0))=3,
         "none",
         "unknown")
   )
)</f>
        <v>larval</v>
      </c>
      <c r="N913" t="b">
        <f>IFERROR(VALUE(INDEX(rawData!$Z:$Z, MATCH($A913, rawData!$E:$E, 0)))=VALUE($F913),"NA")</f>
        <v>1</v>
      </c>
      <c r="O913" t="b">
        <f>IFERROR(VALUE(INDEX(rawData!$AD:$AD, MATCH($A913, rawData!$E:$E, 0)))=VALUE($G913),"NA")</f>
        <v>1</v>
      </c>
      <c r="P913" t="b">
        <f>IFERROR(VALUE(INDEX(rawData!$AE:$AE, MATCH($A913, rawData!$E:$E, 0)))=VALUE($H913),"NA")</f>
        <v>1</v>
      </c>
      <c r="Q913" t="b">
        <f>IFERROR(INDEX(rawData!$F:$F, MATCH($A913, rawData!$E:$E, 0))=$B913,"NA")</f>
        <v>1</v>
      </c>
      <c r="R913" t="b">
        <f>IFERROR(INDEX(rawData!$G:$G, MATCH($A913, rawData!$E:$E, 0))=$C913,"NA")</f>
        <v>1</v>
      </c>
      <c r="S913" t="b">
        <f>IFERROR(INDEX(rawData!$H:$H, MATCH($A913, rawData!$E:$E, 0))=$D913,"NA")</f>
        <v>1</v>
      </c>
      <c r="T913" t="b">
        <f>IFERROR(INDEX(rawData!$I:$I, MATCH($A913, rawData!$E:$E, 0))=$E913,"NA")</f>
        <v>1</v>
      </c>
      <c r="U913" t="b">
        <f>IFERROR(VALUE(INDEX(rawData!$AI:$AI, MATCH($A913, rawData!$E:$E, 0)))=VALUE($I913),"NA")</f>
        <v>1</v>
      </c>
      <c r="V913" t="b">
        <f>IFERROR(VALUE(INDEX(rawData!$AJ:$AJ, MATCH($A913, rawData!$E:$E, 0)))=VALUE($J913),"NA")</f>
        <v>1</v>
      </c>
      <c r="W913" t="b">
        <f>IFERROR(VALUE(INDEX(rawData!$AK:$AK, MATCH($A913, rawData!$E:$E, 0)))=VALUE($K913),"NA")</f>
        <v>1</v>
      </c>
      <c r="X913" t="b">
        <f>IF(COUNTIF(O913:W913,FALSE)&gt;0,FALSE,TRUE)</f>
        <v>1</v>
      </c>
      <c r="Y913">
        <v>900</v>
      </c>
    </row>
    <row r="914" spans="1:25">
      <c r="A914" t="s">
        <v>940</v>
      </c>
      <c r="B914" t="s">
        <v>26</v>
      </c>
      <c r="C914">
        <v>1</v>
      </c>
      <c r="D914" t="s">
        <v>26</v>
      </c>
      <c r="E914">
        <v>1</v>
      </c>
      <c r="F914">
        <v>35</v>
      </c>
      <c r="G914">
        <v>15</v>
      </c>
      <c r="H914">
        <v>15</v>
      </c>
      <c r="I914">
        <v>0</v>
      </c>
      <c r="J914">
        <v>1</v>
      </c>
      <c r="K914">
        <v>0</v>
      </c>
      <c r="L914" t="str">
        <f>IF( (COUNTIF(B914:E914,"1")+COUNTIF(B914:E914,1))=0,
    "unknown",
    MID(
        IF(OR(B914="1",B914=1)," + fossorial","") &amp;
        IF(OR(C914="1",C914=1)," + terrestrial","") &amp;
        IF(OR(D914="1",D914=1)," + aquatic","") &amp;
        IF(OR(E914="1",E914=1)," + arboreal",""),
    4, 999)
)</f>
        <v>terrestrial + arboreal</v>
      </c>
      <c r="M914" t="str">
        <f>IF(
   AND( (COUNTIF(I914:K914,"1")+COUNTIF(I914:K914,1))=0,
        (COUNTIF(I914:K914,"0")+COUNTIF(I914:K914,0))=0 ),
   "unknown",
   IF(
     (COUNTIF(I914:K914,"1")+COUNTIF(I914:K914,1))&gt;0,
     MID(
        IF(OR(I914=1,I914="1")," + direct","") &amp;
        IF(OR(J914=1,J914="1")," + larval","") &amp;
        IF(OR(K914=1,K914="1")," + viviparous",""),
     4,999),
     IF( (COUNTIF(I914:K914,"0")+COUNTIF(I914:K914,0))=3,
         "none",
         "unknown")
   )
)</f>
        <v>larval</v>
      </c>
      <c r="N914" t="b">
        <f>IFERROR(VALUE(INDEX(rawData!$Z:$Z, MATCH($A914, rawData!$E:$E, 0)))=VALUE($F914),"NA")</f>
        <v>1</v>
      </c>
      <c r="O914" t="b">
        <f>IFERROR(VALUE(INDEX(rawData!$AD:$AD, MATCH($A914, rawData!$E:$E, 0)))=VALUE($G914),"NA")</f>
        <v>1</v>
      </c>
      <c r="P914" t="b">
        <f>IFERROR(VALUE(INDEX(rawData!$AE:$AE, MATCH($A914, rawData!$E:$E, 0)))=VALUE($H914),"NA")</f>
        <v>1</v>
      </c>
      <c r="Q914" t="b">
        <f>IFERROR(INDEX(rawData!$F:$F, MATCH($A914, rawData!$E:$E, 0))=$B914,"NA")</f>
        <v>1</v>
      </c>
      <c r="R914" t="b">
        <f>IFERROR(INDEX(rawData!$G:$G, MATCH($A914, rawData!$E:$E, 0))=$C914,"NA")</f>
        <v>1</v>
      </c>
      <c r="S914" t="b">
        <f>IFERROR(INDEX(rawData!$H:$H, MATCH($A914, rawData!$E:$E, 0))=$D914,"NA")</f>
        <v>1</v>
      </c>
      <c r="T914" t="b">
        <f>IFERROR(INDEX(rawData!$I:$I, MATCH($A914, rawData!$E:$E, 0))=$E914,"NA")</f>
        <v>1</v>
      </c>
      <c r="U914" t="b">
        <f>IFERROR(VALUE(INDEX(rawData!$AI:$AI, MATCH($A914, rawData!$E:$E, 0)))=VALUE($I914),"NA")</f>
        <v>1</v>
      </c>
      <c r="V914" t="b">
        <f>IFERROR(VALUE(INDEX(rawData!$AJ:$AJ, MATCH($A914, rawData!$E:$E, 0)))=VALUE($J914),"NA")</f>
        <v>1</v>
      </c>
      <c r="W914" t="b">
        <f>IFERROR(VALUE(INDEX(rawData!$AK:$AK, MATCH($A914, rawData!$E:$E, 0)))=VALUE($K914),"NA")</f>
        <v>1</v>
      </c>
      <c r="X914" t="b">
        <f>IF(COUNTIF(O914:W914,FALSE)&gt;0,FALSE,TRUE)</f>
        <v>1</v>
      </c>
      <c r="Y914">
        <v>900</v>
      </c>
    </row>
    <row r="915" spans="1:25">
      <c r="A915" t="s">
        <v>941</v>
      </c>
      <c r="B915" t="s">
        <v>26</v>
      </c>
      <c r="C915">
        <v>1</v>
      </c>
      <c r="D915" t="s">
        <v>26</v>
      </c>
      <c r="E915" t="s">
        <v>26</v>
      </c>
      <c r="F915">
        <v>23.5</v>
      </c>
      <c r="G915">
        <v>10</v>
      </c>
      <c r="H915">
        <v>20</v>
      </c>
      <c r="I915">
        <v>0</v>
      </c>
      <c r="J915">
        <v>1</v>
      </c>
      <c r="K915">
        <v>0</v>
      </c>
      <c r="L915" t="str">
        <f>IF( (COUNTIF(B915:E915,"1")+COUNTIF(B915:E915,1))=0,
    "unknown",
    MID(
        IF(OR(B915="1",B915=1)," + fossorial","") &amp;
        IF(OR(C915="1",C915=1)," + terrestrial","") &amp;
        IF(OR(D915="1",D915=1)," + aquatic","") &amp;
        IF(OR(E915="1",E915=1)," + arboreal",""),
    4, 999)
)</f>
        <v>terrestrial</v>
      </c>
      <c r="M915" t="str">
        <f>IF(
   AND( (COUNTIF(I915:K915,"1")+COUNTIF(I915:K915,1))=0,
        (COUNTIF(I915:K915,"0")+COUNTIF(I915:K915,0))=0 ),
   "unknown",
   IF(
     (COUNTIF(I915:K915,"1")+COUNTIF(I915:K915,1))&gt;0,
     MID(
        IF(OR(I915=1,I915="1")," + direct","") &amp;
        IF(OR(J915=1,J915="1")," + larval","") &amp;
        IF(OR(K915=1,K915="1")," + viviparous",""),
     4,999),
     IF( (COUNTIF(I915:K915,"0")+COUNTIF(I915:K915,0))=3,
         "none",
         "unknown")
   )
)</f>
        <v>larval</v>
      </c>
      <c r="N915" t="b">
        <f>IFERROR(VALUE(INDEX(rawData!$Z:$Z, MATCH($A915, rawData!$E:$E, 0)))=VALUE($F915),"NA")</f>
        <v>1</v>
      </c>
      <c r="O915" t="b">
        <f>IFERROR(VALUE(INDEX(rawData!$AD:$AD, MATCH($A915, rawData!$E:$E, 0)))=VALUE($G915),"NA")</f>
        <v>1</v>
      </c>
      <c r="P915" t="b">
        <f>IFERROR(VALUE(INDEX(rawData!$AE:$AE, MATCH($A915, rawData!$E:$E, 0)))=VALUE($H915),"NA")</f>
        <v>1</v>
      </c>
      <c r="Q915" t="b">
        <f>IFERROR(INDEX(rawData!$F:$F, MATCH($A915, rawData!$E:$E, 0))=$B915,"NA")</f>
        <v>1</v>
      </c>
      <c r="R915" t="b">
        <f>IFERROR(INDEX(rawData!$G:$G, MATCH($A915, rawData!$E:$E, 0))=$C915,"NA")</f>
        <v>1</v>
      </c>
      <c r="S915" t="b">
        <f>IFERROR(INDEX(rawData!$H:$H, MATCH($A915, rawData!$E:$E, 0))=$D915,"NA")</f>
        <v>1</v>
      </c>
      <c r="T915" t="b">
        <f>IFERROR(INDEX(rawData!$I:$I, MATCH($A915, rawData!$E:$E, 0))=$E915,"NA")</f>
        <v>1</v>
      </c>
      <c r="U915" t="b">
        <f>IFERROR(VALUE(INDEX(rawData!$AI:$AI, MATCH($A915, rawData!$E:$E, 0)))=VALUE($I915),"NA")</f>
        <v>1</v>
      </c>
      <c r="V915" t="b">
        <f>IFERROR(VALUE(INDEX(rawData!$AJ:$AJ, MATCH($A915, rawData!$E:$E, 0)))=VALUE($J915),"NA")</f>
        <v>1</v>
      </c>
      <c r="W915" t="b">
        <f>IFERROR(VALUE(INDEX(rawData!$AK:$AK, MATCH($A915, rawData!$E:$E, 0)))=VALUE($K915),"NA")</f>
        <v>1</v>
      </c>
      <c r="X915" t="b">
        <f>IF(COUNTIF(O915:W915,FALSE)&gt;0,FALSE,TRUE)</f>
        <v>1</v>
      </c>
      <c r="Y915">
        <v>904</v>
      </c>
    </row>
    <row r="916" spans="1:25">
      <c r="A916" t="s">
        <v>942</v>
      </c>
      <c r="B916" t="s">
        <v>26</v>
      </c>
      <c r="C916">
        <v>1</v>
      </c>
      <c r="D916">
        <v>1</v>
      </c>
      <c r="E916">
        <v>1</v>
      </c>
      <c r="F916">
        <v>39</v>
      </c>
      <c r="G916">
        <v>5</v>
      </c>
      <c r="H916">
        <v>11</v>
      </c>
      <c r="I916">
        <v>1</v>
      </c>
      <c r="J916">
        <v>0</v>
      </c>
      <c r="K916">
        <v>0</v>
      </c>
      <c r="L916" t="str">
        <f>IF( (COUNTIF(B916:E916,"1")+COUNTIF(B916:E916,1))=0,
    "unknown",
    MID(
        IF(OR(B916="1",B916=1)," + fossorial","") &amp;
        IF(OR(C916="1",C916=1)," + terrestrial","") &amp;
        IF(OR(D916="1",D916=1)," + aquatic","") &amp;
        IF(OR(E916="1",E916=1)," + arboreal",""),
    4, 999)
)</f>
        <v>terrestrial + aquatic + arboreal</v>
      </c>
      <c r="M916" t="str">
        <f>IF(
   AND( (COUNTIF(I916:K916,"1")+COUNTIF(I916:K916,1))=0,
        (COUNTIF(I916:K916,"0")+COUNTIF(I916:K916,0))=0 ),
   "unknown",
   IF(
     (COUNTIF(I916:K916,"1")+COUNTIF(I916:K916,1))&gt;0,
     MID(
        IF(OR(I916=1,I916="1")," + direct","") &amp;
        IF(OR(J916=1,J916="1")," + larval","") &amp;
        IF(OR(K916=1,K916="1")," + viviparous",""),
     4,999),
     IF( (COUNTIF(I916:K916,"0")+COUNTIF(I916:K916,0))=3,
         "none",
         "unknown")
   )
)</f>
        <v>direct</v>
      </c>
      <c r="N916" t="b">
        <f>IFERROR(VALUE(INDEX(rawData!$Z:$Z, MATCH($A916, rawData!$E:$E, 0)))=VALUE($F916),"NA")</f>
        <v>1</v>
      </c>
      <c r="O916" t="b">
        <f>IFERROR(VALUE(INDEX(rawData!$AD:$AD, MATCH($A916, rawData!$E:$E, 0)))=VALUE($G916),"NA")</f>
        <v>1</v>
      </c>
      <c r="P916" t="b">
        <f>IFERROR(VALUE(INDEX(rawData!$AE:$AE, MATCH($A916, rawData!$E:$E, 0)))=VALUE($H916),"NA")</f>
        <v>1</v>
      </c>
      <c r="Q916" t="b">
        <f>IFERROR(INDEX(rawData!$F:$F, MATCH($A916, rawData!$E:$E, 0))=$B916,"NA")</f>
        <v>1</v>
      </c>
      <c r="R916" t="b">
        <f>IFERROR(INDEX(rawData!$G:$G, MATCH($A916, rawData!$E:$E, 0))=$C916,"NA")</f>
        <v>1</v>
      </c>
      <c r="S916" t="b">
        <f>IFERROR(INDEX(rawData!$H:$H, MATCH($A916, rawData!$E:$E, 0))=$D916,"NA")</f>
        <v>1</v>
      </c>
      <c r="T916" t="b">
        <f>IFERROR(INDEX(rawData!$I:$I, MATCH($A916, rawData!$E:$E, 0))=$E916,"NA")</f>
        <v>1</v>
      </c>
      <c r="U916" t="b">
        <f>IFERROR(VALUE(INDEX(rawData!$AI:$AI, MATCH($A916, rawData!$E:$E, 0)))=VALUE($I916),"NA")</f>
        <v>1</v>
      </c>
      <c r="V916" t="b">
        <f>IFERROR(VALUE(INDEX(rawData!$AJ:$AJ, MATCH($A916, rawData!$E:$E, 0)))=VALUE($J916),"NA")</f>
        <v>1</v>
      </c>
      <c r="W916" t="b">
        <f>IFERROR(VALUE(INDEX(rawData!$AK:$AK, MATCH($A916, rawData!$E:$E, 0)))=VALUE($K916),"NA")</f>
        <v>1</v>
      </c>
      <c r="X916" t="b">
        <f>IF(COUNTIF(O916:W916,FALSE)&gt;0,FALSE,TRUE)</f>
        <v>1</v>
      </c>
      <c r="Y916">
        <v>904</v>
      </c>
    </row>
    <row r="917" spans="1:25">
      <c r="A917" t="s">
        <v>943</v>
      </c>
      <c r="B917" t="s">
        <v>26</v>
      </c>
      <c r="C917">
        <v>1</v>
      </c>
      <c r="D917" t="s">
        <v>26</v>
      </c>
      <c r="E917">
        <v>1</v>
      </c>
      <c r="F917">
        <v>60</v>
      </c>
      <c r="G917">
        <v>1000</v>
      </c>
      <c r="H917">
        <v>2600</v>
      </c>
      <c r="I917">
        <v>0</v>
      </c>
      <c r="J917">
        <v>1</v>
      </c>
      <c r="K917">
        <v>0</v>
      </c>
      <c r="L917" t="str">
        <f>IF( (COUNTIF(B917:E917,"1")+COUNTIF(B917:E917,1))=0,
    "unknown",
    MID(
        IF(OR(B917="1",B917=1)," + fossorial","") &amp;
        IF(OR(C917="1",C917=1)," + terrestrial","") &amp;
        IF(OR(D917="1",D917=1)," + aquatic","") &amp;
        IF(OR(E917="1",E917=1)," + arboreal",""),
    4, 999)
)</f>
        <v>terrestrial + arboreal</v>
      </c>
      <c r="M917" t="str">
        <f>IF(
   AND( (COUNTIF(I917:K917,"1")+COUNTIF(I917:K917,1))=0,
        (COUNTIF(I917:K917,"0")+COUNTIF(I917:K917,0))=0 ),
   "unknown",
   IF(
     (COUNTIF(I917:K917,"1")+COUNTIF(I917:K917,1))&gt;0,
     MID(
        IF(OR(I917=1,I917="1")," + direct","") &amp;
        IF(OR(J917=1,J917="1")," + larval","") &amp;
        IF(OR(K917=1,K917="1")," + viviparous",""),
     4,999),
     IF( (COUNTIF(I917:K917,"0")+COUNTIF(I917:K917,0))=3,
         "none",
         "unknown")
   )
)</f>
        <v>larval</v>
      </c>
      <c r="N917" t="b">
        <f>IFERROR(VALUE(INDEX(rawData!$Z:$Z, MATCH($A917, rawData!$E:$E, 0)))=VALUE($F917),"NA")</f>
        <v>1</v>
      </c>
      <c r="O917" t="b">
        <f>IFERROR(VALUE(INDEX(rawData!$AD:$AD, MATCH($A917, rawData!$E:$E, 0)))=VALUE($G917),"NA")</f>
        <v>1</v>
      </c>
      <c r="P917" t="b">
        <f>IFERROR(VALUE(INDEX(rawData!$AE:$AE, MATCH($A917, rawData!$E:$E, 0)))=VALUE($H917),"NA")</f>
        <v>1</v>
      </c>
      <c r="Q917" t="b">
        <f>IFERROR(INDEX(rawData!$F:$F, MATCH($A917, rawData!$E:$E, 0))=$B917,"NA")</f>
        <v>1</v>
      </c>
      <c r="R917" t="b">
        <f>IFERROR(INDEX(rawData!$G:$G, MATCH($A917, rawData!$E:$E, 0))=$C917,"NA")</f>
        <v>1</v>
      </c>
      <c r="S917" t="b">
        <f>IFERROR(INDEX(rawData!$H:$H, MATCH($A917, rawData!$E:$E, 0))=$D917,"NA")</f>
        <v>1</v>
      </c>
      <c r="T917" t="b">
        <f>IFERROR(INDEX(rawData!$I:$I, MATCH($A917, rawData!$E:$E, 0))=$E917,"NA")</f>
        <v>1</v>
      </c>
      <c r="U917" t="b">
        <f>IFERROR(VALUE(INDEX(rawData!$AI:$AI, MATCH($A917, rawData!$E:$E, 0)))=VALUE($I917),"NA")</f>
        <v>1</v>
      </c>
      <c r="V917" t="b">
        <f>IFERROR(VALUE(INDEX(rawData!$AJ:$AJ, MATCH($A917, rawData!$E:$E, 0)))=VALUE($J917),"NA")</f>
        <v>1</v>
      </c>
      <c r="W917" t="b">
        <f>IFERROR(VALUE(INDEX(rawData!$AK:$AK, MATCH($A917, rawData!$E:$E, 0)))=VALUE($K917),"NA")</f>
        <v>1</v>
      </c>
      <c r="X917" t="b">
        <f>IF(COUNTIF(O917:W917,FALSE)&gt;0,FALSE,TRUE)</f>
        <v>1</v>
      </c>
      <c r="Y917">
        <v>905</v>
      </c>
    </row>
    <row r="918" spans="1:25">
      <c r="A918" t="s">
        <v>944</v>
      </c>
      <c r="B918">
        <v>1</v>
      </c>
      <c r="C918">
        <v>1</v>
      </c>
      <c r="D918">
        <v>1</v>
      </c>
      <c r="E918" t="s">
        <v>26</v>
      </c>
      <c r="F918">
        <v>37</v>
      </c>
      <c r="G918">
        <v>186</v>
      </c>
      <c r="H918">
        <v>750</v>
      </c>
      <c r="I918">
        <v>0</v>
      </c>
      <c r="J918">
        <v>1</v>
      </c>
      <c r="K918">
        <v>0</v>
      </c>
      <c r="L918" t="str">
        <f>IF( (COUNTIF(B918:E918,"1")+COUNTIF(B918:E918,1))=0,
    "unknown",
    MID(
        IF(OR(B918="1",B918=1)," + fossorial","") &amp;
        IF(OR(C918="1",C918=1)," + terrestrial","") &amp;
        IF(OR(D918="1",D918=1)," + aquatic","") &amp;
        IF(OR(E918="1",E918=1)," + arboreal",""),
    4, 999)
)</f>
        <v>fossorial + terrestrial + aquatic</v>
      </c>
      <c r="M918" t="str">
        <f>IF(
   AND( (COUNTIF(I918:K918,"1")+COUNTIF(I918:K918,1))=0,
        (COUNTIF(I918:K918,"0")+COUNTIF(I918:K918,0))=0 ),
   "unknown",
   IF(
     (COUNTIF(I918:K918,"1")+COUNTIF(I918:K918,1))&gt;0,
     MID(
        IF(OR(I918=1,I918="1")," + direct","") &amp;
        IF(OR(J918=1,J918="1")," + larval","") &amp;
        IF(OR(K918=1,K918="1")," + viviparous",""),
     4,999),
     IF( (COUNTIF(I918:K918,"0")+COUNTIF(I918:K918,0))=3,
         "none",
         "unknown")
   )
)</f>
        <v>larval</v>
      </c>
      <c r="N918" t="b">
        <f>IFERROR(VALUE(INDEX(rawData!$Z:$Z, MATCH($A918, rawData!$E:$E, 0)))=VALUE($F918),"NA")</f>
        <v>1</v>
      </c>
      <c r="O918" t="b">
        <f>IFERROR(VALUE(INDEX(rawData!$AD:$AD, MATCH($A918, rawData!$E:$E, 0)))=VALUE($G918),"NA")</f>
        <v>1</v>
      </c>
      <c r="P918" t="b">
        <f>IFERROR(VALUE(INDEX(rawData!$AE:$AE, MATCH($A918, rawData!$E:$E, 0)))=VALUE($H918),"NA")</f>
        <v>1</v>
      </c>
      <c r="Q918" t="b">
        <f>IFERROR(INDEX(rawData!$F:$F, MATCH($A918, rawData!$E:$E, 0))=$B918,"NA")</f>
        <v>1</v>
      </c>
      <c r="R918" t="b">
        <f>IFERROR(INDEX(rawData!$G:$G, MATCH($A918, rawData!$E:$E, 0))=$C918,"NA")</f>
        <v>1</v>
      </c>
      <c r="S918" t="b">
        <f>IFERROR(INDEX(rawData!$H:$H, MATCH($A918, rawData!$E:$E, 0))=$D918,"NA")</f>
        <v>1</v>
      </c>
      <c r="T918" t="b">
        <f>IFERROR(INDEX(rawData!$I:$I, MATCH($A918, rawData!$E:$E, 0))=$E918,"NA")</f>
        <v>1</v>
      </c>
      <c r="U918" t="b">
        <f>IFERROR(VALUE(INDEX(rawData!$AI:$AI, MATCH($A918, rawData!$E:$E, 0)))=VALUE($I918),"NA")</f>
        <v>1</v>
      </c>
      <c r="V918" t="b">
        <f>IFERROR(VALUE(INDEX(rawData!$AJ:$AJ, MATCH($A918, rawData!$E:$E, 0)))=VALUE($J918),"NA")</f>
        <v>1</v>
      </c>
      <c r="W918" t="b">
        <f>IFERROR(VALUE(INDEX(rawData!$AK:$AK, MATCH($A918, rawData!$E:$E, 0)))=VALUE($K918),"NA")</f>
        <v>1</v>
      </c>
      <c r="X918" t="b">
        <f>IF(COUNTIF(O918:W918,FALSE)&gt;0,FALSE,TRUE)</f>
        <v>1</v>
      </c>
      <c r="Y918">
        <v>907</v>
      </c>
    </row>
    <row r="919" spans="1:25">
      <c r="A919" t="s">
        <v>945</v>
      </c>
      <c r="B919" t="s">
        <v>26</v>
      </c>
      <c r="C919">
        <v>1</v>
      </c>
      <c r="D919" t="s">
        <v>26</v>
      </c>
      <c r="E919" t="s">
        <v>26</v>
      </c>
      <c r="F919">
        <v>31</v>
      </c>
      <c r="G919">
        <v>8</v>
      </c>
      <c r="H919">
        <v>10</v>
      </c>
      <c r="I919">
        <v>0</v>
      </c>
      <c r="J919">
        <v>1</v>
      </c>
      <c r="K919">
        <v>0</v>
      </c>
      <c r="L919" t="str">
        <f>IF( (COUNTIF(B919:E919,"1")+COUNTIF(B919:E919,1))=0,
    "unknown",
    MID(
        IF(OR(B919="1",B919=1)," + fossorial","") &amp;
        IF(OR(C919="1",C919=1)," + terrestrial","") &amp;
        IF(OR(D919="1",D919=1)," + aquatic","") &amp;
        IF(OR(E919="1",E919=1)," + arboreal",""),
    4, 999)
)</f>
        <v>terrestrial</v>
      </c>
      <c r="M919" t="str">
        <f>IF(
   AND( (COUNTIF(I919:K919,"1")+COUNTIF(I919:K919,1))=0,
        (COUNTIF(I919:K919,"0")+COUNTIF(I919:K919,0))=0 ),
   "unknown",
   IF(
     (COUNTIF(I919:K919,"1")+COUNTIF(I919:K919,1))&gt;0,
     MID(
        IF(OR(I919=1,I919="1")," + direct","") &amp;
        IF(OR(J919=1,J919="1")," + larval","") &amp;
        IF(OR(K919=1,K919="1")," + viviparous",""),
     4,999),
     IF( (COUNTIF(I919:K919,"0")+COUNTIF(I919:K919,0))=3,
         "none",
         "unknown")
   )
)</f>
        <v>larval</v>
      </c>
      <c r="N919" t="b">
        <f>IFERROR(VALUE(INDEX(rawData!$Z:$Z, MATCH($A919, rawData!$E:$E, 0)))=VALUE($F919),"NA")</f>
        <v>1</v>
      </c>
      <c r="O919" t="b">
        <f>IFERROR(VALUE(INDEX(rawData!$AD:$AD, MATCH($A919, rawData!$E:$E, 0)))=VALUE($G919),"NA")</f>
        <v>1</v>
      </c>
      <c r="P919" t="b">
        <f>IFERROR(VALUE(INDEX(rawData!$AE:$AE, MATCH($A919, rawData!$E:$E, 0)))=VALUE($H919),"NA")</f>
        <v>1</v>
      </c>
      <c r="Q919" t="b">
        <f>IFERROR(INDEX(rawData!$F:$F, MATCH($A919, rawData!$E:$E, 0))=$B919,"NA")</f>
        <v>1</v>
      </c>
      <c r="R919" t="b">
        <f>IFERROR(INDEX(rawData!$G:$G, MATCH($A919, rawData!$E:$E, 0))=$C919,"NA")</f>
        <v>1</v>
      </c>
      <c r="S919" t="b">
        <f>IFERROR(INDEX(rawData!$H:$H, MATCH($A919, rawData!$E:$E, 0))=$D919,"NA")</f>
        <v>1</v>
      </c>
      <c r="T919" t="b">
        <f>IFERROR(INDEX(rawData!$I:$I, MATCH($A919, rawData!$E:$E, 0))=$E919,"NA")</f>
        <v>1</v>
      </c>
      <c r="U919" t="b">
        <f>IFERROR(VALUE(INDEX(rawData!$AI:$AI, MATCH($A919, rawData!$E:$E, 0)))=VALUE($I919),"NA")</f>
        <v>1</v>
      </c>
      <c r="V919" t="b">
        <f>IFERROR(VALUE(INDEX(rawData!$AJ:$AJ, MATCH($A919, rawData!$E:$E, 0)))=VALUE($J919),"NA")</f>
        <v>1</v>
      </c>
      <c r="W919" t="b">
        <f>IFERROR(VALUE(INDEX(rawData!$AK:$AK, MATCH($A919, rawData!$E:$E, 0)))=VALUE($K919),"NA")</f>
        <v>1</v>
      </c>
      <c r="X919" t="b">
        <f>IF(COUNTIF(O919:W919,FALSE)&gt;0,FALSE,TRUE)</f>
        <v>1</v>
      </c>
      <c r="Y919">
        <v>909</v>
      </c>
    </row>
    <row r="920" spans="1:25">
      <c r="A920" t="s">
        <v>946</v>
      </c>
      <c r="B920" t="s">
        <v>26</v>
      </c>
      <c r="C920">
        <v>1</v>
      </c>
      <c r="D920">
        <v>1</v>
      </c>
      <c r="E920">
        <v>1</v>
      </c>
      <c r="F920">
        <v>25</v>
      </c>
      <c r="G920">
        <v>25</v>
      </c>
      <c r="H920">
        <v>60</v>
      </c>
      <c r="I920">
        <v>0</v>
      </c>
      <c r="J920">
        <v>1</v>
      </c>
      <c r="K920">
        <v>0</v>
      </c>
      <c r="L920" t="str">
        <f>IF( (COUNTIF(B920:E920,"1")+COUNTIF(B920:E920,1))=0,
    "unknown",
    MID(
        IF(OR(B920="1",B920=1)," + fossorial","") &amp;
        IF(OR(C920="1",C920=1)," + terrestrial","") &amp;
        IF(OR(D920="1",D920=1)," + aquatic","") &amp;
        IF(OR(E920="1",E920=1)," + arboreal",""),
    4, 999)
)</f>
        <v>terrestrial + aquatic + arboreal</v>
      </c>
      <c r="M920" t="str">
        <f>IF(
   AND( (COUNTIF(I920:K920,"1")+COUNTIF(I920:K920,1))=0,
        (COUNTIF(I920:K920,"0")+COUNTIF(I920:K920,0))=0 ),
   "unknown",
   IF(
     (COUNTIF(I920:K920,"1")+COUNTIF(I920:K920,1))&gt;0,
     MID(
        IF(OR(I920=1,I920="1")," + direct","") &amp;
        IF(OR(J920=1,J920="1")," + larval","") &amp;
        IF(OR(K920=1,K920="1")," + viviparous",""),
     4,999),
     IF( (COUNTIF(I920:K920,"0")+COUNTIF(I920:K920,0))=3,
         "none",
         "unknown")
   )
)</f>
        <v>larval</v>
      </c>
      <c r="N920" t="b">
        <f>IFERROR(VALUE(INDEX(rawData!$Z:$Z, MATCH($A920, rawData!$E:$E, 0)))=VALUE($F920),"NA")</f>
        <v>1</v>
      </c>
      <c r="O920" t="b">
        <f>IFERROR(VALUE(INDEX(rawData!$AD:$AD, MATCH($A920, rawData!$E:$E, 0)))=VALUE($G920),"NA")</f>
        <v>1</v>
      </c>
      <c r="P920" t="b">
        <f>IFERROR(VALUE(INDEX(rawData!$AE:$AE, MATCH($A920, rawData!$E:$E, 0)))=VALUE($H920),"NA")</f>
        <v>1</v>
      </c>
      <c r="Q920" t="b">
        <f>IFERROR(INDEX(rawData!$F:$F, MATCH($A920, rawData!$E:$E, 0))=$B920,"NA")</f>
        <v>1</v>
      </c>
      <c r="R920" t="b">
        <f>IFERROR(INDEX(rawData!$G:$G, MATCH($A920, rawData!$E:$E, 0))=$C920,"NA")</f>
        <v>1</v>
      </c>
      <c r="S920" t="b">
        <f>IFERROR(INDEX(rawData!$H:$H, MATCH($A920, rawData!$E:$E, 0))=$D920,"NA")</f>
        <v>1</v>
      </c>
      <c r="T920" t="b">
        <f>IFERROR(INDEX(rawData!$I:$I, MATCH($A920, rawData!$E:$E, 0))=$E920,"NA")</f>
        <v>1</v>
      </c>
      <c r="U920" t="b">
        <f>IFERROR(VALUE(INDEX(rawData!$AI:$AI, MATCH($A920, rawData!$E:$E, 0)))=VALUE($I920),"NA")</f>
        <v>1</v>
      </c>
      <c r="V920" t="b">
        <f>IFERROR(VALUE(INDEX(rawData!$AJ:$AJ, MATCH($A920, rawData!$E:$E, 0)))=VALUE($J920),"NA")</f>
        <v>1</v>
      </c>
      <c r="W920" t="b">
        <f>IFERROR(VALUE(INDEX(rawData!$AK:$AK, MATCH($A920, rawData!$E:$E, 0)))=VALUE($K920),"NA")</f>
        <v>1</v>
      </c>
      <c r="X920" t="b">
        <f>IF(COUNTIF(O920:W920,FALSE)&gt;0,FALSE,TRUE)</f>
        <v>1</v>
      </c>
      <c r="Y920">
        <v>909</v>
      </c>
    </row>
    <row r="921" spans="1:25">
      <c r="A921" t="s">
        <v>947</v>
      </c>
      <c r="B921" t="s">
        <v>26</v>
      </c>
      <c r="C921">
        <v>1</v>
      </c>
      <c r="D921">
        <v>1</v>
      </c>
      <c r="E921">
        <v>1</v>
      </c>
      <c r="F921">
        <v>95</v>
      </c>
      <c r="G921">
        <v>1068</v>
      </c>
      <c r="H921">
        <v>1800</v>
      </c>
      <c r="I921">
        <v>0</v>
      </c>
      <c r="J921">
        <v>1</v>
      </c>
      <c r="K921">
        <v>0</v>
      </c>
      <c r="L921" t="str">
        <f>IF( (COUNTIF(B921:E921,"1")+COUNTIF(B921:E921,1))=0,
    "unknown",
    MID(
        IF(OR(B921="1",B921=1)," + fossorial","") &amp;
        IF(OR(C921="1",C921=1)," + terrestrial","") &amp;
        IF(OR(D921="1",D921=1)," + aquatic","") &amp;
        IF(OR(E921="1",E921=1)," + arboreal",""),
    4, 999)
)</f>
        <v>terrestrial + aquatic + arboreal</v>
      </c>
      <c r="M921" t="str">
        <f>IF(
   AND( (COUNTIF(I921:K921,"1")+COUNTIF(I921:K921,1))=0,
        (COUNTIF(I921:K921,"0")+COUNTIF(I921:K921,0))=0 ),
   "unknown",
   IF(
     (COUNTIF(I921:K921,"1")+COUNTIF(I921:K921,1))&gt;0,
     MID(
        IF(OR(I921=1,I921="1")," + direct","") &amp;
        IF(OR(J921=1,J921="1")," + larval","") &amp;
        IF(OR(K921=1,K921="1")," + viviparous",""),
     4,999),
     IF( (COUNTIF(I921:K921,"0")+COUNTIF(I921:K921,0))=3,
         "none",
         "unknown")
   )
)</f>
        <v>larval</v>
      </c>
      <c r="N921" t="b">
        <f>IFERROR(VALUE(INDEX(rawData!$Z:$Z, MATCH($A921, rawData!$E:$E, 0)))=VALUE($F921),"NA")</f>
        <v>1</v>
      </c>
      <c r="O921" t="b">
        <f>IFERROR(VALUE(INDEX(rawData!$AD:$AD, MATCH($A921, rawData!$E:$E, 0)))=VALUE($G921),"NA")</f>
        <v>1</v>
      </c>
      <c r="P921" t="b">
        <f>IFERROR(VALUE(INDEX(rawData!$AE:$AE, MATCH($A921, rawData!$E:$E, 0)))=VALUE($H921),"NA")</f>
        <v>1</v>
      </c>
      <c r="Q921" t="b">
        <f>IFERROR(INDEX(rawData!$F:$F, MATCH($A921, rawData!$E:$E, 0))=$B921,"NA")</f>
        <v>1</v>
      </c>
      <c r="R921" t="b">
        <f>IFERROR(INDEX(rawData!$G:$G, MATCH($A921, rawData!$E:$E, 0))=$C921,"NA")</f>
        <v>1</v>
      </c>
      <c r="S921" t="b">
        <f>IFERROR(INDEX(rawData!$H:$H, MATCH($A921, rawData!$E:$E, 0))=$D921,"NA")</f>
        <v>1</v>
      </c>
      <c r="T921" t="b">
        <f>IFERROR(INDEX(rawData!$I:$I, MATCH($A921, rawData!$E:$E, 0))=$E921,"NA")</f>
        <v>1</v>
      </c>
      <c r="U921" t="b">
        <f>IFERROR(VALUE(INDEX(rawData!$AI:$AI, MATCH($A921, rawData!$E:$E, 0)))=VALUE($I921),"NA")</f>
        <v>1</v>
      </c>
      <c r="V921" t="b">
        <f>IFERROR(VALUE(INDEX(rawData!$AJ:$AJ, MATCH($A921, rawData!$E:$E, 0)))=VALUE($J921),"NA")</f>
        <v>1</v>
      </c>
      <c r="W921" t="b">
        <f>IFERROR(VALUE(INDEX(rawData!$AK:$AK, MATCH($A921, rawData!$E:$E, 0)))=VALUE($K921),"NA")</f>
        <v>1</v>
      </c>
      <c r="X921" t="b">
        <f>IF(COUNTIF(O921:W921,FALSE)&gt;0,FALSE,TRUE)</f>
        <v>1</v>
      </c>
      <c r="Y921">
        <v>909</v>
      </c>
    </row>
    <row r="922" spans="1:25">
      <c r="A922" t="s">
        <v>948</v>
      </c>
      <c r="B922" t="s">
        <v>26</v>
      </c>
      <c r="C922">
        <v>1</v>
      </c>
      <c r="D922">
        <v>1</v>
      </c>
      <c r="E922">
        <v>1</v>
      </c>
      <c r="F922">
        <v>140</v>
      </c>
      <c r="G922">
        <v>200</v>
      </c>
      <c r="H922">
        <v>375</v>
      </c>
      <c r="I922">
        <v>0</v>
      </c>
      <c r="J922">
        <v>1</v>
      </c>
      <c r="K922">
        <v>0</v>
      </c>
      <c r="L922" t="str">
        <f>IF( (COUNTIF(B922:E922,"1")+COUNTIF(B922:E922,1))=0,
    "unknown",
    MID(
        IF(OR(B922="1",B922=1)," + fossorial","") &amp;
        IF(OR(C922="1",C922=1)," + terrestrial","") &amp;
        IF(OR(D922="1",D922=1)," + aquatic","") &amp;
        IF(OR(E922="1",E922=1)," + arboreal",""),
    4, 999)
)</f>
        <v>terrestrial + aquatic + arboreal</v>
      </c>
      <c r="M922" t="str">
        <f>IF(
   AND( (COUNTIF(I922:K922,"1")+COUNTIF(I922:K922,1))=0,
        (COUNTIF(I922:K922,"0")+COUNTIF(I922:K922,0))=0 ),
   "unknown",
   IF(
     (COUNTIF(I922:K922,"1")+COUNTIF(I922:K922,1))&gt;0,
     MID(
        IF(OR(I922=1,I922="1")," + direct","") &amp;
        IF(OR(J922=1,J922="1")," + larval","") &amp;
        IF(OR(K922=1,K922="1")," + viviparous",""),
     4,999),
     IF( (COUNTIF(I922:K922,"0")+COUNTIF(I922:K922,0))=3,
         "none",
         "unknown")
   )
)</f>
        <v>larval</v>
      </c>
      <c r="N922" t="b">
        <f>IFERROR(VALUE(INDEX(rawData!$Z:$Z, MATCH($A922, rawData!$E:$E, 0)))=VALUE($F922),"NA")</f>
        <v>1</v>
      </c>
      <c r="O922" t="b">
        <f>IFERROR(VALUE(INDEX(rawData!$AD:$AD, MATCH($A922, rawData!$E:$E, 0)))=VALUE($G922),"NA")</f>
        <v>1</v>
      </c>
      <c r="P922" t="b">
        <f>IFERROR(VALUE(INDEX(rawData!$AE:$AE, MATCH($A922, rawData!$E:$E, 0)))=VALUE($H922),"NA")</f>
        <v>1</v>
      </c>
      <c r="Q922" t="b">
        <f>IFERROR(INDEX(rawData!$F:$F, MATCH($A922, rawData!$E:$E, 0))=$B922,"NA")</f>
        <v>1</v>
      </c>
      <c r="R922" t="b">
        <f>IFERROR(INDEX(rawData!$G:$G, MATCH($A922, rawData!$E:$E, 0))=$C922,"NA")</f>
        <v>1</v>
      </c>
      <c r="S922" t="b">
        <f>IFERROR(INDEX(rawData!$H:$H, MATCH($A922, rawData!$E:$E, 0))=$D922,"NA")</f>
        <v>1</v>
      </c>
      <c r="T922" t="b">
        <f>IFERROR(INDEX(rawData!$I:$I, MATCH($A922, rawData!$E:$E, 0))=$E922,"NA")</f>
        <v>1</v>
      </c>
      <c r="U922" t="b">
        <f>IFERROR(VALUE(INDEX(rawData!$AI:$AI, MATCH($A922, rawData!$E:$E, 0)))=VALUE($I922),"NA")</f>
        <v>1</v>
      </c>
      <c r="V922" t="b">
        <f>IFERROR(VALUE(INDEX(rawData!$AJ:$AJ, MATCH($A922, rawData!$E:$E, 0)))=VALUE($J922),"NA")</f>
        <v>1</v>
      </c>
      <c r="W922" t="b">
        <f>IFERROR(VALUE(INDEX(rawData!$AK:$AK, MATCH($A922, rawData!$E:$E, 0)))=VALUE($K922),"NA")</f>
        <v>1</v>
      </c>
      <c r="X922" t="b">
        <f>IF(COUNTIF(O922:W922,FALSE)&gt;0,FALSE,TRUE)</f>
        <v>1</v>
      </c>
      <c r="Y922">
        <v>909</v>
      </c>
    </row>
    <row r="923" spans="1:25">
      <c r="A923" t="s">
        <v>949</v>
      </c>
      <c r="B923" t="s">
        <v>26</v>
      </c>
      <c r="C923">
        <v>1</v>
      </c>
      <c r="D923" t="s">
        <v>26</v>
      </c>
      <c r="E923" t="s">
        <v>26</v>
      </c>
      <c r="F923">
        <v>28</v>
      </c>
      <c r="G923">
        <v>9</v>
      </c>
      <c r="H923">
        <v>14</v>
      </c>
      <c r="I923">
        <v>0</v>
      </c>
      <c r="J923">
        <v>1</v>
      </c>
      <c r="K923">
        <v>0</v>
      </c>
      <c r="L923" t="str">
        <f>IF( (COUNTIF(B923:E923,"1")+COUNTIF(B923:E923,1))=0,
    "unknown",
    MID(
        IF(OR(B923="1",B923=1)," + fossorial","") &amp;
        IF(OR(C923="1",C923=1)," + terrestrial","") &amp;
        IF(OR(D923="1",D923=1)," + aquatic","") &amp;
        IF(OR(E923="1",E923=1)," + arboreal",""),
    4, 999)
)</f>
        <v>terrestrial</v>
      </c>
      <c r="M923" t="str">
        <f>IF(
   AND( (COUNTIF(I923:K923,"1")+COUNTIF(I923:K923,1))=0,
        (COUNTIF(I923:K923,"0")+COUNTIF(I923:K923,0))=0 ),
   "unknown",
   IF(
     (COUNTIF(I923:K923,"1")+COUNTIF(I923:K923,1))&gt;0,
     MID(
        IF(OR(I923=1,I923="1")," + direct","") &amp;
        IF(OR(J923=1,J923="1")," + larval","") &amp;
        IF(OR(K923=1,K923="1")," + viviparous",""),
     4,999),
     IF( (COUNTIF(I923:K923,"0")+COUNTIF(I923:K923,0))=3,
         "none",
         "unknown")
   )
)</f>
        <v>larval</v>
      </c>
      <c r="N923" t="b">
        <f>IFERROR(VALUE(INDEX(rawData!$Z:$Z, MATCH($A923, rawData!$E:$E, 0)))=VALUE($F923),"NA")</f>
        <v>1</v>
      </c>
      <c r="O923" t="b">
        <f>IFERROR(VALUE(INDEX(rawData!$AD:$AD, MATCH($A923, rawData!$E:$E, 0)))=VALUE($G923),"NA")</f>
        <v>1</v>
      </c>
      <c r="P923" t="b">
        <f>IFERROR(VALUE(INDEX(rawData!$AE:$AE, MATCH($A923, rawData!$E:$E, 0)))=VALUE($H923),"NA")</f>
        <v>1</v>
      </c>
      <c r="Q923" t="b">
        <f>IFERROR(INDEX(rawData!$F:$F, MATCH($A923, rawData!$E:$E, 0))=$B923,"NA")</f>
        <v>1</v>
      </c>
      <c r="R923" t="b">
        <f>IFERROR(INDEX(rawData!$G:$G, MATCH($A923, rawData!$E:$E, 0))=$C923,"NA")</f>
        <v>1</v>
      </c>
      <c r="S923" t="b">
        <f>IFERROR(INDEX(rawData!$H:$H, MATCH($A923, rawData!$E:$E, 0))=$D923,"NA")</f>
        <v>1</v>
      </c>
      <c r="T923" t="b">
        <f>IFERROR(INDEX(rawData!$I:$I, MATCH($A923, rawData!$E:$E, 0))=$E923,"NA")</f>
        <v>1</v>
      </c>
      <c r="U923" t="b">
        <f>IFERROR(VALUE(INDEX(rawData!$AI:$AI, MATCH($A923, rawData!$E:$E, 0)))=VALUE($I923),"NA")</f>
        <v>1</v>
      </c>
      <c r="V923" t="b">
        <f>IFERROR(VALUE(INDEX(rawData!$AJ:$AJ, MATCH($A923, rawData!$E:$E, 0)))=VALUE($J923),"NA")</f>
        <v>1</v>
      </c>
      <c r="W923" t="b">
        <f>IFERROR(VALUE(INDEX(rawData!$AK:$AK, MATCH($A923, rawData!$E:$E, 0)))=VALUE($K923),"NA")</f>
        <v>1</v>
      </c>
      <c r="X923" t="b">
        <f>IF(COUNTIF(O923:W923,FALSE)&gt;0,FALSE,TRUE)</f>
        <v>1</v>
      </c>
      <c r="Y923">
        <v>910</v>
      </c>
    </row>
    <row r="924" spans="1:25">
      <c r="A924" t="s">
        <v>950</v>
      </c>
      <c r="B924" t="s">
        <v>26</v>
      </c>
      <c r="C924">
        <v>1</v>
      </c>
      <c r="D924">
        <v>1</v>
      </c>
      <c r="E924" t="s">
        <v>26</v>
      </c>
      <c r="F924">
        <v>191</v>
      </c>
      <c r="G924">
        <v>109</v>
      </c>
      <c r="H924">
        <v>109</v>
      </c>
      <c r="I924">
        <v>0</v>
      </c>
      <c r="J924">
        <v>1</v>
      </c>
      <c r="K924">
        <v>0</v>
      </c>
      <c r="L924" t="str">
        <f>IF( (COUNTIF(B924:E924,"1")+COUNTIF(B924:E924,1))=0,
    "unknown",
    MID(
        IF(OR(B924="1",B924=1)," + fossorial","") &amp;
        IF(OR(C924="1",C924=1)," + terrestrial","") &amp;
        IF(OR(D924="1",D924=1)," + aquatic","") &amp;
        IF(OR(E924="1",E924=1)," + arboreal",""),
    4, 999)
)</f>
        <v>terrestrial + aquatic</v>
      </c>
      <c r="M924" t="str">
        <f>IF(
   AND( (COUNTIF(I924:K924,"1")+COUNTIF(I924:K924,1))=0,
        (COUNTIF(I924:K924,"0")+COUNTIF(I924:K924,0))=0 ),
   "unknown",
   IF(
     (COUNTIF(I924:K924,"1")+COUNTIF(I924:K924,1))&gt;0,
     MID(
        IF(OR(I924=1,I924="1")," + direct","") &amp;
        IF(OR(J924=1,J924="1")," + larval","") &amp;
        IF(OR(K924=1,K924="1")," + viviparous",""),
     4,999),
     IF( (COUNTIF(I924:K924,"0")+COUNTIF(I924:K924,0))=3,
         "none",
         "unknown")
   )
)</f>
        <v>larval</v>
      </c>
      <c r="N924" t="b">
        <f>IFERROR(VALUE(INDEX(rawData!$Z:$Z, MATCH($A924, rawData!$E:$E, 0)))=VALUE($F924),"NA")</f>
        <v>1</v>
      </c>
      <c r="O924" t="b">
        <f>IFERROR(VALUE(INDEX(rawData!$AD:$AD, MATCH($A924, rawData!$E:$E, 0)))=VALUE($G924),"NA")</f>
        <v>1</v>
      </c>
      <c r="P924" t="b">
        <f>IFERROR(VALUE(INDEX(rawData!$AE:$AE, MATCH($A924, rawData!$E:$E, 0)))=VALUE($H924),"NA")</f>
        <v>1</v>
      </c>
      <c r="Q924" t="b">
        <f>IFERROR(INDEX(rawData!$F:$F, MATCH($A924, rawData!$E:$E, 0))=$B924,"NA")</f>
        <v>1</v>
      </c>
      <c r="R924" t="b">
        <f>IFERROR(INDEX(rawData!$G:$G, MATCH($A924, rawData!$E:$E, 0))=$C924,"NA")</f>
        <v>1</v>
      </c>
      <c r="S924" t="b">
        <f>IFERROR(INDEX(rawData!$H:$H, MATCH($A924, rawData!$E:$E, 0))=$D924,"NA")</f>
        <v>1</v>
      </c>
      <c r="T924" t="b">
        <f>IFERROR(INDEX(rawData!$I:$I, MATCH($A924, rawData!$E:$E, 0))=$E924,"NA")</f>
        <v>1</v>
      </c>
      <c r="U924" t="b">
        <f>IFERROR(VALUE(INDEX(rawData!$AI:$AI, MATCH($A924, rawData!$E:$E, 0)))=VALUE($I924),"NA")</f>
        <v>1</v>
      </c>
      <c r="V924" t="b">
        <f>IFERROR(VALUE(INDEX(rawData!$AJ:$AJ, MATCH($A924, rawData!$E:$E, 0)))=VALUE($J924),"NA")</f>
        <v>1</v>
      </c>
      <c r="W924" t="b">
        <f>IFERROR(VALUE(INDEX(rawData!$AK:$AK, MATCH($A924, rawData!$E:$E, 0)))=VALUE($K924),"NA")</f>
        <v>1</v>
      </c>
      <c r="X924" t="b">
        <f>IF(COUNTIF(O924:W924,FALSE)&gt;0,FALSE,TRUE)</f>
        <v>1</v>
      </c>
      <c r="Y924">
        <v>910</v>
      </c>
    </row>
    <row r="925" spans="1:25">
      <c r="A925" t="s">
        <v>951</v>
      </c>
      <c r="B925" t="s">
        <v>26</v>
      </c>
      <c r="C925">
        <v>1</v>
      </c>
      <c r="D925">
        <v>1</v>
      </c>
      <c r="E925">
        <v>1</v>
      </c>
      <c r="F925">
        <v>40</v>
      </c>
      <c r="G925">
        <v>2</v>
      </c>
      <c r="H925">
        <v>10</v>
      </c>
      <c r="I925">
        <v>0</v>
      </c>
      <c r="J925">
        <v>1</v>
      </c>
      <c r="K925">
        <v>0</v>
      </c>
      <c r="L925" t="str">
        <f>IF( (COUNTIF(B925:E925,"1")+COUNTIF(B925:E925,1))=0,
    "unknown",
    MID(
        IF(OR(B925="1",B925=1)," + fossorial","") &amp;
        IF(OR(C925="1",C925=1)," + terrestrial","") &amp;
        IF(OR(D925="1",D925=1)," + aquatic","") &amp;
        IF(OR(E925="1",E925=1)," + arboreal",""),
    4, 999)
)</f>
        <v>terrestrial + aquatic + arboreal</v>
      </c>
      <c r="M925" t="str">
        <f>IF(
   AND( (COUNTIF(I925:K925,"1")+COUNTIF(I925:K925,1))=0,
        (COUNTIF(I925:K925,"0")+COUNTIF(I925:K925,0))=0 ),
   "unknown",
   IF(
     (COUNTIF(I925:K925,"1")+COUNTIF(I925:K925,1))&gt;0,
     MID(
        IF(OR(I925=1,I925="1")," + direct","") &amp;
        IF(OR(J925=1,J925="1")," + larval","") &amp;
        IF(OR(K925=1,K925="1")," + viviparous",""),
     4,999),
     IF( (COUNTIF(I925:K925,"0")+COUNTIF(I925:K925,0))=3,
         "none",
         "unknown")
   )
)</f>
        <v>larval</v>
      </c>
      <c r="N925" t="b">
        <f>IFERROR(VALUE(INDEX(rawData!$Z:$Z, MATCH($A925, rawData!$E:$E, 0)))=VALUE($F925),"NA")</f>
        <v>1</v>
      </c>
      <c r="O925" t="b">
        <f>IFERROR(VALUE(INDEX(rawData!$AD:$AD, MATCH($A925, rawData!$E:$E, 0)))=VALUE($G925),"NA")</f>
        <v>1</v>
      </c>
      <c r="P925" t="b">
        <f>IFERROR(VALUE(INDEX(rawData!$AE:$AE, MATCH($A925, rawData!$E:$E, 0)))=VALUE($H925),"NA")</f>
        <v>1</v>
      </c>
      <c r="Q925" t="b">
        <f>IFERROR(INDEX(rawData!$F:$F, MATCH($A925, rawData!$E:$E, 0))=$B925,"NA")</f>
        <v>1</v>
      </c>
      <c r="R925" t="b">
        <f>IFERROR(INDEX(rawData!$G:$G, MATCH($A925, rawData!$E:$E, 0))=$C925,"NA")</f>
        <v>1</v>
      </c>
      <c r="S925" t="b">
        <f>IFERROR(INDEX(rawData!$H:$H, MATCH($A925, rawData!$E:$E, 0))=$D925,"NA")</f>
        <v>1</v>
      </c>
      <c r="T925" t="b">
        <f>IFERROR(INDEX(rawData!$I:$I, MATCH($A925, rawData!$E:$E, 0))=$E925,"NA")</f>
        <v>1</v>
      </c>
      <c r="U925" t="b">
        <f>IFERROR(VALUE(INDEX(rawData!$AI:$AI, MATCH($A925, rawData!$E:$E, 0)))=VALUE($I925),"NA")</f>
        <v>1</v>
      </c>
      <c r="V925" t="b">
        <f>IFERROR(VALUE(INDEX(rawData!$AJ:$AJ, MATCH($A925, rawData!$E:$E, 0)))=VALUE($J925),"NA")</f>
        <v>1</v>
      </c>
      <c r="W925" t="b">
        <f>IFERROR(VALUE(INDEX(rawData!$AK:$AK, MATCH($A925, rawData!$E:$E, 0)))=VALUE($K925),"NA")</f>
        <v>1</v>
      </c>
      <c r="X925" t="b">
        <f>IF(COUNTIF(O925:W925,FALSE)&gt;0,FALSE,TRUE)</f>
        <v>1</v>
      </c>
      <c r="Y925">
        <v>915</v>
      </c>
    </row>
    <row r="926" spans="1:25">
      <c r="A926" t="s">
        <v>952</v>
      </c>
      <c r="B926" t="s">
        <v>26</v>
      </c>
      <c r="C926">
        <v>1</v>
      </c>
      <c r="D926" t="s">
        <v>26</v>
      </c>
      <c r="E926" t="s">
        <v>26</v>
      </c>
      <c r="F926">
        <v>27.5</v>
      </c>
      <c r="G926">
        <v>12</v>
      </c>
      <c r="H926">
        <v>18</v>
      </c>
      <c r="I926">
        <v>0</v>
      </c>
      <c r="J926">
        <v>1</v>
      </c>
      <c r="K926">
        <v>0</v>
      </c>
      <c r="L926" t="str">
        <f>IF( (COUNTIF(B926:E926,"1")+COUNTIF(B926:E926,1))=0,
    "unknown",
    MID(
        IF(OR(B926="1",B926=1)," + fossorial","") &amp;
        IF(OR(C926="1",C926=1)," + terrestrial","") &amp;
        IF(OR(D926="1",D926=1)," + aquatic","") &amp;
        IF(OR(E926="1",E926=1)," + arboreal",""),
    4, 999)
)</f>
        <v>terrestrial</v>
      </c>
      <c r="M926" t="str">
        <f>IF(
   AND( (COUNTIF(I926:K926,"1")+COUNTIF(I926:K926,1))=0,
        (COUNTIF(I926:K926,"0")+COUNTIF(I926:K926,0))=0 ),
   "unknown",
   IF(
     (COUNTIF(I926:K926,"1")+COUNTIF(I926:K926,1))&gt;0,
     MID(
        IF(OR(I926=1,I926="1")," + direct","") &amp;
        IF(OR(J926=1,J926="1")," + larval","") &amp;
        IF(OR(K926=1,K926="1")," + viviparous",""),
     4,999),
     IF( (COUNTIF(I926:K926,"0")+COUNTIF(I926:K926,0))=3,
         "none",
         "unknown")
   )
)</f>
        <v>larval</v>
      </c>
      <c r="N926" t="b">
        <f>IFERROR(VALUE(INDEX(rawData!$Z:$Z, MATCH($A926, rawData!$E:$E, 0)))=VALUE($F926),"NA")</f>
        <v>1</v>
      </c>
      <c r="O926" t="b">
        <f>IFERROR(VALUE(INDEX(rawData!$AD:$AD, MATCH($A926, rawData!$E:$E, 0)))=VALUE($G926),"NA")</f>
        <v>1</v>
      </c>
      <c r="P926" t="b">
        <f>IFERROR(VALUE(INDEX(rawData!$AE:$AE, MATCH($A926, rawData!$E:$E, 0)))=VALUE($H926),"NA")</f>
        <v>1</v>
      </c>
      <c r="Q926" t="b">
        <f>IFERROR(INDEX(rawData!$F:$F, MATCH($A926, rawData!$E:$E, 0))=$B926,"NA")</f>
        <v>1</v>
      </c>
      <c r="R926" t="b">
        <f>IFERROR(INDEX(rawData!$G:$G, MATCH($A926, rawData!$E:$E, 0))=$C926,"NA")</f>
        <v>1</v>
      </c>
      <c r="S926" t="b">
        <f>IFERROR(INDEX(rawData!$H:$H, MATCH($A926, rawData!$E:$E, 0))=$D926,"NA")</f>
        <v>1</v>
      </c>
      <c r="T926" t="b">
        <f>IFERROR(INDEX(rawData!$I:$I, MATCH($A926, rawData!$E:$E, 0))=$E926,"NA")</f>
        <v>1</v>
      </c>
      <c r="U926" t="b">
        <f>IFERROR(VALUE(INDEX(rawData!$AI:$AI, MATCH($A926, rawData!$E:$E, 0)))=VALUE($I926),"NA")</f>
        <v>1</v>
      </c>
      <c r="V926" t="b">
        <f>IFERROR(VALUE(INDEX(rawData!$AJ:$AJ, MATCH($A926, rawData!$E:$E, 0)))=VALUE($J926),"NA")</f>
        <v>1</v>
      </c>
      <c r="W926" t="b">
        <f>IFERROR(VALUE(INDEX(rawData!$AK:$AK, MATCH($A926, rawData!$E:$E, 0)))=VALUE($K926),"NA")</f>
        <v>1</v>
      </c>
      <c r="X926" t="b">
        <f>IF(COUNTIF(O926:W926,FALSE)&gt;0,FALSE,TRUE)</f>
        <v>1</v>
      </c>
      <c r="Y926">
        <v>916</v>
      </c>
    </row>
    <row r="927" spans="1:25">
      <c r="A927" t="s">
        <v>953</v>
      </c>
      <c r="B927" t="s">
        <v>26</v>
      </c>
      <c r="C927">
        <v>1</v>
      </c>
      <c r="D927">
        <v>1</v>
      </c>
      <c r="E927">
        <v>1</v>
      </c>
      <c r="F927">
        <v>110</v>
      </c>
      <c r="G927">
        <v>265</v>
      </c>
      <c r="H927">
        <v>4000</v>
      </c>
      <c r="I927">
        <v>0</v>
      </c>
      <c r="J927">
        <v>1</v>
      </c>
      <c r="K927">
        <v>0</v>
      </c>
      <c r="L927" t="str">
        <f>IF( (COUNTIF(B927:E927,"1")+COUNTIF(B927:E927,1))=0,
    "unknown",
    MID(
        IF(OR(B927="1",B927=1)," + fossorial","") &amp;
        IF(OR(C927="1",C927=1)," + terrestrial","") &amp;
        IF(OR(D927="1",D927=1)," + aquatic","") &amp;
        IF(OR(E927="1",E927=1)," + arboreal",""),
    4, 999)
)</f>
        <v>terrestrial + aquatic + arboreal</v>
      </c>
      <c r="M927" t="str">
        <f>IF(
   AND( (COUNTIF(I927:K927,"1")+COUNTIF(I927:K927,1))=0,
        (COUNTIF(I927:K927,"0")+COUNTIF(I927:K927,0))=0 ),
   "unknown",
   IF(
     (COUNTIF(I927:K927,"1")+COUNTIF(I927:K927,1))&gt;0,
     MID(
        IF(OR(I927=1,I927="1")," + direct","") &amp;
        IF(OR(J927=1,J927="1")," + larval","") &amp;
        IF(OR(K927=1,K927="1")," + viviparous",""),
     4,999),
     IF( (COUNTIF(I927:K927,"0")+COUNTIF(I927:K927,0))=3,
         "none",
         "unknown")
   )
)</f>
        <v>larval</v>
      </c>
      <c r="N927" t="b">
        <f>IFERROR(VALUE(INDEX(rawData!$Z:$Z, MATCH($A927, rawData!$E:$E, 0)))=VALUE($F927),"NA")</f>
        <v>1</v>
      </c>
      <c r="O927" t="b">
        <f>IFERROR(VALUE(INDEX(rawData!$AD:$AD, MATCH($A927, rawData!$E:$E, 0)))=VALUE($G927),"NA")</f>
        <v>1</v>
      </c>
      <c r="P927" t="b">
        <f>IFERROR(VALUE(INDEX(rawData!$AE:$AE, MATCH($A927, rawData!$E:$E, 0)))=VALUE($H927),"NA")</f>
        <v>1</v>
      </c>
      <c r="Q927" t="b">
        <f>IFERROR(INDEX(rawData!$F:$F, MATCH($A927, rawData!$E:$E, 0))=$B927,"NA")</f>
        <v>1</v>
      </c>
      <c r="R927" t="b">
        <f>IFERROR(INDEX(rawData!$G:$G, MATCH($A927, rawData!$E:$E, 0))=$C927,"NA")</f>
        <v>1</v>
      </c>
      <c r="S927" t="b">
        <f>IFERROR(INDEX(rawData!$H:$H, MATCH($A927, rawData!$E:$E, 0))=$D927,"NA")</f>
        <v>1</v>
      </c>
      <c r="T927" t="b">
        <f>IFERROR(INDEX(rawData!$I:$I, MATCH($A927, rawData!$E:$E, 0))=$E927,"NA")</f>
        <v>1</v>
      </c>
      <c r="U927" t="b">
        <f>IFERROR(VALUE(INDEX(rawData!$AI:$AI, MATCH($A927, rawData!$E:$E, 0)))=VALUE($I927),"NA")</f>
        <v>1</v>
      </c>
      <c r="V927" t="b">
        <f>IFERROR(VALUE(INDEX(rawData!$AJ:$AJ, MATCH($A927, rawData!$E:$E, 0)))=VALUE($J927),"NA")</f>
        <v>1</v>
      </c>
      <c r="W927" t="b">
        <f>IFERROR(VALUE(INDEX(rawData!$AK:$AK, MATCH($A927, rawData!$E:$E, 0)))=VALUE($K927),"NA")</f>
        <v>1</v>
      </c>
      <c r="X927" t="b">
        <f>IF(COUNTIF(O927:W927,FALSE)&gt;0,FALSE,TRUE)</f>
        <v>1</v>
      </c>
      <c r="Y927">
        <v>916</v>
      </c>
    </row>
    <row r="928" spans="1:25">
      <c r="A928" t="s">
        <v>954</v>
      </c>
      <c r="B928" t="s">
        <v>26</v>
      </c>
      <c r="C928">
        <v>1</v>
      </c>
      <c r="D928">
        <v>1</v>
      </c>
      <c r="E928">
        <v>1</v>
      </c>
      <c r="F928">
        <v>28.1</v>
      </c>
      <c r="G928">
        <v>265</v>
      </c>
      <c r="H928">
        <v>265</v>
      </c>
      <c r="I928">
        <v>0</v>
      </c>
      <c r="J928">
        <v>1</v>
      </c>
      <c r="K928">
        <v>0</v>
      </c>
      <c r="L928" t="str">
        <f>IF( (COUNTIF(B928:E928,"1")+COUNTIF(B928:E928,1))=0,
    "unknown",
    MID(
        IF(OR(B928="1",B928=1)," + fossorial","") &amp;
        IF(OR(C928="1",C928=1)," + terrestrial","") &amp;
        IF(OR(D928="1",D928=1)," + aquatic","") &amp;
        IF(OR(E928="1",E928=1)," + arboreal",""),
    4, 999)
)</f>
        <v>terrestrial + aquatic + arboreal</v>
      </c>
      <c r="M928" t="str">
        <f>IF(
   AND( (COUNTIF(I928:K928,"1")+COUNTIF(I928:K928,1))=0,
        (COUNTIF(I928:K928,"0")+COUNTIF(I928:K928,0))=0 ),
   "unknown",
   IF(
     (COUNTIF(I928:K928,"1")+COUNTIF(I928:K928,1))&gt;0,
     MID(
        IF(OR(I928=1,I928="1")," + direct","") &amp;
        IF(OR(J928=1,J928="1")," + larval","") &amp;
        IF(OR(K928=1,K928="1")," + viviparous",""),
     4,999),
     IF( (COUNTIF(I928:K928,"0")+COUNTIF(I928:K928,0))=3,
         "none",
         "unknown")
   )
)</f>
        <v>larval</v>
      </c>
      <c r="N928" t="b">
        <f>IFERROR(VALUE(INDEX(rawData!$Z:$Z, MATCH($A928, rawData!$E:$E, 0)))=VALUE($F928),"NA")</f>
        <v>1</v>
      </c>
      <c r="O928" t="b">
        <f>IFERROR(VALUE(INDEX(rawData!$AD:$AD, MATCH($A928, rawData!$E:$E, 0)))=VALUE($G928),"NA")</f>
        <v>1</v>
      </c>
      <c r="P928" t="b">
        <f>IFERROR(VALUE(INDEX(rawData!$AE:$AE, MATCH($A928, rawData!$E:$E, 0)))=VALUE($H928),"NA")</f>
        <v>1</v>
      </c>
      <c r="Q928" t="b">
        <f>IFERROR(INDEX(rawData!$F:$F, MATCH($A928, rawData!$E:$E, 0))=$B928,"NA")</f>
        <v>1</v>
      </c>
      <c r="R928" t="b">
        <f>IFERROR(INDEX(rawData!$G:$G, MATCH($A928, rawData!$E:$E, 0))=$C928,"NA")</f>
        <v>1</v>
      </c>
      <c r="S928" t="b">
        <f>IFERROR(INDEX(rawData!$H:$H, MATCH($A928, rawData!$E:$E, 0))=$D928,"NA")</f>
        <v>1</v>
      </c>
      <c r="T928" t="b">
        <f>IFERROR(INDEX(rawData!$I:$I, MATCH($A928, rawData!$E:$E, 0))=$E928,"NA")</f>
        <v>1</v>
      </c>
      <c r="U928" t="b">
        <f>IFERROR(VALUE(INDEX(rawData!$AI:$AI, MATCH($A928, rawData!$E:$E, 0)))=VALUE($I928),"NA")</f>
        <v>1</v>
      </c>
      <c r="V928" t="b">
        <f>IFERROR(VALUE(INDEX(rawData!$AJ:$AJ, MATCH($A928, rawData!$E:$E, 0)))=VALUE($J928),"NA")</f>
        <v>1</v>
      </c>
      <c r="W928" t="b">
        <f>IFERROR(VALUE(INDEX(rawData!$AK:$AK, MATCH($A928, rawData!$E:$E, 0)))=VALUE($K928),"NA")</f>
        <v>1</v>
      </c>
      <c r="X928" t="b">
        <f>IF(COUNTIF(O928:W928,FALSE)&gt;0,FALSE,TRUE)</f>
        <v>1</v>
      </c>
      <c r="Y928">
        <v>918</v>
      </c>
    </row>
    <row r="929" spans="1:25">
      <c r="A929" t="s">
        <v>955</v>
      </c>
      <c r="B929" t="s">
        <v>26</v>
      </c>
      <c r="C929">
        <v>1</v>
      </c>
      <c r="D929">
        <v>1</v>
      </c>
      <c r="E929">
        <v>1</v>
      </c>
      <c r="F929">
        <v>50</v>
      </c>
      <c r="G929">
        <v>300</v>
      </c>
      <c r="H929">
        <v>300</v>
      </c>
      <c r="I929">
        <v>0</v>
      </c>
      <c r="J929">
        <v>1</v>
      </c>
      <c r="K929">
        <v>0</v>
      </c>
      <c r="L929" t="str">
        <f>IF( (COUNTIF(B929:E929,"1")+COUNTIF(B929:E929,1))=0,
    "unknown",
    MID(
        IF(OR(B929="1",B929=1)," + fossorial","") &amp;
        IF(OR(C929="1",C929=1)," + terrestrial","") &amp;
        IF(OR(D929="1",D929=1)," + aquatic","") &amp;
        IF(OR(E929="1",E929=1)," + arboreal",""),
    4, 999)
)</f>
        <v>terrestrial + aquatic + arboreal</v>
      </c>
      <c r="M929" t="str">
        <f>IF(
   AND( (COUNTIF(I929:K929,"1")+COUNTIF(I929:K929,1))=0,
        (COUNTIF(I929:K929,"0")+COUNTIF(I929:K929,0))=0 ),
   "unknown",
   IF(
     (COUNTIF(I929:K929,"1")+COUNTIF(I929:K929,1))&gt;0,
     MID(
        IF(OR(I929=1,I929="1")," + direct","") &amp;
        IF(OR(J929=1,J929="1")," + larval","") &amp;
        IF(OR(K929=1,K929="1")," + viviparous",""),
     4,999),
     IF( (COUNTIF(I929:K929,"0")+COUNTIF(I929:K929,0))=3,
         "none",
         "unknown")
   )
)</f>
        <v>larval</v>
      </c>
      <c r="N929" t="b">
        <f>IFERROR(VALUE(INDEX(rawData!$Z:$Z, MATCH($A929, rawData!$E:$E, 0)))=VALUE($F929),"NA")</f>
        <v>1</v>
      </c>
      <c r="O929" t="b">
        <f>IFERROR(VALUE(INDEX(rawData!$AD:$AD, MATCH($A929, rawData!$E:$E, 0)))=VALUE($G929),"NA")</f>
        <v>1</v>
      </c>
      <c r="P929" t="b">
        <f>IFERROR(VALUE(INDEX(rawData!$AE:$AE, MATCH($A929, rawData!$E:$E, 0)))=VALUE($H929),"NA")</f>
        <v>1</v>
      </c>
      <c r="Q929" t="b">
        <f>IFERROR(INDEX(rawData!$F:$F, MATCH($A929, rawData!$E:$E, 0))=$B929,"NA")</f>
        <v>1</v>
      </c>
      <c r="R929" t="b">
        <f>IFERROR(INDEX(rawData!$G:$G, MATCH($A929, rawData!$E:$E, 0))=$C929,"NA")</f>
        <v>1</v>
      </c>
      <c r="S929" t="b">
        <f>IFERROR(INDEX(rawData!$H:$H, MATCH($A929, rawData!$E:$E, 0))=$D929,"NA")</f>
        <v>1</v>
      </c>
      <c r="T929" t="b">
        <f>IFERROR(INDEX(rawData!$I:$I, MATCH($A929, rawData!$E:$E, 0))=$E929,"NA")</f>
        <v>1</v>
      </c>
      <c r="U929" t="b">
        <f>IFERROR(VALUE(INDEX(rawData!$AI:$AI, MATCH($A929, rawData!$E:$E, 0)))=VALUE($I929),"NA")</f>
        <v>1</v>
      </c>
      <c r="V929" t="b">
        <f>IFERROR(VALUE(INDEX(rawData!$AJ:$AJ, MATCH($A929, rawData!$E:$E, 0)))=VALUE($J929),"NA")</f>
        <v>1</v>
      </c>
      <c r="W929" t="b">
        <f>IFERROR(VALUE(INDEX(rawData!$AK:$AK, MATCH($A929, rawData!$E:$E, 0)))=VALUE($K929),"NA")</f>
        <v>1</v>
      </c>
      <c r="X929" t="b">
        <f>IF(COUNTIF(O929:W929,FALSE)&gt;0,FALSE,TRUE)</f>
        <v>1</v>
      </c>
      <c r="Y929">
        <v>918</v>
      </c>
    </row>
    <row r="930" spans="1:25">
      <c r="A930" t="s">
        <v>956</v>
      </c>
      <c r="B930" t="s">
        <v>26</v>
      </c>
      <c r="C930">
        <v>1</v>
      </c>
      <c r="D930">
        <v>1</v>
      </c>
      <c r="E930">
        <v>1</v>
      </c>
      <c r="F930">
        <v>51</v>
      </c>
      <c r="G930">
        <v>265</v>
      </c>
      <c r="H930">
        <v>265</v>
      </c>
      <c r="I930">
        <v>0</v>
      </c>
      <c r="J930">
        <v>1</v>
      </c>
      <c r="K930">
        <v>0</v>
      </c>
      <c r="L930" t="str">
        <f>IF( (COUNTIF(B930:E930,"1")+COUNTIF(B930:E930,1))=0,
    "unknown",
    MID(
        IF(OR(B930="1",B930=1)," + fossorial","") &amp;
        IF(OR(C930="1",C930=1)," + terrestrial","") &amp;
        IF(OR(D930="1",D930=1)," + aquatic","") &amp;
        IF(OR(E930="1",E930=1)," + arboreal",""),
    4, 999)
)</f>
        <v>terrestrial + aquatic + arboreal</v>
      </c>
      <c r="M930" t="str">
        <f>IF(
   AND( (COUNTIF(I930:K930,"1")+COUNTIF(I930:K930,1))=0,
        (COUNTIF(I930:K930,"0")+COUNTIF(I930:K930,0))=0 ),
   "unknown",
   IF(
     (COUNTIF(I930:K930,"1")+COUNTIF(I930:K930,1))&gt;0,
     MID(
        IF(OR(I930=1,I930="1")," + direct","") &amp;
        IF(OR(J930=1,J930="1")," + larval","") &amp;
        IF(OR(K930=1,K930="1")," + viviparous",""),
     4,999),
     IF( (COUNTIF(I930:K930,"0")+COUNTIF(I930:K930,0))=3,
         "none",
         "unknown")
   )
)</f>
        <v>larval</v>
      </c>
      <c r="N930" t="b">
        <f>IFERROR(VALUE(INDEX(rawData!$Z:$Z, MATCH($A930, rawData!$E:$E, 0)))=VALUE($F930),"NA")</f>
        <v>1</v>
      </c>
      <c r="O930" t="b">
        <f>IFERROR(VALUE(INDEX(rawData!$AD:$AD, MATCH($A930, rawData!$E:$E, 0)))=VALUE($G930),"NA")</f>
        <v>1</v>
      </c>
      <c r="P930" t="b">
        <f>IFERROR(VALUE(INDEX(rawData!$AE:$AE, MATCH($A930, rawData!$E:$E, 0)))=VALUE($H930),"NA")</f>
        <v>1</v>
      </c>
      <c r="Q930" t="b">
        <f>IFERROR(INDEX(rawData!$F:$F, MATCH($A930, rawData!$E:$E, 0))=$B930,"NA")</f>
        <v>1</v>
      </c>
      <c r="R930" t="b">
        <f>IFERROR(INDEX(rawData!$G:$G, MATCH($A930, rawData!$E:$E, 0))=$C930,"NA")</f>
        <v>1</v>
      </c>
      <c r="S930" t="b">
        <f>IFERROR(INDEX(rawData!$H:$H, MATCH($A930, rawData!$E:$E, 0))=$D930,"NA")</f>
        <v>1</v>
      </c>
      <c r="T930" t="b">
        <f>IFERROR(INDEX(rawData!$I:$I, MATCH($A930, rawData!$E:$E, 0))=$E930,"NA")</f>
        <v>1</v>
      </c>
      <c r="U930" t="b">
        <f>IFERROR(VALUE(INDEX(rawData!$AI:$AI, MATCH($A930, rawData!$E:$E, 0)))=VALUE($I930),"NA")</f>
        <v>1</v>
      </c>
      <c r="V930" t="b">
        <f>IFERROR(VALUE(INDEX(rawData!$AJ:$AJ, MATCH($A930, rawData!$E:$E, 0)))=VALUE($J930),"NA")</f>
        <v>1</v>
      </c>
      <c r="W930" t="b">
        <f>IFERROR(VALUE(INDEX(rawData!$AK:$AK, MATCH($A930, rawData!$E:$E, 0)))=VALUE($K930),"NA")</f>
        <v>1</v>
      </c>
      <c r="X930" t="b">
        <f>IF(COUNTIF(O930:W930,FALSE)&gt;0,FALSE,TRUE)</f>
        <v>1</v>
      </c>
      <c r="Y930">
        <v>919</v>
      </c>
    </row>
    <row r="931" spans="1:25">
      <c r="A931" t="s">
        <v>957</v>
      </c>
      <c r="B931" t="s">
        <v>26</v>
      </c>
      <c r="C931">
        <v>1</v>
      </c>
      <c r="D931" t="s">
        <v>26</v>
      </c>
      <c r="E931" t="s">
        <v>26</v>
      </c>
      <c r="F931">
        <v>31</v>
      </c>
      <c r="G931">
        <v>7</v>
      </c>
      <c r="H931">
        <v>7</v>
      </c>
      <c r="I931">
        <v>0</v>
      </c>
      <c r="J931">
        <v>1</v>
      </c>
      <c r="K931">
        <v>0</v>
      </c>
      <c r="L931" t="str">
        <f>IF( (COUNTIF(B931:E931,"1")+COUNTIF(B931:E931,1))=0,
    "unknown",
    MID(
        IF(OR(B931="1",B931=1)," + fossorial","") &amp;
        IF(OR(C931="1",C931=1)," + terrestrial","") &amp;
        IF(OR(D931="1",D931=1)," + aquatic","") &amp;
        IF(OR(E931="1",E931=1)," + arboreal",""),
    4, 999)
)</f>
        <v>terrestrial</v>
      </c>
      <c r="M931" t="str">
        <f>IF(
   AND( (COUNTIF(I931:K931,"1")+COUNTIF(I931:K931,1))=0,
        (COUNTIF(I931:K931,"0")+COUNTIF(I931:K931,0))=0 ),
   "unknown",
   IF(
     (COUNTIF(I931:K931,"1")+COUNTIF(I931:K931,1))&gt;0,
     MID(
        IF(OR(I931=1,I931="1")," + direct","") &amp;
        IF(OR(J931=1,J931="1")," + larval","") &amp;
        IF(OR(K931=1,K931="1")," + viviparous",""),
     4,999),
     IF( (COUNTIF(I931:K931,"0")+COUNTIF(I931:K931,0))=3,
         "none",
         "unknown")
   )
)</f>
        <v>larval</v>
      </c>
      <c r="N931" t="b">
        <f>IFERROR(VALUE(INDEX(rawData!$Z:$Z, MATCH($A931, rawData!$E:$E, 0)))=VALUE($F931),"NA")</f>
        <v>1</v>
      </c>
      <c r="O931" t="b">
        <f>IFERROR(VALUE(INDEX(rawData!$AD:$AD, MATCH($A931, rawData!$E:$E, 0)))=VALUE($G931),"NA")</f>
        <v>1</v>
      </c>
      <c r="P931" t="b">
        <f>IFERROR(VALUE(INDEX(rawData!$AE:$AE, MATCH($A931, rawData!$E:$E, 0)))=VALUE($H931),"NA")</f>
        <v>1</v>
      </c>
      <c r="Q931" t="b">
        <f>IFERROR(INDEX(rawData!$F:$F, MATCH($A931, rawData!$E:$E, 0))=$B931,"NA")</f>
        <v>1</v>
      </c>
      <c r="R931" t="b">
        <f>IFERROR(INDEX(rawData!$G:$G, MATCH($A931, rawData!$E:$E, 0))=$C931,"NA")</f>
        <v>1</v>
      </c>
      <c r="S931" t="b">
        <f>IFERROR(INDEX(rawData!$H:$H, MATCH($A931, rawData!$E:$E, 0))=$D931,"NA")</f>
        <v>1</v>
      </c>
      <c r="T931" t="b">
        <f>IFERROR(INDEX(rawData!$I:$I, MATCH($A931, rawData!$E:$E, 0))=$E931,"NA")</f>
        <v>1</v>
      </c>
      <c r="U931" t="b">
        <f>IFERROR(VALUE(INDEX(rawData!$AI:$AI, MATCH($A931, rawData!$E:$E, 0)))=VALUE($I931),"NA")</f>
        <v>1</v>
      </c>
      <c r="V931" t="b">
        <f>IFERROR(VALUE(INDEX(rawData!$AJ:$AJ, MATCH($A931, rawData!$E:$E, 0)))=VALUE($J931),"NA")</f>
        <v>1</v>
      </c>
      <c r="W931" t="b">
        <f>IFERROR(VALUE(INDEX(rawData!$AK:$AK, MATCH($A931, rawData!$E:$E, 0)))=VALUE($K931),"NA")</f>
        <v>1</v>
      </c>
      <c r="X931" t="b">
        <f>IF(COUNTIF(O931:W931,FALSE)&gt;0,FALSE,TRUE)</f>
        <v>1</v>
      </c>
      <c r="Y931">
        <v>920</v>
      </c>
    </row>
    <row r="932" spans="1:25">
      <c r="A932" t="s">
        <v>958</v>
      </c>
      <c r="B932" t="s">
        <v>26</v>
      </c>
      <c r="C932">
        <v>1</v>
      </c>
      <c r="D932">
        <v>1</v>
      </c>
      <c r="E932" t="s">
        <v>26</v>
      </c>
      <c r="F932">
        <v>145</v>
      </c>
      <c r="G932">
        <v>70</v>
      </c>
      <c r="H932">
        <v>70</v>
      </c>
      <c r="I932">
        <v>0</v>
      </c>
      <c r="J932">
        <v>1</v>
      </c>
      <c r="K932">
        <v>0</v>
      </c>
      <c r="L932" t="str">
        <f>IF( (COUNTIF(B932:E932,"1")+COUNTIF(B932:E932,1))=0,
    "unknown",
    MID(
        IF(OR(B932="1",B932=1)," + fossorial","") &amp;
        IF(OR(C932="1",C932=1)," + terrestrial","") &amp;
        IF(OR(D932="1",D932=1)," + aquatic","") &amp;
        IF(OR(E932="1",E932=1)," + arboreal",""),
    4, 999)
)</f>
        <v>terrestrial + aquatic</v>
      </c>
      <c r="M932" t="str">
        <f>IF(
   AND( (COUNTIF(I932:K932,"1")+COUNTIF(I932:K932,1))=0,
        (COUNTIF(I932:K932,"0")+COUNTIF(I932:K932,0))=0 ),
   "unknown",
   IF(
     (COUNTIF(I932:K932,"1")+COUNTIF(I932:K932,1))&gt;0,
     MID(
        IF(OR(I932=1,I932="1")," + direct","") &amp;
        IF(OR(J932=1,J932="1")," + larval","") &amp;
        IF(OR(K932=1,K932="1")," + viviparous",""),
     4,999),
     IF( (COUNTIF(I932:K932,"0")+COUNTIF(I932:K932,0))=3,
         "none",
         "unknown")
   )
)</f>
        <v>larval</v>
      </c>
      <c r="N932" t="b">
        <f>IFERROR(VALUE(INDEX(rawData!$Z:$Z, MATCH($A932, rawData!$E:$E, 0)))=VALUE($F932),"NA")</f>
        <v>1</v>
      </c>
      <c r="O932" t="b">
        <f>IFERROR(VALUE(INDEX(rawData!$AD:$AD, MATCH($A932, rawData!$E:$E, 0)))=VALUE($G932),"NA")</f>
        <v>1</v>
      </c>
      <c r="P932" t="b">
        <f>IFERROR(VALUE(INDEX(rawData!$AE:$AE, MATCH($A932, rawData!$E:$E, 0)))=VALUE($H932),"NA")</f>
        <v>1</v>
      </c>
      <c r="Q932" t="b">
        <f>IFERROR(INDEX(rawData!$F:$F, MATCH($A932, rawData!$E:$E, 0))=$B932,"NA")</f>
        <v>1</v>
      </c>
      <c r="R932" t="b">
        <f>IFERROR(INDEX(rawData!$G:$G, MATCH($A932, rawData!$E:$E, 0))=$C932,"NA")</f>
        <v>1</v>
      </c>
      <c r="S932" t="b">
        <f>IFERROR(INDEX(rawData!$H:$H, MATCH($A932, rawData!$E:$E, 0))=$D932,"NA")</f>
        <v>1</v>
      </c>
      <c r="T932" t="b">
        <f>IFERROR(INDEX(rawData!$I:$I, MATCH($A932, rawData!$E:$E, 0))=$E932,"NA")</f>
        <v>1</v>
      </c>
      <c r="U932" t="b">
        <f>IFERROR(VALUE(INDEX(rawData!$AI:$AI, MATCH($A932, rawData!$E:$E, 0)))=VALUE($I932),"NA")</f>
        <v>1</v>
      </c>
      <c r="V932" t="b">
        <f>IFERROR(VALUE(INDEX(rawData!$AJ:$AJ, MATCH($A932, rawData!$E:$E, 0)))=VALUE($J932),"NA")</f>
        <v>1</v>
      </c>
      <c r="W932" t="b">
        <f>IFERROR(VALUE(INDEX(rawData!$AK:$AK, MATCH($A932, rawData!$E:$E, 0)))=VALUE($K932),"NA")</f>
        <v>1</v>
      </c>
      <c r="X932" t="b">
        <f>IF(COUNTIF(O932:W932,FALSE)&gt;0,FALSE,TRUE)</f>
        <v>1</v>
      </c>
      <c r="Y932">
        <v>921</v>
      </c>
    </row>
    <row r="933" spans="1:25">
      <c r="A933" t="s">
        <v>959</v>
      </c>
      <c r="B933" t="s">
        <v>26</v>
      </c>
      <c r="C933">
        <v>1</v>
      </c>
      <c r="D933" t="s">
        <v>26</v>
      </c>
      <c r="E933">
        <v>1</v>
      </c>
      <c r="F933">
        <v>40</v>
      </c>
      <c r="G933">
        <v>82</v>
      </c>
      <c r="H933">
        <v>265</v>
      </c>
      <c r="I933">
        <v>0</v>
      </c>
      <c r="J933">
        <v>1</v>
      </c>
      <c r="K933">
        <v>0</v>
      </c>
      <c r="L933" t="str">
        <f>IF( (COUNTIF(B933:E933,"1")+COUNTIF(B933:E933,1))=0,
    "unknown",
    MID(
        IF(OR(B933="1",B933=1)," + fossorial","") &amp;
        IF(OR(C933="1",C933=1)," + terrestrial","") &amp;
        IF(OR(D933="1",D933=1)," + aquatic","") &amp;
        IF(OR(E933="1",E933=1)," + arboreal",""),
    4, 999)
)</f>
        <v>terrestrial + arboreal</v>
      </c>
      <c r="M933" t="str">
        <f>IF(
   AND( (COUNTIF(I933:K933,"1")+COUNTIF(I933:K933,1))=0,
        (COUNTIF(I933:K933,"0")+COUNTIF(I933:K933,0))=0 ),
   "unknown",
   IF(
     (COUNTIF(I933:K933,"1")+COUNTIF(I933:K933,1))&gt;0,
     MID(
        IF(OR(I933=1,I933="1")," + direct","") &amp;
        IF(OR(J933=1,J933="1")," + larval","") &amp;
        IF(OR(K933=1,K933="1")," + viviparous",""),
     4,999),
     IF( (COUNTIF(I933:K933,"0")+COUNTIF(I933:K933,0))=3,
         "none",
         "unknown")
   )
)</f>
        <v>larval</v>
      </c>
      <c r="N933" t="b">
        <f>IFERROR(VALUE(INDEX(rawData!$Z:$Z, MATCH($A933, rawData!$E:$E, 0)))=VALUE($F933),"NA")</f>
        <v>1</v>
      </c>
      <c r="O933" t="b">
        <f>IFERROR(VALUE(INDEX(rawData!$AD:$AD, MATCH($A933, rawData!$E:$E, 0)))=VALUE($G933),"NA")</f>
        <v>1</v>
      </c>
      <c r="P933" t="b">
        <f>IFERROR(VALUE(INDEX(rawData!$AE:$AE, MATCH($A933, rawData!$E:$E, 0)))=VALUE($H933),"NA")</f>
        <v>1</v>
      </c>
      <c r="Q933" t="b">
        <f>IFERROR(INDEX(rawData!$F:$F, MATCH($A933, rawData!$E:$E, 0))=$B933,"NA")</f>
        <v>1</v>
      </c>
      <c r="R933" t="b">
        <f>IFERROR(INDEX(rawData!$G:$G, MATCH($A933, rawData!$E:$E, 0))=$C933,"NA")</f>
        <v>1</v>
      </c>
      <c r="S933" t="b">
        <f>IFERROR(INDEX(rawData!$H:$H, MATCH($A933, rawData!$E:$E, 0))=$D933,"NA")</f>
        <v>1</v>
      </c>
      <c r="T933" t="b">
        <f>IFERROR(INDEX(rawData!$I:$I, MATCH($A933, rawData!$E:$E, 0))=$E933,"NA")</f>
        <v>1</v>
      </c>
      <c r="U933" t="b">
        <f>IFERROR(VALUE(INDEX(rawData!$AI:$AI, MATCH($A933, rawData!$E:$E, 0)))=VALUE($I933),"NA")</f>
        <v>1</v>
      </c>
      <c r="V933" t="b">
        <f>IFERROR(VALUE(INDEX(rawData!$AJ:$AJ, MATCH($A933, rawData!$E:$E, 0)))=VALUE($J933),"NA")</f>
        <v>1</v>
      </c>
      <c r="W933" t="b">
        <f>IFERROR(VALUE(INDEX(rawData!$AK:$AK, MATCH($A933, rawData!$E:$E, 0)))=VALUE($K933),"NA")</f>
        <v>1</v>
      </c>
      <c r="X933" t="b">
        <f>IF(COUNTIF(O933:W933,FALSE)&gt;0,FALSE,TRUE)</f>
        <v>1</v>
      </c>
      <c r="Y933">
        <v>922</v>
      </c>
    </row>
    <row r="934" spans="1:25">
      <c r="A934" t="s">
        <v>960</v>
      </c>
      <c r="B934" t="s">
        <v>26</v>
      </c>
      <c r="C934">
        <v>1</v>
      </c>
      <c r="D934">
        <v>1</v>
      </c>
      <c r="E934" t="s">
        <v>26</v>
      </c>
      <c r="F934">
        <v>35</v>
      </c>
      <c r="G934">
        <v>949</v>
      </c>
      <c r="H934">
        <v>1968</v>
      </c>
      <c r="I934">
        <v>0</v>
      </c>
      <c r="J934">
        <v>1</v>
      </c>
      <c r="K934">
        <v>0</v>
      </c>
      <c r="L934" t="str">
        <f>IF( (COUNTIF(B934:E934,"1")+COUNTIF(B934:E934,1))=0,
    "unknown",
    MID(
        IF(OR(B934="1",B934=1)," + fossorial","") &amp;
        IF(OR(C934="1",C934=1)," + terrestrial","") &amp;
        IF(OR(D934="1",D934=1)," + aquatic","") &amp;
        IF(OR(E934="1",E934=1)," + arboreal",""),
    4, 999)
)</f>
        <v>terrestrial + aquatic</v>
      </c>
      <c r="M934" t="str">
        <f>IF(
   AND( (COUNTIF(I934:K934,"1")+COUNTIF(I934:K934,1))=0,
        (COUNTIF(I934:K934,"0")+COUNTIF(I934:K934,0))=0 ),
   "unknown",
   IF(
     (COUNTIF(I934:K934,"1")+COUNTIF(I934:K934,1))&gt;0,
     MID(
        IF(OR(I934=1,I934="1")," + direct","") &amp;
        IF(OR(J934=1,J934="1")," + larval","") &amp;
        IF(OR(K934=1,K934="1")," + viviparous",""),
     4,999),
     IF( (COUNTIF(I934:K934,"0")+COUNTIF(I934:K934,0))=3,
         "none",
         "unknown")
   )
)</f>
        <v>larval</v>
      </c>
      <c r="N934" t="b">
        <f>IFERROR(VALUE(INDEX(rawData!$Z:$Z, MATCH($A934, rawData!$E:$E, 0)))=VALUE($F934),"NA")</f>
        <v>1</v>
      </c>
      <c r="O934" t="b">
        <f>IFERROR(VALUE(INDEX(rawData!$AD:$AD, MATCH($A934, rawData!$E:$E, 0)))=VALUE($G934),"NA")</f>
        <v>1</v>
      </c>
      <c r="P934" t="b">
        <f>IFERROR(VALUE(INDEX(rawData!$AE:$AE, MATCH($A934, rawData!$E:$E, 0)))=VALUE($H934),"NA")</f>
        <v>1</v>
      </c>
      <c r="Q934" t="b">
        <f>IFERROR(INDEX(rawData!$F:$F, MATCH($A934, rawData!$E:$E, 0))=$B934,"NA")</f>
        <v>1</v>
      </c>
      <c r="R934" t="b">
        <f>IFERROR(INDEX(rawData!$G:$G, MATCH($A934, rawData!$E:$E, 0))=$C934,"NA")</f>
        <v>1</v>
      </c>
      <c r="S934" t="b">
        <f>IFERROR(INDEX(rawData!$H:$H, MATCH($A934, rawData!$E:$E, 0))=$D934,"NA")</f>
        <v>1</v>
      </c>
      <c r="T934" t="b">
        <f>IFERROR(INDEX(rawData!$I:$I, MATCH($A934, rawData!$E:$E, 0))=$E934,"NA")</f>
        <v>1</v>
      </c>
      <c r="U934" t="b">
        <f>IFERROR(VALUE(INDEX(rawData!$AI:$AI, MATCH($A934, rawData!$E:$E, 0)))=VALUE($I934),"NA")</f>
        <v>1</v>
      </c>
      <c r="V934" t="b">
        <f>IFERROR(VALUE(INDEX(rawData!$AJ:$AJ, MATCH($A934, rawData!$E:$E, 0)))=VALUE($J934),"NA")</f>
        <v>1</v>
      </c>
      <c r="W934" t="b">
        <f>IFERROR(VALUE(INDEX(rawData!$AK:$AK, MATCH($A934, rawData!$E:$E, 0)))=VALUE($K934),"NA")</f>
        <v>1</v>
      </c>
      <c r="X934" t="b">
        <f>IF(COUNTIF(O934:W934,FALSE)&gt;0,FALSE,TRUE)</f>
        <v>1</v>
      </c>
      <c r="Y934">
        <v>925</v>
      </c>
    </row>
    <row r="935" spans="1:25">
      <c r="A935" t="s">
        <v>961</v>
      </c>
      <c r="B935" t="s">
        <v>26</v>
      </c>
      <c r="C935">
        <v>1</v>
      </c>
      <c r="D935">
        <v>1</v>
      </c>
      <c r="E935">
        <v>1</v>
      </c>
      <c r="F935">
        <v>27</v>
      </c>
      <c r="G935">
        <v>33</v>
      </c>
      <c r="H935">
        <v>33</v>
      </c>
      <c r="I935">
        <v>0</v>
      </c>
      <c r="J935">
        <v>1</v>
      </c>
      <c r="K935">
        <v>0</v>
      </c>
      <c r="L935" t="str">
        <f>IF( (COUNTIF(B935:E935,"1")+COUNTIF(B935:E935,1))=0,
    "unknown",
    MID(
        IF(OR(B935="1",B935=1)," + fossorial","") &amp;
        IF(OR(C935="1",C935=1)," + terrestrial","") &amp;
        IF(OR(D935="1",D935=1)," + aquatic","") &amp;
        IF(OR(E935="1",E935=1)," + arboreal",""),
    4, 999)
)</f>
        <v>terrestrial + aquatic + arboreal</v>
      </c>
      <c r="M935" t="str">
        <f>IF(
   AND( (COUNTIF(I935:K935,"1")+COUNTIF(I935:K935,1))=0,
        (COUNTIF(I935:K935,"0")+COUNTIF(I935:K935,0))=0 ),
   "unknown",
   IF(
     (COUNTIF(I935:K935,"1")+COUNTIF(I935:K935,1))&gt;0,
     MID(
        IF(OR(I935=1,I935="1")," + direct","") &amp;
        IF(OR(J935=1,J935="1")," + larval","") &amp;
        IF(OR(K935=1,K935="1")," + viviparous",""),
     4,999),
     IF( (COUNTIF(I935:K935,"0")+COUNTIF(I935:K935,0))=3,
         "none",
         "unknown")
   )
)</f>
        <v>larval</v>
      </c>
      <c r="N935" t="b">
        <f>IFERROR(VALUE(INDEX(rawData!$Z:$Z, MATCH($A935, rawData!$E:$E, 0)))=VALUE($F935),"NA")</f>
        <v>1</v>
      </c>
      <c r="O935" t="b">
        <f>IFERROR(VALUE(INDEX(rawData!$AD:$AD, MATCH($A935, rawData!$E:$E, 0)))=VALUE($G935),"NA")</f>
        <v>1</v>
      </c>
      <c r="P935" t="b">
        <f>IFERROR(VALUE(INDEX(rawData!$AE:$AE, MATCH($A935, rawData!$E:$E, 0)))=VALUE($H935),"NA")</f>
        <v>1</v>
      </c>
      <c r="Q935" t="b">
        <f>IFERROR(INDEX(rawData!$F:$F, MATCH($A935, rawData!$E:$E, 0))=$B935,"NA")</f>
        <v>1</v>
      </c>
      <c r="R935" t="b">
        <f>IFERROR(INDEX(rawData!$G:$G, MATCH($A935, rawData!$E:$E, 0))=$C935,"NA")</f>
        <v>1</v>
      </c>
      <c r="S935" t="b">
        <f>IFERROR(INDEX(rawData!$H:$H, MATCH($A935, rawData!$E:$E, 0))=$D935,"NA")</f>
        <v>1</v>
      </c>
      <c r="T935" t="b">
        <f>IFERROR(INDEX(rawData!$I:$I, MATCH($A935, rawData!$E:$E, 0))=$E935,"NA")</f>
        <v>1</v>
      </c>
      <c r="U935" t="b">
        <f>IFERROR(VALUE(INDEX(rawData!$AI:$AI, MATCH($A935, rawData!$E:$E, 0)))=VALUE($I935),"NA")</f>
        <v>1</v>
      </c>
      <c r="V935" t="b">
        <f>IFERROR(VALUE(INDEX(rawData!$AJ:$AJ, MATCH($A935, rawData!$E:$E, 0)))=VALUE($J935),"NA")</f>
        <v>1</v>
      </c>
      <c r="W935" t="b">
        <f>IFERROR(VALUE(INDEX(rawData!$AK:$AK, MATCH($A935, rawData!$E:$E, 0)))=VALUE($K935),"NA")</f>
        <v>1</v>
      </c>
      <c r="X935" t="b">
        <f>IF(COUNTIF(O935:W935,FALSE)&gt;0,FALSE,TRUE)</f>
        <v>1</v>
      </c>
      <c r="Y935">
        <v>926</v>
      </c>
    </row>
    <row r="936" spans="1:25">
      <c r="A936" t="s">
        <v>962</v>
      </c>
      <c r="B936" t="s">
        <v>26</v>
      </c>
      <c r="C936">
        <v>1</v>
      </c>
      <c r="D936" t="s">
        <v>26</v>
      </c>
      <c r="E936">
        <v>1</v>
      </c>
      <c r="F936">
        <v>34</v>
      </c>
      <c r="G936">
        <v>12</v>
      </c>
      <c r="H936">
        <v>650</v>
      </c>
      <c r="I936">
        <v>0</v>
      </c>
      <c r="J936">
        <v>1</v>
      </c>
      <c r="K936">
        <v>0</v>
      </c>
      <c r="L936" t="str">
        <f>IF( (COUNTIF(B936:E936,"1")+COUNTIF(B936:E936,1))=0,
    "unknown",
    MID(
        IF(OR(B936="1",B936=1)," + fossorial","") &amp;
        IF(OR(C936="1",C936=1)," + terrestrial","") &amp;
        IF(OR(D936="1",D936=1)," + aquatic","") &amp;
        IF(OR(E936="1",E936=1)," + arboreal",""),
    4, 999)
)</f>
        <v>terrestrial + arboreal</v>
      </c>
      <c r="M936" t="str">
        <f>IF(
   AND( (COUNTIF(I936:K936,"1")+COUNTIF(I936:K936,1))=0,
        (COUNTIF(I936:K936,"0")+COUNTIF(I936:K936,0))=0 ),
   "unknown",
   IF(
     (COUNTIF(I936:K936,"1")+COUNTIF(I936:K936,1))&gt;0,
     MID(
        IF(OR(I936=1,I936="1")," + direct","") &amp;
        IF(OR(J936=1,J936="1")," + larval","") &amp;
        IF(OR(K936=1,K936="1")," + viviparous",""),
     4,999),
     IF( (COUNTIF(I936:K936,"0")+COUNTIF(I936:K936,0))=3,
         "none",
         "unknown")
   )
)</f>
        <v>larval</v>
      </c>
      <c r="N936" t="b">
        <f>IFERROR(VALUE(INDEX(rawData!$Z:$Z, MATCH($A936, rawData!$E:$E, 0)))=VALUE($F936),"NA")</f>
        <v>1</v>
      </c>
      <c r="O936" t="b">
        <f>IFERROR(VALUE(INDEX(rawData!$AD:$AD, MATCH($A936, rawData!$E:$E, 0)))=VALUE($G936),"NA")</f>
        <v>1</v>
      </c>
      <c r="P936" t="b">
        <f>IFERROR(VALUE(INDEX(rawData!$AE:$AE, MATCH($A936, rawData!$E:$E, 0)))=VALUE($H936),"NA")</f>
        <v>1</v>
      </c>
      <c r="Q936" t="b">
        <f>IFERROR(INDEX(rawData!$F:$F, MATCH($A936, rawData!$E:$E, 0))=$B936,"NA")</f>
        <v>1</v>
      </c>
      <c r="R936" t="b">
        <f>IFERROR(INDEX(rawData!$G:$G, MATCH($A936, rawData!$E:$E, 0))=$C936,"NA")</f>
        <v>1</v>
      </c>
      <c r="S936" t="b">
        <f>IFERROR(INDEX(rawData!$H:$H, MATCH($A936, rawData!$E:$E, 0))=$D936,"NA")</f>
        <v>1</v>
      </c>
      <c r="T936" t="b">
        <f>IFERROR(INDEX(rawData!$I:$I, MATCH($A936, rawData!$E:$E, 0))=$E936,"NA")</f>
        <v>1</v>
      </c>
      <c r="U936" t="b">
        <f>IFERROR(VALUE(INDEX(rawData!$AI:$AI, MATCH($A936, rawData!$E:$E, 0)))=VALUE($I936),"NA")</f>
        <v>1</v>
      </c>
      <c r="V936" t="b">
        <f>IFERROR(VALUE(INDEX(rawData!$AJ:$AJ, MATCH($A936, rawData!$E:$E, 0)))=VALUE($J936),"NA")</f>
        <v>1</v>
      </c>
      <c r="W936" t="b">
        <f>IFERROR(VALUE(INDEX(rawData!$AK:$AK, MATCH($A936, rawData!$E:$E, 0)))=VALUE($K936),"NA")</f>
        <v>1</v>
      </c>
      <c r="X936" t="b">
        <f>IF(COUNTIF(O936:W936,FALSE)&gt;0,FALSE,TRUE)</f>
        <v>1</v>
      </c>
      <c r="Y936">
        <v>926</v>
      </c>
    </row>
    <row r="937" spans="1:25">
      <c r="A937" t="s">
        <v>963</v>
      </c>
      <c r="B937" t="s">
        <v>26</v>
      </c>
      <c r="C937" t="s">
        <v>26</v>
      </c>
      <c r="D937" t="s">
        <v>26</v>
      </c>
      <c r="E937">
        <v>1</v>
      </c>
      <c r="F937">
        <v>22</v>
      </c>
      <c r="G937">
        <v>3</v>
      </c>
      <c r="H937">
        <v>4</v>
      </c>
      <c r="I937">
        <v>0</v>
      </c>
      <c r="J937">
        <v>1</v>
      </c>
      <c r="K937">
        <v>0</v>
      </c>
      <c r="L937" t="str">
        <f>IF( (COUNTIF(B937:E937,"1")+COUNTIF(B937:E937,1))=0,
    "unknown",
    MID(
        IF(OR(B937="1",B937=1)," + fossorial","") &amp;
        IF(OR(C937="1",C937=1)," + terrestrial","") &amp;
        IF(OR(D937="1",D937=1)," + aquatic","") &amp;
        IF(OR(E937="1",E937=1)," + arboreal",""),
    4, 999)
)</f>
        <v>arboreal</v>
      </c>
      <c r="M937" t="str">
        <f>IF(
   AND( (COUNTIF(I937:K937,"1")+COUNTIF(I937:K937,1))=0,
        (COUNTIF(I937:K937,"0")+COUNTIF(I937:K937,0))=0 ),
   "unknown",
   IF(
     (COUNTIF(I937:K937,"1")+COUNTIF(I937:K937,1))&gt;0,
     MID(
        IF(OR(I937=1,I937="1")," + direct","") &amp;
        IF(OR(J937=1,J937="1")," + larval","") &amp;
        IF(OR(K937=1,K937="1")," + viviparous",""),
     4,999),
     IF( (COUNTIF(I937:K937,"0")+COUNTIF(I937:K937,0))=3,
         "none",
         "unknown")
   )
)</f>
        <v>larval</v>
      </c>
      <c r="N937" t="b">
        <f>IFERROR(VALUE(INDEX(rawData!$Z:$Z, MATCH($A937, rawData!$E:$E, 0)))=VALUE($F937),"NA")</f>
        <v>1</v>
      </c>
      <c r="O937" t="b">
        <f>IFERROR(VALUE(INDEX(rawData!$AD:$AD, MATCH($A937, rawData!$E:$E, 0)))=VALUE($G937),"NA")</f>
        <v>1</v>
      </c>
      <c r="P937" t="b">
        <f>IFERROR(VALUE(INDEX(rawData!$AE:$AE, MATCH($A937, rawData!$E:$E, 0)))=VALUE($H937),"NA")</f>
        <v>1</v>
      </c>
      <c r="Q937" t="b">
        <f>IFERROR(INDEX(rawData!$F:$F, MATCH($A937, rawData!$E:$E, 0))=$B937,"NA")</f>
        <v>1</v>
      </c>
      <c r="R937" t="b">
        <f>IFERROR(INDEX(rawData!$G:$G, MATCH($A937, rawData!$E:$E, 0))=$C937,"NA")</f>
        <v>1</v>
      </c>
      <c r="S937" t="b">
        <f>IFERROR(INDEX(rawData!$H:$H, MATCH($A937, rawData!$E:$E, 0))=$D937,"NA")</f>
        <v>1</v>
      </c>
      <c r="T937" t="b">
        <f>IFERROR(INDEX(rawData!$I:$I, MATCH($A937, rawData!$E:$E, 0))=$E937,"NA")</f>
        <v>1</v>
      </c>
      <c r="U937" t="b">
        <f>IFERROR(VALUE(INDEX(rawData!$AI:$AI, MATCH($A937, rawData!$E:$E, 0)))=VALUE($I937),"NA")</f>
        <v>1</v>
      </c>
      <c r="V937" t="b">
        <f>IFERROR(VALUE(INDEX(rawData!$AJ:$AJ, MATCH($A937, rawData!$E:$E, 0)))=VALUE($J937),"NA")</f>
        <v>1</v>
      </c>
      <c r="W937" t="b">
        <f>IFERROR(VALUE(INDEX(rawData!$AK:$AK, MATCH($A937, rawData!$E:$E, 0)))=VALUE($K937),"NA")</f>
        <v>1</v>
      </c>
      <c r="X937" t="b">
        <f>IF(COUNTIF(O937:W937,FALSE)&gt;0,FALSE,TRUE)</f>
        <v>1</v>
      </c>
      <c r="Y937">
        <v>929</v>
      </c>
    </row>
    <row r="938" spans="1:25">
      <c r="A938" t="s">
        <v>964</v>
      </c>
      <c r="B938" t="s">
        <v>26</v>
      </c>
      <c r="C938">
        <v>1</v>
      </c>
      <c r="D938" t="s">
        <v>26</v>
      </c>
      <c r="E938">
        <v>1</v>
      </c>
      <c r="F938">
        <v>27</v>
      </c>
      <c r="G938">
        <v>79</v>
      </c>
      <c r="H938">
        <v>395</v>
      </c>
      <c r="I938">
        <v>0</v>
      </c>
      <c r="J938">
        <v>1</v>
      </c>
      <c r="K938">
        <v>0</v>
      </c>
      <c r="L938" t="str">
        <f>IF( (COUNTIF(B938:E938,"1")+COUNTIF(B938:E938,1))=0,
    "unknown",
    MID(
        IF(OR(B938="1",B938=1)," + fossorial","") &amp;
        IF(OR(C938="1",C938=1)," + terrestrial","") &amp;
        IF(OR(D938="1",D938=1)," + aquatic","") &amp;
        IF(OR(E938="1",E938=1)," + arboreal",""),
    4, 999)
)</f>
        <v>terrestrial + arboreal</v>
      </c>
      <c r="M938" t="str">
        <f>IF(
   AND( (COUNTIF(I938:K938,"1")+COUNTIF(I938:K938,1))=0,
        (COUNTIF(I938:K938,"0")+COUNTIF(I938:K938,0))=0 ),
   "unknown",
   IF(
     (COUNTIF(I938:K938,"1")+COUNTIF(I938:K938,1))&gt;0,
     MID(
        IF(OR(I938=1,I938="1")," + direct","") &amp;
        IF(OR(J938=1,J938="1")," + larval","") &amp;
        IF(OR(K938=1,K938="1")," + viviparous",""),
     4,999),
     IF( (COUNTIF(I938:K938,"0")+COUNTIF(I938:K938,0))=3,
         "none",
         "unknown")
   )
)</f>
        <v>larval</v>
      </c>
      <c r="N938" t="b">
        <f>IFERROR(VALUE(INDEX(rawData!$Z:$Z, MATCH($A938, rawData!$E:$E, 0)))=VALUE($F938),"NA")</f>
        <v>1</v>
      </c>
      <c r="O938" t="b">
        <f>IFERROR(VALUE(INDEX(rawData!$AD:$AD, MATCH($A938, rawData!$E:$E, 0)))=VALUE($G938),"NA")</f>
        <v>1</v>
      </c>
      <c r="P938" t="b">
        <f>IFERROR(VALUE(INDEX(rawData!$AE:$AE, MATCH($A938, rawData!$E:$E, 0)))=VALUE($H938),"NA")</f>
        <v>1</v>
      </c>
      <c r="Q938" t="b">
        <f>IFERROR(INDEX(rawData!$F:$F, MATCH($A938, rawData!$E:$E, 0))=$B938,"NA")</f>
        <v>1</v>
      </c>
      <c r="R938" t="b">
        <f>IFERROR(INDEX(rawData!$G:$G, MATCH($A938, rawData!$E:$E, 0))=$C938,"NA")</f>
        <v>1</v>
      </c>
      <c r="S938" t="b">
        <f>IFERROR(INDEX(rawData!$H:$H, MATCH($A938, rawData!$E:$E, 0))=$D938,"NA")</f>
        <v>1</v>
      </c>
      <c r="T938" t="b">
        <f>IFERROR(INDEX(rawData!$I:$I, MATCH($A938, rawData!$E:$E, 0))=$E938,"NA")</f>
        <v>1</v>
      </c>
      <c r="U938" t="b">
        <f>IFERROR(VALUE(INDEX(rawData!$AI:$AI, MATCH($A938, rawData!$E:$E, 0)))=VALUE($I938),"NA")</f>
        <v>1</v>
      </c>
      <c r="V938" t="b">
        <f>IFERROR(VALUE(INDEX(rawData!$AJ:$AJ, MATCH($A938, rawData!$E:$E, 0)))=VALUE($J938),"NA")</f>
        <v>1</v>
      </c>
      <c r="W938" t="b">
        <f>IFERROR(VALUE(INDEX(rawData!$AK:$AK, MATCH($A938, rawData!$E:$E, 0)))=VALUE($K938),"NA")</f>
        <v>1</v>
      </c>
      <c r="X938" t="b">
        <f>IF(COUNTIF(O938:W938,FALSE)&gt;0,FALSE,TRUE)</f>
        <v>1</v>
      </c>
      <c r="Y938">
        <v>929</v>
      </c>
    </row>
    <row r="939" spans="1:25">
      <c r="A939" t="s">
        <v>965</v>
      </c>
      <c r="B939" t="s">
        <v>26</v>
      </c>
      <c r="C939">
        <v>1</v>
      </c>
      <c r="D939">
        <v>1</v>
      </c>
      <c r="E939" t="s">
        <v>26</v>
      </c>
      <c r="F939">
        <v>26</v>
      </c>
      <c r="G939">
        <v>35</v>
      </c>
      <c r="H939">
        <v>35</v>
      </c>
      <c r="I939">
        <v>0</v>
      </c>
      <c r="J939">
        <v>1</v>
      </c>
      <c r="K939">
        <v>0</v>
      </c>
      <c r="L939" t="str">
        <f>IF( (COUNTIF(B939:E939,"1")+COUNTIF(B939:E939,1))=0,
    "unknown",
    MID(
        IF(OR(B939="1",B939=1)," + fossorial","") &amp;
        IF(OR(C939="1",C939=1)," + terrestrial","") &amp;
        IF(OR(D939="1",D939=1)," + aquatic","") &amp;
        IF(OR(E939="1",E939=1)," + arboreal",""),
    4, 999)
)</f>
        <v>terrestrial + aquatic</v>
      </c>
      <c r="M939" t="str">
        <f>IF(
   AND( (COUNTIF(I939:K939,"1")+COUNTIF(I939:K939,1))=0,
        (COUNTIF(I939:K939,"0")+COUNTIF(I939:K939,0))=0 ),
   "unknown",
   IF(
     (COUNTIF(I939:K939,"1")+COUNTIF(I939:K939,1))&gt;0,
     MID(
        IF(OR(I939=1,I939="1")," + direct","") &amp;
        IF(OR(J939=1,J939="1")," + larval","") &amp;
        IF(OR(K939=1,K939="1")," + viviparous",""),
     4,999),
     IF( (COUNTIF(I939:K939,"0")+COUNTIF(I939:K939,0))=3,
         "none",
         "unknown")
   )
)</f>
        <v>larval</v>
      </c>
      <c r="N939" t="b">
        <f>IFERROR(VALUE(INDEX(rawData!$Z:$Z, MATCH($A939, rawData!$E:$E, 0)))=VALUE($F939),"NA")</f>
        <v>1</v>
      </c>
      <c r="O939" t="b">
        <f>IFERROR(VALUE(INDEX(rawData!$AD:$AD, MATCH($A939, rawData!$E:$E, 0)))=VALUE($G939),"NA")</f>
        <v>1</v>
      </c>
      <c r="P939" t="b">
        <f>IFERROR(VALUE(INDEX(rawData!$AE:$AE, MATCH($A939, rawData!$E:$E, 0)))=VALUE($H939),"NA")</f>
        <v>1</v>
      </c>
      <c r="Q939" t="b">
        <f>IFERROR(INDEX(rawData!$F:$F, MATCH($A939, rawData!$E:$E, 0))=$B939,"NA")</f>
        <v>1</v>
      </c>
      <c r="R939" t="b">
        <f>IFERROR(INDEX(rawData!$G:$G, MATCH($A939, rawData!$E:$E, 0))=$C939,"NA")</f>
        <v>1</v>
      </c>
      <c r="S939" t="b">
        <f>IFERROR(INDEX(rawData!$H:$H, MATCH($A939, rawData!$E:$E, 0))=$D939,"NA")</f>
        <v>1</v>
      </c>
      <c r="T939" t="b">
        <f>IFERROR(INDEX(rawData!$I:$I, MATCH($A939, rawData!$E:$E, 0))=$E939,"NA")</f>
        <v>1</v>
      </c>
      <c r="U939" t="b">
        <f>IFERROR(VALUE(INDEX(rawData!$AI:$AI, MATCH($A939, rawData!$E:$E, 0)))=VALUE($I939),"NA")</f>
        <v>1</v>
      </c>
      <c r="V939" t="b">
        <f>IFERROR(VALUE(INDEX(rawData!$AJ:$AJ, MATCH($A939, rawData!$E:$E, 0)))=VALUE($J939),"NA")</f>
        <v>1</v>
      </c>
      <c r="W939" t="b">
        <f>IFERROR(VALUE(INDEX(rawData!$AK:$AK, MATCH($A939, rawData!$E:$E, 0)))=VALUE($K939),"NA")</f>
        <v>1</v>
      </c>
      <c r="X939" t="b">
        <f>IF(COUNTIF(O939:W939,FALSE)&gt;0,FALSE,TRUE)</f>
        <v>1</v>
      </c>
      <c r="Y939">
        <v>929</v>
      </c>
    </row>
    <row r="940" spans="1:25">
      <c r="A940" t="s">
        <v>966</v>
      </c>
      <c r="B940" t="s">
        <v>26</v>
      </c>
      <c r="C940" t="s">
        <v>26</v>
      </c>
      <c r="D940">
        <v>1</v>
      </c>
      <c r="E940" t="s">
        <v>26</v>
      </c>
      <c r="F940">
        <v>139</v>
      </c>
      <c r="G940">
        <v>115</v>
      </c>
      <c r="H940">
        <v>115</v>
      </c>
      <c r="I940">
        <v>0</v>
      </c>
      <c r="J940">
        <v>1</v>
      </c>
      <c r="K940">
        <v>0</v>
      </c>
      <c r="L940" t="str">
        <f>IF( (COUNTIF(B940:E940,"1")+COUNTIF(B940:E940,1))=0,
    "unknown",
    MID(
        IF(OR(B940="1",B940=1)," + fossorial","") &amp;
        IF(OR(C940="1",C940=1)," + terrestrial","") &amp;
        IF(OR(D940="1",D940=1)," + aquatic","") &amp;
        IF(OR(E940="1",E940=1)," + arboreal",""),
    4, 999)
)</f>
        <v>aquatic</v>
      </c>
      <c r="M940" t="str">
        <f>IF(
   AND( (COUNTIF(I940:K940,"1")+COUNTIF(I940:K940,1))=0,
        (COUNTIF(I940:K940,"0")+COUNTIF(I940:K940,0))=0 ),
   "unknown",
   IF(
     (COUNTIF(I940:K940,"1")+COUNTIF(I940:K940,1))&gt;0,
     MID(
        IF(OR(I940=1,I940="1")," + direct","") &amp;
        IF(OR(J940=1,J940="1")," + larval","") &amp;
        IF(OR(K940=1,K940="1")," + viviparous",""),
     4,999),
     IF( (COUNTIF(I940:K940,"0")+COUNTIF(I940:K940,0))=3,
         "none",
         "unknown")
   )
)</f>
        <v>larval</v>
      </c>
      <c r="N940" t="b">
        <f>IFERROR(VALUE(INDEX(rawData!$Z:$Z, MATCH($A940, rawData!$E:$E, 0)))=VALUE($F940),"NA")</f>
        <v>1</v>
      </c>
      <c r="O940" t="b">
        <f>IFERROR(VALUE(INDEX(rawData!$AD:$AD, MATCH($A940, rawData!$E:$E, 0)))=VALUE($G940),"NA")</f>
        <v>1</v>
      </c>
      <c r="P940" t="b">
        <f>IFERROR(VALUE(INDEX(rawData!$AE:$AE, MATCH($A940, rawData!$E:$E, 0)))=VALUE($H940),"NA")</f>
        <v>1</v>
      </c>
      <c r="Q940" t="b">
        <f>IFERROR(INDEX(rawData!$F:$F, MATCH($A940, rawData!$E:$E, 0))=$B940,"NA")</f>
        <v>1</v>
      </c>
      <c r="R940" t="b">
        <f>IFERROR(INDEX(rawData!$G:$G, MATCH($A940, rawData!$E:$E, 0))=$C940,"NA")</f>
        <v>1</v>
      </c>
      <c r="S940" t="b">
        <f>IFERROR(INDEX(rawData!$H:$H, MATCH($A940, rawData!$E:$E, 0))=$D940,"NA")</f>
        <v>1</v>
      </c>
      <c r="T940" t="b">
        <f>IFERROR(INDEX(rawData!$I:$I, MATCH($A940, rawData!$E:$E, 0))=$E940,"NA")</f>
        <v>1</v>
      </c>
      <c r="U940" t="b">
        <f>IFERROR(VALUE(INDEX(rawData!$AI:$AI, MATCH($A940, rawData!$E:$E, 0)))=VALUE($I940),"NA")</f>
        <v>1</v>
      </c>
      <c r="V940" t="b">
        <f>IFERROR(VALUE(INDEX(rawData!$AJ:$AJ, MATCH($A940, rawData!$E:$E, 0)))=VALUE($J940),"NA")</f>
        <v>1</v>
      </c>
      <c r="W940" t="b">
        <f>IFERROR(VALUE(INDEX(rawData!$AK:$AK, MATCH($A940, rawData!$E:$E, 0)))=VALUE($K940),"NA")</f>
        <v>1</v>
      </c>
      <c r="X940" t="b">
        <f>IF(COUNTIF(O940:W940,FALSE)&gt;0,FALSE,TRUE)</f>
        <v>1</v>
      </c>
      <c r="Y940">
        <v>929</v>
      </c>
    </row>
    <row r="941" spans="1:25">
      <c r="A941" t="s">
        <v>967</v>
      </c>
      <c r="B941">
        <v>1</v>
      </c>
      <c r="C941" t="s">
        <v>26</v>
      </c>
      <c r="D941">
        <v>1</v>
      </c>
      <c r="E941" t="s">
        <v>26</v>
      </c>
      <c r="F941">
        <v>57</v>
      </c>
      <c r="G941">
        <v>15</v>
      </c>
      <c r="H941">
        <v>15</v>
      </c>
      <c r="I941">
        <v>1</v>
      </c>
      <c r="J941">
        <v>0</v>
      </c>
      <c r="K941">
        <v>0</v>
      </c>
      <c r="L941" t="str">
        <f>IF( (COUNTIF(B941:E941,"1")+COUNTIF(B941:E941,1))=0,
    "unknown",
    MID(
        IF(OR(B941="1",B941=1)," + fossorial","") &amp;
        IF(OR(C941="1",C941=1)," + terrestrial","") &amp;
        IF(OR(D941="1",D941=1)," + aquatic","") &amp;
        IF(OR(E941="1",E941=1)," + arboreal",""),
    4, 999)
)</f>
        <v>fossorial + aquatic</v>
      </c>
      <c r="M941" t="str">
        <f>IF(
   AND( (COUNTIF(I941:K941,"1")+COUNTIF(I941:K941,1))=0,
        (COUNTIF(I941:K941,"0")+COUNTIF(I941:K941,0))=0 ),
   "unknown",
   IF(
     (COUNTIF(I941:K941,"1")+COUNTIF(I941:K941,1))&gt;0,
     MID(
        IF(OR(I941=1,I941="1")," + direct","") &amp;
        IF(OR(J941=1,J941="1")," + larval","") &amp;
        IF(OR(K941=1,K941="1")," + viviparous",""),
     4,999),
     IF( (COUNTIF(I941:K941,"0")+COUNTIF(I941:K941,0))=3,
         "none",
         "unknown")
   )
)</f>
        <v>direct</v>
      </c>
      <c r="N941" t="b">
        <f>IFERROR(VALUE(INDEX(rawData!$Z:$Z, MATCH($A941, rawData!$E:$E, 0)))=VALUE($F941),"NA")</f>
        <v>1</v>
      </c>
      <c r="O941" t="b">
        <f>IFERROR(VALUE(INDEX(rawData!$AD:$AD, MATCH($A941, rawData!$E:$E, 0)))=VALUE($G941),"NA")</f>
        <v>1</v>
      </c>
      <c r="P941" t="b">
        <f>IFERROR(VALUE(INDEX(rawData!$AE:$AE, MATCH($A941, rawData!$E:$E, 0)))=VALUE($H941),"NA")</f>
        <v>1</v>
      </c>
      <c r="Q941" t="b">
        <f>IFERROR(INDEX(rawData!$F:$F, MATCH($A941, rawData!$E:$E, 0))=$B941,"NA")</f>
        <v>1</v>
      </c>
      <c r="R941" t="b">
        <f>IFERROR(INDEX(rawData!$G:$G, MATCH($A941, rawData!$E:$E, 0))=$C941,"NA")</f>
        <v>1</v>
      </c>
      <c r="S941" t="b">
        <f>IFERROR(INDEX(rawData!$H:$H, MATCH($A941, rawData!$E:$E, 0))=$D941,"NA")</f>
        <v>1</v>
      </c>
      <c r="T941" t="b">
        <f>IFERROR(INDEX(rawData!$I:$I, MATCH($A941, rawData!$E:$E, 0))=$E941,"NA")</f>
        <v>1</v>
      </c>
      <c r="U941" t="b">
        <f>IFERROR(VALUE(INDEX(rawData!$AI:$AI, MATCH($A941, rawData!$E:$E, 0)))=VALUE($I941),"NA")</f>
        <v>1</v>
      </c>
      <c r="V941" t="b">
        <f>IFERROR(VALUE(INDEX(rawData!$AJ:$AJ, MATCH($A941, rawData!$E:$E, 0)))=VALUE($J941),"NA")</f>
        <v>1</v>
      </c>
      <c r="W941" t="b">
        <f>IFERROR(VALUE(INDEX(rawData!$AK:$AK, MATCH($A941, rawData!$E:$E, 0)))=VALUE($K941),"NA")</f>
        <v>1</v>
      </c>
      <c r="X941" t="b">
        <f>IF(COUNTIF(O941:W941,FALSE)&gt;0,FALSE,TRUE)</f>
        <v>1</v>
      </c>
      <c r="Y941">
        <v>931</v>
      </c>
    </row>
    <row r="942" spans="1:25">
      <c r="A942" t="s">
        <v>968</v>
      </c>
      <c r="B942" t="s">
        <v>26</v>
      </c>
      <c r="C942">
        <v>1</v>
      </c>
      <c r="D942">
        <v>1</v>
      </c>
      <c r="E942">
        <v>1</v>
      </c>
      <c r="F942">
        <v>65.099999999999994</v>
      </c>
      <c r="G942">
        <v>111</v>
      </c>
      <c r="H942">
        <v>111</v>
      </c>
      <c r="I942">
        <v>0</v>
      </c>
      <c r="J942">
        <v>1</v>
      </c>
      <c r="K942">
        <v>0</v>
      </c>
      <c r="L942" t="str">
        <f>IF( (COUNTIF(B942:E942,"1")+COUNTIF(B942:E942,1))=0,
    "unknown",
    MID(
        IF(OR(B942="1",B942=1)," + fossorial","") &amp;
        IF(OR(C942="1",C942=1)," + terrestrial","") &amp;
        IF(OR(D942="1",D942=1)," + aquatic","") &amp;
        IF(OR(E942="1",E942=1)," + arboreal",""),
    4, 999)
)</f>
        <v>terrestrial + aquatic + arboreal</v>
      </c>
      <c r="M942" t="str">
        <f>IF(
   AND( (COUNTIF(I942:K942,"1")+COUNTIF(I942:K942,1))=0,
        (COUNTIF(I942:K942,"0")+COUNTIF(I942:K942,0))=0 ),
   "unknown",
   IF(
     (COUNTIF(I942:K942,"1")+COUNTIF(I942:K942,1))&gt;0,
     MID(
        IF(OR(I942=1,I942="1")," + direct","") &amp;
        IF(OR(J942=1,J942="1")," + larval","") &amp;
        IF(OR(K942=1,K942="1")," + viviparous",""),
     4,999),
     IF( (COUNTIF(I942:K942,"0")+COUNTIF(I942:K942,0))=3,
         "none",
         "unknown")
   )
)</f>
        <v>larval</v>
      </c>
      <c r="N942" t="b">
        <f>IFERROR(VALUE(INDEX(rawData!$Z:$Z, MATCH($A942, rawData!$E:$E, 0)))=VALUE($F942),"NA")</f>
        <v>1</v>
      </c>
      <c r="O942" t="b">
        <f>IFERROR(VALUE(INDEX(rawData!$AD:$AD, MATCH($A942, rawData!$E:$E, 0)))=VALUE($G942),"NA")</f>
        <v>1</v>
      </c>
      <c r="P942" t="b">
        <f>IFERROR(VALUE(INDEX(rawData!$AE:$AE, MATCH($A942, rawData!$E:$E, 0)))=VALUE($H942),"NA")</f>
        <v>1</v>
      </c>
      <c r="Q942" t="b">
        <f>IFERROR(INDEX(rawData!$F:$F, MATCH($A942, rawData!$E:$E, 0))=$B942,"NA")</f>
        <v>1</v>
      </c>
      <c r="R942" t="b">
        <f>IFERROR(INDEX(rawData!$G:$G, MATCH($A942, rawData!$E:$E, 0))=$C942,"NA")</f>
        <v>1</v>
      </c>
      <c r="S942" t="b">
        <f>IFERROR(INDEX(rawData!$H:$H, MATCH($A942, rawData!$E:$E, 0))=$D942,"NA")</f>
        <v>1</v>
      </c>
      <c r="T942" t="b">
        <f>IFERROR(INDEX(rawData!$I:$I, MATCH($A942, rawData!$E:$E, 0))=$E942,"NA")</f>
        <v>1</v>
      </c>
      <c r="U942" t="b">
        <f>IFERROR(VALUE(INDEX(rawData!$AI:$AI, MATCH($A942, rawData!$E:$E, 0)))=VALUE($I942),"NA")</f>
        <v>1</v>
      </c>
      <c r="V942" t="b">
        <f>IFERROR(VALUE(INDEX(rawData!$AJ:$AJ, MATCH($A942, rawData!$E:$E, 0)))=VALUE($J942),"NA")</f>
        <v>1</v>
      </c>
      <c r="W942" t="b">
        <f>IFERROR(VALUE(INDEX(rawData!$AK:$AK, MATCH($A942, rawData!$E:$E, 0)))=VALUE($K942),"NA")</f>
        <v>1</v>
      </c>
      <c r="X942" t="b">
        <f>IF(COUNTIF(O942:W942,FALSE)&gt;0,FALSE,TRUE)</f>
        <v>1</v>
      </c>
      <c r="Y942">
        <v>933</v>
      </c>
    </row>
    <row r="943" spans="1:25">
      <c r="A943" t="s">
        <v>969</v>
      </c>
      <c r="B943" t="s">
        <v>26</v>
      </c>
      <c r="C943">
        <v>1</v>
      </c>
      <c r="D943">
        <v>1</v>
      </c>
      <c r="E943">
        <v>1</v>
      </c>
      <c r="F943">
        <v>23</v>
      </c>
      <c r="G943">
        <v>22</v>
      </c>
      <c r="H943">
        <v>244</v>
      </c>
      <c r="I943">
        <v>0</v>
      </c>
      <c r="J943">
        <v>1</v>
      </c>
      <c r="K943">
        <v>0</v>
      </c>
      <c r="L943" t="str">
        <f>IF( (COUNTIF(B943:E943,"1")+COUNTIF(B943:E943,1))=0,
    "unknown",
    MID(
        IF(OR(B943="1",B943=1)," + fossorial","") &amp;
        IF(OR(C943="1",C943=1)," + terrestrial","") &amp;
        IF(OR(D943="1",D943=1)," + aquatic","") &amp;
        IF(OR(E943="1",E943=1)," + arboreal",""),
    4, 999)
)</f>
        <v>terrestrial + aquatic + arboreal</v>
      </c>
      <c r="M943" t="str">
        <f>IF(
   AND( (COUNTIF(I943:K943,"1")+COUNTIF(I943:K943,1))=0,
        (COUNTIF(I943:K943,"0")+COUNTIF(I943:K943,0))=0 ),
   "unknown",
   IF(
     (COUNTIF(I943:K943,"1")+COUNTIF(I943:K943,1))&gt;0,
     MID(
        IF(OR(I943=1,I943="1")," + direct","") &amp;
        IF(OR(J943=1,J943="1")," + larval","") &amp;
        IF(OR(K943=1,K943="1")," + viviparous",""),
     4,999),
     IF( (COUNTIF(I943:K943,"0")+COUNTIF(I943:K943,0))=3,
         "none",
         "unknown")
   )
)</f>
        <v>larval</v>
      </c>
      <c r="N943" t="b">
        <f>IFERROR(VALUE(INDEX(rawData!$Z:$Z, MATCH($A943, rawData!$E:$E, 0)))=VALUE($F943),"NA")</f>
        <v>1</v>
      </c>
      <c r="O943" t="b">
        <f>IFERROR(VALUE(INDEX(rawData!$AD:$AD, MATCH($A943, rawData!$E:$E, 0)))=VALUE($G943),"NA")</f>
        <v>1</v>
      </c>
      <c r="P943" t="b">
        <f>IFERROR(VALUE(INDEX(rawData!$AE:$AE, MATCH($A943, rawData!$E:$E, 0)))=VALUE($H943),"NA")</f>
        <v>1</v>
      </c>
      <c r="Q943" t="b">
        <f>IFERROR(INDEX(rawData!$F:$F, MATCH($A943, rawData!$E:$E, 0))=$B943,"NA")</f>
        <v>1</v>
      </c>
      <c r="R943" t="b">
        <f>IFERROR(INDEX(rawData!$G:$G, MATCH($A943, rawData!$E:$E, 0))=$C943,"NA")</f>
        <v>1</v>
      </c>
      <c r="S943" t="b">
        <f>IFERROR(INDEX(rawData!$H:$H, MATCH($A943, rawData!$E:$E, 0))=$D943,"NA")</f>
        <v>1</v>
      </c>
      <c r="T943" t="b">
        <f>IFERROR(INDEX(rawData!$I:$I, MATCH($A943, rawData!$E:$E, 0))=$E943,"NA")</f>
        <v>1</v>
      </c>
      <c r="U943" t="b">
        <f>IFERROR(VALUE(INDEX(rawData!$AI:$AI, MATCH($A943, rawData!$E:$E, 0)))=VALUE($I943),"NA")</f>
        <v>1</v>
      </c>
      <c r="V943" t="b">
        <f>IFERROR(VALUE(INDEX(rawData!$AJ:$AJ, MATCH($A943, rawData!$E:$E, 0)))=VALUE($J943),"NA")</f>
        <v>1</v>
      </c>
      <c r="W943" t="b">
        <f>IFERROR(VALUE(INDEX(rawData!$AK:$AK, MATCH($A943, rawData!$E:$E, 0)))=VALUE($K943),"NA")</f>
        <v>1</v>
      </c>
      <c r="X943" t="b">
        <f>IF(COUNTIF(O943:W943,FALSE)&gt;0,FALSE,TRUE)</f>
        <v>1</v>
      </c>
      <c r="Y943">
        <v>935</v>
      </c>
    </row>
    <row r="944" spans="1:25">
      <c r="A944" t="s">
        <v>970</v>
      </c>
      <c r="B944" t="s">
        <v>26</v>
      </c>
      <c r="C944">
        <v>1</v>
      </c>
      <c r="D944" t="s">
        <v>26</v>
      </c>
      <c r="E944" t="s">
        <v>26</v>
      </c>
      <c r="F944">
        <v>39</v>
      </c>
      <c r="G944">
        <v>300</v>
      </c>
      <c r="H944">
        <v>563</v>
      </c>
      <c r="I944">
        <v>0</v>
      </c>
      <c r="J944">
        <v>1</v>
      </c>
      <c r="K944">
        <v>0</v>
      </c>
      <c r="L944" t="str">
        <f>IF( (COUNTIF(B944:E944,"1")+COUNTIF(B944:E944,1))=0,
    "unknown",
    MID(
        IF(OR(B944="1",B944=1)," + fossorial","") &amp;
        IF(OR(C944="1",C944=1)," + terrestrial","") &amp;
        IF(OR(D944="1",D944=1)," + aquatic","") &amp;
        IF(OR(E944="1",E944=1)," + arboreal",""),
    4, 999)
)</f>
        <v>terrestrial</v>
      </c>
      <c r="M944" t="str">
        <f>IF(
   AND( (COUNTIF(I944:K944,"1")+COUNTIF(I944:K944,1))=0,
        (COUNTIF(I944:K944,"0")+COUNTIF(I944:K944,0))=0 ),
   "unknown",
   IF(
     (COUNTIF(I944:K944,"1")+COUNTIF(I944:K944,1))&gt;0,
     MID(
        IF(OR(I944=1,I944="1")," + direct","") &amp;
        IF(OR(J944=1,J944="1")," + larval","") &amp;
        IF(OR(K944=1,K944="1")," + viviparous",""),
     4,999),
     IF( (COUNTIF(I944:K944,"0")+COUNTIF(I944:K944,0))=3,
         "none",
         "unknown")
   )
)</f>
        <v>larval</v>
      </c>
      <c r="N944" t="b">
        <f>IFERROR(VALUE(INDEX(rawData!$Z:$Z, MATCH($A944, rawData!$E:$E, 0)))=VALUE($F944),"NA")</f>
        <v>1</v>
      </c>
      <c r="O944" t="b">
        <f>IFERROR(VALUE(INDEX(rawData!$AD:$AD, MATCH($A944, rawData!$E:$E, 0)))=VALUE($G944),"NA")</f>
        <v>1</v>
      </c>
      <c r="P944" t="b">
        <f>IFERROR(VALUE(INDEX(rawData!$AE:$AE, MATCH($A944, rawData!$E:$E, 0)))=VALUE($H944),"NA")</f>
        <v>1</v>
      </c>
      <c r="Q944" t="b">
        <f>IFERROR(INDEX(rawData!$F:$F, MATCH($A944, rawData!$E:$E, 0))=$B944,"NA")</f>
        <v>1</v>
      </c>
      <c r="R944" t="b">
        <f>IFERROR(INDEX(rawData!$G:$G, MATCH($A944, rawData!$E:$E, 0))=$C944,"NA")</f>
        <v>1</v>
      </c>
      <c r="S944" t="b">
        <f>IFERROR(INDEX(rawData!$H:$H, MATCH($A944, rawData!$E:$E, 0))=$D944,"NA")</f>
        <v>1</v>
      </c>
      <c r="T944" t="b">
        <f>IFERROR(INDEX(rawData!$I:$I, MATCH($A944, rawData!$E:$E, 0))=$E944,"NA")</f>
        <v>1</v>
      </c>
      <c r="U944" t="b">
        <f>IFERROR(VALUE(INDEX(rawData!$AI:$AI, MATCH($A944, rawData!$E:$E, 0)))=VALUE($I944),"NA")</f>
        <v>1</v>
      </c>
      <c r="V944" t="b">
        <f>IFERROR(VALUE(INDEX(rawData!$AJ:$AJ, MATCH($A944, rawData!$E:$E, 0)))=VALUE($J944),"NA")</f>
        <v>1</v>
      </c>
      <c r="W944" t="b">
        <f>IFERROR(VALUE(INDEX(rawData!$AK:$AK, MATCH($A944, rawData!$E:$E, 0)))=VALUE($K944),"NA")</f>
        <v>1</v>
      </c>
      <c r="X944" t="b">
        <f>IF(COUNTIF(O944:W944,FALSE)&gt;0,FALSE,TRUE)</f>
        <v>1</v>
      </c>
      <c r="Y944">
        <v>937</v>
      </c>
    </row>
    <row r="945" spans="1:25">
      <c r="A945" t="s">
        <v>971</v>
      </c>
      <c r="B945" t="s">
        <v>26</v>
      </c>
      <c r="C945">
        <v>1</v>
      </c>
      <c r="D945">
        <v>1</v>
      </c>
      <c r="E945">
        <v>1</v>
      </c>
      <c r="F945">
        <v>50</v>
      </c>
      <c r="G945">
        <v>150</v>
      </c>
      <c r="H945">
        <v>150</v>
      </c>
      <c r="I945">
        <v>0</v>
      </c>
      <c r="J945">
        <v>1</v>
      </c>
      <c r="K945">
        <v>0</v>
      </c>
      <c r="L945" t="str">
        <f>IF( (COUNTIF(B945:E945,"1")+COUNTIF(B945:E945,1))=0,
    "unknown",
    MID(
        IF(OR(B945="1",B945=1)," + fossorial","") &amp;
        IF(OR(C945="1",C945=1)," + terrestrial","") &amp;
        IF(OR(D945="1",D945=1)," + aquatic","") &amp;
        IF(OR(E945="1",E945=1)," + arboreal",""),
    4, 999)
)</f>
        <v>terrestrial + aquatic + arboreal</v>
      </c>
      <c r="M945" t="str">
        <f>IF(
   AND( (COUNTIF(I945:K945,"1")+COUNTIF(I945:K945,1))=0,
        (COUNTIF(I945:K945,"0")+COUNTIF(I945:K945,0))=0 ),
   "unknown",
   IF(
     (COUNTIF(I945:K945,"1")+COUNTIF(I945:K945,1))&gt;0,
     MID(
        IF(OR(I945=1,I945="1")," + direct","") &amp;
        IF(OR(J945=1,J945="1")," + larval","") &amp;
        IF(OR(K945=1,K945="1")," + viviparous",""),
     4,999),
     IF( (COUNTIF(I945:K945,"0")+COUNTIF(I945:K945,0))=3,
         "none",
         "unknown")
   )
)</f>
        <v>larval</v>
      </c>
      <c r="N945" t="b">
        <f>IFERROR(VALUE(INDEX(rawData!$Z:$Z, MATCH($A945, rawData!$E:$E, 0)))=VALUE($F945),"NA")</f>
        <v>1</v>
      </c>
      <c r="O945" t="b">
        <f>IFERROR(VALUE(INDEX(rawData!$AD:$AD, MATCH($A945, rawData!$E:$E, 0)))=VALUE($G945),"NA")</f>
        <v>1</v>
      </c>
      <c r="P945" t="b">
        <f>IFERROR(VALUE(INDEX(rawData!$AE:$AE, MATCH($A945, rawData!$E:$E, 0)))=VALUE($H945),"NA")</f>
        <v>1</v>
      </c>
      <c r="Q945" t="b">
        <f>IFERROR(INDEX(rawData!$F:$F, MATCH($A945, rawData!$E:$E, 0))=$B945,"NA")</f>
        <v>1</v>
      </c>
      <c r="R945" t="b">
        <f>IFERROR(INDEX(rawData!$G:$G, MATCH($A945, rawData!$E:$E, 0))=$C945,"NA")</f>
        <v>1</v>
      </c>
      <c r="S945" t="b">
        <f>IFERROR(INDEX(rawData!$H:$H, MATCH($A945, rawData!$E:$E, 0))=$D945,"NA")</f>
        <v>1</v>
      </c>
      <c r="T945" t="b">
        <f>IFERROR(INDEX(rawData!$I:$I, MATCH($A945, rawData!$E:$E, 0))=$E945,"NA")</f>
        <v>1</v>
      </c>
      <c r="U945" t="b">
        <f>IFERROR(VALUE(INDEX(rawData!$AI:$AI, MATCH($A945, rawData!$E:$E, 0)))=VALUE($I945),"NA")</f>
        <v>1</v>
      </c>
      <c r="V945" t="b">
        <f>IFERROR(VALUE(INDEX(rawData!$AJ:$AJ, MATCH($A945, rawData!$E:$E, 0)))=VALUE($J945),"NA")</f>
        <v>1</v>
      </c>
      <c r="W945" t="b">
        <f>IFERROR(VALUE(INDEX(rawData!$AK:$AK, MATCH($A945, rawData!$E:$E, 0)))=VALUE($K945),"NA")</f>
        <v>1</v>
      </c>
      <c r="X945" t="b">
        <f>IF(COUNTIF(O945:W945,FALSE)&gt;0,FALSE,TRUE)</f>
        <v>1</v>
      </c>
      <c r="Y945">
        <v>938</v>
      </c>
    </row>
    <row r="946" spans="1:25">
      <c r="A946" t="s">
        <v>972</v>
      </c>
      <c r="B946" t="s">
        <v>26</v>
      </c>
      <c r="C946">
        <v>1</v>
      </c>
      <c r="D946">
        <v>1</v>
      </c>
      <c r="E946">
        <v>1</v>
      </c>
      <c r="F946">
        <v>17.399999999999999</v>
      </c>
      <c r="G946">
        <v>3</v>
      </c>
      <c r="H946">
        <v>8</v>
      </c>
      <c r="I946">
        <v>1</v>
      </c>
      <c r="J946">
        <v>0</v>
      </c>
      <c r="K946">
        <v>0</v>
      </c>
      <c r="L946" t="str">
        <f>IF( (COUNTIF(B946:E946,"1")+COUNTIF(B946:E946,1))=0,
    "unknown",
    MID(
        IF(OR(B946="1",B946=1)," + fossorial","") &amp;
        IF(OR(C946="1",C946=1)," + terrestrial","") &amp;
        IF(OR(D946="1",D946=1)," + aquatic","") &amp;
        IF(OR(E946="1",E946=1)," + arboreal",""),
    4, 999)
)</f>
        <v>terrestrial + aquatic + arboreal</v>
      </c>
      <c r="M946" t="str">
        <f>IF(
   AND( (COUNTIF(I946:K946,"1")+COUNTIF(I946:K946,1))=0,
        (COUNTIF(I946:K946,"0")+COUNTIF(I946:K946,0))=0 ),
   "unknown",
   IF(
     (COUNTIF(I946:K946,"1")+COUNTIF(I946:K946,1))&gt;0,
     MID(
        IF(OR(I946=1,I946="1")," + direct","") &amp;
        IF(OR(J946=1,J946="1")," + larval","") &amp;
        IF(OR(K946=1,K946="1")," + viviparous",""),
     4,999),
     IF( (COUNTIF(I946:K946,"0")+COUNTIF(I946:K946,0))=3,
         "none",
         "unknown")
   )
)</f>
        <v>direct</v>
      </c>
      <c r="N946" t="b">
        <f>IFERROR(VALUE(INDEX(rawData!$Z:$Z, MATCH($A946, rawData!$E:$E, 0)))=VALUE($F946),"NA")</f>
        <v>1</v>
      </c>
      <c r="O946" t="b">
        <f>IFERROR(VALUE(INDEX(rawData!$AD:$AD, MATCH($A946, rawData!$E:$E, 0)))=VALUE($G946),"NA")</f>
        <v>1</v>
      </c>
      <c r="P946" t="b">
        <f>IFERROR(VALUE(INDEX(rawData!$AE:$AE, MATCH($A946, rawData!$E:$E, 0)))=VALUE($H946),"NA")</f>
        <v>1</v>
      </c>
      <c r="Q946" t="b">
        <f>IFERROR(INDEX(rawData!$F:$F, MATCH($A946, rawData!$E:$E, 0))=$B946,"NA")</f>
        <v>1</v>
      </c>
      <c r="R946" t="b">
        <f>IFERROR(INDEX(rawData!$G:$G, MATCH($A946, rawData!$E:$E, 0))=$C946,"NA")</f>
        <v>1</v>
      </c>
      <c r="S946" t="b">
        <f>IFERROR(INDEX(rawData!$H:$H, MATCH($A946, rawData!$E:$E, 0))=$D946,"NA")</f>
        <v>1</v>
      </c>
      <c r="T946" t="b">
        <f>IFERROR(INDEX(rawData!$I:$I, MATCH($A946, rawData!$E:$E, 0))=$E946,"NA")</f>
        <v>1</v>
      </c>
      <c r="U946" t="b">
        <f>IFERROR(VALUE(INDEX(rawData!$AI:$AI, MATCH($A946, rawData!$E:$E, 0)))=VALUE($I946),"NA")</f>
        <v>1</v>
      </c>
      <c r="V946" t="b">
        <f>IFERROR(VALUE(INDEX(rawData!$AJ:$AJ, MATCH($A946, rawData!$E:$E, 0)))=VALUE($J946),"NA")</f>
        <v>1</v>
      </c>
      <c r="W946" t="b">
        <f>IFERROR(VALUE(INDEX(rawData!$AK:$AK, MATCH($A946, rawData!$E:$E, 0)))=VALUE($K946),"NA")</f>
        <v>1</v>
      </c>
      <c r="X946" t="b">
        <f>IF(COUNTIF(O946:W946,FALSE)&gt;0,FALSE,TRUE)</f>
        <v>1</v>
      </c>
      <c r="Y946">
        <v>939</v>
      </c>
    </row>
    <row r="947" spans="1:25">
      <c r="A947" t="s">
        <v>973</v>
      </c>
      <c r="B947" t="s">
        <v>26</v>
      </c>
      <c r="C947">
        <v>1</v>
      </c>
      <c r="D947">
        <v>1</v>
      </c>
      <c r="E947">
        <v>1</v>
      </c>
      <c r="F947">
        <v>37.5</v>
      </c>
      <c r="G947">
        <v>2</v>
      </c>
      <c r="H947">
        <v>8</v>
      </c>
      <c r="I947">
        <v>0</v>
      </c>
      <c r="J947">
        <v>1</v>
      </c>
      <c r="K947">
        <v>0</v>
      </c>
      <c r="L947" t="str">
        <f>IF( (COUNTIF(B947:E947,"1")+COUNTIF(B947:E947,1))=0,
    "unknown",
    MID(
        IF(OR(B947="1",B947=1)," + fossorial","") &amp;
        IF(OR(C947="1",C947=1)," + terrestrial","") &amp;
        IF(OR(D947="1",D947=1)," + aquatic","") &amp;
        IF(OR(E947="1",E947=1)," + arboreal",""),
    4, 999)
)</f>
        <v>terrestrial + aquatic + arboreal</v>
      </c>
      <c r="M947" t="str">
        <f>IF(
   AND( (COUNTIF(I947:K947,"1")+COUNTIF(I947:K947,1))=0,
        (COUNTIF(I947:K947,"0")+COUNTIF(I947:K947,0))=0 ),
   "unknown",
   IF(
     (COUNTIF(I947:K947,"1")+COUNTIF(I947:K947,1))&gt;0,
     MID(
        IF(OR(I947=1,I947="1")," + direct","") &amp;
        IF(OR(J947=1,J947="1")," + larval","") &amp;
        IF(OR(K947=1,K947="1")," + viviparous",""),
     4,999),
     IF( (COUNTIF(I947:K947,"0")+COUNTIF(I947:K947,0))=3,
         "none",
         "unknown")
   )
)</f>
        <v>larval</v>
      </c>
      <c r="N947" t="b">
        <f>IFERROR(VALUE(INDEX(rawData!$Z:$Z, MATCH($A947, rawData!$E:$E, 0)))=VALUE($F947),"NA")</f>
        <v>1</v>
      </c>
      <c r="O947" t="b">
        <f>IFERROR(VALUE(INDEX(rawData!$AD:$AD, MATCH($A947, rawData!$E:$E, 0)))=VALUE($G947),"NA")</f>
        <v>1</v>
      </c>
      <c r="P947" t="b">
        <f>IFERROR(VALUE(INDEX(rawData!$AE:$AE, MATCH($A947, rawData!$E:$E, 0)))=VALUE($H947),"NA")</f>
        <v>1</v>
      </c>
      <c r="Q947" t="b">
        <f>IFERROR(INDEX(rawData!$F:$F, MATCH($A947, rawData!$E:$E, 0))=$B947,"NA")</f>
        <v>1</v>
      </c>
      <c r="R947" t="b">
        <f>IFERROR(INDEX(rawData!$G:$G, MATCH($A947, rawData!$E:$E, 0))=$C947,"NA")</f>
        <v>1</v>
      </c>
      <c r="S947" t="b">
        <f>IFERROR(INDEX(rawData!$H:$H, MATCH($A947, rawData!$E:$E, 0))=$D947,"NA")</f>
        <v>1</v>
      </c>
      <c r="T947" t="b">
        <f>IFERROR(INDEX(rawData!$I:$I, MATCH($A947, rawData!$E:$E, 0))=$E947,"NA")</f>
        <v>1</v>
      </c>
      <c r="U947" t="b">
        <f>IFERROR(VALUE(INDEX(rawData!$AI:$AI, MATCH($A947, rawData!$E:$E, 0)))=VALUE($I947),"NA")</f>
        <v>1</v>
      </c>
      <c r="V947" t="b">
        <f>IFERROR(VALUE(INDEX(rawData!$AJ:$AJ, MATCH($A947, rawData!$E:$E, 0)))=VALUE($J947),"NA")</f>
        <v>1</v>
      </c>
      <c r="W947" t="b">
        <f>IFERROR(VALUE(INDEX(rawData!$AK:$AK, MATCH($A947, rawData!$E:$E, 0)))=VALUE($K947),"NA")</f>
        <v>1</v>
      </c>
      <c r="X947" t="b">
        <f>IF(COUNTIF(O947:W947,FALSE)&gt;0,FALSE,TRUE)</f>
        <v>1</v>
      </c>
      <c r="Y947">
        <v>941</v>
      </c>
    </row>
    <row r="948" spans="1:25">
      <c r="A948" t="s">
        <v>974</v>
      </c>
      <c r="B948" t="s">
        <v>26</v>
      </c>
      <c r="C948">
        <v>1</v>
      </c>
      <c r="D948" t="s">
        <v>26</v>
      </c>
      <c r="E948" t="s">
        <v>26</v>
      </c>
      <c r="F948">
        <v>42.7</v>
      </c>
      <c r="G948">
        <v>17</v>
      </c>
      <c r="H948">
        <v>23</v>
      </c>
      <c r="I948">
        <v>0</v>
      </c>
      <c r="J948">
        <v>1</v>
      </c>
      <c r="K948">
        <v>0</v>
      </c>
      <c r="L948" t="str">
        <f>IF( (COUNTIF(B948:E948,"1")+COUNTIF(B948:E948,1))=0,
    "unknown",
    MID(
        IF(OR(B948="1",B948=1)," + fossorial","") &amp;
        IF(OR(C948="1",C948=1)," + terrestrial","") &amp;
        IF(OR(D948="1",D948=1)," + aquatic","") &amp;
        IF(OR(E948="1",E948=1)," + arboreal",""),
    4, 999)
)</f>
        <v>terrestrial</v>
      </c>
      <c r="M948" t="str">
        <f>IF(
   AND( (COUNTIF(I948:K948,"1")+COUNTIF(I948:K948,1))=0,
        (COUNTIF(I948:K948,"0")+COUNTIF(I948:K948,0))=0 ),
   "unknown",
   IF(
     (COUNTIF(I948:K948,"1")+COUNTIF(I948:K948,1))&gt;0,
     MID(
        IF(OR(I948=1,I948="1")," + direct","") &amp;
        IF(OR(J948=1,J948="1")," + larval","") &amp;
        IF(OR(K948=1,K948="1")," + viviparous",""),
     4,999),
     IF( (COUNTIF(I948:K948,"0")+COUNTIF(I948:K948,0))=3,
         "none",
         "unknown")
   )
)</f>
        <v>larval</v>
      </c>
      <c r="N948" t="b">
        <f>IFERROR(VALUE(INDEX(rawData!$Z:$Z, MATCH($A948, rawData!$E:$E, 0)))=VALUE($F948),"NA")</f>
        <v>1</v>
      </c>
      <c r="O948" t="b">
        <f>IFERROR(VALUE(INDEX(rawData!$AD:$AD, MATCH($A948, rawData!$E:$E, 0)))=VALUE($G948),"NA")</f>
        <v>1</v>
      </c>
      <c r="P948" t="b">
        <f>IFERROR(VALUE(INDEX(rawData!$AE:$AE, MATCH($A948, rawData!$E:$E, 0)))=VALUE($H948),"NA")</f>
        <v>1</v>
      </c>
      <c r="Q948" t="b">
        <f>IFERROR(INDEX(rawData!$F:$F, MATCH($A948, rawData!$E:$E, 0))=$B948,"NA")</f>
        <v>1</v>
      </c>
      <c r="R948" t="b">
        <f>IFERROR(INDEX(rawData!$G:$G, MATCH($A948, rawData!$E:$E, 0))=$C948,"NA")</f>
        <v>1</v>
      </c>
      <c r="S948" t="b">
        <f>IFERROR(INDEX(rawData!$H:$H, MATCH($A948, rawData!$E:$E, 0))=$D948,"NA")</f>
        <v>1</v>
      </c>
      <c r="T948" t="b">
        <f>IFERROR(INDEX(rawData!$I:$I, MATCH($A948, rawData!$E:$E, 0))=$E948,"NA")</f>
        <v>1</v>
      </c>
      <c r="U948" t="b">
        <f>IFERROR(VALUE(INDEX(rawData!$AI:$AI, MATCH($A948, rawData!$E:$E, 0)))=VALUE($I948),"NA")</f>
        <v>1</v>
      </c>
      <c r="V948" t="b">
        <f>IFERROR(VALUE(INDEX(rawData!$AJ:$AJ, MATCH($A948, rawData!$E:$E, 0)))=VALUE($J948),"NA")</f>
        <v>1</v>
      </c>
      <c r="W948" t="b">
        <f>IFERROR(VALUE(INDEX(rawData!$AK:$AK, MATCH($A948, rawData!$E:$E, 0)))=VALUE($K948),"NA")</f>
        <v>1</v>
      </c>
      <c r="X948" t="b">
        <f>IF(COUNTIF(O948:W948,FALSE)&gt;0,FALSE,TRUE)</f>
        <v>1</v>
      </c>
      <c r="Y948">
        <v>941</v>
      </c>
    </row>
    <row r="949" spans="1:25">
      <c r="A949" t="s">
        <v>975</v>
      </c>
      <c r="B949" t="s">
        <v>26</v>
      </c>
      <c r="C949">
        <v>1</v>
      </c>
      <c r="D949">
        <v>1</v>
      </c>
      <c r="E949" t="s">
        <v>26</v>
      </c>
      <c r="F949">
        <v>110</v>
      </c>
      <c r="G949">
        <v>1250</v>
      </c>
      <c r="H949">
        <v>1250</v>
      </c>
      <c r="I949">
        <v>0</v>
      </c>
      <c r="J949">
        <v>1</v>
      </c>
      <c r="K949">
        <v>0</v>
      </c>
      <c r="L949" t="str">
        <f>IF( (COUNTIF(B949:E949,"1")+COUNTIF(B949:E949,1))=0,
    "unknown",
    MID(
        IF(OR(B949="1",B949=1)," + fossorial","") &amp;
        IF(OR(C949="1",C949=1)," + terrestrial","") &amp;
        IF(OR(D949="1",D949=1)," + aquatic","") &amp;
        IF(OR(E949="1",E949=1)," + arboreal",""),
    4, 999)
)</f>
        <v>terrestrial + aquatic</v>
      </c>
      <c r="M949" t="str">
        <f>IF(
   AND( (COUNTIF(I949:K949,"1")+COUNTIF(I949:K949,1))=0,
        (COUNTIF(I949:K949,"0")+COUNTIF(I949:K949,0))=0 ),
   "unknown",
   IF(
     (COUNTIF(I949:K949,"1")+COUNTIF(I949:K949,1))&gt;0,
     MID(
        IF(OR(I949=1,I949="1")," + direct","") &amp;
        IF(OR(J949=1,J949="1")," + larval","") &amp;
        IF(OR(K949=1,K949="1")," + viviparous",""),
     4,999),
     IF( (COUNTIF(I949:K949,"0")+COUNTIF(I949:K949,0))=3,
         "none",
         "unknown")
   )
)</f>
        <v>larval</v>
      </c>
      <c r="N949" t="b">
        <f>IFERROR(VALUE(INDEX(rawData!$Z:$Z, MATCH($A949, rawData!$E:$E, 0)))=VALUE($F949),"NA")</f>
        <v>1</v>
      </c>
      <c r="O949" t="b">
        <f>IFERROR(VALUE(INDEX(rawData!$AD:$AD, MATCH($A949, rawData!$E:$E, 0)))=VALUE($G949),"NA")</f>
        <v>1</v>
      </c>
      <c r="P949" t="b">
        <f>IFERROR(VALUE(INDEX(rawData!$AE:$AE, MATCH($A949, rawData!$E:$E, 0)))=VALUE($H949),"NA")</f>
        <v>1</v>
      </c>
      <c r="Q949" t="b">
        <f>IFERROR(INDEX(rawData!$F:$F, MATCH($A949, rawData!$E:$E, 0))=$B949,"NA")</f>
        <v>1</v>
      </c>
      <c r="R949" t="b">
        <f>IFERROR(INDEX(rawData!$G:$G, MATCH($A949, rawData!$E:$E, 0))=$C949,"NA")</f>
        <v>1</v>
      </c>
      <c r="S949" t="b">
        <f>IFERROR(INDEX(rawData!$H:$H, MATCH($A949, rawData!$E:$E, 0))=$D949,"NA")</f>
        <v>1</v>
      </c>
      <c r="T949" t="b">
        <f>IFERROR(INDEX(rawData!$I:$I, MATCH($A949, rawData!$E:$E, 0))=$E949,"NA")</f>
        <v>1</v>
      </c>
      <c r="U949" t="b">
        <f>IFERROR(VALUE(INDEX(rawData!$AI:$AI, MATCH($A949, rawData!$E:$E, 0)))=VALUE($I949),"NA")</f>
        <v>1</v>
      </c>
      <c r="V949" t="b">
        <f>IFERROR(VALUE(INDEX(rawData!$AJ:$AJ, MATCH($A949, rawData!$E:$E, 0)))=VALUE($J949),"NA")</f>
        <v>1</v>
      </c>
      <c r="W949" t="b">
        <f>IFERROR(VALUE(INDEX(rawData!$AK:$AK, MATCH($A949, rawData!$E:$E, 0)))=VALUE($K949),"NA")</f>
        <v>1</v>
      </c>
      <c r="X949" t="b">
        <f>IF(COUNTIF(O949:W949,FALSE)&gt;0,FALSE,TRUE)</f>
        <v>1</v>
      </c>
      <c r="Y949">
        <v>942</v>
      </c>
    </row>
    <row r="950" spans="1:25">
      <c r="A950" t="s">
        <v>976</v>
      </c>
      <c r="B950" t="s">
        <v>26</v>
      </c>
      <c r="C950">
        <v>1</v>
      </c>
      <c r="D950">
        <v>1</v>
      </c>
      <c r="E950" t="s">
        <v>26</v>
      </c>
      <c r="F950">
        <v>87</v>
      </c>
      <c r="G950">
        <v>13</v>
      </c>
      <c r="H950">
        <v>30</v>
      </c>
      <c r="I950">
        <v>0</v>
      </c>
      <c r="J950">
        <v>1</v>
      </c>
      <c r="K950">
        <v>0</v>
      </c>
      <c r="L950" t="str">
        <f>IF( (COUNTIF(B950:E950,"1")+COUNTIF(B950:E950,1))=0,
    "unknown",
    MID(
        IF(OR(B950="1",B950=1)," + fossorial","") &amp;
        IF(OR(C950="1",C950=1)," + terrestrial","") &amp;
        IF(OR(D950="1",D950=1)," + aquatic","") &amp;
        IF(OR(E950="1",E950=1)," + arboreal",""),
    4, 999)
)</f>
        <v>terrestrial + aquatic</v>
      </c>
      <c r="M950" t="str">
        <f>IF(
   AND( (COUNTIF(I950:K950,"1")+COUNTIF(I950:K950,1))=0,
        (COUNTIF(I950:K950,"0")+COUNTIF(I950:K950,0))=0 ),
   "unknown",
   IF(
     (COUNTIF(I950:K950,"1")+COUNTIF(I950:K950,1))&gt;0,
     MID(
        IF(OR(I950=1,I950="1")," + direct","") &amp;
        IF(OR(J950=1,J950="1")," + larval","") &amp;
        IF(OR(K950=1,K950="1")," + viviparous",""),
     4,999),
     IF( (COUNTIF(I950:K950,"0")+COUNTIF(I950:K950,0))=3,
         "none",
         "unknown")
   )
)</f>
        <v>larval</v>
      </c>
      <c r="N950" t="b">
        <f>IFERROR(VALUE(INDEX(rawData!$Z:$Z, MATCH($A950, rawData!$E:$E, 0)))=VALUE($F950),"NA")</f>
        <v>1</v>
      </c>
      <c r="O950" t="b">
        <f>IFERROR(VALUE(INDEX(rawData!$AD:$AD, MATCH($A950, rawData!$E:$E, 0)))=VALUE($G950),"NA")</f>
        <v>1</v>
      </c>
      <c r="P950" t="b">
        <f>IFERROR(VALUE(INDEX(rawData!$AE:$AE, MATCH($A950, rawData!$E:$E, 0)))=VALUE($H950),"NA")</f>
        <v>1</v>
      </c>
      <c r="Q950" t="b">
        <f>IFERROR(INDEX(rawData!$F:$F, MATCH($A950, rawData!$E:$E, 0))=$B950,"NA")</f>
        <v>1</v>
      </c>
      <c r="R950" t="b">
        <f>IFERROR(INDEX(rawData!$G:$G, MATCH($A950, rawData!$E:$E, 0))=$C950,"NA")</f>
        <v>1</v>
      </c>
      <c r="S950" t="b">
        <f>IFERROR(INDEX(rawData!$H:$H, MATCH($A950, rawData!$E:$E, 0))=$D950,"NA")</f>
        <v>1</v>
      </c>
      <c r="T950" t="b">
        <f>IFERROR(INDEX(rawData!$I:$I, MATCH($A950, rawData!$E:$E, 0))=$E950,"NA")</f>
        <v>1</v>
      </c>
      <c r="U950" t="b">
        <f>IFERROR(VALUE(INDEX(rawData!$AI:$AI, MATCH($A950, rawData!$E:$E, 0)))=VALUE($I950),"NA")</f>
        <v>1</v>
      </c>
      <c r="V950" t="b">
        <f>IFERROR(VALUE(INDEX(rawData!$AJ:$AJ, MATCH($A950, rawData!$E:$E, 0)))=VALUE($J950),"NA")</f>
        <v>1</v>
      </c>
      <c r="W950" t="b">
        <f>IFERROR(VALUE(INDEX(rawData!$AK:$AK, MATCH($A950, rawData!$E:$E, 0)))=VALUE($K950),"NA")</f>
        <v>1</v>
      </c>
      <c r="X950" t="b">
        <f>IF(COUNTIF(O950:W950,FALSE)&gt;0,FALSE,TRUE)</f>
        <v>1</v>
      </c>
      <c r="Y950">
        <v>942</v>
      </c>
    </row>
    <row r="951" spans="1:25">
      <c r="A951" t="s">
        <v>977</v>
      </c>
      <c r="B951" t="s">
        <v>26</v>
      </c>
      <c r="C951">
        <v>1</v>
      </c>
      <c r="D951">
        <v>1</v>
      </c>
      <c r="E951" t="s">
        <v>26</v>
      </c>
      <c r="F951">
        <v>115</v>
      </c>
      <c r="G951">
        <v>1660</v>
      </c>
      <c r="H951">
        <v>2200</v>
      </c>
      <c r="I951">
        <v>0</v>
      </c>
      <c r="J951">
        <v>1</v>
      </c>
      <c r="K951">
        <v>0</v>
      </c>
      <c r="L951" t="str">
        <f>IF( (COUNTIF(B951:E951,"1")+COUNTIF(B951:E951,1))=0,
    "unknown",
    MID(
        IF(OR(B951="1",B951=1)," + fossorial","") &amp;
        IF(OR(C951="1",C951=1)," + terrestrial","") &amp;
        IF(OR(D951="1",D951=1)," + aquatic","") &amp;
        IF(OR(E951="1",E951=1)," + arboreal",""),
    4, 999)
)</f>
        <v>terrestrial + aquatic</v>
      </c>
      <c r="M951" t="str">
        <f>IF(
   AND( (COUNTIF(I951:K951,"1")+COUNTIF(I951:K951,1))=0,
        (COUNTIF(I951:K951,"0")+COUNTIF(I951:K951,0))=0 ),
   "unknown",
   IF(
     (COUNTIF(I951:K951,"1")+COUNTIF(I951:K951,1))&gt;0,
     MID(
        IF(OR(I951=1,I951="1")," + direct","") &amp;
        IF(OR(J951=1,J951="1")," + larval","") &amp;
        IF(OR(K951=1,K951="1")," + viviparous",""),
     4,999),
     IF( (COUNTIF(I951:K951,"0")+COUNTIF(I951:K951,0))=3,
         "none",
         "unknown")
   )
)</f>
        <v>larval</v>
      </c>
      <c r="N951" t="b">
        <f>IFERROR(VALUE(INDEX(rawData!$Z:$Z, MATCH($A951, rawData!$E:$E, 0)))=VALUE($F951),"NA")</f>
        <v>1</v>
      </c>
      <c r="O951" t="b">
        <f>IFERROR(VALUE(INDEX(rawData!$AD:$AD, MATCH($A951, rawData!$E:$E, 0)))=VALUE($G951),"NA")</f>
        <v>1</v>
      </c>
      <c r="P951" t="b">
        <f>IFERROR(VALUE(INDEX(rawData!$AE:$AE, MATCH($A951, rawData!$E:$E, 0)))=VALUE($H951),"NA")</f>
        <v>1</v>
      </c>
      <c r="Q951" t="b">
        <f>IFERROR(INDEX(rawData!$F:$F, MATCH($A951, rawData!$E:$E, 0))=$B951,"NA")</f>
        <v>1</v>
      </c>
      <c r="R951" t="b">
        <f>IFERROR(INDEX(rawData!$G:$G, MATCH($A951, rawData!$E:$E, 0))=$C951,"NA")</f>
        <v>1</v>
      </c>
      <c r="S951" t="b">
        <f>IFERROR(INDEX(rawData!$H:$H, MATCH($A951, rawData!$E:$E, 0))=$D951,"NA")</f>
        <v>1</v>
      </c>
      <c r="T951" t="b">
        <f>IFERROR(INDEX(rawData!$I:$I, MATCH($A951, rawData!$E:$E, 0))=$E951,"NA")</f>
        <v>1</v>
      </c>
      <c r="U951" t="b">
        <f>IFERROR(VALUE(INDEX(rawData!$AI:$AI, MATCH($A951, rawData!$E:$E, 0)))=VALUE($I951),"NA")</f>
        <v>1</v>
      </c>
      <c r="V951" t="b">
        <f>IFERROR(VALUE(INDEX(rawData!$AJ:$AJ, MATCH($A951, rawData!$E:$E, 0)))=VALUE($J951),"NA")</f>
        <v>1</v>
      </c>
      <c r="W951" t="b">
        <f>IFERROR(VALUE(INDEX(rawData!$AK:$AK, MATCH($A951, rawData!$E:$E, 0)))=VALUE($K951),"NA")</f>
        <v>1</v>
      </c>
      <c r="X951" t="b">
        <f>IF(COUNTIF(O951:W951,FALSE)&gt;0,FALSE,TRUE)</f>
        <v>1</v>
      </c>
      <c r="Y951">
        <v>944</v>
      </c>
    </row>
    <row r="952" spans="1:25">
      <c r="A952" t="s">
        <v>978</v>
      </c>
      <c r="B952" t="s">
        <v>26</v>
      </c>
      <c r="C952">
        <v>1</v>
      </c>
      <c r="D952">
        <v>1</v>
      </c>
      <c r="E952">
        <v>1</v>
      </c>
      <c r="F952">
        <v>90</v>
      </c>
      <c r="G952">
        <v>436</v>
      </c>
      <c r="H952">
        <v>436</v>
      </c>
      <c r="I952">
        <v>0</v>
      </c>
      <c r="J952">
        <v>1</v>
      </c>
      <c r="K952">
        <v>0</v>
      </c>
      <c r="L952" t="str">
        <f>IF( (COUNTIF(B952:E952,"1")+COUNTIF(B952:E952,1))=0,
    "unknown",
    MID(
        IF(OR(B952="1",B952=1)," + fossorial","") &amp;
        IF(OR(C952="1",C952=1)," + terrestrial","") &amp;
        IF(OR(D952="1",D952=1)," + aquatic","") &amp;
        IF(OR(E952="1",E952=1)," + arboreal",""),
    4, 999)
)</f>
        <v>terrestrial + aquatic + arboreal</v>
      </c>
      <c r="M952" t="str">
        <f>IF(
   AND( (COUNTIF(I952:K952,"1")+COUNTIF(I952:K952,1))=0,
        (COUNTIF(I952:K952,"0")+COUNTIF(I952:K952,0))=0 ),
   "unknown",
   IF(
     (COUNTIF(I952:K952,"1")+COUNTIF(I952:K952,1))&gt;0,
     MID(
        IF(OR(I952=1,I952="1")," + direct","") &amp;
        IF(OR(J952=1,J952="1")," + larval","") &amp;
        IF(OR(K952=1,K952="1")," + viviparous",""),
     4,999),
     IF( (COUNTIF(I952:K952,"0")+COUNTIF(I952:K952,0))=3,
         "none",
         "unknown")
   )
)</f>
        <v>larval</v>
      </c>
      <c r="N952" t="b">
        <f>IFERROR(VALUE(INDEX(rawData!$Z:$Z, MATCH($A952, rawData!$E:$E, 0)))=VALUE($F952),"NA")</f>
        <v>1</v>
      </c>
      <c r="O952" t="b">
        <f>IFERROR(VALUE(INDEX(rawData!$AD:$AD, MATCH($A952, rawData!$E:$E, 0)))=VALUE($G952),"NA")</f>
        <v>1</v>
      </c>
      <c r="P952" t="b">
        <f>IFERROR(VALUE(INDEX(rawData!$AE:$AE, MATCH($A952, rawData!$E:$E, 0)))=VALUE($H952),"NA")</f>
        <v>1</v>
      </c>
      <c r="Q952" t="b">
        <f>IFERROR(INDEX(rawData!$F:$F, MATCH($A952, rawData!$E:$E, 0))=$B952,"NA")</f>
        <v>1</v>
      </c>
      <c r="R952" t="b">
        <f>IFERROR(INDEX(rawData!$G:$G, MATCH($A952, rawData!$E:$E, 0))=$C952,"NA")</f>
        <v>1</v>
      </c>
      <c r="S952" t="b">
        <f>IFERROR(INDEX(rawData!$H:$H, MATCH($A952, rawData!$E:$E, 0))=$D952,"NA")</f>
        <v>1</v>
      </c>
      <c r="T952" t="b">
        <f>IFERROR(INDEX(rawData!$I:$I, MATCH($A952, rawData!$E:$E, 0))=$E952,"NA")</f>
        <v>1</v>
      </c>
      <c r="U952" t="b">
        <f>IFERROR(VALUE(INDEX(rawData!$AI:$AI, MATCH($A952, rawData!$E:$E, 0)))=VALUE($I952),"NA")</f>
        <v>1</v>
      </c>
      <c r="V952" t="b">
        <f>IFERROR(VALUE(INDEX(rawData!$AJ:$AJ, MATCH($A952, rawData!$E:$E, 0)))=VALUE($J952),"NA")</f>
        <v>1</v>
      </c>
      <c r="W952" t="b">
        <f>IFERROR(VALUE(INDEX(rawData!$AK:$AK, MATCH($A952, rawData!$E:$E, 0)))=VALUE($K952),"NA")</f>
        <v>1</v>
      </c>
      <c r="X952" t="b">
        <f>IF(COUNTIF(O952:W952,FALSE)&gt;0,FALSE,TRUE)</f>
        <v>1</v>
      </c>
      <c r="Y952">
        <v>944</v>
      </c>
    </row>
    <row r="953" spans="1:25">
      <c r="A953" t="s">
        <v>979</v>
      </c>
      <c r="B953" t="s">
        <v>26</v>
      </c>
      <c r="C953">
        <v>1</v>
      </c>
      <c r="D953">
        <v>1</v>
      </c>
      <c r="E953">
        <v>1</v>
      </c>
      <c r="F953">
        <v>77.5</v>
      </c>
      <c r="G953">
        <v>153</v>
      </c>
      <c r="H953">
        <v>154</v>
      </c>
      <c r="I953">
        <v>0</v>
      </c>
      <c r="J953">
        <v>1</v>
      </c>
      <c r="K953">
        <v>0</v>
      </c>
      <c r="L953" t="str">
        <f>IF( (COUNTIF(B953:E953,"1")+COUNTIF(B953:E953,1))=0,
    "unknown",
    MID(
        IF(OR(B953="1",B953=1)," + fossorial","") &amp;
        IF(OR(C953="1",C953=1)," + terrestrial","") &amp;
        IF(OR(D953="1",D953=1)," + aquatic","") &amp;
        IF(OR(E953="1",E953=1)," + arboreal",""),
    4, 999)
)</f>
        <v>terrestrial + aquatic + arboreal</v>
      </c>
      <c r="M953" t="str">
        <f>IF(
   AND( (COUNTIF(I953:K953,"1")+COUNTIF(I953:K953,1))=0,
        (COUNTIF(I953:K953,"0")+COUNTIF(I953:K953,0))=0 ),
   "unknown",
   IF(
     (COUNTIF(I953:K953,"1")+COUNTIF(I953:K953,1))&gt;0,
     MID(
        IF(OR(I953=1,I953="1")," + direct","") &amp;
        IF(OR(J953=1,J953="1")," + larval","") &amp;
        IF(OR(K953=1,K953="1")," + viviparous",""),
     4,999),
     IF( (COUNTIF(I953:K953,"0")+COUNTIF(I953:K953,0))=3,
         "none",
         "unknown")
   )
)</f>
        <v>larval</v>
      </c>
      <c r="N953" t="b">
        <f>IFERROR(VALUE(INDEX(rawData!$Z:$Z, MATCH($A953, rawData!$E:$E, 0)))=VALUE($F953),"NA")</f>
        <v>1</v>
      </c>
      <c r="O953" t="b">
        <f>IFERROR(VALUE(INDEX(rawData!$AD:$AD, MATCH($A953, rawData!$E:$E, 0)))=VALUE($G953),"NA")</f>
        <v>1</v>
      </c>
      <c r="P953" t="b">
        <f>IFERROR(VALUE(INDEX(rawData!$AE:$AE, MATCH($A953, rawData!$E:$E, 0)))=VALUE($H953),"NA")</f>
        <v>1</v>
      </c>
      <c r="Q953" t="b">
        <f>IFERROR(INDEX(rawData!$F:$F, MATCH($A953, rawData!$E:$E, 0))=$B953,"NA")</f>
        <v>1</v>
      </c>
      <c r="R953" t="b">
        <f>IFERROR(INDEX(rawData!$G:$G, MATCH($A953, rawData!$E:$E, 0))=$C953,"NA")</f>
        <v>1</v>
      </c>
      <c r="S953" t="b">
        <f>IFERROR(INDEX(rawData!$H:$H, MATCH($A953, rawData!$E:$E, 0))=$D953,"NA")</f>
        <v>1</v>
      </c>
      <c r="T953" t="b">
        <f>IFERROR(INDEX(rawData!$I:$I, MATCH($A953, rawData!$E:$E, 0))=$E953,"NA")</f>
        <v>1</v>
      </c>
      <c r="U953" t="b">
        <f>IFERROR(VALUE(INDEX(rawData!$AI:$AI, MATCH($A953, rawData!$E:$E, 0)))=VALUE($I953),"NA")</f>
        <v>1</v>
      </c>
      <c r="V953" t="b">
        <f>IFERROR(VALUE(INDEX(rawData!$AJ:$AJ, MATCH($A953, rawData!$E:$E, 0)))=VALUE($J953),"NA")</f>
        <v>1</v>
      </c>
      <c r="W953" t="b">
        <f>IFERROR(VALUE(INDEX(rawData!$AK:$AK, MATCH($A953, rawData!$E:$E, 0)))=VALUE($K953),"NA")</f>
        <v>1</v>
      </c>
      <c r="X953" t="b">
        <f>IF(COUNTIF(O953:W953,FALSE)&gt;0,FALSE,TRUE)</f>
        <v>1</v>
      </c>
      <c r="Y953">
        <v>944</v>
      </c>
    </row>
    <row r="954" spans="1:25">
      <c r="A954" t="s">
        <v>980</v>
      </c>
      <c r="B954" t="s">
        <v>26</v>
      </c>
      <c r="C954">
        <v>1</v>
      </c>
      <c r="D954">
        <v>1</v>
      </c>
      <c r="E954" t="s">
        <v>26</v>
      </c>
      <c r="F954">
        <v>30.4</v>
      </c>
      <c r="G954">
        <v>157</v>
      </c>
      <c r="H954">
        <v>350</v>
      </c>
      <c r="I954">
        <v>0</v>
      </c>
      <c r="J954">
        <v>1</v>
      </c>
      <c r="K954">
        <v>0</v>
      </c>
      <c r="L954" t="str">
        <f>IF( (COUNTIF(B954:E954,"1")+COUNTIF(B954:E954,1))=0,
    "unknown",
    MID(
        IF(OR(B954="1",B954=1)," + fossorial","") &amp;
        IF(OR(C954="1",C954=1)," + terrestrial","") &amp;
        IF(OR(D954="1",D954=1)," + aquatic","") &amp;
        IF(OR(E954="1",E954=1)," + arboreal",""),
    4, 999)
)</f>
        <v>terrestrial + aquatic</v>
      </c>
      <c r="M954" t="str">
        <f>IF(
   AND( (COUNTIF(I954:K954,"1")+COUNTIF(I954:K954,1))=0,
        (COUNTIF(I954:K954,"0")+COUNTIF(I954:K954,0))=0 ),
   "unknown",
   IF(
     (COUNTIF(I954:K954,"1")+COUNTIF(I954:K954,1))&gt;0,
     MID(
        IF(OR(I954=1,I954="1")," + direct","") &amp;
        IF(OR(J954=1,J954="1")," + larval","") &amp;
        IF(OR(K954=1,K954="1")," + viviparous",""),
     4,999),
     IF( (COUNTIF(I954:K954,"0")+COUNTIF(I954:K954,0))=3,
         "none",
         "unknown")
   )
)</f>
        <v>larval</v>
      </c>
      <c r="N954" t="b">
        <f>IFERROR(VALUE(INDEX(rawData!$Z:$Z, MATCH($A954, rawData!$E:$E, 0)))=VALUE($F954),"NA")</f>
        <v>1</v>
      </c>
      <c r="O954" t="b">
        <f>IFERROR(VALUE(INDEX(rawData!$AD:$AD, MATCH($A954, rawData!$E:$E, 0)))=VALUE($G954),"NA")</f>
        <v>1</v>
      </c>
      <c r="P954" t="b">
        <f>IFERROR(VALUE(INDEX(rawData!$AE:$AE, MATCH($A954, rawData!$E:$E, 0)))=VALUE($H954),"NA")</f>
        <v>1</v>
      </c>
      <c r="Q954" t="b">
        <f>IFERROR(INDEX(rawData!$F:$F, MATCH($A954, rawData!$E:$E, 0))=$B954,"NA")</f>
        <v>1</v>
      </c>
      <c r="R954" t="b">
        <f>IFERROR(INDEX(rawData!$G:$G, MATCH($A954, rawData!$E:$E, 0))=$C954,"NA")</f>
        <v>1</v>
      </c>
      <c r="S954" t="b">
        <f>IFERROR(INDEX(rawData!$H:$H, MATCH($A954, rawData!$E:$E, 0))=$D954,"NA")</f>
        <v>1</v>
      </c>
      <c r="T954" t="b">
        <f>IFERROR(INDEX(rawData!$I:$I, MATCH($A954, rawData!$E:$E, 0))=$E954,"NA")</f>
        <v>1</v>
      </c>
      <c r="U954" t="b">
        <f>IFERROR(VALUE(INDEX(rawData!$AI:$AI, MATCH($A954, rawData!$E:$E, 0)))=VALUE($I954),"NA")</f>
        <v>1</v>
      </c>
      <c r="V954" t="b">
        <f>IFERROR(VALUE(INDEX(rawData!$AJ:$AJ, MATCH($A954, rawData!$E:$E, 0)))=VALUE($J954),"NA")</f>
        <v>1</v>
      </c>
      <c r="W954" t="b">
        <f>IFERROR(VALUE(INDEX(rawData!$AK:$AK, MATCH($A954, rawData!$E:$E, 0)))=VALUE($K954),"NA")</f>
        <v>1</v>
      </c>
      <c r="X954" t="b">
        <f>IF(COUNTIF(O954:W954,FALSE)&gt;0,FALSE,TRUE)</f>
        <v>1</v>
      </c>
      <c r="Y954">
        <v>945</v>
      </c>
    </row>
    <row r="955" spans="1:25">
      <c r="A955" t="s">
        <v>981</v>
      </c>
      <c r="B955" t="s">
        <v>26</v>
      </c>
      <c r="C955">
        <v>1</v>
      </c>
      <c r="D955">
        <v>1</v>
      </c>
      <c r="E955" t="s">
        <v>26</v>
      </c>
      <c r="F955">
        <v>155</v>
      </c>
      <c r="G955">
        <v>6000</v>
      </c>
      <c r="H955">
        <v>8000</v>
      </c>
      <c r="I955">
        <v>0</v>
      </c>
      <c r="J955">
        <v>1</v>
      </c>
      <c r="K955">
        <v>0</v>
      </c>
      <c r="L955" t="str">
        <f>IF( (COUNTIF(B955:E955,"1")+COUNTIF(B955:E955,1))=0,
    "unknown",
    MID(
        IF(OR(B955="1",B955=1)," + fossorial","") &amp;
        IF(OR(C955="1",C955=1)," + terrestrial","") &amp;
        IF(OR(D955="1",D955=1)," + aquatic","") &amp;
        IF(OR(E955="1",E955=1)," + arboreal",""),
    4, 999)
)</f>
        <v>terrestrial + aquatic</v>
      </c>
      <c r="M955" t="str">
        <f>IF(
   AND( (COUNTIF(I955:K955,"1")+COUNTIF(I955:K955,1))=0,
        (COUNTIF(I955:K955,"0")+COUNTIF(I955:K955,0))=0 ),
   "unknown",
   IF(
     (COUNTIF(I955:K955,"1")+COUNTIF(I955:K955,1))&gt;0,
     MID(
        IF(OR(I955=1,I955="1")," + direct","") &amp;
        IF(OR(J955=1,J955="1")," + larval","") &amp;
        IF(OR(K955=1,K955="1")," + viviparous",""),
     4,999),
     IF( (COUNTIF(I955:K955,"0")+COUNTIF(I955:K955,0))=3,
         "none",
         "unknown")
   )
)</f>
        <v>larval</v>
      </c>
      <c r="N955" t="b">
        <f>IFERROR(VALUE(INDEX(rawData!$Z:$Z, MATCH($A955, rawData!$E:$E, 0)))=VALUE($F955),"NA")</f>
        <v>1</v>
      </c>
      <c r="O955" t="b">
        <f>IFERROR(VALUE(INDEX(rawData!$AD:$AD, MATCH($A955, rawData!$E:$E, 0)))=VALUE($G955),"NA")</f>
        <v>1</v>
      </c>
      <c r="P955" t="b">
        <f>IFERROR(VALUE(INDEX(rawData!$AE:$AE, MATCH($A955, rawData!$E:$E, 0)))=VALUE($H955),"NA")</f>
        <v>1</v>
      </c>
      <c r="Q955" t="b">
        <f>IFERROR(INDEX(rawData!$F:$F, MATCH($A955, rawData!$E:$E, 0))=$B955,"NA")</f>
        <v>1</v>
      </c>
      <c r="R955" t="b">
        <f>IFERROR(INDEX(rawData!$G:$G, MATCH($A955, rawData!$E:$E, 0))=$C955,"NA")</f>
        <v>1</v>
      </c>
      <c r="S955" t="b">
        <f>IFERROR(INDEX(rawData!$H:$H, MATCH($A955, rawData!$E:$E, 0))=$D955,"NA")</f>
        <v>1</v>
      </c>
      <c r="T955" t="b">
        <f>IFERROR(INDEX(rawData!$I:$I, MATCH($A955, rawData!$E:$E, 0))=$E955,"NA")</f>
        <v>1</v>
      </c>
      <c r="U955" t="b">
        <f>IFERROR(VALUE(INDEX(rawData!$AI:$AI, MATCH($A955, rawData!$E:$E, 0)))=VALUE($I955),"NA")</f>
        <v>1</v>
      </c>
      <c r="V955" t="b">
        <f>IFERROR(VALUE(INDEX(rawData!$AJ:$AJ, MATCH($A955, rawData!$E:$E, 0)))=VALUE($J955),"NA")</f>
        <v>1</v>
      </c>
      <c r="W955" t="b">
        <f>IFERROR(VALUE(INDEX(rawData!$AK:$AK, MATCH($A955, rawData!$E:$E, 0)))=VALUE($K955),"NA")</f>
        <v>1</v>
      </c>
      <c r="X955" t="b">
        <f>IF(COUNTIF(O955:W955,FALSE)&gt;0,FALSE,TRUE)</f>
        <v>1</v>
      </c>
      <c r="Y955">
        <v>945</v>
      </c>
    </row>
    <row r="956" spans="1:25">
      <c r="A956" t="s">
        <v>982</v>
      </c>
      <c r="B956" t="s">
        <v>26</v>
      </c>
      <c r="C956">
        <v>1</v>
      </c>
      <c r="D956">
        <v>1</v>
      </c>
      <c r="E956" t="s">
        <v>26</v>
      </c>
      <c r="F956">
        <v>34</v>
      </c>
      <c r="G956">
        <v>30</v>
      </c>
      <c r="H956">
        <v>30</v>
      </c>
      <c r="I956">
        <v>0</v>
      </c>
      <c r="J956">
        <v>1</v>
      </c>
      <c r="K956">
        <v>0</v>
      </c>
      <c r="L956" t="str">
        <f>IF( (COUNTIF(B956:E956,"1")+COUNTIF(B956:E956,1))=0,
    "unknown",
    MID(
        IF(OR(B956="1",B956=1)," + fossorial","") &amp;
        IF(OR(C956="1",C956=1)," + terrestrial","") &amp;
        IF(OR(D956="1",D956=1)," + aquatic","") &amp;
        IF(OR(E956="1",E956=1)," + arboreal",""),
    4, 999)
)</f>
        <v>terrestrial + aquatic</v>
      </c>
      <c r="M956" t="str">
        <f>IF(
   AND( (COUNTIF(I956:K956,"1")+COUNTIF(I956:K956,1))=0,
        (COUNTIF(I956:K956,"0")+COUNTIF(I956:K956,0))=0 ),
   "unknown",
   IF(
     (COUNTIF(I956:K956,"1")+COUNTIF(I956:K956,1))&gt;0,
     MID(
        IF(OR(I956=1,I956="1")," + direct","") &amp;
        IF(OR(J956=1,J956="1")," + larval","") &amp;
        IF(OR(K956=1,K956="1")," + viviparous",""),
     4,999),
     IF( (COUNTIF(I956:K956,"0")+COUNTIF(I956:K956,0))=3,
         "none",
         "unknown")
   )
)</f>
        <v>larval</v>
      </c>
      <c r="N956" t="b">
        <f>IFERROR(VALUE(INDEX(rawData!$Z:$Z, MATCH($A956, rawData!$E:$E, 0)))=VALUE($F956),"NA")</f>
        <v>1</v>
      </c>
      <c r="O956" t="b">
        <f>IFERROR(VALUE(INDEX(rawData!$AD:$AD, MATCH($A956, rawData!$E:$E, 0)))=VALUE($G956),"NA")</f>
        <v>1</v>
      </c>
      <c r="P956" t="b">
        <f>IFERROR(VALUE(INDEX(rawData!$AE:$AE, MATCH($A956, rawData!$E:$E, 0)))=VALUE($H956),"NA")</f>
        <v>1</v>
      </c>
      <c r="Q956" t="b">
        <f>IFERROR(INDEX(rawData!$F:$F, MATCH($A956, rawData!$E:$E, 0))=$B956,"NA")</f>
        <v>1</v>
      </c>
      <c r="R956" t="b">
        <f>IFERROR(INDEX(rawData!$G:$G, MATCH($A956, rawData!$E:$E, 0))=$C956,"NA")</f>
        <v>1</v>
      </c>
      <c r="S956" t="b">
        <f>IFERROR(INDEX(rawData!$H:$H, MATCH($A956, rawData!$E:$E, 0))=$D956,"NA")</f>
        <v>1</v>
      </c>
      <c r="T956" t="b">
        <f>IFERROR(INDEX(rawData!$I:$I, MATCH($A956, rawData!$E:$E, 0))=$E956,"NA")</f>
        <v>1</v>
      </c>
      <c r="U956" t="b">
        <f>IFERROR(VALUE(INDEX(rawData!$AI:$AI, MATCH($A956, rawData!$E:$E, 0)))=VALUE($I956),"NA")</f>
        <v>1</v>
      </c>
      <c r="V956" t="b">
        <f>IFERROR(VALUE(INDEX(rawData!$AJ:$AJ, MATCH($A956, rawData!$E:$E, 0)))=VALUE($J956),"NA")</f>
        <v>1</v>
      </c>
      <c r="W956" t="b">
        <f>IFERROR(VALUE(INDEX(rawData!$AK:$AK, MATCH($A956, rawData!$E:$E, 0)))=VALUE($K956),"NA")</f>
        <v>1</v>
      </c>
      <c r="X956" t="b">
        <f>IF(COUNTIF(O956:W956,FALSE)&gt;0,FALSE,TRUE)</f>
        <v>1</v>
      </c>
      <c r="Y956">
        <v>946</v>
      </c>
    </row>
    <row r="957" spans="1:25">
      <c r="A957" t="s">
        <v>983</v>
      </c>
      <c r="B957" t="s">
        <v>26</v>
      </c>
      <c r="C957">
        <v>1</v>
      </c>
      <c r="D957">
        <v>1</v>
      </c>
      <c r="E957" t="s">
        <v>26</v>
      </c>
      <c r="F957">
        <v>190</v>
      </c>
      <c r="G957">
        <v>40</v>
      </c>
      <c r="H957">
        <v>140</v>
      </c>
      <c r="I957">
        <v>0</v>
      </c>
      <c r="J957">
        <v>1</v>
      </c>
      <c r="K957">
        <v>0</v>
      </c>
      <c r="L957" t="str">
        <f>IF( (COUNTIF(B957:E957,"1")+COUNTIF(B957:E957,1))=0,
    "unknown",
    MID(
        IF(OR(B957="1",B957=1)," + fossorial","") &amp;
        IF(OR(C957="1",C957=1)," + terrestrial","") &amp;
        IF(OR(D957="1",D957=1)," + aquatic","") &amp;
        IF(OR(E957="1",E957=1)," + arboreal",""),
    4, 999)
)</f>
        <v>terrestrial + aquatic</v>
      </c>
      <c r="M957" t="str">
        <f>IF(
   AND( (COUNTIF(I957:K957,"1")+COUNTIF(I957:K957,1))=0,
        (COUNTIF(I957:K957,"0")+COUNTIF(I957:K957,0))=0 ),
   "unknown",
   IF(
     (COUNTIF(I957:K957,"1")+COUNTIF(I957:K957,1))&gt;0,
     MID(
        IF(OR(I957=1,I957="1")," + direct","") &amp;
        IF(OR(J957=1,J957="1")," + larval","") &amp;
        IF(OR(K957=1,K957="1")," + viviparous",""),
     4,999),
     IF( (COUNTIF(I957:K957,"0")+COUNTIF(I957:K957,0))=3,
         "none",
         "unknown")
   )
)</f>
        <v>larval</v>
      </c>
      <c r="N957" t="b">
        <f>IFERROR(VALUE(INDEX(rawData!$Z:$Z, MATCH($A957, rawData!$E:$E, 0)))=VALUE($F957),"NA")</f>
        <v>1</v>
      </c>
      <c r="O957" t="b">
        <f>IFERROR(VALUE(INDEX(rawData!$AD:$AD, MATCH($A957, rawData!$E:$E, 0)))=VALUE($G957),"NA")</f>
        <v>1</v>
      </c>
      <c r="P957" t="b">
        <f>IFERROR(VALUE(INDEX(rawData!$AE:$AE, MATCH($A957, rawData!$E:$E, 0)))=VALUE($H957),"NA")</f>
        <v>1</v>
      </c>
      <c r="Q957" t="b">
        <f>IFERROR(INDEX(rawData!$F:$F, MATCH($A957, rawData!$E:$E, 0))=$B957,"NA")</f>
        <v>1</v>
      </c>
      <c r="R957" t="b">
        <f>IFERROR(INDEX(rawData!$G:$G, MATCH($A957, rawData!$E:$E, 0))=$C957,"NA")</f>
        <v>1</v>
      </c>
      <c r="S957" t="b">
        <f>IFERROR(INDEX(rawData!$H:$H, MATCH($A957, rawData!$E:$E, 0))=$D957,"NA")</f>
        <v>1</v>
      </c>
      <c r="T957" t="b">
        <f>IFERROR(INDEX(rawData!$I:$I, MATCH($A957, rawData!$E:$E, 0))=$E957,"NA")</f>
        <v>1</v>
      </c>
      <c r="U957" t="b">
        <f>IFERROR(VALUE(INDEX(rawData!$AI:$AI, MATCH($A957, rawData!$E:$E, 0)))=VALUE($I957),"NA")</f>
        <v>1</v>
      </c>
      <c r="V957" t="b">
        <f>IFERROR(VALUE(INDEX(rawData!$AJ:$AJ, MATCH($A957, rawData!$E:$E, 0)))=VALUE($J957),"NA")</f>
        <v>1</v>
      </c>
      <c r="W957" t="b">
        <f>IFERROR(VALUE(INDEX(rawData!$AK:$AK, MATCH($A957, rawData!$E:$E, 0)))=VALUE($K957),"NA")</f>
        <v>1</v>
      </c>
      <c r="X957" t="b">
        <f>IF(COUNTIF(O957:W957,FALSE)&gt;0,FALSE,TRUE)</f>
        <v>1</v>
      </c>
      <c r="Y957">
        <v>947</v>
      </c>
    </row>
    <row r="958" spans="1:25">
      <c r="A958" t="s">
        <v>984</v>
      </c>
      <c r="B958" t="s">
        <v>26</v>
      </c>
      <c r="C958">
        <v>1</v>
      </c>
      <c r="D958">
        <v>1</v>
      </c>
      <c r="E958" t="s">
        <v>26</v>
      </c>
      <c r="F958">
        <v>35</v>
      </c>
      <c r="G958">
        <v>110</v>
      </c>
      <c r="H958">
        <v>110</v>
      </c>
      <c r="I958">
        <v>0</v>
      </c>
      <c r="J958">
        <v>1</v>
      </c>
      <c r="K958">
        <v>0</v>
      </c>
      <c r="L958" t="str">
        <f>IF( (COUNTIF(B958:E958,"1")+COUNTIF(B958:E958,1))=0,
    "unknown",
    MID(
        IF(OR(B958="1",B958=1)," + fossorial","") &amp;
        IF(OR(C958="1",C958=1)," + terrestrial","") &amp;
        IF(OR(D958="1",D958=1)," + aquatic","") &amp;
        IF(OR(E958="1",E958=1)," + arboreal",""),
    4, 999)
)</f>
        <v>terrestrial + aquatic</v>
      </c>
      <c r="M958" t="str">
        <f>IF(
   AND( (COUNTIF(I958:K958,"1")+COUNTIF(I958:K958,1))=0,
        (COUNTIF(I958:K958,"0")+COUNTIF(I958:K958,0))=0 ),
   "unknown",
   IF(
     (COUNTIF(I958:K958,"1")+COUNTIF(I958:K958,1))&gt;0,
     MID(
        IF(OR(I958=1,I958="1")," + direct","") &amp;
        IF(OR(J958=1,J958="1")," + larval","") &amp;
        IF(OR(K958=1,K958="1")," + viviparous",""),
     4,999),
     IF( (COUNTIF(I958:K958,"0")+COUNTIF(I958:K958,0))=3,
         "none",
         "unknown")
   )
)</f>
        <v>larval</v>
      </c>
      <c r="N958" t="b">
        <f>IFERROR(VALUE(INDEX(rawData!$Z:$Z, MATCH($A958, rawData!$E:$E, 0)))=VALUE($F958),"NA")</f>
        <v>1</v>
      </c>
      <c r="O958" t="b">
        <f>IFERROR(VALUE(INDEX(rawData!$AD:$AD, MATCH($A958, rawData!$E:$E, 0)))=VALUE($G958),"NA")</f>
        <v>1</v>
      </c>
      <c r="P958" t="b">
        <f>IFERROR(VALUE(INDEX(rawData!$AE:$AE, MATCH($A958, rawData!$E:$E, 0)))=VALUE($H958),"NA")</f>
        <v>1</v>
      </c>
      <c r="Q958" t="b">
        <f>IFERROR(INDEX(rawData!$F:$F, MATCH($A958, rawData!$E:$E, 0))=$B958,"NA")</f>
        <v>1</v>
      </c>
      <c r="R958" t="b">
        <f>IFERROR(INDEX(rawData!$G:$G, MATCH($A958, rawData!$E:$E, 0))=$C958,"NA")</f>
        <v>1</v>
      </c>
      <c r="S958" t="b">
        <f>IFERROR(INDEX(rawData!$H:$H, MATCH($A958, rawData!$E:$E, 0))=$D958,"NA")</f>
        <v>1</v>
      </c>
      <c r="T958" t="b">
        <f>IFERROR(INDEX(rawData!$I:$I, MATCH($A958, rawData!$E:$E, 0))=$E958,"NA")</f>
        <v>1</v>
      </c>
      <c r="U958" t="b">
        <f>IFERROR(VALUE(INDEX(rawData!$AI:$AI, MATCH($A958, rawData!$E:$E, 0)))=VALUE($I958),"NA")</f>
        <v>1</v>
      </c>
      <c r="V958" t="b">
        <f>IFERROR(VALUE(INDEX(rawData!$AJ:$AJ, MATCH($A958, rawData!$E:$E, 0)))=VALUE($J958),"NA")</f>
        <v>1</v>
      </c>
      <c r="W958" t="b">
        <f>IFERROR(VALUE(INDEX(rawData!$AK:$AK, MATCH($A958, rawData!$E:$E, 0)))=VALUE($K958),"NA")</f>
        <v>1</v>
      </c>
      <c r="X958" t="b">
        <f>IF(COUNTIF(O958:W958,FALSE)&gt;0,FALSE,TRUE)</f>
        <v>1</v>
      </c>
      <c r="Y958">
        <v>949</v>
      </c>
    </row>
    <row r="959" spans="1:25">
      <c r="A959" t="s">
        <v>985</v>
      </c>
      <c r="B959">
        <v>1</v>
      </c>
      <c r="C959">
        <v>1</v>
      </c>
      <c r="D959">
        <v>1</v>
      </c>
      <c r="E959" t="s">
        <v>26</v>
      </c>
      <c r="F959">
        <v>42</v>
      </c>
      <c r="G959">
        <v>9</v>
      </c>
      <c r="H959">
        <v>9</v>
      </c>
      <c r="I959">
        <v>0</v>
      </c>
      <c r="J959">
        <v>1</v>
      </c>
      <c r="K959">
        <v>0</v>
      </c>
      <c r="L959" t="str">
        <f>IF( (COUNTIF(B959:E959,"1")+COUNTIF(B959:E959,1))=0,
    "unknown",
    MID(
        IF(OR(B959="1",B959=1)," + fossorial","") &amp;
        IF(OR(C959="1",C959=1)," + terrestrial","") &amp;
        IF(OR(D959="1",D959=1)," + aquatic","") &amp;
        IF(OR(E959="1",E959=1)," + arboreal",""),
    4, 999)
)</f>
        <v>fossorial + terrestrial + aquatic</v>
      </c>
      <c r="M959" t="str">
        <f>IF(
   AND( (COUNTIF(I959:K959,"1")+COUNTIF(I959:K959,1))=0,
        (COUNTIF(I959:K959,"0")+COUNTIF(I959:K959,0))=0 ),
   "unknown",
   IF(
     (COUNTIF(I959:K959,"1")+COUNTIF(I959:K959,1))&gt;0,
     MID(
        IF(OR(I959=1,I959="1")," + direct","") &amp;
        IF(OR(J959=1,J959="1")," + larval","") &amp;
        IF(OR(K959=1,K959="1")," + viviparous",""),
     4,999),
     IF( (COUNTIF(I959:K959,"0")+COUNTIF(I959:K959,0))=3,
         "none",
         "unknown")
   )
)</f>
        <v>larval</v>
      </c>
      <c r="N959" t="b">
        <f>IFERROR(VALUE(INDEX(rawData!$Z:$Z, MATCH($A959, rawData!$E:$E, 0)))=VALUE($F959),"NA")</f>
        <v>1</v>
      </c>
      <c r="O959" t="b">
        <f>IFERROR(VALUE(INDEX(rawData!$AD:$AD, MATCH($A959, rawData!$E:$E, 0)))=VALUE($G959),"NA")</f>
        <v>1</v>
      </c>
      <c r="P959" t="b">
        <f>IFERROR(VALUE(INDEX(rawData!$AE:$AE, MATCH($A959, rawData!$E:$E, 0)))=VALUE($H959),"NA")</f>
        <v>1</v>
      </c>
      <c r="Q959" t="b">
        <f>IFERROR(INDEX(rawData!$F:$F, MATCH($A959, rawData!$E:$E, 0))=$B959,"NA")</f>
        <v>1</v>
      </c>
      <c r="R959" t="b">
        <f>IFERROR(INDEX(rawData!$G:$G, MATCH($A959, rawData!$E:$E, 0))=$C959,"NA")</f>
        <v>1</v>
      </c>
      <c r="S959" t="b">
        <f>IFERROR(INDEX(rawData!$H:$H, MATCH($A959, rawData!$E:$E, 0))=$D959,"NA")</f>
        <v>1</v>
      </c>
      <c r="T959" t="b">
        <f>IFERROR(INDEX(rawData!$I:$I, MATCH($A959, rawData!$E:$E, 0))=$E959,"NA")</f>
        <v>1</v>
      </c>
      <c r="U959" t="b">
        <f>IFERROR(VALUE(INDEX(rawData!$AI:$AI, MATCH($A959, rawData!$E:$E, 0)))=VALUE($I959),"NA")</f>
        <v>1</v>
      </c>
      <c r="V959" t="b">
        <f>IFERROR(VALUE(INDEX(rawData!$AJ:$AJ, MATCH($A959, rawData!$E:$E, 0)))=VALUE($J959),"NA")</f>
        <v>1</v>
      </c>
      <c r="W959" t="b">
        <f>IFERROR(VALUE(INDEX(rawData!$AK:$AK, MATCH($A959, rawData!$E:$E, 0)))=VALUE($K959),"NA")</f>
        <v>1</v>
      </c>
      <c r="X959" t="b">
        <f>IF(COUNTIF(O959:W959,FALSE)&gt;0,FALSE,TRUE)</f>
        <v>1</v>
      </c>
      <c r="Y959">
        <v>951</v>
      </c>
    </row>
    <row r="960" spans="1:25">
      <c r="A960" t="s">
        <v>986</v>
      </c>
      <c r="B960" t="s">
        <v>26</v>
      </c>
      <c r="C960">
        <v>1</v>
      </c>
      <c r="D960" t="s">
        <v>26</v>
      </c>
      <c r="E960" t="s">
        <v>26</v>
      </c>
      <c r="F960">
        <v>45</v>
      </c>
      <c r="G960">
        <v>450</v>
      </c>
      <c r="H960">
        <v>670</v>
      </c>
      <c r="I960">
        <v>0</v>
      </c>
      <c r="J960">
        <v>1</v>
      </c>
      <c r="K960">
        <v>0</v>
      </c>
      <c r="L960" t="str">
        <f>IF( (COUNTIF(B960:E960,"1")+COUNTIF(B960:E960,1))=0,
    "unknown",
    MID(
        IF(OR(B960="1",B960=1)," + fossorial","") &amp;
        IF(OR(C960="1",C960=1)," + terrestrial","") &amp;
        IF(OR(D960="1",D960=1)," + aquatic","") &amp;
        IF(OR(E960="1",E960=1)," + arboreal",""),
    4, 999)
)</f>
        <v>terrestrial</v>
      </c>
      <c r="M960" t="str">
        <f>IF(
   AND( (COUNTIF(I960:K960,"1")+COUNTIF(I960:K960,1))=0,
        (COUNTIF(I960:K960,"0")+COUNTIF(I960:K960,0))=0 ),
   "unknown",
   IF(
     (COUNTIF(I960:K960,"1")+COUNTIF(I960:K960,1))&gt;0,
     MID(
        IF(OR(I960=1,I960="1")," + direct","") &amp;
        IF(OR(J960=1,J960="1")," + larval","") &amp;
        IF(OR(K960=1,K960="1")," + viviparous",""),
     4,999),
     IF( (COUNTIF(I960:K960,"0")+COUNTIF(I960:K960,0))=3,
         "none",
         "unknown")
   )
)</f>
        <v>larval</v>
      </c>
      <c r="N960" t="b">
        <f>IFERROR(VALUE(INDEX(rawData!$Z:$Z, MATCH($A960, rawData!$E:$E, 0)))=VALUE($F960),"NA")</f>
        <v>1</v>
      </c>
      <c r="O960" t="b">
        <f>IFERROR(VALUE(INDEX(rawData!$AD:$AD, MATCH($A960, rawData!$E:$E, 0)))=VALUE($G960),"NA")</f>
        <v>1</v>
      </c>
      <c r="P960" t="b">
        <f>IFERROR(VALUE(INDEX(rawData!$AE:$AE, MATCH($A960, rawData!$E:$E, 0)))=VALUE($H960),"NA")</f>
        <v>1</v>
      </c>
      <c r="Q960" t="b">
        <f>IFERROR(INDEX(rawData!$F:$F, MATCH($A960, rawData!$E:$E, 0))=$B960,"NA")</f>
        <v>1</v>
      </c>
      <c r="R960" t="b">
        <f>IFERROR(INDEX(rawData!$G:$G, MATCH($A960, rawData!$E:$E, 0))=$C960,"NA")</f>
        <v>1</v>
      </c>
      <c r="S960" t="b">
        <f>IFERROR(INDEX(rawData!$H:$H, MATCH($A960, rawData!$E:$E, 0))=$D960,"NA")</f>
        <v>1</v>
      </c>
      <c r="T960" t="b">
        <f>IFERROR(INDEX(rawData!$I:$I, MATCH($A960, rawData!$E:$E, 0))=$E960,"NA")</f>
        <v>1</v>
      </c>
      <c r="U960" t="b">
        <f>IFERROR(VALUE(INDEX(rawData!$AI:$AI, MATCH($A960, rawData!$E:$E, 0)))=VALUE($I960),"NA")</f>
        <v>1</v>
      </c>
      <c r="V960" t="b">
        <f>IFERROR(VALUE(INDEX(rawData!$AJ:$AJ, MATCH($A960, rawData!$E:$E, 0)))=VALUE($J960),"NA")</f>
        <v>1</v>
      </c>
      <c r="W960" t="b">
        <f>IFERROR(VALUE(INDEX(rawData!$AK:$AK, MATCH($A960, rawData!$E:$E, 0)))=VALUE($K960),"NA")</f>
        <v>1</v>
      </c>
      <c r="X960" t="b">
        <f>IF(COUNTIF(O960:W960,FALSE)&gt;0,FALSE,TRUE)</f>
        <v>1</v>
      </c>
      <c r="Y960">
        <v>951</v>
      </c>
    </row>
    <row r="961" spans="1:25">
      <c r="A961" t="s">
        <v>987</v>
      </c>
      <c r="B961" t="s">
        <v>26</v>
      </c>
      <c r="C961">
        <v>1</v>
      </c>
      <c r="D961">
        <v>1</v>
      </c>
      <c r="E961" t="s">
        <v>26</v>
      </c>
      <c r="F961">
        <v>63</v>
      </c>
      <c r="G961">
        <v>623</v>
      </c>
      <c r="H961">
        <v>623</v>
      </c>
      <c r="I961">
        <v>0</v>
      </c>
      <c r="J961">
        <v>1</v>
      </c>
      <c r="K961">
        <v>0</v>
      </c>
      <c r="L961" t="str">
        <f>IF( (COUNTIF(B961:E961,"1")+COUNTIF(B961:E961,1))=0,
    "unknown",
    MID(
        IF(OR(B961="1",B961=1)," + fossorial","") &amp;
        IF(OR(C961="1",C961=1)," + terrestrial","") &amp;
        IF(OR(D961="1",D961=1)," + aquatic","") &amp;
        IF(OR(E961="1",E961=1)," + arboreal",""),
    4, 999)
)</f>
        <v>terrestrial + aquatic</v>
      </c>
      <c r="M961" t="str">
        <f>IF(
   AND( (COUNTIF(I961:K961,"1")+COUNTIF(I961:K961,1))=0,
        (COUNTIF(I961:K961,"0")+COUNTIF(I961:K961,0))=0 ),
   "unknown",
   IF(
     (COUNTIF(I961:K961,"1")+COUNTIF(I961:K961,1))&gt;0,
     MID(
        IF(OR(I961=1,I961="1")," + direct","") &amp;
        IF(OR(J961=1,J961="1")," + larval","") &amp;
        IF(OR(K961=1,K961="1")," + viviparous",""),
     4,999),
     IF( (COUNTIF(I961:K961,"0")+COUNTIF(I961:K961,0))=3,
         "none",
         "unknown")
   )
)</f>
        <v>larval</v>
      </c>
      <c r="N961" t="b">
        <f>IFERROR(VALUE(INDEX(rawData!$Z:$Z, MATCH($A961, rawData!$E:$E, 0)))=VALUE($F961),"NA")</f>
        <v>1</v>
      </c>
      <c r="O961" t="b">
        <f>IFERROR(VALUE(INDEX(rawData!$AD:$AD, MATCH($A961, rawData!$E:$E, 0)))=VALUE($G961),"NA")</f>
        <v>1</v>
      </c>
      <c r="P961" t="b">
        <f>IFERROR(VALUE(INDEX(rawData!$AE:$AE, MATCH($A961, rawData!$E:$E, 0)))=VALUE($H961),"NA")</f>
        <v>1</v>
      </c>
      <c r="Q961" t="b">
        <f>IFERROR(INDEX(rawData!$F:$F, MATCH($A961, rawData!$E:$E, 0))=$B961,"NA")</f>
        <v>1</v>
      </c>
      <c r="R961" t="b">
        <f>IFERROR(INDEX(rawData!$G:$G, MATCH($A961, rawData!$E:$E, 0))=$C961,"NA")</f>
        <v>1</v>
      </c>
      <c r="S961" t="b">
        <f>IFERROR(INDEX(rawData!$H:$H, MATCH($A961, rawData!$E:$E, 0))=$D961,"NA")</f>
        <v>1</v>
      </c>
      <c r="T961" t="b">
        <f>IFERROR(INDEX(rawData!$I:$I, MATCH($A961, rawData!$E:$E, 0))=$E961,"NA")</f>
        <v>1</v>
      </c>
      <c r="U961" t="b">
        <f>IFERROR(VALUE(INDEX(rawData!$AI:$AI, MATCH($A961, rawData!$E:$E, 0)))=VALUE($I961),"NA")</f>
        <v>1</v>
      </c>
      <c r="V961" t="b">
        <f>IFERROR(VALUE(INDEX(rawData!$AJ:$AJ, MATCH($A961, rawData!$E:$E, 0)))=VALUE($J961),"NA")</f>
        <v>1</v>
      </c>
      <c r="W961" t="b">
        <f>IFERROR(VALUE(INDEX(rawData!$AK:$AK, MATCH($A961, rawData!$E:$E, 0)))=VALUE($K961),"NA")</f>
        <v>1</v>
      </c>
      <c r="X961" t="b">
        <f>IF(COUNTIF(O961:W961,FALSE)&gt;0,FALSE,TRUE)</f>
        <v>1</v>
      </c>
      <c r="Y961">
        <v>952</v>
      </c>
    </row>
    <row r="962" spans="1:25">
      <c r="A962" t="s">
        <v>988</v>
      </c>
      <c r="B962">
        <v>1</v>
      </c>
      <c r="C962" t="s">
        <v>26</v>
      </c>
      <c r="D962">
        <v>1</v>
      </c>
      <c r="E962" t="s">
        <v>26</v>
      </c>
      <c r="F962">
        <v>1060</v>
      </c>
      <c r="G962">
        <v>200</v>
      </c>
      <c r="H962">
        <v>350</v>
      </c>
      <c r="I962">
        <v>0</v>
      </c>
      <c r="J962">
        <v>1</v>
      </c>
      <c r="K962">
        <v>0</v>
      </c>
      <c r="L962" t="str">
        <f>IF( (COUNTIF(B962:E962,"1")+COUNTIF(B962:E962,1))=0,
    "unknown",
    MID(
        IF(OR(B962="1",B962=1)," + fossorial","") &amp;
        IF(OR(C962="1",C962=1)," + terrestrial","") &amp;
        IF(OR(D962="1",D962=1)," + aquatic","") &amp;
        IF(OR(E962="1",E962=1)," + arboreal",""),
    4, 999)
)</f>
        <v>fossorial + aquatic</v>
      </c>
      <c r="M962" t="str">
        <f>IF(
   AND( (COUNTIF(I962:K962,"1")+COUNTIF(I962:K962,1))=0,
        (COUNTIF(I962:K962,"0")+COUNTIF(I962:K962,0))=0 ),
   "unknown",
   IF(
     (COUNTIF(I962:K962,"1")+COUNTIF(I962:K962,1))&gt;0,
     MID(
        IF(OR(I962=1,I962="1")," + direct","") &amp;
        IF(OR(J962=1,J962="1")," + larval","") &amp;
        IF(OR(K962=1,K962="1")," + viviparous",""),
     4,999),
     IF( (COUNTIF(I962:K962,"0")+COUNTIF(I962:K962,0))=3,
         "none",
         "unknown")
   )
)</f>
        <v>larval</v>
      </c>
      <c r="N962" t="b">
        <f>IFERROR(VALUE(INDEX(rawData!$Z:$Z, MATCH($A962, rawData!$E:$E, 0)))=VALUE($F962),"NA")</f>
        <v>1</v>
      </c>
      <c r="O962" t="b">
        <f>IFERROR(VALUE(INDEX(rawData!$AD:$AD, MATCH($A962, rawData!$E:$E, 0)))=VALUE($G962),"NA")</f>
        <v>1</v>
      </c>
      <c r="P962" t="b">
        <f>IFERROR(VALUE(INDEX(rawData!$AE:$AE, MATCH($A962, rawData!$E:$E, 0)))=VALUE($H962),"NA")</f>
        <v>1</v>
      </c>
      <c r="Q962" t="b">
        <f>IFERROR(INDEX(rawData!$F:$F, MATCH($A962, rawData!$E:$E, 0))=$B962,"NA")</f>
        <v>1</v>
      </c>
      <c r="R962" t="b">
        <f>IFERROR(INDEX(rawData!$G:$G, MATCH($A962, rawData!$E:$E, 0))=$C962,"NA")</f>
        <v>1</v>
      </c>
      <c r="S962" t="b">
        <f>IFERROR(INDEX(rawData!$H:$H, MATCH($A962, rawData!$E:$E, 0))=$D962,"NA")</f>
        <v>1</v>
      </c>
      <c r="T962" t="b">
        <f>IFERROR(INDEX(rawData!$I:$I, MATCH($A962, rawData!$E:$E, 0))=$E962,"NA")</f>
        <v>1</v>
      </c>
      <c r="U962" t="b">
        <f>IFERROR(VALUE(INDEX(rawData!$AI:$AI, MATCH($A962, rawData!$E:$E, 0)))=VALUE($I962),"NA")</f>
        <v>1</v>
      </c>
      <c r="V962" t="b">
        <f>IFERROR(VALUE(INDEX(rawData!$AJ:$AJ, MATCH($A962, rawData!$E:$E, 0)))=VALUE($J962),"NA")</f>
        <v>1</v>
      </c>
      <c r="W962" t="b">
        <f>IFERROR(VALUE(INDEX(rawData!$AK:$AK, MATCH($A962, rawData!$E:$E, 0)))=VALUE($K962),"NA")</f>
        <v>1</v>
      </c>
      <c r="X962" t="b">
        <f>IF(COUNTIF(O962:W962,FALSE)&gt;0,FALSE,TRUE)</f>
        <v>1</v>
      </c>
      <c r="Y962">
        <v>952</v>
      </c>
    </row>
    <row r="963" spans="1:25">
      <c r="A963" t="s">
        <v>989</v>
      </c>
      <c r="B963" t="s">
        <v>26</v>
      </c>
      <c r="C963">
        <v>1</v>
      </c>
      <c r="D963">
        <v>1</v>
      </c>
      <c r="E963" t="s">
        <v>26</v>
      </c>
      <c r="F963">
        <v>21.5</v>
      </c>
      <c r="G963">
        <v>15</v>
      </c>
      <c r="H963">
        <v>15</v>
      </c>
      <c r="I963">
        <v>1</v>
      </c>
      <c r="J963">
        <v>0</v>
      </c>
      <c r="K963">
        <v>0</v>
      </c>
      <c r="L963" t="str">
        <f>IF( (COUNTIF(B963:E963,"1")+COUNTIF(B963:E963,1))=0,
    "unknown",
    MID(
        IF(OR(B963="1",B963=1)," + fossorial","") &amp;
        IF(OR(C963="1",C963=1)," + terrestrial","") &amp;
        IF(OR(D963="1",D963=1)," + aquatic","") &amp;
        IF(OR(E963="1",E963=1)," + arboreal",""),
    4, 999)
)</f>
        <v>terrestrial + aquatic</v>
      </c>
      <c r="M963" t="str">
        <f>IF(
   AND( (COUNTIF(I963:K963,"1")+COUNTIF(I963:K963,1))=0,
        (COUNTIF(I963:K963,"0")+COUNTIF(I963:K963,0))=0 ),
   "unknown",
   IF(
     (COUNTIF(I963:K963,"1")+COUNTIF(I963:K963,1))&gt;0,
     MID(
        IF(OR(I963=1,I963="1")," + direct","") &amp;
        IF(OR(J963=1,J963="1")," + larval","") &amp;
        IF(OR(K963=1,K963="1")," + viviparous",""),
     4,999),
     IF( (COUNTIF(I963:K963,"0")+COUNTIF(I963:K963,0))=3,
         "none",
         "unknown")
   )
)</f>
        <v>direct</v>
      </c>
      <c r="N963" t="b">
        <f>IFERROR(VALUE(INDEX(rawData!$Z:$Z, MATCH($A963, rawData!$E:$E, 0)))=VALUE($F963),"NA")</f>
        <v>1</v>
      </c>
      <c r="O963" t="b">
        <f>IFERROR(VALUE(INDEX(rawData!$AD:$AD, MATCH($A963, rawData!$E:$E, 0)))=VALUE($G963),"NA")</f>
        <v>1</v>
      </c>
      <c r="P963" t="b">
        <f>IFERROR(VALUE(INDEX(rawData!$AE:$AE, MATCH($A963, rawData!$E:$E, 0)))=VALUE($H963),"NA")</f>
        <v>1</v>
      </c>
      <c r="Q963" t="b">
        <f>IFERROR(INDEX(rawData!$F:$F, MATCH($A963, rawData!$E:$E, 0))=$B963,"NA")</f>
        <v>1</v>
      </c>
      <c r="R963" t="b">
        <f>IFERROR(INDEX(rawData!$G:$G, MATCH($A963, rawData!$E:$E, 0))=$C963,"NA")</f>
        <v>1</v>
      </c>
      <c r="S963" t="b">
        <f>IFERROR(INDEX(rawData!$H:$H, MATCH($A963, rawData!$E:$E, 0))=$D963,"NA")</f>
        <v>1</v>
      </c>
      <c r="T963" t="b">
        <f>IFERROR(INDEX(rawData!$I:$I, MATCH($A963, rawData!$E:$E, 0))=$E963,"NA")</f>
        <v>1</v>
      </c>
      <c r="U963" t="b">
        <f>IFERROR(VALUE(INDEX(rawData!$AI:$AI, MATCH($A963, rawData!$E:$E, 0)))=VALUE($I963),"NA")</f>
        <v>1</v>
      </c>
      <c r="V963" t="b">
        <f>IFERROR(VALUE(INDEX(rawData!$AJ:$AJ, MATCH($A963, rawData!$E:$E, 0)))=VALUE($J963),"NA")</f>
        <v>1</v>
      </c>
      <c r="W963" t="b">
        <f>IFERROR(VALUE(INDEX(rawData!$AK:$AK, MATCH($A963, rawData!$E:$E, 0)))=VALUE($K963),"NA")</f>
        <v>1</v>
      </c>
      <c r="X963" t="b">
        <f>IF(COUNTIF(O963:W963,FALSE)&gt;0,FALSE,TRUE)</f>
        <v>1</v>
      </c>
      <c r="Y963">
        <v>956</v>
      </c>
    </row>
    <row r="964" spans="1:25">
      <c r="A964" t="s">
        <v>990</v>
      </c>
      <c r="B964" t="s">
        <v>26</v>
      </c>
      <c r="C964">
        <v>1</v>
      </c>
      <c r="D964">
        <v>1</v>
      </c>
      <c r="E964">
        <v>1</v>
      </c>
      <c r="F964">
        <v>45</v>
      </c>
      <c r="G964">
        <v>1236</v>
      </c>
      <c r="H964">
        <v>1236</v>
      </c>
      <c r="I964">
        <v>0</v>
      </c>
      <c r="J964">
        <v>1</v>
      </c>
      <c r="K964">
        <v>0</v>
      </c>
      <c r="L964" t="str">
        <f>IF( (COUNTIF(B964:E964,"1")+COUNTIF(B964:E964,1))=0,
    "unknown",
    MID(
        IF(OR(B964="1",B964=1)," + fossorial","") &amp;
        IF(OR(C964="1",C964=1)," + terrestrial","") &amp;
        IF(OR(D964="1",D964=1)," + aquatic","") &amp;
        IF(OR(E964="1",E964=1)," + arboreal",""),
    4, 999)
)</f>
        <v>terrestrial + aquatic + arboreal</v>
      </c>
      <c r="M964" t="str">
        <f>IF(
   AND( (COUNTIF(I964:K964,"1")+COUNTIF(I964:K964,1))=0,
        (COUNTIF(I964:K964,"0")+COUNTIF(I964:K964,0))=0 ),
   "unknown",
   IF(
     (COUNTIF(I964:K964,"1")+COUNTIF(I964:K964,1))&gt;0,
     MID(
        IF(OR(I964=1,I964="1")," + direct","") &amp;
        IF(OR(J964=1,J964="1")," + larval","") &amp;
        IF(OR(K964=1,K964="1")," + viviparous",""),
     4,999),
     IF( (COUNTIF(I964:K964,"0")+COUNTIF(I964:K964,0))=3,
         "none",
         "unknown")
   )
)</f>
        <v>larval</v>
      </c>
      <c r="N964" t="b">
        <f>IFERROR(VALUE(INDEX(rawData!$Z:$Z, MATCH($A964, rawData!$E:$E, 0)))=VALUE($F964),"NA")</f>
        <v>1</v>
      </c>
      <c r="O964" t="b">
        <f>IFERROR(VALUE(INDEX(rawData!$AD:$AD, MATCH($A964, rawData!$E:$E, 0)))=VALUE($G964),"NA")</f>
        <v>1</v>
      </c>
      <c r="P964" t="b">
        <f>IFERROR(VALUE(INDEX(rawData!$AE:$AE, MATCH($A964, rawData!$E:$E, 0)))=VALUE($H964),"NA")</f>
        <v>1</v>
      </c>
      <c r="Q964" t="b">
        <f>IFERROR(INDEX(rawData!$F:$F, MATCH($A964, rawData!$E:$E, 0))=$B964,"NA")</f>
        <v>1</v>
      </c>
      <c r="R964" t="b">
        <f>IFERROR(INDEX(rawData!$G:$G, MATCH($A964, rawData!$E:$E, 0))=$C964,"NA")</f>
        <v>1</v>
      </c>
      <c r="S964" t="b">
        <f>IFERROR(INDEX(rawData!$H:$H, MATCH($A964, rawData!$E:$E, 0))=$D964,"NA")</f>
        <v>1</v>
      </c>
      <c r="T964" t="b">
        <f>IFERROR(INDEX(rawData!$I:$I, MATCH($A964, rawData!$E:$E, 0))=$E964,"NA")</f>
        <v>1</v>
      </c>
      <c r="U964" t="b">
        <f>IFERROR(VALUE(INDEX(rawData!$AI:$AI, MATCH($A964, rawData!$E:$E, 0)))=VALUE($I964),"NA")</f>
        <v>1</v>
      </c>
      <c r="V964" t="b">
        <f>IFERROR(VALUE(INDEX(rawData!$AJ:$AJ, MATCH($A964, rawData!$E:$E, 0)))=VALUE($J964),"NA")</f>
        <v>1</v>
      </c>
      <c r="W964" t="b">
        <f>IFERROR(VALUE(INDEX(rawData!$AK:$AK, MATCH($A964, rawData!$E:$E, 0)))=VALUE($K964),"NA")</f>
        <v>1</v>
      </c>
      <c r="X964" t="b">
        <f>IF(COUNTIF(O964:W964,FALSE)&gt;0,FALSE,TRUE)</f>
        <v>1</v>
      </c>
      <c r="Y964">
        <v>956</v>
      </c>
    </row>
    <row r="965" spans="1:25">
      <c r="A965" t="s">
        <v>991</v>
      </c>
      <c r="B965" t="s">
        <v>26</v>
      </c>
      <c r="C965" t="s">
        <v>26</v>
      </c>
      <c r="D965">
        <v>1</v>
      </c>
      <c r="E965" t="s">
        <v>26</v>
      </c>
      <c r="F965">
        <v>50</v>
      </c>
      <c r="G965">
        <v>1022</v>
      </c>
      <c r="H965">
        <v>1829</v>
      </c>
      <c r="I965">
        <v>0</v>
      </c>
      <c r="J965">
        <v>1</v>
      </c>
      <c r="K965">
        <v>0</v>
      </c>
      <c r="L965" t="str">
        <f>IF( (COUNTIF(B965:E965,"1")+COUNTIF(B965:E965,1))=0,
    "unknown",
    MID(
        IF(OR(B965="1",B965=1)," + fossorial","") &amp;
        IF(OR(C965="1",C965=1)," + terrestrial","") &amp;
        IF(OR(D965="1",D965=1)," + aquatic","") &amp;
        IF(OR(E965="1",E965=1)," + arboreal",""),
    4, 999)
)</f>
        <v>aquatic</v>
      </c>
      <c r="M965" t="str">
        <f>IF(
   AND( (COUNTIF(I965:K965,"1")+COUNTIF(I965:K965,1))=0,
        (COUNTIF(I965:K965,"0")+COUNTIF(I965:K965,0))=0 ),
   "unknown",
   IF(
     (COUNTIF(I965:K965,"1")+COUNTIF(I965:K965,1))&gt;0,
     MID(
        IF(OR(I965=1,I965="1")," + direct","") &amp;
        IF(OR(J965=1,J965="1")," + larval","") &amp;
        IF(OR(K965=1,K965="1")," + viviparous",""),
     4,999),
     IF( (COUNTIF(I965:K965,"0")+COUNTIF(I965:K965,0))=3,
         "none",
         "unknown")
   )
)</f>
        <v>larval</v>
      </c>
      <c r="N965" t="b">
        <f>IFERROR(VALUE(INDEX(rawData!$Z:$Z, MATCH($A965, rawData!$E:$E, 0)))=VALUE($F965),"NA")</f>
        <v>1</v>
      </c>
      <c r="O965" t="b">
        <f>IFERROR(VALUE(INDEX(rawData!$AD:$AD, MATCH($A965, rawData!$E:$E, 0)))=VALUE($G965),"NA")</f>
        <v>1</v>
      </c>
      <c r="P965" t="b">
        <f>IFERROR(VALUE(INDEX(rawData!$AE:$AE, MATCH($A965, rawData!$E:$E, 0)))=VALUE($H965),"NA")</f>
        <v>1</v>
      </c>
      <c r="Q965" t="b">
        <f>IFERROR(INDEX(rawData!$F:$F, MATCH($A965, rawData!$E:$E, 0))=$B965,"NA")</f>
        <v>1</v>
      </c>
      <c r="R965" t="b">
        <f>IFERROR(INDEX(rawData!$G:$G, MATCH($A965, rawData!$E:$E, 0))=$C965,"NA")</f>
        <v>1</v>
      </c>
      <c r="S965" t="b">
        <f>IFERROR(INDEX(rawData!$H:$H, MATCH($A965, rawData!$E:$E, 0))=$D965,"NA")</f>
        <v>1</v>
      </c>
      <c r="T965" t="b">
        <f>IFERROR(INDEX(rawData!$I:$I, MATCH($A965, rawData!$E:$E, 0))=$E965,"NA")</f>
        <v>1</v>
      </c>
      <c r="U965" t="b">
        <f>IFERROR(VALUE(INDEX(rawData!$AI:$AI, MATCH($A965, rawData!$E:$E, 0)))=VALUE($I965),"NA")</f>
        <v>1</v>
      </c>
      <c r="V965" t="b">
        <f>IFERROR(VALUE(INDEX(rawData!$AJ:$AJ, MATCH($A965, rawData!$E:$E, 0)))=VALUE($J965),"NA")</f>
        <v>1</v>
      </c>
      <c r="W965" t="b">
        <f>IFERROR(VALUE(INDEX(rawData!$AK:$AK, MATCH($A965, rawData!$E:$E, 0)))=VALUE($K965),"NA")</f>
        <v>1</v>
      </c>
      <c r="X965" t="b">
        <f>IF(COUNTIF(O965:W965,FALSE)&gt;0,FALSE,TRUE)</f>
        <v>1</v>
      </c>
      <c r="Y965">
        <v>958</v>
      </c>
    </row>
    <row r="966" spans="1:25">
      <c r="A966" t="s">
        <v>992</v>
      </c>
      <c r="B966" t="s">
        <v>26</v>
      </c>
      <c r="C966">
        <v>1</v>
      </c>
      <c r="D966">
        <v>1</v>
      </c>
      <c r="E966" t="s">
        <v>26</v>
      </c>
      <c r="F966">
        <v>27.2</v>
      </c>
      <c r="G966">
        <v>14</v>
      </c>
      <c r="H966">
        <v>14</v>
      </c>
      <c r="I966">
        <v>1</v>
      </c>
      <c r="J966">
        <v>0</v>
      </c>
      <c r="K966">
        <v>0</v>
      </c>
      <c r="L966" t="str">
        <f>IF( (COUNTIF(B966:E966,"1")+COUNTIF(B966:E966,1))=0,
    "unknown",
    MID(
        IF(OR(B966="1",B966=1)," + fossorial","") &amp;
        IF(OR(C966="1",C966=1)," + terrestrial","") &amp;
        IF(OR(D966="1",D966=1)," + aquatic","") &amp;
        IF(OR(E966="1",E966=1)," + arboreal",""),
    4, 999)
)</f>
        <v>terrestrial + aquatic</v>
      </c>
      <c r="M966" t="str">
        <f>IF(
   AND( (COUNTIF(I966:K966,"1")+COUNTIF(I966:K966,1))=0,
        (COUNTIF(I966:K966,"0")+COUNTIF(I966:K966,0))=0 ),
   "unknown",
   IF(
     (COUNTIF(I966:K966,"1")+COUNTIF(I966:K966,1))&gt;0,
     MID(
        IF(OR(I966=1,I966="1")," + direct","") &amp;
        IF(OR(J966=1,J966="1")," + larval","") &amp;
        IF(OR(K966=1,K966="1")," + viviparous",""),
     4,999),
     IF( (COUNTIF(I966:K966,"0")+COUNTIF(I966:K966,0))=3,
         "none",
         "unknown")
   )
)</f>
        <v>direct</v>
      </c>
      <c r="N966" t="b">
        <f>IFERROR(VALUE(INDEX(rawData!$Z:$Z, MATCH($A966, rawData!$E:$E, 0)))=VALUE($F966),"NA")</f>
        <v>1</v>
      </c>
      <c r="O966" t="b">
        <f>IFERROR(VALUE(INDEX(rawData!$AD:$AD, MATCH($A966, rawData!$E:$E, 0)))=VALUE($G966),"NA")</f>
        <v>1</v>
      </c>
      <c r="P966" t="b">
        <f>IFERROR(VALUE(INDEX(rawData!$AE:$AE, MATCH($A966, rawData!$E:$E, 0)))=VALUE($H966),"NA")</f>
        <v>1</v>
      </c>
      <c r="Q966" t="b">
        <f>IFERROR(INDEX(rawData!$F:$F, MATCH($A966, rawData!$E:$E, 0))=$B966,"NA")</f>
        <v>1</v>
      </c>
      <c r="R966" t="b">
        <f>IFERROR(INDEX(rawData!$G:$G, MATCH($A966, rawData!$E:$E, 0))=$C966,"NA")</f>
        <v>1</v>
      </c>
      <c r="S966" t="b">
        <f>IFERROR(INDEX(rawData!$H:$H, MATCH($A966, rawData!$E:$E, 0))=$D966,"NA")</f>
        <v>1</v>
      </c>
      <c r="T966" t="b">
        <f>IFERROR(INDEX(rawData!$I:$I, MATCH($A966, rawData!$E:$E, 0))=$E966,"NA")</f>
        <v>1</v>
      </c>
      <c r="U966" t="b">
        <f>IFERROR(VALUE(INDEX(rawData!$AI:$AI, MATCH($A966, rawData!$E:$E, 0)))=VALUE($I966),"NA")</f>
        <v>1</v>
      </c>
      <c r="V966" t="b">
        <f>IFERROR(VALUE(INDEX(rawData!$AJ:$AJ, MATCH($A966, rawData!$E:$E, 0)))=VALUE($J966),"NA")</f>
        <v>1</v>
      </c>
      <c r="W966" t="b">
        <f>IFERROR(VALUE(INDEX(rawData!$AK:$AK, MATCH($A966, rawData!$E:$E, 0)))=VALUE($K966),"NA")</f>
        <v>1</v>
      </c>
      <c r="X966" t="b">
        <f>IF(COUNTIF(O966:W966,FALSE)&gt;0,FALSE,TRUE)</f>
        <v>1</v>
      </c>
      <c r="Y966">
        <v>963</v>
      </c>
    </row>
    <row r="967" spans="1:25">
      <c r="A967" t="s">
        <v>993</v>
      </c>
      <c r="B967" t="s">
        <v>26</v>
      </c>
      <c r="C967">
        <v>1</v>
      </c>
      <c r="D967">
        <v>1</v>
      </c>
      <c r="E967">
        <v>1</v>
      </c>
      <c r="F967">
        <v>70</v>
      </c>
      <c r="G967">
        <v>194</v>
      </c>
      <c r="H967">
        <v>194</v>
      </c>
      <c r="I967">
        <v>0</v>
      </c>
      <c r="J967">
        <v>1</v>
      </c>
      <c r="K967">
        <v>0</v>
      </c>
      <c r="L967" t="str">
        <f>IF( (COUNTIF(B967:E967,"1")+COUNTIF(B967:E967,1))=0,
    "unknown",
    MID(
        IF(OR(B967="1",B967=1)," + fossorial","") &amp;
        IF(OR(C967="1",C967=1)," + terrestrial","") &amp;
        IF(OR(D967="1",D967=1)," + aquatic","") &amp;
        IF(OR(E967="1",E967=1)," + arboreal",""),
    4, 999)
)</f>
        <v>terrestrial + aquatic + arboreal</v>
      </c>
      <c r="M967" t="str">
        <f>IF(
   AND( (COUNTIF(I967:K967,"1")+COUNTIF(I967:K967,1))=0,
        (COUNTIF(I967:K967,"0")+COUNTIF(I967:K967,0))=0 ),
   "unknown",
   IF(
     (COUNTIF(I967:K967,"1")+COUNTIF(I967:K967,1))&gt;0,
     MID(
        IF(OR(I967=1,I967="1")," + direct","") &amp;
        IF(OR(J967=1,J967="1")," + larval","") &amp;
        IF(OR(K967=1,K967="1")," + viviparous",""),
     4,999),
     IF( (COUNTIF(I967:K967,"0")+COUNTIF(I967:K967,0))=3,
         "none",
         "unknown")
   )
)</f>
        <v>larval</v>
      </c>
      <c r="N967" t="b">
        <f>IFERROR(VALUE(INDEX(rawData!$Z:$Z, MATCH($A967, rawData!$E:$E, 0)))=VALUE($F967),"NA")</f>
        <v>1</v>
      </c>
      <c r="O967" t="b">
        <f>IFERROR(VALUE(INDEX(rawData!$AD:$AD, MATCH($A967, rawData!$E:$E, 0)))=VALUE($G967),"NA")</f>
        <v>1</v>
      </c>
      <c r="P967" t="b">
        <f>IFERROR(VALUE(INDEX(rawData!$AE:$AE, MATCH($A967, rawData!$E:$E, 0)))=VALUE($H967),"NA")</f>
        <v>1</v>
      </c>
      <c r="Q967" t="b">
        <f>IFERROR(INDEX(rawData!$F:$F, MATCH($A967, rawData!$E:$E, 0))=$B967,"NA")</f>
        <v>1</v>
      </c>
      <c r="R967" t="b">
        <f>IFERROR(INDEX(rawData!$G:$G, MATCH($A967, rawData!$E:$E, 0))=$C967,"NA")</f>
        <v>1</v>
      </c>
      <c r="S967" t="b">
        <f>IFERROR(INDEX(rawData!$H:$H, MATCH($A967, rawData!$E:$E, 0))=$D967,"NA")</f>
        <v>1</v>
      </c>
      <c r="T967" t="b">
        <f>IFERROR(INDEX(rawData!$I:$I, MATCH($A967, rawData!$E:$E, 0))=$E967,"NA")</f>
        <v>1</v>
      </c>
      <c r="U967" t="b">
        <f>IFERROR(VALUE(INDEX(rawData!$AI:$AI, MATCH($A967, rawData!$E:$E, 0)))=VALUE($I967),"NA")</f>
        <v>1</v>
      </c>
      <c r="V967" t="b">
        <f>IFERROR(VALUE(INDEX(rawData!$AJ:$AJ, MATCH($A967, rawData!$E:$E, 0)))=VALUE($J967),"NA")</f>
        <v>1</v>
      </c>
      <c r="W967" t="b">
        <f>IFERROR(VALUE(INDEX(rawData!$AK:$AK, MATCH($A967, rawData!$E:$E, 0)))=VALUE($K967),"NA")</f>
        <v>1</v>
      </c>
      <c r="X967" t="b">
        <f>IF(COUNTIF(O967:W967,FALSE)&gt;0,FALSE,TRUE)</f>
        <v>1</v>
      </c>
      <c r="Y967">
        <v>966</v>
      </c>
    </row>
    <row r="968" spans="1:25">
      <c r="A968" t="s">
        <v>994</v>
      </c>
      <c r="B968" t="s">
        <v>26</v>
      </c>
      <c r="C968">
        <v>1</v>
      </c>
      <c r="D968">
        <v>1</v>
      </c>
      <c r="E968" t="s">
        <v>26</v>
      </c>
      <c r="F968">
        <v>22</v>
      </c>
      <c r="G968">
        <v>5</v>
      </c>
      <c r="H968">
        <v>12</v>
      </c>
      <c r="I968">
        <v>1</v>
      </c>
      <c r="J968">
        <v>0</v>
      </c>
      <c r="K968">
        <v>0</v>
      </c>
      <c r="L968" t="str">
        <f>IF( (COUNTIF(B968:E968,"1")+COUNTIF(B968:E968,1))=0,
    "unknown",
    MID(
        IF(OR(B968="1",B968=1)," + fossorial","") &amp;
        IF(OR(C968="1",C968=1)," + terrestrial","") &amp;
        IF(OR(D968="1",D968=1)," + aquatic","") &amp;
        IF(OR(E968="1",E968=1)," + arboreal",""),
    4, 999)
)</f>
        <v>terrestrial + aquatic</v>
      </c>
      <c r="M968" t="str">
        <f>IF(
   AND( (COUNTIF(I968:K968,"1")+COUNTIF(I968:K968,1))=0,
        (COUNTIF(I968:K968,"0")+COUNTIF(I968:K968,0))=0 ),
   "unknown",
   IF(
     (COUNTIF(I968:K968,"1")+COUNTIF(I968:K968,1))&gt;0,
     MID(
        IF(OR(I968=1,I968="1")," + direct","") &amp;
        IF(OR(J968=1,J968="1")," + larval","") &amp;
        IF(OR(K968=1,K968="1")," + viviparous",""),
     4,999),
     IF( (COUNTIF(I968:K968,"0")+COUNTIF(I968:K968,0))=3,
         "none",
         "unknown")
   )
)</f>
        <v>direct</v>
      </c>
      <c r="N968" t="b">
        <f>IFERROR(VALUE(INDEX(rawData!$Z:$Z, MATCH($A968, rawData!$E:$E, 0)))=VALUE($F968),"NA")</f>
        <v>1</v>
      </c>
      <c r="O968" t="b">
        <f>IFERROR(VALUE(INDEX(rawData!$AD:$AD, MATCH($A968, rawData!$E:$E, 0)))=VALUE($G968),"NA")</f>
        <v>1</v>
      </c>
      <c r="P968" t="b">
        <f>IFERROR(VALUE(INDEX(rawData!$AE:$AE, MATCH($A968, rawData!$E:$E, 0)))=VALUE($H968),"NA")</f>
        <v>1</v>
      </c>
      <c r="Q968" t="b">
        <f>IFERROR(INDEX(rawData!$F:$F, MATCH($A968, rawData!$E:$E, 0))=$B968,"NA")</f>
        <v>1</v>
      </c>
      <c r="R968" t="b">
        <f>IFERROR(INDEX(rawData!$G:$G, MATCH($A968, rawData!$E:$E, 0))=$C968,"NA")</f>
        <v>1</v>
      </c>
      <c r="S968" t="b">
        <f>IFERROR(INDEX(rawData!$H:$H, MATCH($A968, rawData!$E:$E, 0))=$D968,"NA")</f>
        <v>1</v>
      </c>
      <c r="T968" t="b">
        <f>IFERROR(INDEX(rawData!$I:$I, MATCH($A968, rawData!$E:$E, 0))=$E968,"NA")</f>
        <v>1</v>
      </c>
      <c r="U968" t="b">
        <f>IFERROR(VALUE(INDEX(rawData!$AI:$AI, MATCH($A968, rawData!$E:$E, 0)))=VALUE($I968),"NA")</f>
        <v>1</v>
      </c>
      <c r="V968" t="b">
        <f>IFERROR(VALUE(INDEX(rawData!$AJ:$AJ, MATCH($A968, rawData!$E:$E, 0)))=VALUE($J968),"NA")</f>
        <v>1</v>
      </c>
      <c r="W968" t="b">
        <f>IFERROR(VALUE(INDEX(rawData!$AK:$AK, MATCH($A968, rawData!$E:$E, 0)))=VALUE($K968),"NA")</f>
        <v>1</v>
      </c>
      <c r="X968" t="b">
        <f>IF(COUNTIF(O968:W968,FALSE)&gt;0,FALSE,TRUE)</f>
        <v>1</v>
      </c>
      <c r="Y968">
        <v>967</v>
      </c>
    </row>
    <row r="969" spans="1:25">
      <c r="A969" t="s">
        <v>995</v>
      </c>
      <c r="B969" t="s">
        <v>26</v>
      </c>
      <c r="C969">
        <v>1</v>
      </c>
      <c r="D969">
        <v>1</v>
      </c>
      <c r="E969" t="s">
        <v>26</v>
      </c>
      <c r="F969">
        <v>83</v>
      </c>
      <c r="G969">
        <v>500</v>
      </c>
      <c r="H969">
        <v>3000</v>
      </c>
      <c r="I969">
        <v>0</v>
      </c>
      <c r="J969">
        <v>1</v>
      </c>
      <c r="K969">
        <v>0</v>
      </c>
      <c r="L969" t="str">
        <f>IF( (COUNTIF(B969:E969,"1")+COUNTIF(B969:E969,1))=0,
    "unknown",
    MID(
        IF(OR(B969="1",B969=1)," + fossorial","") &amp;
        IF(OR(C969="1",C969=1)," + terrestrial","") &amp;
        IF(OR(D969="1",D969=1)," + aquatic","") &amp;
        IF(OR(E969="1",E969=1)," + arboreal",""),
    4, 999)
)</f>
        <v>terrestrial + aquatic</v>
      </c>
      <c r="M969" t="str">
        <f>IF(
   AND( (COUNTIF(I969:K969,"1")+COUNTIF(I969:K969,1))=0,
        (COUNTIF(I969:K969,"0")+COUNTIF(I969:K969,0))=0 ),
   "unknown",
   IF(
     (COUNTIF(I969:K969,"1")+COUNTIF(I969:K969,1))&gt;0,
     MID(
        IF(OR(I969=1,I969="1")," + direct","") &amp;
        IF(OR(J969=1,J969="1")," + larval","") &amp;
        IF(OR(K969=1,K969="1")," + viviparous",""),
     4,999),
     IF( (COUNTIF(I969:K969,"0")+COUNTIF(I969:K969,0))=3,
         "none",
         "unknown")
   )
)</f>
        <v>larval</v>
      </c>
      <c r="N969" t="b">
        <f>IFERROR(VALUE(INDEX(rawData!$Z:$Z, MATCH($A969, rawData!$E:$E, 0)))=VALUE($F969),"NA")</f>
        <v>1</v>
      </c>
      <c r="O969" t="b">
        <f>IFERROR(VALUE(INDEX(rawData!$AD:$AD, MATCH($A969, rawData!$E:$E, 0)))=VALUE($G969),"NA")</f>
        <v>1</v>
      </c>
      <c r="P969" t="b">
        <f>IFERROR(VALUE(INDEX(rawData!$AE:$AE, MATCH($A969, rawData!$E:$E, 0)))=VALUE($H969),"NA")</f>
        <v>1</v>
      </c>
      <c r="Q969" t="b">
        <f>IFERROR(INDEX(rawData!$F:$F, MATCH($A969, rawData!$E:$E, 0))=$B969,"NA")</f>
        <v>1</v>
      </c>
      <c r="R969" t="b">
        <f>IFERROR(INDEX(rawData!$G:$G, MATCH($A969, rawData!$E:$E, 0))=$C969,"NA")</f>
        <v>1</v>
      </c>
      <c r="S969" t="b">
        <f>IFERROR(INDEX(rawData!$H:$H, MATCH($A969, rawData!$E:$E, 0))=$D969,"NA")</f>
        <v>1</v>
      </c>
      <c r="T969" t="b">
        <f>IFERROR(INDEX(rawData!$I:$I, MATCH($A969, rawData!$E:$E, 0))=$E969,"NA")</f>
        <v>1</v>
      </c>
      <c r="U969" t="b">
        <f>IFERROR(VALUE(INDEX(rawData!$AI:$AI, MATCH($A969, rawData!$E:$E, 0)))=VALUE($I969),"NA")</f>
        <v>1</v>
      </c>
      <c r="V969" t="b">
        <f>IFERROR(VALUE(INDEX(rawData!$AJ:$AJ, MATCH($A969, rawData!$E:$E, 0)))=VALUE($J969),"NA")</f>
        <v>1</v>
      </c>
      <c r="W969" t="b">
        <f>IFERROR(VALUE(INDEX(rawData!$AK:$AK, MATCH($A969, rawData!$E:$E, 0)))=VALUE($K969),"NA")</f>
        <v>1</v>
      </c>
      <c r="X969" t="b">
        <f>IF(COUNTIF(O969:W969,FALSE)&gt;0,FALSE,TRUE)</f>
        <v>1</v>
      </c>
      <c r="Y969">
        <v>968</v>
      </c>
    </row>
    <row r="970" spans="1:25">
      <c r="A970" t="s">
        <v>996</v>
      </c>
      <c r="B970">
        <v>1</v>
      </c>
      <c r="C970">
        <v>1</v>
      </c>
      <c r="D970">
        <v>1</v>
      </c>
      <c r="E970" t="s">
        <v>26</v>
      </c>
      <c r="F970">
        <v>60</v>
      </c>
      <c r="G970">
        <v>1500</v>
      </c>
      <c r="H970">
        <v>1500</v>
      </c>
      <c r="I970">
        <v>0</v>
      </c>
      <c r="J970">
        <v>1</v>
      </c>
      <c r="K970">
        <v>0</v>
      </c>
      <c r="L970" t="str">
        <f>IF( (COUNTIF(B970:E970,"1")+COUNTIF(B970:E970,1))=0,
    "unknown",
    MID(
        IF(OR(B970="1",B970=1)," + fossorial","") &amp;
        IF(OR(C970="1",C970=1)," + terrestrial","") &amp;
        IF(OR(D970="1",D970=1)," + aquatic","") &amp;
        IF(OR(E970="1",E970=1)," + arboreal",""),
    4, 999)
)</f>
        <v>fossorial + terrestrial + aquatic</v>
      </c>
      <c r="M970" t="str">
        <f>IF(
   AND( (COUNTIF(I970:K970,"1")+COUNTIF(I970:K970,1))=0,
        (COUNTIF(I970:K970,"0")+COUNTIF(I970:K970,0))=0 ),
   "unknown",
   IF(
     (COUNTIF(I970:K970,"1")+COUNTIF(I970:K970,1))&gt;0,
     MID(
        IF(OR(I970=1,I970="1")," + direct","") &amp;
        IF(OR(J970=1,J970="1")," + larval","") &amp;
        IF(OR(K970=1,K970="1")," + viviparous",""),
     4,999),
     IF( (COUNTIF(I970:K970,"0")+COUNTIF(I970:K970,0))=3,
         "none",
         "unknown")
   )
)</f>
        <v>larval</v>
      </c>
      <c r="N970" t="b">
        <f>IFERROR(VALUE(INDEX(rawData!$Z:$Z, MATCH($A970, rawData!$E:$E, 0)))=VALUE($F970),"NA")</f>
        <v>1</v>
      </c>
      <c r="O970" t="b">
        <f>IFERROR(VALUE(INDEX(rawData!$AD:$AD, MATCH($A970, rawData!$E:$E, 0)))=VALUE($G970),"NA")</f>
        <v>1</v>
      </c>
      <c r="P970" t="b">
        <f>IFERROR(VALUE(INDEX(rawData!$AE:$AE, MATCH($A970, rawData!$E:$E, 0)))=VALUE($H970),"NA")</f>
        <v>1</v>
      </c>
      <c r="Q970" t="b">
        <f>IFERROR(INDEX(rawData!$F:$F, MATCH($A970, rawData!$E:$E, 0))=$B970,"NA")</f>
        <v>1</v>
      </c>
      <c r="R970" t="b">
        <f>IFERROR(INDEX(rawData!$G:$G, MATCH($A970, rawData!$E:$E, 0))=$C970,"NA")</f>
        <v>1</v>
      </c>
      <c r="S970" t="b">
        <f>IFERROR(INDEX(rawData!$H:$H, MATCH($A970, rawData!$E:$E, 0))=$D970,"NA")</f>
        <v>1</v>
      </c>
      <c r="T970" t="b">
        <f>IFERROR(INDEX(rawData!$I:$I, MATCH($A970, rawData!$E:$E, 0))=$E970,"NA")</f>
        <v>1</v>
      </c>
      <c r="U970" t="b">
        <f>IFERROR(VALUE(INDEX(rawData!$AI:$AI, MATCH($A970, rawData!$E:$E, 0)))=VALUE($I970),"NA")</f>
        <v>1</v>
      </c>
      <c r="V970" t="b">
        <f>IFERROR(VALUE(INDEX(rawData!$AJ:$AJ, MATCH($A970, rawData!$E:$E, 0)))=VALUE($J970),"NA")</f>
        <v>1</v>
      </c>
      <c r="W970" t="b">
        <f>IFERROR(VALUE(INDEX(rawData!$AK:$AK, MATCH($A970, rawData!$E:$E, 0)))=VALUE($K970),"NA")</f>
        <v>1</v>
      </c>
      <c r="X970" t="b">
        <f>IF(COUNTIF(O970:W970,FALSE)&gt;0,FALSE,TRUE)</f>
        <v>1</v>
      </c>
      <c r="Y970">
        <v>970</v>
      </c>
    </row>
    <row r="971" spans="1:25">
      <c r="A971" t="s">
        <v>997</v>
      </c>
      <c r="B971">
        <v>1</v>
      </c>
      <c r="C971" t="s">
        <v>26</v>
      </c>
      <c r="D971" t="s">
        <v>26</v>
      </c>
      <c r="E971" t="s">
        <v>26</v>
      </c>
      <c r="F971">
        <v>120.5</v>
      </c>
      <c r="G971">
        <v>3696</v>
      </c>
      <c r="H971">
        <v>3696</v>
      </c>
      <c r="I971">
        <v>0</v>
      </c>
      <c r="J971">
        <v>1</v>
      </c>
      <c r="K971">
        <v>0</v>
      </c>
      <c r="L971" t="str">
        <f>IF( (COUNTIF(B971:E971,"1")+COUNTIF(B971:E971,1))=0,
    "unknown",
    MID(
        IF(OR(B971="1",B971=1)," + fossorial","") &amp;
        IF(OR(C971="1",C971=1)," + terrestrial","") &amp;
        IF(OR(D971="1",D971=1)," + aquatic","") &amp;
        IF(OR(E971="1",E971=1)," + arboreal",""),
    4, 999)
)</f>
        <v>fossorial</v>
      </c>
      <c r="M971" t="str">
        <f>IF(
   AND( (COUNTIF(I971:K971,"1")+COUNTIF(I971:K971,1))=0,
        (COUNTIF(I971:K971,"0")+COUNTIF(I971:K971,0))=0 ),
   "unknown",
   IF(
     (COUNTIF(I971:K971,"1")+COUNTIF(I971:K971,1))&gt;0,
     MID(
        IF(OR(I971=1,I971="1")," + direct","") &amp;
        IF(OR(J971=1,J971="1")," + larval","") &amp;
        IF(OR(K971=1,K971="1")," + viviparous",""),
     4,999),
     IF( (COUNTIF(I971:K971,"0")+COUNTIF(I971:K971,0))=3,
         "none",
         "unknown")
   )
)</f>
        <v>larval</v>
      </c>
      <c r="N971" t="b">
        <f>IFERROR(VALUE(INDEX(rawData!$Z:$Z, MATCH($A971, rawData!$E:$E, 0)))=VALUE($F971),"NA")</f>
        <v>1</v>
      </c>
      <c r="O971" t="b">
        <f>IFERROR(VALUE(INDEX(rawData!$AD:$AD, MATCH($A971, rawData!$E:$E, 0)))=VALUE($G971),"NA")</f>
        <v>1</v>
      </c>
      <c r="P971" t="b">
        <f>IFERROR(VALUE(INDEX(rawData!$AE:$AE, MATCH($A971, rawData!$E:$E, 0)))=VALUE($H971),"NA")</f>
        <v>1</v>
      </c>
      <c r="Q971" t="b">
        <f>IFERROR(INDEX(rawData!$F:$F, MATCH($A971, rawData!$E:$E, 0))=$B971,"NA")</f>
        <v>1</v>
      </c>
      <c r="R971" t="b">
        <f>IFERROR(INDEX(rawData!$G:$G, MATCH($A971, rawData!$E:$E, 0))=$C971,"NA")</f>
        <v>1</v>
      </c>
      <c r="S971" t="b">
        <f>IFERROR(INDEX(rawData!$H:$H, MATCH($A971, rawData!$E:$E, 0))=$D971,"NA")</f>
        <v>1</v>
      </c>
      <c r="T971" t="b">
        <f>IFERROR(INDEX(rawData!$I:$I, MATCH($A971, rawData!$E:$E, 0))=$E971,"NA")</f>
        <v>1</v>
      </c>
      <c r="U971" t="b">
        <f>IFERROR(VALUE(INDEX(rawData!$AI:$AI, MATCH($A971, rawData!$E:$E, 0)))=VALUE($I971),"NA")</f>
        <v>1</v>
      </c>
      <c r="V971" t="b">
        <f>IFERROR(VALUE(INDEX(rawData!$AJ:$AJ, MATCH($A971, rawData!$E:$E, 0)))=VALUE($J971),"NA")</f>
        <v>1</v>
      </c>
      <c r="W971" t="b">
        <f>IFERROR(VALUE(INDEX(rawData!$AK:$AK, MATCH($A971, rawData!$E:$E, 0)))=VALUE($K971),"NA")</f>
        <v>1</v>
      </c>
      <c r="X971" t="b">
        <f>IF(COUNTIF(O971:W971,FALSE)&gt;0,FALSE,TRUE)</f>
        <v>1</v>
      </c>
      <c r="Y971">
        <v>971</v>
      </c>
    </row>
    <row r="972" spans="1:25">
      <c r="A972" t="s">
        <v>998</v>
      </c>
      <c r="B972" t="s">
        <v>26</v>
      </c>
      <c r="C972">
        <v>1</v>
      </c>
      <c r="D972">
        <v>1</v>
      </c>
      <c r="E972">
        <v>1</v>
      </c>
      <c r="F972">
        <v>32</v>
      </c>
      <c r="G972">
        <v>50</v>
      </c>
      <c r="H972">
        <v>50</v>
      </c>
      <c r="I972">
        <v>0</v>
      </c>
      <c r="J972">
        <v>1</v>
      </c>
      <c r="K972">
        <v>0</v>
      </c>
      <c r="L972" t="str">
        <f>IF( (COUNTIF(B972:E972,"1")+COUNTIF(B972:E972,1))=0,
    "unknown",
    MID(
        IF(OR(B972="1",B972=1)," + fossorial","") &amp;
        IF(OR(C972="1",C972=1)," + terrestrial","") &amp;
        IF(OR(D972="1",D972=1)," + aquatic","") &amp;
        IF(OR(E972="1",E972=1)," + arboreal",""),
    4, 999)
)</f>
        <v>terrestrial + aquatic + arboreal</v>
      </c>
      <c r="M972" t="str">
        <f>IF(
   AND( (COUNTIF(I972:K972,"1")+COUNTIF(I972:K972,1))=0,
        (COUNTIF(I972:K972,"0")+COUNTIF(I972:K972,0))=0 ),
   "unknown",
   IF(
     (COUNTIF(I972:K972,"1")+COUNTIF(I972:K972,1))&gt;0,
     MID(
        IF(OR(I972=1,I972="1")," + direct","") &amp;
        IF(OR(J972=1,J972="1")," + larval","") &amp;
        IF(OR(K972=1,K972="1")," + viviparous",""),
     4,999),
     IF( (COUNTIF(I972:K972,"0")+COUNTIF(I972:K972,0))=3,
         "none",
         "unknown")
   )
)</f>
        <v>larval</v>
      </c>
      <c r="N972" t="b">
        <f>IFERROR(VALUE(INDEX(rawData!$Z:$Z, MATCH($A972, rawData!$E:$E, 0)))=VALUE($F972),"NA")</f>
        <v>1</v>
      </c>
      <c r="O972" t="b">
        <f>IFERROR(VALUE(INDEX(rawData!$AD:$AD, MATCH($A972, rawData!$E:$E, 0)))=VALUE($G972),"NA")</f>
        <v>1</v>
      </c>
      <c r="P972" t="b">
        <f>IFERROR(VALUE(INDEX(rawData!$AE:$AE, MATCH($A972, rawData!$E:$E, 0)))=VALUE($H972),"NA")</f>
        <v>1</v>
      </c>
      <c r="Q972" t="b">
        <f>IFERROR(INDEX(rawData!$F:$F, MATCH($A972, rawData!$E:$E, 0))=$B972,"NA")</f>
        <v>1</v>
      </c>
      <c r="R972" t="b">
        <f>IFERROR(INDEX(rawData!$G:$G, MATCH($A972, rawData!$E:$E, 0))=$C972,"NA")</f>
        <v>1</v>
      </c>
      <c r="S972" t="b">
        <f>IFERROR(INDEX(rawData!$H:$H, MATCH($A972, rawData!$E:$E, 0))=$D972,"NA")</f>
        <v>1</v>
      </c>
      <c r="T972" t="b">
        <f>IFERROR(INDEX(rawData!$I:$I, MATCH($A972, rawData!$E:$E, 0))=$E972,"NA")</f>
        <v>1</v>
      </c>
      <c r="U972" t="b">
        <f>IFERROR(VALUE(INDEX(rawData!$AI:$AI, MATCH($A972, rawData!$E:$E, 0)))=VALUE($I972),"NA")</f>
        <v>1</v>
      </c>
      <c r="V972" t="b">
        <f>IFERROR(VALUE(INDEX(rawData!$AJ:$AJ, MATCH($A972, rawData!$E:$E, 0)))=VALUE($J972),"NA")</f>
        <v>1</v>
      </c>
      <c r="W972" t="b">
        <f>IFERROR(VALUE(INDEX(rawData!$AK:$AK, MATCH($A972, rawData!$E:$E, 0)))=VALUE($K972),"NA")</f>
        <v>1</v>
      </c>
      <c r="X972" t="b">
        <f>IF(COUNTIF(O972:W972,FALSE)&gt;0,FALSE,TRUE)</f>
        <v>1</v>
      </c>
      <c r="Y972">
        <v>971</v>
      </c>
    </row>
    <row r="973" spans="1:25">
      <c r="A973" t="s">
        <v>999</v>
      </c>
      <c r="B973" t="s">
        <v>26</v>
      </c>
      <c r="C973">
        <v>1</v>
      </c>
      <c r="D973">
        <v>1</v>
      </c>
      <c r="E973" t="s">
        <v>26</v>
      </c>
      <c r="F973">
        <v>100</v>
      </c>
      <c r="G973">
        <v>10000</v>
      </c>
      <c r="H973">
        <v>10000</v>
      </c>
      <c r="I973">
        <v>0</v>
      </c>
      <c r="J973">
        <v>1</v>
      </c>
      <c r="K973">
        <v>0</v>
      </c>
      <c r="L973" t="str">
        <f>IF( (COUNTIF(B973:E973,"1")+COUNTIF(B973:E973,1))=0,
    "unknown",
    MID(
        IF(OR(B973="1",B973=1)," + fossorial","") &amp;
        IF(OR(C973="1",C973=1)," + terrestrial","") &amp;
        IF(OR(D973="1",D973=1)," + aquatic","") &amp;
        IF(OR(E973="1",E973=1)," + arboreal",""),
    4, 999)
)</f>
        <v>terrestrial + aquatic</v>
      </c>
      <c r="M973" t="str">
        <f>IF(
   AND( (COUNTIF(I973:K973,"1")+COUNTIF(I973:K973,1))=0,
        (COUNTIF(I973:K973,"0")+COUNTIF(I973:K973,0))=0 ),
   "unknown",
   IF(
     (COUNTIF(I973:K973,"1")+COUNTIF(I973:K973,1))&gt;0,
     MID(
        IF(OR(I973=1,I973="1")," + direct","") &amp;
        IF(OR(J973=1,J973="1")," + larval","") &amp;
        IF(OR(K973=1,K973="1")," + viviparous",""),
     4,999),
     IF( (COUNTIF(I973:K973,"0")+COUNTIF(I973:K973,0))=3,
         "none",
         "unknown")
   )
)</f>
        <v>larval</v>
      </c>
      <c r="N973" t="b">
        <f>IFERROR(VALUE(INDEX(rawData!$Z:$Z, MATCH($A973, rawData!$E:$E, 0)))=VALUE($F973),"NA")</f>
        <v>1</v>
      </c>
      <c r="O973" t="b">
        <f>IFERROR(VALUE(INDEX(rawData!$AD:$AD, MATCH($A973, rawData!$E:$E, 0)))=VALUE($G973),"NA")</f>
        <v>1</v>
      </c>
      <c r="P973" t="b">
        <f>IFERROR(VALUE(INDEX(rawData!$AE:$AE, MATCH($A973, rawData!$E:$E, 0)))=VALUE($H973),"NA")</f>
        <v>1</v>
      </c>
      <c r="Q973" t="b">
        <f>IFERROR(INDEX(rawData!$F:$F, MATCH($A973, rawData!$E:$E, 0))=$B973,"NA")</f>
        <v>1</v>
      </c>
      <c r="R973" t="b">
        <f>IFERROR(INDEX(rawData!$G:$G, MATCH($A973, rawData!$E:$E, 0))=$C973,"NA")</f>
        <v>1</v>
      </c>
      <c r="S973" t="b">
        <f>IFERROR(INDEX(rawData!$H:$H, MATCH($A973, rawData!$E:$E, 0))=$D973,"NA")</f>
        <v>1</v>
      </c>
      <c r="T973" t="b">
        <f>IFERROR(INDEX(rawData!$I:$I, MATCH($A973, rawData!$E:$E, 0))=$E973,"NA")</f>
        <v>1</v>
      </c>
      <c r="U973" t="b">
        <f>IFERROR(VALUE(INDEX(rawData!$AI:$AI, MATCH($A973, rawData!$E:$E, 0)))=VALUE($I973),"NA")</f>
        <v>1</v>
      </c>
      <c r="V973" t="b">
        <f>IFERROR(VALUE(INDEX(rawData!$AJ:$AJ, MATCH($A973, rawData!$E:$E, 0)))=VALUE($J973),"NA")</f>
        <v>1</v>
      </c>
      <c r="W973" t="b">
        <f>IFERROR(VALUE(INDEX(rawData!$AK:$AK, MATCH($A973, rawData!$E:$E, 0)))=VALUE($K973),"NA")</f>
        <v>1</v>
      </c>
      <c r="X973" t="b">
        <f>IF(COUNTIF(O973:W973,FALSE)&gt;0,FALSE,TRUE)</f>
        <v>1</v>
      </c>
      <c r="Y973">
        <v>971</v>
      </c>
    </row>
    <row r="974" spans="1:25">
      <c r="A974" t="s">
        <v>1000</v>
      </c>
      <c r="B974" t="s">
        <v>26</v>
      </c>
      <c r="C974">
        <v>1</v>
      </c>
      <c r="D974">
        <v>1</v>
      </c>
      <c r="E974">
        <v>1</v>
      </c>
      <c r="F974">
        <v>49</v>
      </c>
      <c r="G974">
        <v>138</v>
      </c>
      <c r="H974">
        <v>200</v>
      </c>
      <c r="I974">
        <v>0</v>
      </c>
      <c r="J974">
        <v>1</v>
      </c>
      <c r="K974">
        <v>0</v>
      </c>
      <c r="L974" t="str">
        <f>IF( (COUNTIF(B974:E974,"1")+COUNTIF(B974:E974,1))=0,
    "unknown",
    MID(
        IF(OR(B974="1",B974=1)," + fossorial","") &amp;
        IF(OR(C974="1",C974=1)," + terrestrial","") &amp;
        IF(OR(D974="1",D974=1)," + aquatic","") &amp;
        IF(OR(E974="1",E974=1)," + arboreal",""),
    4, 999)
)</f>
        <v>terrestrial + aquatic + arboreal</v>
      </c>
      <c r="M974" t="str">
        <f>IF(
   AND( (COUNTIF(I974:K974,"1")+COUNTIF(I974:K974,1))=0,
        (COUNTIF(I974:K974,"0")+COUNTIF(I974:K974,0))=0 ),
   "unknown",
   IF(
     (COUNTIF(I974:K974,"1")+COUNTIF(I974:K974,1))&gt;0,
     MID(
        IF(OR(I974=1,I974="1")," + direct","") &amp;
        IF(OR(J974=1,J974="1")," + larval","") &amp;
        IF(OR(K974=1,K974="1")," + viviparous",""),
     4,999),
     IF( (COUNTIF(I974:K974,"0")+COUNTIF(I974:K974,0))=3,
         "none",
         "unknown")
   )
)</f>
        <v>larval</v>
      </c>
      <c r="N974" t="b">
        <f>IFERROR(VALUE(INDEX(rawData!$Z:$Z, MATCH($A974, rawData!$E:$E, 0)))=VALUE($F974),"NA")</f>
        <v>1</v>
      </c>
      <c r="O974" t="b">
        <f>IFERROR(VALUE(INDEX(rawData!$AD:$AD, MATCH($A974, rawData!$E:$E, 0)))=VALUE($G974),"NA")</f>
        <v>1</v>
      </c>
      <c r="P974" t="b">
        <f>IFERROR(VALUE(INDEX(rawData!$AE:$AE, MATCH($A974, rawData!$E:$E, 0)))=VALUE($H974),"NA")</f>
        <v>1</v>
      </c>
      <c r="Q974" t="b">
        <f>IFERROR(INDEX(rawData!$F:$F, MATCH($A974, rawData!$E:$E, 0))=$B974,"NA")</f>
        <v>1</v>
      </c>
      <c r="R974" t="b">
        <f>IFERROR(INDEX(rawData!$G:$G, MATCH($A974, rawData!$E:$E, 0))=$C974,"NA")</f>
        <v>1</v>
      </c>
      <c r="S974" t="b">
        <f>IFERROR(INDEX(rawData!$H:$H, MATCH($A974, rawData!$E:$E, 0))=$D974,"NA")</f>
        <v>1</v>
      </c>
      <c r="T974" t="b">
        <f>IFERROR(INDEX(rawData!$I:$I, MATCH($A974, rawData!$E:$E, 0))=$E974,"NA")</f>
        <v>1</v>
      </c>
      <c r="U974" t="b">
        <f>IFERROR(VALUE(INDEX(rawData!$AI:$AI, MATCH($A974, rawData!$E:$E, 0)))=VALUE($I974),"NA")</f>
        <v>1</v>
      </c>
      <c r="V974" t="b">
        <f>IFERROR(VALUE(INDEX(rawData!$AJ:$AJ, MATCH($A974, rawData!$E:$E, 0)))=VALUE($J974),"NA")</f>
        <v>1</v>
      </c>
      <c r="W974" t="b">
        <f>IFERROR(VALUE(INDEX(rawData!$AK:$AK, MATCH($A974, rawData!$E:$E, 0)))=VALUE($K974),"NA")</f>
        <v>1</v>
      </c>
      <c r="X974" t="b">
        <f>IF(COUNTIF(O974:W974,FALSE)&gt;0,FALSE,TRUE)</f>
        <v>1</v>
      </c>
      <c r="Y974">
        <v>972</v>
      </c>
    </row>
    <row r="975" spans="1:25">
      <c r="A975" t="s">
        <v>1001</v>
      </c>
      <c r="B975" t="s">
        <v>26</v>
      </c>
      <c r="C975">
        <v>1</v>
      </c>
      <c r="D975">
        <v>1</v>
      </c>
      <c r="E975" t="s">
        <v>26</v>
      </c>
      <c r="F975">
        <v>45</v>
      </c>
      <c r="G975">
        <v>50</v>
      </c>
      <c r="H975">
        <v>300</v>
      </c>
      <c r="I975">
        <v>0</v>
      </c>
      <c r="J975">
        <v>1</v>
      </c>
      <c r="K975">
        <v>0</v>
      </c>
      <c r="L975" t="str">
        <f>IF( (COUNTIF(B975:E975,"1")+COUNTIF(B975:E975,1))=0,
    "unknown",
    MID(
        IF(OR(B975="1",B975=1)," + fossorial","") &amp;
        IF(OR(C975="1",C975=1)," + terrestrial","") &amp;
        IF(OR(D975="1",D975=1)," + aquatic","") &amp;
        IF(OR(E975="1",E975=1)," + arboreal",""),
    4, 999)
)</f>
        <v>terrestrial + aquatic</v>
      </c>
      <c r="M975" t="str">
        <f>IF(
   AND( (COUNTIF(I975:K975,"1")+COUNTIF(I975:K975,1))=0,
        (COUNTIF(I975:K975,"0")+COUNTIF(I975:K975,0))=0 ),
   "unknown",
   IF(
     (COUNTIF(I975:K975,"1")+COUNTIF(I975:K975,1))&gt;0,
     MID(
        IF(OR(I975=1,I975="1")," + direct","") &amp;
        IF(OR(J975=1,J975="1")," + larval","") &amp;
        IF(OR(K975=1,K975="1")," + viviparous",""),
     4,999),
     IF( (COUNTIF(I975:K975,"0")+COUNTIF(I975:K975,0))=3,
         "none",
         "unknown")
   )
)</f>
        <v>larval</v>
      </c>
      <c r="N975" t="b">
        <f>IFERROR(VALUE(INDEX(rawData!$Z:$Z, MATCH($A975, rawData!$E:$E, 0)))=VALUE($F975),"NA")</f>
        <v>1</v>
      </c>
      <c r="O975" t="b">
        <f>IFERROR(VALUE(INDEX(rawData!$AD:$AD, MATCH($A975, rawData!$E:$E, 0)))=VALUE($G975),"NA")</f>
        <v>1</v>
      </c>
      <c r="P975" t="b">
        <f>IFERROR(VALUE(INDEX(rawData!$AE:$AE, MATCH($A975, rawData!$E:$E, 0)))=VALUE($H975),"NA")</f>
        <v>1</v>
      </c>
      <c r="Q975" t="b">
        <f>IFERROR(INDEX(rawData!$F:$F, MATCH($A975, rawData!$E:$E, 0))=$B975,"NA")</f>
        <v>1</v>
      </c>
      <c r="R975" t="b">
        <f>IFERROR(INDEX(rawData!$G:$G, MATCH($A975, rawData!$E:$E, 0))=$C975,"NA")</f>
        <v>1</v>
      </c>
      <c r="S975" t="b">
        <f>IFERROR(INDEX(rawData!$H:$H, MATCH($A975, rawData!$E:$E, 0))=$D975,"NA")</f>
        <v>1</v>
      </c>
      <c r="T975" t="b">
        <f>IFERROR(INDEX(rawData!$I:$I, MATCH($A975, rawData!$E:$E, 0))=$E975,"NA")</f>
        <v>1</v>
      </c>
      <c r="U975" t="b">
        <f>IFERROR(VALUE(INDEX(rawData!$AI:$AI, MATCH($A975, rawData!$E:$E, 0)))=VALUE($I975),"NA")</f>
        <v>1</v>
      </c>
      <c r="V975" t="b">
        <f>IFERROR(VALUE(INDEX(rawData!$AJ:$AJ, MATCH($A975, rawData!$E:$E, 0)))=VALUE($J975),"NA")</f>
        <v>1</v>
      </c>
      <c r="W975" t="b">
        <f>IFERROR(VALUE(INDEX(rawData!$AK:$AK, MATCH($A975, rawData!$E:$E, 0)))=VALUE($K975),"NA")</f>
        <v>1</v>
      </c>
      <c r="X975" t="b">
        <f>IF(COUNTIF(O975:W975,FALSE)&gt;0,FALSE,TRUE)</f>
        <v>1</v>
      </c>
      <c r="Y975">
        <v>973</v>
      </c>
    </row>
    <row r="976" spans="1:25">
      <c r="A976" t="s">
        <v>1002</v>
      </c>
      <c r="B976" t="s">
        <v>26</v>
      </c>
      <c r="C976">
        <v>1</v>
      </c>
      <c r="D976">
        <v>1</v>
      </c>
      <c r="E976">
        <v>1</v>
      </c>
      <c r="F976">
        <v>73</v>
      </c>
      <c r="G976">
        <v>200</v>
      </c>
      <c r="H976">
        <v>980</v>
      </c>
      <c r="I976">
        <v>0</v>
      </c>
      <c r="J976">
        <v>1</v>
      </c>
      <c r="K976">
        <v>0</v>
      </c>
      <c r="L976" t="str">
        <f>IF( (COUNTIF(B976:E976,"1")+COUNTIF(B976:E976,1))=0,
    "unknown",
    MID(
        IF(OR(B976="1",B976=1)," + fossorial","") &amp;
        IF(OR(C976="1",C976=1)," + terrestrial","") &amp;
        IF(OR(D976="1",D976=1)," + aquatic","") &amp;
        IF(OR(E976="1",E976=1)," + arboreal",""),
    4, 999)
)</f>
        <v>terrestrial + aquatic + arboreal</v>
      </c>
      <c r="M976" t="str">
        <f>IF(
   AND( (COUNTIF(I976:K976,"1")+COUNTIF(I976:K976,1))=0,
        (COUNTIF(I976:K976,"0")+COUNTIF(I976:K976,0))=0 ),
   "unknown",
   IF(
     (COUNTIF(I976:K976,"1")+COUNTIF(I976:K976,1))&gt;0,
     MID(
        IF(OR(I976=1,I976="1")," + direct","") &amp;
        IF(OR(J976=1,J976="1")," + larval","") &amp;
        IF(OR(K976=1,K976="1")," + viviparous",""),
     4,999),
     IF( (COUNTIF(I976:K976,"0")+COUNTIF(I976:K976,0))=3,
         "none",
         "unknown")
   )
)</f>
        <v>larval</v>
      </c>
      <c r="N976" t="b">
        <f>IFERROR(VALUE(INDEX(rawData!$Z:$Z, MATCH($A976, rawData!$E:$E, 0)))=VALUE($F976),"NA")</f>
        <v>1</v>
      </c>
      <c r="O976" t="b">
        <f>IFERROR(VALUE(INDEX(rawData!$AD:$AD, MATCH($A976, rawData!$E:$E, 0)))=VALUE($G976),"NA")</f>
        <v>1</v>
      </c>
      <c r="P976" t="b">
        <f>IFERROR(VALUE(INDEX(rawData!$AE:$AE, MATCH($A976, rawData!$E:$E, 0)))=VALUE($H976),"NA")</f>
        <v>1</v>
      </c>
      <c r="Q976" t="b">
        <f>IFERROR(INDEX(rawData!$F:$F, MATCH($A976, rawData!$E:$E, 0))=$B976,"NA")</f>
        <v>1</v>
      </c>
      <c r="R976" t="b">
        <f>IFERROR(INDEX(rawData!$G:$G, MATCH($A976, rawData!$E:$E, 0))=$C976,"NA")</f>
        <v>1</v>
      </c>
      <c r="S976" t="b">
        <f>IFERROR(INDEX(rawData!$H:$H, MATCH($A976, rawData!$E:$E, 0))=$D976,"NA")</f>
        <v>1</v>
      </c>
      <c r="T976" t="b">
        <f>IFERROR(INDEX(rawData!$I:$I, MATCH($A976, rawData!$E:$E, 0))=$E976,"NA")</f>
        <v>1</v>
      </c>
      <c r="U976" t="b">
        <f>IFERROR(VALUE(INDEX(rawData!$AI:$AI, MATCH($A976, rawData!$E:$E, 0)))=VALUE($I976),"NA")</f>
        <v>1</v>
      </c>
      <c r="V976" t="b">
        <f>IFERROR(VALUE(INDEX(rawData!$AJ:$AJ, MATCH($A976, rawData!$E:$E, 0)))=VALUE($J976),"NA")</f>
        <v>1</v>
      </c>
      <c r="W976" t="b">
        <f>IFERROR(VALUE(INDEX(rawData!$AK:$AK, MATCH($A976, rawData!$E:$E, 0)))=VALUE($K976),"NA")</f>
        <v>1</v>
      </c>
      <c r="X976" t="b">
        <f>IF(COUNTIF(O976:W976,FALSE)&gt;0,FALSE,TRUE)</f>
        <v>1</v>
      </c>
      <c r="Y976">
        <v>976</v>
      </c>
    </row>
    <row r="977" spans="1:25">
      <c r="A977" t="s">
        <v>1003</v>
      </c>
      <c r="B977" t="s">
        <v>26</v>
      </c>
      <c r="C977">
        <v>1</v>
      </c>
      <c r="D977" t="s">
        <v>26</v>
      </c>
      <c r="E977" t="s">
        <v>26</v>
      </c>
      <c r="F977">
        <v>35.6</v>
      </c>
      <c r="G977">
        <v>207</v>
      </c>
      <c r="H977">
        <v>207</v>
      </c>
      <c r="I977">
        <v>0</v>
      </c>
      <c r="J977">
        <v>1</v>
      </c>
      <c r="K977">
        <v>0</v>
      </c>
      <c r="L977" t="str">
        <f>IF( (COUNTIF(B977:E977,"1")+COUNTIF(B977:E977,1))=0,
    "unknown",
    MID(
        IF(OR(B977="1",B977=1)," + fossorial","") &amp;
        IF(OR(C977="1",C977=1)," + terrestrial","") &amp;
        IF(OR(D977="1",D977=1)," + aquatic","") &amp;
        IF(OR(E977="1",E977=1)," + arboreal",""),
    4, 999)
)</f>
        <v>terrestrial</v>
      </c>
      <c r="M977" t="str">
        <f>IF(
   AND( (COUNTIF(I977:K977,"1")+COUNTIF(I977:K977,1))=0,
        (COUNTIF(I977:K977,"0")+COUNTIF(I977:K977,0))=0 ),
   "unknown",
   IF(
     (COUNTIF(I977:K977,"1")+COUNTIF(I977:K977,1))&gt;0,
     MID(
        IF(OR(I977=1,I977="1")," + direct","") &amp;
        IF(OR(J977=1,J977="1")," + larval","") &amp;
        IF(OR(K977=1,K977="1")," + viviparous",""),
     4,999),
     IF( (COUNTIF(I977:K977,"0")+COUNTIF(I977:K977,0))=3,
         "none",
         "unknown")
   )
)</f>
        <v>larval</v>
      </c>
      <c r="N977" t="b">
        <f>IFERROR(VALUE(INDEX(rawData!$Z:$Z, MATCH($A977, rawData!$E:$E, 0)))=VALUE($F977),"NA")</f>
        <v>1</v>
      </c>
      <c r="O977" t="b">
        <f>IFERROR(VALUE(INDEX(rawData!$AD:$AD, MATCH($A977, rawData!$E:$E, 0)))=VALUE($G977),"NA")</f>
        <v>1</v>
      </c>
      <c r="P977" t="b">
        <f>IFERROR(VALUE(INDEX(rawData!$AE:$AE, MATCH($A977, rawData!$E:$E, 0)))=VALUE($H977),"NA")</f>
        <v>1</v>
      </c>
      <c r="Q977" t="b">
        <f>IFERROR(INDEX(rawData!$F:$F, MATCH($A977, rawData!$E:$E, 0))=$B977,"NA")</f>
        <v>1</v>
      </c>
      <c r="R977" t="b">
        <f>IFERROR(INDEX(rawData!$G:$G, MATCH($A977, rawData!$E:$E, 0))=$C977,"NA")</f>
        <v>1</v>
      </c>
      <c r="S977" t="b">
        <f>IFERROR(INDEX(rawData!$H:$H, MATCH($A977, rawData!$E:$E, 0))=$D977,"NA")</f>
        <v>1</v>
      </c>
      <c r="T977" t="b">
        <f>IFERROR(INDEX(rawData!$I:$I, MATCH($A977, rawData!$E:$E, 0))=$E977,"NA")</f>
        <v>1</v>
      </c>
      <c r="U977" t="b">
        <f>IFERROR(VALUE(INDEX(rawData!$AI:$AI, MATCH($A977, rawData!$E:$E, 0)))=VALUE($I977),"NA")</f>
        <v>1</v>
      </c>
      <c r="V977" t="b">
        <f>IFERROR(VALUE(INDEX(rawData!$AJ:$AJ, MATCH($A977, rawData!$E:$E, 0)))=VALUE($J977),"NA")</f>
        <v>1</v>
      </c>
      <c r="W977" t="b">
        <f>IFERROR(VALUE(INDEX(rawData!$AK:$AK, MATCH($A977, rawData!$E:$E, 0)))=VALUE($K977),"NA")</f>
        <v>1</v>
      </c>
      <c r="X977" t="b">
        <f>IF(COUNTIF(O977:W977,FALSE)&gt;0,FALSE,TRUE)</f>
        <v>1</v>
      </c>
      <c r="Y977">
        <v>978</v>
      </c>
    </row>
    <row r="978" spans="1:25">
      <c r="A978" t="s">
        <v>1004</v>
      </c>
      <c r="B978" t="s">
        <v>26</v>
      </c>
      <c r="C978">
        <v>1</v>
      </c>
      <c r="D978">
        <v>1</v>
      </c>
      <c r="E978">
        <v>1</v>
      </c>
      <c r="F978">
        <v>26.7</v>
      </c>
      <c r="G978">
        <v>185</v>
      </c>
      <c r="H978">
        <v>421</v>
      </c>
      <c r="I978">
        <v>0</v>
      </c>
      <c r="J978">
        <v>1</v>
      </c>
      <c r="K978">
        <v>0</v>
      </c>
      <c r="L978" t="str">
        <f>IF( (COUNTIF(B978:E978,"1")+COUNTIF(B978:E978,1))=0,
    "unknown",
    MID(
        IF(OR(B978="1",B978=1)," + fossorial","") &amp;
        IF(OR(C978="1",C978=1)," + terrestrial","") &amp;
        IF(OR(D978="1",D978=1)," + aquatic","") &amp;
        IF(OR(E978="1",E978=1)," + arboreal",""),
    4, 999)
)</f>
        <v>terrestrial + aquatic + arboreal</v>
      </c>
      <c r="M978" t="str">
        <f>IF(
   AND( (COUNTIF(I978:K978,"1")+COUNTIF(I978:K978,1))=0,
        (COUNTIF(I978:K978,"0")+COUNTIF(I978:K978,0))=0 ),
   "unknown",
   IF(
     (COUNTIF(I978:K978,"1")+COUNTIF(I978:K978,1))&gt;0,
     MID(
        IF(OR(I978=1,I978="1")," + direct","") &amp;
        IF(OR(J978=1,J978="1")," + larval","") &amp;
        IF(OR(K978=1,K978="1")," + viviparous",""),
     4,999),
     IF( (COUNTIF(I978:K978,"0")+COUNTIF(I978:K978,0))=3,
         "none",
         "unknown")
   )
)</f>
        <v>larval</v>
      </c>
      <c r="N978" t="b">
        <f>IFERROR(VALUE(INDEX(rawData!$Z:$Z, MATCH($A978, rawData!$E:$E, 0)))=VALUE($F978),"NA")</f>
        <v>1</v>
      </c>
      <c r="O978" t="b">
        <f>IFERROR(VALUE(INDEX(rawData!$AD:$AD, MATCH($A978, rawData!$E:$E, 0)))=VALUE($G978),"NA")</f>
        <v>1</v>
      </c>
      <c r="P978" t="b">
        <f>IFERROR(VALUE(INDEX(rawData!$AE:$AE, MATCH($A978, rawData!$E:$E, 0)))=VALUE($H978),"NA")</f>
        <v>1</v>
      </c>
      <c r="Q978" t="b">
        <f>IFERROR(INDEX(rawData!$F:$F, MATCH($A978, rawData!$E:$E, 0))=$B978,"NA")</f>
        <v>1</v>
      </c>
      <c r="R978" t="b">
        <f>IFERROR(INDEX(rawData!$G:$G, MATCH($A978, rawData!$E:$E, 0))=$C978,"NA")</f>
        <v>1</v>
      </c>
      <c r="S978" t="b">
        <f>IFERROR(INDEX(rawData!$H:$H, MATCH($A978, rawData!$E:$E, 0))=$D978,"NA")</f>
        <v>1</v>
      </c>
      <c r="T978" t="b">
        <f>IFERROR(INDEX(rawData!$I:$I, MATCH($A978, rawData!$E:$E, 0))=$E978,"NA")</f>
        <v>1</v>
      </c>
      <c r="U978" t="b">
        <f>IFERROR(VALUE(INDEX(rawData!$AI:$AI, MATCH($A978, rawData!$E:$E, 0)))=VALUE($I978),"NA")</f>
        <v>1</v>
      </c>
      <c r="V978" t="b">
        <f>IFERROR(VALUE(INDEX(rawData!$AJ:$AJ, MATCH($A978, rawData!$E:$E, 0)))=VALUE($J978),"NA")</f>
        <v>1</v>
      </c>
      <c r="W978" t="b">
        <f>IFERROR(VALUE(INDEX(rawData!$AK:$AK, MATCH($A978, rawData!$E:$E, 0)))=VALUE($K978),"NA")</f>
        <v>1</v>
      </c>
      <c r="X978" t="b">
        <f>IF(COUNTIF(O978:W978,FALSE)&gt;0,FALSE,TRUE)</f>
        <v>1</v>
      </c>
      <c r="Y978">
        <v>978</v>
      </c>
    </row>
    <row r="979" spans="1:25">
      <c r="A979" t="s">
        <v>1005</v>
      </c>
      <c r="B979">
        <v>1</v>
      </c>
      <c r="C979">
        <v>1</v>
      </c>
      <c r="D979" t="s">
        <v>26</v>
      </c>
      <c r="E979" t="s">
        <v>26</v>
      </c>
      <c r="F979">
        <v>79</v>
      </c>
      <c r="G979">
        <v>513</v>
      </c>
      <c r="H979">
        <v>6199</v>
      </c>
      <c r="I979">
        <v>0</v>
      </c>
      <c r="J979">
        <v>1</v>
      </c>
      <c r="K979">
        <v>0</v>
      </c>
      <c r="L979" t="str">
        <f>IF( (COUNTIF(B979:E979,"1")+COUNTIF(B979:E979,1))=0,
    "unknown",
    MID(
        IF(OR(B979="1",B979=1)," + fossorial","") &amp;
        IF(OR(C979="1",C979=1)," + terrestrial","") &amp;
        IF(OR(D979="1",D979=1)," + aquatic","") &amp;
        IF(OR(E979="1",E979=1)," + arboreal",""),
    4, 999)
)</f>
        <v>fossorial + terrestrial</v>
      </c>
      <c r="M979" t="str">
        <f>IF(
   AND( (COUNTIF(I979:K979,"1")+COUNTIF(I979:K979,1))=0,
        (COUNTIF(I979:K979,"0")+COUNTIF(I979:K979,0))=0 ),
   "unknown",
   IF(
     (COUNTIF(I979:K979,"1")+COUNTIF(I979:K979,1))&gt;0,
     MID(
        IF(OR(I979=1,I979="1")," + direct","") &amp;
        IF(OR(J979=1,J979="1")," + larval","") &amp;
        IF(OR(K979=1,K979="1")," + viviparous",""),
     4,999),
     IF( (COUNTIF(I979:K979,"0")+COUNTIF(I979:K979,0))=3,
         "none",
         "unknown")
   )
)</f>
        <v>larval</v>
      </c>
      <c r="N979" t="b">
        <f>IFERROR(VALUE(INDEX(rawData!$Z:$Z, MATCH($A979, rawData!$E:$E, 0)))=VALUE($F979),"NA")</f>
        <v>1</v>
      </c>
      <c r="O979" t="b">
        <f>IFERROR(VALUE(INDEX(rawData!$AD:$AD, MATCH($A979, rawData!$E:$E, 0)))=VALUE($G979),"NA")</f>
        <v>1</v>
      </c>
      <c r="P979" t="b">
        <f>IFERROR(VALUE(INDEX(rawData!$AE:$AE, MATCH($A979, rawData!$E:$E, 0)))=VALUE($H979),"NA")</f>
        <v>1</v>
      </c>
      <c r="Q979" t="b">
        <f>IFERROR(INDEX(rawData!$F:$F, MATCH($A979, rawData!$E:$E, 0))=$B979,"NA")</f>
        <v>1</v>
      </c>
      <c r="R979" t="b">
        <f>IFERROR(INDEX(rawData!$G:$G, MATCH($A979, rawData!$E:$E, 0))=$C979,"NA")</f>
        <v>1</v>
      </c>
      <c r="S979" t="b">
        <f>IFERROR(INDEX(rawData!$H:$H, MATCH($A979, rawData!$E:$E, 0))=$D979,"NA")</f>
        <v>1</v>
      </c>
      <c r="T979" t="b">
        <f>IFERROR(INDEX(rawData!$I:$I, MATCH($A979, rawData!$E:$E, 0))=$E979,"NA")</f>
        <v>1</v>
      </c>
      <c r="U979" t="b">
        <f>IFERROR(VALUE(INDEX(rawData!$AI:$AI, MATCH($A979, rawData!$E:$E, 0)))=VALUE($I979),"NA")</f>
        <v>1</v>
      </c>
      <c r="V979" t="b">
        <f>IFERROR(VALUE(INDEX(rawData!$AJ:$AJ, MATCH($A979, rawData!$E:$E, 0)))=VALUE($J979),"NA")</f>
        <v>1</v>
      </c>
      <c r="W979" t="b">
        <f>IFERROR(VALUE(INDEX(rawData!$AK:$AK, MATCH($A979, rawData!$E:$E, 0)))=VALUE($K979),"NA")</f>
        <v>1</v>
      </c>
      <c r="X979" t="b">
        <f>IF(COUNTIF(O979:W979,FALSE)&gt;0,FALSE,TRUE)</f>
        <v>1</v>
      </c>
      <c r="Y979">
        <v>979</v>
      </c>
    </row>
    <row r="980" spans="1:25">
      <c r="A980" t="s">
        <v>1006</v>
      </c>
      <c r="B980" t="s">
        <v>26</v>
      </c>
      <c r="C980">
        <v>1</v>
      </c>
      <c r="D980" t="s">
        <v>26</v>
      </c>
      <c r="E980">
        <v>1</v>
      </c>
      <c r="F980">
        <v>32</v>
      </c>
      <c r="G980">
        <v>55</v>
      </c>
      <c r="H980">
        <v>55</v>
      </c>
      <c r="I980">
        <v>0</v>
      </c>
      <c r="J980">
        <v>1</v>
      </c>
      <c r="K980">
        <v>0</v>
      </c>
      <c r="L980" t="str">
        <f>IF( (COUNTIF(B980:E980,"1")+COUNTIF(B980:E980,1))=0,
    "unknown",
    MID(
        IF(OR(B980="1",B980=1)," + fossorial","") &amp;
        IF(OR(C980="1",C980=1)," + terrestrial","") &amp;
        IF(OR(D980="1",D980=1)," + aquatic","") &amp;
        IF(OR(E980="1",E980=1)," + arboreal",""),
    4, 999)
)</f>
        <v>terrestrial + arboreal</v>
      </c>
      <c r="M980" t="str">
        <f>IF(
   AND( (COUNTIF(I980:K980,"1")+COUNTIF(I980:K980,1))=0,
        (COUNTIF(I980:K980,"0")+COUNTIF(I980:K980,0))=0 ),
   "unknown",
   IF(
     (COUNTIF(I980:K980,"1")+COUNTIF(I980:K980,1))&gt;0,
     MID(
        IF(OR(I980=1,I980="1")," + direct","") &amp;
        IF(OR(J980=1,J980="1")," + larval","") &amp;
        IF(OR(K980=1,K980="1")," + viviparous",""),
     4,999),
     IF( (COUNTIF(I980:K980,"0")+COUNTIF(I980:K980,0))=3,
         "none",
         "unknown")
   )
)</f>
        <v>larval</v>
      </c>
      <c r="N980" t="b">
        <f>IFERROR(VALUE(INDEX(rawData!$Z:$Z, MATCH($A980, rawData!$E:$E, 0)))=VALUE($F980),"NA")</f>
        <v>1</v>
      </c>
      <c r="O980" t="b">
        <f>IFERROR(VALUE(INDEX(rawData!$AD:$AD, MATCH($A980, rawData!$E:$E, 0)))=VALUE($G980),"NA")</f>
        <v>1</v>
      </c>
      <c r="P980" t="b">
        <f>IFERROR(VALUE(INDEX(rawData!$AE:$AE, MATCH($A980, rawData!$E:$E, 0)))=VALUE($H980),"NA")</f>
        <v>1</v>
      </c>
      <c r="Q980" t="b">
        <f>IFERROR(INDEX(rawData!$F:$F, MATCH($A980, rawData!$E:$E, 0))=$B980,"NA")</f>
        <v>1</v>
      </c>
      <c r="R980" t="b">
        <f>IFERROR(INDEX(rawData!$G:$G, MATCH($A980, rawData!$E:$E, 0))=$C980,"NA")</f>
        <v>1</v>
      </c>
      <c r="S980" t="b">
        <f>IFERROR(INDEX(rawData!$H:$H, MATCH($A980, rawData!$E:$E, 0))=$D980,"NA")</f>
        <v>1</v>
      </c>
      <c r="T980" t="b">
        <f>IFERROR(INDEX(rawData!$I:$I, MATCH($A980, rawData!$E:$E, 0))=$E980,"NA")</f>
        <v>1</v>
      </c>
      <c r="U980" t="b">
        <f>IFERROR(VALUE(INDEX(rawData!$AI:$AI, MATCH($A980, rawData!$E:$E, 0)))=VALUE($I980),"NA")</f>
        <v>1</v>
      </c>
      <c r="V980" t="b">
        <f>IFERROR(VALUE(INDEX(rawData!$AJ:$AJ, MATCH($A980, rawData!$E:$E, 0)))=VALUE($J980),"NA")</f>
        <v>1</v>
      </c>
      <c r="W980" t="b">
        <f>IFERROR(VALUE(INDEX(rawData!$AK:$AK, MATCH($A980, rawData!$E:$E, 0)))=VALUE($K980),"NA")</f>
        <v>1</v>
      </c>
      <c r="X980" t="b">
        <f>IF(COUNTIF(O980:W980,FALSE)&gt;0,FALSE,TRUE)</f>
        <v>1</v>
      </c>
      <c r="Y980">
        <v>980</v>
      </c>
    </row>
    <row r="981" spans="1:25">
      <c r="A981" t="s">
        <v>1007</v>
      </c>
      <c r="B981" t="s">
        <v>26</v>
      </c>
      <c r="C981">
        <v>1</v>
      </c>
      <c r="D981" t="s">
        <v>26</v>
      </c>
      <c r="E981">
        <v>1</v>
      </c>
      <c r="F981">
        <v>19</v>
      </c>
      <c r="G981">
        <v>1</v>
      </c>
      <c r="H981">
        <v>6</v>
      </c>
      <c r="I981">
        <v>0</v>
      </c>
      <c r="J981">
        <v>1</v>
      </c>
      <c r="K981">
        <v>0</v>
      </c>
      <c r="L981" t="str">
        <f>IF( (COUNTIF(B981:E981,"1")+COUNTIF(B981:E981,1))=0,
    "unknown",
    MID(
        IF(OR(B981="1",B981=1)," + fossorial","") &amp;
        IF(OR(C981="1",C981=1)," + terrestrial","") &amp;
        IF(OR(D981="1",D981=1)," + aquatic","") &amp;
        IF(OR(E981="1",E981=1)," + arboreal",""),
    4, 999)
)</f>
        <v>terrestrial + arboreal</v>
      </c>
      <c r="M981" t="str">
        <f>IF(
   AND( (COUNTIF(I981:K981,"1")+COUNTIF(I981:K981,1))=0,
        (COUNTIF(I981:K981,"0")+COUNTIF(I981:K981,0))=0 ),
   "unknown",
   IF(
     (COUNTIF(I981:K981,"1")+COUNTIF(I981:K981,1))&gt;0,
     MID(
        IF(OR(I981=1,I981="1")," + direct","") &amp;
        IF(OR(J981=1,J981="1")," + larval","") &amp;
        IF(OR(K981=1,K981="1")," + viviparous",""),
     4,999),
     IF( (COUNTIF(I981:K981,"0")+COUNTIF(I981:K981,0))=3,
         "none",
         "unknown")
   )
)</f>
        <v>larval</v>
      </c>
      <c r="N981" t="b">
        <f>IFERROR(VALUE(INDEX(rawData!$Z:$Z, MATCH($A981, rawData!$E:$E, 0)))=VALUE($F981),"NA")</f>
        <v>1</v>
      </c>
      <c r="O981" t="b">
        <f>IFERROR(VALUE(INDEX(rawData!$AD:$AD, MATCH($A981, rawData!$E:$E, 0)))=VALUE($G981),"NA")</f>
        <v>1</v>
      </c>
      <c r="P981" t="b">
        <f>IFERROR(VALUE(INDEX(rawData!$AE:$AE, MATCH($A981, rawData!$E:$E, 0)))=VALUE($H981),"NA")</f>
        <v>1</v>
      </c>
      <c r="Q981" t="b">
        <f>IFERROR(INDEX(rawData!$F:$F, MATCH($A981, rawData!$E:$E, 0))=$B981,"NA")</f>
        <v>1</v>
      </c>
      <c r="R981" t="b">
        <f>IFERROR(INDEX(rawData!$G:$G, MATCH($A981, rawData!$E:$E, 0))=$C981,"NA")</f>
        <v>1</v>
      </c>
      <c r="S981" t="b">
        <f>IFERROR(INDEX(rawData!$H:$H, MATCH($A981, rawData!$E:$E, 0))=$D981,"NA")</f>
        <v>1</v>
      </c>
      <c r="T981" t="b">
        <f>IFERROR(INDEX(rawData!$I:$I, MATCH($A981, rawData!$E:$E, 0))=$E981,"NA")</f>
        <v>1</v>
      </c>
      <c r="U981" t="b">
        <f>IFERROR(VALUE(INDEX(rawData!$AI:$AI, MATCH($A981, rawData!$E:$E, 0)))=VALUE($I981),"NA")</f>
        <v>1</v>
      </c>
      <c r="V981" t="b">
        <f>IFERROR(VALUE(INDEX(rawData!$AJ:$AJ, MATCH($A981, rawData!$E:$E, 0)))=VALUE($J981),"NA")</f>
        <v>1</v>
      </c>
      <c r="W981" t="b">
        <f>IFERROR(VALUE(INDEX(rawData!$AK:$AK, MATCH($A981, rawData!$E:$E, 0)))=VALUE($K981),"NA")</f>
        <v>1</v>
      </c>
      <c r="X981" t="b">
        <f>IF(COUNTIF(O981:W981,FALSE)&gt;0,FALSE,TRUE)</f>
        <v>1</v>
      </c>
      <c r="Y981">
        <v>980</v>
      </c>
    </row>
    <row r="982" spans="1:25">
      <c r="A982" t="s">
        <v>1008</v>
      </c>
      <c r="B982" t="s">
        <v>26</v>
      </c>
      <c r="C982">
        <v>1</v>
      </c>
      <c r="D982">
        <v>1</v>
      </c>
      <c r="E982">
        <v>1</v>
      </c>
      <c r="F982">
        <v>35</v>
      </c>
      <c r="G982">
        <v>69</v>
      </c>
      <c r="H982">
        <v>200</v>
      </c>
      <c r="I982">
        <v>0</v>
      </c>
      <c r="J982">
        <v>1</v>
      </c>
      <c r="K982">
        <v>0</v>
      </c>
      <c r="L982" t="str">
        <f>IF( (COUNTIF(B982:E982,"1")+COUNTIF(B982:E982,1))=0,
    "unknown",
    MID(
        IF(OR(B982="1",B982=1)," + fossorial","") &amp;
        IF(OR(C982="1",C982=1)," + terrestrial","") &amp;
        IF(OR(D982="1",D982=1)," + aquatic","") &amp;
        IF(OR(E982="1",E982=1)," + arboreal",""),
    4, 999)
)</f>
        <v>terrestrial + aquatic + arboreal</v>
      </c>
      <c r="M982" t="str">
        <f>IF(
   AND( (COUNTIF(I982:K982,"1")+COUNTIF(I982:K982,1))=0,
        (COUNTIF(I982:K982,"0")+COUNTIF(I982:K982,0))=0 ),
   "unknown",
   IF(
     (COUNTIF(I982:K982,"1")+COUNTIF(I982:K982,1))&gt;0,
     MID(
        IF(OR(I982=1,I982="1")," + direct","") &amp;
        IF(OR(J982=1,J982="1")," + larval","") &amp;
        IF(OR(K982=1,K982="1")," + viviparous",""),
     4,999),
     IF( (COUNTIF(I982:K982,"0")+COUNTIF(I982:K982,0))=3,
         "none",
         "unknown")
   )
)</f>
        <v>larval</v>
      </c>
      <c r="N982" t="b">
        <f>IFERROR(VALUE(INDEX(rawData!$Z:$Z, MATCH($A982, rawData!$E:$E, 0)))=VALUE($F982),"NA")</f>
        <v>1</v>
      </c>
      <c r="O982" t="b">
        <f>IFERROR(VALUE(INDEX(rawData!$AD:$AD, MATCH($A982, rawData!$E:$E, 0)))=VALUE($G982),"NA")</f>
        <v>1</v>
      </c>
      <c r="P982" t="b">
        <f>IFERROR(VALUE(INDEX(rawData!$AE:$AE, MATCH($A982, rawData!$E:$E, 0)))=VALUE($H982),"NA")</f>
        <v>1</v>
      </c>
      <c r="Q982" t="b">
        <f>IFERROR(INDEX(rawData!$F:$F, MATCH($A982, rawData!$E:$E, 0))=$B982,"NA")</f>
        <v>1</v>
      </c>
      <c r="R982" t="b">
        <f>IFERROR(INDEX(rawData!$G:$G, MATCH($A982, rawData!$E:$E, 0))=$C982,"NA")</f>
        <v>1</v>
      </c>
      <c r="S982" t="b">
        <f>IFERROR(INDEX(rawData!$H:$H, MATCH($A982, rawData!$E:$E, 0))=$D982,"NA")</f>
        <v>1</v>
      </c>
      <c r="T982" t="b">
        <f>IFERROR(INDEX(rawData!$I:$I, MATCH($A982, rawData!$E:$E, 0))=$E982,"NA")</f>
        <v>1</v>
      </c>
      <c r="U982" t="b">
        <f>IFERROR(VALUE(INDEX(rawData!$AI:$AI, MATCH($A982, rawData!$E:$E, 0)))=VALUE($I982),"NA")</f>
        <v>1</v>
      </c>
      <c r="V982" t="b">
        <f>IFERROR(VALUE(INDEX(rawData!$AJ:$AJ, MATCH($A982, rawData!$E:$E, 0)))=VALUE($J982),"NA")</f>
        <v>1</v>
      </c>
      <c r="W982" t="b">
        <f>IFERROR(VALUE(INDEX(rawData!$AK:$AK, MATCH($A982, rawData!$E:$E, 0)))=VALUE($K982),"NA")</f>
        <v>1</v>
      </c>
      <c r="X982" t="b">
        <f>IF(COUNTIF(O982:W982,FALSE)&gt;0,FALSE,TRUE)</f>
        <v>1</v>
      </c>
      <c r="Y982">
        <v>980</v>
      </c>
    </row>
    <row r="983" spans="1:25">
      <c r="A983" t="s">
        <v>1009</v>
      </c>
      <c r="B983">
        <v>1</v>
      </c>
      <c r="C983">
        <v>1</v>
      </c>
      <c r="D983" t="s">
        <v>26</v>
      </c>
      <c r="E983" t="s">
        <v>26</v>
      </c>
      <c r="F983">
        <v>158</v>
      </c>
      <c r="G983">
        <v>3696</v>
      </c>
      <c r="H983">
        <v>3696</v>
      </c>
      <c r="I983">
        <v>0</v>
      </c>
      <c r="J983">
        <v>1</v>
      </c>
      <c r="K983">
        <v>0</v>
      </c>
      <c r="L983" t="str">
        <f>IF( (COUNTIF(B983:E983,"1")+COUNTIF(B983:E983,1))=0,
    "unknown",
    MID(
        IF(OR(B983="1",B983=1)," + fossorial","") &amp;
        IF(OR(C983="1",C983=1)," + terrestrial","") &amp;
        IF(OR(D983="1",D983=1)," + aquatic","") &amp;
        IF(OR(E983="1",E983=1)," + arboreal",""),
    4, 999)
)</f>
        <v>fossorial + terrestrial</v>
      </c>
      <c r="M983" t="str">
        <f>IF(
   AND( (COUNTIF(I983:K983,"1")+COUNTIF(I983:K983,1))=0,
        (COUNTIF(I983:K983,"0")+COUNTIF(I983:K983,0))=0 ),
   "unknown",
   IF(
     (COUNTIF(I983:K983,"1")+COUNTIF(I983:K983,1))&gt;0,
     MID(
        IF(OR(I983=1,I983="1")," + direct","") &amp;
        IF(OR(J983=1,J983="1")," + larval","") &amp;
        IF(OR(K983=1,K983="1")," + viviparous",""),
     4,999),
     IF( (COUNTIF(I983:K983,"0")+COUNTIF(I983:K983,0))=3,
         "none",
         "unknown")
   )
)</f>
        <v>larval</v>
      </c>
      <c r="N983" t="b">
        <f>IFERROR(VALUE(INDEX(rawData!$Z:$Z, MATCH($A983, rawData!$E:$E, 0)))=VALUE($F983),"NA")</f>
        <v>1</v>
      </c>
      <c r="O983" t="b">
        <f>IFERROR(VALUE(INDEX(rawData!$AD:$AD, MATCH($A983, rawData!$E:$E, 0)))=VALUE($G983),"NA")</f>
        <v>1</v>
      </c>
      <c r="P983" t="b">
        <f>IFERROR(VALUE(INDEX(rawData!$AE:$AE, MATCH($A983, rawData!$E:$E, 0)))=VALUE($H983),"NA")</f>
        <v>1</v>
      </c>
      <c r="Q983" t="b">
        <f>IFERROR(INDEX(rawData!$F:$F, MATCH($A983, rawData!$E:$E, 0))=$B983,"NA")</f>
        <v>1</v>
      </c>
      <c r="R983" t="b">
        <f>IFERROR(INDEX(rawData!$G:$G, MATCH($A983, rawData!$E:$E, 0))=$C983,"NA")</f>
        <v>1</v>
      </c>
      <c r="S983" t="b">
        <f>IFERROR(INDEX(rawData!$H:$H, MATCH($A983, rawData!$E:$E, 0))=$D983,"NA")</f>
        <v>1</v>
      </c>
      <c r="T983" t="b">
        <f>IFERROR(INDEX(rawData!$I:$I, MATCH($A983, rawData!$E:$E, 0))=$E983,"NA")</f>
        <v>1</v>
      </c>
      <c r="U983" t="b">
        <f>IFERROR(VALUE(INDEX(rawData!$AI:$AI, MATCH($A983, rawData!$E:$E, 0)))=VALUE($I983),"NA")</f>
        <v>1</v>
      </c>
      <c r="V983" t="b">
        <f>IFERROR(VALUE(INDEX(rawData!$AJ:$AJ, MATCH($A983, rawData!$E:$E, 0)))=VALUE($J983),"NA")</f>
        <v>1</v>
      </c>
      <c r="W983" t="b">
        <f>IFERROR(VALUE(INDEX(rawData!$AK:$AK, MATCH($A983, rawData!$E:$E, 0)))=VALUE($K983),"NA")</f>
        <v>1</v>
      </c>
      <c r="X983" t="b">
        <f>IF(COUNTIF(O983:W983,FALSE)&gt;0,FALSE,TRUE)</f>
        <v>1</v>
      </c>
      <c r="Y983">
        <v>981</v>
      </c>
    </row>
    <row r="984" spans="1:25">
      <c r="A984" t="s">
        <v>1010</v>
      </c>
      <c r="B984" t="s">
        <v>26</v>
      </c>
      <c r="C984">
        <v>1</v>
      </c>
      <c r="D984">
        <v>1</v>
      </c>
      <c r="E984">
        <v>1</v>
      </c>
      <c r="F984">
        <v>42.9</v>
      </c>
      <c r="G984">
        <v>3636</v>
      </c>
      <c r="H984">
        <v>3636</v>
      </c>
      <c r="I984">
        <v>0</v>
      </c>
      <c r="J984">
        <v>1</v>
      </c>
      <c r="K984">
        <v>0</v>
      </c>
      <c r="L984" t="str">
        <f>IF( (COUNTIF(B984:E984,"1")+COUNTIF(B984:E984,1))=0,
    "unknown",
    MID(
        IF(OR(B984="1",B984=1)," + fossorial","") &amp;
        IF(OR(C984="1",C984=1)," + terrestrial","") &amp;
        IF(OR(D984="1",D984=1)," + aquatic","") &amp;
        IF(OR(E984="1",E984=1)," + arboreal",""),
    4, 999)
)</f>
        <v>terrestrial + aquatic + arboreal</v>
      </c>
      <c r="M984" t="str">
        <f>IF(
   AND( (COUNTIF(I984:K984,"1")+COUNTIF(I984:K984,1))=0,
        (COUNTIF(I984:K984,"0")+COUNTIF(I984:K984,0))=0 ),
   "unknown",
   IF(
     (COUNTIF(I984:K984,"1")+COUNTIF(I984:K984,1))&gt;0,
     MID(
        IF(OR(I984=1,I984="1")," + direct","") &amp;
        IF(OR(J984=1,J984="1")," + larval","") &amp;
        IF(OR(K984=1,K984="1")," + viviparous",""),
     4,999),
     IF( (COUNTIF(I984:K984,"0")+COUNTIF(I984:K984,0))=3,
         "none",
         "unknown")
   )
)</f>
        <v>larval</v>
      </c>
      <c r="N984" t="b">
        <f>IFERROR(VALUE(INDEX(rawData!$Z:$Z, MATCH($A984, rawData!$E:$E, 0)))=VALUE($F984),"NA")</f>
        <v>1</v>
      </c>
      <c r="O984" t="b">
        <f>IFERROR(VALUE(INDEX(rawData!$AD:$AD, MATCH($A984, rawData!$E:$E, 0)))=VALUE($G984),"NA")</f>
        <v>1</v>
      </c>
      <c r="P984" t="b">
        <f>IFERROR(VALUE(INDEX(rawData!$AE:$AE, MATCH($A984, rawData!$E:$E, 0)))=VALUE($H984),"NA")</f>
        <v>1</v>
      </c>
      <c r="Q984" t="b">
        <f>IFERROR(INDEX(rawData!$F:$F, MATCH($A984, rawData!$E:$E, 0))=$B984,"NA")</f>
        <v>1</v>
      </c>
      <c r="R984" t="b">
        <f>IFERROR(INDEX(rawData!$G:$G, MATCH($A984, rawData!$E:$E, 0))=$C984,"NA")</f>
        <v>1</v>
      </c>
      <c r="S984" t="b">
        <f>IFERROR(INDEX(rawData!$H:$H, MATCH($A984, rawData!$E:$E, 0))=$D984,"NA")</f>
        <v>1</v>
      </c>
      <c r="T984" t="b">
        <f>IFERROR(INDEX(rawData!$I:$I, MATCH($A984, rawData!$E:$E, 0))=$E984,"NA")</f>
        <v>1</v>
      </c>
      <c r="U984" t="b">
        <f>IFERROR(VALUE(INDEX(rawData!$AI:$AI, MATCH($A984, rawData!$E:$E, 0)))=VALUE($I984),"NA")</f>
        <v>1</v>
      </c>
      <c r="V984" t="b">
        <f>IFERROR(VALUE(INDEX(rawData!$AJ:$AJ, MATCH($A984, rawData!$E:$E, 0)))=VALUE($J984),"NA")</f>
        <v>1</v>
      </c>
      <c r="W984" t="b">
        <f>IFERROR(VALUE(INDEX(rawData!$AK:$AK, MATCH($A984, rawData!$E:$E, 0)))=VALUE($K984),"NA")</f>
        <v>1</v>
      </c>
      <c r="X984" t="b">
        <f>IF(COUNTIF(O984:W984,FALSE)&gt;0,FALSE,TRUE)</f>
        <v>1</v>
      </c>
      <c r="Y984">
        <v>981</v>
      </c>
    </row>
    <row r="985" spans="1:25">
      <c r="A985" t="s">
        <v>1011</v>
      </c>
      <c r="B985" t="s">
        <v>26</v>
      </c>
      <c r="C985">
        <v>1</v>
      </c>
      <c r="D985" t="s">
        <v>26</v>
      </c>
      <c r="E985" t="s">
        <v>26</v>
      </c>
      <c r="F985">
        <v>130</v>
      </c>
      <c r="G985">
        <v>9000</v>
      </c>
      <c r="H985">
        <v>13000</v>
      </c>
      <c r="I985">
        <v>0</v>
      </c>
      <c r="J985">
        <v>1</v>
      </c>
      <c r="K985">
        <v>0</v>
      </c>
      <c r="L985" t="str">
        <f>IF( (COUNTIF(B985:E985,"1")+COUNTIF(B985:E985,1))=0,
    "unknown",
    MID(
        IF(OR(B985="1",B985=1)," + fossorial","") &amp;
        IF(OR(C985="1",C985=1)," + terrestrial","") &amp;
        IF(OR(D985="1",D985=1)," + aquatic","") &amp;
        IF(OR(E985="1",E985=1)," + arboreal",""),
    4, 999)
)</f>
        <v>terrestrial</v>
      </c>
      <c r="M985" t="str">
        <f>IF(
   AND( (COUNTIF(I985:K985,"1")+COUNTIF(I985:K985,1))=0,
        (COUNTIF(I985:K985,"0")+COUNTIF(I985:K985,0))=0 ),
   "unknown",
   IF(
     (COUNTIF(I985:K985,"1")+COUNTIF(I985:K985,1))&gt;0,
     MID(
        IF(OR(I985=1,I985="1")," + direct","") &amp;
        IF(OR(J985=1,J985="1")," + larval","") &amp;
        IF(OR(K985=1,K985="1")," + viviparous",""),
     4,999),
     IF( (COUNTIF(I985:K985,"0")+COUNTIF(I985:K985,0))=3,
         "none",
         "unknown")
   )
)</f>
        <v>larval</v>
      </c>
      <c r="N985" t="b">
        <f>IFERROR(VALUE(INDEX(rawData!$Z:$Z, MATCH($A985, rawData!$E:$E, 0)))=VALUE($F985),"NA")</f>
        <v>1</v>
      </c>
      <c r="O985" t="b">
        <f>IFERROR(VALUE(INDEX(rawData!$AD:$AD, MATCH($A985, rawData!$E:$E, 0)))=VALUE($G985),"NA")</f>
        <v>1</v>
      </c>
      <c r="P985" t="b">
        <f>IFERROR(VALUE(INDEX(rawData!$AE:$AE, MATCH($A985, rawData!$E:$E, 0)))=VALUE($H985),"NA")</f>
        <v>1</v>
      </c>
      <c r="Q985" t="b">
        <f>IFERROR(INDEX(rawData!$F:$F, MATCH($A985, rawData!$E:$E, 0))=$B985,"NA")</f>
        <v>1</v>
      </c>
      <c r="R985" t="b">
        <f>IFERROR(INDEX(rawData!$G:$G, MATCH($A985, rawData!$E:$E, 0))=$C985,"NA")</f>
        <v>1</v>
      </c>
      <c r="S985" t="b">
        <f>IFERROR(INDEX(rawData!$H:$H, MATCH($A985, rawData!$E:$E, 0))=$D985,"NA")</f>
        <v>1</v>
      </c>
      <c r="T985" t="b">
        <f>IFERROR(INDEX(rawData!$I:$I, MATCH($A985, rawData!$E:$E, 0))=$E985,"NA")</f>
        <v>1</v>
      </c>
      <c r="U985" t="b">
        <f>IFERROR(VALUE(INDEX(rawData!$AI:$AI, MATCH($A985, rawData!$E:$E, 0)))=VALUE($I985),"NA")</f>
        <v>1</v>
      </c>
      <c r="V985" t="b">
        <f>IFERROR(VALUE(INDEX(rawData!$AJ:$AJ, MATCH($A985, rawData!$E:$E, 0)))=VALUE($J985),"NA")</f>
        <v>1</v>
      </c>
      <c r="W985" t="b">
        <f>IFERROR(VALUE(INDEX(rawData!$AK:$AK, MATCH($A985, rawData!$E:$E, 0)))=VALUE($K985),"NA")</f>
        <v>1</v>
      </c>
      <c r="X985" t="b">
        <f>IF(COUNTIF(O985:W985,FALSE)&gt;0,FALSE,TRUE)</f>
        <v>1</v>
      </c>
      <c r="Y985">
        <v>985</v>
      </c>
    </row>
    <row r="986" spans="1:25">
      <c r="A986" t="s">
        <v>1012</v>
      </c>
      <c r="B986" t="s">
        <v>26</v>
      </c>
      <c r="C986" t="s">
        <v>26</v>
      </c>
      <c r="D986" t="s">
        <v>26</v>
      </c>
      <c r="E986">
        <v>1</v>
      </c>
      <c r="F986">
        <v>52</v>
      </c>
      <c r="G986">
        <v>50</v>
      </c>
      <c r="H986">
        <v>50</v>
      </c>
      <c r="I986">
        <v>0</v>
      </c>
      <c r="J986">
        <v>1</v>
      </c>
      <c r="K986">
        <v>0</v>
      </c>
      <c r="L986" t="str">
        <f>IF( (COUNTIF(B986:E986,"1")+COUNTIF(B986:E986,1))=0,
    "unknown",
    MID(
        IF(OR(B986="1",B986=1)," + fossorial","") &amp;
        IF(OR(C986="1",C986=1)," + terrestrial","") &amp;
        IF(OR(D986="1",D986=1)," + aquatic","") &amp;
        IF(OR(E986="1",E986=1)," + arboreal",""),
    4, 999)
)</f>
        <v>arboreal</v>
      </c>
      <c r="M986" t="str">
        <f>IF(
   AND( (COUNTIF(I986:K986,"1")+COUNTIF(I986:K986,1))=0,
        (COUNTIF(I986:K986,"0")+COUNTIF(I986:K986,0))=0 ),
   "unknown",
   IF(
     (COUNTIF(I986:K986,"1")+COUNTIF(I986:K986,1))&gt;0,
     MID(
        IF(OR(I986=1,I986="1")," + direct","") &amp;
        IF(OR(J986=1,J986="1")," + larval","") &amp;
        IF(OR(K986=1,K986="1")," + viviparous",""),
     4,999),
     IF( (COUNTIF(I986:K986,"0")+COUNTIF(I986:K986,0))=3,
         "none",
         "unknown")
   )
)</f>
        <v>larval</v>
      </c>
      <c r="N986" t="b">
        <f>IFERROR(VALUE(INDEX(rawData!$Z:$Z, MATCH($A986, rawData!$E:$E, 0)))=VALUE($F986),"NA")</f>
        <v>1</v>
      </c>
      <c r="O986" t="b">
        <f>IFERROR(VALUE(INDEX(rawData!$AD:$AD, MATCH($A986, rawData!$E:$E, 0)))=VALUE($G986),"NA")</f>
        <v>1</v>
      </c>
      <c r="P986" t="b">
        <f>IFERROR(VALUE(INDEX(rawData!$AE:$AE, MATCH($A986, rawData!$E:$E, 0)))=VALUE($H986),"NA")</f>
        <v>1</v>
      </c>
      <c r="Q986" t="b">
        <f>IFERROR(INDEX(rawData!$F:$F, MATCH($A986, rawData!$E:$E, 0))=$B986,"NA")</f>
        <v>1</v>
      </c>
      <c r="R986" t="b">
        <f>IFERROR(INDEX(rawData!$G:$G, MATCH($A986, rawData!$E:$E, 0))=$C986,"NA")</f>
        <v>1</v>
      </c>
      <c r="S986" t="b">
        <f>IFERROR(INDEX(rawData!$H:$H, MATCH($A986, rawData!$E:$E, 0))=$D986,"NA")</f>
        <v>1</v>
      </c>
      <c r="T986" t="b">
        <f>IFERROR(INDEX(rawData!$I:$I, MATCH($A986, rawData!$E:$E, 0))=$E986,"NA")</f>
        <v>1</v>
      </c>
      <c r="U986" t="b">
        <f>IFERROR(VALUE(INDEX(rawData!$AI:$AI, MATCH($A986, rawData!$E:$E, 0)))=VALUE($I986),"NA")</f>
        <v>1</v>
      </c>
      <c r="V986" t="b">
        <f>IFERROR(VALUE(INDEX(rawData!$AJ:$AJ, MATCH($A986, rawData!$E:$E, 0)))=VALUE($J986),"NA")</f>
        <v>1</v>
      </c>
      <c r="W986" t="b">
        <f>IFERROR(VALUE(INDEX(rawData!$AK:$AK, MATCH($A986, rawData!$E:$E, 0)))=VALUE($K986),"NA")</f>
        <v>1</v>
      </c>
      <c r="X986" t="b">
        <f>IF(COUNTIF(O986:W986,FALSE)&gt;0,FALSE,TRUE)</f>
        <v>1</v>
      </c>
      <c r="Y986">
        <v>986</v>
      </c>
    </row>
    <row r="987" spans="1:25">
      <c r="A987" t="s">
        <v>1013</v>
      </c>
      <c r="B987" t="s">
        <v>26</v>
      </c>
      <c r="C987">
        <v>1</v>
      </c>
      <c r="D987">
        <v>1</v>
      </c>
      <c r="E987">
        <v>1</v>
      </c>
      <c r="F987">
        <v>23</v>
      </c>
      <c r="G987">
        <v>143</v>
      </c>
      <c r="H987">
        <v>152</v>
      </c>
      <c r="I987">
        <v>0</v>
      </c>
      <c r="J987">
        <v>1</v>
      </c>
      <c r="K987">
        <v>0</v>
      </c>
      <c r="L987" t="str">
        <f>IF( (COUNTIF(B987:E987,"1")+COUNTIF(B987:E987,1))=0,
    "unknown",
    MID(
        IF(OR(B987="1",B987=1)," + fossorial","") &amp;
        IF(OR(C987="1",C987=1)," + terrestrial","") &amp;
        IF(OR(D987="1",D987=1)," + aquatic","") &amp;
        IF(OR(E987="1",E987=1)," + arboreal",""),
    4, 999)
)</f>
        <v>terrestrial + aquatic + arboreal</v>
      </c>
      <c r="M987" t="str">
        <f>IF(
   AND( (COUNTIF(I987:K987,"1")+COUNTIF(I987:K987,1))=0,
        (COUNTIF(I987:K987,"0")+COUNTIF(I987:K987,0))=0 ),
   "unknown",
   IF(
     (COUNTIF(I987:K987,"1")+COUNTIF(I987:K987,1))&gt;0,
     MID(
        IF(OR(I987=1,I987="1")," + direct","") &amp;
        IF(OR(J987=1,J987="1")," + larval","") &amp;
        IF(OR(K987=1,K987="1")," + viviparous",""),
     4,999),
     IF( (COUNTIF(I987:K987,"0")+COUNTIF(I987:K987,0))=3,
         "none",
         "unknown")
   )
)</f>
        <v>larval</v>
      </c>
      <c r="N987" t="b">
        <f>IFERROR(VALUE(INDEX(rawData!$Z:$Z, MATCH($A987, rawData!$E:$E, 0)))=VALUE($F987),"NA")</f>
        <v>1</v>
      </c>
      <c r="O987" t="b">
        <f>IFERROR(VALUE(INDEX(rawData!$AD:$AD, MATCH($A987, rawData!$E:$E, 0)))=VALUE($G987),"NA")</f>
        <v>1</v>
      </c>
      <c r="P987" t="b">
        <f>IFERROR(VALUE(INDEX(rawData!$AE:$AE, MATCH($A987, rawData!$E:$E, 0)))=VALUE($H987),"NA")</f>
        <v>1</v>
      </c>
      <c r="Q987" t="b">
        <f>IFERROR(INDEX(rawData!$F:$F, MATCH($A987, rawData!$E:$E, 0))=$B987,"NA")</f>
        <v>1</v>
      </c>
      <c r="R987" t="b">
        <f>IFERROR(INDEX(rawData!$G:$G, MATCH($A987, rawData!$E:$E, 0))=$C987,"NA")</f>
        <v>1</v>
      </c>
      <c r="S987" t="b">
        <f>IFERROR(INDEX(rawData!$H:$H, MATCH($A987, rawData!$E:$E, 0))=$D987,"NA")</f>
        <v>1</v>
      </c>
      <c r="T987" t="b">
        <f>IFERROR(INDEX(rawData!$I:$I, MATCH($A987, rawData!$E:$E, 0))=$E987,"NA")</f>
        <v>1</v>
      </c>
      <c r="U987" t="b">
        <f>IFERROR(VALUE(INDEX(rawData!$AI:$AI, MATCH($A987, rawData!$E:$E, 0)))=VALUE($I987),"NA")</f>
        <v>1</v>
      </c>
      <c r="V987" t="b">
        <f>IFERROR(VALUE(INDEX(rawData!$AJ:$AJ, MATCH($A987, rawData!$E:$E, 0)))=VALUE($J987),"NA")</f>
        <v>1</v>
      </c>
      <c r="W987" t="b">
        <f>IFERROR(VALUE(INDEX(rawData!$AK:$AK, MATCH($A987, rawData!$E:$E, 0)))=VALUE($K987),"NA")</f>
        <v>1</v>
      </c>
      <c r="X987" t="b">
        <f>IF(COUNTIF(O987:W987,FALSE)&gt;0,FALSE,TRUE)</f>
        <v>1</v>
      </c>
      <c r="Y987">
        <v>986</v>
      </c>
    </row>
    <row r="988" spans="1:25">
      <c r="A988" t="s">
        <v>1014</v>
      </c>
      <c r="B988" t="s">
        <v>26</v>
      </c>
      <c r="C988">
        <v>1</v>
      </c>
      <c r="D988">
        <v>1</v>
      </c>
      <c r="E988">
        <v>1</v>
      </c>
      <c r="F988">
        <v>35</v>
      </c>
      <c r="G988">
        <v>96</v>
      </c>
      <c r="H988">
        <v>330</v>
      </c>
      <c r="I988">
        <v>0</v>
      </c>
      <c r="J988">
        <v>1</v>
      </c>
      <c r="K988">
        <v>0</v>
      </c>
      <c r="L988" t="str">
        <f>IF( (COUNTIF(B988:E988,"1")+COUNTIF(B988:E988,1))=0,
    "unknown",
    MID(
        IF(OR(B988="1",B988=1)," + fossorial","") &amp;
        IF(OR(C988="1",C988=1)," + terrestrial","") &amp;
        IF(OR(D988="1",D988=1)," + aquatic","") &amp;
        IF(OR(E988="1",E988=1)," + arboreal",""),
    4, 999)
)</f>
        <v>terrestrial + aquatic + arboreal</v>
      </c>
      <c r="M988" t="str">
        <f>IF(
   AND( (COUNTIF(I988:K988,"1")+COUNTIF(I988:K988,1))=0,
        (COUNTIF(I988:K988,"0")+COUNTIF(I988:K988,0))=0 ),
   "unknown",
   IF(
     (COUNTIF(I988:K988,"1")+COUNTIF(I988:K988,1))&gt;0,
     MID(
        IF(OR(I988=1,I988="1")," + direct","") &amp;
        IF(OR(J988=1,J988="1")," + larval","") &amp;
        IF(OR(K988=1,K988="1")," + viviparous",""),
     4,999),
     IF( (COUNTIF(I988:K988,"0")+COUNTIF(I988:K988,0))=3,
         "none",
         "unknown")
   )
)</f>
        <v>larval</v>
      </c>
      <c r="N988" t="b">
        <f>IFERROR(VALUE(INDEX(rawData!$Z:$Z, MATCH($A988, rawData!$E:$E, 0)))=VALUE($F988),"NA")</f>
        <v>1</v>
      </c>
      <c r="O988" t="b">
        <f>IFERROR(VALUE(INDEX(rawData!$AD:$AD, MATCH($A988, rawData!$E:$E, 0)))=VALUE($G988),"NA")</f>
        <v>1</v>
      </c>
      <c r="P988" t="b">
        <f>IFERROR(VALUE(INDEX(rawData!$AE:$AE, MATCH($A988, rawData!$E:$E, 0)))=VALUE($H988),"NA")</f>
        <v>1</v>
      </c>
      <c r="Q988" t="b">
        <f>IFERROR(INDEX(rawData!$F:$F, MATCH($A988, rawData!$E:$E, 0))=$B988,"NA")</f>
        <v>1</v>
      </c>
      <c r="R988" t="b">
        <f>IFERROR(INDEX(rawData!$G:$G, MATCH($A988, rawData!$E:$E, 0))=$C988,"NA")</f>
        <v>1</v>
      </c>
      <c r="S988" t="b">
        <f>IFERROR(INDEX(rawData!$H:$H, MATCH($A988, rawData!$E:$E, 0))=$D988,"NA")</f>
        <v>1</v>
      </c>
      <c r="T988" t="b">
        <f>IFERROR(INDEX(rawData!$I:$I, MATCH($A988, rawData!$E:$E, 0))=$E988,"NA")</f>
        <v>1</v>
      </c>
      <c r="U988" t="b">
        <f>IFERROR(VALUE(INDEX(rawData!$AI:$AI, MATCH($A988, rawData!$E:$E, 0)))=VALUE($I988),"NA")</f>
        <v>1</v>
      </c>
      <c r="V988" t="b">
        <f>IFERROR(VALUE(INDEX(rawData!$AJ:$AJ, MATCH($A988, rawData!$E:$E, 0)))=VALUE($J988),"NA")</f>
        <v>1</v>
      </c>
      <c r="W988" t="b">
        <f>IFERROR(VALUE(INDEX(rawData!$AK:$AK, MATCH($A988, rawData!$E:$E, 0)))=VALUE($K988),"NA")</f>
        <v>1</v>
      </c>
      <c r="X988" t="b">
        <f>IF(COUNTIF(O988:W988,FALSE)&gt;0,FALSE,TRUE)</f>
        <v>1</v>
      </c>
      <c r="Y988">
        <v>986</v>
      </c>
    </row>
    <row r="989" spans="1:25">
      <c r="A989" t="s">
        <v>1015</v>
      </c>
      <c r="B989" t="s">
        <v>26</v>
      </c>
      <c r="C989">
        <v>1</v>
      </c>
      <c r="D989">
        <v>1</v>
      </c>
      <c r="E989" t="s">
        <v>26</v>
      </c>
      <c r="F989">
        <v>60.3</v>
      </c>
      <c r="G989">
        <v>30</v>
      </c>
      <c r="H989">
        <v>80</v>
      </c>
      <c r="I989">
        <v>0</v>
      </c>
      <c r="J989">
        <v>1</v>
      </c>
      <c r="K989">
        <v>0</v>
      </c>
      <c r="L989" t="str">
        <f>IF( (COUNTIF(B989:E989,"1")+COUNTIF(B989:E989,1))=0,
    "unknown",
    MID(
        IF(OR(B989="1",B989=1)," + fossorial","") &amp;
        IF(OR(C989="1",C989=1)," + terrestrial","") &amp;
        IF(OR(D989="1",D989=1)," + aquatic","") &amp;
        IF(OR(E989="1",E989=1)," + arboreal",""),
    4, 999)
)</f>
        <v>terrestrial + aquatic</v>
      </c>
      <c r="M989" t="str">
        <f>IF(
   AND( (COUNTIF(I989:K989,"1")+COUNTIF(I989:K989,1))=0,
        (COUNTIF(I989:K989,"0")+COUNTIF(I989:K989,0))=0 ),
   "unknown",
   IF(
     (COUNTIF(I989:K989,"1")+COUNTIF(I989:K989,1))&gt;0,
     MID(
        IF(OR(I989=1,I989="1")," + direct","") &amp;
        IF(OR(J989=1,J989="1")," + larval","") &amp;
        IF(OR(K989=1,K989="1")," + viviparous",""),
     4,999),
     IF( (COUNTIF(I989:K989,"0")+COUNTIF(I989:K989,0))=3,
         "none",
         "unknown")
   )
)</f>
        <v>larval</v>
      </c>
      <c r="N989" t="b">
        <f>IFERROR(VALUE(INDEX(rawData!$Z:$Z, MATCH($A989, rawData!$E:$E, 0)))=VALUE($F989),"NA")</f>
        <v>1</v>
      </c>
      <c r="O989" t="b">
        <f>IFERROR(VALUE(INDEX(rawData!$AD:$AD, MATCH($A989, rawData!$E:$E, 0)))=VALUE($G989),"NA")</f>
        <v>1</v>
      </c>
      <c r="P989" t="b">
        <f>IFERROR(VALUE(INDEX(rawData!$AE:$AE, MATCH($A989, rawData!$E:$E, 0)))=VALUE($H989),"NA")</f>
        <v>1</v>
      </c>
      <c r="Q989" t="b">
        <f>IFERROR(INDEX(rawData!$F:$F, MATCH($A989, rawData!$E:$E, 0))=$B989,"NA")</f>
        <v>1</v>
      </c>
      <c r="R989" t="b">
        <f>IFERROR(INDEX(rawData!$G:$G, MATCH($A989, rawData!$E:$E, 0))=$C989,"NA")</f>
        <v>1</v>
      </c>
      <c r="S989" t="b">
        <f>IFERROR(INDEX(rawData!$H:$H, MATCH($A989, rawData!$E:$E, 0))=$D989,"NA")</f>
        <v>1</v>
      </c>
      <c r="T989" t="b">
        <f>IFERROR(INDEX(rawData!$I:$I, MATCH($A989, rawData!$E:$E, 0))=$E989,"NA")</f>
        <v>1</v>
      </c>
      <c r="U989" t="b">
        <f>IFERROR(VALUE(INDEX(rawData!$AI:$AI, MATCH($A989, rawData!$E:$E, 0)))=VALUE($I989),"NA")</f>
        <v>1</v>
      </c>
      <c r="V989" t="b">
        <f>IFERROR(VALUE(INDEX(rawData!$AJ:$AJ, MATCH($A989, rawData!$E:$E, 0)))=VALUE($J989),"NA")</f>
        <v>1</v>
      </c>
      <c r="W989" t="b">
        <f>IFERROR(VALUE(INDEX(rawData!$AK:$AK, MATCH($A989, rawData!$E:$E, 0)))=VALUE($K989),"NA")</f>
        <v>1</v>
      </c>
      <c r="X989" t="b">
        <f>IF(COUNTIF(O989:W989,FALSE)&gt;0,FALSE,TRUE)</f>
        <v>1</v>
      </c>
      <c r="Y989">
        <v>987</v>
      </c>
    </row>
    <row r="990" spans="1:25">
      <c r="A990" t="s">
        <v>1016</v>
      </c>
      <c r="B990" t="s">
        <v>26</v>
      </c>
      <c r="C990">
        <v>1</v>
      </c>
      <c r="D990">
        <v>1</v>
      </c>
      <c r="E990" t="s">
        <v>26</v>
      </c>
      <c r="F990">
        <v>74</v>
      </c>
      <c r="G990">
        <v>200</v>
      </c>
      <c r="H990">
        <v>200</v>
      </c>
      <c r="I990">
        <v>0</v>
      </c>
      <c r="J990">
        <v>1</v>
      </c>
      <c r="K990">
        <v>0</v>
      </c>
      <c r="L990" t="str">
        <f>IF( (COUNTIF(B990:E990,"1")+COUNTIF(B990:E990,1))=0,
    "unknown",
    MID(
        IF(OR(B990="1",B990=1)," + fossorial","") &amp;
        IF(OR(C990="1",C990=1)," + terrestrial","") &amp;
        IF(OR(D990="1",D990=1)," + aquatic","") &amp;
        IF(OR(E990="1",E990=1)," + arboreal",""),
    4, 999)
)</f>
        <v>terrestrial + aquatic</v>
      </c>
      <c r="M990" t="str">
        <f>IF(
   AND( (COUNTIF(I990:K990,"1")+COUNTIF(I990:K990,1))=0,
        (COUNTIF(I990:K990,"0")+COUNTIF(I990:K990,0))=0 ),
   "unknown",
   IF(
     (COUNTIF(I990:K990,"1")+COUNTIF(I990:K990,1))&gt;0,
     MID(
        IF(OR(I990=1,I990="1")," + direct","") &amp;
        IF(OR(J990=1,J990="1")," + larval","") &amp;
        IF(OR(K990=1,K990="1")," + viviparous",""),
     4,999),
     IF( (COUNTIF(I990:K990,"0")+COUNTIF(I990:K990,0))=3,
         "none",
         "unknown")
   )
)</f>
        <v>larval</v>
      </c>
      <c r="N990" t="b">
        <f>IFERROR(VALUE(INDEX(rawData!$Z:$Z, MATCH($A990, rawData!$E:$E, 0)))=VALUE($F990),"NA")</f>
        <v>1</v>
      </c>
      <c r="O990" t="b">
        <f>IFERROR(VALUE(INDEX(rawData!$AD:$AD, MATCH($A990, rawData!$E:$E, 0)))=VALUE($G990),"NA")</f>
        <v>1</v>
      </c>
      <c r="P990" t="b">
        <f>IFERROR(VALUE(INDEX(rawData!$AE:$AE, MATCH($A990, rawData!$E:$E, 0)))=VALUE($H990),"NA")</f>
        <v>1</v>
      </c>
      <c r="Q990" t="b">
        <f>IFERROR(INDEX(rawData!$F:$F, MATCH($A990, rawData!$E:$E, 0))=$B990,"NA")</f>
        <v>1</v>
      </c>
      <c r="R990" t="b">
        <f>IFERROR(INDEX(rawData!$G:$G, MATCH($A990, rawData!$E:$E, 0))=$C990,"NA")</f>
        <v>1</v>
      </c>
      <c r="S990" t="b">
        <f>IFERROR(INDEX(rawData!$H:$H, MATCH($A990, rawData!$E:$E, 0))=$D990,"NA")</f>
        <v>1</v>
      </c>
      <c r="T990" t="b">
        <f>IFERROR(INDEX(rawData!$I:$I, MATCH($A990, rawData!$E:$E, 0))=$E990,"NA")</f>
        <v>1</v>
      </c>
      <c r="U990" t="b">
        <f>IFERROR(VALUE(INDEX(rawData!$AI:$AI, MATCH($A990, rawData!$E:$E, 0)))=VALUE($I990),"NA")</f>
        <v>1</v>
      </c>
      <c r="V990" t="b">
        <f>IFERROR(VALUE(INDEX(rawData!$AJ:$AJ, MATCH($A990, rawData!$E:$E, 0)))=VALUE($J990),"NA")</f>
        <v>1</v>
      </c>
      <c r="W990" t="b">
        <f>IFERROR(VALUE(INDEX(rawData!$AK:$AK, MATCH($A990, rawData!$E:$E, 0)))=VALUE($K990),"NA")</f>
        <v>1</v>
      </c>
      <c r="X990" t="b">
        <f>IF(COUNTIF(O990:W990,FALSE)&gt;0,FALSE,TRUE)</f>
        <v>1</v>
      </c>
      <c r="Y990">
        <v>987</v>
      </c>
    </row>
    <row r="991" spans="1:25">
      <c r="A991" t="s">
        <v>1017</v>
      </c>
      <c r="B991" t="s">
        <v>26</v>
      </c>
      <c r="C991">
        <v>1</v>
      </c>
      <c r="D991" t="s">
        <v>26</v>
      </c>
      <c r="E991">
        <v>1</v>
      </c>
      <c r="F991">
        <v>83</v>
      </c>
      <c r="G991">
        <v>599</v>
      </c>
      <c r="H991">
        <v>599</v>
      </c>
      <c r="I991">
        <v>0</v>
      </c>
      <c r="J991">
        <v>1</v>
      </c>
      <c r="K991">
        <v>0</v>
      </c>
      <c r="L991" t="str">
        <f>IF( (COUNTIF(B991:E991,"1")+COUNTIF(B991:E991,1))=0,
    "unknown",
    MID(
        IF(OR(B991="1",B991=1)," + fossorial","") &amp;
        IF(OR(C991="1",C991=1)," + terrestrial","") &amp;
        IF(OR(D991="1",D991=1)," + aquatic","") &amp;
        IF(OR(E991="1",E991=1)," + arboreal",""),
    4, 999)
)</f>
        <v>terrestrial + arboreal</v>
      </c>
      <c r="M991" t="str">
        <f>IF(
   AND( (COUNTIF(I991:K991,"1")+COUNTIF(I991:K991,1))=0,
        (COUNTIF(I991:K991,"0")+COUNTIF(I991:K991,0))=0 ),
   "unknown",
   IF(
     (COUNTIF(I991:K991,"1")+COUNTIF(I991:K991,1))&gt;0,
     MID(
        IF(OR(I991=1,I991="1")," + direct","") &amp;
        IF(OR(J991=1,J991="1")," + larval","") &amp;
        IF(OR(K991=1,K991="1")," + viviparous",""),
     4,999),
     IF( (COUNTIF(I991:K991,"0")+COUNTIF(I991:K991,0))=3,
         "none",
         "unknown")
   )
)</f>
        <v>larval</v>
      </c>
      <c r="N991" t="b">
        <f>IFERROR(VALUE(INDEX(rawData!$Z:$Z, MATCH($A991, rawData!$E:$E, 0)))=VALUE($F991),"NA")</f>
        <v>1</v>
      </c>
      <c r="O991" t="b">
        <f>IFERROR(VALUE(INDEX(rawData!$AD:$AD, MATCH($A991, rawData!$E:$E, 0)))=VALUE($G991),"NA")</f>
        <v>1</v>
      </c>
      <c r="P991" t="b">
        <f>IFERROR(VALUE(INDEX(rawData!$AE:$AE, MATCH($A991, rawData!$E:$E, 0)))=VALUE($H991),"NA")</f>
        <v>1</v>
      </c>
      <c r="Q991" t="b">
        <f>IFERROR(INDEX(rawData!$F:$F, MATCH($A991, rawData!$E:$E, 0))=$B991,"NA")</f>
        <v>1</v>
      </c>
      <c r="R991" t="b">
        <f>IFERROR(INDEX(rawData!$G:$G, MATCH($A991, rawData!$E:$E, 0))=$C991,"NA")</f>
        <v>1</v>
      </c>
      <c r="S991" t="b">
        <f>IFERROR(INDEX(rawData!$H:$H, MATCH($A991, rawData!$E:$E, 0))=$D991,"NA")</f>
        <v>1</v>
      </c>
      <c r="T991" t="b">
        <f>IFERROR(INDEX(rawData!$I:$I, MATCH($A991, rawData!$E:$E, 0))=$E991,"NA")</f>
        <v>1</v>
      </c>
      <c r="U991" t="b">
        <f>IFERROR(VALUE(INDEX(rawData!$AI:$AI, MATCH($A991, rawData!$E:$E, 0)))=VALUE($I991),"NA")</f>
        <v>1</v>
      </c>
      <c r="V991" t="b">
        <f>IFERROR(VALUE(INDEX(rawData!$AJ:$AJ, MATCH($A991, rawData!$E:$E, 0)))=VALUE($J991),"NA")</f>
        <v>1</v>
      </c>
      <c r="W991" t="b">
        <f>IFERROR(VALUE(INDEX(rawData!$AK:$AK, MATCH($A991, rawData!$E:$E, 0)))=VALUE($K991),"NA")</f>
        <v>1</v>
      </c>
      <c r="X991" t="b">
        <f>IF(COUNTIF(O991:W991,FALSE)&gt;0,FALSE,TRUE)</f>
        <v>1</v>
      </c>
      <c r="Y991">
        <v>987</v>
      </c>
    </row>
    <row r="992" spans="1:25">
      <c r="A992" t="s">
        <v>1018</v>
      </c>
      <c r="B992" t="s">
        <v>26</v>
      </c>
      <c r="C992">
        <v>1</v>
      </c>
      <c r="D992" t="s">
        <v>26</v>
      </c>
      <c r="E992">
        <v>1</v>
      </c>
      <c r="F992">
        <v>54</v>
      </c>
      <c r="G992">
        <v>32</v>
      </c>
      <c r="H992">
        <v>32</v>
      </c>
      <c r="I992">
        <v>1</v>
      </c>
      <c r="J992">
        <v>0</v>
      </c>
      <c r="K992">
        <v>0</v>
      </c>
      <c r="L992" t="str">
        <f>IF( (COUNTIF(B992:E992,"1")+COUNTIF(B992:E992,1))=0,
    "unknown",
    MID(
        IF(OR(B992="1",B992=1)," + fossorial","") &amp;
        IF(OR(C992="1",C992=1)," + terrestrial","") &amp;
        IF(OR(D992="1",D992=1)," + aquatic","") &amp;
        IF(OR(E992="1",E992=1)," + arboreal",""),
    4, 999)
)</f>
        <v>terrestrial + arboreal</v>
      </c>
      <c r="M992" t="str">
        <f>IF(
   AND( (COUNTIF(I992:K992,"1")+COUNTIF(I992:K992,1))=0,
        (COUNTIF(I992:K992,"0")+COUNTIF(I992:K992,0))=0 ),
   "unknown",
   IF(
     (COUNTIF(I992:K992,"1")+COUNTIF(I992:K992,1))&gt;0,
     MID(
        IF(OR(I992=1,I992="1")," + direct","") &amp;
        IF(OR(J992=1,J992="1")," + larval","") &amp;
        IF(OR(K992=1,K992="1")," + viviparous",""),
     4,999),
     IF( (COUNTIF(I992:K992,"0")+COUNTIF(I992:K992,0))=3,
         "none",
         "unknown")
   )
)</f>
        <v>direct</v>
      </c>
      <c r="N992" t="b">
        <f>IFERROR(VALUE(INDEX(rawData!$Z:$Z, MATCH($A992, rawData!$E:$E, 0)))=VALUE($F992),"NA")</f>
        <v>1</v>
      </c>
      <c r="O992" t="b">
        <f>IFERROR(VALUE(INDEX(rawData!$AD:$AD, MATCH($A992, rawData!$E:$E, 0)))=VALUE($G992),"NA")</f>
        <v>1</v>
      </c>
      <c r="P992" t="b">
        <f>IFERROR(VALUE(INDEX(rawData!$AE:$AE, MATCH($A992, rawData!$E:$E, 0)))=VALUE($H992),"NA")</f>
        <v>1</v>
      </c>
      <c r="Q992" t="b">
        <f>IFERROR(INDEX(rawData!$F:$F, MATCH($A992, rawData!$E:$E, 0))=$B992,"NA")</f>
        <v>1</v>
      </c>
      <c r="R992" t="b">
        <f>IFERROR(INDEX(rawData!$G:$G, MATCH($A992, rawData!$E:$E, 0))=$C992,"NA")</f>
        <v>1</v>
      </c>
      <c r="S992" t="b">
        <f>IFERROR(INDEX(rawData!$H:$H, MATCH($A992, rawData!$E:$E, 0))=$D992,"NA")</f>
        <v>1</v>
      </c>
      <c r="T992" t="b">
        <f>IFERROR(INDEX(rawData!$I:$I, MATCH($A992, rawData!$E:$E, 0))=$E992,"NA")</f>
        <v>1</v>
      </c>
      <c r="U992" t="b">
        <f>IFERROR(VALUE(INDEX(rawData!$AI:$AI, MATCH($A992, rawData!$E:$E, 0)))=VALUE($I992),"NA")</f>
        <v>1</v>
      </c>
      <c r="V992" t="b">
        <f>IFERROR(VALUE(INDEX(rawData!$AJ:$AJ, MATCH($A992, rawData!$E:$E, 0)))=VALUE($J992),"NA")</f>
        <v>1</v>
      </c>
      <c r="W992" t="b">
        <f>IFERROR(VALUE(INDEX(rawData!$AK:$AK, MATCH($A992, rawData!$E:$E, 0)))=VALUE($K992),"NA")</f>
        <v>1</v>
      </c>
      <c r="X992" t="b">
        <f>IF(COUNTIF(O992:W992,FALSE)&gt;0,FALSE,TRUE)</f>
        <v>1</v>
      </c>
      <c r="Y992">
        <v>987</v>
      </c>
    </row>
    <row r="993" spans="1:25">
      <c r="A993" t="s">
        <v>1019</v>
      </c>
      <c r="B993" t="s">
        <v>26</v>
      </c>
      <c r="C993">
        <v>1</v>
      </c>
      <c r="D993">
        <v>1</v>
      </c>
      <c r="E993">
        <v>1</v>
      </c>
      <c r="F993">
        <v>132</v>
      </c>
      <c r="G993">
        <v>1160</v>
      </c>
      <c r="H993">
        <v>4800</v>
      </c>
      <c r="I993">
        <v>0</v>
      </c>
      <c r="J993">
        <v>1</v>
      </c>
      <c r="K993">
        <v>0</v>
      </c>
      <c r="L993" t="str">
        <f>IF( (COUNTIF(B993:E993,"1")+COUNTIF(B993:E993,1))=0,
    "unknown",
    MID(
        IF(OR(B993="1",B993=1)," + fossorial","") &amp;
        IF(OR(C993="1",C993=1)," + terrestrial","") &amp;
        IF(OR(D993="1",D993=1)," + aquatic","") &amp;
        IF(OR(E993="1",E993=1)," + arboreal",""),
    4, 999)
)</f>
        <v>terrestrial + aquatic + arboreal</v>
      </c>
      <c r="M993" t="str">
        <f>IF(
   AND( (COUNTIF(I993:K993,"1")+COUNTIF(I993:K993,1))=0,
        (COUNTIF(I993:K993,"0")+COUNTIF(I993:K993,0))=0 ),
   "unknown",
   IF(
     (COUNTIF(I993:K993,"1")+COUNTIF(I993:K993,1))&gt;0,
     MID(
        IF(OR(I993=1,I993="1")," + direct","") &amp;
        IF(OR(J993=1,J993="1")," + larval","") &amp;
        IF(OR(K993=1,K993="1")," + viviparous",""),
     4,999),
     IF( (COUNTIF(I993:K993,"0")+COUNTIF(I993:K993,0))=3,
         "none",
         "unknown")
   )
)</f>
        <v>larval</v>
      </c>
      <c r="N993" t="b">
        <f>IFERROR(VALUE(INDEX(rawData!$Z:$Z, MATCH($A993, rawData!$E:$E, 0)))=VALUE($F993),"NA")</f>
        <v>1</v>
      </c>
      <c r="O993" t="b">
        <f>IFERROR(VALUE(INDEX(rawData!$AD:$AD, MATCH($A993, rawData!$E:$E, 0)))=VALUE($G993),"NA")</f>
        <v>1</v>
      </c>
      <c r="P993" t="b">
        <f>IFERROR(VALUE(INDEX(rawData!$AE:$AE, MATCH($A993, rawData!$E:$E, 0)))=VALUE($H993),"NA")</f>
        <v>1</v>
      </c>
      <c r="Q993" t="b">
        <f>IFERROR(INDEX(rawData!$F:$F, MATCH($A993, rawData!$E:$E, 0))=$B993,"NA")</f>
        <v>1</v>
      </c>
      <c r="R993" t="b">
        <f>IFERROR(INDEX(rawData!$G:$G, MATCH($A993, rawData!$E:$E, 0))=$C993,"NA")</f>
        <v>1</v>
      </c>
      <c r="S993" t="b">
        <f>IFERROR(INDEX(rawData!$H:$H, MATCH($A993, rawData!$E:$E, 0))=$D993,"NA")</f>
        <v>1</v>
      </c>
      <c r="T993" t="b">
        <f>IFERROR(INDEX(rawData!$I:$I, MATCH($A993, rawData!$E:$E, 0))=$E993,"NA")</f>
        <v>1</v>
      </c>
      <c r="U993" t="b">
        <f>IFERROR(VALUE(INDEX(rawData!$AI:$AI, MATCH($A993, rawData!$E:$E, 0)))=VALUE($I993),"NA")</f>
        <v>1</v>
      </c>
      <c r="V993" t="b">
        <f>IFERROR(VALUE(INDEX(rawData!$AJ:$AJ, MATCH($A993, rawData!$E:$E, 0)))=VALUE($J993),"NA")</f>
        <v>1</v>
      </c>
      <c r="W993" t="b">
        <f>IFERROR(VALUE(INDEX(rawData!$AK:$AK, MATCH($A993, rawData!$E:$E, 0)))=VALUE($K993),"NA")</f>
        <v>1</v>
      </c>
      <c r="X993" t="b">
        <f>IF(COUNTIF(O993:W993,FALSE)&gt;0,FALSE,TRUE)</f>
        <v>1</v>
      </c>
      <c r="Y993">
        <v>988</v>
      </c>
    </row>
    <row r="994" spans="1:25">
      <c r="A994" t="s">
        <v>1020</v>
      </c>
      <c r="B994" t="s">
        <v>26</v>
      </c>
      <c r="C994">
        <v>1</v>
      </c>
      <c r="D994" t="s">
        <v>26</v>
      </c>
      <c r="E994">
        <v>1</v>
      </c>
      <c r="F994">
        <v>47</v>
      </c>
      <c r="G994">
        <v>18</v>
      </c>
      <c r="H994">
        <v>31</v>
      </c>
      <c r="I994">
        <v>1</v>
      </c>
      <c r="J994">
        <v>0</v>
      </c>
      <c r="K994">
        <v>0</v>
      </c>
      <c r="L994" t="str">
        <f>IF( (COUNTIF(B994:E994,"1")+COUNTIF(B994:E994,1))=0,
    "unknown",
    MID(
        IF(OR(B994="1",B994=1)," + fossorial","") &amp;
        IF(OR(C994="1",C994=1)," + terrestrial","") &amp;
        IF(OR(D994="1",D994=1)," + aquatic","") &amp;
        IF(OR(E994="1",E994=1)," + arboreal",""),
    4, 999)
)</f>
        <v>terrestrial + arboreal</v>
      </c>
      <c r="M994" t="str">
        <f>IF(
   AND( (COUNTIF(I994:K994,"1")+COUNTIF(I994:K994,1))=0,
        (COUNTIF(I994:K994,"0")+COUNTIF(I994:K994,0))=0 ),
   "unknown",
   IF(
     (COUNTIF(I994:K994,"1")+COUNTIF(I994:K994,1))&gt;0,
     MID(
        IF(OR(I994=1,I994="1")," + direct","") &amp;
        IF(OR(J994=1,J994="1")," + larval","") &amp;
        IF(OR(K994=1,K994="1")," + viviparous",""),
     4,999),
     IF( (COUNTIF(I994:K994,"0")+COUNTIF(I994:K994,0))=3,
         "none",
         "unknown")
   )
)</f>
        <v>direct</v>
      </c>
      <c r="N994" t="b">
        <f>IFERROR(VALUE(INDEX(rawData!$Z:$Z, MATCH($A994, rawData!$E:$E, 0)))=VALUE($F994),"NA")</f>
        <v>1</v>
      </c>
      <c r="O994" t="b">
        <f>IFERROR(VALUE(INDEX(rawData!$AD:$AD, MATCH($A994, rawData!$E:$E, 0)))=VALUE($G994),"NA")</f>
        <v>1</v>
      </c>
      <c r="P994" t="b">
        <f>IFERROR(VALUE(INDEX(rawData!$AE:$AE, MATCH($A994, rawData!$E:$E, 0)))=VALUE($H994),"NA")</f>
        <v>1</v>
      </c>
      <c r="Q994" t="b">
        <f>IFERROR(INDEX(rawData!$F:$F, MATCH($A994, rawData!$E:$E, 0))=$B994,"NA")</f>
        <v>1</v>
      </c>
      <c r="R994" t="b">
        <f>IFERROR(INDEX(rawData!$G:$G, MATCH($A994, rawData!$E:$E, 0))=$C994,"NA")</f>
        <v>1</v>
      </c>
      <c r="S994" t="b">
        <f>IFERROR(INDEX(rawData!$H:$H, MATCH($A994, rawData!$E:$E, 0))=$D994,"NA")</f>
        <v>1</v>
      </c>
      <c r="T994" t="b">
        <f>IFERROR(INDEX(rawData!$I:$I, MATCH($A994, rawData!$E:$E, 0))=$E994,"NA")</f>
        <v>1</v>
      </c>
      <c r="U994" t="b">
        <f>IFERROR(VALUE(INDEX(rawData!$AI:$AI, MATCH($A994, rawData!$E:$E, 0)))=VALUE($I994),"NA")</f>
        <v>1</v>
      </c>
      <c r="V994" t="b">
        <f>IFERROR(VALUE(INDEX(rawData!$AJ:$AJ, MATCH($A994, rawData!$E:$E, 0)))=VALUE($J994),"NA")</f>
        <v>1</v>
      </c>
      <c r="W994" t="b">
        <f>IFERROR(VALUE(INDEX(rawData!$AK:$AK, MATCH($A994, rawData!$E:$E, 0)))=VALUE($K994),"NA")</f>
        <v>1</v>
      </c>
      <c r="X994" t="b">
        <f>IF(COUNTIF(O994:W994,FALSE)&gt;0,FALSE,TRUE)</f>
        <v>1</v>
      </c>
      <c r="Y994">
        <v>988</v>
      </c>
    </row>
    <row r="995" spans="1:25">
      <c r="A995" t="s">
        <v>1021</v>
      </c>
      <c r="B995" t="s">
        <v>26</v>
      </c>
      <c r="C995">
        <v>1</v>
      </c>
      <c r="D995">
        <v>1</v>
      </c>
      <c r="E995" t="s">
        <v>26</v>
      </c>
      <c r="F995">
        <v>12</v>
      </c>
      <c r="G995">
        <v>12</v>
      </c>
      <c r="H995">
        <v>12</v>
      </c>
      <c r="I995">
        <v>0</v>
      </c>
      <c r="J995">
        <v>1</v>
      </c>
      <c r="K995">
        <v>0</v>
      </c>
      <c r="L995" t="str">
        <f>IF( (COUNTIF(B995:E995,"1")+COUNTIF(B995:E995,1))=0,
    "unknown",
    MID(
        IF(OR(B995="1",B995=1)," + fossorial","") &amp;
        IF(OR(C995="1",C995=1)," + terrestrial","") &amp;
        IF(OR(D995="1",D995=1)," + aquatic","") &amp;
        IF(OR(E995="1",E995=1)," + arboreal",""),
    4, 999)
)</f>
        <v>terrestrial + aquatic</v>
      </c>
      <c r="M995" t="str">
        <f>IF(
   AND( (COUNTIF(I995:K995,"1")+COUNTIF(I995:K995,1))=0,
        (COUNTIF(I995:K995,"0")+COUNTIF(I995:K995,0))=0 ),
   "unknown",
   IF(
     (COUNTIF(I995:K995,"1")+COUNTIF(I995:K995,1))&gt;0,
     MID(
        IF(OR(I995=1,I995="1")," + direct","") &amp;
        IF(OR(J995=1,J995="1")," + larval","") &amp;
        IF(OR(K995=1,K995="1")," + viviparous",""),
     4,999),
     IF( (COUNTIF(I995:K995,"0")+COUNTIF(I995:K995,0))=3,
         "none",
         "unknown")
   )
)</f>
        <v>larval</v>
      </c>
      <c r="N995" t="b">
        <f>IFERROR(VALUE(INDEX(rawData!$Z:$Z, MATCH($A995, rawData!$E:$E, 0)))=VALUE($F995),"NA")</f>
        <v>1</v>
      </c>
      <c r="O995" t="b">
        <f>IFERROR(VALUE(INDEX(rawData!$AD:$AD, MATCH($A995, rawData!$E:$E, 0)))=VALUE($G995),"NA")</f>
        <v>1</v>
      </c>
      <c r="P995" t="b">
        <f>IFERROR(VALUE(INDEX(rawData!$AE:$AE, MATCH($A995, rawData!$E:$E, 0)))=VALUE($H995),"NA")</f>
        <v>1</v>
      </c>
      <c r="Q995" t="b">
        <f>IFERROR(INDEX(rawData!$F:$F, MATCH($A995, rawData!$E:$E, 0))=$B995,"NA")</f>
        <v>1</v>
      </c>
      <c r="R995" t="b">
        <f>IFERROR(INDEX(rawData!$G:$G, MATCH($A995, rawData!$E:$E, 0))=$C995,"NA")</f>
        <v>1</v>
      </c>
      <c r="S995" t="b">
        <f>IFERROR(INDEX(rawData!$H:$H, MATCH($A995, rawData!$E:$E, 0))=$D995,"NA")</f>
        <v>1</v>
      </c>
      <c r="T995" t="b">
        <f>IFERROR(INDEX(rawData!$I:$I, MATCH($A995, rawData!$E:$E, 0))=$E995,"NA")</f>
        <v>1</v>
      </c>
      <c r="U995" t="b">
        <f>IFERROR(VALUE(INDEX(rawData!$AI:$AI, MATCH($A995, rawData!$E:$E, 0)))=VALUE($I995),"NA")</f>
        <v>1</v>
      </c>
      <c r="V995" t="b">
        <f>IFERROR(VALUE(INDEX(rawData!$AJ:$AJ, MATCH($A995, rawData!$E:$E, 0)))=VALUE($J995),"NA")</f>
        <v>1</v>
      </c>
      <c r="W995" t="b">
        <f>IFERROR(VALUE(INDEX(rawData!$AK:$AK, MATCH($A995, rawData!$E:$E, 0)))=VALUE($K995),"NA")</f>
        <v>1</v>
      </c>
      <c r="X995" t="b">
        <f>IF(COUNTIF(O995:W995,FALSE)&gt;0,FALSE,TRUE)</f>
        <v>1</v>
      </c>
      <c r="Y995">
        <v>989</v>
      </c>
    </row>
    <row r="996" spans="1:25">
      <c r="A996" t="s">
        <v>1022</v>
      </c>
      <c r="B996" t="s">
        <v>26</v>
      </c>
      <c r="C996">
        <v>1</v>
      </c>
      <c r="D996">
        <v>1</v>
      </c>
      <c r="E996" t="s">
        <v>26</v>
      </c>
      <c r="F996">
        <v>80</v>
      </c>
      <c r="G996">
        <v>15000</v>
      </c>
      <c r="H996">
        <v>15000</v>
      </c>
      <c r="I996">
        <v>0</v>
      </c>
      <c r="J996">
        <v>1</v>
      </c>
      <c r="K996">
        <v>0</v>
      </c>
      <c r="L996" t="str">
        <f>IF( (COUNTIF(B996:E996,"1")+COUNTIF(B996:E996,1))=0,
    "unknown",
    MID(
        IF(OR(B996="1",B996=1)," + fossorial","") &amp;
        IF(OR(C996="1",C996=1)," + terrestrial","") &amp;
        IF(OR(D996="1",D996=1)," + aquatic","") &amp;
        IF(OR(E996="1",E996=1)," + arboreal",""),
    4, 999)
)</f>
        <v>terrestrial + aquatic</v>
      </c>
      <c r="M996" t="str">
        <f>IF(
   AND( (COUNTIF(I996:K996,"1")+COUNTIF(I996:K996,1))=0,
        (COUNTIF(I996:K996,"0")+COUNTIF(I996:K996,0))=0 ),
   "unknown",
   IF(
     (COUNTIF(I996:K996,"1")+COUNTIF(I996:K996,1))&gt;0,
     MID(
        IF(OR(I996=1,I996="1")," + direct","") &amp;
        IF(OR(J996=1,J996="1")," + larval","") &amp;
        IF(OR(K996=1,K996="1")," + viviparous",""),
     4,999),
     IF( (COUNTIF(I996:K996,"0")+COUNTIF(I996:K996,0))=3,
         "none",
         "unknown")
   )
)</f>
        <v>larval</v>
      </c>
      <c r="N996" t="b">
        <f>IFERROR(VALUE(INDEX(rawData!$Z:$Z, MATCH($A996, rawData!$E:$E, 0)))=VALUE($F996),"NA")</f>
        <v>1</v>
      </c>
      <c r="O996" t="b">
        <f>IFERROR(VALUE(INDEX(rawData!$AD:$AD, MATCH($A996, rawData!$E:$E, 0)))=VALUE($G996),"NA")</f>
        <v>1</v>
      </c>
      <c r="P996" t="b">
        <f>IFERROR(VALUE(INDEX(rawData!$AE:$AE, MATCH($A996, rawData!$E:$E, 0)))=VALUE($H996),"NA")</f>
        <v>1</v>
      </c>
      <c r="Q996" t="b">
        <f>IFERROR(INDEX(rawData!$F:$F, MATCH($A996, rawData!$E:$E, 0))=$B996,"NA")</f>
        <v>1</v>
      </c>
      <c r="R996" t="b">
        <f>IFERROR(INDEX(rawData!$G:$G, MATCH($A996, rawData!$E:$E, 0))=$C996,"NA")</f>
        <v>1</v>
      </c>
      <c r="S996" t="b">
        <f>IFERROR(INDEX(rawData!$H:$H, MATCH($A996, rawData!$E:$E, 0))=$D996,"NA")</f>
        <v>1</v>
      </c>
      <c r="T996" t="b">
        <f>IFERROR(INDEX(rawData!$I:$I, MATCH($A996, rawData!$E:$E, 0))=$E996,"NA")</f>
        <v>1</v>
      </c>
      <c r="U996" t="b">
        <f>IFERROR(VALUE(INDEX(rawData!$AI:$AI, MATCH($A996, rawData!$E:$E, 0)))=VALUE($I996),"NA")</f>
        <v>1</v>
      </c>
      <c r="V996" t="b">
        <f>IFERROR(VALUE(INDEX(rawData!$AJ:$AJ, MATCH($A996, rawData!$E:$E, 0)))=VALUE($J996),"NA")</f>
        <v>1</v>
      </c>
      <c r="W996" t="b">
        <f>IFERROR(VALUE(INDEX(rawData!$AK:$AK, MATCH($A996, rawData!$E:$E, 0)))=VALUE($K996),"NA")</f>
        <v>1</v>
      </c>
      <c r="X996" t="b">
        <f>IF(COUNTIF(O996:W996,FALSE)&gt;0,FALSE,TRUE)</f>
        <v>1</v>
      </c>
      <c r="Y996">
        <v>990</v>
      </c>
    </row>
    <row r="997" spans="1:25">
      <c r="A997" t="s">
        <v>1023</v>
      </c>
      <c r="B997">
        <v>1</v>
      </c>
      <c r="C997" t="s">
        <v>26</v>
      </c>
      <c r="D997">
        <v>1</v>
      </c>
      <c r="E997" t="s">
        <v>26</v>
      </c>
      <c r="F997">
        <v>177</v>
      </c>
      <c r="G997">
        <v>3.7</v>
      </c>
      <c r="H997">
        <v>3.7</v>
      </c>
      <c r="I997">
        <v>0</v>
      </c>
      <c r="J997">
        <v>1</v>
      </c>
      <c r="K997">
        <v>0</v>
      </c>
      <c r="L997" t="str">
        <f>IF( (COUNTIF(B997:E997,"1")+COUNTIF(B997:E997,1))=0,
    "unknown",
    MID(
        IF(OR(B997="1",B997=1)," + fossorial","") &amp;
        IF(OR(C997="1",C997=1)," + terrestrial","") &amp;
        IF(OR(D997="1",D997=1)," + aquatic","") &amp;
        IF(OR(E997="1",E997=1)," + arboreal",""),
    4, 999)
)</f>
        <v>fossorial + aquatic</v>
      </c>
      <c r="M997" t="str">
        <f>IF(
   AND( (COUNTIF(I997:K997,"1")+COUNTIF(I997:K997,1))=0,
        (COUNTIF(I997:K997,"0")+COUNTIF(I997:K997,0))=0 ),
   "unknown",
   IF(
     (COUNTIF(I997:K997,"1")+COUNTIF(I997:K997,1))&gt;0,
     MID(
        IF(OR(I997=1,I997="1")," + direct","") &amp;
        IF(OR(J997=1,J997="1")," + larval","") &amp;
        IF(OR(K997=1,K997="1")," + viviparous",""),
     4,999),
     IF( (COUNTIF(I997:K997,"0")+COUNTIF(I997:K997,0))=3,
         "none",
         "unknown")
   )
)</f>
        <v>larval</v>
      </c>
      <c r="N997" t="b">
        <f>IFERROR(VALUE(INDEX(rawData!$Z:$Z, MATCH($A997, rawData!$E:$E, 0)))=VALUE($F997),"NA")</f>
        <v>1</v>
      </c>
      <c r="O997" t="b">
        <f>IFERROR(VALUE(INDEX(rawData!$AD:$AD, MATCH($A997, rawData!$E:$E, 0)))=VALUE($G997),"NA")</f>
        <v>1</v>
      </c>
      <c r="P997" t="b">
        <f>IFERROR(VALUE(INDEX(rawData!$AE:$AE, MATCH($A997, rawData!$E:$E, 0)))=VALUE($H997),"NA")</f>
        <v>1</v>
      </c>
      <c r="Q997" t="b">
        <f>IFERROR(INDEX(rawData!$F:$F, MATCH($A997, rawData!$E:$E, 0))=$B997,"NA")</f>
        <v>1</v>
      </c>
      <c r="R997" t="b">
        <f>IFERROR(INDEX(rawData!$G:$G, MATCH($A997, rawData!$E:$E, 0))=$C997,"NA")</f>
        <v>1</v>
      </c>
      <c r="S997" t="b">
        <f>IFERROR(INDEX(rawData!$H:$H, MATCH($A997, rawData!$E:$E, 0))=$D997,"NA")</f>
        <v>1</v>
      </c>
      <c r="T997" t="b">
        <f>IFERROR(INDEX(rawData!$I:$I, MATCH($A997, rawData!$E:$E, 0))=$E997,"NA")</f>
        <v>1</v>
      </c>
      <c r="U997" t="b">
        <f>IFERROR(VALUE(INDEX(rawData!$AI:$AI, MATCH($A997, rawData!$E:$E, 0)))=VALUE($I997),"NA")</f>
        <v>1</v>
      </c>
      <c r="V997" t="b">
        <f>IFERROR(VALUE(INDEX(rawData!$AJ:$AJ, MATCH($A997, rawData!$E:$E, 0)))=VALUE($J997),"NA")</f>
        <v>1</v>
      </c>
      <c r="W997" t="b">
        <f>IFERROR(VALUE(INDEX(rawData!$AK:$AK, MATCH($A997, rawData!$E:$E, 0)))=VALUE($K997),"NA")</f>
        <v>1</v>
      </c>
      <c r="X997" t="b">
        <f>IF(COUNTIF(O997:W997,FALSE)&gt;0,FALSE,TRUE)</f>
        <v>1</v>
      </c>
      <c r="Y997">
        <v>991</v>
      </c>
    </row>
    <row r="998" spans="1:25">
      <c r="A998" t="s">
        <v>1024</v>
      </c>
      <c r="B998" t="s">
        <v>26</v>
      </c>
      <c r="C998">
        <v>1</v>
      </c>
      <c r="D998">
        <v>1</v>
      </c>
      <c r="E998">
        <v>1</v>
      </c>
      <c r="F998">
        <v>71</v>
      </c>
      <c r="G998">
        <v>273</v>
      </c>
      <c r="H998">
        <v>412</v>
      </c>
      <c r="I998">
        <v>0</v>
      </c>
      <c r="J998">
        <v>1</v>
      </c>
      <c r="K998">
        <v>0</v>
      </c>
      <c r="L998" t="str">
        <f>IF( (COUNTIF(B998:E998,"1")+COUNTIF(B998:E998,1))=0,
    "unknown",
    MID(
        IF(OR(B998="1",B998=1)," + fossorial","") &amp;
        IF(OR(C998="1",C998=1)," + terrestrial","") &amp;
        IF(OR(D998="1",D998=1)," + aquatic","") &amp;
        IF(OR(E998="1",E998=1)," + arboreal",""),
    4, 999)
)</f>
        <v>terrestrial + aquatic + arboreal</v>
      </c>
      <c r="M998" t="str">
        <f>IF(
   AND( (COUNTIF(I998:K998,"1")+COUNTIF(I998:K998,1))=0,
        (COUNTIF(I998:K998,"0")+COUNTIF(I998:K998,0))=0 ),
   "unknown",
   IF(
     (COUNTIF(I998:K998,"1")+COUNTIF(I998:K998,1))&gt;0,
     MID(
        IF(OR(I998=1,I998="1")," + direct","") &amp;
        IF(OR(J998=1,J998="1")," + larval","") &amp;
        IF(OR(K998=1,K998="1")," + viviparous",""),
     4,999),
     IF( (COUNTIF(I998:K998,"0")+COUNTIF(I998:K998,0))=3,
         "none",
         "unknown")
   )
)</f>
        <v>larval</v>
      </c>
      <c r="N998" t="b">
        <f>IFERROR(VALUE(INDEX(rawData!$Z:$Z, MATCH($A998, rawData!$E:$E, 0)))=VALUE($F998),"NA")</f>
        <v>1</v>
      </c>
      <c r="O998" t="b">
        <f>IFERROR(VALUE(INDEX(rawData!$AD:$AD, MATCH($A998, rawData!$E:$E, 0)))=VALUE($G998),"NA")</f>
        <v>1</v>
      </c>
      <c r="P998" t="b">
        <f>IFERROR(VALUE(INDEX(rawData!$AE:$AE, MATCH($A998, rawData!$E:$E, 0)))=VALUE($H998),"NA")</f>
        <v>1</v>
      </c>
      <c r="Q998" t="b">
        <f>IFERROR(INDEX(rawData!$F:$F, MATCH($A998, rawData!$E:$E, 0))=$B998,"NA")</f>
        <v>1</v>
      </c>
      <c r="R998" t="b">
        <f>IFERROR(INDEX(rawData!$G:$G, MATCH($A998, rawData!$E:$E, 0))=$C998,"NA")</f>
        <v>1</v>
      </c>
      <c r="S998" t="b">
        <f>IFERROR(INDEX(rawData!$H:$H, MATCH($A998, rawData!$E:$E, 0))=$D998,"NA")</f>
        <v>1</v>
      </c>
      <c r="T998" t="b">
        <f>IFERROR(INDEX(rawData!$I:$I, MATCH($A998, rawData!$E:$E, 0))=$E998,"NA")</f>
        <v>1</v>
      </c>
      <c r="U998" t="b">
        <f>IFERROR(VALUE(INDEX(rawData!$AI:$AI, MATCH($A998, rawData!$E:$E, 0)))=VALUE($I998),"NA")</f>
        <v>1</v>
      </c>
      <c r="V998" t="b">
        <f>IFERROR(VALUE(INDEX(rawData!$AJ:$AJ, MATCH($A998, rawData!$E:$E, 0)))=VALUE($J998),"NA")</f>
        <v>1</v>
      </c>
      <c r="W998" t="b">
        <f>IFERROR(VALUE(INDEX(rawData!$AK:$AK, MATCH($A998, rawData!$E:$E, 0)))=VALUE($K998),"NA")</f>
        <v>1</v>
      </c>
      <c r="X998" t="b">
        <f>IF(COUNTIF(O998:W998,FALSE)&gt;0,FALSE,TRUE)</f>
        <v>1</v>
      </c>
      <c r="Y998">
        <v>992</v>
      </c>
    </row>
    <row r="999" spans="1:25">
      <c r="A999" t="s">
        <v>1025</v>
      </c>
      <c r="B999" t="s">
        <v>26</v>
      </c>
      <c r="C999">
        <v>1</v>
      </c>
      <c r="D999">
        <v>1</v>
      </c>
      <c r="E999">
        <v>1</v>
      </c>
      <c r="F999">
        <v>53.8</v>
      </c>
      <c r="G999">
        <v>1486</v>
      </c>
      <c r="H999">
        <v>1913</v>
      </c>
      <c r="I999">
        <v>0</v>
      </c>
      <c r="J999">
        <v>1</v>
      </c>
      <c r="K999">
        <v>0</v>
      </c>
      <c r="L999" t="str">
        <f>IF( (COUNTIF(B999:E999,"1")+COUNTIF(B999:E999,1))=0,
    "unknown",
    MID(
        IF(OR(B999="1",B999=1)," + fossorial","") &amp;
        IF(OR(C999="1",C999=1)," + terrestrial","") &amp;
        IF(OR(D999="1",D999=1)," + aquatic","") &amp;
        IF(OR(E999="1",E999=1)," + arboreal",""),
    4, 999)
)</f>
        <v>terrestrial + aquatic + arboreal</v>
      </c>
      <c r="M999" t="str">
        <f>IF(
   AND( (COUNTIF(I999:K999,"1")+COUNTIF(I999:K999,1))=0,
        (COUNTIF(I999:K999,"0")+COUNTIF(I999:K999,0))=0 ),
   "unknown",
   IF(
     (COUNTIF(I999:K999,"1")+COUNTIF(I999:K999,1))&gt;0,
     MID(
        IF(OR(I999=1,I999="1")," + direct","") &amp;
        IF(OR(J999=1,J999="1")," + larval","") &amp;
        IF(OR(K999=1,K999="1")," + viviparous",""),
     4,999),
     IF( (COUNTIF(I999:K999,"0")+COUNTIF(I999:K999,0))=3,
         "none",
         "unknown")
   )
)</f>
        <v>larval</v>
      </c>
      <c r="N999" t="b">
        <f>IFERROR(VALUE(INDEX(rawData!$Z:$Z, MATCH($A999, rawData!$E:$E, 0)))=VALUE($F999),"NA")</f>
        <v>1</v>
      </c>
      <c r="O999" t="b">
        <f>IFERROR(VALUE(INDEX(rawData!$AD:$AD, MATCH($A999, rawData!$E:$E, 0)))=VALUE($G999),"NA")</f>
        <v>1</v>
      </c>
      <c r="P999" t="b">
        <f>IFERROR(VALUE(INDEX(rawData!$AE:$AE, MATCH($A999, rawData!$E:$E, 0)))=VALUE($H999),"NA")</f>
        <v>1</v>
      </c>
      <c r="Q999" t="b">
        <f>IFERROR(INDEX(rawData!$F:$F, MATCH($A999, rawData!$E:$E, 0))=$B999,"NA")</f>
        <v>1</v>
      </c>
      <c r="R999" t="b">
        <f>IFERROR(INDEX(rawData!$G:$G, MATCH($A999, rawData!$E:$E, 0))=$C999,"NA")</f>
        <v>1</v>
      </c>
      <c r="S999" t="b">
        <f>IFERROR(INDEX(rawData!$H:$H, MATCH($A999, rawData!$E:$E, 0))=$D999,"NA")</f>
        <v>1</v>
      </c>
      <c r="T999" t="b">
        <f>IFERROR(INDEX(rawData!$I:$I, MATCH($A999, rawData!$E:$E, 0))=$E999,"NA")</f>
        <v>1</v>
      </c>
      <c r="U999" t="b">
        <f>IFERROR(VALUE(INDEX(rawData!$AI:$AI, MATCH($A999, rawData!$E:$E, 0)))=VALUE($I999),"NA")</f>
        <v>1</v>
      </c>
      <c r="V999" t="b">
        <f>IFERROR(VALUE(INDEX(rawData!$AJ:$AJ, MATCH($A999, rawData!$E:$E, 0)))=VALUE($J999),"NA")</f>
        <v>1</v>
      </c>
      <c r="W999" t="b">
        <f>IFERROR(VALUE(INDEX(rawData!$AK:$AK, MATCH($A999, rawData!$E:$E, 0)))=VALUE($K999),"NA")</f>
        <v>1</v>
      </c>
      <c r="X999" t="b">
        <f>IF(COUNTIF(O999:W999,FALSE)&gt;0,FALSE,TRUE)</f>
        <v>1</v>
      </c>
      <c r="Y999">
        <v>992</v>
      </c>
    </row>
    <row r="1000" spans="1:25">
      <c r="A1000" t="s">
        <v>1026</v>
      </c>
      <c r="B1000">
        <v>1</v>
      </c>
      <c r="C1000" t="s">
        <v>26</v>
      </c>
      <c r="D1000">
        <v>1</v>
      </c>
      <c r="E1000" t="s">
        <v>26</v>
      </c>
      <c r="F1000">
        <v>44</v>
      </c>
      <c r="G1000">
        <v>186</v>
      </c>
      <c r="H1000">
        <v>186</v>
      </c>
      <c r="I1000">
        <v>0</v>
      </c>
      <c r="J1000">
        <v>1</v>
      </c>
      <c r="K1000">
        <v>0</v>
      </c>
      <c r="L1000" t="str">
        <f>IF( (COUNTIF(B1000:E1000,"1")+COUNTIF(B1000:E1000,1))=0,
    "unknown",
    MID(
        IF(OR(B1000="1",B1000=1)," + fossorial","") &amp;
        IF(OR(C1000="1",C1000=1)," + terrestrial","") &amp;
        IF(OR(D1000="1",D1000=1)," + aquatic","") &amp;
        IF(OR(E1000="1",E1000=1)," + arboreal",""),
    4, 999)
)</f>
        <v>fossorial + aquatic</v>
      </c>
      <c r="M1000" t="str">
        <f>IF(
   AND( (COUNTIF(I1000:K1000,"1")+COUNTIF(I1000:K1000,1))=0,
        (COUNTIF(I1000:K1000,"0")+COUNTIF(I1000:K1000,0))=0 ),
   "unknown",
   IF(
     (COUNTIF(I1000:K1000,"1")+COUNTIF(I1000:K1000,1))&gt;0,
     MID(
        IF(OR(I1000=1,I1000="1")," + direct","") &amp;
        IF(OR(J1000=1,J1000="1")," + larval","") &amp;
        IF(OR(K1000=1,K1000="1")," + viviparous",""),
     4,999),
     IF( (COUNTIF(I1000:K1000,"0")+COUNTIF(I1000:K1000,0))=3,
         "none",
         "unknown")
   )
)</f>
        <v>larval</v>
      </c>
      <c r="N1000" t="b">
        <f>IFERROR(VALUE(INDEX(rawData!$Z:$Z, MATCH($A1000, rawData!$E:$E, 0)))=VALUE($F1000),"NA")</f>
        <v>1</v>
      </c>
      <c r="O1000" t="b">
        <f>IFERROR(VALUE(INDEX(rawData!$AD:$AD, MATCH($A1000, rawData!$E:$E, 0)))=VALUE($G1000),"NA")</f>
        <v>1</v>
      </c>
      <c r="P1000" t="b">
        <f>IFERROR(VALUE(INDEX(rawData!$AE:$AE, MATCH($A1000, rawData!$E:$E, 0)))=VALUE($H1000),"NA")</f>
        <v>1</v>
      </c>
      <c r="Q1000" t="b">
        <f>IFERROR(INDEX(rawData!$F:$F, MATCH($A1000, rawData!$E:$E, 0))=$B1000,"NA")</f>
        <v>1</v>
      </c>
      <c r="R1000" t="b">
        <f>IFERROR(INDEX(rawData!$G:$G, MATCH($A1000, rawData!$E:$E, 0))=$C1000,"NA")</f>
        <v>1</v>
      </c>
      <c r="S1000" t="b">
        <f>IFERROR(INDEX(rawData!$H:$H, MATCH($A1000, rawData!$E:$E, 0))=$D1000,"NA")</f>
        <v>1</v>
      </c>
      <c r="T1000" t="b">
        <f>IFERROR(INDEX(rawData!$I:$I, MATCH($A1000, rawData!$E:$E, 0))=$E1000,"NA")</f>
        <v>1</v>
      </c>
      <c r="U1000" t="b">
        <f>IFERROR(VALUE(INDEX(rawData!$AI:$AI, MATCH($A1000, rawData!$E:$E, 0)))=VALUE($I1000),"NA")</f>
        <v>1</v>
      </c>
      <c r="V1000" t="b">
        <f>IFERROR(VALUE(INDEX(rawData!$AJ:$AJ, MATCH($A1000, rawData!$E:$E, 0)))=VALUE($J1000),"NA")</f>
        <v>1</v>
      </c>
      <c r="W1000" t="b">
        <f>IFERROR(VALUE(INDEX(rawData!$AK:$AK, MATCH($A1000, rawData!$E:$E, 0)))=VALUE($K1000),"NA")</f>
        <v>1</v>
      </c>
      <c r="X1000" t="b">
        <f>IF(COUNTIF(O1000:W1000,FALSE)&gt;0,FALSE,TRUE)</f>
        <v>1</v>
      </c>
      <c r="Y1000">
        <v>992</v>
      </c>
    </row>
    <row r="1001" spans="1:25">
      <c r="A1001" t="s">
        <v>1027</v>
      </c>
      <c r="B1001" t="s">
        <v>26</v>
      </c>
      <c r="C1001">
        <v>1</v>
      </c>
      <c r="D1001" t="s">
        <v>26</v>
      </c>
      <c r="E1001" t="s">
        <v>26</v>
      </c>
      <c r="F1001">
        <v>75.599999999999994</v>
      </c>
      <c r="G1001">
        <v>245</v>
      </c>
      <c r="H1001">
        <v>436</v>
      </c>
      <c r="I1001">
        <v>0</v>
      </c>
      <c r="J1001">
        <v>1</v>
      </c>
      <c r="K1001">
        <v>0</v>
      </c>
      <c r="L1001" t="str">
        <f>IF( (COUNTIF(B1001:E1001,"1")+COUNTIF(B1001:E1001,1))=0,
    "unknown",
    MID(
        IF(OR(B1001="1",B1001=1)," + fossorial","") &amp;
        IF(OR(C1001="1",C1001=1)," + terrestrial","") &amp;
        IF(OR(D1001="1",D1001=1)," + aquatic","") &amp;
        IF(OR(E1001="1",E1001=1)," + arboreal",""),
    4, 999)
)</f>
        <v>terrestrial</v>
      </c>
      <c r="M1001" t="str">
        <f>IF(
   AND( (COUNTIF(I1001:K1001,"1")+COUNTIF(I1001:K1001,1))=0,
        (COUNTIF(I1001:K1001,"0")+COUNTIF(I1001:K1001,0))=0 ),
   "unknown",
   IF(
     (COUNTIF(I1001:K1001,"1")+COUNTIF(I1001:K1001,1))&gt;0,
     MID(
        IF(OR(I1001=1,I1001="1")," + direct","") &amp;
        IF(OR(J1001=1,J1001="1")," + larval","") &amp;
        IF(OR(K1001=1,K1001="1")," + viviparous",""),
     4,999),
     IF( (COUNTIF(I1001:K1001,"0")+COUNTIF(I1001:K1001,0))=3,
         "none",
         "unknown")
   )
)</f>
        <v>larval</v>
      </c>
      <c r="N1001" t="b">
        <f>IFERROR(VALUE(INDEX(rawData!$Z:$Z, MATCH($A1001, rawData!$E:$E, 0)))=VALUE($F1001),"NA")</f>
        <v>1</v>
      </c>
      <c r="O1001" t="b">
        <f>IFERROR(VALUE(INDEX(rawData!$AD:$AD, MATCH($A1001, rawData!$E:$E, 0)))=VALUE($G1001),"NA")</f>
        <v>1</v>
      </c>
      <c r="P1001" t="b">
        <f>IFERROR(VALUE(INDEX(rawData!$AE:$AE, MATCH($A1001, rawData!$E:$E, 0)))=VALUE($H1001),"NA")</f>
        <v>1</v>
      </c>
      <c r="Q1001" t="b">
        <f>IFERROR(INDEX(rawData!$F:$F, MATCH($A1001, rawData!$E:$E, 0))=$B1001,"NA")</f>
        <v>1</v>
      </c>
      <c r="R1001" t="b">
        <f>IFERROR(INDEX(rawData!$G:$G, MATCH($A1001, rawData!$E:$E, 0))=$C1001,"NA")</f>
        <v>1</v>
      </c>
      <c r="S1001" t="b">
        <f>IFERROR(INDEX(rawData!$H:$H, MATCH($A1001, rawData!$E:$E, 0))=$D1001,"NA")</f>
        <v>1</v>
      </c>
      <c r="T1001" t="b">
        <f>IFERROR(INDEX(rawData!$I:$I, MATCH($A1001, rawData!$E:$E, 0))=$E1001,"NA")</f>
        <v>1</v>
      </c>
      <c r="U1001" t="b">
        <f>IFERROR(VALUE(INDEX(rawData!$AI:$AI, MATCH($A1001, rawData!$E:$E, 0)))=VALUE($I1001),"NA")</f>
        <v>1</v>
      </c>
      <c r="V1001" t="b">
        <f>IFERROR(VALUE(INDEX(rawData!$AJ:$AJ, MATCH($A1001, rawData!$E:$E, 0)))=VALUE($J1001),"NA")</f>
        <v>1</v>
      </c>
      <c r="W1001" t="b">
        <f>IFERROR(VALUE(INDEX(rawData!$AK:$AK, MATCH($A1001, rawData!$E:$E, 0)))=VALUE($K1001),"NA")</f>
        <v>1</v>
      </c>
      <c r="X1001" t="b">
        <f>IF(COUNTIF(O1001:W1001,FALSE)&gt;0,FALSE,TRUE)</f>
        <v>1</v>
      </c>
      <c r="Y1001">
        <v>993</v>
      </c>
    </row>
    <row r="1002" spans="1:25">
      <c r="A1002" t="s">
        <v>1028</v>
      </c>
      <c r="B1002" t="s">
        <v>26</v>
      </c>
      <c r="C1002">
        <v>1</v>
      </c>
      <c r="D1002">
        <v>1</v>
      </c>
      <c r="E1002">
        <v>1</v>
      </c>
      <c r="F1002">
        <v>38</v>
      </c>
      <c r="G1002">
        <v>40</v>
      </c>
      <c r="H1002">
        <v>500</v>
      </c>
      <c r="I1002">
        <v>0</v>
      </c>
      <c r="J1002">
        <v>1</v>
      </c>
      <c r="K1002">
        <v>0</v>
      </c>
      <c r="L1002" t="str">
        <f>IF( (COUNTIF(B1002:E1002,"1")+COUNTIF(B1002:E1002,1))=0,
    "unknown",
    MID(
        IF(OR(B1002="1",B1002=1)," + fossorial","") &amp;
        IF(OR(C1002="1",C1002=1)," + terrestrial","") &amp;
        IF(OR(D1002="1",D1002=1)," + aquatic","") &amp;
        IF(OR(E1002="1",E1002=1)," + arboreal",""),
    4, 999)
)</f>
        <v>terrestrial + aquatic + arboreal</v>
      </c>
      <c r="M1002" t="str">
        <f>IF(
   AND( (COUNTIF(I1002:K1002,"1")+COUNTIF(I1002:K1002,1))=0,
        (COUNTIF(I1002:K1002,"0")+COUNTIF(I1002:K1002,0))=0 ),
   "unknown",
   IF(
     (COUNTIF(I1002:K1002,"1")+COUNTIF(I1002:K1002,1))&gt;0,
     MID(
        IF(OR(I1002=1,I1002="1")," + direct","") &amp;
        IF(OR(J1002=1,J1002="1")," + larval","") &amp;
        IF(OR(K1002=1,K1002="1")," + viviparous",""),
     4,999),
     IF( (COUNTIF(I1002:K1002,"0")+COUNTIF(I1002:K1002,0))=3,
         "none",
         "unknown")
   )
)</f>
        <v>larval</v>
      </c>
      <c r="N1002" t="b">
        <f>IFERROR(VALUE(INDEX(rawData!$Z:$Z, MATCH($A1002, rawData!$E:$E, 0)))=VALUE($F1002),"NA")</f>
        <v>1</v>
      </c>
      <c r="O1002" t="b">
        <f>IFERROR(VALUE(INDEX(rawData!$AD:$AD, MATCH($A1002, rawData!$E:$E, 0)))=VALUE($G1002),"NA")</f>
        <v>1</v>
      </c>
      <c r="P1002" t="b">
        <f>IFERROR(VALUE(INDEX(rawData!$AE:$AE, MATCH($A1002, rawData!$E:$E, 0)))=VALUE($H1002),"NA")</f>
        <v>1</v>
      </c>
      <c r="Q1002" t="b">
        <f>IFERROR(INDEX(rawData!$F:$F, MATCH($A1002, rawData!$E:$E, 0))=$B1002,"NA")</f>
        <v>1</v>
      </c>
      <c r="R1002" t="b">
        <f>IFERROR(INDEX(rawData!$G:$G, MATCH($A1002, rawData!$E:$E, 0))=$C1002,"NA")</f>
        <v>1</v>
      </c>
      <c r="S1002" t="b">
        <f>IFERROR(INDEX(rawData!$H:$H, MATCH($A1002, rawData!$E:$E, 0))=$D1002,"NA")</f>
        <v>1</v>
      </c>
      <c r="T1002" t="b">
        <f>IFERROR(INDEX(rawData!$I:$I, MATCH($A1002, rawData!$E:$E, 0))=$E1002,"NA")</f>
        <v>1</v>
      </c>
      <c r="U1002" t="b">
        <f>IFERROR(VALUE(INDEX(rawData!$AI:$AI, MATCH($A1002, rawData!$E:$E, 0)))=VALUE($I1002),"NA")</f>
        <v>1</v>
      </c>
      <c r="V1002" t="b">
        <f>IFERROR(VALUE(INDEX(rawData!$AJ:$AJ, MATCH($A1002, rawData!$E:$E, 0)))=VALUE($J1002),"NA")</f>
        <v>1</v>
      </c>
      <c r="W1002" t="b">
        <f>IFERROR(VALUE(INDEX(rawData!$AK:$AK, MATCH($A1002, rawData!$E:$E, 0)))=VALUE($K1002),"NA")</f>
        <v>1</v>
      </c>
      <c r="X1002" t="b">
        <f>IF(COUNTIF(O1002:W1002,FALSE)&gt;0,FALSE,TRUE)</f>
        <v>1</v>
      </c>
      <c r="Y1002">
        <v>994</v>
      </c>
    </row>
    <row r="1003" spans="1:25">
      <c r="A1003" t="s">
        <v>1029</v>
      </c>
      <c r="B1003" t="s">
        <v>26</v>
      </c>
      <c r="C1003" t="s">
        <v>26</v>
      </c>
      <c r="D1003">
        <v>1</v>
      </c>
      <c r="E1003">
        <v>1</v>
      </c>
      <c r="F1003">
        <v>65.2</v>
      </c>
      <c r="G1003">
        <v>52</v>
      </c>
      <c r="H1003">
        <v>74</v>
      </c>
      <c r="I1003">
        <v>0</v>
      </c>
      <c r="J1003">
        <v>1</v>
      </c>
      <c r="K1003">
        <v>0</v>
      </c>
      <c r="L1003" t="str">
        <f>IF( (COUNTIF(B1003:E1003,"1")+COUNTIF(B1003:E1003,1))=0,
    "unknown",
    MID(
        IF(OR(B1003="1",B1003=1)," + fossorial","") &amp;
        IF(OR(C1003="1",C1003=1)," + terrestrial","") &amp;
        IF(OR(D1003="1",D1003=1)," + aquatic","") &amp;
        IF(OR(E1003="1",E1003=1)," + arboreal",""),
    4, 999)
)</f>
        <v>aquatic + arboreal</v>
      </c>
      <c r="M1003" t="str">
        <f>IF(
   AND( (COUNTIF(I1003:K1003,"1")+COUNTIF(I1003:K1003,1))=0,
        (COUNTIF(I1003:K1003,"0")+COUNTIF(I1003:K1003,0))=0 ),
   "unknown",
   IF(
     (COUNTIF(I1003:K1003,"1")+COUNTIF(I1003:K1003,1))&gt;0,
     MID(
        IF(OR(I1003=1,I1003="1")," + direct","") &amp;
        IF(OR(J1003=1,J1003="1")," + larval","") &amp;
        IF(OR(K1003=1,K1003="1")," + viviparous",""),
     4,999),
     IF( (COUNTIF(I1003:K1003,"0")+COUNTIF(I1003:K1003,0))=3,
         "none",
         "unknown")
   )
)</f>
        <v>larval</v>
      </c>
      <c r="N1003" t="b">
        <f>IFERROR(VALUE(INDEX(rawData!$Z:$Z, MATCH($A1003, rawData!$E:$E, 0)))=VALUE($F1003),"NA")</f>
        <v>1</v>
      </c>
      <c r="O1003" t="b">
        <f>IFERROR(VALUE(INDEX(rawData!$AD:$AD, MATCH($A1003, rawData!$E:$E, 0)))=VALUE($G1003),"NA")</f>
        <v>1</v>
      </c>
      <c r="P1003" t="b">
        <f>IFERROR(VALUE(INDEX(rawData!$AE:$AE, MATCH($A1003, rawData!$E:$E, 0)))=VALUE($H1003),"NA")</f>
        <v>1</v>
      </c>
      <c r="Q1003" t="b">
        <f>IFERROR(INDEX(rawData!$F:$F, MATCH($A1003, rawData!$E:$E, 0))=$B1003,"NA")</f>
        <v>1</v>
      </c>
      <c r="R1003" t="b">
        <f>IFERROR(INDEX(rawData!$G:$G, MATCH($A1003, rawData!$E:$E, 0))=$C1003,"NA")</f>
        <v>1</v>
      </c>
      <c r="S1003" t="b">
        <f>IFERROR(INDEX(rawData!$H:$H, MATCH($A1003, rawData!$E:$E, 0))=$D1003,"NA")</f>
        <v>1</v>
      </c>
      <c r="T1003" t="b">
        <f>IFERROR(INDEX(rawData!$I:$I, MATCH($A1003, rawData!$E:$E, 0))=$E1003,"NA")</f>
        <v>1</v>
      </c>
      <c r="U1003" t="b">
        <f>IFERROR(VALUE(INDEX(rawData!$AI:$AI, MATCH($A1003, rawData!$E:$E, 0)))=VALUE($I1003),"NA")</f>
        <v>1</v>
      </c>
      <c r="V1003" t="b">
        <f>IFERROR(VALUE(INDEX(rawData!$AJ:$AJ, MATCH($A1003, rawData!$E:$E, 0)))=VALUE($J1003),"NA")</f>
        <v>1</v>
      </c>
      <c r="W1003" t="b">
        <f>IFERROR(VALUE(INDEX(rawData!$AK:$AK, MATCH($A1003, rawData!$E:$E, 0)))=VALUE($K1003),"NA")</f>
        <v>1</v>
      </c>
      <c r="X1003" t="b">
        <f>IF(COUNTIF(O1003:W1003,FALSE)&gt;0,FALSE,TRUE)</f>
        <v>1</v>
      </c>
      <c r="Y1003">
        <v>995</v>
      </c>
    </row>
    <row r="1004" spans="1:25">
      <c r="A1004" t="s">
        <v>1030</v>
      </c>
      <c r="B1004" t="s">
        <v>26</v>
      </c>
      <c r="C1004">
        <v>1</v>
      </c>
      <c r="D1004">
        <v>1</v>
      </c>
      <c r="E1004">
        <v>1</v>
      </c>
      <c r="F1004">
        <v>77</v>
      </c>
      <c r="G1004">
        <v>100</v>
      </c>
      <c r="H1004">
        <v>100</v>
      </c>
      <c r="I1004">
        <v>0</v>
      </c>
      <c r="J1004">
        <v>1</v>
      </c>
      <c r="K1004">
        <v>0</v>
      </c>
      <c r="L1004" t="str">
        <f>IF( (COUNTIF(B1004:E1004,"1")+COUNTIF(B1004:E1004,1))=0,
    "unknown",
    MID(
        IF(OR(B1004="1",B1004=1)," + fossorial","") &amp;
        IF(OR(C1004="1",C1004=1)," + terrestrial","") &amp;
        IF(OR(D1004="1",D1004=1)," + aquatic","") &amp;
        IF(OR(E1004="1",E1004=1)," + arboreal",""),
    4, 999)
)</f>
        <v>terrestrial + aquatic + arboreal</v>
      </c>
      <c r="M1004" t="str">
        <f>IF(
   AND( (COUNTIF(I1004:K1004,"1")+COUNTIF(I1004:K1004,1))=0,
        (COUNTIF(I1004:K1004,"0")+COUNTIF(I1004:K1004,0))=0 ),
   "unknown",
   IF(
     (COUNTIF(I1004:K1004,"1")+COUNTIF(I1004:K1004,1))&gt;0,
     MID(
        IF(OR(I1004=1,I1004="1")," + direct","") &amp;
        IF(OR(J1004=1,J1004="1")," + larval","") &amp;
        IF(OR(K1004=1,K1004="1")," + viviparous",""),
     4,999),
     IF( (COUNTIF(I1004:K1004,"0")+COUNTIF(I1004:K1004,0))=3,
         "none",
         "unknown")
   )
)</f>
        <v>larval</v>
      </c>
      <c r="N1004" t="b">
        <f>IFERROR(VALUE(INDEX(rawData!$Z:$Z, MATCH($A1004, rawData!$E:$E, 0)))=VALUE($F1004),"NA")</f>
        <v>1</v>
      </c>
      <c r="O1004" t="b">
        <f>IFERROR(VALUE(INDEX(rawData!$AD:$AD, MATCH($A1004, rawData!$E:$E, 0)))=VALUE($G1004),"NA")</f>
        <v>1</v>
      </c>
      <c r="P1004" t="b">
        <f>IFERROR(VALUE(INDEX(rawData!$AE:$AE, MATCH($A1004, rawData!$E:$E, 0)))=VALUE($H1004),"NA")</f>
        <v>1</v>
      </c>
      <c r="Q1004" t="b">
        <f>IFERROR(INDEX(rawData!$F:$F, MATCH($A1004, rawData!$E:$E, 0))=$B1004,"NA")</f>
        <v>1</v>
      </c>
      <c r="R1004" t="b">
        <f>IFERROR(INDEX(rawData!$G:$G, MATCH($A1004, rawData!$E:$E, 0))=$C1004,"NA")</f>
        <v>1</v>
      </c>
      <c r="S1004" t="b">
        <f>IFERROR(INDEX(rawData!$H:$H, MATCH($A1004, rawData!$E:$E, 0))=$D1004,"NA")</f>
        <v>1</v>
      </c>
      <c r="T1004" t="b">
        <f>IFERROR(INDEX(rawData!$I:$I, MATCH($A1004, rawData!$E:$E, 0))=$E1004,"NA")</f>
        <v>1</v>
      </c>
      <c r="U1004" t="b">
        <f>IFERROR(VALUE(INDEX(rawData!$AI:$AI, MATCH($A1004, rawData!$E:$E, 0)))=VALUE($I1004),"NA")</f>
        <v>1</v>
      </c>
      <c r="V1004" t="b">
        <f>IFERROR(VALUE(INDEX(rawData!$AJ:$AJ, MATCH($A1004, rawData!$E:$E, 0)))=VALUE($J1004),"NA")</f>
        <v>1</v>
      </c>
      <c r="W1004" t="b">
        <f>IFERROR(VALUE(INDEX(rawData!$AK:$AK, MATCH($A1004, rawData!$E:$E, 0)))=VALUE($K1004),"NA")</f>
        <v>1</v>
      </c>
      <c r="X1004" t="b">
        <f>IF(COUNTIF(O1004:W1004,FALSE)&gt;0,FALSE,TRUE)</f>
        <v>1</v>
      </c>
      <c r="Y1004">
        <v>996</v>
      </c>
    </row>
    <row r="1005" spans="1:25">
      <c r="A1005" t="s">
        <v>1031</v>
      </c>
      <c r="B1005" t="s">
        <v>26</v>
      </c>
      <c r="C1005">
        <v>1</v>
      </c>
      <c r="D1005">
        <v>1</v>
      </c>
      <c r="E1005">
        <v>1</v>
      </c>
      <c r="F1005">
        <v>84</v>
      </c>
      <c r="G1005">
        <v>186</v>
      </c>
      <c r="H1005">
        <v>1250</v>
      </c>
      <c r="I1005">
        <v>0</v>
      </c>
      <c r="J1005">
        <v>1</v>
      </c>
      <c r="K1005">
        <v>0</v>
      </c>
      <c r="L1005" t="str">
        <f>IF( (COUNTIF(B1005:E1005,"1")+COUNTIF(B1005:E1005,1))=0,
    "unknown",
    MID(
        IF(OR(B1005="1",B1005=1)," + fossorial","") &amp;
        IF(OR(C1005="1",C1005=1)," + terrestrial","") &amp;
        IF(OR(D1005="1",D1005=1)," + aquatic","") &amp;
        IF(OR(E1005="1",E1005=1)," + arboreal",""),
    4, 999)
)</f>
        <v>terrestrial + aquatic + arboreal</v>
      </c>
      <c r="M1005" t="str">
        <f>IF(
   AND( (COUNTIF(I1005:K1005,"1")+COUNTIF(I1005:K1005,1))=0,
        (COUNTIF(I1005:K1005,"0")+COUNTIF(I1005:K1005,0))=0 ),
   "unknown",
   IF(
     (COUNTIF(I1005:K1005,"1")+COUNTIF(I1005:K1005,1))&gt;0,
     MID(
        IF(OR(I1005=1,I1005="1")," + direct","") &amp;
        IF(OR(J1005=1,J1005="1")," + larval","") &amp;
        IF(OR(K1005=1,K1005="1")," + viviparous",""),
     4,999),
     IF( (COUNTIF(I1005:K1005,"0")+COUNTIF(I1005:K1005,0))=3,
         "none",
         "unknown")
   )
)</f>
        <v>larval</v>
      </c>
      <c r="N1005" t="b">
        <f>IFERROR(VALUE(INDEX(rawData!$Z:$Z, MATCH($A1005, rawData!$E:$E, 0)))=VALUE($F1005),"NA")</f>
        <v>1</v>
      </c>
      <c r="O1005" t="b">
        <f>IFERROR(VALUE(INDEX(rawData!$AD:$AD, MATCH($A1005, rawData!$E:$E, 0)))=VALUE($G1005),"NA")</f>
        <v>1</v>
      </c>
      <c r="P1005" t="b">
        <f>IFERROR(VALUE(INDEX(rawData!$AE:$AE, MATCH($A1005, rawData!$E:$E, 0)))=VALUE($H1005),"NA")</f>
        <v>1</v>
      </c>
      <c r="Q1005" t="b">
        <f>IFERROR(INDEX(rawData!$F:$F, MATCH($A1005, rawData!$E:$E, 0))=$B1005,"NA")</f>
        <v>1</v>
      </c>
      <c r="R1005" t="b">
        <f>IFERROR(INDEX(rawData!$G:$G, MATCH($A1005, rawData!$E:$E, 0))=$C1005,"NA")</f>
        <v>1</v>
      </c>
      <c r="S1005" t="b">
        <f>IFERROR(INDEX(rawData!$H:$H, MATCH($A1005, rawData!$E:$E, 0))=$D1005,"NA")</f>
        <v>1</v>
      </c>
      <c r="T1005" t="b">
        <f>IFERROR(INDEX(rawData!$I:$I, MATCH($A1005, rawData!$E:$E, 0))=$E1005,"NA")</f>
        <v>1</v>
      </c>
      <c r="U1005" t="b">
        <f>IFERROR(VALUE(INDEX(rawData!$AI:$AI, MATCH($A1005, rawData!$E:$E, 0)))=VALUE($I1005),"NA")</f>
        <v>1</v>
      </c>
      <c r="V1005" t="b">
        <f>IFERROR(VALUE(INDEX(rawData!$AJ:$AJ, MATCH($A1005, rawData!$E:$E, 0)))=VALUE($J1005),"NA")</f>
        <v>1</v>
      </c>
      <c r="W1005" t="b">
        <f>IFERROR(VALUE(INDEX(rawData!$AK:$AK, MATCH($A1005, rawData!$E:$E, 0)))=VALUE($K1005),"NA")</f>
        <v>1</v>
      </c>
      <c r="X1005" t="b">
        <f>IF(COUNTIF(O1005:W1005,FALSE)&gt;0,FALSE,TRUE)</f>
        <v>1</v>
      </c>
      <c r="Y1005">
        <v>997</v>
      </c>
    </row>
    <row r="1006" spans="1:25">
      <c r="A1006" t="s">
        <v>1032</v>
      </c>
      <c r="B1006">
        <v>1</v>
      </c>
      <c r="C1006">
        <v>1</v>
      </c>
      <c r="D1006">
        <v>1</v>
      </c>
      <c r="E1006" t="s">
        <v>26</v>
      </c>
      <c r="F1006">
        <v>60</v>
      </c>
      <c r="G1006">
        <v>185</v>
      </c>
      <c r="H1006">
        <v>185</v>
      </c>
      <c r="I1006">
        <v>0</v>
      </c>
      <c r="J1006">
        <v>1</v>
      </c>
      <c r="K1006">
        <v>0</v>
      </c>
      <c r="L1006" t="str">
        <f>IF( (COUNTIF(B1006:E1006,"1")+COUNTIF(B1006:E1006,1))=0,
    "unknown",
    MID(
        IF(OR(B1006="1",B1006=1)," + fossorial","") &amp;
        IF(OR(C1006="1",C1006=1)," + terrestrial","") &amp;
        IF(OR(D1006="1",D1006=1)," + aquatic","") &amp;
        IF(OR(E1006="1",E1006=1)," + arboreal",""),
    4, 999)
)</f>
        <v>fossorial + terrestrial + aquatic</v>
      </c>
      <c r="M1006" t="str">
        <f>IF(
   AND( (COUNTIF(I1006:K1006,"1")+COUNTIF(I1006:K1006,1))=0,
        (COUNTIF(I1006:K1006,"0")+COUNTIF(I1006:K1006,0))=0 ),
   "unknown",
   IF(
     (COUNTIF(I1006:K1006,"1")+COUNTIF(I1006:K1006,1))&gt;0,
     MID(
        IF(OR(I1006=1,I1006="1")," + direct","") &amp;
        IF(OR(J1006=1,J1006="1")," + larval","") &amp;
        IF(OR(K1006=1,K1006="1")," + viviparous",""),
     4,999),
     IF( (COUNTIF(I1006:K1006,"0")+COUNTIF(I1006:K1006,0))=3,
         "none",
         "unknown")
   )
)</f>
        <v>larval</v>
      </c>
      <c r="N1006" t="b">
        <f>IFERROR(VALUE(INDEX(rawData!$Z:$Z, MATCH($A1006, rawData!$E:$E, 0)))=VALUE($F1006),"NA")</f>
        <v>1</v>
      </c>
      <c r="O1006" t="b">
        <f>IFERROR(VALUE(INDEX(rawData!$AD:$AD, MATCH($A1006, rawData!$E:$E, 0)))=VALUE($G1006),"NA")</f>
        <v>1</v>
      </c>
      <c r="P1006" t="b">
        <f>IFERROR(VALUE(INDEX(rawData!$AE:$AE, MATCH($A1006, rawData!$E:$E, 0)))=VALUE($H1006),"NA")</f>
        <v>1</v>
      </c>
      <c r="Q1006" t="b">
        <f>IFERROR(INDEX(rawData!$F:$F, MATCH($A1006, rawData!$E:$E, 0))=$B1006,"NA")</f>
        <v>1</v>
      </c>
      <c r="R1006" t="b">
        <f>IFERROR(INDEX(rawData!$G:$G, MATCH($A1006, rawData!$E:$E, 0))=$C1006,"NA")</f>
        <v>1</v>
      </c>
      <c r="S1006" t="b">
        <f>IFERROR(INDEX(rawData!$H:$H, MATCH($A1006, rawData!$E:$E, 0))=$D1006,"NA")</f>
        <v>1</v>
      </c>
      <c r="T1006" t="b">
        <f>IFERROR(INDEX(rawData!$I:$I, MATCH($A1006, rawData!$E:$E, 0))=$E1006,"NA")</f>
        <v>1</v>
      </c>
      <c r="U1006" t="b">
        <f>IFERROR(VALUE(INDEX(rawData!$AI:$AI, MATCH($A1006, rawData!$E:$E, 0)))=VALUE($I1006),"NA")</f>
        <v>1</v>
      </c>
      <c r="V1006" t="b">
        <f>IFERROR(VALUE(INDEX(rawData!$AJ:$AJ, MATCH($A1006, rawData!$E:$E, 0)))=VALUE($J1006),"NA")</f>
        <v>1</v>
      </c>
      <c r="W1006" t="b">
        <f>IFERROR(VALUE(INDEX(rawData!$AK:$AK, MATCH($A1006, rawData!$E:$E, 0)))=VALUE($K1006),"NA")</f>
        <v>1</v>
      </c>
      <c r="X1006" t="b">
        <f>IF(COUNTIF(O1006:W1006,FALSE)&gt;0,FALSE,TRUE)</f>
        <v>1</v>
      </c>
      <c r="Y1006">
        <v>998</v>
      </c>
    </row>
    <row r="1007" spans="1:25">
      <c r="A1007" t="s">
        <v>1033</v>
      </c>
      <c r="B1007" t="s">
        <v>26</v>
      </c>
      <c r="C1007">
        <v>1</v>
      </c>
      <c r="D1007">
        <v>1</v>
      </c>
      <c r="E1007">
        <v>1</v>
      </c>
      <c r="F1007">
        <v>76</v>
      </c>
      <c r="G1007">
        <v>192</v>
      </c>
      <c r="H1007">
        <v>192</v>
      </c>
      <c r="I1007">
        <v>0</v>
      </c>
      <c r="J1007">
        <v>1</v>
      </c>
      <c r="K1007">
        <v>0</v>
      </c>
      <c r="L1007" t="str">
        <f>IF( (COUNTIF(B1007:E1007,"1")+COUNTIF(B1007:E1007,1))=0,
    "unknown",
    MID(
        IF(OR(B1007="1",B1007=1)," + fossorial","") &amp;
        IF(OR(C1007="1",C1007=1)," + terrestrial","") &amp;
        IF(OR(D1007="1",D1007=1)," + aquatic","") &amp;
        IF(OR(E1007="1",E1007=1)," + arboreal",""),
    4, 999)
)</f>
        <v>terrestrial + aquatic + arboreal</v>
      </c>
      <c r="M1007" t="str">
        <f>IF(
   AND( (COUNTIF(I1007:K1007,"1")+COUNTIF(I1007:K1007,1))=0,
        (COUNTIF(I1007:K1007,"0")+COUNTIF(I1007:K1007,0))=0 ),
   "unknown",
   IF(
     (COUNTIF(I1007:K1007,"1")+COUNTIF(I1007:K1007,1))&gt;0,
     MID(
        IF(OR(I1007=1,I1007="1")," + direct","") &amp;
        IF(OR(J1007=1,J1007="1")," + larval","") &amp;
        IF(OR(K1007=1,K1007="1")," + viviparous",""),
     4,999),
     IF( (COUNTIF(I1007:K1007,"0")+COUNTIF(I1007:K1007,0))=3,
         "none",
         "unknown")
   )
)</f>
        <v>larval</v>
      </c>
      <c r="N1007" t="b">
        <f>IFERROR(VALUE(INDEX(rawData!$Z:$Z, MATCH($A1007, rawData!$E:$E, 0)))=VALUE($F1007),"NA")</f>
        <v>1</v>
      </c>
      <c r="O1007" t="b">
        <f>IFERROR(VALUE(INDEX(rawData!$AD:$AD, MATCH($A1007, rawData!$E:$E, 0)))=VALUE($G1007),"NA")</f>
        <v>1</v>
      </c>
      <c r="P1007" t="b">
        <f>IFERROR(VALUE(INDEX(rawData!$AE:$AE, MATCH($A1007, rawData!$E:$E, 0)))=VALUE($H1007),"NA")</f>
        <v>1</v>
      </c>
      <c r="Q1007" t="b">
        <f>IFERROR(INDEX(rawData!$F:$F, MATCH($A1007, rawData!$E:$E, 0))=$B1007,"NA")</f>
        <v>1</v>
      </c>
      <c r="R1007" t="b">
        <f>IFERROR(INDEX(rawData!$G:$G, MATCH($A1007, rawData!$E:$E, 0))=$C1007,"NA")</f>
        <v>1</v>
      </c>
      <c r="S1007" t="b">
        <f>IFERROR(INDEX(rawData!$H:$H, MATCH($A1007, rawData!$E:$E, 0))=$D1007,"NA")</f>
        <v>1</v>
      </c>
      <c r="T1007" t="b">
        <f>IFERROR(INDEX(rawData!$I:$I, MATCH($A1007, rawData!$E:$E, 0))=$E1007,"NA")</f>
        <v>1</v>
      </c>
      <c r="U1007" t="b">
        <f>IFERROR(VALUE(INDEX(rawData!$AI:$AI, MATCH($A1007, rawData!$E:$E, 0)))=VALUE($I1007),"NA")</f>
        <v>1</v>
      </c>
      <c r="V1007" t="b">
        <f>IFERROR(VALUE(INDEX(rawData!$AJ:$AJ, MATCH($A1007, rawData!$E:$E, 0)))=VALUE($J1007),"NA")</f>
        <v>1</v>
      </c>
      <c r="W1007" t="b">
        <f>IFERROR(VALUE(INDEX(rawData!$AK:$AK, MATCH($A1007, rawData!$E:$E, 0)))=VALUE($K1007),"NA")</f>
        <v>1</v>
      </c>
      <c r="X1007" t="b">
        <f>IF(COUNTIF(O1007:W1007,FALSE)&gt;0,FALSE,TRUE)</f>
        <v>1</v>
      </c>
      <c r="Y1007">
        <v>998</v>
      </c>
    </row>
    <row r="1008" spans="1:25">
      <c r="A1008" t="s">
        <v>1034</v>
      </c>
      <c r="B1008" t="s">
        <v>26</v>
      </c>
      <c r="C1008">
        <v>1</v>
      </c>
      <c r="D1008">
        <v>1</v>
      </c>
      <c r="E1008" t="s">
        <v>26</v>
      </c>
      <c r="F1008">
        <v>92.4</v>
      </c>
      <c r="G1008">
        <v>69</v>
      </c>
      <c r="H1008">
        <v>69</v>
      </c>
      <c r="I1008">
        <v>1</v>
      </c>
      <c r="J1008">
        <v>0</v>
      </c>
      <c r="K1008">
        <v>0</v>
      </c>
      <c r="L1008" t="str">
        <f>IF( (COUNTIF(B1008:E1008,"1")+COUNTIF(B1008:E1008,1))=0,
    "unknown",
    MID(
        IF(OR(B1008="1",B1008=1)," + fossorial","") &amp;
        IF(OR(C1008="1",C1008=1)," + terrestrial","") &amp;
        IF(OR(D1008="1",D1008=1)," + aquatic","") &amp;
        IF(OR(E1008="1",E1008=1)," + arboreal",""),
    4, 999)
)</f>
        <v>terrestrial + aquatic</v>
      </c>
      <c r="M1008" t="str">
        <f>IF(
   AND( (COUNTIF(I1008:K1008,"1")+COUNTIF(I1008:K1008,1))=0,
        (COUNTIF(I1008:K1008,"0")+COUNTIF(I1008:K1008,0))=0 ),
   "unknown",
   IF(
     (COUNTIF(I1008:K1008,"1")+COUNTIF(I1008:K1008,1))&gt;0,
     MID(
        IF(OR(I1008=1,I1008="1")," + direct","") &amp;
        IF(OR(J1008=1,J1008="1")," + larval","") &amp;
        IF(OR(K1008=1,K1008="1")," + viviparous",""),
     4,999),
     IF( (COUNTIF(I1008:K1008,"0")+COUNTIF(I1008:K1008,0))=3,
         "none",
         "unknown")
   )
)</f>
        <v>direct</v>
      </c>
      <c r="N1008" t="b">
        <f>IFERROR(VALUE(INDEX(rawData!$Z:$Z, MATCH($A1008, rawData!$E:$E, 0)))=VALUE($F1008),"NA")</f>
        <v>1</v>
      </c>
      <c r="O1008" t="b">
        <f>IFERROR(VALUE(INDEX(rawData!$AD:$AD, MATCH($A1008, rawData!$E:$E, 0)))=VALUE($G1008),"NA")</f>
        <v>1</v>
      </c>
      <c r="P1008" t="b">
        <f>IFERROR(VALUE(INDEX(rawData!$AE:$AE, MATCH($A1008, rawData!$E:$E, 0)))=VALUE($H1008),"NA")</f>
        <v>1</v>
      </c>
      <c r="Q1008" t="b">
        <f>IFERROR(INDEX(rawData!$F:$F, MATCH($A1008, rawData!$E:$E, 0))=$B1008,"NA")</f>
        <v>1</v>
      </c>
      <c r="R1008" t="b">
        <f>IFERROR(INDEX(rawData!$G:$G, MATCH($A1008, rawData!$E:$E, 0))=$C1008,"NA")</f>
        <v>1</v>
      </c>
      <c r="S1008" t="b">
        <f>IFERROR(INDEX(rawData!$H:$H, MATCH($A1008, rawData!$E:$E, 0))=$D1008,"NA")</f>
        <v>1</v>
      </c>
      <c r="T1008" t="b">
        <f>IFERROR(INDEX(rawData!$I:$I, MATCH($A1008, rawData!$E:$E, 0))=$E1008,"NA")</f>
        <v>1</v>
      </c>
      <c r="U1008" t="b">
        <f>IFERROR(VALUE(INDEX(rawData!$AI:$AI, MATCH($A1008, rawData!$E:$E, 0)))=VALUE($I1008),"NA")</f>
        <v>1</v>
      </c>
      <c r="V1008" t="b">
        <f>IFERROR(VALUE(INDEX(rawData!$AJ:$AJ, MATCH($A1008, rawData!$E:$E, 0)))=VALUE($J1008),"NA")</f>
        <v>1</v>
      </c>
      <c r="W1008" t="b">
        <f>IFERROR(VALUE(INDEX(rawData!$AK:$AK, MATCH($A1008, rawData!$E:$E, 0)))=VALUE($K1008),"NA")</f>
        <v>1</v>
      </c>
      <c r="X1008" t="b">
        <f>IF(COUNTIF(O1008:W1008,FALSE)&gt;0,FALSE,TRUE)</f>
        <v>1</v>
      </c>
      <c r="Y1008">
        <v>998</v>
      </c>
    </row>
    <row r="1009" spans="1:25">
      <c r="A1009" t="s">
        <v>1035</v>
      </c>
      <c r="B1009" t="s">
        <v>26</v>
      </c>
      <c r="C1009">
        <v>1</v>
      </c>
      <c r="D1009">
        <v>1</v>
      </c>
      <c r="E1009">
        <v>1</v>
      </c>
      <c r="F1009">
        <v>43.4</v>
      </c>
      <c r="G1009">
        <v>265</v>
      </c>
      <c r="H1009">
        <v>265</v>
      </c>
      <c r="I1009">
        <v>0</v>
      </c>
      <c r="J1009">
        <v>1</v>
      </c>
      <c r="K1009">
        <v>0</v>
      </c>
      <c r="L1009" t="str">
        <f>IF( (COUNTIF(B1009:E1009,"1")+COUNTIF(B1009:E1009,1))=0,
    "unknown",
    MID(
        IF(OR(B1009="1",B1009=1)," + fossorial","") &amp;
        IF(OR(C1009="1",C1009=1)," + terrestrial","") &amp;
        IF(OR(D1009="1",D1009=1)," + aquatic","") &amp;
        IF(OR(E1009="1",E1009=1)," + arboreal",""),
    4, 999)
)</f>
        <v>terrestrial + aquatic + arboreal</v>
      </c>
      <c r="M1009" t="str">
        <f>IF(
   AND( (COUNTIF(I1009:K1009,"1")+COUNTIF(I1009:K1009,1))=0,
        (COUNTIF(I1009:K1009,"0")+COUNTIF(I1009:K1009,0))=0 ),
   "unknown",
   IF(
     (COUNTIF(I1009:K1009,"1")+COUNTIF(I1009:K1009,1))&gt;0,
     MID(
        IF(OR(I1009=1,I1009="1")," + direct","") &amp;
        IF(OR(J1009=1,J1009="1")," + larval","") &amp;
        IF(OR(K1009=1,K1009="1")," + viviparous",""),
     4,999),
     IF( (COUNTIF(I1009:K1009,"0")+COUNTIF(I1009:K1009,0))=3,
         "none",
         "unknown")
   )
)</f>
        <v>larval</v>
      </c>
      <c r="N1009" t="b">
        <f>IFERROR(VALUE(INDEX(rawData!$Z:$Z, MATCH($A1009, rawData!$E:$E, 0)))=VALUE($F1009),"NA")</f>
        <v>1</v>
      </c>
      <c r="O1009" t="b">
        <f>IFERROR(VALUE(INDEX(rawData!$AD:$AD, MATCH($A1009, rawData!$E:$E, 0)))=VALUE($G1009),"NA")</f>
        <v>1</v>
      </c>
      <c r="P1009" t="b">
        <f>IFERROR(VALUE(INDEX(rawData!$AE:$AE, MATCH($A1009, rawData!$E:$E, 0)))=VALUE($H1009),"NA")</f>
        <v>1</v>
      </c>
      <c r="Q1009" t="b">
        <f>IFERROR(INDEX(rawData!$F:$F, MATCH($A1009, rawData!$E:$E, 0))=$B1009,"NA")</f>
        <v>1</v>
      </c>
      <c r="R1009" t="b">
        <f>IFERROR(INDEX(rawData!$G:$G, MATCH($A1009, rawData!$E:$E, 0))=$C1009,"NA")</f>
        <v>1</v>
      </c>
      <c r="S1009" t="b">
        <f>IFERROR(INDEX(rawData!$H:$H, MATCH($A1009, rawData!$E:$E, 0))=$D1009,"NA")</f>
        <v>1</v>
      </c>
      <c r="T1009" t="b">
        <f>IFERROR(INDEX(rawData!$I:$I, MATCH($A1009, rawData!$E:$E, 0))=$E1009,"NA")</f>
        <v>1</v>
      </c>
      <c r="U1009" t="b">
        <f>IFERROR(VALUE(INDEX(rawData!$AI:$AI, MATCH($A1009, rawData!$E:$E, 0)))=VALUE($I1009),"NA")</f>
        <v>1</v>
      </c>
      <c r="V1009" t="b">
        <f>IFERROR(VALUE(INDEX(rawData!$AJ:$AJ, MATCH($A1009, rawData!$E:$E, 0)))=VALUE($J1009),"NA")</f>
        <v>1</v>
      </c>
      <c r="W1009" t="b">
        <f>IFERROR(VALUE(INDEX(rawData!$AK:$AK, MATCH($A1009, rawData!$E:$E, 0)))=VALUE($K1009),"NA")</f>
        <v>1</v>
      </c>
      <c r="X1009" t="b">
        <f>IF(COUNTIF(O1009:W1009,FALSE)&gt;0,FALSE,TRUE)</f>
        <v>1</v>
      </c>
      <c r="Y1009">
        <v>999</v>
      </c>
    </row>
    <row r="1010" spans="1:25">
      <c r="A1010" t="s">
        <v>1036</v>
      </c>
      <c r="B1010" t="s">
        <v>26</v>
      </c>
      <c r="C1010">
        <v>1</v>
      </c>
      <c r="D1010" t="s">
        <v>26</v>
      </c>
      <c r="E1010" t="s">
        <v>26</v>
      </c>
      <c r="F1010">
        <v>38</v>
      </c>
      <c r="G1010">
        <v>2</v>
      </c>
      <c r="H1010">
        <v>6</v>
      </c>
      <c r="I1010">
        <v>0</v>
      </c>
      <c r="J1010">
        <v>1</v>
      </c>
      <c r="K1010">
        <v>0</v>
      </c>
      <c r="L1010" t="str">
        <f>IF( (COUNTIF(B1010:E1010,"1")+COUNTIF(B1010:E1010,1))=0,
    "unknown",
    MID(
        IF(OR(B1010="1",B1010=1)," + fossorial","") &amp;
        IF(OR(C1010="1",C1010=1)," + terrestrial","") &amp;
        IF(OR(D1010="1",D1010=1)," + aquatic","") &amp;
        IF(OR(E1010="1",E1010=1)," + arboreal",""),
    4, 999)
)</f>
        <v>terrestrial</v>
      </c>
      <c r="M1010" t="str">
        <f>IF(
   AND( (COUNTIF(I1010:K1010,"1")+COUNTIF(I1010:K1010,1))=0,
        (COUNTIF(I1010:K1010,"0")+COUNTIF(I1010:K1010,0))=0 ),
   "unknown",
   IF(
     (COUNTIF(I1010:K1010,"1")+COUNTIF(I1010:K1010,1))&gt;0,
     MID(
        IF(OR(I1010=1,I1010="1")," + direct","") &amp;
        IF(OR(J1010=1,J1010="1")," + larval","") &amp;
        IF(OR(K1010=1,K1010="1")," + viviparous",""),
     4,999),
     IF( (COUNTIF(I1010:K1010,"0")+COUNTIF(I1010:K1010,0))=3,
         "none",
         "unknown")
   )
)</f>
        <v>larval</v>
      </c>
      <c r="N1010" t="b">
        <f>IFERROR(VALUE(INDEX(rawData!$Z:$Z, MATCH($A1010, rawData!$E:$E, 0)))=VALUE($F1010),"NA")</f>
        <v>1</v>
      </c>
      <c r="O1010" t="b">
        <f>IFERROR(VALUE(INDEX(rawData!$AD:$AD, MATCH($A1010, rawData!$E:$E, 0)))=VALUE($G1010),"NA")</f>
        <v>1</v>
      </c>
      <c r="P1010" t="b">
        <f>IFERROR(VALUE(INDEX(rawData!$AE:$AE, MATCH($A1010, rawData!$E:$E, 0)))=VALUE($H1010),"NA")</f>
        <v>1</v>
      </c>
      <c r="Q1010" t="b">
        <f>IFERROR(INDEX(rawData!$F:$F, MATCH($A1010, rawData!$E:$E, 0))=$B1010,"NA")</f>
        <v>1</v>
      </c>
      <c r="R1010" t="b">
        <f>IFERROR(INDEX(rawData!$G:$G, MATCH($A1010, rawData!$E:$E, 0))=$C1010,"NA")</f>
        <v>1</v>
      </c>
      <c r="S1010" t="b">
        <f>IFERROR(INDEX(rawData!$H:$H, MATCH($A1010, rawData!$E:$E, 0))=$D1010,"NA")</f>
        <v>1</v>
      </c>
      <c r="T1010" t="b">
        <f>IFERROR(INDEX(rawData!$I:$I, MATCH($A1010, rawData!$E:$E, 0))=$E1010,"NA")</f>
        <v>1</v>
      </c>
      <c r="U1010" t="b">
        <f>IFERROR(VALUE(INDEX(rawData!$AI:$AI, MATCH($A1010, rawData!$E:$E, 0)))=VALUE($I1010),"NA")</f>
        <v>1</v>
      </c>
      <c r="V1010" t="b">
        <f>IFERROR(VALUE(INDEX(rawData!$AJ:$AJ, MATCH($A1010, rawData!$E:$E, 0)))=VALUE($J1010),"NA")</f>
        <v>1</v>
      </c>
      <c r="W1010" t="b">
        <f>IFERROR(VALUE(INDEX(rawData!$AK:$AK, MATCH($A1010, rawData!$E:$E, 0)))=VALUE($K1010),"NA")</f>
        <v>1</v>
      </c>
      <c r="X1010" t="b">
        <f>IF(COUNTIF(O1010:W1010,FALSE)&gt;0,FALSE,TRUE)</f>
        <v>1</v>
      </c>
      <c r="Y1010">
        <v>1000</v>
      </c>
    </row>
    <row r="1011" spans="1:25">
      <c r="A1011" t="s">
        <v>1037</v>
      </c>
      <c r="B1011" t="s">
        <v>26</v>
      </c>
      <c r="C1011">
        <v>1</v>
      </c>
      <c r="D1011">
        <v>1</v>
      </c>
      <c r="E1011" t="s">
        <v>26</v>
      </c>
      <c r="F1011">
        <v>160</v>
      </c>
      <c r="G1011">
        <v>1474</v>
      </c>
      <c r="H1011">
        <v>2033</v>
      </c>
      <c r="I1011">
        <v>0</v>
      </c>
      <c r="J1011">
        <v>1</v>
      </c>
      <c r="K1011">
        <v>0</v>
      </c>
      <c r="L1011" t="str">
        <f>IF( (COUNTIF(B1011:E1011,"1")+COUNTIF(B1011:E1011,1))=0,
    "unknown",
    MID(
        IF(OR(B1011="1",B1011=1)," + fossorial","") &amp;
        IF(OR(C1011="1",C1011=1)," + terrestrial","") &amp;
        IF(OR(D1011="1",D1011=1)," + aquatic","") &amp;
        IF(OR(E1011="1",E1011=1)," + arboreal",""),
    4, 999)
)</f>
        <v>terrestrial + aquatic</v>
      </c>
      <c r="M1011" t="str">
        <f>IF(
   AND( (COUNTIF(I1011:K1011,"1")+COUNTIF(I1011:K1011,1))=0,
        (COUNTIF(I1011:K1011,"0")+COUNTIF(I1011:K1011,0))=0 ),
   "unknown",
   IF(
     (COUNTIF(I1011:K1011,"1")+COUNTIF(I1011:K1011,1))&gt;0,
     MID(
        IF(OR(I1011=1,I1011="1")," + direct","") &amp;
        IF(OR(J1011=1,J1011="1")," + larval","") &amp;
        IF(OR(K1011=1,K1011="1")," + viviparous",""),
     4,999),
     IF( (COUNTIF(I1011:K1011,"0")+COUNTIF(I1011:K1011,0))=3,
         "none",
         "unknown")
   )
)</f>
        <v>larval</v>
      </c>
      <c r="N1011" t="b">
        <f>IFERROR(VALUE(INDEX(rawData!$Z:$Z, MATCH($A1011, rawData!$E:$E, 0)))=VALUE($F1011),"NA")</f>
        <v>1</v>
      </c>
      <c r="O1011" t="b">
        <f>IFERROR(VALUE(INDEX(rawData!$AD:$AD, MATCH($A1011, rawData!$E:$E, 0)))=VALUE($G1011),"NA")</f>
        <v>1</v>
      </c>
      <c r="P1011" t="b">
        <f>IFERROR(VALUE(INDEX(rawData!$AE:$AE, MATCH($A1011, rawData!$E:$E, 0)))=VALUE($H1011),"NA")</f>
        <v>1</v>
      </c>
      <c r="Q1011" t="b">
        <f>IFERROR(INDEX(rawData!$F:$F, MATCH($A1011, rawData!$E:$E, 0))=$B1011,"NA")</f>
        <v>1</v>
      </c>
      <c r="R1011" t="b">
        <f>IFERROR(INDEX(rawData!$G:$G, MATCH($A1011, rawData!$E:$E, 0))=$C1011,"NA")</f>
        <v>1</v>
      </c>
      <c r="S1011" t="b">
        <f>IFERROR(INDEX(rawData!$H:$H, MATCH($A1011, rawData!$E:$E, 0))=$D1011,"NA")</f>
        <v>1</v>
      </c>
      <c r="T1011" t="b">
        <f>IFERROR(INDEX(rawData!$I:$I, MATCH($A1011, rawData!$E:$E, 0))=$E1011,"NA")</f>
        <v>1</v>
      </c>
      <c r="U1011" t="b">
        <f>IFERROR(VALUE(INDEX(rawData!$AI:$AI, MATCH($A1011, rawData!$E:$E, 0)))=VALUE($I1011),"NA")</f>
        <v>1</v>
      </c>
      <c r="V1011" t="b">
        <f>IFERROR(VALUE(INDEX(rawData!$AJ:$AJ, MATCH($A1011, rawData!$E:$E, 0)))=VALUE($J1011),"NA")</f>
        <v>1</v>
      </c>
      <c r="W1011" t="b">
        <f>IFERROR(VALUE(INDEX(rawData!$AK:$AK, MATCH($A1011, rawData!$E:$E, 0)))=VALUE($K1011),"NA")</f>
        <v>1</v>
      </c>
      <c r="X1011" t="b">
        <f>IF(COUNTIF(O1011:W1011,FALSE)&gt;0,FALSE,TRUE)</f>
        <v>1</v>
      </c>
      <c r="Y1011">
        <v>1001</v>
      </c>
    </row>
    <row r="1012" spans="1:25">
      <c r="A1012" t="s">
        <v>1038</v>
      </c>
      <c r="B1012">
        <v>1</v>
      </c>
      <c r="C1012">
        <v>1</v>
      </c>
      <c r="D1012">
        <v>1</v>
      </c>
      <c r="E1012" t="s">
        <v>26</v>
      </c>
      <c r="F1012">
        <v>90</v>
      </c>
      <c r="G1012">
        <v>150</v>
      </c>
      <c r="H1012">
        <v>2400</v>
      </c>
      <c r="I1012">
        <v>0</v>
      </c>
      <c r="J1012">
        <v>1</v>
      </c>
      <c r="K1012">
        <v>0</v>
      </c>
      <c r="L1012" t="str">
        <f>IF( (COUNTIF(B1012:E1012,"1")+COUNTIF(B1012:E1012,1))=0,
    "unknown",
    MID(
        IF(OR(B1012="1",B1012=1)," + fossorial","") &amp;
        IF(OR(C1012="1",C1012=1)," + terrestrial","") &amp;
        IF(OR(D1012="1",D1012=1)," + aquatic","") &amp;
        IF(OR(E1012="1",E1012=1)," + arboreal",""),
    4, 999)
)</f>
        <v>fossorial + terrestrial + aquatic</v>
      </c>
      <c r="M1012" t="str">
        <f>IF(
   AND( (COUNTIF(I1012:K1012,"1")+COUNTIF(I1012:K1012,1))=0,
        (COUNTIF(I1012:K1012,"0")+COUNTIF(I1012:K1012,0))=0 ),
   "unknown",
   IF(
     (COUNTIF(I1012:K1012,"1")+COUNTIF(I1012:K1012,1))&gt;0,
     MID(
        IF(OR(I1012=1,I1012="1")," + direct","") &amp;
        IF(OR(J1012=1,J1012="1")," + larval","") &amp;
        IF(OR(K1012=1,K1012="1")," + viviparous",""),
     4,999),
     IF( (COUNTIF(I1012:K1012,"0")+COUNTIF(I1012:K1012,0))=3,
         "none",
         "unknown")
   )
)</f>
        <v>larval</v>
      </c>
      <c r="N1012" t="b">
        <f>IFERROR(VALUE(INDEX(rawData!$Z:$Z, MATCH($A1012, rawData!$E:$E, 0)))=VALUE($F1012),"NA")</f>
        <v>1</v>
      </c>
      <c r="O1012" t="b">
        <f>IFERROR(VALUE(INDEX(rawData!$AD:$AD, MATCH($A1012, rawData!$E:$E, 0)))=VALUE($G1012),"NA")</f>
        <v>1</v>
      </c>
      <c r="P1012" t="b">
        <f>IFERROR(VALUE(INDEX(rawData!$AE:$AE, MATCH($A1012, rawData!$E:$E, 0)))=VALUE($H1012),"NA")</f>
        <v>1</v>
      </c>
      <c r="Q1012" t="b">
        <f>IFERROR(INDEX(rawData!$F:$F, MATCH($A1012, rawData!$E:$E, 0))=$B1012,"NA")</f>
        <v>1</v>
      </c>
      <c r="R1012" t="b">
        <f>IFERROR(INDEX(rawData!$G:$G, MATCH($A1012, rawData!$E:$E, 0))=$C1012,"NA")</f>
        <v>1</v>
      </c>
      <c r="S1012" t="b">
        <f>IFERROR(INDEX(rawData!$H:$H, MATCH($A1012, rawData!$E:$E, 0))=$D1012,"NA")</f>
        <v>1</v>
      </c>
      <c r="T1012" t="b">
        <f>IFERROR(INDEX(rawData!$I:$I, MATCH($A1012, rawData!$E:$E, 0))=$E1012,"NA")</f>
        <v>1</v>
      </c>
      <c r="U1012" t="b">
        <f>IFERROR(VALUE(INDEX(rawData!$AI:$AI, MATCH($A1012, rawData!$E:$E, 0)))=VALUE($I1012),"NA")</f>
        <v>1</v>
      </c>
      <c r="V1012" t="b">
        <f>IFERROR(VALUE(INDEX(rawData!$AJ:$AJ, MATCH($A1012, rawData!$E:$E, 0)))=VALUE($J1012),"NA")</f>
        <v>1</v>
      </c>
      <c r="W1012" t="b">
        <f>IFERROR(VALUE(INDEX(rawData!$AK:$AK, MATCH($A1012, rawData!$E:$E, 0)))=VALUE($K1012),"NA")</f>
        <v>1</v>
      </c>
      <c r="X1012" t="b">
        <f>IF(COUNTIF(O1012:W1012,FALSE)&gt;0,FALSE,TRUE)</f>
        <v>1</v>
      </c>
      <c r="Y1012">
        <v>1003</v>
      </c>
    </row>
    <row r="1013" spans="1:25">
      <c r="A1013" t="s">
        <v>1039</v>
      </c>
      <c r="B1013" t="s">
        <v>26</v>
      </c>
      <c r="C1013">
        <v>1</v>
      </c>
      <c r="D1013">
        <v>1</v>
      </c>
      <c r="E1013">
        <v>1</v>
      </c>
      <c r="F1013">
        <v>39</v>
      </c>
      <c r="G1013">
        <v>82</v>
      </c>
      <c r="H1013">
        <v>233</v>
      </c>
      <c r="I1013">
        <v>0</v>
      </c>
      <c r="J1013">
        <v>1</v>
      </c>
      <c r="K1013">
        <v>0</v>
      </c>
      <c r="L1013" t="str">
        <f>IF( (COUNTIF(B1013:E1013,"1")+COUNTIF(B1013:E1013,1))=0,
    "unknown",
    MID(
        IF(OR(B1013="1",B1013=1)," + fossorial","") &amp;
        IF(OR(C1013="1",C1013=1)," + terrestrial","") &amp;
        IF(OR(D1013="1",D1013=1)," + aquatic","") &amp;
        IF(OR(E1013="1",E1013=1)," + arboreal",""),
    4, 999)
)</f>
        <v>terrestrial + aquatic + arboreal</v>
      </c>
      <c r="M1013" t="str">
        <f>IF(
   AND( (COUNTIF(I1013:K1013,"1")+COUNTIF(I1013:K1013,1))=0,
        (COUNTIF(I1013:K1013,"0")+COUNTIF(I1013:K1013,0))=0 ),
   "unknown",
   IF(
     (COUNTIF(I1013:K1013,"1")+COUNTIF(I1013:K1013,1))&gt;0,
     MID(
        IF(OR(I1013=1,I1013="1")," + direct","") &amp;
        IF(OR(J1013=1,J1013="1")," + larval","") &amp;
        IF(OR(K1013=1,K1013="1")," + viviparous",""),
     4,999),
     IF( (COUNTIF(I1013:K1013,"0")+COUNTIF(I1013:K1013,0))=3,
         "none",
         "unknown")
   )
)</f>
        <v>larval</v>
      </c>
      <c r="N1013" t="b">
        <f>IFERROR(VALUE(INDEX(rawData!$Z:$Z, MATCH($A1013, rawData!$E:$E, 0)))=VALUE($F1013),"NA")</f>
        <v>1</v>
      </c>
      <c r="O1013" t="b">
        <f>IFERROR(VALUE(INDEX(rawData!$AD:$AD, MATCH($A1013, rawData!$E:$E, 0)))=VALUE($G1013),"NA")</f>
        <v>1</v>
      </c>
      <c r="P1013" t="b">
        <f>IFERROR(VALUE(INDEX(rawData!$AE:$AE, MATCH($A1013, rawData!$E:$E, 0)))=VALUE($H1013),"NA")</f>
        <v>1</v>
      </c>
      <c r="Q1013" t="b">
        <f>IFERROR(INDEX(rawData!$F:$F, MATCH($A1013, rawData!$E:$E, 0))=$B1013,"NA")</f>
        <v>1</v>
      </c>
      <c r="R1013" t="b">
        <f>IFERROR(INDEX(rawData!$G:$G, MATCH($A1013, rawData!$E:$E, 0))=$C1013,"NA")</f>
        <v>1</v>
      </c>
      <c r="S1013" t="b">
        <f>IFERROR(INDEX(rawData!$H:$H, MATCH($A1013, rawData!$E:$E, 0))=$D1013,"NA")</f>
        <v>1</v>
      </c>
      <c r="T1013" t="b">
        <f>IFERROR(INDEX(rawData!$I:$I, MATCH($A1013, rawData!$E:$E, 0))=$E1013,"NA")</f>
        <v>1</v>
      </c>
      <c r="U1013" t="b">
        <f>IFERROR(VALUE(INDEX(rawData!$AI:$AI, MATCH($A1013, rawData!$E:$E, 0)))=VALUE($I1013),"NA")</f>
        <v>1</v>
      </c>
      <c r="V1013" t="b">
        <f>IFERROR(VALUE(INDEX(rawData!$AJ:$AJ, MATCH($A1013, rawData!$E:$E, 0)))=VALUE($J1013),"NA")</f>
        <v>1</v>
      </c>
      <c r="W1013" t="b">
        <f>IFERROR(VALUE(INDEX(rawData!$AK:$AK, MATCH($A1013, rawData!$E:$E, 0)))=VALUE($K1013),"NA")</f>
        <v>1</v>
      </c>
      <c r="X1013" t="b">
        <f>IF(COUNTIF(O1013:W1013,FALSE)&gt;0,FALSE,TRUE)</f>
        <v>1</v>
      </c>
      <c r="Y1013">
        <v>1004</v>
      </c>
    </row>
    <row r="1014" spans="1:25">
      <c r="A1014" t="s">
        <v>1040</v>
      </c>
      <c r="B1014" t="s">
        <v>26</v>
      </c>
      <c r="C1014">
        <v>1</v>
      </c>
      <c r="D1014" t="s">
        <v>26</v>
      </c>
      <c r="E1014">
        <v>1</v>
      </c>
      <c r="F1014">
        <v>53</v>
      </c>
      <c r="G1014">
        <v>24</v>
      </c>
      <c r="H1014">
        <v>92</v>
      </c>
      <c r="I1014">
        <v>1</v>
      </c>
      <c r="J1014">
        <v>0</v>
      </c>
      <c r="K1014">
        <v>0</v>
      </c>
      <c r="L1014" t="str">
        <f>IF( (COUNTIF(B1014:E1014,"1")+COUNTIF(B1014:E1014,1))=0,
    "unknown",
    MID(
        IF(OR(B1014="1",B1014=1)," + fossorial","") &amp;
        IF(OR(C1014="1",C1014=1)," + terrestrial","") &amp;
        IF(OR(D1014="1",D1014=1)," + aquatic","") &amp;
        IF(OR(E1014="1",E1014=1)," + arboreal",""),
    4, 999)
)</f>
        <v>terrestrial + arboreal</v>
      </c>
      <c r="M1014" t="str">
        <f>IF(
   AND( (COUNTIF(I1014:K1014,"1")+COUNTIF(I1014:K1014,1))=0,
        (COUNTIF(I1014:K1014,"0")+COUNTIF(I1014:K1014,0))=0 ),
   "unknown",
   IF(
     (COUNTIF(I1014:K1014,"1")+COUNTIF(I1014:K1014,1))&gt;0,
     MID(
        IF(OR(I1014=1,I1014="1")," + direct","") &amp;
        IF(OR(J1014=1,J1014="1")," + larval","") &amp;
        IF(OR(K1014=1,K1014="1")," + viviparous",""),
     4,999),
     IF( (COUNTIF(I1014:K1014,"0")+COUNTIF(I1014:K1014,0))=3,
         "none",
         "unknown")
   )
)</f>
        <v>direct</v>
      </c>
      <c r="N1014" t="b">
        <f>IFERROR(VALUE(INDEX(rawData!$Z:$Z, MATCH($A1014, rawData!$E:$E, 0)))=VALUE($F1014),"NA")</f>
        <v>1</v>
      </c>
      <c r="O1014" t="b">
        <f>IFERROR(VALUE(INDEX(rawData!$AD:$AD, MATCH($A1014, rawData!$E:$E, 0)))=VALUE($G1014),"NA")</f>
        <v>1</v>
      </c>
      <c r="P1014" t="b">
        <f>IFERROR(VALUE(INDEX(rawData!$AE:$AE, MATCH($A1014, rawData!$E:$E, 0)))=VALUE($H1014),"NA")</f>
        <v>1</v>
      </c>
      <c r="Q1014" t="b">
        <f>IFERROR(INDEX(rawData!$F:$F, MATCH($A1014, rawData!$E:$E, 0))=$B1014,"NA")</f>
        <v>1</v>
      </c>
      <c r="R1014" t="b">
        <f>IFERROR(INDEX(rawData!$G:$G, MATCH($A1014, rawData!$E:$E, 0))=$C1014,"NA")</f>
        <v>1</v>
      </c>
      <c r="S1014" t="b">
        <f>IFERROR(INDEX(rawData!$H:$H, MATCH($A1014, rawData!$E:$E, 0))=$D1014,"NA")</f>
        <v>1</v>
      </c>
      <c r="T1014" t="b">
        <f>IFERROR(INDEX(rawData!$I:$I, MATCH($A1014, rawData!$E:$E, 0))=$E1014,"NA")</f>
        <v>1</v>
      </c>
      <c r="U1014" t="b">
        <f>IFERROR(VALUE(INDEX(rawData!$AI:$AI, MATCH($A1014, rawData!$E:$E, 0)))=VALUE($I1014),"NA")</f>
        <v>1</v>
      </c>
      <c r="V1014" t="b">
        <f>IFERROR(VALUE(INDEX(rawData!$AJ:$AJ, MATCH($A1014, rawData!$E:$E, 0)))=VALUE($J1014),"NA")</f>
        <v>1</v>
      </c>
      <c r="W1014" t="b">
        <f>IFERROR(VALUE(INDEX(rawData!$AK:$AK, MATCH($A1014, rawData!$E:$E, 0)))=VALUE($K1014),"NA")</f>
        <v>1</v>
      </c>
      <c r="X1014" t="b">
        <f>IF(COUNTIF(O1014:W1014,FALSE)&gt;0,FALSE,TRUE)</f>
        <v>1</v>
      </c>
      <c r="Y1014">
        <v>1005</v>
      </c>
    </row>
    <row r="1015" spans="1:25">
      <c r="A1015" t="s">
        <v>1041</v>
      </c>
      <c r="B1015" t="s">
        <v>26</v>
      </c>
      <c r="C1015">
        <v>1</v>
      </c>
      <c r="D1015" t="s">
        <v>26</v>
      </c>
      <c r="E1015" t="s">
        <v>26</v>
      </c>
      <c r="F1015">
        <v>18.3</v>
      </c>
      <c r="G1015">
        <v>6</v>
      </c>
      <c r="H1015">
        <v>6</v>
      </c>
      <c r="I1015">
        <v>0</v>
      </c>
      <c r="J1015">
        <v>1</v>
      </c>
      <c r="K1015">
        <v>0</v>
      </c>
      <c r="L1015" t="str">
        <f>IF( (COUNTIF(B1015:E1015,"1")+COUNTIF(B1015:E1015,1))=0,
    "unknown",
    MID(
        IF(OR(B1015="1",B1015=1)," + fossorial","") &amp;
        IF(OR(C1015="1",C1015=1)," + terrestrial","") &amp;
        IF(OR(D1015="1",D1015=1)," + aquatic","") &amp;
        IF(OR(E1015="1",E1015=1)," + arboreal",""),
    4, 999)
)</f>
        <v>terrestrial</v>
      </c>
      <c r="M1015" t="str">
        <f>IF(
   AND( (COUNTIF(I1015:K1015,"1")+COUNTIF(I1015:K1015,1))=0,
        (COUNTIF(I1015:K1015,"0")+COUNTIF(I1015:K1015,0))=0 ),
   "unknown",
   IF(
     (COUNTIF(I1015:K1015,"1")+COUNTIF(I1015:K1015,1))&gt;0,
     MID(
        IF(OR(I1015=1,I1015="1")," + direct","") &amp;
        IF(OR(J1015=1,J1015="1")," + larval","") &amp;
        IF(OR(K1015=1,K1015="1")," + viviparous",""),
     4,999),
     IF( (COUNTIF(I1015:K1015,"0")+COUNTIF(I1015:K1015,0))=3,
         "none",
         "unknown")
   )
)</f>
        <v>larval</v>
      </c>
      <c r="N1015" t="b">
        <f>IFERROR(VALUE(INDEX(rawData!$Z:$Z, MATCH($A1015, rawData!$E:$E, 0)))=VALUE($F1015),"NA")</f>
        <v>1</v>
      </c>
      <c r="O1015" t="b">
        <f>IFERROR(VALUE(INDEX(rawData!$AD:$AD, MATCH($A1015, rawData!$E:$E, 0)))=VALUE($G1015),"NA")</f>
        <v>1</v>
      </c>
      <c r="P1015" t="b">
        <f>IFERROR(VALUE(INDEX(rawData!$AE:$AE, MATCH($A1015, rawData!$E:$E, 0)))=VALUE($H1015),"NA")</f>
        <v>1</v>
      </c>
      <c r="Q1015" t="b">
        <f>IFERROR(INDEX(rawData!$F:$F, MATCH($A1015, rawData!$E:$E, 0))=$B1015,"NA")</f>
        <v>1</v>
      </c>
      <c r="R1015" t="b">
        <f>IFERROR(INDEX(rawData!$G:$G, MATCH($A1015, rawData!$E:$E, 0))=$C1015,"NA")</f>
        <v>1</v>
      </c>
      <c r="S1015" t="b">
        <f>IFERROR(INDEX(rawData!$H:$H, MATCH($A1015, rawData!$E:$E, 0))=$D1015,"NA")</f>
        <v>1</v>
      </c>
      <c r="T1015" t="b">
        <f>IFERROR(INDEX(rawData!$I:$I, MATCH($A1015, rawData!$E:$E, 0))=$E1015,"NA")</f>
        <v>1</v>
      </c>
      <c r="U1015" t="b">
        <f>IFERROR(VALUE(INDEX(rawData!$AI:$AI, MATCH($A1015, rawData!$E:$E, 0)))=VALUE($I1015),"NA")</f>
        <v>1</v>
      </c>
      <c r="V1015" t="b">
        <f>IFERROR(VALUE(INDEX(rawData!$AJ:$AJ, MATCH($A1015, rawData!$E:$E, 0)))=VALUE($J1015),"NA")</f>
        <v>1</v>
      </c>
      <c r="W1015" t="b">
        <f>IFERROR(VALUE(INDEX(rawData!$AK:$AK, MATCH($A1015, rawData!$E:$E, 0)))=VALUE($K1015),"NA")</f>
        <v>1</v>
      </c>
      <c r="X1015" t="b">
        <f>IF(COUNTIF(O1015:W1015,FALSE)&gt;0,FALSE,TRUE)</f>
        <v>1</v>
      </c>
      <c r="Y1015">
        <v>1006</v>
      </c>
    </row>
    <row r="1016" spans="1:25">
      <c r="A1016" t="s">
        <v>1042</v>
      </c>
      <c r="B1016">
        <v>1</v>
      </c>
      <c r="C1016">
        <v>1</v>
      </c>
      <c r="D1016" t="s">
        <v>26</v>
      </c>
      <c r="E1016" t="s">
        <v>26</v>
      </c>
      <c r="F1016">
        <v>50</v>
      </c>
      <c r="G1016">
        <v>1128</v>
      </c>
      <c r="H1016">
        <v>1128</v>
      </c>
      <c r="I1016">
        <v>0</v>
      </c>
      <c r="J1016">
        <v>1</v>
      </c>
      <c r="K1016">
        <v>0</v>
      </c>
      <c r="L1016" t="str">
        <f>IF( (COUNTIF(B1016:E1016,"1")+COUNTIF(B1016:E1016,1))=0,
    "unknown",
    MID(
        IF(OR(B1016="1",B1016=1)," + fossorial","") &amp;
        IF(OR(C1016="1",C1016=1)," + terrestrial","") &amp;
        IF(OR(D1016="1",D1016=1)," + aquatic","") &amp;
        IF(OR(E1016="1",E1016=1)," + arboreal",""),
    4, 999)
)</f>
        <v>fossorial + terrestrial</v>
      </c>
      <c r="M1016" t="str">
        <f>IF(
   AND( (COUNTIF(I1016:K1016,"1")+COUNTIF(I1016:K1016,1))=0,
        (COUNTIF(I1016:K1016,"0")+COUNTIF(I1016:K1016,0))=0 ),
   "unknown",
   IF(
     (COUNTIF(I1016:K1016,"1")+COUNTIF(I1016:K1016,1))&gt;0,
     MID(
        IF(OR(I1016=1,I1016="1")," + direct","") &amp;
        IF(OR(J1016=1,J1016="1")," + larval","") &amp;
        IF(OR(K1016=1,K1016="1")," + viviparous",""),
     4,999),
     IF( (COUNTIF(I1016:K1016,"0")+COUNTIF(I1016:K1016,0))=3,
         "none",
         "unknown")
   )
)</f>
        <v>larval</v>
      </c>
      <c r="N1016" t="b">
        <f>IFERROR(VALUE(INDEX(rawData!$Z:$Z, MATCH($A1016, rawData!$E:$E, 0)))=VALUE($F1016),"NA")</f>
        <v>1</v>
      </c>
      <c r="O1016" t="b">
        <f>IFERROR(VALUE(INDEX(rawData!$AD:$AD, MATCH($A1016, rawData!$E:$E, 0)))=VALUE($G1016),"NA")</f>
        <v>1</v>
      </c>
      <c r="P1016" t="b">
        <f>IFERROR(VALUE(INDEX(rawData!$AE:$AE, MATCH($A1016, rawData!$E:$E, 0)))=VALUE($H1016),"NA")</f>
        <v>1</v>
      </c>
      <c r="Q1016" t="b">
        <f>IFERROR(INDEX(rawData!$F:$F, MATCH($A1016, rawData!$E:$E, 0))=$B1016,"NA")</f>
        <v>1</v>
      </c>
      <c r="R1016" t="b">
        <f>IFERROR(INDEX(rawData!$G:$G, MATCH($A1016, rawData!$E:$E, 0))=$C1016,"NA")</f>
        <v>1</v>
      </c>
      <c r="S1016" t="b">
        <f>IFERROR(INDEX(rawData!$H:$H, MATCH($A1016, rawData!$E:$E, 0))=$D1016,"NA")</f>
        <v>1</v>
      </c>
      <c r="T1016" t="b">
        <f>IFERROR(INDEX(rawData!$I:$I, MATCH($A1016, rawData!$E:$E, 0))=$E1016,"NA")</f>
        <v>1</v>
      </c>
      <c r="U1016" t="b">
        <f>IFERROR(VALUE(INDEX(rawData!$AI:$AI, MATCH($A1016, rawData!$E:$E, 0)))=VALUE($I1016),"NA")</f>
        <v>1</v>
      </c>
      <c r="V1016" t="b">
        <f>IFERROR(VALUE(INDEX(rawData!$AJ:$AJ, MATCH($A1016, rawData!$E:$E, 0)))=VALUE($J1016),"NA")</f>
        <v>1</v>
      </c>
      <c r="W1016" t="b">
        <f>IFERROR(VALUE(INDEX(rawData!$AK:$AK, MATCH($A1016, rawData!$E:$E, 0)))=VALUE($K1016),"NA")</f>
        <v>1</v>
      </c>
      <c r="X1016" t="b">
        <f>IF(COUNTIF(O1016:W1016,FALSE)&gt;0,FALSE,TRUE)</f>
        <v>1</v>
      </c>
      <c r="Y1016">
        <v>1006</v>
      </c>
    </row>
    <row r="1017" spans="1:25">
      <c r="A1017" t="s">
        <v>1043</v>
      </c>
      <c r="B1017" t="s">
        <v>26</v>
      </c>
      <c r="C1017">
        <v>1</v>
      </c>
      <c r="D1017">
        <v>1</v>
      </c>
      <c r="E1017" t="s">
        <v>26</v>
      </c>
      <c r="F1017">
        <v>15</v>
      </c>
      <c r="G1017">
        <v>7</v>
      </c>
      <c r="H1017">
        <v>7</v>
      </c>
      <c r="I1017">
        <v>1</v>
      </c>
      <c r="J1017">
        <v>0</v>
      </c>
      <c r="K1017">
        <v>0</v>
      </c>
      <c r="L1017" t="str">
        <f>IF( (COUNTIF(B1017:E1017,"1")+COUNTIF(B1017:E1017,1))=0,
    "unknown",
    MID(
        IF(OR(B1017="1",B1017=1)," + fossorial","") &amp;
        IF(OR(C1017="1",C1017=1)," + terrestrial","") &amp;
        IF(OR(D1017="1",D1017=1)," + aquatic","") &amp;
        IF(OR(E1017="1",E1017=1)," + arboreal",""),
    4, 999)
)</f>
        <v>terrestrial + aquatic</v>
      </c>
      <c r="M1017" t="str">
        <f>IF(
   AND( (COUNTIF(I1017:K1017,"1")+COUNTIF(I1017:K1017,1))=0,
        (COUNTIF(I1017:K1017,"0")+COUNTIF(I1017:K1017,0))=0 ),
   "unknown",
   IF(
     (COUNTIF(I1017:K1017,"1")+COUNTIF(I1017:K1017,1))&gt;0,
     MID(
        IF(OR(I1017=1,I1017="1")," + direct","") &amp;
        IF(OR(J1017=1,J1017="1")," + larval","") &amp;
        IF(OR(K1017=1,K1017="1")," + viviparous",""),
     4,999),
     IF( (COUNTIF(I1017:K1017,"0")+COUNTIF(I1017:K1017,0))=3,
         "none",
         "unknown")
   )
)</f>
        <v>direct</v>
      </c>
      <c r="N1017" t="b">
        <f>IFERROR(VALUE(INDEX(rawData!$Z:$Z, MATCH($A1017, rawData!$E:$E, 0)))=VALUE($F1017),"NA")</f>
        <v>1</v>
      </c>
      <c r="O1017" t="b">
        <f>IFERROR(VALUE(INDEX(rawData!$AD:$AD, MATCH($A1017, rawData!$E:$E, 0)))=VALUE($G1017),"NA")</f>
        <v>1</v>
      </c>
      <c r="P1017" t="b">
        <f>IFERROR(VALUE(INDEX(rawData!$AE:$AE, MATCH($A1017, rawData!$E:$E, 0)))=VALUE($H1017),"NA")</f>
        <v>1</v>
      </c>
      <c r="Q1017" t="b">
        <f>IFERROR(INDEX(rawData!$F:$F, MATCH($A1017, rawData!$E:$E, 0))=$B1017,"NA")</f>
        <v>1</v>
      </c>
      <c r="R1017" t="b">
        <f>IFERROR(INDEX(rawData!$G:$G, MATCH($A1017, rawData!$E:$E, 0))=$C1017,"NA")</f>
        <v>1</v>
      </c>
      <c r="S1017" t="b">
        <f>IFERROR(INDEX(rawData!$H:$H, MATCH($A1017, rawData!$E:$E, 0))=$D1017,"NA")</f>
        <v>1</v>
      </c>
      <c r="T1017" t="b">
        <f>IFERROR(INDEX(rawData!$I:$I, MATCH($A1017, rawData!$E:$E, 0))=$E1017,"NA")</f>
        <v>1</v>
      </c>
      <c r="U1017" t="b">
        <f>IFERROR(VALUE(INDEX(rawData!$AI:$AI, MATCH($A1017, rawData!$E:$E, 0)))=VALUE($I1017),"NA")</f>
        <v>1</v>
      </c>
      <c r="V1017" t="b">
        <f>IFERROR(VALUE(INDEX(rawData!$AJ:$AJ, MATCH($A1017, rawData!$E:$E, 0)))=VALUE($J1017),"NA")</f>
        <v>1</v>
      </c>
      <c r="W1017" t="b">
        <f>IFERROR(VALUE(INDEX(rawData!$AK:$AK, MATCH($A1017, rawData!$E:$E, 0)))=VALUE($K1017),"NA")</f>
        <v>1</v>
      </c>
      <c r="X1017" t="b">
        <f>IF(COUNTIF(O1017:W1017,FALSE)&gt;0,FALSE,TRUE)</f>
        <v>1</v>
      </c>
      <c r="Y1017">
        <v>1006</v>
      </c>
    </row>
    <row r="1018" spans="1:25">
      <c r="A1018" t="s">
        <v>1044</v>
      </c>
      <c r="B1018" t="s">
        <v>26</v>
      </c>
      <c r="C1018">
        <v>1</v>
      </c>
      <c r="D1018">
        <v>1</v>
      </c>
      <c r="E1018">
        <v>1</v>
      </c>
      <c r="F1018">
        <v>32</v>
      </c>
      <c r="G1018">
        <v>18</v>
      </c>
      <c r="H1018">
        <v>30</v>
      </c>
      <c r="I1018">
        <v>0</v>
      </c>
      <c r="J1018">
        <v>1</v>
      </c>
      <c r="K1018">
        <v>0</v>
      </c>
      <c r="L1018" t="str">
        <f>IF( (COUNTIF(B1018:E1018,"1")+COUNTIF(B1018:E1018,1))=0,
    "unknown",
    MID(
        IF(OR(B1018="1",B1018=1)," + fossorial","") &amp;
        IF(OR(C1018="1",C1018=1)," + terrestrial","") &amp;
        IF(OR(D1018="1",D1018=1)," + aquatic","") &amp;
        IF(OR(E1018="1",E1018=1)," + arboreal",""),
    4, 999)
)</f>
        <v>terrestrial + aquatic + arboreal</v>
      </c>
      <c r="M1018" t="str">
        <f>IF(
   AND( (COUNTIF(I1018:K1018,"1")+COUNTIF(I1018:K1018,1))=0,
        (COUNTIF(I1018:K1018,"0")+COUNTIF(I1018:K1018,0))=0 ),
   "unknown",
   IF(
     (COUNTIF(I1018:K1018,"1")+COUNTIF(I1018:K1018,1))&gt;0,
     MID(
        IF(OR(I1018=1,I1018="1")," + direct","") &amp;
        IF(OR(J1018=1,J1018="1")," + larval","") &amp;
        IF(OR(K1018=1,K1018="1")," + viviparous",""),
     4,999),
     IF( (COUNTIF(I1018:K1018,"0")+COUNTIF(I1018:K1018,0))=3,
         "none",
         "unknown")
   )
)</f>
        <v>larval</v>
      </c>
      <c r="N1018" t="b">
        <f>IFERROR(VALUE(INDEX(rawData!$Z:$Z, MATCH($A1018, rawData!$E:$E, 0)))=VALUE($F1018),"NA")</f>
        <v>1</v>
      </c>
      <c r="O1018" t="b">
        <f>IFERROR(VALUE(INDEX(rawData!$AD:$AD, MATCH($A1018, rawData!$E:$E, 0)))=VALUE($G1018),"NA")</f>
        <v>1</v>
      </c>
      <c r="P1018" t="b">
        <f>IFERROR(VALUE(INDEX(rawData!$AE:$AE, MATCH($A1018, rawData!$E:$E, 0)))=VALUE($H1018),"NA")</f>
        <v>1</v>
      </c>
      <c r="Q1018" t="b">
        <f>IFERROR(INDEX(rawData!$F:$F, MATCH($A1018, rawData!$E:$E, 0))=$B1018,"NA")</f>
        <v>1</v>
      </c>
      <c r="R1018" t="b">
        <f>IFERROR(INDEX(rawData!$G:$G, MATCH($A1018, rawData!$E:$E, 0))=$C1018,"NA")</f>
        <v>1</v>
      </c>
      <c r="S1018" t="b">
        <f>IFERROR(INDEX(rawData!$H:$H, MATCH($A1018, rawData!$E:$E, 0))=$D1018,"NA")</f>
        <v>1</v>
      </c>
      <c r="T1018" t="b">
        <f>IFERROR(INDEX(rawData!$I:$I, MATCH($A1018, rawData!$E:$E, 0))=$E1018,"NA")</f>
        <v>1</v>
      </c>
      <c r="U1018" t="b">
        <f>IFERROR(VALUE(INDEX(rawData!$AI:$AI, MATCH($A1018, rawData!$E:$E, 0)))=VALUE($I1018),"NA")</f>
        <v>1</v>
      </c>
      <c r="V1018" t="b">
        <f>IFERROR(VALUE(INDEX(rawData!$AJ:$AJ, MATCH($A1018, rawData!$E:$E, 0)))=VALUE($J1018),"NA")</f>
        <v>1</v>
      </c>
      <c r="W1018" t="b">
        <f>IFERROR(VALUE(INDEX(rawData!$AK:$AK, MATCH($A1018, rawData!$E:$E, 0)))=VALUE($K1018),"NA")</f>
        <v>1</v>
      </c>
      <c r="X1018" t="b">
        <f>IF(COUNTIF(O1018:W1018,FALSE)&gt;0,FALSE,TRUE)</f>
        <v>1</v>
      </c>
      <c r="Y1018">
        <v>1007</v>
      </c>
    </row>
    <row r="1019" spans="1:25">
      <c r="A1019" t="s">
        <v>1045</v>
      </c>
      <c r="B1019" t="s">
        <v>26</v>
      </c>
      <c r="C1019">
        <v>1</v>
      </c>
      <c r="D1019" t="s">
        <v>26</v>
      </c>
      <c r="E1019" t="s">
        <v>26</v>
      </c>
      <c r="F1019">
        <v>53</v>
      </c>
      <c r="G1019">
        <v>1120</v>
      </c>
      <c r="H1019">
        <v>1120</v>
      </c>
      <c r="I1019">
        <v>0</v>
      </c>
      <c r="J1019">
        <v>1</v>
      </c>
      <c r="K1019">
        <v>0</v>
      </c>
      <c r="L1019" t="str">
        <f>IF( (COUNTIF(B1019:E1019,"1")+COUNTIF(B1019:E1019,1))=0,
    "unknown",
    MID(
        IF(OR(B1019="1",B1019=1)," + fossorial","") &amp;
        IF(OR(C1019="1",C1019=1)," + terrestrial","") &amp;
        IF(OR(D1019="1",D1019=1)," + aquatic","") &amp;
        IF(OR(E1019="1",E1019=1)," + arboreal",""),
    4, 999)
)</f>
        <v>terrestrial</v>
      </c>
      <c r="M1019" t="str">
        <f>IF(
   AND( (COUNTIF(I1019:K1019,"1")+COUNTIF(I1019:K1019,1))=0,
        (COUNTIF(I1019:K1019,"0")+COUNTIF(I1019:K1019,0))=0 ),
   "unknown",
   IF(
     (COUNTIF(I1019:K1019,"1")+COUNTIF(I1019:K1019,1))&gt;0,
     MID(
        IF(OR(I1019=1,I1019="1")," + direct","") &amp;
        IF(OR(J1019=1,J1019="1")," + larval","") &amp;
        IF(OR(K1019=1,K1019="1")," + viviparous",""),
     4,999),
     IF( (COUNTIF(I1019:K1019,"0")+COUNTIF(I1019:K1019,0))=3,
         "none",
         "unknown")
   )
)</f>
        <v>larval</v>
      </c>
      <c r="N1019" t="b">
        <f>IFERROR(VALUE(INDEX(rawData!$Z:$Z, MATCH($A1019, rawData!$E:$E, 0)))=VALUE($F1019),"NA")</f>
        <v>1</v>
      </c>
      <c r="O1019" t="b">
        <f>IFERROR(VALUE(INDEX(rawData!$AD:$AD, MATCH($A1019, rawData!$E:$E, 0)))=VALUE($G1019),"NA")</f>
        <v>1</v>
      </c>
      <c r="P1019" t="b">
        <f>IFERROR(VALUE(INDEX(rawData!$AE:$AE, MATCH($A1019, rawData!$E:$E, 0)))=VALUE($H1019),"NA")</f>
        <v>1</v>
      </c>
      <c r="Q1019" t="b">
        <f>IFERROR(INDEX(rawData!$F:$F, MATCH($A1019, rawData!$E:$E, 0))=$B1019,"NA")</f>
        <v>1</v>
      </c>
      <c r="R1019" t="b">
        <f>IFERROR(INDEX(rawData!$G:$G, MATCH($A1019, rawData!$E:$E, 0))=$C1019,"NA")</f>
        <v>1</v>
      </c>
      <c r="S1019" t="b">
        <f>IFERROR(INDEX(rawData!$H:$H, MATCH($A1019, rawData!$E:$E, 0))=$D1019,"NA")</f>
        <v>1</v>
      </c>
      <c r="T1019" t="b">
        <f>IFERROR(INDEX(rawData!$I:$I, MATCH($A1019, rawData!$E:$E, 0))=$E1019,"NA")</f>
        <v>1</v>
      </c>
      <c r="U1019" t="b">
        <f>IFERROR(VALUE(INDEX(rawData!$AI:$AI, MATCH($A1019, rawData!$E:$E, 0)))=VALUE($I1019),"NA")</f>
        <v>1</v>
      </c>
      <c r="V1019" t="b">
        <f>IFERROR(VALUE(INDEX(rawData!$AJ:$AJ, MATCH($A1019, rawData!$E:$E, 0)))=VALUE($J1019),"NA")</f>
        <v>1</v>
      </c>
      <c r="W1019" t="b">
        <f>IFERROR(VALUE(INDEX(rawData!$AK:$AK, MATCH($A1019, rawData!$E:$E, 0)))=VALUE($K1019),"NA")</f>
        <v>1</v>
      </c>
      <c r="X1019" t="b">
        <f>IF(COUNTIF(O1019:W1019,FALSE)&gt;0,FALSE,TRUE)</f>
        <v>1</v>
      </c>
      <c r="Y1019">
        <v>1009</v>
      </c>
    </row>
    <row r="1020" spans="1:25">
      <c r="A1020" t="s">
        <v>1046</v>
      </c>
      <c r="B1020" t="s">
        <v>26</v>
      </c>
      <c r="C1020">
        <v>1</v>
      </c>
      <c r="D1020">
        <v>1</v>
      </c>
      <c r="E1020" t="s">
        <v>26</v>
      </c>
      <c r="F1020">
        <v>81.5</v>
      </c>
      <c r="G1020">
        <v>26</v>
      </c>
      <c r="H1020">
        <v>80</v>
      </c>
      <c r="I1020">
        <v>0</v>
      </c>
      <c r="J1020">
        <v>1</v>
      </c>
      <c r="K1020">
        <v>0</v>
      </c>
      <c r="L1020" t="str">
        <f>IF( (COUNTIF(B1020:E1020,"1")+COUNTIF(B1020:E1020,1))=0,
    "unknown",
    MID(
        IF(OR(B1020="1",B1020=1)," + fossorial","") &amp;
        IF(OR(C1020="1",C1020=1)," + terrestrial","") &amp;
        IF(OR(D1020="1",D1020=1)," + aquatic","") &amp;
        IF(OR(E1020="1",E1020=1)," + arboreal",""),
    4, 999)
)</f>
        <v>terrestrial + aquatic</v>
      </c>
      <c r="M1020" t="str">
        <f>IF(
   AND( (COUNTIF(I1020:K1020,"1")+COUNTIF(I1020:K1020,1))=0,
        (COUNTIF(I1020:K1020,"0")+COUNTIF(I1020:K1020,0))=0 ),
   "unknown",
   IF(
     (COUNTIF(I1020:K1020,"1")+COUNTIF(I1020:K1020,1))&gt;0,
     MID(
        IF(OR(I1020=1,I1020="1")," + direct","") &amp;
        IF(OR(J1020=1,J1020="1")," + larval","") &amp;
        IF(OR(K1020=1,K1020="1")," + viviparous",""),
     4,999),
     IF( (COUNTIF(I1020:K1020,"0")+COUNTIF(I1020:K1020,0))=3,
         "none",
         "unknown")
   )
)</f>
        <v>larval</v>
      </c>
      <c r="N1020" t="b">
        <f>IFERROR(VALUE(INDEX(rawData!$Z:$Z, MATCH($A1020, rawData!$E:$E, 0)))=VALUE($F1020),"NA")</f>
        <v>1</v>
      </c>
      <c r="O1020" t="b">
        <f>IFERROR(VALUE(INDEX(rawData!$AD:$AD, MATCH($A1020, rawData!$E:$E, 0)))=VALUE($G1020),"NA")</f>
        <v>1</v>
      </c>
      <c r="P1020" t="b">
        <f>IFERROR(VALUE(INDEX(rawData!$AE:$AE, MATCH($A1020, rawData!$E:$E, 0)))=VALUE($H1020),"NA")</f>
        <v>1</v>
      </c>
      <c r="Q1020" t="b">
        <f>IFERROR(INDEX(rawData!$F:$F, MATCH($A1020, rawData!$E:$E, 0))=$B1020,"NA")</f>
        <v>1</v>
      </c>
      <c r="R1020" t="b">
        <f>IFERROR(INDEX(rawData!$G:$G, MATCH($A1020, rawData!$E:$E, 0))=$C1020,"NA")</f>
        <v>1</v>
      </c>
      <c r="S1020" t="b">
        <f>IFERROR(INDEX(rawData!$H:$H, MATCH($A1020, rawData!$E:$E, 0))=$D1020,"NA")</f>
        <v>1</v>
      </c>
      <c r="T1020" t="b">
        <f>IFERROR(INDEX(rawData!$I:$I, MATCH($A1020, rawData!$E:$E, 0))=$E1020,"NA")</f>
        <v>1</v>
      </c>
      <c r="U1020" t="b">
        <f>IFERROR(VALUE(INDEX(rawData!$AI:$AI, MATCH($A1020, rawData!$E:$E, 0)))=VALUE($I1020),"NA")</f>
        <v>1</v>
      </c>
      <c r="V1020" t="b">
        <f>IFERROR(VALUE(INDEX(rawData!$AJ:$AJ, MATCH($A1020, rawData!$E:$E, 0)))=VALUE($J1020),"NA")</f>
        <v>1</v>
      </c>
      <c r="W1020" t="b">
        <f>IFERROR(VALUE(INDEX(rawData!$AK:$AK, MATCH($A1020, rawData!$E:$E, 0)))=VALUE($K1020),"NA")</f>
        <v>1</v>
      </c>
      <c r="X1020" t="b">
        <f>IF(COUNTIF(O1020:W1020,FALSE)&gt;0,FALSE,TRUE)</f>
        <v>1</v>
      </c>
      <c r="Y1020">
        <v>1013</v>
      </c>
    </row>
    <row r="1021" spans="1:25">
      <c r="A1021" t="s">
        <v>1047</v>
      </c>
      <c r="B1021" t="s">
        <v>26</v>
      </c>
      <c r="C1021">
        <v>1</v>
      </c>
      <c r="D1021">
        <v>1</v>
      </c>
      <c r="E1021" t="s">
        <v>26</v>
      </c>
      <c r="F1021">
        <v>70.8</v>
      </c>
      <c r="G1021">
        <v>1220</v>
      </c>
      <c r="H1021">
        <v>3096</v>
      </c>
      <c r="I1021">
        <v>0</v>
      </c>
      <c r="J1021">
        <v>1</v>
      </c>
      <c r="K1021">
        <v>0</v>
      </c>
      <c r="L1021" t="str">
        <f>IF( (COUNTIF(B1021:E1021,"1")+COUNTIF(B1021:E1021,1))=0,
    "unknown",
    MID(
        IF(OR(B1021="1",B1021=1)," + fossorial","") &amp;
        IF(OR(C1021="1",C1021=1)," + terrestrial","") &amp;
        IF(OR(D1021="1",D1021=1)," + aquatic","") &amp;
        IF(OR(E1021="1",E1021=1)," + arboreal",""),
    4, 999)
)</f>
        <v>terrestrial + aquatic</v>
      </c>
      <c r="M1021" t="str">
        <f>IF(
   AND( (COUNTIF(I1021:K1021,"1")+COUNTIF(I1021:K1021,1))=0,
        (COUNTIF(I1021:K1021,"0")+COUNTIF(I1021:K1021,0))=0 ),
   "unknown",
   IF(
     (COUNTIF(I1021:K1021,"1")+COUNTIF(I1021:K1021,1))&gt;0,
     MID(
        IF(OR(I1021=1,I1021="1")," + direct","") &amp;
        IF(OR(J1021=1,J1021="1")," + larval","") &amp;
        IF(OR(K1021=1,K1021="1")," + viviparous",""),
     4,999),
     IF( (COUNTIF(I1021:K1021,"0")+COUNTIF(I1021:K1021,0))=3,
         "none",
         "unknown")
   )
)</f>
        <v>larval</v>
      </c>
      <c r="N1021" t="b">
        <f>IFERROR(VALUE(INDEX(rawData!$Z:$Z, MATCH($A1021, rawData!$E:$E, 0)))=VALUE($F1021),"NA")</f>
        <v>1</v>
      </c>
      <c r="O1021" t="b">
        <f>IFERROR(VALUE(INDEX(rawData!$AD:$AD, MATCH($A1021, rawData!$E:$E, 0)))=VALUE($G1021),"NA")</f>
        <v>1</v>
      </c>
      <c r="P1021" t="b">
        <f>IFERROR(VALUE(INDEX(rawData!$AE:$AE, MATCH($A1021, rawData!$E:$E, 0)))=VALUE($H1021),"NA")</f>
        <v>1</v>
      </c>
      <c r="Q1021" t="b">
        <f>IFERROR(INDEX(rawData!$F:$F, MATCH($A1021, rawData!$E:$E, 0))=$B1021,"NA")</f>
        <v>1</v>
      </c>
      <c r="R1021" t="b">
        <f>IFERROR(INDEX(rawData!$G:$G, MATCH($A1021, rawData!$E:$E, 0))=$C1021,"NA")</f>
        <v>1</v>
      </c>
      <c r="S1021" t="b">
        <f>IFERROR(INDEX(rawData!$H:$H, MATCH($A1021, rawData!$E:$E, 0))=$D1021,"NA")</f>
        <v>1</v>
      </c>
      <c r="T1021" t="b">
        <f>IFERROR(INDEX(rawData!$I:$I, MATCH($A1021, rawData!$E:$E, 0))=$E1021,"NA")</f>
        <v>1</v>
      </c>
      <c r="U1021" t="b">
        <f>IFERROR(VALUE(INDEX(rawData!$AI:$AI, MATCH($A1021, rawData!$E:$E, 0)))=VALUE($I1021),"NA")</f>
        <v>1</v>
      </c>
      <c r="V1021" t="b">
        <f>IFERROR(VALUE(INDEX(rawData!$AJ:$AJ, MATCH($A1021, rawData!$E:$E, 0)))=VALUE($J1021),"NA")</f>
        <v>1</v>
      </c>
      <c r="W1021" t="b">
        <f>IFERROR(VALUE(INDEX(rawData!$AK:$AK, MATCH($A1021, rawData!$E:$E, 0)))=VALUE($K1021),"NA")</f>
        <v>1</v>
      </c>
      <c r="X1021" t="b">
        <f>IF(COUNTIF(O1021:W1021,FALSE)&gt;0,FALSE,TRUE)</f>
        <v>1</v>
      </c>
      <c r="Y1021">
        <v>1013</v>
      </c>
    </row>
    <row r="1022" spans="1:25">
      <c r="A1022" t="s">
        <v>1048</v>
      </c>
      <c r="B1022" t="s">
        <v>26</v>
      </c>
      <c r="C1022">
        <v>1</v>
      </c>
      <c r="D1022">
        <v>1</v>
      </c>
      <c r="E1022" t="s">
        <v>26</v>
      </c>
      <c r="F1022">
        <v>120</v>
      </c>
      <c r="G1022">
        <v>29</v>
      </c>
      <c r="H1022">
        <v>80</v>
      </c>
      <c r="I1022">
        <v>0</v>
      </c>
      <c r="J1022">
        <v>1</v>
      </c>
      <c r="K1022">
        <v>0</v>
      </c>
      <c r="L1022" t="str">
        <f>IF( (COUNTIF(B1022:E1022,"1")+COUNTIF(B1022:E1022,1))=0,
    "unknown",
    MID(
        IF(OR(B1022="1",B1022=1)," + fossorial","") &amp;
        IF(OR(C1022="1",C1022=1)," + terrestrial","") &amp;
        IF(OR(D1022="1",D1022=1)," + aquatic","") &amp;
        IF(OR(E1022="1",E1022=1)," + arboreal",""),
    4, 999)
)</f>
        <v>terrestrial + aquatic</v>
      </c>
      <c r="M1022" t="str">
        <f>IF(
   AND( (COUNTIF(I1022:K1022,"1")+COUNTIF(I1022:K1022,1))=0,
        (COUNTIF(I1022:K1022,"0")+COUNTIF(I1022:K1022,0))=0 ),
   "unknown",
   IF(
     (COUNTIF(I1022:K1022,"1")+COUNTIF(I1022:K1022,1))&gt;0,
     MID(
        IF(OR(I1022=1,I1022="1")," + direct","") &amp;
        IF(OR(J1022=1,J1022="1")," + larval","") &amp;
        IF(OR(K1022=1,K1022="1")," + viviparous",""),
     4,999),
     IF( (COUNTIF(I1022:K1022,"0")+COUNTIF(I1022:K1022,0))=3,
         "none",
         "unknown")
   )
)</f>
        <v>larval</v>
      </c>
      <c r="N1022" t="b">
        <f>IFERROR(VALUE(INDEX(rawData!$Z:$Z, MATCH($A1022, rawData!$E:$E, 0)))=VALUE($F1022),"NA")</f>
        <v>1</v>
      </c>
      <c r="O1022" t="b">
        <f>IFERROR(VALUE(INDEX(rawData!$AD:$AD, MATCH($A1022, rawData!$E:$E, 0)))=VALUE($G1022),"NA")</f>
        <v>1</v>
      </c>
      <c r="P1022" t="b">
        <f>IFERROR(VALUE(INDEX(rawData!$AE:$AE, MATCH($A1022, rawData!$E:$E, 0)))=VALUE($H1022),"NA")</f>
        <v>1</v>
      </c>
      <c r="Q1022" t="b">
        <f>IFERROR(INDEX(rawData!$F:$F, MATCH($A1022, rawData!$E:$E, 0))=$B1022,"NA")</f>
        <v>1</v>
      </c>
      <c r="R1022" t="b">
        <f>IFERROR(INDEX(rawData!$G:$G, MATCH($A1022, rawData!$E:$E, 0))=$C1022,"NA")</f>
        <v>1</v>
      </c>
      <c r="S1022" t="b">
        <f>IFERROR(INDEX(rawData!$H:$H, MATCH($A1022, rawData!$E:$E, 0))=$D1022,"NA")</f>
        <v>1</v>
      </c>
      <c r="T1022" t="b">
        <f>IFERROR(INDEX(rawData!$I:$I, MATCH($A1022, rawData!$E:$E, 0))=$E1022,"NA")</f>
        <v>1</v>
      </c>
      <c r="U1022" t="b">
        <f>IFERROR(VALUE(INDEX(rawData!$AI:$AI, MATCH($A1022, rawData!$E:$E, 0)))=VALUE($I1022),"NA")</f>
        <v>1</v>
      </c>
      <c r="V1022" t="b">
        <f>IFERROR(VALUE(INDEX(rawData!$AJ:$AJ, MATCH($A1022, rawData!$E:$E, 0)))=VALUE($J1022),"NA")</f>
        <v>1</v>
      </c>
      <c r="W1022" t="b">
        <f>IFERROR(VALUE(INDEX(rawData!$AK:$AK, MATCH($A1022, rawData!$E:$E, 0)))=VALUE($K1022),"NA")</f>
        <v>1</v>
      </c>
      <c r="X1022" t="b">
        <f>IF(COUNTIF(O1022:W1022,FALSE)&gt;0,FALSE,TRUE)</f>
        <v>1</v>
      </c>
      <c r="Y1022">
        <v>1014</v>
      </c>
    </row>
    <row r="1023" spans="1:25">
      <c r="A1023" t="s">
        <v>1049</v>
      </c>
      <c r="B1023" t="s">
        <v>26</v>
      </c>
      <c r="C1023">
        <v>1</v>
      </c>
      <c r="D1023" t="s">
        <v>26</v>
      </c>
      <c r="E1023" t="s">
        <v>26</v>
      </c>
      <c r="F1023">
        <v>18.239999999999998</v>
      </c>
      <c r="G1023">
        <v>4</v>
      </c>
      <c r="H1023">
        <v>6</v>
      </c>
      <c r="I1023">
        <v>0</v>
      </c>
      <c r="J1023">
        <v>1</v>
      </c>
      <c r="K1023">
        <v>0</v>
      </c>
      <c r="L1023" t="str">
        <f>IF( (COUNTIF(B1023:E1023,"1")+COUNTIF(B1023:E1023,1))=0,
    "unknown",
    MID(
        IF(OR(B1023="1",B1023=1)," + fossorial","") &amp;
        IF(OR(C1023="1",C1023=1)," + terrestrial","") &amp;
        IF(OR(D1023="1",D1023=1)," + aquatic","") &amp;
        IF(OR(E1023="1",E1023=1)," + arboreal",""),
    4, 999)
)</f>
        <v>terrestrial</v>
      </c>
      <c r="M1023" t="str">
        <f>IF(
   AND( (COUNTIF(I1023:K1023,"1")+COUNTIF(I1023:K1023,1))=0,
        (COUNTIF(I1023:K1023,"0")+COUNTIF(I1023:K1023,0))=0 ),
   "unknown",
   IF(
     (COUNTIF(I1023:K1023,"1")+COUNTIF(I1023:K1023,1))&gt;0,
     MID(
        IF(OR(I1023=1,I1023="1")," + direct","") &amp;
        IF(OR(J1023=1,J1023="1")," + larval","") &amp;
        IF(OR(K1023=1,K1023="1")," + viviparous",""),
     4,999),
     IF( (COUNTIF(I1023:K1023,"0")+COUNTIF(I1023:K1023,0))=3,
         "none",
         "unknown")
   )
)</f>
        <v>larval</v>
      </c>
      <c r="N1023" t="b">
        <f>IFERROR(VALUE(INDEX(rawData!$Z:$Z, MATCH($A1023, rawData!$E:$E, 0)))=VALUE($F1023),"NA")</f>
        <v>1</v>
      </c>
      <c r="O1023" t="b">
        <f>IFERROR(VALUE(INDEX(rawData!$AD:$AD, MATCH($A1023, rawData!$E:$E, 0)))=VALUE($G1023),"NA")</f>
        <v>1</v>
      </c>
      <c r="P1023" t="b">
        <f>IFERROR(VALUE(INDEX(rawData!$AE:$AE, MATCH($A1023, rawData!$E:$E, 0)))=VALUE($H1023),"NA")</f>
        <v>1</v>
      </c>
      <c r="Q1023" t="b">
        <f>IFERROR(INDEX(rawData!$F:$F, MATCH($A1023, rawData!$E:$E, 0))=$B1023,"NA")</f>
        <v>1</v>
      </c>
      <c r="R1023" t="b">
        <f>IFERROR(INDEX(rawData!$G:$G, MATCH($A1023, rawData!$E:$E, 0))=$C1023,"NA")</f>
        <v>1</v>
      </c>
      <c r="S1023" t="b">
        <f>IFERROR(INDEX(rawData!$H:$H, MATCH($A1023, rawData!$E:$E, 0))=$D1023,"NA")</f>
        <v>1</v>
      </c>
      <c r="T1023" t="b">
        <f>IFERROR(INDEX(rawData!$I:$I, MATCH($A1023, rawData!$E:$E, 0))=$E1023,"NA")</f>
        <v>1</v>
      </c>
      <c r="U1023" t="b">
        <f>IFERROR(VALUE(INDEX(rawData!$AI:$AI, MATCH($A1023, rawData!$E:$E, 0)))=VALUE($I1023),"NA")</f>
        <v>1</v>
      </c>
      <c r="V1023" t="b">
        <f>IFERROR(VALUE(INDEX(rawData!$AJ:$AJ, MATCH($A1023, rawData!$E:$E, 0)))=VALUE($J1023),"NA")</f>
        <v>1</v>
      </c>
      <c r="W1023" t="b">
        <f>IFERROR(VALUE(INDEX(rawData!$AK:$AK, MATCH($A1023, rawData!$E:$E, 0)))=VALUE($K1023),"NA")</f>
        <v>1</v>
      </c>
      <c r="X1023" t="b">
        <f>IF(COUNTIF(O1023:W1023,FALSE)&gt;0,FALSE,TRUE)</f>
        <v>1</v>
      </c>
      <c r="Y1023">
        <v>1018</v>
      </c>
    </row>
    <row r="1024" spans="1:25">
      <c r="A1024" t="s">
        <v>1050</v>
      </c>
      <c r="B1024" t="s">
        <v>26</v>
      </c>
      <c r="C1024">
        <v>1</v>
      </c>
      <c r="D1024">
        <v>1</v>
      </c>
      <c r="E1024" t="s">
        <v>26</v>
      </c>
      <c r="F1024">
        <v>123</v>
      </c>
      <c r="G1024">
        <v>12</v>
      </c>
      <c r="H1024">
        <v>43</v>
      </c>
      <c r="I1024">
        <v>0</v>
      </c>
      <c r="J1024">
        <v>1</v>
      </c>
      <c r="K1024">
        <v>0</v>
      </c>
      <c r="L1024" t="str">
        <f>IF( (COUNTIF(B1024:E1024,"1")+COUNTIF(B1024:E1024,1))=0,
    "unknown",
    MID(
        IF(OR(B1024="1",B1024=1)," + fossorial","") &amp;
        IF(OR(C1024="1",C1024=1)," + terrestrial","") &amp;
        IF(OR(D1024="1",D1024=1)," + aquatic","") &amp;
        IF(OR(E1024="1",E1024=1)," + arboreal",""),
    4, 999)
)</f>
        <v>terrestrial + aquatic</v>
      </c>
      <c r="M1024" t="str">
        <f>IF(
   AND( (COUNTIF(I1024:K1024,"1")+COUNTIF(I1024:K1024,1))=0,
        (COUNTIF(I1024:K1024,"0")+COUNTIF(I1024:K1024,0))=0 ),
   "unknown",
   IF(
     (COUNTIF(I1024:K1024,"1")+COUNTIF(I1024:K1024,1))&gt;0,
     MID(
        IF(OR(I1024=1,I1024="1")," + direct","") &amp;
        IF(OR(J1024=1,J1024="1")," + larval","") &amp;
        IF(OR(K1024=1,K1024="1")," + viviparous",""),
     4,999),
     IF( (COUNTIF(I1024:K1024,"0")+COUNTIF(I1024:K1024,0))=3,
         "none",
         "unknown")
   )
)</f>
        <v>larval</v>
      </c>
      <c r="N1024" t="b">
        <f>IFERROR(VALUE(INDEX(rawData!$Z:$Z, MATCH($A1024, rawData!$E:$E, 0)))=VALUE($F1024),"NA")</f>
        <v>1</v>
      </c>
      <c r="O1024" t="b">
        <f>IFERROR(VALUE(INDEX(rawData!$AD:$AD, MATCH($A1024, rawData!$E:$E, 0)))=VALUE($G1024),"NA")</f>
        <v>1</v>
      </c>
      <c r="P1024" t="b">
        <f>IFERROR(VALUE(INDEX(rawData!$AE:$AE, MATCH($A1024, rawData!$E:$E, 0)))=VALUE($H1024),"NA")</f>
        <v>1</v>
      </c>
      <c r="Q1024" t="b">
        <f>IFERROR(INDEX(rawData!$F:$F, MATCH($A1024, rawData!$E:$E, 0))=$B1024,"NA")</f>
        <v>1</v>
      </c>
      <c r="R1024" t="b">
        <f>IFERROR(INDEX(rawData!$G:$G, MATCH($A1024, rawData!$E:$E, 0))=$C1024,"NA")</f>
        <v>1</v>
      </c>
      <c r="S1024" t="b">
        <f>IFERROR(INDEX(rawData!$H:$H, MATCH($A1024, rawData!$E:$E, 0))=$D1024,"NA")</f>
        <v>1</v>
      </c>
      <c r="T1024" t="b">
        <f>IFERROR(INDEX(rawData!$I:$I, MATCH($A1024, rawData!$E:$E, 0))=$E1024,"NA")</f>
        <v>1</v>
      </c>
      <c r="U1024" t="b">
        <f>IFERROR(VALUE(INDEX(rawData!$AI:$AI, MATCH($A1024, rawData!$E:$E, 0)))=VALUE($I1024),"NA")</f>
        <v>1</v>
      </c>
      <c r="V1024" t="b">
        <f>IFERROR(VALUE(INDEX(rawData!$AJ:$AJ, MATCH($A1024, rawData!$E:$E, 0)))=VALUE($J1024),"NA")</f>
        <v>1</v>
      </c>
      <c r="W1024" t="b">
        <f>IFERROR(VALUE(INDEX(rawData!$AK:$AK, MATCH($A1024, rawData!$E:$E, 0)))=VALUE($K1024),"NA")</f>
        <v>1</v>
      </c>
      <c r="X1024" t="b">
        <f>IF(COUNTIF(O1024:W1024,FALSE)&gt;0,FALSE,TRUE)</f>
        <v>1</v>
      </c>
      <c r="Y1024">
        <v>1019</v>
      </c>
    </row>
    <row r="1025" spans="1:25">
      <c r="A1025" t="s">
        <v>1051</v>
      </c>
      <c r="B1025" t="s">
        <v>26</v>
      </c>
      <c r="C1025" t="s">
        <v>26</v>
      </c>
      <c r="D1025">
        <v>1</v>
      </c>
      <c r="E1025" t="s">
        <v>26</v>
      </c>
      <c r="F1025">
        <v>102</v>
      </c>
      <c r="G1025">
        <v>20</v>
      </c>
      <c r="H1025">
        <v>20</v>
      </c>
      <c r="I1025">
        <v>0</v>
      </c>
      <c r="J1025">
        <v>1</v>
      </c>
      <c r="K1025">
        <v>0</v>
      </c>
      <c r="L1025" t="str">
        <f>IF( (COUNTIF(B1025:E1025,"1")+COUNTIF(B1025:E1025,1))=0,
    "unknown",
    MID(
        IF(OR(B1025="1",B1025=1)," + fossorial","") &amp;
        IF(OR(C1025="1",C1025=1)," + terrestrial","") &amp;
        IF(OR(D1025="1",D1025=1)," + aquatic","") &amp;
        IF(OR(E1025="1",E1025=1)," + arboreal",""),
    4, 999)
)</f>
        <v>aquatic</v>
      </c>
      <c r="M1025" t="str">
        <f>IF(
   AND( (COUNTIF(I1025:K1025,"1")+COUNTIF(I1025:K1025,1))=0,
        (COUNTIF(I1025:K1025,"0")+COUNTIF(I1025:K1025,0))=0 ),
   "unknown",
   IF(
     (COUNTIF(I1025:K1025,"1")+COUNTIF(I1025:K1025,1))&gt;0,
     MID(
        IF(OR(I1025=1,I1025="1")," + direct","") &amp;
        IF(OR(J1025=1,J1025="1")," + larval","") &amp;
        IF(OR(K1025=1,K1025="1")," + viviparous",""),
     4,999),
     IF( (COUNTIF(I1025:K1025,"0")+COUNTIF(I1025:K1025,0))=3,
         "none",
         "unknown")
   )
)</f>
        <v>larval</v>
      </c>
      <c r="N1025" t="b">
        <f>IFERROR(VALUE(INDEX(rawData!$Z:$Z, MATCH($A1025, rawData!$E:$E, 0)))=VALUE($F1025),"NA")</f>
        <v>1</v>
      </c>
      <c r="O1025" t="b">
        <f>IFERROR(VALUE(INDEX(rawData!$AD:$AD, MATCH($A1025, rawData!$E:$E, 0)))=VALUE($G1025),"NA")</f>
        <v>1</v>
      </c>
      <c r="P1025" t="b">
        <f>IFERROR(VALUE(INDEX(rawData!$AE:$AE, MATCH($A1025, rawData!$E:$E, 0)))=VALUE($H1025),"NA")</f>
        <v>1</v>
      </c>
      <c r="Q1025" t="b">
        <f>IFERROR(INDEX(rawData!$F:$F, MATCH($A1025, rawData!$E:$E, 0))=$B1025,"NA")</f>
        <v>1</v>
      </c>
      <c r="R1025" t="b">
        <f>IFERROR(INDEX(rawData!$G:$G, MATCH($A1025, rawData!$E:$E, 0))=$C1025,"NA")</f>
        <v>1</v>
      </c>
      <c r="S1025" t="b">
        <f>IFERROR(INDEX(rawData!$H:$H, MATCH($A1025, rawData!$E:$E, 0))=$D1025,"NA")</f>
        <v>1</v>
      </c>
      <c r="T1025" t="b">
        <f>IFERROR(INDEX(rawData!$I:$I, MATCH($A1025, rawData!$E:$E, 0))=$E1025,"NA")</f>
        <v>1</v>
      </c>
      <c r="U1025" t="b">
        <f>IFERROR(VALUE(INDEX(rawData!$AI:$AI, MATCH($A1025, rawData!$E:$E, 0)))=VALUE($I1025),"NA")</f>
        <v>1</v>
      </c>
      <c r="V1025" t="b">
        <f>IFERROR(VALUE(INDEX(rawData!$AJ:$AJ, MATCH($A1025, rawData!$E:$E, 0)))=VALUE($J1025),"NA")</f>
        <v>1</v>
      </c>
      <c r="W1025" t="b">
        <f>IFERROR(VALUE(INDEX(rawData!$AK:$AK, MATCH($A1025, rawData!$E:$E, 0)))=VALUE($K1025),"NA")</f>
        <v>1</v>
      </c>
      <c r="X1025" t="b">
        <f>IF(COUNTIF(O1025:W1025,FALSE)&gt;0,FALSE,TRUE)</f>
        <v>1</v>
      </c>
      <c r="Y1025">
        <v>1019</v>
      </c>
    </row>
    <row r="1026" spans="1:25">
      <c r="A1026" t="s">
        <v>1052</v>
      </c>
      <c r="B1026" t="s">
        <v>26</v>
      </c>
      <c r="C1026">
        <v>1</v>
      </c>
      <c r="D1026">
        <v>1</v>
      </c>
      <c r="E1026">
        <v>1</v>
      </c>
      <c r="F1026">
        <v>31</v>
      </c>
      <c r="G1026">
        <v>42</v>
      </c>
      <c r="H1026">
        <v>42</v>
      </c>
      <c r="I1026">
        <v>1</v>
      </c>
      <c r="J1026">
        <v>0</v>
      </c>
      <c r="K1026">
        <v>0</v>
      </c>
      <c r="L1026" t="str">
        <f>IF( (COUNTIF(B1026:E1026,"1")+COUNTIF(B1026:E1026,1))=0,
    "unknown",
    MID(
        IF(OR(B1026="1",B1026=1)," + fossorial","") &amp;
        IF(OR(C1026="1",C1026=1)," + terrestrial","") &amp;
        IF(OR(D1026="1",D1026=1)," + aquatic","") &amp;
        IF(OR(E1026="1",E1026=1)," + arboreal",""),
    4, 999)
)</f>
        <v>terrestrial + aquatic + arboreal</v>
      </c>
      <c r="M1026" t="str">
        <f>IF(
   AND( (COUNTIF(I1026:K1026,"1")+COUNTIF(I1026:K1026,1))=0,
        (COUNTIF(I1026:K1026,"0")+COUNTIF(I1026:K1026,0))=0 ),
   "unknown",
   IF(
     (COUNTIF(I1026:K1026,"1")+COUNTIF(I1026:K1026,1))&gt;0,
     MID(
        IF(OR(I1026=1,I1026="1")," + direct","") &amp;
        IF(OR(J1026=1,J1026="1")," + larval","") &amp;
        IF(OR(K1026=1,K1026="1")," + viviparous",""),
     4,999),
     IF( (COUNTIF(I1026:K1026,"0")+COUNTIF(I1026:K1026,0))=3,
         "none",
         "unknown")
   )
)</f>
        <v>direct</v>
      </c>
      <c r="N1026" t="b">
        <f>IFERROR(VALUE(INDEX(rawData!$Z:$Z, MATCH($A1026, rawData!$E:$E, 0)))=VALUE($F1026),"NA")</f>
        <v>1</v>
      </c>
      <c r="O1026" t="b">
        <f>IFERROR(VALUE(INDEX(rawData!$AD:$AD, MATCH($A1026, rawData!$E:$E, 0)))=VALUE($G1026),"NA")</f>
        <v>1</v>
      </c>
      <c r="P1026" t="b">
        <f>IFERROR(VALUE(INDEX(rawData!$AE:$AE, MATCH($A1026, rawData!$E:$E, 0)))=VALUE($H1026),"NA")</f>
        <v>1</v>
      </c>
      <c r="Q1026" t="b">
        <f>IFERROR(INDEX(rawData!$F:$F, MATCH($A1026, rawData!$E:$E, 0))=$B1026,"NA")</f>
        <v>1</v>
      </c>
      <c r="R1026" t="b">
        <f>IFERROR(INDEX(rawData!$G:$G, MATCH($A1026, rawData!$E:$E, 0))=$C1026,"NA")</f>
        <v>1</v>
      </c>
      <c r="S1026" t="b">
        <f>IFERROR(INDEX(rawData!$H:$H, MATCH($A1026, rawData!$E:$E, 0))=$D1026,"NA")</f>
        <v>1</v>
      </c>
      <c r="T1026" t="b">
        <f>IFERROR(INDEX(rawData!$I:$I, MATCH($A1026, rawData!$E:$E, 0))=$E1026,"NA")</f>
        <v>1</v>
      </c>
      <c r="U1026" t="b">
        <f>IFERROR(VALUE(INDEX(rawData!$AI:$AI, MATCH($A1026, rawData!$E:$E, 0)))=VALUE($I1026),"NA")</f>
        <v>1</v>
      </c>
      <c r="V1026" t="b">
        <f>IFERROR(VALUE(INDEX(rawData!$AJ:$AJ, MATCH($A1026, rawData!$E:$E, 0)))=VALUE($J1026),"NA")</f>
        <v>1</v>
      </c>
      <c r="W1026" t="b">
        <f>IFERROR(VALUE(INDEX(rawData!$AK:$AK, MATCH($A1026, rawData!$E:$E, 0)))=VALUE($K1026),"NA")</f>
        <v>1</v>
      </c>
      <c r="X1026" t="b">
        <f>IF(COUNTIF(O1026:W1026,FALSE)&gt;0,FALSE,TRUE)</f>
        <v>1</v>
      </c>
      <c r="Y1026">
        <v>1020</v>
      </c>
    </row>
    <row r="1027" spans="1:25">
      <c r="A1027" t="s">
        <v>1053</v>
      </c>
      <c r="B1027" t="s">
        <v>26</v>
      </c>
      <c r="C1027">
        <v>1</v>
      </c>
      <c r="D1027">
        <v>1</v>
      </c>
      <c r="E1027" t="s">
        <v>26</v>
      </c>
      <c r="F1027">
        <v>55.4</v>
      </c>
      <c r="G1027">
        <v>436</v>
      </c>
      <c r="H1027">
        <v>1130</v>
      </c>
      <c r="I1027">
        <v>0</v>
      </c>
      <c r="J1027">
        <v>1</v>
      </c>
      <c r="K1027">
        <v>0</v>
      </c>
      <c r="L1027" t="str">
        <f>IF( (COUNTIF(B1027:E1027,"1")+COUNTIF(B1027:E1027,1))=0,
    "unknown",
    MID(
        IF(OR(B1027="1",B1027=1)," + fossorial","") &amp;
        IF(OR(C1027="1",C1027=1)," + terrestrial","") &amp;
        IF(OR(D1027="1",D1027=1)," + aquatic","") &amp;
        IF(OR(E1027="1",E1027=1)," + arboreal",""),
    4, 999)
)</f>
        <v>terrestrial + aquatic</v>
      </c>
      <c r="M1027" t="str">
        <f>IF(
   AND( (COUNTIF(I1027:K1027,"1")+COUNTIF(I1027:K1027,1))=0,
        (COUNTIF(I1027:K1027,"0")+COUNTIF(I1027:K1027,0))=0 ),
   "unknown",
   IF(
     (COUNTIF(I1027:K1027,"1")+COUNTIF(I1027:K1027,1))&gt;0,
     MID(
        IF(OR(I1027=1,I1027="1")," + direct","") &amp;
        IF(OR(J1027=1,J1027="1")," + larval","") &amp;
        IF(OR(K1027=1,K1027="1")," + viviparous",""),
     4,999),
     IF( (COUNTIF(I1027:K1027,"0")+COUNTIF(I1027:K1027,0))=3,
         "none",
         "unknown")
   )
)</f>
        <v>larval</v>
      </c>
      <c r="N1027" t="b">
        <f>IFERROR(VALUE(INDEX(rawData!$Z:$Z, MATCH($A1027, rawData!$E:$E, 0)))=VALUE($F1027),"NA")</f>
        <v>1</v>
      </c>
      <c r="O1027" t="b">
        <f>IFERROR(VALUE(INDEX(rawData!$AD:$AD, MATCH($A1027, rawData!$E:$E, 0)))=VALUE($G1027),"NA")</f>
        <v>1</v>
      </c>
      <c r="P1027" t="b">
        <f>IFERROR(VALUE(INDEX(rawData!$AE:$AE, MATCH($A1027, rawData!$E:$E, 0)))=VALUE($H1027),"NA")</f>
        <v>1</v>
      </c>
      <c r="Q1027" t="b">
        <f>IFERROR(INDEX(rawData!$F:$F, MATCH($A1027, rawData!$E:$E, 0))=$B1027,"NA")</f>
        <v>1</v>
      </c>
      <c r="R1027" t="b">
        <f>IFERROR(INDEX(rawData!$G:$G, MATCH($A1027, rawData!$E:$E, 0))=$C1027,"NA")</f>
        <v>1</v>
      </c>
      <c r="S1027" t="b">
        <f>IFERROR(INDEX(rawData!$H:$H, MATCH($A1027, rawData!$E:$E, 0))=$D1027,"NA")</f>
        <v>1</v>
      </c>
      <c r="T1027" t="b">
        <f>IFERROR(INDEX(rawData!$I:$I, MATCH($A1027, rawData!$E:$E, 0))=$E1027,"NA")</f>
        <v>1</v>
      </c>
      <c r="U1027" t="b">
        <f>IFERROR(VALUE(INDEX(rawData!$AI:$AI, MATCH($A1027, rawData!$E:$E, 0)))=VALUE($I1027),"NA")</f>
        <v>1</v>
      </c>
      <c r="V1027" t="b">
        <f>IFERROR(VALUE(INDEX(rawData!$AJ:$AJ, MATCH($A1027, rawData!$E:$E, 0)))=VALUE($J1027),"NA")</f>
        <v>1</v>
      </c>
      <c r="W1027" t="b">
        <f>IFERROR(VALUE(INDEX(rawData!$AK:$AK, MATCH($A1027, rawData!$E:$E, 0)))=VALUE($K1027),"NA")</f>
        <v>1</v>
      </c>
      <c r="X1027" t="b">
        <f>IF(COUNTIF(O1027:W1027,FALSE)&gt;0,FALSE,TRUE)</f>
        <v>1</v>
      </c>
      <c r="Y1027">
        <v>1020</v>
      </c>
    </row>
    <row r="1028" spans="1:25">
      <c r="A1028" t="s">
        <v>1054</v>
      </c>
      <c r="B1028" t="s">
        <v>26</v>
      </c>
      <c r="C1028">
        <v>1</v>
      </c>
      <c r="D1028" t="s">
        <v>26</v>
      </c>
      <c r="E1028">
        <v>1</v>
      </c>
      <c r="F1028">
        <v>22.4</v>
      </c>
      <c r="G1028">
        <v>40</v>
      </c>
      <c r="H1028">
        <v>40</v>
      </c>
      <c r="I1028">
        <v>0</v>
      </c>
      <c r="J1028">
        <v>1</v>
      </c>
      <c r="K1028">
        <v>0</v>
      </c>
      <c r="L1028" t="str">
        <f>IF( (COUNTIF(B1028:E1028,"1")+COUNTIF(B1028:E1028,1))=0,
    "unknown",
    MID(
        IF(OR(B1028="1",B1028=1)," + fossorial","") &amp;
        IF(OR(C1028="1",C1028=1)," + terrestrial","") &amp;
        IF(OR(D1028="1",D1028=1)," + aquatic","") &amp;
        IF(OR(E1028="1",E1028=1)," + arboreal",""),
    4, 999)
)</f>
        <v>terrestrial + arboreal</v>
      </c>
      <c r="M1028" t="str">
        <f>IF(
   AND( (COUNTIF(I1028:K1028,"1")+COUNTIF(I1028:K1028,1))=0,
        (COUNTIF(I1028:K1028,"0")+COUNTIF(I1028:K1028,0))=0 ),
   "unknown",
   IF(
     (COUNTIF(I1028:K1028,"1")+COUNTIF(I1028:K1028,1))&gt;0,
     MID(
        IF(OR(I1028=1,I1028="1")," + direct","") &amp;
        IF(OR(J1028=1,J1028="1")," + larval","") &amp;
        IF(OR(K1028=1,K1028="1")," + viviparous",""),
     4,999),
     IF( (COUNTIF(I1028:K1028,"0")+COUNTIF(I1028:K1028,0))=3,
         "none",
         "unknown")
   )
)</f>
        <v>larval</v>
      </c>
      <c r="N1028" t="b">
        <f>IFERROR(VALUE(INDEX(rawData!$Z:$Z, MATCH($A1028, rawData!$E:$E, 0)))=VALUE($F1028),"NA")</f>
        <v>1</v>
      </c>
      <c r="O1028" t="b">
        <f>IFERROR(VALUE(INDEX(rawData!$AD:$AD, MATCH($A1028, rawData!$E:$E, 0)))=VALUE($G1028),"NA")</f>
        <v>1</v>
      </c>
      <c r="P1028" t="b">
        <f>IFERROR(VALUE(INDEX(rawData!$AE:$AE, MATCH($A1028, rawData!$E:$E, 0)))=VALUE($H1028),"NA")</f>
        <v>1</v>
      </c>
      <c r="Q1028" t="b">
        <f>IFERROR(INDEX(rawData!$F:$F, MATCH($A1028, rawData!$E:$E, 0))=$B1028,"NA")</f>
        <v>1</v>
      </c>
      <c r="R1028" t="b">
        <f>IFERROR(INDEX(rawData!$G:$G, MATCH($A1028, rawData!$E:$E, 0))=$C1028,"NA")</f>
        <v>1</v>
      </c>
      <c r="S1028" t="b">
        <f>IFERROR(INDEX(rawData!$H:$H, MATCH($A1028, rawData!$E:$E, 0))=$D1028,"NA")</f>
        <v>1</v>
      </c>
      <c r="T1028" t="b">
        <f>IFERROR(INDEX(rawData!$I:$I, MATCH($A1028, rawData!$E:$E, 0))=$E1028,"NA")</f>
        <v>1</v>
      </c>
      <c r="U1028" t="b">
        <f>IFERROR(VALUE(INDEX(rawData!$AI:$AI, MATCH($A1028, rawData!$E:$E, 0)))=VALUE($I1028),"NA")</f>
        <v>1</v>
      </c>
      <c r="V1028" t="b">
        <f>IFERROR(VALUE(INDEX(rawData!$AJ:$AJ, MATCH($A1028, rawData!$E:$E, 0)))=VALUE($J1028),"NA")</f>
        <v>1</v>
      </c>
      <c r="W1028" t="b">
        <f>IFERROR(VALUE(INDEX(rawData!$AK:$AK, MATCH($A1028, rawData!$E:$E, 0)))=VALUE($K1028),"NA")</f>
        <v>1</v>
      </c>
      <c r="X1028" t="b">
        <f>IF(COUNTIF(O1028:W1028,FALSE)&gt;0,FALSE,TRUE)</f>
        <v>1</v>
      </c>
      <c r="Y1028">
        <v>1021</v>
      </c>
    </row>
    <row r="1029" spans="1:25">
      <c r="A1029" t="s">
        <v>1055</v>
      </c>
      <c r="B1029" t="s">
        <v>26</v>
      </c>
      <c r="C1029" t="s">
        <v>26</v>
      </c>
      <c r="D1029" t="s">
        <v>26</v>
      </c>
      <c r="E1029">
        <v>1</v>
      </c>
      <c r="F1029">
        <v>81.599999999999994</v>
      </c>
      <c r="G1029">
        <v>265</v>
      </c>
      <c r="H1029">
        <v>265</v>
      </c>
      <c r="I1029">
        <v>0</v>
      </c>
      <c r="J1029">
        <v>1</v>
      </c>
      <c r="K1029">
        <v>0</v>
      </c>
      <c r="L1029" t="str">
        <f>IF( (COUNTIF(B1029:E1029,"1")+COUNTIF(B1029:E1029,1))=0,
    "unknown",
    MID(
        IF(OR(B1029="1",B1029=1)," + fossorial","") &amp;
        IF(OR(C1029="1",C1029=1)," + terrestrial","") &amp;
        IF(OR(D1029="1",D1029=1)," + aquatic","") &amp;
        IF(OR(E1029="1",E1029=1)," + arboreal",""),
    4, 999)
)</f>
        <v>arboreal</v>
      </c>
      <c r="M1029" t="str">
        <f>IF(
   AND( (COUNTIF(I1029:K1029,"1")+COUNTIF(I1029:K1029,1))=0,
        (COUNTIF(I1029:K1029,"0")+COUNTIF(I1029:K1029,0))=0 ),
   "unknown",
   IF(
     (COUNTIF(I1029:K1029,"1")+COUNTIF(I1029:K1029,1))&gt;0,
     MID(
        IF(OR(I1029=1,I1029="1")," + direct","") &amp;
        IF(OR(J1029=1,J1029="1")," + larval","") &amp;
        IF(OR(K1029=1,K1029="1")," + viviparous",""),
     4,999),
     IF( (COUNTIF(I1029:K1029,"0")+COUNTIF(I1029:K1029,0))=3,
         "none",
         "unknown")
   )
)</f>
        <v>larval</v>
      </c>
      <c r="N1029" t="b">
        <f>IFERROR(VALUE(INDEX(rawData!$Z:$Z, MATCH($A1029, rawData!$E:$E, 0)))=VALUE($F1029),"NA")</f>
        <v>1</v>
      </c>
      <c r="O1029" t="b">
        <f>IFERROR(VALUE(INDEX(rawData!$AD:$AD, MATCH($A1029, rawData!$E:$E, 0)))=VALUE($G1029),"NA")</f>
        <v>1</v>
      </c>
      <c r="P1029" t="b">
        <f>IFERROR(VALUE(INDEX(rawData!$AE:$AE, MATCH($A1029, rawData!$E:$E, 0)))=VALUE($H1029),"NA")</f>
        <v>1</v>
      </c>
      <c r="Q1029" t="b">
        <f>IFERROR(INDEX(rawData!$F:$F, MATCH($A1029, rawData!$E:$E, 0))=$B1029,"NA")</f>
        <v>1</v>
      </c>
      <c r="R1029" t="b">
        <f>IFERROR(INDEX(rawData!$G:$G, MATCH($A1029, rawData!$E:$E, 0))=$C1029,"NA")</f>
        <v>1</v>
      </c>
      <c r="S1029" t="b">
        <f>IFERROR(INDEX(rawData!$H:$H, MATCH($A1029, rawData!$E:$E, 0))=$D1029,"NA")</f>
        <v>1</v>
      </c>
      <c r="T1029" t="b">
        <f>IFERROR(INDEX(rawData!$I:$I, MATCH($A1029, rawData!$E:$E, 0))=$E1029,"NA")</f>
        <v>1</v>
      </c>
      <c r="U1029" t="b">
        <f>IFERROR(VALUE(INDEX(rawData!$AI:$AI, MATCH($A1029, rawData!$E:$E, 0)))=VALUE($I1029),"NA")</f>
        <v>1</v>
      </c>
      <c r="V1029" t="b">
        <f>IFERROR(VALUE(INDEX(rawData!$AJ:$AJ, MATCH($A1029, rawData!$E:$E, 0)))=VALUE($J1029),"NA")</f>
        <v>1</v>
      </c>
      <c r="W1029" t="b">
        <f>IFERROR(VALUE(INDEX(rawData!$AK:$AK, MATCH($A1029, rawData!$E:$E, 0)))=VALUE($K1029),"NA")</f>
        <v>1</v>
      </c>
      <c r="X1029" t="b">
        <f>IF(COUNTIF(O1029:W1029,FALSE)&gt;0,FALSE,TRUE)</f>
        <v>1</v>
      </c>
      <c r="Y1029">
        <v>1021</v>
      </c>
    </row>
    <row r="1030" spans="1:25">
      <c r="A1030" t="s">
        <v>1056</v>
      </c>
      <c r="B1030" t="s">
        <v>26</v>
      </c>
      <c r="C1030">
        <v>1</v>
      </c>
      <c r="D1030">
        <v>1</v>
      </c>
      <c r="E1030">
        <v>1</v>
      </c>
      <c r="F1030">
        <v>49.8</v>
      </c>
      <c r="G1030">
        <v>78</v>
      </c>
      <c r="H1030">
        <v>78</v>
      </c>
      <c r="I1030">
        <v>0</v>
      </c>
      <c r="J1030">
        <v>1</v>
      </c>
      <c r="K1030">
        <v>0</v>
      </c>
      <c r="L1030" t="str">
        <f>IF( (COUNTIF(B1030:E1030,"1")+COUNTIF(B1030:E1030,1))=0,
    "unknown",
    MID(
        IF(OR(B1030="1",B1030=1)," + fossorial","") &amp;
        IF(OR(C1030="1",C1030=1)," + terrestrial","") &amp;
        IF(OR(D1030="1",D1030=1)," + aquatic","") &amp;
        IF(OR(E1030="1",E1030=1)," + arboreal",""),
    4, 999)
)</f>
        <v>terrestrial + aquatic + arboreal</v>
      </c>
      <c r="M1030" t="str">
        <f>IF(
   AND( (COUNTIF(I1030:K1030,"1")+COUNTIF(I1030:K1030,1))=0,
        (COUNTIF(I1030:K1030,"0")+COUNTIF(I1030:K1030,0))=0 ),
   "unknown",
   IF(
     (COUNTIF(I1030:K1030,"1")+COUNTIF(I1030:K1030,1))&gt;0,
     MID(
        IF(OR(I1030=1,I1030="1")," + direct","") &amp;
        IF(OR(J1030=1,J1030="1")," + larval","") &amp;
        IF(OR(K1030=1,K1030="1")," + viviparous",""),
     4,999),
     IF( (COUNTIF(I1030:K1030,"0")+COUNTIF(I1030:K1030,0))=3,
         "none",
         "unknown")
   )
)</f>
        <v>larval</v>
      </c>
      <c r="N1030" t="b">
        <f>IFERROR(VALUE(INDEX(rawData!$Z:$Z, MATCH($A1030, rawData!$E:$E, 0)))=VALUE($F1030),"NA")</f>
        <v>1</v>
      </c>
      <c r="O1030" t="b">
        <f>IFERROR(VALUE(INDEX(rawData!$AD:$AD, MATCH($A1030, rawData!$E:$E, 0)))=VALUE($G1030),"NA")</f>
        <v>1</v>
      </c>
      <c r="P1030" t="b">
        <f>IFERROR(VALUE(INDEX(rawData!$AE:$AE, MATCH($A1030, rawData!$E:$E, 0)))=VALUE($H1030),"NA")</f>
        <v>1</v>
      </c>
      <c r="Q1030" t="b">
        <f>IFERROR(INDEX(rawData!$F:$F, MATCH($A1030, rawData!$E:$E, 0))=$B1030,"NA")</f>
        <v>1</v>
      </c>
      <c r="R1030" t="b">
        <f>IFERROR(INDEX(rawData!$G:$G, MATCH($A1030, rawData!$E:$E, 0))=$C1030,"NA")</f>
        <v>1</v>
      </c>
      <c r="S1030" t="b">
        <f>IFERROR(INDEX(rawData!$H:$H, MATCH($A1030, rawData!$E:$E, 0))=$D1030,"NA")</f>
        <v>1</v>
      </c>
      <c r="T1030" t="b">
        <f>IFERROR(INDEX(rawData!$I:$I, MATCH($A1030, rawData!$E:$E, 0))=$E1030,"NA")</f>
        <v>1</v>
      </c>
      <c r="U1030" t="b">
        <f>IFERROR(VALUE(INDEX(rawData!$AI:$AI, MATCH($A1030, rawData!$E:$E, 0)))=VALUE($I1030),"NA")</f>
        <v>1</v>
      </c>
      <c r="V1030" t="b">
        <f>IFERROR(VALUE(INDEX(rawData!$AJ:$AJ, MATCH($A1030, rawData!$E:$E, 0)))=VALUE($J1030),"NA")</f>
        <v>1</v>
      </c>
      <c r="W1030" t="b">
        <f>IFERROR(VALUE(INDEX(rawData!$AK:$AK, MATCH($A1030, rawData!$E:$E, 0)))=VALUE($K1030),"NA")</f>
        <v>1</v>
      </c>
      <c r="X1030" t="b">
        <f>IF(COUNTIF(O1030:W1030,FALSE)&gt;0,FALSE,TRUE)</f>
        <v>1</v>
      </c>
      <c r="Y1030">
        <v>1025</v>
      </c>
    </row>
    <row r="1031" spans="1:25">
      <c r="A1031" t="s">
        <v>1057</v>
      </c>
      <c r="B1031" t="s">
        <v>26</v>
      </c>
      <c r="C1031">
        <v>1</v>
      </c>
      <c r="D1031">
        <v>1</v>
      </c>
      <c r="E1031" t="s">
        <v>26</v>
      </c>
      <c r="F1031">
        <v>30</v>
      </c>
      <c r="G1031">
        <v>30</v>
      </c>
      <c r="H1031">
        <v>120</v>
      </c>
      <c r="I1031">
        <v>0</v>
      </c>
      <c r="J1031">
        <v>1</v>
      </c>
      <c r="K1031">
        <v>0</v>
      </c>
      <c r="L1031" t="str">
        <f>IF( (COUNTIF(B1031:E1031,"1")+COUNTIF(B1031:E1031,1))=0,
    "unknown",
    MID(
        IF(OR(B1031="1",B1031=1)," + fossorial","") &amp;
        IF(OR(C1031="1",C1031=1)," + terrestrial","") &amp;
        IF(OR(D1031="1",D1031=1)," + aquatic","") &amp;
        IF(OR(E1031="1",E1031=1)," + arboreal",""),
    4, 999)
)</f>
        <v>terrestrial + aquatic</v>
      </c>
      <c r="M1031" t="str">
        <f>IF(
   AND( (COUNTIF(I1031:K1031,"1")+COUNTIF(I1031:K1031,1))=0,
        (COUNTIF(I1031:K1031,"0")+COUNTIF(I1031:K1031,0))=0 ),
   "unknown",
   IF(
     (COUNTIF(I1031:K1031,"1")+COUNTIF(I1031:K1031,1))&gt;0,
     MID(
        IF(OR(I1031=1,I1031="1")," + direct","") &amp;
        IF(OR(J1031=1,J1031="1")," + larval","") &amp;
        IF(OR(K1031=1,K1031="1")," + viviparous",""),
     4,999),
     IF( (COUNTIF(I1031:K1031,"0")+COUNTIF(I1031:K1031,0))=3,
         "none",
         "unknown")
   )
)</f>
        <v>larval</v>
      </c>
      <c r="N1031" t="b">
        <f>IFERROR(VALUE(INDEX(rawData!$Z:$Z, MATCH($A1031, rawData!$E:$E, 0)))=VALUE($F1031),"NA")</f>
        <v>1</v>
      </c>
      <c r="O1031" t="b">
        <f>IFERROR(VALUE(INDEX(rawData!$AD:$AD, MATCH($A1031, rawData!$E:$E, 0)))=VALUE($G1031),"NA")</f>
        <v>1</v>
      </c>
      <c r="P1031" t="b">
        <f>IFERROR(VALUE(INDEX(rawData!$AE:$AE, MATCH($A1031, rawData!$E:$E, 0)))=VALUE($H1031),"NA")</f>
        <v>1</v>
      </c>
      <c r="Q1031" t="b">
        <f>IFERROR(INDEX(rawData!$F:$F, MATCH($A1031, rawData!$E:$E, 0))=$B1031,"NA")</f>
        <v>1</v>
      </c>
      <c r="R1031" t="b">
        <f>IFERROR(INDEX(rawData!$G:$G, MATCH($A1031, rawData!$E:$E, 0))=$C1031,"NA")</f>
        <v>1</v>
      </c>
      <c r="S1031" t="b">
        <f>IFERROR(INDEX(rawData!$H:$H, MATCH($A1031, rawData!$E:$E, 0))=$D1031,"NA")</f>
        <v>1</v>
      </c>
      <c r="T1031" t="b">
        <f>IFERROR(INDEX(rawData!$I:$I, MATCH($A1031, rawData!$E:$E, 0))=$E1031,"NA")</f>
        <v>1</v>
      </c>
      <c r="U1031" t="b">
        <f>IFERROR(VALUE(INDEX(rawData!$AI:$AI, MATCH($A1031, rawData!$E:$E, 0)))=VALUE($I1031),"NA")</f>
        <v>1</v>
      </c>
      <c r="V1031" t="b">
        <f>IFERROR(VALUE(INDEX(rawData!$AJ:$AJ, MATCH($A1031, rawData!$E:$E, 0)))=VALUE($J1031),"NA")</f>
        <v>1</v>
      </c>
      <c r="W1031" t="b">
        <f>IFERROR(VALUE(INDEX(rawData!$AK:$AK, MATCH($A1031, rawData!$E:$E, 0)))=VALUE($K1031),"NA")</f>
        <v>1</v>
      </c>
      <c r="X1031" t="b">
        <f>IF(COUNTIF(O1031:W1031,FALSE)&gt;0,FALSE,TRUE)</f>
        <v>1</v>
      </c>
      <c r="Y1031">
        <v>1025</v>
      </c>
    </row>
    <row r="1032" spans="1:25">
      <c r="A1032" t="s">
        <v>1058</v>
      </c>
      <c r="B1032" t="s">
        <v>26</v>
      </c>
      <c r="C1032">
        <v>1</v>
      </c>
      <c r="D1032">
        <v>1</v>
      </c>
      <c r="E1032">
        <v>1</v>
      </c>
      <c r="F1032">
        <v>66.5</v>
      </c>
      <c r="G1032">
        <v>428</v>
      </c>
      <c r="H1032">
        <v>428</v>
      </c>
      <c r="I1032">
        <v>0</v>
      </c>
      <c r="J1032">
        <v>1</v>
      </c>
      <c r="K1032">
        <v>0</v>
      </c>
      <c r="L1032" t="str">
        <f>IF( (COUNTIF(B1032:E1032,"1")+COUNTIF(B1032:E1032,1))=0,
    "unknown",
    MID(
        IF(OR(B1032="1",B1032=1)," + fossorial","") &amp;
        IF(OR(C1032="1",C1032=1)," + terrestrial","") &amp;
        IF(OR(D1032="1",D1032=1)," + aquatic","") &amp;
        IF(OR(E1032="1",E1032=1)," + arboreal",""),
    4, 999)
)</f>
        <v>terrestrial + aquatic + arboreal</v>
      </c>
      <c r="M1032" t="str">
        <f>IF(
   AND( (COUNTIF(I1032:K1032,"1")+COUNTIF(I1032:K1032,1))=0,
        (COUNTIF(I1032:K1032,"0")+COUNTIF(I1032:K1032,0))=0 ),
   "unknown",
   IF(
     (COUNTIF(I1032:K1032,"1")+COUNTIF(I1032:K1032,1))&gt;0,
     MID(
        IF(OR(I1032=1,I1032="1")," + direct","") &amp;
        IF(OR(J1032=1,J1032="1")," + larval","") &amp;
        IF(OR(K1032=1,K1032="1")," + viviparous",""),
     4,999),
     IF( (COUNTIF(I1032:K1032,"0")+COUNTIF(I1032:K1032,0))=3,
         "none",
         "unknown")
   )
)</f>
        <v>larval</v>
      </c>
      <c r="N1032" t="b">
        <f>IFERROR(VALUE(INDEX(rawData!$Z:$Z, MATCH($A1032, rawData!$E:$E, 0)))=VALUE($F1032),"NA")</f>
        <v>1</v>
      </c>
      <c r="O1032" t="b">
        <f>IFERROR(VALUE(INDEX(rawData!$AD:$AD, MATCH($A1032, rawData!$E:$E, 0)))=VALUE($G1032),"NA")</f>
        <v>1</v>
      </c>
      <c r="P1032" t="b">
        <f>IFERROR(VALUE(INDEX(rawData!$AE:$AE, MATCH($A1032, rawData!$E:$E, 0)))=VALUE($H1032),"NA")</f>
        <v>1</v>
      </c>
      <c r="Q1032" t="b">
        <f>IFERROR(INDEX(rawData!$F:$F, MATCH($A1032, rawData!$E:$E, 0))=$B1032,"NA")</f>
        <v>1</v>
      </c>
      <c r="R1032" t="b">
        <f>IFERROR(INDEX(rawData!$G:$G, MATCH($A1032, rawData!$E:$E, 0))=$C1032,"NA")</f>
        <v>1</v>
      </c>
      <c r="S1032" t="b">
        <f>IFERROR(INDEX(rawData!$H:$H, MATCH($A1032, rawData!$E:$E, 0))=$D1032,"NA")</f>
        <v>1</v>
      </c>
      <c r="T1032" t="b">
        <f>IFERROR(INDEX(rawData!$I:$I, MATCH($A1032, rawData!$E:$E, 0))=$E1032,"NA")</f>
        <v>1</v>
      </c>
      <c r="U1032" t="b">
        <f>IFERROR(VALUE(INDEX(rawData!$AI:$AI, MATCH($A1032, rawData!$E:$E, 0)))=VALUE($I1032),"NA")</f>
        <v>1</v>
      </c>
      <c r="V1032" t="b">
        <f>IFERROR(VALUE(INDEX(rawData!$AJ:$AJ, MATCH($A1032, rawData!$E:$E, 0)))=VALUE($J1032),"NA")</f>
        <v>1</v>
      </c>
      <c r="W1032" t="b">
        <f>IFERROR(VALUE(INDEX(rawData!$AK:$AK, MATCH($A1032, rawData!$E:$E, 0)))=VALUE($K1032),"NA")</f>
        <v>1</v>
      </c>
      <c r="X1032" t="b">
        <f>IF(COUNTIF(O1032:W1032,FALSE)&gt;0,FALSE,TRUE)</f>
        <v>1</v>
      </c>
      <c r="Y1032">
        <v>1027</v>
      </c>
    </row>
    <row r="1033" spans="1:25">
      <c r="A1033" t="s">
        <v>1059</v>
      </c>
      <c r="B1033" t="s">
        <v>26</v>
      </c>
      <c r="C1033">
        <v>1</v>
      </c>
      <c r="D1033">
        <v>1</v>
      </c>
      <c r="E1033">
        <v>1</v>
      </c>
      <c r="F1033">
        <v>53</v>
      </c>
      <c r="G1033">
        <v>332</v>
      </c>
      <c r="H1033">
        <v>700</v>
      </c>
      <c r="I1033">
        <v>0</v>
      </c>
      <c r="J1033">
        <v>1</v>
      </c>
      <c r="K1033">
        <v>0</v>
      </c>
      <c r="L1033" t="str">
        <f>IF( (COUNTIF(B1033:E1033,"1")+COUNTIF(B1033:E1033,1))=0,
    "unknown",
    MID(
        IF(OR(B1033="1",B1033=1)," + fossorial","") &amp;
        IF(OR(C1033="1",C1033=1)," + terrestrial","") &amp;
        IF(OR(D1033="1",D1033=1)," + aquatic","") &amp;
        IF(OR(E1033="1",E1033=1)," + arboreal",""),
    4, 999)
)</f>
        <v>terrestrial + aquatic + arboreal</v>
      </c>
      <c r="M1033" t="str">
        <f>IF(
   AND( (COUNTIF(I1033:K1033,"1")+COUNTIF(I1033:K1033,1))=0,
        (COUNTIF(I1033:K1033,"0")+COUNTIF(I1033:K1033,0))=0 ),
   "unknown",
   IF(
     (COUNTIF(I1033:K1033,"1")+COUNTIF(I1033:K1033,1))&gt;0,
     MID(
        IF(OR(I1033=1,I1033="1")," + direct","") &amp;
        IF(OR(J1033=1,J1033="1")," + larval","") &amp;
        IF(OR(K1033=1,K1033="1")," + viviparous",""),
     4,999),
     IF( (COUNTIF(I1033:K1033,"0")+COUNTIF(I1033:K1033,0))=3,
         "none",
         "unknown")
   )
)</f>
        <v>larval</v>
      </c>
      <c r="N1033" t="b">
        <f>IFERROR(VALUE(INDEX(rawData!$Z:$Z, MATCH($A1033, rawData!$E:$E, 0)))=VALUE($F1033),"NA")</f>
        <v>1</v>
      </c>
      <c r="O1033" t="b">
        <f>IFERROR(VALUE(INDEX(rawData!$AD:$AD, MATCH($A1033, rawData!$E:$E, 0)))=VALUE($G1033),"NA")</f>
        <v>1</v>
      </c>
      <c r="P1033" t="b">
        <f>IFERROR(VALUE(INDEX(rawData!$AE:$AE, MATCH($A1033, rawData!$E:$E, 0)))=VALUE($H1033),"NA")</f>
        <v>1</v>
      </c>
      <c r="Q1033" t="b">
        <f>IFERROR(INDEX(rawData!$F:$F, MATCH($A1033, rawData!$E:$E, 0))=$B1033,"NA")</f>
        <v>1</v>
      </c>
      <c r="R1033" t="b">
        <f>IFERROR(INDEX(rawData!$G:$G, MATCH($A1033, rawData!$E:$E, 0))=$C1033,"NA")</f>
        <v>1</v>
      </c>
      <c r="S1033" t="b">
        <f>IFERROR(INDEX(rawData!$H:$H, MATCH($A1033, rawData!$E:$E, 0))=$D1033,"NA")</f>
        <v>1</v>
      </c>
      <c r="T1033" t="b">
        <f>IFERROR(INDEX(rawData!$I:$I, MATCH($A1033, rawData!$E:$E, 0))=$E1033,"NA")</f>
        <v>1</v>
      </c>
      <c r="U1033" t="b">
        <f>IFERROR(VALUE(INDEX(rawData!$AI:$AI, MATCH($A1033, rawData!$E:$E, 0)))=VALUE($I1033),"NA")</f>
        <v>1</v>
      </c>
      <c r="V1033" t="b">
        <f>IFERROR(VALUE(INDEX(rawData!$AJ:$AJ, MATCH($A1033, rawData!$E:$E, 0)))=VALUE($J1033),"NA")</f>
        <v>1</v>
      </c>
      <c r="W1033" t="b">
        <f>IFERROR(VALUE(INDEX(rawData!$AK:$AK, MATCH($A1033, rawData!$E:$E, 0)))=VALUE($K1033),"NA")</f>
        <v>1</v>
      </c>
      <c r="X1033" t="b">
        <f>IF(COUNTIF(O1033:W1033,FALSE)&gt;0,FALSE,TRUE)</f>
        <v>1</v>
      </c>
      <c r="Y1033">
        <v>1029</v>
      </c>
    </row>
    <row r="1034" spans="1:25">
      <c r="A1034" t="s">
        <v>1060</v>
      </c>
      <c r="B1034" t="s">
        <v>26</v>
      </c>
      <c r="C1034">
        <v>1</v>
      </c>
      <c r="D1034" t="s">
        <v>26</v>
      </c>
      <c r="E1034">
        <v>1</v>
      </c>
      <c r="F1034">
        <v>46</v>
      </c>
      <c r="G1034">
        <v>265</v>
      </c>
      <c r="H1034">
        <v>265</v>
      </c>
      <c r="I1034">
        <v>0</v>
      </c>
      <c r="J1034">
        <v>1</v>
      </c>
      <c r="K1034">
        <v>0</v>
      </c>
      <c r="L1034" t="str">
        <f>IF( (COUNTIF(B1034:E1034,"1")+COUNTIF(B1034:E1034,1))=0,
    "unknown",
    MID(
        IF(OR(B1034="1",B1034=1)," + fossorial","") &amp;
        IF(OR(C1034="1",C1034=1)," + terrestrial","") &amp;
        IF(OR(D1034="1",D1034=1)," + aquatic","") &amp;
        IF(OR(E1034="1",E1034=1)," + arboreal",""),
    4, 999)
)</f>
        <v>terrestrial + arboreal</v>
      </c>
      <c r="M1034" t="str">
        <f>IF(
   AND( (COUNTIF(I1034:K1034,"1")+COUNTIF(I1034:K1034,1))=0,
        (COUNTIF(I1034:K1034,"0")+COUNTIF(I1034:K1034,0))=0 ),
   "unknown",
   IF(
     (COUNTIF(I1034:K1034,"1")+COUNTIF(I1034:K1034,1))&gt;0,
     MID(
        IF(OR(I1034=1,I1034="1")," + direct","") &amp;
        IF(OR(J1034=1,J1034="1")," + larval","") &amp;
        IF(OR(K1034=1,K1034="1")," + viviparous",""),
     4,999),
     IF( (COUNTIF(I1034:K1034,"0")+COUNTIF(I1034:K1034,0))=3,
         "none",
         "unknown")
   )
)</f>
        <v>larval</v>
      </c>
      <c r="N1034" t="b">
        <f>IFERROR(VALUE(INDEX(rawData!$Z:$Z, MATCH($A1034, rawData!$E:$E, 0)))=VALUE($F1034),"NA")</f>
        <v>1</v>
      </c>
      <c r="O1034" t="b">
        <f>IFERROR(VALUE(INDEX(rawData!$AD:$AD, MATCH($A1034, rawData!$E:$E, 0)))=VALUE($G1034),"NA")</f>
        <v>1</v>
      </c>
      <c r="P1034" t="b">
        <f>IFERROR(VALUE(INDEX(rawData!$AE:$AE, MATCH($A1034, rawData!$E:$E, 0)))=VALUE($H1034),"NA")</f>
        <v>1</v>
      </c>
      <c r="Q1034" t="b">
        <f>IFERROR(INDEX(rawData!$F:$F, MATCH($A1034, rawData!$E:$E, 0))=$B1034,"NA")</f>
        <v>1</v>
      </c>
      <c r="R1034" t="b">
        <f>IFERROR(INDEX(rawData!$G:$G, MATCH($A1034, rawData!$E:$E, 0))=$C1034,"NA")</f>
        <v>1</v>
      </c>
      <c r="S1034" t="b">
        <f>IFERROR(INDEX(rawData!$H:$H, MATCH($A1034, rawData!$E:$E, 0))=$D1034,"NA")</f>
        <v>1</v>
      </c>
      <c r="T1034" t="b">
        <f>IFERROR(INDEX(rawData!$I:$I, MATCH($A1034, rawData!$E:$E, 0))=$E1034,"NA")</f>
        <v>1</v>
      </c>
      <c r="U1034" t="b">
        <f>IFERROR(VALUE(INDEX(rawData!$AI:$AI, MATCH($A1034, rawData!$E:$E, 0)))=VALUE($I1034),"NA")</f>
        <v>1</v>
      </c>
      <c r="V1034" t="b">
        <f>IFERROR(VALUE(INDEX(rawData!$AJ:$AJ, MATCH($A1034, rawData!$E:$E, 0)))=VALUE($J1034),"NA")</f>
        <v>1</v>
      </c>
      <c r="W1034" t="b">
        <f>IFERROR(VALUE(INDEX(rawData!$AK:$AK, MATCH($A1034, rawData!$E:$E, 0)))=VALUE($K1034),"NA")</f>
        <v>1</v>
      </c>
      <c r="X1034" t="b">
        <f>IF(COUNTIF(O1034:W1034,FALSE)&gt;0,FALSE,TRUE)</f>
        <v>1</v>
      </c>
      <c r="Y1034">
        <v>1030</v>
      </c>
    </row>
    <row r="1035" spans="1:25">
      <c r="A1035" t="s">
        <v>1061</v>
      </c>
      <c r="B1035" t="s">
        <v>26</v>
      </c>
      <c r="C1035">
        <v>1</v>
      </c>
      <c r="D1035">
        <v>1</v>
      </c>
      <c r="E1035">
        <v>1</v>
      </c>
      <c r="F1035">
        <v>35.700000000000003</v>
      </c>
      <c r="G1035">
        <v>42</v>
      </c>
      <c r="H1035">
        <v>80</v>
      </c>
      <c r="I1035">
        <v>0</v>
      </c>
      <c r="J1035">
        <v>1</v>
      </c>
      <c r="K1035">
        <v>0</v>
      </c>
      <c r="L1035" t="str">
        <f>IF( (COUNTIF(B1035:E1035,"1")+COUNTIF(B1035:E1035,1))=0,
    "unknown",
    MID(
        IF(OR(B1035="1",B1035=1)," + fossorial","") &amp;
        IF(OR(C1035="1",C1035=1)," + terrestrial","") &amp;
        IF(OR(D1035="1",D1035=1)," + aquatic","") &amp;
        IF(OR(E1035="1",E1035=1)," + arboreal",""),
    4, 999)
)</f>
        <v>terrestrial + aquatic + arboreal</v>
      </c>
      <c r="M1035" t="str">
        <f>IF(
   AND( (COUNTIF(I1035:K1035,"1")+COUNTIF(I1035:K1035,1))=0,
        (COUNTIF(I1035:K1035,"0")+COUNTIF(I1035:K1035,0))=0 ),
   "unknown",
   IF(
     (COUNTIF(I1035:K1035,"1")+COUNTIF(I1035:K1035,1))&gt;0,
     MID(
        IF(OR(I1035=1,I1035="1")," + direct","") &amp;
        IF(OR(J1035=1,J1035="1")," + larval","") &amp;
        IF(OR(K1035=1,K1035="1")," + viviparous",""),
     4,999),
     IF( (COUNTIF(I1035:K1035,"0")+COUNTIF(I1035:K1035,0))=3,
         "none",
         "unknown")
   )
)</f>
        <v>larval</v>
      </c>
      <c r="N1035" t="b">
        <f>IFERROR(VALUE(INDEX(rawData!$Z:$Z, MATCH($A1035, rawData!$E:$E, 0)))=VALUE($F1035),"NA")</f>
        <v>1</v>
      </c>
      <c r="O1035" t="b">
        <f>IFERROR(VALUE(INDEX(rawData!$AD:$AD, MATCH($A1035, rawData!$E:$E, 0)))=VALUE($G1035),"NA")</f>
        <v>1</v>
      </c>
      <c r="P1035" t="b">
        <f>IFERROR(VALUE(INDEX(rawData!$AE:$AE, MATCH($A1035, rawData!$E:$E, 0)))=VALUE($H1035),"NA")</f>
        <v>1</v>
      </c>
      <c r="Q1035" t="b">
        <f>IFERROR(INDEX(rawData!$F:$F, MATCH($A1035, rawData!$E:$E, 0))=$B1035,"NA")</f>
        <v>1</v>
      </c>
      <c r="R1035" t="b">
        <f>IFERROR(INDEX(rawData!$G:$G, MATCH($A1035, rawData!$E:$E, 0))=$C1035,"NA")</f>
        <v>1</v>
      </c>
      <c r="S1035" t="b">
        <f>IFERROR(INDEX(rawData!$H:$H, MATCH($A1035, rawData!$E:$E, 0))=$D1035,"NA")</f>
        <v>1</v>
      </c>
      <c r="T1035" t="b">
        <f>IFERROR(INDEX(rawData!$I:$I, MATCH($A1035, rawData!$E:$E, 0))=$E1035,"NA")</f>
        <v>1</v>
      </c>
      <c r="U1035" t="b">
        <f>IFERROR(VALUE(INDEX(rawData!$AI:$AI, MATCH($A1035, rawData!$E:$E, 0)))=VALUE($I1035),"NA")</f>
        <v>1</v>
      </c>
      <c r="V1035" t="b">
        <f>IFERROR(VALUE(INDEX(rawData!$AJ:$AJ, MATCH($A1035, rawData!$E:$E, 0)))=VALUE($J1035),"NA")</f>
        <v>1</v>
      </c>
      <c r="W1035" t="b">
        <f>IFERROR(VALUE(INDEX(rawData!$AK:$AK, MATCH($A1035, rawData!$E:$E, 0)))=VALUE($K1035),"NA")</f>
        <v>1</v>
      </c>
      <c r="X1035" t="b">
        <f>IF(COUNTIF(O1035:W1035,FALSE)&gt;0,FALSE,TRUE)</f>
        <v>1</v>
      </c>
      <c r="Y1035">
        <v>1033</v>
      </c>
    </row>
    <row r="1036" spans="1:25">
      <c r="A1036" t="s">
        <v>1062</v>
      </c>
      <c r="B1036">
        <v>1</v>
      </c>
      <c r="C1036">
        <v>1</v>
      </c>
      <c r="D1036">
        <v>1</v>
      </c>
      <c r="E1036" t="s">
        <v>26</v>
      </c>
      <c r="F1036">
        <v>48</v>
      </c>
      <c r="G1036">
        <v>200</v>
      </c>
      <c r="H1036">
        <v>450</v>
      </c>
      <c r="I1036">
        <v>0</v>
      </c>
      <c r="J1036">
        <v>1</v>
      </c>
      <c r="K1036">
        <v>0</v>
      </c>
      <c r="L1036" t="str">
        <f>IF( (COUNTIF(B1036:E1036,"1")+COUNTIF(B1036:E1036,1))=0,
    "unknown",
    MID(
        IF(OR(B1036="1",B1036=1)," + fossorial","") &amp;
        IF(OR(C1036="1",C1036=1)," + terrestrial","") &amp;
        IF(OR(D1036="1",D1036=1)," + aquatic","") &amp;
        IF(OR(E1036="1",E1036=1)," + arboreal",""),
    4, 999)
)</f>
        <v>fossorial + terrestrial + aquatic</v>
      </c>
      <c r="M1036" t="str">
        <f>IF(
   AND( (COUNTIF(I1036:K1036,"1")+COUNTIF(I1036:K1036,1))=0,
        (COUNTIF(I1036:K1036,"0")+COUNTIF(I1036:K1036,0))=0 ),
   "unknown",
   IF(
     (COUNTIF(I1036:K1036,"1")+COUNTIF(I1036:K1036,1))&gt;0,
     MID(
        IF(OR(I1036=1,I1036="1")," + direct","") &amp;
        IF(OR(J1036=1,J1036="1")," + larval","") &amp;
        IF(OR(K1036=1,K1036="1")," + viviparous",""),
     4,999),
     IF( (COUNTIF(I1036:K1036,"0")+COUNTIF(I1036:K1036,0))=3,
         "none",
         "unknown")
   )
)</f>
        <v>larval</v>
      </c>
      <c r="N1036" t="b">
        <f>IFERROR(VALUE(INDEX(rawData!$Z:$Z, MATCH($A1036, rawData!$E:$E, 0)))=VALUE($F1036),"NA")</f>
        <v>1</v>
      </c>
      <c r="O1036" t="b">
        <f>IFERROR(VALUE(INDEX(rawData!$AD:$AD, MATCH($A1036, rawData!$E:$E, 0)))=VALUE($G1036),"NA")</f>
        <v>1</v>
      </c>
      <c r="P1036" t="b">
        <f>IFERROR(VALUE(INDEX(rawData!$AE:$AE, MATCH($A1036, rawData!$E:$E, 0)))=VALUE($H1036),"NA")</f>
        <v>1</v>
      </c>
      <c r="Q1036" t="b">
        <f>IFERROR(INDEX(rawData!$F:$F, MATCH($A1036, rawData!$E:$E, 0))=$B1036,"NA")</f>
        <v>1</v>
      </c>
      <c r="R1036" t="b">
        <f>IFERROR(INDEX(rawData!$G:$G, MATCH($A1036, rawData!$E:$E, 0))=$C1036,"NA")</f>
        <v>1</v>
      </c>
      <c r="S1036" t="b">
        <f>IFERROR(INDEX(rawData!$H:$H, MATCH($A1036, rawData!$E:$E, 0))=$D1036,"NA")</f>
        <v>1</v>
      </c>
      <c r="T1036" t="b">
        <f>IFERROR(INDEX(rawData!$I:$I, MATCH($A1036, rawData!$E:$E, 0))=$E1036,"NA")</f>
        <v>1</v>
      </c>
      <c r="U1036" t="b">
        <f>IFERROR(VALUE(INDEX(rawData!$AI:$AI, MATCH($A1036, rawData!$E:$E, 0)))=VALUE($I1036),"NA")</f>
        <v>1</v>
      </c>
      <c r="V1036" t="b">
        <f>IFERROR(VALUE(INDEX(rawData!$AJ:$AJ, MATCH($A1036, rawData!$E:$E, 0)))=VALUE($J1036),"NA")</f>
        <v>1</v>
      </c>
      <c r="W1036" t="b">
        <f>IFERROR(VALUE(INDEX(rawData!$AK:$AK, MATCH($A1036, rawData!$E:$E, 0)))=VALUE($K1036),"NA")</f>
        <v>1</v>
      </c>
      <c r="X1036" t="b">
        <f>IF(COUNTIF(O1036:W1036,FALSE)&gt;0,FALSE,TRUE)</f>
        <v>1</v>
      </c>
      <c r="Y1036">
        <v>1033</v>
      </c>
    </row>
    <row r="1037" spans="1:25">
      <c r="A1037" t="s">
        <v>1063</v>
      </c>
      <c r="B1037" t="s">
        <v>26</v>
      </c>
      <c r="C1037">
        <v>1</v>
      </c>
      <c r="D1037">
        <v>1</v>
      </c>
      <c r="E1037" t="s">
        <v>26</v>
      </c>
      <c r="F1037">
        <v>57</v>
      </c>
      <c r="G1037">
        <v>2011</v>
      </c>
      <c r="H1037">
        <v>2011</v>
      </c>
      <c r="I1037">
        <v>0</v>
      </c>
      <c r="J1037">
        <v>1</v>
      </c>
      <c r="K1037">
        <v>0</v>
      </c>
      <c r="L1037" t="str">
        <f>IF( (COUNTIF(B1037:E1037,"1")+COUNTIF(B1037:E1037,1))=0,
    "unknown",
    MID(
        IF(OR(B1037="1",B1037=1)," + fossorial","") &amp;
        IF(OR(C1037="1",C1037=1)," + terrestrial","") &amp;
        IF(OR(D1037="1",D1037=1)," + aquatic","") &amp;
        IF(OR(E1037="1",E1037=1)," + arboreal",""),
    4, 999)
)</f>
        <v>terrestrial + aquatic</v>
      </c>
      <c r="M1037" t="str">
        <f>IF(
   AND( (COUNTIF(I1037:K1037,"1")+COUNTIF(I1037:K1037,1))=0,
        (COUNTIF(I1037:K1037,"0")+COUNTIF(I1037:K1037,0))=0 ),
   "unknown",
   IF(
     (COUNTIF(I1037:K1037,"1")+COUNTIF(I1037:K1037,1))&gt;0,
     MID(
        IF(OR(I1037=1,I1037="1")," + direct","") &amp;
        IF(OR(J1037=1,J1037="1")," + larval","") &amp;
        IF(OR(K1037=1,K1037="1")," + viviparous",""),
     4,999),
     IF( (COUNTIF(I1037:K1037,"0")+COUNTIF(I1037:K1037,0))=3,
         "none",
         "unknown")
   )
)</f>
        <v>larval</v>
      </c>
      <c r="N1037" t="b">
        <f>IFERROR(VALUE(INDEX(rawData!$Z:$Z, MATCH($A1037, rawData!$E:$E, 0)))=VALUE($F1037),"NA")</f>
        <v>1</v>
      </c>
      <c r="O1037" t="b">
        <f>IFERROR(VALUE(INDEX(rawData!$AD:$AD, MATCH($A1037, rawData!$E:$E, 0)))=VALUE($G1037),"NA")</f>
        <v>1</v>
      </c>
      <c r="P1037" t="b">
        <f>IFERROR(VALUE(INDEX(rawData!$AE:$AE, MATCH($A1037, rawData!$E:$E, 0)))=VALUE($H1037),"NA")</f>
        <v>1</v>
      </c>
      <c r="Q1037" t="b">
        <f>IFERROR(INDEX(rawData!$F:$F, MATCH($A1037, rawData!$E:$E, 0))=$B1037,"NA")</f>
        <v>1</v>
      </c>
      <c r="R1037" t="b">
        <f>IFERROR(INDEX(rawData!$G:$G, MATCH($A1037, rawData!$E:$E, 0))=$C1037,"NA")</f>
        <v>1</v>
      </c>
      <c r="S1037" t="b">
        <f>IFERROR(INDEX(rawData!$H:$H, MATCH($A1037, rawData!$E:$E, 0))=$D1037,"NA")</f>
        <v>1</v>
      </c>
      <c r="T1037" t="b">
        <f>IFERROR(INDEX(rawData!$I:$I, MATCH($A1037, rawData!$E:$E, 0))=$E1037,"NA")</f>
        <v>1</v>
      </c>
      <c r="U1037" t="b">
        <f>IFERROR(VALUE(INDEX(rawData!$AI:$AI, MATCH($A1037, rawData!$E:$E, 0)))=VALUE($I1037),"NA")</f>
        <v>1</v>
      </c>
      <c r="V1037" t="b">
        <f>IFERROR(VALUE(INDEX(rawData!$AJ:$AJ, MATCH($A1037, rawData!$E:$E, 0)))=VALUE($J1037),"NA")</f>
        <v>1</v>
      </c>
      <c r="W1037" t="b">
        <f>IFERROR(VALUE(INDEX(rawData!$AK:$AK, MATCH($A1037, rawData!$E:$E, 0)))=VALUE($K1037),"NA")</f>
        <v>1</v>
      </c>
      <c r="X1037" t="b">
        <f>IF(COUNTIF(O1037:W1037,FALSE)&gt;0,FALSE,TRUE)</f>
        <v>1</v>
      </c>
      <c r="Y1037">
        <v>1034</v>
      </c>
    </row>
    <row r="1038" spans="1:25">
      <c r="A1038" t="s">
        <v>1064</v>
      </c>
      <c r="B1038" t="s">
        <v>26</v>
      </c>
      <c r="C1038">
        <v>1</v>
      </c>
      <c r="D1038" t="s">
        <v>26</v>
      </c>
      <c r="E1038">
        <v>1</v>
      </c>
      <c r="F1038">
        <v>77</v>
      </c>
      <c r="G1038">
        <v>191</v>
      </c>
      <c r="H1038">
        <v>352</v>
      </c>
      <c r="I1038">
        <v>0</v>
      </c>
      <c r="J1038">
        <v>1</v>
      </c>
      <c r="K1038">
        <v>0</v>
      </c>
      <c r="L1038" t="str">
        <f>IF( (COUNTIF(B1038:E1038,"1")+COUNTIF(B1038:E1038,1))=0,
    "unknown",
    MID(
        IF(OR(B1038="1",B1038=1)," + fossorial","") &amp;
        IF(OR(C1038="1",C1038=1)," + terrestrial","") &amp;
        IF(OR(D1038="1",D1038=1)," + aquatic","") &amp;
        IF(OR(E1038="1",E1038=1)," + arboreal",""),
    4, 999)
)</f>
        <v>terrestrial + arboreal</v>
      </c>
      <c r="M1038" t="str">
        <f>IF(
   AND( (COUNTIF(I1038:K1038,"1")+COUNTIF(I1038:K1038,1))=0,
        (COUNTIF(I1038:K1038,"0")+COUNTIF(I1038:K1038,0))=0 ),
   "unknown",
   IF(
     (COUNTIF(I1038:K1038,"1")+COUNTIF(I1038:K1038,1))&gt;0,
     MID(
        IF(OR(I1038=1,I1038="1")," + direct","") &amp;
        IF(OR(J1038=1,J1038="1")," + larval","") &amp;
        IF(OR(K1038=1,K1038="1")," + viviparous",""),
     4,999),
     IF( (COUNTIF(I1038:K1038,"0")+COUNTIF(I1038:K1038,0))=3,
         "none",
         "unknown")
   )
)</f>
        <v>larval</v>
      </c>
      <c r="N1038" t="b">
        <f>IFERROR(VALUE(INDEX(rawData!$Z:$Z, MATCH($A1038, rawData!$E:$E, 0)))=VALUE($F1038),"NA")</f>
        <v>1</v>
      </c>
      <c r="O1038" t="b">
        <f>IFERROR(VALUE(INDEX(rawData!$AD:$AD, MATCH($A1038, rawData!$E:$E, 0)))=VALUE($G1038),"NA")</f>
        <v>1</v>
      </c>
      <c r="P1038" t="b">
        <f>IFERROR(VALUE(INDEX(rawData!$AE:$AE, MATCH($A1038, rawData!$E:$E, 0)))=VALUE($H1038),"NA")</f>
        <v>1</v>
      </c>
      <c r="Q1038" t="b">
        <f>IFERROR(INDEX(rawData!$F:$F, MATCH($A1038, rawData!$E:$E, 0))=$B1038,"NA")</f>
        <v>1</v>
      </c>
      <c r="R1038" t="b">
        <f>IFERROR(INDEX(rawData!$G:$G, MATCH($A1038, rawData!$E:$E, 0))=$C1038,"NA")</f>
        <v>1</v>
      </c>
      <c r="S1038" t="b">
        <f>IFERROR(INDEX(rawData!$H:$H, MATCH($A1038, rawData!$E:$E, 0))=$D1038,"NA")</f>
        <v>1</v>
      </c>
      <c r="T1038" t="b">
        <f>IFERROR(INDEX(rawData!$I:$I, MATCH($A1038, rawData!$E:$E, 0))=$E1038,"NA")</f>
        <v>1</v>
      </c>
      <c r="U1038" t="b">
        <f>IFERROR(VALUE(INDEX(rawData!$AI:$AI, MATCH($A1038, rawData!$E:$E, 0)))=VALUE($I1038),"NA")</f>
        <v>1</v>
      </c>
      <c r="V1038" t="b">
        <f>IFERROR(VALUE(INDEX(rawData!$AJ:$AJ, MATCH($A1038, rawData!$E:$E, 0)))=VALUE($J1038),"NA")</f>
        <v>1</v>
      </c>
      <c r="W1038" t="b">
        <f>IFERROR(VALUE(INDEX(rawData!$AK:$AK, MATCH($A1038, rawData!$E:$E, 0)))=VALUE($K1038),"NA")</f>
        <v>1</v>
      </c>
      <c r="X1038" t="b">
        <f>IF(COUNTIF(O1038:W1038,FALSE)&gt;0,FALSE,TRUE)</f>
        <v>1</v>
      </c>
      <c r="Y1038">
        <v>1036</v>
      </c>
    </row>
    <row r="1039" spans="1:25">
      <c r="A1039" t="s">
        <v>1065</v>
      </c>
      <c r="B1039" t="s">
        <v>26</v>
      </c>
      <c r="C1039">
        <v>1</v>
      </c>
      <c r="D1039">
        <v>1</v>
      </c>
      <c r="E1039" t="s">
        <v>26</v>
      </c>
      <c r="F1039">
        <v>52</v>
      </c>
      <c r="G1039">
        <v>24</v>
      </c>
      <c r="H1039">
        <v>24</v>
      </c>
      <c r="I1039">
        <v>1</v>
      </c>
      <c r="J1039">
        <v>0</v>
      </c>
      <c r="K1039">
        <v>0</v>
      </c>
      <c r="L1039" t="str">
        <f>IF( (COUNTIF(B1039:E1039,"1")+COUNTIF(B1039:E1039,1))=0,
    "unknown",
    MID(
        IF(OR(B1039="1",B1039=1)," + fossorial","") &amp;
        IF(OR(C1039="1",C1039=1)," + terrestrial","") &amp;
        IF(OR(D1039="1",D1039=1)," + aquatic","") &amp;
        IF(OR(E1039="1",E1039=1)," + arboreal",""),
    4, 999)
)</f>
        <v>terrestrial + aquatic</v>
      </c>
      <c r="M1039" t="str">
        <f>IF(
   AND( (COUNTIF(I1039:K1039,"1")+COUNTIF(I1039:K1039,1))=0,
        (COUNTIF(I1039:K1039,"0")+COUNTIF(I1039:K1039,0))=0 ),
   "unknown",
   IF(
     (COUNTIF(I1039:K1039,"1")+COUNTIF(I1039:K1039,1))&gt;0,
     MID(
        IF(OR(I1039=1,I1039="1")," + direct","") &amp;
        IF(OR(J1039=1,J1039="1")," + larval","") &amp;
        IF(OR(K1039=1,K1039="1")," + viviparous",""),
     4,999),
     IF( (COUNTIF(I1039:K1039,"0")+COUNTIF(I1039:K1039,0))=3,
         "none",
         "unknown")
   )
)</f>
        <v>direct</v>
      </c>
      <c r="N1039" t="b">
        <f>IFERROR(VALUE(INDEX(rawData!$Z:$Z, MATCH($A1039, rawData!$E:$E, 0)))=VALUE($F1039),"NA")</f>
        <v>1</v>
      </c>
      <c r="O1039" t="b">
        <f>IFERROR(VALUE(INDEX(rawData!$AD:$AD, MATCH($A1039, rawData!$E:$E, 0)))=VALUE($G1039),"NA")</f>
        <v>1</v>
      </c>
      <c r="P1039" t="b">
        <f>IFERROR(VALUE(INDEX(rawData!$AE:$AE, MATCH($A1039, rawData!$E:$E, 0)))=VALUE($H1039),"NA")</f>
        <v>1</v>
      </c>
      <c r="Q1039" t="b">
        <f>IFERROR(INDEX(rawData!$F:$F, MATCH($A1039, rawData!$E:$E, 0))=$B1039,"NA")</f>
        <v>1</v>
      </c>
      <c r="R1039" t="b">
        <f>IFERROR(INDEX(rawData!$G:$G, MATCH($A1039, rawData!$E:$E, 0))=$C1039,"NA")</f>
        <v>1</v>
      </c>
      <c r="S1039" t="b">
        <f>IFERROR(INDEX(rawData!$H:$H, MATCH($A1039, rawData!$E:$E, 0))=$D1039,"NA")</f>
        <v>1</v>
      </c>
      <c r="T1039" t="b">
        <f>IFERROR(INDEX(rawData!$I:$I, MATCH($A1039, rawData!$E:$E, 0))=$E1039,"NA")</f>
        <v>1</v>
      </c>
      <c r="U1039" t="b">
        <f>IFERROR(VALUE(INDEX(rawData!$AI:$AI, MATCH($A1039, rawData!$E:$E, 0)))=VALUE($I1039),"NA")</f>
        <v>1</v>
      </c>
      <c r="V1039" t="b">
        <f>IFERROR(VALUE(INDEX(rawData!$AJ:$AJ, MATCH($A1039, rawData!$E:$E, 0)))=VALUE($J1039),"NA")</f>
        <v>1</v>
      </c>
      <c r="W1039" t="b">
        <f>IFERROR(VALUE(INDEX(rawData!$AK:$AK, MATCH($A1039, rawData!$E:$E, 0)))=VALUE($K1039),"NA")</f>
        <v>1</v>
      </c>
      <c r="X1039" t="b">
        <f>IF(COUNTIF(O1039:W1039,FALSE)&gt;0,FALSE,TRUE)</f>
        <v>1</v>
      </c>
      <c r="Y1039">
        <v>1036</v>
      </c>
    </row>
    <row r="1040" spans="1:25">
      <c r="A1040" t="s">
        <v>1066</v>
      </c>
      <c r="B1040" t="s">
        <v>26</v>
      </c>
      <c r="C1040" t="s">
        <v>26</v>
      </c>
      <c r="D1040" t="s">
        <v>26</v>
      </c>
      <c r="E1040">
        <v>1</v>
      </c>
      <c r="F1040">
        <v>34</v>
      </c>
      <c r="G1040">
        <v>260</v>
      </c>
      <c r="H1040">
        <v>1000</v>
      </c>
      <c r="I1040">
        <v>0</v>
      </c>
      <c r="J1040">
        <v>1</v>
      </c>
      <c r="K1040">
        <v>0</v>
      </c>
      <c r="L1040" t="str">
        <f>IF( (COUNTIF(B1040:E1040,"1")+COUNTIF(B1040:E1040,1))=0,
    "unknown",
    MID(
        IF(OR(B1040="1",B1040=1)," + fossorial","") &amp;
        IF(OR(C1040="1",C1040=1)," + terrestrial","") &amp;
        IF(OR(D1040="1",D1040=1)," + aquatic","") &amp;
        IF(OR(E1040="1",E1040=1)," + arboreal",""),
    4, 999)
)</f>
        <v>arboreal</v>
      </c>
      <c r="M1040" t="str">
        <f>IF(
   AND( (COUNTIF(I1040:K1040,"1")+COUNTIF(I1040:K1040,1))=0,
        (COUNTIF(I1040:K1040,"0")+COUNTIF(I1040:K1040,0))=0 ),
   "unknown",
   IF(
     (COUNTIF(I1040:K1040,"1")+COUNTIF(I1040:K1040,1))&gt;0,
     MID(
        IF(OR(I1040=1,I1040="1")," + direct","") &amp;
        IF(OR(J1040=1,J1040="1")," + larval","") &amp;
        IF(OR(K1040=1,K1040="1")," + viviparous",""),
     4,999),
     IF( (COUNTIF(I1040:K1040,"0")+COUNTIF(I1040:K1040,0))=3,
         "none",
         "unknown")
   )
)</f>
        <v>larval</v>
      </c>
      <c r="N1040" t="b">
        <f>IFERROR(VALUE(INDEX(rawData!$Z:$Z, MATCH($A1040, rawData!$E:$E, 0)))=VALUE($F1040),"NA")</f>
        <v>1</v>
      </c>
      <c r="O1040" t="b">
        <f>IFERROR(VALUE(INDEX(rawData!$AD:$AD, MATCH($A1040, rawData!$E:$E, 0)))=VALUE($G1040),"NA")</f>
        <v>1</v>
      </c>
      <c r="P1040" t="b">
        <f>IFERROR(VALUE(INDEX(rawData!$AE:$AE, MATCH($A1040, rawData!$E:$E, 0)))=VALUE($H1040),"NA")</f>
        <v>1</v>
      </c>
      <c r="Q1040" t="b">
        <f>IFERROR(INDEX(rawData!$F:$F, MATCH($A1040, rawData!$E:$E, 0))=$B1040,"NA")</f>
        <v>1</v>
      </c>
      <c r="R1040" t="b">
        <f>IFERROR(INDEX(rawData!$G:$G, MATCH($A1040, rawData!$E:$E, 0))=$C1040,"NA")</f>
        <v>1</v>
      </c>
      <c r="S1040" t="b">
        <f>IFERROR(INDEX(rawData!$H:$H, MATCH($A1040, rawData!$E:$E, 0))=$D1040,"NA")</f>
        <v>1</v>
      </c>
      <c r="T1040" t="b">
        <f>IFERROR(INDEX(rawData!$I:$I, MATCH($A1040, rawData!$E:$E, 0))=$E1040,"NA")</f>
        <v>1</v>
      </c>
      <c r="U1040" t="b">
        <f>IFERROR(VALUE(INDEX(rawData!$AI:$AI, MATCH($A1040, rawData!$E:$E, 0)))=VALUE($I1040),"NA")</f>
        <v>1</v>
      </c>
      <c r="V1040" t="b">
        <f>IFERROR(VALUE(INDEX(rawData!$AJ:$AJ, MATCH($A1040, rawData!$E:$E, 0)))=VALUE($J1040),"NA")</f>
        <v>1</v>
      </c>
      <c r="W1040" t="b">
        <f>IFERROR(VALUE(INDEX(rawData!$AK:$AK, MATCH($A1040, rawData!$E:$E, 0)))=VALUE($K1040),"NA")</f>
        <v>1</v>
      </c>
      <c r="X1040" t="b">
        <f>IF(COUNTIF(O1040:W1040,FALSE)&gt;0,FALSE,TRUE)</f>
        <v>1</v>
      </c>
      <c r="Y1040">
        <v>1038</v>
      </c>
    </row>
    <row r="1041" spans="1:25">
      <c r="A1041" t="s">
        <v>1067</v>
      </c>
      <c r="B1041" t="s">
        <v>26</v>
      </c>
      <c r="C1041">
        <v>1</v>
      </c>
      <c r="D1041">
        <v>1</v>
      </c>
      <c r="E1041">
        <v>1</v>
      </c>
      <c r="F1041">
        <v>28</v>
      </c>
      <c r="G1041">
        <v>100</v>
      </c>
      <c r="H1041">
        <v>100</v>
      </c>
      <c r="I1041">
        <v>0</v>
      </c>
      <c r="J1041">
        <v>1</v>
      </c>
      <c r="K1041">
        <v>0</v>
      </c>
      <c r="L1041" t="str">
        <f>IF( (COUNTIF(B1041:E1041,"1")+COUNTIF(B1041:E1041,1))=0,
    "unknown",
    MID(
        IF(OR(B1041="1",B1041=1)," + fossorial","") &amp;
        IF(OR(C1041="1",C1041=1)," + terrestrial","") &amp;
        IF(OR(D1041="1",D1041=1)," + aquatic","") &amp;
        IF(OR(E1041="1",E1041=1)," + arboreal",""),
    4, 999)
)</f>
        <v>terrestrial + aquatic + arboreal</v>
      </c>
      <c r="M1041" t="str">
        <f>IF(
   AND( (COUNTIF(I1041:K1041,"1")+COUNTIF(I1041:K1041,1))=0,
        (COUNTIF(I1041:K1041,"0")+COUNTIF(I1041:K1041,0))=0 ),
   "unknown",
   IF(
     (COUNTIF(I1041:K1041,"1")+COUNTIF(I1041:K1041,1))&gt;0,
     MID(
        IF(OR(I1041=1,I1041="1")," + direct","") &amp;
        IF(OR(J1041=1,J1041="1")," + larval","") &amp;
        IF(OR(K1041=1,K1041="1")," + viviparous",""),
     4,999),
     IF( (COUNTIF(I1041:K1041,"0")+COUNTIF(I1041:K1041,0))=3,
         "none",
         "unknown")
   )
)</f>
        <v>larval</v>
      </c>
      <c r="N1041" t="b">
        <f>IFERROR(VALUE(INDEX(rawData!$Z:$Z, MATCH($A1041, rawData!$E:$E, 0)))=VALUE($F1041),"NA")</f>
        <v>1</v>
      </c>
      <c r="O1041" t="b">
        <f>IFERROR(VALUE(INDEX(rawData!$AD:$AD, MATCH($A1041, rawData!$E:$E, 0)))=VALUE($G1041),"NA")</f>
        <v>1</v>
      </c>
      <c r="P1041" t="b">
        <f>IFERROR(VALUE(INDEX(rawData!$AE:$AE, MATCH($A1041, rawData!$E:$E, 0)))=VALUE($H1041),"NA")</f>
        <v>1</v>
      </c>
      <c r="Q1041" t="b">
        <f>IFERROR(INDEX(rawData!$F:$F, MATCH($A1041, rawData!$E:$E, 0))=$B1041,"NA")</f>
        <v>1</v>
      </c>
      <c r="R1041" t="b">
        <f>IFERROR(INDEX(rawData!$G:$G, MATCH($A1041, rawData!$E:$E, 0))=$C1041,"NA")</f>
        <v>1</v>
      </c>
      <c r="S1041" t="b">
        <f>IFERROR(INDEX(rawData!$H:$H, MATCH($A1041, rawData!$E:$E, 0))=$D1041,"NA")</f>
        <v>1</v>
      </c>
      <c r="T1041" t="b">
        <f>IFERROR(INDEX(rawData!$I:$I, MATCH($A1041, rawData!$E:$E, 0))=$E1041,"NA")</f>
        <v>1</v>
      </c>
      <c r="U1041" t="b">
        <f>IFERROR(VALUE(INDEX(rawData!$AI:$AI, MATCH($A1041, rawData!$E:$E, 0)))=VALUE($I1041),"NA")</f>
        <v>1</v>
      </c>
      <c r="V1041" t="b">
        <f>IFERROR(VALUE(INDEX(rawData!$AJ:$AJ, MATCH($A1041, rawData!$E:$E, 0)))=VALUE($J1041),"NA")</f>
        <v>1</v>
      </c>
      <c r="W1041" t="b">
        <f>IFERROR(VALUE(INDEX(rawData!$AK:$AK, MATCH($A1041, rawData!$E:$E, 0)))=VALUE($K1041),"NA")</f>
        <v>1</v>
      </c>
      <c r="X1041" t="b">
        <f>IF(COUNTIF(O1041:W1041,FALSE)&gt;0,FALSE,TRUE)</f>
        <v>1</v>
      </c>
      <c r="Y1041">
        <v>1039</v>
      </c>
    </row>
    <row r="1042" spans="1:25">
      <c r="A1042" t="s">
        <v>1068</v>
      </c>
      <c r="B1042" t="s">
        <v>26</v>
      </c>
      <c r="C1042">
        <v>1</v>
      </c>
      <c r="D1042">
        <v>1</v>
      </c>
      <c r="E1042" t="s">
        <v>26</v>
      </c>
      <c r="F1042">
        <v>80</v>
      </c>
      <c r="G1042">
        <v>436</v>
      </c>
      <c r="H1042">
        <v>1549</v>
      </c>
      <c r="I1042">
        <v>0</v>
      </c>
      <c r="J1042">
        <v>1</v>
      </c>
      <c r="K1042">
        <v>0</v>
      </c>
      <c r="L1042" t="str">
        <f>IF( (COUNTIF(B1042:E1042,"1")+COUNTIF(B1042:E1042,1))=0,
    "unknown",
    MID(
        IF(OR(B1042="1",B1042=1)," + fossorial","") &amp;
        IF(OR(C1042="1",C1042=1)," + terrestrial","") &amp;
        IF(OR(D1042="1",D1042=1)," + aquatic","") &amp;
        IF(OR(E1042="1",E1042=1)," + arboreal",""),
    4, 999)
)</f>
        <v>terrestrial + aquatic</v>
      </c>
      <c r="M1042" t="str">
        <f>IF(
   AND( (COUNTIF(I1042:K1042,"1")+COUNTIF(I1042:K1042,1))=0,
        (COUNTIF(I1042:K1042,"0")+COUNTIF(I1042:K1042,0))=0 ),
   "unknown",
   IF(
     (COUNTIF(I1042:K1042,"1")+COUNTIF(I1042:K1042,1))&gt;0,
     MID(
        IF(OR(I1042=1,I1042="1")," + direct","") &amp;
        IF(OR(J1042=1,J1042="1")," + larval","") &amp;
        IF(OR(K1042=1,K1042="1")," + viviparous",""),
     4,999),
     IF( (COUNTIF(I1042:K1042,"0")+COUNTIF(I1042:K1042,0))=3,
         "none",
         "unknown")
   )
)</f>
        <v>larval</v>
      </c>
      <c r="N1042" t="b">
        <f>IFERROR(VALUE(INDEX(rawData!$Z:$Z, MATCH($A1042, rawData!$E:$E, 0)))=VALUE($F1042),"NA")</f>
        <v>1</v>
      </c>
      <c r="O1042" t="b">
        <f>IFERROR(VALUE(INDEX(rawData!$AD:$AD, MATCH($A1042, rawData!$E:$E, 0)))=VALUE($G1042),"NA")</f>
        <v>1</v>
      </c>
      <c r="P1042" t="b">
        <f>IFERROR(VALUE(INDEX(rawData!$AE:$AE, MATCH($A1042, rawData!$E:$E, 0)))=VALUE($H1042),"NA")</f>
        <v>1</v>
      </c>
      <c r="Q1042" t="b">
        <f>IFERROR(INDEX(rawData!$F:$F, MATCH($A1042, rawData!$E:$E, 0))=$B1042,"NA")</f>
        <v>1</v>
      </c>
      <c r="R1042" t="b">
        <f>IFERROR(INDEX(rawData!$G:$G, MATCH($A1042, rawData!$E:$E, 0))=$C1042,"NA")</f>
        <v>1</v>
      </c>
      <c r="S1042" t="b">
        <f>IFERROR(INDEX(rawData!$H:$H, MATCH($A1042, rawData!$E:$E, 0))=$D1042,"NA")</f>
        <v>1</v>
      </c>
      <c r="T1042" t="b">
        <f>IFERROR(INDEX(rawData!$I:$I, MATCH($A1042, rawData!$E:$E, 0))=$E1042,"NA")</f>
        <v>1</v>
      </c>
      <c r="U1042" t="b">
        <f>IFERROR(VALUE(INDEX(rawData!$AI:$AI, MATCH($A1042, rawData!$E:$E, 0)))=VALUE($I1042),"NA")</f>
        <v>1</v>
      </c>
      <c r="V1042" t="b">
        <f>IFERROR(VALUE(INDEX(rawData!$AJ:$AJ, MATCH($A1042, rawData!$E:$E, 0)))=VALUE($J1042),"NA")</f>
        <v>1</v>
      </c>
      <c r="W1042" t="b">
        <f>IFERROR(VALUE(INDEX(rawData!$AK:$AK, MATCH($A1042, rawData!$E:$E, 0)))=VALUE($K1042),"NA")</f>
        <v>1</v>
      </c>
      <c r="X1042" t="b">
        <f>IF(COUNTIF(O1042:W1042,FALSE)&gt;0,FALSE,TRUE)</f>
        <v>1</v>
      </c>
      <c r="Y1042">
        <v>1039</v>
      </c>
    </row>
    <row r="1043" spans="1:25">
      <c r="A1043" t="s">
        <v>1069</v>
      </c>
      <c r="B1043" t="s">
        <v>26</v>
      </c>
      <c r="C1043">
        <v>1</v>
      </c>
      <c r="D1043" t="s">
        <v>26</v>
      </c>
      <c r="E1043">
        <v>1</v>
      </c>
      <c r="F1043">
        <v>50</v>
      </c>
      <c r="G1043">
        <v>500</v>
      </c>
      <c r="H1043">
        <v>700</v>
      </c>
      <c r="I1043">
        <v>0</v>
      </c>
      <c r="J1043">
        <v>1</v>
      </c>
      <c r="K1043">
        <v>0</v>
      </c>
      <c r="L1043" t="str">
        <f>IF( (COUNTIF(B1043:E1043,"1")+COUNTIF(B1043:E1043,1))=0,
    "unknown",
    MID(
        IF(OR(B1043="1",B1043=1)," + fossorial","") &amp;
        IF(OR(C1043="1",C1043=1)," + terrestrial","") &amp;
        IF(OR(D1043="1",D1043=1)," + aquatic","") &amp;
        IF(OR(E1043="1",E1043=1)," + arboreal",""),
    4, 999)
)</f>
        <v>terrestrial + arboreal</v>
      </c>
      <c r="M1043" t="str">
        <f>IF(
   AND( (COUNTIF(I1043:K1043,"1")+COUNTIF(I1043:K1043,1))=0,
        (COUNTIF(I1043:K1043,"0")+COUNTIF(I1043:K1043,0))=0 ),
   "unknown",
   IF(
     (COUNTIF(I1043:K1043,"1")+COUNTIF(I1043:K1043,1))&gt;0,
     MID(
        IF(OR(I1043=1,I1043="1")," + direct","") &amp;
        IF(OR(J1043=1,J1043="1")," + larval","") &amp;
        IF(OR(K1043=1,K1043="1")," + viviparous",""),
     4,999),
     IF( (COUNTIF(I1043:K1043,"0")+COUNTIF(I1043:K1043,0))=3,
         "none",
         "unknown")
   )
)</f>
        <v>larval</v>
      </c>
      <c r="N1043" t="b">
        <f>IFERROR(VALUE(INDEX(rawData!$Z:$Z, MATCH($A1043, rawData!$E:$E, 0)))=VALUE($F1043),"NA")</f>
        <v>1</v>
      </c>
      <c r="O1043" t="b">
        <f>IFERROR(VALUE(INDEX(rawData!$AD:$AD, MATCH($A1043, rawData!$E:$E, 0)))=VALUE($G1043),"NA")</f>
        <v>1</v>
      </c>
      <c r="P1043" t="b">
        <f>IFERROR(VALUE(INDEX(rawData!$AE:$AE, MATCH($A1043, rawData!$E:$E, 0)))=VALUE($H1043),"NA")</f>
        <v>1</v>
      </c>
      <c r="Q1043" t="b">
        <f>IFERROR(INDEX(rawData!$F:$F, MATCH($A1043, rawData!$E:$E, 0))=$B1043,"NA")</f>
        <v>1</v>
      </c>
      <c r="R1043" t="b">
        <f>IFERROR(INDEX(rawData!$G:$G, MATCH($A1043, rawData!$E:$E, 0))=$C1043,"NA")</f>
        <v>1</v>
      </c>
      <c r="S1043" t="b">
        <f>IFERROR(INDEX(rawData!$H:$H, MATCH($A1043, rawData!$E:$E, 0))=$D1043,"NA")</f>
        <v>1</v>
      </c>
      <c r="T1043" t="b">
        <f>IFERROR(INDEX(rawData!$I:$I, MATCH($A1043, rawData!$E:$E, 0))=$E1043,"NA")</f>
        <v>1</v>
      </c>
      <c r="U1043" t="b">
        <f>IFERROR(VALUE(INDEX(rawData!$AI:$AI, MATCH($A1043, rawData!$E:$E, 0)))=VALUE($I1043),"NA")</f>
        <v>1</v>
      </c>
      <c r="V1043" t="b">
        <f>IFERROR(VALUE(INDEX(rawData!$AJ:$AJ, MATCH($A1043, rawData!$E:$E, 0)))=VALUE($J1043),"NA")</f>
        <v>1</v>
      </c>
      <c r="W1043" t="b">
        <f>IFERROR(VALUE(INDEX(rawData!$AK:$AK, MATCH($A1043, rawData!$E:$E, 0)))=VALUE($K1043),"NA")</f>
        <v>1</v>
      </c>
      <c r="X1043" t="b">
        <f>IF(COUNTIF(O1043:W1043,FALSE)&gt;0,FALSE,TRUE)</f>
        <v>1</v>
      </c>
      <c r="Y1043">
        <v>1040</v>
      </c>
    </row>
    <row r="1044" spans="1:25">
      <c r="A1044" t="s">
        <v>1070</v>
      </c>
      <c r="B1044">
        <v>1</v>
      </c>
      <c r="C1044">
        <v>1</v>
      </c>
      <c r="D1044">
        <v>1</v>
      </c>
      <c r="E1044" t="s">
        <v>26</v>
      </c>
      <c r="F1044">
        <v>37.6</v>
      </c>
      <c r="G1044">
        <v>476</v>
      </c>
      <c r="H1044">
        <v>991</v>
      </c>
      <c r="I1044">
        <v>0</v>
      </c>
      <c r="J1044">
        <v>1</v>
      </c>
      <c r="K1044">
        <v>0</v>
      </c>
      <c r="L1044" t="str">
        <f>IF( (COUNTIF(B1044:E1044,"1")+COUNTIF(B1044:E1044,1))=0,
    "unknown",
    MID(
        IF(OR(B1044="1",B1044=1)," + fossorial","") &amp;
        IF(OR(C1044="1",C1044=1)," + terrestrial","") &amp;
        IF(OR(D1044="1",D1044=1)," + aquatic","") &amp;
        IF(OR(E1044="1",E1044=1)," + arboreal",""),
    4, 999)
)</f>
        <v>fossorial + terrestrial + aquatic</v>
      </c>
      <c r="M1044" t="str">
        <f>IF(
   AND( (COUNTIF(I1044:K1044,"1")+COUNTIF(I1044:K1044,1))=0,
        (COUNTIF(I1044:K1044,"0")+COUNTIF(I1044:K1044,0))=0 ),
   "unknown",
   IF(
     (COUNTIF(I1044:K1044,"1")+COUNTIF(I1044:K1044,1))&gt;0,
     MID(
        IF(OR(I1044=1,I1044="1")," + direct","") &amp;
        IF(OR(J1044=1,J1044="1")," + larval","") &amp;
        IF(OR(K1044=1,K1044="1")," + viviparous",""),
     4,999),
     IF( (COUNTIF(I1044:K1044,"0")+COUNTIF(I1044:K1044,0))=3,
         "none",
         "unknown")
   )
)</f>
        <v>larval</v>
      </c>
      <c r="N1044" t="b">
        <f>IFERROR(VALUE(INDEX(rawData!$Z:$Z, MATCH($A1044, rawData!$E:$E, 0)))=VALUE($F1044),"NA")</f>
        <v>1</v>
      </c>
      <c r="O1044" t="b">
        <f>IFERROR(VALUE(INDEX(rawData!$AD:$AD, MATCH($A1044, rawData!$E:$E, 0)))=VALUE($G1044),"NA")</f>
        <v>1</v>
      </c>
      <c r="P1044" t="b">
        <f>IFERROR(VALUE(INDEX(rawData!$AE:$AE, MATCH($A1044, rawData!$E:$E, 0)))=VALUE($H1044),"NA")</f>
        <v>1</v>
      </c>
      <c r="Q1044" t="b">
        <f>IFERROR(INDEX(rawData!$F:$F, MATCH($A1044, rawData!$E:$E, 0))=$B1044,"NA")</f>
        <v>1</v>
      </c>
      <c r="R1044" t="b">
        <f>IFERROR(INDEX(rawData!$G:$G, MATCH($A1044, rawData!$E:$E, 0))=$C1044,"NA")</f>
        <v>1</v>
      </c>
      <c r="S1044" t="b">
        <f>IFERROR(INDEX(rawData!$H:$H, MATCH($A1044, rawData!$E:$E, 0))=$D1044,"NA")</f>
        <v>1</v>
      </c>
      <c r="T1044" t="b">
        <f>IFERROR(INDEX(rawData!$I:$I, MATCH($A1044, rawData!$E:$E, 0))=$E1044,"NA")</f>
        <v>1</v>
      </c>
      <c r="U1044" t="b">
        <f>IFERROR(VALUE(INDEX(rawData!$AI:$AI, MATCH($A1044, rawData!$E:$E, 0)))=VALUE($I1044),"NA")</f>
        <v>1</v>
      </c>
      <c r="V1044" t="b">
        <f>IFERROR(VALUE(INDEX(rawData!$AJ:$AJ, MATCH($A1044, rawData!$E:$E, 0)))=VALUE($J1044),"NA")</f>
        <v>1</v>
      </c>
      <c r="W1044" t="b">
        <f>IFERROR(VALUE(INDEX(rawData!$AK:$AK, MATCH($A1044, rawData!$E:$E, 0)))=VALUE($K1044),"NA")</f>
        <v>1</v>
      </c>
      <c r="X1044" t="b">
        <f>IF(COUNTIF(O1044:W1044,FALSE)&gt;0,FALSE,TRUE)</f>
        <v>1</v>
      </c>
      <c r="Y1044">
        <v>1040</v>
      </c>
    </row>
    <row r="1045" spans="1:25">
      <c r="A1045" t="s">
        <v>1071</v>
      </c>
      <c r="B1045" t="s">
        <v>26</v>
      </c>
      <c r="C1045">
        <v>1</v>
      </c>
      <c r="D1045">
        <v>1</v>
      </c>
      <c r="E1045" t="s">
        <v>26</v>
      </c>
      <c r="F1045">
        <v>70</v>
      </c>
      <c r="G1045">
        <v>4000</v>
      </c>
      <c r="H1045">
        <v>4000</v>
      </c>
      <c r="I1045">
        <v>0</v>
      </c>
      <c r="J1045">
        <v>1</v>
      </c>
      <c r="K1045">
        <v>0</v>
      </c>
      <c r="L1045" t="str">
        <f>IF( (COUNTIF(B1045:E1045,"1")+COUNTIF(B1045:E1045,1))=0,
    "unknown",
    MID(
        IF(OR(B1045="1",B1045=1)," + fossorial","") &amp;
        IF(OR(C1045="1",C1045=1)," + terrestrial","") &amp;
        IF(OR(D1045="1",D1045=1)," + aquatic","") &amp;
        IF(OR(E1045="1",E1045=1)," + arboreal",""),
    4, 999)
)</f>
        <v>terrestrial + aquatic</v>
      </c>
      <c r="M1045" t="str">
        <f>IF(
   AND( (COUNTIF(I1045:K1045,"1")+COUNTIF(I1045:K1045,1))=0,
        (COUNTIF(I1045:K1045,"0")+COUNTIF(I1045:K1045,0))=0 ),
   "unknown",
   IF(
     (COUNTIF(I1045:K1045,"1")+COUNTIF(I1045:K1045,1))&gt;0,
     MID(
        IF(OR(I1045=1,I1045="1")," + direct","") &amp;
        IF(OR(J1045=1,J1045="1")," + larval","") &amp;
        IF(OR(K1045=1,K1045="1")," + viviparous",""),
     4,999),
     IF( (COUNTIF(I1045:K1045,"0")+COUNTIF(I1045:K1045,0))=3,
         "none",
         "unknown")
   )
)</f>
        <v>larval</v>
      </c>
      <c r="N1045" t="b">
        <f>IFERROR(VALUE(INDEX(rawData!$Z:$Z, MATCH($A1045, rawData!$E:$E, 0)))=VALUE($F1045),"NA")</f>
        <v>1</v>
      </c>
      <c r="O1045" t="b">
        <f>IFERROR(VALUE(INDEX(rawData!$AD:$AD, MATCH($A1045, rawData!$E:$E, 0)))=VALUE($G1045),"NA")</f>
        <v>1</v>
      </c>
      <c r="P1045" t="b">
        <f>IFERROR(VALUE(INDEX(rawData!$AE:$AE, MATCH($A1045, rawData!$E:$E, 0)))=VALUE($H1045),"NA")</f>
        <v>1</v>
      </c>
      <c r="Q1045" t="b">
        <f>IFERROR(INDEX(rawData!$F:$F, MATCH($A1045, rawData!$E:$E, 0))=$B1045,"NA")</f>
        <v>1</v>
      </c>
      <c r="R1045" t="b">
        <f>IFERROR(INDEX(rawData!$G:$G, MATCH($A1045, rawData!$E:$E, 0))=$C1045,"NA")</f>
        <v>1</v>
      </c>
      <c r="S1045" t="b">
        <f>IFERROR(INDEX(rawData!$H:$H, MATCH($A1045, rawData!$E:$E, 0))=$D1045,"NA")</f>
        <v>1</v>
      </c>
      <c r="T1045" t="b">
        <f>IFERROR(INDEX(rawData!$I:$I, MATCH($A1045, rawData!$E:$E, 0))=$E1045,"NA")</f>
        <v>1</v>
      </c>
      <c r="U1045" t="b">
        <f>IFERROR(VALUE(INDEX(rawData!$AI:$AI, MATCH($A1045, rawData!$E:$E, 0)))=VALUE($I1045),"NA")</f>
        <v>1</v>
      </c>
      <c r="V1045" t="b">
        <f>IFERROR(VALUE(INDEX(rawData!$AJ:$AJ, MATCH($A1045, rawData!$E:$E, 0)))=VALUE($J1045),"NA")</f>
        <v>1</v>
      </c>
      <c r="W1045" t="b">
        <f>IFERROR(VALUE(INDEX(rawData!$AK:$AK, MATCH($A1045, rawData!$E:$E, 0)))=VALUE($K1045),"NA")</f>
        <v>1</v>
      </c>
      <c r="X1045" t="b">
        <f>IF(COUNTIF(O1045:W1045,FALSE)&gt;0,FALSE,TRUE)</f>
        <v>1</v>
      </c>
      <c r="Y1045">
        <v>1041</v>
      </c>
    </row>
    <row r="1046" spans="1:25">
      <c r="A1046" t="s">
        <v>1072</v>
      </c>
      <c r="B1046" t="s">
        <v>26</v>
      </c>
      <c r="C1046">
        <v>1</v>
      </c>
      <c r="D1046">
        <v>1</v>
      </c>
      <c r="E1046">
        <v>1</v>
      </c>
      <c r="F1046">
        <v>85</v>
      </c>
      <c r="G1046">
        <v>186</v>
      </c>
      <c r="H1046">
        <v>4300</v>
      </c>
      <c r="I1046">
        <v>0</v>
      </c>
      <c r="J1046">
        <v>1</v>
      </c>
      <c r="K1046">
        <v>0</v>
      </c>
      <c r="L1046" t="str">
        <f>IF( (COUNTIF(B1046:E1046,"1")+COUNTIF(B1046:E1046,1))=0,
    "unknown",
    MID(
        IF(OR(B1046="1",B1046=1)," + fossorial","") &amp;
        IF(OR(C1046="1",C1046=1)," + terrestrial","") &amp;
        IF(OR(D1046="1",D1046=1)," + aquatic","") &amp;
        IF(OR(E1046="1",E1046=1)," + arboreal",""),
    4, 999)
)</f>
        <v>terrestrial + aquatic + arboreal</v>
      </c>
      <c r="M1046" t="str">
        <f>IF(
   AND( (COUNTIF(I1046:K1046,"1")+COUNTIF(I1046:K1046,1))=0,
        (COUNTIF(I1046:K1046,"0")+COUNTIF(I1046:K1046,0))=0 ),
   "unknown",
   IF(
     (COUNTIF(I1046:K1046,"1")+COUNTIF(I1046:K1046,1))&gt;0,
     MID(
        IF(OR(I1046=1,I1046="1")," + direct","") &amp;
        IF(OR(J1046=1,J1046="1")," + larval","") &amp;
        IF(OR(K1046=1,K1046="1")," + viviparous",""),
     4,999),
     IF( (COUNTIF(I1046:K1046,"0")+COUNTIF(I1046:K1046,0))=3,
         "none",
         "unknown")
   )
)</f>
        <v>larval</v>
      </c>
      <c r="N1046" t="b">
        <f>IFERROR(VALUE(INDEX(rawData!$Z:$Z, MATCH($A1046, rawData!$E:$E, 0)))=VALUE($F1046),"NA")</f>
        <v>1</v>
      </c>
      <c r="O1046" t="b">
        <f>IFERROR(VALUE(INDEX(rawData!$AD:$AD, MATCH($A1046, rawData!$E:$E, 0)))=VALUE($G1046),"NA")</f>
        <v>1</v>
      </c>
      <c r="P1046" t="b">
        <f>IFERROR(VALUE(INDEX(rawData!$AE:$AE, MATCH($A1046, rawData!$E:$E, 0)))=VALUE($H1046),"NA")</f>
        <v>1</v>
      </c>
      <c r="Q1046" t="b">
        <f>IFERROR(INDEX(rawData!$F:$F, MATCH($A1046, rawData!$E:$E, 0))=$B1046,"NA")</f>
        <v>1</v>
      </c>
      <c r="R1046" t="b">
        <f>IFERROR(INDEX(rawData!$G:$G, MATCH($A1046, rawData!$E:$E, 0))=$C1046,"NA")</f>
        <v>1</v>
      </c>
      <c r="S1046" t="b">
        <f>IFERROR(INDEX(rawData!$H:$H, MATCH($A1046, rawData!$E:$E, 0))=$D1046,"NA")</f>
        <v>1</v>
      </c>
      <c r="T1046" t="b">
        <f>IFERROR(INDEX(rawData!$I:$I, MATCH($A1046, rawData!$E:$E, 0))=$E1046,"NA")</f>
        <v>1</v>
      </c>
      <c r="U1046" t="b">
        <f>IFERROR(VALUE(INDEX(rawData!$AI:$AI, MATCH($A1046, rawData!$E:$E, 0)))=VALUE($I1046),"NA")</f>
        <v>1</v>
      </c>
      <c r="V1046" t="b">
        <f>IFERROR(VALUE(INDEX(rawData!$AJ:$AJ, MATCH($A1046, rawData!$E:$E, 0)))=VALUE($J1046),"NA")</f>
        <v>1</v>
      </c>
      <c r="W1046" t="b">
        <f>IFERROR(VALUE(INDEX(rawData!$AK:$AK, MATCH($A1046, rawData!$E:$E, 0)))=VALUE($K1046),"NA")</f>
        <v>1</v>
      </c>
      <c r="X1046" t="b">
        <f>IF(COUNTIF(O1046:W1046,FALSE)&gt;0,FALSE,TRUE)</f>
        <v>1</v>
      </c>
      <c r="Y1046">
        <v>1041</v>
      </c>
    </row>
    <row r="1047" spans="1:25">
      <c r="A1047" t="s">
        <v>1073</v>
      </c>
      <c r="B1047" t="s">
        <v>26</v>
      </c>
      <c r="C1047">
        <v>1</v>
      </c>
      <c r="D1047" t="s">
        <v>26</v>
      </c>
      <c r="E1047">
        <v>1</v>
      </c>
      <c r="F1047">
        <v>128.19999999999999</v>
      </c>
      <c r="G1047">
        <v>2625</v>
      </c>
      <c r="H1047">
        <v>2625</v>
      </c>
      <c r="I1047">
        <v>0</v>
      </c>
      <c r="J1047">
        <v>1</v>
      </c>
      <c r="K1047">
        <v>0</v>
      </c>
      <c r="L1047" t="str">
        <f>IF( (COUNTIF(B1047:E1047,"1")+COUNTIF(B1047:E1047,1))=0,
    "unknown",
    MID(
        IF(OR(B1047="1",B1047=1)," + fossorial","") &amp;
        IF(OR(C1047="1",C1047=1)," + terrestrial","") &amp;
        IF(OR(D1047="1",D1047=1)," + aquatic","") &amp;
        IF(OR(E1047="1",E1047=1)," + arboreal",""),
    4, 999)
)</f>
        <v>terrestrial + arboreal</v>
      </c>
      <c r="M1047" t="str">
        <f>IF(
   AND( (COUNTIF(I1047:K1047,"1")+COUNTIF(I1047:K1047,1))=0,
        (COUNTIF(I1047:K1047,"0")+COUNTIF(I1047:K1047,0))=0 ),
   "unknown",
   IF(
     (COUNTIF(I1047:K1047,"1")+COUNTIF(I1047:K1047,1))&gt;0,
     MID(
        IF(OR(I1047=1,I1047="1")," + direct","") &amp;
        IF(OR(J1047=1,J1047="1")," + larval","") &amp;
        IF(OR(K1047=1,K1047="1")," + viviparous",""),
     4,999),
     IF( (COUNTIF(I1047:K1047,"0")+COUNTIF(I1047:K1047,0))=3,
         "none",
         "unknown")
   )
)</f>
        <v>larval</v>
      </c>
      <c r="N1047" t="b">
        <f>IFERROR(VALUE(INDEX(rawData!$Z:$Z, MATCH($A1047, rawData!$E:$E, 0)))=VALUE($F1047),"NA")</f>
        <v>1</v>
      </c>
      <c r="O1047" t="b">
        <f>IFERROR(VALUE(INDEX(rawData!$AD:$AD, MATCH($A1047, rawData!$E:$E, 0)))=VALUE($G1047),"NA")</f>
        <v>1</v>
      </c>
      <c r="P1047" t="b">
        <f>IFERROR(VALUE(INDEX(rawData!$AE:$AE, MATCH($A1047, rawData!$E:$E, 0)))=VALUE($H1047),"NA")</f>
        <v>1</v>
      </c>
      <c r="Q1047" t="b">
        <f>IFERROR(INDEX(rawData!$F:$F, MATCH($A1047, rawData!$E:$E, 0))=$B1047,"NA")</f>
        <v>1</v>
      </c>
      <c r="R1047" t="b">
        <f>IFERROR(INDEX(rawData!$G:$G, MATCH($A1047, rawData!$E:$E, 0))=$C1047,"NA")</f>
        <v>1</v>
      </c>
      <c r="S1047" t="b">
        <f>IFERROR(INDEX(rawData!$H:$H, MATCH($A1047, rawData!$E:$E, 0))=$D1047,"NA")</f>
        <v>1</v>
      </c>
      <c r="T1047" t="b">
        <f>IFERROR(INDEX(rawData!$I:$I, MATCH($A1047, rawData!$E:$E, 0))=$E1047,"NA")</f>
        <v>1</v>
      </c>
      <c r="U1047" t="b">
        <f>IFERROR(VALUE(INDEX(rawData!$AI:$AI, MATCH($A1047, rawData!$E:$E, 0)))=VALUE($I1047),"NA")</f>
        <v>1</v>
      </c>
      <c r="V1047" t="b">
        <f>IFERROR(VALUE(INDEX(rawData!$AJ:$AJ, MATCH($A1047, rawData!$E:$E, 0)))=VALUE($J1047),"NA")</f>
        <v>1</v>
      </c>
      <c r="W1047" t="b">
        <f>IFERROR(VALUE(INDEX(rawData!$AK:$AK, MATCH($A1047, rawData!$E:$E, 0)))=VALUE($K1047),"NA")</f>
        <v>1</v>
      </c>
      <c r="X1047" t="b">
        <f>IF(COUNTIF(O1047:W1047,FALSE)&gt;0,FALSE,TRUE)</f>
        <v>1</v>
      </c>
      <c r="Y1047">
        <v>1042</v>
      </c>
    </row>
    <row r="1048" spans="1:25">
      <c r="A1048" t="s">
        <v>1074</v>
      </c>
      <c r="B1048" t="s">
        <v>26</v>
      </c>
      <c r="C1048">
        <v>1</v>
      </c>
      <c r="D1048" t="s">
        <v>26</v>
      </c>
      <c r="E1048" t="s">
        <v>26</v>
      </c>
      <c r="F1048">
        <v>50.5</v>
      </c>
      <c r="G1048">
        <v>178</v>
      </c>
      <c r="H1048">
        <v>178</v>
      </c>
      <c r="I1048">
        <v>0</v>
      </c>
      <c r="J1048">
        <v>1</v>
      </c>
      <c r="K1048">
        <v>0</v>
      </c>
      <c r="L1048" t="str">
        <f>IF( (COUNTIF(B1048:E1048,"1")+COUNTIF(B1048:E1048,1))=0,
    "unknown",
    MID(
        IF(OR(B1048="1",B1048=1)," + fossorial","") &amp;
        IF(OR(C1048="1",C1048=1)," + terrestrial","") &amp;
        IF(OR(D1048="1",D1048=1)," + aquatic","") &amp;
        IF(OR(E1048="1",E1048=1)," + arboreal",""),
    4, 999)
)</f>
        <v>terrestrial</v>
      </c>
      <c r="M1048" t="str">
        <f>IF(
   AND( (COUNTIF(I1048:K1048,"1")+COUNTIF(I1048:K1048,1))=0,
        (COUNTIF(I1048:K1048,"0")+COUNTIF(I1048:K1048,0))=0 ),
   "unknown",
   IF(
     (COUNTIF(I1048:K1048,"1")+COUNTIF(I1048:K1048,1))&gt;0,
     MID(
        IF(OR(I1048=1,I1048="1")," + direct","") &amp;
        IF(OR(J1048=1,J1048="1")," + larval","") &amp;
        IF(OR(K1048=1,K1048="1")," + viviparous",""),
     4,999),
     IF( (COUNTIF(I1048:K1048,"0")+COUNTIF(I1048:K1048,0))=3,
         "none",
         "unknown")
   )
)</f>
        <v>larval</v>
      </c>
      <c r="N1048" t="b">
        <f>IFERROR(VALUE(INDEX(rawData!$Z:$Z, MATCH($A1048, rawData!$E:$E, 0)))=VALUE($F1048),"NA")</f>
        <v>1</v>
      </c>
      <c r="O1048" t="b">
        <f>IFERROR(VALUE(INDEX(rawData!$AD:$AD, MATCH($A1048, rawData!$E:$E, 0)))=VALUE($G1048),"NA")</f>
        <v>1</v>
      </c>
      <c r="P1048" t="b">
        <f>IFERROR(VALUE(INDEX(rawData!$AE:$AE, MATCH($A1048, rawData!$E:$E, 0)))=VALUE($H1048),"NA")</f>
        <v>1</v>
      </c>
      <c r="Q1048" t="b">
        <f>IFERROR(INDEX(rawData!$F:$F, MATCH($A1048, rawData!$E:$E, 0))=$B1048,"NA")</f>
        <v>1</v>
      </c>
      <c r="R1048" t="b">
        <f>IFERROR(INDEX(rawData!$G:$G, MATCH($A1048, rawData!$E:$E, 0))=$C1048,"NA")</f>
        <v>1</v>
      </c>
      <c r="S1048" t="b">
        <f>IFERROR(INDEX(rawData!$H:$H, MATCH($A1048, rawData!$E:$E, 0))=$D1048,"NA")</f>
        <v>1</v>
      </c>
      <c r="T1048" t="b">
        <f>IFERROR(INDEX(rawData!$I:$I, MATCH($A1048, rawData!$E:$E, 0))=$E1048,"NA")</f>
        <v>1</v>
      </c>
      <c r="U1048" t="b">
        <f>IFERROR(VALUE(INDEX(rawData!$AI:$AI, MATCH($A1048, rawData!$E:$E, 0)))=VALUE($I1048),"NA")</f>
        <v>1</v>
      </c>
      <c r="V1048" t="b">
        <f>IFERROR(VALUE(INDEX(rawData!$AJ:$AJ, MATCH($A1048, rawData!$E:$E, 0)))=VALUE($J1048),"NA")</f>
        <v>1</v>
      </c>
      <c r="W1048" t="b">
        <f>IFERROR(VALUE(INDEX(rawData!$AK:$AK, MATCH($A1048, rawData!$E:$E, 0)))=VALUE($K1048),"NA")</f>
        <v>1</v>
      </c>
      <c r="X1048" t="b">
        <f>IF(COUNTIF(O1048:W1048,FALSE)&gt;0,FALSE,TRUE)</f>
        <v>1</v>
      </c>
      <c r="Y1048">
        <v>1043</v>
      </c>
    </row>
    <row r="1049" spans="1:25">
      <c r="A1049" t="s">
        <v>1075</v>
      </c>
      <c r="B1049" t="s">
        <v>26</v>
      </c>
      <c r="C1049">
        <v>1</v>
      </c>
      <c r="D1049">
        <v>1</v>
      </c>
      <c r="E1049">
        <v>1</v>
      </c>
      <c r="F1049">
        <v>21.1</v>
      </c>
      <c r="G1049">
        <v>60</v>
      </c>
      <c r="H1049">
        <v>130</v>
      </c>
      <c r="I1049">
        <v>0</v>
      </c>
      <c r="J1049">
        <v>1</v>
      </c>
      <c r="K1049">
        <v>0</v>
      </c>
      <c r="L1049" t="str">
        <f>IF( (COUNTIF(B1049:E1049,"1")+COUNTIF(B1049:E1049,1))=0,
    "unknown",
    MID(
        IF(OR(B1049="1",B1049=1)," + fossorial","") &amp;
        IF(OR(C1049="1",C1049=1)," + terrestrial","") &amp;
        IF(OR(D1049="1",D1049=1)," + aquatic","") &amp;
        IF(OR(E1049="1",E1049=1)," + arboreal",""),
    4, 999)
)</f>
        <v>terrestrial + aquatic + arboreal</v>
      </c>
      <c r="M1049" t="str">
        <f>IF(
   AND( (COUNTIF(I1049:K1049,"1")+COUNTIF(I1049:K1049,1))=0,
        (COUNTIF(I1049:K1049,"0")+COUNTIF(I1049:K1049,0))=0 ),
   "unknown",
   IF(
     (COUNTIF(I1049:K1049,"1")+COUNTIF(I1049:K1049,1))&gt;0,
     MID(
        IF(OR(I1049=1,I1049="1")," + direct","") &amp;
        IF(OR(J1049=1,J1049="1")," + larval","") &amp;
        IF(OR(K1049=1,K1049="1")," + viviparous",""),
     4,999),
     IF( (COUNTIF(I1049:K1049,"0")+COUNTIF(I1049:K1049,0))=3,
         "none",
         "unknown")
   )
)</f>
        <v>larval</v>
      </c>
      <c r="N1049" t="b">
        <f>IFERROR(VALUE(INDEX(rawData!$Z:$Z, MATCH($A1049, rawData!$E:$E, 0)))=VALUE($F1049),"NA")</f>
        <v>1</v>
      </c>
      <c r="O1049" t="b">
        <f>IFERROR(VALUE(INDEX(rawData!$AD:$AD, MATCH($A1049, rawData!$E:$E, 0)))=VALUE($G1049),"NA")</f>
        <v>1</v>
      </c>
      <c r="P1049" t="b">
        <f>IFERROR(VALUE(INDEX(rawData!$AE:$AE, MATCH($A1049, rawData!$E:$E, 0)))=VALUE($H1049),"NA")</f>
        <v>1</v>
      </c>
      <c r="Q1049" t="b">
        <f>IFERROR(INDEX(rawData!$F:$F, MATCH($A1049, rawData!$E:$E, 0))=$B1049,"NA")</f>
        <v>1</v>
      </c>
      <c r="R1049" t="b">
        <f>IFERROR(INDEX(rawData!$G:$G, MATCH($A1049, rawData!$E:$E, 0))=$C1049,"NA")</f>
        <v>1</v>
      </c>
      <c r="S1049" t="b">
        <f>IFERROR(INDEX(rawData!$H:$H, MATCH($A1049, rawData!$E:$E, 0))=$D1049,"NA")</f>
        <v>1</v>
      </c>
      <c r="T1049" t="b">
        <f>IFERROR(INDEX(rawData!$I:$I, MATCH($A1049, rawData!$E:$E, 0))=$E1049,"NA")</f>
        <v>1</v>
      </c>
      <c r="U1049" t="b">
        <f>IFERROR(VALUE(INDEX(rawData!$AI:$AI, MATCH($A1049, rawData!$E:$E, 0)))=VALUE($I1049),"NA")</f>
        <v>1</v>
      </c>
      <c r="V1049" t="b">
        <f>IFERROR(VALUE(INDEX(rawData!$AJ:$AJ, MATCH($A1049, rawData!$E:$E, 0)))=VALUE($J1049),"NA")</f>
        <v>1</v>
      </c>
      <c r="W1049" t="b">
        <f>IFERROR(VALUE(INDEX(rawData!$AK:$AK, MATCH($A1049, rawData!$E:$E, 0)))=VALUE($K1049),"NA")</f>
        <v>1</v>
      </c>
      <c r="X1049" t="b">
        <f>IF(COUNTIF(O1049:W1049,FALSE)&gt;0,FALSE,TRUE)</f>
        <v>1</v>
      </c>
      <c r="Y1049">
        <v>1044</v>
      </c>
    </row>
    <row r="1050" spans="1:25">
      <c r="A1050" t="s">
        <v>1076</v>
      </c>
      <c r="B1050" t="s">
        <v>26</v>
      </c>
      <c r="C1050">
        <v>1</v>
      </c>
      <c r="D1050">
        <v>1</v>
      </c>
      <c r="E1050">
        <v>1</v>
      </c>
      <c r="F1050">
        <v>39</v>
      </c>
      <c r="G1050">
        <v>190</v>
      </c>
      <c r="H1050">
        <v>243</v>
      </c>
      <c r="I1050">
        <v>0</v>
      </c>
      <c r="J1050">
        <v>1</v>
      </c>
      <c r="K1050">
        <v>0</v>
      </c>
      <c r="L1050" t="str">
        <f>IF( (COUNTIF(B1050:E1050,"1")+COUNTIF(B1050:E1050,1))=0,
    "unknown",
    MID(
        IF(OR(B1050="1",B1050=1)," + fossorial","") &amp;
        IF(OR(C1050="1",C1050=1)," + terrestrial","") &amp;
        IF(OR(D1050="1",D1050=1)," + aquatic","") &amp;
        IF(OR(E1050="1",E1050=1)," + arboreal",""),
    4, 999)
)</f>
        <v>terrestrial + aquatic + arboreal</v>
      </c>
      <c r="M1050" t="str">
        <f>IF(
   AND( (COUNTIF(I1050:K1050,"1")+COUNTIF(I1050:K1050,1))=0,
        (COUNTIF(I1050:K1050,"0")+COUNTIF(I1050:K1050,0))=0 ),
   "unknown",
   IF(
     (COUNTIF(I1050:K1050,"1")+COUNTIF(I1050:K1050,1))&gt;0,
     MID(
        IF(OR(I1050=1,I1050="1")," + direct","") &amp;
        IF(OR(J1050=1,J1050="1")," + larval","") &amp;
        IF(OR(K1050=1,K1050="1")," + viviparous",""),
     4,999),
     IF( (COUNTIF(I1050:K1050,"0")+COUNTIF(I1050:K1050,0))=3,
         "none",
         "unknown")
   )
)</f>
        <v>larval</v>
      </c>
      <c r="N1050" t="b">
        <f>IFERROR(VALUE(INDEX(rawData!$Z:$Z, MATCH($A1050, rawData!$E:$E, 0)))=VALUE($F1050),"NA")</f>
        <v>1</v>
      </c>
      <c r="O1050" t="b">
        <f>IFERROR(VALUE(INDEX(rawData!$AD:$AD, MATCH($A1050, rawData!$E:$E, 0)))=VALUE($G1050),"NA")</f>
        <v>1</v>
      </c>
      <c r="P1050" t="b">
        <f>IFERROR(VALUE(INDEX(rawData!$AE:$AE, MATCH($A1050, rawData!$E:$E, 0)))=VALUE($H1050),"NA")</f>
        <v>1</v>
      </c>
      <c r="Q1050" t="b">
        <f>IFERROR(INDEX(rawData!$F:$F, MATCH($A1050, rawData!$E:$E, 0))=$B1050,"NA")</f>
        <v>1</v>
      </c>
      <c r="R1050" t="b">
        <f>IFERROR(INDEX(rawData!$G:$G, MATCH($A1050, rawData!$E:$E, 0))=$C1050,"NA")</f>
        <v>1</v>
      </c>
      <c r="S1050" t="b">
        <f>IFERROR(INDEX(rawData!$H:$H, MATCH($A1050, rawData!$E:$E, 0))=$D1050,"NA")</f>
        <v>1</v>
      </c>
      <c r="T1050" t="b">
        <f>IFERROR(INDEX(rawData!$I:$I, MATCH($A1050, rawData!$E:$E, 0))=$E1050,"NA")</f>
        <v>1</v>
      </c>
      <c r="U1050" t="b">
        <f>IFERROR(VALUE(INDEX(rawData!$AI:$AI, MATCH($A1050, rawData!$E:$E, 0)))=VALUE($I1050),"NA")</f>
        <v>1</v>
      </c>
      <c r="V1050" t="b">
        <f>IFERROR(VALUE(INDEX(rawData!$AJ:$AJ, MATCH($A1050, rawData!$E:$E, 0)))=VALUE($J1050),"NA")</f>
        <v>1</v>
      </c>
      <c r="W1050" t="b">
        <f>IFERROR(VALUE(INDEX(rawData!$AK:$AK, MATCH($A1050, rawData!$E:$E, 0)))=VALUE($K1050),"NA")</f>
        <v>1</v>
      </c>
      <c r="X1050" t="b">
        <f>IF(COUNTIF(O1050:W1050,FALSE)&gt;0,FALSE,TRUE)</f>
        <v>1</v>
      </c>
      <c r="Y1050">
        <v>1044</v>
      </c>
    </row>
    <row r="1051" spans="1:25">
      <c r="A1051" t="s">
        <v>1077</v>
      </c>
      <c r="B1051" t="s">
        <v>26</v>
      </c>
      <c r="C1051">
        <v>1</v>
      </c>
      <c r="D1051">
        <v>1</v>
      </c>
      <c r="E1051" t="s">
        <v>26</v>
      </c>
      <c r="F1051">
        <v>47</v>
      </c>
      <c r="G1051">
        <v>7</v>
      </c>
      <c r="H1051">
        <v>19</v>
      </c>
      <c r="I1051">
        <v>1</v>
      </c>
      <c r="J1051">
        <v>0</v>
      </c>
      <c r="K1051">
        <v>0</v>
      </c>
      <c r="L1051" t="str">
        <f>IF( (COUNTIF(B1051:E1051,"1")+COUNTIF(B1051:E1051,1))=0,
    "unknown",
    MID(
        IF(OR(B1051="1",B1051=1)," + fossorial","") &amp;
        IF(OR(C1051="1",C1051=1)," + terrestrial","") &amp;
        IF(OR(D1051="1",D1051=1)," + aquatic","") &amp;
        IF(OR(E1051="1",E1051=1)," + arboreal",""),
    4, 999)
)</f>
        <v>terrestrial + aquatic</v>
      </c>
      <c r="M1051" t="str">
        <f>IF(
   AND( (COUNTIF(I1051:K1051,"1")+COUNTIF(I1051:K1051,1))=0,
        (COUNTIF(I1051:K1051,"0")+COUNTIF(I1051:K1051,0))=0 ),
   "unknown",
   IF(
     (COUNTIF(I1051:K1051,"1")+COUNTIF(I1051:K1051,1))&gt;0,
     MID(
        IF(OR(I1051=1,I1051="1")," + direct","") &amp;
        IF(OR(J1051=1,J1051="1")," + larval","") &amp;
        IF(OR(K1051=1,K1051="1")," + viviparous",""),
     4,999),
     IF( (COUNTIF(I1051:K1051,"0")+COUNTIF(I1051:K1051,0))=3,
         "none",
         "unknown")
   )
)</f>
        <v>direct</v>
      </c>
      <c r="N1051" t="b">
        <f>IFERROR(VALUE(INDEX(rawData!$Z:$Z, MATCH($A1051, rawData!$E:$E, 0)))=VALUE($F1051),"NA")</f>
        <v>1</v>
      </c>
      <c r="O1051" t="b">
        <f>IFERROR(VALUE(INDEX(rawData!$AD:$AD, MATCH($A1051, rawData!$E:$E, 0)))=VALUE($G1051),"NA")</f>
        <v>1</v>
      </c>
      <c r="P1051" t="b">
        <f>IFERROR(VALUE(INDEX(rawData!$AE:$AE, MATCH($A1051, rawData!$E:$E, 0)))=VALUE($H1051),"NA")</f>
        <v>1</v>
      </c>
      <c r="Q1051" t="b">
        <f>IFERROR(INDEX(rawData!$F:$F, MATCH($A1051, rawData!$E:$E, 0))=$B1051,"NA")</f>
        <v>1</v>
      </c>
      <c r="R1051" t="b">
        <f>IFERROR(INDEX(rawData!$G:$G, MATCH($A1051, rawData!$E:$E, 0))=$C1051,"NA")</f>
        <v>1</v>
      </c>
      <c r="S1051" t="b">
        <f>IFERROR(INDEX(rawData!$H:$H, MATCH($A1051, rawData!$E:$E, 0))=$D1051,"NA")</f>
        <v>1</v>
      </c>
      <c r="T1051" t="b">
        <f>IFERROR(INDEX(rawData!$I:$I, MATCH($A1051, rawData!$E:$E, 0))=$E1051,"NA")</f>
        <v>1</v>
      </c>
      <c r="U1051" t="b">
        <f>IFERROR(VALUE(INDEX(rawData!$AI:$AI, MATCH($A1051, rawData!$E:$E, 0)))=VALUE($I1051),"NA")</f>
        <v>1</v>
      </c>
      <c r="V1051" t="b">
        <f>IFERROR(VALUE(INDEX(rawData!$AJ:$AJ, MATCH($A1051, rawData!$E:$E, 0)))=VALUE($J1051),"NA")</f>
        <v>1</v>
      </c>
      <c r="W1051" t="b">
        <f>IFERROR(VALUE(INDEX(rawData!$AK:$AK, MATCH($A1051, rawData!$E:$E, 0)))=VALUE($K1051),"NA")</f>
        <v>1</v>
      </c>
      <c r="X1051" t="b">
        <f>IF(COUNTIF(O1051:W1051,FALSE)&gt;0,FALSE,TRUE)</f>
        <v>1</v>
      </c>
      <c r="Y1051">
        <v>1044</v>
      </c>
    </row>
    <row r="1052" spans="1:25">
      <c r="A1052" t="s">
        <v>1078</v>
      </c>
      <c r="B1052" t="s">
        <v>26</v>
      </c>
      <c r="C1052">
        <v>1</v>
      </c>
      <c r="D1052">
        <v>1</v>
      </c>
      <c r="E1052" t="s">
        <v>26</v>
      </c>
      <c r="F1052">
        <v>160</v>
      </c>
      <c r="G1052">
        <v>250</v>
      </c>
      <c r="H1052">
        <v>250</v>
      </c>
      <c r="I1052">
        <v>0</v>
      </c>
      <c r="J1052">
        <v>1</v>
      </c>
      <c r="K1052">
        <v>0</v>
      </c>
      <c r="L1052" t="str">
        <f>IF( (COUNTIF(B1052:E1052,"1")+COUNTIF(B1052:E1052,1))=0,
    "unknown",
    MID(
        IF(OR(B1052="1",B1052=1)," + fossorial","") &amp;
        IF(OR(C1052="1",C1052=1)," + terrestrial","") &amp;
        IF(OR(D1052="1",D1052=1)," + aquatic","") &amp;
        IF(OR(E1052="1",E1052=1)," + arboreal",""),
    4, 999)
)</f>
        <v>terrestrial + aquatic</v>
      </c>
      <c r="M1052" t="str">
        <f>IF(
   AND( (COUNTIF(I1052:K1052,"1")+COUNTIF(I1052:K1052,1))=0,
        (COUNTIF(I1052:K1052,"0")+COUNTIF(I1052:K1052,0))=0 ),
   "unknown",
   IF(
     (COUNTIF(I1052:K1052,"1")+COUNTIF(I1052:K1052,1))&gt;0,
     MID(
        IF(OR(I1052=1,I1052="1")," + direct","") &amp;
        IF(OR(J1052=1,J1052="1")," + larval","") &amp;
        IF(OR(K1052=1,K1052="1")," + viviparous",""),
     4,999),
     IF( (COUNTIF(I1052:K1052,"0")+COUNTIF(I1052:K1052,0))=3,
         "none",
         "unknown")
   )
)</f>
        <v>larval</v>
      </c>
      <c r="N1052" t="b">
        <f>IFERROR(VALUE(INDEX(rawData!$Z:$Z, MATCH($A1052, rawData!$E:$E, 0)))=VALUE($F1052),"NA")</f>
        <v>1</v>
      </c>
      <c r="O1052" t="b">
        <f>IFERROR(VALUE(INDEX(rawData!$AD:$AD, MATCH($A1052, rawData!$E:$E, 0)))=VALUE($G1052),"NA")</f>
        <v>1</v>
      </c>
      <c r="P1052" t="b">
        <f>IFERROR(VALUE(INDEX(rawData!$AE:$AE, MATCH($A1052, rawData!$E:$E, 0)))=VALUE($H1052),"NA")</f>
        <v>1</v>
      </c>
      <c r="Q1052" t="b">
        <f>IFERROR(INDEX(rawData!$F:$F, MATCH($A1052, rawData!$E:$E, 0))=$B1052,"NA")</f>
        <v>1</v>
      </c>
      <c r="R1052" t="b">
        <f>IFERROR(INDEX(rawData!$G:$G, MATCH($A1052, rawData!$E:$E, 0))=$C1052,"NA")</f>
        <v>1</v>
      </c>
      <c r="S1052" t="b">
        <f>IFERROR(INDEX(rawData!$H:$H, MATCH($A1052, rawData!$E:$E, 0))=$D1052,"NA")</f>
        <v>1</v>
      </c>
      <c r="T1052" t="b">
        <f>IFERROR(INDEX(rawData!$I:$I, MATCH($A1052, rawData!$E:$E, 0))=$E1052,"NA")</f>
        <v>1</v>
      </c>
      <c r="U1052" t="b">
        <f>IFERROR(VALUE(INDEX(rawData!$AI:$AI, MATCH($A1052, rawData!$E:$E, 0)))=VALUE($I1052),"NA")</f>
        <v>1</v>
      </c>
      <c r="V1052" t="b">
        <f>IFERROR(VALUE(INDEX(rawData!$AJ:$AJ, MATCH($A1052, rawData!$E:$E, 0)))=VALUE($J1052),"NA")</f>
        <v>1</v>
      </c>
      <c r="W1052" t="b">
        <f>IFERROR(VALUE(INDEX(rawData!$AK:$AK, MATCH($A1052, rawData!$E:$E, 0)))=VALUE($K1052),"NA")</f>
        <v>1</v>
      </c>
      <c r="X1052" t="b">
        <f>IF(COUNTIF(O1052:W1052,FALSE)&gt;0,FALSE,TRUE)</f>
        <v>1</v>
      </c>
      <c r="Y1052">
        <v>1047</v>
      </c>
    </row>
    <row r="1053" spans="1:25">
      <c r="A1053" t="s">
        <v>1079</v>
      </c>
      <c r="B1053" t="s">
        <v>26</v>
      </c>
      <c r="C1053" t="s">
        <v>26</v>
      </c>
      <c r="D1053" t="s">
        <v>26</v>
      </c>
      <c r="E1053">
        <v>1</v>
      </c>
      <c r="F1053">
        <v>41.8</v>
      </c>
      <c r="G1053">
        <v>200</v>
      </c>
      <c r="H1053">
        <v>200</v>
      </c>
      <c r="I1053">
        <v>0</v>
      </c>
      <c r="J1053">
        <v>1</v>
      </c>
      <c r="K1053">
        <v>0</v>
      </c>
      <c r="L1053" t="str">
        <f>IF( (COUNTIF(B1053:E1053,"1")+COUNTIF(B1053:E1053,1))=0,
    "unknown",
    MID(
        IF(OR(B1053="1",B1053=1)," + fossorial","") &amp;
        IF(OR(C1053="1",C1053=1)," + terrestrial","") &amp;
        IF(OR(D1053="1",D1053=1)," + aquatic","") &amp;
        IF(OR(E1053="1",E1053=1)," + arboreal",""),
    4, 999)
)</f>
        <v>arboreal</v>
      </c>
      <c r="M1053" t="str">
        <f>IF(
   AND( (COUNTIF(I1053:K1053,"1")+COUNTIF(I1053:K1053,1))=0,
        (COUNTIF(I1053:K1053,"0")+COUNTIF(I1053:K1053,0))=0 ),
   "unknown",
   IF(
     (COUNTIF(I1053:K1053,"1")+COUNTIF(I1053:K1053,1))&gt;0,
     MID(
        IF(OR(I1053=1,I1053="1")," + direct","") &amp;
        IF(OR(J1053=1,J1053="1")," + larval","") &amp;
        IF(OR(K1053=1,K1053="1")," + viviparous",""),
     4,999),
     IF( (COUNTIF(I1053:K1053,"0")+COUNTIF(I1053:K1053,0))=3,
         "none",
         "unknown")
   )
)</f>
        <v>larval</v>
      </c>
      <c r="N1053" t="b">
        <f>IFERROR(VALUE(INDEX(rawData!$Z:$Z, MATCH($A1053, rawData!$E:$E, 0)))=VALUE($F1053),"NA")</f>
        <v>1</v>
      </c>
      <c r="O1053" t="b">
        <f>IFERROR(VALUE(INDEX(rawData!$AD:$AD, MATCH($A1053, rawData!$E:$E, 0)))=VALUE($G1053),"NA")</f>
        <v>1</v>
      </c>
      <c r="P1053" t="b">
        <f>IFERROR(VALUE(INDEX(rawData!$AE:$AE, MATCH($A1053, rawData!$E:$E, 0)))=VALUE($H1053),"NA")</f>
        <v>1</v>
      </c>
      <c r="Q1053" t="b">
        <f>IFERROR(INDEX(rawData!$F:$F, MATCH($A1053, rawData!$E:$E, 0))=$B1053,"NA")</f>
        <v>1</v>
      </c>
      <c r="R1053" t="b">
        <f>IFERROR(INDEX(rawData!$G:$G, MATCH($A1053, rawData!$E:$E, 0))=$C1053,"NA")</f>
        <v>1</v>
      </c>
      <c r="S1053" t="b">
        <f>IFERROR(INDEX(rawData!$H:$H, MATCH($A1053, rawData!$E:$E, 0))=$D1053,"NA")</f>
        <v>1</v>
      </c>
      <c r="T1053" t="b">
        <f>IFERROR(INDEX(rawData!$I:$I, MATCH($A1053, rawData!$E:$E, 0))=$E1053,"NA")</f>
        <v>1</v>
      </c>
      <c r="U1053" t="b">
        <f>IFERROR(VALUE(INDEX(rawData!$AI:$AI, MATCH($A1053, rawData!$E:$E, 0)))=VALUE($I1053),"NA")</f>
        <v>1</v>
      </c>
      <c r="V1053" t="b">
        <f>IFERROR(VALUE(INDEX(rawData!$AJ:$AJ, MATCH($A1053, rawData!$E:$E, 0)))=VALUE($J1053),"NA")</f>
        <v>1</v>
      </c>
      <c r="W1053" t="b">
        <f>IFERROR(VALUE(INDEX(rawData!$AK:$AK, MATCH($A1053, rawData!$E:$E, 0)))=VALUE($K1053),"NA")</f>
        <v>1</v>
      </c>
      <c r="X1053" t="b">
        <f>IF(COUNTIF(O1053:W1053,FALSE)&gt;0,FALSE,TRUE)</f>
        <v>1</v>
      </c>
      <c r="Y1053">
        <v>1048</v>
      </c>
    </row>
    <row r="1054" spans="1:25">
      <c r="A1054" t="s">
        <v>1080</v>
      </c>
      <c r="B1054" t="s">
        <v>26</v>
      </c>
      <c r="C1054">
        <v>1</v>
      </c>
      <c r="D1054">
        <v>1</v>
      </c>
      <c r="E1054" t="s">
        <v>26</v>
      </c>
      <c r="F1054">
        <v>95</v>
      </c>
      <c r="G1054">
        <v>2600</v>
      </c>
      <c r="H1054">
        <v>2600</v>
      </c>
      <c r="I1054">
        <v>0</v>
      </c>
      <c r="J1054">
        <v>1</v>
      </c>
      <c r="K1054">
        <v>0</v>
      </c>
      <c r="L1054" t="str">
        <f>IF( (COUNTIF(B1054:E1054,"1")+COUNTIF(B1054:E1054,1))=0,
    "unknown",
    MID(
        IF(OR(B1054="1",B1054=1)," + fossorial","") &amp;
        IF(OR(C1054="1",C1054=1)," + terrestrial","") &amp;
        IF(OR(D1054="1",D1054=1)," + aquatic","") &amp;
        IF(OR(E1054="1",E1054=1)," + arboreal",""),
    4, 999)
)</f>
        <v>terrestrial + aquatic</v>
      </c>
      <c r="M1054" t="str">
        <f>IF(
   AND( (COUNTIF(I1054:K1054,"1")+COUNTIF(I1054:K1054,1))=0,
        (COUNTIF(I1054:K1054,"0")+COUNTIF(I1054:K1054,0))=0 ),
   "unknown",
   IF(
     (COUNTIF(I1054:K1054,"1")+COUNTIF(I1054:K1054,1))&gt;0,
     MID(
        IF(OR(I1054=1,I1054="1")," + direct","") &amp;
        IF(OR(J1054=1,J1054="1")," + larval","") &amp;
        IF(OR(K1054=1,K1054="1")," + viviparous",""),
     4,999),
     IF( (COUNTIF(I1054:K1054,"0")+COUNTIF(I1054:K1054,0))=3,
         "none",
         "unknown")
   )
)</f>
        <v>larval</v>
      </c>
      <c r="N1054" t="b">
        <f>IFERROR(VALUE(INDEX(rawData!$Z:$Z, MATCH($A1054, rawData!$E:$E, 0)))=VALUE($F1054),"NA")</f>
        <v>1</v>
      </c>
      <c r="O1054" t="b">
        <f>IFERROR(VALUE(INDEX(rawData!$AD:$AD, MATCH($A1054, rawData!$E:$E, 0)))=VALUE($G1054),"NA")</f>
        <v>1</v>
      </c>
      <c r="P1054" t="b">
        <f>IFERROR(VALUE(INDEX(rawData!$AE:$AE, MATCH($A1054, rawData!$E:$E, 0)))=VALUE($H1054),"NA")</f>
        <v>1</v>
      </c>
      <c r="Q1054" t="b">
        <f>IFERROR(INDEX(rawData!$F:$F, MATCH($A1054, rawData!$E:$E, 0))=$B1054,"NA")</f>
        <v>1</v>
      </c>
      <c r="R1054" t="b">
        <f>IFERROR(INDEX(rawData!$G:$G, MATCH($A1054, rawData!$E:$E, 0))=$C1054,"NA")</f>
        <v>1</v>
      </c>
      <c r="S1054" t="b">
        <f>IFERROR(INDEX(rawData!$H:$H, MATCH($A1054, rawData!$E:$E, 0))=$D1054,"NA")</f>
        <v>1</v>
      </c>
      <c r="T1054" t="b">
        <f>IFERROR(INDEX(rawData!$I:$I, MATCH($A1054, rawData!$E:$E, 0))=$E1054,"NA")</f>
        <v>1</v>
      </c>
      <c r="U1054" t="b">
        <f>IFERROR(VALUE(INDEX(rawData!$AI:$AI, MATCH($A1054, rawData!$E:$E, 0)))=VALUE($I1054),"NA")</f>
        <v>1</v>
      </c>
      <c r="V1054" t="b">
        <f>IFERROR(VALUE(INDEX(rawData!$AJ:$AJ, MATCH($A1054, rawData!$E:$E, 0)))=VALUE($J1054),"NA")</f>
        <v>1</v>
      </c>
      <c r="W1054" t="b">
        <f>IFERROR(VALUE(INDEX(rawData!$AK:$AK, MATCH($A1054, rawData!$E:$E, 0)))=VALUE($K1054),"NA")</f>
        <v>1</v>
      </c>
      <c r="X1054" t="b">
        <f>IF(COUNTIF(O1054:W1054,FALSE)&gt;0,FALSE,TRUE)</f>
        <v>1</v>
      </c>
      <c r="Y1054">
        <v>1054</v>
      </c>
    </row>
    <row r="1055" spans="1:25">
      <c r="A1055" t="s">
        <v>1081</v>
      </c>
      <c r="B1055">
        <v>1</v>
      </c>
      <c r="C1055">
        <v>1</v>
      </c>
      <c r="D1055">
        <v>1</v>
      </c>
      <c r="E1055" t="s">
        <v>26</v>
      </c>
      <c r="F1055">
        <v>25</v>
      </c>
      <c r="G1055">
        <v>25</v>
      </c>
      <c r="H1055">
        <v>30</v>
      </c>
      <c r="I1055">
        <v>1</v>
      </c>
      <c r="J1055">
        <v>0</v>
      </c>
      <c r="K1055">
        <v>0</v>
      </c>
      <c r="L1055" t="str">
        <f>IF( (COUNTIF(B1055:E1055,"1")+COUNTIF(B1055:E1055,1))=0,
    "unknown",
    MID(
        IF(OR(B1055="1",B1055=1)," + fossorial","") &amp;
        IF(OR(C1055="1",C1055=1)," + terrestrial","") &amp;
        IF(OR(D1055="1",D1055=1)," + aquatic","") &amp;
        IF(OR(E1055="1",E1055=1)," + arboreal",""),
    4, 999)
)</f>
        <v>fossorial + terrestrial + aquatic</v>
      </c>
      <c r="M1055" t="str">
        <f>IF(
   AND( (COUNTIF(I1055:K1055,"1")+COUNTIF(I1055:K1055,1))=0,
        (COUNTIF(I1055:K1055,"0")+COUNTIF(I1055:K1055,0))=0 ),
   "unknown",
   IF(
     (COUNTIF(I1055:K1055,"1")+COUNTIF(I1055:K1055,1))&gt;0,
     MID(
        IF(OR(I1055=1,I1055="1")," + direct","") &amp;
        IF(OR(J1055=1,J1055="1")," + larval","") &amp;
        IF(OR(K1055=1,K1055="1")," + viviparous",""),
     4,999),
     IF( (COUNTIF(I1055:K1055,"0")+COUNTIF(I1055:K1055,0))=3,
         "none",
         "unknown")
   )
)</f>
        <v>direct</v>
      </c>
      <c r="N1055" t="b">
        <f>IFERROR(VALUE(INDEX(rawData!$Z:$Z, MATCH($A1055, rawData!$E:$E, 0)))=VALUE($F1055),"NA")</f>
        <v>1</v>
      </c>
      <c r="O1055" t="b">
        <f>IFERROR(VALUE(INDEX(rawData!$AD:$AD, MATCH($A1055, rawData!$E:$E, 0)))=VALUE($G1055),"NA")</f>
        <v>1</v>
      </c>
      <c r="P1055" t="b">
        <f>IFERROR(VALUE(INDEX(rawData!$AE:$AE, MATCH($A1055, rawData!$E:$E, 0)))=VALUE($H1055),"NA")</f>
        <v>1</v>
      </c>
      <c r="Q1055" t="b">
        <f>IFERROR(INDEX(rawData!$F:$F, MATCH($A1055, rawData!$E:$E, 0))=$B1055,"NA")</f>
        <v>1</v>
      </c>
      <c r="R1055" t="b">
        <f>IFERROR(INDEX(rawData!$G:$G, MATCH($A1055, rawData!$E:$E, 0))=$C1055,"NA")</f>
        <v>1</v>
      </c>
      <c r="S1055" t="b">
        <f>IFERROR(INDEX(rawData!$H:$H, MATCH($A1055, rawData!$E:$E, 0))=$D1055,"NA")</f>
        <v>1</v>
      </c>
      <c r="T1055" t="b">
        <f>IFERROR(INDEX(rawData!$I:$I, MATCH($A1055, rawData!$E:$E, 0))=$E1055,"NA")</f>
        <v>1</v>
      </c>
      <c r="U1055" t="b">
        <f>IFERROR(VALUE(INDEX(rawData!$AI:$AI, MATCH($A1055, rawData!$E:$E, 0)))=VALUE($I1055),"NA")</f>
        <v>1</v>
      </c>
      <c r="V1055" t="b">
        <f>IFERROR(VALUE(INDEX(rawData!$AJ:$AJ, MATCH($A1055, rawData!$E:$E, 0)))=VALUE($J1055),"NA")</f>
        <v>1</v>
      </c>
      <c r="W1055" t="b">
        <f>IFERROR(VALUE(INDEX(rawData!$AK:$AK, MATCH($A1055, rawData!$E:$E, 0)))=VALUE($K1055),"NA")</f>
        <v>1</v>
      </c>
      <c r="X1055" t="b">
        <f>IF(COUNTIF(O1055:W1055,FALSE)&gt;0,FALSE,TRUE)</f>
        <v>1</v>
      </c>
      <c r="Y1055">
        <v>1054</v>
      </c>
    </row>
    <row r="1056" spans="1:25">
      <c r="A1056" t="s">
        <v>1082</v>
      </c>
      <c r="B1056" t="s">
        <v>26</v>
      </c>
      <c r="C1056">
        <v>1</v>
      </c>
      <c r="D1056">
        <v>1</v>
      </c>
      <c r="E1056" t="s">
        <v>26</v>
      </c>
      <c r="F1056">
        <v>115.5</v>
      </c>
      <c r="G1056">
        <v>4500</v>
      </c>
      <c r="H1056">
        <v>5000</v>
      </c>
      <c r="I1056">
        <v>0</v>
      </c>
      <c r="J1056">
        <v>1</v>
      </c>
      <c r="K1056">
        <v>0</v>
      </c>
      <c r="L1056" t="str">
        <f>IF( (COUNTIF(B1056:E1056,"1")+COUNTIF(B1056:E1056,1))=0,
    "unknown",
    MID(
        IF(OR(B1056="1",B1056=1)," + fossorial","") &amp;
        IF(OR(C1056="1",C1056=1)," + terrestrial","") &amp;
        IF(OR(D1056="1",D1056=1)," + aquatic","") &amp;
        IF(OR(E1056="1",E1056=1)," + arboreal",""),
    4, 999)
)</f>
        <v>terrestrial + aquatic</v>
      </c>
      <c r="M1056" t="str">
        <f>IF(
   AND( (COUNTIF(I1056:K1056,"1")+COUNTIF(I1056:K1056,1))=0,
        (COUNTIF(I1056:K1056,"0")+COUNTIF(I1056:K1056,0))=0 ),
   "unknown",
   IF(
     (COUNTIF(I1056:K1056,"1")+COUNTIF(I1056:K1056,1))&gt;0,
     MID(
        IF(OR(I1056=1,I1056="1")," + direct","") &amp;
        IF(OR(J1056=1,J1056="1")," + larval","") &amp;
        IF(OR(K1056=1,K1056="1")," + viviparous",""),
     4,999),
     IF( (COUNTIF(I1056:K1056,"0")+COUNTIF(I1056:K1056,0))=3,
         "none",
         "unknown")
   )
)</f>
        <v>larval</v>
      </c>
      <c r="N1056" t="b">
        <f>IFERROR(VALUE(INDEX(rawData!$Z:$Z, MATCH($A1056, rawData!$E:$E, 0)))=VALUE($F1056),"NA")</f>
        <v>1</v>
      </c>
      <c r="O1056" t="b">
        <f>IFERROR(VALUE(INDEX(rawData!$AD:$AD, MATCH($A1056, rawData!$E:$E, 0)))=VALUE($G1056),"NA")</f>
        <v>1</v>
      </c>
      <c r="P1056" t="b">
        <f>IFERROR(VALUE(INDEX(rawData!$AE:$AE, MATCH($A1056, rawData!$E:$E, 0)))=VALUE($H1056),"NA")</f>
        <v>1</v>
      </c>
      <c r="Q1056" t="b">
        <f>IFERROR(INDEX(rawData!$F:$F, MATCH($A1056, rawData!$E:$E, 0))=$B1056,"NA")</f>
        <v>1</v>
      </c>
      <c r="R1056" t="b">
        <f>IFERROR(INDEX(rawData!$G:$G, MATCH($A1056, rawData!$E:$E, 0))=$C1056,"NA")</f>
        <v>1</v>
      </c>
      <c r="S1056" t="b">
        <f>IFERROR(INDEX(rawData!$H:$H, MATCH($A1056, rawData!$E:$E, 0))=$D1056,"NA")</f>
        <v>1</v>
      </c>
      <c r="T1056" t="b">
        <f>IFERROR(INDEX(rawData!$I:$I, MATCH($A1056, rawData!$E:$E, 0))=$E1056,"NA")</f>
        <v>1</v>
      </c>
      <c r="U1056" t="b">
        <f>IFERROR(VALUE(INDEX(rawData!$AI:$AI, MATCH($A1056, rawData!$E:$E, 0)))=VALUE($I1056),"NA")</f>
        <v>1</v>
      </c>
      <c r="V1056" t="b">
        <f>IFERROR(VALUE(INDEX(rawData!$AJ:$AJ, MATCH($A1056, rawData!$E:$E, 0)))=VALUE($J1056),"NA")</f>
        <v>1</v>
      </c>
      <c r="W1056" t="b">
        <f>IFERROR(VALUE(INDEX(rawData!$AK:$AK, MATCH($A1056, rawData!$E:$E, 0)))=VALUE($K1056),"NA")</f>
        <v>1</v>
      </c>
      <c r="X1056" t="b">
        <f>IF(COUNTIF(O1056:W1056,FALSE)&gt;0,FALSE,TRUE)</f>
        <v>1</v>
      </c>
      <c r="Y1056">
        <v>1055</v>
      </c>
    </row>
    <row r="1057" spans="1:25">
      <c r="A1057" t="s">
        <v>1083</v>
      </c>
      <c r="B1057" t="s">
        <v>26</v>
      </c>
      <c r="C1057">
        <v>1</v>
      </c>
      <c r="D1057">
        <v>1</v>
      </c>
      <c r="E1057" t="s">
        <v>26</v>
      </c>
      <c r="F1057">
        <v>30</v>
      </c>
      <c r="G1057">
        <v>368</v>
      </c>
      <c r="H1057">
        <v>368</v>
      </c>
      <c r="I1057">
        <v>0</v>
      </c>
      <c r="J1057">
        <v>1</v>
      </c>
      <c r="K1057">
        <v>0</v>
      </c>
      <c r="L1057" t="str">
        <f>IF( (COUNTIF(B1057:E1057,"1")+COUNTIF(B1057:E1057,1))=0,
    "unknown",
    MID(
        IF(OR(B1057="1",B1057=1)," + fossorial","") &amp;
        IF(OR(C1057="1",C1057=1)," + terrestrial","") &amp;
        IF(OR(D1057="1",D1057=1)," + aquatic","") &amp;
        IF(OR(E1057="1",E1057=1)," + arboreal",""),
    4, 999)
)</f>
        <v>terrestrial + aquatic</v>
      </c>
      <c r="M1057" t="str">
        <f>IF(
   AND( (COUNTIF(I1057:K1057,"1")+COUNTIF(I1057:K1057,1))=0,
        (COUNTIF(I1057:K1057,"0")+COUNTIF(I1057:K1057,0))=0 ),
   "unknown",
   IF(
     (COUNTIF(I1057:K1057,"1")+COUNTIF(I1057:K1057,1))&gt;0,
     MID(
        IF(OR(I1057=1,I1057="1")," + direct","") &amp;
        IF(OR(J1057=1,J1057="1")," + larval","") &amp;
        IF(OR(K1057=1,K1057="1")," + viviparous",""),
     4,999),
     IF( (COUNTIF(I1057:K1057,"0")+COUNTIF(I1057:K1057,0))=3,
         "none",
         "unknown")
   )
)</f>
        <v>larval</v>
      </c>
      <c r="N1057" t="b">
        <f>IFERROR(VALUE(INDEX(rawData!$Z:$Z, MATCH($A1057, rawData!$E:$E, 0)))=VALUE($F1057),"NA")</f>
        <v>1</v>
      </c>
      <c r="O1057" t="b">
        <f>IFERROR(VALUE(INDEX(rawData!$AD:$AD, MATCH($A1057, rawData!$E:$E, 0)))=VALUE($G1057),"NA")</f>
        <v>1</v>
      </c>
      <c r="P1057" t="b">
        <f>IFERROR(VALUE(INDEX(rawData!$AE:$AE, MATCH($A1057, rawData!$E:$E, 0)))=VALUE($H1057),"NA")</f>
        <v>1</v>
      </c>
      <c r="Q1057" t="b">
        <f>IFERROR(INDEX(rawData!$F:$F, MATCH($A1057, rawData!$E:$E, 0))=$B1057,"NA")</f>
        <v>1</v>
      </c>
      <c r="R1057" t="b">
        <f>IFERROR(INDEX(rawData!$G:$G, MATCH($A1057, rawData!$E:$E, 0))=$C1057,"NA")</f>
        <v>1</v>
      </c>
      <c r="S1057" t="b">
        <f>IFERROR(INDEX(rawData!$H:$H, MATCH($A1057, rawData!$E:$E, 0))=$D1057,"NA")</f>
        <v>1</v>
      </c>
      <c r="T1057" t="b">
        <f>IFERROR(INDEX(rawData!$I:$I, MATCH($A1057, rawData!$E:$E, 0))=$E1057,"NA")</f>
        <v>1</v>
      </c>
      <c r="U1057" t="b">
        <f>IFERROR(VALUE(INDEX(rawData!$AI:$AI, MATCH($A1057, rawData!$E:$E, 0)))=VALUE($I1057),"NA")</f>
        <v>1</v>
      </c>
      <c r="V1057" t="b">
        <f>IFERROR(VALUE(INDEX(rawData!$AJ:$AJ, MATCH($A1057, rawData!$E:$E, 0)))=VALUE($J1057),"NA")</f>
        <v>1</v>
      </c>
      <c r="W1057" t="b">
        <f>IFERROR(VALUE(INDEX(rawData!$AK:$AK, MATCH($A1057, rawData!$E:$E, 0)))=VALUE($K1057),"NA")</f>
        <v>1</v>
      </c>
      <c r="X1057" t="b">
        <f>IF(COUNTIF(O1057:W1057,FALSE)&gt;0,FALSE,TRUE)</f>
        <v>1</v>
      </c>
      <c r="Y1057">
        <v>1055</v>
      </c>
    </row>
    <row r="1058" spans="1:25">
      <c r="A1058" t="s">
        <v>1084</v>
      </c>
      <c r="B1058" t="s">
        <v>26</v>
      </c>
      <c r="C1058">
        <v>1</v>
      </c>
      <c r="D1058" t="s">
        <v>26</v>
      </c>
      <c r="E1058">
        <v>1</v>
      </c>
      <c r="F1058">
        <v>93</v>
      </c>
      <c r="G1058">
        <v>12</v>
      </c>
      <c r="H1058">
        <v>265</v>
      </c>
      <c r="I1058">
        <v>0</v>
      </c>
      <c r="J1058">
        <v>1</v>
      </c>
      <c r="K1058">
        <v>0</v>
      </c>
      <c r="L1058" t="str">
        <f>IF( (COUNTIF(B1058:E1058,"1")+COUNTIF(B1058:E1058,1))=0,
    "unknown",
    MID(
        IF(OR(B1058="1",B1058=1)," + fossorial","") &amp;
        IF(OR(C1058="1",C1058=1)," + terrestrial","") &amp;
        IF(OR(D1058="1",D1058=1)," + aquatic","") &amp;
        IF(OR(E1058="1",E1058=1)," + arboreal",""),
    4, 999)
)</f>
        <v>terrestrial + arboreal</v>
      </c>
      <c r="M1058" t="str">
        <f>IF(
   AND( (COUNTIF(I1058:K1058,"1")+COUNTIF(I1058:K1058,1))=0,
        (COUNTIF(I1058:K1058,"0")+COUNTIF(I1058:K1058,0))=0 ),
   "unknown",
   IF(
     (COUNTIF(I1058:K1058,"1")+COUNTIF(I1058:K1058,1))&gt;0,
     MID(
        IF(OR(I1058=1,I1058="1")," + direct","") &amp;
        IF(OR(J1058=1,J1058="1")," + larval","") &amp;
        IF(OR(K1058=1,K1058="1")," + viviparous",""),
     4,999),
     IF( (COUNTIF(I1058:K1058,"0")+COUNTIF(I1058:K1058,0))=3,
         "none",
         "unknown")
   )
)</f>
        <v>larval</v>
      </c>
      <c r="N1058" t="b">
        <f>IFERROR(VALUE(INDEX(rawData!$Z:$Z, MATCH($A1058, rawData!$E:$E, 0)))=VALUE($F1058),"NA")</f>
        <v>1</v>
      </c>
      <c r="O1058" t="b">
        <f>IFERROR(VALUE(INDEX(rawData!$AD:$AD, MATCH($A1058, rawData!$E:$E, 0)))=VALUE($G1058),"NA")</f>
        <v>1</v>
      </c>
      <c r="P1058" t="b">
        <f>IFERROR(VALUE(INDEX(rawData!$AE:$AE, MATCH($A1058, rawData!$E:$E, 0)))=VALUE($H1058),"NA")</f>
        <v>1</v>
      </c>
      <c r="Q1058" t="b">
        <f>IFERROR(INDEX(rawData!$F:$F, MATCH($A1058, rawData!$E:$E, 0))=$B1058,"NA")</f>
        <v>1</v>
      </c>
      <c r="R1058" t="b">
        <f>IFERROR(INDEX(rawData!$G:$G, MATCH($A1058, rawData!$E:$E, 0))=$C1058,"NA")</f>
        <v>1</v>
      </c>
      <c r="S1058" t="b">
        <f>IFERROR(INDEX(rawData!$H:$H, MATCH($A1058, rawData!$E:$E, 0))=$D1058,"NA")</f>
        <v>1</v>
      </c>
      <c r="T1058" t="b">
        <f>IFERROR(INDEX(rawData!$I:$I, MATCH($A1058, rawData!$E:$E, 0))=$E1058,"NA")</f>
        <v>1</v>
      </c>
      <c r="U1058" t="b">
        <f>IFERROR(VALUE(INDEX(rawData!$AI:$AI, MATCH($A1058, rawData!$E:$E, 0)))=VALUE($I1058),"NA")</f>
        <v>1</v>
      </c>
      <c r="V1058" t="b">
        <f>IFERROR(VALUE(INDEX(rawData!$AJ:$AJ, MATCH($A1058, rawData!$E:$E, 0)))=VALUE($J1058),"NA")</f>
        <v>1</v>
      </c>
      <c r="W1058" t="b">
        <f>IFERROR(VALUE(INDEX(rawData!$AK:$AK, MATCH($A1058, rawData!$E:$E, 0)))=VALUE($K1058),"NA")</f>
        <v>1</v>
      </c>
      <c r="X1058" t="b">
        <f>IF(COUNTIF(O1058:W1058,FALSE)&gt;0,FALSE,TRUE)</f>
        <v>1</v>
      </c>
      <c r="Y1058">
        <v>1056</v>
      </c>
    </row>
    <row r="1059" spans="1:25">
      <c r="A1059" t="s">
        <v>1085</v>
      </c>
      <c r="B1059">
        <v>1</v>
      </c>
      <c r="C1059">
        <v>1</v>
      </c>
      <c r="D1059">
        <v>1</v>
      </c>
      <c r="E1059" t="s">
        <v>26</v>
      </c>
      <c r="F1059">
        <v>50</v>
      </c>
      <c r="G1059">
        <v>45</v>
      </c>
      <c r="H1059">
        <v>170</v>
      </c>
      <c r="I1059">
        <v>0</v>
      </c>
      <c r="J1059">
        <v>1</v>
      </c>
      <c r="K1059">
        <v>0</v>
      </c>
      <c r="L1059" t="str">
        <f>IF( (COUNTIF(B1059:E1059,"1")+COUNTIF(B1059:E1059,1))=0,
    "unknown",
    MID(
        IF(OR(B1059="1",B1059=1)," + fossorial","") &amp;
        IF(OR(C1059="1",C1059=1)," + terrestrial","") &amp;
        IF(OR(D1059="1",D1059=1)," + aquatic","") &amp;
        IF(OR(E1059="1",E1059=1)," + arboreal",""),
    4, 999)
)</f>
        <v>fossorial + terrestrial + aquatic</v>
      </c>
      <c r="M1059" t="str">
        <f>IF(
   AND( (COUNTIF(I1059:K1059,"1")+COUNTIF(I1059:K1059,1))=0,
        (COUNTIF(I1059:K1059,"0")+COUNTIF(I1059:K1059,0))=0 ),
   "unknown",
   IF(
     (COUNTIF(I1059:K1059,"1")+COUNTIF(I1059:K1059,1))&gt;0,
     MID(
        IF(OR(I1059=1,I1059="1")," + direct","") &amp;
        IF(OR(J1059=1,J1059="1")," + larval","") &amp;
        IF(OR(K1059=1,K1059="1")," + viviparous",""),
     4,999),
     IF( (COUNTIF(I1059:K1059,"0")+COUNTIF(I1059:K1059,0))=3,
         "none",
         "unknown")
   )
)</f>
        <v>larval</v>
      </c>
      <c r="N1059" t="b">
        <f>IFERROR(VALUE(INDEX(rawData!$Z:$Z, MATCH($A1059, rawData!$E:$E, 0)))=VALUE($F1059),"NA")</f>
        <v>1</v>
      </c>
      <c r="O1059" t="b">
        <f>IFERROR(VALUE(INDEX(rawData!$AD:$AD, MATCH($A1059, rawData!$E:$E, 0)))=VALUE($G1059),"NA")</f>
        <v>1</v>
      </c>
      <c r="P1059" t="b">
        <f>IFERROR(VALUE(INDEX(rawData!$AE:$AE, MATCH($A1059, rawData!$E:$E, 0)))=VALUE($H1059),"NA")</f>
        <v>1</v>
      </c>
      <c r="Q1059" t="b">
        <f>IFERROR(INDEX(rawData!$F:$F, MATCH($A1059, rawData!$E:$E, 0))=$B1059,"NA")</f>
        <v>1</v>
      </c>
      <c r="R1059" t="b">
        <f>IFERROR(INDEX(rawData!$G:$G, MATCH($A1059, rawData!$E:$E, 0))=$C1059,"NA")</f>
        <v>1</v>
      </c>
      <c r="S1059" t="b">
        <f>IFERROR(INDEX(rawData!$H:$H, MATCH($A1059, rawData!$E:$E, 0))=$D1059,"NA")</f>
        <v>1</v>
      </c>
      <c r="T1059" t="b">
        <f>IFERROR(INDEX(rawData!$I:$I, MATCH($A1059, rawData!$E:$E, 0))=$E1059,"NA")</f>
        <v>1</v>
      </c>
      <c r="U1059" t="b">
        <f>IFERROR(VALUE(INDEX(rawData!$AI:$AI, MATCH($A1059, rawData!$E:$E, 0)))=VALUE($I1059),"NA")</f>
        <v>1</v>
      </c>
      <c r="V1059" t="b">
        <f>IFERROR(VALUE(INDEX(rawData!$AJ:$AJ, MATCH($A1059, rawData!$E:$E, 0)))=VALUE($J1059),"NA")</f>
        <v>1</v>
      </c>
      <c r="W1059" t="b">
        <f>IFERROR(VALUE(INDEX(rawData!$AK:$AK, MATCH($A1059, rawData!$E:$E, 0)))=VALUE($K1059),"NA")</f>
        <v>1</v>
      </c>
      <c r="X1059" t="b">
        <f>IF(COUNTIF(O1059:W1059,FALSE)&gt;0,FALSE,TRUE)</f>
        <v>1</v>
      </c>
      <c r="Y1059">
        <v>1057</v>
      </c>
    </row>
    <row r="1060" spans="1:25">
      <c r="A1060" t="s">
        <v>1086</v>
      </c>
      <c r="B1060" t="s">
        <v>26</v>
      </c>
      <c r="C1060">
        <v>1</v>
      </c>
      <c r="D1060">
        <v>1</v>
      </c>
      <c r="E1060" t="s">
        <v>26</v>
      </c>
      <c r="F1060">
        <v>56</v>
      </c>
      <c r="G1060">
        <v>152</v>
      </c>
      <c r="H1060">
        <v>152</v>
      </c>
      <c r="I1060">
        <v>0</v>
      </c>
      <c r="J1060">
        <v>1</v>
      </c>
      <c r="K1060">
        <v>0</v>
      </c>
      <c r="L1060" t="str">
        <f>IF( (COUNTIF(B1060:E1060,"1")+COUNTIF(B1060:E1060,1))=0,
    "unknown",
    MID(
        IF(OR(B1060="1",B1060=1)," + fossorial","") &amp;
        IF(OR(C1060="1",C1060=1)," + terrestrial","") &amp;
        IF(OR(D1060="1",D1060=1)," + aquatic","") &amp;
        IF(OR(E1060="1",E1060=1)," + arboreal",""),
    4, 999)
)</f>
        <v>terrestrial + aquatic</v>
      </c>
      <c r="M1060" t="str">
        <f>IF(
   AND( (COUNTIF(I1060:K1060,"1")+COUNTIF(I1060:K1060,1))=0,
        (COUNTIF(I1060:K1060,"0")+COUNTIF(I1060:K1060,0))=0 ),
   "unknown",
   IF(
     (COUNTIF(I1060:K1060,"1")+COUNTIF(I1060:K1060,1))&gt;0,
     MID(
        IF(OR(I1060=1,I1060="1")," + direct","") &amp;
        IF(OR(J1060=1,J1060="1")," + larval","") &amp;
        IF(OR(K1060=1,K1060="1")," + viviparous",""),
     4,999),
     IF( (COUNTIF(I1060:K1060,"0")+COUNTIF(I1060:K1060,0))=3,
         "none",
         "unknown")
   )
)</f>
        <v>larval</v>
      </c>
      <c r="N1060" t="b">
        <f>IFERROR(VALUE(INDEX(rawData!$Z:$Z, MATCH($A1060, rawData!$E:$E, 0)))=VALUE($F1060),"NA")</f>
        <v>1</v>
      </c>
      <c r="O1060" t="b">
        <f>IFERROR(VALUE(INDEX(rawData!$AD:$AD, MATCH($A1060, rawData!$E:$E, 0)))=VALUE($G1060),"NA")</f>
        <v>1</v>
      </c>
      <c r="P1060" t="b">
        <f>IFERROR(VALUE(INDEX(rawData!$AE:$AE, MATCH($A1060, rawData!$E:$E, 0)))=VALUE($H1060),"NA")</f>
        <v>1</v>
      </c>
      <c r="Q1060" t="b">
        <f>IFERROR(INDEX(rawData!$F:$F, MATCH($A1060, rawData!$E:$E, 0))=$B1060,"NA")</f>
        <v>1</v>
      </c>
      <c r="R1060" t="b">
        <f>IFERROR(INDEX(rawData!$G:$G, MATCH($A1060, rawData!$E:$E, 0))=$C1060,"NA")</f>
        <v>1</v>
      </c>
      <c r="S1060" t="b">
        <f>IFERROR(INDEX(rawData!$H:$H, MATCH($A1060, rawData!$E:$E, 0))=$D1060,"NA")</f>
        <v>1</v>
      </c>
      <c r="T1060" t="b">
        <f>IFERROR(INDEX(rawData!$I:$I, MATCH($A1060, rawData!$E:$E, 0))=$E1060,"NA")</f>
        <v>1</v>
      </c>
      <c r="U1060" t="b">
        <f>IFERROR(VALUE(INDEX(rawData!$AI:$AI, MATCH($A1060, rawData!$E:$E, 0)))=VALUE($I1060),"NA")</f>
        <v>1</v>
      </c>
      <c r="V1060" t="b">
        <f>IFERROR(VALUE(INDEX(rawData!$AJ:$AJ, MATCH($A1060, rawData!$E:$E, 0)))=VALUE($J1060),"NA")</f>
        <v>1</v>
      </c>
      <c r="W1060" t="b">
        <f>IFERROR(VALUE(INDEX(rawData!$AK:$AK, MATCH($A1060, rawData!$E:$E, 0)))=VALUE($K1060),"NA")</f>
        <v>1</v>
      </c>
      <c r="X1060" t="b">
        <f>IF(COUNTIF(O1060:W1060,FALSE)&gt;0,FALSE,TRUE)</f>
        <v>1</v>
      </c>
      <c r="Y1060">
        <v>1058</v>
      </c>
    </row>
    <row r="1061" spans="1:25">
      <c r="A1061" t="s">
        <v>1087</v>
      </c>
      <c r="B1061" t="s">
        <v>26</v>
      </c>
      <c r="C1061">
        <v>1</v>
      </c>
      <c r="D1061">
        <v>1</v>
      </c>
      <c r="E1061">
        <v>1</v>
      </c>
      <c r="F1061">
        <v>37</v>
      </c>
      <c r="G1061">
        <v>75</v>
      </c>
      <c r="H1061">
        <v>95</v>
      </c>
      <c r="I1061">
        <v>0</v>
      </c>
      <c r="J1061">
        <v>1</v>
      </c>
      <c r="K1061">
        <v>0</v>
      </c>
      <c r="L1061" t="str">
        <f>IF( (COUNTIF(B1061:E1061,"1")+COUNTIF(B1061:E1061,1))=0,
    "unknown",
    MID(
        IF(OR(B1061="1",B1061=1)," + fossorial","") &amp;
        IF(OR(C1061="1",C1061=1)," + terrestrial","") &amp;
        IF(OR(D1061="1",D1061=1)," + aquatic","") &amp;
        IF(OR(E1061="1",E1061=1)," + arboreal",""),
    4, 999)
)</f>
        <v>terrestrial + aquatic + arboreal</v>
      </c>
      <c r="M1061" t="str">
        <f>IF(
   AND( (COUNTIF(I1061:K1061,"1")+COUNTIF(I1061:K1061,1))=0,
        (COUNTIF(I1061:K1061,"0")+COUNTIF(I1061:K1061,0))=0 ),
   "unknown",
   IF(
     (COUNTIF(I1061:K1061,"1")+COUNTIF(I1061:K1061,1))&gt;0,
     MID(
        IF(OR(I1061=1,I1061="1")," + direct","") &amp;
        IF(OR(J1061=1,J1061="1")," + larval","") &amp;
        IF(OR(K1061=1,K1061="1")," + viviparous",""),
     4,999),
     IF( (COUNTIF(I1061:K1061,"0")+COUNTIF(I1061:K1061,0))=3,
         "none",
         "unknown")
   )
)</f>
        <v>larval</v>
      </c>
      <c r="N1061" t="b">
        <f>IFERROR(VALUE(INDEX(rawData!$Z:$Z, MATCH($A1061, rawData!$E:$E, 0)))=VALUE($F1061),"NA")</f>
        <v>1</v>
      </c>
      <c r="O1061" t="b">
        <f>IFERROR(VALUE(INDEX(rawData!$AD:$AD, MATCH($A1061, rawData!$E:$E, 0)))=VALUE($G1061),"NA")</f>
        <v>1</v>
      </c>
      <c r="P1061" t="b">
        <f>IFERROR(VALUE(INDEX(rawData!$AE:$AE, MATCH($A1061, rawData!$E:$E, 0)))=VALUE($H1061),"NA")</f>
        <v>1</v>
      </c>
      <c r="Q1061" t="b">
        <f>IFERROR(INDEX(rawData!$F:$F, MATCH($A1061, rawData!$E:$E, 0))=$B1061,"NA")</f>
        <v>1</v>
      </c>
      <c r="R1061" t="b">
        <f>IFERROR(INDEX(rawData!$G:$G, MATCH($A1061, rawData!$E:$E, 0))=$C1061,"NA")</f>
        <v>1</v>
      </c>
      <c r="S1061" t="b">
        <f>IFERROR(INDEX(rawData!$H:$H, MATCH($A1061, rawData!$E:$E, 0))=$D1061,"NA")</f>
        <v>1</v>
      </c>
      <c r="T1061" t="b">
        <f>IFERROR(INDEX(rawData!$I:$I, MATCH($A1061, rawData!$E:$E, 0))=$E1061,"NA")</f>
        <v>1</v>
      </c>
      <c r="U1061" t="b">
        <f>IFERROR(VALUE(INDEX(rawData!$AI:$AI, MATCH($A1061, rawData!$E:$E, 0)))=VALUE($I1061),"NA")</f>
        <v>1</v>
      </c>
      <c r="V1061" t="b">
        <f>IFERROR(VALUE(INDEX(rawData!$AJ:$AJ, MATCH($A1061, rawData!$E:$E, 0)))=VALUE($J1061),"NA")</f>
        <v>1</v>
      </c>
      <c r="W1061" t="b">
        <f>IFERROR(VALUE(INDEX(rawData!$AK:$AK, MATCH($A1061, rawData!$E:$E, 0)))=VALUE($K1061),"NA")</f>
        <v>1</v>
      </c>
      <c r="X1061" t="b">
        <f>IF(COUNTIF(O1061:W1061,FALSE)&gt;0,FALSE,TRUE)</f>
        <v>1</v>
      </c>
      <c r="Y1061">
        <v>1061</v>
      </c>
    </row>
    <row r="1062" spans="1:25">
      <c r="A1062" t="s">
        <v>1088</v>
      </c>
      <c r="B1062" t="s">
        <v>26</v>
      </c>
      <c r="C1062">
        <v>1</v>
      </c>
      <c r="D1062">
        <v>1</v>
      </c>
      <c r="E1062" t="s">
        <v>26</v>
      </c>
      <c r="F1062">
        <v>39</v>
      </c>
      <c r="G1062">
        <v>260</v>
      </c>
      <c r="H1062">
        <v>260</v>
      </c>
      <c r="I1062">
        <v>0</v>
      </c>
      <c r="J1062">
        <v>1</v>
      </c>
      <c r="K1062">
        <v>0</v>
      </c>
      <c r="L1062" t="str">
        <f>IF( (COUNTIF(B1062:E1062,"1")+COUNTIF(B1062:E1062,1))=0,
    "unknown",
    MID(
        IF(OR(B1062="1",B1062=1)," + fossorial","") &amp;
        IF(OR(C1062="1",C1062=1)," + terrestrial","") &amp;
        IF(OR(D1062="1",D1062=1)," + aquatic","") &amp;
        IF(OR(E1062="1",E1062=1)," + arboreal",""),
    4, 999)
)</f>
        <v>terrestrial + aquatic</v>
      </c>
      <c r="M1062" t="str">
        <f>IF(
   AND( (COUNTIF(I1062:K1062,"1")+COUNTIF(I1062:K1062,1))=0,
        (COUNTIF(I1062:K1062,"0")+COUNTIF(I1062:K1062,0))=0 ),
   "unknown",
   IF(
     (COUNTIF(I1062:K1062,"1")+COUNTIF(I1062:K1062,1))&gt;0,
     MID(
        IF(OR(I1062=1,I1062="1")," + direct","") &amp;
        IF(OR(J1062=1,J1062="1")," + larval","") &amp;
        IF(OR(K1062=1,K1062="1")," + viviparous",""),
     4,999),
     IF( (COUNTIF(I1062:K1062,"0")+COUNTIF(I1062:K1062,0))=3,
         "none",
         "unknown")
   )
)</f>
        <v>larval</v>
      </c>
      <c r="N1062" t="b">
        <f>IFERROR(VALUE(INDEX(rawData!$Z:$Z, MATCH($A1062, rawData!$E:$E, 0)))=VALUE($F1062),"NA")</f>
        <v>1</v>
      </c>
      <c r="O1062" t="b">
        <f>IFERROR(VALUE(INDEX(rawData!$AD:$AD, MATCH($A1062, rawData!$E:$E, 0)))=VALUE($G1062),"NA")</f>
        <v>1</v>
      </c>
      <c r="P1062" t="b">
        <f>IFERROR(VALUE(INDEX(rawData!$AE:$AE, MATCH($A1062, rawData!$E:$E, 0)))=VALUE($H1062),"NA")</f>
        <v>1</v>
      </c>
      <c r="Q1062" t="b">
        <f>IFERROR(INDEX(rawData!$F:$F, MATCH($A1062, rawData!$E:$E, 0))=$B1062,"NA")</f>
        <v>1</v>
      </c>
      <c r="R1062" t="b">
        <f>IFERROR(INDEX(rawData!$G:$G, MATCH($A1062, rawData!$E:$E, 0))=$C1062,"NA")</f>
        <v>1</v>
      </c>
      <c r="S1062" t="b">
        <f>IFERROR(INDEX(rawData!$H:$H, MATCH($A1062, rawData!$E:$E, 0))=$D1062,"NA")</f>
        <v>1</v>
      </c>
      <c r="T1062" t="b">
        <f>IFERROR(INDEX(rawData!$I:$I, MATCH($A1062, rawData!$E:$E, 0))=$E1062,"NA")</f>
        <v>1</v>
      </c>
      <c r="U1062" t="b">
        <f>IFERROR(VALUE(INDEX(rawData!$AI:$AI, MATCH($A1062, rawData!$E:$E, 0)))=VALUE($I1062),"NA")</f>
        <v>1</v>
      </c>
      <c r="V1062" t="b">
        <f>IFERROR(VALUE(INDEX(rawData!$AJ:$AJ, MATCH($A1062, rawData!$E:$E, 0)))=VALUE($J1062),"NA")</f>
        <v>1</v>
      </c>
      <c r="W1062" t="b">
        <f>IFERROR(VALUE(INDEX(rawData!$AK:$AK, MATCH($A1062, rawData!$E:$E, 0)))=VALUE($K1062),"NA")</f>
        <v>1</v>
      </c>
      <c r="X1062" t="b">
        <f>IF(COUNTIF(O1062:W1062,FALSE)&gt;0,FALSE,TRUE)</f>
        <v>1</v>
      </c>
      <c r="Y1062">
        <v>1062</v>
      </c>
    </row>
    <row r="1063" spans="1:25">
      <c r="A1063" t="s">
        <v>1089</v>
      </c>
      <c r="B1063" t="s">
        <v>26</v>
      </c>
      <c r="C1063">
        <v>1</v>
      </c>
      <c r="D1063" t="s">
        <v>26</v>
      </c>
      <c r="E1063" t="s">
        <v>26</v>
      </c>
      <c r="F1063">
        <v>40.5</v>
      </c>
      <c r="G1063">
        <v>5</v>
      </c>
      <c r="H1063">
        <v>15</v>
      </c>
      <c r="I1063">
        <v>0</v>
      </c>
      <c r="J1063">
        <v>1</v>
      </c>
      <c r="K1063">
        <v>0</v>
      </c>
      <c r="L1063" t="str">
        <f>IF( (COUNTIF(B1063:E1063,"1")+COUNTIF(B1063:E1063,1))=0,
    "unknown",
    MID(
        IF(OR(B1063="1",B1063=1)," + fossorial","") &amp;
        IF(OR(C1063="1",C1063=1)," + terrestrial","") &amp;
        IF(OR(D1063="1",D1063=1)," + aquatic","") &amp;
        IF(OR(E1063="1",E1063=1)," + arboreal",""),
    4, 999)
)</f>
        <v>terrestrial</v>
      </c>
      <c r="M1063" t="str">
        <f>IF(
   AND( (COUNTIF(I1063:K1063,"1")+COUNTIF(I1063:K1063,1))=0,
        (COUNTIF(I1063:K1063,"0")+COUNTIF(I1063:K1063,0))=0 ),
   "unknown",
   IF(
     (COUNTIF(I1063:K1063,"1")+COUNTIF(I1063:K1063,1))&gt;0,
     MID(
        IF(OR(I1063=1,I1063="1")," + direct","") &amp;
        IF(OR(J1063=1,J1063="1")," + larval","") &amp;
        IF(OR(K1063=1,K1063="1")," + viviparous",""),
     4,999),
     IF( (COUNTIF(I1063:K1063,"0")+COUNTIF(I1063:K1063,0))=3,
         "none",
         "unknown")
   )
)</f>
        <v>larval</v>
      </c>
      <c r="N1063" t="b">
        <f>IFERROR(VALUE(INDEX(rawData!$Z:$Z, MATCH($A1063, rawData!$E:$E, 0)))=VALUE($F1063),"NA")</f>
        <v>1</v>
      </c>
      <c r="O1063" t="b">
        <f>IFERROR(VALUE(INDEX(rawData!$AD:$AD, MATCH($A1063, rawData!$E:$E, 0)))=VALUE($G1063),"NA")</f>
        <v>1</v>
      </c>
      <c r="P1063" t="b">
        <f>IFERROR(VALUE(INDEX(rawData!$AE:$AE, MATCH($A1063, rawData!$E:$E, 0)))=VALUE($H1063),"NA")</f>
        <v>1</v>
      </c>
      <c r="Q1063" t="b">
        <f>IFERROR(INDEX(rawData!$F:$F, MATCH($A1063, rawData!$E:$E, 0))=$B1063,"NA")</f>
        <v>1</v>
      </c>
      <c r="R1063" t="b">
        <f>IFERROR(INDEX(rawData!$G:$G, MATCH($A1063, rawData!$E:$E, 0))=$C1063,"NA")</f>
        <v>1</v>
      </c>
      <c r="S1063" t="b">
        <f>IFERROR(INDEX(rawData!$H:$H, MATCH($A1063, rawData!$E:$E, 0))=$D1063,"NA")</f>
        <v>1</v>
      </c>
      <c r="T1063" t="b">
        <f>IFERROR(INDEX(rawData!$I:$I, MATCH($A1063, rawData!$E:$E, 0))=$E1063,"NA")</f>
        <v>1</v>
      </c>
      <c r="U1063" t="b">
        <f>IFERROR(VALUE(INDEX(rawData!$AI:$AI, MATCH($A1063, rawData!$E:$E, 0)))=VALUE($I1063),"NA")</f>
        <v>1</v>
      </c>
      <c r="V1063" t="b">
        <f>IFERROR(VALUE(INDEX(rawData!$AJ:$AJ, MATCH($A1063, rawData!$E:$E, 0)))=VALUE($J1063),"NA")</f>
        <v>1</v>
      </c>
      <c r="W1063" t="b">
        <f>IFERROR(VALUE(INDEX(rawData!$AK:$AK, MATCH($A1063, rawData!$E:$E, 0)))=VALUE($K1063),"NA")</f>
        <v>1</v>
      </c>
      <c r="X1063" t="b">
        <f>IF(COUNTIF(O1063:W1063,FALSE)&gt;0,FALSE,TRUE)</f>
        <v>1</v>
      </c>
      <c r="Y1063">
        <v>1062</v>
      </c>
    </row>
    <row r="1064" spans="1:25">
      <c r="A1064" t="s">
        <v>1090</v>
      </c>
      <c r="B1064" t="s">
        <v>26</v>
      </c>
      <c r="C1064">
        <v>1</v>
      </c>
      <c r="D1064">
        <v>1</v>
      </c>
      <c r="E1064">
        <v>1</v>
      </c>
      <c r="F1064">
        <v>61</v>
      </c>
      <c r="G1064">
        <v>186</v>
      </c>
      <c r="H1064">
        <v>400</v>
      </c>
      <c r="I1064">
        <v>0</v>
      </c>
      <c r="J1064">
        <v>1</v>
      </c>
      <c r="K1064">
        <v>0</v>
      </c>
      <c r="L1064" t="str">
        <f>IF( (COUNTIF(B1064:E1064,"1")+COUNTIF(B1064:E1064,1))=0,
    "unknown",
    MID(
        IF(OR(B1064="1",B1064=1)," + fossorial","") &amp;
        IF(OR(C1064="1",C1064=1)," + terrestrial","") &amp;
        IF(OR(D1064="1",D1064=1)," + aquatic","") &amp;
        IF(OR(E1064="1",E1064=1)," + arboreal",""),
    4, 999)
)</f>
        <v>terrestrial + aquatic + arboreal</v>
      </c>
      <c r="M1064" t="str">
        <f>IF(
   AND( (COUNTIF(I1064:K1064,"1")+COUNTIF(I1064:K1064,1))=0,
        (COUNTIF(I1064:K1064,"0")+COUNTIF(I1064:K1064,0))=0 ),
   "unknown",
   IF(
     (COUNTIF(I1064:K1064,"1")+COUNTIF(I1064:K1064,1))&gt;0,
     MID(
        IF(OR(I1064=1,I1064="1")," + direct","") &amp;
        IF(OR(J1064=1,J1064="1")," + larval","") &amp;
        IF(OR(K1064=1,K1064="1")," + viviparous",""),
     4,999),
     IF( (COUNTIF(I1064:K1064,"0")+COUNTIF(I1064:K1064,0))=3,
         "none",
         "unknown")
   )
)</f>
        <v>larval</v>
      </c>
      <c r="N1064" t="b">
        <f>IFERROR(VALUE(INDEX(rawData!$Z:$Z, MATCH($A1064, rawData!$E:$E, 0)))=VALUE($F1064),"NA")</f>
        <v>1</v>
      </c>
      <c r="O1064" t="b">
        <f>IFERROR(VALUE(INDEX(rawData!$AD:$AD, MATCH($A1064, rawData!$E:$E, 0)))=VALUE($G1064),"NA")</f>
        <v>1</v>
      </c>
      <c r="P1064" t="b">
        <f>IFERROR(VALUE(INDEX(rawData!$AE:$AE, MATCH($A1064, rawData!$E:$E, 0)))=VALUE($H1064),"NA")</f>
        <v>1</v>
      </c>
      <c r="Q1064" t="b">
        <f>IFERROR(INDEX(rawData!$F:$F, MATCH($A1064, rawData!$E:$E, 0))=$B1064,"NA")</f>
        <v>1</v>
      </c>
      <c r="R1064" t="b">
        <f>IFERROR(INDEX(rawData!$G:$G, MATCH($A1064, rawData!$E:$E, 0))=$C1064,"NA")</f>
        <v>1</v>
      </c>
      <c r="S1064" t="b">
        <f>IFERROR(INDEX(rawData!$H:$H, MATCH($A1064, rawData!$E:$E, 0))=$D1064,"NA")</f>
        <v>1</v>
      </c>
      <c r="T1064" t="b">
        <f>IFERROR(INDEX(rawData!$I:$I, MATCH($A1064, rawData!$E:$E, 0))=$E1064,"NA")</f>
        <v>1</v>
      </c>
      <c r="U1064" t="b">
        <f>IFERROR(VALUE(INDEX(rawData!$AI:$AI, MATCH($A1064, rawData!$E:$E, 0)))=VALUE($I1064),"NA")</f>
        <v>1</v>
      </c>
      <c r="V1064" t="b">
        <f>IFERROR(VALUE(INDEX(rawData!$AJ:$AJ, MATCH($A1064, rawData!$E:$E, 0)))=VALUE($J1064),"NA")</f>
        <v>1</v>
      </c>
      <c r="W1064" t="b">
        <f>IFERROR(VALUE(INDEX(rawData!$AK:$AK, MATCH($A1064, rawData!$E:$E, 0)))=VALUE($K1064),"NA")</f>
        <v>1</v>
      </c>
      <c r="X1064" t="b">
        <f>IF(COUNTIF(O1064:W1064,FALSE)&gt;0,FALSE,TRUE)</f>
        <v>1</v>
      </c>
      <c r="Y1064">
        <v>1063</v>
      </c>
    </row>
    <row r="1065" spans="1:25">
      <c r="A1065" t="s">
        <v>1091</v>
      </c>
      <c r="B1065" t="s">
        <v>26</v>
      </c>
      <c r="C1065">
        <v>1</v>
      </c>
      <c r="D1065">
        <v>1</v>
      </c>
      <c r="E1065" t="s">
        <v>26</v>
      </c>
      <c r="F1065">
        <v>90</v>
      </c>
      <c r="G1065">
        <v>983</v>
      </c>
      <c r="H1065">
        <v>983</v>
      </c>
      <c r="I1065">
        <v>0</v>
      </c>
      <c r="J1065">
        <v>1</v>
      </c>
      <c r="K1065">
        <v>0</v>
      </c>
      <c r="L1065" t="str">
        <f>IF( (COUNTIF(B1065:E1065,"1")+COUNTIF(B1065:E1065,1))=0,
    "unknown",
    MID(
        IF(OR(B1065="1",B1065=1)," + fossorial","") &amp;
        IF(OR(C1065="1",C1065=1)," + terrestrial","") &amp;
        IF(OR(D1065="1",D1065=1)," + aquatic","") &amp;
        IF(OR(E1065="1",E1065=1)," + arboreal",""),
    4, 999)
)</f>
        <v>terrestrial + aquatic</v>
      </c>
      <c r="M1065" t="str">
        <f>IF(
   AND( (COUNTIF(I1065:K1065,"1")+COUNTIF(I1065:K1065,1))=0,
        (COUNTIF(I1065:K1065,"0")+COUNTIF(I1065:K1065,0))=0 ),
   "unknown",
   IF(
     (COUNTIF(I1065:K1065,"1")+COUNTIF(I1065:K1065,1))&gt;0,
     MID(
        IF(OR(I1065=1,I1065="1")," + direct","") &amp;
        IF(OR(J1065=1,J1065="1")," + larval","") &amp;
        IF(OR(K1065=1,K1065="1")," + viviparous",""),
     4,999),
     IF( (COUNTIF(I1065:K1065,"0")+COUNTIF(I1065:K1065,0))=3,
         "none",
         "unknown")
   )
)</f>
        <v>larval</v>
      </c>
      <c r="N1065" t="b">
        <f>IFERROR(VALUE(INDEX(rawData!$Z:$Z, MATCH($A1065, rawData!$E:$E, 0)))=VALUE($F1065),"NA")</f>
        <v>1</v>
      </c>
      <c r="O1065" t="b">
        <f>IFERROR(VALUE(INDEX(rawData!$AD:$AD, MATCH($A1065, rawData!$E:$E, 0)))=VALUE($G1065),"NA")</f>
        <v>1</v>
      </c>
      <c r="P1065" t="b">
        <f>IFERROR(VALUE(INDEX(rawData!$AE:$AE, MATCH($A1065, rawData!$E:$E, 0)))=VALUE($H1065),"NA")</f>
        <v>1</v>
      </c>
      <c r="Q1065" t="b">
        <f>IFERROR(INDEX(rawData!$F:$F, MATCH($A1065, rawData!$E:$E, 0))=$B1065,"NA")</f>
        <v>1</v>
      </c>
      <c r="R1065" t="b">
        <f>IFERROR(INDEX(rawData!$G:$G, MATCH($A1065, rawData!$E:$E, 0))=$C1065,"NA")</f>
        <v>1</v>
      </c>
      <c r="S1065" t="b">
        <f>IFERROR(INDEX(rawData!$H:$H, MATCH($A1065, rawData!$E:$E, 0))=$D1065,"NA")</f>
        <v>1</v>
      </c>
      <c r="T1065" t="b">
        <f>IFERROR(INDEX(rawData!$I:$I, MATCH($A1065, rawData!$E:$E, 0))=$E1065,"NA")</f>
        <v>1</v>
      </c>
      <c r="U1065" t="b">
        <f>IFERROR(VALUE(INDEX(rawData!$AI:$AI, MATCH($A1065, rawData!$E:$E, 0)))=VALUE($I1065),"NA")</f>
        <v>1</v>
      </c>
      <c r="V1065" t="b">
        <f>IFERROR(VALUE(INDEX(rawData!$AJ:$AJ, MATCH($A1065, rawData!$E:$E, 0)))=VALUE($J1065),"NA")</f>
        <v>1</v>
      </c>
      <c r="W1065" t="b">
        <f>IFERROR(VALUE(INDEX(rawData!$AK:$AK, MATCH($A1065, rawData!$E:$E, 0)))=VALUE($K1065),"NA")</f>
        <v>1</v>
      </c>
      <c r="X1065" t="b">
        <f>IF(COUNTIF(O1065:W1065,FALSE)&gt;0,FALSE,TRUE)</f>
        <v>1</v>
      </c>
      <c r="Y1065">
        <v>1064</v>
      </c>
    </row>
    <row r="1066" spans="1:25">
      <c r="A1066" t="s">
        <v>1092</v>
      </c>
      <c r="B1066" t="s">
        <v>26</v>
      </c>
      <c r="C1066">
        <v>1</v>
      </c>
      <c r="D1066">
        <v>1</v>
      </c>
      <c r="E1066">
        <v>1</v>
      </c>
      <c r="F1066">
        <v>25</v>
      </c>
      <c r="G1066">
        <v>80</v>
      </c>
      <c r="H1066">
        <v>180</v>
      </c>
      <c r="I1066">
        <v>0</v>
      </c>
      <c r="J1066">
        <v>1</v>
      </c>
      <c r="K1066">
        <v>0</v>
      </c>
      <c r="L1066" t="str">
        <f>IF( (COUNTIF(B1066:E1066,"1")+COUNTIF(B1066:E1066,1))=0,
    "unknown",
    MID(
        IF(OR(B1066="1",B1066=1)," + fossorial","") &amp;
        IF(OR(C1066="1",C1066=1)," + terrestrial","") &amp;
        IF(OR(D1066="1",D1066=1)," + aquatic","") &amp;
        IF(OR(E1066="1",E1066=1)," + arboreal",""),
    4, 999)
)</f>
        <v>terrestrial + aquatic + arboreal</v>
      </c>
      <c r="M1066" t="str">
        <f>IF(
   AND( (COUNTIF(I1066:K1066,"1")+COUNTIF(I1066:K1066,1))=0,
        (COUNTIF(I1066:K1066,"0")+COUNTIF(I1066:K1066,0))=0 ),
   "unknown",
   IF(
     (COUNTIF(I1066:K1066,"1")+COUNTIF(I1066:K1066,1))&gt;0,
     MID(
        IF(OR(I1066=1,I1066="1")," + direct","") &amp;
        IF(OR(J1066=1,J1066="1")," + larval","") &amp;
        IF(OR(K1066=1,K1066="1")," + viviparous",""),
     4,999),
     IF( (COUNTIF(I1066:K1066,"0")+COUNTIF(I1066:K1066,0))=3,
         "none",
         "unknown")
   )
)</f>
        <v>larval</v>
      </c>
      <c r="N1066" t="b">
        <f>IFERROR(VALUE(INDEX(rawData!$Z:$Z, MATCH($A1066, rawData!$E:$E, 0)))=VALUE($F1066),"NA")</f>
        <v>1</v>
      </c>
      <c r="O1066" t="b">
        <f>IFERROR(VALUE(INDEX(rawData!$AD:$AD, MATCH($A1066, rawData!$E:$E, 0)))=VALUE($G1066),"NA")</f>
        <v>1</v>
      </c>
      <c r="P1066" t="b">
        <f>IFERROR(VALUE(INDEX(rawData!$AE:$AE, MATCH($A1066, rawData!$E:$E, 0)))=VALUE($H1066),"NA")</f>
        <v>1</v>
      </c>
      <c r="Q1066" t="b">
        <f>IFERROR(INDEX(rawData!$F:$F, MATCH($A1066, rawData!$E:$E, 0))=$B1066,"NA")</f>
        <v>1</v>
      </c>
      <c r="R1066" t="b">
        <f>IFERROR(INDEX(rawData!$G:$G, MATCH($A1066, rawData!$E:$E, 0))=$C1066,"NA")</f>
        <v>1</v>
      </c>
      <c r="S1066" t="b">
        <f>IFERROR(INDEX(rawData!$H:$H, MATCH($A1066, rawData!$E:$E, 0))=$D1066,"NA")</f>
        <v>1</v>
      </c>
      <c r="T1066" t="b">
        <f>IFERROR(INDEX(rawData!$I:$I, MATCH($A1066, rawData!$E:$E, 0))=$E1066,"NA")</f>
        <v>1</v>
      </c>
      <c r="U1066" t="b">
        <f>IFERROR(VALUE(INDEX(rawData!$AI:$AI, MATCH($A1066, rawData!$E:$E, 0)))=VALUE($I1066),"NA")</f>
        <v>1</v>
      </c>
      <c r="V1066" t="b">
        <f>IFERROR(VALUE(INDEX(rawData!$AJ:$AJ, MATCH($A1066, rawData!$E:$E, 0)))=VALUE($J1066),"NA")</f>
        <v>1</v>
      </c>
      <c r="W1066" t="b">
        <f>IFERROR(VALUE(INDEX(rawData!$AK:$AK, MATCH($A1066, rawData!$E:$E, 0)))=VALUE($K1066),"NA")</f>
        <v>1</v>
      </c>
      <c r="X1066" t="b">
        <f>IF(COUNTIF(O1066:W1066,FALSE)&gt;0,FALSE,TRUE)</f>
        <v>1</v>
      </c>
      <c r="Y1066">
        <v>1064</v>
      </c>
    </row>
    <row r="1067" spans="1:25">
      <c r="A1067" t="s">
        <v>1093</v>
      </c>
      <c r="B1067" t="s">
        <v>26</v>
      </c>
      <c r="C1067">
        <v>1</v>
      </c>
      <c r="D1067">
        <v>1</v>
      </c>
      <c r="E1067" t="s">
        <v>26</v>
      </c>
      <c r="F1067">
        <v>85</v>
      </c>
      <c r="G1067">
        <v>5</v>
      </c>
      <c r="H1067">
        <v>19</v>
      </c>
      <c r="I1067">
        <v>1</v>
      </c>
      <c r="J1067">
        <v>0</v>
      </c>
      <c r="K1067">
        <v>0</v>
      </c>
      <c r="L1067" t="str">
        <f>IF( (COUNTIF(B1067:E1067,"1")+COUNTIF(B1067:E1067,1))=0,
    "unknown",
    MID(
        IF(OR(B1067="1",B1067=1)," + fossorial","") &amp;
        IF(OR(C1067="1",C1067=1)," + terrestrial","") &amp;
        IF(OR(D1067="1",D1067=1)," + aquatic","") &amp;
        IF(OR(E1067="1",E1067=1)," + arboreal",""),
    4, 999)
)</f>
        <v>terrestrial + aquatic</v>
      </c>
      <c r="M1067" t="str">
        <f>IF(
   AND( (COUNTIF(I1067:K1067,"1")+COUNTIF(I1067:K1067,1))=0,
        (COUNTIF(I1067:K1067,"0")+COUNTIF(I1067:K1067,0))=0 ),
   "unknown",
   IF(
     (COUNTIF(I1067:K1067,"1")+COUNTIF(I1067:K1067,1))&gt;0,
     MID(
        IF(OR(I1067=1,I1067="1")," + direct","") &amp;
        IF(OR(J1067=1,J1067="1")," + larval","") &amp;
        IF(OR(K1067=1,K1067="1")," + viviparous",""),
     4,999),
     IF( (COUNTIF(I1067:K1067,"0")+COUNTIF(I1067:K1067,0))=3,
         "none",
         "unknown")
   )
)</f>
        <v>direct</v>
      </c>
      <c r="N1067" t="b">
        <f>IFERROR(VALUE(INDEX(rawData!$Z:$Z, MATCH($A1067, rawData!$E:$E, 0)))=VALUE($F1067),"NA")</f>
        <v>1</v>
      </c>
      <c r="O1067" t="b">
        <f>IFERROR(VALUE(INDEX(rawData!$AD:$AD, MATCH($A1067, rawData!$E:$E, 0)))=VALUE($G1067),"NA")</f>
        <v>1</v>
      </c>
      <c r="P1067" t="b">
        <f>IFERROR(VALUE(INDEX(rawData!$AE:$AE, MATCH($A1067, rawData!$E:$E, 0)))=VALUE($H1067),"NA")</f>
        <v>1</v>
      </c>
      <c r="Q1067" t="b">
        <f>IFERROR(INDEX(rawData!$F:$F, MATCH($A1067, rawData!$E:$E, 0))=$B1067,"NA")</f>
        <v>1</v>
      </c>
      <c r="R1067" t="b">
        <f>IFERROR(INDEX(rawData!$G:$G, MATCH($A1067, rawData!$E:$E, 0))=$C1067,"NA")</f>
        <v>1</v>
      </c>
      <c r="S1067" t="b">
        <f>IFERROR(INDEX(rawData!$H:$H, MATCH($A1067, rawData!$E:$E, 0))=$D1067,"NA")</f>
        <v>1</v>
      </c>
      <c r="T1067" t="b">
        <f>IFERROR(INDEX(rawData!$I:$I, MATCH($A1067, rawData!$E:$E, 0))=$E1067,"NA")</f>
        <v>1</v>
      </c>
      <c r="U1067" t="b">
        <f>IFERROR(VALUE(INDEX(rawData!$AI:$AI, MATCH($A1067, rawData!$E:$E, 0)))=VALUE($I1067),"NA")</f>
        <v>1</v>
      </c>
      <c r="V1067" t="b">
        <f>IFERROR(VALUE(INDEX(rawData!$AJ:$AJ, MATCH($A1067, rawData!$E:$E, 0)))=VALUE($J1067),"NA")</f>
        <v>1</v>
      </c>
      <c r="W1067" t="b">
        <f>IFERROR(VALUE(INDEX(rawData!$AK:$AK, MATCH($A1067, rawData!$E:$E, 0)))=VALUE($K1067),"NA")</f>
        <v>1</v>
      </c>
      <c r="X1067" t="b">
        <f>IF(COUNTIF(O1067:W1067,FALSE)&gt;0,FALSE,TRUE)</f>
        <v>1</v>
      </c>
      <c r="Y1067">
        <v>1064</v>
      </c>
    </row>
    <row r="1068" spans="1:25">
      <c r="A1068" t="s">
        <v>1094</v>
      </c>
      <c r="B1068" t="s">
        <v>26</v>
      </c>
      <c r="C1068">
        <v>1</v>
      </c>
      <c r="D1068">
        <v>1</v>
      </c>
      <c r="E1068" t="s">
        <v>26</v>
      </c>
      <c r="F1068">
        <v>38</v>
      </c>
      <c r="G1068">
        <v>4</v>
      </c>
      <c r="H1068">
        <v>13</v>
      </c>
      <c r="I1068">
        <v>1</v>
      </c>
      <c r="J1068">
        <v>0</v>
      </c>
      <c r="K1068">
        <v>0</v>
      </c>
      <c r="L1068" t="str">
        <f>IF( (COUNTIF(B1068:E1068,"1")+COUNTIF(B1068:E1068,1))=0,
    "unknown",
    MID(
        IF(OR(B1068="1",B1068=1)," + fossorial","") &amp;
        IF(OR(C1068="1",C1068=1)," + terrestrial","") &amp;
        IF(OR(D1068="1",D1068=1)," + aquatic","") &amp;
        IF(OR(E1068="1",E1068=1)," + arboreal",""),
    4, 999)
)</f>
        <v>terrestrial + aquatic</v>
      </c>
      <c r="M1068" t="str">
        <f>IF(
   AND( (COUNTIF(I1068:K1068,"1")+COUNTIF(I1068:K1068,1))=0,
        (COUNTIF(I1068:K1068,"0")+COUNTIF(I1068:K1068,0))=0 ),
   "unknown",
   IF(
     (COUNTIF(I1068:K1068,"1")+COUNTIF(I1068:K1068,1))&gt;0,
     MID(
        IF(OR(I1068=1,I1068="1")," + direct","") &amp;
        IF(OR(J1068=1,J1068="1")," + larval","") &amp;
        IF(OR(K1068=1,K1068="1")," + viviparous",""),
     4,999),
     IF( (COUNTIF(I1068:K1068,"0")+COUNTIF(I1068:K1068,0))=3,
         "none",
         "unknown")
   )
)</f>
        <v>direct</v>
      </c>
      <c r="N1068" t="b">
        <f>IFERROR(VALUE(INDEX(rawData!$Z:$Z, MATCH($A1068, rawData!$E:$E, 0)))=VALUE($F1068),"NA")</f>
        <v>1</v>
      </c>
      <c r="O1068" t="b">
        <f>IFERROR(VALUE(INDEX(rawData!$AD:$AD, MATCH($A1068, rawData!$E:$E, 0)))=VALUE($G1068),"NA")</f>
        <v>1</v>
      </c>
      <c r="P1068" t="b">
        <f>IFERROR(VALUE(INDEX(rawData!$AE:$AE, MATCH($A1068, rawData!$E:$E, 0)))=VALUE($H1068),"NA")</f>
        <v>1</v>
      </c>
      <c r="Q1068" t="b">
        <f>IFERROR(INDEX(rawData!$F:$F, MATCH($A1068, rawData!$E:$E, 0))=$B1068,"NA")</f>
        <v>1</v>
      </c>
      <c r="R1068" t="b">
        <f>IFERROR(INDEX(rawData!$G:$G, MATCH($A1068, rawData!$E:$E, 0))=$C1068,"NA")</f>
        <v>1</v>
      </c>
      <c r="S1068" t="b">
        <f>IFERROR(INDEX(rawData!$H:$H, MATCH($A1068, rawData!$E:$E, 0))=$D1068,"NA")</f>
        <v>1</v>
      </c>
      <c r="T1068" t="b">
        <f>IFERROR(INDEX(rawData!$I:$I, MATCH($A1068, rawData!$E:$E, 0))=$E1068,"NA")</f>
        <v>1</v>
      </c>
      <c r="U1068" t="b">
        <f>IFERROR(VALUE(INDEX(rawData!$AI:$AI, MATCH($A1068, rawData!$E:$E, 0)))=VALUE($I1068),"NA")</f>
        <v>1</v>
      </c>
      <c r="V1068" t="b">
        <f>IFERROR(VALUE(INDEX(rawData!$AJ:$AJ, MATCH($A1068, rawData!$E:$E, 0)))=VALUE($J1068),"NA")</f>
        <v>1</v>
      </c>
      <c r="W1068" t="b">
        <f>IFERROR(VALUE(INDEX(rawData!$AK:$AK, MATCH($A1068, rawData!$E:$E, 0)))=VALUE($K1068),"NA")</f>
        <v>1</v>
      </c>
      <c r="X1068" t="b">
        <f>IF(COUNTIF(O1068:W1068,FALSE)&gt;0,FALSE,TRUE)</f>
        <v>1</v>
      </c>
      <c r="Y1068">
        <v>1065</v>
      </c>
    </row>
    <row r="1069" spans="1:25">
      <c r="A1069" t="s">
        <v>1095</v>
      </c>
      <c r="B1069" t="s">
        <v>26</v>
      </c>
      <c r="C1069">
        <v>1</v>
      </c>
      <c r="D1069">
        <v>1</v>
      </c>
      <c r="E1069" t="s">
        <v>26</v>
      </c>
      <c r="F1069">
        <v>49.6</v>
      </c>
      <c r="G1069">
        <v>30</v>
      </c>
      <c r="H1069">
        <v>62</v>
      </c>
      <c r="I1069">
        <v>0</v>
      </c>
      <c r="J1069">
        <v>1</v>
      </c>
      <c r="K1069">
        <v>0</v>
      </c>
      <c r="L1069" t="str">
        <f>IF( (COUNTIF(B1069:E1069,"1")+COUNTIF(B1069:E1069,1))=0,
    "unknown",
    MID(
        IF(OR(B1069="1",B1069=1)," + fossorial","") &amp;
        IF(OR(C1069="1",C1069=1)," + terrestrial","") &amp;
        IF(OR(D1069="1",D1069=1)," + aquatic","") &amp;
        IF(OR(E1069="1",E1069=1)," + arboreal",""),
    4, 999)
)</f>
        <v>terrestrial + aquatic</v>
      </c>
      <c r="M1069" t="str">
        <f>IF(
   AND( (COUNTIF(I1069:K1069,"1")+COUNTIF(I1069:K1069,1))=0,
        (COUNTIF(I1069:K1069,"0")+COUNTIF(I1069:K1069,0))=0 ),
   "unknown",
   IF(
     (COUNTIF(I1069:K1069,"1")+COUNTIF(I1069:K1069,1))&gt;0,
     MID(
        IF(OR(I1069=1,I1069="1")," + direct","") &amp;
        IF(OR(J1069=1,J1069="1")," + larval","") &amp;
        IF(OR(K1069=1,K1069="1")," + viviparous",""),
     4,999),
     IF( (COUNTIF(I1069:K1069,"0")+COUNTIF(I1069:K1069,0))=3,
         "none",
         "unknown")
   )
)</f>
        <v>larval</v>
      </c>
      <c r="N1069" t="b">
        <f>IFERROR(VALUE(INDEX(rawData!$Z:$Z, MATCH($A1069, rawData!$E:$E, 0)))=VALUE($F1069),"NA")</f>
        <v>1</v>
      </c>
      <c r="O1069" t="b">
        <f>IFERROR(VALUE(INDEX(rawData!$AD:$AD, MATCH($A1069, rawData!$E:$E, 0)))=VALUE($G1069),"NA")</f>
        <v>1</v>
      </c>
      <c r="P1069" t="b">
        <f>IFERROR(VALUE(INDEX(rawData!$AE:$AE, MATCH($A1069, rawData!$E:$E, 0)))=VALUE($H1069),"NA")</f>
        <v>1</v>
      </c>
      <c r="Q1069" t="b">
        <f>IFERROR(INDEX(rawData!$F:$F, MATCH($A1069, rawData!$E:$E, 0))=$B1069,"NA")</f>
        <v>1</v>
      </c>
      <c r="R1069" t="b">
        <f>IFERROR(INDEX(rawData!$G:$G, MATCH($A1069, rawData!$E:$E, 0))=$C1069,"NA")</f>
        <v>1</v>
      </c>
      <c r="S1069" t="b">
        <f>IFERROR(INDEX(rawData!$H:$H, MATCH($A1069, rawData!$E:$E, 0))=$D1069,"NA")</f>
        <v>1</v>
      </c>
      <c r="T1069" t="b">
        <f>IFERROR(INDEX(rawData!$I:$I, MATCH($A1069, rawData!$E:$E, 0))=$E1069,"NA")</f>
        <v>1</v>
      </c>
      <c r="U1069" t="b">
        <f>IFERROR(VALUE(INDEX(rawData!$AI:$AI, MATCH($A1069, rawData!$E:$E, 0)))=VALUE($I1069),"NA")</f>
        <v>1</v>
      </c>
      <c r="V1069" t="b">
        <f>IFERROR(VALUE(INDEX(rawData!$AJ:$AJ, MATCH($A1069, rawData!$E:$E, 0)))=VALUE($J1069),"NA")</f>
        <v>1</v>
      </c>
      <c r="W1069" t="b">
        <f>IFERROR(VALUE(INDEX(rawData!$AK:$AK, MATCH($A1069, rawData!$E:$E, 0)))=VALUE($K1069),"NA")</f>
        <v>1</v>
      </c>
      <c r="X1069" t="b">
        <f>IF(COUNTIF(O1069:W1069,FALSE)&gt;0,FALSE,TRUE)</f>
        <v>1</v>
      </c>
      <c r="Y1069">
        <v>1067</v>
      </c>
    </row>
    <row r="1070" spans="1:25">
      <c r="A1070" t="s">
        <v>1096</v>
      </c>
      <c r="B1070" t="s">
        <v>26</v>
      </c>
      <c r="C1070">
        <v>1</v>
      </c>
      <c r="D1070">
        <v>1</v>
      </c>
      <c r="E1070">
        <v>1</v>
      </c>
      <c r="F1070">
        <v>50.3</v>
      </c>
      <c r="G1070">
        <v>281</v>
      </c>
      <c r="H1070">
        <v>385</v>
      </c>
      <c r="I1070">
        <v>0</v>
      </c>
      <c r="J1070">
        <v>1</v>
      </c>
      <c r="K1070">
        <v>0</v>
      </c>
      <c r="L1070" t="str">
        <f>IF( (COUNTIF(B1070:E1070,"1")+COUNTIF(B1070:E1070,1))=0,
    "unknown",
    MID(
        IF(OR(B1070="1",B1070=1)," + fossorial","") &amp;
        IF(OR(C1070="1",C1070=1)," + terrestrial","") &amp;
        IF(OR(D1070="1",D1070=1)," + aquatic","") &amp;
        IF(OR(E1070="1",E1070=1)," + arboreal",""),
    4, 999)
)</f>
        <v>terrestrial + aquatic + arboreal</v>
      </c>
      <c r="M1070" t="str">
        <f>IF(
   AND( (COUNTIF(I1070:K1070,"1")+COUNTIF(I1070:K1070,1))=0,
        (COUNTIF(I1070:K1070,"0")+COUNTIF(I1070:K1070,0))=0 ),
   "unknown",
   IF(
     (COUNTIF(I1070:K1070,"1")+COUNTIF(I1070:K1070,1))&gt;0,
     MID(
        IF(OR(I1070=1,I1070="1")," + direct","") &amp;
        IF(OR(J1070=1,J1070="1")," + larval","") &amp;
        IF(OR(K1070=1,K1070="1")," + viviparous",""),
     4,999),
     IF( (COUNTIF(I1070:K1070,"0")+COUNTIF(I1070:K1070,0))=3,
         "none",
         "unknown")
   )
)</f>
        <v>larval</v>
      </c>
      <c r="N1070" t="b">
        <f>IFERROR(VALUE(INDEX(rawData!$Z:$Z, MATCH($A1070, rawData!$E:$E, 0)))=VALUE($F1070),"NA")</f>
        <v>1</v>
      </c>
      <c r="O1070" t="b">
        <f>IFERROR(VALUE(INDEX(rawData!$AD:$AD, MATCH($A1070, rawData!$E:$E, 0)))=VALUE($G1070),"NA")</f>
        <v>1</v>
      </c>
      <c r="P1070" t="b">
        <f>IFERROR(VALUE(INDEX(rawData!$AE:$AE, MATCH($A1070, rawData!$E:$E, 0)))=VALUE($H1070),"NA")</f>
        <v>1</v>
      </c>
      <c r="Q1070" t="b">
        <f>IFERROR(INDEX(rawData!$F:$F, MATCH($A1070, rawData!$E:$E, 0))=$B1070,"NA")</f>
        <v>1</v>
      </c>
      <c r="R1070" t="b">
        <f>IFERROR(INDEX(rawData!$G:$G, MATCH($A1070, rawData!$E:$E, 0))=$C1070,"NA")</f>
        <v>1</v>
      </c>
      <c r="S1070" t="b">
        <f>IFERROR(INDEX(rawData!$H:$H, MATCH($A1070, rawData!$E:$E, 0))=$D1070,"NA")</f>
        <v>1</v>
      </c>
      <c r="T1070" t="b">
        <f>IFERROR(INDEX(rawData!$I:$I, MATCH($A1070, rawData!$E:$E, 0))=$E1070,"NA")</f>
        <v>1</v>
      </c>
      <c r="U1070" t="b">
        <f>IFERROR(VALUE(INDEX(rawData!$AI:$AI, MATCH($A1070, rawData!$E:$E, 0)))=VALUE($I1070),"NA")</f>
        <v>1</v>
      </c>
      <c r="V1070" t="b">
        <f>IFERROR(VALUE(INDEX(rawData!$AJ:$AJ, MATCH($A1070, rawData!$E:$E, 0)))=VALUE($J1070),"NA")</f>
        <v>1</v>
      </c>
      <c r="W1070" t="b">
        <f>IFERROR(VALUE(INDEX(rawData!$AK:$AK, MATCH($A1070, rawData!$E:$E, 0)))=VALUE($K1070),"NA")</f>
        <v>1</v>
      </c>
      <c r="X1070" t="b">
        <f>IF(COUNTIF(O1070:W1070,FALSE)&gt;0,FALSE,TRUE)</f>
        <v>1</v>
      </c>
      <c r="Y1070">
        <v>1067</v>
      </c>
    </row>
    <row r="1071" spans="1:25">
      <c r="A1071" t="s">
        <v>1097</v>
      </c>
      <c r="B1071" t="s">
        <v>26</v>
      </c>
      <c r="C1071">
        <v>1</v>
      </c>
      <c r="D1071">
        <v>1</v>
      </c>
      <c r="E1071" t="s">
        <v>26</v>
      </c>
      <c r="F1071">
        <v>84.6</v>
      </c>
      <c r="G1071">
        <v>45</v>
      </c>
      <c r="H1071">
        <v>45</v>
      </c>
      <c r="I1071">
        <v>0</v>
      </c>
      <c r="J1071">
        <v>1</v>
      </c>
      <c r="K1071">
        <v>0</v>
      </c>
      <c r="L1071" t="str">
        <f>IF( (COUNTIF(B1071:E1071,"1")+COUNTIF(B1071:E1071,1))=0,
    "unknown",
    MID(
        IF(OR(B1071="1",B1071=1)," + fossorial","") &amp;
        IF(OR(C1071="1",C1071=1)," + terrestrial","") &amp;
        IF(OR(D1071="1",D1071=1)," + aquatic","") &amp;
        IF(OR(E1071="1",E1071=1)," + arboreal",""),
    4, 999)
)</f>
        <v>terrestrial + aquatic</v>
      </c>
      <c r="M1071" t="str">
        <f>IF(
   AND( (COUNTIF(I1071:K1071,"1")+COUNTIF(I1071:K1071,1))=0,
        (COUNTIF(I1071:K1071,"0")+COUNTIF(I1071:K1071,0))=0 ),
   "unknown",
   IF(
     (COUNTIF(I1071:K1071,"1")+COUNTIF(I1071:K1071,1))&gt;0,
     MID(
        IF(OR(I1071=1,I1071="1")," + direct","") &amp;
        IF(OR(J1071=1,J1071="1")," + larval","") &amp;
        IF(OR(K1071=1,K1071="1")," + viviparous",""),
     4,999),
     IF( (COUNTIF(I1071:K1071,"0")+COUNTIF(I1071:K1071,0))=3,
         "none",
         "unknown")
   )
)</f>
        <v>larval</v>
      </c>
      <c r="N1071" t="b">
        <f>IFERROR(VALUE(INDEX(rawData!$Z:$Z, MATCH($A1071, rawData!$E:$E, 0)))=VALUE($F1071),"NA")</f>
        <v>1</v>
      </c>
      <c r="O1071" t="b">
        <f>IFERROR(VALUE(INDEX(rawData!$AD:$AD, MATCH($A1071, rawData!$E:$E, 0)))=VALUE($G1071),"NA")</f>
        <v>1</v>
      </c>
      <c r="P1071" t="b">
        <f>IFERROR(VALUE(INDEX(rawData!$AE:$AE, MATCH($A1071, rawData!$E:$E, 0)))=VALUE($H1071),"NA")</f>
        <v>1</v>
      </c>
      <c r="Q1071" t="b">
        <f>IFERROR(INDEX(rawData!$F:$F, MATCH($A1071, rawData!$E:$E, 0))=$B1071,"NA")</f>
        <v>1</v>
      </c>
      <c r="R1071" t="b">
        <f>IFERROR(INDEX(rawData!$G:$G, MATCH($A1071, rawData!$E:$E, 0))=$C1071,"NA")</f>
        <v>1</v>
      </c>
      <c r="S1071" t="b">
        <f>IFERROR(INDEX(rawData!$H:$H, MATCH($A1071, rawData!$E:$E, 0))=$D1071,"NA")</f>
        <v>1</v>
      </c>
      <c r="T1071" t="b">
        <f>IFERROR(INDEX(rawData!$I:$I, MATCH($A1071, rawData!$E:$E, 0))=$E1071,"NA")</f>
        <v>1</v>
      </c>
      <c r="U1071" t="b">
        <f>IFERROR(VALUE(INDEX(rawData!$AI:$AI, MATCH($A1071, rawData!$E:$E, 0)))=VALUE($I1071),"NA")</f>
        <v>1</v>
      </c>
      <c r="V1071" t="b">
        <f>IFERROR(VALUE(INDEX(rawData!$AJ:$AJ, MATCH($A1071, rawData!$E:$E, 0)))=VALUE($J1071),"NA")</f>
        <v>1</v>
      </c>
      <c r="W1071" t="b">
        <f>IFERROR(VALUE(INDEX(rawData!$AK:$AK, MATCH($A1071, rawData!$E:$E, 0)))=VALUE($K1071),"NA")</f>
        <v>1</v>
      </c>
      <c r="X1071" t="b">
        <f>IF(COUNTIF(O1071:W1071,FALSE)&gt;0,FALSE,TRUE)</f>
        <v>1</v>
      </c>
      <c r="Y1071">
        <v>1067</v>
      </c>
    </row>
    <row r="1072" spans="1:25">
      <c r="A1072" t="s">
        <v>1098</v>
      </c>
      <c r="B1072" t="s">
        <v>26</v>
      </c>
      <c r="C1072">
        <v>1</v>
      </c>
      <c r="D1072">
        <v>1</v>
      </c>
      <c r="E1072" t="s">
        <v>26</v>
      </c>
      <c r="F1072">
        <v>98.6</v>
      </c>
      <c r="G1072">
        <v>10</v>
      </c>
      <c r="H1072">
        <v>11</v>
      </c>
      <c r="I1072">
        <v>0</v>
      </c>
      <c r="J1072">
        <v>1</v>
      </c>
      <c r="K1072">
        <v>0</v>
      </c>
      <c r="L1072" t="str">
        <f>IF( (COUNTIF(B1072:E1072,"1")+COUNTIF(B1072:E1072,1))=0,
    "unknown",
    MID(
        IF(OR(B1072="1",B1072=1)," + fossorial","") &amp;
        IF(OR(C1072="1",C1072=1)," + terrestrial","") &amp;
        IF(OR(D1072="1",D1072=1)," + aquatic","") &amp;
        IF(OR(E1072="1",E1072=1)," + arboreal",""),
    4, 999)
)</f>
        <v>terrestrial + aquatic</v>
      </c>
      <c r="M1072" t="str">
        <f>IF(
   AND( (COUNTIF(I1072:K1072,"1")+COUNTIF(I1072:K1072,1))=0,
        (COUNTIF(I1072:K1072,"0")+COUNTIF(I1072:K1072,0))=0 ),
   "unknown",
   IF(
     (COUNTIF(I1072:K1072,"1")+COUNTIF(I1072:K1072,1))&gt;0,
     MID(
        IF(OR(I1072=1,I1072="1")," + direct","") &amp;
        IF(OR(J1072=1,J1072="1")," + larval","") &amp;
        IF(OR(K1072=1,K1072="1")," + viviparous",""),
     4,999),
     IF( (COUNTIF(I1072:K1072,"0")+COUNTIF(I1072:K1072,0))=3,
         "none",
         "unknown")
   )
)</f>
        <v>larval</v>
      </c>
      <c r="N1072" t="b">
        <f>IFERROR(VALUE(INDEX(rawData!$Z:$Z, MATCH($A1072, rawData!$E:$E, 0)))=VALUE($F1072),"NA")</f>
        <v>1</v>
      </c>
      <c r="O1072" t="b">
        <f>IFERROR(VALUE(INDEX(rawData!$AD:$AD, MATCH($A1072, rawData!$E:$E, 0)))=VALUE($G1072),"NA")</f>
        <v>1</v>
      </c>
      <c r="P1072" t="b">
        <f>IFERROR(VALUE(INDEX(rawData!$AE:$AE, MATCH($A1072, rawData!$E:$E, 0)))=VALUE($H1072),"NA")</f>
        <v>1</v>
      </c>
      <c r="Q1072" t="b">
        <f>IFERROR(INDEX(rawData!$F:$F, MATCH($A1072, rawData!$E:$E, 0))=$B1072,"NA")</f>
        <v>1</v>
      </c>
      <c r="R1072" t="b">
        <f>IFERROR(INDEX(rawData!$G:$G, MATCH($A1072, rawData!$E:$E, 0))=$C1072,"NA")</f>
        <v>1</v>
      </c>
      <c r="S1072" t="b">
        <f>IFERROR(INDEX(rawData!$H:$H, MATCH($A1072, rawData!$E:$E, 0))=$D1072,"NA")</f>
        <v>1</v>
      </c>
      <c r="T1072" t="b">
        <f>IFERROR(INDEX(rawData!$I:$I, MATCH($A1072, rawData!$E:$E, 0))=$E1072,"NA")</f>
        <v>1</v>
      </c>
      <c r="U1072" t="b">
        <f>IFERROR(VALUE(INDEX(rawData!$AI:$AI, MATCH($A1072, rawData!$E:$E, 0)))=VALUE($I1072),"NA")</f>
        <v>1</v>
      </c>
      <c r="V1072" t="b">
        <f>IFERROR(VALUE(INDEX(rawData!$AJ:$AJ, MATCH($A1072, rawData!$E:$E, 0)))=VALUE($J1072),"NA")</f>
        <v>1</v>
      </c>
      <c r="W1072" t="b">
        <f>IFERROR(VALUE(INDEX(rawData!$AK:$AK, MATCH($A1072, rawData!$E:$E, 0)))=VALUE($K1072),"NA")</f>
        <v>1</v>
      </c>
      <c r="X1072" t="b">
        <f>IF(COUNTIF(O1072:W1072,FALSE)&gt;0,FALSE,TRUE)</f>
        <v>1</v>
      </c>
      <c r="Y1072">
        <v>1068</v>
      </c>
    </row>
    <row r="1073" spans="1:25">
      <c r="A1073" t="s">
        <v>1099</v>
      </c>
      <c r="B1073" t="s">
        <v>26</v>
      </c>
      <c r="C1073">
        <v>1</v>
      </c>
      <c r="D1073">
        <v>1</v>
      </c>
      <c r="E1073" t="s">
        <v>26</v>
      </c>
      <c r="F1073">
        <v>35.1</v>
      </c>
      <c r="G1073">
        <v>144</v>
      </c>
      <c r="H1073">
        <v>144</v>
      </c>
      <c r="I1073">
        <v>0</v>
      </c>
      <c r="J1073">
        <v>1</v>
      </c>
      <c r="K1073">
        <v>0</v>
      </c>
      <c r="L1073" t="str">
        <f>IF( (COUNTIF(B1073:E1073,"1")+COUNTIF(B1073:E1073,1))=0,
    "unknown",
    MID(
        IF(OR(B1073="1",B1073=1)," + fossorial","") &amp;
        IF(OR(C1073="1",C1073=1)," + terrestrial","") &amp;
        IF(OR(D1073="1",D1073=1)," + aquatic","") &amp;
        IF(OR(E1073="1",E1073=1)," + arboreal",""),
    4, 999)
)</f>
        <v>terrestrial + aquatic</v>
      </c>
      <c r="M1073" t="str">
        <f>IF(
   AND( (COUNTIF(I1073:K1073,"1")+COUNTIF(I1073:K1073,1))=0,
        (COUNTIF(I1073:K1073,"0")+COUNTIF(I1073:K1073,0))=0 ),
   "unknown",
   IF(
     (COUNTIF(I1073:K1073,"1")+COUNTIF(I1073:K1073,1))&gt;0,
     MID(
        IF(OR(I1073=1,I1073="1")," + direct","") &amp;
        IF(OR(J1073=1,J1073="1")," + larval","") &amp;
        IF(OR(K1073=1,K1073="1")," + viviparous",""),
     4,999),
     IF( (COUNTIF(I1073:K1073,"0")+COUNTIF(I1073:K1073,0))=3,
         "none",
         "unknown")
   )
)</f>
        <v>larval</v>
      </c>
      <c r="N1073" t="b">
        <f>IFERROR(VALUE(INDEX(rawData!$Z:$Z, MATCH($A1073, rawData!$E:$E, 0)))=VALUE($F1073),"NA")</f>
        <v>1</v>
      </c>
      <c r="O1073" t="b">
        <f>IFERROR(VALUE(INDEX(rawData!$AD:$AD, MATCH($A1073, rawData!$E:$E, 0)))=VALUE($G1073),"NA")</f>
        <v>1</v>
      </c>
      <c r="P1073" t="b">
        <f>IFERROR(VALUE(INDEX(rawData!$AE:$AE, MATCH($A1073, rawData!$E:$E, 0)))=VALUE($H1073),"NA")</f>
        <v>1</v>
      </c>
      <c r="Q1073" t="b">
        <f>IFERROR(INDEX(rawData!$F:$F, MATCH($A1073, rawData!$E:$E, 0))=$B1073,"NA")</f>
        <v>1</v>
      </c>
      <c r="R1073" t="b">
        <f>IFERROR(INDEX(rawData!$G:$G, MATCH($A1073, rawData!$E:$E, 0))=$C1073,"NA")</f>
        <v>1</v>
      </c>
      <c r="S1073" t="b">
        <f>IFERROR(INDEX(rawData!$H:$H, MATCH($A1073, rawData!$E:$E, 0))=$D1073,"NA")</f>
        <v>1</v>
      </c>
      <c r="T1073" t="b">
        <f>IFERROR(INDEX(rawData!$I:$I, MATCH($A1073, rawData!$E:$E, 0))=$E1073,"NA")</f>
        <v>1</v>
      </c>
      <c r="U1073" t="b">
        <f>IFERROR(VALUE(INDEX(rawData!$AI:$AI, MATCH($A1073, rawData!$E:$E, 0)))=VALUE($I1073),"NA")</f>
        <v>1</v>
      </c>
      <c r="V1073" t="b">
        <f>IFERROR(VALUE(INDEX(rawData!$AJ:$AJ, MATCH($A1073, rawData!$E:$E, 0)))=VALUE($J1073),"NA")</f>
        <v>1</v>
      </c>
      <c r="W1073" t="b">
        <f>IFERROR(VALUE(INDEX(rawData!$AK:$AK, MATCH($A1073, rawData!$E:$E, 0)))=VALUE($K1073),"NA")</f>
        <v>1</v>
      </c>
      <c r="X1073" t="b">
        <f>IF(COUNTIF(O1073:W1073,FALSE)&gt;0,FALSE,TRUE)</f>
        <v>1</v>
      </c>
      <c r="Y1073">
        <v>1068</v>
      </c>
    </row>
    <row r="1074" spans="1:25">
      <c r="A1074" t="s">
        <v>1100</v>
      </c>
      <c r="B1074">
        <v>1</v>
      </c>
      <c r="C1074">
        <v>1</v>
      </c>
      <c r="D1074">
        <v>1</v>
      </c>
      <c r="E1074" t="s">
        <v>26</v>
      </c>
      <c r="F1074">
        <v>60</v>
      </c>
      <c r="G1074">
        <v>425</v>
      </c>
      <c r="H1074">
        <v>550</v>
      </c>
      <c r="I1074">
        <v>0</v>
      </c>
      <c r="J1074">
        <v>1</v>
      </c>
      <c r="K1074">
        <v>0</v>
      </c>
      <c r="L1074" t="str">
        <f>IF( (COUNTIF(B1074:E1074,"1")+COUNTIF(B1074:E1074,1))=0,
    "unknown",
    MID(
        IF(OR(B1074="1",B1074=1)," + fossorial","") &amp;
        IF(OR(C1074="1",C1074=1)," + terrestrial","") &amp;
        IF(OR(D1074="1",D1074=1)," + aquatic","") &amp;
        IF(OR(E1074="1",E1074=1)," + arboreal",""),
    4, 999)
)</f>
        <v>fossorial + terrestrial + aquatic</v>
      </c>
      <c r="M1074" t="str">
        <f>IF(
   AND( (COUNTIF(I1074:K1074,"1")+COUNTIF(I1074:K1074,1))=0,
        (COUNTIF(I1074:K1074,"0")+COUNTIF(I1074:K1074,0))=0 ),
   "unknown",
   IF(
     (COUNTIF(I1074:K1074,"1")+COUNTIF(I1074:K1074,1))&gt;0,
     MID(
        IF(OR(I1074=1,I1074="1")," + direct","") &amp;
        IF(OR(J1074=1,J1074="1")," + larval","") &amp;
        IF(OR(K1074=1,K1074="1")," + viviparous",""),
     4,999),
     IF( (COUNTIF(I1074:K1074,"0")+COUNTIF(I1074:K1074,0))=3,
         "none",
         "unknown")
   )
)</f>
        <v>larval</v>
      </c>
      <c r="N1074" t="b">
        <f>IFERROR(VALUE(INDEX(rawData!$Z:$Z, MATCH($A1074, rawData!$E:$E, 0)))=VALUE($F1074),"NA")</f>
        <v>1</v>
      </c>
      <c r="O1074" t="b">
        <f>IFERROR(VALUE(INDEX(rawData!$AD:$AD, MATCH($A1074, rawData!$E:$E, 0)))=VALUE($G1074),"NA")</f>
        <v>1</v>
      </c>
      <c r="P1074" t="b">
        <f>IFERROR(VALUE(INDEX(rawData!$AE:$AE, MATCH($A1074, rawData!$E:$E, 0)))=VALUE($H1074),"NA")</f>
        <v>1</v>
      </c>
      <c r="Q1074" t="b">
        <f>IFERROR(INDEX(rawData!$F:$F, MATCH($A1074, rawData!$E:$E, 0))=$B1074,"NA")</f>
        <v>1</v>
      </c>
      <c r="R1074" t="b">
        <f>IFERROR(INDEX(rawData!$G:$G, MATCH($A1074, rawData!$E:$E, 0))=$C1074,"NA")</f>
        <v>1</v>
      </c>
      <c r="S1074" t="b">
        <f>IFERROR(INDEX(rawData!$H:$H, MATCH($A1074, rawData!$E:$E, 0))=$D1074,"NA")</f>
        <v>1</v>
      </c>
      <c r="T1074" t="b">
        <f>IFERROR(INDEX(rawData!$I:$I, MATCH($A1074, rawData!$E:$E, 0))=$E1074,"NA")</f>
        <v>1</v>
      </c>
      <c r="U1074" t="b">
        <f>IFERROR(VALUE(INDEX(rawData!$AI:$AI, MATCH($A1074, rawData!$E:$E, 0)))=VALUE($I1074),"NA")</f>
        <v>1</v>
      </c>
      <c r="V1074" t="b">
        <f>IFERROR(VALUE(INDEX(rawData!$AJ:$AJ, MATCH($A1074, rawData!$E:$E, 0)))=VALUE($J1074),"NA")</f>
        <v>1</v>
      </c>
      <c r="W1074" t="b">
        <f>IFERROR(VALUE(INDEX(rawData!$AK:$AK, MATCH($A1074, rawData!$E:$E, 0)))=VALUE($K1074),"NA")</f>
        <v>1</v>
      </c>
      <c r="X1074" t="b">
        <f>IF(COUNTIF(O1074:W1074,FALSE)&gt;0,FALSE,TRUE)</f>
        <v>1</v>
      </c>
      <c r="Y1074">
        <v>1068</v>
      </c>
    </row>
    <row r="1075" spans="1:25">
      <c r="A1075" t="s">
        <v>1101</v>
      </c>
      <c r="B1075" t="s">
        <v>26</v>
      </c>
      <c r="C1075" t="s">
        <v>26</v>
      </c>
      <c r="D1075" t="s">
        <v>26</v>
      </c>
      <c r="E1075">
        <v>1</v>
      </c>
      <c r="F1075">
        <v>29</v>
      </c>
      <c r="G1075">
        <v>30</v>
      </c>
      <c r="H1075">
        <v>90</v>
      </c>
      <c r="I1075">
        <v>0</v>
      </c>
      <c r="J1075">
        <v>1</v>
      </c>
      <c r="K1075">
        <v>0</v>
      </c>
      <c r="L1075" t="str">
        <f>IF( (COUNTIF(B1075:E1075,"1")+COUNTIF(B1075:E1075,1))=0,
    "unknown",
    MID(
        IF(OR(B1075="1",B1075=1)," + fossorial","") &amp;
        IF(OR(C1075="1",C1075=1)," + terrestrial","") &amp;
        IF(OR(D1075="1",D1075=1)," + aquatic","") &amp;
        IF(OR(E1075="1",E1075=1)," + arboreal",""),
    4, 999)
)</f>
        <v>arboreal</v>
      </c>
      <c r="M1075" t="str">
        <f>IF(
   AND( (COUNTIF(I1075:K1075,"1")+COUNTIF(I1075:K1075,1))=0,
        (COUNTIF(I1075:K1075,"0")+COUNTIF(I1075:K1075,0))=0 ),
   "unknown",
   IF(
     (COUNTIF(I1075:K1075,"1")+COUNTIF(I1075:K1075,1))&gt;0,
     MID(
        IF(OR(I1075=1,I1075="1")," + direct","") &amp;
        IF(OR(J1075=1,J1075="1")," + larval","") &amp;
        IF(OR(K1075=1,K1075="1")," + viviparous",""),
     4,999),
     IF( (COUNTIF(I1075:K1075,"0")+COUNTIF(I1075:K1075,0))=3,
         "none",
         "unknown")
   )
)</f>
        <v>larval</v>
      </c>
      <c r="N1075" t="b">
        <f>IFERROR(VALUE(INDEX(rawData!$Z:$Z, MATCH($A1075, rawData!$E:$E, 0)))=VALUE($F1075),"NA")</f>
        <v>1</v>
      </c>
      <c r="O1075" t="b">
        <f>IFERROR(VALUE(INDEX(rawData!$AD:$AD, MATCH($A1075, rawData!$E:$E, 0)))=VALUE($G1075),"NA")</f>
        <v>1</v>
      </c>
      <c r="P1075" t="b">
        <f>IFERROR(VALUE(INDEX(rawData!$AE:$AE, MATCH($A1075, rawData!$E:$E, 0)))=VALUE($H1075),"NA")</f>
        <v>1</v>
      </c>
      <c r="Q1075" t="b">
        <f>IFERROR(INDEX(rawData!$F:$F, MATCH($A1075, rawData!$E:$E, 0))=$B1075,"NA")</f>
        <v>1</v>
      </c>
      <c r="R1075" t="b">
        <f>IFERROR(INDEX(rawData!$G:$G, MATCH($A1075, rawData!$E:$E, 0))=$C1075,"NA")</f>
        <v>1</v>
      </c>
      <c r="S1075" t="b">
        <f>IFERROR(INDEX(rawData!$H:$H, MATCH($A1075, rawData!$E:$E, 0))=$D1075,"NA")</f>
        <v>1</v>
      </c>
      <c r="T1075" t="b">
        <f>IFERROR(INDEX(rawData!$I:$I, MATCH($A1075, rawData!$E:$E, 0))=$E1075,"NA")</f>
        <v>1</v>
      </c>
      <c r="U1075" t="b">
        <f>IFERROR(VALUE(INDEX(rawData!$AI:$AI, MATCH($A1075, rawData!$E:$E, 0)))=VALUE($I1075),"NA")</f>
        <v>1</v>
      </c>
      <c r="V1075" t="b">
        <f>IFERROR(VALUE(INDEX(rawData!$AJ:$AJ, MATCH($A1075, rawData!$E:$E, 0)))=VALUE($J1075),"NA")</f>
        <v>1</v>
      </c>
      <c r="W1075" t="b">
        <f>IFERROR(VALUE(INDEX(rawData!$AK:$AK, MATCH($A1075, rawData!$E:$E, 0)))=VALUE($K1075),"NA")</f>
        <v>1</v>
      </c>
      <c r="X1075" t="b">
        <f>IF(COUNTIF(O1075:W1075,FALSE)&gt;0,FALSE,TRUE)</f>
        <v>1</v>
      </c>
      <c r="Y1075">
        <v>1068</v>
      </c>
    </row>
    <row r="1076" spans="1:25">
      <c r="A1076" t="s">
        <v>1102</v>
      </c>
      <c r="B1076" t="s">
        <v>26</v>
      </c>
      <c r="C1076">
        <v>1</v>
      </c>
      <c r="D1076">
        <v>1</v>
      </c>
      <c r="E1076">
        <v>1</v>
      </c>
      <c r="F1076">
        <v>31.7</v>
      </c>
      <c r="G1076">
        <v>70</v>
      </c>
      <c r="H1076">
        <v>127</v>
      </c>
      <c r="I1076">
        <v>0</v>
      </c>
      <c r="J1076">
        <v>1</v>
      </c>
      <c r="K1076">
        <v>0</v>
      </c>
      <c r="L1076" t="str">
        <f>IF( (COUNTIF(B1076:E1076,"1")+COUNTIF(B1076:E1076,1))=0,
    "unknown",
    MID(
        IF(OR(B1076="1",B1076=1)," + fossorial","") &amp;
        IF(OR(C1076="1",C1076=1)," + terrestrial","") &amp;
        IF(OR(D1076="1",D1076=1)," + aquatic","") &amp;
        IF(OR(E1076="1",E1076=1)," + arboreal",""),
    4, 999)
)</f>
        <v>terrestrial + aquatic + arboreal</v>
      </c>
      <c r="M1076" t="str">
        <f>IF(
   AND( (COUNTIF(I1076:K1076,"1")+COUNTIF(I1076:K1076,1))=0,
        (COUNTIF(I1076:K1076,"0")+COUNTIF(I1076:K1076,0))=0 ),
   "unknown",
   IF(
     (COUNTIF(I1076:K1076,"1")+COUNTIF(I1076:K1076,1))&gt;0,
     MID(
        IF(OR(I1076=1,I1076="1")," + direct","") &amp;
        IF(OR(J1076=1,J1076="1")," + larval","") &amp;
        IF(OR(K1076=1,K1076="1")," + viviparous",""),
     4,999),
     IF( (COUNTIF(I1076:K1076,"0")+COUNTIF(I1076:K1076,0))=3,
         "none",
         "unknown")
   )
)</f>
        <v>larval</v>
      </c>
      <c r="N1076" t="b">
        <f>IFERROR(VALUE(INDEX(rawData!$Z:$Z, MATCH($A1076, rawData!$E:$E, 0)))=VALUE($F1076),"NA")</f>
        <v>1</v>
      </c>
      <c r="O1076" t="b">
        <f>IFERROR(VALUE(INDEX(rawData!$AD:$AD, MATCH($A1076, rawData!$E:$E, 0)))=VALUE($G1076),"NA")</f>
        <v>1</v>
      </c>
      <c r="P1076" t="b">
        <f>IFERROR(VALUE(INDEX(rawData!$AE:$AE, MATCH($A1076, rawData!$E:$E, 0)))=VALUE($H1076),"NA")</f>
        <v>1</v>
      </c>
      <c r="Q1076" t="b">
        <f>IFERROR(INDEX(rawData!$F:$F, MATCH($A1076, rawData!$E:$E, 0))=$B1076,"NA")</f>
        <v>1</v>
      </c>
      <c r="R1076" t="b">
        <f>IFERROR(INDEX(rawData!$G:$G, MATCH($A1076, rawData!$E:$E, 0))=$C1076,"NA")</f>
        <v>1</v>
      </c>
      <c r="S1076" t="b">
        <f>IFERROR(INDEX(rawData!$H:$H, MATCH($A1076, rawData!$E:$E, 0))=$D1076,"NA")</f>
        <v>1</v>
      </c>
      <c r="T1076" t="b">
        <f>IFERROR(INDEX(rawData!$I:$I, MATCH($A1076, rawData!$E:$E, 0))=$E1076,"NA")</f>
        <v>1</v>
      </c>
      <c r="U1076" t="b">
        <f>IFERROR(VALUE(INDEX(rawData!$AI:$AI, MATCH($A1076, rawData!$E:$E, 0)))=VALUE($I1076),"NA")</f>
        <v>1</v>
      </c>
      <c r="V1076" t="b">
        <f>IFERROR(VALUE(INDEX(rawData!$AJ:$AJ, MATCH($A1076, rawData!$E:$E, 0)))=VALUE($J1076),"NA")</f>
        <v>1</v>
      </c>
      <c r="W1076" t="b">
        <f>IFERROR(VALUE(INDEX(rawData!$AK:$AK, MATCH($A1076, rawData!$E:$E, 0)))=VALUE($K1076),"NA")</f>
        <v>1</v>
      </c>
      <c r="X1076" t="b">
        <f>IF(COUNTIF(O1076:W1076,FALSE)&gt;0,FALSE,TRUE)</f>
        <v>1</v>
      </c>
      <c r="Y1076">
        <v>1071</v>
      </c>
    </row>
    <row r="1077" spans="1:25">
      <c r="A1077" t="s">
        <v>1103</v>
      </c>
      <c r="B1077" t="s">
        <v>26</v>
      </c>
      <c r="C1077">
        <v>1</v>
      </c>
      <c r="D1077" t="s">
        <v>26</v>
      </c>
      <c r="E1077">
        <v>1</v>
      </c>
      <c r="F1077">
        <v>47</v>
      </c>
      <c r="G1077">
        <v>10</v>
      </c>
      <c r="H1077">
        <v>20</v>
      </c>
      <c r="I1077">
        <v>1</v>
      </c>
      <c r="J1077">
        <v>0</v>
      </c>
      <c r="K1077">
        <v>0</v>
      </c>
      <c r="L1077" t="str">
        <f>IF( (COUNTIF(B1077:E1077,"1")+COUNTIF(B1077:E1077,1))=0,
    "unknown",
    MID(
        IF(OR(B1077="1",B1077=1)," + fossorial","") &amp;
        IF(OR(C1077="1",C1077=1)," + terrestrial","") &amp;
        IF(OR(D1077="1",D1077=1)," + aquatic","") &amp;
        IF(OR(E1077="1",E1077=1)," + arboreal",""),
    4, 999)
)</f>
        <v>terrestrial + arboreal</v>
      </c>
      <c r="M1077" t="str">
        <f>IF(
   AND( (COUNTIF(I1077:K1077,"1")+COUNTIF(I1077:K1077,1))=0,
        (COUNTIF(I1077:K1077,"0")+COUNTIF(I1077:K1077,0))=0 ),
   "unknown",
   IF(
     (COUNTIF(I1077:K1077,"1")+COUNTIF(I1077:K1077,1))&gt;0,
     MID(
        IF(OR(I1077=1,I1077="1")," + direct","") &amp;
        IF(OR(J1077=1,J1077="1")," + larval","") &amp;
        IF(OR(K1077=1,K1077="1")," + viviparous",""),
     4,999),
     IF( (COUNTIF(I1077:K1077,"0")+COUNTIF(I1077:K1077,0))=3,
         "none",
         "unknown")
   )
)</f>
        <v>direct</v>
      </c>
      <c r="N1077" t="b">
        <f>IFERROR(VALUE(INDEX(rawData!$Z:$Z, MATCH($A1077, rawData!$E:$E, 0)))=VALUE($F1077),"NA")</f>
        <v>1</v>
      </c>
      <c r="O1077" t="b">
        <f>IFERROR(VALUE(INDEX(rawData!$AD:$AD, MATCH($A1077, rawData!$E:$E, 0)))=VALUE($G1077),"NA")</f>
        <v>1</v>
      </c>
      <c r="P1077" t="b">
        <f>IFERROR(VALUE(INDEX(rawData!$AE:$AE, MATCH($A1077, rawData!$E:$E, 0)))=VALUE($H1077),"NA")</f>
        <v>1</v>
      </c>
      <c r="Q1077" t="b">
        <f>IFERROR(INDEX(rawData!$F:$F, MATCH($A1077, rawData!$E:$E, 0))=$B1077,"NA")</f>
        <v>1</v>
      </c>
      <c r="R1077" t="b">
        <f>IFERROR(INDEX(rawData!$G:$G, MATCH($A1077, rawData!$E:$E, 0))=$C1077,"NA")</f>
        <v>1</v>
      </c>
      <c r="S1077" t="b">
        <f>IFERROR(INDEX(rawData!$H:$H, MATCH($A1077, rawData!$E:$E, 0))=$D1077,"NA")</f>
        <v>1</v>
      </c>
      <c r="T1077" t="b">
        <f>IFERROR(INDEX(rawData!$I:$I, MATCH($A1077, rawData!$E:$E, 0))=$E1077,"NA")</f>
        <v>1</v>
      </c>
      <c r="U1077" t="b">
        <f>IFERROR(VALUE(INDEX(rawData!$AI:$AI, MATCH($A1077, rawData!$E:$E, 0)))=VALUE($I1077),"NA")</f>
        <v>1</v>
      </c>
      <c r="V1077" t="b">
        <f>IFERROR(VALUE(INDEX(rawData!$AJ:$AJ, MATCH($A1077, rawData!$E:$E, 0)))=VALUE($J1077),"NA")</f>
        <v>1</v>
      </c>
      <c r="W1077" t="b">
        <f>IFERROR(VALUE(INDEX(rawData!$AK:$AK, MATCH($A1077, rawData!$E:$E, 0)))=VALUE($K1077),"NA")</f>
        <v>1</v>
      </c>
      <c r="X1077" t="b">
        <f>IF(COUNTIF(O1077:W1077,FALSE)&gt;0,FALSE,TRUE)</f>
        <v>1</v>
      </c>
      <c r="Y1077">
        <v>1072</v>
      </c>
    </row>
    <row r="1078" spans="1:25">
      <c r="A1078" t="s">
        <v>1104</v>
      </c>
      <c r="B1078" t="s">
        <v>26</v>
      </c>
      <c r="C1078">
        <v>1</v>
      </c>
      <c r="D1078" t="s">
        <v>26</v>
      </c>
      <c r="E1078">
        <v>1</v>
      </c>
      <c r="F1078">
        <v>77</v>
      </c>
      <c r="G1078">
        <v>10</v>
      </c>
      <c r="H1078">
        <v>10</v>
      </c>
      <c r="I1078">
        <v>1</v>
      </c>
      <c r="J1078">
        <v>0</v>
      </c>
      <c r="K1078">
        <v>0</v>
      </c>
      <c r="L1078" t="str">
        <f>IF( (COUNTIF(B1078:E1078,"1")+COUNTIF(B1078:E1078,1))=0,
    "unknown",
    MID(
        IF(OR(B1078="1",B1078=1)," + fossorial","") &amp;
        IF(OR(C1078="1",C1078=1)," + terrestrial","") &amp;
        IF(OR(D1078="1",D1078=1)," + aquatic","") &amp;
        IF(OR(E1078="1",E1078=1)," + arboreal",""),
    4, 999)
)</f>
        <v>terrestrial + arboreal</v>
      </c>
      <c r="M1078" t="str">
        <f>IF(
   AND( (COUNTIF(I1078:K1078,"1")+COUNTIF(I1078:K1078,1))=0,
        (COUNTIF(I1078:K1078,"0")+COUNTIF(I1078:K1078,0))=0 ),
   "unknown",
   IF(
     (COUNTIF(I1078:K1078,"1")+COUNTIF(I1078:K1078,1))&gt;0,
     MID(
        IF(OR(I1078=1,I1078="1")," + direct","") &amp;
        IF(OR(J1078=1,J1078="1")," + larval","") &amp;
        IF(OR(K1078=1,K1078="1")," + viviparous",""),
     4,999),
     IF( (COUNTIF(I1078:K1078,"0")+COUNTIF(I1078:K1078,0))=3,
         "none",
         "unknown")
   )
)</f>
        <v>direct</v>
      </c>
      <c r="N1078" t="b">
        <f>IFERROR(VALUE(INDEX(rawData!$Z:$Z, MATCH($A1078, rawData!$E:$E, 0)))=VALUE($F1078),"NA")</f>
        <v>1</v>
      </c>
      <c r="O1078" t="b">
        <f>IFERROR(VALUE(INDEX(rawData!$AD:$AD, MATCH($A1078, rawData!$E:$E, 0)))=VALUE($G1078),"NA")</f>
        <v>1</v>
      </c>
      <c r="P1078" t="b">
        <f>IFERROR(VALUE(INDEX(rawData!$AE:$AE, MATCH($A1078, rawData!$E:$E, 0)))=VALUE($H1078),"NA")</f>
        <v>1</v>
      </c>
      <c r="Q1078" t="b">
        <f>IFERROR(INDEX(rawData!$F:$F, MATCH($A1078, rawData!$E:$E, 0))=$B1078,"NA")</f>
        <v>1</v>
      </c>
      <c r="R1078" t="b">
        <f>IFERROR(INDEX(rawData!$G:$G, MATCH($A1078, rawData!$E:$E, 0))=$C1078,"NA")</f>
        <v>1</v>
      </c>
      <c r="S1078" t="b">
        <f>IFERROR(INDEX(rawData!$H:$H, MATCH($A1078, rawData!$E:$E, 0))=$D1078,"NA")</f>
        <v>1</v>
      </c>
      <c r="T1078" t="b">
        <f>IFERROR(INDEX(rawData!$I:$I, MATCH($A1078, rawData!$E:$E, 0))=$E1078,"NA")</f>
        <v>1</v>
      </c>
      <c r="U1078" t="b">
        <f>IFERROR(VALUE(INDEX(rawData!$AI:$AI, MATCH($A1078, rawData!$E:$E, 0)))=VALUE($I1078),"NA")</f>
        <v>1</v>
      </c>
      <c r="V1078" t="b">
        <f>IFERROR(VALUE(INDEX(rawData!$AJ:$AJ, MATCH($A1078, rawData!$E:$E, 0)))=VALUE($J1078),"NA")</f>
        <v>1</v>
      </c>
      <c r="W1078" t="b">
        <f>IFERROR(VALUE(INDEX(rawData!$AK:$AK, MATCH($A1078, rawData!$E:$E, 0)))=VALUE($K1078),"NA")</f>
        <v>1</v>
      </c>
      <c r="X1078" t="b">
        <f>IF(COUNTIF(O1078:W1078,FALSE)&gt;0,FALSE,TRUE)</f>
        <v>1</v>
      </c>
      <c r="Y1078">
        <v>1077</v>
      </c>
    </row>
    <row r="1079" spans="1:25">
      <c r="A1079" t="s">
        <v>1105</v>
      </c>
      <c r="B1079" t="s">
        <v>26</v>
      </c>
      <c r="C1079">
        <v>1</v>
      </c>
      <c r="D1079" t="s">
        <v>26</v>
      </c>
      <c r="E1079">
        <v>1</v>
      </c>
      <c r="F1079">
        <v>52.4</v>
      </c>
      <c r="G1079">
        <v>1918</v>
      </c>
      <c r="H1079">
        <v>4784</v>
      </c>
      <c r="I1079">
        <v>0</v>
      </c>
      <c r="J1079">
        <v>1</v>
      </c>
      <c r="K1079">
        <v>0</v>
      </c>
      <c r="L1079" t="str">
        <f>IF( (COUNTIF(B1079:E1079,"1")+COUNTIF(B1079:E1079,1))=0,
    "unknown",
    MID(
        IF(OR(B1079="1",B1079=1)," + fossorial","") &amp;
        IF(OR(C1079="1",C1079=1)," + terrestrial","") &amp;
        IF(OR(D1079="1",D1079=1)," + aquatic","") &amp;
        IF(OR(E1079="1",E1079=1)," + arboreal",""),
    4, 999)
)</f>
        <v>terrestrial + arboreal</v>
      </c>
      <c r="M1079" t="str">
        <f>IF(
   AND( (COUNTIF(I1079:K1079,"1")+COUNTIF(I1079:K1079,1))=0,
        (COUNTIF(I1079:K1079,"0")+COUNTIF(I1079:K1079,0))=0 ),
   "unknown",
   IF(
     (COUNTIF(I1079:K1079,"1")+COUNTIF(I1079:K1079,1))&gt;0,
     MID(
        IF(OR(I1079=1,I1079="1")," + direct","") &amp;
        IF(OR(J1079=1,J1079="1")," + larval","") &amp;
        IF(OR(K1079=1,K1079="1")," + viviparous",""),
     4,999),
     IF( (COUNTIF(I1079:K1079,"0")+COUNTIF(I1079:K1079,0))=3,
         "none",
         "unknown")
   )
)</f>
        <v>larval</v>
      </c>
      <c r="N1079" t="b">
        <f>IFERROR(VALUE(INDEX(rawData!$Z:$Z, MATCH($A1079, rawData!$E:$E, 0)))=VALUE($F1079),"NA")</f>
        <v>1</v>
      </c>
      <c r="O1079" t="b">
        <f>IFERROR(VALUE(INDEX(rawData!$AD:$AD, MATCH($A1079, rawData!$E:$E, 0)))=VALUE($G1079),"NA")</f>
        <v>1</v>
      </c>
      <c r="P1079" t="b">
        <f>IFERROR(VALUE(INDEX(rawData!$AE:$AE, MATCH($A1079, rawData!$E:$E, 0)))=VALUE($H1079),"NA")</f>
        <v>1</v>
      </c>
      <c r="Q1079" t="b">
        <f>IFERROR(INDEX(rawData!$F:$F, MATCH($A1079, rawData!$E:$E, 0))=$B1079,"NA")</f>
        <v>1</v>
      </c>
      <c r="R1079" t="b">
        <f>IFERROR(INDEX(rawData!$G:$G, MATCH($A1079, rawData!$E:$E, 0))=$C1079,"NA")</f>
        <v>1</v>
      </c>
      <c r="S1079" t="b">
        <f>IFERROR(INDEX(rawData!$H:$H, MATCH($A1079, rawData!$E:$E, 0))=$D1079,"NA")</f>
        <v>1</v>
      </c>
      <c r="T1079" t="b">
        <f>IFERROR(INDEX(rawData!$I:$I, MATCH($A1079, rawData!$E:$E, 0))=$E1079,"NA")</f>
        <v>1</v>
      </c>
      <c r="U1079" t="b">
        <f>IFERROR(VALUE(INDEX(rawData!$AI:$AI, MATCH($A1079, rawData!$E:$E, 0)))=VALUE($I1079),"NA")</f>
        <v>1</v>
      </c>
      <c r="V1079" t="b">
        <f>IFERROR(VALUE(INDEX(rawData!$AJ:$AJ, MATCH($A1079, rawData!$E:$E, 0)))=VALUE($J1079),"NA")</f>
        <v>1</v>
      </c>
      <c r="W1079" t="b">
        <f>IFERROR(VALUE(INDEX(rawData!$AK:$AK, MATCH($A1079, rawData!$E:$E, 0)))=VALUE($K1079),"NA")</f>
        <v>1</v>
      </c>
      <c r="X1079" t="b">
        <f>IF(COUNTIF(O1079:W1079,FALSE)&gt;0,FALSE,TRUE)</f>
        <v>1</v>
      </c>
      <c r="Y1079">
        <v>1077</v>
      </c>
    </row>
    <row r="1080" spans="1:25">
      <c r="A1080" t="s">
        <v>1106</v>
      </c>
      <c r="B1080" t="s">
        <v>26</v>
      </c>
      <c r="C1080">
        <v>1</v>
      </c>
      <c r="D1080" t="s">
        <v>26</v>
      </c>
      <c r="E1080" t="s">
        <v>26</v>
      </c>
      <c r="F1080">
        <v>120</v>
      </c>
      <c r="G1080">
        <v>15000</v>
      </c>
      <c r="H1080">
        <v>25000</v>
      </c>
      <c r="I1080">
        <v>0</v>
      </c>
      <c r="J1080">
        <v>1</v>
      </c>
      <c r="K1080">
        <v>0</v>
      </c>
      <c r="L1080" t="str">
        <f>IF( (COUNTIF(B1080:E1080,"1")+COUNTIF(B1080:E1080,1))=0,
    "unknown",
    MID(
        IF(OR(B1080="1",B1080=1)," + fossorial","") &amp;
        IF(OR(C1080="1",C1080=1)," + terrestrial","") &amp;
        IF(OR(D1080="1",D1080=1)," + aquatic","") &amp;
        IF(OR(E1080="1",E1080=1)," + arboreal",""),
    4, 999)
)</f>
        <v>terrestrial</v>
      </c>
      <c r="M1080" t="str">
        <f>IF(
   AND( (COUNTIF(I1080:K1080,"1")+COUNTIF(I1080:K1080,1))=0,
        (COUNTIF(I1080:K1080,"0")+COUNTIF(I1080:K1080,0))=0 ),
   "unknown",
   IF(
     (COUNTIF(I1080:K1080,"1")+COUNTIF(I1080:K1080,1))&gt;0,
     MID(
        IF(OR(I1080=1,I1080="1")," + direct","") &amp;
        IF(OR(J1080=1,J1080="1")," + larval","") &amp;
        IF(OR(K1080=1,K1080="1")," + viviparous",""),
     4,999),
     IF( (COUNTIF(I1080:K1080,"0")+COUNTIF(I1080:K1080,0))=3,
         "none",
         "unknown")
   )
)</f>
        <v>larval</v>
      </c>
      <c r="N1080" t="b">
        <f>IFERROR(VALUE(INDEX(rawData!$Z:$Z, MATCH($A1080, rawData!$E:$E, 0)))=VALUE($F1080),"NA")</f>
        <v>1</v>
      </c>
      <c r="O1080" t="b">
        <f>IFERROR(VALUE(INDEX(rawData!$AD:$AD, MATCH($A1080, rawData!$E:$E, 0)))=VALUE($G1080),"NA")</f>
        <v>1</v>
      </c>
      <c r="P1080" t="b">
        <f>IFERROR(VALUE(INDEX(rawData!$AE:$AE, MATCH($A1080, rawData!$E:$E, 0)))=VALUE($H1080),"NA")</f>
        <v>1</v>
      </c>
      <c r="Q1080" t="b">
        <f>IFERROR(INDEX(rawData!$F:$F, MATCH($A1080, rawData!$E:$E, 0))=$B1080,"NA")</f>
        <v>1</v>
      </c>
      <c r="R1080" t="b">
        <f>IFERROR(INDEX(rawData!$G:$G, MATCH($A1080, rawData!$E:$E, 0))=$C1080,"NA")</f>
        <v>1</v>
      </c>
      <c r="S1080" t="b">
        <f>IFERROR(INDEX(rawData!$H:$H, MATCH($A1080, rawData!$E:$E, 0))=$D1080,"NA")</f>
        <v>1</v>
      </c>
      <c r="T1080" t="b">
        <f>IFERROR(INDEX(rawData!$I:$I, MATCH($A1080, rawData!$E:$E, 0))=$E1080,"NA")</f>
        <v>1</v>
      </c>
      <c r="U1080" t="b">
        <f>IFERROR(VALUE(INDEX(rawData!$AI:$AI, MATCH($A1080, rawData!$E:$E, 0)))=VALUE($I1080),"NA")</f>
        <v>1</v>
      </c>
      <c r="V1080" t="b">
        <f>IFERROR(VALUE(INDEX(rawData!$AJ:$AJ, MATCH($A1080, rawData!$E:$E, 0)))=VALUE($J1080),"NA")</f>
        <v>1</v>
      </c>
      <c r="W1080" t="b">
        <f>IFERROR(VALUE(INDEX(rawData!$AK:$AK, MATCH($A1080, rawData!$E:$E, 0)))=VALUE($K1080),"NA")</f>
        <v>1</v>
      </c>
      <c r="X1080" t="b">
        <f>IF(COUNTIF(O1080:W1080,FALSE)&gt;0,FALSE,TRUE)</f>
        <v>1</v>
      </c>
      <c r="Y1080">
        <v>1078</v>
      </c>
    </row>
    <row r="1081" spans="1:25">
      <c r="A1081" t="s">
        <v>1107</v>
      </c>
      <c r="B1081" t="s">
        <v>26</v>
      </c>
      <c r="C1081">
        <v>1</v>
      </c>
      <c r="D1081">
        <v>1</v>
      </c>
      <c r="E1081" t="s">
        <v>26</v>
      </c>
      <c r="F1081">
        <v>100</v>
      </c>
      <c r="G1081">
        <v>41</v>
      </c>
      <c r="H1081">
        <v>68</v>
      </c>
      <c r="I1081">
        <v>0</v>
      </c>
      <c r="J1081">
        <v>1</v>
      </c>
      <c r="K1081">
        <v>0</v>
      </c>
      <c r="L1081" t="str">
        <f>IF( (COUNTIF(B1081:E1081,"1")+COUNTIF(B1081:E1081,1))=0,
    "unknown",
    MID(
        IF(OR(B1081="1",B1081=1)," + fossorial","") &amp;
        IF(OR(C1081="1",C1081=1)," + terrestrial","") &amp;
        IF(OR(D1081="1",D1081=1)," + aquatic","") &amp;
        IF(OR(E1081="1",E1081=1)," + arboreal",""),
    4, 999)
)</f>
        <v>terrestrial + aquatic</v>
      </c>
      <c r="M1081" t="str">
        <f>IF(
   AND( (COUNTIF(I1081:K1081,"1")+COUNTIF(I1081:K1081,1))=0,
        (COUNTIF(I1081:K1081,"0")+COUNTIF(I1081:K1081,0))=0 ),
   "unknown",
   IF(
     (COUNTIF(I1081:K1081,"1")+COUNTIF(I1081:K1081,1))&gt;0,
     MID(
        IF(OR(I1081=1,I1081="1")," + direct","") &amp;
        IF(OR(J1081=1,J1081="1")," + larval","") &amp;
        IF(OR(K1081=1,K1081="1")," + viviparous",""),
     4,999),
     IF( (COUNTIF(I1081:K1081,"0")+COUNTIF(I1081:K1081,0))=3,
         "none",
         "unknown")
   )
)</f>
        <v>larval</v>
      </c>
      <c r="N1081" t="b">
        <f>IFERROR(VALUE(INDEX(rawData!$Z:$Z, MATCH($A1081, rawData!$E:$E, 0)))=VALUE($F1081),"NA")</f>
        <v>1</v>
      </c>
      <c r="O1081" t="b">
        <f>IFERROR(VALUE(INDEX(rawData!$AD:$AD, MATCH($A1081, rawData!$E:$E, 0)))=VALUE($G1081),"NA")</f>
        <v>1</v>
      </c>
      <c r="P1081" t="b">
        <f>IFERROR(VALUE(INDEX(rawData!$AE:$AE, MATCH($A1081, rawData!$E:$E, 0)))=VALUE($H1081),"NA")</f>
        <v>1</v>
      </c>
      <c r="Q1081" t="b">
        <f>IFERROR(INDEX(rawData!$F:$F, MATCH($A1081, rawData!$E:$E, 0))=$B1081,"NA")</f>
        <v>1</v>
      </c>
      <c r="R1081" t="b">
        <f>IFERROR(INDEX(rawData!$G:$G, MATCH($A1081, rawData!$E:$E, 0))=$C1081,"NA")</f>
        <v>1</v>
      </c>
      <c r="S1081" t="b">
        <f>IFERROR(INDEX(rawData!$H:$H, MATCH($A1081, rawData!$E:$E, 0))=$D1081,"NA")</f>
        <v>1</v>
      </c>
      <c r="T1081" t="b">
        <f>IFERROR(INDEX(rawData!$I:$I, MATCH($A1081, rawData!$E:$E, 0))=$E1081,"NA")</f>
        <v>1</v>
      </c>
      <c r="U1081" t="b">
        <f>IFERROR(VALUE(INDEX(rawData!$AI:$AI, MATCH($A1081, rawData!$E:$E, 0)))=VALUE($I1081),"NA")</f>
        <v>1</v>
      </c>
      <c r="V1081" t="b">
        <f>IFERROR(VALUE(INDEX(rawData!$AJ:$AJ, MATCH($A1081, rawData!$E:$E, 0)))=VALUE($J1081),"NA")</f>
        <v>1</v>
      </c>
      <c r="W1081" t="b">
        <f>IFERROR(VALUE(INDEX(rawData!$AK:$AK, MATCH($A1081, rawData!$E:$E, 0)))=VALUE($K1081),"NA")</f>
        <v>1</v>
      </c>
      <c r="X1081" t="b">
        <f>IF(COUNTIF(O1081:W1081,FALSE)&gt;0,FALSE,TRUE)</f>
        <v>1</v>
      </c>
      <c r="Y1081">
        <v>1081</v>
      </c>
    </row>
    <row r="1082" spans="1:25">
      <c r="A1082" t="s">
        <v>1108</v>
      </c>
      <c r="B1082" t="s">
        <v>26</v>
      </c>
      <c r="C1082">
        <v>1</v>
      </c>
      <c r="D1082">
        <v>1</v>
      </c>
      <c r="E1082">
        <v>1</v>
      </c>
      <c r="F1082">
        <v>40.299999999999997</v>
      </c>
      <c r="G1082">
        <v>80</v>
      </c>
      <c r="H1082">
        <v>80</v>
      </c>
      <c r="I1082">
        <v>0</v>
      </c>
      <c r="J1082">
        <v>1</v>
      </c>
      <c r="K1082">
        <v>0</v>
      </c>
      <c r="L1082" t="str">
        <f>IF( (COUNTIF(B1082:E1082,"1")+COUNTIF(B1082:E1082,1))=0,
    "unknown",
    MID(
        IF(OR(B1082="1",B1082=1)," + fossorial","") &amp;
        IF(OR(C1082="1",C1082=1)," + terrestrial","") &amp;
        IF(OR(D1082="1",D1082=1)," + aquatic","") &amp;
        IF(OR(E1082="1",E1082=1)," + arboreal",""),
    4, 999)
)</f>
        <v>terrestrial + aquatic + arboreal</v>
      </c>
      <c r="M1082" t="str">
        <f>IF(
   AND( (COUNTIF(I1082:K1082,"1")+COUNTIF(I1082:K1082,1))=0,
        (COUNTIF(I1082:K1082,"0")+COUNTIF(I1082:K1082,0))=0 ),
   "unknown",
   IF(
     (COUNTIF(I1082:K1082,"1")+COUNTIF(I1082:K1082,1))&gt;0,
     MID(
        IF(OR(I1082=1,I1082="1")," + direct","") &amp;
        IF(OR(J1082=1,J1082="1")," + larval","") &amp;
        IF(OR(K1082=1,K1082="1")," + viviparous",""),
     4,999),
     IF( (COUNTIF(I1082:K1082,"0")+COUNTIF(I1082:K1082,0))=3,
         "none",
         "unknown")
   )
)</f>
        <v>larval</v>
      </c>
      <c r="N1082" t="b">
        <f>IFERROR(VALUE(INDEX(rawData!$Z:$Z, MATCH($A1082, rawData!$E:$E, 0)))=VALUE($F1082),"NA")</f>
        <v>1</v>
      </c>
      <c r="O1082" t="b">
        <f>IFERROR(VALUE(INDEX(rawData!$AD:$AD, MATCH($A1082, rawData!$E:$E, 0)))=VALUE($G1082),"NA")</f>
        <v>1</v>
      </c>
      <c r="P1082" t="b">
        <f>IFERROR(VALUE(INDEX(rawData!$AE:$AE, MATCH($A1082, rawData!$E:$E, 0)))=VALUE($H1082),"NA")</f>
        <v>1</v>
      </c>
      <c r="Q1082" t="b">
        <f>IFERROR(INDEX(rawData!$F:$F, MATCH($A1082, rawData!$E:$E, 0))=$B1082,"NA")</f>
        <v>1</v>
      </c>
      <c r="R1082" t="b">
        <f>IFERROR(INDEX(rawData!$G:$G, MATCH($A1082, rawData!$E:$E, 0))=$C1082,"NA")</f>
        <v>1</v>
      </c>
      <c r="S1082" t="b">
        <f>IFERROR(INDEX(rawData!$H:$H, MATCH($A1082, rawData!$E:$E, 0))=$D1082,"NA")</f>
        <v>1</v>
      </c>
      <c r="T1082" t="b">
        <f>IFERROR(INDEX(rawData!$I:$I, MATCH($A1082, rawData!$E:$E, 0))=$E1082,"NA")</f>
        <v>1</v>
      </c>
      <c r="U1082" t="b">
        <f>IFERROR(VALUE(INDEX(rawData!$AI:$AI, MATCH($A1082, rawData!$E:$E, 0)))=VALUE($I1082),"NA")</f>
        <v>1</v>
      </c>
      <c r="V1082" t="b">
        <f>IFERROR(VALUE(INDEX(rawData!$AJ:$AJ, MATCH($A1082, rawData!$E:$E, 0)))=VALUE($J1082),"NA")</f>
        <v>1</v>
      </c>
      <c r="W1082" t="b">
        <f>IFERROR(VALUE(INDEX(rawData!$AK:$AK, MATCH($A1082, rawData!$E:$E, 0)))=VALUE($K1082),"NA")</f>
        <v>1</v>
      </c>
      <c r="X1082" t="b">
        <f>IF(COUNTIF(O1082:W1082,FALSE)&gt;0,FALSE,TRUE)</f>
        <v>1</v>
      </c>
      <c r="Y1082">
        <v>1082</v>
      </c>
    </row>
    <row r="1083" spans="1:25">
      <c r="A1083" t="s">
        <v>1109</v>
      </c>
      <c r="B1083" t="s">
        <v>26</v>
      </c>
      <c r="C1083">
        <v>1</v>
      </c>
      <c r="D1083">
        <v>1</v>
      </c>
      <c r="E1083" t="s">
        <v>26</v>
      </c>
      <c r="F1083">
        <v>33.299999999999997</v>
      </c>
      <c r="G1083">
        <v>220</v>
      </c>
      <c r="H1083">
        <v>220</v>
      </c>
      <c r="I1083">
        <v>0</v>
      </c>
      <c r="J1083">
        <v>1</v>
      </c>
      <c r="K1083">
        <v>0</v>
      </c>
      <c r="L1083" t="str">
        <f>IF( (COUNTIF(B1083:E1083,"1")+COUNTIF(B1083:E1083,1))=0,
    "unknown",
    MID(
        IF(OR(B1083="1",B1083=1)," + fossorial","") &amp;
        IF(OR(C1083="1",C1083=1)," + terrestrial","") &amp;
        IF(OR(D1083="1",D1083=1)," + aquatic","") &amp;
        IF(OR(E1083="1",E1083=1)," + arboreal",""),
    4, 999)
)</f>
        <v>terrestrial + aquatic</v>
      </c>
      <c r="M1083" t="str">
        <f>IF(
   AND( (COUNTIF(I1083:K1083,"1")+COUNTIF(I1083:K1083,1))=0,
        (COUNTIF(I1083:K1083,"0")+COUNTIF(I1083:K1083,0))=0 ),
   "unknown",
   IF(
     (COUNTIF(I1083:K1083,"1")+COUNTIF(I1083:K1083,1))&gt;0,
     MID(
        IF(OR(I1083=1,I1083="1")," + direct","") &amp;
        IF(OR(J1083=1,J1083="1")," + larval","") &amp;
        IF(OR(K1083=1,K1083="1")," + viviparous",""),
     4,999),
     IF( (COUNTIF(I1083:K1083,"0")+COUNTIF(I1083:K1083,0))=3,
         "none",
         "unknown")
   )
)</f>
        <v>larval</v>
      </c>
      <c r="N1083" t="b">
        <f>IFERROR(VALUE(INDEX(rawData!$Z:$Z, MATCH($A1083, rawData!$E:$E, 0)))=VALUE($F1083),"NA")</f>
        <v>1</v>
      </c>
      <c r="O1083" t="b">
        <f>IFERROR(VALUE(INDEX(rawData!$AD:$AD, MATCH($A1083, rawData!$E:$E, 0)))=VALUE($G1083),"NA")</f>
        <v>1</v>
      </c>
      <c r="P1083" t="b">
        <f>IFERROR(VALUE(INDEX(rawData!$AE:$AE, MATCH($A1083, rawData!$E:$E, 0)))=VALUE($H1083),"NA")</f>
        <v>1</v>
      </c>
      <c r="Q1083" t="b">
        <f>IFERROR(INDEX(rawData!$F:$F, MATCH($A1083, rawData!$E:$E, 0))=$B1083,"NA")</f>
        <v>1</v>
      </c>
      <c r="R1083" t="b">
        <f>IFERROR(INDEX(rawData!$G:$G, MATCH($A1083, rawData!$E:$E, 0))=$C1083,"NA")</f>
        <v>1</v>
      </c>
      <c r="S1083" t="b">
        <f>IFERROR(INDEX(rawData!$H:$H, MATCH($A1083, rawData!$E:$E, 0))=$D1083,"NA")</f>
        <v>1</v>
      </c>
      <c r="T1083" t="b">
        <f>IFERROR(INDEX(rawData!$I:$I, MATCH($A1083, rawData!$E:$E, 0))=$E1083,"NA")</f>
        <v>1</v>
      </c>
      <c r="U1083" t="b">
        <f>IFERROR(VALUE(INDEX(rawData!$AI:$AI, MATCH($A1083, rawData!$E:$E, 0)))=VALUE($I1083),"NA")</f>
        <v>1</v>
      </c>
      <c r="V1083" t="b">
        <f>IFERROR(VALUE(INDEX(rawData!$AJ:$AJ, MATCH($A1083, rawData!$E:$E, 0)))=VALUE($J1083),"NA")</f>
        <v>1</v>
      </c>
      <c r="W1083" t="b">
        <f>IFERROR(VALUE(INDEX(rawData!$AK:$AK, MATCH($A1083, rawData!$E:$E, 0)))=VALUE($K1083),"NA")</f>
        <v>1</v>
      </c>
      <c r="X1083" t="b">
        <f>IF(COUNTIF(O1083:W1083,FALSE)&gt;0,FALSE,TRUE)</f>
        <v>1</v>
      </c>
      <c r="Y1083">
        <v>1085</v>
      </c>
    </row>
    <row r="1084" spans="1:25">
      <c r="A1084" t="s">
        <v>1110</v>
      </c>
      <c r="B1084" t="s">
        <v>26</v>
      </c>
      <c r="C1084">
        <v>1</v>
      </c>
      <c r="D1084">
        <v>1</v>
      </c>
      <c r="E1084" t="s">
        <v>26</v>
      </c>
      <c r="F1084">
        <v>95</v>
      </c>
      <c r="G1084">
        <v>460</v>
      </c>
      <c r="H1084">
        <v>460</v>
      </c>
      <c r="I1084">
        <v>0</v>
      </c>
      <c r="J1084">
        <v>1</v>
      </c>
      <c r="K1084">
        <v>0</v>
      </c>
      <c r="L1084" t="str">
        <f>IF( (COUNTIF(B1084:E1084,"1")+COUNTIF(B1084:E1084,1))=0,
    "unknown",
    MID(
        IF(OR(B1084="1",B1084=1)," + fossorial","") &amp;
        IF(OR(C1084="1",C1084=1)," + terrestrial","") &amp;
        IF(OR(D1084="1",D1084=1)," + aquatic","") &amp;
        IF(OR(E1084="1",E1084=1)," + arboreal",""),
    4, 999)
)</f>
        <v>terrestrial + aquatic</v>
      </c>
      <c r="M1084" t="str">
        <f>IF(
   AND( (COUNTIF(I1084:K1084,"1")+COUNTIF(I1084:K1084,1))=0,
        (COUNTIF(I1084:K1084,"0")+COUNTIF(I1084:K1084,0))=0 ),
   "unknown",
   IF(
     (COUNTIF(I1084:K1084,"1")+COUNTIF(I1084:K1084,1))&gt;0,
     MID(
        IF(OR(I1084=1,I1084="1")," + direct","") &amp;
        IF(OR(J1084=1,J1084="1")," + larval","") &amp;
        IF(OR(K1084=1,K1084="1")," + viviparous",""),
     4,999),
     IF( (COUNTIF(I1084:K1084,"0")+COUNTIF(I1084:K1084,0))=3,
         "none",
         "unknown")
   )
)</f>
        <v>larval</v>
      </c>
      <c r="N1084" t="b">
        <f>IFERROR(VALUE(INDEX(rawData!$Z:$Z, MATCH($A1084, rawData!$E:$E, 0)))=VALUE($F1084),"NA")</f>
        <v>1</v>
      </c>
      <c r="O1084" t="b">
        <f>IFERROR(VALUE(INDEX(rawData!$AD:$AD, MATCH($A1084, rawData!$E:$E, 0)))=VALUE($G1084),"NA")</f>
        <v>1</v>
      </c>
      <c r="P1084" t="b">
        <f>IFERROR(VALUE(INDEX(rawData!$AE:$AE, MATCH($A1084, rawData!$E:$E, 0)))=VALUE($H1084),"NA")</f>
        <v>1</v>
      </c>
      <c r="Q1084" t="b">
        <f>IFERROR(INDEX(rawData!$F:$F, MATCH($A1084, rawData!$E:$E, 0))=$B1084,"NA")</f>
        <v>1</v>
      </c>
      <c r="R1084" t="b">
        <f>IFERROR(INDEX(rawData!$G:$G, MATCH($A1084, rawData!$E:$E, 0))=$C1084,"NA")</f>
        <v>1</v>
      </c>
      <c r="S1084" t="b">
        <f>IFERROR(INDEX(rawData!$H:$H, MATCH($A1084, rawData!$E:$E, 0))=$D1084,"NA")</f>
        <v>1</v>
      </c>
      <c r="T1084" t="b">
        <f>IFERROR(INDEX(rawData!$I:$I, MATCH($A1084, rawData!$E:$E, 0))=$E1084,"NA")</f>
        <v>1</v>
      </c>
      <c r="U1084" t="b">
        <f>IFERROR(VALUE(INDEX(rawData!$AI:$AI, MATCH($A1084, rawData!$E:$E, 0)))=VALUE($I1084),"NA")</f>
        <v>1</v>
      </c>
      <c r="V1084" t="b">
        <f>IFERROR(VALUE(INDEX(rawData!$AJ:$AJ, MATCH($A1084, rawData!$E:$E, 0)))=VALUE($J1084),"NA")</f>
        <v>1</v>
      </c>
      <c r="W1084" t="b">
        <f>IFERROR(VALUE(INDEX(rawData!$AK:$AK, MATCH($A1084, rawData!$E:$E, 0)))=VALUE($K1084),"NA")</f>
        <v>1</v>
      </c>
      <c r="X1084" t="b">
        <f>IF(COUNTIF(O1084:W1084,FALSE)&gt;0,FALSE,TRUE)</f>
        <v>1</v>
      </c>
      <c r="Y1084">
        <v>1086</v>
      </c>
    </row>
    <row r="1085" spans="1:25">
      <c r="A1085" t="s">
        <v>1111</v>
      </c>
      <c r="B1085" t="s">
        <v>26</v>
      </c>
      <c r="C1085">
        <v>1</v>
      </c>
      <c r="D1085" t="s">
        <v>26</v>
      </c>
      <c r="E1085" t="s">
        <v>26</v>
      </c>
      <c r="F1085">
        <v>86</v>
      </c>
      <c r="G1085">
        <v>188</v>
      </c>
      <c r="H1085">
        <v>188</v>
      </c>
      <c r="I1085">
        <v>0</v>
      </c>
      <c r="J1085">
        <v>1</v>
      </c>
      <c r="K1085">
        <v>0</v>
      </c>
      <c r="L1085" t="str">
        <f>IF( (COUNTIF(B1085:E1085,"1")+COUNTIF(B1085:E1085,1))=0,
    "unknown",
    MID(
        IF(OR(B1085="1",B1085=1)," + fossorial","") &amp;
        IF(OR(C1085="1",C1085=1)," + terrestrial","") &amp;
        IF(OR(D1085="1",D1085=1)," + aquatic","") &amp;
        IF(OR(E1085="1",E1085=1)," + arboreal",""),
    4, 999)
)</f>
        <v>terrestrial</v>
      </c>
      <c r="M1085" t="str">
        <f>IF(
   AND( (COUNTIF(I1085:K1085,"1")+COUNTIF(I1085:K1085,1))=0,
        (COUNTIF(I1085:K1085,"0")+COUNTIF(I1085:K1085,0))=0 ),
   "unknown",
   IF(
     (COUNTIF(I1085:K1085,"1")+COUNTIF(I1085:K1085,1))&gt;0,
     MID(
        IF(OR(I1085=1,I1085="1")," + direct","") &amp;
        IF(OR(J1085=1,J1085="1")," + larval","") &amp;
        IF(OR(K1085=1,K1085="1")," + viviparous",""),
     4,999),
     IF( (COUNTIF(I1085:K1085,"0")+COUNTIF(I1085:K1085,0))=3,
         "none",
         "unknown")
   )
)</f>
        <v>larval</v>
      </c>
      <c r="N1085" t="b">
        <f>IFERROR(VALUE(INDEX(rawData!$Z:$Z, MATCH($A1085, rawData!$E:$E, 0)))=VALUE($F1085),"NA")</f>
        <v>1</v>
      </c>
      <c r="O1085" t="b">
        <f>IFERROR(VALUE(INDEX(rawData!$AD:$AD, MATCH($A1085, rawData!$E:$E, 0)))=VALUE($G1085),"NA")</f>
        <v>1</v>
      </c>
      <c r="P1085" t="b">
        <f>IFERROR(VALUE(INDEX(rawData!$AE:$AE, MATCH($A1085, rawData!$E:$E, 0)))=VALUE($H1085),"NA")</f>
        <v>1</v>
      </c>
      <c r="Q1085" t="b">
        <f>IFERROR(INDEX(rawData!$F:$F, MATCH($A1085, rawData!$E:$E, 0))=$B1085,"NA")</f>
        <v>1</v>
      </c>
      <c r="R1085" t="b">
        <f>IFERROR(INDEX(rawData!$G:$G, MATCH($A1085, rawData!$E:$E, 0))=$C1085,"NA")</f>
        <v>1</v>
      </c>
      <c r="S1085" t="b">
        <f>IFERROR(INDEX(rawData!$H:$H, MATCH($A1085, rawData!$E:$E, 0))=$D1085,"NA")</f>
        <v>1</v>
      </c>
      <c r="T1085" t="b">
        <f>IFERROR(INDEX(rawData!$I:$I, MATCH($A1085, rawData!$E:$E, 0))=$E1085,"NA")</f>
        <v>1</v>
      </c>
      <c r="U1085" t="b">
        <f>IFERROR(VALUE(INDEX(rawData!$AI:$AI, MATCH($A1085, rawData!$E:$E, 0)))=VALUE($I1085),"NA")</f>
        <v>1</v>
      </c>
      <c r="V1085" t="b">
        <f>IFERROR(VALUE(INDEX(rawData!$AJ:$AJ, MATCH($A1085, rawData!$E:$E, 0)))=VALUE($J1085),"NA")</f>
        <v>1</v>
      </c>
      <c r="W1085" t="b">
        <f>IFERROR(VALUE(INDEX(rawData!$AK:$AK, MATCH($A1085, rawData!$E:$E, 0)))=VALUE($K1085),"NA")</f>
        <v>1</v>
      </c>
      <c r="X1085" t="b">
        <f>IF(COUNTIF(O1085:W1085,FALSE)&gt;0,FALSE,TRUE)</f>
        <v>1</v>
      </c>
      <c r="Y1085">
        <v>1089</v>
      </c>
    </row>
    <row r="1086" spans="1:25">
      <c r="A1086" t="s">
        <v>1112</v>
      </c>
      <c r="B1086">
        <v>1</v>
      </c>
      <c r="C1086" t="s">
        <v>26</v>
      </c>
      <c r="D1086">
        <v>1</v>
      </c>
      <c r="E1086" t="s">
        <v>26</v>
      </c>
      <c r="F1086">
        <v>210</v>
      </c>
      <c r="G1086">
        <v>16</v>
      </c>
      <c r="H1086">
        <v>50</v>
      </c>
      <c r="I1086">
        <v>0</v>
      </c>
      <c r="J1086">
        <v>1</v>
      </c>
      <c r="K1086">
        <v>0</v>
      </c>
      <c r="L1086" t="str">
        <f>IF( (COUNTIF(B1086:E1086,"1")+COUNTIF(B1086:E1086,1))=0,
    "unknown",
    MID(
        IF(OR(B1086="1",B1086=1)," + fossorial","") &amp;
        IF(OR(C1086="1",C1086=1)," + terrestrial","") &amp;
        IF(OR(D1086="1",D1086=1)," + aquatic","") &amp;
        IF(OR(E1086="1",E1086=1)," + arboreal",""),
    4, 999)
)</f>
        <v>fossorial + aquatic</v>
      </c>
      <c r="M1086" t="str">
        <f>IF(
   AND( (COUNTIF(I1086:K1086,"1")+COUNTIF(I1086:K1086,1))=0,
        (COUNTIF(I1086:K1086,"0")+COUNTIF(I1086:K1086,0))=0 ),
   "unknown",
   IF(
     (COUNTIF(I1086:K1086,"1")+COUNTIF(I1086:K1086,1))&gt;0,
     MID(
        IF(OR(I1086=1,I1086="1")," + direct","") &amp;
        IF(OR(J1086=1,J1086="1")," + larval","") &amp;
        IF(OR(K1086=1,K1086="1")," + viviparous",""),
     4,999),
     IF( (COUNTIF(I1086:K1086,"0")+COUNTIF(I1086:K1086,0))=3,
         "none",
         "unknown")
   )
)</f>
        <v>larval</v>
      </c>
      <c r="N1086" t="b">
        <f>IFERROR(VALUE(INDEX(rawData!$Z:$Z, MATCH($A1086, rawData!$E:$E, 0)))=VALUE($F1086),"NA")</f>
        <v>1</v>
      </c>
      <c r="O1086" t="b">
        <f>IFERROR(VALUE(INDEX(rawData!$AD:$AD, MATCH($A1086, rawData!$E:$E, 0)))=VALUE($G1086),"NA")</f>
        <v>1</v>
      </c>
      <c r="P1086" t="b">
        <f>IFERROR(VALUE(INDEX(rawData!$AE:$AE, MATCH($A1086, rawData!$E:$E, 0)))=VALUE($H1086),"NA")</f>
        <v>1</v>
      </c>
      <c r="Q1086" t="b">
        <f>IFERROR(INDEX(rawData!$F:$F, MATCH($A1086, rawData!$E:$E, 0))=$B1086,"NA")</f>
        <v>1</v>
      </c>
      <c r="R1086" t="b">
        <f>IFERROR(INDEX(rawData!$G:$G, MATCH($A1086, rawData!$E:$E, 0))=$C1086,"NA")</f>
        <v>1</v>
      </c>
      <c r="S1086" t="b">
        <f>IFERROR(INDEX(rawData!$H:$H, MATCH($A1086, rawData!$E:$E, 0))=$D1086,"NA")</f>
        <v>1</v>
      </c>
      <c r="T1086" t="b">
        <f>IFERROR(INDEX(rawData!$I:$I, MATCH($A1086, rawData!$E:$E, 0))=$E1086,"NA")</f>
        <v>1</v>
      </c>
      <c r="U1086" t="b">
        <f>IFERROR(VALUE(INDEX(rawData!$AI:$AI, MATCH($A1086, rawData!$E:$E, 0)))=VALUE($I1086),"NA")</f>
        <v>1</v>
      </c>
      <c r="V1086" t="b">
        <f>IFERROR(VALUE(INDEX(rawData!$AJ:$AJ, MATCH($A1086, rawData!$E:$E, 0)))=VALUE($J1086),"NA")</f>
        <v>1</v>
      </c>
      <c r="W1086" t="b">
        <f>IFERROR(VALUE(INDEX(rawData!$AK:$AK, MATCH($A1086, rawData!$E:$E, 0)))=VALUE($K1086),"NA")</f>
        <v>1</v>
      </c>
      <c r="X1086" t="b">
        <f>IF(COUNTIF(O1086:W1086,FALSE)&gt;0,FALSE,TRUE)</f>
        <v>1</v>
      </c>
      <c r="Y1086">
        <v>1090</v>
      </c>
    </row>
    <row r="1087" spans="1:25">
      <c r="A1087" t="s">
        <v>1113</v>
      </c>
      <c r="B1087" t="s">
        <v>26</v>
      </c>
      <c r="C1087" t="s">
        <v>26</v>
      </c>
      <c r="D1087">
        <v>1</v>
      </c>
      <c r="E1087" t="s">
        <v>26</v>
      </c>
      <c r="F1087">
        <v>200</v>
      </c>
      <c r="G1087">
        <v>12</v>
      </c>
      <c r="H1087">
        <v>42</v>
      </c>
      <c r="I1087">
        <v>0</v>
      </c>
      <c r="J1087">
        <v>1</v>
      </c>
      <c r="K1087">
        <v>0</v>
      </c>
      <c r="L1087" t="str">
        <f>IF( (COUNTIF(B1087:E1087,"1")+COUNTIF(B1087:E1087,1))=0,
    "unknown",
    MID(
        IF(OR(B1087="1",B1087=1)," + fossorial","") &amp;
        IF(OR(C1087="1",C1087=1)," + terrestrial","") &amp;
        IF(OR(D1087="1",D1087=1)," + aquatic","") &amp;
        IF(OR(E1087="1",E1087=1)," + arboreal",""),
    4, 999)
)</f>
        <v>aquatic</v>
      </c>
      <c r="M1087" t="str">
        <f>IF(
   AND( (COUNTIF(I1087:K1087,"1")+COUNTIF(I1087:K1087,1))=0,
        (COUNTIF(I1087:K1087,"0")+COUNTIF(I1087:K1087,0))=0 ),
   "unknown",
   IF(
     (COUNTIF(I1087:K1087,"1")+COUNTIF(I1087:K1087,1))&gt;0,
     MID(
        IF(OR(I1087=1,I1087="1")," + direct","") &amp;
        IF(OR(J1087=1,J1087="1")," + larval","") &amp;
        IF(OR(K1087=1,K1087="1")," + viviparous",""),
     4,999),
     IF( (COUNTIF(I1087:K1087,"0")+COUNTIF(I1087:K1087,0))=3,
         "none",
         "unknown")
   )
)</f>
        <v>larval</v>
      </c>
      <c r="N1087" t="b">
        <f>IFERROR(VALUE(INDEX(rawData!$Z:$Z, MATCH($A1087, rawData!$E:$E, 0)))=VALUE($F1087),"NA")</f>
        <v>1</v>
      </c>
      <c r="O1087" t="b">
        <f>IFERROR(VALUE(INDEX(rawData!$AD:$AD, MATCH($A1087, rawData!$E:$E, 0)))=VALUE($G1087),"NA")</f>
        <v>1</v>
      </c>
      <c r="P1087" t="b">
        <f>IFERROR(VALUE(INDEX(rawData!$AE:$AE, MATCH($A1087, rawData!$E:$E, 0)))=VALUE($H1087),"NA")</f>
        <v>1</v>
      </c>
      <c r="Q1087" t="b">
        <f>IFERROR(INDEX(rawData!$F:$F, MATCH($A1087, rawData!$E:$E, 0))=$B1087,"NA")</f>
        <v>1</v>
      </c>
      <c r="R1087" t="b">
        <f>IFERROR(INDEX(rawData!$G:$G, MATCH($A1087, rawData!$E:$E, 0))=$C1087,"NA")</f>
        <v>1</v>
      </c>
      <c r="S1087" t="b">
        <f>IFERROR(INDEX(rawData!$H:$H, MATCH($A1087, rawData!$E:$E, 0))=$D1087,"NA")</f>
        <v>1</v>
      </c>
      <c r="T1087" t="b">
        <f>IFERROR(INDEX(rawData!$I:$I, MATCH($A1087, rawData!$E:$E, 0))=$E1087,"NA")</f>
        <v>1</v>
      </c>
      <c r="U1087" t="b">
        <f>IFERROR(VALUE(INDEX(rawData!$AI:$AI, MATCH($A1087, rawData!$E:$E, 0)))=VALUE($I1087),"NA")</f>
        <v>1</v>
      </c>
      <c r="V1087" t="b">
        <f>IFERROR(VALUE(INDEX(rawData!$AJ:$AJ, MATCH($A1087, rawData!$E:$E, 0)))=VALUE($J1087),"NA")</f>
        <v>1</v>
      </c>
      <c r="W1087" t="b">
        <f>IFERROR(VALUE(INDEX(rawData!$AK:$AK, MATCH($A1087, rawData!$E:$E, 0)))=VALUE($K1087),"NA")</f>
        <v>1</v>
      </c>
      <c r="X1087" t="b">
        <f>IF(COUNTIF(O1087:W1087,FALSE)&gt;0,FALSE,TRUE)</f>
        <v>1</v>
      </c>
      <c r="Y1087">
        <v>1090</v>
      </c>
    </row>
    <row r="1088" spans="1:25">
      <c r="A1088" t="s">
        <v>1114</v>
      </c>
      <c r="B1088" t="s">
        <v>26</v>
      </c>
      <c r="C1088">
        <v>1</v>
      </c>
      <c r="D1088">
        <v>1</v>
      </c>
      <c r="E1088" t="s">
        <v>26</v>
      </c>
      <c r="F1088">
        <v>108.7</v>
      </c>
      <c r="G1088">
        <v>2966</v>
      </c>
      <c r="H1088">
        <v>2966</v>
      </c>
      <c r="I1088">
        <v>0</v>
      </c>
      <c r="J1088">
        <v>1</v>
      </c>
      <c r="K1088">
        <v>0</v>
      </c>
      <c r="L1088" t="str">
        <f>IF( (COUNTIF(B1088:E1088,"1")+COUNTIF(B1088:E1088,1))=0,
    "unknown",
    MID(
        IF(OR(B1088="1",B1088=1)," + fossorial","") &amp;
        IF(OR(C1088="1",C1088=1)," + terrestrial","") &amp;
        IF(OR(D1088="1",D1088=1)," + aquatic","") &amp;
        IF(OR(E1088="1",E1088=1)," + arboreal",""),
    4, 999)
)</f>
        <v>terrestrial + aquatic</v>
      </c>
      <c r="M1088" t="str">
        <f>IF(
   AND( (COUNTIF(I1088:K1088,"1")+COUNTIF(I1088:K1088,1))=0,
        (COUNTIF(I1088:K1088,"0")+COUNTIF(I1088:K1088,0))=0 ),
   "unknown",
   IF(
     (COUNTIF(I1088:K1088,"1")+COUNTIF(I1088:K1088,1))&gt;0,
     MID(
        IF(OR(I1088=1,I1088="1")," + direct","") &amp;
        IF(OR(J1088=1,J1088="1")," + larval","") &amp;
        IF(OR(K1088=1,K1088="1")," + viviparous",""),
     4,999),
     IF( (COUNTIF(I1088:K1088,"0")+COUNTIF(I1088:K1088,0))=3,
         "none",
         "unknown")
   )
)</f>
        <v>larval</v>
      </c>
      <c r="N1088" t="b">
        <f>IFERROR(VALUE(INDEX(rawData!$Z:$Z, MATCH($A1088, rawData!$E:$E, 0)))=VALUE($F1088),"NA")</f>
        <v>1</v>
      </c>
      <c r="O1088" t="b">
        <f>IFERROR(VALUE(INDEX(rawData!$AD:$AD, MATCH($A1088, rawData!$E:$E, 0)))=VALUE($G1088),"NA")</f>
        <v>1</v>
      </c>
      <c r="P1088" t="b">
        <f>IFERROR(VALUE(INDEX(rawData!$AE:$AE, MATCH($A1088, rawData!$E:$E, 0)))=VALUE($H1088),"NA")</f>
        <v>1</v>
      </c>
      <c r="Q1088" t="b">
        <f>IFERROR(INDEX(rawData!$F:$F, MATCH($A1088, rawData!$E:$E, 0))=$B1088,"NA")</f>
        <v>1</v>
      </c>
      <c r="R1088" t="b">
        <f>IFERROR(INDEX(rawData!$G:$G, MATCH($A1088, rawData!$E:$E, 0))=$C1088,"NA")</f>
        <v>1</v>
      </c>
      <c r="S1088" t="b">
        <f>IFERROR(INDEX(rawData!$H:$H, MATCH($A1088, rawData!$E:$E, 0))=$D1088,"NA")</f>
        <v>1</v>
      </c>
      <c r="T1088" t="b">
        <f>IFERROR(INDEX(rawData!$I:$I, MATCH($A1088, rawData!$E:$E, 0))=$E1088,"NA")</f>
        <v>1</v>
      </c>
      <c r="U1088" t="b">
        <f>IFERROR(VALUE(INDEX(rawData!$AI:$AI, MATCH($A1088, rawData!$E:$E, 0)))=VALUE($I1088),"NA")</f>
        <v>1</v>
      </c>
      <c r="V1088" t="b">
        <f>IFERROR(VALUE(INDEX(rawData!$AJ:$AJ, MATCH($A1088, rawData!$E:$E, 0)))=VALUE($J1088),"NA")</f>
        <v>1</v>
      </c>
      <c r="W1088" t="b">
        <f>IFERROR(VALUE(INDEX(rawData!$AK:$AK, MATCH($A1088, rawData!$E:$E, 0)))=VALUE($K1088),"NA")</f>
        <v>1</v>
      </c>
      <c r="X1088" t="b">
        <f>IF(COUNTIF(O1088:W1088,FALSE)&gt;0,FALSE,TRUE)</f>
        <v>1</v>
      </c>
      <c r="Y1088">
        <v>1091</v>
      </c>
    </row>
    <row r="1089" spans="1:25">
      <c r="A1089" t="s">
        <v>1115</v>
      </c>
      <c r="B1089" t="s">
        <v>26</v>
      </c>
      <c r="C1089">
        <v>1</v>
      </c>
      <c r="D1089" t="s">
        <v>26</v>
      </c>
      <c r="E1089">
        <v>1</v>
      </c>
      <c r="F1089">
        <v>91.05</v>
      </c>
      <c r="G1089">
        <v>270</v>
      </c>
      <c r="H1089">
        <v>270</v>
      </c>
      <c r="I1089">
        <v>0</v>
      </c>
      <c r="J1089">
        <v>1</v>
      </c>
      <c r="K1089">
        <v>0</v>
      </c>
      <c r="L1089" t="str">
        <f>IF( (COUNTIF(B1089:E1089,"1")+COUNTIF(B1089:E1089,1))=0,
    "unknown",
    MID(
        IF(OR(B1089="1",B1089=1)," + fossorial","") &amp;
        IF(OR(C1089="1",C1089=1)," + terrestrial","") &amp;
        IF(OR(D1089="1",D1089=1)," + aquatic","") &amp;
        IF(OR(E1089="1",E1089=1)," + arboreal",""),
    4, 999)
)</f>
        <v>terrestrial + arboreal</v>
      </c>
      <c r="M1089" t="str">
        <f>IF(
   AND( (COUNTIF(I1089:K1089,"1")+COUNTIF(I1089:K1089,1))=0,
        (COUNTIF(I1089:K1089,"0")+COUNTIF(I1089:K1089,0))=0 ),
   "unknown",
   IF(
     (COUNTIF(I1089:K1089,"1")+COUNTIF(I1089:K1089,1))&gt;0,
     MID(
        IF(OR(I1089=1,I1089="1")," + direct","") &amp;
        IF(OR(J1089=1,J1089="1")," + larval","") &amp;
        IF(OR(K1089=1,K1089="1")," + viviparous",""),
     4,999),
     IF( (COUNTIF(I1089:K1089,"0")+COUNTIF(I1089:K1089,0))=3,
         "none",
         "unknown")
   )
)</f>
        <v>larval</v>
      </c>
      <c r="N1089" t="b">
        <f>IFERROR(VALUE(INDEX(rawData!$Z:$Z, MATCH($A1089, rawData!$E:$E, 0)))=VALUE($F1089),"NA")</f>
        <v>1</v>
      </c>
      <c r="O1089" t="b">
        <f>IFERROR(VALUE(INDEX(rawData!$AD:$AD, MATCH($A1089, rawData!$E:$E, 0)))=VALUE($G1089),"NA")</f>
        <v>1</v>
      </c>
      <c r="P1089" t="b">
        <f>IFERROR(VALUE(INDEX(rawData!$AE:$AE, MATCH($A1089, rawData!$E:$E, 0)))=VALUE($H1089),"NA")</f>
        <v>1</v>
      </c>
      <c r="Q1089" t="b">
        <f>IFERROR(INDEX(rawData!$F:$F, MATCH($A1089, rawData!$E:$E, 0))=$B1089,"NA")</f>
        <v>1</v>
      </c>
      <c r="R1089" t="b">
        <f>IFERROR(INDEX(rawData!$G:$G, MATCH($A1089, rawData!$E:$E, 0))=$C1089,"NA")</f>
        <v>1</v>
      </c>
      <c r="S1089" t="b">
        <f>IFERROR(INDEX(rawData!$H:$H, MATCH($A1089, rawData!$E:$E, 0))=$D1089,"NA")</f>
        <v>1</v>
      </c>
      <c r="T1089" t="b">
        <f>IFERROR(INDEX(rawData!$I:$I, MATCH($A1089, rawData!$E:$E, 0))=$E1089,"NA")</f>
        <v>1</v>
      </c>
      <c r="U1089" t="b">
        <f>IFERROR(VALUE(INDEX(rawData!$AI:$AI, MATCH($A1089, rawData!$E:$E, 0)))=VALUE($I1089),"NA")</f>
        <v>1</v>
      </c>
      <c r="V1089" t="b">
        <f>IFERROR(VALUE(INDEX(rawData!$AJ:$AJ, MATCH($A1089, rawData!$E:$E, 0)))=VALUE($J1089),"NA")</f>
        <v>1</v>
      </c>
      <c r="W1089" t="b">
        <f>IFERROR(VALUE(INDEX(rawData!$AK:$AK, MATCH($A1089, rawData!$E:$E, 0)))=VALUE($K1089),"NA")</f>
        <v>1</v>
      </c>
      <c r="X1089" t="b">
        <f>IF(COUNTIF(O1089:W1089,FALSE)&gt;0,FALSE,TRUE)</f>
        <v>1</v>
      </c>
      <c r="Y1089">
        <v>1092</v>
      </c>
    </row>
    <row r="1090" spans="1:25">
      <c r="A1090" t="s">
        <v>1116</v>
      </c>
      <c r="B1090" t="s">
        <v>26</v>
      </c>
      <c r="C1090">
        <v>1</v>
      </c>
      <c r="D1090">
        <v>1</v>
      </c>
      <c r="E1090" t="s">
        <v>26</v>
      </c>
      <c r="F1090">
        <v>25</v>
      </c>
      <c r="G1090">
        <v>144</v>
      </c>
      <c r="H1090">
        <v>144</v>
      </c>
      <c r="I1090">
        <v>0</v>
      </c>
      <c r="J1090">
        <v>1</v>
      </c>
      <c r="K1090">
        <v>0</v>
      </c>
      <c r="L1090" t="str">
        <f>IF( (COUNTIF(B1090:E1090,"1")+COUNTIF(B1090:E1090,1))=0,
    "unknown",
    MID(
        IF(OR(B1090="1",B1090=1)," + fossorial","") &amp;
        IF(OR(C1090="1",C1090=1)," + terrestrial","") &amp;
        IF(OR(D1090="1",D1090=1)," + aquatic","") &amp;
        IF(OR(E1090="1",E1090=1)," + arboreal",""),
    4, 999)
)</f>
        <v>terrestrial + aquatic</v>
      </c>
      <c r="M1090" t="str">
        <f>IF(
   AND( (COUNTIF(I1090:K1090,"1")+COUNTIF(I1090:K1090,1))=0,
        (COUNTIF(I1090:K1090,"0")+COUNTIF(I1090:K1090,0))=0 ),
   "unknown",
   IF(
     (COUNTIF(I1090:K1090,"1")+COUNTIF(I1090:K1090,1))&gt;0,
     MID(
        IF(OR(I1090=1,I1090="1")," + direct","") &amp;
        IF(OR(J1090=1,J1090="1")," + larval","") &amp;
        IF(OR(K1090=1,K1090="1")," + viviparous",""),
     4,999),
     IF( (COUNTIF(I1090:K1090,"0")+COUNTIF(I1090:K1090,0))=3,
         "none",
         "unknown")
   )
)</f>
        <v>larval</v>
      </c>
      <c r="N1090" t="b">
        <f>IFERROR(VALUE(INDEX(rawData!$Z:$Z, MATCH($A1090, rawData!$E:$E, 0)))=VALUE($F1090),"NA")</f>
        <v>1</v>
      </c>
      <c r="O1090" t="b">
        <f>IFERROR(VALUE(INDEX(rawData!$AD:$AD, MATCH($A1090, rawData!$E:$E, 0)))=VALUE($G1090),"NA")</f>
        <v>1</v>
      </c>
      <c r="P1090" t="b">
        <f>IFERROR(VALUE(INDEX(rawData!$AE:$AE, MATCH($A1090, rawData!$E:$E, 0)))=VALUE($H1090),"NA")</f>
        <v>1</v>
      </c>
      <c r="Q1090" t="b">
        <f>IFERROR(INDEX(rawData!$F:$F, MATCH($A1090, rawData!$E:$E, 0))=$B1090,"NA")</f>
        <v>1</v>
      </c>
      <c r="R1090" t="b">
        <f>IFERROR(INDEX(rawData!$G:$G, MATCH($A1090, rawData!$E:$E, 0))=$C1090,"NA")</f>
        <v>1</v>
      </c>
      <c r="S1090" t="b">
        <f>IFERROR(INDEX(rawData!$H:$H, MATCH($A1090, rawData!$E:$E, 0))=$D1090,"NA")</f>
        <v>1</v>
      </c>
      <c r="T1090" t="b">
        <f>IFERROR(INDEX(rawData!$I:$I, MATCH($A1090, rawData!$E:$E, 0))=$E1090,"NA")</f>
        <v>1</v>
      </c>
      <c r="U1090" t="b">
        <f>IFERROR(VALUE(INDEX(rawData!$AI:$AI, MATCH($A1090, rawData!$E:$E, 0)))=VALUE($I1090),"NA")</f>
        <v>1</v>
      </c>
      <c r="V1090" t="b">
        <f>IFERROR(VALUE(INDEX(rawData!$AJ:$AJ, MATCH($A1090, rawData!$E:$E, 0)))=VALUE($J1090),"NA")</f>
        <v>1</v>
      </c>
      <c r="W1090" t="b">
        <f>IFERROR(VALUE(INDEX(rawData!$AK:$AK, MATCH($A1090, rawData!$E:$E, 0)))=VALUE($K1090),"NA")</f>
        <v>1</v>
      </c>
      <c r="X1090" t="b">
        <f>IF(COUNTIF(O1090:W1090,FALSE)&gt;0,FALSE,TRUE)</f>
        <v>1</v>
      </c>
      <c r="Y1090">
        <v>1092</v>
      </c>
    </row>
    <row r="1091" spans="1:25">
      <c r="A1091" t="s">
        <v>1117</v>
      </c>
      <c r="B1091" t="s">
        <v>26</v>
      </c>
      <c r="C1091" t="s">
        <v>26</v>
      </c>
      <c r="D1091" t="s">
        <v>26</v>
      </c>
      <c r="E1091">
        <v>1</v>
      </c>
      <c r="F1091">
        <v>62.7</v>
      </c>
      <c r="G1091">
        <v>300</v>
      </c>
      <c r="H1091">
        <v>300</v>
      </c>
      <c r="I1091">
        <v>0</v>
      </c>
      <c r="J1091">
        <v>1</v>
      </c>
      <c r="K1091">
        <v>0</v>
      </c>
      <c r="L1091" t="str">
        <f>IF( (COUNTIF(B1091:E1091,"1")+COUNTIF(B1091:E1091,1))=0,
    "unknown",
    MID(
        IF(OR(B1091="1",B1091=1)," + fossorial","") &amp;
        IF(OR(C1091="1",C1091=1)," + terrestrial","") &amp;
        IF(OR(D1091="1",D1091=1)," + aquatic","") &amp;
        IF(OR(E1091="1",E1091=1)," + arboreal",""),
    4, 999)
)</f>
        <v>arboreal</v>
      </c>
      <c r="M1091" t="str">
        <f>IF(
   AND( (COUNTIF(I1091:K1091,"1")+COUNTIF(I1091:K1091,1))=0,
        (COUNTIF(I1091:K1091,"0")+COUNTIF(I1091:K1091,0))=0 ),
   "unknown",
   IF(
     (COUNTIF(I1091:K1091,"1")+COUNTIF(I1091:K1091,1))&gt;0,
     MID(
        IF(OR(I1091=1,I1091="1")," + direct","") &amp;
        IF(OR(J1091=1,J1091="1")," + larval","") &amp;
        IF(OR(K1091=1,K1091="1")," + viviparous",""),
     4,999),
     IF( (COUNTIF(I1091:K1091,"0")+COUNTIF(I1091:K1091,0))=3,
         "none",
         "unknown")
   )
)</f>
        <v>larval</v>
      </c>
      <c r="N1091" t="b">
        <f>IFERROR(VALUE(INDEX(rawData!$Z:$Z, MATCH($A1091, rawData!$E:$E, 0)))=VALUE($F1091),"NA")</f>
        <v>1</v>
      </c>
      <c r="O1091" t="b">
        <f>IFERROR(VALUE(INDEX(rawData!$AD:$AD, MATCH($A1091, rawData!$E:$E, 0)))=VALUE($G1091),"NA")</f>
        <v>1</v>
      </c>
      <c r="P1091" t="b">
        <f>IFERROR(VALUE(INDEX(rawData!$AE:$AE, MATCH($A1091, rawData!$E:$E, 0)))=VALUE($H1091),"NA")</f>
        <v>1</v>
      </c>
      <c r="Q1091" t="b">
        <f>IFERROR(INDEX(rawData!$F:$F, MATCH($A1091, rawData!$E:$E, 0))=$B1091,"NA")</f>
        <v>1</v>
      </c>
      <c r="R1091" t="b">
        <f>IFERROR(INDEX(rawData!$G:$G, MATCH($A1091, rawData!$E:$E, 0))=$C1091,"NA")</f>
        <v>1</v>
      </c>
      <c r="S1091" t="b">
        <f>IFERROR(INDEX(rawData!$H:$H, MATCH($A1091, rawData!$E:$E, 0))=$D1091,"NA")</f>
        <v>1</v>
      </c>
      <c r="T1091" t="b">
        <f>IFERROR(INDEX(rawData!$I:$I, MATCH($A1091, rawData!$E:$E, 0))=$E1091,"NA")</f>
        <v>1</v>
      </c>
      <c r="U1091" t="b">
        <f>IFERROR(VALUE(INDEX(rawData!$AI:$AI, MATCH($A1091, rawData!$E:$E, 0)))=VALUE($I1091),"NA")</f>
        <v>1</v>
      </c>
      <c r="V1091" t="b">
        <f>IFERROR(VALUE(INDEX(rawData!$AJ:$AJ, MATCH($A1091, rawData!$E:$E, 0)))=VALUE($J1091),"NA")</f>
        <v>1</v>
      </c>
      <c r="W1091" t="b">
        <f>IFERROR(VALUE(INDEX(rawData!$AK:$AK, MATCH($A1091, rawData!$E:$E, 0)))=VALUE($K1091),"NA")</f>
        <v>1</v>
      </c>
      <c r="X1091" t="b">
        <f>IF(COUNTIF(O1091:W1091,FALSE)&gt;0,FALSE,TRUE)</f>
        <v>1</v>
      </c>
      <c r="Y1091">
        <v>1094</v>
      </c>
    </row>
    <row r="1092" spans="1:25">
      <c r="A1092" t="s">
        <v>1118</v>
      </c>
      <c r="B1092" t="s">
        <v>26</v>
      </c>
      <c r="C1092">
        <v>1</v>
      </c>
      <c r="D1092">
        <v>1</v>
      </c>
      <c r="E1092" t="s">
        <v>26</v>
      </c>
      <c r="F1092">
        <v>65</v>
      </c>
      <c r="G1092">
        <v>442</v>
      </c>
      <c r="H1092">
        <v>442</v>
      </c>
      <c r="I1092">
        <v>0</v>
      </c>
      <c r="J1092">
        <v>1</v>
      </c>
      <c r="K1092">
        <v>0</v>
      </c>
      <c r="L1092" t="str">
        <f>IF( (COUNTIF(B1092:E1092,"1")+COUNTIF(B1092:E1092,1))=0,
    "unknown",
    MID(
        IF(OR(B1092="1",B1092=1)," + fossorial","") &amp;
        IF(OR(C1092="1",C1092=1)," + terrestrial","") &amp;
        IF(OR(D1092="1",D1092=1)," + aquatic","") &amp;
        IF(OR(E1092="1",E1092=1)," + arboreal",""),
    4, 999)
)</f>
        <v>terrestrial + aquatic</v>
      </c>
      <c r="M1092" t="str">
        <f>IF(
   AND( (COUNTIF(I1092:K1092,"1")+COUNTIF(I1092:K1092,1))=0,
        (COUNTIF(I1092:K1092,"0")+COUNTIF(I1092:K1092,0))=0 ),
   "unknown",
   IF(
     (COUNTIF(I1092:K1092,"1")+COUNTIF(I1092:K1092,1))&gt;0,
     MID(
        IF(OR(I1092=1,I1092="1")," + direct","") &amp;
        IF(OR(J1092=1,J1092="1")," + larval","") &amp;
        IF(OR(K1092=1,K1092="1")," + viviparous",""),
     4,999),
     IF( (COUNTIF(I1092:K1092,"0")+COUNTIF(I1092:K1092,0))=3,
         "none",
         "unknown")
   )
)</f>
        <v>larval</v>
      </c>
      <c r="N1092" t="b">
        <f>IFERROR(VALUE(INDEX(rawData!$Z:$Z, MATCH($A1092, rawData!$E:$E, 0)))=VALUE($F1092),"NA")</f>
        <v>1</v>
      </c>
      <c r="O1092" t="b">
        <f>IFERROR(VALUE(INDEX(rawData!$AD:$AD, MATCH($A1092, rawData!$E:$E, 0)))=VALUE($G1092),"NA")</f>
        <v>1</v>
      </c>
      <c r="P1092" t="b">
        <f>IFERROR(VALUE(INDEX(rawData!$AE:$AE, MATCH($A1092, rawData!$E:$E, 0)))=VALUE($H1092),"NA")</f>
        <v>1</v>
      </c>
      <c r="Q1092" t="b">
        <f>IFERROR(INDEX(rawData!$F:$F, MATCH($A1092, rawData!$E:$E, 0))=$B1092,"NA")</f>
        <v>1</v>
      </c>
      <c r="R1092" t="b">
        <f>IFERROR(INDEX(rawData!$G:$G, MATCH($A1092, rawData!$E:$E, 0))=$C1092,"NA")</f>
        <v>1</v>
      </c>
      <c r="S1092" t="b">
        <f>IFERROR(INDEX(rawData!$H:$H, MATCH($A1092, rawData!$E:$E, 0))=$D1092,"NA")</f>
        <v>1</v>
      </c>
      <c r="T1092" t="b">
        <f>IFERROR(INDEX(rawData!$I:$I, MATCH($A1092, rawData!$E:$E, 0))=$E1092,"NA")</f>
        <v>1</v>
      </c>
      <c r="U1092" t="b">
        <f>IFERROR(VALUE(INDEX(rawData!$AI:$AI, MATCH($A1092, rawData!$E:$E, 0)))=VALUE($I1092),"NA")</f>
        <v>1</v>
      </c>
      <c r="V1092" t="b">
        <f>IFERROR(VALUE(INDEX(rawData!$AJ:$AJ, MATCH($A1092, rawData!$E:$E, 0)))=VALUE($J1092),"NA")</f>
        <v>1</v>
      </c>
      <c r="W1092" t="b">
        <f>IFERROR(VALUE(INDEX(rawData!$AK:$AK, MATCH($A1092, rawData!$E:$E, 0)))=VALUE($K1092),"NA")</f>
        <v>1</v>
      </c>
      <c r="X1092" t="b">
        <f>IF(COUNTIF(O1092:W1092,FALSE)&gt;0,FALSE,TRUE)</f>
        <v>1</v>
      </c>
      <c r="Y1092">
        <v>1095</v>
      </c>
    </row>
    <row r="1093" spans="1:25">
      <c r="A1093" t="s">
        <v>1119</v>
      </c>
      <c r="B1093">
        <v>1</v>
      </c>
      <c r="C1093">
        <v>1</v>
      </c>
      <c r="D1093">
        <v>1</v>
      </c>
      <c r="E1093" t="s">
        <v>26</v>
      </c>
      <c r="F1093">
        <v>33</v>
      </c>
      <c r="G1093">
        <v>465</v>
      </c>
      <c r="H1093">
        <v>465</v>
      </c>
      <c r="I1093">
        <v>0</v>
      </c>
      <c r="J1093">
        <v>1</v>
      </c>
      <c r="K1093">
        <v>0</v>
      </c>
      <c r="L1093" t="str">
        <f>IF( (COUNTIF(B1093:E1093,"1")+COUNTIF(B1093:E1093,1))=0,
    "unknown",
    MID(
        IF(OR(B1093="1",B1093=1)," + fossorial","") &amp;
        IF(OR(C1093="1",C1093=1)," + terrestrial","") &amp;
        IF(OR(D1093="1",D1093=1)," + aquatic","") &amp;
        IF(OR(E1093="1",E1093=1)," + arboreal",""),
    4, 999)
)</f>
        <v>fossorial + terrestrial + aquatic</v>
      </c>
      <c r="M1093" t="str">
        <f>IF(
   AND( (COUNTIF(I1093:K1093,"1")+COUNTIF(I1093:K1093,1))=0,
        (COUNTIF(I1093:K1093,"0")+COUNTIF(I1093:K1093,0))=0 ),
   "unknown",
   IF(
     (COUNTIF(I1093:K1093,"1")+COUNTIF(I1093:K1093,1))&gt;0,
     MID(
        IF(OR(I1093=1,I1093="1")," + direct","") &amp;
        IF(OR(J1093=1,J1093="1")," + larval","") &amp;
        IF(OR(K1093=1,K1093="1")," + viviparous",""),
     4,999),
     IF( (COUNTIF(I1093:K1093,"0")+COUNTIF(I1093:K1093,0))=3,
         "none",
         "unknown")
   )
)</f>
        <v>larval</v>
      </c>
      <c r="N1093" t="b">
        <f>IFERROR(VALUE(INDEX(rawData!$Z:$Z, MATCH($A1093, rawData!$E:$E, 0)))=VALUE($F1093),"NA")</f>
        <v>1</v>
      </c>
      <c r="O1093" t="b">
        <f>IFERROR(VALUE(INDEX(rawData!$AD:$AD, MATCH($A1093, rawData!$E:$E, 0)))=VALUE($G1093),"NA")</f>
        <v>1</v>
      </c>
      <c r="P1093" t="b">
        <f>IFERROR(VALUE(INDEX(rawData!$AE:$AE, MATCH($A1093, rawData!$E:$E, 0)))=VALUE($H1093),"NA")</f>
        <v>1</v>
      </c>
      <c r="Q1093" t="b">
        <f>IFERROR(INDEX(rawData!$F:$F, MATCH($A1093, rawData!$E:$E, 0))=$B1093,"NA")</f>
        <v>1</v>
      </c>
      <c r="R1093" t="b">
        <f>IFERROR(INDEX(rawData!$G:$G, MATCH($A1093, rawData!$E:$E, 0))=$C1093,"NA")</f>
        <v>1</v>
      </c>
      <c r="S1093" t="b">
        <f>IFERROR(INDEX(rawData!$H:$H, MATCH($A1093, rawData!$E:$E, 0))=$D1093,"NA")</f>
        <v>1</v>
      </c>
      <c r="T1093" t="b">
        <f>IFERROR(INDEX(rawData!$I:$I, MATCH($A1093, rawData!$E:$E, 0))=$E1093,"NA")</f>
        <v>1</v>
      </c>
      <c r="U1093" t="b">
        <f>IFERROR(VALUE(INDEX(rawData!$AI:$AI, MATCH($A1093, rawData!$E:$E, 0)))=VALUE($I1093),"NA")</f>
        <v>1</v>
      </c>
      <c r="V1093" t="b">
        <f>IFERROR(VALUE(INDEX(rawData!$AJ:$AJ, MATCH($A1093, rawData!$E:$E, 0)))=VALUE($J1093),"NA")</f>
        <v>1</v>
      </c>
      <c r="W1093" t="b">
        <f>IFERROR(VALUE(INDEX(rawData!$AK:$AK, MATCH($A1093, rawData!$E:$E, 0)))=VALUE($K1093),"NA")</f>
        <v>1</v>
      </c>
      <c r="X1093" t="b">
        <f>IF(COUNTIF(O1093:W1093,FALSE)&gt;0,FALSE,TRUE)</f>
        <v>1</v>
      </c>
      <c r="Y1093">
        <v>1097</v>
      </c>
    </row>
    <row r="1094" spans="1:25">
      <c r="A1094" t="s">
        <v>1120</v>
      </c>
      <c r="B1094" t="s">
        <v>26</v>
      </c>
      <c r="C1094">
        <v>1</v>
      </c>
      <c r="D1094">
        <v>1</v>
      </c>
      <c r="E1094" t="s">
        <v>26</v>
      </c>
      <c r="F1094">
        <v>85</v>
      </c>
      <c r="G1094">
        <v>2575</v>
      </c>
      <c r="H1094">
        <v>2575</v>
      </c>
      <c r="I1094">
        <v>0</v>
      </c>
      <c r="J1094">
        <v>1</v>
      </c>
      <c r="K1094">
        <v>0</v>
      </c>
      <c r="L1094" t="str">
        <f>IF( (COUNTIF(B1094:E1094,"1")+COUNTIF(B1094:E1094,1))=0,
    "unknown",
    MID(
        IF(OR(B1094="1",B1094=1)," + fossorial","") &amp;
        IF(OR(C1094="1",C1094=1)," + terrestrial","") &amp;
        IF(OR(D1094="1",D1094=1)," + aquatic","") &amp;
        IF(OR(E1094="1",E1094=1)," + arboreal",""),
    4, 999)
)</f>
        <v>terrestrial + aquatic</v>
      </c>
      <c r="M1094" t="str">
        <f>IF(
   AND( (COUNTIF(I1094:K1094,"1")+COUNTIF(I1094:K1094,1))=0,
        (COUNTIF(I1094:K1094,"0")+COUNTIF(I1094:K1094,0))=0 ),
   "unknown",
   IF(
     (COUNTIF(I1094:K1094,"1")+COUNTIF(I1094:K1094,1))&gt;0,
     MID(
        IF(OR(I1094=1,I1094="1")," + direct","") &amp;
        IF(OR(J1094=1,J1094="1")," + larval","") &amp;
        IF(OR(K1094=1,K1094="1")," + viviparous",""),
     4,999),
     IF( (COUNTIF(I1094:K1094,"0")+COUNTIF(I1094:K1094,0))=3,
         "none",
         "unknown")
   )
)</f>
        <v>larval</v>
      </c>
      <c r="N1094" t="b">
        <f>IFERROR(VALUE(INDEX(rawData!$Z:$Z, MATCH($A1094, rawData!$E:$E, 0)))=VALUE($F1094),"NA")</f>
        <v>1</v>
      </c>
      <c r="O1094" t="b">
        <f>IFERROR(VALUE(INDEX(rawData!$AD:$AD, MATCH($A1094, rawData!$E:$E, 0)))=VALUE($G1094),"NA")</f>
        <v>1</v>
      </c>
      <c r="P1094" t="b">
        <f>IFERROR(VALUE(INDEX(rawData!$AE:$AE, MATCH($A1094, rawData!$E:$E, 0)))=VALUE($H1094),"NA")</f>
        <v>1</v>
      </c>
      <c r="Q1094" t="b">
        <f>IFERROR(INDEX(rawData!$F:$F, MATCH($A1094, rawData!$E:$E, 0))=$B1094,"NA")</f>
        <v>1</v>
      </c>
      <c r="R1094" t="b">
        <f>IFERROR(INDEX(rawData!$G:$G, MATCH($A1094, rawData!$E:$E, 0))=$C1094,"NA")</f>
        <v>1</v>
      </c>
      <c r="S1094" t="b">
        <f>IFERROR(INDEX(rawData!$H:$H, MATCH($A1094, rawData!$E:$E, 0))=$D1094,"NA")</f>
        <v>1</v>
      </c>
      <c r="T1094" t="b">
        <f>IFERROR(INDEX(rawData!$I:$I, MATCH($A1094, rawData!$E:$E, 0))=$E1094,"NA")</f>
        <v>1</v>
      </c>
      <c r="U1094" t="b">
        <f>IFERROR(VALUE(INDEX(rawData!$AI:$AI, MATCH($A1094, rawData!$E:$E, 0)))=VALUE($I1094),"NA")</f>
        <v>1</v>
      </c>
      <c r="V1094" t="b">
        <f>IFERROR(VALUE(INDEX(rawData!$AJ:$AJ, MATCH($A1094, rawData!$E:$E, 0)))=VALUE($J1094),"NA")</f>
        <v>1</v>
      </c>
      <c r="W1094" t="b">
        <f>IFERROR(VALUE(INDEX(rawData!$AK:$AK, MATCH($A1094, rawData!$E:$E, 0)))=VALUE($K1094),"NA")</f>
        <v>1</v>
      </c>
      <c r="X1094" t="b">
        <f>IF(COUNTIF(O1094:W1094,FALSE)&gt;0,FALSE,TRUE)</f>
        <v>1</v>
      </c>
      <c r="Y1094">
        <v>1097</v>
      </c>
    </row>
    <row r="1095" spans="1:25">
      <c r="A1095" t="s">
        <v>1121</v>
      </c>
      <c r="B1095" t="s">
        <v>26</v>
      </c>
      <c r="C1095">
        <v>1</v>
      </c>
      <c r="D1095">
        <v>1</v>
      </c>
      <c r="E1095">
        <v>1</v>
      </c>
      <c r="F1095">
        <v>41.6</v>
      </c>
      <c r="G1095">
        <v>307</v>
      </c>
      <c r="H1095">
        <v>307</v>
      </c>
      <c r="I1095">
        <v>0</v>
      </c>
      <c r="J1095">
        <v>1</v>
      </c>
      <c r="K1095">
        <v>0</v>
      </c>
      <c r="L1095" t="str">
        <f>IF( (COUNTIF(B1095:E1095,"1")+COUNTIF(B1095:E1095,1))=0,
    "unknown",
    MID(
        IF(OR(B1095="1",B1095=1)," + fossorial","") &amp;
        IF(OR(C1095="1",C1095=1)," + terrestrial","") &amp;
        IF(OR(D1095="1",D1095=1)," + aquatic","") &amp;
        IF(OR(E1095="1",E1095=1)," + arboreal",""),
    4, 999)
)</f>
        <v>terrestrial + aquatic + arboreal</v>
      </c>
      <c r="M1095" t="str">
        <f>IF(
   AND( (COUNTIF(I1095:K1095,"1")+COUNTIF(I1095:K1095,1))=0,
        (COUNTIF(I1095:K1095,"0")+COUNTIF(I1095:K1095,0))=0 ),
   "unknown",
   IF(
     (COUNTIF(I1095:K1095,"1")+COUNTIF(I1095:K1095,1))&gt;0,
     MID(
        IF(OR(I1095=1,I1095="1")," + direct","") &amp;
        IF(OR(J1095=1,J1095="1")," + larval","") &amp;
        IF(OR(K1095=1,K1095="1")," + viviparous",""),
     4,999),
     IF( (COUNTIF(I1095:K1095,"0")+COUNTIF(I1095:K1095,0))=3,
         "none",
         "unknown")
   )
)</f>
        <v>larval</v>
      </c>
      <c r="N1095" t="b">
        <f>IFERROR(VALUE(INDEX(rawData!$Z:$Z, MATCH($A1095, rawData!$E:$E, 0)))=VALUE($F1095),"NA")</f>
        <v>1</v>
      </c>
      <c r="O1095" t="b">
        <f>IFERROR(VALUE(INDEX(rawData!$AD:$AD, MATCH($A1095, rawData!$E:$E, 0)))=VALUE($G1095),"NA")</f>
        <v>1</v>
      </c>
      <c r="P1095" t="b">
        <f>IFERROR(VALUE(INDEX(rawData!$AE:$AE, MATCH($A1095, rawData!$E:$E, 0)))=VALUE($H1095),"NA")</f>
        <v>1</v>
      </c>
      <c r="Q1095" t="b">
        <f>IFERROR(INDEX(rawData!$F:$F, MATCH($A1095, rawData!$E:$E, 0))=$B1095,"NA")</f>
        <v>1</v>
      </c>
      <c r="R1095" t="b">
        <f>IFERROR(INDEX(rawData!$G:$G, MATCH($A1095, rawData!$E:$E, 0))=$C1095,"NA")</f>
        <v>1</v>
      </c>
      <c r="S1095" t="b">
        <f>IFERROR(INDEX(rawData!$H:$H, MATCH($A1095, rawData!$E:$E, 0))=$D1095,"NA")</f>
        <v>1</v>
      </c>
      <c r="T1095" t="b">
        <f>IFERROR(INDEX(rawData!$I:$I, MATCH($A1095, rawData!$E:$E, 0))=$E1095,"NA")</f>
        <v>1</v>
      </c>
      <c r="U1095" t="b">
        <f>IFERROR(VALUE(INDEX(rawData!$AI:$AI, MATCH($A1095, rawData!$E:$E, 0)))=VALUE($I1095),"NA")</f>
        <v>1</v>
      </c>
      <c r="V1095" t="b">
        <f>IFERROR(VALUE(INDEX(rawData!$AJ:$AJ, MATCH($A1095, rawData!$E:$E, 0)))=VALUE($J1095),"NA")</f>
        <v>1</v>
      </c>
      <c r="W1095" t="b">
        <f>IFERROR(VALUE(INDEX(rawData!$AK:$AK, MATCH($A1095, rawData!$E:$E, 0)))=VALUE($K1095),"NA")</f>
        <v>1</v>
      </c>
      <c r="X1095" t="b">
        <f>IF(COUNTIF(O1095:W1095,FALSE)&gt;0,FALSE,TRUE)</f>
        <v>1</v>
      </c>
      <c r="Y1095">
        <v>1098</v>
      </c>
    </row>
    <row r="1096" spans="1:25">
      <c r="A1096" t="s">
        <v>1122</v>
      </c>
      <c r="B1096" t="s">
        <v>26</v>
      </c>
      <c r="C1096">
        <v>1</v>
      </c>
      <c r="D1096" t="s">
        <v>26</v>
      </c>
      <c r="E1096" t="s">
        <v>26</v>
      </c>
      <c r="F1096">
        <v>125</v>
      </c>
      <c r="G1096">
        <v>5213</v>
      </c>
      <c r="H1096">
        <v>16500</v>
      </c>
      <c r="I1096">
        <v>0</v>
      </c>
      <c r="J1096">
        <v>1</v>
      </c>
      <c r="K1096">
        <v>0</v>
      </c>
      <c r="L1096" t="str">
        <f>IF( (COUNTIF(B1096:E1096,"1")+COUNTIF(B1096:E1096,1))=0,
    "unknown",
    MID(
        IF(OR(B1096="1",B1096=1)," + fossorial","") &amp;
        IF(OR(C1096="1",C1096=1)," + terrestrial","") &amp;
        IF(OR(D1096="1",D1096=1)," + aquatic","") &amp;
        IF(OR(E1096="1",E1096=1)," + arboreal",""),
    4, 999)
)</f>
        <v>terrestrial</v>
      </c>
      <c r="M1096" t="str">
        <f>IF(
   AND( (COUNTIF(I1096:K1096,"1")+COUNTIF(I1096:K1096,1))=0,
        (COUNTIF(I1096:K1096,"0")+COUNTIF(I1096:K1096,0))=0 ),
   "unknown",
   IF(
     (COUNTIF(I1096:K1096,"1")+COUNTIF(I1096:K1096,1))&gt;0,
     MID(
        IF(OR(I1096=1,I1096="1")," + direct","") &amp;
        IF(OR(J1096=1,J1096="1")," + larval","") &amp;
        IF(OR(K1096=1,K1096="1")," + viviparous",""),
     4,999),
     IF( (COUNTIF(I1096:K1096,"0")+COUNTIF(I1096:K1096,0))=3,
         "none",
         "unknown")
   )
)</f>
        <v>larval</v>
      </c>
      <c r="N1096" t="b">
        <f>IFERROR(VALUE(INDEX(rawData!$Z:$Z, MATCH($A1096, rawData!$E:$E, 0)))=VALUE($F1096),"NA")</f>
        <v>1</v>
      </c>
      <c r="O1096" t="b">
        <f>IFERROR(VALUE(INDEX(rawData!$AD:$AD, MATCH($A1096, rawData!$E:$E, 0)))=VALUE($G1096),"NA")</f>
        <v>1</v>
      </c>
      <c r="P1096" t="b">
        <f>IFERROR(VALUE(INDEX(rawData!$AE:$AE, MATCH($A1096, rawData!$E:$E, 0)))=VALUE($H1096),"NA")</f>
        <v>1</v>
      </c>
      <c r="Q1096" t="b">
        <f>IFERROR(INDEX(rawData!$F:$F, MATCH($A1096, rawData!$E:$E, 0))=$B1096,"NA")</f>
        <v>1</v>
      </c>
      <c r="R1096" t="b">
        <f>IFERROR(INDEX(rawData!$G:$G, MATCH($A1096, rawData!$E:$E, 0))=$C1096,"NA")</f>
        <v>1</v>
      </c>
      <c r="S1096" t="b">
        <f>IFERROR(INDEX(rawData!$H:$H, MATCH($A1096, rawData!$E:$E, 0))=$D1096,"NA")</f>
        <v>1</v>
      </c>
      <c r="T1096" t="b">
        <f>IFERROR(INDEX(rawData!$I:$I, MATCH($A1096, rawData!$E:$E, 0))=$E1096,"NA")</f>
        <v>1</v>
      </c>
      <c r="U1096" t="b">
        <f>IFERROR(VALUE(INDEX(rawData!$AI:$AI, MATCH($A1096, rawData!$E:$E, 0)))=VALUE($I1096),"NA")</f>
        <v>1</v>
      </c>
      <c r="V1096" t="b">
        <f>IFERROR(VALUE(INDEX(rawData!$AJ:$AJ, MATCH($A1096, rawData!$E:$E, 0)))=VALUE($J1096),"NA")</f>
        <v>1</v>
      </c>
      <c r="W1096" t="b">
        <f>IFERROR(VALUE(INDEX(rawData!$AK:$AK, MATCH($A1096, rawData!$E:$E, 0)))=VALUE($K1096),"NA")</f>
        <v>1</v>
      </c>
      <c r="X1096" t="b">
        <f>IF(COUNTIF(O1096:W1096,FALSE)&gt;0,FALSE,TRUE)</f>
        <v>1</v>
      </c>
      <c r="Y1096">
        <v>1099</v>
      </c>
    </row>
    <row r="1097" spans="1:25">
      <c r="A1097" t="s">
        <v>1123</v>
      </c>
      <c r="B1097" t="s">
        <v>26</v>
      </c>
      <c r="C1097">
        <v>1</v>
      </c>
      <c r="D1097">
        <v>1</v>
      </c>
      <c r="E1097" t="s">
        <v>26</v>
      </c>
      <c r="F1097">
        <v>76</v>
      </c>
      <c r="G1097">
        <v>500</v>
      </c>
      <c r="H1097">
        <v>2250</v>
      </c>
      <c r="I1097">
        <v>0</v>
      </c>
      <c r="J1097">
        <v>1</v>
      </c>
      <c r="K1097">
        <v>0</v>
      </c>
      <c r="L1097" t="str">
        <f>IF( (COUNTIF(B1097:E1097,"1")+COUNTIF(B1097:E1097,1))=0,
    "unknown",
    MID(
        IF(OR(B1097="1",B1097=1)," + fossorial","") &amp;
        IF(OR(C1097="1",C1097=1)," + terrestrial","") &amp;
        IF(OR(D1097="1",D1097=1)," + aquatic","") &amp;
        IF(OR(E1097="1",E1097=1)," + arboreal",""),
    4, 999)
)</f>
        <v>terrestrial + aquatic</v>
      </c>
      <c r="M1097" t="str">
        <f>IF(
   AND( (COUNTIF(I1097:K1097,"1")+COUNTIF(I1097:K1097,1))=0,
        (COUNTIF(I1097:K1097,"0")+COUNTIF(I1097:K1097,0))=0 ),
   "unknown",
   IF(
     (COUNTIF(I1097:K1097,"1")+COUNTIF(I1097:K1097,1))&gt;0,
     MID(
        IF(OR(I1097=1,I1097="1")," + direct","") &amp;
        IF(OR(J1097=1,J1097="1")," + larval","") &amp;
        IF(OR(K1097=1,K1097="1")," + viviparous",""),
     4,999),
     IF( (COUNTIF(I1097:K1097,"0")+COUNTIF(I1097:K1097,0))=3,
         "none",
         "unknown")
   )
)</f>
        <v>larval</v>
      </c>
      <c r="N1097" t="b">
        <f>IFERROR(VALUE(INDEX(rawData!$Z:$Z, MATCH($A1097, rawData!$E:$E, 0)))=VALUE($F1097),"NA")</f>
        <v>1</v>
      </c>
      <c r="O1097" t="b">
        <f>IFERROR(VALUE(INDEX(rawData!$AD:$AD, MATCH($A1097, rawData!$E:$E, 0)))=VALUE($G1097),"NA")</f>
        <v>1</v>
      </c>
      <c r="P1097" t="b">
        <f>IFERROR(VALUE(INDEX(rawData!$AE:$AE, MATCH($A1097, rawData!$E:$E, 0)))=VALUE($H1097),"NA")</f>
        <v>1</v>
      </c>
      <c r="Q1097" t="b">
        <f>IFERROR(INDEX(rawData!$F:$F, MATCH($A1097, rawData!$E:$E, 0))=$B1097,"NA")</f>
        <v>1</v>
      </c>
      <c r="R1097" t="b">
        <f>IFERROR(INDEX(rawData!$G:$G, MATCH($A1097, rawData!$E:$E, 0))=$C1097,"NA")</f>
        <v>1</v>
      </c>
      <c r="S1097" t="b">
        <f>IFERROR(INDEX(rawData!$H:$H, MATCH($A1097, rawData!$E:$E, 0))=$D1097,"NA")</f>
        <v>1</v>
      </c>
      <c r="T1097" t="b">
        <f>IFERROR(INDEX(rawData!$I:$I, MATCH($A1097, rawData!$E:$E, 0))=$E1097,"NA")</f>
        <v>1</v>
      </c>
      <c r="U1097" t="b">
        <f>IFERROR(VALUE(INDEX(rawData!$AI:$AI, MATCH($A1097, rawData!$E:$E, 0)))=VALUE($I1097),"NA")</f>
        <v>1</v>
      </c>
      <c r="V1097" t="b">
        <f>IFERROR(VALUE(INDEX(rawData!$AJ:$AJ, MATCH($A1097, rawData!$E:$E, 0)))=VALUE($J1097),"NA")</f>
        <v>1</v>
      </c>
      <c r="W1097" t="b">
        <f>IFERROR(VALUE(INDEX(rawData!$AK:$AK, MATCH($A1097, rawData!$E:$E, 0)))=VALUE($K1097),"NA")</f>
        <v>1</v>
      </c>
      <c r="X1097" t="b">
        <f>IF(COUNTIF(O1097:W1097,FALSE)&gt;0,FALSE,TRUE)</f>
        <v>1</v>
      </c>
      <c r="Y1097">
        <v>1099</v>
      </c>
    </row>
    <row r="1098" spans="1:25">
      <c r="A1098" t="s">
        <v>1124</v>
      </c>
      <c r="B1098" t="s">
        <v>26</v>
      </c>
      <c r="C1098">
        <v>1</v>
      </c>
      <c r="D1098">
        <v>1</v>
      </c>
      <c r="E1098">
        <v>1</v>
      </c>
      <c r="F1098">
        <v>90</v>
      </c>
      <c r="G1098">
        <v>195</v>
      </c>
      <c r="H1098">
        <v>207</v>
      </c>
      <c r="I1098">
        <v>0</v>
      </c>
      <c r="J1098">
        <v>1</v>
      </c>
      <c r="K1098">
        <v>0</v>
      </c>
      <c r="L1098" t="str">
        <f>IF( (COUNTIF(B1098:E1098,"1")+COUNTIF(B1098:E1098,1))=0,
    "unknown",
    MID(
        IF(OR(B1098="1",B1098=1)," + fossorial","") &amp;
        IF(OR(C1098="1",C1098=1)," + terrestrial","") &amp;
        IF(OR(D1098="1",D1098=1)," + aquatic","") &amp;
        IF(OR(E1098="1",E1098=1)," + arboreal",""),
    4, 999)
)</f>
        <v>terrestrial + aquatic + arboreal</v>
      </c>
      <c r="M1098" t="str">
        <f>IF(
   AND( (COUNTIF(I1098:K1098,"1")+COUNTIF(I1098:K1098,1))=0,
        (COUNTIF(I1098:K1098,"0")+COUNTIF(I1098:K1098,0))=0 ),
   "unknown",
   IF(
     (COUNTIF(I1098:K1098,"1")+COUNTIF(I1098:K1098,1))&gt;0,
     MID(
        IF(OR(I1098=1,I1098="1")," + direct","") &amp;
        IF(OR(J1098=1,J1098="1")," + larval","") &amp;
        IF(OR(K1098=1,K1098="1")," + viviparous",""),
     4,999),
     IF( (COUNTIF(I1098:K1098,"0")+COUNTIF(I1098:K1098,0))=3,
         "none",
         "unknown")
   )
)</f>
        <v>larval</v>
      </c>
      <c r="N1098" t="b">
        <f>IFERROR(VALUE(INDEX(rawData!$Z:$Z, MATCH($A1098, rawData!$E:$E, 0)))=VALUE($F1098),"NA")</f>
        <v>1</v>
      </c>
      <c r="O1098" t="b">
        <f>IFERROR(VALUE(INDEX(rawData!$AD:$AD, MATCH($A1098, rawData!$E:$E, 0)))=VALUE($G1098),"NA")</f>
        <v>1</v>
      </c>
      <c r="P1098" t="b">
        <f>IFERROR(VALUE(INDEX(rawData!$AE:$AE, MATCH($A1098, rawData!$E:$E, 0)))=VALUE($H1098),"NA")</f>
        <v>1</v>
      </c>
      <c r="Q1098" t="b">
        <f>IFERROR(INDEX(rawData!$F:$F, MATCH($A1098, rawData!$E:$E, 0))=$B1098,"NA")</f>
        <v>1</v>
      </c>
      <c r="R1098" t="b">
        <f>IFERROR(INDEX(rawData!$G:$G, MATCH($A1098, rawData!$E:$E, 0))=$C1098,"NA")</f>
        <v>1</v>
      </c>
      <c r="S1098" t="b">
        <f>IFERROR(INDEX(rawData!$H:$H, MATCH($A1098, rawData!$E:$E, 0))=$D1098,"NA")</f>
        <v>1</v>
      </c>
      <c r="T1098" t="b">
        <f>IFERROR(INDEX(rawData!$I:$I, MATCH($A1098, rawData!$E:$E, 0))=$E1098,"NA")</f>
        <v>1</v>
      </c>
      <c r="U1098" t="b">
        <f>IFERROR(VALUE(INDEX(rawData!$AI:$AI, MATCH($A1098, rawData!$E:$E, 0)))=VALUE($I1098),"NA")</f>
        <v>1</v>
      </c>
      <c r="V1098" t="b">
        <f>IFERROR(VALUE(INDEX(rawData!$AJ:$AJ, MATCH($A1098, rawData!$E:$E, 0)))=VALUE($J1098),"NA")</f>
        <v>1</v>
      </c>
      <c r="W1098" t="b">
        <f>IFERROR(VALUE(INDEX(rawData!$AK:$AK, MATCH($A1098, rawData!$E:$E, 0)))=VALUE($K1098),"NA")</f>
        <v>1</v>
      </c>
      <c r="X1098" t="b">
        <f>IF(COUNTIF(O1098:W1098,FALSE)&gt;0,FALSE,TRUE)</f>
        <v>1</v>
      </c>
      <c r="Y1098">
        <v>1100</v>
      </c>
    </row>
    <row r="1099" spans="1:25">
      <c r="A1099" t="s">
        <v>1125</v>
      </c>
      <c r="B1099" t="s">
        <v>26</v>
      </c>
      <c r="C1099" t="s">
        <v>26</v>
      </c>
      <c r="D1099" t="s">
        <v>26</v>
      </c>
      <c r="E1099">
        <v>1</v>
      </c>
      <c r="F1099">
        <v>57.9</v>
      </c>
      <c r="G1099">
        <v>17</v>
      </c>
      <c r="H1099">
        <v>18</v>
      </c>
      <c r="I1099">
        <v>1</v>
      </c>
      <c r="J1099">
        <v>0</v>
      </c>
      <c r="K1099">
        <v>0</v>
      </c>
      <c r="L1099" t="str">
        <f>IF( (COUNTIF(B1099:E1099,"1")+COUNTIF(B1099:E1099,1))=0,
    "unknown",
    MID(
        IF(OR(B1099="1",B1099=1)," + fossorial","") &amp;
        IF(OR(C1099="1",C1099=1)," + terrestrial","") &amp;
        IF(OR(D1099="1",D1099=1)," + aquatic","") &amp;
        IF(OR(E1099="1",E1099=1)," + arboreal",""),
    4, 999)
)</f>
        <v>arboreal</v>
      </c>
      <c r="M1099" t="str">
        <f>IF(
   AND( (COUNTIF(I1099:K1099,"1")+COUNTIF(I1099:K1099,1))=0,
        (COUNTIF(I1099:K1099,"0")+COUNTIF(I1099:K1099,0))=0 ),
   "unknown",
   IF(
     (COUNTIF(I1099:K1099,"1")+COUNTIF(I1099:K1099,1))&gt;0,
     MID(
        IF(OR(I1099=1,I1099="1")," + direct","") &amp;
        IF(OR(J1099=1,J1099="1")," + larval","") &amp;
        IF(OR(K1099=1,K1099="1")," + viviparous",""),
     4,999),
     IF( (COUNTIF(I1099:K1099,"0")+COUNTIF(I1099:K1099,0))=3,
         "none",
         "unknown")
   )
)</f>
        <v>direct</v>
      </c>
      <c r="N1099" t="b">
        <f>IFERROR(VALUE(INDEX(rawData!$Z:$Z, MATCH($A1099, rawData!$E:$E, 0)))=VALUE($F1099),"NA")</f>
        <v>1</v>
      </c>
      <c r="O1099" t="b">
        <f>IFERROR(VALUE(INDEX(rawData!$AD:$AD, MATCH($A1099, rawData!$E:$E, 0)))=VALUE($G1099),"NA")</f>
        <v>1</v>
      </c>
      <c r="P1099" t="b">
        <f>IFERROR(VALUE(INDEX(rawData!$AE:$AE, MATCH($A1099, rawData!$E:$E, 0)))=VALUE($H1099),"NA")</f>
        <v>1</v>
      </c>
      <c r="Q1099" t="b">
        <f>IFERROR(INDEX(rawData!$F:$F, MATCH($A1099, rawData!$E:$E, 0))=$B1099,"NA")</f>
        <v>1</v>
      </c>
      <c r="R1099" t="b">
        <f>IFERROR(INDEX(rawData!$G:$G, MATCH($A1099, rawData!$E:$E, 0))=$C1099,"NA")</f>
        <v>1</v>
      </c>
      <c r="S1099" t="b">
        <f>IFERROR(INDEX(rawData!$H:$H, MATCH($A1099, rawData!$E:$E, 0))=$D1099,"NA")</f>
        <v>1</v>
      </c>
      <c r="T1099" t="b">
        <f>IFERROR(INDEX(rawData!$I:$I, MATCH($A1099, rawData!$E:$E, 0))=$E1099,"NA")</f>
        <v>1</v>
      </c>
      <c r="U1099" t="b">
        <f>IFERROR(VALUE(INDEX(rawData!$AI:$AI, MATCH($A1099, rawData!$E:$E, 0)))=VALUE($I1099),"NA")</f>
        <v>1</v>
      </c>
      <c r="V1099" t="b">
        <f>IFERROR(VALUE(INDEX(rawData!$AJ:$AJ, MATCH($A1099, rawData!$E:$E, 0)))=VALUE($J1099),"NA")</f>
        <v>1</v>
      </c>
      <c r="W1099" t="b">
        <f>IFERROR(VALUE(INDEX(rawData!$AK:$AK, MATCH($A1099, rawData!$E:$E, 0)))=VALUE($K1099),"NA")</f>
        <v>1</v>
      </c>
      <c r="X1099" t="b">
        <f>IF(COUNTIF(O1099:W1099,FALSE)&gt;0,FALSE,TRUE)</f>
        <v>1</v>
      </c>
      <c r="Y1099">
        <v>1101</v>
      </c>
    </row>
    <row r="1100" spans="1:25">
      <c r="A1100" t="s">
        <v>1126</v>
      </c>
      <c r="B1100" t="s">
        <v>26</v>
      </c>
      <c r="C1100">
        <v>1</v>
      </c>
      <c r="D1100" t="s">
        <v>26</v>
      </c>
      <c r="E1100">
        <v>1</v>
      </c>
      <c r="F1100">
        <v>25</v>
      </c>
      <c r="G1100">
        <v>17</v>
      </c>
      <c r="H1100">
        <v>17</v>
      </c>
      <c r="I1100">
        <v>1</v>
      </c>
      <c r="J1100">
        <v>0</v>
      </c>
      <c r="K1100">
        <v>0</v>
      </c>
      <c r="L1100" t="str">
        <f>IF( (COUNTIF(B1100:E1100,"1")+COUNTIF(B1100:E1100,1))=0,
    "unknown",
    MID(
        IF(OR(B1100="1",B1100=1)," + fossorial","") &amp;
        IF(OR(C1100="1",C1100=1)," + terrestrial","") &amp;
        IF(OR(D1100="1",D1100=1)," + aquatic","") &amp;
        IF(OR(E1100="1",E1100=1)," + arboreal",""),
    4, 999)
)</f>
        <v>terrestrial + arboreal</v>
      </c>
      <c r="M1100" t="str">
        <f>IF(
   AND( (COUNTIF(I1100:K1100,"1")+COUNTIF(I1100:K1100,1))=0,
        (COUNTIF(I1100:K1100,"0")+COUNTIF(I1100:K1100,0))=0 ),
   "unknown",
   IF(
     (COUNTIF(I1100:K1100,"1")+COUNTIF(I1100:K1100,1))&gt;0,
     MID(
        IF(OR(I1100=1,I1100="1")," + direct","") &amp;
        IF(OR(J1100=1,J1100="1")," + larval","") &amp;
        IF(OR(K1100=1,K1100="1")," + viviparous",""),
     4,999),
     IF( (COUNTIF(I1100:K1100,"0")+COUNTIF(I1100:K1100,0))=3,
         "none",
         "unknown")
   )
)</f>
        <v>direct</v>
      </c>
      <c r="N1100" t="b">
        <f>IFERROR(VALUE(INDEX(rawData!$Z:$Z, MATCH($A1100, rawData!$E:$E, 0)))=VALUE($F1100),"NA")</f>
        <v>1</v>
      </c>
      <c r="O1100" t="b">
        <f>IFERROR(VALUE(INDEX(rawData!$AD:$AD, MATCH($A1100, rawData!$E:$E, 0)))=VALUE($G1100),"NA")</f>
        <v>1</v>
      </c>
      <c r="P1100" t="b">
        <f>IFERROR(VALUE(INDEX(rawData!$AE:$AE, MATCH($A1100, rawData!$E:$E, 0)))=VALUE($H1100),"NA")</f>
        <v>1</v>
      </c>
      <c r="Q1100" t="b">
        <f>IFERROR(INDEX(rawData!$F:$F, MATCH($A1100, rawData!$E:$E, 0))=$B1100,"NA")</f>
        <v>1</v>
      </c>
      <c r="R1100" t="b">
        <f>IFERROR(INDEX(rawData!$G:$G, MATCH($A1100, rawData!$E:$E, 0))=$C1100,"NA")</f>
        <v>1</v>
      </c>
      <c r="S1100" t="b">
        <f>IFERROR(INDEX(rawData!$H:$H, MATCH($A1100, rawData!$E:$E, 0))=$D1100,"NA")</f>
        <v>1</v>
      </c>
      <c r="T1100" t="b">
        <f>IFERROR(INDEX(rawData!$I:$I, MATCH($A1100, rawData!$E:$E, 0))=$E1100,"NA")</f>
        <v>1</v>
      </c>
      <c r="U1100" t="b">
        <f>IFERROR(VALUE(INDEX(rawData!$AI:$AI, MATCH($A1100, rawData!$E:$E, 0)))=VALUE($I1100),"NA")</f>
        <v>1</v>
      </c>
      <c r="V1100" t="b">
        <f>IFERROR(VALUE(INDEX(rawData!$AJ:$AJ, MATCH($A1100, rawData!$E:$E, 0)))=VALUE($J1100),"NA")</f>
        <v>1</v>
      </c>
      <c r="W1100" t="b">
        <f>IFERROR(VALUE(INDEX(rawData!$AK:$AK, MATCH($A1100, rawData!$E:$E, 0)))=VALUE($K1100),"NA")</f>
        <v>1</v>
      </c>
      <c r="X1100" t="b">
        <f>IF(COUNTIF(O1100:W1100,FALSE)&gt;0,FALSE,TRUE)</f>
        <v>1</v>
      </c>
      <c r="Y1100">
        <v>1105</v>
      </c>
    </row>
    <row r="1101" spans="1:25">
      <c r="A1101" t="s">
        <v>1127</v>
      </c>
      <c r="B1101">
        <v>1</v>
      </c>
      <c r="C1101">
        <v>1</v>
      </c>
      <c r="D1101">
        <v>1</v>
      </c>
      <c r="E1101" t="s">
        <v>26</v>
      </c>
      <c r="F1101">
        <v>34</v>
      </c>
      <c r="G1101">
        <v>500</v>
      </c>
      <c r="H1101">
        <v>500</v>
      </c>
      <c r="I1101">
        <v>0</v>
      </c>
      <c r="J1101">
        <v>1</v>
      </c>
      <c r="K1101">
        <v>0</v>
      </c>
      <c r="L1101" t="str">
        <f>IF( (COUNTIF(B1101:E1101,"1")+COUNTIF(B1101:E1101,1))=0,
    "unknown",
    MID(
        IF(OR(B1101="1",B1101=1)," + fossorial","") &amp;
        IF(OR(C1101="1",C1101=1)," + terrestrial","") &amp;
        IF(OR(D1101="1",D1101=1)," + aquatic","") &amp;
        IF(OR(E1101="1",E1101=1)," + arboreal",""),
    4, 999)
)</f>
        <v>fossorial + terrestrial + aquatic</v>
      </c>
      <c r="M1101" t="str">
        <f>IF(
   AND( (COUNTIF(I1101:K1101,"1")+COUNTIF(I1101:K1101,1))=0,
        (COUNTIF(I1101:K1101,"0")+COUNTIF(I1101:K1101,0))=0 ),
   "unknown",
   IF(
     (COUNTIF(I1101:K1101,"1")+COUNTIF(I1101:K1101,1))&gt;0,
     MID(
        IF(OR(I1101=1,I1101="1")," + direct","") &amp;
        IF(OR(J1101=1,J1101="1")," + larval","") &amp;
        IF(OR(K1101=1,K1101="1")," + viviparous",""),
     4,999),
     IF( (COUNTIF(I1101:K1101,"0")+COUNTIF(I1101:K1101,0))=3,
         "none",
         "unknown")
   )
)</f>
        <v>larval</v>
      </c>
      <c r="N1101" t="b">
        <f>IFERROR(VALUE(INDEX(rawData!$Z:$Z, MATCH($A1101, rawData!$E:$E, 0)))=VALUE($F1101),"NA")</f>
        <v>1</v>
      </c>
      <c r="O1101" t="b">
        <f>IFERROR(VALUE(INDEX(rawData!$AD:$AD, MATCH($A1101, rawData!$E:$E, 0)))=VALUE($G1101),"NA")</f>
        <v>1</v>
      </c>
      <c r="P1101" t="b">
        <f>IFERROR(VALUE(INDEX(rawData!$AE:$AE, MATCH($A1101, rawData!$E:$E, 0)))=VALUE($H1101),"NA")</f>
        <v>1</v>
      </c>
      <c r="Q1101" t="b">
        <f>IFERROR(INDEX(rawData!$F:$F, MATCH($A1101, rawData!$E:$E, 0))=$B1101,"NA")</f>
        <v>1</v>
      </c>
      <c r="R1101" t="b">
        <f>IFERROR(INDEX(rawData!$G:$G, MATCH($A1101, rawData!$E:$E, 0))=$C1101,"NA")</f>
        <v>1</v>
      </c>
      <c r="S1101" t="b">
        <f>IFERROR(INDEX(rawData!$H:$H, MATCH($A1101, rawData!$E:$E, 0))=$D1101,"NA")</f>
        <v>1</v>
      </c>
      <c r="T1101" t="b">
        <f>IFERROR(INDEX(rawData!$I:$I, MATCH($A1101, rawData!$E:$E, 0))=$E1101,"NA")</f>
        <v>1</v>
      </c>
      <c r="U1101" t="b">
        <f>IFERROR(VALUE(INDEX(rawData!$AI:$AI, MATCH($A1101, rawData!$E:$E, 0)))=VALUE($I1101),"NA")</f>
        <v>1</v>
      </c>
      <c r="V1101" t="b">
        <f>IFERROR(VALUE(INDEX(rawData!$AJ:$AJ, MATCH($A1101, rawData!$E:$E, 0)))=VALUE($J1101),"NA")</f>
        <v>1</v>
      </c>
      <c r="W1101" t="b">
        <f>IFERROR(VALUE(INDEX(rawData!$AK:$AK, MATCH($A1101, rawData!$E:$E, 0)))=VALUE($K1101),"NA")</f>
        <v>1</v>
      </c>
      <c r="X1101" t="b">
        <f>IF(COUNTIF(O1101:W1101,FALSE)&gt;0,FALSE,TRUE)</f>
        <v>1</v>
      </c>
      <c r="Y1101">
        <v>1106</v>
      </c>
    </row>
    <row r="1102" spans="1:25">
      <c r="A1102" t="s">
        <v>1128</v>
      </c>
      <c r="B1102">
        <v>1</v>
      </c>
      <c r="C1102">
        <v>1</v>
      </c>
      <c r="D1102">
        <v>1</v>
      </c>
      <c r="E1102" t="s">
        <v>26</v>
      </c>
      <c r="F1102">
        <v>83</v>
      </c>
      <c r="G1102">
        <v>232</v>
      </c>
      <c r="H1102">
        <v>232</v>
      </c>
      <c r="I1102">
        <v>0</v>
      </c>
      <c r="J1102">
        <v>1</v>
      </c>
      <c r="K1102">
        <v>0</v>
      </c>
      <c r="L1102" t="str">
        <f>IF( (COUNTIF(B1102:E1102,"1")+COUNTIF(B1102:E1102,1))=0,
    "unknown",
    MID(
        IF(OR(B1102="1",B1102=1)," + fossorial","") &amp;
        IF(OR(C1102="1",C1102=1)," + terrestrial","") &amp;
        IF(OR(D1102="1",D1102=1)," + aquatic","") &amp;
        IF(OR(E1102="1",E1102=1)," + arboreal",""),
    4, 999)
)</f>
        <v>fossorial + terrestrial + aquatic</v>
      </c>
      <c r="M1102" t="str">
        <f>IF(
   AND( (COUNTIF(I1102:K1102,"1")+COUNTIF(I1102:K1102,1))=0,
        (COUNTIF(I1102:K1102,"0")+COUNTIF(I1102:K1102,0))=0 ),
   "unknown",
   IF(
     (COUNTIF(I1102:K1102,"1")+COUNTIF(I1102:K1102,1))&gt;0,
     MID(
        IF(OR(I1102=1,I1102="1")," + direct","") &amp;
        IF(OR(J1102=1,J1102="1")," + larval","") &amp;
        IF(OR(K1102=1,K1102="1")," + viviparous",""),
     4,999),
     IF( (COUNTIF(I1102:K1102,"0")+COUNTIF(I1102:K1102,0))=3,
         "none",
         "unknown")
   )
)</f>
        <v>larval</v>
      </c>
      <c r="N1102" t="b">
        <f>IFERROR(VALUE(INDEX(rawData!$Z:$Z, MATCH($A1102, rawData!$E:$E, 0)))=VALUE($F1102),"NA")</f>
        <v>1</v>
      </c>
      <c r="O1102" t="b">
        <f>IFERROR(VALUE(INDEX(rawData!$AD:$AD, MATCH($A1102, rawData!$E:$E, 0)))=VALUE($G1102),"NA")</f>
        <v>1</v>
      </c>
      <c r="P1102" t="b">
        <f>IFERROR(VALUE(INDEX(rawData!$AE:$AE, MATCH($A1102, rawData!$E:$E, 0)))=VALUE($H1102),"NA")</f>
        <v>1</v>
      </c>
      <c r="Q1102" t="b">
        <f>IFERROR(INDEX(rawData!$F:$F, MATCH($A1102, rawData!$E:$E, 0))=$B1102,"NA")</f>
        <v>1</v>
      </c>
      <c r="R1102" t="b">
        <f>IFERROR(INDEX(rawData!$G:$G, MATCH($A1102, rawData!$E:$E, 0))=$C1102,"NA")</f>
        <v>1</v>
      </c>
      <c r="S1102" t="b">
        <f>IFERROR(INDEX(rawData!$H:$H, MATCH($A1102, rawData!$E:$E, 0))=$D1102,"NA")</f>
        <v>1</v>
      </c>
      <c r="T1102" t="b">
        <f>IFERROR(INDEX(rawData!$I:$I, MATCH($A1102, rawData!$E:$E, 0))=$E1102,"NA")</f>
        <v>1</v>
      </c>
      <c r="U1102" t="b">
        <f>IFERROR(VALUE(INDEX(rawData!$AI:$AI, MATCH($A1102, rawData!$E:$E, 0)))=VALUE($I1102),"NA")</f>
        <v>1</v>
      </c>
      <c r="V1102" t="b">
        <f>IFERROR(VALUE(INDEX(rawData!$AJ:$AJ, MATCH($A1102, rawData!$E:$E, 0)))=VALUE($J1102),"NA")</f>
        <v>1</v>
      </c>
      <c r="W1102" t="b">
        <f>IFERROR(VALUE(INDEX(rawData!$AK:$AK, MATCH($A1102, rawData!$E:$E, 0)))=VALUE($K1102),"NA")</f>
        <v>1</v>
      </c>
      <c r="X1102" t="b">
        <f>IF(COUNTIF(O1102:W1102,FALSE)&gt;0,FALSE,TRUE)</f>
        <v>1</v>
      </c>
      <c r="Y1102">
        <v>1108</v>
      </c>
    </row>
    <row r="1103" spans="1:25">
      <c r="A1103" t="s">
        <v>1129</v>
      </c>
      <c r="B1103" t="s">
        <v>26</v>
      </c>
      <c r="C1103">
        <v>1</v>
      </c>
      <c r="D1103">
        <v>1</v>
      </c>
      <c r="E1103">
        <v>1</v>
      </c>
      <c r="F1103">
        <v>59</v>
      </c>
      <c r="G1103">
        <v>110</v>
      </c>
      <c r="H1103">
        <v>110</v>
      </c>
      <c r="I1103">
        <v>0</v>
      </c>
      <c r="J1103">
        <v>1</v>
      </c>
      <c r="K1103">
        <v>0</v>
      </c>
      <c r="L1103" t="str">
        <f>IF( (COUNTIF(B1103:E1103,"1")+COUNTIF(B1103:E1103,1))=0,
    "unknown",
    MID(
        IF(OR(B1103="1",B1103=1)," + fossorial","") &amp;
        IF(OR(C1103="1",C1103=1)," + terrestrial","") &amp;
        IF(OR(D1103="1",D1103=1)," + aquatic","") &amp;
        IF(OR(E1103="1",E1103=1)," + arboreal",""),
    4, 999)
)</f>
        <v>terrestrial + aquatic + arboreal</v>
      </c>
      <c r="M1103" t="str">
        <f>IF(
   AND( (COUNTIF(I1103:K1103,"1")+COUNTIF(I1103:K1103,1))=0,
        (COUNTIF(I1103:K1103,"0")+COUNTIF(I1103:K1103,0))=0 ),
   "unknown",
   IF(
     (COUNTIF(I1103:K1103,"1")+COUNTIF(I1103:K1103,1))&gt;0,
     MID(
        IF(OR(I1103=1,I1103="1")," + direct","") &amp;
        IF(OR(J1103=1,J1103="1")," + larval","") &amp;
        IF(OR(K1103=1,K1103="1")," + viviparous",""),
     4,999),
     IF( (COUNTIF(I1103:K1103,"0")+COUNTIF(I1103:K1103,0))=3,
         "none",
         "unknown")
   )
)</f>
        <v>larval</v>
      </c>
      <c r="N1103" t="b">
        <f>IFERROR(VALUE(INDEX(rawData!$Z:$Z, MATCH($A1103, rawData!$E:$E, 0)))=VALUE($F1103),"NA")</f>
        <v>1</v>
      </c>
      <c r="O1103" t="b">
        <f>IFERROR(VALUE(INDEX(rawData!$AD:$AD, MATCH($A1103, rawData!$E:$E, 0)))=VALUE($G1103),"NA")</f>
        <v>1</v>
      </c>
      <c r="P1103" t="b">
        <f>IFERROR(VALUE(INDEX(rawData!$AE:$AE, MATCH($A1103, rawData!$E:$E, 0)))=VALUE($H1103),"NA")</f>
        <v>1</v>
      </c>
      <c r="Q1103" t="b">
        <f>IFERROR(INDEX(rawData!$F:$F, MATCH($A1103, rawData!$E:$E, 0))=$B1103,"NA")</f>
        <v>1</v>
      </c>
      <c r="R1103" t="b">
        <f>IFERROR(INDEX(rawData!$G:$G, MATCH($A1103, rawData!$E:$E, 0))=$C1103,"NA")</f>
        <v>1</v>
      </c>
      <c r="S1103" t="b">
        <f>IFERROR(INDEX(rawData!$H:$H, MATCH($A1103, rawData!$E:$E, 0))=$D1103,"NA")</f>
        <v>1</v>
      </c>
      <c r="T1103" t="b">
        <f>IFERROR(INDEX(rawData!$I:$I, MATCH($A1103, rawData!$E:$E, 0))=$E1103,"NA")</f>
        <v>1</v>
      </c>
      <c r="U1103" t="b">
        <f>IFERROR(VALUE(INDEX(rawData!$AI:$AI, MATCH($A1103, rawData!$E:$E, 0)))=VALUE($I1103),"NA")</f>
        <v>1</v>
      </c>
      <c r="V1103" t="b">
        <f>IFERROR(VALUE(INDEX(rawData!$AJ:$AJ, MATCH($A1103, rawData!$E:$E, 0)))=VALUE($J1103),"NA")</f>
        <v>1</v>
      </c>
      <c r="W1103" t="b">
        <f>IFERROR(VALUE(INDEX(rawData!$AK:$AK, MATCH($A1103, rawData!$E:$E, 0)))=VALUE($K1103),"NA")</f>
        <v>1</v>
      </c>
      <c r="X1103" t="b">
        <f>IF(COUNTIF(O1103:W1103,FALSE)&gt;0,FALSE,TRUE)</f>
        <v>1</v>
      </c>
      <c r="Y1103">
        <v>1113</v>
      </c>
    </row>
    <row r="1104" spans="1:25">
      <c r="A1104" t="s">
        <v>1130</v>
      </c>
      <c r="B1104" t="s">
        <v>26</v>
      </c>
      <c r="C1104">
        <v>1</v>
      </c>
      <c r="D1104">
        <v>1</v>
      </c>
      <c r="E1104" t="s">
        <v>26</v>
      </c>
      <c r="F1104">
        <v>25</v>
      </c>
      <c r="G1104">
        <v>75</v>
      </c>
      <c r="H1104">
        <v>290</v>
      </c>
      <c r="I1104">
        <v>0</v>
      </c>
      <c r="J1104">
        <v>1</v>
      </c>
      <c r="K1104">
        <v>0</v>
      </c>
      <c r="L1104" t="str">
        <f>IF( (COUNTIF(B1104:E1104,"1")+COUNTIF(B1104:E1104,1))=0,
    "unknown",
    MID(
        IF(OR(B1104="1",B1104=1)," + fossorial","") &amp;
        IF(OR(C1104="1",C1104=1)," + terrestrial","") &amp;
        IF(OR(D1104="1",D1104=1)," + aquatic","") &amp;
        IF(OR(E1104="1",E1104=1)," + arboreal",""),
    4, 999)
)</f>
        <v>terrestrial + aquatic</v>
      </c>
      <c r="M1104" t="str">
        <f>IF(
   AND( (COUNTIF(I1104:K1104,"1")+COUNTIF(I1104:K1104,1))=0,
        (COUNTIF(I1104:K1104,"0")+COUNTIF(I1104:K1104,0))=0 ),
   "unknown",
   IF(
     (COUNTIF(I1104:K1104,"1")+COUNTIF(I1104:K1104,1))&gt;0,
     MID(
        IF(OR(I1104=1,I1104="1")," + direct","") &amp;
        IF(OR(J1104=1,J1104="1")," + larval","") &amp;
        IF(OR(K1104=1,K1104="1")," + viviparous",""),
     4,999),
     IF( (COUNTIF(I1104:K1104,"0")+COUNTIF(I1104:K1104,0))=3,
         "none",
         "unknown")
   )
)</f>
        <v>larval</v>
      </c>
      <c r="N1104" t="b">
        <f>IFERROR(VALUE(INDEX(rawData!$Z:$Z, MATCH($A1104, rawData!$E:$E, 0)))=VALUE($F1104),"NA")</f>
        <v>1</v>
      </c>
      <c r="O1104" t="b">
        <f>IFERROR(VALUE(INDEX(rawData!$AD:$AD, MATCH($A1104, rawData!$E:$E, 0)))=VALUE($G1104),"NA")</f>
        <v>1</v>
      </c>
      <c r="P1104" t="b">
        <f>IFERROR(VALUE(INDEX(rawData!$AE:$AE, MATCH($A1104, rawData!$E:$E, 0)))=VALUE($H1104),"NA")</f>
        <v>1</v>
      </c>
      <c r="Q1104" t="b">
        <f>IFERROR(INDEX(rawData!$F:$F, MATCH($A1104, rawData!$E:$E, 0))=$B1104,"NA")</f>
        <v>1</v>
      </c>
      <c r="R1104" t="b">
        <f>IFERROR(INDEX(rawData!$G:$G, MATCH($A1104, rawData!$E:$E, 0))=$C1104,"NA")</f>
        <v>1</v>
      </c>
      <c r="S1104" t="b">
        <f>IFERROR(INDEX(rawData!$H:$H, MATCH($A1104, rawData!$E:$E, 0))=$D1104,"NA")</f>
        <v>1</v>
      </c>
      <c r="T1104" t="b">
        <f>IFERROR(INDEX(rawData!$I:$I, MATCH($A1104, rawData!$E:$E, 0))=$E1104,"NA")</f>
        <v>1</v>
      </c>
      <c r="U1104" t="b">
        <f>IFERROR(VALUE(INDEX(rawData!$AI:$AI, MATCH($A1104, rawData!$E:$E, 0)))=VALUE($I1104),"NA")</f>
        <v>1</v>
      </c>
      <c r="V1104" t="b">
        <f>IFERROR(VALUE(INDEX(rawData!$AJ:$AJ, MATCH($A1104, rawData!$E:$E, 0)))=VALUE($J1104),"NA")</f>
        <v>1</v>
      </c>
      <c r="W1104" t="b">
        <f>IFERROR(VALUE(INDEX(rawData!$AK:$AK, MATCH($A1104, rawData!$E:$E, 0)))=VALUE($K1104),"NA")</f>
        <v>1</v>
      </c>
      <c r="X1104" t="b">
        <f>IF(COUNTIF(O1104:W1104,FALSE)&gt;0,FALSE,TRUE)</f>
        <v>1</v>
      </c>
      <c r="Y1104">
        <v>1113</v>
      </c>
    </row>
    <row r="1105" spans="1:25">
      <c r="A1105" t="s">
        <v>1131</v>
      </c>
      <c r="B1105" t="s">
        <v>26</v>
      </c>
      <c r="C1105">
        <v>1</v>
      </c>
      <c r="D1105">
        <v>1</v>
      </c>
      <c r="E1105">
        <v>1</v>
      </c>
      <c r="F1105">
        <v>45.5</v>
      </c>
      <c r="G1105">
        <v>238</v>
      </c>
      <c r="H1105">
        <v>3054</v>
      </c>
      <c r="I1105">
        <v>0</v>
      </c>
      <c r="J1105">
        <v>1</v>
      </c>
      <c r="K1105">
        <v>0</v>
      </c>
      <c r="L1105" t="str">
        <f>IF( (COUNTIF(B1105:E1105,"1")+COUNTIF(B1105:E1105,1))=0,
    "unknown",
    MID(
        IF(OR(B1105="1",B1105=1)," + fossorial","") &amp;
        IF(OR(C1105="1",C1105=1)," + terrestrial","") &amp;
        IF(OR(D1105="1",D1105=1)," + aquatic","") &amp;
        IF(OR(E1105="1",E1105=1)," + arboreal",""),
    4, 999)
)</f>
        <v>terrestrial + aquatic + arboreal</v>
      </c>
      <c r="M1105" t="str">
        <f>IF(
   AND( (COUNTIF(I1105:K1105,"1")+COUNTIF(I1105:K1105,1))=0,
        (COUNTIF(I1105:K1105,"0")+COUNTIF(I1105:K1105,0))=0 ),
   "unknown",
   IF(
     (COUNTIF(I1105:K1105,"1")+COUNTIF(I1105:K1105,1))&gt;0,
     MID(
        IF(OR(I1105=1,I1105="1")," + direct","") &amp;
        IF(OR(J1105=1,J1105="1")," + larval","") &amp;
        IF(OR(K1105=1,K1105="1")," + viviparous",""),
     4,999),
     IF( (COUNTIF(I1105:K1105,"0")+COUNTIF(I1105:K1105,0))=3,
         "none",
         "unknown")
   )
)</f>
        <v>larval</v>
      </c>
      <c r="N1105" t="b">
        <f>IFERROR(VALUE(INDEX(rawData!$Z:$Z, MATCH($A1105, rawData!$E:$E, 0)))=VALUE($F1105),"NA")</f>
        <v>1</v>
      </c>
      <c r="O1105" t="b">
        <f>IFERROR(VALUE(INDEX(rawData!$AD:$AD, MATCH($A1105, rawData!$E:$E, 0)))=VALUE($G1105),"NA")</f>
        <v>1</v>
      </c>
      <c r="P1105" t="b">
        <f>IFERROR(VALUE(INDEX(rawData!$AE:$AE, MATCH($A1105, rawData!$E:$E, 0)))=VALUE($H1105),"NA")</f>
        <v>1</v>
      </c>
      <c r="Q1105" t="b">
        <f>IFERROR(INDEX(rawData!$F:$F, MATCH($A1105, rawData!$E:$E, 0))=$B1105,"NA")</f>
        <v>1</v>
      </c>
      <c r="R1105" t="b">
        <f>IFERROR(INDEX(rawData!$G:$G, MATCH($A1105, rawData!$E:$E, 0))=$C1105,"NA")</f>
        <v>1</v>
      </c>
      <c r="S1105" t="b">
        <f>IFERROR(INDEX(rawData!$H:$H, MATCH($A1105, rawData!$E:$E, 0))=$D1105,"NA")</f>
        <v>1</v>
      </c>
      <c r="T1105" t="b">
        <f>IFERROR(INDEX(rawData!$I:$I, MATCH($A1105, rawData!$E:$E, 0))=$E1105,"NA")</f>
        <v>1</v>
      </c>
      <c r="U1105" t="b">
        <f>IFERROR(VALUE(INDEX(rawData!$AI:$AI, MATCH($A1105, rawData!$E:$E, 0)))=VALUE($I1105),"NA")</f>
        <v>1</v>
      </c>
      <c r="V1105" t="b">
        <f>IFERROR(VALUE(INDEX(rawData!$AJ:$AJ, MATCH($A1105, rawData!$E:$E, 0)))=VALUE($J1105),"NA")</f>
        <v>1</v>
      </c>
      <c r="W1105" t="b">
        <f>IFERROR(VALUE(INDEX(rawData!$AK:$AK, MATCH($A1105, rawData!$E:$E, 0)))=VALUE($K1105),"NA")</f>
        <v>1</v>
      </c>
      <c r="X1105" t="b">
        <f>IF(COUNTIF(O1105:W1105,FALSE)&gt;0,FALSE,TRUE)</f>
        <v>1</v>
      </c>
      <c r="Y1105">
        <v>1116</v>
      </c>
    </row>
    <row r="1106" spans="1:25">
      <c r="A1106" t="s">
        <v>1132</v>
      </c>
      <c r="B1106">
        <v>1</v>
      </c>
      <c r="C1106">
        <v>1</v>
      </c>
      <c r="D1106">
        <v>1</v>
      </c>
      <c r="E1106" t="s">
        <v>26</v>
      </c>
      <c r="F1106">
        <v>67.400000000000006</v>
      </c>
      <c r="G1106">
        <v>232</v>
      </c>
      <c r="H1106">
        <v>232</v>
      </c>
      <c r="I1106">
        <v>0</v>
      </c>
      <c r="J1106">
        <v>1</v>
      </c>
      <c r="K1106">
        <v>0</v>
      </c>
      <c r="L1106" t="str">
        <f>IF( (COUNTIF(B1106:E1106,"1")+COUNTIF(B1106:E1106,1))=0,
    "unknown",
    MID(
        IF(OR(B1106="1",B1106=1)," + fossorial","") &amp;
        IF(OR(C1106="1",C1106=1)," + terrestrial","") &amp;
        IF(OR(D1106="1",D1106=1)," + aquatic","") &amp;
        IF(OR(E1106="1",E1106=1)," + arboreal",""),
    4, 999)
)</f>
        <v>fossorial + terrestrial + aquatic</v>
      </c>
      <c r="M1106" t="str">
        <f>IF(
   AND( (COUNTIF(I1106:K1106,"1")+COUNTIF(I1106:K1106,1))=0,
        (COUNTIF(I1106:K1106,"0")+COUNTIF(I1106:K1106,0))=0 ),
   "unknown",
   IF(
     (COUNTIF(I1106:K1106,"1")+COUNTIF(I1106:K1106,1))&gt;0,
     MID(
        IF(OR(I1106=1,I1106="1")," + direct","") &amp;
        IF(OR(J1106=1,J1106="1")," + larval","") &amp;
        IF(OR(K1106=1,K1106="1")," + viviparous",""),
     4,999),
     IF( (COUNTIF(I1106:K1106,"0")+COUNTIF(I1106:K1106,0))=3,
         "none",
         "unknown")
   )
)</f>
        <v>larval</v>
      </c>
      <c r="N1106" t="b">
        <f>IFERROR(VALUE(INDEX(rawData!$Z:$Z, MATCH($A1106, rawData!$E:$E, 0)))=VALUE($F1106),"NA")</f>
        <v>1</v>
      </c>
      <c r="O1106" t="b">
        <f>IFERROR(VALUE(INDEX(rawData!$AD:$AD, MATCH($A1106, rawData!$E:$E, 0)))=VALUE($G1106),"NA")</f>
        <v>1</v>
      </c>
      <c r="P1106" t="b">
        <f>IFERROR(VALUE(INDEX(rawData!$AE:$AE, MATCH($A1106, rawData!$E:$E, 0)))=VALUE($H1106),"NA")</f>
        <v>1</v>
      </c>
      <c r="Q1106" t="b">
        <f>IFERROR(INDEX(rawData!$F:$F, MATCH($A1106, rawData!$E:$E, 0))=$B1106,"NA")</f>
        <v>1</v>
      </c>
      <c r="R1106" t="b">
        <f>IFERROR(INDEX(rawData!$G:$G, MATCH($A1106, rawData!$E:$E, 0))=$C1106,"NA")</f>
        <v>1</v>
      </c>
      <c r="S1106" t="b">
        <f>IFERROR(INDEX(rawData!$H:$H, MATCH($A1106, rawData!$E:$E, 0))=$D1106,"NA")</f>
        <v>1</v>
      </c>
      <c r="T1106" t="b">
        <f>IFERROR(INDEX(rawData!$I:$I, MATCH($A1106, rawData!$E:$E, 0))=$E1106,"NA")</f>
        <v>1</v>
      </c>
      <c r="U1106" t="b">
        <f>IFERROR(VALUE(INDEX(rawData!$AI:$AI, MATCH($A1106, rawData!$E:$E, 0)))=VALUE($I1106),"NA")</f>
        <v>1</v>
      </c>
      <c r="V1106" t="b">
        <f>IFERROR(VALUE(INDEX(rawData!$AJ:$AJ, MATCH($A1106, rawData!$E:$E, 0)))=VALUE($J1106),"NA")</f>
        <v>1</v>
      </c>
      <c r="W1106" t="b">
        <f>IFERROR(VALUE(INDEX(rawData!$AK:$AK, MATCH($A1106, rawData!$E:$E, 0)))=VALUE($K1106),"NA")</f>
        <v>1</v>
      </c>
      <c r="X1106" t="b">
        <f>IF(COUNTIF(O1106:W1106,FALSE)&gt;0,FALSE,TRUE)</f>
        <v>1</v>
      </c>
      <c r="Y1106">
        <v>1119</v>
      </c>
    </row>
    <row r="1107" spans="1:25">
      <c r="A1107" t="s">
        <v>1133</v>
      </c>
      <c r="B1107" t="s">
        <v>26</v>
      </c>
      <c r="C1107">
        <v>1</v>
      </c>
      <c r="D1107" t="s">
        <v>26</v>
      </c>
      <c r="E1107">
        <v>1</v>
      </c>
      <c r="F1107">
        <v>99</v>
      </c>
      <c r="G1107">
        <v>436</v>
      </c>
      <c r="H1107">
        <v>436</v>
      </c>
      <c r="I1107">
        <v>0</v>
      </c>
      <c r="J1107">
        <v>1</v>
      </c>
      <c r="K1107">
        <v>0</v>
      </c>
      <c r="L1107" t="str">
        <f>IF( (COUNTIF(B1107:E1107,"1")+COUNTIF(B1107:E1107,1))=0,
    "unknown",
    MID(
        IF(OR(B1107="1",B1107=1)," + fossorial","") &amp;
        IF(OR(C1107="1",C1107=1)," + terrestrial","") &amp;
        IF(OR(D1107="1",D1107=1)," + aquatic","") &amp;
        IF(OR(E1107="1",E1107=1)," + arboreal",""),
    4, 999)
)</f>
        <v>terrestrial + arboreal</v>
      </c>
      <c r="M1107" t="str">
        <f>IF(
   AND( (COUNTIF(I1107:K1107,"1")+COUNTIF(I1107:K1107,1))=0,
        (COUNTIF(I1107:K1107,"0")+COUNTIF(I1107:K1107,0))=0 ),
   "unknown",
   IF(
     (COUNTIF(I1107:K1107,"1")+COUNTIF(I1107:K1107,1))&gt;0,
     MID(
        IF(OR(I1107=1,I1107="1")," + direct","") &amp;
        IF(OR(J1107=1,J1107="1")," + larval","") &amp;
        IF(OR(K1107=1,K1107="1")," + viviparous",""),
     4,999),
     IF( (COUNTIF(I1107:K1107,"0")+COUNTIF(I1107:K1107,0))=3,
         "none",
         "unknown")
   )
)</f>
        <v>larval</v>
      </c>
      <c r="N1107" t="b">
        <f>IFERROR(VALUE(INDEX(rawData!$Z:$Z, MATCH($A1107, rawData!$E:$E, 0)))=VALUE($F1107),"NA")</f>
        <v>1</v>
      </c>
      <c r="O1107" t="b">
        <f>IFERROR(VALUE(INDEX(rawData!$AD:$AD, MATCH($A1107, rawData!$E:$E, 0)))=VALUE($G1107),"NA")</f>
        <v>1</v>
      </c>
      <c r="P1107" t="b">
        <f>IFERROR(VALUE(INDEX(rawData!$AE:$AE, MATCH($A1107, rawData!$E:$E, 0)))=VALUE($H1107),"NA")</f>
        <v>1</v>
      </c>
      <c r="Q1107" t="b">
        <f>IFERROR(INDEX(rawData!$F:$F, MATCH($A1107, rawData!$E:$E, 0))=$B1107,"NA")</f>
        <v>1</v>
      </c>
      <c r="R1107" t="b">
        <f>IFERROR(INDEX(rawData!$G:$G, MATCH($A1107, rawData!$E:$E, 0))=$C1107,"NA")</f>
        <v>1</v>
      </c>
      <c r="S1107" t="b">
        <f>IFERROR(INDEX(rawData!$H:$H, MATCH($A1107, rawData!$E:$E, 0))=$D1107,"NA")</f>
        <v>1</v>
      </c>
      <c r="T1107" t="b">
        <f>IFERROR(INDEX(rawData!$I:$I, MATCH($A1107, rawData!$E:$E, 0))=$E1107,"NA")</f>
        <v>1</v>
      </c>
      <c r="U1107" t="b">
        <f>IFERROR(VALUE(INDEX(rawData!$AI:$AI, MATCH($A1107, rawData!$E:$E, 0)))=VALUE($I1107),"NA")</f>
        <v>1</v>
      </c>
      <c r="V1107" t="b">
        <f>IFERROR(VALUE(INDEX(rawData!$AJ:$AJ, MATCH($A1107, rawData!$E:$E, 0)))=VALUE($J1107),"NA")</f>
        <v>1</v>
      </c>
      <c r="W1107" t="b">
        <f>IFERROR(VALUE(INDEX(rawData!$AK:$AK, MATCH($A1107, rawData!$E:$E, 0)))=VALUE($K1107),"NA")</f>
        <v>1</v>
      </c>
      <c r="X1107" t="b">
        <f>IF(COUNTIF(O1107:W1107,FALSE)&gt;0,FALSE,TRUE)</f>
        <v>1</v>
      </c>
      <c r="Y1107">
        <v>1121</v>
      </c>
    </row>
    <row r="1108" spans="1:25">
      <c r="A1108" t="s">
        <v>1134</v>
      </c>
      <c r="B1108" t="s">
        <v>26</v>
      </c>
      <c r="C1108">
        <v>1</v>
      </c>
      <c r="D1108">
        <v>1</v>
      </c>
      <c r="E1108" t="s">
        <v>26</v>
      </c>
      <c r="F1108">
        <v>30</v>
      </c>
      <c r="G1108">
        <v>10</v>
      </c>
      <c r="H1108">
        <v>14</v>
      </c>
      <c r="I1108">
        <v>1</v>
      </c>
      <c r="J1108">
        <v>0</v>
      </c>
      <c r="K1108">
        <v>0</v>
      </c>
      <c r="L1108" t="str">
        <f>IF( (COUNTIF(B1108:E1108,"1")+COUNTIF(B1108:E1108,1))=0,
    "unknown",
    MID(
        IF(OR(B1108="1",B1108=1)," + fossorial","") &amp;
        IF(OR(C1108="1",C1108=1)," + terrestrial","") &amp;
        IF(OR(D1108="1",D1108=1)," + aquatic","") &amp;
        IF(OR(E1108="1",E1108=1)," + arboreal",""),
    4, 999)
)</f>
        <v>terrestrial + aquatic</v>
      </c>
      <c r="M1108" t="str">
        <f>IF(
   AND( (COUNTIF(I1108:K1108,"1")+COUNTIF(I1108:K1108,1))=0,
        (COUNTIF(I1108:K1108,"0")+COUNTIF(I1108:K1108,0))=0 ),
   "unknown",
   IF(
     (COUNTIF(I1108:K1108,"1")+COUNTIF(I1108:K1108,1))&gt;0,
     MID(
        IF(OR(I1108=1,I1108="1")," + direct","") &amp;
        IF(OR(J1108=1,J1108="1")," + larval","") &amp;
        IF(OR(K1108=1,K1108="1")," + viviparous",""),
     4,999),
     IF( (COUNTIF(I1108:K1108,"0")+COUNTIF(I1108:K1108,0))=3,
         "none",
         "unknown")
   )
)</f>
        <v>direct</v>
      </c>
      <c r="N1108" t="b">
        <f>IFERROR(VALUE(INDEX(rawData!$Z:$Z, MATCH($A1108, rawData!$E:$E, 0)))=VALUE($F1108),"NA")</f>
        <v>1</v>
      </c>
      <c r="O1108" t="b">
        <f>IFERROR(VALUE(INDEX(rawData!$AD:$AD, MATCH($A1108, rawData!$E:$E, 0)))=VALUE($G1108),"NA")</f>
        <v>1</v>
      </c>
      <c r="P1108" t="b">
        <f>IFERROR(VALUE(INDEX(rawData!$AE:$AE, MATCH($A1108, rawData!$E:$E, 0)))=VALUE($H1108),"NA")</f>
        <v>1</v>
      </c>
      <c r="Q1108" t="b">
        <f>IFERROR(INDEX(rawData!$F:$F, MATCH($A1108, rawData!$E:$E, 0))=$B1108,"NA")</f>
        <v>1</v>
      </c>
      <c r="R1108" t="b">
        <f>IFERROR(INDEX(rawData!$G:$G, MATCH($A1108, rawData!$E:$E, 0))=$C1108,"NA")</f>
        <v>1</v>
      </c>
      <c r="S1108" t="b">
        <f>IFERROR(INDEX(rawData!$H:$H, MATCH($A1108, rawData!$E:$E, 0))=$D1108,"NA")</f>
        <v>1</v>
      </c>
      <c r="T1108" t="b">
        <f>IFERROR(INDEX(rawData!$I:$I, MATCH($A1108, rawData!$E:$E, 0))=$E1108,"NA")</f>
        <v>1</v>
      </c>
      <c r="U1108" t="b">
        <f>IFERROR(VALUE(INDEX(rawData!$AI:$AI, MATCH($A1108, rawData!$E:$E, 0)))=VALUE($I1108),"NA")</f>
        <v>1</v>
      </c>
      <c r="V1108" t="b">
        <f>IFERROR(VALUE(INDEX(rawData!$AJ:$AJ, MATCH($A1108, rawData!$E:$E, 0)))=VALUE($J1108),"NA")</f>
        <v>1</v>
      </c>
      <c r="W1108" t="b">
        <f>IFERROR(VALUE(INDEX(rawData!$AK:$AK, MATCH($A1108, rawData!$E:$E, 0)))=VALUE($K1108),"NA")</f>
        <v>1</v>
      </c>
      <c r="X1108" t="b">
        <f>IF(COUNTIF(O1108:W1108,FALSE)&gt;0,FALSE,TRUE)</f>
        <v>1</v>
      </c>
      <c r="Y1108">
        <v>1122</v>
      </c>
    </row>
    <row r="1109" spans="1:25">
      <c r="A1109" t="s">
        <v>1135</v>
      </c>
      <c r="B1109" t="s">
        <v>26</v>
      </c>
      <c r="C1109">
        <v>1</v>
      </c>
      <c r="D1109">
        <v>1</v>
      </c>
      <c r="E1109" t="s">
        <v>26</v>
      </c>
      <c r="F1109">
        <v>31</v>
      </c>
      <c r="G1109">
        <v>40</v>
      </c>
      <c r="H1109">
        <v>232</v>
      </c>
      <c r="I1109">
        <v>0</v>
      </c>
      <c r="J1109">
        <v>1</v>
      </c>
      <c r="K1109">
        <v>0</v>
      </c>
      <c r="L1109" t="str">
        <f>IF( (COUNTIF(B1109:E1109,"1")+COUNTIF(B1109:E1109,1))=0,
    "unknown",
    MID(
        IF(OR(B1109="1",B1109=1)," + fossorial","") &amp;
        IF(OR(C1109="1",C1109=1)," + terrestrial","") &amp;
        IF(OR(D1109="1",D1109=1)," + aquatic","") &amp;
        IF(OR(E1109="1",E1109=1)," + arboreal",""),
    4, 999)
)</f>
        <v>terrestrial + aquatic</v>
      </c>
      <c r="M1109" t="str">
        <f>IF(
   AND( (COUNTIF(I1109:K1109,"1")+COUNTIF(I1109:K1109,1))=0,
        (COUNTIF(I1109:K1109,"0")+COUNTIF(I1109:K1109,0))=0 ),
   "unknown",
   IF(
     (COUNTIF(I1109:K1109,"1")+COUNTIF(I1109:K1109,1))&gt;0,
     MID(
        IF(OR(I1109=1,I1109="1")," + direct","") &amp;
        IF(OR(J1109=1,J1109="1")," + larval","") &amp;
        IF(OR(K1109=1,K1109="1")," + viviparous",""),
     4,999),
     IF( (COUNTIF(I1109:K1109,"0")+COUNTIF(I1109:K1109,0))=3,
         "none",
         "unknown")
   )
)</f>
        <v>larval</v>
      </c>
      <c r="N1109" t="b">
        <f>IFERROR(VALUE(INDEX(rawData!$Z:$Z, MATCH($A1109, rawData!$E:$E, 0)))=VALUE($F1109),"NA")</f>
        <v>1</v>
      </c>
      <c r="O1109" t="b">
        <f>IFERROR(VALUE(INDEX(rawData!$AD:$AD, MATCH($A1109, rawData!$E:$E, 0)))=VALUE($G1109),"NA")</f>
        <v>1</v>
      </c>
      <c r="P1109" t="b">
        <f>IFERROR(VALUE(INDEX(rawData!$AE:$AE, MATCH($A1109, rawData!$E:$E, 0)))=VALUE($H1109),"NA")</f>
        <v>1</v>
      </c>
      <c r="Q1109" t="b">
        <f>IFERROR(INDEX(rawData!$F:$F, MATCH($A1109, rawData!$E:$E, 0))=$B1109,"NA")</f>
        <v>1</v>
      </c>
      <c r="R1109" t="b">
        <f>IFERROR(INDEX(rawData!$G:$G, MATCH($A1109, rawData!$E:$E, 0))=$C1109,"NA")</f>
        <v>1</v>
      </c>
      <c r="S1109" t="b">
        <f>IFERROR(INDEX(rawData!$H:$H, MATCH($A1109, rawData!$E:$E, 0))=$D1109,"NA")</f>
        <v>1</v>
      </c>
      <c r="T1109" t="b">
        <f>IFERROR(INDEX(rawData!$I:$I, MATCH($A1109, rawData!$E:$E, 0))=$E1109,"NA")</f>
        <v>1</v>
      </c>
      <c r="U1109" t="b">
        <f>IFERROR(VALUE(INDEX(rawData!$AI:$AI, MATCH($A1109, rawData!$E:$E, 0)))=VALUE($I1109),"NA")</f>
        <v>1</v>
      </c>
      <c r="V1109" t="b">
        <f>IFERROR(VALUE(INDEX(rawData!$AJ:$AJ, MATCH($A1109, rawData!$E:$E, 0)))=VALUE($J1109),"NA")</f>
        <v>1</v>
      </c>
      <c r="W1109" t="b">
        <f>IFERROR(VALUE(INDEX(rawData!$AK:$AK, MATCH($A1109, rawData!$E:$E, 0)))=VALUE($K1109),"NA")</f>
        <v>1</v>
      </c>
      <c r="X1109" t="b">
        <f>IF(COUNTIF(O1109:W1109,FALSE)&gt;0,FALSE,TRUE)</f>
        <v>1</v>
      </c>
      <c r="Y1109">
        <v>1123</v>
      </c>
    </row>
    <row r="1110" spans="1:25">
      <c r="A1110" t="s">
        <v>1136</v>
      </c>
      <c r="B1110" t="s">
        <v>26</v>
      </c>
      <c r="C1110">
        <v>1</v>
      </c>
      <c r="D1110">
        <v>1</v>
      </c>
      <c r="E1110" t="s">
        <v>26</v>
      </c>
      <c r="F1110">
        <v>111.3</v>
      </c>
      <c r="G1110">
        <v>1000</v>
      </c>
      <c r="H1110">
        <v>1000</v>
      </c>
      <c r="I1110">
        <v>0</v>
      </c>
      <c r="J1110">
        <v>1</v>
      </c>
      <c r="K1110">
        <v>0</v>
      </c>
      <c r="L1110" t="str">
        <f>IF( (COUNTIF(B1110:E1110,"1")+COUNTIF(B1110:E1110,1))=0,
    "unknown",
    MID(
        IF(OR(B1110="1",B1110=1)," + fossorial","") &amp;
        IF(OR(C1110="1",C1110=1)," + terrestrial","") &amp;
        IF(OR(D1110="1",D1110=1)," + aquatic","") &amp;
        IF(OR(E1110="1",E1110=1)," + arboreal",""),
    4, 999)
)</f>
        <v>terrestrial + aquatic</v>
      </c>
      <c r="M1110" t="str">
        <f>IF(
   AND( (COUNTIF(I1110:K1110,"1")+COUNTIF(I1110:K1110,1))=0,
        (COUNTIF(I1110:K1110,"0")+COUNTIF(I1110:K1110,0))=0 ),
   "unknown",
   IF(
     (COUNTIF(I1110:K1110,"1")+COUNTIF(I1110:K1110,1))&gt;0,
     MID(
        IF(OR(I1110=1,I1110="1")," + direct","") &amp;
        IF(OR(J1110=1,J1110="1")," + larval","") &amp;
        IF(OR(K1110=1,K1110="1")," + viviparous",""),
     4,999),
     IF( (COUNTIF(I1110:K1110,"0")+COUNTIF(I1110:K1110,0))=3,
         "none",
         "unknown")
   )
)</f>
        <v>larval</v>
      </c>
      <c r="N1110" t="b">
        <f>IFERROR(VALUE(INDEX(rawData!$Z:$Z, MATCH($A1110, rawData!$E:$E, 0)))=VALUE($F1110),"NA")</f>
        <v>1</v>
      </c>
      <c r="O1110" t="b">
        <f>IFERROR(VALUE(INDEX(rawData!$AD:$AD, MATCH($A1110, rawData!$E:$E, 0)))=VALUE($G1110),"NA")</f>
        <v>1</v>
      </c>
      <c r="P1110" t="b">
        <f>IFERROR(VALUE(INDEX(rawData!$AE:$AE, MATCH($A1110, rawData!$E:$E, 0)))=VALUE($H1110),"NA")</f>
        <v>1</v>
      </c>
      <c r="Q1110" t="b">
        <f>IFERROR(INDEX(rawData!$F:$F, MATCH($A1110, rawData!$E:$E, 0))=$B1110,"NA")</f>
        <v>1</v>
      </c>
      <c r="R1110" t="b">
        <f>IFERROR(INDEX(rawData!$G:$G, MATCH($A1110, rawData!$E:$E, 0))=$C1110,"NA")</f>
        <v>1</v>
      </c>
      <c r="S1110" t="b">
        <f>IFERROR(INDEX(rawData!$H:$H, MATCH($A1110, rawData!$E:$E, 0))=$D1110,"NA")</f>
        <v>1</v>
      </c>
      <c r="T1110" t="b">
        <f>IFERROR(INDEX(rawData!$I:$I, MATCH($A1110, rawData!$E:$E, 0))=$E1110,"NA")</f>
        <v>1</v>
      </c>
      <c r="U1110" t="b">
        <f>IFERROR(VALUE(INDEX(rawData!$AI:$AI, MATCH($A1110, rawData!$E:$E, 0)))=VALUE($I1110),"NA")</f>
        <v>1</v>
      </c>
      <c r="V1110" t="b">
        <f>IFERROR(VALUE(INDEX(rawData!$AJ:$AJ, MATCH($A1110, rawData!$E:$E, 0)))=VALUE($J1110),"NA")</f>
        <v>1</v>
      </c>
      <c r="W1110" t="b">
        <f>IFERROR(VALUE(INDEX(rawData!$AK:$AK, MATCH($A1110, rawData!$E:$E, 0)))=VALUE($K1110),"NA")</f>
        <v>1</v>
      </c>
      <c r="X1110" t="b">
        <f>IF(COUNTIF(O1110:W1110,FALSE)&gt;0,FALSE,TRUE)</f>
        <v>1</v>
      </c>
      <c r="Y1110">
        <v>1124</v>
      </c>
    </row>
    <row r="1111" spans="1:25">
      <c r="A1111" t="s">
        <v>1137</v>
      </c>
      <c r="B1111" t="s">
        <v>26</v>
      </c>
      <c r="C1111">
        <v>1</v>
      </c>
      <c r="D1111" t="s">
        <v>26</v>
      </c>
      <c r="E1111">
        <v>1</v>
      </c>
      <c r="F1111">
        <v>25</v>
      </c>
      <c r="G1111">
        <v>62</v>
      </c>
      <c r="H1111">
        <v>400</v>
      </c>
      <c r="I1111">
        <v>0</v>
      </c>
      <c r="J1111">
        <v>1</v>
      </c>
      <c r="K1111">
        <v>0</v>
      </c>
      <c r="L1111" t="str">
        <f>IF( (COUNTIF(B1111:E1111,"1")+COUNTIF(B1111:E1111,1))=0,
    "unknown",
    MID(
        IF(OR(B1111="1",B1111=1)," + fossorial","") &amp;
        IF(OR(C1111="1",C1111=1)," + terrestrial","") &amp;
        IF(OR(D1111="1",D1111=1)," + aquatic","") &amp;
        IF(OR(E1111="1",E1111=1)," + arboreal",""),
    4, 999)
)</f>
        <v>terrestrial + arboreal</v>
      </c>
      <c r="M1111" t="str">
        <f>IF(
   AND( (COUNTIF(I1111:K1111,"1")+COUNTIF(I1111:K1111,1))=0,
        (COUNTIF(I1111:K1111,"0")+COUNTIF(I1111:K1111,0))=0 ),
   "unknown",
   IF(
     (COUNTIF(I1111:K1111,"1")+COUNTIF(I1111:K1111,1))&gt;0,
     MID(
        IF(OR(I1111=1,I1111="1")," + direct","") &amp;
        IF(OR(J1111=1,J1111="1")," + larval","") &amp;
        IF(OR(K1111=1,K1111="1")," + viviparous",""),
     4,999),
     IF( (COUNTIF(I1111:K1111,"0")+COUNTIF(I1111:K1111,0))=3,
         "none",
         "unknown")
   )
)</f>
        <v>larval</v>
      </c>
      <c r="N1111" t="b">
        <f>IFERROR(VALUE(INDEX(rawData!$Z:$Z, MATCH($A1111, rawData!$E:$E, 0)))=VALUE($F1111),"NA")</f>
        <v>1</v>
      </c>
      <c r="O1111" t="b">
        <f>IFERROR(VALUE(INDEX(rawData!$AD:$AD, MATCH($A1111, rawData!$E:$E, 0)))=VALUE($G1111),"NA")</f>
        <v>1</v>
      </c>
      <c r="P1111" t="b">
        <f>IFERROR(VALUE(INDEX(rawData!$AE:$AE, MATCH($A1111, rawData!$E:$E, 0)))=VALUE($H1111),"NA")</f>
        <v>1</v>
      </c>
      <c r="Q1111" t="b">
        <f>IFERROR(INDEX(rawData!$F:$F, MATCH($A1111, rawData!$E:$E, 0))=$B1111,"NA")</f>
        <v>1</v>
      </c>
      <c r="R1111" t="b">
        <f>IFERROR(INDEX(rawData!$G:$G, MATCH($A1111, rawData!$E:$E, 0))=$C1111,"NA")</f>
        <v>1</v>
      </c>
      <c r="S1111" t="b">
        <f>IFERROR(INDEX(rawData!$H:$H, MATCH($A1111, rawData!$E:$E, 0))=$D1111,"NA")</f>
        <v>1</v>
      </c>
      <c r="T1111" t="b">
        <f>IFERROR(INDEX(rawData!$I:$I, MATCH($A1111, rawData!$E:$E, 0))=$E1111,"NA")</f>
        <v>1</v>
      </c>
      <c r="U1111" t="b">
        <f>IFERROR(VALUE(INDEX(rawData!$AI:$AI, MATCH($A1111, rawData!$E:$E, 0)))=VALUE($I1111),"NA")</f>
        <v>1</v>
      </c>
      <c r="V1111" t="b">
        <f>IFERROR(VALUE(INDEX(rawData!$AJ:$AJ, MATCH($A1111, rawData!$E:$E, 0)))=VALUE($J1111),"NA")</f>
        <v>1</v>
      </c>
      <c r="W1111" t="b">
        <f>IFERROR(VALUE(INDEX(rawData!$AK:$AK, MATCH($A1111, rawData!$E:$E, 0)))=VALUE($K1111),"NA")</f>
        <v>1</v>
      </c>
      <c r="X1111" t="b">
        <f>IF(COUNTIF(O1111:W1111,FALSE)&gt;0,FALSE,TRUE)</f>
        <v>1</v>
      </c>
      <c r="Y1111">
        <v>1125</v>
      </c>
    </row>
    <row r="1112" spans="1:25">
      <c r="A1112" t="s">
        <v>1138</v>
      </c>
      <c r="B1112" t="s">
        <v>26</v>
      </c>
      <c r="C1112">
        <v>1</v>
      </c>
      <c r="D1112" t="s">
        <v>26</v>
      </c>
      <c r="E1112">
        <v>1</v>
      </c>
      <c r="F1112">
        <v>51.2</v>
      </c>
      <c r="G1112">
        <v>360</v>
      </c>
      <c r="H1112">
        <v>1755</v>
      </c>
      <c r="I1112">
        <v>0</v>
      </c>
      <c r="J1112">
        <v>1</v>
      </c>
      <c r="K1112">
        <v>0</v>
      </c>
      <c r="L1112" t="str">
        <f>IF( (COUNTIF(B1112:E1112,"1")+COUNTIF(B1112:E1112,1))=0,
    "unknown",
    MID(
        IF(OR(B1112="1",B1112=1)," + fossorial","") &amp;
        IF(OR(C1112="1",C1112=1)," + terrestrial","") &amp;
        IF(OR(D1112="1",D1112=1)," + aquatic","") &amp;
        IF(OR(E1112="1",E1112=1)," + arboreal",""),
    4, 999)
)</f>
        <v>terrestrial + arboreal</v>
      </c>
      <c r="M1112" t="str">
        <f>IF(
   AND( (COUNTIF(I1112:K1112,"1")+COUNTIF(I1112:K1112,1))=0,
        (COUNTIF(I1112:K1112,"0")+COUNTIF(I1112:K1112,0))=0 ),
   "unknown",
   IF(
     (COUNTIF(I1112:K1112,"1")+COUNTIF(I1112:K1112,1))&gt;0,
     MID(
        IF(OR(I1112=1,I1112="1")," + direct","") &amp;
        IF(OR(J1112=1,J1112="1")," + larval","") &amp;
        IF(OR(K1112=1,K1112="1")," + viviparous",""),
     4,999),
     IF( (COUNTIF(I1112:K1112,"0")+COUNTIF(I1112:K1112,0))=3,
         "none",
         "unknown")
   )
)</f>
        <v>larval</v>
      </c>
      <c r="N1112" t="b">
        <f>IFERROR(VALUE(INDEX(rawData!$Z:$Z, MATCH($A1112, rawData!$E:$E, 0)))=VALUE($F1112),"NA")</f>
        <v>1</v>
      </c>
      <c r="O1112" t="b">
        <f>IFERROR(VALUE(INDEX(rawData!$AD:$AD, MATCH($A1112, rawData!$E:$E, 0)))=VALUE($G1112),"NA")</f>
        <v>1</v>
      </c>
      <c r="P1112" t="b">
        <f>IFERROR(VALUE(INDEX(rawData!$AE:$AE, MATCH($A1112, rawData!$E:$E, 0)))=VALUE($H1112),"NA")</f>
        <v>1</v>
      </c>
      <c r="Q1112" t="b">
        <f>IFERROR(INDEX(rawData!$F:$F, MATCH($A1112, rawData!$E:$E, 0))=$B1112,"NA")</f>
        <v>1</v>
      </c>
      <c r="R1112" t="b">
        <f>IFERROR(INDEX(rawData!$G:$G, MATCH($A1112, rawData!$E:$E, 0))=$C1112,"NA")</f>
        <v>1</v>
      </c>
      <c r="S1112" t="b">
        <f>IFERROR(INDEX(rawData!$H:$H, MATCH($A1112, rawData!$E:$E, 0))=$D1112,"NA")</f>
        <v>1</v>
      </c>
      <c r="T1112" t="b">
        <f>IFERROR(INDEX(rawData!$I:$I, MATCH($A1112, rawData!$E:$E, 0))=$E1112,"NA")</f>
        <v>1</v>
      </c>
      <c r="U1112" t="b">
        <f>IFERROR(VALUE(INDEX(rawData!$AI:$AI, MATCH($A1112, rawData!$E:$E, 0)))=VALUE($I1112),"NA")</f>
        <v>1</v>
      </c>
      <c r="V1112" t="b">
        <f>IFERROR(VALUE(INDEX(rawData!$AJ:$AJ, MATCH($A1112, rawData!$E:$E, 0)))=VALUE($J1112),"NA")</f>
        <v>1</v>
      </c>
      <c r="W1112" t="b">
        <f>IFERROR(VALUE(INDEX(rawData!$AK:$AK, MATCH($A1112, rawData!$E:$E, 0)))=VALUE($K1112),"NA")</f>
        <v>1</v>
      </c>
      <c r="X1112" t="b">
        <f>IF(COUNTIF(O1112:W1112,FALSE)&gt;0,FALSE,TRUE)</f>
        <v>1</v>
      </c>
      <c r="Y1112">
        <v>1126</v>
      </c>
    </row>
    <row r="1113" spans="1:25">
      <c r="A1113" t="s">
        <v>1139</v>
      </c>
      <c r="B1113">
        <v>1</v>
      </c>
      <c r="C1113">
        <v>1</v>
      </c>
      <c r="D1113">
        <v>1</v>
      </c>
      <c r="E1113" t="s">
        <v>26</v>
      </c>
      <c r="F1113">
        <v>72.3</v>
      </c>
      <c r="G1113">
        <v>3696</v>
      </c>
      <c r="H1113">
        <v>3696</v>
      </c>
      <c r="I1113">
        <v>0</v>
      </c>
      <c r="J1113">
        <v>1</v>
      </c>
      <c r="K1113">
        <v>0</v>
      </c>
      <c r="L1113" t="str">
        <f>IF( (COUNTIF(B1113:E1113,"1")+COUNTIF(B1113:E1113,1))=0,
    "unknown",
    MID(
        IF(OR(B1113="1",B1113=1)," + fossorial","") &amp;
        IF(OR(C1113="1",C1113=1)," + terrestrial","") &amp;
        IF(OR(D1113="1",D1113=1)," + aquatic","") &amp;
        IF(OR(E1113="1",E1113=1)," + arboreal",""),
    4, 999)
)</f>
        <v>fossorial + terrestrial + aquatic</v>
      </c>
      <c r="M1113" t="str">
        <f>IF(
   AND( (COUNTIF(I1113:K1113,"1")+COUNTIF(I1113:K1113,1))=0,
        (COUNTIF(I1113:K1113,"0")+COUNTIF(I1113:K1113,0))=0 ),
   "unknown",
   IF(
     (COUNTIF(I1113:K1113,"1")+COUNTIF(I1113:K1113,1))&gt;0,
     MID(
        IF(OR(I1113=1,I1113="1")," + direct","") &amp;
        IF(OR(J1113=1,J1113="1")," + larval","") &amp;
        IF(OR(K1113=1,K1113="1")," + viviparous",""),
     4,999),
     IF( (COUNTIF(I1113:K1113,"0")+COUNTIF(I1113:K1113,0))=3,
         "none",
         "unknown")
   )
)</f>
        <v>larval</v>
      </c>
      <c r="N1113" t="b">
        <f>IFERROR(VALUE(INDEX(rawData!$Z:$Z, MATCH($A1113, rawData!$E:$E, 0)))=VALUE($F1113),"NA")</f>
        <v>1</v>
      </c>
      <c r="O1113" t="b">
        <f>IFERROR(VALUE(INDEX(rawData!$AD:$AD, MATCH($A1113, rawData!$E:$E, 0)))=VALUE($G1113),"NA")</f>
        <v>1</v>
      </c>
      <c r="P1113" t="b">
        <f>IFERROR(VALUE(INDEX(rawData!$AE:$AE, MATCH($A1113, rawData!$E:$E, 0)))=VALUE($H1113),"NA")</f>
        <v>1</v>
      </c>
      <c r="Q1113" t="b">
        <f>IFERROR(INDEX(rawData!$F:$F, MATCH($A1113, rawData!$E:$E, 0))=$B1113,"NA")</f>
        <v>1</v>
      </c>
      <c r="R1113" t="b">
        <f>IFERROR(INDEX(rawData!$G:$G, MATCH($A1113, rawData!$E:$E, 0))=$C1113,"NA")</f>
        <v>1</v>
      </c>
      <c r="S1113" t="b">
        <f>IFERROR(INDEX(rawData!$H:$H, MATCH($A1113, rawData!$E:$E, 0))=$D1113,"NA")</f>
        <v>1</v>
      </c>
      <c r="T1113" t="b">
        <f>IFERROR(INDEX(rawData!$I:$I, MATCH($A1113, rawData!$E:$E, 0))=$E1113,"NA")</f>
        <v>1</v>
      </c>
      <c r="U1113" t="b">
        <f>IFERROR(VALUE(INDEX(rawData!$AI:$AI, MATCH($A1113, rawData!$E:$E, 0)))=VALUE($I1113),"NA")</f>
        <v>1</v>
      </c>
      <c r="V1113" t="b">
        <f>IFERROR(VALUE(INDEX(rawData!$AJ:$AJ, MATCH($A1113, rawData!$E:$E, 0)))=VALUE($J1113),"NA")</f>
        <v>1</v>
      </c>
      <c r="W1113" t="b">
        <f>IFERROR(VALUE(INDEX(rawData!$AK:$AK, MATCH($A1113, rawData!$E:$E, 0)))=VALUE($K1113),"NA")</f>
        <v>1</v>
      </c>
      <c r="X1113" t="b">
        <f>IF(COUNTIF(O1113:W1113,FALSE)&gt;0,FALSE,TRUE)</f>
        <v>1</v>
      </c>
      <c r="Y1113">
        <v>1127</v>
      </c>
    </row>
    <row r="1114" spans="1:25">
      <c r="A1114" t="s">
        <v>1140</v>
      </c>
      <c r="B1114">
        <v>1</v>
      </c>
      <c r="C1114">
        <v>1</v>
      </c>
      <c r="D1114">
        <v>1</v>
      </c>
      <c r="E1114" t="s">
        <v>26</v>
      </c>
      <c r="F1114">
        <v>236</v>
      </c>
      <c r="G1114">
        <v>3000</v>
      </c>
      <c r="H1114">
        <v>4000</v>
      </c>
      <c r="I1114">
        <v>0</v>
      </c>
      <c r="J1114">
        <v>1</v>
      </c>
      <c r="K1114">
        <v>0</v>
      </c>
      <c r="L1114" t="str">
        <f>IF( (COUNTIF(B1114:E1114,"1")+COUNTIF(B1114:E1114,1))=0,
    "unknown",
    MID(
        IF(OR(B1114="1",B1114=1)," + fossorial","") &amp;
        IF(OR(C1114="1",C1114=1)," + terrestrial","") &amp;
        IF(OR(D1114="1",D1114=1)," + aquatic","") &amp;
        IF(OR(E1114="1",E1114=1)," + arboreal",""),
    4, 999)
)</f>
        <v>fossorial + terrestrial + aquatic</v>
      </c>
      <c r="M1114" t="str">
        <f>IF(
   AND( (COUNTIF(I1114:K1114,"1")+COUNTIF(I1114:K1114,1))=0,
        (COUNTIF(I1114:K1114,"0")+COUNTIF(I1114:K1114,0))=0 ),
   "unknown",
   IF(
     (COUNTIF(I1114:K1114,"1")+COUNTIF(I1114:K1114,1))&gt;0,
     MID(
        IF(OR(I1114=1,I1114="1")," + direct","") &amp;
        IF(OR(J1114=1,J1114="1")," + larval","") &amp;
        IF(OR(K1114=1,K1114="1")," + viviparous",""),
     4,999),
     IF( (COUNTIF(I1114:K1114,"0")+COUNTIF(I1114:K1114,0))=3,
         "none",
         "unknown")
   )
)</f>
        <v>larval</v>
      </c>
      <c r="N1114" t="b">
        <f>IFERROR(VALUE(INDEX(rawData!$Z:$Z, MATCH($A1114, rawData!$E:$E, 0)))=VALUE($F1114),"NA")</f>
        <v>1</v>
      </c>
      <c r="O1114" t="b">
        <f>IFERROR(VALUE(INDEX(rawData!$AD:$AD, MATCH($A1114, rawData!$E:$E, 0)))=VALUE($G1114),"NA")</f>
        <v>1</v>
      </c>
      <c r="P1114" t="b">
        <f>IFERROR(VALUE(INDEX(rawData!$AE:$AE, MATCH($A1114, rawData!$E:$E, 0)))=VALUE($H1114),"NA")</f>
        <v>1</v>
      </c>
      <c r="Q1114" t="b">
        <f>IFERROR(INDEX(rawData!$F:$F, MATCH($A1114, rawData!$E:$E, 0))=$B1114,"NA")</f>
        <v>1</v>
      </c>
      <c r="R1114" t="b">
        <f>IFERROR(INDEX(rawData!$G:$G, MATCH($A1114, rawData!$E:$E, 0))=$C1114,"NA")</f>
        <v>1</v>
      </c>
      <c r="S1114" t="b">
        <f>IFERROR(INDEX(rawData!$H:$H, MATCH($A1114, rawData!$E:$E, 0))=$D1114,"NA")</f>
        <v>1</v>
      </c>
      <c r="T1114" t="b">
        <f>IFERROR(INDEX(rawData!$I:$I, MATCH($A1114, rawData!$E:$E, 0))=$E1114,"NA")</f>
        <v>1</v>
      </c>
      <c r="U1114" t="b">
        <f>IFERROR(VALUE(INDEX(rawData!$AI:$AI, MATCH($A1114, rawData!$E:$E, 0)))=VALUE($I1114),"NA")</f>
        <v>1</v>
      </c>
      <c r="V1114" t="b">
        <f>IFERROR(VALUE(INDEX(rawData!$AJ:$AJ, MATCH($A1114, rawData!$E:$E, 0)))=VALUE($J1114),"NA")</f>
        <v>1</v>
      </c>
      <c r="W1114" t="b">
        <f>IFERROR(VALUE(INDEX(rawData!$AK:$AK, MATCH($A1114, rawData!$E:$E, 0)))=VALUE($K1114),"NA")</f>
        <v>1</v>
      </c>
      <c r="X1114" t="b">
        <f>IF(COUNTIF(O1114:W1114,FALSE)&gt;0,FALSE,TRUE)</f>
        <v>1</v>
      </c>
      <c r="Y1114">
        <v>1128</v>
      </c>
    </row>
    <row r="1115" spans="1:25">
      <c r="A1115" t="s">
        <v>1141</v>
      </c>
      <c r="B1115" t="s">
        <v>26</v>
      </c>
      <c r="C1115">
        <v>1</v>
      </c>
      <c r="D1115" t="s">
        <v>26</v>
      </c>
      <c r="E1115" t="s">
        <v>26</v>
      </c>
      <c r="F1115">
        <v>24.3</v>
      </c>
      <c r="G1115">
        <v>18</v>
      </c>
      <c r="H1115">
        <v>55</v>
      </c>
      <c r="I1115">
        <v>0</v>
      </c>
      <c r="J1115">
        <v>1</v>
      </c>
      <c r="K1115">
        <v>0</v>
      </c>
      <c r="L1115" t="str">
        <f>IF( (COUNTIF(B1115:E1115,"1")+COUNTIF(B1115:E1115,1))=0,
    "unknown",
    MID(
        IF(OR(B1115="1",B1115=1)," + fossorial","") &amp;
        IF(OR(C1115="1",C1115=1)," + terrestrial","") &amp;
        IF(OR(D1115="1",D1115=1)," + aquatic","") &amp;
        IF(OR(E1115="1",E1115=1)," + arboreal",""),
    4, 999)
)</f>
        <v>terrestrial</v>
      </c>
      <c r="M1115" t="str">
        <f>IF(
   AND( (COUNTIF(I1115:K1115,"1")+COUNTIF(I1115:K1115,1))=0,
        (COUNTIF(I1115:K1115,"0")+COUNTIF(I1115:K1115,0))=0 ),
   "unknown",
   IF(
     (COUNTIF(I1115:K1115,"1")+COUNTIF(I1115:K1115,1))&gt;0,
     MID(
        IF(OR(I1115=1,I1115="1")," + direct","") &amp;
        IF(OR(J1115=1,J1115="1")," + larval","") &amp;
        IF(OR(K1115=1,K1115="1")," + viviparous",""),
     4,999),
     IF( (COUNTIF(I1115:K1115,"0")+COUNTIF(I1115:K1115,0))=3,
         "none",
         "unknown")
   )
)</f>
        <v>larval</v>
      </c>
      <c r="N1115" t="b">
        <f>IFERROR(VALUE(INDEX(rawData!$Z:$Z, MATCH($A1115, rawData!$E:$E, 0)))=VALUE($F1115),"NA")</f>
        <v>1</v>
      </c>
      <c r="O1115" t="b">
        <f>IFERROR(VALUE(INDEX(rawData!$AD:$AD, MATCH($A1115, rawData!$E:$E, 0)))=VALUE($G1115),"NA")</f>
        <v>1</v>
      </c>
      <c r="P1115" t="b">
        <f>IFERROR(VALUE(INDEX(rawData!$AE:$AE, MATCH($A1115, rawData!$E:$E, 0)))=VALUE($H1115),"NA")</f>
        <v>1</v>
      </c>
      <c r="Q1115" t="b">
        <f>IFERROR(INDEX(rawData!$F:$F, MATCH($A1115, rawData!$E:$E, 0))=$B1115,"NA")</f>
        <v>1</v>
      </c>
      <c r="R1115" t="b">
        <f>IFERROR(INDEX(rawData!$G:$G, MATCH($A1115, rawData!$E:$E, 0))=$C1115,"NA")</f>
        <v>1</v>
      </c>
      <c r="S1115" t="b">
        <f>IFERROR(INDEX(rawData!$H:$H, MATCH($A1115, rawData!$E:$E, 0))=$D1115,"NA")</f>
        <v>1</v>
      </c>
      <c r="T1115" t="b">
        <f>IFERROR(INDEX(rawData!$I:$I, MATCH($A1115, rawData!$E:$E, 0))=$E1115,"NA")</f>
        <v>1</v>
      </c>
      <c r="U1115" t="b">
        <f>IFERROR(VALUE(INDEX(rawData!$AI:$AI, MATCH($A1115, rawData!$E:$E, 0)))=VALUE($I1115),"NA")</f>
        <v>1</v>
      </c>
      <c r="V1115" t="b">
        <f>IFERROR(VALUE(INDEX(rawData!$AJ:$AJ, MATCH($A1115, rawData!$E:$E, 0)))=VALUE($J1115),"NA")</f>
        <v>1</v>
      </c>
      <c r="W1115" t="b">
        <f>IFERROR(VALUE(INDEX(rawData!$AK:$AK, MATCH($A1115, rawData!$E:$E, 0)))=VALUE($K1115),"NA")</f>
        <v>1</v>
      </c>
      <c r="X1115" t="b">
        <f>IF(COUNTIF(O1115:W1115,FALSE)&gt;0,FALSE,TRUE)</f>
        <v>1</v>
      </c>
      <c r="Y1115">
        <v>1129</v>
      </c>
    </row>
    <row r="1116" spans="1:25">
      <c r="A1116" t="s">
        <v>1142</v>
      </c>
      <c r="B1116" t="s">
        <v>26</v>
      </c>
      <c r="C1116">
        <v>1</v>
      </c>
      <c r="D1116" t="s">
        <v>26</v>
      </c>
      <c r="E1116">
        <v>1</v>
      </c>
      <c r="F1116">
        <v>35</v>
      </c>
      <c r="G1116">
        <v>10</v>
      </c>
      <c r="H1116">
        <v>30</v>
      </c>
      <c r="I1116">
        <v>1</v>
      </c>
      <c r="J1116">
        <v>0</v>
      </c>
      <c r="K1116">
        <v>0</v>
      </c>
      <c r="L1116" t="str">
        <f>IF( (COUNTIF(B1116:E1116,"1")+COUNTIF(B1116:E1116,1))=0,
    "unknown",
    MID(
        IF(OR(B1116="1",B1116=1)," + fossorial","") &amp;
        IF(OR(C1116="1",C1116=1)," + terrestrial","") &amp;
        IF(OR(D1116="1",D1116=1)," + aquatic","") &amp;
        IF(OR(E1116="1",E1116=1)," + arboreal",""),
    4, 999)
)</f>
        <v>terrestrial + arboreal</v>
      </c>
      <c r="M1116" t="str">
        <f>IF(
   AND( (COUNTIF(I1116:K1116,"1")+COUNTIF(I1116:K1116,1))=0,
        (COUNTIF(I1116:K1116,"0")+COUNTIF(I1116:K1116,0))=0 ),
   "unknown",
   IF(
     (COUNTIF(I1116:K1116,"1")+COUNTIF(I1116:K1116,1))&gt;0,
     MID(
        IF(OR(I1116=1,I1116="1")," + direct","") &amp;
        IF(OR(J1116=1,J1116="1")," + larval","") &amp;
        IF(OR(K1116=1,K1116="1")," + viviparous",""),
     4,999),
     IF( (COUNTIF(I1116:K1116,"0")+COUNTIF(I1116:K1116,0))=3,
         "none",
         "unknown")
   )
)</f>
        <v>direct</v>
      </c>
      <c r="N1116" t="b">
        <f>IFERROR(VALUE(INDEX(rawData!$Z:$Z, MATCH($A1116, rawData!$E:$E, 0)))=VALUE($F1116),"NA")</f>
        <v>1</v>
      </c>
      <c r="O1116" t="b">
        <f>IFERROR(VALUE(INDEX(rawData!$AD:$AD, MATCH($A1116, rawData!$E:$E, 0)))=VALUE($G1116),"NA")</f>
        <v>1</v>
      </c>
      <c r="P1116" t="b">
        <f>IFERROR(VALUE(INDEX(rawData!$AE:$AE, MATCH($A1116, rawData!$E:$E, 0)))=VALUE($H1116),"NA")</f>
        <v>1</v>
      </c>
      <c r="Q1116" t="b">
        <f>IFERROR(INDEX(rawData!$F:$F, MATCH($A1116, rawData!$E:$E, 0))=$B1116,"NA")</f>
        <v>1</v>
      </c>
      <c r="R1116" t="b">
        <f>IFERROR(INDEX(rawData!$G:$G, MATCH($A1116, rawData!$E:$E, 0))=$C1116,"NA")</f>
        <v>1</v>
      </c>
      <c r="S1116" t="b">
        <f>IFERROR(INDEX(rawData!$H:$H, MATCH($A1116, rawData!$E:$E, 0))=$D1116,"NA")</f>
        <v>1</v>
      </c>
      <c r="T1116" t="b">
        <f>IFERROR(INDEX(rawData!$I:$I, MATCH($A1116, rawData!$E:$E, 0))=$E1116,"NA")</f>
        <v>1</v>
      </c>
      <c r="U1116" t="b">
        <f>IFERROR(VALUE(INDEX(rawData!$AI:$AI, MATCH($A1116, rawData!$E:$E, 0)))=VALUE($I1116),"NA")</f>
        <v>1</v>
      </c>
      <c r="V1116" t="b">
        <f>IFERROR(VALUE(INDEX(rawData!$AJ:$AJ, MATCH($A1116, rawData!$E:$E, 0)))=VALUE($J1116),"NA")</f>
        <v>1</v>
      </c>
      <c r="W1116" t="b">
        <f>IFERROR(VALUE(INDEX(rawData!$AK:$AK, MATCH($A1116, rawData!$E:$E, 0)))=VALUE($K1116),"NA")</f>
        <v>1</v>
      </c>
      <c r="X1116" t="b">
        <f>IF(COUNTIF(O1116:W1116,FALSE)&gt;0,FALSE,TRUE)</f>
        <v>1</v>
      </c>
      <c r="Y1116">
        <v>1129</v>
      </c>
    </row>
    <row r="1117" spans="1:25">
      <c r="A1117" t="s">
        <v>1143</v>
      </c>
      <c r="B1117" t="s">
        <v>26</v>
      </c>
      <c r="C1117">
        <v>1</v>
      </c>
      <c r="D1117">
        <v>1</v>
      </c>
      <c r="E1117">
        <v>1</v>
      </c>
      <c r="F1117">
        <v>62.3</v>
      </c>
      <c r="G1117">
        <v>38</v>
      </c>
      <c r="H1117">
        <v>186</v>
      </c>
      <c r="I1117">
        <v>0</v>
      </c>
      <c r="J1117">
        <v>1</v>
      </c>
      <c r="K1117">
        <v>0</v>
      </c>
      <c r="L1117" t="str">
        <f>IF( (COUNTIF(B1117:E1117,"1")+COUNTIF(B1117:E1117,1))=0,
    "unknown",
    MID(
        IF(OR(B1117="1",B1117=1)," + fossorial","") &amp;
        IF(OR(C1117="1",C1117=1)," + terrestrial","") &amp;
        IF(OR(D1117="1",D1117=1)," + aquatic","") &amp;
        IF(OR(E1117="1",E1117=1)," + arboreal",""),
    4, 999)
)</f>
        <v>terrestrial + aquatic + arboreal</v>
      </c>
      <c r="M1117" t="str">
        <f>IF(
   AND( (COUNTIF(I1117:K1117,"1")+COUNTIF(I1117:K1117,1))=0,
        (COUNTIF(I1117:K1117,"0")+COUNTIF(I1117:K1117,0))=0 ),
   "unknown",
   IF(
     (COUNTIF(I1117:K1117,"1")+COUNTIF(I1117:K1117,1))&gt;0,
     MID(
        IF(OR(I1117=1,I1117="1")," + direct","") &amp;
        IF(OR(J1117=1,J1117="1")," + larval","") &amp;
        IF(OR(K1117=1,K1117="1")," + viviparous",""),
     4,999),
     IF( (COUNTIF(I1117:K1117,"0")+COUNTIF(I1117:K1117,0))=3,
         "none",
         "unknown")
   )
)</f>
        <v>larval</v>
      </c>
      <c r="N1117" t="b">
        <f>IFERROR(VALUE(INDEX(rawData!$Z:$Z, MATCH($A1117, rawData!$E:$E, 0)))=VALUE($F1117),"NA")</f>
        <v>1</v>
      </c>
      <c r="O1117" t="b">
        <f>IFERROR(VALUE(INDEX(rawData!$AD:$AD, MATCH($A1117, rawData!$E:$E, 0)))=VALUE($G1117),"NA")</f>
        <v>1</v>
      </c>
      <c r="P1117" t="b">
        <f>IFERROR(VALUE(INDEX(rawData!$AE:$AE, MATCH($A1117, rawData!$E:$E, 0)))=VALUE($H1117),"NA")</f>
        <v>1</v>
      </c>
      <c r="Q1117" t="b">
        <f>IFERROR(INDEX(rawData!$F:$F, MATCH($A1117, rawData!$E:$E, 0))=$B1117,"NA")</f>
        <v>1</v>
      </c>
      <c r="R1117" t="b">
        <f>IFERROR(INDEX(rawData!$G:$G, MATCH($A1117, rawData!$E:$E, 0))=$C1117,"NA")</f>
        <v>1</v>
      </c>
      <c r="S1117" t="b">
        <f>IFERROR(INDEX(rawData!$H:$H, MATCH($A1117, rawData!$E:$E, 0))=$D1117,"NA")</f>
        <v>1</v>
      </c>
      <c r="T1117" t="b">
        <f>IFERROR(INDEX(rawData!$I:$I, MATCH($A1117, rawData!$E:$E, 0))=$E1117,"NA")</f>
        <v>1</v>
      </c>
      <c r="U1117" t="b">
        <f>IFERROR(VALUE(INDEX(rawData!$AI:$AI, MATCH($A1117, rawData!$E:$E, 0)))=VALUE($I1117),"NA")</f>
        <v>1</v>
      </c>
      <c r="V1117" t="b">
        <f>IFERROR(VALUE(INDEX(rawData!$AJ:$AJ, MATCH($A1117, rawData!$E:$E, 0)))=VALUE($J1117),"NA")</f>
        <v>1</v>
      </c>
      <c r="W1117" t="b">
        <f>IFERROR(VALUE(INDEX(rawData!$AK:$AK, MATCH($A1117, rawData!$E:$E, 0)))=VALUE($K1117),"NA")</f>
        <v>1</v>
      </c>
      <c r="X1117" t="b">
        <f>IF(COUNTIF(O1117:W1117,FALSE)&gt;0,FALSE,TRUE)</f>
        <v>1</v>
      </c>
      <c r="Y1117">
        <v>1130</v>
      </c>
    </row>
    <row r="1118" spans="1:25">
      <c r="A1118" t="s">
        <v>1144</v>
      </c>
      <c r="B1118" t="s">
        <v>26</v>
      </c>
      <c r="C1118">
        <v>1</v>
      </c>
      <c r="D1118">
        <v>1</v>
      </c>
      <c r="E1118" t="s">
        <v>26</v>
      </c>
      <c r="F1118">
        <v>30</v>
      </c>
      <c r="G1118">
        <v>200</v>
      </c>
      <c r="H1118">
        <v>200</v>
      </c>
      <c r="I1118">
        <v>0</v>
      </c>
      <c r="J1118">
        <v>1</v>
      </c>
      <c r="K1118">
        <v>0</v>
      </c>
      <c r="L1118" t="str">
        <f>IF( (COUNTIF(B1118:E1118,"1")+COUNTIF(B1118:E1118,1))=0,
    "unknown",
    MID(
        IF(OR(B1118="1",B1118=1)," + fossorial","") &amp;
        IF(OR(C1118="1",C1118=1)," + terrestrial","") &amp;
        IF(OR(D1118="1",D1118=1)," + aquatic","") &amp;
        IF(OR(E1118="1",E1118=1)," + arboreal",""),
    4, 999)
)</f>
        <v>terrestrial + aquatic</v>
      </c>
      <c r="M1118" t="str">
        <f>IF(
   AND( (COUNTIF(I1118:K1118,"1")+COUNTIF(I1118:K1118,1))=0,
        (COUNTIF(I1118:K1118,"0")+COUNTIF(I1118:K1118,0))=0 ),
   "unknown",
   IF(
     (COUNTIF(I1118:K1118,"1")+COUNTIF(I1118:K1118,1))&gt;0,
     MID(
        IF(OR(I1118=1,I1118="1")," + direct","") &amp;
        IF(OR(J1118=1,J1118="1")," + larval","") &amp;
        IF(OR(K1118=1,K1118="1")," + viviparous",""),
     4,999),
     IF( (COUNTIF(I1118:K1118,"0")+COUNTIF(I1118:K1118,0))=3,
         "none",
         "unknown")
   )
)</f>
        <v>larval</v>
      </c>
      <c r="N1118" t="b">
        <f>IFERROR(VALUE(INDEX(rawData!$Z:$Z, MATCH($A1118, rawData!$E:$E, 0)))=VALUE($F1118),"NA")</f>
        <v>1</v>
      </c>
      <c r="O1118" t="b">
        <f>IFERROR(VALUE(INDEX(rawData!$AD:$AD, MATCH($A1118, rawData!$E:$E, 0)))=VALUE($G1118),"NA")</f>
        <v>1</v>
      </c>
      <c r="P1118" t="b">
        <f>IFERROR(VALUE(INDEX(rawData!$AE:$AE, MATCH($A1118, rawData!$E:$E, 0)))=VALUE($H1118),"NA")</f>
        <v>1</v>
      </c>
      <c r="Q1118" t="b">
        <f>IFERROR(INDEX(rawData!$F:$F, MATCH($A1118, rawData!$E:$E, 0))=$B1118,"NA")</f>
        <v>1</v>
      </c>
      <c r="R1118" t="b">
        <f>IFERROR(INDEX(rawData!$G:$G, MATCH($A1118, rawData!$E:$E, 0))=$C1118,"NA")</f>
        <v>1</v>
      </c>
      <c r="S1118" t="b">
        <f>IFERROR(INDEX(rawData!$H:$H, MATCH($A1118, rawData!$E:$E, 0))=$D1118,"NA")</f>
        <v>1</v>
      </c>
      <c r="T1118" t="b">
        <f>IFERROR(INDEX(rawData!$I:$I, MATCH($A1118, rawData!$E:$E, 0))=$E1118,"NA")</f>
        <v>1</v>
      </c>
      <c r="U1118" t="b">
        <f>IFERROR(VALUE(INDEX(rawData!$AI:$AI, MATCH($A1118, rawData!$E:$E, 0)))=VALUE($I1118),"NA")</f>
        <v>1</v>
      </c>
      <c r="V1118" t="b">
        <f>IFERROR(VALUE(INDEX(rawData!$AJ:$AJ, MATCH($A1118, rawData!$E:$E, 0)))=VALUE($J1118),"NA")</f>
        <v>1</v>
      </c>
      <c r="W1118" t="b">
        <f>IFERROR(VALUE(INDEX(rawData!$AK:$AK, MATCH($A1118, rawData!$E:$E, 0)))=VALUE($K1118),"NA")</f>
        <v>1</v>
      </c>
      <c r="X1118" t="b">
        <f>IF(COUNTIF(O1118:W1118,FALSE)&gt;0,FALSE,TRUE)</f>
        <v>1</v>
      </c>
      <c r="Y1118">
        <v>1131</v>
      </c>
    </row>
    <row r="1119" spans="1:25">
      <c r="A1119" t="s">
        <v>1145</v>
      </c>
      <c r="B1119" t="s">
        <v>26</v>
      </c>
      <c r="C1119">
        <v>1</v>
      </c>
      <c r="D1119">
        <v>1</v>
      </c>
      <c r="E1119" t="s">
        <v>26</v>
      </c>
      <c r="F1119">
        <v>155</v>
      </c>
      <c r="G1119">
        <v>34</v>
      </c>
      <c r="H1119">
        <v>72</v>
      </c>
      <c r="I1119">
        <v>0</v>
      </c>
      <c r="J1119">
        <v>1</v>
      </c>
      <c r="K1119">
        <v>0</v>
      </c>
      <c r="L1119" t="str">
        <f>IF( (COUNTIF(B1119:E1119,"1")+COUNTIF(B1119:E1119,1))=0,
    "unknown",
    MID(
        IF(OR(B1119="1",B1119=1)," + fossorial","") &amp;
        IF(OR(C1119="1",C1119=1)," + terrestrial","") &amp;
        IF(OR(D1119="1",D1119=1)," + aquatic","") &amp;
        IF(OR(E1119="1",E1119=1)," + arboreal",""),
    4, 999)
)</f>
        <v>terrestrial + aquatic</v>
      </c>
      <c r="M1119" t="str">
        <f>IF(
   AND( (COUNTIF(I1119:K1119,"1")+COUNTIF(I1119:K1119,1))=0,
        (COUNTIF(I1119:K1119,"0")+COUNTIF(I1119:K1119,0))=0 ),
   "unknown",
   IF(
     (COUNTIF(I1119:K1119,"1")+COUNTIF(I1119:K1119,1))&gt;0,
     MID(
        IF(OR(I1119=1,I1119="1")," + direct","") &amp;
        IF(OR(J1119=1,J1119="1")," + larval","") &amp;
        IF(OR(K1119=1,K1119="1")," + viviparous",""),
     4,999),
     IF( (COUNTIF(I1119:K1119,"0")+COUNTIF(I1119:K1119,0))=3,
         "none",
         "unknown")
   )
)</f>
        <v>larval</v>
      </c>
      <c r="N1119" t="b">
        <f>IFERROR(VALUE(INDEX(rawData!$Z:$Z, MATCH($A1119, rawData!$E:$E, 0)))=VALUE($F1119),"NA")</f>
        <v>1</v>
      </c>
      <c r="O1119" t="b">
        <f>IFERROR(VALUE(INDEX(rawData!$AD:$AD, MATCH($A1119, rawData!$E:$E, 0)))=VALUE($G1119),"NA")</f>
        <v>1</v>
      </c>
      <c r="P1119" t="b">
        <f>IFERROR(VALUE(INDEX(rawData!$AE:$AE, MATCH($A1119, rawData!$E:$E, 0)))=VALUE($H1119),"NA")</f>
        <v>1</v>
      </c>
      <c r="Q1119" t="b">
        <f>IFERROR(INDEX(rawData!$F:$F, MATCH($A1119, rawData!$E:$E, 0))=$B1119,"NA")</f>
        <v>1</v>
      </c>
      <c r="R1119" t="b">
        <f>IFERROR(INDEX(rawData!$G:$G, MATCH($A1119, rawData!$E:$E, 0))=$C1119,"NA")</f>
        <v>1</v>
      </c>
      <c r="S1119" t="b">
        <f>IFERROR(INDEX(rawData!$H:$H, MATCH($A1119, rawData!$E:$E, 0))=$D1119,"NA")</f>
        <v>1</v>
      </c>
      <c r="T1119" t="b">
        <f>IFERROR(INDEX(rawData!$I:$I, MATCH($A1119, rawData!$E:$E, 0))=$E1119,"NA")</f>
        <v>1</v>
      </c>
      <c r="U1119" t="b">
        <f>IFERROR(VALUE(INDEX(rawData!$AI:$AI, MATCH($A1119, rawData!$E:$E, 0)))=VALUE($I1119),"NA")</f>
        <v>1</v>
      </c>
      <c r="V1119" t="b">
        <f>IFERROR(VALUE(INDEX(rawData!$AJ:$AJ, MATCH($A1119, rawData!$E:$E, 0)))=VALUE($J1119),"NA")</f>
        <v>1</v>
      </c>
      <c r="W1119" t="b">
        <f>IFERROR(VALUE(INDEX(rawData!$AK:$AK, MATCH($A1119, rawData!$E:$E, 0)))=VALUE($K1119),"NA")</f>
        <v>1</v>
      </c>
      <c r="X1119" t="b">
        <f>IF(COUNTIF(O1119:W1119,FALSE)&gt;0,FALSE,TRUE)</f>
        <v>1</v>
      </c>
      <c r="Y1119">
        <v>1132</v>
      </c>
    </row>
    <row r="1120" spans="1:25">
      <c r="A1120" t="s">
        <v>1146</v>
      </c>
      <c r="B1120">
        <v>1</v>
      </c>
      <c r="C1120">
        <v>1</v>
      </c>
      <c r="D1120">
        <v>1</v>
      </c>
      <c r="E1120" t="s">
        <v>26</v>
      </c>
      <c r="F1120">
        <v>45</v>
      </c>
      <c r="G1120">
        <v>1000</v>
      </c>
      <c r="H1120">
        <v>1000</v>
      </c>
      <c r="I1120">
        <v>0</v>
      </c>
      <c r="J1120">
        <v>1</v>
      </c>
      <c r="K1120">
        <v>0</v>
      </c>
      <c r="L1120" t="str">
        <f>IF( (COUNTIF(B1120:E1120,"1")+COUNTIF(B1120:E1120,1))=0,
    "unknown",
    MID(
        IF(OR(B1120="1",B1120=1)," + fossorial","") &amp;
        IF(OR(C1120="1",C1120=1)," + terrestrial","") &amp;
        IF(OR(D1120="1",D1120=1)," + aquatic","") &amp;
        IF(OR(E1120="1",E1120=1)," + arboreal",""),
    4, 999)
)</f>
        <v>fossorial + terrestrial + aquatic</v>
      </c>
      <c r="M1120" t="str">
        <f>IF(
   AND( (COUNTIF(I1120:K1120,"1")+COUNTIF(I1120:K1120,1))=0,
        (COUNTIF(I1120:K1120,"0")+COUNTIF(I1120:K1120,0))=0 ),
   "unknown",
   IF(
     (COUNTIF(I1120:K1120,"1")+COUNTIF(I1120:K1120,1))&gt;0,
     MID(
        IF(OR(I1120=1,I1120="1")," + direct","") &amp;
        IF(OR(J1120=1,J1120="1")," + larval","") &amp;
        IF(OR(K1120=1,K1120="1")," + viviparous",""),
     4,999),
     IF( (COUNTIF(I1120:K1120,"0")+COUNTIF(I1120:K1120,0))=3,
         "none",
         "unknown")
   )
)</f>
        <v>larval</v>
      </c>
      <c r="N1120" t="b">
        <f>IFERROR(VALUE(INDEX(rawData!$Z:$Z, MATCH($A1120, rawData!$E:$E, 0)))=VALUE($F1120),"NA")</f>
        <v>1</v>
      </c>
      <c r="O1120" t="b">
        <f>IFERROR(VALUE(INDEX(rawData!$AD:$AD, MATCH($A1120, rawData!$E:$E, 0)))=VALUE($G1120),"NA")</f>
        <v>1</v>
      </c>
      <c r="P1120" t="b">
        <f>IFERROR(VALUE(INDEX(rawData!$AE:$AE, MATCH($A1120, rawData!$E:$E, 0)))=VALUE($H1120),"NA")</f>
        <v>1</v>
      </c>
      <c r="Q1120" t="b">
        <f>IFERROR(INDEX(rawData!$F:$F, MATCH($A1120, rawData!$E:$E, 0))=$B1120,"NA")</f>
        <v>1</v>
      </c>
      <c r="R1120" t="b">
        <f>IFERROR(INDEX(rawData!$G:$G, MATCH($A1120, rawData!$E:$E, 0))=$C1120,"NA")</f>
        <v>1</v>
      </c>
      <c r="S1120" t="b">
        <f>IFERROR(INDEX(rawData!$H:$H, MATCH($A1120, rawData!$E:$E, 0))=$D1120,"NA")</f>
        <v>1</v>
      </c>
      <c r="T1120" t="b">
        <f>IFERROR(INDEX(rawData!$I:$I, MATCH($A1120, rawData!$E:$E, 0))=$E1120,"NA")</f>
        <v>1</v>
      </c>
      <c r="U1120" t="b">
        <f>IFERROR(VALUE(INDEX(rawData!$AI:$AI, MATCH($A1120, rawData!$E:$E, 0)))=VALUE($I1120),"NA")</f>
        <v>1</v>
      </c>
      <c r="V1120" t="b">
        <f>IFERROR(VALUE(INDEX(rawData!$AJ:$AJ, MATCH($A1120, rawData!$E:$E, 0)))=VALUE($J1120),"NA")</f>
        <v>1</v>
      </c>
      <c r="W1120" t="b">
        <f>IFERROR(VALUE(INDEX(rawData!$AK:$AK, MATCH($A1120, rawData!$E:$E, 0)))=VALUE($K1120),"NA")</f>
        <v>1</v>
      </c>
      <c r="X1120" t="b">
        <f>IF(COUNTIF(O1120:W1120,FALSE)&gt;0,FALSE,TRUE)</f>
        <v>1</v>
      </c>
      <c r="Y1120">
        <v>1135</v>
      </c>
    </row>
    <row r="1121" spans="1:25">
      <c r="A1121" t="s">
        <v>1147</v>
      </c>
      <c r="B1121" t="s">
        <v>26</v>
      </c>
      <c r="C1121">
        <v>1</v>
      </c>
      <c r="D1121">
        <v>1</v>
      </c>
      <c r="E1121" t="s">
        <v>26</v>
      </c>
      <c r="F1121">
        <v>105</v>
      </c>
      <c r="G1121">
        <v>500</v>
      </c>
      <c r="H1121">
        <v>7000</v>
      </c>
      <c r="I1121">
        <v>0</v>
      </c>
      <c r="J1121">
        <v>1</v>
      </c>
      <c r="K1121">
        <v>0</v>
      </c>
      <c r="L1121" t="str">
        <f>IF( (COUNTIF(B1121:E1121,"1")+COUNTIF(B1121:E1121,1))=0,
    "unknown",
    MID(
        IF(OR(B1121="1",B1121=1)," + fossorial","") &amp;
        IF(OR(C1121="1",C1121=1)," + terrestrial","") &amp;
        IF(OR(D1121="1",D1121=1)," + aquatic","") &amp;
        IF(OR(E1121="1",E1121=1)," + arboreal",""),
    4, 999)
)</f>
        <v>terrestrial + aquatic</v>
      </c>
      <c r="M1121" t="str">
        <f>IF(
   AND( (COUNTIF(I1121:K1121,"1")+COUNTIF(I1121:K1121,1))=0,
        (COUNTIF(I1121:K1121,"0")+COUNTIF(I1121:K1121,0))=0 ),
   "unknown",
   IF(
     (COUNTIF(I1121:K1121,"1")+COUNTIF(I1121:K1121,1))&gt;0,
     MID(
        IF(OR(I1121=1,I1121="1")," + direct","") &amp;
        IF(OR(J1121=1,J1121="1")," + larval","") &amp;
        IF(OR(K1121=1,K1121="1")," + viviparous",""),
     4,999),
     IF( (COUNTIF(I1121:K1121,"0")+COUNTIF(I1121:K1121,0))=3,
         "none",
         "unknown")
   )
)</f>
        <v>larval</v>
      </c>
      <c r="N1121" t="b">
        <f>IFERROR(VALUE(INDEX(rawData!$Z:$Z, MATCH($A1121, rawData!$E:$E, 0)))=VALUE($F1121),"NA")</f>
        <v>1</v>
      </c>
      <c r="O1121" t="b">
        <f>IFERROR(VALUE(INDEX(rawData!$AD:$AD, MATCH($A1121, rawData!$E:$E, 0)))=VALUE($G1121),"NA")</f>
        <v>1</v>
      </c>
      <c r="P1121" t="b">
        <f>IFERROR(VALUE(INDEX(rawData!$AE:$AE, MATCH($A1121, rawData!$E:$E, 0)))=VALUE($H1121),"NA")</f>
        <v>1</v>
      </c>
      <c r="Q1121" t="b">
        <f>IFERROR(INDEX(rawData!$F:$F, MATCH($A1121, rawData!$E:$E, 0))=$B1121,"NA")</f>
        <v>1</v>
      </c>
      <c r="R1121" t="b">
        <f>IFERROR(INDEX(rawData!$G:$G, MATCH($A1121, rawData!$E:$E, 0))=$C1121,"NA")</f>
        <v>1</v>
      </c>
      <c r="S1121" t="b">
        <f>IFERROR(INDEX(rawData!$H:$H, MATCH($A1121, rawData!$E:$E, 0))=$D1121,"NA")</f>
        <v>1</v>
      </c>
      <c r="T1121" t="b">
        <f>IFERROR(INDEX(rawData!$I:$I, MATCH($A1121, rawData!$E:$E, 0))=$E1121,"NA")</f>
        <v>1</v>
      </c>
      <c r="U1121" t="b">
        <f>IFERROR(VALUE(INDEX(rawData!$AI:$AI, MATCH($A1121, rawData!$E:$E, 0)))=VALUE($I1121),"NA")</f>
        <v>1</v>
      </c>
      <c r="V1121" t="b">
        <f>IFERROR(VALUE(INDEX(rawData!$AJ:$AJ, MATCH($A1121, rawData!$E:$E, 0)))=VALUE($J1121),"NA")</f>
        <v>1</v>
      </c>
      <c r="W1121" t="b">
        <f>IFERROR(VALUE(INDEX(rawData!$AK:$AK, MATCH($A1121, rawData!$E:$E, 0)))=VALUE($K1121),"NA")</f>
        <v>1</v>
      </c>
      <c r="X1121" t="b">
        <f>IF(COUNTIF(O1121:W1121,FALSE)&gt;0,FALSE,TRUE)</f>
        <v>1</v>
      </c>
      <c r="Y1121">
        <v>1135</v>
      </c>
    </row>
    <row r="1122" spans="1:25">
      <c r="A1122" t="s">
        <v>1148</v>
      </c>
      <c r="B1122" t="s">
        <v>26</v>
      </c>
      <c r="C1122">
        <v>1</v>
      </c>
      <c r="D1122">
        <v>1</v>
      </c>
      <c r="E1122" t="s">
        <v>26</v>
      </c>
      <c r="F1122">
        <v>22</v>
      </c>
      <c r="G1122">
        <v>20</v>
      </c>
      <c r="H1122">
        <v>31</v>
      </c>
      <c r="I1122">
        <v>0</v>
      </c>
      <c r="J1122">
        <v>0</v>
      </c>
      <c r="K1122">
        <v>1</v>
      </c>
      <c r="L1122" t="str">
        <f>IF( (COUNTIF(B1122:E1122,"1")+COUNTIF(B1122:E1122,1))=0,
    "unknown",
    MID(
        IF(OR(B1122="1",B1122=1)," + fossorial","") &amp;
        IF(OR(C1122="1",C1122=1)," + terrestrial","") &amp;
        IF(OR(D1122="1",D1122=1)," + aquatic","") &amp;
        IF(OR(E1122="1",E1122=1)," + arboreal",""),
    4, 999)
)</f>
        <v>terrestrial + aquatic</v>
      </c>
      <c r="M1122" t="str">
        <f>IF(
   AND( (COUNTIF(I1122:K1122,"1")+COUNTIF(I1122:K1122,1))=0,
        (COUNTIF(I1122:K1122,"0")+COUNTIF(I1122:K1122,0))=0 ),
   "unknown",
   IF(
     (COUNTIF(I1122:K1122,"1")+COUNTIF(I1122:K1122,1))&gt;0,
     MID(
        IF(OR(I1122=1,I1122="1")," + direct","") &amp;
        IF(OR(J1122=1,J1122="1")," + larval","") &amp;
        IF(OR(K1122=1,K1122="1")," + viviparous",""),
     4,999),
     IF( (COUNTIF(I1122:K1122,"0")+COUNTIF(I1122:K1122,0))=3,
         "none",
         "unknown")
   )
)</f>
        <v>viviparous</v>
      </c>
      <c r="N1122" t="b">
        <f>IFERROR(VALUE(INDEX(rawData!$Z:$Z, MATCH($A1122, rawData!$E:$E, 0)))=VALUE($F1122),"NA")</f>
        <v>1</v>
      </c>
      <c r="O1122" t="b">
        <f>IFERROR(VALUE(INDEX(rawData!$AD:$AD, MATCH($A1122, rawData!$E:$E, 0)))=VALUE($G1122),"NA")</f>
        <v>1</v>
      </c>
      <c r="P1122" t="b">
        <f>IFERROR(VALUE(INDEX(rawData!$AE:$AE, MATCH($A1122, rawData!$E:$E, 0)))=VALUE($H1122),"NA")</f>
        <v>1</v>
      </c>
      <c r="Q1122" t="b">
        <f>IFERROR(INDEX(rawData!$F:$F, MATCH($A1122, rawData!$E:$E, 0))=$B1122,"NA")</f>
        <v>1</v>
      </c>
      <c r="R1122" t="b">
        <f>IFERROR(INDEX(rawData!$G:$G, MATCH($A1122, rawData!$E:$E, 0))=$C1122,"NA")</f>
        <v>1</v>
      </c>
      <c r="S1122" t="b">
        <f>IFERROR(INDEX(rawData!$H:$H, MATCH($A1122, rawData!$E:$E, 0))=$D1122,"NA")</f>
        <v>1</v>
      </c>
      <c r="T1122" t="b">
        <f>IFERROR(INDEX(rawData!$I:$I, MATCH($A1122, rawData!$E:$E, 0))=$E1122,"NA")</f>
        <v>1</v>
      </c>
      <c r="U1122" t="b">
        <f>IFERROR(VALUE(INDEX(rawData!$AI:$AI, MATCH($A1122, rawData!$E:$E, 0)))=VALUE($I1122),"NA")</f>
        <v>1</v>
      </c>
      <c r="V1122" t="b">
        <f>IFERROR(VALUE(INDEX(rawData!$AJ:$AJ, MATCH($A1122, rawData!$E:$E, 0)))=VALUE($J1122),"NA")</f>
        <v>1</v>
      </c>
      <c r="W1122" t="b">
        <f>IFERROR(VALUE(INDEX(rawData!$AK:$AK, MATCH($A1122, rawData!$E:$E, 0)))=VALUE($K1122),"NA")</f>
        <v>1</v>
      </c>
      <c r="X1122" t="b">
        <f>IF(COUNTIF(O1122:W1122,FALSE)&gt;0,FALSE,TRUE)</f>
        <v>1</v>
      </c>
      <c r="Y1122">
        <v>1136</v>
      </c>
    </row>
    <row r="1123" spans="1:25">
      <c r="A1123" t="s">
        <v>1149</v>
      </c>
      <c r="B1123" t="s">
        <v>26</v>
      </c>
      <c r="C1123">
        <v>1</v>
      </c>
      <c r="D1123" t="s">
        <v>26</v>
      </c>
      <c r="E1123" t="s">
        <v>26</v>
      </c>
      <c r="F1123">
        <v>57</v>
      </c>
      <c r="G1123">
        <v>3</v>
      </c>
      <c r="H1123">
        <v>20</v>
      </c>
      <c r="I1123">
        <v>1</v>
      </c>
      <c r="J1123">
        <v>0</v>
      </c>
      <c r="K1123">
        <v>0</v>
      </c>
      <c r="L1123" t="str">
        <f>IF( (COUNTIF(B1123:E1123,"1")+COUNTIF(B1123:E1123,1))=0,
    "unknown",
    MID(
        IF(OR(B1123="1",B1123=1)," + fossorial","") &amp;
        IF(OR(C1123="1",C1123=1)," + terrestrial","") &amp;
        IF(OR(D1123="1",D1123=1)," + aquatic","") &amp;
        IF(OR(E1123="1",E1123=1)," + arboreal",""),
    4, 999)
)</f>
        <v>terrestrial</v>
      </c>
      <c r="M1123" t="str">
        <f>IF(
   AND( (COUNTIF(I1123:K1123,"1")+COUNTIF(I1123:K1123,1))=0,
        (COUNTIF(I1123:K1123,"0")+COUNTIF(I1123:K1123,0))=0 ),
   "unknown",
   IF(
     (COUNTIF(I1123:K1123,"1")+COUNTIF(I1123:K1123,1))&gt;0,
     MID(
        IF(OR(I1123=1,I1123="1")," + direct","") &amp;
        IF(OR(J1123=1,J1123="1")," + larval","") &amp;
        IF(OR(K1123=1,K1123="1")," + viviparous",""),
     4,999),
     IF( (COUNTIF(I1123:K1123,"0")+COUNTIF(I1123:K1123,0))=3,
         "none",
         "unknown")
   )
)</f>
        <v>direct</v>
      </c>
      <c r="N1123" t="b">
        <f>IFERROR(VALUE(INDEX(rawData!$Z:$Z, MATCH($A1123, rawData!$E:$E, 0)))=VALUE($F1123),"NA")</f>
        <v>1</v>
      </c>
      <c r="O1123" t="b">
        <f>IFERROR(VALUE(INDEX(rawData!$AD:$AD, MATCH($A1123, rawData!$E:$E, 0)))=VALUE($G1123),"NA")</f>
        <v>1</v>
      </c>
      <c r="P1123" t="b">
        <f>IFERROR(VALUE(INDEX(rawData!$AE:$AE, MATCH($A1123, rawData!$E:$E, 0)))=VALUE($H1123),"NA")</f>
        <v>1</v>
      </c>
      <c r="Q1123" t="b">
        <f>IFERROR(INDEX(rawData!$F:$F, MATCH($A1123, rawData!$E:$E, 0))=$B1123,"NA")</f>
        <v>1</v>
      </c>
      <c r="R1123" t="b">
        <f>IFERROR(INDEX(rawData!$G:$G, MATCH($A1123, rawData!$E:$E, 0))=$C1123,"NA")</f>
        <v>1</v>
      </c>
      <c r="S1123" t="b">
        <f>IFERROR(INDEX(rawData!$H:$H, MATCH($A1123, rawData!$E:$E, 0))=$D1123,"NA")</f>
        <v>1</v>
      </c>
      <c r="T1123" t="b">
        <f>IFERROR(INDEX(rawData!$I:$I, MATCH($A1123, rawData!$E:$E, 0))=$E1123,"NA")</f>
        <v>1</v>
      </c>
      <c r="U1123" t="b">
        <f>IFERROR(VALUE(INDEX(rawData!$AI:$AI, MATCH($A1123, rawData!$E:$E, 0)))=VALUE($I1123),"NA")</f>
        <v>1</v>
      </c>
      <c r="V1123" t="b">
        <f>IFERROR(VALUE(INDEX(rawData!$AJ:$AJ, MATCH($A1123, rawData!$E:$E, 0)))=VALUE($J1123),"NA")</f>
        <v>1</v>
      </c>
      <c r="W1123" t="b">
        <f>IFERROR(VALUE(INDEX(rawData!$AK:$AK, MATCH($A1123, rawData!$E:$E, 0)))=VALUE($K1123),"NA")</f>
        <v>1</v>
      </c>
      <c r="X1123" t="b">
        <f>IF(COUNTIF(O1123:W1123,FALSE)&gt;0,FALSE,TRUE)</f>
        <v>1</v>
      </c>
      <c r="Y1123">
        <v>1136</v>
      </c>
    </row>
    <row r="1124" spans="1:25">
      <c r="A1124" t="s">
        <v>1150</v>
      </c>
      <c r="B1124" t="s">
        <v>26</v>
      </c>
      <c r="C1124">
        <v>1</v>
      </c>
      <c r="D1124" t="s">
        <v>26</v>
      </c>
      <c r="E1124">
        <v>1</v>
      </c>
      <c r="F1124">
        <v>35.700000000000003</v>
      </c>
      <c r="G1124">
        <v>300</v>
      </c>
      <c r="H1124">
        <v>411</v>
      </c>
      <c r="I1124">
        <v>0</v>
      </c>
      <c r="J1124">
        <v>1</v>
      </c>
      <c r="K1124">
        <v>0</v>
      </c>
      <c r="L1124" t="str">
        <f>IF( (COUNTIF(B1124:E1124,"1")+COUNTIF(B1124:E1124,1))=0,
    "unknown",
    MID(
        IF(OR(B1124="1",B1124=1)," + fossorial","") &amp;
        IF(OR(C1124="1",C1124=1)," + terrestrial","") &amp;
        IF(OR(D1124="1",D1124=1)," + aquatic","") &amp;
        IF(OR(E1124="1",E1124=1)," + arboreal",""),
    4, 999)
)</f>
        <v>terrestrial + arboreal</v>
      </c>
      <c r="M1124" t="str">
        <f>IF(
   AND( (COUNTIF(I1124:K1124,"1")+COUNTIF(I1124:K1124,1))=0,
        (COUNTIF(I1124:K1124,"0")+COUNTIF(I1124:K1124,0))=0 ),
   "unknown",
   IF(
     (COUNTIF(I1124:K1124,"1")+COUNTIF(I1124:K1124,1))&gt;0,
     MID(
        IF(OR(I1124=1,I1124="1")," + direct","") &amp;
        IF(OR(J1124=1,J1124="1")," + larval","") &amp;
        IF(OR(K1124=1,K1124="1")," + viviparous",""),
     4,999),
     IF( (COUNTIF(I1124:K1124,"0")+COUNTIF(I1124:K1124,0))=3,
         "none",
         "unknown")
   )
)</f>
        <v>larval</v>
      </c>
      <c r="N1124" t="b">
        <f>IFERROR(VALUE(INDEX(rawData!$Z:$Z, MATCH($A1124, rawData!$E:$E, 0)))=VALUE($F1124),"NA")</f>
        <v>1</v>
      </c>
      <c r="O1124" t="b">
        <f>IFERROR(VALUE(INDEX(rawData!$AD:$AD, MATCH($A1124, rawData!$E:$E, 0)))=VALUE($G1124),"NA")</f>
        <v>1</v>
      </c>
      <c r="P1124" t="b">
        <f>IFERROR(VALUE(INDEX(rawData!$AE:$AE, MATCH($A1124, rawData!$E:$E, 0)))=VALUE($H1124),"NA")</f>
        <v>1</v>
      </c>
      <c r="Q1124" t="b">
        <f>IFERROR(INDEX(rawData!$F:$F, MATCH($A1124, rawData!$E:$E, 0))=$B1124,"NA")</f>
        <v>1</v>
      </c>
      <c r="R1124" t="b">
        <f>IFERROR(INDEX(rawData!$G:$G, MATCH($A1124, rawData!$E:$E, 0))=$C1124,"NA")</f>
        <v>1</v>
      </c>
      <c r="S1124" t="b">
        <f>IFERROR(INDEX(rawData!$H:$H, MATCH($A1124, rawData!$E:$E, 0))=$D1124,"NA")</f>
        <v>1</v>
      </c>
      <c r="T1124" t="b">
        <f>IFERROR(INDEX(rawData!$I:$I, MATCH($A1124, rawData!$E:$E, 0))=$E1124,"NA")</f>
        <v>1</v>
      </c>
      <c r="U1124" t="b">
        <f>IFERROR(VALUE(INDEX(rawData!$AI:$AI, MATCH($A1124, rawData!$E:$E, 0)))=VALUE($I1124),"NA")</f>
        <v>1</v>
      </c>
      <c r="V1124" t="b">
        <f>IFERROR(VALUE(INDEX(rawData!$AJ:$AJ, MATCH($A1124, rawData!$E:$E, 0)))=VALUE($J1124),"NA")</f>
        <v>1</v>
      </c>
      <c r="W1124" t="b">
        <f>IFERROR(VALUE(INDEX(rawData!$AK:$AK, MATCH($A1124, rawData!$E:$E, 0)))=VALUE($K1124),"NA")</f>
        <v>1</v>
      </c>
      <c r="X1124" t="b">
        <f>IF(COUNTIF(O1124:W1124,FALSE)&gt;0,FALSE,TRUE)</f>
        <v>1</v>
      </c>
      <c r="Y1124">
        <v>1138</v>
      </c>
    </row>
    <row r="1125" spans="1:25">
      <c r="A1125" t="s">
        <v>1151</v>
      </c>
      <c r="B1125" t="s">
        <v>26</v>
      </c>
      <c r="C1125">
        <v>1</v>
      </c>
      <c r="D1125" t="s">
        <v>26</v>
      </c>
      <c r="E1125">
        <v>1</v>
      </c>
      <c r="F1125">
        <v>82.7</v>
      </c>
      <c r="G1125">
        <v>68</v>
      </c>
      <c r="H1125">
        <v>68</v>
      </c>
      <c r="I1125">
        <v>0</v>
      </c>
      <c r="J1125">
        <v>1</v>
      </c>
      <c r="K1125">
        <v>0</v>
      </c>
      <c r="L1125" t="str">
        <f>IF( (COUNTIF(B1125:E1125,"1")+COUNTIF(B1125:E1125,1))=0,
    "unknown",
    MID(
        IF(OR(B1125="1",B1125=1)," + fossorial","") &amp;
        IF(OR(C1125="1",C1125=1)," + terrestrial","") &amp;
        IF(OR(D1125="1",D1125=1)," + aquatic","") &amp;
        IF(OR(E1125="1",E1125=1)," + arboreal",""),
    4, 999)
)</f>
        <v>terrestrial + arboreal</v>
      </c>
      <c r="M1125" t="str">
        <f>IF(
   AND( (COUNTIF(I1125:K1125,"1")+COUNTIF(I1125:K1125,1))=0,
        (COUNTIF(I1125:K1125,"0")+COUNTIF(I1125:K1125,0))=0 ),
   "unknown",
   IF(
     (COUNTIF(I1125:K1125,"1")+COUNTIF(I1125:K1125,1))&gt;0,
     MID(
        IF(OR(I1125=1,I1125="1")," + direct","") &amp;
        IF(OR(J1125=1,J1125="1")," + larval","") &amp;
        IF(OR(K1125=1,K1125="1")," + viviparous",""),
     4,999),
     IF( (COUNTIF(I1125:K1125,"0")+COUNTIF(I1125:K1125,0))=3,
         "none",
         "unknown")
   )
)</f>
        <v>larval</v>
      </c>
      <c r="N1125" t="b">
        <f>IFERROR(VALUE(INDEX(rawData!$Z:$Z, MATCH($A1125, rawData!$E:$E, 0)))=VALUE($F1125),"NA")</f>
        <v>1</v>
      </c>
      <c r="O1125" t="b">
        <f>IFERROR(VALUE(INDEX(rawData!$AD:$AD, MATCH($A1125, rawData!$E:$E, 0)))=VALUE($G1125),"NA")</f>
        <v>1</v>
      </c>
      <c r="P1125" t="b">
        <f>IFERROR(VALUE(INDEX(rawData!$AE:$AE, MATCH($A1125, rawData!$E:$E, 0)))=VALUE($H1125),"NA")</f>
        <v>1</v>
      </c>
      <c r="Q1125" t="b">
        <f>IFERROR(INDEX(rawData!$F:$F, MATCH($A1125, rawData!$E:$E, 0))=$B1125,"NA")</f>
        <v>1</v>
      </c>
      <c r="R1125" t="b">
        <f>IFERROR(INDEX(rawData!$G:$G, MATCH($A1125, rawData!$E:$E, 0))=$C1125,"NA")</f>
        <v>1</v>
      </c>
      <c r="S1125" t="b">
        <f>IFERROR(INDEX(rawData!$H:$H, MATCH($A1125, rawData!$E:$E, 0))=$D1125,"NA")</f>
        <v>1</v>
      </c>
      <c r="T1125" t="b">
        <f>IFERROR(INDEX(rawData!$I:$I, MATCH($A1125, rawData!$E:$E, 0))=$E1125,"NA")</f>
        <v>1</v>
      </c>
      <c r="U1125" t="b">
        <f>IFERROR(VALUE(INDEX(rawData!$AI:$AI, MATCH($A1125, rawData!$E:$E, 0)))=VALUE($I1125),"NA")</f>
        <v>1</v>
      </c>
      <c r="V1125" t="b">
        <f>IFERROR(VALUE(INDEX(rawData!$AJ:$AJ, MATCH($A1125, rawData!$E:$E, 0)))=VALUE($J1125),"NA")</f>
        <v>1</v>
      </c>
      <c r="W1125" t="b">
        <f>IFERROR(VALUE(INDEX(rawData!$AK:$AK, MATCH($A1125, rawData!$E:$E, 0)))=VALUE($K1125),"NA")</f>
        <v>1</v>
      </c>
      <c r="X1125" t="b">
        <f>IF(COUNTIF(O1125:W1125,FALSE)&gt;0,FALSE,TRUE)</f>
        <v>1</v>
      </c>
      <c r="Y1125">
        <v>1138</v>
      </c>
    </row>
    <row r="1126" spans="1:25">
      <c r="A1126" t="s">
        <v>1152</v>
      </c>
      <c r="B1126" t="s">
        <v>26</v>
      </c>
      <c r="C1126">
        <v>1</v>
      </c>
      <c r="D1126" t="s">
        <v>26</v>
      </c>
      <c r="E1126" t="s">
        <v>26</v>
      </c>
      <c r="F1126">
        <v>15</v>
      </c>
      <c r="G1126">
        <v>3</v>
      </c>
      <c r="H1126">
        <v>4</v>
      </c>
      <c r="I1126">
        <v>1</v>
      </c>
      <c r="J1126">
        <v>0</v>
      </c>
      <c r="K1126">
        <v>0</v>
      </c>
      <c r="L1126" t="str">
        <f>IF( (COUNTIF(B1126:E1126,"1")+COUNTIF(B1126:E1126,1))=0,
    "unknown",
    MID(
        IF(OR(B1126="1",B1126=1)," + fossorial","") &amp;
        IF(OR(C1126="1",C1126=1)," + terrestrial","") &amp;
        IF(OR(D1126="1",D1126=1)," + aquatic","") &amp;
        IF(OR(E1126="1",E1126=1)," + arboreal",""),
    4, 999)
)</f>
        <v>terrestrial</v>
      </c>
      <c r="M1126" t="str">
        <f>IF(
   AND( (COUNTIF(I1126:K1126,"1")+COUNTIF(I1126:K1126,1))=0,
        (COUNTIF(I1126:K1126,"0")+COUNTIF(I1126:K1126,0))=0 ),
   "unknown",
   IF(
     (COUNTIF(I1126:K1126,"1")+COUNTIF(I1126:K1126,1))&gt;0,
     MID(
        IF(OR(I1126=1,I1126="1")," + direct","") &amp;
        IF(OR(J1126=1,J1126="1")," + larval","") &amp;
        IF(OR(K1126=1,K1126="1")," + viviparous",""),
     4,999),
     IF( (COUNTIF(I1126:K1126,"0")+COUNTIF(I1126:K1126,0))=3,
         "none",
         "unknown")
   )
)</f>
        <v>direct</v>
      </c>
      <c r="N1126" t="b">
        <f>IFERROR(VALUE(INDEX(rawData!$Z:$Z, MATCH($A1126, rawData!$E:$E, 0)))=VALUE($F1126),"NA")</f>
        <v>1</v>
      </c>
      <c r="O1126" t="b">
        <f>IFERROR(VALUE(INDEX(rawData!$AD:$AD, MATCH($A1126, rawData!$E:$E, 0)))=VALUE($G1126),"NA")</f>
        <v>1</v>
      </c>
      <c r="P1126" t="b">
        <f>IFERROR(VALUE(INDEX(rawData!$AE:$AE, MATCH($A1126, rawData!$E:$E, 0)))=VALUE($H1126),"NA")</f>
        <v>1</v>
      </c>
      <c r="Q1126" t="b">
        <f>IFERROR(INDEX(rawData!$F:$F, MATCH($A1126, rawData!$E:$E, 0))=$B1126,"NA")</f>
        <v>1</v>
      </c>
      <c r="R1126" t="b">
        <f>IFERROR(INDEX(rawData!$G:$G, MATCH($A1126, rawData!$E:$E, 0))=$C1126,"NA")</f>
        <v>1</v>
      </c>
      <c r="S1126" t="b">
        <f>IFERROR(INDEX(rawData!$H:$H, MATCH($A1126, rawData!$E:$E, 0))=$D1126,"NA")</f>
        <v>1</v>
      </c>
      <c r="T1126" t="b">
        <f>IFERROR(INDEX(rawData!$I:$I, MATCH($A1126, rawData!$E:$E, 0))=$E1126,"NA")</f>
        <v>1</v>
      </c>
      <c r="U1126" t="b">
        <f>IFERROR(VALUE(INDEX(rawData!$AI:$AI, MATCH($A1126, rawData!$E:$E, 0)))=VALUE($I1126),"NA")</f>
        <v>1</v>
      </c>
      <c r="V1126" t="b">
        <f>IFERROR(VALUE(INDEX(rawData!$AJ:$AJ, MATCH($A1126, rawData!$E:$E, 0)))=VALUE($J1126),"NA")</f>
        <v>1</v>
      </c>
      <c r="W1126" t="b">
        <f>IFERROR(VALUE(INDEX(rawData!$AK:$AK, MATCH($A1126, rawData!$E:$E, 0)))=VALUE($K1126),"NA")</f>
        <v>1</v>
      </c>
      <c r="X1126" t="b">
        <f>IF(COUNTIF(O1126:W1126,FALSE)&gt;0,FALSE,TRUE)</f>
        <v>1</v>
      </c>
      <c r="Y1126">
        <v>1139</v>
      </c>
    </row>
    <row r="1127" spans="1:25">
      <c r="A1127" t="s">
        <v>1153</v>
      </c>
      <c r="B1127" t="s">
        <v>26</v>
      </c>
      <c r="C1127" t="s">
        <v>26</v>
      </c>
      <c r="D1127">
        <v>1</v>
      </c>
      <c r="E1127" t="s">
        <v>26</v>
      </c>
      <c r="F1127">
        <v>85</v>
      </c>
      <c r="G1127">
        <v>80</v>
      </c>
      <c r="H1127">
        <v>80</v>
      </c>
      <c r="I1127">
        <v>0</v>
      </c>
      <c r="J1127">
        <v>1</v>
      </c>
      <c r="K1127">
        <v>0</v>
      </c>
      <c r="L1127" t="str">
        <f>IF( (COUNTIF(B1127:E1127,"1")+COUNTIF(B1127:E1127,1))=0,
    "unknown",
    MID(
        IF(OR(B1127="1",B1127=1)," + fossorial","") &amp;
        IF(OR(C1127="1",C1127=1)," + terrestrial","") &amp;
        IF(OR(D1127="1",D1127=1)," + aquatic","") &amp;
        IF(OR(E1127="1",E1127=1)," + arboreal",""),
    4, 999)
)</f>
        <v>aquatic</v>
      </c>
      <c r="M1127" t="str">
        <f>IF(
   AND( (COUNTIF(I1127:K1127,"1")+COUNTIF(I1127:K1127,1))=0,
        (COUNTIF(I1127:K1127,"0")+COUNTIF(I1127:K1127,0))=0 ),
   "unknown",
   IF(
     (COUNTIF(I1127:K1127,"1")+COUNTIF(I1127:K1127,1))&gt;0,
     MID(
        IF(OR(I1127=1,I1127="1")," + direct","") &amp;
        IF(OR(J1127=1,J1127="1")," + larval","") &amp;
        IF(OR(K1127=1,K1127="1")," + viviparous",""),
     4,999),
     IF( (COUNTIF(I1127:K1127,"0")+COUNTIF(I1127:K1127,0))=3,
         "none",
         "unknown")
   )
)</f>
        <v>larval</v>
      </c>
      <c r="N1127" t="b">
        <f>IFERROR(VALUE(INDEX(rawData!$Z:$Z, MATCH($A1127, rawData!$E:$E, 0)))=VALUE($F1127),"NA")</f>
        <v>1</v>
      </c>
      <c r="O1127" t="b">
        <f>IFERROR(VALUE(INDEX(rawData!$AD:$AD, MATCH($A1127, rawData!$E:$E, 0)))=VALUE($G1127),"NA")</f>
        <v>1</v>
      </c>
      <c r="P1127" t="b">
        <f>IFERROR(VALUE(INDEX(rawData!$AE:$AE, MATCH($A1127, rawData!$E:$E, 0)))=VALUE($H1127),"NA")</f>
        <v>1</v>
      </c>
      <c r="Q1127" t="b">
        <f>IFERROR(INDEX(rawData!$F:$F, MATCH($A1127, rawData!$E:$E, 0))=$B1127,"NA")</f>
        <v>1</v>
      </c>
      <c r="R1127" t="b">
        <f>IFERROR(INDEX(rawData!$G:$G, MATCH($A1127, rawData!$E:$E, 0))=$C1127,"NA")</f>
        <v>1</v>
      </c>
      <c r="S1127" t="b">
        <f>IFERROR(INDEX(rawData!$H:$H, MATCH($A1127, rawData!$E:$E, 0))=$D1127,"NA")</f>
        <v>1</v>
      </c>
      <c r="T1127" t="b">
        <f>IFERROR(INDEX(rawData!$I:$I, MATCH($A1127, rawData!$E:$E, 0))=$E1127,"NA")</f>
        <v>1</v>
      </c>
      <c r="U1127" t="b">
        <f>IFERROR(VALUE(INDEX(rawData!$AI:$AI, MATCH($A1127, rawData!$E:$E, 0)))=VALUE($I1127),"NA")</f>
        <v>1</v>
      </c>
      <c r="V1127" t="b">
        <f>IFERROR(VALUE(INDEX(rawData!$AJ:$AJ, MATCH($A1127, rawData!$E:$E, 0)))=VALUE($J1127),"NA")</f>
        <v>1</v>
      </c>
      <c r="W1127" t="b">
        <f>IFERROR(VALUE(INDEX(rawData!$AK:$AK, MATCH($A1127, rawData!$E:$E, 0)))=VALUE($K1127),"NA")</f>
        <v>1</v>
      </c>
      <c r="X1127" t="b">
        <f>IF(COUNTIF(O1127:W1127,FALSE)&gt;0,FALSE,TRUE)</f>
        <v>1</v>
      </c>
      <c r="Y1127">
        <v>1144</v>
      </c>
    </row>
    <row r="1128" spans="1:25">
      <c r="A1128" t="s">
        <v>1154</v>
      </c>
      <c r="B1128" t="s">
        <v>26</v>
      </c>
      <c r="C1128">
        <v>1</v>
      </c>
      <c r="D1128">
        <v>1</v>
      </c>
      <c r="E1128">
        <v>1</v>
      </c>
      <c r="F1128">
        <v>34.4</v>
      </c>
      <c r="G1128">
        <v>270</v>
      </c>
      <c r="H1128">
        <v>270</v>
      </c>
      <c r="I1128">
        <v>0</v>
      </c>
      <c r="J1128">
        <v>1</v>
      </c>
      <c r="K1128">
        <v>0</v>
      </c>
      <c r="L1128" t="str">
        <f>IF( (COUNTIF(B1128:E1128,"1")+COUNTIF(B1128:E1128,1))=0,
    "unknown",
    MID(
        IF(OR(B1128="1",B1128=1)," + fossorial","") &amp;
        IF(OR(C1128="1",C1128=1)," + terrestrial","") &amp;
        IF(OR(D1128="1",D1128=1)," + aquatic","") &amp;
        IF(OR(E1128="1",E1128=1)," + arboreal",""),
    4, 999)
)</f>
        <v>terrestrial + aquatic + arboreal</v>
      </c>
      <c r="M1128" t="str">
        <f>IF(
   AND( (COUNTIF(I1128:K1128,"1")+COUNTIF(I1128:K1128,1))=0,
        (COUNTIF(I1128:K1128,"0")+COUNTIF(I1128:K1128,0))=0 ),
   "unknown",
   IF(
     (COUNTIF(I1128:K1128,"1")+COUNTIF(I1128:K1128,1))&gt;0,
     MID(
        IF(OR(I1128=1,I1128="1")," + direct","") &amp;
        IF(OR(J1128=1,J1128="1")," + larval","") &amp;
        IF(OR(K1128=1,K1128="1")," + viviparous",""),
     4,999),
     IF( (COUNTIF(I1128:K1128,"0")+COUNTIF(I1128:K1128,0))=3,
         "none",
         "unknown")
   )
)</f>
        <v>larval</v>
      </c>
      <c r="N1128" t="b">
        <f>IFERROR(VALUE(INDEX(rawData!$Z:$Z, MATCH($A1128, rawData!$E:$E, 0)))=VALUE($F1128),"NA")</f>
        <v>1</v>
      </c>
      <c r="O1128" t="b">
        <f>IFERROR(VALUE(INDEX(rawData!$AD:$AD, MATCH($A1128, rawData!$E:$E, 0)))=VALUE($G1128),"NA")</f>
        <v>1</v>
      </c>
      <c r="P1128" t="b">
        <f>IFERROR(VALUE(INDEX(rawData!$AE:$AE, MATCH($A1128, rawData!$E:$E, 0)))=VALUE($H1128),"NA")</f>
        <v>1</v>
      </c>
      <c r="Q1128" t="b">
        <f>IFERROR(INDEX(rawData!$F:$F, MATCH($A1128, rawData!$E:$E, 0))=$B1128,"NA")</f>
        <v>1</v>
      </c>
      <c r="R1128" t="b">
        <f>IFERROR(INDEX(rawData!$G:$G, MATCH($A1128, rawData!$E:$E, 0))=$C1128,"NA")</f>
        <v>1</v>
      </c>
      <c r="S1128" t="b">
        <f>IFERROR(INDEX(rawData!$H:$H, MATCH($A1128, rawData!$E:$E, 0))=$D1128,"NA")</f>
        <v>1</v>
      </c>
      <c r="T1128" t="b">
        <f>IFERROR(INDEX(rawData!$I:$I, MATCH($A1128, rawData!$E:$E, 0))=$E1128,"NA")</f>
        <v>1</v>
      </c>
      <c r="U1128" t="b">
        <f>IFERROR(VALUE(INDEX(rawData!$AI:$AI, MATCH($A1128, rawData!$E:$E, 0)))=VALUE($I1128),"NA")</f>
        <v>1</v>
      </c>
      <c r="V1128" t="b">
        <f>IFERROR(VALUE(INDEX(rawData!$AJ:$AJ, MATCH($A1128, rawData!$E:$E, 0)))=VALUE($J1128),"NA")</f>
        <v>1</v>
      </c>
      <c r="W1128" t="b">
        <f>IFERROR(VALUE(INDEX(rawData!$AK:$AK, MATCH($A1128, rawData!$E:$E, 0)))=VALUE($K1128),"NA")</f>
        <v>1</v>
      </c>
      <c r="X1128" t="b">
        <f>IF(COUNTIF(O1128:W1128,FALSE)&gt;0,FALSE,TRUE)</f>
        <v>1</v>
      </c>
      <c r="Y1128">
        <v>1144</v>
      </c>
    </row>
    <row r="1129" spans="1:25">
      <c r="A1129" t="s">
        <v>1155</v>
      </c>
      <c r="B1129" t="s">
        <v>26</v>
      </c>
      <c r="C1129">
        <v>1</v>
      </c>
      <c r="D1129">
        <v>1</v>
      </c>
      <c r="E1129" t="s">
        <v>26</v>
      </c>
      <c r="F1129">
        <v>26</v>
      </c>
      <c r="G1129">
        <v>9</v>
      </c>
      <c r="H1129">
        <v>9</v>
      </c>
      <c r="I1129">
        <v>0</v>
      </c>
      <c r="J1129">
        <v>1</v>
      </c>
      <c r="K1129">
        <v>0</v>
      </c>
      <c r="L1129" t="str">
        <f>IF( (COUNTIF(B1129:E1129,"1")+COUNTIF(B1129:E1129,1))=0,
    "unknown",
    MID(
        IF(OR(B1129="1",B1129=1)," + fossorial","") &amp;
        IF(OR(C1129="1",C1129=1)," + terrestrial","") &amp;
        IF(OR(D1129="1",D1129=1)," + aquatic","") &amp;
        IF(OR(E1129="1",E1129=1)," + arboreal",""),
    4, 999)
)</f>
        <v>terrestrial + aquatic</v>
      </c>
      <c r="M1129" t="str">
        <f>IF(
   AND( (COUNTIF(I1129:K1129,"1")+COUNTIF(I1129:K1129,1))=0,
        (COUNTIF(I1129:K1129,"0")+COUNTIF(I1129:K1129,0))=0 ),
   "unknown",
   IF(
     (COUNTIF(I1129:K1129,"1")+COUNTIF(I1129:K1129,1))&gt;0,
     MID(
        IF(OR(I1129=1,I1129="1")," + direct","") &amp;
        IF(OR(J1129=1,J1129="1")," + larval","") &amp;
        IF(OR(K1129=1,K1129="1")," + viviparous",""),
     4,999),
     IF( (COUNTIF(I1129:K1129,"0")+COUNTIF(I1129:K1129,0))=3,
         "none",
         "unknown")
   )
)</f>
        <v>larval</v>
      </c>
      <c r="N1129" t="b">
        <f>IFERROR(VALUE(INDEX(rawData!$Z:$Z, MATCH($A1129, rawData!$E:$E, 0)))=VALUE($F1129),"NA")</f>
        <v>1</v>
      </c>
      <c r="O1129" t="b">
        <f>IFERROR(VALUE(INDEX(rawData!$AD:$AD, MATCH($A1129, rawData!$E:$E, 0)))=VALUE($G1129),"NA")</f>
        <v>1</v>
      </c>
      <c r="P1129" t="b">
        <f>IFERROR(VALUE(INDEX(rawData!$AE:$AE, MATCH($A1129, rawData!$E:$E, 0)))=VALUE($H1129),"NA")</f>
        <v>1</v>
      </c>
      <c r="Q1129" t="b">
        <f>IFERROR(INDEX(rawData!$F:$F, MATCH($A1129, rawData!$E:$E, 0))=$B1129,"NA")</f>
        <v>1</v>
      </c>
      <c r="R1129" t="b">
        <f>IFERROR(INDEX(rawData!$G:$G, MATCH($A1129, rawData!$E:$E, 0))=$C1129,"NA")</f>
        <v>1</v>
      </c>
      <c r="S1129" t="b">
        <f>IFERROR(INDEX(rawData!$H:$H, MATCH($A1129, rawData!$E:$E, 0))=$D1129,"NA")</f>
        <v>1</v>
      </c>
      <c r="T1129" t="b">
        <f>IFERROR(INDEX(rawData!$I:$I, MATCH($A1129, rawData!$E:$E, 0))=$E1129,"NA")</f>
        <v>1</v>
      </c>
      <c r="U1129" t="b">
        <f>IFERROR(VALUE(INDEX(rawData!$AI:$AI, MATCH($A1129, rawData!$E:$E, 0)))=VALUE($I1129),"NA")</f>
        <v>1</v>
      </c>
      <c r="V1129" t="b">
        <f>IFERROR(VALUE(INDEX(rawData!$AJ:$AJ, MATCH($A1129, rawData!$E:$E, 0)))=VALUE($J1129),"NA")</f>
        <v>1</v>
      </c>
      <c r="W1129" t="b">
        <f>IFERROR(VALUE(INDEX(rawData!$AK:$AK, MATCH($A1129, rawData!$E:$E, 0)))=VALUE($K1129),"NA")</f>
        <v>1</v>
      </c>
      <c r="X1129" t="b">
        <f>IF(COUNTIF(O1129:W1129,FALSE)&gt;0,FALSE,TRUE)</f>
        <v>1</v>
      </c>
      <c r="Y1129">
        <v>1144</v>
      </c>
    </row>
    <row r="1130" spans="1:25">
      <c r="A1130" t="s">
        <v>1156</v>
      </c>
      <c r="B1130">
        <v>1</v>
      </c>
      <c r="C1130">
        <v>1</v>
      </c>
      <c r="D1130">
        <v>1</v>
      </c>
      <c r="E1130" t="s">
        <v>26</v>
      </c>
      <c r="F1130">
        <v>45</v>
      </c>
      <c r="G1130">
        <v>243</v>
      </c>
      <c r="H1130">
        <v>243</v>
      </c>
      <c r="I1130">
        <v>0</v>
      </c>
      <c r="J1130">
        <v>1</v>
      </c>
      <c r="K1130">
        <v>0</v>
      </c>
      <c r="L1130" t="str">
        <f>IF( (COUNTIF(B1130:E1130,"1")+COUNTIF(B1130:E1130,1))=0,
    "unknown",
    MID(
        IF(OR(B1130="1",B1130=1)," + fossorial","") &amp;
        IF(OR(C1130="1",C1130=1)," + terrestrial","") &amp;
        IF(OR(D1130="1",D1130=1)," + aquatic","") &amp;
        IF(OR(E1130="1",E1130=1)," + arboreal",""),
    4, 999)
)</f>
        <v>fossorial + terrestrial + aquatic</v>
      </c>
      <c r="M1130" t="str">
        <f>IF(
   AND( (COUNTIF(I1130:K1130,"1")+COUNTIF(I1130:K1130,1))=0,
        (COUNTIF(I1130:K1130,"0")+COUNTIF(I1130:K1130,0))=0 ),
   "unknown",
   IF(
     (COUNTIF(I1130:K1130,"1")+COUNTIF(I1130:K1130,1))&gt;0,
     MID(
        IF(OR(I1130=1,I1130="1")," + direct","") &amp;
        IF(OR(J1130=1,J1130="1")," + larval","") &amp;
        IF(OR(K1130=1,K1130="1")," + viviparous",""),
     4,999),
     IF( (COUNTIF(I1130:K1130,"0")+COUNTIF(I1130:K1130,0))=3,
         "none",
         "unknown")
   )
)</f>
        <v>larval</v>
      </c>
      <c r="N1130" t="b">
        <f>IFERROR(VALUE(INDEX(rawData!$Z:$Z, MATCH($A1130, rawData!$E:$E, 0)))=VALUE($F1130),"NA")</f>
        <v>1</v>
      </c>
      <c r="O1130" t="b">
        <f>IFERROR(VALUE(INDEX(rawData!$AD:$AD, MATCH($A1130, rawData!$E:$E, 0)))=VALUE($G1130),"NA")</f>
        <v>1</v>
      </c>
      <c r="P1130" t="b">
        <f>IFERROR(VALUE(INDEX(rawData!$AE:$AE, MATCH($A1130, rawData!$E:$E, 0)))=VALUE($H1130),"NA")</f>
        <v>1</v>
      </c>
      <c r="Q1130" t="b">
        <f>IFERROR(INDEX(rawData!$F:$F, MATCH($A1130, rawData!$E:$E, 0))=$B1130,"NA")</f>
        <v>1</v>
      </c>
      <c r="R1130" t="b">
        <f>IFERROR(INDEX(rawData!$G:$G, MATCH($A1130, rawData!$E:$E, 0))=$C1130,"NA")</f>
        <v>1</v>
      </c>
      <c r="S1130" t="b">
        <f>IFERROR(INDEX(rawData!$H:$H, MATCH($A1130, rawData!$E:$E, 0))=$D1130,"NA")</f>
        <v>1</v>
      </c>
      <c r="T1130" t="b">
        <f>IFERROR(INDEX(rawData!$I:$I, MATCH($A1130, rawData!$E:$E, 0))=$E1130,"NA")</f>
        <v>1</v>
      </c>
      <c r="U1130" t="b">
        <f>IFERROR(VALUE(INDEX(rawData!$AI:$AI, MATCH($A1130, rawData!$E:$E, 0)))=VALUE($I1130),"NA")</f>
        <v>1</v>
      </c>
      <c r="V1130" t="b">
        <f>IFERROR(VALUE(INDEX(rawData!$AJ:$AJ, MATCH($A1130, rawData!$E:$E, 0)))=VALUE($J1130),"NA")</f>
        <v>1</v>
      </c>
      <c r="W1130" t="b">
        <f>IFERROR(VALUE(INDEX(rawData!$AK:$AK, MATCH($A1130, rawData!$E:$E, 0)))=VALUE($K1130),"NA")</f>
        <v>1</v>
      </c>
      <c r="X1130" t="b">
        <f>IF(COUNTIF(O1130:W1130,FALSE)&gt;0,FALSE,TRUE)</f>
        <v>1</v>
      </c>
      <c r="Y1130">
        <v>1145</v>
      </c>
    </row>
    <row r="1131" spans="1:25">
      <c r="A1131" t="s">
        <v>1157</v>
      </c>
      <c r="B1131" t="s">
        <v>26</v>
      </c>
      <c r="C1131">
        <v>1</v>
      </c>
      <c r="D1131">
        <v>1</v>
      </c>
      <c r="E1131">
        <v>1</v>
      </c>
      <c r="F1131">
        <v>30</v>
      </c>
      <c r="G1131">
        <v>265</v>
      </c>
      <c r="H1131">
        <v>265</v>
      </c>
      <c r="I1131">
        <v>0</v>
      </c>
      <c r="J1131">
        <v>1</v>
      </c>
      <c r="K1131">
        <v>0</v>
      </c>
      <c r="L1131" t="str">
        <f>IF( (COUNTIF(B1131:E1131,"1")+COUNTIF(B1131:E1131,1))=0,
    "unknown",
    MID(
        IF(OR(B1131="1",B1131=1)," + fossorial","") &amp;
        IF(OR(C1131="1",C1131=1)," + terrestrial","") &amp;
        IF(OR(D1131="1",D1131=1)," + aquatic","") &amp;
        IF(OR(E1131="1",E1131=1)," + arboreal",""),
    4, 999)
)</f>
        <v>terrestrial + aquatic + arboreal</v>
      </c>
      <c r="M1131" t="str">
        <f>IF(
   AND( (COUNTIF(I1131:K1131,"1")+COUNTIF(I1131:K1131,1))=0,
        (COUNTIF(I1131:K1131,"0")+COUNTIF(I1131:K1131,0))=0 ),
   "unknown",
   IF(
     (COUNTIF(I1131:K1131,"1")+COUNTIF(I1131:K1131,1))&gt;0,
     MID(
        IF(OR(I1131=1,I1131="1")," + direct","") &amp;
        IF(OR(J1131=1,J1131="1")," + larval","") &amp;
        IF(OR(K1131=1,K1131="1")," + viviparous",""),
     4,999),
     IF( (COUNTIF(I1131:K1131,"0")+COUNTIF(I1131:K1131,0))=3,
         "none",
         "unknown")
   )
)</f>
        <v>larval</v>
      </c>
      <c r="N1131" t="b">
        <f>IFERROR(VALUE(INDEX(rawData!$Z:$Z, MATCH($A1131, rawData!$E:$E, 0)))=VALUE($F1131),"NA")</f>
        <v>1</v>
      </c>
      <c r="O1131" t="b">
        <f>IFERROR(VALUE(INDEX(rawData!$AD:$AD, MATCH($A1131, rawData!$E:$E, 0)))=VALUE($G1131),"NA")</f>
        <v>1</v>
      </c>
      <c r="P1131" t="b">
        <f>IFERROR(VALUE(INDEX(rawData!$AE:$AE, MATCH($A1131, rawData!$E:$E, 0)))=VALUE($H1131),"NA")</f>
        <v>1</v>
      </c>
      <c r="Q1131" t="b">
        <f>IFERROR(INDEX(rawData!$F:$F, MATCH($A1131, rawData!$E:$E, 0))=$B1131,"NA")</f>
        <v>1</v>
      </c>
      <c r="R1131" t="b">
        <f>IFERROR(INDEX(rawData!$G:$G, MATCH($A1131, rawData!$E:$E, 0))=$C1131,"NA")</f>
        <v>1</v>
      </c>
      <c r="S1131" t="b">
        <f>IFERROR(INDEX(rawData!$H:$H, MATCH($A1131, rawData!$E:$E, 0))=$D1131,"NA")</f>
        <v>1</v>
      </c>
      <c r="T1131" t="b">
        <f>IFERROR(INDEX(rawData!$I:$I, MATCH($A1131, rawData!$E:$E, 0))=$E1131,"NA")</f>
        <v>1</v>
      </c>
      <c r="U1131" t="b">
        <f>IFERROR(VALUE(INDEX(rawData!$AI:$AI, MATCH($A1131, rawData!$E:$E, 0)))=VALUE($I1131),"NA")</f>
        <v>1</v>
      </c>
      <c r="V1131" t="b">
        <f>IFERROR(VALUE(INDEX(rawData!$AJ:$AJ, MATCH($A1131, rawData!$E:$E, 0)))=VALUE($J1131),"NA")</f>
        <v>1</v>
      </c>
      <c r="W1131" t="b">
        <f>IFERROR(VALUE(INDEX(rawData!$AK:$AK, MATCH($A1131, rawData!$E:$E, 0)))=VALUE($K1131),"NA")</f>
        <v>1</v>
      </c>
      <c r="X1131" t="b">
        <f>IF(COUNTIF(O1131:W1131,FALSE)&gt;0,FALSE,TRUE)</f>
        <v>1</v>
      </c>
      <c r="Y1131">
        <v>1146</v>
      </c>
    </row>
    <row r="1132" spans="1:25">
      <c r="A1132" t="s">
        <v>1158</v>
      </c>
      <c r="B1132" t="s">
        <v>26</v>
      </c>
      <c r="C1132">
        <v>1</v>
      </c>
      <c r="D1132" t="s">
        <v>26</v>
      </c>
      <c r="E1132">
        <v>1</v>
      </c>
      <c r="F1132">
        <v>31.5</v>
      </c>
      <c r="G1132">
        <v>11</v>
      </c>
      <c r="H1132">
        <v>31</v>
      </c>
      <c r="I1132">
        <v>0</v>
      </c>
      <c r="J1132">
        <v>1</v>
      </c>
      <c r="K1132">
        <v>0</v>
      </c>
      <c r="L1132" t="str">
        <f>IF( (COUNTIF(B1132:E1132,"1")+COUNTIF(B1132:E1132,1))=0,
    "unknown",
    MID(
        IF(OR(B1132="1",B1132=1)," + fossorial","") &amp;
        IF(OR(C1132="1",C1132=1)," + terrestrial","") &amp;
        IF(OR(D1132="1",D1132=1)," + aquatic","") &amp;
        IF(OR(E1132="1",E1132=1)," + arboreal",""),
    4, 999)
)</f>
        <v>terrestrial + arboreal</v>
      </c>
      <c r="M1132" t="str">
        <f>IF(
   AND( (COUNTIF(I1132:K1132,"1")+COUNTIF(I1132:K1132,1))=0,
        (COUNTIF(I1132:K1132,"0")+COUNTIF(I1132:K1132,0))=0 ),
   "unknown",
   IF(
     (COUNTIF(I1132:K1132,"1")+COUNTIF(I1132:K1132,1))&gt;0,
     MID(
        IF(OR(I1132=1,I1132="1")," + direct","") &amp;
        IF(OR(J1132=1,J1132="1")," + larval","") &amp;
        IF(OR(K1132=1,K1132="1")," + viviparous",""),
     4,999),
     IF( (COUNTIF(I1132:K1132,"0")+COUNTIF(I1132:K1132,0))=3,
         "none",
         "unknown")
   )
)</f>
        <v>larval</v>
      </c>
      <c r="N1132" t="b">
        <f>IFERROR(VALUE(INDEX(rawData!$Z:$Z, MATCH($A1132, rawData!$E:$E, 0)))=VALUE($F1132),"NA")</f>
        <v>1</v>
      </c>
      <c r="O1132" t="b">
        <f>IFERROR(VALUE(INDEX(rawData!$AD:$AD, MATCH($A1132, rawData!$E:$E, 0)))=VALUE($G1132),"NA")</f>
        <v>1</v>
      </c>
      <c r="P1132" t="b">
        <f>IFERROR(VALUE(INDEX(rawData!$AE:$AE, MATCH($A1132, rawData!$E:$E, 0)))=VALUE($H1132),"NA")</f>
        <v>1</v>
      </c>
      <c r="Q1132" t="b">
        <f>IFERROR(INDEX(rawData!$F:$F, MATCH($A1132, rawData!$E:$E, 0))=$B1132,"NA")</f>
        <v>1</v>
      </c>
      <c r="R1132" t="b">
        <f>IFERROR(INDEX(rawData!$G:$G, MATCH($A1132, rawData!$E:$E, 0))=$C1132,"NA")</f>
        <v>1</v>
      </c>
      <c r="S1132" t="b">
        <f>IFERROR(INDEX(rawData!$H:$H, MATCH($A1132, rawData!$E:$E, 0))=$D1132,"NA")</f>
        <v>1</v>
      </c>
      <c r="T1132" t="b">
        <f>IFERROR(INDEX(rawData!$I:$I, MATCH($A1132, rawData!$E:$E, 0))=$E1132,"NA")</f>
        <v>1</v>
      </c>
      <c r="U1132" t="b">
        <f>IFERROR(VALUE(INDEX(rawData!$AI:$AI, MATCH($A1132, rawData!$E:$E, 0)))=VALUE($I1132),"NA")</f>
        <v>1</v>
      </c>
      <c r="V1132" t="b">
        <f>IFERROR(VALUE(INDEX(rawData!$AJ:$AJ, MATCH($A1132, rawData!$E:$E, 0)))=VALUE($J1132),"NA")</f>
        <v>1</v>
      </c>
      <c r="W1132" t="b">
        <f>IFERROR(VALUE(INDEX(rawData!$AK:$AK, MATCH($A1132, rawData!$E:$E, 0)))=VALUE($K1132),"NA")</f>
        <v>1</v>
      </c>
      <c r="X1132" t="b">
        <f>IF(COUNTIF(O1132:W1132,FALSE)&gt;0,FALSE,TRUE)</f>
        <v>1</v>
      </c>
      <c r="Y1132">
        <v>1147</v>
      </c>
    </row>
    <row r="1133" spans="1:25">
      <c r="A1133" t="s">
        <v>1159</v>
      </c>
      <c r="B1133" t="s">
        <v>26</v>
      </c>
      <c r="C1133">
        <v>1</v>
      </c>
      <c r="D1133">
        <v>1</v>
      </c>
      <c r="E1133">
        <v>1</v>
      </c>
      <c r="F1133">
        <v>45.1</v>
      </c>
      <c r="G1133">
        <v>100</v>
      </c>
      <c r="H1133">
        <v>149</v>
      </c>
      <c r="I1133">
        <v>0</v>
      </c>
      <c r="J1133">
        <v>1</v>
      </c>
      <c r="K1133">
        <v>0</v>
      </c>
      <c r="L1133" t="str">
        <f>IF( (COUNTIF(B1133:E1133,"1")+COUNTIF(B1133:E1133,1))=0,
    "unknown",
    MID(
        IF(OR(B1133="1",B1133=1)," + fossorial","") &amp;
        IF(OR(C1133="1",C1133=1)," + terrestrial","") &amp;
        IF(OR(D1133="1",D1133=1)," + aquatic","") &amp;
        IF(OR(E1133="1",E1133=1)," + arboreal",""),
    4, 999)
)</f>
        <v>terrestrial + aquatic + arboreal</v>
      </c>
      <c r="M1133" t="str">
        <f>IF(
   AND( (COUNTIF(I1133:K1133,"1")+COUNTIF(I1133:K1133,1))=0,
        (COUNTIF(I1133:K1133,"0")+COUNTIF(I1133:K1133,0))=0 ),
   "unknown",
   IF(
     (COUNTIF(I1133:K1133,"1")+COUNTIF(I1133:K1133,1))&gt;0,
     MID(
        IF(OR(I1133=1,I1133="1")," + direct","") &amp;
        IF(OR(J1133=1,J1133="1")," + larval","") &amp;
        IF(OR(K1133=1,K1133="1")," + viviparous",""),
     4,999),
     IF( (COUNTIF(I1133:K1133,"0")+COUNTIF(I1133:K1133,0))=3,
         "none",
         "unknown")
   )
)</f>
        <v>larval</v>
      </c>
      <c r="N1133" t="b">
        <f>IFERROR(VALUE(INDEX(rawData!$Z:$Z, MATCH($A1133, rawData!$E:$E, 0)))=VALUE($F1133),"NA")</f>
        <v>1</v>
      </c>
      <c r="O1133" t="b">
        <f>IFERROR(VALUE(INDEX(rawData!$AD:$AD, MATCH($A1133, rawData!$E:$E, 0)))=VALUE($G1133),"NA")</f>
        <v>1</v>
      </c>
      <c r="P1133" t="b">
        <f>IFERROR(VALUE(INDEX(rawData!$AE:$AE, MATCH($A1133, rawData!$E:$E, 0)))=VALUE($H1133),"NA")</f>
        <v>1</v>
      </c>
      <c r="Q1133" t="b">
        <f>IFERROR(INDEX(rawData!$F:$F, MATCH($A1133, rawData!$E:$E, 0))=$B1133,"NA")</f>
        <v>1</v>
      </c>
      <c r="R1133" t="b">
        <f>IFERROR(INDEX(rawData!$G:$G, MATCH($A1133, rawData!$E:$E, 0))=$C1133,"NA")</f>
        <v>1</v>
      </c>
      <c r="S1133" t="b">
        <f>IFERROR(INDEX(rawData!$H:$H, MATCH($A1133, rawData!$E:$E, 0))=$D1133,"NA")</f>
        <v>1</v>
      </c>
      <c r="T1133" t="b">
        <f>IFERROR(INDEX(rawData!$I:$I, MATCH($A1133, rawData!$E:$E, 0))=$E1133,"NA")</f>
        <v>1</v>
      </c>
      <c r="U1133" t="b">
        <f>IFERROR(VALUE(INDEX(rawData!$AI:$AI, MATCH($A1133, rawData!$E:$E, 0)))=VALUE($I1133),"NA")</f>
        <v>1</v>
      </c>
      <c r="V1133" t="b">
        <f>IFERROR(VALUE(INDEX(rawData!$AJ:$AJ, MATCH($A1133, rawData!$E:$E, 0)))=VALUE($J1133),"NA")</f>
        <v>1</v>
      </c>
      <c r="W1133" t="b">
        <f>IFERROR(VALUE(INDEX(rawData!$AK:$AK, MATCH($A1133, rawData!$E:$E, 0)))=VALUE($K1133),"NA")</f>
        <v>1</v>
      </c>
      <c r="X1133" t="b">
        <f>IF(COUNTIF(O1133:W1133,FALSE)&gt;0,FALSE,TRUE)</f>
        <v>1</v>
      </c>
      <c r="Y1133">
        <v>1148</v>
      </c>
    </row>
    <row r="1134" spans="1:25">
      <c r="A1134" t="s">
        <v>1160</v>
      </c>
      <c r="B1134" t="s">
        <v>26</v>
      </c>
      <c r="C1134">
        <v>1</v>
      </c>
      <c r="D1134">
        <v>1</v>
      </c>
      <c r="E1134">
        <v>1</v>
      </c>
      <c r="F1134">
        <v>62</v>
      </c>
      <c r="G1134">
        <v>300</v>
      </c>
      <c r="H1134">
        <v>400</v>
      </c>
      <c r="I1134">
        <v>0</v>
      </c>
      <c r="J1134">
        <v>1</v>
      </c>
      <c r="K1134">
        <v>0</v>
      </c>
      <c r="L1134" t="str">
        <f>IF( (COUNTIF(B1134:E1134,"1")+COUNTIF(B1134:E1134,1))=0,
    "unknown",
    MID(
        IF(OR(B1134="1",B1134=1)," + fossorial","") &amp;
        IF(OR(C1134="1",C1134=1)," + terrestrial","") &amp;
        IF(OR(D1134="1",D1134=1)," + aquatic","") &amp;
        IF(OR(E1134="1",E1134=1)," + arboreal",""),
    4, 999)
)</f>
        <v>terrestrial + aquatic + arboreal</v>
      </c>
      <c r="M1134" t="str">
        <f>IF(
   AND( (COUNTIF(I1134:K1134,"1")+COUNTIF(I1134:K1134,1))=0,
        (COUNTIF(I1134:K1134,"0")+COUNTIF(I1134:K1134,0))=0 ),
   "unknown",
   IF(
     (COUNTIF(I1134:K1134,"1")+COUNTIF(I1134:K1134,1))&gt;0,
     MID(
        IF(OR(I1134=1,I1134="1")," + direct","") &amp;
        IF(OR(J1134=1,J1134="1")," + larval","") &amp;
        IF(OR(K1134=1,K1134="1")," + viviparous",""),
     4,999),
     IF( (COUNTIF(I1134:K1134,"0")+COUNTIF(I1134:K1134,0))=3,
         "none",
         "unknown")
   )
)</f>
        <v>larval</v>
      </c>
      <c r="N1134" t="b">
        <f>IFERROR(VALUE(INDEX(rawData!$Z:$Z, MATCH($A1134, rawData!$E:$E, 0)))=VALUE($F1134),"NA")</f>
        <v>1</v>
      </c>
      <c r="O1134" t="b">
        <f>IFERROR(VALUE(INDEX(rawData!$AD:$AD, MATCH($A1134, rawData!$E:$E, 0)))=VALUE($G1134),"NA")</f>
        <v>1</v>
      </c>
      <c r="P1134" t="b">
        <f>IFERROR(VALUE(INDEX(rawData!$AE:$AE, MATCH($A1134, rawData!$E:$E, 0)))=VALUE($H1134),"NA")</f>
        <v>1</v>
      </c>
      <c r="Q1134" t="b">
        <f>IFERROR(INDEX(rawData!$F:$F, MATCH($A1134, rawData!$E:$E, 0))=$B1134,"NA")</f>
        <v>1</v>
      </c>
      <c r="R1134" t="b">
        <f>IFERROR(INDEX(rawData!$G:$G, MATCH($A1134, rawData!$E:$E, 0))=$C1134,"NA")</f>
        <v>1</v>
      </c>
      <c r="S1134" t="b">
        <f>IFERROR(INDEX(rawData!$H:$H, MATCH($A1134, rawData!$E:$E, 0))=$D1134,"NA")</f>
        <v>1</v>
      </c>
      <c r="T1134" t="b">
        <f>IFERROR(INDEX(rawData!$I:$I, MATCH($A1134, rawData!$E:$E, 0))=$E1134,"NA")</f>
        <v>1</v>
      </c>
      <c r="U1134" t="b">
        <f>IFERROR(VALUE(INDEX(rawData!$AI:$AI, MATCH($A1134, rawData!$E:$E, 0)))=VALUE($I1134),"NA")</f>
        <v>1</v>
      </c>
      <c r="V1134" t="b">
        <f>IFERROR(VALUE(INDEX(rawData!$AJ:$AJ, MATCH($A1134, rawData!$E:$E, 0)))=VALUE($J1134),"NA")</f>
        <v>1</v>
      </c>
      <c r="W1134" t="b">
        <f>IFERROR(VALUE(INDEX(rawData!$AK:$AK, MATCH($A1134, rawData!$E:$E, 0)))=VALUE($K1134),"NA")</f>
        <v>1</v>
      </c>
      <c r="X1134" t="b">
        <f>IF(COUNTIF(O1134:W1134,FALSE)&gt;0,FALSE,TRUE)</f>
        <v>1</v>
      </c>
      <c r="Y1134">
        <v>1148</v>
      </c>
    </row>
    <row r="1135" spans="1:25">
      <c r="A1135" t="s">
        <v>1161</v>
      </c>
      <c r="B1135" t="s">
        <v>26</v>
      </c>
      <c r="C1135">
        <v>1</v>
      </c>
      <c r="D1135">
        <v>1</v>
      </c>
      <c r="E1135">
        <v>1</v>
      </c>
      <c r="F1135">
        <v>30.8</v>
      </c>
      <c r="G1135">
        <v>323</v>
      </c>
      <c r="H1135">
        <v>323</v>
      </c>
      <c r="I1135">
        <v>0</v>
      </c>
      <c r="J1135">
        <v>1</v>
      </c>
      <c r="K1135">
        <v>0</v>
      </c>
      <c r="L1135" t="str">
        <f>IF( (COUNTIF(B1135:E1135,"1")+COUNTIF(B1135:E1135,1))=0,
    "unknown",
    MID(
        IF(OR(B1135="1",B1135=1)," + fossorial","") &amp;
        IF(OR(C1135="1",C1135=1)," + terrestrial","") &amp;
        IF(OR(D1135="1",D1135=1)," + aquatic","") &amp;
        IF(OR(E1135="1",E1135=1)," + arboreal",""),
    4, 999)
)</f>
        <v>terrestrial + aquatic + arboreal</v>
      </c>
      <c r="M1135" t="str">
        <f>IF(
   AND( (COUNTIF(I1135:K1135,"1")+COUNTIF(I1135:K1135,1))=0,
        (COUNTIF(I1135:K1135,"0")+COUNTIF(I1135:K1135,0))=0 ),
   "unknown",
   IF(
     (COUNTIF(I1135:K1135,"1")+COUNTIF(I1135:K1135,1))&gt;0,
     MID(
        IF(OR(I1135=1,I1135="1")," + direct","") &amp;
        IF(OR(J1135=1,J1135="1")," + larval","") &amp;
        IF(OR(K1135=1,K1135="1")," + viviparous",""),
     4,999),
     IF( (COUNTIF(I1135:K1135,"0")+COUNTIF(I1135:K1135,0))=3,
         "none",
         "unknown")
   )
)</f>
        <v>larval</v>
      </c>
      <c r="N1135" t="b">
        <f>IFERROR(VALUE(INDEX(rawData!$Z:$Z, MATCH($A1135, rawData!$E:$E, 0)))=VALUE($F1135),"NA")</f>
        <v>1</v>
      </c>
      <c r="O1135" t="b">
        <f>IFERROR(VALUE(INDEX(rawData!$AD:$AD, MATCH($A1135, rawData!$E:$E, 0)))=VALUE($G1135),"NA")</f>
        <v>1</v>
      </c>
      <c r="P1135" t="b">
        <f>IFERROR(VALUE(INDEX(rawData!$AE:$AE, MATCH($A1135, rawData!$E:$E, 0)))=VALUE($H1135),"NA")</f>
        <v>1</v>
      </c>
      <c r="Q1135" t="b">
        <f>IFERROR(INDEX(rawData!$F:$F, MATCH($A1135, rawData!$E:$E, 0))=$B1135,"NA")</f>
        <v>1</v>
      </c>
      <c r="R1135" t="b">
        <f>IFERROR(INDEX(rawData!$G:$G, MATCH($A1135, rawData!$E:$E, 0))=$C1135,"NA")</f>
        <v>1</v>
      </c>
      <c r="S1135" t="b">
        <f>IFERROR(INDEX(rawData!$H:$H, MATCH($A1135, rawData!$E:$E, 0))=$D1135,"NA")</f>
        <v>1</v>
      </c>
      <c r="T1135" t="b">
        <f>IFERROR(INDEX(rawData!$I:$I, MATCH($A1135, rawData!$E:$E, 0))=$E1135,"NA")</f>
        <v>1</v>
      </c>
      <c r="U1135" t="b">
        <f>IFERROR(VALUE(INDEX(rawData!$AI:$AI, MATCH($A1135, rawData!$E:$E, 0)))=VALUE($I1135),"NA")</f>
        <v>1</v>
      </c>
      <c r="V1135" t="b">
        <f>IFERROR(VALUE(INDEX(rawData!$AJ:$AJ, MATCH($A1135, rawData!$E:$E, 0)))=VALUE($J1135),"NA")</f>
        <v>1</v>
      </c>
      <c r="W1135" t="b">
        <f>IFERROR(VALUE(INDEX(rawData!$AK:$AK, MATCH($A1135, rawData!$E:$E, 0)))=VALUE($K1135),"NA")</f>
        <v>1</v>
      </c>
      <c r="X1135" t="b">
        <f>IF(COUNTIF(O1135:W1135,FALSE)&gt;0,FALSE,TRUE)</f>
        <v>1</v>
      </c>
      <c r="Y1135">
        <v>1148</v>
      </c>
    </row>
    <row r="1136" spans="1:25">
      <c r="A1136" t="s">
        <v>1162</v>
      </c>
      <c r="B1136" t="s">
        <v>26</v>
      </c>
      <c r="C1136">
        <v>1</v>
      </c>
      <c r="D1136" t="s">
        <v>26</v>
      </c>
      <c r="E1136">
        <v>1</v>
      </c>
      <c r="F1136">
        <v>34</v>
      </c>
      <c r="G1136">
        <v>17</v>
      </c>
      <c r="H1136">
        <v>25</v>
      </c>
      <c r="I1136">
        <v>1</v>
      </c>
      <c r="J1136">
        <v>0</v>
      </c>
      <c r="K1136">
        <v>0</v>
      </c>
      <c r="L1136" t="str">
        <f>IF( (COUNTIF(B1136:E1136,"1")+COUNTIF(B1136:E1136,1))=0,
    "unknown",
    MID(
        IF(OR(B1136="1",B1136=1)," + fossorial","") &amp;
        IF(OR(C1136="1",C1136=1)," + terrestrial","") &amp;
        IF(OR(D1136="1",D1136=1)," + aquatic","") &amp;
        IF(OR(E1136="1",E1136=1)," + arboreal",""),
    4, 999)
)</f>
        <v>terrestrial + arboreal</v>
      </c>
      <c r="M1136" t="str">
        <f>IF(
   AND( (COUNTIF(I1136:K1136,"1")+COUNTIF(I1136:K1136,1))=0,
        (COUNTIF(I1136:K1136,"0")+COUNTIF(I1136:K1136,0))=0 ),
   "unknown",
   IF(
     (COUNTIF(I1136:K1136,"1")+COUNTIF(I1136:K1136,1))&gt;0,
     MID(
        IF(OR(I1136=1,I1136="1")," + direct","") &amp;
        IF(OR(J1136=1,J1136="1")," + larval","") &amp;
        IF(OR(K1136=1,K1136="1")," + viviparous",""),
     4,999),
     IF( (COUNTIF(I1136:K1136,"0")+COUNTIF(I1136:K1136,0))=3,
         "none",
         "unknown")
   )
)</f>
        <v>direct</v>
      </c>
      <c r="N1136" t="b">
        <f>IFERROR(VALUE(INDEX(rawData!$Z:$Z, MATCH($A1136, rawData!$E:$E, 0)))=VALUE($F1136),"NA")</f>
        <v>1</v>
      </c>
      <c r="O1136" t="b">
        <f>IFERROR(VALUE(INDEX(rawData!$AD:$AD, MATCH($A1136, rawData!$E:$E, 0)))=VALUE($G1136),"NA")</f>
        <v>1</v>
      </c>
      <c r="P1136" t="b">
        <f>IFERROR(VALUE(INDEX(rawData!$AE:$AE, MATCH($A1136, rawData!$E:$E, 0)))=VALUE($H1136),"NA")</f>
        <v>1</v>
      </c>
      <c r="Q1136" t="b">
        <f>IFERROR(INDEX(rawData!$F:$F, MATCH($A1136, rawData!$E:$E, 0))=$B1136,"NA")</f>
        <v>1</v>
      </c>
      <c r="R1136" t="b">
        <f>IFERROR(INDEX(rawData!$G:$G, MATCH($A1136, rawData!$E:$E, 0))=$C1136,"NA")</f>
        <v>1</v>
      </c>
      <c r="S1136" t="b">
        <f>IFERROR(INDEX(rawData!$H:$H, MATCH($A1136, rawData!$E:$E, 0))=$D1136,"NA")</f>
        <v>1</v>
      </c>
      <c r="T1136" t="b">
        <f>IFERROR(INDEX(rawData!$I:$I, MATCH($A1136, rawData!$E:$E, 0))=$E1136,"NA")</f>
        <v>1</v>
      </c>
      <c r="U1136" t="b">
        <f>IFERROR(VALUE(INDEX(rawData!$AI:$AI, MATCH($A1136, rawData!$E:$E, 0)))=VALUE($I1136),"NA")</f>
        <v>1</v>
      </c>
      <c r="V1136" t="b">
        <f>IFERROR(VALUE(INDEX(rawData!$AJ:$AJ, MATCH($A1136, rawData!$E:$E, 0)))=VALUE($J1136),"NA")</f>
        <v>1</v>
      </c>
      <c r="W1136" t="b">
        <f>IFERROR(VALUE(INDEX(rawData!$AK:$AK, MATCH($A1136, rawData!$E:$E, 0)))=VALUE($K1136),"NA")</f>
        <v>1</v>
      </c>
      <c r="X1136" t="b">
        <f>IF(COUNTIF(O1136:W1136,FALSE)&gt;0,FALSE,TRUE)</f>
        <v>1</v>
      </c>
      <c r="Y1136">
        <v>1148</v>
      </c>
    </row>
    <row r="1137" spans="1:25">
      <c r="A1137" t="s">
        <v>1163</v>
      </c>
      <c r="B1137" t="s">
        <v>26</v>
      </c>
      <c r="C1137">
        <v>1</v>
      </c>
      <c r="D1137">
        <v>1</v>
      </c>
      <c r="E1137">
        <v>1</v>
      </c>
      <c r="F1137">
        <v>55</v>
      </c>
      <c r="G1137">
        <v>40</v>
      </c>
      <c r="H1137">
        <v>40</v>
      </c>
      <c r="I1137">
        <v>0</v>
      </c>
      <c r="J1137">
        <v>1</v>
      </c>
      <c r="K1137">
        <v>0</v>
      </c>
      <c r="L1137" t="str">
        <f>IF( (COUNTIF(B1137:E1137,"1")+COUNTIF(B1137:E1137,1))=0,
    "unknown",
    MID(
        IF(OR(B1137="1",B1137=1)," + fossorial","") &amp;
        IF(OR(C1137="1",C1137=1)," + terrestrial","") &amp;
        IF(OR(D1137="1",D1137=1)," + aquatic","") &amp;
        IF(OR(E1137="1",E1137=1)," + arboreal",""),
    4, 999)
)</f>
        <v>terrestrial + aquatic + arboreal</v>
      </c>
      <c r="M1137" t="str">
        <f>IF(
   AND( (COUNTIF(I1137:K1137,"1")+COUNTIF(I1137:K1137,1))=0,
        (COUNTIF(I1137:K1137,"0")+COUNTIF(I1137:K1137,0))=0 ),
   "unknown",
   IF(
     (COUNTIF(I1137:K1137,"1")+COUNTIF(I1137:K1137,1))&gt;0,
     MID(
        IF(OR(I1137=1,I1137="1")," + direct","") &amp;
        IF(OR(J1137=1,J1137="1")," + larval","") &amp;
        IF(OR(K1137=1,K1137="1")," + viviparous",""),
     4,999),
     IF( (COUNTIF(I1137:K1137,"0")+COUNTIF(I1137:K1137,0))=3,
         "none",
         "unknown")
   )
)</f>
        <v>larval</v>
      </c>
      <c r="N1137" t="b">
        <f>IFERROR(VALUE(INDEX(rawData!$Z:$Z, MATCH($A1137, rawData!$E:$E, 0)))=VALUE($F1137),"NA")</f>
        <v>1</v>
      </c>
      <c r="O1137" t="b">
        <f>IFERROR(VALUE(INDEX(rawData!$AD:$AD, MATCH($A1137, rawData!$E:$E, 0)))=VALUE($G1137),"NA")</f>
        <v>1</v>
      </c>
      <c r="P1137" t="b">
        <f>IFERROR(VALUE(INDEX(rawData!$AE:$AE, MATCH($A1137, rawData!$E:$E, 0)))=VALUE($H1137),"NA")</f>
        <v>1</v>
      </c>
      <c r="Q1137" t="b">
        <f>IFERROR(INDEX(rawData!$F:$F, MATCH($A1137, rawData!$E:$E, 0))=$B1137,"NA")</f>
        <v>1</v>
      </c>
      <c r="R1137" t="b">
        <f>IFERROR(INDEX(rawData!$G:$G, MATCH($A1137, rawData!$E:$E, 0))=$C1137,"NA")</f>
        <v>1</v>
      </c>
      <c r="S1137" t="b">
        <f>IFERROR(INDEX(rawData!$H:$H, MATCH($A1137, rawData!$E:$E, 0))=$D1137,"NA")</f>
        <v>1</v>
      </c>
      <c r="T1137" t="b">
        <f>IFERROR(INDEX(rawData!$I:$I, MATCH($A1137, rawData!$E:$E, 0))=$E1137,"NA")</f>
        <v>1</v>
      </c>
      <c r="U1137" t="b">
        <f>IFERROR(VALUE(INDEX(rawData!$AI:$AI, MATCH($A1137, rawData!$E:$E, 0)))=VALUE($I1137),"NA")</f>
        <v>1</v>
      </c>
      <c r="V1137" t="b">
        <f>IFERROR(VALUE(INDEX(rawData!$AJ:$AJ, MATCH($A1137, rawData!$E:$E, 0)))=VALUE($J1137),"NA")</f>
        <v>1</v>
      </c>
      <c r="W1137" t="b">
        <f>IFERROR(VALUE(INDEX(rawData!$AK:$AK, MATCH($A1137, rawData!$E:$E, 0)))=VALUE($K1137),"NA")</f>
        <v>1</v>
      </c>
      <c r="X1137" t="b">
        <f>IF(COUNTIF(O1137:W1137,FALSE)&gt;0,FALSE,TRUE)</f>
        <v>1</v>
      </c>
      <c r="Y1137">
        <v>1149</v>
      </c>
    </row>
    <row r="1138" spans="1:25">
      <c r="A1138" t="s">
        <v>1164</v>
      </c>
      <c r="B1138" t="s">
        <v>26</v>
      </c>
      <c r="C1138" t="s">
        <v>26</v>
      </c>
      <c r="D1138" t="s">
        <v>26</v>
      </c>
      <c r="E1138">
        <v>1</v>
      </c>
      <c r="F1138">
        <v>50</v>
      </c>
      <c r="G1138">
        <v>4</v>
      </c>
      <c r="H1138">
        <v>32</v>
      </c>
      <c r="I1138">
        <v>1</v>
      </c>
      <c r="J1138">
        <v>0</v>
      </c>
      <c r="K1138">
        <v>0</v>
      </c>
      <c r="L1138" t="str">
        <f>IF( (COUNTIF(B1138:E1138,"1")+COUNTIF(B1138:E1138,1))=0,
    "unknown",
    MID(
        IF(OR(B1138="1",B1138=1)," + fossorial","") &amp;
        IF(OR(C1138="1",C1138=1)," + terrestrial","") &amp;
        IF(OR(D1138="1",D1138=1)," + aquatic","") &amp;
        IF(OR(E1138="1",E1138=1)," + arboreal",""),
    4, 999)
)</f>
        <v>arboreal</v>
      </c>
      <c r="M1138" t="str">
        <f>IF(
   AND( (COUNTIF(I1138:K1138,"1")+COUNTIF(I1138:K1138,1))=0,
        (COUNTIF(I1138:K1138,"0")+COUNTIF(I1138:K1138,0))=0 ),
   "unknown",
   IF(
     (COUNTIF(I1138:K1138,"1")+COUNTIF(I1138:K1138,1))&gt;0,
     MID(
        IF(OR(I1138=1,I1138="1")," + direct","") &amp;
        IF(OR(J1138=1,J1138="1")," + larval","") &amp;
        IF(OR(K1138=1,K1138="1")," + viviparous",""),
     4,999),
     IF( (COUNTIF(I1138:K1138,"0")+COUNTIF(I1138:K1138,0))=3,
         "none",
         "unknown")
   )
)</f>
        <v>direct</v>
      </c>
      <c r="N1138" t="b">
        <f>IFERROR(VALUE(INDEX(rawData!$Z:$Z, MATCH($A1138, rawData!$E:$E, 0)))=VALUE($F1138),"NA")</f>
        <v>1</v>
      </c>
      <c r="O1138" t="b">
        <f>IFERROR(VALUE(INDEX(rawData!$AD:$AD, MATCH($A1138, rawData!$E:$E, 0)))=VALUE($G1138),"NA")</f>
        <v>1</v>
      </c>
      <c r="P1138" t="b">
        <f>IFERROR(VALUE(INDEX(rawData!$AE:$AE, MATCH($A1138, rawData!$E:$E, 0)))=VALUE($H1138),"NA")</f>
        <v>1</v>
      </c>
      <c r="Q1138" t="b">
        <f>IFERROR(INDEX(rawData!$F:$F, MATCH($A1138, rawData!$E:$E, 0))=$B1138,"NA")</f>
        <v>1</v>
      </c>
      <c r="R1138" t="b">
        <f>IFERROR(INDEX(rawData!$G:$G, MATCH($A1138, rawData!$E:$E, 0))=$C1138,"NA")</f>
        <v>1</v>
      </c>
      <c r="S1138" t="b">
        <f>IFERROR(INDEX(rawData!$H:$H, MATCH($A1138, rawData!$E:$E, 0))=$D1138,"NA")</f>
        <v>1</v>
      </c>
      <c r="T1138" t="b">
        <f>IFERROR(INDEX(rawData!$I:$I, MATCH($A1138, rawData!$E:$E, 0))=$E1138,"NA")</f>
        <v>1</v>
      </c>
      <c r="U1138" t="b">
        <f>IFERROR(VALUE(INDEX(rawData!$AI:$AI, MATCH($A1138, rawData!$E:$E, 0)))=VALUE($I1138),"NA")</f>
        <v>1</v>
      </c>
      <c r="V1138" t="b">
        <f>IFERROR(VALUE(INDEX(rawData!$AJ:$AJ, MATCH($A1138, rawData!$E:$E, 0)))=VALUE($J1138),"NA")</f>
        <v>1</v>
      </c>
      <c r="W1138" t="b">
        <f>IFERROR(VALUE(INDEX(rawData!$AK:$AK, MATCH($A1138, rawData!$E:$E, 0)))=VALUE($K1138),"NA")</f>
        <v>1</v>
      </c>
      <c r="X1138" t="b">
        <f>IF(COUNTIF(O1138:W1138,FALSE)&gt;0,FALSE,TRUE)</f>
        <v>1</v>
      </c>
      <c r="Y1138">
        <v>1152</v>
      </c>
    </row>
    <row r="1139" spans="1:25">
      <c r="A1139" t="s">
        <v>1165</v>
      </c>
      <c r="B1139">
        <v>1</v>
      </c>
      <c r="C1139">
        <v>1</v>
      </c>
      <c r="D1139">
        <v>1</v>
      </c>
      <c r="E1139" t="s">
        <v>26</v>
      </c>
      <c r="F1139">
        <v>28</v>
      </c>
      <c r="G1139">
        <v>100</v>
      </c>
      <c r="H1139">
        <v>100</v>
      </c>
      <c r="I1139">
        <v>0</v>
      </c>
      <c r="J1139">
        <v>1</v>
      </c>
      <c r="K1139">
        <v>0</v>
      </c>
      <c r="L1139" t="str">
        <f>IF( (COUNTIF(B1139:E1139,"1")+COUNTIF(B1139:E1139,1))=0,
    "unknown",
    MID(
        IF(OR(B1139="1",B1139=1)," + fossorial","") &amp;
        IF(OR(C1139="1",C1139=1)," + terrestrial","") &amp;
        IF(OR(D1139="1",D1139=1)," + aquatic","") &amp;
        IF(OR(E1139="1",E1139=1)," + arboreal",""),
    4, 999)
)</f>
        <v>fossorial + terrestrial + aquatic</v>
      </c>
      <c r="M1139" t="str">
        <f>IF(
   AND( (COUNTIF(I1139:K1139,"1")+COUNTIF(I1139:K1139,1))=0,
        (COUNTIF(I1139:K1139,"0")+COUNTIF(I1139:K1139,0))=0 ),
   "unknown",
   IF(
     (COUNTIF(I1139:K1139,"1")+COUNTIF(I1139:K1139,1))&gt;0,
     MID(
        IF(OR(I1139=1,I1139="1")," + direct","") &amp;
        IF(OR(J1139=1,J1139="1")," + larval","") &amp;
        IF(OR(K1139=1,K1139="1")," + viviparous",""),
     4,999),
     IF( (COUNTIF(I1139:K1139,"0")+COUNTIF(I1139:K1139,0))=3,
         "none",
         "unknown")
   )
)</f>
        <v>larval</v>
      </c>
      <c r="N1139" t="b">
        <f>IFERROR(VALUE(INDEX(rawData!$Z:$Z, MATCH($A1139, rawData!$E:$E, 0)))=VALUE($F1139),"NA")</f>
        <v>1</v>
      </c>
      <c r="O1139" t="b">
        <f>IFERROR(VALUE(INDEX(rawData!$AD:$AD, MATCH($A1139, rawData!$E:$E, 0)))=VALUE($G1139),"NA")</f>
        <v>1</v>
      </c>
      <c r="P1139" t="b">
        <f>IFERROR(VALUE(INDEX(rawData!$AE:$AE, MATCH($A1139, rawData!$E:$E, 0)))=VALUE($H1139),"NA")</f>
        <v>1</v>
      </c>
      <c r="Q1139" t="b">
        <f>IFERROR(INDEX(rawData!$F:$F, MATCH($A1139, rawData!$E:$E, 0))=$B1139,"NA")</f>
        <v>1</v>
      </c>
      <c r="R1139" t="b">
        <f>IFERROR(INDEX(rawData!$G:$G, MATCH($A1139, rawData!$E:$E, 0))=$C1139,"NA")</f>
        <v>1</v>
      </c>
      <c r="S1139" t="b">
        <f>IFERROR(INDEX(rawData!$H:$H, MATCH($A1139, rawData!$E:$E, 0))=$D1139,"NA")</f>
        <v>1</v>
      </c>
      <c r="T1139" t="b">
        <f>IFERROR(INDEX(rawData!$I:$I, MATCH($A1139, rawData!$E:$E, 0))=$E1139,"NA")</f>
        <v>1</v>
      </c>
      <c r="U1139" t="b">
        <f>IFERROR(VALUE(INDEX(rawData!$AI:$AI, MATCH($A1139, rawData!$E:$E, 0)))=VALUE($I1139),"NA")</f>
        <v>1</v>
      </c>
      <c r="V1139" t="b">
        <f>IFERROR(VALUE(INDEX(rawData!$AJ:$AJ, MATCH($A1139, rawData!$E:$E, 0)))=VALUE($J1139),"NA")</f>
        <v>1</v>
      </c>
      <c r="W1139" t="b">
        <f>IFERROR(VALUE(INDEX(rawData!$AK:$AK, MATCH($A1139, rawData!$E:$E, 0)))=VALUE($K1139),"NA")</f>
        <v>1</v>
      </c>
      <c r="X1139" t="b">
        <f>IF(COUNTIF(O1139:W1139,FALSE)&gt;0,FALSE,TRUE)</f>
        <v>1</v>
      </c>
      <c r="Y1139">
        <v>1154</v>
      </c>
    </row>
    <row r="1140" spans="1:25">
      <c r="A1140" t="s">
        <v>1166</v>
      </c>
      <c r="B1140" t="s">
        <v>26</v>
      </c>
      <c r="C1140">
        <v>1</v>
      </c>
      <c r="D1140">
        <v>1</v>
      </c>
      <c r="E1140">
        <v>1</v>
      </c>
      <c r="F1140">
        <v>24</v>
      </c>
      <c r="G1140">
        <v>50</v>
      </c>
      <c r="H1140">
        <v>50</v>
      </c>
      <c r="I1140">
        <v>0</v>
      </c>
      <c r="J1140">
        <v>1</v>
      </c>
      <c r="K1140">
        <v>0</v>
      </c>
      <c r="L1140" t="str">
        <f>IF( (COUNTIF(B1140:E1140,"1")+COUNTIF(B1140:E1140,1))=0,
    "unknown",
    MID(
        IF(OR(B1140="1",B1140=1)," + fossorial","") &amp;
        IF(OR(C1140="1",C1140=1)," + terrestrial","") &amp;
        IF(OR(D1140="1",D1140=1)," + aquatic","") &amp;
        IF(OR(E1140="1",E1140=1)," + arboreal",""),
    4, 999)
)</f>
        <v>terrestrial + aquatic + arboreal</v>
      </c>
      <c r="M1140" t="str">
        <f>IF(
   AND( (COUNTIF(I1140:K1140,"1")+COUNTIF(I1140:K1140,1))=0,
        (COUNTIF(I1140:K1140,"0")+COUNTIF(I1140:K1140,0))=0 ),
   "unknown",
   IF(
     (COUNTIF(I1140:K1140,"1")+COUNTIF(I1140:K1140,1))&gt;0,
     MID(
        IF(OR(I1140=1,I1140="1")," + direct","") &amp;
        IF(OR(J1140=1,J1140="1")," + larval","") &amp;
        IF(OR(K1140=1,K1140="1")," + viviparous",""),
     4,999),
     IF( (COUNTIF(I1140:K1140,"0")+COUNTIF(I1140:K1140,0))=3,
         "none",
         "unknown")
   )
)</f>
        <v>larval</v>
      </c>
      <c r="N1140" t="b">
        <f>IFERROR(VALUE(INDEX(rawData!$Z:$Z, MATCH($A1140, rawData!$E:$E, 0)))=VALUE($F1140),"NA")</f>
        <v>1</v>
      </c>
      <c r="O1140" t="b">
        <f>IFERROR(VALUE(INDEX(rawData!$AD:$AD, MATCH($A1140, rawData!$E:$E, 0)))=VALUE($G1140),"NA")</f>
        <v>1</v>
      </c>
      <c r="P1140" t="b">
        <f>IFERROR(VALUE(INDEX(rawData!$AE:$AE, MATCH($A1140, rawData!$E:$E, 0)))=VALUE($H1140),"NA")</f>
        <v>1</v>
      </c>
      <c r="Q1140" t="b">
        <f>IFERROR(INDEX(rawData!$F:$F, MATCH($A1140, rawData!$E:$E, 0))=$B1140,"NA")</f>
        <v>1</v>
      </c>
      <c r="R1140" t="b">
        <f>IFERROR(INDEX(rawData!$G:$G, MATCH($A1140, rawData!$E:$E, 0))=$C1140,"NA")</f>
        <v>1</v>
      </c>
      <c r="S1140" t="b">
        <f>IFERROR(INDEX(rawData!$H:$H, MATCH($A1140, rawData!$E:$E, 0))=$D1140,"NA")</f>
        <v>1</v>
      </c>
      <c r="T1140" t="b">
        <f>IFERROR(INDEX(rawData!$I:$I, MATCH($A1140, rawData!$E:$E, 0))=$E1140,"NA")</f>
        <v>1</v>
      </c>
      <c r="U1140" t="b">
        <f>IFERROR(VALUE(INDEX(rawData!$AI:$AI, MATCH($A1140, rawData!$E:$E, 0)))=VALUE($I1140),"NA")</f>
        <v>1</v>
      </c>
      <c r="V1140" t="b">
        <f>IFERROR(VALUE(INDEX(rawData!$AJ:$AJ, MATCH($A1140, rawData!$E:$E, 0)))=VALUE($J1140),"NA")</f>
        <v>1</v>
      </c>
      <c r="W1140" t="b">
        <f>IFERROR(VALUE(INDEX(rawData!$AK:$AK, MATCH($A1140, rawData!$E:$E, 0)))=VALUE($K1140),"NA")</f>
        <v>1</v>
      </c>
      <c r="X1140" t="b">
        <f>IF(COUNTIF(O1140:W1140,FALSE)&gt;0,FALSE,TRUE)</f>
        <v>1</v>
      </c>
      <c r="Y1140">
        <v>1154</v>
      </c>
    </row>
    <row r="1141" spans="1:25">
      <c r="A1141" t="s">
        <v>1167</v>
      </c>
      <c r="B1141" t="s">
        <v>26</v>
      </c>
      <c r="C1141">
        <v>1</v>
      </c>
      <c r="D1141">
        <v>1</v>
      </c>
      <c r="E1141" t="s">
        <v>26</v>
      </c>
      <c r="F1141">
        <v>22</v>
      </c>
      <c r="G1141">
        <v>8</v>
      </c>
      <c r="H1141">
        <v>10</v>
      </c>
      <c r="I1141">
        <v>1</v>
      </c>
      <c r="J1141">
        <v>0</v>
      </c>
      <c r="K1141">
        <v>0</v>
      </c>
      <c r="L1141" t="str">
        <f>IF( (COUNTIF(B1141:E1141,"1")+COUNTIF(B1141:E1141,1))=0,
    "unknown",
    MID(
        IF(OR(B1141="1",B1141=1)," + fossorial","") &amp;
        IF(OR(C1141="1",C1141=1)," + terrestrial","") &amp;
        IF(OR(D1141="1",D1141=1)," + aquatic","") &amp;
        IF(OR(E1141="1",E1141=1)," + arboreal",""),
    4, 999)
)</f>
        <v>terrestrial + aquatic</v>
      </c>
      <c r="M1141" t="str">
        <f>IF(
   AND( (COUNTIF(I1141:K1141,"1")+COUNTIF(I1141:K1141,1))=0,
        (COUNTIF(I1141:K1141,"0")+COUNTIF(I1141:K1141,0))=0 ),
   "unknown",
   IF(
     (COUNTIF(I1141:K1141,"1")+COUNTIF(I1141:K1141,1))&gt;0,
     MID(
        IF(OR(I1141=1,I1141="1")," + direct","") &amp;
        IF(OR(J1141=1,J1141="1")," + larval","") &amp;
        IF(OR(K1141=1,K1141="1")," + viviparous",""),
     4,999),
     IF( (COUNTIF(I1141:K1141,"0")+COUNTIF(I1141:K1141,0))=3,
         "none",
         "unknown")
   )
)</f>
        <v>direct</v>
      </c>
      <c r="N1141" t="b">
        <f>IFERROR(VALUE(INDEX(rawData!$Z:$Z, MATCH($A1141, rawData!$E:$E, 0)))=VALUE($F1141),"NA")</f>
        <v>1</v>
      </c>
      <c r="O1141" t="b">
        <f>IFERROR(VALUE(INDEX(rawData!$AD:$AD, MATCH($A1141, rawData!$E:$E, 0)))=VALUE($G1141),"NA")</f>
        <v>1</v>
      </c>
      <c r="P1141" t="b">
        <f>IFERROR(VALUE(INDEX(rawData!$AE:$AE, MATCH($A1141, rawData!$E:$E, 0)))=VALUE($H1141),"NA")</f>
        <v>1</v>
      </c>
      <c r="Q1141" t="b">
        <f>IFERROR(INDEX(rawData!$F:$F, MATCH($A1141, rawData!$E:$E, 0))=$B1141,"NA")</f>
        <v>1</v>
      </c>
      <c r="R1141" t="b">
        <f>IFERROR(INDEX(rawData!$G:$G, MATCH($A1141, rawData!$E:$E, 0))=$C1141,"NA")</f>
        <v>1</v>
      </c>
      <c r="S1141" t="b">
        <f>IFERROR(INDEX(rawData!$H:$H, MATCH($A1141, rawData!$E:$E, 0))=$D1141,"NA")</f>
        <v>1</v>
      </c>
      <c r="T1141" t="b">
        <f>IFERROR(INDEX(rawData!$I:$I, MATCH($A1141, rawData!$E:$E, 0))=$E1141,"NA")</f>
        <v>1</v>
      </c>
      <c r="U1141" t="b">
        <f>IFERROR(VALUE(INDEX(rawData!$AI:$AI, MATCH($A1141, rawData!$E:$E, 0)))=VALUE($I1141),"NA")</f>
        <v>1</v>
      </c>
      <c r="V1141" t="b">
        <f>IFERROR(VALUE(INDEX(rawData!$AJ:$AJ, MATCH($A1141, rawData!$E:$E, 0)))=VALUE($J1141),"NA")</f>
        <v>1</v>
      </c>
      <c r="W1141" t="b">
        <f>IFERROR(VALUE(INDEX(rawData!$AK:$AK, MATCH($A1141, rawData!$E:$E, 0)))=VALUE($K1141),"NA")</f>
        <v>1</v>
      </c>
      <c r="X1141" t="b">
        <f>IF(COUNTIF(O1141:W1141,FALSE)&gt;0,FALSE,TRUE)</f>
        <v>1</v>
      </c>
      <c r="Y1141">
        <v>1154</v>
      </c>
    </row>
    <row r="1142" spans="1:25">
      <c r="A1142" t="s">
        <v>1168</v>
      </c>
      <c r="B1142" t="s">
        <v>26</v>
      </c>
      <c r="C1142">
        <v>1</v>
      </c>
      <c r="D1142">
        <v>1</v>
      </c>
      <c r="E1142" t="s">
        <v>26</v>
      </c>
      <c r="F1142">
        <v>105.6</v>
      </c>
      <c r="G1142">
        <v>670</v>
      </c>
      <c r="H1142">
        <v>13000</v>
      </c>
      <c r="I1142">
        <v>0</v>
      </c>
      <c r="J1142">
        <v>1</v>
      </c>
      <c r="K1142">
        <v>0</v>
      </c>
      <c r="L1142" t="str">
        <f>IF( (COUNTIF(B1142:E1142,"1")+COUNTIF(B1142:E1142,1))=0,
    "unknown",
    MID(
        IF(OR(B1142="1",B1142=1)," + fossorial","") &amp;
        IF(OR(C1142="1",C1142=1)," + terrestrial","") &amp;
        IF(OR(D1142="1",D1142=1)," + aquatic","") &amp;
        IF(OR(E1142="1",E1142=1)," + arboreal",""),
    4, 999)
)</f>
        <v>terrestrial + aquatic</v>
      </c>
      <c r="M1142" t="str">
        <f>IF(
   AND( (COUNTIF(I1142:K1142,"1")+COUNTIF(I1142:K1142,1))=0,
        (COUNTIF(I1142:K1142,"0")+COUNTIF(I1142:K1142,0))=0 ),
   "unknown",
   IF(
     (COUNTIF(I1142:K1142,"1")+COUNTIF(I1142:K1142,1))&gt;0,
     MID(
        IF(OR(I1142=1,I1142="1")," + direct","") &amp;
        IF(OR(J1142=1,J1142="1")," + larval","") &amp;
        IF(OR(K1142=1,K1142="1")," + viviparous",""),
     4,999),
     IF( (COUNTIF(I1142:K1142,"0")+COUNTIF(I1142:K1142,0))=3,
         "none",
         "unknown")
   )
)</f>
        <v>larval</v>
      </c>
      <c r="N1142" t="b">
        <f>IFERROR(VALUE(INDEX(rawData!$Z:$Z, MATCH($A1142, rawData!$E:$E, 0)))=VALUE($F1142),"NA")</f>
        <v>1</v>
      </c>
      <c r="O1142" t="b">
        <f>IFERROR(VALUE(INDEX(rawData!$AD:$AD, MATCH($A1142, rawData!$E:$E, 0)))=VALUE($G1142),"NA")</f>
        <v>1</v>
      </c>
      <c r="P1142" t="b">
        <f>IFERROR(VALUE(INDEX(rawData!$AE:$AE, MATCH($A1142, rawData!$E:$E, 0)))=VALUE($H1142),"NA")</f>
        <v>1</v>
      </c>
      <c r="Q1142" t="b">
        <f>IFERROR(INDEX(rawData!$F:$F, MATCH($A1142, rawData!$E:$E, 0))=$B1142,"NA")</f>
        <v>1</v>
      </c>
      <c r="R1142" t="b">
        <f>IFERROR(INDEX(rawData!$G:$G, MATCH($A1142, rawData!$E:$E, 0))=$C1142,"NA")</f>
        <v>1</v>
      </c>
      <c r="S1142" t="b">
        <f>IFERROR(INDEX(rawData!$H:$H, MATCH($A1142, rawData!$E:$E, 0))=$D1142,"NA")</f>
        <v>1</v>
      </c>
      <c r="T1142" t="b">
        <f>IFERROR(INDEX(rawData!$I:$I, MATCH($A1142, rawData!$E:$E, 0))=$E1142,"NA")</f>
        <v>1</v>
      </c>
      <c r="U1142" t="b">
        <f>IFERROR(VALUE(INDEX(rawData!$AI:$AI, MATCH($A1142, rawData!$E:$E, 0)))=VALUE($I1142),"NA")</f>
        <v>1</v>
      </c>
      <c r="V1142" t="b">
        <f>IFERROR(VALUE(INDEX(rawData!$AJ:$AJ, MATCH($A1142, rawData!$E:$E, 0)))=VALUE($J1142),"NA")</f>
        <v>1</v>
      </c>
      <c r="W1142" t="b">
        <f>IFERROR(VALUE(INDEX(rawData!$AK:$AK, MATCH($A1142, rawData!$E:$E, 0)))=VALUE($K1142),"NA")</f>
        <v>1</v>
      </c>
      <c r="X1142" t="b">
        <f>IF(COUNTIF(O1142:W1142,FALSE)&gt;0,FALSE,TRUE)</f>
        <v>1</v>
      </c>
      <c r="Y1142">
        <v>1154</v>
      </c>
    </row>
    <row r="1143" spans="1:25">
      <c r="A1143" t="s">
        <v>1169</v>
      </c>
      <c r="B1143">
        <v>1</v>
      </c>
      <c r="C1143">
        <v>1</v>
      </c>
      <c r="D1143">
        <v>1</v>
      </c>
      <c r="E1143" t="s">
        <v>26</v>
      </c>
      <c r="F1143">
        <v>38</v>
      </c>
      <c r="G1143">
        <v>950</v>
      </c>
      <c r="H1143">
        <v>8000</v>
      </c>
      <c r="I1143">
        <v>0</v>
      </c>
      <c r="J1143">
        <v>1</v>
      </c>
      <c r="K1143">
        <v>0</v>
      </c>
      <c r="L1143" t="str">
        <f>IF( (COUNTIF(B1143:E1143,"1")+COUNTIF(B1143:E1143,1))=0,
    "unknown",
    MID(
        IF(OR(B1143="1",B1143=1)," + fossorial","") &amp;
        IF(OR(C1143="1",C1143=1)," + terrestrial","") &amp;
        IF(OR(D1143="1",D1143=1)," + aquatic","") &amp;
        IF(OR(E1143="1",E1143=1)," + arboreal",""),
    4, 999)
)</f>
        <v>fossorial + terrestrial + aquatic</v>
      </c>
      <c r="M1143" t="str">
        <f>IF(
   AND( (COUNTIF(I1143:K1143,"1")+COUNTIF(I1143:K1143,1))=0,
        (COUNTIF(I1143:K1143,"0")+COUNTIF(I1143:K1143,0))=0 ),
   "unknown",
   IF(
     (COUNTIF(I1143:K1143,"1")+COUNTIF(I1143:K1143,1))&gt;0,
     MID(
        IF(OR(I1143=1,I1143="1")," + direct","") &amp;
        IF(OR(J1143=1,J1143="1")," + larval","") &amp;
        IF(OR(K1143=1,K1143="1")," + viviparous",""),
     4,999),
     IF( (COUNTIF(I1143:K1143,"0")+COUNTIF(I1143:K1143,0))=3,
         "none",
         "unknown")
   )
)</f>
        <v>larval</v>
      </c>
      <c r="N1143" t="b">
        <f>IFERROR(VALUE(INDEX(rawData!$Z:$Z, MATCH($A1143, rawData!$E:$E, 0)))=VALUE($F1143),"NA")</f>
        <v>1</v>
      </c>
      <c r="O1143" t="b">
        <f>IFERROR(VALUE(INDEX(rawData!$AD:$AD, MATCH($A1143, rawData!$E:$E, 0)))=VALUE($G1143),"NA")</f>
        <v>1</v>
      </c>
      <c r="P1143" t="b">
        <f>IFERROR(VALUE(INDEX(rawData!$AE:$AE, MATCH($A1143, rawData!$E:$E, 0)))=VALUE($H1143),"NA")</f>
        <v>1</v>
      </c>
      <c r="Q1143" t="b">
        <f>IFERROR(INDEX(rawData!$F:$F, MATCH($A1143, rawData!$E:$E, 0))=$B1143,"NA")</f>
        <v>1</v>
      </c>
      <c r="R1143" t="b">
        <f>IFERROR(INDEX(rawData!$G:$G, MATCH($A1143, rawData!$E:$E, 0))=$C1143,"NA")</f>
        <v>1</v>
      </c>
      <c r="S1143" t="b">
        <f>IFERROR(INDEX(rawData!$H:$H, MATCH($A1143, rawData!$E:$E, 0))=$D1143,"NA")</f>
        <v>1</v>
      </c>
      <c r="T1143" t="b">
        <f>IFERROR(INDEX(rawData!$I:$I, MATCH($A1143, rawData!$E:$E, 0))=$E1143,"NA")</f>
        <v>1</v>
      </c>
      <c r="U1143" t="b">
        <f>IFERROR(VALUE(INDEX(rawData!$AI:$AI, MATCH($A1143, rawData!$E:$E, 0)))=VALUE($I1143),"NA")</f>
        <v>1</v>
      </c>
      <c r="V1143" t="b">
        <f>IFERROR(VALUE(INDEX(rawData!$AJ:$AJ, MATCH($A1143, rawData!$E:$E, 0)))=VALUE($J1143),"NA")</f>
        <v>1</v>
      </c>
      <c r="W1143" t="b">
        <f>IFERROR(VALUE(INDEX(rawData!$AK:$AK, MATCH($A1143, rawData!$E:$E, 0)))=VALUE($K1143),"NA")</f>
        <v>1</v>
      </c>
      <c r="X1143" t="b">
        <f>IF(COUNTIF(O1143:W1143,FALSE)&gt;0,FALSE,TRUE)</f>
        <v>1</v>
      </c>
      <c r="Y1143">
        <v>1155</v>
      </c>
    </row>
    <row r="1144" spans="1:25">
      <c r="A1144" t="s">
        <v>1170</v>
      </c>
      <c r="B1144" t="s">
        <v>26</v>
      </c>
      <c r="C1144">
        <v>1</v>
      </c>
      <c r="D1144">
        <v>1</v>
      </c>
      <c r="E1144" t="s">
        <v>26</v>
      </c>
      <c r="F1144">
        <v>35</v>
      </c>
      <c r="G1144">
        <v>1000</v>
      </c>
      <c r="H1144">
        <v>1000</v>
      </c>
      <c r="I1144">
        <v>0</v>
      </c>
      <c r="J1144">
        <v>1</v>
      </c>
      <c r="K1144">
        <v>0</v>
      </c>
      <c r="L1144" t="str">
        <f>IF( (COUNTIF(B1144:E1144,"1")+COUNTIF(B1144:E1144,1))=0,
    "unknown",
    MID(
        IF(OR(B1144="1",B1144=1)," + fossorial","") &amp;
        IF(OR(C1144="1",C1144=1)," + terrestrial","") &amp;
        IF(OR(D1144="1",D1144=1)," + aquatic","") &amp;
        IF(OR(E1144="1",E1144=1)," + arboreal",""),
    4, 999)
)</f>
        <v>terrestrial + aquatic</v>
      </c>
      <c r="M1144" t="str">
        <f>IF(
   AND( (COUNTIF(I1144:K1144,"1")+COUNTIF(I1144:K1144,1))=0,
        (COUNTIF(I1144:K1144,"0")+COUNTIF(I1144:K1144,0))=0 ),
   "unknown",
   IF(
     (COUNTIF(I1144:K1144,"1")+COUNTIF(I1144:K1144,1))&gt;0,
     MID(
        IF(OR(I1144=1,I1144="1")," + direct","") &amp;
        IF(OR(J1144=1,J1144="1")," + larval","") &amp;
        IF(OR(K1144=1,K1144="1")," + viviparous",""),
     4,999),
     IF( (COUNTIF(I1144:K1144,"0")+COUNTIF(I1144:K1144,0))=3,
         "none",
         "unknown")
   )
)</f>
        <v>larval</v>
      </c>
      <c r="N1144" t="b">
        <f>IFERROR(VALUE(INDEX(rawData!$Z:$Z, MATCH($A1144, rawData!$E:$E, 0)))=VALUE($F1144),"NA")</f>
        <v>1</v>
      </c>
      <c r="O1144" t="b">
        <f>IFERROR(VALUE(INDEX(rawData!$AD:$AD, MATCH($A1144, rawData!$E:$E, 0)))=VALUE($G1144),"NA")</f>
        <v>1</v>
      </c>
      <c r="P1144" t="b">
        <f>IFERROR(VALUE(INDEX(rawData!$AE:$AE, MATCH($A1144, rawData!$E:$E, 0)))=VALUE($H1144),"NA")</f>
        <v>1</v>
      </c>
      <c r="Q1144" t="b">
        <f>IFERROR(INDEX(rawData!$F:$F, MATCH($A1144, rawData!$E:$E, 0))=$B1144,"NA")</f>
        <v>1</v>
      </c>
      <c r="R1144" t="b">
        <f>IFERROR(INDEX(rawData!$G:$G, MATCH($A1144, rawData!$E:$E, 0))=$C1144,"NA")</f>
        <v>1</v>
      </c>
      <c r="S1144" t="b">
        <f>IFERROR(INDEX(rawData!$H:$H, MATCH($A1144, rawData!$E:$E, 0))=$D1144,"NA")</f>
        <v>1</v>
      </c>
      <c r="T1144" t="b">
        <f>IFERROR(INDEX(rawData!$I:$I, MATCH($A1144, rawData!$E:$E, 0))=$E1144,"NA")</f>
        <v>1</v>
      </c>
      <c r="U1144" t="b">
        <f>IFERROR(VALUE(INDEX(rawData!$AI:$AI, MATCH($A1144, rawData!$E:$E, 0)))=VALUE($I1144),"NA")</f>
        <v>1</v>
      </c>
      <c r="V1144" t="b">
        <f>IFERROR(VALUE(INDEX(rawData!$AJ:$AJ, MATCH($A1144, rawData!$E:$E, 0)))=VALUE($J1144),"NA")</f>
        <v>1</v>
      </c>
      <c r="W1144" t="b">
        <f>IFERROR(VALUE(INDEX(rawData!$AK:$AK, MATCH($A1144, rawData!$E:$E, 0)))=VALUE($K1144),"NA")</f>
        <v>1</v>
      </c>
      <c r="X1144" t="b">
        <f>IF(COUNTIF(O1144:W1144,FALSE)&gt;0,FALSE,TRUE)</f>
        <v>1</v>
      </c>
      <c r="Y1144">
        <v>1155</v>
      </c>
    </row>
    <row r="1145" spans="1:25">
      <c r="A1145" t="s">
        <v>1171</v>
      </c>
      <c r="B1145" t="s">
        <v>26</v>
      </c>
      <c r="C1145">
        <v>1</v>
      </c>
      <c r="D1145">
        <v>1</v>
      </c>
      <c r="E1145" t="s">
        <v>26</v>
      </c>
      <c r="F1145">
        <v>24</v>
      </c>
      <c r="G1145">
        <v>100</v>
      </c>
      <c r="H1145">
        <v>512</v>
      </c>
      <c r="I1145">
        <v>0</v>
      </c>
      <c r="J1145">
        <v>1</v>
      </c>
      <c r="K1145">
        <v>0</v>
      </c>
      <c r="L1145" t="str">
        <f>IF( (COUNTIF(B1145:E1145,"1")+COUNTIF(B1145:E1145,1))=0,
    "unknown",
    MID(
        IF(OR(B1145="1",B1145=1)," + fossorial","") &amp;
        IF(OR(C1145="1",C1145=1)," + terrestrial","") &amp;
        IF(OR(D1145="1",D1145=1)," + aquatic","") &amp;
        IF(OR(E1145="1",E1145=1)," + arboreal",""),
    4, 999)
)</f>
        <v>terrestrial + aquatic</v>
      </c>
      <c r="M1145" t="str">
        <f>IF(
   AND( (COUNTIF(I1145:K1145,"1")+COUNTIF(I1145:K1145,1))=0,
        (COUNTIF(I1145:K1145,"0")+COUNTIF(I1145:K1145,0))=0 ),
   "unknown",
   IF(
     (COUNTIF(I1145:K1145,"1")+COUNTIF(I1145:K1145,1))&gt;0,
     MID(
        IF(OR(I1145=1,I1145="1")," + direct","") &amp;
        IF(OR(J1145=1,J1145="1")," + larval","") &amp;
        IF(OR(K1145=1,K1145="1")," + viviparous",""),
     4,999),
     IF( (COUNTIF(I1145:K1145,"0")+COUNTIF(I1145:K1145,0))=3,
         "none",
         "unknown")
   )
)</f>
        <v>larval</v>
      </c>
      <c r="N1145" t="b">
        <f>IFERROR(VALUE(INDEX(rawData!$Z:$Z, MATCH($A1145, rawData!$E:$E, 0)))=VALUE($F1145),"NA")</f>
        <v>1</v>
      </c>
      <c r="O1145" t="b">
        <f>IFERROR(VALUE(INDEX(rawData!$AD:$AD, MATCH($A1145, rawData!$E:$E, 0)))=VALUE($G1145),"NA")</f>
        <v>1</v>
      </c>
      <c r="P1145" t="b">
        <f>IFERROR(VALUE(INDEX(rawData!$AE:$AE, MATCH($A1145, rawData!$E:$E, 0)))=VALUE($H1145),"NA")</f>
        <v>1</v>
      </c>
      <c r="Q1145" t="b">
        <f>IFERROR(INDEX(rawData!$F:$F, MATCH($A1145, rawData!$E:$E, 0))=$B1145,"NA")</f>
        <v>1</v>
      </c>
      <c r="R1145" t="b">
        <f>IFERROR(INDEX(rawData!$G:$G, MATCH($A1145, rawData!$E:$E, 0))=$C1145,"NA")</f>
        <v>1</v>
      </c>
      <c r="S1145" t="b">
        <f>IFERROR(INDEX(rawData!$H:$H, MATCH($A1145, rawData!$E:$E, 0))=$D1145,"NA")</f>
        <v>1</v>
      </c>
      <c r="T1145" t="b">
        <f>IFERROR(INDEX(rawData!$I:$I, MATCH($A1145, rawData!$E:$E, 0))=$E1145,"NA")</f>
        <v>1</v>
      </c>
      <c r="U1145" t="b">
        <f>IFERROR(VALUE(INDEX(rawData!$AI:$AI, MATCH($A1145, rawData!$E:$E, 0)))=VALUE($I1145),"NA")</f>
        <v>1</v>
      </c>
      <c r="V1145" t="b">
        <f>IFERROR(VALUE(INDEX(rawData!$AJ:$AJ, MATCH($A1145, rawData!$E:$E, 0)))=VALUE($J1145),"NA")</f>
        <v>1</v>
      </c>
      <c r="W1145" t="b">
        <f>IFERROR(VALUE(INDEX(rawData!$AK:$AK, MATCH($A1145, rawData!$E:$E, 0)))=VALUE($K1145),"NA")</f>
        <v>1</v>
      </c>
      <c r="X1145" t="b">
        <f>IF(COUNTIF(O1145:W1145,FALSE)&gt;0,FALSE,TRUE)</f>
        <v>1</v>
      </c>
      <c r="Y1145">
        <v>1155</v>
      </c>
    </row>
    <row r="1146" spans="1:25">
      <c r="A1146" t="s">
        <v>1172</v>
      </c>
      <c r="B1146" t="s">
        <v>26</v>
      </c>
      <c r="C1146" t="s">
        <v>26</v>
      </c>
      <c r="D1146">
        <v>1</v>
      </c>
      <c r="E1146" t="s">
        <v>26</v>
      </c>
      <c r="F1146">
        <v>114.5</v>
      </c>
      <c r="G1146">
        <v>20</v>
      </c>
      <c r="H1146">
        <v>65</v>
      </c>
      <c r="I1146">
        <v>0</v>
      </c>
      <c r="J1146">
        <v>1</v>
      </c>
      <c r="K1146">
        <v>0</v>
      </c>
      <c r="L1146" t="str">
        <f>IF( (COUNTIF(B1146:E1146,"1")+COUNTIF(B1146:E1146,1))=0,
    "unknown",
    MID(
        IF(OR(B1146="1",B1146=1)," + fossorial","") &amp;
        IF(OR(C1146="1",C1146=1)," + terrestrial","") &amp;
        IF(OR(D1146="1",D1146=1)," + aquatic","") &amp;
        IF(OR(E1146="1",E1146=1)," + arboreal",""),
    4, 999)
)</f>
        <v>aquatic</v>
      </c>
      <c r="M1146" t="str">
        <f>IF(
   AND( (COUNTIF(I1146:K1146,"1")+COUNTIF(I1146:K1146,1))=0,
        (COUNTIF(I1146:K1146,"0")+COUNTIF(I1146:K1146,0))=0 ),
   "unknown",
   IF(
     (COUNTIF(I1146:K1146,"1")+COUNTIF(I1146:K1146,1))&gt;0,
     MID(
        IF(OR(I1146=1,I1146="1")," + direct","") &amp;
        IF(OR(J1146=1,J1146="1")," + larval","") &amp;
        IF(OR(K1146=1,K1146="1")," + viviparous",""),
     4,999),
     IF( (COUNTIF(I1146:K1146,"0")+COUNTIF(I1146:K1146,0))=3,
         "none",
         "unknown")
   )
)</f>
        <v>larval</v>
      </c>
      <c r="N1146" t="b">
        <f>IFERROR(VALUE(INDEX(rawData!$Z:$Z, MATCH($A1146, rawData!$E:$E, 0)))=VALUE($F1146),"NA")</f>
        <v>1</v>
      </c>
      <c r="O1146" t="b">
        <f>IFERROR(VALUE(INDEX(rawData!$AD:$AD, MATCH($A1146, rawData!$E:$E, 0)))=VALUE($G1146),"NA")</f>
        <v>1</v>
      </c>
      <c r="P1146" t="b">
        <f>IFERROR(VALUE(INDEX(rawData!$AE:$AE, MATCH($A1146, rawData!$E:$E, 0)))=VALUE($H1146),"NA")</f>
        <v>1</v>
      </c>
      <c r="Q1146" t="b">
        <f>IFERROR(INDEX(rawData!$F:$F, MATCH($A1146, rawData!$E:$E, 0))=$B1146,"NA")</f>
        <v>1</v>
      </c>
      <c r="R1146" t="b">
        <f>IFERROR(INDEX(rawData!$G:$G, MATCH($A1146, rawData!$E:$E, 0))=$C1146,"NA")</f>
        <v>1</v>
      </c>
      <c r="S1146" t="b">
        <f>IFERROR(INDEX(rawData!$H:$H, MATCH($A1146, rawData!$E:$E, 0))=$D1146,"NA")</f>
        <v>1</v>
      </c>
      <c r="T1146" t="b">
        <f>IFERROR(INDEX(rawData!$I:$I, MATCH($A1146, rawData!$E:$E, 0))=$E1146,"NA")</f>
        <v>1</v>
      </c>
      <c r="U1146" t="b">
        <f>IFERROR(VALUE(INDEX(rawData!$AI:$AI, MATCH($A1146, rawData!$E:$E, 0)))=VALUE($I1146),"NA")</f>
        <v>1</v>
      </c>
      <c r="V1146" t="b">
        <f>IFERROR(VALUE(INDEX(rawData!$AJ:$AJ, MATCH($A1146, rawData!$E:$E, 0)))=VALUE($J1146),"NA")</f>
        <v>1</v>
      </c>
      <c r="W1146" t="b">
        <f>IFERROR(VALUE(INDEX(rawData!$AK:$AK, MATCH($A1146, rawData!$E:$E, 0)))=VALUE($K1146),"NA")</f>
        <v>1</v>
      </c>
      <c r="X1146" t="b">
        <f>IF(COUNTIF(O1146:W1146,FALSE)&gt;0,FALSE,TRUE)</f>
        <v>1</v>
      </c>
      <c r="Y1146">
        <v>1155</v>
      </c>
    </row>
    <row r="1147" spans="1:25">
      <c r="A1147" t="s">
        <v>1173</v>
      </c>
      <c r="B1147" t="s">
        <v>26</v>
      </c>
      <c r="C1147">
        <v>1</v>
      </c>
      <c r="D1147">
        <v>1</v>
      </c>
      <c r="E1147" t="s">
        <v>26</v>
      </c>
      <c r="F1147">
        <v>175</v>
      </c>
      <c r="G1147">
        <v>1232</v>
      </c>
      <c r="H1147">
        <v>2472</v>
      </c>
      <c r="I1147">
        <v>0</v>
      </c>
      <c r="J1147">
        <v>1</v>
      </c>
      <c r="K1147">
        <v>0</v>
      </c>
      <c r="L1147" t="str">
        <f>IF( (COUNTIF(B1147:E1147,"1")+COUNTIF(B1147:E1147,1))=0,
    "unknown",
    MID(
        IF(OR(B1147="1",B1147=1)," + fossorial","") &amp;
        IF(OR(C1147="1",C1147=1)," + terrestrial","") &amp;
        IF(OR(D1147="1",D1147=1)," + aquatic","") &amp;
        IF(OR(E1147="1",E1147=1)," + arboreal",""),
    4, 999)
)</f>
        <v>terrestrial + aquatic</v>
      </c>
      <c r="M1147" t="str">
        <f>IF(
   AND( (COUNTIF(I1147:K1147,"1")+COUNTIF(I1147:K1147,1))=0,
        (COUNTIF(I1147:K1147,"0")+COUNTIF(I1147:K1147,0))=0 ),
   "unknown",
   IF(
     (COUNTIF(I1147:K1147,"1")+COUNTIF(I1147:K1147,1))&gt;0,
     MID(
        IF(OR(I1147=1,I1147="1")," + direct","") &amp;
        IF(OR(J1147=1,J1147="1")," + larval","") &amp;
        IF(OR(K1147=1,K1147="1")," + viviparous",""),
     4,999),
     IF( (COUNTIF(I1147:K1147,"0")+COUNTIF(I1147:K1147,0))=3,
         "none",
         "unknown")
   )
)</f>
        <v>larval</v>
      </c>
      <c r="N1147" t="b">
        <f>IFERROR(VALUE(INDEX(rawData!$Z:$Z, MATCH($A1147, rawData!$E:$E, 0)))=VALUE($F1147),"NA")</f>
        <v>1</v>
      </c>
      <c r="O1147" t="b">
        <f>IFERROR(VALUE(INDEX(rawData!$AD:$AD, MATCH($A1147, rawData!$E:$E, 0)))=VALUE($G1147),"NA")</f>
        <v>1</v>
      </c>
      <c r="P1147" t="b">
        <f>IFERROR(VALUE(INDEX(rawData!$AE:$AE, MATCH($A1147, rawData!$E:$E, 0)))=VALUE($H1147),"NA")</f>
        <v>1</v>
      </c>
      <c r="Q1147" t="b">
        <f>IFERROR(INDEX(rawData!$F:$F, MATCH($A1147, rawData!$E:$E, 0))=$B1147,"NA")</f>
        <v>1</v>
      </c>
      <c r="R1147" t="b">
        <f>IFERROR(INDEX(rawData!$G:$G, MATCH($A1147, rawData!$E:$E, 0))=$C1147,"NA")</f>
        <v>1</v>
      </c>
      <c r="S1147" t="b">
        <f>IFERROR(INDEX(rawData!$H:$H, MATCH($A1147, rawData!$E:$E, 0))=$D1147,"NA")</f>
        <v>1</v>
      </c>
      <c r="T1147" t="b">
        <f>IFERROR(INDEX(rawData!$I:$I, MATCH($A1147, rawData!$E:$E, 0))=$E1147,"NA")</f>
        <v>1</v>
      </c>
      <c r="U1147" t="b">
        <f>IFERROR(VALUE(INDEX(rawData!$AI:$AI, MATCH($A1147, rawData!$E:$E, 0)))=VALUE($I1147),"NA")</f>
        <v>1</v>
      </c>
      <c r="V1147" t="b">
        <f>IFERROR(VALUE(INDEX(rawData!$AJ:$AJ, MATCH($A1147, rawData!$E:$E, 0)))=VALUE($J1147),"NA")</f>
        <v>1</v>
      </c>
      <c r="W1147" t="b">
        <f>IFERROR(VALUE(INDEX(rawData!$AK:$AK, MATCH($A1147, rawData!$E:$E, 0)))=VALUE($K1147),"NA")</f>
        <v>1</v>
      </c>
      <c r="X1147" t="b">
        <f>IF(COUNTIF(O1147:W1147,FALSE)&gt;0,FALSE,TRUE)</f>
        <v>1</v>
      </c>
      <c r="Y1147">
        <v>1156</v>
      </c>
    </row>
    <row r="1148" spans="1:25">
      <c r="A1148" t="s">
        <v>1174</v>
      </c>
      <c r="B1148" t="s">
        <v>26</v>
      </c>
      <c r="C1148">
        <v>1</v>
      </c>
      <c r="D1148">
        <v>1</v>
      </c>
      <c r="E1148">
        <v>1</v>
      </c>
      <c r="F1148">
        <v>37</v>
      </c>
      <c r="G1148">
        <v>250</v>
      </c>
      <c r="H1148">
        <v>250</v>
      </c>
      <c r="I1148">
        <v>0</v>
      </c>
      <c r="J1148">
        <v>1</v>
      </c>
      <c r="K1148">
        <v>0</v>
      </c>
      <c r="L1148" t="str">
        <f>IF( (COUNTIF(B1148:E1148,"1")+COUNTIF(B1148:E1148,1))=0,
    "unknown",
    MID(
        IF(OR(B1148="1",B1148=1)," + fossorial","") &amp;
        IF(OR(C1148="1",C1148=1)," + terrestrial","") &amp;
        IF(OR(D1148="1",D1148=1)," + aquatic","") &amp;
        IF(OR(E1148="1",E1148=1)," + arboreal",""),
    4, 999)
)</f>
        <v>terrestrial + aquatic + arboreal</v>
      </c>
      <c r="M1148" t="str">
        <f>IF(
   AND( (COUNTIF(I1148:K1148,"1")+COUNTIF(I1148:K1148,1))=0,
        (COUNTIF(I1148:K1148,"0")+COUNTIF(I1148:K1148,0))=0 ),
   "unknown",
   IF(
     (COUNTIF(I1148:K1148,"1")+COUNTIF(I1148:K1148,1))&gt;0,
     MID(
        IF(OR(I1148=1,I1148="1")," + direct","") &amp;
        IF(OR(J1148=1,J1148="1")," + larval","") &amp;
        IF(OR(K1148=1,K1148="1")," + viviparous",""),
     4,999),
     IF( (COUNTIF(I1148:K1148,"0")+COUNTIF(I1148:K1148,0))=3,
         "none",
         "unknown")
   )
)</f>
        <v>larval</v>
      </c>
      <c r="N1148" t="b">
        <f>IFERROR(VALUE(INDEX(rawData!$Z:$Z, MATCH($A1148, rawData!$E:$E, 0)))=VALUE($F1148),"NA")</f>
        <v>1</v>
      </c>
      <c r="O1148" t="b">
        <f>IFERROR(VALUE(INDEX(rawData!$AD:$AD, MATCH($A1148, rawData!$E:$E, 0)))=VALUE($G1148),"NA")</f>
        <v>1</v>
      </c>
      <c r="P1148" t="b">
        <f>IFERROR(VALUE(INDEX(rawData!$AE:$AE, MATCH($A1148, rawData!$E:$E, 0)))=VALUE($H1148),"NA")</f>
        <v>1</v>
      </c>
      <c r="Q1148" t="b">
        <f>IFERROR(INDEX(rawData!$F:$F, MATCH($A1148, rawData!$E:$E, 0))=$B1148,"NA")</f>
        <v>1</v>
      </c>
      <c r="R1148" t="b">
        <f>IFERROR(INDEX(rawData!$G:$G, MATCH($A1148, rawData!$E:$E, 0))=$C1148,"NA")</f>
        <v>1</v>
      </c>
      <c r="S1148" t="b">
        <f>IFERROR(INDEX(rawData!$H:$H, MATCH($A1148, rawData!$E:$E, 0))=$D1148,"NA")</f>
        <v>1</v>
      </c>
      <c r="T1148" t="b">
        <f>IFERROR(INDEX(rawData!$I:$I, MATCH($A1148, rawData!$E:$E, 0))=$E1148,"NA")</f>
        <v>1</v>
      </c>
      <c r="U1148" t="b">
        <f>IFERROR(VALUE(INDEX(rawData!$AI:$AI, MATCH($A1148, rawData!$E:$E, 0)))=VALUE($I1148),"NA")</f>
        <v>1</v>
      </c>
      <c r="V1148" t="b">
        <f>IFERROR(VALUE(INDEX(rawData!$AJ:$AJ, MATCH($A1148, rawData!$E:$E, 0)))=VALUE($J1148),"NA")</f>
        <v>1</v>
      </c>
      <c r="W1148" t="b">
        <f>IFERROR(VALUE(INDEX(rawData!$AK:$AK, MATCH($A1148, rawData!$E:$E, 0)))=VALUE($K1148),"NA")</f>
        <v>1</v>
      </c>
      <c r="X1148" t="b">
        <f>IF(COUNTIF(O1148:W1148,FALSE)&gt;0,FALSE,TRUE)</f>
        <v>1</v>
      </c>
      <c r="Y1148">
        <v>1156</v>
      </c>
    </row>
    <row r="1149" spans="1:25">
      <c r="A1149" t="s">
        <v>1175</v>
      </c>
      <c r="B1149" t="s">
        <v>26</v>
      </c>
      <c r="C1149">
        <v>1</v>
      </c>
      <c r="D1149">
        <v>1</v>
      </c>
      <c r="E1149" t="s">
        <v>26</v>
      </c>
      <c r="F1149">
        <v>170</v>
      </c>
      <c r="G1149">
        <v>1</v>
      </c>
      <c r="H1149">
        <v>6</v>
      </c>
      <c r="I1149">
        <v>0</v>
      </c>
      <c r="J1149">
        <v>0</v>
      </c>
      <c r="K1149">
        <v>1</v>
      </c>
      <c r="L1149" t="str">
        <f>IF( (COUNTIF(B1149:E1149,"1")+COUNTIF(B1149:E1149,1))=0,
    "unknown",
    MID(
        IF(OR(B1149="1",B1149=1)," + fossorial","") &amp;
        IF(OR(C1149="1",C1149=1)," + terrestrial","") &amp;
        IF(OR(D1149="1",D1149=1)," + aquatic","") &amp;
        IF(OR(E1149="1",E1149=1)," + arboreal",""),
    4, 999)
)</f>
        <v>terrestrial + aquatic</v>
      </c>
      <c r="M1149" t="str">
        <f>IF(
   AND( (COUNTIF(I1149:K1149,"1")+COUNTIF(I1149:K1149,1))=0,
        (COUNTIF(I1149:K1149,"0")+COUNTIF(I1149:K1149,0))=0 ),
   "unknown",
   IF(
     (COUNTIF(I1149:K1149,"1")+COUNTIF(I1149:K1149,1))&gt;0,
     MID(
        IF(OR(I1149=1,I1149="1")," + direct","") &amp;
        IF(OR(J1149=1,J1149="1")," + larval","") &amp;
        IF(OR(K1149=1,K1149="1")," + viviparous",""),
     4,999),
     IF( (COUNTIF(I1149:K1149,"0")+COUNTIF(I1149:K1149,0))=3,
         "none",
         "unknown")
   )
)</f>
        <v>viviparous</v>
      </c>
      <c r="N1149" t="b">
        <f>IFERROR(VALUE(INDEX(rawData!$Z:$Z, MATCH($A1149, rawData!$E:$E, 0)))=VALUE($F1149),"NA")</f>
        <v>1</v>
      </c>
      <c r="O1149" t="b">
        <f>IFERROR(VALUE(INDEX(rawData!$AD:$AD, MATCH($A1149, rawData!$E:$E, 0)))=VALUE($G1149),"NA")</f>
        <v>1</v>
      </c>
      <c r="P1149" t="b">
        <f>IFERROR(VALUE(INDEX(rawData!$AE:$AE, MATCH($A1149, rawData!$E:$E, 0)))=VALUE($H1149),"NA")</f>
        <v>1</v>
      </c>
      <c r="Q1149" t="b">
        <f>IFERROR(INDEX(rawData!$F:$F, MATCH($A1149, rawData!$E:$E, 0))=$B1149,"NA")</f>
        <v>1</v>
      </c>
      <c r="R1149" t="b">
        <f>IFERROR(INDEX(rawData!$G:$G, MATCH($A1149, rawData!$E:$E, 0))=$C1149,"NA")</f>
        <v>1</v>
      </c>
      <c r="S1149" t="b">
        <f>IFERROR(INDEX(rawData!$H:$H, MATCH($A1149, rawData!$E:$E, 0))=$D1149,"NA")</f>
        <v>1</v>
      </c>
      <c r="T1149" t="b">
        <f>IFERROR(INDEX(rawData!$I:$I, MATCH($A1149, rawData!$E:$E, 0))=$E1149,"NA")</f>
        <v>1</v>
      </c>
      <c r="U1149" t="b">
        <f>IFERROR(VALUE(INDEX(rawData!$AI:$AI, MATCH($A1149, rawData!$E:$E, 0)))=VALUE($I1149),"NA")</f>
        <v>1</v>
      </c>
      <c r="V1149" t="b">
        <f>IFERROR(VALUE(INDEX(rawData!$AJ:$AJ, MATCH($A1149, rawData!$E:$E, 0)))=VALUE($J1149),"NA")</f>
        <v>1</v>
      </c>
      <c r="W1149" t="b">
        <f>IFERROR(VALUE(INDEX(rawData!$AK:$AK, MATCH($A1149, rawData!$E:$E, 0)))=VALUE($K1149),"NA")</f>
        <v>1</v>
      </c>
      <c r="X1149" t="b">
        <f>IF(COUNTIF(O1149:W1149,FALSE)&gt;0,FALSE,TRUE)</f>
        <v>1</v>
      </c>
      <c r="Y1149">
        <v>1156</v>
      </c>
    </row>
    <row r="1150" spans="1:25">
      <c r="A1150" t="s">
        <v>1176</v>
      </c>
      <c r="B1150" t="s">
        <v>26</v>
      </c>
      <c r="C1150">
        <v>1</v>
      </c>
      <c r="D1150">
        <v>1</v>
      </c>
      <c r="E1150">
        <v>1</v>
      </c>
      <c r="F1150">
        <v>52.3</v>
      </c>
      <c r="G1150">
        <v>300</v>
      </c>
      <c r="H1150">
        <v>300</v>
      </c>
      <c r="I1150">
        <v>0</v>
      </c>
      <c r="J1150">
        <v>1</v>
      </c>
      <c r="K1150">
        <v>0</v>
      </c>
      <c r="L1150" t="str">
        <f>IF( (COUNTIF(B1150:E1150,"1")+COUNTIF(B1150:E1150,1))=0,
    "unknown",
    MID(
        IF(OR(B1150="1",B1150=1)," + fossorial","") &amp;
        IF(OR(C1150="1",C1150=1)," + terrestrial","") &amp;
        IF(OR(D1150="1",D1150=1)," + aquatic","") &amp;
        IF(OR(E1150="1",E1150=1)," + arboreal",""),
    4, 999)
)</f>
        <v>terrestrial + aquatic + arboreal</v>
      </c>
      <c r="M1150" t="str">
        <f>IF(
   AND( (COUNTIF(I1150:K1150,"1")+COUNTIF(I1150:K1150,1))=0,
        (COUNTIF(I1150:K1150,"0")+COUNTIF(I1150:K1150,0))=0 ),
   "unknown",
   IF(
     (COUNTIF(I1150:K1150,"1")+COUNTIF(I1150:K1150,1))&gt;0,
     MID(
        IF(OR(I1150=1,I1150="1")," + direct","") &amp;
        IF(OR(J1150=1,J1150="1")," + larval","") &amp;
        IF(OR(K1150=1,K1150="1")," + viviparous",""),
     4,999),
     IF( (COUNTIF(I1150:K1150,"0")+COUNTIF(I1150:K1150,0))=3,
         "none",
         "unknown")
   )
)</f>
        <v>larval</v>
      </c>
      <c r="N1150" t="b">
        <f>IFERROR(VALUE(INDEX(rawData!$Z:$Z, MATCH($A1150, rawData!$E:$E, 0)))=VALUE($F1150),"NA")</f>
        <v>1</v>
      </c>
      <c r="O1150" t="b">
        <f>IFERROR(VALUE(INDEX(rawData!$AD:$AD, MATCH($A1150, rawData!$E:$E, 0)))=VALUE($G1150),"NA")</f>
        <v>1</v>
      </c>
      <c r="P1150" t="b">
        <f>IFERROR(VALUE(INDEX(rawData!$AE:$AE, MATCH($A1150, rawData!$E:$E, 0)))=VALUE($H1150),"NA")</f>
        <v>1</v>
      </c>
      <c r="Q1150" t="b">
        <f>IFERROR(INDEX(rawData!$F:$F, MATCH($A1150, rawData!$E:$E, 0))=$B1150,"NA")</f>
        <v>1</v>
      </c>
      <c r="R1150" t="b">
        <f>IFERROR(INDEX(rawData!$G:$G, MATCH($A1150, rawData!$E:$E, 0))=$C1150,"NA")</f>
        <v>1</v>
      </c>
      <c r="S1150" t="b">
        <f>IFERROR(INDEX(rawData!$H:$H, MATCH($A1150, rawData!$E:$E, 0))=$D1150,"NA")</f>
        <v>1</v>
      </c>
      <c r="T1150" t="b">
        <f>IFERROR(INDEX(rawData!$I:$I, MATCH($A1150, rawData!$E:$E, 0))=$E1150,"NA")</f>
        <v>1</v>
      </c>
      <c r="U1150" t="b">
        <f>IFERROR(VALUE(INDEX(rawData!$AI:$AI, MATCH($A1150, rawData!$E:$E, 0)))=VALUE($I1150),"NA")</f>
        <v>1</v>
      </c>
      <c r="V1150" t="b">
        <f>IFERROR(VALUE(INDEX(rawData!$AJ:$AJ, MATCH($A1150, rawData!$E:$E, 0)))=VALUE($J1150),"NA")</f>
        <v>1</v>
      </c>
      <c r="W1150" t="b">
        <f>IFERROR(VALUE(INDEX(rawData!$AK:$AK, MATCH($A1150, rawData!$E:$E, 0)))=VALUE($K1150),"NA")</f>
        <v>1</v>
      </c>
      <c r="X1150" t="b">
        <f>IF(COUNTIF(O1150:W1150,FALSE)&gt;0,FALSE,TRUE)</f>
        <v>1</v>
      </c>
      <c r="Y1150">
        <v>1157</v>
      </c>
    </row>
    <row r="1151" spans="1:25">
      <c r="A1151" t="s">
        <v>1177</v>
      </c>
      <c r="B1151" t="s">
        <v>26</v>
      </c>
      <c r="C1151">
        <v>1</v>
      </c>
      <c r="D1151">
        <v>1</v>
      </c>
      <c r="E1151" t="s">
        <v>26</v>
      </c>
      <c r="F1151">
        <v>35</v>
      </c>
      <c r="G1151">
        <v>1256</v>
      </c>
      <c r="H1151">
        <v>1256</v>
      </c>
      <c r="I1151">
        <v>0</v>
      </c>
      <c r="J1151">
        <v>1</v>
      </c>
      <c r="K1151">
        <v>0</v>
      </c>
      <c r="L1151" t="str">
        <f>IF( (COUNTIF(B1151:E1151,"1")+COUNTIF(B1151:E1151,1))=0,
    "unknown",
    MID(
        IF(OR(B1151="1",B1151=1)," + fossorial","") &amp;
        IF(OR(C1151="1",C1151=1)," + terrestrial","") &amp;
        IF(OR(D1151="1",D1151=1)," + aquatic","") &amp;
        IF(OR(E1151="1",E1151=1)," + arboreal",""),
    4, 999)
)</f>
        <v>terrestrial + aquatic</v>
      </c>
      <c r="M1151" t="str">
        <f>IF(
   AND( (COUNTIF(I1151:K1151,"1")+COUNTIF(I1151:K1151,1))=0,
        (COUNTIF(I1151:K1151,"0")+COUNTIF(I1151:K1151,0))=0 ),
   "unknown",
   IF(
     (COUNTIF(I1151:K1151,"1")+COUNTIF(I1151:K1151,1))&gt;0,
     MID(
        IF(OR(I1151=1,I1151="1")," + direct","") &amp;
        IF(OR(J1151=1,J1151="1")," + larval","") &amp;
        IF(OR(K1151=1,K1151="1")," + viviparous",""),
     4,999),
     IF( (COUNTIF(I1151:K1151,"0")+COUNTIF(I1151:K1151,0))=3,
         "none",
         "unknown")
   )
)</f>
        <v>larval</v>
      </c>
      <c r="N1151" t="b">
        <f>IFERROR(VALUE(INDEX(rawData!$Z:$Z, MATCH($A1151, rawData!$E:$E, 0)))=VALUE($F1151),"NA")</f>
        <v>1</v>
      </c>
      <c r="O1151" t="b">
        <f>IFERROR(VALUE(INDEX(rawData!$AD:$AD, MATCH($A1151, rawData!$E:$E, 0)))=VALUE($G1151),"NA")</f>
        <v>1</v>
      </c>
      <c r="P1151" t="b">
        <f>IFERROR(VALUE(INDEX(rawData!$AE:$AE, MATCH($A1151, rawData!$E:$E, 0)))=VALUE($H1151),"NA")</f>
        <v>1</v>
      </c>
      <c r="Q1151" t="b">
        <f>IFERROR(INDEX(rawData!$F:$F, MATCH($A1151, rawData!$E:$E, 0))=$B1151,"NA")</f>
        <v>1</v>
      </c>
      <c r="R1151" t="b">
        <f>IFERROR(INDEX(rawData!$G:$G, MATCH($A1151, rawData!$E:$E, 0))=$C1151,"NA")</f>
        <v>1</v>
      </c>
      <c r="S1151" t="b">
        <f>IFERROR(INDEX(rawData!$H:$H, MATCH($A1151, rawData!$E:$E, 0))=$D1151,"NA")</f>
        <v>1</v>
      </c>
      <c r="T1151" t="b">
        <f>IFERROR(INDEX(rawData!$I:$I, MATCH($A1151, rawData!$E:$E, 0))=$E1151,"NA")</f>
        <v>1</v>
      </c>
      <c r="U1151" t="b">
        <f>IFERROR(VALUE(INDEX(rawData!$AI:$AI, MATCH($A1151, rawData!$E:$E, 0)))=VALUE($I1151),"NA")</f>
        <v>1</v>
      </c>
      <c r="V1151" t="b">
        <f>IFERROR(VALUE(INDEX(rawData!$AJ:$AJ, MATCH($A1151, rawData!$E:$E, 0)))=VALUE($J1151),"NA")</f>
        <v>1</v>
      </c>
      <c r="W1151" t="b">
        <f>IFERROR(VALUE(INDEX(rawData!$AK:$AK, MATCH($A1151, rawData!$E:$E, 0)))=VALUE($K1151),"NA")</f>
        <v>1</v>
      </c>
      <c r="X1151" t="b">
        <f>IF(COUNTIF(O1151:W1151,FALSE)&gt;0,FALSE,TRUE)</f>
        <v>1</v>
      </c>
      <c r="Y1151">
        <v>1158</v>
      </c>
    </row>
    <row r="1152" spans="1:25">
      <c r="A1152" t="s">
        <v>1178</v>
      </c>
      <c r="B1152" t="s">
        <v>26</v>
      </c>
      <c r="C1152">
        <v>1</v>
      </c>
      <c r="D1152">
        <v>1</v>
      </c>
      <c r="E1152">
        <v>1</v>
      </c>
      <c r="F1152">
        <v>55.3</v>
      </c>
      <c r="G1152">
        <v>436</v>
      </c>
      <c r="H1152">
        <v>436</v>
      </c>
      <c r="I1152">
        <v>0</v>
      </c>
      <c r="J1152">
        <v>1</v>
      </c>
      <c r="K1152">
        <v>0</v>
      </c>
      <c r="L1152" t="str">
        <f>IF( (COUNTIF(B1152:E1152,"1")+COUNTIF(B1152:E1152,1))=0,
    "unknown",
    MID(
        IF(OR(B1152="1",B1152=1)," + fossorial","") &amp;
        IF(OR(C1152="1",C1152=1)," + terrestrial","") &amp;
        IF(OR(D1152="1",D1152=1)," + aquatic","") &amp;
        IF(OR(E1152="1",E1152=1)," + arboreal",""),
    4, 999)
)</f>
        <v>terrestrial + aquatic + arboreal</v>
      </c>
      <c r="M1152" t="str">
        <f>IF(
   AND( (COUNTIF(I1152:K1152,"1")+COUNTIF(I1152:K1152,1))=0,
        (COUNTIF(I1152:K1152,"0")+COUNTIF(I1152:K1152,0))=0 ),
   "unknown",
   IF(
     (COUNTIF(I1152:K1152,"1")+COUNTIF(I1152:K1152,1))&gt;0,
     MID(
        IF(OR(I1152=1,I1152="1")," + direct","") &amp;
        IF(OR(J1152=1,J1152="1")," + larval","") &amp;
        IF(OR(K1152=1,K1152="1")," + viviparous",""),
     4,999),
     IF( (COUNTIF(I1152:K1152,"0")+COUNTIF(I1152:K1152,0))=3,
         "none",
         "unknown")
   )
)</f>
        <v>larval</v>
      </c>
      <c r="N1152" t="b">
        <f>IFERROR(VALUE(INDEX(rawData!$Z:$Z, MATCH($A1152, rawData!$E:$E, 0)))=VALUE($F1152),"NA")</f>
        <v>1</v>
      </c>
      <c r="O1152" t="b">
        <f>IFERROR(VALUE(INDEX(rawData!$AD:$AD, MATCH($A1152, rawData!$E:$E, 0)))=VALUE($G1152),"NA")</f>
        <v>1</v>
      </c>
      <c r="P1152" t="b">
        <f>IFERROR(VALUE(INDEX(rawData!$AE:$AE, MATCH($A1152, rawData!$E:$E, 0)))=VALUE($H1152),"NA")</f>
        <v>1</v>
      </c>
      <c r="Q1152" t="b">
        <f>IFERROR(INDEX(rawData!$F:$F, MATCH($A1152, rawData!$E:$E, 0))=$B1152,"NA")</f>
        <v>1</v>
      </c>
      <c r="R1152" t="b">
        <f>IFERROR(INDEX(rawData!$G:$G, MATCH($A1152, rawData!$E:$E, 0))=$C1152,"NA")</f>
        <v>1</v>
      </c>
      <c r="S1152" t="b">
        <f>IFERROR(INDEX(rawData!$H:$H, MATCH($A1152, rawData!$E:$E, 0))=$D1152,"NA")</f>
        <v>1</v>
      </c>
      <c r="T1152" t="b">
        <f>IFERROR(INDEX(rawData!$I:$I, MATCH($A1152, rawData!$E:$E, 0))=$E1152,"NA")</f>
        <v>1</v>
      </c>
      <c r="U1152" t="b">
        <f>IFERROR(VALUE(INDEX(rawData!$AI:$AI, MATCH($A1152, rawData!$E:$E, 0)))=VALUE($I1152),"NA")</f>
        <v>1</v>
      </c>
      <c r="V1152" t="b">
        <f>IFERROR(VALUE(INDEX(rawData!$AJ:$AJ, MATCH($A1152, rawData!$E:$E, 0)))=VALUE($J1152),"NA")</f>
        <v>1</v>
      </c>
      <c r="W1152" t="b">
        <f>IFERROR(VALUE(INDEX(rawData!$AK:$AK, MATCH($A1152, rawData!$E:$E, 0)))=VALUE($K1152),"NA")</f>
        <v>1</v>
      </c>
      <c r="X1152" t="b">
        <f>IF(COUNTIF(O1152:W1152,FALSE)&gt;0,FALSE,TRUE)</f>
        <v>1</v>
      </c>
      <c r="Y1152">
        <v>1159</v>
      </c>
    </row>
    <row r="1153" spans="1:25">
      <c r="A1153" t="s">
        <v>1179</v>
      </c>
      <c r="B1153" t="s">
        <v>26</v>
      </c>
      <c r="C1153">
        <v>1</v>
      </c>
      <c r="D1153">
        <v>1</v>
      </c>
      <c r="E1153">
        <v>1</v>
      </c>
      <c r="F1153">
        <v>34.4</v>
      </c>
      <c r="G1153">
        <v>40</v>
      </c>
      <c r="H1153">
        <v>111</v>
      </c>
      <c r="I1153">
        <v>0</v>
      </c>
      <c r="J1153">
        <v>1</v>
      </c>
      <c r="K1153">
        <v>0</v>
      </c>
      <c r="L1153" t="str">
        <f>IF( (COUNTIF(B1153:E1153,"1")+COUNTIF(B1153:E1153,1))=0,
    "unknown",
    MID(
        IF(OR(B1153="1",B1153=1)," + fossorial","") &amp;
        IF(OR(C1153="1",C1153=1)," + terrestrial","") &amp;
        IF(OR(D1153="1",D1153=1)," + aquatic","") &amp;
        IF(OR(E1153="1",E1153=1)," + arboreal",""),
    4, 999)
)</f>
        <v>terrestrial + aquatic + arboreal</v>
      </c>
      <c r="M1153" t="str">
        <f>IF(
   AND( (COUNTIF(I1153:K1153,"1")+COUNTIF(I1153:K1153,1))=0,
        (COUNTIF(I1153:K1153,"0")+COUNTIF(I1153:K1153,0))=0 ),
   "unknown",
   IF(
     (COUNTIF(I1153:K1153,"1")+COUNTIF(I1153:K1153,1))&gt;0,
     MID(
        IF(OR(I1153=1,I1153="1")," + direct","") &amp;
        IF(OR(J1153=1,J1153="1")," + larval","") &amp;
        IF(OR(K1153=1,K1153="1")," + viviparous",""),
     4,999),
     IF( (COUNTIF(I1153:K1153,"0")+COUNTIF(I1153:K1153,0))=3,
         "none",
         "unknown")
   )
)</f>
        <v>larval</v>
      </c>
      <c r="N1153" t="b">
        <f>IFERROR(VALUE(INDEX(rawData!$Z:$Z, MATCH($A1153, rawData!$E:$E, 0)))=VALUE($F1153),"NA")</f>
        <v>1</v>
      </c>
      <c r="O1153" t="b">
        <f>IFERROR(VALUE(INDEX(rawData!$AD:$AD, MATCH($A1153, rawData!$E:$E, 0)))=VALUE($G1153),"NA")</f>
        <v>1</v>
      </c>
      <c r="P1153" t="b">
        <f>IFERROR(VALUE(INDEX(rawData!$AE:$AE, MATCH($A1153, rawData!$E:$E, 0)))=VALUE($H1153),"NA")</f>
        <v>1</v>
      </c>
      <c r="Q1153" t="b">
        <f>IFERROR(INDEX(rawData!$F:$F, MATCH($A1153, rawData!$E:$E, 0))=$B1153,"NA")</f>
        <v>1</v>
      </c>
      <c r="R1153" t="b">
        <f>IFERROR(INDEX(rawData!$G:$G, MATCH($A1153, rawData!$E:$E, 0))=$C1153,"NA")</f>
        <v>1</v>
      </c>
      <c r="S1153" t="b">
        <f>IFERROR(INDEX(rawData!$H:$H, MATCH($A1153, rawData!$E:$E, 0))=$D1153,"NA")</f>
        <v>1</v>
      </c>
      <c r="T1153" t="b">
        <f>IFERROR(INDEX(rawData!$I:$I, MATCH($A1153, rawData!$E:$E, 0))=$E1153,"NA")</f>
        <v>1</v>
      </c>
      <c r="U1153" t="b">
        <f>IFERROR(VALUE(INDEX(rawData!$AI:$AI, MATCH($A1153, rawData!$E:$E, 0)))=VALUE($I1153),"NA")</f>
        <v>1</v>
      </c>
      <c r="V1153" t="b">
        <f>IFERROR(VALUE(INDEX(rawData!$AJ:$AJ, MATCH($A1153, rawData!$E:$E, 0)))=VALUE($J1153),"NA")</f>
        <v>1</v>
      </c>
      <c r="W1153" t="b">
        <f>IFERROR(VALUE(INDEX(rawData!$AK:$AK, MATCH($A1153, rawData!$E:$E, 0)))=VALUE($K1153),"NA")</f>
        <v>1</v>
      </c>
      <c r="X1153" t="b">
        <f>IF(COUNTIF(O1153:W1153,FALSE)&gt;0,FALSE,TRUE)</f>
        <v>1</v>
      </c>
      <c r="Y1153">
        <v>1159</v>
      </c>
    </row>
    <row r="1154" spans="1:25">
      <c r="A1154" t="s">
        <v>1180</v>
      </c>
      <c r="B1154" t="s">
        <v>26</v>
      </c>
      <c r="C1154">
        <v>1</v>
      </c>
      <c r="D1154">
        <v>1</v>
      </c>
      <c r="E1154" t="s">
        <v>26</v>
      </c>
      <c r="F1154">
        <v>117.5</v>
      </c>
      <c r="G1154">
        <v>6</v>
      </c>
      <c r="H1154">
        <v>62</v>
      </c>
      <c r="I1154">
        <v>0</v>
      </c>
      <c r="J1154">
        <v>1</v>
      </c>
      <c r="K1154">
        <v>0</v>
      </c>
      <c r="L1154" t="str">
        <f>IF( (COUNTIF(B1154:E1154,"1")+COUNTIF(B1154:E1154,1))=0,
    "unknown",
    MID(
        IF(OR(B1154="1",B1154=1)," + fossorial","") &amp;
        IF(OR(C1154="1",C1154=1)," + terrestrial","") &amp;
        IF(OR(D1154="1",D1154=1)," + aquatic","") &amp;
        IF(OR(E1154="1",E1154=1)," + arboreal",""),
    4, 999)
)</f>
        <v>terrestrial + aquatic</v>
      </c>
      <c r="M1154" t="str">
        <f>IF(
   AND( (COUNTIF(I1154:K1154,"1")+COUNTIF(I1154:K1154,1))=0,
        (COUNTIF(I1154:K1154,"0")+COUNTIF(I1154:K1154,0))=0 ),
   "unknown",
   IF(
     (COUNTIF(I1154:K1154,"1")+COUNTIF(I1154:K1154,1))&gt;0,
     MID(
        IF(OR(I1154=1,I1154="1")," + direct","") &amp;
        IF(OR(J1154=1,J1154="1")," + larval","") &amp;
        IF(OR(K1154=1,K1154="1")," + viviparous",""),
     4,999),
     IF( (COUNTIF(I1154:K1154,"0")+COUNTIF(I1154:K1154,0))=3,
         "none",
         "unknown")
   )
)</f>
        <v>larval</v>
      </c>
      <c r="N1154" t="b">
        <f>IFERROR(VALUE(INDEX(rawData!$Z:$Z, MATCH($A1154, rawData!$E:$E, 0)))=VALUE($F1154),"NA")</f>
        <v>1</v>
      </c>
      <c r="O1154" t="b">
        <f>IFERROR(VALUE(INDEX(rawData!$AD:$AD, MATCH($A1154, rawData!$E:$E, 0)))=VALUE($G1154),"NA")</f>
        <v>1</v>
      </c>
      <c r="P1154" t="b">
        <f>IFERROR(VALUE(INDEX(rawData!$AE:$AE, MATCH($A1154, rawData!$E:$E, 0)))=VALUE($H1154),"NA")</f>
        <v>1</v>
      </c>
      <c r="Q1154" t="b">
        <f>IFERROR(INDEX(rawData!$F:$F, MATCH($A1154, rawData!$E:$E, 0))=$B1154,"NA")</f>
        <v>1</v>
      </c>
      <c r="R1154" t="b">
        <f>IFERROR(INDEX(rawData!$G:$G, MATCH($A1154, rawData!$E:$E, 0))=$C1154,"NA")</f>
        <v>1</v>
      </c>
      <c r="S1154" t="b">
        <f>IFERROR(INDEX(rawData!$H:$H, MATCH($A1154, rawData!$E:$E, 0))=$D1154,"NA")</f>
        <v>1</v>
      </c>
      <c r="T1154" t="b">
        <f>IFERROR(INDEX(rawData!$I:$I, MATCH($A1154, rawData!$E:$E, 0))=$E1154,"NA")</f>
        <v>1</v>
      </c>
      <c r="U1154" t="b">
        <f>IFERROR(VALUE(INDEX(rawData!$AI:$AI, MATCH($A1154, rawData!$E:$E, 0)))=VALUE($I1154),"NA")</f>
        <v>1</v>
      </c>
      <c r="V1154" t="b">
        <f>IFERROR(VALUE(INDEX(rawData!$AJ:$AJ, MATCH($A1154, rawData!$E:$E, 0)))=VALUE($J1154),"NA")</f>
        <v>1</v>
      </c>
      <c r="W1154" t="b">
        <f>IFERROR(VALUE(INDEX(rawData!$AK:$AK, MATCH($A1154, rawData!$E:$E, 0)))=VALUE($K1154),"NA")</f>
        <v>1</v>
      </c>
      <c r="X1154" t="b">
        <f>IF(COUNTIF(O1154:W1154,FALSE)&gt;0,FALSE,TRUE)</f>
        <v>1</v>
      </c>
      <c r="Y1154">
        <v>1159</v>
      </c>
    </row>
    <row r="1155" spans="1:25">
      <c r="A1155" t="s">
        <v>1181</v>
      </c>
      <c r="B1155" t="s">
        <v>26</v>
      </c>
      <c r="C1155">
        <v>1</v>
      </c>
      <c r="D1155" t="s">
        <v>26</v>
      </c>
      <c r="E1155" t="s">
        <v>26</v>
      </c>
      <c r="F1155">
        <v>62</v>
      </c>
      <c r="G1155">
        <v>307</v>
      </c>
      <c r="H1155">
        <v>307</v>
      </c>
      <c r="I1155">
        <v>0</v>
      </c>
      <c r="J1155">
        <v>1</v>
      </c>
      <c r="K1155">
        <v>0</v>
      </c>
      <c r="L1155" t="str">
        <f>IF( (COUNTIF(B1155:E1155,"1")+COUNTIF(B1155:E1155,1))=0,
    "unknown",
    MID(
        IF(OR(B1155="1",B1155=1)," + fossorial","") &amp;
        IF(OR(C1155="1",C1155=1)," + terrestrial","") &amp;
        IF(OR(D1155="1",D1155=1)," + aquatic","") &amp;
        IF(OR(E1155="1",E1155=1)," + arboreal",""),
    4, 999)
)</f>
        <v>terrestrial</v>
      </c>
      <c r="M1155" t="str">
        <f>IF(
   AND( (COUNTIF(I1155:K1155,"1")+COUNTIF(I1155:K1155,1))=0,
        (COUNTIF(I1155:K1155,"0")+COUNTIF(I1155:K1155,0))=0 ),
   "unknown",
   IF(
     (COUNTIF(I1155:K1155,"1")+COUNTIF(I1155:K1155,1))&gt;0,
     MID(
        IF(OR(I1155=1,I1155="1")," + direct","") &amp;
        IF(OR(J1155=1,J1155="1")," + larval","") &amp;
        IF(OR(K1155=1,K1155="1")," + viviparous",""),
     4,999),
     IF( (COUNTIF(I1155:K1155,"0")+COUNTIF(I1155:K1155,0))=3,
         "none",
         "unknown")
   )
)</f>
        <v>larval</v>
      </c>
      <c r="N1155" t="b">
        <f>IFERROR(VALUE(INDEX(rawData!$Z:$Z, MATCH($A1155, rawData!$E:$E, 0)))=VALUE($F1155),"NA")</f>
        <v>1</v>
      </c>
      <c r="O1155" t="b">
        <f>IFERROR(VALUE(INDEX(rawData!$AD:$AD, MATCH($A1155, rawData!$E:$E, 0)))=VALUE($G1155),"NA")</f>
        <v>1</v>
      </c>
      <c r="P1155" t="b">
        <f>IFERROR(VALUE(INDEX(rawData!$AE:$AE, MATCH($A1155, rawData!$E:$E, 0)))=VALUE($H1155),"NA")</f>
        <v>1</v>
      </c>
      <c r="Q1155" t="b">
        <f>IFERROR(INDEX(rawData!$F:$F, MATCH($A1155, rawData!$E:$E, 0))=$B1155,"NA")</f>
        <v>1</v>
      </c>
      <c r="R1155" t="b">
        <f>IFERROR(INDEX(rawData!$G:$G, MATCH($A1155, rawData!$E:$E, 0))=$C1155,"NA")</f>
        <v>1</v>
      </c>
      <c r="S1155" t="b">
        <f>IFERROR(INDEX(rawData!$H:$H, MATCH($A1155, rawData!$E:$E, 0))=$D1155,"NA")</f>
        <v>1</v>
      </c>
      <c r="T1155" t="b">
        <f>IFERROR(INDEX(rawData!$I:$I, MATCH($A1155, rawData!$E:$E, 0))=$E1155,"NA")</f>
        <v>1</v>
      </c>
      <c r="U1155" t="b">
        <f>IFERROR(VALUE(INDEX(rawData!$AI:$AI, MATCH($A1155, rawData!$E:$E, 0)))=VALUE($I1155),"NA")</f>
        <v>1</v>
      </c>
      <c r="V1155" t="b">
        <f>IFERROR(VALUE(INDEX(rawData!$AJ:$AJ, MATCH($A1155, rawData!$E:$E, 0)))=VALUE($J1155),"NA")</f>
        <v>1</v>
      </c>
      <c r="W1155" t="b">
        <f>IFERROR(VALUE(INDEX(rawData!$AK:$AK, MATCH($A1155, rawData!$E:$E, 0)))=VALUE($K1155),"NA")</f>
        <v>1</v>
      </c>
      <c r="X1155" t="b">
        <f>IF(COUNTIF(O1155:W1155,FALSE)&gt;0,FALSE,TRUE)</f>
        <v>1</v>
      </c>
      <c r="Y1155">
        <v>1160</v>
      </c>
    </row>
    <row r="1156" spans="1:25">
      <c r="A1156" t="s">
        <v>1182</v>
      </c>
      <c r="B1156" t="s">
        <v>26</v>
      </c>
      <c r="C1156">
        <v>1</v>
      </c>
      <c r="D1156">
        <v>1</v>
      </c>
      <c r="E1156">
        <v>1</v>
      </c>
      <c r="F1156">
        <v>44</v>
      </c>
      <c r="G1156">
        <v>70</v>
      </c>
      <c r="H1156">
        <v>140</v>
      </c>
      <c r="I1156">
        <v>0</v>
      </c>
      <c r="J1156">
        <v>1</v>
      </c>
      <c r="K1156">
        <v>0</v>
      </c>
      <c r="L1156" t="str">
        <f>IF( (COUNTIF(B1156:E1156,"1")+COUNTIF(B1156:E1156,1))=0,
    "unknown",
    MID(
        IF(OR(B1156="1",B1156=1)," + fossorial","") &amp;
        IF(OR(C1156="1",C1156=1)," + terrestrial","") &amp;
        IF(OR(D1156="1",D1156=1)," + aquatic","") &amp;
        IF(OR(E1156="1",E1156=1)," + arboreal",""),
    4, 999)
)</f>
        <v>terrestrial + aquatic + arboreal</v>
      </c>
      <c r="M1156" t="str">
        <f>IF(
   AND( (COUNTIF(I1156:K1156,"1")+COUNTIF(I1156:K1156,1))=0,
        (COUNTIF(I1156:K1156,"0")+COUNTIF(I1156:K1156,0))=0 ),
   "unknown",
   IF(
     (COUNTIF(I1156:K1156,"1")+COUNTIF(I1156:K1156,1))&gt;0,
     MID(
        IF(OR(I1156=1,I1156="1")," + direct","") &amp;
        IF(OR(J1156=1,J1156="1")," + larval","") &amp;
        IF(OR(K1156=1,K1156="1")," + viviparous",""),
     4,999),
     IF( (COUNTIF(I1156:K1156,"0")+COUNTIF(I1156:K1156,0))=3,
         "none",
         "unknown")
   )
)</f>
        <v>larval</v>
      </c>
      <c r="N1156" t="b">
        <f>IFERROR(VALUE(INDEX(rawData!$Z:$Z, MATCH($A1156, rawData!$E:$E, 0)))=VALUE($F1156),"NA")</f>
        <v>1</v>
      </c>
      <c r="O1156" t="b">
        <f>IFERROR(VALUE(INDEX(rawData!$AD:$AD, MATCH($A1156, rawData!$E:$E, 0)))=VALUE($G1156),"NA")</f>
        <v>1</v>
      </c>
      <c r="P1156" t="b">
        <f>IFERROR(VALUE(INDEX(rawData!$AE:$AE, MATCH($A1156, rawData!$E:$E, 0)))=VALUE($H1156),"NA")</f>
        <v>1</v>
      </c>
      <c r="Q1156" t="b">
        <f>IFERROR(INDEX(rawData!$F:$F, MATCH($A1156, rawData!$E:$E, 0))=$B1156,"NA")</f>
        <v>1</v>
      </c>
      <c r="R1156" t="b">
        <f>IFERROR(INDEX(rawData!$G:$G, MATCH($A1156, rawData!$E:$E, 0))=$C1156,"NA")</f>
        <v>1</v>
      </c>
      <c r="S1156" t="b">
        <f>IFERROR(INDEX(rawData!$H:$H, MATCH($A1156, rawData!$E:$E, 0))=$D1156,"NA")</f>
        <v>1</v>
      </c>
      <c r="T1156" t="b">
        <f>IFERROR(INDEX(rawData!$I:$I, MATCH($A1156, rawData!$E:$E, 0))=$E1156,"NA")</f>
        <v>1</v>
      </c>
      <c r="U1156" t="b">
        <f>IFERROR(VALUE(INDEX(rawData!$AI:$AI, MATCH($A1156, rawData!$E:$E, 0)))=VALUE($I1156),"NA")</f>
        <v>1</v>
      </c>
      <c r="V1156" t="b">
        <f>IFERROR(VALUE(INDEX(rawData!$AJ:$AJ, MATCH($A1156, rawData!$E:$E, 0)))=VALUE($J1156),"NA")</f>
        <v>1</v>
      </c>
      <c r="W1156" t="b">
        <f>IFERROR(VALUE(INDEX(rawData!$AK:$AK, MATCH($A1156, rawData!$E:$E, 0)))=VALUE($K1156),"NA")</f>
        <v>1</v>
      </c>
      <c r="X1156" t="b">
        <f>IF(COUNTIF(O1156:W1156,FALSE)&gt;0,FALSE,TRUE)</f>
        <v>1</v>
      </c>
      <c r="Y1156">
        <v>1160</v>
      </c>
    </row>
    <row r="1157" spans="1:25">
      <c r="A1157" t="s">
        <v>1183</v>
      </c>
      <c r="B1157">
        <v>1</v>
      </c>
      <c r="C1157">
        <v>1</v>
      </c>
      <c r="D1157">
        <v>1</v>
      </c>
      <c r="E1157" t="s">
        <v>26</v>
      </c>
      <c r="F1157">
        <v>110</v>
      </c>
      <c r="G1157">
        <v>2000</v>
      </c>
      <c r="H1157">
        <v>7000</v>
      </c>
      <c r="I1157">
        <v>0</v>
      </c>
      <c r="J1157">
        <v>1</v>
      </c>
      <c r="K1157">
        <v>0</v>
      </c>
      <c r="L1157" t="str">
        <f>IF( (COUNTIF(B1157:E1157,"1")+COUNTIF(B1157:E1157,1))=0,
    "unknown",
    MID(
        IF(OR(B1157="1",B1157=1)," + fossorial","") &amp;
        IF(OR(C1157="1",C1157=1)," + terrestrial","") &amp;
        IF(OR(D1157="1",D1157=1)," + aquatic","") &amp;
        IF(OR(E1157="1",E1157=1)," + arboreal",""),
    4, 999)
)</f>
        <v>fossorial + terrestrial + aquatic</v>
      </c>
      <c r="M1157" t="str">
        <f>IF(
   AND( (COUNTIF(I1157:K1157,"1")+COUNTIF(I1157:K1157,1))=0,
        (COUNTIF(I1157:K1157,"0")+COUNTIF(I1157:K1157,0))=0 ),
   "unknown",
   IF(
     (COUNTIF(I1157:K1157,"1")+COUNTIF(I1157:K1157,1))&gt;0,
     MID(
        IF(OR(I1157=1,I1157="1")," + direct","") &amp;
        IF(OR(J1157=1,J1157="1")," + larval","") &amp;
        IF(OR(K1157=1,K1157="1")," + viviparous",""),
     4,999),
     IF( (COUNTIF(I1157:K1157,"0")+COUNTIF(I1157:K1157,0))=3,
         "none",
         "unknown")
   )
)</f>
        <v>larval</v>
      </c>
      <c r="N1157" t="b">
        <f>IFERROR(VALUE(INDEX(rawData!$Z:$Z, MATCH($A1157, rawData!$E:$E, 0)))=VALUE($F1157),"NA")</f>
        <v>1</v>
      </c>
      <c r="O1157" t="b">
        <f>IFERROR(VALUE(INDEX(rawData!$AD:$AD, MATCH($A1157, rawData!$E:$E, 0)))=VALUE($G1157),"NA")</f>
        <v>1</v>
      </c>
      <c r="P1157" t="b">
        <f>IFERROR(VALUE(INDEX(rawData!$AE:$AE, MATCH($A1157, rawData!$E:$E, 0)))=VALUE($H1157),"NA")</f>
        <v>1</v>
      </c>
      <c r="Q1157" t="b">
        <f>IFERROR(INDEX(rawData!$F:$F, MATCH($A1157, rawData!$E:$E, 0))=$B1157,"NA")</f>
        <v>1</v>
      </c>
      <c r="R1157" t="b">
        <f>IFERROR(INDEX(rawData!$G:$G, MATCH($A1157, rawData!$E:$E, 0))=$C1157,"NA")</f>
        <v>1</v>
      </c>
      <c r="S1157" t="b">
        <f>IFERROR(INDEX(rawData!$H:$H, MATCH($A1157, rawData!$E:$E, 0))=$D1157,"NA")</f>
        <v>1</v>
      </c>
      <c r="T1157" t="b">
        <f>IFERROR(INDEX(rawData!$I:$I, MATCH($A1157, rawData!$E:$E, 0))=$E1157,"NA")</f>
        <v>1</v>
      </c>
      <c r="U1157" t="b">
        <f>IFERROR(VALUE(INDEX(rawData!$AI:$AI, MATCH($A1157, rawData!$E:$E, 0)))=VALUE($I1157),"NA")</f>
        <v>1</v>
      </c>
      <c r="V1157" t="b">
        <f>IFERROR(VALUE(INDEX(rawData!$AJ:$AJ, MATCH($A1157, rawData!$E:$E, 0)))=VALUE($J1157),"NA")</f>
        <v>1</v>
      </c>
      <c r="W1157" t="b">
        <f>IFERROR(VALUE(INDEX(rawData!$AK:$AK, MATCH($A1157, rawData!$E:$E, 0)))=VALUE($K1157),"NA")</f>
        <v>1</v>
      </c>
      <c r="X1157" t="b">
        <f>IF(COUNTIF(O1157:W1157,FALSE)&gt;0,FALSE,TRUE)</f>
        <v>1</v>
      </c>
      <c r="Y1157">
        <v>1160</v>
      </c>
    </row>
    <row r="1158" spans="1:25">
      <c r="A1158" t="s">
        <v>1184</v>
      </c>
      <c r="B1158">
        <v>1</v>
      </c>
      <c r="C1158">
        <v>1</v>
      </c>
      <c r="D1158">
        <v>1</v>
      </c>
      <c r="E1158" t="s">
        <v>26</v>
      </c>
      <c r="F1158">
        <v>53.6</v>
      </c>
      <c r="G1158">
        <v>130</v>
      </c>
      <c r="H1158">
        <v>427</v>
      </c>
      <c r="I1158">
        <v>0</v>
      </c>
      <c r="J1158">
        <v>1</v>
      </c>
      <c r="K1158">
        <v>0</v>
      </c>
      <c r="L1158" t="str">
        <f>IF( (COUNTIF(B1158:E1158,"1")+COUNTIF(B1158:E1158,1))=0,
    "unknown",
    MID(
        IF(OR(B1158="1",B1158=1)," + fossorial","") &amp;
        IF(OR(C1158="1",C1158=1)," + terrestrial","") &amp;
        IF(OR(D1158="1",D1158=1)," + aquatic","") &amp;
        IF(OR(E1158="1",E1158=1)," + arboreal",""),
    4, 999)
)</f>
        <v>fossorial + terrestrial + aquatic</v>
      </c>
      <c r="M1158" t="str">
        <f>IF(
   AND( (COUNTIF(I1158:K1158,"1")+COUNTIF(I1158:K1158,1))=0,
        (COUNTIF(I1158:K1158,"0")+COUNTIF(I1158:K1158,0))=0 ),
   "unknown",
   IF(
     (COUNTIF(I1158:K1158,"1")+COUNTIF(I1158:K1158,1))&gt;0,
     MID(
        IF(OR(I1158=1,I1158="1")," + direct","") &amp;
        IF(OR(J1158=1,J1158="1")," + larval","") &amp;
        IF(OR(K1158=1,K1158="1")," + viviparous",""),
     4,999),
     IF( (COUNTIF(I1158:K1158,"0")+COUNTIF(I1158:K1158,0))=3,
         "none",
         "unknown")
   )
)</f>
        <v>larval</v>
      </c>
      <c r="N1158" t="b">
        <f>IFERROR(VALUE(INDEX(rawData!$Z:$Z, MATCH($A1158, rawData!$E:$E, 0)))=VALUE($F1158),"NA")</f>
        <v>1</v>
      </c>
      <c r="O1158" t="b">
        <f>IFERROR(VALUE(INDEX(rawData!$AD:$AD, MATCH($A1158, rawData!$E:$E, 0)))=VALUE($G1158),"NA")</f>
        <v>1</v>
      </c>
      <c r="P1158" t="b">
        <f>IFERROR(VALUE(INDEX(rawData!$AE:$AE, MATCH($A1158, rawData!$E:$E, 0)))=VALUE($H1158),"NA")</f>
        <v>1</v>
      </c>
      <c r="Q1158" t="b">
        <f>IFERROR(INDEX(rawData!$F:$F, MATCH($A1158, rawData!$E:$E, 0))=$B1158,"NA")</f>
        <v>1</v>
      </c>
      <c r="R1158" t="b">
        <f>IFERROR(INDEX(rawData!$G:$G, MATCH($A1158, rawData!$E:$E, 0))=$C1158,"NA")</f>
        <v>1</v>
      </c>
      <c r="S1158" t="b">
        <f>IFERROR(INDEX(rawData!$H:$H, MATCH($A1158, rawData!$E:$E, 0))=$D1158,"NA")</f>
        <v>1</v>
      </c>
      <c r="T1158" t="b">
        <f>IFERROR(INDEX(rawData!$I:$I, MATCH($A1158, rawData!$E:$E, 0))=$E1158,"NA")</f>
        <v>1</v>
      </c>
      <c r="U1158" t="b">
        <f>IFERROR(VALUE(INDEX(rawData!$AI:$AI, MATCH($A1158, rawData!$E:$E, 0)))=VALUE($I1158),"NA")</f>
        <v>1</v>
      </c>
      <c r="V1158" t="b">
        <f>IFERROR(VALUE(INDEX(rawData!$AJ:$AJ, MATCH($A1158, rawData!$E:$E, 0)))=VALUE($J1158),"NA")</f>
        <v>1</v>
      </c>
      <c r="W1158" t="b">
        <f>IFERROR(VALUE(INDEX(rawData!$AK:$AK, MATCH($A1158, rawData!$E:$E, 0)))=VALUE($K1158),"NA")</f>
        <v>1</v>
      </c>
      <c r="X1158" t="b">
        <f>IF(COUNTIF(O1158:W1158,FALSE)&gt;0,FALSE,TRUE)</f>
        <v>1</v>
      </c>
      <c r="Y1158">
        <v>1162</v>
      </c>
    </row>
    <row r="1159" spans="1:25">
      <c r="A1159" t="s">
        <v>1185</v>
      </c>
      <c r="B1159" t="s">
        <v>26</v>
      </c>
      <c r="C1159">
        <v>1</v>
      </c>
      <c r="D1159">
        <v>1</v>
      </c>
      <c r="E1159" t="s">
        <v>26</v>
      </c>
      <c r="F1159">
        <v>250</v>
      </c>
      <c r="G1159">
        <v>217</v>
      </c>
      <c r="H1159">
        <v>3000</v>
      </c>
      <c r="I1159">
        <v>0</v>
      </c>
      <c r="J1159">
        <v>1</v>
      </c>
      <c r="K1159">
        <v>0</v>
      </c>
      <c r="L1159" t="str">
        <f>IF( (COUNTIF(B1159:E1159,"1")+COUNTIF(B1159:E1159,1))=0,
    "unknown",
    MID(
        IF(OR(B1159="1",B1159=1)," + fossorial","") &amp;
        IF(OR(C1159="1",C1159=1)," + terrestrial","") &amp;
        IF(OR(D1159="1",D1159=1)," + aquatic","") &amp;
        IF(OR(E1159="1",E1159=1)," + arboreal",""),
    4, 999)
)</f>
        <v>terrestrial + aquatic</v>
      </c>
      <c r="M1159" t="str">
        <f>IF(
   AND( (COUNTIF(I1159:K1159,"1")+COUNTIF(I1159:K1159,1))=0,
        (COUNTIF(I1159:K1159,"0")+COUNTIF(I1159:K1159,0))=0 ),
   "unknown",
   IF(
     (COUNTIF(I1159:K1159,"1")+COUNTIF(I1159:K1159,1))&gt;0,
     MID(
        IF(OR(I1159=1,I1159="1")," + direct","") &amp;
        IF(OR(J1159=1,J1159="1")," + larval","") &amp;
        IF(OR(K1159=1,K1159="1")," + viviparous",""),
     4,999),
     IF( (COUNTIF(I1159:K1159,"0")+COUNTIF(I1159:K1159,0))=3,
         "none",
         "unknown")
   )
)</f>
        <v>larval</v>
      </c>
      <c r="N1159" t="b">
        <f>IFERROR(VALUE(INDEX(rawData!$Z:$Z, MATCH($A1159, rawData!$E:$E, 0)))=VALUE($F1159),"NA")</f>
        <v>1</v>
      </c>
      <c r="O1159" t="b">
        <f>IFERROR(VALUE(INDEX(rawData!$AD:$AD, MATCH($A1159, rawData!$E:$E, 0)))=VALUE($G1159),"NA")</f>
        <v>1</v>
      </c>
      <c r="P1159" t="b">
        <f>IFERROR(VALUE(INDEX(rawData!$AE:$AE, MATCH($A1159, rawData!$E:$E, 0)))=VALUE($H1159),"NA")</f>
        <v>1</v>
      </c>
      <c r="Q1159" t="b">
        <f>IFERROR(INDEX(rawData!$F:$F, MATCH($A1159, rawData!$E:$E, 0))=$B1159,"NA")</f>
        <v>1</v>
      </c>
      <c r="R1159" t="b">
        <f>IFERROR(INDEX(rawData!$G:$G, MATCH($A1159, rawData!$E:$E, 0))=$C1159,"NA")</f>
        <v>1</v>
      </c>
      <c r="S1159" t="b">
        <f>IFERROR(INDEX(rawData!$H:$H, MATCH($A1159, rawData!$E:$E, 0))=$D1159,"NA")</f>
        <v>1</v>
      </c>
      <c r="T1159" t="b">
        <f>IFERROR(INDEX(rawData!$I:$I, MATCH($A1159, rawData!$E:$E, 0))=$E1159,"NA")</f>
        <v>1</v>
      </c>
      <c r="U1159" t="b">
        <f>IFERROR(VALUE(INDEX(rawData!$AI:$AI, MATCH($A1159, rawData!$E:$E, 0)))=VALUE($I1159),"NA")</f>
        <v>1</v>
      </c>
      <c r="V1159" t="b">
        <f>IFERROR(VALUE(INDEX(rawData!$AJ:$AJ, MATCH($A1159, rawData!$E:$E, 0)))=VALUE($J1159),"NA")</f>
        <v>1</v>
      </c>
      <c r="W1159" t="b">
        <f>IFERROR(VALUE(INDEX(rawData!$AK:$AK, MATCH($A1159, rawData!$E:$E, 0)))=VALUE($K1159),"NA")</f>
        <v>1</v>
      </c>
      <c r="X1159" t="b">
        <f>IF(COUNTIF(O1159:W1159,FALSE)&gt;0,FALSE,TRUE)</f>
        <v>1</v>
      </c>
      <c r="Y1159">
        <v>1163</v>
      </c>
    </row>
    <row r="1160" spans="1:25">
      <c r="A1160" t="s">
        <v>1186</v>
      </c>
      <c r="B1160">
        <v>1</v>
      </c>
      <c r="C1160">
        <v>1</v>
      </c>
      <c r="D1160">
        <v>1</v>
      </c>
      <c r="E1160" t="s">
        <v>26</v>
      </c>
      <c r="F1160">
        <v>330</v>
      </c>
      <c r="G1160">
        <v>421</v>
      </c>
      <c r="H1160">
        <v>7000</v>
      </c>
      <c r="I1160">
        <v>0</v>
      </c>
      <c r="J1160">
        <v>1</v>
      </c>
      <c r="K1160">
        <v>0</v>
      </c>
      <c r="L1160" t="str">
        <f>IF( (COUNTIF(B1160:E1160,"1")+COUNTIF(B1160:E1160,1))=0,
    "unknown",
    MID(
        IF(OR(B1160="1",B1160=1)," + fossorial","") &amp;
        IF(OR(C1160="1",C1160=1)," + terrestrial","") &amp;
        IF(OR(D1160="1",D1160=1)," + aquatic","") &amp;
        IF(OR(E1160="1",E1160=1)," + arboreal",""),
    4, 999)
)</f>
        <v>fossorial + terrestrial + aquatic</v>
      </c>
      <c r="M1160" t="str">
        <f>IF(
   AND( (COUNTIF(I1160:K1160,"1")+COUNTIF(I1160:K1160,1))=0,
        (COUNTIF(I1160:K1160,"0")+COUNTIF(I1160:K1160,0))=0 ),
   "unknown",
   IF(
     (COUNTIF(I1160:K1160,"1")+COUNTIF(I1160:K1160,1))&gt;0,
     MID(
        IF(OR(I1160=1,I1160="1")," + direct","") &amp;
        IF(OR(J1160=1,J1160="1")," + larval","") &amp;
        IF(OR(K1160=1,K1160="1")," + viviparous",""),
     4,999),
     IF( (COUNTIF(I1160:K1160,"0")+COUNTIF(I1160:K1160,0))=3,
         "none",
         "unknown")
   )
)</f>
        <v>larval</v>
      </c>
      <c r="N1160" t="b">
        <f>IFERROR(VALUE(INDEX(rawData!$Z:$Z, MATCH($A1160, rawData!$E:$E, 0)))=VALUE($F1160),"NA")</f>
        <v>1</v>
      </c>
      <c r="O1160" t="b">
        <f>IFERROR(VALUE(INDEX(rawData!$AD:$AD, MATCH($A1160, rawData!$E:$E, 0)))=VALUE($G1160),"NA")</f>
        <v>1</v>
      </c>
      <c r="P1160" t="b">
        <f>IFERROR(VALUE(INDEX(rawData!$AE:$AE, MATCH($A1160, rawData!$E:$E, 0)))=VALUE($H1160),"NA")</f>
        <v>1</v>
      </c>
      <c r="Q1160" t="b">
        <f>IFERROR(INDEX(rawData!$F:$F, MATCH($A1160, rawData!$E:$E, 0))=$B1160,"NA")</f>
        <v>1</v>
      </c>
      <c r="R1160" t="b">
        <f>IFERROR(INDEX(rawData!$G:$G, MATCH($A1160, rawData!$E:$E, 0))=$C1160,"NA")</f>
        <v>1</v>
      </c>
      <c r="S1160" t="b">
        <f>IFERROR(INDEX(rawData!$H:$H, MATCH($A1160, rawData!$E:$E, 0))=$D1160,"NA")</f>
        <v>1</v>
      </c>
      <c r="T1160" t="b">
        <f>IFERROR(INDEX(rawData!$I:$I, MATCH($A1160, rawData!$E:$E, 0))=$E1160,"NA")</f>
        <v>1</v>
      </c>
      <c r="U1160" t="b">
        <f>IFERROR(VALUE(INDEX(rawData!$AI:$AI, MATCH($A1160, rawData!$E:$E, 0)))=VALUE($I1160),"NA")</f>
        <v>1</v>
      </c>
      <c r="V1160" t="b">
        <f>IFERROR(VALUE(INDEX(rawData!$AJ:$AJ, MATCH($A1160, rawData!$E:$E, 0)))=VALUE($J1160),"NA")</f>
        <v>1</v>
      </c>
      <c r="W1160" t="b">
        <f>IFERROR(VALUE(INDEX(rawData!$AK:$AK, MATCH($A1160, rawData!$E:$E, 0)))=VALUE($K1160),"NA")</f>
        <v>1</v>
      </c>
      <c r="X1160" t="b">
        <f>IF(COUNTIF(O1160:W1160,FALSE)&gt;0,FALSE,TRUE)</f>
        <v>1</v>
      </c>
      <c r="Y1160">
        <v>1163</v>
      </c>
    </row>
    <row r="1161" spans="1:25">
      <c r="A1161" t="s">
        <v>1187</v>
      </c>
      <c r="B1161" t="s">
        <v>26</v>
      </c>
      <c r="C1161">
        <v>1</v>
      </c>
      <c r="D1161">
        <v>1</v>
      </c>
      <c r="E1161">
        <v>1</v>
      </c>
      <c r="F1161">
        <v>29</v>
      </c>
      <c r="G1161">
        <v>16</v>
      </c>
      <c r="H1161">
        <v>16</v>
      </c>
      <c r="I1161">
        <v>0</v>
      </c>
      <c r="J1161">
        <v>1</v>
      </c>
      <c r="K1161">
        <v>0</v>
      </c>
      <c r="L1161" t="str">
        <f>IF( (COUNTIF(B1161:E1161,"1")+COUNTIF(B1161:E1161,1))=0,
    "unknown",
    MID(
        IF(OR(B1161="1",B1161=1)," + fossorial","") &amp;
        IF(OR(C1161="1",C1161=1)," + terrestrial","") &amp;
        IF(OR(D1161="1",D1161=1)," + aquatic","") &amp;
        IF(OR(E1161="1",E1161=1)," + arboreal",""),
    4, 999)
)</f>
        <v>terrestrial + aquatic + arboreal</v>
      </c>
      <c r="M1161" t="str">
        <f>IF(
   AND( (COUNTIF(I1161:K1161,"1")+COUNTIF(I1161:K1161,1))=0,
        (COUNTIF(I1161:K1161,"0")+COUNTIF(I1161:K1161,0))=0 ),
   "unknown",
   IF(
     (COUNTIF(I1161:K1161,"1")+COUNTIF(I1161:K1161,1))&gt;0,
     MID(
        IF(OR(I1161=1,I1161="1")," + direct","") &amp;
        IF(OR(J1161=1,J1161="1")," + larval","") &amp;
        IF(OR(K1161=1,K1161="1")," + viviparous",""),
     4,999),
     IF( (COUNTIF(I1161:K1161,"0")+COUNTIF(I1161:K1161,0))=3,
         "none",
         "unknown")
   )
)</f>
        <v>larval</v>
      </c>
      <c r="N1161" t="b">
        <f>IFERROR(VALUE(INDEX(rawData!$Z:$Z, MATCH($A1161, rawData!$E:$E, 0)))=VALUE($F1161),"NA")</f>
        <v>1</v>
      </c>
      <c r="O1161" t="b">
        <f>IFERROR(VALUE(INDEX(rawData!$AD:$AD, MATCH($A1161, rawData!$E:$E, 0)))=VALUE($G1161),"NA")</f>
        <v>1</v>
      </c>
      <c r="P1161" t="b">
        <f>IFERROR(VALUE(INDEX(rawData!$AE:$AE, MATCH($A1161, rawData!$E:$E, 0)))=VALUE($H1161),"NA")</f>
        <v>1</v>
      </c>
      <c r="Q1161" t="b">
        <f>IFERROR(INDEX(rawData!$F:$F, MATCH($A1161, rawData!$E:$E, 0))=$B1161,"NA")</f>
        <v>1</v>
      </c>
      <c r="R1161" t="b">
        <f>IFERROR(INDEX(rawData!$G:$G, MATCH($A1161, rawData!$E:$E, 0))=$C1161,"NA")</f>
        <v>1</v>
      </c>
      <c r="S1161" t="b">
        <f>IFERROR(INDEX(rawData!$H:$H, MATCH($A1161, rawData!$E:$E, 0))=$D1161,"NA")</f>
        <v>1</v>
      </c>
      <c r="T1161" t="b">
        <f>IFERROR(INDEX(rawData!$I:$I, MATCH($A1161, rawData!$E:$E, 0))=$E1161,"NA")</f>
        <v>1</v>
      </c>
      <c r="U1161" t="b">
        <f>IFERROR(VALUE(INDEX(rawData!$AI:$AI, MATCH($A1161, rawData!$E:$E, 0)))=VALUE($I1161),"NA")</f>
        <v>1</v>
      </c>
      <c r="V1161" t="b">
        <f>IFERROR(VALUE(INDEX(rawData!$AJ:$AJ, MATCH($A1161, rawData!$E:$E, 0)))=VALUE($J1161),"NA")</f>
        <v>1</v>
      </c>
      <c r="W1161" t="b">
        <f>IFERROR(VALUE(INDEX(rawData!$AK:$AK, MATCH($A1161, rawData!$E:$E, 0)))=VALUE($K1161),"NA")</f>
        <v>1</v>
      </c>
      <c r="X1161" t="b">
        <f>IF(COUNTIF(O1161:W1161,FALSE)&gt;0,FALSE,TRUE)</f>
        <v>1</v>
      </c>
      <c r="Y1161">
        <v>1164</v>
      </c>
    </row>
    <row r="1162" spans="1:25">
      <c r="A1162" t="s">
        <v>1188</v>
      </c>
      <c r="B1162" t="s">
        <v>26</v>
      </c>
      <c r="C1162">
        <v>1</v>
      </c>
      <c r="D1162">
        <v>1</v>
      </c>
      <c r="E1162">
        <v>1</v>
      </c>
      <c r="F1162">
        <v>33</v>
      </c>
      <c r="G1162">
        <v>24</v>
      </c>
      <c r="H1162">
        <v>42</v>
      </c>
      <c r="I1162">
        <v>1</v>
      </c>
      <c r="J1162">
        <v>0</v>
      </c>
      <c r="K1162">
        <v>0</v>
      </c>
      <c r="L1162" t="str">
        <f>IF( (COUNTIF(B1162:E1162,"1")+COUNTIF(B1162:E1162,1))=0,
    "unknown",
    MID(
        IF(OR(B1162="1",B1162=1)," + fossorial","") &amp;
        IF(OR(C1162="1",C1162=1)," + terrestrial","") &amp;
        IF(OR(D1162="1",D1162=1)," + aquatic","") &amp;
        IF(OR(E1162="1",E1162=1)," + arboreal",""),
    4, 999)
)</f>
        <v>terrestrial + aquatic + arboreal</v>
      </c>
      <c r="M1162" t="str">
        <f>IF(
   AND( (COUNTIF(I1162:K1162,"1")+COUNTIF(I1162:K1162,1))=0,
        (COUNTIF(I1162:K1162,"0")+COUNTIF(I1162:K1162,0))=0 ),
   "unknown",
   IF(
     (COUNTIF(I1162:K1162,"1")+COUNTIF(I1162:K1162,1))&gt;0,
     MID(
        IF(OR(I1162=1,I1162="1")," + direct","") &amp;
        IF(OR(J1162=1,J1162="1")," + larval","") &amp;
        IF(OR(K1162=1,K1162="1")," + viviparous",""),
     4,999),
     IF( (COUNTIF(I1162:K1162,"0")+COUNTIF(I1162:K1162,0))=3,
         "none",
         "unknown")
   )
)</f>
        <v>direct</v>
      </c>
      <c r="N1162" t="b">
        <f>IFERROR(VALUE(INDEX(rawData!$Z:$Z, MATCH($A1162, rawData!$E:$E, 0)))=VALUE($F1162),"NA")</f>
        <v>1</v>
      </c>
      <c r="O1162" t="b">
        <f>IFERROR(VALUE(INDEX(rawData!$AD:$AD, MATCH($A1162, rawData!$E:$E, 0)))=VALUE($G1162),"NA")</f>
        <v>1</v>
      </c>
      <c r="P1162" t="b">
        <f>IFERROR(VALUE(INDEX(rawData!$AE:$AE, MATCH($A1162, rawData!$E:$E, 0)))=VALUE($H1162),"NA")</f>
        <v>1</v>
      </c>
      <c r="Q1162" t="b">
        <f>IFERROR(INDEX(rawData!$F:$F, MATCH($A1162, rawData!$E:$E, 0))=$B1162,"NA")</f>
        <v>1</v>
      </c>
      <c r="R1162" t="b">
        <f>IFERROR(INDEX(rawData!$G:$G, MATCH($A1162, rawData!$E:$E, 0))=$C1162,"NA")</f>
        <v>1</v>
      </c>
      <c r="S1162" t="b">
        <f>IFERROR(INDEX(rawData!$H:$H, MATCH($A1162, rawData!$E:$E, 0))=$D1162,"NA")</f>
        <v>1</v>
      </c>
      <c r="T1162" t="b">
        <f>IFERROR(INDEX(rawData!$I:$I, MATCH($A1162, rawData!$E:$E, 0))=$E1162,"NA")</f>
        <v>1</v>
      </c>
      <c r="U1162" t="b">
        <f>IFERROR(VALUE(INDEX(rawData!$AI:$AI, MATCH($A1162, rawData!$E:$E, 0)))=VALUE($I1162),"NA")</f>
        <v>1</v>
      </c>
      <c r="V1162" t="b">
        <f>IFERROR(VALUE(INDEX(rawData!$AJ:$AJ, MATCH($A1162, rawData!$E:$E, 0)))=VALUE($J1162),"NA")</f>
        <v>1</v>
      </c>
      <c r="W1162" t="b">
        <f>IFERROR(VALUE(INDEX(rawData!$AK:$AK, MATCH($A1162, rawData!$E:$E, 0)))=VALUE($K1162),"NA")</f>
        <v>1</v>
      </c>
      <c r="X1162" t="b">
        <f>IF(COUNTIF(O1162:W1162,FALSE)&gt;0,FALSE,TRUE)</f>
        <v>1</v>
      </c>
      <c r="Y1162">
        <v>1165</v>
      </c>
    </row>
    <row r="1163" spans="1:25">
      <c r="A1163" t="s">
        <v>1189</v>
      </c>
      <c r="B1163">
        <v>1</v>
      </c>
      <c r="C1163">
        <v>1</v>
      </c>
      <c r="D1163">
        <v>1</v>
      </c>
      <c r="E1163" t="s">
        <v>26</v>
      </c>
      <c r="F1163">
        <v>45</v>
      </c>
      <c r="G1163">
        <v>100</v>
      </c>
      <c r="H1163">
        <v>100</v>
      </c>
      <c r="I1163">
        <v>0</v>
      </c>
      <c r="J1163">
        <v>1</v>
      </c>
      <c r="K1163">
        <v>0</v>
      </c>
      <c r="L1163" t="str">
        <f>IF( (COUNTIF(B1163:E1163,"1")+COUNTIF(B1163:E1163,1))=0,
    "unknown",
    MID(
        IF(OR(B1163="1",B1163=1)," + fossorial","") &amp;
        IF(OR(C1163="1",C1163=1)," + terrestrial","") &amp;
        IF(OR(D1163="1",D1163=1)," + aquatic","") &amp;
        IF(OR(E1163="1",E1163=1)," + arboreal",""),
    4, 999)
)</f>
        <v>fossorial + terrestrial + aquatic</v>
      </c>
      <c r="M1163" t="str">
        <f>IF(
   AND( (COUNTIF(I1163:K1163,"1")+COUNTIF(I1163:K1163,1))=0,
        (COUNTIF(I1163:K1163,"0")+COUNTIF(I1163:K1163,0))=0 ),
   "unknown",
   IF(
     (COUNTIF(I1163:K1163,"1")+COUNTIF(I1163:K1163,1))&gt;0,
     MID(
        IF(OR(I1163=1,I1163="1")," + direct","") &amp;
        IF(OR(J1163=1,J1163="1")," + larval","") &amp;
        IF(OR(K1163=1,K1163="1")," + viviparous",""),
     4,999),
     IF( (COUNTIF(I1163:K1163,"0")+COUNTIF(I1163:K1163,0))=3,
         "none",
         "unknown")
   )
)</f>
        <v>larval</v>
      </c>
      <c r="N1163" t="b">
        <f>IFERROR(VALUE(INDEX(rawData!$Z:$Z, MATCH($A1163, rawData!$E:$E, 0)))=VALUE($F1163),"NA")</f>
        <v>1</v>
      </c>
      <c r="O1163" t="b">
        <f>IFERROR(VALUE(INDEX(rawData!$AD:$AD, MATCH($A1163, rawData!$E:$E, 0)))=VALUE($G1163),"NA")</f>
        <v>1</v>
      </c>
      <c r="P1163" t="b">
        <f>IFERROR(VALUE(INDEX(rawData!$AE:$AE, MATCH($A1163, rawData!$E:$E, 0)))=VALUE($H1163),"NA")</f>
        <v>1</v>
      </c>
      <c r="Q1163" t="b">
        <f>IFERROR(INDEX(rawData!$F:$F, MATCH($A1163, rawData!$E:$E, 0))=$B1163,"NA")</f>
        <v>1</v>
      </c>
      <c r="R1163" t="b">
        <f>IFERROR(INDEX(rawData!$G:$G, MATCH($A1163, rawData!$E:$E, 0))=$C1163,"NA")</f>
        <v>1</v>
      </c>
      <c r="S1163" t="b">
        <f>IFERROR(INDEX(rawData!$H:$H, MATCH($A1163, rawData!$E:$E, 0))=$D1163,"NA")</f>
        <v>1</v>
      </c>
      <c r="T1163" t="b">
        <f>IFERROR(INDEX(rawData!$I:$I, MATCH($A1163, rawData!$E:$E, 0))=$E1163,"NA")</f>
        <v>1</v>
      </c>
      <c r="U1163" t="b">
        <f>IFERROR(VALUE(INDEX(rawData!$AI:$AI, MATCH($A1163, rawData!$E:$E, 0)))=VALUE($I1163),"NA")</f>
        <v>1</v>
      </c>
      <c r="V1163" t="b">
        <f>IFERROR(VALUE(INDEX(rawData!$AJ:$AJ, MATCH($A1163, rawData!$E:$E, 0)))=VALUE($J1163),"NA")</f>
        <v>1</v>
      </c>
      <c r="W1163" t="b">
        <f>IFERROR(VALUE(INDEX(rawData!$AK:$AK, MATCH($A1163, rawData!$E:$E, 0)))=VALUE($K1163),"NA")</f>
        <v>1</v>
      </c>
      <c r="X1163" t="b">
        <f>IF(COUNTIF(O1163:W1163,FALSE)&gt;0,FALSE,TRUE)</f>
        <v>1</v>
      </c>
      <c r="Y1163">
        <v>1165</v>
      </c>
    </row>
    <row r="1164" spans="1:25">
      <c r="A1164" t="s">
        <v>1190</v>
      </c>
      <c r="B1164" t="s">
        <v>26</v>
      </c>
      <c r="C1164">
        <v>1</v>
      </c>
      <c r="D1164">
        <v>1</v>
      </c>
      <c r="E1164">
        <v>1</v>
      </c>
      <c r="F1164">
        <v>40</v>
      </c>
      <c r="G1164">
        <v>2</v>
      </c>
      <c r="H1164">
        <v>10</v>
      </c>
      <c r="I1164">
        <v>0</v>
      </c>
      <c r="J1164">
        <v>1</v>
      </c>
      <c r="K1164">
        <v>0</v>
      </c>
      <c r="L1164" t="str">
        <f>IF( (COUNTIF(B1164:E1164,"1")+COUNTIF(B1164:E1164,1))=0,
    "unknown",
    MID(
        IF(OR(B1164="1",B1164=1)," + fossorial","") &amp;
        IF(OR(C1164="1",C1164=1)," + terrestrial","") &amp;
        IF(OR(D1164="1",D1164=1)," + aquatic","") &amp;
        IF(OR(E1164="1",E1164=1)," + arboreal",""),
    4, 999)
)</f>
        <v>terrestrial + aquatic + arboreal</v>
      </c>
      <c r="M1164" t="str">
        <f>IF(
   AND( (COUNTIF(I1164:K1164,"1")+COUNTIF(I1164:K1164,1))=0,
        (COUNTIF(I1164:K1164,"0")+COUNTIF(I1164:K1164,0))=0 ),
   "unknown",
   IF(
     (COUNTIF(I1164:K1164,"1")+COUNTIF(I1164:K1164,1))&gt;0,
     MID(
        IF(OR(I1164=1,I1164="1")," + direct","") &amp;
        IF(OR(J1164=1,J1164="1")," + larval","") &amp;
        IF(OR(K1164=1,K1164="1")," + viviparous",""),
     4,999),
     IF( (COUNTIF(I1164:K1164,"0")+COUNTIF(I1164:K1164,0))=3,
         "none",
         "unknown")
   )
)</f>
        <v>larval</v>
      </c>
      <c r="N1164" t="b">
        <f>IFERROR(VALUE(INDEX(rawData!$Z:$Z, MATCH($A1164, rawData!$E:$E, 0)))=VALUE($F1164),"NA")</f>
        <v>1</v>
      </c>
      <c r="O1164" t="b">
        <f>IFERROR(VALUE(INDEX(rawData!$AD:$AD, MATCH($A1164, rawData!$E:$E, 0)))=VALUE($G1164),"NA")</f>
        <v>1</v>
      </c>
      <c r="P1164" t="b">
        <f>IFERROR(VALUE(INDEX(rawData!$AE:$AE, MATCH($A1164, rawData!$E:$E, 0)))=VALUE($H1164),"NA")</f>
        <v>1</v>
      </c>
      <c r="Q1164" t="b">
        <f>IFERROR(INDEX(rawData!$F:$F, MATCH($A1164, rawData!$E:$E, 0))=$B1164,"NA")</f>
        <v>1</v>
      </c>
      <c r="R1164" t="b">
        <f>IFERROR(INDEX(rawData!$G:$G, MATCH($A1164, rawData!$E:$E, 0))=$C1164,"NA")</f>
        <v>1</v>
      </c>
      <c r="S1164" t="b">
        <f>IFERROR(INDEX(rawData!$H:$H, MATCH($A1164, rawData!$E:$E, 0))=$D1164,"NA")</f>
        <v>1</v>
      </c>
      <c r="T1164" t="b">
        <f>IFERROR(INDEX(rawData!$I:$I, MATCH($A1164, rawData!$E:$E, 0))=$E1164,"NA")</f>
        <v>1</v>
      </c>
      <c r="U1164" t="b">
        <f>IFERROR(VALUE(INDEX(rawData!$AI:$AI, MATCH($A1164, rawData!$E:$E, 0)))=VALUE($I1164),"NA")</f>
        <v>1</v>
      </c>
      <c r="V1164" t="b">
        <f>IFERROR(VALUE(INDEX(rawData!$AJ:$AJ, MATCH($A1164, rawData!$E:$E, 0)))=VALUE($J1164),"NA")</f>
        <v>1</v>
      </c>
      <c r="W1164" t="b">
        <f>IFERROR(VALUE(INDEX(rawData!$AK:$AK, MATCH($A1164, rawData!$E:$E, 0)))=VALUE($K1164),"NA")</f>
        <v>1</v>
      </c>
      <c r="X1164" t="b">
        <f>IF(COUNTIF(O1164:W1164,FALSE)&gt;0,FALSE,TRUE)</f>
        <v>1</v>
      </c>
      <c r="Y1164">
        <v>1165</v>
      </c>
    </row>
    <row r="1165" spans="1:25">
      <c r="A1165" t="s">
        <v>1191</v>
      </c>
      <c r="B1165">
        <v>1</v>
      </c>
      <c r="C1165">
        <v>1</v>
      </c>
      <c r="D1165">
        <v>1</v>
      </c>
      <c r="E1165" t="s">
        <v>26</v>
      </c>
      <c r="F1165">
        <v>40</v>
      </c>
      <c r="G1165">
        <v>55</v>
      </c>
      <c r="H1165">
        <v>1000</v>
      </c>
      <c r="I1165">
        <v>0</v>
      </c>
      <c r="J1165">
        <v>1</v>
      </c>
      <c r="K1165">
        <v>0</v>
      </c>
      <c r="L1165" t="str">
        <f>IF( (COUNTIF(B1165:E1165,"1")+COUNTIF(B1165:E1165,1))=0,
    "unknown",
    MID(
        IF(OR(B1165="1",B1165=1)," + fossorial","") &amp;
        IF(OR(C1165="1",C1165=1)," + terrestrial","") &amp;
        IF(OR(D1165="1",D1165=1)," + aquatic","") &amp;
        IF(OR(E1165="1",E1165=1)," + arboreal",""),
    4, 999)
)</f>
        <v>fossorial + terrestrial + aquatic</v>
      </c>
      <c r="M1165" t="str">
        <f>IF(
   AND( (COUNTIF(I1165:K1165,"1")+COUNTIF(I1165:K1165,1))=0,
        (COUNTIF(I1165:K1165,"0")+COUNTIF(I1165:K1165,0))=0 ),
   "unknown",
   IF(
     (COUNTIF(I1165:K1165,"1")+COUNTIF(I1165:K1165,1))&gt;0,
     MID(
        IF(OR(I1165=1,I1165="1")," + direct","") &amp;
        IF(OR(J1165=1,J1165="1")," + larval","") &amp;
        IF(OR(K1165=1,K1165="1")," + viviparous",""),
     4,999),
     IF( (COUNTIF(I1165:K1165,"0")+COUNTIF(I1165:K1165,0))=3,
         "none",
         "unknown")
   )
)</f>
        <v>larval</v>
      </c>
      <c r="N1165" t="b">
        <f>IFERROR(VALUE(INDEX(rawData!$Z:$Z, MATCH($A1165, rawData!$E:$E, 0)))=VALUE($F1165),"NA")</f>
        <v>1</v>
      </c>
      <c r="O1165" t="b">
        <f>IFERROR(VALUE(INDEX(rawData!$AD:$AD, MATCH($A1165, rawData!$E:$E, 0)))=VALUE($G1165),"NA")</f>
        <v>1</v>
      </c>
      <c r="P1165" t="b">
        <f>IFERROR(VALUE(INDEX(rawData!$AE:$AE, MATCH($A1165, rawData!$E:$E, 0)))=VALUE($H1165),"NA")</f>
        <v>1</v>
      </c>
      <c r="Q1165" t="b">
        <f>IFERROR(INDEX(rawData!$F:$F, MATCH($A1165, rawData!$E:$E, 0))=$B1165,"NA")</f>
        <v>1</v>
      </c>
      <c r="R1165" t="b">
        <f>IFERROR(INDEX(rawData!$G:$G, MATCH($A1165, rawData!$E:$E, 0))=$C1165,"NA")</f>
        <v>1</v>
      </c>
      <c r="S1165" t="b">
        <f>IFERROR(INDEX(rawData!$H:$H, MATCH($A1165, rawData!$E:$E, 0))=$D1165,"NA")</f>
        <v>1</v>
      </c>
      <c r="T1165" t="b">
        <f>IFERROR(INDEX(rawData!$I:$I, MATCH($A1165, rawData!$E:$E, 0))=$E1165,"NA")</f>
        <v>1</v>
      </c>
      <c r="U1165" t="b">
        <f>IFERROR(VALUE(INDEX(rawData!$AI:$AI, MATCH($A1165, rawData!$E:$E, 0)))=VALUE($I1165),"NA")</f>
        <v>1</v>
      </c>
      <c r="V1165" t="b">
        <f>IFERROR(VALUE(INDEX(rawData!$AJ:$AJ, MATCH($A1165, rawData!$E:$E, 0)))=VALUE($J1165),"NA")</f>
        <v>1</v>
      </c>
      <c r="W1165" t="b">
        <f>IFERROR(VALUE(INDEX(rawData!$AK:$AK, MATCH($A1165, rawData!$E:$E, 0)))=VALUE($K1165),"NA")</f>
        <v>1</v>
      </c>
      <c r="X1165" t="b">
        <f>IF(COUNTIF(O1165:W1165,FALSE)&gt;0,FALSE,TRUE)</f>
        <v>1</v>
      </c>
      <c r="Y1165">
        <v>1166</v>
      </c>
    </row>
    <row r="1166" spans="1:25">
      <c r="A1166" t="s">
        <v>1192</v>
      </c>
      <c r="B1166" t="s">
        <v>26</v>
      </c>
      <c r="C1166">
        <v>1</v>
      </c>
      <c r="D1166">
        <v>1</v>
      </c>
      <c r="E1166">
        <v>1</v>
      </c>
      <c r="F1166">
        <v>28</v>
      </c>
      <c r="G1166">
        <v>30</v>
      </c>
      <c r="H1166">
        <v>30</v>
      </c>
      <c r="I1166">
        <v>0</v>
      </c>
      <c r="J1166">
        <v>1</v>
      </c>
      <c r="K1166">
        <v>0</v>
      </c>
      <c r="L1166" t="str">
        <f>IF( (COUNTIF(B1166:E1166,"1")+COUNTIF(B1166:E1166,1))=0,
    "unknown",
    MID(
        IF(OR(B1166="1",B1166=1)," + fossorial","") &amp;
        IF(OR(C1166="1",C1166=1)," + terrestrial","") &amp;
        IF(OR(D1166="1",D1166=1)," + aquatic","") &amp;
        IF(OR(E1166="1",E1166=1)," + arboreal",""),
    4, 999)
)</f>
        <v>terrestrial + aquatic + arboreal</v>
      </c>
      <c r="M1166" t="str">
        <f>IF(
   AND( (COUNTIF(I1166:K1166,"1")+COUNTIF(I1166:K1166,1))=0,
        (COUNTIF(I1166:K1166,"0")+COUNTIF(I1166:K1166,0))=0 ),
   "unknown",
   IF(
     (COUNTIF(I1166:K1166,"1")+COUNTIF(I1166:K1166,1))&gt;0,
     MID(
        IF(OR(I1166=1,I1166="1")," + direct","") &amp;
        IF(OR(J1166=1,J1166="1")," + larval","") &amp;
        IF(OR(K1166=1,K1166="1")," + viviparous",""),
     4,999),
     IF( (COUNTIF(I1166:K1166,"0")+COUNTIF(I1166:K1166,0))=3,
         "none",
         "unknown")
   )
)</f>
        <v>larval</v>
      </c>
      <c r="N1166" t="b">
        <f>IFERROR(VALUE(INDEX(rawData!$Z:$Z, MATCH($A1166, rawData!$E:$E, 0)))=VALUE($F1166),"NA")</f>
        <v>1</v>
      </c>
      <c r="O1166" t="b">
        <f>IFERROR(VALUE(INDEX(rawData!$AD:$AD, MATCH($A1166, rawData!$E:$E, 0)))=VALUE($G1166),"NA")</f>
        <v>1</v>
      </c>
      <c r="P1166" t="b">
        <f>IFERROR(VALUE(INDEX(rawData!$AE:$AE, MATCH($A1166, rawData!$E:$E, 0)))=VALUE($H1166),"NA")</f>
        <v>1</v>
      </c>
      <c r="Q1166" t="b">
        <f>IFERROR(INDEX(rawData!$F:$F, MATCH($A1166, rawData!$E:$E, 0))=$B1166,"NA")</f>
        <v>1</v>
      </c>
      <c r="R1166" t="b">
        <f>IFERROR(INDEX(rawData!$G:$G, MATCH($A1166, rawData!$E:$E, 0))=$C1166,"NA")</f>
        <v>1</v>
      </c>
      <c r="S1166" t="b">
        <f>IFERROR(INDEX(rawData!$H:$H, MATCH($A1166, rawData!$E:$E, 0))=$D1166,"NA")</f>
        <v>1</v>
      </c>
      <c r="T1166" t="b">
        <f>IFERROR(INDEX(rawData!$I:$I, MATCH($A1166, rawData!$E:$E, 0))=$E1166,"NA")</f>
        <v>1</v>
      </c>
      <c r="U1166" t="b">
        <f>IFERROR(VALUE(INDEX(rawData!$AI:$AI, MATCH($A1166, rawData!$E:$E, 0)))=VALUE($I1166),"NA")</f>
        <v>1</v>
      </c>
      <c r="V1166" t="b">
        <f>IFERROR(VALUE(INDEX(rawData!$AJ:$AJ, MATCH($A1166, rawData!$E:$E, 0)))=VALUE($J1166),"NA")</f>
        <v>1</v>
      </c>
      <c r="W1166" t="b">
        <f>IFERROR(VALUE(INDEX(rawData!$AK:$AK, MATCH($A1166, rawData!$E:$E, 0)))=VALUE($K1166),"NA")</f>
        <v>1</v>
      </c>
      <c r="X1166" t="b">
        <f>IF(COUNTIF(O1166:W1166,FALSE)&gt;0,FALSE,TRUE)</f>
        <v>1</v>
      </c>
      <c r="Y1166">
        <v>1166</v>
      </c>
    </row>
    <row r="1167" spans="1:25">
      <c r="A1167" t="s">
        <v>1193</v>
      </c>
      <c r="B1167" t="s">
        <v>26</v>
      </c>
      <c r="C1167">
        <v>1</v>
      </c>
      <c r="D1167">
        <v>1</v>
      </c>
      <c r="E1167" t="s">
        <v>26</v>
      </c>
      <c r="F1167">
        <v>125</v>
      </c>
      <c r="G1167">
        <v>10</v>
      </c>
      <c r="H1167">
        <v>10</v>
      </c>
      <c r="I1167">
        <v>1</v>
      </c>
      <c r="J1167">
        <v>0</v>
      </c>
      <c r="K1167">
        <v>0</v>
      </c>
      <c r="L1167" t="str">
        <f>IF( (COUNTIF(B1167:E1167,"1")+COUNTIF(B1167:E1167,1))=0,
    "unknown",
    MID(
        IF(OR(B1167="1",B1167=1)," + fossorial","") &amp;
        IF(OR(C1167="1",C1167=1)," + terrestrial","") &amp;
        IF(OR(D1167="1",D1167=1)," + aquatic","") &amp;
        IF(OR(E1167="1",E1167=1)," + arboreal",""),
    4, 999)
)</f>
        <v>terrestrial + aquatic</v>
      </c>
      <c r="M1167" t="str">
        <f>IF(
   AND( (COUNTIF(I1167:K1167,"1")+COUNTIF(I1167:K1167,1))=0,
        (COUNTIF(I1167:K1167,"0")+COUNTIF(I1167:K1167,0))=0 ),
   "unknown",
   IF(
     (COUNTIF(I1167:K1167,"1")+COUNTIF(I1167:K1167,1))&gt;0,
     MID(
        IF(OR(I1167=1,I1167="1")," + direct","") &amp;
        IF(OR(J1167=1,J1167="1")," + larval","") &amp;
        IF(OR(K1167=1,K1167="1")," + viviparous",""),
     4,999),
     IF( (COUNTIF(I1167:K1167,"0")+COUNTIF(I1167:K1167,0))=3,
         "none",
         "unknown")
   )
)</f>
        <v>direct</v>
      </c>
      <c r="N1167" t="b">
        <f>IFERROR(VALUE(INDEX(rawData!$Z:$Z, MATCH($A1167, rawData!$E:$E, 0)))=VALUE($F1167),"NA")</f>
        <v>1</v>
      </c>
      <c r="O1167" t="b">
        <f>IFERROR(VALUE(INDEX(rawData!$AD:$AD, MATCH($A1167, rawData!$E:$E, 0)))=VALUE($G1167),"NA")</f>
        <v>1</v>
      </c>
      <c r="P1167" t="b">
        <f>IFERROR(VALUE(INDEX(rawData!$AE:$AE, MATCH($A1167, rawData!$E:$E, 0)))=VALUE($H1167),"NA")</f>
        <v>1</v>
      </c>
      <c r="Q1167" t="b">
        <f>IFERROR(INDEX(rawData!$F:$F, MATCH($A1167, rawData!$E:$E, 0))=$B1167,"NA")</f>
        <v>1</v>
      </c>
      <c r="R1167" t="b">
        <f>IFERROR(INDEX(rawData!$G:$G, MATCH($A1167, rawData!$E:$E, 0))=$C1167,"NA")</f>
        <v>1</v>
      </c>
      <c r="S1167" t="b">
        <f>IFERROR(INDEX(rawData!$H:$H, MATCH($A1167, rawData!$E:$E, 0))=$D1167,"NA")</f>
        <v>1</v>
      </c>
      <c r="T1167" t="b">
        <f>IFERROR(INDEX(rawData!$I:$I, MATCH($A1167, rawData!$E:$E, 0))=$E1167,"NA")</f>
        <v>1</v>
      </c>
      <c r="U1167" t="b">
        <f>IFERROR(VALUE(INDEX(rawData!$AI:$AI, MATCH($A1167, rawData!$E:$E, 0)))=VALUE($I1167),"NA")</f>
        <v>1</v>
      </c>
      <c r="V1167" t="b">
        <f>IFERROR(VALUE(INDEX(rawData!$AJ:$AJ, MATCH($A1167, rawData!$E:$E, 0)))=VALUE($J1167),"NA")</f>
        <v>1</v>
      </c>
      <c r="W1167" t="b">
        <f>IFERROR(VALUE(INDEX(rawData!$AK:$AK, MATCH($A1167, rawData!$E:$E, 0)))=VALUE($K1167),"NA")</f>
        <v>1</v>
      </c>
      <c r="X1167" t="b">
        <f>IF(COUNTIF(O1167:W1167,FALSE)&gt;0,FALSE,TRUE)</f>
        <v>1</v>
      </c>
      <c r="Y1167">
        <v>1167</v>
      </c>
    </row>
    <row r="1168" spans="1:25">
      <c r="A1168" t="s">
        <v>1194</v>
      </c>
      <c r="B1168" t="s">
        <v>26</v>
      </c>
      <c r="C1168" t="s">
        <v>26</v>
      </c>
      <c r="D1168">
        <v>1</v>
      </c>
      <c r="E1168" t="s">
        <v>26</v>
      </c>
      <c r="F1168">
        <v>145</v>
      </c>
      <c r="G1168">
        <v>2000</v>
      </c>
      <c r="H1168">
        <v>2000</v>
      </c>
      <c r="I1168">
        <v>0</v>
      </c>
      <c r="J1168">
        <v>1</v>
      </c>
      <c r="K1168">
        <v>0</v>
      </c>
      <c r="L1168" t="str">
        <f>IF( (COUNTIF(B1168:E1168,"1")+COUNTIF(B1168:E1168,1))=0,
    "unknown",
    MID(
        IF(OR(B1168="1",B1168=1)," + fossorial","") &amp;
        IF(OR(C1168="1",C1168=1)," + terrestrial","") &amp;
        IF(OR(D1168="1",D1168=1)," + aquatic","") &amp;
        IF(OR(E1168="1",E1168=1)," + arboreal",""),
    4, 999)
)</f>
        <v>aquatic</v>
      </c>
      <c r="M1168" t="str">
        <f>IF(
   AND( (COUNTIF(I1168:K1168,"1")+COUNTIF(I1168:K1168,1))=0,
        (COUNTIF(I1168:K1168,"0")+COUNTIF(I1168:K1168,0))=0 ),
   "unknown",
   IF(
     (COUNTIF(I1168:K1168,"1")+COUNTIF(I1168:K1168,1))&gt;0,
     MID(
        IF(OR(I1168=1,I1168="1")," + direct","") &amp;
        IF(OR(J1168=1,J1168="1")," + larval","") &amp;
        IF(OR(K1168=1,K1168="1")," + viviparous",""),
     4,999),
     IF( (COUNTIF(I1168:K1168,"0")+COUNTIF(I1168:K1168,0))=3,
         "none",
         "unknown")
   )
)</f>
        <v>larval</v>
      </c>
      <c r="N1168" t="b">
        <f>IFERROR(VALUE(INDEX(rawData!$Z:$Z, MATCH($A1168, rawData!$E:$E, 0)))=VALUE($F1168),"NA")</f>
        <v>1</v>
      </c>
      <c r="O1168" t="b">
        <f>IFERROR(VALUE(INDEX(rawData!$AD:$AD, MATCH($A1168, rawData!$E:$E, 0)))=VALUE($G1168),"NA")</f>
        <v>1</v>
      </c>
      <c r="P1168" t="b">
        <f>IFERROR(VALUE(INDEX(rawData!$AE:$AE, MATCH($A1168, rawData!$E:$E, 0)))=VALUE($H1168),"NA")</f>
        <v>1</v>
      </c>
      <c r="Q1168" t="b">
        <f>IFERROR(INDEX(rawData!$F:$F, MATCH($A1168, rawData!$E:$E, 0))=$B1168,"NA")</f>
        <v>1</v>
      </c>
      <c r="R1168" t="b">
        <f>IFERROR(INDEX(rawData!$G:$G, MATCH($A1168, rawData!$E:$E, 0))=$C1168,"NA")</f>
        <v>1</v>
      </c>
      <c r="S1168" t="b">
        <f>IFERROR(INDEX(rawData!$H:$H, MATCH($A1168, rawData!$E:$E, 0))=$D1168,"NA")</f>
        <v>1</v>
      </c>
      <c r="T1168" t="b">
        <f>IFERROR(INDEX(rawData!$I:$I, MATCH($A1168, rawData!$E:$E, 0))=$E1168,"NA")</f>
        <v>1</v>
      </c>
      <c r="U1168" t="b">
        <f>IFERROR(VALUE(INDEX(rawData!$AI:$AI, MATCH($A1168, rawData!$E:$E, 0)))=VALUE($I1168),"NA")</f>
        <v>1</v>
      </c>
      <c r="V1168" t="b">
        <f>IFERROR(VALUE(INDEX(rawData!$AJ:$AJ, MATCH($A1168, rawData!$E:$E, 0)))=VALUE($J1168),"NA")</f>
        <v>1</v>
      </c>
      <c r="W1168" t="b">
        <f>IFERROR(VALUE(INDEX(rawData!$AK:$AK, MATCH($A1168, rawData!$E:$E, 0)))=VALUE($K1168),"NA")</f>
        <v>1</v>
      </c>
      <c r="X1168" t="b">
        <f>IF(COUNTIF(O1168:W1168,FALSE)&gt;0,FALSE,TRUE)</f>
        <v>1</v>
      </c>
      <c r="Y1168">
        <v>1169</v>
      </c>
    </row>
    <row r="1169" spans="1:25">
      <c r="A1169" t="s">
        <v>1195</v>
      </c>
      <c r="B1169" t="s">
        <v>26</v>
      </c>
      <c r="C1169" t="s">
        <v>26</v>
      </c>
      <c r="D1169" t="s">
        <v>26</v>
      </c>
      <c r="E1169">
        <v>1</v>
      </c>
      <c r="F1169">
        <v>29.5</v>
      </c>
      <c r="G1169">
        <v>2</v>
      </c>
      <c r="H1169">
        <v>8</v>
      </c>
      <c r="I1169">
        <v>0</v>
      </c>
      <c r="J1169">
        <v>1</v>
      </c>
      <c r="K1169">
        <v>0</v>
      </c>
      <c r="L1169" t="str">
        <f>IF( (COUNTIF(B1169:E1169,"1")+COUNTIF(B1169:E1169,1))=0,
    "unknown",
    MID(
        IF(OR(B1169="1",B1169=1)," + fossorial","") &amp;
        IF(OR(C1169="1",C1169=1)," + terrestrial","") &amp;
        IF(OR(D1169="1",D1169=1)," + aquatic","") &amp;
        IF(OR(E1169="1",E1169=1)," + arboreal",""),
    4, 999)
)</f>
        <v>arboreal</v>
      </c>
      <c r="M1169" t="str">
        <f>IF(
   AND( (COUNTIF(I1169:K1169,"1")+COUNTIF(I1169:K1169,1))=0,
        (COUNTIF(I1169:K1169,"0")+COUNTIF(I1169:K1169,0))=0 ),
   "unknown",
   IF(
     (COUNTIF(I1169:K1169,"1")+COUNTIF(I1169:K1169,1))&gt;0,
     MID(
        IF(OR(I1169=1,I1169="1")," + direct","") &amp;
        IF(OR(J1169=1,J1169="1")," + larval","") &amp;
        IF(OR(K1169=1,K1169="1")," + viviparous",""),
     4,999),
     IF( (COUNTIF(I1169:K1169,"0")+COUNTIF(I1169:K1169,0))=3,
         "none",
         "unknown")
   )
)</f>
        <v>larval</v>
      </c>
      <c r="N1169" t="b">
        <f>IFERROR(VALUE(INDEX(rawData!$Z:$Z, MATCH($A1169, rawData!$E:$E, 0)))=VALUE($F1169),"NA")</f>
        <v>1</v>
      </c>
      <c r="O1169" t="b">
        <f>IFERROR(VALUE(INDEX(rawData!$AD:$AD, MATCH($A1169, rawData!$E:$E, 0)))=VALUE($G1169),"NA")</f>
        <v>1</v>
      </c>
      <c r="P1169" t="b">
        <f>IFERROR(VALUE(INDEX(rawData!$AE:$AE, MATCH($A1169, rawData!$E:$E, 0)))=VALUE($H1169),"NA")</f>
        <v>1</v>
      </c>
      <c r="Q1169" t="b">
        <f>IFERROR(INDEX(rawData!$F:$F, MATCH($A1169, rawData!$E:$E, 0))=$B1169,"NA")</f>
        <v>1</v>
      </c>
      <c r="R1169" t="b">
        <f>IFERROR(INDEX(rawData!$G:$G, MATCH($A1169, rawData!$E:$E, 0))=$C1169,"NA")</f>
        <v>1</v>
      </c>
      <c r="S1169" t="b">
        <f>IFERROR(INDEX(rawData!$H:$H, MATCH($A1169, rawData!$E:$E, 0))=$D1169,"NA")</f>
        <v>1</v>
      </c>
      <c r="T1169" t="b">
        <f>IFERROR(INDEX(rawData!$I:$I, MATCH($A1169, rawData!$E:$E, 0))=$E1169,"NA")</f>
        <v>1</v>
      </c>
      <c r="U1169" t="b">
        <f>IFERROR(VALUE(INDEX(rawData!$AI:$AI, MATCH($A1169, rawData!$E:$E, 0)))=VALUE($I1169),"NA")</f>
        <v>1</v>
      </c>
      <c r="V1169" t="b">
        <f>IFERROR(VALUE(INDEX(rawData!$AJ:$AJ, MATCH($A1169, rawData!$E:$E, 0)))=VALUE($J1169),"NA")</f>
        <v>1</v>
      </c>
      <c r="W1169" t="b">
        <f>IFERROR(VALUE(INDEX(rawData!$AK:$AK, MATCH($A1169, rawData!$E:$E, 0)))=VALUE($K1169),"NA")</f>
        <v>1</v>
      </c>
      <c r="X1169" t="b">
        <f>IF(COUNTIF(O1169:W1169,FALSE)&gt;0,FALSE,TRUE)</f>
        <v>1</v>
      </c>
      <c r="Y1169">
        <v>1169</v>
      </c>
    </row>
    <row r="1170" spans="1:25">
      <c r="A1170" t="s">
        <v>1196</v>
      </c>
      <c r="B1170" t="s">
        <v>26</v>
      </c>
      <c r="C1170">
        <v>1</v>
      </c>
      <c r="D1170" t="s">
        <v>26</v>
      </c>
      <c r="E1170">
        <v>1</v>
      </c>
      <c r="F1170">
        <v>34</v>
      </c>
      <c r="G1170">
        <v>12</v>
      </c>
      <c r="H1170">
        <v>12</v>
      </c>
      <c r="I1170">
        <v>0</v>
      </c>
      <c r="J1170">
        <v>1</v>
      </c>
      <c r="K1170">
        <v>0</v>
      </c>
      <c r="L1170" t="str">
        <f>IF( (COUNTIF(B1170:E1170,"1")+COUNTIF(B1170:E1170,1))=0,
    "unknown",
    MID(
        IF(OR(B1170="1",B1170=1)," + fossorial","") &amp;
        IF(OR(C1170="1",C1170=1)," + terrestrial","") &amp;
        IF(OR(D1170="1",D1170=1)," + aquatic","") &amp;
        IF(OR(E1170="1",E1170=1)," + arboreal",""),
    4, 999)
)</f>
        <v>terrestrial + arboreal</v>
      </c>
      <c r="M1170" t="str">
        <f>IF(
   AND( (COUNTIF(I1170:K1170,"1")+COUNTIF(I1170:K1170,1))=0,
        (COUNTIF(I1170:K1170,"0")+COUNTIF(I1170:K1170,0))=0 ),
   "unknown",
   IF(
     (COUNTIF(I1170:K1170,"1")+COUNTIF(I1170:K1170,1))&gt;0,
     MID(
        IF(OR(I1170=1,I1170="1")," + direct","") &amp;
        IF(OR(J1170=1,J1170="1")," + larval","") &amp;
        IF(OR(K1170=1,K1170="1")," + viviparous",""),
     4,999),
     IF( (COUNTIF(I1170:K1170,"0")+COUNTIF(I1170:K1170,0))=3,
         "none",
         "unknown")
   )
)</f>
        <v>larval</v>
      </c>
      <c r="N1170" t="b">
        <f>IFERROR(VALUE(INDEX(rawData!$Z:$Z, MATCH($A1170, rawData!$E:$E, 0)))=VALUE($F1170),"NA")</f>
        <v>1</v>
      </c>
      <c r="O1170" t="b">
        <f>IFERROR(VALUE(INDEX(rawData!$AD:$AD, MATCH($A1170, rawData!$E:$E, 0)))=VALUE($G1170),"NA")</f>
        <v>1</v>
      </c>
      <c r="P1170" t="b">
        <f>IFERROR(VALUE(INDEX(rawData!$AE:$AE, MATCH($A1170, rawData!$E:$E, 0)))=VALUE($H1170),"NA")</f>
        <v>1</v>
      </c>
      <c r="Q1170" t="b">
        <f>IFERROR(INDEX(rawData!$F:$F, MATCH($A1170, rawData!$E:$E, 0))=$B1170,"NA")</f>
        <v>1</v>
      </c>
      <c r="R1170" t="b">
        <f>IFERROR(INDEX(rawData!$G:$G, MATCH($A1170, rawData!$E:$E, 0))=$C1170,"NA")</f>
        <v>1</v>
      </c>
      <c r="S1170" t="b">
        <f>IFERROR(INDEX(rawData!$H:$H, MATCH($A1170, rawData!$E:$E, 0))=$D1170,"NA")</f>
        <v>1</v>
      </c>
      <c r="T1170" t="b">
        <f>IFERROR(INDEX(rawData!$I:$I, MATCH($A1170, rawData!$E:$E, 0))=$E1170,"NA")</f>
        <v>1</v>
      </c>
      <c r="U1170" t="b">
        <f>IFERROR(VALUE(INDEX(rawData!$AI:$AI, MATCH($A1170, rawData!$E:$E, 0)))=VALUE($I1170),"NA")</f>
        <v>1</v>
      </c>
      <c r="V1170" t="b">
        <f>IFERROR(VALUE(INDEX(rawData!$AJ:$AJ, MATCH($A1170, rawData!$E:$E, 0)))=VALUE($J1170),"NA")</f>
        <v>1</v>
      </c>
      <c r="W1170" t="b">
        <f>IFERROR(VALUE(INDEX(rawData!$AK:$AK, MATCH($A1170, rawData!$E:$E, 0)))=VALUE($K1170),"NA")</f>
        <v>1</v>
      </c>
      <c r="X1170" t="b">
        <f>IF(COUNTIF(O1170:W1170,FALSE)&gt;0,FALSE,TRUE)</f>
        <v>1</v>
      </c>
      <c r="Y1170">
        <v>1170</v>
      </c>
    </row>
    <row r="1171" spans="1:25">
      <c r="A1171" t="s">
        <v>1197</v>
      </c>
      <c r="B1171" t="s">
        <v>26</v>
      </c>
      <c r="C1171">
        <v>1</v>
      </c>
      <c r="D1171" t="s">
        <v>26</v>
      </c>
      <c r="E1171" t="s">
        <v>26</v>
      </c>
      <c r="F1171">
        <v>103</v>
      </c>
      <c r="G1171">
        <v>1100</v>
      </c>
      <c r="H1171">
        <v>1100</v>
      </c>
      <c r="I1171">
        <v>0</v>
      </c>
      <c r="J1171">
        <v>1</v>
      </c>
      <c r="K1171">
        <v>0</v>
      </c>
      <c r="L1171" t="str">
        <f>IF( (COUNTIF(B1171:E1171,"1")+COUNTIF(B1171:E1171,1))=0,
    "unknown",
    MID(
        IF(OR(B1171="1",B1171=1)," + fossorial","") &amp;
        IF(OR(C1171="1",C1171=1)," + terrestrial","") &amp;
        IF(OR(D1171="1",D1171=1)," + aquatic","") &amp;
        IF(OR(E1171="1",E1171=1)," + arboreal",""),
    4, 999)
)</f>
        <v>terrestrial</v>
      </c>
      <c r="M1171" t="str">
        <f>IF(
   AND( (COUNTIF(I1171:K1171,"1")+COUNTIF(I1171:K1171,1))=0,
        (COUNTIF(I1171:K1171,"0")+COUNTIF(I1171:K1171,0))=0 ),
   "unknown",
   IF(
     (COUNTIF(I1171:K1171,"1")+COUNTIF(I1171:K1171,1))&gt;0,
     MID(
        IF(OR(I1171=1,I1171="1")," + direct","") &amp;
        IF(OR(J1171=1,J1171="1")," + larval","") &amp;
        IF(OR(K1171=1,K1171="1")," + viviparous",""),
     4,999),
     IF( (COUNTIF(I1171:K1171,"0")+COUNTIF(I1171:K1171,0))=3,
         "none",
         "unknown")
   )
)</f>
        <v>larval</v>
      </c>
      <c r="N1171" t="b">
        <f>IFERROR(VALUE(INDEX(rawData!$Z:$Z, MATCH($A1171, rawData!$E:$E, 0)))=VALUE($F1171),"NA")</f>
        <v>1</v>
      </c>
      <c r="O1171" t="b">
        <f>IFERROR(VALUE(INDEX(rawData!$AD:$AD, MATCH($A1171, rawData!$E:$E, 0)))=VALUE($G1171),"NA")</f>
        <v>1</v>
      </c>
      <c r="P1171" t="b">
        <f>IFERROR(VALUE(INDEX(rawData!$AE:$AE, MATCH($A1171, rawData!$E:$E, 0)))=VALUE($H1171),"NA")</f>
        <v>1</v>
      </c>
      <c r="Q1171" t="b">
        <f>IFERROR(INDEX(rawData!$F:$F, MATCH($A1171, rawData!$E:$E, 0))=$B1171,"NA")</f>
        <v>1</v>
      </c>
      <c r="R1171" t="b">
        <f>IFERROR(INDEX(rawData!$G:$G, MATCH($A1171, rawData!$E:$E, 0))=$C1171,"NA")</f>
        <v>1</v>
      </c>
      <c r="S1171" t="b">
        <f>IFERROR(INDEX(rawData!$H:$H, MATCH($A1171, rawData!$E:$E, 0))=$D1171,"NA")</f>
        <v>1</v>
      </c>
      <c r="T1171" t="b">
        <f>IFERROR(INDEX(rawData!$I:$I, MATCH($A1171, rawData!$E:$E, 0))=$E1171,"NA")</f>
        <v>1</v>
      </c>
      <c r="U1171" t="b">
        <f>IFERROR(VALUE(INDEX(rawData!$AI:$AI, MATCH($A1171, rawData!$E:$E, 0)))=VALUE($I1171),"NA")</f>
        <v>1</v>
      </c>
      <c r="V1171" t="b">
        <f>IFERROR(VALUE(INDEX(rawData!$AJ:$AJ, MATCH($A1171, rawData!$E:$E, 0)))=VALUE($J1171),"NA")</f>
        <v>1</v>
      </c>
      <c r="W1171" t="b">
        <f>IFERROR(VALUE(INDEX(rawData!$AK:$AK, MATCH($A1171, rawData!$E:$E, 0)))=VALUE($K1171),"NA")</f>
        <v>1</v>
      </c>
      <c r="X1171" t="b">
        <f>IF(COUNTIF(O1171:W1171,FALSE)&gt;0,FALSE,TRUE)</f>
        <v>1</v>
      </c>
      <c r="Y1171">
        <v>1171</v>
      </c>
    </row>
    <row r="1172" spans="1:25">
      <c r="A1172" t="s">
        <v>1198</v>
      </c>
      <c r="B1172" t="s">
        <v>26</v>
      </c>
      <c r="C1172">
        <v>1</v>
      </c>
      <c r="D1172">
        <v>1</v>
      </c>
      <c r="E1172">
        <v>1</v>
      </c>
      <c r="F1172">
        <v>43</v>
      </c>
      <c r="G1172">
        <v>6</v>
      </c>
      <c r="H1172">
        <v>13</v>
      </c>
      <c r="I1172">
        <v>1</v>
      </c>
      <c r="J1172">
        <v>0</v>
      </c>
      <c r="K1172">
        <v>0</v>
      </c>
      <c r="L1172" t="str">
        <f>IF( (COUNTIF(B1172:E1172,"1")+COUNTIF(B1172:E1172,1))=0,
    "unknown",
    MID(
        IF(OR(B1172="1",B1172=1)," + fossorial","") &amp;
        IF(OR(C1172="1",C1172=1)," + terrestrial","") &amp;
        IF(OR(D1172="1",D1172=1)," + aquatic","") &amp;
        IF(OR(E1172="1",E1172=1)," + arboreal",""),
    4, 999)
)</f>
        <v>terrestrial + aquatic + arboreal</v>
      </c>
      <c r="M1172" t="str">
        <f>IF(
   AND( (COUNTIF(I1172:K1172,"1")+COUNTIF(I1172:K1172,1))=0,
        (COUNTIF(I1172:K1172,"0")+COUNTIF(I1172:K1172,0))=0 ),
   "unknown",
   IF(
     (COUNTIF(I1172:K1172,"1")+COUNTIF(I1172:K1172,1))&gt;0,
     MID(
        IF(OR(I1172=1,I1172="1")," + direct","") &amp;
        IF(OR(J1172=1,J1172="1")," + larval","") &amp;
        IF(OR(K1172=1,K1172="1")," + viviparous",""),
     4,999),
     IF( (COUNTIF(I1172:K1172,"0")+COUNTIF(I1172:K1172,0))=3,
         "none",
         "unknown")
   )
)</f>
        <v>direct</v>
      </c>
      <c r="N1172" t="b">
        <f>IFERROR(VALUE(INDEX(rawData!$Z:$Z, MATCH($A1172, rawData!$E:$E, 0)))=VALUE($F1172),"NA")</f>
        <v>1</v>
      </c>
      <c r="O1172" t="b">
        <f>IFERROR(VALUE(INDEX(rawData!$AD:$AD, MATCH($A1172, rawData!$E:$E, 0)))=VALUE($G1172),"NA")</f>
        <v>1</v>
      </c>
      <c r="P1172" t="b">
        <f>IFERROR(VALUE(INDEX(rawData!$AE:$AE, MATCH($A1172, rawData!$E:$E, 0)))=VALUE($H1172),"NA")</f>
        <v>1</v>
      </c>
      <c r="Q1172" t="b">
        <f>IFERROR(INDEX(rawData!$F:$F, MATCH($A1172, rawData!$E:$E, 0))=$B1172,"NA")</f>
        <v>1</v>
      </c>
      <c r="R1172" t="b">
        <f>IFERROR(INDEX(rawData!$G:$G, MATCH($A1172, rawData!$E:$E, 0))=$C1172,"NA")</f>
        <v>1</v>
      </c>
      <c r="S1172" t="b">
        <f>IFERROR(INDEX(rawData!$H:$H, MATCH($A1172, rawData!$E:$E, 0))=$D1172,"NA")</f>
        <v>1</v>
      </c>
      <c r="T1172" t="b">
        <f>IFERROR(INDEX(rawData!$I:$I, MATCH($A1172, rawData!$E:$E, 0))=$E1172,"NA")</f>
        <v>1</v>
      </c>
      <c r="U1172" t="b">
        <f>IFERROR(VALUE(INDEX(rawData!$AI:$AI, MATCH($A1172, rawData!$E:$E, 0)))=VALUE($I1172),"NA")</f>
        <v>1</v>
      </c>
      <c r="V1172" t="b">
        <f>IFERROR(VALUE(INDEX(rawData!$AJ:$AJ, MATCH($A1172, rawData!$E:$E, 0)))=VALUE($J1172),"NA")</f>
        <v>1</v>
      </c>
      <c r="W1172" t="b">
        <f>IFERROR(VALUE(INDEX(rawData!$AK:$AK, MATCH($A1172, rawData!$E:$E, 0)))=VALUE($K1172),"NA")</f>
        <v>1</v>
      </c>
      <c r="X1172" t="b">
        <f>IF(COUNTIF(O1172:W1172,FALSE)&gt;0,FALSE,TRUE)</f>
        <v>1</v>
      </c>
      <c r="Y1172">
        <v>1173</v>
      </c>
    </row>
    <row r="1173" spans="1:25">
      <c r="A1173" t="s">
        <v>1199</v>
      </c>
      <c r="B1173">
        <v>1</v>
      </c>
      <c r="C1173">
        <v>1</v>
      </c>
      <c r="D1173">
        <v>1</v>
      </c>
      <c r="E1173" t="s">
        <v>26</v>
      </c>
      <c r="F1173">
        <v>38</v>
      </c>
      <c r="G1173">
        <v>18</v>
      </c>
      <c r="H1173">
        <v>600</v>
      </c>
      <c r="I1173">
        <v>0</v>
      </c>
      <c r="J1173">
        <v>1</v>
      </c>
      <c r="K1173">
        <v>0</v>
      </c>
      <c r="L1173" t="str">
        <f>IF( (COUNTIF(B1173:E1173,"1")+COUNTIF(B1173:E1173,1))=0,
    "unknown",
    MID(
        IF(OR(B1173="1",B1173=1)," + fossorial","") &amp;
        IF(OR(C1173="1",C1173=1)," + terrestrial","") &amp;
        IF(OR(D1173="1",D1173=1)," + aquatic","") &amp;
        IF(OR(E1173="1",E1173=1)," + arboreal",""),
    4, 999)
)</f>
        <v>fossorial + terrestrial + aquatic</v>
      </c>
      <c r="M1173" t="str">
        <f>IF(
   AND( (COUNTIF(I1173:K1173,"1")+COUNTIF(I1173:K1173,1))=0,
        (COUNTIF(I1173:K1173,"0")+COUNTIF(I1173:K1173,0))=0 ),
   "unknown",
   IF(
     (COUNTIF(I1173:K1173,"1")+COUNTIF(I1173:K1173,1))&gt;0,
     MID(
        IF(OR(I1173=1,I1173="1")," + direct","") &amp;
        IF(OR(J1173=1,J1173="1")," + larval","") &amp;
        IF(OR(K1173=1,K1173="1")," + viviparous",""),
     4,999),
     IF( (COUNTIF(I1173:K1173,"0")+COUNTIF(I1173:K1173,0))=3,
         "none",
         "unknown")
   )
)</f>
        <v>larval</v>
      </c>
      <c r="N1173" t="b">
        <f>IFERROR(VALUE(INDEX(rawData!$Z:$Z, MATCH($A1173, rawData!$E:$E, 0)))=VALUE($F1173),"NA")</f>
        <v>1</v>
      </c>
      <c r="O1173" t="b">
        <f>IFERROR(VALUE(INDEX(rawData!$AD:$AD, MATCH($A1173, rawData!$E:$E, 0)))=VALUE($G1173),"NA")</f>
        <v>1</v>
      </c>
      <c r="P1173" t="b">
        <f>IFERROR(VALUE(INDEX(rawData!$AE:$AE, MATCH($A1173, rawData!$E:$E, 0)))=VALUE($H1173),"NA")</f>
        <v>1</v>
      </c>
      <c r="Q1173" t="b">
        <f>IFERROR(INDEX(rawData!$F:$F, MATCH($A1173, rawData!$E:$E, 0))=$B1173,"NA")</f>
        <v>1</v>
      </c>
      <c r="R1173" t="b">
        <f>IFERROR(INDEX(rawData!$G:$G, MATCH($A1173, rawData!$E:$E, 0))=$C1173,"NA")</f>
        <v>1</v>
      </c>
      <c r="S1173" t="b">
        <f>IFERROR(INDEX(rawData!$H:$H, MATCH($A1173, rawData!$E:$E, 0))=$D1173,"NA")</f>
        <v>1</v>
      </c>
      <c r="T1173" t="b">
        <f>IFERROR(INDEX(rawData!$I:$I, MATCH($A1173, rawData!$E:$E, 0))=$E1173,"NA")</f>
        <v>1</v>
      </c>
      <c r="U1173" t="b">
        <f>IFERROR(VALUE(INDEX(rawData!$AI:$AI, MATCH($A1173, rawData!$E:$E, 0)))=VALUE($I1173),"NA")</f>
        <v>1</v>
      </c>
      <c r="V1173" t="b">
        <f>IFERROR(VALUE(INDEX(rawData!$AJ:$AJ, MATCH($A1173, rawData!$E:$E, 0)))=VALUE($J1173),"NA")</f>
        <v>1</v>
      </c>
      <c r="W1173" t="b">
        <f>IFERROR(VALUE(INDEX(rawData!$AK:$AK, MATCH($A1173, rawData!$E:$E, 0)))=VALUE($K1173),"NA")</f>
        <v>1</v>
      </c>
      <c r="X1173" t="b">
        <f>IF(COUNTIF(O1173:W1173,FALSE)&gt;0,FALSE,TRUE)</f>
        <v>1</v>
      </c>
      <c r="Y1173">
        <v>1175</v>
      </c>
    </row>
    <row r="1174" spans="1:25">
      <c r="A1174" t="s">
        <v>1200</v>
      </c>
      <c r="B1174" t="s">
        <v>26</v>
      </c>
      <c r="C1174">
        <v>1</v>
      </c>
      <c r="D1174" t="s">
        <v>26</v>
      </c>
      <c r="E1174" t="s">
        <v>26</v>
      </c>
      <c r="F1174">
        <v>120</v>
      </c>
      <c r="G1174">
        <v>500</v>
      </c>
      <c r="H1174">
        <v>2270</v>
      </c>
      <c r="I1174">
        <v>0</v>
      </c>
      <c r="J1174">
        <v>1</v>
      </c>
      <c r="K1174">
        <v>0</v>
      </c>
      <c r="L1174" t="str">
        <f>IF( (COUNTIF(B1174:E1174,"1")+COUNTIF(B1174:E1174,1))=0,
    "unknown",
    MID(
        IF(OR(B1174="1",B1174=1)," + fossorial","") &amp;
        IF(OR(C1174="1",C1174=1)," + terrestrial","") &amp;
        IF(OR(D1174="1",D1174=1)," + aquatic","") &amp;
        IF(OR(E1174="1",E1174=1)," + arboreal",""),
    4, 999)
)</f>
        <v>terrestrial</v>
      </c>
      <c r="M1174" t="str">
        <f>IF(
   AND( (COUNTIF(I1174:K1174,"1")+COUNTIF(I1174:K1174,1))=0,
        (COUNTIF(I1174:K1174,"0")+COUNTIF(I1174:K1174,0))=0 ),
   "unknown",
   IF(
     (COUNTIF(I1174:K1174,"1")+COUNTIF(I1174:K1174,1))&gt;0,
     MID(
        IF(OR(I1174=1,I1174="1")," + direct","") &amp;
        IF(OR(J1174=1,J1174="1")," + larval","") &amp;
        IF(OR(K1174=1,K1174="1")," + viviparous",""),
     4,999),
     IF( (COUNTIF(I1174:K1174,"0")+COUNTIF(I1174:K1174,0))=3,
         "none",
         "unknown")
   )
)</f>
        <v>larval</v>
      </c>
      <c r="N1174" t="b">
        <f>IFERROR(VALUE(INDEX(rawData!$Z:$Z, MATCH($A1174, rawData!$E:$E, 0)))=VALUE($F1174),"NA")</f>
        <v>1</v>
      </c>
      <c r="O1174" t="b">
        <f>IFERROR(VALUE(INDEX(rawData!$AD:$AD, MATCH($A1174, rawData!$E:$E, 0)))=VALUE($G1174),"NA")</f>
        <v>1</v>
      </c>
      <c r="P1174" t="b">
        <f>IFERROR(VALUE(INDEX(rawData!$AE:$AE, MATCH($A1174, rawData!$E:$E, 0)))=VALUE($H1174),"NA")</f>
        <v>1</v>
      </c>
      <c r="Q1174" t="b">
        <f>IFERROR(INDEX(rawData!$F:$F, MATCH($A1174, rawData!$E:$E, 0))=$B1174,"NA")</f>
        <v>1</v>
      </c>
      <c r="R1174" t="b">
        <f>IFERROR(INDEX(rawData!$G:$G, MATCH($A1174, rawData!$E:$E, 0))=$C1174,"NA")</f>
        <v>1</v>
      </c>
      <c r="S1174" t="b">
        <f>IFERROR(INDEX(rawData!$H:$H, MATCH($A1174, rawData!$E:$E, 0))=$D1174,"NA")</f>
        <v>1</v>
      </c>
      <c r="T1174" t="b">
        <f>IFERROR(INDEX(rawData!$I:$I, MATCH($A1174, rawData!$E:$E, 0))=$E1174,"NA")</f>
        <v>1</v>
      </c>
      <c r="U1174" t="b">
        <f>IFERROR(VALUE(INDEX(rawData!$AI:$AI, MATCH($A1174, rawData!$E:$E, 0)))=VALUE($I1174),"NA")</f>
        <v>1</v>
      </c>
      <c r="V1174" t="b">
        <f>IFERROR(VALUE(INDEX(rawData!$AJ:$AJ, MATCH($A1174, rawData!$E:$E, 0)))=VALUE($J1174),"NA")</f>
        <v>1</v>
      </c>
      <c r="W1174" t="b">
        <f>IFERROR(VALUE(INDEX(rawData!$AK:$AK, MATCH($A1174, rawData!$E:$E, 0)))=VALUE($K1174),"NA")</f>
        <v>1</v>
      </c>
      <c r="X1174" t="b">
        <f>IF(COUNTIF(O1174:W1174,FALSE)&gt;0,FALSE,TRUE)</f>
        <v>1</v>
      </c>
      <c r="Y1174">
        <v>1177</v>
      </c>
    </row>
    <row r="1175" spans="1:25">
      <c r="A1175" t="s">
        <v>1201</v>
      </c>
      <c r="B1175" t="s">
        <v>26</v>
      </c>
      <c r="C1175">
        <v>1</v>
      </c>
      <c r="D1175">
        <v>1</v>
      </c>
      <c r="E1175" t="s">
        <v>26</v>
      </c>
      <c r="F1175">
        <v>140</v>
      </c>
      <c r="G1175">
        <v>9500</v>
      </c>
      <c r="H1175">
        <v>16000</v>
      </c>
      <c r="I1175">
        <v>0</v>
      </c>
      <c r="J1175">
        <v>1</v>
      </c>
      <c r="K1175">
        <v>0</v>
      </c>
      <c r="L1175" t="str">
        <f>IF( (COUNTIF(B1175:E1175,"1")+COUNTIF(B1175:E1175,1))=0,
    "unknown",
    MID(
        IF(OR(B1175="1",B1175=1)," + fossorial","") &amp;
        IF(OR(C1175="1",C1175=1)," + terrestrial","") &amp;
        IF(OR(D1175="1",D1175=1)," + aquatic","") &amp;
        IF(OR(E1175="1",E1175=1)," + arboreal",""),
    4, 999)
)</f>
        <v>terrestrial + aquatic</v>
      </c>
      <c r="M1175" t="str">
        <f>IF(
   AND( (COUNTIF(I1175:K1175,"1")+COUNTIF(I1175:K1175,1))=0,
        (COUNTIF(I1175:K1175,"0")+COUNTIF(I1175:K1175,0))=0 ),
   "unknown",
   IF(
     (COUNTIF(I1175:K1175,"1")+COUNTIF(I1175:K1175,1))&gt;0,
     MID(
        IF(OR(I1175=1,I1175="1")," + direct","") &amp;
        IF(OR(J1175=1,J1175="1")," + larval","") &amp;
        IF(OR(K1175=1,K1175="1")," + viviparous",""),
     4,999),
     IF( (COUNTIF(I1175:K1175,"0")+COUNTIF(I1175:K1175,0))=3,
         "none",
         "unknown")
   )
)</f>
        <v>larval</v>
      </c>
      <c r="N1175" t="b">
        <f>IFERROR(VALUE(INDEX(rawData!$Z:$Z, MATCH($A1175, rawData!$E:$E, 0)))=VALUE($F1175),"NA")</f>
        <v>1</v>
      </c>
      <c r="O1175" t="b">
        <f>IFERROR(VALUE(INDEX(rawData!$AD:$AD, MATCH($A1175, rawData!$E:$E, 0)))=VALUE($G1175),"NA")</f>
        <v>1</v>
      </c>
      <c r="P1175" t="b">
        <f>IFERROR(VALUE(INDEX(rawData!$AE:$AE, MATCH($A1175, rawData!$E:$E, 0)))=VALUE($H1175),"NA")</f>
        <v>1</v>
      </c>
      <c r="Q1175" t="b">
        <f>IFERROR(INDEX(rawData!$F:$F, MATCH($A1175, rawData!$E:$E, 0))=$B1175,"NA")</f>
        <v>1</v>
      </c>
      <c r="R1175" t="b">
        <f>IFERROR(INDEX(rawData!$G:$G, MATCH($A1175, rawData!$E:$E, 0))=$C1175,"NA")</f>
        <v>1</v>
      </c>
      <c r="S1175" t="b">
        <f>IFERROR(INDEX(rawData!$H:$H, MATCH($A1175, rawData!$E:$E, 0))=$D1175,"NA")</f>
        <v>1</v>
      </c>
      <c r="T1175" t="b">
        <f>IFERROR(INDEX(rawData!$I:$I, MATCH($A1175, rawData!$E:$E, 0))=$E1175,"NA")</f>
        <v>1</v>
      </c>
      <c r="U1175" t="b">
        <f>IFERROR(VALUE(INDEX(rawData!$AI:$AI, MATCH($A1175, rawData!$E:$E, 0)))=VALUE($I1175),"NA")</f>
        <v>1</v>
      </c>
      <c r="V1175" t="b">
        <f>IFERROR(VALUE(INDEX(rawData!$AJ:$AJ, MATCH($A1175, rawData!$E:$E, 0)))=VALUE($J1175),"NA")</f>
        <v>1</v>
      </c>
      <c r="W1175" t="b">
        <f>IFERROR(VALUE(INDEX(rawData!$AK:$AK, MATCH($A1175, rawData!$E:$E, 0)))=VALUE($K1175),"NA")</f>
        <v>1</v>
      </c>
      <c r="X1175" t="b">
        <f>IF(COUNTIF(O1175:W1175,FALSE)&gt;0,FALSE,TRUE)</f>
        <v>1</v>
      </c>
      <c r="Y1175">
        <v>1179</v>
      </c>
    </row>
    <row r="1176" spans="1:25">
      <c r="A1176" t="s">
        <v>1202</v>
      </c>
      <c r="B1176" t="s">
        <v>26</v>
      </c>
      <c r="C1176">
        <v>1</v>
      </c>
      <c r="D1176" t="s">
        <v>26</v>
      </c>
      <c r="E1176">
        <v>1</v>
      </c>
      <c r="F1176">
        <v>112</v>
      </c>
      <c r="G1176">
        <v>711</v>
      </c>
      <c r="H1176">
        <v>7953</v>
      </c>
      <c r="I1176">
        <v>0</v>
      </c>
      <c r="J1176">
        <v>1</v>
      </c>
      <c r="K1176">
        <v>0</v>
      </c>
      <c r="L1176" t="str">
        <f>IF( (COUNTIF(B1176:E1176,"1")+COUNTIF(B1176:E1176,1))=0,
    "unknown",
    MID(
        IF(OR(B1176="1",B1176=1)," + fossorial","") &amp;
        IF(OR(C1176="1",C1176=1)," + terrestrial","") &amp;
        IF(OR(D1176="1",D1176=1)," + aquatic","") &amp;
        IF(OR(E1176="1",E1176=1)," + arboreal",""),
    4, 999)
)</f>
        <v>terrestrial + arboreal</v>
      </c>
      <c r="M1176" t="str">
        <f>IF(
   AND( (COUNTIF(I1176:K1176,"1")+COUNTIF(I1176:K1176,1))=0,
        (COUNTIF(I1176:K1176,"0")+COUNTIF(I1176:K1176,0))=0 ),
   "unknown",
   IF(
     (COUNTIF(I1176:K1176,"1")+COUNTIF(I1176:K1176,1))&gt;0,
     MID(
        IF(OR(I1176=1,I1176="1")," + direct","") &amp;
        IF(OR(J1176=1,J1176="1")," + larval","") &amp;
        IF(OR(K1176=1,K1176="1")," + viviparous",""),
     4,999),
     IF( (COUNTIF(I1176:K1176,"0")+COUNTIF(I1176:K1176,0))=3,
         "none",
         "unknown")
   )
)</f>
        <v>larval</v>
      </c>
      <c r="N1176" t="b">
        <f>IFERROR(VALUE(INDEX(rawData!$Z:$Z, MATCH($A1176, rawData!$E:$E, 0)))=VALUE($F1176),"NA")</f>
        <v>1</v>
      </c>
      <c r="O1176" t="b">
        <f>IFERROR(VALUE(INDEX(rawData!$AD:$AD, MATCH($A1176, rawData!$E:$E, 0)))=VALUE($G1176),"NA")</f>
        <v>1</v>
      </c>
      <c r="P1176" t="b">
        <f>IFERROR(VALUE(INDEX(rawData!$AE:$AE, MATCH($A1176, rawData!$E:$E, 0)))=VALUE($H1176),"NA")</f>
        <v>1</v>
      </c>
      <c r="Q1176" t="b">
        <f>IFERROR(INDEX(rawData!$F:$F, MATCH($A1176, rawData!$E:$E, 0))=$B1176,"NA")</f>
        <v>1</v>
      </c>
      <c r="R1176" t="b">
        <f>IFERROR(INDEX(rawData!$G:$G, MATCH($A1176, rawData!$E:$E, 0))=$C1176,"NA")</f>
        <v>1</v>
      </c>
      <c r="S1176" t="b">
        <f>IFERROR(INDEX(rawData!$H:$H, MATCH($A1176, rawData!$E:$E, 0))=$D1176,"NA")</f>
        <v>1</v>
      </c>
      <c r="T1176" t="b">
        <f>IFERROR(INDEX(rawData!$I:$I, MATCH($A1176, rawData!$E:$E, 0))=$E1176,"NA")</f>
        <v>1</v>
      </c>
      <c r="U1176" t="b">
        <f>IFERROR(VALUE(INDEX(rawData!$AI:$AI, MATCH($A1176, rawData!$E:$E, 0)))=VALUE($I1176),"NA")</f>
        <v>1</v>
      </c>
      <c r="V1176" t="b">
        <f>IFERROR(VALUE(INDEX(rawData!$AJ:$AJ, MATCH($A1176, rawData!$E:$E, 0)))=VALUE($J1176),"NA")</f>
        <v>1</v>
      </c>
      <c r="W1176" t="b">
        <f>IFERROR(VALUE(INDEX(rawData!$AK:$AK, MATCH($A1176, rawData!$E:$E, 0)))=VALUE($K1176),"NA")</f>
        <v>1</v>
      </c>
      <c r="X1176" t="b">
        <f>IF(COUNTIF(O1176:W1176,FALSE)&gt;0,FALSE,TRUE)</f>
        <v>1</v>
      </c>
      <c r="Y1176">
        <v>1179</v>
      </c>
    </row>
    <row r="1177" spans="1:25">
      <c r="A1177" t="s">
        <v>1203</v>
      </c>
      <c r="B1177" t="s">
        <v>26</v>
      </c>
      <c r="C1177">
        <v>1</v>
      </c>
      <c r="D1177">
        <v>1</v>
      </c>
      <c r="E1177" t="s">
        <v>26</v>
      </c>
      <c r="F1177">
        <v>66</v>
      </c>
      <c r="G1177">
        <v>1000</v>
      </c>
      <c r="H1177">
        <v>6000</v>
      </c>
      <c r="I1177">
        <v>0</v>
      </c>
      <c r="J1177">
        <v>1</v>
      </c>
      <c r="K1177">
        <v>0</v>
      </c>
      <c r="L1177" t="str">
        <f>IF( (COUNTIF(B1177:E1177,"1")+COUNTIF(B1177:E1177,1))=0,
    "unknown",
    MID(
        IF(OR(B1177="1",B1177=1)," + fossorial","") &amp;
        IF(OR(C1177="1",C1177=1)," + terrestrial","") &amp;
        IF(OR(D1177="1",D1177=1)," + aquatic","") &amp;
        IF(OR(E1177="1",E1177=1)," + arboreal",""),
    4, 999)
)</f>
        <v>terrestrial + aquatic</v>
      </c>
      <c r="M1177" t="str">
        <f>IF(
   AND( (COUNTIF(I1177:K1177,"1")+COUNTIF(I1177:K1177,1))=0,
        (COUNTIF(I1177:K1177,"0")+COUNTIF(I1177:K1177,0))=0 ),
   "unknown",
   IF(
     (COUNTIF(I1177:K1177,"1")+COUNTIF(I1177:K1177,1))&gt;0,
     MID(
        IF(OR(I1177=1,I1177="1")," + direct","") &amp;
        IF(OR(J1177=1,J1177="1")," + larval","") &amp;
        IF(OR(K1177=1,K1177="1")," + viviparous",""),
     4,999),
     IF( (COUNTIF(I1177:K1177,"0")+COUNTIF(I1177:K1177,0))=3,
         "none",
         "unknown")
   )
)</f>
        <v>larval</v>
      </c>
      <c r="N1177" t="b">
        <f>IFERROR(VALUE(INDEX(rawData!$Z:$Z, MATCH($A1177, rawData!$E:$E, 0)))=VALUE($F1177),"NA")</f>
        <v>1</v>
      </c>
      <c r="O1177" t="b">
        <f>IFERROR(VALUE(INDEX(rawData!$AD:$AD, MATCH($A1177, rawData!$E:$E, 0)))=VALUE($G1177),"NA")</f>
        <v>1</v>
      </c>
      <c r="P1177" t="b">
        <f>IFERROR(VALUE(INDEX(rawData!$AE:$AE, MATCH($A1177, rawData!$E:$E, 0)))=VALUE($H1177),"NA")</f>
        <v>1</v>
      </c>
      <c r="Q1177" t="b">
        <f>IFERROR(INDEX(rawData!$F:$F, MATCH($A1177, rawData!$E:$E, 0))=$B1177,"NA")</f>
        <v>1</v>
      </c>
      <c r="R1177" t="b">
        <f>IFERROR(INDEX(rawData!$G:$G, MATCH($A1177, rawData!$E:$E, 0))=$C1177,"NA")</f>
        <v>1</v>
      </c>
      <c r="S1177" t="b">
        <f>IFERROR(INDEX(rawData!$H:$H, MATCH($A1177, rawData!$E:$E, 0))=$D1177,"NA")</f>
        <v>1</v>
      </c>
      <c r="T1177" t="b">
        <f>IFERROR(INDEX(rawData!$I:$I, MATCH($A1177, rawData!$E:$E, 0))=$E1177,"NA")</f>
        <v>1</v>
      </c>
      <c r="U1177" t="b">
        <f>IFERROR(VALUE(INDEX(rawData!$AI:$AI, MATCH($A1177, rawData!$E:$E, 0)))=VALUE($I1177),"NA")</f>
        <v>1</v>
      </c>
      <c r="V1177" t="b">
        <f>IFERROR(VALUE(INDEX(rawData!$AJ:$AJ, MATCH($A1177, rawData!$E:$E, 0)))=VALUE($J1177),"NA")</f>
        <v>1</v>
      </c>
      <c r="W1177" t="b">
        <f>IFERROR(VALUE(INDEX(rawData!$AK:$AK, MATCH($A1177, rawData!$E:$E, 0)))=VALUE($K1177),"NA")</f>
        <v>1</v>
      </c>
      <c r="X1177" t="b">
        <f>IF(COUNTIF(O1177:W1177,FALSE)&gt;0,FALSE,TRUE)</f>
        <v>1</v>
      </c>
      <c r="Y1177">
        <v>1180</v>
      </c>
    </row>
    <row r="1178" spans="1:25">
      <c r="A1178" t="s">
        <v>1204</v>
      </c>
      <c r="B1178" t="s">
        <v>26</v>
      </c>
      <c r="C1178">
        <v>1</v>
      </c>
      <c r="D1178">
        <v>1</v>
      </c>
      <c r="E1178" t="s">
        <v>26</v>
      </c>
      <c r="F1178">
        <v>135</v>
      </c>
      <c r="G1178">
        <v>50</v>
      </c>
      <c r="H1178">
        <v>140</v>
      </c>
      <c r="I1178">
        <v>0</v>
      </c>
      <c r="J1178">
        <v>1</v>
      </c>
      <c r="K1178">
        <v>0</v>
      </c>
      <c r="L1178" t="str">
        <f>IF( (COUNTIF(B1178:E1178,"1")+COUNTIF(B1178:E1178,1))=0,
    "unknown",
    MID(
        IF(OR(B1178="1",B1178=1)," + fossorial","") &amp;
        IF(OR(C1178="1",C1178=1)," + terrestrial","") &amp;
        IF(OR(D1178="1",D1178=1)," + aquatic","") &amp;
        IF(OR(E1178="1",E1178=1)," + arboreal",""),
    4, 999)
)</f>
        <v>terrestrial + aquatic</v>
      </c>
      <c r="M1178" t="str">
        <f>IF(
   AND( (COUNTIF(I1178:K1178,"1")+COUNTIF(I1178:K1178,1))=0,
        (COUNTIF(I1178:K1178,"0")+COUNTIF(I1178:K1178,0))=0 ),
   "unknown",
   IF(
     (COUNTIF(I1178:K1178,"1")+COUNTIF(I1178:K1178,1))&gt;0,
     MID(
        IF(OR(I1178=1,I1178="1")," + direct","") &amp;
        IF(OR(J1178=1,J1178="1")," + larval","") &amp;
        IF(OR(K1178=1,K1178="1")," + viviparous",""),
     4,999),
     IF( (COUNTIF(I1178:K1178,"0")+COUNTIF(I1178:K1178,0))=3,
         "none",
         "unknown")
   )
)</f>
        <v>larval</v>
      </c>
      <c r="N1178" t="b">
        <f>IFERROR(VALUE(INDEX(rawData!$Z:$Z, MATCH($A1178, rawData!$E:$E, 0)))=VALUE($F1178),"NA")</f>
        <v>1</v>
      </c>
      <c r="O1178" t="b">
        <f>IFERROR(VALUE(INDEX(rawData!$AD:$AD, MATCH($A1178, rawData!$E:$E, 0)))=VALUE($G1178),"NA")</f>
        <v>1</v>
      </c>
      <c r="P1178" t="b">
        <f>IFERROR(VALUE(INDEX(rawData!$AE:$AE, MATCH($A1178, rawData!$E:$E, 0)))=VALUE($H1178),"NA")</f>
        <v>1</v>
      </c>
      <c r="Q1178" t="b">
        <f>IFERROR(INDEX(rawData!$F:$F, MATCH($A1178, rawData!$E:$E, 0))=$B1178,"NA")</f>
        <v>1</v>
      </c>
      <c r="R1178" t="b">
        <f>IFERROR(INDEX(rawData!$G:$G, MATCH($A1178, rawData!$E:$E, 0))=$C1178,"NA")</f>
        <v>1</v>
      </c>
      <c r="S1178" t="b">
        <f>IFERROR(INDEX(rawData!$H:$H, MATCH($A1178, rawData!$E:$E, 0))=$D1178,"NA")</f>
        <v>1</v>
      </c>
      <c r="T1178" t="b">
        <f>IFERROR(INDEX(rawData!$I:$I, MATCH($A1178, rawData!$E:$E, 0))=$E1178,"NA")</f>
        <v>1</v>
      </c>
      <c r="U1178" t="b">
        <f>IFERROR(VALUE(INDEX(rawData!$AI:$AI, MATCH($A1178, rawData!$E:$E, 0)))=VALUE($I1178),"NA")</f>
        <v>1</v>
      </c>
      <c r="V1178" t="b">
        <f>IFERROR(VALUE(INDEX(rawData!$AJ:$AJ, MATCH($A1178, rawData!$E:$E, 0)))=VALUE($J1178),"NA")</f>
        <v>1</v>
      </c>
      <c r="W1178" t="b">
        <f>IFERROR(VALUE(INDEX(rawData!$AK:$AK, MATCH($A1178, rawData!$E:$E, 0)))=VALUE($K1178),"NA")</f>
        <v>1</v>
      </c>
      <c r="X1178" t="b">
        <f>IF(COUNTIF(O1178:W1178,FALSE)&gt;0,FALSE,TRUE)</f>
        <v>1</v>
      </c>
      <c r="Y1178">
        <v>1180</v>
      </c>
    </row>
    <row r="1179" spans="1:25">
      <c r="A1179" t="s">
        <v>1205</v>
      </c>
      <c r="B1179" t="s">
        <v>26</v>
      </c>
      <c r="C1179">
        <v>1</v>
      </c>
      <c r="D1179">
        <v>1</v>
      </c>
      <c r="E1179" t="s">
        <v>26</v>
      </c>
      <c r="F1179">
        <v>30</v>
      </c>
      <c r="G1179">
        <v>78</v>
      </c>
      <c r="H1179">
        <v>78</v>
      </c>
      <c r="I1179">
        <v>0</v>
      </c>
      <c r="J1179">
        <v>1</v>
      </c>
      <c r="K1179">
        <v>0</v>
      </c>
      <c r="L1179" t="str">
        <f>IF( (COUNTIF(B1179:E1179,"1")+COUNTIF(B1179:E1179,1))=0,
    "unknown",
    MID(
        IF(OR(B1179="1",B1179=1)," + fossorial","") &amp;
        IF(OR(C1179="1",C1179=1)," + terrestrial","") &amp;
        IF(OR(D1179="1",D1179=1)," + aquatic","") &amp;
        IF(OR(E1179="1",E1179=1)," + arboreal",""),
    4, 999)
)</f>
        <v>terrestrial + aquatic</v>
      </c>
      <c r="M1179" t="str">
        <f>IF(
   AND( (COUNTIF(I1179:K1179,"1")+COUNTIF(I1179:K1179,1))=0,
        (COUNTIF(I1179:K1179,"0")+COUNTIF(I1179:K1179,0))=0 ),
   "unknown",
   IF(
     (COUNTIF(I1179:K1179,"1")+COUNTIF(I1179:K1179,1))&gt;0,
     MID(
        IF(OR(I1179=1,I1179="1")," + direct","") &amp;
        IF(OR(J1179=1,J1179="1")," + larval","") &amp;
        IF(OR(K1179=1,K1179="1")," + viviparous",""),
     4,999),
     IF( (COUNTIF(I1179:K1179,"0")+COUNTIF(I1179:K1179,0))=3,
         "none",
         "unknown")
   )
)</f>
        <v>larval</v>
      </c>
      <c r="N1179" t="b">
        <f>IFERROR(VALUE(INDEX(rawData!$Z:$Z, MATCH($A1179, rawData!$E:$E, 0)))=VALUE($F1179),"NA")</f>
        <v>1</v>
      </c>
      <c r="O1179" t="b">
        <f>IFERROR(VALUE(INDEX(rawData!$AD:$AD, MATCH($A1179, rawData!$E:$E, 0)))=VALUE($G1179),"NA")</f>
        <v>1</v>
      </c>
      <c r="P1179" t="b">
        <f>IFERROR(VALUE(INDEX(rawData!$AE:$AE, MATCH($A1179, rawData!$E:$E, 0)))=VALUE($H1179),"NA")</f>
        <v>1</v>
      </c>
      <c r="Q1179" t="b">
        <f>IFERROR(INDEX(rawData!$F:$F, MATCH($A1179, rawData!$E:$E, 0))=$B1179,"NA")</f>
        <v>1</v>
      </c>
      <c r="R1179" t="b">
        <f>IFERROR(INDEX(rawData!$G:$G, MATCH($A1179, rawData!$E:$E, 0))=$C1179,"NA")</f>
        <v>1</v>
      </c>
      <c r="S1179" t="b">
        <f>IFERROR(INDEX(rawData!$H:$H, MATCH($A1179, rawData!$E:$E, 0))=$D1179,"NA")</f>
        <v>1</v>
      </c>
      <c r="T1179" t="b">
        <f>IFERROR(INDEX(rawData!$I:$I, MATCH($A1179, rawData!$E:$E, 0))=$E1179,"NA")</f>
        <v>1</v>
      </c>
      <c r="U1179" t="b">
        <f>IFERROR(VALUE(INDEX(rawData!$AI:$AI, MATCH($A1179, rawData!$E:$E, 0)))=VALUE($I1179),"NA")</f>
        <v>1</v>
      </c>
      <c r="V1179" t="b">
        <f>IFERROR(VALUE(INDEX(rawData!$AJ:$AJ, MATCH($A1179, rawData!$E:$E, 0)))=VALUE($J1179),"NA")</f>
        <v>1</v>
      </c>
      <c r="W1179" t="b">
        <f>IFERROR(VALUE(INDEX(rawData!$AK:$AK, MATCH($A1179, rawData!$E:$E, 0)))=VALUE($K1179),"NA")</f>
        <v>1</v>
      </c>
      <c r="X1179" t="b">
        <f>IF(COUNTIF(O1179:W1179,FALSE)&gt;0,FALSE,TRUE)</f>
        <v>1</v>
      </c>
      <c r="Y1179">
        <v>1181</v>
      </c>
    </row>
    <row r="1180" spans="1:25">
      <c r="A1180" t="s">
        <v>1206</v>
      </c>
      <c r="B1180" t="s">
        <v>26</v>
      </c>
      <c r="C1180">
        <v>1</v>
      </c>
      <c r="D1180">
        <v>1</v>
      </c>
      <c r="E1180">
        <v>1</v>
      </c>
      <c r="F1180">
        <v>40</v>
      </c>
      <c r="G1180">
        <v>550</v>
      </c>
      <c r="H1180">
        <v>550</v>
      </c>
      <c r="I1180">
        <v>0</v>
      </c>
      <c r="J1180">
        <v>1</v>
      </c>
      <c r="K1180">
        <v>0</v>
      </c>
      <c r="L1180" t="str">
        <f>IF( (COUNTIF(B1180:E1180,"1")+COUNTIF(B1180:E1180,1))=0,
    "unknown",
    MID(
        IF(OR(B1180="1",B1180=1)," + fossorial","") &amp;
        IF(OR(C1180="1",C1180=1)," + terrestrial","") &amp;
        IF(OR(D1180="1",D1180=1)," + aquatic","") &amp;
        IF(OR(E1180="1",E1180=1)," + arboreal",""),
    4, 999)
)</f>
        <v>terrestrial + aquatic + arboreal</v>
      </c>
      <c r="M1180" t="str">
        <f>IF(
   AND( (COUNTIF(I1180:K1180,"1")+COUNTIF(I1180:K1180,1))=0,
        (COUNTIF(I1180:K1180,"0")+COUNTIF(I1180:K1180,0))=0 ),
   "unknown",
   IF(
     (COUNTIF(I1180:K1180,"1")+COUNTIF(I1180:K1180,1))&gt;0,
     MID(
        IF(OR(I1180=1,I1180="1")," + direct","") &amp;
        IF(OR(J1180=1,J1180="1")," + larval","") &amp;
        IF(OR(K1180=1,K1180="1")," + viviparous",""),
     4,999),
     IF( (COUNTIF(I1180:K1180,"0")+COUNTIF(I1180:K1180,0))=3,
         "none",
         "unknown")
   )
)</f>
        <v>larval</v>
      </c>
      <c r="N1180" t="b">
        <f>IFERROR(VALUE(INDEX(rawData!$Z:$Z, MATCH($A1180, rawData!$E:$E, 0)))=VALUE($F1180),"NA")</f>
        <v>1</v>
      </c>
      <c r="O1180" t="b">
        <f>IFERROR(VALUE(INDEX(rawData!$AD:$AD, MATCH($A1180, rawData!$E:$E, 0)))=VALUE($G1180),"NA")</f>
        <v>1</v>
      </c>
      <c r="P1180" t="b">
        <f>IFERROR(VALUE(INDEX(rawData!$AE:$AE, MATCH($A1180, rawData!$E:$E, 0)))=VALUE($H1180),"NA")</f>
        <v>1</v>
      </c>
      <c r="Q1180" t="b">
        <f>IFERROR(INDEX(rawData!$F:$F, MATCH($A1180, rawData!$E:$E, 0))=$B1180,"NA")</f>
        <v>1</v>
      </c>
      <c r="R1180" t="b">
        <f>IFERROR(INDEX(rawData!$G:$G, MATCH($A1180, rawData!$E:$E, 0))=$C1180,"NA")</f>
        <v>1</v>
      </c>
      <c r="S1180" t="b">
        <f>IFERROR(INDEX(rawData!$H:$H, MATCH($A1180, rawData!$E:$E, 0))=$D1180,"NA")</f>
        <v>1</v>
      </c>
      <c r="T1180" t="b">
        <f>IFERROR(INDEX(rawData!$I:$I, MATCH($A1180, rawData!$E:$E, 0))=$E1180,"NA")</f>
        <v>1</v>
      </c>
      <c r="U1180" t="b">
        <f>IFERROR(VALUE(INDEX(rawData!$AI:$AI, MATCH($A1180, rawData!$E:$E, 0)))=VALUE($I1180),"NA")</f>
        <v>1</v>
      </c>
      <c r="V1180" t="b">
        <f>IFERROR(VALUE(INDEX(rawData!$AJ:$AJ, MATCH($A1180, rawData!$E:$E, 0)))=VALUE($J1180),"NA")</f>
        <v>1</v>
      </c>
      <c r="W1180" t="b">
        <f>IFERROR(VALUE(INDEX(rawData!$AK:$AK, MATCH($A1180, rawData!$E:$E, 0)))=VALUE($K1180),"NA")</f>
        <v>1</v>
      </c>
      <c r="X1180" t="b">
        <f>IF(COUNTIF(O1180:W1180,FALSE)&gt;0,FALSE,TRUE)</f>
        <v>1</v>
      </c>
      <c r="Y1180">
        <v>1183</v>
      </c>
    </row>
    <row r="1181" spans="1:25">
      <c r="A1181" t="s">
        <v>1207</v>
      </c>
      <c r="B1181" t="s">
        <v>26</v>
      </c>
      <c r="C1181">
        <v>1</v>
      </c>
      <c r="D1181" t="s">
        <v>26</v>
      </c>
      <c r="E1181" t="s">
        <v>26</v>
      </c>
      <c r="F1181">
        <v>49</v>
      </c>
      <c r="G1181">
        <v>18</v>
      </c>
      <c r="H1181">
        <v>20</v>
      </c>
      <c r="I1181">
        <v>0</v>
      </c>
      <c r="J1181">
        <v>1</v>
      </c>
      <c r="K1181">
        <v>0</v>
      </c>
      <c r="L1181" t="str">
        <f>IF( (COUNTIF(B1181:E1181,"1")+COUNTIF(B1181:E1181,1))=0,
    "unknown",
    MID(
        IF(OR(B1181="1",B1181=1)," + fossorial","") &amp;
        IF(OR(C1181="1",C1181=1)," + terrestrial","") &amp;
        IF(OR(D1181="1",D1181=1)," + aquatic","") &amp;
        IF(OR(E1181="1",E1181=1)," + arboreal",""),
    4, 999)
)</f>
        <v>terrestrial</v>
      </c>
      <c r="M1181" t="str">
        <f>IF(
   AND( (COUNTIF(I1181:K1181,"1")+COUNTIF(I1181:K1181,1))=0,
        (COUNTIF(I1181:K1181,"0")+COUNTIF(I1181:K1181,0))=0 ),
   "unknown",
   IF(
     (COUNTIF(I1181:K1181,"1")+COUNTIF(I1181:K1181,1))&gt;0,
     MID(
        IF(OR(I1181=1,I1181="1")," + direct","") &amp;
        IF(OR(J1181=1,J1181="1")," + larval","") &amp;
        IF(OR(K1181=1,K1181="1")," + viviparous",""),
     4,999),
     IF( (COUNTIF(I1181:K1181,"0")+COUNTIF(I1181:K1181,0))=3,
         "none",
         "unknown")
   )
)</f>
        <v>larval</v>
      </c>
      <c r="N1181" t="b">
        <f>IFERROR(VALUE(INDEX(rawData!$Z:$Z, MATCH($A1181, rawData!$E:$E, 0)))=VALUE($F1181),"NA")</f>
        <v>1</v>
      </c>
      <c r="O1181" t="b">
        <f>IFERROR(VALUE(INDEX(rawData!$AD:$AD, MATCH($A1181, rawData!$E:$E, 0)))=VALUE($G1181),"NA")</f>
        <v>1</v>
      </c>
      <c r="P1181" t="b">
        <f>IFERROR(VALUE(INDEX(rawData!$AE:$AE, MATCH($A1181, rawData!$E:$E, 0)))=VALUE($H1181),"NA")</f>
        <v>1</v>
      </c>
      <c r="Q1181" t="b">
        <f>IFERROR(INDEX(rawData!$F:$F, MATCH($A1181, rawData!$E:$E, 0))=$B1181,"NA")</f>
        <v>1</v>
      </c>
      <c r="R1181" t="b">
        <f>IFERROR(INDEX(rawData!$G:$G, MATCH($A1181, rawData!$E:$E, 0))=$C1181,"NA")</f>
        <v>1</v>
      </c>
      <c r="S1181" t="b">
        <f>IFERROR(INDEX(rawData!$H:$H, MATCH($A1181, rawData!$E:$E, 0))=$D1181,"NA")</f>
        <v>1</v>
      </c>
      <c r="T1181" t="b">
        <f>IFERROR(INDEX(rawData!$I:$I, MATCH($A1181, rawData!$E:$E, 0))=$E1181,"NA")</f>
        <v>1</v>
      </c>
      <c r="U1181" t="b">
        <f>IFERROR(VALUE(INDEX(rawData!$AI:$AI, MATCH($A1181, rawData!$E:$E, 0)))=VALUE($I1181),"NA")</f>
        <v>1</v>
      </c>
      <c r="V1181" t="b">
        <f>IFERROR(VALUE(INDEX(rawData!$AJ:$AJ, MATCH($A1181, rawData!$E:$E, 0)))=VALUE($J1181),"NA")</f>
        <v>1</v>
      </c>
      <c r="W1181" t="b">
        <f>IFERROR(VALUE(INDEX(rawData!$AK:$AK, MATCH($A1181, rawData!$E:$E, 0)))=VALUE($K1181),"NA")</f>
        <v>1</v>
      </c>
      <c r="X1181" t="b">
        <f>IF(COUNTIF(O1181:W1181,FALSE)&gt;0,FALSE,TRUE)</f>
        <v>1</v>
      </c>
      <c r="Y1181">
        <v>1183</v>
      </c>
    </row>
    <row r="1182" spans="1:25">
      <c r="A1182" t="s">
        <v>1208</v>
      </c>
      <c r="B1182">
        <v>1</v>
      </c>
      <c r="C1182" t="s">
        <v>26</v>
      </c>
      <c r="D1182">
        <v>1</v>
      </c>
      <c r="E1182" t="s">
        <v>26</v>
      </c>
      <c r="F1182">
        <v>189</v>
      </c>
      <c r="G1182">
        <v>30</v>
      </c>
      <c r="H1182">
        <v>30</v>
      </c>
      <c r="I1182">
        <v>0</v>
      </c>
      <c r="J1182">
        <v>1</v>
      </c>
      <c r="K1182">
        <v>0</v>
      </c>
      <c r="L1182" t="str">
        <f>IF( (COUNTIF(B1182:E1182,"1")+COUNTIF(B1182:E1182,1))=0,
    "unknown",
    MID(
        IF(OR(B1182="1",B1182=1)," + fossorial","") &amp;
        IF(OR(C1182="1",C1182=1)," + terrestrial","") &amp;
        IF(OR(D1182="1",D1182=1)," + aquatic","") &amp;
        IF(OR(E1182="1",E1182=1)," + arboreal",""),
    4, 999)
)</f>
        <v>fossorial + aquatic</v>
      </c>
      <c r="M1182" t="str">
        <f>IF(
   AND( (COUNTIF(I1182:K1182,"1")+COUNTIF(I1182:K1182,1))=0,
        (COUNTIF(I1182:K1182,"0")+COUNTIF(I1182:K1182,0))=0 ),
   "unknown",
   IF(
     (COUNTIF(I1182:K1182,"1")+COUNTIF(I1182:K1182,1))&gt;0,
     MID(
        IF(OR(I1182=1,I1182="1")," + direct","") &amp;
        IF(OR(J1182=1,J1182="1")," + larval","") &amp;
        IF(OR(K1182=1,K1182="1")," + viviparous",""),
     4,999),
     IF( (COUNTIF(I1182:K1182,"0")+COUNTIF(I1182:K1182,0))=3,
         "none",
         "unknown")
   )
)</f>
        <v>larval</v>
      </c>
      <c r="N1182" t="b">
        <f>IFERROR(VALUE(INDEX(rawData!$Z:$Z, MATCH($A1182, rawData!$E:$E, 0)))=VALUE($F1182),"NA")</f>
        <v>1</v>
      </c>
      <c r="O1182" t="b">
        <f>IFERROR(VALUE(INDEX(rawData!$AD:$AD, MATCH($A1182, rawData!$E:$E, 0)))=VALUE($G1182),"NA")</f>
        <v>1</v>
      </c>
      <c r="P1182" t="b">
        <f>IFERROR(VALUE(INDEX(rawData!$AE:$AE, MATCH($A1182, rawData!$E:$E, 0)))=VALUE($H1182),"NA")</f>
        <v>1</v>
      </c>
      <c r="Q1182" t="b">
        <f>IFERROR(INDEX(rawData!$F:$F, MATCH($A1182, rawData!$E:$E, 0))=$B1182,"NA")</f>
        <v>1</v>
      </c>
      <c r="R1182" t="b">
        <f>IFERROR(INDEX(rawData!$G:$G, MATCH($A1182, rawData!$E:$E, 0))=$C1182,"NA")</f>
        <v>1</v>
      </c>
      <c r="S1182" t="b">
        <f>IFERROR(INDEX(rawData!$H:$H, MATCH($A1182, rawData!$E:$E, 0))=$D1182,"NA")</f>
        <v>1</v>
      </c>
      <c r="T1182" t="b">
        <f>IFERROR(INDEX(rawData!$I:$I, MATCH($A1182, rawData!$E:$E, 0))=$E1182,"NA")</f>
        <v>1</v>
      </c>
      <c r="U1182" t="b">
        <f>IFERROR(VALUE(INDEX(rawData!$AI:$AI, MATCH($A1182, rawData!$E:$E, 0)))=VALUE($I1182),"NA")</f>
        <v>1</v>
      </c>
      <c r="V1182" t="b">
        <f>IFERROR(VALUE(INDEX(rawData!$AJ:$AJ, MATCH($A1182, rawData!$E:$E, 0)))=VALUE($J1182),"NA")</f>
        <v>1</v>
      </c>
      <c r="W1182" t="b">
        <f>IFERROR(VALUE(INDEX(rawData!$AK:$AK, MATCH($A1182, rawData!$E:$E, 0)))=VALUE($K1182),"NA")</f>
        <v>1</v>
      </c>
      <c r="X1182" t="b">
        <f>IF(COUNTIF(O1182:W1182,FALSE)&gt;0,FALSE,TRUE)</f>
        <v>1</v>
      </c>
      <c r="Y1182">
        <v>1183</v>
      </c>
    </row>
    <row r="1183" spans="1:25">
      <c r="A1183" t="s">
        <v>1209</v>
      </c>
      <c r="B1183" t="s">
        <v>26</v>
      </c>
      <c r="C1183">
        <v>1</v>
      </c>
      <c r="D1183">
        <v>1</v>
      </c>
      <c r="E1183" t="s">
        <v>26</v>
      </c>
      <c r="F1183">
        <v>163.5</v>
      </c>
      <c r="G1183">
        <v>10</v>
      </c>
      <c r="H1183">
        <v>22</v>
      </c>
      <c r="I1183">
        <v>1</v>
      </c>
      <c r="J1183">
        <v>0</v>
      </c>
      <c r="K1183">
        <v>0</v>
      </c>
      <c r="L1183" t="str">
        <f>IF( (COUNTIF(B1183:E1183,"1")+COUNTIF(B1183:E1183,1))=0,
    "unknown",
    MID(
        IF(OR(B1183="1",B1183=1)," + fossorial","") &amp;
        IF(OR(C1183="1",C1183=1)," + terrestrial","") &amp;
        IF(OR(D1183="1",D1183=1)," + aquatic","") &amp;
        IF(OR(E1183="1",E1183=1)," + arboreal",""),
    4, 999)
)</f>
        <v>terrestrial + aquatic</v>
      </c>
      <c r="M1183" t="str">
        <f>IF(
   AND( (COUNTIF(I1183:K1183,"1")+COUNTIF(I1183:K1183,1))=0,
        (COUNTIF(I1183:K1183,"0")+COUNTIF(I1183:K1183,0))=0 ),
   "unknown",
   IF(
     (COUNTIF(I1183:K1183,"1")+COUNTIF(I1183:K1183,1))&gt;0,
     MID(
        IF(OR(I1183=1,I1183="1")," + direct","") &amp;
        IF(OR(J1183=1,J1183="1")," + larval","") &amp;
        IF(OR(K1183=1,K1183="1")," + viviparous",""),
     4,999),
     IF( (COUNTIF(I1183:K1183,"0")+COUNTIF(I1183:K1183,0))=3,
         "none",
         "unknown")
   )
)</f>
        <v>direct</v>
      </c>
      <c r="N1183" t="b">
        <f>IFERROR(VALUE(INDEX(rawData!$Z:$Z, MATCH($A1183, rawData!$E:$E, 0)))=VALUE($F1183),"NA")</f>
        <v>1</v>
      </c>
      <c r="O1183" t="b">
        <f>IFERROR(VALUE(INDEX(rawData!$AD:$AD, MATCH($A1183, rawData!$E:$E, 0)))=VALUE($G1183),"NA")</f>
        <v>1</v>
      </c>
      <c r="P1183" t="b">
        <f>IFERROR(VALUE(INDEX(rawData!$AE:$AE, MATCH($A1183, rawData!$E:$E, 0)))=VALUE($H1183),"NA")</f>
        <v>1</v>
      </c>
      <c r="Q1183" t="b">
        <f>IFERROR(INDEX(rawData!$F:$F, MATCH($A1183, rawData!$E:$E, 0))=$B1183,"NA")</f>
        <v>1</v>
      </c>
      <c r="R1183" t="b">
        <f>IFERROR(INDEX(rawData!$G:$G, MATCH($A1183, rawData!$E:$E, 0))=$C1183,"NA")</f>
        <v>1</v>
      </c>
      <c r="S1183" t="b">
        <f>IFERROR(INDEX(rawData!$H:$H, MATCH($A1183, rawData!$E:$E, 0))=$D1183,"NA")</f>
        <v>1</v>
      </c>
      <c r="T1183" t="b">
        <f>IFERROR(INDEX(rawData!$I:$I, MATCH($A1183, rawData!$E:$E, 0))=$E1183,"NA")</f>
        <v>1</v>
      </c>
      <c r="U1183" t="b">
        <f>IFERROR(VALUE(INDEX(rawData!$AI:$AI, MATCH($A1183, rawData!$E:$E, 0)))=VALUE($I1183),"NA")</f>
        <v>1</v>
      </c>
      <c r="V1183" t="b">
        <f>IFERROR(VALUE(INDEX(rawData!$AJ:$AJ, MATCH($A1183, rawData!$E:$E, 0)))=VALUE($J1183),"NA")</f>
        <v>1</v>
      </c>
      <c r="W1183" t="b">
        <f>IFERROR(VALUE(INDEX(rawData!$AK:$AK, MATCH($A1183, rawData!$E:$E, 0)))=VALUE($K1183),"NA")</f>
        <v>1</v>
      </c>
      <c r="X1183" t="b">
        <f>IF(COUNTIF(O1183:W1183,FALSE)&gt;0,FALSE,TRUE)</f>
        <v>1</v>
      </c>
      <c r="Y1183">
        <v>1184</v>
      </c>
    </row>
    <row r="1184" spans="1:25">
      <c r="A1184" t="s">
        <v>1210</v>
      </c>
      <c r="B1184" t="s">
        <v>26</v>
      </c>
      <c r="C1184">
        <v>1</v>
      </c>
      <c r="D1184">
        <v>1</v>
      </c>
      <c r="E1184" t="s">
        <v>26</v>
      </c>
      <c r="F1184">
        <v>124</v>
      </c>
      <c r="G1184">
        <v>67</v>
      </c>
      <c r="H1184">
        <v>107</v>
      </c>
      <c r="I1184">
        <v>0</v>
      </c>
      <c r="J1184">
        <v>1</v>
      </c>
      <c r="K1184">
        <v>0</v>
      </c>
      <c r="L1184" t="str">
        <f>IF( (COUNTIF(B1184:E1184,"1")+COUNTIF(B1184:E1184,1))=0,
    "unknown",
    MID(
        IF(OR(B1184="1",B1184=1)," + fossorial","") &amp;
        IF(OR(C1184="1",C1184=1)," + terrestrial","") &amp;
        IF(OR(D1184="1",D1184=1)," + aquatic","") &amp;
        IF(OR(E1184="1",E1184=1)," + arboreal",""),
    4, 999)
)</f>
        <v>terrestrial + aquatic</v>
      </c>
      <c r="M1184" t="str">
        <f>IF(
   AND( (COUNTIF(I1184:K1184,"1")+COUNTIF(I1184:K1184,1))=0,
        (COUNTIF(I1184:K1184,"0")+COUNTIF(I1184:K1184,0))=0 ),
   "unknown",
   IF(
     (COUNTIF(I1184:K1184,"1")+COUNTIF(I1184:K1184,1))&gt;0,
     MID(
        IF(OR(I1184=1,I1184="1")," + direct","") &amp;
        IF(OR(J1184=1,J1184="1")," + larval","") &amp;
        IF(OR(K1184=1,K1184="1")," + viviparous",""),
     4,999),
     IF( (COUNTIF(I1184:K1184,"0")+COUNTIF(I1184:K1184,0))=3,
         "none",
         "unknown")
   )
)</f>
        <v>larval</v>
      </c>
      <c r="N1184" t="b">
        <f>IFERROR(VALUE(INDEX(rawData!$Z:$Z, MATCH($A1184, rawData!$E:$E, 0)))=VALUE($F1184),"NA")</f>
        <v>1</v>
      </c>
      <c r="O1184" t="b">
        <f>IFERROR(VALUE(INDEX(rawData!$AD:$AD, MATCH($A1184, rawData!$E:$E, 0)))=VALUE($G1184),"NA")</f>
        <v>1</v>
      </c>
      <c r="P1184" t="b">
        <f>IFERROR(VALUE(INDEX(rawData!$AE:$AE, MATCH($A1184, rawData!$E:$E, 0)))=VALUE($H1184),"NA")</f>
        <v>1</v>
      </c>
      <c r="Q1184" t="b">
        <f>IFERROR(INDEX(rawData!$F:$F, MATCH($A1184, rawData!$E:$E, 0))=$B1184,"NA")</f>
        <v>1</v>
      </c>
      <c r="R1184" t="b">
        <f>IFERROR(INDEX(rawData!$G:$G, MATCH($A1184, rawData!$E:$E, 0))=$C1184,"NA")</f>
        <v>1</v>
      </c>
      <c r="S1184" t="b">
        <f>IFERROR(INDEX(rawData!$H:$H, MATCH($A1184, rawData!$E:$E, 0))=$D1184,"NA")</f>
        <v>1</v>
      </c>
      <c r="T1184" t="b">
        <f>IFERROR(INDEX(rawData!$I:$I, MATCH($A1184, rawData!$E:$E, 0))=$E1184,"NA")</f>
        <v>1</v>
      </c>
      <c r="U1184" t="b">
        <f>IFERROR(VALUE(INDEX(rawData!$AI:$AI, MATCH($A1184, rawData!$E:$E, 0)))=VALUE($I1184),"NA")</f>
        <v>1</v>
      </c>
      <c r="V1184" t="b">
        <f>IFERROR(VALUE(INDEX(rawData!$AJ:$AJ, MATCH($A1184, rawData!$E:$E, 0)))=VALUE($J1184),"NA")</f>
        <v>1</v>
      </c>
      <c r="W1184" t="b">
        <f>IFERROR(VALUE(INDEX(rawData!$AK:$AK, MATCH($A1184, rawData!$E:$E, 0)))=VALUE($K1184),"NA")</f>
        <v>1</v>
      </c>
      <c r="X1184" t="b">
        <f>IF(COUNTIF(O1184:W1184,FALSE)&gt;0,FALSE,TRUE)</f>
        <v>1</v>
      </c>
      <c r="Y1184">
        <v>1185</v>
      </c>
    </row>
    <row r="1185" spans="1:25">
      <c r="A1185" t="s">
        <v>1211</v>
      </c>
      <c r="B1185" t="s">
        <v>26</v>
      </c>
      <c r="C1185">
        <v>1</v>
      </c>
      <c r="D1185" t="s">
        <v>26</v>
      </c>
      <c r="E1185" t="s">
        <v>26</v>
      </c>
      <c r="F1185">
        <v>95</v>
      </c>
      <c r="G1185">
        <v>1998</v>
      </c>
      <c r="H1185">
        <v>10000</v>
      </c>
      <c r="I1185">
        <v>0</v>
      </c>
      <c r="J1185">
        <v>1</v>
      </c>
      <c r="K1185">
        <v>0</v>
      </c>
      <c r="L1185" t="str">
        <f>IF( (COUNTIF(B1185:E1185,"1")+COUNTIF(B1185:E1185,1))=0,
    "unknown",
    MID(
        IF(OR(B1185="1",B1185=1)," + fossorial","") &amp;
        IF(OR(C1185="1",C1185=1)," + terrestrial","") &amp;
        IF(OR(D1185="1",D1185=1)," + aquatic","") &amp;
        IF(OR(E1185="1",E1185=1)," + arboreal",""),
    4, 999)
)</f>
        <v>terrestrial</v>
      </c>
      <c r="M1185" t="str">
        <f>IF(
   AND( (COUNTIF(I1185:K1185,"1")+COUNTIF(I1185:K1185,1))=0,
        (COUNTIF(I1185:K1185,"0")+COUNTIF(I1185:K1185,0))=0 ),
   "unknown",
   IF(
     (COUNTIF(I1185:K1185,"1")+COUNTIF(I1185:K1185,1))&gt;0,
     MID(
        IF(OR(I1185=1,I1185="1")," + direct","") &amp;
        IF(OR(J1185=1,J1185="1")," + larval","") &amp;
        IF(OR(K1185=1,K1185="1")," + viviparous",""),
     4,999),
     IF( (COUNTIF(I1185:K1185,"0")+COUNTIF(I1185:K1185,0))=3,
         "none",
         "unknown")
   )
)</f>
        <v>larval</v>
      </c>
      <c r="N1185" t="b">
        <f>IFERROR(VALUE(INDEX(rawData!$Z:$Z, MATCH($A1185, rawData!$E:$E, 0)))=VALUE($F1185),"NA")</f>
        <v>1</v>
      </c>
      <c r="O1185" t="b">
        <f>IFERROR(VALUE(INDEX(rawData!$AD:$AD, MATCH($A1185, rawData!$E:$E, 0)))=VALUE($G1185),"NA")</f>
        <v>1</v>
      </c>
      <c r="P1185" t="b">
        <f>IFERROR(VALUE(INDEX(rawData!$AE:$AE, MATCH($A1185, rawData!$E:$E, 0)))=VALUE($H1185),"NA")</f>
        <v>1</v>
      </c>
      <c r="Q1185" t="b">
        <f>IFERROR(INDEX(rawData!$F:$F, MATCH($A1185, rawData!$E:$E, 0))=$B1185,"NA")</f>
        <v>1</v>
      </c>
      <c r="R1185" t="b">
        <f>IFERROR(INDEX(rawData!$G:$G, MATCH($A1185, rawData!$E:$E, 0))=$C1185,"NA")</f>
        <v>1</v>
      </c>
      <c r="S1185" t="b">
        <f>IFERROR(INDEX(rawData!$H:$H, MATCH($A1185, rawData!$E:$E, 0))=$D1185,"NA")</f>
        <v>1</v>
      </c>
      <c r="T1185" t="b">
        <f>IFERROR(INDEX(rawData!$I:$I, MATCH($A1185, rawData!$E:$E, 0))=$E1185,"NA")</f>
        <v>1</v>
      </c>
      <c r="U1185" t="b">
        <f>IFERROR(VALUE(INDEX(rawData!$AI:$AI, MATCH($A1185, rawData!$E:$E, 0)))=VALUE($I1185),"NA")</f>
        <v>1</v>
      </c>
      <c r="V1185" t="b">
        <f>IFERROR(VALUE(INDEX(rawData!$AJ:$AJ, MATCH($A1185, rawData!$E:$E, 0)))=VALUE($J1185),"NA")</f>
        <v>1</v>
      </c>
      <c r="W1185" t="b">
        <f>IFERROR(VALUE(INDEX(rawData!$AK:$AK, MATCH($A1185, rawData!$E:$E, 0)))=VALUE($K1185),"NA")</f>
        <v>1</v>
      </c>
      <c r="X1185" t="b">
        <f>IF(COUNTIF(O1185:W1185,FALSE)&gt;0,FALSE,TRUE)</f>
        <v>1</v>
      </c>
      <c r="Y1185">
        <v>1189</v>
      </c>
    </row>
    <row r="1186" spans="1:25">
      <c r="A1186" t="s">
        <v>1212</v>
      </c>
      <c r="B1186" t="s">
        <v>26</v>
      </c>
      <c r="C1186">
        <v>1</v>
      </c>
      <c r="D1186">
        <v>1</v>
      </c>
      <c r="E1186" t="s">
        <v>26</v>
      </c>
      <c r="F1186">
        <v>12.7</v>
      </c>
      <c r="G1186">
        <v>2</v>
      </c>
      <c r="H1186">
        <v>2</v>
      </c>
      <c r="I1186">
        <v>1</v>
      </c>
      <c r="J1186">
        <v>0</v>
      </c>
      <c r="K1186">
        <v>0</v>
      </c>
      <c r="L1186" t="str">
        <f>IF( (COUNTIF(B1186:E1186,"1")+COUNTIF(B1186:E1186,1))=0,
    "unknown",
    MID(
        IF(OR(B1186="1",B1186=1)," + fossorial","") &amp;
        IF(OR(C1186="1",C1186=1)," + terrestrial","") &amp;
        IF(OR(D1186="1",D1186=1)," + aquatic","") &amp;
        IF(OR(E1186="1",E1186=1)," + arboreal",""),
    4, 999)
)</f>
        <v>terrestrial + aquatic</v>
      </c>
      <c r="M1186" t="str">
        <f>IF(
   AND( (COUNTIF(I1186:K1186,"1")+COUNTIF(I1186:K1186,1))=0,
        (COUNTIF(I1186:K1186,"0")+COUNTIF(I1186:K1186,0))=0 ),
   "unknown",
   IF(
     (COUNTIF(I1186:K1186,"1")+COUNTIF(I1186:K1186,1))&gt;0,
     MID(
        IF(OR(I1186=1,I1186="1")," + direct","") &amp;
        IF(OR(J1186=1,J1186="1")," + larval","") &amp;
        IF(OR(K1186=1,K1186="1")," + viviparous",""),
     4,999),
     IF( (COUNTIF(I1186:K1186,"0")+COUNTIF(I1186:K1186,0))=3,
         "none",
         "unknown")
   )
)</f>
        <v>direct</v>
      </c>
      <c r="N1186" t="b">
        <f>IFERROR(VALUE(INDEX(rawData!$Z:$Z, MATCH($A1186, rawData!$E:$E, 0)))=VALUE($F1186),"NA")</f>
        <v>1</v>
      </c>
      <c r="O1186" t="b">
        <f>IFERROR(VALUE(INDEX(rawData!$AD:$AD, MATCH($A1186, rawData!$E:$E, 0)))=VALUE($G1186),"NA")</f>
        <v>1</v>
      </c>
      <c r="P1186" t="b">
        <f>IFERROR(VALUE(INDEX(rawData!$AE:$AE, MATCH($A1186, rawData!$E:$E, 0)))=VALUE($H1186),"NA")</f>
        <v>1</v>
      </c>
      <c r="Q1186" t="b">
        <f>IFERROR(INDEX(rawData!$F:$F, MATCH($A1186, rawData!$E:$E, 0))=$B1186,"NA")</f>
        <v>1</v>
      </c>
      <c r="R1186" t="b">
        <f>IFERROR(INDEX(rawData!$G:$G, MATCH($A1186, rawData!$E:$E, 0))=$C1186,"NA")</f>
        <v>1</v>
      </c>
      <c r="S1186" t="b">
        <f>IFERROR(INDEX(rawData!$H:$H, MATCH($A1186, rawData!$E:$E, 0))=$D1186,"NA")</f>
        <v>1</v>
      </c>
      <c r="T1186" t="b">
        <f>IFERROR(INDEX(rawData!$I:$I, MATCH($A1186, rawData!$E:$E, 0))=$E1186,"NA")</f>
        <v>1</v>
      </c>
      <c r="U1186" t="b">
        <f>IFERROR(VALUE(INDEX(rawData!$AI:$AI, MATCH($A1186, rawData!$E:$E, 0)))=VALUE($I1186),"NA")</f>
        <v>1</v>
      </c>
      <c r="V1186" t="b">
        <f>IFERROR(VALUE(INDEX(rawData!$AJ:$AJ, MATCH($A1186, rawData!$E:$E, 0)))=VALUE($J1186),"NA")</f>
        <v>1</v>
      </c>
      <c r="W1186" t="b">
        <f>IFERROR(VALUE(INDEX(rawData!$AK:$AK, MATCH($A1186, rawData!$E:$E, 0)))=VALUE($K1186),"NA")</f>
        <v>1</v>
      </c>
      <c r="X1186" t="b">
        <f>IF(COUNTIF(O1186:W1186,FALSE)&gt;0,FALSE,TRUE)</f>
        <v>1</v>
      </c>
      <c r="Y1186">
        <v>1190</v>
      </c>
    </row>
    <row r="1187" spans="1:25">
      <c r="A1187" t="s">
        <v>1213</v>
      </c>
      <c r="B1187" t="s">
        <v>26</v>
      </c>
      <c r="C1187">
        <v>1</v>
      </c>
      <c r="D1187">
        <v>1</v>
      </c>
      <c r="E1187" t="s">
        <v>26</v>
      </c>
      <c r="F1187">
        <v>43.8</v>
      </c>
      <c r="G1187">
        <v>336</v>
      </c>
      <c r="H1187">
        <v>695</v>
      </c>
      <c r="I1187">
        <v>0</v>
      </c>
      <c r="J1187">
        <v>1</v>
      </c>
      <c r="K1187">
        <v>0</v>
      </c>
      <c r="L1187" t="str">
        <f>IF( (COUNTIF(B1187:E1187,"1")+COUNTIF(B1187:E1187,1))=0,
    "unknown",
    MID(
        IF(OR(B1187="1",B1187=1)," + fossorial","") &amp;
        IF(OR(C1187="1",C1187=1)," + terrestrial","") &amp;
        IF(OR(D1187="1",D1187=1)," + aquatic","") &amp;
        IF(OR(E1187="1",E1187=1)," + arboreal",""),
    4, 999)
)</f>
        <v>terrestrial + aquatic</v>
      </c>
      <c r="M1187" t="str">
        <f>IF(
   AND( (COUNTIF(I1187:K1187,"1")+COUNTIF(I1187:K1187,1))=0,
        (COUNTIF(I1187:K1187,"0")+COUNTIF(I1187:K1187,0))=0 ),
   "unknown",
   IF(
     (COUNTIF(I1187:K1187,"1")+COUNTIF(I1187:K1187,1))&gt;0,
     MID(
        IF(OR(I1187=1,I1187="1")," + direct","") &amp;
        IF(OR(J1187=1,J1187="1")," + larval","") &amp;
        IF(OR(K1187=1,K1187="1")," + viviparous",""),
     4,999),
     IF( (COUNTIF(I1187:K1187,"0")+COUNTIF(I1187:K1187,0))=3,
         "none",
         "unknown")
   )
)</f>
        <v>larval</v>
      </c>
      <c r="N1187" t="b">
        <f>IFERROR(VALUE(INDEX(rawData!$Z:$Z, MATCH($A1187, rawData!$E:$E, 0)))=VALUE($F1187),"NA")</f>
        <v>1</v>
      </c>
      <c r="O1187" t="b">
        <f>IFERROR(VALUE(INDEX(rawData!$AD:$AD, MATCH($A1187, rawData!$E:$E, 0)))=VALUE($G1187),"NA")</f>
        <v>1</v>
      </c>
      <c r="P1187" t="b">
        <f>IFERROR(VALUE(INDEX(rawData!$AE:$AE, MATCH($A1187, rawData!$E:$E, 0)))=VALUE($H1187),"NA")</f>
        <v>1</v>
      </c>
      <c r="Q1187" t="b">
        <f>IFERROR(INDEX(rawData!$F:$F, MATCH($A1187, rawData!$E:$E, 0))=$B1187,"NA")</f>
        <v>1</v>
      </c>
      <c r="R1187" t="b">
        <f>IFERROR(INDEX(rawData!$G:$G, MATCH($A1187, rawData!$E:$E, 0))=$C1187,"NA")</f>
        <v>1</v>
      </c>
      <c r="S1187" t="b">
        <f>IFERROR(INDEX(rawData!$H:$H, MATCH($A1187, rawData!$E:$E, 0))=$D1187,"NA")</f>
        <v>1</v>
      </c>
      <c r="T1187" t="b">
        <f>IFERROR(INDEX(rawData!$I:$I, MATCH($A1187, rawData!$E:$E, 0))=$E1187,"NA")</f>
        <v>1</v>
      </c>
      <c r="U1187" t="b">
        <f>IFERROR(VALUE(INDEX(rawData!$AI:$AI, MATCH($A1187, rawData!$E:$E, 0)))=VALUE($I1187),"NA")</f>
        <v>1</v>
      </c>
      <c r="V1187" t="b">
        <f>IFERROR(VALUE(INDEX(rawData!$AJ:$AJ, MATCH($A1187, rawData!$E:$E, 0)))=VALUE($J1187),"NA")</f>
        <v>1</v>
      </c>
      <c r="W1187" t="b">
        <f>IFERROR(VALUE(INDEX(rawData!$AK:$AK, MATCH($A1187, rawData!$E:$E, 0)))=VALUE($K1187),"NA")</f>
        <v>1</v>
      </c>
      <c r="X1187" t="b">
        <f>IF(COUNTIF(O1187:W1187,FALSE)&gt;0,FALSE,TRUE)</f>
        <v>1</v>
      </c>
      <c r="Y1187">
        <v>1192</v>
      </c>
    </row>
    <row r="1188" spans="1:25">
      <c r="A1188" t="s">
        <v>1214</v>
      </c>
      <c r="B1188" t="s">
        <v>26</v>
      </c>
      <c r="C1188">
        <v>1</v>
      </c>
      <c r="D1188">
        <v>1</v>
      </c>
      <c r="E1188" t="s">
        <v>26</v>
      </c>
      <c r="F1188">
        <v>79.400000000000006</v>
      </c>
      <c r="G1188">
        <v>800</v>
      </c>
      <c r="H1188">
        <v>1200</v>
      </c>
      <c r="I1188">
        <v>0</v>
      </c>
      <c r="J1188">
        <v>1</v>
      </c>
      <c r="K1188">
        <v>0</v>
      </c>
      <c r="L1188" t="str">
        <f>IF( (COUNTIF(B1188:E1188,"1")+COUNTIF(B1188:E1188,1))=0,
    "unknown",
    MID(
        IF(OR(B1188="1",B1188=1)," + fossorial","") &amp;
        IF(OR(C1188="1",C1188=1)," + terrestrial","") &amp;
        IF(OR(D1188="1",D1188=1)," + aquatic","") &amp;
        IF(OR(E1188="1",E1188=1)," + arboreal",""),
    4, 999)
)</f>
        <v>terrestrial + aquatic</v>
      </c>
      <c r="M1188" t="str">
        <f>IF(
   AND( (COUNTIF(I1188:K1188,"1")+COUNTIF(I1188:K1188,1))=0,
        (COUNTIF(I1188:K1188,"0")+COUNTIF(I1188:K1188,0))=0 ),
   "unknown",
   IF(
     (COUNTIF(I1188:K1188,"1")+COUNTIF(I1188:K1188,1))&gt;0,
     MID(
        IF(OR(I1188=1,I1188="1")," + direct","") &amp;
        IF(OR(J1188=1,J1188="1")," + larval","") &amp;
        IF(OR(K1188=1,K1188="1")," + viviparous",""),
     4,999),
     IF( (COUNTIF(I1188:K1188,"0")+COUNTIF(I1188:K1188,0))=3,
         "none",
         "unknown")
   )
)</f>
        <v>larval</v>
      </c>
      <c r="N1188" t="b">
        <f>IFERROR(VALUE(INDEX(rawData!$Z:$Z, MATCH($A1188, rawData!$E:$E, 0)))=VALUE($F1188),"NA")</f>
        <v>1</v>
      </c>
      <c r="O1188" t="b">
        <f>IFERROR(VALUE(INDEX(rawData!$AD:$AD, MATCH($A1188, rawData!$E:$E, 0)))=VALUE($G1188),"NA")</f>
        <v>1</v>
      </c>
      <c r="P1188" t="b">
        <f>IFERROR(VALUE(INDEX(rawData!$AE:$AE, MATCH($A1188, rawData!$E:$E, 0)))=VALUE($H1188),"NA")</f>
        <v>1</v>
      </c>
      <c r="Q1188" t="b">
        <f>IFERROR(INDEX(rawData!$F:$F, MATCH($A1188, rawData!$E:$E, 0))=$B1188,"NA")</f>
        <v>1</v>
      </c>
      <c r="R1188" t="b">
        <f>IFERROR(INDEX(rawData!$G:$G, MATCH($A1188, rawData!$E:$E, 0))=$C1188,"NA")</f>
        <v>1</v>
      </c>
      <c r="S1188" t="b">
        <f>IFERROR(INDEX(rawData!$H:$H, MATCH($A1188, rawData!$E:$E, 0))=$D1188,"NA")</f>
        <v>1</v>
      </c>
      <c r="T1188" t="b">
        <f>IFERROR(INDEX(rawData!$I:$I, MATCH($A1188, rawData!$E:$E, 0))=$E1188,"NA")</f>
        <v>1</v>
      </c>
      <c r="U1188" t="b">
        <f>IFERROR(VALUE(INDEX(rawData!$AI:$AI, MATCH($A1188, rawData!$E:$E, 0)))=VALUE($I1188),"NA")</f>
        <v>1</v>
      </c>
      <c r="V1188" t="b">
        <f>IFERROR(VALUE(INDEX(rawData!$AJ:$AJ, MATCH($A1188, rawData!$E:$E, 0)))=VALUE($J1188),"NA")</f>
        <v>1</v>
      </c>
      <c r="W1188" t="b">
        <f>IFERROR(VALUE(INDEX(rawData!$AK:$AK, MATCH($A1188, rawData!$E:$E, 0)))=VALUE($K1188),"NA")</f>
        <v>1</v>
      </c>
      <c r="X1188" t="b">
        <f>IF(COUNTIF(O1188:W1188,FALSE)&gt;0,FALSE,TRUE)</f>
        <v>1</v>
      </c>
      <c r="Y1188">
        <v>1195</v>
      </c>
    </row>
    <row r="1189" spans="1:25">
      <c r="A1189" t="s">
        <v>1215</v>
      </c>
      <c r="B1189" t="s">
        <v>26</v>
      </c>
      <c r="C1189">
        <v>1</v>
      </c>
      <c r="D1189">
        <v>1</v>
      </c>
      <c r="E1189">
        <v>1</v>
      </c>
      <c r="F1189">
        <v>117</v>
      </c>
      <c r="G1189">
        <v>7</v>
      </c>
      <c r="H1189">
        <v>12</v>
      </c>
      <c r="I1189">
        <v>0</v>
      </c>
      <c r="J1189">
        <v>1</v>
      </c>
      <c r="K1189">
        <v>0</v>
      </c>
      <c r="L1189" t="str">
        <f>IF( (COUNTIF(B1189:E1189,"1")+COUNTIF(B1189:E1189,1))=0,
    "unknown",
    MID(
        IF(OR(B1189="1",B1189=1)," + fossorial","") &amp;
        IF(OR(C1189="1",C1189=1)," + terrestrial","") &amp;
        IF(OR(D1189="1",D1189=1)," + aquatic","") &amp;
        IF(OR(E1189="1",E1189=1)," + arboreal",""),
    4, 999)
)</f>
        <v>terrestrial + aquatic + arboreal</v>
      </c>
      <c r="M1189" t="str">
        <f>IF(
   AND( (COUNTIF(I1189:K1189,"1")+COUNTIF(I1189:K1189,1))=0,
        (COUNTIF(I1189:K1189,"0")+COUNTIF(I1189:K1189,0))=0 ),
   "unknown",
   IF(
     (COUNTIF(I1189:K1189,"1")+COUNTIF(I1189:K1189,1))&gt;0,
     MID(
        IF(OR(I1189=1,I1189="1")," + direct","") &amp;
        IF(OR(J1189=1,J1189="1")," + larval","") &amp;
        IF(OR(K1189=1,K1189="1")," + viviparous",""),
     4,999),
     IF( (COUNTIF(I1189:K1189,"0")+COUNTIF(I1189:K1189,0))=3,
         "none",
         "unknown")
   )
)</f>
        <v>larval</v>
      </c>
      <c r="N1189" t="b">
        <f>IFERROR(VALUE(INDEX(rawData!$Z:$Z, MATCH($A1189, rawData!$E:$E, 0)))=VALUE($F1189),"NA")</f>
        <v>1</v>
      </c>
      <c r="O1189" t="b">
        <f>IFERROR(VALUE(INDEX(rawData!$AD:$AD, MATCH($A1189, rawData!$E:$E, 0)))=VALUE($G1189),"NA")</f>
        <v>1</v>
      </c>
      <c r="P1189" t="b">
        <f>IFERROR(VALUE(INDEX(rawData!$AE:$AE, MATCH($A1189, rawData!$E:$E, 0)))=VALUE($H1189),"NA")</f>
        <v>1</v>
      </c>
      <c r="Q1189" t="b">
        <f>IFERROR(INDEX(rawData!$F:$F, MATCH($A1189, rawData!$E:$E, 0))=$B1189,"NA")</f>
        <v>1</v>
      </c>
      <c r="R1189" t="b">
        <f>IFERROR(INDEX(rawData!$G:$G, MATCH($A1189, rawData!$E:$E, 0))=$C1189,"NA")</f>
        <v>1</v>
      </c>
      <c r="S1189" t="b">
        <f>IFERROR(INDEX(rawData!$H:$H, MATCH($A1189, rawData!$E:$E, 0))=$D1189,"NA")</f>
        <v>1</v>
      </c>
      <c r="T1189" t="b">
        <f>IFERROR(INDEX(rawData!$I:$I, MATCH($A1189, rawData!$E:$E, 0))=$E1189,"NA")</f>
        <v>1</v>
      </c>
      <c r="U1189" t="b">
        <f>IFERROR(VALUE(INDEX(rawData!$AI:$AI, MATCH($A1189, rawData!$E:$E, 0)))=VALUE($I1189),"NA")</f>
        <v>1</v>
      </c>
      <c r="V1189" t="b">
        <f>IFERROR(VALUE(INDEX(rawData!$AJ:$AJ, MATCH($A1189, rawData!$E:$E, 0)))=VALUE($J1189),"NA")</f>
        <v>1</v>
      </c>
      <c r="W1189" t="b">
        <f>IFERROR(VALUE(INDEX(rawData!$AK:$AK, MATCH($A1189, rawData!$E:$E, 0)))=VALUE($K1189),"NA")</f>
        <v>1</v>
      </c>
      <c r="X1189" t="b">
        <f>IF(COUNTIF(O1189:W1189,FALSE)&gt;0,FALSE,TRUE)</f>
        <v>1</v>
      </c>
      <c r="Y1189">
        <v>1195</v>
      </c>
    </row>
    <row r="1190" spans="1:25">
      <c r="A1190" t="s">
        <v>1216</v>
      </c>
      <c r="B1190">
        <v>1</v>
      </c>
      <c r="C1190">
        <v>1</v>
      </c>
      <c r="D1190">
        <v>1</v>
      </c>
      <c r="E1190" t="s">
        <v>26</v>
      </c>
      <c r="F1190">
        <v>450</v>
      </c>
      <c r="G1190">
        <v>12</v>
      </c>
      <c r="H1190">
        <v>54</v>
      </c>
      <c r="I1190">
        <v>0</v>
      </c>
      <c r="J1190">
        <v>1</v>
      </c>
      <c r="K1190">
        <v>0</v>
      </c>
      <c r="L1190" t="str">
        <f>IF( (COUNTIF(B1190:E1190,"1")+COUNTIF(B1190:E1190,1))=0,
    "unknown",
    MID(
        IF(OR(B1190="1",B1190=1)," + fossorial","") &amp;
        IF(OR(C1190="1",C1190=1)," + terrestrial","") &amp;
        IF(OR(D1190="1",D1190=1)," + aquatic","") &amp;
        IF(OR(E1190="1",E1190=1)," + arboreal",""),
    4, 999)
)</f>
        <v>fossorial + terrestrial + aquatic</v>
      </c>
      <c r="M1190" t="str">
        <f>IF(
   AND( (COUNTIF(I1190:K1190,"1")+COUNTIF(I1190:K1190,1))=0,
        (COUNTIF(I1190:K1190,"0")+COUNTIF(I1190:K1190,0))=0 ),
   "unknown",
   IF(
     (COUNTIF(I1190:K1190,"1")+COUNTIF(I1190:K1190,1))&gt;0,
     MID(
        IF(OR(I1190=1,I1190="1")," + direct","") &amp;
        IF(OR(J1190=1,J1190="1")," + larval","") &amp;
        IF(OR(K1190=1,K1190="1")," + viviparous",""),
     4,999),
     IF( (COUNTIF(I1190:K1190,"0")+COUNTIF(I1190:K1190,0))=3,
         "none",
         "unknown")
   )
)</f>
        <v>larval</v>
      </c>
      <c r="N1190" t="b">
        <f>IFERROR(VALUE(INDEX(rawData!$Z:$Z, MATCH($A1190, rawData!$E:$E, 0)))=VALUE($F1190),"NA")</f>
        <v>1</v>
      </c>
      <c r="O1190" t="b">
        <f>IFERROR(VALUE(INDEX(rawData!$AD:$AD, MATCH($A1190, rawData!$E:$E, 0)))=VALUE($G1190),"NA")</f>
        <v>1</v>
      </c>
      <c r="P1190" t="b">
        <f>IFERROR(VALUE(INDEX(rawData!$AE:$AE, MATCH($A1190, rawData!$E:$E, 0)))=VALUE($H1190),"NA")</f>
        <v>1</v>
      </c>
      <c r="Q1190" t="b">
        <f>IFERROR(INDEX(rawData!$F:$F, MATCH($A1190, rawData!$E:$E, 0))=$B1190,"NA")</f>
        <v>1</v>
      </c>
      <c r="R1190" t="b">
        <f>IFERROR(INDEX(rawData!$G:$G, MATCH($A1190, rawData!$E:$E, 0))=$C1190,"NA")</f>
        <v>1</v>
      </c>
      <c r="S1190" t="b">
        <f>IFERROR(INDEX(rawData!$H:$H, MATCH($A1190, rawData!$E:$E, 0))=$D1190,"NA")</f>
        <v>1</v>
      </c>
      <c r="T1190" t="b">
        <f>IFERROR(INDEX(rawData!$I:$I, MATCH($A1190, rawData!$E:$E, 0))=$E1190,"NA")</f>
        <v>1</v>
      </c>
      <c r="U1190" t="b">
        <f>IFERROR(VALUE(INDEX(rawData!$AI:$AI, MATCH($A1190, rawData!$E:$E, 0)))=VALUE($I1190),"NA")</f>
        <v>1</v>
      </c>
      <c r="V1190" t="b">
        <f>IFERROR(VALUE(INDEX(rawData!$AJ:$AJ, MATCH($A1190, rawData!$E:$E, 0)))=VALUE($J1190),"NA")</f>
        <v>1</v>
      </c>
      <c r="W1190" t="b">
        <f>IFERROR(VALUE(INDEX(rawData!$AK:$AK, MATCH($A1190, rawData!$E:$E, 0)))=VALUE($K1190),"NA")</f>
        <v>1</v>
      </c>
      <c r="X1190" t="b">
        <f>IF(COUNTIF(O1190:W1190,FALSE)&gt;0,FALSE,TRUE)</f>
        <v>1</v>
      </c>
      <c r="Y1190">
        <v>1195</v>
      </c>
    </row>
    <row r="1191" spans="1:25">
      <c r="A1191" t="s">
        <v>1217</v>
      </c>
      <c r="B1191" t="s">
        <v>26</v>
      </c>
      <c r="C1191">
        <v>1</v>
      </c>
      <c r="D1191">
        <v>1</v>
      </c>
      <c r="E1191" t="s">
        <v>26</v>
      </c>
      <c r="F1191">
        <v>95</v>
      </c>
      <c r="G1191">
        <v>2250</v>
      </c>
      <c r="H1191">
        <v>2250</v>
      </c>
      <c r="I1191">
        <v>0</v>
      </c>
      <c r="J1191">
        <v>1</v>
      </c>
      <c r="K1191">
        <v>0</v>
      </c>
      <c r="L1191" t="str">
        <f>IF( (COUNTIF(B1191:E1191,"1")+COUNTIF(B1191:E1191,1))=0,
    "unknown",
    MID(
        IF(OR(B1191="1",B1191=1)," + fossorial","") &amp;
        IF(OR(C1191="1",C1191=1)," + terrestrial","") &amp;
        IF(OR(D1191="1",D1191=1)," + aquatic","") &amp;
        IF(OR(E1191="1",E1191=1)," + arboreal",""),
    4, 999)
)</f>
        <v>terrestrial + aquatic</v>
      </c>
      <c r="M1191" t="str">
        <f>IF(
   AND( (COUNTIF(I1191:K1191,"1")+COUNTIF(I1191:K1191,1))=0,
        (COUNTIF(I1191:K1191,"0")+COUNTIF(I1191:K1191,0))=0 ),
   "unknown",
   IF(
     (COUNTIF(I1191:K1191,"1")+COUNTIF(I1191:K1191,1))&gt;0,
     MID(
        IF(OR(I1191=1,I1191="1")," + direct","") &amp;
        IF(OR(J1191=1,J1191="1")," + larval","") &amp;
        IF(OR(K1191=1,K1191="1")," + viviparous",""),
     4,999),
     IF( (COUNTIF(I1191:K1191,"0")+COUNTIF(I1191:K1191,0))=3,
         "none",
         "unknown")
   )
)</f>
        <v>larval</v>
      </c>
      <c r="N1191" t="b">
        <f>IFERROR(VALUE(INDEX(rawData!$Z:$Z, MATCH($A1191, rawData!$E:$E, 0)))=VALUE($F1191),"NA")</f>
        <v>1</v>
      </c>
      <c r="O1191" t="b">
        <f>IFERROR(VALUE(INDEX(rawData!$AD:$AD, MATCH($A1191, rawData!$E:$E, 0)))=VALUE($G1191),"NA")</f>
        <v>1</v>
      </c>
      <c r="P1191" t="b">
        <f>IFERROR(VALUE(INDEX(rawData!$AE:$AE, MATCH($A1191, rawData!$E:$E, 0)))=VALUE($H1191),"NA")</f>
        <v>1</v>
      </c>
      <c r="Q1191" t="b">
        <f>IFERROR(INDEX(rawData!$F:$F, MATCH($A1191, rawData!$E:$E, 0))=$B1191,"NA")</f>
        <v>1</v>
      </c>
      <c r="R1191" t="b">
        <f>IFERROR(INDEX(rawData!$G:$G, MATCH($A1191, rawData!$E:$E, 0))=$C1191,"NA")</f>
        <v>1</v>
      </c>
      <c r="S1191" t="b">
        <f>IFERROR(INDEX(rawData!$H:$H, MATCH($A1191, rawData!$E:$E, 0))=$D1191,"NA")</f>
        <v>1</v>
      </c>
      <c r="T1191" t="b">
        <f>IFERROR(INDEX(rawData!$I:$I, MATCH($A1191, rawData!$E:$E, 0))=$E1191,"NA")</f>
        <v>1</v>
      </c>
      <c r="U1191" t="b">
        <f>IFERROR(VALUE(INDEX(rawData!$AI:$AI, MATCH($A1191, rawData!$E:$E, 0)))=VALUE($I1191),"NA")</f>
        <v>1</v>
      </c>
      <c r="V1191" t="b">
        <f>IFERROR(VALUE(INDEX(rawData!$AJ:$AJ, MATCH($A1191, rawData!$E:$E, 0)))=VALUE($J1191),"NA")</f>
        <v>1</v>
      </c>
      <c r="W1191" t="b">
        <f>IFERROR(VALUE(INDEX(rawData!$AK:$AK, MATCH($A1191, rawData!$E:$E, 0)))=VALUE($K1191),"NA")</f>
        <v>1</v>
      </c>
      <c r="X1191" t="b">
        <f>IF(COUNTIF(O1191:W1191,FALSE)&gt;0,FALSE,TRUE)</f>
        <v>1</v>
      </c>
      <c r="Y1191">
        <v>1196</v>
      </c>
    </row>
    <row r="1192" spans="1:25">
      <c r="A1192" t="s">
        <v>1218</v>
      </c>
      <c r="B1192" t="s">
        <v>26</v>
      </c>
      <c r="C1192" t="s">
        <v>26</v>
      </c>
      <c r="D1192" t="s">
        <v>26</v>
      </c>
      <c r="E1192">
        <v>1</v>
      </c>
      <c r="F1192">
        <v>22.2</v>
      </c>
      <c r="G1192">
        <v>4</v>
      </c>
      <c r="H1192">
        <v>8</v>
      </c>
      <c r="I1192">
        <v>0</v>
      </c>
      <c r="J1192">
        <v>1</v>
      </c>
      <c r="K1192">
        <v>0</v>
      </c>
      <c r="L1192" t="str">
        <f>IF( (COUNTIF(B1192:E1192,"1")+COUNTIF(B1192:E1192,1))=0,
    "unknown",
    MID(
        IF(OR(B1192="1",B1192=1)," + fossorial","") &amp;
        IF(OR(C1192="1",C1192=1)," + terrestrial","") &amp;
        IF(OR(D1192="1",D1192=1)," + aquatic","") &amp;
        IF(OR(E1192="1",E1192=1)," + arboreal",""),
    4, 999)
)</f>
        <v>arboreal</v>
      </c>
      <c r="M1192" t="str">
        <f>IF(
   AND( (COUNTIF(I1192:K1192,"1")+COUNTIF(I1192:K1192,1))=0,
        (COUNTIF(I1192:K1192,"0")+COUNTIF(I1192:K1192,0))=0 ),
   "unknown",
   IF(
     (COUNTIF(I1192:K1192,"1")+COUNTIF(I1192:K1192,1))&gt;0,
     MID(
        IF(OR(I1192=1,I1192="1")," + direct","") &amp;
        IF(OR(J1192=1,J1192="1")," + larval","") &amp;
        IF(OR(K1192=1,K1192="1")," + viviparous",""),
     4,999),
     IF( (COUNTIF(I1192:K1192,"0")+COUNTIF(I1192:K1192,0))=3,
         "none",
         "unknown")
   )
)</f>
        <v>larval</v>
      </c>
      <c r="N1192" t="b">
        <f>IFERROR(VALUE(INDEX(rawData!$Z:$Z, MATCH($A1192, rawData!$E:$E, 0)))=VALUE($F1192),"NA")</f>
        <v>1</v>
      </c>
      <c r="O1192" t="b">
        <f>IFERROR(VALUE(INDEX(rawData!$AD:$AD, MATCH($A1192, rawData!$E:$E, 0)))=VALUE($G1192),"NA")</f>
        <v>1</v>
      </c>
      <c r="P1192" t="b">
        <f>IFERROR(VALUE(INDEX(rawData!$AE:$AE, MATCH($A1192, rawData!$E:$E, 0)))=VALUE($H1192),"NA")</f>
        <v>1</v>
      </c>
      <c r="Q1192" t="b">
        <f>IFERROR(INDEX(rawData!$F:$F, MATCH($A1192, rawData!$E:$E, 0))=$B1192,"NA")</f>
        <v>1</v>
      </c>
      <c r="R1192" t="b">
        <f>IFERROR(INDEX(rawData!$G:$G, MATCH($A1192, rawData!$E:$E, 0))=$C1192,"NA")</f>
        <v>1</v>
      </c>
      <c r="S1192" t="b">
        <f>IFERROR(INDEX(rawData!$H:$H, MATCH($A1192, rawData!$E:$E, 0))=$D1192,"NA")</f>
        <v>1</v>
      </c>
      <c r="T1192" t="b">
        <f>IFERROR(INDEX(rawData!$I:$I, MATCH($A1192, rawData!$E:$E, 0))=$E1192,"NA")</f>
        <v>1</v>
      </c>
      <c r="U1192" t="b">
        <f>IFERROR(VALUE(INDEX(rawData!$AI:$AI, MATCH($A1192, rawData!$E:$E, 0)))=VALUE($I1192),"NA")</f>
        <v>1</v>
      </c>
      <c r="V1192" t="b">
        <f>IFERROR(VALUE(INDEX(rawData!$AJ:$AJ, MATCH($A1192, rawData!$E:$E, 0)))=VALUE($J1192),"NA")</f>
        <v>1</v>
      </c>
      <c r="W1192" t="b">
        <f>IFERROR(VALUE(INDEX(rawData!$AK:$AK, MATCH($A1192, rawData!$E:$E, 0)))=VALUE($K1192),"NA")</f>
        <v>1</v>
      </c>
      <c r="X1192" t="b">
        <f>IF(COUNTIF(O1192:W1192,FALSE)&gt;0,FALSE,TRUE)</f>
        <v>1</v>
      </c>
      <c r="Y1192">
        <v>1196</v>
      </c>
    </row>
    <row r="1193" spans="1:25">
      <c r="A1193" t="s">
        <v>1219</v>
      </c>
      <c r="B1193" t="s">
        <v>26</v>
      </c>
      <c r="C1193">
        <v>1</v>
      </c>
      <c r="D1193">
        <v>1</v>
      </c>
      <c r="E1193">
        <v>1</v>
      </c>
      <c r="F1193">
        <v>39.200000000000003</v>
      </c>
      <c r="G1193">
        <v>369</v>
      </c>
      <c r="H1193">
        <v>516</v>
      </c>
      <c r="I1193">
        <v>0</v>
      </c>
      <c r="J1193">
        <v>1</v>
      </c>
      <c r="K1193">
        <v>0</v>
      </c>
      <c r="L1193" t="str">
        <f>IF( (COUNTIF(B1193:E1193,"1")+COUNTIF(B1193:E1193,1))=0,
    "unknown",
    MID(
        IF(OR(B1193="1",B1193=1)," + fossorial","") &amp;
        IF(OR(C1193="1",C1193=1)," + terrestrial","") &amp;
        IF(OR(D1193="1",D1193=1)," + aquatic","") &amp;
        IF(OR(E1193="1",E1193=1)," + arboreal",""),
    4, 999)
)</f>
        <v>terrestrial + aquatic + arboreal</v>
      </c>
      <c r="M1193" t="str">
        <f>IF(
   AND( (COUNTIF(I1193:K1193,"1")+COUNTIF(I1193:K1193,1))=0,
        (COUNTIF(I1193:K1193,"0")+COUNTIF(I1193:K1193,0))=0 ),
   "unknown",
   IF(
     (COUNTIF(I1193:K1193,"1")+COUNTIF(I1193:K1193,1))&gt;0,
     MID(
        IF(OR(I1193=1,I1193="1")," + direct","") &amp;
        IF(OR(J1193=1,J1193="1")," + larval","") &amp;
        IF(OR(K1193=1,K1193="1")," + viviparous",""),
     4,999),
     IF( (COUNTIF(I1193:K1193,"0")+COUNTIF(I1193:K1193,0))=3,
         "none",
         "unknown")
   )
)</f>
        <v>larval</v>
      </c>
      <c r="N1193" t="b">
        <f>IFERROR(VALUE(INDEX(rawData!$Z:$Z, MATCH($A1193, rawData!$E:$E, 0)))=VALUE($F1193),"NA")</f>
        <v>1</v>
      </c>
      <c r="O1193" t="b">
        <f>IFERROR(VALUE(INDEX(rawData!$AD:$AD, MATCH($A1193, rawData!$E:$E, 0)))=VALUE($G1193),"NA")</f>
        <v>1</v>
      </c>
      <c r="P1193" t="b">
        <f>IFERROR(VALUE(INDEX(rawData!$AE:$AE, MATCH($A1193, rawData!$E:$E, 0)))=VALUE($H1193),"NA")</f>
        <v>1</v>
      </c>
      <c r="Q1193" t="b">
        <f>IFERROR(INDEX(rawData!$F:$F, MATCH($A1193, rawData!$E:$E, 0))=$B1193,"NA")</f>
        <v>1</v>
      </c>
      <c r="R1193" t="b">
        <f>IFERROR(INDEX(rawData!$G:$G, MATCH($A1193, rawData!$E:$E, 0))=$C1193,"NA")</f>
        <v>1</v>
      </c>
      <c r="S1193" t="b">
        <f>IFERROR(INDEX(rawData!$H:$H, MATCH($A1193, rawData!$E:$E, 0))=$D1193,"NA")</f>
        <v>1</v>
      </c>
      <c r="T1193" t="b">
        <f>IFERROR(INDEX(rawData!$I:$I, MATCH($A1193, rawData!$E:$E, 0))=$E1193,"NA")</f>
        <v>1</v>
      </c>
      <c r="U1193" t="b">
        <f>IFERROR(VALUE(INDEX(rawData!$AI:$AI, MATCH($A1193, rawData!$E:$E, 0)))=VALUE($I1193),"NA")</f>
        <v>1</v>
      </c>
      <c r="V1193" t="b">
        <f>IFERROR(VALUE(INDEX(rawData!$AJ:$AJ, MATCH($A1193, rawData!$E:$E, 0)))=VALUE($J1193),"NA")</f>
        <v>1</v>
      </c>
      <c r="W1193" t="b">
        <f>IFERROR(VALUE(INDEX(rawData!$AK:$AK, MATCH($A1193, rawData!$E:$E, 0)))=VALUE($K1193),"NA")</f>
        <v>1</v>
      </c>
      <c r="X1193" t="b">
        <f>IF(COUNTIF(O1193:W1193,FALSE)&gt;0,FALSE,TRUE)</f>
        <v>1</v>
      </c>
      <c r="Y1193">
        <v>1198</v>
      </c>
    </row>
    <row r="1194" spans="1:25">
      <c r="A1194" t="s">
        <v>1220</v>
      </c>
      <c r="B1194" t="s">
        <v>26</v>
      </c>
      <c r="C1194">
        <v>1</v>
      </c>
      <c r="D1194">
        <v>1</v>
      </c>
      <c r="E1194">
        <v>1</v>
      </c>
      <c r="F1194">
        <v>65</v>
      </c>
      <c r="G1194">
        <v>50</v>
      </c>
      <c r="H1194">
        <v>188</v>
      </c>
      <c r="I1194">
        <v>0</v>
      </c>
      <c r="J1194">
        <v>1</v>
      </c>
      <c r="K1194">
        <v>0</v>
      </c>
      <c r="L1194" t="str">
        <f>IF( (COUNTIF(B1194:E1194,"1")+COUNTIF(B1194:E1194,1))=0,
    "unknown",
    MID(
        IF(OR(B1194="1",B1194=1)," + fossorial","") &amp;
        IF(OR(C1194="1",C1194=1)," + terrestrial","") &amp;
        IF(OR(D1194="1",D1194=1)," + aquatic","") &amp;
        IF(OR(E1194="1",E1194=1)," + arboreal",""),
    4, 999)
)</f>
        <v>terrestrial + aquatic + arboreal</v>
      </c>
      <c r="M1194" t="str">
        <f>IF(
   AND( (COUNTIF(I1194:K1194,"1")+COUNTIF(I1194:K1194,1))=0,
        (COUNTIF(I1194:K1194,"0")+COUNTIF(I1194:K1194,0))=0 ),
   "unknown",
   IF(
     (COUNTIF(I1194:K1194,"1")+COUNTIF(I1194:K1194,1))&gt;0,
     MID(
        IF(OR(I1194=1,I1194="1")," + direct","") &amp;
        IF(OR(J1194=1,J1194="1")," + larval","") &amp;
        IF(OR(K1194=1,K1194="1")," + viviparous",""),
     4,999),
     IF( (COUNTIF(I1194:K1194,"0")+COUNTIF(I1194:K1194,0))=3,
         "none",
         "unknown")
   )
)</f>
        <v>larval</v>
      </c>
      <c r="N1194" t="b">
        <f>IFERROR(VALUE(INDEX(rawData!$Z:$Z, MATCH($A1194, rawData!$E:$E, 0)))=VALUE($F1194),"NA")</f>
        <v>1</v>
      </c>
      <c r="O1194" t="b">
        <f>IFERROR(VALUE(INDEX(rawData!$AD:$AD, MATCH($A1194, rawData!$E:$E, 0)))=VALUE($G1194),"NA")</f>
        <v>1</v>
      </c>
      <c r="P1194" t="b">
        <f>IFERROR(VALUE(INDEX(rawData!$AE:$AE, MATCH($A1194, rawData!$E:$E, 0)))=VALUE($H1194),"NA")</f>
        <v>1</v>
      </c>
      <c r="Q1194" t="b">
        <f>IFERROR(INDEX(rawData!$F:$F, MATCH($A1194, rawData!$E:$E, 0))=$B1194,"NA")</f>
        <v>1</v>
      </c>
      <c r="R1194" t="b">
        <f>IFERROR(INDEX(rawData!$G:$G, MATCH($A1194, rawData!$E:$E, 0))=$C1194,"NA")</f>
        <v>1</v>
      </c>
      <c r="S1194" t="b">
        <f>IFERROR(INDEX(rawData!$H:$H, MATCH($A1194, rawData!$E:$E, 0))=$D1194,"NA")</f>
        <v>1</v>
      </c>
      <c r="T1194" t="b">
        <f>IFERROR(INDEX(rawData!$I:$I, MATCH($A1194, rawData!$E:$E, 0))=$E1194,"NA")</f>
        <v>1</v>
      </c>
      <c r="U1194" t="b">
        <f>IFERROR(VALUE(INDEX(rawData!$AI:$AI, MATCH($A1194, rawData!$E:$E, 0)))=VALUE($I1194),"NA")</f>
        <v>1</v>
      </c>
      <c r="V1194" t="b">
        <f>IFERROR(VALUE(INDEX(rawData!$AJ:$AJ, MATCH($A1194, rawData!$E:$E, 0)))=VALUE($J1194),"NA")</f>
        <v>1</v>
      </c>
      <c r="W1194" t="b">
        <f>IFERROR(VALUE(INDEX(rawData!$AK:$AK, MATCH($A1194, rawData!$E:$E, 0)))=VALUE($K1194),"NA")</f>
        <v>1</v>
      </c>
      <c r="X1194" t="b">
        <f>IF(COUNTIF(O1194:W1194,FALSE)&gt;0,FALSE,TRUE)</f>
        <v>1</v>
      </c>
      <c r="Y1194">
        <v>1198</v>
      </c>
    </row>
    <row r="1195" spans="1:25">
      <c r="A1195" t="s">
        <v>1221</v>
      </c>
      <c r="B1195">
        <v>1</v>
      </c>
      <c r="C1195">
        <v>1</v>
      </c>
      <c r="D1195">
        <v>1</v>
      </c>
      <c r="E1195" t="s">
        <v>26</v>
      </c>
      <c r="F1195">
        <v>80</v>
      </c>
      <c r="G1195">
        <v>300</v>
      </c>
      <c r="H1195">
        <v>1500</v>
      </c>
      <c r="I1195">
        <v>0</v>
      </c>
      <c r="J1195">
        <v>1</v>
      </c>
      <c r="K1195">
        <v>0</v>
      </c>
      <c r="L1195" t="str">
        <f>IF( (COUNTIF(B1195:E1195,"1")+COUNTIF(B1195:E1195,1))=0,
    "unknown",
    MID(
        IF(OR(B1195="1",B1195=1)," + fossorial","") &amp;
        IF(OR(C1195="1",C1195=1)," + terrestrial","") &amp;
        IF(OR(D1195="1",D1195=1)," + aquatic","") &amp;
        IF(OR(E1195="1",E1195=1)," + arboreal",""),
    4, 999)
)</f>
        <v>fossorial + terrestrial + aquatic</v>
      </c>
      <c r="M1195" t="str">
        <f>IF(
   AND( (COUNTIF(I1195:K1195,"1")+COUNTIF(I1195:K1195,1))=0,
        (COUNTIF(I1195:K1195,"0")+COUNTIF(I1195:K1195,0))=0 ),
   "unknown",
   IF(
     (COUNTIF(I1195:K1195,"1")+COUNTIF(I1195:K1195,1))&gt;0,
     MID(
        IF(OR(I1195=1,I1195="1")," + direct","") &amp;
        IF(OR(J1195=1,J1195="1")," + larval","") &amp;
        IF(OR(K1195=1,K1195="1")," + viviparous",""),
     4,999),
     IF( (COUNTIF(I1195:K1195,"0")+COUNTIF(I1195:K1195,0))=3,
         "none",
         "unknown")
   )
)</f>
        <v>larval</v>
      </c>
      <c r="N1195" t="b">
        <f>IFERROR(VALUE(INDEX(rawData!$Z:$Z, MATCH($A1195, rawData!$E:$E, 0)))=VALUE($F1195),"NA")</f>
        <v>1</v>
      </c>
      <c r="O1195" t="b">
        <f>IFERROR(VALUE(INDEX(rawData!$AD:$AD, MATCH($A1195, rawData!$E:$E, 0)))=VALUE($G1195),"NA")</f>
        <v>1</v>
      </c>
      <c r="P1195" t="b">
        <f>IFERROR(VALUE(INDEX(rawData!$AE:$AE, MATCH($A1195, rawData!$E:$E, 0)))=VALUE($H1195),"NA")</f>
        <v>1</v>
      </c>
      <c r="Q1195" t="b">
        <f>IFERROR(INDEX(rawData!$F:$F, MATCH($A1195, rawData!$E:$E, 0))=$B1195,"NA")</f>
        <v>1</v>
      </c>
      <c r="R1195" t="b">
        <f>IFERROR(INDEX(rawData!$G:$G, MATCH($A1195, rawData!$E:$E, 0))=$C1195,"NA")</f>
        <v>1</v>
      </c>
      <c r="S1195" t="b">
        <f>IFERROR(INDEX(rawData!$H:$H, MATCH($A1195, rawData!$E:$E, 0))=$D1195,"NA")</f>
        <v>1</v>
      </c>
      <c r="T1195" t="b">
        <f>IFERROR(INDEX(rawData!$I:$I, MATCH($A1195, rawData!$E:$E, 0))=$E1195,"NA")</f>
        <v>1</v>
      </c>
      <c r="U1195" t="b">
        <f>IFERROR(VALUE(INDEX(rawData!$AI:$AI, MATCH($A1195, rawData!$E:$E, 0)))=VALUE($I1195),"NA")</f>
        <v>1</v>
      </c>
      <c r="V1195" t="b">
        <f>IFERROR(VALUE(INDEX(rawData!$AJ:$AJ, MATCH($A1195, rawData!$E:$E, 0)))=VALUE($J1195),"NA")</f>
        <v>1</v>
      </c>
      <c r="W1195" t="b">
        <f>IFERROR(VALUE(INDEX(rawData!$AK:$AK, MATCH($A1195, rawData!$E:$E, 0)))=VALUE($K1195),"NA")</f>
        <v>1</v>
      </c>
      <c r="X1195" t="b">
        <f>IF(COUNTIF(O1195:W1195,FALSE)&gt;0,FALSE,TRUE)</f>
        <v>1</v>
      </c>
      <c r="Y1195">
        <v>1199</v>
      </c>
    </row>
    <row r="1196" spans="1:25">
      <c r="A1196" t="s">
        <v>1222</v>
      </c>
      <c r="B1196" t="s">
        <v>26</v>
      </c>
      <c r="C1196">
        <v>1</v>
      </c>
      <c r="D1196">
        <v>1</v>
      </c>
      <c r="E1196">
        <v>1</v>
      </c>
      <c r="F1196">
        <v>60.3</v>
      </c>
      <c r="G1196">
        <v>27</v>
      </c>
      <c r="H1196">
        <v>43</v>
      </c>
      <c r="I1196">
        <v>1</v>
      </c>
      <c r="J1196">
        <v>0</v>
      </c>
      <c r="K1196">
        <v>0</v>
      </c>
      <c r="L1196" t="str">
        <f>IF( (COUNTIF(B1196:E1196,"1")+COUNTIF(B1196:E1196,1))=0,
    "unknown",
    MID(
        IF(OR(B1196="1",B1196=1)," + fossorial","") &amp;
        IF(OR(C1196="1",C1196=1)," + terrestrial","") &amp;
        IF(OR(D1196="1",D1196=1)," + aquatic","") &amp;
        IF(OR(E1196="1",E1196=1)," + arboreal",""),
    4, 999)
)</f>
        <v>terrestrial + aquatic + arboreal</v>
      </c>
      <c r="M1196" t="str">
        <f>IF(
   AND( (COUNTIF(I1196:K1196,"1")+COUNTIF(I1196:K1196,1))=0,
        (COUNTIF(I1196:K1196,"0")+COUNTIF(I1196:K1196,0))=0 ),
   "unknown",
   IF(
     (COUNTIF(I1196:K1196,"1")+COUNTIF(I1196:K1196,1))&gt;0,
     MID(
        IF(OR(I1196=1,I1196="1")," + direct","") &amp;
        IF(OR(J1196=1,J1196="1")," + larval","") &amp;
        IF(OR(K1196=1,K1196="1")," + viviparous",""),
     4,999),
     IF( (COUNTIF(I1196:K1196,"0")+COUNTIF(I1196:K1196,0))=3,
         "none",
         "unknown")
   )
)</f>
        <v>direct</v>
      </c>
      <c r="N1196" t="b">
        <f>IFERROR(VALUE(INDEX(rawData!$Z:$Z, MATCH($A1196, rawData!$E:$E, 0)))=VALUE($F1196),"NA")</f>
        <v>1</v>
      </c>
      <c r="O1196" t="b">
        <f>IFERROR(VALUE(INDEX(rawData!$AD:$AD, MATCH($A1196, rawData!$E:$E, 0)))=VALUE($G1196),"NA")</f>
        <v>1</v>
      </c>
      <c r="P1196" t="b">
        <f>IFERROR(VALUE(INDEX(rawData!$AE:$AE, MATCH($A1196, rawData!$E:$E, 0)))=VALUE($H1196),"NA")</f>
        <v>1</v>
      </c>
      <c r="Q1196" t="b">
        <f>IFERROR(INDEX(rawData!$F:$F, MATCH($A1196, rawData!$E:$E, 0))=$B1196,"NA")</f>
        <v>1</v>
      </c>
      <c r="R1196" t="b">
        <f>IFERROR(INDEX(rawData!$G:$G, MATCH($A1196, rawData!$E:$E, 0))=$C1196,"NA")</f>
        <v>1</v>
      </c>
      <c r="S1196" t="b">
        <f>IFERROR(INDEX(rawData!$H:$H, MATCH($A1196, rawData!$E:$E, 0))=$D1196,"NA")</f>
        <v>1</v>
      </c>
      <c r="T1196" t="b">
        <f>IFERROR(INDEX(rawData!$I:$I, MATCH($A1196, rawData!$E:$E, 0))=$E1196,"NA")</f>
        <v>1</v>
      </c>
      <c r="U1196" t="b">
        <f>IFERROR(VALUE(INDEX(rawData!$AI:$AI, MATCH($A1196, rawData!$E:$E, 0)))=VALUE($I1196),"NA")</f>
        <v>1</v>
      </c>
      <c r="V1196" t="b">
        <f>IFERROR(VALUE(INDEX(rawData!$AJ:$AJ, MATCH($A1196, rawData!$E:$E, 0)))=VALUE($J1196),"NA")</f>
        <v>1</v>
      </c>
      <c r="W1196" t="b">
        <f>IFERROR(VALUE(INDEX(rawData!$AK:$AK, MATCH($A1196, rawData!$E:$E, 0)))=VALUE($K1196),"NA")</f>
        <v>1</v>
      </c>
      <c r="X1196" t="b">
        <f>IF(COUNTIF(O1196:W1196,FALSE)&gt;0,FALSE,TRUE)</f>
        <v>1</v>
      </c>
      <c r="Y1196">
        <v>1200</v>
      </c>
    </row>
    <row r="1197" spans="1:25">
      <c r="A1197" t="s">
        <v>1223</v>
      </c>
      <c r="B1197" t="s">
        <v>26</v>
      </c>
      <c r="C1197">
        <v>1</v>
      </c>
      <c r="D1197" t="s">
        <v>26</v>
      </c>
      <c r="E1197">
        <v>1</v>
      </c>
      <c r="F1197">
        <v>51.6</v>
      </c>
      <c r="G1197">
        <v>120</v>
      </c>
      <c r="H1197">
        <v>265</v>
      </c>
      <c r="I1197">
        <v>0</v>
      </c>
      <c r="J1197">
        <v>1</v>
      </c>
      <c r="K1197">
        <v>0</v>
      </c>
      <c r="L1197" t="str">
        <f>IF( (COUNTIF(B1197:E1197,"1")+COUNTIF(B1197:E1197,1))=0,
    "unknown",
    MID(
        IF(OR(B1197="1",B1197=1)," + fossorial","") &amp;
        IF(OR(C1197="1",C1197=1)," + terrestrial","") &amp;
        IF(OR(D1197="1",D1197=1)," + aquatic","") &amp;
        IF(OR(E1197="1",E1197=1)," + arboreal",""),
    4, 999)
)</f>
        <v>terrestrial + arboreal</v>
      </c>
      <c r="M1197" t="str">
        <f>IF(
   AND( (COUNTIF(I1197:K1197,"1")+COUNTIF(I1197:K1197,1))=0,
        (COUNTIF(I1197:K1197,"0")+COUNTIF(I1197:K1197,0))=0 ),
   "unknown",
   IF(
     (COUNTIF(I1197:K1197,"1")+COUNTIF(I1197:K1197,1))&gt;0,
     MID(
        IF(OR(I1197=1,I1197="1")," + direct","") &amp;
        IF(OR(J1197=1,J1197="1")," + larval","") &amp;
        IF(OR(K1197=1,K1197="1")," + viviparous",""),
     4,999),
     IF( (COUNTIF(I1197:K1197,"0")+COUNTIF(I1197:K1197,0))=3,
         "none",
         "unknown")
   )
)</f>
        <v>larval</v>
      </c>
      <c r="N1197" t="b">
        <f>IFERROR(VALUE(INDEX(rawData!$Z:$Z, MATCH($A1197, rawData!$E:$E, 0)))=VALUE($F1197),"NA")</f>
        <v>1</v>
      </c>
      <c r="O1197" t="b">
        <f>IFERROR(VALUE(INDEX(rawData!$AD:$AD, MATCH($A1197, rawData!$E:$E, 0)))=VALUE($G1197),"NA")</f>
        <v>1</v>
      </c>
      <c r="P1197" t="b">
        <f>IFERROR(VALUE(INDEX(rawData!$AE:$AE, MATCH($A1197, rawData!$E:$E, 0)))=VALUE($H1197),"NA")</f>
        <v>1</v>
      </c>
      <c r="Q1197" t="b">
        <f>IFERROR(INDEX(rawData!$F:$F, MATCH($A1197, rawData!$E:$E, 0))=$B1197,"NA")</f>
        <v>1</v>
      </c>
      <c r="R1197" t="b">
        <f>IFERROR(INDEX(rawData!$G:$G, MATCH($A1197, rawData!$E:$E, 0))=$C1197,"NA")</f>
        <v>1</v>
      </c>
      <c r="S1197" t="b">
        <f>IFERROR(INDEX(rawData!$H:$H, MATCH($A1197, rawData!$E:$E, 0))=$D1197,"NA")</f>
        <v>1</v>
      </c>
      <c r="T1197" t="b">
        <f>IFERROR(INDEX(rawData!$I:$I, MATCH($A1197, rawData!$E:$E, 0))=$E1197,"NA")</f>
        <v>1</v>
      </c>
      <c r="U1197" t="b">
        <f>IFERROR(VALUE(INDEX(rawData!$AI:$AI, MATCH($A1197, rawData!$E:$E, 0)))=VALUE($I1197),"NA")</f>
        <v>1</v>
      </c>
      <c r="V1197" t="b">
        <f>IFERROR(VALUE(INDEX(rawData!$AJ:$AJ, MATCH($A1197, rawData!$E:$E, 0)))=VALUE($J1197),"NA")</f>
        <v>1</v>
      </c>
      <c r="W1197" t="b">
        <f>IFERROR(VALUE(INDEX(rawData!$AK:$AK, MATCH($A1197, rawData!$E:$E, 0)))=VALUE($K1197),"NA")</f>
        <v>1</v>
      </c>
      <c r="X1197" t="b">
        <f>IF(COUNTIF(O1197:W1197,FALSE)&gt;0,FALSE,TRUE)</f>
        <v>1</v>
      </c>
      <c r="Y1197">
        <v>1202</v>
      </c>
    </row>
    <row r="1198" spans="1:25">
      <c r="A1198" t="s">
        <v>1224</v>
      </c>
      <c r="B1198" t="s">
        <v>26</v>
      </c>
      <c r="C1198" t="s">
        <v>26</v>
      </c>
      <c r="D1198">
        <v>1</v>
      </c>
      <c r="E1198" t="s">
        <v>26</v>
      </c>
      <c r="F1198">
        <v>51</v>
      </c>
      <c r="G1198">
        <v>33</v>
      </c>
      <c r="H1198">
        <v>33</v>
      </c>
      <c r="I1198">
        <v>0</v>
      </c>
      <c r="J1198">
        <v>1</v>
      </c>
      <c r="K1198">
        <v>0</v>
      </c>
      <c r="L1198" t="str">
        <f>IF( (COUNTIF(B1198:E1198,"1")+COUNTIF(B1198:E1198,1))=0,
    "unknown",
    MID(
        IF(OR(B1198="1",B1198=1)," + fossorial","") &amp;
        IF(OR(C1198="1",C1198=1)," + terrestrial","") &amp;
        IF(OR(D1198="1",D1198=1)," + aquatic","") &amp;
        IF(OR(E1198="1",E1198=1)," + arboreal",""),
    4, 999)
)</f>
        <v>aquatic</v>
      </c>
      <c r="M1198" t="str">
        <f>IF(
   AND( (COUNTIF(I1198:K1198,"1")+COUNTIF(I1198:K1198,1))=0,
        (COUNTIF(I1198:K1198,"0")+COUNTIF(I1198:K1198,0))=0 ),
   "unknown",
   IF(
     (COUNTIF(I1198:K1198,"1")+COUNTIF(I1198:K1198,1))&gt;0,
     MID(
        IF(OR(I1198=1,I1198="1")," + direct","") &amp;
        IF(OR(J1198=1,J1198="1")," + larval","") &amp;
        IF(OR(K1198=1,K1198="1")," + viviparous",""),
     4,999),
     IF( (COUNTIF(I1198:K1198,"0")+COUNTIF(I1198:K1198,0))=3,
         "none",
         "unknown")
   )
)</f>
        <v>larval</v>
      </c>
      <c r="N1198" t="b">
        <f>IFERROR(VALUE(INDEX(rawData!$Z:$Z, MATCH($A1198, rawData!$E:$E, 0)))=VALUE($F1198),"NA")</f>
        <v>1</v>
      </c>
      <c r="O1198" t="b">
        <f>IFERROR(VALUE(INDEX(rawData!$AD:$AD, MATCH($A1198, rawData!$E:$E, 0)))=VALUE($G1198),"NA")</f>
        <v>1</v>
      </c>
      <c r="P1198" t="b">
        <f>IFERROR(VALUE(INDEX(rawData!$AE:$AE, MATCH($A1198, rawData!$E:$E, 0)))=VALUE($H1198),"NA")</f>
        <v>1</v>
      </c>
      <c r="Q1198" t="b">
        <f>IFERROR(INDEX(rawData!$F:$F, MATCH($A1198, rawData!$E:$E, 0))=$B1198,"NA")</f>
        <v>1</v>
      </c>
      <c r="R1198" t="b">
        <f>IFERROR(INDEX(rawData!$G:$G, MATCH($A1198, rawData!$E:$E, 0))=$C1198,"NA")</f>
        <v>1</v>
      </c>
      <c r="S1198" t="b">
        <f>IFERROR(INDEX(rawData!$H:$H, MATCH($A1198, rawData!$E:$E, 0))=$D1198,"NA")</f>
        <v>1</v>
      </c>
      <c r="T1198" t="b">
        <f>IFERROR(INDEX(rawData!$I:$I, MATCH($A1198, rawData!$E:$E, 0))=$E1198,"NA")</f>
        <v>1</v>
      </c>
      <c r="U1198" t="b">
        <f>IFERROR(VALUE(INDEX(rawData!$AI:$AI, MATCH($A1198, rawData!$E:$E, 0)))=VALUE($I1198),"NA")</f>
        <v>1</v>
      </c>
      <c r="V1198" t="b">
        <f>IFERROR(VALUE(INDEX(rawData!$AJ:$AJ, MATCH($A1198, rawData!$E:$E, 0)))=VALUE($J1198),"NA")</f>
        <v>1</v>
      </c>
      <c r="W1198" t="b">
        <f>IFERROR(VALUE(INDEX(rawData!$AK:$AK, MATCH($A1198, rawData!$E:$E, 0)))=VALUE($K1198),"NA")</f>
        <v>1</v>
      </c>
      <c r="X1198" t="b">
        <f>IF(COUNTIF(O1198:W1198,FALSE)&gt;0,FALSE,TRUE)</f>
        <v>1</v>
      </c>
      <c r="Y1198">
        <v>1202</v>
      </c>
    </row>
    <row r="1199" spans="1:25">
      <c r="A1199" t="s">
        <v>1225</v>
      </c>
      <c r="B1199">
        <v>1</v>
      </c>
      <c r="C1199">
        <v>1</v>
      </c>
      <c r="D1199">
        <v>1</v>
      </c>
      <c r="E1199" t="s">
        <v>26</v>
      </c>
      <c r="F1199">
        <v>45.75</v>
      </c>
      <c r="G1199">
        <v>300</v>
      </c>
      <c r="H1199">
        <v>300</v>
      </c>
      <c r="I1199">
        <v>0</v>
      </c>
      <c r="J1199">
        <v>1</v>
      </c>
      <c r="K1199">
        <v>0</v>
      </c>
      <c r="L1199" t="str">
        <f>IF( (COUNTIF(B1199:E1199,"1")+COUNTIF(B1199:E1199,1))=0,
    "unknown",
    MID(
        IF(OR(B1199="1",B1199=1)," + fossorial","") &amp;
        IF(OR(C1199="1",C1199=1)," + terrestrial","") &amp;
        IF(OR(D1199="1",D1199=1)," + aquatic","") &amp;
        IF(OR(E1199="1",E1199=1)," + arboreal",""),
    4, 999)
)</f>
        <v>fossorial + terrestrial + aquatic</v>
      </c>
      <c r="M1199" t="str">
        <f>IF(
   AND( (COUNTIF(I1199:K1199,"1")+COUNTIF(I1199:K1199,1))=0,
        (COUNTIF(I1199:K1199,"0")+COUNTIF(I1199:K1199,0))=0 ),
   "unknown",
   IF(
     (COUNTIF(I1199:K1199,"1")+COUNTIF(I1199:K1199,1))&gt;0,
     MID(
        IF(OR(I1199=1,I1199="1")," + direct","") &amp;
        IF(OR(J1199=1,J1199="1")," + larval","") &amp;
        IF(OR(K1199=1,K1199="1")," + viviparous",""),
     4,999),
     IF( (COUNTIF(I1199:K1199,"0")+COUNTIF(I1199:K1199,0))=3,
         "none",
         "unknown")
   )
)</f>
        <v>larval</v>
      </c>
      <c r="N1199" t="b">
        <f>IFERROR(VALUE(INDEX(rawData!$Z:$Z, MATCH($A1199, rawData!$E:$E, 0)))=VALUE($F1199),"NA")</f>
        <v>1</v>
      </c>
      <c r="O1199" t="b">
        <f>IFERROR(VALUE(INDEX(rawData!$AD:$AD, MATCH($A1199, rawData!$E:$E, 0)))=VALUE($G1199),"NA")</f>
        <v>1</v>
      </c>
      <c r="P1199" t="b">
        <f>IFERROR(VALUE(INDEX(rawData!$AE:$AE, MATCH($A1199, rawData!$E:$E, 0)))=VALUE($H1199),"NA")</f>
        <v>1</v>
      </c>
      <c r="Q1199" t="b">
        <f>IFERROR(INDEX(rawData!$F:$F, MATCH($A1199, rawData!$E:$E, 0))=$B1199,"NA")</f>
        <v>1</v>
      </c>
      <c r="R1199" t="b">
        <f>IFERROR(INDEX(rawData!$G:$G, MATCH($A1199, rawData!$E:$E, 0))=$C1199,"NA")</f>
        <v>1</v>
      </c>
      <c r="S1199" t="b">
        <f>IFERROR(INDEX(rawData!$H:$H, MATCH($A1199, rawData!$E:$E, 0))=$D1199,"NA")</f>
        <v>1</v>
      </c>
      <c r="T1199" t="b">
        <f>IFERROR(INDEX(rawData!$I:$I, MATCH($A1199, rawData!$E:$E, 0))=$E1199,"NA")</f>
        <v>1</v>
      </c>
      <c r="U1199" t="b">
        <f>IFERROR(VALUE(INDEX(rawData!$AI:$AI, MATCH($A1199, rawData!$E:$E, 0)))=VALUE($I1199),"NA")</f>
        <v>1</v>
      </c>
      <c r="V1199" t="b">
        <f>IFERROR(VALUE(INDEX(rawData!$AJ:$AJ, MATCH($A1199, rawData!$E:$E, 0)))=VALUE($J1199),"NA")</f>
        <v>1</v>
      </c>
      <c r="W1199" t="b">
        <f>IFERROR(VALUE(INDEX(rawData!$AK:$AK, MATCH($A1199, rawData!$E:$E, 0)))=VALUE($K1199),"NA")</f>
        <v>1</v>
      </c>
      <c r="X1199" t="b">
        <f>IF(COUNTIF(O1199:W1199,FALSE)&gt;0,FALSE,TRUE)</f>
        <v>1</v>
      </c>
      <c r="Y1199">
        <v>1203</v>
      </c>
    </row>
    <row r="1200" spans="1:25">
      <c r="A1200" t="s">
        <v>1226</v>
      </c>
      <c r="B1200" t="s">
        <v>26</v>
      </c>
      <c r="C1200">
        <v>1</v>
      </c>
      <c r="D1200" t="s">
        <v>26</v>
      </c>
      <c r="E1200" t="s">
        <v>26</v>
      </c>
      <c r="F1200">
        <v>24.4</v>
      </c>
      <c r="G1200">
        <v>8</v>
      </c>
      <c r="H1200">
        <v>31</v>
      </c>
      <c r="I1200">
        <v>0</v>
      </c>
      <c r="J1200">
        <v>1</v>
      </c>
      <c r="K1200">
        <v>0</v>
      </c>
      <c r="L1200" t="str">
        <f>IF( (COUNTIF(B1200:E1200,"1")+COUNTIF(B1200:E1200,1))=0,
    "unknown",
    MID(
        IF(OR(B1200="1",B1200=1)," + fossorial","") &amp;
        IF(OR(C1200="1",C1200=1)," + terrestrial","") &amp;
        IF(OR(D1200="1",D1200=1)," + aquatic","") &amp;
        IF(OR(E1200="1",E1200=1)," + arboreal",""),
    4, 999)
)</f>
        <v>terrestrial</v>
      </c>
      <c r="M1200" t="str">
        <f>IF(
   AND( (COUNTIF(I1200:K1200,"1")+COUNTIF(I1200:K1200,1))=0,
        (COUNTIF(I1200:K1200,"0")+COUNTIF(I1200:K1200,0))=0 ),
   "unknown",
   IF(
     (COUNTIF(I1200:K1200,"1")+COUNTIF(I1200:K1200,1))&gt;0,
     MID(
        IF(OR(I1200=1,I1200="1")," + direct","") &amp;
        IF(OR(J1200=1,J1200="1")," + larval","") &amp;
        IF(OR(K1200=1,K1200="1")," + viviparous",""),
     4,999),
     IF( (COUNTIF(I1200:K1200,"0")+COUNTIF(I1200:K1200,0))=3,
         "none",
         "unknown")
   )
)</f>
        <v>larval</v>
      </c>
      <c r="N1200" t="b">
        <f>IFERROR(VALUE(INDEX(rawData!$Z:$Z, MATCH($A1200, rawData!$E:$E, 0)))=VALUE($F1200),"NA")</f>
        <v>1</v>
      </c>
      <c r="O1200" t="b">
        <f>IFERROR(VALUE(INDEX(rawData!$AD:$AD, MATCH($A1200, rawData!$E:$E, 0)))=VALUE($G1200),"NA")</f>
        <v>1</v>
      </c>
      <c r="P1200" t="b">
        <f>IFERROR(VALUE(INDEX(rawData!$AE:$AE, MATCH($A1200, rawData!$E:$E, 0)))=VALUE($H1200),"NA")</f>
        <v>1</v>
      </c>
      <c r="Q1200" t="b">
        <f>IFERROR(INDEX(rawData!$F:$F, MATCH($A1200, rawData!$E:$E, 0))=$B1200,"NA")</f>
        <v>1</v>
      </c>
      <c r="R1200" t="b">
        <f>IFERROR(INDEX(rawData!$G:$G, MATCH($A1200, rawData!$E:$E, 0))=$C1200,"NA")</f>
        <v>1</v>
      </c>
      <c r="S1200" t="b">
        <f>IFERROR(INDEX(rawData!$H:$H, MATCH($A1200, rawData!$E:$E, 0))=$D1200,"NA")</f>
        <v>1</v>
      </c>
      <c r="T1200" t="b">
        <f>IFERROR(INDEX(rawData!$I:$I, MATCH($A1200, rawData!$E:$E, 0))=$E1200,"NA")</f>
        <v>1</v>
      </c>
      <c r="U1200" t="b">
        <f>IFERROR(VALUE(INDEX(rawData!$AI:$AI, MATCH($A1200, rawData!$E:$E, 0)))=VALUE($I1200),"NA")</f>
        <v>1</v>
      </c>
      <c r="V1200" t="b">
        <f>IFERROR(VALUE(INDEX(rawData!$AJ:$AJ, MATCH($A1200, rawData!$E:$E, 0)))=VALUE($J1200),"NA")</f>
        <v>1</v>
      </c>
      <c r="W1200" t="b">
        <f>IFERROR(VALUE(INDEX(rawData!$AK:$AK, MATCH($A1200, rawData!$E:$E, 0)))=VALUE($K1200),"NA")</f>
        <v>1</v>
      </c>
      <c r="X1200" t="b">
        <f>IF(COUNTIF(O1200:W1200,FALSE)&gt;0,FALSE,TRUE)</f>
        <v>1</v>
      </c>
      <c r="Y1200">
        <v>1203</v>
      </c>
    </row>
    <row r="1201" spans="1:25">
      <c r="A1201" t="s">
        <v>1227</v>
      </c>
      <c r="B1201" t="s">
        <v>26</v>
      </c>
      <c r="C1201">
        <v>1</v>
      </c>
      <c r="D1201">
        <v>1</v>
      </c>
      <c r="E1201">
        <v>1</v>
      </c>
      <c r="F1201">
        <v>68.7</v>
      </c>
      <c r="G1201">
        <v>11</v>
      </c>
      <c r="H1201">
        <v>14</v>
      </c>
      <c r="I1201">
        <v>1</v>
      </c>
      <c r="J1201">
        <v>0</v>
      </c>
      <c r="K1201">
        <v>0</v>
      </c>
      <c r="L1201" t="str">
        <f>IF( (COUNTIF(B1201:E1201,"1")+COUNTIF(B1201:E1201,1))=0,
    "unknown",
    MID(
        IF(OR(B1201="1",B1201=1)," + fossorial","") &amp;
        IF(OR(C1201="1",C1201=1)," + terrestrial","") &amp;
        IF(OR(D1201="1",D1201=1)," + aquatic","") &amp;
        IF(OR(E1201="1",E1201=1)," + arboreal",""),
    4, 999)
)</f>
        <v>terrestrial + aquatic + arboreal</v>
      </c>
      <c r="M1201" t="str">
        <f>IF(
   AND( (COUNTIF(I1201:K1201,"1")+COUNTIF(I1201:K1201,1))=0,
        (COUNTIF(I1201:K1201,"0")+COUNTIF(I1201:K1201,0))=0 ),
   "unknown",
   IF(
     (COUNTIF(I1201:K1201,"1")+COUNTIF(I1201:K1201,1))&gt;0,
     MID(
        IF(OR(I1201=1,I1201="1")," + direct","") &amp;
        IF(OR(J1201=1,J1201="1")," + larval","") &amp;
        IF(OR(K1201=1,K1201="1")," + viviparous",""),
     4,999),
     IF( (COUNTIF(I1201:K1201,"0")+COUNTIF(I1201:K1201,0))=3,
         "none",
         "unknown")
   )
)</f>
        <v>direct</v>
      </c>
      <c r="N1201" t="b">
        <f>IFERROR(VALUE(INDEX(rawData!$Z:$Z, MATCH($A1201, rawData!$E:$E, 0)))=VALUE($F1201),"NA")</f>
        <v>1</v>
      </c>
      <c r="O1201" t="b">
        <f>IFERROR(VALUE(INDEX(rawData!$AD:$AD, MATCH($A1201, rawData!$E:$E, 0)))=VALUE($G1201),"NA")</f>
        <v>1</v>
      </c>
      <c r="P1201" t="b">
        <f>IFERROR(VALUE(INDEX(rawData!$AE:$AE, MATCH($A1201, rawData!$E:$E, 0)))=VALUE($H1201),"NA")</f>
        <v>1</v>
      </c>
      <c r="Q1201" t="b">
        <f>IFERROR(INDEX(rawData!$F:$F, MATCH($A1201, rawData!$E:$E, 0))=$B1201,"NA")</f>
        <v>1</v>
      </c>
      <c r="R1201" t="b">
        <f>IFERROR(INDEX(rawData!$G:$G, MATCH($A1201, rawData!$E:$E, 0))=$C1201,"NA")</f>
        <v>1</v>
      </c>
      <c r="S1201" t="b">
        <f>IFERROR(INDEX(rawData!$H:$H, MATCH($A1201, rawData!$E:$E, 0))=$D1201,"NA")</f>
        <v>1</v>
      </c>
      <c r="T1201" t="b">
        <f>IFERROR(INDEX(rawData!$I:$I, MATCH($A1201, rawData!$E:$E, 0))=$E1201,"NA")</f>
        <v>1</v>
      </c>
      <c r="U1201" t="b">
        <f>IFERROR(VALUE(INDEX(rawData!$AI:$AI, MATCH($A1201, rawData!$E:$E, 0)))=VALUE($I1201),"NA")</f>
        <v>1</v>
      </c>
      <c r="V1201" t="b">
        <f>IFERROR(VALUE(INDEX(rawData!$AJ:$AJ, MATCH($A1201, rawData!$E:$E, 0)))=VALUE($J1201),"NA")</f>
        <v>1</v>
      </c>
      <c r="W1201" t="b">
        <f>IFERROR(VALUE(INDEX(rawData!$AK:$AK, MATCH($A1201, rawData!$E:$E, 0)))=VALUE($K1201),"NA")</f>
        <v>1</v>
      </c>
      <c r="X1201" t="b">
        <f>IF(COUNTIF(O1201:W1201,FALSE)&gt;0,FALSE,TRUE)</f>
        <v>1</v>
      </c>
      <c r="Y1201">
        <v>1203</v>
      </c>
    </row>
    <row r="1202" spans="1:25">
      <c r="A1202" t="s">
        <v>1228</v>
      </c>
      <c r="B1202" t="s">
        <v>26</v>
      </c>
      <c r="C1202">
        <v>1</v>
      </c>
      <c r="D1202" t="s">
        <v>26</v>
      </c>
      <c r="E1202">
        <v>1</v>
      </c>
      <c r="F1202">
        <v>27.6</v>
      </c>
      <c r="G1202">
        <v>160</v>
      </c>
      <c r="H1202">
        <v>424</v>
      </c>
      <c r="I1202">
        <v>0</v>
      </c>
      <c r="J1202">
        <v>1</v>
      </c>
      <c r="K1202">
        <v>0</v>
      </c>
      <c r="L1202" t="str">
        <f>IF( (COUNTIF(B1202:E1202,"1")+COUNTIF(B1202:E1202,1))=0,
    "unknown",
    MID(
        IF(OR(B1202="1",B1202=1)," + fossorial","") &amp;
        IF(OR(C1202="1",C1202=1)," + terrestrial","") &amp;
        IF(OR(D1202="1",D1202=1)," + aquatic","") &amp;
        IF(OR(E1202="1",E1202=1)," + arboreal",""),
    4, 999)
)</f>
        <v>terrestrial + arboreal</v>
      </c>
      <c r="M1202" t="str">
        <f>IF(
   AND( (COUNTIF(I1202:K1202,"1")+COUNTIF(I1202:K1202,1))=0,
        (COUNTIF(I1202:K1202,"0")+COUNTIF(I1202:K1202,0))=0 ),
   "unknown",
   IF(
     (COUNTIF(I1202:K1202,"1")+COUNTIF(I1202:K1202,1))&gt;0,
     MID(
        IF(OR(I1202=1,I1202="1")," + direct","") &amp;
        IF(OR(J1202=1,J1202="1")," + larval","") &amp;
        IF(OR(K1202=1,K1202="1")," + viviparous",""),
     4,999),
     IF( (COUNTIF(I1202:K1202,"0")+COUNTIF(I1202:K1202,0))=3,
         "none",
         "unknown")
   )
)</f>
        <v>larval</v>
      </c>
      <c r="N1202" t="b">
        <f>IFERROR(VALUE(INDEX(rawData!$Z:$Z, MATCH($A1202, rawData!$E:$E, 0)))=VALUE($F1202),"NA")</f>
        <v>1</v>
      </c>
      <c r="O1202" t="b">
        <f>IFERROR(VALUE(INDEX(rawData!$AD:$AD, MATCH($A1202, rawData!$E:$E, 0)))=VALUE($G1202),"NA")</f>
        <v>1</v>
      </c>
      <c r="P1202" t="b">
        <f>IFERROR(VALUE(INDEX(rawData!$AE:$AE, MATCH($A1202, rawData!$E:$E, 0)))=VALUE($H1202),"NA")</f>
        <v>1</v>
      </c>
      <c r="Q1202" t="b">
        <f>IFERROR(INDEX(rawData!$F:$F, MATCH($A1202, rawData!$E:$E, 0))=$B1202,"NA")</f>
        <v>1</v>
      </c>
      <c r="R1202" t="b">
        <f>IFERROR(INDEX(rawData!$G:$G, MATCH($A1202, rawData!$E:$E, 0))=$C1202,"NA")</f>
        <v>1</v>
      </c>
      <c r="S1202" t="b">
        <f>IFERROR(INDEX(rawData!$H:$H, MATCH($A1202, rawData!$E:$E, 0))=$D1202,"NA")</f>
        <v>1</v>
      </c>
      <c r="T1202" t="b">
        <f>IFERROR(INDEX(rawData!$I:$I, MATCH($A1202, rawData!$E:$E, 0))=$E1202,"NA")</f>
        <v>1</v>
      </c>
      <c r="U1202" t="b">
        <f>IFERROR(VALUE(INDEX(rawData!$AI:$AI, MATCH($A1202, rawData!$E:$E, 0)))=VALUE($I1202),"NA")</f>
        <v>1</v>
      </c>
      <c r="V1202" t="b">
        <f>IFERROR(VALUE(INDEX(rawData!$AJ:$AJ, MATCH($A1202, rawData!$E:$E, 0)))=VALUE($J1202),"NA")</f>
        <v>1</v>
      </c>
      <c r="W1202" t="b">
        <f>IFERROR(VALUE(INDEX(rawData!$AK:$AK, MATCH($A1202, rawData!$E:$E, 0)))=VALUE($K1202),"NA")</f>
        <v>1</v>
      </c>
      <c r="X1202" t="b">
        <f>IF(COUNTIF(O1202:W1202,FALSE)&gt;0,FALSE,TRUE)</f>
        <v>1</v>
      </c>
      <c r="Y1202">
        <v>1204</v>
      </c>
    </row>
    <row r="1203" spans="1:25">
      <c r="A1203" t="s">
        <v>1229</v>
      </c>
      <c r="B1203">
        <v>1</v>
      </c>
      <c r="C1203">
        <v>1</v>
      </c>
      <c r="D1203">
        <v>1</v>
      </c>
      <c r="E1203" t="s">
        <v>26</v>
      </c>
      <c r="F1203">
        <v>32</v>
      </c>
      <c r="G1203">
        <v>5</v>
      </c>
      <c r="H1203">
        <v>12</v>
      </c>
      <c r="I1203">
        <v>1</v>
      </c>
      <c r="J1203">
        <v>0</v>
      </c>
      <c r="K1203">
        <v>0</v>
      </c>
      <c r="L1203" t="str">
        <f>IF( (COUNTIF(B1203:E1203,"1")+COUNTIF(B1203:E1203,1))=0,
    "unknown",
    MID(
        IF(OR(B1203="1",B1203=1)," + fossorial","") &amp;
        IF(OR(C1203="1",C1203=1)," + terrestrial","") &amp;
        IF(OR(D1203="1",D1203=1)," + aquatic","") &amp;
        IF(OR(E1203="1",E1203=1)," + arboreal",""),
    4, 999)
)</f>
        <v>fossorial + terrestrial + aquatic</v>
      </c>
      <c r="M1203" t="str">
        <f>IF(
   AND( (COUNTIF(I1203:K1203,"1")+COUNTIF(I1203:K1203,1))=0,
        (COUNTIF(I1203:K1203,"0")+COUNTIF(I1203:K1203,0))=0 ),
   "unknown",
   IF(
     (COUNTIF(I1203:K1203,"1")+COUNTIF(I1203:K1203,1))&gt;0,
     MID(
        IF(OR(I1203=1,I1203="1")," + direct","") &amp;
        IF(OR(J1203=1,J1203="1")," + larval","") &amp;
        IF(OR(K1203=1,K1203="1")," + viviparous",""),
     4,999),
     IF( (COUNTIF(I1203:K1203,"0")+COUNTIF(I1203:K1203,0))=3,
         "none",
         "unknown")
   )
)</f>
        <v>direct</v>
      </c>
      <c r="N1203" t="b">
        <f>IFERROR(VALUE(INDEX(rawData!$Z:$Z, MATCH($A1203, rawData!$E:$E, 0)))=VALUE($F1203),"NA")</f>
        <v>1</v>
      </c>
      <c r="O1203" t="b">
        <f>IFERROR(VALUE(INDEX(rawData!$AD:$AD, MATCH($A1203, rawData!$E:$E, 0)))=VALUE($G1203),"NA")</f>
        <v>1</v>
      </c>
      <c r="P1203" t="b">
        <f>IFERROR(VALUE(INDEX(rawData!$AE:$AE, MATCH($A1203, rawData!$E:$E, 0)))=VALUE($H1203),"NA")</f>
        <v>1</v>
      </c>
      <c r="Q1203" t="b">
        <f>IFERROR(INDEX(rawData!$F:$F, MATCH($A1203, rawData!$E:$E, 0))=$B1203,"NA")</f>
        <v>1</v>
      </c>
      <c r="R1203" t="b">
        <f>IFERROR(INDEX(rawData!$G:$G, MATCH($A1203, rawData!$E:$E, 0))=$C1203,"NA")</f>
        <v>1</v>
      </c>
      <c r="S1203" t="b">
        <f>IFERROR(INDEX(rawData!$H:$H, MATCH($A1203, rawData!$E:$E, 0))=$D1203,"NA")</f>
        <v>1</v>
      </c>
      <c r="T1203" t="b">
        <f>IFERROR(INDEX(rawData!$I:$I, MATCH($A1203, rawData!$E:$E, 0))=$E1203,"NA")</f>
        <v>1</v>
      </c>
      <c r="U1203" t="b">
        <f>IFERROR(VALUE(INDEX(rawData!$AI:$AI, MATCH($A1203, rawData!$E:$E, 0)))=VALUE($I1203),"NA")</f>
        <v>1</v>
      </c>
      <c r="V1203" t="b">
        <f>IFERROR(VALUE(INDEX(rawData!$AJ:$AJ, MATCH($A1203, rawData!$E:$E, 0)))=VALUE($J1203),"NA")</f>
        <v>1</v>
      </c>
      <c r="W1203" t="b">
        <f>IFERROR(VALUE(INDEX(rawData!$AK:$AK, MATCH($A1203, rawData!$E:$E, 0)))=VALUE($K1203),"NA")</f>
        <v>1</v>
      </c>
      <c r="X1203" t="b">
        <f>IF(COUNTIF(O1203:W1203,FALSE)&gt;0,FALSE,TRUE)</f>
        <v>1</v>
      </c>
      <c r="Y1203">
        <v>1205</v>
      </c>
    </row>
    <row r="1204" spans="1:25">
      <c r="A1204" t="s">
        <v>1230</v>
      </c>
      <c r="B1204" t="s">
        <v>26</v>
      </c>
      <c r="C1204">
        <v>1</v>
      </c>
      <c r="D1204">
        <v>1</v>
      </c>
      <c r="E1204" t="s">
        <v>26</v>
      </c>
      <c r="F1204">
        <v>36</v>
      </c>
      <c r="G1204">
        <v>8</v>
      </c>
      <c r="H1204">
        <v>48</v>
      </c>
      <c r="I1204">
        <v>0</v>
      </c>
      <c r="J1204">
        <v>1</v>
      </c>
      <c r="K1204">
        <v>0</v>
      </c>
      <c r="L1204" t="str">
        <f>IF( (COUNTIF(B1204:E1204,"1")+COUNTIF(B1204:E1204,1))=0,
    "unknown",
    MID(
        IF(OR(B1204="1",B1204=1)," + fossorial","") &amp;
        IF(OR(C1204="1",C1204=1)," + terrestrial","") &amp;
        IF(OR(D1204="1",D1204=1)," + aquatic","") &amp;
        IF(OR(E1204="1",E1204=1)," + arboreal",""),
    4, 999)
)</f>
        <v>terrestrial + aquatic</v>
      </c>
      <c r="M1204" t="str">
        <f>IF(
   AND( (COUNTIF(I1204:K1204,"1")+COUNTIF(I1204:K1204,1))=0,
        (COUNTIF(I1204:K1204,"0")+COUNTIF(I1204:K1204,0))=0 ),
   "unknown",
   IF(
     (COUNTIF(I1204:K1204,"1")+COUNTIF(I1204:K1204,1))&gt;0,
     MID(
        IF(OR(I1204=1,I1204="1")," + direct","") &amp;
        IF(OR(J1204=1,J1204="1")," + larval","") &amp;
        IF(OR(K1204=1,K1204="1")," + viviparous",""),
     4,999),
     IF( (COUNTIF(I1204:K1204,"0")+COUNTIF(I1204:K1204,0))=3,
         "none",
         "unknown")
   )
)</f>
        <v>larval</v>
      </c>
      <c r="N1204" t="b">
        <f>IFERROR(VALUE(INDEX(rawData!$Z:$Z, MATCH($A1204, rawData!$E:$E, 0)))=VALUE($F1204),"NA")</f>
        <v>1</v>
      </c>
      <c r="O1204" t="b">
        <f>IFERROR(VALUE(INDEX(rawData!$AD:$AD, MATCH($A1204, rawData!$E:$E, 0)))=VALUE($G1204),"NA")</f>
        <v>1</v>
      </c>
      <c r="P1204" t="b">
        <f>IFERROR(VALUE(INDEX(rawData!$AE:$AE, MATCH($A1204, rawData!$E:$E, 0)))=VALUE($H1204),"NA")</f>
        <v>1</v>
      </c>
      <c r="Q1204" t="b">
        <f>IFERROR(INDEX(rawData!$F:$F, MATCH($A1204, rawData!$E:$E, 0))=$B1204,"NA")</f>
        <v>1</v>
      </c>
      <c r="R1204" t="b">
        <f>IFERROR(INDEX(rawData!$G:$G, MATCH($A1204, rawData!$E:$E, 0))=$C1204,"NA")</f>
        <v>1</v>
      </c>
      <c r="S1204" t="b">
        <f>IFERROR(INDEX(rawData!$H:$H, MATCH($A1204, rawData!$E:$E, 0))=$D1204,"NA")</f>
        <v>1</v>
      </c>
      <c r="T1204" t="b">
        <f>IFERROR(INDEX(rawData!$I:$I, MATCH($A1204, rawData!$E:$E, 0))=$E1204,"NA")</f>
        <v>1</v>
      </c>
      <c r="U1204" t="b">
        <f>IFERROR(VALUE(INDEX(rawData!$AI:$AI, MATCH($A1204, rawData!$E:$E, 0)))=VALUE($I1204),"NA")</f>
        <v>1</v>
      </c>
      <c r="V1204" t="b">
        <f>IFERROR(VALUE(INDEX(rawData!$AJ:$AJ, MATCH($A1204, rawData!$E:$E, 0)))=VALUE($J1204),"NA")</f>
        <v>1</v>
      </c>
      <c r="W1204" t="b">
        <f>IFERROR(VALUE(INDEX(rawData!$AK:$AK, MATCH($A1204, rawData!$E:$E, 0)))=VALUE($K1204),"NA")</f>
        <v>1</v>
      </c>
      <c r="X1204" t="b">
        <f>IF(COUNTIF(O1204:W1204,FALSE)&gt;0,FALSE,TRUE)</f>
        <v>1</v>
      </c>
      <c r="Y1204">
        <v>1207</v>
      </c>
    </row>
    <row r="1205" spans="1:25">
      <c r="A1205" t="s">
        <v>1231</v>
      </c>
      <c r="B1205" t="s">
        <v>26</v>
      </c>
      <c r="C1205">
        <v>1</v>
      </c>
      <c r="D1205" t="s">
        <v>26</v>
      </c>
      <c r="E1205" t="s">
        <v>26</v>
      </c>
      <c r="F1205">
        <v>59.7</v>
      </c>
      <c r="G1205">
        <v>32</v>
      </c>
      <c r="H1205">
        <v>32</v>
      </c>
      <c r="I1205">
        <v>1</v>
      </c>
      <c r="J1205">
        <v>0</v>
      </c>
      <c r="K1205">
        <v>0</v>
      </c>
      <c r="L1205" t="str">
        <f>IF( (COUNTIF(B1205:E1205,"1")+COUNTIF(B1205:E1205,1))=0,
    "unknown",
    MID(
        IF(OR(B1205="1",B1205=1)," + fossorial","") &amp;
        IF(OR(C1205="1",C1205=1)," + terrestrial","") &amp;
        IF(OR(D1205="1",D1205=1)," + aquatic","") &amp;
        IF(OR(E1205="1",E1205=1)," + arboreal",""),
    4, 999)
)</f>
        <v>terrestrial</v>
      </c>
      <c r="M1205" t="str">
        <f>IF(
   AND( (COUNTIF(I1205:K1205,"1")+COUNTIF(I1205:K1205,1))=0,
        (COUNTIF(I1205:K1205,"0")+COUNTIF(I1205:K1205,0))=0 ),
   "unknown",
   IF(
     (COUNTIF(I1205:K1205,"1")+COUNTIF(I1205:K1205,1))&gt;0,
     MID(
        IF(OR(I1205=1,I1205="1")," + direct","") &amp;
        IF(OR(J1205=1,J1205="1")," + larval","") &amp;
        IF(OR(K1205=1,K1205="1")," + viviparous",""),
     4,999),
     IF( (COUNTIF(I1205:K1205,"0")+COUNTIF(I1205:K1205,0))=3,
         "none",
         "unknown")
   )
)</f>
        <v>direct</v>
      </c>
      <c r="N1205" t="b">
        <f>IFERROR(VALUE(INDEX(rawData!$Z:$Z, MATCH($A1205, rawData!$E:$E, 0)))=VALUE($F1205),"NA")</f>
        <v>1</v>
      </c>
      <c r="O1205" t="b">
        <f>IFERROR(VALUE(INDEX(rawData!$AD:$AD, MATCH($A1205, rawData!$E:$E, 0)))=VALUE($G1205),"NA")</f>
        <v>1</v>
      </c>
      <c r="P1205" t="b">
        <f>IFERROR(VALUE(INDEX(rawData!$AE:$AE, MATCH($A1205, rawData!$E:$E, 0)))=VALUE($H1205),"NA")</f>
        <v>1</v>
      </c>
      <c r="Q1205" t="b">
        <f>IFERROR(INDEX(rawData!$F:$F, MATCH($A1205, rawData!$E:$E, 0))=$B1205,"NA")</f>
        <v>1</v>
      </c>
      <c r="R1205" t="b">
        <f>IFERROR(INDEX(rawData!$G:$G, MATCH($A1205, rawData!$E:$E, 0))=$C1205,"NA")</f>
        <v>1</v>
      </c>
      <c r="S1205" t="b">
        <f>IFERROR(INDEX(rawData!$H:$H, MATCH($A1205, rawData!$E:$E, 0))=$D1205,"NA")</f>
        <v>1</v>
      </c>
      <c r="T1205" t="b">
        <f>IFERROR(INDEX(rawData!$I:$I, MATCH($A1205, rawData!$E:$E, 0))=$E1205,"NA")</f>
        <v>1</v>
      </c>
      <c r="U1205" t="b">
        <f>IFERROR(VALUE(INDEX(rawData!$AI:$AI, MATCH($A1205, rawData!$E:$E, 0)))=VALUE($I1205),"NA")</f>
        <v>1</v>
      </c>
      <c r="V1205" t="b">
        <f>IFERROR(VALUE(INDEX(rawData!$AJ:$AJ, MATCH($A1205, rawData!$E:$E, 0)))=VALUE($J1205),"NA")</f>
        <v>1</v>
      </c>
      <c r="W1205" t="b">
        <f>IFERROR(VALUE(INDEX(rawData!$AK:$AK, MATCH($A1205, rawData!$E:$E, 0)))=VALUE($K1205),"NA")</f>
        <v>1</v>
      </c>
      <c r="X1205" t="b">
        <f>IF(COUNTIF(O1205:W1205,FALSE)&gt;0,FALSE,TRUE)</f>
        <v>1</v>
      </c>
      <c r="Y1205">
        <v>1207</v>
      </c>
    </row>
    <row r="1206" spans="1:25">
      <c r="A1206" t="s">
        <v>1232</v>
      </c>
      <c r="B1206" t="s">
        <v>26</v>
      </c>
      <c r="C1206">
        <v>1</v>
      </c>
      <c r="D1206" t="s">
        <v>26</v>
      </c>
      <c r="E1206">
        <v>1</v>
      </c>
      <c r="F1206">
        <v>56.8</v>
      </c>
      <c r="G1206">
        <v>300</v>
      </c>
      <c r="H1206">
        <v>300</v>
      </c>
      <c r="I1206">
        <v>0</v>
      </c>
      <c r="J1206">
        <v>1</v>
      </c>
      <c r="K1206">
        <v>0</v>
      </c>
      <c r="L1206" t="str">
        <f>IF( (COUNTIF(B1206:E1206,"1")+COUNTIF(B1206:E1206,1))=0,
    "unknown",
    MID(
        IF(OR(B1206="1",B1206=1)," + fossorial","") &amp;
        IF(OR(C1206="1",C1206=1)," + terrestrial","") &amp;
        IF(OR(D1206="1",D1206=1)," + aquatic","") &amp;
        IF(OR(E1206="1",E1206=1)," + arboreal",""),
    4, 999)
)</f>
        <v>terrestrial + arboreal</v>
      </c>
      <c r="M1206" t="str">
        <f>IF(
   AND( (COUNTIF(I1206:K1206,"1")+COUNTIF(I1206:K1206,1))=0,
        (COUNTIF(I1206:K1206,"0")+COUNTIF(I1206:K1206,0))=0 ),
   "unknown",
   IF(
     (COUNTIF(I1206:K1206,"1")+COUNTIF(I1206:K1206,1))&gt;0,
     MID(
        IF(OR(I1206=1,I1206="1")," + direct","") &amp;
        IF(OR(J1206=1,J1206="1")," + larval","") &amp;
        IF(OR(K1206=1,K1206="1")," + viviparous",""),
     4,999),
     IF( (COUNTIF(I1206:K1206,"0")+COUNTIF(I1206:K1206,0))=3,
         "none",
         "unknown")
   )
)</f>
        <v>larval</v>
      </c>
      <c r="N1206" t="b">
        <f>IFERROR(VALUE(INDEX(rawData!$Z:$Z, MATCH($A1206, rawData!$E:$E, 0)))=VALUE($F1206),"NA")</f>
        <v>1</v>
      </c>
      <c r="O1206" t="b">
        <f>IFERROR(VALUE(INDEX(rawData!$AD:$AD, MATCH($A1206, rawData!$E:$E, 0)))=VALUE($G1206),"NA")</f>
        <v>1</v>
      </c>
      <c r="P1206" t="b">
        <f>IFERROR(VALUE(INDEX(rawData!$AE:$AE, MATCH($A1206, rawData!$E:$E, 0)))=VALUE($H1206),"NA")</f>
        <v>1</v>
      </c>
      <c r="Q1206" t="b">
        <f>IFERROR(INDEX(rawData!$F:$F, MATCH($A1206, rawData!$E:$E, 0))=$B1206,"NA")</f>
        <v>1</v>
      </c>
      <c r="R1206" t="b">
        <f>IFERROR(INDEX(rawData!$G:$G, MATCH($A1206, rawData!$E:$E, 0))=$C1206,"NA")</f>
        <v>1</v>
      </c>
      <c r="S1206" t="b">
        <f>IFERROR(INDEX(rawData!$H:$H, MATCH($A1206, rawData!$E:$E, 0))=$D1206,"NA")</f>
        <v>1</v>
      </c>
      <c r="T1206" t="b">
        <f>IFERROR(INDEX(rawData!$I:$I, MATCH($A1206, rawData!$E:$E, 0))=$E1206,"NA")</f>
        <v>1</v>
      </c>
      <c r="U1206" t="b">
        <f>IFERROR(VALUE(INDEX(rawData!$AI:$AI, MATCH($A1206, rawData!$E:$E, 0)))=VALUE($I1206),"NA")</f>
        <v>1</v>
      </c>
      <c r="V1206" t="b">
        <f>IFERROR(VALUE(INDEX(rawData!$AJ:$AJ, MATCH($A1206, rawData!$E:$E, 0)))=VALUE($J1206),"NA")</f>
        <v>1</v>
      </c>
      <c r="W1206" t="b">
        <f>IFERROR(VALUE(INDEX(rawData!$AK:$AK, MATCH($A1206, rawData!$E:$E, 0)))=VALUE($K1206),"NA")</f>
        <v>1</v>
      </c>
      <c r="X1206" t="b">
        <f>IF(COUNTIF(O1206:W1206,FALSE)&gt;0,FALSE,TRUE)</f>
        <v>1</v>
      </c>
      <c r="Y1206">
        <v>1208</v>
      </c>
    </row>
    <row r="1207" spans="1:25">
      <c r="A1207" t="s">
        <v>1233</v>
      </c>
      <c r="B1207" t="s">
        <v>26</v>
      </c>
      <c r="C1207">
        <v>1</v>
      </c>
      <c r="D1207">
        <v>1</v>
      </c>
      <c r="E1207" t="s">
        <v>26</v>
      </c>
      <c r="F1207">
        <v>47</v>
      </c>
      <c r="G1207">
        <v>15</v>
      </c>
      <c r="H1207">
        <v>15</v>
      </c>
      <c r="I1207">
        <v>0</v>
      </c>
      <c r="J1207">
        <v>1</v>
      </c>
      <c r="K1207">
        <v>0</v>
      </c>
      <c r="L1207" t="str">
        <f>IF( (COUNTIF(B1207:E1207,"1")+COUNTIF(B1207:E1207,1))=0,
    "unknown",
    MID(
        IF(OR(B1207="1",B1207=1)," + fossorial","") &amp;
        IF(OR(C1207="1",C1207=1)," + terrestrial","") &amp;
        IF(OR(D1207="1",D1207=1)," + aquatic","") &amp;
        IF(OR(E1207="1",E1207=1)," + arboreal",""),
    4, 999)
)</f>
        <v>terrestrial + aquatic</v>
      </c>
      <c r="M1207" t="str">
        <f>IF(
   AND( (COUNTIF(I1207:K1207,"1")+COUNTIF(I1207:K1207,1))=0,
        (COUNTIF(I1207:K1207,"0")+COUNTIF(I1207:K1207,0))=0 ),
   "unknown",
   IF(
     (COUNTIF(I1207:K1207,"1")+COUNTIF(I1207:K1207,1))&gt;0,
     MID(
        IF(OR(I1207=1,I1207="1")," + direct","") &amp;
        IF(OR(J1207=1,J1207="1")," + larval","") &amp;
        IF(OR(K1207=1,K1207="1")," + viviparous",""),
     4,999),
     IF( (COUNTIF(I1207:K1207,"0")+COUNTIF(I1207:K1207,0))=3,
         "none",
         "unknown")
   )
)</f>
        <v>larval</v>
      </c>
      <c r="N1207" t="b">
        <f>IFERROR(VALUE(INDEX(rawData!$Z:$Z, MATCH($A1207, rawData!$E:$E, 0)))=VALUE($F1207),"NA")</f>
        <v>1</v>
      </c>
      <c r="O1207" t="b">
        <f>IFERROR(VALUE(INDEX(rawData!$AD:$AD, MATCH($A1207, rawData!$E:$E, 0)))=VALUE($G1207),"NA")</f>
        <v>1</v>
      </c>
      <c r="P1207" t="b">
        <f>IFERROR(VALUE(INDEX(rawData!$AE:$AE, MATCH($A1207, rawData!$E:$E, 0)))=VALUE($H1207),"NA")</f>
        <v>1</v>
      </c>
      <c r="Q1207" t="b">
        <f>IFERROR(INDEX(rawData!$F:$F, MATCH($A1207, rawData!$E:$E, 0))=$B1207,"NA")</f>
        <v>1</v>
      </c>
      <c r="R1207" t="b">
        <f>IFERROR(INDEX(rawData!$G:$G, MATCH($A1207, rawData!$E:$E, 0))=$C1207,"NA")</f>
        <v>1</v>
      </c>
      <c r="S1207" t="b">
        <f>IFERROR(INDEX(rawData!$H:$H, MATCH($A1207, rawData!$E:$E, 0))=$D1207,"NA")</f>
        <v>1</v>
      </c>
      <c r="T1207" t="b">
        <f>IFERROR(INDEX(rawData!$I:$I, MATCH($A1207, rawData!$E:$E, 0))=$E1207,"NA")</f>
        <v>1</v>
      </c>
      <c r="U1207" t="b">
        <f>IFERROR(VALUE(INDEX(rawData!$AI:$AI, MATCH($A1207, rawData!$E:$E, 0)))=VALUE($I1207),"NA")</f>
        <v>1</v>
      </c>
      <c r="V1207" t="b">
        <f>IFERROR(VALUE(INDEX(rawData!$AJ:$AJ, MATCH($A1207, rawData!$E:$E, 0)))=VALUE($J1207),"NA")</f>
        <v>1</v>
      </c>
      <c r="W1207" t="b">
        <f>IFERROR(VALUE(INDEX(rawData!$AK:$AK, MATCH($A1207, rawData!$E:$E, 0)))=VALUE($K1207),"NA")</f>
        <v>1</v>
      </c>
      <c r="X1207" t="b">
        <f>IF(COUNTIF(O1207:W1207,FALSE)&gt;0,FALSE,TRUE)</f>
        <v>1</v>
      </c>
      <c r="Y1207">
        <v>1208</v>
      </c>
    </row>
    <row r="1208" spans="1:25">
      <c r="A1208" t="s">
        <v>1234</v>
      </c>
      <c r="B1208" t="s">
        <v>26</v>
      </c>
      <c r="C1208">
        <v>1</v>
      </c>
      <c r="D1208">
        <v>1</v>
      </c>
      <c r="E1208">
        <v>1</v>
      </c>
      <c r="F1208">
        <v>23</v>
      </c>
      <c r="G1208">
        <v>45</v>
      </c>
      <c r="H1208">
        <v>197</v>
      </c>
      <c r="I1208">
        <v>0</v>
      </c>
      <c r="J1208">
        <v>1</v>
      </c>
      <c r="K1208">
        <v>0</v>
      </c>
      <c r="L1208" t="str">
        <f>IF( (COUNTIF(B1208:E1208,"1")+COUNTIF(B1208:E1208,1))=0,
    "unknown",
    MID(
        IF(OR(B1208="1",B1208=1)," + fossorial","") &amp;
        IF(OR(C1208="1",C1208=1)," + terrestrial","") &amp;
        IF(OR(D1208="1",D1208=1)," + aquatic","") &amp;
        IF(OR(E1208="1",E1208=1)," + arboreal",""),
    4, 999)
)</f>
        <v>terrestrial + aquatic + arboreal</v>
      </c>
      <c r="M1208" t="str">
        <f>IF(
   AND( (COUNTIF(I1208:K1208,"1")+COUNTIF(I1208:K1208,1))=0,
        (COUNTIF(I1208:K1208,"0")+COUNTIF(I1208:K1208,0))=0 ),
   "unknown",
   IF(
     (COUNTIF(I1208:K1208,"1")+COUNTIF(I1208:K1208,1))&gt;0,
     MID(
        IF(OR(I1208=1,I1208="1")," + direct","") &amp;
        IF(OR(J1208=1,J1208="1")," + larval","") &amp;
        IF(OR(K1208=1,K1208="1")," + viviparous",""),
     4,999),
     IF( (COUNTIF(I1208:K1208,"0")+COUNTIF(I1208:K1208,0))=3,
         "none",
         "unknown")
   )
)</f>
        <v>larval</v>
      </c>
      <c r="N1208" t="b">
        <f>IFERROR(VALUE(INDEX(rawData!$Z:$Z, MATCH($A1208, rawData!$E:$E, 0)))=VALUE($F1208),"NA")</f>
        <v>1</v>
      </c>
      <c r="O1208" t="b">
        <f>IFERROR(VALUE(INDEX(rawData!$AD:$AD, MATCH($A1208, rawData!$E:$E, 0)))=VALUE($G1208),"NA")</f>
        <v>1</v>
      </c>
      <c r="P1208" t="b">
        <f>IFERROR(VALUE(INDEX(rawData!$AE:$AE, MATCH($A1208, rawData!$E:$E, 0)))=VALUE($H1208),"NA")</f>
        <v>1</v>
      </c>
      <c r="Q1208" t="b">
        <f>IFERROR(INDEX(rawData!$F:$F, MATCH($A1208, rawData!$E:$E, 0))=$B1208,"NA")</f>
        <v>1</v>
      </c>
      <c r="R1208" t="b">
        <f>IFERROR(INDEX(rawData!$G:$G, MATCH($A1208, rawData!$E:$E, 0))=$C1208,"NA")</f>
        <v>1</v>
      </c>
      <c r="S1208" t="b">
        <f>IFERROR(INDEX(rawData!$H:$H, MATCH($A1208, rawData!$E:$E, 0))=$D1208,"NA")</f>
        <v>1</v>
      </c>
      <c r="T1208" t="b">
        <f>IFERROR(INDEX(rawData!$I:$I, MATCH($A1208, rawData!$E:$E, 0))=$E1208,"NA")</f>
        <v>1</v>
      </c>
      <c r="U1208" t="b">
        <f>IFERROR(VALUE(INDEX(rawData!$AI:$AI, MATCH($A1208, rawData!$E:$E, 0)))=VALUE($I1208),"NA")</f>
        <v>1</v>
      </c>
      <c r="V1208" t="b">
        <f>IFERROR(VALUE(INDEX(rawData!$AJ:$AJ, MATCH($A1208, rawData!$E:$E, 0)))=VALUE($J1208),"NA")</f>
        <v>1</v>
      </c>
      <c r="W1208" t="b">
        <f>IFERROR(VALUE(INDEX(rawData!$AK:$AK, MATCH($A1208, rawData!$E:$E, 0)))=VALUE($K1208),"NA")</f>
        <v>1</v>
      </c>
      <c r="X1208" t="b">
        <f>IF(COUNTIF(O1208:W1208,FALSE)&gt;0,FALSE,TRUE)</f>
        <v>1</v>
      </c>
      <c r="Y1208">
        <v>1209</v>
      </c>
    </row>
    <row r="1209" spans="1:25">
      <c r="A1209" t="s">
        <v>1235</v>
      </c>
      <c r="B1209" t="s">
        <v>26</v>
      </c>
      <c r="C1209">
        <v>1</v>
      </c>
      <c r="D1209">
        <v>1</v>
      </c>
      <c r="E1209" t="s">
        <v>26</v>
      </c>
      <c r="F1209">
        <v>22</v>
      </c>
      <c r="G1209">
        <v>1000</v>
      </c>
      <c r="H1209">
        <v>2500</v>
      </c>
      <c r="I1209">
        <v>0</v>
      </c>
      <c r="J1209">
        <v>1</v>
      </c>
      <c r="K1209">
        <v>0</v>
      </c>
      <c r="L1209" t="str">
        <f>IF( (COUNTIF(B1209:E1209,"1")+COUNTIF(B1209:E1209,1))=0,
    "unknown",
    MID(
        IF(OR(B1209="1",B1209=1)," + fossorial","") &amp;
        IF(OR(C1209="1",C1209=1)," + terrestrial","") &amp;
        IF(OR(D1209="1",D1209=1)," + aquatic","") &amp;
        IF(OR(E1209="1",E1209=1)," + arboreal",""),
    4, 999)
)</f>
        <v>terrestrial + aquatic</v>
      </c>
      <c r="M1209" t="str">
        <f>IF(
   AND( (COUNTIF(I1209:K1209,"1")+COUNTIF(I1209:K1209,1))=0,
        (COUNTIF(I1209:K1209,"0")+COUNTIF(I1209:K1209,0))=0 ),
   "unknown",
   IF(
     (COUNTIF(I1209:K1209,"1")+COUNTIF(I1209:K1209,1))&gt;0,
     MID(
        IF(OR(I1209=1,I1209="1")," + direct","") &amp;
        IF(OR(J1209=1,J1209="1")," + larval","") &amp;
        IF(OR(K1209=1,K1209="1")," + viviparous",""),
     4,999),
     IF( (COUNTIF(I1209:K1209,"0")+COUNTIF(I1209:K1209,0))=3,
         "none",
         "unknown")
   )
)</f>
        <v>larval</v>
      </c>
      <c r="N1209" t="b">
        <f>IFERROR(VALUE(INDEX(rawData!$Z:$Z, MATCH($A1209, rawData!$E:$E, 0)))=VALUE($F1209),"NA")</f>
        <v>1</v>
      </c>
      <c r="O1209" t="b">
        <f>IFERROR(VALUE(INDEX(rawData!$AD:$AD, MATCH($A1209, rawData!$E:$E, 0)))=VALUE($G1209),"NA")</f>
        <v>1</v>
      </c>
      <c r="P1209" t="b">
        <f>IFERROR(VALUE(INDEX(rawData!$AE:$AE, MATCH($A1209, rawData!$E:$E, 0)))=VALUE($H1209),"NA")</f>
        <v>1</v>
      </c>
      <c r="Q1209" t="b">
        <f>IFERROR(INDEX(rawData!$F:$F, MATCH($A1209, rawData!$E:$E, 0))=$B1209,"NA")</f>
        <v>1</v>
      </c>
      <c r="R1209" t="b">
        <f>IFERROR(INDEX(rawData!$G:$G, MATCH($A1209, rawData!$E:$E, 0))=$C1209,"NA")</f>
        <v>1</v>
      </c>
      <c r="S1209" t="b">
        <f>IFERROR(INDEX(rawData!$H:$H, MATCH($A1209, rawData!$E:$E, 0))=$D1209,"NA")</f>
        <v>1</v>
      </c>
      <c r="T1209" t="b">
        <f>IFERROR(INDEX(rawData!$I:$I, MATCH($A1209, rawData!$E:$E, 0))=$E1209,"NA")</f>
        <v>1</v>
      </c>
      <c r="U1209" t="b">
        <f>IFERROR(VALUE(INDEX(rawData!$AI:$AI, MATCH($A1209, rawData!$E:$E, 0)))=VALUE($I1209),"NA")</f>
        <v>1</v>
      </c>
      <c r="V1209" t="b">
        <f>IFERROR(VALUE(INDEX(rawData!$AJ:$AJ, MATCH($A1209, rawData!$E:$E, 0)))=VALUE($J1209),"NA")</f>
        <v>1</v>
      </c>
      <c r="W1209" t="b">
        <f>IFERROR(VALUE(INDEX(rawData!$AK:$AK, MATCH($A1209, rawData!$E:$E, 0)))=VALUE($K1209),"NA")</f>
        <v>1</v>
      </c>
      <c r="X1209" t="b">
        <f>IF(COUNTIF(O1209:W1209,FALSE)&gt;0,FALSE,TRUE)</f>
        <v>1</v>
      </c>
      <c r="Y1209">
        <v>1210</v>
      </c>
    </row>
    <row r="1210" spans="1:25">
      <c r="A1210" t="s">
        <v>1236</v>
      </c>
      <c r="B1210" t="s">
        <v>26</v>
      </c>
      <c r="C1210">
        <v>1</v>
      </c>
      <c r="D1210">
        <v>1</v>
      </c>
      <c r="E1210" t="s">
        <v>26</v>
      </c>
      <c r="F1210">
        <v>140</v>
      </c>
      <c r="G1210">
        <v>200</v>
      </c>
      <c r="H1210">
        <v>200</v>
      </c>
      <c r="I1210">
        <v>0</v>
      </c>
      <c r="J1210">
        <v>1</v>
      </c>
      <c r="K1210">
        <v>0</v>
      </c>
      <c r="L1210" t="str">
        <f>IF( (COUNTIF(B1210:E1210,"1")+COUNTIF(B1210:E1210,1))=0,
    "unknown",
    MID(
        IF(OR(B1210="1",B1210=1)," + fossorial","") &amp;
        IF(OR(C1210="1",C1210=1)," + terrestrial","") &amp;
        IF(OR(D1210="1",D1210=1)," + aquatic","") &amp;
        IF(OR(E1210="1",E1210=1)," + arboreal",""),
    4, 999)
)</f>
        <v>terrestrial + aquatic</v>
      </c>
      <c r="M1210" t="str">
        <f>IF(
   AND( (COUNTIF(I1210:K1210,"1")+COUNTIF(I1210:K1210,1))=0,
        (COUNTIF(I1210:K1210,"0")+COUNTIF(I1210:K1210,0))=0 ),
   "unknown",
   IF(
     (COUNTIF(I1210:K1210,"1")+COUNTIF(I1210:K1210,1))&gt;0,
     MID(
        IF(OR(I1210=1,I1210="1")," + direct","") &amp;
        IF(OR(J1210=1,J1210="1")," + larval","") &amp;
        IF(OR(K1210=1,K1210="1")," + viviparous",""),
     4,999),
     IF( (COUNTIF(I1210:K1210,"0")+COUNTIF(I1210:K1210,0))=3,
         "none",
         "unknown")
   )
)</f>
        <v>larval</v>
      </c>
      <c r="N1210" t="b">
        <f>IFERROR(VALUE(INDEX(rawData!$Z:$Z, MATCH($A1210, rawData!$E:$E, 0)))=VALUE($F1210),"NA")</f>
        <v>1</v>
      </c>
      <c r="O1210" t="b">
        <f>IFERROR(VALUE(INDEX(rawData!$AD:$AD, MATCH($A1210, rawData!$E:$E, 0)))=VALUE($G1210),"NA")</f>
        <v>1</v>
      </c>
      <c r="P1210" t="b">
        <f>IFERROR(VALUE(INDEX(rawData!$AE:$AE, MATCH($A1210, rawData!$E:$E, 0)))=VALUE($H1210),"NA")</f>
        <v>1</v>
      </c>
      <c r="Q1210" t="b">
        <f>IFERROR(INDEX(rawData!$F:$F, MATCH($A1210, rawData!$E:$E, 0))=$B1210,"NA")</f>
        <v>1</v>
      </c>
      <c r="R1210" t="b">
        <f>IFERROR(INDEX(rawData!$G:$G, MATCH($A1210, rawData!$E:$E, 0))=$C1210,"NA")</f>
        <v>1</v>
      </c>
      <c r="S1210" t="b">
        <f>IFERROR(INDEX(rawData!$H:$H, MATCH($A1210, rawData!$E:$E, 0))=$D1210,"NA")</f>
        <v>1</v>
      </c>
      <c r="T1210" t="b">
        <f>IFERROR(INDEX(rawData!$I:$I, MATCH($A1210, rawData!$E:$E, 0))=$E1210,"NA")</f>
        <v>1</v>
      </c>
      <c r="U1210" t="b">
        <f>IFERROR(VALUE(INDEX(rawData!$AI:$AI, MATCH($A1210, rawData!$E:$E, 0)))=VALUE($I1210),"NA")</f>
        <v>1</v>
      </c>
      <c r="V1210" t="b">
        <f>IFERROR(VALUE(INDEX(rawData!$AJ:$AJ, MATCH($A1210, rawData!$E:$E, 0)))=VALUE($J1210),"NA")</f>
        <v>1</v>
      </c>
      <c r="W1210" t="b">
        <f>IFERROR(VALUE(INDEX(rawData!$AK:$AK, MATCH($A1210, rawData!$E:$E, 0)))=VALUE($K1210),"NA")</f>
        <v>1</v>
      </c>
      <c r="X1210" t="b">
        <f>IF(COUNTIF(O1210:W1210,FALSE)&gt;0,FALSE,TRUE)</f>
        <v>1</v>
      </c>
      <c r="Y1210">
        <v>1210</v>
      </c>
    </row>
    <row r="1211" spans="1:25">
      <c r="A1211" t="s">
        <v>1237</v>
      </c>
      <c r="B1211">
        <v>1</v>
      </c>
      <c r="C1211">
        <v>1</v>
      </c>
      <c r="D1211">
        <v>1</v>
      </c>
      <c r="E1211" t="s">
        <v>26</v>
      </c>
      <c r="F1211">
        <v>625</v>
      </c>
      <c r="G1211">
        <v>30</v>
      </c>
      <c r="H1211">
        <v>120</v>
      </c>
      <c r="I1211">
        <v>0</v>
      </c>
      <c r="J1211">
        <v>1</v>
      </c>
      <c r="K1211">
        <v>0</v>
      </c>
      <c r="L1211" t="str">
        <f>IF( (COUNTIF(B1211:E1211,"1")+COUNTIF(B1211:E1211,1))=0,
    "unknown",
    MID(
        IF(OR(B1211="1",B1211=1)," + fossorial","") &amp;
        IF(OR(C1211="1",C1211=1)," + terrestrial","") &amp;
        IF(OR(D1211="1",D1211=1)," + aquatic","") &amp;
        IF(OR(E1211="1",E1211=1)," + arboreal",""),
    4, 999)
)</f>
        <v>fossorial + terrestrial + aquatic</v>
      </c>
      <c r="M1211" t="str">
        <f>IF(
   AND( (COUNTIF(I1211:K1211,"1")+COUNTIF(I1211:K1211,1))=0,
        (COUNTIF(I1211:K1211,"0")+COUNTIF(I1211:K1211,0))=0 ),
   "unknown",
   IF(
     (COUNTIF(I1211:K1211,"1")+COUNTIF(I1211:K1211,1))&gt;0,
     MID(
        IF(OR(I1211=1,I1211="1")," + direct","") &amp;
        IF(OR(J1211=1,J1211="1")," + larval","") &amp;
        IF(OR(K1211=1,K1211="1")," + viviparous",""),
     4,999),
     IF( (COUNTIF(I1211:K1211,"0")+COUNTIF(I1211:K1211,0))=3,
         "none",
         "unknown")
   )
)</f>
        <v>larval</v>
      </c>
      <c r="N1211" t="b">
        <f>IFERROR(VALUE(INDEX(rawData!$Z:$Z, MATCH($A1211, rawData!$E:$E, 0)))=VALUE($F1211),"NA")</f>
        <v>1</v>
      </c>
      <c r="O1211" t="b">
        <f>IFERROR(VALUE(INDEX(rawData!$AD:$AD, MATCH($A1211, rawData!$E:$E, 0)))=VALUE($G1211),"NA")</f>
        <v>1</v>
      </c>
      <c r="P1211" t="b">
        <f>IFERROR(VALUE(INDEX(rawData!$AE:$AE, MATCH($A1211, rawData!$E:$E, 0)))=VALUE($H1211),"NA")</f>
        <v>1</v>
      </c>
      <c r="Q1211" t="b">
        <f>IFERROR(INDEX(rawData!$F:$F, MATCH($A1211, rawData!$E:$E, 0))=$B1211,"NA")</f>
        <v>1</v>
      </c>
      <c r="R1211" t="b">
        <f>IFERROR(INDEX(rawData!$G:$G, MATCH($A1211, rawData!$E:$E, 0))=$C1211,"NA")</f>
        <v>1</v>
      </c>
      <c r="S1211" t="b">
        <f>IFERROR(INDEX(rawData!$H:$H, MATCH($A1211, rawData!$E:$E, 0))=$D1211,"NA")</f>
        <v>1</v>
      </c>
      <c r="T1211" t="b">
        <f>IFERROR(INDEX(rawData!$I:$I, MATCH($A1211, rawData!$E:$E, 0))=$E1211,"NA")</f>
        <v>1</v>
      </c>
      <c r="U1211" t="b">
        <f>IFERROR(VALUE(INDEX(rawData!$AI:$AI, MATCH($A1211, rawData!$E:$E, 0)))=VALUE($I1211),"NA")</f>
        <v>1</v>
      </c>
      <c r="V1211" t="b">
        <f>IFERROR(VALUE(INDEX(rawData!$AJ:$AJ, MATCH($A1211, rawData!$E:$E, 0)))=VALUE($J1211),"NA")</f>
        <v>1</v>
      </c>
      <c r="W1211" t="b">
        <f>IFERROR(VALUE(INDEX(rawData!$AK:$AK, MATCH($A1211, rawData!$E:$E, 0)))=VALUE($K1211),"NA")</f>
        <v>1</v>
      </c>
      <c r="X1211" t="b">
        <f>IF(COUNTIF(O1211:W1211,FALSE)&gt;0,FALSE,TRUE)</f>
        <v>1</v>
      </c>
      <c r="Y1211">
        <v>1211</v>
      </c>
    </row>
    <row r="1212" spans="1:25">
      <c r="A1212" t="s">
        <v>1238</v>
      </c>
      <c r="B1212">
        <v>1</v>
      </c>
      <c r="C1212">
        <v>1</v>
      </c>
      <c r="D1212" t="s">
        <v>26</v>
      </c>
      <c r="E1212" t="s">
        <v>26</v>
      </c>
      <c r="F1212">
        <v>76</v>
      </c>
      <c r="G1212">
        <v>30</v>
      </c>
      <c r="H1212">
        <v>5000</v>
      </c>
      <c r="I1212">
        <v>0</v>
      </c>
      <c r="J1212">
        <v>1</v>
      </c>
      <c r="K1212">
        <v>0</v>
      </c>
      <c r="L1212" t="str">
        <f>IF( (COUNTIF(B1212:E1212,"1")+COUNTIF(B1212:E1212,1))=0,
    "unknown",
    MID(
        IF(OR(B1212="1",B1212=1)," + fossorial","") &amp;
        IF(OR(C1212="1",C1212=1)," + terrestrial","") &amp;
        IF(OR(D1212="1",D1212=1)," + aquatic","") &amp;
        IF(OR(E1212="1",E1212=1)," + arboreal",""),
    4, 999)
)</f>
        <v>fossorial + terrestrial</v>
      </c>
      <c r="M1212" t="str">
        <f>IF(
   AND( (COUNTIF(I1212:K1212,"1")+COUNTIF(I1212:K1212,1))=0,
        (COUNTIF(I1212:K1212,"0")+COUNTIF(I1212:K1212,0))=0 ),
   "unknown",
   IF(
     (COUNTIF(I1212:K1212,"1")+COUNTIF(I1212:K1212,1))&gt;0,
     MID(
        IF(OR(I1212=1,I1212="1")," + direct","") &amp;
        IF(OR(J1212=1,J1212="1")," + larval","") &amp;
        IF(OR(K1212=1,K1212="1")," + viviparous",""),
     4,999),
     IF( (COUNTIF(I1212:K1212,"0")+COUNTIF(I1212:K1212,0))=3,
         "none",
         "unknown")
   )
)</f>
        <v>larval</v>
      </c>
      <c r="N1212" t="b">
        <f>IFERROR(VALUE(INDEX(rawData!$Z:$Z, MATCH($A1212, rawData!$E:$E, 0)))=VALUE($F1212),"NA")</f>
        <v>1</v>
      </c>
      <c r="O1212" t="b">
        <f>IFERROR(VALUE(INDEX(rawData!$AD:$AD, MATCH($A1212, rawData!$E:$E, 0)))=VALUE($G1212),"NA")</f>
        <v>1</v>
      </c>
      <c r="P1212" t="b">
        <f>IFERROR(VALUE(INDEX(rawData!$AE:$AE, MATCH($A1212, rawData!$E:$E, 0)))=VALUE($H1212),"NA")</f>
        <v>1</v>
      </c>
      <c r="Q1212" t="b">
        <f>IFERROR(INDEX(rawData!$F:$F, MATCH($A1212, rawData!$E:$E, 0))=$B1212,"NA")</f>
        <v>1</v>
      </c>
      <c r="R1212" t="b">
        <f>IFERROR(INDEX(rawData!$G:$G, MATCH($A1212, rawData!$E:$E, 0))=$C1212,"NA")</f>
        <v>1</v>
      </c>
      <c r="S1212" t="b">
        <f>IFERROR(INDEX(rawData!$H:$H, MATCH($A1212, rawData!$E:$E, 0))=$D1212,"NA")</f>
        <v>1</v>
      </c>
      <c r="T1212" t="b">
        <f>IFERROR(INDEX(rawData!$I:$I, MATCH($A1212, rawData!$E:$E, 0))=$E1212,"NA")</f>
        <v>1</v>
      </c>
      <c r="U1212" t="b">
        <f>IFERROR(VALUE(INDEX(rawData!$AI:$AI, MATCH($A1212, rawData!$E:$E, 0)))=VALUE($I1212),"NA")</f>
        <v>1</v>
      </c>
      <c r="V1212" t="b">
        <f>IFERROR(VALUE(INDEX(rawData!$AJ:$AJ, MATCH($A1212, rawData!$E:$E, 0)))=VALUE($J1212),"NA")</f>
        <v>1</v>
      </c>
      <c r="W1212" t="b">
        <f>IFERROR(VALUE(INDEX(rawData!$AK:$AK, MATCH($A1212, rawData!$E:$E, 0)))=VALUE($K1212),"NA")</f>
        <v>1</v>
      </c>
      <c r="X1212" t="b">
        <f>IF(COUNTIF(O1212:W1212,FALSE)&gt;0,FALSE,TRUE)</f>
        <v>1</v>
      </c>
      <c r="Y1212">
        <v>1213</v>
      </c>
    </row>
    <row r="1213" spans="1:25">
      <c r="A1213" t="s">
        <v>1239</v>
      </c>
      <c r="B1213" t="s">
        <v>26</v>
      </c>
      <c r="C1213">
        <v>1</v>
      </c>
      <c r="D1213">
        <v>1</v>
      </c>
      <c r="E1213">
        <v>1</v>
      </c>
      <c r="F1213">
        <v>35.700000000000003</v>
      </c>
      <c r="G1213">
        <v>10</v>
      </c>
      <c r="H1213">
        <v>15</v>
      </c>
      <c r="I1213">
        <v>0</v>
      </c>
      <c r="J1213">
        <v>1</v>
      </c>
      <c r="K1213">
        <v>0</v>
      </c>
      <c r="L1213" t="str">
        <f>IF( (COUNTIF(B1213:E1213,"1")+COUNTIF(B1213:E1213,1))=0,
    "unknown",
    MID(
        IF(OR(B1213="1",B1213=1)," + fossorial","") &amp;
        IF(OR(C1213="1",C1213=1)," + terrestrial","") &amp;
        IF(OR(D1213="1",D1213=1)," + aquatic","") &amp;
        IF(OR(E1213="1",E1213=1)," + arboreal",""),
    4, 999)
)</f>
        <v>terrestrial + aquatic + arboreal</v>
      </c>
      <c r="M1213" t="str">
        <f>IF(
   AND( (COUNTIF(I1213:K1213,"1")+COUNTIF(I1213:K1213,1))=0,
        (COUNTIF(I1213:K1213,"0")+COUNTIF(I1213:K1213,0))=0 ),
   "unknown",
   IF(
     (COUNTIF(I1213:K1213,"1")+COUNTIF(I1213:K1213,1))&gt;0,
     MID(
        IF(OR(I1213=1,I1213="1")," + direct","") &amp;
        IF(OR(J1213=1,J1213="1")," + larval","") &amp;
        IF(OR(K1213=1,K1213="1")," + viviparous",""),
     4,999),
     IF( (COUNTIF(I1213:K1213,"0")+COUNTIF(I1213:K1213,0))=3,
         "none",
         "unknown")
   )
)</f>
        <v>larval</v>
      </c>
      <c r="N1213" t="b">
        <f>IFERROR(VALUE(INDEX(rawData!$Z:$Z, MATCH($A1213, rawData!$E:$E, 0)))=VALUE($F1213),"NA")</f>
        <v>1</v>
      </c>
      <c r="O1213" t="b">
        <f>IFERROR(VALUE(INDEX(rawData!$AD:$AD, MATCH($A1213, rawData!$E:$E, 0)))=VALUE($G1213),"NA")</f>
        <v>1</v>
      </c>
      <c r="P1213" t="b">
        <f>IFERROR(VALUE(INDEX(rawData!$AE:$AE, MATCH($A1213, rawData!$E:$E, 0)))=VALUE($H1213),"NA")</f>
        <v>1</v>
      </c>
      <c r="Q1213" t="b">
        <f>IFERROR(INDEX(rawData!$F:$F, MATCH($A1213, rawData!$E:$E, 0))=$B1213,"NA")</f>
        <v>1</v>
      </c>
      <c r="R1213" t="b">
        <f>IFERROR(INDEX(rawData!$G:$G, MATCH($A1213, rawData!$E:$E, 0))=$C1213,"NA")</f>
        <v>1</v>
      </c>
      <c r="S1213" t="b">
        <f>IFERROR(INDEX(rawData!$H:$H, MATCH($A1213, rawData!$E:$E, 0))=$D1213,"NA")</f>
        <v>1</v>
      </c>
      <c r="T1213" t="b">
        <f>IFERROR(INDEX(rawData!$I:$I, MATCH($A1213, rawData!$E:$E, 0))=$E1213,"NA")</f>
        <v>1</v>
      </c>
      <c r="U1213" t="b">
        <f>IFERROR(VALUE(INDEX(rawData!$AI:$AI, MATCH($A1213, rawData!$E:$E, 0)))=VALUE($I1213),"NA")</f>
        <v>1</v>
      </c>
      <c r="V1213" t="b">
        <f>IFERROR(VALUE(INDEX(rawData!$AJ:$AJ, MATCH($A1213, rawData!$E:$E, 0)))=VALUE($J1213),"NA")</f>
        <v>1</v>
      </c>
      <c r="W1213" t="b">
        <f>IFERROR(VALUE(INDEX(rawData!$AK:$AK, MATCH($A1213, rawData!$E:$E, 0)))=VALUE($K1213),"NA")</f>
        <v>1</v>
      </c>
      <c r="X1213" t="b">
        <f>IF(COUNTIF(O1213:W1213,FALSE)&gt;0,FALSE,TRUE)</f>
        <v>1</v>
      </c>
      <c r="Y1213">
        <v>1215</v>
      </c>
    </row>
    <row r="1214" spans="1:25">
      <c r="A1214" t="s">
        <v>1240</v>
      </c>
      <c r="B1214" t="s">
        <v>26</v>
      </c>
      <c r="C1214">
        <v>1</v>
      </c>
      <c r="D1214">
        <v>1</v>
      </c>
      <c r="E1214" t="s">
        <v>26</v>
      </c>
      <c r="F1214">
        <v>31.6</v>
      </c>
      <c r="G1214">
        <v>10</v>
      </c>
      <c r="H1214">
        <v>30</v>
      </c>
      <c r="I1214">
        <v>1</v>
      </c>
      <c r="J1214">
        <v>0</v>
      </c>
      <c r="K1214">
        <v>0</v>
      </c>
      <c r="L1214" t="str">
        <f>IF( (COUNTIF(B1214:E1214,"1")+COUNTIF(B1214:E1214,1))=0,
    "unknown",
    MID(
        IF(OR(B1214="1",B1214=1)," + fossorial","") &amp;
        IF(OR(C1214="1",C1214=1)," + terrestrial","") &amp;
        IF(OR(D1214="1",D1214=1)," + aquatic","") &amp;
        IF(OR(E1214="1",E1214=1)," + arboreal",""),
    4, 999)
)</f>
        <v>terrestrial + aquatic</v>
      </c>
      <c r="M1214" t="str">
        <f>IF(
   AND( (COUNTIF(I1214:K1214,"1")+COUNTIF(I1214:K1214,1))=0,
        (COUNTIF(I1214:K1214,"0")+COUNTIF(I1214:K1214,0))=0 ),
   "unknown",
   IF(
     (COUNTIF(I1214:K1214,"1")+COUNTIF(I1214:K1214,1))&gt;0,
     MID(
        IF(OR(I1214=1,I1214="1")," + direct","") &amp;
        IF(OR(J1214=1,J1214="1")," + larval","") &amp;
        IF(OR(K1214=1,K1214="1")," + viviparous",""),
     4,999),
     IF( (COUNTIF(I1214:K1214,"0")+COUNTIF(I1214:K1214,0))=3,
         "none",
         "unknown")
   )
)</f>
        <v>direct</v>
      </c>
      <c r="N1214" t="b">
        <f>IFERROR(VALUE(INDEX(rawData!$Z:$Z, MATCH($A1214, rawData!$E:$E, 0)))=VALUE($F1214),"NA")</f>
        <v>1</v>
      </c>
      <c r="O1214" t="b">
        <f>IFERROR(VALUE(INDEX(rawData!$AD:$AD, MATCH($A1214, rawData!$E:$E, 0)))=VALUE($G1214),"NA")</f>
        <v>1</v>
      </c>
      <c r="P1214" t="b">
        <f>IFERROR(VALUE(INDEX(rawData!$AE:$AE, MATCH($A1214, rawData!$E:$E, 0)))=VALUE($H1214),"NA")</f>
        <v>1</v>
      </c>
      <c r="Q1214" t="b">
        <f>IFERROR(INDEX(rawData!$F:$F, MATCH($A1214, rawData!$E:$E, 0))=$B1214,"NA")</f>
        <v>1</v>
      </c>
      <c r="R1214" t="b">
        <f>IFERROR(INDEX(rawData!$G:$G, MATCH($A1214, rawData!$E:$E, 0))=$C1214,"NA")</f>
        <v>1</v>
      </c>
      <c r="S1214" t="b">
        <f>IFERROR(INDEX(rawData!$H:$H, MATCH($A1214, rawData!$E:$E, 0))=$D1214,"NA")</f>
        <v>1</v>
      </c>
      <c r="T1214" t="b">
        <f>IFERROR(INDEX(rawData!$I:$I, MATCH($A1214, rawData!$E:$E, 0))=$E1214,"NA")</f>
        <v>1</v>
      </c>
      <c r="U1214" t="b">
        <f>IFERROR(VALUE(INDEX(rawData!$AI:$AI, MATCH($A1214, rawData!$E:$E, 0)))=VALUE($I1214),"NA")</f>
        <v>1</v>
      </c>
      <c r="V1214" t="b">
        <f>IFERROR(VALUE(INDEX(rawData!$AJ:$AJ, MATCH($A1214, rawData!$E:$E, 0)))=VALUE($J1214),"NA")</f>
        <v>1</v>
      </c>
      <c r="W1214" t="b">
        <f>IFERROR(VALUE(INDEX(rawData!$AK:$AK, MATCH($A1214, rawData!$E:$E, 0)))=VALUE($K1214),"NA")</f>
        <v>1</v>
      </c>
      <c r="X1214" t="b">
        <f>IF(COUNTIF(O1214:W1214,FALSE)&gt;0,FALSE,TRUE)</f>
        <v>1</v>
      </c>
      <c r="Y1214">
        <v>1215</v>
      </c>
    </row>
    <row r="1215" spans="1:25">
      <c r="A1215" t="s">
        <v>1241</v>
      </c>
      <c r="B1215" t="s">
        <v>26</v>
      </c>
      <c r="C1215">
        <v>1</v>
      </c>
      <c r="D1215">
        <v>1</v>
      </c>
      <c r="E1215" t="s">
        <v>26</v>
      </c>
      <c r="F1215">
        <v>206</v>
      </c>
      <c r="G1215">
        <v>34</v>
      </c>
      <c r="H1215">
        <v>34</v>
      </c>
      <c r="I1215">
        <v>1</v>
      </c>
      <c r="J1215">
        <v>0</v>
      </c>
      <c r="K1215">
        <v>0</v>
      </c>
      <c r="L1215" t="str">
        <f>IF( (COUNTIF(B1215:E1215,"1")+COUNTIF(B1215:E1215,1))=0,
    "unknown",
    MID(
        IF(OR(B1215="1",B1215=1)," + fossorial","") &amp;
        IF(OR(C1215="1",C1215=1)," + terrestrial","") &amp;
        IF(OR(D1215="1",D1215=1)," + aquatic","") &amp;
        IF(OR(E1215="1",E1215=1)," + arboreal",""),
    4, 999)
)</f>
        <v>terrestrial + aquatic</v>
      </c>
      <c r="M1215" t="str">
        <f>IF(
   AND( (COUNTIF(I1215:K1215,"1")+COUNTIF(I1215:K1215,1))=0,
        (COUNTIF(I1215:K1215,"0")+COUNTIF(I1215:K1215,0))=0 ),
   "unknown",
   IF(
     (COUNTIF(I1215:K1215,"1")+COUNTIF(I1215:K1215,1))&gt;0,
     MID(
        IF(OR(I1215=1,I1215="1")," + direct","") &amp;
        IF(OR(J1215=1,J1215="1")," + larval","") &amp;
        IF(OR(K1215=1,K1215="1")," + viviparous",""),
     4,999),
     IF( (COUNTIF(I1215:K1215,"0")+COUNTIF(I1215:K1215,0))=3,
         "none",
         "unknown")
   )
)</f>
        <v>direct</v>
      </c>
      <c r="N1215" t="b">
        <f>IFERROR(VALUE(INDEX(rawData!$Z:$Z, MATCH($A1215, rawData!$E:$E, 0)))=VALUE($F1215),"NA")</f>
        <v>1</v>
      </c>
      <c r="O1215" t="b">
        <f>IFERROR(VALUE(INDEX(rawData!$AD:$AD, MATCH($A1215, rawData!$E:$E, 0)))=VALUE($G1215),"NA")</f>
        <v>1</v>
      </c>
      <c r="P1215" t="b">
        <f>IFERROR(VALUE(INDEX(rawData!$AE:$AE, MATCH($A1215, rawData!$E:$E, 0)))=VALUE($H1215),"NA")</f>
        <v>1</v>
      </c>
      <c r="Q1215" t="b">
        <f>IFERROR(INDEX(rawData!$F:$F, MATCH($A1215, rawData!$E:$E, 0))=$B1215,"NA")</f>
        <v>1</v>
      </c>
      <c r="R1215" t="b">
        <f>IFERROR(INDEX(rawData!$G:$G, MATCH($A1215, rawData!$E:$E, 0))=$C1215,"NA")</f>
        <v>1</v>
      </c>
      <c r="S1215" t="b">
        <f>IFERROR(INDEX(rawData!$H:$H, MATCH($A1215, rawData!$E:$E, 0))=$D1215,"NA")</f>
        <v>1</v>
      </c>
      <c r="T1215" t="b">
        <f>IFERROR(INDEX(rawData!$I:$I, MATCH($A1215, rawData!$E:$E, 0))=$E1215,"NA")</f>
        <v>1</v>
      </c>
      <c r="U1215" t="b">
        <f>IFERROR(VALUE(INDEX(rawData!$AI:$AI, MATCH($A1215, rawData!$E:$E, 0)))=VALUE($I1215),"NA")</f>
        <v>1</v>
      </c>
      <c r="V1215" t="b">
        <f>IFERROR(VALUE(INDEX(rawData!$AJ:$AJ, MATCH($A1215, rawData!$E:$E, 0)))=VALUE($J1215),"NA")</f>
        <v>1</v>
      </c>
      <c r="W1215" t="b">
        <f>IFERROR(VALUE(INDEX(rawData!$AK:$AK, MATCH($A1215, rawData!$E:$E, 0)))=VALUE($K1215),"NA")</f>
        <v>1</v>
      </c>
      <c r="X1215" t="b">
        <f>IF(COUNTIF(O1215:W1215,FALSE)&gt;0,FALSE,TRUE)</f>
        <v>1</v>
      </c>
      <c r="Y1215">
        <v>1216</v>
      </c>
    </row>
    <row r="1216" spans="1:25">
      <c r="A1216" t="s">
        <v>1242</v>
      </c>
      <c r="B1216" t="s">
        <v>26</v>
      </c>
      <c r="C1216">
        <v>1</v>
      </c>
      <c r="D1216" t="s">
        <v>26</v>
      </c>
      <c r="E1216" t="s">
        <v>26</v>
      </c>
      <c r="F1216">
        <v>85</v>
      </c>
      <c r="G1216">
        <v>30</v>
      </c>
      <c r="H1216">
        <v>60</v>
      </c>
      <c r="I1216">
        <v>0</v>
      </c>
      <c r="J1216">
        <v>1</v>
      </c>
      <c r="K1216">
        <v>0</v>
      </c>
      <c r="L1216" t="str">
        <f>IF( (COUNTIF(B1216:E1216,"1")+COUNTIF(B1216:E1216,1))=0,
    "unknown",
    MID(
        IF(OR(B1216="1",B1216=1)," + fossorial","") &amp;
        IF(OR(C1216="1",C1216=1)," + terrestrial","") &amp;
        IF(OR(D1216="1",D1216=1)," + aquatic","") &amp;
        IF(OR(E1216="1",E1216=1)," + arboreal",""),
    4, 999)
)</f>
        <v>terrestrial</v>
      </c>
      <c r="M1216" t="str">
        <f>IF(
   AND( (COUNTIF(I1216:K1216,"1")+COUNTIF(I1216:K1216,1))=0,
        (COUNTIF(I1216:K1216,"0")+COUNTIF(I1216:K1216,0))=0 ),
   "unknown",
   IF(
     (COUNTIF(I1216:K1216,"1")+COUNTIF(I1216:K1216,1))&gt;0,
     MID(
        IF(OR(I1216=1,I1216="1")," + direct","") &amp;
        IF(OR(J1216=1,J1216="1")," + larval","") &amp;
        IF(OR(K1216=1,K1216="1")," + viviparous",""),
     4,999),
     IF( (COUNTIF(I1216:K1216,"0")+COUNTIF(I1216:K1216,0))=3,
         "none",
         "unknown")
   )
)</f>
        <v>larval</v>
      </c>
      <c r="N1216" t="b">
        <f>IFERROR(VALUE(INDEX(rawData!$Z:$Z, MATCH($A1216, rawData!$E:$E, 0)))=VALUE($F1216),"NA")</f>
        <v>1</v>
      </c>
      <c r="O1216" t="b">
        <f>IFERROR(VALUE(INDEX(rawData!$AD:$AD, MATCH($A1216, rawData!$E:$E, 0)))=VALUE($G1216),"NA")</f>
        <v>1</v>
      </c>
      <c r="P1216" t="b">
        <f>IFERROR(VALUE(INDEX(rawData!$AE:$AE, MATCH($A1216, rawData!$E:$E, 0)))=VALUE($H1216),"NA")</f>
        <v>1</v>
      </c>
      <c r="Q1216" t="b">
        <f>IFERROR(INDEX(rawData!$F:$F, MATCH($A1216, rawData!$E:$E, 0))=$B1216,"NA")</f>
        <v>1</v>
      </c>
      <c r="R1216" t="b">
        <f>IFERROR(INDEX(rawData!$G:$G, MATCH($A1216, rawData!$E:$E, 0))=$C1216,"NA")</f>
        <v>1</v>
      </c>
      <c r="S1216" t="b">
        <f>IFERROR(INDEX(rawData!$H:$H, MATCH($A1216, rawData!$E:$E, 0))=$D1216,"NA")</f>
        <v>1</v>
      </c>
      <c r="T1216" t="b">
        <f>IFERROR(INDEX(rawData!$I:$I, MATCH($A1216, rawData!$E:$E, 0))=$E1216,"NA")</f>
        <v>1</v>
      </c>
      <c r="U1216" t="b">
        <f>IFERROR(VALUE(INDEX(rawData!$AI:$AI, MATCH($A1216, rawData!$E:$E, 0)))=VALUE($I1216),"NA")</f>
        <v>1</v>
      </c>
      <c r="V1216" t="b">
        <f>IFERROR(VALUE(INDEX(rawData!$AJ:$AJ, MATCH($A1216, rawData!$E:$E, 0)))=VALUE($J1216),"NA")</f>
        <v>1</v>
      </c>
      <c r="W1216" t="b">
        <f>IFERROR(VALUE(INDEX(rawData!$AK:$AK, MATCH($A1216, rawData!$E:$E, 0)))=VALUE($K1216),"NA")</f>
        <v>1</v>
      </c>
      <c r="X1216" t="b">
        <f>IF(COUNTIF(O1216:W1216,FALSE)&gt;0,FALSE,TRUE)</f>
        <v>1</v>
      </c>
      <c r="Y1216">
        <v>1216</v>
      </c>
    </row>
    <row r="1217" spans="1:25">
      <c r="A1217" t="s">
        <v>1243</v>
      </c>
      <c r="B1217" t="s">
        <v>26</v>
      </c>
      <c r="C1217">
        <v>1</v>
      </c>
      <c r="D1217">
        <v>1</v>
      </c>
      <c r="E1217" t="s">
        <v>26</v>
      </c>
      <c r="F1217">
        <v>61</v>
      </c>
      <c r="G1217">
        <v>6</v>
      </c>
      <c r="H1217">
        <v>6</v>
      </c>
      <c r="I1217">
        <v>1</v>
      </c>
      <c r="J1217">
        <v>0</v>
      </c>
      <c r="K1217">
        <v>0</v>
      </c>
      <c r="L1217" t="str">
        <f>IF( (COUNTIF(B1217:E1217,"1")+COUNTIF(B1217:E1217,1))=0,
    "unknown",
    MID(
        IF(OR(B1217="1",B1217=1)," + fossorial","") &amp;
        IF(OR(C1217="1",C1217=1)," + terrestrial","") &amp;
        IF(OR(D1217="1",D1217=1)," + aquatic","") &amp;
        IF(OR(E1217="1",E1217=1)," + arboreal",""),
    4, 999)
)</f>
        <v>terrestrial + aquatic</v>
      </c>
      <c r="M1217" t="str">
        <f>IF(
   AND( (COUNTIF(I1217:K1217,"1")+COUNTIF(I1217:K1217,1))=0,
        (COUNTIF(I1217:K1217,"0")+COUNTIF(I1217:K1217,0))=0 ),
   "unknown",
   IF(
     (COUNTIF(I1217:K1217,"1")+COUNTIF(I1217:K1217,1))&gt;0,
     MID(
        IF(OR(I1217=1,I1217="1")," + direct","") &amp;
        IF(OR(J1217=1,J1217="1")," + larval","") &amp;
        IF(OR(K1217=1,K1217="1")," + viviparous",""),
     4,999),
     IF( (COUNTIF(I1217:K1217,"0")+COUNTIF(I1217:K1217,0))=3,
         "none",
         "unknown")
   )
)</f>
        <v>direct</v>
      </c>
      <c r="N1217" t="b">
        <f>IFERROR(VALUE(INDEX(rawData!$Z:$Z, MATCH($A1217, rawData!$E:$E, 0)))=VALUE($F1217),"NA")</f>
        <v>1</v>
      </c>
      <c r="O1217" t="b">
        <f>IFERROR(VALUE(INDEX(rawData!$AD:$AD, MATCH($A1217, rawData!$E:$E, 0)))=VALUE($G1217),"NA")</f>
        <v>1</v>
      </c>
      <c r="P1217" t="b">
        <f>IFERROR(VALUE(INDEX(rawData!$AE:$AE, MATCH($A1217, rawData!$E:$E, 0)))=VALUE($H1217),"NA")</f>
        <v>1</v>
      </c>
      <c r="Q1217" t="b">
        <f>IFERROR(INDEX(rawData!$F:$F, MATCH($A1217, rawData!$E:$E, 0))=$B1217,"NA")</f>
        <v>1</v>
      </c>
      <c r="R1217" t="b">
        <f>IFERROR(INDEX(rawData!$G:$G, MATCH($A1217, rawData!$E:$E, 0))=$C1217,"NA")</f>
        <v>1</v>
      </c>
      <c r="S1217" t="b">
        <f>IFERROR(INDEX(rawData!$H:$H, MATCH($A1217, rawData!$E:$E, 0))=$D1217,"NA")</f>
        <v>1</v>
      </c>
      <c r="T1217" t="b">
        <f>IFERROR(INDEX(rawData!$I:$I, MATCH($A1217, rawData!$E:$E, 0))=$E1217,"NA")</f>
        <v>1</v>
      </c>
      <c r="U1217" t="b">
        <f>IFERROR(VALUE(INDEX(rawData!$AI:$AI, MATCH($A1217, rawData!$E:$E, 0)))=VALUE($I1217),"NA")</f>
        <v>1</v>
      </c>
      <c r="V1217" t="b">
        <f>IFERROR(VALUE(INDEX(rawData!$AJ:$AJ, MATCH($A1217, rawData!$E:$E, 0)))=VALUE($J1217),"NA")</f>
        <v>1</v>
      </c>
      <c r="W1217" t="b">
        <f>IFERROR(VALUE(INDEX(rawData!$AK:$AK, MATCH($A1217, rawData!$E:$E, 0)))=VALUE($K1217),"NA")</f>
        <v>1</v>
      </c>
      <c r="X1217" t="b">
        <f>IF(COUNTIF(O1217:W1217,FALSE)&gt;0,FALSE,TRUE)</f>
        <v>1</v>
      </c>
      <c r="Y1217">
        <v>1217</v>
      </c>
    </row>
    <row r="1218" spans="1:25">
      <c r="A1218" t="s">
        <v>1244</v>
      </c>
      <c r="B1218" t="s">
        <v>26</v>
      </c>
      <c r="C1218">
        <v>1</v>
      </c>
      <c r="D1218">
        <v>1</v>
      </c>
      <c r="E1218">
        <v>1</v>
      </c>
      <c r="F1218">
        <v>43</v>
      </c>
      <c r="G1218">
        <v>25</v>
      </c>
      <c r="H1218">
        <v>250</v>
      </c>
      <c r="I1218">
        <v>0</v>
      </c>
      <c r="J1218">
        <v>1</v>
      </c>
      <c r="K1218">
        <v>0</v>
      </c>
      <c r="L1218" t="str">
        <f>IF( (COUNTIF(B1218:E1218,"1")+COUNTIF(B1218:E1218,1))=0,
    "unknown",
    MID(
        IF(OR(B1218="1",B1218=1)," + fossorial","") &amp;
        IF(OR(C1218="1",C1218=1)," + terrestrial","") &amp;
        IF(OR(D1218="1",D1218=1)," + aquatic","") &amp;
        IF(OR(E1218="1",E1218=1)," + arboreal",""),
    4, 999)
)</f>
        <v>terrestrial + aquatic + arboreal</v>
      </c>
      <c r="M1218" t="str">
        <f>IF(
   AND( (COUNTIF(I1218:K1218,"1")+COUNTIF(I1218:K1218,1))=0,
        (COUNTIF(I1218:K1218,"0")+COUNTIF(I1218:K1218,0))=0 ),
   "unknown",
   IF(
     (COUNTIF(I1218:K1218,"1")+COUNTIF(I1218:K1218,1))&gt;0,
     MID(
        IF(OR(I1218=1,I1218="1")," + direct","") &amp;
        IF(OR(J1218=1,J1218="1")," + larval","") &amp;
        IF(OR(K1218=1,K1218="1")," + viviparous",""),
     4,999),
     IF( (COUNTIF(I1218:K1218,"0")+COUNTIF(I1218:K1218,0))=3,
         "none",
         "unknown")
   )
)</f>
        <v>larval</v>
      </c>
      <c r="N1218" t="b">
        <f>IFERROR(VALUE(INDEX(rawData!$Z:$Z, MATCH($A1218, rawData!$E:$E, 0)))=VALUE($F1218),"NA")</f>
        <v>1</v>
      </c>
      <c r="O1218" t="b">
        <f>IFERROR(VALUE(INDEX(rawData!$AD:$AD, MATCH($A1218, rawData!$E:$E, 0)))=VALUE($G1218),"NA")</f>
        <v>1</v>
      </c>
      <c r="P1218" t="b">
        <f>IFERROR(VALUE(INDEX(rawData!$AE:$AE, MATCH($A1218, rawData!$E:$E, 0)))=VALUE($H1218),"NA")</f>
        <v>1</v>
      </c>
      <c r="Q1218" t="b">
        <f>IFERROR(INDEX(rawData!$F:$F, MATCH($A1218, rawData!$E:$E, 0))=$B1218,"NA")</f>
        <v>1</v>
      </c>
      <c r="R1218" t="b">
        <f>IFERROR(INDEX(rawData!$G:$G, MATCH($A1218, rawData!$E:$E, 0))=$C1218,"NA")</f>
        <v>1</v>
      </c>
      <c r="S1218" t="b">
        <f>IFERROR(INDEX(rawData!$H:$H, MATCH($A1218, rawData!$E:$E, 0))=$D1218,"NA")</f>
        <v>1</v>
      </c>
      <c r="T1218" t="b">
        <f>IFERROR(INDEX(rawData!$I:$I, MATCH($A1218, rawData!$E:$E, 0))=$E1218,"NA")</f>
        <v>1</v>
      </c>
      <c r="U1218" t="b">
        <f>IFERROR(VALUE(INDEX(rawData!$AI:$AI, MATCH($A1218, rawData!$E:$E, 0)))=VALUE($I1218),"NA")</f>
        <v>1</v>
      </c>
      <c r="V1218" t="b">
        <f>IFERROR(VALUE(INDEX(rawData!$AJ:$AJ, MATCH($A1218, rawData!$E:$E, 0)))=VALUE($J1218),"NA")</f>
        <v>1</v>
      </c>
      <c r="W1218" t="b">
        <f>IFERROR(VALUE(INDEX(rawData!$AK:$AK, MATCH($A1218, rawData!$E:$E, 0)))=VALUE($K1218),"NA")</f>
        <v>1</v>
      </c>
      <c r="X1218" t="b">
        <f>IF(COUNTIF(O1218:W1218,FALSE)&gt;0,FALSE,TRUE)</f>
        <v>1</v>
      </c>
      <c r="Y1218">
        <v>1217</v>
      </c>
    </row>
    <row r="1219" spans="1:25">
      <c r="A1219" t="s">
        <v>1245</v>
      </c>
      <c r="B1219" t="s">
        <v>26</v>
      </c>
      <c r="C1219">
        <v>1</v>
      </c>
      <c r="D1219">
        <v>1</v>
      </c>
      <c r="E1219" t="s">
        <v>26</v>
      </c>
      <c r="F1219">
        <v>56.7</v>
      </c>
      <c r="G1219">
        <v>400</v>
      </c>
      <c r="H1219">
        <v>400</v>
      </c>
      <c r="I1219">
        <v>0</v>
      </c>
      <c r="J1219">
        <v>1</v>
      </c>
      <c r="K1219">
        <v>0</v>
      </c>
      <c r="L1219" t="str">
        <f>IF( (COUNTIF(B1219:E1219,"1")+COUNTIF(B1219:E1219,1))=0,
    "unknown",
    MID(
        IF(OR(B1219="1",B1219=1)," + fossorial","") &amp;
        IF(OR(C1219="1",C1219=1)," + terrestrial","") &amp;
        IF(OR(D1219="1",D1219=1)," + aquatic","") &amp;
        IF(OR(E1219="1",E1219=1)," + arboreal",""),
    4, 999)
)</f>
        <v>terrestrial + aquatic</v>
      </c>
      <c r="M1219" t="str">
        <f>IF(
   AND( (COUNTIF(I1219:K1219,"1")+COUNTIF(I1219:K1219,1))=0,
        (COUNTIF(I1219:K1219,"0")+COUNTIF(I1219:K1219,0))=0 ),
   "unknown",
   IF(
     (COUNTIF(I1219:K1219,"1")+COUNTIF(I1219:K1219,1))&gt;0,
     MID(
        IF(OR(I1219=1,I1219="1")," + direct","") &amp;
        IF(OR(J1219=1,J1219="1")," + larval","") &amp;
        IF(OR(K1219=1,K1219="1")," + viviparous",""),
     4,999),
     IF( (COUNTIF(I1219:K1219,"0")+COUNTIF(I1219:K1219,0))=3,
         "none",
         "unknown")
   )
)</f>
        <v>larval</v>
      </c>
      <c r="N1219" t="b">
        <f>IFERROR(VALUE(INDEX(rawData!$Z:$Z, MATCH($A1219, rawData!$E:$E, 0)))=VALUE($F1219),"NA")</f>
        <v>1</v>
      </c>
      <c r="O1219" t="b">
        <f>IFERROR(VALUE(INDEX(rawData!$AD:$AD, MATCH($A1219, rawData!$E:$E, 0)))=VALUE($G1219),"NA")</f>
        <v>1</v>
      </c>
      <c r="P1219" t="b">
        <f>IFERROR(VALUE(INDEX(rawData!$AE:$AE, MATCH($A1219, rawData!$E:$E, 0)))=VALUE($H1219),"NA")</f>
        <v>1</v>
      </c>
      <c r="Q1219" t="b">
        <f>IFERROR(INDEX(rawData!$F:$F, MATCH($A1219, rawData!$E:$E, 0))=$B1219,"NA")</f>
        <v>1</v>
      </c>
      <c r="R1219" t="b">
        <f>IFERROR(INDEX(rawData!$G:$G, MATCH($A1219, rawData!$E:$E, 0))=$C1219,"NA")</f>
        <v>1</v>
      </c>
      <c r="S1219" t="b">
        <f>IFERROR(INDEX(rawData!$H:$H, MATCH($A1219, rawData!$E:$E, 0))=$D1219,"NA")</f>
        <v>1</v>
      </c>
      <c r="T1219" t="b">
        <f>IFERROR(INDEX(rawData!$I:$I, MATCH($A1219, rawData!$E:$E, 0))=$E1219,"NA")</f>
        <v>1</v>
      </c>
      <c r="U1219" t="b">
        <f>IFERROR(VALUE(INDEX(rawData!$AI:$AI, MATCH($A1219, rawData!$E:$E, 0)))=VALUE($I1219),"NA")</f>
        <v>1</v>
      </c>
      <c r="V1219" t="b">
        <f>IFERROR(VALUE(INDEX(rawData!$AJ:$AJ, MATCH($A1219, rawData!$E:$E, 0)))=VALUE($J1219),"NA")</f>
        <v>1</v>
      </c>
      <c r="W1219" t="b">
        <f>IFERROR(VALUE(INDEX(rawData!$AK:$AK, MATCH($A1219, rawData!$E:$E, 0)))=VALUE($K1219),"NA")</f>
        <v>1</v>
      </c>
      <c r="X1219" t="b">
        <f>IF(COUNTIF(O1219:W1219,FALSE)&gt;0,FALSE,TRUE)</f>
        <v>1</v>
      </c>
      <c r="Y1219">
        <v>1217</v>
      </c>
    </row>
    <row r="1220" spans="1:25">
      <c r="A1220" t="s">
        <v>1246</v>
      </c>
      <c r="B1220">
        <v>1</v>
      </c>
      <c r="C1220">
        <v>1</v>
      </c>
      <c r="D1220">
        <v>1</v>
      </c>
      <c r="E1220" t="s">
        <v>26</v>
      </c>
      <c r="F1220">
        <v>25.5</v>
      </c>
      <c r="G1220">
        <v>5</v>
      </c>
      <c r="H1220">
        <v>13</v>
      </c>
      <c r="I1220">
        <v>1</v>
      </c>
      <c r="J1220">
        <v>0</v>
      </c>
      <c r="K1220">
        <v>0</v>
      </c>
      <c r="L1220" t="str">
        <f>IF( (COUNTIF(B1220:E1220,"1")+COUNTIF(B1220:E1220,1))=0,
    "unknown",
    MID(
        IF(OR(B1220="1",B1220=1)," + fossorial","") &amp;
        IF(OR(C1220="1",C1220=1)," + terrestrial","") &amp;
        IF(OR(D1220="1",D1220=1)," + aquatic","") &amp;
        IF(OR(E1220="1",E1220=1)," + arboreal",""),
    4, 999)
)</f>
        <v>fossorial + terrestrial + aquatic</v>
      </c>
      <c r="M1220" t="str">
        <f>IF(
   AND( (COUNTIF(I1220:K1220,"1")+COUNTIF(I1220:K1220,1))=0,
        (COUNTIF(I1220:K1220,"0")+COUNTIF(I1220:K1220,0))=0 ),
   "unknown",
   IF(
     (COUNTIF(I1220:K1220,"1")+COUNTIF(I1220:K1220,1))&gt;0,
     MID(
        IF(OR(I1220=1,I1220="1")," + direct","") &amp;
        IF(OR(J1220=1,J1220="1")," + larval","") &amp;
        IF(OR(K1220=1,K1220="1")," + viviparous",""),
     4,999),
     IF( (COUNTIF(I1220:K1220,"0")+COUNTIF(I1220:K1220,0))=3,
         "none",
         "unknown")
   )
)</f>
        <v>direct</v>
      </c>
      <c r="N1220" t="b">
        <f>IFERROR(VALUE(INDEX(rawData!$Z:$Z, MATCH($A1220, rawData!$E:$E, 0)))=VALUE($F1220),"NA")</f>
        <v>1</v>
      </c>
      <c r="O1220" t="b">
        <f>IFERROR(VALUE(INDEX(rawData!$AD:$AD, MATCH($A1220, rawData!$E:$E, 0)))=VALUE($G1220),"NA")</f>
        <v>1</v>
      </c>
      <c r="P1220" t="b">
        <f>IFERROR(VALUE(INDEX(rawData!$AE:$AE, MATCH($A1220, rawData!$E:$E, 0)))=VALUE($H1220),"NA")</f>
        <v>1</v>
      </c>
      <c r="Q1220" t="b">
        <f>IFERROR(INDEX(rawData!$F:$F, MATCH($A1220, rawData!$E:$E, 0))=$B1220,"NA")</f>
        <v>1</v>
      </c>
      <c r="R1220" t="b">
        <f>IFERROR(INDEX(rawData!$G:$G, MATCH($A1220, rawData!$E:$E, 0))=$C1220,"NA")</f>
        <v>1</v>
      </c>
      <c r="S1220" t="b">
        <f>IFERROR(INDEX(rawData!$H:$H, MATCH($A1220, rawData!$E:$E, 0))=$D1220,"NA")</f>
        <v>1</v>
      </c>
      <c r="T1220" t="b">
        <f>IFERROR(INDEX(rawData!$I:$I, MATCH($A1220, rawData!$E:$E, 0))=$E1220,"NA")</f>
        <v>1</v>
      </c>
      <c r="U1220" t="b">
        <f>IFERROR(VALUE(INDEX(rawData!$AI:$AI, MATCH($A1220, rawData!$E:$E, 0)))=VALUE($I1220),"NA")</f>
        <v>1</v>
      </c>
      <c r="V1220" t="b">
        <f>IFERROR(VALUE(INDEX(rawData!$AJ:$AJ, MATCH($A1220, rawData!$E:$E, 0)))=VALUE($J1220),"NA")</f>
        <v>1</v>
      </c>
      <c r="W1220" t="b">
        <f>IFERROR(VALUE(INDEX(rawData!$AK:$AK, MATCH($A1220, rawData!$E:$E, 0)))=VALUE($K1220),"NA")</f>
        <v>1</v>
      </c>
      <c r="X1220" t="b">
        <f>IF(COUNTIF(O1220:W1220,FALSE)&gt;0,FALSE,TRUE)</f>
        <v>1</v>
      </c>
      <c r="Y1220">
        <v>1218</v>
      </c>
    </row>
    <row r="1221" spans="1:25">
      <c r="A1221" t="s">
        <v>1247</v>
      </c>
      <c r="B1221" t="s">
        <v>26</v>
      </c>
      <c r="C1221">
        <v>1</v>
      </c>
      <c r="D1221" t="s">
        <v>26</v>
      </c>
      <c r="E1221" t="s">
        <v>26</v>
      </c>
      <c r="F1221">
        <v>25.5</v>
      </c>
      <c r="G1221">
        <v>8</v>
      </c>
      <c r="H1221">
        <v>30</v>
      </c>
      <c r="I1221">
        <v>1</v>
      </c>
      <c r="J1221">
        <v>0</v>
      </c>
      <c r="K1221">
        <v>0</v>
      </c>
      <c r="L1221" t="str">
        <f>IF( (COUNTIF(B1221:E1221,"1")+COUNTIF(B1221:E1221,1))=0,
    "unknown",
    MID(
        IF(OR(B1221="1",B1221=1)," + fossorial","") &amp;
        IF(OR(C1221="1",C1221=1)," + terrestrial","") &amp;
        IF(OR(D1221="1",D1221=1)," + aquatic","") &amp;
        IF(OR(E1221="1",E1221=1)," + arboreal",""),
    4, 999)
)</f>
        <v>terrestrial</v>
      </c>
      <c r="M1221" t="str">
        <f>IF(
   AND( (COUNTIF(I1221:K1221,"1")+COUNTIF(I1221:K1221,1))=0,
        (COUNTIF(I1221:K1221,"0")+COUNTIF(I1221:K1221,0))=0 ),
   "unknown",
   IF(
     (COUNTIF(I1221:K1221,"1")+COUNTIF(I1221:K1221,1))&gt;0,
     MID(
        IF(OR(I1221=1,I1221="1")," + direct","") &amp;
        IF(OR(J1221=1,J1221="1")," + larval","") &amp;
        IF(OR(K1221=1,K1221="1")," + viviparous",""),
     4,999),
     IF( (COUNTIF(I1221:K1221,"0")+COUNTIF(I1221:K1221,0))=3,
         "none",
         "unknown")
   )
)</f>
        <v>direct</v>
      </c>
      <c r="N1221" t="b">
        <f>IFERROR(VALUE(INDEX(rawData!$Z:$Z, MATCH($A1221, rawData!$E:$E, 0)))=VALUE($F1221),"NA")</f>
        <v>1</v>
      </c>
      <c r="O1221" t="b">
        <f>IFERROR(VALUE(INDEX(rawData!$AD:$AD, MATCH($A1221, rawData!$E:$E, 0)))=VALUE($G1221),"NA")</f>
        <v>1</v>
      </c>
      <c r="P1221" t="b">
        <f>IFERROR(VALUE(INDEX(rawData!$AE:$AE, MATCH($A1221, rawData!$E:$E, 0)))=VALUE($H1221),"NA")</f>
        <v>1</v>
      </c>
      <c r="Q1221" t="b">
        <f>IFERROR(INDEX(rawData!$F:$F, MATCH($A1221, rawData!$E:$E, 0))=$B1221,"NA")</f>
        <v>1</v>
      </c>
      <c r="R1221" t="b">
        <f>IFERROR(INDEX(rawData!$G:$G, MATCH($A1221, rawData!$E:$E, 0))=$C1221,"NA")</f>
        <v>1</v>
      </c>
      <c r="S1221" t="b">
        <f>IFERROR(INDEX(rawData!$H:$H, MATCH($A1221, rawData!$E:$E, 0))=$D1221,"NA")</f>
        <v>1</v>
      </c>
      <c r="T1221" t="b">
        <f>IFERROR(INDEX(rawData!$I:$I, MATCH($A1221, rawData!$E:$E, 0))=$E1221,"NA")</f>
        <v>1</v>
      </c>
      <c r="U1221" t="b">
        <f>IFERROR(VALUE(INDEX(rawData!$AI:$AI, MATCH($A1221, rawData!$E:$E, 0)))=VALUE($I1221),"NA")</f>
        <v>1</v>
      </c>
      <c r="V1221" t="b">
        <f>IFERROR(VALUE(INDEX(rawData!$AJ:$AJ, MATCH($A1221, rawData!$E:$E, 0)))=VALUE($J1221),"NA")</f>
        <v>1</v>
      </c>
      <c r="W1221" t="b">
        <f>IFERROR(VALUE(INDEX(rawData!$AK:$AK, MATCH($A1221, rawData!$E:$E, 0)))=VALUE($K1221),"NA")</f>
        <v>1</v>
      </c>
      <c r="X1221" t="b">
        <f>IF(COUNTIF(O1221:W1221,FALSE)&gt;0,FALSE,TRUE)</f>
        <v>1</v>
      </c>
      <c r="Y1221">
        <v>1219</v>
      </c>
    </row>
    <row r="1222" spans="1:25">
      <c r="A1222" t="s">
        <v>1248</v>
      </c>
      <c r="B1222" t="s">
        <v>26</v>
      </c>
      <c r="C1222">
        <v>1</v>
      </c>
      <c r="D1222">
        <v>1</v>
      </c>
      <c r="E1222" t="s">
        <v>26</v>
      </c>
      <c r="F1222">
        <v>39.200000000000003</v>
      </c>
      <c r="G1222">
        <v>80</v>
      </c>
      <c r="H1222">
        <v>80</v>
      </c>
      <c r="I1222">
        <v>0</v>
      </c>
      <c r="J1222">
        <v>1</v>
      </c>
      <c r="K1222">
        <v>0</v>
      </c>
      <c r="L1222" t="str">
        <f>IF( (COUNTIF(B1222:E1222,"1")+COUNTIF(B1222:E1222,1))=0,
    "unknown",
    MID(
        IF(OR(B1222="1",B1222=1)," + fossorial","") &amp;
        IF(OR(C1222="1",C1222=1)," + terrestrial","") &amp;
        IF(OR(D1222="1",D1222=1)," + aquatic","") &amp;
        IF(OR(E1222="1",E1222=1)," + arboreal",""),
    4, 999)
)</f>
        <v>terrestrial + aquatic</v>
      </c>
      <c r="M1222" t="str">
        <f>IF(
   AND( (COUNTIF(I1222:K1222,"1")+COUNTIF(I1222:K1222,1))=0,
        (COUNTIF(I1222:K1222,"0")+COUNTIF(I1222:K1222,0))=0 ),
   "unknown",
   IF(
     (COUNTIF(I1222:K1222,"1")+COUNTIF(I1222:K1222,1))&gt;0,
     MID(
        IF(OR(I1222=1,I1222="1")," + direct","") &amp;
        IF(OR(J1222=1,J1222="1")," + larval","") &amp;
        IF(OR(K1222=1,K1222="1")," + viviparous",""),
     4,999),
     IF( (COUNTIF(I1222:K1222,"0")+COUNTIF(I1222:K1222,0))=3,
         "none",
         "unknown")
   )
)</f>
        <v>larval</v>
      </c>
      <c r="N1222" t="b">
        <f>IFERROR(VALUE(INDEX(rawData!$Z:$Z, MATCH($A1222, rawData!$E:$E, 0)))=VALUE($F1222),"NA")</f>
        <v>1</v>
      </c>
      <c r="O1222" t="b">
        <f>IFERROR(VALUE(INDEX(rawData!$AD:$AD, MATCH($A1222, rawData!$E:$E, 0)))=VALUE($G1222),"NA")</f>
        <v>1</v>
      </c>
      <c r="P1222" t="b">
        <f>IFERROR(VALUE(INDEX(rawData!$AE:$AE, MATCH($A1222, rawData!$E:$E, 0)))=VALUE($H1222),"NA")</f>
        <v>1</v>
      </c>
      <c r="Q1222" t="b">
        <f>IFERROR(INDEX(rawData!$F:$F, MATCH($A1222, rawData!$E:$E, 0))=$B1222,"NA")</f>
        <v>1</v>
      </c>
      <c r="R1222" t="b">
        <f>IFERROR(INDEX(rawData!$G:$G, MATCH($A1222, rawData!$E:$E, 0))=$C1222,"NA")</f>
        <v>1</v>
      </c>
      <c r="S1222" t="b">
        <f>IFERROR(INDEX(rawData!$H:$H, MATCH($A1222, rawData!$E:$E, 0))=$D1222,"NA")</f>
        <v>1</v>
      </c>
      <c r="T1222" t="b">
        <f>IFERROR(INDEX(rawData!$I:$I, MATCH($A1222, rawData!$E:$E, 0))=$E1222,"NA")</f>
        <v>1</v>
      </c>
      <c r="U1222" t="b">
        <f>IFERROR(VALUE(INDEX(rawData!$AI:$AI, MATCH($A1222, rawData!$E:$E, 0)))=VALUE($I1222),"NA")</f>
        <v>1</v>
      </c>
      <c r="V1222" t="b">
        <f>IFERROR(VALUE(INDEX(rawData!$AJ:$AJ, MATCH($A1222, rawData!$E:$E, 0)))=VALUE($J1222),"NA")</f>
        <v>1</v>
      </c>
      <c r="W1222" t="b">
        <f>IFERROR(VALUE(INDEX(rawData!$AK:$AK, MATCH($A1222, rawData!$E:$E, 0)))=VALUE($K1222),"NA")</f>
        <v>1</v>
      </c>
      <c r="X1222" t="b">
        <f>IF(COUNTIF(O1222:W1222,FALSE)&gt;0,FALSE,TRUE)</f>
        <v>1</v>
      </c>
      <c r="Y1222">
        <v>1220</v>
      </c>
    </row>
    <row r="1223" spans="1:25">
      <c r="A1223" t="s">
        <v>1249</v>
      </c>
      <c r="B1223" t="s">
        <v>26</v>
      </c>
      <c r="C1223">
        <v>1</v>
      </c>
      <c r="D1223" t="s">
        <v>26</v>
      </c>
      <c r="E1223" t="s">
        <v>26</v>
      </c>
      <c r="F1223">
        <v>36</v>
      </c>
      <c r="G1223">
        <v>265</v>
      </c>
      <c r="H1223">
        <v>350</v>
      </c>
      <c r="I1223">
        <v>0</v>
      </c>
      <c r="J1223">
        <v>1</v>
      </c>
      <c r="K1223">
        <v>0</v>
      </c>
      <c r="L1223" t="str">
        <f>IF( (COUNTIF(B1223:E1223,"1")+COUNTIF(B1223:E1223,1))=0,
    "unknown",
    MID(
        IF(OR(B1223="1",B1223=1)," + fossorial","") &amp;
        IF(OR(C1223="1",C1223=1)," + terrestrial","") &amp;
        IF(OR(D1223="1",D1223=1)," + aquatic","") &amp;
        IF(OR(E1223="1",E1223=1)," + arboreal",""),
    4, 999)
)</f>
        <v>terrestrial</v>
      </c>
      <c r="M1223" t="str">
        <f>IF(
   AND( (COUNTIF(I1223:K1223,"1")+COUNTIF(I1223:K1223,1))=0,
        (COUNTIF(I1223:K1223,"0")+COUNTIF(I1223:K1223,0))=0 ),
   "unknown",
   IF(
     (COUNTIF(I1223:K1223,"1")+COUNTIF(I1223:K1223,1))&gt;0,
     MID(
        IF(OR(I1223=1,I1223="1")," + direct","") &amp;
        IF(OR(J1223=1,J1223="1")," + larval","") &amp;
        IF(OR(K1223=1,K1223="1")," + viviparous",""),
     4,999),
     IF( (COUNTIF(I1223:K1223,"0")+COUNTIF(I1223:K1223,0))=3,
         "none",
         "unknown")
   )
)</f>
        <v>larval</v>
      </c>
      <c r="N1223" t="b">
        <f>IFERROR(VALUE(INDEX(rawData!$Z:$Z, MATCH($A1223, rawData!$E:$E, 0)))=VALUE($F1223),"NA")</f>
        <v>1</v>
      </c>
      <c r="O1223" t="b">
        <f>IFERROR(VALUE(INDEX(rawData!$AD:$AD, MATCH($A1223, rawData!$E:$E, 0)))=VALUE($G1223),"NA")</f>
        <v>1</v>
      </c>
      <c r="P1223" t="b">
        <f>IFERROR(VALUE(INDEX(rawData!$AE:$AE, MATCH($A1223, rawData!$E:$E, 0)))=VALUE($H1223),"NA")</f>
        <v>1</v>
      </c>
      <c r="Q1223" t="b">
        <f>IFERROR(INDEX(rawData!$F:$F, MATCH($A1223, rawData!$E:$E, 0))=$B1223,"NA")</f>
        <v>1</v>
      </c>
      <c r="R1223" t="b">
        <f>IFERROR(INDEX(rawData!$G:$G, MATCH($A1223, rawData!$E:$E, 0))=$C1223,"NA")</f>
        <v>1</v>
      </c>
      <c r="S1223" t="b">
        <f>IFERROR(INDEX(rawData!$H:$H, MATCH($A1223, rawData!$E:$E, 0))=$D1223,"NA")</f>
        <v>1</v>
      </c>
      <c r="T1223" t="b">
        <f>IFERROR(INDEX(rawData!$I:$I, MATCH($A1223, rawData!$E:$E, 0))=$E1223,"NA")</f>
        <v>1</v>
      </c>
      <c r="U1223" t="b">
        <f>IFERROR(VALUE(INDEX(rawData!$AI:$AI, MATCH($A1223, rawData!$E:$E, 0)))=VALUE($I1223),"NA")</f>
        <v>1</v>
      </c>
      <c r="V1223" t="b">
        <f>IFERROR(VALUE(INDEX(rawData!$AJ:$AJ, MATCH($A1223, rawData!$E:$E, 0)))=VALUE($J1223),"NA")</f>
        <v>1</v>
      </c>
      <c r="W1223" t="b">
        <f>IFERROR(VALUE(INDEX(rawData!$AK:$AK, MATCH($A1223, rawData!$E:$E, 0)))=VALUE($K1223),"NA")</f>
        <v>1</v>
      </c>
      <c r="X1223" t="b">
        <f>IF(COUNTIF(O1223:W1223,FALSE)&gt;0,FALSE,TRUE)</f>
        <v>1</v>
      </c>
      <c r="Y1223">
        <v>1220</v>
      </c>
    </row>
    <row r="1224" spans="1:25">
      <c r="A1224" t="s">
        <v>1250</v>
      </c>
      <c r="B1224" t="s">
        <v>26</v>
      </c>
      <c r="C1224">
        <v>1</v>
      </c>
      <c r="D1224">
        <v>1</v>
      </c>
      <c r="E1224">
        <v>1</v>
      </c>
      <c r="F1224">
        <v>42.6</v>
      </c>
      <c r="G1224">
        <v>132</v>
      </c>
      <c r="H1224">
        <v>132</v>
      </c>
      <c r="I1224">
        <v>0</v>
      </c>
      <c r="J1224">
        <v>1</v>
      </c>
      <c r="K1224">
        <v>0</v>
      </c>
      <c r="L1224" t="str">
        <f>IF( (COUNTIF(B1224:E1224,"1")+COUNTIF(B1224:E1224,1))=0,
    "unknown",
    MID(
        IF(OR(B1224="1",B1224=1)," + fossorial","") &amp;
        IF(OR(C1224="1",C1224=1)," + terrestrial","") &amp;
        IF(OR(D1224="1",D1224=1)," + aquatic","") &amp;
        IF(OR(E1224="1",E1224=1)," + arboreal",""),
    4, 999)
)</f>
        <v>terrestrial + aquatic + arboreal</v>
      </c>
      <c r="M1224" t="str">
        <f>IF(
   AND( (COUNTIF(I1224:K1224,"1")+COUNTIF(I1224:K1224,1))=0,
        (COUNTIF(I1224:K1224,"0")+COUNTIF(I1224:K1224,0))=0 ),
   "unknown",
   IF(
     (COUNTIF(I1224:K1224,"1")+COUNTIF(I1224:K1224,1))&gt;0,
     MID(
        IF(OR(I1224=1,I1224="1")," + direct","") &amp;
        IF(OR(J1224=1,J1224="1")," + larval","") &amp;
        IF(OR(K1224=1,K1224="1")," + viviparous",""),
     4,999),
     IF( (COUNTIF(I1224:K1224,"0")+COUNTIF(I1224:K1224,0))=3,
         "none",
         "unknown")
   )
)</f>
        <v>larval</v>
      </c>
      <c r="N1224" t="b">
        <f>IFERROR(VALUE(INDEX(rawData!$Z:$Z, MATCH($A1224, rawData!$E:$E, 0)))=VALUE($F1224),"NA")</f>
        <v>1</v>
      </c>
      <c r="O1224" t="b">
        <f>IFERROR(VALUE(INDEX(rawData!$AD:$AD, MATCH($A1224, rawData!$E:$E, 0)))=VALUE($G1224),"NA")</f>
        <v>1</v>
      </c>
      <c r="P1224" t="b">
        <f>IFERROR(VALUE(INDEX(rawData!$AE:$AE, MATCH($A1224, rawData!$E:$E, 0)))=VALUE($H1224),"NA")</f>
        <v>1</v>
      </c>
      <c r="Q1224" t="b">
        <f>IFERROR(INDEX(rawData!$F:$F, MATCH($A1224, rawData!$E:$E, 0))=$B1224,"NA")</f>
        <v>1</v>
      </c>
      <c r="R1224" t="b">
        <f>IFERROR(INDEX(rawData!$G:$G, MATCH($A1224, rawData!$E:$E, 0))=$C1224,"NA")</f>
        <v>1</v>
      </c>
      <c r="S1224" t="b">
        <f>IFERROR(INDEX(rawData!$H:$H, MATCH($A1224, rawData!$E:$E, 0))=$D1224,"NA")</f>
        <v>1</v>
      </c>
      <c r="T1224" t="b">
        <f>IFERROR(INDEX(rawData!$I:$I, MATCH($A1224, rawData!$E:$E, 0))=$E1224,"NA")</f>
        <v>1</v>
      </c>
      <c r="U1224" t="b">
        <f>IFERROR(VALUE(INDEX(rawData!$AI:$AI, MATCH($A1224, rawData!$E:$E, 0)))=VALUE($I1224),"NA")</f>
        <v>1</v>
      </c>
      <c r="V1224" t="b">
        <f>IFERROR(VALUE(INDEX(rawData!$AJ:$AJ, MATCH($A1224, rawData!$E:$E, 0)))=VALUE($J1224),"NA")</f>
        <v>1</v>
      </c>
      <c r="W1224" t="b">
        <f>IFERROR(VALUE(INDEX(rawData!$AK:$AK, MATCH($A1224, rawData!$E:$E, 0)))=VALUE($K1224),"NA")</f>
        <v>1</v>
      </c>
      <c r="X1224" t="b">
        <f>IF(COUNTIF(O1224:W1224,FALSE)&gt;0,FALSE,TRUE)</f>
        <v>1</v>
      </c>
      <c r="Y1224">
        <v>1221</v>
      </c>
    </row>
    <row r="1225" spans="1:25">
      <c r="A1225" t="s">
        <v>1251</v>
      </c>
      <c r="B1225" t="s">
        <v>26</v>
      </c>
      <c r="C1225">
        <v>1</v>
      </c>
      <c r="D1225" t="s">
        <v>26</v>
      </c>
      <c r="E1225" t="s">
        <v>26</v>
      </c>
      <c r="F1225">
        <v>30.5</v>
      </c>
      <c r="G1225">
        <v>9</v>
      </c>
      <c r="H1225">
        <v>10</v>
      </c>
      <c r="I1225">
        <v>1</v>
      </c>
      <c r="J1225">
        <v>0</v>
      </c>
      <c r="K1225">
        <v>0</v>
      </c>
      <c r="L1225" t="str">
        <f>IF( (COUNTIF(B1225:E1225,"1")+COUNTIF(B1225:E1225,1))=0,
    "unknown",
    MID(
        IF(OR(B1225="1",B1225=1)," + fossorial","") &amp;
        IF(OR(C1225="1",C1225=1)," + terrestrial","") &amp;
        IF(OR(D1225="1",D1225=1)," + aquatic","") &amp;
        IF(OR(E1225="1",E1225=1)," + arboreal",""),
    4, 999)
)</f>
        <v>terrestrial</v>
      </c>
      <c r="M1225" t="str">
        <f>IF(
   AND( (COUNTIF(I1225:K1225,"1")+COUNTIF(I1225:K1225,1))=0,
        (COUNTIF(I1225:K1225,"0")+COUNTIF(I1225:K1225,0))=0 ),
   "unknown",
   IF(
     (COUNTIF(I1225:K1225,"1")+COUNTIF(I1225:K1225,1))&gt;0,
     MID(
        IF(OR(I1225=1,I1225="1")," + direct","") &amp;
        IF(OR(J1225=1,J1225="1")," + larval","") &amp;
        IF(OR(K1225=1,K1225="1")," + viviparous",""),
     4,999),
     IF( (COUNTIF(I1225:K1225,"0")+COUNTIF(I1225:K1225,0))=3,
         "none",
         "unknown")
   )
)</f>
        <v>direct</v>
      </c>
      <c r="N1225" t="b">
        <f>IFERROR(VALUE(INDEX(rawData!$Z:$Z, MATCH($A1225, rawData!$E:$E, 0)))=VALUE($F1225),"NA")</f>
        <v>1</v>
      </c>
      <c r="O1225" t="b">
        <f>IFERROR(VALUE(INDEX(rawData!$AD:$AD, MATCH($A1225, rawData!$E:$E, 0)))=VALUE($G1225),"NA")</f>
        <v>1</v>
      </c>
      <c r="P1225" t="b">
        <f>IFERROR(VALUE(INDEX(rawData!$AE:$AE, MATCH($A1225, rawData!$E:$E, 0)))=VALUE($H1225),"NA")</f>
        <v>1</v>
      </c>
      <c r="Q1225" t="b">
        <f>IFERROR(INDEX(rawData!$F:$F, MATCH($A1225, rawData!$E:$E, 0))=$B1225,"NA")</f>
        <v>1</v>
      </c>
      <c r="R1225" t="b">
        <f>IFERROR(INDEX(rawData!$G:$G, MATCH($A1225, rawData!$E:$E, 0))=$C1225,"NA")</f>
        <v>1</v>
      </c>
      <c r="S1225" t="b">
        <f>IFERROR(INDEX(rawData!$H:$H, MATCH($A1225, rawData!$E:$E, 0))=$D1225,"NA")</f>
        <v>1</v>
      </c>
      <c r="T1225" t="b">
        <f>IFERROR(INDEX(rawData!$I:$I, MATCH($A1225, rawData!$E:$E, 0))=$E1225,"NA")</f>
        <v>1</v>
      </c>
      <c r="U1225" t="b">
        <f>IFERROR(VALUE(INDEX(rawData!$AI:$AI, MATCH($A1225, rawData!$E:$E, 0)))=VALUE($I1225),"NA")</f>
        <v>1</v>
      </c>
      <c r="V1225" t="b">
        <f>IFERROR(VALUE(INDEX(rawData!$AJ:$AJ, MATCH($A1225, rawData!$E:$E, 0)))=VALUE($J1225),"NA")</f>
        <v>1</v>
      </c>
      <c r="W1225" t="b">
        <f>IFERROR(VALUE(INDEX(rawData!$AK:$AK, MATCH($A1225, rawData!$E:$E, 0)))=VALUE($K1225),"NA")</f>
        <v>1</v>
      </c>
      <c r="X1225" t="b">
        <f>IF(COUNTIF(O1225:W1225,FALSE)&gt;0,FALSE,TRUE)</f>
        <v>1</v>
      </c>
      <c r="Y1225">
        <v>1221</v>
      </c>
    </row>
    <row r="1226" spans="1:25">
      <c r="A1226" t="s">
        <v>1252</v>
      </c>
      <c r="B1226" t="s">
        <v>26</v>
      </c>
      <c r="C1226">
        <v>1</v>
      </c>
      <c r="D1226">
        <v>1</v>
      </c>
      <c r="E1226" t="s">
        <v>26</v>
      </c>
      <c r="F1226">
        <v>34.5</v>
      </c>
      <c r="G1226">
        <v>4000</v>
      </c>
      <c r="H1226">
        <v>4000</v>
      </c>
      <c r="I1226">
        <v>0</v>
      </c>
      <c r="J1226">
        <v>1</v>
      </c>
      <c r="K1226">
        <v>0</v>
      </c>
      <c r="L1226" t="str">
        <f>IF( (COUNTIF(B1226:E1226,"1")+COUNTIF(B1226:E1226,1))=0,
    "unknown",
    MID(
        IF(OR(B1226="1",B1226=1)," + fossorial","") &amp;
        IF(OR(C1226="1",C1226=1)," + terrestrial","") &amp;
        IF(OR(D1226="1",D1226=1)," + aquatic","") &amp;
        IF(OR(E1226="1",E1226=1)," + arboreal",""),
    4, 999)
)</f>
        <v>terrestrial + aquatic</v>
      </c>
      <c r="M1226" t="str">
        <f>IF(
   AND( (COUNTIF(I1226:K1226,"1")+COUNTIF(I1226:K1226,1))=0,
        (COUNTIF(I1226:K1226,"0")+COUNTIF(I1226:K1226,0))=0 ),
   "unknown",
   IF(
     (COUNTIF(I1226:K1226,"1")+COUNTIF(I1226:K1226,1))&gt;0,
     MID(
        IF(OR(I1226=1,I1226="1")," + direct","") &amp;
        IF(OR(J1226=1,J1226="1")," + larval","") &amp;
        IF(OR(K1226=1,K1226="1")," + viviparous",""),
     4,999),
     IF( (COUNTIF(I1226:K1226,"0")+COUNTIF(I1226:K1226,0))=3,
         "none",
         "unknown")
   )
)</f>
        <v>larval</v>
      </c>
      <c r="N1226" t="b">
        <f>IFERROR(VALUE(INDEX(rawData!$Z:$Z, MATCH($A1226, rawData!$E:$E, 0)))=VALUE($F1226),"NA")</f>
        <v>1</v>
      </c>
      <c r="O1226" t="b">
        <f>IFERROR(VALUE(INDEX(rawData!$AD:$AD, MATCH($A1226, rawData!$E:$E, 0)))=VALUE($G1226),"NA")</f>
        <v>1</v>
      </c>
      <c r="P1226" t="b">
        <f>IFERROR(VALUE(INDEX(rawData!$AE:$AE, MATCH($A1226, rawData!$E:$E, 0)))=VALUE($H1226),"NA")</f>
        <v>1</v>
      </c>
      <c r="Q1226" t="b">
        <f>IFERROR(INDEX(rawData!$F:$F, MATCH($A1226, rawData!$E:$E, 0))=$B1226,"NA")</f>
        <v>1</v>
      </c>
      <c r="R1226" t="b">
        <f>IFERROR(INDEX(rawData!$G:$G, MATCH($A1226, rawData!$E:$E, 0))=$C1226,"NA")</f>
        <v>1</v>
      </c>
      <c r="S1226" t="b">
        <f>IFERROR(INDEX(rawData!$H:$H, MATCH($A1226, rawData!$E:$E, 0))=$D1226,"NA")</f>
        <v>1</v>
      </c>
      <c r="T1226" t="b">
        <f>IFERROR(INDEX(rawData!$I:$I, MATCH($A1226, rawData!$E:$E, 0))=$E1226,"NA")</f>
        <v>1</v>
      </c>
      <c r="U1226" t="b">
        <f>IFERROR(VALUE(INDEX(rawData!$AI:$AI, MATCH($A1226, rawData!$E:$E, 0)))=VALUE($I1226),"NA")</f>
        <v>1</v>
      </c>
      <c r="V1226" t="b">
        <f>IFERROR(VALUE(INDEX(rawData!$AJ:$AJ, MATCH($A1226, rawData!$E:$E, 0)))=VALUE($J1226),"NA")</f>
        <v>1</v>
      </c>
      <c r="W1226" t="b">
        <f>IFERROR(VALUE(INDEX(rawData!$AK:$AK, MATCH($A1226, rawData!$E:$E, 0)))=VALUE($K1226),"NA")</f>
        <v>1</v>
      </c>
      <c r="X1226" t="b">
        <f>IF(COUNTIF(O1226:W1226,FALSE)&gt;0,FALSE,TRUE)</f>
        <v>1</v>
      </c>
      <c r="Y1226">
        <v>1222</v>
      </c>
    </row>
    <row r="1227" spans="1:25">
      <c r="A1227" t="s">
        <v>1253</v>
      </c>
      <c r="B1227" t="s">
        <v>26</v>
      </c>
      <c r="C1227">
        <v>1</v>
      </c>
      <c r="D1227" t="s">
        <v>26</v>
      </c>
      <c r="E1227" t="s">
        <v>26</v>
      </c>
      <c r="F1227">
        <v>23</v>
      </c>
      <c r="G1227">
        <v>6</v>
      </c>
      <c r="H1227">
        <v>33</v>
      </c>
      <c r="I1227">
        <v>0</v>
      </c>
      <c r="J1227">
        <v>1</v>
      </c>
      <c r="K1227">
        <v>0</v>
      </c>
      <c r="L1227" t="str">
        <f>IF( (COUNTIF(B1227:E1227,"1")+COUNTIF(B1227:E1227,1))=0,
    "unknown",
    MID(
        IF(OR(B1227="1",B1227=1)," + fossorial","") &amp;
        IF(OR(C1227="1",C1227=1)," + terrestrial","") &amp;
        IF(OR(D1227="1",D1227=1)," + aquatic","") &amp;
        IF(OR(E1227="1",E1227=1)," + arboreal",""),
    4, 999)
)</f>
        <v>terrestrial</v>
      </c>
      <c r="M1227" t="str">
        <f>IF(
   AND( (COUNTIF(I1227:K1227,"1")+COUNTIF(I1227:K1227,1))=0,
        (COUNTIF(I1227:K1227,"0")+COUNTIF(I1227:K1227,0))=0 ),
   "unknown",
   IF(
     (COUNTIF(I1227:K1227,"1")+COUNTIF(I1227:K1227,1))&gt;0,
     MID(
        IF(OR(I1227=1,I1227="1")," + direct","") &amp;
        IF(OR(J1227=1,J1227="1")," + larval","") &amp;
        IF(OR(K1227=1,K1227="1")," + viviparous",""),
     4,999),
     IF( (COUNTIF(I1227:K1227,"0")+COUNTIF(I1227:K1227,0))=3,
         "none",
         "unknown")
   )
)</f>
        <v>larval</v>
      </c>
      <c r="N1227" t="b">
        <f>IFERROR(VALUE(INDEX(rawData!$Z:$Z, MATCH($A1227, rawData!$E:$E, 0)))=VALUE($F1227),"NA")</f>
        <v>1</v>
      </c>
      <c r="O1227" t="b">
        <f>IFERROR(VALUE(INDEX(rawData!$AD:$AD, MATCH($A1227, rawData!$E:$E, 0)))=VALUE($G1227),"NA")</f>
        <v>1</v>
      </c>
      <c r="P1227" t="b">
        <f>IFERROR(VALUE(INDEX(rawData!$AE:$AE, MATCH($A1227, rawData!$E:$E, 0)))=VALUE($H1227),"NA")</f>
        <v>1</v>
      </c>
      <c r="Q1227" t="b">
        <f>IFERROR(INDEX(rawData!$F:$F, MATCH($A1227, rawData!$E:$E, 0))=$B1227,"NA")</f>
        <v>1</v>
      </c>
      <c r="R1227" t="b">
        <f>IFERROR(INDEX(rawData!$G:$G, MATCH($A1227, rawData!$E:$E, 0))=$C1227,"NA")</f>
        <v>1</v>
      </c>
      <c r="S1227" t="b">
        <f>IFERROR(INDEX(rawData!$H:$H, MATCH($A1227, rawData!$E:$E, 0))=$D1227,"NA")</f>
        <v>1</v>
      </c>
      <c r="T1227" t="b">
        <f>IFERROR(INDEX(rawData!$I:$I, MATCH($A1227, rawData!$E:$E, 0))=$E1227,"NA")</f>
        <v>1</v>
      </c>
      <c r="U1227" t="b">
        <f>IFERROR(VALUE(INDEX(rawData!$AI:$AI, MATCH($A1227, rawData!$E:$E, 0)))=VALUE($I1227),"NA")</f>
        <v>1</v>
      </c>
      <c r="V1227" t="b">
        <f>IFERROR(VALUE(INDEX(rawData!$AJ:$AJ, MATCH($A1227, rawData!$E:$E, 0)))=VALUE($J1227),"NA")</f>
        <v>1</v>
      </c>
      <c r="W1227" t="b">
        <f>IFERROR(VALUE(INDEX(rawData!$AK:$AK, MATCH($A1227, rawData!$E:$E, 0)))=VALUE($K1227),"NA")</f>
        <v>1</v>
      </c>
      <c r="X1227" t="b">
        <f>IF(COUNTIF(O1227:W1227,FALSE)&gt;0,FALSE,TRUE)</f>
        <v>1</v>
      </c>
      <c r="Y1227">
        <v>1223</v>
      </c>
    </row>
    <row r="1228" spans="1:25">
      <c r="A1228" t="s">
        <v>1254</v>
      </c>
      <c r="B1228" t="s">
        <v>26</v>
      </c>
      <c r="C1228">
        <v>1</v>
      </c>
      <c r="D1228">
        <v>1</v>
      </c>
      <c r="E1228">
        <v>1</v>
      </c>
      <c r="F1228">
        <v>41</v>
      </c>
      <c r="G1228">
        <v>165</v>
      </c>
      <c r="H1228">
        <v>1500</v>
      </c>
      <c r="I1228">
        <v>0</v>
      </c>
      <c r="J1228">
        <v>1</v>
      </c>
      <c r="K1228">
        <v>0</v>
      </c>
      <c r="L1228" t="str">
        <f>IF( (COUNTIF(B1228:E1228,"1")+COUNTIF(B1228:E1228,1))=0,
    "unknown",
    MID(
        IF(OR(B1228="1",B1228=1)," + fossorial","") &amp;
        IF(OR(C1228="1",C1228=1)," + terrestrial","") &amp;
        IF(OR(D1228="1",D1228=1)," + aquatic","") &amp;
        IF(OR(E1228="1",E1228=1)," + arboreal",""),
    4, 999)
)</f>
        <v>terrestrial + aquatic + arboreal</v>
      </c>
      <c r="M1228" t="str">
        <f>IF(
   AND( (COUNTIF(I1228:K1228,"1")+COUNTIF(I1228:K1228,1))=0,
        (COUNTIF(I1228:K1228,"0")+COUNTIF(I1228:K1228,0))=0 ),
   "unknown",
   IF(
     (COUNTIF(I1228:K1228,"1")+COUNTIF(I1228:K1228,1))&gt;0,
     MID(
        IF(OR(I1228=1,I1228="1")," + direct","") &amp;
        IF(OR(J1228=1,J1228="1")," + larval","") &amp;
        IF(OR(K1228=1,K1228="1")," + viviparous",""),
     4,999),
     IF( (COUNTIF(I1228:K1228,"0")+COUNTIF(I1228:K1228,0))=3,
         "none",
         "unknown")
   )
)</f>
        <v>larval</v>
      </c>
      <c r="N1228" t="b">
        <f>IFERROR(VALUE(INDEX(rawData!$Z:$Z, MATCH($A1228, rawData!$E:$E, 0)))=VALUE($F1228),"NA")</f>
        <v>1</v>
      </c>
      <c r="O1228" t="b">
        <f>IFERROR(VALUE(INDEX(rawData!$AD:$AD, MATCH($A1228, rawData!$E:$E, 0)))=VALUE($G1228),"NA")</f>
        <v>1</v>
      </c>
      <c r="P1228" t="b">
        <f>IFERROR(VALUE(INDEX(rawData!$AE:$AE, MATCH($A1228, rawData!$E:$E, 0)))=VALUE($H1228),"NA")</f>
        <v>1</v>
      </c>
      <c r="Q1228" t="b">
        <f>IFERROR(INDEX(rawData!$F:$F, MATCH($A1228, rawData!$E:$E, 0))=$B1228,"NA")</f>
        <v>1</v>
      </c>
      <c r="R1228" t="b">
        <f>IFERROR(INDEX(rawData!$G:$G, MATCH($A1228, rawData!$E:$E, 0))=$C1228,"NA")</f>
        <v>1</v>
      </c>
      <c r="S1228" t="b">
        <f>IFERROR(INDEX(rawData!$H:$H, MATCH($A1228, rawData!$E:$E, 0))=$D1228,"NA")</f>
        <v>1</v>
      </c>
      <c r="T1228" t="b">
        <f>IFERROR(INDEX(rawData!$I:$I, MATCH($A1228, rawData!$E:$E, 0))=$E1228,"NA")</f>
        <v>1</v>
      </c>
      <c r="U1228" t="b">
        <f>IFERROR(VALUE(INDEX(rawData!$AI:$AI, MATCH($A1228, rawData!$E:$E, 0)))=VALUE($I1228),"NA")</f>
        <v>1</v>
      </c>
      <c r="V1228" t="b">
        <f>IFERROR(VALUE(INDEX(rawData!$AJ:$AJ, MATCH($A1228, rawData!$E:$E, 0)))=VALUE($J1228),"NA")</f>
        <v>1</v>
      </c>
      <c r="W1228" t="b">
        <f>IFERROR(VALUE(INDEX(rawData!$AK:$AK, MATCH($A1228, rawData!$E:$E, 0)))=VALUE($K1228),"NA")</f>
        <v>1</v>
      </c>
      <c r="X1228" t="b">
        <f>IF(COUNTIF(O1228:W1228,FALSE)&gt;0,FALSE,TRUE)</f>
        <v>1</v>
      </c>
      <c r="Y1228">
        <v>1223</v>
      </c>
    </row>
    <row r="1229" spans="1:25">
      <c r="A1229" t="s">
        <v>1255</v>
      </c>
      <c r="B1229" t="s">
        <v>26</v>
      </c>
      <c r="C1229">
        <v>1</v>
      </c>
      <c r="D1229" t="s">
        <v>26</v>
      </c>
      <c r="E1229">
        <v>1</v>
      </c>
      <c r="F1229">
        <v>25</v>
      </c>
      <c r="G1229">
        <v>11</v>
      </c>
      <c r="H1229">
        <v>19</v>
      </c>
      <c r="I1229">
        <v>1</v>
      </c>
      <c r="J1229">
        <v>0</v>
      </c>
      <c r="K1229">
        <v>0</v>
      </c>
      <c r="L1229" t="str">
        <f>IF( (COUNTIF(B1229:E1229,"1")+COUNTIF(B1229:E1229,1))=0,
    "unknown",
    MID(
        IF(OR(B1229="1",B1229=1)," + fossorial","") &amp;
        IF(OR(C1229="1",C1229=1)," + terrestrial","") &amp;
        IF(OR(D1229="1",D1229=1)," + aquatic","") &amp;
        IF(OR(E1229="1",E1229=1)," + arboreal",""),
    4, 999)
)</f>
        <v>terrestrial + arboreal</v>
      </c>
      <c r="M1229" t="str">
        <f>IF(
   AND( (COUNTIF(I1229:K1229,"1")+COUNTIF(I1229:K1229,1))=0,
        (COUNTIF(I1229:K1229,"0")+COUNTIF(I1229:K1229,0))=0 ),
   "unknown",
   IF(
     (COUNTIF(I1229:K1229,"1")+COUNTIF(I1229:K1229,1))&gt;0,
     MID(
        IF(OR(I1229=1,I1229="1")," + direct","") &amp;
        IF(OR(J1229=1,J1229="1")," + larval","") &amp;
        IF(OR(K1229=1,K1229="1")," + viviparous",""),
     4,999),
     IF( (COUNTIF(I1229:K1229,"0")+COUNTIF(I1229:K1229,0))=3,
         "none",
         "unknown")
   )
)</f>
        <v>direct</v>
      </c>
      <c r="N1229" t="b">
        <f>IFERROR(VALUE(INDEX(rawData!$Z:$Z, MATCH($A1229, rawData!$E:$E, 0)))=VALUE($F1229),"NA")</f>
        <v>1</v>
      </c>
      <c r="O1229" t="b">
        <f>IFERROR(VALUE(INDEX(rawData!$AD:$AD, MATCH($A1229, rawData!$E:$E, 0)))=VALUE($G1229),"NA")</f>
        <v>1</v>
      </c>
      <c r="P1229" t="b">
        <f>IFERROR(VALUE(INDEX(rawData!$AE:$AE, MATCH($A1229, rawData!$E:$E, 0)))=VALUE($H1229),"NA")</f>
        <v>1</v>
      </c>
      <c r="Q1229" t="b">
        <f>IFERROR(INDEX(rawData!$F:$F, MATCH($A1229, rawData!$E:$E, 0))=$B1229,"NA")</f>
        <v>1</v>
      </c>
      <c r="R1229" t="b">
        <f>IFERROR(INDEX(rawData!$G:$G, MATCH($A1229, rawData!$E:$E, 0))=$C1229,"NA")</f>
        <v>1</v>
      </c>
      <c r="S1229" t="b">
        <f>IFERROR(INDEX(rawData!$H:$H, MATCH($A1229, rawData!$E:$E, 0))=$D1229,"NA")</f>
        <v>1</v>
      </c>
      <c r="T1229" t="b">
        <f>IFERROR(INDEX(rawData!$I:$I, MATCH($A1229, rawData!$E:$E, 0))=$E1229,"NA")</f>
        <v>1</v>
      </c>
      <c r="U1229" t="b">
        <f>IFERROR(VALUE(INDEX(rawData!$AI:$AI, MATCH($A1229, rawData!$E:$E, 0)))=VALUE($I1229),"NA")</f>
        <v>1</v>
      </c>
      <c r="V1229" t="b">
        <f>IFERROR(VALUE(INDEX(rawData!$AJ:$AJ, MATCH($A1229, rawData!$E:$E, 0)))=VALUE($J1229),"NA")</f>
        <v>1</v>
      </c>
      <c r="W1229" t="b">
        <f>IFERROR(VALUE(INDEX(rawData!$AK:$AK, MATCH($A1229, rawData!$E:$E, 0)))=VALUE($K1229),"NA")</f>
        <v>1</v>
      </c>
      <c r="X1229" t="b">
        <f>IF(COUNTIF(O1229:W1229,FALSE)&gt;0,FALSE,TRUE)</f>
        <v>1</v>
      </c>
      <c r="Y1229">
        <v>1225</v>
      </c>
    </row>
    <row r="1230" spans="1:25">
      <c r="A1230" t="s">
        <v>1256</v>
      </c>
      <c r="B1230" t="s">
        <v>26</v>
      </c>
      <c r="C1230">
        <v>1</v>
      </c>
      <c r="D1230">
        <v>1</v>
      </c>
      <c r="E1230">
        <v>1</v>
      </c>
      <c r="F1230">
        <v>51.6</v>
      </c>
      <c r="G1230">
        <v>436</v>
      </c>
      <c r="H1230">
        <v>436</v>
      </c>
      <c r="I1230">
        <v>0</v>
      </c>
      <c r="J1230">
        <v>1</v>
      </c>
      <c r="K1230">
        <v>0</v>
      </c>
      <c r="L1230" t="str">
        <f>IF( (COUNTIF(B1230:E1230,"1")+COUNTIF(B1230:E1230,1))=0,
    "unknown",
    MID(
        IF(OR(B1230="1",B1230=1)," + fossorial","") &amp;
        IF(OR(C1230="1",C1230=1)," + terrestrial","") &amp;
        IF(OR(D1230="1",D1230=1)," + aquatic","") &amp;
        IF(OR(E1230="1",E1230=1)," + arboreal",""),
    4, 999)
)</f>
        <v>terrestrial + aquatic + arboreal</v>
      </c>
      <c r="M1230" t="str">
        <f>IF(
   AND( (COUNTIF(I1230:K1230,"1")+COUNTIF(I1230:K1230,1))=0,
        (COUNTIF(I1230:K1230,"0")+COUNTIF(I1230:K1230,0))=0 ),
   "unknown",
   IF(
     (COUNTIF(I1230:K1230,"1")+COUNTIF(I1230:K1230,1))&gt;0,
     MID(
        IF(OR(I1230=1,I1230="1")," + direct","") &amp;
        IF(OR(J1230=1,J1230="1")," + larval","") &amp;
        IF(OR(K1230=1,K1230="1")," + viviparous",""),
     4,999),
     IF( (COUNTIF(I1230:K1230,"0")+COUNTIF(I1230:K1230,0))=3,
         "none",
         "unknown")
   )
)</f>
        <v>larval</v>
      </c>
      <c r="N1230" t="b">
        <f>IFERROR(VALUE(INDEX(rawData!$Z:$Z, MATCH($A1230, rawData!$E:$E, 0)))=VALUE($F1230),"NA")</f>
        <v>1</v>
      </c>
      <c r="O1230" t="b">
        <f>IFERROR(VALUE(INDEX(rawData!$AD:$AD, MATCH($A1230, rawData!$E:$E, 0)))=VALUE($G1230),"NA")</f>
        <v>1</v>
      </c>
      <c r="P1230" t="b">
        <f>IFERROR(VALUE(INDEX(rawData!$AE:$AE, MATCH($A1230, rawData!$E:$E, 0)))=VALUE($H1230),"NA")</f>
        <v>1</v>
      </c>
      <c r="Q1230" t="b">
        <f>IFERROR(INDEX(rawData!$F:$F, MATCH($A1230, rawData!$E:$E, 0))=$B1230,"NA")</f>
        <v>1</v>
      </c>
      <c r="R1230" t="b">
        <f>IFERROR(INDEX(rawData!$G:$G, MATCH($A1230, rawData!$E:$E, 0))=$C1230,"NA")</f>
        <v>1</v>
      </c>
      <c r="S1230" t="b">
        <f>IFERROR(INDEX(rawData!$H:$H, MATCH($A1230, rawData!$E:$E, 0))=$D1230,"NA")</f>
        <v>1</v>
      </c>
      <c r="T1230" t="b">
        <f>IFERROR(INDEX(rawData!$I:$I, MATCH($A1230, rawData!$E:$E, 0))=$E1230,"NA")</f>
        <v>1</v>
      </c>
      <c r="U1230" t="b">
        <f>IFERROR(VALUE(INDEX(rawData!$AI:$AI, MATCH($A1230, rawData!$E:$E, 0)))=VALUE($I1230),"NA")</f>
        <v>1</v>
      </c>
      <c r="V1230" t="b">
        <f>IFERROR(VALUE(INDEX(rawData!$AJ:$AJ, MATCH($A1230, rawData!$E:$E, 0)))=VALUE($J1230),"NA")</f>
        <v>1</v>
      </c>
      <c r="W1230" t="b">
        <f>IFERROR(VALUE(INDEX(rawData!$AK:$AK, MATCH($A1230, rawData!$E:$E, 0)))=VALUE($K1230),"NA")</f>
        <v>1</v>
      </c>
      <c r="X1230" t="b">
        <f>IF(COUNTIF(O1230:W1230,FALSE)&gt;0,FALSE,TRUE)</f>
        <v>1</v>
      </c>
      <c r="Y1230">
        <v>1225</v>
      </c>
    </row>
    <row r="1231" spans="1:25">
      <c r="A1231" t="s">
        <v>1257</v>
      </c>
      <c r="B1231" t="s">
        <v>26</v>
      </c>
      <c r="C1231">
        <v>1</v>
      </c>
      <c r="D1231">
        <v>1</v>
      </c>
      <c r="E1231" t="s">
        <v>26</v>
      </c>
      <c r="F1231">
        <v>35</v>
      </c>
      <c r="G1231">
        <v>70</v>
      </c>
      <c r="H1231">
        <v>170</v>
      </c>
      <c r="I1231">
        <v>0</v>
      </c>
      <c r="J1231">
        <v>1</v>
      </c>
      <c r="K1231">
        <v>0</v>
      </c>
      <c r="L1231" t="str">
        <f>IF( (COUNTIF(B1231:E1231,"1")+COUNTIF(B1231:E1231,1))=0,
    "unknown",
    MID(
        IF(OR(B1231="1",B1231=1)," + fossorial","") &amp;
        IF(OR(C1231="1",C1231=1)," + terrestrial","") &amp;
        IF(OR(D1231="1",D1231=1)," + aquatic","") &amp;
        IF(OR(E1231="1",E1231=1)," + arboreal",""),
    4, 999)
)</f>
        <v>terrestrial + aquatic</v>
      </c>
      <c r="M1231" t="str">
        <f>IF(
   AND( (COUNTIF(I1231:K1231,"1")+COUNTIF(I1231:K1231,1))=0,
        (COUNTIF(I1231:K1231,"0")+COUNTIF(I1231:K1231,0))=0 ),
   "unknown",
   IF(
     (COUNTIF(I1231:K1231,"1")+COUNTIF(I1231:K1231,1))&gt;0,
     MID(
        IF(OR(I1231=1,I1231="1")," + direct","") &amp;
        IF(OR(J1231=1,J1231="1")," + larval","") &amp;
        IF(OR(K1231=1,K1231="1")," + viviparous",""),
     4,999),
     IF( (COUNTIF(I1231:K1231,"0")+COUNTIF(I1231:K1231,0))=3,
         "none",
         "unknown")
   )
)</f>
        <v>larval</v>
      </c>
      <c r="N1231" t="b">
        <f>IFERROR(VALUE(INDEX(rawData!$Z:$Z, MATCH($A1231, rawData!$E:$E, 0)))=VALUE($F1231),"NA")</f>
        <v>1</v>
      </c>
      <c r="O1231" t="b">
        <f>IFERROR(VALUE(INDEX(rawData!$AD:$AD, MATCH($A1231, rawData!$E:$E, 0)))=VALUE($G1231),"NA")</f>
        <v>1</v>
      </c>
      <c r="P1231" t="b">
        <f>IFERROR(VALUE(INDEX(rawData!$AE:$AE, MATCH($A1231, rawData!$E:$E, 0)))=VALUE($H1231),"NA")</f>
        <v>1</v>
      </c>
      <c r="Q1231" t="b">
        <f>IFERROR(INDEX(rawData!$F:$F, MATCH($A1231, rawData!$E:$E, 0))=$B1231,"NA")</f>
        <v>1</v>
      </c>
      <c r="R1231" t="b">
        <f>IFERROR(INDEX(rawData!$G:$G, MATCH($A1231, rawData!$E:$E, 0))=$C1231,"NA")</f>
        <v>1</v>
      </c>
      <c r="S1231" t="b">
        <f>IFERROR(INDEX(rawData!$H:$H, MATCH($A1231, rawData!$E:$E, 0))=$D1231,"NA")</f>
        <v>1</v>
      </c>
      <c r="T1231" t="b">
        <f>IFERROR(INDEX(rawData!$I:$I, MATCH($A1231, rawData!$E:$E, 0))=$E1231,"NA")</f>
        <v>1</v>
      </c>
      <c r="U1231" t="b">
        <f>IFERROR(VALUE(INDEX(rawData!$AI:$AI, MATCH($A1231, rawData!$E:$E, 0)))=VALUE($I1231),"NA")</f>
        <v>1</v>
      </c>
      <c r="V1231" t="b">
        <f>IFERROR(VALUE(INDEX(rawData!$AJ:$AJ, MATCH($A1231, rawData!$E:$E, 0)))=VALUE($J1231),"NA")</f>
        <v>1</v>
      </c>
      <c r="W1231" t="b">
        <f>IFERROR(VALUE(INDEX(rawData!$AK:$AK, MATCH($A1231, rawData!$E:$E, 0)))=VALUE($K1231),"NA")</f>
        <v>1</v>
      </c>
      <c r="X1231" t="b">
        <f>IF(COUNTIF(O1231:W1231,FALSE)&gt;0,FALSE,TRUE)</f>
        <v>1</v>
      </c>
      <c r="Y1231">
        <v>1227</v>
      </c>
    </row>
    <row r="1232" spans="1:25">
      <c r="A1232" t="s">
        <v>1258</v>
      </c>
      <c r="B1232" t="s">
        <v>26</v>
      </c>
      <c r="C1232">
        <v>1</v>
      </c>
      <c r="D1232" t="s">
        <v>26</v>
      </c>
      <c r="E1232">
        <v>1</v>
      </c>
      <c r="F1232">
        <v>23</v>
      </c>
      <c r="G1232">
        <v>2</v>
      </c>
      <c r="H1232">
        <v>8</v>
      </c>
      <c r="I1232">
        <v>0</v>
      </c>
      <c r="J1232">
        <v>1</v>
      </c>
      <c r="K1232">
        <v>0</v>
      </c>
      <c r="L1232" t="str">
        <f>IF( (COUNTIF(B1232:E1232,"1")+COUNTIF(B1232:E1232,1))=0,
    "unknown",
    MID(
        IF(OR(B1232="1",B1232=1)," + fossorial","") &amp;
        IF(OR(C1232="1",C1232=1)," + terrestrial","") &amp;
        IF(OR(D1232="1",D1232=1)," + aquatic","") &amp;
        IF(OR(E1232="1",E1232=1)," + arboreal",""),
    4, 999)
)</f>
        <v>terrestrial + arboreal</v>
      </c>
      <c r="M1232" t="str">
        <f>IF(
   AND( (COUNTIF(I1232:K1232,"1")+COUNTIF(I1232:K1232,1))=0,
        (COUNTIF(I1232:K1232,"0")+COUNTIF(I1232:K1232,0))=0 ),
   "unknown",
   IF(
     (COUNTIF(I1232:K1232,"1")+COUNTIF(I1232:K1232,1))&gt;0,
     MID(
        IF(OR(I1232=1,I1232="1")," + direct","") &amp;
        IF(OR(J1232=1,J1232="1")," + larval","") &amp;
        IF(OR(K1232=1,K1232="1")," + viviparous",""),
     4,999),
     IF( (COUNTIF(I1232:K1232,"0")+COUNTIF(I1232:K1232,0))=3,
         "none",
         "unknown")
   )
)</f>
        <v>larval</v>
      </c>
      <c r="N1232" t="b">
        <f>IFERROR(VALUE(INDEX(rawData!$Z:$Z, MATCH($A1232, rawData!$E:$E, 0)))=VALUE($F1232),"NA")</f>
        <v>1</v>
      </c>
      <c r="O1232" t="b">
        <f>IFERROR(VALUE(INDEX(rawData!$AD:$AD, MATCH($A1232, rawData!$E:$E, 0)))=VALUE($G1232),"NA")</f>
        <v>1</v>
      </c>
      <c r="P1232" t="b">
        <f>IFERROR(VALUE(INDEX(rawData!$AE:$AE, MATCH($A1232, rawData!$E:$E, 0)))=VALUE($H1232),"NA")</f>
        <v>1</v>
      </c>
      <c r="Q1232" t="b">
        <f>IFERROR(INDEX(rawData!$F:$F, MATCH($A1232, rawData!$E:$E, 0))=$B1232,"NA")</f>
        <v>1</v>
      </c>
      <c r="R1232" t="b">
        <f>IFERROR(INDEX(rawData!$G:$G, MATCH($A1232, rawData!$E:$E, 0))=$C1232,"NA")</f>
        <v>1</v>
      </c>
      <c r="S1232" t="b">
        <f>IFERROR(INDEX(rawData!$H:$H, MATCH($A1232, rawData!$E:$E, 0))=$D1232,"NA")</f>
        <v>1</v>
      </c>
      <c r="T1232" t="b">
        <f>IFERROR(INDEX(rawData!$I:$I, MATCH($A1232, rawData!$E:$E, 0))=$E1232,"NA")</f>
        <v>1</v>
      </c>
      <c r="U1232" t="b">
        <f>IFERROR(VALUE(INDEX(rawData!$AI:$AI, MATCH($A1232, rawData!$E:$E, 0)))=VALUE($I1232),"NA")</f>
        <v>1</v>
      </c>
      <c r="V1232" t="b">
        <f>IFERROR(VALUE(INDEX(rawData!$AJ:$AJ, MATCH($A1232, rawData!$E:$E, 0)))=VALUE($J1232),"NA")</f>
        <v>1</v>
      </c>
      <c r="W1232" t="b">
        <f>IFERROR(VALUE(INDEX(rawData!$AK:$AK, MATCH($A1232, rawData!$E:$E, 0)))=VALUE($K1232),"NA")</f>
        <v>1</v>
      </c>
      <c r="X1232" t="b">
        <f>IF(COUNTIF(O1232:W1232,FALSE)&gt;0,FALSE,TRUE)</f>
        <v>1</v>
      </c>
      <c r="Y1232">
        <v>1229</v>
      </c>
    </row>
    <row r="1233" spans="1:25">
      <c r="A1233" t="s">
        <v>1259</v>
      </c>
      <c r="B1233">
        <v>1</v>
      </c>
      <c r="C1233">
        <v>1</v>
      </c>
      <c r="D1233">
        <v>1</v>
      </c>
      <c r="E1233" t="s">
        <v>26</v>
      </c>
      <c r="F1233">
        <v>39</v>
      </c>
      <c r="G1233">
        <v>232</v>
      </c>
      <c r="H1233">
        <v>1000</v>
      </c>
      <c r="I1233">
        <v>0</v>
      </c>
      <c r="J1233">
        <v>1</v>
      </c>
      <c r="K1233">
        <v>0</v>
      </c>
      <c r="L1233" t="str">
        <f>IF( (COUNTIF(B1233:E1233,"1")+COUNTIF(B1233:E1233,1))=0,
    "unknown",
    MID(
        IF(OR(B1233="1",B1233=1)," + fossorial","") &amp;
        IF(OR(C1233="1",C1233=1)," + terrestrial","") &amp;
        IF(OR(D1233="1",D1233=1)," + aquatic","") &amp;
        IF(OR(E1233="1",E1233=1)," + arboreal",""),
    4, 999)
)</f>
        <v>fossorial + terrestrial + aquatic</v>
      </c>
      <c r="M1233" t="str">
        <f>IF(
   AND( (COUNTIF(I1233:K1233,"1")+COUNTIF(I1233:K1233,1))=0,
        (COUNTIF(I1233:K1233,"0")+COUNTIF(I1233:K1233,0))=0 ),
   "unknown",
   IF(
     (COUNTIF(I1233:K1233,"1")+COUNTIF(I1233:K1233,1))&gt;0,
     MID(
        IF(OR(I1233=1,I1233="1")," + direct","") &amp;
        IF(OR(J1233=1,J1233="1")," + larval","") &amp;
        IF(OR(K1233=1,K1233="1")," + viviparous",""),
     4,999),
     IF( (COUNTIF(I1233:K1233,"0")+COUNTIF(I1233:K1233,0))=3,
         "none",
         "unknown")
   )
)</f>
        <v>larval</v>
      </c>
      <c r="N1233" t="b">
        <f>IFERROR(VALUE(INDEX(rawData!$Z:$Z, MATCH($A1233, rawData!$E:$E, 0)))=VALUE($F1233),"NA")</f>
        <v>1</v>
      </c>
      <c r="O1233" t="b">
        <f>IFERROR(VALUE(INDEX(rawData!$AD:$AD, MATCH($A1233, rawData!$E:$E, 0)))=VALUE($G1233),"NA")</f>
        <v>1</v>
      </c>
      <c r="P1233" t="b">
        <f>IFERROR(VALUE(INDEX(rawData!$AE:$AE, MATCH($A1233, rawData!$E:$E, 0)))=VALUE($H1233),"NA")</f>
        <v>1</v>
      </c>
      <c r="Q1233" t="b">
        <f>IFERROR(INDEX(rawData!$F:$F, MATCH($A1233, rawData!$E:$E, 0))=$B1233,"NA")</f>
        <v>1</v>
      </c>
      <c r="R1233" t="b">
        <f>IFERROR(INDEX(rawData!$G:$G, MATCH($A1233, rawData!$E:$E, 0))=$C1233,"NA")</f>
        <v>1</v>
      </c>
      <c r="S1233" t="b">
        <f>IFERROR(INDEX(rawData!$H:$H, MATCH($A1233, rawData!$E:$E, 0))=$D1233,"NA")</f>
        <v>1</v>
      </c>
      <c r="T1233" t="b">
        <f>IFERROR(INDEX(rawData!$I:$I, MATCH($A1233, rawData!$E:$E, 0))=$E1233,"NA")</f>
        <v>1</v>
      </c>
      <c r="U1233" t="b">
        <f>IFERROR(VALUE(INDEX(rawData!$AI:$AI, MATCH($A1233, rawData!$E:$E, 0)))=VALUE($I1233),"NA")</f>
        <v>1</v>
      </c>
      <c r="V1233" t="b">
        <f>IFERROR(VALUE(INDEX(rawData!$AJ:$AJ, MATCH($A1233, rawData!$E:$E, 0)))=VALUE($J1233),"NA")</f>
        <v>1</v>
      </c>
      <c r="W1233" t="b">
        <f>IFERROR(VALUE(INDEX(rawData!$AK:$AK, MATCH($A1233, rawData!$E:$E, 0)))=VALUE($K1233),"NA")</f>
        <v>1</v>
      </c>
      <c r="X1233" t="b">
        <f>IF(COUNTIF(O1233:W1233,FALSE)&gt;0,FALSE,TRUE)</f>
        <v>1</v>
      </c>
      <c r="Y1233">
        <v>1230</v>
      </c>
    </row>
    <row r="1234" spans="1:25">
      <c r="A1234" t="s">
        <v>1260</v>
      </c>
      <c r="B1234" t="s">
        <v>26</v>
      </c>
      <c r="C1234">
        <v>1</v>
      </c>
      <c r="D1234" t="s">
        <v>26</v>
      </c>
      <c r="E1234">
        <v>1</v>
      </c>
      <c r="F1234">
        <v>25</v>
      </c>
      <c r="G1234">
        <v>28</v>
      </c>
      <c r="H1234">
        <v>28</v>
      </c>
      <c r="I1234">
        <v>0</v>
      </c>
      <c r="J1234">
        <v>1</v>
      </c>
      <c r="K1234">
        <v>0</v>
      </c>
      <c r="L1234" t="str">
        <f>IF( (COUNTIF(B1234:E1234,"1")+COUNTIF(B1234:E1234,1))=0,
    "unknown",
    MID(
        IF(OR(B1234="1",B1234=1)," + fossorial","") &amp;
        IF(OR(C1234="1",C1234=1)," + terrestrial","") &amp;
        IF(OR(D1234="1",D1234=1)," + aquatic","") &amp;
        IF(OR(E1234="1",E1234=1)," + arboreal",""),
    4, 999)
)</f>
        <v>terrestrial + arboreal</v>
      </c>
      <c r="M1234" t="str">
        <f>IF(
   AND( (COUNTIF(I1234:K1234,"1")+COUNTIF(I1234:K1234,1))=0,
        (COUNTIF(I1234:K1234,"0")+COUNTIF(I1234:K1234,0))=0 ),
   "unknown",
   IF(
     (COUNTIF(I1234:K1234,"1")+COUNTIF(I1234:K1234,1))&gt;0,
     MID(
        IF(OR(I1234=1,I1234="1")," + direct","") &amp;
        IF(OR(J1234=1,J1234="1")," + larval","") &amp;
        IF(OR(K1234=1,K1234="1")," + viviparous",""),
     4,999),
     IF( (COUNTIF(I1234:K1234,"0")+COUNTIF(I1234:K1234,0))=3,
         "none",
         "unknown")
   )
)</f>
        <v>larval</v>
      </c>
      <c r="N1234" t="b">
        <f>IFERROR(VALUE(INDEX(rawData!$Z:$Z, MATCH($A1234, rawData!$E:$E, 0)))=VALUE($F1234),"NA")</f>
        <v>1</v>
      </c>
      <c r="O1234" t="b">
        <f>IFERROR(VALUE(INDEX(rawData!$AD:$AD, MATCH($A1234, rawData!$E:$E, 0)))=VALUE($G1234),"NA")</f>
        <v>1</v>
      </c>
      <c r="P1234" t="b">
        <f>IFERROR(VALUE(INDEX(rawData!$AE:$AE, MATCH($A1234, rawData!$E:$E, 0)))=VALUE($H1234),"NA")</f>
        <v>1</v>
      </c>
      <c r="Q1234" t="b">
        <f>IFERROR(INDEX(rawData!$F:$F, MATCH($A1234, rawData!$E:$E, 0))=$B1234,"NA")</f>
        <v>1</v>
      </c>
      <c r="R1234" t="b">
        <f>IFERROR(INDEX(rawData!$G:$G, MATCH($A1234, rawData!$E:$E, 0))=$C1234,"NA")</f>
        <v>1</v>
      </c>
      <c r="S1234" t="b">
        <f>IFERROR(INDEX(rawData!$H:$H, MATCH($A1234, rawData!$E:$E, 0))=$D1234,"NA")</f>
        <v>1</v>
      </c>
      <c r="T1234" t="b">
        <f>IFERROR(INDEX(rawData!$I:$I, MATCH($A1234, rawData!$E:$E, 0))=$E1234,"NA")</f>
        <v>1</v>
      </c>
      <c r="U1234" t="b">
        <f>IFERROR(VALUE(INDEX(rawData!$AI:$AI, MATCH($A1234, rawData!$E:$E, 0)))=VALUE($I1234),"NA")</f>
        <v>1</v>
      </c>
      <c r="V1234" t="b">
        <f>IFERROR(VALUE(INDEX(rawData!$AJ:$AJ, MATCH($A1234, rawData!$E:$E, 0)))=VALUE($J1234),"NA")</f>
        <v>1</v>
      </c>
      <c r="W1234" t="b">
        <f>IFERROR(VALUE(INDEX(rawData!$AK:$AK, MATCH($A1234, rawData!$E:$E, 0)))=VALUE($K1234),"NA")</f>
        <v>1</v>
      </c>
      <c r="X1234" t="b">
        <f>IF(COUNTIF(O1234:W1234,FALSE)&gt;0,FALSE,TRUE)</f>
        <v>1</v>
      </c>
      <c r="Y1234">
        <v>1231</v>
      </c>
    </row>
    <row r="1235" spans="1:25">
      <c r="A1235" t="s">
        <v>1261</v>
      </c>
      <c r="B1235" t="s">
        <v>26</v>
      </c>
      <c r="C1235">
        <v>1</v>
      </c>
      <c r="D1235" t="s">
        <v>26</v>
      </c>
      <c r="E1235">
        <v>1</v>
      </c>
      <c r="F1235">
        <v>82</v>
      </c>
      <c r="G1235">
        <v>217</v>
      </c>
      <c r="H1235">
        <v>3096</v>
      </c>
      <c r="I1235">
        <v>0</v>
      </c>
      <c r="J1235">
        <v>1</v>
      </c>
      <c r="K1235">
        <v>0</v>
      </c>
      <c r="L1235" t="str">
        <f>IF( (COUNTIF(B1235:E1235,"1")+COUNTIF(B1235:E1235,1))=0,
    "unknown",
    MID(
        IF(OR(B1235="1",B1235=1)," + fossorial","") &amp;
        IF(OR(C1235="1",C1235=1)," + terrestrial","") &amp;
        IF(OR(D1235="1",D1235=1)," + aquatic","") &amp;
        IF(OR(E1235="1",E1235=1)," + arboreal",""),
    4, 999)
)</f>
        <v>terrestrial + arboreal</v>
      </c>
      <c r="M1235" t="str">
        <f>IF(
   AND( (COUNTIF(I1235:K1235,"1")+COUNTIF(I1235:K1235,1))=0,
        (COUNTIF(I1235:K1235,"0")+COUNTIF(I1235:K1235,0))=0 ),
   "unknown",
   IF(
     (COUNTIF(I1235:K1235,"1")+COUNTIF(I1235:K1235,1))&gt;0,
     MID(
        IF(OR(I1235=1,I1235="1")," + direct","") &amp;
        IF(OR(J1235=1,J1235="1")," + larval","") &amp;
        IF(OR(K1235=1,K1235="1")," + viviparous",""),
     4,999),
     IF( (COUNTIF(I1235:K1235,"0")+COUNTIF(I1235:K1235,0))=3,
         "none",
         "unknown")
   )
)</f>
        <v>larval</v>
      </c>
      <c r="N1235" t="b">
        <f>IFERROR(VALUE(INDEX(rawData!$Z:$Z, MATCH($A1235, rawData!$E:$E, 0)))=VALUE($F1235),"NA")</f>
        <v>1</v>
      </c>
      <c r="O1235" t="b">
        <f>IFERROR(VALUE(INDEX(rawData!$AD:$AD, MATCH($A1235, rawData!$E:$E, 0)))=VALUE($G1235),"NA")</f>
        <v>1</v>
      </c>
      <c r="P1235" t="b">
        <f>IFERROR(VALUE(INDEX(rawData!$AE:$AE, MATCH($A1235, rawData!$E:$E, 0)))=VALUE($H1235),"NA")</f>
        <v>1</v>
      </c>
      <c r="Q1235" t="b">
        <f>IFERROR(INDEX(rawData!$F:$F, MATCH($A1235, rawData!$E:$E, 0))=$B1235,"NA")</f>
        <v>1</v>
      </c>
      <c r="R1235" t="b">
        <f>IFERROR(INDEX(rawData!$G:$G, MATCH($A1235, rawData!$E:$E, 0))=$C1235,"NA")</f>
        <v>1</v>
      </c>
      <c r="S1235" t="b">
        <f>IFERROR(INDEX(rawData!$H:$H, MATCH($A1235, rawData!$E:$E, 0))=$D1235,"NA")</f>
        <v>1</v>
      </c>
      <c r="T1235" t="b">
        <f>IFERROR(INDEX(rawData!$I:$I, MATCH($A1235, rawData!$E:$E, 0))=$E1235,"NA")</f>
        <v>1</v>
      </c>
      <c r="U1235" t="b">
        <f>IFERROR(VALUE(INDEX(rawData!$AI:$AI, MATCH($A1235, rawData!$E:$E, 0)))=VALUE($I1235),"NA")</f>
        <v>1</v>
      </c>
      <c r="V1235" t="b">
        <f>IFERROR(VALUE(INDEX(rawData!$AJ:$AJ, MATCH($A1235, rawData!$E:$E, 0)))=VALUE($J1235),"NA")</f>
        <v>1</v>
      </c>
      <c r="W1235" t="b">
        <f>IFERROR(VALUE(INDEX(rawData!$AK:$AK, MATCH($A1235, rawData!$E:$E, 0)))=VALUE($K1235),"NA")</f>
        <v>1</v>
      </c>
      <c r="X1235" t="b">
        <f>IF(COUNTIF(O1235:W1235,FALSE)&gt;0,FALSE,TRUE)</f>
        <v>1</v>
      </c>
      <c r="Y1235">
        <v>1232</v>
      </c>
    </row>
    <row r="1236" spans="1:25">
      <c r="A1236" t="s">
        <v>1262</v>
      </c>
      <c r="B1236">
        <v>1</v>
      </c>
      <c r="C1236">
        <v>1</v>
      </c>
      <c r="D1236">
        <v>1</v>
      </c>
      <c r="E1236" t="s">
        <v>26</v>
      </c>
      <c r="F1236">
        <v>60</v>
      </c>
      <c r="G1236">
        <v>171</v>
      </c>
      <c r="H1236">
        <v>425</v>
      </c>
      <c r="I1236">
        <v>0</v>
      </c>
      <c r="J1236">
        <v>1</v>
      </c>
      <c r="K1236">
        <v>0</v>
      </c>
      <c r="L1236" t="str">
        <f>IF( (COUNTIF(B1236:E1236,"1")+COUNTIF(B1236:E1236,1))=0,
    "unknown",
    MID(
        IF(OR(B1236="1",B1236=1)," + fossorial","") &amp;
        IF(OR(C1236="1",C1236=1)," + terrestrial","") &amp;
        IF(OR(D1236="1",D1236=1)," + aquatic","") &amp;
        IF(OR(E1236="1",E1236=1)," + arboreal",""),
    4, 999)
)</f>
        <v>fossorial + terrestrial + aquatic</v>
      </c>
      <c r="M1236" t="str">
        <f>IF(
   AND( (COUNTIF(I1236:K1236,"1")+COUNTIF(I1236:K1236,1))=0,
        (COUNTIF(I1236:K1236,"0")+COUNTIF(I1236:K1236,0))=0 ),
   "unknown",
   IF(
     (COUNTIF(I1236:K1236,"1")+COUNTIF(I1236:K1236,1))&gt;0,
     MID(
        IF(OR(I1236=1,I1236="1")," + direct","") &amp;
        IF(OR(J1236=1,J1236="1")," + larval","") &amp;
        IF(OR(K1236=1,K1236="1")," + viviparous",""),
     4,999),
     IF( (COUNTIF(I1236:K1236,"0")+COUNTIF(I1236:K1236,0))=3,
         "none",
         "unknown")
   )
)</f>
        <v>larval</v>
      </c>
      <c r="N1236" t="b">
        <f>IFERROR(VALUE(INDEX(rawData!$Z:$Z, MATCH($A1236, rawData!$E:$E, 0)))=VALUE($F1236),"NA")</f>
        <v>1</v>
      </c>
      <c r="O1236" t="b">
        <f>IFERROR(VALUE(INDEX(rawData!$AD:$AD, MATCH($A1236, rawData!$E:$E, 0)))=VALUE($G1236),"NA")</f>
        <v>1</v>
      </c>
      <c r="P1236" t="b">
        <f>IFERROR(VALUE(INDEX(rawData!$AE:$AE, MATCH($A1236, rawData!$E:$E, 0)))=VALUE($H1236),"NA")</f>
        <v>1</v>
      </c>
      <c r="Q1236" t="b">
        <f>IFERROR(INDEX(rawData!$F:$F, MATCH($A1236, rawData!$E:$E, 0))=$B1236,"NA")</f>
        <v>1</v>
      </c>
      <c r="R1236" t="b">
        <f>IFERROR(INDEX(rawData!$G:$G, MATCH($A1236, rawData!$E:$E, 0))=$C1236,"NA")</f>
        <v>1</v>
      </c>
      <c r="S1236" t="b">
        <f>IFERROR(INDEX(rawData!$H:$H, MATCH($A1236, rawData!$E:$E, 0))=$D1236,"NA")</f>
        <v>1</v>
      </c>
      <c r="T1236" t="b">
        <f>IFERROR(INDEX(rawData!$I:$I, MATCH($A1236, rawData!$E:$E, 0))=$E1236,"NA")</f>
        <v>1</v>
      </c>
      <c r="U1236" t="b">
        <f>IFERROR(VALUE(INDEX(rawData!$AI:$AI, MATCH($A1236, rawData!$E:$E, 0)))=VALUE($I1236),"NA")</f>
        <v>1</v>
      </c>
      <c r="V1236" t="b">
        <f>IFERROR(VALUE(INDEX(rawData!$AJ:$AJ, MATCH($A1236, rawData!$E:$E, 0)))=VALUE($J1236),"NA")</f>
        <v>1</v>
      </c>
      <c r="W1236" t="b">
        <f>IFERROR(VALUE(INDEX(rawData!$AK:$AK, MATCH($A1236, rawData!$E:$E, 0)))=VALUE($K1236),"NA")</f>
        <v>1</v>
      </c>
      <c r="X1236" t="b">
        <f>IF(COUNTIF(O1236:W1236,FALSE)&gt;0,FALSE,TRUE)</f>
        <v>1</v>
      </c>
      <c r="Y1236">
        <v>1234</v>
      </c>
    </row>
    <row r="1237" spans="1:25">
      <c r="A1237" t="s">
        <v>1263</v>
      </c>
      <c r="B1237" t="s">
        <v>26</v>
      </c>
      <c r="C1237">
        <v>1</v>
      </c>
      <c r="D1237">
        <v>1</v>
      </c>
      <c r="E1237" t="s">
        <v>26</v>
      </c>
      <c r="F1237">
        <v>48</v>
      </c>
      <c r="G1237">
        <v>36</v>
      </c>
      <c r="H1237">
        <v>45</v>
      </c>
      <c r="I1237">
        <v>1</v>
      </c>
      <c r="J1237">
        <v>0</v>
      </c>
      <c r="K1237">
        <v>0</v>
      </c>
      <c r="L1237" t="str">
        <f>IF( (COUNTIF(B1237:E1237,"1")+COUNTIF(B1237:E1237,1))=0,
    "unknown",
    MID(
        IF(OR(B1237="1",B1237=1)," + fossorial","") &amp;
        IF(OR(C1237="1",C1237=1)," + terrestrial","") &amp;
        IF(OR(D1237="1",D1237=1)," + aquatic","") &amp;
        IF(OR(E1237="1",E1237=1)," + arboreal",""),
    4, 999)
)</f>
        <v>terrestrial + aquatic</v>
      </c>
      <c r="M1237" t="str">
        <f>IF(
   AND( (COUNTIF(I1237:K1237,"1")+COUNTIF(I1237:K1237,1))=0,
        (COUNTIF(I1237:K1237,"0")+COUNTIF(I1237:K1237,0))=0 ),
   "unknown",
   IF(
     (COUNTIF(I1237:K1237,"1")+COUNTIF(I1237:K1237,1))&gt;0,
     MID(
        IF(OR(I1237=1,I1237="1")," + direct","") &amp;
        IF(OR(J1237=1,J1237="1")," + larval","") &amp;
        IF(OR(K1237=1,K1237="1")," + viviparous",""),
     4,999),
     IF( (COUNTIF(I1237:K1237,"0")+COUNTIF(I1237:K1237,0))=3,
         "none",
         "unknown")
   )
)</f>
        <v>direct</v>
      </c>
      <c r="N1237" t="b">
        <f>IFERROR(VALUE(INDEX(rawData!$Z:$Z, MATCH($A1237, rawData!$E:$E, 0)))=VALUE($F1237),"NA")</f>
        <v>1</v>
      </c>
      <c r="O1237" t="b">
        <f>IFERROR(VALUE(INDEX(rawData!$AD:$AD, MATCH($A1237, rawData!$E:$E, 0)))=VALUE($G1237),"NA")</f>
        <v>1</v>
      </c>
      <c r="P1237" t="b">
        <f>IFERROR(VALUE(INDEX(rawData!$AE:$AE, MATCH($A1237, rawData!$E:$E, 0)))=VALUE($H1237),"NA")</f>
        <v>1</v>
      </c>
      <c r="Q1237" t="b">
        <f>IFERROR(INDEX(rawData!$F:$F, MATCH($A1237, rawData!$E:$E, 0))=$B1237,"NA")</f>
        <v>1</v>
      </c>
      <c r="R1237" t="b">
        <f>IFERROR(INDEX(rawData!$G:$G, MATCH($A1237, rawData!$E:$E, 0))=$C1237,"NA")</f>
        <v>1</v>
      </c>
      <c r="S1237" t="b">
        <f>IFERROR(INDEX(rawData!$H:$H, MATCH($A1237, rawData!$E:$E, 0))=$D1237,"NA")</f>
        <v>1</v>
      </c>
      <c r="T1237" t="b">
        <f>IFERROR(INDEX(rawData!$I:$I, MATCH($A1237, rawData!$E:$E, 0))=$E1237,"NA")</f>
        <v>1</v>
      </c>
      <c r="U1237" t="b">
        <f>IFERROR(VALUE(INDEX(rawData!$AI:$AI, MATCH($A1237, rawData!$E:$E, 0)))=VALUE($I1237),"NA")</f>
        <v>1</v>
      </c>
      <c r="V1237" t="b">
        <f>IFERROR(VALUE(INDEX(rawData!$AJ:$AJ, MATCH($A1237, rawData!$E:$E, 0)))=VALUE($J1237),"NA")</f>
        <v>1</v>
      </c>
      <c r="W1237" t="b">
        <f>IFERROR(VALUE(INDEX(rawData!$AK:$AK, MATCH($A1237, rawData!$E:$E, 0)))=VALUE($K1237),"NA")</f>
        <v>1</v>
      </c>
      <c r="X1237" t="b">
        <f>IF(COUNTIF(O1237:W1237,FALSE)&gt;0,FALSE,TRUE)</f>
        <v>1</v>
      </c>
      <c r="Y1237">
        <v>1237</v>
      </c>
    </row>
    <row r="1238" spans="1:25">
      <c r="A1238" t="s">
        <v>1264</v>
      </c>
      <c r="B1238" t="s">
        <v>26</v>
      </c>
      <c r="C1238">
        <v>1</v>
      </c>
      <c r="D1238" t="s">
        <v>26</v>
      </c>
      <c r="E1238" t="s">
        <v>26</v>
      </c>
      <c r="F1238">
        <v>100</v>
      </c>
      <c r="G1238">
        <v>45</v>
      </c>
      <c r="H1238">
        <v>45</v>
      </c>
      <c r="I1238">
        <v>1</v>
      </c>
      <c r="J1238">
        <v>0</v>
      </c>
      <c r="K1238">
        <v>0</v>
      </c>
      <c r="L1238" t="str">
        <f>IF( (COUNTIF(B1238:E1238,"1")+COUNTIF(B1238:E1238,1))=0,
    "unknown",
    MID(
        IF(OR(B1238="1",B1238=1)," + fossorial","") &amp;
        IF(OR(C1238="1",C1238=1)," + terrestrial","") &amp;
        IF(OR(D1238="1",D1238=1)," + aquatic","") &amp;
        IF(OR(E1238="1",E1238=1)," + arboreal",""),
    4, 999)
)</f>
        <v>terrestrial</v>
      </c>
      <c r="M1238" t="str">
        <f>IF(
   AND( (COUNTIF(I1238:K1238,"1")+COUNTIF(I1238:K1238,1))=0,
        (COUNTIF(I1238:K1238,"0")+COUNTIF(I1238:K1238,0))=0 ),
   "unknown",
   IF(
     (COUNTIF(I1238:K1238,"1")+COUNTIF(I1238:K1238,1))&gt;0,
     MID(
        IF(OR(I1238=1,I1238="1")," + direct","") &amp;
        IF(OR(J1238=1,J1238="1")," + larval","") &amp;
        IF(OR(K1238=1,K1238="1")," + viviparous",""),
     4,999),
     IF( (COUNTIF(I1238:K1238,"0")+COUNTIF(I1238:K1238,0))=3,
         "none",
         "unknown")
   )
)</f>
        <v>direct</v>
      </c>
      <c r="N1238" t="b">
        <f>IFERROR(VALUE(INDEX(rawData!$Z:$Z, MATCH($A1238, rawData!$E:$E, 0)))=VALUE($F1238),"NA")</f>
        <v>1</v>
      </c>
      <c r="O1238" t="b">
        <f>IFERROR(VALUE(INDEX(rawData!$AD:$AD, MATCH($A1238, rawData!$E:$E, 0)))=VALUE($G1238),"NA")</f>
        <v>1</v>
      </c>
      <c r="P1238" t="b">
        <f>IFERROR(VALUE(INDEX(rawData!$AE:$AE, MATCH($A1238, rawData!$E:$E, 0)))=VALUE($H1238),"NA")</f>
        <v>1</v>
      </c>
      <c r="Q1238" t="b">
        <f>IFERROR(INDEX(rawData!$F:$F, MATCH($A1238, rawData!$E:$E, 0))=$B1238,"NA")</f>
        <v>1</v>
      </c>
      <c r="R1238" t="b">
        <f>IFERROR(INDEX(rawData!$G:$G, MATCH($A1238, rawData!$E:$E, 0))=$C1238,"NA")</f>
        <v>1</v>
      </c>
      <c r="S1238" t="b">
        <f>IFERROR(INDEX(rawData!$H:$H, MATCH($A1238, rawData!$E:$E, 0))=$D1238,"NA")</f>
        <v>1</v>
      </c>
      <c r="T1238" t="b">
        <f>IFERROR(INDEX(rawData!$I:$I, MATCH($A1238, rawData!$E:$E, 0))=$E1238,"NA")</f>
        <v>1</v>
      </c>
      <c r="U1238" t="b">
        <f>IFERROR(VALUE(INDEX(rawData!$AI:$AI, MATCH($A1238, rawData!$E:$E, 0)))=VALUE($I1238),"NA")</f>
        <v>1</v>
      </c>
      <c r="V1238" t="b">
        <f>IFERROR(VALUE(INDEX(rawData!$AJ:$AJ, MATCH($A1238, rawData!$E:$E, 0)))=VALUE($J1238),"NA")</f>
        <v>1</v>
      </c>
      <c r="W1238" t="b">
        <f>IFERROR(VALUE(INDEX(rawData!$AK:$AK, MATCH($A1238, rawData!$E:$E, 0)))=VALUE($K1238),"NA")</f>
        <v>1</v>
      </c>
      <c r="X1238" t="b">
        <f>IF(COUNTIF(O1238:W1238,FALSE)&gt;0,FALSE,TRUE)</f>
        <v>1</v>
      </c>
      <c r="Y1238">
        <v>1241</v>
      </c>
    </row>
    <row r="1239" spans="1:25">
      <c r="A1239" t="s">
        <v>1265</v>
      </c>
      <c r="B1239" t="s">
        <v>26</v>
      </c>
      <c r="C1239" t="s">
        <v>26</v>
      </c>
      <c r="D1239">
        <v>1</v>
      </c>
      <c r="E1239" t="s">
        <v>26</v>
      </c>
      <c r="F1239">
        <v>128</v>
      </c>
      <c r="G1239">
        <v>8</v>
      </c>
      <c r="H1239">
        <v>43</v>
      </c>
      <c r="I1239">
        <v>0</v>
      </c>
      <c r="J1239">
        <v>1</v>
      </c>
      <c r="K1239">
        <v>0</v>
      </c>
      <c r="L1239" t="str">
        <f>IF( (COUNTIF(B1239:E1239,"1")+COUNTIF(B1239:E1239,1))=0,
    "unknown",
    MID(
        IF(OR(B1239="1",B1239=1)," + fossorial","") &amp;
        IF(OR(C1239="1",C1239=1)," + terrestrial","") &amp;
        IF(OR(D1239="1",D1239=1)," + aquatic","") &amp;
        IF(OR(E1239="1",E1239=1)," + arboreal",""),
    4, 999)
)</f>
        <v>aquatic</v>
      </c>
      <c r="M1239" t="str">
        <f>IF(
   AND( (COUNTIF(I1239:K1239,"1")+COUNTIF(I1239:K1239,1))=0,
        (COUNTIF(I1239:K1239,"0")+COUNTIF(I1239:K1239,0))=0 ),
   "unknown",
   IF(
     (COUNTIF(I1239:K1239,"1")+COUNTIF(I1239:K1239,1))&gt;0,
     MID(
        IF(OR(I1239=1,I1239="1")," + direct","") &amp;
        IF(OR(J1239=1,J1239="1")," + larval","") &amp;
        IF(OR(K1239=1,K1239="1")," + viviparous",""),
     4,999),
     IF( (COUNTIF(I1239:K1239,"0")+COUNTIF(I1239:K1239,0))=3,
         "none",
         "unknown")
   )
)</f>
        <v>larval</v>
      </c>
      <c r="N1239" t="b">
        <f>IFERROR(VALUE(INDEX(rawData!$Z:$Z, MATCH($A1239, rawData!$E:$E, 0)))=VALUE($F1239),"NA")</f>
        <v>1</v>
      </c>
      <c r="O1239" t="b">
        <f>IFERROR(VALUE(INDEX(rawData!$AD:$AD, MATCH($A1239, rawData!$E:$E, 0)))=VALUE($G1239),"NA")</f>
        <v>1</v>
      </c>
      <c r="P1239" t="b">
        <f>IFERROR(VALUE(INDEX(rawData!$AE:$AE, MATCH($A1239, rawData!$E:$E, 0)))=VALUE($H1239),"NA")</f>
        <v>1</v>
      </c>
      <c r="Q1239" t="b">
        <f>IFERROR(INDEX(rawData!$F:$F, MATCH($A1239, rawData!$E:$E, 0))=$B1239,"NA")</f>
        <v>1</v>
      </c>
      <c r="R1239" t="b">
        <f>IFERROR(INDEX(rawData!$G:$G, MATCH($A1239, rawData!$E:$E, 0))=$C1239,"NA")</f>
        <v>1</v>
      </c>
      <c r="S1239" t="b">
        <f>IFERROR(INDEX(rawData!$H:$H, MATCH($A1239, rawData!$E:$E, 0))=$D1239,"NA")</f>
        <v>1</v>
      </c>
      <c r="T1239" t="b">
        <f>IFERROR(INDEX(rawData!$I:$I, MATCH($A1239, rawData!$E:$E, 0))=$E1239,"NA")</f>
        <v>1</v>
      </c>
      <c r="U1239" t="b">
        <f>IFERROR(VALUE(INDEX(rawData!$AI:$AI, MATCH($A1239, rawData!$E:$E, 0)))=VALUE($I1239),"NA")</f>
        <v>1</v>
      </c>
      <c r="V1239" t="b">
        <f>IFERROR(VALUE(INDEX(rawData!$AJ:$AJ, MATCH($A1239, rawData!$E:$E, 0)))=VALUE($J1239),"NA")</f>
        <v>1</v>
      </c>
      <c r="W1239" t="b">
        <f>IFERROR(VALUE(INDEX(rawData!$AK:$AK, MATCH($A1239, rawData!$E:$E, 0)))=VALUE($K1239),"NA")</f>
        <v>1</v>
      </c>
      <c r="X1239" t="b">
        <f>IF(COUNTIF(O1239:W1239,FALSE)&gt;0,FALSE,TRUE)</f>
        <v>1</v>
      </c>
      <c r="Y1239">
        <v>1241</v>
      </c>
    </row>
    <row r="1240" spans="1:25">
      <c r="A1240" t="s">
        <v>1266</v>
      </c>
      <c r="B1240" t="s">
        <v>26</v>
      </c>
      <c r="C1240">
        <v>1</v>
      </c>
      <c r="D1240" t="s">
        <v>26</v>
      </c>
      <c r="E1240" t="s">
        <v>26</v>
      </c>
      <c r="F1240">
        <v>91</v>
      </c>
      <c r="G1240">
        <v>5000</v>
      </c>
      <c r="H1240">
        <v>5000</v>
      </c>
      <c r="I1240">
        <v>0</v>
      </c>
      <c r="J1240">
        <v>1</v>
      </c>
      <c r="K1240">
        <v>0</v>
      </c>
      <c r="L1240" t="str">
        <f>IF( (COUNTIF(B1240:E1240,"1")+COUNTIF(B1240:E1240,1))=0,
    "unknown",
    MID(
        IF(OR(B1240="1",B1240=1)," + fossorial","") &amp;
        IF(OR(C1240="1",C1240=1)," + terrestrial","") &amp;
        IF(OR(D1240="1",D1240=1)," + aquatic","") &amp;
        IF(OR(E1240="1",E1240=1)," + arboreal",""),
    4, 999)
)</f>
        <v>terrestrial</v>
      </c>
      <c r="M1240" t="str">
        <f>IF(
   AND( (COUNTIF(I1240:K1240,"1")+COUNTIF(I1240:K1240,1))=0,
        (COUNTIF(I1240:K1240,"0")+COUNTIF(I1240:K1240,0))=0 ),
   "unknown",
   IF(
     (COUNTIF(I1240:K1240,"1")+COUNTIF(I1240:K1240,1))&gt;0,
     MID(
        IF(OR(I1240=1,I1240="1")," + direct","") &amp;
        IF(OR(J1240=1,J1240="1")," + larval","") &amp;
        IF(OR(K1240=1,K1240="1")," + viviparous",""),
     4,999),
     IF( (COUNTIF(I1240:K1240,"0")+COUNTIF(I1240:K1240,0))=3,
         "none",
         "unknown")
   )
)</f>
        <v>larval</v>
      </c>
      <c r="N1240" t="b">
        <f>IFERROR(VALUE(INDEX(rawData!$Z:$Z, MATCH($A1240, rawData!$E:$E, 0)))=VALUE($F1240),"NA")</f>
        <v>1</v>
      </c>
      <c r="O1240" t="b">
        <f>IFERROR(VALUE(INDEX(rawData!$AD:$AD, MATCH($A1240, rawData!$E:$E, 0)))=VALUE($G1240),"NA")</f>
        <v>1</v>
      </c>
      <c r="P1240" t="b">
        <f>IFERROR(VALUE(INDEX(rawData!$AE:$AE, MATCH($A1240, rawData!$E:$E, 0)))=VALUE($H1240),"NA")</f>
        <v>1</v>
      </c>
      <c r="Q1240" t="b">
        <f>IFERROR(INDEX(rawData!$F:$F, MATCH($A1240, rawData!$E:$E, 0))=$B1240,"NA")</f>
        <v>1</v>
      </c>
      <c r="R1240" t="b">
        <f>IFERROR(INDEX(rawData!$G:$G, MATCH($A1240, rawData!$E:$E, 0))=$C1240,"NA")</f>
        <v>1</v>
      </c>
      <c r="S1240" t="b">
        <f>IFERROR(INDEX(rawData!$H:$H, MATCH($A1240, rawData!$E:$E, 0))=$D1240,"NA")</f>
        <v>1</v>
      </c>
      <c r="T1240" t="b">
        <f>IFERROR(INDEX(rawData!$I:$I, MATCH($A1240, rawData!$E:$E, 0))=$E1240,"NA")</f>
        <v>1</v>
      </c>
      <c r="U1240" t="b">
        <f>IFERROR(VALUE(INDEX(rawData!$AI:$AI, MATCH($A1240, rawData!$E:$E, 0)))=VALUE($I1240),"NA")</f>
        <v>1</v>
      </c>
      <c r="V1240" t="b">
        <f>IFERROR(VALUE(INDEX(rawData!$AJ:$AJ, MATCH($A1240, rawData!$E:$E, 0)))=VALUE($J1240),"NA")</f>
        <v>1</v>
      </c>
      <c r="W1240" t="b">
        <f>IFERROR(VALUE(INDEX(rawData!$AK:$AK, MATCH($A1240, rawData!$E:$E, 0)))=VALUE($K1240),"NA")</f>
        <v>1</v>
      </c>
      <c r="X1240" t="b">
        <f>IF(COUNTIF(O1240:W1240,FALSE)&gt;0,FALSE,TRUE)</f>
        <v>1</v>
      </c>
      <c r="Y1240">
        <v>1242</v>
      </c>
    </row>
    <row r="1241" spans="1:25">
      <c r="A1241" t="s">
        <v>1267</v>
      </c>
      <c r="B1241" t="s">
        <v>26</v>
      </c>
      <c r="C1241" t="s">
        <v>26</v>
      </c>
      <c r="D1241" t="s">
        <v>26</v>
      </c>
      <c r="E1241">
        <v>1</v>
      </c>
      <c r="F1241">
        <v>70</v>
      </c>
      <c r="G1241">
        <v>4</v>
      </c>
      <c r="H1241">
        <v>8</v>
      </c>
      <c r="I1241">
        <v>1</v>
      </c>
      <c r="J1241">
        <v>0</v>
      </c>
      <c r="K1241">
        <v>0</v>
      </c>
      <c r="L1241" t="str">
        <f>IF( (COUNTIF(B1241:E1241,"1")+COUNTIF(B1241:E1241,1))=0,
    "unknown",
    MID(
        IF(OR(B1241="1",B1241=1)," + fossorial","") &amp;
        IF(OR(C1241="1",C1241=1)," + terrestrial","") &amp;
        IF(OR(D1241="1",D1241=1)," + aquatic","") &amp;
        IF(OR(E1241="1",E1241=1)," + arboreal",""),
    4, 999)
)</f>
        <v>arboreal</v>
      </c>
      <c r="M1241" t="str">
        <f>IF(
   AND( (COUNTIF(I1241:K1241,"1")+COUNTIF(I1241:K1241,1))=0,
        (COUNTIF(I1241:K1241,"0")+COUNTIF(I1241:K1241,0))=0 ),
   "unknown",
   IF(
     (COUNTIF(I1241:K1241,"1")+COUNTIF(I1241:K1241,1))&gt;0,
     MID(
        IF(OR(I1241=1,I1241="1")," + direct","") &amp;
        IF(OR(J1241=1,J1241="1")," + larval","") &amp;
        IF(OR(K1241=1,K1241="1")," + viviparous",""),
     4,999),
     IF( (COUNTIF(I1241:K1241,"0")+COUNTIF(I1241:K1241,0))=3,
         "none",
         "unknown")
   )
)</f>
        <v>direct</v>
      </c>
      <c r="N1241" t="b">
        <f>IFERROR(VALUE(INDEX(rawData!$Z:$Z, MATCH($A1241, rawData!$E:$E, 0)))=VALUE($F1241),"NA")</f>
        <v>1</v>
      </c>
      <c r="O1241" t="b">
        <f>IFERROR(VALUE(INDEX(rawData!$AD:$AD, MATCH($A1241, rawData!$E:$E, 0)))=VALUE($G1241),"NA")</f>
        <v>1</v>
      </c>
      <c r="P1241" t="b">
        <f>IFERROR(VALUE(INDEX(rawData!$AE:$AE, MATCH($A1241, rawData!$E:$E, 0)))=VALUE($H1241),"NA")</f>
        <v>1</v>
      </c>
      <c r="Q1241" t="b">
        <f>IFERROR(INDEX(rawData!$F:$F, MATCH($A1241, rawData!$E:$E, 0))=$B1241,"NA")</f>
        <v>1</v>
      </c>
      <c r="R1241" t="b">
        <f>IFERROR(INDEX(rawData!$G:$G, MATCH($A1241, rawData!$E:$E, 0))=$C1241,"NA")</f>
        <v>1</v>
      </c>
      <c r="S1241" t="b">
        <f>IFERROR(INDEX(rawData!$H:$H, MATCH($A1241, rawData!$E:$E, 0))=$D1241,"NA")</f>
        <v>1</v>
      </c>
      <c r="T1241" t="b">
        <f>IFERROR(INDEX(rawData!$I:$I, MATCH($A1241, rawData!$E:$E, 0))=$E1241,"NA")</f>
        <v>1</v>
      </c>
      <c r="U1241" t="b">
        <f>IFERROR(VALUE(INDEX(rawData!$AI:$AI, MATCH($A1241, rawData!$E:$E, 0)))=VALUE($I1241),"NA")</f>
        <v>1</v>
      </c>
      <c r="V1241" t="b">
        <f>IFERROR(VALUE(INDEX(rawData!$AJ:$AJ, MATCH($A1241, rawData!$E:$E, 0)))=VALUE($J1241),"NA")</f>
        <v>1</v>
      </c>
      <c r="W1241" t="b">
        <f>IFERROR(VALUE(INDEX(rawData!$AK:$AK, MATCH($A1241, rawData!$E:$E, 0)))=VALUE($K1241),"NA")</f>
        <v>1</v>
      </c>
      <c r="X1241" t="b">
        <f>IF(COUNTIF(O1241:W1241,FALSE)&gt;0,FALSE,TRUE)</f>
        <v>1</v>
      </c>
      <c r="Y1241">
        <v>1242</v>
      </c>
    </row>
    <row r="1242" spans="1:25">
      <c r="A1242" t="s">
        <v>1268</v>
      </c>
      <c r="B1242" t="s">
        <v>26</v>
      </c>
      <c r="C1242">
        <v>1</v>
      </c>
      <c r="D1242">
        <v>1</v>
      </c>
      <c r="E1242" t="s">
        <v>26</v>
      </c>
      <c r="F1242">
        <v>40.700000000000003</v>
      </c>
      <c r="G1242">
        <v>144</v>
      </c>
      <c r="H1242">
        <v>144</v>
      </c>
      <c r="I1242">
        <v>0</v>
      </c>
      <c r="J1242">
        <v>1</v>
      </c>
      <c r="K1242">
        <v>0</v>
      </c>
      <c r="L1242" t="str">
        <f>IF( (COUNTIF(B1242:E1242,"1")+COUNTIF(B1242:E1242,1))=0,
    "unknown",
    MID(
        IF(OR(B1242="1",B1242=1)," + fossorial","") &amp;
        IF(OR(C1242="1",C1242=1)," + terrestrial","") &amp;
        IF(OR(D1242="1",D1242=1)," + aquatic","") &amp;
        IF(OR(E1242="1",E1242=1)," + arboreal",""),
    4, 999)
)</f>
        <v>terrestrial + aquatic</v>
      </c>
      <c r="M1242" t="str">
        <f>IF(
   AND( (COUNTIF(I1242:K1242,"1")+COUNTIF(I1242:K1242,1))=0,
        (COUNTIF(I1242:K1242,"0")+COUNTIF(I1242:K1242,0))=0 ),
   "unknown",
   IF(
     (COUNTIF(I1242:K1242,"1")+COUNTIF(I1242:K1242,1))&gt;0,
     MID(
        IF(OR(I1242=1,I1242="1")," + direct","") &amp;
        IF(OR(J1242=1,J1242="1")," + larval","") &amp;
        IF(OR(K1242=1,K1242="1")," + viviparous",""),
     4,999),
     IF( (COUNTIF(I1242:K1242,"0")+COUNTIF(I1242:K1242,0))=3,
         "none",
         "unknown")
   )
)</f>
        <v>larval</v>
      </c>
      <c r="N1242" t="b">
        <f>IFERROR(VALUE(INDEX(rawData!$Z:$Z, MATCH($A1242, rawData!$E:$E, 0)))=VALUE($F1242),"NA")</f>
        <v>1</v>
      </c>
      <c r="O1242" t="b">
        <f>IFERROR(VALUE(INDEX(rawData!$AD:$AD, MATCH($A1242, rawData!$E:$E, 0)))=VALUE($G1242),"NA")</f>
        <v>1</v>
      </c>
      <c r="P1242" t="b">
        <f>IFERROR(VALUE(INDEX(rawData!$AE:$AE, MATCH($A1242, rawData!$E:$E, 0)))=VALUE($H1242),"NA")</f>
        <v>1</v>
      </c>
      <c r="Q1242" t="b">
        <f>IFERROR(INDEX(rawData!$F:$F, MATCH($A1242, rawData!$E:$E, 0))=$B1242,"NA")</f>
        <v>1</v>
      </c>
      <c r="R1242" t="b">
        <f>IFERROR(INDEX(rawData!$G:$G, MATCH($A1242, rawData!$E:$E, 0))=$C1242,"NA")</f>
        <v>1</v>
      </c>
      <c r="S1242" t="b">
        <f>IFERROR(INDEX(rawData!$H:$H, MATCH($A1242, rawData!$E:$E, 0))=$D1242,"NA")</f>
        <v>1</v>
      </c>
      <c r="T1242" t="b">
        <f>IFERROR(INDEX(rawData!$I:$I, MATCH($A1242, rawData!$E:$E, 0))=$E1242,"NA")</f>
        <v>1</v>
      </c>
      <c r="U1242" t="b">
        <f>IFERROR(VALUE(INDEX(rawData!$AI:$AI, MATCH($A1242, rawData!$E:$E, 0)))=VALUE($I1242),"NA")</f>
        <v>1</v>
      </c>
      <c r="V1242" t="b">
        <f>IFERROR(VALUE(INDEX(rawData!$AJ:$AJ, MATCH($A1242, rawData!$E:$E, 0)))=VALUE($J1242),"NA")</f>
        <v>1</v>
      </c>
      <c r="W1242" t="b">
        <f>IFERROR(VALUE(INDEX(rawData!$AK:$AK, MATCH($A1242, rawData!$E:$E, 0)))=VALUE($K1242),"NA")</f>
        <v>1</v>
      </c>
      <c r="X1242" t="b">
        <f>IF(COUNTIF(O1242:W1242,FALSE)&gt;0,FALSE,TRUE)</f>
        <v>1</v>
      </c>
      <c r="Y1242">
        <v>1245</v>
      </c>
    </row>
    <row r="1243" spans="1:25">
      <c r="A1243" t="s">
        <v>1269</v>
      </c>
      <c r="B1243">
        <v>1</v>
      </c>
      <c r="C1243">
        <v>1</v>
      </c>
      <c r="D1243">
        <v>1</v>
      </c>
      <c r="E1243" t="s">
        <v>26</v>
      </c>
      <c r="F1243">
        <v>90</v>
      </c>
      <c r="G1243">
        <v>4000</v>
      </c>
      <c r="H1243">
        <v>6000</v>
      </c>
      <c r="I1243">
        <v>0</v>
      </c>
      <c r="J1243">
        <v>1</v>
      </c>
      <c r="K1243">
        <v>0</v>
      </c>
      <c r="L1243" t="str">
        <f>IF( (COUNTIF(B1243:E1243,"1")+COUNTIF(B1243:E1243,1))=0,
    "unknown",
    MID(
        IF(OR(B1243="1",B1243=1)," + fossorial","") &amp;
        IF(OR(C1243="1",C1243=1)," + terrestrial","") &amp;
        IF(OR(D1243="1",D1243=1)," + aquatic","") &amp;
        IF(OR(E1243="1",E1243=1)," + arboreal",""),
    4, 999)
)</f>
        <v>fossorial + terrestrial + aquatic</v>
      </c>
      <c r="M1243" t="str">
        <f>IF(
   AND( (COUNTIF(I1243:K1243,"1")+COUNTIF(I1243:K1243,1))=0,
        (COUNTIF(I1243:K1243,"0")+COUNTIF(I1243:K1243,0))=0 ),
   "unknown",
   IF(
     (COUNTIF(I1243:K1243,"1")+COUNTIF(I1243:K1243,1))&gt;0,
     MID(
        IF(OR(I1243=1,I1243="1")," + direct","") &amp;
        IF(OR(J1243=1,J1243="1")," + larval","") &amp;
        IF(OR(K1243=1,K1243="1")," + viviparous",""),
     4,999),
     IF( (COUNTIF(I1243:K1243,"0")+COUNTIF(I1243:K1243,0))=3,
         "none",
         "unknown")
   )
)</f>
        <v>larval</v>
      </c>
      <c r="N1243" t="b">
        <f>IFERROR(VALUE(INDEX(rawData!$Z:$Z, MATCH($A1243, rawData!$E:$E, 0)))=VALUE($F1243),"NA")</f>
        <v>1</v>
      </c>
      <c r="O1243" t="b">
        <f>IFERROR(VALUE(INDEX(rawData!$AD:$AD, MATCH($A1243, rawData!$E:$E, 0)))=VALUE($G1243),"NA")</f>
        <v>1</v>
      </c>
      <c r="P1243" t="b">
        <f>IFERROR(VALUE(INDEX(rawData!$AE:$AE, MATCH($A1243, rawData!$E:$E, 0)))=VALUE($H1243),"NA")</f>
        <v>1</v>
      </c>
      <c r="Q1243" t="b">
        <f>IFERROR(INDEX(rawData!$F:$F, MATCH($A1243, rawData!$E:$E, 0))=$B1243,"NA")</f>
        <v>1</v>
      </c>
      <c r="R1243" t="b">
        <f>IFERROR(INDEX(rawData!$G:$G, MATCH($A1243, rawData!$E:$E, 0))=$C1243,"NA")</f>
        <v>1</v>
      </c>
      <c r="S1243" t="b">
        <f>IFERROR(INDEX(rawData!$H:$H, MATCH($A1243, rawData!$E:$E, 0))=$D1243,"NA")</f>
        <v>1</v>
      </c>
      <c r="T1243" t="b">
        <f>IFERROR(INDEX(rawData!$I:$I, MATCH($A1243, rawData!$E:$E, 0))=$E1243,"NA")</f>
        <v>1</v>
      </c>
      <c r="U1243" t="b">
        <f>IFERROR(VALUE(INDEX(rawData!$AI:$AI, MATCH($A1243, rawData!$E:$E, 0)))=VALUE($I1243),"NA")</f>
        <v>1</v>
      </c>
      <c r="V1243" t="b">
        <f>IFERROR(VALUE(INDEX(rawData!$AJ:$AJ, MATCH($A1243, rawData!$E:$E, 0)))=VALUE($J1243),"NA")</f>
        <v>1</v>
      </c>
      <c r="W1243" t="b">
        <f>IFERROR(VALUE(INDEX(rawData!$AK:$AK, MATCH($A1243, rawData!$E:$E, 0)))=VALUE($K1243),"NA")</f>
        <v>1</v>
      </c>
      <c r="X1243" t="b">
        <f>IF(COUNTIF(O1243:W1243,FALSE)&gt;0,FALSE,TRUE)</f>
        <v>1</v>
      </c>
      <c r="Y1243">
        <v>1247</v>
      </c>
    </row>
    <row r="1244" spans="1:25">
      <c r="A1244" t="s">
        <v>1270</v>
      </c>
      <c r="B1244" t="s">
        <v>26</v>
      </c>
      <c r="C1244">
        <v>1</v>
      </c>
      <c r="D1244">
        <v>1</v>
      </c>
      <c r="E1244">
        <v>1</v>
      </c>
      <c r="F1244">
        <v>81</v>
      </c>
      <c r="G1244">
        <v>10</v>
      </c>
      <c r="H1244">
        <v>17</v>
      </c>
      <c r="I1244">
        <v>1</v>
      </c>
      <c r="J1244">
        <v>0</v>
      </c>
      <c r="K1244">
        <v>0</v>
      </c>
      <c r="L1244" t="str">
        <f>IF( (COUNTIF(B1244:E1244,"1")+COUNTIF(B1244:E1244,1))=0,
    "unknown",
    MID(
        IF(OR(B1244="1",B1244=1)," + fossorial","") &amp;
        IF(OR(C1244="1",C1244=1)," + terrestrial","") &amp;
        IF(OR(D1244="1",D1244=1)," + aquatic","") &amp;
        IF(OR(E1244="1",E1244=1)," + arboreal",""),
    4, 999)
)</f>
        <v>terrestrial + aquatic + arboreal</v>
      </c>
      <c r="M1244" t="str">
        <f>IF(
   AND( (COUNTIF(I1244:K1244,"1")+COUNTIF(I1244:K1244,1))=0,
        (COUNTIF(I1244:K1244,"0")+COUNTIF(I1244:K1244,0))=0 ),
   "unknown",
   IF(
     (COUNTIF(I1244:K1244,"1")+COUNTIF(I1244:K1244,1))&gt;0,
     MID(
        IF(OR(I1244=1,I1244="1")," + direct","") &amp;
        IF(OR(J1244=1,J1244="1")," + larval","") &amp;
        IF(OR(K1244=1,K1244="1")," + viviparous",""),
     4,999),
     IF( (COUNTIF(I1244:K1244,"0")+COUNTIF(I1244:K1244,0))=3,
         "none",
         "unknown")
   )
)</f>
        <v>direct</v>
      </c>
      <c r="N1244" t="b">
        <f>IFERROR(VALUE(INDEX(rawData!$Z:$Z, MATCH($A1244, rawData!$E:$E, 0)))=VALUE($F1244),"NA")</f>
        <v>1</v>
      </c>
      <c r="O1244" t="b">
        <f>IFERROR(VALUE(INDEX(rawData!$AD:$AD, MATCH($A1244, rawData!$E:$E, 0)))=VALUE($G1244),"NA")</f>
        <v>1</v>
      </c>
      <c r="P1244" t="b">
        <f>IFERROR(VALUE(INDEX(rawData!$AE:$AE, MATCH($A1244, rawData!$E:$E, 0)))=VALUE($H1244),"NA")</f>
        <v>1</v>
      </c>
      <c r="Q1244" t="b">
        <f>IFERROR(INDEX(rawData!$F:$F, MATCH($A1244, rawData!$E:$E, 0))=$B1244,"NA")</f>
        <v>1</v>
      </c>
      <c r="R1244" t="b">
        <f>IFERROR(INDEX(rawData!$G:$G, MATCH($A1244, rawData!$E:$E, 0))=$C1244,"NA")</f>
        <v>1</v>
      </c>
      <c r="S1244" t="b">
        <f>IFERROR(INDEX(rawData!$H:$H, MATCH($A1244, rawData!$E:$E, 0))=$D1244,"NA")</f>
        <v>1</v>
      </c>
      <c r="T1244" t="b">
        <f>IFERROR(INDEX(rawData!$I:$I, MATCH($A1244, rawData!$E:$E, 0))=$E1244,"NA")</f>
        <v>1</v>
      </c>
      <c r="U1244" t="b">
        <f>IFERROR(VALUE(INDEX(rawData!$AI:$AI, MATCH($A1244, rawData!$E:$E, 0)))=VALUE($I1244),"NA")</f>
        <v>1</v>
      </c>
      <c r="V1244" t="b">
        <f>IFERROR(VALUE(INDEX(rawData!$AJ:$AJ, MATCH($A1244, rawData!$E:$E, 0)))=VALUE($J1244),"NA")</f>
        <v>1</v>
      </c>
      <c r="W1244" t="b">
        <f>IFERROR(VALUE(INDEX(rawData!$AK:$AK, MATCH($A1244, rawData!$E:$E, 0)))=VALUE($K1244),"NA")</f>
        <v>1</v>
      </c>
      <c r="X1244" t="b">
        <f>IF(COUNTIF(O1244:W1244,FALSE)&gt;0,FALSE,TRUE)</f>
        <v>1</v>
      </c>
      <c r="Y1244">
        <v>1249</v>
      </c>
    </row>
    <row r="1245" spans="1:25">
      <c r="A1245" t="s">
        <v>1271</v>
      </c>
      <c r="B1245" t="s">
        <v>26</v>
      </c>
      <c r="C1245">
        <v>1</v>
      </c>
      <c r="D1245">
        <v>1</v>
      </c>
      <c r="E1245" t="s">
        <v>26</v>
      </c>
      <c r="F1245">
        <v>120</v>
      </c>
      <c r="G1245">
        <v>6660</v>
      </c>
      <c r="H1245">
        <v>36950</v>
      </c>
      <c r="I1245">
        <v>0</v>
      </c>
      <c r="J1245">
        <v>1</v>
      </c>
      <c r="K1245">
        <v>0</v>
      </c>
      <c r="L1245" t="str">
        <f>IF( (COUNTIF(B1245:E1245,"1")+COUNTIF(B1245:E1245,1))=0,
    "unknown",
    MID(
        IF(OR(B1245="1",B1245=1)," + fossorial","") &amp;
        IF(OR(C1245="1",C1245=1)," + terrestrial","") &amp;
        IF(OR(D1245="1",D1245=1)," + aquatic","") &amp;
        IF(OR(E1245="1",E1245=1)," + arboreal",""),
    4, 999)
)</f>
        <v>terrestrial + aquatic</v>
      </c>
      <c r="M1245" t="str">
        <f>IF(
   AND( (COUNTIF(I1245:K1245,"1")+COUNTIF(I1245:K1245,1))=0,
        (COUNTIF(I1245:K1245,"0")+COUNTIF(I1245:K1245,0))=0 ),
   "unknown",
   IF(
     (COUNTIF(I1245:K1245,"1")+COUNTIF(I1245:K1245,1))&gt;0,
     MID(
        IF(OR(I1245=1,I1245="1")," + direct","") &amp;
        IF(OR(J1245=1,J1245="1")," + larval","") &amp;
        IF(OR(K1245=1,K1245="1")," + viviparous",""),
     4,999),
     IF( (COUNTIF(I1245:K1245,"0")+COUNTIF(I1245:K1245,0))=3,
         "none",
         "unknown")
   )
)</f>
        <v>larval</v>
      </c>
      <c r="N1245" t="b">
        <f>IFERROR(VALUE(INDEX(rawData!$Z:$Z, MATCH($A1245, rawData!$E:$E, 0)))=VALUE($F1245),"NA")</f>
        <v>1</v>
      </c>
      <c r="O1245" t="b">
        <f>IFERROR(VALUE(INDEX(rawData!$AD:$AD, MATCH($A1245, rawData!$E:$E, 0)))=VALUE($G1245),"NA")</f>
        <v>1</v>
      </c>
      <c r="P1245" t="b">
        <f>IFERROR(VALUE(INDEX(rawData!$AE:$AE, MATCH($A1245, rawData!$E:$E, 0)))=VALUE($H1245),"NA")</f>
        <v>1</v>
      </c>
      <c r="Q1245" t="b">
        <f>IFERROR(INDEX(rawData!$F:$F, MATCH($A1245, rawData!$E:$E, 0))=$B1245,"NA")</f>
        <v>1</v>
      </c>
      <c r="R1245" t="b">
        <f>IFERROR(INDEX(rawData!$G:$G, MATCH($A1245, rawData!$E:$E, 0))=$C1245,"NA")</f>
        <v>1</v>
      </c>
      <c r="S1245" t="b">
        <f>IFERROR(INDEX(rawData!$H:$H, MATCH($A1245, rawData!$E:$E, 0))=$D1245,"NA")</f>
        <v>1</v>
      </c>
      <c r="T1245" t="b">
        <f>IFERROR(INDEX(rawData!$I:$I, MATCH($A1245, rawData!$E:$E, 0))=$E1245,"NA")</f>
        <v>1</v>
      </c>
      <c r="U1245" t="b">
        <f>IFERROR(VALUE(INDEX(rawData!$AI:$AI, MATCH($A1245, rawData!$E:$E, 0)))=VALUE($I1245),"NA")</f>
        <v>1</v>
      </c>
      <c r="V1245" t="b">
        <f>IFERROR(VALUE(INDEX(rawData!$AJ:$AJ, MATCH($A1245, rawData!$E:$E, 0)))=VALUE($J1245),"NA")</f>
        <v>1</v>
      </c>
      <c r="W1245" t="b">
        <f>IFERROR(VALUE(INDEX(rawData!$AK:$AK, MATCH($A1245, rawData!$E:$E, 0)))=VALUE($K1245),"NA")</f>
        <v>1</v>
      </c>
      <c r="X1245" t="b">
        <f>IF(COUNTIF(O1245:W1245,FALSE)&gt;0,FALSE,TRUE)</f>
        <v>1</v>
      </c>
      <c r="Y1245">
        <v>1250</v>
      </c>
    </row>
    <row r="1246" spans="1:25">
      <c r="A1246" t="s">
        <v>1272</v>
      </c>
      <c r="B1246" t="s">
        <v>26</v>
      </c>
      <c r="C1246">
        <v>1</v>
      </c>
      <c r="D1246">
        <v>1</v>
      </c>
      <c r="E1246">
        <v>1</v>
      </c>
      <c r="F1246">
        <v>35</v>
      </c>
      <c r="G1246">
        <v>50</v>
      </c>
      <c r="H1246">
        <v>163</v>
      </c>
      <c r="I1246">
        <v>0</v>
      </c>
      <c r="J1246">
        <v>1</v>
      </c>
      <c r="K1246">
        <v>0</v>
      </c>
      <c r="L1246" t="str">
        <f>IF( (COUNTIF(B1246:E1246,"1")+COUNTIF(B1246:E1246,1))=0,
    "unknown",
    MID(
        IF(OR(B1246="1",B1246=1)," + fossorial","") &amp;
        IF(OR(C1246="1",C1246=1)," + terrestrial","") &amp;
        IF(OR(D1246="1",D1246=1)," + aquatic","") &amp;
        IF(OR(E1246="1",E1246=1)," + arboreal",""),
    4, 999)
)</f>
        <v>terrestrial + aquatic + arboreal</v>
      </c>
      <c r="M1246" t="str">
        <f>IF(
   AND( (COUNTIF(I1246:K1246,"1")+COUNTIF(I1246:K1246,1))=0,
        (COUNTIF(I1246:K1246,"0")+COUNTIF(I1246:K1246,0))=0 ),
   "unknown",
   IF(
     (COUNTIF(I1246:K1246,"1")+COUNTIF(I1246:K1246,1))&gt;0,
     MID(
        IF(OR(I1246=1,I1246="1")," + direct","") &amp;
        IF(OR(J1246=1,J1246="1")," + larval","") &amp;
        IF(OR(K1246=1,K1246="1")," + viviparous",""),
     4,999),
     IF( (COUNTIF(I1246:K1246,"0")+COUNTIF(I1246:K1246,0))=3,
         "none",
         "unknown")
   )
)</f>
        <v>larval</v>
      </c>
      <c r="N1246" t="b">
        <f>IFERROR(VALUE(INDEX(rawData!$Z:$Z, MATCH($A1246, rawData!$E:$E, 0)))=VALUE($F1246),"NA")</f>
        <v>1</v>
      </c>
      <c r="O1246" t="b">
        <f>IFERROR(VALUE(INDEX(rawData!$AD:$AD, MATCH($A1246, rawData!$E:$E, 0)))=VALUE($G1246),"NA")</f>
        <v>1</v>
      </c>
      <c r="P1246" t="b">
        <f>IFERROR(VALUE(INDEX(rawData!$AE:$AE, MATCH($A1246, rawData!$E:$E, 0)))=VALUE($H1246),"NA")</f>
        <v>1</v>
      </c>
      <c r="Q1246" t="b">
        <f>IFERROR(INDEX(rawData!$F:$F, MATCH($A1246, rawData!$E:$E, 0))=$B1246,"NA")</f>
        <v>1</v>
      </c>
      <c r="R1246" t="b">
        <f>IFERROR(INDEX(rawData!$G:$G, MATCH($A1246, rawData!$E:$E, 0))=$C1246,"NA")</f>
        <v>1</v>
      </c>
      <c r="S1246" t="b">
        <f>IFERROR(INDEX(rawData!$H:$H, MATCH($A1246, rawData!$E:$E, 0))=$D1246,"NA")</f>
        <v>1</v>
      </c>
      <c r="T1246" t="b">
        <f>IFERROR(INDEX(rawData!$I:$I, MATCH($A1246, rawData!$E:$E, 0))=$E1246,"NA")</f>
        <v>1</v>
      </c>
      <c r="U1246" t="b">
        <f>IFERROR(VALUE(INDEX(rawData!$AI:$AI, MATCH($A1246, rawData!$E:$E, 0)))=VALUE($I1246),"NA")</f>
        <v>1</v>
      </c>
      <c r="V1246" t="b">
        <f>IFERROR(VALUE(INDEX(rawData!$AJ:$AJ, MATCH($A1246, rawData!$E:$E, 0)))=VALUE($J1246),"NA")</f>
        <v>1</v>
      </c>
      <c r="W1246" t="b">
        <f>IFERROR(VALUE(INDEX(rawData!$AK:$AK, MATCH($A1246, rawData!$E:$E, 0)))=VALUE($K1246),"NA")</f>
        <v>1</v>
      </c>
      <c r="X1246" t="b">
        <f>IF(COUNTIF(O1246:W1246,FALSE)&gt;0,FALSE,TRUE)</f>
        <v>1</v>
      </c>
      <c r="Y1246">
        <v>1250</v>
      </c>
    </row>
    <row r="1247" spans="1:25">
      <c r="A1247" t="s">
        <v>1273</v>
      </c>
      <c r="B1247">
        <v>1</v>
      </c>
      <c r="C1247">
        <v>1</v>
      </c>
      <c r="D1247" t="s">
        <v>26</v>
      </c>
      <c r="E1247" t="s">
        <v>26</v>
      </c>
      <c r="F1247">
        <v>53</v>
      </c>
      <c r="G1247">
        <v>45</v>
      </c>
      <c r="H1247">
        <v>137</v>
      </c>
      <c r="I1247">
        <v>0</v>
      </c>
      <c r="J1247">
        <v>1</v>
      </c>
      <c r="K1247">
        <v>0</v>
      </c>
      <c r="L1247" t="str">
        <f>IF( (COUNTIF(B1247:E1247,"1")+COUNTIF(B1247:E1247,1))=0,
    "unknown",
    MID(
        IF(OR(B1247="1",B1247=1)," + fossorial","") &amp;
        IF(OR(C1247="1",C1247=1)," + terrestrial","") &amp;
        IF(OR(D1247="1",D1247=1)," + aquatic","") &amp;
        IF(OR(E1247="1",E1247=1)," + arboreal",""),
    4, 999)
)</f>
        <v>fossorial + terrestrial</v>
      </c>
      <c r="M1247" t="str">
        <f>IF(
   AND( (COUNTIF(I1247:K1247,"1")+COUNTIF(I1247:K1247,1))=0,
        (COUNTIF(I1247:K1247,"0")+COUNTIF(I1247:K1247,0))=0 ),
   "unknown",
   IF(
     (COUNTIF(I1247:K1247,"1")+COUNTIF(I1247:K1247,1))&gt;0,
     MID(
        IF(OR(I1247=1,I1247="1")," + direct","") &amp;
        IF(OR(J1247=1,J1247="1")," + larval","") &amp;
        IF(OR(K1247=1,K1247="1")," + viviparous",""),
     4,999),
     IF( (COUNTIF(I1247:K1247,"0")+COUNTIF(I1247:K1247,0))=3,
         "none",
         "unknown")
   )
)</f>
        <v>larval</v>
      </c>
      <c r="N1247" t="b">
        <f>IFERROR(VALUE(INDEX(rawData!$Z:$Z, MATCH($A1247, rawData!$E:$E, 0)))=VALUE($F1247),"NA")</f>
        <v>1</v>
      </c>
      <c r="O1247" t="b">
        <f>IFERROR(VALUE(INDEX(rawData!$AD:$AD, MATCH($A1247, rawData!$E:$E, 0)))=VALUE($G1247),"NA")</f>
        <v>1</v>
      </c>
      <c r="P1247" t="b">
        <f>IFERROR(VALUE(INDEX(rawData!$AE:$AE, MATCH($A1247, rawData!$E:$E, 0)))=VALUE($H1247),"NA")</f>
        <v>1</v>
      </c>
      <c r="Q1247" t="b">
        <f>IFERROR(INDEX(rawData!$F:$F, MATCH($A1247, rawData!$E:$E, 0))=$B1247,"NA")</f>
        <v>1</v>
      </c>
      <c r="R1247" t="b">
        <f>IFERROR(INDEX(rawData!$G:$G, MATCH($A1247, rawData!$E:$E, 0))=$C1247,"NA")</f>
        <v>1</v>
      </c>
      <c r="S1247" t="b">
        <f>IFERROR(INDEX(rawData!$H:$H, MATCH($A1247, rawData!$E:$E, 0))=$D1247,"NA")</f>
        <v>1</v>
      </c>
      <c r="T1247" t="b">
        <f>IFERROR(INDEX(rawData!$I:$I, MATCH($A1247, rawData!$E:$E, 0))=$E1247,"NA")</f>
        <v>1</v>
      </c>
      <c r="U1247" t="b">
        <f>IFERROR(VALUE(INDEX(rawData!$AI:$AI, MATCH($A1247, rawData!$E:$E, 0)))=VALUE($I1247),"NA")</f>
        <v>1</v>
      </c>
      <c r="V1247" t="b">
        <f>IFERROR(VALUE(INDEX(rawData!$AJ:$AJ, MATCH($A1247, rawData!$E:$E, 0)))=VALUE($J1247),"NA")</f>
        <v>1</v>
      </c>
      <c r="W1247" t="b">
        <f>IFERROR(VALUE(INDEX(rawData!$AK:$AK, MATCH($A1247, rawData!$E:$E, 0)))=VALUE($K1247),"NA")</f>
        <v>1</v>
      </c>
      <c r="X1247" t="b">
        <f>IF(COUNTIF(O1247:W1247,FALSE)&gt;0,FALSE,TRUE)</f>
        <v>1</v>
      </c>
      <c r="Y1247">
        <v>1251</v>
      </c>
    </row>
    <row r="1248" spans="1:25">
      <c r="A1248" t="s">
        <v>1274</v>
      </c>
      <c r="B1248" t="s">
        <v>26</v>
      </c>
      <c r="C1248">
        <v>1</v>
      </c>
      <c r="D1248" t="s">
        <v>26</v>
      </c>
      <c r="E1248" t="s">
        <v>26</v>
      </c>
      <c r="F1248">
        <v>90</v>
      </c>
      <c r="G1248">
        <v>5000</v>
      </c>
      <c r="H1248">
        <v>5000</v>
      </c>
      <c r="I1248">
        <v>0</v>
      </c>
      <c r="J1248">
        <v>1</v>
      </c>
      <c r="K1248">
        <v>0</v>
      </c>
      <c r="L1248" t="str">
        <f>IF( (COUNTIF(B1248:E1248,"1")+COUNTIF(B1248:E1248,1))=0,
    "unknown",
    MID(
        IF(OR(B1248="1",B1248=1)," + fossorial","") &amp;
        IF(OR(C1248="1",C1248=1)," + terrestrial","") &amp;
        IF(OR(D1248="1",D1248=1)," + aquatic","") &amp;
        IF(OR(E1248="1",E1248=1)," + arboreal",""),
    4, 999)
)</f>
        <v>terrestrial</v>
      </c>
      <c r="M1248" t="str">
        <f>IF(
   AND( (COUNTIF(I1248:K1248,"1")+COUNTIF(I1248:K1248,1))=0,
        (COUNTIF(I1248:K1248,"0")+COUNTIF(I1248:K1248,0))=0 ),
   "unknown",
   IF(
     (COUNTIF(I1248:K1248,"1")+COUNTIF(I1248:K1248,1))&gt;0,
     MID(
        IF(OR(I1248=1,I1248="1")," + direct","") &amp;
        IF(OR(J1248=1,J1248="1")," + larval","") &amp;
        IF(OR(K1248=1,K1248="1")," + viviparous",""),
     4,999),
     IF( (COUNTIF(I1248:K1248,"0")+COUNTIF(I1248:K1248,0))=3,
         "none",
         "unknown")
   )
)</f>
        <v>larval</v>
      </c>
      <c r="N1248" t="b">
        <f>IFERROR(VALUE(INDEX(rawData!$Z:$Z, MATCH($A1248, rawData!$E:$E, 0)))=VALUE($F1248),"NA")</f>
        <v>1</v>
      </c>
      <c r="O1248" t="b">
        <f>IFERROR(VALUE(INDEX(rawData!$AD:$AD, MATCH($A1248, rawData!$E:$E, 0)))=VALUE($G1248),"NA")</f>
        <v>1</v>
      </c>
      <c r="P1248" t="b">
        <f>IFERROR(VALUE(INDEX(rawData!$AE:$AE, MATCH($A1248, rawData!$E:$E, 0)))=VALUE($H1248),"NA")</f>
        <v>1</v>
      </c>
      <c r="Q1248" t="b">
        <f>IFERROR(INDEX(rawData!$F:$F, MATCH($A1248, rawData!$E:$E, 0))=$B1248,"NA")</f>
        <v>1</v>
      </c>
      <c r="R1248" t="b">
        <f>IFERROR(INDEX(rawData!$G:$G, MATCH($A1248, rawData!$E:$E, 0))=$C1248,"NA")</f>
        <v>1</v>
      </c>
      <c r="S1248" t="b">
        <f>IFERROR(INDEX(rawData!$H:$H, MATCH($A1248, rawData!$E:$E, 0))=$D1248,"NA")</f>
        <v>1</v>
      </c>
      <c r="T1248" t="b">
        <f>IFERROR(INDEX(rawData!$I:$I, MATCH($A1248, rawData!$E:$E, 0))=$E1248,"NA")</f>
        <v>1</v>
      </c>
      <c r="U1248" t="b">
        <f>IFERROR(VALUE(INDEX(rawData!$AI:$AI, MATCH($A1248, rawData!$E:$E, 0)))=VALUE($I1248),"NA")</f>
        <v>1</v>
      </c>
      <c r="V1248" t="b">
        <f>IFERROR(VALUE(INDEX(rawData!$AJ:$AJ, MATCH($A1248, rawData!$E:$E, 0)))=VALUE($J1248),"NA")</f>
        <v>1</v>
      </c>
      <c r="W1248" t="b">
        <f>IFERROR(VALUE(INDEX(rawData!$AK:$AK, MATCH($A1248, rawData!$E:$E, 0)))=VALUE($K1248),"NA")</f>
        <v>1</v>
      </c>
      <c r="X1248" t="b">
        <f>IF(COUNTIF(O1248:W1248,FALSE)&gt;0,FALSE,TRUE)</f>
        <v>1</v>
      </c>
      <c r="Y1248">
        <v>1254</v>
      </c>
    </row>
    <row r="1249" spans="1:25">
      <c r="A1249" t="s">
        <v>1275</v>
      </c>
      <c r="B1249" t="s">
        <v>26</v>
      </c>
      <c r="C1249">
        <v>1</v>
      </c>
      <c r="D1249">
        <v>1</v>
      </c>
      <c r="E1249" t="s">
        <v>26</v>
      </c>
      <c r="F1249">
        <v>30.8</v>
      </c>
      <c r="G1249">
        <v>10</v>
      </c>
      <c r="H1249">
        <v>10</v>
      </c>
      <c r="I1249">
        <v>0</v>
      </c>
      <c r="J1249">
        <v>1</v>
      </c>
      <c r="K1249">
        <v>0</v>
      </c>
      <c r="L1249" t="str">
        <f>IF( (COUNTIF(B1249:E1249,"1")+COUNTIF(B1249:E1249,1))=0,
    "unknown",
    MID(
        IF(OR(B1249="1",B1249=1)," + fossorial","") &amp;
        IF(OR(C1249="1",C1249=1)," + terrestrial","") &amp;
        IF(OR(D1249="1",D1249=1)," + aquatic","") &amp;
        IF(OR(E1249="1",E1249=1)," + arboreal",""),
    4, 999)
)</f>
        <v>terrestrial + aquatic</v>
      </c>
      <c r="M1249" t="str">
        <f>IF(
   AND( (COUNTIF(I1249:K1249,"1")+COUNTIF(I1249:K1249,1))=0,
        (COUNTIF(I1249:K1249,"0")+COUNTIF(I1249:K1249,0))=0 ),
   "unknown",
   IF(
     (COUNTIF(I1249:K1249,"1")+COUNTIF(I1249:K1249,1))&gt;0,
     MID(
        IF(OR(I1249=1,I1249="1")," + direct","") &amp;
        IF(OR(J1249=1,J1249="1")," + larval","") &amp;
        IF(OR(K1249=1,K1249="1")," + viviparous",""),
     4,999),
     IF( (COUNTIF(I1249:K1249,"0")+COUNTIF(I1249:K1249,0))=3,
         "none",
         "unknown")
   )
)</f>
        <v>larval</v>
      </c>
      <c r="N1249" t="b">
        <f>IFERROR(VALUE(INDEX(rawData!$Z:$Z, MATCH($A1249, rawData!$E:$E, 0)))=VALUE($F1249),"NA")</f>
        <v>1</v>
      </c>
      <c r="O1249" t="b">
        <f>IFERROR(VALUE(INDEX(rawData!$AD:$AD, MATCH($A1249, rawData!$E:$E, 0)))=VALUE($G1249),"NA")</f>
        <v>1</v>
      </c>
      <c r="P1249" t="b">
        <f>IFERROR(VALUE(INDEX(rawData!$AE:$AE, MATCH($A1249, rawData!$E:$E, 0)))=VALUE($H1249),"NA")</f>
        <v>1</v>
      </c>
      <c r="Q1249" t="b">
        <f>IFERROR(INDEX(rawData!$F:$F, MATCH($A1249, rawData!$E:$E, 0))=$B1249,"NA")</f>
        <v>1</v>
      </c>
      <c r="R1249" t="b">
        <f>IFERROR(INDEX(rawData!$G:$G, MATCH($A1249, rawData!$E:$E, 0))=$C1249,"NA")</f>
        <v>1</v>
      </c>
      <c r="S1249" t="b">
        <f>IFERROR(INDEX(rawData!$H:$H, MATCH($A1249, rawData!$E:$E, 0))=$D1249,"NA")</f>
        <v>1</v>
      </c>
      <c r="T1249" t="b">
        <f>IFERROR(INDEX(rawData!$I:$I, MATCH($A1249, rawData!$E:$E, 0))=$E1249,"NA")</f>
        <v>1</v>
      </c>
      <c r="U1249" t="b">
        <f>IFERROR(VALUE(INDEX(rawData!$AI:$AI, MATCH($A1249, rawData!$E:$E, 0)))=VALUE($I1249),"NA")</f>
        <v>1</v>
      </c>
      <c r="V1249" t="b">
        <f>IFERROR(VALUE(INDEX(rawData!$AJ:$AJ, MATCH($A1249, rawData!$E:$E, 0)))=VALUE($J1249),"NA")</f>
        <v>1</v>
      </c>
      <c r="W1249" t="b">
        <f>IFERROR(VALUE(INDEX(rawData!$AK:$AK, MATCH($A1249, rawData!$E:$E, 0)))=VALUE($K1249),"NA")</f>
        <v>1</v>
      </c>
      <c r="X1249" t="b">
        <f>IF(COUNTIF(O1249:W1249,FALSE)&gt;0,FALSE,TRUE)</f>
        <v>1</v>
      </c>
      <c r="Y1249">
        <v>1256</v>
      </c>
    </row>
    <row r="1250" spans="1:25">
      <c r="A1250" t="s">
        <v>1276</v>
      </c>
      <c r="B1250" t="s">
        <v>26</v>
      </c>
      <c r="C1250">
        <v>1</v>
      </c>
      <c r="D1250">
        <v>1</v>
      </c>
      <c r="E1250" t="s">
        <v>26</v>
      </c>
      <c r="F1250">
        <v>191</v>
      </c>
      <c r="G1250">
        <v>25</v>
      </c>
      <c r="H1250">
        <v>115</v>
      </c>
      <c r="I1250">
        <v>0</v>
      </c>
      <c r="J1250">
        <v>1</v>
      </c>
      <c r="K1250">
        <v>0</v>
      </c>
      <c r="L1250" t="str">
        <f>IF( (COUNTIF(B1250:E1250,"1")+COUNTIF(B1250:E1250,1))=0,
    "unknown",
    MID(
        IF(OR(B1250="1",B1250=1)," + fossorial","") &amp;
        IF(OR(C1250="1",C1250=1)," + terrestrial","") &amp;
        IF(OR(D1250="1",D1250=1)," + aquatic","") &amp;
        IF(OR(E1250="1",E1250=1)," + arboreal",""),
    4, 999)
)</f>
        <v>terrestrial + aquatic</v>
      </c>
      <c r="M1250" t="str">
        <f>IF(
   AND( (COUNTIF(I1250:K1250,"1")+COUNTIF(I1250:K1250,1))=0,
        (COUNTIF(I1250:K1250,"0")+COUNTIF(I1250:K1250,0))=0 ),
   "unknown",
   IF(
     (COUNTIF(I1250:K1250,"1")+COUNTIF(I1250:K1250,1))&gt;0,
     MID(
        IF(OR(I1250=1,I1250="1")," + direct","") &amp;
        IF(OR(J1250=1,J1250="1")," + larval","") &amp;
        IF(OR(K1250=1,K1250="1")," + viviparous",""),
     4,999),
     IF( (COUNTIF(I1250:K1250,"0")+COUNTIF(I1250:K1250,0))=3,
         "none",
         "unknown")
   )
)</f>
        <v>larval</v>
      </c>
      <c r="N1250" t="b">
        <f>IFERROR(VALUE(INDEX(rawData!$Z:$Z, MATCH($A1250, rawData!$E:$E, 0)))=VALUE($F1250),"NA")</f>
        <v>1</v>
      </c>
      <c r="O1250" t="b">
        <f>IFERROR(VALUE(INDEX(rawData!$AD:$AD, MATCH($A1250, rawData!$E:$E, 0)))=VALUE($G1250),"NA")</f>
        <v>1</v>
      </c>
      <c r="P1250" t="b">
        <f>IFERROR(VALUE(INDEX(rawData!$AE:$AE, MATCH($A1250, rawData!$E:$E, 0)))=VALUE($H1250),"NA")</f>
        <v>1</v>
      </c>
      <c r="Q1250" t="b">
        <f>IFERROR(INDEX(rawData!$F:$F, MATCH($A1250, rawData!$E:$E, 0))=$B1250,"NA")</f>
        <v>1</v>
      </c>
      <c r="R1250" t="b">
        <f>IFERROR(INDEX(rawData!$G:$G, MATCH($A1250, rawData!$E:$E, 0))=$C1250,"NA")</f>
        <v>1</v>
      </c>
      <c r="S1250" t="b">
        <f>IFERROR(INDEX(rawData!$H:$H, MATCH($A1250, rawData!$E:$E, 0))=$D1250,"NA")</f>
        <v>1</v>
      </c>
      <c r="T1250" t="b">
        <f>IFERROR(INDEX(rawData!$I:$I, MATCH($A1250, rawData!$E:$E, 0))=$E1250,"NA")</f>
        <v>1</v>
      </c>
      <c r="U1250" t="b">
        <f>IFERROR(VALUE(INDEX(rawData!$AI:$AI, MATCH($A1250, rawData!$E:$E, 0)))=VALUE($I1250),"NA")</f>
        <v>1</v>
      </c>
      <c r="V1250" t="b">
        <f>IFERROR(VALUE(INDEX(rawData!$AJ:$AJ, MATCH($A1250, rawData!$E:$E, 0)))=VALUE($J1250),"NA")</f>
        <v>1</v>
      </c>
      <c r="W1250" t="b">
        <f>IFERROR(VALUE(INDEX(rawData!$AK:$AK, MATCH($A1250, rawData!$E:$E, 0)))=VALUE($K1250),"NA")</f>
        <v>1</v>
      </c>
      <c r="X1250" t="b">
        <f>IF(COUNTIF(O1250:W1250,FALSE)&gt;0,FALSE,TRUE)</f>
        <v>1</v>
      </c>
      <c r="Y1250">
        <v>1256</v>
      </c>
    </row>
    <row r="1251" spans="1:25">
      <c r="A1251" t="s">
        <v>1277</v>
      </c>
      <c r="B1251" t="s">
        <v>26</v>
      </c>
      <c r="C1251">
        <v>1</v>
      </c>
      <c r="D1251">
        <v>1</v>
      </c>
      <c r="E1251" t="s">
        <v>26</v>
      </c>
      <c r="F1251">
        <v>43</v>
      </c>
      <c r="G1251">
        <v>313</v>
      </c>
      <c r="H1251">
        <v>313</v>
      </c>
      <c r="I1251">
        <v>0</v>
      </c>
      <c r="J1251">
        <v>1</v>
      </c>
      <c r="K1251">
        <v>0</v>
      </c>
      <c r="L1251" t="str">
        <f>IF( (COUNTIF(B1251:E1251,"1")+COUNTIF(B1251:E1251,1))=0,
    "unknown",
    MID(
        IF(OR(B1251="1",B1251=1)," + fossorial","") &amp;
        IF(OR(C1251="1",C1251=1)," + terrestrial","") &amp;
        IF(OR(D1251="1",D1251=1)," + aquatic","") &amp;
        IF(OR(E1251="1",E1251=1)," + arboreal",""),
    4, 999)
)</f>
        <v>terrestrial + aquatic</v>
      </c>
      <c r="M1251" t="str">
        <f>IF(
   AND( (COUNTIF(I1251:K1251,"1")+COUNTIF(I1251:K1251,1))=0,
        (COUNTIF(I1251:K1251,"0")+COUNTIF(I1251:K1251,0))=0 ),
   "unknown",
   IF(
     (COUNTIF(I1251:K1251,"1")+COUNTIF(I1251:K1251,1))&gt;0,
     MID(
        IF(OR(I1251=1,I1251="1")," + direct","") &amp;
        IF(OR(J1251=1,J1251="1")," + larval","") &amp;
        IF(OR(K1251=1,K1251="1")," + viviparous",""),
     4,999),
     IF( (COUNTIF(I1251:K1251,"0")+COUNTIF(I1251:K1251,0))=3,
         "none",
         "unknown")
   )
)</f>
        <v>larval</v>
      </c>
      <c r="N1251" t="b">
        <f>IFERROR(VALUE(INDEX(rawData!$Z:$Z, MATCH($A1251, rawData!$E:$E, 0)))=VALUE($F1251),"NA")</f>
        <v>1</v>
      </c>
      <c r="O1251" t="b">
        <f>IFERROR(VALUE(INDEX(rawData!$AD:$AD, MATCH($A1251, rawData!$E:$E, 0)))=VALUE($G1251),"NA")</f>
        <v>1</v>
      </c>
      <c r="P1251" t="b">
        <f>IFERROR(VALUE(INDEX(rawData!$AE:$AE, MATCH($A1251, rawData!$E:$E, 0)))=VALUE($H1251),"NA")</f>
        <v>1</v>
      </c>
      <c r="Q1251" t="b">
        <f>IFERROR(INDEX(rawData!$F:$F, MATCH($A1251, rawData!$E:$E, 0))=$B1251,"NA")</f>
        <v>1</v>
      </c>
      <c r="R1251" t="b">
        <f>IFERROR(INDEX(rawData!$G:$G, MATCH($A1251, rawData!$E:$E, 0))=$C1251,"NA")</f>
        <v>1</v>
      </c>
      <c r="S1251" t="b">
        <f>IFERROR(INDEX(rawData!$H:$H, MATCH($A1251, rawData!$E:$E, 0))=$D1251,"NA")</f>
        <v>1</v>
      </c>
      <c r="T1251" t="b">
        <f>IFERROR(INDEX(rawData!$I:$I, MATCH($A1251, rawData!$E:$E, 0))=$E1251,"NA")</f>
        <v>1</v>
      </c>
      <c r="U1251" t="b">
        <f>IFERROR(VALUE(INDEX(rawData!$AI:$AI, MATCH($A1251, rawData!$E:$E, 0)))=VALUE($I1251),"NA")</f>
        <v>1</v>
      </c>
      <c r="V1251" t="b">
        <f>IFERROR(VALUE(INDEX(rawData!$AJ:$AJ, MATCH($A1251, rawData!$E:$E, 0)))=VALUE($J1251),"NA")</f>
        <v>1</v>
      </c>
      <c r="W1251" t="b">
        <f>IFERROR(VALUE(INDEX(rawData!$AK:$AK, MATCH($A1251, rawData!$E:$E, 0)))=VALUE($K1251),"NA")</f>
        <v>1</v>
      </c>
      <c r="X1251" t="b">
        <f>IF(COUNTIF(O1251:W1251,FALSE)&gt;0,FALSE,TRUE)</f>
        <v>1</v>
      </c>
      <c r="Y1251">
        <v>1257</v>
      </c>
    </row>
    <row r="1252" spans="1:25">
      <c r="A1252" t="s">
        <v>1278</v>
      </c>
      <c r="B1252" t="s">
        <v>26</v>
      </c>
      <c r="C1252">
        <v>1</v>
      </c>
      <c r="D1252">
        <v>1</v>
      </c>
      <c r="E1252">
        <v>1</v>
      </c>
      <c r="F1252">
        <v>72.8</v>
      </c>
      <c r="G1252">
        <v>700</v>
      </c>
      <c r="H1252">
        <v>1000</v>
      </c>
      <c r="I1252">
        <v>0</v>
      </c>
      <c r="J1252">
        <v>1</v>
      </c>
      <c r="K1252">
        <v>0</v>
      </c>
      <c r="L1252" t="str">
        <f>IF( (COUNTIF(B1252:E1252,"1")+COUNTIF(B1252:E1252,1))=0,
    "unknown",
    MID(
        IF(OR(B1252="1",B1252=1)," + fossorial","") &amp;
        IF(OR(C1252="1",C1252=1)," + terrestrial","") &amp;
        IF(OR(D1252="1",D1252=1)," + aquatic","") &amp;
        IF(OR(E1252="1",E1252=1)," + arboreal",""),
    4, 999)
)</f>
        <v>terrestrial + aquatic + arboreal</v>
      </c>
      <c r="M1252" t="str">
        <f>IF(
   AND( (COUNTIF(I1252:K1252,"1")+COUNTIF(I1252:K1252,1))=0,
        (COUNTIF(I1252:K1252,"0")+COUNTIF(I1252:K1252,0))=0 ),
   "unknown",
   IF(
     (COUNTIF(I1252:K1252,"1")+COUNTIF(I1252:K1252,1))&gt;0,
     MID(
        IF(OR(I1252=1,I1252="1")," + direct","") &amp;
        IF(OR(J1252=1,J1252="1")," + larval","") &amp;
        IF(OR(K1252=1,K1252="1")," + viviparous",""),
     4,999),
     IF( (COUNTIF(I1252:K1252,"0")+COUNTIF(I1252:K1252,0))=3,
         "none",
         "unknown")
   )
)</f>
        <v>larval</v>
      </c>
      <c r="N1252" t="b">
        <f>IFERROR(VALUE(INDEX(rawData!$Z:$Z, MATCH($A1252, rawData!$E:$E, 0)))=VALUE($F1252),"NA")</f>
        <v>1</v>
      </c>
      <c r="O1252" t="b">
        <f>IFERROR(VALUE(INDEX(rawData!$AD:$AD, MATCH($A1252, rawData!$E:$E, 0)))=VALUE($G1252),"NA")</f>
        <v>1</v>
      </c>
      <c r="P1252" t="b">
        <f>IFERROR(VALUE(INDEX(rawData!$AE:$AE, MATCH($A1252, rawData!$E:$E, 0)))=VALUE($H1252),"NA")</f>
        <v>1</v>
      </c>
      <c r="Q1252" t="b">
        <f>IFERROR(INDEX(rawData!$F:$F, MATCH($A1252, rawData!$E:$E, 0))=$B1252,"NA")</f>
        <v>1</v>
      </c>
      <c r="R1252" t="b">
        <f>IFERROR(INDEX(rawData!$G:$G, MATCH($A1252, rawData!$E:$E, 0))=$C1252,"NA")</f>
        <v>1</v>
      </c>
      <c r="S1252" t="b">
        <f>IFERROR(INDEX(rawData!$H:$H, MATCH($A1252, rawData!$E:$E, 0))=$D1252,"NA")</f>
        <v>1</v>
      </c>
      <c r="T1252" t="b">
        <f>IFERROR(INDEX(rawData!$I:$I, MATCH($A1252, rawData!$E:$E, 0))=$E1252,"NA")</f>
        <v>1</v>
      </c>
      <c r="U1252" t="b">
        <f>IFERROR(VALUE(INDEX(rawData!$AI:$AI, MATCH($A1252, rawData!$E:$E, 0)))=VALUE($I1252),"NA")</f>
        <v>1</v>
      </c>
      <c r="V1252" t="b">
        <f>IFERROR(VALUE(INDEX(rawData!$AJ:$AJ, MATCH($A1252, rawData!$E:$E, 0)))=VALUE($J1252),"NA")</f>
        <v>1</v>
      </c>
      <c r="W1252" t="b">
        <f>IFERROR(VALUE(INDEX(rawData!$AK:$AK, MATCH($A1252, rawData!$E:$E, 0)))=VALUE($K1252),"NA")</f>
        <v>1</v>
      </c>
      <c r="X1252" t="b">
        <f>IF(COUNTIF(O1252:W1252,FALSE)&gt;0,FALSE,TRUE)</f>
        <v>1</v>
      </c>
      <c r="Y1252">
        <v>1258</v>
      </c>
    </row>
    <row r="1253" spans="1:25">
      <c r="A1253" t="s">
        <v>1279</v>
      </c>
      <c r="B1253" t="s">
        <v>26</v>
      </c>
      <c r="C1253">
        <v>1</v>
      </c>
      <c r="D1253">
        <v>1</v>
      </c>
      <c r="E1253" t="s">
        <v>26</v>
      </c>
      <c r="F1253">
        <v>134</v>
      </c>
      <c r="G1253">
        <v>218</v>
      </c>
      <c r="H1253">
        <v>218</v>
      </c>
      <c r="I1253">
        <v>0</v>
      </c>
      <c r="J1253">
        <v>1</v>
      </c>
      <c r="K1253">
        <v>0</v>
      </c>
      <c r="L1253" t="str">
        <f>IF( (COUNTIF(B1253:E1253,"1")+COUNTIF(B1253:E1253,1))=0,
    "unknown",
    MID(
        IF(OR(B1253="1",B1253=1)," + fossorial","") &amp;
        IF(OR(C1253="1",C1253=1)," + terrestrial","") &amp;
        IF(OR(D1253="1",D1253=1)," + aquatic","") &amp;
        IF(OR(E1253="1",E1253=1)," + arboreal",""),
    4, 999)
)</f>
        <v>terrestrial + aquatic</v>
      </c>
      <c r="M1253" t="str">
        <f>IF(
   AND( (COUNTIF(I1253:K1253,"1")+COUNTIF(I1253:K1253,1))=0,
        (COUNTIF(I1253:K1253,"0")+COUNTIF(I1253:K1253,0))=0 ),
   "unknown",
   IF(
     (COUNTIF(I1253:K1253,"1")+COUNTIF(I1253:K1253,1))&gt;0,
     MID(
        IF(OR(I1253=1,I1253="1")," + direct","") &amp;
        IF(OR(J1253=1,J1253="1")," + larval","") &amp;
        IF(OR(K1253=1,K1253="1")," + viviparous",""),
     4,999),
     IF( (COUNTIF(I1253:K1253,"0")+COUNTIF(I1253:K1253,0))=3,
         "none",
         "unknown")
   )
)</f>
        <v>larval</v>
      </c>
      <c r="N1253" t="b">
        <f>IFERROR(VALUE(INDEX(rawData!$Z:$Z, MATCH($A1253, rawData!$E:$E, 0)))=VALUE($F1253),"NA")</f>
        <v>1</v>
      </c>
      <c r="O1253" t="b">
        <f>IFERROR(VALUE(INDEX(rawData!$AD:$AD, MATCH($A1253, rawData!$E:$E, 0)))=VALUE($G1253),"NA")</f>
        <v>1</v>
      </c>
      <c r="P1253" t="b">
        <f>IFERROR(VALUE(INDEX(rawData!$AE:$AE, MATCH($A1253, rawData!$E:$E, 0)))=VALUE($H1253),"NA")</f>
        <v>1</v>
      </c>
      <c r="Q1253" t="b">
        <f>IFERROR(INDEX(rawData!$F:$F, MATCH($A1253, rawData!$E:$E, 0))=$B1253,"NA")</f>
        <v>1</v>
      </c>
      <c r="R1253" t="b">
        <f>IFERROR(INDEX(rawData!$G:$G, MATCH($A1253, rawData!$E:$E, 0))=$C1253,"NA")</f>
        <v>1</v>
      </c>
      <c r="S1253" t="b">
        <f>IFERROR(INDEX(rawData!$H:$H, MATCH($A1253, rawData!$E:$E, 0))=$D1253,"NA")</f>
        <v>1</v>
      </c>
      <c r="T1253" t="b">
        <f>IFERROR(INDEX(rawData!$I:$I, MATCH($A1253, rawData!$E:$E, 0))=$E1253,"NA")</f>
        <v>1</v>
      </c>
      <c r="U1253" t="b">
        <f>IFERROR(VALUE(INDEX(rawData!$AI:$AI, MATCH($A1253, rawData!$E:$E, 0)))=VALUE($I1253),"NA")</f>
        <v>1</v>
      </c>
      <c r="V1253" t="b">
        <f>IFERROR(VALUE(INDEX(rawData!$AJ:$AJ, MATCH($A1253, rawData!$E:$E, 0)))=VALUE($J1253),"NA")</f>
        <v>1</v>
      </c>
      <c r="W1253" t="b">
        <f>IFERROR(VALUE(INDEX(rawData!$AK:$AK, MATCH($A1253, rawData!$E:$E, 0)))=VALUE($K1253),"NA")</f>
        <v>1</v>
      </c>
      <c r="X1253" t="b">
        <f>IF(COUNTIF(O1253:W1253,FALSE)&gt;0,FALSE,TRUE)</f>
        <v>1</v>
      </c>
      <c r="Y1253">
        <v>1259</v>
      </c>
    </row>
    <row r="1254" spans="1:25">
      <c r="A1254" t="s">
        <v>1280</v>
      </c>
      <c r="B1254" t="s">
        <v>26</v>
      </c>
      <c r="C1254">
        <v>1</v>
      </c>
      <c r="D1254">
        <v>1</v>
      </c>
      <c r="E1254">
        <v>1</v>
      </c>
      <c r="F1254">
        <v>32</v>
      </c>
      <c r="G1254">
        <v>99</v>
      </c>
      <c r="H1254">
        <v>250</v>
      </c>
      <c r="I1254">
        <v>0</v>
      </c>
      <c r="J1254">
        <v>1</v>
      </c>
      <c r="K1254">
        <v>0</v>
      </c>
      <c r="L1254" t="str">
        <f>IF( (COUNTIF(B1254:E1254,"1")+COUNTIF(B1254:E1254,1))=0,
    "unknown",
    MID(
        IF(OR(B1254="1",B1254=1)," + fossorial","") &amp;
        IF(OR(C1254="1",C1254=1)," + terrestrial","") &amp;
        IF(OR(D1254="1",D1254=1)," + aquatic","") &amp;
        IF(OR(E1254="1",E1254=1)," + arboreal",""),
    4, 999)
)</f>
        <v>terrestrial + aquatic + arboreal</v>
      </c>
      <c r="M1254" t="str">
        <f>IF(
   AND( (COUNTIF(I1254:K1254,"1")+COUNTIF(I1254:K1254,1))=0,
        (COUNTIF(I1254:K1254,"0")+COUNTIF(I1254:K1254,0))=0 ),
   "unknown",
   IF(
     (COUNTIF(I1254:K1254,"1")+COUNTIF(I1254:K1254,1))&gt;0,
     MID(
        IF(OR(I1254=1,I1254="1")," + direct","") &amp;
        IF(OR(J1254=1,J1254="1")," + larval","") &amp;
        IF(OR(K1254=1,K1254="1")," + viviparous",""),
     4,999),
     IF( (COUNTIF(I1254:K1254,"0")+COUNTIF(I1254:K1254,0))=3,
         "none",
         "unknown")
   )
)</f>
        <v>larval</v>
      </c>
      <c r="N1254" t="b">
        <f>IFERROR(VALUE(INDEX(rawData!$Z:$Z, MATCH($A1254, rawData!$E:$E, 0)))=VALUE($F1254),"NA")</f>
        <v>1</v>
      </c>
      <c r="O1254" t="b">
        <f>IFERROR(VALUE(INDEX(rawData!$AD:$AD, MATCH($A1254, rawData!$E:$E, 0)))=VALUE($G1254),"NA")</f>
        <v>1</v>
      </c>
      <c r="P1254" t="b">
        <f>IFERROR(VALUE(INDEX(rawData!$AE:$AE, MATCH($A1254, rawData!$E:$E, 0)))=VALUE($H1254),"NA")</f>
        <v>1</v>
      </c>
      <c r="Q1254" t="b">
        <f>IFERROR(INDEX(rawData!$F:$F, MATCH($A1254, rawData!$E:$E, 0))=$B1254,"NA")</f>
        <v>1</v>
      </c>
      <c r="R1254" t="b">
        <f>IFERROR(INDEX(rawData!$G:$G, MATCH($A1254, rawData!$E:$E, 0))=$C1254,"NA")</f>
        <v>1</v>
      </c>
      <c r="S1254" t="b">
        <f>IFERROR(INDEX(rawData!$H:$H, MATCH($A1254, rawData!$E:$E, 0))=$D1254,"NA")</f>
        <v>1</v>
      </c>
      <c r="T1254" t="b">
        <f>IFERROR(INDEX(rawData!$I:$I, MATCH($A1254, rawData!$E:$E, 0))=$E1254,"NA")</f>
        <v>1</v>
      </c>
      <c r="U1254" t="b">
        <f>IFERROR(VALUE(INDEX(rawData!$AI:$AI, MATCH($A1254, rawData!$E:$E, 0)))=VALUE($I1254),"NA")</f>
        <v>1</v>
      </c>
      <c r="V1254" t="b">
        <f>IFERROR(VALUE(INDEX(rawData!$AJ:$AJ, MATCH($A1254, rawData!$E:$E, 0)))=VALUE($J1254),"NA")</f>
        <v>1</v>
      </c>
      <c r="W1254" t="b">
        <f>IFERROR(VALUE(INDEX(rawData!$AK:$AK, MATCH($A1254, rawData!$E:$E, 0)))=VALUE($K1254),"NA")</f>
        <v>1</v>
      </c>
      <c r="X1254" t="b">
        <f>IF(COUNTIF(O1254:W1254,FALSE)&gt;0,FALSE,TRUE)</f>
        <v>1</v>
      </c>
      <c r="Y1254">
        <v>1259</v>
      </c>
    </row>
    <row r="1255" spans="1:25">
      <c r="A1255" t="s">
        <v>1281</v>
      </c>
      <c r="B1255" t="s">
        <v>26</v>
      </c>
      <c r="C1255">
        <v>1</v>
      </c>
      <c r="D1255" t="s">
        <v>26</v>
      </c>
      <c r="E1255">
        <v>1</v>
      </c>
      <c r="F1255">
        <v>42</v>
      </c>
      <c r="G1255">
        <v>180</v>
      </c>
      <c r="H1255">
        <v>180</v>
      </c>
      <c r="I1255">
        <v>0</v>
      </c>
      <c r="J1255">
        <v>1</v>
      </c>
      <c r="K1255">
        <v>0</v>
      </c>
      <c r="L1255" t="str">
        <f>IF( (COUNTIF(B1255:E1255,"1")+COUNTIF(B1255:E1255,1))=0,
    "unknown",
    MID(
        IF(OR(B1255="1",B1255=1)," + fossorial","") &amp;
        IF(OR(C1255="1",C1255=1)," + terrestrial","") &amp;
        IF(OR(D1255="1",D1255=1)," + aquatic","") &amp;
        IF(OR(E1255="1",E1255=1)," + arboreal",""),
    4, 999)
)</f>
        <v>terrestrial + arboreal</v>
      </c>
      <c r="M1255" t="str">
        <f>IF(
   AND( (COUNTIF(I1255:K1255,"1")+COUNTIF(I1255:K1255,1))=0,
        (COUNTIF(I1255:K1255,"0")+COUNTIF(I1255:K1255,0))=0 ),
   "unknown",
   IF(
     (COUNTIF(I1255:K1255,"1")+COUNTIF(I1255:K1255,1))&gt;0,
     MID(
        IF(OR(I1255=1,I1255="1")," + direct","") &amp;
        IF(OR(J1255=1,J1255="1")," + larval","") &amp;
        IF(OR(K1255=1,K1255="1")," + viviparous",""),
     4,999),
     IF( (COUNTIF(I1255:K1255,"0")+COUNTIF(I1255:K1255,0))=3,
         "none",
         "unknown")
   )
)</f>
        <v>larval</v>
      </c>
      <c r="N1255" t="b">
        <f>IFERROR(VALUE(INDEX(rawData!$Z:$Z, MATCH($A1255, rawData!$E:$E, 0)))=VALUE($F1255),"NA")</f>
        <v>1</v>
      </c>
      <c r="O1255" t="b">
        <f>IFERROR(VALUE(INDEX(rawData!$AD:$AD, MATCH($A1255, rawData!$E:$E, 0)))=VALUE($G1255),"NA")</f>
        <v>1</v>
      </c>
      <c r="P1255" t="b">
        <f>IFERROR(VALUE(INDEX(rawData!$AE:$AE, MATCH($A1255, rawData!$E:$E, 0)))=VALUE($H1255),"NA")</f>
        <v>1</v>
      </c>
      <c r="Q1255" t="b">
        <f>IFERROR(INDEX(rawData!$F:$F, MATCH($A1255, rawData!$E:$E, 0))=$B1255,"NA")</f>
        <v>1</v>
      </c>
      <c r="R1255" t="b">
        <f>IFERROR(INDEX(rawData!$G:$G, MATCH($A1255, rawData!$E:$E, 0))=$C1255,"NA")</f>
        <v>1</v>
      </c>
      <c r="S1255" t="b">
        <f>IFERROR(INDEX(rawData!$H:$H, MATCH($A1255, rawData!$E:$E, 0))=$D1255,"NA")</f>
        <v>1</v>
      </c>
      <c r="T1255" t="b">
        <f>IFERROR(INDEX(rawData!$I:$I, MATCH($A1255, rawData!$E:$E, 0))=$E1255,"NA")</f>
        <v>1</v>
      </c>
      <c r="U1255" t="b">
        <f>IFERROR(VALUE(INDEX(rawData!$AI:$AI, MATCH($A1255, rawData!$E:$E, 0)))=VALUE($I1255),"NA")</f>
        <v>1</v>
      </c>
      <c r="V1255" t="b">
        <f>IFERROR(VALUE(INDEX(rawData!$AJ:$AJ, MATCH($A1255, rawData!$E:$E, 0)))=VALUE($J1255),"NA")</f>
        <v>1</v>
      </c>
      <c r="W1255" t="b">
        <f>IFERROR(VALUE(INDEX(rawData!$AK:$AK, MATCH($A1255, rawData!$E:$E, 0)))=VALUE($K1255),"NA")</f>
        <v>1</v>
      </c>
      <c r="X1255" t="b">
        <f>IF(COUNTIF(O1255:W1255,FALSE)&gt;0,FALSE,TRUE)</f>
        <v>1</v>
      </c>
      <c r="Y1255">
        <v>1259</v>
      </c>
    </row>
    <row r="1256" spans="1:25">
      <c r="A1256" t="s">
        <v>1282</v>
      </c>
      <c r="B1256" t="s">
        <v>26</v>
      </c>
      <c r="C1256">
        <v>1</v>
      </c>
      <c r="D1256">
        <v>1</v>
      </c>
      <c r="E1256" t="s">
        <v>26</v>
      </c>
      <c r="F1256">
        <v>41.1</v>
      </c>
      <c r="G1256">
        <v>70</v>
      </c>
      <c r="H1256">
        <v>80</v>
      </c>
      <c r="I1256">
        <v>0</v>
      </c>
      <c r="J1256">
        <v>1</v>
      </c>
      <c r="K1256">
        <v>0</v>
      </c>
      <c r="L1256" t="str">
        <f>IF( (COUNTIF(B1256:E1256,"1")+COUNTIF(B1256:E1256,1))=0,
    "unknown",
    MID(
        IF(OR(B1256="1",B1256=1)," + fossorial","") &amp;
        IF(OR(C1256="1",C1256=1)," + terrestrial","") &amp;
        IF(OR(D1256="1",D1256=1)," + aquatic","") &amp;
        IF(OR(E1256="1",E1256=1)," + arboreal",""),
    4, 999)
)</f>
        <v>terrestrial + aquatic</v>
      </c>
      <c r="M1256" t="str">
        <f>IF(
   AND( (COUNTIF(I1256:K1256,"1")+COUNTIF(I1256:K1256,1))=0,
        (COUNTIF(I1256:K1256,"0")+COUNTIF(I1256:K1256,0))=0 ),
   "unknown",
   IF(
     (COUNTIF(I1256:K1256,"1")+COUNTIF(I1256:K1256,1))&gt;0,
     MID(
        IF(OR(I1256=1,I1256="1")," + direct","") &amp;
        IF(OR(J1256=1,J1256="1")," + larval","") &amp;
        IF(OR(K1256=1,K1256="1")," + viviparous",""),
     4,999),
     IF( (COUNTIF(I1256:K1256,"0")+COUNTIF(I1256:K1256,0))=3,
         "none",
         "unknown")
   )
)</f>
        <v>larval</v>
      </c>
      <c r="N1256" t="b">
        <f>IFERROR(VALUE(INDEX(rawData!$Z:$Z, MATCH($A1256, rawData!$E:$E, 0)))=VALUE($F1256),"NA")</f>
        <v>1</v>
      </c>
      <c r="O1256" t="b">
        <f>IFERROR(VALUE(INDEX(rawData!$AD:$AD, MATCH($A1256, rawData!$E:$E, 0)))=VALUE($G1256),"NA")</f>
        <v>1</v>
      </c>
      <c r="P1256" t="b">
        <f>IFERROR(VALUE(INDEX(rawData!$AE:$AE, MATCH($A1256, rawData!$E:$E, 0)))=VALUE($H1256),"NA")</f>
        <v>1</v>
      </c>
      <c r="Q1256" t="b">
        <f>IFERROR(INDEX(rawData!$F:$F, MATCH($A1256, rawData!$E:$E, 0))=$B1256,"NA")</f>
        <v>1</v>
      </c>
      <c r="R1256" t="b">
        <f>IFERROR(INDEX(rawData!$G:$G, MATCH($A1256, rawData!$E:$E, 0))=$C1256,"NA")</f>
        <v>1</v>
      </c>
      <c r="S1256" t="b">
        <f>IFERROR(INDEX(rawData!$H:$H, MATCH($A1256, rawData!$E:$E, 0))=$D1256,"NA")</f>
        <v>1</v>
      </c>
      <c r="T1256" t="b">
        <f>IFERROR(INDEX(rawData!$I:$I, MATCH($A1256, rawData!$E:$E, 0))=$E1256,"NA")</f>
        <v>1</v>
      </c>
      <c r="U1256" t="b">
        <f>IFERROR(VALUE(INDEX(rawData!$AI:$AI, MATCH($A1256, rawData!$E:$E, 0)))=VALUE($I1256),"NA")</f>
        <v>1</v>
      </c>
      <c r="V1256" t="b">
        <f>IFERROR(VALUE(INDEX(rawData!$AJ:$AJ, MATCH($A1256, rawData!$E:$E, 0)))=VALUE($J1256),"NA")</f>
        <v>1</v>
      </c>
      <c r="W1256" t="b">
        <f>IFERROR(VALUE(INDEX(rawData!$AK:$AK, MATCH($A1256, rawData!$E:$E, 0)))=VALUE($K1256),"NA")</f>
        <v>1</v>
      </c>
      <c r="X1256" t="b">
        <f>IF(COUNTIF(O1256:W1256,FALSE)&gt;0,FALSE,TRUE)</f>
        <v>1</v>
      </c>
      <c r="Y1256">
        <v>1260</v>
      </c>
    </row>
    <row r="1257" spans="1:25">
      <c r="A1257" t="s">
        <v>1283</v>
      </c>
      <c r="B1257" t="s">
        <v>26</v>
      </c>
      <c r="C1257" t="s">
        <v>26</v>
      </c>
      <c r="D1257">
        <v>1</v>
      </c>
      <c r="E1257">
        <v>1</v>
      </c>
      <c r="F1257">
        <v>54.2</v>
      </c>
      <c r="G1257">
        <v>78</v>
      </c>
      <c r="H1257">
        <v>126</v>
      </c>
      <c r="I1257">
        <v>0</v>
      </c>
      <c r="J1257">
        <v>1</v>
      </c>
      <c r="K1257">
        <v>0</v>
      </c>
      <c r="L1257" t="str">
        <f>IF( (COUNTIF(B1257:E1257,"1")+COUNTIF(B1257:E1257,1))=0,
    "unknown",
    MID(
        IF(OR(B1257="1",B1257=1)," + fossorial","") &amp;
        IF(OR(C1257="1",C1257=1)," + terrestrial","") &amp;
        IF(OR(D1257="1",D1257=1)," + aquatic","") &amp;
        IF(OR(E1257="1",E1257=1)," + arboreal",""),
    4, 999)
)</f>
        <v>aquatic + arboreal</v>
      </c>
      <c r="M1257" t="str">
        <f>IF(
   AND( (COUNTIF(I1257:K1257,"1")+COUNTIF(I1257:K1257,1))=0,
        (COUNTIF(I1257:K1257,"0")+COUNTIF(I1257:K1257,0))=0 ),
   "unknown",
   IF(
     (COUNTIF(I1257:K1257,"1")+COUNTIF(I1257:K1257,1))&gt;0,
     MID(
        IF(OR(I1257=1,I1257="1")," + direct","") &amp;
        IF(OR(J1257=1,J1257="1")," + larval","") &amp;
        IF(OR(K1257=1,K1257="1")," + viviparous",""),
     4,999),
     IF( (COUNTIF(I1257:K1257,"0")+COUNTIF(I1257:K1257,0))=3,
         "none",
         "unknown")
   )
)</f>
        <v>larval</v>
      </c>
      <c r="N1257" t="b">
        <f>IFERROR(VALUE(INDEX(rawData!$Z:$Z, MATCH($A1257, rawData!$E:$E, 0)))=VALUE($F1257),"NA")</f>
        <v>1</v>
      </c>
      <c r="O1257" t="b">
        <f>IFERROR(VALUE(INDEX(rawData!$AD:$AD, MATCH($A1257, rawData!$E:$E, 0)))=VALUE($G1257),"NA")</f>
        <v>1</v>
      </c>
      <c r="P1257" t="b">
        <f>IFERROR(VALUE(INDEX(rawData!$AE:$AE, MATCH($A1257, rawData!$E:$E, 0)))=VALUE($H1257),"NA")</f>
        <v>1</v>
      </c>
      <c r="Q1257" t="b">
        <f>IFERROR(INDEX(rawData!$F:$F, MATCH($A1257, rawData!$E:$E, 0))=$B1257,"NA")</f>
        <v>1</v>
      </c>
      <c r="R1257" t="b">
        <f>IFERROR(INDEX(rawData!$G:$G, MATCH($A1257, rawData!$E:$E, 0))=$C1257,"NA")</f>
        <v>1</v>
      </c>
      <c r="S1257" t="b">
        <f>IFERROR(INDEX(rawData!$H:$H, MATCH($A1257, rawData!$E:$E, 0))=$D1257,"NA")</f>
        <v>1</v>
      </c>
      <c r="T1257" t="b">
        <f>IFERROR(INDEX(rawData!$I:$I, MATCH($A1257, rawData!$E:$E, 0))=$E1257,"NA")</f>
        <v>1</v>
      </c>
      <c r="U1257" t="b">
        <f>IFERROR(VALUE(INDEX(rawData!$AI:$AI, MATCH($A1257, rawData!$E:$E, 0)))=VALUE($I1257),"NA")</f>
        <v>1</v>
      </c>
      <c r="V1257" t="b">
        <f>IFERROR(VALUE(INDEX(rawData!$AJ:$AJ, MATCH($A1257, rawData!$E:$E, 0)))=VALUE($J1257),"NA")</f>
        <v>1</v>
      </c>
      <c r="W1257" t="b">
        <f>IFERROR(VALUE(INDEX(rawData!$AK:$AK, MATCH($A1257, rawData!$E:$E, 0)))=VALUE($K1257),"NA")</f>
        <v>1</v>
      </c>
      <c r="X1257" t="b">
        <f>IF(COUNTIF(O1257:W1257,FALSE)&gt;0,FALSE,TRUE)</f>
        <v>1</v>
      </c>
      <c r="Y1257">
        <v>1262</v>
      </c>
    </row>
    <row r="1258" spans="1:25">
      <c r="A1258" t="s">
        <v>1284</v>
      </c>
      <c r="B1258" t="s">
        <v>26</v>
      </c>
      <c r="C1258">
        <v>1</v>
      </c>
      <c r="D1258">
        <v>1</v>
      </c>
      <c r="E1258">
        <v>1</v>
      </c>
      <c r="F1258">
        <v>66</v>
      </c>
      <c r="G1258">
        <v>1430</v>
      </c>
      <c r="H1258">
        <v>1500</v>
      </c>
      <c r="I1258">
        <v>0</v>
      </c>
      <c r="J1258">
        <v>1</v>
      </c>
      <c r="K1258">
        <v>0</v>
      </c>
      <c r="L1258" t="str">
        <f>IF( (COUNTIF(B1258:E1258,"1")+COUNTIF(B1258:E1258,1))=0,
    "unknown",
    MID(
        IF(OR(B1258="1",B1258=1)," + fossorial","") &amp;
        IF(OR(C1258="1",C1258=1)," + terrestrial","") &amp;
        IF(OR(D1258="1",D1258=1)," + aquatic","") &amp;
        IF(OR(E1258="1",E1258=1)," + arboreal",""),
    4, 999)
)</f>
        <v>terrestrial + aquatic + arboreal</v>
      </c>
      <c r="M1258" t="str">
        <f>IF(
   AND( (COUNTIF(I1258:K1258,"1")+COUNTIF(I1258:K1258,1))=0,
        (COUNTIF(I1258:K1258,"0")+COUNTIF(I1258:K1258,0))=0 ),
   "unknown",
   IF(
     (COUNTIF(I1258:K1258,"1")+COUNTIF(I1258:K1258,1))&gt;0,
     MID(
        IF(OR(I1258=1,I1258="1")," + direct","") &amp;
        IF(OR(J1258=1,J1258="1")," + larval","") &amp;
        IF(OR(K1258=1,K1258="1")," + viviparous",""),
     4,999),
     IF( (COUNTIF(I1258:K1258,"0")+COUNTIF(I1258:K1258,0))=3,
         "none",
         "unknown")
   )
)</f>
        <v>larval</v>
      </c>
      <c r="N1258" t="b">
        <f>IFERROR(VALUE(INDEX(rawData!$Z:$Z, MATCH($A1258, rawData!$E:$E, 0)))=VALUE($F1258),"NA")</f>
        <v>1</v>
      </c>
      <c r="O1258" t="b">
        <f>IFERROR(VALUE(INDEX(rawData!$AD:$AD, MATCH($A1258, rawData!$E:$E, 0)))=VALUE($G1258),"NA")</f>
        <v>1</v>
      </c>
      <c r="P1258" t="b">
        <f>IFERROR(VALUE(INDEX(rawData!$AE:$AE, MATCH($A1258, rawData!$E:$E, 0)))=VALUE($H1258),"NA")</f>
        <v>1</v>
      </c>
      <c r="Q1258" t="b">
        <f>IFERROR(INDEX(rawData!$F:$F, MATCH($A1258, rawData!$E:$E, 0))=$B1258,"NA")</f>
        <v>1</v>
      </c>
      <c r="R1258" t="b">
        <f>IFERROR(INDEX(rawData!$G:$G, MATCH($A1258, rawData!$E:$E, 0))=$C1258,"NA")</f>
        <v>1</v>
      </c>
      <c r="S1258" t="b">
        <f>IFERROR(INDEX(rawData!$H:$H, MATCH($A1258, rawData!$E:$E, 0))=$D1258,"NA")</f>
        <v>1</v>
      </c>
      <c r="T1258" t="b">
        <f>IFERROR(INDEX(rawData!$I:$I, MATCH($A1258, rawData!$E:$E, 0))=$E1258,"NA")</f>
        <v>1</v>
      </c>
      <c r="U1258" t="b">
        <f>IFERROR(VALUE(INDEX(rawData!$AI:$AI, MATCH($A1258, rawData!$E:$E, 0)))=VALUE($I1258),"NA")</f>
        <v>1</v>
      </c>
      <c r="V1258" t="b">
        <f>IFERROR(VALUE(INDEX(rawData!$AJ:$AJ, MATCH($A1258, rawData!$E:$E, 0)))=VALUE($J1258),"NA")</f>
        <v>1</v>
      </c>
      <c r="W1258" t="b">
        <f>IFERROR(VALUE(INDEX(rawData!$AK:$AK, MATCH($A1258, rawData!$E:$E, 0)))=VALUE($K1258),"NA")</f>
        <v>1</v>
      </c>
      <c r="X1258" t="b">
        <f>IF(COUNTIF(O1258:W1258,FALSE)&gt;0,FALSE,TRUE)</f>
        <v>1</v>
      </c>
      <c r="Y1258">
        <v>1266</v>
      </c>
    </row>
    <row r="1259" spans="1:25">
      <c r="A1259" t="s">
        <v>1285</v>
      </c>
      <c r="B1259" t="s">
        <v>26</v>
      </c>
      <c r="C1259">
        <v>1</v>
      </c>
      <c r="D1259">
        <v>1</v>
      </c>
      <c r="E1259">
        <v>1</v>
      </c>
      <c r="F1259">
        <v>70</v>
      </c>
      <c r="G1259">
        <v>3550</v>
      </c>
      <c r="H1259">
        <v>3950</v>
      </c>
      <c r="I1259">
        <v>0</v>
      </c>
      <c r="J1259">
        <v>1</v>
      </c>
      <c r="K1259">
        <v>0</v>
      </c>
      <c r="L1259" t="str">
        <f>IF( (COUNTIF(B1259:E1259,"1")+COUNTIF(B1259:E1259,1))=0,
    "unknown",
    MID(
        IF(OR(B1259="1",B1259=1)," + fossorial","") &amp;
        IF(OR(C1259="1",C1259=1)," + terrestrial","") &amp;
        IF(OR(D1259="1",D1259=1)," + aquatic","") &amp;
        IF(OR(E1259="1",E1259=1)," + arboreal",""),
    4, 999)
)</f>
        <v>terrestrial + aquatic + arboreal</v>
      </c>
      <c r="M1259" t="str">
        <f>IF(
   AND( (COUNTIF(I1259:K1259,"1")+COUNTIF(I1259:K1259,1))=0,
        (COUNTIF(I1259:K1259,"0")+COUNTIF(I1259:K1259,0))=0 ),
   "unknown",
   IF(
     (COUNTIF(I1259:K1259,"1")+COUNTIF(I1259:K1259,1))&gt;0,
     MID(
        IF(OR(I1259=1,I1259="1")," + direct","") &amp;
        IF(OR(J1259=1,J1259="1")," + larval","") &amp;
        IF(OR(K1259=1,K1259="1")," + viviparous",""),
     4,999),
     IF( (COUNTIF(I1259:K1259,"0")+COUNTIF(I1259:K1259,0))=3,
         "none",
         "unknown")
   )
)</f>
        <v>larval</v>
      </c>
      <c r="N1259" t="b">
        <f>IFERROR(VALUE(INDEX(rawData!$Z:$Z, MATCH($A1259, rawData!$E:$E, 0)))=VALUE($F1259),"NA")</f>
        <v>1</v>
      </c>
      <c r="O1259" t="b">
        <f>IFERROR(VALUE(INDEX(rawData!$AD:$AD, MATCH($A1259, rawData!$E:$E, 0)))=VALUE($G1259),"NA")</f>
        <v>1</v>
      </c>
      <c r="P1259" t="b">
        <f>IFERROR(VALUE(INDEX(rawData!$AE:$AE, MATCH($A1259, rawData!$E:$E, 0)))=VALUE($H1259),"NA")</f>
        <v>1</v>
      </c>
      <c r="Q1259" t="b">
        <f>IFERROR(INDEX(rawData!$F:$F, MATCH($A1259, rawData!$E:$E, 0))=$B1259,"NA")</f>
        <v>1</v>
      </c>
      <c r="R1259" t="b">
        <f>IFERROR(INDEX(rawData!$G:$G, MATCH($A1259, rawData!$E:$E, 0))=$C1259,"NA")</f>
        <v>1</v>
      </c>
      <c r="S1259" t="b">
        <f>IFERROR(INDEX(rawData!$H:$H, MATCH($A1259, rawData!$E:$E, 0))=$D1259,"NA")</f>
        <v>1</v>
      </c>
      <c r="T1259" t="b">
        <f>IFERROR(INDEX(rawData!$I:$I, MATCH($A1259, rawData!$E:$E, 0))=$E1259,"NA")</f>
        <v>1</v>
      </c>
      <c r="U1259" t="b">
        <f>IFERROR(VALUE(INDEX(rawData!$AI:$AI, MATCH($A1259, rawData!$E:$E, 0)))=VALUE($I1259),"NA")</f>
        <v>1</v>
      </c>
      <c r="V1259" t="b">
        <f>IFERROR(VALUE(INDEX(rawData!$AJ:$AJ, MATCH($A1259, rawData!$E:$E, 0)))=VALUE($J1259),"NA")</f>
        <v>1</v>
      </c>
      <c r="W1259" t="b">
        <f>IFERROR(VALUE(INDEX(rawData!$AK:$AK, MATCH($A1259, rawData!$E:$E, 0)))=VALUE($K1259),"NA")</f>
        <v>1</v>
      </c>
      <c r="X1259" t="b">
        <f>IF(COUNTIF(O1259:W1259,FALSE)&gt;0,FALSE,TRUE)</f>
        <v>1</v>
      </c>
      <c r="Y1259">
        <v>1266</v>
      </c>
    </row>
    <row r="1260" spans="1:25">
      <c r="A1260" t="s">
        <v>1286</v>
      </c>
      <c r="B1260" t="s">
        <v>26</v>
      </c>
      <c r="C1260">
        <v>1</v>
      </c>
      <c r="D1260" t="s">
        <v>26</v>
      </c>
      <c r="E1260">
        <v>1</v>
      </c>
      <c r="F1260">
        <v>45</v>
      </c>
      <c r="G1260">
        <v>40</v>
      </c>
      <c r="H1260">
        <v>40</v>
      </c>
      <c r="I1260">
        <v>0</v>
      </c>
      <c r="J1260">
        <v>1</v>
      </c>
      <c r="K1260">
        <v>0</v>
      </c>
      <c r="L1260" t="str">
        <f>IF( (COUNTIF(B1260:E1260,"1")+COUNTIF(B1260:E1260,1))=0,
    "unknown",
    MID(
        IF(OR(B1260="1",B1260=1)," + fossorial","") &amp;
        IF(OR(C1260="1",C1260=1)," + terrestrial","") &amp;
        IF(OR(D1260="1",D1260=1)," + aquatic","") &amp;
        IF(OR(E1260="1",E1260=1)," + arboreal",""),
    4, 999)
)</f>
        <v>terrestrial + arboreal</v>
      </c>
      <c r="M1260" t="str">
        <f>IF(
   AND( (COUNTIF(I1260:K1260,"1")+COUNTIF(I1260:K1260,1))=0,
        (COUNTIF(I1260:K1260,"0")+COUNTIF(I1260:K1260,0))=0 ),
   "unknown",
   IF(
     (COUNTIF(I1260:K1260,"1")+COUNTIF(I1260:K1260,1))&gt;0,
     MID(
        IF(OR(I1260=1,I1260="1")," + direct","") &amp;
        IF(OR(J1260=1,J1260="1")," + larval","") &amp;
        IF(OR(K1260=1,K1260="1")," + viviparous",""),
     4,999),
     IF( (COUNTIF(I1260:K1260,"0")+COUNTIF(I1260:K1260,0))=3,
         "none",
         "unknown")
   )
)</f>
        <v>larval</v>
      </c>
      <c r="N1260" t="b">
        <f>IFERROR(VALUE(INDEX(rawData!$Z:$Z, MATCH($A1260, rawData!$E:$E, 0)))=VALUE($F1260),"NA")</f>
        <v>1</v>
      </c>
      <c r="O1260" t="b">
        <f>IFERROR(VALUE(INDEX(rawData!$AD:$AD, MATCH($A1260, rawData!$E:$E, 0)))=VALUE($G1260),"NA")</f>
        <v>1</v>
      </c>
      <c r="P1260" t="b">
        <f>IFERROR(VALUE(INDEX(rawData!$AE:$AE, MATCH($A1260, rawData!$E:$E, 0)))=VALUE($H1260),"NA")</f>
        <v>1</v>
      </c>
      <c r="Q1260" t="b">
        <f>IFERROR(INDEX(rawData!$F:$F, MATCH($A1260, rawData!$E:$E, 0))=$B1260,"NA")</f>
        <v>1</v>
      </c>
      <c r="R1260" t="b">
        <f>IFERROR(INDEX(rawData!$G:$G, MATCH($A1260, rawData!$E:$E, 0))=$C1260,"NA")</f>
        <v>1</v>
      </c>
      <c r="S1260" t="b">
        <f>IFERROR(INDEX(rawData!$H:$H, MATCH($A1260, rawData!$E:$E, 0))=$D1260,"NA")</f>
        <v>1</v>
      </c>
      <c r="T1260" t="b">
        <f>IFERROR(INDEX(rawData!$I:$I, MATCH($A1260, rawData!$E:$E, 0))=$E1260,"NA")</f>
        <v>1</v>
      </c>
      <c r="U1260" t="b">
        <f>IFERROR(VALUE(INDEX(rawData!$AI:$AI, MATCH($A1260, rawData!$E:$E, 0)))=VALUE($I1260),"NA")</f>
        <v>1</v>
      </c>
      <c r="V1260" t="b">
        <f>IFERROR(VALUE(INDEX(rawData!$AJ:$AJ, MATCH($A1260, rawData!$E:$E, 0)))=VALUE($J1260),"NA")</f>
        <v>1</v>
      </c>
      <c r="W1260" t="b">
        <f>IFERROR(VALUE(INDEX(rawData!$AK:$AK, MATCH($A1260, rawData!$E:$E, 0)))=VALUE($K1260),"NA")</f>
        <v>1</v>
      </c>
      <c r="X1260" t="b">
        <f>IF(COUNTIF(O1260:W1260,FALSE)&gt;0,FALSE,TRUE)</f>
        <v>1</v>
      </c>
      <c r="Y1260">
        <v>1267</v>
      </c>
    </row>
    <row r="1261" spans="1:25">
      <c r="A1261" t="s">
        <v>1287</v>
      </c>
      <c r="B1261" t="s">
        <v>26</v>
      </c>
      <c r="C1261" t="s">
        <v>26</v>
      </c>
      <c r="D1261" t="s">
        <v>26</v>
      </c>
      <c r="E1261">
        <v>1</v>
      </c>
      <c r="F1261">
        <v>39</v>
      </c>
      <c r="G1261">
        <v>12</v>
      </c>
      <c r="H1261">
        <v>12</v>
      </c>
      <c r="I1261">
        <v>0</v>
      </c>
      <c r="J1261">
        <v>1</v>
      </c>
      <c r="K1261">
        <v>0</v>
      </c>
      <c r="L1261" t="str">
        <f>IF( (COUNTIF(B1261:E1261,"1")+COUNTIF(B1261:E1261,1))=0,
    "unknown",
    MID(
        IF(OR(B1261="1",B1261=1)," + fossorial","") &amp;
        IF(OR(C1261="1",C1261=1)," + terrestrial","") &amp;
        IF(OR(D1261="1",D1261=1)," + aquatic","") &amp;
        IF(OR(E1261="1",E1261=1)," + arboreal",""),
    4, 999)
)</f>
        <v>arboreal</v>
      </c>
      <c r="M1261" t="str">
        <f>IF(
   AND( (COUNTIF(I1261:K1261,"1")+COUNTIF(I1261:K1261,1))=0,
        (COUNTIF(I1261:K1261,"0")+COUNTIF(I1261:K1261,0))=0 ),
   "unknown",
   IF(
     (COUNTIF(I1261:K1261,"1")+COUNTIF(I1261:K1261,1))&gt;0,
     MID(
        IF(OR(I1261=1,I1261="1")," + direct","") &amp;
        IF(OR(J1261=1,J1261="1")," + larval","") &amp;
        IF(OR(K1261=1,K1261="1")," + viviparous",""),
     4,999),
     IF( (COUNTIF(I1261:K1261,"0")+COUNTIF(I1261:K1261,0))=3,
         "none",
         "unknown")
   )
)</f>
        <v>larval</v>
      </c>
      <c r="N1261" t="b">
        <f>IFERROR(VALUE(INDEX(rawData!$Z:$Z, MATCH($A1261, rawData!$E:$E, 0)))=VALUE($F1261),"NA")</f>
        <v>1</v>
      </c>
      <c r="O1261" t="b">
        <f>IFERROR(VALUE(INDEX(rawData!$AD:$AD, MATCH($A1261, rawData!$E:$E, 0)))=VALUE($G1261),"NA")</f>
        <v>1</v>
      </c>
      <c r="P1261" t="b">
        <f>IFERROR(VALUE(INDEX(rawData!$AE:$AE, MATCH($A1261, rawData!$E:$E, 0)))=VALUE($H1261),"NA")</f>
        <v>1</v>
      </c>
      <c r="Q1261" t="b">
        <f>IFERROR(INDEX(rawData!$F:$F, MATCH($A1261, rawData!$E:$E, 0))=$B1261,"NA")</f>
        <v>1</v>
      </c>
      <c r="R1261" t="b">
        <f>IFERROR(INDEX(rawData!$G:$G, MATCH($A1261, rawData!$E:$E, 0))=$C1261,"NA")</f>
        <v>1</v>
      </c>
      <c r="S1261" t="b">
        <f>IFERROR(INDEX(rawData!$H:$H, MATCH($A1261, rawData!$E:$E, 0))=$D1261,"NA")</f>
        <v>1</v>
      </c>
      <c r="T1261" t="b">
        <f>IFERROR(INDEX(rawData!$I:$I, MATCH($A1261, rawData!$E:$E, 0))=$E1261,"NA")</f>
        <v>1</v>
      </c>
      <c r="U1261" t="b">
        <f>IFERROR(VALUE(INDEX(rawData!$AI:$AI, MATCH($A1261, rawData!$E:$E, 0)))=VALUE($I1261),"NA")</f>
        <v>1</v>
      </c>
      <c r="V1261" t="b">
        <f>IFERROR(VALUE(INDEX(rawData!$AJ:$AJ, MATCH($A1261, rawData!$E:$E, 0)))=VALUE($J1261),"NA")</f>
        <v>1</v>
      </c>
      <c r="W1261" t="b">
        <f>IFERROR(VALUE(INDEX(rawData!$AK:$AK, MATCH($A1261, rawData!$E:$E, 0)))=VALUE($K1261),"NA")</f>
        <v>1</v>
      </c>
      <c r="X1261" t="b">
        <f>IF(COUNTIF(O1261:W1261,FALSE)&gt;0,FALSE,TRUE)</f>
        <v>1</v>
      </c>
      <c r="Y1261">
        <v>1267</v>
      </c>
    </row>
    <row r="1262" spans="1:25">
      <c r="A1262" t="s">
        <v>1288</v>
      </c>
      <c r="B1262">
        <v>1</v>
      </c>
      <c r="C1262" t="s">
        <v>26</v>
      </c>
      <c r="D1262">
        <v>1</v>
      </c>
      <c r="E1262" t="s">
        <v>26</v>
      </c>
      <c r="F1262">
        <v>178</v>
      </c>
      <c r="G1262">
        <v>40</v>
      </c>
      <c r="H1262">
        <v>48</v>
      </c>
      <c r="I1262">
        <v>1</v>
      </c>
      <c r="J1262">
        <v>0</v>
      </c>
      <c r="K1262">
        <v>0</v>
      </c>
      <c r="L1262" t="str">
        <f>IF( (COUNTIF(B1262:E1262,"1")+COUNTIF(B1262:E1262,1))=0,
    "unknown",
    MID(
        IF(OR(B1262="1",B1262=1)," + fossorial","") &amp;
        IF(OR(C1262="1",C1262=1)," + terrestrial","") &amp;
        IF(OR(D1262="1",D1262=1)," + aquatic","") &amp;
        IF(OR(E1262="1",E1262=1)," + arboreal",""),
    4, 999)
)</f>
        <v>fossorial + aquatic</v>
      </c>
      <c r="M1262" t="str">
        <f>IF(
   AND( (COUNTIF(I1262:K1262,"1")+COUNTIF(I1262:K1262,1))=0,
        (COUNTIF(I1262:K1262,"0")+COUNTIF(I1262:K1262,0))=0 ),
   "unknown",
   IF(
     (COUNTIF(I1262:K1262,"1")+COUNTIF(I1262:K1262,1))&gt;0,
     MID(
        IF(OR(I1262=1,I1262="1")," + direct","") &amp;
        IF(OR(J1262=1,J1262="1")," + larval","") &amp;
        IF(OR(K1262=1,K1262="1")," + viviparous",""),
     4,999),
     IF( (COUNTIF(I1262:K1262,"0")+COUNTIF(I1262:K1262,0))=3,
         "none",
         "unknown")
   )
)</f>
        <v>direct</v>
      </c>
      <c r="N1262" t="b">
        <f>IFERROR(VALUE(INDEX(rawData!$Z:$Z, MATCH($A1262, rawData!$E:$E, 0)))=VALUE($F1262),"NA")</f>
        <v>1</v>
      </c>
      <c r="O1262" t="b">
        <f>IFERROR(VALUE(INDEX(rawData!$AD:$AD, MATCH($A1262, rawData!$E:$E, 0)))=VALUE($G1262),"NA")</f>
        <v>1</v>
      </c>
      <c r="P1262" t="b">
        <f>IFERROR(VALUE(INDEX(rawData!$AE:$AE, MATCH($A1262, rawData!$E:$E, 0)))=VALUE($H1262),"NA")</f>
        <v>1</v>
      </c>
      <c r="Q1262" t="b">
        <f>IFERROR(INDEX(rawData!$F:$F, MATCH($A1262, rawData!$E:$E, 0))=$B1262,"NA")</f>
        <v>1</v>
      </c>
      <c r="R1262" t="b">
        <f>IFERROR(INDEX(rawData!$G:$G, MATCH($A1262, rawData!$E:$E, 0))=$C1262,"NA")</f>
        <v>1</v>
      </c>
      <c r="S1262" t="b">
        <f>IFERROR(INDEX(rawData!$H:$H, MATCH($A1262, rawData!$E:$E, 0))=$D1262,"NA")</f>
        <v>1</v>
      </c>
      <c r="T1262" t="b">
        <f>IFERROR(INDEX(rawData!$I:$I, MATCH($A1262, rawData!$E:$E, 0))=$E1262,"NA")</f>
        <v>1</v>
      </c>
      <c r="U1262" t="b">
        <f>IFERROR(VALUE(INDEX(rawData!$AI:$AI, MATCH($A1262, rawData!$E:$E, 0)))=VALUE($I1262),"NA")</f>
        <v>1</v>
      </c>
      <c r="V1262" t="b">
        <f>IFERROR(VALUE(INDEX(rawData!$AJ:$AJ, MATCH($A1262, rawData!$E:$E, 0)))=VALUE($J1262),"NA")</f>
        <v>1</v>
      </c>
      <c r="W1262" t="b">
        <f>IFERROR(VALUE(INDEX(rawData!$AK:$AK, MATCH($A1262, rawData!$E:$E, 0)))=VALUE($K1262),"NA")</f>
        <v>1</v>
      </c>
      <c r="X1262" t="b">
        <f>IF(COUNTIF(O1262:W1262,FALSE)&gt;0,FALSE,TRUE)</f>
        <v>1</v>
      </c>
      <c r="Y1262">
        <v>1267</v>
      </c>
    </row>
    <row r="1263" spans="1:25">
      <c r="A1263" t="s">
        <v>1289</v>
      </c>
      <c r="B1263" t="s">
        <v>26</v>
      </c>
      <c r="C1263">
        <v>1</v>
      </c>
      <c r="D1263">
        <v>1</v>
      </c>
      <c r="E1263" t="s">
        <v>26</v>
      </c>
      <c r="F1263">
        <v>159</v>
      </c>
      <c r="G1263">
        <v>15.4</v>
      </c>
      <c r="H1263">
        <v>16.7</v>
      </c>
      <c r="I1263">
        <v>1</v>
      </c>
      <c r="J1263">
        <v>0</v>
      </c>
      <c r="K1263">
        <v>0</v>
      </c>
      <c r="L1263" t="str">
        <f>IF( (COUNTIF(B1263:E1263,"1")+COUNTIF(B1263:E1263,1))=0,
    "unknown",
    MID(
        IF(OR(B1263="1",B1263=1)," + fossorial","") &amp;
        IF(OR(C1263="1",C1263=1)," + terrestrial","") &amp;
        IF(OR(D1263="1",D1263=1)," + aquatic","") &amp;
        IF(OR(E1263="1",E1263=1)," + arboreal",""),
    4, 999)
)</f>
        <v>terrestrial + aquatic</v>
      </c>
      <c r="M1263" t="str">
        <f>IF(
   AND( (COUNTIF(I1263:K1263,"1")+COUNTIF(I1263:K1263,1))=0,
        (COUNTIF(I1263:K1263,"0")+COUNTIF(I1263:K1263,0))=0 ),
   "unknown",
   IF(
     (COUNTIF(I1263:K1263,"1")+COUNTIF(I1263:K1263,1))&gt;0,
     MID(
        IF(OR(I1263=1,I1263="1")," + direct","") &amp;
        IF(OR(J1263=1,J1263="1")," + larval","") &amp;
        IF(OR(K1263=1,K1263="1")," + viviparous",""),
     4,999),
     IF( (COUNTIF(I1263:K1263,"0")+COUNTIF(I1263:K1263,0))=3,
         "none",
         "unknown")
   )
)</f>
        <v>direct</v>
      </c>
      <c r="N1263" t="b">
        <f>IFERROR(VALUE(INDEX(rawData!$Z:$Z, MATCH($A1263, rawData!$E:$E, 0)))=VALUE($F1263),"NA")</f>
        <v>1</v>
      </c>
      <c r="O1263" t="b">
        <f>IFERROR(VALUE(INDEX(rawData!$AD:$AD, MATCH($A1263, rawData!$E:$E, 0)))=VALUE($G1263),"NA")</f>
        <v>1</v>
      </c>
      <c r="P1263" t="b">
        <f>IFERROR(VALUE(INDEX(rawData!$AE:$AE, MATCH($A1263, rawData!$E:$E, 0)))=VALUE($H1263),"NA")</f>
        <v>1</v>
      </c>
      <c r="Q1263" t="b">
        <f>IFERROR(INDEX(rawData!$F:$F, MATCH($A1263, rawData!$E:$E, 0))=$B1263,"NA")</f>
        <v>1</v>
      </c>
      <c r="R1263" t="b">
        <f>IFERROR(INDEX(rawData!$G:$G, MATCH($A1263, rawData!$E:$E, 0))=$C1263,"NA")</f>
        <v>1</v>
      </c>
      <c r="S1263" t="b">
        <f>IFERROR(INDEX(rawData!$H:$H, MATCH($A1263, rawData!$E:$E, 0))=$D1263,"NA")</f>
        <v>1</v>
      </c>
      <c r="T1263" t="b">
        <f>IFERROR(INDEX(rawData!$I:$I, MATCH($A1263, rawData!$E:$E, 0))=$E1263,"NA")</f>
        <v>1</v>
      </c>
      <c r="U1263" t="b">
        <f>IFERROR(VALUE(INDEX(rawData!$AI:$AI, MATCH($A1263, rawData!$E:$E, 0)))=VALUE($I1263),"NA")</f>
        <v>1</v>
      </c>
      <c r="V1263" t="b">
        <f>IFERROR(VALUE(INDEX(rawData!$AJ:$AJ, MATCH($A1263, rawData!$E:$E, 0)))=VALUE($J1263),"NA")</f>
        <v>1</v>
      </c>
      <c r="W1263" t="b">
        <f>IFERROR(VALUE(INDEX(rawData!$AK:$AK, MATCH($A1263, rawData!$E:$E, 0)))=VALUE($K1263),"NA")</f>
        <v>1</v>
      </c>
      <c r="X1263" t="b">
        <f>IF(COUNTIF(O1263:W1263,FALSE)&gt;0,FALSE,TRUE)</f>
        <v>1</v>
      </c>
      <c r="Y1263">
        <v>1267</v>
      </c>
    </row>
    <row r="1264" spans="1:25">
      <c r="A1264" t="s">
        <v>1290</v>
      </c>
      <c r="B1264" t="s">
        <v>26</v>
      </c>
      <c r="C1264">
        <v>1</v>
      </c>
      <c r="D1264">
        <v>1</v>
      </c>
      <c r="E1264" t="s">
        <v>26</v>
      </c>
      <c r="F1264">
        <v>127</v>
      </c>
      <c r="G1264">
        <v>100</v>
      </c>
      <c r="H1264">
        <v>100</v>
      </c>
      <c r="I1264">
        <v>0</v>
      </c>
      <c r="J1264">
        <v>1</v>
      </c>
      <c r="K1264">
        <v>0</v>
      </c>
      <c r="L1264" t="str">
        <f>IF( (COUNTIF(B1264:E1264,"1")+COUNTIF(B1264:E1264,1))=0,
    "unknown",
    MID(
        IF(OR(B1264="1",B1264=1)," + fossorial","") &amp;
        IF(OR(C1264="1",C1264=1)," + terrestrial","") &amp;
        IF(OR(D1264="1",D1264=1)," + aquatic","") &amp;
        IF(OR(E1264="1",E1264=1)," + arboreal",""),
    4, 999)
)</f>
        <v>terrestrial + aquatic</v>
      </c>
      <c r="M1264" t="str">
        <f>IF(
   AND( (COUNTIF(I1264:K1264,"1")+COUNTIF(I1264:K1264,1))=0,
        (COUNTIF(I1264:K1264,"0")+COUNTIF(I1264:K1264,0))=0 ),
   "unknown",
   IF(
     (COUNTIF(I1264:K1264,"1")+COUNTIF(I1264:K1264,1))&gt;0,
     MID(
        IF(OR(I1264=1,I1264="1")," + direct","") &amp;
        IF(OR(J1264=1,J1264="1")," + larval","") &amp;
        IF(OR(K1264=1,K1264="1")," + viviparous",""),
     4,999),
     IF( (COUNTIF(I1264:K1264,"0")+COUNTIF(I1264:K1264,0))=3,
         "none",
         "unknown")
   )
)</f>
        <v>larval</v>
      </c>
      <c r="N1264" t="b">
        <f>IFERROR(VALUE(INDEX(rawData!$Z:$Z, MATCH($A1264, rawData!$E:$E, 0)))=VALUE($F1264),"NA")</f>
        <v>1</v>
      </c>
      <c r="O1264" t="b">
        <f>IFERROR(VALUE(INDEX(rawData!$AD:$AD, MATCH($A1264, rawData!$E:$E, 0)))=VALUE($G1264),"NA")</f>
        <v>1</v>
      </c>
      <c r="P1264" t="b">
        <f>IFERROR(VALUE(INDEX(rawData!$AE:$AE, MATCH($A1264, rawData!$E:$E, 0)))=VALUE($H1264),"NA")</f>
        <v>1</v>
      </c>
      <c r="Q1264" t="b">
        <f>IFERROR(INDEX(rawData!$F:$F, MATCH($A1264, rawData!$E:$E, 0))=$B1264,"NA")</f>
        <v>1</v>
      </c>
      <c r="R1264" t="b">
        <f>IFERROR(INDEX(rawData!$G:$G, MATCH($A1264, rawData!$E:$E, 0))=$C1264,"NA")</f>
        <v>1</v>
      </c>
      <c r="S1264" t="b">
        <f>IFERROR(INDEX(rawData!$H:$H, MATCH($A1264, rawData!$E:$E, 0))=$D1264,"NA")</f>
        <v>1</v>
      </c>
      <c r="T1264" t="b">
        <f>IFERROR(INDEX(rawData!$I:$I, MATCH($A1264, rawData!$E:$E, 0))=$E1264,"NA")</f>
        <v>1</v>
      </c>
      <c r="U1264" t="b">
        <f>IFERROR(VALUE(INDEX(rawData!$AI:$AI, MATCH($A1264, rawData!$E:$E, 0)))=VALUE($I1264),"NA")</f>
        <v>1</v>
      </c>
      <c r="V1264" t="b">
        <f>IFERROR(VALUE(INDEX(rawData!$AJ:$AJ, MATCH($A1264, rawData!$E:$E, 0)))=VALUE($J1264),"NA")</f>
        <v>1</v>
      </c>
      <c r="W1264" t="b">
        <f>IFERROR(VALUE(INDEX(rawData!$AK:$AK, MATCH($A1264, rawData!$E:$E, 0)))=VALUE($K1264),"NA")</f>
        <v>1</v>
      </c>
      <c r="X1264" t="b">
        <f>IF(COUNTIF(O1264:W1264,FALSE)&gt;0,FALSE,TRUE)</f>
        <v>1</v>
      </c>
      <c r="Y1264">
        <v>1269</v>
      </c>
    </row>
    <row r="1265" spans="1:25">
      <c r="A1265" t="s">
        <v>1291</v>
      </c>
      <c r="B1265">
        <v>1</v>
      </c>
      <c r="C1265">
        <v>1</v>
      </c>
      <c r="D1265">
        <v>1</v>
      </c>
      <c r="E1265" t="s">
        <v>26</v>
      </c>
      <c r="F1265">
        <v>60</v>
      </c>
      <c r="G1265">
        <v>46</v>
      </c>
      <c r="H1265">
        <v>46</v>
      </c>
      <c r="I1265">
        <v>1</v>
      </c>
      <c r="J1265">
        <v>0</v>
      </c>
      <c r="K1265">
        <v>0</v>
      </c>
      <c r="L1265" t="str">
        <f>IF( (COUNTIF(B1265:E1265,"1")+COUNTIF(B1265:E1265,1))=0,
    "unknown",
    MID(
        IF(OR(B1265="1",B1265=1)," + fossorial","") &amp;
        IF(OR(C1265="1",C1265=1)," + terrestrial","") &amp;
        IF(OR(D1265="1",D1265=1)," + aquatic","") &amp;
        IF(OR(E1265="1",E1265=1)," + arboreal",""),
    4, 999)
)</f>
        <v>fossorial + terrestrial + aquatic</v>
      </c>
      <c r="M1265" t="str">
        <f>IF(
   AND( (COUNTIF(I1265:K1265,"1")+COUNTIF(I1265:K1265,1))=0,
        (COUNTIF(I1265:K1265,"0")+COUNTIF(I1265:K1265,0))=0 ),
   "unknown",
   IF(
     (COUNTIF(I1265:K1265,"1")+COUNTIF(I1265:K1265,1))&gt;0,
     MID(
        IF(OR(I1265=1,I1265="1")," + direct","") &amp;
        IF(OR(J1265=1,J1265="1")," + larval","") &amp;
        IF(OR(K1265=1,K1265="1")," + viviparous",""),
     4,999),
     IF( (COUNTIF(I1265:K1265,"0")+COUNTIF(I1265:K1265,0))=3,
         "none",
         "unknown")
   )
)</f>
        <v>direct</v>
      </c>
      <c r="N1265" t="b">
        <f>IFERROR(VALUE(INDEX(rawData!$Z:$Z, MATCH($A1265, rawData!$E:$E, 0)))=VALUE($F1265),"NA")</f>
        <v>1</v>
      </c>
      <c r="O1265" t="b">
        <f>IFERROR(VALUE(INDEX(rawData!$AD:$AD, MATCH($A1265, rawData!$E:$E, 0)))=VALUE($G1265),"NA")</f>
        <v>1</v>
      </c>
      <c r="P1265" t="b">
        <f>IFERROR(VALUE(INDEX(rawData!$AE:$AE, MATCH($A1265, rawData!$E:$E, 0)))=VALUE($H1265),"NA")</f>
        <v>1</v>
      </c>
      <c r="Q1265" t="b">
        <f>IFERROR(INDEX(rawData!$F:$F, MATCH($A1265, rawData!$E:$E, 0))=$B1265,"NA")</f>
        <v>1</v>
      </c>
      <c r="R1265" t="b">
        <f>IFERROR(INDEX(rawData!$G:$G, MATCH($A1265, rawData!$E:$E, 0))=$C1265,"NA")</f>
        <v>1</v>
      </c>
      <c r="S1265" t="b">
        <f>IFERROR(INDEX(rawData!$H:$H, MATCH($A1265, rawData!$E:$E, 0))=$D1265,"NA")</f>
        <v>1</v>
      </c>
      <c r="T1265" t="b">
        <f>IFERROR(INDEX(rawData!$I:$I, MATCH($A1265, rawData!$E:$E, 0))=$E1265,"NA")</f>
        <v>1</v>
      </c>
      <c r="U1265" t="b">
        <f>IFERROR(VALUE(INDEX(rawData!$AI:$AI, MATCH($A1265, rawData!$E:$E, 0)))=VALUE($I1265),"NA")</f>
        <v>1</v>
      </c>
      <c r="V1265" t="b">
        <f>IFERROR(VALUE(INDEX(rawData!$AJ:$AJ, MATCH($A1265, rawData!$E:$E, 0)))=VALUE($J1265),"NA")</f>
        <v>1</v>
      </c>
      <c r="W1265" t="b">
        <f>IFERROR(VALUE(INDEX(rawData!$AK:$AK, MATCH($A1265, rawData!$E:$E, 0)))=VALUE($K1265),"NA")</f>
        <v>1</v>
      </c>
      <c r="X1265" t="b">
        <f>IF(COUNTIF(O1265:W1265,FALSE)&gt;0,FALSE,TRUE)</f>
        <v>1</v>
      </c>
      <c r="Y1265">
        <v>1270</v>
      </c>
    </row>
    <row r="1266" spans="1:25">
      <c r="A1266" t="s">
        <v>1292</v>
      </c>
      <c r="B1266" t="s">
        <v>26</v>
      </c>
      <c r="C1266">
        <v>1</v>
      </c>
      <c r="D1266">
        <v>1</v>
      </c>
      <c r="E1266" t="s">
        <v>26</v>
      </c>
      <c r="F1266">
        <v>115</v>
      </c>
      <c r="G1266">
        <v>19</v>
      </c>
      <c r="H1266">
        <v>19</v>
      </c>
      <c r="I1266">
        <v>1</v>
      </c>
      <c r="J1266">
        <v>0</v>
      </c>
      <c r="K1266">
        <v>0</v>
      </c>
      <c r="L1266" t="str">
        <f>IF( (COUNTIF(B1266:E1266,"1")+COUNTIF(B1266:E1266,1))=0,
    "unknown",
    MID(
        IF(OR(B1266="1",B1266=1)," + fossorial","") &amp;
        IF(OR(C1266="1",C1266=1)," + terrestrial","") &amp;
        IF(OR(D1266="1",D1266=1)," + aquatic","") &amp;
        IF(OR(E1266="1",E1266=1)," + arboreal",""),
    4, 999)
)</f>
        <v>terrestrial + aquatic</v>
      </c>
      <c r="M1266" t="str">
        <f>IF(
   AND( (COUNTIF(I1266:K1266,"1")+COUNTIF(I1266:K1266,1))=0,
        (COUNTIF(I1266:K1266,"0")+COUNTIF(I1266:K1266,0))=0 ),
   "unknown",
   IF(
     (COUNTIF(I1266:K1266,"1")+COUNTIF(I1266:K1266,1))&gt;0,
     MID(
        IF(OR(I1266=1,I1266="1")," + direct","") &amp;
        IF(OR(J1266=1,J1266="1")," + larval","") &amp;
        IF(OR(K1266=1,K1266="1")," + viviparous",""),
     4,999),
     IF( (COUNTIF(I1266:K1266,"0")+COUNTIF(I1266:K1266,0))=3,
         "none",
         "unknown")
   )
)</f>
        <v>direct</v>
      </c>
      <c r="N1266" t="b">
        <f>IFERROR(VALUE(INDEX(rawData!$Z:$Z, MATCH($A1266, rawData!$E:$E, 0)))=VALUE($F1266),"NA")</f>
        <v>1</v>
      </c>
      <c r="O1266" t="b">
        <f>IFERROR(VALUE(INDEX(rawData!$AD:$AD, MATCH($A1266, rawData!$E:$E, 0)))=VALUE($G1266),"NA")</f>
        <v>1</v>
      </c>
      <c r="P1266" t="b">
        <f>IFERROR(VALUE(INDEX(rawData!$AE:$AE, MATCH($A1266, rawData!$E:$E, 0)))=VALUE($H1266),"NA")</f>
        <v>1</v>
      </c>
      <c r="Q1266" t="b">
        <f>IFERROR(INDEX(rawData!$F:$F, MATCH($A1266, rawData!$E:$E, 0))=$B1266,"NA")</f>
        <v>1</v>
      </c>
      <c r="R1266" t="b">
        <f>IFERROR(INDEX(rawData!$G:$G, MATCH($A1266, rawData!$E:$E, 0))=$C1266,"NA")</f>
        <v>1</v>
      </c>
      <c r="S1266" t="b">
        <f>IFERROR(INDEX(rawData!$H:$H, MATCH($A1266, rawData!$E:$E, 0))=$D1266,"NA")</f>
        <v>1</v>
      </c>
      <c r="T1266" t="b">
        <f>IFERROR(INDEX(rawData!$I:$I, MATCH($A1266, rawData!$E:$E, 0))=$E1266,"NA")</f>
        <v>1</v>
      </c>
      <c r="U1266" t="b">
        <f>IFERROR(VALUE(INDEX(rawData!$AI:$AI, MATCH($A1266, rawData!$E:$E, 0)))=VALUE($I1266),"NA")</f>
        <v>1</v>
      </c>
      <c r="V1266" t="b">
        <f>IFERROR(VALUE(INDEX(rawData!$AJ:$AJ, MATCH($A1266, rawData!$E:$E, 0)))=VALUE($J1266),"NA")</f>
        <v>1</v>
      </c>
      <c r="W1266" t="b">
        <f>IFERROR(VALUE(INDEX(rawData!$AK:$AK, MATCH($A1266, rawData!$E:$E, 0)))=VALUE($K1266),"NA")</f>
        <v>1</v>
      </c>
      <c r="X1266" t="b">
        <f>IF(COUNTIF(O1266:W1266,FALSE)&gt;0,FALSE,TRUE)</f>
        <v>1</v>
      </c>
      <c r="Y1266">
        <v>1270</v>
      </c>
    </row>
    <row r="1267" spans="1:25">
      <c r="A1267" t="s">
        <v>1293</v>
      </c>
      <c r="B1267" t="s">
        <v>26</v>
      </c>
      <c r="C1267">
        <v>1</v>
      </c>
      <c r="D1267">
        <v>1</v>
      </c>
      <c r="E1267" t="s">
        <v>26</v>
      </c>
      <c r="F1267">
        <v>25.6</v>
      </c>
      <c r="G1267">
        <v>73</v>
      </c>
      <c r="H1267">
        <v>203</v>
      </c>
      <c r="I1267">
        <v>0</v>
      </c>
      <c r="J1267">
        <v>1</v>
      </c>
      <c r="K1267">
        <v>0</v>
      </c>
      <c r="L1267" t="str">
        <f>IF( (COUNTIF(B1267:E1267,"1")+COUNTIF(B1267:E1267,1))=0,
    "unknown",
    MID(
        IF(OR(B1267="1",B1267=1)," + fossorial","") &amp;
        IF(OR(C1267="1",C1267=1)," + terrestrial","") &amp;
        IF(OR(D1267="1",D1267=1)," + aquatic","") &amp;
        IF(OR(E1267="1",E1267=1)," + arboreal",""),
    4, 999)
)</f>
        <v>terrestrial + aquatic</v>
      </c>
      <c r="M1267" t="str">
        <f>IF(
   AND( (COUNTIF(I1267:K1267,"1")+COUNTIF(I1267:K1267,1))=0,
        (COUNTIF(I1267:K1267,"0")+COUNTIF(I1267:K1267,0))=0 ),
   "unknown",
   IF(
     (COUNTIF(I1267:K1267,"1")+COUNTIF(I1267:K1267,1))&gt;0,
     MID(
        IF(OR(I1267=1,I1267="1")," + direct","") &amp;
        IF(OR(J1267=1,J1267="1")," + larval","") &amp;
        IF(OR(K1267=1,K1267="1")," + viviparous",""),
     4,999),
     IF( (COUNTIF(I1267:K1267,"0")+COUNTIF(I1267:K1267,0))=3,
         "none",
         "unknown")
   )
)</f>
        <v>larval</v>
      </c>
      <c r="N1267" t="b">
        <f>IFERROR(VALUE(INDEX(rawData!$Z:$Z, MATCH($A1267, rawData!$E:$E, 0)))=VALUE($F1267),"NA")</f>
        <v>1</v>
      </c>
      <c r="O1267" t="b">
        <f>IFERROR(VALUE(INDEX(rawData!$AD:$AD, MATCH($A1267, rawData!$E:$E, 0)))=VALUE($G1267),"NA")</f>
        <v>1</v>
      </c>
      <c r="P1267" t="b">
        <f>IFERROR(VALUE(INDEX(rawData!$AE:$AE, MATCH($A1267, rawData!$E:$E, 0)))=VALUE($H1267),"NA")</f>
        <v>1</v>
      </c>
      <c r="Q1267" t="b">
        <f>IFERROR(INDEX(rawData!$F:$F, MATCH($A1267, rawData!$E:$E, 0))=$B1267,"NA")</f>
        <v>1</v>
      </c>
      <c r="R1267" t="b">
        <f>IFERROR(INDEX(rawData!$G:$G, MATCH($A1267, rawData!$E:$E, 0))=$C1267,"NA")</f>
        <v>1</v>
      </c>
      <c r="S1267" t="b">
        <f>IFERROR(INDEX(rawData!$H:$H, MATCH($A1267, rawData!$E:$E, 0))=$D1267,"NA")</f>
        <v>1</v>
      </c>
      <c r="T1267" t="b">
        <f>IFERROR(INDEX(rawData!$I:$I, MATCH($A1267, rawData!$E:$E, 0))=$E1267,"NA")</f>
        <v>1</v>
      </c>
      <c r="U1267" t="b">
        <f>IFERROR(VALUE(INDEX(rawData!$AI:$AI, MATCH($A1267, rawData!$E:$E, 0)))=VALUE($I1267),"NA")</f>
        <v>1</v>
      </c>
      <c r="V1267" t="b">
        <f>IFERROR(VALUE(INDEX(rawData!$AJ:$AJ, MATCH($A1267, rawData!$E:$E, 0)))=VALUE($J1267),"NA")</f>
        <v>1</v>
      </c>
      <c r="W1267" t="b">
        <f>IFERROR(VALUE(INDEX(rawData!$AK:$AK, MATCH($A1267, rawData!$E:$E, 0)))=VALUE($K1267),"NA")</f>
        <v>1</v>
      </c>
      <c r="X1267" t="b">
        <f>IF(COUNTIF(O1267:W1267,FALSE)&gt;0,FALSE,TRUE)</f>
        <v>1</v>
      </c>
      <c r="Y1267">
        <v>1271</v>
      </c>
    </row>
    <row r="1268" spans="1:25">
      <c r="A1268" t="s">
        <v>1294</v>
      </c>
      <c r="B1268" t="s">
        <v>26</v>
      </c>
      <c r="C1268">
        <v>1</v>
      </c>
      <c r="D1268" t="s">
        <v>26</v>
      </c>
      <c r="E1268">
        <v>1</v>
      </c>
      <c r="F1268">
        <v>28</v>
      </c>
      <c r="G1268">
        <v>36</v>
      </c>
      <c r="H1268">
        <v>110</v>
      </c>
      <c r="I1268">
        <v>0</v>
      </c>
      <c r="J1268">
        <v>1</v>
      </c>
      <c r="K1268">
        <v>0</v>
      </c>
      <c r="L1268" t="str">
        <f>IF( (COUNTIF(B1268:E1268,"1")+COUNTIF(B1268:E1268,1))=0,
    "unknown",
    MID(
        IF(OR(B1268="1",B1268=1)," + fossorial","") &amp;
        IF(OR(C1268="1",C1268=1)," + terrestrial","") &amp;
        IF(OR(D1268="1",D1268=1)," + aquatic","") &amp;
        IF(OR(E1268="1",E1268=1)," + arboreal",""),
    4, 999)
)</f>
        <v>terrestrial + arboreal</v>
      </c>
      <c r="M1268" t="str">
        <f>IF(
   AND( (COUNTIF(I1268:K1268,"1")+COUNTIF(I1268:K1268,1))=0,
        (COUNTIF(I1268:K1268,"0")+COUNTIF(I1268:K1268,0))=0 ),
   "unknown",
   IF(
     (COUNTIF(I1268:K1268,"1")+COUNTIF(I1268:K1268,1))&gt;0,
     MID(
        IF(OR(I1268=1,I1268="1")," + direct","") &amp;
        IF(OR(J1268=1,J1268="1")," + larval","") &amp;
        IF(OR(K1268=1,K1268="1")," + viviparous",""),
     4,999),
     IF( (COUNTIF(I1268:K1268,"0")+COUNTIF(I1268:K1268,0))=3,
         "none",
         "unknown")
   )
)</f>
        <v>larval</v>
      </c>
      <c r="N1268" t="b">
        <f>IFERROR(VALUE(INDEX(rawData!$Z:$Z, MATCH($A1268, rawData!$E:$E, 0)))=VALUE($F1268),"NA")</f>
        <v>1</v>
      </c>
      <c r="O1268" t="b">
        <f>IFERROR(VALUE(INDEX(rawData!$AD:$AD, MATCH($A1268, rawData!$E:$E, 0)))=VALUE($G1268),"NA")</f>
        <v>1</v>
      </c>
      <c r="P1268" t="b">
        <f>IFERROR(VALUE(INDEX(rawData!$AE:$AE, MATCH($A1268, rawData!$E:$E, 0)))=VALUE($H1268),"NA")</f>
        <v>1</v>
      </c>
      <c r="Q1268" t="b">
        <f>IFERROR(INDEX(rawData!$F:$F, MATCH($A1268, rawData!$E:$E, 0))=$B1268,"NA")</f>
        <v>1</v>
      </c>
      <c r="R1268" t="b">
        <f>IFERROR(INDEX(rawData!$G:$G, MATCH($A1268, rawData!$E:$E, 0))=$C1268,"NA")</f>
        <v>1</v>
      </c>
      <c r="S1268" t="b">
        <f>IFERROR(INDEX(rawData!$H:$H, MATCH($A1268, rawData!$E:$E, 0))=$D1268,"NA")</f>
        <v>1</v>
      </c>
      <c r="T1268" t="b">
        <f>IFERROR(INDEX(rawData!$I:$I, MATCH($A1268, rawData!$E:$E, 0))=$E1268,"NA")</f>
        <v>1</v>
      </c>
      <c r="U1268" t="b">
        <f>IFERROR(VALUE(INDEX(rawData!$AI:$AI, MATCH($A1268, rawData!$E:$E, 0)))=VALUE($I1268),"NA")</f>
        <v>1</v>
      </c>
      <c r="V1268" t="b">
        <f>IFERROR(VALUE(INDEX(rawData!$AJ:$AJ, MATCH($A1268, rawData!$E:$E, 0)))=VALUE($J1268),"NA")</f>
        <v>1</v>
      </c>
      <c r="W1268" t="b">
        <f>IFERROR(VALUE(INDEX(rawData!$AK:$AK, MATCH($A1268, rawData!$E:$E, 0)))=VALUE($K1268),"NA")</f>
        <v>1</v>
      </c>
      <c r="X1268" t="b">
        <f>IF(COUNTIF(O1268:W1268,FALSE)&gt;0,FALSE,TRUE)</f>
        <v>1</v>
      </c>
      <c r="Y1268">
        <v>1272</v>
      </c>
    </row>
    <row r="1269" spans="1:25">
      <c r="A1269" t="s">
        <v>1295</v>
      </c>
      <c r="B1269" t="s">
        <v>26</v>
      </c>
      <c r="C1269">
        <v>1</v>
      </c>
      <c r="D1269">
        <v>1</v>
      </c>
      <c r="E1269">
        <v>1</v>
      </c>
      <c r="F1269">
        <v>59.1</v>
      </c>
      <c r="G1269">
        <v>215</v>
      </c>
      <c r="H1269">
        <v>215</v>
      </c>
      <c r="I1269">
        <v>0</v>
      </c>
      <c r="J1269">
        <v>1</v>
      </c>
      <c r="K1269">
        <v>0</v>
      </c>
      <c r="L1269" t="str">
        <f>IF( (COUNTIF(B1269:E1269,"1")+COUNTIF(B1269:E1269,1))=0,
    "unknown",
    MID(
        IF(OR(B1269="1",B1269=1)," + fossorial","") &amp;
        IF(OR(C1269="1",C1269=1)," + terrestrial","") &amp;
        IF(OR(D1269="1",D1269=1)," + aquatic","") &amp;
        IF(OR(E1269="1",E1269=1)," + arboreal",""),
    4, 999)
)</f>
        <v>terrestrial + aquatic + arboreal</v>
      </c>
      <c r="M1269" t="str">
        <f>IF(
   AND( (COUNTIF(I1269:K1269,"1")+COUNTIF(I1269:K1269,1))=0,
        (COUNTIF(I1269:K1269,"0")+COUNTIF(I1269:K1269,0))=0 ),
   "unknown",
   IF(
     (COUNTIF(I1269:K1269,"1")+COUNTIF(I1269:K1269,1))&gt;0,
     MID(
        IF(OR(I1269=1,I1269="1")," + direct","") &amp;
        IF(OR(J1269=1,J1269="1")," + larval","") &amp;
        IF(OR(K1269=1,K1269="1")," + viviparous",""),
     4,999),
     IF( (COUNTIF(I1269:K1269,"0")+COUNTIF(I1269:K1269,0))=3,
         "none",
         "unknown")
   )
)</f>
        <v>larval</v>
      </c>
      <c r="N1269" t="b">
        <f>IFERROR(VALUE(INDEX(rawData!$Z:$Z, MATCH($A1269, rawData!$E:$E, 0)))=VALUE($F1269),"NA")</f>
        <v>1</v>
      </c>
      <c r="O1269" t="b">
        <f>IFERROR(VALUE(INDEX(rawData!$AD:$AD, MATCH($A1269, rawData!$E:$E, 0)))=VALUE($G1269),"NA")</f>
        <v>1</v>
      </c>
      <c r="P1269" t="b">
        <f>IFERROR(VALUE(INDEX(rawData!$AE:$AE, MATCH($A1269, rawData!$E:$E, 0)))=VALUE($H1269),"NA")</f>
        <v>1</v>
      </c>
      <c r="Q1269" t="b">
        <f>IFERROR(INDEX(rawData!$F:$F, MATCH($A1269, rawData!$E:$E, 0))=$B1269,"NA")</f>
        <v>1</v>
      </c>
      <c r="R1269" t="b">
        <f>IFERROR(INDEX(rawData!$G:$G, MATCH($A1269, rawData!$E:$E, 0))=$C1269,"NA")</f>
        <v>1</v>
      </c>
      <c r="S1269" t="b">
        <f>IFERROR(INDEX(rawData!$H:$H, MATCH($A1269, rawData!$E:$E, 0))=$D1269,"NA")</f>
        <v>1</v>
      </c>
      <c r="T1269" t="b">
        <f>IFERROR(INDEX(rawData!$I:$I, MATCH($A1269, rawData!$E:$E, 0))=$E1269,"NA")</f>
        <v>1</v>
      </c>
      <c r="U1269" t="b">
        <f>IFERROR(VALUE(INDEX(rawData!$AI:$AI, MATCH($A1269, rawData!$E:$E, 0)))=VALUE($I1269),"NA")</f>
        <v>1</v>
      </c>
      <c r="V1269" t="b">
        <f>IFERROR(VALUE(INDEX(rawData!$AJ:$AJ, MATCH($A1269, rawData!$E:$E, 0)))=VALUE($J1269),"NA")</f>
        <v>1</v>
      </c>
      <c r="W1269" t="b">
        <f>IFERROR(VALUE(INDEX(rawData!$AK:$AK, MATCH($A1269, rawData!$E:$E, 0)))=VALUE($K1269),"NA")</f>
        <v>1</v>
      </c>
      <c r="X1269" t="b">
        <f>IF(COUNTIF(O1269:W1269,FALSE)&gt;0,FALSE,TRUE)</f>
        <v>1</v>
      </c>
      <c r="Y1269">
        <v>1272</v>
      </c>
    </row>
    <row r="1270" spans="1:25">
      <c r="A1270" t="s">
        <v>1296</v>
      </c>
      <c r="B1270">
        <v>1</v>
      </c>
      <c r="C1270">
        <v>1</v>
      </c>
      <c r="D1270" t="s">
        <v>26</v>
      </c>
      <c r="E1270" t="s">
        <v>26</v>
      </c>
      <c r="F1270">
        <v>45</v>
      </c>
      <c r="G1270">
        <v>186</v>
      </c>
      <c r="H1270">
        <v>930</v>
      </c>
      <c r="I1270">
        <v>0</v>
      </c>
      <c r="J1270">
        <v>1</v>
      </c>
      <c r="K1270">
        <v>0</v>
      </c>
      <c r="L1270" t="str">
        <f>IF( (COUNTIF(B1270:E1270,"1")+COUNTIF(B1270:E1270,1))=0,
    "unknown",
    MID(
        IF(OR(B1270="1",B1270=1)," + fossorial","") &amp;
        IF(OR(C1270="1",C1270=1)," + terrestrial","") &amp;
        IF(OR(D1270="1",D1270=1)," + aquatic","") &amp;
        IF(OR(E1270="1",E1270=1)," + arboreal",""),
    4, 999)
)</f>
        <v>fossorial + terrestrial</v>
      </c>
      <c r="M1270" t="str">
        <f>IF(
   AND( (COUNTIF(I1270:K1270,"1")+COUNTIF(I1270:K1270,1))=0,
        (COUNTIF(I1270:K1270,"0")+COUNTIF(I1270:K1270,0))=0 ),
   "unknown",
   IF(
     (COUNTIF(I1270:K1270,"1")+COUNTIF(I1270:K1270,1))&gt;0,
     MID(
        IF(OR(I1270=1,I1270="1")," + direct","") &amp;
        IF(OR(J1270=1,J1270="1")," + larval","") &amp;
        IF(OR(K1270=1,K1270="1")," + viviparous",""),
     4,999),
     IF( (COUNTIF(I1270:K1270,"0")+COUNTIF(I1270:K1270,0))=3,
         "none",
         "unknown")
   )
)</f>
        <v>larval</v>
      </c>
      <c r="N1270" t="b">
        <f>IFERROR(VALUE(INDEX(rawData!$Z:$Z, MATCH($A1270, rawData!$E:$E, 0)))=VALUE($F1270),"NA")</f>
        <v>1</v>
      </c>
      <c r="O1270" t="b">
        <f>IFERROR(VALUE(INDEX(rawData!$AD:$AD, MATCH($A1270, rawData!$E:$E, 0)))=VALUE($G1270),"NA")</f>
        <v>1</v>
      </c>
      <c r="P1270" t="b">
        <f>IFERROR(VALUE(INDEX(rawData!$AE:$AE, MATCH($A1270, rawData!$E:$E, 0)))=VALUE($H1270),"NA")</f>
        <v>1</v>
      </c>
      <c r="Q1270" t="b">
        <f>IFERROR(INDEX(rawData!$F:$F, MATCH($A1270, rawData!$E:$E, 0))=$B1270,"NA")</f>
        <v>1</v>
      </c>
      <c r="R1270" t="b">
        <f>IFERROR(INDEX(rawData!$G:$G, MATCH($A1270, rawData!$E:$E, 0))=$C1270,"NA")</f>
        <v>1</v>
      </c>
      <c r="S1270" t="b">
        <f>IFERROR(INDEX(rawData!$H:$H, MATCH($A1270, rawData!$E:$E, 0))=$D1270,"NA")</f>
        <v>1</v>
      </c>
      <c r="T1270" t="b">
        <f>IFERROR(INDEX(rawData!$I:$I, MATCH($A1270, rawData!$E:$E, 0))=$E1270,"NA")</f>
        <v>1</v>
      </c>
      <c r="U1270" t="b">
        <f>IFERROR(VALUE(INDEX(rawData!$AI:$AI, MATCH($A1270, rawData!$E:$E, 0)))=VALUE($I1270),"NA")</f>
        <v>1</v>
      </c>
      <c r="V1270" t="b">
        <f>IFERROR(VALUE(INDEX(rawData!$AJ:$AJ, MATCH($A1270, rawData!$E:$E, 0)))=VALUE($J1270),"NA")</f>
        <v>1</v>
      </c>
      <c r="W1270" t="b">
        <f>IFERROR(VALUE(INDEX(rawData!$AK:$AK, MATCH($A1270, rawData!$E:$E, 0)))=VALUE($K1270),"NA")</f>
        <v>1</v>
      </c>
      <c r="X1270" t="b">
        <f>IF(COUNTIF(O1270:W1270,FALSE)&gt;0,FALSE,TRUE)</f>
        <v>1</v>
      </c>
      <c r="Y1270">
        <v>1273</v>
      </c>
    </row>
    <row r="1271" spans="1:25">
      <c r="A1271" t="s">
        <v>1297</v>
      </c>
      <c r="B1271" t="s">
        <v>26</v>
      </c>
      <c r="C1271">
        <v>1</v>
      </c>
      <c r="D1271">
        <v>1</v>
      </c>
      <c r="E1271" t="s">
        <v>26</v>
      </c>
      <c r="F1271">
        <v>108</v>
      </c>
      <c r="G1271">
        <v>9</v>
      </c>
      <c r="H1271">
        <v>12</v>
      </c>
      <c r="I1271">
        <v>1</v>
      </c>
      <c r="J1271">
        <v>0</v>
      </c>
      <c r="K1271">
        <v>0</v>
      </c>
      <c r="L1271" t="str">
        <f>IF( (COUNTIF(B1271:E1271,"1")+COUNTIF(B1271:E1271,1))=0,
    "unknown",
    MID(
        IF(OR(B1271="1",B1271=1)," + fossorial","") &amp;
        IF(OR(C1271="1",C1271=1)," + terrestrial","") &amp;
        IF(OR(D1271="1",D1271=1)," + aquatic","") &amp;
        IF(OR(E1271="1",E1271=1)," + arboreal",""),
    4, 999)
)</f>
        <v>terrestrial + aquatic</v>
      </c>
      <c r="M1271" t="str">
        <f>IF(
   AND( (COUNTIF(I1271:K1271,"1")+COUNTIF(I1271:K1271,1))=0,
        (COUNTIF(I1271:K1271,"0")+COUNTIF(I1271:K1271,0))=0 ),
   "unknown",
   IF(
     (COUNTIF(I1271:K1271,"1")+COUNTIF(I1271:K1271,1))&gt;0,
     MID(
        IF(OR(I1271=1,I1271="1")," + direct","") &amp;
        IF(OR(J1271=1,J1271="1")," + larval","") &amp;
        IF(OR(K1271=1,K1271="1")," + viviparous",""),
     4,999),
     IF( (COUNTIF(I1271:K1271,"0")+COUNTIF(I1271:K1271,0))=3,
         "none",
         "unknown")
   )
)</f>
        <v>direct</v>
      </c>
      <c r="N1271" t="b">
        <f>IFERROR(VALUE(INDEX(rawData!$Z:$Z, MATCH($A1271, rawData!$E:$E, 0)))=VALUE($F1271),"NA")</f>
        <v>1</v>
      </c>
      <c r="O1271" t="b">
        <f>IFERROR(VALUE(INDEX(rawData!$AD:$AD, MATCH($A1271, rawData!$E:$E, 0)))=VALUE($G1271),"NA")</f>
        <v>1</v>
      </c>
      <c r="P1271" t="b">
        <f>IFERROR(VALUE(INDEX(rawData!$AE:$AE, MATCH($A1271, rawData!$E:$E, 0)))=VALUE($H1271),"NA")</f>
        <v>1</v>
      </c>
      <c r="Q1271" t="b">
        <f>IFERROR(INDEX(rawData!$F:$F, MATCH($A1271, rawData!$E:$E, 0))=$B1271,"NA")</f>
        <v>1</v>
      </c>
      <c r="R1271" t="b">
        <f>IFERROR(INDEX(rawData!$G:$G, MATCH($A1271, rawData!$E:$E, 0))=$C1271,"NA")</f>
        <v>1</v>
      </c>
      <c r="S1271" t="b">
        <f>IFERROR(INDEX(rawData!$H:$H, MATCH($A1271, rawData!$E:$E, 0))=$D1271,"NA")</f>
        <v>1</v>
      </c>
      <c r="T1271" t="b">
        <f>IFERROR(INDEX(rawData!$I:$I, MATCH($A1271, rawData!$E:$E, 0))=$E1271,"NA")</f>
        <v>1</v>
      </c>
      <c r="U1271" t="b">
        <f>IFERROR(VALUE(INDEX(rawData!$AI:$AI, MATCH($A1271, rawData!$E:$E, 0)))=VALUE($I1271),"NA")</f>
        <v>1</v>
      </c>
      <c r="V1271" t="b">
        <f>IFERROR(VALUE(INDEX(rawData!$AJ:$AJ, MATCH($A1271, rawData!$E:$E, 0)))=VALUE($J1271),"NA")</f>
        <v>1</v>
      </c>
      <c r="W1271" t="b">
        <f>IFERROR(VALUE(INDEX(rawData!$AK:$AK, MATCH($A1271, rawData!$E:$E, 0)))=VALUE($K1271),"NA")</f>
        <v>1</v>
      </c>
      <c r="X1271" t="b">
        <f>IF(COUNTIF(O1271:W1271,FALSE)&gt;0,FALSE,TRUE)</f>
        <v>1</v>
      </c>
      <c r="Y1271">
        <v>1273</v>
      </c>
    </row>
    <row r="1272" spans="1:25">
      <c r="A1272" t="s">
        <v>1298</v>
      </c>
      <c r="B1272" t="s">
        <v>26</v>
      </c>
      <c r="C1272">
        <v>1</v>
      </c>
      <c r="D1272">
        <v>1</v>
      </c>
      <c r="E1272">
        <v>1</v>
      </c>
      <c r="F1272">
        <v>104</v>
      </c>
      <c r="G1272">
        <v>1724</v>
      </c>
      <c r="H1272">
        <v>3000</v>
      </c>
      <c r="I1272">
        <v>0</v>
      </c>
      <c r="J1272">
        <v>1</v>
      </c>
      <c r="K1272">
        <v>0</v>
      </c>
      <c r="L1272" t="str">
        <f>IF( (COUNTIF(B1272:E1272,"1")+COUNTIF(B1272:E1272,1))=0,
    "unknown",
    MID(
        IF(OR(B1272="1",B1272=1)," + fossorial","") &amp;
        IF(OR(C1272="1",C1272=1)," + terrestrial","") &amp;
        IF(OR(D1272="1",D1272=1)," + aquatic","") &amp;
        IF(OR(E1272="1",E1272=1)," + arboreal",""),
    4, 999)
)</f>
        <v>terrestrial + aquatic + arboreal</v>
      </c>
      <c r="M1272" t="str">
        <f>IF(
   AND( (COUNTIF(I1272:K1272,"1")+COUNTIF(I1272:K1272,1))=0,
        (COUNTIF(I1272:K1272,"0")+COUNTIF(I1272:K1272,0))=0 ),
   "unknown",
   IF(
     (COUNTIF(I1272:K1272,"1")+COUNTIF(I1272:K1272,1))&gt;0,
     MID(
        IF(OR(I1272=1,I1272="1")," + direct","") &amp;
        IF(OR(J1272=1,J1272="1")," + larval","") &amp;
        IF(OR(K1272=1,K1272="1")," + viviparous",""),
     4,999),
     IF( (COUNTIF(I1272:K1272,"0")+COUNTIF(I1272:K1272,0))=3,
         "none",
         "unknown")
   )
)</f>
        <v>larval</v>
      </c>
      <c r="N1272" t="b">
        <f>IFERROR(VALUE(INDEX(rawData!$Z:$Z, MATCH($A1272, rawData!$E:$E, 0)))=VALUE($F1272),"NA")</f>
        <v>1</v>
      </c>
      <c r="O1272" t="b">
        <f>IFERROR(VALUE(INDEX(rawData!$AD:$AD, MATCH($A1272, rawData!$E:$E, 0)))=VALUE($G1272),"NA")</f>
        <v>1</v>
      </c>
      <c r="P1272" t="b">
        <f>IFERROR(VALUE(INDEX(rawData!$AE:$AE, MATCH($A1272, rawData!$E:$E, 0)))=VALUE($H1272),"NA")</f>
        <v>1</v>
      </c>
      <c r="Q1272" t="b">
        <f>IFERROR(INDEX(rawData!$F:$F, MATCH($A1272, rawData!$E:$E, 0))=$B1272,"NA")</f>
        <v>1</v>
      </c>
      <c r="R1272" t="b">
        <f>IFERROR(INDEX(rawData!$G:$G, MATCH($A1272, rawData!$E:$E, 0))=$C1272,"NA")</f>
        <v>1</v>
      </c>
      <c r="S1272" t="b">
        <f>IFERROR(INDEX(rawData!$H:$H, MATCH($A1272, rawData!$E:$E, 0))=$D1272,"NA")</f>
        <v>1</v>
      </c>
      <c r="T1272" t="b">
        <f>IFERROR(INDEX(rawData!$I:$I, MATCH($A1272, rawData!$E:$E, 0))=$E1272,"NA")</f>
        <v>1</v>
      </c>
      <c r="U1272" t="b">
        <f>IFERROR(VALUE(INDEX(rawData!$AI:$AI, MATCH($A1272, rawData!$E:$E, 0)))=VALUE($I1272),"NA")</f>
        <v>1</v>
      </c>
      <c r="V1272" t="b">
        <f>IFERROR(VALUE(INDEX(rawData!$AJ:$AJ, MATCH($A1272, rawData!$E:$E, 0)))=VALUE($J1272),"NA")</f>
        <v>1</v>
      </c>
      <c r="W1272" t="b">
        <f>IFERROR(VALUE(INDEX(rawData!$AK:$AK, MATCH($A1272, rawData!$E:$E, 0)))=VALUE($K1272),"NA")</f>
        <v>1</v>
      </c>
      <c r="X1272" t="b">
        <f>IF(COUNTIF(O1272:W1272,FALSE)&gt;0,FALSE,TRUE)</f>
        <v>1</v>
      </c>
      <c r="Y1272">
        <v>1274</v>
      </c>
    </row>
    <row r="1273" spans="1:25">
      <c r="A1273" t="s">
        <v>1299</v>
      </c>
      <c r="B1273" t="s">
        <v>26</v>
      </c>
      <c r="C1273">
        <v>1</v>
      </c>
      <c r="D1273">
        <v>1</v>
      </c>
      <c r="E1273">
        <v>1</v>
      </c>
      <c r="F1273">
        <v>42.2</v>
      </c>
      <c r="G1273">
        <v>270</v>
      </c>
      <c r="H1273">
        <v>270</v>
      </c>
      <c r="I1273">
        <v>0</v>
      </c>
      <c r="J1273">
        <v>1</v>
      </c>
      <c r="K1273">
        <v>0</v>
      </c>
      <c r="L1273" t="str">
        <f>IF( (COUNTIF(B1273:E1273,"1")+COUNTIF(B1273:E1273,1))=0,
    "unknown",
    MID(
        IF(OR(B1273="1",B1273=1)," + fossorial","") &amp;
        IF(OR(C1273="1",C1273=1)," + terrestrial","") &amp;
        IF(OR(D1273="1",D1273=1)," + aquatic","") &amp;
        IF(OR(E1273="1",E1273=1)," + arboreal",""),
    4, 999)
)</f>
        <v>terrestrial + aquatic + arboreal</v>
      </c>
      <c r="M1273" t="str">
        <f>IF(
   AND( (COUNTIF(I1273:K1273,"1")+COUNTIF(I1273:K1273,1))=0,
        (COUNTIF(I1273:K1273,"0")+COUNTIF(I1273:K1273,0))=0 ),
   "unknown",
   IF(
     (COUNTIF(I1273:K1273,"1")+COUNTIF(I1273:K1273,1))&gt;0,
     MID(
        IF(OR(I1273=1,I1273="1")," + direct","") &amp;
        IF(OR(J1273=1,J1273="1")," + larval","") &amp;
        IF(OR(K1273=1,K1273="1")," + viviparous",""),
     4,999),
     IF( (COUNTIF(I1273:K1273,"0")+COUNTIF(I1273:K1273,0))=3,
         "none",
         "unknown")
   )
)</f>
        <v>larval</v>
      </c>
      <c r="N1273" t="b">
        <f>IFERROR(VALUE(INDEX(rawData!$Z:$Z, MATCH($A1273, rawData!$E:$E, 0)))=VALUE($F1273),"NA")</f>
        <v>1</v>
      </c>
      <c r="O1273" t="b">
        <f>IFERROR(VALUE(INDEX(rawData!$AD:$AD, MATCH($A1273, rawData!$E:$E, 0)))=VALUE($G1273),"NA")</f>
        <v>1</v>
      </c>
      <c r="P1273" t="b">
        <f>IFERROR(VALUE(INDEX(rawData!$AE:$AE, MATCH($A1273, rawData!$E:$E, 0)))=VALUE($H1273),"NA")</f>
        <v>1</v>
      </c>
      <c r="Q1273" t="b">
        <f>IFERROR(INDEX(rawData!$F:$F, MATCH($A1273, rawData!$E:$E, 0))=$B1273,"NA")</f>
        <v>1</v>
      </c>
      <c r="R1273" t="b">
        <f>IFERROR(INDEX(rawData!$G:$G, MATCH($A1273, rawData!$E:$E, 0))=$C1273,"NA")</f>
        <v>1</v>
      </c>
      <c r="S1273" t="b">
        <f>IFERROR(INDEX(rawData!$H:$H, MATCH($A1273, rawData!$E:$E, 0))=$D1273,"NA")</f>
        <v>1</v>
      </c>
      <c r="T1273" t="b">
        <f>IFERROR(INDEX(rawData!$I:$I, MATCH($A1273, rawData!$E:$E, 0))=$E1273,"NA")</f>
        <v>1</v>
      </c>
      <c r="U1273" t="b">
        <f>IFERROR(VALUE(INDEX(rawData!$AI:$AI, MATCH($A1273, rawData!$E:$E, 0)))=VALUE($I1273),"NA")</f>
        <v>1</v>
      </c>
      <c r="V1273" t="b">
        <f>IFERROR(VALUE(INDEX(rawData!$AJ:$AJ, MATCH($A1273, rawData!$E:$E, 0)))=VALUE($J1273),"NA")</f>
        <v>1</v>
      </c>
      <c r="W1273" t="b">
        <f>IFERROR(VALUE(INDEX(rawData!$AK:$AK, MATCH($A1273, rawData!$E:$E, 0)))=VALUE($K1273),"NA")</f>
        <v>1</v>
      </c>
      <c r="X1273" t="b">
        <f>IF(COUNTIF(O1273:W1273,FALSE)&gt;0,FALSE,TRUE)</f>
        <v>1</v>
      </c>
      <c r="Y1273">
        <v>1275</v>
      </c>
    </row>
    <row r="1274" spans="1:25">
      <c r="A1274" t="s">
        <v>1300</v>
      </c>
      <c r="B1274" t="s">
        <v>26</v>
      </c>
      <c r="C1274">
        <v>1</v>
      </c>
      <c r="D1274">
        <v>1</v>
      </c>
      <c r="E1274" t="s">
        <v>26</v>
      </c>
      <c r="F1274">
        <v>50</v>
      </c>
      <c r="G1274">
        <v>93</v>
      </c>
      <c r="H1274">
        <v>200</v>
      </c>
      <c r="I1274">
        <v>0</v>
      </c>
      <c r="J1274">
        <v>1</v>
      </c>
      <c r="K1274">
        <v>0</v>
      </c>
      <c r="L1274" t="str">
        <f>IF( (COUNTIF(B1274:E1274,"1")+COUNTIF(B1274:E1274,1))=0,
    "unknown",
    MID(
        IF(OR(B1274="1",B1274=1)," + fossorial","") &amp;
        IF(OR(C1274="1",C1274=1)," + terrestrial","") &amp;
        IF(OR(D1274="1",D1274=1)," + aquatic","") &amp;
        IF(OR(E1274="1",E1274=1)," + arboreal",""),
    4, 999)
)</f>
        <v>terrestrial + aquatic</v>
      </c>
      <c r="M1274" t="str">
        <f>IF(
   AND( (COUNTIF(I1274:K1274,"1")+COUNTIF(I1274:K1274,1))=0,
        (COUNTIF(I1274:K1274,"0")+COUNTIF(I1274:K1274,0))=0 ),
   "unknown",
   IF(
     (COUNTIF(I1274:K1274,"1")+COUNTIF(I1274:K1274,1))&gt;0,
     MID(
        IF(OR(I1274=1,I1274="1")," + direct","") &amp;
        IF(OR(J1274=1,J1274="1")," + larval","") &amp;
        IF(OR(K1274=1,K1274="1")," + viviparous",""),
     4,999),
     IF( (COUNTIF(I1274:K1274,"0")+COUNTIF(I1274:K1274,0))=3,
         "none",
         "unknown")
   )
)</f>
        <v>larval</v>
      </c>
      <c r="N1274" t="b">
        <f>IFERROR(VALUE(INDEX(rawData!$Z:$Z, MATCH($A1274, rawData!$E:$E, 0)))=VALUE($F1274),"NA")</f>
        <v>1</v>
      </c>
      <c r="O1274" t="b">
        <f>IFERROR(VALUE(INDEX(rawData!$AD:$AD, MATCH($A1274, rawData!$E:$E, 0)))=VALUE($G1274),"NA")</f>
        <v>1</v>
      </c>
      <c r="P1274" t="b">
        <f>IFERROR(VALUE(INDEX(rawData!$AE:$AE, MATCH($A1274, rawData!$E:$E, 0)))=VALUE($H1274),"NA")</f>
        <v>1</v>
      </c>
      <c r="Q1274" t="b">
        <f>IFERROR(INDEX(rawData!$F:$F, MATCH($A1274, rawData!$E:$E, 0))=$B1274,"NA")</f>
        <v>1</v>
      </c>
      <c r="R1274" t="b">
        <f>IFERROR(INDEX(rawData!$G:$G, MATCH($A1274, rawData!$E:$E, 0))=$C1274,"NA")</f>
        <v>1</v>
      </c>
      <c r="S1274" t="b">
        <f>IFERROR(INDEX(rawData!$H:$H, MATCH($A1274, rawData!$E:$E, 0))=$D1274,"NA")</f>
        <v>1</v>
      </c>
      <c r="T1274" t="b">
        <f>IFERROR(INDEX(rawData!$I:$I, MATCH($A1274, rawData!$E:$E, 0))=$E1274,"NA")</f>
        <v>1</v>
      </c>
      <c r="U1274" t="b">
        <f>IFERROR(VALUE(INDEX(rawData!$AI:$AI, MATCH($A1274, rawData!$E:$E, 0)))=VALUE($I1274),"NA")</f>
        <v>1</v>
      </c>
      <c r="V1274" t="b">
        <f>IFERROR(VALUE(INDEX(rawData!$AJ:$AJ, MATCH($A1274, rawData!$E:$E, 0)))=VALUE($J1274),"NA")</f>
        <v>1</v>
      </c>
      <c r="W1274" t="b">
        <f>IFERROR(VALUE(INDEX(rawData!$AK:$AK, MATCH($A1274, rawData!$E:$E, 0)))=VALUE($K1274),"NA")</f>
        <v>1</v>
      </c>
      <c r="X1274" t="b">
        <f>IF(COUNTIF(O1274:W1274,FALSE)&gt;0,FALSE,TRUE)</f>
        <v>1</v>
      </c>
      <c r="Y1274">
        <v>1278</v>
      </c>
    </row>
    <row r="1275" spans="1:25">
      <c r="A1275" t="s">
        <v>1301</v>
      </c>
      <c r="B1275" t="s">
        <v>26</v>
      </c>
      <c r="C1275" t="s">
        <v>26</v>
      </c>
      <c r="D1275">
        <v>1</v>
      </c>
      <c r="E1275">
        <v>1</v>
      </c>
      <c r="F1275">
        <v>38</v>
      </c>
      <c r="G1275">
        <v>66</v>
      </c>
      <c r="H1275">
        <v>100</v>
      </c>
      <c r="I1275">
        <v>0</v>
      </c>
      <c r="J1275">
        <v>1</v>
      </c>
      <c r="K1275">
        <v>0</v>
      </c>
      <c r="L1275" t="str">
        <f>IF( (COUNTIF(B1275:E1275,"1")+COUNTIF(B1275:E1275,1))=0,
    "unknown",
    MID(
        IF(OR(B1275="1",B1275=1)," + fossorial","") &amp;
        IF(OR(C1275="1",C1275=1)," + terrestrial","") &amp;
        IF(OR(D1275="1",D1275=1)," + aquatic","") &amp;
        IF(OR(E1275="1",E1275=1)," + arboreal",""),
    4, 999)
)</f>
        <v>aquatic + arboreal</v>
      </c>
      <c r="M1275" t="str">
        <f>IF(
   AND( (COUNTIF(I1275:K1275,"1")+COUNTIF(I1275:K1275,1))=0,
        (COUNTIF(I1275:K1275,"0")+COUNTIF(I1275:K1275,0))=0 ),
   "unknown",
   IF(
     (COUNTIF(I1275:K1275,"1")+COUNTIF(I1275:K1275,1))&gt;0,
     MID(
        IF(OR(I1275=1,I1275="1")," + direct","") &amp;
        IF(OR(J1275=1,J1275="1")," + larval","") &amp;
        IF(OR(K1275=1,K1275="1")," + viviparous",""),
     4,999),
     IF( (COUNTIF(I1275:K1275,"0")+COUNTIF(I1275:K1275,0))=3,
         "none",
         "unknown")
   )
)</f>
        <v>larval</v>
      </c>
      <c r="N1275" t="b">
        <f>IFERROR(VALUE(INDEX(rawData!$Z:$Z, MATCH($A1275, rawData!$E:$E, 0)))=VALUE($F1275),"NA")</f>
        <v>1</v>
      </c>
      <c r="O1275" t="b">
        <f>IFERROR(VALUE(INDEX(rawData!$AD:$AD, MATCH($A1275, rawData!$E:$E, 0)))=VALUE($G1275),"NA")</f>
        <v>1</v>
      </c>
      <c r="P1275" t="b">
        <f>IFERROR(VALUE(INDEX(rawData!$AE:$AE, MATCH($A1275, rawData!$E:$E, 0)))=VALUE($H1275),"NA")</f>
        <v>1</v>
      </c>
      <c r="Q1275" t="b">
        <f>IFERROR(INDEX(rawData!$F:$F, MATCH($A1275, rawData!$E:$E, 0))=$B1275,"NA")</f>
        <v>1</v>
      </c>
      <c r="R1275" t="b">
        <f>IFERROR(INDEX(rawData!$G:$G, MATCH($A1275, rawData!$E:$E, 0))=$C1275,"NA")</f>
        <v>1</v>
      </c>
      <c r="S1275" t="b">
        <f>IFERROR(INDEX(rawData!$H:$H, MATCH($A1275, rawData!$E:$E, 0))=$D1275,"NA")</f>
        <v>1</v>
      </c>
      <c r="T1275" t="b">
        <f>IFERROR(INDEX(rawData!$I:$I, MATCH($A1275, rawData!$E:$E, 0))=$E1275,"NA")</f>
        <v>1</v>
      </c>
      <c r="U1275" t="b">
        <f>IFERROR(VALUE(INDEX(rawData!$AI:$AI, MATCH($A1275, rawData!$E:$E, 0)))=VALUE($I1275),"NA")</f>
        <v>1</v>
      </c>
      <c r="V1275" t="b">
        <f>IFERROR(VALUE(INDEX(rawData!$AJ:$AJ, MATCH($A1275, rawData!$E:$E, 0)))=VALUE($J1275),"NA")</f>
        <v>1</v>
      </c>
      <c r="W1275" t="b">
        <f>IFERROR(VALUE(INDEX(rawData!$AK:$AK, MATCH($A1275, rawData!$E:$E, 0)))=VALUE($K1275),"NA")</f>
        <v>1</v>
      </c>
      <c r="X1275" t="b">
        <f>IF(COUNTIF(O1275:W1275,FALSE)&gt;0,FALSE,TRUE)</f>
        <v>1</v>
      </c>
      <c r="Y1275">
        <v>1281</v>
      </c>
    </row>
    <row r="1276" spans="1:25">
      <c r="A1276" t="s">
        <v>1302</v>
      </c>
      <c r="B1276" t="s">
        <v>26</v>
      </c>
      <c r="C1276">
        <v>1</v>
      </c>
      <c r="D1276" t="s">
        <v>26</v>
      </c>
      <c r="E1276">
        <v>1</v>
      </c>
      <c r="F1276">
        <v>40</v>
      </c>
      <c r="G1276">
        <v>200</v>
      </c>
      <c r="H1276">
        <v>200</v>
      </c>
      <c r="I1276">
        <v>0</v>
      </c>
      <c r="J1276">
        <v>1</v>
      </c>
      <c r="K1276">
        <v>0</v>
      </c>
      <c r="L1276" t="str">
        <f>IF( (COUNTIF(B1276:E1276,"1")+COUNTIF(B1276:E1276,1))=0,
    "unknown",
    MID(
        IF(OR(B1276="1",B1276=1)," + fossorial","") &amp;
        IF(OR(C1276="1",C1276=1)," + terrestrial","") &amp;
        IF(OR(D1276="1",D1276=1)," + aquatic","") &amp;
        IF(OR(E1276="1",E1276=1)," + arboreal",""),
    4, 999)
)</f>
        <v>terrestrial + arboreal</v>
      </c>
      <c r="M1276" t="str">
        <f>IF(
   AND( (COUNTIF(I1276:K1276,"1")+COUNTIF(I1276:K1276,1))=0,
        (COUNTIF(I1276:K1276,"0")+COUNTIF(I1276:K1276,0))=0 ),
   "unknown",
   IF(
     (COUNTIF(I1276:K1276,"1")+COUNTIF(I1276:K1276,1))&gt;0,
     MID(
        IF(OR(I1276=1,I1276="1")," + direct","") &amp;
        IF(OR(J1276=1,J1276="1")," + larval","") &amp;
        IF(OR(K1276=1,K1276="1")," + viviparous",""),
     4,999),
     IF( (COUNTIF(I1276:K1276,"0")+COUNTIF(I1276:K1276,0))=3,
         "none",
         "unknown")
   )
)</f>
        <v>larval</v>
      </c>
      <c r="N1276" t="b">
        <f>IFERROR(VALUE(INDEX(rawData!$Z:$Z, MATCH($A1276, rawData!$E:$E, 0)))=VALUE($F1276),"NA")</f>
        <v>1</v>
      </c>
      <c r="O1276" t="b">
        <f>IFERROR(VALUE(INDEX(rawData!$AD:$AD, MATCH($A1276, rawData!$E:$E, 0)))=VALUE($G1276),"NA")</f>
        <v>1</v>
      </c>
      <c r="P1276" t="b">
        <f>IFERROR(VALUE(INDEX(rawData!$AE:$AE, MATCH($A1276, rawData!$E:$E, 0)))=VALUE($H1276),"NA")</f>
        <v>1</v>
      </c>
      <c r="Q1276" t="b">
        <f>IFERROR(INDEX(rawData!$F:$F, MATCH($A1276, rawData!$E:$E, 0))=$B1276,"NA")</f>
        <v>1</v>
      </c>
      <c r="R1276" t="b">
        <f>IFERROR(INDEX(rawData!$G:$G, MATCH($A1276, rawData!$E:$E, 0))=$C1276,"NA")</f>
        <v>1</v>
      </c>
      <c r="S1276" t="b">
        <f>IFERROR(INDEX(rawData!$H:$H, MATCH($A1276, rawData!$E:$E, 0))=$D1276,"NA")</f>
        <v>1</v>
      </c>
      <c r="T1276" t="b">
        <f>IFERROR(INDEX(rawData!$I:$I, MATCH($A1276, rawData!$E:$E, 0))=$E1276,"NA")</f>
        <v>1</v>
      </c>
      <c r="U1276" t="b">
        <f>IFERROR(VALUE(INDEX(rawData!$AI:$AI, MATCH($A1276, rawData!$E:$E, 0)))=VALUE($I1276),"NA")</f>
        <v>1</v>
      </c>
      <c r="V1276" t="b">
        <f>IFERROR(VALUE(INDEX(rawData!$AJ:$AJ, MATCH($A1276, rawData!$E:$E, 0)))=VALUE($J1276),"NA")</f>
        <v>1</v>
      </c>
      <c r="W1276" t="b">
        <f>IFERROR(VALUE(INDEX(rawData!$AK:$AK, MATCH($A1276, rawData!$E:$E, 0)))=VALUE($K1276),"NA")</f>
        <v>1</v>
      </c>
      <c r="X1276" t="b">
        <f>IF(COUNTIF(O1276:W1276,FALSE)&gt;0,FALSE,TRUE)</f>
        <v>1</v>
      </c>
      <c r="Y1276">
        <v>1281</v>
      </c>
    </row>
    <row r="1277" spans="1:25">
      <c r="A1277" t="s">
        <v>1303</v>
      </c>
      <c r="B1277" t="s">
        <v>26</v>
      </c>
      <c r="C1277">
        <v>1</v>
      </c>
      <c r="D1277" t="s">
        <v>26</v>
      </c>
      <c r="E1277">
        <v>1</v>
      </c>
      <c r="F1277">
        <v>45.15</v>
      </c>
      <c r="G1277">
        <v>491</v>
      </c>
      <c r="H1277">
        <v>491</v>
      </c>
      <c r="I1277">
        <v>0</v>
      </c>
      <c r="J1277">
        <v>1</v>
      </c>
      <c r="K1277">
        <v>0</v>
      </c>
      <c r="L1277" t="str">
        <f>IF( (COUNTIF(B1277:E1277,"1")+COUNTIF(B1277:E1277,1))=0,
    "unknown",
    MID(
        IF(OR(B1277="1",B1277=1)," + fossorial","") &amp;
        IF(OR(C1277="1",C1277=1)," + terrestrial","") &amp;
        IF(OR(D1277="1",D1277=1)," + aquatic","") &amp;
        IF(OR(E1277="1",E1277=1)," + arboreal",""),
    4, 999)
)</f>
        <v>terrestrial + arboreal</v>
      </c>
      <c r="M1277" t="str">
        <f>IF(
   AND( (COUNTIF(I1277:K1277,"1")+COUNTIF(I1277:K1277,1))=0,
        (COUNTIF(I1277:K1277,"0")+COUNTIF(I1277:K1277,0))=0 ),
   "unknown",
   IF(
     (COUNTIF(I1277:K1277,"1")+COUNTIF(I1277:K1277,1))&gt;0,
     MID(
        IF(OR(I1277=1,I1277="1")," + direct","") &amp;
        IF(OR(J1277=1,J1277="1")," + larval","") &amp;
        IF(OR(K1277=1,K1277="1")," + viviparous",""),
     4,999),
     IF( (COUNTIF(I1277:K1277,"0")+COUNTIF(I1277:K1277,0))=3,
         "none",
         "unknown")
   )
)</f>
        <v>larval</v>
      </c>
      <c r="N1277" t="b">
        <f>IFERROR(VALUE(INDEX(rawData!$Z:$Z, MATCH($A1277, rawData!$E:$E, 0)))=VALUE($F1277),"NA")</f>
        <v>1</v>
      </c>
      <c r="O1277" t="b">
        <f>IFERROR(VALUE(INDEX(rawData!$AD:$AD, MATCH($A1277, rawData!$E:$E, 0)))=VALUE($G1277),"NA")</f>
        <v>1</v>
      </c>
      <c r="P1277" t="b">
        <f>IFERROR(VALUE(INDEX(rawData!$AE:$AE, MATCH($A1277, rawData!$E:$E, 0)))=VALUE($H1277),"NA")</f>
        <v>1</v>
      </c>
      <c r="Q1277" t="b">
        <f>IFERROR(INDEX(rawData!$F:$F, MATCH($A1277, rawData!$E:$E, 0))=$B1277,"NA")</f>
        <v>1</v>
      </c>
      <c r="R1277" t="b">
        <f>IFERROR(INDEX(rawData!$G:$G, MATCH($A1277, rawData!$E:$E, 0))=$C1277,"NA")</f>
        <v>1</v>
      </c>
      <c r="S1277" t="b">
        <f>IFERROR(INDEX(rawData!$H:$H, MATCH($A1277, rawData!$E:$E, 0))=$D1277,"NA")</f>
        <v>1</v>
      </c>
      <c r="T1277" t="b">
        <f>IFERROR(INDEX(rawData!$I:$I, MATCH($A1277, rawData!$E:$E, 0))=$E1277,"NA")</f>
        <v>1</v>
      </c>
      <c r="U1277" t="b">
        <f>IFERROR(VALUE(INDEX(rawData!$AI:$AI, MATCH($A1277, rawData!$E:$E, 0)))=VALUE($I1277),"NA")</f>
        <v>1</v>
      </c>
      <c r="V1277" t="b">
        <f>IFERROR(VALUE(INDEX(rawData!$AJ:$AJ, MATCH($A1277, rawData!$E:$E, 0)))=VALUE($J1277),"NA")</f>
        <v>1</v>
      </c>
      <c r="W1277" t="b">
        <f>IFERROR(VALUE(INDEX(rawData!$AK:$AK, MATCH($A1277, rawData!$E:$E, 0)))=VALUE($K1277),"NA")</f>
        <v>1</v>
      </c>
      <c r="X1277" t="b">
        <f>IF(COUNTIF(O1277:W1277,FALSE)&gt;0,FALSE,TRUE)</f>
        <v>1</v>
      </c>
      <c r="Y1277">
        <v>1282</v>
      </c>
    </row>
    <row r="1278" spans="1:25">
      <c r="A1278" t="s">
        <v>1304</v>
      </c>
      <c r="B1278" t="s">
        <v>26</v>
      </c>
      <c r="C1278">
        <v>1</v>
      </c>
      <c r="D1278">
        <v>1</v>
      </c>
      <c r="E1278" t="s">
        <v>26</v>
      </c>
      <c r="F1278">
        <v>90.5</v>
      </c>
      <c r="G1278">
        <v>3</v>
      </c>
      <c r="H1278">
        <v>37</v>
      </c>
      <c r="I1278">
        <v>0</v>
      </c>
      <c r="J1278">
        <v>1</v>
      </c>
      <c r="K1278">
        <v>0</v>
      </c>
      <c r="L1278" t="str">
        <f>IF( (COUNTIF(B1278:E1278,"1")+COUNTIF(B1278:E1278,1))=0,
    "unknown",
    MID(
        IF(OR(B1278="1",B1278=1)," + fossorial","") &amp;
        IF(OR(C1278="1",C1278=1)," + terrestrial","") &amp;
        IF(OR(D1278="1",D1278=1)," + aquatic","") &amp;
        IF(OR(E1278="1",E1278=1)," + arboreal",""),
    4, 999)
)</f>
        <v>terrestrial + aquatic</v>
      </c>
      <c r="M1278" t="str">
        <f>IF(
   AND( (COUNTIF(I1278:K1278,"1")+COUNTIF(I1278:K1278,1))=0,
        (COUNTIF(I1278:K1278,"0")+COUNTIF(I1278:K1278,0))=0 ),
   "unknown",
   IF(
     (COUNTIF(I1278:K1278,"1")+COUNTIF(I1278:K1278,1))&gt;0,
     MID(
        IF(OR(I1278=1,I1278="1")," + direct","") &amp;
        IF(OR(J1278=1,J1278="1")," + larval","") &amp;
        IF(OR(K1278=1,K1278="1")," + viviparous",""),
     4,999),
     IF( (COUNTIF(I1278:K1278,"0")+COUNTIF(I1278:K1278,0))=3,
         "none",
         "unknown")
   )
)</f>
        <v>larval</v>
      </c>
      <c r="N1278" t="b">
        <f>IFERROR(VALUE(INDEX(rawData!$Z:$Z, MATCH($A1278, rawData!$E:$E, 0)))=VALUE($F1278),"NA")</f>
        <v>1</v>
      </c>
      <c r="O1278" t="b">
        <f>IFERROR(VALUE(INDEX(rawData!$AD:$AD, MATCH($A1278, rawData!$E:$E, 0)))=VALUE($G1278),"NA")</f>
        <v>1</v>
      </c>
      <c r="P1278" t="b">
        <f>IFERROR(VALUE(INDEX(rawData!$AE:$AE, MATCH($A1278, rawData!$E:$E, 0)))=VALUE($H1278),"NA")</f>
        <v>1</v>
      </c>
      <c r="Q1278" t="b">
        <f>IFERROR(INDEX(rawData!$F:$F, MATCH($A1278, rawData!$E:$E, 0))=$B1278,"NA")</f>
        <v>1</v>
      </c>
      <c r="R1278" t="b">
        <f>IFERROR(INDEX(rawData!$G:$G, MATCH($A1278, rawData!$E:$E, 0))=$C1278,"NA")</f>
        <v>1</v>
      </c>
      <c r="S1278" t="b">
        <f>IFERROR(INDEX(rawData!$H:$H, MATCH($A1278, rawData!$E:$E, 0))=$D1278,"NA")</f>
        <v>1</v>
      </c>
      <c r="T1278" t="b">
        <f>IFERROR(INDEX(rawData!$I:$I, MATCH($A1278, rawData!$E:$E, 0))=$E1278,"NA")</f>
        <v>1</v>
      </c>
      <c r="U1278" t="b">
        <f>IFERROR(VALUE(INDEX(rawData!$AI:$AI, MATCH($A1278, rawData!$E:$E, 0)))=VALUE($I1278),"NA")</f>
        <v>1</v>
      </c>
      <c r="V1278" t="b">
        <f>IFERROR(VALUE(INDEX(rawData!$AJ:$AJ, MATCH($A1278, rawData!$E:$E, 0)))=VALUE($J1278),"NA")</f>
        <v>1</v>
      </c>
      <c r="W1278" t="b">
        <f>IFERROR(VALUE(INDEX(rawData!$AK:$AK, MATCH($A1278, rawData!$E:$E, 0)))=VALUE($K1278),"NA")</f>
        <v>1</v>
      </c>
      <c r="X1278" t="b">
        <f>IF(COUNTIF(O1278:W1278,FALSE)&gt;0,FALSE,TRUE)</f>
        <v>1</v>
      </c>
      <c r="Y1278">
        <v>1282</v>
      </c>
    </row>
    <row r="1279" spans="1:25">
      <c r="A1279" t="s">
        <v>1305</v>
      </c>
      <c r="B1279" t="s">
        <v>26</v>
      </c>
      <c r="C1279">
        <v>1</v>
      </c>
      <c r="D1279">
        <v>1</v>
      </c>
      <c r="E1279">
        <v>1</v>
      </c>
      <c r="F1279">
        <v>106</v>
      </c>
      <c r="G1279">
        <v>4200</v>
      </c>
      <c r="H1279">
        <v>6500</v>
      </c>
      <c r="I1279">
        <v>0</v>
      </c>
      <c r="J1279">
        <v>1</v>
      </c>
      <c r="K1279">
        <v>0</v>
      </c>
      <c r="L1279" t="str">
        <f>IF( (COUNTIF(B1279:E1279,"1")+COUNTIF(B1279:E1279,1))=0,
    "unknown",
    MID(
        IF(OR(B1279="1",B1279=1)," + fossorial","") &amp;
        IF(OR(C1279="1",C1279=1)," + terrestrial","") &amp;
        IF(OR(D1279="1",D1279=1)," + aquatic","") &amp;
        IF(OR(E1279="1",E1279=1)," + arboreal",""),
    4, 999)
)</f>
        <v>terrestrial + aquatic + arboreal</v>
      </c>
      <c r="M1279" t="str">
        <f>IF(
   AND( (COUNTIF(I1279:K1279,"1")+COUNTIF(I1279:K1279,1))=0,
        (COUNTIF(I1279:K1279,"0")+COUNTIF(I1279:K1279,0))=0 ),
   "unknown",
   IF(
     (COUNTIF(I1279:K1279,"1")+COUNTIF(I1279:K1279,1))&gt;0,
     MID(
        IF(OR(I1279=1,I1279="1")," + direct","") &amp;
        IF(OR(J1279=1,J1279="1")," + larval","") &amp;
        IF(OR(K1279=1,K1279="1")," + viviparous",""),
     4,999),
     IF( (COUNTIF(I1279:K1279,"0")+COUNTIF(I1279:K1279,0))=3,
         "none",
         "unknown")
   )
)</f>
        <v>larval</v>
      </c>
      <c r="N1279" t="b">
        <f>IFERROR(VALUE(INDEX(rawData!$Z:$Z, MATCH($A1279, rawData!$E:$E, 0)))=VALUE($F1279),"NA")</f>
        <v>1</v>
      </c>
      <c r="O1279" t="b">
        <f>IFERROR(VALUE(INDEX(rawData!$AD:$AD, MATCH($A1279, rawData!$E:$E, 0)))=VALUE($G1279),"NA")</f>
        <v>1</v>
      </c>
      <c r="P1279" t="b">
        <f>IFERROR(VALUE(INDEX(rawData!$AE:$AE, MATCH($A1279, rawData!$E:$E, 0)))=VALUE($H1279),"NA")</f>
        <v>1</v>
      </c>
      <c r="Q1279" t="b">
        <f>IFERROR(INDEX(rawData!$F:$F, MATCH($A1279, rawData!$E:$E, 0))=$B1279,"NA")</f>
        <v>1</v>
      </c>
      <c r="R1279" t="b">
        <f>IFERROR(INDEX(rawData!$G:$G, MATCH($A1279, rawData!$E:$E, 0))=$C1279,"NA")</f>
        <v>1</v>
      </c>
      <c r="S1279" t="b">
        <f>IFERROR(INDEX(rawData!$H:$H, MATCH($A1279, rawData!$E:$E, 0))=$D1279,"NA")</f>
        <v>1</v>
      </c>
      <c r="T1279" t="b">
        <f>IFERROR(INDEX(rawData!$I:$I, MATCH($A1279, rawData!$E:$E, 0))=$E1279,"NA")</f>
        <v>1</v>
      </c>
      <c r="U1279" t="b">
        <f>IFERROR(VALUE(INDEX(rawData!$AI:$AI, MATCH($A1279, rawData!$E:$E, 0)))=VALUE($I1279),"NA")</f>
        <v>1</v>
      </c>
      <c r="V1279" t="b">
        <f>IFERROR(VALUE(INDEX(rawData!$AJ:$AJ, MATCH($A1279, rawData!$E:$E, 0)))=VALUE($J1279),"NA")</f>
        <v>1</v>
      </c>
      <c r="W1279" t="b">
        <f>IFERROR(VALUE(INDEX(rawData!$AK:$AK, MATCH($A1279, rawData!$E:$E, 0)))=VALUE($K1279),"NA")</f>
        <v>1</v>
      </c>
      <c r="X1279" t="b">
        <f>IF(COUNTIF(O1279:W1279,FALSE)&gt;0,FALSE,TRUE)</f>
        <v>1</v>
      </c>
      <c r="Y1279">
        <v>1284</v>
      </c>
    </row>
    <row r="1280" spans="1:25">
      <c r="A1280" t="s">
        <v>1306</v>
      </c>
      <c r="B1280" t="s">
        <v>26</v>
      </c>
      <c r="C1280">
        <v>1</v>
      </c>
      <c r="D1280" t="s">
        <v>26</v>
      </c>
      <c r="E1280">
        <v>1</v>
      </c>
      <c r="F1280">
        <v>76</v>
      </c>
      <c r="G1280">
        <v>177</v>
      </c>
      <c r="H1280">
        <v>659</v>
      </c>
      <c r="I1280">
        <v>0</v>
      </c>
      <c r="J1280">
        <v>1</v>
      </c>
      <c r="K1280">
        <v>0</v>
      </c>
      <c r="L1280" t="str">
        <f>IF( (COUNTIF(B1280:E1280,"1")+COUNTIF(B1280:E1280,1))=0,
    "unknown",
    MID(
        IF(OR(B1280="1",B1280=1)," + fossorial","") &amp;
        IF(OR(C1280="1",C1280=1)," + terrestrial","") &amp;
        IF(OR(D1280="1",D1280=1)," + aquatic","") &amp;
        IF(OR(E1280="1",E1280=1)," + arboreal",""),
    4, 999)
)</f>
        <v>terrestrial + arboreal</v>
      </c>
      <c r="M1280" t="str">
        <f>IF(
   AND( (COUNTIF(I1280:K1280,"1")+COUNTIF(I1280:K1280,1))=0,
        (COUNTIF(I1280:K1280,"0")+COUNTIF(I1280:K1280,0))=0 ),
   "unknown",
   IF(
     (COUNTIF(I1280:K1280,"1")+COUNTIF(I1280:K1280,1))&gt;0,
     MID(
        IF(OR(I1280=1,I1280="1")," + direct","") &amp;
        IF(OR(J1280=1,J1280="1")," + larval","") &amp;
        IF(OR(K1280=1,K1280="1")," + viviparous",""),
     4,999),
     IF( (COUNTIF(I1280:K1280,"0")+COUNTIF(I1280:K1280,0))=3,
         "none",
         "unknown")
   )
)</f>
        <v>larval</v>
      </c>
      <c r="N1280" t="b">
        <f>IFERROR(VALUE(INDEX(rawData!$Z:$Z, MATCH($A1280, rawData!$E:$E, 0)))=VALUE($F1280),"NA")</f>
        <v>1</v>
      </c>
      <c r="O1280" t="b">
        <f>IFERROR(VALUE(INDEX(rawData!$AD:$AD, MATCH($A1280, rawData!$E:$E, 0)))=VALUE($G1280),"NA")</f>
        <v>1</v>
      </c>
      <c r="P1280" t="b">
        <f>IFERROR(VALUE(INDEX(rawData!$AE:$AE, MATCH($A1280, rawData!$E:$E, 0)))=VALUE($H1280),"NA")</f>
        <v>1</v>
      </c>
      <c r="Q1280" t="b">
        <f>IFERROR(INDEX(rawData!$F:$F, MATCH($A1280, rawData!$E:$E, 0))=$B1280,"NA")</f>
        <v>1</v>
      </c>
      <c r="R1280" t="b">
        <f>IFERROR(INDEX(rawData!$G:$G, MATCH($A1280, rawData!$E:$E, 0))=$C1280,"NA")</f>
        <v>1</v>
      </c>
      <c r="S1280" t="b">
        <f>IFERROR(INDEX(rawData!$H:$H, MATCH($A1280, rawData!$E:$E, 0))=$D1280,"NA")</f>
        <v>1</v>
      </c>
      <c r="T1280" t="b">
        <f>IFERROR(INDEX(rawData!$I:$I, MATCH($A1280, rawData!$E:$E, 0))=$E1280,"NA")</f>
        <v>1</v>
      </c>
      <c r="U1280" t="b">
        <f>IFERROR(VALUE(INDEX(rawData!$AI:$AI, MATCH($A1280, rawData!$E:$E, 0)))=VALUE($I1280),"NA")</f>
        <v>1</v>
      </c>
      <c r="V1280" t="b">
        <f>IFERROR(VALUE(INDEX(rawData!$AJ:$AJ, MATCH($A1280, rawData!$E:$E, 0)))=VALUE($J1280),"NA")</f>
        <v>1</v>
      </c>
      <c r="W1280" t="b">
        <f>IFERROR(VALUE(INDEX(rawData!$AK:$AK, MATCH($A1280, rawData!$E:$E, 0)))=VALUE($K1280),"NA")</f>
        <v>1</v>
      </c>
      <c r="X1280" t="b">
        <f>IF(COUNTIF(O1280:W1280,FALSE)&gt;0,FALSE,TRUE)</f>
        <v>1</v>
      </c>
      <c r="Y1280">
        <v>1284</v>
      </c>
    </row>
    <row r="1281" spans="1:25">
      <c r="A1281" t="s">
        <v>1307</v>
      </c>
      <c r="B1281" t="s">
        <v>26</v>
      </c>
      <c r="C1281">
        <v>1</v>
      </c>
      <c r="D1281">
        <v>1</v>
      </c>
      <c r="E1281" t="s">
        <v>26</v>
      </c>
      <c r="F1281">
        <v>21.8</v>
      </c>
      <c r="G1281">
        <v>11</v>
      </c>
      <c r="H1281">
        <v>29</v>
      </c>
      <c r="I1281">
        <v>0</v>
      </c>
      <c r="J1281">
        <v>1</v>
      </c>
      <c r="K1281">
        <v>0</v>
      </c>
      <c r="L1281" t="str">
        <f>IF( (COUNTIF(B1281:E1281,"1")+COUNTIF(B1281:E1281,1))=0,
    "unknown",
    MID(
        IF(OR(B1281="1",B1281=1)," + fossorial","") &amp;
        IF(OR(C1281="1",C1281=1)," + terrestrial","") &amp;
        IF(OR(D1281="1",D1281=1)," + aquatic","") &amp;
        IF(OR(E1281="1",E1281=1)," + arboreal",""),
    4, 999)
)</f>
        <v>terrestrial + aquatic</v>
      </c>
      <c r="M1281" t="str">
        <f>IF(
   AND( (COUNTIF(I1281:K1281,"1")+COUNTIF(I1281:K1281,1))=0,
        (COUNTIF(I1281:K1281,"0")+COUNTIF(I1281:K1281,0))=0 ),
   "unknown",
   IF(
     (COUNTIF(I1281:K1281,"1")+COUNTIF(I1281:K1281,1))&gt;0,
     MID(
        IF(OR(I1281=1,I1281="1")," + direct","") &amp;
        IF(OR(J1281=1,J1281="1")," + larval","") &amp;
        IF(OR(K1281=1,K1281="1")," + viviparous",""),
     4,999),
     IF( (COUNTIF(I1281:K1281,"0")+COUNTIF(I1281:K1281,0))=3,
         "none",
         "unknown")
   )
)</f>
        <v>larval</v>
      </c>
      <c r="N1281" t="b">
        <f>IFERROR(VALUE(INDEX(rawData!$Z:$Z, MATCH($A1281, rawData!$E:$E, 0)))=VALUE($F1281),"NA")</f>
        <v>1</v>
      </c>
      <c r="O1281" t="b">
        <f>IFERROR(VALUE(INDEX(rawData!$AD:$AD, MATCH($A1281, rawData!$E:$E, 0)))=VALUE($G1281),"NA")</f>
        <v>1</v>
      </c>
      <c r="P1281" t="b">
        <f>IFERROR(VALUE(INDEX(rawData!$AE:$AE, MATCH($A1281, rawData!$E:$E, 0)))=VALUE($H1281),"NA")</f>
        <v>1</v>
      </c>
      <c r="Q1281" t="b">
        <f>IFERROR(INDEX(rawData!$F:$F, MATCH($A1281, rawData!$E:$E, 0))=$B1281,"NA")</f>
        <v>1</v>
      </c>
      <c r="R1281" t="b">
        <f>IFERROR(INDEX(rawData!$G:$G, MATCH($A1281, rawData!$E:$E, 0))=$C1281,"NA")</f>
        <v>1</v>
      </c>
      <c r="S1281" t="b">
        <f>IFERROR(INDEX(rawData!$H:$H, MATCH($A1281, rawData!$E:$E, 0))=$D1281,"NA")</f>
        <v>1</v>
      </c>
      <c r="T1281" t="b">
        <f>IFERROR(INDEX(rawData!$I:$I, MATCH($A1281, rawData!$E:$E, 0))=$E1281,"NA")</f>
        <v>1</v>
      </c>
      <c r="U1281" t="b">
        <f>IFERROR(VALUE(INDEX(rawData!$AI:$AI, MATCH($A1281, rawData!$E:$E, 0)))=VALUE($I1281),"NA")</f>
        <v>1</v>
      </c>
      <c r="V1281" t="b">
        <f>IFERROR(VALUE(INDEX(rawData!$AJ:$AJ, MATCH($A1281, rawData!$E:$E, 0)))=VALUE($J1281),"NA")</f>
        <v>1</v>
      </c>
      <c r="W1281" t="b">
        <f>IFERROR(VALUE(INDEX(rawData!$AK:$AK, MATCH($A1281, rawData!$E:$E, 0)))=VALUE($K1281),"NA")</f>
        <v>1</v>
      </c>
      <c r="X1281" t="b">
        <f>IF(COUNTIF(O1281:W1281,FALSE)&gt;0,FALSE,TRUE)</f>
        <v>1</v>
      </c>
      <c r="Y1281">
        <v>1286</v>
      </c>
    </row>
    <row r="1282" spans="1:25">
      <c r="A1282" t="s">
        <v>1308</v>
      </c>
      <c r="B1282" t="s">
        <v>26</v>
      </c>
      <c r="C1282" t="s">
        <v>26</v>
      </c>
      <c r="D1282">
        <v>1</v>
      </c>
      <c r="E1282">
        <v>1</v>
      </c>
      <c r="F1282">
        <v>135</v>
      </c>
      <c r="G1282">
        <v>22</v>
      </c>
      <c r="H1282">
        <v>860</v>
      </c>
      <c r="I1282">
        <v>0</v>
      </c>
      <c r="J1282">
        <v>1</v>
      </c>
      <c r="K1282">
        <v>0</v>
      </c>
      <c r="L1282" t="str">
        <f>IF( (COUNTIF(B1282:E1282,"1")+COUNTIF(B1282:E1282,1))=0,
    "unknown",
    MID(
        IF(OR(B1282="1",B1282=1)," + fossorial","") &amp;
        IF(OR(C1282="1",C1282=1)," + terrestrial","") &amp;
        IF(OR(D1282="1",D1282=1)," + aquatic","") &amp;
        IF(OR(E1282="1",E1282=1)," + arboreal",""),
    4, 999)
)</f>
        <v>aquatic + arboreal</v>
      </c>
      <c r="M1282" t="str">
        <f>IF(
   AND( (COUNTIF(I1282:K1282,"1")+COUNTIF(I1282:K1282,1))=0,
        (COUNTIF(I1282:K1282,"0")+COUNTIF(I1282:K1282,0))=0 ),
   "unknown",
   IF(
     (COUNTIF(I1282:K1282,"1")+COUNTIF(I1282:K1282,1))&gt;0,
     MID(
        IF(OR(I1282=1,I1282="1")," + direct","") &amp;
        IF(OR(J1282=1,J1282="1")," + larval","") &amp;
        IF(OR(K1282=1,K1282="1")," + viviparous",""),
     4,999),
     IF( (COUNTIF(I1282:K1282,"0")+COUNTIF(I1282:K1282,0))=3,
         "none",
         "unknown")
   )
)</f>
        <v>larval</v>
      </c>
      <c r="N1282" t="b">
        <f>IFERROR(VALUE(INDEX(rawData!$Z:$Z, MATCH($A1282, rawData!$E:$E, 0)))=VALUE($F1282),"NA")</f>
        <v>1</v>
      </c>
      <c r="O1282" t="b">
        <f>IFERROR(VALUE(INDEX(rawData!$AD:$AD, MATCH($A1282, rawData!$E:$E, 0)))=VALUE($G1282),"NA")</f>
        <v>1</v>
      </c>
      <c r="P1282" t="b">
        <f>IFERROR(VALUE(INDEX(rawData!$AE:$AE, MATCH($A1282, rawData!$E:$E, 0)))=VALUE($H1282),"NA")</f>
        <v>1</v>
      </c>
      <c r="Q1282" t="b">
        <f>IFERROR(INDEX(rawData!$F:$F, MATCH($A1282, rawData!$E:$E, 0))=$B1282,"NA")</f>
        <v>1</v>
      </c>
      <c r="R1282" t="b">
        <f>IFERROR(INDEX(rawData!$G:$G, MATCH($A1282, rawData!$E:$E, 0))=$C1282,"NA")</f>
        <v>1</v>
      </c>
      <c r="S1282" t="b">
        <f>IFERROR(INDEX(rawData!$H:$H, MATCH($A1282, rawData!$E:$E, 0))=$D1282,"NA")</f>
        <v>1</v>
      </c>
      <c r="T1282" t="b">
        <f>IFERROR(INDEX(rawData!$I:$I, MATCH($A1282, rawData!$E:$E, 0))=$E1282,"NA")</f>
        <v>1</v>
      </c>
      <c r="U1282" t="b">
        <f>IFERROR(VALUE(INDEX(rawData!$AI:$AI, MATCH($A1282, rawData!$E:$E, 0)))=VALUE($I1282),"NA")</f>
        <v>1</v>
      </c>
      <c r="V1282" t="b">
        <f>IFERROR(VALUE(INDEX(rawData!$AJ:$AJ, MATCH($A1282, rawData!$E:$E, 0)))=VALUE($J1282),"NA")</f>
        <v>1</v>
      </c>
      <c r="W1282" t="b">
        <f>IFERROR(VALUE(INDEX(rawData!$AK:$AK, MATCH($A1282, rawData!$E:$E, 0)))=VALUE($K1282),"NA")</f>
        <v>1</v>
      </c>
      <c r="X1282" t="b">
        <f>IF(COUNTIF(O1282:W1282,FALSE)&gt;0,FALSE,TRUE)</f>
        <v>1</v>
      </c>
      <c r="Y1282">
        <v>1288</v>
      </c>
    </row>
    <row r="1283" spans="1:25">
      <c r="A1283" t="s">
        <v>1309</v>
      </c>
      <c r="B1283" t="s">
        <v>26</v>
      </c>
      <c r="C1283">
        <v>1</v>
      </c>
      <c r="D1283">
        <v>1</v>
      </c>
      <c r="E1283" t="s">
        <v>26</v>
      </c>
      <c r="F1283">
        <v>24</v>
      </c>
      <c r="G1283">
        <v>70</v>
      </c>
      <c r="H1283">
        <v>70</v>
      </c>
      <c r="I1283">
        <v>0</v>
      </c>
      <c r="J1283">
        <v>1</v>
      </c>
      <c r="K1283">
        <v>0</v>
      </c>
      <c r="L1283" t="str">
        <f>IF( (COUNTIF(B1283:E1283,"1")+COUNTIF(B1283:E1283,1))=0,
    "unknown",
    MID(
        IF(OR(B1283="1",B1283=1)," + fossorial","") &amp;
        IF(OR(C1283="1",C1283=1)," + terrestrial","") &amp;
        IF(OR(D1283="1",D1283=1)," + aquatic","") &amp;
        IF(OR(E1283="1",E1283=1)," + arboreal",""),
    4, 999)
)</f>
        <v>terrestrial + aquatic</v>
      </c>
      <c r="M1283" t="str">
        <f>IF(
   AND( (COUNTIF(I1283:K1283,"1")+COUNTIF(I1283:K1283,1))=0,
        (COUNTIF(I1283:K1283,"0")+COUNTIF(I1283:K1283,0))=0 ),
   "unknown",
   IF(
     (COUNTIF(I1283:K1283,"1")+COUNTIF(I1283:K1283,1))&gt;0,
     MID(
        IF(OR(I1283=1,I1283="1")," + direct","") &amp;
        IF(OR(J1283=1,J1283="1")," + larval","") &amp;
        IF(OR(K1283=1,K1283="1")," + viviparous",""),
     4,999),
     IF( (COUNTIF(I1283:K1283,"0")+COUNTIF(I1283:K1283,0))=3,
         "none",
         "unknown")
   )
)</f>
        <v>larval</v>
      </c>
      <c r="N1283" t="b">
        <f>IFERROR(VALUE(INDEX(rawData!$Z:$Z, MATCH($A1283, rawData!$E:$E, 0)))=VALUE($F1283),"NA")</f>
        <v>1</v>
      </c>
      <c r="O1283" t="b">
        <f>IFERROR(VALUE(INDEX(rawData!$AD:$AD, MATCH($A1283, rawData!$E:$E, 0)))=VALUE($G1283),"NA")</f>
        <v>1</v>
      </c>
      <c r="P1283" t="b">
        <f>IFERROR(VALUE(INDEX(rawData!$AE:$AE, MATCH($A1283, rawData!$E:$E, 0)))=VALUE($H1283),"NA")</f>
        <v>1</v>
      </c>
      <c r="Q1283" t="b">
        <f>IFERROR(INDEX(rawData!$F:$F, MATCH($A1283, rawData!$E:$E, 0))=$B1283,"NA")</f>
        <v>1</v>
      </c>
      <c r="R1283" t="b">
        <f>IFERROR(INDEX(rawData!$G:$G, MATCH($A1283, rawData!$E:$E, 0))=$C1283,"NA")</f>
        <v>1</v>
      </c>
      <c r="S1283" t="b">
        <f>IFERROR(INDEX(rawData!$H:$H, MATCH($A1283, rawData!$E:$E, 0))=$D1283,"NA")</f>
        <v>1</v>
      </c>
      <c r="T1283" t="b">
        <f>IFERROR(INDEX(rawData!$I:$I, MATCH($A1283, rawData!$E:$E, 0))=$E1283,"NA")</f>
        <v>1</v>
      </c>
      <c r="U1283" t="b">
        <f>IFERROR(VALUE(INDEX(rawData!$AI:$AI, MATCH($A1283, rawData!$E:$E, 0)))=VALUE($I1283),"NA")</f>
        <v>1</v>
      </c>
      <c r="V1283" t="b">
        <f>IFERROR(VALUE(INDEX(rawData!$AJ:$AJ, MATCH($A1283, rawData!$E:$E, 0)))=VALUE($J1283),"NA")</f>
        <v>1</v>
      </c>
      <c r="W1283" t="b">
        <f>IFERROR(VALUE(INDEX(rawData!$AK:$AK, MATCH($A1283, rawData!$E:$E, 0)))=VALUE($K1283),"NA")</f>
        <v>1</v>
      </c>
      <c r="X1283" t="b">
        <f>IF(COUNTIF(O1283:W1283,FALSE)&gt;0,FALSE,TRUE)</f>
        <v>1</v>
      </c>
      <c r="Y1283">
        <v>1288</v>
      </c>
    </row>
    <row r="1284" spans="1:25">
      <c r="A1284" t="s">
        <v>1310</v>
      </c>
      <c r="B1284" t="s">
        <v>26</v>
      </c>
      <c r="C1284">
        <v>1</v>
      </c>
      <c r="D1284">
        <v>1</v>
      </c>
      <c r="E1284" t="s">
        <v>26</v>
      </c>
      <c r="F1284">
        <v>23</v>
      </c>
      <c r="G1284">
        <v>24</v>
      </c>
      <c r="H1284">
        <v>41</v>
      </c>
      <c r="I1284">
        <v>0</v>
      </c>
      <c r="J1284">
        <v>1</v>
      </c>
      <c r="K1284">
        <v>0</v>
      </c>
      <c r="L1284" t="str">
        <f>IF( (COUNTIF(B1284:E1284,"1")+COUNTIF(B1284:E1284,1))=0,
    "unknown",
    MID(
        IF(OR(B1284="1",B1284=1)," + fossorial","") &amp;
        IF(OR(C1284="1",C1284=1)," + terrestrial","") &amp;
        IF(OR(D1284="1",D1284=1)," + aquatic","") &amp;
        IF(OR(E1284="1",E1284=1)," + arboreal",""),
    4, 999)
)</f>
        <v>terrestrial + aquatic</v>
      </c>
      <c r="M1284" t="str">
        <f>IF(
   AND( (COUNTIF(I1284:K1284,"1")+COUNTIF(I1284:K1284,1))=0,
        (COUNTIF(I1284:K1284,"0")+COUNTIF(I1284:K1284,0))=0 ),
   "unknown",
   IF(
     (COUNTIF(I1284:K1284,"1")+COUNTIF(I1284:K1284,1))&gt;0,
     MID(
        IF(OR(I1284=1,I1284="1")," + direct","") &amp;
        IF(OR(J1284=1,J1284="1")," + larval","") &amp;
        IF(OR(K1284=1,K1284="1")," + viviparous",""),
     4,999),
     IF( (COUNTIF(I1284:K1284,"0")+COUNTIF(I1284:K1284,0))=3,
         "none",
         "unknown")
   )
)</f>
        <v>larval</v>
      </c>
      <c r="N1284" t="b">
        <f>IFERROR(VALUE(INDEX(rawData!$Z:$Z, MATCH($A1284, rawData!$E:$E, 0)))=VALUE($F1284),"NA")</f>
        <v>1</v>
      </c>
      <c r="O1284" t="b">
        <f>IFERROR(VALUE(INDEX(rawData!$AD:$AD, MATCH($A1284, rawData!$E:$E, 0)))=VALUE($G1284),"NA")</f>
        <v>1</v>
      </c>
      <c r="P1284" t="b">
        <f>IFERROR(VALUE(INDEX(rawData!$AE:$AE, MATCH($A1284, rawData!$E:$E, 0)))=VALUE($H1284),"NA")</f>
        <v>1</v>
      </c>
      <c r="Q1284" t="b">
        <f>IFERROR(INDEX(rawData!$F:$F, MATCH($A1284, rawData!$E:$E, 0))=$B1284,"NA")</f>
        <v>1</v>
      </c>
      <c r="R1284" t="b">
        <f>IFERROR(INDEX(rawData!$G:$G, MATCH($A1284, rawData!$E:$E, 0))=$C1284,"NA")</f>
        <v>1</v>
      </c>
      <c r="S1284" t="b">
        <f>IFERROR(INDEX(rawData!$H:$H, MATCH($A1284, rawData!$E:$E, 0))=$D1284,"NA")</f>
        <v>1</v>
      </c>
      <c r="T1284" t="b">
        <f>IFERROR(INDEX(rawData!$I:$I, MATCH($A1284, rawData!$E:$E, 0))=$E1284,"NA")</f>
        <v>1</v>
      </c>
      <c r="U1284" t="b">
        <f>IFERROR(VALUE(INDEX(rawData!$AI:$AI, MATCH($A1284, rawData!$E:$E, 0)))=VALUE($I1284),"NA")</f>
        <v>1</v>
      </c>
      <c r="V1284" t="b">
        <f>IFERROR(VALUE(INDEX(rawData!$AJ:$AJ, MATCH($A1284, rawData!$E:$E, 0)))=VALUE($J1284),"NA")</f>
        <v>1</v>
      </c>
      <c r="W1284" t="b">
        <f>IFERROR(VALUE(INDEX(rawData!$AK:$AK, MATCH($A1284, rawData!$E:$E, 0)))=VALUE($K1284),"NA")</f>
        <v>1</v>
      </c>
      <c r="X1284" t="b">
        <f>IF(COUNTIF(O1284:W1284,FALSE)&gt;0,FALSE,TRUE)</f>
        <v>1</v>
      </c>
      <c r="Y1284">
        <v>1289</v>
      </c>
    </row>
    <row r="1285" spans="1:25">
      <c r="A1285" t="s">
        <v>1311</v>
      </c>
      <c r="B1285" t="s">
        <v>26</v>
      </c>
      <c r="C1285">
        <v>1</v>
      </c>
      <c r="D1285" t="s">
        <v>26</v>
      </c>
      <c r="E1285" t="s">
        <v>26</v>
      </c>
      <c r="F1285">
        <v>24</v>
      </c>
      <c r="G1285">
        <v>30</v>
      </c>
      <c r="H1285">
        <v>30</v>
      </c>
      <c r="I1285">
        <v>0</v>
      </c>
      <c r="J1285">
        <v>0</v>
      </c>
      <c r="K1285">
        <v>1</v>
      </c>
      <c r="L1285" t="str">
        <f>IF( (COUNTIF(B1285:E1285,"1")+COUNTIF(B1285:E1285,1))=0,
    "unknown",
    MID(
        IF(OR(B1285="1",B1285=1)," + fossorial","") &amp;
        IF(OR(C1285="1",C1285=1)," + terrestrial","") &amp;
        IF(OR(D1285="1",D1285=1)," + aquatic","") &amp;
        IF(OR(E1285="1",E1285=1)," + arboreal",""),
    4, 999)
)</f>
        <v>terrestrial</v>
      </c>
      <c r="M1285" t="str">
        <f>IF(
   AND( (COUNTIF(I1285:K1285,"1")+COUNTIF(I1285:K1285,1))=0,
        (COUNTIF(I1285:K1285,"0")+COUNTIF(I1285:K1285,0))=0 ),
   "unknown",
   IF(
     (COUNTIF(I1285:K1285,"1")+COUNTIF(I1285:K1285,1))&gt;0,
     MID(
        IF(OR(I1285=1,I1285="1")," + direct","") &amp;
        IF(OR(J1285=1,J1285="1")," + larval","") &amp;
        IF(OR(K1285=1,K1285="1")," + viviparous",""),
     4,999),
     IF( (COUNTIF(I1285:K1285,"0")+COUNTIF(I1285:K1285,0))=3,
         "none",
         "unknown")
   )
)</f>
        <v>viviparous</v>
      </c>
      <c r="N1285" t="b">
        <f>IFERROR(VALUE(INDEX(rawData!$Z:$Z, MATCH($A1285, rawData!$E:$E, 0)))=VALUE($F1285),"NA")</f>
        <v>1</v>
      </c>
      <c r="O1285" t="b">
        <f>IFERROR(VALUE(INDEX(rawData!$AD:$AD, MATCH($A1285, rawData!$E:$E, 0)))=VALUE($G1285),"NA")</f>
        <v>1</v>
      </c>
      <c r="P1285" t="b">
        <f>IFERROR(VALUE(INDEX(rawData!$AE:$AE, MATCH($A1285, rawData!$E:$E, 0)))=VALUE($H1285),"NA")</f>
        <v>1</v>
      </c>
      <c r="Q1285" t="b">
        <f>IFERROR(INDEX(rawData!$F:$F, MATCH($A1285, rawData!$E:$E, 0))=$B1285,"NA")</f>
        <v>1</v>
      </c>
      <c r="R1285" t="b">
        <f>IFERROR(INDEX(rawData!$G:$G, MATCH($A1285, rawData!$E:$E, 0))=$C1285,"NA")</f>
        <v>1</v>
      </c>
      <c r="S1285" t="b">
        <f>IFERROR(INDEX(rawData!$H:$H, MATCH($A1285, rawData!$E:$E, 0))=$D1285,"NA")</f>
        <v>1</v>
      </c>
      <c r="T1285" t="b">
        <f>IFERROR(INDEX(rawData!$I:$I, MATCH($A1285, rawData!$E:$E, 0))=$E1285,"NA")</f>
        <v>1</v>
      </c>
      <c r="U1285" t="b">
        <f>IFERROR(VALUE(INDEX(rawData!$AI:$AI, MATCH($A1285, rawData!$E:$E, 0)))=VALUE($I1285),"NA")</f>
        <v>1</v>
      </c>
      <c r="V1285" t="b">
        <f>IFERROR(VALUE(INDEX(rawData!$AJ:$AJ, MATCH($A1285, rawData!$E:$E, 0)))=VALUE($J1285),"NA")</f>
        <v>1</v>
      </c>
      <c r="W1285" t="b">
        <f>IFERROR(VALUE(INDEX(rawData!$AK:$AK, MATCH($A1285, rawData!$E:$E, 0)))=VALUE($K1285),"NA")</f>
        <v>1</v>
      </c>
      <c r="X1285" t="b">
        <f>IF(COUNTIF(O1285:W1285,FALSE)&gt;0,FALSE,TRUE)</f>
        <v>1</v>
      </c>
      <c r="Y1285">
        <v>1290</v>
      </c>
    </row>
    <row r="1286" spans="1:25">
      <c r="A1286" t="s">
        <v>1312</v>
      </c>
      <c r="B1286" t="s">
        <v>26</v>
      </c>
      <c r="C1286">
        <v>1</v>
      </c>
      <c r="D1286" t="s">
        <v>26</v>
      </c>
      <c r="E1286">
        <v>1</v>
      </c>
      <c r="F1286">
        <v>98</v>
      </c>
      <c r="G1286">
        <v>5860</v>
      </c>
      <c r="H1286">
        <v>5860</v>
      </c>
      <c r="I1286">
        <v>0</v>
      </c>
      <c r="J1286">
        <v>1</v>
      </c>
      <c r="K1286">
        <v>0</v>
      </c>
      <c r="L1286" t="str">
        <f>IF( (COUNTIF(B1286:E1286,"1")+COUNTIF(B1286:E1286,1))=0,
    "unknown",
    MID(
        IF(OR(B1286="1",B1286=1)," + fossorial","") &amp;
        IF(OR(C1286="1",C1286=1)," + terrestrial","") &amp;
        IF(OR(D1286="1",D1286=1)," + aquatic","") &amp;
        IF(OR(E1286="1",E1286=1)," + arboreal",""),
    4, 999)
)</f>
        <v>terrestrial + arboreal</v>
      </c>
      <c r="M1286" t="str">
        <f>IF(
   AND( (COUNTIF(I1286:K1286,"1")+COUNTIF(I1286:K1286,1))=0,
        (COUNTIF(I1286:K1286,"0")+COUNTIF(I1286:K1286,0))=0 ),
   "unknown",
   IF(
     (COUNTIF(I1286:K1286,"1")+COUNTIF(I1286:K1286,1))&gt;0,
     MID(
        IF(OR(I1286=1,I1286="1")," + direct","") &amp;
        IF(OR(J1286=1,J1286="1")," + larval","") &amp;
        IF(OR(K1286=1,K1286="1")," + viviparous",""),
     4,999),
     IF( (COUNTIF(I1286:K1286,"0")+COUNTIF(I1286:K1286,0))=3,
         "none",
         "unknown")
   )
)</f>
        <v>larval</v>
      </c>
      <c r="N1286" t="b">
        <f>IFERROR(VALUE(INDEX(rawData!$Z:$Z, MATCH($A1286, rawData!$E:$E, 0)))=VALUE($F1286),"NA")</f>
        <v>1</v>
      </c>
      <c r="O1286" t="b">
        <f>IFERROR(VALUE(INDEX(rawData!$AD:$AD, MATCH($A1286, rawData!$E:$E, 0)))=VALUE($G1286),"NA")</f>
        <v>1</v>
      </c>
      <c r="P1286" t="b">
        <f>IFERROR(VALUE(INDEX(rawData!$AE:$AE, MATCH($A1286, rawData!$E:$E, 0)))=VALUE($H1286),"NA")</f>
        <v>1</v>
      </c>
      <c r="Q1286" t="b">
        <f>IFERROR(INDEX(rawData!$F:$F, MATCH($A1286, rawData!$E:$E, 0))=$B1286,"NA")</f>
        <v>1</v>
      </c>
      <c r="R1286" t="b">
        <f>IFERROR(INDEX(rawData!$G:$G, MATCH($A1286, rawData!$E:$E, 0))=$C1286,"NA")</f>
        <v>1</v>
      </c>
      <c r="S1286" t="b">
        <f>IFERROR(INDEX(rawData!$H:$H, MATCH($A1286, rawData!$E:$E, 0))=$D1286,"NA")</f>
        <v>1</v>
      </c>
      <c r="T1286" t="b">
        <f>IFERROR(INDEX(rawData!$I:$I, MATCH($A1286, rawData!$E:$E, 0))=$E1286,"NA")</f>
        <v>1</v>
      </c>
      <c r="U1286" t="b">
        <f>IFERROR(VALUE(INDEX(rawData!$AI:$AI, MATCH($A1286, rawData!$E:$E, 0)))=VALUE($I1286),"NA")</f>
        <v>1</v>
      </c>
      <c r="V1286" t="b">
        <f>IFERROR(VALUE(INDEX(rawData!$AJ:$AJ, MATCH($A1286, rawData!$E:$E, 0)))=VALUE($J1286),"NA")</f>
        <v>1</v>
      </c>
      <c r="W1286" t="b">
        <f>IFERROR(VALUE(INDEX(rawData!$AK:$AK, MATCH($A1286, rawData!$E:$E, 0)))=VALUE($K1286),"NA")</f>
        <v>1</v>
      </c>
      <c r="X1286" t="b">
        <f>IF(COUNTIF(O1286:W1286,FALSE)&gt;0,FALSE,TRUE)</f>
        <v>1</v>
      </c>
      <c r="Y1286">
        <v>1290</v>
      </c>
    </row>
    <row r="1287" spans="1:25">
      <c r="A1287" t="s">
        <v>1313</v>
      </c>
      <c r="B1287" t="s">
        <v>26</v>
      </c>
      <c r="C1287">
        <v>1</v>
      </c>
      <c r="D1287">
        <v>1</v>
      </c>
      <c r="E1287" t="s">
        <v>26</v>
      </c>
      <c r="F1287">
        <v>45</v>
      </c>
      <c r="G1287">
        <v>30</v>
      </c>
      <c r="H1287">
        <v>80</v>
      </c>
      <c r="I1287">
        <v>1</v>
      </c>
      <c r="J1287">
        <v>0</v>
      </c>
      <c r="K1287">
        <v>0</v>
      </c>
      <c r="L1287" t="str">
        <f>IF( (COUNTIF(B1287:E1287,"1")+COUNTIF(B1287:E1287,1))=0,
    "unknown",
    MID(
        IF(OR(B1287="1",B1287=1)," + fossorial","") &amp;
        IF(OR(C1287="1",C1287=1)," + terrestrial","") &amp;
        IF(OR(D1287="1",D1287=1)," + aquatic","") &amp;
        IF(OR(E1287="1",E1287=1)," + arboreal",""),
    4, 999)
)</f>
        <v>terrestrial + aquatic</v>
      </c>
      <c r="M1287" t="str">
        <f>IF(
   AND( (COUNTIF(I1287:K1287,"1")+COUNTIF(I1287:K1287,1))=0,
        (COUNTIF(I1287:K1287,"0")+COUNTIF(I1287:K1287,0))=0 ),
   "unknown",
   IF(
     (COUNTIF(I1287:K1287,"1")+COUNTIF(I1287:K1287,1))&gt;0,
     MID(
        IF(OR(I1287=1,I1287="1")," + direct","") &amp;
        IF(OR(J1287=1,J1287="1")," + larval","") &amp;
        IF(OR(K1287=1,K1287="1")," + viviparous",""),
     4,999),
     IF( (COUNTIF(I1287:K1287,"0")+COUNTIF(I1287:K1287,0))=3,
         "none",
         "unknown")
   )
)</f>
        <v>direct</v>
      </c>
      <c r="N1287" t="b">
        <f>IFERROR(VALUE(INDEX(rawData!$Z:$Z, MATCH($A1287, rawData!$E:$E, 0)))=VALUE($F1287),"NA")</f>
        <v>1</v>
      </c>
      <c r="O1287" t="b">
        <f>IFERROR(VALUE(INDEX(rawData!$AD:$AD, MATCH($A1287, rawData!$E:$E, 0)))=VALUE($G1287),"NA")</f>
        <v>1</v>
      </c>
      <c r="P1287" t="b">
        <f>IFERROR(VALUE(INDEX(rawData!$AE:$AE, MATCH($A1287, rawData!$E:$E, 0)))=VALUE($H1287),"NA")</f>
        <v>1</v>
      </c>
      <c r="Q1287" t="b">
        <f>IFERROR(INDEX(rawData!$F:$F, MATCH($A1287, rawData!$E:$E, 0))=$B1287,"NA")</f>
        <v>1</v>
      </c>
      <c r="R1287" t="b">
        <f>IFERROR(INDEX(rawData!$G:$G, MATCH($A1287, rawData!$E:$E, 0))=$C1287,"NA")</f>
        <v>1</v>
      </c>
      <c r="S1287" t="b">
        <f>IFERROR(INDEX(rawData!$H:$H, MATCH($A1287, rawData!$E:$E, 0))=$D1287,"NA")</f>
        <v>1</v>
      </c>
      <c r="T1287" t="b">
        <f>IFERROR(INDEX(rawData!$I:$I, MATCH($A1287, rawData!$E:$E, 0))=$E1287,"NA")</f>
        <v>1</v>
      </c>
      <c r="U1287" t="b">
        <f>IFERROR(VALUE(INDEX(rawData!$AI:$AI, MATCH($A1287, rawData!$E:$E, 0)))=VALUE($I1287),"NA")</f>
        <v>1</v>
      </c>
      <c r="V1287" t="b">
        <f>IFERROR(VALUE(INDEX(rawData!$AJ:$AJ, MATCH($A1287, rawData!$E:$E, 0)))=VALUE($J1287),"NA")</f>
        <v>1</v>
      </c>
      <c r="W1287" t="b">
        <f>IFERROR(VALUE(INDEX(rawData!$AK:$AK, MATCH($A1287, rawData!$E:$E, 0)))=VALUE($K1287),"NA")</f>
        <v>1</v>
      </c>
      <c r="X1287" t="b">
        <f>IF(COUNTIF(O1287:W1287,FALSE)&gt;0,FALSE,TRUE)</f>
        <v>1</v>
      </c>
      <c r="Y1287">
        <v>1291</v>
      </c>
    </row>
    <row r="1288" spans="1:25">
      <c r="A1288" t="s">
        <v>1314</v>
      </c>
      <c r="B1288" t="s">
        <v>26</v>
      </c>
      <c r="C1288">
        <v>1</v>
      </c>
      <c r="D1288" t="s">
        <v>26</v>
      </c>
      <c r="E1288" t="s">
        <v>26</v>
      </c>
      <c r="F1288">
        <v>55</v>
      </c>
      <c r="G1288">
        <v>450</v>
      </c>
      <c r="H1288">
        <v>450</v>
      </c>
      <c r="I1288">
        <v>0</v>
      </c>
      <c r="J1288">
        <v>1</v>
      </c>
      <c r="K1288">
        <v>0</v>
      </c>
      <c r="L1288" t="str">
        <f>IF( (COUNTIF(B1288:E1288,"1")+COUNTIF(B1288:E1288,1))=0,
    "unknown",
    MID(
        IF(OR(B1288="1",B1288=1)," + fossorial","") &amp;
        IF(OR(C1288="1",C1288=1)," + terrestrial","") &amp;
        IF(OR(D1288="1",D1288=1)," + aquatic","") &amp;
        IF(OR(E1288="1",E1288=1)," + arboreal",""),
    4, 999)
)</f>
        <v>terrestrial</v>
      </c>
      <c r="M1288" t="str">
        <f>IF(
   AND( (COUNTIF(I1288:K1288,"1")+COUNTIF(I1288:K1288,1))=0,
        (COUNTIF(I1288:K1288,"0")+COUNTIF(I1288:K1288,0))=0 ),
   "unknown",
   IF(
     (COUNTIF(I1288:K1288,"1")+COUNTIF(I1288:K1288,1))&gt;0,
     MID(
        IF(OR(I1288=1,I1288="1")," + direct","") &amp;
        IF(OR(J1288=1,J1288="1")," + larval","") &amp;
        IF(OR(K1288=1,K1288="1")," + viviparous",""),
     4,999),
     IF( (COUNTIF(I1288:K1288,"0")+COUNTIF(I1288:K1288,0))=3,
         "none",
         "unknown")
   )
)</f>
        <v>larval</v>
      </c>
      <c r="N1288" t="b">
        <f>IFERROR(VALUE(INDEX(rawData!$Z:$Z, MATCH($A1288, rawData!$E:$E, 0)))=VALUE($F1288),"NA")</f>
        <v>1</v>
      </c>
      <c r="O1288" t="b">
        <f>IFERROR(VALUE(INDEX(rawData!$AD:$AD, MATCH($A1288, rawData!$E:$E, 0)))=VALUE($G1288),"NA")</f>
        <v>1</v>
      </c>
      <c r="P1288" t="b">
        <f>IFERROR(VALUE(INDEX(rawData!$AE:$AE, MATCH($A1288, rawData!$E:$E, 0)))=VALUE($H1288),"NA")</f>
        <v>1</v>
      </c>
      <c r="Q1288" t="b">
        <f>IFERROR(INDEX(rawData!$F:$F, MATCH($A1288, rawData!$E:$E, 0))=$B1288,"NA")</f>
        <v>1</v>
      </c>
      <c r="R1288" t="b">
        <f>IFERROR(INDEX(rawData!$G:$G, MATCH($A1288, rawData!$E:$E, 0))=$C1288,"NA")</f>
        <v>1</v>
      </c>
      <c r="S1288" t="b">
        <f>IFERROR(INDEX(rawData!$H:$H, MATCH($A1288, rawData!$E:$E, 0))=$D1288,"NA")</f>
        <v>1</v>
      </c>
      <c r="T1288" t="b">
        <f>IFERROR(INDEX(rawData!$I:$I, MATCH($A1288, rawData!$E:$E, 0))=$E1288,"NA")</f>
        <v>1</v>
      </c>
      <c r="U1288" t="b">
        <f>IFERROR(VALUE(INDEX(rawData!$AI:$AI, MATCH($A1288, rawData!$E:$E, 0)))=VALUE($I1288),"NA")</f>
        <v>1</v>
      </c>
      <c r="V1288" t="b">
        <f>IFERROR(VALUE(INDEX(rawData!$AJ:$AJ, MATCH($A1288, rawData!$E:$E, 0)))=VALUE($J1288),"NA")</f>
        <v>1</v>
      </c>
      <c r="W1288" t="b">
        <f>IFERROR(VALUE(INDEX(rawData!$AK:$AK, MATCH($A1288, rawData!$E:$E, 0)))=VALUE($K1288),"NA")</f>
        <v>1</v>
      </c>
      <c r="X1288" t="b">
        <f>IF(COUNTIF(O1288:W1288,FALSE)&gt;0,FALSE,TRUE)</f>
        <v>1</v>
      </c>
      <c r="Y1288">
        <v>1291</v>
      </c>
    </row>
    <row r="1289" spans="1:25">
      <c r="A1289" t="s">
        <v>1315</v>
      </c>
      <c r="B1289" t="s">
        <v>26</v>
      </c>
      <c r="C1289">
        <v>1</v>
      </c>
      <c r="D1289">
        <v>1</v>
      </c>
      <c r="E1289">
        <v>1</v>
      </c>
      <c r="F1289">
        <v>62</v>
      </c>
      <c r="G1289">
        <v>380</v>
      </c>
      <c r="H1289">
        <v>990</v>
      </c>
      <c r="I1289">
        <v>0</v>
      </c>
      <c r="J1289">
        <v>1</v>
      </c>
      <c r="K1289">
        <v>0</v>
      </c>
      <c r="L1289" t="str">
        <f>IF( (COUNTIF(B1289:E1289,"1")+COUNTIF(B1289:E1289,1))=0,
    "unknown",
    MID(
        IF(OR(B1289="1",B1289=1)," + fossorial","") &amp;
        IF(OR(C1289="1",C1289=1)," + terrestrial","") &amp;
        IF(OR(D1289="1",D1289=1)," + aquatic","") &amp;
        IF(OR(E1289="1",E1289=1)," + arboreal",""),
    4, 999)
)</f>
        <v>terrestrial + aquatic + arboreal</v>
      </c>
      <c r="M1289" t="str">
        <f>IF(
   AND( (COUNTIF(I1289:K1289,"1")+COUNTIF(I1289:K1289,1))=0,
        (COUNTIF(I1289:K1289,"0")+COUNTIF(I1289:K1289,0))=0 ),
   "unknown",
   IF(
     (COUNTIF(I1289:K1289,"1")+COUNTIF(I1289:K1289,1))&gt;0,
     MID(
        IF(OR(I1289=1,I1289="1")," + direct","") &amp;
        IF(OR(J1289=1,J1289="1")," + larval","") &amp;
        IF(OR(K1289=1,K1289="1")," + viviparous",""),
     4,999),
     IF( (COUNTIF(I1289:K1289,"0")+COUNTIF(I1289:K1289,0))=3,
         "none",
         "unknown")
   )
)</f>
        <v>larval</v>
      </c>
      <c r="N1289" t="b">
        <f>IFERROR(VALUE(INDEX(rawData!$Z:$Z, MATCH($A1289, rawData!$E:$E, 0)))=VALUE($F1289),"NA")</f>
        <v>1</v>
      </c>
      <c r="O1289" t="b">
        <f>IFERROR(VALUE(INDEX(rawData!$AD:$AD, MATCH($A1289, rawData!$E:$E, 0)))=VALUE($G1289),"NA")</f>
        <v>1</v>
      </c>
      <c r="P1289" t="b">
        <f>IFERROR(VALUE(INDEX(rawData!$AE:$AE, MATCH($A1289, rawData!$E:$E, 0)))=VALUE($H1289),"NA")</f>
        <v>1</v>
      </c>
      <c r="Q1289" t="b">
        <f>IFERROR(INDEX(rawData!$F:$F, MATCH($A1289, rawData!$E:$E, 0))=$B1289,"NA")</f>
        <v>1</v>
      </c>
      <c r="R1289" t="b">
        <f>IFERROR(INDEX(rawData!$G:$G, MATCH($A1289, rawData!$E:$E, 0))=$C1289,"NA")</f>
        <v>1</v>
      </c>
      <c r="S1289" t="b">
        <f>IFERROR(INDEX(rawData!$H:$H, MATCH($A1289, rawData!$E:$E, 0))=$D1289,"NA")</f>
        <v>1</v>
      </c>
      <c r="T1289" t="b">
        <f>IFERROR(INDEX(rawData!$I:$I, MATCH($A1289, rawData!$E:$E, 0))=$E1289,"NA")</f>
        <v>1</v>
      </c>
      <c r="U1289" t="b">
        <f>IFERROR(VALUE(INDEX(rawData!$AI:$AI, MATCH($A1289, rawData!$E:$E, 0)))=VALUE($I1289),"NA")</f>
        <v>1</v>
      </c>
      <c r="V1289" t="b">
        <f>IFERROR(VALUE(INDEX(rawData!$AJ:$AJ, MATCH($A1289, rawData!$E:$E, 0)))=VALUE($J1289),"NA")</f>
        <v>1</v>
      </c>
      <c r="W1289" t="b">
        <f>IFERROR(VALUE(INDEX(rawData!$AK:$AK, MATCH($A1289, rawData!$E:$E, 0)))=VALUE($K1289),"NA")</f>
        <v>1</v>
      </c>
      <c r="X1289" t="b">
        <f>IF(COUNTIF(O1289:W1289,FALSE)&gt;0,FALSE,TRUE)</f>
        <v>1</v>
      </c>
      <c r="Y1289">
        <v>1291</v>
      </c>
    </row>
    <row r="1290" spans="1:25">
      <c r="A1290" t="s">
        <v>1316</v>
      </c>
      <c r="B1290" t="s">
        <v>26</v>
      </c>
      <c r="C1290">
        <v>1</v>
      </c>
      <c r="D1290">
        <v>1</v>
      </c>
      <c r="E1290" t="s">
        <v>26</v>
      </c>
      <c r="F1290">
        <v>14</v>
      </c>
      <c r="G1290">
        <v>1</v>
      </c>
      <c r="H1290">
        <v>1</v>
      </c>
      <c r="I1290">
        <v>1</v>
      </c>
      <c r="J1290">
        <v>0</v>
      </c>
      <c r="K1290">
        <v>0</v>
      </c>
      <c r="L1290" t="str">
        <f>IF( (COUNTIF(B1290:E1290,"1")+COUNTIF(B1290:E1290,1))=0,
    "unknown",
    MID(
        IF(OR(B1290="1",B1290=1)," + fossorial","") &amp;
        IF(OR(C1290="1",C1290=1)," + terrestrial","") &amp;
        IF(OR(D1290="1",D1290=1)," + aquatic","") &amp;
        IF(OR(E1290="1",E1290=1)," + arboreal",""),
    4, 999)
)</f>
        <v>terrestrial + aquatic</v>
      </c>
      <c r="M1290" t="str">
        <f>IF(
   AND( (COUNTIF(I1290:K1290,"1")+COUNTIF(I1290:K1290,1))=0,
        (COUNTIF(I1290:K1290,"0")+COUNTIF(I1290:K1290,0))=0 ),
   "unknown",
   IF(
     (COUNTIF(I1290:K1290,"1")+COUNTIF(I1290:K1290,1))&gt;0,
     MID(
        IF(OR(I1290=1,I1290="1")," + direct","") &amp;
        IF(OR(J1290=1,J1290="1")," + larval","") &amp;
        IF(OR(K1290=1,K1290="1")," + viviparous",""),
     4,999),
     IF( (COUNTIF(I1290:K1290,"0")+COUNTIF(I1290:K1290,0))=3,
         "none",
         "unknown")
   )
)</f>
        <v>direct</v>
      </c>
      <c r="N1290" t="b">
        <f>IFERROR(VALUE(INDEX(rawData!$Z:$Z, MATCH($A1290, rawData!$E:$E, 0)))=VALUE($F1290),"NA")</f>
        <v>1</v>
      </c>
      <c r="O1290" t="b">
        <f>IFERROR(VALUE(INDEX(rawData!$AD:$AD, MATCH($A1290, rawData!$E:$E, 0)))=VALUE($G1290),"NA")</f>
        <v>1</v>
      </c>
      <c r="P1290" t="b">
        <f>IFERROR(VALUE(INDEX(rawData!$AE:$AE, MATCH($A1290, rawData!$E:$E, 0)))=VALUE($H1290),"NA")</f>
        <v>1</v>
      </c>
      <c r="Q1290" t="b">
        <f>IFERROR(INDEX(rawData!$F:$F, MATCH($A1290, rawData!$E:$E, 0))=$B1290,"NA")</f>
        <v>1</v>
      </c>
      <c r="R1290" t="b">
        <f>IFERROR(INDEX(rawData!$G:$G, MATCH($A1290, rawData!$E:$E, 0))=$C1290,"NA")</f>
        <v>1</v>
      </c>
      <c r="S1290" t="b">
        <f>IFERROR(INDEX(rawData!$H:$H, MATCH($A1290, rawData!$E:$E, 0))=$D1290,"NA")</f>
        <v>1</v>
      </c>
      <c r="T1290" t="b">
        <f>IFERROR(INDEX(rawData!$I:$I, MATCH($A1290, rawData!$E:$E, 0))=$E1290,"NA")</f>
        <v>1</v>
      </c>
      <c r="U1290" t="b">
        <f>IFERROR(VALUE(INDEX(rawData!$AI:$AI, MATCH($A1290, rawData!$E:$E, 0)))=VALUE($I1290),"NA")</f>
        <v>1</v>
      </c>
      <c r="V1290" t="b">
        <f>IFERROR(VALUE(INDEX(rawData!$AJ:$AJ, MATCH($A1290, rawData!$E:$E, 0)))=VALUE($J1290),"NA")</f>
        <v>1</v>
      </c>
      <c r="W1290" t="b">
        <f>IFERROR(VALUE(INDEX(rawData!$AK:$AK, MATCH($A1290, rawData!$E:$E, 0)))=VALUE($K1290),"NA")</f>
        <v>1</v>
      </c>
      <c r="X1290" t="b">
        <f>IF(COUNTIF(O1290:W1290,FALSE)&gt;0,FALSE,TRUE)</f>
        <v>1</v>
      </c>
      <c r="Y1290">
        <v>1293</v>
      </c>
    </row>
    <row r="1291" spans="1:25">
      <c r="A1291" t="s">
        <v>1317</v>
      </c>
      <c r="B1291" t="s">
        <v>26</v>
      </c>
      <c r="C1291">
        <v>1</v>
      </c>
      <c r="D1291" t="s">
        <v>26</v>
      </c>
      <c r="E1291">
        <v>1</v>
      </c>
      <c r="F1291">
        <v>25</v>
      </c>
      <c r="G1291">
        <v>3</v>
      </c>
      <c r="H1291">
        <v>17</v>
      </c>
      <c r="I1291">
        <v>0</v>
      </c>
      <c r="J1291">
        <v>1</v>
      </c>
      <c r="K1291">
        <v>0</v>
      </c>
      <c r="L1291" t="str">
        <f>IF( (COUNTIF(B1291:E1291,"1")+COUNTIF(B1291:E1291,1))=0,
    "unknown",
    MID(
        IF(OR(B1291="1",B1291=1)," + fossorial","") &amp;
        IF(OR(C1291="1",C1291=1)," + terrestrial","") &amp;
        IF(OR(D1291="1",D1291=1)," + aquatic","") &amp;
        IF(OR(E1291="1",E1291=1)," + arboreal",""),
    4, 999)
)</f>
        <v>terrestrial + arboreal</v>
      </c>
      <c r="M1291" t="str">
        <f>IF(
   AND( (COUNTIF(I1291:K1291,"1")+COUNTIF(I1291:K1291,1))=0,
        (COUNTIF(I1291:K1291,"0")+COUNTIF(I1291:K1291,0))=0 ),
   "unknown",
   IF(
     (COUNTIF(I1291:K1291,"1")+COUNTIF(I1291:K1291,1))&gt;0,
     MID(
        IF(OR(I1291=1,I1291="1")," + direct","") &amp;
        IF(OR(J1291=1,J1291="1")," + larval","") &amp;
        IF(OR(K1291=1,K1291="1")," + viviparous",""),
     4,999),
     IF( (COUNTIF(I1291:K1291,"0")+COUNTIF(I1291:K1291,0))=3,
         "none",
         "unknown")
   )
)</f>
        <v>larval</v>
      </c>
      <c r="N1291" t="b">
        <f>IFERROR(VALUE(INDEX(rawData!$Z:$Z, MATCH($A1291, rawData!$E:$E, 0)))=VALUE($F1291),"NA")</f>
        <v>1</v>
      </c>
      <c r="O1291" t="b">
        <f>IFERROR(VALUE(INDEX(rawData!$AD:$AD, MATCH($A1291, rawData!$E:$E, 0)))=VALUE($G1291),"NA")</f>
        <v>1</v>
      </c>
      <c r="P1291" t="b">
        <f>IFERROR(VALUE(INDEX(rawData!$AE:$AE, MATCH($A1291, rawData!$E:$E, 0)))=VALUE($H1291),"NA")</f>
        <v>1</v>
      </c>
      <c r="Q1291" t="b">
        <f>IFERROR(INDEX(rawData!$F:$F, MATCH($A1291, rawData!$E:$E, 0))=$B1291,"NA")</f>
        <v>1</v>
      </c>
      <c r="R1291" t="b">
        <f>IFERROR(INDEX(rawData!$G:$G, MATCH($A1291, rawData!$E:$E, 0))=$C1291,"NA")</f>
        <v>1</v>
      </c>
      <c r="S1291" t="b">
        <f>IFERROR(INDEX(rawData!$H:$H, MATCH($A1291, rawData!$E:$E, 0))=$D1291,"NA")</f>
        <v>1</v>
      </c>
      <c r="T1291" t="b">
        <f>IFERROR(INDEX(rawData!$I:$I, MATCH($A1291, rawData!$E:$E, 0))=$E1291,"NA")</f>
        <v>1</v>
      </c>
      <c r="U1291" t="b">
        <f>IFERROR(VALUE(INDEX(rawData!$AI:$AI, MATCH($A1291, rawData!$E:$E, 0)))=VALUE($I1291),"NA")</f>
        <v>1</v>
      </c>
      <c r="V1291" t="b">
        <f>IFERROR(VALUE(INDEX(rawData!$AJ:$AJ, MATCH($A1291, rawData!$E:$E, 0)))=VALUE($J1291),"NA")</f>
        <v>1</v>
      </c>
      <c r="W1291" t="b">
        <f>IFERROR(VALUE(INDEX(rawData!$AK:$AK, MATCH($A1291, rawData!$E:$E, 0)))=VALUE($K1291),"NA")</f>
        <v>1</v>
      </c>
      <c r="X1291" t="b">
        <f>IF(COUNTIF(O1291:W1291,FALSE)&gt;0,FALSE,TRUE)</f>
        <v>1</v>
      </c>
      <c r="Y1291">
        <v>1294</v>
      </c>
    </row>
    <row r="1292" spans="1:25">
      <c r="A1292" t="s">
        <v>1318</v>
      </c>
      <c r="B1292" t="s">
        <v>26</v>
      </c>
      <c r="C1292">
        <v>1</v>
      </c>
      <c r="D1292">
        <v>1</v>
      </c>
      <c r="E1292" t="s">
        <v>26</v>
      </c>
      <c r="F1292">
        <v>14</v>
      </c>
      <c r="G1292">
        <v>6</v>
      </c>
      <c r="H1292">
        <v>6</v>
      </c>
      <c r="I1292">
        <v>1</v>
      </c>
      <c r="J1292">
        <v>0</v>
      </c>
      <c r="K1292">
        <v>0</v>
      </c>
      <c r="L1292" t="str">
        <f>IF( (COUNTIF(B1292:E1292,"1")+COUNTIF(B1292:E1292,1))=0,
    "unknown",
    MID(
        IF(OR(B1292="1",B1292=1)," + fossorial","") &amp;
        IF(OR(C1292="1",C1292=1)," + terrestrial","") &amp;
        IF(OR(D1292="1",D1292=1)," + aquatic","") &amp;
        IF(OR(E1292="1",E1292=1)," + arboreal",""),
    4, 999)
)</f>
        <v>terrestrial + aquatic</v>
      </c>
      <c r="M1292" t="str">
        <f>IF(
   AND( (COUNTIF(I1292:K1292,"1")+COUNTIF(I1292:K1292,1))=0,
        (COUNTIF(I1292:K1292,"0")+COUNTIF(I1292:K1292,0))=0 ),
   "unknown",
   IF(
     (COUNTIF(I1292:K1292,"1")+COUNTIF(I1292:K1292,1))&gt;0,
     MID(
        IF(OR(I1292=1,I1292="1")," + direct","") &amp;
        IF(OR(J1292=1,J1292="1")," + larval","") &amp;
        IF(OR(K1292=1,K1292="1")," + viviparous",""),
     4,999),
     IF( (COUNTIF(I1292:K1292,"0")+COUNTIF(I1292:K1292,0))=3,
         "none",
         "unknown")
   )
)</f>
        <v>direct</v>
      </c>
      <c r="N1292" t="b">
        <f>IFERROR(VALUE(INDEX(rawData!$Z:$Z, MATCH($A1292, rawData!$E:$E, 0)))=VALUE($F1292),"NA")</f>
        <v>1</v>
      </c>
      <c r="O1292" t="b">
        <f>IFERROR(VALUE(INDEX(rawData!$AD:$AD, MATCH($A1292, rawData!$E:$E, 0)))=VALUE($G1292),"NA")</f>
        <v>1</v>
      </c>
      <c r="P1292" t="b">
        <f>IFERROR(VALUE(INDEX(rawData!$AE:$AE, MATCH($A1292, rawData!$E:$E, 0)))=VALUE($H1292),"NA")</f>
        <v>1</v>
      </c>
      <c r="Q1292" t="b">
        <f>IFERROR(INDEX(rawData!$F:$F, MATCH($A1292, rawData!$E:$E, 0))=$B1292,"NA")</f>
        <v>1</v>
      </c>
      <c r="R1292" t="b">
        <f>IFERROR(INDEX(rawData!$G:$G, MATCH($A1292, rawData!$E:$E, 0))=$C1292,"NA")</f>
        <v>1</v>
      </c>
      <c r="S1292" t="b">
        <f>IFERROR(INDEX(rawData!$H:$H, MATCH($A1292, rawData!$E:$E, 0))=$D1292,"NA")</f>
        <v>1</v>
      </c>
      <c r="T1292" t="b">
        <f>IFERROR(INDEX(rawData!$I:$I, MATCH($A1292, rawData!$E:$E, 0))=$E1292,"NA")</f>
        <v>1</v>
      </c>
      <c r="U1292" t="b">
        <f>IFERROR(VALUE(INDEX(rawData!$AI:$AI, MATCH($A1292, rawData!$E:$E, 0)))=VALUE($I1292),"NA")</f>
        <v>1</v>
      </c>
      <c r="V1292" t="b">
        <f>IFERROR(VALUE(INDEX(rawData!$AJ:$AJ, MATCH($A1292, rawData!$E:$E, 0)))=VALUE($J1292),"NA")</f>
        <v>1</v>
      </c>
      <c r="W1292" t="b">
        <f>IFERROR(VALUE(INDEX(rawData!$AK:$AK, MATCH($A1292, rawData!$E:$E, 0)))=VALUE($K1292),"NA")</f>
        <v>1</v>
      </c>
      <c r="X1292" t="b">
        <f>IF(COUNTIF(O1292:W1292,FALSE)&gt;0,FALSE,TRUE)</f>
        <v>1</v>
      </c>
      <c r="Y1292">
        <v>1294</v>
      </c>
    </row>
    <row r="1293" spans="1:25">
      <c r="A1293" t="s">
        <v>1319</v>
      </c>
      <c r="B1293" t="s">
        <v>26</v>
      </c>
      <c r="C1293">
        <v>1</v>
      </c>
      <c r="D1293" t="s">
        <v>26</v>
      </c>
      <c r="E1293">
        <v>1</v>
      </c>
      <c r="F1293">
        <v>46.8</v>
      </c>
      <c r="G1293">
        <v>33</v>
      </c>
      <c r="H1293">
        <v>33</v>
      </c>
      <c r="I1293">
        <v>0</v>
      </c>
      <c r="J1293">
        <v>1</v>
      </c>
      <c r="K1293">
        <v>0</v>
      </c>
      <c r="L1293" t="str">
        <f>IF( (COUNTIF(B1293:E1293,"1")+COUNTIF(B1293:E1293,1))=0,
    "unknown",
    MID(
        IF(OR(B1293="1",B1293=1)," + fossorial","") &amp;
        IF(OR(C1293="1",C1293=1)," + terrestrial","") &amp;
        IF(OR(D1293="1",D1293=1)," + aquatic","") &amp;
        IF(OR(E1293="1",E1293=1)," + arboreal",""),
    4, 999)
)</f>
        <v>terrestrial + arboreal</v>
      </c>
      <c r="M1293" t="str">
        <f>IF(
   AND( (COUNTIF(I1293:K1293,"1")+COUNTIF(I1293:K1293,1))=0,
        (COUNTIF(I1293:K1293,"0")+COUNTIF(I1293:K1293,0))=0 ),
   "unknown",
   IF(
     (COUNTIF(I1293:K1293,"1")+COUNTIF(I1293:K1293,1))&gt;0,
     MID(
        IF(OR(I1293=1,I1293="1")," + direct","") &amp;
        IF(OR(J1293=1,J1293="1")," + larval","") &amp;
        IF(OR(K1293=1,K1293="1")," + viviparous",""),
     4,999),
     IF( (COUNTIF(I1293:K1293,"0")+COUNTIF(I1293:K1293,0))=3,
         "none",
         "unknown")
   )
)</f>
        <v>larval</v>
      </c>
      <c r="N1293" t="b">
        <f>IFERROR(VALUE(INDEX(rawData!$Z:$Z, MATCH($A1293, rawData!$E:$E, 0)))=VALUE($F1293),"NA")</f>
        <v>1</v>
      </c>
      <c r="O1293" t="b">
        <f>IFERROR(VALUE(INDEX(rawData!$AD:$AD, MATCH($A1293, rawData!$E:$E, 0)))=VALUE($G1293),"NA")</f>
        <v>1</v>
      </c>
      <c r="P1293" t="b">
        <f>IFERROR(VALUE(INDEX(rawData!$AE:$AE, MATCH($A1293, rawData!$E:$E, 0)))=VALUE($H1293),"NA")</f>
        <v>1</v>
      </c>
      <c r="Q1293" t="b">
        <f>IFERROR(INDEX(rawData!$F:$F, MATCH($A1293, rawData!$E:$E, 0))=$B1293,"NA")</f>
        <v>1</v>
      </c>
      <c r="R1293" t="b">
        <f>IFERROR(INDEX(rawData!$G:$G, MATCH($A1293, rawData!$E:$E, 0))=$C1293,"NA")</f>
        <v>1</v>
      </c>
      <c r="S1293" t="b">
        <f>IFERROR(INDEX(rawData!$H:$H, MATCH($A1293, rawData!$E:$E, 0))=$D1293,"NA")</f>
        <v>1</v>
      </c>
      <c r="T1293" t="b">
        <f>IFERROR(INDEX(rawData!$I:$I, MATCH($A1293, rawData!$E:$E, 0))=$E1293,"NA")</f>
        <v>1</v>
      </c>
      <c r="U1293" t="b">
        <f>IFERROR(VALUE(INDEX(rawData!$AI:$AI, MATCH($A1293, rawData!$E:$E, 0)))=VALUE($I1293),"NA")</f>
        <v>1</v>
      </c>
      <c r="V1293" t="b">
        <f>IFERROR(VALUE(INDEX(rawData!$AJ:$AJ, MATCH($A1293, rawData!$E:$E, 0)))=VALUE($J1293),"NA")</f>
        <v>1</v>
      </c>
      <c r="W1293" t="b">
        <f>IFERROR(VALUE(INDEX(rawData!$AK:$AK, MATCH($A1293, rawData!$E:$E, 0)))=VALUE($K1293),"NA")</f>
        <v>1</v>
      </c>
      <c r="X1293" t="b">
        <f>IF(COUNTIF(O1293:W1293,FALSE)&gt;0,FALSE,TRUE)</f>
        <v>1</v>
      </c>
      <c r="Y1293">
        <v>1294</v>
      </c>
    </row>
    <row r="1294" spans="1:25">
      <c r="A1294" t="s">
        <v>1320</v>
      </c>
      <c r="B1294" t="s">
        <v>26</v>
      </c>
      <c r="C1294">
        <v>1</v>
      </c>
      <c r="D1294">
        <v>1</v>
      </c>
      <c r="E1294">
        <v>1</v>
      </c>
      <c r="F1294">
        <v>32</v>
      </c>
      <c r="G1294">
        <v>32</v>
      </c>
      <c r="H1294">
        <v>32</v>
      </c>
      <c r="I1294">
        <v>0</v>
      </c>
      <c r="J1294">
        <v>1</v>
      </c>
      <c r="K1294">
        <v>0</v>
      </c>
      <c r="L1294" t="str">
        <f>IF( (COUNTIF(B1294:E1294,"1")+COUNTIF(B1294:E1294,1))=0,
    "unknown",
    MID(
        IF(OR(B1294="1",B1294=1)," + fossorial","") &amp;
        IF(OR(C1294="1",C1294=1)," + terrestrial","") &amp;
        IF(OR(D1294="1",D1294=1)," + aquatic","") &amp;
        IF(OR(E1294="1",E1294=1)," + arboreal",""),
    4, 999)
)</f>
        <v>terrestrial + aquatic + arboreal</v>
      </c>
      <c r="M1294" t="str">
        <f>IF(
   AND( (COUNTIF(I1294:K1294,"1")+COUNTIF(I1294:K1294,1))=0,
        (COUNTIF(I1294:K1294,"0")+COUNTIF(I1294:K1294,0))=0 ),
   "unknown",
   IF(
     (COUNTIF(I1294:K1294,"1")+COUNTIF(I1294:K1294,1))&gt;0,
     MID(
        IF(OR(I1294=1,I1294="1")," + direct","") &amp;
        IF(OR(J1294=1,J1294="1")," + larval","") &amp;
        IF(OR(K1294=1,K1294="1")," + viviparous",""),
     4,999),
     IF( (COUNTIF(I1294:K1294,"0")+COUNTIF(I1294:K1294,0))=3,
         "none",
         "unknown")
   )
)</f>
        <v>larval</v>
      </c>
      <c r="N1294" t="b">
        <f>IFERROR(VALUE(INDEX(rawData!$Z:$Z, MATCH($A1294, rawData!$E:$E, 0)))=VALUE($F1294),"NA")</f>
        <v>1</v>
      </c>
      <c r="O1294" t="b">
        <f>IFERROR(VALUE(INDEX(rawData!$AD:$AD, MATCH($A1294, rawData!$E:$E, 0)))=VALUE($G1294),"NA")</f>
        <v>1</v>
      </c>
      <c r="P1294" t="b">
        <f>IFERROR(VALUE(INDEX(rawData!$AE:$AE, MATCH($A1294, rawData!$E:$E, 0)))=VALUE($H1294),"NA")</f>
        <v>1</v>
      </c>
      <c r="Q1294" t="b">
        <f>IFERROR(INDEX(rawData!$F:$F, MATCH($A1294, rawData!$E:$E, 0))=$B1294,"NA")</f>
        <v>1</v>
      </c>
      <c r="R1294" t="b">
        <f>IFERROR(INDEX(rawData!$G:$G, MATCH($A1294, rawData!$E:$E, 0))=$C1294,"NA")</f>
        <v>1</v>
      </c>
      <c r="S1294" t="b">
        <f>IFERROR(INDEX(rawData!$H:$H, MATCH($A1294, rawData!$E:$E, 0))=$D1294,"NA")</f>
        <v>1</v>
      </c>
      <c r="T1294" t="b">
        <f>IFERROR(INDEX(rawData!$I:$I, MATCH($A1294, rawData!$E:$E, 0))=$E1294,"NA")</f>
        <v>1</v>
      </c>
      <c r="U1294" t="b">
        <f>IFERROR(VALUE(INDEX(rawData!$AI:$AI, MATCH($A1294, rawData!$E:$E, 0)))=VALUE($I1294),"NA")</f>
        <v>1</v>
      </c>
      <c r="V1294" t="b">
        <f>IFERROR(VALUE(INDEX(rawData!$AJ:$AJ, MATCH($A1294, rawData!$E:$E, 0)))=VALUE($J1294),"NA")</f>
        <v>1</v>
      </c>
      <c r="W1294" t="b">
        <f>IFERROR(VALUE(INDEX(rawData!$AK:$AK, MATCH($A1294, rawData!$E:$E, 0)))=VALUE($K1294),"NA")</f>
        <v>1</v>
      </c>
      <c r="X1294" t="b">
        <f>IF(COUNTIF(O1294:W1294,FALSE)&gt;0,FALSE,TRUE)</f>
        <v>1</v>
      </c>
      <c r="Y1294">
        <v>1294</v>
      </c>
    </row>
    <row r="1295" spans="1:25">
      <c r="A1295" t="s">
        <v>1321</v>
      </c>
      <c r="B1295" t="s">
        <v>26</v>
      </c>
      <c r="C1295">
        <v>1</v>
      </c>
      <c r="D1295">
        <v>1</v>
      </c>
      <c r="E1295">
        <v>1</v>
      </c>
      <c r="F1295">
        <v>55</v>
      </c>
      <c r="G1295">
        <v>180</v>
      </c>
      <c r="H1295">
        <v>220</v>
      </c>
      <c r="I1295">
        <v>0</v>
      </c>
      <c r="J1295">
        <v>1</v>
      </c>
      <c r="K1295">
        <v>0</v>
      </c>
      <c r="L1295" t="str">
        <f>IF( (COUNTIF(B1295:E1295,"1")+COUNTIF(B1295:E1295,1))=0,
    "unknown",
    MID(
        IF(OR(B1295="1",B1295=1)," + fossorial","") &amp;
        IF(OR(C1295="1",C1295=1)," + terrestrial","") &amp;
        IF(OR(D1295="1",D1295=1)," + aquatic","") &amp;
        IF(OR(E1295="1",E1295=1)," + arboreal",""),
    4, 999)
)</f>
        <v>terrestrial + aquatic + arboreal</v>
      </c>
      <c r="M1295" t="str">
        <f>IF(
   AND( (COUNTIF(I1295:K1295,"1")+COUNTIF(I1295:K1295,1))=0,
        (COUNTIF(I1295:K1295,"0")+COUNTIF(I1295:K1295,0))=0 ),
   "unknown",
   IF(
     (COUNTIF(I1295:K1295,"1")+COUNTIF(I1295:K1295,1))&gt;0,
     MID(
        IF(OR(I1295=1,I1295="1")," + direct","") &amp;
        IF(OR(J1295=1,J1295="1")," + larval","") &amp;
        IF(OR(K1295=1,K1295="1")," + viviparous",""),
     4,999),
     IF( (COUNTIF(I1295:K1295,"0")+COUNTIF(I1295:K1295,0))=3,
         "none",
         "unknown")
   )
)</f>
        <v>larval</v>
      </c>
      <c r="N1295" t="b">
        <f>IFERROR(VALUE(INDEX(rawData!$Z:$Z, MATCH($A1295, rawData!$E:$E, 0)))=VALUE($F1295),"NA")</f>
        <v>1</v>
      </c>
      <c r="O1295" t="b">
        <f>IFERROR(VALUE(INDEX(rawData!$AD:$AD, MATCH($A1295, rawData!$E:$E, 0)))=VALUE($G1295),"NA")</f>
        <v>1</v>
      </c>
      <c r="P1295" t="b">
        <f>IFERROR(VALUE(INDEX(rawData!$AE:$AE, MATCH($A1295, rawData!$E:$E, 0)))=VALUE($H1295),"NA")</f>
        <v>1</v>
      </c>
      <c r="Q1295" t="b">
        <f>IFERROR(INDEX(rawData!$F:$F, MATCH($A1295, rawData!$E:$E, 0))=$B1295,"NA")</f>
        <v>1</v>
      </c>
      <c r="R1295" t="b">
        <f>IFERROR(INDEX(rawData!$G:$G, MATCH($A1295, rawData!$E:$E, 0))=$C1295,"NA")</f>
        <v>1</v>
      </c>
      <c r="S1295" t="b">
        <f>IFERROR(INDEX(rawData!$H:$H, MATCH($A1295, rawData!$E:$E, 0))=$D1295,"NA")</f>
        <v>1</v>
      </c>
      <c r="T1295" t="b">
        <f>IFERROR(INDEX(rawData!$I:$I, MATCH($A1295, rawData!$E:$E, 0))=$E1295,"NA")</f>
        <v>1</v>
      </c>
      <c r="U1295" t="b">
        <f>IFERROR(VALUE(INDEX(rawData!$AI:$AI, MATCH($A1295, rawData!$E:$E, 0)))=VALUE($I1295),"NA")</f>
        <v>1</v>
      </c>
      <c r="V1295" t="b">
        <f>IFERROR(VALUE(INDEX(rawData!$AJ:$AJ, MATCH($A1295, rawData!$E:$E, 0)))=VALUE($J1295),"NA")</f>
        <v>1</v>
      </c>
      <c r="W1295" t="b">
        <f>IFERROR(VALUE(INDEX(rawData!$AK:$AK, MATCH($A1295, rawData!$E:$E, 0)))=VALUE($K1295),"NA")</f>
        <v>1</v>
      </c>
      <c r="X1295" t="b">
        <f>IF(COUNTIF(O1295:W1295,FALSE)&gt;0,FALSE,TRUE)</f>
        <v>1</v>
      </c>
      <c r="Y1295">
        <v>1295</v>
      </c>
    </row>
    <row r="1296" spans="1:25">
      <c r="A1296" t="s">
        <v>1322</v>
      </c>
      <c r="B1296" t="s">
        <v>26</v>
      </c>
      <c r="C1296">
        <v>1</v>
      </c>
      <c r="D1296" t="s">
        <v>26</v>
      </c>
      <c r="E1296">
        <v>1</v>
      </c>
      <c r="F1296">
        <v>43</v>
      </c>
      <c r="G1296">
        <v>225</v>
      </c>
      <c r="H1296">
        <v>740</v>
      </c>
      <c r="I1296">
        <v>0</v>
      </c>
      <c r="J1296">
        <v>1</v>
      </c>
      <c r="K1296">
        <v>0</v>
      </c>
      <c r="L1296" t="str">
        <f>IF( (COUNTIF(B1296:E1296,"1")+COUNTIF(B1296:E1296,1))=0,
    "unknown",
    MID(
        IF(OR(B1296="1",B1296=1)," + fossorial","") &amp;
        IF(OR(C1296="1",C1296=1)," + terrestrial","") &amp;
        IF(OR(D1296="1",D1296=1)," + aquatic","") &amp;
        IF(OR(E1296="1",E1296=1)," + arboreal",""),
    4, 999)
)</f>
        <v>terrestrial + arboreal</v>
      </c>
      <c r="M1296" t="str">
        <f>IF(
   AND( (COUNTIF(I1296:K1296,"1")+COUNTIF(I1296:K1296,1))=0,
        (COUNTIF(I1296:K1296,"0")+COUNTIF(I1296:K1296,0))=0 ),
   "unknown",
   IF(
     (COUNTIF(I1296:K1296,"1")+COUNTIF(I1296:K1296,1))&gt;0,
     MID(
        IF(OR(I1296=1,I1296="1")," + direct","") &amp;
        IF(OR(J1296=1,J1296="1")," + larval","") &amp;
        IF(OR(K1296=1,K1296="1")," + viviparous",""),
     4,999),
     IF( (COUNTIF(I1296:K1296,"0")+COUNTIF(I1296:K1296,0))=3,
         "none",
         "unknown")
   )
)</f>
        <v>larval</v>
      </c>
      <c r="N1296" t="b">
        <f>IFERROR(VALUE(INDEX(rawData!$Z:$Z, MATCH($A1296, rawData!$E:$E, 0)))=VALUE($F1296),"NA")</f>
        <v>1</v>
      </c>
      <c r="O1296" t="b">
        <f>IFERROR(VALUE(INDEX(rawData!$AD:$AD, MATCH($A1296, rawData!$E:$E, 0)))=VALUE($G1296),"NA")</f>
        <v>1</v>
      </c>
      <c r="P1296" t="b">
        <f>IFERROR(VALUE(INDEX(rawData!$AE:$AE, MATCH($A1296, rawData!$E:$E, 0)))=VALUE($H1296),"NA")</f>
        <v>1</v>
      </c>
      <c r="Q1296" t="b">
        <f>IFERROR(INDEX(rawData!$F:$F, MATCH($A1296, rawData!$E:$E, 0))=$B1296,"NA")</f>
        <v>1</v>
      </c>
      <c r="R1296" t="b">
        <f>IFERROR(INDEX(rawData!$G:$G, MATCH($A1296, rawData!$E:$E, 0))=$C1296,"NA")</f>
        <v>1</v>
      </c>
      <c r="S1296" t="b">
        <f>IFERROR(INDEX(rawData!$H:$H, MATCH($A1296, rawData!$E:$E, 0))=$D1296,"NA")</f>
        <v>1</v>
      </c>
      <c r="T1296" t="b">
        <f>IFERROR(INDEX(rawData!$I:$I, MATCH($A1296, rawData!$E:$E, 0))=$E1296,"NA")</f>
        <v>1</v>
      </c>
      <c r="U1296" t="b">
        <f>IFERROR(VALUE(INDEX(rawData!$AI:$AI, MATCH($A1296, rawData!$E:$E, 0)))=VALUE($I1296),"NA")</f>
        <v>1</v>
      </c>
      <c r="V1296" t="b">
        <f>IFERROR(VALUE(INDEX(rawData!$AJ:$AJ, MATCH($A1296, rawData!$E:$E, 0)))=VALUE($J1296),"NA")</f>
        <v>1</v>
      </c>
      <c r="W1296" t="b">
        <f>IFERROR(VALUE(INDEX(rawData!$AK:$AK, MATCH($A1296, rawData!$E:$E, 0)))=VALUE($K1296),"NA")</f>
        <v>1</v>
      </c>
      <c r="X1296" t="b">
        <f>IF(COUNTIF(O1296:W1296,FALSE)&gt;0,FALSE,TRUE)</f>
        <v>1</v>
      </c>
      <c r="Y1296">
        <v>1295</v>
      </c>
    </row>
    <row r="1297" spans="1:25">
      <c r="A1297" t="s">
        <v>1323</v>
      </c>
      <c r="B1297" t="s">
        <v>26</v>
      </c>
      <c r="C1297">
        <v>1</v>
      </c>
      <c r="D1297">
        <v>1</v>
      </c>
      <c r="E1297">
        <v>1</v>
      </c>
      <c r="F1297">
        <v>35</v>
      </c>
      <c r="G1297">
        <v>24</v>
      </c>
      <c r="H1297">
        <v>24</v>
      </c>
      <c r="I1297">
        <v>0</v>
      </c>
      <c r="J1297">
        <v>1</v>
      </c>
      <c r="K1297">
        <v>0</v>
      </c>
      <c r="L1297" t="str">
        <f>IF( (COUNTIF(B1297:E1297,"1")+COUNTIF(B1297:E1297,1))=0,
    "unknown",
    MID(
        IF(OR(B1297="1",B1297=1)," + fossorial","") &amp;
        IF(OR(C1297="1",C1297=1)," + terrestrial","") &amp;
        IF(OR(D1297="1",D1297=1)," + aquatic","") &amp;
        IF(OR(E1297="1",E1297=1)," + arboreal",""),
    4, 999)
)</f>
        <v>terrestrial + aquatic + arboreal</v>
      </c>
      <c r="M1297" t="str">
        <f>IF(
   AND( (COUNTIF(I1297:K1297,"1")+COUNTIF(I1297:K1297,1))=0,
        (COUNTIF(I1297:K1297,"0")+COUNTIF(I1297:K1297,0))=0 ),
   "unknown",
   IF(
     (COUNTIF(I1297:K1297,"1")+COUNTIF(I1297:K1297,1))&gt;0,
     MID(
        IF(OR(I1297=1,I1297="1")," + direct","") &amp;
        IF(OR(J1297=1,J1297="1")," + larval","") &amp;
        IF(OR(K1297=1,K1297="1")," + viviparous",""),
     4,999),
     IF( (COUNTIF(I1297:K1297,"0")+COUNTIF(I1297:K1297,0))=3,
         "none",
         "unknown")
   )
)</f>
        <v>larval</v>
      </c>
      <c r="N1297" t="b">
        <f>IFERROR(VALUE(INDEX(rawData!$Z:$Z, MATCH($A1297, rawData!$E:$E, 0)))=VALUE($F1297),"NA")</f>
        <v>1</v>
      </c>
      <c r="O1297" t="b">
        <f>IFERROR(VALUE(INDEX(rawData!$AD:$AD, MATCH($A1297, rawData!$E:$E, 0)))=VALUE($G1297),"NA")</f>
        <v>1</v>
      </c>
      <c r="P1297" t="b">
        <f>IFERROR(VALUE(INDEX(rawData!$AE:$AE, MATCH($A1297, rawData!$E:$E, 0)))=VALUE($H1297),"NA")</f>
        <v>1</v>
      </c>
      <c r="Q1297" t="b">
        <f>IFERROR(INDEX(rawData!$F:$F, MATCH($A1297, rawData!$E:$E, 0))=$B1297,"NA")</f>
        <v>1</v>
      </c>
      <c r="R1297" t="b">
        <f>IFERROR(INDEX(rawData!$G:$G, MATCH($A1297, rawData!$E:$E, 0))=$C1297,"NA")</f>
        <v>1</v>
      </c>
      <c r="S1297" t="b">
        <f>IFERROR(INDEX(rawData!$H:$H, MATCH($A1297, rawData!$E:$E, 0))=$D1297,"NA")</f>
        <v>1</v>
      </c>
      <c r="T1297" t="b">
        <f>IFERROR(INDEX(rawData!$I:$I, MATCH($A1297, rawData!$E:$E, 0))=$E1297,"NA")</f>
        <v>1</v>
      </c>
      <c r="U1297" t="b">
        <f>IFERROR(VALUE(INDEX(rawData!$AI:$AI, MATCH($A1297, rawData!$E:$E, 0)))=VALUE($I1297),"NA")</f>
        <v>1</v>
      </c>
      <c r="V1297" t="b">
        <f>IFERROR(VALUE(INDEX(rawData!$AJ:$AJ, MATCH($A1297, rawData!$E:$E, 0)))=VALUE($J1297),"NA")</f>
        <v>1</v>
      </c>
      <c r="W1297" t="b">
        <f>IFERROR(VALUE(INDEX(rawData!$AK:$AK, MATCH($A1297, rawData!$E:$E, 0)))=VALUE($K1297),"NA")</f>
        <v>1</v>
      </c>
      <c r="X1297" t="b">
        <f>IF(COUNTIF(O1297:W1297,FALSE)&gt;0,FALSE,TRUE)</f>
        <v>1</v>
      </c>
      <c r="Y1297">
        <v>1295</v>
      </c>
    </row>
    <row r="1298" spans="1:25">
      <c r="A1298" t="s">
        <v>1324</v>
      </c>
      <c r="B1298" t="s">
        <v>26</v>
      </c>
      <c r="C1298">
        <v>1</v>
      </c>
      <c r="D1298">
        <v>1</v>
      </c>
      <c r="E1298">
        <v>1</v>
      </c>
      <c r="F1298">
        <v>29</v>
      </c>
      <c r="G1298">
        <v>200</v>
      </c>
      <c r="H1298">
        <v>350</v>
      </c>
      <c r="I1298">
        <v>0</v>
      </c>
      <c r="J1298">
        <v>1</v>
      </c>
      <c r="K1298">
        <v>0</v>
      </c>
      <c r="L1298" t="str">
        <f>IF( (COUNTIF(B1298:E1298,"1")+COUNTIF(B1298:E1298,1))=0,
    "unknown",
    MID(
        IF(OR(B1298="1",B1298=1)," + fossorial","") &amp;
        IF(OR(C1298="1",C1298=1)," + terrestrial","") &amp;
        IF(OR(D1298="1",D1298=1)," + aquatic","") &amp;
        IF(OR(E1298="1",E1298=1)," + arboreal",""),
    4, 999)
)</f>
        <v>terrestrial + aquatic + arboreal</v>
      </c>
      <c r="M1298" t="str">
        <f>IF(
   AND( (COUNTIF(I1298:K1298,"1")+COUNTIF(I1298:K1298,1))=0,
        (COUNTIF(I1298:K1298,"0")+COUNTIF(I1298:K1298,0))=0 ),
   "unknown",
   IF(
     (COUNTIF(I1298:K1298,"1")+COUNTIF(I1298:K1298,1))&gt;0,
     MID(
        IF(OR(I1298=1,I1298="1")," + direct","") &amp;
        IF(OR(J1298=1,J1298="1")," + larval","") &amp;
        IF(OR(K1298=1,K1298="1")," + viviparous",""),
     4,999),
     IF( (COUNTIF(I1298:K1298,"0")+COUNTIF(I1298:K1298,0))=3,
         "none",
         "unknown")
   )
)</f>
        <v>larval</v>
      </c>
      <c r="N1298" t="b">
        <f>IFERROR(VALUE(INDEX(rawData!$Z:$Z, MATCH($A1298, rawData!$E:$E, 0)))=VALUE($F1298),"NA")</f>
        <v>1</v>
      </c>
      <c r="O1298" t="b">
        <f>IFERROR(VALUE(INDEX(rawData!$AD:$AD, MATCH($A1298, rawData!$E:$E, 0)))=VALUE($G1298),"NA")</f>
        <v>1</v>
      </c>
      <c r="P1298" t="b">
        <f>IFERROR(VALUE(INDEX(rawData!$AE:$AE, MATCH($A1298, rawData!$E:$E, 0)))=VALUE($H1298),"NA")</f>
        <v>1</v>
      </c>
      <c r="Q1298" t="b">
        <f>IFERROR(INDEX(rawData!$F:$F, MATCH($A1298, rawData!$E:$E, 0))=$B1298,"NA")</f>
        <v>1</v>
      </c>
      <c r="R1298" t="b">
        <f>IFERROR(INDEX(rawData!$G:$G, MATCH($A1298, rawData!$E:$E, 0))=$C1298,"NA")</f>
        <v>1</v>
      </c>
      <c r="S1298" t="b">
        <f>IFERROR(INDEX(rawData!$H:$H, MATCH($A1298, rawData!$E:$E, 0))=$D1298,"NA")</f>
        <v>1</v>
      </c>
      <c r="T1298" t="b">
        <f>IFERROR(INDEX(rawData!$I:$I, MATCH($A1298, rawData!$E:$E, 0))=$E1298,"NA")</f>
        <v>1</v>
      </c>
      <c r="U1298" t="b">
        <f>IFERROR(VALUE(INDEX(rawData!$AI:$AI, MATCH($A1298, rawData!$E:$E, 0)))=VALUE($I1298),"NA")</f>
        <v>1</v>
      </c>
      <c r="V1298" t="b">
        <f>IFERROR(VALUE(INDEX(rawData!$AJ:$AJ, MATCH($A1298, rawData!$E:$E, 0)))=VALUE($J1298),"NA")</f>
        <v>1</v>
      </c>
      <c r="W1298" t="b">
        <f>IFERROR(VALUE(INDEX(rawData!$AK:$AK, MATCH($A1298, rawData!$E:$E, 0)))=VALUE($K1298),"NA")</f>
        <v>1</v>
      </c>
      <c r="X1298" t="b">
        <f>IF(COUNTIF(O1298:W1298,FALSE)&gt;0,FALSE,TRUE)</f>
        <v>1</v>
      </c>
      <c r="Y1298">
        <v>1296</v>
      </c>
    </row>
    <row r="1299" spans="1:25">
      <c r="A1299" t="s">
        <v>1325</v>
      </c>
      <c r="B1299">
        <v>1</v>
      </c>
      <c r="C1299">
        <v>1</v>
      </c>
      <c r="D1299">
        <v>1</v>
      </c>
      <c r="E1299" t="s">
        <v>26</v>
      </c>
      <c r="F1299">
        <v>62.2</v>
      </c>
      <c r="G1299">
        <v>21</v>
      </c>
      <c r="H1299">
        <v>1616</v>
      </c>
      <c r="I1299">
        <v>0</v>
      </c>
      <c r="J1299">
        <v>1</v>
      </c>
      <c r="K1299">
        <v>0</v>
      </c>
      <c r="L1299" t="str">
        <f>IF( (COUNTIF(B1299:E1299,"1")+COUNTIF(B1299:E1299,1))=0,
    "unknown",
    MID(
        IF(OR(B1299="1",B1299=1)," + fossorial","") &amp;
        IF(OR(C1299="1",C1299=1)," + terrestrial","") &amp;
        IF(OR(D1299="1",D1299=1)," + aquatic","") &amp;
        IF(OR(E1299="1",E1299=1)," + arboreal",""),
    4, 999)
)</f>
        <v>fossorial + terrestrial + aquatic</v>
      </c>
      <c r="M1299" t="str">
        <f>IF(
   AND( (COUNTIF(I1299:K1299,"1")+COUNTIF(I1299:K1299,1))=0,
        (COUNTIF(I1299:K1299,"0")+COUNTIF(I1299:K1299,0))=0 ),
   "unknown",
   IF(
     (COUNTIF(I1299:K1299,"1")+COUNTIF(I1299:K1299,1))&gt;0,
     MID(
        IF(OR(I1299=1,I1299="1")," + direct","") &amp;
        IF(OR(J1299=1,J1299="1")," + larval","") &amp;
        IF(OR(K1299=1,K1299="1")," + viviparous",""),
     4,999),
     IF( (COUNTIF(I1299:K1299,"0")+COUNTIF(I1299:K1299,0))=3,
         "none",
         "unknown")
   )
)</f>
        <v>larval</v>
      </c>
      <c r="N1299" t="b">
        <f>IFERROR(VALUE(INDEX(rawData!$Z:$Z, MATCH($A1299, rawData!$E:$E, 0)))=VALUE($F1299),"NA")</f>
        <v>1</v>
      </c>
      <c r="O1299" t="b">
        <f>IFERROR(VALUE(INDEX(rawData!$AD:$AD, MATCH($A1299, rawData!$E:$E, 0)))=VALUE($G1299),"NA")</f>
        <v>1</v>
      </c>
      <c r="P1299" t="b">
        <f>IFERROR(VALUE(INDEX(rawData!$AE:$AE, MATCH($A1299, rawData!$E:$E, 0)))=VALUE($H1299),"NA")</f>
        <v>1</v>
      </c>
      <c r="Q1299" t="b">
        <f>IFERROR(INDEX(rawData!$F:$F, MATCH($A1299, rawData!$E:$E, 0))=$B1299,"NA")</f>
        <v>1</v>
      </c>
      <c r="R1299" t="b">
        <f>IFERROR(INDEX(rawData!$G:$G, MATCH($A1299, rawData!$E:$E, 0))=$C1299,"NA")</f>
        <v>1</v>
      </c>
      <c r="S1299" t="b">
        <f>IFERROR(INDEX(rawData!$H:$H, MATCH($A1299, rawData!$E:$E, 0))=$D1299,"NA")</f>
        <v>1</v>
      </c>
      <c r="T1299" t="b">
        <f>IFERROR(INDEX(rawData!$I:$I, MATCH($A1299, rawData!$E:$E, 0))=$E1299,"NA")</f>
        <v>1</v>
      </c>
      <c r="U1299" t="b">
        <f>IFERROR(VALUE(INDEX(rawData!$AI:$AI, MATCH($A1299, rawData!$E:$E, 0)))=VALUE($I1299),"NA")</f>
        <v>1</v>
      </c>
      <c r="V1299" t="b">
        <f>IFERROR(VALUE(INDEX(rawData!$AJ:$AJ, MATCH($A1299, rawData!$E:$E, 0)))=VALUE($J1299),"NA")</f>
        <v>1</v>
      </c>
      <c r="W1299" t="b">
        <f>IFERROR(VALUE(INDEX(rawData!$AK:$AK, MATCH($A1299, rawData!$E:$E, 0)))=VALUE($K1299),"NA")</f>
        <v>1</v>
      </c>
      <c r="X1299" t="b">
        <f>IF(COUNTIF(O1299:W1299,FALSE)&gt;0,FALSE,TRUE)</f>
        <v>1</v>
      </c>
      <c r="Y1299">
        <v>1296</v>
      </c>
    </row>
    <row r="1300" spans="1:25">
      <c r="A1300" t="s">
        <v>1326</v>
      </c>
      <c r="B1300" t="s">
        <v>26</v>
      </c>
      <c r="C1300">
        <v>1</v>
      </c>
      <c r="D1300" t="s">
        <v>26</v>
      </c>
      <c r="E1300">
        <v>1</v>
      </c>
      <c r="F1300">
        <v>40</v>
      </c>
      <c r="G1300">
        <v>201</v>
      </c>
      <c r="H1300">
        <v>231</v>
      </c>
      <c r="I1300">
        <v>0</v>
      </c>
      <c r="J1300">
        <v>1</v>
      </c>
      <c r="K1300">
        <v>0</v>
      </c>
      <c r="L1300" t="str">
        <f>IF( (COUNTIF(B1300:E1300,"1")+COUNTIF(B1300:E1300,1))=0,
    "unknown",
    MID(
        IF(OR(B1300="1",B1300=1)," + fossorial","") &amp;
        IF(OR(C1300="1",C1300=1)," + terrestrial","") &amp;
        IF(OR(D1300="1",D1300=1)," + aquatic","") &amp;
        IF(OR(E1300="1",E1300=1)," + arboreal",""),
    4, 999)
)</f>
        <v>terrestrial + arboreal</v>
      </c>
      <c r="M1300" t="str">
        <f>IF(
   AND( (COUNTIF(I1300:K1300,"1")+COUNTIF(I1300:K1300,1))=0,
        (COUNTIF(I1300:K1300,"0")+COUNTIF(I1300:K1300,0))=0 ),
   "unknown",
   IF(
     (COUNTIF(I1300:K1300,"1")+COUNTIF(I1300:K1300,1))&gt;0,
     MID(
        IF(OR(I1300=1,I1300="1")," + direct","") &amp;
        IF(OR(J1300=1,J1300="1")," + larval","") &amp;
        IF(OR(K1300=1,K1300="1")," + viviparous",""),
     4,999),
     IF( (COUNTIF(I1300:K1300,"0")+COUNTIF(I1300:K1300,0))=3,
         "none",
         "unknown")
   )
)</f>
        <v>larval</v>
      </c>
      <c r="N1300" t="b">
        <f>IFERROR(VALUE(INDEX(rawData!$Z:$Z, MATCH($A1300, rawData!$E:$E, 0)))=VALUE($F1300),"NA")</f>
        <v>1</v>
      </c>
      <c r="O1300" t="b">
        <f>IFERROR(VALUE(INDEX(rawData!$AD:$AD, MATCH($A1300, rawData!$E:$E, 0)))=VALUE($G1300),"NA")</f>
        <v>1</v>
      </c>
      <c r="P1300" t="b">
        <f>IFERROR(VALUE(INDEX(rawData!$AE:$AE, MATCH($A1300, rawData!$E:$E, 0)))=VALUE($H1300),"NA")</f>
        <v>1</v>
      </c>
      <c r="Q1300" t="b">
        <f>IFERROR(INDEX(rawData!$F:$F, MATCH($A1300, rawData!$E:$E, 0))=$B1300,"NA")</f>
        <v>1</v>
      </c>
      <c r="R1300" t="b">
        <f>IFERROR(INDEX(rawData!$G:$G, MATCH($A1300, rawData!$E:$E, 0))=$C1300,"NA")</f>
        <v>1</v>
      </c>
      <c r="S1300" t="b">
        <f>IFERROR(INDEX(rawData!$H:$H, MATCH($A1300, rawData!$E:$E, 0))=$D1300,"NA")</f>
        <v>1</v>
      </c>
      <c r="T1300" t="b">
        <f>IFERROR(INDEX(rawData!$I:$I, MATCH($A1300, rawData!$E:$E, 0))=$E1300,"NA")</f>
        <v>1</v>
      </c>
      <c r="U1300" t="b">
        <f>IFERROR(VALUE(INDEX(rawData!$AI:$AI, MATCH($A1300, rawData!$E:$E, 0)))=VALUE($I1300),"NA")</f>
        <v>1</v>
      </c>
      <c r="V1300" t="b">
        <f>IFERROR(VALUE(INDEX(rawData!$AJ:$AJ, MATCH($A1300, rawData!$E:$E, 0)))=VALUE($J1300),"NA")</f>
        <v>1</v>
      </c>
      <c r="W1300" t="b">
        <f>IFERROR(VALUE(INDEX(rawData!$AK:$AK, MATCH($A1300, rawData!$E:$E, 0)))=VALUE($K1300),"NA")</f>
        <v>1</v>
      </c>
      <c r="X1300" t="b">
        <f>IF(COUNTIF(O1300:W1300,FALSE)&gt;0,FALSE,TRUE)</f>
        <v>1</v>
      </c>
      <c r="Y1300">
        <v>1296</v>
      </c>
    </row>
    <row r="1301" spans="1:25">
      <c r="A1301" t="s">
        <v>1327</v>
      </c>
      <c r="B1301">
        <v>1</v>
      </c>
      <c r="C1301">
        <v>1</v>
      </c>
      <c r="D1301">
        <v>1</v>
      </c>
      <c r="E1301" t="s">
        <v>26</v>
      </c>
      <c r="F1301">
        <v>178</v>
      </c>
      <c r="G1301">
        <v>550</v>
      </c>
      <c r="H1301">
        <v>700</v>
      </c>
      <c r="I1301">
        <v>0</v>
      </c>
      <c r="J1301">
        <v>1</v>
      </c>
      <c r="K1301">
        <v>0</v>
      </c>
      <c r="L1301" t="str">
        <f>IF( (COUNTIF(B1301:E1301,"1")+COUNTIF(B1301:E1301,1))=0,
    "unknown",
    MID(
        IF(OR(B1301="1",B1301=1)," + fossorial","") &amp;
        IF(OR(C1301="1",C1301=1)," + terrestrial","") &amp;
        IF(OR(D1301="1",D1301=1)," + aquatic","") &amp;
        IF(OR(E1301="1",E1301=1)," + arboreal",""),
    4, 999)
)</f>
        <v>fossorial + terrestrial + aquatic</v>
      </c>
      <c r="M1301" t="str">
        <f>IF(
   AND( (COUNTIF(I1301:K1301,"1")+COUNTIF(I1301:K1301,1))=0,
        (COUNTIF(I1301:K1301,"0")+COUNTIF(I1301:K1301,0))=0 ),
   "unknown",
   IF(
     (COUNTIF(I1301:K1301,"1")+COUNTIF(I1301:K1301,1))&gt;0,
     MID(
        IF(OR(I1301=1,I1301="1")," + direct","") &amp;
        IF(OR(J1301=1,J1301="1")," + larval","") &amp;
        IF(OR(K1301=1,K1301="1")," + viviparous",""),
     4,999),
     IF( (COUNTIF(I1301:K1301,"0")+COUNTIF(I1301:K1301,0))=3,
         "none",
         "unknown")
   )
)</f>
        <v>larval</v>
      </c>
      <c r="N1301" t="b">
        <f>IFERROR(VALUE(INDEX(rawData!$Z:$Z, MATCH($A1301, rawData!$E:$E, 0)))=VALUE($F1301),"NA")</f>
        <v>1</v>
      </c>
      <c r="O1301" t="b">
        <f>IFERROR(VALUE(INDEX(rawData!$AD:$AD, MATCH($A1301, rawData!$E:$E, 0)))=VALUE($G1301),"NA")</f>
        <v>1</v>
      </c>
      <c r="P1301" t="b">
        <f>IFERROR(VALUE(INDEX(rawData!$AE:$AE, MATCH($A1301, rawData!$E:$E, 0)))=VALUE($H1301),"NA")</f>
        <v>1</v>
      </c>
      <c r="Q1301" t="b">
        <f>IFERROR(INDEX(rawData!$F:$F, MATCH($A1301, rawData!$E:$E, 0))=$B1301,"NA")</f>
        <v>1</v>
      </c>
      <c r="R1301" t="b">
        <f>IFERROR(INDEX(rawData!$G:$G, MATCH($A1301, rawData!$E:$E, 0))=$C1301,"NA")</f>
        <v>1</v>
      </c>
      <c r="S1301" t="b">
        <f>IFERROR(INDEX(rawData!$H:$H, MATCH($A1301, rawData!$E:$E, 0))=$D1301,"NA")</f>
        <v>1</v>
      </c>
      <c r="T1301" t="b">
        <f>IFERROR(INDEX(rawData!$I:$I, MATCH($A1301, rawData!$E:$E, 0))=$E1301,"NA")</f>
        <v>1</v>
      </c>
      <c r="U1301" t="b">
        <f>IFERROR(VALUE(INDEX(rawData!$AI:$AI, MATCH($A1301, rawData!$E:$E, 0)))=VALUE($I1301),"NA")</f>
        <v>1</v>
      </c>
      <c r="V1301" t="b">
        <f>IFERROR(VALUE(INDEX(rawData!$AJ:$AJ, MATCH($A1301, rawData!$E:$E, 0)))=VALUE($J1301),"NA")</f>
        <v>1</v>
      </c>
      <c r="W1301" t="b">
        <f>IFERROR(VALUE(INDEX(rawData!$AK:$AK, MATCH($A1301, rawData!$E:$E, 0)))=VALUE($K1301),"NA")</f>
        <v>1</v>
      </c>
      <c r="X1301" t="b">
        <f>IF(COUNTIF(O1301:W1301,FALSE)&gt;0,FALSE,TRUE)</f>
        <v>1</v>
      </c>
      <c r="Y1301">
        <v>1296</v>
      </c>
    </row>
    <row r="1302" spans="1:25">
      <c r="A1302" t="s">
        <v>1328</v>
      </c>
      <c r="B1302">
        <v>1</v>
      </c>
      <c r="C1302" t="s">
        <v>26</v>
      </c>
      <c r="D1302" t="s">
        <v>26</v>
      </c>
      <c r="E1302" t="s">
        <v>26</v>
      </c>
      <c r="F1302">
        <v>100</v>
      </c>
      <c r="G1302">
        <v>3696</v>
      </c>
      <c r="H1302">
        <v>3696</v>
      </c>
      <c r="I1302">
        <v>0</v>
      </c>
      <c r="J1302">
        <v>1</v>
      </c>
      <c r="K1302">
        <v>0</v>
      </c>
      <c r="L1302" t="str">
        <f>IF( (COUNTIF(B1302:E1302,"1")+COUNTIF(B1302:E1302,1))=0,
    "unknown",
    MID(
        IF(OR(B1302="1",B1302=1)," + fossorial","") &amp;
        IF(OR(C1302="1",C1302=1)," + terrestrial","") &amp;
        IF(OR(D1302="1",D1302=1)," + aquatic","") &amp;
        IF(OR(E1302="1",E1302=1)," + arboreal",""),
    4, 999)
)</f>
        <v>fossorial</v>
      </c>
      <c r="M1302" t="str">
        <f>IF(
   AND( (COUNTIF(I1302:K1302,"1")+COUNTIF(I1302:K1302,1))=0,
        (COUNTIF(I1302:K1302,"0")+COUNTIF(I1302:K1302,0))=0 ),
   "unknown",
   IF(
     (COUNTIF(I1302:K1302,"1")+COUNTIF(I1302:K1302,1))&gt;0,
     MID(
        IF(OR(I1302=1,I1302="1")," + direct","") &amp;
        IF(OR(J1302=1,J1302="1")," + larval","") &amp;
        IF(OR(K1302=1,K1302="1")," + viviparous",""),
     4,999),
     IF( (COUNTIF(I1302:K1302,"0")+COUNTIF(I1302:K1302,0))=3,
         "none",
         "unknown")
   )
)</f>
        <v>larval</v>
      </c>
      <c r="N1302" t="b">
        <f>IFERROR(VALUE(INDEX(rawData!$Z:$Z, MATCH($A1302, rawData!$E:$E, 0)))=VALUE($F1302),"NA")</f>
        <v>1</v>
      </c>
      <c r="O1302" t="b">
        <f>IFERROR(VALUE(INDEX(rawData!$AD:$AD, MATCH($A1302, rawData!$E:$E, 0)))=VALUE($G1302),"NA")</f>
        <v>1</v>
      </c>
      <c r="P1302" t="b">
        <f>IFERROR(VALUE(INDEX(rawData!$AE:$AE, MATCH($A1302, rawData!$E:$E, 0)))=VALUE($H1302),"NA")</f>
        <v>1</v>
      </c>
      <c r="Q1302" t="b">
        <f>IFERROR(INDEX(rawData!$F:$F, MATCH($A1302, rawData!$E:$E, 0))=$B1302,"NA")</f>
        <v>1</v>
      </c>
      <c r="R1302" t="b">
        <f>IFERROR(INDEX(rawData!$G:$G, MATCH($A1302, rawData!$E:$E, 0))=$C1302,"NA")</f>
        <v>1</v>
      </c>
      <c r="S1302" t="b">
        <f>IFERROR(INDEX(rawData!$H:$H, MATCH($A1302, rawData!$E:$E, 0))=$D1302,"NA")</f>
        <v>1</v>
      </c>
      <c r="T1302" t="b">
        <f>IFERROR(INDEX(rawData!$I:$I, MATCH($A1302, rawData!$E:$E, 0))=$E1302,"NA")</f>
        <v>1</v>
      </c>
      <c r="U1302" t="b">
        <f>IFERROR(VALUE(INDEX(rawData!$AI:$AI, MATCH($A1302, rawData!$E:$E, 0)))=VALUE($I1302),"NA")</f>
        <v>1</v>
      </c>
      <c r="V1302" t="b">
        <f>IFERROR(VALUE(INDEX(rawData!$AJ:$AJ, MATCH($A1302, rawData!$E:$E, 0)))=VALUE($J1302),"NA")</f>
        <v>1</v>
      </c>
      <c r="W1302" t="b">
        <f>IFERROR(VALUE(INDEX(rawData!$AK:$AK, MATCH($A1302, rawData!$E:$E, 0)))=VALUE($K1302),"NA")</f>
        <v>1</v>
      </c>
      <c r="X1302" t="b">
        <f>IF(COUNTIF(O1302:W1302,FALSE)&gt;0,FALSE,TRUE)</f>
        <v>1</v>
      </c>
      <c r="Y1302">
        <v>1297</v>
      </c>
    </row>
    <row r="1303" spans="1:25">
      <c r="A1303" t="s">
        <v>1329</v>
      </c>
      <c r="B1303" t="s">
        <v>26</v>
      </c>
      <c r="C1303">
        <v>1</v>
      </c>
      <c r="D1303">
        <v>1</v>
      </c>
      <c r="E1303" t="s">
        <v>26</v>
      </c>
      <c r="F1303">
        <v>86.1</v>
      </c>
      <c r="G1303">
        <v>189</v>
      </c>
      <c r="H1303">
        <v>436</v>
      </c>
      <c r="I1303">
        <v>0</v>
      </c>
      <c r="J1303">
        <v>1</v>
      </c>
      <c r="K1303">
        <v>0</v>
      </c>
      <c r="L1303" t="str">
        <f>IF( (COUNTIF(B1303:E1303,"1")+COUNTIF(B1303:E1303,1))=0,
    "unknown",
    MID(
        IF(OR(B1303="1",B1303=1)," + fossorial","") &amp;
        IF(OR(C1303="1",C1303=1)," + terrestrial","") &amp;
        IF(OR(D1303="1",D1303=1)," + aquatic","") &amp;
        IF(OR(E1303="1",E1303=1)," + arboreal",""),
    4, 999)
)</f>
        <v>terrestrial + aquatic</v>
      </c>
      <c r="M1303" t="str">
        <f>IF(
   AND( (COUNTIF(I1303:K1303,"1")+COUNTIF(I1303:K1303,1))=0,
        (COUNTIF(I1303:K1303,"0")+COUNTIF(I1303:K1303,0))=0 ),
   "unknown",
   IF(
     (COUNTIF(I1303:K1303,"1")+COUNTIF(I1303:K1303,1))&gt;0,
     MID(
        IF(OR(I1303=1,I1303="1")," + direct","") &amp;
        IF(OR(J1303=1,J1303="1")," + larval","") &amp;
        IF(OR(K1303=1,K1303="1")," + viviparous",""),
     4,999),
     IF( (COUNTIF(I1303:K1303,"0")+COUNTIF(I1303:K1303,0))=3,
         "none",
         "unknown")
   )
)</f>
        <v>larval</v>
      </c>
      <c r="N1303" t="b">
        <f>IFERROR(VALUE(INDEX(rawData!$Z:$Z, MATCH($A1303, rawData!$E:$E, 0)))=VALUE($F1303),"NA")</f>
        <v>1</v>
      </c>
      <c r="O1303" t="b">
        <f>IFERROR(VALUE(INDEX(rawData!$AD:$AD, MATCH($A1303, rawData!$E:$E, 0)))=VALUE($G1303),"NA")</f>
        <v>1</v>
      </c>
      <c r="P1303" t="b">
        <f>IFERROR(VALUE(INDEX(rawData!$AE:$AE, MATCH($A1303, rawData!$E:$E, 0)))=VALUE($H1303),"NA")</f>
        <v>1</v>
      </c>
      <c r="Q1303" t="b">
        <f>IFERROR(INDEX(rawData!$F:$F, MATCH($A1303, rawData!$E:$E, 0))=$B1303,"NA")</f>
        <v>1</v>
      </c>
      <c r="R1303" t="b">
        <f>IFERROR(INDEX(rawData!$G:$G, MATCH($A1303, rawData!$E:$E, 0))=$C1303,"NA")</f>
        <v>1</v>
      </c>
      <c r="S1303" t="b">
        <f>IFERROR(INDEX(rawData!$H:$H, MATCH($A1303, rawData!$E:$E, 0))=$D1303,"NA")</f>
        <v>1</v>
      </c>
      <c r="T1303" t="b">
        <f>IFERROR(INDEX(rawData!$I:$I, MATCH($A1303, rawData!$E:$E, 0))=$E1303,"NA")</f>
        <v>1</v>
      </c>
      <c r="U1303" t="b">
        <f>IFERROR(VALUE(INDEX(rawData!$AI:$AI, MATCH($A1303, rawData!$E:$E, 0)))=VALUE($I1303),"NA")</f>
        <v>1</v>
      </c>
      <c r="V1303" t="b">
        <f>IFERROR(VALUE(INDEX(rawData!$AJ:$AJ, MATCH($A1303, rawData!$E:$E, 0)))=VALUE($J1303),"NA")</f>
        <v>1</v>
      </c>
      <c r="W1303" t="b">
        <f>IFERROR(VALUE(INDEX(rawData!$AK:$AK, MATCH($A1303, rawData!$E:$E, 0)))=VALUE($K1303),"NA")</f>
        <v>1</v>
      </c>
      <c r="X1303" t="b">
        <f>IF(COUNTIF(O1303:W1303,FALSE)&gt;0,FALSE,TRUE)</f>
        <v>1</v>
      </c>
      <c r="Y1303">
        <v>1297</v>
      </c>
    </row>
    <row r="1304" spans="1:25">
      <c r="A1304" t="s">
        <v>1330</v>
      </c>
      <c r="B1304" t="s">
        <v>26</v>
      </c>
      <c r="C1304">
        <v>1</v>
      </c>
      <c r="D1304" t="s">
        <v>26</v>
      </c>
      <c r="E1304" t="s">
        <v>26</v>
      </c>
      <c r="F1304">
        <v>40.5</v>
      </c>
      <c r="G1304">
        <v>86</v>
      </c>
      <c r="H1304">
        <v>86</v>
      </c>
      <c r="I1304">
        <v>0</v>
      </c>
      <c r="J1304">
        <v>1</v>
      </c>
      <c r="K1304">
        <v>0</v>
      </c>
      <c r="L1304" t="str">
        <f>IF( (COUNTIF(B1304:E1304,"1")+COUNTIF(B1304:E1304,1))=0,
    "unknown",
    MID(
        IF(OR(B1304="1",B1304=1)," + fossorial","") &amp;
        IF(OR(C1304="1",C1304=1)," + terrestrial","") &amp;
        IF(OR(D1304="1",D1304=1)," + aquatic","") &amp;
        IF(OR(E1304="1",E1304=1)," + arboreal",""),
    4, 999)
)</f>
        <v>terrestrial</v>
      </c>
      <c r="M1304" t="str">
        <f>IF(
   AND( (COUNTIF(I1304:K1304,"1")+COUNTIF(I1304:K1304,1))=0,
        (COUNTIF(I1304:K1304,"0")+COUNTIF(I1304:K1304,0))=0 ),
   "unknown",
   IF(
     (COUNTIF(I1304:K1304,"1")+COUNTIF(I1304:K1304,1))&gt;0,
     MID(
        IF(OR(I1304=1,I1304="1")," + direct","") &amp;
        IF(OR(J1304=1,J1304="1")," + larval","") &amp;
        IF(OR(K1304=1,K1304="1")," + viviparous",""),
     4,999),
     IF( (COUNTIF(I1304:K1304,"0")+COUNTIF(I1304:K1304,0))=3,
         "none",
         "unknown")
   )
)</f>
        <v>larval</v>
      </c>
      <c r="N1304" t="b">
        <f>IFERROR(VALUE(INDEX(rawData!$Z:$Z, MATCH($A1304, rawData!$E:$E, 0)))=VALUE($F1304),"NA")</f>
        <v>1</v>
      </c>
      <c r="O1304" t="b">
        <f>IFERROR(VALUE(INDEX(rawData!$AD:$AD, MATCH($A1304, rawData!$E:$E, 0)))=VALUE($G1304),"NA")</f>
        <v>1</v>
      </c>
      <c r="P1304" t="b">
        <f>IFERROR(VALUE(INDEX(rawData!$AE:$AE, MATCH($A1304, rawData!$E:$E, 0)))=VALUE($H1304),"NA")</f>
        <v>1</v>
      </c>
      <c r="Q1304" t="b">
        <f>IFERROR(INDEX(rawData!$F:$F, MATCH($A1304, rawData!$E:$E, 0))=$B1304,"NA")</f>
        <v>1</v>
      </c>
      <c r="R1304" t="b">
        <f>IFERROR(INDEX(rawData!$G:$G, MATCH($A1304, rawData!$E:$E, 0))=$C1304,"NA")</f>
        <v>1</v>
      </c>
      <c r="S1304" t="b">
        <f>IFERROR(INDEX(rawData!$H:$H, MATCH($A1304, rawData!$E:$E, 0))=$D1304,"NA")</f>
        <v>1</v>
      </c>
      <c r="T1304" t="b">
        <f>IFERROR(INDEX(rawData!$I:$I, MATCH($A1304, rawData!$E:$E, 0))=$E1304,"NA")</f>
        <v>1</v>
      </c>
      <c r="U1304" t="b">
        <f>IFERROR(VALUE(INDEX(rawData!$AI:$AI, MATCH($A1304, rawData!$E:$E, 0)))=VALUE($I1304),"NA")</f>
        <v>1</v>
      </c>
      <c r="V1304" t="b">
        <f>IFERROR(VALUE(INDEX(rawData!$AJ:$AJ, MATCH($A1304, rawData!$E:$E, 0)))=VALUE($J1304),"NA")</f>
        <v>1</v>
      </c>
      <c r="W1304" t="b">
        <f>IFERROR(VALUE(INDEX(rawData!$AK:$AK, MATCH($A1304, rawData!$E:$E, 0)))=VALUE($K1304),"NA")</f>
        <v>1</v>
      </c>
      <c r="X1304" t="b">
        <f>IF(COUNTIF(O1304:W1304,FALSE)&gt;0,FALSE,TRUE)</f>
        <v>1</v>
      </c>
      <c r="Y1304">
        <v>1303</v>
      </c>
    </row>
    <row r="1305" spans="1:25">
      <c r="A1305" t="s">
        <v>1331</v>
      </c>
      <c r="B1305" t="s">
        <v>26</v>
      </c>
      <c r="C1305">
        <v>1</v>
      </c>
      <c r="D1305">
        <v>1</v>
      </c>
      <c r="E1305" t="s">
        <v>26</v>
      </c>
      <c r="F1305">
        <v>34.1</v>
      </c>
      <c r="G1305">
        <v>9</v>
      </c>
      <c r="H1305">
        <v>1562</v>
      </c>
      <c r="I1305">
        <v>0</v>
      </c>
      <c r="J1305">
        <v>1</v>
      </c>
      <c r="K1305">
        <v>0</v>
      </c>
      <c r="L1305" t="str">
        <f>IF( (COUNTIF(B1305:E1305,"1")+COUNTIF(B1305:E1305,1))=0,
    "unknown",
    MID(
        IF(OR(B1305="1",B1305=1)," + fossorial","") &amp;
        IF(OR(C1305="1",C1305=1)," + terrestrial","") &amp;
        IF(OR(D1305="1",D1305=1)," + aquatic","") &amp;
        IF(OR(E1305="1",E1305=1)," + arboreal",""),
    4, 999)
)</f>
        <v>terrestrial + aquatic</v>
      </c>
      <c r="M1305" t="str">
        <f>IF(
   AND( (COUNTIF(I1305:K1305,"1")+COUNTIF(I1305:K1305,1))=0,
        (COUNTIF(I1305:K1305,"0")+COUNTIF(I1305:K1305,0))=0 ),
   "unknown",
   IF(
     (COUNTIF(I1305:K1305,"1")+COUNTIF(I1305:K1305,1))&gt;0,
     MID(
        IF(OR(I1305=1,I1305="1")," + direct","") &amp;
        IF(OR(J1305=1,J1305="1")," + larval","") &amp;
        IF(OR(K1305=1,K1305="1")," + viviparous",""),
     4,999),
     IF( (COUNTIF(I1305:K1305,"0")+COUNTIF(I1305:K1305,0))=3,
         "none",
         "unknown")
   )
)</f>
        <v>larval</v>
      </c>
      <c r="N1305" t="b">
        <f>IFERROR(VALUE(INDEX(rawData!$Z:$Z, MATCH($A1305, rawData!$E:$E, 0)))=VALUE($F1305),"NA")</f>
        <v>1</v>
      </c>
      <c r="O1305" t="b">
        <f>IFERROR(VALUE(INDEX(rawData!$AD:$AD, MATCH($A1305, rawData!$E:$E, 0)))=VALUE($G1305),"NA")</f>
        <v>1</v>
      </c>
      <c r="P1305" t="b">
        <f>IFERROR(VALUE(INDEX(rawData!$AE:$AE, MATCH($A1305, rawData!$E:$E, 0)))=VALUE($H1305),"NA")</f>
        <v>1</v>
      </c>
      <c r="Q1305" t="b">
        <f>IFERROR(INDEX(rawData!$F:$F, MATCH($A1305, rawData!$E:$E, 0))=$B1305,"NA")</f>
        <v>1</v>
      </c>
      <c r="R1305" t="b">
        <f>IFERROR(INDEX(rawData!$G:$G, MATCH($A1305, rawData!$E:$E, 0))=$C1305,"NA")</f>
        <v>1</v>
      </c>
      <c r="S1305" t="b">
        <f>IFERROR(INDEX(rawData!$H:$H, MATCH($A1305, rawData!$E:$E, 0))=$D1305,"NA")</f>
        <v>1</v>
      </c>
      <c r="T1305" t="b">
        <f>IFERROR(INDEX(rawData!$I:$I, MATCH($A1305, rawData!$E:$E, 0))=$E1305,"NA")</f>
        <v>1</v>
      </c>
      <c r="U1305" t="b">
        <f>IFERROR(VALUE(INDEX(rawData!$AI:$AI, MATCH($A1305, rawData!$E:$E, 0)))=VALUE($I1305),"NA")</f>
        <v>1</v>
      </c>
      <c r="V1305" t="b">
        <f>IFERROR(VALUE(INDEX(rawData!$AJ:$AJ, MATCH($A1305, rawData!$E:$E, 0)))=VALUE($J1305),"NA")</f>
        <v>1</v>
      </c>
      <c r="W1305" t="b">
        <f>IFERROR(VALUE(INDEX(rawData!$AK:$AK, MATCH($A1305, rawData!$E:$E, 0)))=VALUE($K1305),"NA")</f>
        <v>1</v>
      </c>
      <c r="X1305" t="b">
        <f>IF(COUNTIF(O1305:W1305,FALSE)&gt;0,FALSE,TRUE)</f>
        <v>1</v>
      </c>
      <c r="Y1305">
        <v>1304</v>
      </c>
    </row>
    <row r="1306" spans="1:25">
      <c r="A1306" t="s">
        <v>1332</v>
      </c>
      <c r="B1306" t="s">
        <v>26</v>
      </c>
      <c r="C1306">
        <v>1</v>
      </c>
      <c r="D1306">
        <v>1</v>
      </c>
      <c r="E1306" t="s">
        <v>26</v>
      </c>
      <c r="F1306">
        <v>150</v>
      </c>
      <c r="G1306">
        <v>11</v>
      </c>
      <c r="H1306">
        <v>50</v>
      </c>
      <c r="I1306">
        <v>0</v>
      </c>
      <c r="J1306">
        <v>0</v>
      </c>
      <c r="K1306">
        <v>1</v>
      </c>
      <c r="L1306" t="str">
        <f>IF( (COUNTIF(B1306:E1306,"1")+COUNTIF(B1306:E1306,1))=0,
    "unknown",
    MID(
        IF(OR(B1306="1",B1306=1)," + fossorial","") &amp;
        IF(OR(C1306="1",C1306=1)," + terrestrial","") &amp;
        IF(OR(D1306="1",D1306=1)," + aquatic","") &amp;
        IF(OR(E1306="1",E1306=1)," + arboreal",""),
    4, 999)
)</f>
        <v>terrestrial + aquatic</v>
      </c>
      <c r="M1306" t="str">
        <f>IF(
   AND( (COUNTIF(I1306:K1306,"1")+COUNTIF(I1306:K1306,1))=0,
        (COUNTIF(I1306:K1306,"0")+COUNTIF(I1306:K1306,0))=0 ),
   "unknown",
   IF(
     (COUNTIF(I1306:K1306,"1")+COUNTIF(I1306:K1306,1))&gt;0,
     MID(
        IF(OR(I1306=1,I1306="1")," + direct","") &amp;
        IF(OR(J1306=1,J1306="1")," + larval","") &amp;
        IF(OR(K1306=1,K1306="1")," + viviparous",""),
     4,999),
     IF( (COUNTIF(I1306:K1306,"0")+COUNTIF(I1306:K1306,0))=3,
         "none",
         "unknown")
   )
)</f>
        <v>viviparous</v>
      </c>
      <c r="N1306" t="b">
        <f>IFERROR(VALUE(INDEX(rawData!$Z:$Z, MATCH($A1306, rawData!$E:$E, 0)))=VALUE($F1306),"NA")</f>
        <v>1</v>
      </c>
      <c r="O1306" t="b">
        <f>IFERROR(VALUE(INDEX(rawData!$AD:$AD, MATCH($A1306, rawData!$E:$E, 0)))=VALUE($G1306),"NA")</f>
        <v>1</v>
      </c>
      <c r="P1306" t="b">
        <f>IFERROR(VALUE(INDEX(rawData!$AE:$AE, MATCH($A1306, rawData!$E:$E, 0)))=VALUE($H1306),"NA")</f>
        <v>1</v>
      </c>
      <c r="Q1306" t="b">
        <f>IFERROR(INDEX(rawData!$F:$F, MATCH($A1306, rawData!$E:$E, 0))=$B1306,"NA")</f>
        <v>1</v>
      </c>
      <c r="R1306" t="b">
        <f>IFERROR(INDEX(rawData!$G:$G, MATCH($A1306, rawData!$E:$E, 0))=$C1306,"NA")</f>
        <v>1</v>
      </c>
      <c r="S1306" t="b">
        <f>IFERROR(INDEX(rawData!$H:$H, MATCH($A1306, rawData!$E:$E, 0))=$D1306,"NA")</f>
        <v>1</v>
      </c>
      <c r="T1306" t="b">
        <f>IFERROR(INDEX(rawData!$I:$I, MATCH($A1306, rawData!$E:$E, 0))=$E1306,"NA")</f>
        <v>1</v>
      </c>
      <c r="U1306" t="b">
        <f>IFERROR(VALUE(INDEX(rawData!$AI:$AI, MATCH($A1306, rawData!$E:$E, 0)))=VALUE($I1306),"NA")</f>
        <v>1</v>
      </c>
      <c r="V1306" t="b">
        <f>IFERROR(VALUE(INDEX(rawData!$AJ:$AJ, MATCH($A1306, rawData!$E:$E, 0)))=VALUE($J1306),"NA")</f>
        <v>1</v>
      </c>
      <c r="W1306" t="b">
        <f>IFERROR(VALUE(INDEX(rawData!$AK:$AK, MATCH($A1306, rawData!$E:$E, 0)))=VALUE($K1306),"NA")</f>
        <v>1</v>
      </c>
      <c r="X1306" t="b">
        <f>IF(COUNTIF(O1306:W1306,FALSE)&gt;0,FALSE,TRUE)</f>
        <v>1</v>
      </c>
      <c r="Y1306">
        <v>1304</v>
      </c>
    </row>
    <row r="1307" spans="1:25">
      <c r="A1307" t="s">
        <v>1333</v>
      </c>
      <c r="B1307" t="s">
        <v>26</v>
      </c>
      <c r="C1307">
        <v>1</v>
      </c>
      <c r="D1307">
        <v>1</v>
      </c>
      <c r="E1307" t="s">
        <v>26</v>
      </c>
      <c r="F1307">
        <v>62.3</v>
      </c>
      <c r="G1307">
        <v>101</v>
      </c>
      <c r="H1307">
        <v>600</v>
      </c>
      <c r="I1307">
        <v>0</v>
      </c>
      <c r="J1307">
        <v>1</v>
      </c>
      <c r="K1307">
        <v>0</v>
      </c>
      <c r="L1307" t="str">
        <f>IF( (COUNTIF(B1307:E1307,"1")+COUNTIF(B1307:E1307,1))=0,
    "unknown",
    MID(
        IF(OR(B1307="1",B1307=1)," + fossorial","") &amp;
        IF(OR(C1307="1",C1307=1)," + terrestrial","") &amp;
        IF(OR(D1307="1",D1307=1)," + aquatic","") &amp;
        IF(OR(E1307="1",E1307=1)," + arboreal",""),
    4, 999)
)</f>
        <v>terrestrial + aquatic</v>
      </c>
      <c r="M1307" t="str">
        <f>IF(
   AND( (COUNTIF(I1307:K1307,"1")+COUNTIF(I1307:K1307,1))=0,
        (COUNTIF(I1307:K1307,"0")+COUNTIF(I1307:K1307,0))=0 ),
   "unknown",
   IF(
     (COUNTIF(I1307:K1307,"1")+COUNTIF(I1307:K1307,1))&gt;0,
     MID(
        IF(OR(I1307=1,I1307="1")," + direct","") &amp;
        IF(OR(J1307=1,J1307="1")," + larval","") &amp;
        IF(OR(K1307=1,K1307="1")," + viviparous",""),
     4,999),
     IF( (COUNTIF(I1307:K1307,"0")+COUNTIF(I1307:K1307,0))=3,
         "none",
         "unknown")
   )
)</f>
        <v>larval</v>
      </c>
      <c r="N1307" t="b">
        <f>IFERROR(VALUE(INDEX(rawData!$Z:$Z, MATCH($A1307, rawData!$E:$E, 0)))=VALUE($F1307),"NA")</f>
        <v>1</v>
      </c>
      <c r="O1307" t="b">
        <f>IFERROR(VALUE(INDEX(rawData!$AD:$AD, MATCH($A1307, rawData!$E:$E, 0)))=VALUE($G1307),"NA")</f>
        <v>1</v>
      </c>
      <c r="P1307" t="b">
        <f>IFERROR(VALUE(INDEX(rawData!$AE:$AE, MATCH($A1307, rawData!$E:$E, 0)))=VALUE($H1307),"NA")</f>
        <v>1</v>
      </c>
      <c r="Q1307" t="b">
        <f>IFERROR(INDEX(rawData!$F:$F, MATCH($A1307, rawData!$E:$E, 0))=$B1307,"NA")</f>
        <v>1</v>
      </c>
      <c r="R1307" t="b">
        <f>IFERROR(INDEX(rawData!$G:$G, MATCH($A1307, rawData!$E:$E, 0))=$C1307,"NA")</f>
        <v>1</v>
      </c>
      <c r="S1307" t="b">
        <f>IFERROR(INDEX(rawData!$H:$H, MATCH($A1307, rawData!$E:$E, 0))=$D1307,"NA")</f>
        <v>1</v>
      </c>
      <c r="T1307" t="b">
        <f>IFERROR(INDEX(rawData!$I:$I, MATCH($A1307, rawData!$E:$E, 0))=$E1307,"NA")</f>
        <v>1</v>
      </c>
      <c r="U1307" t="b">
        <f>IFERROR(VALUE(INDEX(rawData!$AI:$AI, MATCH($A1307, rawData!$E:$E, 0)))=VALUE($I1307),"NA")</f>
        <v>1</v>
      </c>
      <c r="V1307" t="b">
        <f>IFERROR(VALUE(INDEX(rawData!$AJ:$AJ, MATCH($A1307, rawData!$E:$E, 0)))=VALUE($J1307),"NA")</f>
        <v>1</v>
      </c>
      <c r="W1307" t="b">
        <f>IFERROR(VALUE(INDEX(rawData!$AK:$AK, MATCH($A1307, rawData!$E:$E, 0)))=VALUE($K1307),"NA")</f>
        <v>1</v>
      </c>
      <c r="X1307" t="b">
        <f>IF(COUNTIF(O1307:W1307,FALSE)&gt;0,FALSE,TRUE)</f>
        <v>1</v>
      </c>
      <c r="Y1307">
        <v>1305</v>
      </c>
    </row>
    <row r="1308" spans="1:25">
      <c r="A1308" t="s">
        <v>1334</v>
      </c>
      <c r="B1308" t="s">
        <v>26</v>
      </c>
      <c r="C1308">
        <v>1</v>
      </c>
      <c r="D1308">
        <v>1</v>
      </c>
      <c r="E1308" t="s">
        <v>26</v>
      </c>
      <c r="F1308">
        <v>58.3</v>
      </c>
      <c r="G1308">
        <v>100</v>
      </c>
      <c r="H1308">
        <v>160</v>
      </c>
      <c r="I1308">
        <v>0</v>
      </c>
      <c r="J1308">
        <v>1</v>
      </c>
      <c r="K1308">
        <v>0</v>
      </c>
      <c r="L1308" t="str">
        <f>IF( (COUNTIF(B1308:E1308,"1")+COUNTIF(B1308:E1308,1))=0,
    "unknown",
    MID(
        IF(OR(B1308="1",B1308=1)," + fossorial","") &amp;
        IF(OR(C1308="1",C1308=1)," + terrestrial","") &amp;
        IF(OR(D1308="1",D1308=1)," + aquatic","") &amp;
        IF(OR(E1308="1",E1308=1)," + arboreal",""),
    4, 999)
)</f>
        <v>terrestrial + aquatic</v>
      </c>
      <c r="M1308" t="str">
        <f>IF(
   AND( (COUNTIF(I1308:K1308,"1")+COUNTIF(I1308:K1308,1))=0,
        (COUNTIF(I1308:K1308,"0")+COUNTIF(I1308:K1308,0))=0 ),
   "unknown",
   IF(
     (COUNTIF(I1308:K1308,"1")+COUNTIF(I1308:K1308,1))&gt;0,
     MID(
        IF(OR(I1308=1,I1308="1")," + direct","") &amp;
        IF(OR(J1308=1,J1308="1")," + larval","") &amp;
        IF(OR(K1308=1,K1308="1")," + viviparous",""),
     4,999),
     IF( (COUNTIF(I1308:K1308,"0")+COUNTIF(I1308:K1308,0))=3,
         "none",
         "unknown")
   )
)</f>
        <v>larval</v>
      </c>
      <c r="N1308" t="b">
        <f>IFERROR(VALUE(INDEX(rawData!$Z:$Z, MATCH($A1308, rawData!$E:$E, 0)))=VALUE($F1308),"NA")</f>
        <v>1</v>
      </c>
      <c r="O1308" t="b">
        <f>IFERROR(VALUE(INDEX(rawData!$AD:$AD, MATCH($A1308, rawData!$E:$E, 0)))=VALUE($G1308),"NA")</f>
        <v>1</v>
      </c>
      <c r="P1308" t="b">
        <f>IFERROR(VALUE(INDEX(rawData!$AE:$AE, MATCH($A1308, rawData!$E:$E, 0)))=VALUE($H1308),"NA")</f>
        <v>1</v>
      </c>
      <c r="Q1308" t="b">
        <f>IFERROR(INDEX(rawData!$F:$F, MATCH($A1308, rawData!$E:$E, 0))=$B1308,"NA")</f>
        <v>1</v>
      </c>
      <c r="R1308" t="b">
        <f>IFERROR(INDEX(rawData!$G:$G, MATCH($A1308, rawData!$E:$E, 0))=$C1308,"NA")</f>
        <v>1</v>
      </c>
      <c r="S1308" t="b">
        <f>IFERROR(INDEX(rawData!$H:$H, MATCH($A1308, rawData!$E:$E, 0))=$D1308,"NA")</f>
        <v>1</v>
      </c>
      <c r="T1308" t="b">
        <f>IFERROR(INDEX(rawData!$I:$I, MATCH($A1308, rawData!$E:$E, 0))=$E1308,"NA")</f>
        <v>1</v>
      </c>
      <c r="U1308" t="b">
        <f>IFERROR(VALUE(INDEX(rawData!$AI:$AI, MATCH($A1308, rawData!$E:$E, 0)))=VALUE($I1308),"NA")</f>
        <v>1</v>
      </c>
      <c r="V1308" t="b">
        <f>IFERROR(VALUE(INDEX(rawData!$AJ:$AJ, MATCH($A1308, rawData!$E:$E, 0)))=VALUE($J1308),"NA")</f>
        <v>1</v>
      </c>
      <c r="W1308" t="b">
        <f>IFERROR(VALUE(INDEX(rawData!$AK:$AK, MATCH($A1308, rawData!$E:$E, 0)))=VALUE($K1308),"NA")</f>
        <v>1</v>
      </c>
      <c r="X1308" t="b">
        <f>IF(COUNTIF(O1308:W1308,FALSE)&gt;0,FALSE,TRUE)</f>
        <v>1</v>
      </c>
      <c r="Y1308">
        <v>1313</v>
      </c>
    </row>
    <row r="1309" spans="1:25">
      <c r="A1309" t="s">
        <v>1335</v>
      </c>
      <c r="B1309" t="s">
        <v>26</v>
      </c>
      <c r="C1309">
        <v>1</v>
      </c>
      <c r="D1309">
        <v>1</v>
      </c>
      <c r="E1309">
        <v>1</v>
      </c>
      <c r="F1309">
        <v>30</v>
      </c>
      <c r="G1309">
        <v>14</v>
      </c>
      <c r="H1309">
        <v>14</v>
      </c>
      <c r="I1309">
        <v>1</v>
      </c>
      <c r="J1309">
        <v>0</v>
      </c>
      <c r="K1309">
        <v>0</v>
      </c>
      <c r="L1309" t="str">
        <f>IF( (COUNTIF(B1309:E1309,"1")+COUNTIF(B1309:E1309,1))=0,
    "unknown",
    MID(
        IF(OR(B1309="1",B1309=1)," + fossorial","") &amp;
        IF(OR(C1309="1",C1309=1)," + terrestrial","") &amp;
        IF(OR(D1309="1",D1309=1)," + aquatic","") &amp;
        IF(OR(E1309="1",E1309=1)," + arboreal",""),
    4, 999)
)</f>
        <v>terrestrial + aquatic + arboreal</v>
      </c>
      <c r="M1309" t="str">
        <f>IF(
   AND( (COUNTIF(I1309:K1309,"1")+COUNTIF(I1309:K1309,1))=0,
        (COUNTIF(I1309:K1309,"0")+COUNTIF(I1309:K1309,0))=0 ),
   "unknown",
   IF(
     (COUNTIF(I1309:K1309,"1")+COUNTIF(I1309:K1309,1))&gt;0,
     MID(
        IF(OR(I1309=1,I1309="1")," + direct","") &amp;
        IF(OR(J1309=1,J1309="1")," + larval","") &amp;
        IF(OR(K1309=1,K1309="1")," + viviparous",""),
     4,999),
     IF( (COUNTIF(I1309:K1309,"0")+COUNTIF(I1309:K1309,0))=3,
         "none",
         "unknown")
   )
)</f>
        <v>direct</v>
      </c>
      <c r="N1309" t="b">
        <f>IFERROR(VALUE(INDEX(rawData!$Z:$Z, MATCH($A1309, rawData!$E:$E, 0)))=VALUE($F1309),"NA")</f>
        <v>1</v>
      </c>
      <c r="O1309" t="b">
        <f>IFERROR(VALUE(INDEX(rawData!$AD:$AD, MATCH($A1309, rawData!$E:$E, 0)))=VALUE($G1309),"NA")</f>
        <v>1</v>
      </c>
      <c r="P1309" t="b">
        <f>IFERROR(VALUE(INDEX(rawData!$AE:$AE, MATCH($A1309, rawData!$E:$E, 0)))=VALUE($H1309),"NA")</f>
        <v>1</v>
      </c>
      <c r="Q1309" t="b">
        <f>IFERROR(INDEX(rawData!$F:$F, MATCH($A1309, rawData!$E:$E, 0))=$B1309,"NA")</f>
        <v>1</v>
      </c>
      <c r="R1309" t="b">
        <f>IFERROR(INDEX(rawData!$G:$G, MATCH($A1309, rawData!$E:$E, 0))=$C1309,"NA")</f>
        <v>1</v>
      </c>
      <c r="S1309" t="b">
        <f>IFERROR(INDEX(rawData!$H:$H, MATCH($A1309, rawData!$E:$E, 0))=$D1309,"NA")</f>
        <v>1</v>
      </c>
      <c r="T1309" t="b">
        <f>IFERROR(INDEX(rawData!$I:$I, MATCH($A1309, rawData!$E:$E, 0))=$E1309,"NA")</f>
        <v>1</v>
      </c>
      <c r="U1309" t="b">
        <f>IFERROR(VALUE(INDEX(rawData!$AI:$AI, MATCH($A1309, rawData!$E:$E, 0)))=VALUE($I1309),"NA")</f>
        <v>1</v>
      </c>
      <c r="V1309" t="b">
        <f>IFERROR(VALUE(INDEX(rawData!$AJ:$AJ, MATCH($A1309, rawData!$E:$E, 0)))=VALUE($J1309),"NA")</f>
        <v>1</v>
      </c>
      <c r="W1309" t="b">
        <f>IFERROR(VALUE(INDEX(rawData!$AK:$AK, MATCH($A1309, rawData!$E:$E, 0)))=VALUE($K1309),"NA")</f>
        <v>1</v>
      </c>
      <c r="X1309" t="b">
        <f>IF(COUNTIF(O1309:W1309,FALSE)&gt;0,FALSE,TRUE)</f>
        <v>1</v>
      </c>
      <c r="Y1309">
        <v>1315</v>
      </c>
    </row>
    <row r="1310" spans="1:25">
      <c r="A1310" t="s">
        <v>1336</v>
      </c>
      <c r="B1310" t="s">
        <v>26</v>
      </c>
      <c r="C1310">
        <v>1</v>
      </c>
      <c r="D1310" t="s">
        <v>26</v>
      </c>
      <c r="E1310" t="s">
        <v>26</v>
      </c>
      <c r="F1310">
        <v>104</v>
      </c>
      <c r="G1310">
        <v>500</v>
      </c>
      <c r="H1310">
        <v>500</v>
      </c>
      <c r="I1310">
        <v>0</v>
      </c>
      <c r="J1310">
        <v>1</v>
      </c>
      <c r="K1310">
        <v>0</v>
      </c>
      <c r="L1310" t="str">
        <f>IF( (COUNTIF(B1310:E1310,"1")+COUNTIF(B1310:E1310,1))=0,
    "unknown",
    MID(
        IF(OR(B1310="1",B1310=1)," + fossorial","") &amp;
        IF(OR(C1310="1",C1310=1)," + terrestrial","") &amp;
        IF(OR(D1310="1",D1310=1)," + aquatic","") &amp;
        IF(OR(E1310="1",E1310=1)," + arboreal",""),
    4, 999)
)</f>
        <v>terrestrial</v>
      </c>
      <c r="M1310" t="str">
        <f>IF(
   AND( (COUNTIF(I1310:K1310,"1")+COUNTIF(I1310:K1310,1))=0,
        (COUNTIF(I1310:K1310,"0")+COUNTIF(I1310:K1310,0))=0 ),
   "unknown",
   IF(
     (COUNTIF(I1310:K1310,"1")+COUNTIF(I1310:K1310,1))&gt;0,
     MID(
        IF(OR(I1310=1,I1310="1")," + direct","") &amp;
        IF(OR(J1310=1,J1310="1")," + larval","") &amp;
        IF(OR(K1310=1,K1310="1")," + viviparous",""),
     4,999),
     IF( (COUNTIF(I1310:K1310,"0")+COUNTIF(I1310:K1310,0))=3,
         "none",
         "unknown")
   )
)</f>
        <v>larval</v>
      </c>
      <c r="N1310" t="b">
        <f>IFERROR(VALUE(INDEX(rawData!$Z:$Z, MATCH($A1310, rawData!$E:$E, 0)))=VALUE($F1310),"NA")</f>
        <v>1</v>
      </c>
      <c r="O1310" t="b">
        <f>IFERROR(VALUE(INDEX(rawData!$AD:$AD, MATCH($A1310, rawData!$E:$E, 0)))=VALUE($G1310),"NA")</f>
        <v>1</v>
      </c>
      <c r="P1310" t="b">
        <f>IFERROR(VALUE(INDEX(rawData!$AE:$AE, MATCH($A1310, rawData!$E:$E, 0)))=VALUE($H1310),"NA")</f>
        <v>1</v>
      </c>
      <c r="Q1310" t="b">
        <f>IFERROR(INDEX(rawData!$F:$F, MATCH($A1310, rawData!$E:$E, 0))=$B1310,"NA")</f>
        <v>1</v>
      </c>
      <c r="R1310" t="b">
        <f>IFERROR(INDEX(rawData!$G:$G, MATCH($A1310, rawData!$E:$E, 0))=$C1310,"NA")</f>
        <v>1</v>
      </c>
      <c r="S1310" t="b">
        <f>IFERROR(INDEX(rawData!$H:$H, MATCH($A1310, rawData!$E:$E, 0))=$D1310,"NA")</f>
        <v>1</v>
      </c>
      <c r="T1310" t="b">
        <f>IFERROR(INDEX(rawData!$I:$I, MATCH($A1310, rawData!$E:$E, 0))=$E1310,"NA")</f>
        <v>1</v>
      </c>
      <c r="U1310" t="b">
        <f>IFERROR(VALUE(INDEX(rawData!$AI:$AI, MATCH($A1310, rawData!$E:$E, 0)))=VALUE($I1310),"NA")</f>
        <v>1</v>
      </c>
      <c r="V1310" t="b">
        <f>IFERROR(VALUE(INDEX(rawData!$AJ:$AJ, MATCH($A1310, rawData!$E:$E, 0)))=VALUE($J1310),"NA")</f>
        <v>1</v>
      </c>
      <c r="W1310" t="b">
        <f>IFERROR(VALUE(INDEX(rawData!$AK:$AK, MATCH($A1310, rawData!$E:$E, 0)))=VALUE($K1310),"NA")</f>
        <v>1</v>
      </c>
      <c r="X1310" t="b">
        <f>IF(COUNTIF(O1310:W1310,FALSE)&gt;0,FALSE,TRUE)</f>
        <v>1</v>
      </c>
      <c r="Y1310">
        <v>1315</v>
      </c>
    </row>
    <row r="1311" spans="1:25">
      <c r="A1311" t="s">
        <v>1337</v>
      </c>
      <c r="B1311" t="s">
        <v>26</v>
      </c>
      <c r="C1311">
        <v>1</v>
      </c>
      <c r="D1311">
        <v>1</v>
      </c>
      <c r="E1311" t="s">
        <v>26</v>
      </c>
      <c r="F1311">
        <v>30</v>
      </c>
      <c r="G1311">
        <v>351</v>
      </c>
      <c r="H1311">
        <v>351</v>
      </c>
      <c r="I1311">
        <v>0</v>
      </c>
      <c r="J1311">
        <v>1</v>
      </c>
      <c r="K1311">
        <v>0</v>
      </c>
      <c r="L1311" t="str">
        <f>IF( (COUNTIF(B1311:E1311,"1")+COUNTIF(B1311:E1311,1))=0,
    "unknown",
    MID(
        IF(OR(B1311="1",B1311=1)," + fossorial","") &amp;
        IF(OR(C1311="1",C1311=1)," + terrestrial","") &amp;
        IF(OR(D1311="1",D1311=1)," + aquatic","") &amp;
        IF(OR(E1311="1",E1311=1)," + arboreal",""),
    4, 999)
)</f>
        <v>terrestrial + aquatic</v>
      </c>
      <c r="M1311" t="str">
        <f>IF(
   AND( (COUNTIF(I1311:K1311,"1")+COUNTIF(I1311:K1311,1))=0,
        (COUNTIF(I1311:K1311,"0")+COUNTIF(I1311:K1311,0))=0 ),
   "unknown",
   IF(
     (COUNTIF(I1311:K1311,"1")+COUNTIF(I1311:K1311,1))&gt;0,
     MID(
        IF(OR(I1311=1,I1311="1")," + direct","") &amp;
        IF(OR(J1311=1,J1311="1")," + larval","") &amp;
        IF(OR(K1311=1,K1311="1")," + viviparous",""),
     4,999),
     IF( (COUNTIF(I1311:K1311,"0")+COUNTIF(I1311:K1311,0))=3,
         "none",
         "unknown")
   )
)</f>
        <v>larval</v>
      </c>
      <c r="N1311" t="b">
        <f>IFERROR(VALUE(INDEX(rawData!$Z:$Z, MATCH($A1311, rawData!$E:$E, 0)))=VALUE($F1311),"NA")</f>
        <v>1</v>
      </c>
      <c r="O1311" t="b">
        <f>IFERROR(VALUE(INDEX(rawData!$AD:$AD, MATCH($A1311, rawData!$E:$E, 0)))=VALUE($G1311),"NA")</f>
        <v>1</v>
      </c>
      <c r="P1311" t="b">
        <f>IFERROR(VALUE(INDEX(rawData!$AE:$AE, MATCH($A1311, rawData!$E:$E, 0)))=VALUE($H1311),"NA")</f>
        <v>1</v>
      </c>
      <c r="Q1311" t="b">
        <f>IFERROR(INDEX(rawData!$F:$F, MATCH($A1311, rawData!$E:$E, 0))=$B1311,"NA")</f>
        <v>1</v>
      </c>
      <c r="R1311" t="b">
        <f>IFERROR(INDEX(rawData!$G:$G, MATCH($A1311, rawData!$E:$E, 0))=$C1311,"NA")</f>
        <v>1</v>
      </c>
      <c r="S1311" t="b">
        <f>IFERROR(INDEX(rawData!$H:$H, MATCH($A1311, rawData!$E:$E, 0))=$D1311,"NA")</f>
        <v>1</v>
      </c>
      <c r="T1311" t="b">
        <f>IFERROR(INDEX(rawData!$I:$I, MATCH($A1311, rawData!$E:$E, 0))=$E1311,"NA")</f>
        <v>1</v>
      </c>
      <c r="U1311" t="b">
        <f>IFERROR(VALUE(INDEX(rawData!$AI:$AI, MATCH($A1311, rawData!$E:$E, 0)))=VALUE($I1311),"NA")</f>
        <v>1</v>
      </c>
      <c r="V1311" t="b">
        <f>IFERROR(VALUE(INDEX(rawData!$AJ:$AJ, MATCH($A1311, rawData!$E:$E, 0)))=VALUE($J1311),"NA")</f>
        <v>1</v>
      </c>
      <c r="W1311" t="b">
        <f>IFERROR(VALUE(INDEX(rawData!$AK:$AK, MATCH($A1311, rawData!$E:$E, 0)))=VALUE($K1311),"NA")</f>
        <v>1</v>
      </c>
      <c r="X1311" t="b">
        <f>IF(COUNTIF(O1311:W1311,FALSE)&gt;0,FALSE,TRUE)</f>
        <v>1</v>
      </c>
      <c r="Y1311">
        <v>1318</v>
      </c>
    </row>
    <row r="1312" spans="1:25">
      <c r="A1312" t="s">
        <v>1338</v>
      </c>
      <c r="B1312">
        <v>1</v>
      </c>
      <c r="C1312">
        <v>1</v>
      </c>
      <c r="D1312">
        <v>1</v>
      </c>
      <c r="E1312" t="s">
        <v>26</v>
      </c>
      <c r="F1312">
        <v>50</v>
      </c>
      <c r="G1312">
        <v>80</v>
      </c>
      <c r="H1312">
        <v>300</v>
      </c>
      <c r="I1312">
        <v>0</v>
      </c>
      <c r="J1312">
        <v>1</v>
      </c>
      <c r="K1312">
        <v>0</v>
      </c>
      <c r="L1312" t="str">
        <f>IF( (COUNTIF(B1312:E1312,"1")+COUNTIF(B1312:E1312,1))=0,
    "unknown",
    MID(
        IF(OR(B1312="1",B1312=1)," + fossorial","") &amp;
        IF(OR(C1312="1",C1312=1)," + terrestrial","") &amp;
        IF(OR(D1312="1",D1312=1)," + aquatic","") &amp;
        IF(OR(E1312="1",E1312=1)," + arboreal",""),
    4, 999)
)</f>
        <v>fossorial + terrestrial + aquatic</v>
      </c>
      <c r="M1312" t="str">
        <f>IF(
   AND( (COUNTIF(I1312:K1312,"1")+COUNTIF(I1312:K1312,1))=0,
        (COUNTIF(I1312:K1312,"0")+COUNTIF(I1312:K1312,0))=0 ),
   "unknown",
   IF(
     (COUNTIF(I1312:K1312,"1")+COUNTIF(I1312:K1312,1))&gt;0,
     MID(
        IF(OR(I1312=1,I1312="1")," + direct","") &amp;
        IF(OR(J1312=1,J1312="1")," + larval","") &amp;
        IF(OR(K1312=1,K1312="1")," + viviparous",""),
     4,999),
     IF( (COUNTIF(I1312:K1312,"0")+COUNTIF(I1312:K1312,0))=3,
         "none",
         "unknown")
   )
)</f>
        <v>larval</v>
      </c>
      <c r="N1312" t="b">
        <f>IFERROR(VALUE(INDEX(rawData!$Z:$Z, MATCH($A1312, rawData!$E:$E, 0)))=VALUE($F1312),"NA")</f>
        <v>1</v>
      </c>
      <c r="O1312" t="b">
        <f>IFERROR(VALUE(INDEX(rawData!$AD:$AD, MATCH($A1312, rawData!$E:$E, 0)))=VALUE($G1312),"NA")</f>
        <v>1</v>
      </c>
      <c r="P1312" t="b">
        <f>IFERROR(VALUE(INDEX(rawData!$AE:$AE, MATCH($A1312, rawData!$E:$E, 0)))=VALUE($H1312),"NA")</f>
        <v>1</v>
      </c>
      <c r="Q1312" t="b">
        <f>IFERROR(INDEX(rawData!$F:$F, MATCH($A1312, rawData!$E:$E, 0))=$B1312,"NA")</f>
        <v>1</v>
      </c>
      <c r="R1312" t="b">
        <f>IFERROR(INDEX(rawData!$G:$G, MATCH($A1312, rawData!$E:$E, 0))=$C1312,"NA")</f>
        <v>1</v>
      </c>
      <c r="S1312" t="b">
        <f>IFERROR(INDEX(rawData!$H:$H, MATCH($A1312, rawData!$E:$E, 0))=$D1312,"NA")</f>
        <v>1</v>
      </c>
      <c r="T1312" t="b">
        <f>IFERROR(INDEX(rawData!$I:$I, MATCH($A1312, rawData!$E:$E, 0))=$E1312,"NA")</f>
        <v>1</v>
      </c>
      <c r="U1312" t="b">
        <f>IFERROR(VALUE(INDEX(rawData!$AI:$AI, MATCH($A1312, rawData!$E:$E, 0)))=VALUE($I1312),"NA")</f>
        <v>1</v>
      </c>
      <c r="V1312" t="b">
        <f>IFERROR(VALUE(INDEX(rawData!$AJ:$AJ, MATCH($A1312, rawData!$E:$E, 0)))=VALUE($J1312),"NA")</f>
        <v>1</v>
      </c>
      <c r="W1312" t="b">
        <f>IFERROR(VALUE(INDEX(rawData!$AK:$AK, MATCH($A1312, rawData!$E:$E, 0)))=VALUE($K1312),"NA")</f>
        <v>1</v>
      </c>
      <c r="X1312" t="b">
        <f>IF(COUNTIF(O1312:W1312,FALSE)&gt;0,FALSE,TRUE)</f>
        <v>1</v>
      </c>
      <c r="Y1312">
        <v>1319</v>
      </c>
    </row>
    <row r="1313" spans="1:25">
      <c r="A1313" t="s">
        <v>1339</v>
      </c>
      <c r="B1313" t="s">
        <v>26</v>
      </c>
      <c r="C1313">
        <v>1</v>
      </c>
      <c r="D1313">
        <v>1</v>
      </c>
      <c r="E1313">
        <v>1</v>
      </c>
      <c r="F1313">
        <v>30</v>
      </c>
      <c r="G1313">
        <v>1</v>
      </c>
      <c r="H1313">
        <v>1</v>
      </c>
      <c r="I1313">
        <v>0</v>
      </c>
      <c r="J1313">
        <v>1</v>
      </c>
      <c r="K1313">
        <v>0</v>
      </c>
      <c r="L1313" t="str">
        <f>IF( (COUNTIF(B1313:E1313,"1")+COUNTIF(B1313:E1313,1))=0,
    "unknown",
    MID(
        IF(OR(B1313="1",B1313=1)," + fossorial","") &amp;
        IF(OR(C1313="1",C1313=1)," + terrestrial","") &amp;
        IF(OR(D1313="1",D1313=1)," + aquatic","") &amp;
        IF(OR(E1313="1",E1313=1)," + arboreal",""),
    4, 999)
)</f>
        <v>terrestrial + aquatic + arboreal</v>
      </c>
      <c r="M1313" t="str">
        <f>IF(
   AND( (COUNTIF(I1313:K1313,"1")+COUNTIF(I1313:K1313,1))=0,
        (COUNTIF(I1313:K1313,"0")+COUNTIF(I1313:K1313,0))=0 ),
   "unknown",
   IF(
     (COUNTIF(I1313:K1313,"1")+COUNTIF(I1313:K1313,1))&gt;0,
     MID(
        IF(OR(I1313=1,I1313="1")," + direct","") &amp;
        IF(OR(J1313=1,J1313="1")," + larval","") &amp;
        IF(OR(K1313=1,K1313="1")," + viviparous",""),
     4,999),
     IF( (COUNTIF(I1313:K1313,"0")+COUNTIF(I1313:K1313,0))=3,
         "none",
         "unknown")
   )
)</f>
        <v>larval</v>
      </c>
      <c r="N1313" t="b">
        <f>IFERROR(VALUE(INDEX(rawData!$Z:$Z, MATCH($A1313, rawData!$E:$E, 0)))=VALUE($F1313),"NA")</f>
        <v>1</v>
      </c>
      <c r="O1313" t="b">
        <f>IFERROR(VALUE(INDEX(rawData!$AD:$AD, MATCH($A1313, rawData!$E:$E, 0)))=VALUE($G1313),"NA")</f>
        <v>1</v>
      </c>
      <c r="P1313" t="b">
        <f>IFERROR(VALUE(INDEX(rawData!$AE:$AE, MATCH($A1313, rawData!$E:$E, 0)))=VALUE($H1313),"NA")</f>
        <v>1</v>
      </c>
      <c r="Q1313" t="b">
        <f>IFERROR(INDEX(rawData!$F:$F, MATCH($A1313, rawData!$E:$E, 0))=$B1313,"NA")</f>
        <v>1</v>
      </c>
      <c r="R1313" t="b">
        <f>IFERROR(INDEX(rawData!$G:$G, MATCH($A1313, rawData!$E:$E, 0))=$C1313,"NA")</f>
        <v>1</v>
      </c>
      <c r="S1313" t="b">
        <f>IFERROR(INDEX(rawData!$H:$H, MATCH($A1313, rawData!$E:$E, 0))=$D1313,"NA")</f>
        <v>1</v>
      </c>
      <c r="T1313" t="b">
        <f>IFERROR(INDEX(rawData!$I:$I, MATCH($A1313, rawData!$E:$E, 0))=$E1313,"NA")</f>
        <v>1</v>
      </c>
      <c r="U1313" t="b">
        <f>IFERROR(VALUE(INDEX(rawData!$AI:$AI, MATCH($A1313, rawData!$E:$E, 0)))=VALUE($I1313),"NA")</f>
        <v>1</v>
      </c>
      <c r="V1313" t="b">
        <f>IFERROR(VALUE(INDEX(rawData!$AJ:$AJ, MATCH($A1313, rawData!$E:$E, 0)))=VALUE($J1313),"NA")</f>
        <v>1</v>
      </c>
      <c r="W1313" t="b">
        <f>IFERROR(VALUE(INDEX(rawData!$AK:$AK, MATCH($A1313, rawData!$E:$E, 0)))=VALUE($K1313),"NA")</f>
        <v>1</v>
      </c>
      <c r="X1313" t="b">
        <f>IF(COUNTIF(O1313:W1313,FALSE)&gt;0,FALSE,TRUE)</f>
        <v>1</v>
      </c>
      <c r="Y1313">
        <v>1319</v>
      </c>
    </row>
    <row r="1314" spans="1:25">
      <c r="A1314" t="s">
        <v>1340</v>
      </c>
      <c r="B1314" t="s">
        <v>26</v>
      </c>
      <c r="C1314">
        <v>1</v>
      </c>
      <c r="D1314">
        <v>1</v>
      </c>
      <c r="E1314">
        <v>1</v>
      </c>
      <c r="F1314">
        <v>48.1</v>
      </c>
      <c r="G1314">
        <v>436</v>
      </c>
      <c r="H1314">
        <v>883</v>
      </c>
      <c r="I1314">
        <v>0</v>
      </c>
      <c r="J1314">
        <v>1</v>
      </c>
      <c r="K1314">
        <v>0</v>
      </c>
      <c r="L1314" t="str">
        <f>IF( (COUNTIF(B1314:E1314,"1")+COUNTIF(B1314:E1314,1))=0,
    "unknown",
    MID(
        IF(OR(B1314="1",B1314=1)," + fossorial","") &amp;
        IF(OR(C1314="1",C1314=1)," + terrestrial","") &amp;
        IF(OR(D1314="1",D1314=1)," + aquatic","") &amp;
        IF(OR(E1314="1",E1314=1)," + arboreal",""),
    4, 999)
)</f>
        <v>terrestrial + aquatic + arboreal</v>
      </c>
      <c r="M1314" t="str">
        <f>IF(
   AND( (COUNTIF(I1314:K1314,"1")+COUNTIF(I1314:K1314,1))=0,
        (COUNTIF(I1314:K1314,"0")+COUNTIF(I1314:K1314,0))=0 ),
   "unknown",
   IF(
     (COUNTIF(I1314:K1314,"1")+COUNTIF(I1314:K1314,1))&gt;0,
     MID(
        IF(OR(I1314=1,I1314="1")," + direct","") &amp;
        IF(OR(J1314=1,J1314="1")," + larval","") &amp;
        IF(OR(K1314=1,K1314="1")," + viviparous",""),
     4,999),
     IF( (COUNTIF(I1314:K1314,"0")+COUNTIF(I1314:K1314,0))=3,
         "none",
         "unknown")
   )
)</f>
        <v>larval</v>
      </c>
      <c r="N1314" t="b">
        <f>IFERROR(VALUE(INDEX(rawData!$Z:$Z, MATCH($A1314, rawData!$E:$E, 0)))=VALUE($F1314),"NA")</f>
        <v>1</v>
      </c>
      <c r="O1314" t="b">
        <f>IFERROR(VALUE(INDEX(rawData!$AD:$AD, MATCH($A1314, rawData!$E:$E, 0)))=VALUE($G1314),"NA")</f>
        <v>1</v>
      </c>
      <c r="P1314" t="b">
        <f>IFERROR(VALUE(INDEX(rawData!$AE:$AE, MATCH($A1314, rawData!$E:$E, 0)))=VALUE($H1314),"NA")</f>
        <v>1</v>
      </c>
      <c r="Q1314" t="b">
        <f>IFERROR(INDEX(rawData!$F:$F, MATCH($A1314, rawData!$E:$E, 0))=$B1314,"NA")</f>
        <v>1</v>
      </c>
      <c r="R1314" t="b">
        <f>IFERROR(INDEX(rawData!$G:$G, MATCH($A1314, rawData!$E:$E, 0))=$C1314,"NA")</f>
        <v>1</v>
      </c>
      <c r="S1314" t="b">
        <f>IFERROR(INDEX(rawData!$H:$H, MATCH($A1314, rawData!$E:$E, 0))=$D1314,"NA")</f>
        <v>1</v>
      </c>
      <c r="T1314" t="b">
        <f>IFERROR(INDEX(rawData!$I:$I, MATCH($A1314, rawData!$E:$E, 0))=$E1314,"NA")</f>
        <v>1</v>
      </c>
      <c r="U1314" t="b">
        <f>IFERROR(VALUE(INDEX(rawData!$AI:$AI, MATCH($A1314, rawData!$E:$E, 0)))=VALUE($I1314),"NA")</f>
        <v>1</v>
      </c>
      <c r="V1314" t="b">
        <f>IFERROR(VALUE(INDEX(rawData!$AJ:$AJ, MATCH($A1314, rawData!$E:$E, 0)))=VALUE($J1314),"NA")</f>
        <v>1</v>
      </c>
      <c r="W1314" t="b">
        <f>IFERROR(VALUE(INDEX(rawData!$AK:$AK, MATCH($A1314, rawData!$E:$E, 0)))=VALUE($K1314),"NA")</f>
        <v>1</v>
      </c>
      <c r="X1314" t="b">
        <f>IF(COUNTIF(O1314:W1314,FALSE)&gt;0,FALSE,TRUE)</f>
        <v>1</v>
      </c>
      <c r="Y1314">
        <v>1319</v>
      </c>
    </row>
    <row r="1315" spans="1:25">
      <c r="A1315" t="s">
        <v>1341</v>
      </c>
      <c r="B1315" t="s">
        <v>26</v>
      </c>
      <c r="C1315">
        <v>1</v>
      </c>
      <c r="D1315">
        <v>1</v>
      </c>
      <c r="E1315">
        <v>1</v>
      </c>
      <c r="F1315">
        <v>80</v>
      </c>
      <c r="G1315">
        <v>800</v>
      </c>
      <c r="H1315">
        <v>1100</v>
      </c>
      <c r="I1315">
        <v>0</v>
      </c>
      <c r="J1315">
        <v>1</v>
      </c>
      <c r="K1315">
        <v>0</v>
      </c>
      <c r="L1315" t="str">
        <f>IF( (COUNTIF(B1315:E1315,"1")+COUNTIF(B1315:E1315,1))=0,
    "unknown",
    MID(
        IF(OR(B1315="1",B1315=1)," + fossorial","") &amp;
        IF(OR(C1315="1",C1315=1)," + terrestrial","") &amp;
        IF(OR(D1315="1",D1315=1)," + aquatic","") &amp;
        IF(OR(E1315="1",E1315=1)," + arboreal",""),
    4, 999)
)</f>
        <v>terrestrial + aquatic + arboreal</v>
      </c>
      <c r="M1315" t="str">
        <f>IF(
   AND( (COUNTIF(I1315:K1315,"1")+COUNTIF(I1315:K1315,1))=0,
        (COUNTIF(I1315:K1315,"0")+COUNTIF(I1315:K1315,0))=0 ),
   "unknown",
   IF(
     (COUNTIF(I1315:K1315,"1")+COUNTIF(I1315:K1315,1))&gt;0,
     MID(
        IF(OR(I1315=1,I1315="1")," + direct","") &amp;
        IF(OR(J1315=1,J1315="1")," + larval","") &amp;
        IF(OR(K1315=1,K1315="1")," + viviparous",""),
     4,999),
     IF( (COUNTIF(I1315:K1315,"0")+COUNTIF(I1315:K1315,0))=3,
         "none",
         "unknown")
   )
)</f>
        <v>larval</v>
      </c>
      <c r="N1315" t="b">
        <f>IFERROR(VALUE(INDEX(rawData!$Z:$Z, MATCH($A1315, rawData!$E:$E, 0)))=VALUE($F1315),"NA")</f>
        <v>1</v>
      </c>
      <c r="O1315" t="b">
        <f>IFERROR(VALUE(INDEX(rawData!$AD:$AD, MATCH($A1315, rawData!$E:$E, 0)))=VALUE($G1315),"NA")</f>
        <v>1</v>
      </c>
      <c r="P1315" t="b">
        <f>IFERROR(VALUE(INDEX(rawData!$AE:$AE, MATCH($A1315, rawData!$E:$E, 0)))=VALUE($H1315),"NA")</f>
        <v>1</v>
      </c>
      <c r="Q1315" t="b">
        <f>IFERROR(INDEX(rawData!$F:$F, MATCH($A1315, rawData!$E:$E, 0))=$B1315,"NA")</f>
        <v>1</v>
      </c>
      <c r="R1315" t="b">
        <f>IFERROR(INDEX(rawData!$G:$G, MATCH($A1315, rawData!$E:$E, 0))=$C1315,"NA")</f>
        <v>1</v>
      </c>
      <c r="S1315" t="b">
        <f>IFERROR(INDEX(rawData!$H:$H, MATCH($A1315, rawData!$E:$E, 0))=$D1315,"NA")</f>
        <v>1</v>
      </c>
      <c r="T1315" t="b">
        <f>IFERROR(INDEX(rawData!$I:$I, MATCH($A1315, rawData!$E:$E, 0))=$E1315,"NA")</f>
        <v>1</v>
      </c>
      <c r="U1315" t="b">
        <f>IFERROR(VALUE(INDEX(rawData!$AI:$AI, MATCH($A1315, rawData!$E:$E, 0)))=VALUE($I1315),"NA")</f>
        <v>1</v>
      </c>
      <c r="V1315" t="b">
        <f>IFERROR(VALUE(INDEX(rawData!$AJ:$AJ, MATCH($A1315, rawData!$E:$E, 0)))=VALUE($J1315),"NA")</f>
        <v>1</v>
      </c>
      <c r="W1315" t="b">
        <f>IFERROR(VALUE(INDEX(rawData!$AK:$AK, MATCH($A1315, rawData!$E:$E, 0)))=VALUE($K1315),"NA")</f>
        <v>1</v>
      </c>
      <c r="X1315" t="b">
        <f>IF(COUNTIF(O1315:W1315,FALSE)&gt;0,FALSE,TRUE)</f>
        <v>1</v>
      </c>
      <c r="Y1315">
        <v>1322</v>
      </c>
    </row>
    <row r="1316" spans="1:25">
      <c r="A1316" t="s">
        <v>1342</v>
      </c>
      <c r="B1316" t="s">
        <v>26</v>
      </c>
      <c r="C1316">
        <v>1</v>
      </c>
      <c r="D1316">
        <v>1</v>
      </c>
      <c r="E1316">
        <v>1</v>
      </c>
      <c r="F1316">
        <v>86.5</v>
      </c>
      <c r="G1316">
        <v>700</v>
      </c>
      <c r="H1316">
        <v>700</v>
      </c>
      <c r="I1316">
        <v>0</v>
      </c>
      <c r="J1316">
        <v>1</v>
      </c>
      <c r="K1316">
        <v>0</v>
      </c>
      <c r="L1316" t="str">
        <f>IF( (COUNTIF(B1316:E1316,"1")+COUNTIF(B1316:E1316,1))=0,
    "unknown",
    MID(
        IF(OR(B1316="1",B1316=1)," + fossorial","") &amp;
        IF(OR(C1316="1",C1316=1)," + terrestrial","") &amp;
        IF(OR(D1316="1",D1316=1)," + aquatic","") &amp;
        IF(OR(E1316="1",E1316=1)," + arboreal",""),
    4, 999)
)</f>
        <v>terrestrial + aquatic + arboreal</v>
      </c>
      <c r="M1316" t="str">
        <f>IF(
   AND( (COUNTIF(I1316:K1316,"1")+COUNTIF(I1316:K1316,1))=0,
        (COUNTIF(I1316:K1316,"0")+COUNTIF(I1316:K1316,0))=0 ),
   "unknown",
   IF(
     (COUNTIF(I1316:K1316,"1")+COUNTIF(I1316:K1316,1))&gt;0,
     MID(
        IF(OR(I1316=1,I1316="1")," + direct","") &amp;
        IF(OR(J1316=1,J1316="1")," + larval","") &amp;
        IF(OR(K1316=1,K1316="1")," + viviparous",""),
     4,999),
     IF( (COUNTIF(I1316:K1316,"0")+COUNTIF(I1316:K1316,0))=3,
         "none",
         "unknown")
   )
)</f>
        <v>larval</v>
      </c>
      <c r="N1316" t="b">
        <f>IFERROR(VALUE(INDEX(rawData!$Z:$Z, MATCH($A1316, rawData!$E:$E, 0)))=VALUE($F1316),"NA")</f>
        <v>1</v>
      </c>
      <c r="O1316" t="b">
        <f>IFERROR(VALUE(INDEX(rawData!$AD:$AD, MATCH($A1316, rawData!$E:$E, 0)))=VALUE($G1316),"NA")</f>
        <v>1</v>
      </c>
      <c r="P1316" t="b">
        <f>IFERROR(VALUE(INDEX(rawData!$AE:$AE, MATCH($A1316, rawData!$E:$E, 0)))=VALUE($H1316),"NA")</f>
        <v>1</v>
      </c>
      <c r="Q1316" t="b">
        <f>IFERROR(INDEX(rawData!$F:$F, MATCH($A1316, rawData!$E:$E, 0))=$B1316,"NA")</f>
        <v>1</v>
      </c>
      <c r="R1316" t="b">
        <f>IFERROR(INDEX(rawData!$G:$G, MATCH($A1316, rawData!$E:$E, 0))=$C1316,"NA")</f>
        <v>1</v>
      </c>
      <c r="S1316" t="b">
        <f>IFERROR(INDEX(rawData!$H:$H, MATCH($A1316, rawData!$E:$E, 0))=$D1316,"NA")</f>
        <v>1</v>
      </c>
      <c r="T1316" t="b">
        <f>IFERROR(INDEX(rawData!$I:$I, MATCH($A1316, rawData!$E:$E, 0))=$E1316,"NA")</f>
        <v>1</v>
      </c>
      <c r="U1316" t="b">
        <f>IFERROR(VALUE(INDEX(rawData!$AI:$AI, MATCH($A1316, rawData!$E:$E, 0)))=VALUE($I1316),"NA")</f>
        <v>1</v>
      </c>
      <c r="V1316" t="b">
        <f>IFERROR(VALUE(INDEX(rawData!$AJ:$AJ, MATCH($A1316, rawData!$E:$E, 0)))=VALUE($J1316),"NA")</f>
        <v>1</v>
      </c>
      <c r="W1316" t="b">
        <f>IFERROR(VALUE(INDEX(rawData!$AK:$AK, MATCH($A1316, rawData!$E:$E, 0)))=VALUE($K1316),"NA")</f>
        <v>1</v>
      </c>
      <c r="X1316" t="b">
        <f>IF(COUNTIF(O1316:W1316,FALSE)&gt;0,FALSE,TRUE)</f>
        <v>1</v>
      </c>
      <c r="Y1316">
        <v>1326</v>
      </c>
    </row>
    <row r="1317" spans="1:25">
      <c r="A1317" t="s">
        <v>1343</v>
      </c>
      <c r="B1317" t="s">
        <v>26</v>
      </c>
      <c r="C1317">
        <v>1</v>
      </c>
      <c r="D1317" t="s">
        <v>26</v>
      </c>
      <c r="E1317">
        <v>1</v>
      </c>
      <c r="F1317">
        <v>36</v>
      </c>
      <c r="G1317">
        <v>100</v>
      </c>
      <c r="H1317">
        <v>150</v>
      </c>
      <c r="I1317">
        <v>0</v>
      </c>
      <c r="J1317">
        <v>1</v>
      </c>
      <c r="K1317">
        <v>0</v>
      </c>
      <c r="L1317" t="str">
        <f>IF( (COUNTIF(B1317:E1317,"1")+COUNTIF(B1317:E1317,1))=0,
    "unknown",
    MID(
        IF(OR(B1317="1",B1317=1)," + fossorial","") &amp;
        IF(OR(C1317="1",C1317=1)," + terrestrial","") &amp;
        IF(OR(D1317="1",D1317=1)," + aquatic","") &amp;
        IF(OR(E1317="1",E1317=1)," + arboreal",""),
    4, 999)
)</f>
        <v>terrestrial + arboreal</v>
      </c>
      <c r="M1317" t="str">
        <f>IF(
   AND( (COUNTIF(I1317:K1317,"1")+COUNTIF(I1317:K1317,1))=0,
        (COUNTIF(I1317:K1317,"0")+COUNTIF(I1317:K1317,0))=0 ),
   "unknown",
   IF(
     (COUNTIF(I1317:K1317,"1")+COUNTIF(I1317:K1317,1))&gt;0,
     MID(
        IF(OR(I1317=1,I1317="1")," + direct","") &amp;
        IF(OR(J1317=1,J1317="1")," + larval","") &amp;
        IF(OR(K1317=1,K1317="1")," + viviparous",""),
     4,999),
     IF( (COUNTIF(I1317:K1317,"0")+COUNTIF(I1317:K1317,0))=3,
         "none",
         "unknown")
   )
)</f>
        <v>larval</v>
      </c>
      <c r="N1317" t="b">
        <f>IFERROR(VALUE(INDEX(rawData!$Z:$Z, MATCH($A1317, rawData!$E:$E, 0)))=VALUE($F1317),"NA")</f>
        <v>1</v>
      </c>
      <c r="O1317" t="b">
        <f>IFERROR(VALUE(INDEX(rawData!$AD:$AD, MATCH($A1317, rawData!$E:$E, 0)))=VALUE($G1317),"NA")</f>
        <v>1</v>
      </c>
      <c r="P1317" t="b">
        <f>IFERROR(VALUE(INDEX(rawData!$AE:$AE, MATCH($A1317, rawData!$E:$E, 0)))=VALUE($H1317),"NA")</f>
        <v>1</v>
      </c>
      <c r="Q1317" t="b">
        <f>IFERROR(INDEX(rawData!$F:$F, MATCH($A1317, rawData!$E:$E, 0))=$B1317,"NA")</f>
        <v>1</v>
      </c>
      <c r="R1317" t="b">
        <f>IFERROR(INDEX(rawData!$G:$G, MATCH($A1317, rawData!$E:$E, 0))=$C1317,"NA")</f>
        <v>1</v>
      </c>
      <c r="S1317" t="b">
        <f>IFERROR(INDEX(rawData!$H:$H, MATCH($A1317, rawData!$E:$E, 0))=$D1317,"NA")</f>
        <v>1</v>
      </c>
      <c r="T1317" t="b">
        <f>IFERROR(INDEX(rawData!$I:$I, MATCH($A1317, rawData!$E:$E, 0))=$E1317,"NA")</f>
        <v>1</v>
      </c>
      <c r="U1317" t="b">
        <f>IFERROR(VALUE(INDEX(rawData!$AI:$AI, MATCH($A1317, rawData!$E:$E, 0)))=VALUE($I1317),"NA")</f>
        <v>1</v>
      </c>
      <c r="V1317" t="b">
        <f>IFERROR(VALUE(INDEX(rawData!$AJ:$AJ, MATCH($A1317, rawData!$E:$E, 0)))=VALUE($J1317),"NA")</f>
        <v>1</v>
      </c>
      <c r="W1317" t="b">
        <f>IFERROR(VALUE(INDEX(rawData!$AK:$AK, MATCH($A1317, rawData!$E:$E, 0)))=VALUE($K1317),"NA")</f>
        <v>1</v>
      </c>
      <c r="X1317" t="b">
        <f>IF(COUNTIF(O1317:W1317,FALSE)&gt;0,FALSE,TRUE)</f>
        <v>1</v>
      </c>
      <c r="Y1317">
        <v>1327</v>
      </c>
    </row>
    <row r="1318" spans="1:25">
      <c r="A1318" t="s">
        <v>1344</v>
      </c>
      <c r="B1318">
        <v>1</v>
      </c>
      <c r="C1318">
        <v>1</v>
      </c>
      <c r="D1318">
        <v>1</v>
      </c>
      <c r="E1318" t="s">
        <v>26</v>
      </c>
      <c r="F1318">
        <v>50</v>
      </c>
      <c r="G1318">
        <v>1000</v>
      </c>
      <c r="H1318">
        <v>1000</v>
      </c>
      <c r="I1318">
        <v>0</v>
      </c>
      <c r="J1318">
        <v>1</v>
      </c>
      <c r="K1318">
        <v>0</v>
      </c>
      <c r="L1318" t="str">
        <f>IF( (COUNTIF(B1318:E1318,"1")+COUNTIF(B1318:E1318,1))=0,
    "unknown",
    MID(
        IF(OR(B1318="1",B1318=1)," + fossorial","") &amp;
        IF(OR(C1318="1",C1318=1)," + terrestrial","") &amp;
        IF(OR(D1318="1",D1318=1)," + aquatic","") &amp;
        IF(OR(E1318="1",E1318=1)," + arboreal",""),
    4, 999)
)</f>
        <v>fossorial + terrestrial + aquatic</v>
      </c>
      <c r="M1318" t="str">
        <f>IF(
   AND( (COUNTIF(I1318:K1318,"1")+COUNTIF(I1318:K1318,1))=0,
        (COUNTIF(I1318:K1318,"0")+COUNTIF(I1318:K1318,0))=0 ),
   "unknown",
   IF(
     (COUNTIF(I1318:K1318,"1")+COUNTIF(I1318:K1318,1))&gt;0,
     MID(
        IF(OR(I1318=1,I1318="1")," + direct","") &amp;
        IF(OR(J1318=1,J1318="1")," + larval","") &amp;
        IF(OR(K1318=1,K1318="1")," + viviparous",""),
     4,999),
     IF( (COUNTIF(I1318:K1318,"0")+COUNTIF(I1318:K1318,0))=3,
         "none",
         "unknown")
   )
)</f>
        <v>larval</v>
      </c>
      <c r="N1318" t="b">
        <f>IFERROR(VALUE(INDEX(rawData!$Z:$Z, MATCH($A1318, rawData!$E:$E, 0)))=VALUE($F1318),"NA")</f>
        <v>1</v>
      </c>
      <c r="O1318" t="b">
        <f>IFERROR(VALUE(INDEX(rawData!$AD:$AD, MATCH($A1318, rawData!$E:$E, 0)))=VALUE($G1318),"NA")</f>
        <v>1</v>
      </c>
      <c r="P1318" t="b">
        <f>IFERROR(VALUE(INDEX(rawData!$AE:$AE, MATCH($A1318, rawData!$E:$E, 0)))=VALUE($H1318),"NA")</f>
        <v>1</v>
      </c>
      <c r="Q1318" t="b">
        <f>IFERROR(INDEX(rawData!$F:$F, MATCH($A1318, rawData!$E:$E, 0))=$B1318,"NA")</f>
        <v>1</v>
      </c>
      <c r="R1318" t="b">
        <f>IFERROR(INDEX(rawData!$G:$G, MATCH($A1318, rawData!$E:$E, 0))=$C1318,"NA")</f>
        <v>1</v>
      </c>
      <c r="S1318" t="b">
        <f>IFERROR(INDEX(rawData!$H:$H, MATCH($A1318, rawData!$E:$E, 0))=$D1318,"NA")</f>
        <v>1</v>
      </c>
      <c r="T1318" t="b">
        <f>IFERROR(INDEX(rawData!$I:$I, MATCH($A1318, rawData!$E:$E, 0))=$E1318,"NA")</f>
        <v>1</v>
      </c>
      <c r="U1318" t="b">
        <f>IFERROR(VALUE(INDEX(rawData!$AI:$AI, MATCH($A1318, rawData!$E:$E, 0)))=VALUE($I1318),"NA")</f>
        <v>1</v>
      </c>
      <c r="V1318" t="b">
        <f>IFERROR(VALUE(INDEX(rawData!$AJ:$AJ, MATCH($A1318, rawData!$E:$E, 0)))=VALUE($J1318),"NA")</f>
        <v>1</v>
      </c>
      <c r="W1318" t="b">
        <f>IFERROR(VALUE(INDEX(rawData!$AK:$AK, MATCH($A1318, rawData!$E:$E, 0)))=VALUE($K1318),"NA")</f>
        <v>1</v>
      </c>
      <c r="X1318" t="b">
        <f>IF(COUNTIF(O1318:W1318,FALSE)&gt;0,FALSE,TRUE)</f>
        <v>1</v>
      </c>
      <c r="Y1318">
        <v>1327</v>
      </c>
    </row>
    <row r="1319" spans="1:25">
      <c r="A1319" t="s">
        <v>1345</v>
      </c>
      <c r="B1319" t="s">
        <v>26</v>
      </c>
      <c r="C1319" t="s">
        <v>26</v>
      </c>
      <c r="D1319">
        <v>1</v>
      </c>
      <c r="E1319">
        <v>1</v>
      </c>
      <c r="F1319">
        <v>90</v>
      </c>
      <c r="G1319">
        <v>150</v>
      </c>
      <c r="H1319">
        <v>1250</v>
      </c>
      <c r="I1319">
        <v>0</v>
      </c>
      <c r="J1319">
        <v>1</v>
      </c>
      <c r="K1319">
        <v>0</v>
      </c>
      <c r="L1319" t="str">
        <f>IF( (COUNTIF(B1319:E1319,"1")+COUNTIF(B1319:E1319,1))=0,
    "unknown",
    MID(
        IF(OR(B1319="1",B1319=1)," + fossorial","") &amp;
        IF(OR(C1319="1",C1319=1)," + terrestrial","") &amp;
        IF(OR(D1319="1",D1319=1)," + aquatic","") &amp;
        IF(OR(E1319="1",E1319=1)," + arboreal",""),
    4, 999)
)</f>
        <v>aquatic + arboreal</v>
      </c>
      <c r="M1319" t="str">
        <f>IF(
   AND( (COUNTIF(I1319:K1319,"1")+COUNTIF(I1319:K1319,1))=0,
        (COUNTIF(I1319:K1319,"0")+COUNTIF(I1319:K1319,0))=0 ),
   "unknown",
   IF(
     (COUNTIF(I1319:K1319,"1")+COUNTIF(I1319:K1319,1))&gt;0,
     MID(
        IF(OR(I1319=1,I1319="1")," + direct","") &amp;
        IF(OR(J1319=1,J1319="1")," + larval","") &amp;
        IF(OR(K1319=1,K1319="1")," + viviparous",""),
     4,999),
     IF( (COUNTIF(I1319:K1319,"0")+COUNTIF(I1319:K1319,0))=3,
         "none",
         "unknown")
   )
)</f>
        <v>larval</v>
      </c>
      <c r="N1319" t="b">
        <f>IFERROR(VALUE(INDEX(rawData!$Z:$Z, MATCH($A1319, rawData!$E:$E, 0)))=VALUE($F1319),"NA")</f>
        <v>1</v>
      </c>
      <c r="O1319" t="b">
        <f>IFERROR(VALUE(INDEX(rawData!$AD:$AD, MATCH($A1319, rawData!$E:$E, 0)))=VALUE($G1319),"NA")</f>
        <v>1</v>
      </c>
      <c r="P1319" t="b">
        <f>IFERROR(VALUE(INDEX(rawData!$AE:$AE, MATCH($A1319, rawData!$E:$E, 0)))=VALUE($H1319),"NA")</f>
        <v>1</v>
      </c>
      <c r="Q1319" t="b">
        <f>IFERROR(INDEX(rawData!$F:$F, MATCH($A1319, rawData!$E:$E, 0))=$B1319,"NA")</f>
        <v>1</v>
      </c>
      <c r="R1319" t="b">
        <f>IFERROR(INDEX(rawData!$G:$G, MATCH($A1319, rawData!$E:$E, 0))=$C1319,"NA")</f>
        <v>1</v>
      </c>
      <c r="S1319" t="b">
        <f>IFERROR(INDEX(rawData!$H:$H, MATCH($A1319, rawData!$E:$E, 0))=$D1319,"NA")</f>
        <v>1</v>
      </c>
      <c r="T1319" t="b">
        <f>IFERROR(INDEX(rawData!$I:$I, MATCH($A1319, rawData!$E:$E, 0))=$E1319,"NA")</f>
        <v>1</v>
      </c>
      <c r="U1319" t="b">
        <f>IFERROR(VALUE(INDEX(rawData!$AI:$AI, MATCH($A1319, rawData!$E:$E, 0)))=VALUE($I1319),"NA")</f>
        <v>1</v>
      </c>
      <c r="V1319" t="b">
        <f>IFERROR(VALUE(INDEX(rawData!$AJ:$AJ, MATCH($A1319, rawData!$E:$E, 0)))=VALUE($J1319),"NA")</f>
        <v>1</v>
      </c>
      <c r="W1319" t="b">
        <f>IFERROR(VALUE(INDEX(rawData!$AK:$AK, MATCH($A1319, rawData!$E:$E, 0)))=VALUE($K1319),"NA")</f>
        <v>1</v>
      </c>
      <c r="X1319" t="b">
        <f>IF(COUNTIF(O1319:W1319,FALSE)&gt;0,FALSE,TRUE)</f>
        <v>1</v>
      </c>
      <c r="Y1319">
        <v>1327</v>
      </c>
    </row>
    <row r="1320" spans="1:25">
      <c r="A1320" t="s">
        <v>1346</v>
      </c>
      <c r="B1320" t="s">
        <v>26</v>
      </c>
      <c r="C1320">
        <v>1</v>
      </c>
      <c r="D1320">
        <v>1</v>
      </c>
      <c r="E1320" t="s">
        <v>26</v>
      </c>
      <c r="F1320">
        <v>111</v>
      </c>
      <c r="G1320">
        <v>4</v>
      </c>
      <c r="H1320">
        <v>11</v>
      </c>
      <c r="I1320">
        <v>1</v>
      </c>
      <c r="J1320">
        <v>0</v>
      </c>
      <c r="K1320">
        <v>0</v>
      </c>
      <c r="L1320" t="str">
        <f>IF( (COUNTIF(B1320:E1320,"1")+COUNTIF(B1320:E1320,1))=0,
    "unknown",
    MID(
        IF(OR(B1320="1",B1320=1)," + fossorial","") &amp;
        IF(OR(C1320="1",C1320=1)," + terrestrial","") &amp;
        IF(OR(D1320="1",D1320=1)," + aquatic","") &amp;
        IF(OR(E1320="1",E1320=1)," + arboreal",""),
    4, 999)
)</f>
        <v>terrestrial + aquatic</v>
      </c>
      <c r="M1320" t="str">
        <f>IF(
   AND( (COUNTIF(I1320:K1320,"1")+COUNTIF(I1320:K1320,1))=0,
        (COUNTIF(I1320:K1320,"0")+COUNTIF(I1320:K1320,0))=0 ),
   "unknown",
   IF(
     (COUNTIF(I1320:K1320,"1")+COUNTIF(I1320:K1320,1))&gt;0,
     MID(
        IF(OR(I1320=1,I1320="1")," + direct","") &amp;
        IF(OR(J1320=1,J1320="1")," + larval","") &amp;
        IF(OR(K1320=1,K1320="1")," + viviparous",""),
     4,999),
     IF( (COUNTIF(I1320:K1320,"0")+COUNTIF(I1320:K1320,0))=3,
         "none",
         "unknown")
   )
)</f>
        <v>direct</v>
      </c>
      <c r="N1320" t="b">
        <f>IFERROR(VALUE(INDEX(rawData!$Z:$Z, MATCH($A1320, rawData!$E:$E, 0)))=VALUE($F1320),"NA")</f>
        <v>1</v>
      </c>
      <c r="O1320" t="b">
        <f>IFERROR(VALUE(INDEX(rawData!$AD:$AD, MATCH($A1320, rawData!$E:$E, 0)))=VALUE($G1320),"NA")</f>
        <v>1</v>
      </c>
      <c r="P1320" t="b">
        <f>IFERROR(VALUE(INDEX(rawData!$AE:$AE, MATCH($A1320, rawData!$E:$E, 0)))=VALUE($H1320),"NA")</f>
        <v>1</v>
      </c>
      <c r="Q1320" t="b">
        <f>IFERROR(INDEX(rawData!$F:$F, MATCH($A1320, rawData!$E:$E, 0))=$B1320,"NA")</f>
        <v>1</v>
      </c>
      <c r="R1320" t="b">
        <f>IFERROR(INDEX(rawData!$G:$G, MATCH($A1320, rawData!$E:$E, 0))=$C1320,"NA")</f>
        <v>1</v>
      </c>
      <c r="S1320" t="b">
        <f>IFERROR(INDEX(rawData!$H:$H, MATCH($A1320, rawData!$E:$E, 0))=$D1320,"NA")</f>
        <v>1</v>
      </c>
      <c r="T1320" t="b">
        <f>IFERROR(INDEX(rawData!$I:$I, MATCH($A1320, rawData!$E:$E, 0))=$E1320,"NA")</f>
        <v>1</v>
      </c>
      <c r="U1320" t="b">
        <f>IFERROR(VALUE(INDEX(rawData!$AI:$AI, MATCH($A1320, rawData!$E:$E, 0)))=VALUE($I1320),"NA")</f>
        <v>1</v>
      </c>
      <c r="V1320" t="b">
        <f>IFERROR(VALUE(INDEX(rawData!$AJ:$AJ, MATCH($A1320, rawData!$E:$E, 0)))=VALUE($J1320),"NA")</f>
        <v>1</v>
      </c>
      <c r="W1320" t="b">
        <f>IFERROR(VALUE(INDEX(rawData!$AK:$AK, MATCH($A1320, rawData!$E:$E, 0)))=VALUE($K1320),"NA")</f>
        <v>1</v>
      </c>
      <c r="X1320" t="b">
        <f>IF(COUNTIF(O1320:W1320,FALSE)&gt;0,FALSE,TRUE)</f>
        <v>1</v>
      </c>
      <c r="Y1320">
        <v>1328</v>
      </c>
    </row>
    <row r="1321" spans="1:25">
      <c r="A1321" t="s">
        <v>1347</v>
      </c>
      <c r="B1321" t="s">
        <v>26</v>
      </c>
      <c r="C1321">
        <v>1</v>
      </c>
      <c r="D1321">
        <v>1</v>
      </c>
      <c r="E1321" t="s">
        <v>26</v>
      </c>
      <c r="F1321">
        <v>65.8</v>
      </c>
      <c r="G1321">
        <v>664</v>
      </c>
      <c r="H1321">
        <v>664</v>
      </c>
      <c r="I1321">
        <v>0</v>
      </c>
      <c r="J1321">
        <v>1</v>
      </c>
      <c r="K1321">
        <v>0</v>
      </c>
      <c r="L1321" t="str">
        <f>IF( (COUNTIF(B1321:E1321,"1")+COUNTIF(B1321:E1321,1))=0,
    "unknown",
    MID(
        IF(OR(B1321="1",B1321=1)," + fossorial","") &amp;
        IF(OR(C1321="1",C1321=1)," + terrestrial","") &amp;
        IF(OR(D1321="1",D1321=1)," + aquatic","") &amp;
        IF(OR(E1321="1",E1321=1)," + arboreal",""),
    4, 999)
)</f>
        <v>terrestrial + aquatic</v>
      </c>
      <c r="M1321" t="str">
        <f>IF(
   AND( (COUNTIF(I1321:K1321,"1")+COUNTIF(I1321:K1321,1))=0,
        (COUNTIF(I1321:K1321,"0")+COUNTIF(I1321:K1321,0))=0 ),
   "unknown",
   IF(
     (COUNTIF(I1321:K1321,"1")+COUNTIF(I1321:K1321,1))&gt;0,
     MID(
        IF(OR(I1321=1,I1321="1")," + direct","") &amp;
        IF(OR(J1321=1,J1321="1")," + larval","") &amp;
        IF(OR(K1321=1,K1321="1")," + viviparous",""),
     4,999),
     IF( (COUNTIF(I1321:K1321,"0")+COUNTIF(I1321:K1321,0))=3,
         "none",
         "unknown")
   )
)</f>
        <v>larval</v>
      </c>
      <c r="N1321" t="b">
        <f>IFERROR(VALUE(INDEX(rawData!$Z:$Z, MATCH($A1321, rawData!$E:$E, 0)))=VALUE($F1321),"NA")</f>
        <v>1</v>
      </c>
      <c r="O1321" t="b">
        <f>IFERROR(VALUE(INDEX(rawData!$AD:$AD, MATCH($A1321, rawData!$E:$E, 0)))=VALUE($G1321),"NA")</f>
        <v>1</v>
      </c>
      <c r="P1321" t="b">
        <f>IFERROR(VALUE(INDEX(rawData!$AE:$AE, MATCH($A1321, rawData!$E:$E, 0)))=VALUE($H1321),"NA")</f>
        <v>1</v>
      </c>
      <c r="Q1321" t="b">
        <f>IFERROR(INDEX(rawData!$F:$F, MATCH($A1321, rawData!$E:$E, 0))=$B1321,"NA")</f>
        <v>1</v>
      </c>
      <c r="R1321" t="b">
        <f>IFERROR(INDEX(rawData!$G:$G, MATCH($A1321, rawData!$E:$E, 0))=$C1321,"NA")</f>
        <v>1</v>
      </c>
      <c r="S1321" t="b">
        <f>IFERROR(INDEX(rawData!$H:$H, MATCH($A1321, rawData!$E:$E, 0))=$D1321,"NA")</f>
        <v>1</v>
      </c>
      <c r="T1321" t="b">
        <f>IFERROR(INDEX(rawData!$I:$I, MATCH($A1321, rawData!$E:$E, 0))=$E1321,"NA")</f>
        <v>1</v>
      </c>
      <c r="U1321" t="b">
        <f>IFERROR(VALUE(INDEX(rawData!$AI:$AI, MATCH($A1321, rawData!$E:$E, 0)))=VALUE($I1321),"NA")</f>
        <v>1</v>
      </c>
      <c r="V1321" t="b">
        <f>IFERROR(VALUE(INDEX(rawData!$AJ:$AJ, MATCH($A1321, rawData!$E:$E, 0)))=VALUE($J1321),"NA")</f>
        <v>1</v>
      </c>
      <c r="W1321" t="b">
        <f>IFERROR(VALUE(INDEX(rawData!$AK:$AK, MATCH($A1321, rawData!$E:$E, 0)))=VALUE($K1321),"NA")</f>
        <v>1</v>
      </c>
      <c r="X1321" t="b">
        <f>IF(COUNTIF(O1321:W1321,FALSE)&gt;0,FALSE,TRUE)</f>
        <v>1</v>
      </c>
      <c r="Y1321">
        <v>1329</v>
      </c>
    </row>
    <row r="1322" spans="1:25">
      <c r="A1322" t="s">
        <v>1348</v>
      </c>
      <c r="B1322">
        <v>1</v>
      </c>
      <c r="C1322">
        <v>1</v>
      </c>
      <c r="D1322" t="s">
        <v>26</v>
      </c>
      <c r="E1322" t="s">
        <v>26</v>
      </c>
      <c r="F1322">
        <v>25</v>
      </c>
      <c r="G1322">
        <v>6</v>
      </c>
      <c r="H1322">
        <v>8</v>
      </c>
      <c r="I1322">
        <v>0</v>
      </c>
      <c r="J1322">
        <v>1</v>
      </c>
      <c r="K1322">
        <v>0</v>
      </c>
      <c r="L1322" t="str">
        <f>IF( (COUNTIF(B1322:E1322,"1")+COUNTIF(B1322:E1322,1))=0,
    "unknown",
    MID(
        IF(OR(B1322="1",B1322=1)," + fossorial","") &amp;
        IF(OR(C1322="1",C1322=1)," + terrestrial","") &amp;
        IF(OR(D1322="1",D1322=1)," + aquatic","") &amp;
        IF(OR(E1322="1",E1322=1)," + arboreal",""),
    4, 999)
)</f>
        <v>fossorial + terrestrial</v>
      </c>
      <c r="M1322" t="str">
        <f>IF(
   AND( (COUNTIF(I1322:K1322,"1")+COUNTIF(I1322:K1322,1))=0,
        (COUNTIF(I1322:K1322,"0")+COUNTIF(I1322:K1322,0))=0 ),
   "unknown",
   IF(
     (COUNTIF(I1322:K1322,"1")+COUNTIF(I1322:K1322,1))&gt;0,
     MID(
        IF(OR(I1322=1,I1322="1")," + direct","") &amp;
        IF(OR(J1322=1,J1322="1")," + larval","") &amp;
        IF(OR(K1322=1,K1322="1")," + viviparous",""),
     4,999),
     IF( (COUNTIF(I1322:K1322,"0")+COUNTIF(I1322:K1322,0))=3,
         "none",
         "unknown")
   )
)</f>
        <v>larval</v>
      </c>
      <c r="N1322" t="b">
        <f>IFERROR(VALUE(INDEX(rawData!$Z:$Z, MATCH($A1322, rawData!$E:$E, 0)))=VALUE($F1322),"NA")</f>
        <v>1</v>
      </c>
      <c r="O1322" t="b">
        <f>IFERROR(VALUE(INDEX(rawData!$AD:$AD, MATCH($A1322, rawData!$E:$E, 0)))=VALUE($G1322),"NA")</f>
        <v>1</v>
      </c>
      <c r="P1322" t="b">
        <f>IFERROR(VALUE(INDEX(rawData!$AE:$AE, MATCH($A1322, rawData!$E:$E, 0)))=VALUE($H1322),"NA")</f>
        <v>1</v>
      </c>
      <c r="Q1322" t="b">
        <f>IFERROR(INDEX(rawData!$F:$F, MATCH($A1322, rawData!$E:$E, 0))=$B1322,"NA")</f>
        <v>1</v>
      </c>
      <c r="R1322" t="b">
        <f>IFERROR(INDEX(rawData!$G:$G, MATCH($A1322, rawData!$E:$E, 0))=$C1322,"NA")</f>
        <v>1</v>
      </c>
      <c r="S1322" t="b">
        <f>IFERROR(INDEX(rawData!$H:$H, MATCH($A1322, rawData!$E:$E, 0))=$D1322,"NA")</f>
        <v>1</v>
      </c>
      <c r="T1322" t="b">
        <f>IFERROR(INDEX(rawData!$I:$I, MATCH($A1322, rawData!$E:$E, 0))=$E1322,"NA")</f>
        <v>1</v>
      </c>
      <c r="U1322" t="b">
        <f>IFERROR(VALUE(INDEX(rawData!$AI:$AI, MATCH($A1322, rawData!$E:$E, 0)))=VALUE($I1322),"NA")</f>
        <v>1</v>
      </c>
      <c r="V1322" t="b">
        <f>IFERROR(VALUE(INDEX(rawData!$AJ:$AJ, MATCH($A1322, rawData!$E:$E, 0)))=VALUE($J1322),"NA")</f>
        <v>1</v>
      </c>
      <c r="W1322" t="b">
        <f>IFERROR(VALUE(INDEX(rawData!$AK:$AK, MATCH($A1322, rawData!$E:$E, 0)))=VALUE($K1322),"NA")</f>
        <v>1</v>
      </c>
      <c r="X1322" t="b">
        <f>IF(COUNTIF(O1322:W1322,FALSE)&gt;0,FALSE,TRUE)</f>
        <v>1</v>
      </c>
      <c r="Y1322">
        <v>1329</v>
      </c>
    </row>
    <row r="1323" spans="1:25">
      <c r="A1323" t="s">
        <v>1349</v>
      </c>
      <c r="B1323" t="s">
        <v>26</v>
      </c>
      <c r="C1323">
        <v>1</v>
      </c>
      <c r="D1323">
        <v>1</v>
      </c>
      <c r="E1323">
        <v>1</v>
      </c>
      <c r="F1323">
        <v>53</v>
      </c>
      <c r="G1323">
        <v>300</v>
      </c>
      <c r="H1323">
        <v>350</v>
      </c>
      <c r="I1323">
        <v>0</v>
      </c>
      <c r="J1323">
        <v>1</v>
      </c>
      <c r="K1323">
        <v>0</v>
      </c>
      <c r="L1323" t="str">
        <f>IF( (COUNTIF(B1323:E1323,"1")+COUNTIF(B1323:E1323,1))=0,
    "unknown",
    MID(
        IF(OR(B1323="1",B1323=1)," + fossorial","") &amp;
        IF(OR(C1323="1",C1323=1)," + terrestrial","") &amp;
        IF(OR(D1323="1",D1323=1)," + aquatic","") &amp;
        IF(OR(E1323="1",E1323=1)," + arboreal",""),
    4, 999)
)</f>
        <v>terrestrial + aquatic + arboreal</v>
      </c>
      <c r="M1323" t="str">
        <f>IF(
   AND( (COUNTIF(I1323:K1323,"1")+COUNTIF(I1323:K1323,1))=0,
        (COUNTIF(I1323:K1323,"0")+COUNTIF(I1323:K1323,0))=0 ),
   "unknown",
   IF(
     (COUNTIF(I1323:K1323,"1")+COUNTIF(I1323:K1323,1))&gt;0,
     MID(
        IF(OR(I1323=1,I1323="1")," + direct","") &amp;
        IF(OR(J1323=1,J1323="1")," + larval","") &amp;
        IF(OR(K1323=1,K1323="1")," + viviparous",""),
     4,999),
     IF( (COUNTIF(I1323:K1323,"0")+COUNTIF(I1323:K1323,0))=3,
         "none",
         "unknown")
   )
)</f>
        <v>larval</v>
      </c>
      <c r="N1323" t="b">
        <f>IFERROR(VALUE(INDEX(rawData!$Z:$Z, MATCH($A1323, rawData!$E:$E, 0)))=VALUE($F1323),"NA")</f>
        <v>1</v>
      </c>
      <c r="O1323" t="b">
        <f>IFERROR(VALUE(INDEX(rawData!$AD:$AD, MATCH($A1323, rawData!$E:$E, 0)))=VALUE($G1323),"NA")</f>
        <v>1</v>
      </c>
      <c r="P1323" t="b">
        <f>IFERROR(VALUE(INDEX(rawData!$AE:$AE, MATCH($A1323, rawData!$E:$E, 0)))=VALUE($H1323),"NA")</f>
        <v>1</v>
      </c>
      <c r="Q1323" t="b">
        <f>IFERROR(INDEX(rawData!$F:$F, MATCH($A1323, rawData!$E:$E, 0))=$B1323,"NA")</f>
        <v>1</v>
      </c>
      <c r="R1323" t="b">
        <f>IFERROR(INDEX(rawData!$G:$G, MATCH($A1323, rawData!$E:$E, 0))=$C1323,"NA")</f>
        <v>1</v>
      </c>
      <c r="S1323" t="b">
        <f>IFERROR(INDEX(rawData!$H:$H, MATCH($A1323, rawData!$E:$E, 0))=$D1323,"NA")</f>
        <v>1</v>
      </c>
      <c r="T1323" t="b">
        <f>IFERROR(INDEX(rawData!$I:$I, MATCH($A1323, rawData!$E:$E, 0))=$E1323,"NA")</f>
        <v>1</v>
      </c>
      <c r="U1323" t="b">
        <f>IFERROR(VALUE(INDEX(rawData!$AI:$AI, MATCH($A1323, rawData!$E:$E, 0)))=VALUE($I1323),"NA")</f>
        <v>1</v>
      </c>
      <c r="V1323" t="b">
        <f>IFERROR(VALUE(INDEX(rawData!$AJ:$AJ, MATCH($A1323, rawData!$E:$E, 0)))=VALUE($J1323),"NA")</f>
        <v>1</v>
      </c>
      <c r="W1323" t="b">
        <f>IFERROR(VALUE(INDEX(rawData!$AK:$AK, MATCH($A1323, rawData!$E:$E, 0)))=VALUE($K1323),"NA")</f>
        <v>1</v>
      </c>
      <c r="X1323" t="b">
        <f>IF(COUNTIF(O1323:W1323,FALSE)&gt;0,FALSE,TRUE)</f>
        <v>1</v>
      </c>
      <c r="Y1323">
        <v>1329</v>
      </c>
    </row>
    <row r="1324" spans="1:25">
      <c r="A1324" t="s">
        <v>1350</v>
      </c>
      <c r="B1324" t="s">
        <v>26</v>
      </c>
      <c r="C1324">
        <v>1</v>
      </c>
      <c r="D1324">
        <v>1</v>
      </c>
      <c r="E1324">
        <v>1</v>
      </c>
      <c r="F1324">
        <v>81</v>
      </c>
      <c r="G1324">
        <v>980</v>
      </c>
      <c r="H1324">
        <v>2103</v>
      </c>
      <c r="I1324">
        <v>0</v>
      </c>
      <c r="J1324">
        <v>1</v>
      </c>
      <c r="K1324">
        <v>0</v>
      </c>
      <c r="L1324" t="str">
        <f>IF( (COUNTIF(B1324:E1324,"1")+COUNTIF(B1324:E1324,1))=0,
    "unknown",
    MID(
        IF(OR(B1324="1",B1324=1)," + fossorial","") &amp;
        IF(OR(C1324="1",C1324=1)," + terrestrial","") &amp;
        IF(OR(D1324="1",D1324=1)," + aquatic","") &amp;
        IF(OR(E1324="1",E1324=1)," + arboreal",""),
    4, 999)
)</f>
        <v>terrestrial + aquatic + arboreal</v>
      </c>
      <c r="M1324" t="str">
        <f>IF(
   AND( (COUNTIF(I1324:K1324,"1")+COUNTIF(I1324:K1324,1))=0,
        (COUNTIF(I1324:K1324,"0")+COUNTIF(I1324:K1324,0))=0 ),
   "unknown",
   IF(
     (COUNTIF(I1324:K1324,"1")+COUNTIF(I1324:K1324,1))&gt;0,
     MID(
        IF(OR(I1324=1,I1324="1")," + direct","") &amp;
        IF(OR(J1324=1,J1324="1")," + larval","") &amp;
        IF(OR(K1324=1,K1324="1")," + viviparous",""),
     4,999),
     IF( (COUNTIF(I1324:K1324,"0")+COUNTIF(I1324:K1324,0))=3,
         "none",
         "unknown")
   )
)</f>
        <v>larval</v>
      </c>
      <c r="N1324" t="b">
        <f>IFERROR(VALUE(INDEX(rawData!$Z:$Z, MATCH($A1324, rawData!$E:$E, 0)))=VALUE($F1324),"NA")</f>
        <v>1</v>
      </c>
      <c r="O1324" t="b">
        <f>IFERROR(VALUE(INDEX(rawData!$AD:$AD, MATCH($A1324, rawData!$E:$E, 0)))=VALUE($G1324),"NA")</f>
        <v>1</v>
      </c>
      <c r="P1324" t="b">
        <f>IFERROR(VALUE(INDEX(rawData!$AE:$AE, MATCH($A1324, rawData!$E:$E, 0)))=VALUE($H1324),"NA")</f>
        <v>1</v>
      </c>
      <c r="Q1324" t="b">
        <f>IFERROR(INDEX(rawData!$F:$F, MATCH($A1324, rawData!$E:$E, 0))=$B1324,"NA")</f>
        <v>1</v>
      </c>
      <c r="R1324" t="b">
        <f>IFERROR(INDEX(rawData!$G:$G, MATCH($A1324, rawData!$E:$E, 0))=$C1324,"NA")</f>
        <v>1</v>
      </c>
      <c r="S1324" t="b">
        <f>IFERROR(INDEX(rawData!$H:$H, MATCH($A1324, rawData!$E:$E, 0))=$D1324,"NA")</f>
        <v>1</v>
      </c>
      <c r="T1324" t="b">
        <f>IFERROR(INDEX(rawData!$I:$I, MATCH($A1324, rawData!$E:$E, 0))=$E1324,"NA")</f>
        <v>1</v>
      </c>
      <c r="U1324" t="b">
        <f>IFERROR(VALUE(INDEX(rawData!$AI:$AI, MATCH($A1324, rawData!$E:$E, 0)))=VALUE($I1324),"NA")</f>
        <v>1</v>
      </c>
      <c r="V1324" t="b">
        <f>IFERROR(VALUE(INDEX(rawData!$AJ:$AJ, MATCH($A1324, rawData!$E:$E, 0)))=VALUE($J1324),"NA")</f>
        <v>1</v>
      </c>
      <c r="W1324" t="b">
        <f>IFERROR(VALUE(INDEX(rawData!$AK:$AK, MATCH($A1324, rawData!$E:$E, 0)))=VALUE($K1324),"NA")</f>
        <v>1</v>
      </c>
      <c r="X1324" t="b">
        <f>IF(COUNTIF(O1324:W1324,FALSE)&gt;0,FALSE,TRUE)</f>
        <v>1</v>
      </c>
      <c r="Y1324">
        <v>1330</v>
      </c>
    </row>
    <row r="1325" spans="1:25">
      <c r="A1325" t="s">
        <v>1351</v>
      </c>
      <c r="B1325" t="s">
        <v>26</v>
      </c>
      <c r="C1325">
        <v>1</v>
      </c>
      <c r="D1325">
        <v>1</v>
      </c>
      <c r="E1325" t="s">
        <v>26</v>
      </c>
      <c r="F1325">
        <v>30</v>
      </c>
      <c r="G1325">
        <v>35</v>
      </c>
      <c r="H1325">
        <v>50</v>
      </c>
      <c r="I1325">
        <v>0</v>
      </c>
      <c r="J1325">
        <v>1</v>
      </c>
      <c r="K1325">
        <v>0</v>
      </c>
      <c r="L1325" t="str">
        <f>IF( (COUNTIF(B1325:E1325,"1")+COUNTIF(B1325:E1325,1))=0,
    "unknown",
    MID(
        IF(OR(B1325="1",B1325=1)," + fossorial","") &amp;
        IF(OR(C1325="1",C1325=1)," + terrestrial","") &amp;
        IF(OR(D1325="1",D1325=1)," + aquatic","") &amp;
        IF(OR(E1325="1",E1325=1)," + arboreal",""),
    4, 999)
)</f>
        <v>terrestrial + aquatic</v>
      </c>
      <c r="M1325" t="str">
        <f>IF(
   AND( (COUNTIF(I1325:K1325,"1")+COUNTIF(I1325:K1325,1))=0,
        (COUNTIF(I1325:K1325,"0")+COUNTIF(I1325:K1325,0))=0 ),
   "unknown",
   IF(
     (COUNTIF(I1325:K1325,"1")+COUNTIF(I1325:K1325,1))&gt;0,
     MID(
        IF(OR(I1325=1,I1325="1")," + direct","") &amp;
        IF(OR(J1325=1,J1325="1")," + larval","") &amp;
        IF(OR(K1325=1,K1325="1")," + viviparous",""),
     4,999),
     IF( (COUNTIF(I1325:K1325,"0")+COUNTIF(I1325:K1325,0))=3,
         "none",
         "unknown")
   )
)</f>
        <v>larval</v>
      </c>
      <c r="N1325" t="b">
        <f>IFERROR(VALUE(INDEX(rawData!$Z:$Z, MATCH($A1325, rawData!$E:$E, 0)))=VALUE($F1325),"NA")</f>
        <v>1</v>
      </c>
      <c r="O1325" t="b">
        <f>IFERROR(VALUE(INDEX(rawData!$AD:$AD, MATCH($A1325, rawData!$E:$E, 0)))=VALUE($G1325),"NA")</f>
        <v>1</v>
      </c>
      <c r="P1325" t="b">
        <f>IFERROR(VALUE(INDEX(rawData!$AE:$AE, MATCH($A1325, rawData!$E:$E, 0)))=VALUE($H1325),"NA")</f>
        <v>1</v>
      </c>
      <c r="Q1325" t="b">
        <f>IFERROR(INDEX(rawData!$F:$F, MATCH($A1325, rawData!$E:$E, 0))=$B1325,"NA")</f>
        <v>1</v>
      </c>
      <c r="R1325" t="b">
        <f>IFERROR(INDEX(rawData!$G:$G, MATCH($A1325, rawData!$E:$E, 0))=$C1325,"NA")</f>
        <v>1</v>
      </c>
      <c r="S1325" t="b">
        <f>IFERROR(INDEX(rawData!$H:$H, MATCH($A1325, rawData!$E:$E, 0))=$D1325,"NA")</f>
        <v>1</v>
      </c>
      <c r="T1325" t="b">
        <f>IFERROR(INDEX(rawData!$I:$I, MATCH($A1325, rawData!$E:$E, 0))=$E1325,"NA")</f>
        <v>1</v>
      </c>
      <c r="U1325" t="b">
        <f>IFERROR(VALUE(INDEX(rawData!$AI:$AI, MATCH($A1325, rawData!$E:$E, 0)))=VALUE($I1325),"NA")</f>
        <v>1</v>
      </c>
      <c r="V1325" t="b">
        <f>IFERROR(VALUE(INDEX(rawData!$AJ:$AJ, MATCH($A1325, rawData!$E:$E, 0)))=VALUE($J1325),"NA")</f>
        <v>1</v>
      </c>
      <c r="W1325" t="b">
        <f>IFERROR(VALUE(INDEX(rawData!$AK:$AK, MATCH($A1325, rawData!$E:$E, 0)))=VALUE($K1325),"NA")</f>
        <v>1</v>
      </c>
      <c r="X1325" t="b">
        <f>IF(COUNTIF(O1325:W1325,FALSE)&gt;0,FALSE,TRUE)</f>
        <v>1</v>
      </c>
      <c r="Y1325">
        <v>1330</v>
      </c>
    </row>
    <row r="1326" spans="1:25">
      <c r="A1326" t="s">
        <v>1352</v>
      </c>
      <c r="B1326" t="s">
        <v>26</v>
      </c>
      <c r="C1326">
        <v>1</v>
      </c>
      <c r="D1326" t="s">
        <v>26</v>
      </c>
      <c r="E1326" t="s">
        <v>26</v>
      </c>
      <c r="F1326">
        <v>20.2</v>
      </c>
      <c r="G1326">
        <v>5</v>
      </c>
      <c r="H1326">
        <v>12</v>
      </c>
      <c r="I1326">
        <v>0</v>
      </c>
      <c r="J1326">
        <v>1</v>
      </c>
      <c r="K1326">
        <v>0</v>
      </c>
      <c r="L1326" t="str">
        <f>IF( (COUNTIF(B1326:E1326,"1")+COUNTIF(B1326:E1326,1))=0,
    "unknown",
    MID(
        IF(OR(B1326="1",B1326=1)," + fossorial","") &amp;
        IF(OR(C1326="1",C1326=1)," + terrestrial","") &amp;
        IF(OR(D1326="1",D1326=1)," + aquatic","") &amp;
        IF(OR(E1326="1",E1326=1)," + arboreal",""),
    4, 999)
)</f>
        <v>terrestrial</v>
      </c>
      <c r="M1326" t="str">
        <f>IF(
   AND( (COUNTIF(I1326:K1326,"1")+COUNTIF(I1326:K1326,1))=0,
        (COUNTIF(I1326:K1326,"0")+COUNTIF(I1326:K1326,0))=0 ),
   "unknown",
   IF(
     (COUNTIF(I1326:K1326,"1")+COUNTIF(I1326:K1326,1))&gt;0,
     MID(
        IF(OR(I1326=1,I1326="1")," + direct","") &amp;
        IF(OR(J1326=1,J1326="1")," + larval","") &amp;
        IF(OR(K1326=1,K1326="1")," + viviparous",""),
     4,999),
     IF( (COUNTIF(I1326:K1326,"0")+COUNTIF(I1326:K1326,0))=3,
         "none",
         "unknown")
   )
)</f>
        <v>larval</v>
      </c>
      <c r="N1326" t="b">
        <f>IFERROR(VALUE(INDEX(rawData!$Z:$Z, MATCH($A1326, rawData!$E:$E, 0)))=VALUE($F1326),"NA")</f>
        <v>1</v>
      </c>
      <c r="O1326" t="b">
        <f>IFERROR(VALUE(INDEX(rawData!$AD:$AD, MATCH($A1326, rawData!$E:$E, 0)))=VALUE($G1326),"NA")</f>
        <v>1</v>
      </c>
      <c r="P1326" t="b">
        <f>IFERROR(VALUE(INDEX(rawData!$AE:$AE, MATCH($A1326, rawData!$E:$E, 0)))=VALUE($H1326),"NA")</f>
        <v>1</v>
      </c>
      <c r="Q1326" t="b">
        <f>IFERROR(INDEX(rawData!$F:$F, MATCH($A1326, rawData!$E:$E, 0))=$B1326,"NA")</f>
        <v>1</v>
      </c>
      <c r="R1326" t="b">
        <f>IFERROR(INDEX(rawData!$G:$G, MATCH($A1326, rawData!$E:$E, 0))=$C1326,"NA")</f>
        <v>1</v>
      </c>
      <c r="S1326" t="b">
        <f>IFERROR(INDEX(rawData!$H:$H, MATCH($A1326, rawData!$E:$E, 0))=$D1326,"NA")</f>
        <v>1</v>
      </c>
      <c r="T1326" t="b">
        <f>IFERROR(INDEX(rawData!$I:$I, MATCH($A1326, rawData!$E:$E, 0))=$E1326,"NA")</f>
        <v>1</v>
      </c>
      <c r="U1326" t="b">
        <f>IFERROR(VALUE(INDEX(rawData!$AI:$AI, MATCH($A1326, rawData!$E:$E, 0)))=VALUE($I1326),"NA")</f>
        <v>1</v>
      </c>
      <c r="V1326" t="b">
        <f>IFERROR(VALUE(INDEX(rawData!$AJ:$AJ, MATCH($A1326, rawData!$E:$E, 0)))=VALUE($J1326),"NA")</f>
        <v>1</v>
      </c>
      <c r="W1326" t="b">
        <f>IFERROR(VALUE(INDEX(rawData!$AK:$AK, MATCH($A1326, rawData!$E:$E, 0)))=VALUE($K1326),"NA")</f>
        <v>1</v>
      </c>
      <c r="X1326" t="b">
        <f>IF(COUNTIF(O1326:W1326,FALSE)&gt;0,FALSE,TRUE)</f>
        <v>1</v>
      </c>
      <c r="Y1326">
        <v>1331</v>
      </c>
    </row>
    <row r="1327" spans="1:25">
      <c r="A1327" t="s">
        <v>1353</v>
      </c>
      <c r="B1327" t="s">
        <v>26</v>
      </c>
      <c r="C1327">
        <v>1</v>
      </c>
      <c r="D1327" t="s">
        <v>26</v>
      </c>
      <c r="E1327">
        <v>1</v>
      </c>
      <c r="F1327">
        <v>26</v>
      </c>
      <c r="G1327">
        <v>390</v>
      </c>
      <c r="H1327">
        <v>515</v>
      </c>
      <c r="I1327">
        <v>0</v>
      </c>
      <c r="J1327">
        <v>1</v>
      </c>
      <c r="K1327">
        <v>0</v>
      </c>
      <c r="L1327" t="str">
        <f>IF( (COUNTIF(B1327:E1327,"1")+COUNTIF(B1327:E1327,1))=0,
    "unknown",
    MID(
        IF(OR(B1327="1",B1327=1)," + fossorial","") &amp;
        IF(OR(C1327="1",C1327=1)," + terrestrial","") &amp;
        IF(OR(D1327="1",D1327=1)," + aquatic","") &amp;
        IF(OR(E1327="1",E1327=1)," + arboreal",""),
    4, 999)
)</f>
        <v>terrestrial + arboreal</v>
      </c>
      <c r="M1327" t="str">
        <f>IF(
   AND( (COUNTIF(I1327:K1327,"1")+COUNTIF(I1327:K1327,1))=0,
        (COUNTIF(I1327:K1327,"0")+COUNTIF(I1327:K1327,0))=0 ),
   "unknown",
   IF(
     (COUNTIF(I1327:K1327,"1")+COUNTIF(I1327:K1327,1))&gt;0,
     MID(
        IF(OR(I1327=1,I1327="1")," + direct","") &amp;
        IF(OR(J1327=1,J1327="1")," + larval","") &amp;
        IF(OR(K1327=1,K1327="1")," + viviparous",""),
     4,999),
     IF( (COUNTIF(I1327:K1327,"0")+COUNTIF(I1327:K1327,0))=3,
         "none",
         "unknown")
   )
)</f>
        <v>larval</v>
      </c>
      <c r="N1327" t="b">
        <f>IFERROR(VALUE(INDEX(rawData!$Z:$Z, MATCH($A1327, rawData!$E:$E, 0)))=VALUE($F1327),"NA")</f>
        <v>1</v>
      </c>
      <c r="O1327" t="b">
        <f>IFERROR(VALUE(INDEX(rawData!$AD:$AD, MATCH($A1327, rawData!$E:$E, 0)))=VALUE($G1327),"NA")</f>
        <v>1</v>
      </c>
      <c r="P1327" t="b">
        <f>IFERROR(VALUE(INDEX(rawData!$AE:$AE, MATCH($A1327, rawData!$E:$E, 0)))=VALUE($H1327),"NA")</f>
        <v>1</v>
      </c>
      <c r="Q1327" t="b">
        <f>IFERROR(INDEX(rawData!$F:$F, MATCH($A1327, rawData!$E:$E, 0))=$B1327,"NA")</f>
        <v>1</v>
      </c>
      <c r="R1327" t="b">
        <f>IFERROR(INDEX(rawData!$G:$G, MATCH($A1327, rawData!$E:$E, 0))=$C1327,"NA")</f>
        <v>1</v>
      </c>
      <c r="S1327" t="b">
        <f>IFERROR(INDEX(rawData!$H:$H, MATCH($A1327, rawData!$E:$E, 0))=$D1327,"NA")</f>
        <v>1</v>
      </c>
      <c r="T1327" t="b">
        <f>IFERROR(INDEX(rawData!$I:$I, MATCH($A1327, rawData!$E:$E, 0))=$E1327,"NA")</f>
        <v>1</v>
      </c>
      <c r="U1327" t="b">
        <f>IFERROR(VALUE(INDEX(rawData!$AI:$AI, MATCH($A1327, rawData!$E:$E, 0)))=VALUE($I1327),"NA")</f>
        <v>1</v>
      </c>
      <c r="V1327" t="b">
        <f>IFERROR(VALUE(INDEX(rawData!$AJ:$AJ, MATCH($A1327, rawData!$E:$E, 0)))=VALUE($J1327),"NA")</f>
        <v>1</v>
      </c>
      <c r="W1327" t="b">
        <f>IFERROR(VALUE(INDEX(rawData!$AK:$AK, MATCH($A1327, rawData!$E:$E, 0)))=VALUE($K1327),"NA")</f>
        <v>1</v>
      </c>
      <c r="X1327" t="b">
        <f>IF(COUNTIF(O1327:W1327,FALSE)&gt;0,FALSE,TRUE)</f>
        <v>1</v>
      </c>
      <c r="Y1327">
        <v>1332</v>
      </c>
    </row>
    <row r="1328" spans="1:25">
      <c r="A1328" t="s">
        <v>1354</v>
      </c>
      <c r="B1328" t="s">
        <v>26</v>
      </c>
      <c r="C1328">
        <v>1</v>
      </c>
      <c r="D1328">
        <v>1</v>
      </c>
      <c r="E1328">
        <v>1</v>
      </c>
      <c r="F1328">
        <v>65</v>
      </c>
      <c r="G1328">
        <v>1560</v>
      </c>
      <c r="H1328">
        <v>1561</v>
      </c>
      <c r="I1328">
        <v>0</v>
      </c>
      <c r="J1328">
        <v>1</v>
      </c>
      <c r="K1328">
        <v>0</v>
      </c>
      <c r="L1328" t="str">
        <f>IF( (COUNTIF(B1328:E1328,"1")+COUNTIF(B1328:E1328,1))=0,
    "unknown",
    MID(
        IF(OR(B1328="1",B1328=1)," + fossorial","") &amp;
        IF(OR(C1328="1",C1328=1)," + terrestrial","") &amp;
        IF(OR(D1328="1",D1328=1)," + aquatic","") &amp;
        IF(OR(E1328="1",E1328=1)," + arboreal",""),
    4, 999)
)</f>
        <v>terrestrial + aquatic + arboreal</v>
      </c>
      <c r="M1328" t="str">
        <f>IF(
   AND( (COUNTIF(I1328:K1328,"1")+COUNTIF(I1328:K1328,1))=0,
        (COUNTIF(I1328:K1328,"0")+COUNTIF(I1328:K1328,0))=0 ),
   "unknown",
   IF(
     (COUNTIF(I1328:K1328,"1")+COUNTIF(I1328:K1328,1))&gt;0,
     MID(
        IF(OR(I1328=1,I1328="1")," + direct","") &amp;
        IF(OR(J1328=1,J1328="1")," + larval","") &amp;
        IF(OR(K1328=1,K1328="1")," + viviparous",""),
     4,999),
     IF( (COUNTIF(I1328:K1328,"0")+COUNTIF(I1328:K1328,0))=3,
         "none",
         "unknown")
   )
)</f>
        <v>larval</v>
      </c>
      <c r="N1328" t="b">
        <f>IFERROR(VALUE(INDEX(rawData!$Z:$Z, MATCH($A1328, rawData!$E:$E, 0)))=VALUE($F1328),"NA")</f>
        <v>1</v>
      </c>
      <c r="O1328" t="b">
        <f>IFERROR(VALUE(INDEX(rawData!$AD:$AD, MATCH($A1328, rawData!$E:$E, 0)))=VALUE($G1328),"NA")</f>
        <v>1</v>
      </c>
      <c r="P1328" t="b">
        <f>IFERROR(VALUE(INDEX(rawData!$AE:$AE, MATCH($A1328, rawData!$E:$E, 0)))=VALUE($H1328),"NA")</f>
        <v>1</v>
      </c>
      <c r="Q1328" t="b">
        <f>IFERROR(INDEX(rawData!$F:$F, MATCH($A1328, rawData!$E:$E, 0))=$B1328,"NA")</f>
        <v>1</v>
      </c>
      <c r="R1328" t="b">
        <f>IFERROR(INDEX(rawData!$G:$G, MATCH($A1328, rawData!$E:$E, 0))=$C1328,"NA")</f>
        <v>1</v>
      </c>
      <c r="S1328" t="b">
        <f>IFERROR(INDEX(rawData!$H:$H, MATCH($A1328, rawData!$E:$E, 0))=$D1328,"NA")</f>
        <v>1</v>
      </c>
      <c r="T1328" t="b">
        <f>IFERROR(INDEX(rawData!$I:$I, MATCH($A1328, rawData!$E:$E, 0))=$E1328,"NA")</f>
        <v>1</v>
      </c>
      <c r="U1328" t="b">
        <f>IFERROR(VALUE(INDEX(rawData!$AI:$AI, MATCH($A1328, rawData!$E:$E, 0)))=VALUE($I1328),"NA")</f>
        <v>1</v>
      </c>
      <c r="V1328" t="b">
        <f>IFERROR(VALUE(INDEX(rawData!$AJ:$AJ, MATCH($A1328, rawData!$E:$E, 0)))=VALUE($J1328),"NA")</f>
        <v>1</v>
      </c>
      <c r="W1328" t="b">
        <f>IFERROR(VALUE(INDEX(rawData!$AK:$AK, MATCH($A1328, rawData!$E:$E, 0)))=VALUE($K1328),"NA")</f>
        <v>1</v>
      </c>
      <c r="X1328" t="b">
        <f>IF(COUNTIF(O1328:W1328,FALSE)&gt;0,FALSE,TRUE)</f>
        <v>1</v>
      </c>
      <c r="Y1328">
        <v>1333</v>
      </c>
    </row>
    <row r="1329" spans="1:25">
      <c r="A1329" t="s">
        <v>1355</v>
      </c>
      <c r="B1329" t="s">
        <v>26</v>
      </c>
      <c r="C1329">
        <v>1</v>
      </c>
      <c r="D1329">
        <v>1</v>
      </c>
      <c r="E1329">
        <v>1</v>
      </c>
      <c r="F1329">
        <v>80</v>
      </c>
      <c r="G1329">
        <v>48</v>
      </c>
      <c r="H1329">
        <v>317</v>
      </c>
      <c r="I1329">
        <v>0</v>
      </c>
      <c r="J1329">
        <v>1</v>
      </c>
      <c r="K1329">
        <v>0</v>
      </c>
      <c r="L1329" t="str">
        <f>IF( (COUNTIF(B1329:E1329,"1")+COUNTIF(B1329:E1329,1))=0,
    "unknown",
    MID(
        IF(OR(B1329="1",B1329=1)," + fossorial","") &amp;
        IF(OR(C1329="1",C1329=1)," + terrestrial","") &amp;
        IF(OR(D1329="1",D1329=1)," + aquatic","") &amp;
        IF(OR(E1329="1",E1329=1)," + arboreal",""),
    4, 999)
)</f>
        <v>terrestrial + aquatic + arboreal</v>
      </c>
      <c r="M1329" t="str">
        <f>IF(
   AND( (COUNTIF(I1329:K1329,"1")+COUNTIF(I1329:K1329,1))=0,
        (COUNTIF(I1329:K1329,"0")+COUNTIF(I1329:K1329,0))=0 ),
   "unknown",
   IF(
     (COUNTIF(I1329:K1329,"1")+COUNTIF(I1329:K1329,1))&gt;0,
     MID(
        IF(OR(I1329=1,I1329="1")," + direct","") &amp;
        IF(OR(J1329=1,J1329="1")," + larval","") &amp;
        IF(OR(K1329=1,K1329="1")," + viviparous",""),
     4,999),
     IF( (COUNTIF(I1329:K1329,"0")+COUNTIF(I1329:K1329,0))=3,
         "none",
         "unknown")
   )
)</f>
        <v>larval</v>
      </c>
      <c r="N1329" t="b">
        <f>IFERROR(VALUE(INDEX(rawData!$Z:$Z, MATCH($A1329, rawData!$E:$E, 0)))=VALUE($F1329),"NA")</f>
        <v>1</v>
      </c>
      <c r="O1329" t="b">
        <f>IFERROR(VALUE(INDEX(rawData!$AD:$AD, MATCH($A1329, rawData!$E:$E, 0)))=VALUE($G1329),"NA")</f>
        <v>1</v>
      </c>
      <c r="P1329" t="b">
        <f>IFERROR(VALUE(INDEX(rawData!$AE:$AE, MATCH($A1329, rawData!$E:$E, 0)))=VALUE($H1329),"NA")</f>
        <v>1</v>
      </c>
      <c r="Q1329" t="b">
        <f>IFERROR(INDEX(rawData!$F:$F, MATCH($A1329, rawData!$E:$E, 0))=$B1329,"NA")</f>
        <v>1</v>
      </c>
      <c r="R1329" t="b">
        <f>IFERROR(INDEX(rawData!$G:$G, MATCH($A1329, rawData!$E:$E, 0))=$C1329,"NA")</f>
        <v>1</v>
      </c>
      <c r="S1329" t="b">
        <f>IFERROR(INDEX(rawData!$H:$H, MATCH($A1329, rawData!$E:$E, 0))=$D1329,"NA")</f>
        <v>1</v>
      </c>
      <c r="T1329" t="b">
        <f>IFERROR(INDEX(rawData!$I:$I, MATCH($A1329, rawData!$E:$E, 0))=$E1329,"NA")</f>
        <v>1</v>
      </c>
      <c r="U1329" t="b">
        <f>IFERROR(VALUE(INDEX(rawData!$AI:$AI, MATCH($A1329, rawData!$E:$E, 0)))=VALUE($I1329),"NA")</f>
        <v>1</v>
      </c>
      <c r="V1329" t="b">
        <f>IFERROR(VALUE(INDEX(rawData!$AJ:$AJ, MATCH($A1329, rawData!$E:$E, 0)))=VALUE($J1329),"NA")</f>
        <v>1</v>
      </c>
      <c r="W1329" t="b">
        <f>IFERROR(VALUE(INDEX(rawData!$AK:$AK, MATCH($A1329, rawData!$E:$E, 0)))=VALUE($K1329),"NA")</f>
        <v>1</v>
      </c>
      <c r="X1329" t="b">
        <f>IF(COUNTIF(O1329:W1329,FALSE)&gt;0,FALSE,TRUE)</f>
        <v>1</v>
      </c>
      <c r="Y1329">
        <v>1333</v>
      </c>
    </row>
    <row r="1330" spans="1:25">
      <c r="A1330" t="s">
        <v>1356</v>
      </c>
      <c r="B1330" t="s">
        <v>26</v>
      </c>
      <c r="C1330">
        <v>1</v>
      </c>
      <c r="D1330" t="s">
        <v>26</v>
      </c>
      <c r="E1330">
        <v>1</v>
      </c>
      <c r="F1330">
        <v>53.3</v>
      </c>
      <c r="G1330">
        <v>265</v>
      </c>
      <c r="H1330">
        <v>265</v>
      </c>
      <c r="I1330">
        <v>0</v>
      </c>
      <c r="J1330">
        <v>1</v>
      </c>
      <c r="K1330">
        <v>0</v>
      </c>
      <c r="L1330" t="str">
        <f>IF( (COUNTIF(B1330:E1330,"1")+COUNTIF(B1330:E1330,1))=0,
    "unknown",
    MID(
        IF(OR(B1330="1",B1330=1)," + fossorial","") &amp;
        IF(OR(C1330="1",C1330=1)," + terrestrial","") &amp;
        IF(OR(D1330="1",D1330=1)," + aquatic","") &amp;
        IF(OR(E1330="1",E1330=1)," + arboreal",""),
    4, 999)
)</f>
        <v>terrestrial + arboreal</v>
      </c>
      <c r="M1330" t="str">
        <f>IF(
   AND( (COUNTIF(I1330:K1330,"1")+COUNTIF(I1330:K1330,1))=0,
        (COUNTIF(I1330:K1330,"0")+COUNTIF(I1330:K1330,0))=0 ),
   "unknown",
   IF(
     (COUNTIF(I1330:K1330,"1")+COUNTIF(I1330:K1330,1))&gt;0,
     MID(
        IF(OR(I1330=1,I1330="1")," + direct","") &amp;
        IF(OR(J1330=1,J1330="1")," + larval","") &amp;
        IF(OR(K1330=1,K1330="1")," + viviparous",""),
     4,999),
     IF( (COUNTIF(I1330:K1330,"0")+COUNTIF(I1330:K1330,0))=3,
         "none",
         "unknown")
   )
)</f>
        <v>larval</v>
      </c>
      <c r="N1330" t="b">
        <f>IFERROR(VALUE(INDEX(rawData!$Z:$Z, MATCH($A1330, rawData!$E:$E, 0)))=VALUE($F1330),"NA")</f>
        <v>1</v>
      </c>
      <c r="O1330" t="b">
        <f>IFERROR(VALUE(INDEX(rawData!$AD:$AD, MATCH($A1330, rawData!$E:$E, 0)))=VALUE($G1330),"NA")</f>
        <v>1</v>
      </c>
      <c r="P1330" t="b">
        <f>IFERROR(VALUE(INDEX(rawData!$AE:$AE, MATCH($A1330, rawData!$E:$E, 0)))=VALUE($H1330),"NA")</f>
        <v>1</v>
      </c>
      <c r="Q1330" t="b">
        <f>IFERROR(INDEX(rawData!$F:$F, MATCH($A1330, rawData!$E:$E, 0))=$B1330,"NA")</f>
        <v>1</v>
      </c>
      <c r="R1330" t="b">
        <f>IFERROR(INDEX(rawData!$G:$G, MATCH($A1330, rawData!$E:$E, 0))=$C1330,"NA")</f>
        <v>1</v>
      </c>
      <c r="S1330" t="b">
        <f>IFERROR(INDEX(rawData!$H:$H, MATCH($A1330, rawData!$E:$E, 0))=$D1330,"NA")</f>
        <v>1</v>
      </c>
      <c r="T1330" t="b">
        <f>IFERROR(INDEX(rawData!$I:$I, MATCH($A1330, rawData!$E:$E, 0))=$E1330,"NA")</f>
        <v>1</v>
      </c>
      <c r="U1330" t="b">
        <f>IFERROR(VALUE(INDEX(rawData!$AI:$AI, MATCH($A1330, rawData!$E:$E, 0)))=VALUE($I1330),"NA")</f>
        <v>1</v>
      </c>
      <c r="V1330" t="b">
        <f>IFERROR(VALUE(INDEX(rawData!$AJ:$AJ, MATCH($A1330, rawData!$E:$E, 0)))=VALUE($J1330),"NA")</f>
        <v>1</v>
      </c>
      <c r="W1330" t="b">
        <f>IFERROR(VALUE(INDEX(rawData!$AK:$AK, MATCH($A1330, rawData!$E:$E, 0)))=VALUE($K1330),"NA")</f>
        <v>1</v>
      </c>
      <c r="X1330" t="b">
        <f>IF(COUNTIF(O1330:W1330,FALSE)&gt;0,FALSE,TRUE)</f>
        <v>1</v>
      </c>
      <c r="Y1330">
        <v>1335</v>
      </c>
    </row>
    <row r="1331" spans="1:25">
      <c r="A1331" t="s">
        <v>1357</v>
      </c>
      <c r="B1331" t="s">
        <v>26</v>
      </c>
      <c r="C1331">
        <v>1</v>
      </c>
      <c r="D1331">
        <v>1</v>
      </c>
      <c r="E1331" t="s">
        <v>26</v>
      </c>
      <c r="F1331">
        <v>113</v>
      </c>
      <c r="G1331">
        <v>2200</v>
      </c>
      <c r="H1331">
        <v>2200</v>
      </c>
      <c r="I1331">
        <v>0</v>
      </c>
      <c r="J1331">
        <v>1</v>
      </c>
      <c r="K1331">
        <v>0</v>
      </c>
      <c r="L1331" t="str">
        <f>IF( (COUNTIF(B1331:E1331,"1")+COUNTIF(B1331:E1331,1))=0,
    "unknown",
    MID(
        IF(OR(B1331="1",B1331=1)," + fossorial","") &amp;
        IF(OR(C1331="1",C1331=1)," + terrestrial","") &amp;
        IF(OR(D1331="1",D1331=1)," + aquatic","") &amp;
        IF(OR(E1331="1",E1331=1)," + arboreal",""),
    4, 999)
)</f>
        <v>terrestrial + aquatic</v>
      </c>
      <c r="M1331" t="str">
        <f>IF(
   AND( (COUNTIF(I1331:K1331,"1")+COUNTIF(I1331:K1331,1))=0,
        (COUNTIF(I1331:K1331,"0")+COUNTIF(I1331:K1331,0))=0 ),
   "unknown",
   IF(
     (COUNTIF(I1331:K1331,"1")+COUNTIF(I1331:K1331,1))&gt;0,
     MID(
        IF(OR(I1331=1,I1331="1")," + direct","") &amp;
        IF(OR(J1331=1,J1331="1")," + larval","") &amp;
        IF(OR(K1331=1,K1331="1")," + viviparous",""),
     4,999),
     IF( (COUNTIF(I1331:K1331,"0")+COUNTIF(I1331:K1331,0))=3,
         "none",
         "unknown")
   )
)</f>
        <v>larval</v>
      </c>
      <c r="N1331" t="b">
        <f>IFERROR(VALUE(INDEX(rawData!$Z:$Z, MATCH($A1331, rawData!$E:$E, 0)))=VALUE($F1331),"NA")</f>
        <v>1</v>
      </c>
      <c r="O1331" t="b">
        <f>IFERROR(VALUE(INDEX(rawData!$AD:$AD, MATCH($A1331, rawData!$E:$E, 0)))=VALUE($G1331),"NA")</f>
        <v>1</v>
      </c>
      <c r="P1331" t="b">
        <f>IFERROR(VALUE(INDEX(rawData!$AE:$AE, MATCH($A1331, rawData!$E:$E, 0)))=VALUE($H1331),"NA")</f>
        <v>1</v>
      </c>
      <c r="Q1331" t="b">
        <f>IFERROR(INDEX(rawData!$F:$F, MATCH($A1331, rawData!$E:$E, 0))=$B1331,"NA")</f>
        <v>1</v>
      </c>
      <c r="R1331" t="b">
        <f>IFERROR(INDEX(rawData!$G:$G, MATCH($A1331, rawData!$E:$E, 0))=$C1331,"NA")</f>
        <v>1</v>
      </c>
      <c r="S1331" t="b">
        <f>IFERROR(INDEX(rawData!$H:$H, MATCH($A1331, rawData!$E:$E, 0))=$D1331,"NA")</f>
        <v>1</v>
      </c>
      <c r="T1331" t="b">
        <f>IFERROR(INDEX(rawData!$I:$I, MATCH($A1331, rawData!$E:$E, 0))=$E1331,"NA")</f>
        <v>1</v>
      </c>
      <c r="U1331" t="b">
        <f>IFERROR(VALUE(INDEX(rawData!$AI:$AI, MATCH($A1331, rawData!$E:$E, 0)))=VALUE($I1331),"NA")</f>
        <v>1</v>
      </c>
      <c r="V1331" t="b">
        <f>IFERROR(VALUE(INDEX(rawData!$AJ:$AJ, MATCH($A1331, rawData!$E:$E, 0)))=VALUE($J1331),"NA")</f>
        <v>1</v>
      </c>
      <c r="W1331" t="b">
        <f>IFERROR(VALUE(INDEX(rawData!$AK:$AK, MATCH($A1331, rawData!$E:$E, 0)))=VALUE($K1331),"NA")</f>
        <v>1</v>
      </c>
      <c r="X1331" t="b">
        <f>IF(COUNTIF(O1331:W1331,FALSE)&gt;0,FALSE,TRUE)</f>
        <v>1</v>
      </c>
      <c r="Y1331">
        <v>1336</v>
      </c>
    </row>
    <row r="1332" spans="1:25">
      <c r="A1332" t="s">
        <v>1358</v>
      </c>
      <c r="B1332" t="s">
        <v>26</v>
      </c>
      <c r="C1332">
        <v>1</v>
      </c>
      <c r="D1332">
        <v>1</v>
      </c>
      <c r="E1332" t="s">
        <v>26</v>
      </c>
      <c r="F1332">
        <v>49</v>
      </c>
      <c r="G1332">
        <v>1</v>
      </c>
      <c r="H1332">
        <v>19</v>
      </c>
      <c r="I1332">
        <v>1</v>
      </c>
      <c r="J1332">
        <v>0</v>
      </c>
      <c r="K1332">
        <v>0</v>
      </c>
      <c r="L1332" t="str">
        <f>IF( (COUNTIF(B1332:E1332,"1")+COUNTIF(B1332:E1332,1))=0,
    "unknown",
    MID(
        IF(OR(B1332="1",B1332=1)," + fossorial","") &amp;
        IF(OR(C1332="1",C1332=1)," + terrestrial","") &amp;
        IF(OR(D1332="1",D1332=1)," + aquatic","") &amp;
        IF(OR(E1332="1",E1332=1)," + arboreal",""),
    4, 999)
)</f>
        <v>terrestrial + aquatic</v>
      </c>
      <c r="M1332" t="str">
        <f>IF(
   AND( (COUNTIF(I1332:K1332,"1")+COUNTIF(I1332:K1332,1))=0,
        (COUNTIF(I1332:K1332,"0")+COUNTIF(I1332:K1332,0))=0 ),
   "unknown",
   IF(
     (COUNTIF(I1332:K1332,"1")+COUNTIF(I1332:K1332,1))&gt;0,
     MID(
        IF(OR(I1332=1,I1332="1")," + direct","") &amp;
        IF(OR(J1332=1,J1332="1")," + larval","") &amp;
        IF(OR(K1332=1,K1332="1")," + viviparous",""),
     4,999),
     IF( (COUNTIF(I1332:K1332,"0")+COUNTIF(I1332:K1332,0))=3,
         "none",
         "unknown")
   )
)</f>
        <v>direct</v>
      </c>
      <c r="N1332" t="b">
        <f>IFERROR(VALUE(INDEX(rawData!$Z:$Z, MATCH($A1332, rawData!$E:$E, 0)))=VALUE($F1332),"NA")</f>
        <v>1</v>
      </c>
      <c r="O1332" t="b">
        <f>IFERROR(VALUE(INDEX(rawData!$AD:$AD, MATCH($A1332, rawData!$E:$E, 0)))=VALUE($G1332),"NA")</f>
        <v>1</v>
      </c>
      <c r="P1332" t="b">
        <f>IFERROR(VALUE(INDEX(rawData!$AE:$AE, MATCH($A1332, rawData!$E:$E, 0)))=VALUE($H1332),"NA")</f>
        <v>1</v>
      </c>
      <c r="Q1332" t="b">
        <f>IFERROR(INDEX(rawData!$F:$F, MATCH($A1332, rawData!$E:$E, 0))=$B1332,"NA")</f>
        <v>1</v>
      </c>
      <c r="R1332" t="b">
        <f>IFERROR(INDEX(rawData!$G:$G, MATCH($A1332, rawData!$E:$E, 0))=$C1332,"NA")</f>
        <v>1</v>
      </c>
      <c r="S1332" t="b">
        <f>IFERROR(INDEX(rawData!$H:$H, MATCH($A1332, rawData!$E:$E, 0))=$D1332,"NA")</f>
        <v>1</v>
      </c>
      <c r="T1332" t="b">
        <f>IFERROR(INDEX(rawData!$I:$I, MATCH($A1332, rawData!$E:$E, 0))=$E1332,"NA")</f>
        <v>1</v>
      </c>
      <c r="U1332" t="b">
        <f>IFERROR(VALUE(INDEX(rawData!$AI:$AI, MATCH($A1332, rawData!$E:$E, 0)))=VALUE($I1332),"NA")</f>
        <v>1</v>
      </c>
      <c r="V1332" t="b">
        <f>IFERROR(VALUE(INDEX(rawData!$AJ:$AJ, MATCH($A1332, rawData!$E:$E, 0)))=VALUE($J1332),"NA")</f>
        <v>1</v>
      </c>
      <c r="W1332" t="b">
        <f>IFERROR(VALUE(INDEX(rawData!$AK:$AK, MATCH($A1332, rawData!$E:$E, 0)))=VALUE($K1332),"NA")</f>
        <v>1</v>
      </c>
      <c r="X1332" t="b">
        <f>IF(COUNTIF(O1332:W1332,FALSE)&gt;0,FALSE,TRUE)</f>
        <v>1</v>
      </c>
      <c r="Y1332">
        <v>1339</v>
      </c>
    </row>
    <row r="1333" spans="1:25">
      <c r="A1333" t="s">
        <v>1359</v>
      </c>
      <c r="B1333" t="s">
        <v>26</v>
      </c>
      <c r="C1333">
        <v>1</v>
      </c>
      <c r="D1333">
        <v>1</v>
      </c>
      <c r="E1333" t="s">
        <v>26</v>
      </c>
      <c r="F1333">
        <v>51</v>
      </c>
      <c r="G1333">
        <v>15</v>
      </c>
      <c r="H1333">
        <v>30</v>
      </c>
      <c r="I1333">
        <v>0</v>
      </c>
      <c r="J1333">
        <v>1</v>
      </c>
      <c r="K1333">
        <v>0</v>
      </c>
      <c r="L1333" t="str">
        <f>IF( (COUNTIF(B1333:E1333,"1")+COUNTIF(B1333:E1333,1))=0,
    "unknown",
    MID(
        IF(OR(B1333="1",B1333=1)," + fossorial","") &amp;
        IF(OR(C1333="1",C1333=1)," + terrestrial","") &amp;
        IF(OR(D1333="1",D1333=1)," + aquatic","") &amp;
        IF(OR(E1333="1",E1333=1)," + arboreal",""),
    4, 999)
)</f>
        <v>terrestrial + aquatic</v>
      </c>
      <c r="M1333" t="str">
        <f>IF(
   AND( (COUNTIF(I1333:K1333,"1")+COUNTIF(I1333:K1333,1))=0,
        (COUNTIF(I1333:K1333,"0")+COUNTIF(I1333:K1333,0))=0 ),
   "unknown",
   IF(
     (COUNTIF(I1333:K1333,"1")+COUNTIF(I1333:K1333,1))&gt;0,
     MID(
        IF(OR(I1333=1,I1333="1")," + direct","") &amp;
        IF(OR(J1333=1,J1333="1")," + larval","") &amp;
        IF(OR(K1333=1,K1333="1")," + viviparous",""),
     4,999),
     IF( (COUNTIF(I1333:K1333,"0")+COUNTIF(I1333:K1333,0))=3,
         "none",
         "unknown")
   )
)</f>
        <v>larval</v>
      </c>
      <c r="N1333" t="b">
        <f>IFERROR(VALUE(INDEX(rawData!$Z:$Z, MATCH($A1333, rawData!$E:$E, 0)))=VALUE($F1333),"NA")</f>
        <v>1</v>
      </c>
      <c r="O1333" t="b">
        <f>IFERROR(VALUE(INDEX(rawData!$AD:$AD, MATCH($A1333, rawData!$E:$E, 0)))=VALUE($G1333),"NA")</f>
        <v>1</v>
      </c>
      <c r="P1333" t="b">
        <f>IFERROR(VALUE(INDEX(rawData!$AE:$AE, MATCH($A1333, rawData!$E:$E, 0)))=VALUE($H1333),"NA")</f>
        <v>1</v>
      </c>
      <c r="Q1333" t="b">
        <f>IFERROR(INDEX(rawData!$F:$F, MATCH($A1333, rawData!$E:$E, 0))=$B1333,"NA")</f>
        <v>1</v>
      </c>
      <c r="R1333" t="b">
        <f>IFERROR(INDEX(rawData!$G:$G, MATCH($A1333, rawData!$E:$E, 0))=$C1333,"NA")</f>
        <v>1</v>
      </c>
      <c r="S1333" t="b">
        <f>IFERROR(INDEX(rawData!$H:$H, MATCH($A1333, rawData!$E:$E, 0))=$D1333,"NA")</f>
        <v>1</v>
      </c>
      <c r="T1333" t="b">
        <f>IFERROR(INDEX(rawData!$I:$I, MATCH($A1333, rawData!$E:$E, 0))=$E1333,"NA")</f>
        <v>1</v>
      </c>
      <c r="U1333" t="b">
        <f>IFERROR(VALUE(INDEX(rawData!$AI:$AI, MATCH($A1333, rawData!$E:$E, 0)))=VALUE($I1333),"NA")</f>
        <v>1</v>
      </c>
      <c r="V1333" t="b">
        <f>IFERROR(VALUE(INDEX(rawData!$AJ:$AJ, MATCH($A1333, rawData!$E:$E, 0)))=VALUE($J1333),"NA")</f>
        <v>1</v>
      </c>
      <c r="W1333" t="b">
        <f>IFERROR(VALUE(INDEX(rawData!$AK:$AK, MATCH($A1333, rawData!$E:$E, 0)))=VALUE($K1333),"NA")</f>
        <v>1</v>
      </c>
      <c r="X1333" t="b">
        <f>IF(COUNTIF(O1333:W1333,FALSE)&gt;0,FALSE,TRUE)</f>
        <v>1</v>
      </c>
      <c r="Y1333">
        <v>1340</v>
      </c>
    </row>
    <row r="1334" spans="1:25">
      <c r="A1334" t="s">
        <v>1360</v>
      </c>
      <c r="B1334" t="s">
        <v>26</v>
      </c>
      <c r="C1334">
        <v>1</v>
      </c>
      <c r="D1334" t="s">
        <v>26</v>
      </c>
      <c r="E1334">
        <v>1</v>
      </c>
      <c r="F1334">
        <v>53.4</v>
      </c>
      <c r="G1334">
        <v>40</v>
      </c>
      <c r="H1334">
        <v>40</v>
      </c>
      <c r="I1334">
        <v>1</v>
      </c>
      <c r="J1334">
        <v>0</v>
      </c>
      <c r="K1334">
        <v>0</v>
      </c>
      <c r="L1334" t="str">
        <f>IF( (COUNTIF(B1334:E1334,"1")+COUNTIF(B1334:E1334,1))=0,
    "unknown",
    MID(
        IF(OR(B1334="1",B1334=1)," + fossorial","") &amp;
        IF(OR(C1334="1",C1334=1)," + terrestrial","") &amp;
        IF(OR(D1334="1",D1334=1)," + aquatic","") &amp;
        IF(OR(E1334="1",E1334=1)," + arboreal",""),
    4, 999)
)</f>
        <v>terrestrial + arboreal</v>
      </c>
      <c r="M1334" t="str">
        <f>IF(
   AND( (COUNTIF(I1334:K1334,"1")+COUNTIF(I1334:K1334,1))=0,
        (COUNTIF(I1334:K1334,"0")+COUNTIF(I1334:K1334,0))=0 ),
   "unknown",
   IF(
     (COUNTIF(I1334:K1334,"1")+COUNTIF(I1334:K1334,1))&gt;0,
     MID(
        IF(OR(I1334=1,I1334="1")," + direct","") &amp;
        IF(OR(J1334=1,J1334="1")," + larval","") &amp;
        IF(OR(K1334=1,K1334="1")," + viviparous",""),
     4,999),
     IF( (COUNTIF(I1334:K1334,"0")+COUNTIF(I1334:K1334,0))=3,
         "none",
         "unknown")
   )
)</f>
        <v>direct</v>
      </c>
      <c r="N1334" t="b">
        <f>IFERROR(VALUE(INDEX(rawData!$Z:$Z, MATCH($A1334, rawData!$E:$E, 0)))=VALUE($F1334),"NA")</f>
        <v>1</v>
      </c>
      <c r="O1334" t="b">
        <f>IFERROR(VALUE(INDEX(rawData!$AD:$AD, MATCH($A1334, rawData!$E:$E, 0)))=VALUE($G1334),"NA")</f>
        <v>1</v>
      </c>
      <c r="P1334" t="b">
        <f>IFERROR(VALUE(INDEX(rawData!$AE:$AE, MATCH($A1334, rawData!$E:$E, 0)))=VALUE($H1334),"NA")</f>
        <v>1</v>
      </c>
      <c r="Q1334" t="b">
        <f>IFERROR(INDEX(rawData!$F:$F, MATCH($A1334, rawData!$E:$E, 0))=$B1334,"NA")</f>
        <v>1</v>
      </c>
      <c r="R1334" t="b">
        <f>IFERROR(INDEX(rawData!$G:$G, MATCH($A1334, rawData!$E:$E, 0))=$C1334,"NA")</f>
        <v>1</v>
      </c>
      <c r="S1334" t="b">
        <f>IFERROR(INDEX(rawData!$H:$H, MATCH($A1334, rawData!$E:$E, 0))=$D1334,"NA")</f>
        <v>1</v>
      </c>
      <c r="T1334" t="b">
        <f>IFERROR(INDEX(rawData!$I:$I, MATCH($A1334, rawData!$E:$E, 0))=$E1334,"NA")</f>
        <v>1</v>
      </c>
      <c r="U1334" t="b">
        <f>IFERROR(VALUE(INDEX(rawData!$AI:$AI, MATCH($A1334, rawData!$E:$E, 0)))=VALUE($I1334),"NA")</f>
        <v>1</v>
      </c>
      <c r="V1334" t="b">
        <f>IFERROR(VALUE(INDEX(rawData!$AJ:$AJ, MATCH($A1334, rawData!$E:$E, 0)))=VALUE($J1334),"NA")</f>
        <v>1</v>
      </c>
      <c r="W1334" t="b">
        <f>IFERROR(VALUE(INDEX(rawData!$AK:$AK, MATCH($A1334, rawData!$E:$E, 0)))=VALUE($K1334),"NA")</f>
        <v>1</v>
      </c>
      <c r="X1334" t="b">
        <f>IF(COUNTIF(O1334:W1334,FALSE)&gt;0,FALSE,TRUE)</f>
        <v>1</v>
      </c>
      <c r="Y1334">
        <v>1340</v>
      </c>
    </row>
    <row r="1335" spans="1:25">
      <c r="A1335" t="s">
        <v>1361</v>
      </c>
      <c r="B1335" t="s">
        <v>26</v>
      </c>
      <c r="C1335">
        <v>1</v>
      </c>
      <c r="D1335">
        <v>1</v>
      </c>
      <c r="E1335">
        <v>1</v>
      </c>
      <c r="F1335">
        <v>37</v>
      </c>
      <c r="G1335">
        <v>15</v>
      </c>
      <c r="H1335">
        <v>296</v>
      </c>
      <c r="I1335">
        <v>0</v>
      </c>
      <c r="J1335">
        <v>1</v>
      </c>
      <c r="K1335">
        <v>0</v>
      </c>
      <c r="L1335" t="str">
        <f>IF( (COUNTIF(B1335:E1335,"1")+COUNTIF(B1335:E1335,1))=0,
    "unknown",
    MID(
        IF(OR(B1335="1",B1335=1)," + fossorial","") &amp;
        IF(OR(C1335="1",C1335=1)," + terrestrial","") &amp;
        IF(OR(D1335="1",D1335=1)," + aquatic","") &amp;
        IF(OR(E1335="1",E1335=1)," + arboreal",""),
    4, 999)
)</f>
        <v>terrestrial + aquatic + arboreal</v>
      </c>
      <c r="M1335" t="str">
        <f>IF(
   AND( (COUNTIF(I1335:K1335,"1")+COUNTIF(I1335:K1335,1))=0,
        (COUNTIF(I1335:K1335,"0")+COUNTIF(I1335:K1335,0))=0 ),
   "unknown",
   IF(
     (COUNTIF(I1335:K1335,"1")+COUNTIF(I1335:K1335,1))&gt;0,
     MID(
        IF(OR(I1335=1,I1335="1")," + direct","") &amp;
        IF(OR(J1335=1,J1335="1")," + larval","") &amp;
        IF(OR(K1335=1,K1335="1")," + viviparous",""),
     4,999),
     IF( (COUNTIF(I1335:K1335,"0")+COUNTIF(I1335:K1335,0))=3,
         "none",
         "unknown")
   )
)</f>
        <v>larval</v>
      </c>
      <c r="N1335" t="b">
        <f>IFERROR(VALUE(INDEX(rawData!$Z:$Z, MATCH($A1335, rawData!$E:$E, 0)))=VALUE($F1335),"NA")</f>
        <v>1</v>
      </c>
      <c r="O1335" t="b">
        <f>IFERROR(VALUE(INDEX(rawData!$AD:$AD, MATCH($A1335, rawData!$E:$E, 0)))=VALUE($G1335),"NA")</f>
        <v>1</v>
      </c>
      <c r="P1335" t="b">
        <f>IFERROR(VALUE(INDEX(rawData!$AE:$AE, MATCH($A1335, rawData!$E:$E, 0)))=VALUE($H1335),"NA")</f>
        <v>1</v>
      </c>
      <c r="Q1335" t="b">
        <f>IFERROR(INDEX(rawData!$F:$F, MATCH($A1335, rawData!$E:$E, 0))=$B1335,"NA")</f>
        <v>1</v>
      </c>
      <c r="R1335" t="b">
        <f>IFERROR(INDEX(rawData!$G:$G, MATCH($A1335, rawData!$E:$E, 0))=$C1335,"NA")</f>
        <v>1</v>
      </c>
      <c r="S1335" t="b">
        <f>IFERROR(INDEX(rawData!$H:$H, MATCH($A1335, rawData!$E:$E, 0))=$D1335,"NA")</f>
        <v>1</v>
      </c>
      <c r="T1335" t="b">
        <f>IFERROR(INDEX(rawData!$I:$I, MATCH($A1335, rawData!$E:$E, 0))=$E1335,"NA")</f>
        <v>1</v>
      </c>
      <c r="U1335" t="b">
        <f>IFERROR(VALUE(INDEX(rawData!$AI:$AI, MATCH($A1335, rawData!$E:$E, 0)))=VALUE($I1335),"NA")</f>
        <v>1</v>
      </c>
      <c r="V1335" t="b">
        <f>IFERROR(VALUE(INDEX(rawData!$AJ:$AJ, MATCH($A1335, rawData!$E:$E, 0)))=VALUE($J1335),"NA")</f>
        <v>1</v>
      </c>
      <c r="W1335" t="b">
        <f>IFERROR(VALUE(INDEX(rawData!$AK:$AK, MATCH($A1335, rawData!$E:$E, 0)))=VALUE($K1335),"NA")</f>
        <v>1</v>
      </c>
      <c r="X1335" t="b">
        <f>IF(COUNTIF(O1335:W1335,FALSE)&gt;0,FALSE,TRUE)</f>
        <v>1</v>
      </c>
      <c r="Y1335">
        <v>1341</v>
      </c>
    </row>
    <row r="1336" spans="1:25">
      <c r="A1336" t="s">
        <v>1362</v>
      </c>
      <c r="B1336" t="s">
        <v>26</v>
      </c>
      <c r="C1336">
        <v>1</v>
      </c>
      <c r="D1336">
        <v>1</v>
      </c>
      <c r="E1336" t="s">
        <v>26</v>
      </c>
      <c r="F1336">
        <v>53.3</v>
      </c>
      <c r="G1336">
        <v>2053</v>
      </c>
      <c r="H1336">
        <v>2053</v>
      </c>
      <c r="I1336">
        <v>1</v>
      </c>
      <c r="J1336">
        <v>0</v>
      </c>
      <c r="K1336">
        <v>0</v>
      </c>
      <c r="L1336" t="str">
        <f>IF( (COUNTIF(B1336:E1336,"1")+COUNTIF(B1336:E1336,1))=0,
    "unknown",
    MID(
        IF(OR(B1336="1",B1336=1)," + fossorial","") &amp;
        IF(OR(C1336="1",C1336=1)," + terrestrial","") &amp;
        IF(OR(D1336="1",D1336=1)," + aquatic","") &amp;
        IF(OR(E1336="1",E1336=1)," + arboreal",""),
    4, 999)
)</f>
        <v>terrestrial + aquatic</v>
      </c>
      <c r="M1336" t="str">
        <f>IF(
   AND( (COUNTIF(I1336:K1336,"1")+COUNTIF(I1336:K1336,1))=0,
        (COUNTIF(I1336:K1336,"0")+COUNTIF(I1336:K1336,0))=0 ),
   "unknown",
   IF(
     (COUNTIF(I1336:K1336,"1")+COUNTIF(I1336:K1336,1))&gt;0,
     MID(
        IF(OR(I1336=1,I1336="1")," + direct","") &amp;
        IF(OR(J1336=1,J1336="1")," + larval","") &amp;
        IF(OR(K1336=1,K1336="1")," + viviparous",""),
     4,999),
     IF( (COUNTIF(I1336:K1336,"0")+COUNTIF(I1336:K1336,0))=3,
         "none",
         "unknown")
   )
)</f>
        <v>direct</v>
      </c>
      <c r="N1336" t="b">
        <f>IFERROR(VALUE(INDEX(rawData!$Z:$Z, MATCH($A1336, rawData!$E:$E, 0)))=VALUE($F1336),"NA")</f>
        <v>1</v>
      </c>
      <c r="O1336" t="b">
        <f>IFERROR(VALUE(INDEX(rawData!$AD:$AD, MATCH($A1336, rawData!$E:$E, 0)))=VALUE($G1336),"NA")</f>
        <v>1</v>
      </c>
      <c r="P1336" t="b">
        <f>IFERROR(VALUE(INDEX(rawData!$AE:$AE, MATCH($A1336, rawData!$E:$E, 0)))=VALUE($H1336),"NA")</f>
        <v>1</v>
      </c>
      <c r="Q1336" t="b">
        <f>IFERROR(INDEX(rawData!$F:$F, MATCH($A1336, rawData!$E:$E, 0))=$B1336,"NA")</f>
        <v>1</v>
      </c>
      <c r="R1336" t="b">
        <f>IFERROR(INDEX(rawData!$G:$G, MATCH($A1336, rawData!$E:$E, 0))=$C1336,"NA")</f>
        <v>1</v>
      </c>
      <c r="S1336" t="b">
        <f>IFERROR(INDEX(rawData!$H:$H, MATCH($A1336, rawData!$E:$E, 0))=$D1336,"NA")</f>
        <v>1</v>
      </c>
      <c r="T1336" t="b">
        <f>IFERROR(INDEX(rawData!$I:$I, MATCH($A1336, rawData!$E:$E, 0))=$E1336,"NA")</f>
        <v>1</v>
      </c>
      <c r="U1336" t="b">
        <f>IFERROR(VALUE(INDEX(rawData!$AI:$AI, MATCH($A1336, rawData!$E:$E, 0)))=VALUE($I1336),"NA")</f>
        <v>1</v>
      </c>
      <c r="V1336" t="b">
        <f>IFERROR(VALUE(INDEX(rawData!$AJ:$AJ, MATCH($A1336, rawData!$E:$E, 0)))=VALUE($J1336),"NA")</f>
        <v>1</v>
      </c>
      <c r="W1336" t="b">
        <f>IFERROR(VALUE(INDEX(rawData!$AK:$AK, MATCH($A1336, rawData!$E:$E, 0)))=VALUE($K1336),"NA")</f>
        <v>1</v>
      </c>
      <c r="X1336" t="b">
        <f>IF(COUNTIF(O1336:W1336,FALSE)&gt;0,FALSE,TRUE)</f>
        <v>1</v>
      </c>
      <c r="Y1336">
        <v>1341</v>
      </c>
    </row>
    <row r="1337" spans="1:25">
      <c r="A1337" t="s">
        <v>1363</v>
      </c>
      <c r="B1337" t="s">
        <v>26</v>
      </c>
      <c r="C1337">
        <v>1</v>
      </c>
      <c r="D1337" t="s">
        <v>26</v>
      </c>
      <c r="E1337" t="s">
        <v>26</v>
      </c>
      <c r="F1337">
        <v>24</v>
      </c>
      <c r="G1337">
        <v>40</v>
      </c>
      <c r="H1337">
        <v>180</v>
      </c>
      <c r="I1337">
        <v>0</v>
      </c>
      <c r="J1337">
        <v>1</v>
      </c>
      <c r="K1337">
        <v>0</v>
      </c>
      <c r="L1337" t="str">
        <f>IF( (COUNTIF(B1337:E1337,"1")+COUNTIF(B1337:E1337,1))=0,
    "unknown",
    MID(
        IF(OR(B1337="1",B1337=1)," + fossorial","") &amp;
        IF(OR(C1337="1",C1337=1)," + terrestrial","") &amp;
        IF(OR(D1337="1",D1337=1)," + aquatic","") &amp;
        IF(OR(E1337="1",E1337=1)," + arboreal",""),
    4, 999)
)</f>
        <v>terrestrial</v>
      </c>
      <c r="M1337" t="str">
        <f>IF(
   AND( (COUNTIF(I1337:K1337,"1")+COUNTIF(I1337:K1337,1))=0,
        (COUNTIF(I1337:K1337,"0")+COUNTIF(I1337:K1337,0))=0 ),
   "unknown",
   IF(
     (COUNTIF(I1337:K1337,"1")+COUNTIF(I1337:K1337,1))&gt;0,
     MID(
        IF(OR(I1337=1,I1337="1")," + direct","") &amp;
        IF(OR(J1337=1,J1337="1")," + larval","") &amp;
        IF(OR(K1337=1,K1337="1")," + viviparous",""),
     4,999),
     IF( (COUNTIF(I1337:K1337,"0")+COUNTIF(I1337:K1337,0))=3,
         "none",
         "unknown")
   )
)</f>
        <v>larval</v>
      </c>
      <c r="N1337" t="b">
        <f>IFERROR(VALUE(INDEX(rawData!$Z:$Z, MATCH($A1337, rawData!$E:$E, 0)))=VALUE($F1337),"NA")</f>
        <v>1</v>
      </c>
      <c r="O1337" t="b">
        <f>IFERROR(VALUE(INDEX(rawData!$AD:$AD, MATCH($A1337, rawData!$E:$E, 0)))=VALUE($G1337),"NA")</f>
        <v>1</v>
      </c>
      <c r="P1337" t="b">
        <f>IFERROR(VALUE(INDEX(rawData!$AE:$AE, MATCH($A1337, rawData!$E:$E, 0)))=VALUE($H1337),"NA")</f>
        <v>1</v>
      </c>
      <c r="Q1337" t="b">
        <f>IFERROR(INDEX(rawData!$F:$F, MATCH($A1337, rawData!$E:$E, 0))=$B1337,"NA")</f>
        <v>1</v>
      </c>
      <c r="R1337" t="b">
        <f>IFERROR(INDEX(rawData!$G:$G, MATCH($A1337, rawData!$E:$E, 0))=$C1337,"NA")</f>
        <v>1</v>
      </c>
      <c r="S1337" t="b">
        <f>IFERROR(INDEX(rawData!$H:$H, MATCH($A1337, rawData!$E:$E, 0))=$D1337,"NA")</f>
        <v>1</v>
      </c>
      <c r="T1337" t="b">
        <f>IFERROR(INDEX(rawData!$I:$I, MATCH($A1337, rawData!$E:$E, 0))=$E1337,"NA")</f>
        <v>1</v>
      </c>
      <c r="U1337" t="b">
        <f>IFERROR(VALUE(INDEX(rawData!$AI:$AI, MATCH($A1337, rawData!$E:$E, 0)))=VALUE($I1337),"NA")</f>
        <v>1</v>
      </c>
      <c r="V1337" t="b">
        <f>IFERROR(VALUE(INDEX(rawData!$AJ:$AJ, MATCH($A1337, rawData!$E:$E, 0)))=VALUE($J1337),"NA")</f>
        <v>1</v>
      </c>
      <c r="W1337" t="b">
        <f>IFERROR(VALUE(INDEX(rawData!$AK:$AK, MATCH($A1337, rawData!$E:$E, 0)))=VALUE($K1337),"NA")</f>
        <v>1</v>
      </c>
      <c r="X1337" t="b">
        <f>IF(COUNTIF(O1337:W1337,FALSE)&gt;0,FALSE,TRUE)</f>
        <v>1</v>
      </c>
      <c r="Y1337">
        <v>1343</v>
      </c>
    </row>
    <row r="1338" spans="1:25">
      <c r="A1338" t="s">
        <v>1364</v>
      </c>
      <c r="B1338" t="s">
        <v>26</v>
      </c>
      <c r="C1338">
        <v>1</v>
      </c>
      <c r="D1338">
        <v>1</v>
      </c>
      <c r="E1338" t="s">
        <v>26</v>
      </c>
      <c r="F1338">
        <v>63.2</v>
      </c>
      <c r="G1338">
        <v>355</v>
      </c>
      <c r="H1338">
        <v>656</v>
      </c>
      <c r="I1338">
        <v>0</v>
      </c>
      <c r="J1338">
        <v>1</v>
      </c>
      <c r="K1338">
        <v>0</v>
      </c>
      <c r="L1338" t="str">
        <f>IF( (COUNTIF(B1338:E1338,"1")+COUNTIF(B1338:E1338,1))=0,
    "unknown",
    MID(
        IF(OR(B1338="1",B1338=1)," + fossorial","") &amp;
        IF(OR(C1338="1",C1338=1)," + terrestrial","") &amp;
        IF(OR(D1338="1",D1338=1)," + aquatic","") &amp;
        IF(OR(E1338="1",E1338=1)," + arboreal",""),
    4, 999)
)</f>
        <v>terrestrial + aquatic</v>
      </c>
      <c r="M1338" t="str">
        <f>IF(
   AND( (COUNTIF(I1338:K1338,"1")+COUNTIF(I1338:K1338,1))=0,
        (COUNTIF(I1338:K1338,"0")+COUNTIF(I1338:K1338,0))=0 ),
   "unknown",
   IF(
     (COUNTIF(I1338:K1338,"1")+COUNTIF(I1338:K1338,1))&gt;0,
     MID(
        IF(OR(I1338=1,I1338="1")," + direct","") &amp;
        IF(OR(J1338=1,J1338="1")," + larval","") &amp;
        IF(OR(K1338=1,K1338="1")," + viviparous",""),
     4,999),
     IF( (COUNTIF(I1338:K1338,"0")+COUNTIF(I1338:K1338,0))=3,
         "none",
         "unknown")
   )
)</f>
        <v>larval</v>
      </c>
      <c r="N1338" t="b">
        <f>IFERROR(VALUE(INDEX(rawData!$Z:$Z, MATCH($A1338, rawData!$E:$E, 0)))=VALUE($F1338),"NA")</f>
        <v>1</v>
      </c>
      <c r="O1338" t="b">
        <f>IFERROR(VALUE(INDEX(rawData!$AD:$AD, MATCH($A1338, rawData!$E:$E, 0)))=VALUE($G1338),"NA")</f>
        <v>1</v>
      </c>
      <c r="P1338" t="b">
        <f>IFERROR(VALUE(INDEX(rawData!$AE:$AE, MATCH($A1338, rawData!$E:$E, 0)))=VALUE($H1338),"NA")</f>
        <v>1</v>
      </c>
      <c r="Q1338" t="b">
        <f>IFERROR(INDEX(rawData!$F:$F, MATCH($A1338, rawData!$E:$E, 0))=$B1338,"NA")</f>
        <v>1</v>
      </c>
      <c r="R1338" t="b">
        <f>IFERROR(INDEX(rawData!$G:$G, MATCH($A1338, rawData!$E:$E, 0))=$C1338,"NA")</f>
        <v>1</v>
      </c>
      <c r="S1338" t="b">
        <f>IFERROR(INDEX(rawData!$H:$H, MATCH($A1338, rawData!$E:$E, 0))=$D1338,"NA")</f>
        <v>1</v>
      </c>
      <c r="T1338" t="b">
        <f>IFERROR(INDEX(rawData!$I:$I, MATCH($A1338, rawData!$E:$E, 0))=$E1338,"NA")</f>
        <v>1</v>
      </c>
      <c r="U1338" t="b">
        <f>IFERROR(VALUE(INDEX(rawData!$AI:$AI, MATCH($A1338, rawData!$E:$E, 0)))=VALUE($I1338),"NA")</f>
        <v>1</v>
      </c>
      <c r="V1338" t="b">
        <f>IFERROR(VALUE(INDEX(rawData!$AJ:$AJ, MATCH($A1338, rawData!$E:$E, 0)))=VALUE($J1338),"NA")</f>
        <v>1</v>
      </c>
      <c r="W1338" t="b">
        <f>IFERROR(VALUE(INDEX(rawData!$AK:$AK, MATCH($A1338, rawData!$E:$E, 0)))=VALUE($K1338),"NA")</f>
        <v>1</v>
      </c>
      <c r="X1338" t="b">
        <f>IF(COUNTIF(O1338:W1338,FALSE)&gt;0,FALSE,TRUE)</f>
        <v>1</v>
      </c>
      <c r="Y1338">
        <v>1344</v>
      </c>
    </row>
    <row r="1339" spans="1:25">
      <c r="A1339" t="s">
        <v>1365</v>
      </c>
      <c r="B1339" t="s">
        <v>26</v>
      </c>
      <c r="C1339">
        <v>1</v>
      </c>
      <c r="D1339">
        <v>1</v>
      </c>
      <c r="E1339" t="s">
        <v>26</v>
      </c>
      <c r="F1339">
        <v>52</v>
      </c>
      <c r="G1339">
        <v>240</v>
      </c>
      <c r="H1339">
        <v>600</v>
      </c>
      <c r="I1339">
        <v>0</v>
      </c>
      <c r="J1339">
        <v>1</v>
      </c>
      <c r="K1339">
        <v>0</v>
      </c>
      <c r="L1339" t="str">
        <f>IF( (COUNTIF(B1339:E1339,"1")+COUNTIF(B1339:E1339,1))=0,
    "unknown",
    MID(
        IF(OR(B1339="1",B1339=1)," + fossorial","") &amp;
        IF(OR(C1339="1",C1339=1)," + terrestrial","") &amp;
        IF(OR(D1339="1",D1339=1)," + aquatic","") &amp;
        IF(OR(E1339="1",E1339=1)," + arboreal",""),
    4, 999)
)</f>
        <v>terrestrial + aquatic</v>
      </c>
      <c r="M1339" t="str">
        <f>IF(
   AND( (COUNTIF(I1339:K1339,"1")+COUNTIF(I1339:K1339,1))=0,
        (COUNTIF(I1339:K1339,"0")+COUNTIF(I1339:K1339,0))=0 ),
   "unknown",
   IF(
     (COUNTIF(I1339:K1339,"1")+COUNTIF(I1339:K1339,1))&gt;0,
     MID(
        IF(OR(I1339=1,I1339="1")," + direct","") &amp;
        IF(OR(J1339=1,J1339="1")," + larval","") &amp;
        IF(OR(K1339=1,K1339="1")," + viviparous",""),
     4,999),
     IF( (COUNTIF(I1339:K1339,"0")+COUNTIF(I1339:K1339,0))=3,
         "none",
         "unknown")
   )
)</f>
        <v>larval</v>
      </c>
      <c r="N1339" t="b">
        <f>IFERROR(VALUE(INDEX(rawData!$Z:$Z, MATCH($A1339, rawData!$E:$E, 0)))=VALUE($F1339),"NA")</f>
        <v>1</v>
      </c>
      <c r="O1339" t="b">
        <f>IFERROR(VALUE(INDEX(rawData!$AD:$AD, MATCH($A1339, rawData!$E:$E, 0)))=VALUE($G1339),"NA")</f>
        <v>1</v>
      </c>
      <c r="P1339" t="b">
        <f>IFERROR(VALUE(INDEX(rawData!$AE:$AE, MATCH($A1339, rawData!$E:$E, 0)))=VALUE($H1339),"NA")</f>
        <v>1</v>
      </c>
      <c r="Q1339" t="b">
        <f>IFERROR(INDEX(rawData!$F:$F, MATCH($A1339, rawData!$E:$E, 0))=$B1339,"NA")</f>
        <v>1</v>
      </c>
      <c r="R1339" t="b">
        <f>IFERROR(INDEX(rawData!$G:$G, MATCH($A1339, rawData!$E:$E, 0))=$C1339,"NA")</f>
        <v>1</v>
      </c>
      <c r="S1339" t="b">
        <f>IFERROR(INDEX(rawData!$H:$H, MATCH($A1339, rawData!$E:$E, 0))=$D1339,"NA")</f>
        <v>1</v>
      </c>
      <c r="T1339" t="b">
        <f>IFERROR(INDEX(rawData!$I:$I, MATCH($A1339, rawData!$E:$E, 0))=$E1339,"NA")</f>
        <v>1</v>
      </c>
      <c r="U1339" t="b">
        <f>IFERROR(VALUE(INDEX(rawData!$AI:$AI, MATCH($A1339, rawData!$E:$E, 0)))=VALUE($I1339),"NA")</f>
        <v>1</v>
      </c>
      <c r="V1339" t="b">
        <f>IFERROR(VALUE(INDEX(rawData!$AJ:$AJ, MATCH($A1339, rawData!$E:$E, 0)))=VALUE($J1339),"NA")</f>
        <v>1</v>
      </c>
      <c r="W1339" t="b">
        <f>IFERROR(VALUE(INDEX(rawData!$AK:$AK, MATCH($A1339, rawData!$E:$E, 0)))=VALUE($K1339),"NA")</f>
        <v>1</v>
      </c>
      <c r="X1339" t="b">
        <f>IF(COUNTIF(O1339:W1339,FALSE)&gt;0,FALSE,TRUE)</f>
        <v>1</v>
      </c>
      <c r="Y1339">
        <v>1345</v>
      </c>
    </row>
    <row r="1340" spans="1:25">
      <c r="A1340" t="s">
        <v>1366</v>
      </c>
      <c r="B1340" t="s">
        <v>26</v>
      </c>
      <c r="C1340">
        <v>1</v>
      </c>
      <c r="D1340" t="s">
        <v>26</v>
      </c>
      <c r="E1340" t="s">
        <v>26</v>
      </c>
      <c r="F1340">
        <v>18.3</v>
      </c>
      <c r="G1340">
        <v>10</v>
      </c>
      <c r="H1340">
        <v>10</v>
      </c>
      <c r="I1340">
        <v>1</v>
      </c>
      <c r="J1340">
        <v>0</v>
      </c>
      <c r="K1340">
        <v>0</v>
      </c>
      <c r="L1340" t="str">
        <f>IF( (COUNTIF(B1340:E1340,"1")+COUNTIF(B1340:E1340,1))=0,
    "unknown",
    MID(
        IF(OR(B1340="1",B1340=1)," + fossorial","") &amp;
        IF(OR(C1340="1",C1340=1)," + terrestrial","") &amp;
        IF(OR(D1340="1",D1340=1)," + aquatic","") &amp;
        IF(OR(E1340="1",E1340=1)," + arboreal",""),
    4, 999)
)</f>
        <v>terrestrial</v>
      </c>
      <c r="M1340" t="str">
        <f>IF(
   AND( (COUNTIF(I1340:K1340,"1")+COUNTIF(I1340:K1340,1))=0,
        (COUNTIF(I1340:K1340,"0")+COUNTIF(I1340:K1340,0))=0 ),
   "unknown",
   IF(
     (COUNTIF(I1340:K1340,"1")+COUNTIF(I1340:K1340,1))&gt;0,
     MID(
        IF(OR(I1340=1,I1340="1")," + direct","") &amp;
        IF(OR(J1340=1,J1340="1")," + larval","") &amp;
        IF(OR(K1340=1,K1340="1")," + viviparous",""),
     4,999),
     IF( (COUNTIF(I1340:K1340,"0")+COUNTIF(I1340:K1340,0))=3,
         "none",
         "unknown")
   )
)</f>
        <v>direct</v>
      </c>
      <c r="N1340" t="b">
        <f>IFERROR(VALUE(INDEX(rawData!$Z:$Z, MATCH($A1340, rawData!$E:$E, 0)))=VALUE($F1340),"NA")</f>
        <v>1</v>
      </c>
      <c r="O1340" t="b">
        <f>IFERROR(VALUE(INDEX(rawData!$AD:$AD, MATCH($A1340, rawData!$E:$E, 0)))=VALUE($G1340),"NA")</f>
        <v>1</v>
      </c>
      <c r="P1340" t="b">
        <f>IFERROR(VALUE(INDEX(rawData!$AE:$AE, MATCH($A1340, rawData!$E:$E, 0)))=VALUE($H1340),"NA")</f>
        <v>1</v>
      </c>
      <c r="Q1340" t="b">
        <f>IFERROR(INDEX(rawData!$F:$F, MATCH($A1340, rawData!$E:$E, 0))=$B1340,"NA")</f>
        <v>1</v>
      </c>
      <c r="R1340" t="b">
        <f>IFERROR(INDEX(rawData!$G:$G, MATCH($A1340, rawData!$E:$E, 0))=$C1340,"NA")</f>
        <v>1</v>
      </c>
      <c r="S1340" t="b">
        <f>IFERROR(INDEX(rawData!$H:$H, MATCH($A1340, rawData!$E:$E, 0))=$D1340,"NA")</f>
        <v>1</v>
      </c>
      <c r="T1340" t="b">
        <f>IFERROR(INDEX(rawData!$I:$I, MATCH($A1340, rawData!$E:$E, 0))=$E1340,"NA")</f>
        <v>1</v>
      </c>
      <c r="U1340" t="b">
        <f>IFERROR(VALUE(INDEX(rawData!$AI:$AI, MATCH($A1340, rawData!$E:$E, 0)))=VALUE($I1340),"NA")</f>
        <v>1</v>
      </c>
      <c r="V1340" t="b">
        <f>IFERROR(VALUE(INDEX(rawData!$AJ:$AJ, MATCH($A1340, rawData!$E:$E, 0)))=VALUE($J1340),"NA")</f>
        <v>1</v>
      </c>
      <c r="W1340" t="b">
        <f>IFERROR(VALUE(INDEX(rawData!$AK:$AK, MATCH($A1340, rawData!$E:$E, 0)))=VALUE($K1340),"NA")</f>
        <v>1</v>
      </c>
      <c r="X1340" t="b">
        <f>IF(COUNTIF(O1340:W1340,FALSE)&gt;0,FALSE,TRUE)</f>
        <v>1</v>
      </c>
      <c r="Y1340">
        <v>1347</v>
      </c>
    </row>
    <row r="1341" spans="1:25">
      <c r="A1341" t="s">
        <v>1367</v>
      </c>
      <c r="B1341" t="s">
        <v>26</v>
      </c>
      <c r="C1341">
        <v>1</v>
      </c>
      <c r="D1341">
        <v>1</v>
      </c>
      <c r="E1341">
        <v>1</v>
      </c>
      <c r="F1341">
        <v>35</v>
      </c>
      <c r="G1341">
        <v>145</v>
      </c>
      <c r="H1341">
        <v>261</v>
      </c>
      <c r="I1341">
        <v>0</v>
      </c>
      <c r="J1341">
        <v>1</v>
      </c>
      <c r="K1341">
        <v>0</v>
      </c>
      <c r="L1341" t="str">
        <f>IF( (COUNTIF(B1341:E1341,"1")+COUNTIF(B1341:E1341,1))=0,
    "unknown",
    MID(
        IF(OR(B1341="1",B1341=1)," + fossorial","") &amp;
        IF(OR(C1341="1",C1341=1)," + terrestrial","") &amp;
        IF(OR(D1341="1",D1341=1)," + aquatic","") &amp;
        IF(OR(E1341="1",E1341=1)," + arboreal",""),
    4, 999)
)</f>
        <v>terrestrial + aquatic + arboreal</v>
      </c>
      <c r="M1341" t="str">
        <f>IF(
   AND( (COUNTIF(I1341:K1341,"1")+COUNTIF(I1341:K1341,1))=0,
        (COUNTIF(I1341:K1341,"0")+COUNTIF(I1341:K1341,0))=0 ),
   "unknown",
   IF(
     (COUNTIF(I1341:K1341,"1")+COUNTIF(I1341:K1341,1))&gt;0,
     MID(
        IF(OR(I1341=1,I1341="1")," + direct","") &amp;
        IF(OR(J1341=1,J1341="1")," + larval","") &amp;
        IF(OR(K1341=1,K1341="1")," + viviparous",""),
     4,999),
     IF( (COUNTIF(I1341:K1341,"0")+COUNTIF(I1341:K1341,0))=3,
         "none",
         "unknown")
   )
)</f>
        <v>larval</v>
      </c>
      <c r="N1341" t="b">
        <f>IFERROR(VALUE(INDEX(rawData!$Z:$Z, MATCH($A1341, rawData!$E:$E, 0)))=VALUE($F1341),"NA")</f>
        <v>1</v>
      </c>
      <c r="O1341" t="b">
        <f>IFERROR(VALUE(INDEX(rawData!$AD:$AD, MATCH($A1341, rawData!$E:$E, 0)))=VALUE($G1341),"NA")</f>
        <v>1</v>
      </c>
      <c r="P1341" t="b">
        <f>IFERROR(VALUE(INDEX(rawData!$AE:$AE, MATCH($A1341, rawData!$E:$E, 0)))=VALUE($H1341),"NA")</f>
        <v>1</v>
      </c>
      <c r="Q1341" t="b">
        <f>IFERROR(INDEX(rawData!$F:$F, MATCH($A1341, rawData!$E:$E, 0))=$B1341,"NA")</f>
        <v>1</v>
      </c>
      <c r="R1341" t="b">
        <f>IFERROR(INDEX(rawData!$G:$G, MATCH($A1341, rawData!$E:$E, 0))=$C1341,"NA")</f>
        <v>1</v>
      </c>
      <c r="S1341" t="b">
        <f>IFERROR(INDEX(rawData!$H:$H, MATCH($A1341, rawData!$E:$E, 0))=$D1341,"NA")</f>
        <v>1</v>
      </c>
      <c r="T1341" t="b">
        <f>IFERROR(INDEX(rawData!$I:$I, MATCH($A1341, rawData!$E:$E, 0))=$E1341,"NA")</f>
        <v>1</v>
      </c>
      <c r="U1341" t="b">
        <f>IFERROR(VALUE(INDEX(rawData!$AI:$AI, MATCH($A1341, rawData!$E:$E, 0)))=VALUE($I1341),"NA")</f>
        <v>1</v>
      </c>
      <c r="V1341" t="b">
        <f>IFERROR(VALUE(INDEX(rawData!$AJ:$AJ, MATCH($A1341, rawData!$E:$E, 0)))=VALUE($J1341),"NA")</f>
        <v>1</v>
      </c>
      <c r="W1341" t="b">
        <f>IFERROR(VALUE(INDEX(rawData!$AK:$AK, MATCH($A1341, rawData!$E:$E, 0)))=VALUE($K1341),"NA")</f>
        <v>1</v>
      </c>
      <c r="X1341" t="b">
        <f>IF(COUNTIF(O1341:W1341,FALSE)&gt;0,FALSE,TRUE)</f>
        <v>1</v>
      </c>
      <c r="Y1341">
        <v>1349</v>
      </c>
    </row>
    <row r="1342" spans="1:25">
      <c r="A1342" t="s">
        <v>1368</v>
      </c>
      <c r="B1342" t="s">
        <v>26</v>
      </c>
      <c r="C1342">
        <v>1</v>
      </c>
      <c r="D1342" t="s">
        <v>26</v>
      </c>
      <c r="E1342">
        <v>1</v>
      </c>
      <c r="F1342">
        <v>24</v>
      </c>
      <c r="G1342">
        <v>20</v>
      </c>
      <c r="H1342">
        <v>36</v>
      </c>
      <c r="I1342">
        <v>1</v>
      </c>
      <c r="J1342">
        <v>0</v>
      </c>
      <c r="K1342">
        <v>0</v>
      </c>
      <c r="L1342" t="str">
        <f>IF( (COUNTIF(B1342:E1342,"1")+COUNTIF(B1342:E1342,1))=0,
    "unknown",
    MID(
        IF(OR(B1342="1",B1342=1)," + fossorial","") &amp;
        IF(OR(C1342="1",C1342=1)," + terrestrial","") &amp;
        IF(OR(D1342="1",D1342=1)," + aquatic","") &amp;
        IF(OR(E1342="1",E1342=1)," + arboreal",""),
    4, 999)
)</f>
        <v>terrestrial + arboreal</v>
      </c>
      <c r="M1342" t="str">
        <f>IF(
   AND( (COUNTIF(I1342:K1342,"1")+COUNTIF(I1342:K1342,1))=0,
        (COUNTIF(I1342:K1342,"0")+COUNTIF(I1342:K1342,0))=0 ),
   "unknown",
   IF(
     (COUNTIF(I1342:K1342,"1")+COUNTIF(I1342:K1342,1))&gt;0,
     MID(
        IF(OR(I1342=1,I1342="1")," + direct","") &amp;
        IF(OR(J1342=1,J1342="1")," + larval","") &amp;
        IF(OR(K1342=1,K1342="1")," + viviparous",""),
     4,999),
     IF( (COUNTIF(I1342:K1342,"0")+COUNTIF(I1342:K1342,0))=3,
         "none",
         "unknown")
   )
)</f>
        <v>direct</v>
      </c>
      <c r="N1342" t="b">
        <f>IFERROR(VALUE(INDEX(rawData!$Z:$Z, MATCH($A1342, rawData!$E:$E, 0)))=VALUE($F1342),"NA")</f>
        <v>1</v>
      </c>
      <c r="O1342" t="b">
        <f>IFERROR(VALUE(INDEX(rawData!$AD:$AD, MATCH($A1342, rawData!$E:$E, 0)))=VALUE($G1342),"NA")</f>
        <v>1</v>
      </c>
      <c r="P1342" t="b">
        <f>IFERROR(VALUE(INDEX(rawData!$AE:$AE, MATCH($A1342, rawData!$E:$E, 0)))=VALUE($H1342),"NA")</f>
        <v>1</v>
      </c>
      <c r="Q1342" t="b">
        <f>IFERROR(INDEX(rawData!$F:$F, MATCH($A1342, rawData!$E:$E, 0))=$B1342,"NA")</f>
        <v>1</v>
      </c>
      <c r="R1342" t="b">
        <f>IFERROR(INDEX(rawData!$G:$G, MATCH($A1342, rawData!$E:$E, 0))=$C1342,"NA")</f>
        <v>1</v>
      </c>
      <c r="S1342" t="b">
        <f>IFERROR(INDEX(rawData!$H:$H, MATCH($A1342, rawData!$E:$E, 0))=$D1342,"NA")</f>
        <v>1</v>
      </c>
      <c r="T1342" t="b">
        <f>IFERROR(INDEX(rawData!$I:$I, MATCH($A1342, rawData!$E:$E, 0))=$E1342,"NA")</f>
        <v>1</v>
      </c>
      <c r="U1342" t="b">
        <f>IFERROR(VALUE(INDEX(rawData!$AI:$AI, MATCH($A1342, rawData!$E:$E, 0)))=VALUE($I1342),"NA")</f>
        <v>1</v>
      </c>
      <c r="V1342" t="b">
        <f>IFERROR(VALUE(INDEX(rawData!$AJ:$AJ, MATCH($A1342, rawData!$E:$E, 0)))=VALUE($J1342),"NA")</f>
        <v>1</v>
      </c>
      <c r="W1342" t="b">
        <f>IFERROR(VALUE(INDEX(rawData!$AK:$AK, MATCH($A1342, rawData!$E:$E, 0)))=VALUE($K1342),"NA")</f>
        <v>1</v>
      </c>
      <c r="X1342" t="b">
        <f>IF(COUNTIF(O1342:W1342,FALSE)&gt;0,FALSE,TRUE)</f>
        <v>1</v>
      </c>
      <c r="Y1342">
        <v>1350</v>
      </c>
    </row>
    <row r="1343" spans="1:25">
      <c r="A1343" t="s">
        <v>1369</v>
      </c>
      <c r="B1343">
        <v>1</v>
      </c>
      <c r="C1343">
        <v>1</v>
      </c>
      <c r="D1343">
        <v>1</v>
      </c>
      <c r="E1343" t="s">
        <v>26</v>
      </c>
      <c r="F1343">
        <v>32</v>
      </c>
      <c r="G1343">
        <v>154</v>
      </c>
      <c r="H1343">
        <v>1000</v>
      </c>
      <c r="I1343">
        <v>0</v>
      </c>
      <c r="J1343">
        <v>1</v>
      </c>
      <c r="K1343">
        <v>0</v>
      </c>
      <c r="L1343" t="str">
        <f>IF( (COUNTIF(B1343:E1343,"1")+COUNTIF(B1343:E1343,1))=0,
    "unknown",
    MID(
        IF(OR(B1343="1",B1343=1)," + fossorial","") &amp;
        IF(OR(C1343="1",C1343=1)," + terrestrial","") &amp;
        IF(OR(D1343="1",D1343=1)," + aquatic","") &amp;
        IF(OR(E1343="1",E1343=1)," + arboreal",""),
    4, 999)
)</f>
        <v>fossorial + terrestrial + aquatic</v>
      </c>
      <c r="M1343" t="str">
        <f>IF(
   AND( (COUNTIF(I1343:K1343,"1")+COUNTIF(I1343:K1343,1))=0,
        (COUNTIF(I1343:K1343,"0")+COUNTIF(I1343:K1343,0))=0 ),
   "unknown",
   IF(
     (COUNTIF(I1343:K1343,"1")+COUNTIF(I1343:K1343,1))&gt;0,
     MID(
        IF(OR(I1343=1,I1343="1")," + direct","") &amp;
        IF(OR(J1343=1,J1343="1")," + larval","") &amp;
        IF(OR(K1343=1,K1343="1")," + viviparous",""),
     4,999),
     IF( (COUNTIF(I1343:K1343,"0")+COUNTIF(I1343:K1343,0))=3,
         "none",
         "unknown")
   )
)</f>
        <v>larval</v>
      </c>
      <c r="N1343" t="b">
        <f>IFERROR(VALUE(INDEX(rawData!$Z:$Z, MATCH($A1343, rawData!$E:$E, 0)))=VALUE($F1343),"NA")</f>
        <v>1</v>
      </c>
      <c r="O1343" t="b">
        <f>IFERROR(VALUE(INDEX(rawData!$AD:$AD, MATCH($A1343, rawData!$E:$E, 0)))=VALUE($G1343),"NA")</f>
        <v>1</v>
      </c>
      <c r="P1343" t="b">
        <f>IFERROR(VALUE(INDEX(rawData!$AE:$AE, MATCH($A1343, rawData!$E:$E, 0)))=VALUE($H1343),"NA")</f>
        <v>1</v>
      </c>
      <c r="Q1343" t="b">
        <f>IFERROR(INDEX(rawData!$F:$F, MATCH($A1343, rawData!$E:$E, 0))=$B1343,"NA")</f>
        <v>1</v>
      </c>
      <c r="R1343" t="b">
        <f>IFERROR(INDEX(rawData!$G:$G, MATCH($A1343, rawData!$E:$E, 0))=$C1343,"NA")</f>
        <v>1</v>
      </c>
      <c r="S1343" t="b">
        <f>IFERROR(INDEX(rawData!$H:$H, MATCH($A1343, rawData!$E:$E, 0))=$D1343,"NA")</f>
        <v>1</v>
      </c>
      <c r="T1343" t="b">
        <f>IFERROR(INDEX(rawData!$I:$I, MATCH($A1343, rawData!$E:$E, 0))=$E1343,"NA")</f>
        <v>1</v>
      </c>
      <c r="U1343" t="b">
        <f>IFERROR(VALUE(INDEX(rawData!$AI:$AI, MATCH($A1343, rawData!$E:$E, 0)))=VALUE($I1343),"NA")</f>
        <v>1</v>
      </c>
      <c r="V1343" t="b">
        <f>IFERROR(VALUE(INDEX(rawData!$AJ:$AJ, MATCH($A1343, rawData!$E:$E, 0)))=VALUE($J1343),"NA")</f>
        <v>1</v>
      </c>
      <c r="W1343" t="b">
        <f>IFERROR(VALUE(INDEX(rawData!$AK:$AK, MATCH($A1343, rawData!$E:$E, 0)))=VALUE($K1343),"NA")</f>
        <v>1</v>
      </c>
      <c r="X1343" t="b">
        <f>IF(COUNTIF(O1343:W1343,FALSE)&gt;0,FALSE,TRUE)</f>
        <v>1</v>
      </c>
      <c r="Y1343">
        <v>1350</v>
      </c>
    </row>
    <row r="1344" spans="1:25">
      <c r="A1344" t="s">
        <v>1370</v>
      </c>
      <c r="B1344" t="s">
        <v>26</v>
      </c>
      <c r="C1344">
        <v>1</v>
      </c>
      <c r="D1344">
        <v>1</v>
      </c>
      <c r="E1344">
        <v>1</v>
      </c>
      <c r="F1344">
        <v>41.5</v>
      </c>
      <c r="G1344">
        <v>1900</v>
      </c>
      <c r="H1344">
        <v>1900</v>
      </c>
      <c r="I1344">
        <v>0</v>
      </c>
      <c r="J1344">
        <v>1</v>
      </c>
      <c r="K1344">
        <v>0</v>
      </c>
      <c r="L1344" t="str">
        <f>IF( (COUNTIF(B1344:E1344,"1")+COUNTIF(B1344:E1344,1))=0,
    "unknown",
    MID(
        IF(OR(B1344="1",B1344=1)," + fossorial","") &amp;
        IF(OR(C1344="1",C1344=1)," + terrestrial","") &amp;
        IF(OR(D1344="1",D1344=1)," + aquatic","") &amp;
        IF(OR(E1344="1",E1344=1)," + arboreal",""),
    4, 999)
)</f>
        <v>terrestrial + aquatic + arboreal</v>
      </c>
      <c r="M1344" t="str">
        <f>IF(
   AND( (COUNTIF(I1344:K1344,"1")+COUNTIF(I1344:K1344,1))=0,
        (COUNTIF(I1344:K1344,"0")+COUNTIF(I1344:K1344,0))=0 ),
   "unknown",
   IF(
     (COUNTIF(I1344:K1344,"1")+COUNTIF(I1344:K1344,1))&gt;0,
     MID(
        IF(OR(I1344=1,I1344="1")," + direct","") &amp;
        IF(OR(J1344=1,J1344="1")," + larval","") &amp;
        IF(OR(K1344=1,K1344="1")," + viviparous",""),
     4,999),
     IF( (COUNTIF(I1344:K1344,"0")+COUNTIF(I1344:K1344,0))=3,
         "none",
         "unknown")
   )
)</f>
        <v>larval</v>
      </c>
      <c r="N1344" t="b">
        <f>IFERROR(VALUE(INDEX(rawData!$Z:$Z, MATCH($A1344, rawData!$E:$E, 0)))=VALUE($F1344),"NA")</f>
        <v>1</v>
      </c>
      <c r="O1344" t="b">
        <f>IFERROR(VALUE(INDEX(rawData!$AD:$AD, MATCH($A1344, rawData!$E:$E, 0)))=VALUE($G1344),"NA")</f>
        <v>1</v>
      </c>
      <c r="P1344" t="b">
        <f>IFERROR(VALUE(INDEX(rawData!$AE:$AE, MATCH($A1344, rawData!$E:$E, 0)))=VALUE($H1344),"NA")</f>
        <v>1</v>
      </c>
      <c r="Q1344" t="b">
        <f>IFERROR(INDEX(rawData!$F:$F, MATCH($A1344, rawData!$E:$E, 0))=$B1344,"NA")</f>
        <v>1</v>
      </c>
      <c r="R1344" t="b">
        <f>IFERROR(INDEX(rawData!$G:$G, MATCH($A1344, rawData!$E:$E, 0))=$C1344,"NA")</f>
        <v>1</v>
      </c>
      <c r="S1344" t="b">
        <f>IFERROR(INDEX(rawData!$H:$H, MATCH($A1344, rawData!$E:$E, 0))=$D1344,"NA")</f>
        <v>1</v>
      </c>
      <c r="T1344" t="b">
        <f>IFERROR(INDEX(rawData!$I:$I, MATCH($A1344, rawData!$E:$E, 0))=$E1344,"NA")</f>
        <v>1</v>
      </c>
      <c r="U1344" t="b">
        <f>IFERROR(VALUE(INDEX(rawData!$AI:$AI, MATCH($A1344, rawData!$E:$E, 0)))=VALUE($I1344),"NA")</f>
        <v>1</v>
      </c>
      <c r="V1344" t="b">
        <f>IFERROR(VALUE(INDEX(rawData!$AJ:$AJ, MATCH($A1344, rawData!$E:$E, 0)))=VALUE($J1344),"NA")</f>
        <v>1</v>
      </c>
      <c r="W1344" t="b">
        <f>IFERROR(VALUE(INDEX(rawData!$AK:$AK, MATCH($A1344, rawData!$E:$E, 0)))=VALUE($K1344),"NA")</f>
        <v>1</v>
      </c>
      <c r="X1344" t="b">
        <f>IF(COUNTIF(O1344:W1344,FALSE)&gt;0,FALSE,TRUE)</f>
        <v>1</v>
      </c>
      <c r="Y1344">
        <v>1353</v>
      </c>
    </row>
    <row r="1345" spans="1:25">
      <c r="A1345" t="s">
        <v>1371</v>
      </c>
      <c r="B1345" t="s">
        <v>26</v>
      </c>
      <c r="C1345">
        <v>1</v>
      </c>
      <c r="D1345">
        <v>1</v>
      </c>
      <c r="E1345" t="s">
        <v>26</v>
      </c>
      <c r="F1345">
        <v>197</v>
      </c>
      <c r="G1345">
        <v>7</v>
      </c>
      <c r="H1345">
        <v>122</v>
      </c>
      <c r="I1345">
        <v>0</v>
      </c>
      <c r="J1345">
        <v>1</v>
      </c>
      <c r="K1345">
        <v>0</v>
      </c>
      <c r="L1345" t="str">
        <f>IF( (COUNTIF(B1345:E1345,"1")+COUNTIF(B1345:E1345,1))=0,
    "unknown",
    MID(
        IF(OR(B1345="1",B1345=1)," + fossorial","") &amp;
        IF(OR(C1345="1",C1345=1)," + terrestrial","") &amp;
        IF(OR(D1345="1",D1345=1)," + aquatic","") &amp;
        IF(OR(E1345="1",E1345=1)," + arboreal",""),
    4, 999)
)</f>
        <v>terrestrial + aquatic</v>
      </c>
      <c r="M1345" t="str">
        <f>IF(
   AND( (COUNTIF(I1345:K1345,"1")+COUNTIF(I1345:K1345,1))=0,
        (COUNTIF(I1345:K1345,"0")+COUNTIF(I1345:K1345,0))=0 ),
   "unknown",
   IF(
     (COUNTIF(I1345:K1345,"1")+COUNTIF(I1345:K1345,1))&gt;0,
     MID(
        IF(OR(I1345=1,I1345="1")," + direct","") &amp;
        IF(OR(J1345=1,J1345="1")," + larval","") &amp;
        IF(OR(K1345=1,K1345="1")," + viviparous",""),
     4,999),
     IF( (COUNTIF(I1345:K1345,"0")+COUNTIF(I1345:K1345,0))=3,
         "none",
         "unknown")
   )
)</f>
        <v>larval</v>
      </c>
      <c r="N1345" t="b">
        <f>IFERROR(VALUE(INDEX(rawData!$Z:$Z, MATCH($A1345, rawData!$E:$E, 0)))=VALUE($F1345),"NA")</f>
        <v>1</v>
      </c>
      <c r="O1345" t="b">
        <f>IFERROR(VALUE(INDEX(rawData!$AD:$AD, MATCH($A1345, rawData!$E:$E, 0)))=VALUE($G1345),"NA")</f>
        <v>1</v>
      </c>
      <c r="P1345" t="b">
        <f>IFERROR(VALUE(INDEX(rawData!$AE:$AE, MATCH($A1345, rawData!$E:$E, 0)))=VALUE($H1345),"NA")</f>
        <v>1</v>
      </c>
      <c r="Q1345" t="b">
        <f>IFERROR(INDEX(rawData!$F:$F, MATCH($A1345, rawData!$E:$E, 0))=$B1345,"NA")</f>
        <v>1</v>
      </c>
      <c r="R1345" t="b">
        <f>IFERROR(INDEX(rawData!$G:$G, MATCH($A1345, rawData!$E:$E, 0))=$C1345,"NA")</f>
        <v>1</v>
      </c>
      <c r="S1345" t="b">
        <f>IFERROR(INDEX(rawData!$H:$H, MATCH($A1345, rawData!$E:$E, 0))=$D1345,"NA")</f>
        <v>1</v>
      </c>
      <c r="T1345" t="b">
        <f>IFERROR(INDEX(rawData!$I:$I, MATCH($A1345, rawData!$E:$E, 0))=$E1345,"NA")</f>
        <v>1</v>
      </c>
      <c r="U1345" t="b">
        <f>IFERROR(VALUE(INDEX(rawData!$AI:$AI, MATCH($A1345, rawData!$E:$E, 0)))=VALUE($I1345),"NA")</f>
        <v>1</v>
      </c>
      <c r="V1345" t="b">
        <f>IFERROR(VALUE(INDEX(rawData!$AJ:$AJ, MATCH($A1345, rawData!$E:$E, 0)))=VALUE($J1345),"NA")</f>
        <v>1</v>
      </c>
      <c r="W1345" t="b">
        <f>IFERROR(VALUE(INDEX(rawData!$AK:$AK, MATCH($A1345, rawData!$E:$E, 0)))=VALUE($K1345),"NA")</f>
        <v>1</v>
      </c>
      <c r="X1345" t="b">
        <f>IF(COUNTIF(O1345:W1345,FALSE)&gt;0,FALSE,TRUE)</f>
        <v>1</v>
      </c>
      <c r="Y1345">
        <v>1354</v>
      </c>
    </row>
    <row r="1346" spans="1:25">
      <c r="A1346" t="s">
        <v>1372</v>
      </c>
      <c r="B1346">
        <v>1</v>
      </c>
      <c r="C1346">
        <v>1</v>
      </c>
      <c r="D1346">
        <v>1</v>
      </c>
      <c r="E1346" t="s">
        <v>26</v>
      </c>
      <c r="F1346">
        <v>122</v>
      </c>
      <c r="G1346">
        <v>200</v>
      </c>
      <c r="H1346">
        <v>700</v>
      </c>
      <c r="I1346">
        <v>0</v>
      </c>
      <c r="J1346">
        <v>1</v>
      </c>
      <c r="K1346">
        <v>0</v>
      </c>
      <c r="L1346" t="str">
        <f>IF( (COUNTIF(B1346:E1346,"1")+COUNTIF(B1346:E1346,1))=0,
    "unknown",
    MID(
        IF(OR(B1346="1",B1346=1)," + fossorial","") &amp;
        IF(OR(C1346="1",C1346=1)," + terrestrial","") &amp;
        IF(OR(D1346="1",D1346=1)," + aquatic","") &amp;
        IF(OR(E1346="1",E1346=1)," + arboreal",""),
    4, 999)
)</f>
        <v>fossorial + terrestrial + aquatic</v>
      </c>
      <c r="M1346" t="str">
        <f>IF(
   AND( (COUNTIF(I1346:K1346,"1")+COUNTIF(I1346:K1346,1))=0,
        (COUNTIF(I1346:K1346,"0")+COUNTIF(I1346:K1346,0))=0 ),
   "unknown",
   IF(
     (COUNTIF(I1346:K1346,"1")+COUNTIF(I1346:K1346,1))&gt;0,
     MID(
        IF(OR(I1346=1,I1346="1")," + direct","") &amp;
        IF(OR(J1346=1,J1346="1")," + larval","") &amp;
        IF(OR(K1346=1,K1346="1")," + viviparous",""),
     4,999),
     IF( (COUNTIF(I1346:K1346,"0")+COUNTIF(I1346:K1346,0))=3,
         "none",
         "unknown")
   )
)</f>
        <v>larval</v>
      </c>
      <c r="N1346" t="b">
        <f>IFERROR(VALUE(INDEX(rawData!$Z:$Z, MATCH($A1346, rawData!$E:$E, 0)))=VALUE($F1346),"NA")</f>
        <v>1</v>
      </c>
      <c r="O1346" t="b">
        <f>IFERROR(VALUE(INDEX(rawData!$AD:$AD, MATCH($A1346, rawData!$E:$E, 0)))=VALUE($G1346),"NA")</f>
        <v>1</v>
      </c>
      <c r="P1346" t="b">
        <f>IFERROR(VALUE(INDEX(rawData!$AE:$AE, MATCH($A1346, rawData!$E:$E, 0)))=VALUE($H1346),"NA")</f>
        <v>1</v>
      </c>
      <c r="Q1346" t="b">
        <f>IFERROR(INDEX(rawData!$F:$F, MATCH($A1346, rawData!$E:$E, 0))=$B1346,"NA")</f>
        <v>1</v>
      </c>
      <c r="R1346" t="b">
        <f>IFERROR(INDEX(rawData!$G:$G, MATCH($A1346, rawData!$E:$E, 0))=$C1346,"NA")</f>
        <v>1</v>
      </c>
      <c r="S1346" t="b">
        <f>IFERROR(INDEX(rawData!$H:$H, MATCH($A1346, rawData!$E:$E, 0))=$D1346,"NA")</f>
        <v>1</v>
      </c>
      <c r="T1346" t="b">
        <f>IFERROR(INDEX(rawData!$I:$I, MATCH($A1346, rawData!$E:$E, 0))=$E1346,"NA")</f>
        <v>1</v>
      </c>
      <c r="U1346" t="b">
        <f>IFERROR(VALUE(INDEX(rawData!$AI:$AI, MATCH($A1346, rawData!$E:$E, 0)))=VALUE($I1346),"NA")</f>
        <v>1</v>
      </c>
      <c r="V1346" t="b">
        <f>IFERROR(VALUE(INDEX(rawData!$AJ:$AJ, MATCH($A1346, rawData!$E:$E, 0)))=VALUE($J1346),"NA")</f>
        <v>1</v>
      </c>
      <c r="W1346" t="b">
        <f>IFERROR(VALUE(INDEX(rawData!$AK:$AK, MATCH($A1346, rawData!$E:$E, 0)))=VALUE($K1346),"NA")</f>
        <v>1</v>
      </c>
      <c r="X1346" t="b">
        <f>IF(COUNTIF(O1346:W1346,FALSE)&gt;0,FALSE,TRUE)</f>
        <v>1</v>
      </c>
      <c r="Y1346">
        <v>1356</v>
      </c>
    </row>
    <row r="1347" spans="1:25">
      <c r="A1347" t="s">
        <v>1373</v>
      </c>
      <c r="B1347" t="s">
        <v>26</v>
      </c>
      <c r="C1347">
        <v>1</v>
      </c>
      <c r="D1347">
        <v>1</v>
      </c>
      <c r="E1347" t="s">
        <v>26</v>
      </c>
      <c r="F1347">
        <v>39</v>
      </c>
      <c r="G1347">
        <v>189</v>
      </c>
      <c r="H1347">
        <v>189</v>
      </c>
      <c r="I1347">
        <v>0</v>
      </c>
      <c r="J1347">
        <v>1</v>
      </c>
      <c r="K1347">
        <v>0</v>
      </c>
      <c r="L1347" t="str">
        <f>IF( (COUNTIF(B1347:E1347,"1")+COUNTIF(B1347:E1347,1))=0,
    "unknown",
    MID(
        IF(OR(B1347="1",B1347=1)," + fossorial","") &amp;
        IF(OR(C1347="1",C1347=1)," + terrestrial","") &amp;
        IF(OR(D1347="1",D1347=1)," + aquatic","") &amp;
        IF(OR(E1347="1",E1347=1)," + arboreal",""),
    4, 999)
)</f>
        <v>terrestrial + aquatic</v>
      </c>
      <c r="M1347" t="str">
        <f>IF(
   AND( (COUNTIF(I1347:K1347,"1")+COUNTIF(I1347:K1347,1))=0,
        (COUNTIF(I1347:K1347,"0")+COUNTIF(I1347:K1347,0))=0 ),
   "unknown",
   IF(
     (COUNTIF(I1347:K1347,"1")+COUNTIF(I1347:K1347,1))&gt;0,
     MID(
        IF(OR(I1347=1,I1347="1")," + direct","") &amp;
        IF(OR(J1347=1,J1347="1")," + larval","") &amp;
        IF(OR(K1347=1,K1347="1")," + viviparous",""),
     4,999),
     IF( (COUNTIF(I1347:K1347,"0")+COUNTIF(I1347:K1347,0))=3,
         "none",
         "unknown")
   )
)</f>
        <v>larval</v>
      </c>
      <c r="N1347" t="b">
        <f>IFERROR(VALUE(INDEX(rawData!$Z:$Z, MATCH($A1347, rawData!$E:$E, 0)))=VALUE($F1347),"NA")</f>
        <v>1</v>
      </c>
      <c r="O1347" t="b">
        <f>IFERROR(VALUE(INDEX(rawData!$AD:$AD, MATCH($A1347, rawData!$E:$E, 0)))=VALUE($G1347),"NA")</f>
        <v>1</v>
      </c>
      <c r="P1347" t="b">
        <f>IFERROR(VALUE(INDEX(rawData!$AE:$AE, MATCH($A1347, rawData!$E:$E, 0)))=VALUE($H1347),"NA")</f>
        <v>1</v>
      </c>
      <c r="Q1347" t="b">
        <f>IFERROR(INDEX(rawData!$F:$F, MATCH($A1347, rawData!$E:$E, 0))=$B1347,"NA")</f>
        <v>1</v>
      </c>
      <c r="R1347" t="b">
        <f>IFERROR(INDEX(rawData!$G:$G, MATCH($A1347, rawData!$E:$E, 0))=$C1347,"NA")</f>
        <v>1</v>
      </c>
      <c r="S1347" t="b">
        <f>IFERROR(INDEX(rawData!$H:$H, MATCH($A1347, rawData!$E:$E, 0))=$D1347,"NA")</f>
        <v>1</v>
      </c>
      <c r="T1347" t="b">
        <f>IFERROR(INDEX(rawData!$I:$I, MATCH($A1347, rawData!$E:$E, 0))=$E1347,"NA")</f>
        <v>1</v>
      </c>
      <c r="U1347" t="b">
        <f>IFERROR(VALUE(INDEX(rawData!$AI:$AI, MATCH($A1347, rawData!$E:$E, 0)))=VALUE($I1347),"NA")</f>
        <v>1</v>
      </c>
      <c r="V1347" t="b">
        <f>IFERROR(VALUE(INDEX(rawData!$AJ:$AJ, MATCH($A1347, rawData!$E:$E, 0)))=VALUE($J1347),"NA")</f>
        <v>1</v>
      </c>
      <c r="W1347" t="b">
        <f>IFERROR(VALUE(INDEX(rawData!$AK:$AK, MATCH($A1347, rawData!$E:$E, 0)))=VALUE($K1347),"NA")</f>
        <v>1</v>
      </c>
      <c r="X1347" t="b">
        <f>IF(COUNTIF(O1347:W1347,FALSE)&gt;0,FALSE,TRUE)</f>
        <v>1</v>
      </c>
      <c r="Y1347">
        <v>1357</v>
      </c>
    </row>
    <row r="1348" spans="1:25">
      <c r="A1348" t="s">
        <v>1374</v>
      </c>
      <c r="B1348" t="s">
        <v>26</v>
      </c>
      <c r="C1348">
        <v>1</v>
      </c>
      <c r="D1348">
        <v>1</v>
      </c>
      <c r="E1348" t="s">
        <v>26</v>
      </c>
      <c r="F1348">
        <v>24.5</v>
      </c>
      <c r="G1348">
        <v>183</v>
      </c>
      <c r="H1348">
        <v>250</v>
      </c>
      <c r="I1348">
        <v>0</v>
      </c>
      <c r="J1348">
        <v>1</v>
      </c>
      <c r="K1348">
        <v>0</v>
      </c>
      <c r="L1348" t="str">
        <f>IF( (COUNTIF(B1348:E1348,"1")+COUNTIF(B1348:E1348,1))=0,
    "unknown",
    MID(
        IF(OR(B1348="1",B1348=1)," + fossorial","") &amp;
        IF(OR(C1348="1",C1348=1)," + terrestrial","") &amp;
        IF(OR(D1348="1",D1348=1)," + aquatic","") &amp;
        IF(OR(E1348="1",E1348=1)," + arboreal",""),
    4, 999)
)</f>
        <v>terrestrial + aquatic</v>
      </c>
      <c r="M1348" t="str">
        <f>IF(
   AND( (COUNTIF(I1348:K1348,"1")+COUNTIF(I1348:K1348,1))=0,
        (COUNTIF(I1348:K1348,"0")+COUNTIF(I1348:K1348,0))=0 ),
   "unknown",
   IF(
     (COUNTIF(I1348:K1348,"1")+COUNTIF(I1348:K1348,1))&gt;0,
     MID(
        IF(OR(I1348=1,I1348="1")," + direct","") &amp;
        IF(OR(J1348=1,J1348="1")," + larval","") &amp;
        IF(OR(K1348=1,K1348="1")," + viviparous",""),
     4,999),
     IF( (COUNTIF(I1348:K1348,"0")+COUNTIF(I1348:K1348,0))=3,
         "none",
         "unknown")
   )
)</f>
        <v>larval</v>
      </c>
      <c r="N1348" t="b">
        <f>IFERROR(VALUE(INDEX(rawData!$Z:$Z, MATCH($A1348, rawData!$E:$E, 0)))=VALUE($F1348),"NA")</f>
        <v>1</v>
      </c>
      <c r="O1348" t="b">
        <f>IFERROR(VALUE(INDEX(rawData!$AD:$AD, MATCH($A1348, rawData!$E:$E, 0)))=VALUE($G1348),"NA")</f>
        <v>1</v>
      </c>
      <c r="P1348" t="b">
        <f>IFERROR(VALUE(INDEX(rawData!$AE:$AE, MATCH($A1348, rawData!$E:$E, 0)))=VALUE($H1348),"NA")</f>
        <v>1</v>
      </c>
      <c r="Q1348" t="b">
        <f>IFERROR(INDEX(rawData!$F:$F, MATCH($A1348, rawData!$E:$E, 0))=$B1348,"NA")</f>
        <v>1</v>
      </c>
      <c r="R1348" t="b">
        <f>IFERROR(INDEX(rawData!$G:$G, MATCH($A1348, rawData!$E:$E, 0))=$C1348,"NA")</f>
        <v>1</v>
      </c>
      <c r="S1348" t="b">
        <f>IFERROR(INDEX(rawData!$H:$H, MATCH($A1348, rawData!$E:$E, 0))=$D1348,"NA")</f>
        <v>1</v>
      </c>
      <c r="T1348" t="b">
        <f>IFERROR(INDEX(rawData!$I:$I, MATCH($A1348, rawData!$E:$E, 0))=$E1348,"NA")</f>
        <v>1</v>
      </c>
      <c r="U1348" t="b">
        <f>IFERROR(VALUE(INDEX(rawData!$AI:$AI, MATCH($A1348, rawData!$E:$E, 0)))=VALUE($I1348),"NA")</f>
        <v>1</v>
      </c>
      <c r="V1348" t="b">
        <f>IFERROR(VALUE(INDEX(rawData!$AJ:$AJ, MATCH($A1348, rawData!$E:$E, 0)))=VALUE($J1348),"NA")</f>
        <v>1</v>
      </c>
      <c r="W1348" t="b">
        <f>IFERROR(VALUE(INDEX(rawData!$AK:$AK, MATCH($A1348, rawData!$E:$E, 0)))=VALUE($K1348),"NA")</f>
        <v>1</v>
      </c>
      <c r="X1348" t="b">
        <f>IF(COUNTIF(O1348:W1348,FALSE)&gt;0,FALSE,TRUE)</f>
        <v>1</v>
      </c>
      <c r="Y1348">
        <v>1357</v>
      </c>
    </row>
    <row r="1349" spans="1:25">
      <c r="A1349" t="s">
        <v>1375</v>
      </c>
      <c r="B1349" t="s">
        <v>26</v>
      </c>
      <c r="C1349">
        <v>1</v>
      </c>
      <c r="D1349" t="s">
        <v>26</v>
      </c>
      <c r="E1349" t="s">
        <v>26</v>
      </c>
      <c r="F1349">
        <v>23</v>
      </c>
      <c r="G1349">
        <v>4</v>
      </c>
      <c r="H1349">
        <v>186</v>
      </c>
      <c r="I1349">
        <v>1</v>
      </c>
      <c r="J1349">
        <v>0</v>
      </c>
      <c r="K1349">
        <v>0</v>
      </c>
      <c r="L1349" t="str">
        <f>IF( (COUNTIF(B1349:E1349,"1")+COUNTIF(B1349:E1349,1))=0,
    "unknown",
    MID(
        IF(OR(B1349="1",B1349=1)," + fossorial","") &amp;
        IF(OR(C1349="1",C1349=1)," + terrestrial","") &amp;
        IF(OR(D1349="1",D1349=1)," + aquatic","") &amp;
        IF(OR(E1349="1",E1349=1)," + arboreal",""),
    4, 999)
)</f>
        <v>terrestrial</v>
      </c>
      <c r="M1349" t="str">
        <f>IF(
   AND( (COUNTIF(I1349:K1349,"1")+COUNTIF(I1349:K1349,1))=0,
        (COUNTIF(I1349:K1349,"0")+COUNTIF(I1349:K1349,0))=0 ),
   "unknown",
   IF(
     (COUNTIF(I1349:K1349,"1")+COUNTIF(I1349:K1349,1))&gt;0,
     MID(
        IF(OR(I1349=1,I1349="1")," + direct","") &amp;
        IF(OR(J1349=1,J1349="1")," + larval","") &amp;
        IF(OR(K1349=1,K1349="1")," + viviparous",""),
     4,999),
     IF( (COUNTIF(I1349:K1349,"0")+COUNTIF(I1349:K1349,0))=3,
         "none",
         "unknown")
   )
)</f>
        <v>direct</v>
      </c>
      <c r="N1349" t="b">
        <f>IFERROR(VALUE(INDEX(rawData!$Z:$Z, MATCH($A1349, rawData!$E:$E, 0)))=VALUE($F1349),"NA")</f>
        <v>1</v>
      </c>
      <c r="O1349" t="b">
        <f>IFERROR(VALUE(INDEX(rawData!$AD:$AD, MATCH($A1349, rawData!$E:$E, 0)))=VALUE($G1349),"NA")</f>
        <v>1</v>
      </c>
      <c r="P1349" t="b">
        <f>IFERROR(VALUE(INDEX(rawData!$AE:$AE, MATCH($A1349, rawData!$E:$E, 0)))=VALUE($H1349),"NA")</f>
        <v>1</v>
      </c>
      <c r="Q1349" t="b">
        <f>IFERROR(INDEX(rawData!$F:$F, MATCH($A1349, rawData!$E:$E, 0))=$B1349,"NA")</f>
        <v>1</v>
      </c>
      <c r="R1349" t="b">
        <f>IFERROR(INDEX(rawData!$G:$G, MATCH($A1349, rawData!$E:$E, 0))=$C1349,"NA")</f>
        <v>1</v>
      </c>
      <c r="S1349" t="b">
        <f>IFERROR(INDEX(rawData!$H:$H, MATCH($A1349, rawData!$E:$E, 0))=$D1349,"NA")</f>
        <v>1</v>
      </c>
      <c r="T1349" t="b">
        <f>IFERROR(INDEX(rawData!$I:$I, MATCH($A1349, rawData!$E:$E, 0))=$E1349,"NA")</f>
        <v>1</v>
      </c>
      <c r="U1349" t="b">
        <f>IFERROR(VALUE(INDEX(rawData!$AI:$AI, MATCH($A1349, rawData!$E:$E, 0)))=VALUE($I1349),"NA")</f>
        <v>1</v>
      </c>
      <c r="V1349" t="b">
        <f>IFERROR(VALUE(INDEX(rawData!$AJ:$AJ, MATCH($A1349, rawData!$E:$E, 0)))=VALUE($J1349),"NA")</f>
        <v>1</v>
      </c>
      <c r="W1349" t="b">
        <f>IFERROR(VALUE(INDEX(rawData!$AK:$AK, MATCH($A1349, rawData!$E:$E, 0)))=VALUE($K1349),"NA")</f>
        <v>1</v>
      </c>
      <c r="X1349" t="b">
        <f>IF(COUNTIF(O1349:W1349,FALSE)&gt;0,FALSE,TRUE)</f>
        <v>1</v>
      </c>
      <c r="Y1349">
        <v>1357</v>
      </c>
    </row>
    <row r="1350" spans="1:25">
      <c r="A1350" t="s">
        <v>1376</v>
      </c>
      <c r="B1350" t="s">
        <v>26</v>
      </c>
      <c r="C1350">
        <v>1</v>
      </c>
      <c r="D1350" t="s">
        <v>26</v>
      </c>
      <c r="E1350">
        <v>1</v>
      </c>
      <c r="F1350">
        <v>66</v>
      </c>
      <c r="G1350">
        <v>288</v>
      </c>
      <c r="H1350">
        <v>2900</v>
      </c>
      <c r="I1350">
        <v>0</v>
      </c>
      <c r="J1350">
        <v>1</v>
      </c>
      <c r="K1350">
        <v>0</v>
      </c>
      <c r="L1350" t="str">
        <f>IF( (COUNTIF(B1350:E1350,"1")+COUNTIF(B1350:E1350,1))=0,
    "unknown",
    MID(
        IF(OR(B1350="1",B1350=1)," + fossorial","") &amp;
        IF(OR(C1350="1",C1350=1)," + terrestrial","") &amp;
        IF(OR(D1350="1",D1350=1)," + aquatic","") &amp;
        IF(OR(E1350="1",E1350=1)," + arboreal",""),
    4, 999)
)</f>
        <v>terrestrial + arboreal</v>
      </c>
      <c r="M1350" t="str">
        <f>IF(
   AND( (COUNTIF(I1350:K1350,"1")+COUNTIF(I1350:K1350,1))=0,
        (COUNTIF(I1350:K1350,"0")+COUNTIF(I1350:K1350,0))=0 ),
   "unknown",
   IF(
     (COUNTIF(I1350:K1350,"1")+COUNTIF(I1350:K1350,1))&gt;0,
     MID(
        IF(OR(I1350=1,I1350="1")," + direct","") &amp;
        IF(OR(J1350=1,J1350="1")," + larval","") &amp;
        IF(OR(K1350=1,K1350="1")," + viviparous",""),
     4,999),
     IF( (COUNTIF(I1350:K1350,"0")+COUNTIF(I1350:K1350,0))=3,
         "none",
         "unknown")
   )
)</f>
        <v>larval</v>
      </c>
      <c r="N1350" t="b">
        <f>IFERROR(VALUE(INDEX(rawData!$Z:$Z, MATCH($A1350, rawData!$E:$E, 0)))=VALUE($F1350),"NA")</f>
        <v>1</v>
      </c>
      <c r="O1350" t="b">
        <f>IFERROR(VALUE(INDEX(rawData!$AD:$AD, MATCH($A1350, rawData!$E:$E, 0)))=VALUE($G1350),"NA")</f>
        <v>1</v>
      </c>
      <c r="P1350" t="b">
        <f>IFERROR(VALUE(INDEX(rawData!$AE:$AE, MATCH($A1350, rawData!$E:$E, 0)))=VALUE($H1350),"NA")</f>
        <v>1</v>
      </c>
      <c r="Q1350" t="b">
        <f>IFERROR(INDEX(rawData!$F:$F, MATCH($A1350, rawData!$E:$E, 0))=$B1350,"NA")</f>
        <v>1</v>
      </c>
      <c r="R1350" t="b">
        <f>IFERROR(INDEX(rawData!$G:$G, MATCH($A1350, rawData!$E:$E, 0))=$C1350,"NA")</f>
        <v>1</v>
      </c>
      <c r="S1350" t="b">
        <f>IFERROR(INDEX(rawData!$H:$H, MATCH($A1350, rawData!$E:$E, 0))=$D1350,"NA")</f>
        <v>1</v>
      </c>
      <c r="T1350" t="b">
        <f>IFERROR(INDEX(rawData!$I:$I, MATCH($A1350, rawData!$E:$E, 0))=$E1350,"NA")</f>
        <v>1</v>
      </c>
      <c r="U1350" t="b">
        <f>IFERROR(VALUE(INDEX(rawData!$AI:$AI, MATCH($A1350, rawData!$E:$E, 0)))=VALUE($I1350),"NA")</f>
        <v>1</v>
      </c>
      <c r="V1350" t="b">
        <f>IFERROR(VALUE(INDEX(rawData!$AJ:$AJ, MATCH($A1350, rawData!$E:$E, 0)))=VALUE($J1350),"NA")</f>
        <v>1</v>
      </c>
      <c r="W1350" t="b">
        <f>IFERROR(VALUE(INDEX(rawData!$AK:$AK, MATCH($A1350, rawData!$E:$E, 0)))=VALUE($K1350),"NA")</f>
        <v>1</v>
      </c>
      <c r="X1350" t="b">
        <f>IF(COUNTIF(O1350:W1350,FALSE)&gt;0,FALSE,TRUE)</f>
        <v>1</v>
      </c>
      <c r="Y1350">
        <v>1359</v>
      </c>
    </row>
    <row r="1351" spans="1:25">
      <c r="A1351" t="s">
        <v>1377</v>
      </c>
      <c r="B1351" t="s">
        <v>26</v>
      </c>
      <c r="C1351">
        <v>1</v>
      </c>
      <c r="D1351">
        <v>1</v>
      </c>
      <c r="E1351" t="s">
        <v>26</v>
      </c>
      <c r="F1351">
        <v>19.7</v>
      </c>
      <c r="G1351">
        <v>5</v>
      </c>
      <c r="H1351">
        <v>5</v>
      </c>
      <c r="I1351">
        <v>1</v>
      </c>
      <c r="J1351">
        <v>0</v>
      </c>
      <c r="K1351">
        <v>0</v>
      </c>
      <c r="L1351" t="str">
        <f>IF( (COUNTIF(B1351:E1351,"1")+COUNTIF(B1351:E1351,1))=0,
    "unknown",
    MID(
        IF(OR(B1351="1",B1351=1)," + fossorial","") &amp;
        IF(OR(C1351="1",C1351=1)," + terrestrial","") &amp;
        IF(OR(D1351="1",D1351=1)," + aquatic","") &amp;
        IF(OR(E1351="1",E1351=1)," + arboreal",""),
    4, 999)
)</f>
        <v>terrestrial + aquatic</v>
      </c>
      <c r="M1351" t="str">
        <f>IF(
   AND( (COUNTIF(I1351:K1351,"1")+COUNTIF(I1351:K1351,1))=0,
        (COUNTIF(I1351:K1351,"0")+COUNTIF(I1351:K1351,0))=0 ),
   "unknown",
   IF(
     (COUNTIF(I1351:K1351,"1")+COUNTIF(I1351:K1351,1))&gt;0,
     MID(
        IF(OR(I1351=1,I1351="1")," + direct","") &amp;
        IF(OR(J1351=1,J1351="1")," + larval","") &amp;
        IF(OR(K1351=1,K1351="1")," + viviparous",""),
     4,999),
     IF( (COUNTIF(I1351:K1351,"0")+COUNTIF(I1351:K1351,0))=3,
         "none",
         "unknown")
   )
)</f>
        <v>direct</v>
      </c>
      <c r="N1351" t="b">
        <f>IFERROR(VALUE(INDEX(rawData!$Z:$Z, MATCH($A1351, rawData!$E:$E, 0)))=VALUE($F1351),"NA")</f>
        <v>1</v>
      </c>
      <c r="O1351" t="b">
        <f>IFERROR(VALUE(INDEX(rawData!$AD:$AD, MATCH($A1351, rawData!$E:$E, 0)))=VALUE($G1351),"NA")</f>
        <v>1</v>
      </c>
      <c r="P1351" t="b">
        <f>IFERROR(VALUE(INDEX(rawData!$AE:$AE, MATCH($A1351, rawData!$E:$E, 0)))=VALUE($H1351),"NA")</f>
        <v>1</v>
      </c>
      <c r="Q1351" t="b">
        <f>IFERROR(INDEX(rawData!$F:$F, MATCH($A1351, rawData!$E:$E, 0))=$B1351,"NA")</f>
        <v>1</v>
      </c>
      <c r="R1351" t="b">
        <f>IFERROR(INDEX(rawData!$G:$G, MATCH($A1351, rawData!$E:$E, 0))=$C1351,"NA")</f>
        <v>1</v>
      </c>
      <c r="S1351" t="b">
        <f>IFERROR(INDEX(rawData!$H:$H, MATCH($A1351, rawData!$E:$E, 0))=$D1351,"NA")</f>
        <v>1</v>
      </c>
      <c r="T1351" t="b">
        <f>IFERROR(INDEX(rawData!$I:$I, MATCH($A1351, rawData!$E:$E, 0))=$E1351,"NA")</f>
        <v>1</v>
      </c>
      <c r="U1351" t="b">
        <f>IFERROR(VALUE(INDEX(rawData!$AI:$AI, MATCH($A1351, rawData!$E:$E, 0)))=VALUE($I1351),"NA")</f>
        <v>1</v>
      </c>
      <c r="V1351" t="b">
        <f>IFERROR(VALUE(INDEX(rawData!$AJ:$AJ, MATCH($A1351, rawData!$E:$E, 0)))=VALUE($J1351),"NA")</f>
        <v>1</v>
      </c>
      <c r="W1351" t="b">
        <f>IFERROR(VALUE(INDEX(rawData!$AK:$AK, MATCH($A1351, rawData!$E:$E, 0)))=VALUE($K1351),"NA")</f>
        <v>1</v>
      </c>
      <c r="X1351" t="b">
        <f>IF(COUNTIF(O1351:W1351,FALSE)&gt;0,FALSE,TRUE)</f>
        <v>1</v>
      </c>
      <c r="Y1351">
        <v>1361</v>
      </c>
    </row>
    <row r="1352" spans="1:25">
      <c r="A1352" t="s">
        <v>1378</v>
      </c>
      <c r="B1352">
        <v>1</v>
      </c>
      <c r="C1352">
        <v>1</v>
      </c>
      <c r="D1352">
        <v>1</v>
      </c>
      <c r="E1352" t="s">
        <v>26</v>
      </c>
      <c r="F1352">
        <v>65</v>
      </c>
      <c r="G1352">
        <v>53</v>
      </c>
      <c r="H1352">
        <v>53</v>
      </c>
      <c r="I1352">
        <v>1</v>
      </c>
      <c r="J1352">
        <v>0</v>
      </c>
      <c r="K1352">
        <v>0</v>
      </c>
      <c r="L1352" t="str">
        <f>IF( (COUNTIF(B1352:E1352,"1")+COUNTIF(B1352:E1352,1))=0,
    "unknown",
    MID(
        IF(OR(B1352="1",B1352=1)," + fossorial","") &amp;
        IF(OR(C1352="1",C1352=1)," + terrestrial","") &amp;
        IF(OR(D1352="1",D1352=1)," + aquatic","") &amp;
        IF(OR(E1352="1",E1352=1)," + arboreal",""),
    4, 999)
)</f>
        <v>fossorial + terrestrial + aquatic</v>
      </c>
      <c r="M1352" t="str">
        <f>IF(
   AND( (COUNTIF(I1352:K1352,"1")+COUNTIF(I1352:K1352,1))=0,
        (COUNTIF(I1352:K1352,"0")+COUNTIF(I1352:K1352,0))=0 ),
   "unknown",
   IF(
     (COUNTIF(I1352:K1352,"1")+COUNTIF(I1352:K1352,1))&gt;0,
     MID(
        IF(OR(I1352=1,I1352="1")," + direct","") &amp;
        IF(OR(J1352=1,J1352="1")," + larval","") &amp;
        IF(OR(K1352=1,K1352="1")," + viviparous",""),
     4,999),
     IF( (COUNTIF(I1352:K1352,"0")+COUNTIF(I1352:K1352,0))=3,
         "none",
         "unknown")
   )
)</f>
        <v>direct</v>
      </c>
      <c r="N1352" t="b">
        <f>IFERROR(VALUE(INDEX(rawData!$Z:$Z, MATCH($A1352, rawData!$E:$E, 0)))=VALUE($F1352),"NA")</f>
        <v>1</v>
      </c>
      <c r="O1352" t="b">
        <f>IFERROR(VALUE(INDEX(rawData!$AD:$AD, MATCH($A1352, rawData!$E:$E, 0)))=VALUE($G1352),"NA")</f>
        <v>1</v>
      </c>
      <c r="P1352" t="b">
        <f>IFERROR(VALUE(INDEX(rawData!$AE:$AE, MATCH($A1352, rawData!$E:$E, 0)))=VALUE($H1352),"NA")</f>
        <v>1</v>
      </c>
      <c r="Q1352" t="b">
        <f>IFERROR(INDEX(rawData!$F:$F, MATCH($A1352, rawData!$E:$E, 0))=$B1352,"NA")</f>
        <v>1</v>
      </c>
      <c r="R1352" t="b">
        <f>IFERROR(INDEX(rawData!$G:$G, MATCH($A1352, rawData!$E:$E, 0))=$C1352,"NA")</f>
        <v>1</v>
      </c>
      <c r="S1352" t="b">
        <f>IFERROR(INDEX(rawData!$H:$H, MATCH($A1352, rawData!$E:$E, 0))=$D1352,"NA")</f>
        <v>1</v>
      </c>
      <c r="T1352" t="b">
        <f>IFERROR(INDEX(rawData!$I:$I, MATCH($A1352, rawData!$E:$E, 0))=$E1352,"NA")</f>
        <v>1</v>
      </c>
      <c r="U1352" t="b">
        <f>IFERROR(VALUE(INDEX(rawData!$AI:$AI, MATCH($A1352, rawData!$E:$E, 0)))=VALUE($I1352),"NA")</f>
        <v>1</v>
      </c>
      <c r="V1352" t="b">
        <f>IFERROR(VALUE(INDEX(rawData!$AJ:$AJ, MATCH($A1352, rawData!$E:$E, 0)))=VALUE($J1352),"NA")</f>
        <v>1</v>
      </c>
      <c r="W1352" t="b">
        <f>IFERROR(VALUE(INDEX(rawData!$AK:$AK, MATCH($A1352, rawData!$E:$E, 0)))=VALUE($K1352),"NA")</f>
        <v>1</v>
      </c>
      <c r="X1352" t="b">
        <f>IF(COUNTIF(O1352:W1352,FALSE)&gt;0,FALSE,TRUE)</f>
        <v>1</v>
      </c>
      <c r="Y1352">
        <v>1361</v>
      </c>
    </row>
    <row r="1353" spans="1:25">
      <c r="A1353" t="s">
        <v>1379</v>
      </c>
      <c r="B1353">
        <v>1</v>
      </c>
      <c r="C1353">
        <v>1</v>
      </c>
      <c r="D1353">
        <v>1</v>
      </c>
      <c r="E1353" t="s">
        <v>26</v>
      </c>
      <c r="F1353">
        <v>470</v>
      </c>
      <c r="G1353">
        <v>4</v>
      </c>
      <c r="H1353">
        <v>6</v>
      </c>
      <c r="I1353">
        <v>1</v>
      </c>
      <c r="J1353">
        <v>0</v>
      </c>
      <c r="K1353">
        <v>0</v>
      </c>
      <c r="L1353" t="str">
        <f>IF( (COUNTIF(B1353:E1353,"1")+COUNTIF(B1353:E1353,1))=0,
    "unknown",
    MID(
        IF(OR(B1353="1",B1353=1)," + fossorial","") &amp;
        IF(OR(C1353="1",C1353=1)," + terrestrial","") &amp;
        IF(OR(D1353="1",D1353=1)," + aquatic","") &amp;
        IF(OR(E1353="1",E1353=1)," + arboreal",""),
    4, 999)
)</f>
        <v>fossorial + terrestrial + aquatic</v>
      </c>
      <c r="M1353" t="str">
        <f>IF(
   AND( (COUNTIF(I1353:K1353,"1")+COUNTIF(I1353:K1353,1))=0,
        (COUNTIF(I1353:K1353,"0")+COUNTIF(I1353:K1353,0))=0 ),
   "unknown",
   IF(
     (COUNTIF(I1353:K1353,"1")+COUNTIF(I1353:K1353,1))&gt;0,
     MID(
        IF(OR(I1353=1,I1353="1")," + direct","") &amp;
        IF(OR(J1353=1,J1353="1")," + larval","") &amp;
        IF(OR(K1353=1,K1353="1")," + viviparous",""),
     4,999),
     IF( (COUNTIF(I1353:K1353,"0")+COUNTIF(I1353:K1353,0))=3,
         "none",
         "unknown")
   )
)</f>
        <v>direct</v>
      </c>
      <c r="N1353" t="b">
        <f>IFERROR(VALUE(INDEX(rawData!$Z:$Z, MATCH($A1353, rawData!$E:$E, 0)))=VALUE($F1353),"NA")</f>
        <v>1</v>
      </c>
      <c r="O1353" t="b">
        <f>IFERROR(VALUE(INDEX(rawData!$AD:$AD, MATCH($A1353, rawData!$E:$E, 0)))=VALUE($G1353),"NA")</f>
        <v>1</v>
      </c>
      <c r="P1353" t="b">
        <f>IFERROR(VALUE(INDEX(rawData!$AE:$AE, MATCH($A1353, rawData!$E:$E, 0)))=VALUE($H1353),"NA")</f>
        <v>1</v>
      </c>
      <c r="Q1353" t="b">
        <f>IFERROR(INDEX(rawData!$F:$F, MATCH($A1353, rawData!$E:$E, 0))=$B1353,"NA")</f>
        <v>1</v>
      </c>
      <c r="R1353" t="b">
        <f>IFERROR(INDEX(rawData!$G:$G, MATCH($A1353, rawData!$E:$E, 0))=$C1353,"NA")</f>
        <v>1</v>
      </c>
      <c r="S1353" t="b">
        <f>IFERROR(INDEX(rawData!$H:$H, MATCH($A1353, rawData!$E:$E, 0))=$D1353,"NA")</f>
        <v>1</v>
      </c>
      <c r="T1353" t="b">
        <f>IFERROR(INDEX(rawData!$I:$I, MATCH($A1353, rawData!$E:$E, 0))=$E1353,"NA")</f>
        <v>1</v>
      </c>
      <c r="U1353" t="b">
        <f>IFERROR(VALUE(INDEX(rawData!$AI:$AI, MATCH($A1353, rawData!$E:$E, 0)))=VALUE($I1353),"NA")</f>
        <v>1</v>
      </c>
      <c r="V1353" t="b">
        <f>IFERROR(VALUE(INDEX(rawData!$AJ:$AJ, MATCH($A1353, rawData!$E:$E, 0)))=VALUE($J1353),"NA")</f>
        <v>1</v>
      </c>
      <c r="W1353" t="b">
        <f>IFERROR(VALUE(INDEX(rawData!$AK:$AK, MATCH($A1353, rawData!$E:$E, 0)))=VALUE($K1353),"NA")</f>
        <v>1</v>
      </c>
      <c r="X1353" t="b">
        <f>IF(COUNTIF(O1353:W1353,FALSE)&gt;0,FALSE,TRUE)</f>
        <v>1</v>
      </c>
      <c r="Y1353">
        <v>1361</v>
      </c>
    </row>
    <row r="1354" spans="1:25">
      <c r="A1354" t="s">
        <v>1380</v>
      </c>
      <c r="B1354" t="s">
        <v>26</v>
      </c>
      <c r="C1354">
        <v>1</v>
      </c>
      <c r="D1354">
        <v>1</v>
      </c>
      <c r="E1354" t="s">
        <v>26</v>
      </c>
      <c r="F1354">
        <v>41</v>
      </c>
      <c r="G1354">
        <v>260</v>
      </c>
      <c r="H1354">
        <v>400</v>
      </c>
      <c r="I1354">
        <v>0</v>
      </c>
      <c r="J1354">
        <v>1</v>
      </c>
      <c r="K1354">
        <v>0</v>
      </c>
      <c r="L1354" t="str">
        <f>IF( (COUNTIF(B1354:E1354,"1")+COUNTIF(B1354:E1354,1))=0,
    "unknown",
    MID(
        IF(OR(B1354="1",B1354=1)," + fossorial","") &amp;
        IF(OR(C1354="1",C1354=1)," + terrestrial","") &amp;
        IF(OR(D1354="1",D1354=1)," + aquatic","") &amp;
        IF(OR(E1354="1",E1354=1)," + arboreal",""),
    4, 999)
)</f>
        <v>terrestrial + aquatic</v>
      </c>
      <c r="M1354" t="str">
        <f>IF(
   AND( (COUNTIF(I1354:K1354,"1")+COUNTIF(I1354:K1354,1))=0,
        (COUNTIF(I1354:K1354,"0")+COUNTIF(I1354:K1354,0))=0 ),
   "unknown",
   IF(
     (COUNTIF(I1354:K1354,"1")+COUNTIF(I1354:K1354,1))&gt;0,
     MID(
        IF(OR(I1354=1,I1354="1")," + direct","") &amp;
        IF(OR(J1354=1,J1354="1")," + larval","") &amp;
        IF(OR(K1354=1,K1354="1")," + viviparous",""),
     4,999),
     IF( (COUNTIF(I1354:K1354,"0")+COUNTIF(I1354:K1354,0))=3,
         "none",
         "unknown")
   )
)</f>
        <v>larval</v>
      </c>
      <c r="N1354" t="b">
        <f>IFERROR(VALUE(INDEX(rawData!$Z:$Z, MATCH($A1354, rawData!$E:$E, 0)))=VALUE($F1354),"NA")</f>
        <v>1</v>
      </c>
      <c r="O1354" t="b">
        <f>IFERROR(VALUE(INDEX(rawData!$AD:$AD, MATCH($A1354, rawData!$E:$E, 0)))=VALUE($G1354),"NA")</f>
        <v>1</v>
      </c>
      <c r="P1354" t="b">
        <f>IFERROR(VALUE(INDEX(rawData!$AE:$AE, MATCH($A1354, rawData!$E:$E, 0)))=VALUE($H1354),"NA")</f>
        <v>1</v>
      </c>
      <c r="Q1354" t="b">
        <f>IFERROR(INDEX(rawData!$F:$F, MATCH($A1354, rawData!$E:$E, 0))=$B1354,"NA")</f>
        <v>1</v>
      </c>
      <c r="R1354" t="b">
        <f>IFERROR(INDEX(rawData!$G:$G, MATCH($A1354, rawData!$E:$E, 0))=$C1354,"NA")</f>
        <v>1</v>
      </c>
      <c r="S1354" t="b">
        <f>IFERROR(INDEX(rawData!$H:$H, MATCH($A1354, rawData!$E:$E, 0))=$D1354,"NA")</f>
        <v>1</v>
      </c>
      <c r="T1354" t="b">
        <f>IFERROR(INDEX(rawData!$I:$I, MATCH($A1354, rawData!$E:$E, 0))=$E1354,"NA")</f>
        <v>1</v>
      </c>
      <c r="U1354" t="b">
        <f>IFERROR(VALUE(INDEX(rawData!$AI:$AI, MATCH($A1354, rawData!$E:$E, 0)))=VALUE($I1354),"NA")</f>
        <v>1</v>
      </c>
      <c r="V1354" t="b">
        <f>IFERROR(VALUE(INDEX(rawData!$AJ:$AJ, MATCH($A1354, rawData!$E:$E, 0)))=VALUE($J1354),"NA")</f>
        <v>1</v>
      </c>
      <c r="W1354" t="b">
        <f>IFERROR(VALUE(INDEX(rawData!$AK:$AK, MATCH($A1354, rawData!$E:$E, 0)))=VALUE($K1354),"NA")</f>
        <v>1</v>
      </c>
      <c r="X1354" t="b">
        <f>IF(COUNTIF(O1354:W1354,FALSE)&gt;0,FALSE,TRUE)</f>
        <v>1</v>
      </c>
      <c r="Y1354">
        <v>1362</v>
      </c>
    </row>
    <row r="1355" spans="1:25">
      <c r="A1355" t="s">
        <v>1381</v>
      </c>
      <c r="B1355">
        <v>1</v>
      </c>
      <c r="C1355" t="s">
        <v>26</v>
      </c>
      <c r="D1355">
        <v>1</v>
      </c>
      <c r="E1355" t="s">
        <v>26</v>
      </c>
      <c r="F1355">
        <v>48</v>
      </c>
      <c r="G1355">
        <v>107</v>
      </c>
      <c r="H1355">
        <v>140</v>
      </c>
      <c r="I1355">
        <v>0</v>
      </c>
      <c r="J1355">
        <v>1</v>
      </c>
      <c r="K1355">
        <v>0</v>
      </c>
      <c r="L1355" t="str">
        <f>IF( (COUNTIF(B1355:E1355,"1")+COUNTIF(B1355:E1355,1))=0,
    "unknown",
    MID(
        IF(OR(B1355="1",B1355=1)," + fossorial","") &amp;
        IF(OR(C1355="1",C1355=1)," + terrestrial","") &amp;
        IF(OR(D1355="1",D1355=1)," + aquatic","") &amp;
        IF(OR(E1355="1",E1355=1)," + arboreal",""),
    4, 999)
)</f>
        <v>fossorial + aquatic</v>
      </c>
      <c r="M1355" t="str">
        <f>IF(
   AND( (COUNTIF(I1355:K1355,"1")+COUNTIF(I1355:K1355,1))=0,
        (COUNTIF(I1355:K1355,"0")+COUNTIF(I1355:K1355,0))=0 ),
   "unknown",
   IF(
     (COUNTIF(I1355:K1355,"1")+COUNTIF(I1355:K1355,1))&gt;0,
     MID(
        IF(OR(I1355=1,I1355="1")," + direct","") &amp;
        IF(OR(J1355=1,J1355="1")," + larval","") &amp;
        IF(OR(K1355=1,K1355="1")," + viviparous",""),
     4,999),
     IF( (COUNTIF(I1355:K1355,"0")+COUNTIF(I1355:K1355,0))=3,
         "none",
         "unknown")
   )
)</f>
        <v>larval</v>
      </c>
      <c r="N1355" t="b">
        <f>IFERROR(VALUE(INDEX(rawData!$Z:$Z, MATCH($A1355, rawData!$E:$E, 0)))=VALUE($F1355),"NA")</f>
        <v>1</v>
      </c>
      <c r="O1355" t="b">
        <f>IFERROR(VALUE(INDEX(rawData!$AD:$AD, MATCH($A1355, rawData!$E:$E, 0)))=VALUE($G1355),"NA")</f>
        <v>1</v>
      </c>
      <c r="P1355" t="b">
        <f>IFERROR(VALUE(INDEX(rawData!$AE:$AE, MATCH($A1355, rawData!$E:$E, 0)))=VALUE($H1355),"NA")</f>
        <v>1</v>
      </c>
      <c r="Q1355" t="b">
        <f>IFERROR(INDEX(rawData!$F:$F, MATCH($A1355, rawData!$E:$E, 0))=$B1355,"NA")</f>
        <v>1</v>
      </c>
      <c r="R1355" t="b">
        <f>IFERROR(INDEX(rawData!$G:$G, MATCH($A1355, rawData!$E:$E, 0))=$C1355,"NA")</f>
        <v>1</v>
      </c>
      <c r="S1355" t="b">
        <f>IFERROR(INDEX(rawData!$H:$H, MATCH($A1355, rawData!$E:$E, 0))=$D1355,"NA")</f>
        <v>1</v>
      </c>
      <c r="T1355" t="b">
        <f>IFERROR(INDEX(rawData!$I:$I, MATCH($A1355, rawData!$E:$E, 0))=$E1355,"NA")</f>
        <v>1</v>
      </c>
      <c r="U1355" t="b">
        <f>IFERROR(VALUE(INDEX(rawData!$AI:$AI, MATCH($A1355, rawData!$E:$E, 0)))=VALUE($I1355),"NA")</f>
        <v>1</v>
      </c>
      <c r="V1355" t="b">
        <f>IFERROR(VALUE(INDEX(rawData!$AJ:$AJ, MATCH($A1355, rawData!$E:$E, 0)))=VALUE($J1355),"NA")</f>
        <v>1</v>
      </c>
      <c r="W1355" t="b">
        <f>IFERROR(VALUE(INDEX(rawData!$AK:$AK, MATCH($A1355, rawData!$E:$E, 0)))=VALUE($K1355),"NA")</f>
        <v>1</v>
      </c>
      <c r="X1355" t="b">
        <f>IF(COUNTIF(O1355:W1355,FALSE)&gt;0,FALSE,TRUE)</f>
        <v>1</v>
      </c>
      <c r="Y1355">
        <v>1364</v>
      </c>
    </row>
    <row r="1356" spans="1:25">
      <c r="A1356" t="s">
        <v>1382</v>
      </c>
      <c r="B1356" t="s">
        <v>26</v>
      </c>
      <c r="C1356">
        <v>1</v>
      </c>
      <c r="D1356" t="s">
        <v>26</v>
      </c>
      <c r="E1356" t="s">
        <v>26</v>
      </c>
      <c r="F1356">
        <v>125</v>
      </c>
      <c r="G1356">
        <v>27</v>
      </c>
      <c r="H1356">
        <v>27</v>
      </c>
      <c r="I1356">
        <v>0</v>
      </c>
      <c r="J1356">
        <v>1</v>
      </c>
      <c r="K1356">
        <v>0</v>
      </c>
      <c r="L1356" t="str">
        <f>IF( (COUNTIF(B1356:E1356,"1")+COUNTIF(B1356:E1356,1))=0,
    "unknown",
    MID(
        IF(OR(B1356="1",B1356=1)," + fossorial","") &amp;
        IF(OR(C1356="1",C1356=1)," + terrestrial","") &amp;
        IF(OR(D1356="1",D1356=1)," + aquatic","") &amp;
        IF(OR(E1356="1",E1356=1)," + arboreal",""),
    4, 999)
)</f>
        <v>terrestrial</v>
      </c>
      <c r="M1356" t="str">
        <f>IF(
   AND( (COUNTIF(I1356:K1356,"1")+COUNTIF(I1356:K1356,1))=0,
        (COUNTIF(I1356:K1356,"0")+COUNTIF(I1356:K1356,0))=0 ),
   "unknown",
   IF(
     (COUNTIF(I1356:K1356,"1")+COUNTIF(I1356:K1356,1))&gt;0,
     MID(
        IF(OR(I1356=1,I1356="1")," + direct","") &amp;
        IF(OR(J1356=1,J1356="1")," + larval","") &amp;
        IF(OR(K1356=1,K1356="1")," + viviparous",""),
     4,999),
     IF( (COUNTIF(I1356:K1356,"0")+COUNTIF(I1356:K1356,0))=3,
         "none",
         "unknown")
   )
)</f>
        <v>larval</v>
      </c>
      <c r="N1356" t="b">
        <f>IFERROR(VALUE(INDEX(rawData!$Z:$Z, MATCH($A1356, rawData!$E:$E, 0)))=VALUE($F1356),"NA")</f>
        <v>1</v>
      </c>
      <c r="O1356" t="b">
        <f>IFERROR(VALUE(INDEX(rawData!$AD:$AD, MATCH($A1356, rawData!$E:$E, 0)))=VALUE($G1356),"NA")</f>
        <v>1</v>
      </c>
      <c r="P1356" t="b">
        <f>IFERROR(VALUE(INDEX(rawData!$AE:$AE, MATCH($A1356, rawData!$E:$E, 0)))=VALUE($H1356),"NA")</f>
        <v>1</v>
      </c>
      <c r="Q1356" t="b">
        <f>IFERROR(INDEX(rawData!$F:$F, MATCH($A1356, rawData!$E:$E, 0))=$B1356,"NA")</f>
        <v>1</v>
      </c>
      <c r="R1356" t="b">
        <f>IFERROR(INDEX(rawData!$G:$G, MATCH($A1356, rawData!$E:$E, 0))=$C1356,"NA")</f>
        <v>1</v>
      </c>
      <c r="S1356" t="b">
        <f>IFERROR(INDEX(rawData!$H:$H, MATCH($A1356, rawData!$E:$E, 0))=$D1356,"NA")</f>
        <v>1</v>
      </c>
      <c r="T1356" t="b">
        <f>IFERROR(INDEX(rawData!$I:$I, MATCH($A1356, rawData!$E:$E, 0))=$E1356,"NA")</f>
        <v>1</v>
      </c>
      <c r="U1356" t="b">
        <f>IFERROR(VALUE(INDEX(rawData!$AI:$AI, MATCH($A1356, rawData!$E:$E, 0)))=VALUE($I1356),"NA")</f>
        <v>1</v>
      </c>
      <c r="V1356" t="b">
        <f>IFERROR(VALUE(INDEX(rawData!$AJ:$AJ, MATCH($A1356, rawData!$E:$E, 0)))=VALUE($J1356),"NA")</f>
        <v>1</v>
      </c>
      <c r="W1356" t="b">
        <f>IFERROR(VALUE(INDEX(rawData!$AK:$AK, MATCH($A1356, rawData!$E:$E, 0)))=VALUE($K1356),"NA")</f>
        <v>1</v>
      </c>
      <c r="X1356" t="b">
        <f>IF(COUNTIF(O1356:W1356,FALSE)&gt;0,FALSE,TRUE)</f>
        <v>1</v>
      </c>
      <c r="Y1356">
        <v>1366</v>
      </c>
    </row>
    <row r="1357" spans="1:25">
      <c r="A1357" t="s">
        <v>1383</v>
      </c>
      <c r="B1357" t="s">
        <v>26</v>
      </c>
      <c r="C1357" t="s">
        <v>26</v>
      </c>
      <c r="D1357">
        <v>1</v>
      </c>
      <c r="E1357">
        <v>1</v>
      </c>
      <c r="F1357">
        <v>39</v>
      </c>
      <c r="G1357">
        <v>62</v>
      </c>
      <c r="H1357">
        <v>88</v>
      </c>
      <c r="I1357">
        <v>0</v>
      </c>
      <c r="J1357">
        <v>1</v>
      </c>
      <c r="K1357">
        <v>0</v>
      </c>
      <c r="L1357" t="str">
        <f>IF( (COUNTIF(B1357:E1357,"1")+COUNTIF(B1357:E1357,1))=0,
    "unknown",
    MID(
        IF(OR(B1357="1",B1357=1)," + fossorial","") &amp;
        IF(OR(C1357="1",C1357=1)," + terrestrial","") &amp;
        IF(OR(D1357="1",D1357=1)," + aquatic","") &amp;
        IF(OR(E1357="1",E1357=1)," + arboreal",""),
    4, 999)
)</f>
        <v>aquatic + arboreal</v>
      </c>
      <c r="M1357" t="str">
        <f>IF(
   AND( (COUNTIF(I1357:K1357,"1")+COUNTIF(I1357:K1357,1))=0,
        (COUNTIF(I1357:K1357,"0")+COUNTIF(I1357:K1357,0))=0 ),
   "unknown",
   IF(
     (COUNTIF(I1357:K1357,"1")+COUNTIF(I1357:K1357,1))&gt;0,
     MID(
        IF(OR(I1357=1,I1357="1")," + direct","") &amp;
        IF(OR(J1357=1,J1357="1")," + larval","") &amp;
        IF(OR(K1357=1,K1357="1")," + viviparous",""),
     4,999),
     IF( (COUNTIF(I1357:K1357,"0")+COUNTIF(I1357:K1357,0))=3,
         "none",
         "unknown")
   )
)</f>
        <v>larval</v>
      </c>
      <c r="N1357" t="b">
        <f>IFERROR(VALUE(INDEX(rawData!$Z:$Z, MATCH($A1357, rawData!$E:$E, 0)))=VALUE($F1357),"NA")</f>
        <v>1</v>
      </c>
      <c r="O1357" t="b">
        <f>IFERROR(VALUE(INDEX(rawData!$AD:$AD, MATCH($A1357, rawData!$E:$E, 0)))=VALUE($G1357),"NA")</f>
        <v>1</v>
      </c>
      <c r="P1357" t="b">
        <f>IFERROR(VALUE(INDEX(rawData!$AE:$AE, MATCH($A1357, rawData!$E:$E, 0)))=VALUE($H1357),"NA")</f>
        <v>1</v>
      </c>
      <c r="Q1357" t="b">
        <f>IFERROR(INDEX(rawData!$F:$F, MATCH($A1357, rawData!$E:$E, 0))=$B1357,"NA")</f>
        <v>1</v>
      </c>
      <c r="R1357" t="b">
        <f>IFERROR(INDEX(rawData!$G:$G, MATCH($A1357, rawData!$E:$E, 0))=$C1357,"NA")</f>
        <v>1</v>
      </c>
      <c r="S1357" t="b">
        <f>IFERROR(INDEX(rawData!$H:$H, MATCH($A1357, rawData!$E:$E, 0))=$D1357,"NA")</f>
        <v>1</v>
      </c>
      <c r="T1357" t="b">
        <f>IFERROR(INDEX(rawData!$I:$I, MATCH($A1357, rawData!$E:$E, 0))=$E1357,"NA")</f>
        <v>1</v>
      </c>
      <c r="U1357" t="b">
        <f>IFERROR(VALUE(INDEX(rawData!$AI:$AI, MATCH($A1357, rawData!$E:$E, 0)))=VALUE($I1357),"NA")</f>
        <v>1</v>
      </c>
      <c r="V1357" t="b">
        <f>IFERROR(VALUE(INDEX(rawData!$AJ:$AJ, MATCH($A1357, rawData!$E:$E, 0)))=VALUE($J1357),"NA")</f>
        <v>1</v>
      </c>
      <c r="W1357" t="b">
        <f>IFERROR(VALUE(INDEX(rawData!$AK:$AK, MATCH($A1357, rawData!$E:$E, 0)))=VALUE($K1357),"NA")</f>
        <v>1</v>
      </c>
      <c r="X1357" t="b">
        <f>IF(COUNTIF(O1357:W1357,FALSE)&gt;0,FALSE,TRUE)</f>
        <v>1</v>
      </c>
      <c r="Y1357">
        <v>1367</v>
      </c>
    </row>
    <row r="1358" spans="1:25">
      <c r="A1358" t="s">
        <v>1384</v>
      </c>
      <c r="B1358">
        <v>1</v>
      </c>
      <c r="C1358">
        <v>1</v>
      </c>
      <c r="D1358">
        <v>1</v>
      </c>
      <c r="E1358" t="s">
        <v>26</v>
      </c>
      <c r="F1358">
        <v>70</v>
      </c>
      <c r="G1358">
        <v>75</v>
      </c>
      <c r="H1358">
        <v>75</v>
      </c>
      <c r="I1358">
        <v>0</v>
      </c>
      <c r="J1358">
        <v>1</v>
      </c>
      <c r="K1358">
        <v>0</v>
      </c>
      <c r="L1358" t="str">
        <f>IF( (COUNTIF(B1358:E1358,"1")+COUNTIF(B1358:E1358,1))=0,
    "unknown",
    MID(
        IF(OR(B1358="1",B1358=1)," + fossorial","") &amp;
        IF(OR(C1358="1",C1358=1)," + terrestrial","") &amp;
        IF(OR(D1358="1",D1358=1)," + aquatic","") &amp;
        IF(OR(E1358="1",E1358=1)," + arboreal",""),
    4, 999)
)</f>
        <v>fossorial + terrestrial + aquatic</v>
      </c>
      <c r="M1358" t="str">
        <f>IF(
   AND( (COUNTIF(I1358:K1358,"1")+COUNTIF(I1358:K1358,1))=0,
        (COUNTIF(I1358:K1358,"0")+COUNTIF(I1358:K1358,0))=0 ),
   "unknown",
   IF(
     (COUNTIF(I1358:K1358,"1")+COUNTIF(I1358:K1358,1))&gt;0,
     MID(
        IF(OR(I1358=1,I1358="1")," + direct","") &amp;
        IF(OR(J1358=1,J1358="1")," + larval","") &amp;
        IF(OR(K1358=1,K1358="1")," + viviparous",""),
     4,999),
     IF( (COUNTIF(I1358:K1358,"0")+COUNTIF(I1358:K1358,0))=3,
         "none",
         "unknown")
   )
)</f>
        <v>larval</v>
      </c>
      <c r="N1358" t="b">
        <f>IFERROR(VALUE(INDEX(rawData!$Z:$Z, MATCH($A1358, rawData!$E:$E, 0)))=VALUE($F1358),"NA")</f>
        <v>1</v>
      </c>
      <c r="O1358" t="b">
        <f>IFERROR(VALUE(INDEX(rawData!$AD:$AD, MATCH($A1358, rawData!$E:$E, 0)))=VALUE($G1358),"NA")</f>
        <v>1</v>
      </c>
      <c r="P1358" t="b">
        <f>IFERROR(VALUE(INDEX(rawData!$AE:$AE, MATCH($A1358, rawData!$E:$E, 0)))=VALUE($H1358),"NA")</f>
        <v>1</v>
      </c>
      <c r="Q1358" t="b">
        <f>IFERROR(INDEX(rawData!$F:$F, MATCH($A1358, rawData!$E:$E, 0))=$B1358,"NA")</f>
        <v>1</v>
      </c>
      <c r="R1358" t="b">
        <f>IFERROR(INDEX(rawData!$G:$G, MATCH($A1358, rawData!$E:$E, 0))=$C1358,"NA")</f>
        <v>1</v>
      </c>
      <c r="S1358" t="b">
        <f>IFERROR(INDEX(rawData!$H:$H, MATCH($A1358, rawData!$E:$E, 0))=$D1358,"NA")</f>
        <v>1</v>
      </c>
      <c r="T1358" t="b">
        <f>IFERROR(INDEX(rawData!$I:$I, MATCH($A1358, rawData!$E:$E, 0))=$E1358,"NA")</f>
        <v>1</v>
      </c>
      <c r="U1358" t="b">
        <f>IFERROR(VALUE(INDEX(rawData!$AI:$AI, MATCH($A1358, rawData!$E:$E, 0)))=VALUE($I1358),"NA")</f>
        <v>1</v>
      </c>
      <c r="V1358" t="b">
        <f>IFERROR(VALUE(INDEX(rawData!$AJ:$AJ, MATCH($A1358, rawData!$E:$E, 0)))=VALUE($J1358),"NA")</f>
        <v>1</v>
      </c>
      <c r="W1358" t="b">
        <f>IFERROR(VALUE(INDEX(rawData!$AK:$AK, MATCH($A1358, rawData!$E:$E, 0)))=VALUE($K1358),"NA")</f>
        <v>1</v>
      </c>
      <c r="X1358" t="b">
        <f>IF(COUNTIF(O1358:W1358,FALSE)&gt;0,FALSE,TRUE)</f>
        <v>1</v>
      </c>
      <c r="Y1358">
        <v>1367</v>
      </c>
    </row>
    <row r="1359" spans="1:25">
      <c r="A1359" t="s">
        <v>1385</v>
      </c>
      <c r="B1359" t="s">
        <v>26</v>
      </c>
      <c r="C1359">
        <v>1</v>
      </c>
      <c r="D1359">
        <v>1</v>
      </c>
      <c r="E1359">
        <v>1</v>
      </c>
      <c r="F1359">
        <v>18</v>
      </c>
      <c r="G1359">
        <v>20</v>
      </c>
      <c r="H1359">
        <v>20</v>
      </c>
      <c r="I1359">
        <v>0</v>
      </c>
      <c r="J1359">
        <v>1</v>
      </c>
      <c r="K1359">
        <v>0</v>
      </c>
      <c r="L1359" t="str">
        <f>IF( (COUNTIF(B1359:E1359,"1")+COUNTIF(B1359:E1359,1))=0,
    "unknown",
    MID(
        IF(OR(B1359="1",B1359=1)," + fossorial","") &amp;
        IF(OR(C1359="1",C1359=1)," + terrestrial","") &amp;
        IF(OR(D1359="1",D1359=1)," + aquatic","") &amp;
        IF(OR(E1359="1",E1359=1)," + arboreal",""),
    4, 999)
)</f>
        <v>terrestrial + aquatic + arboreal</v>
      </c>
      <c r="M1359" t="str">
        <f>IF(
   AND( (COUNTIF(I1359:K1359,"1")+COUNTIF(I1359:K1359,1))=0,
        (COUNTIF(I1359:K1359,"0")+COUNTIF(I1359:K1359,0))=0 ),
   "unknown",
   IF(
     (COUNTIF(I1359:K1359,"1")+COUNTIF(I1359:K1359,1))&gt;0,
     MID(
        IF(OR(I1359=1,I1359="1")," + direct","") &amp;
        IF(OR(J1359=1,J1359="1")," + larval","") &amp;
        IF(OR(K1359=1,K1359="1")," + viviparous",""),
     4,999),
     IF( (COUNTIF(I1359:K1359,"0")+COUNTIF(I1359:K1359,0))=3,
         "none",
         "unknown")
   )
)</f>
        <v>larval</v>
      </c>
      <c r="N1359" t="b">
        <f>IFERROR(VALUE(INDEX(rawData!$Z:$Z, MATCH($A1359, rawData!$E:$E, 0)))=VALUE($F1359),"NA")</f>
        <v>1</v>
      </c>
      <c r="O1359" t="b">
        <f>IFERROR(VALUE(INDEX(rawData!$AD:$AD, MATCH($A1359, rawData!$E:$E, 0)))=VALUE($G1359),"NA")</f>
        <v>1</v>
      </c>
      <c r="P1359" t="b">
        <f>IFERROR(VALUE(INDEX(rawData!$AE:$AE, MATCH($A1359, rawData!$E:$E, 0)))=VALUE($H1359),"NA")</f>
        <v>1</v>
      </c>
      <c r="Q1359" t="b">
        <f>IFERROR(INDEX(rawData!$F:$F, MATCH($A1359, rawData!$E:$E, 0))=$B1359,"NA")</f>
        <v>1</v>
      </c>
      <c r="R1359" t="b">
        <f>IFERROR(INDEX(rawData!$G:$G, MATCH($A1359, rawData!$E:$E, 0))=$C1359,"NA")</f>
        <v>1</v>
      </c>
      <c r="S1359" t="b">
        <f>IFERROR(INDEX(rawData!$H:$H, MATCH($A1359, rawData!$E:$E, 0))=$D1359,"NA")</f>
        <v>1</v>
      </c>
      <c r="T1359" t="b">
        <f>IFERROR(INDEX(rawData!$I:$I, MATCH($A1359, rawData!$E:$E, 0))=$E1359,"NA")</f>
        <v>1</v>
      </c>
      <c r="U1359" t="b">
        <f>IFERROR(VALUE(INDEX(rawData!$AI:$AI, MATCH($A1359, rawData!$E:$E, 0)))=VALUE($I1359),"NA")</f>
        <v>1</v>
      </c>
      <c r="V1359" t="b">
        <f>IFERROR(VALUE(INDEX(rawData!$AJ:$AJ, MATCH($A1359, rawData!$E:$E, 0)))=VALUE($J1359),"NA")</f>
        <v>1</v>
      </c>
      <c r="W1359" t="b">
        <f>IFERROR(VALUE(INDEX(rawData!$AK:$AK, MATCH($A1359, rawData!$E:$E, 0)))=VALUE($K1359),"NA")</f>
        <v>1</v>
      </c>
      <c r="X1359" t="b">
        <f>IF(COUNTIF(O1359:W1359,FALSE)&gt;0,FALSE,TRUE)</f>
        <v>1</v>
      </c>
      <c r="Y1359">
        <v>1367</v>
      </c>
    </row>
    <row r="1360" spans="1:25">
      <c r="A1360" t="s">
        <v>1386</v>
      </c>
      <c r="B1360" t="s">
        <v>26</v>
      </c>
      <c r="C1360" t="s">
        <v>26</v>
      </c>
      <c r="D1360" t="s">
        <v>26</v>
      </c>
      <c r="E1360">
        <v>1</v>
      </c>
      <c r="F1360">
        <v>87</v>
      </c>
      <c r="G1360">
        <v>10</v>
      </c>
      <c r="H1360">
        <v>54</v>
      </c>
      <c r="I1360">
        <v>0</v>
      </c>
      <c r="J1360">
        <v>1</v>
      </c>
      <c r="K1360">
        <v>0</v>
      </c>
      <c r="L1360" t="str">
        <f>IF( (COUNTIF(B1360:E1360,"1")+COUNTIF(B1360:E1360,1))=0,
    "unknown",
    MID(
        IF(OR(B1360="1",B1360=1)," + fossorial","") &amp;
        IF(OR(C1360="1",C1360=1)," + terrestrial","") &amp;
        IF(OR(D1360="1",D1360=1)," + aquatic","") &amp;
        IF(OR(E1360="1",E1360=1)," + arboreal",""),
    4, 999)
)</f>
        <v>arboreal</v>
      </c>
      <c r="M1360" t="str">
        <f>IF(
   AND( (COUNTIF(I1360:K1360,"1")+COUNTIF(I1360:K1360,1))=0,
        (COUNTIF(I1360:K1360,"0")+COUNTIF(I1360:K1360,0))=0 ),
   "unknown",
   IF(
     (COUNTIF(I1360:K1360,"1")+COUNTIF(I1360:K1360,1))&gt;0,
     MID(
        IF(OR(I1360=1,I1360="1")," + direct","") &amp;
        IF(OR(J1360=1,J1360="1")," + larval","") &amp;
        IF(OR(K1360=1,K1360="1")," + viviparous",""),
     4,999),
     IF( (COUNTIF(I1360:K1360,"0")+COUNTIF(I1360:K1360,0))=3,
         "none",
         "unknown")
   )
)</f>
        <v>larval</v>
      </c>
      <c r="N1360" t="b">
        <f>IFERROR(VALUE(INDEX(rawData!$Z:$Z, MATCH($A1360, rawData!$E:$E, 0)))=VALUE($F1360),"NA")</f>
        <v>1</v>
      </c>
      <c r="O1360" t="b">
        <f>IFERROR(VALUE(INDEX(rawData!$AD:$AD, MATCH($A1360, rawData!$E:$E, 0)))=VALUE($G1360),"NA")</f>
        <v>1</v>
      </c>
      <c r="P1360" t="b">
        <f>IFERROR(VALUE(INDEX(rawData!$AE:$AE, MATCH($A1360, rawData!$E:$E, 0)))=VALUE($H1360),"NA")</f>
        <v>1</v>
      </c>
      <c r="Q1360" t="b">
        <f>IFERROR(INDEX(rawData!$F:$F, MATCH($A1360, rawData!$E:$E, 0))=$B1360,"NA")</f>
        <v>1</v>
      </c>
      <c r="R1360" t="b">
        <f>IFERROR(INDEX(rawData!$G:$G, MATCH($A1360, rawData!$E:$E, 0))=$C1360,"NA")</f>
        <v>1</v>
      </c>
      <c r="S1360" t="b">
        <f>IFERROR(INDEX(rawData!$H:$H, MATCH($A1360, rawData!$E:$E, 0))=$D1360,"NA")</f>
        <v>1</v>
      </c>
      <c r="T1360" t="b">
        <f>IFERROR(INDEX(rawData!$I:$I, MATCH($A1360, rawData!$E:$E, 0))=$E1360,"NA")</f>
        <v>1</v>
      </c>
      <c r="U1360" t="b">
        <f>IFERROR(VALUE(INDEX(rawData!$AI:$AI, MATCH($A1360, rawData!$E:$E, 0)))=VALUE($I1360),"NA")</f>
        <v>1</v>
      </c>
      <c r="V1360" t="b">
        <f>IFERROR(VALUE(INDEX(rawData!$AJ:$AJ, MATCH($A1360, rawData!$E:$E, 0)))=VALUE($J1360),"NA")</f>
        <v>1</v>
      </c>
      <c r="W1360" t="b">
        <f>IFERROR(VALUE(INDEX(rawData!$AK:$AK, MATCH($A1360, rawData!$E:$E, 0)))=VALUE($K1360),"NA")</f>
        <v>1</v>
      </c>
      <c r="X1360" t="b">
        <f>IF(COUNTIF(O1360:W1360,FALSE)&gt;0,FALSE,TRUE)</f>
        <v>1</v>
      </c>
      <c r="Y1360">
        <v>1368</v>
      </c>
    </row>
    <row r="1361" spans="1:25">
      <c r="A1361" t="s">
        <v>1387</v>
      </c>
      <c r="B1361" t="s">
        <v>26</v>
      </c>
      <c r="C1361">
        <v>1</v>
      </c>
      <c r="D1361">
        <v>1</v>
      </c>
      <c r="E1361" t="s">
        <v>26</v>
      </c>
      <c r="F1361">
        <v>150</v>
      </c>
      <c r="G1361">
        <v>5332</v>
      </c>
      <c r="H1361">
        <v>10000</v>
      </c>
      <c r="I1361">
        <v>0</v>
      </c>
      <c r="J1361">
        <v>1</v>
      </c>
      <c r="K1361">
        <v>0</v>
      </c>
      <c r="L1361" t="str">
        <f>IF( (COUNTIF(B1361:E1361,"1")+COUNTIF(B1361:E1361,1))=0,
    "unknown",
    MID(
        IF(OR(B1361="1",B1361=1)," + fossorial","") &amp;
        IF(OR(C1361="1",C1361=1)," + terrestrial","") &amp;
        IF(OR(D1361="1",D1361=1)," + aquatic","") &amp;
        IF(OR(E1361="1",E1361=1)," + arboreal",""),
    4, 999)
)</f>
        <v>terrestrial + aquatic</v>
      </c>
      <c r="M1361" t="str">
        <f>IF(
   AND( (COUNTIF(I1361:K1361,"1")+COUNTIF(I1361:K1361,1))=0,
        (COUNTIF(I1361:K1361,"0")+COUNTIF(I1361:K1361,0))=0 ),
   "unknown",
   IF(
     (COUNTIF(I1361:K1361,"1")+COUNTIF(I1361:K1361,1))&gt;0,
     MID(
        IF(OR(I1361=1,I1361="1")," + direct","") &amp;
        IF(OR(J1361=1,J1361="1")," + larval","") &amp;
        IF(OR(K1361=1,K1361="1")," + viviparous",""),
     4,999),
     IF( (COUNTIF(I1361:K1361,"0")+COUNTIF(I1361:K1361,0))=3,
         "none",
         "unknown")
   )
)</f>
        <v>larval</v>
      </c>
      <c r="N1361" t="b">
        <f>IFERROR(VALUE(INDEX(rawData!$Z:$Z, MATCH($A1361, rawData!$E:$E, 0)))=VALUE($F1361),"NA")</f>
        <v>1</v>
      </c>
      <c r="O1361" t="b">
        <f>IFERROR(VALUE(INDEX(rawData!$AD:$AD, MATCH($A1361, rawData!$E:$E, 0)))=VALUE($G1361),"NA")</f>
        <v>1</v>
      </c>
      <c r="P1361" t="b">
        <f>IFERROR(VALUE(INDEX(rawData!$AE:$AE, MATCH($A1361, rawData!$E:$E, 0)))=VALUE($H1361),"NA")</f>
        <v>1</v>
      </c>
      <c r="Q1361" t="b">
        <f>IFERROR(INDEX(rawData!$F:$F, MATCH($A1361, rawData!$E:$E, 0))=$B1361,"NA")</f>
        <v>1</v>
      </c>
      <c r="R1361" t="b">
        <f>IFERROR(INDEX(rawData!$G:$G, MATCH($A1361, rawData!$E:$E, 0))=$C1361,"NA")</f>
        <v>1</v>
      </c>
      <c r="S1361" t="b">
        <f>IFERROR(INDEX(rawData!$H:$H, MATCH($A1361, rawData!$E:$E, 0))=$D1361,"NA")</f>
        <v>1</v>
      </c>
      <c r="T1361" t="b">
        <f>IFERROR(INDEX(rawData!$I:$I, MATCH($A1361, rawData!$E:$E, 0))=$E1361,"NA")</f>
        <v>1</v>
      </c>
      <c r="U1361" t="b">
        <f>IFERROR(VALUE(INDEX(rawData!$AI:$AI, MATCH($A1361, rawData!$E:$E, 0)))=VALUE($I1361),"NA")</f>
        <v>1</v>
      </c>
      <c r="V1361" t="b">
        <f>IFERROR(VALUE(INDEX(rawData!$AJ:$AJ, MATCH($A1361, rawData!$E:$E, 0)))=VALUE($J1361),"NA")</f>
        <v>1</v>
      </c>
      <c r="W1361" t="b">
        <f>IFERROR(VALUE(INDEX(rawData!$AK:$AK, MATCH($A1361, rawData!$E:$E, 0)))=VALUE($K1361),"NA")</f>
        <v>1</v>
      </c>
      <c r="X1361" t="b">
        <f>IF(COUNTIF(O1361:W1361,FALSE)&gt;0,FALSE,TRUE)</f>
        <v>1</v>
      </c>
      <c r="Y1361">
        <v>1371</v>
      </c>
    </row>
    <row r="1362" spans="1:25">
      <c r="A1362" t="s">
        <v>1388</v>
      </c>
      <c r="B1362" t="s">
        <v>26</v>
      </c>
      <c r="C1362">
        <v>1</v>
      </c>
      <c r="D1362">
        <v>1</v>
      </c>
      <c r="E1362" t="s">
        <v>26</v>
      </c>
      <c r="F1362">
        <v>28.7</v>
      </c>
      <c r="G1362">
        <v>6</v>
      </c>
      <c r="H1362">
        <v>14</v>
      </c>
      <c r="I1362">
        <v>0</v>
      </c>
      <c r="J1362">
        <v>1</v>
      </c>
      <c r="K1362">
        <v>0</v>
      </c>
      <c r="L1362" t="str">
        <f>IF( (COUNTIF(B1362:E1362,"1")+COUNTIF(B1362:E1362,1))=0,
    "unknown",
    MID(
        IF(OR(B1362="1",B1362=1)," + fossorial","") &amp;
        IF(OR(C1362="1",C1362=1)," + terrestrial","") &amp;
        IF(OR(D1362="1",D1362=1)," + aquatic","") &amp;
        IF(OR(E1362="1",E1362=1)," + arboreal",""),
    4, 999)
)</f>
        <v>terrestrial + aquatic</v>
      </c>
      <c r="M1362" t="str">
        <f>IF(
   AND( (COUNTIF(I1362:K1362,"1")+COUNTIF(I1362:K1362,1))=0,
        (COUNTIF(I1362:K1362,"0")+COUNTIF(I1362:K1362,0))=0 ),
   "unknown",
   IF(
     (COUNTIF(I1362:K1362,"1")+COUNTIF(I1362:K1362,1))&gt;0,
     MID(
        IF(OR(I1362=1,I1362="1")," + direct","") &amp;
        IF(OR(J1362=1,J1362="1")," + larval","") &amp;
        IF(OR(K1362=1,K1362="1")," + viviparous",""),
     4,999),
     IF( (COUNTIF(I1362:K1362,"0")+COUNTIF(I1362:K1362,0))=3,
         "none",
         "unknown")
   )
)</f>
        <v>larval</v>
      </c>
      <c r="N1362" t="b">
        <f>IFERROR(VALUE(INDEX(rawData!$Z:$Z, MATCH($A1362, rawData!$E:$E, 0)))=VALUE($F1362),"NA")</f>
        <v>1</v>
      </c>
      <c r="O1362" t="b">
        <f>IFERROR(VALUE(INDEX(rawData!$AD:$AD, MATCH($A1362, rawData!$E:$E, 0)))=VALUE($G1362),"NA")</f>
        <v>1</v>
      </c>
      <c r="P1362" t="b">
        <f>IFERROR(VALUE(INDEX(rawData!$AE:$AE, MATCH($A1362, rawData!$E:$E, 0)))=VALUE($H1362),"NA")</f>
        <v>1</v>
      </c>
      <c r="Q1362" t="b">
        <f>IFERROR(INDEX(rawData!$F:$F, MATCH($A1362, rawData!$E:$E, 0))=$B1362,"NA")</f>
        <v>1</v>
      </c>
      <c r="R1362" t="b">
        <f>IFERROR(INDEX(rawData!$G:$G, MATCH($A1362, rawData!$E:$E, 0))=$C1362,"NA")</f>
        <v>1</v>
      </c>
      <c r="S1362" t="b">
        <f>IFERROR(INDEX(rawData!$H:$H, MATCH($A1362, rawData!$E:$E, 0))=$D1362,"NA")</f>
        <v>1</v>
      </c>
      <c r="T1362" t="b">
        <f>IFERROR(INDEX(rawData!$I:$I, MATCH($A1362, rawData!$E:$E, 0))=$E1362,"NA")</f>
        <v>1</v>
      </c>
      <c r="U1362" t="b">
        <f>IFERROR(VALUE(INDEX(rawData!$AI:$AI, MATCH($A1362, rawData!$E:$E, 0)))=VALUE($I1362),"NA")</f>
        <v>1</v>
      </c>
      <c r="V1362" t="b">
        <f>IFERROR(VALUE(INDEX(rawData!$AJ:$AJ, MATCH($A1362, rawData!$E:$E, 0)))=VALUE($J1362),"NA")</f>
        <v>1</v>
      </c>
      <c r="W1362" t="b">
        <f>IFERROR(VALUE(INDEX(rawData!$AK:$AK, MATCH($A1362, rawData!$E:$E, 0)))=VALUE($K1362),"NA")</f>
        <v>1</v>
      </c>
      <c r="X1362" t="b">
        <f>IF(COUNTIF(O1362:W1362,FALSE)&gt;0,FALSE,TRUE)</f>
        <v>1</v>
      </c>
      <c r="Y1362">
        <v>1371</v>
      </c>
    </row>
    <row r="1363" spans="1:25">
      <c r="A1363" t="s">
        <v>1389</v>
      </c>
      <c r="B1363" t="s">
        <v>26</v>
      </c>
      <c r="C1363">
        <v>1</v>
      </c>
      <c r="D1363" t="s">
        <v>26</v>
      </c>
      <c r="E1363">
        <v>1</v>
      </c>
      <c r="F1363">
        <v>36</v>
      </c>
      <c r="G1363">
        <v>30</v>
      </c>
      <c r="H1363">
        <v>200</v>
      </c>
      <c r="I1363">
        <v>0</v>
      </c>
      <c r="J1363">
        <v>1</v>
      </c>
      <c r="K1363">
        <v>0</v>
      </c>
      <c r="L1363" t="str">
        <f>IF( (COUNTIF(B1363:E1363,"1")+COUNTIF(B1363:E1363,1))=0,
    "unknown",
    MID(
        IF(OR(B1363="1",B1363=1)," + fossorial","") &amp;
        IF(OR(C1363="1",C1363=1)," + terrestrial","") &amp;
        IF(OR(D1363="1",D1363=1)," + aquatic","") &amp;
        IF(OR(E1363="1",E1363=1)," + arboreal",""),
    4, 999)
)</f>
        <v>terrestrial + arboreal</v>
      </c>
      <c r="M1363" t="str">
        <f>IF(
   AND( (COUNTIF(I1363:K1363,"1")+COUNTIF(I1363:K1363,1))=0,
        (COUNTIF(I1363:K1363,"0")+COUNTIF(I1363:K1363,0))=0 ),
   "unknown",
   IF(
     (COUNTIF(I1363:K1363,"1")+COUNTIF(I1363:K1363,1))&gt;0,
     MID(
        IF(OR(I1363=1,I1363="1")," + direct","") &amp;
        IF(OR(J1363=1,J1363="1")," + larval","") &amp;
        IF(OR(K1363=1,K1363="1")," + viviparous",""),
     4,999),
     IF( (COUNTIF(I1363:K1363,"0")+COUNTIF(I1363:K1363,0))=3,
         "none",
         "unknown")
   )
)</f>
        <v>larval</v>
      </c>
      <c r="N1363" t="b">
        <f>IFERROR(VALUE(INDEX(rawData!$Z:$Z, MATCH($A1363, rawData!$E:$E, 0)))=VALUE($F1363),"NA")</f>
        <v>1</v>
      </c>
      <c r="O1363" t="b">
        <f>IFERROR(VALUE(INDEX(rawData!$AD:$AD, MATCH($A1363, rawData!$E:$E, 0)))=VALUE($G1363),"NA")</f>
        <v>1</v>
      </c>
      <c r="P1363" t="b">
        <f>IFERROR(VALUE(INDEX(rawData!$AE:$AE, MATCH($A1363, rawData!$E:$E, 0)))=VALUE($H1363),"NA")</f>
        <v>1</v>
      </c>
      <c r="Q1363" t="b">
        <f>IFERROR(INDEX(rawData!$F:$F, MATCH($A1363, rawData!$E:$E, 0))=$B1363,"NA")</f>
        <v>1</v>
      </c>
      <c r="R1363" t="b">
        <f>IFERROR(INDEX(rawData!$G:$G, MATCH($A1363, rawData!$E:$E, 0))=$C1363,"NA")</f>
        <v>1</v>
      </c>
      <c r="S1363" t="b">
        <f>IFERROR(INDEX(rawData!$H:$H, MATCH($A1363, rawData!$E:$E, 0))=$D1363,"NA")</f>
        <v>1</v>
      </c>
      <c r="T1363" t="b">
        <f>IFERROR(INDEX(rawData!$I:$I, MATCH($A1363, rawData!$E:$E, 0))=$E1363,"NA")</f>
        <v>1</v>
      </c>
      <c r="U1363" t="b">
        <f>IFERROR(VALUE(INDEX(rawData!$AI:$AI, MATCH($A1363, rawData!$E:$E, 0)))=VALUE($I1363),"NA")</f>
        <v>1</v>
      </c>
      <c r="V1363" t="b">
        <f>IFERROR(VALUE(INDEX(rawData!$AJ:$AJ, MATCH($A1363, rawData!$E:$E, 0)))=VALUE($J1363),"NA")</f>
        <v>1</v>
      </c>
      <c r="W1363" t="b">
        <f>IFERROR(VALUE(INDEX(rawData!$AK:$AK, MATCH($A1363, rawData!$E:$E, 0)))=VALUE($K1363),"NA")</f>
        <v>1</v>
      </c>
      <c r="X1363" t="b">
        <f>IF(COUNTIF(O1363:W1363,FALSE)&gt;0,FALSE,TRUE)</f>
        <v>1</v>
      </c>
      <c r="Y1363">
        <v>1371</v>
      </c>
    </row>
    <row r="1364" spans="1:25">
      <c r="A1364" t="s">
        <v>1390</v>
      </c>
      <c r="B1364" t="s">
        <v>26</v>
      </c>
      <c r="C1364">
        <v>1</v>
      </c>
      <c r="D1364">
        <v>1</v>
      </c>
      <c r="E1364" t="s">
        <v>26</v>
      </c>
      <c r="F1364">
        <v>300</v>
      </c>
      <c r="G1364">
        <v>70</v>
      </c>
      <c r="H1364">
        <v>100</v>
      </c>
      <c r="I1364">
        <v>0</v>
      </c>
      <c r="J1364">
        <v>1</v>
      </c>
      <c r="K1364">
        <v>0</v>
      </c>
      <c r="L1364" t="str">
        <f>IF( (COUNTIF(B1364:E1364,"1")+COUNTIF(B1364:E1364,1))=0,
    "unknown",
    MID(
        IF(OR(B1364="1",B1364=1)," + fossorial","") &amp;
        IF(OR(C1364="1",C1364=1)," + terrestrial","") &amp;
        IF(OR(D1364="1",D1364=1)," + aquatic","") &amp;
        IF(OR(E1364="1",E1364=1)," + arboreal",""),
    4, 999)
)</f>
        <v>terrestrial + aquatic</v>
      </c>
      <c r="M1364" t="str">
        <f>IF(
   AND( (COUNTIF(I1364:K1364,"1")+COUNTIF(I1364:K1364,1))=0,
        (COUNTIF(I1364:K1364,"0")+COUNTIF(I1364:K1364,0))=0 ),
   "unknown",
   IF(
     (COUNTIF(I1364:K1364,"1")+COUNTIF(I1364:K1364,1))&gt;0,
     MID(
        IF(OR(I1364=1,I1364="1")," + direct","") &amp;
        IF(OR(J1364=1,J1364="1")," + larval","") &amp;
        IF(OR(K1364=1,K1364="1")," + viviparous",""),
     4,999),
     IF( (COUNTIF(I1364:K1364,"0")+COUNTIF(I1364:K1364,0))=3,
         "none",
         "unknown")
   )
)</f>
        <v>larval</v>
      </c>
      <c r="N1364" t="b">
        <f>IFERROR(VALUE(INDEX(rawData!$Z:$Z, MATCH($A1364, rawData!$E:$E, 0)))=VALUE($F1364),"NA")</f>
        <v>1</v>
      </c>
      <c r="O1364" t="b">
        <f>IFERROR(VALUE(INDEX(rawData!$AD:$AD, MATCH($A1364, rawData!$E:$E, 0)))=VALUE($G1364),"NA")</f>
        <v>1</v>
      </c>
      <c r="P1364" t="b">
        <f>IFERROR(VALUE(INDEX(rawData!$AE:$AE, MATCH($A1364, rawData!$E:$E, 0)))=VALUE($H1364),"NA")</f>
        <v>1</v>
      </c>
      <c r="Q1364" t="b">
        <f>IFERROR(INDEX(rawData!$F:$F, MATCH($A1364, rawData!$E:$E, 0))=$B1364,"NA")</f>
        <v>1</v>
      </c>
      <c r="R1364" t="b">
        <f>IFERROR(INDEX(rawData!$G:$G, MATCH($A1364, rawData!$E:$E, 0))=$C1364,"NA")</f>
        <v>1</v>
      </c>
      <c r="S1364" t="b">
        <f>IFERROR(INDEX(rawData!$H:$H, MATCH($A1364, rawData!$E:$E, 0))=$D1364,"NA")</f>
        <v>1</v>
      </c>
      <c r="T1364" t="b">
        <f>IFERROR(INDEX(rawData!$I:$I, MATCH($A1364, rawData!$E:$E, 0))=$E1364,"NA")</f>
        <v>1</v>
      </c>
      <c r="U1364" t="b">
        <f>IFERROR(VALUE(INDEX(rawData!$AI:$AI, MATCH($A1364, rawData!$E:$E, 0)))=VALUE($I1364),"NA")</f>
        <v>1</v>
      </c>
      <c r="V1364" t="b">
        <f>IFERROR(VALUE(INDEX(rawData!$AJ:$AJ, MATCH($A1364, rawData!$E:$E, 0)))=VALUE($J1364),"NA")</f>
        <v>1</v>
      </c>
      <c r="W1364" t="b">
        <f>IFERROR(VALUE(INDEX(rawData!$AK:$AK, MATCH($A1364, rawData!$E:$E, 0)))=VALUE($K1364),"NA")</f>
        <v>1</v>
      </c>
      <c r="X1364" t="b">
        <f>IF(COUNTIF(O1364:W1364,FALSE)&gt;0,FALSE,TRUE)</f>
        <v>1</v>
      </c>
      <c r="Y1364">
        <v>1371</v>
      </c>
    </row>
    <row r="1365" spans="1:25">
      <c r="A1365" t="s">
        <v>1391</v>
      </c>
      <c r="B1365" t="s">
        <v>26</v>
      </c>
      <c r="C1365">
        <v>1</v>
      </c>
      <c r="D1365">
        <v>1</v>
      </c>
      <c r="E1365" t="s">
        <v>26</v>
      </c>
      <c r="F1365">
        <v>412</v>
      </c>
      <c r="G1365">
        <v>1</v>
      </c>
      <c r="H1365">
        <v>14</v>
      </c>
      <c r="I1365">
        <v>1</v>
      </c>
      <c r="J1365">
        <v>0</v>
      </c>
      <c r="K1365">
        <v>0</v>
      </c>
      <c r="L1365" t="str">
        <f>IF( (COUNTIF(B1365:E1365,"1")+COUNTIF(B1365:E1365,1))=0,
    "unknown",
    MID(
        IF(OR(B1365="1",B1365=1)," + fossorial","") &amp;
        IF(OR(C1365="1",C1365=1)," + terrestrial","") &amp;
        IF(OR(D1365="1",D1365=1)," + aquatic","") &amp;
        IF(OR(E1365="1",E1365=1)," + arboreal",""),
    4, 999)
)</f>
        <v>terrestrial + aquatic</v>
      </c>
      <c r="M1365" t="str">
        <f>IF(
   AND( (COUNTIF(I1365:K1365,"1")+COUNTIF(I1365:K1365,1))=0,
        (COUNTIF(I1365:K1365,"0")+COUNTIF(I1365:K1365,0))=0 ),
   "unknown",
   IF(
     (COUNTIF(I1365:K1365,"1")+COUNTIF(I1365:K1365,1))&gt;0,
     MID(
        IF(OR(I1365=1,I1365="1")," + direct","") &amp;
        IF(OR(J1365=1,J1365="1")," + larval","") &amp;
        IF(OR(K1365=1,K1365="1")," + viviparous",""),
     4,999),
     IF( (COUNTIF(I1365:K1365,"0")+COUNTIF(I1365:K1365,0))=3,
         "none",
         "unknown")
   )
)</f>
        <v>direct</v>
      </c>
      <c r="N1365" t="b">
        <f>IFERROR(VALUE(INDEX(rawData!$Z:$Z, MATCH($A1365, rawData!$E:$E, 0)))=VALUE($F1365),"NA")</f>
        <v>1</v>
      </c>
      <c r="O1365" t="b">
        <f>IFERROR(VALUE(INDEX(rawData!$AD:$AD, MATCH($A1365, rawData!$E:$E, 0)))=VALUE($G1365),"NA")</f>
        <v>1</v>
      </c>
      <c r="P1365" t="b">
        <f>IFERROR(VALUE(INDEX(rawData!$AE:$AE, MATCH($A1365, rawData!$E:$E, 0)))=VALUE($H1365),"NA")</f>
        <v>1</v>
      </c>
      <c r="Q1365" t="b">
        <f>IFERROR(INDEX(rawData!$F:$F, MATCH($A1365, rawData!$E:$E, 0))=$B1365,"NA")</f>
        <v>1</v>
      </c>
      <c r="R1365" t="b">
        <f>IFERROR(INDEX(rawData!$G:$G, MATCH($A1365, rawData!$E:$E, 0))=$C1365,"NA")</f>
        <v>1</v>
      </c>
      <c r="S1365" t="b">
        <f>IFERROR(INDEX(rawData!$H:$H, MATCH($A1365, rawData!$E:$E, 0))=$D1365,"NA")</f>
        <v>1</v>
      </c>
      <c r="T1365" t="b">
        <f>IFERROR(INDEX(rawData!$I:$I, MATCH($A1365, rawData!$E:$E, 0))=$E1365,"NA")</f>
        <v>1</v>
      </c>
      <c r="U1365" t="b">
        <f>IFERROR(VALUE(INDEX(rawData!$AI:$AI, MATCH($A1365, rawData!$E:$E, 0)))=VALUE($I1365),"NA")</f>
        <v>1</v>
      </c>
      <c r="V1365" t="b">
        <f>IFERROR(VALUE(INDEX(rawData!$AJ:$AJ, MATCH($A1365, rawData!$E:$E, 0)))=VALUE($J1365),"NA")</f>
        <v>1</v>
      </c>
      <c r="W1365" t="b">
        <f>IFERROR(VALUE(INDEX(rawData!$AK:$AK, MATCH($A1365, rawData!$E:$E, 0)))=VALUE($K1365),"NA")</f>
        <v>1</v>
      </c>
      <c r="X1365" t="b">
        <f>IF(COUNTIF(O1365:W1365,FALSE)&gt;0,FALSE,TRUE)</f>
        <v>1</v>
      </c>
      <c r="Y1365">
        <v>1372</v>
      </c>
    </row>
    <row r="1366" spans="1:25">
      <c r="A1366" t="s">
        <v>1392</v>
      </c>
      <c r="B1366">
        <v>1</v>
      </c>
      <c r="C1366">
        <v>1</v>
      </c>
      <c r="D1366">
        <v>1</v>
      </c>
      <c r="E1366" t="s">
        <v>26</v>
      </c>
      <c r="F1366">
        <v>88.9</v>
      </c>
      <c r="G1366">
        <v>1722</v>
      </c>
      <c r="H1366">
        <v>1722</v>
      </c>
      <c r="I1366">
        <v>1</v>
      </c>
      <c r="J1366">
        <v>0</v>
      </c>
      <c r="K1366">
        <v>0</v>
      </c>
      <c r="L1366" t="str">
        <f>IF( (COUNTIF(B1366:E1366,"1")+COUNTIF(B1366:E1366,1))=0,
    "unknown",
    MID(
        IF(OR(B1366="1",B1366=1)," + fossorial","") &amp;
        IF(OR(C1366="1",C1366=1)," + terrestrial","") &amp;
        IF(OR(D1366="1",D1366=1)," + aquatic","") &amp;
        IF(OR(E1366="1",E1366=1)," + arboreal",""),
    4, 999)
)</f>
        <v>fossorial + terrestrial + aquatic</v>
      </c>
      <c r="M1366" t="str">
        <f>IF(
   AND( (COUNTIF(I1366:K1366,"1")+COUNTIF(I1366:K1366,1))=0,
        (COUNTIF(I1366:K1366,"0")+COUNTIF(I1366:K1366,0))=0 ),
   "unknown",
   IF(
     (COUNTIF(I1366:K1366,"1")+COUNTIF(I1366:K1366,1))&gt;0,
     MID(
        IF(OR(I1366=1,I1366="1")," + direct","") &amp;
        IF(OR(J1366=1,J1366="1")," + larval","") &amp;
        IF(OR(K1366=1,K1366="1")," + viviparous",""),
     4,999),
     IF( (COUNTIF(I1366:K1366,"0")+COUNTIF(I1366:K1366,0))=3,
         "none",
         "unknown")
   )
)</f>
        <v>direct</v>
      </c>
      <c r="N1366" t="b">
        <f>IFERROR(VALUE(INDEX(rawData!$Z:$Z, MATCH($A1366, rawData!$E:$E, 0)))=VALUE($F1366),"NA")</f>
        <v>1</v>
      </c>
      <c r="O1366" t="b">
        <f>IFERROR(VALUE(INDEX(rawData!$AD:$AD, MATCH($A1366, rawData!$E:$E, 0)))=VALUE($G1366),"NA")</f>
        <v>1</v>
      </c>
      <c r="P1366" t="b">
        <f>IFERROR(VALUE(INDEX(rawData!$AE:$AE, MATCH($A1366, rawData!$E:$E, 0)))=VALUE($H1366),"NA")</f>
        <v>1</v>
      </c>
      <c r="Q1366" t="b">
        <f>IFERROR(INDEX(rawData!$F:$F, MATCH($A1366, rawData!$E:$E, 0))=$B1366,"NA")</f>
        <v>1</v>
      </c>
      <c r="R1366" t="b">
        <f>IFERROR(INDEX(rawData!$G:$G, MATCH($A1366, rawData!$E:$E, 0))=$C1366,"NA")</f>
        <v>1</v>
      </c>
      <c r="S1366" t="b">
        <f>IFERROR(INDEX(rawData!$H:$H, MATCH($A1366, rawData!$E:$E, 0))=$D1366,"NA")</f>
        <v>1</v>
      </c>
      <c r="T1366" t="b">
        <f>IFERROR(INDEX(rawData!$I:$I, MATCH($A1366, rawData!$E:$E, 0))=$E1366,"NA")</f>
        <v>1</v>
      </c>
      <c r="U1366" t="b">
        <f>IFERROR(VALUE(INDEX(rawData!$AI:$AI, MATCH($A1366, rawData!$E:$E, 0)))=VALUE($I1366),"NA")</f>
        <v>1</v>
      </c>
      <c r="V1366" t="b">
        <f>IFERROR(VALUE(INDEX(rawData!$AJ:$AJ, MATCH($A1366, rawData!$E:$E, 0)))=VALUE($J1366),"NA")</f>
        <v>1</v>
      </c>
      <c r="W1366" t="b">
        <f>IFERROR(VALUE(INDEX(rawData!$AK:$AK, MATCH($A1366, rawData!$E:$E, 0)))=VALUE($K1366),"NA")</f>
        <v>1</v>
      </c>
      <c r="X1366" t="b">
        <f>IF(COUNTIF(O1366:W1366,FALSE)&gt;0,FALSE,TRUE)</f>
        <v>1</v>
      </c>
      <c r="Y1366">
        <v>1373</v>
      </c>
    </row>
    <row r="1367" spans="1:25">
      <c r="A1367" t="s">
        <v>1393</v>
      </c>
      <c r="B1367" t="s">
        <v>26</v>
      </c>
      <c r="C1367">
        <v>1</v>
      </c>
      <c r="D1367" t="s">
        <v>26</v>
      </c>
      <c r="E1367">
        <v>1</v>
      </c>
      <c r="F1367">
        <v>165</v>
      </c>
      <c r="G1367">
        <v>130</v>
      </c>
      <c r="H1367">
        <v>1500</v>
      </c>
      <c r="I1367">
        <v>0</v>
      </c>
      <c r="J1367">
        <v>1</v>
      </c>
      <c r="K1367">
        <v>0</v>
      </c>
      <c r="L1367" t="str">
        <f>IF( (COUNTIF(B1367:E1367,"1")+COUNTIF(B1367:E1367,1))=0,
    "unknown",
    MID(
        IF(OR(B1367="1",B1367=1)," + fossorial","") &amp;
        IF(OR(C1367="1",C1367=1)," + terrestrial","") &amp;
        IF(OR(D1367="1",D1367=1)," + aquatic","") &amp;
        IF(OR(E1367="1",E1367=1)," + arboreal",""),
    4, 999)
)</f>
        <v>terrestrial + arboreal</v>
      </c>
      <c r="M1367" t="str">
        <f>IF(
   AND( (COUNTIF(I1367:K1367,"1")+COUNTIF(I1367:K1367,1))=0,
        (COUNTIF(I1367:K1367,"0")+COUNTIF(I1367:K1367,0))=0 ),
   "unknown",
   IF(
     (COUNTIF(I1367:K1367,"1")+COUNTIF(I1367:K1367,1))&gt;0,
     MID(
        IF(OR(I1367=1,I1367="1")," + direct","") &amp;
        IF(OR(J1367=1,J1367="1")," + larval","") &amp;
        IF(OR(K1367=1,K1367="1")," + viviparous",""),
     4,999),
     IF( (COUNTIF(I1367:K1367,"0")+COUNTIF(I1367:K1367,0))=3,
         "none",
         "unknown")
   )
)</f>
        <v>larval</v>
      </c>
      <c r="N1367" t="b">
        <f>IFERROR(VALUE(INDEX(rawData!$Z:$Z, MATCH($A1367, rawData!$E:$E, 0)))=VALUE($F1367),"NA")</f>
        <v>1</v>
      </c>
      <c r="O1367" t="b">
        <f>IFERROR(VALUE(INDEX(rawData!$AD:$AD, MATCH($A1367, rawData!$E:$E, 0)))=VALUE($G1367),"NA")</f>
        <v>1</v>
      </c>
      <c r="P1367" t="b">
        <f>IFERROR(VALUE(INDEX(rawData!$AE:$AE, MATCH($A1367, rawData!$E:$E, 0)))=VALUE($H1367),"NA")</f>
        <v>1</v>
      </c>
      <c r="Q1367" t="b">
        <f>IFERROR(INDEX(rawData!$F:$F, MATCH($A1367, rawData!$E:$E, 0))=$B1367,"NA")</f>
        <v>1</v>
      </c>
      <c r="R1367" t="b">
        <f>IFERROR(INDEX(rawData!$G:$G, MATCH($A1367, rawData!$E:$E, 0))=$C1367,"NA")</f>
        <v>1</v>
      </c>
      <c r="S1367" t="b">
        <f>IFERROR(INDEX(rawData!$H:$H, MATCH($A1367, rawData!$E:$E, 0))=$D1367,"NA")</f>
        <v>1</v>
      </c>
      <c r="T1367" t="b">
        <f>IFERROR(INDEX(rawData!$I:$I, MATCH($A1367, rawData!$E:$E, 0))=$E1367,"NA")</f>
        <v>1</v>
      </c>
      <c r="U1367" t="b">
        <f>IFERROR(VALUE(INDEX(rawData!$AI:$AI, MATCH($A1367, rawData!$E:$E, 0)))=VALUE($I1367),"NA")</f>
        <v>1</v>
      </c>
      <c r="V1367" t="b">
        <f>IFERROR(VALUE(INDEX(rawData!$AJ:$AJ, MATCH($A1367, rawData!$E:$E, 0)))=VALUE($J1367),"NA")</f>
        <v>1</v>
      </c>
      <c r="W1367" t="b">
        <f>IFERROR(VALUE(INDEX(rawData!$AK:$AK, MATCH($A1367, rawData!$E:$E, 0)))=VALUE($K1367),"NA")</f>
        <v>1</v>
      </c>
      <c r="X1367" t="b">
        <f>IF(COUNTIF(O1367:W1367,FALSE)&gt;0,FALSE,TRUE)</f>
        <v>1</v>
      </c>
      <c r="Y1367">
        <v>1374</v>
      </c>
    </row>
    <row r="1368" spans="1:25">
      <c r="A1368" t="s">
        <v>1394</v>
      </c>
      <c r="B1368" t="s">
        <v>26</v>
      </c>
      <c r="C1368">
        <v>1</v>
      </c>
      <c r="D1368">
        <v>1</v>
      </c>
      <c r="E1368" t="s">
        <v>26</v>
      </c>
      <c r="F1368">
        <v>40</v>
      </c>
      <c r="G1368">
        <v>332</v>
      </c>
      <c r="H1368">
        <v>1688</v>
      </c>
      <c r="I1368">
        <v>0</v>
      </c>
      <c r="J1368">
        <v>1</v>
      </c>
      <c r="K1368">
        <v>0</v>
      </c>
      <c r="L1368" t="str">
        <f>IF( (COUNTIF(B1368:E1368,"1")+COUNTIF(B1368:E1368,1))=0,
    "unknown",
    MID(
        IF(OR(B1368="1",B1368=1)," + fossorial","") &amp;
        IF(OR(C1368="1",C1368=1)," + terrestrial","") &amp;
        IF(OR(D1368="1",D1368=1)," + aquatic","") &amp;
        IF(OR(E1368="1",E1368=1)," + arboreal",""),
    4, 999)
)</f>
        <v>terrestrial + aquatic</v>
      </c>
      <c r="M1368" t="str">
        <f>IF(
   AND( (COUNTIF(I1368:K1368,"1")+COUNTIF(I1368:K1368,1))=0,
        (COUNTIF(I1368:K1368,"0")+COUNTIF(I1368:K1368,0))=0 ),
   "unknown",
   IF(
     (COUNTIF(I1368:K1368,"1")+COUNTIF(I1368:K1368,1))&gt;0,
     MID(
        IF(OR(I1368=1,I1368="1")," + direct","") &amp;
        IF(OR(J1368=1,J1368="1")," + larval","") &amp;
        IF(OR(K1368=1,K1368="1")," + viviparous",""),
     4,999),
     IF( (COUNTIF(I1368:K1368,"0")+COUNTIF(I1368:K1368,0))=3,
         "none",
         "unknown")
   )
)</f>
        <v>larval</v>
      </c>
      <c r="N1368" t="b">
        <f>IFERROR(VALUE(INDEX(rawData!$Z:$Z, MATCH($A1368, rawData!$E:$E, 0)))=VALUE($F1368),"NA")</f>
        <v>1</v>
      </c>
      <c r="O1368" t="b">
        <f>IFERROR(VALUE(INDEX(rawData!$AD:$AD, MATCH($A1368, rawData!$E:$E, 0)))=VALUE($G1368),"NA")</f>
        <v>1</v>
      </c>
      <c r="P1368" t="b">
        <f>IFERROR(VALUE(INDEX(rawData!$AE:$AE, MATCH($A1368, rawData!$E:$E, 0)))=VALUE($H1368),"NA")</f>
        <v>1</v>
      </c>
      <c r="Q1368" t="b">
        <f>IFERROR(INDEX(rawData!$F:$F, MATCH($A1368, rawData!$E:$E, 0))=$B1368,"NA")</f>
        <v>1</v>
      </c>
      <c r="R1368" t="b">
        <f>IFERROR(INDEX(rawData!$G:$G, MATCH($A1368, rawData!$E:$E, 0))=$C1368,"NA")</f>
        <v>1</v>
      </c>
      <c r="S1368" t="b">
        <f>IFERROR(INDEX(rawData!$H:$H, MATCH($A1368, rawData!$E:$E, 0))=$D1368,"NA")</f>
        <v>1</v>
      </c>
      <c r="T1368" t="b">
        <f>IFERROR(INDEX(rawData!$I:$I, MATCH($A1368, rawData!$E:$E, 0))=$E1368,"NA")</f>
        <v>1</v>
      </c>
      <c r="U1368" t="b">
        <f>IFERROR(VALUE(INDEX(rawData!$AI:$AI, MATCH($A1368, rawData!$E:$E, 0)))=VALUE($I1368),"NA")</f>
        <v>1</v>
      </c>
      <c r="V1368" t="b">
        <f>IFERROR(VALUE(INDEX(rawData!$AJ:$AJ, MATCH($A1368, rawData!$E:$E, 0)))=VALUE($J1368),"NA")</f>
        <v>1</v>
      </c>
      <c r="W1368" t="b">
        <f>IFERROR(VALUE(INDEX(rawData!$AK:$AK, MATCH($A1368, rawData!$E:$E, 0)))=VALUE($K1368),"NA")</f>
        <v>1</v>
      </c>
      <c r="X1368" t="b">
        <f>IF(COUNTIF(O1368:W1368,FALSE)&gt;0,FALSE,TRUE)</f>
        <v>1</v>
      </c>
      <c r="Y1368">
        <v>1374</v>
      </c>
    </row>
    <row r="1369" spans="1:25">
      <c r="A1369" t="s">
        <v>1395</v>
      </c>
      <c r="B1369" t="s">
        <v>26</v>
      </c>
      <c r="C1369">
        <v>1</v>
      </c>
      <c r="D1369">
        <v>1</v>
      </c>
      <c r="E1369">
        <v>1</v>
      </c>
      <c r="F1369">
        <v>26</v>
      </c>
      <c r="G1369">
        <v>250</v>
      </c>
      <c r="H1369">
        <v>250</v>
      </c>
      <c r="I1369">
        <v>0</v>
      </c>
      <c r="J1369">
        <v>1</v>
      </c>
      <c r="K1369">
        <v>0</v>
      </c>
      <c r="L1369" t="str">
        <f>IF( (COUNTIF(B1369:E1369,"1")+COUNTIF(B1369:E1369,1))=0,
    "unknown",
    MID(
        IF(OR(B1369="1",B1369=1)," + fossorial","") &amp;
        IF(OR(C1369="1",C1369=1)," + terrestrial","") &amp;
        IF(OR(D1369="1",D1369=1)," + aquatic","") &amp;
        IF(OR(E1369="1",E1369=1)," + arboreal",""),
    4, 999)
)</f>
        <v>terrestrial + aquatic + arboreal</v>
      </c>
      <c r="M1369" t="str">
        <f>IF(
   AND( (COUNTIF(I1369:K1369,"1")+COUNTIF(I1369:K1369,1))=0,
        (COUNTIF(I1369:K1369,"0")+COUNTIF(I1369:K1369,0))=0 ),
   "unknown",
   IF(
     (COUNTIF(I1369:K1369,"1")+COUNTIF(I1369:K1369,1))&gt;0,
     MID(
        IF(OR(I1369=1,I1369="1")," + direct","") &amp;
        IF(OR(J1369=1,J1369="1")," + larval","") &amp;
        IF(OR(K1369=1,K1369="1")," + viviparous",""),
     4,999),
     IF( (COUNTIF(I1369:K1369,"0")+COUNTIF(I1369:K1369,0))=3,
         "none",
         "unknown")
   )
)</f>
        <v>larval</v>
      </c>
      <c r="N1369" t="b">
        <f>IFERROR(VALUE(INDEX(rawData!$Z:$Z, MATCH($A1369, rawData!$E:$E, 0)))=VALUE($F1369),"NA")</f>
        <v>1</v>
      </c>
      <c r="O1369" t="b">
        <f>IFERROR(VALUE(INDEX(rawData!$AD:$AD, MATCH($A1369, rawData!$E:$E, 0)))=VALUE($G1369),"NA")</f>
        <v>1</v>
      </c>
      <c r="P1369" t="b">
        <f>IFERROR(VALUE(INDEX(rawData!$AE:$AE, MATCH($A1369, rawData!$E:$E, 0)))=VALUE($H1369),"NA")</f>
        <v>1</v>
      </c>
      <c r="Q1369" t="b">
        <f>IFERROR(INDEX(rawData!$F:$F, MATCH($A1369, rawData!$E:$E, 0))=$B1369,"NA")</f>
        <v>1</v>
      </c>
      <c r="R1369" t="b">
        <f>IFERROR(INDEX(rawData!$G:$G, MATCH($A1369, rawData!$E:$E, 0))=$C1369,"NA")</f>
        <v>1</v>
      </c>
      <c r="S1369" t="b">
        <f>IFERROR(INDEX(rawData!$H:$H, MATCH($A1369, rawData!$E:$E, 0))=$D1369,"NA")</f>
        <v>1</v>
      </c>
      <c r="T1369" t="b">
        <f>IFERROR(INDEX(rawData!$I:$I, MATCH($A1369, rawData!$E:$E, 0))=$E1369,"NA")</f>
        <v>1</v>
      </c>
      <c r="U1369" t="b">
        <f>IFERROR(VALUE(INDEX(rawData!$AI:$AI, MATCH($A1369, rawData!$E:$E, 0)))=VALUE($I1369),"NA")</f>
        <v>1</v>
      </c>
      <c r="V1369" t="b">
        <f>IFERROR(VALUE(INDEX(rawData!$AJ:$AJ, MATCH($A1369, rawData!$E:$E, 0)))=VALUE($J1369),"NA")</f>
        <v>1</v>
      </c>
      <c r="W1369" t="b">
        <f>IFERROR(VALUE(INDEX(rawData!$AK:$AK, MATCH($A1369, rawData!$E:$E, 0)))=VALUE($K1369),"NA")</f>
        <v>1</v>
      </c>
      <c r="X1369" t="b">
        <f>IF(COUNTIF(O1369:W1369,FALSE)&gt;0,FALSE,TRUE)</f>
        <v>1</v>
      </c>
      <c r="Y1369">
        <v>1374</v>
      </c>
    </row>
    <row r="1370" spans="1:25">
      <c r="A1370" t="s">
        <v>1396</v>
      </c>
      <c r="B1370" t="s">
        <v>26</v>
      </c>
      <c r="C1370">
        <v>1</v>
      </c>
      <c r="D1370">
        <v>1</v>
      </c>
      <c r="E1370" t="s">
        <v>26</v>
      </c>
      <c r="F1370">
        <v>53</v>
      </c>
      <c r="G1370">
        <v>1</v>
      </c>
      <c r="H1370">
        <v>29</v>
      </c>
      <c r="I1370">
        <v>1</v>
      </c>
      <c r="J1370">
        <v>0</v>
      </c>
      <c r="K1370">
        <v>0</v>
      </c>
      <c r="L1370" t="str">
        <f>IF( (COUNTIF(B1370:E1370,"1")+COUNTIF(B1370:E1370,1))=0,
    "unknown",
    MID(
        IF(OR(B1370="1",B1370=1)," + fossorial","") &amp;
        IF(OR(C1370="1",C1370=1)," + terrestrial","") &amp;
        IF(OR(D1370="1",D1370=1)," + aquatic","") &amp;
        IF(OR(E1370="1",E1370=1)," + arboreal",""),
    4, 999)
)</f>
        <v>terrestrial + aquatic</v>
      </c>
      <c r="M1370" t="str">
        <f>IF(
   AND( (COUNTIF(I1370:K1370,"1")+COUNTIF(I1370:K1370,1))=0,
        (COUNTIF(I1370:K1370,"0")+COUNTIF(I1370:K1370,0))=0 ),
   "unknown",
   IF(
     (COUNTIF(I1370:K1370,"1")+COUNTIF(I1370:K1370,1))&gt;0,
     MID(
        IF(OR(I1370=1,I1370="1")," + direct","") &amp;
        IF(OR(J1370=1,J1370="1")," + larval","") &amp;
        IF(OR(K1370=1,K1370="1")," + viviparous",""),
     4,999),
     IF( (COUNTIF(I1370:K1370,"0")+COUNTIF(I1370:K1370,0))=3,
         "none",
         "unknown")
   )
)</f>
        <v>direct</v>
      </c>
      <c r="N1370" t="b">
        <f>IFERROR(VALUE(INDEX(rawData!$Z:$Z, MATCH($A1370, rawData!$E:$E, 0)))=VALUE($F1370),"NA")</f>
        <v>1</v>
      </c>
      <c r="O1370" t="b">
        <f>IFERROR(VALUE(INDEX(rawData!$AD:$AD, MATCH($A1370, rawData!$E:$E, 0)))=VALUE($G1370),"NA")</f>
        <v>1</v>
      </c>
      <c r="P1370" t="b">
        <f>IFERROR(VALUE(INDEX(rawData!$AE:$AE, MATCH($A1370, rawData!$E:$E, 0)))=VALUE($H1370),"NA")</f>
        <v>1</v>
      </c>
      <c r="Q1370" t="b">
        <f>IFERROR(INDEX(rawData!$F:$F, MATCH($A1370, rawData!$E:$E, 0))=$B1370,"NA")</f>
        <v>1</v>
      </c>
      <c r="R1370" t="b">
        <f>IFERROR(INDEX(rawData!$G:$G, MATCH($A1370, rawData!$E:$E, 0))=$C1370,"NA")</f>
        <v>1</v>
      </c>
      <c r="S1370" t="b">
        <f>IFERROR(INDEX(rawData!$H:$H, MATCH($A1370, rawData!$E:$E, 0))=$D1370,"NA")</f>
        <v>1</v>
      </c>
      <c r="T1370" t="b">
        <f>IFERROR(INDEX(rawData!$I:$I, MATCH($A1370, rawData!$E:$E, 0))=$E1370,"NA")</f>
        <v>1</v>
      </c>
      <c r="U1370" t="b">
        <f>IFERROR(VALUE(INDEX(rawData!$AI:$AI, MATCH($A1370, rawData!$E:$E, 0)))=VALUE($I1370),"NA")</f>
        <v>1</v>
      </c>
      <c r="V1370" t="b">
        <f>IFERROR(VALUE(INDEX(rawData!$AJ:$AJ, MATCH($A1370, rawData!$E:$E, 0)))=VALUE($J1370),"NA")</f>
        <v>1</v>
      </c>
      <c r="W1370" t="b">
        <f>IFERROR(VALUE(INDEX(rawData!$AK:$AK, MATCH($A1370, rawData!$E:$E, 0)))=VALUE($K1370),"NA")</f>
        <v>1</v>
      </c>
      <c r="X1370" t="b">
        <f>IF(COUNTIF(O1370:W1370,FALSE)&gt;0,FALSE,TRUE)</f>
        <v>1</v>
      </c>
      <c r="Y1370">
        <v>1376</v>
      </c>
    </row>
    <row r="1371" spans="1:25">
      <c r="A1371" t="s">
        <v>1397</v>
      </c>
      <c r="B1371" t="s">
        <v>26</v>
      </c>
      <c r="C1371">
        <v>1</v>
      </c>
      <c r="D1371" t="s">
        <v>26</v>
      </c>
      <c r="E1371" t="s">
        <v>26</v>
      </c>
      <c r="F1371">
        <v>94</v>
      </c>
      <c r="G1371">
        <v>3000</v>
      </c>
      <c r="H1371">
        <v>3000</v>
      </c>
      <c r="I1371">
        <v>0</v>
      </c>
      <c r="J1371">
        <v>1</v>
      </c>
      <c r="K1371">
        <v>0</v>
      </c>
      <c r="L1371" t="str">
        <f>IF( (COUNTIF(B1371:E1371,"1")+COUNTIF(B1371:E1371,1))=0,
    "unknown",
    MID(
        IF(OR(B1371="1",B1371=1)," + fossorial","") &amp;
        IF(OR(C1371="1",C1371=1)," + terrestrial","") &amp;
        IF(OR(D1371="1",D1371=1)," + aquatic","") &amp;
        IF(OR(E1371="1",E1371=1)," + arboreal",""),
    4, 999)
)</f>
        <v>terrestrial</v>
      </c>
      <c r="M1371" t="str">
        <f>IF(
   AND( (COUNTIF(I1371:K1371,"1")+COUNTIF(I1371:K1371,1))=0,
        (COUNTIF(I1371:K1371,"0")+COUNTIF(I1371:K1371,0))=0 ),
   "unknown",
   IF(
     (COUNTIF(I1371:K1371,"1")+COUNTIF(I1371:K1371,1))&gt;0,
     MID(
        IF(OR(I1371=1,I1371="1")," + direct","") &amp;
        IF(OR(J1371=1,J1371="1")," + larval","") &amp;
        IF(OR(K1371=1,K1371="1")," + viviparous",""),
     4,999),
     IF( (COUNTIF(I1371:K1371,"0")+COUNTIF(I1371:K1371,0))=3,
         "none",
         "unknown")
   )
)</f>
        <v>larval</v>
      </c>
      <c r="N1371" t="b">
        <f>IFERROR(VALUE(INDEX(rawData!$Z:$Z, MATCH($A1371, rawData!$E:$E, 0)))=VALUE($F1371),"NA")</f>
        <v>1</v>
      </c>
      <c r="O1371" t="b">
        <f>IFERROR(VALUE(INDEX(rawData!$AD:$AD, MATCH($A1371, rawData!$E:$E, 0)))=VALUE($G1371),"NA")</f>
        <v>1</v>
      </c>
      <c r="P1371" t="b">
        <f>IFERROR(VALUE(INDEX(rawData!$AE:$AE, MATCH($A1371, rawData!$E:$E, 0)))=VALUE($H1371),"NA")</f>
        <v>1</v>
      </c>
      <c r="Q1371" t="b">
        <f>IFERROR(INDEX(rawData!$F:$F, MATCH($A1371, rawData!$E:$E, 0))=$B1371,"NA")</f>
        <v>1</v>
      </c>
      <c r="R1371" t="b">
        <f>IFERROR(INDEX(rawData!$G:$G, MATCH($A1371, rawData!$E:$E, 0))=$C1371,"NA")</f>
        <v>1</v>
      </c>
      <c r="S1371" t="b">
        <f>IFERROR(INDEX(rawData!$H:$H, MATCH($A1371, rawData!$E:$E, 0))=$D1371,"NA")</f>
        <v>1</v>
      </c>
      <c r="T1371" t="b">
        <f>IFERROR(INDEX(rawData!$I:$I, MATCH($A1371, rawData!$E:$E, 0))=$E1371,"NA")</f>
        <v>1</v>
      </c>
      <c r="U1371" t="b">
        <f>IFERROR(VALUE(INDEX(rawData!$AI:$AI, MATCH($A1371, rawData!$E:$E, 0)))=VALUE($I1371),"NA")</f>
        <v>1</v>
      </c>
      <c r="V1371" t="b">
        <f>IFERROR(VALUE(INDEX(rawData!$AJ:$AJ, MATCH($A1371, rawData!$E:$E, 0)))=VALUE($J1371),"NA")</f>
        <v>1</v>
      </c>
      <c r="W1371" t="b">
        <f>IFERROR(VALUE(INDEX(rawData!$AK:$AK, MATCH($A1371, rawData!$E:$E, 0)))=VALUE($K1371),"NA")</f>
        <v>1</v>
      </c>
      <c r="X1371" t="b">
        <f>IF(COUNTIF(O1371:W1371,FALSE)&gt;0,FALSE,TRUE)</f>
        <v>1</v>
      </c>
      <c r="Y1371">
        <v>1377</v>
      </c>
    </row>
    <row r="1372" spans="1:25">
      <c r="A1372" t="s">
        <v>1398</v>
      </c>
      <c r="B1372" t="s">
        <v>26</v>
      </c>
      <c r="C1372">
        <v>1</v>
      </c>
      <c r="D1372">
        <v>1</v>
      </c>
      <c r="E1372">
        <v>1</v>
      </c>
      <c r="F1372">
        <v>42.5</v>
      </c>
      <c r="G1372">
        <v>62</v>
      </c>
      <c r="H1372">
        <v>87</v>
      </c>
      <c r="I1372">
        <v>0</v>
      </c>
      <c r="J1372">
        <v>1</v>
      </c>
      <c r="K1372">
        <v>0</v>
      </c>
      <c r="L1372" t="str">
        <f>IF( (COUNTIF(B1372:E1372,"1")+COUNTIF(B1372:E1372,1))=0,
    "unknown",
    MID(
        IF(OR(B1372="1",B1372=1)," + fossorial","") &amp;
        IF(OR(C1372="1",C1372=1)," + terrestrial","") &amp;
        IF(OR(D1372="1",D1372=1)," + aquatic","") &amp;
        IF(OR(E1372="1",E1372=1)," + arboreal",""),
    4, 999)
)</f>
        <v>terrestrial + aquatic + arboreal</v>
      </c>
      <c r="M1372" t="str">
        <f>IF(
   AND( (COUNTIF(I1372:K1372,"1")+COUNTIF(I1372:K1372,1))=0,
        (COUNTIF(I1372:K1372,"0")+COUNTIF(I1372:K1372,0))=0 ),
   "unknown",
   IF(
     (COUNTIF(I1372:K1372,"1")+COUNTIF(I1372:K1372,1))&gt;0,
     MID(
        IF(OR(I1372=1,I1372="1")," + direct","") &amp;
        IF(OR(J1372=1,J1372="1")," + larval","") &amp;
        IF(OR(K1372=1,K1372="1")," + viviparous",""),
     4,999),
     IF( (COUNTIF(I1372:K1372,"0")+COUNTIF(I1372:K1372,0))=3,
         "none",
         "unknown")
   )
)</f>
        <v>larval</v>
      </c>
      <c r="N1372" t="b">
        <f>IFERROR(VALUE(INDEX(rawData!$Z:$Z, MATCH($A1372, rawData!$E:$E, 0)))=VALUE($F1372),"NA")</f>
        <v>1</v>
      </c>
      <c r="O1372" t="b">
        <f>IFERROR(VALUE(INDEX(rawData!$AD:$AD, MATCH($A1372, rawData!$E:$E, 0)))=VALUE($G1372),"NA")</f>
        <v>1</v>
      </c>
      <c r="P1372" t="b">
        <f>IFERROR(VALUE(INDEX(rawData!$AE:$AE, MATCH($A1372, rawData!$E:$E, 0)))=VALUE($H1372),"NA")</f>
        <v>1</v>
      </c>
      <c r="Q1372" t="b">
        <f>IFERROR(INDEX(rawData!$F:$F, MATCH($A1372, rawData!$E:$E, 0))=$B1372,"NA")</f>
        <v>1</v>
      </c>
      <c r="R1372" t="b">
        <f>IFERROR(INDEX(rawData!$G:$G, MATCH($A1372, rawData!$E:$E, 0))=$C1372,"NA")</f>
        <v>1</v>
      </c>
      <c r="S1372" t="b">
        <f>IFERROR(INDEX(rawData!$H:$H, MATCH($A1372, rawData!$E:$E, 0))=$D1372,"NA")</f>
        <v>1</v>
      </c>
      <c r="T1372" t="b">
        <f>IFERROR(INDEX(rawData!$I:$I, MATCH($A1372, rawData!$E:$E, 0))=$E1372,"NA")</f>
        <v>1</v>
      </c>
      <c r="U1372" t="b">
        <f>IFERROR(VALUE(INDEX(rawData!$AI:$AI, MATCH($A1372, rawData!$E:$E, 0)))=VALUE($I1372),"NA")</f>
        <v>1</v>
      </c>
      <c r="V1372" t="b">
        <f>IFERROR(VALUE(INDEX(rawData!$AJ:$AJ, MATCH($A1372, rawData!$E:$E, 0)))=VALUE($J1372),"NA")</f>
        <v>1</v>
      </c>
      <c r="W1372" t="b">
        <f>IFERROR(VALUE(INDEX(rawData!$AK:$AK, MATCH($A1372, rawData!$E:$E, 0)))=VALUE($K1372),"NA")</f>
        <v>1</v>
      </c>
      <c r="X1372" t="b">
        <f>IF(COUNTIF(O1372:W1372,FALSE)&gt;0,FALSE,TRUE)</f>
        <v>1</v>
      </c>
      <c r="Y1372">
        <v>1377</v>
      </c>
    </row>
    <row r="1373" spans="1:25">
      <c r="A1373" t="s">
        <v>1399</v>
      </c>
      <c r="B1373">
        <v>1</v>
      </c>
      <c r="C1373">
        <v>1</v>
      </c>
      <c r="D1373">
        <v>1</v>
      </c>
      <c r="E1373" t="s">
        <v>26</v>
      </c>
      <c r="F1373">
        <v>248</v>
      </c>
      <c r="G1373">
        <v>144</v>
      </c>
      <c r="H1373">
        <v>370</v>
      </c>
      <c r="I1373">
        <v>0</v>
      </c>
      <c r="J1373">
        <v>1</v>
      </c>
      <c r="K1373">
        <v>0</v>
      </c>
      <c r="L1373" t="str">
        <f>IF( (COUNTIF(B1373:E1373,"1")+COUNTIF(B1373:E1373,1))=0,
    "unknown",
    MID(
        IF(OR(B1373="1",B1373=1)," + fossorial","") &amp;
        IF(OR(C1373="1",C1373=1)," + terrestrial","") &amp;
        IF(OR(D1373="1",D1373=1)," + aquatic","") &amp;
        IF(OR(E1373="1",E1373=1)," + arboreal",""),
    4, 999)
)</f>
        <v>fossorial + terrestrial + aquatic</v>
      </c>
      <c r="M1373" t="str">
        <f>IF(
   AND( (COUNTIF(I1373:K1373,"1")+COUNTIF(I1373:K1373,1))=0,
        (COUNTIF(I1373:K1373,"0")+COUNTIF(I1373:K1373,0))=0 ),
   "unknown",
   IF(
     (COUNTIF(I1373:K1373,"1")+COUNTIF(I1373:K1373,1))&gt;0,
     MID(
        IF(OR(I1373=1,I1373="1")," + direct","") &amp;
        IF(OR(J1373=1,J1373="1")," + larval","") &amp;
        IF(OR(K1373=1,K1373="1")," + viviparous",""),
     4,999),
     IF( (COUNTIF(I1373:K1373,"0")+COUNTIF(I1373:K1373,0))=3,
         "none",
         "unknown")
   )
)</f>
        <v>larval</v>
      </c>
      <c r="N1373" t="b">
        <f>IFERROR(VALUE(INDEX(rawData!$Z:$Z, MATCH($A1373, rawData!$E:$E, 0)))=VALUE($F1373),"NA")</f>
        <v>1</v>
      </c>
      <c r="O1373" t="b">
        <f>IFERROR(VALUE(INDEX(rawData!$AD:$AD, MATCH($A1373, rawData!$E:$E, 0)))=VALUE($G1373),"NA")</f>
        <v>1</v>
      </c>
      <c r="P1373" t="b">
        <f>IFERROR(VALUE(INDEX(rawData!$AE:$AE, MATCH($A1373, rawData!$E:$E, 0)))=VALUE($H1373),"NA")</f>
        <v>1</v>
      </c>
      <c r="Q1373" t="b">
        <f>IFERROR(INDEX(rawData!$F:$F, MATCH($A1373, rawData!$E:$E, 0))=$B1373,"NA")</f>
        <v>1</v>
      </c>
      <c r="R1373" t="b">
        <f>IFERROR(INDEX(rawData!$G:$G, MATCH($A1373, rawData!$E:$E, 0))=$C1373,"NA")</f>
        <v>1</v>
      </c>
      <c r="S1373" t="b">
        <f>IFERROR(INDEX(rawData!$H:$H, MATCH($A1373, rawData!$E:$E, 0))=$D1373,"NA")</f>
        <v>1</v>
      </c>
      <c r="T1373" t="b">
        <f>IFERROR(INDEX(rawData!$I:$I, MATCH($A1373, rawData!$E:$E, 0))=$E1373,"NA")</f>
        <v>1</v>
      </c>
      <c r="U1373" t="b">
        <f>IFERROR(VALUE(INDEX(rawData!$AI:$AI, MATCH($A1373, rawData!$E:$E, 0)))=VALUE($I1373),"NA")</f>
        <v>1</v>
      </c>
      <c r="V1373" t="b">
        <f>IFERROR(VALUE(INDEX(rawData!$AJ:$AJ, MATCH($A1373, rawData!$E:$E, 0)))=VALUE($J1373),"NA")</f>
        <v>1</v>
      </c>
      <c r="W1373" t="b">
        <f>IFERROR(VALUE(INDEX(rawData!$AK:$AK, MATCH($A1373, rawData!$E:$E, 0)))=VALUE($K1373),"NA")</f>
        <v>1</v>
      </c>
      <c r="X1373" t="b">
        <f>IF(COUNTIF(O1373:W1373,FALSE)&gt;0,FALSE,TRUE)</f>
        <v>1</v>
      </c>
      <c r="Y1373">
        <v>1378</v>
      </c>
    </row>
    <row r="1374" spans="1:25">
      <c r="A1374" t="s">
        <v>1400</v>
      </c>
      <c r="B1374" t="s">
        <v>26</v>
      </c>
      <c r="C1374">
        <v>1</v>
      </c>
      <c r="D1374">
        <v>1</v>
      </c>
      <c r="E1374">
        <v>1</v>
      </c>
      <c r="F1374">
        <v>47</v>
      </c>
      <c r="G1374">
        <v>1000</v>
      </c>
      <c r="H1374">
        <v>1000</v>
      </c>
      <c r="I1374">
        <v>0</v>
      </c>
      <c r="J1374">
        <v>1</v>
      </c>
      <c r="K1374">
        <v>0</v>
      </c>
      <c r="L1374" t="str">
        <f>IF( (COUNTIF(B1374:E1374,"1")+COUNTIF(B1374:E1374,1))=0,
    "unknown",
    MID(
        IF(OR(B1374="1",B1374=1)," + fossorial","") &amp;
        IF(OR(C1374="1",C1374=1)," + terrestrial","") &amp;
        IF(OR(D1374="1",D1374=1)," + aquatic","") &amp;
        IF(OR(E1374="1",E1374=1)," + arboreal",""),
    4, 999)
)</f>
        <v>terrestrial + aquatic + arboreal</v>
      </c>
      <c r="M1374" t="str">
        <f>IF(
   AND( (COUNTIF(I1374:K1374,"1")+COUNTIF(I1374:K1374,1))=0,
        (COUNTIF(I1374:K1374,"0")+COUNTIF(I1374:K1374,0))=0 ),
   "unknown",
   IF(
     (COUNTIF(I1374:K1374,"1")+COUNTIF(I1374:K1374,1))&gt;0,
     MID(
        IF(OR(I1374=1,I1374="1")," + direct","") &amp;
        IF(OR(J1374=1,J1374="1")," + larval","") &amp;
        IF(OR(K1374=1,K1374="1")," + viviparous",""),
     4,999),
     IF( (COUNTIF(I1374:K1374,"0")+COUNTIF(I1374:K1374,0))=3,
         "none",
         "unknown")
   )
)</f>
        <v>larval</v>
      </c>
      <c r="N1374" t="b">
        <f>IFERROR(VALUE(INDEX(rawData!$Z:$Z, MATCH($A1374, rawData!$E:$E, 0)))=VALUE($F1374),"NA")</f>
        <v>1</v>
      </c>
      <c r="O1374" t="b">
        <f>IFERROR(VALUE(INDEX(rawData!$AD:$AD, MATCH($A1374, rawData!$E:$E, 0)))=VALUE($G1374),"NA")</f>
        <v>1</v>
      </c>
      <c r="P1374" t="b">
        <f>IFERROR(VALUE(INDEX(rawData!$AE:$AE, MATCH($A1374, rawData!$E:$E, 0)))=VALUE($H1374),"NA")</f>
        <v>1</v>
      </c>
      <c r="Q1374" t="b">
        <f>IFERROR(INDEX(rawData!$F:$F, MATCH($A1374, rawData!$E:$E, 0))=$B1374,"NA")</f>
        <v>1</v>
      </c>
      <c r="R1374" t="b">
        <f>IFERROR(INDEX(rawData!$G:$G, MATCH($A1374, rawData!$E:$E, 0))=$C1374,"NA")</f>
        <v>1</v>
      </c>
      <c r="S1374" t="b">
        <f>IFERROR(INDEX(rawData!$H:$H, MATCH($A1374, rawData!$E:$E, 0))=$D1374,"NA")</f>
        <v>1</v>
      </c>
      <c r="T1374" t="b">
        <f>IFERROR(INDEX(rawData!$I:$I, MATCH($A1374, rawData!$E:$E, 0))=$E1374,"NA")</f>
        <v>1</v>
      </c>
      <c r="U1374" t="b">
        <f>IFERROR(VALUE(INDEX(rawData!$AI:$AI, MATCH($A1374, rawData!$E:$E, 0)))=VALUE($I1374),"NA")</f>
        <v>1</v>
      </c>
      <c r="V1374" t="b">
        <f>IFERROR(VALUE(INDEX(rawData!$AJ:$AJ, MATCH($A1374, rawData!$E:$E, 0)))=VALUE($J1374),"NA")</f>
        <v>1</v>
      </c>
      <c r="W1374" t="b">
        <f>IFERROR(VALUE(INDEX(rawData!$AK:$AK, MATCH($A1374, rawData!$E:$E, 0)))=VALUE($K1374),"NA")</f>
        <v>1</v>
      </c>
      <c r="X1374" t="b">
        <f>IF(COUNTIF(O1374:W1374,FALSE)&gt;0,FALSE,TRUE)</f>
        <v>1</v>
      </c>
      <c r="Y1374">
        <v>1379</v>
      </c>
    </row>
    <row r="1375" spans="1:25">
      <c r="A1375" t="s">
        <v>1401</v>
      </c>
      <c r="B1375">
        <v>1</v>
      </c>
      <c r="C1375">
        <v>1</v>
      </c>
      <c r="D1375">
        <v>1</v>
      </c>
      <c r="E1375" t="s">
        <v>26</v>
      </c>
      <c r="F1375">
        <v>44</v>
      </c>
      <c r="G1375">
        <v>27</v>
      </c>
      <c r="H1375">
        <v>119</v>
      </c>
      <c r="I1375">
        <v>0</v>
      </c>
      <c r="J1375">
        <v>1</v>
      </c>
      <c r="K1375">
        <v>0</v>
      </c>
      <c r="L1375" t="str">
        <f>IF( (COUNTIF(B1375:E1375,"1")+COUNTIF(B1375:E1375,1))=0,
    "unknown",
    MID(
        IF(OR(B1375="1",B1375=1)," + fossorial","") &amp;
        IF(OR(C1375="1",C1375=1)," + terrestrial","") &amp;
        IF(OR(D1375="1",D1375=1)," + aquatic","") &amp;
        IF(OR(E1375="1",E1375=1)," + arboreal",""),
    4, 999)
)</f>
        <v>fossorial + terrestrial + aquatic</v>
      </c>
      <c r="M1375" t="str">
        <f>IF(
   AND( (COUNTIF(I1375:K1375,"1")+COUNTIF(I1375:K1375,1))=0,
        (COUNTIF(I1375:K1375,"0")+COUNTIF(I1375:K1375,0))=0 ),
   "unknown",
   IF(
     (COUNTIF(I1375:K1375,"1")+COUNTIF(I1375:K1375,1))&gt;0,
     MID(
        IF(OR(I1375=1,I1375="1")," + direct","") &amp;
        IF(OR(J1375=1,J1375="1")," + larval","") &amp;
        IF(OR(K1375=1,K1375="1")," + viviparous",""),
     4,999),
     IF( (COUNTIF(I1375:K1375,"0")+COUNTIF(I1375:K1375,0))=3,
         "none",
         "unknown")
   )
)</f>
        <v>larval</v>
      </c>
      <c r="N1375" t="b">
        <f>IFERROR(VALUE(INDEX(rawData!$Z:$Z, MATCH($A1375, rawData!$E:$E, 0)))=VALUE($F1375),"NA")</f>
        <v>1</v>
      </c>
      <c r="O1375" t="b">
        <f>IFERROR(VALUE(INDEX(rawData!$AD:$AD, MATCH($A1375, rawData!$E:$E, 0)))=VALUE($G1375),"NA")</f>
        <v>1</v>
      </c>
      <c r="P1375" t="b">
        <f>IFERROR(VALUE(INDEX(rawData!$AE:$AE, MATCH($A1375, rawData!$E:$E, 0)))=VALUE($H1375),"NA")</f>
        <v>1</v>
      </c>
      <c r="Q1375" t="b">
        <f>IFERROR(INDEX(rawData!$F:$F, MATCH($A1375, rawData!$E:$E, 0))=$B1375,"NA")</f>
        <v>1</v>
      </c>
      <c r="R1375" t="b">
        <f>IFERROR(INDEX(rawData!$G:$G, MATCH($A1375, rawData!$E:$E, 0))=$C1375,"NA")</f>
        <v>1</v>
      </c>
      <c r="S1375" t="b">
        <f>IFERROR(INDEX(rawData!$H:$H, MATCH($A1375, rawData!$E:$E, 0))=$D1375,"NA")</f>
        <v>1</v>
      </c>
      <c r="T1375" t="b">
        <f>IFERROR(INDEX(rawData!$I:$I, MATCH($A1375, rawData!$E:$E, 0))=$E1375,"NA")</f>
        <v>1</v>
      </c>
      <c r="U1375" t="b">
        <f>IFERROR(VALUE(INDEX(rawData!$AI:$AI, MATCH($A1375, rawData!$E:$E, 0)))=VALUE($I1375),"NA")</f>
        <v>1</v>
      </c>
      <c r="V1375" t="b">
        <f>IFERROR(VALUE(INDEX(rawData!$AJ:$AJ, MATCH($A1375, rawData!$E:$E, 0)))=VALUE($J1375),"NA")</f>
        <v>1</v>
      </c>
      <c r="W1375" t="b">
        <f>IFERROR(VALUE(INDEX(rawData!$AK:$AK, MATCH($A1375, rawData!$E:$E, 0)))=VALUE($K1375),"NA")</f>
        <v>1</v>
      </c>
      <c r="X1375" t="b">
        <f>IF(COUNTIF(O1375:W1375,FALSE)&gt;0,FALSE,TRUE)</f>
        <v>1</v>
      </c>
      <c r="Y1375">
        <v>1379</v>
      </c>
    </row>
    <row r="1376" spans="1:25">
      <c r="A1376" t="s">
        <v>1402</v>
      </c>
      <c r="B1376" t="s">
        <v>26</v>
      </c>
      <c r="C1376">
        <v>1</v>
      </c>
      <c r="D1376" t="s">
        <v>26</v>
      </c>
      <c r="E1376" t="s">
        <v>26</v>
      </c>
      <c r="F1376">
        <v>47</v>
      </c>
      <c r="G1376">
        <v>165</v>
      </c>
      <c r="H1376">
        <v>1126</v>
      </c>
      <c r="I1376">
        <v>0</v>
      </c>
      <c r="J1376">
        <v>1</v>
      </c>
      <c r="K1376">
        <v>0</v>
      </c>
      <c r="L1376" t="str">
        <f>IF( (COUNTIF(B1376:E1376,"1")+COUNTIF(B1376:E1376,1))=0,
    "unknown",
    MID(
        IF(OR(B1376="1",B1376=1)," + fossorial","") &amp;
        IF(OR(C1376="1",C1376=1)," + terrestrial","") &amp;
        IF(OR(D1376="1",D1376=1)," + aquatic","") &amp;
        IF(OR(E1376="1",E1376=1)," + arboreal",""),
    4, 999)
)</f>
        <v>terrestrial</v>
      </c>
      <c r="M1376" t="str">
        <f>IF(
   AND( (COUNTIF(I1376:K1376,"1")+COUNTIF(I1376:K1376,1))=0,
        (COUNTIF(I1376:K1376,"0")+COUNTIF(I1376:K1376,0))=0 ),
   "unknown",
   IF(
     (COUNTIF(I1376:K1376,"1")+COUNTIF(I1376:K1376,1))&gt;0,
     MID(
        IF(OR(I1376=1,I1376="1")," + direct","") &amp;
        IF(OR(J1376=1,J1376="1")," + larval","") &amp;
        IF(OR(K1376=1,K1376="1")," + viviparous",""),
     4,999),
     IF( (COUNTIF(I1376:K1376,"0")+COUNTIF(I1376:K1376,0))=3,
         "none",
         "unknown")
   )
)</f>
        <v>larval</v>
      </c>
      <c r="N1376" t="b">
        <f>IFERROR(VALUE(INDEX(rawData!$Z:$Z, MATCH($A1376, rawData!$E:$E, 0)))=VALUE($F1376),"NA")</f>
        <v>1</v>
      </c>
      <c r="O1376" t="b">
        <f>IFERROR(VALUE(INDEX(rawData!$AD:$AD, MATCH($A1376, rawData!$E:$E, 0)))=VALUE($G1376),"NA")</f>
        <v>1</v>
      </c>
      <c r="P1376" t="b">
        <f>IFERROR(VALUE(INDEX(rawData!$AE:$AE, MATCH($A1376, rawData!$E:$E, 0)))=VALUE($H1376),"NA")</f>
        <v>1</v>
      </c>
      <c r="Q1376" t="b">
        <f>IFERROR(INDEX(rawData!$F:$F, MATCH($A1376, rawData!$E:$E, 0))=$B1376,"NA")</f>
        <v>1</v>
      </c>
      <c r="R1376" t="b">
        <f>IFERROR(INDEX(rawData!$G:$G, MATCH($A1376, rawData!$E:$E, 0))=$C1376,"NA")</f>
        <v>1</v>
      </c>
      <c r="S1376" t="b">
        <f>IFERROR(INDEX(rawData!$H:$H, MATCH($A1376, rawData!$E:$E, 0))=$D1376,"NA")</f>
        <v>1</v>
      </c>
      <c r="T1376" t="b">
        <f>IFERROR(INDEX(rawData!$I:$I, MATCH($A1376, rawData!$E:$E, 0))=$E1376,"NA")</f>
        <v>1</v>
      </c>
      <c r="U1376" t="b">
        <f>IFERROR(VALUE(INDEX(rawData!$AI:$AI, MATCH($A1376, rawData!$E:$E, 0)))=VALUE($I1376),"NA")</f>
        <v>1</v>
      </c>
      <c r="V1376" t="b">
        <f>IFERROR(VALUE(INDEX(rawData!$AJ:$AJ, MATCH($A1376, rawData!$E:$E, 0)))=VALUE($J1376),"NA")</f>
        <v>1</v>
      </c>
      <c r="W1376" t="b">
        <f>IFERROR(VALUE(INDEX(rawData!$AK:$AK, MATCH($A1376, rawData!$E:$E, 0)))=VALUE($K1376),"NA")</f>
        <v>1</v>
      </c>
      <c r="X1376" t="b">
        <f>IF(COUNTIF(O1376:W1376,FALSE)&gt;0,FALSE,TRUE)</f>
        <v>1</v>
      </c>
      <c r="Y1376">
        <v>1379</v>
      </c>
    </row>
    <row r="1377" spans="1:25">
      <c r="A1377" t="s">
        <v>1403</v>
      </c>
      <c r="B1377" t="s">
        <v>26</v>
      </c>
      <c r="C1377">
        <v>1</v>
      </c>
      <c r="D1377">
        <v>1</v>
      </c>
      <c r="E1377" t="s">
        <v>26</v>
      </c>
      <c r="F1377">
        <v>25</v>
      </c>
      <c r="G1377">
        <v>140</v>
      </c>
      <c r="H1377">
        <v>270</v>
      </c>
      <c r="I1377">
        <v>0</v>
      </c>
      <c r="J1377">
        <v>1</v>
      </c>
      <c r="K1377">
        <v>0</v>
      </c>
      <c r="L1377" t="str">
        <f>IF( (COUNTIF(B1377:E1377,"1")+COUNTIF(B1377:E1377,1))=0,
    "unknown",
    MID(
        IF(OR(B1377="1",B1377=1)," + fossorial","") &amp;
        IF(OR(C1377="1",C1377=1)," + terrestrial","") &amp;
        IF(OR(D1377="1",D1377=1)," + aquatic","") &amp;
        IF(OR(E1377="1",E1377=1)," + arboreal",""),
    4, 999)
)</f>
        <v>terrestrial + aquatic</v>
      </c>
      <c r="M1377" t="str">
        <f>IF(
   AND( (COUNTIF(I1377:K1377,"1")+COUNTIF(I1377:K1377,1))=0,
        (COUNTIF(I1377:K1377,"0")+COUNTIF(I1377:K1377,0))=0 ),
   "unknown",
   IF(
     (COUNTIF(I1377:K1377,"1")+COUNTIF(I1377:K1377,1))&gt;0,
     MID(
        IF(OR(I1377=1,I1377="1")," + direct","") &amp;
        IF(OR(J1377=1,J1377="1")," + larval","") &amp;
        IF(OR(K1377=1,K1377="1")," + viviparous",""),
     4,999),
     IF( (COUNTIF(I1377:K1377,"0")+COUNTIF(I1377:K1377,0))=3,
         "none",
         "unknown")
   )
)</f>
        <v>larval</v>
      </c>
      <c r="N1377" t="b">
        <f>IFERROR(VALUE(INDEX(rawData!$Z:$Z, MATCH($A1377, rawData!$E:$E, 0)))=VALUE($F1377),"NA")</f>
        <v>1</v>
      </c>
      <c r="O1377" t="b">
        <f>IFERROR(VALUE(INDEX(rawData!$AD:$AD, MATCH($A1377, rawData!$E:$E, 0)))=VALUE($G1377),"NA")</f>
        <v>1</v>
      </c>
      <c r="P1377" t="b">
        <f>IFERROR(VALUE(INDEX(rawData!$AE:$AE, MATCH($A1377, rawData!$E:$E, 0)))=VALUE($H1377),"NA")</f>
        <v>1</v>
      </c>
      <c r="Q1377" t="b">
        <f>IFERROR(INDEX(rawData!$F:$F, MATCH($A1377, rawData!$E:$E, 0))=$B1377,"NA")</f>
        <v>1</v>
      </c>
      <c r="R1377" t="b">
        <f>IFERROR(INDEX(rawData!$G:$G, MATCH($A1377, rawData!$E:$E, 0))=$C1377,"NA")</f>
        <v>1</v>
      </c>
      <c r="S1377" t="b">
        <f>IFERROR(INDEX(rawData!$H:$H, MATCH($A1377, rawData!$E:$E, 0))=$D1377,"NA")</f>
        <v>1</v>
      </c>
      <c r="T1377" t="b">
        <f>IFERROR(INDEX(rawData!$I:$I, MATCH($A1377, rawData!$E:$E, 0))=$E1377,"NA")</f>
        <v>1</v>
      </c>
      <c r="U1377" t="b">
        <f>IFERROR(VALUE(INDEX(rawData!$AI:$AI, MATCH($A1377, rawData!$E:$E, 0)))=VALUE($I1377),"NA")</f>
        <v>1</v>
      </c>
      <c r="V1377" t="b">
        <f>IFERROR(VALUE(INDEX(rawData!$AJ:$AJ, MATCH($A1377, rawData!$E:$E, 0)))=VALUE($J1377),"NA")</f>
        <v>1</v>
      </c>
      <c r="W1377" t="b">
        <f>IFERROR(VALUE(INDEX(rawData!$AK:$AK, MATCH($A1377, rawData!$E:$E, 0)))=VALUE($K1377),"NA")</f>
        <v>1</v>
      </c>
      <c r="X1377" t="b">
        <f>IF(COUNTIF(O1377:W1377,FALSE)&gt;0,FALSE,TRUE)</f>
        <v>1</v>
      </c>
      <c r="Y1377">
        <v>1380</v>
      </c>
    </row>
    <row r="1378" spans="1:25">
      <c r="A1378" t="s">
        <v>1404</v>
      </c>
      <c r="B1378" t="s">
        <v>26</v>
      </c>
      <c r="C1378">
        <v>1</v>
      </c>
      <c r="D1378" t="s">
        <v>26</v>
      </c>
      <c r="E1378" t="s">
        <v>26</v>
      </c>
      <c r="F1378">
        <v>107</v>
      </c>
      <c r="G1378">
        <v>3300</v>
      </c>
      <c r="H1378">
        <v>5600</v>
      </c>
      <c r="I1378">
        <v>0</v>
      </c>
      <c r="J1378">
        <v>1</v>
      </c>
      <c r="K1378">
        <v>0</v>
      </c>
      <c r="L1378" t="str">
        <f>IF( (COUNTIF(B1378:E1378,"1")+COUNTIF(B1378:E1378,1))=0,
    "unknown",
    MID(
        IF(OR(B1378="1",B1378=1)," + fossorial","") &amp;
        IF(OR(C1378="1",C1378=1)," + terrestrial","") &amp;
        IF(OR(D1378="1",D1378=1)," + aquatic","") &amp;
        IF(OR(E1378="1",E1378=1)," + arboreal",""),
    4, 999)
)</f>
        <v>terrestrial</v>
      </c>
      <c r="M1378" t="str">
        <f>IF(
   AND( (COUNTIF(I1378:K1378,"1")+COUNTIF(I1378:K1378,1))=0,
        (COUNTIF(I1378:K1378,"0")+COUNTIF(I1378:K1378,0))=0 ),
   "unknown",
   IF(
     (COUNTIF(I1378:K1378,"1")+COUNTIF(I1378:K1378,1))&gt;0,
     MID(
        IF(OR(I1378=1,I1378="1")," + direct","") &amp;
        IF(OR(J1378=1,J1378="1")," + larval","") &amp;
        IF(OR(K1378=1,K1378="1")," + viviparous",""),
     4,999),
     IF( (COUNTIF(I1378:K1378,"0")+COUNTIF(I1378:K1378,0))=3,
         "none",
         "unknown")
   )
)</f>
        <v>larval</v>
      </c>
      <c r="N1378" t="b">
        <f>IFERROR(VALUE(INDEX(rawData!$Z:$Z, MATCH($A1378, rawData!$E:$E, 0)))=VALUE($F1378),"NA")</f>
        <v>1</v>
      </c>
      <c r="O1378" t="b">
        <f>IFERROR(VALUE(INDEX(rawData!$AD:$AD, MATCH($A1378, rawData!$E:$E, 0)))=VALUE($G1378),"NA")</f>
        <v>1</v>
      </c>
      <c r="P1378" t="b">
        <f>IFERROR(VALUE(INDEX(rawData!$AE:$AE, MATCH($A1378, rawData!$E:$E, 0)))=VALUE($H1378),"NA")</f>
        <v>1</v>
      </c>
      <c r="Q1378" t="b">
        <f>IFERROR(INDEX(rawData!$F:$F, MATCH($A1378, rawData!$E:$E, 0))=$B1378,"NA")</f>
        <v>1</v>
      </c>
      <c r="R1378" t="b">
        <f>IFERROR(INDEX(rawData!$G:$G, MATCH($A1378, rawData!$E:$E, 0))=$C1378,"NA")</f>
        <v>1</v>
      </c>
      <c r="S1378" t="b">
        <f>IFERROR(INDEX(rawData!$H:$H, MATCH($A1378, rawData!$E:$E, 0))=$D1378,"NA")</f>
        <v>1</v>
      </c>
      <c r="T1378" t="b">
        <f>IFERROR(INDEX(rawData!$I:$I, MATCH($A1378, rawData!$E:$E, 0))=$E1378,"NA")</f>
        <v>1</v>
      </c>
      <c r="U1378" t="b">
        <f>IFERROR(VALUE(INDEX(rawData!$AI:$AI, MATCH($A1378, rawData!$E:$E, 0)))=VALUE($I1378),"NA")</f>
        <v>1</v>
      </c>
      <c r="V1378" t="b">
        <f>IFERROR(VALUE(INDEX(rawData!$AJ:$AJ, MATCH($A1378, rawData!$E:$E, 0)))=VALUE($J1378),"NA")</f>
        <v>1</v>
      </c>
      <c r="W1378" t="b">
        <f>IFERROR(VALUE(INDEX(rawData!$AK:$AK, MATCH($A1378, rawData!$E:$E, 0)))=VALUE($K1378),"NA")</f>
        <v>1</v>
      </c>
      <c r="X1378" t="b">
        <f>IF(COUNTIF(O1378:W1378,FALSE)&gt;0,FALSE,TRUE)</f>
        <v>1</v>
      </c>
      <c r="Y1378">
        <v>1381</v>
      </c>
    </row>
    <row r="1379" spans="1:25">
      <c r="A1379" t="s">
        <v>1405</v>
      </c>
      <c r="B1379" t="s">
        <v>26</v>
      </c>
      <c r="C1379">
        <v>1</v>
      </c>
      <c r="D1379">
        <v>1</v>
      </c>
      <c r="E1379">
        <v>1</v>
      </c>
      <c r="F1379">
        <v>33.1</v>
      </c>
      <c r="G1379">
        <v>265</v>
      </c>
      <c r="H1379">
        <v>265</v>
      </c>
      <c r="I1379">
        <v>0</v>
      </c>
      <c r="J1379">
        <v>1</v>
      </c>
      <c r="K1379">
        <v>0</v>
      </c>
      <c r="L1379" t="str">
        <f>IF( (COUNTIF(B1379:E1379,"1")+COUNTIF(B1379:E1379,1))=0,
    "unknown",
    MID(
        IF(OR(B1379="1",B1379=1)," + fossorial","") &amp;
        IF(OR(C1379="1",C1379=1)," + terrestrial","") &amp;
        IF(OR(D1379="1",D1379=1)," + aquatic","") &amp;
        IF(OR(E1379="1",E1379=1)," + arboreal",""),
    4, 999)
)</f>
        <v>terrestrial + aquatic + arboreal</v>
      </c>
      <c r="M1379" t="str">
        <f>IF(
   AND( (COUNTIF(I1379:K1379,"1")+COUNTIF(I1379:K1379,1))=0,
        (COUNTIF(I1379:K1379,"0")+COUNTIF(I1379:K1379,0))=0 ),
   "unknown",
   IF(
     (COUNTIF(I1379:K1379,"1")+COUNTIF(I1379:K1379,1))&gt;0,
     MID(
        IF(OR(I1379=1,I1379="1")," + direct","") &amp;
        IF(OR(J1379=1,J1379="1")," + larval","") &amp;
        IF(OR(K1379=1,K1379="1")," + viviparous",""),
     4,999),
     IF( (COUNTIF(I1379:K1379,"0")+COUNTIF(I1379:K1379,0))=3,
         "none",
         "unknown")
   )
)</f>
        <v>larval</v>
      </c>
      <c r="N1379" t="b">
        <f>IFERROR(VALUE(INDEX(rawData!$Z:$Z, MATCH($A1379, rawData!$E:$E, 0)))=VALUE($F1379),"NA")</f>
        <v>1</v>
      </c>
      <c r="O1379" t="b">
        <f>IFERROR(VALUE(INDEX(rawData!$AD:$AD, MATCH($A1379, rawData!$E:$E, 0)))=VALUE($G1379),"NA")</f>
        <v>1</v>
      </c>
      <c r="P1379" t="b">
        <f>IFERROR(VALUE(INDEX(rawData!$AE:$AE, MATCH($A1379, rawData!$E:$E, 0)))=VALUE($H1379),"NA")</f>
        <v>1</v>
      </c>
      <c r="Q1379" t="b">
        <f>IFERROR(INDEX(rawData!$F:$F, MATCH($A1379, rawData!$E:$E, 0))=$B1379,"NA")</f>
        <v>1</v>
      </c>
      <c r="R1379" t="b">
        <f>IFERROR(INDEX(rawData!$G:$G, MATCH($A1379, rawData!$E:$E, 0))=$C1379,"NA")</f>
        <v>1</v>
      </c>
      <c r="S1379" t="b">
        <f>IFERROR(INDEX(rawData!$H:$H, MATCH($A1379, rawData!$E:$E, 0))=$D1379,"NA")</f>
        <v>1</v>
      </c>
      <c r="T1379" t="b">
        <f>IFERROR(INDEX(rawData!$I:$I, MATCH($A1379, rawData!$E:$E, 0))=$E1379,"NA")</f>
        <v>1</v>
      </c>
      <c r="U1379" t="b">
        <f>IFERROR(VALUE(INDEX(rawData!$AI:$AI, MATCH($A1379, rawData!$E:$E, 0)))=VALUE($I1379),"NA")</f>
        <v>1</v>
      </c>
      <c r="V1379" t="b">
        <f>IFERROR(VALUE(INDEX(rawData!$AJ:$AJ, MATCH($A1379, rawData!$E:$E, 0)))=VALUE($J1379),"NA")</f>
        <v>1</v>
      </c>
      <c r="W1379" t="b">
        <f>IFERROR(VALUE(INDEX(rawData!$AK:$AK, MATCH($A1379, rawData!$E:$E, 0)))=VALUE($K1379),"NA")</f>
        <v>1</v>
      </c>
      <c r="X1379" t="b">
        <f>IF(COUNTIF(O1379:W1379,FALSE)&gt;0,FALSE,TRUE)</f>
        <v>1</v>
      </c>
      <c r="Y1379">
        <v>1381</v>
      </c>
    </row>
    <row r="1380" spans="1:25">
      <c r="A1380" t="s">
        <v>1406</v>
      </c>
      <c r="B1380" t="s">
        <v>26</v>
      </c>
      <c r="C1380">
        <v>1</v>
      </c>
      <c r="D1380">
        <v>1</v>
      </c>
      <c r="E1380">
        <v>1</v>
      </c>
      <c r="F1380">
        <v>60</v>
      </c>
      <c r="G1380">
        <v>2000</v>
      </c>
      <c r="H1380">
        <v>2000</v>
      </c>
      <c r="I1380">
        <v>0</v>
      </c>
      <c r="J1380">
        <v>1</v>
      </c>
      <c r="K1380">
        <v>0</v>
      </c>
      <c r="L1380" t="str">
        <f>IF( (COUNTIF(B1380:E1380,"1")+COUNTIF(B1380:E1380,1))=0,
    "unknown",
    MID(
        IF(OR(B1380="1",B1380=1)," + fossorial","") &amp;
        IF(OR(C1380="1",C1380=1)," + terrestrial","") &amp;
        IF(OR(D1380="1",D1380=1)," + aquatic","") &amp;
        IF(OR(E1380="1",E1380=1)," + arboreal",""),
    4, 999)
)</f>
        <v>terrestrial + aquatic + arboreal</v>
      </c>
      <c r="M1380" t="str">
        <f>IF(
   AND( (COUNTIF(I1380:K1380,"1")+COUNTIF(I1380:K1380,1))=0,
        (COUNTIF(I1380:K1380,"0")+COUNTIF(I1380:K1380,0))=0 ),
   "unknown",
   IF(
     (COUNTIF(I1380:K1380,"1")+COUNTIF(I1380:K1380,1))&gt;0,
     MID(
        IF(OR(I1380=1,I1380="1")," + direct","") &amp;
        IF(OR(J1380=1,J1380="1")," + larval","") &amp;
        IF(OR(K1380=1,K1380="1")," + viviparous",""),
     4,999),
     IF( (COUNTIF(I1380:K1380,"0")+COUNTIF(I1380:K1380,0))=3,
         "none",
         "unknown")
   )
)</f>
        <v>larval</v>
      </c>
      <c r="N1380" t="b">
        <f>IFERROR(VALUE(INDEX(rawData!$Z:$Z, MATCH($A1380, rawData!$E:$E, 0)))=VALUE($F1380),"NA")</f>
        <v>1</v>
      </c>
      <c r="O1380" t="b">
        <f>IFERROR(VALUE(INDEX(rawData!$AD:$AD, MATCH($A1380, rawData!$E:$E, 0)))=VALUE($G1380),"NA")</f>
        <v>1</v>
      </c>
      <c r="P1380" t="b">
        <f>IFERROR(VALUE(INDEX(rawData!$AE:$AE, MATCH($A1380, rawData!$E:$E, 0)))=VALUE($H1380),"NA")</f>
        <v>1</v>
      </c>
      <c r="Q1380" t="b">
        <f>IFERROR(INDEX(rawData!$F:$F, MATCH($A1380, rawData!$E:$E, 0))=$B1380,"NA")</f>
        <v>1</v>
      </c>
      <c r="R1380" t="b">
        <f>IFERROR(INDEX(rawData!$G:$G, MATCH($A1380, rawData!$E:$E, 0))=$C1380,"NA")</f>
        <v>1</v>
      </c>
      <c r="S1380" t="b">
        <f>IFERROR(INDEX(rawData!$H:$H, MATCH($A1380, rawData!$E:$E, 0))=$D1380,"NA")</f>
        <v>1</v>
      </c>
      <c r="T1380" t="b">
        <f>IFERROR(INDEX(rawData!$I:$I, MATCH($A1380, rawData!$E:$E, 0))=$E1380,"NA")</f>
        <v>1</v>
      </c>
      <c r="U1380" t="b">
        <f>IFERROR(VALUE(INDEX(rawData!$AI:$AI, MATCH($A1380, rawData!$E:$E, 0)))=VALUE($I1380),"NA")</f>
        <v>1</v>
      </c>
      <c r="V1380" t="b">
        <f>IFERROR(VALUE(INDEX(rawData!$AJ:$AJ, MATCH($A1380, rawData!$E:$E, 0)))=VALUE($J1380),"NA")</f>
        <v>1</v>
      </c>
      <c r="W1380" t="b">
        <f>IFERROR(VALUE(INDEX(rawData!$AK:$AK, MATCH($A1380, rawData!$E:$E, 0)))=VALUE($K1380),"NA")</f>
        <v>1</v>
      </c>
      <c r="X1380" t="b">
        <f>IF(COUNTIF(O1380:W1380,FALSE)&gt;0,FALSE,TRUE)</f>
        <v>1</v>
      </c>
      <c r="Y1380">
        <v>1381</v>
      </c>
    </row>
    <row r="1381" spans="1:25">
      <c r="A1381" t="s">
        <v>1407</v>
      </c>
      <c r="B1381" t="s">
        <v>26</v>
      </c>
      <c r="C1381">
        <v>1</v>
      </c>
      <c r="D1381">
        <v>1</v>
      </c>
      <c r="E1381">
        <v>1</v>
      </c>
      <c r="F1381">
        <v>33.4</v>
      </c>
      <c r="G1381">
        <v>10</v>
      </c>
      <c r="H1381">
        <v>30</v>
      </c>
      <c r="I1381">
        <v>1</v>
      </c>
      <c r="J1381">
        <v>0</v>
      </c>
      <c r="K1381">
        <v>0</v>
      </c>
      <c r="L1381" t="str">
        <f>IF( (COUNTIF(B1381:E1381,"1")+COUNTIF(B1381:E1381,1))=0,
    "unknown",
    MID(
        IF(OR(B1381="1",B1381=1)," + fossorial","") &amp;
        IF(OR(C1381="1",C1381=1)," + terrestrial","") &amp;
        IF(OR(D1381="1",D1381=1)," + aquatic","") &amp;
        IF(OR(E1381="1",E1381=1)," + arboreal",""),
    4, 999)
)</f>
        <v>terrestrial + aquatic + arboreal</v>
      </c>
      <c r="M1381" t="str">
        <f>IF(
   AND( (COUNTIF(I1381:K1381,"1")+COUNTIF(I1381:K1381,1))=0,
        (COUNTIF(I1381:K1381,"0")+COUNTIF(I1381:K1381,0))=0 ),
   "unknown",
   IF(
     (COUNTIF(I1381:K1381,"1")+COUNTIF(I1381:K1381,1))&gt;0,
     MID(
        IF(OR(I1381=1,I1381="1")," + direct","") &amp;
        IF(OR(J1381=1,J1381="1")," + larval","") &amp;
        IF(OR(K1381=1,K1381="1")," + viviparous",""),
     4,999),
     IF( (COUNTIF(I1381:K1381,"0")+COUNTIF(I1381:K1381,0))=3,
         "none",
         "unknown")
   )
)</f>
        <v>direct</v>
      </c>
      <c r="N1381" t="b">
        <f>IFERROR(VALUE(INDEX(rawData!$Z:$Z, MATCH($A1381, rawData!$E:$E, 0)))=VALUE($F1381),"NA")</f>
        <v>1</v>
      </c>
      <c r="O1381" t="b">
        <f>IFERROR(VALUE(INDEX(rawData!$AD:$AD, MATCH($A1381, rawData!$E:$E, 0)))=VALUE($G1381),"NA")</f>
        <v>1</v>
      </c>
      <c r="P1381" t="b">
        <f>IFERROR(VALUE(INDEX(rawData!$AE:$AE, MATCH($A1381, rawData!$E:$E, 0)))=VALUE($H1381),"NA")</f>
        <v>1</v>
      </c>
      <c r="Q1381" t="b">
        <f>IFERROR(INDEX(rawData!$F:$F, MATCH($A1381, rawData!$E:$E, 0))=$B1381,"NA")</f>
        <v>1</v>
      </c>
      <c r="R1381" t="b">
        <f>IFERROR(INDEX(rawData!$G:$G, MATCH($A1381, rawData!$E:$E, 0))=$C1381,"NA")</f>
        <v>1</v>
      </c>
      <c r="S1381" t="b">
        <f>IFERROR(INDEX(rawData!$H:$H, MATCH($A1381, rawData!$E:$E, 0))=$D1381,"NA")</f>
        <v>1</v>
      </c>
      <c r="T1381" t="b">
        <f>IFERROR(INDEX(rawData!$I:$I, MATCH($A1381, rawData!$E:$E, 0))=$E1381,"NA")</f>
        <v>1</v>
      </c>
      <c r="U1381" t="b">
        <f>IFERROR(VALUE(INDEX(rawData!$AI:$AI, MATCH($A1381, rawData!$E:$E, 0)))=VALUE($I1381),"NA")</f>
        <v>1</v>
      </c>
      <c r="V1381" t="b">
        <f>IFERROR(VALUE(INDEX(rawData!$AJ:$AJ, MATCH($A1381, rawData!$E:$E, 0)))=VALUE($J1381),"NA")</f>
        <v>1</v>
      </c>
      <c r="W1381" t="b">
        <f>IFERROR(VALUE(INDEX(rawData!$AK:$AK, MATCH($A1381, rawData!$E:$E, 0)))=VALUE($K1381),"NA")</f>
        <v>1</v>
      </c>
      <c r="X1381" t="b">
        <f>IF(COUNTIF(O1381:W1381,FALSE)&gt;0,FALSE,TRUE)</f>
        <v>1</v>
      </c>
      <c r="Y1381">
        <v>1383</v>
      </c>
    </row>
    <row r="1382" spans="1:25">
      <c r="A1382" t="s">
        <v>1408</v>
      </c>
      <c r="B1382" t="s">
        <v>26</v>
      </c>
      <c r="C1382">
        <v>1</v>
      </c>
      <c r="D1382">
        <v>1</v>
      </c>
      <c r="E1382" t="s">
        <v>26</v>
      </c>
      <c r="F1382">
        <v>35</v>
      </c>
      <c r="G1382">
        <v>48</v>
      </c>
      <c r="H1382">
        <v>200</v>
      </c>
      <c r="I1382">
        <v>0</v>
      </c>
      <c r="J1382">
        <v>1</v>
      </c>
      <c r="K1382">
        <v>0</v>
      </c>
      <c r="L1382" t="str">
        <f>IF( (COUNTIF(B1382:E1382,"1")+COUNTIF(B1382:E1382,1))=0,
    "unknown",
    MID(
        IF(OR(B1382="1",B1382=1)," + fossorial","") &amp;
        IF(OR(C1382="1",C1382=1)," + terrestrial","") &amp;
        IF(OR(D1382="1",D1382=1)," + aquatic","") &amp;
        IF(OR(E1382="1",E1382=1)," + arboreal",""),
    4, 999)
)</f>
        <v>terrestrial + aquatic</v>
      </c>
      <c r="M1382" t="str">
        <f>IF(
   AND( (COUNTIF(I1382:K1382,"1")+COUNTIF(I1382:K1382,1))=0,
        (COUNTIF(I1382:K1382,"0")+COUNTIF(I1382:K1382,0))=0 ),
   "unknown",
   IF(
     (COUNTIF(I1382:K1382,"1")+COUNTIF(I1382:K1382,1))&gt;0,
     MID(
        IF(OR(I1382=1,I1382="1")," + direct","") &amp;
        IF(OR(J1382=1,J1382="1")," + larval","") &amp;
        IF(OR(K1382=1,K1382="1")," + viviparous",""),
     4,999),
     IF( (COUNTIF(I1382:K1382,"0")+COUNTIF(I1382:K1382,0))=3,
         "none",
         "unknown")
   )
)</f>
        <v>larval</v>
      </c>
      <c r="N1382" t="b">
        <f>IFERROR(VALUE(INDEX(rawData!$Z:$Z, MATCH($A1382, rawData!$E:$E, 0)))=VALUE($F1382),"NA")</f>
        <v>1</v>
      </c>
      <c r="O1382" t="b">
        <f>IFERROR(VALUE(INDEX(rawData!$AD:$AD, MATCH($A1382, rawData!$E:$E, 0)))=VALUE($G1382),"NA")</f>
        <v>1</v>
      </c>
      <c r="P1382" t="b">
        <f>IFERROR(VALUE(INDEX(rawData!$AE:$AE, MATCH($A1382, rawData!$E:$E, 0)))=VALUE($H1382),"NA")</f>
        <v>1</v>
      </c>
      <c r="Q1382" t="b">
        <f>IFERROR(INDEX(rawData!$F:$F, MATCH($A1382, rawData!$E:$E, 0))=$B1382,"NA")</f>
        <v>1</v>
      </c>
      <c r="R1382" t="b">
        <f>IFERROR(INDEX(rawData!$G:$G, MATCH($A1382, rawData!$E:$E, 0))=$C1382,"NA")</f>
        <v>1</v>
      </c>
      <c r="S1382" t="b">
        <f>IFERROR(INDEX(rawData!$H:$H, MATCH($A1382, rawData!$E:$E, 0))=$D1382,"NA")</f>
        <v>1</v>
      </c>
      <c r="T1382" t="b">
        <f>IFERROR(INDEX(rawData!$I:$I, MATCH($A1382, rawData!$E:$E, 0))=$E1382,"NA")</f>
        <v>1</v>
      </c>
      <c r="U1382" t="b">
        <f>IFERROR(VALUE(INDEX(rawData!$AI:$AI, MATCH($A1382, rawData!$E:$E, 0)))=VALUE($I1382),"NA")</f>
        <v>1</v>
      </c>
      <c r="V1382" t="b">
        <f>IFERROR(VALUE(INDEX(rawData!$AJ:$AJ, MATCH($A1382, rawData!$E:$E, 0)))=VALUE($J1382),"NA")</f>
        <v>1</v>
      </c>
      <c r="W1382" t="b">
        <f>IFERROR(VALUE(INDEX(rawData!$AK:$AK, MATCH($A1382, rawData!$E:$E, 0)))=VALUE($K1382),"NA")</f>
        <v>1</v>
      </c>
      <c r="X1382" t="b">
        <f>IF(COUNTIF(O1382:W1382,FALSE)&gt;0,FALSE,TRUE)</f>
        <v>1</v>
      </c>
      <c r="Y1382">
        <v>1383</v>
      </c>
    </row>
    <row r="1383" spans="1:25">
      <c r="A1383" t="s">
        <v>1409</v>
      </c>
      <c r="B1383" t="s">
        <v>26</v>
      </c>
      <c r="C1383">
        <v>1</v>
      </c>
      <c r="D1383">
        <v>1</v>
      </c>
      <c r="E1383" t="s">
        <v>26</v>
      </c>
      <c r="F1383">
        <v>162</v>
      </c>
      <c r="G1383">
        <v>8</v>
      </c>
      <c r="H1383">
        <v>15000</v>
      </c>
      <c r="I1383">
        <v>0</v>
      </c>
      <c r="J1383">
        <v>1</v>
      </c>
      <c r="K1383">
        <v>0</v>
      </c>
      <c r="L1383" t="str">
        <f>IF( (COUNTIF(B1383:E1383,"1")+COUNTIF(B1383:E1383,1))=0,
    "unknown",
    MID(
        IF(OR(B1383="1",B1383=1)," + fossorial","") &amp;
        IF(OR(C1383="1",C1383=1)," + terrestrial","") &amp;
        IF(OR(D1383="1",D1383=1)," + aquatic","") &amp;
        IF(OR(E1383="1",E1383=1)," + arboreal",""),
    4, 999)
)</f>
        <v>terrestrial + aquatic</v>
      </c>
      <c r="M1383" t="str">
        <f>IF(
   AND( (COUNTIF(I1383:K1383,"1")+COUNTIF(I1383:K1383,1))=0,
        (COUNTIF(I1383:K1383,"0")+COUNTIF(I1383:K1383,0))=0 ),
   "unknown",
   IF(
     (COUNTIF(I1383:K1383,"1")+COUNTIF(I1383:K1383,1))&gt;0,
     MID(
        IF(OR(I1383=1,I1383="1")," + direct","") &amp;
        IF(OR(J1383=1,J1383="1")," + larval","") &amp;
        IF(OR(K1383=1,K1383="1")," + viviparous",""),
     4,999),
     IF( (COUNTIF(I1383:K1383,"0")+COUNTIF(I1383:K1383,0))=3,
         "none",
         "unknown")
   )
)</f>
        <v>larval</v>
      </c>
      <c r="N1383" t="b">
        <f>IFERROR(VALUE(INDEX(rawData!$Z:$Z, MATCH($A1383, rawData!$E:$E, 0)))=VALUE($F1383),"NA")</f>
        <v>1</v>
      </c>
      <c r="O1383" t="b">
        <f>IFERROR(VALUE(INDEX(rawData!$AD:$AD, MATCH($A1383, rawData!$E:$E, 0)))=VALUE($G1383),"NA")</f>
        <v>1</v>
      </c>
      <c r="P1383" t="b">
        <f>IFERROR(VALUE(INDEX(rawData!$AE:$AE, MATCH($A1383, rawData!$E:$E, 0)))=VALUE($H1383),"NA")</f>
        <v>1</v>
      </c>
      <c r="Q1383" t="b">
        <f>IFERROR(INDEX(rawData!$F:$F, MATCH($A1383, rawData!$E:$E, 0))=$B1383,"NA")</f>
        <v>1</v>
      </c>
      <c r="R1383" t="b">
        <f>IFERROR(INDEX(rawData!$G:$G, MATCH($A1383, rawData!$E:$E, 0))=$C1383,"NA")</f>
        <v>1</v>
      </c>
      <c r="S1383" t="b">
        <f>IFERROR(INDEX(rawData!$H:$H, MATCH($A1383, rawData!$E:$E, 0))=$D1383,"NA")</f>
        <v>1</v>
      </c>
      <c r="T1383" t="b">
        <f>IFERROR(INDEX(rawData!$I:$I, MATCH($A1383, rawData!$E:$E, 0))=$E1383,"NA")</f>
        <v>1</v>
      </c>
      <c r="U1383" t="b">
        <f>IFERROR(VALUE(INDEX(rawData!$AI:$AI, MATCH($A1383, rawData!$E:$E, 0)))=VALUE($I1383),"NA")</f>
        <v>1</v>
      </c>
      <c r="V1383" t="b">
        <f>IFERROR(VALUE(INDEX(rawData!$AJ:$AJ, MATCH($A1383, rawData!$E:$E, 0)))=VALUE($J1383),"NA")</f>
        <v>1</v>
      </c>
      <c r="W1383" t="b">
        <f>IFERROR(VALUE(INDEX(rawData!$AK:$AK, MATCH($A1383, rawData!$E:$E, 0)))=VALUE($K1383),"NA")</f>
        <v>1</v>
      </c>
      <c r="X1383" t="b">
        <f>IF(COUNTIF(O1383:W1383,FALSE)&gt;0,FALSE,TRUE)</f>
        <v>1</v>
      </c>
      <c r="Y1383">
        <v>1383</v>
      </c>
    </row>
    <row r="1384" spans="1:25">
      <c r="A1384" t="s">
        <v>1410</v>
      </c>
      <c r="B1384" t="s">
        <v>26</v>
      </c>
      <c r="C1384">
        <v>1</v>
      </c>
      <c r="D1384" t="s">
        <v>26</v>
      </c>
      <c r="E1384">
        <v>1</v>
      </c>
      <c r="F1384">
        <v>38.299999999999997</v>
      </c>
      <c r="G1384">
        <v>126</v>
      </c>
      <c r="H1384">
        <v>226</v>
      </c>
      <c r="I1384">
        <v>0</v>
      </c>
      <c r="J1384">
        <v>1</v>
      </c>
      <c r="K1384">
        <v>0</v>
      </c>
      <c r="L1384" t="str">
        <f>IF( (COUNTIF(B1384:E1384,"1")+COUNTIF(B1384:E1384,1))=0,
    "unknown",
    MID(
        IF(OR(B1384="1",B1384=1)," + fossorial","") &amp;
        IF(OR(C1384="1",C1384=1)," + terrestrial","") &amp;
        IF(OR(D1384="1",D1384=1)," + aquatic","") &amp;
        IF(OR(E1384="1",E1384=1)," + arboreal",""),
    4, 999)
)</f>
        <v>terrestrial + arboreal</v>
      </c>
      <c r="M1384" t="str">
        <f>IF(
   AND( (COUNTIF(I1384:K1384,"1")+COUNTIF(I1384:K1384,1))=0,
        (COUNTIF(I1384:K1384,"0")+COUNTIF(I1384:K1384,0))=0 ),
   "unknown",
   IF(
     (COUNTIF(I1384:K1384,"1")+COUNTIF(I1384:K1384,1))&gt;0,
     MID(
        IF(OR(I1384=1,I1384="1")," + direct","") &amp;
        IF(OR(J1384=1,J1384="1")," + larval","") &amp;
        IF(OR(K1384=1,K1384="1")," + viviparous",""),
     4,999),
     IF( (COUNTIF(I1384:K1384,"0")+COUNTIF(I1384:K1384,0))=3,
         "none",
         "unknown")
   )
)</f>
        <v>larval</v>
      </c>
      <c r="N1384" t="b">
        <f>IFERROR(VALUE(INDEX(rawData!$Z:$Z, MATCH($A1384, rawData!$E:$E, 0)))=VALUE($F1384),"NA")</f>
        <v>1</v>
      </c>
      <c r="O1384" t="b">
        <f>IFERROR(VALUE(INDEX(rawData!$AD:$AD, MATCH($A1384, rawData!$E:$E, 0)))=VALUE($G1384),"NA")</f>
        <v>1</v>
      </c>
      <c r="P1384" t="b">
        <f>IFERROR(VALUE(INDEX(rawData!$AE:$AE, MATCH($A1384, rawData!$E:$E, 0)))=VALUE($H1384),"NA")</f>
        <v>1</v>
      </c>
      <c r="Q1384" t="b">
        <f>IFERROR(INDEX(rawData!$F:$F, MATCH($A1384, rawData!$E:$E, 0))=$B1384,"NA")</f>
        <v>1</v>
      </c>
      <c r="R1384" t="b">
        <f>IFERROR(INDEX(rawData!$G:$G, MATCH($A1384, rawData!$E:$E, 0))=$C1384,"NA")</f>
        <v>1</v>
      </c>
      <c r="S1384" t="b">
        <f>IFERROR(INDEX(rawData!$H:$H, MATCH($A1384, rawData!$E:$E, 0))=$D1384,"NA")</f>
        <v>1</v>
      </c>
      <c r="T1384" t="b">
        <f>IFERROR(INDEX(rawData!$I:$I, MATCH($A1384, rawData!$E:$E, 0))=$E1384,"NA")</f>
        <v>1</v>
      </c>
      <c r="U1384" t="b">
        <f>IFERROR(VALUE(INDEX(rawData!$AI:$AI, MATCH($A1384, rawData!$E:$E, 0)))=VALUE($I1384),"NA")</f>
        <v>1</v>
      </c>
      <c r="V1384" t="b">
        <f>IFERROR(VALUE(INDEX(rawData!$AJ:$AJ, MATCH($A1384, rawData!$E:$E, 0)))=VALUE($J1384),"NA")</f>
        <v>1</v>
      </c>
      <c r="W1384" t="b">
        <f>IFERROR(VALUE(INDEX(rawData!$AK:$AK, MATCH($A1384, rawData!$E:$E, 0)))=VALUE($K1384),"NA")</f>
        <v>1</v>
      </c>
      <c r="X1384" t="b">
        <f>IF(COUNTIF(O1384:W1384,FALSE)&gt;0,FALSE,TRUE)</f>
        <v>1</v>
      </c>
      <c r="Y1384">
        <v>1386</v>
      </c>
    </row>
    <row r="1385" spans="1:25">
      <c r="A1385" t="s">
        <v>1411</v>
      </c>
      <c r="B1385" t="s">
        <v>26</v>
      </c>
      <c r="C1385">
        <v>1</v>
      </c>
      <c r="D1385" t="s">
        <v>26</v>
      </c>
      <c r="E1385" t="s">
        <v>26</v>
      </c>
      <c r="F1385">
        <v>63.8</v>
      </c>
      <c r="G1385">
        <v>30</v>
      </c>
      <c r="H1385">
        <v>33</v>
      </c>
      <c r="I1385">
        <v>1</v>
      </c>
      <c r="J1385">
        <v>0</v>
      </c>
      <c r="K1385">
        <v>0</v>
      </c>
      <c r="L1385" t="str">
        <f>IF( (COUNTIF(B1385:E1385,"1")+COUNTIF(B1385:E1385,1))=0,
    "unknown",
    MID(
        IF(OR(B1385="1",B1385=1)," + fossorial","") &amp;
        IF(OR(C1385="1",C1385=1)," + terrestrial","") &amp;
        IF(OR(D1385="1",D1385=1)," + aquatic","") &amp;
        IF(OR(E1385="1",E1385=1)," + arboreal",""),
    4, 999)
)</f>
        <v>terrestrial</v>
      </c>
      <c r="M1385" t="str">
        <f>IF(
   AND( (COUNTIF(I1385:K1385,"1")+COUNTIF(I1385:K1385,1))=0,
        (COUNTIF(I1385:K1385,"0")+COUNTIF(I1385:K1385,0))=0 ),
   "unknown",
   IF(
     (COUNTIF(I1385:K1385,"1")+COUNTIF(I1385:K1385,1))&gt;0,
     MID(
        IF(OR(I1385=1,I1385="1")," + direct","") &amp;
        IF(OR(J1385=1,J1385="1")," + larval","") &amp;
        IF(OR(K1385=1,K1385="1")," + viviparous",""),
     4,999),
     IF( (COUNTIF(I1385:K1385,"0")+COUNTIF(I1385:K1385,0))=3,
         "none",
         "unknown")
   )
)</f>
        <v>direct</v>
      </c>
      <c r="N1385" t="b">
        <f>IFERROR(VALUE(INDEX(rawData!$Z:$Z, MATCH($A1385, rawData!$E:$E, 0)))=VALUE($F1385),"NA")</f>
        <v>1</v>
      </c>
      <c r="O1385" t="b">
        <f>IFERROR(VALUE(INDEX(rawData!$AD:$AD, MATCH($A1385, rawData!$E:$E, 0)))=VALUE($G1385),"NA")</f>
        <v>1</v>
      </c>
      <c r="P1385" t="b">
        <f>IFERROR(VALUE(INDEX(rawData!$AE:$AE, MATCH($A1385, rawData!$E:$E, 0)))=VALUE($H1385),"NA")</f>
        <v>1</v>
      </c>
      <c r="Q1385" t="b">
        <f>IFERROR(INDEX(rawData!$F:$F, MATCH($A1385, rawData!$E:$E, 0))=$B1385,"NA")</f>
        <v>1</v>
      </c>
      <c r="R1385" t="b">
        <f>IFERROR(INDEX(rawData!$G:$G, MATCH($A1385, rawData!$E:$E, 0))=$C1385,"NA")</f>
        <v>1</v>
      </c>
      <c r="S1385" t="b">
        <f>IFERROR(INDEX(rawData!$H:$H, MATCH($A1385, rawData!$E:$E, 0))=$D1385,"NA")</f>
        <v>1</v>
      </c>
      <c r="T1385" t="b">
        <f>IFERROR(INDEX(rawData!$I:$I, MATCH($A1385, rawData!$E:$E, 0))=$E1385,"NA")</f>
        <v>1</v>
      </c>
      <c r="U1385" t="b">
        <f>IFERROR(VALUE(INDEX(rawData!$AI:$AI, MATCH($A1385, rawData!$E:$E, 0)))=VALUE($I1385),"NA")</f>
        <v>1</v>
      </c>
      <c r="V1385" t="b">
        <f>IFERROR(VALUE(INDEX(rawData!$AJ:$AJ, MATCH($A1385, rawData!$E:$E, 0)))=VALUE($J1385),"NA")</f>
        <v>1</v>
      </c>
      <c r="W1385" t="b">
        <f>IFERROR(VALUE(INDEX(rawData!$AK:$AK, MATCH($A1385, rawData!$E:$E, 0)))=VALUE($K1385),"NA")</f>
        <v>1</v>
      </c>
      <c r="X1385" t="b">
        <f>IF(COUNTIF(O1385:W1385,FALSE)&gt;0,FALSE,TRUE)</f>
        <v>1</v>
      </c>
      <c r="Y1385">
        <v>1387</v>
      </c>
    </row>
    <row r="1386" spans="1:25">
      <c r="A1386" t="s">
        <v>1412</v>
      </c>
      <c r="B1386">
        <v>1</v>
      </c>
      <c r="C1386" t="s">
        <v>26</v>
      </c>
      <c r="D1386" t="s">
        <v>26</v>
      </c>
      <c r="E1386" t="s">
        <v>26</v>
      </c>
      <c r="F1386">
        <v>55.01</v>
      </c>
      <c r="G1386">
        <v>150</v>
      </c>
      <c r="H1386">
        <v>200</v>
      </c>
      <c r="I1386">
        <v>0</v>
      </c>
      <c r="J1386">
        <v>1</v>
      </c>
      <c r="K1386">
        <v>0</v>
      </c>
      <c r="L1386" t="str">
        <f>IF( (COUNTIF(B1386:E1386,"1")+COUNTIF(B1386:E1386,1))=0,
    "unknown",
    MID(
        IF(OR(B1386="1",B1386=1)," + fossorial","") &amp;
        IF(OR(C1386="1",C1386=1)," + terrestrial","") &amp;
        IF(OR(D1386="1",D1386=1)," + aquatic","") &amp;
        IF(OR(E1386="1",E1386=1)," + arboreal",""),
    4, 999)
)</f>
        <v>fossorial</v>
      </c>
      <c r="M1386" t="str">
        <f>IF(
   AND( (COUNTIF(I1386:K1386,"1")+COUNTIF(I1386:K1386,1))=0,
        (COUNTIF(I1386:K1386,"0")+COUNTIF(I1386:K1386,0))=0 ),
   "unknown",
   IF(
     (COUNTIF(I1386:K1386,"1")+COUNTIF(I1386:K1386,1))&gt;0,
     MID(
        IF(OR(I1386=1,I1386="1")," + direct","") &amp;
        IF(OR(J1386=1,J1386="1")," + larval","") &amp;
        IF(OR(K1386=1,K1386="1")," + viviparous",""),
     4,999),
     IF( (COUNTIF(I1386:K1386,"0")+COUNTIF(I1386:K1386,0))=3,
         "none",
         "unknown")
   )
)</f>
        <v>larval</v>
      </c>
      <c r="N1386" t="b">
        <f>IFERROR(VALUE(INDEX(rawData!$Z:$Z, MATCH($A1386, rawData!$E:$E, 0)))=VALUE($F1386),"NA")</f>
        <v>1</v>
      </c>
      <c r="O1386" t="b">
        <f>IFERROR(VALUE(INDEX(rawData!$AD:$AD, MATCH($A1386, rawData!$E:$E, 0)))=VALUE($G1386),"NA")</f>
        <v>1</v>
      </c>
      <c r="P1386" t="b">
        <f>IFERROR(VALUE(INDEX(rawData!$AE:$AE, MATCH($A1386, rawData!$E:$E, 0)))=VALUE($H1386),"NA")</f>
        <v>1</v>
      </c>
      <c r="Q1386" t="b">
        <f>IFERROR(INDEX(rawData!$F:$F, MATCH($A1386, rawData!$E:$E, 0))=$B1386,"NA")</f>
        <v>1</v>
      </c>
      <c r="R1386" t="b">
        <f>IFERROR(INDEX(rawData!$G:$G, MATCH($A1386, rawData!$E:$E, 0))=$C1386,"NA")</f>
        <v>1</v>
      </c>
      <c r="S1386" t="b">
        <f>IFERROR(INDEX(rawData!$H:$H, MATCH($A1386, rawData!$E:$E, 0))=$D1386,"NA")</f>
        <v>1</v>
      </c>
      <c r="T1386" t="b">
        <f>IFERROR(INDEX(rawData!$I:$I, MATCH($A1386, rawData!$E:$E, 0))=$E1386,"NA")</f>
        <v>1</v>
      </c>
      <c r="U1386" t="b">
        <f>IFERROR(VALUE(INDEX(rawData!$AI:$AI, MATCH($A1386, rawData!$E:$E, 0)))=VALUE($I1386),"NA")</f>
        <v>1</v>
      </c>
      <c r="V1386" t="b">
        <f>IFERROR(VALUE(INDEX(rawData!$AJ:$AJ, MATCH($A1386, rawData!$E:$E, 0)))=VALUE($J1386),"NA")</f>
        <v>1</v>
      </c>
      <c r="W1386" t="b">
        <f>IFERROR(VALUE(INDEX(rawData!$AK:$AK, MATCH($A1386, rawData!$E:$E, 0)))=VALUE($K1386),"NA")</f>
        <v>1</v>
      </c>
      <c r="X1386" t="b">
        <f>IF(COUNTIF(O1386:W1386,FALSE)&gt;0,FALSE,TRUE)</f>
        <v>1</v>
      </c>
      <c r="Y1386">
        <v>1389</v>
      </c>
    </row>
    <row r="1387" spans="1:25">
      <c r="A1387" t="s">
        <v>1413</v>
      </c>
      <c r="B1387" t="s">
        <v>26</v>
      </c>
      <c r="C1387">
        <v>1</v>
      </c>
      <c r="D1387" t="s">
        <v>26</v>
      </c>
      <c r="E1387" t="s">
        <v>26</v>
      </c>
      <c r="F1387">
        <v>84.29</v>
      </c>
      <c r="G1387">
        <v>1477</v>
      </c>
      <c r="H1387">
        <v>5964</v>
      </c>
      <c r="I1387">
        <v>0</v>
      </c>
      <c r="J1387">
        <v>1</v>
      </c>
      <c r="K1387">
        <v>0</v>
      </c>
      <c r="L1387" t="str">
        <f>IF( (COUNTIF(B1387:E1387,"1")+COUNTIF(B1387:E1387,1))=0,
    "unknown",
    MID(
        IF(OR(B1387="1",B1387=1)," + fossorial","") &amp;
        IF(OR(C1387="1",C1387=1)," + terrestrial","") &amp;
        IF(OR(D1387="1",D1387=1)," + aquatic","") &amp;
        IF(OR(E1387="1",E1387=1)," + arboreal",""),
    4, 999)
)</f>
        <v>terrestrial</v>
      </c>
      <c r="M1387" t="str">
        <f>IF(
   AND( (COUNTIF(I1387:K1387,"1")+COUNTIF(I1387:K1387,1))=0,
        (COUNTIF(I1387:K1387,"0")+COUNTIF(I1387:K1387,0))=0 ),
   "unknown",
   IF(
     (COUNTIF(I1387:K1387,"1")+COUNTIF(I1387:K1387,1))&gt;0,
     MID(
        IF(OR(I1387=1,I1387="1")," + direct","") &amp;
        IF(OR(J1387=1,J1387="1")," + larval","") &amp;
        IF(OR(K1387=1,K1387="1")," + viviparous",""),
     4,999),
     IF( (COUNTIF(I1387:K1387,"0")+COUNTIF(I1387:K1387,0))=3,
         "none",
         "unknown")
   )
)</f>
        <v>larval</v>
      </c>
      <c r="N1387" t="b">
        <f>IFERROR(VALUE(INDEX(rawData!$Z:$Z, MATCH($A1387, rawData!$E:$E, 0)))=VALUE($F1387),"NA")</f>
        <v>1</v>
      </c>
      <c r="O1387" t="b">
        <f>IFERROR(VALUE(INDEX(rawData!$AD:$AD, MATCH($A1387, rawData!$E:$E, 0)))=VALUE($G1387),"NA")</f>
        <v>1</v>
      </c>
      <c r="P1387" t="b">
        <f>IFERROR(VALUE(INDEX(rawData!$AE:$AE, MATCH($A1387, rawData!$E:$E, 0)))=VALUE($H1387),"NA")</f>
        <v>1</v>
      </c>
      <c r="Q1387" t="b">
        <f>IFERROR(INDEX(rawData!$F:$F, MATCH($A1387, rawData!$E:$E, 0))=$B1387,"NA")</f>
        <v>1</v>
      </c>
      <c r="R1387" t="b">
        <f>IFERROR(INDEX(rawData!$G:$G, MATCH($A1387, rawData!$E:$E, 0))=$C1387,"NA")</f>
        <v>1</v>
      </c>
      <c r="S1387" t="b">
        <f>IFERROR(INDEX(rawData!$H:$H, MATCH($A1387, rawData!$E:$E, 0))=$D1387,"NA")</f>
        <v>1</v>
      </c>
      <c r="T1387" t="b">
        <f>IFERROR(INDEX(rawData!$I:$I, MATCH($A1387, rawData!$E:$E, 0))=$E1387,"NA")</f>
        <v>1</v>
      </c>
      <c r="U1387" t="b">
        <f>IFERROR(VALUE(INDEX(rawData!$AI:$AI, MATCH($A1387, rawData!$E:$E, 0)))=VALUE($I1387),"NA")</f>
        <v>1</v>
      </c>
      <c r="V1387" t="b">
        <f>IFERROR(VALUE(INDEX(rawData!$AJ:$AJ, MATCH($A1387, rawData!$E:$E, 0)))=VALUE($J1387),"NA")</f>
        <v>1</v>
      </c>
      <c r="W1387" t="b">
        <f>IFERROR(VALUE(INDEX(rawData!$AK:$AK, MATCH($A1387, rawData!$E:$E, 0)))=VALUE($K1387),"NA")</f>
        <v>1</v>
      </c>
      <c r="X1387" t="b">
        <f>IF(COUNTIF(O1387:W1387,FALSE)&gt;0,FALSE,TRUE)</f>
        <v>1</v>
      </c>
      <c r="Y1387">
        <v>1391</v>
      </c>
    </row>
    <row r="1388" spans="1:25">
      <c r="A1388" t="s">
        <v>1414</v>
      </c>
      <c r="B1388" t="s">
        <v>26</v>
      </c>
      <c r="C1388">
        <v>1</v>
      </c>
      <c r="D1388">
        <v>1</v>
      </c>
      <c r="E1388" t="s">
        <v>26</v>
      </c>
      <c r="F1388">
        <v>25</v>
      </c>
      <c r="G1388">
        <v>34</v>
      </c>
      <c r="H1388">
        <v>79</v>
      </c>
      <c r="I1388">
        <v>0</v>
      </c>
      <c r="J1388">
        <v>1</v>
      </c>
      <c r="K1388">
        <v>0</v>
      </c>
      <c r="L1388" t="str">
        <f>IF( (COUNTIF(B1388:E1388,"1")+COUNTIF(B1388:E1388,1))=0,
    "unknown",
    MID(
        IF(OR(B1388="1",B1388=1)," + fossorial","") &amp;
        IF(OR(C1388="1",C1388=1)," + terrestrial","") &amp;
        IF(OR(D1388="1",D1388=1)," + aquatic","") &amp;
        IF(OR(E1388="1",E1388=1)," + arboreal",""),
    4, 999)
)</f>
        <v>terrestrial + aquatic</v>
      </c>
      <c r="M1388" t="str">
        <f>IF(
   AND( (COUNTIF(I1388:K1388,"1")+COUNTIF(I1388:K1388,1))=0,
        (COUNTIF(I1388:K1388,"0")+COUNTIF(I1388:K1388,0))=0 ),
   "unknown",
   IF(
     (COUNTIF(I1388:K1388,"1")+COUNTIF(I1388:K1388,1))&gt;0,
     MID(
        IF(OR(I1388=1,I1388="1")," + direct","") &amp;
        IF(OR(J1388=1,J1388="1")," + larval","") &amp;
        IF(OR(K1388=1,K1388="1")," + viviparous",""),
     4,999),
     IF( (COUNTIF(I1388:K1388,"0")+COUNTIF(I1388:K1388,0))=3,
         "none",
         "unknown")
   )
)</f>
        <v>larval</v>
      </c>
      <c r="N1388" t="b">
        <f>IFERROR(VALUE(INDEX(rawData!$Z:$Z, MATCH($A1388, rawData!$E:$E, 0)))=VALUE($F1388),"NA")</f>
        <v>1</v>
      </c>
      <c r="O1388" t="b">
        <f>IFERROR(VALUE(INDEX(rawData!$AD:$AD, MATCH($A1388, rawData!$E:$E, 0)))=VALUE($G1388),"NA")</f>
        <v>1</v>
      </c>
      <c r="P1388" t="b">
        <f>IFERROR(VALUE(INDEX(rawData!$AE:$AE, MATCH($A1388, rawData!$E:$E, 0)))=VALUE($H1388),"NA")</f>
        <v>1</v>
      </c>
      <c r="Q1388" t="b">
        <f>IFERROR(INDEX(rawData!$F:$F, MATCH($A1388, rawData!$E:$E, 0))=$B1388,"NA")</f>
        <v>1</v>
      </c>
      <c r="R1388" t="b">
        <f>IFERROR(INDEX(rawData!$G:$G, MATCH($A1388, rawData!$E:$E, 0))=$C1388,"NA")</f>
        <v>1</v>
      </c>
      <c r="S1388" t="b">
        <f>IFERROR(INDEX(rawData!$H:$H, MATCH($A1388, rawData!$E:$E, 0))=$D1388,"NA")</f>
        <v>1</v>
      </c>
      <c r="T1388" t="b">
        <f>IFERROR(INDEX(rawData!$I:$I, MATCH($A1388, rawData!$E:$E, 0))=$E1388,"NA")</f>
        <v>1</v>
      </c>
      <c r="U1388" t="b">
        <f>IFERROR(VALUE(INDEX(rawData!$AI:$AI, MATCH($A1388, rawData!$E:$E, 0)))=VALUE($I1388),"NA")</f>
        <v>1</v>
      </c>
      <c r="V1388" t="b">
        <f>IFERROR(VALUE(INDEX(rawData!$AJ:$AJ, MATCH($A1388, rawData!$E:$E, 0)))=VALUE($J1388),"NA")</f>
        <v>1</v>
      </c>
      <c r="W1388" t="b">
        <f>IFERROR(VALUE(INDEX(rawData!$AK:$AK, MATCH($A1388, rawData!$E:$E, 0)))=VALUE($K1388),"NA")</f>
        <v>1</v>
      </c>
      <c r="X1388" t="b">
        <f>IF(COUNTIF(O1388:W1388,FALSE)&gt;0,FALSE,TRUE)</f>
        <v>1</v>
      </c>
      <c r="Y1388">
        <v>1393</v>
      </c>
    </row>
    <row r="1389" spans="1:25">
      <c r="A1389" t="s">
        <v>1415</v>
      </c>
      <c r="B1389" t="s">
        <v>26</v>
      </c>
      <c r="C1389">
        <v>1</v>
      </c>
      <c r="D1389" t="s">
        <v>26</v>
      </c>
      <c r="E1389">
        <v>1</v>
      </c>
      <c r="F1389">
        <v>37</v>
      </c>
      <c r="G1389">
        <v>10</v>
      </c>
      <c r="H1389">
        <v>20</v>
      </c>
      <c r="I1389">
        <v>1</v>
      </c>
      <c r="J1389">
        <v>0</v>
      </c>
      <c r="K1389">
        <v>0</v>
      </c>
      <c r="L1389" t="str">
        <f>IF( (COUNTIF(B1389:E1389,"1")+COUNTIF(B1389:E1389,1))=0,
    "unknown",
    MID(
        IF(OR(B1389="1",B1389=1)," + fossorial","") &amp;
        IF(OR(C1389="1",C1389=1)," + terrestrial","") &amp;
        IF(OR(D1389="1",D1389=1)," + aquatic","") &amp;
        IF(OR(E1389="1",E1389=1)," + arboreal",""),
    4, 999)
)</f>
        <v>terrestrial + arboreal</v>
      </c>
      <c r="M1389" t="str">
        <f>IF(
   AND( (COUNTIF(I1389:K1389,"1")+COUNTIF(I1389:K1389,1))=0,
        (COUNTIF(I1389:K1389,"0")+COUNTIF(I1389:K1389,0))=0 ),
   "unknown",
   IF(
     (COUNTIF(I1389:K1389,"1")+COUNTIF(I1389:K1389,1))&gt;0,
     MID(
        IF(OR(I1389=1,I1389="1")," + direct","") &amp;
        IF(OR(J1389=1,J1389="1")," + larval","") &amp;
        IF(OR(K1389=1,K1389="1")," + viviparous",""),
     4,999),
     IF( (COUNTIF(I1389:K1389,"0")+COUNTIF(I1389:K1389,0))=3,
         "none",
         "unknown")
   )
)</f>
        <v>direct</v>
      </c>
      <c r="N1389" t="b">
        <f>IFERROR(VALUE(INDEX(rawData!$Z:$Z, MATCH($A1389, rawData!$E:$E, 0)))=VALUE($F1389),"NA")</f>
        <v>1</v>
      </c>
      <c r="O1389" t="b">
        <f>IFERROR(VALUE(INDEX(rawData!$AD:$AD, MATCH($A1389, rawData!$E:$E, 0)))=VALUE($G1389),"NA")</f>
        <v>1</v>
      </c>
      <c r="P1389" t="b">
        <f>IFERROR(VALUE(INDEX(rawData!$AE:$AE, MATCH($A1389, rawData!$E:$E, 0)))=VALUE($H1389),"NA")</f>
        <v>1</v>
      </c>
      <c r="Q1389" t="b">
        <f>IFERROR(INDEX(rawData!$F:$F, MATCH($A1389, rawData!$E:$E, 0))=$B1389,"NA")</f>
        <v>1</v>
      </c>
      <c r="R1389" t="b">
        <f>IFERROR(INDEX(rawData!$G:$G, MATCH($A1389, rawData!$E:$E, 0))=$C1389,"NA")</f>
        <v>1</v>
      </c>
      <c r="S1389" t="b">
        <f>IFERROR(INDEX(rawData!$H:$H, MATCH($A1389, rawData!$E:$E, 0))=$D1389,"NA")</f>
        <v>1</v>
      </c>
      <c r="T1389" t="b">
        <f>IFERROR(INDEX(rawData!$I:$I, MATCH($A1389, rawData!$E:$E, 0))=$E1389,"NA")</f>
        <v>1</v>
      </c>
      <c r="U1389" t="b">
        <f>IFERROR(VALUE(INDEX(rawData!$AI:$AI, MATCH($A1389, rawData!$E:$E, 0)))=VALUE($I1389),"NA")</f>
        <v>1</v>
      </c>
      <c r="V1389" t="b">
        <f>IFERROR(VALUE(INDEX(rawData!$AJ:$AJ, MATCH($A1389, rawData!$E:$E, 0)))=VALUE($J1389),"NA")</f>
        <v>1</v>
      </c>
      <c r="W1389" t="b">
        <f>IFERROR(VALUE(INDEX(rawData!$AK:$AK, MATCH($A1389, rawData!$E:$E, 0)))=VALUE($K1389),"NA")</f>
        <v>1</v>
      </c>
      <c r="X1389" t="b">
        <f>IF(COUNTIF(O1389:W1389,FALSE)&gt;0,FALSE,TRUE)</f>
        <v>1</v>
      </c>
      <c r="Y1389">
        <v>1393</v>
      </c>
    </row>
    <row r="1390" spans="1:25">
      <c r="A1390" t="s">
        <v>1416</v>
      </c>
      <c r="B1390" t="s">
        <v>26</v>
      </c>
      <c r="C1390">
        <v>1</v>
      </c>
      <c r="D1390">
        <v>1</v>
      </c>
      <c r="E1390">
        <v>1</v>
      </c>
      <c r="F1390">
        <v>50</v>
      </c>
      <c r="G1390">
        <v>102</v>
      </c>
      <c r="H1390">
        <v>151</v>
      </c>
      <c r="I1390">
        <v>0</v>
      </c>
      <c r="J1390">
        <v>1</v>
      </c>
      <c r="K1390">
        <v>0</v>
      </c>
      <c r="L1390" t="str">
        <f>IF( (COUNTIF(B1390:E1390,"1")+COUNTIF(B1390:E1390,1))=0,
    "unknown",
    MID(
        IF(OR(B1390="1",B1390=1)," + fossorial","") &amp;
        IF(OR(C1390="1",C1390=1)," + terrestrial","") &amp;
        IF(OR(D1390="1",D1390=1)," + aquatic","") &amp;
        IF(OR(E1390="1",E1390=1)," + arboreal",""),
    4, 999)
)</f>
        <v>terrestrial + aquatic + arboreal</v>
      </c>
      <c r="M1390" t="str">
        <f>IF(
   AND( (COUNTIF(I1390:K1390,"1")+COUNTIF(I1390:K1390,1))=0,
        (COUNTIF(I1390:K1390,"0")+COUNTIF(I1390:K1390,0))=0 ),
   "unknown",
   IF(
     (COUNTIF(I1390:K1390,"1")+COUNTIF(I1390:K1390,1))&gt;0,
     MID(
        IF(OR(I1390=1,I1390="1")," + direct","") &amp;
        IF(OR(J1390=1,J1390="1")," + larval","") &amp;
        IF(OR(K1390=1,K1390="1")," + viviparous",""),
     4,999),
     IF( (COUNTIF(I1390:K1390,"0")+COUNTIF(I1390:K1390,0))=3,
         "none",
         "unknown")
   )
)</f>
        <v>larval</v>
      </c>
      <c r="N1390" t="b">
        <f>IFERROR(VALUE(INDEX(rawData!$Z:$Z, MATCH($A1390, rawData!$E:$E, 0)))=VALUE($F1390),"NA")</f>
        <v>1</v>
      </c>
      <c r="O1390" t="b">
        <f>IFERROR(VALUE(INDEX(rawData!$AD:$AD, MATCH($A1390, rawData!$E:$E, 0)))=VALUE($G1390),"NA")</f>
        <v>1</v>
      </c>
      <c r="P1390" t="b">
        <f>IFERROR(VALUE(INDEX(rawData!$AE:$AE, MATCH($A1390, rawData!$E:$E, 0)))=VALUE($H1390),"NA")</f>
        <v>1</v>
      </c>
      <c r="Q1390" t="b">
        <f>IFERROR(INDEX(rawData!$F:$F, MATCH($A1390, rawData!$E:$E, 0))=$B1390,"NA")</f>
        <v>1</v>
      </c>
      <c r="R1390" t="b">
        <f>IFERROR(INDEX(rawData!$G:$G, MATCH($A1390, rawData!$E:$E, 0))=$C1390,"NA")</f>
        <v>1</v>
      </c>
      <c r="S1390" t="b">
        <f>IFERROR(INDEX(rawData!$H:$H, MATCH($A1390, rawData!$E:$E, 0))=$D1390,"NA")</f>
        <v>1</v>
      </c>
      <c r="T1390" t="b">
        <f>IFERROR(INDEX(rawData!$I:$I, MATCH($A1390, rawData!$E:$E, 0))=$E1390,"NA")</f>
        <v>1</v>
      </c>
      <c r="U1390" t="b">
        <f>IFERROR(VALUE(INDEX(rawData!$AI:$AI, MATCH($A1390, rawData!$E:$E, 0)))=VALUE($I1390),"NA")</f>
        <v>1</v>
      </c>
      <c r="V1390" t="b">
        <f>IFERROR(VALUE(INDEX(rawData!$AJ:$AJ, MATCH($A1390, rawData!$E:$E, 0)))=VALUE($J1390),"NA")</f>
        <v>1</v>
      </c>
      <c r="W1390" t="b">
        <f>IFERROR(VALUE(INDEX(rawData!$AK:$AK, MATCH($A1390, rawData!$E:$E, 0)))=VALUE($K1390),"NA")</f>
        <v>1</v>
      </c>
      <c r="X1390" t="b">
        <f>IF(COUNTIF(O1390:W1390,FALSE)&gt;0,FALSE,TRUE)</f>
        <v>1</v>
      </c>
      <c r="Y1390">
        <v>1394</v>
      </c>
    </row>
    <row r="1391" spans="1:25">
      <c r="A1391" t="s">
        <v>1417</v>
      </c>
      <c r="B1391" t="s">
        <v>26</v>
      </c>
      <c r="C1391">
        <v>1</v>
      </c>
      <c r="D1391" t="s">
        <v>26</v>
      </c>
      <c r="E1391" t="s">
        <v>26</v>
      </c>
      <c r="F1391">
        <v>64.900000000000006</v>
      </c>
      <c r="G1391">
        <v>276</v>
      </c>
      <c r="H1391">
        <v>276</v>
      </c>
      <c r="I1391">
        <v>0</v>
      </c>
      <c r="J1391">
        <v>1</v>
      </c>
      <c r="K1391">
        <v>0</v>
      </c>
      <c r="L1391" t="str">
        <f>IF( (COUNTIF(B1391:E1391,"1")+COUNTIF(B1391:E1391,1))=0,
    "unknown",
    MID(
        IF(OR(B1391="1",B1391=1)," + fossorial","") &amp;
        IF(OR(C1391="1",C1391=1)," + terrestrial","") &amp;
        IF(OR(D1391="1",D1391=1)," + aquatic","") &amp;
        IF(OR(E1391="1",E1391=1)," + arboreal",""),
    4, 999)
)</f>
        <v>terrestrial</v>
      </c>
      <c r="M1391" t="str">
        <f>IF(
   AND( (COUNTIF(I1391:K1391,"1")+COUNTIF(I1391:K1391,1))=0,
        (COUNTIF(I1391:K1391,"0")+COUNTIF(I1391:K1391,0))=0 ),
   "unknown",
   IF(
     (COUNTIF(I1391:K1391,"1")+COUNTIF(I1391:K1391,1))&gt;0,
     MID(
        IF(OR(I1391=1,I1391="1")," + direct","") &amp;
        IF(OR(J1391=1,J1391="1")," + larval","") &amp;
        IF(OR(K1391=1,K1391="1")," + viviparous",""),
     4,999),
     IF( (COUNTIF(I1391:K1391,"0")+COUNTIF(I1391:K1391,0))=3,
         "none",
         "unknown")
   )
)</f>
        <v>larval</v>
      </c>
      <c r="N1391" t="b">
        <f>IFERROR(VALUE(INDEX(rawData!$Z:$Z, MATCH($A1391, rawData!$E:$E, 0)))=VALUE($F1391),"NA")</f>
        <v>1</v>
      </c>
      <c r="O1391" t="b">
        <f>IFERROR(VALUE(INDEX(rawData!$AD:$AD, MATCH($A1391, rawData!$E:$E, 0)))=VALUE($G1391),"NA")</f>
        <v>1</v>
      </c>
      <c r="P1391" t="b">
        <f>IFERROR(VALUE(INDEX(rawData!$AE:$AE, MATCH($A1391, rawData!$E:$E, 0)))=VALUE($H1391),"NA")</f>
        <v>1</v>
      </c>
      <c r="Q1391" t="b">
        <f>IFERROR(INDEX(rawData!$F:$F, MATCH($A1391, rawData!$E:$E, 0))=$B1391,"NA")</f>
        <v>1</v>
      </c>
      <c r="R1391" t="b">
        <f>IFERROR(INDEX(rawData!$G:$G, MATCH($A1391, rawData!$E:$E, 0))=$C1391,"NA")</f>
        <v>1</v>
      </c>
      <c r="S1391" t="b">
        <f>IFERROR(INDEX(rawData!$H:$H, MATCH($A1391, rawData!$E:$E, 0))=$D1391,"NA")</f>
        <v>1</v>
      </c>
      <c r="T1391" t="b">
        <f>IFERROR(INDEX(rawData!$I:$I, MATCH($A1391, rawData!$E:$E, 0))=$E1391,"NA")</f>
        <v>1</v>
      </c>
      <c r="U1391" t="b">
        <f>IFERROR(VALUE(INDEX(rawData!$AI:$AI, MATCH($A1391, rawData!$E:$E, 0)))=VALUE($I1391),"NA")</f>
        <v>1</v>
      </c>
      <c r="V1391" t="b">
        <f>IFERROR(VALUE(INDEX(rawData!$AJ:$AJ, MATCH($A1391, rawData!$E:$E, 0)))=VALUE($J1391),"NA")</f>
        <v>1</v>
      </c>
      <c r="W1391" t="b">
        <f>IFERROR(VALUE(INDEX(rawData!$AK:$AK, MATCH($A1391, rawData!$E:$E, 0)))=VALUE($K1391),"NA")</f>
        <v>1</v>
      </c>
      <c r="X1391" t="b">
        <f>IF(COUNTIF(O1391:W1391,FALSE)&gt;0,FALSE,TRUE)</f>
        <v>1</v>
      </c>
      <c r="Y1391">
        <v>1395</v>
      </c>
    </row>
    <row r="1392" spans="1:25">
      <c r="A1392" t="s">
        <v>1418</v>
      </c>
      <c r="B1392" t="s">
        <v>26</v>
      </c>
      <c r="C1392">
        <v>1</v>
      </c>
      <c r="D1392" t="s">
        <v>26</v>
      </c>
      <c r="E1392">
        <v>1</v>
      </c>
      <c r="F1392">
        <v>50</v>
      </c>
      <c r="G1392">
        <v>40</v>
      </c>
      <c r="H1392">
        <v>40</v>
      </c>
      <c r="I1392">
        <v>1</v>
      </c>
      <c r="J1392">
        <v>0</v>
      </c>
      <c r="K1392">
        <v>0</v>
      </c>
      <c r="L1392" t="str">
        <f>IF( (COUNTIF(B1392:E1392,"1")+COUNTIF(B1392:E1392,1))=0,
    "unknown",
    MID(
        IF(OR(B1392="1",B1392=1)," + fossorial","") &amp;
        IF(OR(C1392="1",C1392=1)," + terrestrial","") &amp;
        IF(OR(D1392="1",D1392=1)," + aquatic","") &amp;
        IF(OR(E1392="1",E1392=1)," + arboreal",""),
    4, 999)
)</f>
        <v>terrestrial + arboreal</v>
      </c>
      <c r="M1392" t="str">
        <f>IF(
   AND( (COUNTIF(I1392:K1392,"1")+COUNTIF(I1392:K1392,1))=0,
        (COUNTIF(I1392:K1392,"0")+COUNTIF(I1392:K1392,0))=0 ),
   "unknown",
   IF(
     (COUNTIF(I1392:K1392,"1")+COUNTIF(I1392:K1392,1))&gt;0,
     MID(
        IF(OR(I1392=1,I1392="1")," + direct","") &amp;
        IF(OR(J1392=1,J1392="1")," + larval","") &amp;
        IF(OR(K1392=1,K1392="1")," + viviparous",""),
     4,999),
     IF( (COUNTIF(I1392:K1392,"0")+COUNTIF(I1392:K1392,0))=3,
         "none",
         "unknown")
   )
)</f>
        <v>direct</v>
      </c>
      <c r="N1392" t="b">
        <f>IFERROR(VALUE(INDEX(rawData!$Z:$Z, MATCH($A1392, rawData!$E:$E, 0)))=VALUE($F1392),"NA")</f>
        <v>1</v>
      </c>
      <c r="O1392" t="b">
        <f>IFERROR(VALUE(INDEX(rawData!$AD:$AD, MATCH($A1392, rawData!$E:$E, 0)))=VALUE($G1392),"NA")</f>
        <v>1</v>
      </c>
      <c r="P1392" t="b">
        <f>IFERROR(VALUE(INDEX(rawData!$AE:$AE, MATCH($A1392, rawData!$E:$E, 0)))=VALUE($H1392),"NA")</f>
        <v>1</v>
      </c>
      <c r="Q1392" t="b">
        <f>IFERROR(INDEX(rawData!$F:$F, MATCH($A1392, rawData!$E:$E, 0))=$B1392,"NA")</f>
        <v>1</v>
      </c>
      <c r="R1392" t="b">
        <f>IFERROR(INDEX(rawData!$G:$G, MATCH($A1392, rawData!$E:$E, 0))=$C1392,"NA")</f>
        <v>1</v>
      </c>
      <c r="S1392" t="b">
        <f>IFERROR(INDEX(rawData!$H:$H, MATCH($A1392, rawData!$E:$E, 0))=$D1392,"NA")</f>
        <v>1</v>
      </c>
      <c r="T1392" t="b">
        <f>IFERROR(INDEX(rawData!$I:$I, MATCH($A1392, rawData!$E:$E, 0))=$E1392,"NA")</f>
        <v>1</v>
      </c>
      <c r="U1392" t="b">
        <f>IFERROR(VALUE(INDEX(rawData!$AI:$AI, MATCH($A1392, rawData!$E:$E, 0)))=VALUE($I1392),"NA")</f>
        <v>1</v>
      </c>
      <c r="V1392" t="b">
        <f>IFERROR(VALUE(INDEX(rawData!$AJ:$AJ, MATCH($A1392, rawData!$E:$E, 0)))=VALUE($J1392),"NA")</f>
        <v>1</v>
      </c>
      <c r="W1392" t="b">
        <f>IFERROR(VALUE(INDEX(rawData!$AK:$AK, MATCH($A1392, rawData!$E:$E, 0)))=VALUE($K1392),"NA")</f>
        <v>1</v>
      </c>
      <c r="X1392" t="b">
        <f>IF(COUNTIF(O1392:W1392,FALSE)&gt;0,FALSE,TRUE)</f>
        <v>1</v>
      </c>
      <c r="Y1392">
        <v>1395</v>
      </c>
    </row>
    <row r="1393" spans="1:25">
      <c r="A1393" t="s">
        <v>1419</v>
      </c>
      <c r="B1393">
        <v>1</v>
      </c>
      <c r="C1393" t="s">
        <v>26</v>
      </c>
      <c r="D1393">
        <v>1</v>
      </c>
      <c r="E1393" t="s">
        <v>26</v>
      </c>
      <c r="F1393">
        <v>198</v>
      </c>
      <c r="G1393">
        <v>40</v>
      </c>
      <c r="H1393">
        <v>40</v>
      </c>
      <c r="I1393">
        <v>0</v>
      </c>
      <c r="J1393">
        <v>1</v>
      </c>
      <c r="K1393">
        <v>0</v>
      </c>
      <c r="L1393" t="str">
        <f>IF( (COUNTIF(B1393:E1393,"1")+COUNTIF(B1393:E1393,1))=0,
    "unknown",
    MID(
        IF(OR(B1393="1",B1393=1)," + fossorial","") &amp;
        IF(OR(C1393="1",C1393=1)," + terrestrial","") &amp;
        IF(OR(D1393="1",D1393=1)," + aquatic","") &amp;
        IF(OR(E1393="1",E1393=1)," + arboreal",""),
    4, 999)
)</f>
        <v>fossorial + aquatic</v>
      </c>
      <c r="M1393" t="str">
        <f>IF(
   AND( (COUNTIF(I1393:K1393,"1")+COUNTIF(I1393:K1393,1))=0,
        (COUNTIF(I1393:K1393,"0")+COUNTIF(I1393:K1393,0))=0 ),
   "unknown",
   IF(
     (COUNTIF(I1393:K1393,"1")+COUNTIF(I1393:K1393,1))&gt;0,
     MID(
        IF(OR(I1393=1,I1393="1")," + direct","") &amp;
        IF(OR(J1393=1,J1393="1")," + larval","") &amp;
        IF(OR(K1393=1,K1393="1")," + viviparous",""),
     4,999),
     IF( (COUNTIF(I1393:K1393,"0")+COUNTIF(I1393:K1393,0))=3,
         "none",
         "unknown")
   )
)</f>
        <v>larval</v>
      </c>
      <c r="N1393" t="b">
        <f>IFERROR(VALUE(INDEX(rawData!$Z:$Z, MATCH($A1393, rawData!$E:$E, 0)))=VALUE($F1393),"NA")</f>
        <v>1</v>
      </c>
      <c r="O1393" t="b">
        <f>IFERROR(VALUE(INDEX(rawData!$AD:$AD, MATCH($A1393, rawData!$E:$E, 0)))=VALUE($G1393),"NA")</f>
        <v>1</v>
      </c>
      <c r="P1393" t="b">
        <f>IFERROR(VALUE(INDEX(rawData!$AE:$AE, MATCH($A1393, rawData!$E:$E, 0)))=VALUE($H1393),"NA")</f>
        <v>1</v>
      </c>
      <c r="Q1393" t="b">
        <f>IFERROR(INDEX(rawData!$F:$F, MATCH($A1393, rawData!$E:$E, 0))=$B1393,"NA")</f>
        <v>1</v>
      </c>
      <c r="R1393" t="b">
        <f>IFERROR(INDEX(rawData!$G:$G, MATCH($A1393, rawData!$E:$E, 0))=$C1393,"NA")</f>
        <v>1</v>
      </c>
      <c r="S1393" t="b">
        <f>IFERROR(INDEX(rawData!$H:$H, MATCH($A1393, rawData!$E:$E, 0))=$D1393,"NA")</f>
        <v>1</v>
      </c>
      <c r="T1393" t="b">
        <f>IFERROR(INDEX(rawData!$I:$I, MATCH($A1393, rawData!$E:$E, 0))=$E1393,"NA")</f>
        <v>1</v>
      </c>
      <c r="U1393" t="b">
        <f>IFERROR(VALUE(INDEX(rawData!$AI:$AI, MATCH($A1393, rawData!$E:$E, 0)))=VALUE($I1393),"NA")</f>
        <v>1</v>
      </c>
      <c r="V1393" t="b">
        <f>IFERROR(VALUE(INDEX(rawData!$AJ:$AJ, MATCH($A1393, rawData!$E:$E, 0)))=VALUE($J1393),"NA")</f>
        <v>1</v>
      </c>
      <c r="W1393" t="b">
        <f>IFERROR(VALUE(INDEX(rawData!$AK:$AK, MATCH($A1393, rawData!$E:$E, 0)))=VALUE($K1393),"NA")</f>
        <v>1</v>
      </c>
      <c r="X1393" t="b">
        <f>IF(COUNTIF(O1393:W1393,FALSE)&gt;0,FALSE,TRUE)</f>
        <v>1</v>
      </c>
      <c r="Y1393">
        <v>1396</v>
      </c>
    </row>
    <row r="1394" spans="1:25">
      <c r="A1394" t="s">
        <v>1420</v>
      </c>
      <c r="B1394" t="s">
        <v>26</v>
      </c>
      <c r="C1394">
        <v>1</v>
      </c>
      <c r="D1394" t="s">
        <v>26</v>
      </c>
      <c r="E1394" t="s">
        <v>26</v>
      </c>
      <c r="F1394">
        <v>31</v>
      </c>
      <c r="G1394">
        <v>7</v>
      </c>
      <c r="H1394">
        <v>21</v>
      </c>
      <c r="I1394">
        <v>0</v>
      </c>
      <c r="J1394">
        <v>1</v>
      </c>
      <c r="K1394">
        <v>0</v>
      </c>
      <c r="L1394" t="str">
        <f>IF( (COUNTIF(B1394:E1394,"1")+COUNTIF(B1394:E1394,1))=0,
    "unknown",
    MID(
        IF(OR(B1394="1",B1394=1)," + fossorial","") &amp;
        IF(OR(C1394="1",C1394=1)," + terrestrial","") &amp;
        IF(OR(D1394="1",D1394=1)," + aquatic","") &amp;
        IF(OR(E1394="1",E1394=1)," + arboreal",""),
    4, 999)
)</f>
        <v>terrestrial</v>
      </c>
      <c r="M1394" t="str">
        <f>IF(
   AND( (COUNTIF(I1394:K1394,"1")+COUNTIF(I1394:K1394,1))=0,
        (COUNTIF(I1394:K1394,"0")+COUNTIF(I1394:K1394,0))=0 ),
   "unknown",
   IF(
     (COUNTIF(I1394:K1394,"1")+COUNTIF(I1394:K1394,1))&gt;0,
     MID(
        IF(OR(I1394=1,I1394="1")," + direct","") &amp;
        IF(OR(J1394=1,J1394="1")," + larval","") &amp;
        IF(OR(K1394=1,K1394="1")," + viviparous",""),
     4,999),
     IF( (COUNTIF(I1394:K1394,"0")+COUNTIF(I1394:K1394,0))=3,
         "none",
         "unknown")
   )
)</f>
        <v>larval</v>
      </c>
      <c r="N1394" t="b">
        <f>IFERROR(VALUE(INDEX(rawData!$Z:$Z, MATCH($A1394, rawData!$E:$E, 0)))=VALUE($F1394),"NA")</f>
        <v>1</v>
      </c>
      <c r="O1394" t="b">
        <f>IFERROR(VALUE(INDEX(rawData!$AD:$AD, MATCH($A1394, rawData!$E:$E, 0)))=VALUE($G1394),"NA")</f>
        <v>1</v>
      </c>
      <c r="P1394" t="b">
        <f>IFERROR(VALUE(INDEX(rawData!$AE:$AE, MATCH($A1394, rawData!$E:$E, 0)))=VALUE($H1394),"NA")</f>
        <v>1</v>
      </c>
      <c r="Q1394" t="b">
        <f>IFERROR(INDEX(rawData!$F:$F, MATCH($A1394, rawData!$E:$E, 0))=$B1394,"NA")</f>
        <v>1</v>
      </c>
      <c r="R1394" t="b">
        <f>IFERROR(INDEX(rawData!$G:$G, MATCH($A1394, rawData!$E:$E, 0))=$C1394,"NA")</f>
        <v>1</v>
      </c>
      <c r="S1394" t="b">
        <f>IFERROR(INDEX(rawData!$H:$H, MATCH($A1394, rawData!$E:$E, 0))=$D1394,"NA")</f>
        <v>1</v>
      </c>
      <c r="T1394" t="b">
        <f>IFERROR(INDEX(rawData!$I:$I, MATCH($A1394, rawData!$E:$E, 0))=$E1394,"NA")</f>
        <v>1</v>
      </c>
      <c r="U1394" t="b">
        <f>IFERROR(VALUE(INDEX(rawData!$AI:$AI, MATCH($A1394, rawData!$E:$E, 0)))=VALUE($I1394),"NA")</f>
        <v>1</v>
      </c>
      <c r="V1394" t="b">
        <f>IFERROR(VALUE(INDEX(rawData!$AJ:$AJ, MATCH($A1394, rawData!$E:$E, 0)))=VALUE($J1394),"NA")</f>
        <v>1</v>
      </c>
      <c r="W1394" t="b">
        <f>IFERROR(VALUE(INDEX(rawData!$AK:$AK, MATCH($A1394, rawData!$E:$E, 0)))=VALUE($K1394),"NA")</f>
        <v>1</v>
      </c>
      <c r="X1394" t="b">
        <f>IF(COUNTIF(O1394:W1394,FALSE)&gt;0,FALSE,TRUE)</f>
        <v>1</v>
      </c>
      <c r="Y1394">
        <v>1397</v>
      </c>
    </row>
    <row r="1395" spans="1:25">
      <c r="A1395" t="s">
        <v>1421</v>
      </c>
      <c r="B1395" t="s">
        <v>26</v>
      </c>
      <c r="C1395">
        <v>1</v>
      </c>
      <c r="D1395" t="s">
        <v>26</v>
      </c>
      <c r="E1395">
        <v>1</v>
      </c>
      <c r="F1395">
        <v>17</v>
      </c>
      <c r="G1395">
        <v>1</v>
      </c>
      <c r="H1395">
        <v>3</v>
      </c>
      <c r="I1395">
        <v>0</v>
      </c>
      <c r="J1395">
        <v>1</v>
      </c>
      <c r="K1395">
        <v>0</v>
      </c>
      <c r="L1395" t="str">
        <f>IF( (COUNTIF(B1395:E1395,"1")+COUNTIF(B1395:E1395,1))=0,
    "unknown",
    MID(
        IF(OR(B1395="1",B1395=1)," + fossorial","") &amp;
        IF(OR(C1395="1",C1395=1)," + terrestrial","") &amp;
        IF(OR(D1395="1",D1395=1)," + aquatic","") &amp;
        IF(OR(E1395="1",E1395=1)," + arboreal",""),
    4, 999)
)</f>
        <v>terrestrial + arboreal</v>
      </c>
      <c r="M1395" t="str">
        <f>IF(
   AND( (COUNTIF(I1395:K1395,"1")+COUNTIF(I1395:K1395,1))=0,
        (COUNTIF(I1395:K1395,"0")+COUNTIF(I1395:K1395,0))=0 ),
   "unknown",
   IF(
     (COUNTIF(I1395:K1395,"1")+COUNTIF(I1395:K1395,1))&gt;0,
     MID(
        IF(OR(I1395=1,I1395="1")," + direct","") &amp;
        IF(OR(J1395=1,J1395="1")," + larval","") &amp;
        IF(OR(K1395=1,K1395="1")," + viviparous",""),
     4,999),
     IF( (COUNTIF(I1395:K1395,"0")+COUNTIF(I1395:K1395,0))=3,
         "none",
         "unknown")
   )
)</f>
        <v>larval</v>
      </c>
      <c r="N1395" t="b">
        <f>IFERROR(VALUE(INDEX(rawData!$Z:$Z, MATCH($A1395, rawData!$E:$E, 0)))=VALUE($F1395),"NA")</f>
        <v>1</v>
      </c>
      <c r="O1395" t="b">
        <f>IFERROR(VALUE(INDEX(rawData!$AD:$AD, MATCH($A1395, rawData!$E:$E, 0)))=VALUE($G1395),"NA")</f>
        <v>1</v>
      </c>
      <c r="P1395" t="b">
        <f>IFERROR(VALUE(INDEX(rawData!$AE:$AE, MATCH($A1395, rawData!$E:$E, 0)))=VALUE($H1395),"NA")</f>
        <v>1</v>
      </c>
      <c r="Q1395" t="b">
        <f>IFERROR(INDEX(rawData!$F:$F, MATCH($A1395, rawData!$E:$E, 0))=$B1395,"NA")</f>
        <v>1</v>
      </c>
      <c r="R1395" t="b">
        <f>IFERROR(INDEX(rawData!$G:$G, MATCH($A1395, rawData!$E:$E, 0))=$C1395,"NA")</f>
        <v>1</v>
      </c>
      <c r="S1395" t="b">
        <f>IFERROR(INDEX(rawData!$H:$H, MATCH($A1395, rawData!$E:$E, 0))=$D1395,"NA")</f>
        <v>1</v>
      </c>
      <c r="T1395" t="b">
        <f>IFERROR(INDEX(rawData!$I:$I, MATCH($A1395, rawData!$E:$E, 0))=$E1395,"NA")</f>
        <v>1</v>
      </c>
      <c r="U1395" t="b">
        <f>IFERROR(VALUE(INDEX(rawData!$AI:$AI, MATCH($A1395, rawData!$E:$E, 0)))=VALUE($I1395),"NA")</f>
        <v>1</v>
      </c>
      <c r="V1395" t="b">
        <f>IFERROR(VALUE(INDEX(rawData!$AJ:$AJ, MATCH($A1395, rawData!$E:$E, 0)))=VALUE($J1395),"NA")</f>
        <v>1</v>
      </c>
      <c r="W1395" t="b">
        <f>IFERROR(VALUE(INDEX(rawData!$AK:$AK, MATCH($A1395, rawData!$E:$E, 0)))=VALUE($K1395),"NA")</f>
        <v>1</v>
      </c>
      <c r="X1395" t="b">
        <f>IF(COUNTIF(O1395:W1395,FALSE)&gt;0,FALSE,TRUE)</f>
        <v>1</v>
      </c>
      <c r="Y1395">
        <v>1397</v>
      </c>
    </row>
    <row r="1396" spans="1:25">
      <c r="A1396" t="s">
        <v>1422</v>
      </c>
      <c r="B1396" t="s">
        <v>26</v>
      </c>
      <c r="C1396">
        <v>1</v>
      </c>
      <c r="D1396">
        <v>1</v>
      </c>
      <c r="E1396" t="s">
        <v>26</v>
      </c>
      <c r="F1396">
        <v>79</v>
      </c>
      <c r="G1396">
        <v>3</v>
      </c>
      <c r="H1396">
        <v>9</v>
      </c>
      <c r="I1396">
        <v>1</v>
      </c>
      <c r="J1396">
        <v>0</v>
      </c>
      <c r="K1396">
        <v>0</v>
      </c>
      <c r="L1396" t="str">
        <f>IF( (COUNTIF(B1396:E1396,"1")+COUNTIF(B1396:E1396,1))=0,
    "unknown",
    MID(
        IF(OR(B1396="1",B1396=1)," + fossorial","") &amp;
        IF(OR(C1396="1",C1396=1)," + terrestrial","") &amp;
        IF(OR(D1396="1",D1396=1)," + aquatic","") &amp;
        IF(OR(E1396="1",E1396=1)," + arboreal",""),
    4, 999)
)</f>
        <v>terrestrial + aquatic</v>
      </c>
      <c r="M1396" t="str">
        <f>IF(
   AND( (COUNTIF(I1396:K1396,"1")+COUNTIF(I1396:K1396,1))=0,
        (COUNTIF(I1396:K1396,"0")+COUNTIF(I1396:K1396,0))=0 ),
   "unknown",
   IF(
     (COUNTIF(I1396:K1396,"1")+COUNTIF(I1396:K1396,1))&gt;0,
     MID(
        IF(OR(I1396=1,I1396="1")," + direct","") &amp;
        IF(OR(J1396=1,J1396="1")," + larval","") &amp;
        IF(OR(K1396=1,K1396="1")," + viviparous",""),
     4,999),
     IF( (COUNTIF(I1396:K1396,"0")+COUNTIF(I1396:K1396,0))=3,
         "none",
         "unknown")
   )
)</f>
        <v>direct</v>
      </c>
      <c r="N1396" t="b">
        <f>IFERROR(VALUE(INDEX(rawData!$Z:$Z, MATCH($A1396, rawData!$E:$E, 0)))=VALUE($F1396),"NA")</f>
        <v>1</v>
      </c>
      <c r="O1396" t="b">
        <f>IFERROR(VALUE(INDEX(rawData!$AD:$AD, MATCH($A1396, rawData!$E:$E, 0)))=VALUE($G1396),"NA")</f>
        <v>1</v>
      </c>
      <c r="P1396" t="b">
        <f>IFERROR(VALUE(INDEX(rawData!$AE:$AE, MATCH($A1396, rawData!$E:$E, 0)))=VALUE($H1396),"NA")</f>
        <v>1</v>
      </c>
      <c r="Q1396" t="b">
        <f>IFERROR(INDEX(rawData!$F:$F, MATCH($A1396, rawData!$E:$E, 0))=$B1396,"NA")</f>
        <v>1</v>
      </c>
      <c r="R1396" t="b">
        <f>IFERROR(INDEX(rawData!$G:$G, MATCH($A1396, rawData!$E:$E, 0))=$C1396,"NA")</f>
        <v>1</v>
      </c>
      <c r="S1396" t="b">
        <f>IFERROR(INDEX(rawData!$H:$H, MATCH($A1396, rawData!$E:$E, 0))=$D1396,"NA")</f>
        <v>1</v>
      </c>
      <c r="T1396" t="b">
        <f>IFERROR(INDEX(rawData!$I:$I, MATCH($A1396, rawData!$E:$E, 0))=$E1396,"NA")</f>
        <v>1</v>
      </c>
      <c r="U1396" t="b">
        <f>IFERROR(VALUE(INDEX(rawData!$AI:$AI, MATCH($A1396, rawData!$E:$E, 0)))=VALUE($I1396),"NA")</f>
        <v>1</v>
      </c>
      <c r="V1396" t="b">
        <f>IFERROR(VALUE(INDEX(rawData!$AJ:$AJ, MATCH($A1396, rawData!$E:$E, 0)))=VALUE($J1396),"NA")</f>
        <v>1</v>
      </c>
      <c r="W1396" t="b">
        <f>IFERROR(VALUE(INDEX(rawData!$AK:$AK, MATCH($A1396, rawData!$E:$E, 0)))=VALUE($K1396),"NA")</f>
        <v>1</v>
      </c>
      <c r="X1396" t="b">
        <f>IF(COUNTIF(O1396:W1396,FALSE)&gt;0,FALSE,TRUE)</f>
        <v>1</v>
      </c>
      <c r="Y1396">
        <v>1397</v>
      </c>
    </row>
    <row r="1397" spans="1:25">
      <c r="A1397" t="s">
        <v>1423</v>
      </c>
      <c r="B1397" t="s">
        <v>26</v>
      </c>
      <c r="C1397">
        <v>1</v>
      </c>
      <c r="D1397" t="s">
        <v>26</v>
      </c>
      <c r="E1397">
        <v>1</v>
      </c>
      <c r="F1397">
        <v>16.2</v>
      </c>
      <c r="G1397">
        <v>2</v>
      </c>
      <c r="H1397">
        <v>7</v>
      </c>
      <c r="I1397">
        <v>0</v>
      </c>
      <c r="J1397">
        <v>1</v>
      </c>
      <c r="K1397">
        <v>0</v>
      </c>
      <c r="L1397" t="str">
        <f>IF( (COUNTIF(B1397:E1397,"1")+COUNTIF(B1397:E1397,1))=0,
    "unknown",
    MID(
        IF(OR(B1397="1",B1397=1)," + fossorial","") &amp;
        IF(OR(C1397="1",C1397=1)," + terrestrial","") &amp;
        IF(OR(D1397="1",D1397=1)," + aquatic","") &amp;
        IF(OR(E1397="1",E1397=1)," + arboreal",""),
    4, 999)
)</f>
        <v>terrestrial + arboreal</v>
      </c>
      <c r="M1397" t="str">
        <f>IF(
   AND( (COUNTIF(I1397:K1397,"1")+COUNTIF(I1397:K1397,1))=0,
        (COUNTIF(I1397:K1397,"0")+COUNTIF(I1397:K1397,0))=0 ),
   "unknown",
   IF(
     (COUNTIF(I1397:K1397,"1")+COUNTIF(I1397:K1397,1))&gt;0,
     MID(
        IF(OR(I1397=1,I1397="1")," + direct","") &amp;
        IF(OR(J1397=1,J1397="1")," + larval","") &amp;
        IF(OR(K1397=1,K1397="1")," + viviparous",""),
     4,999),
     IF( (COUNTIF(I1397:K1397,"0")+COUNTIF(I1397:K1397,0))=3,
         "none",
         "unknown")
   )
)</f>
        <v>larval</v>
      </c>
      <c r="N1397" t="b">
        <f>IFERROR(VALUE(INDEX(rawData!$Z:$Z, MATCH($A1397, rawData!$E:$E, 0)))=VALUE($F1397),"NA")</f>
        <v>1</v>
      </c>
      <c r="O1397" t="b">
        <f>IFERROR(VALUE(INDEX(rawData!$AD:$AD, MATCH($A1397, rawData!$E:$E, 0)))=VALUE($G1397),"NA")</f>
        <v>1</v>
      </c>
      <c r="P1397" t="b">
        <f>IFERROR(VALUE(INDEX(rawData!$AE:$AE, MATCH($A1397, rawData!$E:$E, 0)))=VALUE($H1397),"NA")</f>
        <v>1</v>
      </c>
      <c r="Q1397" t="b">
        <f>IFERROR(INDEX(rawData!$F:$F, MATCH($A1397, rawData!$E:$E, 0))=$B1397,"NA")</f>
        <v>1</v>
      </c>
      <c r="R1397" t="b">
        <f>IFERROR(INDEX(rawData!$G:$G, MATCH($A1397, rawData!$E:$E, 0))=$C1397,"NA")</f>
        <v>1</v>
      </c>
      <c r="S1397" t="b">
        <f>IFERROR(INDEX(rawData!$H:$H, MATCH($A1397, rawData!$E:$E, 0))=$D1397,"NA")</f>
        <v>1</v>
      </c>
      <c r="T1397" t="b">
        <f>IFERROR(INDEX(rawData!$I:$I, MATCH($A1397, rawData!$E:$E, 0))=$E1397,"NA")</f>
        <v>1</v>
      </c>
      <c r="U1397" t="b">
        <f>IFERROR(VALUE(INDEX(rawData!$AI:$AI, MATCH($A1397, rawData!$E:$E, 0)))=VALUE($I1397),"NA")</f>
        <v>1</v>
      </c>
      <c r="V1397" t="b">
        <f>IFERROR(VALUE(INDEX(rawData!$AJ:$AJ, MATCH($A1397, rawData!$E:$E, 0)))=VALUE($J1397),"NA")</f>
        <v>1</v>
      </c>
      <c r="W1397" t="b">
        <f>IFERROR(VALUE(INDEX(rawData!$AK:$AK, MATCH($A1397, rawData!$E:$E, 0)))=VALUE($K1397),"NA")</f>
        <v>1</v>
      </c>
      <c r="X1397" t="b">
        <f>IF(COUNTIF(O1397:W1397,FALSE)&gt;0,FALSE,TRUE)</f>
        <v>1</v>
      </c>
      <c r="Y1397">
        <v>1398</v>
      </c>
    </row>
    <row r="1398" spans="1:25">
      <c r="A1398" t="s">
        <v>1424</v>
      </c>
      <c r="B1398" t="s">
        <v>26</v>
      </c>
      <c r="C1398">
        <v>1</v>
      </c>
      <c r="D1398">
        <v>1</v>
      </c>
      <c r="E1398">
        <v>1</v>
      </c>
      <c r="F1398">
        <v>44</v>
      </c>
      <c r="G1398">
        <v>14</v>
      </c>
      <c r="H1398">
        <v>14</v>
      </c>
      <c r="I1398">
        <v>1</v>
      </c>
      <c r="J1398">
        <v>0</v>
      </c>
      <c r="K1398">
        <v>0</v>
      </c>
      <c r="L1398" t="str">
        <f>IF( (COUNTIF(B1398:E1398,"1")+COUNTIF(B1398:E1398,1))=0,
    "unknown",
    MID(
        IF(OR(B1398="1",B1398=1)," + fossorial","") &amp;
        IF(OR(C1398="1",C1398=1)," + terrestrial","") &amp;
        IF(OR(D1398="1",D1398=1)," + aquatic","") &amp;
        IF(OR(E1398="1",E1398=1)," + arboreal",""),
    4, 999)
)</f>
        <v>terrestrial + aquatic + arboreal</v>
      </c>
      <c r="M1398" t="str">
        <f>IF(
   AND( (COUNTIF(I1398:K1398,"1")+COUNTIF(I1398:K1398,1))=0,
        (COUNTIF(I1398:K1398,"0")+COUNTIF(I1398:K1398,0))=0 ),
   "unknown",
   IF(
     (COUNTIF(I1398:K1398,"1")+COUNTIF(I1398:K1398,1))&gt;0,
     MID(
        IF(OR(I1398=1,I1398="1")," + direct","") &amp;
        IF(OR(J1398=1,J1398="1")," + larval","") &amp;
        IF(OR(K1398=1,K1398="1")," + viviparous",""),
     4,999),
     IF( (COUNTIF(I1398:K1398,"0")+COUNTIF(I1398:K1398,0))=3,
         "none",
         "unknown")
   )
)</f>
        <v>direct</v>
      </c>
      <c r="N1398" t="b">
        <f>IFERROR(VALUE(INDEX(rawData!$Z:$Z, MATCH($A1398, rawData!$E:$E, 0)))=VALUE($F1398),"NA")</f>
        <v>1</v>
      </c>
      <c r="O1398" t="b">
        <f>IFERROR(VALUE(INDEX(rawData!$AD:$AD, MATCH($A1398, rawData!$E:$E, 0)))=VALUE($G1398),"NA")</f>
        <v>1</v>
      </c>
      <c r="P1398" t="b">
        <f>IFERROR(VALUE(INDEX(rawData!$AE:$AE, MATCH($A1398, rawData!$E:$E, 0)))=VALUE($H1398),"NA")</f>
        <v>1</v>
      </c>
      <c r="Q1398" t="b">
        <f>IFERROR(INDEX(rawData!$F:$F, MATCH($A1398, rawData!$E:$E, 0))=$B1398,"NA")</f>
        <v>1</v>
      </c>
      <c r="R1398" t="b">
        <f>IFERROR(INDEX(rawData!$G:$G, MATCH($A1398, rawData!$E:$E, 0))=$C1398,"NA")</f>
        <v>1</v>
      </c>
      <c r="S1398" t="b">
        <f>IFERROR(INDEX(rawData!$H:$H, MATCH($A1398, rawData!$E:$E, 0))=$D1398,"NA")</f>
        <v>1</v>
      </c>
      <c r="T1398" t="b">
        <f>IFERROR(INDEX(rawData!$I:$I, MATCH($A1398, rawData!$E:$E, 0))=$E1398,"NA")</f>
        <v>1</v>
      </c>
      <c r="U1398" t="b">
        <f>IFERROR(VALUE(INDEX(rawData!$AI:$AI, MATCH($A1398, rawData!$E:$E, 0)))=VALUE($I1398),"NA")</f>
        <v>1</v>
      </c>
      <c r="V1398" t="b">
        <f>IFERROR(VALUE(INDEX(rawData!$AJ:$AJ, MATCH($A1398, rawData!$E:$E, 0)))=VALUE($J1398),"NA")</f>
        <v>1</v>
      </c>
      <c r="W1398" t="b">
        <f>IFERROR(VALUE(INDEX(rawData!$AK:$AK, MATCH($A1398, rawData!$E:$E, 0)))=VALUE($K1398),"NA")</f>
        <v>1</v>
      </c>
      <c r="X1398" t="b">
        <f>IF(COUNTIF(O1398:W1398,FALSE)&gt;0,FALSE,TRUE)</f>
        <v>1</v>
      </c>
      <c r="Y1398">
        <v>1398</v>
      </c>
    </row>
    <row r="1399" spans="1:25">
      <c r="A1399" t="s">
        <v>1425</v>
      </c>
      <c r="B1399" t="s">
        <v>26</v>
      </c>
      <c r="C1399">
        <v>1</v>
      </c>
      <c r="D1399">
        <v>1</v>
      </c>
      <c r="E1399">
        <v>1</v>
      </c>
      <c r="F1399">
        <v>70</v>
      </c>
      <c r="G1399">
        <v>250</v>
      </c>
      <c r="H1399">
        <v>250</v>
      </c>
      <c r="I1399">
        <v>0</v>
      </c>
      <c r="J1399">
        <v>1</v>
      </c>
      <c r="K1399">
        <v>0</v>
      </c>
      <c r="L1399" t="str">
        <f>IF( (COUNTIF(B1399:E1399,"1")+COUNTIF(B1399:E1399,1))=0,
    "unknown",
    MID(
        IF(OR(B1399="1",B1399=1)," + fossorial","") &amp;
        IF(OR(C1399="1",C1399=1)," + terrestrial","") &amp;
        IF(OR(D1399="1",D1399=1)," + aquatic","") &amp;
        IF(OR(E1399="1",E1399=1)," + arboreal",""),
    4, 999)
)</f>
        <v>terrestrial + aquatic + arboreal</v>
      </c>
      <c r="M1399" t="str">
        <f>IF(
   AND( (COUNTIF(I1399:K1399,"1")+COUNTIF(I1399:K1399,1))=0,
        (COUNTIF(I1399:K1399,"0")+COUNTIF(I1399:K1399,0))=0 ),
   "unknown",
   IF(
     (COUNTIF(I1399:K1399,"1")+COUNTIF(I1399:K1399,1))&gt;0,
     MID(
        IF(OR(I1399=1,I1399="1")," + direct","") &amp;
        IF(OR(J1399=1,J1399="1")," + larval","") &amp;
        IF(OR(K1399=1,K1399="1")," + viviparous",""),
     4,999),
     IF( (COUNTIF(I1399:K1399,"0")+COUNTIF(I1399:K1399,0))=3,
         "none",
         "unknown")
   )
)</f>
        <v>larval</v>
      </c>
      <c r="N1399" t="b">
        <f>IFERROR(VALUE(INDEX(rawData!$Z:$Z, MATCH($A1399, rawData!$E:$E, 0)))=VALUE($F1399),"NA")</f>
        <v>1</v>
      </c>
      <c r="O1399" t="b">
        <f>IFERROR(VALUE(INDEX(rawData!$AD:$AD, MATCH($A1399, rawData!$E:$E, 0)))=VALUE($G1399),"NA")</f>
        <v>1</v>
      </c>
      <c r="P1399" t="b">
        <f>IFERROR(VALUE(INDEX(rawData!$AE:$AE, MATCH($A1399, rawData!$E:$E, 0)))=VALUE($H1399),"NA")</f>
        <v>1</v>
      </c>
      <c r="Q1399" t="b">
        <f>IFERROR(INDEX(rawData!$F:$F, MATCH($A1399, rawData!$E:$E, 0))=$B1399,"NA")</f>
        <v>1</v>
      </c>
      <c r="R1399" t="b">
        <f>IFERROR(INDEX(rawData!$G:$G, MATCH($A1399, rawData!$E:$E, 0))=$C1399,"NA")</f>
        <v>1</v>
      </c>
      <c r="S1399" t="b">
        <f>IFERROR(INDEX(rawData!$H:$H, MATCH($A1399, rawData!$E:$E, 0))=$D1399,"NA")</f>
        <v>1</v>
      </c>
      <c r="T1399" t="b">
        <f>IFERROR(INDEX(rawData!$I:$I, MATCH($A1399, rawData!$E:$E, 0))=$E1399,"NA")</f>
        <v>1</v>
      </c>
      <c r="U1399" t="b">
        <f>IFERROR(VALUE(INDEX(rawData!$AI:$AI, MATCH($A1399, rawData!$E:$E, 0)))=VALUE($I1399),"NA")</f>
        <v>1</v>
      </c>
      <c r="V1399" t="b">
        <f>IFERROR(VALUE(INDEX(rawData!$AJ:$AJ, MATCH($A1399, rawData!$E:$E, 0)))=VALUE($J1399),"NA")</f>
        <v>1</v>
      </c>
      <c r="W1399" t="b">
        <f>IFERROR(VALUE(INDEX(rawData!$AK:$AK, MATCH($A1399, rawData!$E:$E, 0)))=VALUE($K1399),"NA")</f>
        <v>1</v>
      </c>
      <c r="X1399" t="b">
        <f>IF(COUNTIF(O1399:W1399,FALSE)&gt;0,FALSE,TRUE)</f>
        <v>1</v>
      </c>
      <c r="Y1399">
        <v>1399</v>
      </c>
    </row>
    <row r="1400" spans="1:25">
      <c r="A1400" t="s">
        <v>1426</v>
      </c>
      <c r="B1400" t="s">
        <v>26</v>
      </c>
      <c r="C1400">
        <v>1</v>
      </c>
      <c r="D1400" t="s">
        <v>26</v>
      </c>
      <c r="E1400">
        <v>1</v>
      </c>
      <c r="F1400">
        <v>113</v>
      </c>
      <c r="G1400">
        <v>1500</v>
      </c>
      <c r="H1400">
        <v>1500</v>
      </c>
      <c r="I1400">
        <v>0</v>
      </c>
      <c r="J1400">
        <v>1</v>
      </c>
      <c r="K1400">
        <v>0</v>
      </c>
      <c r="L1400" t="str">
        <f>IF( (COUNTIF(B1400:E1400,"1")+COUNTIF(B1400:E1400,1))=0,
    "unknown",
    MID(
        IF(OR(B1400="1",B1400=1)," + fossorial","") &amp;
        IF(OR(C1400="1",C1400=1)," + terrestrial","") &amp;
        IF(OR(D1400="1",D1400=1)," + aquatic","") &amp;
        IF(OR(E1400="1",E1400=1)," + arboreal",""),
    4, 999)
)</f>
        <v>terrestrial + arboreal</v>
      </c>
      <c r="M1400" t="str">
        <f>IF(
   AND( (COUNTIF(I1400:K1400,"1")+COUNTIF(I1400:K1400,1))=0,
        (COUNTIF(I1400:K1400,"0")+COUNTIF(I1400:K1400,0))=0 ),
   "unknown",
   IF(
     (COUNTIF(I1400:K1400,"1")+COUNTIF(I1400:K1400,1))&gt;0,
     MID(
        IF(OR(I1400=1,I1400="1")," + direct","") &amp;
        IF(OR(J1400=1,J1400="1")," + larval","") &amp;
        IF(OR(K1400=1,K1400="1")," + viviparous",""),
     4,999),
     IF( (COUNTIF(I1400:K1400,"0")+COUNTIF(I1400:K1400,0))=3,
         "none",
         "unknown")
   )
)</f>
        <v>larval</v>
      </c>
      <c r="N1400" t="b">
        <f>IFERROR(VALUE(INDEX(rawData!$Z:$Z, MATCH($A1400, rawData!$E:$E, 0)))=VALUE($F1400),"NA")</f>
        <v>1</v>
      </c>
      <c r="O1400" t="b">
        <f>IFERROR(VALUE(INDEX(rawData!$AD:$AD, MATCH($A1400, rawData!$E:$E, 0)))=VALUE($G1400),"NA")</f>
        <v>1</v>
      </c>
      <c r="P1400" t="b">
        <f>IFERROR(VALUE(INDEX(rawData!$AE:$AE, MATCH($A1400, rawData!$E:$E, 0)))=VALUE($H1400),"NA")</f>
        <v>1</v>
      </c>
      <c r="Q1400" t="b">
        <f>IFERROR(INDEX(rawData!$F:$F, MATCH($A1400, rawData!$E:$E, 0))=$B1400,"NA")</f>
        <v>1</v>
      </c>
      <c r="R1400" t="b">
        <f>IFERROR(INDEX(rawData!$G:$G, MATCH($A1400, rawData!$E:$E, 0))=$C1400,"NA")</f>
        <v>1</v>
      </c>
      <c r="S1400" t="b">
        <f>IFERROR(INDEX(rawData!$H:$H, MATCH($A1400, rawData!$E:$E, 0))=$D1400,"NA")</f>
        <v>1</v>
      </c>
      <c r="T1400" t="b">
        <f>IFERROR(INDEX(rawData!$I:$I, MATCH($A1400, rawData!$E:$E, 0))=$E1400,"NA")</f>
        <v>1</v>
      </c>
      <c r="U1400" t="b">
        <f>IFERROR(VALUE(INDEX(rawData!$AI:$AI, MATCH($A1400, rawData!$E:$E, 0)))=VALUE($I1400),"NA")</f>
        <v>1</v>
      </c>
      <c r="V1400" t="b">
        <f>IFERROR(VALUE(INDEX(rawData!$AJ:$AJ, MATCH($A1400, rawData!$E:$E, 0)))=VALUE($J1400),"NA")</f>
        <v>1</v>
      </c>
      <c r="W1400" t="b">
        <f>IFERROR(VALUE(INDEX(rawData!$AK:$AK, MATCH($A1400, rawData!$E:$E, 0)))=VALUE($K1400),"NA")</f>
        <v>1</v>
      </c>
      <c r="X1400" t="b">
        <f>IF(COUNTIF(O1400:W1400,FALSE)&gt;0,FALSE,TRUE)</f>
        <v>1</v>
      </c>
      <c r="Y1400">
        <v>1399</v>
      </c>
    </row>
    <row r="1401" spans="1:25">
      <c r="A1401" t="s">
        <v>1427</v>
      </c>
      <c r="B1401" t="s">
        <v>26</v>
      </c>
      <c r="C1401">
        <v>1</v>
      </c>
      <c r="D1401">
        <v>1</v>
      </c>
      <c r="E1401">
        <v>1</v>
      </c>
      <c r="F1401">
        <v>70</v>
      </c>
      <c r="G1401">
        <v>1000</v>
      </c>
      <c r="H1401">
        <v>1720</v>
      </c>
      <c r="I1401">
        <v>0</v>
      </c>
      <c r="J1401">
        <v>1</v>
      </c>
      <c r="K1401">
        <v>0</v>
      </c>
      <c r="L1401" t="str">
        <f>IF( (COUNTIF(B1401:E1401,"1")+COUNTIF(B1401:E1401,1))=0,
    "unknown",
    MID(
        IF(OR(B1401="1",B1401=1)," + fossorial","") &amp;
        IF(OR(C1401="1",C1401=1)," + terrestrial","") &amp;
        IF(OR(D1401="1",D1401=1)," + aquatic","") &amp;
        IF(OR(E1401="1",E1401=1)," + arboreal",""),
    4, 999)
)</f>
        <v>terrestrial + aquatic + arboreal</v>
      </c>
      <c r="M1401" t="str">
        <f>IF(
   AND( (COUNTIF(I1401:K1401,"1")+COUNTIF(I1401:K1401,1))=0,
        (COUNTIF(I1401:K1401,"0")+COUNTIF(I1401:K1401,0))=0 ),
   "unknown",
   IF(
     (COUNTIF(I1401:K1401,"1")+COUNTIF(I1401:K1401,1))&gt;0,
     MID(
        IF(OR(I1401=1,I1401="1")," + direct","") &amp;
        IF(OR(J1401=1,J1401="1")," + larval","") &amp;
        IF(OR(K1401=1,K1401="1")," + viviparous",""),
     4,999),
     IF( (COUNTIF(I1401:K1401,"0")+COUNTIF(I1401:K1401,0))=3,
         "none",
         "unknown")
   )
)</f>
        <v>larval</v>
      </c>
      <c r="N1401" t="b">
        <f>IFERROR(VALUE(INDEX(rawData!$Z:$Z, MATCH($A1401, rawData!$E:$E, 0)))=VALUE($F1401),"NA")</f>
        <v>1</v>
      </c>
      <c r="O1401" t="b">
        <f>IFERROR(VALUE(INDEX(rawData!$AD:$AD, MATCH($A1401, rawData!$E:$E, 0)))=VALUE($G1401),"NA")</f>
        <v>1</v>
      </c>
      <c r="P1401" t="b">
        <f>IFERROR(VALUE(INDEX(rawData!$AE:$AE, MATCH($A1401, rawData!$E:$E, 0)))=VALUE($H1401),"NA")</f>
        <v>1</v>
      </c>
      <c r="Q1401" t="b">
        <f>IFERROR(INDEX(rawData!$F:$F, MATCH($A1401, rawData!$E:$E, 0))=$B1401,"NA")</f>
        <v>1</v>
      </c>
      <c r="R1401" t="b">
        <f>IFERROR(INDEX(rawData!$G:$G, MATCH($A1401, rawData!$E:$E, 0))=$C1401,"NA")</f>
        <v>1</v>
      </c>
      <c r="S1401" t="b">
        <f>IFERROR(INDEX(rawData!$H:$H, MATCH($A1401, rawData!$E:$E, 0))=$D1401,"NA")</f>
        <v>1</v>
      </c>
      <c r="T1401" t="b">
        <f>IFERROR(INDEX(rawData!$I:$I, MATCH($A1401, rawData!$E:$E, 0))=$E1401,"NA")</f>
        <v>1</v>
      </c>
      <c r="U1401" t="b">
        <f>IFERROR(VALUE(INDEX(rawData!$AI:$AI, MATCH($A1401, rawData!$E:$E, 0)))=VALUE($I1401),"NA")</f>
        <v>1</v>
      </c>
      <c r="V1401" t="b">
        <f>IFERROR(VALUE(INDEX(rawData!$AJ:$AJ, MATCH($A1401, rawData!$E:$E, 0)))=VALUE($J1401),"NA")</f>
        <v>1</v>
      </c>
      <c r="W1401" t="b">
        <f>IFERROR(VALUE(INDEX(rawData!$AK:$AK, MATCH($A1401, rawData!$E:$E, 0)))=VALUE($K1401),"NA")</f>
        <v>1</v>
      </c>
      <c r="X1401" t="b">
        <f>IF(COUNTIF(O1401:W1401,FALSE)&gt;0,FALSE,TRUE)</f>
        <v>1</v>
      </c>
      <c r="Y1401">
        <v>1399</v>
      </c>
    </row>
    <row r="1402" spans="1:25">
      <c r="A1402" t="s">
        <v>1428</v>
      </c>
      <c r="B1402" t="s">
        <v>26</v>
      </c>
      <c r="C1402">
        <v>1</v>
      </c>
      <c r="D1402">
        <v>1</v>
      </c>
      <c r="E1402">
        <v>1</v>
      </c>
      <c r="F1402">
        <v>53</v>
      </c>
      <c r="G1402">
        <v>40</v>
      </c>
      <c r="H1402">
        <v>95</v>
      </c>
      <c r="I1402">
        <v>0</v>
      </c>
      <c r="J1402">
        <v>1</v>
      </c>
      <c r="K1402">
        <v>0</v>
      </c>
      <c r="L1402" t="str">
        <f>IF( (COUNTIF(B1402:E1402,"1")+COUNTIF(B1402:E1402,1))=0,
    "unknown",
    MID(
        IF(OR(B1402="1",B1402=1)," + fossorial","") &amp;
        IF(OR(C1402="1",C1402=1)," + terrestrial","") &amp;
        IF(OR(D1402="1",D1402=1)," + aquatic","") &amp;
        IF(OR(E1402="1",E1402=1)," + arboreal",""),
    4, 999)
)</f>
        <v>terrestrial + aquatic + arboreal</v>
      </c>
      <c r="M1402" t="str">
        <f>IF(
   AND( (COUNTIF(I1402:K1402,"1")+COUNTIF(I1402:K1402,1))=0,
        (COUNTIF(I1402:K1402,"0")+COUNTIF(I1402:K1402,0))=0 ),
   "unknown",
   IF(
     (COUNTIF(I1402:K1402,"1")+COUNTIF(I1402:K1402,1))&gt;0,
     MID(
        IF(OR(I1402=1,I1402="1")," + direct","") &amp;
        IF(OR(J1402=1,J1402="1")," + larval","") &amp;
        IF(OR(K1402=1,K1402="1")," + viviparous",""),
     4,999),
     IF( (COUNTIF(I1402:K1402,"0")+COUNTIF(I1402:K1402,0))=3,
         "none",
         "unknown")
   )
)</f>
        <v>larval</v>
      </c>
      <c r="N1402" t="b">
        <f>IFERROR(VALUE(INDEX(rawData!$Z:$Z, MATCH($A1402, rawData!$E:$E, 0)))=VALUE($F1402),"NA")</f>
        <v>1</v>
      </c>
      <c r="O1402" t="b">
        <f>IFERROR(VALUE(INDEX(rawData!$AD:$AD, MATCH($A1402, rawData!$E:$E, 0)))=VALUE($G1402),"NA")</f>
        <v>1</v>
      </c>
      <c r="P1402" t="b">
        <f>IFERROR(VALUE(INDEX(rawData!$AE:$AE, MATCH($A1402, rawData!$E:$E, 0)))=VALUE($H1402),"NA")</f>
        <v>1</v>
      </c>
      <c r="Q1402" t="b">
        <f>IFERROR(INDEX(rawData!$F:$F, MATCH($A1402, rawData!$E:$E, 0))=$B1402,"NA")</f>
        <v>1</v>
      </c>
      <c r="R1402" t="b">
        <f>IFERROR(INDEX(rawData!$G:$G, MATCH($A1402, rawData!$E:$E, 0))=$C1402,"NA")</f>
        <v>1</v>
      </c>
      <c r="S1402" t="b">
        <f>IFERROR(INDEX(rawData!$H:$H, MATCH($A1402, rawData!$E:$E, 0))=$D1402,"NA")</f>
        <v>1</v>
      </c>
      <c r="T1402" t="b">
        <f>IFERROR(INDEX(rawData!$I:$I, MATCH($A1402, rawData!$E:$E, 0))=$E1402,"NA")</f>
        <v>1</v>
      </c>
      <c r="U1402" t="b">
        <f>IFERROR(VALUE(INDEX(rawData!$AI:$AI, MATCH($A1402, rawData!$E:$E, 0)))=VALUE($I1402),"NA")</f>
        <v>1</v>
      </c>
      <c r="V1402" t="b">
        <f>IFERROR(VALUE(INDEX(rawData!$AJ:$AJ, MATCH($A1402, rawData!$E:$E, 0)))=VALUE($J1402),"NA")</f>
        <v>1</v>
      </c>
      <c r="W1402" t="b">
        <f>IFERROR(VALUE(INDEX(rawData!$AK:$AK, MATCH($A1402, rawData!$E:$E, 0)))=VALUE($K1402),"NA")</f>
        <v>1</v>
      </c>
      <c r="X1402" t="b">
        <f>IF(COUNTIF(O1402:W1402,FALSE)&gt;0,FALSE,TRUE)</f>
        <v>1</v>
      </c>
      <c r="Y1402">
        <v>1400</v>
      </c>
    </row>
    <row r="1403" spans="1:25">
      <c r="A1403" t="s">
        <v>1429</v>
      </c>
      <c r="B1403" t="s">
        <v>26</v>
      </c>
      <c r="C1403">
        <v>1</v>
      </c>
      <c r="D1403">
        <v>1</v>
      </c>
      <c r="E1403">
        <v>1</v>
      </c>
      <c r="F1403">
        <v>30</v>
      </c>
      <c r="G1403">
        <v>120</v>
      </c>
      <c r="H1403">
        <v>551</v>
      </c>
      <c r="I1403">
        <v>0</v>
      </c>
      <c r="J1403">
        <v>1</v>
      </c>
      <c r="K1403">
        <v>0</v>
      </c>
      <c r="L1403" t="str">
        <f>IF( (COUNTIF(B1403:E1403,"1")+COUNTIF(B1403:E1403,1))=0,
    "unknown",
    MID(
        IF(OR(B1403="1",B1403=1)," + fossorial","") &amp;
        IF(OR(C1403="1",C1403=1)," + terrestrial","") &amp;
        IF(OR(D1403="1",D1403=1)," + aquatic","") &amp;
        IF(OR(E1403="1",E1403=1)," + arboreal",""),
    4, 999)
)</f>
        <v>terrestrial + aquatic + arboreal</v>
      </c>
      <c r="M1403" t="str">
        <f>IF(
   AND( (COUNTIF(I1403:K1403,"1")+COUNTIF(I1403:K1403,1))=0,
        (COUNTIF(I1403:K1403,"0")+COUNTIF(I1403:K1403,0))=0 ),
   "unknown",
   IF(
     (COUNTIF(I1403:K1403,"1")+COUNTIF(I1403:K1403,1))&gt;0,
     MID(
        IF(OR(I1403=1,I1403="1")," + direct","") &amp;
        IF(OR(J1403=1,J1403="1")," + larval","") &amp;
        IF(OR(K1403=1,K1403="1")," + viviparous",""),
     4,999),
     IF( (COUNTIF(I1403:K1403,"0")+COUNTIF(I1403:K1403,0))=3,
         "none",
         "unknown")
   )
)</f>
        <v>larval</v>
      </c>
      <c r="N1403" t="b">
        <f>IFERROR(VALUE(INDEX(rawData!$Z:$Z, MATCH($A1403, rawData!$E:$E, 0)))=VALUE($F1403),"NA")</f>
        <v>1</v>
      </c>
      <c r="O1403" t="b">
        <f>IFERROR(VALUE(INDEX(rawData!$AD:$AD, MATCH($A1403, rawData!$E:$E, 0)))=VALUE($G1403),"NA")</f>
        <v>1</v>
      </c>
      <c r="P1403" t="b">
        <f>IFERROR(VALUE(INDEX(rawData!$AE:$AE, MATCH($A1403, rawData!$E:$E, 0)))=VALUE($H1403),"NA")</f>
        <v>1</v>
      </c>
      <c r="Q1403" t="b">
        <f>IFERROR(INDEX(rawData!$F:$F, MATCH($A1403, rawData!$E:$E, 0))=$B1403,"NA")</f>
        <v>1</v>
      </c>
      <c r="R1403" t="b">
        <f>IFERROR(INDEX(rawData!$G:$G, MATCH($A1403, rawData!$E:$E, 0))=$C1403,"NA")</f>
        <v>1</v>
      </c>
      <c r="S1403" t="b">
        <f>IFERROR(INDEX(rawData!$H:$H, MATCH($A1403, rawData!$E:$E, 0))=$D1403,"NA")</f>
        <v>1</v>
      </c>
      <c r="T1403" t="b">
        <f>IFERROR(INDEX(rawData!$I:$I, MATCH($A1403, rawData!$E:$E, 0))=$E1403,"NA")</f>
        <v>1</v>
      </c>
      <c r="U1403" t="b">
        <f>IFERROR(VALUE(INDEX(rawData!$AI:$AI, MATCH($A1403, rawData!$E:$E, 0)))=VALUE($I1403),"NA")</f>
        <v>1</v>
      </c>
      <c r="V1403" t="b">
        <f>IFERROR(VALUE(INDEX(rawData!$AJ:$AJ, MATCH($A1403, rawData!$E:$E, 0)))=VALUE($J1403),"NA")</f>
        <v>1</v>
      </c>
      <c r="W1403" t="b">
        <f>IFERROR(VALUE(INDEX(rawData!$AK:$AK, MATCH($A1403, rawData!$E:$E, 0)))=VALUE($K1403),"NA")</f>
        <v>1</v>
      </c>
      <c r="X1403" t="b">
        <f>IF(COUNTIF(O1403:W1403,FALSE)&gt;0,FALSE,TRUE)</f>
        <v>1</v>
      </c>
      <c r="Y1403">
        <v>1400</v>
      </c>
    </row>
    <row r="1404" spans="1:25">
      <c r="A1404" t="s">
        <v>1430</v>
      </c>
      <c r="B1404" t="s">
        <v>26</v>
      </c>
      <c r="C1404">
        <v>1</v>
      </c>
      <c r="D1404" t="s">
        <v>26</v>
      </c>
      <c r="E1404" t="s">
        <v>26</v>
      </c>
      <c r="F1404">
        <v>25</v>
      </c>
      <c r="G1404">
        <v>2</v>
      </c>
      <c r="H1404">
        <v>14</v>
      </c>
      <c r="I1404">
        <v>0</v>
      </c>
      <c r="J1404">
        <v>1</v>
      </c>
      <c r="K1404">
        <v>0</v>
      </c>
      <c r="L1404" t="str">
        <f>IF( (COUNTIF(B1404:E1404,"1")+COUNTIF(B1404:E1404,1))=0,
    "unknown",
    MID(
        IF(OR(B1404="1",B1404=1)," + fossorial","") &amp;
        IF(OR(C1404="1",C1404=1)," + terrestrial","") &amp;
        IF(OR(D1404="1",D1404=1)," + aquatic","") &amp;
        IF(OR(E1404="1",E1404=1)," + arboreal",""),
    4, 999)
)</f>
        <v>terrestrial</v>
      </c>
      <c r="M1404" t="str">
        <f>IF(
   AND( (COUNTIF(I1404:K1404,"1")+COUNTIF(I1404:K1404,1))=0,
        (COUNTIF(I1404:K1404,"0")+COUNTIF(I1404:K1404,0))=0 ),
   "unknown",
   IF(
     (COUNTIF(I1404:K1404,"1")+COUNTIF(I1404:K1404,1))&gt;0,
     MID(
        IF(OR(I1404=1,I1404="1")," + direct","") &amp;
        IF(OR(J1404=1,J1404="1")," + larval","") &amp;
        IF(OR(K1404=1,K1404="1")," + viviparous",""),
     4,999),
     IF( (COUNTIF(I1404:K1404,"0")+COUNTIF(I1404:K1404,0))=3,
         "none",
         "unknown")
   )
)</f>
        <v>larval</v>
      </c>
      <c r="N1404" t="b">
        <f>IFERROR(VALUE(INDEX(rawData!$Z:$Z, MATCH($A1404, rawData!$E:$E, 0)))=VALUE($F1404),"NA")</f>
        <v>1</v>
      </c>
      <c r="O1404" t="b">
        <f>IFERROR(VALUE(INDEX(rawData!$AD:$AD, MATCH($A1404, rawData!$E:$E, 0)))=VALUE($G1404),"NA")</f>
        <v>1</v>
      </c>
      <c r="P1404" t="b">
        <f>IFERROR(VALUE(INDEX(rawData!$AE:$AE, MATCH($A1404, rawData!$E:$E, 0)))=VALUE($H1404),"NA")</f>
        <v>1</v>
      </c>
      <c r="Q1404" t="b">
        <f>IFERROR(INDEX(rawData!$F:$F, MATCH($A1404, rawData!$E:$E, 0))=$B1404,"NA")</f>
        <v>1</v>
      </c>
      <c r="R1404" t="b">
        <f>IFERROR(INDEX(rawData!$G:$G, MATCH($A1404, rawData!$E:$E, 0))=$C1404,"NA")</f>
        <v>1</v>
      </c>
      <c r="S1404" t="b">
        <f>IFERROR(INDEX(rawData!$H:$H, MATCH($A1404, rawData!$E:$E, 0))=$D1404,"NA")</f>
        <v>1</v>
      </c>
      <c r="T1404" t="b">
        <f>IFERROR(INDEX(rawData!$I:$I, MATCH($A1404, rawData!$E:$E, 0))=$E1404,"NA")</f>
        <v>1</v>
      </c>
      <c r="U1404" t="b">
        <f>IFERROR(VALUE(INDEX(rawData!$AI:$AI, MATCH($A1404, rawData!$E:$E, 0)))=VALUE($I1404),"NA")</f>
        <v>1</v>
      </c>
      <c r="V1404" t="b">
        <f>IFERROR(VALUE(INDEX(rawData!$AJ:$AJ, MATCH($A1404, rawData!$E:$E, 0)))=VALUE($J1404),"NA")</f>
        <v>1</v>
      </c>
      <c r="W1404" t="b">
        <f>IFERROR(VALUE(INDEX(rawData!$AK:$AK, MATCH($A1404, rawData!$E:$E, 0)))=VALUE($K1404),"NA")</f>
        <v>1</v>
      </c>
      <c r="X1404" t="b">
        <f>IF(COUNTIF(O1404:W1404,FALSE)&gt;0,FALSE,TRUE)</f>
        <v>1</v>
      </c>
      <c r="Y1404">
        <v>1401</v>
      </c>
    </row>
    <row r="1405" spans="1:25">
      <c r="A1405" t="s">
        <v>1431</v>
      </c>
      <c r="B1405" t="s">
        <v>26</v>
      </c>
      <c r="C1405">
        <v>1</v>
      </c>
      <c r="D1405">
        <v>1</v>
      </c>
      <c r="E1405" t="s">
        <v>26</v>
      </c>
      <c r="F1405">
        <v>180.8</v>
      </c>
      <c r="G1405">
        <v>80</v>
      </c>
      <c r="H1405">
        <v>96</v>
      </c>
      <c r="I1405">
        <v>0</v>
      </c>
      <c r="J1405">
        <v>1</v>
      </c>
      <c r="K1405">
        <v>0</v>
      </c>
      <c r="L1405" t="str">
        <f>IF( (COUNTIF(B1405:E1405,"1")+COUNTIF(B1405:E1405,1))=0,
    "unknown",
    MID(
        IF(OR(B1405="1",B1405=1)," + fossorial","") &amp;
        IF(OR(C1405="1",C1405=1)," + terrestrial","") &amp;
        IF(OR(D1405="1",D1405=1)," + aquatic","") &amp;
        IF(OR(E1405="1",E1405=1)," + arboreal",""),
    4, 999)
)</f>
        <v>terrestrial + aquatic</v>
      </c>
      <c r="M1405" t="str">
        <f>IF(
   AND( (COUNTIF(I1405:K1405,"1")+COUNTIF(I1405:K1405,1))=0,
        (COUNTIF(I1405:K1405,"0")+COUNTIF(I1405:K1405,0))=0 ),
   "unknown",
   IF(
     (COUNTIF(I1405:K1405,"1")+COUNTIF(I1405:K1405,1))&gt;0,
     MID(
        IF(OR(I1405=1,I1405="1")," + direct","") &amp;
        IF(OR(J1405=1,J1405="1")," + larval","") &amp;
        IF(OR(K1405=1,K1405="1")," + viviparous",""),
     4,999),
     IF( (COUNTIF(I1405:K1405,"0")+COUNTIF(I1405:K1405,0))=3,
         "none",
         "unknown")
   )
)</f>
        <v>larval</v>
      </c>
      <c r="N1405" t="b">
        <f>IFERROR(VALUE(INDEX(rawData!$Z:$Z, MATCH($A1405, rawData!$E:$E, 0)))=VALUE($F1405),"NA")</f>
        <v>1</v>
      </c>
      <c r="O1405" t="b">
        <f>IFERROR(VALUE(INDEX(rawData!$AD:$AD, MATCH($A1405, rawData!$E:$E, 0)))=VALUE($G1405),"NA")</f>
        <v>1</v>
      </c>
      <c r="P1405" t="b">
        <f>IFERROR(VALUE(INDEX(rawData!$AE:$AE, MATCH($A1405, rawData!$E:$E, 0)))=VALUE($H1405),"NA")</f>
        <v>1</v>
      </c>
      <c r="Q1405" t="b">
        <f>IFERROR(INDEX(rawData!$F:$F, MATCH($A1405, rawData!$E:$E, 0))=$B1405,"NA")</f>
        <v>1</v>
      </c>
      <c r="R1405" t="b">
        <f>IFERROR(INDEX(rawData!$G:$G, MATCH($A1405, rawData!$E:$E, 0))=$C1405,"NA")</f>
        <v>1</v>
      </c>
      <c r="S1405" t="b">
        <f>IFERROR(INDEX(rawData!$H:$H, MATCH($A1405, rawData!$E:$E, 0))=$D1405,"NA")</f>
        <v>1</v>
      </c>
      <c r="T1405" t="b">
        <f>IFERROR(INDEX(rawData!$I:$I, MATCH($A1405, rawData!$E:$E, 0))=$E1405,"NA")</f>
        <v>1</v>
      </c>
      <c r="U1405" t="b">
        <f>IFERROR(VALUE(INDEX(rawData!$AI:$AI, MATCH($A1405, rawData!$E:$E, 0)))=VALUE($I1405),"NA")</f>
        <v>1</v>
      </c>
      <c r="V1405" t="b">
        <f>IFERROR(VALUE(INDEX(rawData!$AJ:$AJ, MATCH($A1405, rawData!$E:$E, 0)))=VALUE($J1405),"NA")</f>
        <v>1</v>
      </c>
      <c r="W1405" t="b">
        <f>IFERROR(VALUE(INDEX(rawData!$AK:$AK, MATCH($A1405, rawData!$E:$E, 0)))=VALUE($K1405),"NA")</f>
        <v>1</v>
      </c>
      <c r="X1405" t="b">
        <f>IF(COUNTIF(O1405:W1405,FALSE)&gt;0,FALSE,TRUE)</f>
        <v>1</v>
      </c>
      <c r="Y1405">
        <v>1402</v>
      </c>
    </row>
    <row r="1406" spans="1:25">
      <c r="A1406" t="s">
        <v>1432</v>
      </c>
      <c r="B1406" t="s">
        <v>26</v>
      </c>
      <c r="C1406">
        <v>1</v>
      </c>
      <c r="D1406">
        <v>1</v>
      </c>
      <c r="E1406" t="s">
        <v>26</v>
      </c>
      <c r="F1406">
        <v>66</v>
      </c>
      <c r="G1406">
        <v>10</v>
      </c>
      <c r="H1406">
        <v>10</v>
      </c>
      <c r="I1406">
        <v>1</v>
      </c>
      <c r="J1406">
        <v>0</v>
      </c>
      <c r="K1406">
        <v>0</v>
      </c>
      <c r="L1406" t="str">
        <f>IF( (COUNTIF(B1406:E1406,"1")+COUNTIF(B1406:E1406,1))=0,
    "unknown",
    MID(
        IF(OR(B1406="1",B1406=1)," + fossorial","") &amp;
        IF(OR(C1406="1",C1406=1)," + terrestrial","") &amp;
        IF(OR(D1406="1",D1406=1)," + aquatic","") &amp;
        IF(OR(E1406="1",E1406=1)," + arboreal",""),
    4, 999)
)</f>
        <v>terrestrial + aquatic</v>
      </c>
      <c r="M1406" t="str">
        <f>IF(
   AND( (COUNTIF(I1406:K1406,"1")+COUNTIF(I1406:K1406,1))=0,
        (COUNTIF(I1406:K1406,"0")+COUNTIF(I1406:K1406,0))=0 ),
   "unknown",
   IF(
     (COUNTIF(I1406:K1406,"1")+COUNTIF(I1406:K1406,1))&gt;0,
     MID(
        IF(OR(I1406=1,I1406="1")," + direct","") &amp;
        IF(OR(J1406=1,J1406="1")," + larval","") &amp;
        IF(OR(K1406=1,K1406="1")," + viviparous",""),
     4,999),
     IF( (COUNTIF(I1406:K1406,"0")+COUNTIF(I1406:K1406,0))=3,
         "none",
         "unknown")
   )
)</f>
        <v>direct</v>
      </c>
      <c r="N1406" t="b">
        <f>IFERROR(VALUE(INDEX(rawData!$Z:$Z, MATCH($A1406, rawData!$E:$E, 0)))=VALUE($F1406),"NA")</f>
        <v>1</v>
      </c>
      <c r="O1406" t="b">
        <f>IFERROR(VALUE(INDEX(rawData!$AD:$AD, MATCH($A1406, rawData!$E:$E, 0)))=VALUE($G1406),"NA")</f>
        <v>1</v>
      </c>
      <c r="P1406" t="b">
        <f>IFERROR(VALUE(INDEX(rawData!$AE:$AE, MATCH($A1406, rawData!$E:$E, 0)))=VALUE($H1406),"NA")</f>
        <v>1</v>
      </c>
      <c r="Q1406" t="b">
        <f>IFERROR(INDEX(rawData!$F:$F, MATCH($A1406, rawData!$E:$E, 0))=$B1406,"NA")</f>
        <v>1</v>
      </c>
      <c r="R1406" t="b">
        <f>IFERROR(INDEX(rawData!$G:$G, MATCH($A1406, rawData!$E:$E, 0))=$C1406,"NA")</f>
        <v>1</v>
      </c>
      <c r="S1406" t="b">
        <f>IFERROR(INDEX(rawData!$H:$H, MATCH($A1406, rawData!$E:$E, 0))=$D1406,"NA")</f>
        <v>1</v>
      </c>
      <c r="T1406" t="b">
        <f>IFERROR(INDEX(rawData!$I:$I, MATCH($A1406, rawData!$E:$E, 0))=$E1406,"NA")</f>
        <v>1</v>
      </c>
      <c r="U1406" t="b">
        <f>IFERROR(VALUE(INDEX(rawData!$AI:$AI, MATCH($A1406, rawData!$E:$E, 0)))=VALUE($I1406),"NA")</f>
        <v>1</v>
      </c>
      <c r="V1406" t="b">
        <f>IFERROR(VALUE(INDEX(rawData!$AJ:$AJ, MATCH($A1406, rawData!$E:$E, 0)))=VALUE($J1406),"NA")</f>
        <v>1</v>
      </c>
      <c r="W1406" t="b">
        <f>IFERROR(VALUE(INDEX(rawData!$AK:$AK, MATCH($A1406, rawData!$E:$E, 0)))=VALUE($K1406),"NA")</f>
        <v>1</v>
      </c>
      <c r="X1406" t="b">
        <f>IF(COUNTIF(O1406:W1406,FALSE)&gt;0,FALSE,TRUE)</f>
        <v>1</v>
      </c>
      <c r="Y1406">
        <v>1402</v>
      </c>
    </row>
    <row r="1407" spans="1:25">
      <c r="A1407" t="s">
        <v>1433</v>
      </c>
      <c r="B1407" t="s">
        <v>26</v>
      </c>
      <c r="C1407">
        <v>1</v>
      </c>
      <c r="D1407" t="s">
        <v>26</v>
      </c>
      <c r="E1407">
        <v>1</v>
      </c>
      <c r="F1407">
        <v>31.5</v>
      </c>
      <c r="G1407">
        <v>265</v>
      </c>
      <c r="H1407">
        <v>265</v>
      </c>
      <c r="I1407">
        <v>0</v>
      </c>
      <c r="J1407">
        <v>1</v>
      </c>
      <c r="K1407">
        <v>0</v>
      </c>
      <c r="L1407" t="str">
        <f>IF( (COUNTIF(B1407:E1407,"1")+COUNTIF(B1407:E1407,1))=0,
    "unknown",
    MID(
        IF(OR(B1407="1",B1407=1)," + fossorial","") &amp;
        IF(OR(C1407="1",C1407=1)," + terrestrial","") &amp;
        IF(OR(D1407="1",D1407=1)," + aquatic","") &amp;
        IF(OR(E1407="1",E1407=1)," + arboreal",""),
    4, 999)
)</f>
        <v>terrestrial + arboreal</v>
      </c>
      <c r="M1407" t="str">
        <f>IF(
   AND( (COUNTIF(I1407:K1407,"1")+COUNTIF(I1407:K1407,1))=0,
        (COUNTIF(I1407:K1407,"0")+COUNTIF(I1407:K1407,0))=0 ),
   "unknown",
   IF(
     (COUNTIF(I1407:K1407,"1")+COUNTIF(I1407:K1407,1))&gt;0,
     MID(
        IF(OR(I1407=1,I1407="1")," + direct","") &amp;
        IF(OR(J1407=1,J1407="1")," + larval","") &amp;
        IF(OR(K1407=1,K1407="1")," + viviparous",""),
     4,999),
     IF( (COUNTIF(I1407:K1407,"0")+COUNTIF(I1407:K1407,0))=3,
         "none",
         "unknown")
   )
)</f>
        <v>larval</v>
      </c>
      <c r="N1407" t="b">
        <f>IFERROR(VALUE(INDEX(rawData!$Z:$Z, MATCH($A1407, rawData!$E:$E, 0)))=VALUE($F1407),"NA")</f>
        <v>1</v>
      </c>
      <c r="O1407" t="b">
        <f>IFERROR(VALUE(INDEX(rawData!$AD:$AD, MATCH($A1407, rawData!$E:$E, 0)))=VALUE($G1407),"NA")</f>
        <v>1</v>
      </c>
      <c r="P1407" t="b">
        <f>IFERROR(VALUE(INDEX(rawData!$AE:$AE, MATCH($A1407, rawData!$E:$E, 0)))=VALUE($H1407),"NA")</f>
        <v>1</v>
      </c>
      <c r="Q1407" t="b">
        <f>IFERROR(INDEX(rawData!$F:$F, MATCH($A1407, rawData!$E:$E, 0))=$B1407,"NA")</f>
        <v>1</v>
      </c>
      <c r="R1407" t="b">
        <f>IFERROR(INDEX(rawData!$G:$G, MATCH($A1407, rawData!$E:$E, 0))=$C1407,"NA")</f>
        <v>1</v>
      </c>
      <c r="S1407" t="b">
        <f>IFERROR(INDEX(rawData!$H:$H, MATCH($A1407, rawData!$E:$E, 0))=$D1407,"NA")</f>
        <v>1</v>
      </c>
      <c r="T1407" t="b">
        <f>IFERROR(INDEX(rawData!$I:$I, MATCH($A1407, rawData!$E:$E, 0))=$E1407,"NA")</f>
        <v>1</v>
      </c>
      <c r="U1407" t="b">
        <f>IFERROR(VALUE(INDEX(rawData!$AI:$AI, MATCH($A1407, rawData!$E:$E, 0)))=VALUE($I1407),"NA")</f>
        <v>1</v>
      </c>
      <c r="V1407" t="b">
        <f>IFERROR(VALUE(INDEX(rawData!$AJ:$AJ, MATCH($A1407, rawData!$E:$E, 0)))=VALUE($J1407),"NA")</f>
        <v>1</v>
      </c>
      <c r="W1407" t="b">
        <f>IFERROR(VALUE(INDEX(rawData!$AK:$AK, MATCH($A1407, rawData!$E:$E, 0)))=VALUE($K1407),"NA")</f>
        <v>1</v>
      </c>
      <c r="X1407" t="b">
        <f>IF(COUNTIF(O1407:W1407,FALSE)&gt;0,FALSE,TRUE)</f>
        <v>1</v>
      </c>
      <c r="Y1407">
        <v>1403</v>
      </c>
    </row>
    <row r="1408" spans="1:25">
      <c r="A1408" t="s">
        <v>1434</v>
      </c>
      <c r="B1408" t="s">
        <v>26</v>
      </c>
      <c r="C1408">
        <v>1</v>
      </c>
      <c r="D1408">
        <v>1</v>
      </c>
      <c r="E1408">
        <v>1</v>
      </c>
      <c r="F1408">
        <v>70</v>
      </c>
      <c r="G1408">
        <v>450</v>
      </c>
      <c r="H1408">
        <v>450</v>
      </c>
      <c r="I1408">
        <v>0</v>
      </c>
      <c r="J1408">
        <v>1</v>
      </c>
      <c r="K1408">
        <v>0</v>
      </c>
      <c r="L1408" t="str">
        <f>IF( (COUNTIF(B1408:E1408,"1")+COUNTIF(B1408:E1408,1))=0,
    "unknown",
    MID(
        IF(OR(B1408="1",B1408=1)," + fossorial","") &amp;
        IF(OR(C1408="1",C1408=1)," + terrestrial","") &amp;
        IF(OR(D1408="1",D1408=1)," + aquatic","") &amp;
        IF(OR(E1408="1",E1408=1)," + arboreal",""),
    4, 999)
)</f>
        <v>terrestrial + aquatic + arboreal</v>
      </c>
      <c r="M1408" t="str">
        <f>IF(
   AND( (COUNTIF(I1408:K1408,"1")+COUNTIF(I1408:K1408,1))=0,
        (COUNTIF(I1408:K1408,"0")+COUNTIF(I1408:K1408,0))=0 ),
   "unknown",
   IF(
     (COUNTIF(I1408:K1408,"1")+COUNTIF(I1408:K1408,1))&gt;0,
     MID(
        IF(OR(I1408=1,I1408="1")," + direct","") &amp;
        IF(OR(J1408=1,J1408="1")," + larval","") &amp;
        IF(OR(K1408=1,K1408="1")," + viviparous",""),
     4,999),
     IF( (COUNTIF(I1408:K1408,"0")+COUNTIF(I1408:K1408,0))=3,
         "none",
         "unknown")
   )
)</f>
        <v>larval</v>
      </c>
      <c r="N1408" t="b">
        <f>IFERROR(VALUE(INDEX(rawData!$Z:$Z, MATCH($A1408, rawData!$E:$E, 0)))=VALUE($F1408),"NA")</f>
        <v>1</v>
      </c>
      <c r="O1408" t="b">
        <f>IFERROR(VALUE(INDEX(rawData!$AD:$AD, MATCH($A1408, rawData!$E:$E, 0)))=VALUE($G1408),"NA")</f>
        <v>1</v>
      </c>
      <c r="P1408" t="b">
        <f>IFERROR(VALUE(INDEX(rawData!$AE:$AE, MATCH($A1408, rawData!$E:$E, 0)))=VALUE($H1408),"NA")</f>
        <v>1</v>
      </c>
      <c r="Q1408" t="b">
        <f>IFERROR(INDEX(rawData!$F:$F, MATCH($A1408, rawData!$E:$E, 0))=$B1408,"NA")</f>
        <v>1</v>
      </c>
      <c r="R1408" t="b">
        <f>IFERROR(INDEX(rawData!$G:$G, MATCH($A1408, rawData!$E:$E, 0))=$C1408,"NA")</f>
        <v>1</v>
      </c>
      <c r="S1408" t="b">
        <f>IFERROR(INDEX(rawData!$H:$H, MATCH($A1408, rawData!$E:$E, 0))=$D1408,"NA")</f>
        <v>1</v>
      </c>
      <c r="T1408" t="b">
        <f>IFERROR(INDEX(rawData!$I:$I, MATCH($A1408, rawData!$E:$E, 0))=$E1408,"NA")</f>
        <v>1</v>
      </c>
      <c r="U1408" t="b">
        <f>IFERROR(VALUE(INDEX(rawData!$AI:$AI, MATCH($A1408, rawData!$E:$E, 0)))=VALUE($I1408),"NA")</f>
        <v>1</v>
      </c>
      <c r="V1408" t="b">
        <f>IFERROR(VALUE(INDEX(rawData!$AJ:$AJ, MATCH($A1408, rawData!$E:$E, 0)))=VALUE($J1408),"NA")</f>
        <v>1</v>
      </c>
      <c r="W1408" t="b">
        <f>IFERROR(VALUE(INDEX(rawData!$AK:$AK, MATCH($A1408, rawData!$E:$E, 0)))=VALUE($K1408),"NA")</f>
        <v>1</v>
      </c>
      <c r="X1408" t="b">
        <f>IF(COUNTIF(O1408:W1408,FALSE)&gt;0,FALSE,TRUE)</f>
        <v>1</v>
      </c>
      <c r="Y1408">
        <v>1404</v>
      </c>
    </row>
    <row r="1409" spans="1:25">
      <c r="A1409" t="s">
        <v>1435</v>
      </c>
      <c r="B1409">
        <v>1</v>
      </c>
      <c r="C1409" t="s">
        <v>26</v>
      </c>
      <c r="D1409" t="s">
        <v>26</v>
      </c>
      <c r="E1409" t="s">
        <v>26</v>
      </c>
      <c r="F1409">
        <v>89</v>
      </c>
      <c r="G1409">
        <v>265</v>
      </c>
      <c r="H1409">
        <v>5000</v>
      </c>
      <c r="I1409">
        <v>0</v>
      </c>
      <c r="J1409">
        <v>1</v>
      </c>
      <c r="K1409">
        <v>0</v>
      </c>
      <c r="L1409" t="str">
        <f>IF( (COUNTIF(B1409:E1409,"1")+COUNTIF(B1409:E1409,1))=0,
    "unknown",
    MID(
        IF(OR(B1409="1",B1409=1)," + fossorial","") &amp;
        IF(OR(C1409="1",C1409=1)," + terrestrial","") &amp;
        IF(OR(D1409="1",D1409=1)," + aquatic","") &amp;
        IF(OR(E1409="1",E1409=1)," + arboreal",""),
    4, 999)
)</f>
        <v>fossorial</v>
      </c>
      <c r="M1409" t="str">
        <f>IF(
   AND( (COUNTIF(I1409:K1409,"1")+COUNTIF(I1409:K1409,1))=0,
        (COUNTIF(I1409:K1409,"0")+COUNTIF(I1409:K1409,0))=0 ),
   "unknown",
   IF(
     (COUNTIF(I1409:K1409,"1")+COUNTIF(I1409:K1409,1))&gt;0,
     MID(
        IF(OR(I1409=1,I1409="1")," + direct","") &amp;
        IF(OR(J1409=1,J1409="1")," + larval","") &amp;
        IF(OR(K1409=1,K1409="1")," + viviparous",""),
     4,999),
     IF( (COUNTIF(I1409:K1409,"0")+COUNTIF(I1409:K1409,0))=3,
         "none",
         "unknown")
   )
)</f>
        <v>larval</v>
      </c>
      <c r="N1409" t="b">
        <f>IFERROR(VALUE(INDEX(rawData!$Z:$Z, MATCH($A1409, rawData!$E:$E, 0)))=VALUE($F1409),"NA")</f>
        <v>1</v>
      </c>
      <c r="O1409" t="b">
        <f>IFERROR(VALUE(INDEX(rawData!$AD:$AD, MATCH($A1409, rawData!$E:$E, 0)))=VALUE($G1409),"NA")</f>
        <v>1</v>
      </c>
      <c r="P1409" t="b">
        <f>IFERROR(VALUE(INDEX(rawData!$AE:$AE, MATCH($A1409, rawData!$E:$E, 0)))=VALUE($H1409),"NA")</f>
        <v>1</v>
      </c>
      <c r="Q1409" t="b">
        <f>IFERROR(INDEX(rawData!$F:$F, MATCH($A1409, rawData!$E:$E, 0))=$B1409,"NA")</f>
        <v>1</v>
      </c>
      <c r="R1409" t="b">
        <f>IFERROR(INDEX(rawData!$G:$G, MATCH($A1409, rawData!$E:$E, 0))=$C1409,"NA")</f>
        <v>1</v>
      </c>
      <c r="S1409" t="b">
        <f>IFERROR(INDEX(rawData!$H:$H, MATCH($A1409, rawData!$E:$E, 0))=$D1409,"NA")</f>
        <v>1</v>
      </c>
      <c r="T1409" t="b">
        <f>IFERROR(INDEX(rawData!$I:$I, MATCH($A1409, rawData!$E:$E, 0))=$E1409,"NA")</f>
        <v>1</v>
      </c>
      <c r="U1409" t="b">
        <f>IFERROR(VALUE(INDEX(rawData!$AI:$AI, MATCH($A1409, rawData!$E:$E, 0)))=VALUE($I1409),"NA")</f>
        <v>1</v>
      </c>
      <c r="V1409" t="b">
        <f>IFERROR(VALUE(INDEX(rawData!$AJ:$AJ, MATCH($A1409, rawData!$E:$E, 0)))=VALUE($J1409),"NA")</f>
        <v>1</v>
      </c>
      <c r="W1409" t="b">
        <f>IFERROR(VALUE(INDEX(rawData!$AK:$AK, MATCH($A1409, rawData!$E:$E, 0)))=VALUE($K1409),"NA")</f>
        <v>1</v>
      </c>
      <c r="X1409" t="b">
        <f>IF(COUNTIF(O1409:W1409,FALSE)&gt;0,FALSE,TRUE)</f>
        <v>1</v>
      </c>
      <c r="Y1409">
        <v>1404</v>
      </c>
    </row>
    <row r="1410" spans="1:25">
      <c r="A1410" t="s">
        <v>1436</v>
      </c>
      <c r="B1410" t="s">
        <v>26</v>
      </c>
      <c r="C1410">
        <v>1</v>
      </c>
      <c r="D1410">
        <v>1</v>
      </c>
      <c r="E1410">
        <v>1</v>
      </c>
      <c r="F1410">
        <v>23</v>
      </c>
      <c r="G1410">
        <v>188</v>
      </c>
      <c r="H1410">
        <v>310</v>
      </c>
      <c r="I1410">
        <v>0</v>
      </c>
      <c r="J1410">
        <v>1</v>
      </c>
      <c r="K1410">
        <v>0</v>
      </c>
      <c r="L1410" t="str">
        <f>IF( (COUNTIF(B1410:E1410,"1")+COUNTIF(B1410:E1410,1))=0,
    "unknown",
    MID(
        IF(OR(B1410="1",B1410=1)," + fossorial","") &amp;
        IF(OR(C1410="1",C1410=1)," + terrestrial","") &amp;
        IF(OR(D1410="1",D1410=1)," + aquatic","") &amp;
        IF(OR(E1410="1",E1410=1)," + arboreal",""),
    4, 999)
)</f>
        <v>terrestrial + aquatic + arboreal</v>
      </c>
      <c r="M1410" t="str">
        <f>IF(
   AND( (COUNTIF(I1410:K1410,"1")+COUNTIF(I1410:K1410,1))=0,
        (COUNTIF(I1410:K1410,"0")+COUNTIF(I1410:K1410,0))=0 ),
   "unknown",
   IF(
     (COUNTIF(I1410:K1410,"1")+COUNTIF(I1410:K1410,1))&gt;0,
     MID(
        IF(OR(I1410=1,I1410="1")," + direct","") &amp;
        IF(OR(J1410=1,J1410="1")," + larval","") &amp;
        IF(OR(K1410=1,K1410="1")," + viviparous",""),
     4,999),
     IF( (COUNTIF(I1410:K1410,"0")+COUNTIF(I1410:K1410,0))=3,
         "none",
         "unknown")
   )
)</f>
        <v>larval</v>
      </c>
      <c r="N1410" t="b">
        <f>IFERROR(VALUE(INDEX(rawData!$Z:$Z, MATCH($A1410, rawData!$E:$E, 0)))=VALUE($F1410),"NA")</f>
        <v>1</v>
      </c>
      <c r="O1410" t="b">
        <f>IFERROR(VALUE(INDEX(rawData!$AD:$AD, MATCH($A1410, rawData!$E:$E, 0)))=VALUE($G1410),"NA")</f>
        <v>1</v>
      </c>
      <c r="P1410" t="b">
        <f>IFERROR(VALUE(INDEX(rawData!$AE:$AE, MATCH($A1410, rawData!$E:$E, 0)))=VALUE($H1410),"NA")</f>
        <v>1</v>
      </c>
      <c r="Q1410" t="b">
        <f>IFERROR(INDEX(rawData!$F:$F, MATCH($A1410, rawData!$E:$E, 0))=$B1410,"NA")</f>
        <v>1</v>
      </c>
      <c r="R1410" t="b">
        <f>IFERROR(INDEX(rawData!$G:$G, MATCH($A1410, rawData!$E:$E, 0))=$C1410,"NA")</f>
        <v>1</v>
      </c>
      <c r="S1410" t="b">
        <f>IFERROR(INDEX(rawData!$H:$H, MATCH($A1410, rawData!$E:$E, 0))=$D1410,"NA")</f>
        <v>1</v>
      </c>
      <c r="T1410" t="b">
        <f>IFERROR(INDEX(rawData!$I:$I, MATCH($A1410, rawData!$E:$E, 0))=$E1410,"NA")</f>
        <v>1</v>
      </c>
      <c r="U1410" t="b">
        <f>IFERROR(VALUE(INDEX(rawData!$AI:$AI, MATCH($A1410, rawData!$E:$E, 0)))=VALUE($I1410),"NA")</f>
        <v>1</v>
      </c>
      <c r="V1410" t="b">
        <f>IFERROR(VALUE(INDEX(rawData!$AJ:$AJ, MATCH($A1410, rawData!$E:$E, 0)))=VALUE($J1410),"NA")</f>
        <v>1</v>
      </c>
      <c r="W1410" t="b">
        <f>IFERROR(VALUE(INDEX(rawData!$AK:$AK, MATCH($A1410, rawData!$E:$E, 0)))=VALUE($K1410),"NA")</f>
        <v>1</v>
      </c>
      <c r="X1410" t="b">
        <f>IF(COUNTIF(O1410:W1410,FALSE)&gt;0,FALSE,TRUE)</f>
        <v>1</v>
      </c>
      <c r="Y1410">
        <v>1406</v>
      </c>
    </row>
    <row r="1411" spans="1:25">
      <c r="A1411" t="s">
        <v>1437</v>
      </c>
      <c r="B1411" t="s">
        <v>26</v>
      </c>
      <c r="C1411">
        <v>1</v>
      </c>
      <c r="D1411" t="s">
        <v>26</v>
      </c>
      <c r="E1411">
        <v>1</v>
      </c>
      <c r="F1411">
        <v>75</v>
      </c>
      <c r="G1411">
        <v>1064</v>
      </c>
      <c r="H1411">
        <v>2131</v>
      </c>
      <c r="I1411">
        <v>0</v>
      </c>
      <c r="J1411">
        <v>1</v>
      </c>
      <c r="K1411">
        <v>0</v>
      </c>
      <c r="L1411" t="str">
        <f>IF( (COUNTIF(B1411:E1411,"1")+COUNTIF(B1411:E1411,1))=0,
    "unknown",
    MID(
        IF(OR(B1411="1",B1411=1)," + fossorial","") &amp;
        IF(OR(C1411="1",C1411=1)," + terrestrial","") &amp;
        IF(OR(D1411="1",D1411=1)," + aquatic","") &amp;
        IF(OR(E1411="1",E1411=1)," + arboreal",""),
    4, 999)
)</f>
        <v>terrestrial + arboreal</v>
      </c>
      <c r="M1411" t="str">
        <f>IF(
   AND( (COUNTIF(I1411:K1411,"1")+COUNTIF(I1411:K1411,1))=0,
        (COUNTIF(I1411:K1411,"0")+COUNTIF(I1411:K1411,0))=0 ),
   "unknown",
   IF(
     (COUNTIF(I1411:K1411,"1")+COUNTIF(I1411:K1411,1))&gt;0,
     MID(
        IF(OR(I1411=1,I1411="1")," + direct","") &amp;
        IF(OR(J1411=1,J1411="1")," + larval","") &amp;
        IF(OR(K1411=1,K1411="1")," + viviparous",""),
     4,999),
     IF( (COUNTIF(I1411:K1411,"0")+COUNTIF(I1411:K1411,0))=3,
         "none",
         "unknown")
   )
)</f>
        <v>larval</v>
      </c>
      <c r="N1411" t="b">
        <f>IFERROR(VALUE(INDEX(rawData!$Z:$Z, MATCH($A1411, rawData!$E:$E, 0)))=VALUE($F1411),"NA")</f>
        <v>1</v>
      </c>
      <c r="O1411" t="b">
        <f>IFERROR(VALUE(INDEX(rawData!$AD:$AD, MATCH($A1411, rawData!$E:$E, 0)))=VALUE($G1411),"NA")</f>
        <v>1</v>
      </c>
      <c r="P1411" t="b">
        <f>IFERROR(VALUE(INDEX(rawData!$AE:$AE, MATCH($A1411, rawData!$E:$E, 0)))=VALUE($H1411),"NA")</f>
        <v>1</v>
      </c>
      <c r="Q1411" t="b">
        <f>IFERROR(INDEX(rawData!$F:$F, MATCH($A1411, rawData!$E:$E, 0))=$B1411,"NA")</f>
        <v>1</v>
      </c>
      <c r="R1411" t="b">
        <f>IFERROR(INDEX(rawData!$G:$G, MATCH($A1411, rawData!$E:$E, 0))=$C1411,"NA")</f>
        <v>1</v>
      </c>
      <c r="S1411" t="b">
        <f>IFERROR(INDEX(rawData!$H:$H, MATCH($A1411, rawData!$E:$E, 0))=$D1411,"NA")</f>
        <v>1</v>
      </c>
      <c r="T1411" t="b">
        <f>IFERROR(INDEX(rawData!$I:$I, MATCH($A1411, rawData!$E:$E, 0))=$E1411,"NA")</f>
        <v>1</v>
      </c>
      <c r="U1411" t="b">
        <f>IFERROR(VALUE(INDEX(rawData!$AI:$AI, MATCH($A1411, rawData!$E:$E, 0)))=VALUE($I1411),"NA")</f>
        <v>1</v>
      </c>
      <c r="V1411" t="b">
        <f>IFERROR(VALUE(INDEX(rawData!$AJ:$AJ, MATCH($A1411, rawData!$E:$E, 0)))=VALUE($J1411),"NA")</f>
        <v>1</v>
      </c>
      <c r="W1411" t="b">
        <f>IFERROR(VALUE(INDEX(rawData!$AK:$AK, MATCH($A1411, rawData!$E:$E, 0)))=VALUE($K1411),"NA")</f>
        <v>1</v>
      </c>
      <c r="X1411" t="b">
        <f>IF(COUNTIF(O1411:W1411,FALSE)&gt;0,FALSE,TRUE)</f>
        <v>1</v>
      </c>
      <c r="Y1411">
        <v>1406</v>
      </c>
    </row>
    <row r="1412" spans="1:25">
      <c r="A1412" t="s">
        <v>1438</v>
      </c>
      <c r="B1412" t="s">
        <v>26</v>
      </c>
      <c r="C1412">
        <v>1</v>
      </c>
      <c r="D1412">
        <v>1</v>
      </c>
      <c r="E1412" t="s">
        <v>26</v>
      </c>
      <c r="F1412">
        <v>30.3</v>
      </c>
      <c r="G1412">
        <v>109</v>
      </c>
      <c r="H1412">
        <v>109</v>
      </c>
      <c r="I1412">
        <v>0</v>
      </c>
      <c r="J1412">
        <v>1</v>
      </c>
      <c r="K1412">
        <v>0</v>
      </c>
      <c r="L1412" t="str">
        <f>IF( (COUNTIF(B1412:E1412,"1")+COUNTIF(B1412:E1412,1))=0,
    "unknown",
    MID(
        IF(OR(B1412="1",B1412=1)," + fossorial","") &amp;
        IF(OR(C1412="1",C1412=1)," + terrestrial","") &amp;
        IF(OR(D1412="1",D1412=1)," + aquatic","") &amp;
        IF(OR(E1412="1",E1412=1)," + arboreal",""),
    4, 999)
)</f>
        <v>terrestrial + aquatic</v>
      </c>
      <c r="M1412" t="str">
        <f>IF(
   AND( (COUNTIF(I1412:K1412,"1")+COUNTIF(I1412:K1412,1))=0,
        (COUNTIF(I1412:K1412,"0")+COUNTIF(I1412:K1412,0))=0 ),
   "unknown",
   IF(
     (COUNTIF(I1412:K1412,"1")+COUNTIF(I1412:K1412,1))&gt;0,
     MID(
        IF(OR(I1412=1,I1412="1")," + direct","") &amp;
        IF(OR(J1412=1,J1412="1")," + larval","") &amp;
        IF(OR(K1412=1,K1412="1")," + viviparous",""),
     4,999),
     IF( (COUNTIF(I1412:K1412,"0")+COUNTIF(I1412:K1412,0))=3,
         "none",
         "unknown")
   )
)</f>
        <v>larval</v>
      </c>
      <c r="N1412" t="b">
        <f>IFERROR(VALUE(INDEX(rawData!$Z:$Z, MATCH($A1412, rawData!$E:$E, 0)))=VALUE($F1412),"NA")</f>
        <v>1</v>
      </c>
      <c r="O1412" t="b">
        <f>IFERROR(VALUE(INDEX(rawData!$AD:$AD, MATCH($A1412, rawData!$E:$E, 0)))=VALUE($G1412),"NA")</f>
        <v>1</v>
      </c>
      <c r="P1412" t="b">
        <f>IFERROR(VALUE(INDEX(rawData!$AE:$AE, MATCH($A1412, rawData!$E:$E, 0)))=VALUE($H1412),"NA")</f>
        <v>1</v>
      </c>
      <c r="Q1412" t="b">
        <f>IFERROR(INDEX(rawData!$F:$F, MATCH($A1412, rawData!$E:$E, 0))=$B1412,"NA")</f>
        <v>1</v>
      </c>
      <c r="R1412" t="b">
        <f>IFERROR(INDEX(rawData!$G:$G, MATCH($A1412, rawData!$E:$E, 0))=$C1412,"NA")</f>
        <v>1</v>
      </c>
      <c r="S1412" t="b">
        <f>IFERROR(INDEX(rawData!$H:$H, MATCH($A1412, rawData!$E:$E, 0))=$D1412,"NA")</f>
        <v>1</v>
      </c>
      <c r="T1412" t="b">
        <f>IFERROR(INDEX(rawData!$I:$I, MATCH($A1412, rawData!$E:$E, 0))=$E1412,"NA")</f>
        <v>1</v>
      </c>
      <c r="U1412" t="b">
        <f>IFERROR(VALUE(INDEX(rawData!$AI:$AI, MATCH($A1412, rawData!$E:$E, 0)))=VALUE($I1412),"NA")</f>
        <v>1</v>
      </c>
      <c r="V1412" t="b">
        <f>IFERROR(VALUE(INDEX(rawData!$AJ:$AJ, MATCH($A1412, rawData!$E:$E, 0)))=VALUE($J1412),"NA")</f>
        <v>1</v>
      </c>
      <c r="W1412" t="b">
        <f>IFERROR(VALUE(INDEX(rawData!$AK:$AK, MATCH($A1412, rawData!$E:$E, 0)))=VALUE($K1412),"NA")</f>
        <v>1</v>
      </c>
      <c r="X1412" t="b">
        <f>IF(COUNTIF(O1412:W1412,FALSE)&gt;0,FALSE,TRUE)</f>
        <v>1</v>
      </c>
      <c r="Y1412">
        <v>1407</v>
      </c>
    </row>
    <row r="1413" spans="1:25">
      <c r="A1413" t="s">
        <v>1439</v>
      </c>
      <c r="B1413">
        <v>1</v>
      </c>
      <c r="C1413" t="s">
        <v>26</v>
      </c>
      <c r="D1413">
        <v>1</v>
      </c>
      <c r="E1413" t="s">
        <v>26</v>
      </c>
      <c r="F1413">
        <v>300</v>
      </c>
      <c r="G1413">
        <v>150</v>
      </c>
      <c r="H1413">
        <v>1400</v>
      </c>
      <c r="I1413">
        <v>0</v>
      </c>
      <c r="J1413">
        <v>1</v>
      </c>
      <c r="K1413">
        <v>0</v>
      </c>
      <c r="L1413" t="str">
        <f>IF( (COUNTIF(B1413:E1413,"1")+COUNTIF(B1413:E1413,1))=0,
    "unknown",
    MID(
        IF(OR(B1413="1",B1413=1)," + fossorial","") &amp;
        IF(OR(C1413="1",C1413=1)," + terrestrial","") &amp;
        IF(OR(D1413="1",D1413=1)," + aquatic","") &amp;
        IF(OR(E1413="1",E1413=1)," + arboreal",""),
    4, 999)
)</f>
        <v>fossorial + aquatic</v>
      </c>
      <c r="M1413" t="str">
        <f>IF(
   AND( (COUNTIF(I1413:K1413,"1")+COUNTIF(I1413:K1413,1))=0,
        (COUNTIF(I1413:K1413,"0")+COUNTIF(I1413:K1413,0))=0 ),
   "unknown",
   IF(
     (COUNTIF(I1413:K1413,"1")+COUNTIF(I1413:K1413,1))&gt;0,
     MID(
        IF(OR(I1413=1,I1413="1")," + direct","") &amp;
        IF(OR(J1413=1,J1413="1")," + larval","") &amp;
        IF(OR(K1413=1,K1413="1")," + viviparous",""),
     4,999),
     IF( (COUNTIF(I1413:K1413,"0")+COUNTIF(I1413:K1413,0))=3,
         "none",
         "unknown")
   )
)</f>
        <v>larval</v>
      </c>
      <c r="N1413" t="b">
        <f>IFERROR(VALUE(INDEX(rawData!$Z:$Z, MATCH($A1413, rawData!$E:$E, 0)))=VALUE($F1413),"NA")</f>
        <v>1</v>
      </c>
      <c r="O1413" t="b">
        <f>IFERROR(VALUE(INDEX(rawData!$AD:$AD, MATCH($A1413, rawData!$E:$E, 0)))=VALUE($G1413),"NA")</f>
        <v>1</v>
      </c>
      <c r="P1413" t="b">
        <f>IFERROR(VALUE(INDEX(rawData!$AE:$AE, MATCH($A1413, rawData!$E:$E, 0)))=VALUE($H1413),"NA")</f>
        <v>1</v>
      </c>
      <c r="Q1413" t="b">
        <f>IFERROR(INDEX(rawData!$F:$F, MATCH($A1413, rawData!$E:$E, 0))=$B1413,"NA")</f>
        <v>1</v>
      </c>
      <c r="R1413" t="b">
        <f>IFERROR(INDEX(rawData!$G:$G, MATCH($A1413, rawData!$E:$E, 0))=$C1413,"NA")</f>
        <v>1</v>
      </c>
      <c r="S1413" t="b">
        <f>IFERROR(INDEX(rawData!$H:$H, MATCH($A1413, rawData!$E:$E, 0))=$D1413,"NA")</f>
        <v>1</v>
      </c>
      <c r="T1413" t="b">
        <f>IFERROR(INDEX(rawData!$I:$I, MATCH($A1413, rawData!$E:$E, 0))=$E1413,"NA")</f>
        <v>1</v>
      </c>
      <c r="U1413" t="b">
        <f>IFERROR(VALUE(INDEX(rawData!$AI:$AI, MATCH($A1413, rawData!$E:$E, 0)))=VALUE($I1413),"NA")</f>
        <v>1</v>
      </c>
      <c r="V1413" t="b">
        <f>IFERROR(VALUE(INDEX(rawData!$AJ:$AJ, MATCH($A1413, rawData!$E:$E, 0)))=VALUE($J1413),"NA")</f>
        <v>1</v>
      </c>
      <c r="W1413" t="b">
        <f>IFERROR(VALUE(INDEX(rawData!$AK:$AK, MATCH($A1413, rawData!$E:$E, 0)))=VALUE($K1413),"NA")</f>
        <v>1</v>
      </c>
      <c r="X1413" t="b">
        <f>IF(COUNTIF(O1413:W1413,FALSE)&gt;0,FALSE,TRUE)</f>
        <v>1</v>
      </c>
      <c r="Y1413">
        <v>1407</v>
      </c>
    </row>
    <row r="1414" spans="1:25">
      <c r="A1414" t="s">
        <v>1440</v>
      </c>
      <c r="B1414" t="s">
        <v>26</v>
      </c>
      <c r="C1414">
        <v>1</v>
      </c>
      <c r="D1414">
        <v>1</v>
      </c>
      <c r="E1414" t="s">
        <v>26</v>
      </c>
      <c r="F1414">
        <v>24</v>
      </c>
      <c r="G1414">
        <v>17</v>
      </c>
      <c r="H1414">
        <v>17</v>
      </c>
      <c r="I1414">
        <v>0</v>
      </c>
      <c r="J1414">
        <v>1</v>
      </c>
      <c r="K1414">
        <v>0</v>
      </c>
      <c r="L1414" t="str">
        <f>IF( (COUNTIF(B1414:E1414,"1")+COUNTIF(B1414:E1414,1))=0,
    "unknown",
    MID(
        IF(OR(B1414="1",B1414=1)," + fossorial","") &amp;
        IF(OR(C1414="1",C1414=1)," + terrestrial","") &amp;
        IF(OR(D1414="1",D1414=1)," + aquatic","") &amp;
        IF(OR(E1414="1",E1414=1)," + arboreal",""),
    4, 999)
)</f>
        <v>terrestrial + aquatic</v>
      </c>
      <c r="M1414" t="str">
        <f>IF(
   AND( (COUNTIF(I1414:K1414,"1")+COUNTIF(I1414:K1414,1))=0,
        (COUNTIF(I1414:K1414,"0")+COUNTIF(I1414:K1414,0))=0 ),
   "unknown",
   IF(
     (COUNTIF(I1414:K1414,"1")+COUNTIF(I1414:K1414,1))&gt;0,
     MID(
        IF(OR(I1414=1,I1414="1")," + direct","") &amp;
        IF(OR(J1414=1,J1414="1")," + larval","") &amp;
        IF(OR(K1414=1,K1414="1")," + viviparous",""),
     4,999),
     IF( (COUNTIF(I1414:K1414,"0")+COUNTIF(I1414:K1414,0))=3,
         "none",
         "unknown")
   )
)</f>
        <v>larval</v>
      </c>
      <c r="N1414" t="b">
        <f>IFERROR(VALUE(INDEX(rawData!$Z:$Z, MATCH($A1414, rawData!$E:$E, 0)))=VALUE($F1414),"NA")</f>
        <v>1</v>
      </c>
      <c r="O1414" t="b">
        <f>IFERROR(VALUE(INDEX(rawData!$AD:$AD, MATCH($A1414, rawData!$E:$E, 0)))=VALUE($G1414),"NA")</f>
        <v>1</v>
      </c>
      <c r="P1414" t="b">
        <f>IFERROR(VALUE(INDEX(rawData!$AE:$AE, MATCH($A1414, rawData!$E:$E, 0)))=VALUE($H1414),"NA")</f>
        <v>1</v>
      </c>
      <c r="Q1414" t="b">
        <f>IFERROR(INDEX(rawData!$F:$F, MATCH($A1414, rawData!$E:$E, 0))=$B1414,"NA")</f>
        <v>1</v>
      </c>
      <c r="R1414" t="b">
        <f>IFERROR(INDEX(rawData!$G:$G, MATCH($A1414, rawData!$E:$E, 0))=$C1414,"NA")</f>
        <v>1</v>
      </c>
      <c r="S1414" t="b">
        <f>IFERROR(INDEX(rawData!$H:$H, MATCH($A1414, rawData!$E:$E, 0))=$D1414,"NA")</f>
        <v>1</v>
      </c>
      <c r="T1414" t="b">
        <f>IFERROR(INDEX(rawData!$I:$I, MATCH($A1414, rawData!$E:$E, 0))=$E1414,"NA")</f>
        <v>1</v>
      </c>
      <c r="U1414" t="b">
        <f>IFERROR(VALUE(INDEX(rawData!$AI:$AI, MATCH($A1414, rawData!$E:$E, 0)))=VALUE($I1414),"NA")</f>
        <v>1</v>
      </c>
      <c r="V1414" t="b">
        <f>IFERROR(VALUE(INDEX(rawData!$AJ:$AJ, MATCH($A1414, rawData!$E:$E, 0)))=VALUE($J1414),"NA")</f>
        <v>1</v>
      </c>
      <c r="W1414" t="b">
        <f>IFERROR(VALUE(INDEX(rawData!$AK:$AK, MATCH($A1414, rawData!$E:$E, 0)))=VALUE($K1414),"NA")</f>
        <v>1</v>
      </c>
      <c r="X1414" t="b">
        <f>IF(COUNTIF(O1414:W1414,FALSE)&gt;0,FALSE,TRUE)</f>
        <v>1</v>
      </c>
      <c r="Y1414">
        <v>1408</v>
      </c>
    </row>
    <row r="1415" spans="1:25">
      <c r="A1415" t="s">
        <v>1441</v>
      </c>
      <c r="B1415">
        <v>1</v>
      </c>
      <c r="C1415" t="s">
        <v>26</v>
      </c>
      <c r="D1415">
        <v>1</v>
      </c>
      <c r="E1415" t="s">
        <v>26</v>
      </c>
      <c r="F1415">
        <v>68</v>
      </c>
      <c r="G1415">
        <v>140</v>
      </c>
      <c r="H1415">
        <v>300</v>
      </c>
      <c r="I1415">
        <v>0</v>
      </c>
      <c r="J1415">
        <v>1</v>
      </c>
      <c r="K1415">
        <v>0</v>
      </c>
      <c r="L1415" t="str">
        <f>IF( (COUNTIF(B1415:E1415,"1")+COUNTIF(B1415:E1415,1))=0,
    "unknown",
    MID(
        IF(OR(B1415="1",B1415=1)," + fossorial","") &amp;
        IF(OR(C1415="1",C1415=1)," + terrestrial","") &amp;
        IF(OR(D1415="1",D1415=1)," + aquatic","") &amp;
        IF(OR(E1415="1",E1415=1)," + arboreal",""),
    4, 999)
)</f>
        <v>fossorial + aquatic</v>
      </c>
      <c r="M1415" t="str">
        <f>IF(
   AND( (COUNTIF(I1415:K1415,"1")+COUNTIF(I1415:K1415,1))=0,
        (COUNTIF(I1415:K1415,"0")+COUNTIF(I1415:K1415,0))=0 ),
   "unknown",
   IF(
     (COUNTIF(I1415:K1415,"1")+COUNTIF(I1415:K1415,1))&gt;0,
     MID(
        IF(OR(I1415=1,I1415="1")," + direct","") &amp;
        IF(OR(J1415=1,J1415="1")," + larval","") &amp;
        IF(OR(K1415=1,K1415="1")," + viviparous",""),
     4,999),
     IF( (COUNTIF(I1415:K1415,"0")+COUNTIF(I1415:K1415,0))=3,
         "none",
         "unknown")
   )
)</f>
        <v>larval</v>
      </c>
      <c r="N1415" t="b">
        <f>IFERROR(VALUE(INDEX(rawData!$Z:$Z, MATCH($A1415, rawData!$E:$E, 0)))=VALUE($F1415),"NA")</f>
        <v>1</v>
      </c>
      <c r="O1415" t="b">
        <f>IFERROR(VALUE(INDEX(rawData!$AD:$AD, MATCH($A1415, rawData!$E:$E, 0)))=VALUE($G1415),"NA")</f>
        <v>1</v>
      </c>
      <c r="P1415" t="b">
        <f>IFERROR(VALUE(INDEX(rawData!$AE:$AE, MATCH($A1415, rawData!$E:$E, 0)))=VALUE($H1415),"NA")</f>
        <v>1</v>
      </c>
      <c r="Q1415" t="b">
        <f>IFERROR(INDEX(rawData!$F:$F, MATCH($A1415, rawData!$E:$E, 0))=$B1415,"NA")</f>
        <v>1</v>
      </c>
      <c r="R1415" t="b">
        <f>IFERROR(INDEX(rawData!$G:$G, MATCH($A1415, rawData!$E:$E, 0))=$C1415,"NA")</f>
        <v>1</v>
      </c>
      <c r="S1415" t="b">
        <f>IFERROR(INDEX(rawData!$H:$H, MATCH($A1415, rawData!$E:$E, 0))=$D1415,"NA")</f>
        <v>1</v>
      </c>
      <c r="T1415" t="b">
        <f>IFERROR(INDEX(rawData!$I:$I, MATCH($A1415, rawData!$E:$E, 0))=$E1415,"NA")</f>
        <v>1</v>
      </c>
      <c r="U1415" t="b">
        <f>IFERROR(VALUE(INDEX(rawData!$AI:$AI, MATCH($A1415, rawData!$E:$E, 0)))=VALUE($I1415),"NA")</f>
        <v>1</v>
      </c>
      <c r="V1415" t="b">
        <f>IFERROR(VALUE(INDEX(rawData!$AJ:$AJ, MATCH($A1415, rawData!$E:$E, 0)))=VALUE($J1415),"NA")</f>
        <v>1</v>
      </c>
      <c r="W1415" t="b">
        <f>IFERROR(VALUE(INDEX(rawData!$AK:$AK, MATCH($A1415, rawData!$E:$E, 0)))=VALUE($K1415),"NA")</f>
        <v>1</v>
      </c>
      <c r="X1415" t="b">
        <f>IF(COUNTIF(O1415:W1415,FALSE)&gt;0,FALSE,TRUE)</f>
        <v>1</v>
      </c>
      <c r="Y1415">
        <v>1408</v>
      </c>
    </row>
    <row r="1416" spans="1:25">
      <c r="A1416" t="s">
        <v>1442</v>
      </c>
      <c r="B1416" t="s">
        <v>26</v>
      </c>
      <c r="C1416">
        <v>1</v>
      </c>
      <c r="D1416">
        <v>1</v>
      </c>
      <c r="E1416" t="s">
        <v>26</v>
      </c>
      <c r="F1416">
        <v>29</v>
      </c>
      <c r="G1416">
        <v>300</v>
      </c>
      <c r="H1416">
        <v>300</v>
      </c>
      <c r="I1416">
        <v>0</v>
      </c>
      <c r="J1416">
        <v>1</v>
      </c>
      <c r="K1416">
        <v>0</v>
      </c>
      <c r="L1416" t="str">
        <f>IF( (COUNTIF(B1416:E1416,"1")+COUNTIF(B1416:E1416,1))=0,
    "unknown",
    MID(
        IF(OR(B1416="1",B1416=1)," + fossorial","") &amp;
        IF(OR(C1416="1",C1416=1)," + terrestrial","") &amp;
        IF(OR(D1416="1",D1416=1)," + aquatic","") &amp;
        IF(OR(E1416="1",E1416=1)," + arboreal",""),
    4, 999)
)</f>
        <v>terrestrial + aquatic</v>
      </c>
      <c r="M1416" t="str">
        <f>IF(
   AND( (COUNTIF(I1416:K1416,"1")+COUNTIF(I1416:K1416,1))=0,
        (COUNTIF(I1416:K1416,"0")+COUNTIF(I1416:K1416,0))=0 ),
   "unknown",
   IF(
     (COUNTIF(I1416:K1416,"1")+COUNTIF(I1416:K1416,1))&gt;0,
     MID(
        IF(OR(I1416=1,I1416="1")," + direct","") &amp;
        IF(OR(J1416=1,J1416="1")," + larval","") &amp;
        IF(OR(K1416=1,K1416="1")," + viviparous",""),
     4,999),
     IF( (COUNTIF(I1416:K1416,"0")+COUNTIF(I1416:K1416,0))=3,
         "none",
         "unknown")
   )
)</f>
        <v>larval</v>
      </c>
      <c r="N1416" t="b">
        <f>IFERROR(VALUE(INDEX(rawData!$Z:$Z, MATCH($A1416, rawData!$E:$E, 0)))=VALUE($F1416),"NA")</f>
        <v>1</v>
      </c>
      <c r="O1416" t="b">
        <f>IFERROR(VALUE(INDEX(rawData!$AD:$AD, MATCH($A1416, rawData!$E:$E, 0)))=VALUE($G1416),"NA")</f>
        <v>1</v>
      </c>
      <c r="P1416" t="b">
        <f>IFERROR(VALUE(INDEX(rawData!$AE:$AE, MATCH($A1416, rawData!$E:$E, 0)))=VALUE($H1416),"NA")</f>
        <v>1</v>
      </c>
      <c r="Q1416" t="b">
        <f>IFERROR(INDEX(rawData!$F:$F, MATCH($A1416, rawData!$E:$E, 0))=$B1416,"NA")</f>
        <v>1</v>
      </c>
      <c r="R1416" t="b">
        <f>IFERROR(INDEX(rawData!$G:$G, MATCH($A1416, rawData!$E:$E, 0))=$C1416,"NA")</f>
        <v>1</v>
      </c>
      <c r="S1416" t="b">
        <f>IFERROR(INDEX(rawData!$H:$H, MATCH($A1416, rawData!$E:$E, 0))=$D1416,"NA")</f>
        <v>1</v>
      </c>
      <c r="T1416" t="b">
        <f>IFERROR(INDEX(rawData!$I:$I, MATCH($A1416, rawData!$E:$E, 0))=$E1416,"NA")</f>
        <v>1</v>
      </c>
      <c r="U1416" t="b">
        <f>IFERROR(VALUE(INDEX(rawData!$AI:$AI, MATCH($A1416, rawData!$E:$E, 0)))=VALUE($I1416),"NA")</f>
        <v>1</v>
      </c>
      <c r="V1416" t="b">
        <f>IFERROR(VALUE(INDEX(rawData!$AJ:$AJ, MATCH($A1416, rawData!$E:$E, 0)))=VALUE($J1416),"NA")</f>
        <v>1</v>
      </c>
      <c r="W1416" t="b">
        <f>IFERROR(VALUE(INDEX(rawData!$AK:$AK, MATCH($A1416, rawData!$E:$E, 0)))=VALUE($K1416),"NA")</f>
        <v>1</v>
      </c>
      <c r="X1416" t="b">
        <f>IF(COUNTIF(O1416:W1416,FALSE)&gt;0,FALSE,TRUE)</f>
        <v>1</v>
      </c>
      <c r="Y1416">
        <v>1409</v>
      </c>
    </row>
    <row r="1417" spans="1:25">
      <c r="A1417" t="s">
        <v>1443</v>
      </c>
      <c r="B1417" t="s">
        <v>26</v>
      </c>
      <c r="C1417">
        <v>1</v>
      </c>
      <c r="D1417" t="s">
        <v>26</v>
      </c>
      <c r="E1417">
        <v>1</v>
      </c>
      <c r="F1417">
        <v>49.1</v>
      </c>
      <c r="G1417">
        <v>186</v>
      </c>
      <c r="H1417">
        <v>1138</v>
      </c>
      <c r="I1417">
        <v>0</v>
      </c>
      <c r="J1417">
        <v>1</v>
      </c>
      <c r="K1417">
        <v>0</v>
      </c>
      <c r="L1417" t="str">
        <f>IF( (COUNTIF(B1417:E1417,"1")+COUNTIF(B1417:E1417,1))=0,
    "unknown",
    MID(
        IF(OR(B1417="1",B1417=1)," + fossorial","") &amp;
        IF(OR(C1417="1",C1417=1)," + terrestrial","") &amp;
        IF(OR(D1417="1",D1417=1)," + aquatic","") &amp;
        IF(OR(E1417="1",E1417=1)," + arboreal",""),
    4, 999)
)</f>
        <v>terrestrial + arboreal</v>
      </c>
      <c r="M1417" t="str">
        <f>IF(
   AND( (COUNTIF(I1417:K1417,"1")+COUNTIF(I1417:K1417,1))=0,
        (COUNTIF(I1417:K1417,"0")+COUNTIF(I1417:K1417,0))=0 ),
   "unknown",
   IF(
     (COUNTIF(I1417:K1417,"1")+COUNTIF(I1417:K1417,1))&gt;0,
     MID(
        IF(OR(I1417=1,I1417="1")," + direct","") &amp;
        IF(OR(J1417=1,J1417="1")," + larval","") &amp;
        IF(OR(K1417=1,K1417="1")," + viviparous",""),
     4,999),
     IF( (COUNTIF(I1417:K1417,"0")+COUNTIF(I1417:K1417,0))=3,
         "none",
         "unknown")
   )
)</f>
        <v>larval</v>
      </c>
      <c r="N1417" t="b">
        <f>IFERROR(VALUE(INDEX(rawData!$Z:$Z, MATCH($A1417, rawData!$E:$E, 0)))=VALUE($F1417),"NA")</f>
        <v>1</v>
      </c>
      <c r="O1417" t="b">
        <f>IFERROR(VALUE(INDEX(rawData!$AD:$AD, MATCH($A1417, rawData!$E:$E, 0)))=VALUE($G1417),"NA")</f>
        <v>1</v>
      </c>
      <c r="P1417" t="b">
        <f>IFERROR(VALUE(INDEX(rawData!$AE:$AE, MATCH($A1417, rawData!$E:$E, 0)))=VALUE($H1417),"NA")</f>
        <v>1</v>
      </c>
      <c r="Q1417" t="b">
        <f>IFERROR(INDEX(rawData!$F:$F, MATCH($A1417, rawData!$E:$E, 0))=$B1417,"NA")</f>
        <v>1</v>
      </c>
      <c r="R1417" t="b">
        <f>IFERROR(INDEX(rawData!$G:$G, MATCH($A1417, rawData!$E:$E, 0))=$C1417,"NA")</f>
        <v>1</v>
      </c>
      <c r="S1417" t="b">
        <f>IFERROR(INDEX(rawData!$H:$H, MATCH($A1417, rawData!$E:$E, 0))=$D1417,"NA")</f>
        <v>1</v>
      </c>
      <c r="T1417" t="b">
        <f>IFERROR(INDEX(rawData!$I:$I, MATCH($A1417, rawData!$E:$E, 0))=$E1417,"NA")</f>
        <v>1</v>
      </c>
      <c r="U1417" t="b">
        <f>IFERROR(VALUE(INDEX(rawData!$AI:$AI, MATCH($A1417, rawData!$E:$E, 0)))=VALUE($I1417),"NA")</f>
        <v>1</v>
      </c>
      <c r="V1417" t="b">
        <f>IFERROR(VALUE(INDEX(rawData!$AJ:$AJ, MATCH($A1417, rawData!$E:$E, 0)))=VALUE($J1417),"NA")</f>
        <v>1</v>
      </c>
      <c r="W1417" t="b">
        <f>IFERROR(VALUE(INDEX(rawData!$AK:$AK, MATCH($A1417, rawData!$E:$E, 0)))=VALUE($K1417),"NA")</f>
        <v>1</v>
      </c>
      <c r="X1417" t="b">
        <f>IF(COUNTIF(O1417:W1417,FALSE)&gt;0,FALSE,TRUE)</f>
        <v>1</v>
      </c>
      <c r="Y1417">
        <v>1409</v>
      </c>
    </row>
    <row r="1418" spans="1:25">
      <c r="A1418" t="s">
        <v>1444</v>
      </c>
      <c r="B1418" t="s">
        <v>26</v>
      </c>
      <c r="C1418">
        <v>1</v>
      </c>
      <c r="D1418">
        <v>1</v>
      </c>
      <c r="E1418" t="s">
        <v>26</v>
      </c>
      <c r="F1418">
        <v>51.6</v>
      </c>
      <c r="G1418">
        <v>530</v>
      </c>
      <c r="H1418">
        <v>530</v>
      </c>
      <c r="I1418">
        <v>0</v>
      </c>
      <c r="J1418">
        <v>1</v>
      </c>
      <c r="K1418">
        <v>0</v>
      </c>
      <c r="L1418" t="str">
        <f>IF( (COUNTIF(B1418:E1418,"1")+COUNTIF(B1418:E1418,1))=0,
    "unknown",
    MID(
        IF(OR(B1418="1",B1418=1)," + fossorial","") &amp;
        IF(OR(C1418="1",C1418=1)," + terrestrial","") &amp;
        IF(OR(D1418="1",D1418=1)," + aquatic","") &amp;
        IF(OR(E1418="1",E1418=1)," + arboreal",""),
    4, 999)
)</f>
        <v>terrestrial + aquatic</v>
      </c>
      <c r="M1418" t="str">
        <f>IF(
   AND( (COUNTIF(I1418:K1418,"1")+COUNTIF(I1418:K1418,1))=0,
        (COUNTIF(I1418:K1418,"0")+COUNTIF(I1418:K1418,0))=0 ),
   "unknown",
   IF(
     (COUNTIF(I1418:K1418,"1")+COUNTIF(I1418:K1418,1))&gt;0,
     MID(
        IF(OR(I1418=1,I1418="1")," + direct","") &amp;
        IF(OR(J1418=1,J1418="1")," + larval","") &amp;
        IF(OR(K1418=1,K1418="1")," + viviparous",""),
     4,999),
     IF( (COUNTIF(I1418:K1418,"0")+COUNTIF(I1418:K1418,0))=3,
         "none",
         "unknown")
   )
)</f>
        <v>larval</v>
      </c>
      <c r="N1418" t="b">
        <f>IFERROR(VALUE(INDEX(rawData!$Z:$Z, MATCH($A1418, rawData!$E:$E, 0)))=VALUE($F1418),"NA")</f>
        <v>1</v>
      </c>
      <c r="O1418" t="b">
        <f>IFERROR(VALUE(INDEX(rawData!$AD:$AD, MATCH($A1418, rawData!$E:$E, 0)))=VALUE($G1418),"NA")</f>
        <v>1</v>
      </c>
      <c r="P1418" t="b">
        <f>IFERROR(VALUE(INDEX(rawData!$AE:$AE, MATCH($A1418, rawData!$E:$E, 0)))=VALUE($H1418),"NA")</f>
        <v>1</v>
      </c>
      <c r="Q1418" t="b">
        <f>IFERROR(INDEX(rawData!$F:$F, MATCH($A1418, rawData!$E:$E, 0))=$B1418,"NA")</f>
        <v>1</v>
      </c>
      <c r="R1418" t="b">
        <f>IFERROR(INDEX(rawData!$G:$G, MATCH($A1418, rawData!$E:$E, 0))=$C1418,"NA")</f>
        <v>1</v>
      </c>
      <c r="S1418" t="b">
        <f>IFERROR(INDEX(rawData!$H:$H, MATCH($A1418, rawData!$E:$E, 0))=$D1418,"NA")</f>
        <v>1</v>
      </c>
      <c r="T1418" t="b">
        <f>IFERROR(INDEX(rawData!$I:$I, MATCH($A1418, rawData!$E:$E, 0))=$E1418,"NA")</f>
        <v>1</v>
      </c>
      <c r="U1418" t="b">
        <f>IFERROR(VALUE(INDEX(rawData!$AI:$AI, MATCH($A1418, rawData!$E:$E, 0)))=VALUE($I1418),"NA")</f>
        <v>1</v>
      </c>
      <c r="V1418" t="b">
        <f>IFERROR(VALUE(INDEX(rawData!$AJ:$AJ, MATCH($A1418, rawData!$E:$E, 0)))=VALUE($J1418),"NA")</f>
        <v>1</v>
      </c>
      <c r="W1418" t="b">
        <f>IFERROR(VALUE(INDEX(rawData!$AK:$AK, MATCH($A1418, rawData!$E:$E, 0)))=VALUE($K1418),"NA")</f>
        <v>1</v>
      </c>
      <c r="X1418" t="b">
        <f>IF(COUNTIF(O1418:W1418,FALSE)&gt;0,FALSE,TRUE)</f>
        <v>1</v>
      </c>
      <c r="Y1418">
        <v>1411</v>
      </c>
    </row>
    <row r="1419" spans="1:25">
      <c r="A1419" t="s">
        <v>1445</v>
      </c>
      <c r="B1419">
        <v>1</v>
      </c>
      <c r="C1419">
        <v>1</v>
      </c>
      <c r="D1419" t="s">
        <v>26</v>
      </c>
      <c r="E1419" t="s">
        <v>26</v>
      </c>
      <c r="F1419">
        <v>54</v>
      </c>
      <c r="G1419">
        <v>2000</v>
      </c>
      <c r="H1419">
        <v>2000</v>
      </c>
      <c r="I1419">
        <v>0</v>
      </c>
      <c r="J1419">
        <v>1</v>
      </c>
      <c r="K1419">
        <v>0</v>
      </c>
      <c r="L1419" t="str">
        <f>IF( (COUNTIF(B1419:E1419,"1")+COUNTIF(B1419:E1419,1))=0,
    "unknown",
    MID(
        IF(OR(B1419="1",B1419=1)," + fossorial","") &amp;
        IF(OR(C1419="1",C1419=1)," + terrestrial","") &amp;
        IF(OR(D1419="1",D1419=1)," + aquatic","") &amp;
        IF(OR(E1419="1",E1419=1)," + arboreal",""),
    4, 999)
)</f>
        <v>fossorial + terrestrial</v>
      </c>
      <c r="M1419" t="str">
        <f>IF(
   AND( (COUNTIF(I1419:K1419,"1")+COUNTIF(I1419:K1419,1))=0,
        (COUNTIF(I1419:K1419,"0")+COUNTIF(I1419:K1419,0))=0 ),
   "unknown",
   IF(
     (COUNTIF(I1419:K1419,"1")+COUNTIF(I1419:K1419,1))&gt;0,
     MID(
        IF(OR(I1419=1,I1419="1")," + direct","") &amp;
        IF(OR(J1419=1,J1419="1")," + larval","") &amp;
        IF(OR(K1419=1,K1419="1")," + viviparous",""),
     4,999),
     IF( (COUNTIF(I1419:K1419,"0")+COUNTIF(I1419:K1419,0))=3,
         "none",
         "unknown")
   )
)</f>
        <v>larval</v>
      </c>
      <c r="N1419" t="b">
        <f>IFERROR(VALUE(INDEX(rawData!$Z:$Z, MATCH($A1419, rawData!$E:$E, 0)))=VALUE($F1419),"NA")</f>
        <v>1</v>
      </c>
      <c r="O1419" t="b">
        <f>IFERROR(VALUE(INDEX(rawData!$AD:$AD, MATCH($A1419, rawData!$E:$E, 0)))=VALUE($G1419),"NA")</f>
        <v>1</v>
      </c>
      <c r="P1419" t="b">
        <f>IFERROR(VALUE(INDEX(rawData!$AE:$AE, MATCH($A1419, rawData!$E:$E, 0)))=VALUE($H1419),"NA")</f>
        <v>1</v>
      </c>
      <c r="Q1419" t="b">
        <f>IFERROR(INDEX(rawData!$F:$F, MATCH($A1419, rawData!$E:$E, 0))=$B1419,"NA")</f>
        <v>1</v>
      </c>
      <c r="R1419" t="b">
        <f>IFERROR(INDEX(rawData!$G:$G, MATCH($A1419, rawData!$E:$E, 0))=$C1419,"NA")</f>
        <v>1</v>
      </c>
      <c r="S1419" t="b">
        <f>IFERROR(INDEX(rawData!$H:$H, MATCH($A1419, rawData!$E:$E, 0))=$D1419,"NA")</f>
        <v>1</v>
      </c>
      <c r="T1419" t="b">
        <f>IFERROR(INDEX(rawData!$I:$I, MATCH($A1419, rawData!$E:$E, 0))=$E1419,"NA")</f>
        <v>1</v>
      </c>
      <c r="U1419" t="b">
        <f>IFERROR(VALUE(INDEX(rawData!$AI:$AI, MATCH($A1419, rawData!$E:$E, 0)))=VALUE($I1419),"NA")</f>
        <v>1</v>
      </c>
      <c r="V1419" t="b">
        <f>IFERROR(VALUE(INDEX(rawData!$AJ:$AJ, MATCH($A1419, rawData!$E:$E, 0)))=VALUE($J1419),"NA")</f>
        <v>1</v>
      </c>
      <c r="W1419" t="b">
        <f>IFERROR(VALUE(INDEX(rawData!$AK:$AK, MATCH($A1419, rawData!$E:$E, 0)))=VALUE($K1419),"NA")</f>
        <v>1</v>
      </c>
      <c r="X1419" t="b">
        <f>IF(COUNTIF(O1419:W1419,FALSE)&gt;0,FALSE,TRUE)</f>
        <v>1</v>
      </c>
      <c r="Y1419">
        <v>1413</v>
      </c>
    </row>
    <row r="1420" spans="1:25">
      <c r="A1420" t="s">
        <v>1446</v>
      </c>
      <c r="B1420" t="s">
        <v>26</v>
      </c>
      <c r="C1420">
        <v>1</v>
      </c>
      <c r="D1420">
        <v>1</v>
      </c>
      <c r="E1420" t="s">
        <v>26</v>
      </c>
      <c r="F1420">
        <v>45</v>
      </c>
      <c r="G1420">
        <v>30</v>
      </c>
      <c r="H1420">
        <v>30</v>
      </c>
      <c r="I1420">
        <v>0</v>
      </c>
      <c r="J1420">
        <v>1</v>
      </c>
      <c r="K1420">
        <v>0</v>
      </c>
      <c r="L1420" t="str">
        <f>IF( (COUNTIF(B1420:E1420,"1")+COUNTIF(B1420:E1420,1))=0,
    "unknown",
    MID(
        IF(OR(B1420="1",B1420=1)," + fossorial","") &amp;
        IF(OR(C1420="1",C1420=1)," + terrestrial","") &amp;
        IF(OR(D1420="1",D1420=1)," + aquatic","") &amp;
        IF(OR(E1420="1",E1420=1)," + arboreal",""),
    4, 999)
)</f>
        <v>terrestrial + aquatic</v>
      </c>
      <c r="M1420" t="str">
        <f>IF(
   AND( (COUNTIF(I1420:K1420,"1")+COUNTIF(I1420:K1420,1))=0,
        (COUNTIF(I1420:K1420,"0")+COUNTIF(I1420:K1420,0))=0 ),
   "unknown",
   IF(
     (COUNTIF(I1420:K1420,"1")+COUNTIF(I1420:K1420,1))&gt;0,
     MID(
        IF(OR(I1420=1,I1420="1")," + direct","") &amp;
        IF(OR(J1420=1,J1420="1")," + larval","") &amp;
        IF(OR(K1420=1,K1420="1")," + viviparous",""),
     4,999),
     IF( (COUNTIF(I1420:K1420,"0")+COUNTIF(I1420:K1420,0))=3,
         "none",
         "unknown")
   )
)</f>
        <v>larval</v>
      </c>
      <c r="N1420" t="b">
        <f>IFERROR(VALUE(INDEX(rawData!$Z:$Z, MATCH($A1420, rawData!$E:$E, 0)))=VALUE($F1420),"NA")</f>
        <v>1</v>
      </c>
      <c r="O1420" t="b">
        <f>IFERROR(VALUE(INDEX(rawData!$AD:$AD, MATCH($A1420, rawData!$E:$E, 0)))=VALUE($G1420),"NA")</f>
        <v>1</v>
      </c>
      <c r="P1420" t="b">
        <f>IFERROR(VALUE(INDEX(rawData!$AE:$AE, MATCH($A1420, rawData!$E:$E, 0)))=VALUE($H1420),"NA")</f>
        <v>1</v>
      </c>
      <c r="Q1420" t="b">
        <f>IFERROR(INDEX(rawData!$F:$F, MATCH($A1420, rawData!$E:$E, 0))=$B1420,"NA")</f>
        <v>1</v>
      </c>
      <c r="R1420" t="b">
        <f>IFERROR(INDEX(rawData!$G:$G, MATCH($A1420, rawData!$E:$E, 0))=$C1420,"NA")</f>
        <v>1</v>
      </c>
      <c r="S1420" t="b">
        <f>IFERROR(INDEX(rawData!$H:$H, MATCH($A1420, rawData!$E:$E, 0))=$D1420,"NA")</f>
        <v>1</v>
      </c>
      <c r="T1420" t="b">
        <f>IFERROR(INDEX(rawData!$I:$I, MATCH($A1420, rawData!$E:$E, 0))=$E1420,"NA")</f>
        <v>1</v>
      </c>
      <c r="U1420" t="b">
        <f>IFERROR(VALUE(INDEX(rawData!$AI:$AI, MATCH($A1420, rawData!$E:$E, 0)))=VALUE($I1420),"NA")</f>
        <v>1</v>
      </c>
      <c r="V1420" t="b">
        <f>IFERROR(VALUE(INDEX(rawData!$AJ:$AJ, MATCH($A1420, rawData!$E:$E, 0)))=VALUE($J1420),"NA")</f>
        <v>1</v>
      </c>
      <c r="W1420" t="b">
        <f>IFERROR(VALUE(INDEX(rawData!$AK:$AK, MATCH($A1420, rawData!$E:$E, 0)))=VALUE($K1420),"NA")</f>
        <v>1</v>
      </c>
      <c r="X1420" t="b">
        <f>IF(COUNTIF(O1420:W1420,FALSE)&gt;0,FALSE,TRUE)</f>
        <v>1</v>
      </c>
      <c r="Y1420">
        <v>1414</v>
      </c>
    </row>
    <row r="1421" spans="1:25">
      <c r="A1421" t="s">
        <v>1447</v>
      </c>
      <c r="B1421">
        <v>1</v>
      </c>
      <c r="C1421">
        <v>1</v>
      </c>
      <c r="D1421">
        <v>1</v>
      </c>
      <c r="E1421" t="s">
        <v>26</v>
      </c>
      <c r="F1421">
        <v>170</v>
      </c>
      <c r="G1421">
        <v>2</v>
      </c>
      <c r="H1421">
        <v>6</v>
      </c>
      <c r="I1421">
        <v>0</v>
      </c>
      <c r="J1421">
        <v>1</v>
      </c>
      <c r="K1421">
        <v>0</v>
      </c>
      <c r="L1421" t="str">
        <f>IF( (COUNTIF(B1421:E1421,"1")+COUNTIF(B1421:E1421,1))=0,
    "unknown",
    MID(
        IF(OR(B1421="1",B1421=1)," + fossorial","") &amp;
        IF(OR(C1421="1",C1421=1)," + terrestrial","") &amp;
        IF(OR(D1421="1",D1421=1)," + aquatic","") &amp;
        IF(OR(E1421="1",E1421=1)," + arboreal",""),
    4, 999)
)</f>
        <v>fossorial + terrestrial + aquatic</v>
      </c>
      <c r="M1421" t="str">
        <f>IF(
   AND( (COUNTIF(I1421:K1421,"1")+COUNTIF(I1421:K1421,1))=0,
        (COUNTIF(I1421:K1421,"0")+COUNTIF(I1421:K1421,0))=0 ),
   "unknown",
   IF(
     (COUNTIF(I1421:K1421,"1")+COUNTIF(I1421:K1421,1))&gt;0,
     MID(
        IF(OR(I1421=1,I1421="1")," + direct","") &amp;
        IF(OR(J1421=1,J1421="1")," + larval","") &amp;
        IF(OR(K1421=1,K1421="1")," + viviparous",""),
     4,999),
     IF( (COUNTIF(I1421:K1421,"0")+COUNTIF(I1421:K1421,0))=3,
         "none",
         "unknown")
   )
)</f>
        <v>larval</v>
      </c>
      <c r="N1421" t="b">
        <f>IFERROR(VALUE(INDEX(rawData!$Z:$Z, MATCH($A1421, rawData!$E:$E, 0)))=VALUE($F1421),"NA")</f>
        <v>1</v>
      </c>
      <c r="O1421" t="b">
        <f>IFERROR(VALUE(INDEX(rawData!$AD:$AD, MATCH($A1421, rawData!$E:$E, 0)))=VALUE($G1421),"NA")</f>
        <v>1</v>
      </c>
      <c r="P1421" t="b">
        <f>IFERROR(VALUE(INDEX(rawData!$AE:$AE, MATCH($A1421, rawData!$E:$E, 0)))=VALUE($H1421),"NA")</f>
        <v>1</v>
      </c>
      <c r="Q1421" t="b">
        <f>IFERROR(INDEX(rawData!$F:$F, MATCH($A1421, rawData!$E:$E, 0))=$B1421,"NA")</f>
        <v>1</v>
      </c>
      <c r="R1421" t="b">
        <f>IFERROR(INDEX(rawData!$G:$G, MATCH($A1421, rawData!$E:$E, 0))=$C1421,"NA")</f>
        <v>1</v>
      </c>
      <c r="S1421" t="b">
        <f>IFERROR(INDEX(rawData!$H:$H, MATCH($A1421, rawData!$E:$E, 0))=$D1421,"NA")</f>
        <v>1</v>
      </c>
      <c r="T1421" t="b">
        <f>IFERROR(INDEX(rawData!$I:$I, MATCH($A1421, rawData!$E:$E, 0))=$E1421,"NA")</f>
        <v>1</v>
      </c>
      <c r="U1421" t="b">
        <f>IFERROR(VALUE(INDEX(rawData!$AI:$AI, MATCH($A1421, rawData!$E:$E, 0)))=VALUE($I1421),"NA")</f>
        <v>1</v>
      </c>
      <c r="V1421" t="b">
        <f>IFERROR(VALUE(INDEX(rawData!$AJ:$AJ, MATCH($A1421, rawData!$E:$E, 0)))=VALUE($J1421),"NA")</f>
        <v>1</v>
      </c>
      <c r="W1421" t="b">
        <f>IFERROR(VALUE(INDEX(rawData!$AK:$AK, MATCH($A1421, rawData!$E:$E, 0)))=VALUE($K1421),"NA")</f>
        <v>1</v>
      </c>
      <c r="X1421" t="b">
        <f>IF(COUNTIF(O1421:W1421,FALSE)&gt;0,FALSE,TRUE)</f>
        <v>1</v>
      </c>
      <c r="Y1421">
        <v>1417</v>
      </c>
    </row>
    <row r="1422" spans="1:25">
      <c r="A1422" t="s">
        <v>1448</v>
      </c>
      <c r="B1422" t="s">
        <v>26</v>
      </c>
      <c r="C1422">
        <v>1</v>
      </c>
      <c r="D1422" t="s">
        <v>26</v>
      </c>
      <c r="E1422">
        <v>1</v>
      </c>
      <c r="F1422">
        <v>55</v>
      </c>
      <c r="G1422">
        <v>265</v>
      </c>
      <c r="H1422">
        <v>265</v>
      </c>
      <c r="I1422">
        <v>0</v>
      </c>
      <c r="J1422">
        <v>1</v>
      </c>
      <c r="K1422">
        <v>0</v>
      </c>
      <c r="L1422" t="str">
        <f>IF( (COUNTIF(B1422:E1422,"1")+COUNTIF(B1422:E1422,1))=0,
    "unknown",
    MID(
        IF(OR(B1422="1",B1422=1)," + fossorial","") &amp;
        IF(OR(C1422="1",C1422=1)," + terrestrial","") &amp;
        IF(OR(D1422="1",D1422=1)," + aquatic","") &amp;
        IF(OR(E1422="1",E1422=1)," + arboreal",""),
    4, 999)
)</f>
        <v>terrestrial + arboreal</v>
      </c>
      <c r="M1422" t="str">
        <f>IF(
   AND( (COUNTIF(I1422:K1422,"1")+COUNTIF(I1422:K1422,1))=0,
        (COUNTIF(I1422:K1422,"0")+COUNTIF(I1422:K1422,0))=0 ),
   "unknown",
   IF(
     (COUNTIF(I1422:K1422,"1")+COUNTIF(I1422:K1422,1))&gt;0,
     MID(
        IF(OR(I1422=1,I1422="1")," + direct","") &amp;
        IF(OR(J1422=1,J1422="1")," + larval","") &amp;
        IF(OR(K1422=1,K1422="1")," + viviparous",""),
     4,999),
     IF( (COUNTIF(I1422:K1422,"0")+COUNTIF(I1422:K1422,0))=3,
         "none",
         "unknown")
   )
)</f>
        <v>larval</v>
      </c>
      <c r="N1422" t="b">
        <f>IFERROR(VALUE(INDEX(rawData!$Z:$Z, MATCH($A1422, rawData!$E:$E, 0)))=VALUE($F1422),"NA")</f>
        <v>1</v>
      </c>
      <c r="O1422" t="b">
        <f>IFERROR(VALUE(INDEX(rawData!$AD:$AD, MATCH($A1422, rawData!$E:$E, 0)))=VALUE($G1422),"NA")</f>
        <v>1</v>
      </c>
      <c r="P1422" t="b">
        <f>IFERROR(VALUE(INDEX(rawData!$AE:$AE, MATCH($A1422, rawData!$E:$E, 0)))=VALUE($H1422),"NA")</f>
        <v>1</v>
      </c>
      <c r="Q1422" t="b">
        <f>IFERROR(INDEX(rawData!$F:$F, MATCH($A1422, rawData!$E:$E, 0))=$B1422,"NA")</f>
        <v>1</v>
      </c>
      <c r="R1422" t="b">
        <f>IFERROR(INDEX(rawData!$G:$G, MATCH($A1422, rawData!$E:$E, 0))=$C1422,"NA")</f>
        <v>1</v>
      </c>
      <c r="S1422" t="b">
        <f>IFERROR(INDEX(rawData!$H:$H, MATCH($A1422, rawData!$E:$E, 0))=$D1422,"NA")</f>
        <v>1</v>
      </c>
      <c r="T1422" t="b">
        <f>IFERROR(INDEX(rawData!$I:$I, MATCH($A1422, rawData!$E:$E, 0))=$E1422,"NA")</f>
        <v>1</v>
      </c>
      <c r="U1422" t="b">
        <f>IFERROR(VALUE(INDEX(rawData!$AI:$AI, MATCH($A1422, rawData!$E:$E, 0)))=VALUE($I1422),"NA")</f>
        <v>1</v>
      </c>
      <c r="V1422" t="b">
        <f>IFERROR(VALUE(INDEX(rawData!$AJ:$AJ, MATCH($A1422, rawData!$E:$E, 0)))=VALUE($J1422),"NA")</f>
        <v>1</v>
      </c>
      <c r="W1422" t="b">
        <f>IFERROR(VALUE(INDEX(rawData!$AK:$AK, MATCH($A1422, rawData!$E:$E, 0)))=VALUE($K1422),"NA")</f>
        <v>1</v>
      </c>
      <c r="X1422" t="b">
        <f>IF(COUNTIF(O1422:W1422,FALSE)&gt;0,FALSE,TRUE)</f>
        <v>1</v>
      </c>
      <c r="Y1422">
        <v>1418</v>
      </c>
    </row>
    <row r="1423" spans="1:25">
      <c r="A1423" t="s">
        <v>1449</v>
      </c>
      <c r="B1423" t="s">
        <v>26</v>
      </c>
      <c r="C1423">
        <v>1</v>
      </c>
      <c r="D1423">
        <v>1</v>
      </c>
      <c r="E1423" t="s">
        <v>26</v>
      </c>
      <c r="F1423">
        <v>32.200000000000003</v>
      </c>
      <c r="G1423">
        <v>28</v>
      </c>
      <c r="H1423">
        <v>53</v>
      </c>
      <c r="I1423">
        <v>0</v>
      </c>
      <c r="J1423">
        <v>1</v>
      </c>
      <c r="K1423">
        <v>0</v>
      </c>
      <c r="L1423" t="str">
        <f>IF( (COUNTIF(B1423:E1423,"1")+COUNTIF(B1423:E1423,1))=0,
    "unknown",
    MID(
        IF(OR(B1423="1",B1423=1)," + fossorial","") &amp;
        IF(OR(C1423="1",C1423=1)," + terrestrial","") &amp;
        IF(OR(D1423="1",D1423=1)," + aquatic","") &amp;
        IF(OR(E1423="1",E1423=1)," + arboreal",""),
    4, 999)
)</f>
        <v>terrestrial + aquatic</v>
      </c>
      <c r="M1423" t="str">
        <f>IF(
   AND( (COUNTIF(I1423:K1423,"1")+COUNTIF(I1423:K1423,1))=0,
        (COUNTIF(I1423:K1423,"0")+COUNTIF(I1423:K1423,0))=0 ),
   "unknown",
   IF(
     (COUNTIF(I1423:K1423,"1")+COUNTIF(I1423:K1423,1))&gt;0,
     MID(
        IF(OR(I1423=1,I1423="1")," + direct","") &amp;
        IF(OR(J1423=1,J1423="1")," + larval","") &amp;
        IF(OR(K1423=1,K1423="1")," + viviparous",""),
     4,999),
     IF( (COUNTIF(I1423:K1423,"0")+COUNTIF(I1423:K1423,0))=3,
         "none",
         "unknown")
   )
)</f>
        <v>larval</v>
      </c>
      <c r="N1423" t="b">
        <f>IFERROR(VALUE(INDEX(rawData!$Z:$Z, MATCH($A1423, rawData!$E:$E, 0)))=VALUE($F1423),"NA")</f>
        <v>1</v>
      </c>
      <c r="O1423" t="b">
        <f>IFERROR(VALUE(INDEX(rawData!$AD:$AD, MATCH($A1423, rawData!$E:$E, 0)))=VALUE($G1423),"NA")</f>
        <v>1</v>
      </c>
      <c r="P1423" t="b">
        <f>IFERROR(VALUE(INDEX(rawData!$AE:$AE, MATCH($A1423, rawData!$E:$E, 0)))=VALUE($H1423),"NA")</f>
        <v>1</v>
      </c>
      <c r="Q1423" t="b">
        <f>IFERROR(INDEX(rawData!$F:$F, MATCH($A1423, rawData!$E:$E, 0))=$B1423,"NA")</f>
        <v>1</v>
      </c>
      <c r="R1423" t="b">
        <f>IFERROR(INDEX(rawData!$G:$G, MATCH($A1423, rawData!$E:$E, 0))=$C1423,"NA")</f>
        <v>1</v>
      </c>
      <c r="S1423" t="b">
        <f>IFERROR(INDEX(rawData!$H:$H, MATCH($A1423, rawData!$E:$E, 0))=$D1423,"NA")</f>
        <v>1</v>
      </c>
      <c r="T1423" t="b">
        <f>IFERROR(INDEX(rawData!$I:$I, MATCH($A1423, rawData!$E:$E, 0))=$E1423,"NA")</f>
        <v>1</v>
      </c>
      <c r="U1423" t="b">
        <f>IFERROR(VALUE(INDEX(rawData!$AI:$AI, MATCH($A1423, rawData!$E:$E, 0)))=VALUE($I1423),"NA")</f>
        <v>1</v>
      </c>
      <c r="V1423" t="b">
        <f>IFERROR(VALUE(INDEX(rawData!$AJ:$AJ, MATCH($A1423, rawData!$E:$E, 0)))=VALUE($J1423),"NA")</f>
        <v>1</v>
      </c>
      <c r="W1423" t="b">
        <f>IFERROR(VALUE(INDEX(rawData!$AK:$AK, MATCH($A1423, rawData!$E:$E, 0)))=VALUE($K1423),"NA")</f>
        <v>1</v>
      </c>
      <c r="X1423" t="b">
        <f>IF(COUNTIF(O1423:W1423,FALSE)&gt;0,FALSE,TRUE)</f>
        <v>1</v>
      </c>
      <c r="Y1423">
        <v>1421</v>
      </c>
    </row>
    <row r="1424" spans="1:25">
      <c r="A1424" t="s">
        <v>1450</v>
      </c>
      <c r="B1424" t="s">
        <v>26</v>
      </c>
      <c r="C1424">
        <v>1</v>
      </c>
      <c r="D1424">
        <v>1</v>
      </c>
      <c r="E1424">
        <v>1</v>
      </c>
      <c r="F1424">
        <v>238</v>
      </c>
      <c r="G1424">
        <v>75</v>
      </c>
      <c r="H1424">
        <v>390</v>
      </c>
      <c r="I1424">
        <v>0</v>
      </c>
      <c r="J1424">
        <v>1</v>
      </c>
      <c r="K1424">
        <v>0</v>
      </c>
      <c r="L1424" t="str">
        <f>IF( (COUNTIF(B1424:E1424,"1")+COUNTIF(B1424:E1424,1))=0,
    "unknown",
    MID(
        IF(OR(B1424="1",B1424=1)," + fossorial","") &amp;
        IF(OR(C1424="1",C1424=1)," + terrestrial","") &amp;
        IF(OR(D1424="1",D1424=1)," + aquatic","") &amp;
        IF(OR(E1424="1",E1424=1)," + arboreal",""),
    4, 999)
)</f>
        <v>terrestrial + aquatic + arboreal</v>
      </c>
      <c r="M1424" t="str">
        <f>IF(
   AND( (COUNTIF(I1424:K1424,"1")+COUNTIF(I1424:K1424,1))=0,
        (COUNTIF(I1424:K1424,"0")+COUNTIF(I1424:K1424,0))=0 ),
   "unknown",
   IF(
     (COUNTIF(I1424:K1424,"1")+COUNTIF(I1424:K1424,1))&gt;0,
     MID(
        IF(OR(I1424=1,I1424="1")," + direct","") &amp;
        IF(OR(J1424=1,J1424="1")," + larval","") &amp;
        IF(OR(K1424=1,K1424="1")," + viviparous",""),
     4,999),
     IF( (COUNTIF(I1424:K1424,"0")+COUNTIF(I1424:K1424,0))=3,
         "none",
         "unknown")
   )
)</f>
        <v>larval</v>
      </c>
      <c r="N1424" t="b">
        <f>IFERROR(VALUE(INDEX(rawData!$Z:$Z, MATCH($A1424, rawData!$E:$E, 0)))=VALUE($F1424),"NA")</f>
        <v>1</v>
      </c>
      <c r="O1424" t="b">
        <f>IFERROR(VALUE(INDEX(rawData!$AD:$AD, MATCH($A1424, rawData!$E:$E, 0)))=VALUE($G1424),"NA")</f>
        <v>1</v>
      </c>
      <c r="P1424" t="b">
        <f>IFERROR(VALUE(INDEX(rawData!$AE:$AE, MATCH($A1424, rawData!$E:$E, 0)))=VALUE($H1424),"NA")</f>
        <v>1</v>
      </c>
      <c r="Q1424" t="b">
        <f>IFERROR(INDEX(rawData!$F:$F, MATCH($A1424, rawData!$E:$E, 0))=$B1424,"NA")</f>
        <v>1</v>
      </c>
      <c r="R1424" t="b">
        <f>IFERROR(INDEX(rawData!$G:$G, MATCH($A1424, rawData!$E:$E, 0))=$C1424,"NA")</f>
        <v>1</v>
      </c>
      <c r="S1424" t="b">
        <f>IFERROR(INDEX(rawData!$H:$H, MATCH($A1424, rawData!$E:$E, 0))=$D1424,"NA")</f>
        <v>1</v>
      </c>
      <c r="T1424" t="b">
        <f>IFERROR(INDEX(rawData!$I:$I, MATCH($A1424, rawData!$E:$E, 0))=$E1424,"NA")</f>
        <v>1</v>
      </c>
      <c r="U1424" t="b">
        <f>IFERROR(VALUE(INDEX(rawData!$AI:$AI, MATCH($A1424, rawData!$E:$E, 0)))=VALUE($I1424),"NA")</f>
        <v>1</v>
      </c>
      <c r="V1424" t="b">
        <f>IFERROR(VALUE(INDEX(rawData!$AJ:$AJ, MATCH($A1424, rawData!$E:$E, 0)))=VALUE($J1424),"NA")</f>
        <v>1</v>
      </c>
      <c r="W1424" t="b">
        <f>IFERROR(VALUE(INDEX(rawData!$AK:$AK, MATCH($A1424, rawData!$E:$E, 0)))=VALUE($K1424),"NA")</f>
        <v>1</v>
      </c>
      <c r="X1424" t="b">
        <f>IF(COUNTIF(O1424:W1424,FALSE)&gt;0,FALSE,TRUE)</f>
        <v>1</v>
      </c>
      <c r="Y1424">
        <v>1422</v>
      </c>
    </row>
    <row r="1425" spans="1:25">
      <c r="A1425" t="s">
        <v>1451</v>
      </c>
      <c r="B1425">
        <v>1</v>
      </c>
      <c r="C1425">
        <v>1</v>
      </c>
      <c r="D1425">
        <v>1</v>
      </c>
      <c r="E1425" t="s">
        <v>26</v>
      </c>
      <c r="F1425">
        <v>800</v>
      </c>
      <c r="G1425">
        <v>20</v>
      </c>
      <c r="H1425">
        <v>20</v>
      </c>
      <c r="I1425">
        <v>0</v>
      </c>
      <c r="J1425">
        <v>0</v>
      </c>
      <c r="K1425">
        <v>1</v>
      </c>
      <c r="L1425" t="str">
        <f>IF( (COUNTIF(B1425:E1425,"1")+COUNTIF(B1425:E1425,1))=0,
    "unknown",
    MID(
        IF(OR(B1425="1",B1425=1)," + fossorial","") &amp;
        IF(OR(C1425="1",C1425=1)," + terrestrial","") &amp;
        IF(OR(D1425="1",D1425=1)," + aquatic","") &amp;
        IF(OR(E1425="1",E1425=1)," + arboreal",""),
    4, 999)
)</f>
        <v>fossorial + terrestrial + aquatic</v>
      </c>
      <c r="M1425" t="str">
        <f>IF(
   AND( (COUNTIF(I1425:K1425,"1")+COUNTIF(I1425:K1425,1))=0,
        (COUNTIF(I1425:K1425,"0")+COUNTIF(I1425:K1425,0))=0 ),
   "unknown",
   IF(
     (COUNTIF(I1425:K1425,"1")+COUNTIF(I1425:K1425,1))&gt;0,
     MID(
        IF(OR(I1425=1,I1425="1")," + direct","") &amp;
        IF(OR(J1425=1,J1425="1")," + larval","") &amp;
        IF(OR(K1425=1,K1425="1")," + viviparous",""),
     4,999),
     IF( (COUNTIF(I1425:K1425,"0")+COUNTIF(I1425:K1425,0))=3,
         "none",
         "unknown")
   )
)</f>
        <v>viviparous</v>
      </c>
      <c r="N1425" t="b">
        <f>IFERROR(VALUE(INDEX(rawData!$Z:$Z, MATCH($A1425, rawData!$E:$E, 0)))=VALUE($F1425),"NA")</f>
        <v>1</v>
      </c>
      <c r="O1425" t="b">
        <f>IFERROR(VALUE(INDEX(rawData!$AD:$AD, MATCH($A1425, rawData!$E:$E, 0)))=VALUE($G1425),"NA")</f>
        <v>1</v>
      </c>
      <c r="P1425" t="b">
        <f>IFERROR(VALUE(INDEX(rawData!$AE:$AE, MATCH($A1425, rawData!$E:$E, 0)))=VALUE($H1425),"NA")</f>
        <v>1</v>
      </c>
      <c r="Q1425" t="b">
        <f>IFERROR(INDEX(rawData!$F:$F, MATCH($A1425, rawData!$E:$E, 0))=$B1425,"NA")</f>
        <v>1</v>
      </c>
      <c r="R1425" t="b">
        <f>IFERROR(INDEX(rawData!$G:$G, MATCH($A1425, rawData!$E:$E, 0))=$C1425,"NA")</f>
        <v>1</v>
      </c>
      <c r="S1425" t="b">
        <f>IFERROR(INDEX(rawData!$H:$H, MATCH($A1425, rawData!$E:$E, 0))=$D1425,"NA")</f>
        <v>1</v>
      </c>
      <c r="T1425" t="b">
        <f>IFERROR(INDEX(rawData!$I:$I, MATCH($A1425, rawData!$E:$E, 0))=$E1425,"NA")</f>
        <v>1</v>
      </c>
      <c r="U1425" t="b">
        <f>IFERROR(VALUE(INDEX(rawData!$AI:$AI, MATCH($A1425, rawData!$E:$E, 0)))=VALUE($I1425),"NA")</f>
        <v>1</v>
      </c>
      <c r="V1425" t="b">
        <f>IFERROR(VALUE(INDEX(rawData!$AJ:$AJ, MATCH($A1425, rawData!$E:$E, 0)))=VALUE($J1425),"NA")</f>
        <v>1</v>
      </c>
      <c r="W1425" t="b">
        <f>IFERROR(VALUE(INDEX(rawData!$AK:$AK, MATCH($A1425, rawData!$E:$E, 0)))=VALUE($K1425),"NA")</f>
        <v>1</v>
      </c>
      <c r="X1425" t="b">
        <f>IF(COUNTIF(O1425:W1425,FALSE)&gt;0,FALSE,TRUE)</f>
        <v>1</v>
      </c>
      <c r="Y1425">
        <v>1422</v>
      </c>
    </row>
    <row r="1426" spans="1:25">
      <c r="A1426" t="s">
        <v>1452</v>
      </c>
      <c r="B1426" t="s">
        <v>26</v>
      </c>
      <c r="C1426">
        <v>1</v>
      </c>
      <c r="D1426" t="s">
        <v>26</v>
      </c>
      <c r="E1426">
        <v>1</v>
      </c>
      <c r="F1426">
        <v>81.099999999999994</v>
      </c>
      <c r="G1426">
        <v>7</v>
      </c>
      <c r="H1426">
        <v>15</v>
      </c>
      <c r="I1426">
        <v>1</v>
      </c>
      <c r="J1426">
        <v>0</v>
      </c>
      <c r="K1426">
        <v>0</v>
      </c>
      <c r="L1426" t="str">
        <f>IF( (COUNTIF(B1426:E1426,"1")+COUNTIF(B1426:E1426,1))=0,
    "unknown",
    MID(
        IF(OR(B1426="1",B1426=1)," + fossorial","") &amp;
        IF(OR(C1426="1",C1426=1)," + terrestrial","") &amp;
        IF(OR(D1426="1",D1426=1)," + aquatic","") &amp;
        IF(OR(E1426="1",E1426=1)," + arboreal",""),
    4, 999)
)</f>
        <v>terrestrial + arboreal</v>
      </c>
      <c r="M1426" t="str">
        <f>IF(
   AND( (COUNTIF(I1426:K1426,"1")+COUNTIF(I1426:K1426,1))=0,
        (COUNTIF(I1426:K1426,"0")+COUNTIF(I1426:K1426,0))=0 ),
   "unknown",
   IF(
     (COUNTIF(I1426:K1426,"1")+COUNTIF(I1426:K1426,1))&gt;0,
     MID(
        IF(OR(I1426=1,I1426="1")," + direct","") &amp;
        IF(OR(J1426=1,J1426="1")," + larval","") &amp;
        IF(OR(K1426=1,K1426="1")," + viviparous",""),
     4,999),
     IF( (COUNTIF(I1426:K1426,"0")+COUNTIF(I1426:K1426,0))=3,
         "none",
         "unknown")
   )
)</f>
        <v>direct</v>
      </c>
      <c r="N1426" t="b">
        <f>IFERROR(VALUE(INDEX(rawData!$Z:$Z, MATCH($A1426, rawData!$E:$E, 0)))=VALUE($F1426),"NA")</f>
        <v>1</v>
      </c>
      <c r="O1426" t="b">
        <f>IFERROR(VALUE(INDEX(rawData!$AD:$AD, MATCH($A1426, rawData!$E:$E, 0)))=VALUE($G1426),"NA")</f>
        <v>1</v>
      </c>
      <c r="P1426" t="b">
        <f>IFERROR(VALUE(INDEX(rawData!$AE:$AE, MATCH($A1426, rawData!$E:$E, 0)))=VALUE($H1426),"NA")</f>
        <v>1</v>
      </c>
      <c r="Q1426" t="b">
        <f>IFERROR(INDEX(rawData!$F:$F, MATCH($A1426, rawData!$E:$E, 0))=$B1426,"NA")</f>
        <v>1</v>
      </c>
      <c r="R1426" t="b">
        <f>IFERROR(INDEX(rawData!$G:$G, MATCH($A1426, rawData!$E:$E, 0))=$C1426,"NA")</f>
        <v>1</v>
      </c>
      <c r="S1426" t="b">
        <f>IFERROR(INDEX(rawData!$H:$H, MATCH($A1426, rawData!$E:$E, 0))=$D1426,"NA")</f>
        <v>1</v>
      </c>
      <c r="T1426" t="b">
        <f>IFERROR(INDEX(rawData!$I:$I, MATCH($A1426, rawData!$E:$E, 0))=$E1426,"NA")</f>
        <v>1</v>
      </c>
      <c r="U1426" t="b">
        <f>IFERROR(VALUE(INDEX(rawData!$AI:$AI, MATCH($A1426, rawData!$E:$E, 0)))=VALUE($I1426),"NA")</f>
        <v>1</v>
      </c>
      <c r="V1426" t="b">
        <f>IFERROR(VALUE(INDEX(rawData!$AJ:$AJ, MATCH($A1426, rawData!$E:$E, 0)))=VALUE($J1426),"NA")</f>
        <v>1</v>
      </c>
      <c r="W1426" t="b">
        <f>IFERROR(VALUE(INDEX(rawData!$AK:$AK, MATCH($A1426, rawData!$E:$E, 0)))=VALUE($K1426),"NA")</f>
        <v>1</v>
      </c>
      <c r="X1426" t="b">
        <f>IF(COUNTIF(O1426:W1426,FALSE)&gt;0,FALSE,TRUE)</f>
        <v>1</v>
      </c>
      <c r="Y1426">
        <v>1423</v>
      </c>
    </row>
    <row r="1427" spans="1:25">
      <c r="A1427" t="s">
        <v>1453</v>
      </c>
      <c r="B1427" t="s">
        <v>26</v>
      </c>
      <c r="C1427">
        <v>1</v>
      </c>
      <c r="D1427" t="s">
        <v>26</v>
      </c>
      <c r="E1427">
        <v>1</v>
      </c>
      <c r="F1427">
        <v>17</v>
      </c>
      <c r="G1427">
        <v>1</v>
      </c>
      <c r="H1427">
        <v>4</v>
      </c>
      <c r="I1427">
        <v>0</v>
      </c>
      <c r="J1427">
        <v>1</v>
      </c>
      <c r="K1427">
        <v>0</v>
      </c>
      <c r="L1427" t="str">
        <f>IF( (COUNTIF(B1427:E1427,"1")+COUNTIF(B1427:E1427,1))=0,
    "unknown",
    MID(
        IF(OR(B1427="1",B1427=1)," + fossorial","") &amp;
        IF(OR(C1427="1",C1427=1)," + terrestrial","") &amp;
        IF(OR(D1427="1",D1427=1)," + aquatic","") &amp;
        IF(OR(E1427="1",E1427=1)," + arboreal",""),
    4, 999)
)</f>
        <v>terrestrial + arboreal</v>
      </c>
      <c r="M1427" t="str">
        <f>IF(
   AND( (COUNTIF(I1427:K1427,"1")+COUNTIF(I1427:K1427,1))=0,
        (COUNTIF(I1427:K1427,"0")+COUNTIF(I1427:K1427,0))=0 ),
   "unknown",
   IF(
     (COUNTIF(I1427:K1427,"1")+COUNTIF(I1427:K1427,1))&gt;0,
     MID(
        IF(OR(I1427=1,I1427="1")," + direct","") &amp;
        IF(OR(J1427=1,J1427="1")," + larval","") &amp;
        IF(OR(K1427=1,K1427="1")," + viviparous",""),
     4,999),
     IF( (COUNTIF(I1427:K1427,"0")+COUNTIF(I1427:K1427,0))=3,
         "none",
         "unknown")
   )
)</f>
        <v>larval</v>
      </c>
      <c r="N1427" t="b">
        <f>IFERROR(VALUE(INDEX(rawData!$Z:$Z, MATCH($A1427, rawData!$E:$E, 0)))=VALUE($F1427),"NA")</f>
        <v>1</v>
      </c>
      <c r="O1427" t="b">
        <f>IFERROR(VALUE(INDEX(rawData!$AD:$AD, MATCH($A1427, rawData!$E:$E, 0)))=VALUE($G1427),"NA")</f>
        <v>1</v>
      </c>
      <c r="P1427" t="b">
        <f>IFERROR(VALUE(INDEX(rawData!$AE:$AE, MATCH($A1427, rawData!$E:$E, 0)))=VALUE($H1427),"NA")</f>
        <v>1</v>
      </c>
      <c r="Q1427" t="b">
        <f>IFERROR(INDEX(rawData!$F:$F, MATCH($A1427, rawData!$E:$E, 0))=$B1427,"NA")</f>
        <v>1</v>
      </c>
      <c r="R1427" t="b">
        <f>IFERROR(INDEX(rawData!$G:$G, MATCH($A1427, rawData!$E:$E, 0))=$C1427,"NA")</f>
        <v>1</v>
      </c>
      <c r="S1427" t="b">
        <f>IFERROR(INDEX(rawData!$H:$H, MATCH($A1427, rawData!$E:$E, 0))=$D1427,"NA")</f>
        <v>1</v>
      </c>
      <c r="T1427" t="b">
        <f>IFERROR(INDEX(rawData!$I:$I, MATCH($A1427, rawData!$E:$E, 0))=$E1427,"NA")</f>
        <v>1</v>
      </c>
      <c r="U1427" t="b">
        <f>IFERROR(VALUE(INDEX(rawData!$AI:$AI, MATCH($A1427, rawData!$E:$E, 0)))=VALUE($I1427),"NA")</f>
        <v>1</v>
      </c>
      <c r="V1427" t="b">
        <f>IFERROR(VALUE(INDEX(rawData!$AJ:$AJ, MATCH($A1427, rawData!$E:$E, 0)))=VALUE($J1427),"NA")</f>
        <v>1</v>
      </c>
      <c r="W1427" t="b">
        <f>IFERROR(VALUE(INDEX(rawData!$AK:$AK, MATCH($A1427, rawData!$E:$E, 0)))=VALUE($K1427),"NA")</f>
        <v>1</v>
      </c>
      <c r="X1427" t="b">
        <f>IF(COUNTIF(O1427:W1427,FALSE)&gt;0,FALSE,TRUE)</f>
        <v>1</v>
      </c>
      <c r="Y1427">
        <v>1424</v>
      </c>
    </row>
    <row r="1428" spans="1:25">
      <c r="A1428" t="s">
        <v>1454</v>
      </c>
      <c r="B1428" t="s">
        <v>26</v>
      </c>
      <c r="C1428">
        <v>1</v>
      </c>
      <c r="D1428">
        <v>1</v>
      </c>
      <c r="E1428" t="s">
        <v>26</v>
      </c>
      <c r="F1428">
        <v>24.1</v>
      </c>
      <c r="G1428">
        <v>13</v>
      </c>
      <c r="H1428">
        <v>18</v>
      </c>
      <c r="I1428">
        <v>1</v>
      </c>
      <c r="J1428">
        <v>0</v>
      </c>
      <c r="K1428">
        <v>0</v>
      </c>
      <c r="L1428" t="str">
        <f>IF( (COUNTIF(B1428:E1428,"1")+COUNTIF(B1428:E1428,1))=0,
    "unknown",
    MID(
        IF(OR(B1428="1",B1428=1)," + fossorial","") &amp;
        IF(OR(C1428="1",C1428=1)," + terrestrial","") &amp;
        IF(OR(D1428="1",D1428=1)," + aquatic","") &amp;
        IF(OR(E1428="1",E1428=1)," + arboreal",""),
    4, 999)
)</f>
        <v>terrestrial + aquatic</v>
      </c>
      <c r="M1428" t="str">
        <f>IF(
   AND( (COUNTIF(I1428:K1428,"1")+COUNTIF(I1428:K1428,1))=0,
        (COUNTIF(I1428:K1428,"0")+COUNTIF(I1428:K1428,0))=0 ),
   "unknown",
   IF(
     (COUNTIF(I1428:K1428,"1")+COUNTIF(I1428:K1428,1))&gt;0,
     MID(
        IF(OR(I1428=1,I1428="1")," + direct","") &amp;
        IF(OR(J1428=1,J1428="1")," + larval","") &amp;
        IF(OR(K1428=1,K1428="1")," + viviparous",""),
     4,999),
     IF( (COUNTIF(I1428:K1428,"0")+COUNTIF(I1428:K1428,0))=3,
         "none",
         "unknown")
   )
)</f>
        <v>direct</v>
      </c>
      <c r="N1428" t="b">
        <f>IFERROR(VALUE(INDEX(rawData!$Z:$Z, MATCH($A1428, rawData!$E:$E, 0)))=VALUE($F1428),"NA")</f>
        <v>1</v>
      </c>
      <c r="O1428" t="b">
        <f>IFERROR(VALUE(INDEX(rawData!$AD:$AD, MATCH($A1428, rawData!$E:$E, 0)))=VALUE($G1428),"NA")</f>
        <v>1</v>
      </c>
      <c r="P1428" t="b">
        <f>IFERROR(VALUE(INDEX(rawData!$AE:$AE, MATCH($A1428, rawData!$E:$E, 0)))=VALUE($H1428),"NA")</f>
        <v>1</v>
      </c>
      <c r="Q1428" t="b">
        <f>IFERROR(INDEX(rawData!$F:$F, MATCH($A1428, rawData!$E:$E, 0))=$B1428,"NA")</f>
        <v>1</v>
      </c>
      <c r="R1428" t="b">
        <f>IFERROR(INDEX(rawData!$G:$G, MATCH($A1428, rawData!$E:$E, 0))=$C1428,"NA")</f>
        <v>1</v>
      </c>
      <c r="S1428" t="b">
        <f>IFERROR(INDEX(rawData!$H:$H, MATCH($A1428, rawData!$E:$E, 0))=$D1428,"NA")</f>
        <v>1</v>
      </c>
      <c r="T1428" t="b">
        <f>IFERROR(INDEX(rawData!$I:$I, MATCH($A1428, rawData!$E:$E, 0))=$E1428,"NA")</f>
        <v>1</v>
      </c>
      <c r="U1428" t="b">
        <f>IFERROR(VALUE(INDEX(rawData!$AI:$AI, MATCH($A1428, rawData!$E:$E, 0)))=VALUE($I1428),"NA")</f>
        <v>1</v>
      </c>
      <c r="V1428" t="b">
        <f>IFERROR(VALUE(INDEX(rawData!$AJ:$AJ, MATCH($A1428, rawData!$E:$E, 0)))=VALUE($J1428),"NA")</f>
        <v>1</v>
      </c>
      <c r="W1428" t="b">
        <f>IFERROR(VALUE(INDEX(rawData!$AK:$AK, MATCH($A1428, rawData!$E:$E, 0)))=VALUE($K1428),"NA")</f>
        <v>1</v>
      </c>
      <c r="X1428" t="b">
        <f>IF(COUNTIF(O1428:W1428,FALSE)&gt;0,FALSE,TRUE)</f>
        <v>1</v>
      </c>
      <c r="Y1428">
        <v>1424</v>
      </c>
    </row>
    <row r="1429" spans="1:25">
      <c r="A1429" t="s">
        <v>1455</v>
      </c>
      <c r="B1429" t="s">
        <v>26</v>
      </c>
      <c r="C1429">
        <v>1</v>
      </c>
      <c r="D1429">
        <v>1</v>
      </c>
      <c r="E1429" t="s">
        <v>26</v>
      </c>
      <c r="F1429">
        <v>232</v>
      </c>
      <c r="G1429">
        <v>16</v>
      </c>
      <c r="H1429">
        <v>106</v>
      </c>
      <c r="I1429">
        <v>0</v>
      </c>
      <c r="J1429">
        <v>1</v>
      </c>
      <c r="K1429">
        <v>0</v>
      </c>
      <c r="L1429" t="str">
        <f>IF( (COUNTIF(B1429:E1429,"1")+COUNTIF(B1429:E1429,1))=0,
    "unknown",
    MID(
        IF(OR(B1429="1",B1429=1)," + fossorial","") &amp;
        IF(OR(C1429="1",C1429=1)," + terrestrial","") &amp;
        IF(OR(D1429="1",D1429=1)," + aquatic","") &amp;
        IF(OR(E1429="1",E1429=1)," + arboreal",""),
    4, 999)
)</f>
        <v>terrestrial + aquatic</v>
      </c>
      <c r="M1429" t="str">
        <f>IF(
   AND( (COUNTIF(I1429:K1429,"1")+COUNTIF(I1429:K1429,1))=0,
        (COUNTIF(I1429:K1429,"0")+COUNTIF(I1429:K1429,0))=0 ),
   "unknown",
   IF(
     (COUNTIF(I1429:K1429,"1")+COUNTIF(I1429:K1429,1))&gt;0,
     MID(
        IF(OR(I1429=1,I1429="1")," + direct","") &amp;
        IF(OR(J1429=1,J1429="1")," + larval","") &amp;
        IF(OR(K1429=1,K1429="1")," + viviparous",""),
     4,999),
     IF( (COUNTIF(I1429:K1429,"0")+COUNTIF(I1429:K1429,0))=3,
         "none",
         "unknown")
   )
)</f>
        <v>larval</v>
      </c>
      <c r="N1429" t="b">
        <f>IFERROR(VALUE(INDEX(rawData!$Z:$Z, MATCH($A1429, rawData!$E:$E, 0)))=VALUE($F1429),"NA")</f>
        <v>1</v>
      </c>
      <c r="O1429" t="b">
        <f>IFERROR(VALUE(INDEX(rawData!$AD:$AD, MATCH($A1429, rawData!$E:$E, 0)))=VALUE($G1429),"NA")</f>
        <v>1</v>
      </c>
      <c r="P1429" t="b">
        <f>IFERROR(VALUE(INDEX(rawData!$AE:$AE, MATCH($A1429, rawData!$E:$E, 0)))=VALUE($H1429),"NA")</f>
        <v>1</v>
      </c>
      <c r="Q1429" t="b">
        <f>IFERROR(INDEX(rawData!$F:$F, MATCH($A1429, rawData!$E:$E, 0))=$B1429,"NA")</f>
        <v>1</v>
      </c>
      <c r="R1429" t="b">
        <f>IFERROR(INDEX(rawData!$G:$G, MATCH($A1429, rawData!$E:$E, 0))=$C1429,"NA")</f>
        <v>1</v>
      </c>
      <c r="S1429" t="b">
        <f>IFERROR(INDEX(rawData!$H:$H, MATCH($A1429, rawData!$E:$E, 0))=$D1429,"NA")</f>
        <v>1</v>
      </c>
      <c r="T1429" t="b">
        <f>IFERROR(INDEX(rawData!$I:$I, MATCH($A1429, rawData!$E:$E, 0))=$E1429,"NA")</f>
        <v>1</v>
      </c>
      <c r="U1429" t="b">
        <f>IFERROR(VALUE(INDEX(rawData!$AI:$AI, MATCH($A1429, rawData!$E:$E, 0)))=VALUE($I1429),"NA")</f>
        <v>1</v>
      </c>
      <c r="V1429" t="b">
        <f>IFERROR(VALUE(INDEX(rawData!$AJ:$AJ, MATCH($A1429, rawData!$E:$E, 0)))=VALUE($J1429),"NA")</f>
        <v>1</v>
      </c>
      <c r="W1429" t="b">
        <f>IFERROR(VALUE(INDEX(rawData!$AK:$AK, MATCH($A1429, rawData!$E:$E, 0)))=VALUE($K1429),"NA")</f>
        <v>1</v>
      </c>
      <c r="X1429" t="b">
        <f>IF(COUNTIF(O1429:W1429,FALSE)&gt;0,FALSE,TRUE)</f>
        <v>1</v>
      </c>
      <c r="Y1429">
        <v>1425</v>
      </c>
    </row>
    <row r="1430" spans="1:25">
      <c r="A1430" t="s">
        <v>1456</v>
      </c>
      <c r="B1430" t="s">
        <v>26</v>
      </c>
      <c r="C1430">
        <v>1</v>
      </c>
      <c r="D1430">
        <v>1</v>
      </c>
      <c r="E1430" t="s">
        <v>26</v>
      </c>
      <c r="F1430">
        <v>42.4</v>
      </c>
      <c r="G1430">
        <v>69</v>
      </c>
      <c r="H1430">
        <v>69</v>
      </c>
      <c r="I1430">
        <v>0</v>
      </c>
      <c r="J1430">
        <v>1</v>
      </c>
      <c r="K1430">
        <v>0</v>
      </c>
      <c r="L1430" t="str">
        <f>IF( (COUNTIF(B1430:E1430,"1")+COUNTIF(B1430:E1430,1))=0,
    "unknown",
    MID(
        IF(OR(B1430="1",B1430=1)," + fossorial","") &amp;
        IF(OR(C1430="1",C1430=1)," + terrestrial","") &amp;
        IF(OR(D1430="1",D1430=1)," + aquatic","") &amp;
        IF(OR(E1430="1",E1430=1)," + arboreal",""),
    4, 999)
)</f>
        <v>terrestrial + aquatic</v>
      </c>
      <c r="M1430" t="str">
        <f>IF(
   AND( (COUNTIF(I1430:K1430,"1")+COUNTIF(I1430:K1430,1))=0,
        (COUNTIF(I1430:K1430,"0")+COUNTIF(I1430:K1430,0))=0 ),
   "unknown",
   IF(
     (COUNTIF(I1430:K1430,"1")+COUNTIF(I1430:K1430,1))&gt;0,
     MID(
        IF(OR(I1430=1,I1430="1")," + direct","") &amp;
        IF(OR(J1430=1,J1430="1")," + larval","") &amp;
        IF(OR(K1430=1,K1430="1")," + viviparous",""),
     4,999),
     IF( (COUNTIF(I1430:K1430,"0")+COUNTIF(I1430:K1430,0))=3,
         "none",
         "unknown")
   )
)</f>
        <v>larval</v>
      </c>
      <c r="N1430" t="b">
        <f>IFERROR(VALUE(INDEX(rawData!$Z:$Z, MATCH($A1430, rawData!$E:$E, 0)))=VALUE($F1430),"NA")</f>
        <v>1</v>
      </c>
      <c r="O1430" t="b">
        <f>IFERROR(VALUE(INDEX(rawData!$AD:$AD, MATCH($A1430, rawData!$E:$E, 0)))=VALUE($G1430),"NA")</f>
        <v>1</v>
      </c>
      <c r="P1430" t="b">
        <f>IFERROR(VALUE(INDEX(rawData!$AE:$AE, MATCH($A1430, rawData!$E:$E, 0)))=VALUE($H1430),"NA")</f>
        <v>1</v>
      </c>
      <c r="Q1430" t="b">
        <f>IFERROR(INDEX(rawData!$F:$F, MATCH($A1430, rawData!$E:$E, 0))=$B1430,"NA")</f>
        <v>1</v>
      </c>
      <c r="R1430" t="b">
        <f>IFERROR(INDEX(rawData!$G:$G, MATCH($A1430, rawData!$E:$E, 0))=$C1430,"NA")</f>
        <v>1</v>
      </c>
      <c r="S1430" t="b">
        <f>IFERROR(INDEX(rawData!$H:$H, MATCH($A1430, rawData!$E:$E, 0))=$D1430,"NA")</f>
        <v>1</v>
      </c>
      <c r="T1430" t="b">
        <f>IFERROR(INDEX(rawData!$I:$I, MATCH($A1430, rawData!$E:$E, 0))=$E1430,"NA")</f>
        <v>1</v>
      </c>
      <c r="U1430" t="b">
        <f>IFERROR(VALUE(INDEX(rawData!$AI:$AI, MATCH($A1430, rawData!$E:$E, 0)))=VALUE($I1430),"NA")</f>
        <v>1</v>
      </c>
      <c r="V1430" t="b">
        <f>IFERROR(VALUE(INDEX(rawData!$AJ:$AJ, MATCH($A1430, rawData!$E:$E, 0)))=VALUE($J1430),"NA")</f>
        <v>1</v>
      </c>
      <c r="W1430" t="b">
        <f>IFERROR(VALUE(INDEX(rawData!$AK:$AK, MATCH($A1430, rawData!$E:$E, 0)))=VALUE($K1430),"NA")</f>
        <v>1</v>
      </c>
      <c r="X1430" t="b">
        <f>IF(COUNTIF(O1430:W1430,FALSE)&gt;0,FALSE,TRUE)</f>
        <v>1</v>
      </c>
      <c r="Y1430">
        <v>1427</v>
      </c>
    </row>
    <row r="1431" spans="1:25">
      <c r="A1431" t="s">
        <v>1457</v>
      </c>
      <c r="B1431" t="s">
        <v>26</v>
      </c>
      <c r="C1431">
        <v>1</v>
      </c>
      <c r="D1431">
        <v>1</v>
      </c>
      <c r="E1431">
        <v>1</v>
      </c>
      <c r="F1431">
        <v>65</v>
      </c>
      <c r="G1431">
        <v>800</v>
      </c>
      <c r="H1431">
        <v>1000</v>
      </c>
      <c r="I1431">
        <v>0</v>
      </c>
      <c r="J1431">
        <v>1</v>
      </c>
      <c r="K1431">
        <v>0</v>
      </c>
      <c r="L1431" t="str">
        <f>IF( (COUNTIF(B1431:E1431,"1")+COUNTIF(B1431:E1431,1))=0,
    "unknown",
    MID(
        IF(OR(B1431="1",B1431=1)," + fossorial","") &amp;
        IF(OR(C1431="1",C1431=1)," + terrestrial","") &amp;
        IF(OR(D1431="1",D1431=1)," + aquatic","") &amp;
        IF(OR(E1431="1",E1431=1)," + arboreal",""),
    4, 999)
)</f>
        <v>terrestrial + aquatic + arboreal</v>
      </c>
      <c r="M1431" t="str">
        <f>IF(
   AND( (COUNTIF(I1431:K1431,"1")+COUNTIF(I1431:K1431,1))=0,
        (COUNTIF(I1431:K1431,"0")+COUNTIF(I1431:K1431,0))=0 ),
   "unknown",
   IF(
     (COUNTIF(I1431:K1431,"1")+COUNTIF(I1431:K1431,1))&gt;0,
     MID(
        IF(OR(I1431=1,I1431="1")," + direct","") &amp;
        IF(OR(J1431=1,J1431="1")," + larval","") &amp;
        IF(OR(K1431=1,K1431="1")," + viviparous",""),
     4,999),
     IF( (COUNTIF(I1431:K1431,"0")+COUNTIF(I1431:K1431,0))=3,
         "none",
         "unknown")
   )
)</f>
        <v>larval</v>
      </c>
      <c r="N1431" t="b">
        <f>IFERROR(VALUE(INDEX(rawData!$Z:$Z, MATCH($A1431, rawData!$E:$E, 0)))=VALUE($F1431),"NA")</f>
        <v>1</v>
      </c>
      <c r="O1431" t="b">
        <f>IFERROR(VALUE(INDEX(rawData!$AD:$AD, MATCH($A1431, rawData!$E:$E, 0)))=VALUE($G1431),"NA")</f>
        <v>1</v>
      </c>
      <c r="P1431" t="b">
        <f>IFERROR(VALUE(INDEX(rawData!$AE:$AE, MATCH($A1431, rawData!$E:$E, 0)))=VALUE($H1431),"NA")</f>
        <v>1</v>
      </c>
      <c r="Q1431" t="b">
        <f>IFERROR(INDEX(rawData!$F:$F, MATCH($A1431, rawData!$E:$E, 0))=$B1431,"NA")</f>
        <v>1</v>
      </c>
      <c r="R1431" t="b">
        <f>IFERROR(INDEX(rawData!$G:$G, MATCH($A1431, rawData!$E:$E, 0))=$C1431,"NA")</f>
        <v>1</v>
      </c>
      <c r="S1431" t="b">
        <f>IFERROR(INDEX(rawData!$H:$H, MATCH($A1431, rawData!$E:$E, 0))=$D1431,"NA")</f>
        <v>1</v>
      </c>
      <c r="T1431" t="b">
        <f>IFERROR(INDEX(rawData!$I:$I, MATCH($A1431, rawData!$E:$E, 0))=$E1431,"NA")</f>
        <v>1</v>
      </c>
      <c r="U1431" t="b">
        <f>IFERROR(VALUE(INDEX(rawData!$AI:$AI, MATCH($A1431, rawData!$E:$E, 0)))=VALUE($I1431),"NA")</f>
        <v>1</v>
      </c>
      <c r="V1431" t="b">
        <f>IFERROR(VALUE(INDEX(rawData!$AJ:$AJ, MATCH($A1431, rawData!$E:$E, 0)))=VALUE($J1431),"NA")</f>
        <v>1</v>
      </c>
      <c r="W1431" t="b">
        <f>IFERROR(VALUE(INDEX(rawData!$AK:$AK, MATCH($A1431, rawData!$E:$E, 0)))=VALUE($K1431),"NA")</f>
        <v>1</v>
      </c>
      <c r="X1431" t="b">
        <f>IF(COUNTIF(O1431:W1431,FALSE)&gt;0,FALSE,TRUE)</f>
        <v>1</v>
      </c>
      <c r="Y1431">
        <v>1427</v>
      </c>
    </row>
    <row r="1432" spans="1:25">
      <c r="A1432" t="s">
        <v>1458</v>
      </c>
      <c r="B1432" t="s">
        <v>26</v>
      </c>
      <c r="C1432">
        <v>1</v>
      </c>
      <c r="D1432" t="s">
        <v>26</v>
      </c>
      <c r="E1432">
        <v>1</v>
      </c>
      <c r="F1432">
        <v>35.200000000000003</v>
      </c>
      <c r="G1432">
        <v>24</v>
      </c>
      <c r="H1432">
        <v>265</v>
      </c>
      <c r="I1432">
        <v>0</v>
      </c>
      <c r="J1432">
        <v>1</v>
      </c>
      <c r="K1432">
        <v>0</v>
      </c>
      <c r="L1432" t="str">
        <f>IF( (COUNTIF(B1432:E1432,"1")+COUNTIF(B1432:E1432,1))=0,
    "unknown",
    MID(
        IF(OR(B1432="1",B1432=1)," + fossorial","") &amp;
        IF(OR(C1432="1",C1432=1)," + terrestrial","") &amp;
        IF(OR(D1432="1",D1432=1)," + aquatic","") &amp;
        IF(OR(E1432="1",E1432=1)," + arboreal",""),
    4, 999)
)</f>
        <v>terrestrial + arboreal</v>
      </c>
      <c r="M1432" t="str">
        <f>IF(
   AND( (COUNTIF(I1432:K1432,"1")+COUNTIF(I1432:K1432,1))=0,
        (COUNTIF(I1432:K1432,"0")+COUNTIF(I1432:K1432,0))=0 ),
   "unknown",
   IF(
     (COUNTIF(I1432:K1432,"1")+COUNTIF(I1432:K1432,1))&gt;0,
     MID(
        IF(OR(I1432=1,I1432="1")," + direct","") &amp;
        IF(OR(J1432=1,J1432="1")," + larval","") &amp;
        IF(OR(K1432=1,K1432="1")," + viviparous",""),
     4,999),
     IF( (COUNTIF(I1432:K1432,"0")+COUNTIF(I1432:K1432,0))=3,
         "none",
         "unknown")
   )
)</f>
        <v>larval</v>
      </c>
      <c r="N1432" t="b">
        <f>IFERROR(VALUE(INDEX(rawData!$Z:$Z, MATCH($A1432, rawData!$E:$E, 0)))=VALUE($F1432),"NA")</f>
        <v>1</v>
      </c>
      <c r="O1432" t="b">
        <f>IFERROR(VALUE(INDEX(rawData!$AD:$AD, MATCH($A1432, rawData!$E:$E, 0)))=VALUE($G1432),"NA")</f>
        <v>1</v>
      </c>
      <c r="P1432" t="b">
        <f>IFERROR(VALUE(INDEX(rawData!$AE:$AE, MATCH($A1432, rawData!$E:$E, 0)))=VALUE($H1432),"NA")</f>
        <v>1</v>
      </c>
      <c r="Q1432" t="b">
        <f>IFERROR(INDEX(rawData!$F:$F, MATCH($A1432, rawData!$E:$E, 0))=$B1432,"NA")</f>
        <v>1</v>
      </c>
      <c r="R1432" t="b">
        <f>IFERROR(INDEX(rawData!$G:$G, MATCH($A1432, rawData!$E:$E, 0))=$C1432,"NA")</f>
        <v>1</v>
      </c>
      <c r="S1432" t="b">
        <f>IFERROR(INDEX(rawData!$H:$H, MATCH($A1432, rawData!$E:$E, 0))=$D1432,"NA")</f>
        <v>1</v>
      </c>
      <c r="T1432" t="b">
        <f>IFERROR(INDEX(rawData!$I:$I, MATCH($A1432, rawData!$E:$E, 0))=$E1432,"NA")</f>
        <v>1</v>
      </c>
      <c r="U1432" t="b">
        <f>IFERROR(VALUE(INDEX(rawData!$AI:$AI, MATCH($A1432, rawData!$E:$E, 0)))=VALUE($I1432),"NA")</f>
        <v>1</v>
      </c>
      <c r="V1432" t="b">
        <f>IFERROR(VALUE(INDEX(rawData!$AJ:$AJ, MATCH($A1432, rawData!$E:$E, 0)))=VALUE($J1432),"NA")</f>
        <v>1</v>
      </c>
      <c r="W1432" t="b">
        <f>IFERROR(VALUE(INDEX(rawData!$AK:$AK, MATCH($A1432, rawData!$E:$E, 0)))=VALUE($K1432),"NA")</f>
        <v>1</v>
      </c>
      <c r="X1432" t="b">
        <f>IF(COUNTIF(O1432:W1432,FALSE)&gt;0,FALSE,TRUE)</f>
        <v>1</v>
      </c>
      <c r="Y1432">
        <v>1428</v>
      </c>
    </row>
    <row r="1433" spans="1:25">
      <c r="A1433" t="s">
        <v>1459</v>
      </c>
      <c r="B1433" t="s">
        <v>26</v>
      </c>
      <c r="C1433">
        <v>1</v>
      </c>
      <c r="D1433">
        <v>1</v>
      </c>
      <c r="E1433" t="s">
        <v>26</v>
      </c>
      <c r="F1433">
        <v>20.6</v>
      </c>
      <c r="G1433">
        <v>20</v>
      </c>
      <c r="H1433">
        <v>20</v>
      </c>
      <c r="I1433">
        <v>1</v>
      </c>
      <c r="J1433">
        <v>0</v>
      </c>
      <c r="K1433">
        <v>0</v>
      </c>
      <c r="L1433" t="str">
        <f>IF( (COUNTIF(B1433:E1433,"1")+COUNTIF(B1433:E1433,1))=0,
    "unknown",
    MID(
        IF(OR(B1433="1",B1433=1)," + fossorial","") &amp;
        IF(OR(C1433="1",C1433=1)," + terrestrial","") &amp;
        IF(OR(D1433="1",D1433=1)," + aquatic","") &amp;
        IF(OR(E1433="1",E1433=1)," + arboreal",""),
    4, 999)
)</f>
        <v>terrestrial + aquatic</v>
      </c>
      <c r="M1433" t="str">
        <f>IF(
   AND( (COUNTIF(I1433:K1433,"1")+COUNTIF(I1433:K1433,1))=0,
        (COUNTIF(I1433:K1433,"0")+COUNTIF(I1433:K1433,0))=0 ),
   "unknown",
   IF(
     (COUNTIF(I1433:K1433,"1")+COUNTIF(I1433:K1433,1))&gt;0,
     MID(
        IF(OR(I1433=1,I1433="1")," + direct","") &amp;
        IF(OR(J1433=1,J1433="1")," + larval","") &amp;
        IF(OR(K1433=1,K1433="1")," + viviparous",""),
     4,999),
     IF( (COUNTIF(I1433:K1433,"0")+COUNTIF(I1433:K1433,0))=3,
         "none",
         "unknown")
   )
)</f>
        <v>direct</v>
      </c>
      <c r="N1433" t="b">
        <f>IFERROR(VALUE(INDEX(rawData!$Z:$Z, MATCH($A1433, rawData!$E:$E, 0)))=VALUE($F1433),"NA")</f>
        <v>1</v>
      </c>
      <c r="O1433" t="b">
        <f>IFERROR(VALUE(INDEX(rawData!$AD:$AD, MATCH($A1433, rawData!$E:$E, 0)))=VALUE($G1433),"NA")</f>
        <v>1</v>
      </c>
      <c r="P1433" t="b">
        <f>IFERROR(VALUE(INDEX(rawData!$AE:$AE, MATCH($A1433, rawData!$E:$E, 0)))=VALUE($H1433),"NA")</f>
        <v>1</v>
      </c>
      <c r="Q1433" t="b">
        <f>IFERROR(INDEX(rawData!$F:$F, MATCH($A1433, rawData!$E:$E, 0))=$B1433,"NA")</f>
        <v>1</v>
      </c>
      <c r="R1433" t="b">
        <f>IFERROR(INDEX(rawData!$G:$G, MATCH($A1433, rawData!$E:$E, 0))=$C1433,"NA")</f>
        <v>1</v>
      </c>
      <c r="S1433" t="b">
        <f>IFERROR(INDEX(rawData!$H:$H, MATCH($A1433, rawData!$E:$E, 0))=$D1433,"NA")</f>
        <v>1</v>
      </c>
      <c r="T1433" t="b">
        <f>IFERROR(INDEX(rawData!$I:$I, MATCH($A1433, rawData!$E:$E, 0))=$E1433,"NA")</f>
        <v>1</v>
      </c>
      <c r="U1433" t="b">
        <f>IFERROR(VALUE(INDEX(rawData!$AI:$AI, MATCH($A1433, rawData!$E:$E, 0)))=VALUE($I1433),"NA")</f>
        <v>1</v>
      </c>
      <c r="V1433" t="b">
        <f>IFERROR(VALUE(INDEX(rawData!$AJ:$AJ, MATCH($A1433, rawData!$E:$E, 0)))=VALUE($J1433),"NA")</f>
        <v>1</v>
      </c>
      <c r="W1433" t="b">
        <f>IFERROR(VALUE(INDEX(rawData!$AK:$AK, MATCH($A1433, rawData!$E:$E, 0)))=VALUE($K1433),"NA")</f>
        <v>1</v>
      </c>
      <c r="X1433" t="b">
        <f>IF(COUNTIF(O1433:W1433,FALSE)&gt;0,FALSE,TRUE)</f>
        <v>1</v>
      </c>
      <c r="Y1433">
        <v>1429</v>
      </c>
    </row>
    <row r="1434" spans="1:25">
      <c r="A1434" t="s">
        <v>1460</v>
      </c>
      <c r="B1434" t="s">
        <v>26</v>
      </c>
      <c r="C1434">
        <v>1</v>
      </c>
      <c r="D1434">
        <v>1</v>
      </c>
      <c r="E1434" t="s">
        <v>26</v>
      </c>
      <c r="F1434">
        <v>265</v>
      </c>
      <c r="G1434">
        <v>38</v>
      </c>
      <c r="H1434">
        <v>58</v>
      </c>
      <c r="I1434">
        <v>0</v>
      </c>
      <c r="J1434">
        <v>1</v>
      </c>
      <c r="K1434">
        <v>0</v>
      </c>
      <c r="L1434" t="str">
        <f>IF( (COUNTIF(B1434:E1434,"1")+COUNTIF(B1434:E1434,1))=0,
    "unknown",
    MID(
        IF(OR(B1434="1",B1434=1)," + fossorial","") &amp;
        IF(OR(C1434="1",C1434=1)," + terrestrial","") &amp;
        IF(OR(D1434="1",D1434=1)," + aquatic","") &amp;
        IF(OR(E1434="1",E1434=1)," + arboreal",""),
    4, 999)
)</f>
        <v>terrestrial + aquatic</v>
      </c>
      <c r="M1434" t="str">
        <f>IF(
   AND( (COUNTIF(I1434:K1434,"1")+COUNTIF(I1434:K1434,1))=0,
        (COUNTIF(I1434:K1434,"0")+COUNTIF(I1434:K1434,0))=0 ),
   "unknown",
   IF(
     (COUNTIF(I1434:K1434,"1")+COUNTIF(I1434:K1434,1))&gt;0,
     MID(
        IF(OR(I1434=1,I1434="1")," + direct","") &amp;
        IF(OR(J1434=1,J1434="1")," + larval","") &amp;
        IF(OR(K1434=1,K1434="1")," + viviparous",""),
     4,999),
     IF( (COUNTIF(I1434:K1434,"0")+COUNTIF(I1434:K1434,0))=3,
         "none",
         "unknown")
   )
)</f>
        <v>larval</v>
      </c>
      <c r="N1434" t="b">
        <f>IFERROR(VALUE(INDEX(rawData!$Z:$Z, MATCH($A1434, rawData!$E:$E, 0)))=VALUE($F1434),"NA")</f>
        <v>1</v>
      </c>
      <c r="O1434" t="b">
        <f>IFERROR(VALUE(INDEX(rawData!$AD:$AD, MATCH($A1434, rawData!$E:$E, 0)))=VALUE($G1434),"NA")</f>
        <v>1</v>
      </c>
      <c r="P1434" t="b">
        <f>IFERROR(VALUE(INDEX(rawData!$AE:$AE, MATCH($A1434, rawData!$E:$E, 0)))=VALUE($H1434),"NA")</f>
        <v>1</v>
      </c>
      <c r="Q1434" t="b">
        <f>IFERROR(INDEX(rawData!$F:$F, MATCH($A1434, rawData!$E:$E, 0))=$B1434,"NA")</f>
        <v>1</v>
      </c>
      <c r="R1434" t="b">
        <f>IFERROR(INDEX(rawData!$G:$G, MATCH($A1434, rawData!$E:$E, 0))=$C1434,"NA")</f>
        <v>1</v>
      </c>
      <c r="S1434" t="b">
        <f>IFERROR(INDEX(rawData!$H:$H, MATCH($A1434, rawData!$E:$E, 0))=$D1434,"NA")</f>
        <v>1</v>
      </c>
      <c r="T1434" t="b">
        <f>IFERROR(INDEX(rawData!$I:$I, MATCH($A1434, rawData!$E:$E, 0))=$E1434,"NA")</f>
        <v>1</v>
      </c>
      <c r="U1434" t="b">
        <f>IFERROR(VALUE(INDEX(rawData!$AI:$AI, MATCH($A1434, rawData!$E:$E, 0)))=VALUE($I1434),"NA")</f>
        <v>1</v>
      </c>
      <c r="V1434" t="b">
        <f>IFERROR(VALUE(INDEX(rawData!$AJ:$AJ, MATCH($A1434, rawData!$E:$E, 0)))=VALUE($J1434),"NA")</f>
        <v>1</v>
      </c>
      <c r="W1434" t="b">
        <f>IFERROR(VALUE(INDEX(rawData!$AK:$AK, MATCH($A1434, rawData!$E:$E, 0)))=VALUE($K1434),"NA")</f>
        <v>1</v>
      </c>
      <c r="X1434" t="b">
        <f>IF(COUNTIF(O1434:W1434,FALSE)&gt;0,FALSE,TRUE)</f>
        <v>1</v>
      </c>
      <c r="Y1434">
        <v>1429</v>
      </c>
    </row>
    <row r="1435" spans="1:25">
      <c r="A1435" t="s">
        <v>1461</v>
      </c>
      <c r="B1435" t="s">
        <v>26</v>
      </c>
      <c r="C1435">
        <v>1</v>
      </c>
      <c r="D1435" t="s">
        <v>26</v>
      </c>
      <c r="E1435">
        <v>1</v>
      </c>
      <c r="F1435">
        <v>50</v>
      </c>
      <c r="G1435">
        <v>200</v>
      </c>
      <c r="H1435">
        <v>2000</v>
      </c>
      <c r="I1435">
        <v>0</v>
      </c>
      <c r="J1435">
        <v>1</v>
      </c>
      <c r="K1435">
        <v>0</v>
      </c>
      <c r="L1435" t="str">
        <f>IF( (COUNTIF(B1435:E1435,"1")+COUNTIF(B1435:E1435,1))=0,
    "unknown",
    MID(
        IF(OR(B1435="1",B1435=1)," + fossorial","") &amp;
        IF(OR(C1435="1",C1435=1)," + terrestrial","") &amp;
        IF(OR(D1435="1",D1435=1)," + aquatic","") &amp;
        IF(OR(E1435="1",E1435=1)," + arboreal",""),
    4, 999)
)</f>
        <v>terrestrial + arboreal</v>
      </c>
      <c r="M1435" t="str">
        <f>IF(
   AND( (COUNTIF(I1435:K1435,"1")+COUNTIF(I1435:K1435,1))=0,
        (COUNTIF(I1435:K1435,"0")+COUNTIF(I1435:K1435,0))=0 ),
   "unknown",
   IF(
     (COUNTIF(I1435:K1435,"1")+COUNTIF(I1435:K1435,1))&gt;0,
     MID(
        IF(OR(I1435=1,I1435="1")," + direct","") &amp;
        IF(OR(J1435=1,J1435="1")," + larval","") &amp;
        IF(OR(K1435=1,K1435="1")," + viviparous",""),
     4,999),
     IF( (COUNTIF(I1435:K1435,"0")+COUNTIF(I1435:K1435,0))=3,
         "none",
         "unknown")
   )
)</f>
        <v>larval</v>
      </c>
      <c r="N1435" t="b">
        <f>IFERROR(VALUE(INDEX(rawData!$Z:$Z, MATCH($A1435, rawData!$E:$E, 0)))=VALUE($F1435),"NA")</f>
        <v>1</v>
      </c>
      <c r="O1435" t="b">
        <f>IFERROR(VALUE(INDEX(rawData!$AD:$AD, MATCH($A1435, rawData!$E:$E, 0)))=VALUE($G1435),"NA")</f>
        <v>1</v>
      </c>
      <c r="P1435" t="b">
        <f>IFERROR(VALUE(INDEX(rawData!$AE:$AE, MATCH($A1435, rawData!$E:$E, 0)))=VALUE($H1435),"NA")</f>
        <v>1</v>
      </c>
      <c r="Q1435" t="b">
        <f>IFERROR(INDEX(rawData!$F:$F, MATCH($A1435, rawData!$E:$E, 0))=$B1435,"NA")</f>
        <v>1</v>
      </c>
      <c r="R1435" t="b">
        <f>IFERROR(INDEX(rawData!$G:$G, MATCH($A1435, rawData!$E:$E, 0))=$C1435,"NA")</f>
        <v>1</v>
      </c>
      <c r="S1435" t="b">
        <f>IFERROR(INDEX(rawData!$H:$H, MATCH($A1435, rawData!$E:$E, 0))=$D1435,"NA")</f>
        <v>1</v>
      </c>
      <c r="T1435" t="b">
        <f>IFERROR(INDEX(rawData!$I:$I, MATCH($A1435, rawData!$E:$E, 0))=$E1435,"NA")</f>
        <v>1</v>
      </c>
      <c r="U1435" t="b">
        <f>IFERROR(VALUE(INDEX(rawData!$AI:$AI, MATCH($A1435, rawData!$E:$E, 0)))=VALUE($I1435),"NA")</f>
        <v>1</v>
      </c>
      <c r="V1435" t="b">
        <f>IFERROR(VALUE(INDEX(rawData!$AJ:$AJ, MATCH($A1435, rawData!$E:$E, 0)))=VALUE($J1435),"NA")</f>
        <v>1</v>
      </c>
      <c r="W1435" t="b">
        <f>IFERROR(VALUE(INDEX(rawData!$AK:$AK, MATCH($A1435, rawData!$E:$E, 0)))=VALUE($K1435),"NA")</f>
        <v>1</v>
      </c>
      <c r="X1435" t="b">
        <f>IF(COUNTIF(O1435:W1435,FALSE)&gt;0,FALSE,TRUE)</f>
        <v>1</v>
      </c>
      <c r="Y1435">
        <v>1430</v>
      </c>
    </row>
    <row r="1436" spans="1:25">
      <c r="A1436" t="s">
        <v>1462</v>
      </c>
      <c r="B1436" t="s">
        <v>26</v>
      </c>
      <c r="C1436">
        <v>1</v>
      </c>
      <c r="D1436">
        <v>1</v>
      </c>
      <c r="E1436" t="s">
        <v>26</v>
      </c>
      <c r="F1436">
        <v>16</v>
      </c>
      <c r="G1436">
        <v>1</v>
      </c>
      <c r="H1436">
        <v>1</v>
      </c>
      <c r="I1436">
        <v>1</v>
      </c>
      <c r="J1436">
        <v>0</v>
      </c>
      <c r="K1436">
        <v>0</v>
      </c>
      <c r="L1436" t="str">
        <f>IF( (COUNTIF(B1436:E1436,"1")+COUNTIF(B1436:E1436,1))=0,
    "unknown",
    MID(
        IF(OR(B1436="1",B1436=1)," + fossorial","") &amp;
        IF(OR(C1436="1",C1436=1)," + terrestrial","") &amp;
        IF(OR(D1436="1",D1436=1)," + aquatic","") &amp;
        IF(OR(E1436="1",E1436=1)," + arboreal",""),
    4, 999)
)</f>
        <v>terrestrial + aquatic</v>
      </c>
      <c r="M1436" t="str">
        <f>IF(
   AND( (COUNTIF(I1436:K1436,"1")+COUNTIF(I1436:K1436,1))=0,
        (COUNTIF(I1436:K1436,"0")+COUNTIF(I1436:K1436,0))=0 ),
   "unknown",
   IF(
     (COUNTIF(I1436:K1436,"1")+COUNTIF(I1436:K1436,1))&gt;0,
     MID(
        IF(OR(I1436=1,I1436="1")," + direct","") &amp;
        IF(OR(J1436=1,J1436="1")," + larval","") &amp;
        IF(OR(K1436=1,K1436="1")," + viviparous",""),
     4,999),
     IF( (COUNTIF(I1436:K1436,"0")+COUNTIF(I1436:K1436,0))=3,
         "none",
         "unknown")
   )
)</f>
        <v>direct</v>
      </c>
      <c r="N1436" t="b">
        <f>IFERROR(VALUE(INDEX(rawData!$Z:$Z, MATCH($A1436, rawData!$E:$E, 0)))=VALUE($F1436),"NA")</f>
        <v>1</v>
      </c>
      <c r="O1436" t="b">
        <f>IFERROR(VALUE(INDEX(rawData!$AD:$AD, MATCH($A1436, rawData!$E:$E, 0)))=VALUE($G1436),"NA")</f>
        <v>1</v>
      </c>
      <c r="P1436" t="b">
        <f>IFERROR(VALUE(INDEX(rawData!$AE:$AE, MATCH($A1436, rawData!$E:$E, 0)))=VALUE($H1436),"NA")</f>
        <v>1</v>
      </c>
      <c r="Q1436" t="b">
        <f>IFERROR(INDEX(rawData!$F:$F, MATCH($A1436, rawData!$E:$E, 0))=$B1436,"NA")</f>
        <v>1</v>
      </c>
      <c r="R1436" t="b">
        <f>IFERROR(INDEX(rawData!$G:$G, MATCH($A1436, rawData!$E:$E, 0))=$C1436,"NA")</f>
        <v>1</v>
      </c>
      <c r="S1436" t="b">
        <f>IFERROR(INDEX(rawData!$H:$H, MATCH($A1436, rawData!$E:$E, 0))=$D1436,"NA")</f>
        <v>1</v>
      </c>
      <c r="T1436" t="b">
        <f>IFERROR(INDEX(rawData!$I:$I, MATCH($A1436, rawData!$E:$E, 0))=$E1436,"NA")</f>
        <v>1</v>
      </c>
      <c r="U1436" t="b">
        <f>IFERROR(VALUE(INDEX(rawData!$AI:$AI, MATCH($A1436, rawData!$E:$E, 0)))=VALUE($I1436),"NA")</f>
        <v>1</v>
      </c>
      <c r="V1436" t="b">
        <f>IFERROR(VALUE(INDEX(rawData!$AJ:$AJ, MATCH($A1436, rawData!$E:$E, 0)))=VALUE($J1436),"NA")</f>
        <v>1</v>
      </c>
      <c r="W1436" t="b">
        <f>IFERROR(VALUE(INDEX(rawData!$AK:$AK, MATCH($A1436, rawData!$E:$E, 0)))=VALUE($K1436),"NA")</f>
        <v>1</v>
      </c>
      <c r="X1436" t="b">
        <f>IF(COUNTIF(O1436:W1436,FALSE)&gt;0,FALSE,TRUE)</f>
        <v>1</v>
      </c>
      <c r="Y1436">
        <v>1431</v>
      </c>
    </row>
    <row r="1437" spans="1:25">
      <c r="A1437" t="s">
        <v>1463</v>
      </c>
      <c r="B1437" t="s">
        <v>26</v>
      </c>
      <c r="C1437">
        <v>1</v>
      </c>
      <c r="D1437">
        <v>1</v>
      </c>
      <c r="E1437">
        <v>1</v>
      </c>
      <c r="F1437">
        <v>40</v>
      </c>
      <c r="G1437">
        <v>218</v>
      </c>
      <c r="H1437">
        <v>326</v>
      </c>
      <c r="I1437">
        <v>0</v>
      </c>
      <c r="J1437">
        <v>1</v>
      </c>
      <c r="K1437">
        <v>0</v>
      </c>
      <c r="L1437" t="str">
        <f>IF( (COUNTIF(B1437:E1437,"1")+COUNTIF(B1437:E1437,1))=0,
    "unknown",
    MID(
        IF(OR(B1437="1",B1437=1)," + fossorial","") &amp;
        IF(OR(C1437="1",C1437=1)," + terrestrial","") &amp;
        IF(OR(D1437="1",D1437=1)," + aquatic","") &amp;
        IF(OR(E1437="1",E1437=1)," + arboreal",""),
    4, 999)
)</f>
        <v>terrestrial + aquatic + arboreal</v>
      </c>
      <c r="M1437" t="str">
        <f>IF(
   AND( (COUNTIF(I1437:K1437,"1")+COUNTIF(I1437:K1437,1))=0,
        (COUNTIF(I1437:K1437,"0")+COUNTIF(I1437:K1437,0))=0 ),
   "unknown",
   IF(
     (COUNTIF(I1437:K1437,"1")+COUNTIF(I1437:K1437,1))&gt;0,
     MID(
        IF(OR(I1437=1,I1437="1")," + direct","") &amp;
        IF(OR(J1437=1,J1437="1")," + larval","") &amp;
        IF(OR(K1437=1,K1437="1")," + viviparous",""),
     4,999),
     IF( (COUNTIF(I1437:K1437,"0")+COUNTIF(I1437:K1437,0))=3,
         "none",
         "unknown")
   )
)</f>
        <v>larval</v>
      </c>
      <c r="N1437" t="b">
        <f>IFERROR(VALUE(INDEX(rawData!$Z:$Z, MATCH($A1437, rawData!$E:$E, 0)))=VALUE($F1437),"NA")</f>
        <v>1</v>
      </c>
      <c r="O1437" t="b">
        <f>IFERROR(VALUE(INDEX(rawData!$AD:$AD, MATCH($A1437, rawData!$E:$E, 0)))=VALUE($G1437),"NA")</f>
        <v>1</v>
      </c>
      <c r="P1437" t="b">
        <f>IFERROR(VALUE(INDEX(rawData!$AE:$AE, MATCH($A1437, rawData!$E:$E, 0)))=VALUE($H1437),"NA")</f>
        <v>1</v>
      </c>
      <c r="Q1437" t="b">
        <f>IFERROR(INDEX(rawData!$F:$F, MATCH($A1437, rawData!$E:$E, 0))=$B1437,"NA")</f>
        <v>1</v>
      </c>
      <c r="R1437" t="b">
        <f>IFERROR(INDEX(rawData!$G:$G, MATCH($A1437, rawData!$E:$E, 0))=$C1437,"NA")</f>
        <v>1</v>
      </c>
      <c r="S1437" t="b">
        <f>IFERROR(INDEX(rawData!$H:$H, MATCH($A1437, rawData!$E:$E, 0))=$D1437,"NA")</f>
        <v>1</v>
      </c>
      <c r="T1437" t="b">
        <f>IFERROR(INDEX(rawData!$I:$I, MATCH($A1437, rawData!$E:$E, 0))=$E1437,"NA")</f>
        <v>1</v>
      </c>
      <c r="U1437" t="b">
        <f>IFERROR(VALUE(INDEX(rawData!$AI:$AI, MATCH($A1437, rawData!$E:$E, 0)))=VALUE($I1437),"NA")</f>
        <v>1</v>
      </c>
      <c r="V1437" t="b">
        <f>IFERROR(VALUE(INDEX(rawData!$AJ:$AJ, MATCH($A1437, rawData!$E:$E, 0)))=VALUE($J1437),"NA")</f>
        <v>1</v>
      </c>
      <c r="W1437" t="b">
        <f>IFERROR(VALUE(INDEX(rawData!$AK:$AK, MATCH($A1437, rawData!$E:$E, 0)))=VALUE($K1437),"NA")</f>
        <v>1</v>
      </c>
      <c r="X1437" t="b">
        <f>IF(COUNTIF(O1437:W1437,FALSE)&gt;0,FALSE,TRUE)</f>
        <v>1</v>
      </c>
      <c r="Y1437">
        <v>1431</v>
      </c>
    </row>
    <row r="1438" spans="1:25">
      <c r="A1438" t="s">
        <v>1464</v>
      </c>
      <c r="B1438" t="s">
        <v>26</v>
      </c>
      <c r="C1438">
        <v>1</v>
      </c>
      <c r="D1438" t="s">
        <v>26</v>
      </c>
      <c r="E1438">
        <v>1</v>
      </c>
      <c r="F1438">
        <v>85</v>
      </c>
      <c r="G1438">
        <v>12</v>
      </c>
      <c r="H1438">
        <v>218</v>
      </c>
      <c r="I1438">
        <v>0</v>
      </c>
      <c r="J1438">
        <v>1</v>
      </c>
      <c r="K1438">
        <v>0</v>
      </c>
      <c r="L1438" t="str">
        <f>IF( (COUNTIF(B1438:E1438,"1")+COUNTIF(B1438:E1438,1))=0,
    "unknown",
    MID(
        IF(OR(B1438="1",B1438=1)," + fossorial","") &amp;
        IF(OR(C1438="1",C1438=1)," + terrestrial","") &amp;
        IF(OR(D1438="1",D1438=1)," + aquatic","") &amp;
        IF(OR(E1438="1",E1438=1)," + arboreal",""),
    4, 999)
)</f>
        <v>terrestrial + arboreal</v>
      </c>
      <c r="M1438" t="str">
        <f>IF(
   AND( (COUNTIF(I1438:K1438,"1")+COUNTIF(I1438:K1438,1))=0,
        (COUNTIF(I1438:K1438,"0")+COUNTIF(I1438:K1438,0))=0 ),
   "unknown",
   IF(
     (COUNTIF(I1438:K1438,"1")+COUNTIF(I1438:K1438,1))&gt;0,
     MID(
        IF(OR(I1438=1,I1438="1")," + direct","") &amp;
        IF(OR(J1438=1,J1438="1")," + larval","") &amp;
        IF(OR(K1438=1,K1438="1")," + viviparous",""),
     4,999),
     IF( (COUNTIF(I1438:K1438,"0")+COUNTIF(I1438:K1438,0))=3,
         "none",
         "unknown")
   )
)</f>
        <v>larval</v>
      </c>
      <c r="N1438" t="b">
        <f>IFERROR(VALUE(INDEX(rawData!$Z:$Z, MATCH($A1438, rawData!$E:$E, 0)))=VALUE($F1438),"NA")</f>
        <v>1</v>
      </c>
      <c r="O1438" t="b">
        <f>IFERROR(VALUE(INDEX(rawData!$AD:$AD, MATCH($A1438, rawData!$E:$E, 0)))=VALUE($G1438),"NA")</f>
        <v>1</v>
      </c>
      <c r="P1438" t="b">
        <f>IFERROR(VALUE(INDEX(rawData!$AE:$AE, MATCH($A1438, rawData!$E:$E, 0)))=VALUE($H1438),"NA")</f>
        <v>1</v>
      </c>
      <c r="Q1438" t="b">
        <f>IFERROR(INDEX(rawData!$F:$F, MATCH($A1438, rawData!$E:$E, 0))=$B1438,"NA")</f>
        <v>1</v>
      </c>
      <c r="R1438" t="b">
        <f>IFERROR(INDEX(rawData!$G:$G, MATCH($A1438, rawData!$E:$E, 0))=$C1438,"NA")</f>
        <v>1</v>
      </c>
      <c r="S1438" t="b">
        <f>IFERROR(INDEX(rawData!$H:$H, MATCH($A1438, rawData!$E:$E, 0))=$D1438,"NA")</f>
        <v>1</v>
      </c>
      <c r="T1438" t="b">
        <f>IFERROR(INDEX(rawData!$I:$I, MATCH($A1438, rawData!$E:$E, 0))=$E1438,"NA")</f>
        <v>1</v>
      </c>
      <c r="U1438" t="b">
        <f>IFERROR(VALUE(INDEX(rawData!$AI:$AI, MATCH($A1438, rawData!$E:$E, 0)))=VALUE($I1438),"NA")</f>
        <v>1</v>
      </c>
      <c r="V1438" t="b">
        <f>IFERROR(VALUE(INDEX(rawData!$AJ:$AJ, MATCH($A1438, rawData!$E:$E, 0)))=VALUE($J1438),"NA")</f>
        <v>1</v>
      </c>
      <c r="W1438" t="b">
        <f>IFERROR(VALUE(INDEX(rawData!$AK:$AK, MATCH($A1438, rawData!$E:$E, 0)))=VALUE($K1438),"NA")</f>
        <v>1</v>
      </c>
      <c r="X1438" t="b">
        <f>IF(COUNTIF(O1438:W1438,FALSE)&gt;0,FALSE,TRUE)</f>
        <v>1</v>
      </c>
      <c r="Y1438">
        <v>1432</v>
      </c>
    </row>
    <row r="1439" spans="1:25">
      <c r="A1439" t="s">
        <v>1465</v>
      </c>
      <c r="B1439" t="s">
        <v>26</v>
      </c>
      <c r="C1439">
        <v>1</v>
      </c>
      <c r="D1439">
        <v>1</v>
      </c>
      <c r="E1439" t="s">
        <v>26</v>
      </c>
      <c r="F1439">
        <v>23.6</v>
      </c>
      <c r="G1439">
        <v>203</v>
      </c>
      <c r="H1439">
        <v>203</v>
      </c>
      <c r="I1439">
        <v>0</v>
      </c>
      <c r="J1439">
        <v>1</v>
      </c>
      <c r="K1439">
        <v>0</v>
      </c>
      <c r="L1439" t="str">
        <f>IF( (COUNTIF(B1439:E1439,"1")+COUNTIF(B1439:E1439,1))=0,
    "unknown",
    MID(
        IF(OR(B1439="1",B1439=1)," + fossorial","") &amp;
        IF(OR(C1439="1",C1439=1)," + terrestrial","") &amp;
        IF(OR(D1439="1",D1439=1)," + aquatic","") &amp;
        IF(OR(E1439="1",E1439=1)," + arboreal",""),
    4, 999)
)</f>
        <v>terrestrial + aquatic</v>
      </c>
      <c r="M1439" t="str">
        <f>IF(
   AND( (COUNTIF(I1439:K1439,"1")+COUNTIF(I1439:K1439,1))=0,
        (COUNTIF(I1439:K1439,"0")+COUNTIF(I1439:K1439,0))=0 ),
   "unknown",
   IF(
     (COUNTIF(I1439:K1439,"1")+COUNTIF(I1439:K1439,1))&gt;0,
     MID(
        IF(OR(I1439=1,I1439="1")," + direct","") &amp;
        IF(OR(J1439=1,J1439="1")," + larval","") &amp;
        IF(OR(K1439=1,K1439="1")," + viviparous",""),
     4,999),
     IF( (COUNTIF(I1439:K1439,"0")+COUNTIF(I1439:K1439,0))=3,
         "none",
         "unknown")
   )
)</f>
        <v>larval</v>
      </c>
      <c r="N1439" t="b">
        <f>IFERROR(VALUE(INDEX(rawData!$Z:$Z, MATCH($A1439, rawData!$E:$E, 0)))=VALUE($F1439),"NA")</f>
        <v>1</v>
      </c>
      <c r="O1439" t="b">
        <f>IFERROR(VALUE(INDEX(rawData!$AD:$AD, MATCH($A1439, rawData!$E:$E, 0)))=VALUE($G1439),"NA")</f>
        <v>1</v>
      </c>
      <c r="P1439" t="b">
        <f>IFERROR(VALUE(INDEX(rawData!$AE:$AE, MATCH($A1439, rawData!$E:$E, 0)))=VALUE($H1439),"NA")</f>
        <v>1</v>
      </c>
      <c r="Q1439" t="b">
        <f>IFERROR(INDEX(rawData!$F:$F, MATCH($A1439, rawData!$E:$E, 0))=$B1439,"NA")</f>
        <v>1</v>
      </c>
      <c r="R1439" t="b">
        <f>IFERROR(INDEX(rawData!$G:$G, MATCH($A1439, rawData!$E:$E, 0))=$C1439,"NA")</f>
        <v>1</v>
      </c>
      <c r="S1439" t="b">
        <f>IFERROR(INDEX(rawData!$H:$H, MATCH($A1439, rawData!$E:$E, 0))=$D1439,"NA")</f>
        <v>1</v>
      </c>
      <c r="T1439" t="b">
        <f>IFERROR(INDEX(rawData!$I:$I, MATCH($A1439, rawData!$E:$E, 0))=$E1439,"NA")</f>
        <v>1</v>
      </c>
      <c r="U1439" t="b">
        <f>IFERROR(VALUE(INDEX(rawData!$AI:$AI, MATCH($A1439, rawData!$E:$E, 0)))=VALUE($I1439),"NA")</f>
        <v>1</v>
      </c>
      <c r="V1439" t="b">
        <f>IFERROR(VALUE(INDEX(rawData!$AJ:$AJ, MATCH($A1439, rawData!$E:$E, 0)))=VALUE($J1439),"NA")</f>
        <v>1</v>
      </c>
      <c r="W1439" t="b">
        <f>IFERROR(VALUE(INDEX(rawData!$AK:$AK, MATCH($A1439, rawData!$E:$E, 0)))=VALUE($K1439),"NA")</f>
        <v>1</v>
      </c>
      <c r="X1439" t="b">
        <f>IF(COUNTIF(O1439:W1439,FALSE)&gt;0,FALSE,TRUE)</f>
        <v>1</v>
      </c>
      <c r="Y1439">
        <v>1432</v>
      </c>
    </row>
    <row r="1440" spans="1:25">
      <c r="A1440" t="s">
        <v>1466</v>
      </c>
      <c r="B1440" t="s">
        <v>26</v>
      </c>
      <c r="C1440">
        <v>1</v>
      </c>
      <c r="D1440">
        <v>1</v>
      </c>
      <c r="E1440" t="s">
        <v>26</v>
      </c>
      <c r="F1440">
        <v>36</v>
      </c>
      <c r="G1440">
        <v>70</v>
      </c>
      <c r="H1440">
        <v>300</v>
      </c>
      <c r="I1440">
        <v>0</v>
      </c>
      <c r="J1440">
        <v>1</v>
      </c>
      <c r="K1440">
        <v>0</v>
      </c>
      <c r="L1440" t="str">
        <f>IF( (COUNTIF(B1440:E1440,"1")+COUNTIF(B1440:E1440,1))=0,
    "unknown",
    MID(
        IF(OR(B1440="1",B1440=1)," + fossorial","") &amp;
        IF(OR(C1440="1",C1440=1)," + terrestrial","") &amp;
        IF(OR(D1440="1",D1440=1)," + aquatic","") &amp;
        IF(OR(E1440="1",E1440=1)," + arboreal",""),
    4, 999)
)</f>
        <v>terrestrial + aquatic</v>
      </c>
      <c r="M1440" t="str">
        <f>IF(
   AND( (COUNTIF(I1440:K1440,"1")+COUNTIF(I1440:K1440,1))=0,
        (COUNTIF(I1440:K1440,"0")+COUNTIF(I1440:K1440,0))=0 ),
   "unknown",
   IF(
     (COUNTIF(I1440:K1440,"1")+COUNTIF(I1440:K1440,1))&gt;0,
     MID(
        IF(OR(I1440=1,I1440="1")," + direct","") &amp;
        IF(OR(J1440=1,J1440="1")," + larval","") &amp;
        IF(OR(K1440=1,K1440="1")," + viviparous",""),
     4,999),
     IF( (COUNTIF(I1440:K1440,"0")+COUNTIF(I1440:K1440,0))=3,
         "none",
         "unknown")
   )
)</f>
        <v>larval</v>
      </c>
      <c r="N1440" t="b">
        <f>IFERROR(VALUE(INDEX(rawData!$Z:$Z, MATCH($A1440, rawData!$E:$E, 0)))=VALUE($F1440),"NA")</f>
        <v>1</v>
      </c>
      <c r="O1440" t="b">
        <f>IFERROR(VALUE(INDEX(rawData!$AD:$AD, MATCH($A1440, rawData!$E:$E, 0)))=VALUE($G1440),"NA")</f>
        <v>1</v>
      </c>
      <c r="P1440" t="b">
        <f>IFERROR(VALUE(INDEX(rawData!$AE:$AE, MATCH($A1440, rawData!$E:$E, 0)))=VALUE($H1440),"NA")</f>
        <v>1</v>
      </c>
      <c r="Q1440" t="b">
        <f>IFERROR(INDEX(rawData!$F:$F, MATCH($A1440, rawData!$E:$E, 0))=$B1440,"NA")</f>
        <v>1</v>
      </c>
      <c r="R1440" t="b">
        <f>IFERROR(INDEX(rawData!$G:$G, MATCH($A1440, rawData!$E:$E, 0))=$C1440,"NA")</f>
        <v>1</v>
      </c>
      <c r="S1440" t="b">
        <f>IFERROR(INDEX(rawData!$H:$H, MATCH($A1440, rawData!$E:$E, 0))=$D1440,"NA")</f>
        <v>1</v>
      </c>
      <c r="T1440" t="b">
        <f>IFERROR(INDEX(rawData!$I:$I, MATCH($A1440, rawData!$E:$E, 0))=$E1440,"NA")</f>
        <v>1</v>
      </c>
      <c r="U1440" t="b">
        <f>IFERROR(VALUE(INDEX(rawData!$AI:$AI, MATCH($A1440, rawData!$E:$E, 0)))=VALUE($I1440),"NA")</f>
        <v>1</v>
      </c>
      <c r="V1440" t="b">
        <f>IFERROR(VALUE(INDEX(rawData!$AJ:$AJ, MATCH($A1440, rawData!$E:$E, 0)))=VALUE($J1440),"NA")</f>
        <v>1</v>
      </c>
      <c r="W1440" t="b">
        <f>IFERROR(VALUE(INDEX(rawData!$AK:$AK, MATCH($A1440, rawData!$E:$E, 0)))=VALUE($K1440),"NA")</f>
        <v>1</v>
      </c>
      <c r="X1440" t="b">
        <f>IF(COUNTIF(O1440:W1440,FALSE)&gt;0,FALSE,TRUE)</f>
        <v>1</v>
      </c>
      <c r="Y1440">
        <v>1434</v>
      </c>
    </row>
    <row r="1441" spans="1:25">
      <c r="A1441" t="s">
        <v>1467</v>
      </c>
      <c r="B1441" t="s">
        <v>26</v>
      </c>
      <c r="C1441">
        <v>1</v>
      </c>
      <c r="D1441">
        <v>1</v>
      </c>
      <c r="E1441" t="s">
        <v>26</v>
      </c>
      <c r="F1441">
        <v>40</v>
      </c>
      <c r="G1441">
        <v>100</v>
      </c>
      <c r="H1441">
        <v>700</v>
      </c>
      <c r="I1441">
        <v>0</v>
      </c>
      <c r="J1441">
        <v>1</v>
      </c>
      <c r="K1441">
        <v>0</v>
      </c>
      <c r="L1441" t="str">
        <f>IF( (COUNTIF(B1441:E1441,"1")+COUNTIF(B1441:E1441,1))=0,
    "unknown",
    MID(
        IF(OR(B1441="1",B1441=1)," + fossorial","") &amp;
        IF(OR(C1441="1",C1441=1)," + terrestrial","") &amp;
        IF(OR(D1441="1",D1441=1)," + aquatic","") &amp;
        IF(OR(E1441="1",E1441=1)," + arboreal",""),
    4, 999)
)</f>
        <v>terrestrial + aquatic</v>
      </c>
      <c r="M1441" t="str">
        <f>IF(
   AND( (COUNTIF(I1441:K1441,"1")+COUNTIF(I1441:K1441,1))=0,
        (COUNTIF(I1441:K1441,"0")+COUNTIF(I1441:K1441,0))=0 ),
   "unknown",
   IF(
     (COUNTIF(I1441:K1441,"1")+COUNTIF(I1441:K1441,1))&gt;0,
     MID(
        IF(OR(I1441=1,I1441="1")," + direct","") &amp;
        IF(OR(J1441=1,J1441="1")," + larval","") &amp;
        IF(OR(K1441=1,K1441="1")," + viviparous",""),
     4,999),
     IF( (COUNTIF(I1441:K1441,"0")+COUNTIF(I1441:K1441,0))=3,
         "none",
         "unknown")
   )
)</f>
        <v>larval</v>
      </c>
      <c r="N1441" t="b">
        <f>IFERROR(VALUE(INDEX(rawData!$Z:$Z, MATCH($A1441, rawData!$E:$E, 0)))=VALUE($F1441),"NA")</f>
        <v>1</v>
      </c>
      <c r="O1441" t="b">
        <f>IFERROR(VALUE(INDEX(rawData!$AD:$AD, MATCH($A1441, rawData!$E:$E, 0)))=VALUE($G1441),"NA")</f>
        <v>1</v>
      </c>
      <c r="P1441" t="b">
        <f>IFERROR(VALUE(INDEX(rawData!$AE:$AE, MATCH($A1441, rawData!$E:$E, 0)))=VALUE($H1441),"NA")</f>
        <v>1</v>
      </c>
      <c r="Q1441" t="b">
        <f>IFERROR(INDEX(rawData!$F:$F, MATCH($A1441, rawData!$E:$E, 0))=$B1441,"NA")</f>
        <v>1</v>
      </c>
      <c r="R1441" t="b">
        <f>IFERROR(INDEX(rawData!$G:$G, MATCH($A1441, rawData!$E:$E, 0))=$C1441,"NA")</f>
        <v>1</v>
      </c>
      <c r="S1441" t="b">
        <f>IFERROR(INDEX(rawData!$H:$H, MATCH($A1441, rawData!$E:$E, 0))=$D1441,"NA")</f>
        <v>1</v>
      </c>
      <c r="T1441" t="b">
        <f>IFERROR(INDEX(rawData!$I:$I, MATCH($A1441, rawData!$E:$E, 0))=$E1441,"NA")</f>
        <v>1</v>
      </c>
      <c r="U1441" t="b">
        <f>IFERROR(VALUE(INDEX(rawData!$AI:$AI, MATCH($A1441, rawData!$E:$E, 0)))=VALUE($I1441),"NA")</f>
        <v>1</v>
      </c>
      <c r="V1441" t="b">
        <f>IFERROR(VALUE(INDEX(rawData!$AJ:$AJ, MATCH($A1441, rawData!$E:$E, 0)))=VALUE($J1441),"NA")</f>
        <v>1</v>
      </c>
      <c r="W1441" t="b">
        <f>IFERROR(VALUE(INDEX(rawData!$AK:$AK, MATCH($A1441, rawData!$E:$E, 0)))=VALUE($K1441),"NA")</f>
        <v>1</v>
      </c>
      <c r="X1441" t="b">
        <f>IF(COUNTIF(O1441:W1441,FALSE)&gt;0,FALSE,TRUE)</f>
        <v>1</v>
      </c>
      <c r="Y1441">
        <v>1437</v>
      </c>
    </row>
    <row r="1442" spans="1:25">
      <c r="A1442" t="s">
        <v>1468</v>
      </c>
      <c r="B1442" t="s">
        <v>26</v>
      </c>
      <c r="C1442" t="s">
        <v>26</v>
      </c>
      <c r="D1442">
        <v>1</v>
      </c>
      <c r="E1442" t="s">
        <v>26</v>
      </c>
      <c r="F1442">
        <v>63.8</v>
      </c>
      <c r="G1442">
        <v>25</v>
      </c>
      <c r="H1442">
        <v>25</v>
      </c>
      <c r="I1442">
        <v>0</v>
      </c>
      <c r="J1442">
        <v>1</v>
      </c>
      <c r="K1442">
        <v>0</v>
      </c>
      <c r="L1442" t="str">
        <f>IF( (COUNTIF(B1442:E1442,"1")+COUNTIF(B1442:E1442,1))=0,
    "unknown",
    MID(
        IF(OR(B1442="1",B1442=1)," + fossorial","") &amp;
        IF(OR(C1442="1",C1442=1)," + terrestrial","") &amp;
        IF(OR(D1442="1",D1442=1)," + aquatic","") &amp;
        IF(OR(E1442="1",E1442=1)," + arboreal",""),
    4, 999)
)</f>
        <v>aquatic</v>
      </c>
      <c r="M1442" t="str">
        <f>IF(
   AND( (COUNTIF(I1442:K1442,"1")+COUNTIF(I1442:K1442,1))=0,
        (COUNTIF(I1442:K1442,"0")+COUNTIF(I1442:K1442,0))=0 ),
   "unknown",
   IF(
     (COUNTIF(I1442:K1442,"1")+COUNTIF(I1442:K1442,1))&gt;0,
     MID(
        IF(OR(I1442=1,I1442="1")," + direct","") &amp;
        IF(OR(J1442=1,J1442="1")," + larval","") &amp;
        IF(OR(K1442=1,K1442="1")," + viviparous",""),
     4,999),
     IF( (COUNTIF(I1442:K1442,"0")+COUNTIF(I1442:K1442,0))=3,
         "none",
         "unknown")
   )
)</f>
        <v>larval</v>
      </c>
      <c r="N1442" t="b">
        <f>IFERROR(VALUE(INDEX(rawData!$Z:$Z, MATCH($A1442, rawData!$E:$E, 0)))=VALUE($F1442),"NA")</f>
        <v>1</v>
      </c>
      <c r="O1442" t="b">
        <f>IFERROR(VALUE(INDEX(rawData!$AD:$AD, MATCH($A1442, rawData!$E:$E, 0)))=VALUE($G1442),"NA")</f>
        <v>1</v>
      </c>
      <c r="P1442" t="b">
        <f>IFERROR(VALUE(INDEX(rawData!$AE:$AE, MATCH($A1442, rawData!$E:$E, 0)))=VALUE($H1442),"NA")</f>
        <v>1</v>
      </c>
      <c r="Q1442" t="b">
        <f>IFERROR(INDEX(rawData!$F:$F, MATCH($A1442, rawData!$E:$E, 0))=$B1442,"NA")</f>
        <v>1</v>
      </c>
      <c r="R1442" t="b">
        <f>IFERROR(INDEX(rawData!$G:$G, MATCH($A1442, rawData!$E:$E, 0))=$C1442,"NA")</f>
        <v>1</v>
      </c>
      <c r="S1442" t="b">
        <f>IFERROR(INDEX(rawData!$H:$H, MATCH($A1442, rawData!$E:$E, 0))=$D1442,"NA")</f>
        <v>1</v>
      </c>
      <c r="T1442" t="b">
        <f>IFERROR(INDEX(rawData!$I:$I, MATCH($A1442, rawData!$E:$E, 0))=$E1442,"NA")</f>
        <v>1</v>
      </c>
      <c r="U1442" t="b">
        <f>IFERROR(VALUE(INDEX(rawData!$AI:$AI, MATCH($A1442, rawData!$E:$E, 0)))=VALUE($I1442),"NA")</f>
        <v>1</v>
      </c>
      <c r="V1442" t="b">
        <f>IFERROR(VALUE(INDEX(rawData!$AJ:$AJ, MATCH($A1442, rawData!$E:$E, 0)))=VALUE($J1442),"NA")</f>
        <v>1</v>
      </c>
      <c r="W1442" t="b">
        <f>IFERROR(VALUE(INDEX(rawData!$AK:$AK, MATCH($A1442, rawData!$E:$E, 0)))=VALUE($K1442),"NA")</f>
        <v>1</v>
      </c>
      <c r="X1442" t="b">
        <f>IF(COUNTIF(O1442:W1442,FALSE)&gt;0,FALSE,TRUE)</f>
        <v>1</v>
      </c>
      <c r="Y1442">
        <v>1438</v>
      </c>
    </row>
    <row r="1443" spans="1:25">
      <c r="A1443" t="s">
        <v>1469</v>
      </c>
      <c r="B1443" t="s">
        <v>26</v>
      </c>
      <c r="C1443">
        <v>1</v>
      </c>
      <c r="D1443">
        <v>1</v>
      </c>
      <c r="E1443" t="s">
        <v>26</v>
      </c>
      <c r="F1443">
        <v>163.5</v>
      </c>
      <c r="G1443">
        <v>8</v>
      </c>
      <c r="H1443">
        <v>15</v>
      </c>
      <c r="I1443">
        <v>1</v>
      </c>
      <c r="J1443">
        <v>0</v>
      </c>
      <c r="K1443">
        <v>0</v>
      </c>
      <c r="L1443" t="str">
        <f>IF( (COUNTIF(B1443:E1443,"1")+COUNTIF(B1443:E1443,1))=0,
    "unknown",
    MID(
        IF(OR(B1443="1",B1443=1)," + fossorial","") &amp;
        IF(OR(C1443="1",C1443=1)," + terrestrial","") &amp;
        IF(OR(D1443="1",D1443=1)," + aquatic","") &amp;
        IF(OR(E1443="1",E1443=1)," + arboreal",""),
    4, 999)
)</f>
        <v>terrestrial + aquatic</v>
      </c>
      <c r="M1443" t="str">
        <f>IF(
   AND( (COUNTIF(I1443:K1443,"1")+COUNTIF(I1443:K1443,1))=0,
        (COUNTIF(I1443:K1443,"0")+COUNTIF(I1443:K1443,0))=0 ),
   "unknown",
   IF(
     (COUNTIF(I1443:K1443,"1")+COUNTIF(I1443:K1443,1))&gt;0,
     MID(
        IF(OR(I1443=1,I1443="1")," + direct","") &amp;
        IF(OR(J1443=1,J1443="1")," + larval","") &amp;
        IF(OR(K1443=1,K1443="1")," + viviparous",""),
     4,999),
     IF( (COUNTIF(I1443:K1443,"0")+COUNTIF(I1443:K1443,0))=3,
         "none",
         "unknown")
   )
)</f>
        <v>direct</v>
      </c>
      <c r="N1443" t="b">
        <f>IFERROR(VALUE(INDEX(rawData!$Z:$Z, MATCH($A1443, rawData!$E:$E, 0)))=VALUE($F1443),"NA")</f>
        <v>1</v>
      </c>
      <c r="O1443" t="b">
        <f>IFERROR(VALUE(INDEX(rawData!$AD:$AD, MATCH($A1443, rawData!$E:$E, 0)))=VALUE($G1443),"NA")</f>
        <v>1</v>
      </c>
      <c r="P1443" t="b">
        <f>IFERROR(VALUE(INDEX(rawData!$AE:$AE, MATCH($A1443, rawData!$E:$E, 0)))=VALUE($H1443),"NA")</f>
        <v>1</v>
      </c>
      <c r="Q1443" t="b">
        <f>IFERROR(INDEX(rawData!$F:$F, MATCH($A1443, rawData!$E:$E, 0))=$B1443,"NA")</f>
        <v>1</v>
      </c>
      <c r="R1443" t="b">
        <f>IFERROR(INDEX(rawData!$G:$G, MATCH($A1443, rawData!$E:$E, 0))=$C1443,"NA")</f>
        <v>1</v>
      </c>
      <c r="S1443" t="b">
        <f>IFERROR(INDEX(rawData!$H:$H, MATCH($A1443, rawData!$E:$E, 0))=$D1443,"NA")</f>
        <v>1</v>
      </c>
      <c r="T1443" t="b">
        <f>IFERROR(INDEX(rawData!$I:$I, MATCH($A1443, rawData!$E:$E, 0))=$E1443,"NA")</f>
        <v>1</v>
      </c>
      <c r="U1443" t="b">
        <f>IFERROR(VALUE(INDEX(rawData!$AI:$AI, MATCH($A1443, rawData!$E:$E, 0)))=VALUE($I1443),"NA")</f>
        <v>1</v>
      </c>
      <c r="V1443" t="b">
        <f>IFERROR(VALUE(INDEX(rawData!$AJ:$AJ, MATCH($A1443, rawData!$E:$E, 0)))=VALUE($J1443),"NA")</f>
        <v>1</v>
      </c>
      <c r="W1443" t="b">
        <f>IFERROR(VALUE(INDEX(rawData!$AK:$AK, MATCH($A1443, rawData!$E:$E, 0)))=VALUE($K1443),"NA")</f>
        <v>1</v>
      </c>
      <c r="X1443" t="b">
        <f>IF(COUNTIF(O1443:W1443,FALSE)&gt;0,FALSE,TRUE)</f>
        <v>1</v>
      </c>
      <c r="Y1443">
        <v>1438</v>
      </c>
    </row>
    <row r="1444" spans="1:25">
      <c r="A1444" t="s">
        <v>1470</v>
      </c>
      <c r="B1444" t="s">
        <v>26</v>
      </c>
      <c r="C1444">
        <v>1</v>
      </c>
      <c r="D1444">
        <v>1</v>
      </c>
      <c r="E1444">
        <v>1</v>
      </c>
      <c r="F1444">
        <v>96.6</v>
      </c>
      <c r="G1444">
        <v>201</v>
      </c>
      <c r="H1444">
        <v>829</v>
      </c>
      <c r="I1444">
        <v>0</v>
      </c>
      <c r="J1444">
        <v>1</v>
      </c>
      <c r="K1444">
        <v>0</v>
      </c>
      <c r="L1444" t="str">
        <f>IF( (COUNTIF(B1444:E1444,"1")+COUNTIF(B1444:E1444,1))=0,
    "unknown",
    MID(
        IF(OR(B1444="1",B1444=1)," + fossorial","") &amp;
        IF(OR(C1444="1",C1444=1)," + terrestrial","") &amp;
        IF(OR(D1444="1",D1444=1)," + aquatic","") &amp;
        IF(OR(E1444="1",E1444=1)," + arboreal",""),
    4, 999)
)</f>
        <v>terrestrial + aquatic + arboreal</v>
      </c>
      <c r="M1444" t="str">
        <f>IF(
   AND( (COUNTIF(I1444:K1444,"1")+COUNTIF(I1444:K1444,1))=0,
        (COUNTIF(I1444:K1444,"0")+COUNTIF(I1444:K1444,0))=0 ),
   "unknown",
   IF(
     (COUNTIF(I1444:K1444,"1")+COUNTIF(I1444:K1444,1))&gt;0,
     MID(
        IF(OR(I1444=1,I1444="1")," + direct","") &amp;
        IF(OR(J1444=1,J1444="1")," + larval","") &amp;
        IF(OR(K1444=1,K1444="1")," + viviparous",""),
     4,999),
     IF( (COUNTIF(I1444:K1444,"0")+COUNTIF(I1444:K1444,0))=3,
         "none",
         "unknown")
   )
)</f>
        <v>larval</v>
      </c>
      <c r="N1444" t="b">
        <f>IFERROR(VALUE(INDEX(rawData!$Z:$Z, MATCH($A1444, rawData!$E:$E, 0)))=VALUE($F1444),"NA")</f>
        <v>1</v>
      </c>
      <c r="O1444" t="b">
        <f>IFERROR(VALUE(INDEX(rawData!$AD:$AD, MATCH($A1444, rawData!$E:$E, 0)))=VALUE($G1444),"NA")</f>
        <v>1</v>
      </c>
      <c r="P1444" t="b">
        <f>IFERROR(VALUE(INDEX(rawData!$AE:$AE, MATCH($A1444, rawData!$E:$E, 0)))=VALUE($H1444),"NA")</f>
        <v>1</v>
      </c>
      <c r="Q1444" t="b">
        <f>IFERROR(INDEX(rawData!$F:$F, MATCH($A1444, rawData!$E:$E, 0))=$B1444,"NA")</f>
        <v>1</v>
      </c>
      <c r="R1444" t="b">
        <f>IFERROR(INDEX(rawData!$G:$G, MATCH($A1444, rawData!$E:$E, 0))=$C1444,"NA")</f>
        <v>1</v>
      </c>
      <c r="S1444" t="b">
        <f>IFERROR(INDEX(rawData!$H:$H, MATCH($A1444, rawData!$E:$E, 0))=$D1444,"NA")</f>
        <v>1</v>
      </c>
      <c r="T1444" t="b">
        <f>IFERROR(INDEX(rawData!$I:$I, MATCH($A1444, rawData!$E:$E, 0))=$E1444,"NA")</f>
        <v>1</v>
      </c>
      <c r="U1444" t="b">
        <f>IFERROR(VALUE(INDEX(rawData!$AI:$AI, MATCH($A1444, rawData!$E:$E, 0)))=VALUE($I1444),"NA")</f>
        <v>1</v>
      </c>
      <c r="V1444" t="b">
        <f>IFERROR(VALUE(INDEX(rawData!$AJ:$AJ, MATCH($A1444, rawData!$E:$E, 0)))=VALUE($J1444),"NA")</f>
        <v>1</v>
      </c>
      <c r="W1444" t="b">
        <f>IFERROR(VALUE(INDEX(rawData!$AK:$AK, MATCH($A1444, rawData!$E:$E, 0)))=VALUE($K1444),"NA")</f>
        <v>1</v>
      </c>
      <c r="X1444" t="b">
        <f>IF(COUNTIF(O1444:W1444,FALSE)&gt;0,FALSE,TRUE)</f>
        <v>1</v>
      </c>
      <c r="Y1444">
        <v>1439</v>
      </c>
    </row>
    <row r="1445" spans="1:25">
      <c r="A1445" t="s">
        <v>1471</v>
      </c>
      <c r="B1445" t="s">
        <v>26</v>
      </c>
      <c r="C1445">
        <v>1</v>
      </c>
      <c r="D1445" t="s">
        <v>26</v>
      </c>
      <c r="E1445">
        <v>1</v>
      </c>
      <c r="F1445">
        <v>81.400000000000006</v>
      </c>
      <c r="G1445">
        <v>165</v>
      </c>
      <c r="H1445">
        <v>289</v>
      </c>
      <c r="I1445">
        <v>0</v>
      </c>
      <c r="J1445">
        <v>1</v>
      </c>
      <c r="K1445">
        <v>0</v>
      </c>
      <c r="L1445" t="str">
        <f>IF( (COUNTIF(B1445:E1445,"1")+COUNTIF(B1445:E1445,1))=0,
    "unknown",
    MID(
        IF(OR(B1445="1",B1445=1)," + fossorial","") &amp;
        IF(OR(C1445="1",C1445=1)," + terrestrial","") &amp;
        IF(OR(D1445="1",D1445=1)," + aquatic","") &amp;
        IF(OR(E1445="1",E1445=1)," + arboreal",""),
    4, 999)
)</f>
        <v>terrestrial + arboreal</v>
      </c>
      <c r="M1445" t="str">
        <f>IF(
   AND( (COUNTIF(I1445:K1445,"1")+COUNTIF(I1445:K1445,1))=0,
        (COUNTIF(I1445:K1445,"0")+COUNTIF(I1445:K1445,0))=0 ),
   "unknown",
   IF(
     (COUNTIF(I1445:K1445,"1")+COUNTIF(I1445:K1445,1))&gt;0,
     MID(
        IF(OR(I1445=1,I1445="1")," + direct","") &amp;
        IF(OR(J1445=1,J1445="1")," + larval","") &amp;
        IF(OR(K1445=1,K1445="1")," + viviparous",""),
     4,999),
     IF( (COUNTIF(I1445:K1445,"0")+COUNTIF(I1445:K1445,0))=3,
         "none",
         "unknown")
   )
)</f>
        <v>larval</v>
      </c>
      <c r="N1445" t="b">
        <f>IFERROR(VALUE(INDEX(rawData!$Z:$Z, MATCH($A1445, rawData!$E:$E, 0)))=VALUE($F1445),"NA")</f>
        <v>1</v>
      </c>
      <c r="O1445" t="b">
        <f>IFERROR(VALUE(INDEX(rawData!$AD:$AD, MATCH($A1445, rawData!$E:$E, 0)))=VALUE($G1445),"NA")</f>
        <v>1</v>
      </c>
      <c r="P1445" t="b">
        <f>IFERROR(VALUE(INDEX(rawData!$AE:$AE, MATCH($A1445, rawData!$E:$E, 0)))=VALUE($H1445),"NA")</f>
        <v>1</v>
      </c>
      <c r="Q1445" t="b">
        <f>IFERROR(INDEX(rawData!$F:$F, MATCH($A1445, rawData!$E:$E, 0))=$B1445,"NA")</f>
        <v>1</v>
      </c>
      <c r="R1445" t="b">
        <f>IFERROR(INDEX(rawData!$G:$G, MATCH($A1445, rawData!$E:$E, 0))=$C1445,"NA")</f>
        <v>1</v>
      </c>
      <c r="S1445" t="b">
        <f>IFERROR(INDEX(rawData!$H:$H, MATCH($A1445, rawData!$E:$E, 0))=$D1445,"NA")</f>
        <v>1</v>
      </c>
      <c r="T1445" t="b">
        <f>IFERROR(INDEX(rawData!$I:$I, MATCH($A1445, rawData!$E:$E, 0))=$E1445,"NA")</f>
        <v>1</v>
      </c>
      <c r="U1445" t="b">
        <f>IFERROR(VALUE(INDEX(rawData!$AI:$AI, MATCH($A1445, rawData!$E:$E, 0)))=VALUE($I1445),"NA")</f>
        <v>1</v>
      </c>
      <c r="V1445" t="b">
        <f>IFERROR(VALUE(INDEX(rawData!$AJ:$AJ, MATCH($A1445, rawData!$E:$E, 0)))=VALUE($J1445),"NA")</f>
        <v>1</v>
      </c>
      <c r="W1445" t="b">
        <f>IFERROR(VALUE(INDEX(rawData!$AK:$AK, MATCH($A1445, rawData!$E:$E, 0)))=VALUE($K1445),"NA")</f>
        <v>1</v>
      </c>
      <c r="X1445" t="b">
        <f>IF(COUNTIF(O1445:W1445,FALSE)&gt;0,FALSE,TRUE)</f>
        <v>1</v>
      </c>
      <c r="Y1445">
        <v>1440</v>
      </c>
    </row>
    <row r="1446" spans="1:25">
      <c r="A1446" t="s">
        <v>1472</v>
      </c>
      <c r="B1446" t="s">
        <v>26</v>
      </c>
      <c r="C1446">
        <v>1</v>
      </c>
      <c r="D1446" t="s">
        <v>26</v>
      </c>
      <c r="E1446" t="s">
        <v>26</v>
      </c>
      <c r="F1446">
        <v>19</v>
      </c>
      <c r="G1446">
        <v>11</v>
      </c>
      <c r="H1446">
        <v>11</v>
      </c>
      <c r="I1446">
        <v>0</v>
      </c>
      <c r="J1446">
        <v>1</v>
      </c>
      <c r="K1446">
        <v>0</v>
      </c>
      <c r="L1446" t="str">
        <f>IF( (COUNTIF(B1446:E1446,"1")+COUNTIF(B1446:E1446,1))=0,
    "unknown",
    MID(
        IF(OR(B1446="1",B1446=1)," + fossorial","") &amp;
        IF(OR(C1446="1",C1446=1)," + terrestrial","") &amp;
        IF(OR(D1446="1",D1446=1)," + aquatic","") &amp;
        IF(OR(E1446="1",E1446=1)," + arboreal",""),
    4, 999)
)</f>
        <v>terrestrial</v>
      </c>
      <c r="M1446" t="str">
        <f>IF(
   AND( (COUNTIF(I1446:K1446,"1")+COUNTIF(I1446:K1446,1))=0,
        (COUNTIF(I1446:K1446,"0")+COUNTIF(I1446:K1446,0))=0 ),
   "unknown",
   IF(
     (COUNTIF(I1446:K1446,"1")+COUNTIF(I1446:K1446,1))&gt;0,
     MID(
        IF(OR(I1446=1,I1446="1")," + direct","") &amp;
        IF(OR(J1446=1,J1446="1")," + larval","") &amp;
        IF(OR(K1446=1,K1446="1")," + viviparous",""),
     4,999),
     IF( (COUNTIF(I1446:K1446,"0")+COUNTIF(I1446:K1446,0))=3,
         "none",
         "unknown")
   )
)</f>
        <v>larval</v>
      </c>
      <c r="N1446" t="b">
        <f>IFERROR(VALUE(INDEX(rawData!$Z:$Z, MATCH($A1446, rawData!$E:$E, 0)))=VALUE($F1446),"NA")</f>
        <v>1</v>
      </c>
      <c r="O1446" t="b">
        <f>IFERROR(VALUE(INDEX(rawData!$AD:$AD, MATCH($A1446, rawData!$E:$E, 0)))=VALUE($G1446),"NA")</f>
        <v>1</v>
      </c>
      <c r="P1446" t="b">
        <f>IFERROR(VALUE(INDEX(rawData!$AE:$AE, MATCH($A1446, rawData!$E:$E, 0)))=VALUE($H1446),"NA")</f>
        <v>1</v>
      </c>
      <c r="Q1446" t="b">
        <f>IFERROR(INDEX(rawData!$F:$F, MATCH($A1446, rawData!$E:$E, 0))=$B1446,"NA")</f>
        <v>1</v>
      </c>
      <c r="R1446" t="b">
        <f>IFERROR(INDEX(rawData!$G:$G, MATCH($A1446, rawData!$E:$E, 0))=$C1446,"NA")</f>
        <v>1</v>
      </c>
      <c r="S1446" t="b">
        <f>IFERROR(INDEX(rawData!$H:$H, MATCH($A1446, rawData!$E:$E, 0))=$D1446,"NA")</f>
        <v>1</v>
      </c>
      <c r="T1446" t="b">
        <f>IFERROR(INDEX(rawData!$I:$I, MATCH($A1446, rawData!$E:$E, 0))=$E1446,"NA")</f>
        <v>1</v>
      </c>
      <c r="U1446" t="b">
        <f>IFERROR(VALUE(INDEX(rawData!$AI:$AI, MATCH($A1446, rawData!$E:$E, 0)))=VALUE($I1446),"NA")</f>
        <v>1</v>
      </c>
      <c r="V1446" t="b">
        <f>IFERROR(VALUE(INDEX(rawData!$AJ:$AJ, MATCH($A1446, rawData!$E:$E, 0)))=VALUE($J1446),"NA")</f>
        <v>1</v>
      </c>
      <c r="W1446" t="b">
        <f>IFERROR(VALUE(INDEX(rawData!$AK:$AK, MATCH($A1446, rawData!$E:$E, 0)))=VALUE($K1446),"NA")</f>
        <v>1</v>
      </c>
      <c r="X1446" t="b">
        <f>IF(COUNTIF(O1446:W1446,FALSE)&gt;0,FALSE,TRUE)</f>
        <v>1</v>
      </c>
      <c r="Y1446">
        <v>1442</v>
      </c>
    </row>
    <row r="1447" spans="1:25">
      <c r="A1447" t="s">
        <v>1473</v>
      </c>
      <c r="B1447" t="s">
        <v>26</v>
      </c>
      <c r="C1447">
        <v>1</v>
      </c>
      <c r="D1447">
        <v>1</v>
      </c>
      <c r="E1447" t="s">
        <v>26</v>
      </c>
      <c r="F1447">
        <v>100</v>
      </c>
      <c r="G1447">
        <v>250</v>
      </c>
      <c r="H1447">
        <v>250</v>
      </c>
      <c r="I1447">
        <v>0</v>
      </c>
      <c r="J1447">
        <v>1</v>
      </c>
      <c r="K1447">
        <v>0</v>
      </c>
      <c r="L1447" t="str">
        <f>IF( (COUNTIF(B1447:E1447,"1")+COUNTIF(B1447:E1447,1))=0,
    "unknown",
    MID(
        IF(OR(B1447="1",B1447=1)," + fossorial","") &amp;
        IF(OR(C1447="1",C1447=1)," + terrestrial","") &amp;
        IF(OR(D1447="1",D1447=1)," + aquatic","") &amp;
        IF(OR(E1447="1",E1447=1)," + arboreal",""),
    4, 999)
)</f>
        <v>terrestrial + aquatic</v>
      </c>
      <c r="M1447" t="str">
        <f>IF(
   AND( (COUNTIF(I1447:K1447,"1")+COUNTIF(I1447:K1447,1))=0,
        (COUNTIF(I1447:K1447,"0")+COUNTIF(I1447:K1447,0))=0 ),
   "unknown",
   IF(
     (COUNTIF(I1447:K1447,"1")+COUNTIF(I1447:K1447,1))&gt;0,
     MID(
        IF(OR(I1447=1,I1447="1")," + direct","") &amp;
        IF(OR(J1447=1,J1447="1")," + larval","") &amp;
        IF(OR(K1447=1,K1447="1")," + viviparous",""),
     4,999),
     IF( (COUNTIF(I1447:K1447,"0")+COUNTIF(I1447:K1447,0))=3,
         "none",
         "unknown")
   )
)</f>
        <v>larval</v>
      </c>
      <c r="N1447" t="b">
        <f>IFERROR(VALUE(INDEX(rawData!$Z:$Z, MATCH($A1447, rawData!$E:$E, 0)))=VALUE($F1447),"NA")</f>
        <v>1</v>
      </c>
      <c r="O1447" t="b">
        <f>IFERROR(VALUE(INDEX(rawData!$AD:$AD, MATCH($A1447, rawData!$E:$E, 0)))=VALUE($G1447),"NA")</f>
        <v>1</v>
      </c>
      <c r="P1447" t="b">
        <f>IFERROR(VALUE(INDEX(rawData!$AE:$AE, MATCH($A1447, rawData!$E:$E, 0)))=VALUE($H1447),"NA")</f>
        <v>1</v>
      </c>
      <c r="Q1447" t="b">
        <f>IFERROR(INDEX(rawData!$F:$F, MATCH($A1447, rawData!$E:$E, 0))=$B1447,"NA")</f>
        <v>1</v>
      </c>
      <c r="R1447" t="b">
        <f>IFERROR(INDEX(rawData!$G:$G, MATCH($A1447, rawData!$E:$E, 0))=$C1447,"NA")</f>
        <v>1</v>
      </c>
      <c r="S1447" t="b">
        <f>IFERROR(INDEX(rawData!$H:$H, MATCH($A1447, rawData!$E:$E, 0))=$D1447,"NA")</f>
        <v>1</v>
      </c>
      <c r="T1447" t="b">
        <f>IFERROR(INDEX(rawData!$I:$I, MATCH($A1447, rawData!$E:$E, 0))=$E1447,"NA")</f>
        <v>1</v>
      </c>
      <c r="U1447" t="b">
        <f>IFERROR(VALUE(INDEX(rawData!$AI:$AI, MATCH($A1447, rawData!$E:$E, 0)))=VALUE($I1447),"NA")</f>
        <v>1</v>
      </c>
      <c r="V1447" t="b">
        <f>IFERROR(VALUE(INDEX(rawData!$AJ:$AJ, MATCH($A1447, rawData!$E:$E, 0)))=VALUE($J1447),"NA")</f>
        <v>1</v>
      </c>
      <c r="W1447" t="b">
        <f>IFERROR(VALUE(INDEX(rawData!$AK:$AK, MATCH($A1447, rawData!$E:$E, 0)))=VALUE($K1447),"NA")</f>
        <v>1</v>
      </c>
      <c r="X1447" t="b">
        <f>IF(COUNTIF(O1447:W1447,FALSE)&gt;0,FALSE,TRUE)</f>
        <v>1</v>
      </c>
      <c r="Y1447">
        <v>1443</v>
      </c>
    </row>
    <row r="1448" spans="1:25">
      <c r="A1448" t="s">
        <v>1474</v>
      </c>
      <c r="B1448">
        <v>1</v>
      </c>
      <c r="C1448">
        <v>1</v>
      </c>
      <c r="D1448">
        <v>1</v>
      </c>
      <c r="E1448" t="s">
        <v>26</v>
      </c>
      <c r="F1448">
        <v>400</v>
      </c>
      <c r="G1448">
        <v>3</v>
      </c>
      <c r="H1448">
        <v>4</v>
      </c>
      <c r="I1448">
        <v>0</v>
      </c>
      <c r="J1448">
        <v>0</v>
      </c>
      <c r="K1448">
        <v>1</v>
      </c>
      <c r="L1448" t="str">
        <f>IF( (COUNTIF(B1448:E1448,"1")+COUNTIF(B1448:E1448,1))=0,
    "unknown",
    MID(
        IF(OR(B1448="1",B1448=1)," + fossorial","") &amp;
        IF(OR(C1448="1",C1448=1)," + terrestrial","") &amp;
        IF(OR(D1448="1",D1448=1)," + aquatic","") &amp;
        IF(OR(E1448="1",E1448=1)," + arboreal",""),
    4, 999)
)</f>
        <v>fossorial + terrestrial + aquatic</v>
      </c>
      <c r="M1448" t="str">
        <f>IF(
   AND( (COUNTIF(I1448:K1448,"1")+COUNTIF(I1448:K1448,1))=0,
        (COUNTIF(I1448:K1448,"0")+COUNTIF(I1448:K1448,0))=0 ),
   "unknown",
   IF(
     (COUNTIF(I1448:K1448,"1")+COUNTIF(I1448:K1448,1))&gt;0,
     MID(
        IF(OR(I1448=1,I1448="1")," + direct","") &amp;
        IF(OR(J1448=1,J1448="1")," + larval","") &amp;
        IF(OR(K1448=1,K1448="1")," + viviparous",""),
     4,999),
     IF( (COUNTIF(I1448:K1448,"0")+COUNTIF(I1448:K1448,0))=3,
         "none",
         "unknown")
   )
)</f>
        <v>viviparous</v>
      </c>
      <c r="N1448" t="b">
        <f>IFERROR(VALUE(INDEX(rawData!$Z:$Z, MATCH($A1448, rawData!$E:$E, 0)))=VALUE($F1448),"NA")</f>
        <v>1</v>
      </c>
      <c r="O1448" t="b">
        <f>IFERROR(VALUE(INDEX(rawData!$AD:$AD, MATCH($A1448, rawData!$E:$E, 0)))=VALUE($G1448),"NA")</f>
        <v>1</v>
      </c>
      <c r="P1448" t="b">
        <f>IFERROR(VALUE(INDEX(rawData!$AE:$AE, MATCH($A1448, rawData!$E:$E, 0)))=VALUE($H1448),"NA")</f>
        <v>1</v>
      </c>
      <c r="Q1448" t="b">
        <f>IFERROR(INDEX(rawData!$F:$F, MATCH($A1448, rawData!$E:$E, 0))=$B1448,"NA")</f>
        <v>1</v>
      </c>
      <c r="R1448" t="b">
        <f>IFERROR(INDEX(rawData!$G:$G, MATCH($A1448, rawData!$E:$E, 0))=$C1448,"NA")</f>
        <v>1</v>
      </c>
      <c r="S1448" t="b">
        <f>IFERROR(INDEX(rawData!$H:$H, MATCH($A1448, rawData!$E:$E, 0))=$D1448,"NA")</f>
        <v>1</v>
      </c>
      <c r="T1448" t="b">
        <f>IFERROR(INDEX(rawData!$I:$I, MATCH($A1448, rawData!$E:$E, 0))=$E1448,"NA")</f>
        <v>1</v>
      </c>
      <c r="U1448" t="b">
        <f>IFERROR(VALUE(INDEX(rawData!$AI:$AI, MATCH($A1448, rawData!$E:$E, 0)))=VALUE($I1448),"NA")</f>
        <v>1</v>
      </c>
      <c r="V1448" t="b">
        <f>IFERROR(VALUE(INDEX(rawData!$AJ:$AJ, MATCH($A1448, rawData!$E:$E, 0)))=VALUE($J1448),"NA")</f>
        <v>1</v>
      </c>
      <c r="W1448" t="b">
        <f>IFERROR(VALUE(INDEX(rawData!$AK:$AK, MATCH($A1448, rawData!$E:$E, 0)))=VALUE($K1448),"NA")</f>
        <v>1</v>
      </c>
      <c r="X1448" t="b">
        <f>IF(COUNTIF(O1448:W1448,FALSE)&gt;0,FALSE,TRUE)</f>
        <v>1</v>
      </c>
      <c r="Y1448">
        <v>1444</v>
      </c>
    </row>
    <row r="1449" spans="1:25">
      <c r="A1449" t="s">
        <v>1475</v>
      </c>
      <c r="B1449" t="s">
        <v>26</v>
      </c>
      <c r="C1449">
        <v>1</v>
      </c>
      <c r="D1449">
        <v>1</v>
      </c>
      <c r="E1449">
        <v>1</v>
      </c>
      <c r="F1449">
        <v>62</v>
      </c>
      <c r="G1449">
        <v>878</v>
      </c>
      <c r="H1449">
        <v>1617</v>
      </c>
      <c r="I1449">
        <v>0</v>
      </c>
      <c r="J1449">
        <v>1</v>
      </c>
      <c r="K1449">
        <v>0</v>
      </c>
      <c r="L1449" t="str">
        <f>IF( (COUNTIF(B1449:E1449,"1")+COUNTIF(B1449:E1449,1))=0,
    "unknown",
    MID(
        IF(OR(B1449="1",B1449=1)," + fossorial","") &amp;
        IF(OR(C1449="1",C1449=1)," + terrestrial","") &amp;
        IF(OR(D1449="1",D1449=1)," + aquatic","") &amp;
        IF(OR(E1449="1",E1449=1)," + arboreal",""),
    4, 999)
)</f>
        <v>terrestrial + aquatic + arboreal</v>
      </c>
      <c r="M1449" t="str">
        <f>IF(
   AND( (COUNTIF(I1449:K1449,"1")+COUNTIF(I1449:K1449,1))=0,
        (COUNTIF(I1449:K1449,"0")+COUNTIF(I1449:K1449,0))=0 ),
   "unknown",
   IF(
     (COUNTIF(I1449:K1449,"1")+COUNTIF(I1449:K1449,1))&gt;0,
     MID(
        IF(OR(I1449=1,I1449="1")," + direct","") &amp;
        IF(OR(J1449=1,J1449="1")," + larval","") &amp;
        IF(OR(K1449=1,K1449="1")," + viviparous",""),
     4,999),
     IF( (COUNTIF(I1449:K1449,"0")+COUNTIF(I1449:K1449,0))=3,
         "none",
         "unknown")
   )
)</f>
        <v>larval</v>
      </c>
      <c r="N1449" t="b">
        <f>IFERROR(VALUE(INDEX(rawData!$Z:$Z, MATCH($A1449, rawData!$E:$E, 0)))=VALUE($F1449),"NA")</f>
        <v>1</v>
      </c>
      <c r="O1449" t="b">
        <f>IFERROR(VALUE(INDEX(rawData!$AD:$AD, MATCH($A1449, rawData!$E:$E, 0)))=VALUE($G1449),"NA")</f>
        <v>1</v>
      </c>
      <c r="P1449" t="b">
        <f>IFERROR(VALUE(INDEX(rawData!$AE:$AE, MATCH($A1449, rawData!$E:$E, 0)))=VALUE($H1449),"NA")</f>
        <v>1</v>
      </c>
      <c r="Q1449" t="b">
        <f>IFERROR(INDEX(rawData!$F:$F, MATCH($A1449, rawData!$E:$E, 0))=$B1449,"NA")</f>
        <v>1</v>
      </c>
      <c r="R1449" t="b">
        <f>IFERROR(INDEX(rawData!$G:$G, MATCH($A1449, rawData!$E:$E, 0))=$C1449,"NA")</f>
        <v>1</v>
      </c>
      <c r="S1449" t="b">
        <f>IFERROR(INDEX(rawData!$H:$H, MATCH($A1449, rawData!$E:$E, 0))=$D1449,"NA")</f>
        <v>1</v>
      </c>
      <c r="T1449" t="b">
        <f>IFERROR(INDEX(rawData!$I:$I, MATCH($A1449, rawData!$E:$E, 0))=$E1449,"NA")</f>
        <v>1</v>
      </c>
      <c r="U1449" t="b">
        <f>IFERROR(VALUE(INDEX(rawData!$AI:$AI, MATCH($A1449, rawData!$E:$E, 0)))=VALUE($I1449),"NA")</f>
        <v>1</v>
      </c>
      <c r="V1449" t="b">
        <f>IFERROR(VALUE(INDEX(rawData!$AJ:$AJ, MATCH($A1449, rawData!$E:$E, 0)))=VALUE($J1449),"NA")</f>
        <v>1</v>
      </c>
      <c r="W1449" t="b">
        <f>IFERROR(VALUE(INDEX(rawData!$AK:$AK, MATCH($A1449, rawData!$E:$E, 0)))=VALUE($K1449),"NA")</f>
        <v>1</v>
      </c>
      <c r="X1449" t="b">
        <f>IF(COUNTIF(O1449:W1449,FALSE)&gt;0,FALSE,TRUE)</f>
        <v>1</v>
      </c>
      <c r="Y1449">
        <v>1445</v>
      </c>
    </row>
    <row r="1450" spans="1:25">
      <c r="A1450" t="s">
        <v>1476</v>
      </c>
      <c r="B1450" t="s">
        <v>26</v>
      </c>
      <c r="C1450">
        <v>1</v>
      </c>
      <c r="D1450">
        <v>1</v>
      </c>
      <c r="E1450" t="s">
        <v>26</v>
      </c>
      <c r="F1450">
        <v>200</v>
      </c>
      <c r="G1450">
        <v>61</v>
      </c>
      <c r="H1450">
        <v>106</v>
      </c>
      <c r="I1450">
        <v>0</v>
      </c>
      <c r="J1450">
        <v>1</v>
      </c>
      <c r="K1450">
        <v>0</v>
      </c>
      <c r="L1450" t="str">
        <f>IF( (COUNTIF(B1450:E1450,"1")+COUNTIF(B1450:E1450,1))=0,
    "unknown",
    MID(
        IF(OR(B1450="1",B1450=1)," + fossorial","") &amp;
        IF(OR(C1450="1",C1450=1)," + terrestrial","") &amp;
        IF(OR(D1450="1",D1450=1)," + aquatic","") &amp;
        IF(OR(E1450="1",E1450=1)," + arboreal",""),
    4, 999)
)</f>
        <v>terrestrial + aquatic</v>
      </c>
      <c r="M1450" t="str">
        <f>IF(
   AND( (COUNTIF(I1450:K1450,"1")+COUNTIF(I1450:K1450,1))=0,
        (COUNTIF(I1450:K1450,"0")+COUNTIF(I1450:K1450,0))=0 ),
   "unknown",
   IF(
     (COUNTIF(I1450:K1450,"1")+COUNTIF(I1450:K1450,1))&gt;0,
     MID(
        IF(OR(I1450=1,I1450="1")," + direct","") &amp;
        IF(OR(J1450=1,J1450="1")," + larval","") &amp;
        IF(OR(K1450=1,K1450="1")," + viviparous",""),
     4,999),
     IF( (COUNTIF(I1450:K1450,"0")+COUNTIF(I1450:K1450,0))=3,
         "none",
         "unknown")
   )
)</f>
        <v>larval</v>
      </c>
      <c r="N1450" t="b">
        <f>IFERROR(VALUE(INDEX(rawData!$Z:$Z, MATCH($A1450, rawData!$E:$E, 0)))=VALUE($F1450),"NA")</f>
        <v>1</v>
      </c>
      <c r="O1450" t="b">
        <f>IFERROR(VALUE(INDEX(rawData!$AD:$AD, MATCH($A1450, rawData!$E:$E, 0)))=VALUE($G1450),"NA")</f>
        <v>1</v>
      </c>
      <c r="P1450" t="b">
        <f>IFERROR(VALUE(INDEX(rawData!$AE:$AE, MATCH($A1450, rawData!$E:$E, 0)))=VALUE($H1450),"NA")</f>
        <v>1</v>
      </c>
      <c r="Q1450" t="b">
        <f>IFERROR(INDEX(rawData!$F:$F, MATCH($A1450, rawData!$E:$E, 0))=$B1450,"NA")</f>
        <v>1</v>
      </c>
      <c r="R1450" t="b">
        <f>IFERROR(INDEX(rawData!$G:$G, MATCH($A1450, rawData!$E:$E, 0))=$C1450,"NA")</f>
        <v>1</v>
      </c>
      <c r="S1450" t="b">
        <f>IFERROR(INDEX(rawData!$H:$H, MATCH($A1450, rawData!$E:$E, 0))=$D1450,"NA")</f>
        <v>1</v>
      </c>
      <c r="T1450" t="b">
        <f>IFERROR(INDEX(rawData!$I:$I, MATCH($A1450, rawData!$E:$E, 0))=$E1450,"NA")</f>
        <v>1</v>
      </c>
      <c r="U1450" t="b">
        <f>IFERROR(VALUE(INDEX(rawData!$AI:$AI, MATCH($A1450, rawData!$E:$E, 0)))=VALUE($I1450),"NA")</f>
        <v>1</v>
      </c>
      <c r="V1450" t="b">
        <f>IFERROR(VALUE(INDEX(rawData!$AJ:$AJ, MATCH($A1450, rawData!$E:$E, 0)))=VALUE($J1450),"NA")</f>
        <v>1</v>
      </c>
      <c r="W1450" t="b">
        <f>IFERROR(VALUE(INDEX(rawData!$AK:$AK, MATCH($A1450, rawData!$E:$E, 0)))=VALUE($K1450),"NA")</f>
        <v>1</v>
      </c>
      <c r="X1450" t="b">
        <f>IF(COUNTIF(O1450:W1450,FALSE)&gt;0,FALSE,TRUE)</f>
        <v>1</v>
      </c>
      <c r="Y1450">
        <v>1445</v>
      </c>
    </row>
    <row r="1451" spans="1:25">
      <c r="A1451" t="s">
        <v>1477</v>
      </c>
      <c r="B1451" t="s">
        <v>26</v>
      </c>
      <c r="C1451">
        <v>1</v>
      </c>
      <c r="D1451" t="s">
        <v>26</v>
      </c>
      <c r="E1451">
        <v>1</v>
      </c>
      <c r="F1451">
        <v>40</v>
      </c>
      <c r="G1451">
        <v>7</v>
      </c>
      <c r="H1451">
        <v>20</v>
      </c>
      <c r="I1451">
        <v>0</v>
      </c>
      <c r="J1451">
        <v>1</v>
      </c>
      <c r="K1451">
        <v>0</v>
      </c>
      <c r="L1451" t="str">
        <f>IF( (COUNTIF(B1451:E1451,"1")+COUNTIF(B1451:E1451,1))=0,
    "unknown",
    MID(
        IF(OR(B1451="1",B1451=1)," + fossorial","") &amp;
        IF(OR(C1451="1",C1451=1)," + terrestrial","") &amp;
        IF(OR(D1451="1",D1451=1)," + aquatic","") &amp;
        IF(OR(E1451="1",E1451=1)," + arboreal",""),
    4, 999)
)</f>
        <v>terrestrial + arboreal</v>
      </c>
      <c r="M1451" t="str">
        <f>IF(
   AND( (COUNTIF(I1451:K1451,"1")+COUNTIF(I1451:K1451,1))=0,
        (COUNTIF(I1451:K1451,"0")+COUNTIF(I1451:K1451,0))=0 ),
   "unknown",
   IF(
     (COUNTIF(I1451:K1451,"1")+COUNTIF(I1451:K1451,1))&gt;0,
     MID(
        IF(OR(I1451=1,I1451="1")," + direct","") &amp;
        IF(OR(J1451=1,J1451="1")," + larval","") &amp;
        IF(OR(K1451=1,K1451="1")," + viviparous",""),
     4,999),
     IF( (COUNTIF(I1451:K1451,"0")+COUNTIF(I1451:K1451,0))=3,
         "none",
         "unknown")
   )
)</f>
        <v>larval</v>
      </c>
      <c r="N1451" t="b">
        <f>IFERROR(VALUE(INDEX(rawData!$Z:$Z, MATCH($A1451, rawData!$E:$E, 0)))=VALUE($F1451),"NA")</f>
        <v>1</v>
      </c>
      <c r="O1451" t="b">
        <f>IFERROR(VALUE(INDEX(rawData!$AD:$AD, MATCH($A1451, rawData!$E:$E, 0)))=VALUE($G1451),"NA")</f>
        <v>1</v>
      </c>
      <c r="P1451" t="b">
        <f>IFERROR(VALUE(INDEX(rawData!$AE:$AE, MATCH($A1451, rawData!$E:$E, 0)))=VALUE($H1451),"NA")</f>
        <v>1</v>
      </c>
      <c r="Q1451" t="b">
        <f>IFERROR(INDEX(rawData!$F:$F, MATCH($A1451, rawData!$E:$E, 0))=$B1451,"NA")</f>
        <v>1</v>
      </c>
      <c r="R1451" t="b">
        <f>IFERROR(INDEX(rawData!$G:$G, MATCH($A1451, rawData!$E:$E, 0))=$C1451,"NA")</f>
        <v>1</v>
      </c>
      <c r="S1451" t="b">
        <f>IFERROR(INDEX(rawData!$H:$H, MATCH($A1451, rawData!$E:$E, 0))=$D1451,"NA")</f>
        <v>1</v>
      </c>
      <c r="T1451" t="b">
        <f>IFERROR(INDEX(rawData!$I:$I, MATCH($A1451, rawData!$E:$E, 0))=$E1451,"NA")</f>
        <v>1</v>
      </c>
      <c r="U1451" t="b">
        <f>IFERROR(VALUE(INDEX(rawData!$AI:$AI, MATCH($A1451, rawData!$E:$E, 0)))=VALUE($I1451),"NA")</f>
        <v>1</v>
      </c>
      <c r="V1451" t="b">
        <f>IFERROR(VALUE(INDEX(rawData!$AJ:$AJ, MATCH($A1451, rawData!$E:$E, 0)))=VALUE($J1451),"NA")</f>
        <v>1</v>
      </c>
      <c r="W1451" t="b">
        <f>IFERROR(VALUE(INDEX(rawData!$AK:$AK, MATCH($A1451, rawData!$E:$E, 0)))=VALUE($K1451),"NA")</f>
        <v>1</v>
      </c>
      <c r="X1451" t="b">
        <f>IF(COUNTIF(O1451:W1451,FALSE)&gt;0,FALSE,TRUE)</f>
        <v>1</v>
      </c>
      <c r="Y1451">
        <v>1447</v>
      </c>
    </row>
    <row r="1452" spans="1:25">
      <c r="A1452" t="s">
        <v>1478</v>
      </c>
      <c r="B1452" t="s">
        <v>26</v>
      </c>
      <c r="C1452">
        <v>1</v>
      </c>
      <c r="D1452" t="s">
        <v>26</v>
      </c>
      <c r="E1452" t="s">
        <v>26</v>
      </c>
      <c r="F1452">
        <v>81</v>
      </c>
      <c r="G1452">
        <v>2013</v>
      </c>
      <c r="H1452">
        <v>10368</v>
      </c>
      <c r="I1452">
        <v>0</v>
      </c>
      <c r="J1452">
        <v>1</v>
      </c>
      <c r="K1452">
        <v>0</v>
      </c>
      <c r="L1452" t="str">
        <f>IF( (COUNTIF(B1452:E1452,"1")+COUNTIF(B1452:E1452,1))=0,
    "unknown",
    MID(
        IF(OR(B1452="1",B1452=1)," + fossorial","") &amp;
        IF(OR(C1452="1",C1452=1)," + terrestrial","") &amp;
        IF(OR(D1452="1",D1452=1)," + aquatic","") &amp;
        IF(OR(E1452="1",E1452=1)," + arboreal",""),
    4, 999)
)</f>
        <v>terrestrial</v>
      </c>
      <c r="M1452" t="str">
        <f>IF(
   AND( (COUNTIF(I1452:K1452,"1")+COUNTIF(I1452:K1452,1))=0,
        (COUNTIF(I1452:K1452,"0")+COUNTIF(I1452:K1452,0))=0 ),
   "unknown",
   IF(
     (COUNTIF(I1452:K1452,"1")+COUNTIF(I1452:K1452,1))&gt;0,
     MID(
        IF(OR(I1452=1,I1452="1")," + direct","") &amp;
        IF(OR(J1452=1,J1452="1")," + larval","") &amp;
        IF(OR(K1452=1,K1452="1")," + viviparous",""),
     4,999),
     IF( (COUNTIF(I1452:K1452,"0")+COUNTIF(I1452:K1452,0))=3,
         "none",
         "unknown")
   )
)</f>
        <v>larval</v>
      </c>
      <c r="N1452" t="b">
        <f>IFERROR(VALUE(INDEX(rawData!$Z:$Z, MATCH($A1452, rawData!$E:$E, 0)))=VALUE($F1452),"NA")</f>
        <v>1</v>
      </c>
      <c r="O1452" t="b">
        <f>IFERROR(VALUE(INDEX(rawData!$AD:$AD, MATCH($A1452, rawData!$E:$E, 0)))=VALUE($G1452),"NA")</f>
        <v>1</v>
      </c>
      <c r="P1452" t="b">
        <f>IFERROR(VALUE(INDEX(rawData!$AE:$AE, MATCH($A1452, rawData!$E:$E, 0)))=VALUE($H1452),"NA")</f>
        <v>1</v>
      </c>
      <c r="Q1452" t="b">
        <f>IFERROR(INDEX(rawData!$F:$F, MATCH($A1452, rawData!$E:$E, 0))=$B1452,"NA")</f>
        <v>1</v>
      </c>
      <c r="R1452" t="b">
        <f>IFERROR(INDEX(rawData!$G:$G, MATCH($A1452, rawData!$E:$E, 0))=$C1452,"NA")</f>
        <v>1</v>
      </c>
      <c r="S1452" t="b">
        <f>IFERROR(INDEX(rawData!$H:$H, MATCH($A1452, rawData!$E:$E, 0))=$D1452,"NA")</f>
        <v>1</v>
      </c>
      <c r="T1452" t="b">
        <f>IFERROR(INDEX(rawData!$I:$I, MATCH($A1452, rawData!$E:$E, 0))=$E1452,"NA")</f>
        <v>1</v>
      </c>
      <c r="U1452" t="b">
        <f>IFERROR(VALUE(INDEX(rawData!$AI:$AI, MATCH($A1452, rawData!$E:$E, 0)))=VALUE($I1452),"NA")</f>
        <v>1</v>
      </c>
      <c r="V1452" t="b">
        <f>IFERROR(VALUE(INDEX(rawData!$AJ:$AJ, MATCH($A1452, rawData!$E:$E, 0)))=VALUE($J1452),"NA")</f>
        <v>1</v>
      </c>
      <c r="W1452" t="b">
        <f>IFERROR(VALUE(INDEX(rawData!$AK:$AK, MATCH($A1452, rawData!$E:$E, 0)))=VALUE($K1452),"NA")</f>
        <v>1</v>
      </c>
      <c r="X1452" t="b">
        <f>IF(COUNTIF(O1452:W1452,FALSE)&gt;0,FALSE,TRUE)</f>
        <v>1</v>
      </c>
      <c r="Y1452">
        <v>1447</v>
      </c>
    </row>
    <row r="1453" spans="1:25">
      <c r="A1453" t="s">
        <v>1479</v>
      </c>
      <c r="B1453" t="s">
        <v>26</v>
      </c>
      <c r="C1453">
        <v>1</v>
      </c>
      <c r="D1453" t="s">
        <v>26</v>
      </c>
      <c r="E1453" t="s">
        <v>26</v>
      </c>
      <c r="F1453">
        <v>36</v>
      </c>
      <c r="G1453">
        <v>14</v>
      </c>
      <c r="H1453">
        <v>40</v>
      </c>
      <c r="I1453">
        <v>1</v>
      </c>
      <c r="J1453">
        <v>0</v>
      </c>
      <c r="K1453">
        <v>0</v>
      </c>
      <c r="L1453" t="str">
        <f>IF( (COUNTIF(B1453:E1453,"1")+COUNTIF(B1453:E1453,1))=0,
    "unknown",
    MID(
        IF(OR(B1453="1",B1453=1)," + fossorial","") &amp;
        IF(OR(C1453="1",C1453=1)," + terrestrial","") &amp;
        IF(OR(D1453="1",D1453=1)," + aquatic","") &amp;
        IF(OR(E1453="1",E1453=1)," + arboreal",""),
    4, 999)
)</f>
        <v>terrestrial</v>
      </c>
      <c r="M1453" t="str">
        <f>IF(
   AND( (COUNTIF(I1453:K1453,"1")+COUNTIF(I1453:K1453,1))=0,
        (COUNTIF(I1453:K1453,"0")+COUNTIF(I1453:K1453,0))=0 ),
   "unknown",
   IF(
     (COUNTIF(I1453:K1453,"1")+COUNTIF(I1453:K1453,1))&gt;0,
     MID(
        IF(OR(I1453=1,I1453="1")," + direct","") &amp;
        IF(OR(J1453=1,J1453="1")," + larval","") &amp;
        IF(OR(K1453=1,K1453="1")," + viviparous",""),
     4,999),
     IF( (COUNTIF(I1453:K1453,"0")+COUNTIF(I1453:K1453,0))=3,
         "none",
         "unknown")
   )
)</f>
        <v>direct</v>
      </c>
      <c r="N1453" t="b">
        <f>IFERROR(VALUE(INDEX(rawData!$Z:$Z, MATCH($A1453, rawData!$E:$E, 0)))=VALUE($F1453),"NA")</f>
        <v>1</v>
      </c>
      <c r="O1453" t="b">
        <f>IFERROR(VALUE(INDEX(rawData!$AD:$AD, MATCH($A1453, rawData!$E:$E, 0)))=VALUE($G1453),"NA")</f>
        <v>1</v>
      </c>
      <c r="P1453" t="b">
        <f>IFERROR(VALUE(INDEX(rawData!$AE:$AE, MATCH($A1453, rawData!$E:$E, 0)))=VALUE($H1453),"NA")</f>
        <v>1</v>
      </c>
      <c r="Q1453" t="b">
        <f>IFERROR(INDEX(rawData!$F:$F, MATCH($A1453, rawData!$E:$E, 0))=$B1453,"NA")</f>
        <v>1</v>
      </c>
      <c r="R1453" t="b">
        <f>IFERROR(INDEX(rawData!$G:$G, MATCH($A1453, rawData!$E:$E, 0))=$C1453,"NA")</f>
        <v>1</v>
      </c>
      <c r="S1453" t="b">
        <f>IFERROR(INDEX(rawData!$H:$H, MATCH($A1453, rawData!$E:$E, 0))=$D1453,"NA")</f>
        <v>1</v>
      </c>
      <c r="T1453" t="b">
        <f>IFERROR(INDEX(rawData!$I:$I, MATCH($A1453, rawData!$E:$E, 0))=$E1453,"NA")</f>
        <v>1</v>
      </c>
      <c r="U1453" t="b">
        <f>IFERROR(VALUE(INDEX(rawData!$AI:$AI, MATCH($A1453, rawData!$E:$E, 0)))=VALUE($I1453),"NA")</f>
        <v>1</v>
      </c>
      <c r="V1453" t="b">
        <f>IFERROR(VALUE(INDEX(rawData!$AJ:$AJ, MATCH($A1453, rawData!$E:$E, 0)))=VALUE($J1453),"NA")</f>
        <v>1</v>
      </c>
      <c r="W1453" t="b">
        <f>IFERROR(VALUE(INDEX(rawData!$AK:$AK, MATCH($A1453, rawData!$E:$E, 0)))=VALUE($K1453),"NA")</f>
        <v>1</v>
      </c>
      <c r="X1453" t="b">
        <f>IF(COUNTIF(O1453:W1453,FALSE)&gt;0,FALSE,TRUE)</f>
        <v>1</v>
      </c>
      <c r="Y1453">
        <v>1448</v>
      </c>
    </row>
    <row r="1454" spans="1:25">
      <c r="A1454" t="s">
        <v>1480</v>
      </c>
      <c r="B1454" t="s">
        <v>26</v>
      </c>
      <c r="C1454">
        <v>1</v>
      </c>
      <c r="D1454">
        <v>1</v>
      </c>
      <c r="E1454" t="s">
        <v>26</v>
      </c>
      <c r="F1454">
        <v>65.400000000000006</v>
      </c>
      <c r="G1454">
        <v>1011</v>
      </c>
      <c r="H1454">
        <v>1011</v>
      </c>
      <c r="I1454">
        <v>0</v>
      </c>
      <c r="J1454">
        <v>1</v>
      </c>
      <c r="K1454">
        <v>0</v>
      </c>
      <c r="L1454" t="str">
        <f>IF( (COUNTIF(B1454:E1454,"1")+COUNTIF(B1454:E1454,1))=0,
    "unknown",
    MID(
        IF(OR(B1454="1",B1454=1)," + fossorial","") &amp;
        IF(OR(C1454="1",C1454=1)," + terrestrial","") &amp;
        IF(OR(D1454="1",D1454=1)," + aquatic","") &amp;
        IF(OR(E1454="1",E1454=1)," + arboreal",""),
    4, 999)
)</f>
        <v>terrestrial + aquatic</v>
      </c>
      <c r="M1454" t="str">
        <f>IF(
   AND( (COUNTIF(I1454:K1454,"1")+COUNTIF(I1454:K1454,1))=0,
        (COUNTIF(I1454:K1454,"0")+COUNTIF(I1454:K1454,0))=0 ),
   "unknown",
   IF(
     (COUNTIF(I1454:K1454,"1")+COUNTIF(I1454:K1454,1))&gt;0,
     MID(
        IF(OR(I1454=1,I1454="1")," + direct","") &amp;
        IF(OR(J1454=1,J1454="1")," + larval","") &amp;
        IF(OR(K1454=1,K1454="1")," + viviparous",""),
     4,999),
     IF( (COUNTIF(I1454:K1454,"0")+COUNTIF(I1454:K1454,0))=3,
         "none",
         "unknown")
   )
)</f>
        <v>larval</v>
      </c>
      <c r="N1454" t="b">
        <f>IFERROR(VALUE(INDEX(rawData!$Z:$Z, MATCH($A1454, rawData!$E:$E, 0)))=VALUE($F1454),"NA")</f>
        <v>1</v>
      </c>
      <c r="O1454" t="b">
        <f>IFERROR(VALUE(INDEX(rawData!$AD:$AD, MATCH($A1454, rawData!$E:$E, 0)))=VALUE($G1454),"NA")</f>
        <v>1</v>
      </c>
      <c r="P1454" t="b">
        <f>IFERROR(VALUE(INDEX(rawData!$AE:$AE, MATCH($A1454, rawData!$E:$E, 0)))=VALUE($H1454),"NA")</f>
        <v>1</v>
      </c>
      <c r="Q1454" t="b">
        <f>IFERROR(INDEX(rawData!$F:$F, MATCH($A1454, rawData!$E:$E, 0))=$B1454,"NA")</f>
        <v>1</v>
      </c>
      <c r="R1454" t="b">
        <f>IFERROR(INDEX(rawData!$G:$G, MATCH($A1454, rawData!$E:$E, 0))=$C1454,"NA")</f>
        <v>1</v>
      </c>
      <c r="S1454" t="b">
        <f>IFERROR(INDEX(rawData!$H:$H, MATCH($A1454, rawData!$E:$E, 0))=$D1454,"NA")</f>
        <v>1</v>
      </c>
      <c r="T1454" t="b">
        <f>IFERROR(INDEX(rawData!$I:$I, MATCH($A1454, rawData!$E:$E, 0))=$E1454,"NA")</f>
        <v>1</v>
      </c>
      <c r="U1454" t="b">
        <f>IFERROR(VALUE(INDEX(rawData!$AI:$AI, MATCH($A1454, rawData!$E:$E, 0)))=VALUE($I1454),"NA")</f>
        <v>1</v>
      </c>
      <c r="V1454" t="b">
        <f>IFERROR(VALUE(INDEX(rawData!$AJ:$AJ, MATCH($A1454, rawData!$E:$E, 0)))=VALUE($J1454),"NA")</f>
        <v>1</v>
      </c>
      <c r="W1454" t="b">
        <f>IFERROR(VALUE(INDEX(rawData!$AK:$AK, MATCH($A1454, rawData!$E:$E, 0)))=VALUE($K1454),"NA")</f>
        <v>1</v>
      </c>
      <c r="X1454" t="b">
        <f>IF(COUNTIF(O1454:W1454,FALSE)&gt;0,FALSE,TRUE)</f>
        <v>1</v>
      </c>
      <c r="Y1454">
        <v>1448</v>
      </c>
    </row>
    <row r="1455" spans="1:25">
      <c r="A1455" t="s">
        <v>1481</v>
      </c>
      <c r="B1455" t="s">
        <v>26</v>
      </c>
      <c r="C1455">
        <v>1</v>
      </c>
      <c r="D1455">
        <v>1</v>
      </c>
      <c r="E1455">
        <v>1</v>
      </c>
      <c r="F1455">
        <v>49.4</v>
      </c>
      <c r="G1455">
        <v>290</v>
      </c>
      <c r="H1455">
        <v>332</v>
      </c>
      <c r="I1455">
        <v>0</v>
      </c>
      <c r="J1455">
        <v>1</v>
      </c>
      <c r="K1455">
        <v>0</v>
      </c>
      <c r="L1455" t="str">
        <f>IF( (COUNTIF(B1455:E1455,"1")+COUNTIF(B1455:E1455,1))=0,
    "unknown",
    MID(
        IF(OR(B1455="1",B1455=1)," + fossorial","") &amp;
        IF(OR(C1455="1",C1455=1)," + terrestrial","") &amp;
        IF(OR(D1455="1",D1455=1)," + aquatic","") &amp;
        IF(OR(E1455="1",E1455=1)," + arboreal",""),
    4, 999)
)</f>
        <v>terrestrial + aquatic + arboreal</v>
      </c>
      <c r="M1455" t="str">
        <f>IF(
   AND( (COUNTIF(I1455:K1455,"1")+COUNTIF(I1455:K1455,1))=0,
        (COUNTIF(I1455:K1455,"0")+COUNTIF(I1455:K1455,0))=0 ),
   "unknown",
   IF(
     (COUNTIF(I1455:K1455,"1")+COUNTIF(I1455:K1455,1))&gt;0,
     MID(
        IF(OR(I1455=1,I1455="1")," + direct","") &amp;
        IF(OR(J1455=1,J1455="1")," + larval","") &amp;
        IF(OR(K1455=1,K1455="1")," + viviparous",""),
     4,999),
     IF( (COUNTIF(I1455:K1455,"0")+COUNTIF(I1455:K1455,0))=3,
         "none",
         "unknown")
   )
)</f>
        <v>larval</v>
      </c>
      <c r="N1455" t="b">
        <f>IFERROR(VALUE(INDEX(rawData!$Z:$Z, MATCH($A1455, rawData!$E:$E, 0)))=VALUE($F1455),"NA")</f>
        <v>1</v>
      </c>
      <c r="O1455" t="b">
        <f>IFERROR(VALUE(INDEX(rawData!$AD:$AD, MATCH($A1455, rawData!$E:$E, 0)))=VALUE($G1455),"NA")</f>
        <v>1</v>
      </c>
      <c r="P1455" t="b">
        <f>IFERROR(VALUE(INDEX(rawData!$AE:$AE, MATCH($A1455, rawData!$E:$E, 0)))=VALUE($H1455),"NA")</f>
        <v>1</v>
      </c>
      <c r="Q1455" t="b">
        <f>IFERROR(INDEX(rawData!$F:$F, MATCH($A1455, rawData!$E:$E, 0))=$B1455,"NA")</f>
        <v>1</v>
      </c>
      <c r="R1455" t="b">
        <f>IFERROR(INDEX(rawData!$G:$G, MATCH($A1455, rawData!$E:$E, 0))=$C1455,"NA")</f>
        <v>1</v>
      </c>
      <c r="S1455" t="b">
        <f>IFERROR(INDEX(rawData!$H:$H, MATCH($A1455, rawData!$E:$E, 0))=$D1455,"NA")</f>
        <v>1</v>
      </c>
      <c r="T1455" t="b">
        <f>IFERROR(INDEX(rawData!$I:$I, MATCH($A1455, rawData!$E:$E, 0))=$E1455,"NA")</f>
        <v>1</v>
      </c>
      <c r="U1455" t="b">
        <f>IFERROR(VALUE(INDEX(rawData!$AI:$AI, MATCH($A1455, rawData!$E:$E, 0)))=VALUE($I1455),"NA")</f>
        <v>1</v>
      </c>
      <c r="V1455" t="b">
        <f>IFERROR(VALUE(INDEX(rawData!$AJ:$AJ, MATCH($A1455, rawData!$E:$E, 0)))=VALUE($J1455),"NA")</f>
        <v>1</v>
      </c>
      <c r="W1455" t="b">
        <f>IFERROR(VALUE(INDEX(rawData!$AK:$AK, MATCH($A1455, rawData!$E:$E, 0)))=VALUE($K1455),"NA")</f>
        <v>1</v>
      </c>
      <c r="X1455" t="b">
        <f>IF(COUNTIF(O1455:W1455,FALSE)&gt;0,FALSE,TRUE)</f>
        <v>1</v>
      </c>
      <c r="Y1455">
        <v>1450</v>
      </c>
    </row>
    <row r="1456" spans="1:25">
      <c r="A1456" t="s">
        <v>1482</v>
      </c>
      <c r="B1456" t="s">
        <v>26</v>
      </c>
      <c r="C1456">
        <v>1</v>
      </c>
      <c r="D1456" t="s">
        <v>26</v>
      </c>
      <c r="E1456">
        <v>1</v>
      </c>
      <c r="F1456">
        <v>62</v>
      </c>
      <c r="G1456">
        <v>186</v>
      </c>
      <c r="H1456">
        <v>4500</v>
      </c>
      <c r="I1456">
        <v>0</v>
      </c>
      <c r="J1456">
        <v>1</v>
      </c>
      <c r="K1456">
        <v>0</v>
      </c>
      <c r="L1456" t="str">
        <f>IF( (COUNTIF(B1456:E1456,"1")+COUNTIF(B1456:E1456,1))=0,
    "unknown",
    MID(
        IF(OR(B1456="1",B1456=1)," + fossorial","") &amp;
        IF(OR(C1456="1",C1456=1)," + terrestrial","") &amp;
        IF(OR(D1456="1",D1456=1)," + aquatic","") &amp;
        IF(OR(E1456="1",E1456=1)," + arboreal",""),
    4, 999)
)</f>
        <v>terrestrial + arboreal</v>
      </c>
      <c r="M1456" t="str">
        <f>IF(
   AND( (COUNTIF(I1456:K1456,"1")+COUNTIF(I1456:K1456,1))=0,
        (COUNTIF(I1456:K1456,"0")+COUNTIF(I1456:K1456,0))=0 ),
   "unknown",
   IF(
     (COUNTIF(I1456:K1456,"1")+COUNTIF(I1456:K1456,1))&gt;0,
     MID(
        IF(OR(I1456=1,I1456="1")," + direct","") &amp;
        IF(OR(J1456=1,J1456="1")," + larval","") &amp;
        IF(OR(K1456=1,K1456="1")," + viviparous",""),
     4,999),
     IF( (COUNTIF(I1456:K1456,"0")+COUNTIF(I1456:K1456,0))=3,
         "none",
         "unknown")
   )
)</f>
        <v>larval</v>
      </c>
      <c r="N1456" t="b">
        <f>IFERROR(VALUE(INDEX(rawData!$Z:$Z, MATCH($A1456, rawData!$E:$E, 0)))=VALUE($F1456),"NA")</f>
        <v>1</v>
      </c>
      <c r="O1456" t="b">
        <f>IFERROR(VALUE(INDEX(rawData!$AD:$AD, MATCH($A1456, rawData!$E:$E, 0)))=VALUE($G1456),"NA")</f>
        <v>1</v>
      </c>
      <c r="P1456" t="b">
        <f>IFERROR(VALUE(INDEX(rawData!$AE:$AE, MATCH($A1456, rawData!$E:$E, 0)))=VALUE($H1456),"NA")</f>
        <v>1</v>
      </c>
      <c r="Q1456" t="b">
        <f>IFERROR(INDEX(rawData!$F:$F, MATCH($A1456, rawData!$E:$E, 0))=$B1456,"NA")</f>
        <v>1</v>
      </c>
      <c r="R1456" t="b">
        <f>IFERROR(INDEX(rawData!$G:$G, MATCH($A1456, rawData!$E:$E, 0))=$C1456,"NA")</f>
        <v>1</v>
      </c>
      <c r="S1456" t="b">
        <f>IFERROR(INDEX(rawData!$H:$H, MATCH($A1456, rawData!$E:$E, 0))=$D1456,"NA")</f>
        <v>1</v>
      </c>
      <c r="T1456" t="b">
        <f>IFERROR(INDEX(rawData!$I:$I, MATCH($A1456, rawData!$E:$E, 0))=$E1456,"NA")</f>
        <v>1</v>
      </c>
      <c r="U1456" t="b">
        <f>IFERROR(VALUE(INDEX(rawData!$AI:$AI, MATCH($A1456, rawData!$E:$E, 0)))=VALUE($I1456),"NA")</f>
        <v>1</v>
      </c>
      <c r="V1456" t="b">
        <f>IFERROR(VALUE(INDEX(rawData!$AJ:$AJ, MATCH($A1456, rawData!$E:$E, 0)))=VALUE($J1456),"NA")</f>
        <v>1</v>
      </c>
      <c r="W1456" t="b">
        <f>IFERROR(VALUE(INDEX(rawData!$AK:$AK, MATCH($A1456, rawData!$E:$E, 0)))=VALUE($K1456),"NA")</f>
        <v>1</v>
      </c>
      <c r="X1456" t="b">
        <f>IF(COUNTIF(O1456:W1456,FALSE)&gt;0,FALSE,TRUE)</f>
        <v>1</v>
      </c>
      <c r="Y1456">
        <v>1451</v>
      </c>
    </row>
    <row r="1457" spans="1:25">
      <c r="A1457" t="s">
        <v>1483</v>
      </c>
      <c r="B1457" t="s">
        <v>26</v>
      </c>
      <c r="C1457">
        <v>1</v>
      </c>
      <c r="D1457">
        <v>1</v>
      </c>
      <c r="E1457" t="s">
        <v>26</v>
      </c>
      <c r="F1457">
        <v>26.5</v>
      </c>
      <c r="G1457">
        <v>5</v>
      </c>
      <c r="H1457">
        <v>43</v>
      </c>
      <c r="I1457">
        <v>0</v>
      </c>
      <c r="J1457">
        <v>1</v>
      </c>
      <c r="K1457">
        <v>0</v>
      </c>
      <c r="L1457" t="str">
        <f>IF( (COUNTIF(B1457:E1457,"1")+COUNTIF(B1457:E1457,1))=0,
    "unknown",
    MID(
        IF(OR(B1457="1",B1457=1)," + fossorial","") &amp;
        IF(OR(C1457="1",C1457=1)," + terrestrial","") &amp;
        IF(OR(D1457="1",D1457=1)," + aquatic","") &amp;
        IF(OR(E1457="1",E1457=1)," + arboreal",""),
    4, 999)
)</f>
        <v>terrestrial + aquatic</v>
      </c>
      <c r="M1457" t="str">
        <f>IF(
   AND( (COUNTIF(I1457:K1457,"1")+COUNTIF(I1457:K1457,1))=0,
        (COUNTIF(I1457:K1457,"0")+COUNTIF(I1457:K1457,0))=0 ),
   "unknown",
   IF(
     (COUNTIF(I1457:K1457,"1")+COUNTIF(I1457:K1457,1))&gt;0,
     MID(
        IF(OR(I1457=1,I1457="1")," + direct","") &amp;
        IF(OR(J1457=1,J1457="1")," + larval","") &amp;
        IF(OR(K1457=1,K1457="1")," + viviparous",""),
     4,999),
     IF( (COUNTIF(I1457:K1457,"0")+COUNTIF(I1457:K1457,0))=3,
         "none",
         "unknown")
   )
)</f>
        <v>larval</v>
      </c>
      <c r="N1457" t="b">
        <f>IFERROR(VALUE(INDEX(rawData!$Z:$Z, MATCH($A1457, rawData!$E:$E, 0)))=VALUE($F1457),"NA")</f>
        <v>1</v>
      </c>
      <c r="O1457" t="b">
        <f>IFERROR(VALUE(INDEX(rawData!$AD:$AD, MATCH($A1457, rawData!$E:$E, 0)))=VALUE($G1457),"NA")</f>
        <v>1</v>
      </c>
      <c r="P1457" t="b">
        <f>IFERROR(VALUE(INDEX(rawData!$AE:$AE, MATCH($A1457, rawData!$E:$E, 0)))=VALUE($H1457),"NA")</f>
        <v>1</v>
      </c>
      <c r="Q1457" t="b">
        <f>IFERROR(INDEX(rawData!$F:$F, MATCH($A1457, rawData!$E:$E, 0))=$B1457,"NA")</f>
        <v>1</v>
      </c>
      <c r="R1457" t="b">
        <f>IFERROR(INDEX(rawData!$G:$G, MATCH($A1457, rawData!$E:$E, 0))=$C1457,"NA")</f>
        <v>1</v>
      </c>
      <c r="S1457" t="b">
        <f>IFERROR(INDEX(rawData!$H:$H, MATCH($A1457, rawData!$E:$E, 0))=$D1457,"NA")</f>
        <v>1</v>
      </c>
      <c r="T1457" t="b">
        <f>IFERROR(INDEX(rawData!$I:$I, MATCH($A1457, rawData!$E:$E, 0))=$E1457,"NA")</f>
        <v>1</v>
      </c>
      <c r="U1457" t="b">
        <f>IFERROR(VALUE(INDEX(rawData!$AI:$AI, MATCH($A1457, rawData!$E:$E, 0)))=VALUE($I1457),"NA")</f>
        <v>1</v>
      </c>
      <c r="V1457" t="b">
        <f>IFERROR(VALUE(INDEX(rawData!$AJ:$AJ, MATCH($A1457, rawData!$E:$E, 0)))=VALUE($J1457),"NA")</f>
        <v>1</v>
      </c>
      <c r="W1457" t="b">
        <f>IFERROR(VALUE(INDEX(rawData!$AK:$AK, MATCH($A1457, rawData!$E:$E, 0)))=VALUE($K1457),"NA")</f>
        <v>1</v>
      </c>
      <c r="X1457" t="b">
        <f>IF(COUNTIF(O1457:W1457,FALSE)&gt;0,FALSE,TRUE)</f>
        <v>1</v>
      </c>
      <c r="Y1457">
        <v>1454</v>
      </c>
    </row>
    <row r="1458" spans="1:25">
      <c r="A1458" t="s">
        <v>1484</v>
      </c>
      <c r="B1458" t="s">
        <v>26</v>
      </c>
      <c r="C1458">
        <v>1</v>
      </c>
      <c r="D1458">
        <v>1</v>
      </c>
      <c r="E1458" t="s">
        <v>26</v>
      </c>
      <c r="F1458">
        <v>120</v>
      </c>
      <c r="G1458">
        <v>650</v>
      </c>
      <c r="H1458">
        <v>1500</v>
      </c>
      <c r="I1458">
        <v>0</v>
      </c>
      <c r="J1458">
        <v>1</v>
      </c>
      <c r="K1458">
        <v>0</v>
      </c>
      <c r="L1458" t="str">
        <f>IF( (COUNTIF(B1458:E1458,"1")+COUNTIF(B1458:E1458,1))=0,
    "unknown",
    MID(
        IF(OR(B1458="1",B1458=1)," + fossorial","") &amp;
        IF(OR(C1458="1",C1458=1)," + terrestrial","") &amp;
        IF(OR(D1458="1",D1458=1)," + aquatic","") &amp;
        IF(OR(E1458="1",E1458=1)," + arboreal",""),
    4, 999)
)</f>
        <v>terrestrial + aquatic</v>
      </c>
      <c r="M1458" t="str">
        <f>IF(
   AND( (COUNTIF(I1458:K1458,"1")+COUNTIF(I1458:K1458,1))=0,
        (COUNTIF(I1458:K1458,"0")+COUNTIF(I1458:K1458,0))=0 ),
   "unknown",
   IF(
     (COUNTIF(I1458:K1458,"1")+COUNTIF(I1458:K1458,1))&gt;0,
     MID(
        IF(OR(I1458=1,I1458="1")," + direct","") &amp;
        IF(OR(J1458=1,J1458="1")," + larval","") &amp;
        IF(OR(K1458=1,K1458="1")," + viviparous",""),
     4,999),
     IF( (COUNTIF(I1458:K1458,"0")+COUNTIF(I1458:K1458,0))=3,
         "none",
         "unknown")
   )
)</f>
        <v>larval</v>
      </c>
      <c r="N1458" t="b">
        <f>IFERROR(VALUE(INDEX(rawData!$Z:$Z, MATCH($A1458, rawData!$E:$E, 0)))=VALUE($F1458),"NA")</f>
        <v>1</v>
      </c>
      <c r="O1458" t="b">
        <f>IFERROR(VALUE(INDEX(rawData!$AD:$AD, MATCH($A1458, rawData!$E:$E, 0)))=VALUE($G1458),"NA")</f>
        <v>1</v>
      </c>
      <c r="P1458" t="b">
        <f>IFERROR(VALUE(INDEX(rawData!$AE:$AE, MATCH($A1458, rawData!$E:$E, 0)))=VALUE($H1458),"NA")</f>
        <v>1</v>
      </c>
      <c r="Q1458" t="b">
        <f>IFERROR(INDEX(rawData!$F:$F, MATCH($A1458, rawData!$E:$E, 0))=$B1458,"NA")</f>
        <v>1</v>
      </c>
      <c r="R1458" t="b">
        <f>IFERROR(INDEX(rawData!$G:$G, MATCH($A1458, rawData!$E:$E, 0))=$C1458,"NA")</f>
        <v>1</v>
      </c>
      <c r="S1458" t="b">
        <f>IFERROR(INDEX(rawData!$H:$H, MATCH($A1458, rawData!$E:$E, 0))=$D1458,"NA")</f>
        <v>1</v>
      </c>
      <c r="T1458" t="b">
        <f>IFERROR(INDEX(rawData!$I:$I, MATCH($A1458, rawData!$E:$E, 0))=$E1458,"NA")</f>
        <v>1</v>
      </c>
      <c r="U1458" t="b">
        <f>IFERROR(VALUE(INDEX(rawData!$AI:$AI, MATCH($A1458, rawData!$E:$E, 0)))=VALUE($I1458),"NA")</f>
        <v>1</v>
      </c>
      <c r="V1458" t="b">
        <f>IFERROR(VALUE(INDEX(rawData!$AJ:$AJ, MATCH($A1458, rawData!$E:$E, 0)))=VALUE($J1458),"NA")</f>
        <v>1</v>
      </c>
      <c r="W1458" t="b">
        <f>IFERROR(VALUE(INDEX(rawData!$AK:$AK, MATCH($A1458, rawData!$E:$E, 0)))=VALUE($K1458),"NA")</f>
        <v>1</v>
      </c>
      <c r="X1458" t="b">
        <f>IF(COUNTIF(O1458:W1458,FALSE)&gt;0,FALSE,TRUE)</f>
        <v>1</v>
      </c>
      <c r="Y1458">
        <v>1454</v>
      </c>
    </row>
    <row r="1459" spans="1:25">
      <c r="A1459" t="s">
        <v>1485</v>
      </c>
      <c r="B1459">
        <v>1</v>
      </c>
      <c r="C1459">
        <v>1</v>
      </c>
      <c r="D1459">
        <v>1</v>
      </c>
      <c r="E1459" t="s">
        <v>26</v>
      </c>
      <c r="F1459">
        <v>280</v>
      </c>
      <c r="G1459">
        <v>5</v>
      </c>
      <c r="H1459">
        <v>15</v>
      </c>
      <c r="I1459">
        <v>1</v>
      </c>
      <c r="J1459">
        <v>0</v>
      </c>
      <c r="K1459">
        <v>0</v>
      </c>
      <c r="L1459" t="str">
        <f>IF( (COUNTIF(B1459:E1459,"1")+COUNTIF(B1459:E1459,1))=0,
    "unknown",
    MID(
        IF(OR(B1459="1",B1459=1)," + fossorial","") &amp;
        IF(OR(C1459="1",C1459=1)," + terrestrial","") &amp;
        IF(OR(D1459="1",D1459=1)," + aquatic","") &amp;
        IF(OR(E1459="1",E1459=1)," + arboreal",""),
    4, 999)
)</f>
        <v>fossorial + terrestrial + aquatic</v>
      </c>
      <c r="M1459" t="str">
        <f>IF(
   AND( (COUNTIF(I1459:K1459,"1")+COUNTIF(I1459:K1459,1))=0,
        (COUNTIF(I1459:K1459,"0")+COUNTIF(I1459:K1459,0))=0 ),
   "unknown",
   IF(
     (COUNTIF(I1459:K1459,"1")+COUNTIF(I1459:K1459,1))&gt;0,
     MID(
        IF(OR(I1459=1,I1459="1")," + direct","") &amp;
        IF(OR(J1459=1,J1459="1")," + larval","") &amp;
        IF(OR(K1459=1,K1459="1")," + viviparous",""),
     4,999),
     IF( (COUNTIF(I1459:K1459,"0")+COUNTIF(I1459:K1459,0))=3,
         "none",
         "unknown")
   )
)</f>
        <v>direct</v>
      </c>
      <c r="N1459" t="b">
        <f>IFERROR(VALUE(INDEX(rawData!$Z:$Z, MATCH($A1459, rawData!$E:$E, 0)))=VALUE($F1459),"NA")</f>
        <v>1</v>
      </c>
      <c r="O1459" t="b">
        <f>IFERROR(VALUE(INDEX(rawData!$AD:$AD, MATCH($A1459, rawData!$E:$E, 0)))=VALUE($G1459),"NA")</f>
        <v>1</v>
      </c>
      <c r="P1459" t="b">
        <f>IFERROR(VALUE(INDEX(rawData!$AE:$AE, MATCH($A1459, rawData!$E:$E, 0)))=VALUE($H1459),"NA")</f>
        <v>1</v>
      </c>
      <c r="Q1459" t="b">
        <f>IFERROR(INDEX(rawData!$F:$F, MATCH($A1459, rawData!$E:$E, 0))=$B1459,"NA")</f>
        <v>1</v>
      </c>
      <c r="R1459" t="b">
        <f>IFERROR(INDEX(rawData!$G:$G, MATCH($A1459, rawData!$E:$E, 0))=$C1459,"NA")</f>
        <v>1</v>
      </c>
      <c r="S1459" t="b">
        <f>IFERROR(INDEX(rawData!$H:$H, MATCH($A1459, rawData!$E:$E, 0))=$D1459,"NA")</f>
        <v>1</v>
      </c>
      <c r="T1459" t="b">
        <f>IFERROR(INDEX(rawData!$I:$I, MATCH($A1459, rawData!$E:$E, 0))=$E1459,"NA")</f>
        <v>1</v>
      </c>
      <c r="U1459" t="b">
        <f>IFERROR(VALUE(INDEX(rawData!$AI:$AI, MATCH($A1459, rawData!$E:$E, 0)))=VALUE($I1459),"NA")</f>
        <v>1</v>
      </c>
      <c r="V1459" t="b">
        <f>IFERROR(VALUE(INDEX(rawData!$AJ:$AJ, MATCH($A1459, rawData!$E:$E, 0)))=VALUE($J1459),"NA")</f>
        <v>1</v>
      </c>
      <c r="W1459" t="b">
        <f>IFERROR(VALUE(INDEX(rawData!$AK:$AK, MATCH($A1459, rawData!$E:$E, 0)))=VALUE($K1459),"NA")</f>
        <v>1</v>
      </c>
      <c r="X1459" t="b">
        <f>IF(COUNTIF(O1459:W1459,FALSE)&gt;0,FALSE,TRUE)</f>
        <v>1</v>
      </c>
      <c r="Y1459">
        <v>1454</v>
      </c>
    </row>
    <row r="1460" spans="1:25">
      <c r="A1460" t="s">
        <v>1486</v>
      </c>
      <c r="B1460">
        <v>1</v>
      </c>
      <c r="C1460">
        <v>1</v>
      </c>
      <c r="D1460">
        <v>1</v>
      </c>
      <c r="E1460" t="s">
        <v>26</v>
      </c>
      <c r="F1460">
        <v>70</v>
      </c>
      <c r="G1460">
        <v>1336</v>
      </c>
      <c r="H1460">
        <v>1336</v>
      </c>
      <c r="I1460">
        <v>0</v>
      </c>
      <c r="J1460">
        <v>1</v>
      </c>
      <c r="K1460">
        <v>0</v>
      </c>
      <c r="L1460" t="str">
        <f>IF( (COUNTIF(B1460:E1460,"1")+COUNTIF(B1460:E1460,1))=0,
    "unknown",
    MID(
        IF(OR(B1460="1",B1460=1)," + fossorial","") &amp;
        IF(OR(C1460="1",C1460=1)," + terrestrial","") &amp;
        IF(OR(D1460="1",D1460=1)," + aquatic","") &amp;
        IF(OR(E1460="1",E1460=1)," + arboreal",""),
    4, 999)
)</f>
        <v>fossorial + terrestrial + aquatic</v>
      </c>
      <c r="M1460" t="str">
        <f>IF(
   AND( (COUNTIF(I1460:K1460,"1")+COUNTIF(I1460:K1460,1))=0,
        (COUNTIF(I1460:K1460,"0")+COUNTIF(I1460:K1460,0))=0 ),
   "unknown",
   IF(
     (COUNTIF(I1460:K1460,"1")+COUNTIF(I1460:K1460,1))&gt;0,
     MID(
        IF(OR(I1460=1,I1460="1")," + direct","") &amp;
        IF(OR(J1460=1,J1460="1")," + larval","") &amp;
        IF(OR(K1460=1,K1460="1")," + viviparous",""),
     4,999),
     IF( (COUNTIF(I1460:K1460,"0")+COUNTIF(I1460:K1460,0))=3,
         "none",
         "unknown")
   )
)</f>
        <v>larval</v>
      </c>
      <c r="N1460" t="b">
        <f>IFERROR(VALUE(INDEX(rawData!$Z:$Z, MATCH($A1460, rawData!$E:$E, 0)))=VALUE($F1460),"NA")</f>
        <v>1</v>
      </c>
      <c r="O1460" t="b">
        <f>IFERROR(VALUE(INDEX(rawData!$AD:$AD, MATCH($A1460, rawData!$E:$E, 0)))=VALUE($G1460),"NA")</f>
        <v>1</v>
      </c>
      <c r="P1460" t="b">
        <f>IFERROR(VALUE(INDEX(rawData!$AE:$AE, MATCH($A1460, rawData!$E:$E, 0)))=VALUE($H1460),"NA")</f>
        <v>1</v>
      </c>
      <c r="Q1460" t="b">
        <f>IFERROR(INDEX(rawData!$F:$F, MATCH($A1460, rawData!$E:$E, 0))=$B1460,"NA")</f>
        <v>1</v>
      </c>
      <c r="R1460" t="b">
        <f>IFERROR(INDEX(rawData!$G:$G, MATCH($A1460, rawData!$E:$E, 0))=$C1460,"NA")</f>
        <v>1</v>
      </c>
      <c r="S1460" t="b">
        <f>IFERROR(INDEX(rawData!$H:$H, MATCH($A1460, rawData!$E:$E, 0))=$D1460,"NA")</f>
        <v>1</v>
      </c>
      <c r="T1460" t="b">
        <f>IFERROR(INDEX(rawData!$I:$I, MATCH($A1460, rawData!$E:$E, 0))=$E1460,"NA")</f>
        <v>1</v>
      </c>
      <c r="U1460" t="b">
        <f>IFERROR(VALUE(INDEX(rawData!$AI:$AI, MATCH($A1460, rawData!$E:$E, 0)))=VALUE($I1460),"NA")</f>
        <v>1</v>
      </c>
      <c r="V1460" t="b">
        <f>IFERROR(VALUE(INDEX(rawData!$AJ:$AJ, MATCH($A1460, rawData!$E:$E, 0)))=VALUE($J1460),"NA")</f>
        <v>1</v>
      </c>
      <c r="W1460" t="b">
        <f>IFERROR(VALUE(INDEX(rawData!$AK:$AK, MATCH($A1460, rawData!$E:$E, 0)))=VALUE($K1460),"NA")</f>
        <v>1</v>
      </c>
      <c r="X1460" t="b">
        <f>IF(COUNTIF(O1460:W1460,FALSE)&gt;0,FALSE,TRUE)</f>
        <v>1</v>
      </c>
      <c r="Y1460">
        <v>1455</v>
      </c>
    </row>
    <row r="1461" spans="1:25">
      <c r="A1461" t="s">
        <v>1487</v>
      </c>
      <c r="B1461" t="s">
        <v>26</v>
      </c>
      <c r="C1461">
        <v>1</v>
      </c>
      <c r="D1461" t="s">
        <v>26</v>
      </c>
      <c r="E1461" t="s">
        <v>26</v>
      </c>
      <c r="F1461">
        <v>31</v>
      </c>
      <c r="G1461">
        <v>3</v>
      </c>
      <c r="H1461">
        <v>41</v>
      </c>
      <c r="I1461">
        <v>1</v>
      </c>
      <c r="J1461">
        <v>0</v>
      </c>
      <c r="K1461">
        <v>0</v>
      </c>
      <c r="L1461" t="str">
        <f>IF( (COUNTIF(B1461:E1461,"1")+COUNTIF(B1461:E1461,1))=0,
    "unknown",
    MID(
        IF(OR(B1461="1",B1461=1)," + fossorial","") &amp;
        IF(OR(C1461="1",C1461=1)," + terrestrial","") &amp;
        IF(OR(D1461="1",D1461=1)," + aquatic","") &amp;
        IF(OR(E1461="1",E1461=1)," + arboreal",""),
    4, 999)
)</f>
        <v>terrestrial</v>
      </c>
      <c r="M1461" t="str">
        <f>IF(
   AND( (COUNTIF(I1461:K1461,"1")+COUNTIF(I1461:K1461,1))=0,
        (COUNTIF(I1461:K1461,"0")+COUNTIF(I1461:K1461,0))=0 ),
   "unknown",
   IF(
     (COUNTIF(I1461:K1461,"1")+COUNTIF(I1461:K1461,1))&gt;0,
     MID(
        IF(OR(I1461=1,I1461="1")," + direct","") &amp;
        IF(OR(J1461=1,J1461="1")," + larval","") &amp;
        IF(OR(K1461=1,K1461="1")," + viviparous",""),
     4,999),
     IF( (COUNTIF(I1461:K1461,"0")+COUNTIF(I1461:K1461,0))=3,
         "none",
         "unknown")
   )
)</f>
        <v>direct</v>
      </c>
      <c r="N1461" t="b">
        <f>IFERROR(VALUE(INDEX(rawData!$Z:$Z, MATCH($A1461, rawData!$E:$E, 0)))=VALUE($F1461),"NA")</f>
        <v>1</v>
      </c>
      <c r="O1461" t="b">
        <f>IFERROR(VALUE(INDEX(rawData!$AD:$AD, MATCH($A1461, rawData!$E:$E, 0)))=VALUE($G1461),"NA")</f>
        <v>1</v>
      </c>
      <c r="P1461" t="b">
        <f>IFERROR(VALUE(INDEX(rawData!$AE:$AE, MATCH($A1461, rawData!$E:$E, 0)))=VALUE($H1461),"NA")</f>
        <v>1</v>
      </c>
      <c r="Q1461" t="b">
        <f>IFERROR(INDEX(rawData!$F:$F, MATCH($A1461, rawData!$E:$E, 0))=$B1461,"NA")</f>
        <v>1</v>
      </c>
      <c r="R1461" t="b">
        <f>IFERROR(INDEX(rawData!$G:$G, MATCH($A1461, rawData!$E:$E, 0))=$C1461,"NA")</f>
        <v>1</v>
      </c>
      <c r="S1461" t="b">
        <f>IFERROR(INDEX(rawData!$H:$H, MATCH($A1461, rawData!$E:$E, 0))=$D1461,"NA")</f>
        <v>1</v>
      </c>
      <c r="T1461" t="b">
        <f>IFERROR(INDEX(rawData!$I:$I, MATCH($A1461, rawData!$E:$E, 0))=$E1461,"NA")</f>
        <v>1</v>
      </c>
      <c r="U1461" t="b">
        <f>IFERROR(VALUE(INDEX(rawData!$AI:$AI, MATCH($A1461, rawData!$E:$E, 0)))=VALUE($I1461),"NA")</f>
        <v>1</v>
      </c>
      <c r="V1461" t="b">
        <f>IFERROR(VALUE(INDEX(rawData!$AJ:$AJ, MATCH($A1461, rawData!$E:$E, 0)))=VALUE($J1461),"NA")</f>
        <v>1</v>
      </c>
      <c r="W1461" t="b">
        <f>IFERROR(VALUE(INDEX(rawData!$AK:$AK, MATCH($A1461, rawData!$E:$E, 0)))=VALUE($K1461),"NA")</f>
        <v>1</v>
      </c>
      <c r="X1461" t="b">
        <f>IF(COUNTIF(O1461:W1461,FALSE)&gt;0,FALSE,TRUE)</f>
        <v>1</v>
      </c>
      <c r="Y1461">
        <v>1458</v>
      </c>
    </row>
    <row r="1462" spans="1:25">
      <c r="A1462" t="s">
        <v>1488</v>
      </c>
      <c r="B1462" t="s">
        <v>26</v>
      </c>
      <c r="C1462">
        <v>1</v>
      </c>
      <c r="D1462">
        <v>1</v>
      </c>
      <c r="E1462" t="s">
        <v>26</v>
      </c>
      <c r="F1462">
        <v>20.5</v>
      </c>
      <c r="G1462">
        <v>2</v>
      </c>
      <c r="H1462">
        <v>7</v>
      </c>
      <c r="I1462">
        <v>1</v>
      </c>
      <c r="J1462">
        <v>0</v>
      </c>
      <c r="K1462">
        <v>0</v>
      </c>
      <c r="L1462" t="str">
        <f>IF( (COUNTIF(B1462:E1462,"1")+COUNTIF(B1462:E1462,1))=0,
    "unknown",
    MID(
        IF(OR(B1462="1",B1462=1)," + fossorial","") &amp;
        IF(OR(C1462="1",C1462=1)," + terrestrial","") &amp;
        IF(OR(D1462="1",D1462=1)," + aquatic","") &amp;
        IF(OR(E1462="1",E1462=1)," + arboreal",""),
    4, 999)
)</f>
        <v>terrestrial + aquatic</v>
      </c>
      <c r="M1462" t="str">
        <f>IF(
   AND( (COUNTIF(I1462:K1462,"1")+COUNTIF(I1462:K1462,1))=0,
        (COUNTIF(I1462:K1462,"0")+COUNTIF(I1462:K1462,0))=0 ),
   "unknown",
   IF(
     (COUNTIF(I1462:K1462,"1")+COUNTIF(I1462:K1462,1))&gt;0,
     MID(
        IF(OR(I1462=1,I1462="1")," + direct","") &amp;
        IF(OR(J1462=1,J1462="1")," + larval","") &amp;
        IF(OR(K1462=1,K1462="1")," + viviparous",""),
     4,999),
     IF( (COUNTIF(I1462:K1462,"0")+COUNTIF(I1462:K1462,0))=3,
         "none",
         "unknown")
   )
)</f>
        <v>direct</v>
      </c>
      <c r="N1462" t="b">
        <f>IFERROR(VALUE(INDEX(rawData!$Z:$Z, MATCH($A1462, rawData!$E:$E, 0)))=VALUE($F1462),"NA")</f>
        <v>1</v>
      </c>
      <c r="O1462" t="b">
        <f>IFERROR(VALUE(INDEX(rawData!$AD:$AD, MATCH($A1462, rawData!$E:$E, 0)))=VALUE($G1462),"NA")</f>
        <v>1</v>
      </c>
      <c r="P1462" t="b">
        <f>IFERROR(VALUE(INDEX(rawData!$AE:$AE, MATCH($A1462, rawData!$E:$E, 0)))=VALUE($H1462),"NA")</f>
        <v>1</v>
      </c>
      <c r="Q1462" t="b">
        <f>IFERROR(INDEX(rawData!$F:$F, MATCH($A1462, rawData!$E:$E, 0))=$B1462,"NA")</f>
        <v>1</v>
      </c>
      <c r="R1462" t="b">
        <f>IFERROR(INDEX(rawData!$G:$G, MATCH($A1462, rawData!$E:$E, 0))=$C1462,"NA")</f>
        <v>1</v>
      </c>
      <c r="S1462" t="b">
        <f>IFERROR(INDEX(rawData!$H:$H, MATCH($A1462, rawData!$E:$E, 0))=$D1462,"NA")</f>
        <v>1</v>
      </c>
      <c r="T1462" t="b">
        <f>IFERROR(INDEX(rawData!$I:$I, MATCH($A1462, rawData!$E:$E, 0))=$E1462,"NA")</f>
        <v>1</v>
      </c>
      <c r="U1462" t="b">
        <f>IFERROR(VALUE(INDEX(rawData!$AI:$AI, MATCH($A1462, rawData!$E:$E, 0)))=VALUE($I1462),"NA")</f>
        <v>1</v>
      </c>
      <c r="V1462" t="b">
        <f>IFERROR(VALUE(INDEX(rawData!$AJ:$AJ, MATCH($A1462, rawData!$E:$E, 0)))=VALUE($J1462),"NA")</f>
        <v>1</v>
      </c>
      <c r="W1462" t="b">
        <f>IFERROR(VALUE(INDEX(rawData!$AK:$AK, MATCH($A1462, rawData!$E:$E, 0)))=VALUE($K1462),"NA")</f>
        <v>1</v>
      </c>
      <c r="X1462" t="b">
        <f>IF(COUNTIF(O1462:W1462,FALSE)&gt;0,FALSE,TRUE)</f>
        <v>1</v>
      </c>
      <c r="Y1462">
        <v>1458</v>
      </c>
    </row>
    <row r="1463" spans="1:25">
      <c r="A1463" t="s">
        <v>1489</v>
      </c>
      <c r="B1463" t="s">
        <v>26</v>
      </c>
      <c r="C1463">
        <v>1</v>
      </c>
      <c r="D1463">
        <v>1</v>
      </c>
      <c r="E1463" t="s">
        <v>26</v>
      </c>
      <c r="F1463">
        <v>40</v>
      </c>
      <c r="G1463">
        <v>189</v>
      </c>
      <c r="H1463">
        <v>200</v>
      </c>
      <c r="I1463">
        <v>0</v>
      </c>
      <c r="J1463">
        <v>1</v>
      </c>
      <c r="K1463">
        <v>0</v>
      </c>
      <c r="L1463" t="str">
        <f>IF( (COUNTIF(B1463:E1463,"1")+COUNTIF(B1463:E1463,1))=0,
    "unknown",
    MID(
        IF(OR(B1463="1",B1463=1)," + fossorial","") &amp;
        IF(OR(C1463="1",C1463=1)," + terrestrial","") &amp;
        IF(OR(D1463="1",D1463=1)," + aquatic","") &amp;
        IF(OR(E1463="1",E1463=1)," + arboreal",""),
    4, 999)
)</f>
        <v>terrestrial + aquatic</v>
      </c>
      <c r="M1463" t="str">
        <f>IF(
   AND( (COUNTIF(I1463:K1463,"1")+COUNTIF(I1463:K1463,1))=0,
        (COUNTIF(I1463:K1463,"0")+COUNTIF(I1463:K1463,0))=0 ),
   "unknown",
   IF(
     (COUNTIF(I1463:K1463,"1")+COUNTIF(I1463:K1463,1))&gt;0,
     MID(
        IF(OR(I1463=1,I1463="1")," + direct","") &amp;
        IF(OR(J1463=1,J1463="1")," + larval","") &amp;
        IF(OR(K1463=1,K1463="1")," + viviparous",""),
     4,999),
     IF( (COUNTIF(I1463:K1463,"0")+COUNTIF(I1463:K1463,0))=3,
         "none",
         "unknown")
   )
)</f>
        <v>larval</v>
      </c>
      <c r="N1463" t="b">
        <f>IFERROR(VALUE(INDEX(rawData!$Z:$Z, MATCH($A1463, rawData!$E:$E, 0)))=VALUE($F1463),"NA")</f>
        <v>1</v>
      </c>
      <c r="O1463" t="b">
        <f>IFERROR(VALUE(INDEX(rawData!$AD:$AD, MATCH($A1463, rawData!$E:$E, 0)))=VALUE($G1463),"NA")</f>
        <v>1</v>
      </c>
      <c r="P1463" t="b">
        <f>IFERROR(VALUE(INDEX(rawData!$AE:$AE, MATCH($A1463, rawData!$E:$E, 0)))=VALUE($H1463),"NA")</f>
        <v>1</v>
      </c>
      <c r="Q1463" t="b">
        <f>IFERROR(INDEX(rawData!$F:$F, MATCH($A1463, rawData!$E:$E, 0))=$B1463,"NA")</f>
        <v>1</v>
      </c>
      <c r="R1463" t="b">
        <f>IFERROR(INDEX(rawData!$G:$G, MATCH($A1463, rawData!$E:$E, 0))=$C1463,"NA")</f>
        <v>1</v>
      </c>
      <c r="S1463" t="b">
        <f>IFERROR(INDEX(rawData!$H:$H, MATCH($A1463, rawData!$E:$E, 0))=$D1463,"NA")</f>
        <v>1</v>
      </c>
      <c r="T1463" t="b">
        <f>IFERROR(INDEX(rawData!$I:$I, MATCH($A1463, rawData!$E:$E, 0))=$E1463,"NA")</f>
        <v>1</v>
      </c>
      <c r="U1463" t="b">
        <f>IFERROR(VALUE(INDEX(rawData!$AI:$AI, MATCH($A1463, rawData!$E:$E, 0)))=VALUE($I1463),"NA")</f>
        <v>1</v>
      </c>
      <c r="V1463" t="b">
        <f>IFERROR(VALUE(INDEX(rawData!$AJ:$AJ, MATCH($A1463, rawData!$E:$E, 0)))=VALUE($J1463),"NA")</f>
        <v>1</v>
      </c>
      <c r="W1463" t="b">
        <f>IFERROR(VALUE(INDEX(rawData!$AK:$AK, MATCH($A1463, rawData!$E:$E, 0)))=VALUE($K1463),"NA")</f>
        <v>1</v>
      </c>
      <c r="X1463" t="b">
        <f>IF(COUNTIF(O1463:W1463,FALSE)&gt;0,FALSE,TRUE)</f>
        <v>1</v>
      </c>
      <c r="Y1463">
        <v>1458</v>
      </c>
    </row>
    <row r="1464" spans="1:25">
      <c r="A1464" t="s">
        <v>1490</v>
      </c>
      <c r="B1464" t="s">
        <v>26</v>
      </c>
      <c r="C1464">
        <v>1</v>
      </c>
      <c r="D1464">
        <v>1</v>
      </c>
      <c r="E1464" t="s">
        <v>26</v>
      </c>
      <c r="F1464">
        <v>49</v>
      </c>
      <c r="G1464">
        <v>12</v>
      </c>
      <c r="H1464">
        <v>19</v>
      </c>
      <c r="I1464">
        <v>1</v>
      </c>
      <c r="J1464">
        <v>0</v>
      </c>
      <c r="K1464">
        <v>0</v>
      </c>
      <c r="L1464" t="str">
        <f>IF( (COUNTIF(B1464:E1464,"1")+COUNTIF(B1464:E1464,1))=0,
    "unknown",
    MID(
        IF(OR(B1464="1",B1464=1)," + fossorial","") &amp;
        IF(OR(C1464="1",C1464=1)," + terrestrial","") &amp;
        IF(OR(D1464="1",D1464=1)," + aquatic","") &amp;
        IF(OR(E1464="1",E1464=1)," + arboreal",""),
    4, 999)
)</f>
        <v>terrestrial + aquatic</v>
      </c>
      <c r="M1464" t="str">
        <f>IF(
   AND( (COUNTIF(I1464:K1464,"1")+COUNTIF(I1464:K1464,1))=0,
        (COUNTIF(I1464:K1464,"0")+COUNTIF(I1464:K1464,0))=0 ),
   "unknown",
   IF(
     (COUNTIF(I1464:K1464,"1")+COUNTIF(I1464:K1464,1))&gt;0,
     MID(
        IF(OR(I1464=1,I1464="1")," + direct","") &amp;
        IF(OR(J1464=1,J1464="1")," + larval","") &amp;
        IF(OR(K1464=1,K1464="1")," + viviparous",""),
     4,999),
     IF( (COUNTIF(I1464:K1464,"0")+COUNTIF(I1464:K1464,0))=3,
         "none",
         "unknown")
   )
)</f>
        <v>direct</v>
      </c>
      <c r="N1464" t="b">
        <f>IFERROR(VALUE(INDEX(rawData!$Z:$Z, MATCH($A1464, rawData!$E:$E, 0)))=VALUE($F1464),"NA")</f>
        <v>1</v>
      </c>
      <c r="O1464" t="b">
        <f>IFERROR(VALUE(INDEX(rawData!$AD:$AD, MATCH($A1464, rawData!$E:$E, 0)))=VALUE($G1464),"NA")</f>
        <v>1</v>
      </c>
      <c r="P1464" t="b">
        <f>IFERROR(VALUE(INDEX(rawData!$AE:$AE, MATCH($A1464, rawData!$E:$E, 0)))=VALUE($H1464),"NA")</f>
        <v>1</v>
      </c>
      <c r="Q1464" t="b">
        <f>IFERROR(INDEX(rawData!$F:$F, MATCH($A1464, rawData!$E:$E, 0))=$B1464,"NA")</f>
        <v>1</v>
      </c>
      <c r="R1464" t="b">
        <f>IFERROR(INDEX(rawData!$G:$G, MATCH($A1464, rawData!$E:$E, 0))=$C1464,"NA")</f>
        <v>1</v>
      </c>
      <c r="S1464" t="b">
        <f>IFERROR(INDEX(rawData!$H:$H, MATCH($A1464, rawData!$E:$E, 0))=$D1464,"NA")</f>
        <v>1</v>
      </c>
      <c r="T1464" t="b">
        <f>IFERROR(INDEX(rawData!$I:$I, MATCH($A1464, rawData!$E:$E, 0))=$E1464,"NA")</f>
        <v>1</v>
      </c>
      <c r="U1464" t="b">
        <f>IFERROR(VALUE(INDEX(rawData!$AI:$AI, MATCH($A1464, rawData!$E:$E, 0)))=VALUE($I1464),"NA")</f>
        <v>1</v>
      </c>
      <c r="V1464" t="b">
        <f>IFERROR(VALUE(INDEX(rawData!$AJ:$AJ, MATCH($A1464, rawData!$E:$E, 0)))=VALUE($J1464),"NA")</f>
        <v>1</v>
      </c>
      <c r="W1464" t="b">
        <f>IFERROR(VALUE(INDEX(rawData!$AK:$AK, MATCH($A1464, rawData!$E:$E, 0)))=VALUE($K1464),"NA")</f>
        <v>1</v>
      </c>
      <c r="X1464" t="b">
        <f>IF(COUNTIF(O1464:W1464,FALSE)&gt;0,FALSE,TRUE)</f>
        <v>1</v>
      </c>
      <c r="Y1464">
        <v>1459</v>
      </c>
    </row>
    <row r="1465" spans="1:25">
      <c r="A1465" t="s">
        <v>1491</v>
      </c>
      <c r="B1465" t="s">
        <v>26</v>
      </c>
      <c r="C1465">
        <v>1</v>
      </c>
      <c r="D1465" t="s">
        <v>26</v>
      </c>
      <c r="E1465">
        <v>1</v>
      </c>
      <c r="F1465">
        <v>57</v>
      </c>
      <c r="G1465">
        <v>265</v>
      </c>
      <c r="H1465">
        <v>475</v>
      </c>
      <c r="I1465">
        <v>0</v>
      </c>
      <c r="J1465">
        <v>1</v>
      </c>
      <c r="K1465">
        <v>0</v>
      </c>
      <c r="L1465" t="str">
        <f>IF( (COUNTIF(B1465:E1465,"1")+COUNTIF(B1465:E1465,1))=0,
    "unknown",
    MID(
        IF(OR(B1465="1",B1465=1)," + fossorial","") &amp;
        IF(OR(C1465="1",C1465=1)," + terrestrial","") &amp;
        IF(OR(D1465="1",D1465=1)," + aquatic","") &amp;
        IF(OR(E1465="1",E1465=1)," + arboreal",""),
    4, 999)
)</f>
        <v>terrestrial + arboreal</v>
      </c>
      <c r="M1465" t="str">
        <f>IF(
   AND( (COUNTIF(I1465:K1465,"1")+COUNTIF(I1465:K1465,1))=0,
        (COUNTIF(I1465:K1465,"0")+COUNTIF(I1465:K1465,0))=0 ),
   "unknown",
   IF(
     (COUNTIF(I1465:K1465,"1")+COUNTIF(I1465:K1465,1))&gt;0,
     MID(
        IF(OR(I1465=1,I1465="1")," + direct","") &amp;
        IF(OR(J1465=1,J1465="1")," + larval","") &amp;
        IF(OR(K1465=1,K1465="1")," + viviparous",""),
     4,999),
     IF( (COUNTIF(I1465:K1465,"0")+COUNTIF(I1465:K1465,0))=3,
         "none",
         "unknown")
   )
)</f>
        <v>larval</v>
      </c>
      <c r="N1465" t="b">
        <f>IFERROR(VALUE(INDEX(rawData!$Z:$Z, MATCH($A1465, rawData!$E:$E, 0)))=VALUE($F1465),"NA")</f>
        <v>1</v>
      </c>
      <c r="O1465" t="b">
        <f>IFERROR(VALUE(INDEX(rawData!$AD:$AD, MATCH($A1465, rawData!$E:$E, 0)))=VALUE($G1465),"NA")</f>
        <v>1</v>
      </c>
      <c r="P1465" t="b">
        <f>IFERROR(VALUE(INDEX(rawData!$AE:$AE, MATCH($A1465, rawData!$E:$E, 0)))=VALUE($H1465),"NA")</f>
        <v>1</v>
      </c>
      <c r="Q1465" t="b">
        <f>IFERROR(INDEX(rawData!$F:$F, MATCH($A1465, rawData!$E:$E, 0))=$B1465,"NA")</f>
        <v>1</v>
      </c>
      <c r="R1465" t="b">
        <f>IFERROR(INDEX(rawData!$G:$G, MATCH($A1465, rawData!$E:$E, 0))=$C1465,"NA")</f>
        <v>1</v>
      </c>
      <c r="S1465" t="b">
        <f>IFERROR(INDEX(rawData!$H:$H, MATCH($A1465, rawData!$E:$E, 0))=$D1465,"NA")</f>
        <v>1</v>
      </c>
      <c r="T1465" t="b">
        <f>IFERROR(INDEX(rawData!$I:$I, MATCH($A1465, rawData!$E:$E, 0))=$E1465,"NA")</f>
        <v>1</v>
      </c>
      <c r="U1465" t="b">
        <f>IFERROR(VALUE(INDEX(rawData!$AI:$AI, MATCH($A1465, rawData!$E:$E, 0)))=VALUE($I1465),"NA")</f>
        <v>1</v>
      </c>
      <c r="V1465" t="b">
        <f>IFERROR(VALUE(INDEX(rawData!$AJ:$AJ, MATCH($A1465, rawData!$E:$E, 0)))=VALUE($J1465),"NA")</f>
        <v>1</v>
      </c>
      <c r="W1465" t="b">
        <f>IFERROR(VALUE(INDEX(rawData!$AK:$AK, MATCH($A1465, rawData!$E:$E, 0)))=VALUE($K1465),"NA")</f>
        <v>1</v>
      </c>
      <c r="X1465" t="b">
        <f>IF(COUNTIF(O1465:W1465,FALSE)&gt;0,FALSE,TRUE)</f>
        <v>1</v>
      </c>
      <c r="Y1465">
        <v>1459</v>
      </c>
    </row>
    <row r="1466" spans="1:25">
      <c r="A1466" t="s">
        <v>1492</v>
      </c>
      <c r="B1466">
        <v>1</v>
      </c>
      <c r="C1466" t="s">
        <v>26</v>
      </c>
      <c r="D1466">
        <v>1</v>
      </c>
      <c r="E1466" t="s">
        <v>26</v>
      </c>
      <c r="F1466">
        <v>45</v>
      </c>
      <c r="G1466">
        <v>12</v>
      </c>
      <c r="H1466">
        <v>26</v>
      </c>
      <c r="I1466">
        <v>1</v>
      </c>
      <c r="J1466">
        <v>0</v>
      </c>
      <c r="K1466">
        <v>0</v>
      </c>
      <c r="L1466" t="str">
        <f>IF( (COUNTIF(B1466:E1466,"1")+COUNTIF(B1466:E1466,1))=0,
    "unknown",
    MID(
        IF(OR(B1466="1",B1466=1)," + fossorial","") &amp;
        IF(OR(C1466="1",C1466=1)," + terrestrial","") &amp;
        IF(OR(D1466="1",D1466=1)," + aquatic","") &amp;
        IF(OR(E1466="1",E1466=1)," + arboreal",""),
    4, 999)
)</f>
        <v>fossorial + aquatic</v>
      </c>
      <c r="M1466" t="str">
        <f>IF(
   AND( (COUNTIF(I1466:K1466,"1")+COUNTIF(I1466:K1466,1))=0,
        (COUNTIF(I1466:K1466,"0")+COUNTIF(I1466:K1466,0))=0 ),
   "unknown",
   IF(
     (COUNTIF(I1466:K1466,"1")+COUNTIF(I1466:K1466,1))&gt;0,
     MID(
        IF(OR(I1466=1,I1466="1")," + direct","") &amp;
        IF(OR(J1466=1,J1466="1")," + larval","") &amp;
        IF(OR(K1466=1,K1466="1")," + viviparous",""),
     4,999),
     IF( (COUNTIF(I1466:K1466,"0")+COUNTIF(I1466:K1466,0))=3,
         "none",
         "unknown")
   )
)</f>
        <v>direct</v>
      </c>
      <c r="N1466" t="b">
        <f>IFERROR(VALUE(INDEX(rawData!$Z:$Z, MATCH($A1466, rawData!$E:$E, 0)))=VALUE($F1466),"NA")</f>
        <v>1</v>
      </c>
      <c r="O1466" t="b">
        <f>IFERROR(VALUE(INDEX(rawData!$AD:$AD, MATCH($A1466, rawData!$E:$E, 0)))=VALUE($G1466),"NA")</f>
        <v>1</v>
      </c>
      <c r="P1466" t="b">
        <f>IFERROR(VALUE(INDEX(rawData!$AE:$AE, MATCH($A1466, rawData!$E:$E, 0)))=VALUE($H1466),"NA")</f>
        <v>1</v>
      </c>
      <c r="Q1466" t="b">
        <f>IFERROR(INDEX(rawData!$F:$F, MATCH($A1466, rawData!$E:$E, 0))=$B1466,"NA")</f>
        <v>1</v>
      </c>
      <c r="R1466" t="b">
        <f>IFERROR(INDEX(rawData!$G:$G, MATCH($A1466, rawData!$E:$E, 0))=$C1466,"NA")</f>
        <v>1</v>
      </c>
      <c r="S1466" t="b">
        <f>IFERROR(INDEX(rawData!$H:$H, MATCH($A1466, rawData!$E:$E, 0))=$D1466,"NA")</f>
        <v>1</v>
      </c>
      <c r="T1466" t="b">
        <f>IFERROR(INDEX(rawData!$I:$I, MATCH($A1466, rawData!$E:$E, 0))=$E1466,"NA")</f>
        <v>1</v>
      </c>
      <c r="U1466" t="b">
        <f>IFERROR(VALUE(INDEX(rawData!$AI:$AI, MATCH($A1466, rawData!$E:$E, 0)))=VALUE($I1466),"NA")</f>
        <v>1</v>
      </c>
      <c r="V1466" t="b">
        <f>IFERROR(VALUE(INDEX(rawData!$AJ:$AJ, MATCH($A1466, rawData!$E:$E, 0)))=VALUE($J1466),"NA")</f>
        <v>1</v>
      </c>
      <c r="W1466" t="b">
        <f>IFERROR(VALUE(INDEX(rawData!$AK:$AK, MATCH($A1466, rawData!$E:$E, 0)))=VALUE($K1466),"NA")</f>
        <v>1</v>
      </c>
      <c r="X1466" t="b">
        <f>IF(COUNTIF(O1466:W1466,FALSE)&gt;0,FALSE,TRUE)</f>
        <v>1</v>
      </c>
      <c r="Y1466">
        <v>1462</v>
      </c>
    </row>
    <row r="1467" spans="1:25">
      <c r="A1467" t="s">
        <v>1493</v>
      </c>
      <c r="B1467">
        <v>1</v>
      </c>
      <c r="C1467">
        <v>1</v>
      </c>
      <c r="D1467">
        <v>1</v>
      </c>
      <c r="E1467" t="s">
        <v>26</v>
      </c>
      <c r="F1467">
        <v>140</v>
      </c>
      <c r="G1467">
        <v>900</v>
      </c>
      <c r="H1467">
        <v>3500</v>
      </c>
      <c r="I1467">
        <v>0</v>
      </c>
      <c r="J1467">
        <v>1</v>
      </c>
      <c r="K1467">
        <v>0</v>
      </c>
      <c r="L1467" t="str">
        <f>IF( (COUNTIF(B1467:E1467,"1")+COUNTIF(B1467:E1467,1))=0,
    "unknown",
    MID(
        IF(OR(B1467="1",B1467=1)," + fossorial","") &amp;
        IF(OR(C1467="1",C1467=1)," + terrestrial","") &amp;
        IF(OR(D1467="1",D1467=1)," + aquatic","") &amp;
        IF(OR(E1467="1",E1467=1)," + arboreal",""),
    4, 999)
)</f>
        <v>fossorial + terrestrial + aquatic</v>
      </c>
      <c r="M1467" t="str">
        <f>IF(
   AND( (COUNTIF(I1467:K1467,"1")+COUNTIF(I1467:K1467,1))=0,
        (COUNTIF(I1467:K1467,"0")+COUNTIF(I1467:K1467,0))=0 ),
   "unknown",
   IF(
     (COUNTIF(I1467:K1467,"1")+COUNTIF(I1467:K1467,1))&gt;0,
     MID(
        IF(OR(I1467=1,I1467="1")," + direct","") &amp;
        IF(OR(J1467=1,J1467="1")," + larval","") &amp;
        IF(OR(K1467=1,K1467="1")," + viviparous",""),
     4,999),
     IF( (COUNTIF(I1467:K1467,"0")+COUNTIF(I1467:K1467,0))=3,
         "none",
         "unknown")
   )
)</f>
        <v>larval</v>
      </c>
      <c r="N1467" t="b">
        <f>IFERROR(VALUE(INDEX(rawData!$Z:$Z, MATCH($A1467, rawData!$E:$E, 0)))=VALUE($F1467),"NA")</f>
        <v>1</v>
      </c>
      <c r="O1467" t="b">
        <f>IFERROR(VALUE(INDEX(rawData!$AD:$AD, MATCH($A1467, rawData!$E:$E, 0)))=VALUE($G1467),"NA")</f>
        <v>1</v>
      </c>
      <c r="P1467" t="b">
        <f>IFERROR(VALUE(INDEX(rawData!$AE:$AE, MATCH($A1467, rawData!$E:$E, 0)))=VALUE($H1467),"NA")</f>
        <v>1</v>
      </c>
      <c r="Q1467" t="b">
        <f>IFERROR(INDEX(rawData!$F:$F, MATCH($A1467, rawData!$E:$E, 0))=$B1467,"NA")</f>
        <v>1</v>
      </c>
      <c r="R1467" t="b">
        <f>IFERROR(INDEX(rawData!$G:$G, MATCH($A1467, rawData!$E:$E, 0))=$C1467,"NA")</f>
        <v>1</v>
      </c>
      <c r="S1467" t="b">
        <f>IFERROR(INDEX(rawData!$H:$H, MATCH($A1467, rawData!$E:$E, 0))=$D1467,"NA")</f>
        <v>1</v>
      </c>
      <c r="T1467" t="b">
        <f>IFERROR(INDEX(rawData!$I:$I, MATCH($A1467, rawData!$E:$E, 0))=$E1467,"NA")</f>
        <v>1</v>
      </c>
      <c r="U1467" t="b">
        <f>IFERROR(VALUE(INDEX(rawData!$AI:$AI, MATCH($A1467, rawData!$E:$E, 0)))=VALUE($I1467),"NA")</f>
        <v>1</v>
      </c>
      <c r="V1467" t="b">
        <f>IFERROR(VALUE(INDEX(rawData!$AJ:$AJ, MATCH($A1467, rawData!$E:$E, 0)))=VALUE($J1467),"NA")</f>
        <v>1</v>
      </c>
      <c r="W1467" t="b">
        <f>IFERROR(VALUE(INDEX(rawData!$AK:$AK, MATCH($A1467, rawData!$E:$E, 0)))=VALUE($K1467),"NA")</f>
        <v>1</v>
      </c>
      <c r="X1467" t="b">
        <f>IF(COUNTIF(O1467:W1467,FALSE)&gt;0,FALSE,TRUE)</f>
        <v>1</v>
      </c>
      <c r="Y1467">
        <v>1462</v>
      </c>
    </row>
    <row r="1468" spans="1:25">
      <c r="A1468" t="s">
        <v>1494</v>
      </c>
      <c r="B1468" t="s">
        <v>26</v>
      </c>
      <c r="C1468">
        <v>1</v>
      </c>
      <c r="D1468">
        <v>1</v>
      </c>
      <c r="E1468" t="s">
        <v>26</v>
      </c>
      <c r="F1468">
        <v>101</v>
      </c>
      <c r="G1468">
        <v>76</v>
      </c>
      <c r="H1468">
        <v>600</v>
      </c>
      <c r="I1468">
        <v>0</v>
      </c>
      <c r="J1468">
        <v>1</v>
      </c>
      <c r="K1468">
        <v>0</v>
      </c>
      <c r="L1468" t="str">
        <f>IF( (COUNTIF(B1468:E1468,"1")+COUNTIF(B1468:E1468,1))=0,
    "unknown",
    MID(
        IF(OR(B1468="1",B1468=1)," + fossorial","") &amp;
        IF(OR(C1468="1",C1468=1)," + terrestrial","") &amp;
        IF(OR(D1468="1",D1468=1)," + aquatic","") &amp;
        IF(OR(E1468="1",E1468=1)," + arboreal",""),
    4, 999)
)</f>
        <v>terrestrial + aquatic</v>
      </c>
      <c r="M1468" t="str">
        <f>IF(
   AND( (COUNTIF(I1468:K1468,"1")+COUNTIF(I1468:K1468,1))=0,
        (COUNTIF(I1468:K1468,"0")+COUNTIF(I1468:K1468,0))=0 ),
   "unknown",
   IF(
     (COUNTIF(I1468:K1468,"1")+COUNTIF(I1468:K1468,1))&gt;0,
     MID(
        IF(OR(I1468=1,I1468="1")," + direct","") &amp;
        IF(OR(J1468=1,J1468="1")," + larval","") &amp;
        IF(OR(K1468=1,K1468="1")," + viviparous",""),
     4,999),
     IF( (COUNTIF(I1468:K1468,"0")+COUNTIF(I1468:K1468,0))=3,
         "none",
         "unknown")
   )
)</f>
        <v>larval</v>
      </c>
      <c r="N1468" t="b">
        <f>IFERROR(VALUE(INDEX(rawData!$Z:$Z, MATCH($A1468, rawData!$E:$E, 0)))=VALUE($F1468),"NA")</f>
        <v>1</v>
      </c>
      <c r="O1468" t="b">
        <f>IFERROR(VALUE(INDEX(rawData!$AD:$AD, MATCH($A1468, rawData!$E:$E, 0)))=VALUE($G1468),"NA")</f>
        <v>1</v>
      </c>
      <c r="P1468" t="b">
        <f>IFERROR(VALUE(INDEX(rawData!$AE:$AE, MATCH($A1468, rawData!$E:$E, 0)))=VALUE($H1468),"NA")</f>
        <v>1</v>
      </c>
      <c r="Q1468" t="b">
        <f>IFERROR(INDEX(rawData!$F:$F, MATCH($A1468, rawData!$E:$E, 0))=$B1468,"NA")</f>
        <v>1</v>
      </c>
      <c r="R1468" t="b">
        <f>IFERROR(INDEX(rawData!$G:$G, MATCH($A1468, rawData!$E:$E, 0))=$C1468,"NA")</f>
        <v>1</v>
      </c>
      <c r="S1468" t="b">
        <f>IFERROR(INDEX(rawData!$H:$H, MATCH($A1468, rawData!$E:$E, 0))=$D1468,"NA")</f>
        <v>1</v>
      </c>
      <c r="T1468" t="b">
        <f>IFERROR(INDEX(rawData!$I:$I, MATCH($A1468, rawData!$E:$E, 0))=$E1468,"NA")</f>
        <v>1</v>
      </c>
      <c r="U1468" t="b">
        <f>IFERROR(VALUE(INDEX(rawData!$AI:$AI, MATCH($A1468, rawData!$E:$E, 0)))=VALUE($I1468),"NA")</f>
        <v>1</v>
      </c>
      <c r="V1468" t="b">
        <f>IFERROR(VALUE(INDEX(rawData!$AJ:$AJ, MATCH($A1468, rawData!$E:$E, 0)))=VALUE($J1468),"NA")</f>
        <v>1</v>
      </c>
      <c r="W1468" t="b">
        <f>IFERROR(VALUE(INDEX(rawData!$AK:$AK, MATCH($A1468, rawData!$E:$E, 0)))=VALUE($K1468),"NA")</f>
        <v>1</v>
      </c>
      <c r="X1468" t="b">
        <f>IF(COUNTIF(O1468:W1468,FALSE)&gt;0,FALSE,TRUE)</f>
        <v>1</v>
      </c>
      <c r="Y1468">
        <v>1463</v>
      </c>
    </row>
    <row r="1469" spans="1:25">
      <c r="A1469" t="s">
        <v>1495</v>
      </c>
      <c r="B1469" t="s">
        <v>26</v>
      </c>
      <c r="C1469">
        <v>1</v>
      </c>
      <c r="D1469" t="s">
        <v>26</v>
      </c>
      <c r="E1469">
        <v>1</v>
      </c>
      <c r="F1469">
        <v>46.1</v>
      </c>
      <c r="G1469">
        <v>20</v>
      </c>
      <c r="H1469">
        <v>31</v>
      </c>
      <c r="I1469">
        <v>0</v>
      </c>
      <c r="J1469">
        <v>1</v>
      </c>
      <c r="K1469">
        <v>0</v>
      </c>
      <c r="L1469" t="str">
        <f>IF( (COUNTIF(B1469:E1469,"1")+COUNTIF(B1469:E1469,1))=0,
    "unknown",
    MID(
        IF(OR(B1469="1",B1469=1)," + fossorial","") &amp;
        IF(OR(C1469="1",C1469=1)," + terrestrial","") &amp;
        IF(OR(D1469="1",D1469=1)," + aquatic","") &amp;
        IF(OR(E1469="1",E1469=1)," + arboreal",""),
    4, 999)
)</f>
        <v>terrestrial + arboreal</v>
      </c>
      <c r="M1469" t="str">
        <f>IF(
   AND( (COUNTIF(I1469:K1469,"1")+COUNTIF(I1469:K1469,1))=0,
        (COUNTIF(I1469:K1469,"0")+COUNTIF(I1469:K1469,0))=0 ),
   "unknown",
   IF(
     (COUNTIF(I1469:K1469,"1")+COUNTIF(I1469:K1469,1))&gt;0,
     MID(
        IF(OR(I1469=1,I1469="1")," + direct","") &amp;
        IF(OR(J1469=1,J1469="1")," + larval","") &amp;
        IF(OR(K1469=1,K1469="1")," + viviparous",""),
     4,999),
     IF( (COUNTIF(I1469:K1469,"0")+COUNTIF(I1469:K1469,0))=3,
         "none",
         "unknown")
   )
)</f>
        <v>larval</v>
      </c>
      <c r="N1469" t="b">
        <f>IFERROR(VALUE(INDEX(rawData!$Z:$Z, MATCH($A1469, rawData!$E:$E, 0)))=VALUE($F1469),"NA")</f>
        <v>1</v>
      </c>
      <c r="O1469" t="b">
        <f>IFERROR(VALUE(INDEX(rawData!$AD:$AD, MATCH($A1469, rawData!$E:$E, 0)))=VALUE($G1469),"NA")</f>
        <v>1</v>
      </c>
      <c r="P1469" t="b">
        <f>IFERROR(VALUE(INDEX(rawData!$AE:$AE, MATCH($A1469, rawData!$E:$E, 0)))=VALUE($H1469),"NA")</f>
        <v>1</v>
      </c>
      <c r="Q1469" t="b">
        <f>IFERROR(INDEX(rawData!$F:$F, MATCH($A1469, rawData!$E:$E, 0))=$B1469,"NA")</f>
        <v>1</v>
      </c>
      <c r="R1469" t="b">
        <f>IFERROR(INDEX(rawData!$G:$G, MATCH($A1469, rawData!$E:$E, 0))=$C1469,"NA")</f>
        <v>1</v>
      </c>
      <c r="S1469" t="b">
        <f>IFERROR(INDEX(rawData!$H:$H, MATCH($A1469, rawData!$E:$E, 0))=$D1469,"NA")</f>
        <v>1</v>
      </c>
      <c r="T1469" t="b">
        <f>IFERROR(INDEX(rawData!$I:$I, MATCH($A1469, rawData!$E:$E, 0))=$E1469,"NA")</f>
        <v>1</v>
      </c>
      <c r="U1469" t="b">
        <f>IFERROR(VALUE(INDEX(rawData!$AI:$AI, MATCH($A1469, rawData!$E:$E, 0)))=VALUE($I1469),"NA")</f>
        <v>1</v>
      </c>
      <c r="V1469" t="b">
        <f>IFERROR(VALUE(INDEX(rawData!$AJ:$AJ, MATCH($A1469, rawData!$E:$E, 0)))=VALUE($J1469),"NA")</f>
        <v>1</v>
      </c>
      <c r="W1469" t="b">
        <f>IFERROR(VALUE(INDEX(rawData!$AK:$AK, MATCH($A1469, rawData!$E:$E, 0)))=VALUE($K1469),"NA")</f>
        <v>1</v>
      </c>
      <c r="X1469" t="b">
        <f>IF(COUNTIF(O1469:W1469,FALSE)&gt;0,FALSE,TRUE)</f>
        <v>1</v>
      </c>
      <c r="Y1469">
        <v>1464</v>
      </c>
    </row>
    <row r="1470" spans="1:25">
      <c r="A1470" t="s">
        <v>1496</v>
      </c>
      <c r="B1470">
        <v>1</v>
      </c>
      <c r="C1470">
        <v>1</v>
      </c>
      <c r="D1470">
        <v>1</v>
      </c>
      <c r="E1470" t="s">
        <v>26</v>
      </c>
      <c r="F1470">
        <v>50</v>
      </c>
      <c r="G1470">
        <v>56</v>
      </c>
      <c r="H1470">
        <v>56</v>
      </c>
      <c r="I1470">
        <v>1</v>
      </c>
      <c r="J1470">
        <v>0</v>
      </c>
      <c r="K1470">
        <v>0</v>
      </c>
      <c r="L1470" t="str">
        <f>IF( (COUNTIF(B1470:E1470,"1")+COUNTIF(B1470:E1470,1))=0,
    "unknown",
    MID(
        IF(OR(B1470="1",B1470=1)," + fossorial","") &amp;
        IF(OR(C1470="1",C1470=1)," + terrestrial","") &amp;
        IF(OR(D1470="1",D1470=1)," + aquatic","") &amp;
        IF(OR(E1470="1",E1470=1)," + arboreal",""),
    4, 999)
)</f>
        <v>fossorial + terrestrial + aquatic</v>
      </c>
      <c r="M1470" t="str">
        <f>IF(
   AND( (COUNTIF(I1470:K1470,"1")+COUNTIF(I1470:K1470,1))=0,
        (COUNTIF(I1470:K1470,"0")+COUNTIF(I1470:K1470,0))=0 ),
   "unknown",
   IF(
     (COUNTIF(I1470:K1470,"1")+COUNTIF(I1470:K1470,1))&gt;0,
     MID(
        IF(OR(I1470=1,I1470="1")," + direct","") &amp;
        IF(OR(J1470=1,J1470="1")," + larval","") &amp;
        IF(OR(K1470=1,K1470="1")," + viviparous",""),
     4,999),
     IF( (COUNTIF(I1470:K1470,"0")+COUNTIF(I1470:K1470,0))=3,
         "none",
         "unknown")
   )
)</f>
        <v>direct</v>
      </c>
      <c r="N1470" t="b">
        <f>IFERROR(VALUE(INDEX(rawData!$Z:$Z, MATCH($A1470, rawData!$E:$E, 0)))=VALUE($F1470),"NA")</f>
        <v>1</v>
      </c>
      <c r="O1470" t="b">
        <f>IFERROR(VALUE(INDEX(rawData!$AD:$AD, MATCH($A1470, rawData!$E:$E, 0)))=VALUE($G1470),"NA")</f>
        <v>1</v>
      </c>
      <c r="P1470" t="b">
        <f>IFERROR(VALUE(INDEX(rawData!$AE:$AE, MATCH($A1470, rawData!$E:$E, 0)))=VALUE($H1470),"NA")</f>
        <v>1</v>
      </c>
      <c r="Q1470" t="b">
        <f>IFERROR(INDEX(rawData!$F:$F, MATCH($A1470, rawData!$E:$E, 0))=$B1470,"NA")</f>
        <v>1</v>
      </c>
      <c r="R1470" t="b">
        <f>IFERROR(INDEX(rawData!$G:$G, MATCH($A1470, rawData!$E:$E, 0))=$C1470,"NA")</f>
        <v>1</v>
      </c>
      <c r="S1470" t="b">
        <f>IFERROR(INDEX(rawData!$H:$H, MATCH($A1470, rawData!$E:$E, 0))=$D1470,"NA")</f>
        <v>1</v>
      </c>
      <c r="T1470" t="b">
        <f>IFERROR(INDEX(rawData!$I:$I, MATCH($A1470, rawData!$E:$E, 0))=$E1470,"NA")</f>
        <v>1</v>
      </c>
      <c r="U1470" t="b">
        <f>IFERROR(VALUE(INDEX(rawData!$AI:$AI, MATCH($A1470, rawData!$E:$E, 0)))=VALUE($I1470),"NA")</f>
        <v>1</v>
      </c>
      <c r="V1470" t="b">
        <f>IFERROR(VALUE(INDEX(rawData!$AJ:$AJ, MATCH($A1470, rawData!$E:$E, 0)))=VALUE($J1470),"NA")</f>
        <v>1</v>
      </c>
      <c r="W1470" t="b">
        <f>IFERROR(VALUE(INDEX(rawData!$AK:$AK, MATCH($A1470, rawData!$E:$E, 0)))=VALUE($K1470),"NA")</f>
        <v>1</v>
      </c>
      <c r="X1470" t="b">
        <f>IF(COUNTIF(O1470:W1470,FALSE)&gt;0,FALSE,TRUE)</f>
        <v>1</v>
      </c>
      <c r="Y1470">
        <v>1465</v>
      </c>
    </row>
    <row r="1471" spans="1:25">
      <c r="A1471" t="s">
        <v>1497</v>
      </c>
      <c r="B1471" t="s">
        <v>26</v>
      </c>
      <c r="C1471">
        <v>1</v>
      </c>
      <c r="D1471">
        <v>1</v>
      </c>
      <c r="E1471">
        <v>1</v>
      </c>
      <c r="F1471">
        <v>43</v>
      </c>
      <c r="G1471">
        <v>190</v>
      </c>
      <c r="H1471">
        <v>265</v>
      </c>
      <c r="I1471">
        <v>0</v>
      </c>
      <c r="J1471">
        <v>1</v>
      </c>
      <c r="K1471">
        <v>0</v>
      </c>
      <c r="L1471" t="str">
        <f>IF( (COUNTIF(B1471:E1471,"1")+COUNTIF(B1471:E1471,1))=0,
    "unknown",
    MID(
        IF(OR(B1471="1",B1471=1)," + fossorial","") &amp;
        IF(OR(C1471="1",C1471=1)," + terrestrial","") &amp;
        IF(OR(D1471="1",D1471=1)," + aquatic","") &amp;
        IF(OR(E1471="1",E1471=1)," + arboreal",""),
    4, 999)
)</f>
        <v>terrestrial + aquatic + arboreal</v>
      </c>
      <c r="M1471" t="str">
        <f>IF(
   AND( (COUNTIF(I1471:K1471,"1")+COUNTIF(I1471:K1471,1))=0,
        (COUNTIF(I1471:K1471,"0")+COUNTIF(I1471:K1471,0))=0 ),
   "unknown",
   IF(
     (COUNTIF(I1471:K1471,"1")+COUNTIF(I1471:K1471,1))&gt;0,
     MID(
        IF(OR(I1471=1,I1471="1")," + direct","") &amp;
        IF(OR(J1471=1,J1471="1")," + larval","") &amp;
        IF(OR(K1471=1,K1471="1")," + viviparous",""),
     4,999),
     IF( (COUNTIF(I1471:K1471,"0")+COUNTIF(I1471:K1471,0))=3,
         "none",
         "unknown")
   )
)</f>
        <v>larval</v>
      </c>
      <c r="N1471" t="b">
        <f>IFERROR(VALUE(INDEX(rawData!$Z:$Z, MATCH($A1471, rawData!$E:$E, 0)))=VALUE($F1471),"NA")</f>
        <v>1</v>
      </c>
      <c r="O1471" t="b">
        <f>IFERROR(VALUE(INDEX(rawData!$AD:$AD, MATCH($A1471, rawData!$E:$E, 0)))=VALUE($G1471),"NA")</f>
        <v>1</v>
      </c>
      <c r="P1471" t="b">
        <f>IFERROR(VALUE(INDEX(rawData!$AE:$AE, MATCH($A1471, rawData!$E:$E, 0)))=VALUE($H1471),"NA")</f>
        <v>1</v>
      </c>
      <c r="Q1471" t="b">
        <f>IFERROR(INDEX(rawData!$F:$F, MATCH($A1471, rawData!$E:$E, 0))=$B1471,"NA")</f>
        <v>1</v>
      </c>
      <c r="R1471" t="b">
        <f>IFERROR(INDEX(rawData!$G:$G, MATCH($A1471, rawData!$E:$E, 0))=$C1471,"NA")</f>
        <v>1</v>
      </c>
      <c r="S1471" t="b">
        <f>IFERROR(INDEX(rawData!$H:$H, MATCH($A1471, rawData!$E:$E, 0))=$D1471,"NA")</f>
        <v>1</v>
      </c>
      <c r="T1471" t="b">
        <f>IFERROR(INDEX(rawData!$I:$I, MATCH($A1471, rawData!$E:$E, 0))=$E1471,"NA")</f>
        <v>1</v>
      </c>
      <c r="U1471" t="b">
        <f>IFERROR(VALUE(INDEX(rawData!$AI:$AI, MATCH($A1471, rawData!$E:$E, 0)))=VALUE($I1471),"NA")</f>
        <v>1</v>
      </c>
      <c r="V1471" t="b">
        <f>IFERROR(VALUE(INDEX(rawData!$AJ:$AJ, MATCH($A1471, rawData!$E:$E, 0)))=VALUE($J1471),"NA")</f>
        <v>1</v>
      </c>
      <c r="W1471" t="b">
        <f>IFERROR(VALUE(INDEX(rawData!$AK:$AK, MATCH($A1471, rawData!$E:$E, 0)))=VALUE($K1471),"NA")</f>
        <v>1</v>
      </c>
      <c r="X1471" t="b">
        <f>IF(COUNTIF(O1471:W1471,FALSE)&gt;0,FALSE,TRUE)</f>
        <v>1</v>
      </c>
      <c r="Y1471">
        <v>1465</v>
      </c>
    </row>
    <row r="1472" spans="1:25">
      <c r="A1472" t="s">
        <v>1498</v>
      </c>
      <c r="B1472" t="s">
        <v>26</v>
      </c>
      <c r="C1472">
        <v>1</v>
      </c>
      <c r="D1472">
        <v>1</v>
      </c>
      <c r="E1472" t="s">
        <v>26</v>
      </c>
      <c r="F1472">
        <v>50</v>
      </c>
      <c r="G1472">
        <v>28</v>
      </c>
      <c r="H1472">
        <v>96</v>
      </c>
      <c r="I1472">
        <v>0</v>
      </c>
      <c r="J1472">
        <v>1</v>
      </c>
      <c r="K1472">
        <v>0</v>
      </c>
      <c r="L1472" t="str">
        <f>IF( (COUNTIF(B1472:E1472,"1")+COUNTIF(B1472:E1472,1))=0,
    "unknown",
    MID(
        IF(OR(B1472="1",B1472=1)," + fossorial","") &amp;
        IF(OR(C1472="1",C1472=1)," + terrestrial","") &amp;
        IF(OR(D1472="1",D1472=1)," + aquatic","") &amp;
        IF(OR(E1472="1",E1472=1)," + arboreal",""),
    4, 999)
)</f>
        <v>terrestrial + aquatic</v>
      </c>
      <c r="M1472" t="str">
        <f>IF(
   AND( (COUNTIF(I1472:K1472,"1")+COUNTIF(I1472:K1472,1))=0,
        (COUNTIF(I1472:K1472,"0")+COUNTIF(I1472:K1472,0))=0 ),
   "unknown",
   IF(
     (COUNTIF(I1472:K1472,"1")+COUNTIF(I1472:K1472,1))&gt;0,
     MID(
        IF(OR(I1472=1,I1472="1")," + direct","") &amp;
        IF(OR(J1472=1,J1472="1")," + larval","") &amp;
        IF(OR(K1472=1,K1472="1")," + viviparous",""),
     4,999),
     IF( (COUNTIF(I1472:K1472,"0")+COUNTIF(I1472:K1472,0))=3,
         "none",
         "unknown")
   )
)</f>
        <v>larval</v>
      </c>
      <c r="N1472" t="b">
        <f>IFERROR(VALUE(INDEX(rawData!$Z:$Z, MATCH($A1472, rawData!$E:$E, 0)))=VALUE($F1472),"NA")</f>
        <v>1</v>
      </c>
      <c r="O1472" t="b">
        <f>IFERROR(VALUE(INDEX(rawData!$AD:$AD, MATCH($A1472, rawData!$E:$E, 0)))=VALUE($G1472),"NA")</f>
        <v>1</v>
      </c>
      <c r="P1472" t="b">
        <f>IFERROR(VALUE(INDEX(rawData!$AE:$AE, MATCH($A1472, rawData!$E:$E, 0)))=VALUE($H1472),"NA")</f>
        <v>1</v>
      </c>
      <c r="Q1472" t="b">
        <f>IFERROR(INDEX(rawData!$F:$F, MATCH($A1472, rawData!$E:$E, 0))=$B1472,"NA")</f>
        <v>1</v>
      </c>
      <c r="R1472" t="b">
        <f>IFERROR(INDEX(rawData!$G:$G, MATCH($A1472, rawData!$E:$E, 0))=$C1472,"NA")</f>
        <v>1</v>
      </c>
      <c r="S1472" t="b">
        <f>IFERROR(INDEX(rawData!$H:$H, MATCH($A1472, rawData!$E:$E, 0))=$D1472,"NA")</f>
        <v>1</v>
      </c>
      <c r="T1472" t="b">
        <f>IFERROR(INDEX(rawData!$I:$I, MATCH($A1472, rawData!$E:$E, 0))=$E1472,"NA")</f>
        <v>1</v>
      </c>
      <c r="U1472" t="b">
        <f>IFERROR(VALUE(INDEX(rawData!$AI:$AI, MATCH($A1472, rawData!$E:$E, 0)))=VALUE($I1472),"NA")</f>
        <v>1</v>
      </c>
      <c r="V1472" t="b">
        <f>IFERROR(VALUE(INDEX(rawData!$AJ:$AJ, MATCH($A1472, rawData!$E:$E, 0)))=VALUE($J1472),"NA")</f>
        <v>1</v>
      </c>
      <c r="W1472" t="b">
        <f>IFERROR(VALUE(INDEX(rawData!$AK:$AK, MATCH($A1472, rawData!$E:$E, 0)))=VALUE($K1472),"NA")</f>
        <v>1</v>
      </c>
      <c r="X1472" t="b">
        <f>IF(COUNTIF(O1472:W1472,FALSE)&gt;0,FALSE,TRUE)</f>
        <v>1</v>
      </c>
      <c r="Y1472">
        <v>1467</v>
      </c>
    </row>
    <row r="1473" spans="1:25">
      <c r="A1473" t="s">
        <v>1499</v>
      </c>
      <c r="B1473" t="s">
        <v>26</v>
      </c>
      <c r="C1473">
        <v>1</v>
      </c>
      <c r="D1473" t="s">
        <v>26</v>
      </c>
      <c r="E1473">
        <v>1</v>
      </c>
      <c r="F1473">
        <v>50</v>
      </c>
      <c r="G1473">
        <v>265</v>
      </c>
      <c r="H1473">
        <v>265</v>
      </c>
      <c r="I1473">
        <v>0</v>
      </c>
      <c r="J1473">
        <v>1</v>
      </c>
      <c r="K1473">
        <v>0</v>
      </c>
      <c r="L1473" t="str">
        <f>IF( (COUNTIF(B1473:E1473,"1")+COUNTIF(B1473:E1473,1))=0,
    "unknown",
    MID(
        IF(OR(B1473="1",B1473=1)," + fossorial","") &amp;
        IF(OR(C1473="1",C1473=1)," + terrestrial","") &amp;
        IF(OR(D1473="1",D1473=1)," + aquatic","") &amp;
        IF(OR(E1473="1",E1473=1)," + arboreal",""),
    4, 999)
)</f>
        <v>terrestrial + arboreal</v>
      </c>
      <c r="M1473" t="str">
        <f>IF(
   AND( (COUNTIF(I1473:K1473,"1")+COUNTIF(I1473:K1473,1))=0,
        (COUNTIF(I1473:K1473,"0")+COUNTIF(I1473:K1473,0))=0 ),
   "unknown",
   IF(
     (COUNTIF(I1473:K1473,"1")+COUNTIF(I1473:K1473,1))&gt;0,
     MID(
        IF(OR(I1473=1,I1473="1")," + direct","") &amp;
        IF(OR(J1473=1,J1473="1")," + larval","") &amp;
        IF(OR(K1473=1,K1473="1")," + viviparous",""),
     4,999),
     IF( (COUNTIF(I1473:K1473,"0")+COUNTIF(I1473:K1473,0))=3,
         "none",
         "unknown")
   )
)</f>
        <v>larval</v>
      </c>
      <c r="N1473" t="b">
        <f>IFERROR(VALUE(INDEX(rawData!$Z:$Z, MATCH($A1473, rawData!$E:$E, 0)))=VALUE($F1473),"NA")</f>
        <v>1</v>
      </c>
      <c r="O1473" t="b">
        <f>IFERROR(VALUE(INDEX(rawData!$AD:$AD, MATCH($A1473, rawData!$E:$E, 0)))=VALUE($G1473),"NA")</f>
        <v>1</v>
      </c>
      <c r="P1473" t="b">
        <f>IFERROR(VALUE(INDEX(rawData!$AE:$AE, MATCH($A1473, rawData!$E:$E, 0)))=VALUE($H1473),"NA")</f>
        <v>1</v>
      </c>
      <c r="Q1473" t="b">
        <f>IFERROR(INDEX(rawData!$F:$F, MATCH($A1473, rawData!$E:$E, 0))=$B1473,"NA")</f>
        <v>1</v>
      </c>
      <c r="R1473" t="b">
        <f>IFERROR(INDEX(rawData!$G:$G, MATCH($A1473, rawData!$E:$E, 0))=$C1473,"NA")</f>
        <v>1</v>
      </c>
      <c r="S1473" t="b">
        <f>IFERROR(INDEX(rawData!$H:$H, MATCH($A1473, rawData!$E:$E, 0))=$D1473,"NA")</f>
        <v>1</v>
      </c>
      <c r="T1473" t="b">
        <f>IFERROR(INDEX(rawData!$I:$I, MATCH($A1473, rawData!$E:$E, 0))=$E1473,"NA")</f>
        <v>1</v>
      </c>
      <c r="U1473" t="b">
        <f>IFERROR(VALUE(INDEX(rawData!$AI:$AI, MATCH($A1473, rawData!$E:$E, 0)))=VALUE($I1473),"NA")</f>
        <v>1</v>
      </c>
      <c r="V1473" t="b">
        <f>IFERROR(VALUE(INDEX(rawData!$AJ:$AJ, MATCH($A1473, rawData!$E:$E, 0)))=VALUE($J1473),"NA")</f>
        <v>1</v>
      </c>
      <c r="W1473" t="b">
        <f>IFERROR(VALUE(INDEX(rawData!$AK:$AK, MATCH($A1473, rawData!$E:$E, 0)))=VALUE($K1473),"NA")</f>
        <v>1</v>
      </c>
      <c r="X1473" t="b">
        <f>IF(COUNTIF(O1473:W1473,FALSE)&gt;0,FALSE,TRUE)</f>
        <v>1</v>
      </c>
      <c r="Y1473">
        <v>1468</v>
      </c>
    </row>
    <row r="1474" spans="1:25">
      <c r="A1474" t="s">
        <v>1500</v>
      </c>
      <c r="B1474" t="s">
        <v>26</v>
      </c>
      <c r="C1474">
        <v>1</v>
      </c>
      <c r="D1474">
        <v>1</v>
      </c>
      <c r="E1474" t="s">
        <v>26</v>
      </c>
      <c r="F1474">
        <v>30</v>
      </c>
      <c r="G1474">
        <v>65</v>
      </c>
      <c r="H1474">
        <v>65</v>
      </c>
      <c r="I1474">
        <v>0</v>
      </c>
      <c r="J1474">
        <v>1</v>
      </c>
      <c r="K1474">
        <v>0</v>
      </c>
      <c r="L1474" t="str">
        <f>IF( (COUNTIF(B1474:E1474,"1")+COUNTIF(B1474:E1474,1))=0,
    "unknown",
    MID(
        IF(OR(B1474="1",B1474=1)," + fossorial","") &amp;
        IF(OR(C1474="1",C1474=1)," + terrestrial","") &amp;
        IF(OR(D1474="1",D1474=1)," + aquatic","") &amp;
        IF(OR(E1474="1",E1474=1)," + arboreal",""),
    4, 999)
)</f>
        <v>terrestrial + aquatic</v>
      </c>
      <c r="M1474" t="str">
        <f>IF(
   AND( (COUNTIF(I1474:K1474,"1")+COUNTIF(I1474:K1474,1))=0,
        (COUNTIF(I1474:K1474,"0")+COUNTIF(I1474:K1474,0))=0 ),
   "unknown",
   IF(
     (COUNTIF(I1474:K1474,"1")+COUNTIF(I1474:K1474,1))&gt;0,
     MID(
        IF(OR(I1474=1,I1474="1")," + direct","") &amp;
        IF(OR(J1474=1,J1474="1")," + larval","") &amp;
        IF(OR(K1474=1,K1474="1")," + viviparous",""),
     4,999),
     IF( (COUNTIF(I1474:K1474,"0")+COUNTIF(I1474:K1474,0))=3,
         "none",
         "unknown")
   )
)</f>
        <v>larval</v>
      </c>
      <c r="N1474" t="b">
        <f>IFERROR(VALUE(INDEX(rawData!$Z:$Z, MATCH($A1474, rawData!$E:$E, 0)))=VALUE($F1474),"NA")</f>
        <v>1</v>
      </c>
      <c r="O1474" t="b">
        <f>IFERROR(VALUE(INDEX(rawData!$AD:$AD, MATCH($A1474, rawData!$E:$E, 0)))=VALUE($G1474),"NA")</f>
        <v>1</v>
      </c>
      <c r="P1474" t="b">
        <f>IFERROR(VALUE(INDEX(rawData!$AE:$AE, MATCH($A1474, rawData!$E:$E, 0)))=VALUE($H1474),"NA")</f>
        <v>1</v>
      </c>
      <c r="Q1474" t="b">
        <f>IFERROR(INDEX(rawData!$F:$F, MATCH($A1474, rawData!$E:$E, 0))=$B1474,"NA")</f>
        <v>1</v>
      </c>
      <c r="R1474" t="b">
        <f>IFERROR(INDEX(rawData!$G:$G, MATCH($A1474, rawData!$E:$E, 0))=$C1474,"NA")</f>
        <v>1</v>
      </c>
      <c r="S1474" t="b">
        <f>IFERROR(INDEX(rawData!$H:$H, MATCH($A1474, rawData!$E:$E, 0))=$D1474,"NA")</f>
        <v>1</v>
      </c>
      <c r="T1474" t="b">
        <f>IFERROR(INDEX(rawData!$I:$I, MATCH($A1474, rawData!$E:$E, 0))=$E1474,"NA")</f>
        <v>1</v>
      </c>
      <c r="U1474" t="b">
        <f>IFERROR(VALUE(INDEX(rawData!$AI:$AI, MATCH($A1474, rawData!$E:$E, 0)))=VALUE($I1474),"NA")</f>
        <v>1</v>
      </c>
      <c r="V1474" t="b">
        <f>IFERROR(VALUE(INDEX(rawData!$AJ:$AJ, MATCH($A1474, rawData!$E:$E, 0)))=VALUE($J1474),"NA")</f>
        <v>1</v>
      </c>
      <c r="W1474" t="b">
        <f>IFERROR(VALUE(INDEX(rawData!$AK:$AK, MATCH($A1474, rawData!$E:$E, 0)))=VALUE($K1474),"NA")</f>
        <v>1</v>
      </c>
      <c r="X1474" t="b">
        <f>IF(COUNTIF(O1474:W1474,FALSE)&gt;0,FALSE,TRUE)</f>
        <v>1</v>
      </c>
      <c r="Y1474">
        <v>1469</v>
      </c>
    </row>
    <row r="1475" spans="1:25">
      <c r="A1475" t="s">
        <v>1501</v>
      </c>
      <c r="B1475" t="s">
        <v>26</v>
      </c>
      <c r="C1475">
        <v>1</v>
      </c>
      <c r="D1475">
        <v>1</v>
      </c>
      <c r="E1475">
        <v>1</v>
      </c>
      <c r="F1475">
        <v>50.6</v>
      </c>
      <c r="G1475">
        <v>150</v>
      </c>
      <c r="H1475">
        <v>151</v>
      </c>
      <c r="I1475">
        <v>0</v>
      </c>
      <c r="J1475">
        <v>1</v>
      </c>
      <c r="K1475">
        <v>0</v>
      </c>
      <c r="L1475" t="str">
        <f>IF( (COUNTIF(B1475:E1475,"1")+COUNTIF(B1475:E1475,1))=0,
    "unknown",
    MID(
        IF(OR(B1475="1",B1475=1)," + fossorial","") &amp;
        IF(OR(C1475="1",C1475=1)," + terrestrial","") &amp;
        IF(OR(D1475="1",D1475=1)," + aquatic","") &amp;
        IF(OR(E1475="1",E1475=1)," + arboreal",""),
    4, 999)
)</f>
        <v>terrestrial + aquatic + arboreal</v>
      </c>
      <c r="M1475" t="str">
        <f>IF(
   AND( (COUNTIF(I1475:K1475,"1")+COUNTIF(I1475:K1475,1))=0,
        (COUNTIF(I1475:K1475,"0")+COUNTIF(I1475:K1475,0))=0 ),
   "unknown",
   IF(
     (COUNTIF(I1475:K1475,"1")+COUNTIF(I1475:K1475,1))&gt;0,
     MID(
        IF(OR(I1475=1,I1475="1")," + direct","") &amp;
        IF(OR(J1475=1,J1475="1")," + larval","") &amp;
        IF(OR(K1475=1,K1475="1")," + viviparous",""),
     4,999),
     IF( (COUNTIF(I1475:K1475,"0")+COUNTIF(I1475:K1475,0))=3,
         "none",
         "unknown")
   )
)</f>
        <v>larval</v>
      </c>
      <c r="N1475" t="b">
        <f>IFERROR(VALUE(INDEX(rawData!$Z:$Z, MATCH($A1475, rawData!$E:$E, 0)))=VALUE($F1475),"NA")</f>
        <v>1</v>
      </c>
      <c r="O1475" t="b">
        <f>IFERROR(VALUE(INDEX(rawData!$AD:$AD, MATCH($A1475, rawData!$E:$E, 0)))=VALUE($G1475),"NA")</f>
        <v>1</v>
      </c>
      <c r="P1475" t="b">
        <f>IFERROR(VALUE(INDEX(rawData!$AE:$AE, MATCH($A1475, rawData!$E:$E, 0)))=VALUE($H1475),"NA")</f>
        <v>1</v>
      </c>
      <c r="Q1475" t="b">
        <f>IFERROR(INDEX(rawData!$F:$F, MATCH($A1475, rawData!$E:$E, 0))=$B1475,"NA")</f>
        <v>1</v>
      </c>
      <c r="R1475" t="b">
        <f>IFERROR(INDEX(rawData!$G:$G, MATCH($A1475, rawData!$E:$E, 0))=$C1475,"NA")</f>
        <v>1</v>
      </c>
      <c r="S1475" t="b">
        <f>IFERROR(INDEX(rawData!$H:$H, MATCH($A1475, rawData!$E:$E, 0))=$D1475,"NA")</f>
        <v>1</v>
      </c>
      <c r="T1475" t="b">
        <f>IFERROR(INDEX(rawData!$I:$I, MATCH($A1475, rawData!$E:$E, 0))=$E1475,"NA")</f>
        <v>1</v>
      </c>
      <c r="U1475" t="b">
        <f>IFERROR(VALUE(INDEX(rawData!$AI:$AI, MATCH($A1475, rawData!$E:$E, 0)))=VALUE($I1475),"NA")</f>
        <v>1</v>
      </c>
      <c r="V1475" t="b">
        <f>IFERROR(VALUE(INDEX(rawData!$AJ:$AJ, MATCH($A1475, rawData!$E:$E, 0)))=VALUE($J1475),"NA")</f>
        <v>1</v>
      </c>
      <c r="W1475" t="b">
        <f>IFERROR(VALUE(INDEX(rawData!$AK:$AK, MATCH($A1475, rawData!$E:$E, 0)))=VALUE($K1475),"NA")</f>
        <v>1</v>
      </c>
      <c r="X1475" t="b">
        <f>IF(COUNTIF(O1475:W1475,FALSE)&gt;0,FALSE,TRUE)</f>
        <v>1</v>
      </c>
      <c r="Y1475">
        <v>1469</v>
      </c>
    </row>
    <row r="1476" spans="1:25">
      <c r="A1476" t="s">
        <v>1502</v>
      </c>
      <c r="B1476" t="s">
        <v>26</v>
      </c>
      <c r="C1476">
        <v>1</v>
      </c>
      <c r="D1476">
        <v>1</v>
      </c>
      <c r="E1476" t="s">
        <v>26</v>
      </c>
      <c r="F1476">
        <v>31</v>
      </c>
      <c r="G1476">
        <v>26</v>
      </c>
      <c r="H1476">
        <v>66</v>
      </c>
      <c r="I1476">
        <v>0</v>
      </c>
      <c r="J1476">
        <v>1</v>
      </c>
      <c r="K1476">
        <v>0</v>
      </c>
      <c r="L1476" t="str">
        <f>IF( (COUNTIF(B1476:E1476,"1")+COUNTIF(B1476:E1476,1))=0,
    "unknown",
    MID(
        IF(OR(B1476="1",B1476=1)," + fossorial","") &amp;
        IF(OR(C1476="1",C1476=1)," + terrestrial","") &amp;
        IF(OR(D1476="1",D1476=1)," + aquatic","") &amp;
        IF(OR(E1476="1",E1476=1)," + arboreal",""),
    4, 999)
)</f>
        <v>terrestrial + aquatic</v>
      </c>
      <c r="M1476" t="str">
        <f>IF(
   AND( (COUNTIF(I1476:K1476,"1")+COUNTIF(I1476:K1476,1))=0,
        (COUNTIF(I1476:K1476,"0")+COUNTIF(I1476:K1476,0))=0 ),
   "unknown",
   IF(
     (COUNTIF(I1476:K1476,"1")+COUNTIF(I1476:K1476,1))&gt;0,
     MID(
        IF(OR(I1476=1,I1476="1")," + direct","") &amp;
        IF(OR(J1476=1,J1476="1")," + larval","") &amp;
        IF(OR(K1476=1,K1476="1")," + viviparous",""),
     4,999),
     IF( (COUNTIF(I1476:K1476,"0")+COUNTIF(I1476:K1476,0))=3,
         "none",
         "unknown")
   )
)</f>
        <v>larval</v>
      </c>
      <c r="N1476" t="b">
        <f>IFERROR(VALUE(INDEX(rawData!$Z:$Z, MATCH($A1476, rawData!$E:$E, 0)))=VALUE($F1476),"NA")</f>
        <v>1</v>
      </c>
      <c r="O1476" t="b">
        <f>IFERROR(VALUE(INDEX(rawData!$AD:$AD, MATCH($A1476, rawData!$E:$E, 0)))=VALUE($G1476),"NA")</f>
        <v>1</v>
      </c>
      <c r="P1476" t="b">
        <f>IFERROR(VALUE(INDEX(rawData!$AE:$AE, MATCH($A1476, rawData!$E:$E, 0)))=VALUE($H1476),"NA")</f>
        <v>1</v>
      </c>
      <c r="Q1476" t="b">
        <f>IFERROR(INDEX(rawData!$F:$F, MATCH($A1476, rawData!$E:$E, 0))=$B1476,"NA")</f>
        <v>1</v>
      </c>
      <c r="R1476" t="b">
        <f>IFERROR(INDEX(rawData!$G:$G, MATCH($A1476, rawData!$E:$E, 0))=$C1476,"NA")</f>
        <v>1</v>
      </c>
      <c r="S1476" t="b">
        <f>IFERROR(INDEX(rawData!$H:$H, MATCH($A1476, rawData!$E:$E, 0))=$D1476,"NA")</f>
        <v>1</v>
      </c>
      <c r="T1476" t="b">
        <f>IFERROR(INDEX(rawData!$I:$I, MATCH($A1476, rawData!$E:$E, 0))=$E1476,"NA")</f>
        <v>1</v>
      </c>
      <c r="U1476" t="b">
        <f>IFERROR(VALUE(INDEX(rawData!$AI:$AI, MATCH($A1476, rawData!$E:$E, 0)))=VALUE($I1476),"NA")</f>
        <v>1</v>
      </c>
      <c r="V1476" t="b">
        <f>IFERROR(VALUE(INDEX(rawData!$AJ:$AJ, MATCH($A1476, rawData!$E:$E, 0)))=VALUE($J1476),"NA")</f>
        <v>1</v>
      </c>
      <c r="W1476" t="b">
        <f>IFERROR(VALUE(INDEX(rawData!$AK:$AK, MATCH($A1476, rawData!$E:$E, 0)))=VALUE($K1476),"NA")</f>
        <v>1</v>
      </c>
      <c r="X1476" t="b">
        <f>IF(COUNTIF(O1476:W1476,FALSE)&gt;0,FALSE,TRUE)</f>
        <v>1</v>
      </c>
      <c r="Y1476">
        <v>1471</v>
      </c>
    </row>
    <row r="1477" spans="1:25">
      <c r="A1477" t="s">
        <v>1503</v>
      </c>
      <c r="B1477" t="s">
        <v>26</v>
      </c>
      <c r="C1477">
        <v>1</v>
      </c>
      <c r="D1477" t="s">
        <v>26</v>
      </c>
      <c r="E1477">
        <v>1</v>
      </c>
      <c r="F1477">
        <v>32.799999999999997</v>
      </c>
      <c r="G1477">
        <v>18</v>
      </c>
      <c r="H1477">
        <v>18</v>
      </c>
      <c r="I1477">
        <v>0</v>
      </c>
      <c r="J1477">
        <v>1</v>
      </c>
      <c r="K1477">
        <v>0</v>
      </c>
      <c r="L1477" t="str">
        <f>IF( (COUNTIF(B1477:E1477,"1")+COUNTIF(B1477:E1477,1))=0,
    "unknown",
    MID(
        IF(OR(B1477="1",B1477=1)," + fossorial","") &amp;
        IF(OR(C1477="1",C1477=1)," + terrestrial","") &amp;
        IF(OR(D1477="1",D1477=1)," + aquatic","") &amp;
        IF(OR(E1477="1",E1477=1)," + arboreal",""),
    4, 999)
)</f>
        <v>terrestrial + arboreal</v>
      </c>
      <c r="M1477" t="str">
        <f>IF(
   AND( (COUNTIF(I1477:K1477,"1")+COUNTIF(I1477:K1477,1))=0,
        (COUNTIF(I1477:K1477,"0")+COUNTIF(I1477:K1477,0))=0 ),
   "unknown",
   IF(
     (COUNTIF(I1477:K1477,"1")+COUNTIF(I1477:K1477,1))&gt;0,
     MID(
        IF(OR(I1477=1,I1477="1")," + direct","") &amp;
        IF(OR(J1477=1,J1477="1")," + larval","") &amp;
        IF(OR(K1477=1,K1477="1")," + viviparous",""),
     4,999),
     IF( (COUNTIF(I1477:K1477,"0")+COUNTIF(I1477:K1477,0))=3,
         "none",
         "unknown")
   )
)</f>
        <v>larval</v>
      </c>
      <c r="N1477" t="b">
        <f>IFERROR(VALUE(INDEX(rawData!$Z:$Z, MATCH($A1477, rawData!$E:$E, 0)))=VALUE($F1477),"NA")</f>
        <v>1</v>
      </c>
      <c r="O1477" t="b">
        <f>IFERROR(VALUE(INDEX(rawData!$AD:$AD, MATCH($A1477, rawData!$E:$E, 0)))=VALUE($G1477),"NA")</f>
        <v>1</v>
      </c>
      <c r="P1477" t="b">
        <f>IFERROR(VALUE(INDEX(rawData!$AE:$AE, MATCH($A1477, rawData!$E:$E, 0)))=VALUE($H1477),"NA")</f>
        <v>1</v>
      </c>
      <c r="Q1477" t="b">
        <f>IFERROR(INDEX(rawData!$F:$F, MATCH($A1477, rawData!$E:$E, 0))=$B1477,"NA")</f>
        <v>1</v>
      </c>
      <c r="R1477" t="b">
        <f>IFERROR(INDEX(rawData!$G:$G, MATCH($A1477, rawData!$E:$E, 0))=$C1477,"NA")</f>
        <v>1</v>
      </c>
      <c r="S1477" t="b">
        <f>IFERROR(INDEX(rawData!$H:$H, MATCH($A1477, rawData!$E:$E, 0))=$D1477,"NA")</f>
        <v>1</v>
      </c>
      <c r="T1477" t="b">
        <f>IFERROR(INDEX(rawData!$I:$I, MATCH($A1477, rawData!$E:$E, 0))=$E1477,"NA")</f>
        <v>1</v>
      </c>
      <c r="U1477" t="b">
        <f>IFERROR(VALUE(INDEX(rawData!$AI:$AI, MATCH($A1477, rawData!$E:$E, 0)))=VALUE($I1477),"NA")</f>
        <v>1</v>
      </c>
      <c r="V1477" t="b">
        <f>IFERROR(VALUE(INDEX(rawData!$AJ:$AJ, MATCH($A1477, rawData!$E:$E, 0)))=VALUE($J1477),"NA")</f>
        <v>1</v>
      </c>
      <c r="W1477" t="b">
        <f>IFERROR(VALUE(INDEX(rawData!$AK:$AK, MATCH($A1477, rawData!$E:$E, 0)))=VALUE($K1477),"NA")</f>
        <v>1</v>
      </c>
      <c r="X1477" t="b">
        <f>IF(COUNTIF(O1477:W1477,FALSE)&gt;0,FALSE,TRUE)</f>
        <v>1</v>
      </c>
      <c r="Y1477">
        <v>1473</v>
      </c>
    </row>
    <row r="1478" spans="1:25">
      <c r="A1478" t="s">
        <v>1504</v>
      </c>
      <c r="B1478" t="s">
        <v>26</v>
      </c>
      <c r="C1478">
        <v>1</v>
      </c>
      <c r="D1478">
        <v>1</v>
      </c>
      <c r="E1478" t="s">
        <v>26</v>
      </c>
      <c r="F1478">
        <v>46</v>
      </c>
      <c r="G1478">
        <v>1</v>
      </c>
      <c r="H1478">
        <v>14</v>
      </c>
      <c r="I1478">
        <v>0</v>
      </c>
      <c r="J1478">
        <v>1</v>
      </c>
      <c r="K1478">
        <v>0</v>
      </c>
      <c r="L1478" t="str">
        <f>IF( (COUNTIF(B1478:E1478,"1")+COUNTIF(B1478:E1478,1))=0,
    "unknown",
    MID(
        IF(OR(B1478="1",B1478=1)," + fossorial","") &amp;
        IF(OR(C1478="1",C1478=1)," + terrestrial","") &amp;
        IF(OR(D1478="1",D1478=1)," + aquatic","") &amp;
        IF(OR(E1478="1",E1478=1)," + arboreal",""),
    4, 999)
)</f>
        <v>terrestrial + aquatic</v>
      </c>
      <c r="M1478" t="str">
        <f>IF(
   AND( (COUNTIF(I1478:K1478,"1")+COUNTIF(I1478:K1478,1))=0,
        (COUNTIF(I1478:K1478,"0")+COUNTIF(I1478:K1478,0))=0 ),
   "unknown",
   IF(
     (COUNTIF(I1478:K1478,"1")+COUNTIF(I1478:K1478,1))&gt;0,
     MID(
        IF(OR(I1478=1,I1478="1")," + direct","") &amp;
        IF(OR(J1478=1,J1478="1")," + larval","") &amp;
        IF(OR(K1478=1,K1478="1")," + viviparous",""),
     4,999),
     IF( (COUNTIF(I1478:K1478,"0")+COUNTIF(I1478:K1478,0))=3,
         "none",
         "unknown")
   )
)</f>
        <v>larval</v>
      </c>
      <c r="N1478" t="b">
        <f>IFERROR(VALUE(INDEX(rawData!$Z:$Z, MATCH($A1478, rawData!$E:$E, 0)))=VALUE($F1478),"NA")</f>
        <v>1</v>
      </c>
      <c r="O1478" t="b">
        <f>IFERROR(VALUE(INDEX(rawData!$AD:$AD, MATCH($A1478, rawData!$E:$E, 0)))=VALUE($G1478),"NA")</f>
        <v>1</v>
      </c>
      <c r="P1478" t="b">
        <f>IFERROR(VALUE(INDEX(rawData!$AE:$AE, MATCH($A1478, rawData!$E:$E, 0)))=VALUE($H1478),"NA")</f>
        <v>1</v>
      </c>
      <c r="Q1478" t="b">
        <f>IFERROR(INDEX(rawData!$F:$F, MATCH($A1478, rawData!$E:$E, 0))=$B1478,"NA")</f>
        <v>1</v>
      </c>
      <c r="R1478" t="b">
        <f>IFERROR(INDEX(rawData!$G:$G, MATCH($A1478, rawData!$E:$E, 0))=$C1478,"NA")</f>
        <v>1</v>
      </c>
      <c r="S1478" t="b">
        <f>IFERROR(INDEX(rawData!$H:$H, MATCH($A1478, rawData!$E:$E, 0))=$D1478,"NA")</f>
        <v>1</v>
      </c>
      <c r="T1478" t="b">
        <f>IFERROR(INDEX(rawData!$I:$I, MATCH($A1478, rawData!$E:$E, 0))=$E1478,"NA")</f>
        <v>1</v>
      </c>
      <c r="U1478" t="b">
        <f>IFERROR(VALUE(INDEX(rawData!$AI:$AI, MATCH($A1478, rawData!$E:$E, 0)))=VALUE($I1478),"NA")</f>
        <v>1</v>
      </c>
      <c r="V1478" t="b">
        <f>IFERROR(VALUE(INDEX(rawData!$AJ:$AJ, MATCH($A1478, rawData!$E:$E, 0)))=VALUE($J1478),"NA")</f>
        <v>1</v>
      </c>
      <c r="W1478" t="b">
        <f>IFERROR(VALUE(INDEX(rawData!$AK:$AK, MATCH($A1478, rawData!$E:$E, 0)))=VALUE($K1478),"NA")</f>
        <v>1</v>
      </c>
      <c r="X1478" t="b">
        <f>IF(COUNTIF(O1478:W1478,FALSE)&gt;0,FALSE,TRUE)</f>
        <v>1</v>
      </c>
      <c r="Y1478">
        <v>1478</v>
      </c>
    </row>
    <row r="1479" spans="1:25">
      <c r="A1479" t="s">
        <v>1505</v>
      </c>
      <c r="B1479" t="s">
        <v>26</v>
      </c>
      <c r="C1479">
        <v>1</v>
      </c>
      <c r="D1479">
        <v>1</v>
      </c>
      <c r="E1479" t="s">
        <v>26</v>
      </c>
      <c r="F1479">
        <v>94.2</v>
      </c>
      <c r="G1479">
        <v>148</v>
      </c>
      <c r="H1479">
        <v>208</v>
      </c>
      <c r="I1479">
        <v>0</v>
      </c>
      <c r="J1479">
        <v>1</v>
      </c>
      <c r="K1479">
        <v>0</v>
      </c>
      <c r="L1479" t="str">
        <f>IF( (COUNTIF(B1479:E1479,"1")+COUNTIF(B1479:E1479,1))=0,
    "unknown",
    MID(
        IF(OR(B1479="1",B1479=1)," + fossorial","") &amp;
        IF(OR(C1479="1",C1479=1)," + terrestrial","") &amp;
        IF(OR(D1479="1",D1479=1)," + aquatic","") &amp;
        IF(OR(E1479="1",E1479=1)," + arboreal",""),
    4, 999)
)</f>
        <v>terrestrial + aquatic</v>
      </c>
      <c r="M1479" t="str">
        <f>IF(
   AND( (COUNTIF(I1479:K1479,"1")+COUNTIF(I1479:K1479,1))=0,
        (COUNTIF(I1479:K1479,"0")+COUNTIF(I1479:K1479,0))=0 ),
   "unknown",
   IF(
     (COUNTIF(I1479:K1479,"1")+COUNTIF(I1479:K1479,1))&gt;0,
     MID(
        IF(OR(I1479=1,I1479="1")," + direct","") &amp;
        IF(OR(J1479=1,J1479="1")," + larval","") &amp;
        IF(OR(K1479=1,K1479="1")," + viviparous",""),
     4,999),
     IF( (COUNTIF(I1479:K1479,"0")+COUNTIF(I1479:K1479,0))=3,
         "none",
         "unknown")
   )
)</f>
        <v>larval</v>
      </c>
      <c r="N1479" t="b">
        <f>IFERROR(VALUE(INDEX(rawData!$Z:$Z, MATCH($A1479, rawData!$E:$E, 0)))=VALUE($F1479),"NA")</f>
        <v>1</v>
      </c>
      <c r="O1479" t="b">
        <f>IFERROR(VALUE(INDEX(rawData!$AD:$AD, MATCH($A1479, rawData!$E:$E, 0)))=VALUE($G1479),"NA")</f>
        <v>1</v>
      </c>
      <c r="P1479" t="b">
        <f>IFERROR(VALUE(INDEX(rawData!$AE:$AE, MATCH($A1479, rawData!$E:$E, 0)))=VALUE($H1479),"NA")</f>
        <v>1</v>
      </c>
      <c r="Q1479" t="b">
        <f>IFERROR(INDEX(rawData!$F:$F, MATCH($A1479, rawData!$E:$E, 0))=$B1479,"NA")</f>
        <v>1</v>
      </c>
      <c r="R1479" t="b">
        <f>IFERROR(INDEX(rawData!$G:$G, MATCH($A1479, rawData!$E:$E, 0))=$C1479,"NA")</f>
        <v>1</v>
      </c>
      <c r="S1479" t="b">
        <f>IFERROR(INDEX(rawData!$H:$H, MATCH($A1479, rawData!$E:$E, 0))=$D1479,"NA")</f>
        <v>1</v>
      </c>
      <c r="T1479" t="b">
        <f>IFERROR(INDEX(rawData!$I:$I, MATCH($A1479, rawData!$E:$E, 0))=$E1479,"NA")</f>
        <v>1</v>
      </c>
      <c r="U1479" t="b">
        <f>IFERROR(VALUE(INDEX(rawData!$AI:$AI, MATCH($A1479, rawData!$E:$E, 0)))=VALUE($I1479),"NA")</f>
        <v>1</v>
      </c>
      <c r="V1479" t="b">
        <f>IFERROR(VALUE(INDEX(rawData!$AJ:$AJ, MATCH($A1479, rawData!$E:$E, 0)))=VALUE($J1479),"NA")</f>
        <v>1</v>
      </c>
      <c r="W1479" t="b">
        <f>IFERROR(VALUE(INDEX(rawData!$AK:$AK, MATCH($A1479, rawData!$E:$E, 0)))=VALUE($K1479),"NA")</f>
        <v>1</v>
      </c>
      <c r="X1479" t="b">
        <f>IF(COUNTIF(O1479:W1479,FALSE)&gt;0,FALSE,TRUE)</f>
        <v>1</v>
      </c>
      <c r="Y1479">
        <v>1479</v>
      </c>
    </row>
    <row r="1480" spans="1:25">
      <c r="A1480" t="s">
        <v>1506</v>
      </c>
      <c r="B1480" t="s">
        <v>26</v>
      </c>
      <c r="C1480">
        <v>1</v>
      </c>
      <c r="D1480">
        <v>1</v>
      </c>
      <c r="E1480">
        <v>1</v>
      </c>
      <c r="F1480">
        <v>43</v>
      </c>
      <c r="G1480">
        <v>4</v>
      </c>
      <c r="H1480">
        <v>37</v>
      </c>
      <c r="I1480">
        <v>0</v>
      </c>
      <c r="J1480">
        <v>1</v>
      </c>
      <c r="K1480">
        <v>0</v>
      </c>
      <c r="L1480" t="str">
        <f>IF( (COUNTIF(B1480:E1480,"1")+COUNTIF(B1480:E1480,1))=0,
    "unknown",
    MID(
        IF(OR(B1480="1",B1480=1)," + fossorial","") &amp;
        IF(OR(C1480="1",C1480=1)," + terrestrial","") &amp;
        IF(OR(D1480="1",D1480=1)," + aquatic","") &amp;
        IF(OR(E1480="1",E1480=1)," + arboreal",""),
    4, 999)
)</f>
        <v>terrestrial + aquatic + arboreal</v>
      </c>
      <c r="M1480" t="str">
        <f>IF(
   AND( (COUNTIF(I1480:K1480,"1")+COUNTIF(I1480:K1480,1))=0,
        (COUNTIF(I1480:K1480,"0")+COUNTIF(I1480:K1480,0))=0 ),
   "unknown",
   IF(
     (COUNTIF(I1480:K1480,"1")+COUNTIF(I1480:K1480,1))&gt;0,
     MID(
        IF(OR(I1480=1,I1480="1")," + direct","") &amp;
        IF(OR(J1480=1,J1480="1")," + larval","") &amp;
        IF(OR(K1480=1,K1480="1")," + viviparous",""),
     4,999),
     IF( (COUNTIF(I1480:K1480,"0")+COUNTIF(I1480:K1480,0))=3,
         "none",
         "unknown")
   )
)</f>
        <v>larval</v>
      </c>
      <c r="N1480" t="b">
        <f>IFERROR(VALUE(INDEX(rawData!$Z:$Z, MATCH($A1480, rawData!$E:$E, 0)))=VALUE($F1480),"NA")</f>
        <v>1</v>
      </c>
      <c r="O1480" t="b">
        <f>IFERROR(VALUE(INDEX(rawData!$AD:$AD, MATCH($A1480, rawData!$E:$E, 0)))=VALUE($G1480),"NA")</f>
        <v>1</v>
      </c>
      <c r="P1480" t="b">
        <f>IFERROR(VALUE(INDEX(rawData!$AE:$AE, MATCH($A1480, rawData!$E:$E, 0)))=VALUE($H1480),"NA")</f>
        <v>1</v>
      </c>
      <c r="Q1480" t="b">
        <f>IFERROR(INDEX(rawData!$F:$F, MATCH($A1480, rawData!$E:$E, 0))=$B1480,"NA")</f>
        <v>1</v>
      </c>
      <c r="R1480" t="b">
        <f>IFERROR(INDEX(rawData!$G:$G, MATCH($A1480, rawData!$E:$E, 0))=$C1480,"NA")</f>
        <v>1</v>
      </c>
      <c r="S1480" t="b">
        <f>IFERROR(INDEX(rawData!$H:$H, MATCH($A1480, rawData!$E:$E, 0))=$D1480,"NA")</f>
        <v>1</v>
      </c>
      <c r="T1480" t="b">
        <f>IFERROR(INDEX(rawData!$I:$I, MATCH($A1480, rawData!$E:$E, 0))=$E1480,"NA")</f>
        <v>1</v>
      </c>
      <c r="U1480" t="b">
        <f>IFERROR(VALUE(INDEX(rawData!$AI:$AI, MATCH($A1480, rawData!$E:$E, 0)))=VALUE($I1480),"NA")</f>
        <v>1</v>
      </c>
      <c r="V1480" t="b">
        <f>IFERROR(VALUE(INDEX(rawData!$AJ:$AJ, MATCH($A1480, rawData!$E:$E, 0)))=VALUE($J1480),"NA")</f>
        <v>1</v>
      </c>
      <c r="W1480" t="b">
        <f>IFERROR(VALUE(INDEX(rawData!$AK:$AK, MATCH($A1480, rawData!$E:$E, 0)))=VALUE($K1480),"NA")</f>
        <v>1</v>
      </c>
      <c r="X1480" t="b">
        <f>IF(COUNTIF(O1480:W1480,FALSE)&gt;0,FALSE,TRUE)</f>
        <v>1</v>
      </c>
      <c r="Y1480">
        <v>1479</v>
      </c>
    </row>
    <row r="1481" spans="1:25">
      <c r="A1481" t="s">
        <v>1507</v>
      </c>
      <c r="B1481" t="s">
        <v>26</v>
      </c>
      <c r="C1481">
        <v>1</v>
      </c>
      <c r="D1481">
        <v>1</v>
      </c>
      <c r="E1481">
        <v>1</v>
      </c>
      <c r="F1481">
        <v>92</v>
      </c>
      <c r="G1481">
        <v>1600</v>
      </c>
      <c r="H1481">
        <v>1600</v>
      </c>
      <c r="I1481">
        <v>0</v>
      </c>
      <c r="J1481">
        <v>1</v>
      </c>
      <c r="K1481">
        <v>0</v>
      </c>
      <c r="L1481" t="str">
        <f>IF( (COUNTIF(B1481:E1481,"1")+COUNTIF(B1481:E1481,1))=0,
    "unknown",
    MID(
        IF(OR(B1481="1",B1481=1)," + fossorial","") &amp;
        IF(OR(C1481="1",C1481=1)," + terrestrial","") &amp;
        IF(OR(D1481="1",D1481=1)," + aquatic","") &amp;
        IF(OR(E1481="1",E1481=1)," + arboreal",""),
    4, 999)
)</f>
        <v>terrestrial + aquatic + arboreal</v>
      </c>
      <c r="M1481" t="str">
        <f>IF(
   AND( (COUNTIF(I1481:K1481,"1")+COUNTIF(I1481:K1481,1))=0,
        (COUNTIF(I1481:K1481,"0")+COUNTIF(I1481:K1481,0))=0 ),
   "unknown",
   IF(
     (COUNTIF(I1481:K1481,"1")+COUNTIF(I1481:K1481,1))&gt;0,
     MID(
        IF(OR(I1481=1,I1481="1")," + direct","") &amp;
        IF(OR(J1481=1,J1481="1")," + larval","") &amp;
        IF(OR(K1481=1,K1481="1")," + viviparous",""),
     4,999),
     IF( (COUNTIF(I1481:K1481,"0")+COUNTIF(I1481:K1481,0))=3,
         "none",
         "unknown")
   )
)</f>
        <v>larval</v>
      </c>
      <c r="N1481" t="b">
        <f>IFERROR(VALUE(INDEX(rawData!$Z:$Z, MATCH($A1481, rawData!$E:$E, 0)))=VALUE($F1481),"NA")</f>
        <v>1</v>
      </c>
      <c r="O1481" t="b">
        <f>IFERROR(VALUE(INDEX(rawData!$AD:$AD, MATCH($A1481, rawData!$E:$E, 0)))=VALUE($G1481),"NA")</f>
        <v>1</v>
      </c>
      <c r="P1481" t="b">
        <f>IFERROR(VALUE(INDEX(rawData!$AE:$AE, MATCH($A1481, rawData!$E:$E, 0)))=VALUE($H1481),"NA")</f>
        <v>1</v>
      </c>
      <c r="Q1481" t="b">
        <f>IFERROR(INDEX(rawData!$F:$F, MATCH($A1481, rawData!$E:$E, 0))=$B1481,"NA")</f>
        <v>1</v>
      </c>
      <c r="R1481" t="b">
        <f>IFERROR(INDEX(rawData!$G:$G, MATCH($A1481, rawData!$E:$E, 0))=$C1481,"NA")</f>
        <v>1</v>
      </c>
      <c r="S1481" t="b">
        <f>IFERROR(INDEX(rawData!$H:$H, MATCH($A1481, rawData!$E:$E, 0))=$D1481,"NA")</f>
        <v>1</v>
      </c>
      <c r="T1481" t="b">
        <f>IFERROR(INDEX(rawData!$I:$I, MATCH($A1481, rawData!$E:$E, 0))=$E1481,"NA")</f>
        <v>1</v>
      </c>
      <c r="U1481" t="b">
        <f>IFERROR(VALUE(INDEX(rawData!$AI:$AI, MATCH($A1481, rawData!$E:$E, 0)))=VALUE($I1481),"NA")</f>
        <v>1</v>
      </c>
      <c r="V1481" t="b">
        <f>IFERROR(VALUE(INDEX(rawData!$AJ:$AJ, MATCH($A1481, rawData!$E:$E, 0)))=VALUE($J1481),"NA")</f>
        <v>1</v>
      </c>
      <c r="W1481" t="b">
        <f>IFERROR(VALUE(INDEX(rawData!$AK:$AK, MATCH($A1481, rawData!$E:$E, 0)))=VALUE($K1481),"NA")</f>
        <v>1</v>
      </c>
      <c r="X1481" t="b">
        <f>IF(COUNTIF(O1481:W1481,FALSE)&gt;0,FALSE,TRUE)</f>
        <v>1</v>
      </c>
      <c r="Y1481">
        <v>1480</v>
      </c>
    </row>
    <row r="1482" spans="1:25">
      <c r="A1482" t="s">
        <v>1508</v>
      </c>
      <c r="B1482">
        <v>1</v>
      </c>
      <c r="C1482">
        <v>1</v>
      </c>
      <c r="D1482">
        <v>1</v>
      </c>
      <c r="E1482" t="s">
        <v>26</v>
      </c>
      <c r="F1482">
        <v>71</v>
      </c>
      <c r="G1482">
        <v>3078</v>
      </c>
      <c r="H1482">
        <v>5468</v>
      </c>
      <c r="I1482">
        <v>0</v>
      </c>
      <c r="J1482">
        <v>1</v>
      </c>
      <c r="K1482">
        <v>0</v>
      </c>
      <c r="L1482" t="str">
        <f>IF( (COUNTIF(B1482:E1482,"1")+COUNTIF(B1482:E1482,1))=0,
    "unknown",
    MID(
        IF(OR(B1482="1",B1482=1)," + fossorial","") &amp;
        IF(OR(C1482="1",C1482=1)," + terrestrial","") &amp;
        IF(OR(D1482="1",D1482=1)," + aquatic","") &amp;
        IF(OR(E1482="1",E1482=1)," + arboreal",""),
    4, 999)
)</f>
        <v>fossorial + terrestrial + aquatic</v>
      </c>
      <c r="M1482" t="str">
        <f>IF(
   AND( (COUNTIF(I1482:K1482,"1")+COUNTIF(I1482:K1482,1))=0,
        (COUNTIF(I1482:K1482,"0")+COUNTIF(I1482:K1482,0))=0 ),
   "unknown",
   IF(
     (COUNTIF(I1482:K1482,"1")+COUNTIF(I1482:K1482,1))&gt;0,
     MID(
        IF(OR(I1482=1,I1482="1")," + direct","") &amp;
        IF(OR(J1482=1,J1482="1")," + larval","") &amp;
        IF(OR(K1482=1,K1482="1")," + viviparous",""),
     4,999),
     IF( (COUNTIF(I1482:K1482,"0")+COUNTIF(I1482:K1482,0))=3,
         "none",
         "unknown")
   )
)</f>
        <v>larval</v>
      </c>
      <c r="N1482" t="b">
        <f>IFERROR(VALUE(INDEX(rawData!$Z:$Z, MATCH($A1482, rawData!$E:$E, 0)))=VALUE($F1482),"NA")</f>
        <v>1</v>
      </c>
      <c r="O1482" t="b">
        <f>IFERROR(VALUE(INDEX(rawData!$AD:$AD, MATCH($A1482, rawData!$E:$E, 0)))=VALUE($G1482),"NA")</f>
        <v>1</v>
      </c>
      <c r="P1482" t="b">
        <f>IFERROR(VALUE(INDEX(rawData!$AE:$AE, MATCH($A1482, rawData!$E:$E, 0)))=VALUE($H1482),"NA")</f>
        <v>1</v>
      </c>
      <c r="Q1482" t="b">
        <f>IFERROR(INDEX(rawData!$F:$F, MATCH($A1482, rawData!$E:$E, 0))=$B1482,"NA")</f>
        <v>1</v>
      </c>
      <c r="R1482" t="b">
        <f>IFERROR(INDEX(rawData!$G:$G, MATCH($A1482, rawData!$E:$E, 0))=$C1482,"NA")</f>
        <v>1</v>
      </c>
      <c r="S1482" t="b">
        <f>IFERROR(INDEX(rawData!$H:$H, MATCH($A1482, rawData!$E:$E, 0))=$D1482,"NA")</f>
        <v>1</v>
      </c>
      <c r="T1482" t="b">
        <f>IFERROR(INDEX(rawData!$I:$I, MATCH($A1482, rawData!$E:$E, 0))=$E1482,"NA")</f>
        <v>1</v>
      </c>
      <c r="U1482" t="b">
        <f>IFERROR(VALUE(INDEX(rawData!$AI:$AI, MATCH($A1482, rawData!$E:$E, 0)))=VALUE($I1482),"NA")</f>
        <v>1</v>
      </c>
      <c r="V1482" t="b">
        <f>IFERROR(VALUE(INDEX(rawData!$AJ:$AJ, MATCH($A1482, rawData!$E:$E, 0)))=VALUE($J1482),"NA")</f>
        <v>1</v>
      </c>
      <c r="W1482" t="b">
        <f>IFERROR(VALUE(INDEX(rawData!$AK:$AK, MATCH($A1482, rawData!$E:$E, 0)))=VALUE($K1482),"NA")</f>
        <v>1</v>
      </c>
      <c r="X1482" t="b">
        <f>IF(COUNTIF(O1482:W1482,FALSE)&gt;0,FALSE,TRUE)</f>
        <v>1</v>
      </c>
      <c r="Y1482">
        <v>1481</v>
      </c>
    </row>
  </sheetData>
  <sortState xmlns:xlrd2="http://schemas.microsoft.com/office/spreadsheetml/2017/richdata2" ref="A2:Y1482">
    <sortCondition ref="Y2:Y148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3787-E7F6-4D09-9082-44987B96E6FA}">
  <dimension ref="A1:AL6777"/>
  <sheetViews>
    <sheetView topLeftCell="A6761" workbookViewId="0">
      <selection activeCell="AR15" sqref="AR15"/>
    </sheetView>
  </sheetViews>
  <sheetFormatPr defaultRowHeight="15"/>
  <cols>
    <col min="5" max="5" width="24.42578125" customWidth="1"/>
    <col min="6" max="22" width="9.140625" customWidth="1"/>
    <col min="23" max="23" width="17.7109375" customWidth="1"/>
    <col min="24" max="25" width="9.140625" customWidth="1"/>
    <col min="26" max="26" width="15" customWidth="1"/>
    <col min="27" max="27" width="17.42578125" customWidth="1"/>
    <col min="28" max="28" width="9.140625" customWidth="1"/>
    <col min="29" max="29" width="22.7109375" customWidth="1"/>
    <col min="30" max="30" width="22.140625" customWidth="1"/>
    <col min="31" max="31" width="26.5703125" customWidth="1"/>
    <col min="33" max="33" width="23.85546875" customWidth="1"/>
    <col min="34" max="34" width="19.85546875" customWidth="1"/>
  </cols>
  <sheetData>
    <row r="1" spans="1:38">
      <c r="A1" s="1" t="s">
        <v>1509</v>
      </c>
      <c r="B1" s="1" t="s">
        <v>1510</v>
      </c>
      <c r="C1" s="1" t="s">
        <v>1511</v>
      </c>
      <c r="D1" s="1" t="s">
        <v>1512</v>
      </c>
      <c r="E1" s="1" t="s">
        <v>0</v>
      </c>
      <c r="F1" s="1" t="s">
        <v>1513</v>
      </c>
      <c r="G1" s="1" t="s">
        <v>1514</v>
      </c>
      <c r="H1" s="1" t="s">
        <v>1515</v>
      </c>
      <c r="I1" s="1" t="s">
        <v>1516</v>
      </c>
      <c r="J1" s="1" t="s">
        <v>1517</v>
      </c>
      <c r="K1" s="1" t="s">
        <v>1518</v>
      </c>
      <c r="L1" s="1" t="s">
        <v>1519</v>
      </c>
      <c r="M1" s="1" t="s">
        <v>1520</v>
      </c>
      <c r="N1" s="1" t="s">
        <v>1521</v>
      </c>
      <c r="O1" s="1" t="s">
        <v>1522</v>
      </c>
      <c r="P1" s="1" t="s">
        <v>1523</v>
      </c>
      <c r="Q1" s="1" t="s">
        <v>1524</v>
      </c>
      <c r="R1" s="1" t="s">
        <v>1525</v>
      </c>
      <c r="S1" s="1" t="s">
        <v>1526</v>
      </c>
      <c r="T1" s="1" t="s">
        <v>1527</v>
      </c>
      <c r="U1" s="1" t="s">
        <v>1528</v>
      </c>
      <c r="V1" s="1" t="s">
        <v>1529</v>
      </c>
      <c r="W1" s="1" t="s">
        <v>1530</v>
      </c>
      <c r="X1" s="1" t="s">
        <v>1531</v>
      </c>
      <c r="Y1" s="1" t="s">
        <v>1532</v>
      </c>
      <c r="Z1" s="1" t="s">
        <v>1533</v>
      </c>
      <c r="AA1" s="1" t="s">
        <v>1534</v>
      </c>
      <c r="AB1" s="1" t="s">
        <v>1535</v>
      </c>
      <c r="AC1" s="1" t="s">
        <v>1536</v>
      </c>
      <c r="AD1" s="1" t="s">
        <v>1537</v>
      </c>
      <c r="AE1" s="1" t="s">
        <v>1538</v>
      </c>
      <c r="AF1" s="1" t="s">
        <v>1539</v>
      </c>
      <c r="AG1" s="1" t="s">
        <v>1540</v>
      </c>
      <c r="AH1" s="1" t="s">
        <v>1541</v>
      </c>
      <c r="AI1" s="1" t="s">
        <v>1542</v>
      </c>
      <c r="AJ1" s="1" t="s">
        <v>1543</v>
      </c>
      <c r="AK1" s="1" t="s">
        <v>1544</v>
      </c>
      <c r="AL1" s="1" t="s">
        <v>1545</v>
      </c>
    </row>
    <row r="2" spans="1:38">
      <c r="A2" t="s">
        <v>1546</v>
      </c>
      <c r="B2" t="s">
        <v>1547</v>
      </c>
      <c r="C2" t="s">
        <v>1548</v>
      </c>
      <c r="D2" t="s">
        <v>1549</v>
      </c>
      <c r="E2" t="s">
        <v>36</v>
      </c>
      <c r="F2" t="s">
        <v>26</v>
      </c>
      <c r="G2">
        <v>1</v>
      </c>
      <c r="H2">
        <v>1</v>
      </c>
      <c r="I2">
        <v>1</v>
      </c>
      <c r="J2" t="s">
        <v>26</v>
      </c>
      <c r="K2" t="s">
        <v>26</v>
      </c>
      <c r="L2" t="s">
        <v>26</v>
      </c>
      <c r="M2" t="s">
        <v>26</v>
      </c>
      <c r="N2">
        <v>1</v>
      </c>
      <c r="O2" t="s">
        <v>26</v>
      </c>
      <c r="P2">
        <v>1</v>
      </c>
      <c r="Q2">
        <v>1</v>
      </c>
      <c r="R2">
        <v>1</v>
      </c>
      <c r="S2" t="s">
        <v>26</v>
      </c>
      <c r="T2">
        <v>1</v>
      </c>
      <c r="U2" t="s">
        <v>26</v>
      </c>
      <c r="V2" t="s">
        <v>26</v>
      </c>
      <c r="W2">
        <v>31</v>
      </c>
      <c r="X2" t="s">
        <v>26</v>
      </c>
      <c r="Y2" t="s">
        <v>26</v>
      </c>
      <c r="Z2">
        <v>31</v>
      </c>
      <c r="AA2" t="s">
        <v>26</v>
      </c>
      <c r="AB2" t="s">
        <v>26</v>
      </c>
      <c r="AC2" t="s">
        <v>26</v>
      </c>
      <c r="AD2">
        <v>300</v>
      </c>
      <c r="AE2">
        <v>300</v>
      </c>
      <c r="AF2">
        <v>1</v>
      </c>
      <c r="AG2" t="s">
        <v>26</v>
      </c>
      <c r="AH2" t="s">
        <v>26</v>
      </c>
      <c r="AI2">
        <v>0</v>
      </c>
      <c r="AJ2">
        <v>1</v>
      </c>
      <c r="AK2">
        <v>0</v>
      </c>
      <c r="AL2" t="s">
        <v>26</v>
      </c>
    </row>
    <row r="3" spans="1:38">
      <c r="A3" t="s">
        <v>1550</v>
      </c>
      <c r="B3" t="s">
        <v>1547</v>
      </c>
      <c r="C3" t="s">
        <v>1551</v>
      </c>
      <c r="D3" t="s">
        <v>1552</v>
      </c>
      <c r="E3" t="s">
        <v>197</v>
      </c>
      <c r="F3" t="s">
        <v>26</v>
      </c>
      <c r="G3">
        <v>1</v>
      </c>
      <c r="H3">
        <v>1</v>
      </c>
      <c r="I3">
        <v>1</v>
      </c>
      <c r="J3" t="s">
        <v>26</v>
      </c>
      <c r="K3" t="s">
        <v>26</v>
      </c>
      <c r="L3" t="s">
        <v>26</v>
      </c>
      <c r="M3" t="s">
        <v>26</v>
      </c>
      <c r="N3">
        <v>1</v>
      </c>
      <c r="O3" t="s">
        <v>26</v>
      </c>
      <c r="P3" t="s">
        <v>26</v>
      </c>
      <c r="Q3">
        <v>1</v>
      </c>
      <c r="R3" t="s">
        <v>26</v>
      </c>
      <c r="S3" t="s">
        <v>26</v>
      </c>
      <c r="T3" t="s">
        <v>26</v>
      </c>
      <c r="U3" t="s">
        <v>26</v>
      </c>
      <c r="V3" t="s">
        <v>26</v>
      </c>
      <c r="W3">
        <v>6.1</v>
      </c>
      <c r="X3">
        <v>2</v>
      </c>
      <c r="Y3">
        <v>2</v>
      </c>
      <c r="Z3">
        <v>50</v>
      </c>
      <c r="AA3">
        <v>27</v>
      </c>
      <c r="AB3">
        <v>36</v>
      </c>
      <c r="AC3">
        <v>6</v>
      </c>
      <c r="AD3">
        <v>60</v>
      </c>
      <c r="AE3">
        <v>180</v>
      </c>
      <c r="AF3">
        <v>4</v>
      </c>
      <c r="AG3">
        <v>2.6</v>
      </c>
      <c r="AH3">
        <v>3.5</v>
      </c>
      <c r="AI3">
        <v>0</v>
      </c>
      <c r="AJ3">
        <v>1</v>
      </c>
      <c r="AK3">
        <v>0</v>
      </c>
      <c r="AL3" t="s">
        <v>26</v>
      </c>
    </row>
    <row r="4" spans="1:38">
      <c r="A4" t="s">
        <v>1553</v>
      </c>
      <c r="B4" t="s">
        <v>1547</v>
      </c>
      <c r="C4" t="s">
        <v>1551</v>
      </c>
      <c r="D4" t="s">
        <v>1552</v>
      </c>
      <c r="E4" t="s">
        <v>1163</v>
      </c>
      <c r="F4" t="s">
        <v>26</v>
      </c>
      <c r="G4">
        <v>1</v>
      </c>
      <c r="H4">
        <v>1</v>
      </c>
      <c r="I4">
        <v>1</v>
      </c>
      <c r="J4" t="s">
        <v>26</v>
      </c>
      <c r="K4" t="s">
        <v>26</v>
      </c>
      <c r="L4" t="s">
        <v>26</v>
      </c>
      <c r="M4" t="s">
        <v>26</v>
      </c>
      <c r="N4">
        <v>1</v>
      </c>
      <c r="O4" t="s">
        <v>26</v>
      </c>
      <c r="P4" t="s">
        <v>26</v>
      </c>
      <c r="Q4">
        <v>1</v>
      </c>
      <c r="R4" t="s">
        <v>26</v>
      </c>
      <c r="S4" t="s">
        <v>26</v>
      </c>
      <c r="T4" t="s">
        <v>26</v>
      </c>
      <c r="U4" t="s">
        <v>26</v>
      </c>
      <c r="V4" t="s">
        <v>26</v>
      </c>
      <c r="W4" t="s">
        <v>26</v>
      </c>
      <c r="X4">
        <v>2</v>
      </c>
      <c r="Y4">
        <v>2</v>
      </c>
      <c r="Z4">
        <v>55</v>
      </c>
      <c r="AA4" t="s">
        <v>26</v>
      </c>
      <c r="AB4" t="s">
        <v>26</v>
      </c>
      <c r="AC4" t="s">
        <v>26</v>
      </c>
      <c r="AD4">
        <v>40</v>
      </c>
      <c r="AE4">
        <v>40</v>
      </c>
      <c r="AF4">
        <v>1</v>
      </c>
      <c r="AG4" t="s">
        <v>26</v>
      </c>
      <c r="AH4" t="s">
        <v>26</v>
      </c>
      <c r="AI4">
        <v>0</v>
      </c>
      <c r="AJ4">
        <v>1</v>
      </c>
      <c r="AK4">
        <v>0</v>
      </c>
      <c r="AL4" t="s">
        <v>26</v>
      </c>
    </row>
    <row r="5" spans="1:38">
      <c r="A5" t="s">
        <v>1554</v>
      </c>
      <c r="B5" t="s">
        <v>1547</v>
      </c>
      <c r="C5" t="s">
        <v>1551</v>
      </c>
      <c r="D5" t="s">
        <v>1552</v>
      </c>
      <c r="E5" t="s">
        <v>1555</v>
      </c>
      <c r="F5" t="s">
        <v>26</v>
      </c>
      <c r="G5">
        <v>1</v>
      </c>
      <c r="H5">
        <v>1</v>
      </c>
      <c r="I5">
        <v>1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  <c r="V5" t="s">
        <v>26</v>
      </c>
      <c r="W5" t="s">
        <v>26</v>
      </c>
      <c r="X5" t="s">
        <v>26</v>
      </c>
      <c r="Y5" t="s">
        <v>26</v>
      </c>
      <c r="Z5" t="s">
        <v>26</v>
      </c>
      <c r="AA5" t="s">
        <v>26</v>
      </c>
      <c r="AB5" t="s">
        <v>26</v>
      </c>
      <c r="AC5" t="s">
        <v>26</v>
      </c>
      <c r="AD5" t="s">
        <v>26</v>
      </c>
      <c r="AE5" t="s">
        <v>26</v>
      </c>
      <c r="AF5">
        <v>4</v>
      </c>
      <c r="AG5" t="s">
        <v>26</v>
      </c>
      <c r="AH5" t="s">
        <v>26</v>
      </c>
      <c r="AI5">
        <v>0</v>
      </c>
      <c r="AJ5">
        <v>1</v>
      </c>
      <c r="AK5">
        <v>0</v>
      </c>
      <c r="AL5" t="s">
        <v>26</v>
      </c>
    </row>
    <row r="6" spans="1:38">
      <c r="A6" t="s">
        <v>1556</v>
      </c>
      <c r="B6" t="s">
        <v>1547</v>
      </c>
      <c r="C6" t="s">
        <v>1551</v>
      </c>
      <c r="D6" t="s">
        <v>1552</v>
      </c>
      <c r="E6" t="s">
        <v>1477</v>
      </c>
      <c r="F6" t="s">
        <v>26</v>
      </c>
      <c r="G6">
        <v>1</v>
      </c>
      <c r="H6" t="s">
        <v>26</v>
      </c>
      <c r="I6">
        <v>1</v>
      </c>
      <c r="J6" t="s">
        <v>26</v>
      </c>
      <c r="K6" t="s">
        <v>26</v>
      </c>
      <c r="L6" t="s">
        <v>26</v>
      </c>
      <c r="M6" t="s">
        <v>26</v>
      </c>
      <c r="N6">
        <v>1</v>
      </c>
      <c r="O6" t="s">
        <v>26</v>
      </c>
      <c r="P6" t="s">
        <v>26</v>
      </c>
      <c r="Q6">
        <v>1</v>
      </c>
      <c r="R6" t="s">
        <v>26</v>
      </c>
      <c r="S6">
        <v>1</v>
      </c>
      <c r="T6" t="s">
        <v>26</v>
      </c>
      <c r="U6" t="s">
        <v>26</v>
      </c>
      <c r="V6" t="s">
        <v>26</v>
      </c>
      <c r="W6">
        <v>2.31</v>
      </c>
      <c r="X6">
        <v>3</v>
      </c>
      <c r="Y6">
        <v>3</v>
      </c>
      <c r="Z6">
        <v>40</v>
      </c>
      <c r="AA6" t="s">
        <v>26</v>
      </c>
      <c r="AB6" t="s">
        <v>26</v>
      </c>
      <c r="AC6" t="s">
        <v>26</v>
      </c>
      <c r="AD6">
        <v>7</v>
      </c>
      <c r="AE6">
        <v>20</v>
      </c>
      <c r="AF6">
        <v>1</v>
      </c>
      <c r="AG6">
        <v>5.4</v>
      </c>
      <c r="AH6">
        <v>7</v>
      </c>
      <c r="AI6">
        <v>0</v>
      </c>
      <c r="AJ6">
        <v>1</v>
      </c>
      <c r="AK6">
        <v>0</v>
      </c>
      <c r="AL6" t="s">
        <v>26</v>
      </c>
    </row>
    <row r="7" spans="1:38">
      <c r="A7" t="s">
        <v>1557</v>
      </c>
      <c r="B7" t="s">
        <v>1547</v>
      </c>
      <c r="C7" t="s">
        <v>1551</v>
      </c>
      <c r="D7" t="s">
        <v>1552</v>
      </c>
      <c r="E7" t="s">
        <v>64</v>
      </c>
      <c r="F7">
        <v>1</v>
      </c>
      <c r="G7">
        <v>1</v>
      </c>
      <c r="H7">
        <v>1</v>
      </c>
      <c r="I7">
        <v>1</v>
      </c>
      <c r="J7" t="s">
        <v>26</v>
      </c>
      <c r="K7" t="s">
        <v>26</v>
      </c>
      <c r="L7" t="s">
        <v>26</v>
      </c>
      <c r="M7" t="s">
        <v>26</v>
      </c>
      <c r="N7">
        <v>1</v>
      </c>
      <c r="O7" t="s">
        <v>26</v>
      </c>
      <c r="P7" t="s">
        <v>26</v>
      </c>
      <c r="Q7">
        <v>1</v>
      </c>
      <c r="R7">
        <v>1</v>
      </c>
      <c r="S7">
        <v>1</v>
      </c>
      <c r="T7" t="s">
        <v>26</v>
      </c>
      <c r="U7" t="s">
        <v>26</v>
      </c>
      <c r="V7" t="s">
        <v>26</v>
      </c>
      <c r="W7">
        <v>13.4</v>
      </c>
      <c r="X7">
        <v>2</v>
      </c>
      <c r="Y7">
        <v>3</v>
      </c>
      <c r="Z7">
        <v>55</v>
      </c>
      <c r="AA7">
        <v>35</v>
      </c>
      <c r="AB7">
        <v>40.5</v>
      </c>
      <c r="AC7">
        <v>7</v>
      </c>
      <c r="AD7">
        <v>53</v>
      </c>
      <c r="AE7">
        <v>171</v>
      </c>
      <c r="AF7">
        <v>4</v>
      </c>
      <c r="AG7">
        <v>2.6</v>
      </c>
      <c r="AH7">
        <v>5</v>
      </c>
      <c r="AI7">
        <v>0</v>
      </c>
      <c r="AJ7">
        <v>1</v>
      </c>
      <c r="AK7">
        <v>0</v>
      </c>
      <c r="AL7" t="s">
        <v>26</v>
      </c>
    </row>
    <row r="8" spans="1:38">
      <c r="A8" t="s">
        <v>1558</v>
      </c>
      <c r="B8" t="s">
        <v>1547</v>
      </c>
      <c r="C8" t="s">
        <v>1551</v>
      </c>
      <c r="D8" t="s">
        <v>1559</v>
      </c>
      <c r="E8" t="s">
        <v>1221</v>
      </c>
      <c r="F8">
        <v>1</v>
      </c>
      <c r="G8">
        <v>1</v>
      </c>
      <c r="H8">
        <v>1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>
        <v>1</v>
      </c>
      <c r="O8">
        <v>1</v>
      </c>
      <c r="P8">
        <v>1</v>
      </c>
      <c r="Q8">
        <v>1</v>
      </c>
      <c r="R8" t="s">
        <v>26</v>
      </c>
      <c r="S8" t="s">
        <v>26</v>
      </c>
      <c r="T8">
        <v>1</v>
      </c>
      <c r="U8" t="s">
        <v>26</v>
      </c>
      <c r="V8" t="s">
        <v>26</v>
      </c>
      <c r="W8">
        <v>21.8</v>
      </c>
      <c r="X8">
        <v>3</v>
      </c>
      <c r="Y8">
        <v>5</v>
      </c>
      <c r="Z8">
        <v>80</v>
      </c>
      <c r="AA8" t="s">
        <v>26</v>
      </c>
      <c r="AB8" t="s">
        <v>26</v>
      </c>
      <c r="AC8">
        <v>9</v>
      </c>
      <c r="AD8">
        <v>300</v>
      </c>
      <c r="AE8">
        <v>1500</v>
      </c>
      <c r="AF8">
        <v>6</v>
      </c>
      <c r="AG8">
        <v>1.5</v>
      </c>
      <c r="AH8">
        <v>2</v>
      </c>
      <c r="AI8">
        <v>0</v>
      </c>
      <c r="AJ8">
        <v>1</v>
      </c>
      <c r="AK8">
        <v>0</v>
      </c>
      <c r="AL8" t="s">
        <v>26</v>
      </c>
    </row>
    <row r="9" spans="1:38">
      <c r="A9" t="s">
        <v>1560</v>
      </c>
      <c r="B9" t="s">
        <v>1547</v>
      </c>
      <c r="C9" t="s">
        <v>1551</v>
      </c>
      <c r="D9" t="s">
        <v>1559</v>
      </c>
      <c r="E9" t="s">
        <v>996</v>
      </c>
      <c r="F9">
        <v>1</v>
      </c>
      <c r="G9">
        <v>1</v>
      </c>
      <c r="H9">
        <v>1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>
        <v>1</v>
      </c>
      <c r="O9" t="s">
        <v>26</v>
      </c>
      <c r="P9">
        <v>1</v>
      </c>
      <c r="Q9">
        <v>1</v>
      </c>
      <c r="R9" t="s">
        <v>26</v>
      </c>
      <c r="S9" t="s">
        <v>26</v>
      </c>
      <c r="T9" t="s">
        <v>26</v>
      </c>
      <c r="U9" t="s">
        <v>26</v>
      </c>
      <c r="V9" t="s">
        <v>26</v>
      </c>
      <c r="W9" t="s">
        <v>26</v>
      </c>
      <c r="X9" t="s">
        <v>26</v>
      </c>
      <c r="Y9" t="s">
        <v>26</v>
      </c>
      <c r="Z9">
        <v>60</v>
      </c>
      <c r="AA9" t="s">
        <v>26</v>
      </c>
      <c r="AB9" t="s">
        <v>26</v>
      </c>
      <c r="AC9" t="s">
        <v>26</v>
      </c>
      <c r="AD9">
        <v>1500</v>
      </c>
      <c r="AE9">
        <v>1500</v>
      </c>
      <c r="AF9">
        <v>1</v>
      </c>
      <c r="AG9" t="s">
        <v>26</v>
      </c>
      <c r="AH9" t="s">
        <v>26</v>
      </c>
      <c r="AI9">
        <v>0</v>
      </c>
      <c r="AJ9">
        <v>1</v>
      </c>
      <c r="AK9">
        <v>0</v>
      </c>
      <c r="AL9" t="s">
        <v>26</v>
      </c>
    </row>
    <row r="10" spans="1:38">
      <c r="A10" t="s">
        <v>1561</v>
      </c>
      <c r="B10" t="s">
        <v>1547</v>
      </c>
      <c r="C10" t="s">
        <v>1551</v>
      </c>
      <c r="D10" t="s">
        <v>1559</v>
      </c>
      <c r="E10" t="s">
        <v>224</v>
      </c>
      <c r="F10">
        <v>1</v>
      </c>
      <c r="G10">
        <v>1</v>
      </c>
      <c r="H10">
        <v>1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>
        <v>1</v>
      </c>
      <c r="O10" t="s">
        <v>26</v>
      </c>
      <c r="P10">
        <v>1</v>
      </c>
      <c r="Q10">
        <v>1</v>
      </c>
      <c r="R10" t="s">
        <v>26</v>
      </c>
      <c r="S10" t="s">
        <v>26</v>
      </c>
      <c r="T10" t="s">
        <v>26</v>
      </c>
      <c r="U10" t="s">
        <v>26</v>
      </c>
      <c r="V10" t="s">
        <v>26</v>
      </c>
      <c r="W10" t="s">
        <v>26</v>
      </c>
      <c r="X10" t="s">
        <v>26</v>
      </c>
      <c r="Y10" t="s">
        <v>26</v>
      </c>
      <c r="Z10">
        <v>65</v>
      </c>
      <c r="AA10" t="s">
        <v>26</v>
      </c>
      <c r="AB10" t="s">
        <v>26</v>
      </c>
      <c r="AC10" t="s">
        <v>26</v>
      </c>
      <c r="AD10">
        <v>1000</v>
      </c>
      <c r="AE10">
        <v>1000</v>
      </c>
      <c r="AF10">
        <v>1</v>
      </c>
      <c r="AG10">
        <v>1.5</v>
      </c>
      <c r="AH10">
        <v>1.5</v>
      </c>
      <c r="AI10">
        <v>0</v>
      </c>
      <c r="AJ10">
        <v>1</v>
      </c>
      <c r="AK10">
        <v>0</v>
      </c>
      <c r="AL10" t="s">
        <v>26</v>
      </c>
    </row>
    <row r="11" spans="1:38">
      <c r="A11" t="s">
        <v>1562</v>
      </c>
      <c r="B11" t="s">
        <v>1547</v>
      </c>
      <c r="C11" t="s">
        <v>1551</v>
      </c>
      <c r="D11" t="s">
        <v>1559</v>
      </c>
      <c r="E11" t="s">
        <v>1563</v>
      </c>
      <c r="F11">
        <v>1</v>
      </c>
      <c r="G11">
        <v>1</v>
      </c>
      <c r="H11">
        <v>1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  <c r="V11" t="s">
        <v>26</v>
      </c>
      <c r="W11" t="s">
        <v>26</v>
      </c>
      <c r="X11" t="s">
        <v>26</v>
      </c>
      <c r="Y11" t="s">
        <v>26</v>
      </c>
      <c r="Z11" t="s">
        <v>26</v>
      </c>
      <c r="AA11" t="s">
        <v>26</v>
      </c>
      <c r="AB11" t="s">
        <v>26</v>
      </c>
      <c r="AC11" t="s">
        <v>26</v>
      </c>
      <c r="AD11" t="s">
        <v>26</v>
      </c>
      <c r="AE11" t="s">
        <v>26</v>
      </c>
      <c r="AF11">
        <v>1</v>
      </c>
      <c r="AG11" t="s">
        <v>26</v>
      </c>
      <c r="AH11" t="s">
        <v>26</v>
      </c>
      <c r="AI11">
        <v>0</v>
      </c>
      <c r="AJ11">
        <v>1</v>
      </c>
      <c r="AK11">
        <v>0</v>
      </c>
      <c r="AL11" t="s">
        <v>26</v>
      </c>
    </row>
    <row r="12" spans="1:38">
      <c r="A12" t="s">
        <v>1564</v>
      </c>
      <c r="B12" t="s">
        <v>1547</v>
      </c>
      <c r="C12" t="s">
        <v>1551</v>
      </c>
      <c r="D12" t="s">
        <v>1559</v>
      </c>
      <c r="E12" t="s">
        <v>290</v>
      </c>
      <c r="F12">
        <v>1</v>
      </c>
      <c r="G12">
        <v>1</v>
      </c>
      <c r="H12">
        <v>1</v>
      </c>
      <c r="I12" t="s">
        <v>26</v>
      </c>
      <c r="J12" t="s">
        <v>26</v>
      </c>
      <c r="K12" t="s">
        <v>26</v>
      </c>
      <c r="L12" t="s">
        <v>26</v>
      </c>
      <c r="M12" t="s">
        <v>26</v>
      </c>
      <c r="N12">
        <v>1</v>
      </c>
      <c r="O12">
        <v>1</v>
      </c>
      <c r="P12">
        <v>1</v>
      </c>
      <c r="Q12">
        <v>1</v>
      </c>
      <c r="R12" t="s">
        <v>26</v>
      </c>
      <c r="S12">
        <v>1</v>
      </c>
      <c r="T12" t="s">
        <v>26</v>
      </c>
      <c r="U12" t="s">
        <v>26</v>
      </c>
      <c r="V12" t="s">
        <v>26</v>
      </c>
      <c r="W12">
        <v>22.05</v>
      </c>
      <c r="X12">
        <v>4</v>
      </c>
      <c r="Y12">
        <v>4</v>
      </c>
      <c r="Z12">
        <v>80</v>
      </c>
      <c r="AA12" t="s">
        <v>26</v>
      </c>
      <c r="AB12" t="s">
        <v>26</v>
      </c>
      <c r="AC12" t="s">
        <v>26</v>
      </c>
      <c r="AD12">
        <v>20</v>
      </c>
      <c r="AE12">
        <v>1500</v>
      </c>
      <c r="AF12">
        <v>1</v>
      </c>
      <c r="AG12">
        <v>1</v>
      </c>
      <c r="AH12">
        <v>1.5</v>
      </c>
      <c r="AI12">
        <v>0</v>
      </c>
      <c r="AJ12">
        <v>1</v>
      </c>
      <c r="AK12">
        <v>0</v>
      </c>
      <c r="AL12" t="s">
        <v>26</v>
      </c>
    </row>
    <row r="13" spans="1:38">
      <c r="A13" t="s">
        <v>1565</v>
      </c>
      <c r="B13" t="s">
        <v>1547</v>
      </c>
      <c r="C13" t="s">
        <v>1551</v>
      </c>
      <c r="D13" t="s">
        <v>1559</v>
      </c>
      <c r="E13" t="s">
        <v>537</v>
      </c>
      <c r="F13">
        <v>1</v>
      </c>
      <c r="G13">
        <v>1</v>
      </c>
      <c r="H13">
        <v>1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>
        <v>1</v>
      </c>
      <c r="O13">
        <v>1</v>
      </c>
      <c r="P13">
        <v>1</v>
      </c>
      <c r="Q13">
        <v>1</v>
      </c>
      <c r="R13" t="s">
        <v>26</v>
      </c>
      <c r="S13" t="s">
        <v>26</v>
      </c>
      <c r="T13" t="s">
        <v>26</v>
      </c>
      <c r="U13" t="s">
        <v>26</v>
      </c>
      <c r="V13" t="s">
        <v>26</v>
      </c>
      <c r="W13" t="s">
        <v>26</v>
      </c>
      <c r="X13">
        <v>3</v>
      </c>
      <c r="Y13">
        <v>3</v>
      </c>
      <c r="Z13">
        <v>70</v>
      </c>
      <c r="AA13" t="s">
        <v>26</v>
      </c>
      <c r="AB13" t="s">
        <v>26</v>
      </c>
      <c r="AC13" t="s">
        <v>26</v>
      </c>
      <c r="AD13">
        <v>1000</v>
      </c>
      <c r="AE13">
        <v>1000</v>
      </c>
      <c r="AF13">
        <v>1</v>
      </c>
      <c r="AG13">
        <v>1</v>
      </c>
      <c r="AH13">
        <v>1.5</v>
      </c>
      <c r="AI13">
        <v>0</v>
      </c>
      <c r="AJ13">
        <v>1</v>
      </c>
      <c r="AK13">
        <v>0</v>
      </c>
      <c r="AL13" t="s">
        <v>26</v>
      </c>
    </row>
    <row r="14" spans="1:38">
      <c r="A14" t="s">
        <v>1566</v>
      </c>
      <c r="B14" t="s">
        <v>1547</v>
      </c>
      <c r="C14" t="s">
        <v>1551</v>
      </c>
      <c r="D14" t="s">
        <v>1559</v>
      </c>
      <c r="E14" t="s">
        <v>833</v>
      </c>
      <c r="F14">
        <v>1</v>
      </c>
      <c r="G14">
        <v>1</v>
      </c>
      <c r="H14">
        <v>1</v>
      </c>
      <c r="I14" t="s">
        <v>26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>
        <v>1</v>
      </c>
      <c r="R14" t="s">
        <v>26</v>
      </c>
      <c r="S14" t="s">
        <v>26</v>
      </c>
      <c r="T14">
        <v>1</v>
      </c>
      <c r="U14" t="s">
        <v>26</v>
      </c>
      <c r="V14" t="s">
        <v>26</v>
      </c>
      <c r="W14" t="s">
        <v>26</v>
      </c>
      <c r="X14" t="s">
        <v>26</v>
      </c>
      <c r="Y14" t="s">
        <v>26</v>
      </c>
      <c r="Z14">
        <v>70</v>
      </c>
      <c r="AA14" t="s">
        <v>26</v>
      </c>
      <c r="AB14" t="s">
        <v>26</v>
      </c>
      <c r="AC14" t="s">
        <v>26</v>
      </c>
      <c r="AD14">
        <v>1000</v>
      </c>
      <c r="AE14">
        <v>1000</v>
      </c>
      <c r="AF14">
        <v>1</v>
      </c>
      <c r="AG14" t="s">
        <v>26</v>
      </c>
      <c r="AH14" t="s">
        <v>26</v>
      </c>
      <c r="AI14">
        <v>0</v>
      </c>
      <c r="AJ14">
        <v>1</v>
      </c>
      <c r="AK14">
        <v>0</v>
      </c>
      <c r="AL14" t="s">
        <v>26</v>
      </c>
    </row>
    <row r="15" spans="1:38">
      <c r="A15" t="s">
        <v>1567</v>
      </c>
      <c r="B15" t="s">
        <v>1547</v>
      </c>
      <c r="C15" t="s">
        <v>1568</v>
      </c>
      <c r="D15" t="s">
        <v>1569</v>
      </c>
      <c r="E15" t="s">
        <v>1570</v>
      </c>
      <c r="F15" t="s">
        <v>26</v>
      </c>
      <c r="G15">
        <v>1</v>
      </c>
      <c r="H15">
        <v>1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  <c r="W15" t="s">
        <v>26</v>
      </c>
      <c r="X15" t="s">
        <v>26</v>
      </c>
      <c r="Y15" t="s">
        <v>26</v>
      </c>
      <c r="Z15">
        <v>25.5</v>
      </c>
      <c r="AA15" t="s">
        <v>26</v>
      </c>
      <c r="AB15" t="s">
        <v>26</v>
      </c>
      <c r="AC15" t="s">
        <v>26</v>
      </c>
      <c r="AD15" t="s">
        <v>26</v>
      </c>
      <c r="AE15" t="s">
        <v>26</v>
      </c>
      <c r="AF15">
        <v>1</v>
      </c>
      <c r="AG15" t="s">
        <v>26</v>
      </c>
      <c r="AH15" t="s">
        <v>26</v>
      </c>
      <c r="AI15">
        <v>0</v>
      </c>
      <c r="AJ15">
        <v>1</v>
      </c>
      <c r="AK15">
        <v>0</v>
      </c>
      <c r="AL15" t="s">
        <v>26</v>
      </c>
    </row>
    <row r="16" spans="1:38">
      <c r="A16" t="s">
        <v>1571</v>
      </c>
      <c r="B16" t="s">
        <v>1547</v>
      </c>
      <c r="C16" t="s">
        <v>1568</v>
      </c>
      <c r="D16" t="s">
        <v>1572</v>
      </c>
      <c r="E16" t="s">
        <v>1573</v>
      </c>
      <c r="F16" t="s">
        <v>26</v>
      </c>
      <c r="G16">
        <v>1</v>
      </c>
      <c r="H16">
        <v>1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>
        <v>1</v>
      </c>
      <c r="Q16" t="s">
        <v>26</v>
      </c>
      <c r="R16" t="s">
        <v>26</v>
      </c>
      <c r="S16" t="s">
        <v>26</v>
      </c>
      <c r="T16" t="s">
        <v>26</v>
      </c>
      <c r="U16">
        <v>1</v>
      </c>
      <c r="V16" t="s">
        <v>26</v>
      </c>
      <c r="W16" t="s">
        <v>26</v>
      </c>
      <c r="X16" t="s">
        <v>26</v>
      </c>
      <c r="Y16" t="s">
        <v>26</v>
      </c>
      <c r="Z16">
        <v>22</v>
      </c>
      <c r="AA16" t="s">
        <v>26</v>
      </c>
      <c r="AB16" t="s">
        <v>26</v>
      </c>
      <c r="AC16" t="s">
        <v>26</v>
      </c>
      <c r="AD16" t="s">
        <v>26</v>
      </c>
      <c r="AE16" t="s">
        <v>26</v>
      </c>
      <c r="AF16" t="s">
        <v>26</v>
      </c>
      <c r="AG16" t="s">
        <v>26</v>
      </c>
      <c r="AH16" t="s">
        <v>26</v>
      </c>
      <c r="AI16">
        <v>0</v>
      </c>
      <c r="AJ16">
        <v>1</v>
      </c>
      <c r="AK16">
        <v>0</v>
      </c>
      <c r="AL16" t="s">
        <v>26</v>
      </c>
    </row>
    <row r="17" spans="1:38">
      <c r="A17" t="s">
        <v>1574</v>
      </c>
      <c r="B17" t="s">
        <v>1547</v>
      </c>
      <c r="C17" t="s">
        <v>1568</v>
      </c>
      <c r="D17" t="s">
        <v>1572</v>
      </c>
      <c r="E17" t="s">
        <v>1575</v>
      </c>
      <c r="F17" t="s">
        <v>26</v>
      </c>
      <c r="G17">
        <v>1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>
        <v>1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 t="s">
        <v>26</v>
      </c>
      <c r="W17" t="s">
        <v>26</v>
      </c>
      <c r="X17" t="s">
        <v>26</v>
      </c>
      <c r="Y17" t="s">
        <v>26</v>
      </c>
      <c r="Z17">
        <v>19.5</v>
      </c>
      <c r="AA17" t="s">
        <v>26</v>
      </c>
      <c r="AB17" t="s">
        <v>26</v>
      </c>
      <c r="AC17" t="s">
        <v>26</v>
      </c>
      <c r="AD17" t="s">
        <v>26</v>
      </c>
      <c r="AE17" t="s">
        <v>26</v>
      </c>
      <c r="AF17" t="s">
        <v>26</v>
      </c>
      <c r="AG17" t="s">
        <v>26</v>
      </c>
      <c r="AH17" t="s">
        <v>26</v>
      </c>
      <c r="AI17" t="s">
        <v>26</v>
      </c>
      <c r="AJ17" t="s">
        <v>26</v>
      </c>
      <c r="AK17" t="s">
        <v>26</v>
      </c>
      <c r="AL17" t="s">
        <v>26</v>
      </c>
    </row>
    <row r="18" spans="1:38">
      <c r="A18" t="s">
        <v>1576</v>
      </c>
      <c r="B18" t="s">
        <v>1547</v>
      </c>
      <c r="C18" t="s">
        <v>1568</v>
      </c>
      <c r="D18" t="s">
        <v>1572</v>
      </c>
      <c r="E18" t="s">
        <v>1577</v>
      </c>
      <c r="F18" t="s">
        <v>26</v>
      </c>
      <c r="G18" t="s">
        <v>26</v>
      </c>
      <c r="H18" t="s">
        <v>26</v>
      </c>
      <c r="I18">
        <v>1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  <c r="R18" t="s">
        <v>26</v>
      </c>
      <c r="S18" t="s">
        <v>26</v>
      </c>
      <c r="T18" t="s">
        <v>26</v>
      </c>
      <c r="U18" t="s">
        <v>26</v>
      </c>
      <c r="V18" t="s">
        <v>26</v>
      </c>
      <c r="W18" t="s">
        <v>26</v>
      </c>
      <c r="X18" t="s">
        <v>26</v>
      </c>
      <c r="Y18" t="s">
        <v>26</v>
      </c>
      <c r="Z18">
        <v>20.100000000000001</v>
      </c>
      <c r="AA18" t="s">
        <v>26</v>
      </c>
      <c r="AB18" t="s">
        <v>26</v>
      </c>
      <c r="AC18" t="s">
        <v>26</v>
      </c>
      <c r="AD18" t="s">
        <v>26</v>
      </c>
      <c r="AE18" t="s">
        <v>26</v>
      </c>
      <c r="AF18" t="s">
        <v>26</v>
      </c>
      <c r="AG18" t="s">
        <v>26</v>
      </c>
      <c r="AH18" t="s">
        <v>26</v>
      </c>
      <c r="AI18">
        <v>0</v>
      </c>
      <c r="AJ18">
        <v>1</v>
      </c>
      <c r="AK18">
        <v>0</v>
      </c>
      <c r="AL18" t="s">
        <v>26</v>
      </c>
    </row>
    <row r="19" spans="1:38">
      <c r="A19" t="s">
        <v>1578</v>
      </c>
      <c r="B19" t="s">
        <v>1547</v>
      </c>
      <c r="C19" t="s">
        <v>1568</v>
      </c>
      <c r="D19" t="s">
        <v>1572</v>
      </c>
      <c r="E19" t="s">
        <v>1440</v>
      </c>
      <c r="F19" t="s">
        <v>26</v>
      </c>
      <c r="G19">
        <v>1</v>
      </c>
      <c r="H19">
        <v>1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>
        <v>1</v>
      </c>
      <c r="Q19" t="s">
        <v>26</v>
      </c>
      <c r="R19">
        <v>1</v>
      </c>
      <c r="S19" t="s">
        <v>26</v>
      </c>
      <c r="T19" t="s">
        <v>26</v>
      </c>
      <c r="U19" t="s">
        <v>26</v>
      </c>
      <c r="V19" t="s">
        <v>26</v>
      </c>
      <c r="W19" t="s">
        <v>26</v>
      </c>
      <c r="X19" t="s">
        <v>26</v>
      </c>
      <c r="Y19" t="s">
        <v>26</v>
      </c>
      <c r="Z19">
        <v>24</v>
      </c>
      <c r="AA19" t="s">
        <v>26</v>
      </c>
      <c r="AB19" t="s">
        <v>26</v>
      </c>
      <c r="AC19" t="s">
        <v>26</v>
      </c>
      <c r="AD19">
        <v>17</v>
      </c>
      <c r="AE19">
        <v>17</v>
      </c>
      <c r="AF19">
        <v>1</v>
      </c>
      <c r="AG19" t="s">
        <v>26</v>
      </c>
      <c r="AH19" t="s">
        <v>26</v>
      </c>
      <c r="AI19">
        <v>0</v>
      </c>
      <c r="AJ19">
        <v>1</v>
      </c>
      <c r="AK19">
        <v>0</v>
      </c>
      <c r="AL19" t="s">
        <v>26</v>
      </c>
    </row>
    <row r="20" spans="1:38">
      <c r="A20" t="s">
        <v>1579</v>
      </c>
      <c r="B20" t="s">
        <v>1547</v>
      </c>
      <c r="C20" t="s">
        <v>1568</v>
      </c>
      <c r="D20" t="s">
        <v>1572</v>
      </c>
      <c r="E20" t="s">
        <v>1580</v>
      </c>
      <c r="F20" t="s">
        <v>26</v>
      </c>
      <c r="G20">
        <v>1</v>
      </c>
      <c r="H20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>
        <v>1</v>
      </c>
      <c r="S20">
        <v>1</v>
      </c>
      <c r="T20" t="s">
        <v>26</v>
      </c>
      <c r="U20" t="s">
        <v>26</v>
      </c>
      <c r="V20" t="s">
        <v>26</v>
      </c>
      <c r="W20" t="s">
        <v>26</v>
      </c>
      <c r="X20" t="s">
        <v>26</v>
      </c>
      <c r="Y20" t="s">
        <v>26</v>
      </c>
      <c r="Z20">
        <v>16.8</v>
      </c>
      <c r="AA20" t="s">
        <v>26</v>
      </c>
      <c r="AB20" t="s">
        <v>26</v>
      </c>
      <c r="AC20" t="s">
        <v>26</v>
      </c>
      <c r="AD20" t="s">
        <v>26</v>
      </c>
      <c r="AE20" t="s">
        <v>26</v>
      </c>
      <c r="AF20">
        <v>1</v>
      </c>
      <c r="AG20" t="s">
        <v>26</v>
      </c>
      <c r="AH20" t="s">
        <v>26</v>
      </c>
      <c r="AI20">
        <v>0</v>
      </c>
      <c r="AJ20">
        <v>1</v>
      </c>
      <c r="AK20">
        <v>0</v>
      </c>
      <c r="AL20" t="s">
        <v>26</v>
      </c>
    </row>
    <row r="21" spans="1:38">
      <c r="A21" t="s">
        <v>1581</v>
      </c>
      <c r="B21" t="s">
        <v>1547</v>
      </c>
      <c r="C21" t="s">
        <v>1568</v>
      </c>
      <c r="D21" t="s">
        <v>1572</v>
      </c>
      <c r="E21" t="s">
        <v>1582</v>
      </c>
      <c r="F21" t="s">
        <v>26</v>
      </c>
      <c r="G21">
        <v>1</v>
      </c>
      <c r="H21">
        <v>1</v>
      </c>
      <c r="I21" t="s">
        <v>26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  <c r="S21">
        <v>1</v>
      </c>
      <c r="T21" t="s">
        <v>26</v>
      </c>
      <c r="U21" t="s">
        <v>26</v>
      </c>
      <c r="V21" t="s">
        <v>26</v>
      </c>
      <c r="W21" t="s">
        <v>26</v>
      </c>
      <c r="X21" t="s">
        <v>26</v>
      </c>
      <c r="Y21" t="s">
        <v>26</v>
      </c>
      <c r="Z21">
        <v>20.8</v>
      </c>
      <c r="AA21" t="s">
        <v>26</v>
      </c>
      <c r="AB21" t="s">
        <v>26</v>
      </c>
      <c r="AC21" t="s">
        <v>26</v>
      </c>
      <c r="AD21" t="s">
        <v>26</v>
      </c>
      <c r="AE21" t="s">
        <v>26</v>
      </c>
      <c r="AF21" t="s">
        <v>26</v>
      </c>
      <c r="AG21" t="s">
        <v>26</v>
      </c>
      <c r="AH21" t="s">
        <v>26</v>
      </c>
      <c r="AI21" t="s">
        <v>26</v>
      </c>
      <c r="AJ21" t="s">
        <v>26</v>
      </c>
      <c r="AK21" t="s">
        <v>26</v>
      </c>
      <c r="AL21" t="s">
        <v>26</v>
      </c>
    </row>
    <row r="22" spans="1:38">
      <c r="A22" t="s">
        <v>1583</v>
      </c>
      <c r="B22" t="s">
        <v>1547</v>
      </c>
      <c r="C22" t="s">
        <v>1568</v>
      </c>
      <c r="D22" t="s">
        <v>1572</v>
      </c>
      <c r="E22" t="s">
        <v>1584</v>
      </c>
      <c r="F22" t="s">
        <v>26</v>
      </c>
      <c r="G22">
        <v>1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  <c r="S22" t="s">
        <v>26</v>
      </c>
      <c r="T22" t="s">
        <v>26</v>
      </c>
      <c r="U22" t="s">
        <v>26</v>
      </c>
      <c r="V22" t="s">
        <v>26</v>
      </c>
      <c r="W22" t="s">
        <v>26</v>
      </c>
      <c r="X22" t="s">
        <v>26</v>
      </c>
      <c r="Y22" t="s">
        <v>26</v>
      </c>
      <c r="Z22" t="s">
        <v>26</v>
      </c>
      <c r="AA22" t="s">
        <v>26</v>
      </c>
      <c r="AB22" t="s">
        <v>26</v>
      </c>
      <c r="AC22" t="s">
        <v>26</v>
      </c>
      <c r="AD22" t="s">
        <v>26</v>
      </c>
      <c r="AE22" t="s">
        <v>26</v>
      </c>
      <c r="AF22" t="s">
        <v>26</v>
      </c>
      <c r="AG22" t="s">
        <v>26</v>
      </c>
      <c r="AH22" t="s">
        <v>26</v>
      </c>
      <c r="AI22">
        <v>0</v>
      </c>
      <c r="AJ22">
        <v>1</v>
      </c>
      <c r="AK22">
        <v>0</v>
      </c>
      <c r="AL22" t="s">
        <v>26</v>
      </c>
    </row>
    <row r="23" spans="1:38">
      <c r="A23" t="s">
        <v>1585</v>
      </c>
      <c r="B23" t="s">
        <v>1547</v>
      </c>
      <c r="C23" t="s">
        <v>1568</v>
      </c>
      <c r="D23" t="s">
        <v>1572</v>
      </c>
      <c r="E23" t="s">
        <v>1586</v>
      </c>
      <c r="F23" t="s">
        <v>26</v>
      </c>
      <c r="G23">
        <v>1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>
        <v>1</v>
      </c>
      <c r="S23" t="s">
        <v>26</v>
      </c>
      <c r="T23" t="s">
        <v>26</v>
      </c>
      <c r="U23" t="s">
        <v>26</v>
      </c>
      <c r="V23" t="s">
        <v>26</v>
      </c>
      <c r="W23" t="s">
        <v>26</v>
      </c>
      <c r="X23" t="s">
        <v>26</v>
      </c>
      <c r="Y23" t="s">
        <v>26</v>
      </c>
      <c r="Z23">
        <v>18.399999999999999</v>
      </c>
      <c r="AA23" t="s">
        <v>26</v>
      </c>
      <c r="AB23" t="s">
        <v>26</v>
      </c>
      <c r="AC23" t="s">
        <v>26</v>
      </c>
      <c r="AD23" t="s">
        <v>26</v>
      </c>
      <c r="AE23" t="s">
        <v>26</v>
      </c>
      <c r="AF23">
        <v>1</v>
      </c>
      <c r="AG23" t="s">
        <v>26</v>
      </c>
      <c r="AH23" t="s">
        <v>26</v>
      </c>
      <c r="AI23">
        <v>0</v>
      </c>
      <c r="AJ23">
        <v>1</v>
      </c>
      <c r="AK23">
        <v>0</v>
      </c>
      <c r="AL23" t="s">
        <v>26</v>
      </c>
    </row>
    <row r="24" spans="1:38">
      <c r="A24" t="s">
        <v>1587</v>
      </c>
      <c r="B24" t="s">
        <v>1547</v>
      </c>
      <c r="C24" t="s">
        <v>1568</v>
      </c>
      <c r="D24" t="s">
        <v>1572</v>
      </c>
      <c r="E24" t="s">
        <v>1588</v>
      </c>
      <c r="F24" t="s">
        <v>26</v>
      </c>
      <c r="G24">
        <v>1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  <c r="W24" t="s">
        <v>26</v>
      </c>
      <c r="X24" t="s">
        <v>26</v>
      </c>
      <c r="Y24" t="s">
        <v>26</v>
      </c>
      <c r="Z24">
        <v>19.5</v>
      </c>
      <c r="AA24" t="s">
        <v>26</v>
      </c>
      <c r="AB24" t="s">
        <v>26</v>
      </c>
      <c r="AC24" t="s">
        <v>26</v>
      </c>
      <c r="AD24" t="s">
        <v>26</v>
      </c>
      <c r="AE24" t="s">
        <v>26</v>
      </c>
      <c r="AF24" t="s">
        <v>26</v>
      </c>
      <c r="AG24" t="s">
        <v>26</v>
      </c>
      <c r="AH24" t="s">
        <v>26</v>
      </c>
      <c r="AI24">
        <v>0</v>
      </c>
      <c r="AJ24">
        <v>1</v>
      </c>
      <c r="AK24">
        <v>0</v>
      </c>
      <c r="AL24" t="s">
        <v>26</v>
      </c>
    </row>
    <row r="25" spans="1:38">
      <c r="A25" t="s">
        <v>1589</v>
      </c>
      <c r="B25" t="s">
        <v>1547</v>
      </c>
      <c r="C25" t="s">
        <v>1568</v>
      </c>
      <c r="D25" t="s">
        <v>1572</v>
      </c>
      <c r="E25" t="s">
        <v>1590</v>
      </c>
      <c r="F25" t="s">
        <v>26</v>
      </c>
      <c r="G25">
        <v>1</v>
      </c>
      <c r="H25" t="s">
        <v>26</v>
      </c>
      <c r="I25" t="s">
        <v>26</v>
      </c>
      <c r="J25" t="s">
        <v>26</v>
      </c>
      <c r="K25" t="s">
        <v>26</v>
      </c>
      <c r="L25" t="s">
        <v>26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  <c r="R25" t="s">
        <v>26</v>
      </c>
      <c r="S25" t="s">
        <v>26</v>
      </c>
      <c r="T25" t="s">
        <v>26</v>
      </c>
      <c r="U25" t="s">
        <v>26</v>
      </c>
      <c r="V25" t="s">
        <v>26</v>
      </c>
      <c r="W25" t="s">
        <v>26</v>
      </c>
      <c r="X25" t="s">
        <v>26</v>
      </c>
      <c r="Y25" t="s">
        <v>26</v>
      </c>
      <c r="Z25" t="s">
        <v>26</v>
      </c>
      <c r="AA25" t="s">
        <v>26</v>
      </c>
      <c r="AB25" t="s">
        <v>26</v>
      </c>
      <c r="AC25" t="s">
        <v>26</v>
      </c>
      <c r="AD25" t="s">
        <v>26</v>
      </c>
      <c r="AE25" t="s">
        <v>26</v>
      </c>
      <c r="AF25" t="s">
        <v>26</v>
      </c>
      <c r="AG25" t="s">
        <v>26</v>
      </c>
      <c r="AH25" t="s">
        <v>26</v>
      </c>
      <c r="AI25">
        <v>0</v>
      </c>
      <c r="AJ25">
        <v>1</v>
      </c>
      <c r="AK25">
        <v>0</v>
      </c>
      <c r="AL25" t="s">
        <v>26</v>
      </c>
    </row>
    <row r="26" spans="1:38">
      <c r="A26" t="s">
        <v>1591</v>
      </c>
      <c r="B26" t="s">
        <v>1547</v>
      </c>
      <c r="C26" t="s">
        <v>1568</v>
      </c>
      <c r="D26" t="s">
        <v>1572</v>
      </c>
      <c r="E26" t="s">
        <v>1230</v>
      </c>
      <c r="F26" t="s">
        <v>26</v>
      </c>
      <c r="G26">
        <v>1</v>
      </c>
      <c r="H26">
        <v>1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>
        <v>1</v>
      </c>
      <c r="O26" t="s">
        <v>26</v>
      </c>
      <c r="P26" t="s">
        <v>26</v>
      </c>
      <c r="Q26" t="s">
        <v>26</v>
      </c>
      <c r="R26">
        <v>1</v>
      </c>
      <c r="S26">
        <v>1</v>
      </c>
      <c r="T26" t="s">
        <v>26</v>
      </c>
      <c r="U26">
        <v>1</v>
      </c>
      <c r="V26" t="s">
        <v>26</v>
      </c>
      <c r="W26">
        <v>4.0999999999999996</v>
      </c>
      <c r="X26">
        <v>0.8</v>
      </c>
      <c r="Y26">
        <v>0.8</v>
      </c>
      <c r="Z26">
        <v>36</v>
      </c>
      <c r="AA26" t="s">
        <v>26</v>
      </c>
      <c r="AB26" t="s">
        <v>26</v>
      </c>
      <c r="AC26">
        <v>6</v>
      </c>
      <c r="AD26">
        <v>8</v>
      </c>
      <c r="AE26">
        <v>48</v>
      </c>
      <c r="AF26">
        <v>12</v>
      </c>
      <c r="AG26">
        <v>1.5</v>
      </c>
      <c r="AH26">
        <v>2.1</v>
      </c>
      <c r="AI26">
        <v>0</v>
      </c>
      <c r="AJ26">
        <v>1</v>
      </c>
      <c r="AK26">
        <v>0</v>
      </c>
      <c r="AL26" t="s">
        <v>26</v>
      </c>
    </row>
    <row r="27" spans="1:38">
      <c r="A27" t="s">
        <v>1592</v>
      </c>
      <c r="B27" t="s">
        <v>1547</v>
      </c>
      <c r="C27" t="s">
        <v>1568</v>
      </c>
      <c r="D27" t="s">
        <v>1572</v>
      </c>
      <c r="E27" t="s">
        <v>1593</v>
      </c>
      <c r="F27" t="s">
        <v>26</v>
      </c>
      <c r="G27">
        <v>1</v>
      </c>
      <c r="H27" t="s">
        <v>26</v>
      </c>
      <c r="I27" t="s">
        <v>26</v>
      </c>
      <c r="J27" t="s">
        <v>26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  <c r="U27" t="s">
        <v>26</v>
      </c>
      <c r="V27" t="s">
        <v>26</v>
      </c>
      <c r="W27" t="s">
        <v>26</v>
      </c>
      <c r="X27" t="s">
        <v>26</v>
      </c>
      <c r="Y27" t="s">
        <v>26</v>
      </c>
      <c r="Z27">
        <v>21.2</v>
      </c>
      <c r="AA27" t="s">
        <v>26</v>
      </c>
      <c r="AB27" t="s">
        <v>26</v>
      </c>
      <c r="AC27" t="s">
        <v>26</v>
      </c>
      <c r="AD27" t="s">
        <v>26</v>
      </c>
      <c r="AE27" t="s">
        <v>26</v>
      </c>
      <c r="AF27" t="s">
        <v>26</v>
      </c>
      <c r="AG27" t="s">
        <v>26</v>
      </c>
      <c r="AH27" t="s">
        <v>26</v>
      </c>
      <c r="AI27">
        <v>0</v>
      </c>
      <c r="AJ27">
        <v>1</v>
      </c>
      <c r="AK27">
        <v>0</v>
      </c>
      <c r="AL27" t="s">
        <v>26</v>
      </c>
    </row>
    <row r="28" spans="1:38">
      <c r="A28" t="s">
        <v>1594</v>
      </c>
      <c r="B28" t="s">
        <v>1547</v>
      </c>
      <c r="C28" t="s">
        <v>1568</v>
      </c>
      <c r="D28" t="s">
        <v>1572</v>
      </c>
      <c r="E28" t="s">
        <v>1595</v>
      </c>
      <c r="F28" t="s">
        <v>26</v>
      </c>
      <c r="G28">
        <v>1</v>
      </c>
      <c r="H28" t="s">
        <v>26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26</v>
      </c>
      <c r="P28" t="s">
        <v>26</v>
      </c>
      <c r="Q28" t="s">
        <v>26</v>
      </c>
      <c r="R28" t="s">
        <v>26</v>
      </c>
      <c r="S28" t="s">
        <v>26</v>
      </c>
      <c r="T28" t="s">
        <v>26</v>
      </c>
      <c r="U28" t="s">
        <v>26</v>
      </c>
      <c r="V28" t="s">
        <v>26</v>
      </c>
      <c r="W28" t="s">
        <v>26</v>
      </c>
      <c r="X28" t="s">
        <v>26</v>
      </c>
      <c r="Y28" t="s">
        <v>26</v>
      </c>
      <c r="Z28" t="s">
        <v>26</v>
      </c>
      <c r="AA28" t="s">
        <v>26</v>
      </c>
      <c r="AB28" t="s">
        <v>26</v>
      </c>
      <c r="AC28" t="s">
        <v>26</v>
      </c>
      <c r="AD28" t="s">
        <v>26</v>
      </c>
      <c r="AE28" t="s">
        <v>26</v>
      </c>
      <c r="AF28" t="s">
        <v>26</v>
      </c>
      <c r="AG28" t="s">
        <v>26</v>
      </c>
      <c r="AH28" t="s">
        <v>26</v>
      </c>
      <c r="AI28">
        <v>0</v>
      </c>
      <c r="AJ28">
        <v>1</v>
      </c>
      <c r="AK28">
        <v>0</v>
      </c>
      <c r="AL28" t="s">
        <v>26</v>
      </c>
    </row>
    <row r="29" spans="1:38">
      <c r="A29" t="s">
        <v>1596</v>
      </c>
      <c r="B29" t="s">
        <v>1547</v>
      </c>
      <c r="C29" t="s">
        <v>1568</v>
      </c>
      <c r="D29" t="s">
        <v>1572</v>
      </c>
      <c r="E29" t="s">
        <v>1597</v>
      </c>
      <c r="F29" t="s">
        <v>26</v>
      </c>
      <c r="G29">
        <v>1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 t="s">
        <v>26</v>
      </c>
      <c r="Q29" t="s">
        <v>26</v>
      </c>
      <c r="R29" t="s">
        <v>26</v>
      </c>
      <c r="S29" t="s">
        <v>26</v>
      </c>
      <c r="T29" t="s">
        <v>26</v>
      </c>
      <c r="U29" t="s">
        <v>26</v>
      </c>
      <c r="V29" t="s">
        <v>26</v>
      </c>
      <c r="W29" t="s">
        <v>26</v>
      </c>
      <c r="X29" t="s">
        <v>26</v>
      </c>
      <c r="Y29" t="s">
        <v>26</v>
      </c>
      <c r="Z29" t="s">
        <v>26</v>
      </c>
      <c r="AA29" t="s">
        <v>26</v>
      </c>
      <c r="AB29" t="s">
        <v>26</v>
      </c>
      <c r="AC29" t="s">
        <v>26</v>
      </c>
      <c r="AD29" t="s">
        <v>26</v>
      </c>
      <c r="AE29" t="s">
        <v>26</v>
      </c>
      <c r="AF29" t="s">
        <v>26</v>
      </c>
      <c r="AG29" t="s">
        <v>26</v>
      </c>
      <c r="AH29" t="s">
        <v>26</v>
      </c>
      <c r="AI29">
        <v>0</v>
      </c>
      <c r="AJ29">
        <v>1</v>
      </c>
      <c r="AK29">
        <v>0</v>
      </c>
      <c r="AL29" t="s">
        <v>26</v>
      </c>
    </row>
    <row r="30" spans="1:38">
      <c r="A30" t="s">
        <v>1598</v>
      </c>
      <c r="B30" t="s">
        <v>1547</v>
      </c>
      <c r="C30" t="s">
        <v>1568</v>
      </c>
      <c r="D30" t="s">
        <v>1572</v>
      </c>
      <c r="E30" t="s">
        <v>1599</v>
      </c>
      <c r="F30" t="s">
        <v>26</v>
      </c>
      <c r="G30">
        <v>1</v>
      </c>
      <c r="H30" t="s">
        <v>26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  <c r="T30" t="s">
        <v>26</v>
      </c>
      <c r="U30" t="s">
        <v>26</v>
      </c>
      <c r="V30" t="s">
        <v>26</v>
      </c>
      <c r="W30" t="s">
        <v>26</v>
      </c>
      <c r="X30" t="s">
        <v>26</v>
      </c>
      <c r="Y30" t="s">
        <v>26</v>
      </c>
      <c r="Z30" t="s">
        <v>26</v>
      </c>
      <c r="AA30" t="s">
        <v>26</v>
      </c>
      <c r="AB30" t="s">
        <v>26</v>
      </c>
      <c r="AC30" t="s">
        <v>26</v>
      </c>
      <c r="AD30" t="s">
        <v>26</v>
      </c>
      <c r="AE30" t="s">
        <v>26</v>
      </c>
      <c r="AF30" t="s">
        <v>26</v>
      </c>
      <c r="AG30" t="s">
        <v>26</v>
      </c>
      <c r="AH30" t="s">
        <v>26</v>
      </c>
      <c r="AI30">
        <v>0</v>
      </c>
      <c r="AJ30">
        <v>1</v>
      </c>
      <c r="AK30">
        <v>0</v>
      </c>
      <c r="AL30" t="s">
        <v>26</v>
      </c>
    </row>
    <row r="31" spans="1:38">
      <c r="A31" t="s">
        <v>1600</v>
      </c>
      <c r="B31" t="s">
        <v>1547</v>
      </c>
      <c r="C31" t="s">
        <v>1568</v>
      </c>
      <c r="D31" t="s">
        <v>1572</v>
      </c>
      <c r="E31" t="s">
        <v>1601</v>
      </c>
      <c r="F31" t="s">
        <v>26</v>
      </c>
      <c r="G31">
        <v>1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26</v>
      </c>
      <c r="P31">
        <v>1</v>
      </c>
      <c r="Q31" t="s">
        <v>26</v>
      </c>
      <c r="R31" t="s">
        <v>26</v>
      </c>
      <c r="S31">
        <v>1</v>
      </c>
      <c r="T31" t="s">
        <v>26</v>
      </c>
      <c r="U31">
        <v>1</v>
      </c>
      <c r="V31" t="s">
        <v>26</v>
      </c>
      <c r="W31" t="s">
        <v>26</v>
      </c>
      <c r="X31" t="s">
        <v>26</v>
      </c>
      <c r="Y31" t="s">
        <v>26</v>
      </c>
      <c r="Z31">
        <v>18.399999999999999</v>
      </c>
      <c r="AA31" t="s">
        <v>26</v>
      </c>
      <c r="AB31" t="s">
        <v>26</v>
      </c>
      <c r="AC31" t="s">
        <v>26</v>
      </c>
      <c r="AD31" t="s">
        <v>26</v>
      </c>
      <c r="AE31" t="s">
        <v>26</v>
      </c>
      <c r="AF31">
        <v>4</v>
      </c>
      <c r="AG31" t="s">
        <v>26</v>
      </c>
      <c r="AH31" t="s">
        <v>26</v>
      </c>
      <c r="AI31">
        <v>0</v>
      </c>
      <c r="AJ31">
        <v>1</v>
      </c>
      <c r="AK31">
        <v>0</v>
      </c>
      <c r="AL31" t="s">
        <v>26</v>
      </c>
    </row>
    <row r="32" spans="1:38">
      <c r="A32" t="s">
        <v>1602</v>
      </c>
      <c r="B32" t="s">
        <v>1547</v>
      </c>
      <c r="C32" t="s">
        <v>1568</v>
      </c>
      <c r="D32" t="s">
        <v>1572</v>
      </c>
      <c r="E32" t="s">
        <v>1603</v>
      </c>
      <c r="F32" t="s">
        <v>26</v>
      </c>
      <c r="G32">
        <v>1</v>
      </c>
      <c r="H32">
        <v>1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>
        <v>1</v>
      </c>
      <c r="O32" t="s">
        <v>26</v>
      </c>
      <c r="P32" t="s">
        <v>26</v>
      </c>
      <c r="Q32">
        <v>1</v>
      </c>
      <c r="R32">
        <v>1</v>
      </c>
      <c r="S32">
        <v>1</v>
      </c>
      <c r="T32" t="s">
        <v>26</v>
      </c>
      <c r="U32" t="s">
        <v>26</v>
      </c>
      <c r="V32" t="s">
        <v>26</v>
      </c>
      <c r="W32" t="s">
        <v>26</v>
      </c>
      <c r="X32" t="s">
        <v>26</v>
      </c>
      <c r="Y32" t="s">
        <v>26</v>
      </c>
      <c r="Z32">
        <v>28.1</v>
      </c>
      <c r="AA32" t="s">
        <v>26</v>
      </c>
      <c r="AB32" t="s">
        <v>26</v>
      </c>
      <c r="AC32" t="s">
        <v>26</v>
      </c>
      <c r="AD32" t="s">
        <v>26</v>
      </c>
      <c r="AE32" t="s">
        <v>26</v>
      </c>
      <c r="AF32" t="s">
        <v>26</v>
      </c>
      <c r="AG32" t="s">
        <v>26</v>
      </c>
      <c r="AH32" t="s">
        <v>26</v>
      </c>
      <c r="AI32" t="s">
        <v>26</v>
      </c>
      <c r="AJ32" t="s">
        <v>26</v>
      </c>
      <c r="AK32" t="s">
        <v>26</v>
      </c>
      <c r="AL32" t="s">
        <v>26</v>
      </c>
    </row>
    <row r="33" spans="1:38">
      <c r="A33" t="s">
        <v>1604</v>
      </c>
      <c r="B33" t="s">
        <v>1547</v>
      </c>
      <c r="C33" t="s">
        <v>1568</v>
      </c>
      <c r="D33" t="s">
        <v>1572</v>
      </c>
      <c r="E33" t="s">
        <v>1605</v>
      </c>
      <c r="F33" t="s">
        <v>26</v>
      </c>
      <c r="G33">
        <v>1</v>
      </c>
      <c r="H33" t="s">
        <v>26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 t="s">
        <v>26</v>
      </c>
      <c r="W33" t="s">
        <v>26</v>
      </c>
      <c r="X33" t="s">
        <v>26</v>
      </c>
      <c r="Y33" t="s">
        <v>26</v>
      </c>
      <c r="Z33">
        <v>21.8</v>
      </c>
      <c r="AA33" t="s">
        <v>26</v>
      </c>
      <c r="AB33" t="s">
        <v>26</v>
      </c>
      <c r="AC33" t="s">
        <v>26</v>
      </c>
      <c r="AD33" t="s">
        <v>26</v>
      </c>
      <c r="AE33" t="s">
        <v>26</v>
      </c>
      <c r="AF33">
        <v>1</v>
      </c>
      <c r="AG33" t="s">
        <v>26</v>
      </c>
      <c r="AH33" t="s">
        <v>26</v>
      </c>
      <c r="AI33">
        <v>0</v>
      </c>
      <c r="AJ33">
        <v>1</v>
      </c>
      <c r="AK33">
        <v>0</v>
      </c>
      <c r="AL33" t="s">
        <v>26</v>
      </c>
    </row>
    <row r="34" spans="1:38">
      <c r="A34" t="s">
        <v>1606</v>
      </c>
      <c r="B34" t="s">
        <v>1547</v>
      </c>
      <c r="C34" t="s">
        <v>1568</v>
      </c>
      <c r="D34" t="s">
        <v>1572</v>
      </c>
      <c r="E34" t="s">
        <v>1607</v>
      </c>
      <c r="F34" t="s">
        <v>26</v>
      </c>
      <c r="G34">
        <v>1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26</v>
      </c>
      <c r="P34" t="s">
        <v>26</v>
      </c>
      <c r="Q34" t="s">
        <v>26</v>
      </c>
      <c r="R34" t="s">
        <v>26</v>
      </c>
      <c r="S34" t="s">
        <v>26</v>
      </c>
      <c r="T34" t="s">
        <v>26</v>
      </c>
      <c r="U34" t="s">
        <v>26</v>
      </c>
      <c r="V34" t="s">
        <v>26</v>
      </c>
      <c r="W34" t="s">
        <v>26</v>
      </c>
      <c r="X34" t="s">
        <v>26</v>
      </c>
      <c r="Y34" t="s">
        <v>26</v>
      </c>
      <c r="Z34" t="s">
        <v>26</v>
      </c>
      <c r="AA34" t="s">
        <v>26</v>
      </c>
      <c r="AB34" t="s">
        <v>26</v>
      </c>
      <c r="AC34" t="s">
        <v>26</v>
      </c>
      <c r="AD34">
        <v>7</v>
      </c>
      <c r="AE34">
        <v>27</v>
      </c>
      <c r="AF34">
        <v>2</v>
      </c>
      <c r="AG34" t="s">
        <v>26</v>
      </c>
      <c r="AH34" t="s">
        <v>26</v>
      </c>
      <c r="AI34">
        <v>0</v>
      </c>
      <c r="AJ34">
        <v>1</v>
      </c>
      <c r="AK34">
        <v>0</v>
      </c>
      <c r="AL34" t="s">
        <v>26</v>
      </c>
    </row>
    <row r="35" spans="1:38">
      <c r="A35" t="s">
        <v>1608</v>
      </c>
      <c r="B35" t="s">
        <v>1547</v>
      </c>
      <c r="C35" t="s">
        <v>1568</v>
      </c>
      <c r="D35" t="s">
        <v>1572</v>
      </c>
      <c r="E35" t="s">
        <v>1609</v>
      </c>
      <c r="F35" t="s">
        <v>26</v>
      </c>
      <c r="G35">
        <v>1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  <c r="P35">
        <v>1</v>
      </c>
      <c r="Q35" t="s">
        <v>26</v>
      </c>
      <c r="R35" t="s">
        <v>26</v>
      </c>
      <c r="S35" t="s">
        <v>26</v>
      </c>
      <c r="T35" t="s">
        <v>26</v>
      </c>
      <c r="U35" t="s">
        <v>26</v>
      </c>
      <c r="V35" t="s">
        <v>26</v>
      </c>
      <c r="W35" t="s">
        <v>26</v>
      </c>
      <c r="X35" t="s">
        <v>26</v>
      </c>
      <c r="Y35" t="s">
        <v>26</v>
      </c>
      <c r="Z35">
        <v>24.3</v>
      </c>
      <c r="AA35" t="s">
        <v>26</v>
      </c>
      <c r="AB35" t="s">
        <v>26</v>
      </c>
      <c r="AC35" t="s">
        <v>26</v>
      </c>
      <c r="AD35" t="s">
        <v>26</v>
      </c>
      <c r="AE35" t="s">
        <v>26</v>
      </c>
      <c r="AF35">
        <v>1</v>
      </c>
      <c r="AG35" t="s">
        <v>26</v>
      </c>
      <c r="AH35" t="s">
        <v>26</v>
      </c>
      <c r="AI35">
        <v>0</v>
      </c>
      <c r="AJ35">
        <v>1</v>
      </c>
      <c r="AK35">
        <v>0</v>
      </c>
      <c r="AL35" t="s">
        <v>26</v>
      </c>
    </row>
    <row r="36" spans="1:38">
      <c r="A36" t="s">
        <v>1610</v>
      </c>
      <c r="B36" t="s">
        <v>1547</v>
      </c>
      <c r="C36" t="s">
        <v>1568</v>
      </c>
      <c r="D36" t="s">
        <v>1572</v>
      </c>
      <c r="E36" t="s">
        <v>1611</v>
      </c>
      <c r="F36" t="s">
        <v>26</v>
      </c>
      <c r="G36">
        <v>1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>
        <v>1</v>
      </c>
      <c r="Q36" t="s">
        <v>26</v>
      </c>
      <c r="R36" t="s">
        <v>26</v>
      </c>
      <c r="S36" t="s">
        <v>26</v>
      </c>
      <c r="T36" t="s">
        <v>26</v>
      </c>
      <c r="U36" t="s">
        <v>26</v>
      </c>
      <c r="V36" t="s">
        <v>26</v>
      </c>
      <c r="W36" t="s">
        <v>26</v>
      </c>
      <c r="X36" t="s">
        <v>26</v>
      </c>
      <c r="Y36" t="s">
        <v>26</v>
      </c>
      <c r="Z36" t="s">
        <v>26</v>
      </c>
      <c r="AA36" t="s">
        <v>26</v>
      </c>
      <c r="AB36" t="s">
        <v>26</v>
      </c>
      <c r="AC36" t="s">
        <v>26</v>
      </c>
      <c r="AD36">
        <v>11</v>
      </c>
      <c r="AE36">
        <v>24</v>
      </c>
      <c r="AF36">
        <v>10</v>
      </c>
      <c r="AG36" t="s">
        <v>26</v>
      </c>
      <c r="AH36" t="s">
        <v>26</v>
      </c>
      <c r="AI36">
        <v>0</v>
      </c>
      <c r="AJ36">
        <v>1</v>
      </c>
      <c r="AK36">
        <v>0</v>
      </c>
      <c r="AL36" t="s">
        <v>26</v>
      </c>
    </row>
    <row r="37" spans="1:38">
      <c r="A37" t="s">
        <v>1612</v>
      </c>
      <c r="B37" t="s">
        <v>1547</v>
      </c>
      <c r="C37" t="s">
        <v>1568</v>
      </c>
      <c r="D37" t="s">
        <v>1572</v>
      </c>
      <c r="E37" t="s">
        <v>1613</v>
      </c>
      <c r="F37" t="s">
        <v>26</v>
      </c>
      <c r="G37">
        <v>1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 t="s">
        <v>26</v>
      </c>
      <c r="Q37" t="s">
        <v>26</v>
      </c>
      <c r="R37" t="s">
        <v>26</v>
      </c>
      <c r="S37" t="s">
        <v>26</v>
      </c>
      <c r="T37" t="s">
        <v>26</v>
      </c>
      <c r="U37" t="s">
        <v>26</v>
      </c>
      <c r="V37" t="s">
        <v>26</v>
      </c>
      <c r="W37" t="s">
        <v>26</v>
      </c>
      <c r="X37" t="s">
        <v>26</v>
      </c>
      <c r="Y37" t="s">
        <v>26</v>
      </c>
      <c r="Z37" t="s">
        <v>26</v>
      </c>
      <c r="AA37" t="s">
        <v>26</v>
      </c>
      <c r="AB37" t="s">
        <v>26</v>
      </c>
      <c r="AC37" t="s">
        <v>26</v>
      </c>
      <c r="AD37" t="s">
        <v>26</v>
      </c>
      <c r="AE37" t="s">
        <v>26</v>
      </c>
      <c r="AF37">
        <v>1</v>
      </c>
      <c r="AG37" t="s">
        <v>26</v>
      </c>
      <c r="AH37" t="s">
        <v>26</v>
      </c>
      <c r="AI37">
        <v>0</v>
      </c>
      <c r="AJ37">
        <v>1</v>
      </c>
      <c r="AK37">
        <v>0</v>
      </c>
      <c r="AL37" t="s">
        <v>26</v>
      </c>
    </row>
    <row r="38" spans="1:38">
      <c r="A38" t="s">
        <v>1614</v>
      </c>
      <c r="B38" t="s">
        <v>1547</v>
      </c>
      <c r="C38" t="s">
        <v>1568</v>
      </c>
      <c r="D38" t="s">
        <v>1572</v>
      </c>
      <c r="E38" t="s">
        <v>132</v>
      </c>
      <c r="F38" t="s">
        <v>26</v>
      </c>
      <c r="G38">
        <v>1</v>
      </c>
      <c r="H38">
        <v>1</v>
      </c>
      <c r="I38">
        <v>1</v>
      </c>
      <c r="J38" t="s">
        <v>26</v>
      </c>
      <c r="K38" t="s">
        <v>26</v>
      </c>
      <c r="L38" t="s">
        <v>26</v>
      </c>
      <c r="M38" t="s">
        <v>26</v>
      </c>
      <c r="N38">
        <v>1</v>
      </c>
      <c r="O38" t="s">
        <v>26</v>
      </c>
      <c r="P38">
        <v>1</v>
      </c>
      <c r="Q38">
        <v>1</v>
      </c>
      <c r="R38" t="s">
        <v>26</v>
      </c>
      <c r="S38">
        <v>1</v>
      </c>
      <c r="T38" t="s">
        <v>26</v>
      </c>
      <c r="U38" t="s">
        <v>26</v>
      </c>
      <c r="V38" t="s">
        <v>26</v>
      </c>
      <c r="W38" t="s">
        <v>26</v>
      </c>
      <c r="X38" t="s">
        <v>26</v>
      </c>
      <c r="Y38" t="s">
        <v>26</v>
      </c>
      <c r="Z38">
        <v>18</v>
      </c>
      <c r="AA38" t="s">
        <v>26</v>
      </c>
      <c r="AB38" t="s">
        <v>26</v>
      </c>
      <c r="AC38" t="s">
        <v>26</v>
      </c>
      <c r="AD38">
        <v>13</v>
      </c>
      <c r="AE38">
        <v>27</v>
      </c>
      <c r="AF38">
        <v>1</v>
      </c>
      <c r="AG38">
        <v>1.5</v>
      </c>
      <c r="AH38">
        <v>2</v>
      </c>
      <c r="AI38">
        <v>0</v>
      </c>
      <c r="AJ38">
        <v>1</v>
      </c>
      <c r="AK38">
        <v>0</v>
      </c>
      <c r="AL38" t="s">
        <v>26</v>
      </c>
    </row>
    <row r="39" spans="1:38">
      <c r="A39" t="s">
        <v>1615</v>
      </c>
      <c r="B39" t="s">
        <v>1547</v>
      </c>
      <c r="C39" t="s">
        <v>1568</v>
      </c>
      <c r="D39" t="s">
        <v>1572</v>
      </c>
      <c r="E39" t="s">
        <v>1616</v>
      </c>
      <c r="F39" t="s">
        <v>26</v>
      </c>
      <c r="G39">
        <v>1</v>
      </c>
      <c r="H39" t="s">
        <v>26</v>
      </c>
      <c r="I39" t="s">
        <v>26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 t="s">
        <v>26</v>
      </c>
      <c r="Q39" t="s">
        <v>26</v>
      </c>
      <c r="R39" t="s">
        <v>26</v>
      </c>
      <c r="S39" t="s">
        <v>26</v>
      </c>
      <c r="T39" t="s">
        <v>26</v>
      </c>
      <c r="U39" t="s">
        <v>26</v>
      </c>
      <c r="V39" t="s">
        <v>26</v>
      </c>
      <c r="W39" t="s">
        <v>26</v>
      </c>
      <c r="X39" t="s">
        <v>26</v>
      </c>
      <c r="Y39" t="s">
        <v>26</v>
      </c>
      <c r="Z39" t="s">
        <v>26</v>
      </c>
      <c r="AA39" t="s">
        <v>26</v>
      </c>
      <c r="AB39" t="s">
        <v>26</v>
      </c>
      <c r="AC39" t="s">
        <v>26</v>
      </c>
      <c r="AD39" t="s">
        <v>26</v>
      </c>
      <c r="AE39" t="s">
        <v>26</v>
      </c>
      <c r="AF39" t="s">
        <v>26</v>
      </c>
      <c r="AG39" t="s">
        <v>26</v>
      </c>
      <c r="AH39" t="s">
        <v>26</v>
      </c>
      <c r="AI39">
        <v>0</v>
      </c>
      <c r="AJ39">
        <v>1</v>
      </c>
      <c r="AK39">
        <v>0</v>
      </c>
      <c r="AL39" t="s">
        <v>26</v>
      </c>
    </row>
    <row r="40" spans="1:38">
      <c r="A40" t="s">
        <v>1617</v>
      </c>
      <c r="B40" t="s">
        <v>1547</v>
      </c>
      <c r="C40" t="s">
        <v>1568</v>
      </c>
      <c r="D40" t="s">
        <v>1572</v>
      </c>
      <c r="E40" t="s">
        <v>1618</v>
      </c>
      <c r="F40" t="s">
        <v>26</v>
      </c>
      <c r="G40">
        <v>1</v>
      </c>
      <c r="H40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26</v>
      </c>
      <c r="P40">
        <v>1</v>
      </c>
      <c r="Q40" t="s">
        <v>26</v>
      </c>
      <c r="R40" t="s">
        <v>26</v>
      </c>
      <c r="S40" t="s">
        <v>26</v>
      </c>
      <c r="T40" t="s">
        <v>26</v>
      </c>
      <c r="U40" t="s">
        <v>26</v>
      </c>
      <c r="V40" t="s">
        <v>26</v>
      </c>
      <c r="W40" t="s">
        <v>26</v>
      </c>
      <c r="X40" t="s">
        <v>26</v>
      </c>
      <c r="Y40" t="s">
        <v>26</v>
      </c>
      <c r="Z40">
        <v>24.3</v>
      </c>
      <c r="AA40" t="s">
        <v>26</v>
      </c>
      <c r="AB40" t="s">
        <v>26</v>
      </c>
      <c r="AC40" t="s">
        <v>26</v>
      </c>
      <c r="AD40" t="s">
        <v>26</v>
      </c>
      <c r="AE40" t="s">
        <v>26</v>
      </c>
      <c r="AF40">
        <v>1</v>
      </c>
      <c r="AG40" t="s">
        <v>26</v>
      </c>
      <c r="AH40" t="s">
        <v>26</v>
      </c>
      <c r="AI40">
        <v>0</v>
      </c>
      <c r="AJ40">
        <v>1</v>
      </c>
      <c r="AK40">
        <v>0</v>
      </c>
      <c r="AL40" t="s">
        <v>26</v>
      </c>
    </row>
    <row r="41" spans="1:38">
      <c r="A41" t="s">
        <v>1619</v>
      </c>
      <c r="B41" t="s">
        <v>1547</v>
      </c>
      <c r="C41" t="s">
        <v>1568</v>
      </c>
      <c r="D41" t="s">
        <v>1572</v>
      </c>
      <c r="E41" t="s">
        <v>1620</v>
      </c>
      <c r="F41" t="s">
        <v>26</v>
      </c>
      <c r="G41">
        <v>1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>
        <v>1</v>
      </c>
      <c r="Q41" t="s">
        <v>26</v>
      </c>
      <c r="R41" t="s">
        <v>26</v>
      </c>
      <c r="S41" t="s">
        <v>26</v>
      </c>
      <c r="T41" t="s">
        <v>26</v>
      </c>
      <c r="U41" t="s">
        <v>26</v>
      </c>
      <c r="V41" t="s">
        <v>26</v>
      </c>
      <c r="W41" t="s">
        <v>26</v>
      </c>
      <c r="X41" t="s">
        <v>26</v>
      </c>
      <c r="Y41" t="s">
        <v>26</v>
      </c>
      <c r="Z41">
        <v>23.6</v>
      </c>
      <c r="AA41" t="s">
        <v>26</v>
      </c>
      <c r="AB41" t="s">
        <v>26</v>
      </c>
      <c r="AC41" t="s">
        <v>26</v>
      </c>
      <c r="AD41" t="s">
        <v>26</v>
      </c>
      <c r="AE41" t="s">
        <v>26</v>
      </c>
      <c r="AF41" t="s">
        <v>26</v>
      </c>
      <c r="AG41" t="s">
        <v>26</v>
      </c>
      <c r="AH41" t="s">
        <v>26</v>
      </c>
      <c r="AI41">
        <v>0</v>
      </c>
      <c r="AJ41">
        <v>1</v>
      </c>
      <c r="AK41">
        <v>0</v>
      </c>
      <c r="AL41" t="s">
        <v>26</v>
      </c>
    </row>
    <row r="42" spans="1:38">
      <c r="A42" t="s">
        <v>1621</v>
      </c>
      <c r="B42" t="s">
        <v>1547</v>
      </c>
      <c r="C42" t="s">
        <v>1568</v>
      </c>
      <c r="D42" t="s">
        <v>1572</v>
      </c>
      <c r="E42" t="s">
        <v>1622</v>
      </c>
      <c r="F42" t="s">
        <v>26</v>
      </c>
      <c r="G42">
        <v>1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26</v>
      </c>
      <c r="O42" t="s">
        <v>26</v>
      </c>
      <c r="P42">
        <v>1</v>
      </c>
      <c r="Q42" t="s">
        <v>26</v>
      </c>
      <c r="R42" t="s">
        <v>26</v>
      </c>
      <c r="S42" t="s">
        <v>26</v>
      </c>
      <c r="T42" t="s">
        <v>26</v>
      </c>
      <c r="U42" t="s">
        <v>26</v>
      </c>
      <c r="V42" t="s">
        <v>26</v>
      </c>
      <c r="W42" t="s">
        <v>26</v>
      </c>
      <c r="X42" t="s">
        <v>26</v>
      </c>
      <c r="Y42" t="s">
        <v>26</v>
      </c>
      <c r="Z42" t="s">
        <v>26</v>
      </c>
      <c r="AA42" t="s">
        <v>26</v>
      </c>
      <c r="AB42" t="s">
        <v>26</v>
      </c>
      <c r="AC42" t="s">
        <v>26</v>
      </c>
      <c r="AD42" t="s">
        <v>26</v>
      </c>
      <c r="AE42" t="s">
        <v>26</v>
      </c>
      <c r="AF42">
        <v>1</v>
      </c>
      <c r="AG42" t="s">
        <v>26</v>
      </c>
      <c r="AH42" t="s">
        <v>26</v>
      </c>
      <c r="AI42">
        <v>0</v>
      </c>
      <c r="AJ42">
        <v>1</v>
      </c>
      <c r="AK42">
        <v>0</v>
      </c>
      <c r="AL42" t="s">
        <v>26</v>
      </c>
    </row>
    <row r="43" spans="1:38">
      <c r="A43" t="s">
        <v>1623</v>
      </c>
      <c r="B43" t="s">
        <v>1547</v>
      </c>
      <c r="C43" t="s">
        <v>1568</v>
      </c>
      <c r="D43" t="s">
        <v>1572</v>
      </c>
      <c r="E43" t="s">
        <v>108</v>
      </c>
      <c r="F43" t="s">
        <v>26</v>
      </c>
      <c r="G43">
        <v>1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  <c r="N43" t="s">
        <v>26</v>
      </c>
      <c r="O43" t="s">
        <v>26</v>
      </c>
      <c r="P43" t="s">
        <v>26</v>
      </c>
      <c r="Q43" t="s">
        <v>26</v>
      </c>
      <c r="R43">
        <v>1</v>
      </c>
      <c r="S43" t="s">
        <v>26</v>
      </c>
      <c r="T43" t="s">
        <v>26</v>
      </c>
      <c r="U43" t="s">
        <v>26</v>
      </c>
      <c r="V43" t="s">
        <v>26</v>
      </c>
      <c r="W43" t="s">
        <v>26</v>
      </c>
      <c r="X43" t="s">
        <v>26</v>
      </c>
      <c r="Y43" t="s">
        <v>26</v>
      </c>
      <c r="Z43">
        <v>21.4</v>
      </c>
      <c r="AA43" t="s">
        <v>26</v>
      </c>
      <c r="AB43" t="s">
        <v>26</v>
      </c>
      <c r="AC43" t="s">
        <v>26</v>
      </c>
      <c r="AD43">
        <v>2</v>
      </c>
      <c r="AE43">
        <v>6</v>
      </c>
      <c r="AF43" t="s">
        <v>26</v>
      </c>
      <c r="AG43">
        <v>2.4</v>
      </c>
      <c r="AH43">
        <v>2.4</v>
      </c>
      <c r="AI43">
        <v>1</v>
      </c>
      <c r="AJ43">
        <v>0</v>
      </c>
      <c r="AK43">
        <v>0</v>
      </c>
      <c r="AL43" t="s">
        <v>26</v>
      </c>
    </row>
    <row r="44" spans="1:38">
      <c r="A44" t="s">
        <v>1624</v>
      </c>
      <c r="B44" t="s">
        <v>1547</v>
      </c>
      <c r="C44" t="s">
        <v>1568</v>
      </c>
      <c r="D44" t="s">
        <v>1572</v>
      </c>
      <c r="E44" t="s">
        <v>1625</v>
      </c>
      <c r="F44" t="s">
        <v>26</v>
      </c>
      <c r="G44">
        <v>1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>
        <v>1</v>
      </c>
      <c r="Q44" t="s">
        <v>26</v>
      </c>
      <c r="R44" t="s">
        <v>26</v>
      </c>
      <c r="S44" t="s">
        <v>26</v>
      </c>
      <c r="T44">
        <v>1</v>
      </c>
      <c r="U44" t="s">
        <v>26</v>
      </c>
      <c r="V44" t="s">
        <v>26</v>
      </c>
      <c r="W44" t="s">
        <v>26</v>
      </c>
      <c r="X44" t="s">
        <v>26</v>
      </c>
      <c r="Y44" t="s">
        <v>26</v>
      </c>
      <c r="Z44">
        <v>18</v>
      </c>
      <c r="AA44" t="s">
        <v>26</v>
      </c>
      <c r="AB44" t="s">
        <v>26</v>
      </c>
      <c r="AC44" t="s">
        <v>26</v>
      </c>
      <c r="AD44" t="s">
        <v>26</v>
      </c>
      <c r="AE44" t="s">
        <v>26</v>
      </c>
      <c r="AF44">
        <v>1</v>
      </c>
      <c r="AG44" t="s">
        <v>26</v>
      </c>
      <c r="AH44" t="s">
        <v>26</v>
      </c>
      <c r="AI44">
        <v>0</v>
      </c>
      <c r="AJ44">
        <v>1</v>
      </c>
      <c r="AK44">
        <v>0</v>
      </c>
      <c r="AL44" t="s">
        <v>26</v>
      </c>
    </row>
    <row r="45" spans="1:38">
      <c r="A45" t="s">
        <v>1626</v>
      </c>
      <c r="B45" t="s">
        <v>1547</v>
      </c>
      <c r="C45" t="s">
        <v>1568</v>
      </c>
      <c r="D45" t="s">
        <v>1572</v>
      </c>
      <c r="E45" t="s">
        <v>1472</v>
      </c>
      <c r="F45" t="s">
        <v>26</v>
      </c>
      <c r="G45">
        <v>1</v>
      </c>
      <c r="H45" t="s">
        <v>26</v>
      </c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26</v>
      </c>
      <c r="P45">
        <v>1</v>
      </c>
      <c r="Q45" t="s">
        <v>26</v>
      </c>
      <c r="R45" t="s">
        <v>26</v>
      </c>
      <c r="S45" t="s">
        <v>26</v>
      </c>
      <c r="T45" t="s">
        <v>26</v>
      </c>
      <c r="U45" t="s">
        <v>26</v>
      </c>
      <c r="V45" t="s">
        <v>26</v>
      </c>
      <c r="W45" t="s">
        <v>26</v>
      </c>
      <c r="X45" t="s">
        <v>26</v>
      </c>
      <c r="Y45" t="s">
        <v>26</v>
      </c>
      <c r="Z45">
        <v>19</v>
      </c>
      <c r="AA45" t="s">
        <v>26</v>
      </c>
      <c r="AB45" t="s">
        <v>26</v>
      </c>
      <c r="AC45" t="s">
        <v>26</v>
      </c>
      <c r="AD45">
        <v>11</v>
      </c>
      <c r="AE45">
        <v>11</v>
      </c>
      <c r="AF45">
        <v>3</v>
      </c>
      <c r="AG45">
        <v>1.5</v>
      </c>
      <c r="AH45">
        <v>1.5</v>
      </c>
      <c r="AI45">
        <v>0</v>
      </c>
      <c r="AJ45">
        <v>1</v>
      </c>
      <c r="AK45">
        <v>0</v>
      </c>
      <c r="AL45" t="s">
        <v>26</v>
      </c>
    </row>
    <row r="46" spans="1:38">
      <c r="A46" t="s">
        <v>1627</v>
      </c>
      <c r="B46" t="s">
        <v>1547</v>
      </c>
      <c r="C46" t="s">
        <v>1568</v>
      </c>
      <c r="D46" t="s">
        <v>1572</v>
      </c>
      <c r="E46" t="s">
        <v>1628</v>
      </c>
      <c r="F46" t="s">
        <v>26</v>
      </c>
      <c r="G46">
        <v>1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>
        <v>1</v>
      </c>
      <c r="Q46" t="s">
        <v>26</v>
      </c>
      <c r="R46" t="s">
        <v>26</v>
      </c>
      <c r="S46" t="s">
        <v>26</v>
      </c>
      <c r="T46" t="s">
        <v>26</v>
      </c>
      <c r="U46" t="s">
        <v>26</v>
      </c>
      <c r="V46" t="s">
        <v>26</v>
      </c>
      <c r="W46" t="s">
        <v>26</v>
      </c>
      <c r="X46" t="s">
        <v>26</v>
      </c>
      <c r="Y46" t="s">
        <v>26</v>
      </c>
      <c r="Z46">
        <v>18.399999999999999</v>
      </c>
      <c r="AA46" t="s">
        <v>26</v>
      </c>
      <c r="AB46" t="s">
        <v>26</v>
      </c>
      <c r="AC46" t="s">
        <v>26</v>
      </c>
      <c r="AD46" t="s">
        <v>26</v>
      </c>
      <c r="AE46" t="s">
        <v>26</v>
      </c>
      <c r="AF46" t="s">
        <v>26</v>
      </c>
      <c r="AG46" t="s">
        <v>26</v>
      </c>
      <c r="AH46" t="s">
        <v>26</v>
      </c>
      <c r="AI46">
        <v>0</v>
      </c>
      <c r="AJ46">
        <v>1</v>
      </c>
      <c r="AK46">
        <v>0</v>
      </c>
      <c r="AL46" t="s">
        <v>26</v>
      </c>
    </row>
    <row r="47" spans="1:38">
      <c r="A47" t="s">
        <v>1629</v>
      </c>
      <c r="B47" t="s">
        <v>1547</v>
      </c>
      <c r="C47" t="s">
        <v>1568</v>
      </c>
      <c r="D47" t="s">
        <v>1572</v>
      </c>
      <c r="E47" t="s">
        <v>1630</v>
      </c>
      <c r="F47" t="s">
        <v>26</v>
      </c>
      <c r="G47">
        <v>1</v>
      </c>
      <c r="H47" t="s">
        <v>26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  <c r="R47">
        <v>1</v>
      </c>
      <c r="S47">
        <v>1</v>
      </c>
      <c r="T47" t="s">
        <v>26</v>
      </c>
      <c r="U47" t="s">
        <v>26</v>
      </c>
      <c r="V47" t="s">
        <v>26</v>
      </c>
      <c r="W47" t="s">
        <v>26</v>
      </c>
      <c r="X47" t="s">
        <v>26</v>
      </c>
      <c r="Y47" t="s">
        <v>26</v>
      </c>
      <c r="Z47">
        <v>22.4</v>
      </c>
      <c r="AA47" t="s">
        <v>26</v>
      </c>
      <c r="AB47" t="s">
        <v>26</v>
      </c>
      <c r="AC47" t="s">
        <v>26</v>
      </c>
      <c r="AD47">
        <v>9</v>
      </c>
      <c r="AE47">
        <v>47</v>
      </c>
      <c r="AF47" t="s">
        <v>26</v>
      </c>
      <c r="AG47" t="s">
        <v>26</v>
      </c>
      <c r="AH47" t="s">
        <v>26</v>
      </c>
      <c r="AI47" t="s">
        <v>26</v>
      </c>
      <c r="AJ47" t="s">
        <v>26</v>
      </c>
      <c r="AK47" t="s">
        <v>26</v>
      </c>
      <c r="AL47" t="s">
        <v>26</v>
      </c>
    </row>
    <row r="48" spans="1:38">
      <c r="A48" t="s">
        <v>1631</v>
      </c>
      <c r="B48" t="s">
        <v>1547</v>
      </c>
      <c r="C48" t="s">
        <v>1568</v>
      </c>
      <c r="D48" t="s">
        <v>1572</v>
      </c>
      <c r="E48" t="s">
        <v>1632</v>
      </c>
      <c r="F48" t="s">
        <v>26</v>
      </c>
      <c r="G48">
        <v>1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>
        <v>1</v>
      </c>
      <c r="Q48" t="s">
        <v>26</v>
      </c>
      <c r="R48" t="s">
        <v>26</v>
      </c>
      <c r="S48">
        <v>1</v>
      </c>
      <c r="T48" t="s">
        <v>26</v>
      </c>
      <c r="U48" t="s">
        <v>26</v>
      </c>
      <c r="V48" t="s">
        <v>26</v>
      </c>
      <c r="W48" t="s">
        <v>26</v>
      </c>
      <c r="X48" t="s">
        <v>26</v>
      </c>
      <c r="Y48" t="s">
        <v>26</v>
      </c>
      <c r="Z48">
        <v>18.8</v>
      </c>
      <c r="AA48" t="s">
        <v>26</v>
      </c>
      <c r="AB48" t="s">
        <v>26</v>
      </c>
      <c r="AC48" t="s">
        <v>26</v>
      </c>
      <c r="AD48" t="s">
        <v>26</v>
      </c>
      <c r="AE48" t="s">
        <v>26</v>
      </c>
      <c r="AF48" t="s">
        <v>26</v>
      </c>
      <c r="AG48" t="s">
        <v>26</v>
      </c>
      <c r="AH48" t="s">
        <v>26</v>
      </c>
      <c r="AI48">
        <v>0</v>
      </c>
      <c r="AJ48">
        <v>1</v>
      </c>
      <c r="AK48">
        <v>0</v>
      </c>
      <c r="AL48" t="s">
        <v>26</v>
      </c>
    </row>
    <row r="49" spans="1:38">
      <c r="A49" t="s">
        <v>1633</v>
      </c>
      <c r="B49" t="s">
        <v>1547</v>
      </c>
      <c r="C49" t="s">
        <v>1568</v>
      </c>
      <c r="D49" t="s">
        <v>1572</v>
      </c>
      <c r="E49" t="s">
        <v>1634</v>
      </c>
      <c r="F49" t="s">
        <v>26</v>
      </c>
      <c r="G49">
        <v>1</v>
      </c>
      <c r="H49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>
        <v>1</v>
      </c>
      <c r="O49" t="s">
        <v>26</v>
      </c>
      <c r="P49" t="s">
        <v>26</v>
      </c>
      <c r="Q49" t="s">
        <v>26</v>
      </c>
      <c r="R49" t="s">
        <v>26</v>
      </c>
      <c r="S49" t="s">
        <v>26</v>
      </c>
      <c r="T49" t="s">
        <v>26</v>
      </c>
      <c r="U49" t="s">
        <v>26</v>
      </c>
      <c r="V49" t="s">
        <v>26</v>
      </c>
      <c r="W49" t="s">
        <v>26</v>
      </c>
      <c r="X49" t="s">
        <v>26</v>
      </c>
      <c r="Y49" t="s">
        <v>26</v>
      </c>
      <c r="Z49">
        <v>18.8</v>
      </c>
      <c r="AA49" t="s">
        <v>26</v>
      </c>
      <c r="AB49" t="s">
        <v>26</v>
      </c>
      <c r="AC49" t="s">
        <v>26</v>
      </c>
      <c r="AD49" t="s">
        <v>26</v>
      </c>
      <c r="AE49" t="s">
        <v>26</v>
      </c>
      <c r="AF49">
        <v>1</v>
      </c>
      <c r="AG49" t="s">
        <v>26</v>
      </c>
      <c r="AH49" t="s">
        <v>26</v>
      </c>
      <c r="AI49">
        <v>0</v>
      </c>
      <c r="AJ49">
        <v>1</v>
      </c>
      <c r="AK49">
        <v>0</v>
      </c>
      <c r="AL49" t="s">
        <v>26</v>
      </c>
    </row>
    <row r="50" spans="1:38">
      <c r="A50" t="s">
        <v>1635</v>
      </c>
      <c r="B50" t="s">
        <v>1547</v>
      </c>
      <c r="C50" t="s">
        <v>1568</v>
      </c>
      <c r="D50" t="s">
        <v>1572</v>
      </c>
      <c r="E50" t="s">
        <v>1636</v>
      </c>
      <c r="F50" t="s">
        <v>26</v>
      </c>
      <c r="G50">
        <v>1</v>
      </c>
      <c r="H50" t="s">
        <v>26</v>
      </c>
      <c r="I50" t="s">
        <v>26</v>
      </c>
      <c r="J50" t="s">
        <v>26</v>
      </c>
      <c r="K50" t="s">
        <v>26</v>
      </c>
      <c r="L50" t="s">
        <v>26</v>
      </c>
      <c r="M50" t="s">
        <v>26</v>
      </c>
      <c r="N50" t="s">
        <v>26</v>
      </c>
      <c r="O50" t="s">
        <v>26</v>
      </c>
      <c r="P50">
        <v>1</v>
      </c>
      <c r="Q50" t="s">
        <v>26</v>
      </c>
      <c r="R50" t="s">
        <v>26</v>
      </c>
      <c r="S50" t="s">
        <v>26</v>
      </c>
      <c r="T50" t="s">
        <v>26</v>
      </c>
      <c r="U50" t="s">
        <v>26</v>
      </c>
      <c r="V50" t="s">
        <v>26</v>
      </c>
      <c r="W50" t="s">
        <v>26</v>
      </c>
      <c r="X50" t="s">
        <v>26</v>
      </c>
      <c r="Y50" t="s">
        <v>26</v>
      </c>
      <c r="Z50" t="s">
        <v>26</v>
      </c>
      <c r="AA50" t="s">
        <v>26</v>
      </c>
      <c r="AB50" t="s">
        <v>26</v>
      </c>
      <c r="AC50" t="s">
        <v>26</v>
      </c>
      <c r="AD50" t="s">
        <v>26</v>
      </c>
      <c r="AE50" t="s">
        <v>26</v>
      </c>
      <c r="AF50">
        <v>1</v>
      </c>
      <c r="AG50" t="s">
        <v>26</v>
      </c>
      <c r="AH50" t="s">
        <v>26</v>
      </c>
      <c r="AI50">
        <v>0</v>
      </c>
      <c r="AJ50">
        <v>1</v>
      </c>
      <c r="AK50">
        <v>0</v>
      </c>
      <c r="AL50" t="s">
        <v>26</v>
      </c>
    </row>
    <row r="51" spans="1:38">
      <c r="A51" t="s">
        <v>1637</v>
      </c>
      <c r="B51" t="s">
        <v>1547</v>
      </c>
      <c r="C51" t="s">
        <v>1568</v>
      </c>
      <c r="D51" t="s">
        <v>1572</v>
      </c>
      <c r="E51" t="s">
        <v>1638</v>
      </c>
      <c r="F51" t="s">
        <v>26</v>
      </c>
      <c r="G51">
        <v>1</v>
      </c>
      <c r="H51" t="s">
        <v>26</v>
      </c>
      <c r="I51" t="s">
        <v>26</v>
      </c>
      <c r="J51" t="s">
        <v>26</v>
      </c>
      <c r="K51" t="s">
        <v>26</v>
      </c>
      <c r="L51" t="s">
        <v>26</v>
      </c>
      <c r="M51" t="s">
        <v>26</v>
      </c>
      <c r="N51">
        <v>1</v>
      </c>
      <c r="O51" t="s">
        <v>26</v>
      </c>
      <c r="P51">
        <v>1</v>
      </c>
      <c r="Q51" t="s">
        <v>26</v>
      </c>
      <c r="R51" t="s">
        <v>26</v>
      </c>
      <c r="S51" t="s">
        <v>26</v>
      </c>
      <c r="T51" t="s">
        <v>26</v>
      </c>
      <c r="U51" t="s">
        <v>26</v>
      </c>
      <c r="V51" t="s">
        <v>26</v>
      </c>
      <c r="W51" t="s">
        <v>26</v>
      </c>
      <c r="X51" t="s">
        <v>26</v>
      </c>
      <c r="Y51" t="s">
        <v>26</v>
      </c>
      <c r="Z51">
        <v>23.4</v>
      </c>
      <c r="AA51" t="s">
        <v>26</v>
      </c>
      <c r="AB51" t="s">
        <v>26</v>
      </c>
      <c r="AC51" t="s">
        <v>26</v>
      </c>
      <c r="AD51" t="s">
        <v>26</v>
      </c>
      <c r="AE51" t="s">
        <v>26</v>
      </c>
      <c r="AF51" t="s">
        <v>26</v>
      </c>
      <c r="AG51" t="s">
        <v>26</v>
      </c>
      <c r="AH51" t="s">
        <v>26</v>
      </c>
      <c r="AI51">
        <v>0</v>
      </c>
      <c r="AJ51">
        <v>1</v>
      </c>
      <c r="AK51">
        <v>0</v>
      </c>
      <c r="AL51" t="s">
        <v>26</v>
      </c>
    </row>
    <row r="52" spans="1:38">
      <c r="A52" t="s">
        <v>1639</v>
      </c>
      <c r="B52" t="s">
        <v>1547</v>
      </c>
      <c r="C52" t="s">
        <v>1568</v>
      </c>
      <c r="D52" t="s">
        <v>1572</v>
      </c>
      <c r="E52" t="s">
        <v>1640</v>
      </c>
      <c r="F52" t="s">
        <v>26</v>
      </c>
      <c r="G52">
        <v>1</v>
      </c>
      <c r="H52" t="s">
        <v>26</v>
      </c>
      <c r="I52" t="s">
        <v>26</v>
      </c>
      <c r="J52" t="s">
        <v>26</v>
      </c>
      <c r="K52" t="s">
        <v>26</v>
      </c>
      <c r="L52" t="s">
        <v>26</v>
      </c>
      <c r="M52" t="s">
        <v>26</v>
      </c>
      <c r="N52" t="s">
        <v>26</v>
      </c>
      <c r="O52" t="s">
        <v>26</v>
      </c>
      <c r="P52" t="s">
        <v>26</v>
      </c>
      <c r="Q52" t="s">
        <v>26</v>
      </c>
      <c r="R52" t="s">
        <v>26</v>
      </c>
      <c r="S52" t="s">
        <v>26</v>
      </c>
      <c r="T52" t="s">
        <v>26</v>
      </c>
      <c r="U52" t="s">
        <v>26</v>
      </c>
      <c r="V52" t="s">
        <v>26</v>
      </c>
      <c r="W52" t="s">
        <v>26</v>
      </c>
      <c r="X52" t="s">
        <v>26</v>
      </c>
      <c r="Y52" t="s">
        <v>26</v>
      </c>
      <c r="Z52" t="s">
        <v>26</v>
      </c>
      <c r="AA52" t="s">
        <v>26</v>
      </c>
      <c r="AB52" t="s">
        <v>26</v>
      </c>
      <c r="AC52" t="s">
        <v>26</v>
      </c>
      <c r="AD52" t="s">
        <v>26</v>
      </c>
      <c r="AE52" t="s">
        <v>26</v>
      </c>
      <c r="AF52" t="s">
        <v>26</v>
      </c>
      <c r="AG52" t="s">
        <v>26</v>
      </c>
      <c r="AH52" t="s">
        <v>26</v>
      </c>
      <c r="AI52">
        <v>0</v>
      </c>
      <c r="AJ52">
        <v>1</v>
      </c>
      <c r="AK52">
        <v>0</v>
      </c>
      <c r="AL52" t="s">
        <v>26</v>
      </c>
    </row>
    <row r="53" spans="1:38">
      <c r="A53" t="s">
        <v>1641</v>
      </c>
      <c r="B53" t="s">
        <v>1547</v>
      </c>
      <c r="C53" t="s">
        <v>1568</v>
      </c>
      <c r="D53" t="s">
        <v>1572</v>
      </c>
      <c r="E53" t="s">
        <v>1642</v>
      </c>
      <c r="F53" t="s">
        <v>26</v>
      </c>
      <c r="G53">
        <v>1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26</v>
      </c>
      <c r="N53" t="s">
        <v>26</v>
      </c>
      <c r="O53" t="s">
        <v>26</v>
      </c>
      <c r="P53" t="s">
        <v>26</v>
      </c>
      <c r="Q53" t="s">
        <v>26</v>
      </c>
      <c r="R53" t="s">
        <v>26</v>
      </c>
      <c r="S53" t="s">
        <v>26</v>
      </c>
      <c r="T53" t="s">
        <v>26</v>
      </c>
      <c r="U53" t="s">
        <v>26</v>
      </c>
      <c r="V53" t="s">
        <v>26</v>
      </c>
      <c r="W53" t="s">
        <v>26</v>
      </c>
      <c r="X53" t="s">
        <v>26</v>
      </c>
      <c r="Y53" t="s">
        <v>26</v>
      </c>
      <c r="Z53" t="s">
        <v>26</v>
      </c>
      <c r="AA53" t="s">
        <v>26</v>
      </c>
      <c r="AB53" t="s">
        <v>26</v>
      </c>
      <c r="AC53" t="s">
        <v>26</v>
      </c>
      <c r="AD53" t="s">
        <v>26</v>
      </c>
      <c r="AE53" t="s">
        <v>26</v>
      </c>
      <c r="AF53">
        <v>1</v>
      </c>
      <c r="AG53" t="s">
        <v>26</v>
      </c>
      <c r="AH53" t="s">
        <v>26</v>
      </c>
      <c r="AI53">
        <v>0</v>
      </c>
      <c r="AJ53">
        <v>1</v>
      </c>
      <c r="AK53">
        <v>0</v>
      </c>
      <c r="AL53" t="s">
        <v>26</v>
      </c>
    </row>
    <row r="54" spans="1:38">
      <c r="A54" t="s">
        <v>1643</v>
      </c>
      <c r="B54" t="s">
        <v>1547</v>
      </c>
      <c r="C54" t="s">
        <v>1568</v>
      </c>
      <c r="D54" t="s">
        <v>1572</v>
      </c>
      <c r="E54" t="s">
        <v>559</v>
      </c>
      <c r="F54" t="s">
        <v>26</v>
      </c>
      <c r="G54">
        <v>1</v>
      </c>
      <c r="H54" t="s">
        <v>26</v>
      </c>
      <c r="I54" t="s">
        <v>26</v>
      </c>
      <c r="J54" t="s">
        <v>26</v>
      </c>
      <c r="K54" t="s">
        <v>26</v>
      </c>
      <c r="L54" t="s">
        <v>26</v>
      </c>
      <c r="M54" t="s">
        <v>26</v>
      </c>
      <c r="N54" t="s">
        <v>26</v>
      </c>
      <c r="O54" t="s">
        <v>26</v>
      </c>
      <c r="P54">
        <v>1</v>
      </c>
      <c r="Q54" t="s">
        <v>26</v>
      </c>
      <c r="R54">
        <v>1</v>
      </c>
      <c r="S54">
        <v>1</v>
      </c>
      <c r="T54" t="s">
        <v>26</v>
      </c>
      <c r="U54" t="s">
        <v>26</v>
      </c>
      <c r="V54" t="s">
        <v>26</v>
      </c>
      <c r="W54" t="s">
        <v>26</v>
      </c>
      <c r="X54" t="s">
        <v>26</v>
      </c>
      <c r="Y54" t="s">
        <v>26</v>
      </c>
      <c r="Z54">
        <v>18.7</v>
      </c>
      <c r="AA54" t="s">
        <v>26</v>
      </c>
      <c r="AB54" t="s">
        <v>26</v>
      </c>
      <c r="AC54" t="s">
        <v>26</v>
      </c>
      <c r="AD54">
        <v>8</v>
      </c>
      <c r="AE54">
        <v>10</v>
      </c>
      <c r="AF54">
        <v>3</v>
      </c>
      <c r="AG54" t="s">
        <v>26</v>
      </c>
      <c r="AH54" t="s">
        <v>26</v>
      </c>
      <c r="AI54">
        <v>0</v>
      </c>
      <c r="AJ54">
        <v>1</v>
      </c>
      <c r="AK54">
        <v>0</v>
      </c>
      <c r="AL54" t="s">
        <v>26</v>
      </c>
    </row>
    <row r="55" spans="1:38">
      <c r="A55" t="s">
        <v>1644</v>
      </c>
      <c r="B55" t="s">
        <v>1547</v>
      </c>
      <c r="C55" t="s">
        <v>1568</v>
      </c>
      <c r="D55" t="s">
        <v>1572</v>
      </c>
      <c r="E55" t="s">
        <v>1645</v>
      </c>
      <c r="F55" t="s">
        <v>26</v>
      </c>
      <c r="G55">
        <v>1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 t="s">
        <v>26</v>
      </c>
      <c r="P55" t="s">
        <v>26</v>
      </c>
      <c r="Q55" t="s">
        <v>26</v>
      </c>
      <c r="R55" t="s">
        <v>26</v>
      </c>
      <c r="S55" t="s">
        <v>26</v>
      </c>
      <c r="T55" t="s">
        <v>26</v>
      </c>
      <c r="U55" t="s">
        <v>26</v>
      </c>
      <c r="V55" t="s">
        <v>26</v>
      </c>
      <c r="W55" t="s">
        <v>26</v>
      </c>
      <c r="X55" t="s">
        <v>26</v>
      </c>
      <c r="Y55" t="s">
        <v>26</v>
      </c>
      <c r="Z55" t="s">
        <v>26</v>
      </c>
      <c r="AA55" t="s">
        <v>26</v>
      </c>
      <c r="AB55" t="s">
        <v>26</v>
      </c>
      <c r="AC55" t="s">
        <v>26</v>
      </c>
      <c r="AD55" t="s">
        <v>26</v>
      </c>
      <c r="AE55" t="s">
        <v>26</v>
      </c>
      <c r="AF55" t="s">
        <v>26</v>
      </c>
      <c r="AG55" t="s">
        <v>26</v>
      </c>
      <c r="AH55" t="s">
        <v>26</v>
      </c>
      <c r="AI55">
        <v>0</v>
      </c>
      <c r="AJ55">
        <v>1</v>
      </c>
      <c r="AK55">
        <v>0</v>
      </c>
      <c r="AL55" t="s">
        <v>26</v>
      </c>
    </row>
    <row r="56" spans="1:38">
      <c r="A56" t="s">
        <v>1646</v>
      </c>
      <c r="B56" t="s">
        <v>1547</v>
      </c>
      <c r="C56" t="s">
        <v>1568</v>
      </c>
      <c r="D56" t="s">
        <v>1572</v>
      </c>
      <c r="E56" t="s">
        <v>698</v>
      </c>
      <c r="F56" t="s">
        <v>26</v>
      </c>
      <c r="G56">
        <v>1</v>
      </c>
      <c r="H56">
        <v>1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  <c r="N56">
        <v>1</v>
      </c>
      <c r="O56" t="s">
        <v>26</v>
      </c>
      <c r="P56">
        <v>1</v>
      </c>
      <c r="Q56" t="s">
        <v>26</v>
      </c>
      <c r="R56" t="s">
        <v>26</v>
      </c>
      <c r="S56">
        <v>1</v>
      </c>
      <c r="T56" t="s">
        <v>26</v>
      </c>
      <c r="U56">
        <v>1</v>
      </c>
      <c r="V56" t="s">
        <v>26</v>
      </c>
      <c r="W56" t="s">
        <v>26</v>
      </c>
      <c r="X56">
        <v>1</v>
      </c>
      <c r="Y56">
        <v>1</v>
      </c>
      <c r="Z56">
        <v>25</v>
      </c>
      <c r="AA56" t="s">
        <v>26</v>
      </c>
      <c r="AB56" t="s">
        <v>26</v>
      </c>
      <c r="AC56" t="s">
        <v>26</v>
      </c>
      <c r="AD56">
        <v>18</v>
      </c>
      <c r="AE56">
        <v>50</v>
      </c>
      <c r="AF56">
        <v>1</v>
      </c>
      <c r="AG56" t="s">
        <v>26</v>
      </c>
      <c r="AH56" t="s">
        <v>26</v>
      </c>
      <c r="AI56">
        <v>0</v>
      </c>
      <c r="AJ56">
        <v>1</v>
      </c>
      <c r="AK56">
        <v>0</v>
      </c>
      <c r="AL56" t="s">
        <v>26</v>
      </c>
    </row>
    <row r="57" spans="1:38">
      <c r="A57" t="s">
        <v>1647</v>
      </c>
      <c r="B57" t="s">
        <v>1547</v>
      </c>
      <c r="C57" t="s">
        <v>1568</v>
      </c>
      <c r="D57" t="s">
        <v>1572</v>
      </c>
      <c r="E57" t="s">
        <v>1648</v>
      </c>
      <c r="F57" t="s">
        <v>26</v>
      </c>
      <c r="G57">
        <v>1</v>
      </c>
      <c r="H57">
        <v>1</v>
      </c>
      <c r="I57" t="s">
        <v>26</v>
      </c>
      <c r="J57" t="s">
        <v>26</v>
      </c>
      <c r="K57" t="s">
        <v>26</v>
      </c>
      <c r="L57" t="s">
        <v>26</v>
      </c>
      <c r="M57" t="s">
        <v>26</v>
      </c>
      <c r="N57" t="s">
        <v>26</v>
      </c>
      <c r="O57" t="s">
        <v>26</v>
      </c>
      <c r="P57">
        <v>1</v>
      </c>
      <c r="Q57" t="s">
        <v>26</v>
      </c>
      <c r="R57" t="s">
        <v>26</v>
      </c>
      <c r="S57" t="s">
        <v>26</v>
      </c>
      <c r="T57" t="s">
        <v>26</v>
      </c>
      <c r="U57" t="s">
        <v>26</v>
      </c>
      <c r="V57" t="s">
        <v>26</v>
      </c>
      <c r="W57">
        <v>0.54</v>
      </c>
      <c r="X57" t="s">
        <v>26</v>
      </c>
      <c r="Y57" t="s">
        <v>26</v>
      </c>
      <c r="Z57">
        <v>19</v>
      </c>
      <c r="AA57" t="s">
        <v>26</v>
      </c>
      <c r="AB57" t="s">
        <v>26</v>
      </c>
      <c r="AC57" t="s">
        <v>26</v>
      </c>
      <c r="AD57" t="s">
        <v>26</v>
      </c>
      <c r="AE57" t="s">
        <v>26</v>
      </c>
      <c r="AF57">
        <v>1</v>
      </c>
      <c r="AG57" t="s">
        <v>26</v>
      </c>
      <c r="AH57" t="s">
        <v>26</v>
      </c>
      <c r="AI57">
        <v>0</v>
      </c>
      <c r="AJ57">
        <v>1</v>
      </c>
      <c r="AK57">
        <v>0</v>
      </c>
      <c r="AL57" t="s">
        <v>26</v>
      </c>
    </row>
    <row r="58" spans="1:38">
      <c r="A58" t="s">
        <v>1649</v>
      </c>
      <c r="B58" t="s">
        <v>1547</v>
      </c>
      <c r="C58" t="s">
        <v>1568</v>
      </c>
      <c r="D58" t="s">
        <v>1572</v>
      </c>
      <c r="E58" t="s">
        <v>1650</v>
      </c>
      <c r="F58" t="s">
        <v>26</v>
      </c>
      <c r="G58">
        <v>1</v>
      </c>
      <c r="H58" t="s">
        <v>26</v>
      </c>
      <c r="I58" t="s">
        <v>26</v>
      </c>
      <c r="J58" t="s">
        <v>26</v>
      </c>
      <c r="K58" t="s">
        <v>26</v>
      </c>
      <c r="L58" t="s">
        <v>26</v>
      </c>
      <c r="M58" t="s">
        <v>26</v>
      </c>
      <c r="N58" t="s">
        <v>26</v>
      </c>
      <c r="O58" t="s">
        <v>26</v>
      </c>
      <c r="P58">
        <v>1</v>
      </c>
      <c r="Q58" t="s">
        <v>26</v>
      </c>
      <c r="R58" t="s">
        <v>26</v>
      </c>
      <c r="S58" t="s">
        <v>26</v>
      </c>
      <c r="T58" t="s">
        <v>26</v>
      </c>
      <c r="U58" t="s">
        <v>26</v>
      </c>
      <c r="V58">
        <v>1</v>
      </c>
      <c r="W58" t="s">
        <v>26</v>
      </c>
      <c r="X58" t="s">
        <v>26</v>
      </c>
      <c r="Y58" t="s">
        <v>26</v>
      </c>
      <c r="Z58">
        <v>25</v>
      </c>
      <c r="AA58" t="s">
        <v>26</v>
      </c>
      <c r="AB58" t="s">
        <v>26</v>
      </c>
      <c r="AC58" t="s">
        <v>26</v>
      </c>
      <c r="AD58" t="s">
        <v>26</v>
      </c>
      <c r="AE58" t="s">
        <v>26</v>
      </c>
      <c r="AF58" t="s">
        <v>26</v>
      </c>
      <c r="AG58" t="s">
        <v>26</v>
      </c>
      <c r="AH58" t="s">
        <v>26</v>
      </c>
      <c r="AI58">
        <v>0</v>
      </c>
      <c r="AJ58">
        <v>1</v>
      </c>
      <c r="AK58">
        <v>0</v>
      </c>
      <c r="AL58" t="s">
        <v>26</v>
      </c>
    </row>
    <row r="59" spans="1:38">
      <c r="A59" t="s">
        <v>1651</v>
      </c>
      <c r="B59" t="s">
        <v>1547</v>
      </c>
      <c r="C59" t="s">
        <v>1568</v>
      </c>
      <c r="D59" t="s">
        <v>1572</v>
      </c>
      <c r="E59" t="s">
        <v>1652</v>
      </c>
      <c r="F59" t="s">
        <v>26</v>
      </c>
      <c r="G59">
        <v>1</v>
      </c>
      <c r="H59" t="s">
        <v>26</v>
      </c>
      <c r="I59" t="s">
        <v>26</v>
      </c>
      <c r="J59" t="s">
        <v>26</v>
      </c>
      <c r="K59" t="s">
        <v>26</v>
      </c>
      <c r="L59" t="s">
        <v>26</v>
      </c>
      <c r="M59" t="s">
        <v>26</v>
      </c>
      <c r="N59" t="s">
        <v>26</v>
      </c>
      <c r="O59" t="s">
        <v>26</v>
      </c>
      <c r="P59" t="s">
        <v>26</v>
      </c>
      <c r="Q59" t="s">
        <v>26</v>
      </c>
      <c r="R59" t="s">
        <v>26</v>
      </c>
      <c r="S59" t="s">
        <v>26</v>
      </c>
      <c r="T59" t="s">
        <v>26</v>
      </c>
      <c r="U59" t="s">
        <v>26</v>
      </c>
      <c r="V59" t="s">
        <v>26</v>
      </c>
      <c r="W59" t="s">
        <v>26</v>
      </c>
      <c r="X59" t="s">
        <v>26</v>
      </c>
      <c r="Y59" t="s">
        <v>26</v>
      </c>
      <c r="Z59">
        <v>22.9</v>
      </c>
      <c r="AA59" t="s">
        <v>26</v>
      </c>
      <c r="AB59" t="s">
        <v>26</v>
      </c>
      <c r="AC59" t="s">
        <v>26</v>
      </c>
      <c r="AD59" t="s">
        <v>26</v>
      </c>
      <c r="AE59" t="s">
        <v>26</v>
      </c>
      <c r="AF59" t="s">
        <v>26</v>
      </c>
      <c r="AG59" t="s">
        <v>26</v>
      </c>
      <c r="AH59" t="s">
        <v>26</v>
      </c>
      <c r="AI59">
        <v>0</v>
      </c>
      <c r="AJ59">
        <v>1</v>
      </c>
      <c r="AK59">
        <v>0</v>
      </c>
      <c r="AL59" t="s">
        <v>26</v>
      </c>
    </row>
    <row r="60" spans="1:38">
      <c r="A60" t="s">
        <v>1653</v>
      </c>
      <c r="B60" t="s">
        <v>1547</v>
      </c>
      <c r="C60" t="s">
        <v>1568</v>
      </c>
      <c r="D60" t="s">
        <v>1572</v>
      </c>
      <c r="E60" t="s">
        <v>1654</v>
      </c>
      <c r="F60" t="s">
        <v>26</v>
      </c>
      <c r="G60">
        <v>1</v>
      </c>
      <c r="H60" t="s">
        <v>26</v>
      </c>
      <c r="I60" t="s">
        <v>26</v>
      </c>
      <c r="J60" t="s">
        <v>26</v>
      </c>
      <c r="K60" t="s">
        <v>26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26</v>
      </c>
      <c r="R60">
        <v>1</v>
      </c>
      <c r="S60">
        <v>1</v>
      </c>
      <c r="T60">
        <v>1</v>
      </c>
      <c r="U60" t="s">
        <v>26</v>
      </c>
      <c r="V60" t="s">
        <v>26</v>
      </c>
      <c r="W60" t="s">
        <v>26</v>
      </c>
      <c r="X60" t="s">
        <v>26</v>
      </c>
      <c r="Y60" t="s">
        <v>26</v>
      </c>
      <c r="Z60">
        <v>19.7</v>
      </c>
      <c r="AA60" t="s">
        <v>26</v>
      </c>
      <c r="AB60" t="s">
        <v>26</v>
      </c>
      <c r="AC60" t="s">
        <v>26</v>
      </c>
      <c r="AD60" t="s">
        <v>26</v>
      </c>
      <c r="AE60" t="s">
        <v>26</v>
      </c>
      <c r="AF60">
        <v>1</v>
      </c>
      <c r="AG60" t="s">
        <v>26</v>
      </c>
      <c r="AH60" t="s">
        <v>26</v>
      </c>
      <c r="AI60">
        <v>0</v>
      </c>
      <c r="AJ60">
        <v>1</v>
      </c>
      <c r="AK60">
        <v>0</v>
      </c>
      <c r="AL60" t="s">
        <v>26</v>
      </c>
    </row>
    <row r="61" spans="1:38">
      <c r="A61" t="s">
        <v>1655</v>
      </c>
      <c r="B61" t="s">
        <v>1547</v>
      </c>
      <c r="C61" t="s">
        <v>1568</v>
      </c>
      <c r="D61" t="s">
        <v>1572</v>
      </c>
      <c r="E61" t="s">
        <v>1502</v>
      </c>
      <c r="F61" t="s">
        <v>26</v>
      </c>
      <c r="G61">
        <v>1</v>
      </c>
      <c r="H61">
        <v>1</v>
      </c>
      <c r="I61" t="s">
        <v>26</v>
      </c>
      <c r="J61" t="s">
        <v>26</v>
      </c>
      <c r="K61" t="s">
        <v>26</v>
      </c>
      <c r="L61" t="s">
        <v>26</v>
      </c>
      <c r="M61" t="s">
        <v>26</v>
      </c>
      <c r="N61" t="s">
        <v>26</v>
      </c>
      <c r="O61" t="s">
        <v>26</v>
      </c>
      <c r="P61">
        <v>1</v>
      </c>
      <c r="Q61" t="s">
        <v>26</v>
      </c>
      <c r="R61" t="s">
        <v>26</v>
      </c>
      <c r="S61" t="s">
        <v>26</v>
      </c>
      <c r="T61" t="s">
        <v>26</v>
      </c>
      <c r="U61" t="s">
        <v>26</v>
      </c>
      <c r="V61" t="s">
        <v>26</v>
      </c>
      <c r="W61" t="s">
        <v>26</v>
      </c>
      <c r="X61">
        <v>0.8</v>
      </c>
      <c r="Y61">
        <v>1</v>
      </c>
      <c r="Z61">
        <v>31</v>
      </c>
      <c r="AA61" t="s">
        <v>26</v>
      </c>
      <c r="AB61" t="s">
        <v>26</v>
      </c>
      <c r="AC61" t="s">
        <v>26</v>
      </c>
      <c r="AD61">
        <v>26</v>
      </c>
      <c r="AE61">
        <v>66</v>
      </c>
      <c r="AF61">
        <v>3</v>
      </c>
      <c r="AG61" t="s">
        <v>26</v>
      </c>
      <c r="AH61" t="s">
        <v>26</v>
      </c>
      <c r="AI61">
        <v>0</v>
      </c>
      <c r="AJ61">
        <v>1</v>
      </c>
      <c r="AK61">
        <v>0</v>
      </c>
      <c r="AL61" t="s">
        <v>26</v>
      </c>
    </row>
    <row r="62" spans="1:38">
      <c r="A62" t="s">
        <v>1656</v>
      </c>
      <c r="B62" t="s">
        <v>1547</v>
      </c>
      <c r="C62" t="s">
        <v>1568</v>
      </c>
      <c r="D62" t="s">
        <v>1657</v>
      </c>
      <c r="E62" t="s">
        <v>1658</v>
      </c>
      <c r="F62" t="s">
        <v>26</v>
      </c>
      <c r="G62">
        <v>1</v>
      </c>
      <c r="H62">
        <v>1</v>
      </c>
      <c r="I62" t="s">
        <v>26</v>
      </c>
      <c r="J62" t="s">
        <v>26</v>
      </c>
      <c r="K62" t="s">
        <v>26</v>
      </c>
      <c r="L62" t="s">
        <v>26</v>
      </c>
      <c r="M62" t="s">
        <v>26</v>
      </c>
      <c r="N62">
        <v>1</v>
      </c>
      <c r="O62" t="s">
        <v>26</v>
      </c>
      <c r="P62">
        <v>1</v>
      </c>
      <c r="Q62" t="s">
        <v>26</v>
      </c>
      <c r="R62" t="s">
        <v>26</v>
      </c>
      <c r="S62">
        <v>1</v>
      </c>
      <c r="T62" t="s">
        <v>26</v>
      </c>
      <c r="U62" t="s">
        <v>26</v>
      </c>
      <c r="V62" t="s">
        <v>26</v>
      </c>
      <c r="W62" t="s">
        <v>26</v>
      </c>
      <c r="X62" t="s">
        <v>26</v>
      </c>
      <c r="Y62" t="s">
        <v>26</v>
      </c>
      <c r="Z62">
        <v>25.2</v>
      </c>
      <c r="AA62" t="s">
        <v>26</v>
      </c>
      <c r="AB62" t="s">
        <v>26</v>
      </c>
      <c r="AC62" t="s">
        <v>26</v>
      </c>
      <c r="AD62" t="s">
        <v>26</v>
      </c>
      <c r="AE62" t="s">
        <v>26</v>
      </c>
      <c r="AF62" t="s">
        <v>26</v>
      </c>
      <c r="AG62" t="s">
        <v>26</v>
      </c>
      <c r="AH62" t="s">
        <v>26</v>
      </c>
      <c r="AI62">
        <v>0</v>
      </c>
      <c r="AJ62">
        <v>1</v>
      </c>
      <c r="AK62">
        <v>0</v>
      </c>
      <c r="AL62" t="s">
        <v>26</v>
      </c>
    </row>
    <row r="63" spans="1:38">
      <c r="A63" t="s">
        <v>1659</v>
      </c>
      <c r="B63" t="s">
        <v>1547</v>
      </c>
      <c r="C63" t="s">
        <v>1568</v>
      </c>
      <c r="D63" t="s">
        <v>1657</v>
      </c>
      <c r="E63" t="s">
        <v>1660</v>
      </c>
      <c r="F63" t="s">
        <v>26</v>
      </c>
      <c r="G63">
        <v>1</v>
      </c>
      <c r="H63" t="s">
        <v>26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26</v>
      </c>
      <c r="R63" t="s">
        <v>26</v>
      </c>
      <c r="S63" t="s">
        <v>26</v>
      </c>
      <c r="T63" t="s">
        <v>26</v>
      </c>
      <c r="U63" t="s">
        <v>26</v>
      </c>
      <c r="V63" t="s">
        <v>26</v>
      </c>
      <c r="W63" t="s">
        <v>26</v>
      </c>
      <c r="X63" t="s">
        <v>26</v>
      </c>
      <c r="Y63" t="s">
        <v>26</v>
      </c>
      <c r="Z63" t="s">
        <v>26</v>
      </c>
      <c r="AA63" t="s">
        <v>26</v>
      </c>
      <c r="AB63" t="s">
        <v>26</v>
      </c>
      <c r="AC63" t="s">
        <v>26</v>
      </c>
      <c r="AD63" t="s">
        <v>26</v>
      </c>
      <c r="AE63" t="s">
        <v>26</v>
      </c>
      <c r="AF63" t="s">
        <v>26</v>
      </c>
      <c r="AG63" t="s">
        <v>26</v>
      </c>
      <c r="AH63" t="s">
        <v>26</v>
      </c>
      <c r="AI63">
        <v>0</v>
      </c>
      <c r="AJ63">
        <v>1</v>
      </c>
      <c r="AK63">
        <v>0</v>
      </c>
      <c r="AL63" t="s">
        <v>26</v>
      </c>
    </row>
    <row r="64" spans="1:38">
      <c r="A64" t="s">
        <v>1661</v>
      </c>
      <c r="B64" t="s">
        <v>1547</v>
      </c>
      <c r="C64" t="s">
        <v>1568</v>
      </c>
      <c r="D64" t="s">
        <v>1657</v>
      </c>
      <c r="E64" t="s">
        <v>1662</v>
      </c>
      <c r="F64" t="s">
        <v>26</v>
      </c>
      <c r="G64">
        <v>1</v>
      </c>
      <c r="H64" t="s">
        <v>26</v>
      </c>
      <c r="I64" t="s">
        <v>26</v>
      </c>
      <c r="J64" t="s">
        <v>26</v>
      </c>
      <c r="K64" t="s">
        <v>26</v>
      </c>
      <c r="L64" t="s">
        <v>26</v>
      </c>
      <c r="M64" t="s">
        <v>26</v>
      </c>
      <c r="N64" t="s">
        <v>26</v>
      </c>
      <c r="O64" t="s">
        <v>26</v>
      </c>
      <c r="P64">
        <v>1</v>
      </c>
      <c r="Q64" t="s">
        <v>26</v>
      </c>
      <c r="R64" t="s">
        <v>26</v>
      </c>
      <c r="S64" t="s">
        <v>26</v>
      </c>
      <c r="T64">
        <v>1</v>
      </c>
      <c r="U64" t="s">
        <v>26</v>
      </c>
      <c r="V64" t="s">
        <v>26</v>
      </c>
      <c r="W64" t="s">
        <v>26</v>
      </c>
      <c r="X64" t="s">
        <v>26</v>
      </c>
      <c r="Y64" t="s">
        <v>26</v>
      </c>
      <c r="Z64">
        <v>18.600000000000001</v>
      </c>
      <c r="AA64" t="s">
        <v>26</v>
      </c>
      <c r="AB64" t="s">
        <v>26</v>
      </c>
      <c r="AC64" t="s">
        <v>26</v>
      </c>
      <c r="AD64" t="s">
        <v>26</v>
      </c>
      <c r="AE64" t="s">
        <v>26</v>
      </c>
      <c r="AF64" t="s">
        <v>26</v>
      </c>
      <c r="AG64" t="s">
        <v>26</v>
      </c>
      <c r="AH64" t="s">
        <v>26</v>
      </c>
      <c r="AI64">
        <v>0</v>
      </c>
      <c r="AJ64">
        <v>1</v>
      </c>
      <c r="AK64">
        <v>0</v>
      </c>
      <c r="AL64" t="s">
        <v>26</v>
      </c>
    </row>
    <row r="65" spans="1:38">
      <c r="A65" t="s">
        <v>1663</v>
      </c>
      <c r="B65" t="s">
        <v>1547</v>
      </c>
      <c r="C65" t="s">
        <v>1568</v>
      </c>
      <c r="D65" t="s">
        <v>1657</v>
      </c>
      <c r="E65" t="s">
        <v>322</v>
      </c>
      <c r="F65" t="s">
        <v>26</v>
      </c>
      <c r="G65">
        <v>1</v>
      </c>
      <c r="H65" t="s">
        <v>26</v>
      </c>
      <c r="I65" t="s">
        <v>26</v>
      </c>
      <c r="J65" t="s">
        <v>26</v>
      </c>
      <c r="K65" t="s">
        <v>26</v>
      </c>
      <c r="L65" t="s">
        <v>26</v>
      </c>
      <c r="M65" t="s">
        <v>26</v>
      </c>
      <c r="N65" t="s">
        <v>26</v>
      </c>
      <c r="O65" t="s">
        <v>26</v>
      </c>
      <c r="P65" t="s">
        <v>26</v>
      </c>
      <c r="Q65" t="s">
        <v>26</v>
      </c>
      <c r="R65" t="s">
        <v>26</v>
      </c>
      <c r="S65" t="s">
        <v>26</v>
      </c>
      <c r="T65" t="s">
        <v>26</v>
      </c>
      <c r="U65" t="s">
        <v>26</v>
      </c>
      <c r="V65" t="s">
        <v>26</v>
      </c>
      <c r="W65" t="s">
        <v>26</v>
      </c>
      <c r="X65">
        <v>0.4</v>
      </c>
      <c r="Y65">
        <v>0.5</v>
      </c>
      <c r="Z65">
        <v>18.7</v>
      </c>
      <c r="AA65">
        <v>8.8000000000000007</v>
      </c>
      <c r="AB65">
        <v>10.1</v>
      </c>
      <c r="AC65">
        <v>5</v>
      </c>
      <c r="AD65">
        <v>1</v>
      </c>
      <c r="AE65">
        <v>7</v>
      </c>
      <c r="AF65">
        <v>3</v>
      </c>
      <c r="AG65">
        <v>0.9</v>
      </c>
      <c r="AH65">
        <v>2.1</v>
      </c>
      <c r="AI65">
        <v>0</v>
      </c>
      <c r="AJ65">
        <v>1</v>
      </c>
      <c r="AK65">
        <v>0</v>
      </c>
      <c r="AL65" t="s">
        <v>26</v>
      </c>
    </row>
    <row r="66" spans="1:38">
      <c r="A66" t="s">
        <v>1664</v>
      </c>
      <c r="B66" t="s">
        <v>1547</v>
      </c>
      <c r="C66" t="s">
        <v>1568</v>
      </c>
      <c r="D66" t="s">
        <v>1657</v>
      </c>
      <c r="E66" t="s">
        <v>1665</v>
      </c>
      <c r="F66" t="s">
        <v>26</v>
      </c>
      <c r="G66">
        <v>1</v>
      </c>
      <c r="H66" t="s">
        <v>26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 t="s">
        <v>26</v>
      </c>
      <c r="O66" t="s">
        <v>26</v>
      </c>
      <c r="P66" t="s">
        <v>26</v>
      </c>
      <c r="Q66" t="s">
        <v>26</v>
      </c>
      <c r="R66" t="s">
        <v>26</v>
      </c>
      <c r="S66" t="s">
        <v>26</v>
      </c>
      <c r="T66" t="s">
        <v>26</v>
      </c>
      <c r="U66" t="s">
        <v>26</v>
      </c>
      <c r="V66" t="s">
        <v>26</v>
      </c>
      <c r="W66" t="s">
        <v>26</v>
      </c>
      <c r="X66" t="s">
        <v>26</v>
      </c>
      <c r="Y66" t="s">
        <v>26</v>
      </c>
      <c r="Z66">
        <v>23.8</v>
      </c>
      <c r="AA66" t="s">
        <v>26</v>
      </c>
      <c r="AB66" t="s">
        <v>26</v>
      </c>
      <c r="AC66" t="s">
        <v>26</v>
      </c>
      <c r="AD66" t="s">
        <v>26</v>
      </c>
      <c r="AE66" t="s">
        <v>26</v>
      </c>
      <c r="AF66">
        <v>1</v>
      </c>
      <c r="AG66" t="s">
        <v>26</v>
      </c>
      <c r="AH66" t="s">
        <v>26</v>
      </c>
      <c r="AI66">
        <v>0</v>
      </c>
      <c r="AJ66">
        <v>1</v>
      </c>
      <c r="AK66">
        <v>0</v>
      </c>
      <c r="AL66" t="s">
        <v>26</v>
      </c>
    </row>
    <row r="67" spans="1:38">
      <c r="A67" t="s">
        <v>1666</v>
      </c>
      <c r="B67" t="s">
        <v>1547</v>
      </c>
      <c r="C67" t="s">
        <v>1568</v>
      </c>
      <c r="D67" t="s">
        <v>1657</v>
      </c>
      <c r="E67" t="s">
        <v>1667</v>
      </c>
      <c r="F67" t="s">
        <v>26</v>
      </c>
      <c r="G67" t="s">
        <v>26</v>
      </c>
      <c r="H67">
        <v>1</v>
      </c>
      <c r="I67" t="s">
        <v>26</v>
      </c>
      <c r="J67" t="s">
        <v>26</v>
      </c>
      <c r="K67" t="s">
        <v>26</v>
      </c>
      <c r="L67" t="s">
        <v>26</v>
      </c>
      <c r="M67" t="s">
        <v>26</v>
      </c>
      <c r="N67" t="s">
        <v>26</v>
      </c>
      <c r="O67" t="s">
        <v>26</v>
      </c>
      <c r="P67">
        <v>1</v>
      </c>
      <c r="Q67" t="s">
        <v>26</v>
      </c>
      <c r="R67" t="s">
        <v>26</v>
      </c>
      <c r="S67" t="s">
        <v>26</v>
      </c>
      <c r="T67" t="s">
        <v>26</v>
      </c>
      <c r="U67" t="s">
        <v>26</v>
      </c>
      <c r="V67" t="s">
        <v>26</v>
      </c>
      <c r="W67" t="s">
        <v>26</v>
      </c>
      <c r="X67" t="s">
        <v>26</v>
      </c>
      <c r="Y67" t="s">
        <v>26</v>
      </c>
      <c r="Z67">
        <v>26</v>
      </c>
      <c r="AA67" t="s">
        <v>26</v>
      </c>
      <c r="AB67" t="s">
        <v>26</v>
      </c>
      <c r="AC67" t="s">
        <v>26</v>
      </c>
      <c r="AD67" t="s">
        <v>26</v>
      </c>
      <c r="AE67" t="s">
        <v>26</v>
      </c>
      <c r="AF67" t="s">
        <v>26</v>
      </c>
      <c r="AG67" t="s">
        <v>26</v>
      </c>
      <c r="AH67" t="s">
        <v>26</v>
      </c>
      <c r="AI67" t="s">
        <v>26</v>
      </c>
      <c r="AJ67" t="s">
        <v>26</v>
      </c>
      <c r="AK67" t="s">
        <v>26</v>
      </c>
      <c r="AL67" t="s">
        <v>26</v>
      </c>
    </row>
    <row r="68" spans="1:38">
      <c r="A68" t="s">
        <v>1668</v>
      </c>
      <c r="B68" t="s">
        <v>1547</v>
      </c>
      <c r="C68" t="s">
        <v>1568</v>
      </c>
      <c r="D68" t="s">
        <v>1657</v>
      </c>
      <c r="E68" t="s">
        <v>1669</v>
      </c>
      <c r="F68" t="s">
        <v>26</v>
      </c>
      <c r="G68">
        <v>1</v>
      </c>
      <c r="H68" t="s">
        <v>26</v>
      </c>
      <c r="I68" t="s">
        <v>26</v>
      </c>
      <c r="J68" t="s">
        <v>26</v>
      </c>
      <c r="K68" t="s">
        <v>26</v>
      </c>
      <c r="L68" t="s">
        <v>26</v>
      </c>
      <c r="M68" t="s">
        <v>26</v>
      </c>
      <c r="N68" t="s">
        <v>26</v>
      </c>
      <c r="O68" t="s">
        <v>26</v>
      </c>
      <c r="P68">
        <v>1</v>
      </c>
      <c r="Q68" t="s">
        <v>26</v>
      </c>
      <c r="R68" t="s">
        <v>26</v>
      </c>
      <c r="S68" t="s">
        <v>26</v>
      </c>
      <c r="T68">
        <v>1</v>
      </c>
      <c r="U68" t="s">
        <v>26</v>
      </c>
      <c r="V68" t="s">
        <v>26</v>
      </c>
      <c r="W68" t="s">
        <v>26</v>
      </c>
      <c r="X68" t="s">
        <v>26</v>
      </c>
      <c r="Y68" t="s">
        <v>26</v>
      </c>
      <c r="Z68">
        <v>16.100000000000001</v>
      </c>
      <c r="AA68" t="s">
        <v>26</v>
      </c>
      <c r="AB68" t="s">
        <v>26</v>
      </c>
      <c r="AC68" t="s">
        <v>26</v>
      </c>
      <c r="AD68" t="s">
        <v>26</v>
      </c>
      <c r="AE68" t="s">
        <v>26</v>
      </c>
      <c r="AF68">
        <v>1</v>
      </c>
      <c r="AG68" t="s">
        <v>26</v>
      </c>
      <c r="AH68" t="s">
        <v>26</v>
      </c>
      <c r="AI68">
        <v>0</v>
      </c>
      <c r="AJ68">
        <v>1</v>
      </c>
      <c r="AK68">
        <v>0</v>
      </c>
      <c r="AL68" t="s">
        <v>26</v>
      </c>
    </row>
    <row r="69" spans="1:38">
      <c r="A69" t="s">
        <v>1670</v>
      </c>
      <c r="B69" t="s">
        <v>1547</v>
      </c>
      <c r="C69" t="s">
        <v>1568</v>
      </c>
      <c r="D69" t="s">
        <v>1657</v>
      </c>
      <c r="E69" t="s">
        <v>1671</v>
      </c>
      <c r="F69" t="s">
        <v>26</v>
      </c>
      <c r="G69">
        <v>1</v>
      </c>
      <c r="H69" t="s">
        <v>26</v>
      </c>
      <c r="I69" t="s">
        <v>26</v>
      </c>
      <c r="J69" t="s">
        <v>26</v>
      </c>
      <c r="K69" t="s">
        <v>26</v>
      </c>
      <c r="L69" t="s">
        <v>26</v>
      </c>
      <c r="M69" t="s">
        <v>26</v>
      </c>
      <c r="N69" t="s">
        <v>26</v>
      </c>
      <c r="O69" t="s">
        <v>26</v>
      </c>
      <c r="P69">
        <v>1</v>
      </c>
      <c r="Q69" t="s">
        <v>26</v>
      </c>
      <c r="R69" t="s">
        <v>26</v>
      </c>
      <c r="S69" t="s">
        <v>26</v>
      </c>
      <c r="T69" t="s">
        <v>26</v>
      </c>
      <c r="U69" t="s">
        <v>26</v>
      </c>
      <c r="V69" t="s">
        <v>26</v>
      </c>
      <c r="W69" t="s">
        <v>26</v>
      </c>
      <c r="X69" t="s">
        <v>26</v>
      </c>
      <c r="Y69" t="s">
        <v>26</v>
      </c>
      <c r="Z69">
        <v>23.5</v>
      </c>
      <c r="AA69" t="s">
        <v>26</v>
      </c>
      <c r="AB69" t="s">
        <v>26</v>
      </c>
      <c r="AC69" t="s">
        <v>26</v>
      </c>
      <c r="AD69" t="s">
        <v>26</v>
      </c>
      <c r="AE69" t="s">
        <v>26</v>
      </c>
      <c r="AF69" t="s">
        <v>26</v>
      </c>
      <c r="AG69" t="s">
        <v>26</v>
      </c>
      <c r="AH69" t="s">
        <v>26</v>
      </c>
      <c r="AI69">
        <v>0</v>
      </c>
      <c r="AJ69">
        <v>1</v>
      </c>
      <c r="AK69">
        <v>0</v>
      </c>
      <c r="AL69" t="s">
        <v>26</v>
      </c>
    </row>
    <row r="70" spans="1:38">
      <c r="A70" t="s">
        <v>1672</v>
      </c>
      <c r="B70" t="s">
        <v>1547</v>
      </c>
      <c r="C70" t="s">
        <v>1568</v>
      </c>
      <c r="D70" t="s">
        <v>1657</v>
      </c>
      <c r="E70" t="s">
        <v>1673</v>
      </c>
      <c r="F70" t="s">
        <v>26</v>
      </c>
      <c r="G70">
        <v>1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26</v>
      </c>
      <c r="O70" t="s">
        <v>26</v>
      </c>
      <c r="P70">
        <v>1</v>
      </c>
      <c r="Q70" t="s">
        <v>26</v>
      </c>
      <c r="R70">
        <v>1</v>
      </c>
      <c r="S70" t="s">
        <v>26</v>
      </c>
      <c r="T70" t="s">
        <v>26</v>
      </c>
      <c r="U70" t="s">
        <v>26</v>
      </c>
      <c r="V70" t="s">
        <v>26</v>
      </c>
      <c r="W70" t="s">
        <v>26</v>
      </c>
      <c r="X70" t="s">
        <v>26</v>
      </c>
      <c r="Y70" t="s">
        <v>26</v>
      </c>
      <c r="Z70">
        <v>19.8</v>
      </c>
      <c r="AA70" t="s">
        <v>26</v>
      </c>
      <c r="AB70" t="s">
        <v>26</v>
      </c>
      <c r="AC70" t="s">
        <v>26</v>
      </c>
      <c r="AD70" t="s">
        <v>26</v>
      </c>
      <c r="AE70" t="s">
        <v>26</v>
      </c>
      <c r="AF70">
        <v>1</v>
      </c>
      <c r="AG70" t="s">
        <v>26</v>
      </c>
      <c r="AH70" t="s">
        <v>26</v>
      </c>
      <c r="AI70">
        <v>0</v>
      </c>
      <c r="AJ70">
        <v>1</v>
      </c>
      <c r="AK70">
        <v>0</v>
      </c>
      <c r="AL70" t="s">
        <v>26</v>
      </c>
    </row>
    <row r="71" spans="1:38">
      <c r="A71" t="s">
        <v>1674</v>
      </c>
      <c r="B71" t="s">
        <v>1547</v>
      </c>
      <c r="C71" t="s">
        <v>1568</v>
      </c>
      <c r="D71" t="s">
        <v>1657</v>
      </c>
      <c r="E71" t="s">
        <v>1675</v>
      </c>
      <c r="F71" t="s">
        <v>26</v>
      </c>
      <c r="G71">
        <v>1</v>
      </c>
      <c r="H71" t="s">
        <v>26</v>
      </c>
      <c r="I71" t="s">
        <v>26</v>
      </c>
      <c r="J71" t="s">
        <v>26</v>
      </c>
      <c r="K71" t="s">
        <v>26</v>
      </c>
      <c r="L71" t="s">
        <v>26</v>
      </c>
      <c r="M71" t="s">
        <v>26</v>
      </c>
      <c r="N71" t="s">
        <v>26</v>
      </c>
      <c r="O71" t="s">
        <v>26</v>
      </c>
      <c r="P71" t="s">
        <v>26</v>
      </c>
      <c r="Q71" t="s">
        <v>26</v>
      </c>
      <c r="R71" t="s">
        <v>26</v>
      </c>
      <c r="S71" t="s">
        <v>26</v>
      </c>
      <c r="T71" t="s">
        <v>26</v>
      </c>
      <c r="U71" t="s">
        <v>26</v>
      </c>
      <c r="V71" t="s">
        <v>26</v>
      </c>
      <c r="W71" t="s">
        <v>26</v>
      </c>
      <c r="X71" t="s">
        <v>26</v>
      </c>
      <c r="Y71" t="s">
        <v>26</v>
      </c>
      <c r="Z71" t="s">
        <v>26</v>
      </c>
      <c r="AA71" t="s">
        <v>26</v>
      </c>
      <c r="AB71" t="s">
        <v>26</v>
      </c>
      <c r="AC71" t="s">
        <v>26</v>
      </c>
      <c r="AD71" t="s">
        <v>26</v>
      </c>
      <c r="AE71" t="s">
        <v>26</v>
      </c>
      <c r="AF71" t="s">
        <v>26</v>
      </c>
      <c r="AG71" t="s">
        <v>26</v>
      </c>
      <c r="AH71" t="s">
        <v>26</v>
      </c>
      <c r="AI71">
        <v>0</v>
      </c>
      <c r="AJ71">
        <v>1</v>
      </c>
      <c r="AK71">
        <v>0</v>
      </c>
      <c r="AL71" t="s">
        <v>26</v>
      </c>
    </row>
    <row r="72" spans="1:38">
      <c r="A72" t="s">
        <v>1676</v>
      </c>
      <c r="B72" t="s">
        <v>1547</v>
      </c>
      <c r="C72" t="s">
        <v>1568</v>
      </c>
      <c r="D72" t="s">
        <v>1657</v>
      </c>
      <c r="E72" t="s">
        <v>1677</v>
      </c>
      <c r="F72" t="s">
        <v>26</v>
      </c>
      <c r="G72">
        <v>1</v>
      </c>
      <c r="H72" t="s">
        <v>26</v>
      </c>
      <c r="I72" t="s">
        <v>26</v>
      </c>
      <c r="J72" t="s">
        <v>26</v>
      </c>
      <c r="K72" t="s">
        <v>26</v>
      </c>
      <c r="L72" t="s">
        <v>26</v>
      </c>
      <c r="M72" t="s">
        <v>26</v>
      </c>
      <c r="N72" t="s">
        <v>26</v>
      </c>
      <c r="O72" t="s">
        <v>26</v>
      </c>
      <c r="P72">
        <v>1</v>
      </c>
      <c r="Q72" t="s">
        <v>26</v>
      </c>
      <c r="R72" t="s">
        <v>26</v>
      </c>
      <c r="S72" t="s">
        <v>26</v>
      </c>
      <c r="T72" t="s">
        <v>26</v>
      </c>
      <c r="U72" t="s">
        <v>26</v>
      </c>
      <c r="V72" t="s">
        <v>26</v>
      </c>
      <c r="W72" t="s">
        <v>26</v>
      </c>
      <c r="X72" t="s">
        <v>26</v>
      </c>
      <c r="Y72" t="s">
        <v>26</v>
      </c>
      <c r="Z72">
        <v>28.3</v>
      </c>
      <c r="AA72" t="s">
        <v>26</v>
      </c>
      <c r="AB72" t="s">
        <v>26</v>
      </c>
      <c r="AC72" t="s">
        <v>26</v>
      </c>
      <c r="AD72" t="s">
        <v>26</v>
      </c>
      <c r="AE72" t="s">
        <v>26</v>
      </c>
      <c r="AF72" t="s">
        <v>26</v>
      </c>
      <c r="AG72" t="s">
        <v>26</v>
      </c>
      <c r="AH72" t="s">
        <v>26</v>
      </c>
      <c r="AI72" t="s">
        <v>26</v>
      </c>
      <c r="AJ72" t="s">
        <v>26</v>
      </c>
      <c r="AK72" t="s">
        <v>26</v>
      </c>
      <c r="AL72" t="s">
        <v>26</v>
      </c>
    </row>
    <row r="73" spans="1:38">
      <c r="A73" t="s">
        <v>1678</v>
      </c>
      <c r="B73" t="s">
        <v>1547</v>
      </c>
      <c r="C73" t="s">
        <v>1568</v>
      </c>
      <c r="D73" t="s">
        <v>1657</v>
      </c>
      <c r="E73" t="s">
        <v>1679</v>
      </c>
      <c r="F73" t="s">
        <v>26</v>
      </c>
      <c r="G73">
        <v>1</v>
      </c>
      <c r="H73">
        <v>1</v>
      </c>
      <c r="I73" t="s">
        <v>26</v>
      </c>
      <c r="J73" t="s">
        <v>26</v>
      </c>
      <c r="K73" t="s">
        <v>26</v>
      </c>
      <c r="L73" t="s">
        <v>26</v>
      </c>
      <c r="M73" t="s">
        <v>26</v>
      </c>
      <c r="N73" t="s">
        <v>26</v>
      </c>
      <c r="O73" t="s">
        <v>26</v>
      </c>
      <c r="P73" t="s">
        <v>26</v>
      </c>
      <c r="Q73" t="s">
        <v>26</v>
      </c>
      <c r="R73" t="s">
        <v>26</v>
      </c>
      <c r="S73" t="s">
        <v>26</v>
      </c>
      <c r="T73" t="s">
        <v>26</v>
      </c>
      <c r="U73" t="s">
        <v>26</v>
      </c>
      <c r="V73" t="s">
        <v>26</v>
      </c>
      <c r="W73" t="s">
        <v>26</v>
      </c>
      <c r="X73" t="s">
        <v>26</v>
      </c>
      <c r="Y73" t="s">
        <v>26</v>
      </c>
      <c r="Z73">
        <v>26.9</v>
      </c>
      <c r="AA73" t="s">
        <v>26</v>
      </c>
      <c r="AB73" t="s">
        <v>26</v>
      </c>
      <c r="AC73" t="s">
        <v>26</v>
      </c>
      <c r="AD73" t="s">
        <v>26</v>
      </c>
      <c r="AE73" t="s">
        <v>26</v>
      </c>
      <c r="AF73" t="s">
        <v>26</v>
      </c>
      <c r="AG73" t="s">
        <v>26</v>
      </c>
      <c r="AH73" t="s">
        <v>26</v>
      </c>
      <c r="AI73" t="s">
        <v>26</v>
      </c>
      <c r="AJ73" t="s">
        <v>26</v>
      </c>
      <c r="AK73" t="s">
        <v>26</v>
      </c>
      <c r="AL73" t="s">
        <v>26</v>
      </c>
    </row>
    <row r="74" spans="1:38">
      <c r="A74" t="s">
        <v>1680</v>
      </c>
      <c r="B74" t="s">
        <v>1547</v>
      </c>
      <c r="C74" t="s">
        <v>1568</v>
      </c>
      <c r="D74" t="s">
        <v>1657</v>
      </c>
      <c r="E74" t="s">
        <v>1681</v>
      </c>
      <c r="F74" t="s">
        <v>26</v>
      </c>
      <c r="G74">
        <v>1</v>
      </c>
      <c r="H74" t="s">
        <v>26</v>
      </c>
      <c r="I74" t="s">
        <v>26</v>
      </c>
      <c r="J74" t="s">
        <v>26</v>
      </c>
      <c r="K74" t="s">
        <v>26</v>
      </c>
      <c r="L74" t="s">
        <v>26</v>
      </c>
      <c r="M74" t="s">
        <v>26</v>
      </c>
      <c r="N74" t="s">
        <v>26</v>
      </c>
      <c r="O74" t="s">
        <v>26</v>
      </c>
      <c r="P74" t="s">
        <v>26</v>
      </c>
      <c r="Q74" t="s">
        <v>26</v>
      </c>
      <c r="R74" t="s">
        <v>26</v>
      </c>
      <c r="S74" t="s">
        <v>26</v>
      </c>
      <c r="T74" t="s">
        <v>26</v>
      </c>
      <c r="U74" t="s">
        <v>26</v>
      </c>
      <c r="V74" t="s">
        <v>26</v>
      </c>
      <c r="W74" t="s">
        <v>26</v>
      </c>
      <c r="X74" t="s">
        <v>26</v>
      </c>
      <c r="Y74" t="s">
        <v>26</v>
      </c>
      <c r="Z74" t="s">
        <v>26</v>
      </c>
      <c r="AA74" t="s">
        <v>26</v>
      </c>
      <c r="AB74" t="s">
        <v>26</v>
      </c>
      <c r="AC74" t="s">
        <v>26</v>
      </c>
      <c r="AD74" t="s">
        <v>26</v>
      </c>
      <c r="AE74" t="s">
        <v>26</v>
      </c>
      <c r="AF74">
        <v>1</v>
      </c>
      <c r="AG74" t="s">
        <v>26</v>
      </c>
      <c r="AH74" t="s">
        <v>26</v>
      </c>
      <c r="AI74">
        <v>0</v>
      </c>
      <c r="AJ74">
        <v>1</v>
      </c>
      <c r="AK74">
        <v>0</v>
      </c>
      <c r="AL74" t="s">
        <v>26</v>
      </c>
    </row>
    <row r="75" spans="1:38">
      <c r="A75" t="s">
        <v>1682</v>
      </c>
      <c r="B75" t="s">
        <v>1547</v>
      </c>
      <c r="C75" t="s">
        <v>1568</v>
      </c>
      <c r="D75" t="s">
        <v>1657</v>
      </c>
      <c r="E75" t="s">
        <v>1683</v>
      </c>
      <c r="F75" t="s">
        <v>26</v>
      </c>
      <c r="G75">
        <v>1</v>
      </c>
      <c r="H75" t="s">
        <v>26</v>
      </c>
      <c r="I75" t="s">
        <v>26</v>
      </c>
      <c r="J75" t="s">
        <v>26</v>
      </c>
      <c r="K75" t="s">
        <v>26</v>
      </c>
      <c r="L75" t="s">
        <v>26</v>
      </c>
      <c r="M75" t="s">
        <v>26</v>
      </c>
      <c r="N75" t="s">
        <v>26</v>
      </c>
      <c r="O75" t="s">
        <v>26</v>
      </c>
      <c r="P75" t="s">
        <v>26</v>
      </c>
      <c r="Q75" t="s">
        <v>26</v>
      </c>
      <c r="R75" t="s">
        <v>26</v>
      </c>
      <c r="S75" t="s">
        <v>26</v>
      </c>
      <c r="T75" t="s">
        <v>26</v>
      </c>
      <c r="U75" t="s">
        <v>26</v>
      </c>
      <c r="V75" t="s">
        <v>26</v>
      </c>
      <c r="W75" t="s">
        <v>26</v>
      </c>
      <c r="X75" t="s">
        <v>26</v>
      </c>
      <c r="Y75" t="s">
        <v>26</v>
      </c>
      <c r="Z75">
        <v>23.1</v>
      </c>
      <c r="AA75" t="s">
        <v>26</v>
      </c>
      <c r="AB75" t="s">
        <v>26</v>
      </c>
      <c r="AC75" t="s">
        <v>26</v>
      </c>
      <c r="AD75" t="s">
        <v>26</v>
      </c>
      <c r="AE75" t="s">
        <v>26</v>
      </c>
      <c r="AF75" t="s">
        <v>26</v>
      </c>
      <c r="AG75" t="s">
        <v>26</v>
      </c>
      <c r="AH75" t="s">
        <v>26</v>
      </c>
      <c r="AI75">
        <v>0</v>
      </c>
      <c r="AJ75">
        <v>1</v>
      </c>
      <c r="AK75">
        <v>0</v>
      </c>
      <c r="AL75" t="s">
        <v>26</v>
      </c>
    </row>
    <row r="76" spans="1:38">
      <c r="A76" t="s">
        <v>1684</v>
      </c>
      <c r="B76" t="s">
        <v>1547</v>
      </c>
      <c r="C76" t="s">
        <v>1568</v>
      </c>
      <c r="D76" t="s">
        <v>1657</v>
      </c>
      <c r="E76" t="s">
        <v>1685</v>
      </c>
      <c r="F76" t="s">
        <v>26</v>
      </c>
      <c r="G76">
        <v>1</v>
      </c>
      <c r="H76" t="s">
        <v>26</v>
      </c>
      <c r="I76" t="s">
        <v>26</v>
      </c>
      <c r="J76" t="s">
        <v>26</v>
      </c>
      <c r="K76" t="s">
        <v>26</v>
      </c>
      <c r="L76" t="s">
        <v>26</v>
      </c>
      <c r="M76" t="s">
        <v>26</v>
      </c>
      <c r="N76">
        <v>1</v>
      </c>
      <c r="O76" t="s">
        <v>26</v>
      </c>
      <c r="P76">
        <v>1</v>
      </c>
      <c r="Q76" t="s">
        <v>26</v>
      </c>
      <c r="R76" t="s">
        <v>26</v>
      </c>
      <c r="S76" t="s">
        <v>26</v>
      </c>
      <c r="T76" t="s">
        <v>26</v>
      </c>
      <c r="U76" t="s">
        <v>26</v>
      </c>
      <c r="V76" t="s">
        <v>26</v>
      </c>
      <c r="W76" t="s">
        <v>26</v>
      </c>
      <c r="X76" t="s">
        <v>26</v>
      </c>
      <c r="Y76" t="s">
        <v>26</v>
      </c>
      <c r="Z76">
        <v>24.2</v>
      </c>
      <c r="AA76" t="s">
        <v>26</v>
      </c>
      <c r="AB76" t="s">
        <v>26</v>
      </c>
      <c r="AC76" t="s">
        <v>26</v>
      </c>
      <c r="AD76" t="s">
        <v>26</v>
      </c>
      <c r="AE76" t="s">
        <v>26</v>
      </c>
      <c r="AF76" t="s">
        <v>26</v>
      </c>
      <c r="AG76" t="s">
        <v>26</v>
      </c>
      <c r="AH76" t="s">
        <v>26</v>
      </c>
      <c r="AI76">
        <v>0</v>
      </c>
      <c r="AJ76">
        <v>1</v>
      </c>
      <c r="AK76">
        <v>0</v>
      </c>
      <c r="AL76" t="s">
        <v>26</v>
      </c>
    </row>
    <row r="77" spans="1:38">
      <c r="A77" t="s">
        <v>1686</v>
      </c>
      <c r="B77" t="s">
        <v>1547</v>
      </c>
      <c r="C77" t="s">
        <v>1568</v>
      </c>
      <c r="D77" t="s">
        <v>1657</v>
      </c>
      <c r="E77" t="s">
        <v>1687</v>
      </c>
      <c r="F77" t="s">
        <v>26</v>
      </c>
      <c r="G77">
        <v>1</v>
      </c>
      <c r="H77" t="s">
        <v>26</v>
      </c>
      <c r="I77" t="s">
        <v>26</v>
      </c>
      <c r="J77" t="s">
        <v>26</v>
      </c>
      <c r="K77" t="s">
        <v>26</v>
      </c>
      <c r="L77" t="s">
        <v>26</v>
      </c>
      <c r="M77" t="s">
        <v>26</v>
      </c>
      <c r="N77" t="s">
        <v>26</v>
      </c>
      <c r="O77" t="s">
        <v>26</v>
      </c>
      <c r="P77">
        <v>1</v>
      </c>
      <c r="Q77" t="s">
        <v>26</v>
      </c>
      <c r="R77" t="s">
        <v>26</v>
      </c>
      <c r="S77" t="s">
        <v>26</v>
      </c>
      <c r="T77" t="s">
        <v>26</v>
      </c>
      <c r="U77" t="s">
        <v>26</v>
      </c>
      <c r="V77" t="s">
        <v>26</v>
      </c>
      <c r="W77" t="s">
        <v>26</v>
      </c>
      <c r="X77" t="s">
        <v>26</v>
      </c>
      <c r="Y77" t="s">
        <v>26</v>
      </c>
      <c r="Z77">
        <v>22.7</v>
      </c>
      <c r="AA77" t="s">
        <v>26</v>
      </c>
      <c r="AB77" t="s">
        <v>26</v>
      </c>
      <c r="AC77" t="s">
        <v>26</v>
      </c>
      <c r="AD77" t="s">
        <v>26</v>
      </c>
      <c r="AE77" t="s">
        <v>26</v>
      </c>
      <c r="AF77" t="s">
        <v>26</v>
      </c>
      <c r="AG77" t="s">
        <v>26</v>
      </c>
      <c r="AH77" t="s">
        <v>26</v>
      </c>
      <c r="AI77">
        <v>0</v>
      </c>
      <c r="AJ77">
        <v>1</v>
      </c>
      <c r="AK77">
        <v>0</v>
      </c>
      <c r="AL77" t="s">
        <v>26</v>
      </c>
    </row>
    <row r="78" spans="1:38">
      <c r="A78" t="s">
        <v>1688</v>
      </c>
      <c r="B78" t="s">
        <v>1547</v>
      </c>
      <c r="C78" t="s">
        <v>1568</v>
      </c>
      <c r="D78" t="s">
        <v>1657</v>
      </c>
      <c r="E78" t="s">
        <v>1689</v>
      </c>
      <c r="F78" t="s">
        <v>26</v>
      </c>
      <c r="G78">
        <v>1</v>
      </c>
      <c r="H78" t="s">
        <v>26</v>
      </c>
      <c r="I78" t="s">
        <v>26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26</v>
      </c>
      <c r="P78" t="s">
        <v>26</v>
      </c>
      <c r="Q78" t="s">
        <v>26</v>
      </c>
      <c r="R78" t="s">
        <v>26</v>
      </c>
      <c r="S78" t="s">
        <v>26</v>
      </c>
      <c r="T78" t="s">
        <v>26</v>
      </c>
      <c r="U78" t="s">
        <v>26</v>
      </c>
      <c r="V78" t="s">
        <v>26</v>
      </c>
      <c r="W78" t="s">
        <v>26</v>
      </c>
      <c r="X78" t="s">
        <v>26</v>
      </c>
      <c r="Y78" t="s">
        <v>26</v>
      </c>
      <c r="Z78" t="s">
        <v>26</v>
      </c>
      <c r="AA78" t="s">
        <v>26</v>
      </c>
      <c r="AB78" t="s">
        <v>26</v>
      </c>
      <c r="AC78" t="s">
        <v>26</v>
      </c>
      <c r="AD78" t="s">
        <v>26</v>
      </c>
      <c r="AE78" t="s">
        <v>26</v>
      </c>
      <c r="AF78" t="s">
        <v>26</v>
      </c>
      <c r="AG78" t="s">
        <v>26</v>
      </c>
      <c r="AH78" t="s">
        <v>26</v>
      </c>
      <c r="AI78">
        <v>0</v>
      </c>
      <c r="AJ78">
        <v>1</v>
      </c>
      <c r="AK78">
        <v>0</v>
      </c>
      <c r="AL78" t="s">
        <v>26</v>
      </c>
    </row>
    <row r="79" spans="1:38">
      <c r="A79" t="s">
        <v>1690</v>
      </c>
      <c r="B79" t="s">
        <v>1547</v>
      </c>
      <c r="C79" t="s">
        <v>1568</v>
      </c>
      <c r="D79" t="s">
        <v>1657</v>
      </c>
      <c r="E79" t="s">
        <v>1691</v>
      </c>
      <c r="F79" t="s">
        <v>26</v>
      </c>
      <c r="G79">
        <v>1</v>
      </c>
      <c r="H79" t="s">
        <v>26</v>
      </c>
      <c r="I79" t="s">
        <v>26</v>
      </c>
      <c r="J79" t="s">
        <v>26</v>
      </c>
      <c r="K79" t="s">
        <v>26</v>
      </c>
      <c r="L79" t="s">
        <v>26</v>
      </c>
      <c r="M79" t="s">
        <v>26</v>
      </c>
      <c r="N79" t="s">
        <v>26</v>
      </c>
      <c r="O79" t="s">
        <v>26</v>
      </c>
      <c r="P79" t="s">
        <v>26</v>
      </c>
      <c r="Q79" t="s">
        <v>26</v>
      </c>
      <c r="R79" t="s">
        <v>26</v>
      </c>
      <c r="S79" t="s">
        <v>26</v>
      </c>
      <c r="T79" t="s">
        <v>26</v>
      </c>
      <c r="U79" t="s">
        <v>26</v>
      </c>
      <c r="V79" t="s">
        <v>26</v>
      </c>
      <c r="W79" t="s">
        <v>26</v>
      </c>
      <c r="X79" t="s">
        <v>26</v>
      </c>
      <c r="Y79" t="s">
        <v>26</v>
      </c>
      <c r="Z79">
        <v>21.5</v>
      </c>
      <c r="AA79" t="s">
        <v>26</v>
      </c>
      <c r="AB79" t="s">
        <v>26</v>
      </c>
      <c r="AC79" t="s">
        <v>26</v>
      </c>
      <c r="AD79" t="s">
        <v>26</v>
      </c>
      <c r="AE79" t="s">
        <v>26</v>
      </c>
      <c r="AF79" t="s">
        <v>26</v>
      </c>
      <c r="AG79" t="s">
        <v>26</v>
      </c>
      <c r="AH79" t="s">
        <v>26</v>
      </c>
      <c r="AI79">
        <v>0</v>
      </c>
      <c r="AJ79">
        <v>1</v>
      </c>
      <c r="AK79">
        <v>0</v>
      </c>
      <c r="AL79" t="s">
        <v>26</v>
      </c>
    </row>
    <row r="80" spans="1:38">
      <c r="A80" t="s">
        <v>1692</v>
      </c>
      <c r="B80" t="s">
        <v>1547</v>
      </c>
      <c r="C80" t="s">
        <v>1568</v>
      </c>
      <c r="D80" t="s">
        <v>1657</v>
      </c>
      <c r="E80" t="s">
        <v>1049</v>
      </c>
      <c r="F80" t="s">
        <v>26</v>
      </c>
      <c r="G80">
        <v>1</v>
      </c>
      <c r="H80" t="s">
        <v>26</v>
      </c>
      <c r="I80" t="s">
        <v>26</v>
      </c>
      <c r="J80" t="s">
        <v>26</v>
      </c>
      <c r="K80" t="s">
        <v>26</v>
      </c>
      <c r="L80" t="s">
        <v>26</v>
      </c>
      <c r="M80" t="s">
        <v>26</v>
      </c>
      <c r="N80">
        <v>1</v>
      </c>
      <c r="O80" t="s">
        <v>26</v>
      </c>
      <c r="P80">
        <v>1</v>
      </c>
      <c r="Q80" t="s">
        <v>26</v>
      </c>
      <c r="R80" t="s">
        <v>26</v>
      </c>
      <c r="S80">
        <v>1</v>
      </c>
      <c r="T80" t="s">
        <v>26</v>
      </c>
      <c r="U80" t="s">
        <v>26</v>
      </c>
      <c r="V80" t="s">
        <v>26</v>
      </c>
      <c r="W80" t="s">
        <v>26</v>
      </c>
      <c r="X80" t="s">
        <v>26</v>
      </c>
      <c r="Y80" t="s">
        <v>26</v>
      </c>
      <c r="Z80">
        <v>18.239999999999998</v>
      </c>
      <c r="AA80" t="s">
        <v>26</v>
      </c>
      <c r="AB80" t="s">
        <v>26</v>
      </c>
      <c r="AC80" t="s">
        <v>26</v>
      </c>
      <c r="AD80">
        <v>4</v>
      </c>
      <c r="AE80">
        <v>6</v>
      </c>
      <c r="AF80">
        <v>1</v>
      </c>
      <c r="AG80" t="s">
        <v>26</v>
      </c>
      <c r="AH80" t="s">
        <v>26</v>
      </c>
      <c r="AI80">
        <v>0</v>
      </c>
      <c r="AJ80">
        <v>1</v>
      </c>
      <c r="AK80">
        <v>0</v>
      </c>
      <c r="AL80" t="s">
        <v>26</v>
      </c>
    </row>
    <row r="81" spans="1:38">
      <c r="A81" t="s">
        <v>1693</v>
      </c>
      <c r="B81" t="s">
        <v>1547</v>
      </c>
      <c r="C81" t="s">
        <v>1568</v>
      </c>
      <c r="D81" t="s">
        <v>1657</v>
      </c>
      <c r="E81" t="s">
        <v>1694</v>
      </c>
      <c r="F81" t="s">
        <v>26</v>
      </c>
      <c r="G81">
        <v>1</v>
      </c>
      <c r="H81" t="s">
        <v>26</v>
      </c>
      <c r="I81" t="s">
        <v>26</v>
      </c>
      <c r="J81" t="s">
        <v>26</v>
      </c>
      <c r="K81" t="s">
        <v>26</v>
      </c>
      <c r="L81" t="s">
        <v>26</v>
      </c>
      <c r="M81" t="s">
        <v>26</v>
      </c>
      <c r="N81" t="s">
        <v>26</v>
      </c>
      <c r="O81" t="s">
        <v>26</v>
      </c>
      <c r="P81">
        <v>1</v>
      </c>
      <c r="Q81" t="s">
        <v>26</v>
      </c>
      <c r="R81" t="s">
        <v>26</v>
      </c>
      <c r="S81" t="s">
        <v>26</v>
      </c>
      <c r="T81" t="s">
        <v>26</v>
      </c>
      <c r="U81" t="s">
        <v>26</v>
      </c>
      <c r="V81" t="s">
        <v>26</v>
      </c>
      <c r="W81" t="s">
        <v>26</v>
      </c>
      <c r="X81" t="s">
        <v>26</v>
      </c>
      <c r="Y81" t="s">
        <v>26</v>
      </c>
      <c r="Z81">
        <v>25</v>
      </c>
      <c r="AA81" t="s">
        <v>26</v>
      </c>
      <c r="AB81" t="s">
        <v>26</v>
      </c>
      <c r="AC81" t="s">
        <v>26</v>
      </c>
      <c r="AD81" t="s">
        <v>26</v>
      </c>
      <c r="AE81" t="s">
        <v>26</v>
      </c>
      <c r="AF81" t="s">
        <v>26</v>
      </c>
      <c r="AG81" t="s">
        <v>26</v>
      </c>
      <c r="AH81" t="s">
        <v>26</v>
      </c>
      <c r="AI81">
        <v>0</v>
      </c>
      <c r="AJ81">
        <v>1</v>
      </c>
      <c r="AK81">
        <v>0</v>
      </c>
      <c r="AL81" t="s">
        <v>26</v>
      </c>
    </row>
    <row r="82" spans="1:38">
      <c r="A82" t="s">
        <v>1695</v>
      </c>
      <c r="B82" t="s">
        <v>1547</v>
      </c>
      <c r="C82" t="s">
        <v>1568</v>
      </c>
      <c r="D82" t="s">
        <v>1657</v>
      </c>
      <c r="E82" t="s">
        <v>1696</v>
      </c>
      <c r="F82" t="s">
        <v>26</v>
      </c>
      <c r="G82">
        <v>1</v>
      </c>
      <c r="H82" t="s">
        <v>26</v>
      </c>
      <c r="I82" t="s">
        <v>26</v>
      </c>
      <c r="J82" t="s">
        <v>26</v>
      </c>
      <c r="K82" t="s">
        <v>26</v>
      </c>
      <c r="L82" t="s">
        <v>26</v>
      </c>
      <c r="M82" t="s">
        <v>26</v>
      </c>
      <c r="N82" t="s">
        <v>26</v>
      </c>
      <c r="O82" t="s">
        <v>26</v>
      </c>
      <c r="P82" t="s">
        <v>26</v>
      </c>
      <c r="Q82" t="s">
        <v>26</v>
      </c>
      <c r="R82" t="s">
        <v>26</v>
      </c>
      <c r="S82" t="s">
        <v>26</v>
      </c>
      <c r="T82" t="s">
        <v>26</v>
      </c>
      <c r="U82" t="s">
        <v>26</v>
      </c>
      <c r="V82" t="s">
        <v>26</v>
      </c>
      <c r="W82" t="s">
        <v>26</v>
      </c>
      <c r="X82" t="s">
        <v>26</v>
      </c>
      <c r="Y82" t="s">
        <v>26</v>
      </c>
      <c r="Z82">
        <v>28</v>
      </c>
      <c r="AA82" t="s">
        <v>26</v>
      </c>
      <c r="AB82" t="s">
        <v>26</v>
      </c>
      <c r="AC82" t="s">
        <v>26</v>
      </c>
      <c r="AD82" t="s">
        <v>26</v>
      </c>
      <c r="AE82" t="s">
        <v>26</v>
      </c>
      <c r="AF82" t="s">
        <v>26</v>
      </c>
      <c r="AG82" t="s">
        <v>26</v>
      </c>
      <c r="AH82" t="s">
        <v>26</v>
      </c>
      <c r="AI82">
        <v>0</v>
      </c>
      <c r="AJ82">
        <v>1</v>
      </c>
      <c r="AK82">
        <v>0</v>
      </c>
      <c r="AL82" t="s">
        <v>26</v>
      </c>
    </row>
    <row r="83" spans="1:38">
      <c r="A83" t="s">
        <v>1697</v>
      </c>
      <c r="B83" t="s">
        <v>1547</v>
      </c>
      <c r="C83" t="s">
        <v>1568</v>
      </c>
      <c r="D83" t="s">
        <v>1657</v>
      </c>
      <c r="E83" t="s">
        <v>1698</v>
      </c>
      <c r="F83" t="s">
        <v>26</v>
      </c>
      <c r="G83">
        <v>1</v>
      </c>
      <c r="H83">
        <v>1</v>
      </c>
      <c r="I83" t="s">
        <v>26</v>
      </c>
      <c r="J83" t="s">
        <v>26</v>
      </c>
      <c r="K83" t="s">
        <v>26</v>
      </c>
      <c r="L83" t="s">
        <v>26</v>
      </c>
      <c r="M83" t="s">
        <v>26</v>
      </c>
      <c r="N83" t="s">
        <v>26</v>
      </c>
      <c r="O83" t="s">
        <v>26</v>
      </c>
      <c r="P83">
        <v>1</v>
      </c>
      <c r="Q83" t="s">
        <v>26</v>
      </c>
      <c r="R83" t="s">
        <v>26</v>
      </c>
      <c r="S83" t="s">
        <v>26</v>
      </c>
      <c r="T83" t="s">
        <v>26</v>
      </c>
      <c r="U83" t="s">
        <v>26</v>
      </c>
      <c r="V83" t="s">
        <v>26</v>
      </c>
      <c r="W83" t="s">
        <v>26</v>
      </c>
      <c r="X83" t="s">
        <v>26</v>
      </c>
      <c r="Y83" t="s">
        <v>26</v>
      </c>
      <c r="Z83">
        <v>20</v>
      </c>
      <c r="AA83" t="s">
        <v>26</v>
      </c>
      <c r="AB83" t="s">
        <v>26</v>
      </c>
      <c r="AC83" t="s">
        <v>26</v>
      </c>
      <c r="AD83" t="s">
        <v>26</v>
      </c>
      <c r="AE83" t="s">
        <v>26</v>
      </c>
      <c r="AF83" t="s">
        <v>26</v>
      </c>
      <c r="AG83" t="s">
        <v>26</v>
      </c>
      <c r="AH83" t="s">
        <v>26</v>
      </c>
      <c r="AI83">
        <v>0</v>
      </c>
      <c r="AJ83">
        <v>1</v>
      </c>
      <c r="AK83">
        <v>0</v>
      </c>
      <c r="AL83" t="s">
        <v>26</v>
      </c>
    </row>
    <row r="84" spans="1:38">
      <c r="A84" t="s">
        <v>1699</v>
      </c>
      <c r="B84" t="s">
        <v>1547</v>
      </c>
      <c r="C84" t="s">
        <v>1568</v>
      </c>
      <c r="D84" t="s">
        <v>1657</v>
      </c>
      <c r="E84" t="s">
        <v>1700</v>
      </c>
      <c r="F84" t="s">
        <v>26</v>
      </c>
      <c r="G84">
        <v>1</v>
      </c>
      <c r="H84" t="s">
        <v>26</v>
      </c>
      <c r="I84" t="s">
        <v>26</v>
      </c>
      <c r="J84" t="s">
        <v>26</v>
      </c>
      <c r="K84" t="s">
        <v>26</v>
      </c>
      <c r="L84" t="s">
        <v>26</v>
      </c>
      <c r="M84" t="s">
        <v>26</v>
      </c>
      <c r="N84" t="s">
        <v>26</v>
      </c>
      <c r="O84" t="s">
        <v>26</v>
      </c>
      <c r="P84">
        <v>1</v>
      </c>
      <c r="Q84" t="s">
        <v>26</v>
      </c>
      <c r="R84" t="s">
        <v>26</v>
      </c>
      <c r="S84">
        <v>1</v>
      </c>
      <c r="T84" t="s">
        <v>26</v>
      </c>
      <c r="U84" t="s">
        <v>26</v>
      </c>
      <c r="V84" t="s">
        <v>26</v>
      </c>
      <c r="W84" t="s">
        <v>26</v>
      </c>
      <c r="X84">
        <v>0.3</v>
      </c>
      <c r="Y84">
        <v>0.5</v>
      </c>
      <c r="Z84">
        <v>22.3</v>
      </c>
      <c r="AA84" t="s">
        <v>26</v>
      </c>
      <c r="AB84" t="s">
        <v>26</v>
      </c>
      <c r="AC84">
        <v>5</v>
      </c>
      <c r="AD84">
        <v>3</v>
      </c>
      <c r="AE84">
        <v>7</v>
      </c>
      <c r="AF84">
        <v>1</v>
      </c>
      <c r="AG84" t="s">
        <v>26</v>
      </c>
      <c r="AH84" t="s">
        <v>26</v>
      </c>
      <c r="AI84" t="s">
        <v>26</v>
      </c>
      <c r="AJ84" t="s">
        <v>26</v>
      </c>
      <c r="AK84" t="s">
        <v>26</v>
      </c>
      <c r="AL84" t="s">
        <v>26</v>
      </c>
    </row>
    <row r="85" spans="1:38">
      <c r="A85" t="s">
        <v>1701</v>
      </c>
      <c r="B85" t="s">
        <v>1547</v>
      </c>
      <c r="C85" t="s">
        <v>1568</v>
      </c>
      <c r="D85" t="s">
        <v>1657</v>
      </c>
      <c r="E85" t="s">
        <v>1702</v>
      </c>
      <c r="F85" t="s">
        <v>26</v>
      </c>
      <c r="G85" t="s">
        <v>26</v>
      </c>
      <c r="H85" t="s">
        <v>26</v>
      </c>
      <c r="I85" t="s">
        <v>26</v>
      </c>
      <c r="J85" t="s">
        <v>26</v>
      </c>
      <c r="K85" t="s">
        <v>26</v>
      </c>
      <c r="L85" t="s">
        <v>26</v>
      </c>
      <c r="M85" t="s">
        <v>26</v>
      </c>
      <c r="N85" t="s">
        <v>26</v>
      </c>
      <c r="O85" t="s">
        <v>26</v>
      </c>
      <c r="P85">
        <v>1</v>
      </c>
      <c r="Q85" t="s">
        <v>26</v>
      </c>
      <c r="R85" t="s">
        <v>26</v>
      </c>
      <c r="S85" t="s">
        <v>26</v>
      </c>
      <c r="T85" t="s">
        <v>26</v>
      </c>
      <c r="U85" t="s">
        <v>26</v>
      </c>
      <c r="V85" t="s">
        <v>26</v>
      </c>
      <c r="W85" t="s">
        <v>26</v>
      </c>
      <c r="X85" t="s">
        <v>26</v>
      </c>
      <c r="Y85" t="s">
        <v>26</v>
      </c>
      <c r="Z85">
        <v>22</v>
      </c>
      <c r="AA85" t="s">
        <v>26</v>
      </c>
      <c r="AB85" t="s">
        <v>26</v>
      </c>
      <c r="AC85" t="s">
        <v>26</v>
      </c>
      <c r="AD85" t="s">
        <v>26</v>
      </c>
      <c r="AE85" t="s">
        <v>26</v>
      </c>
      <c r="AF85" t="s">
        <v>26</v>
      </c>
      <c r="AG85" t="s">
        <v>26</v>
      </c>
      <c r="AH85" t="s">
        <v>26</v>
      </c>
      <c r="AI85">
        <v>0</v>
      </c>
      <c r="AJ85">
        <v>1</v>
      </c>
      <c r="AK85">
        <v>0</v>
      </c>
      <c r="AL85" t="s">
        <v>26</v>
      </c>
    </row>
    <row r="86" spans="1:38">
      <c r="A86" t="s">
        <v>1703</v>
      </c>
      <c r="B86" t="s">
        <v>1547</v>
      </c>
      <c r="C86" t="s">
        <v>1568</v>
      </c>
      <c r="D86" t="s">
        <v>1704</v>
      </c>
      <c r="E86" t="s">
        <v>565</v>
      </c>
      <c r="F86" t="s">
        <v>26</v>
      </c>
      <c r="G86">
        <v>1</v>
      </c>
      <c r="H86">
        <v>1</v>
      </c>
      <c r="I86" t="s">
        <v>26</v>
      </c>
      <c r="J86" t="s">
        <v>26</v>
      </c>
      <c r="K86" t="s">
        <v>26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26</v>
      </c>
      <c r="R86" t="s">
        <v>26</v>
      </c>
      <c r="S86" t="s">
        <v>26</v>
      </c>
      <c r="T86" t="s">
        <v>26</v>
      </c>
      <c r="U86" t="s">
        <v>26</v>
      </c>
      <c r="V86" t="s">
        <v>26</v>
      </c>
      <c r="W86" t="s">
        <v>26</v>
      </c>
      <c r="X86">
        <v>0.3</v>
      </c>
      <c r="Y86">
        <v>0.4</v>
      </c>
      <c r="Z86">
        <v>39</v>
      </c>
      <c r="AA86" t="s">
        <v>26</v>
      </c>
      <c r="AB86" t="s">
        <v>26</v>
      </c>
      <c r="AC86" t="s">
        <v>26</v>
      </c>
      <c r="AD86">
        <v>3</v>
      </c>
      <c r="AE86">
        <v>44</v>
      </c>
      <c r="AF86">
        <v>6</v>
      </c>
      <c r="AG86">
        <v>2.4</v>
      </c>
      <c r="AH86">
        <v>3.6</v>
      </c>
      <c r="AI86">
        <v>0</v>
      </c>
      <c r="AJ86">
        <v>1</v>
      </c>
      <c r="AK86">
        <v>0</v>
      </c>
      <c r="AL86" t="s">
        <v>26</v>
      </c>
    </row>
    <row r="87" spans="1:38">
      <c r="A87" t="s">
        <v>1705</v>
      </c>
      <c r="B87" t="s">
        <v>1547</v>
      </c>
      <c r="C87" t="s">
        <v>1568</v>
      </c>
      <c r="D87" t="s">
        <v>1704</v>
      </c>
      <c r="E87" t="s">
        <v>1706</v>
      </c>
      <c r="F87" t="s">
        <v>26</v>
      </c>
      <c r="G87">
        <v>1</v>
      </c>
      <c r="H87" t="s">
        <v>26</v>
      </c>
      <c r="I87" t="s">
        <v>26</v>
      </c>
      <c r="J87" t="s">
        <v>26</v>
      </c>
      <c r="K87" t="s">
        <v>26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26</v>
      </c>
      <c r="R87" t="s">
        <v>26</v>
      </c>
      <c r="S87" t="s">
        <v>26</v>
      </c>
      <c r="T87" t="s">
        <v>26</v>
      </c>
      <c r="U87" t="s">
        <v>26</v>
      </c>
      <c r="V87" t="s">
        <v>26</v>
      </c>
      <c r="W87" t="s">
        <v>26</v>
      </c>
      <c r="X87" t="s">
        <v>26</v>
      </c>
      <c r="Y87" t="s">
        <v>26</v>
      </c>
      <c r="Z87" t="s">
        <v>26</v>
      </c>
      <c r="AA87" t="s">
        <v>26</v>
      </c>
      <c r="AB87" t="s">
        <v>26</v>
      </c>
      <c r="AC87" t="s">
        <v>26</v>
      </c>
      <c r="AD87" t="s">
        <v>26</v>
      </c>
      <c r="AE87" t="s">
        <v>26</v>
      </c>
      <c r="AF87" t="s">
        <v>26</v>
      </c>
      <c r="AG87" t="s">
        <v>26</v>
      </c>
      <c r="AH87" t="s">
        <v>26</v>
      </c>
      <c r="AI87">
        <v>0</v>
      </c>
      <c r="AJ87">
        <v>1</v>
      </c>
      <c r="AK87">
        <v>0</v>
      </c>
      <c r="AL87" t="s">
        <v>26</v>
      </c>
    </row>
    <row r="88" spans="1:38">
      <c r="A88" t="s">
        <v>1707</v>
      </c>
      <c r="B88" t="s">
        <v>1547</v>
      </c>
      <c r="C88" t="s">
        <v>1568</v>
      </c>
      <c r="D88" t="s">
        <v>1708</v>
      </c>
      <c r="E88" t="s">
        <v>1709</v>
      </c>
      <c r="F88" t="s">
        <v>26</v>
      </c>
      <c r="G88">
        <v>1</v>
      </c>
      <c r="H88">
        <v>1</v>
      </c>
      <c r="I88" t="s">
        <v>26</v>
      </c>
      <c r="J88" t="s">
        <v>26</v>
      </c>
      <c r="K88" t="s">
        <v>26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26</v>
      </c>
      <c r="R88" t="s">
        <v>26</v>
      </c>
      <c r="S88" t="s">
        <v>26</v>
      </c>
      <c r="T88" t="s">
        <v>26</v>
      </c>
      <c r="U88" t="s">
        <v>26</v>
      </c>
      <c r="V88" t="s">
        <v>26</v>
      </c>
      <c r="W88" t="s">
        <v>26</v>
      </c>
      <c r="X88" t="s">
        <v>26</v>
      </c>
      <c r="Y88" t="s">
        <v>26</v>
      </c>
      <c r="Z88">
        <v>25</v>
      </c>
      <c r="AA88" t="s">
        <v>26</v>
      </c>
      <c r="AB88" t="s">
        <v>26</v>
      </c>
      <c r="AC88" t="s">
        <v>26</v>
      </c>
      <c r="AD88" t="s">
        <v>26</v>
      </c>
      <c r="AE88" t="s">
        <v>26</v>
      </c>
      <c r="AF88">
        <v>1</v>
      </c>
      <c r="AG88" t="s">
        <v>26</v>
      </c>
      <c r="AH88" t="s">
        <v>26</v>
      </c>
      <c r="AI88">
        <v>0</v>
      </c>
      <c r="AJ88">
        <v>1</v>
      </c>
      <c r="AK88">
        <v>0</v>
      </c>
      <c r="AL88" t="s">
        <v>26</v>
      </c>
    </row>
    <row r="89" spans="1:38">
      <c r="A89" t="s">
        <v>1710</v>
      </c>
      <c r="B89" t="s">
        <v>1547</v>
      </c>
      <c r="C89" t="s">
        <v>1568</v>
      </c>
      <c r="D89" t="s">
        <v>1708</v>
      </c>
      <c r="E89" t="s">
        <v>1711</v>
      </c>
      <c r="F89" t="s">
        <v>26</v>
      </c>
      <c r="G89">
        <v>1</v>
      </c>
      <c r="H89" t="s">
        <v>26</v>
      </c>
      <c r="I89" t="s">
        <v>26</v>
      </c>
      <c r="J89" t="s">
        <v>26</v>
      </c>
      <c r="K89" t="s">
        <v>26</v>
      </c>
      <c r="L89" t="s">
        <v>26</v>
      </c>
      <c r="M89" t="s">
        <v>26</v>
      </c>
      <c r="N89" t="s">
        <v>26</v>
      </c>
      <c r="O89" t="s">
        <v>26</v>
      </c>
      <c r="P89">
        <v>1</v>
      </c>
      <c r="Q89" t="s">
        <v>26</v>
      </c>
      <c r="R89" t="s">
        <v>26</v>
      </c>
      <c r="S89" t="s">
        <v>26</v>
      </c>
      <c r="T89" t="s">
        <v>26</v>
      </c>
      <c r="U89" t="s">
        <v>26</v>
      </c>
      <c r="V89" t="s">
        <v>26</v>
      </c>
      <c r="W89" t="s">
        <v>26</v>
      </c>
      <c r="X89" t="s">
        <v>26</v>
      </c>
      <c r="Y89" t="s">
        <v>26</v>
      </c>
      <c r="Z89" t="s">
        <v>26</v>
      </c>
      <c r="AA89" t="s">
        <v>26</v>
      </c>
      <c r="AB89" t="s">
        <v>26</v>
      </c>
      <c r="AC89" t="s">
        <v>26</v>
      </c>
      <c r="AD89" t="s">
        <v>26</v>
      </c>
      <c r="AE89" t="s">
        <v>26</v>
      </c>
      <c r="AF89" t="s">
        <v>26</v>
      </c>
      <c r="AG89" t="s">
        <v>26</v>
      </c>
      <c r="AH89" t="s">
        <v>26</v>
      </c>
      <c r="AI89">
        <v>0</v>
      </c>
      <c r="AJ89">
        <v>1</v>
      </c>
      <c r="AK89">
        <v>0</v>
      </c>
      <c r="AL89" t="s">
        <v>26</v>
      </c>
    </row>
    <row r="90" spans="1:38">
      <c r="A90" t="s">
        <v>1712</v>
      </c>
      <c r="B90" t="s">
        <v>1547</v>
      </c>
      <c r="C90" t="s">
        <v>1568</v>
      </c>
      <c r="D90" t="s">
        <v>1708</v>
      </c>
      <c r="E90" t="s">
        <v>1713</v>
      </c>
      <c r="F90" t="s">
        <v>26</v>
      </c>
      <c r="G90">
        <v>1</v>
      </c>
      <c r="H90">
        <v>1</v>
      </c>
      <c r="I90" t="s">
        <v>26</v>
      </c>
      <c r="J90" t="s">
        <v>26</v>
      </c>
      <c r="K90" t="s">
        <v>26</v>
      </c>
      <c r="L90" t="s">
        <v>26</v>
      </c>
      <c r="M90" t="s">
        <v>26</v>
      </c>
      <c r="N90" t="s">
        <v>26</v>
      </c>
      <c r="O90" t="s">
        <v>26</v>
      </c>
      <c r="P90">
        <v>1</v>
      </c>
      <c r="Q90" t="s">
        <v>26</v>
      </c>
      <c r="R90" t="s">
        <v>26</v>
      </c>
      <c r="S90">
        <v>1</v>
      </c>
      <c r="T90" t="s">
        <v>26</v>
      </c>
      <c r="U90" t="s">
        <v>26</v>
      </c>
      <c r="V90" t="s">
        <v>26</v>
      </c>
      <c r="W90" t="s">
        <v>26</v>
      </c>
      <c r="X90" t="s">
        <v>26</v>
      </c>
      <c r="Y90" t="s">
        <v>26</v>
      </c>
      <c r="Z90">
        <v>30.7</v>
      </c>
      <c r="AA90" t="s">
        <v>26</v>
      </c>
      <c r="AB90" t="s">
        <v>26</v>
      </c>
      <c r="AC90" t="s">
        <v>26</v>
      </c>
      <c r="AD90" t="s">
        <v>26</v>
      </c>
      <c r="AE90" t="s">
        <v>26</v>
      </c>
      <c r="AF90">
        <v>1</v>
      </c>
      <c r="AG90" t="s">
        <v>26</v>
      </c>
      <c r="AH90" t="s">
        <v>26</v>
      </c>
      <c r="AI90">
        <v>0</v>
      </c>
      <c r="AJ90">
        <v>1</v>
      </c>
      <c r="AK90">
        <v>0</v>
      </c>
      <c r="AL90" t="s">
        <v>26</v>
      </c>
    </row>
    <row r="91" spans="1:38">
      <c r="A91" t="s">
        <v>1714</v>
      </c>
      <c r="B91" t="s">
        <v>1547</v>
      </c>
      <c r="C91" t="s">
        <v>1568</v>
      </c>
      <c r="D91" t="s">
        <v>1708</v>
      </c>
      <c r="E91" t="s">
        <v>1715</v>
      </c>
      <c r="F91" t="s">
        <v>26</v>
      </c>
      <c r="G91">
        <v>1</v>
      </c>
      <c r="H91">
        <v>1</v>
      </c>
      <c r="I91" t="s">
        <v>26</v>
      </c>
      <c r="J91" t="s">
        <v>26</v>
      </c>
      <c r="K91" t="s">
        <v>26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26</v>
      </c>
      <c r="R91" t="s">
        <v>26</v>
      </c>
      <c r="S91" t="s">
        <v>26</v>
      </c>
      <c r="T91" t="s">
        <v>26</v>
      </c>
      <c r="U91" t="s">
        <v>26</v>
      </c>
      <c r="V91" t="s">
        <v>26</v>
      </c>
      <c r="W91" t="s">
        <v>26</v>
      </c>
      <c r="X91" t="s">
        <v>26</v>
      </c>
      <c r="Y91" t="s">
        <v>26</v>
      </c>
      <c r="Z91" t="s">
        <v>26</v>
      </c>
      <c r="AA91" t="s">
        <v>26</v>
      </c>
      <c r="AB91" t="s">
        <v>26</v>
      </c>
      <c r="AC91" t="s">
        <v>26</v>
      </c>
      <c r="AD91" t="s">
        <v>26</v>
      </c>
      <c r="AE91" t="s">
        <v>26</v>
      </c>
      <c r="AF91">
        <v>1</v>
      </c>
      <c r="AG91" t="s">
        <v>26</v>
      </c>
      <c r="AH91" t="s">
        <v>26</v>
      </c>
      <c r="AI91">
        <v>0</v>
      </c>
      <c r="AJ91">
        <v>1</v>
      </c>
      <c r="AK91">
        <v>0</v>
      </c>
      <c r="AL91" t="s">
        <v>26</v>
      </c>
    </row>
    <row r="92" spans="1:38">
      <c r="A92" t="s">
        <v>1716</v>
      </c>
      <c r="B92" t="s">
        <v>1547</v>
      </c>
      <c r="C92" t="s">
        <v>1568</v>
      </c>
      <c r="D92" t="s">
        <v>1708</v>
      </c>
      <c r="E92" t="s">
        <v>1717</v>
      </c>
      <c r="F92" t="s">
        <v>26</v>
      </c>
      <c r="G92">
        <v>1</v>
      </c>
      <c r="H92" t="s">
        <v>26</v>
      </c>
      <c r="I92" t="s">
        <v>26</v>
      </c>
      <c r="J92" t="s">
        <v>26</v>
      </c>
      <c r="K92" t="s">
        <v>26</v>
      </c>
      <c r="L92" t="s">
        <v>26</v>
      </c>
      <c r="M92" t="s">
        <v>26</v>
      </c>
      <c r="N92" t="s">
        <v>26</v>
      </c>
      <c r="O92" t="s">
        <v>26</v>
      </c>
      <c r="P92">
        <v>1</v>
      </c>
      <c r="Q92" t="s">
        <v>26</v>
      </c>
      <c r="R92" t="s">
        <v>26</v>
      </c>
      <c r="S92" t="s">
        <v>26</v>
      </c>
      <c r="T92" t="s">
        <v>26</v>
      </c>
      <c r="U92" t="s">
        <v>26</v>
      </c>
      <c r="V92" t="s">
        <v>26</v>
      </c>
      <c r="W92" t="s">
        <v>26</v>
      </c>
      <c r="X92" t="s">
        <v>26</v>
      </c>
      <c r="Y92" t="s">
        <v>26</v>
      </c>
      <c r="Z92" t="s">
        <v>26</v>
      </c>
      <c r="AA92" t="s">
        <v>26</v>
      </c>
      <c r="AB92" t="s">
        <v>26</v>
      </c>
      <c r="AC92" t="s">
        <v>26</v>
      </c>
      <c r="AD92" t="s">
        <v>26</v>
      </c>
      <c r="AE92" t="s">
        <v>26</v>
      </c>
      <c r="AF92">
        <v>1</v>
      </c>
      <c r="AG92" t="s">
        <v>26</v>
      </c>
      <c r="AH92" t="s">
        <v>26</v>
      </c>
      <c r="AI92">
        <v>0</v>
      </c>
      <c r="AJ92">
        <v>1</v>
      </c>
      <c r="AK92">
        <v>0</v>
      </c>
      <c r="AL92" t="s">
        <v>26</v>
      </c>
    </row>
    <row r="93" spans="1:38">
      <c r="A93" t="s">
        <v>1718</v>
      </c>
      <c r="B93" t="s">
        <v>1547</v>
      </c>
      <c r="C93" t="s">
        <v>1568</v>
      </c>
      <c r="D93" t="s">
        <v>1708</v>
      </c>
      <c r="E93" t="s">
        <v>1719</v>
      </c>
      <c r="F93" t="s">
        <v>26</v>
      </c>
      <c r="G93">
        <v>1</v>
      </c>
      <c r="H93">
        <v>1</v>
      </c>
      <c r="I93" t="s">
        <v>26</v>
      </c>
      <c r="J93" t="s">
        <v>26</v>
      </c>
      <c r="K93" t="s">
        <v>26</v>
      </c>
      <c r="L93" t="s">
        <v>26</v>
      </c>
      <c r="M93" t="s">
        <v>26</v>
      </c>
      <c r="N93" t="s">
        <v>26</v>
      </c>
      <c r="O93" t="s">
        <v>26</v>
      </c>
      <c r="P93">
        <v>1</v>
      </c>
      <c r="Q93" t="s">
        <v>26</v>
      </c>
      <c r="R93" t="s">
        <v>26</v>
      </c>
      <c r="S93" t="s">
        <v>26</v>
      </c>
      <c r="T93" t="s">
        <v>26</v>
      </c>
      <c r="U93" t="s">
        <v>26</v>
      </c>
      <c r="V93" t="s">
        <v>26</v>
      </c>
      <c r="W93" t="s">
        <v>26</v>
      </c>
      <c r="X93" t="s">
        <v>26</v>
      </c>
      <c r="Y93" t="s">
        <v>26</v>
      </c>
      <c r="Z93">
        <v>25.7</v>
      </c>
      <c r="AA93" t="s">
        <v>26</v>
      </c>
      <c r="AB93" t="s">
        <v>26</v>
      </c>
      <c r="AC93" t="s">
        <v>26</v>
      </c>
      <c r="AD93" t="s">
        <v>26</v>
      </c>
      <c r="AE93" t="s">
        <v>26</v>
      </c>
      <c r="AF93">
        <v>1</v>
      </c>
      <c r="AG93" t="s">
        <v>26</v>
      </c>
      <c r="AH93" t="s">
        <v>26</v>
      </c>
      <c r="AI93">
        <v>0</v>
      </c>
      <c r="AJ93">
        <v>1</v>
      </c>
      <c r="AK93">
        <v>0</v>
      </c>
      <c r="AL93" t="s">
        <v>26</v>
      </c>
    </row>
    <row r="94" spans="1:38">
      <c r="A94" t="s">
        <v>1720</v>
      </c>
      <c r="B94" t="s">
        <v>1547</v>
      </c>
      <c r="C94" t="s">
        <v>1568</v>
      </c>
      <c r="D94" t="s">
        <v>1708</v>
      </c>
      <c r="E94" t="s">
        <v>1721</v>
      </c>
      <c r="F94" t="s">
        <v>26</v>
      </c>
      <c r="G94">
        <v>1</v>
      </c>
      <c r="H94">
        <v>1</v>
      </c>
      <c r="I94" t="s">
        <v>26</v>
      </c>
      <c r="J94" t="s">
        <v>26</v>
      </c>
      <c r="K94" t="s">
        <v>26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26</v>
      </c>
      <c r="R94" t="s">
        <v>26</v>
      </c>
      <c r="S94" t="s">
        <v>26</v>
      </c>
      <c r="T94" t="s">
        <v>26</v>
      </c>
      <c r="U94" t="s">
        <v>26</v>
      </c>
      <c r="V94" t="s">
        <v>26</v>
      </c>
      <c r="W94" t="s">
        <v>26</v>
      </c>
      <c r="X94" t="s">
        <v>26</v>
      </c>
      <c r="Y94" t="s">
        <v>26</v>
      </c>
      <c r="Z94">
        <v>32.700000000000003</v>
      </c>
      <c r="AA94" t="s">
        <v>26</v>
      </c>
      <c r="AB94" t="s">
        <v>26</v>
      </c>
      <c r="AC94" t="s">
        <v>26</v>
      </c>
      <c r="AD94" t="s">
        <v>26</v>
      </c>
      <c r="AE94" t="s">
        <v>26</v>
      </c>
      <c r="AF94">
        <v>1</v>
      </c>
      <c r="AG94" t="s">
        <v>26</v>
      </c>
      <c r="AH94" t="s">
        <v>26</v>
      </c>
      <c r="AI94">
        <v>0</v>
      </c>
      <c r="AJ94">
        <v>1</v>
      </c>
      <c r="AK94">
        <v>0</v>
      </c>
      <c r="AL94" t="s">
        <v>26</v>
      </c>
    </row>
    <row r="95" spans="1:38">
      <c r="A95" t="s">
        <v>1722</v>
      </c>
      <c r="B95" t="s">
        <v>1547</v>
      </c>
      <c r="C95" t="s">
        <v>1568</v>
      </c>
      <c r="D95" t="s">
        <v>1708</v>
      </c>
      <c r="E95" t="s">
        <v>1723</v>
      </c>
      <c r="F95" t="s">
        <v>26</v>
      </c>
      <c r="G95">
        <v>1</v>
      </c>
      <c r="H95">
        <v>1</v>
      </c>
      <c r="I95" t="s">
        <v>26</v>
      </c>
      <c r="J95" t="s">
        <v>26</v>
      </c>
      <c r="K95" t="s">
        <v>26</v>
      </c>
      <c r="L95" t="s">
        <v>26</v>
      </c>
      <c r="M95" t="s">
        <v>26</v>
      </c>
      <c r="N95" t="s">
        <v>26</v>
      </c>
      <c r="O95" t="s">
        <v>26</v>
      </c>
      <c r="P95">
        <v>1</v>
      </c>
      <c r="Q95" t="s">
        <v>26</v>
      </c>
      <c r="R95" t="s">
        <v>26</v>
      </c>
      <c r="S95" t="s">
        <v>26</v>
      </c>
      <c r="T95" t="s">
        <v>26</v>
      </c>
      <c r="U95" t="s">
        <v>26</v>
      </c>
      <c r="V95" t="s">
        <v>26</v>
      </c>
      <c r="W95" t="s">
        <v>26</v>
      </c>
      <c r="X95" t="s">
        <v>26</v>
      </c>
      <c r="Y95" t="s">
        <v>26</v>
      </c>
      <c r="Z95">
        <v>30.3</v>
      </c>
      <c r="AA95" t="s">
        <v>26</v>
      </c>
      <c r="AB95" t="s">
        <v>26</v>
      </c>
      <c r="AC95" t="s">
        <v>26</v>
      </c>
      <c r="AD95" t="s">
        <v>26</v>
      </c>
      <c r="AE95" t="s">
        <v>26</v>
      </c>
      <c r="AF95">
        <v>1</v>
      </c>
      <c r="AG95" t="s">
        <v>26</v>
      </c>
      <c r="AH95" t="s">
        <v>26</v>
      </c>
      <c r="AI95">
        <v>0</v>
      </c>
      <c r="AJ95">
        <v>1</v>
      </c>
      <c r="AK95">
        <v>0</v>
      </c>
      <c r="AL95" t="s">
        <v>26</v>
      </c>
    </row>
    <row r="96" spans="1:38">
      <c r="A96" t="s">
        <v>1724</v>
      </c>
      <c r="B96" t="s">
        <v>1547</v>
      </c>
      <c r="C96" t="s">
        <v>1568</v>
      </c>
      <c r="D96" t="s">
        <v>1708</v>
      </c>
      <c r="E96" t="s">
        <v>1725</v>
      </c>
      <c r="F96" t="s">
        <v>26</v>
      </c>
      <c r="G96">
        <v>1</v>
      </c>
      <c r="H96">
        <v>1</v>
      </c>
      <c r="I96">
        <v>1</v>
      </c>
      <c r="J96" t="s">
        <v>26</v>
      </c>
      <c r="K96" t="s">
        <v>26</v>
      </c>
      <c r="L96" t="s">
        <v>26</v>
      </c>
      <c r="M96" t="s">
        <v>26</v>
      </c>
      <c r="N96">
        <v>1</v>
      </c>
      <c r="O96" t="s">
        <v>26</v>
      </c>
      <c r="P96" t="s">
        <v>26</v>
      </c>
      <c r="Q96">
        <v>1</v>
      </c>
      <c r="R96" t="s">
        <v>26</v>
      </c>
      <c r="S96" t="s">
        <v>26</v>
      </c>
      <c r="T96" t="s">
        <v>26</v>
      </c>
      <c r="U96" t="s">
        <v>26</v>
      </c>
      <c r="V96" t="s">
        <v>26</v>
      </c>
      <c r="W96" t="s">
        <v>26</v>
      </c>
      <c r="X96" t="s">
        <v>26</v>
      </c>
      <c r="Y96" t="s">
        <v>26</v>
      </c>
      <c r="Z96">
        <v>62</v>
      </c>
      <c r="AA96" t="s">
        <v>26</v>
      </c>
      <c r="AB96" t="s">
        <v>26</v>
      </c>
      <c r="AC96" t="s">
        <v>26</v>
      </c>
      <c r="AD96" t="s">
        <v>26</v>
      </c>
      <c r="AE96" t="s">
        <v>26</v>
      </c>
      <c r="AF96">
        <v>1</v>
      </c>
      <c r="AG96" t="s">
        <v>26</v>
      </c>
      <c r="AH96" t="s">
        <v>26</v>
      </c>
      <c r="AI96">
        <v>0</v>
      </c>
      <c r="AJ96">
        <v>1</v>
      </c>
      <c r="AK96">
        <v>0</v>
      </c>
      <c r="AL96" t="s">
        <v>26</v>
      </c>
    </row>
    <row r="97" spans="1:38">
      <c r="A97" t="s">
        <v>1726</v>
      </c>
      <c r="B97" t="s">
        <v>1547</v>
      </c>
      <c r="C97" t="s">
        <v>1568</v>
      </c>
      <c r="D97" t="s">
        <v>1708</v>
      </c>
      <c r="E97" t="s">
        <v>1727</v>
      </c>
      <c r="F97" t="s">
        <v>26</v>
      </c>
      <c r="G97">
        <v>1</v>
      </c>
      <c r="H97">
        <v>1</v>
      </c>
      <c r="I97" t="s">
        <v>26</v>
      </c>
      <c r="J97" t="s">
        <v>26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26</v>
      </c>
      <c r="Q97" t="s">
        <v>26</v>
      </c>
      <c r="R97" t="s">
        <v>26</v>
      </c>
      <c r="S97" t="s">
        <v>26</v>
      </c>
      <c r="T97" t="s">
        <v>26</v>
      </c>
      <c r="U97" t="s">
        <v>26</v>
      </c>
      <c r="V97" t="s">
        <v>26</v>
      </c>
      <c r="W97" t="s">
        <v>26</v>
      </c>
      <c r="X97" t="s">
        <v>26</v>
      </c>
      <c r="Y97" t="s">
        <v>26</v>
      </c>
      <c r="Z97" t="s">
        <v>26</v>
      </c>
      <c r="AA97" t="s">
        <v>26</v>
      </c>
      <c r="AB97" t="s">
        <v>26</v>
      </c>
      <c r="AC97" t="s">
        <v>26</v>
      </c>
      <c r="AD97" t="s">
        <v>26</v>
      </c>
      <c r="AE97" t="s">
        <v>26</v>
      </c>
      <c r="AF97">
        <v>1</v>
      </c>
      <c r="AG97" t="s">
        <v>26</v>
      </c>
      <c r="AH97" t="s">
        <v>26</v>
      </c>
      <c r="AI97">
        <v>0</v>
      </c>
      <c r="AJ97">
        <v>1</v>
      </c>
      <c r="AK97">
        <v>0</v>
      </c>
      <c r="AL97" t="s">
        <v>26</v>
      </c>
    </row>
    <row r="98" spans="1:38">
      <c r="A98" t="s">
        <v>1728</v>
      </c>
      <c r="B98" t="s">
        <v>1547</v>
      </c>
      <c r="C98" t="s">
        <v>1568</v>
      </c>
      <c r="D98" t="s">
        <v>1708</v>
      </c>
      <c r="E98" t="s">
        <v>1729</v>
      </c>
      <c r="F98" t="s">
        <v>26</v>
      </c>
      <c r="G98">
        <v>1</v>
      </c>
      <c r="H98">
        <v>1</v>
      </c>
      <c r="I98" t="s">
        <v>26</v>
      </c>
      <c r="J98" t="s">
        <v>26</v>
      </c>
      <c r="K98" t="s">
        <v>26</v>
      </c>
      <c r="L98" t="s">
        <v>26</v>
      </c>
      <c r="M98" t="s">
        <v>26</v>
      </c>
      <c r="N98" t="s">
        <v>26</v>
      </c>
      <c r="O98" t="s">
        <v>26</v>
      </c>
      <c r="P98">
        <v>1</v>
      </c>
      <c r="Q98" t="s">
        <v>26</v>
      </c>
      <c r="R98" t="s">
        <v>26</v>
      </c>
      <c r="S98" t="s">
        <v>26</v>
      </c>
      <c r="T98" t="s">
        <v>26</v>
      </c>
      <c r="U98" t="s">
        <v>26</v>
      </c>
      <c r="V98" t="s">
        <v>26</v>
      </c>
      <c r="W98" t="s">
        <v>26</v>
      </c>
      <c r="X98" t="s">
        <v>26</v>
      </c>
      <c r="Y98" t="s">
        <v>26</v>
      </c>
      <c r="Z98">
        <v>26.9</v>
      </c>
      <c r="AA98" t="s">
        <v>26</v>
      </c>
      <c r="AB98" t="s">
        <v>26</v>
      </c>
      <c r="AC98" t="s">
        <v>26</v>
      </c>
      <c r="AD98" t="s">
        <v>26</v>
      </c>
      <c r="AE98" t="s">
        <v>26</v>
      </c>
      <c r="AF98">
        <v>1</v>
      </c>
      <c r="AG98" t="s">
        <v>26</v>
      </c>
      <c r="AH98" t="s">
        <v>26</v>
      </c>
      <c r="AI98">
        <v>0</v>
      </c>
      <c r="AJ98">
        <v>1</v>
      </c>
      <c r="AK98">
        <v>0</v>
      </c>
      <c r="AL98" t="s">
        <v>26</v>
      </c>
    </row>
    <row r="99" spans="1:38">
      <c r="A99" t="s">
        <v>1730</v>
      </c>
      <c r="B99" t="s">
        <v>1547</v>
      </c>
      <c r="C99" t="s">
        <v>1568</v>
      </c>
      <c r="D99" t="s">
        <v>1708</v>
      </c>
      <c r="E99" t="s">
        <v>1731</v>
      </c>
      <c r="F99" t="s">
        <v>26</v>
      </c>
      <c r="G99">
        <v>1</v>
      </c>
      <c r="H99">
        <v>1</v>
      </c>
      <c r="I99" t="s">
        <v>26</v>
      </c>
      <c r="J99" t="s">
        <v>26</v>
      </c>
      <c r="K99" t="s">
        <v>26</v>
      </c>
      <c r="L99" t="s">
        <v>26</v>
      </c>
      <c r="M99" t="s">
        <v>26</v>
      </c>
      <c r="N99" t="s">
        <v>26</v>
      </c>
      <c r="O99" t="s">
        <v>26</v>
      </c>
      <c r="P99">
        <v>1</v>
      </c>
      <c r="Q99" t="s">
        <v>26</v>
      </c>
      <c r="R99" t="s">
        <v>26</v>
      </c>
      <c r="S99" t="s">
        <v>26</v>
      </c>
      <c r="T99" t="s">
        <v>26</v>
      </c>
      <c r="U99">
        <v>1</v>
      </c>
      <c r="V99" t="s">
        <v>26</v>
      </c>
      <c r="W99" t="s">
        <v>26</v>
      </c>
      <c r="X99" t="s">
        <v>26</v>
      </c>
      <c r="Y99" t="s">
        <v>26</v>
      </c>
      <c r="Z99">
        <v>28.6</v>
      </c>
      <c r="AA99" t="s">
        <v>26</v>
      </c>
      <c r="AB99" t="s">
        <v>26</v>
      </c>
      <c r="AC99" t="s">
        <v>26</v>
      </c>
      <c r="AD99" t="s">
        <v>26</v>
      </c>
      <c r="AE99" t="s">
        <v>26</v>
      </c>
      <c r="AF99">
        <v>1</v>
      </c>
      <c r="AG99" t="s">
        <v>26</v>
      </c>
      <c r="AH99" t="s">
        <v>26</v>
      </c>
      <c r="AI99">
        <v>0</v>
      </c>
      <c r="AJ99">
        <v>1</v>
      </c>
      <c r="AK99">
        <v>0</v>
      </c>
      <c r="AL99" t="s">
        <v>26</v>
      </c>
    </row>
    <row r="100" spans="1:38">
      <c r="A100" t="s">
        <v>1732</v>
      </c>
      <c r="B100" t="s">
        <v>1547</v>
      </c>
      <c r="C100" t="s">
        <v>1568</v>
      </c>
      <c r="D100" t="s">
        <v>1733</v>
      </c>
      <c r="E100" t="s">
        <v>1734</v>
      </c>
      <c r="F100" t="s">
        <v>26</v>
      </c>
      <c r="G100">
        <v>1</v>
      </c>
      <c r="H100">
        <v>1</v>
      </c>
      <c r="I100" t="s">
        <v>26</v>
      </c>
      <c r="J100" t="s">
        <v>26</v>
      </c>
      <c r="K100" t="s">
        <v>26</v>
      </c>
      <c r="L100" t="s">
        <v>26</v>
      </c>
      <c r="M100" t="s">
        <v>26</v>
      </c>
      <c r="N100" t="s">
        <v>26</v>
      </c>
      <c r="O100" t="s">
        <v>26</v>
      </c>
      <c r="P100" t="s">
        <v>26</v>
      </c>
      <c r="Q100" t="s">
        <v>26</v>
      </c>
      <c r="R100" t="s">
        <v>26</v>
      </c>
      <c r="S100" t="s">
        <v>26</v>
      </c>
      <c r="T100" t="s">
        <v>26</v>
      </c>
      <c r="U100" t="s">
        <v>26</v>
      </c>
      <c r="V100" t="s">
        <v>26</v>
      </c>
      <c r="W100" t="s">
        <v>26</v>
      </c>
      <c r="X100" t="s">
        <v>26</v>
      </c>
      <c r="Y100" t="s">
        <v>26</v>
      </c>
      <c r="Z100">
        <v>30.8</v>
      </c>
      <c r="AA100" t="s">
        <v>26</v>
      </c>
      <c r="AB100" t="s">
        <v>26</v>
      </c>
      <c r="AC100" t="s">
        <v>26</v>
      </c>
      <c r="AD100" t="s">
        <v>26</v>
      </c>
      <c r="AE100" t="s">
        <v>26</v>
      </c>
      <c r="AF100">
        <v>1</v>
      </c>
      <c r="AG100" t="s">
        <v>26</v>
      </c>
      <c r="AH100" t="s">
        <v>26</v>
      </c>
      <c r="AI100">
        <v>0</v>
      </c>
      <c r="AJ100">
        <v>1</v>
      </c>
      <c r="AK100">
        <v>0</v>
      </c>
      <c r="AL100" t="s">
        <v>26</v>
      </c>
    </row>
    <row r="101" spans="1:38">
      <c r="A101" t="s">
        <v>1735</v>
      </c>
      <c r="B101" t="s">
        <v>1547</v>
      </c>
      <c r="C101" t="s">
        <v>1568</v>
      </c>
      <c r="D101" t="s">
        <v>1733</v>
      </c>
      <c r="E101" t="s">
        <v>810</v>
      </c>
      <c r="F101" t="s">
        <v>26</v>
      </c>
      <c r="G101">
        <v>1</v>
      </c>
      <c r="H101">
        <v>1</v>
      </c>
      <c r="I101" t="s">
        <v>26</v>
      </c>
      <c r="J101" t="s">
        <v>26</v>
      </c>
      <c r="K101" t="s">
        <v>26</v>
      </c>
      <c r="L101" t="s">
        <v>26</v>
      </c>
      <c r="M101" t="s">
        <v>26</v>
      </c>
      <c r="N101" t="s">
        <v>26</v>
      </c>
      <c r="O101" t="s">
        <v>26</v>
      </c>
      <c r="P101" t="s">
        <v>26</v>
      </c>
      <c r="Q101" t="s">
        <v>26</v>
      </c>
      <c r="R101" t="s">
        <v>26</v>
      </c>
      <c r="S101" t="s">
        <v>26</v>
      </c>
      <c r="T101" t="s">
        <v>26</v>
      </c>
      <c r="U101" t="s">
        <v>26</v>
      </c>
      <c r="V101" t="s">
        <v>26</v>
      </c>
      <c r="W101" t="s">
        <v>26</v>
      </c>
      <c r="X101">
        <v>0.5</v>
      </c>
      <c r="Y101">
        <v>0.5</v>
      </c>
      <c r="Z101">
        <v>27</v>
      </c>
      <c r="AA101" t="s">
        <v>26</v>
      </c>
      <c r="AB101" t="s">
        <v>26</v>
      </c>
      <c r="AC101" t="s">
        <v>26</v>
      </c>
      <c r="AD101">
        <v>9</v>
      </c>
      <c r="AE101">
        <v>19</v>
      </c>
      <c r="AF101">
        <v>1</v>
      </c>
      <c r="AG101" t="s">
        <v>26</v>
      </c>
      <c r="AH101" t="s">
        <v>26</v>
      </c>
      <c r="AI101">
        <v>0</v>
      </c>
      <c r="AJ101">
        <v>1</v>
      </c>
      <c r="AK101">
        <v>0</v>
      </c>
      <c r="AL101" t="s">
        <v>26</v>
      </c>
    </row>
    <row r="102" spans="1:38">
      <c r="A102" t="s">
        <v>1736</v>
      </c>
      <c r="B102" t="s">
        <v>1547</v>
      </c>
      <c r="C102" t="s">
        <v>1568</v>
      </c>
      <c r="D102" t="s">
        <v>1733</v>
      </c>
      <c r="E102" t="s">
        <v>1737</v>
      </c>
      <c r="F102" t="s">
        <v>26</v>
      </c>
      <c r="G102">
        <v>1</v>
      </c>
      <c r="H102">
        <v>1</v>
      </c>
      <c r="I102" t="s">
        <v>26</v>
      </c>
      <c r="J102" t="s">
        <v>26</v>
      </c>
      <c r="K102" t="s">
        <v>26</v>
      </c>
      <c r="L102" t="s">
        <v>26</v>
      </c>
      <c r="M102" t="s">
        <v>26</v>
      </c>
      <c r="N102" t="s">
        <v>26</v>
      </c>
      <c r="O102" t="s">
        <v>26</v>
      </c>
      <c r="P102" t="s">
        <v>26</v>
      </c>
      <c r="Q102" t="s">
        <v>26</v>
      </c>
      <c r="R102" t="s">
        <v>26</v>
      </c>
      <c r="S102" t="s">
        <v>26</v>
      </c>
      <c r="T102" t="s">
        <v>26</v>
      </c>
      <c r="U102" t="s">
        <v>26</v>
      </c>
      <c r="V102" t="s">
        <v>26</v>
      </c>
      <c r="W102" t="s">
        <v>26</v>
      </c>
      <c r="X102" t="s">
        <v>26</v>
      </c>
      <c r="Y102" t="s">
        <v>26</v>
      </c>
      <c r="Z102" t="s">
        <v>26</v>
      </c>
      <c r="AA102" t="s">
        <v>26</v>
      </c>
      <c r="AB102" t="s">
        <v>26</v>
      </c>
      <c r="AC102" t="s">
        <v>26</v>
      </c>
      <c r="AD102" t="s">
        <v>26</v>
      </c>
      <c r="AE102" t="s">
        <v>26</v>
      </c>
      <c r="AF102">
        <v>1</v>
      </c>
      <c r="AG102" t="s">
        <v>26</v>
      </c>
      <c r="AH102" t="s">
        <v>26</v>
      </c>
      <c r="AI102">
        <v>0</v>
      </c>
      <c r="AJ102">
        <v>1</v>
      </c>
      <c r="AK102">
        <v>0</v>
      </c>
      <c r="AL102" t="s">
        <v>26</v>
      </c>
    </row>
    <row r="103" spans="1:38">
      <c r="A103" t="s">
        <v>1738</v>
      </c>
      <c r="B103" t="s">
        <v>1547</v>
      </c>
      <c r="C103" t="s">
        <v>1568</v>
      </c>
      <c r="D103" t="s">
        <v>1733</v>
      </c>
      <c r="E103" t="s">
        <v>1739</v>
      </c>
      <c r="F103" t="s">
        <v>26</v>
      </c>
      <c r="G103">
        <v>1</v>
      </c>
      <c r="H103">
        <v>1</v>
      </c>
      <c r="I103" t="s">
        <v>26</v>
      </c>
      <c r="J103" t="s">
        <v>26</v>
      </c>
      <c r="K103" t="s">
        <v>26</v>
      </c>
      <c r="L103" t="s">
        <v>26</v>
      </c>
      <c r="M103" t="s">
        <v>26</v>
      </c>
      <c r="N103" t="s">
        <v>26</v>
      </c>
      <c r="O103" t="s">
        <v>26</v>
      </c>
      <c r="P103">
        <v>1</v>
      </c>
      <c r="Q103" t="s">
        <v>26</v>
      </c>
      <c r="R103" t="s">
        <v>26</v>
      </c>
      <c r="S103" t="s">
        <v>26</v>
      </c>
      <c r="T103" t="s">
        <v>26</v>
      </c>
      <c r="U103" t="s">
        <v>26</v>
      </c>
      <c r="V103" t="s">
        <v>26</v>
      </c>
      <c r="W103" t="s">
        <v>26</v>
      </c>
      <c r="X103" t="s">
        <v>26</v>
      </c>
      <c r="Y103" t="s">
        <v>26</v>
      </c>
      <c r="Z103" t="s">
        <v>26</v>
      </c>
      <c r="AA103" t="s">
        <v>26</v>
      </c>
      <c r="AB103" t="s">
        <v>26</v>
      </c>
      <c r="AC103" t="s">
        <v>26</v>
      </c>
      <c r="AD103" t="s">
        <v>26</v>
      </c>
      <c r="AE103" t="s">
        <v>26</v>
      </c>
      <c r="AF103">
        <v>1</v>
      </c>
      <c r="AG103" t="s">
        <v>26</v>
      </c>
      <c r="AH103" t="s">
        <v>26</v>
      </c>
      <c r="AI103">
        <v>0</v>
      </c>
      <c r="AJ103">
        <v>1</v>
      </c>
      <c r="AK103">
        <v>0</v>
      </c>
      <c r="AL103" t="s">
        <v>26</v>
      </c>
    </row>
    <row r="104" spans="1:38">
      <c r="A104" t="s">
        <v>1740</v>
      </c>
      <c r="B104" t="s">
        <v>1547</v>
      </c>
      <c r="C104" t="s">
        <v>1568</v>
      </c>
      <c r="D104" t="s">
        <v>1733</v>
      </c>
      <c r="E104" t="s">
        <v>1275</v>
      </c>
      <c r="F104" t="s">
        <v>26</v>
      </c>
      <c r="G104">
        <v>1</v>
      </c>
      <c r="H104">
        <v>1</v>
      </c>
      <c r="I104" t="s">
        <v>26</v>
      </c>
      <c r="J104" t="s">
        <v>26</v>
      </c>
      <c r="K104" t="s">
        <v>26</v>
      </c>
      <c r="L104" t="s">
        <v>26</v>
      </c>
      <c r="M104" t="s">
        <v>26</v>
      </c>
      <c r="N104" t="s">
        <v>26</v>
      </c>
      <c r="O104" t="s">
        <v>26</v>
      </c>
      <c r="P104">
        <v>1</v>
      </c>
      <c r="Q104" t="s">
        <v>26</v>
      </c>
      <c r="R104" t="s">
        <v>26</v>
      </c>
      <c r="S104" t="s">
        <v>26</v>
      </c>
      <c r="T104" t="s">
        <v>26</v>
      </c>
      <c r="U104" t="s">
        <v>26</v>
      </c>
      <c r="V104" t="s">
        <v>26</v>
      </c>
      <c r="W104" t="s">
        <v>26</v>
      </c>
      <c r="X104" t="s">
        <v>26</v>
      </c>
      <c r="Y104" t="s">
        <v>26</v>
      </c>
      <c r="Z104">
        <v>30.8</v>
      </c>
      <c r="AA104" t="s">
        <v>26</v>
      </c>
      <c r="AB104" t="s">
        <v>26</v>
      </c>
      <c r="AC104" t="s">
        <v>26</v>
      </c>
      <c r="AD104">
        <v>10</v>
      </c>
      <c r="AE104">
        <v>10</v>
      </c>
      <c r="AF104">
        <v>1</v>
      </c>
      <c r="AG104">
        <v>1.8</v>
      </c>
      <c r="AH104">
        <v>2.2000000000000002</v>
      </c>
      <c r="AI104">
        <v>0</v>
      </c>
      <c r="AJ104">
        <v>1</v>
      </c>
      <c r="AK104">
        <v>0</v>
      </c>
      <c r="AL104" t="s">
        <v>26</v>
      </c>
    </row>
    <row r="105" spans="1:38">
      <c r="A105" t="s">
        <v>1741</v>
      </c>
      <c r="B105" t="s">
        <v>1547</v>
      </c>
      <c r="C105" t="s">
        <v>1568</v>
      </c>
      <c r="D105" t="s">
        <v>1733</v>
      </c>
      <c r="E105" t="s">
        <v>1742</v>
      </c>
      <c r="F105" t="s">
        <v>26</v>
      </c>
      <c r="G105">
        <v>1</v>
      </c>
      <c r="H105">
        <v>1</v>
      </c>
      <c r="I105" t="s">
        <v>26</v>
      </c>
      <c r="J105" t="s">
        <v>26</v>
      </c>
      <c r="K105" t="s">
        <v>26</v>
      </c>
      <c r="L105" t="s">
        <v>26</v>
      </c>
      <c r="M105" t="s">
        <v>26</v>
      </c>
      <c r="N105" t="s">
        <v>26</v>
      </c>
      <c r="O105" t="s">
        <v>26</v>
      </c>
      <c r="P105" t="s">
        <v>26</v>
      </c>
      <c r="Q105" t="s">
        <v>26</v>
      </c>
      <c r="R105" t="s">
        <v>26</v>
      </c>
      <c r="S105" t="s">
        <v>26</v>
      </c>
      <c r="T105" t="s">
        <v>26</v>
      </c>
      <c r="U105" t="s">
        <v>26</v>
      </c>
      <c r="V105" t="s">
        <v>26</v>
      </c>
      <c r="W105" t="s">
        <v>26</v>
      </c>
      <c r="X105" t="s">
        <v>26</v>
      </c>
      <c r="Y105" t="s">
        <v>26</v>
      </c>
      <c r="Z105">
        <v>31</v>
      </c>
      <c r="AA105" t="s">
        <v>26</v>
      </c>
      <c r="AB105" t="s">
        <v>26</v>
      </c>
      <c r="AC105" t="s">
        <v>26</v>
      </c>
      <c r="AD105" t="s">
        <v>26</v>
      </c>
      <c r="AE105" t="s">
        <v>26</v>
      </c>
      <c r="AF105" t="s">
        <v>26</v>
      </c>
      <c r="AG105" t="s">
        <v>26</v>
      </c>
      <c r="AH105" t="s">
        <v>26</v>
      </c>
      <c r="AI105">
        <v>0</v>
      </c>
      <c r="AJ105">
        <v>1</v>
      </c>
      <c r="AK105">
        <v>0</v>
      </c>
      <c r="AL105" t="s">
        <v>26</v>
      </c>
    </row>
    <row r="106" spans="1:38">
      <c r="A106" t="s">
        <v>1743</v>
      </c>
      <c r="B106" t="s">
        <v>1547</v>
      </c>
      <c r="C106" t="s">
        <v>1568</v>
      </c>
      <c r="D106" t="s">
        <v>1733</v>
      </c>
      <c r="E106" t="s">
        <v>1744</v>
      </c>
      <c r="F106" t="s">
        <v>26</v>
      </c>
      <c r="G106">
        <v>1</v>
      </c>
      <c r="H106">
        <v>1</v>
      </c>
      <c r="I106" t="s">
        <v>26</v>
      </c>
      <c r="J106" t="s">
        <v>26</v>
      </c>
      <c r="K106" t="s">
        <v>26</v>
      </c>
      <c r="L106" t="s">
        <v>26</v>
      </c>
      <c r="M106" t="s">
        <v>26</v>
      </c>
      <c r="N106" t="s">
        <v>26</v>
      </c>
      <c r="O106" t="s">
        <v>26</v>
      </c>
      <c r="P106" t="s">
        <v>26</v>
      </c>
      <c r="Q106" t="s">
        <v>26</v>
      </c>
      <c r="R106" t="s">
        <v>26</v>
      </c>
      <c r="S106" t="s">
        <v>26</v>
      </c>
      <c r="T106" t="s">
        <v>26</v>
      </c>
      <c r="U106" t="s">
        <v>26</v>
      </c>
      <c r="V106" t="s">
        <v>26</v>
      </c>
      <c r="W106" t="s">
        <v>26</v>
      </c>
      <c r="X106" t="s">
        <v>26</v>
      </c>
      <c r="Y106" t="s">
        <v>26</v>
      </c>
      <c r="Z106">
        <v>24.2</v>
      </c>
      <c r="AA106" t="s">
        <v>26</v>
      </c>
      <c r="AB106" t="s">
        <v>26</v>
      </c>
      <c r="AC106" t="s">
        <v>26</v>
      </c>
      <c r="AD106" t="s">
        <v>26</v>
      </c>
      <c r="AE106" t="s">
        <v>26</v>
      </c>
      <c r="AF106">
        <v>1</v>
      </c>
      <c r="AG106" t="s">
        <v>26</v>
      </c>
      <c r="AH106" t="s">
        <v>26</v>
      </c>
      <c r="AI106">
        <v>0</v>
      </c>
      <c r="AJ106">
        <v>1</v>
      </c>
      <c r="AK106">
        <v>0</v>
      </c>
      <c r="AL106" t="s">
        <v>26</v>
      </c>
    </row>
    <row r="107" spans="1:38">
      <c r="A107" t="s">
        <v>1745</v>
      </c>
      <c r="B107" t="s">
        <v>1547</v>
      </c>
      <c r="C107" t="s">
        <v>1568</v>
      </c>
      <c r="D107" t="s">
        <v>1733</v>
      </c>
      <c r="E107" t="s">
        <v>1746</v>
      </c>
      <c r="F107" t="s">
        <v>26</v>
      </c>
      <c r="G107">
        <v>1</v>
      </c>
      <c r="H107">
        <v>1</v>
      </c>
      <c r="I107" t="s">
        <v>26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26</v>
      </c>
      <c r="Q107" t="s">
        <v>26</v>
      </c>
      <c r="R107" t="s">
        <v>26</v>
      </c>
      <c r="S107" t="s">
        <v>26</v>
      </c>
      <c r="T107" t="s">
        <v>26</v>
      </c>
      <c r="U107" t="s">
        <v>26</v>
      </c>
      <c r="V107" t="s">
        <v>26</v>
      </c>
      <c r="W107" t="s">
        <v>26</v>
      </c>
      <c r="X107" t="s">
        <v>26</v>
      </c>
      <c r="Y107" t="s">
        <v>26</v>
      </c>
      <c r="Z107">
        <v>28.9</v>
      </c>
      <c r="AA107" t="s">
        <v>26</v>
      </c>
      <c r="AB107" t="s">
        <v>26</v>
      </c>
      <c r="AC107" t="s">
        <v>26</v>
      </c>
      <c r="AD107" t="s">
        <v>26</v>
      </c>
      <c r="AE107" t="s">
        <v>26</v>
      </c>
      <c r="AF107">
        <v>1</v>
      </c>
      <c r="AG107" t="s">
        <v>26</v>
      </c>
      <c r="AH107" t="s">
        <v>26</v>
      </c>
      <c r="AI107">
        <v>0</v>
      </c>
      <c r="AJ107">
        <v>1</v>
      </c>
      <c r="AK107">
        <v>0</v>
      </c>
      <c r="AL107" t="s">
        <v>26</v>
      </c>
    </row>
    <row r="108" spans="1:38">
      <c r="A108" t="s">
        <v>1747</v>
      </c>
      <c r="B108" t="s">
        <v>1547</v>
      </c>
      <c r="C108" t="s">
        <v>1568</v>
      </c>
      <c r="D108" t="s">
        <v>1733</v>
      </c>
      <c r="E108" t="s">
        <v>1748</v>
      </c>
      <c r="F108" t="s">
        <v>26</v>
      </c>
      <c r="G108">
        <v>1</v>
      </c>
      <c r="H108">
        <v>1</v>
      </c>
      <c r="I108" t="s">
        <v>26</v>
      </c>
      <c r="J108" t="s">
        <v>26</v>
      </c>
      <c r="K108" t="s">
        <v>26</v>
      </c>
      <c r="L108" t="s">
        <v>26</v>
      </c>
      <c r="M108" t="s">
        <v>26</v>
      </c>
      <c r="N108" t="s">
        <v>26</v>
      </c>
      <c r="O108" t="s">
        <v>26</v>
      </c>
      <c r="P108" t="s">
        <v>26</v>
      </c>
      <c r="Q108" t="s">
        <v>26</v>
      </c>
      <c r="R108" t="s">
        <v>26</v>
      </c>
      <c r="S108">
        <v>1</v>
      </c>
      <c r="T108" t="s">
        <v>26</v>
      </c>
      <c r="U108" t="s">
        <v>26</v>
      </c>
      <c r="V108" t="s">
        <v>26</v>
      </c>
      <c r="W108" t="s">
        <v>26</v>
      </c>
      <c r="X108" t="s">
        <v>26</v>
      </c>
      <c r="Y108" t="s">
        <v>26</v>
      </c>
      <c r="Z108">
        <v>35</v>
      </c>
      <c r="AA108">
        <v>34</v>
      </c>
      <c r="AB108">
        <v>34</v>
      </c>
      <c r="AC108" t="s">
        <v>26</v>
      </c>
      <c r="AD108" t="s">
        <v>26</v>
      </c>
      <c r="AE108" t="s">
        <v>26</v>
      </c>
      <c r="AF108" t="s">
        <v>26</v>
      </c>
      <c r="AG108" t="s">
        <v>26</v>
      </c>
      <c r="AH108" t="s">
        <v>26</v>
      </c>
      <c r="AI108">
        <v>0</v>
      </c>
      <c r="AJ108">
        <v>1</v>
      </c>
      <c r="AK108">
        <v>0</v>
      </c>
      <c r="AL108" t="s">
        <v>26</v>
      </c>
    </row>
    <row r="109" spans="1:38">
      <c r="A109" t="s">
        <v>1749</v>
      </c>
      <c r="B109" t="s">
        <v>1547</v>
      </c>
      <c r="C109" t="s">
        <v>1568</v>
      </c>
      <c r="D109" t="s">
        <v>1733</v>
      </c>
      <c r="E109" t="s">
        <v>1021</v>
      </c>
      <c r="F109" t="s">
        <v>26</v>
      </c>
      <c r="G109">
        <v>1</v>
      </c>
      <c r="H109">
        <v>1</v>
      </c>
      <c r="I109" t="s">
        <v>26</v>
      </c>
      <c r="J109" t="s">
        <v>26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>
        <v>1</v>
      </c>
      <c r="Q109" t="s">
        <v>26</v>
      </c>
      <c r="R109" t="s">
        <v>26</v>
      </c>
      <c r="S109" t="s">
        <v>26</v>
      </c>
      <c r="T109" t="s">
        <v>26</v>
      </c>
      <c r="U109" t="s">
        <v>26</v>
      </c>
      <c r="V109" t="s">
        <v>26</v>
      </c>
      <c r="W109">
        <v>28</v>
      </c>
      <c r="X109" t="s">
        <v>26</v>
      </c>
      <c r="Y109" t="s">
        <v>26</v>
      </c>
      <c r="Z109">
        <v>12</v>
      </c>
      <c r="AA109" t="s">
        <v>26</v>
      </c>
      <c r="AB109" t="s">
        <v>26</v>
      </c>
      <c r="AC109" t="s">
        <v>26</v>
      </c>
      <c r="AD109">
        <v>12</v>
      </c>
      <c r="AE109">
        <v>12</v>
      </c>
      <c r="AF109">
        <v>1</v>
      </c>
      <c r="AG109" t="s">
        <v>26</v>
      </c>
      <c r="AH109" t="s">
        <v>26</v>
      </c>
      <c r="AI109">
        <v>0</v>
      </c>
      <c r="AJ109">
        <v>1</v>
      </c>
      <c r="AK109">
        <v>0</v>
      </c>
      <c r="AL109" t="s">
        <v>26</v>
      </c>
    </row>
    <row r="110" spans="1:38">
      <c r="A110" t="s">
        <v>1750</v>
      </c>
      <c r="B110" t="s">
        <v>1547</v>
      </c>
      <c r="C110" t="s">
        <v>1568</v>
      </c>
      <c r="D110" t="s">
        <v>1733</v>
      </c>
      <c r="E110" t="s">
        <v>1751</v>
      </c>
      <c r="F110" t="s">
        <v>26</v>
      </c>
      <c r="G110">
        <v>1</v>
      </c>
      <c r="H110">
        <v>1</v>
      </c>
      <c r="I110" t="s">
        <v>26</v>
      </c>
      <c r="J110" t="s">
        <v>26</v>
      </c>
      <c r="K110" t="s">
        <v>26</v>
      </c>
      <c r="L110" t="s">
        <v>26</v>
      </c>
      <c r="M110" t="s">
        <v>26</v>
      </c>
      <c r="N110" t="s">
        <v>26</v>
      </c>
      <c r="O110" t="s">
        <v>26</v>
      </c>
      <c r="P110">
        <v>1</v>
      </c>
      <c r="Q110" t="s">
        <v>26</v>
      </c>
      <c r="R110" t="s">
        <v>26</v>
      </c>
      <c r="S110" t="s">
        <v>26</v>
      </c>
      <c r="T110" t="s">
        <v>26</v>
      </c>
      <c r="U110" t="s">
        <v>26</v>
      </c>
      <c r="V110" t="s">
        <v>26</v>
      </c>
      <c r="W110" t="s">
        <v>26</v>
      </c>
      <c r="X110" t="s">
        <v>26</v>
      </c>
      <c r="Y110" t="s">
        <v>26</v>
      </c>
      <c r="Z110">
        <v>32.9</v>
      </c>
      <c r="AA110" t="s">
        <v>26</v>
      </c>
      <c r="AB110" t="s">
        <v>26</v>
      </c>
      <c r="AC110" t="s">
        <v>26</v>
      </c>
      <c r="AD110" t="s">
        <v>26</v>
      </c>
      <c r="AE110" t="s">
        <v>26</v>
      </c>
      <c r="AF110" t="s">
        <v>26</v>
      </c>
      <c r="AG110" t="s">
        <v>26</v>
      </c>
      <c r="AH110" t="s">
        <v>26</v>
      </c>
      <c r="AI110" t="s">
        <v>26</v>
      </c>
      <c r="AJ110" t="s">
        <v>26</v>
      </c>
      <c r="AK110" t="s">
        <v>26</v>
      </c>
      <c r="AL110" t="s">
        <v>26</v>
      </c>
    </row>
    <row r="111" spans="1:38">
      <c r="A111" t="s">
        <v>1752</v>
      </c>
      <c r="B111" t="s">
        <v>1547</v>
      </c>
      <c r="C111" t="s">
        <v>1568</v>
      </c>
      <c r="D111" t="s">
        <v>1733</v>
      </c>
      <c r="E111" t="s">
        <v>1753</v>
      </c>
      <c r="F111" t="s">
        <v>26</v>
      </c>
      <c r="G111">
        <v>1</v>
      </c>
      <c r="H111">
        <v>1</v>
      </c>
      <c r="I111" t="s">
        <v>26</v>
      </c>
      <c r="J111" t="s">
        <v>26</v>
      </c>
      <c r="K111" t="s">
        <v>26</v>
      </c>
      <c r="L111" t="s">
        <v>26</v>
      </c>
      <c r="M111" t="s">
        <v>26</v>
      </c>
      <c r="N111" t="s">
        <v>26</v>
      </c>
      <c r="O111" t="s">
        <v>26</v>
      </c>
      <c r="P111" t="s">
        <v>26</v>
      </c>
      <c r="Q111" t="s">
        <v>26</v>
      </c>
      <c r="R111" t="s">
        <v>26</v>
      </c>
      <c r="S111" t="s">
        <v>26</v>
      </c>
      <c r="T111" t="s">
        <v>26</v>
      </c>
      <c r="U111" t="s">
        <v>26</v>
      </c>
      <c r="V111" t="s">
        <v>26</v>
      </c>
      <c r="W111" t="s">
        <v>26</v>
      </c>
      <c r="X111" t="s">
        <v>26</v>
      </c>
      <c r="Y111" t="s">
        <v>26</v>
      </c>
      <c r="Z111">
        <v>46.2</v>
      </c>
      <c r="AA111" t="s">
        <v>26</v>
      </c>
      <c r="AB111" t="s">
        <v>26</v>
      </c>
      <c r="AC111" t="s">
        <v>26</v>
      </c>
      <c r="AD111" t="s">
        <v>26</v>
      </c>
      <c r="AE111" t="s">
        <v>26</v>
      </c>
      <c r="AF111">
        <v>1</v>
      </c>
      <c r="AG111" t="s">
        <v>26</v>
      </c>
      <c r="AH111" t="s">
        <v>26</v>
      </c>
      <c r="AI111">
        <v>0</v>
      </c>
      <c r="AJ111">
        <v>1</v>
      </c>
      <c r="AK111">
        <v>0</v>
      </c>
      <c r="AL111" t="s">
        <v>26</v>
      </c>
    </row>
    <row r="112" spans="1:38">
      <c r="A112" t="s">
        <v>1754</v>
      </c>
      <c r="B112" t="s">
        <v>1547</v>
      </c>
      <c r="C112" t="s">
        <v>1568</v>
      </c>
      <c r="D112" t="s">
        <v>1733</v>
      </c>
      <c r="E112" t="s">
        <v>1755</v>
      </c>
      <c r="F112" t="s">
        <v>26</v>
      </c>
      <c r="G112">
        <v>1</v>
      </c>
      <c r="H112">
        <v>1</v>
      </c>
      <c r="I112" t="s">
        <v>26</v>
      </c>
      <c r="J112" t="s">
        <v>26</v>
      </c>
      <c r="K112" t="s">
        <v>26</v>
      </c>
      <c r="L112" t="s">
        <v>26</v>
      </c>
      <c r="M112" t="s">
        <v>26</v>
      </c>
      <c r="N112" t="s">
        <v>26</v>
      </c>
      <c r="O112" t="s">
        <v>26</v>
      </c>
      <c r="P112" t="s">
        <v>26</v>
      </c>
      <c r="Q112" t="s">
        <v>26</v>
      </c>
      <c r="R112" t="s">
        <v>26</v>
      </c>
      <c r="S112" t="s">
        <v>26</v>
      </c>
      <c r="T112" t="s">
        <v>26</v>
      </c>
      <c r="U112" t="s">
        <v>26</v>
      </c>
      <c r="V112" t="s">
        <v>26</v>
      </c>
      <c r="W112" t="s">
        <v>26</v>
      </c>
      <c r="X112" t="s">
        <v>26</v>
      </c>
      <c r="Y112" t="s">
        <v>26</v>
      </c>
      <c r="Z112">
        <v>30.8</v>
      </c>
      <c r="AA112" t="s">
        <v>26</v>
      </c>
      <c r="AB112" t="s">
        <v>26</v>
      </c>
      <c r="AC112" t="s">
        <v>26</v>
      </c>
      <c r="AD112" t="s">
        <v>26</v>
      </c>
      <c r="AE112" t="s">
        <v>26</v>
      </c>
      <c r="AF112" t="s">
        <v>26</v>
      </c>
      <c r="AG112" t="s">
        <v>26</v>
      </c>
      <c r="AH112" t="s">
        <v>26</v>
      </c>
      <c r="AI112" t="s">
        <v>26</v>
      </c>
      <c r="AJ112" t="s">
        <v>26</v>
      </c>
      <c r="AK112" t="s">
        <v>26</v>
      </c>
      <c r="AL112" t="s">
        <v>26</v>
      </c>
    </row>
    <row r="113" spans="1:38">
      <c r="A113" t="s">
        <v>1756</v>
      </c>
      <c r="B113" t="s">
        <v>1547</v>
      </c>
      <c r="C113" t="s">
        <v>1568</v>
      </c>
      <c r="D113" t="s">
        <v>1733</v>
      </c>
      <c r="E113" t="s">
        <v>885</v>
      </c>
      <c r="F113" t="s">
        <v>26</v>
      </c>
      <c r="G113">
        <v>1</v>
      </c>
      <c r="H113">
        <v>1</v>
      </c>
      <c r="I113" t="s">
        <v>26</v>
      </c>
      <c r="J113" t="s">
        <v>26</v>
      </c>
      <c r="K113" t="s">
        <v>26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26</v>
      </c>
      <c r="R113" t="s">
        <v>26</v>
      </c>
      <c r="S113" t="s">
        <v>26</v>
      </c>
      <c r="T113" t="s">
        <v>26</v>
      </c>
      <c r="U113" t="s">
        <v>26</v>
      </c>
      <c r="V113" t="s">
        <v>26</v>
      </c>
      <c r="W113">
        <v>20</v>
      </c>
      <c r="X113" t="s">
        <v>26</v>
      </c>
      <c r="Y113" t="s">
        <v>26</v>
      </c>
      <c r="Z113">
        <v>29</v>
      </c>
      <c r="AA113" t="s">
        <v>26</v>
      </c>
      <c r="AB113" t="s">
        <v>26</v>
      </c>
      <c r="AC113" t="s">
        <v>26</v>
      </c>
      <c r="AD113">
        <v>10</v>
      </c>
      <c r="AE113">
        <v>11</v>
      </c>
      <c r="AF113">
        <v>1</v>
      </c>
      <c r="AG113" t="s">
        <v>26</v>
      </c>
      <c r="AH113" t="s">
        <v>26</v>
      </c>
      <c r="AI113">
        <v>0</v>
      </c>
      <c r="AJ113">
        <v>1</v>
      </c>
      <c r="AK113">
        <v>0</v>
      </c>
      <c r="AL113" t="s">
        <v>26</v>
      </c>
    </row>
    <row r="114" spans="1:38">
      <c r="A114" t="s">
        <v>1757</v>
      </c>
      <c r="B114" t="s">
        <v>1547</v>
      </c>
      <c r="C114" t="s">
        <v>1568</v>
      </c>
      <c r="D114" t="s">
        <v>1733</v>
      </c>
      <c r="E114" t="s">
        <v>1758</v>
      </c>
      <c r="F114" t="s">
        <v>26</v>
      </c>
      <c r="G114">
        <v>1</v>
      </c>
      <c r="H114">
        <v>1</v>
      </c>
      <c r="I114" t="s">
        <v>26</v>
      </c>
      <c r="J114" t="s">
        <v>26</v>
      </c>
      <c r="K114" t="s">
        <v>26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26</v>
      </c>
      <c r="R114" t="s">
        <v>26</v>
      </c>
      <c r="S114" t="s">
        <v>26</v>
      </c>
      <c r="T114" t="s">
        <v>26</v>
      </c>
      <c r="U114">
        <v>1</v>
      </c>
      <c r="V114" t="s">
        <v>26</v>
      </c>
      <c r="W114" t="s">
        <v>26</v>
      </c>
      <c r="X114" t="s">
        <v>26</v>
      </c>
      <c r="Y114" t="s">
        <v>26</v>
      </c>
      <c r="Z114">
        <v>27.5</v>
      </c>
      <c r="AA114" t="s">
        <v>26</v>
      </c>
      <c r="AB114" t="s">
        <v>26</v>
      </c>
      <c r="AC114" t="s">
        <v>26</v>
      </c>
      <c r="AD114" t="s">
        <v>26</v>
      </c>
      <c r="AE114" t="s">
        <v>26</v>
      </c>
      <c r="AF114">
        <v>1</v>
      </c>
      <c r="AG114" t="s">
        <v>26</v>
      </c>
      <c r="AH114" t="s">
        <v>26</v>
      </c>
      <c r="AI114">
        <v>0</v>
      </c>
      <c r="AJ114">
        <v>1</v>
      </c>
      <c r="AK114">
        <v>0</v>
      </c>
      <c r="AL114" t="s">
        <v>26</v>
      </c>
    </row>
    <row r="115" spans="1:38">
      <c r="A115" t="s">
        <v>1759</v>
      </c>
      <c r="B115" t="s">
        <v>1547</v>
      </c>
      <c r="C115" t="s">
        <v>1568</v>
      </c>
      <c r="D115" t="s">
        <v>1733</v>
      </c>
      <c r="E115" t="s">
        <v>1760</v>
      </c>
      <c r="F115" t="s">
        <v>26</v>
      </c>
      <c r="G115" t="s">
        <v>26</v>
      </c>
      <c r="H115" t="s">
        <v>26</v>
      </c>
      <c r="I115" t="s">
        <v>26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26</v>
      </c>
      <c r="R115" t="s">
        <v>26</v>
      </c>
      <c r="S115" t="s">
        <v>26</v>
      </c>
      <c r="T115" t="s">
        <v>26</v>
      </c>
      <c r="U115" t="s">
        <v>26</v>
      </c>
      <c r="V115" t="s">
        <v>26</v>
      </c>
      <c r="W115" t="s">
        <v>26</v>
      </c>
      <c r="X115" t="s">
        <v>26</v>
      </c>
      <c r="Y115" t="s">
        <v>26</v>
      </c>
      <c r="Z115">
        <v>30.8</v>
      </c>
      <c r="AA115" t="s">
        <v>26</v>
      </c>
      <c r="AB115" t="s">
        <v>26</v>
      </c>
      <c r="AC115" t="s">
        <v>26</v>
      </c>
      <c r="AD115" t="s">
        <v>26</v>
      </c>
      <c r="AE115" t="s">
        <v>26</v>
      </c>
      <c r="AF115" t="s">
        <v>26</v>
      </c>
      <c r="AG115" t="s">
        <v>26</v>
      </c>
      <c r="AH115" t="s">
        <v>26</v>
      </c>
      <c r="AI115" t="s">
        <v>26</v>
      </c>
      <c r="AJ115" t="s">
        <v>26</v>
      </c>
      <c r="AK115" t="s">
        <v>26</v>
      </c>
      <c r="AL115" t="s">
        <v>26</v>
      </c>
    </row>
    <row r="116" spans="1:38">
      <c r="A116" t="s">
        <v>1761</v>
      </c>
      <c r="B116" t="s">
        <v>1547</v>
      </c>
      <c r="C116" t="s">
        <v>1568</v>
      </c>
      <c r="D116" t="s">
        <v>1733</v>
      </c>
      <c r="E116" t="s">
        <v>1762</v>
      </c>
      <c r="F116" t="s">
        <v>26</v>
      </c>
      <c r="G116">
        <v>1</v>
      </c>
      <c r="H116">
        <v>1</v>
      </c>
      <c r="I116" t="s">
        <v>26</v>
      </c>
      <c r="J116" t="s">
        <v>26</v>
      </c>
      <c r="K116" t="s">
        <v>26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26</v>
      </c>
      <c r="R116" t="s">
        <v>26</v>
      </c>
      <c r="S116">
        <v>1</v>
      </c>
      <c r="T116" t="s">
        <v>26</v>
      </c>
      <c r="U116" t="s">
        <v>26</v>
      </c>
      <c r="V116" t="s">
        <v>26</v>
      </c>
      <c r="W116" t="s">
        <v>26</v>
      </c>
      <c r="X116" t="s">
        <v>26</v>
      </c>
      <c r="Y116" t="s">
        <v>26</v>
      </c>
      <c r="Z116">
        <v>24.7</v>
      </c>
      <c r="AA116" t="s">
        <v>26</v>
      </c>
      <c r="AB116" t="s">
        <v>26</v>
      </c>
      <c r="AC116" t="s">
        <v>26</v>
      </c>
      <c r="AD116" t="s">
        <v>26</v>
      </c>
      <c r="AE116" t="s">
        <v>26</v>
      </c>
      <c r="AF116">
        <v>1</v>
      </c>
      <c r="AG116" t="s">
        <v>26</v>
      </c>
      <c r="AH116" t="s">
        <v>26</v>
      </c>
      <c r="AI116">
        <v>0</v>
      </c>
      <c r="AJ116">
        <v>1</v>
      </c>
      <c r="AK116">
        <v>0</v>
      </c>
      <c r="AL116" t="s">
        <v>26</v>
      </c>
    </row>
    <row r="117" spans="1:38">
      <c r="A117" t="s">
        <v>1763</v>
      </c>
      <c r="B117" t="s">
        <v>1547</v>
      </c>
      <c r="C117" t="s">
        <v>1568</v>
      </c>
      <c r="D117" t="s">
        <v>1733</v>
      </c>
      <c r="E117" t="s">
        <v>1764</v>
      </c>
      <c r="F117" t="s">
        <v>26</v>
      </c>
      <c r="G117">
        <v>1</v>
      </c>
      <c r="H117">
        <v>1</v>
      </c>
      <c r="I117" t="s">
        <v>26</v>
      </c>
      <c r="J117" t="s">
        <v>26</v>
      </c>
      <c r="K117" t="s">
        <v>26</v>
      </c>
      <c r="L117" t="s">
        <v>26</v>
      </c>
      <c r="M117" t="s">
        <v>26</v>
      </c>
      <c r="N117" t="s">
        <v>26</v>
      </c>
      <c r="O117" t="s">
        <v>26</v>
      </c>
      <c r="P117">
        <v>1</v>
      </c>
      <c r="Q117" t="s">
        <v>26</v>
      </c>
      <c r="R117" t="s">
        <v>26</v>
      </c>
      <c r="S117">
        <v>1</v>
      </c>
      <c r="T117" t="s">
        <v>26</v>
      </c>
      <c r="U117">
        <v>1</v>
      </c>
      <c r="V117" t="s">
        <v>26</v>
      </c>
      <c r="W117" t="s">
        <v>26</v>
      </c>
      <c r="X117" t="s">
        <v>26</v>
      </c>
      <c r="Y117" t="s">
        <v>26</v>
      </c>
      <c r="Z117">
        <v>23.1</v>
      </c>
      <c r="AA117" t="s">
        <v>26</v>
      </c>
      <c r="AB117" t="s">
        <v>26</v>
      </c>
      <c r="AC117" t="s">
        <v>26</v>
      </c>
      <c r="AD117" t="s">
        <v>26</v>
      </c>
      <c r="AE117" t="s">
        <v>26</v>
      </c>
      <c r="AF117" t="s">
        <v>26</v>
      </c>
      <c r="AG117" t="s">
        <v>26</v>
      </c>
      <c r="AH117" t="s">
        <v>26</v>
      </c>
      <c r="AI117" t="s">
        <v>26</v>
      </c>
      <c r="AJ117" t="s">
        <v>26</v>
      </c>
      <c r="AK117" t="s">
        <v>26</v>
      </c>
      <c r="AL117" t="s">
        <v>26</v>
      </c>
    </row>
    <row r="118" spans="1:38">
      <c r="A118" t="s">
        <v>1765</v>
      </c>
      <c r="B118" t="s">
        <v>1547</v>
      </c>
      <c r="C118" t="s">
        <v>1568</v>
      </c>
      <c r="D118" t="s">
        <v>1733</v>
      </c>
      <c r="E118" t="s">
        <v>1766</v>
      </c>
      <c r="F118" t="s">
        <v>26</v>
      </c>
      <c r="G118">
        <v>1</v>
      </c>
      <c r="H118">
        <v>1</v>
      </c>
      <c r="I118" t="s">
        <v>26</v>
      </c>
      <c r="J118" t="s">
        <v>26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26</v>
      </c>
      <c r="R118" t="s">
        <v>26</v>
      </c>
      <c r="S118">
        <v>1</v>
      </c>
      <c r="T118" t="s">
        <v>26</v>
      </c>
      <c r="U118" t="s">
        <v>26</v>
      </c>
      <c r="V118" t="s">
        <v>26</v>
      </c>
      <c r="W118" t="s">
        <v>26</v>
      </c>
      <c r="X118" t="s">
        <v>26</v>
      </c>
      <c r="Y118" t="s">
        <v>26</v>
      </c>
      <c r="Z118">
        <v>30.6</v>
      </c>
      <c r="AA118" t="s">
        <v>26</v>
      </c>
      <c r="AB118" t="s">
        <v>26</v>
      </c>
      <c r="AC118" t="s">
        <v>26</v>
      </c>
      <c r="AD118" t="s">
        <v>26</v>
      </c>
      <c r="AE118" t="s">
        <v>26</v>
      </c>
      <c r="AF118">
        <v>1</v>
      </c>
      <c r="AG118" t="s">
        <v>26</v>
      </c>
      <c r="AH118" t="s">
        <v>26</v>
      </c>
      <c r="AI118">
        <v>0</v>
      </c>
      <c r="AJ118">
        <v>1</v>
      </c>
      <c r="AK118">
        <v>0</v>
      </c>
      <c r="AL118" t="s">
        <v>26</v>
      </c>
    </row>
    <row r="119" spans="1:38">
      <c r="A119" t="s">
        <v>1767</v>
      </c>
      <c r="B119" t="s">
        <v>1547</v>
      </c>
      <c r="C119" t="s">
        <v>1768</v>
      </c>
      <c r="D119" t="s">
        <v>1769</v>
      </c>
      <c r="E119" t="s">
        <v>1770</v>
      </c>
      <c r="F119" t="s">
        <v>26</v>
      </c>
      <c r="G119">
        <v>1</v>
      </c>
      <c r="H119">
        <v>1</v>
      </c>
      <c r="I119" t="s">
        <v>26</v>
      </c>
      <c r="J119" t="s">
        <v>26</v>
      </c>
      <c r="K119" t="s">
        <v>26</v>
      </c>
      <c r="L119" t="s">
        <v>26</v>
      </c>
      <c r="M119" t="s">
        <v>26</v>
      </c>
      <c r="N119" t="s">
        <v>26</v>
      </c>
      <c r="O119" t="s">
        <v>26</v>
      </c>
      <c r="P119" t="s">
        <v>26</v>
      </c>
      <c r="Q119" t="s">
        <v>26</v>
      </c>
      <c r="R119" t="s">
        <v>26</v>
      </c>
      <c r="S119" t="s">
        <v>26</v>
      </c>
      <c r="T119" t="s">
        <v>26</v>
      </c>
      <c r="U119" t="s">
        <v>26</v>
      </c>
      <c r="V119" t="s">
        <v>26</v>
      </c>
      <c r="W119" t="s">
        <v>26</v>
      </c>
      <c r="X119" t="s">
        <v>26</v>
      </c>
      <c r="Y119" t="s">
        <v>26</v>
      </c>
      <c r="Z119">
        <v>33.1</v>
      </c>
      <c r="AA119" t="s">
        <v>26</v>
      </c>
      <c r="AB119" t="s">
        <v>26</v>
      </c>
      <c r="AC119" t="s">
        <v>26</v>
      </c>
      <c r="AD119" t="s">
        <v>26</v>
      </c>
      <c r="AE119" t="s">
        <v>26</v>
      </c>
      <c r="AF119">
        <v>1</v>
      </c>
      <c r="AG119" t="s">
        <v>26</v>
      </c>
      <c r="AH119" t="s">
        <v>26</v>
      </c>
      <c r="AI119">
        <v>1</v>
      </c>
      <c r="AJ119">
        <v>0</v>
      </c>
      <c r="AK119">
        <v>0</v>
      </c>
      <c r="AL119" t="s">
        <v>26</v>
      </c>
    </row>
    <row r="120" spans="1:38">
      <c r="A120" t="s">
        <v>1771</v>
      </c>
      <c r="B120" t="s">
        <v>1547</v>
      </c>
      <c r="C120" t="s">
        <v>1768</v>
      </c>
      <c r="D120" t="s">
        <v>1769</v>
      </c>
      <c r="E120" t="s">
        <v>1772</v>
      </c>
      <c r="F120" t="s">
        <v>26</v>
      </c>
      <c r="G120">
        <v>1</v>
      </c>
      <c r="H120">
        <v>1</v>
      </c>
      <c r="I120" t="s">
        <v>26</v>
      </c>
      <c r="J120" t="s">
        <v>26</v>
      </c>
      <c r="K120" t="s">
        <v>26</v>
      </c>
      <c r="L120" t="s">
        <v>26</v>
      </c>
      <c r="M120" t="s">
        <v>26</v>
      </c>
      <c r="N120">
        <v>1</v>
      </c>
      <c r="O120" t="s">
        <v>26</v>
      </c>
      <c r="P120">
        <v>1</v>
      </c>
      <c r="Q120" t="s">
        <v>26</v>
      </c>
      <c r="R120" t="s">
        <v>26</v>
      </c>
      <c r="S120" t="s">
        <v>26</v>
      </c>
      <c r="T120" t="s">
        <v>26</v>
      </c>
      <c r="U120" t="s">
        <v>26</v>
      </c>
      <c r="V120" t="s">
        <v>26</v>
      </c>
      <c r="W120" t="s">
        <v>26</v>
      </c>
      <c r="X120" t="s">
        <v>26</v>
      </c>
      <c r="Y120" t="s">
        <v>26</v>
      </c>
      <c r="Z120">
        <v>42</v>
      </c>
      <c r="AA120" t="s">
        <v>26</v>
      </c>
      <c r="AB120" t="s">
        <v>26</v>
      </c>
      <c r="AC120" t="s">
        <v>26</v>
      </c>
      <c r="AD120" t="s">
        <v>26</v>
      </c>
      <c r="AE120" t="s">
        <v>26</v>
      </c>
      <c r="AF120">
        <v>1</v>
      </c>
      <c r="AG120" t="s">
        <v>26</v>
      </c>
      <c r="AH120" t="s">
        <v>26</v>
      </c>
      <c r="AI120">
        <v>1</v>
      </c>
      <c r="AJ120">
        <v>0</v>
      </c>
      <c r="AK120">
        <v>0</v>
      </c>
      <c r="AL120" t="s">
        <v>26</v>
      </c>
    </row>
    <row r="121" spans="1:38">
      <c r="A121" t="s">
        <v>1773</v>
      </c>
      <c r="B121" t="s">
        <v>1547</v>
      </c>
      <c r="C121" t="s">
        <v>1768</v>
      </c>
      <c r="D121" t="s">
        <v>1769</v>
      </c>
      <c r="E121" t="s">
        <v>1774</v>
      </c>
      <c r="F121" t="s">
        <v>26</v>
      </c>
      <c r="G121">
        <v>1</v>
      </c>
      <c r="H121">
        <v>1</v>
      </c>
      <c r="I121" t="s">
        <v>26</v>
      </c>
      <c r="J121" t="s">
        <v>26</v>
      </c>
      <c r="K121" t="s">
        <v>26</v>
      </c>
      <c r="L121" t="s">
        <v>26</v>
      </c>
      <c r="M121" t="s">
        <v>26</v>
      </c>
      <c r="N121" t="s">
        <v>26</v>
      </c>
      <c r="O121" t="s">
        <v>26</v>
      </c>
      <c r="P121" t="s">
        <v>26</v>
      </c>
      <c r="Q121" t="s">
        <v>26</v>
      </c>
      <c r="R121" t="s">
        <v>26</v>
      </c>
      <c r="S121" t="s">
        <v>26</v>
      </c>
      <c r="T121" t="s">
        <v>26</v>
      </c>
      <c r="U121" t="s">
        <v>26</v>
      </c>
      <c r="V121" t="s">
        <v>26</v>
      </c>
      <c r="W121" t="s">
        <v>26</v>
      </c>
      <c r="X121" t="s">
        <v>26</v>
      </c>
      <c r="Y121" t="s">
        <v>26</v>
      </c>
      <c r="Z121">
        <v>45</v>
      </c>
      <c r="AA121" t="s">
        <v>26</v>
      </c>
      <c r="AB121" t="s">
        <v>26</v>
      </c>
      <c r="AC121" t="s">
        <v>26</v>
      </c>
      <c r="AD121" t="s">
        <v>26</v>
      </c>
      <c r="AE121" t="s">
        <v>26</v>
      </c>
      <c r="AF121">
        <v>1</v>
      </c>
      <c r="AG121" t="s">
        <v>26</v>
      </c>
      <c r="AH121" t="s">
        <v>26</v>
      </c>
      <c r="AI121">
        <v>1</v>
      </c>
      <c r="AJ121">
        <v>0</v>
      </c>
      <c r="AK121">
        <v>0</v>
      </c>
      <c r="AL121" t="s">
        <v>26</v>
      </c>
    </row>
    <row r="122" spans="1:38">
      <c r="A122" t="s">
        <v>1775</v>
      </c>
      <c r="B122" t="s">
        <v>1547</v>
      </c>
      <c r="C122" t="s">
        <v>1768</v>
      </c>
      <c r="D122" t="s">
        <v>1769</v>
      </c>
      <c r="E122" t="s">
        <v>1776</v>
      </c>
      <c r="F122" t="s">
        <v>26</v>
      </c>
      <c r="G122">
        <v>1</v>
      </c>
      <c r="H122">
        <v>1</v>
      </c>
      <c r="I122" t="s">
        <v>26</v>
      </c>
      <c r="J122" t="s">
        <v>26</v>
      </c>
      <c r="K122" t="s">
        <v>26</v>
      </c>
      <c r="L122" t="s">
        <v>26</v>
      </c>
      <c r="M122" t="s">
        <v>26</v>
      </c>
      <c r="N122" t="s">
        <v>26</v>
      </c>
      <c r="O122" t="s">
        <v>26</v>
      </c>
      <c r="P122" t="s">
        <v>26</v>
      </c>
      <c r="Q122" t="s">
        <v>26</v>
      </c>
      <c r="R122" t="s">
        <v>26</v>
      </c>
      <c r="S122" t="s">
        <v>26</v>
      </c>
      <c r="T122" t="s">
        <v>26</v>
      </c>
      <c r="U122" t="s">
        <v>26</v>
      </c>
      <c r="V122" t="s">
        <v>26</v>
      </c>
      <c r="W122" t="s">
        <v>26</v>
      </c>
      <c r="X122" t="s">
        <v>26</v>
      </c>
      <c r="Y122" t="s">
        <v>26</v>
      </c>
      <c r="Z122">
        <v>24.1</v>
      </c>
      <c r="AA122" t="s">
        <v>26</v>
      </c>
      <c r="AB122" t="s">
        <v>26</v>
      </c>
      <c r="AC122" t="s">
        <v>26</v>
      </c>
      <c r="AD122" t="s">
        <v>26</v>
      </c>
      <c r="AE122" t="s">
        <v>26</v>
      </c>
      <c r="AF122" t="s">
        <v>26</v>
      </c>
      <c r="AG122" t="s">
        <v>26</v>
      </c>
      <c r="AH122" t="s">
        <v>26</v>
      </c>
      <c r="AI122" t="s">
        <v>26</v>
      </c>
      <c r="AJ122" t="s">
        <v>26</v>
      </c>
      <c r="AK122" t="s">
        <v>26</v>
      </c>
      <c r="AL122" t="s">
        <v>26</v>
      </c>
    </row>
    <row r="123" spans="1:38">
      <c r="A123" t="s">
        <v>1777</v>
      </c>
      <c r="B123" t="s">
        <v>1547</v>
      </c>
      <c r="C123" t="s">
        <v>1768</v>
      </c>
      <c r="D123" t="s">
        <v>1769</v>
      </c>
      <c r="E123" t="s">
        <v>1778</v>
      </c>
      <c r="F123" t="s">
        <v>26</v>
      </c>
      <c r="G123">
        <v>1</v>
      </c>
      <c r="H123" t="s">
        <v>26</v>
      </c>
      <c r="I123" t="s">
        <v>26</v>
      </c>
      <c r="J123" t="s">
        <v>26</v>
      </c>
      <c r="K123" t="s">
        <v>26</v>
      </c>
      <c r="L123" t="s">
        <v>26</v>
      </c>
      <c r="M123" t="s">
        <v>26</v>
      </c>
      <c r="N123" t="s">
        <v>26</v>
      </c>
      <c r="O123" t="s">
        <v>26</v>
      </c>
      <c r="P123" t="s">
        <v>26</v>
      </c>
      <c r="Q123" t="s">
        <v>26</v>
      </c>
      <c r="R123" t="s">
        <v>26</v>
      </c>
      <c r="S123" t="s">
        <v>26</v>
      </c>
      <c r="T123" t="s">
        <v>26</v>
      </c>
      <c r="U123" t="s">
        <v>26</v>
      </c>
      <c r="V123" t="s">
        <v>26</v>
      </c>
      <c r="W123" t="s">
        <v>26</v>
      </c>
      <c r="X123" t="s">
        <v>26</v>
      </c>
      <c r="Y123" t="s">
        <v>26</v>
      </c>
      <c r="Z123">
        <v>32.700000000000003</v>
      </c>
      <c r="AA123" t="s">
        <v>26</v>
      </c>
      <c r="AB123" t="s">
        <v>26</v>
      </c>
      <c r="AC123" t="s">
        <v>26</v>
      </c>
      <c r="AD123" t="s">
        <v>26</v>
      </c>
      <c r="AE123" t="s">
        <v>26</v>
      </c>
      <c r="AF123" t="s">
        <v>26</v>
      </c>
      <c r="AG123" t="s">
        <v>26</v>
      </c>
      <c r="AH123" t="s">
        <v>26</v>
      </c>
      <c r="AI123" t="s">
        <v>26</v>
      </c>
      <c r="AJ123" t="s">
        <v>26</v>
      </c>
      <c r="AK123" t="s">
        <v>26</v>
      </c>
      <c r="AL123" t="s">
        <v>26</v>
      </c>
    </row>
    <row r="124" spans="1:38">
      <c r="A124" t="s">
        <v>1779</v>
      </c>
      <c r="B124" t="s">
        <v>1547</v>
      </c>
      <c r="C124" t="s">
        <v>1768</v>
      </c>
      <c r="D124" t="s">
        <v>1769</v>
      </c>
      <c r="E124" t="s">
        <v>1780</v>
      </c>
      <c r="F124" t="s">
        <v>26</v>
      </c>
      <c r="G124">
        <v>1</v>
      </c>
      <c r="H124">
        <v>1</v>
      </c>
      <c r="I124" t="s">
        <v>26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26</v>
      </c>
      <c r="Q124" t="s">
        <v>26</v>
      </c>
      <c r="R124" t="s">
        <v>26</v>
      </c>
      <c r="S124" t="s">
        <v>26</v>
      </c>
      <c r="T124" t="s">
        <v>26</v>
      </c>
      <c r="U124" t="s">
        <v>26</v>
      </c>
      <c r="V124" t="s">
        <v>26</v>
      </c>
      <c r="W124" t="s">
        <v>26</v>
      </c>
      <c r="X124" t="s">
        <v>26</v>
      </c>
      <c r="Y124" t="s">
        <v>26</v>
      </c>
      <c r="Z124">
        <v>28.3</v>
      </c>
      <c r="AA124" t="s">
        <v>26</v>
      </c>
      <c r="AB124" t="s">
        <v>26</v>
      </c>
      <c r="AC124" t="s">
        <v>26</v>
      </c>
      <c r="AD124" t="s">
        <v>26</v>
      </c>
      <c r="AE124" t="s">
        <v>26</v>
      </c>
      <c r="AF124" t="s">
        <v>26</v>
      </c>
      <c r="AG124" t="s">
        <v>26</v>
      </c>
      <c r="AH124" t="s">
        <v>26</v>
      </c>
      <c r="AI124">
        <v>1</v>
      </c>
      <c r="AJ124">
        <v>0</v>
      </c>
      <c r="AK124">
        <v>0</v>
      </c>
      <c r="AL124" t="s">
        <v>26</v>
      </c>
    </row>
    <row r="125" spans="1:38">
      <c r="A125" t="s">
        <v>1781</v>
      </c>
      <c r="B125" t="s">
        <v>1547</v>
      </c>
      <c r="C125" t="s">
        <v>1768</v>
      </c>
      <c r="D125" t="s">
        <v>1769</v>
      </c>
      <c r="E125" t="s">
        <v>1782</v>
      </c>
      <c r="F125" t="s">
        <v>26</v>
      </c>
      <c r="G125">
        <v>1</v>
      </c>
      <c r="H125">
        <v>1</v>
      </c>
      <c r="I125" t="s">
        <v>26</v>
      </c>
      <c r="J125" t="s">
        <v>26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26</v>
      </c>
      <c r="Q125" t="s">
        <v>26</v>
      </c>
      <c r="R125" t="s">
        <v>26</v>
      </c>
      <c r="S125" t="s">
        <v>26</v>
      </c>
      <c r="T125" t="s">
        <v>26</v>
      </c>
      <c r="U125" t="s">
        <v>26</v>
      </c>
      <c r="V125" t="s">
        <v>26</v>
      </c>
      <c r="W125" t="s">
        <v>26</v>
      </c>
      <c r="X125" t="s">
        <v>26</v>
      </c>
      <c r="Y125" t="s">
        <v>26</v>
      </c>
      <c r="Z125" t="s">
        <v>26</v>
      </c>
      <c r="AA125" t="s">
        <v>26</v>
      </c>
      <c r="AB125" t="s">
        <v>26</v>
      </c>
      <c r="AC125" t="s">
        <v>26</v>
      </c>
      <c r="AD125" t="s">
        <v>26</v>
      </c>
      <c r="AE125" t="s">
        <v>26</v>
      </c>
      <c r="AF125" t="s">
        <v>26</v>
      </c>
      <c r="AG125" t="s">
        <v>26</v>
      </c>
      <c r="AH125" t="s">
        <v>26</v>
      </c>
      <c r="AI125">
        <v>1</v>
      </c>
      <c r="AJ125">
        <v>0</v>
      </c>
      <c r="AK125">
        <v>0</v>
      </c>
      <c r="AL125" t="s">
        <v>26</v>
      </c>
    </row>
    <row r="126" spans="1:38">
      <c r="A126" t="s">
        <v>1783</v>
      </c>
      <c r="B126" t="s">
        <v>1547</v>
      </c>
      <c r="C126" t="s">
        <v>1768</v>
      </c>
      <c r="D126" t="s">
        <v>1769</v>
      </c>
      <c r="E126" t="s">
        <v>1784</v>
      </c>
      <c r="F126" t="s">
        <v>26</v>
      </c>
      <c r="G126">
        <v>1</v>
      </c>
      <c r="H126">
        <v>1</v>
      </c>
      <c r="I126" t="s">
        <v>26</v>
      </c>
      <c r="J126" t="s">
        <v>26</v>
      </c>
      <c r="K126" t="s">
        <v>26</v>
      </c>
      <c r="L126" t="s">
        <v>26</v>
      </c>
      <c r="M126" t="s">
        <v>26</v>
      </c>
      <c r="N126" t="s">
        <v>26</v>
      </c>
      <c r="O126" t="s">
        <v>26</v>
      </c>
      <c r="P126" t="s">
        <v>26</v>
      </c>
      <c r="Q126" t="s">
        <v>26</v>
      </c>
      <c r="R126" t="s">
        <v>26</v>
      </c>
      <c r="S126" t="s">
        <v>26</v>
      </c>
      <c r="T126" t="s">
        <v>26</v>
      </c>
      <c r="U126" t="s">
        <v>26</v>
      </c>
      <c r="V126" t="s">
        <v>26</v>
      </c>
      <c r="W126" t="s">
        <v>26</v>
      </c>
      <c r="X126" t="s">
        <v>26</v>
      </c>
      <c r="Y126" t="s">
        <v>26</v>
      </c>
      <c r="Z126">
        <v>28</v>
      </c>
      <c r="AA126" t="s">
        <v>26</v>
      </c>
      <c r="AB126" t="s">
        <v>26</v>
      </c>
      <c r="AC126" t="s">
        <v>26</v>
      </c>
      <c r="AD126" t="s">
        <v>26</v>
      </c>
      <c r="AE126" t="s">
        <v>26</v>
      </c>
      <c r="AF126" t="s">
        <v>26</v>
      </c>
      <c r="AG126" t="s">
        <v>26</v>
      </c>
      <c r="AH126" t="s">
        <v>26</v>
      </c>
      <c r="AI126">
        <v>1</v>
      </c>
      <c r="AJ126">
        <v>0</v>
      </c>
      <c r="AK126">
        <v>0</v>
      </c>
      <c r="AL126" t="s">
        <v>26</v>
      </c>
    </row>
    <row r="127" spans="1:38">
      <c r="A127" t="s">
        <v>1785</v>
      </c>
      <c r="B127" t="s">
        <v>1547</v>
      </c>
      <c r="C127" t="s">
        <v>1768</v>
      </c>
      <c r="D127" t="s">
        <v>1769</v>
      </c>
      <c r="E127" t="s">
        <v>1786</v>
      </c>
      <c r="F127" t="s">
        <v>26</v>
      </c>
      <c r="G127">
        <v>1</v>
      </c>
      <c r="H127">
        <v>1</v>
      </c>
      <c r="I127" t="s">
        <v>26</v>
      </c>
      <c r="J127" t="s">
        <v>26</v>
      </c>
      <c r="K127" t="s">
        <v>26</v>
      </c>
      <c r="L127" t="s">
        <v>26</v>
      </c>
      <c r="M127" t="s">
        <v>26</v>
      </c>
      <c r="N127" t="s">
        <v>26</v>
      </c>
      <c r="O127" t="s">
        <v>26</v>
      </c>
      <c r="P127" t="s">
        <v>26</v>
      </c>
      <c r="Q127" t="s">
        <v>26</v>
      </c>
      <c r="R127" t="s">
        <v>26</v>
      </c>
      <c r="S127" t="s">
        <v>26</v>
      </c>
      <c r="T127" t="s">
        <v>26</v>
      </c>
      <c r="U127" t="s">
        <v>26</v>
      </c>
      <c r="V127" t="s">
        <v>26</v>
      </c>
      <c r="W127" t="s">
        <v>26</v>
      </c>
      <c r="X127" t="s">
        <v>26</v>
      </c>
      <c r="Y127" t="s">
        <v>26</v>
      </c>
      <c r="Z127">
        <v>20</v>
      </c>
      <c r="AA127" t="s">
        <v>26</v>
      </c>
      <c r="AB127" t="s">
        <v>26</v>
      </c>
      <c r="AC127" t="s">
        <v>26</v>
      </c>
      <c r="AD127" t="s">
        <v>26</v>
      </c>
      <c r="AE127" t="s">
        <v>26</v>
      </c>
      <c r="AF127">
        <v>1</v>
      </c>
      <c r="AG127" t="s">
        <v>26</v>
      </c>
      <c r="AH127" t="s">
        <v>26</v>
      </c>
      <c r="AI127">
        <v>1</v>
      </c>
      <c r="AJ127">
        <v>0</v>
      </c>
      <c r="AK127">
        <v>0</v>
      </c>
      <c r="AL127" t="s">
        <v>26</v>
      </c>
    </row>
    <row r="128" spans="1:38">
      <c r="A128" t="s">
        <v>1787</v>
      </c>
      <c r="B128" t="s">
        <v>1547</v>
      </c>
      <c r="C128" t="s">
        <v>1768</v>
      </c>
      <c r="D128" t="s">
        <v>1769</v>
      </c>
      <c r="E128" t="s">
        <v>1788</v>
      </c>
      <c r="F128" t="s">
        <v>26</v>
      </c>
      <c r="G128">
        <v>1</v>
      </c>
      <c r="H128" t="s">
        <v>26</v>
      </c>
      <c r="I128" t="s">
        <v>26</v>
      </c>
      <c r="J128" t="s">
        <v>26</v>
      </c>
      <c r="K128" t="s">
        <v>26</v>
      </c>
      <c r="L128" t="s">
        <v>26</v>
      </c>
      <c r="M128" t="s">
        <v>26</v>
      </c>
      <c r="N128" t="s">
        <v>26</v>
      </c>
      <c r="O128" t="s">
        <v>26</v>
      </c>
      <c r="P128">
        <v>1</v>
      </c>
      <c r="Q128" t="s">
        <v>26</v>
      </c>
      <c r="R128" t="s">
        <v>26</v>
      </c>
      <c r="S128" t="s">
        <v>26</v>
      </c>
      <c r="T128" t="s">
        <v>26</v>
      </c>
      <c r="U128" t="s">
        <v>26</v>
      </c>
      <c r="V128" t="s">
        <v>26</v>
      </c>
      <c r="W128" t="s">
        <v>26</v>
      </c>
      <c r="X128" t="s">
        <v>26</v>
      </c>
      <c r="Y128" t="s">
        <v>26</v>
      </c>
      <c r="Z128">
        <v>15</v>
      </c>
      <c r="AA128" t="s">
        <v>26</v>
      </c>
      <c r="AB128" t="s">
        <v>26</v>
      </c>
      <c r="AC128" t="s">
        <v>26</v>
      </c>
      <c r="AD128" t="s">
        <v>26</v>
      </c>
      <c r="AE128" t="s">
        <v>26</v>
      </c>
      <c r="AF128" t="s">
        <v>26</v>
      </c>
      <c r="AG128" t="s">
        <v>26</v>
      </c>
      <c r="AH128" t="s">
        <v>26</v>
      </c>
      <c r="AI128" t="s">
        <v>26</v>
      </c>
      <c r="AJ128" t="s">
        <v>26</v>
      </c>
      <c r="AK128" t="s">
        <v>26</v>
      </c>
      <c r="AL128" t="s">
        <v>26</v>
      </c>
    </row>
    <row r="129" spans="1:38">
      <c r="A129" t="s">
        <v>1789</v>
      </c>
      <c r="B129" t="s">
        <v>1547</v>
      </c>
      <c r="C129" t="s">
        <v>1768</v>
      </c>
      <c r="D129" t="s">
        <v>1769</v>
      </c>
      <c r="E129" t="s">
        <v>1790</v>
      </c>
      <c r="F129" t="s">
        <v>26</v>
      </c>
      <c r="G129">
        <v>1</v>
      </c>
      <c r="H129">
        <v>1</v>
      </c>
      <c r="I129" t="s">
        <v>26</v>
      </c>
      <c r="J129" t="s">
        <v>26</v>
      </c>
      <c r="K129" t="s">
        <v>26</v>
      </c>
      <c r="L129" t="s">
        <v>26</v>
      </c>
      <c r="M129" t="s">
        <v>26</v>
      </c>
      <c r="N129" t="s">
        <v>26</v>
      </c>
      <c r="O129" t="s">
        <v>26</v>
      </c>
      <c r="P129" t="s">
        <v>26</v>
      </c>
      <c r="Q129" t="s">
        <v>26</v>
      </c>
      <c r="R129" t="s">
        <v>26</v>
      </c>
      <c r="S129" t="s">
        <v>26</v>
      </c>
      <c r="T129" t="s">
        <v>26</v>
      </c>
      <c r="U129" t="s">
        <v>26</v>
      </c>
      <c r="V129" t="s">
        <v>26</v>
      </c>
      <c r="W129" t="s">
        <v>26</v>
      </c>
      <c r="X129" t="s">
        <v>26</v>
      </c>
      <c r="Y129" t="s">
        <v>26</v>
      </c>
      <c r="Z129">
        <v>49</v>
      </c>
      <c r="AA129" t="s">
        <v>26</v>
      </c>
      <c r="AB129" t="s">
        <v>26</v>
      </c>
      <c r="AC129" t="s">
        <v>26</v>
      </c>
      <c r="AD129" t="s">
        <v>26</v>
      </c>
      <c r="AE129" t="s">
        <v>26</v>
      </c>
      <c r="AF129">
        <v>1</v>
      </c>
      <c r="AG129" t="s">
        <v>26</v>
      </c>
      <c r="AH129" t="s">
        <v>26</v>
      </c>
      <c r="AI129">
        <v>1</v>
      </c>
      <c r="AJ129">
        <v>0</v>
      </c>
      <c r="AK129">
        <v>0</v>
      </c>
      <c r="AL129" t="s">
        <v>26</v>
      </c>
    </row>
    <row r="130" spans="1:38">
      <c r="A130" t="s">
        <v>1791</v>
      </c>
      <c r="B130" t="s">
        <v>1547</v>
      </c>
      <c r="C130" t="s">
        <v>1768</v>
      </c>
      <c r="D130" t="s">
        <v>1769</v>
      </c>
      <c r="E130" t="s">
        <v>1792</v>
      </c>
      <c r="F130" t="s">
        <v>26</v>
      </c>
      <c r="G130">
        <v>1</v>
      </c>
      <c r="H130">
        <v>1</v>
      </c>
      <c r="I130" t="s">
        <v>26</v>
      </c>
      <c r="J130" t="s">
        <v>26</v>
      </c>
      <c r="K130" t="s">
        <v>26</v>
      </c>
      <c r="L130" t="s">
        <v>26</v>
      </c>
      <c r="M130" t="s">
        <v>26</v>
      </c>
      <c r="N130" t="s">
        <v>26</v>
      </c>
      <c r="O130" t="s">
        <v>26</v>
      </c>
      <c r="P130" t="s">
        <v>26</v>
      </c>
      <c r="Q130" t="s">
        <v>26</v>
      </c>
      <c r="R130" t="s">
        <v>26</v>
      </c>
      <c r="S130" t="s">
        <v>26</v>
      </c>
      <c r="T130" t="s">
        <v>26</v>
      </c>
      <c r="U130" t="s">
        <v>26</v>
      </c>
      <c r="V130" t="s">
        <v>26</v>
      </c>
      <c r="W130" t="s">
        <v>26</v>
      </c>
      <c r="X130" t="s">
        <v>26</v>
      </c>
      <c r="Y130" t="s">
        <v>26</v>
      </c>
      <c r="Z130">
        <v>15.6</v>
      </c>
      <c r="AA130" t="s">
        <v>26</v>
      </c>
      <c r="AB130" t="s">
        <v>26</v>
      </c>
      <c r="AC130" t="s">
        <v>26</v>
      </c>
      <c r="AD130" t="s">
        <v>26</v>
      </c>
      <c r="AE130" t="s">
        <v>26</v>
      </c>
      <c r="AF130" t="s">
        <v>26</v>
      </c>
      <c r="AG130" t="s">
        <v>26</v>
      </c>
      <c r="AH130" t="s">
        <v>26</v>
      </c>
      <c r="AI130">
        <v>1</v>
      </c>
      <c r="AJ130">
        <v>0</v>
      </c>
      <c r="AK130">
        <v>0</v>
      </c>
      <c r="AL130" t="s">
        <v>26</v>
      </c>
    </row>
    <row r="131" spans="1:38">
      <c r="A131" t="s">
        <v>1793</v>
      </c>
      <c r="B131" t="s">
        <v>1547</v>
      </c>
      <c r="C131" t="s">
        <v>1768</v>
      </c>
      <c r="D131" t="s">
        <v>1769</v>
      </c>
      <c r="E131" t="s">
        <v>1794</v>
      </c>
      <c r="F131" t="s">
        <v>26</v>
      </c>
      <c r="G131">
        <v>1</v>
      </c>
      <c r="H131" t="s">
        <v>26</v>
      </c>
      <c r="I131" t="s">
        <v>26</v>
      </c>
      <c r="J131" t="s">
        <v>26</v>
      </c>
      <c r="K131" t="s">
        <v>26</v>
      </c>
      <c r="L131" t="s">
        <v>26</v>
      </c>
      <c r="M131" t="s">
        <v>26</v>
      </c>
      <c r="N131" t="s">
        <v>26</v>
      </c>
      <c r="O131" t="s">
        <v>26</v>
      </c>
      <c r="P131">
        <v>1</v>
      </c>
      <c r="Q131" t="s">
        <v>26</v>
      </c>
      <c r="R131" t="s">
        <v>26</v>
      </c>
      <c r="S131" t="s">
        <v>26</v>
      </c>
      <c r="T131" t="s">
        <v>26</v>
      </c>
      <c r="U131" t="s">
        <v>26</v>
      </c>
      <c r="V131" t="s">
        <v>26</v>
      </c>
      <c r="W131" t="s">
        <v>26</v>
      </c>
      <c r="X131" t="s">
        <v>26</v>
      </c>
      <c r="Y131" t="s">
        <v>26</v>
      </c>
      <c r="Z131">
        <v>15</v>
      </c>
      <c r="AA131" t="s">
        <v>26</v>
      </c>
      <c r="AB131" t="s">
        <v>26</v>
      </c>
      <c r="AC131" t="s">
        <v>26</v>
      </c>
      <c r="AD131" t="s">
        <v>26</v>
      </c>
      <c r="AE131" t="s">
        <v>26</v>
      </c>
      <c r="AF131" t="s">
        <v>26</v>
      </c>
      <c r="AG131" t="s">
        <v>26</v>
      </c>
      <c r="AH131" t="s">
        <v>26</v>
      </c>
      <c r="AI131" t="s">
        <v>26</v>
      </c>
      <c r="AJ131" t="s">
        <v>26</v>
      </c>
      <c r="AK131" t="s">
        <v>26</v>
      </c>
      <c r="AL131" t="s">
        <v>26</v>
      </c>
    </row>
    <row r="132" spans="1:38">
      <c r="A132" t="s">
        <v>1795</v>
      </c>
      <c r="B132" t="s">
        <v>1547</v>
      </c>
      <c r="C132" t="s">
        <v>1768</v>
      </c>
      <c r="D132" t="s">
        <v>1769</v>
      </c>
      <c r="E132" t="s">
        <v>1796</v>
      </c>
      <c r="F132" t="s">
        <v>26</v>
      </c>
      <c r="G132">
        <v>1</v>
      </c>
      <c r="H132" t="s">
        <v>26</v>
      </c>
      <c r="I132" t="s">
        <v>26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26</v>
      </c>
      <c r="P132" t="s">
        <v>26</v>
      </c>
      <c r="Q132" t="s">
        <v>26</v>
      </c>
      <c r="R132" t="s">
        <v>26</v>
      </c>
      <c r="S132" t="s">
        <v>26</v>
      </c>
      <c r="T132" t="s">
        <v>26</v>
      </c>
      <c r="U132" t="s">
        <v>26</v>
      </c>
      <c r="V132" t="s">
        <v>26</v>
      </c>
      <c r="W132" t="s">
        <v>26</v>
      </c>
      <c r="X132" t="s">
        <v>26</v>
      </c>
      <c r="Y132" t="s">
        <v>26</v>
      </c>
      <c r="Z132">
        <v>43.4</v>
      </c>
      <c r="AA132" t="s">
        <v>26</v>
      </c>
      <c r="AB132" t="s">
        <v>26</v>
      </c>
      <c r="AC132" t="s">
        <v>26</v>
      </c>
      <c r="AD132" t="s">
        <v>26</v>
      </c>
      <c r="AE132" t="s">
        <v>26</v>
      </c>
      <c r="AF132" t="s">
        <v>26</v>
      </c>
      <c r="AG132" t="s">
        <v>26</v>
      </c>
      <c r="AH132" t="s">
        <v>26</v>
      </c>
      <c r="AI132" t="s">
        <v>26</v>
      </c>
      <c r="AJ132" t="s">
        <v>26</v>
      </c>
      <c r="AK132" t="s">
        <v>26</v>
      </c>
      <c r="AL132" t="s">
        <v>26</v>
      </c>
    </row>
    <row r="133" spans="1:38">
      <c r="A133" t="s">
        <v>1797</v>
      </c>
      <c r="B133" t="s">
        <v>1547</v>
      </c>
      <c r="C133" t="s">
        <v>1768</v>
      </c>
      <c r="D133" t="s">
        <v>1769</v>
      </c>
      <c r="E133" t="s">
        <v>1798</v>
      </c>
      <c r="F133" t="s">
        <v>26</v>
      </c>
      <c r="G133">
        <v>1</v>
      </c>
      <c r="H133">
        <v>1</v>
      </c>
      <c r="I133" t="s">
        <v>26</v>
      </c>
      <c r="J133" t="s">
        <v>26</v>
      </c>
      <c r="K133" t="s">
        <v>26</v>
      </c>
      <c r="L133" t="s">
        <v>26</v>
      </c>
      <c r="M133" t="s">
        <v>26</v>
      </c>
      <c r="N133" t="s">
        <v>26</v>
      </c>
      <c r="O133" t="s">
        <v>26</v>
      </c>
      <c r="P133" t="s">
        <v>26</v>
      </c>
      <c r="Q133" t="s">
        <v>26</v>
      </c>
      <c r="R133" t="s">
        <v>26</v>
      </c>
      <c r="S133">
        <v>1</v>
      </c>
      <c r="T133" t="s">
        <v>26</v>
      </c>
      <c r="U133" t="s">
        <v>26</v>
      </c>
      <c r="V133" t="s">
        <v>26</v>
      </c>
      <c r="W133" t="s">
        <v>26</v>
      </c>
      <c r="X133" t="s">
        <v>26</v>
      </c>
      <c r="Y133" t="s">
        <v>26</v>
      </c>
      <c r="Z133">
        <v>23</v>
      </c>
      <c r="AA133" t="s">
        <v>26</v>
      </c>
      <c r="AB133" t="s">
        <v>26</v>
      </c>
      <c r="AC133" t="s">
        <v>26</v>
      </c>
      <c r="AD133" t="s">
        <v>26</v>
      </c>
      <c r="AE133" t="s">
        <v>26</v>
      </c>
      <c r="AF133">
        <v>1</v>
      </c>
      <c r="AG133" t="s">
        <v>26</v>
      </c>
      <c r="AH133" t="s">
        <v>26</v>
      </c>
      <c r="AI133">
        <v>1</v>
      </c>
      <c r="AJ133">
        <v>0</v>
      </c>
      <c r="AK133">
        <v>0</v>
      </c>
      <c r="AL133" t="s">
        <v>26</v>
      </c>
    </row>
    <row r="134" spans="1:38">
      <c r="A134" t="s">
        <v>1799</v>
      </c>
      <c r="B134" t="s">
        <v>1547</v>
      </c>
      <c r="C134" t="s">
        <v>1768</v>
      </c>
      <c r="D134" t="s">
        <v>1769</v>
      </c>
      <c r="E134" t="s">
        <v>1800</v>
      </c>
      <c r="F134" t="s">
        <v>26</v>
      </c>
      <c r="G134">
        <v>1</v>
      </c>
      <c r="H134" t="s">
        <v>26</v>
      </c>
      <c r="I134" t="s">
        <v>26</v>
      </c>
      <c r="J134" t="s">
        <v>26</v>
      </c>
      <c r="K134" t="s">
        <v>26</v>
      </c>
      <c r="L134" t="s">
        <v>26</v>
      </c>
      <c r="M134" t="s">
        <v>26</v>
      </c>
      <c r="N134">
        <v>1</v>
      </c>
      <c r="O134" t="s">
        <v>26</v>
      </c>
      <c r="P134">
        <v>1</v>
      </c>
      <c r="Q134" t="s">
        <v>26</v>
      </c>
      <c r="R134" t="s">
        <v>26</v>
      </c>
      <c r="S134">
        <v>1</v>
      </c>
      <c r="T134" t="s">
        <v>26</v>
      </c>
      <c r="U134" t="s">
        <v>26</v>
      </c>
      <c r="V134" t="s">
        <v>26</v>
      </c>
      <c r="W134" t="s">
        <v>26</v>
      </c>
      <c r="X134" t="s">
        <v>26</v>
      </c>
      <c r="Y134" t="s">
        <v>26</v>
      </c>
      <c r="Z134">
        <v>19.3</v>
      </c>
      <c r="AA134" t="s">
        <v>26</v>
      </c>
      <c r="AB134" t="s">
        <v>26</v>
      </c>
      <c r="AC134" t="s">
        <v>26</v>
      </c>
      <c r="AD134" t="s">
        <v>26</v>
      </c>
      <c r="AE134" t="s">
        <v>26</v>
      </c>
      <c r="AF134" t="s">
        <v>26</v>
      </c>
      <c r="AG134" t="s">
        <v>26</v>
      </c>
      <c r="AH134" t="s">
        <v>26</v>
      </c>
      <c r="AI134" t="s">
        <v>26</v>
      </c>
      <c r="AJ134" t="s">
        <v>26</v>
      </c>
      <c r="AK134" t="s">
        <v>26</v>
      </c>
      <c r="AL134" t="s">
        <v>26</v>
      </c>
    </row>
    <row r="135" spans="1:38">
      <c r="A135" t="s">
        <v>1801</v>
      </c>
      <c r="B135" t="s">
        <v>1547</v>
      </c>
      <c r="C135" t="s">
        <v>1768</v>
      </c>
      <c r="D135" t="s">
        <v>1769</v>
      </c>
      <c r="E135" t="s">
        <v>1802</v>
      </c>
      <c r="F135" t="s">
        <v>26</v>
      </c>
      <c r="G135">
        <v>1</v>
      </c>
      <c r="H135">
        <v>1</v>
      </c>
      <c r="I135" t="s">
        <v>26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26</v>
      </c>
      <c r="P135" t="s">
        <v>26</v>
      </c>
      <c r="Q135" t="s">
        <v>26</v>
      </c>
      <c r="R135" t="s">
        <v>26</v>
      </c>
      <c r="S135" t="s">
        <v>26</v>
      </c>
      <c r="T135" t="s">
        <v>26</v>
      </c>
      <c r="U135" t="s">
        <v>26</v>
      </c>
      <c r="V135" t="s">
        <v>26</v>
      </c>
      <c r="W135" t="s">
        <v>26</v>
      </c>
      <c r="X135" t="s">
        <v>26</v>
      </c>
      <c r="Y135" t="s">
        <v>26</v>
      </c>
      <c r="Z135" t="s">
        <v>26</v>
      </c>
      <c r="AA135" t="s">
        <v>26</v>
      </c>
      <c r="AB135" t="s">
        <v>26</v>
      </c>
      <c r="AC135" t="s">
        <v>26</v>
      </c>
      <c r="AD135" t="s">
        <v>26</v>
      </c>
      <c r="AE135" t="s">
        <v>26</v>
      </c>
      <c r="AF135" t="s">
        <v>26</v>
      </c>
      <c r="AG135" t="s">
        <v>26</v>
      </c>
      <c r="AH135" t="s">
        <v>26</v>
      </c>
      <c r="AI135">
        <v>1</v>
      </c>
      <c r="AJ135">
        <v>0</v>
      </c>
      <c r="AK135">
        <v>0</v>
      </c>
      <c r="AL135" t="s">
        <v>26</v>
      </c>
    </row>
    <row r="136" spans="1:38">
      <c r="A136" t="s">
        <v>1803</v>
      </c>
      <c r="B136" t="s">
        <v>1547</v>
      </c>
      <c r="C136" t="s">
        <v>1768</v>
      </c>
      <c r="D136" t="s">
        <v>1769</v>
      </c>
      <c r="E136" t="s">
        <v>1804</v>
      </c>
      <c r="F136" t="s">
        <v>26</v>
      </c>
      <c r="G136">
        <v>1</v>
      </c>
      <c r="H136">
        <v>1</v>
      </c>
      <c r="I136" t="s">
        <v>26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26</v>
      </c>
      <c r="Q136" t="s">
        <v>26</v>
      </c>
      <c r="R136" t="s">
        <v>26</v>
      </c>
      <c r="S136" t="s">
        <v>26</v>
      </c>
      <c r="T136" t="s">
        <v>26</v>
      </c>
      <c r="U136" t="s">
        <v>26</v>
      </c>
      <c r="V136" t="s">
        <v>26</v>
      </c>
      <c r="W136" t="s">
        <v>26</v>
      </c>
      <c r="X136" t="s">
        <v>26</v>
      </c>
      <c r="Y136" t="s">
        <v>26</v>
      </c>
      <c r="Z136" t="s">
        <v>26</v>
      </c>
      <c r="AA136" t="s">
        <v>26</v>
      </c>
      <c r="AB136" t="s">
        <v>26</v>
      </c>
      <c r="AC136" t="s">
        <v>26</v>
      </c>
      <c r="AD136" t="s">
        <v>26</v>
      </c>
      <c r="AE136" t="s">
        <v>26</v>
      </c>
      <c r="AF136" t="s">
        <v>26</v>
      </c>
      <c r="AG136" t="s">
        <v>26</v>
      </c>
      <c r="AH136" t="s">
        <v>26</v>
      </c>
      <c r="AI136">
        <v>1</v>
      </c>
      <c r="AJ136">
        <v>0</v>
      </c>
      <c r="AK136">
        <v>0</v>
      </c>
      <c r="AL136" t="s">
        <v>26</v>
      </c>
    </row>
    <row r="137" spans="1:38">
      <c r="A137" t="s">
        <v>1805</v>
      </c>
      <c r="B137" t="s">
        <v>1547</v>
      </c>
      <c r="C137" t="s">
        <v>1768</v>
      </c>
      <c r="D137" t="s">
        <v>1769</v>
      </c>
      <c r="E137" t="s">
        <v>1806</v>
      </c>
      <c r="F137" t="s">
        <v>26</v>
      </c>
      <c r="G137">
        <v>1</v>
      </c>
      <c r="H137" t="s">
        <v>26</v>
      </c>
      <c r="I137" t="s">
        <v>26</v>
      </c>
      <c r="J137" t="s">
        <v>26</v>
      </c>
      <c r="K137" t="s">
        <v>26</v>
      </c>
      <c r="L137" t="s">
        <v>26</v>
      </c>
      <c r="M137" t="s">
        <v>26</v>
      </c>
      <c r="N137" t="s">
        <v>26</v>
      </c>
      <c r="O137" t="s">
        <v>26</v>
      </c>
      <c r="P137" t="s">
        <v>26</v>
      </c>
      <c r="Q137" t="s">
        <v>26</v>
      </c>
      <c r="R137" t="s">
        <v>26</v>
      </c>
      <c r="S137" t="s">
        <v>26</v>
      </c>
      <c r="T137" t="s">
        <v>26</v>
      </c>
      <c r="U137" t="s">
        <v>26</v>
      </c>
      <c r="V137" t="s">
        <v>26</v>
      </c>
      <c r="W137" t="s">
        <v>26</v>
      </c>
      <c r="X137" t="s">
        <v>26</v>
      </c>
      <c r="Y137" t="s">
        <v>26</v>
      </c>
      <c r="Z137">
        <v>58</v>
      </c>
      <c r="AA137" t="s">
        <v>26</v>
      </c>
      <c r="AB137" t="s">
        <v>26</v>
      </c>
      <c r="AC137" t="s">
        <v>26</v>
      </c>
      <c r="AD137" t="s">
        <v>26</v>
      </c>
      <c r="AE137" t="s">
        <v>26</v>
      </c>
      <c r="AF137" t="s">
        <v>26</v>
      </c>
      <c r="AG137" t="s">
        <v>26</v>
      </c>
      <c r="AH137" t="s">
        <v>26</v>
      </c>
      <c r="AI137" t="s">
        <v>26</v>
      </c>
      <c r="AJ137" t="s">
        <v>26</v>
      </c>
      <c r="AK137" t="s">
        <v>26</v>
      </c>
      <c r="AL137" t="s">
        <v>26</v>
      </c>
    </row>
    <row r="138" spans="1:38">
      <c r="A138" t="s">
        <v>1807</v>
      </c>
      <c r="B138" t="s">
        <v>1547</v>
      </c>
      <c r="C138" t="s">
        <v>1768</v>
      </c>
      <c r="D138" t="s">
        <v>1769</v>
      </c>
      <c r="E138" t="s">
        <v>1808</v>
      </c>
      <c r="F138" t="s">
        <v>26</v>
      </c>
      <c r="G138">
        <v>1</v>
      </c>
      <c r="H138">
        <v>1</v>
      </c>
      <c r="I138" t="s">
        <v>26</v>
      </c>
      <c r="J138" t="s">
        <v>26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26</v>
      </c>
      <c r="Q138" t="s">
        <v>26</v>
      </c>
      <c r="R138" t="s">
        <v>26</v>
      </c>
      <c r="S138" t="s">
        <v>26</v>
      </c>
      <c r="T138" t="s">
        <v>26</v>
      </c>
      <c r="U138" t="s">
        <v>26</v>
      </c>
      <c r="V138" t="s">
        <v>26</v>
      </c>
      <c r="W138" t="s">
        <v>26</v>
      </c>
      <c r="X138" t="s">
        <v>26</v>
      </c>
      <c r="Y138" t="s">
        <v>26</v>
      </c>
      <c r="Z138">
        <v>56</v>
      </c>
      <c r="AA138" t="s">
        <v>26</v>
      </c>
      <c r="AB138" t="s">
        <v>26</v>
      </c>
      <c r="AC138" t="s">
        <v>26</v>
      </c>
      <c r="AD138" t="s">
        <v>26</v>
      </c>
      <c r="AE138" t="s">
        <v>26</v>
      </c>
      <c r="AF138">
        <v>1</v>
      </c>
      <c r="AG138" t="s">
        <v>26</v>
      </c>
      <c r="AH138" t="s">
        <v>26</v>
      </c>
      <c r="AI138">
        <v>1</v>
      </c>
      <c r="AJ138">
        <v>0</v>
      </c>
      <c r="AK138">
        <v>0</v>
      </c>
      <c r="AL138" t="s">
        <v>26</v>
      </c>
    </row>
    <row r="139" spans="1:38">
      <c r="A139" t="s">
        <v>1809</v>
      </c>
      <c r="B139" t="s">
        <v>1547</v>
      </c>
      <c r="C139" t="s">
        <v>1768</v>
      </c>
      <c r="D139" t="s">
        <v>1769</v>
      </c>
      <c r="E139" t="s">
        <v>1810</v>
      </c>
      <c r="F139" t="s">
        <v>26</v>
      </c>
      <c r="G139">
        <v>1</v>
      </c>
      <c r="H139">
        <v>1</v>
      </c>
      <c r="I139" t="s">
        <v>26</v>
      </c>
      <c r="J139" t="s">
        <v>26</v>
      </c>
      <c r="K139" t="s">
        <v>26</v>
      </c>
      <c r="L139" t="s">
        <v>26</v>
      </c>
      <c r="M139" t="s">
        <v>26</v>
      </c>
      <c r="N139" t="s">
        <v>26</v>
      </c>
      <c r="O139" t="s">
        <v>26</v>
      </c>
      <c r="P139" t="s">
        <v>26</v>
      </c>
      <c r="Q139" t="s">
        <v>26</v>
      </c>
      <c r="R139" t="s">
        <v>26</v>
      </c>
      <c r="S139" t="s">
        <v>26</v>
      </c>
      <c r="T139" t="s">
        <v>26</v>
      </c>
      <c r="U139" t="s">
        <v>26</v>
      </c>
      <c r="V139" t="s">
        <v>26</v>
      </c>
      <c r="W139" t="s">
        <v>26</v>
      </c>
      <c r="X139" t="s">
        <v>26</v>
      </c>
      <c r="Y139" t="s">
        <v>26</v>
      </c>
      <c r="Z139">
        <v>21.2</v>
      </c>
      <c r="AA139" t="s">
        <v>26</v>
      </c>
      <c r="AB139" t="s">
        <v>26</v>
      </c>
      <c r="AC139" t="s">
        <v>26</v>
      </c>
      <c r="AD139" t="s">
        <v>26</v>
      </c>
      <c r="AE139" t="s">
        <v>26</v>
      </c>
      <c r="AF139" t="s">
        <v>26</v>
      </c>
      <c r="AG139" t="s">
        <v>26</v>
      </c>
      <c r="AH139" t="s">
        <v>26</v>
      </c>
      <c r="AI139">
        <v>1</v>
      </c>
      <c r="AJ139">
        <v>0</v>
      </c>
      <c r="AK139">
        <v>0</v>
      </c>
      <c r="AL139" t="s">
        <v>26</v>
      </c>
    </row>
    <row r="140" spans="1:38">
      <c r="A140" t="s">
        <v>1811</v>
      </c>
      <c r="B140" t="s">
        <v>1547</v>
      </c>
      <c r="C140" t="s">
        <v>1768</v>
      </c>
      <c r="D140" t="s">
        <v>1769</v>
      </c>
      <c r="E140" t="s">
        <v>1812</v>
      </c>
      <c r="F140" t="s">
        <v>26</v>
      </c>
      <c r="G140">
        <v>1</v>
      </c>
      <c r="H140" t="s">
        <v>26</v>
      </c>
      <c r="I140" t="s">
        <v>26</v>
      </c>
      <c r="J140" t="s">
        <v>26</v>
      </c>
      <c r="K140" t="s">
        <v>26</v>
      </c>
      <c r="L140" t="s">
        <v>26</v>
      </c>
      <c r="M140" t="s">
        <v>26</v>
      </c>
      <c r="N140" t="s">
        <v>26</v>
      </c>
      <c r="O140" t="s">
        <v>26</v>
      </c>
      <c r="P140" t="s">
        <v>26</v>
      </c>
      <c r="Q140">
        <v>1</v>
      </c>
      <c r="R140" t="s">
        <v>26</v>
      </c>
      <c r="S140" t="s">
        <v>26</v>
      </c>
      <c r="T140" t="s">
        <v>26</v>
      </c>
      <c r="U140" t="s">
        <v>26</v>
      </c>
      <c r="V140">
        <v>1</v>
      </c>
      <c r="W140" t="s">
        <v>26</v>
      </c>
      <c r="X140" t="s">
        <v>26</v>
      </c>
      <c r="Y140" t="s">
        <v>26</v>
      </c>
      <c r="Z140">
        <v>22.2</v>
      </c>
      <c r="AA140" t="s">
        <v>26</v>
      </c>
      <c r="AB140" t="s">
        <v>26</v>
      </c>
      <c r="AC140" t="s">
        <v>26</v>
      </c>
      <c r="AD140" t="s">
        <v>26</v>
      </c>
      <c r="AE140" t="s">
        <v>26</v>
      </c>
      <c r="AF140" t="s">
        <v>26</v>
      </c>
      <c r="AG140" t="s">
        <v>26</v>
      </c>
      <c r="AH140" t="s">
        <v>26</v>
      </c>
      <c r="AI140" t="s">
        <v>26</v>
      </c>
      <c r="AJ140" t="s">
        <v>26</v>
      </c>
      <c r="AK140" t="s">
        <v>26</v>
      </c>
      <c r="AL140" t="s">
        <v>26</v>
      </c>
    </row>
    <row r="141" spans="1:38">
      <c r="A141" t="s">
        <v>1813</v>
      </c>
      <c r="B141" t="s">
        <v>1547</v>
      </c>
      <c r="C141" t="s">
        <v>1768</v>
      </c>
      <c r="D141" t="s">
        <v>1769</v>
      </c>
      <c r="E141" t="s">
        <v>1814</v>
      </c>
      <c r="F141" t="s">
        <v>26</v>
      </c>
      <c r="G141" t="s">
        <v>26</v>
      </c>
      <c r="H141" t="s">
        <v>26</v>
      </c>
      <c r="I141" t="s">
        <v>26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26</v>
      </c>
      <c r="Q141" t="s">
        <v>26</v>
      </c>
      <c r="R141" t="s">
        <v>26</v>
      </c>
      <c r="S141" t="s">
        <v>26</v>
      </c>
      <c r="T141" t="s">
        <v>26</v>
      </c>
      <c r="U141" t="s">
        <v>26</v>
      </c>
      <c r="V141" t="s">
        <v>26</v>
      </c>
      <c r="W141" t="s">
        <v>26</v>
      </c>
      <c r="X141" t="s">
        <v>26</v>
      </c>
      <c r="Y141" t="s">
        <v>26</v>
      </c>
      <c r="Z141">
        <v>29</v>
      </c>
      <c r="AA141" t="s">
        <v>26</v>
      </c>
      <c r="AB141" t="s">
        <v>26</v>
      </c>
      <c r="AC141" t="s">
        <v>26</v>
      </c>
      <c r="AD141" t="s">
        <v>26</v>
      </c>
      <c r="AE141" t="s">
        <v>26</v>
      </c>
      <c r="AF141" t="s">
        <v>26</v>
      </c>
      <c r="AG141" t="s">
        <v>26</v>
      </c>
      <c r="AH141" t="s">
        <v>26</v>
      </c>
      <c r="AI141" t="s">
        <v>26</v>
      </c>
      <c r="AJ141" t="s">
        <v>26</v>
      </c>
      <c r="AK141" t="s">
        <v>26</v>
      </c>
      <c r="AL141" t="s">
        <v>26</v>
      </c>
    </row>
    <row r="142" spans="1:38">
      <c r="A142" t="s">
        <v>1815</v>
      </c>
      <c r="B142" t="s">
        <v>1547</v>
      </c>
      <c r="C142" t="s">
        <v>1768</v>
      </c>
      <c r="D142" t="s">
        <v>1769</v>
      </c>
      <c r="E142" t="s">
        <v>1816</v>
      </c>
      <c r="F142" t="s">
        <v>26</v>
      </c>
      <c r="G142">
        <v>1</v>
      </c>
      <c r="H142" t="s">
        <v>26</v>
      </c>
      <c r="I142" t="s">
        <v>26</v>
      </c>
      <c r="J142" t="s">
        <v>26</v>
      </c>
      <c r="K142" t="s">
        <v>26</v>
      </c>
      <c r="L142" t="s">
        <v>26</v>
      </c>
      <c r="M142" t="s">
        <v>26</v>
      </c>
      <c r="N142" t="s">
        <v>26</v>
      </c>
      <c r="O142" t="s">
        <v>26</v>
      </c>
      <c r="P142">
        <v>1</v>
      </c>
      <c r="Q142" t="s">
        <v>26</v>
      </c>
      <c r="R142" t="s">
        <v>26</v>
      </c>
      <c r="S142">
        <v>1</v>
      </c>
      <c r="T142" t="s">
        <v>26</v>
      </c>
      <c r="U142" t="s">
        <v>26</v>
      </c>
      <c r="V142" t="s">
        <v>26</v>
      </c>
      <c r="W142" t="s">
        <v>26</v>
      </c>
      <c r="X142" t="s">
        <v>26</v>
      </c>
      <c r="Y142" t="s">
        <v>26</v>
      </c>
      <c r="Z142">
        <v>44.7</v>
      </c>
      <c r="AA142" t="s">
        <v>26</v>
      </c>
      <c r="AB142" t="s">
        <v>26</v>
      </c>
      <c r="AC142" t="s">
        <v>26</v>
      </c>
      <c r="AD142" t="s">
        <v>26</v>
      </c>
      <c r="AE142" t="s">
        <v>26</v>
      </c>
      <c r="AF142" t="s">
        <v>26</v>
      </c>
      <c r="AG142" t="s">
        <v>26</v>
      </c>
      <c r="AH142" t="s">
        <v>26</v>
      </c>
      <c r="AI142" t="s">
        <v>26</v>
      </c>
      <c r="AJ142" t="s">
        <v>26</v>
      </c>
      <c r="AK142" t="s">
        <v>26</v>
      </c>
      <c r="AL142" t="s">
        <v>26</v>
      </c>
    </row>
    <row r="143" spans="1:38">
      <c r="A143" t="s">
        <v>1817</v>
      </c>
      <c r="B143" t="s">
        <v>1547</v>
      </c>
      <c r="C143" t="s">
        <v>1768</v>
      </c>
      <c r="D143" t="s">
        <v>1769</v>
      </c>
      <c r="E143" t="s">
        <v>1818</v>
      </c>
      <c r="F143" t="s">
        <v>26</v>
      </c>
      <c r="G143">
        <v>1</v>
      </c>
      <c r="H143">
        <v>1</v>
      </c>
      <c r="I143" t="s">
        <v>26</v>
      </c>
      <c r="J143" t="s">
        <v>26</v>
      </c>
      <c r="K143" t="s">
        <v>26</v>
      </c>
      <c r="L143" t="s">
        <v>26</v>
      </c>
      <c r="M143" t="s">
        <v>26</v>
      </c>
      <c r="N143" t="s">
        <v>26</v>
      </c>
      <c r="O143" t="s">
        <v>26</v>
      </c>
      <c r="P143" t="s">
        <v>26</v>
      </c>
      <c r="Q143" t="s">
        <v>26</v>
      </c>
      <c r="R143" t="s">
        <v>26</v>
      </c>
      <c r="S143" t="s">
        <v>26</v>
      </c>
      <c r="T143" t="s">
        <v>26</v>
      </c>
      <c r="U143" t="s">
        <v>26</v>
      </c>
      <c r="V143" t="s">
        <v>26</v>
      </c>
      <c r="W143" t="s">
        <v>26</v>
      </c>
      <c r="X143" t="s">
        <v>26</v>
      </c>
      <c r="Y143" t="s">
        <v>26</v>
      </c>
      <c r="Z143" t="s">
        <v>26</v>
      </c>
      <c r="AA143" t="s">
        <v>26</v>
      </c>
      <c r="AB143" t="s">
        <v>26</v>
      </c>
      <c r="AC143" t="s">
        <v>26</v>
      </c>
      <c r="AD143" t="s">
        <v>26</v>
      </c>
      <c r="AE143" t="s">
        <v>26</v>
      </c>
      <c r="AF143" t="s">
        <v>26</v>
      </c>
      <c r="AG143" t="s">
        <v>26</v>
      </c>
      <c r="AH143" t="s">
        <v>26</v>
      </c>
      <c r="AI143">
        <v>1</v>
      </c>
      <c r="AJ143">
        <v>0</v>
      </c>
      <c r="AK143">
        <v>0</v>
      </c>
      <c r="AL143" t="s">
        <v>26</v>
      </c>
    </row>
    <row r="144" spans="1:38">
      <c r="A144" t="s">
        <v>1819</v>
      </c>
      <c r="B144" t="s">
        <v>1547</v>
      </c>
      <c r="C144" t="s">
        <v>1768</v>
      </c>
      <c r="D144" t="s">
        <v>1769</v>
      </c>
      <c r="E144" t="s">
        <v>1407</v>
      </c>
      <c r="F144" t="s">
        <v>26</v>
      </c>
      <c r="G144">
        <v>1</v>
      </c>
      <c r="H144">
        <v>1</v>
      </c>
      <c r="I144">
        <v>1</v>
      </c>
      <c r="J144" t="s">
        <v>26</v>
      </c>
      <c r="K144" t="s">
        <v>26</v>
      </c>
      <c r="L144" t="s">
        <v>26</v>
      </c>
      <c r="M144" t="s">
        <v>26</v>
      </c>
      <c r="N144">
        <v>1</v>
      </c>
      <c r="O144" t="s">
        <v>26</v>
      </c>
      <c r="P144" t="s">
        <v>26</v>
      </c>
      <c r="Q144" t="s">
        <v>26</v>
      </c>
      <c r="R144" t="s">
        <v>26</v>
      </c>
      <c r="S144" t="s">
        <v>26</v>
      </c>
      <c r="T144" t="s">
        <v>26</v>
      </c>
      <c r="U144" t="s">
        <v>26</v>
      </c>
      <c r="V144" t="s">
        <v>26</v>
      </c>
      <c r="W144">
        <v>2.69</v>
      </c>
      <c r="X144">
        <v>0.3</v>
      </c>
      <c r="Y144">
        <v>0.4</v>
      </c>
      <c r="Z144">
        <v>33.4</v>
      </c>
      <c r="AA144">
        <v>20</v>
      </c>
      <c r="AB144">
        <v>20</v>
      </c>
      <c r="AC144">
        <v>0.3</v>
      </c>
      <c r="AD144">
        <v>10</v>
      </c>
      <c r="AE144">
        <v>30</v>
      </c>
      <c r="AF144">
        <v>2</v>
      </c>
      <c r="AG144">
        <v>2.9</v>
      </c>
      <c r="AH144">
        <v>2.9</v>
      </c>
      <c r="AI144">
        <v>1</v>
      </c>
      <c r="AJ144">
        <v>0</v>
      </c>
      <c r="AK144">
        <v>0</v>
      </c>
      <c r="AL144" t="s">
        <v>26</v>
      </c>
    </row>
    <row r="145" spans="1:38">
      <c r="A145" t="s">
        <v>1820</v>
      </c>
      <c r="B145" t="s">
        <v>1547</v>
      </c>
      <c r="C145" t="s">
        <v>1768</v>
      </c>
      <c r="D145" t="s">
        <v>1769</v>
      </c>
      <c r="E145" t="s">
        <v>1821</v>
      </c>
      <c r="F145" t="s">
        <v>26</v>
      </c>
      <c r="G145">
        <v>1</v>
      </c>
      <c r="H145">
        <v>1</v>
      </c>
      <c r="I145" t="s">
        <v>26</v>
      </c>
      <c r="J145" t="s">
        <v>26</v>
      </c>
      <c r="K145" t="s">
        <v>26</v>
      </c>
      <c r="L145" t="s">
        <v>26</v>
      </c>
      <c r="M145" t="s">
        <v>26</v>
      </c>
      <c r="N145" t="s">
        <v>26</v>
      </c>
      <c r="O145" t="s">
        <v>26</v>
      </c>
      <c r="P145" t="s">
        <v>26</v>
      </c>
      <c r="Q145" t="s">
        <v>26</v>
      </c>
      <c r="R145" t="s">
        <v>26</v>
      </c>
      <c r="S145" t="s">
        <v>26</v>
      </c>
      <c r="T145" t="s">
        <v>26</v>
      </c>
      <c r="U145" t="s">
        <v>26</v>
      </c>
      <c r="V145" t="s">
        <v>26</v>
      </c>
      <c r="W145" t="s">
        <v>26</v>
      </c>
      <c r="X145" t="s">
        <v>26</v>
      </c>
      <c r="Y145" t="s">
        <v>26</v>
      </c>
      <c r="Z145">
        <v>23.1</v>
      </c>
      <c r="AA145" t="s">
        <v>26</v>
      </c>
      <c r="AB145" t="s">
        <v>26</v>
      </c>
      <c r="AC145" t="s">
        <v>26</v>
      </c>
      <c r="AD145" t="s">
        <v>26</v>
      </c>
      <c r="AE145" t="s">
        <v>26</v>
      </c>
      <c r="AF145">
        <v>1</v>
      </c>
      <c r="AG145" t="s">
        <v>26</v>
      </c>
      <c r="AH145" t="s">
        <v>26</v>
      </c>
      <c r="AI145">
        <v>1</v>
      </c>
      <c r="AJ145">
        <v>0</v>
      </c>
      <c r="AK145">
        <v>0</v>
      </c>
      <c r="AL145" t="s">
        <v>26</v>
      </c>
    </row>
    <row r="146" spans="1:38">
      <c r="A146" t="s">
        <v>1822</v>
      </c>
      <c r="B146" t="s">
        <v>1547</v>
      </c>
      <c r="C146" t="s">
        <v>1768</v>
      </c>
      <c r="D146" t="s">
        <v>1769</v>
      </c>
      <c r="E146" t="s">
        <v>1823</v>
      </c>
      <c r="F146" t="s">
        <v>26</v>
      </c>
      <c r="G146">
        <v>1</v>
      </c>
      <c r="H146">
        <v>1</v>
      </c>
      <c r="I146" t="s">
        <v>26</v>
      </c>
      <c r="J146" t="s">
        <v>26</v>
      </c>
      <c r="K146" t="s">
        <v>26</v>
      </c>
      <c r="L146" t="s">
        <v>26</v>
      </c>
      <c r="M146" t="s">
        <v>26</v>
      </c>
      <c r="N146" t="s">
        <v>26</v>
      </c>
      <c r="O146" t="s">
        <v>26</v>
      </c>
      <c r="P146" t="s">
        <v>26</v>
      </c>
      <c r="Q146" t="s">
        <v>26</v>
      </c>
      <c r="R146" t="s">
        <v>26</v>
      </c>
      <c r="S146" t="s">
        <v>26</v>
      </c>
      <c r="T146" t="s">
        <v>26</v>
      </c>
      <c r="U146" t="s">
        <v>26</v>
      </c>
      <c r="V146" t="s">
        <v>26</v>
      </c>
      <c r="W146" t="s">
        <v>26</v>
      </c>
      <c r="X146" t="s">
        <v>26</v>
      </c>
      <c r="Y146" t="s">
        <v>26</v>
      </c>
      <c r="Z146">
        <v>34</v>
      </c>
      <c r="AA146" t="s">
        <v>26</v>
      </c>
      <c r="AB146" t="s">
        <v>26</v>
      </c>
      <c r="AC146" t="s">
        <v>26</v>
      </c>
      <c r="AD146" t="s">
        <v>26</v>
      </c>
      <c r="AE146" t="s">
        <v>26</v>
      </c>
      <c r="AF146">
        <v>1</v>
      </c>
      <c r="AG146" t="s">
        <v>26</v>
      </c>
      <c r="AH146" t="s">
        <v>26</v>
      </c>
      <c r="AI146">
        <v>1</v>
      </c>
      <c r="AJ146">
        <v>0</v>
      </c>
      <c r="AK146">
        <v>0</v>
      </c>
      <c r="AL146" t="s">
        <v>26</v>
      </c>
    </row>
    <row r="147" spans="1:38">
      <c r="A147" t="s">
        <v>1824</v>
      </c>
      <c r="B147" t="s">
        <v>1547</v>
      </c>
      <c r="C147" t="s">
        <v>1768</v>
      </c>
      <c r="D147" t="s">
        <v>1769</v>
      </c>
      <c r="E147" t="s">
        <v>1825</v>
      </c>
      <c r="F147" t="s">
        <v>26</v>
      </c>
      <c r="G147">
        <v>1</v>
      </c>
      <c r="H147">
        <v>1</v>
      </c>
      <c r="I147" t="s">
        <v>26</v>
      </c>
      <c r="J147" t="s">
        <v>26</v>
      </c>
      <c r="K147" t="s">
        <v>26</v>
      </c>
      <c r="L147" t="s">
        <v>26</v>
      </c>
      <c r="M147" t="s">
        <v>26</v>
      </c>
      <c r="N147" t="s">
        <v>26</v>
      </c>
      <c r="O147" t="s">
        <v>26</v>
      </c>
      <c r="P147" t="s">
        <v>26</v>
      </c>
      <c r="Q147" t="s">
        <v>26</v>
      </c>
      <c r="R147" t="s">
        <v>26</v>
      </c>
      <c r="S147" t="s">
        <v>26</v>
      </c>
      <c r="T147" t="s">
        <v>26</v>
      </c>
      <c r="U147" t="s">
        <v>26</v>
      </c>
      <c r="V147" t="s">
        <v>26</v>
      </c>
      <c r="W147" t="s">
        <v>26</v>
      </c>
      <c r="X147" t="s">
        <v>26</v>
      </c>
      <c r="Y147" t="s">
        <v>26</v>
      </c>
      <c r="Z147">
        <v>21</v>
      </c>
      <c r="AA147" t="s">
        <v>26</v>
      </c>
      <c r="AB147" t="s">
        <v>26</v>
      </c>
      <c r="AC147" t="s">
        <v>26</v>
      </c>
      <c r="AD147" t="s">
        <v>26</v>
      </c>
      <c r="AE147" t="s">
        <v>26</v>
      </c>
      <c r="AF147">
        <v>1</v>
      </c>
      <c r="AG147" t="s">
        <v>26</v>
      </c>
      <c r="AH147" t="s">
        <v>26</v>
      </c>
      <c r="AI147">
        <v>1</v>
      </c>
      <c r="AJ147">
        <v>0</v>
      </c>
      <c r="AK147">
        <v>0</v>
      </c>
      <c r="AL147" t="s">
        <v>26</v>
      </c>
    </row>
    <row r="148" spans="1:38">
      <c r="A148" t="s">
        <v>1826</v>
      </c>
      <c r="B148" t="s">
        <v>1547</v>
      </c>
      <c r="C148" t="s">
        <v>1768</v>
      </c>
      <c r="D148" t="s">
        <v>1769</v>
      </c>
      <c r="E148" t="s">
        <v>1827</v>
      </c>
      <c r="F148" t="s">
        <v>26</v>
      </c>
      <c r="G148">
        <v>1</v>
      </c>
      <c r="H148">
        <v>1</v>
      </c>
      <c r="I148" t="s">
        <v>26</v>
      </c>
      <c r="J148" t="s">
        <v>26</v>
      </c>
      <c r="K148" t="s">
        <v>26</v>
      </c>
      <c r="L148" t="s">
        <v>26</v>
      </c>
      <c r="M148" t="s">
        <v>26</v>
      </c>
      <c r="N148">
        <v>1</v>
      </c>
      <c r="O148" t="s">
        <v>26</v>
      </c>
      <c r="P148" t="s">
        <v>26</v>
      </c>
      <c r="Q148" t="s">
        <v>26</v>
      </c>
      <c r="R148" t="s">
        <v>26</v>
      </c>
      <c r="S148" t="s">
        <v>26</v>
      </c>
      <c r="T148" t="s">
        <v>26</v>
      </c>
      <c r="U148" t="s">
        <v>26</v>
      </c>
      <c r="V148" t="s">
        <v>26</v>
      </c>
      <c r="W148" t="s">
        <v>26</v>
      </c>
      <c r="X148" t="s">
        <v>26</v>
      </c>
      <c r="Y148" t="s">
        <v>26</v>
      </c>
      <c r="Z148" t="s">
        <v>26</v>
      </c>
      <c r="AA148" t="s">
        <v>26</v>
      </c>
      <c r="AB148" t="s">
        <v>26</v>
      </c>
      <c r="AC148" t="s">
        <v>26</v>
      </c>
      <c r="AD148" t="s">
        <v>26</v>
      </c>
      <c r="AE148" t="s">
        <v>26</v>
      </c>
      <c r="AF148" t="s">
        <v>26</v>
      </c>
      <c r="AG148" t="s">
        <v>26</v>
      </c>
      <c r="AH148" t="s">
        <v>26</v>
      </c>
      <c r="AI148">
        <v>1</v>
      </c>
      <c r="AJ148">
        <v>0</v>
      </c>
      <c r="AK148">
        <v>0</v>
      </c>
      <c r="AL148" t="s">
        <v>26</v>
      </c>
    </row>
    <row r="149" spans="1:38">
      <c r="A149" t="s">
        <v>1828</v>
      </c>
      <c r="B149" t="s">
        <v>1547</v>
      </c>
      <c r="C149" t="s">
        <v>1768</v>
      </c>
      <c r="D149" t="s">
        <v>1769</v>
      </c>
      <c r="E149" t="s">
        <v>1313</v>
      </c>
      <c r="F149" t="s">
        <v>26</v>
      </c>
      <c r="G149">
        <v>1</v>
      </c>
      <c r="H149">
        <v>1</v>
      </c>
      <c r="I149" t="s">
        <v>26</v>
      </c>
      <c r="J149" t="s">
        <v>26</v>
      </c>
      <c r="K149" t="s">
        <v>26</v>
      </c>
      <c r="L149" t="s">
        <v>26</v>
      </c>
      <c r="M149" t="s">
        <v>26</v>
      </c>
      <c r="N149">
        <v>1</v>
      </c>
      <c r="O149" t="s">
        <v>26</v>
      </c>
      <c r="P149">
        <v>1</v>
      </c>
      <c r="Q149" t="s">
        <v>26</v>
      </c>
      <c r="R149" t="s">
        <v>26</v>
      </c>
      <c r="S149">
        <v>1</v>
      </c>
      <c r="T149" t="s">
        <v>26</v>
      </c>
      <c r="U149" t="s">
        <v>26</v>
      </c>
      <c r="V149" t="s">
        <v>26</v>
      </c>
      <c r="W149" t="s">
        <v>26</v>
      </c>
      <c r="X149" t="s">
        <v>26</v>
      </c>
      <c r="Y149" t="s">
        <v>26</v>
      </c>
      <c r="Z149">
        <v>45</v>
      </c>
      <c r="AA149" t="s">
        <v>26</v>
      </c>
      <c r="AB149" t="s">
        <v>26</v>
      </c>
      <c r="AC149" t="s">
        <v>26</v>
      </c>
      <c r="AD149">
        <v>30</v>
      </c>
      <c r="AE149">
        <v>80</v>
      </c>
      <c r="AF149">
        <v>1</v>
      </c>
      <c r="AG149">
        <v>2</v>
      </c>
      <c r="AH149">
        <v>2</v>
      </c>
      <c r="AI149">
        <v>1</v>
      </c>
      <c r="AJ149">
        <v>0</v>
      </c>
      <c r="AK149">
        <v>0</v>
      </c>
      <c r="AL149" t="s">
        <v>26</v>
      </c>
    </row>
    <row r="150" spans="1:38">
      <c r="A150" t="s">
        <v>1829</v>
      </c>
      <c r="B150" t="s">
        <v>1547</v>
      </c>
      <c r="C150" t="s">
        <v>1768</v>
      </c>
      <c r="D150" t="s">
        <v>1769</v>
      </c>
      <c r="E150" t="s">
        <v>1830</v>
      </c>
      <c r="F150" t="s">
        <v>26</v>
      </c>
      <c r="G150">
        <v>1</v>
      </c>
      <c r="H150" t="s">
        <v>26</v>
      </c>
      <c r="I150">
        <v>1</v>
      </c>
      <c r="J150" t="s">
        <v>26</v>
      </c>
      <c r="K150" t="s">
        <v>26</v>
      </c>
      <c r="L150" t="s">
        <v>26</v>
      </c>
      <c r="M150" t="s">
        <v>26</v>
      </c>
      <c r="N150" t="s">
        <v>26</v>
      </c>
      <c r="O150" t="s">
        <v>26</v>
      </c>
      <c r="P150" t="s">
        <v>26</v>
      </c>
      <c r="Q150" t="s">
        <v>26</v>
      </c>
      <c r="R150" t="s">
        <v>26</v>
      </c>
      <c r="S150" t="s">
        <v>26</v>
      </c>
      <c r="T150" t="s">
        <v>26</v>
      </c>
      <c r="U150" t="s">
        <v>26</v>
      </c>
      <c r="V150" t="s">
        <v>26</v>
      </c>
      <c r="W150" t="s">
        <v>26</v>
      </c>
      <c r="X150" t="s">
        <v>26</v>
      </c>
      <c r="Y150" t="s">
        <v>26</v>
      </c>
      <c r="Z150">
        <v>19</v>
      </c>
      <c r="AA150" t="s">
        <v>26</v>
      </c>
      <c r="AB150" t="s">
        <v>26</v>
      </c>
      <c r="AC150" t="s">
        <v>26</v>
      </c>
      <c r="AD150" t="s">
        <v>26</v>
      </c>
      <c r="AE150" t="s">
        <v>26</v>
      </c>
      <c r="AF150" t="s">
        <v>26</v>
      </c>
      <c r="AG150" t="s">
        <v>26</v>
      </c>
      <c r="AH150" t="s">
        <v>26</v>
      </c>
      <c r="AI150">
        <v>1</v>
      </c>
      <c r="AJ150">
        <v>0</v>
      </c>
      <c r="AK150">
        <v>0</v>
      </c>
      <c r="AL150" t="s">
        <v>26</v>
      </c>
    </row>
    <row r="151" spans="1:38">
      <c r="A151" t="s">
        <v>1831</v>
      </c>
      <c r="B151" t="s">
        <v>1547</v>
      </c>
      <c r="C151" t="s">
        <v>1768</v>
      </c>
      <c r="D151" t="s">
        <v>1769</v>
      </c>
      <c r="E151" t="s">
        <v>1832</v>
      </c>
      <c r="F151" t="s">
        <v>26</v>
      </c>
      <c r="G151">
        <v>1</v>
      </c>
      <c r="H151" t="s">
        <v>26</v>
      </c>
      <c r="I151" t="s">
        <v>26</v>
      </c>
      <c r="J151" t="s">
        <v>26</v>
      </c>
      <c r="K151" t="s">
        <v>26</v>
      </c>
      <c r="L151" t="s">
        <v>26</v>
      </c>
      <c r="M151" t="s">
        <v>26</v>
      </c>
      <c r="N151" t="s">
        <v>26</v>
      </c>
      <c r="O151" t="s">
        <v>26</v>
      </c>
      <c r="P151" t="s">
        <v>26</v>
      </c>
      <c r="Q151" t="s">
        <v>26</v>
      </c>
      <c r="R151" t="s">
        <v>26</v>
      </c>
      <c r="S151" t="s">
        <v>26</v>
      </c>
      <c r="T151" t="s">
        <v>26</v>
      </c>
      <c r="U151" t="s">
        <v>26</v>
      </c>
      <c r="V151" t="s">
        <v>26</v>
      </c>
      <c r="W151" t="s">
        <v>26</v>
      </c>
      <c r="X151" t="s">
        <v>26</v>
      </c>
      <c r="Y151" t="s">
        <v>26</v>
      </c>
      <c r="Z151">
        <v>21.5</v>
      </c>
      <c r="AA151" t="s">
        <v>26</v>
      </c>
      <c r="AB151" t="s">
        <v>26</v>
      </c>
      <c r="AC151" t="s">
        <v>26</v>
      </c>
      <c r="AD151" t="s">
        <v>26</v>
      </c>
      <c r="AE151" t="s">
        <v>26</v>
      </c>
      <c r="AF151">
        <v>1</v>
      </c>
      <c r="AG151" t="s">
        <v>26</v>
      </c>
      <c r="AH151" t="s">
        <v>26</v>
      </c>
      <c r="AI151">
        <v>1</v>
      </c>
      <c r="AJ151">
        <v>0</v>
      </c>
      <c r="AK151">
        <v>0</v>
      </c>
      <c r="AL151" t="s">
        <v>26</v>
      </c>
    </row>
    <row r="152" spans="1:38">
      <c r="A152" t="s">
        <v>1833</v>
      </c>
      <c r="B152" t="s">
        <v>1547</v>
      </c>
      <c r="C152" t="s">
        <v>1768</v>
      </c>
      <c r="D152" t="s">
        <v>1769</v>
      </c>
      <c r="E152" t="s">
        <v>1834</v>
      </c>
      <c r="F152" t="s">
        <v>26</v>
      </c>
      <c r="G152">
        <v>1</v>
      </c>
      <c r="H152">
        <v>1</v>
      </c>
      <c r="I152" t="s">
        <v>26</v>
      </c>
      <c r="J152" t="s">
        <v>26</v>
      </c>
      <c r="K152" t="s">
        <v>26</v>
      </c>
      <c r="L152" t="s">
        <v>26</v>
      </c>
      <c r="M152" t="s">
        <v>26</v>
      </c>
      <c r="N152" t="s">
        <v>26</v>
      </c>
      <c r="O152" t="s">
        <v>26</v>
      </c>
      <c r="P152" t="s">
        <v>26</v>
      </c>
      <c r="Q152" t="s">
        <v>26</v>
      </c>
      <c r="R152" t="s">
        <v>26</v>
      </c>
      <c r="S152" t="s">
        <v>26</v>
      </c>
      <c r="T152" t="s">
        <v>26</v>
      </c>
      <c r="U152" t="s">
        <v>26</v>
      </c>
      <c r="V152" t="s">
        <v>26</v>
      </c>
      <c r="W152" t="s">
        <v>26</v>
      </c>
      <c r="X152" t="s">
        <v>26</v>
      </c>
      <c r="Y152" t="s">
        <v>26</v>
      </c>
      <c r="Z152">
        <v>24.6</v>
      </c>
      <c r="AA152" t="s">
        <v>26</v>
      </c>
      <c r="AB152" t="s">
        <v>26</v>
      </c>
      <c r="AC152" t="s">
        <v>26</v>
      </c>
      <c r="AD152" t="s">
        <v>26</v>
      </c>
      <c r="AE152" t="s">
        <v>26</v>
      </c>
      <c r="AF152">
        <v>1</v>
      </c>
      <c r="AG152" t="s">
        <v>26</v>
      </c>
      <c r="AH152" t="s">
        <v>26</v>
      </c>
      <c r="AI152">
        <v>1</v>
      </c>
      <c r="AJ152">
        <v>0</v>
      </c>
      <c r="AK152">
        <v>0</v>
      </c>
      <c r="AL152" t="s">
        <v>26</v>
      </c>
    </row>
    <row r="153" spans="1:38">
      <c r="A153" t="s">
        <v>1835</v>
      </c>
      <c r="B153" t="s">
        <v>1547</v>
      </c>
      <c r="C153" t="s">
        <v>1768</v>
      </c>
      <c r="D153" t="s">
        <v>1769</v>
      </c>
      <c r="E153" t="s">
        <v>1836</v>
      </c>
      <c r="F153" t="s">
        <v>26</v>
      </c>
      <c r="G153">
        <v>1</v>
      </c>
      <c r="H153">
        <v>1</v>
      </c>
      <c r="I153" t="s">
        <v>26</v>
      </c>
      <c r="J153" t="s">
        <v>26</v>
      </c>
      <c r="K153" t="s">
        <v>26</v>
      </c>
      <c r="L153" t="s">
        <v>26</v>
      </c>
      <c r="M153" t="s">
        <v>26</v>
      </c>
      <c r="N153" t="s">
        <v>26</v>
      </c>
      <c r="O153" t="s">
        <v>26</v>
      </c>
      <c r="P153" t="s">
        <v>26</v>
      </c>
      <c r="Q153" t="s">
        <v>26</v>
      </c>
      <c r="R153" t="s">
        <v>26</v>
      </c>
      <c r="S153" t="s">
        <v>26</v>
      </c>
      <c r="T153" t="s">
        <v>26</v>
      </c>
      <c r="U153" t="s">
        <v>26</v>
      </c>
      <c r="V153" t="s">
        <v>26</v>
      </c>
      <c r="W153" t="s">
        <v>26</v>
      </c>
      <c r="X153" t="s">
        <v>26</v>
      </c>
      <c r="Y153" t="s">
        <v>26</v>
      </c>
      <c r="Z153" t="s">
        <v>26</v>
      </c>
      <c r="AA153" t="s">
        <v>26</v>
      </c>
      <c r="AB153" t="s">
        <v>26</v>
      </c>
      <c r="AC153" t="s">
        <v>26</v>
      </c>
      <c r="AD153" t="s">
        <v>26</v>
      </c>
      <c r="AE153" t="s">
        <v>26</v>
      </c>
      <c r="AF153">
        <v>1</v>
      </c>
      <c r="AG153" t="s">
        <v>26</v>
      </c>
      <c r="AH153" t="s">
        <v>26</v>
      </c>
      <c r="AI153">
        <v>1</v>
      </c>
      <c r="AJ153">
        <v>0</v>
      </c>
      <c r="AK153">
        <v>0</v>
      </c>
      <c r="AL153" t="s">
        <v>26</v>
      </c>
    </row>
    <row r="154" spans="1:38">
      <c r="A154" t="s">
        <v>1837</v>
      </c>
      <c r="B154" t="s">
        <v>1547</v>
      </c>
      <c r="C154" t="s">
        <v>1768</v>
      </c>
      <c r="D154" t="s">
        <v>1769</v>
      </c>
      <c r="E154" t="s">
        <v>1838</v>
      </c>
      <c r="F154" t="s">
        <v>26</v>
      </c>
      <c r="G154">
        <v>1</v>
      </c>
      <c r="H154">
        <v>1</v>
      </c>
      <c r="I154" t="s">
        <v>26</v>
      </c>
      <c r="J154" t="s">
        <v>26</v>
      </c>
      <c r="K154" t="s">
        <v>26</v>
      </c>
      <c r="L154" t="s">
        <v>26</v>
      </c>
      <c r="M154" t="s">
        <v>26</v>
      </c>
      <c r="N154" t="s">
        <v>26</v>
      </c>
      <c r="O154" t="s">
        <v>26</v>
      </c>
      <c r="P154" t="s">
        <v>26</v>
      </c>
      <c r="Q154" t="s">
        <v>26</v>
      </c>
      <c r="R154" t="s">
        <v>26</v>
      </c>
      <c r="S154" t="s">
        <v>26</v>
      </c>
      <c r="T154" t="s">
        <v>26</v>
      </c>
      <c r="U154" t="s">
        <v>26</v>
      </c>
      <c r="V154" t="s">
        <v>26</v>
      </c>
      <c r="W154" t="s">
        <v>26</v>
      </c>
      <c r="X154" t="s">
        <v>26</v>
      </c>
      <c r="Y154" t="s">
        <v>26</v>
      </c>
      <c r="Z154">
        <v>25</v>
      </c>
      <c r="AA154" t="s">
        <v>26</v>
      </c>
      <c r="AB154" t="s">
        <v>26</v>
      </c>
      <c r="AC154" t="s">
        <v>26</v>
      </c>
      <c r="AD154" t="s">
        <v>26</v>
      </c>
      <c r="AE154" t="s">
        <v>26</v>
      </c>
      <c r="AF154">
        <v>1</v>
      </c>
      <c r="AG154" t="s">
        <v>26</v>
      </c>
      <c r="AH154" t="s">
        <v>26</v>
      </c>
      <c r="AI154">
        <v>1</v>
      </c>
      <c r="AJ154">
        <v>0</v>
      </c>
      <c r="AK154">
        <v>0</v>
      </c>
      <c r="AL154" t="s">
        <v>26</v>
      </c>
    </row>
    <row r="155" spans="1:38">
      <c r="A155" t="s">
        <v>1839</v>
      </c>
      <c r="B155" t="s">
        <v>1547</v>
      </c>
      <c r="C155" t="s">
        <v>1768</v>
      </c>
      <c r="D155" t="s">
        <v>1769</v>
      </c>
      <c r="E155" t="s">
        <v>1840</v>
      </c>
      <c r="F155" t="s">
        <v>26</v>
      </c>
      <c r="G155">
        <v>1</v>
      </c>
      <c r="H155">
        <v>1</v>
      </c>
      <c r="I155" t="s">
        <v>26</v>
      </c>
      <c r="J155" t="s">
        <v>26</v>
      </c>
      <c r="K155" t="s">
        <v>26</v>
      </c>
      <c r="L155" t="s">
        <v>26</v>
      </c>
      <c r="M155" t="s">
        <v>26</v>
      </c>
      <c r="N155" t="s">
        <v>26</v>
      </c>
      <c r="O155" t="s">
        <v>26</v>
      </c>
      <c r="P155" t="s">
        <v>26</v>
      </c>
      <c r="Q155" t="s">
        <v>26</v>
      </c>
      <c r="R155" t="s">
        <v>26</v>
      </c>
      <c r="S155" t="s">
        <v>26</v>
      </c>
      <c r="T155" t="s">
        <v>26</v>
      </c>
      <c r="U155" t="s">
        <v>26</v>
      </c>
      <c r="V155" t="s">
        <v>26</v>
      </c>
      <c r="W155" t="s">
        <v>26</v>
      </c>
      <c r="X155" t="s">
        <v>26</v>
      </c>
      <c r="Y155" t="s">
        <v>26</v>
      </c>
      <c r="Z155">
        <v>28.2</v>
      </c>
      <c r="AA155" t="s">
        <v>26</v>
      </c>
      <c r="AB155" t="s">
        <v>26</v>
      </c>
      <c r="AC155" t="s">
        <v>26</v>
      </c>
      <c r="AD155" t="s">
        <v>26</v>
      </c>
      <c r="AE155" t="s">
        <v>26</v>
      </c>
      <c r="AF155" t="s">
        <v>26</v>
      </c>
      <c r="AG155" t="s">
        <v>26</v>
      </c>
      <c r="AH155" t="s">
        <v>26</v>
      </c>
      <c r="AI155">
        <v>1</v>
      </c>
      <c r="AJ155">
        <v>0</v>
      </c>
      <c r="AK155">
        <v>0</v>
      </c>
      <c r="AL155" t="s">
        <v>26</v>
      </c>
    </row>
    <row r="156" spans="1:38">
      <c r="A156" t="s">
        <v>1841</v>
      </c>
      <c r="B156" t="s">
        <v>1547</v>
      </c>
      <c r="C156" t="s">
        <v>1768</v>
      </c>
      <c r="D156" t="s">
        <v>1769</v>
      </c>
      <c r="E156" t="s">
        <v>1842</v>
      </c>
      <c r="F156" t="s">
        <v>26</v>
      </c>
      <c r="G156">
        <v>1</v>
      </c>
      <c r="H156">
        <v>1</v>
      </c>
      <c r="I156" t="s">
        <v>26</v>
      </c>
      <c r="J156" t="s">
        <v>26</v>
      </c>
      <c r="K156" t="s">
        <v>26</v>
      </c>
      <c r="L156" t="s">
        <v>26</v>
      </c>
      <c r="M156" t="s">
        <v>26</v>
      </c>
      <c r="N156" t="s">
        <v>26</v>
      </c>
      <c r="O156" t="s">
        <v>26</v>
      </c>
      <c r="P156" t="s">
        <v>26</v>
      </c>
      <c r="Q156" t="s">
        <v>26</v>
      </c>
      <c r="R156" t="s">
        <v>26</v>
      </c>
      <c r="S156" t="s">
        <v>26</v>
      </c>
      <c r="T156" t="s">
        <v>26</v>
      </c>
      <c r="U156" t="s">
        <v>26</v>
      </c>
      <c r="V156" t="s">
        <v>26</v>
      </c>
      <c r="W156" t="s">
        <v>26</v>
      </c>
      <c r="X156" t="s">
        <v>26</v>
      </c>
      <c r="Y156" t="s">
        <v>26</v>
      </c>
      <c r="Z156">
        <v>37.799999999999997</v>
      </c>
      <c r="AA156" t="s">
        <v>26</v>
      </c>
      <c r="AB156" t="s">
        <v>26</v>
      </c>
      <c r="AC156" t="s">
        <v>26</v>
      </c>
      <c r="AD156" t="s">
        <v>26</v>
      </c>
      <c r="AE156" t="s">
        <v>26</v>
      </c>
      <c r="AF156">
        <v>1</v>
      </c>
      <c r="AG156" t="s">
        <v>26</v>
      </c>
      <c r="AH156" t="s">
        <v>26</v>
      </c>
      <c r="AI156">
        <v>1</v>
      </c>
      <c r="AJ156">
        <v>0</v>
      </c>
      <c r="AK156">
        <v>0</v>
      </c>
      <c r="AL156" t="s">
        <v>26</v>
      </c>
    </row>
    <row r="157" spans="1:38">
      <c r="A157" t="s">
        <v>1843</v>
      </c>
      <c r="B157" t="s">
        <v>1547</v>
      </c>
      <c r="C157" t="s">
        <v>1768</v>
      </c>
      <c r="D157" t="s">
        <v>1769</v>
      </c>
      <c r="E157" t="s">
        <v>1844</v>
      </c>
      <c r="F157" t="s">
        <v>26</v>
      </c>
      <c r="G157">
        <v>1</v>
      </c>
      <c r="H157">
        <v>1</v>
      </c>
      <c r="I157" t="s">
        <v>26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26</v>
      </c>
      <c r="P157" t="s">
        <v>26</v>
      </c>
      <c r="Q157" t="s">
        <v>26</v>
      </c>
      <c r="R157" t="s">
        <v>26</v>
      </c>
      <c r="S157" t="s">
        <v>26</v>
      </c>
      <c r="T157" t="s">
        <v>26</v>
      </c>
      <c r="U157" t="s">
        <v>26</v>
      </c>
      <c r="V157" t="s">
        <v>26</v>
      </c>
      <c r="W157" t="s">
        <v>26</v>
      </c>
      <c r="X157" t="s">
        <v>26</v>
      </c>
      <c r="Y157" t="s">
        <v>26</v>
      </c>
      <c r="Z157" t="s">
        <v>26</v>
      </c>
      <c r="AA157" t="s">
        <v>26</v>
      </c>
      <c r="AB157" t="s">
        <v>26</v>
      </c>
      <c r="AC157" t="s">
        <v>26</v>
      </c>
      <c r="AD157" t="s">
        <v>26</v>
      </c>
      <c r="AE157" t="s">
        <v>26</v>
      </c>
      <c r="AF157" t="s">
        <v>26</v>
      </c>
      <c r="AG157" t="s">
        <v>26</v>
      </c>
      <c r="AH157" t="s">
        <v>26</v>
      </c>
      <c r="AI157">
        <v>1</v>
      </c>
      <c r="AJ157">
        <v>0</v>
      </c>
      <c r="AK157">
        <v>0</v>
      </c>
      <c r="AL157" t="s">
        <v>26</v>
      </c>
    </row>
    <row r="158" spans="1:38">
      <c r="A158" t="s">
        <v>1845</v>
      </c>
      <c r="B158" t="s">
        <v>1547</v>
      </c>
      <c r="C158" t="s">
        <v>1768</v>
      </c>
      <c r="D158" t="s">
        <v>1769</v>
      </c>
      <c r="E158" t="s">
        <v>1846</v>
      </c>
      <c r="F158" t="s">
        <v>26</v>
      </c>
      <c r="G158">
        <v>1</v>
      </c>
      <c r="H158">
        <v>1</v>
      </c>
      <c r="I158" t="s">
        <v>26</v>
      </c>
      <c r="J158" t="s">
        <v>26</v>
      </c>
      <c r="K158" t="s">
        <v>26</v>
      </c>
      <c r="L158" t="s">
        <v>26</v>
      </c>
      <c r="M158" t="s">
        <v>26</v>
      </c>
      <c r="N158" t="s">
        <v>26</v>
      </c>
      <c r="O158" t="s">
        <v>26</v>
      </c>
      <c r="P158">
        <v>1</v>
      </c>
      <c r="Q158" t="s">
        <v>26</v>
      </c>
      <c r="R158" t="s">
        <v>26</v>
      </c>
      <c r="S158" t="s">
        <v>26</v>
      </c>
      <c r="T158" t="s">
        <v>26</v>
      </c>
      <c r="U158" t="s">
        <v>26</v>
      </c>
      <c r="V158" t="s">
        <v>26</v>
      </c>
      <c r="W158" t="s">
        <v>26</v>
      </c>
      <c r="X158" t="s">
        <v>26</v>
      </c>
      <c r="Y158" t="s">
        <v>26</v>
      </c>
      <c r="Z158">
        <v>34.6</v>
      </c>
      <c r="AA158" t="s">
        <v>26</v>
      </c>
      <c r="AB158" t="s">
        <v>26</v>
      </c>
      <c r="AC158" t="s">
        <v>26</v>
      </c>
      <c r="AD158" t="s">
        <v>26</v>
      </c>
      <c r="AE158" t="s">
        <v>26</v>
      </c>
      <c r="AF158">
        <v>1</v>
      </c>
      <c r="AG158" t="s">
        <v>26</v>
      </c>
      <c r="AH158" t="s">
        <v>26</v>
      </c>
      <c r="AI158">
        <v>1</v>
      </c>
      <c r="AJ158">
        <v>0</v>
      </c>
      <c r="AK158">
        <v>0</v>
      </c>
      <c r="AL158" t="s">
        <v>26</v>
      </c>
    </row>
    <row r="159" spans="1:38">
      <c r="A159" t="s">
        <v>1847</v>
      </c>
      <c r="B159" t="s">
        <v>1547</v>
      </c>
      <c r="C159" t="s">
        <v>1768</v>
      </c>
      <c r="D159" t="s">
        <v>1769</v>
      </c>
      <c r="E159" t="s">
        <v>301</v>
      </c>
      <c r="F159" t="s">
        <v>26</v>
      </c>
      <c r="G159">
        <v>1</v>
      </c>
      <c r="H159" t="s">
        <v>26</v>
      </c>
      <c r="I159" t="s">
        <v>26</v>
      </c>
      <c r="J159" t="s">
        <v>26</v>
      </c>
      <c r="K159" t="s">
        <v>26</v>
      </c>
      <c r="L159" t="s">
        <v>26</v>
      </c>
      <c r="M159" t="s">
        <v>26</v>
      </c>
      <c r="N159" t="s">
        <v>26</v>
      </c>
      <c r="O159" t="s">
        <v>26</v>
      </c>
      <c r="P159" t="s">
        <v>26</v>
      </c>
      <c r="Q159" t="s">
        <v>26</v>
      </c>
      <c r="R159" t="s">
        <v>26</v>
      </c>
      <c r="S159" t="s">
        <v>26</v>
      </c>
      <c r="T159" t="s">
        <v>26</v>
      </c>
      <c r="U159" t="s">
        <v>26</v>
      </c>
      <c r="V159" t="s">
        <v>26</v>
      </c>
      <c r="W159" t="s">
        <v>26</v>
      </c>
      <c r="X159" t="s">
        <v>26</v>
      </c>
      <c r="Y159" t="s">
        <v>26</v>
      </c>
      <c r="Z159">
        <v>24</v>
      </c>
      <c r="AA159" t="s">
        <v>26</v>
      </c>
      <c r="AB159" t="s">
        <v>26</v>
      </c>
      <c r="AC159" t="s">
        <v>26</v>
      </c>
      <c r="AD159">
        <v>9</v>
      </c>
      <c r="AE159">
        <v>9</v>
      </c>
      <c r="AF159">
        <v>1</v>
      </c>
      <c r="AG159" t="s">
        <v>26</v>
      </c>
      <c r="AH159" t="s">
        <v>26</v>
      </c>
      <c r="AI159">
        <v>1</v>
      </c>
      <c r="AJ159">
        <v>0</v>
      </c>
      <c r="AK159">
        <v>0</v>
      </c>
      <c r="AL159" t="s">
        <v>26</v>
      </c>
    </row>
    <row r="160" spans="1:38">
      <c r="A160" t="s">
        <v>1848</v>
      </c>
      <c r="B160" t="s">
        <v>1547</v>
      </c>
      <c r="C160" t="s">
        <v>1768</v>
      </c>
      <c r="D160" t="s">
        <v>1769</v>
      </c>
      <c r="E160" t="s">
        <v>666</v>
      </c>
      <c r="F160" t="s">
        <v>26</v>
      </c>
      <c r="G160">
        <v>1</v>
      </c>
      <c r="H160">
        <v>1</v>
      </c>
      <c r="I160" t="s">
        <v>26</v>
      </c>
      <c r="J160" t="s">
        <v>26</v>
      </c>
      <c r="K160" t="s">
        <v>26</v>
      </c>
      <c r="L160" t="s">
        <v>26</v>
      </c>
      <c r="M160" t="s">
        <v>26</v>
      </c>
      <c r="N160">
        <v>1</v>
      </c>
      <c r="O160" t="s">
        <v>26</v>
      </c>
      <c r="P160">
        <v>1</v>
      </c>
      <c r="Q160">
        <v>1</v>
      </c>
      <c r="R160" t="s">
        <v>26</v>
      </c>
      <c r="S160">
        <v>1</v>
      </c>
      <c r="T160" t="s">
        <v>26</v>
      </c>
      <c r="U160" t="s">
        <v>26</v>
      </c>
      <c r="V160" t="s">
        <v>26</v>
      </c>
      <c r="W160" t="s">
        <v>26</v>
      </c>
      <c r="X160" t="s">
        <v>26</v>
      </c>
      <c r="Y160" t="s">
        <v>26</v>
      </c>
      <c r="Z160">
        <v>23.8</v>
      </c>
      <c r="AA160" t="s">
        <v>26</v>
      </c>
      <c r="AB160" t="s">
        <v>26</v>
      </c>
      <c r="AC160">
        <v>0.5</v>
      </c>
      <c r="AD160">
        <v>13</v>
      </c>
      <c r="AE160">
        <v>30</v>
      </c>
      <c r="AF160">
        <v>1</v>
      </c>
      <c r="AG160">
        <v>4</v>
      </c>
      <c r="AH160">
        <v>4</v>
      </c>
      <c r="AI160">
        <v>1</v>
      </c>
      <c r="AJ160">
        <v>0</v>
      </c>
      <c r="AK160">
        <v>0</v>
      </c>
      <c r="AL160" t="s">
        <v>26</v>
      </c>
    </row>
    <row r="161" spans="1:38">
      <c r="A161" t="s">
        <v>1849</v>
      </c>
      <c r="B161" t="s">
        <v>1547</v>
      </c>
      <c r="C161" t="s">
        <v>1768</v>
      </c>
      <c r="D161" t="s">
        <v>1769</v>
      </c>
      <c r="E161" t="s">
        <v>1850</v>
      </c>
      <c r="F161" t="s">
        <v>26</v>
      </c>
      <c r="G161">
        <v>1</v>
      </c>
      <c r="H161">
        <v>1</v>
      </c>
      <c r="I161" t="s">
        <v>26</v>
      </c>
      <c r="J161" t="s">
        <v>26</v>
      </c>
      <c r="K161" t="s">
        <v>26</v>
      </c>
      <c r="L161" t="s">
        <v>26</v>
      </c>
      <c r="M161" t="s">
        <v>26</v>
      </c>
      <c r="N161" t="s">
        <v>26</v>
      </c>
      <c r="O161" t="s">
        <v>26</v>
      </c>
      <c r="P161" t="s">
        <v>26</v>
      </c>
      <c r="Q161" t="s">
        <v>26</v>
      </c>
      <c r="R161" t="s">
        <v>26</v>
      </c>
      <c r="S161" t="s">
        <v>26</v>
      </c>
      <c r="T161" t="s">
        <v>26</v>
      </c>
      <c r="U161" t="s">
        <v>26</v>
      </c>
      <c r="V161" t="s">
        <v>26</v>
      </c>
      <c r="W161" t="s">
        <v>26</v>
      </c>
      <c r="X161" t="s">
        <v>26</v>
      </c>
      <c r="Y161" t="s">
        <v>26</v>
      </c>
      <c r="Z161">
        <v>21.1</v>
      </c>
      <c r="AA161" t="s">
        <v>26</v>
      </c>
      <c r="AB161" t="s">
        <v>26</v>
      </c>
      <c r="AC161" t="s">
        <v>26</v>
      </c>
      <c r="AD161" t="s">
        <v>26</v>
      </c>
      <c r="AE161" t="s">
        <v>26</v>
      </c>
      <c r="AF161">
        <v>1</v>
      </c>
      <c r="AG161" t="s">
        <v>26</v>
      </c>
      <c r="AH161" t="s">
        <v>26</v>
      </c>
      <c r="AI161">
        <v>1</v>
      </c>
      <c r="AJ161">
        <v>0</v>
      </c>
      <c r="AK161">
        <v>0</v>
      </c>
      <c r="AL161" t="s">
        <v>26</v>
      </c>
    </row>
    <row r="162" spans="1:38">
      <c r="A162" t="s">
        <v>1851</v>
      </c>
      <c r="B162" t="s">
        <v>1547</v>
      </c>
      <c r="C162" t="s">
        <v>1768</v>
      </c>
      <c r="D162" t="s">
        <v>1769</v>
      </c>
      <c r="E162" t="s">
        <v>1852</v>
      </c>
      <c r="F162" t="s">
        <v>26</v>
      </c>
      <c r="G162">
        <v>1</v>
      </c>
      <c r="H162">
        <v>1</v>
      </c>
      <c r="I162" t="s">
        <v>26</v>
      </c>
      <c r="J162" t="s">
        <v>26</v>
      </c>
      <c r="K162" t="s">
        <v>26</v>
      </c>
      <c r="L162" t="s">
        <v>26</v>
      </c>
      <c r="M162" t="s">
        <v>26</v>
      </c>
      <c r="N162" t="s">
        <v>26</v>
      </c>
      <c r="O162" t="s">
        <v>26</v>
      </c>
      <c r="P162" t="s">
        <v>26</v>
      </c>
      <c r="Q162" t="s">
        <v>26</v>
      </c>
      <c r="R162" t="s">
        <v>26</v>
      </c>
      <c r="S162" t="s">
        <v>26</v>
      </c>
      <c r="T162" t="s">
        <v>26</v>
      </c>
      <c r="U162" t="s">
        <v>26</v>
      </c>
      <c r="V162" t="s">
        <v>26</v>
      </c>
      <c r="W162" t="s">
        <v>26</v>
      </c>
      <c r="X162" t="s">
        <v>26</v>
      </c>
      <c r="Y162" t="s">
        <v>26</v>
      </c>
      <c r="Z162">
        <v>19.2</v>
      </c>
      <c r="AA162" t="s">
        <v>26</v>
      </c>
      <c r="AB162" t="s">
        <v>26</v>
      </c>
      <c r="AC162" t="s">
        <v>26</v>
      </c>
      <c r="AD162" t="s">
        <v>26</v>
      </c>
      <c r="AE162" t="s">
        <v>26</v>
      </c>
      <c r="AF162" t="s">
        <v>26</v>
      </c>
      <c r="AG162" t="s">
        <v>26</v>
      </c>
      <c r="AH162" t="s">
        <v>26</v>
      </c>
      <c r="AI162">
        <v>1</v>
      </c>
      <c r="AJ162">
        <v>0</v>
      </c>
      <c r="AK162">
        <v>0</v>
      </c>
      <c r="AL162" t="s">
        <v>26</v>
      </c>
    </row>
    <row r="163" spans="1:38">
      <c r="A163" t="s">
        <v>1853</v>
      </c>
      <c r="B163" t="s">
        <v>1547</v>
      </c>
      <c r="C163" t="s">
        <v>1768</v>
      </c>
      <c r="D163" t="s">
        <v>1854</v>
      </c>
      <c r="E163" t="s">
        <v>1855</v>
      </c>
      <c r="F163" t="s">
        <v>26</v>
      </c>
      <c r="G163">
        <v>1</v>
      </c>
      <c r="H163">
        <v>1</v>
      </c>
      <c r="I163">
        <v>1</v>
      </c>
      <c r="J163" t="s">
        <v>26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26</v>
      </c>
      <c r="Q163" t="s">
        <v>26</v>
      </c>
      <c r="R163" t="s">
        <v>26</v>
      </c>
      <c r="S163" t="s">
        <v>26</v>
      </c>
      <c r="T163" t="s">
        <v>26</v>
      </c>
      <c r="U163" t="s">
        <v>26</v>
      </c>
      <c r="V163" t="s">
        <v>26</v>
      </c>
      <c r="W163" t="s">
        <v>26</v>
      </c>
      <c r="X163" t="s">
        <v>26</v>
      </c>
      <c r="Y163" t="s">
        <v>26</v>
      </c>
      <c r="Z163">
        <v>70</v>
      </c>
      <c r="AA163" t="s">
        <v>26</v>
      </c>
      <c r="AB163" t="s">
        <v>26</v>
      </c>
      <c r="AC163" t="s">
        <v>26</v>
      </c>
      <c r="AD163" t="s">
        <v>26</v>
      </c>
      <c r="AE163" t="s">
        <v>26</v>
      </c>
      <c r="AF163">
        <v>1</v>
      </c>
      <c r="AG163" t="s">
        <v>26</v>
      </c>
      <c r="AH163" t="s">
        <v>26</v>
      </c>
      <c r="AI163">
        <v>0</v>
      </c>
      <c r="AJ163">
        <v>1</v>
      </c>
      <c r="AK163">
        <v>0</v>
      </c>
      <c r="AL163" t="s">
        <v>26</v>
      </c>
    </row>
    <row r="164" spans="1:38">
      <c r="A164" t="s">
        <v>1856</v>
      </c>
      <c r="B164" t="s">
        <v>1547</v>
      </c>
      <c r="C164" t="s">
        <v>1768</v>
      </c>
      <c r="D164" t="s">
        <v>1854</v>
      </c>
      <c r="E164" t="s">
        <v>1857</v>
      </c>
      <c r="F164" t="s">
        <v>26</v>
      </c>
      <c r="G164">
        <v>1</v>
      </c>
      <c r="H164">
        <v>1</v>
      </c>
      <c r="I164">
        <v>1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26</v>
      </c>
      <c r="Q164" t="s">
        <v>26</v>
      </c>
      <c r="R164" t="s">
        <v>26</v>
      </c>
      <c r="S164" t="s">
        <v>26</v>
      </c>
      <c r="T164" t="s">
        <v>26</v>
      </c>
      <c r="U164" t="s">
        <v>26</v>
      </c>
      <c r="V164" t="s">
        <v>26</v>
      </c>
      <c r="W164" t="s">
        <v>26</v>
      </c>
      <c r="X164" t="s">
        <v>26</v>
      </c>
      <c r="Y164" t="s">
        <v>26</v>
      </c>
      <c r="Z164">
        <v>52</v>
      </c>
      <c r="AA164" t="s">
        <v>26</v>
      </c>
      <c r="AB164" t="s">
        <v>26</v>
      </c>
      <c r="AC164" t="s">
        <v>26</v>
      </c>
      <c r="AD164" t="s">
        <v>26</v>
      </c>
      <c r="AE164" t="s">
        <v>26</v>
      </c>
      <c r="AF164">
        <v>1</v>
      </c>
      <c r="AG164" t="s">
        <v>26</v>
      </c>
      <c r="AH164" t="s">
        <v>26</v>
      </c>
      <c r="AI164">
        <v>0</v>
      </c>
      <c r="AJ164">
        <v>1</v>
      </c>
      <c r="AK164">
        <v>0</v>
      </c>
      <c r="AL164" t="s">
        <v>26</v>
      </c>
    </row>
    <row r="165" spans="1:38">
      <c r="A165" t="s">
        <v>1858</v>
      </c>
      <c r="B165" t="s">
        <v>1547</v>
      </c>
      <c r="C165" t="s">
        <v>1768</v>
      </c>
      <c r="D165" t="s">
        <v>1854</v>
      </c>
      <c r="E165" t="s">
        <v>1859</v>
      </c>
      <c r="F165" t="s">
        <v>26</v>
      </c>
      <c r="G165">
        <v>1</v>
      </c>
      <c r="H165">
        <v>1</v>
      </c>
      <c r="I165">
        <v>1</v>
      </c>
      <c r="J165" t="s">
        <v>26</v>
      </c>
      <c r="K165" t="s">
        <v>26</v>
      </c>
      <c r="L165" t="s">
        <v>26</v>
      </c>
      <c r="M165" t="s">
        <v>26</v>
      </c>
      <c r="N165" t="s">
        <v>26</v>
      </c>
      <c r="O165" t="s">
        <v>26</v>
      </c>
      <c r="P165" t="s">
        <v>26</v>
      </c>
      <c r="Q165" t="s">
        <v>26</v>
      </c>
      <c r="R165" t="s">
        <v>26</v>
      </c>
      <c r="S165" t="s">
        <v>26</v>
      </c>
      <c r="T165" t="s">
        <v>26</v>
      </c>
      <c r="U165" t="s">
        <v>26</v>
      </c>
      <c r="V165" t="s">
        <v>26</v>
      </c>
      <c r="W165" t="s">
        <v>26</v>
      </c>
      <c r="X165" t="s">
        <v>26</v>
      </c>
      <c r="Y165" t="s">
        <v>26</v>
      </c>
      <c r="Z165" t="s">
        <v>26</v>
      </c>
      <c r="AA165" t="s">
        <v>26</v>
      </c>
      <c r="AB165" t="s">
        <v>26</v>
      </c>
      <c r="AC165" t="s">
        <v>26</v>
      </c>
      <c r="AD165" t="s">
        <v>26</v>
      </c>
      <c r="AE165" t="s">
        <v>26</v>
      </c>
      <c r="AF165">
        <v>1</v>
      </c>
      <c r="AG165" t="s">
        <v>26</v>
      </c>
      <c r="AH165" t="s">
        <v>26</v>
      </c>
      <c r="AI165">
        <v>0</v>
      </c>
      <c r="AJ165">
        <v>1</v>
      </c>
      <c r="AK165">
        <v>0</v>
      </c>
      <c r="AL165" t="s">
        <v>26</v>
      </c>
    </row>
    <row r="166" spans="1:38">
      <c r="A166" t="s">
        <v>1860</v>
      </c>
      <c r="B166" t="s">
        <v>1547</v>
      </c>
      <c r="C166" t="s">
        <v>1768</v>
      </c>
      <c r="D166" t="s">
        <v>1854</v>
      </c>
      <c r="E166" t="s">
        <v>1861</v>
      </c>
      <c r="F166" t="s">
        <v>26</v>
      </c>
      <c r="G166">
        <v>1</v>
      </c>
      <c r="H166">
        <v>1</v>
      </c>
      <c r="I166" t="s">
        <v>26</v>
      </c>
      <c r="J166" t="s">
        <v>26</v>
      </c>
      <c r="K166" t="s">
        <v>26</v>
      </c>
      <c r="L166" t="s">
        <v>26</v>
      </c>
      <c r="M166" t="s">
        <v>26</v>
      </c>
      <c r="N166" t="s">
        <v>26</v>
      </c>
      <c r="O166" t="s">
        <v>26</v>
      </c>
      <c r="P166" t="s">
        <v>26</v>
      </c>
      <c r="Q166" t="s">
        <v>26</v>
      </c>
      <c r="R166" t="s">
        <v>26</v>
      </c>
      <c r="S166" t="s">
        <v>26</v>
      </c>
      <c r="T166" t="s">
        <v>26</v>
      </c>
      <c r="U166" t="s">
        <v>26</v>
      </c>
      <c r="V166" t="s">
        <v>26</v>
      </c>
      <c r="W166" t="s">
        <v>26</v>
      </c>
      <c r="X166" t="s">
        <v>26</v>
      </c>
      <c r="Y166" t="s">
        <v>26</v>
      </c>
      <c r="Z166" t="s">
        <v>26</v>
      </c>
      <c r="AA166" t="s">
        <v>26</v>
      </c>
      <c r="AB166" t="s">
        <v>26</v>
      </c>
      <c r="AC166" t="s">
        <v>26</v>
      </c>
      <c r="AD166" t="s">
        <v>26</v>
      </c>
      <c r="AE166" t="s">
        <v>26</v>
      </c>
      <c r="AF166">
        <v>1</v>
      </c>
      <c r="AG166" t="s">
        <v>26</v>
      </c>
      <c r="AH166" t="s">
        <v>26</v>
      </c>
      <c r="AI166">
        <v>0</v>
      </c>
      <c r="AJ166">
        <v>1</v>
      </c>
      <c r="AK166">
        <v>0</v>
      </c>
      <c r="AL166" t="s">
        <v>26</v>
      </c>
    </row>
    <row r="167" spans="1:38">
      <c r="A167" t="s">
        <v>1862</v>
      </c>
      <c r="B167" t="s">
        <v>1547</v>
      </c>
      <c r="C167" t="s">
        <v>1768</v>
      </c>
      <c r="D167" t="s">
        <v>1854</v>
      </c>
      <c r="E167" t="s">
        <v>1863</v>
      </c>
      <c r="F167" t="s">
        <v>26</v>
      </c>
      <c r="G167">
        <v>1</v>
      </c>
      <c r="H167">
        <v>1</v>
      </c>
      <c r="I167">
        <v>1</v>
      </c>
      <c r="J167" t="s">
        <v>26</v>
      </c>
      <c r="K167" t="s">
        <v>26</v>
      </c>
      <c r="L167" t="s">
        <v>26</v>
      </c>
      <c r="M167" t="s">
        <v>26</v>
      </c>
      <c r="N167" t="s">
        <v>26</v>
      </c>
      <c r="O167" t="s">
        <v>26</v>
      </c>
      <c r="P167" t="s">
        <v>26</v>
      </c>
      <c r="Q167" t="s">
        <v>26</v>
      </c>
      <c r="R167" t="s">
        <v>26</v>
      </c>
      <c r="S167" t="s">
        <v>26</v>
      </c>
      <c r="T167" t="s">
        <v>26</v>
      </c>
      <c r="U167" t="s">
        <v>26</v>
      </c>
      <c r="V167" t="s">
        <v>26</v>
      </c>
      <c r="W167" t="s">
        <v>26</v>
      </c>
      <c r="X167" t="s">
        <v>26</v>
      </c>
      <c r="Y167" t="s">
        <v>26</v>
      </c>
      <c r="Z167" t="s">
        <v>26</v>
      </c>
      <c r="AA167" t="s">
        <v>26</v>
      </c>
      <c r="AB167" t="s">
        <v>26</v>
      </c>
      <c r="AC167" t="s">
        <v>26</v>
      </c>
      <c r="AD167" t="s">
        <v>26</v>
      </c>
      <c r="AE167" t="s">
        <v>26</v>
      </c>
      <c r="AF167">
        <v>1</v>
      </c>
      <c r="AG167" t="s">
        <v>26</v>
      </c>
      <c r="AH167" t="s">
        <v>26</v>
      </c>
      <c r="AI167">
        <v>0</v>
      </c>
      <c r="AJ167">
        <v>1</v>
      </c>
      <c r="AK167">
        <v>0</v>
      </c>
      <c r="AL167" t="s">
        <v>26</v>
      </c>
    </row>
    <row r="168" spans="1:38">
      <c r="A168" t="s">
        <v>1864</v>
      </c>
      <c r="B168" t="s">
        <v>1547</v>
      </c>
      <c r="C168" t="s">
        <v>1768</v>
      </c>
      <c r="D168" t="s">
        <v>1854</v>
      </c>
      <c r="E168" t="s">
        <v>1865</v>
      </c>
      <c r="F168" t="s">
        <v>26</v>
      </c>
      <c r="G168">
        <v>1</v>
      </c>
      <c r="H168">
        <v>1</v>
      </c>
      <c r="I168">
        <v>1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26</v>
      </c>
      <c r="Q168" t="s">
        <v>26</v>
      </c>
      <c r="R168" t="s">
        <v>26</v>
      </c>
      <c r="S168" t="s">
        <v>26</v>
      </c>
      <c r="T168" t="s">
        <v>26</v>
      </c>
      <c r="U168" t="s">
        <v>26</v>
      </c>
      <c r="V168" t="s">
        <v>26</v>
      </c>
      <c r="W168" t="s">
        <v>26</v>
      </c>
      <c r="X168" t="s">
        <v>26</v>
      </c>
      <c r="Y168" t="s">
        <v>26</v>
      </c>
      <c r="Z168" t="s">
        <v>26</v>
      </c>
      <c r="AA168" t="s">
        <v>26</v>
      </c>
      <c r="AB168" t="s">
        <v>26</v>
      </c>
      <c r="AC168" t="s">
        <v>26</v>
      </c>
      <c r="AD168" t="s">
        <v>26</v>
      </c>
      <c r="AE168" t="s">
        <v>26</v>
      </c>
      <c r="AF168">
        <v>1</v>
      </c>
      <c r="AG168" t="s">
        <v>26</v>
      </c>
      <c r="AH168" t="s">
        <v>26</v>
      </c>
      <c r="AI168">
        <v>0</v>
      </c>
      <c r="AJ168">
        <v>1</v>
      </c>
      <c r="AK168">
        <v>0</v>
      </c>
      <c r="AL168" t="s">
        <v>26</v>
      </c>
    </row>
    <row r="169" spans="1:38">
      <c r="A169" t="s">
        <v>1866</v>
      </c>
      <c r="B169" t="s">
        <v>1547</v>
      </c>
      <c r="C169" t="s">
        <v>1768</v>
      </c>
      <c r="D169" t="s">
        <v>1854</v>
      </c>
      <c r="E169" t="s">
        <v>1867</v>
      </c>
      <c r="F169" t="s">
        <v>26</v>
      </c>
      <c r="G169">
        <v>1</v>
      </c>
      <c r="H169">
        <v>1</v>
      </c>
      <c r="I169">
        <v>1</v>
      </c>
      <c r="J169" t="s">
        <v>26</v>
      </c>
      <c r="K169" t="s">
        <v>26</v>
      </c>
      <c r="L169" t="s">
        <v>26</v>
      </c>
      <c r="M169" t="s">
        <v>26</v>
      </c>
      <c r="N169" t="s">
        <v>26</v>
      </c>
      <c r="O169" t="s">
        <v>26</v>
      </c>
      <c r="P169" t="s">
        <v>26</v>
      </c>
      <c r="Q169">
        <v>1</v>
      </c>
      <c r="R169" t="s">
        <v>26</v>
      </c>
      <c r="S169" t="s">
        <v>26</v>
      </c>
      <c r="T169" t="s">
        <v>26</v>
      </c>
      <c r="U169" t="s">
        <v>26</v>
      </c>
      <c r="V169" t="s">
        <v>26</v>
      </c>
      <c r="W169" t="s">
        <v>26</v>
      </c>
      <c r="X169" t="s">
        <v>26</v>
      </c>
      <c r="Y169" t="s">
        <v>26</v>
      </c>
      <c r="Z169">
        <v>65.3</v>
      </c>
      <c r="AA169" t="s">
        <v>26</v>
      </c>
      <c r="AB169" t="s">
        <v>26</v>
      </c>
      <c r="AC169" t="s">
        <v>26</v>
      </c>
      <c r="AD169" t="s">
        <v>26</v>
      </c>
      <c r="AE169" t="s">
        <v>26</v>
      </c>
      <c r="AF169">
        <v>1</v>
      </c>
      <c r="AG169" t="s">
        <v>26</v>
      </c>
      <c r="AH169" t="s">
        <v>26</v>
      </c>
      <c r="AI169">
        <v>0</v>
      </c>
      <c r="AJ169">
        <v>1</v>
      </c>
      <c r="AK169">
        <v>0</v>
      </c>
      <c r="AL169" t="s">
        <v>26</v>
      </c>
    </row>
    <row r="170" spans="1:38">
      <c r="A170" t="s">
        <v>1868</v>
      </c>
      <c r="B170" t="s">
        <v>1547</v>
      </c>
      <c r="C170" t="s">
        <v>1768</v>
      </c>
      <c r="D170" t="s">
        <v>1854</v>
      </c>
      <c r="E170" t="s">
        <v>1869</v>
      </c>
      <c r="F170" t="s">
        <v>26</v>
      </c>
      <c r="G170">
        <v>1</v>
      </c>
      <c r="H170">
        <v>1</v>
      </c>
      <c r="I170">
        <v>1</v>
      </c>
      <c r="J170" t="s">
        <v>26</v>
      </c>
      <c r="K170" t="s">
        <v>26</v>
      </c>
      <c r="L170" t="s">
        <v>26</v>
      </c>
      <c r="M170" t="s">
        <v>26</v>
      </c>
      <c r="N170" t="s">
        <v>26</v>
      </c>
      <c r="O170" t="s">
        <v>26</v>
      </c>
      <c r="P170" t="s">
        <v>26</v>
      </c>
      <c r="Q170" t="s">
        <v>26</v>
      </c>
      <c r="R170" t="s">
        <v>26</v>
      </c>
      <c r="S170" t="s">
        <v>26</v>
      </c>
      <c r="T170" t="s">
        <v>26</v>
      </c>
      <c r="U170" t="s">
        <v>26</v>
      </c>
      <c r="V170" t="s">
        <v>26</v>
      </c>
      <c r="W170" t="s">
        <v>26</v>
      </c>
      <c r="X170" t="s">
        <v>26</v>
      </c>
      <c r="Y170" t="s">
        <v>26</v>
      </c>
      <c r="Z170" t="s">
        <v>26</v>
      </c>
      <c r="AA170" t="s">
        <v>26</v>
      </c>
      <c r="AB170" t="s">
        <v>26</v>
      </c>
      <c r="AC170" t="s">
        <v>26</v>
      </c>
      <c r="AD170" t="s">
        <v>26</v>
      </c>
      <c r="AE170" t="s">
        <v>26</v>
      </c>
      <c r="AF170">
        <v>1</v>
      </c>
      <c r="AG170" t="s">
        <v>26</v>
      </c>
      <c r="AH170" t="s">
        <v>26</v>
      </c>
      <c r="AI170">
        <v>0</v>
      </c>
      <c r="AJ170">
        <v>1</v>
      </c>
      <c r="AK170">
        <v>0</v>
      </c>
      <c r="AL170" t="s">
        <v>26</v>
      </c>
    </row>
    <row r="171" spans="1:38">
      <c r="A171" t="s">
        <v>1870</v>
      </c>
      <c r="B171" t="s">
        <v>1547</v>
      </c>
      <c r="C171" t="s">
        <v>1768</v>
      </c>
      <c r="D171" t="s">
        <v>1854</v>
      </c>
      <c r="E171" t="s">
        <v>1871</v>
      </c>
      <c r="F171" t="s">
        <v>26</v>
      </c>
      <c r="G171">
        <v>1</v>
      </c>
      <c r="H171">
        <v>1</v>
      </c>
      <c r="I171">
        <v>1</v>
      </c>
      <c r="J171" t="s">
        <v>26</v>
      </c>
      <c r="K171" t="s">
        <v>26</v>
      </c>
      <c r="L171" t="s">
        <v>26</v>
      </c>
      <c r="M171" t="s">
        <v>26</v>
      </c>
      <c r="N171" t="s">
        <v>26</v>
      </c>
      <c r="O171" t="s">
        <v>26</v>
      </c>
      <c r="P171" t="s">
        <v>26</v>
      </c>
      <c r="Q171" t="s">
        <v>26</v>
      </c>
      <c r="R171" t="s">
        <v>26</v>
      </c>
      <c r="S171" t="s">
        <v>26</v>
      </c>
      <c r="T171" t="s">
        <v>26</v>
      </c>
      <c r="U171" t="s">
        <v>26</v>
      </c>
      <c r="V171" t="s">
        <v>26</v>
      </c>
      <c r="W171" t="s">
        <v>26</v>
      </c>
      <c r="X171" t="s">
        <v>26</v>
      </c>
      <c r="Y171" t="s">
        <v>26</v>
      </c>
      <c r="Z171" t="s">
        <v>26</v>
      </c>
      <c r="AA171" t="s">
        <v>26</v>
      </c>
      <c r="AB171" t="s">
        <v>26</v>
      </c>
      <c r="AC171" t="s">
        <v>26</v>
      </c>
      <c r="AD171" t="s">
        <v>26</v>
      </c>
      <c r="AE171" t="s">
        <v>26</v>
      </c>
      <c r="AF171">
        <v>1</v>
      </c>
      <c r="AG171" t="s">
        <v>26</v>
      </c>
      <c r="AH171" t="s">
        <v>26</v>
      </c>
      <c r="AI171">
        <v>0</v>
      </c>
      <c r="AJ171">
        <v>1</v>
      </c>
      <c r="AK171">
        <v>0</v>
      </c>
      <c r="AL171" t="s">
        <v>26</v>
      </c>
    </row>
    <row r="172" spans="1:38">
      <c r="A172" t="s">
        <v>1872</v>
      </c>
      <c r="B172" t="s">
        <v>1547</v>
      </c>
      <c r="C172" t="s">
        <v>1768</v>
      </c>
      <c r="D172" t="s">
        <v>1854</v>
      </c>
      <c r="E172" t="s">
        <v>1873</v>
      </c>
      <c r="F172" t="s">
        <v>26</v>
      </c>
      <c r="G172">
        <v>1</v>
      </c>
      <c r="H172">
        <v>1</v>
      </c>
      <c r="I172">
        <v>1</v>
      </c>
      <c r="J172" t="s">
        <v>26</v>
      </c>
      <c r="K172" t="s">
        <v>26</v>
      </c>
      <c r="L172" t="s">
        <v>26</v>
      </c>
      <c r="M172" t="s">
        <v>26</v>
      </c>
      <c r="N172" t="s">
        <v>26</v>
      </c>
      <c r="O172" t="s">
        <v>26</v>
      </c>
      <c r="P172" t="s">
        <v>26</v>
      </c>
      <c r="Q172" t="s">
        <v>26</v>
      </c>
      <c r="R172" t="s">
        <v>26</v>
      </c>
      <c r="S172" t="s">
        <v>26</v>
      </c>
      <c r="T172" t="s">
        <v>26</v>
      </c>
      <c r="U172">
        <v>1</v>
      </c>
      <c r="V172" t="s">
        <v>26</v>
      </c>
      <c r="W172" t="s">
        <v>26</v>
      </c>
      <c r="X172" t="s">
        <v>26</v>
      </c>
      <c r="Y172" t="s">
        <v>26</v>
      </c>
      <c r="Z172" t="s">
        <v>26</v>
      </c>
      <c r="AA172" t="s">
        <v>26</v>
      </c>
      <c r="AB172" t="s">
        <v>26</v>
      </c>
      <c r="AC172" t="s">
        <v>26</v>
      </c>
      <c r="AD172" t="s">
        <v>26</v>
      </c>
      <c r="AE172" t="s">
        <v>26</v>
      </c>
      <c r="AF172">
        <v>1</v>
      </c>
      <c r="AG172" t="s">
        <v>26</v>
      </c>
      <c r="AH172" t="s">
        <v>26</v>
      </c>
      <c r="AI172">
        <v>0</v>
      </c>
      <c r="AJ172">
        <v>1</v>
      </c>
      <c r="AK172">
        <v>0</v>
      </c>
      <c r="AL172" t="s">
        <v>26</v>
      </c>
    </row>
    <row r="173" spans="1:38">
      <c r="A173" t="s">
        <v>1874</v>
      </c>
      <c r="B173" t="s">
        <v>1547</v>
      </c>
      <c r="C173" t="s">
        <v>1768</v>
      </c>
      <c r="D173" t="s">
        <v>1854</v>
      </c>
      <c r="E173" t="s">
        <v>1875</v>
      </c>
      <c r="F173" t="s">
        <v>26</v>
      </c>
      <c r="G173">
        <v>1</v>
      </c>
      <c r="H173">
        <v>1</v>
      </c>
      <c r="I173">
        <v>1</v>
      </c>
      <c r="J173" t="s">
        <v>26</v>
      </c>
      <c r="K173" t="s">
        <v>26</v>
      </c>
      <c r="L173" t="s">
        <v>26</v>
      </c>
      <c r="M173" t="s">
        <v>26</v>
      </c>
      <c r="N173" t="s">
        <v>26</v>
      </c>
      <c r="O173" t="s">
        <v>26</v>
      </c>
      <c r="P173" t="s">
        <v>26</v>
      </c>
      <c r="Q173" t="s">
        <v>26</v>
      </c>
      <c r="R173" t="s">
        <v>26</v>
      </c>
      <c r="S173" t="s">
        <v>26</v>
      </c>
      <c r="T173" t="s">
        <v>26</v>
      </c>
      <c r="U173" t="s">
        <v>26</v>
      </c>
      <c r="V173" t="s">
        <v>26</v>
      </c>
      <c r="W173" t="s">
        <v>26</v>
      </c>
      <c r="X173" t="s">
        <v>26</v>
      </c>
      <c r="Y173" t="s">
        <v>26</v>
      </c>
      <c r="Z173" t="s">
        <v>26</v>
      </c>
      <c r="AA173" t="s">
        <v>26</v>
      </c>
      <c r="AB173" t="s">
        <v>26</v>
      </c>
      <c r="AC173" t="s">
        <v>26</v>
      </c>
      <c r="AD173" t="s">
        <v>26</v>
      </c>
      <c r="AE173" t="s">
        <v>26</v>
      </c>
      <c r="AF173">
        <v>1</v>
      </c>
      <c r="AG173" t="s">
        <v>26</v>
      </c>
      <c r="AH173" t="s">
        <v>26</v>
      </c>
      <c r="AI173">
        <v>0</v>
      </c>
      <c r="AJ173">
        <v>1</v>
      </c>
      <c r="AK173">
        <v>0</v>
      </c>
      <c r="AL173" t="s">
        <v>26</v>
      </c>
    </row>
    <row r="174" spans="1:38">
      <c r="A174" t="s">
        <v>1876</v>
      </c>
      <c r="B174" t="s">
        <v>1547</v>
      </c>
      <c r="C174" t="s">
        <v>1768</v>
      </c>
      <c r="D174" t="s">
        <v>1877</v>
      </c>
      <c r="E174" t="s">
        <v>1878</v>
      </c>
      <c r="F174" t="s">
        <v>26</v>
      </c>
      <c r="G174">
        <v>1</v>
      </c>
      <c r="H174" t="s">
        <v>26</v>
      </c>
      <c r="I174" t="s">
        <v>26</v>
      </c>
      <c r="J174" t="s">
        <v>26</v>
      </c>
      <c r="K174" t="s">
        <v>26</v>
      </c>
      <c r="L174" t="s">
        <v>26</v>
      </c>
      <c r="M174" t="s">
        <v>26</v>
      </c>
      <c r="N174" t="s">
        <v>26</v>
      </c>
      <c r="O174" t="s">
        <v>26</v>
      </c>
      <c r="P174" t="s">
        <v>26</v>
      </c>
      <c r="Q174">
        <v>1</v>
      </c>
      <c r="R174" t="s">
        <v>26</v>
      </c>
      <c r="S174" t="s">
        <v>26</v>
      </c>
      <c r="T174" t="s">
        <v>26</v>
      </c>
      <c r="U174">
        <v>1</v>
      </c>
      <c r="V174" t="s">
        <v>26</v>
      </c>
      <c r="W174" t="s">
        <v>26</v>
      </c>
      <c r="X174" t="s">
        <v>26</v>
      </c>
      <c r="Y174" t="s">
        <v>26</v>
      </c>
      <c r="Z174">
        <v>34</v>
      </c>
      <c r="AA174" t="s">
        <v>26</v>
      </c>
      <c r="AB174" t="s">
        <v>26</v>
      </c>
      <c r="AC174" t="s">
        <v>26</v>
      </c>
      <c r="AD174" t="s">
        <v>26</v>
      </c>
      <c r="AE174" t="s">
        <v>26</v>
      </c>
      <c r="AF174">
        <v>1</v>
      </c>
      <c r="AG174" t="s">
        <v>26</v>
      </c>
      <c r="AH174" t="s">
        <v>26</v>
      </c>
      <c r="AI174">
        <v>0</v>
      </c>
      <c r="AJ174">
        <v>1</v>
      </c>
      <c r="AK174">
        <v>0</v>
      </c>
      <c r="AL174" t="s">
        <v>26</v>
      </c>
    </row>
    <row r="175" spans="1:38">
      <c r="A175" t="s">
        <v>1879</v>
      </c>
      <c r="B175" t="s">
        <v>1547</v>
      </c>
      <c r="C175" t="s">
        <v>1768</v>
      </c>
      <c r="D175" t="s">
        <v>1877</v>
      </c>
      <c r="E175" t="s">
        <v>1880</v>
      </c>
      <c r="F175" t="s">
        <v>26</v>
      </c>
      <c r="G175">
        <v>1</v>
      </c>
      <c r="H175">
        <v>1</v>
      </c>
      <c r="I175" t="s">
        <v>26</v>
      </c>
      <c r="J175" t="s">
        <v>26</v>
      </c>
      <c r="K175" t="s">
        <v>26</v>
      </c>
      <c r="L175" t="s">
        <v>26</v>
      </c>
      <c r="M175" t="s">
        <v>26</v>
      </c>
      <c r="N175" t="s">
        <v>26</v>
      </c>
      <c r="O175" t="s">
        <v>26</v>
      </c>
      <c r="P175" t="s">
        <v>26</v>
      </c>
      <c r="Q175" t="s">
        <v>26</v>
      </c>
      <c r="R175" t="s">
        <v>26</v>
      </c>
      <c r="S175" t="s">
        <v>26</v>
      </c>
      <c r="T175" t="s">
        <v>26</v>
      </c>
      <c r="U175" t="s">
        <v>26</v>
      </c>
      <c r="V175" t="s">
        <v>26</v>
      </c>
      <c r="W175" t="s">
        <v>26</v>
      </c>
      <c r="X175" t="s">
        <v>26</v>
      </c>
      <c r="Y175" t="s">
        <v>26</v>
      </c>
      <c r="Z175">
        <v>31</v>
      </c>
      <c r="AA175" t="s">
        <v>26</v>
      </c>
      <c r="AB175" t="s">
        <v>26</v>
      </c>
      <c r="AC175" t="s">
        <v>26</v>
      </c>
      <c r="AD175" t="s">
        <v>26</v>
      </c>
      <c r="AE175" t="s">
        <v>26</v>
      </c>
      <c r="AF175" t="s">
        <v>26</v>
      </c>
      <c r="AG175" t="s">
        <v>26</v>
      </c>
      <c r="AH175" t="s">
        <v>26</v>
      </c>
      <c r="AI175">
        <v>0</v>
      </c>
      <c r="AJ175">
        <v>1</v>
      </c>
      <c r="AK175">
        <v>0</v>
      </c>
      <c r="AL175" t="s">
        <v>26</v>
      </c>
    </row>
    <row r="176" spans="1:38">
      <c r="A176" t="s">
        <v>1881</v>
      </c>
      <c r="B176" t="s">
        <v>1547</v>
      </c>
      <c r="C176" t="s">
        <v>1768</v>
      </c>
      <c r="D176" t="s">
        <v>1877</v>
      </c>
      <c r="E176" t="s">
        <v>1882</v>
      </c>
      <c r="F176" t="s">
        <v>26</v>
      </c>
      <c r="G176">
        <v>1</v>
      </c>
      <c r="H176">
        <v>1</v>
      </c>
      <c r="I176" t="s">
        <v>26</v>
      </c>
      <c r="J176" t="s">
        <v>26</v>
      </c>
      <c r="K176" t="s">
        <v>26</v>
      </c>
      <c r="L176" t="s">
        <v>26</v>
      </c>
      <c r="M176" t="s">
        <v>26</v>
      </c>
      <c r="N176" t="s">
        <v>26</v>
      </c>
      <c r="O176" t="s">
        <v>26</v>
      </c>
      <c r="P176" t="s">
        <v>26</v>
      </c>
      <c r="Q176" t="s">
        <v>26</v>
      </c>
      <c r="R176" t="s">
        <v>26</v>
      </c>
      <c r="S176" t="s">
        <v>26</v>
      </c>
      <c r="T176" t="s">
        <v>26</v>
      </c>
      <c r="U176" t="s">
        <v>26</v>
      </c>
      <c r="V176" t="s">
        <v>26</v>
      </c>
      <c r="W176" t="s">
        <v>26</v>
      </c>
      <c r="X176" t="s">
        <v>26</v>
      </c>
      <c r="Y176" t="s">
        <v>26</v>
      </c>
      <c r="Z176">
        <v>37</v>
      </c>
      <c r="AA176" t="s">
        <v>26</v>
      </c>
      <c r="AB176" t="s">
        <v>26</v>
      </c>
      <c r="AC176" t="s">
        <v>26</v>
      </c>
      <c r="AD176" t="s">
        <v>26</v>
      </c>
      <c r="AE176" t="s">
        <v>26</v>
      </c>
      <c r="AF176">
        <v>1</v>
      </c>
      <c r="AG176" t="s">
        <v>26</v>
      </c>
      <c r="AH176" t="s">
        <v>26</v>
      </c>
      <c r="AI176">
        <v>0</v>
      </c>
      <c r="AJ176">
        <v>1</v>
      </c>
      <c r="AK176">
        <v>0</v>
      </c>
      <c r="AL176" t="s">
        <v>26</v>
      </c>
    </row>
    <row r="177" spans="1:38">
      <c r="A177" t="s">
        <v>1883</v>
      </c>
      <c r="B177" t="s">
        <v>1547</v>
      </c>
      <c r="C177" t="s">
        <v>1768</v>
      </c>
      <c r="D177" t="s">
        <v>1877</v>
      </c>
      <c r="E177" t="s">
        <v>1884</v>
      </c>
      <c r="F177" t="s">
        <v>26</v>
      </c>
      <c r="G177">
        <v>1</v>
      </c>
      <c r="H177">
        <v>1</v>
      </c>
      <c r="I177" t="s">
        <v>26</v>
      </c>
      <c r="J177" t="s">
        <v>26</v>
      </c>
      <c r="K177" t="s">
        <v>26</v>
      </c>
      <c r="L177" t="s">
        <v>26</v>
      </c>
      <c r="M177" t="s">
        <v>26</v>
      </c>
      <c r="N177" t="s">
        <v>26</v>
      </c>
      <c r="O177" t="s">
        <v>26</v>
      </c>
      <c r="P177" t="s">
        <v>26</v>
      </c>
      <c r="Q177" t="s">
        <v>26</v>
      </c>
      <c r="R177" t="s">
        <v>26</v>
      </c>
      <c r="S177" t="s">
        <v>26</v>
      </c>
      <c r="T177" t="s">
        <v>26</v>
      </c>
      <c r="U177" t="s">
        <v>26</v>
      </c>
      <c r="V177" t="s">
        <v>26</v>
      </c>
      <c r="W177" t="s">
        <v>26</v>
      </c>
      <c r="X177" t="s">
        <v>26</v>
      </c>
      <c r="Y177" t="s">
        <v>26</v>
      </c>
      <c r="Z177">
        <v>26.5</v>
      </c>
      <c r="AA177" t="s">
        <v>26</v>
      </c>
      <c r="AB177" t="s">
        <v>26</v>
      </c>
      <c r="AC177" t="s">
        <v>26</v>
      </c>
      <c r="AD177" t="s">
        <v>26</v>
      </c>
      <c r="AE177" t="s">
        <v>26</v>
      </c>
      <c r="AF177">
        <v>1</v>
      </c>
      <c r="AG177" t="s">
        <v>26</v>
      </c>
      <c r="AH177" t="s">
        <v>26</v>
      </c>
      <c r="AI177">
        <v>0</v>
      </c>
      <c r="AJ177">
        <v>1</v>
      </c>
      <c r="AK177">
        <v>0</v>
      </c>
      <c r="AL177" t="s">
        <v>26</v>
      </c>
    </row>
    <row r="178" spans="1:38">
      <c r="A178" t="s">
        <v>1885</v>
      </c>
      <c r="B178" t="s">
        <v>1547</v>
      </c>
      <c r="C178" t="s">
        <v>1768</v>
      </c>
      <c r="D178" t="s">
        <v>1877</v>
      </c>
      <c r="E178" t="s">
        <v>1886</v>
      </c>
      <c r="F178" t="s">
        <v>26</v>
      </c>
      <c r="G178">
        <v>1</v>
      </c>
      <c r="H178">
        <v>1</v>
      </c>
      <c r="I178" t="s">
        <v>26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26</v>
      </c>
      <c r="Q178" t="s">
        <v>26</v>
      </c>
      <c r="R178" t="s">
        <v>26</v>
      </c>
      <c r="S178" t="s">
        <v>26</v>
      </c>
      <c r="T178" t="s">
        <v>26</v>
      </c>
      <c r="U178" t="s">
        <v>26</v>
      </c>
      <c r="V178" t="s">
        <v>26</v>
      </c>
      <c r="W178" t="s">
        <v>26</v>
      </c>
      <c r="X178" t="s">
        <v>26</v>
      </c>
      <c r="Y178" t="s">
        <v>26</v>
      </c>
      <c r="Z178">
        <v>40.4</v>
      </c>
      <c r="AA178" t="s">
        <v>26</v>
      </c>
      <c r="AB178" t="s">
        <v>26</v>
      </c>
      <c r="AC178" t="s">
        <v>26</v>
      </c>
      <c r="AD178" t="s">
        <v>26</v>
      </c>
      <c r="AE178" t="s">
        <v>26</v>
      </c>
      <c r="AF178">
        <v>1</v>
      </c>
      <c r="AG178" t="s">
        <v>26</v>
      </c>
      <c r="AH178" t="s">
        <v>26</v>
      </c>
      <c r="AI178">
        <v>0</v>
      </c>
      <c r="AJ178">
        <v>1</v>
      </c>
      <c r="AK178">
        <v>0</v>
      </c>
      <c r="AL178" t="s">
        <v>26</v>
      </c>
    </row>
    <row r="179" spans="1:38">
      <c r="A179" t="s">
        <v>1887</v>
      </c>
      <c r="B179" t="s">
        <v>1547</v>
      </c>
      <c r="C179" t="s">
        <v>1768</v>
      </c>
      <c r="D179" t="s">
        <v>1877</v>
      </c>
      <c r="E179" t="s">
        <v>1888</v>
      </c>
      <c r="F179" t="s">
        <v>26</v>
      </c>
      <c r="G179">
        <v>1</v>
      </c>
      <c r="H179">
        <v>1</v>
      </c>
      <c r="I179" t="s">
        <v>26</v>
      </c>
      <c r="J179" t="s">
        <v>26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26</v>
      </c>
      <c r="Q179" t="s">
        <v>26</v>
      </c>
      <c r="R179" t="s">
        <v>26</v>
      </c>
      <c r="S179" t="s">
        <v>26</v>
      </c>
      <c r="T179" t="s">
        <v>26</v>
      </c>
      <c r="U179" t="s">
        <v>26</v>
      </c>
      <c r="V179" t="s">
        <v>26</v>
      </c>
      <c r="W179" t="s">
        <v>26</v>
      </c>
      <c r="X179" t="s">
        <v>26</v>
      </c>
      <c r="Y179" t="s">
        <v>26</v>
      </c>
      <c r="Z179">
        <v>34.1</v>
      </c>
      <c r="AA179" t="s">
        <v>26</v>
      </c>
      <c r="AB179" t="s">
        <v>26</v>
      </c>
      <c r="AC179" t="s">
        <v>26</v>
      </c>
      <c r="AD179" t="s">
        <v>26</v>
      </c>
      <c r="AE179" t="s">
        <v>26</v>
      </c>
      <c r="AF179">
        <v>1</v>
      </c>
      <c r="AG179" t="s">
        <v>26</v>
      </c>
      <c r="AH179" t="s">
        <v>26</v>
      </c>
      <c r="AI179">
        <v>0</v>
      </c>
      <c r="AJ179">
        <v>1</v>
      </c>
      <c r="AK179">
        <v>0</v>
      </c>
      <c r="AL179" t="s">
        <v>26</v>
      </c>
    </row>
    <row r="180" spans="1:38">
      <c r="A180" t="s">
        <v>1889</v>
      </c>
      <c r="B180" t="s">
        <v>1547</v>
      </c>
      <c r="C180" t="s">
        <v>1768</v>
      </c>
      <c r="D180" t="s">
        <v>1877</v>
      </c>
      <c r="E180" t="s">
        <v>1890</v>
      </c>
      <c r="F180" t="s">
        <v>26</v>
      </c>
      <c r="G180">
        <v>1</v>
      </c>
      <c r="H180">
        <v>1</v>
      </c>
      <c r="I180" t="s">
        <v>26</v>
      </c>
      <c r="J180" t="s">
        <v>26</v>
      </c>
      <c r="K180" t="s">
        <v>26</v>
      </c>
      <c r="L180" t="s">
        <v>26</v>
      </c>
      <c r="M180" t="s">
        <v>26</v>
      </c>
      <c r="N180" t="s">
        <v>26</v>
      </c>
      <c r="O180" t="s">
        <v>26</v>
      </c>
      <c r="P180" t="s">
        <v>26</v>
      </c>
      <c r="Q180" t="s">
        <v>26</v>
      </c>
      <c r="R180" t="s">
        <v>26</v>
      </c>
      <c r="S180" t="s">
        <v>26</v>
      </c>
      <c r="T180" t="s">
        <v>26</v>
      </c>
      <c r="U180" t="s">
        <v>26</v>
      </c>
      <c r="V180" t="s">
        <v>26</v>
      </c>
      <c r="W180" t="s">
        <v>26</v>
      </c>
      <c r="X180" t="s">
        <v>26</v>
      </c>
      <c r="Y180" t="s">
        <v>26</v>
      </c>
      <c r="Z180">
        <v>39.700000000000003</v>
      </c>
      <c r="AA180" t="s">
        <v>26</v>
      </c>
      <c r="AB180" t="s">
        <v>26</v>
      </c>
      <c r="AC180" t="s">
        <v>26</v>
      </c>
      <c r="AD180" t="s">
        <v>26</v>
      </c>
      <c r="AE180" t="s">
        <v>26</v>
      </c>
      <c r="AF180">
        <v>1</v>
      </c>
      <c r="AG180" t="s">
        <v>26</v>
      </c>
      <c r="AH180" t="s">
        <v>26</v>
      </c>
      <c r="AI180">
        <v>0</v>
      </c>
      <c r="AJ180">
        <v>1</v>
      </c>
      <c r="AK180">
        <v>0</v>
      </c>
      <c r="AL180" t="s">
        <v>26</v>
      </c>
    </row>
    <row r="181" spans="1:38">
      <c r="A181" t="s">
        <v>1891</v>
      </c>
      <c r="B181" t="s">
        <v>1547</v>
      </c>
      <c r="C181" t="s">
        <v>1768</v>
      </c>
      <c r="D181" t="s">
        <v>1877</v>
      </c>
      <c r="E181" t="s">
        <v>1892</v>
      </c>
      <c r="F181" t="s">
        <v>26</v>
      </c>
      <c r="G181">
        <v>1</v>
      </c>
      <c r="H181" t="s">
        <v>26</v>
      </c>
      <c r="I181" t="s">
        <v>26</v>
      </c>
      <c r="J181" t="s">
        <v>26</v>
      </c>
      <c r="K181" t="s">
        <v>26</v>
      </c>
      <c r="L181" t="s">
        <v>26</v>
      </c>
      <c r="M181" t="s">
        <v>26</v>
      </c>
      <c r="N181" t="s">
        <v>26</v>
      </c>
      <c r="O181" t="s">
        <v>26</v>
      </c>
      <c r="P181">
        <v>1</v>
      </c>
      <c r="Q181" t="s">
        <v>26</v>
      </c>
      <c r="R181" t="s">
        <v>26</v>
      </c>
      <c r="S181" t="s">
        <v>26</v>
      </c>
      <c r="T181" t="s">
        <v>26</v>
      </c>
      <c r="U181" t="s">
        <v>26</v>
      </c>
      <c r="V181" t="s">
        <v>26</v>
      </c>
      <c r="W181" t="s">
        <v>26</v>
      </c>
      <c r="X181" t="s">
        <v>26</v>
      </c>
      <c r="Y181" t="s">
        <v>26</v>
      </c>
      <c r="Z181">
        <v>31.2</v>
      </c>
      <c r="AA181" t="s">
        <v>26</v>
      </c>
      <c r="AB181" t="s">
        <v>26</v>
      </c>
      <c r="AC181" t="s">
        <v>26</v>
      </c>
      <c r="AD181" t="s">
        <v>26</v>
      </c>
      <c r="AE181" t="s">
        <v>26</v>
      </c>
      <c r="AF181" t="s">
        <v>26</v>
      </c>
      <c r="AG181" t="s">
        <v>26</v>
      </c>
      <c r="AH181" t="s">
        <v>26</v>
      </c>
      <c r="AI181" t="s">
        <v>26</v>
      </c>
      <c r="AJ181" t="s">
        <v>26</v>
      </c>
      <c r="AK181" t="s">
        <v>26</v>
      </c>
      <c r="AL181" t="s">
        <v>26</v>
      </c>
    </row>
    <row r="182" spans="1:38">
      <c r="A182" t="s">
        <v>1893</v>
      </c>
      <c r="B182" t="s">
        <v>1547</v>
      </c>
      <c r="C182" t="s">
        <v>1768</v>
      </c>
      <c r="D182" t="s">
        <v>1877</v>
      </c>
      <c r="E182" t="s">
        <v>1894</v>
      </c>
      <c r="F182" t="s">
        <v>26</v>
      </c>
      <c r="G182">
        <v>1</v>
      </c>
      <c r="H182">
        <v>1</v>
      </c>
      <c r="I182" t="s">
        <v>26</v>
      </c>
      <c r="J182" t="s">
        <v>26</v>
      </c>
      <c r="K182" t="s">
        <v>26</v>
      </c>
      <c r="L182" t="s">
        <v>26</v>
      </c>
      <c r="M182" t="s">
        <v>26</v>
      </c>
      <c r="N182" t="s">
        <v>26</v>
      </c>
      <c r="O182" t="s">
        <v>26</v>
      </c>
      <c r="P182" t="s">
        <v>26</v>
      </c>
      <c r="Q182" t="s">
        <v>26</v>
      </c>
      <c r="R182" t="s">
        <v>26</v>
      </c>
      <c r="S182" t="s">
        <v>26</v>
      </c>
      <c r="T182" t="s">
        <v>26</v>
      </c>
      <c r="U182" t="s">
        <v>26</v>
      </c>
      <c r="V182" t="s">
        <v>26</v>
      </c>
      <c r="W182" t="s">
        <v>26</v>
      </c>
      <c r="X182" t="s">
        <v>26</v>
      </c>
      <c r="Y182" t="s">
        <v>26</v>
      </c>
      <c r="Z182">
        <v>28.5</v>
      </c>
      <c r="AA182" t="s">
        <v>26</v>
      </c>
      <c r="AB182" t="s">
        <v>26</v>
      </c>
      <c r="AC182" t="s">
        <v>26</v>
      </c>
      <c r="AD182" t="s">
        <v>26</v>
      </c>
      <c r="AE182" t="s">
        <v>26</v>
      </c>
      <c r="AF182">
        <v>1</v>
      </c>
      <c r="AG182" t="s">
        <v>26</v>
      </c>
      <c r="AH182" t="s">
        <v>26</v>
      </c>
      <c r="AI182">
        <v>0</v>
      </c>
      <c r="AJ182">
        <v>1</v>
      </c>
      <c r="AK182">
        <v>0</v>
      </c>
      <c r="AL182" t="s">
        <v>26</v>
      </c>
    </row>
    <row r="183" spans="1:38">
      <c r="A183" t="s">
        <v>1895</v>
      </c>
      <c r="B183" t="s">
        <v>1547</v>
      </c>
      <c r="C183" t="s">
        <v>1768</v>
      </c>
      <c r="D183" t="s">
        <v>1877</v>
      </c>
      <c r="E183" t="s">
        <v>1896</v>
      </c>
      <c r="F183" t="s">
        <v>26</v>
      </c>
      <c r="G183">
        <v>1</v>
      </c>
      <c r="H183">
        <v>1</v>
      </c>
      <c r="I183" t="s">
        <v>26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26</v>
      </c>
      <c r="Q183" t="s">
        <v>26</v>
      </c>
      <c r="R183" t="s">
        <v>26</v>
      </c>
      <c r="S183" t="s">
        <v>26</v>
      </c>
      <c r="T183" t="s">
        <v>26</v>
      </c>
      <c r="U183" t="s">
        <v>26</v>
      </c>
      <c r="V183" t="s">
        <v>26</v>
      </c>
      <c r="W183" t="s">
        <v>26</v>
      </c>
      <c r="X183" t="s">
        <v>26</v>
      </c>
      <c r="Y183" t="s">
        <v>26</v>
      </c>
      <c r="Z183">
        <v>24.2</v>
      </c>
      <c r="AA183" t="s">
        <v>26</v>
      </c>
      <c r="AB183" t="s">
        <v>26</v>
      </c>
      <c r="AC183" t="s">
        <v>26</v>
      </c>
      <c r="AD183" t="s">
        <v>26</v>
      </c>
      <c r="AE183" t="s">
        <v>26</v>
      </c>
      <c r="AF183">
        <v>1</v>
      </c>
      <c r="AG183" t="s">
        <v>26</v>
      </c>
      <c r="AH183" t="s">
        <v>26</v>
      </c>
      <c r="AI183">
        <v>0</v>
      </c>
      <c r="AJ183">
        <v>1</v>
      </c>
      <c r="AK183">
        <v>0</v>
      </c>
      <c r="AL183" t="s">
        <v>26</v>
      </c>
    </row>
    <row r="184" spans="1:38">
      <c r="A184" t="s">
        <v>1897</v>
      </c>
      <c r="B184" t="s">
        <v>1547</v>
      </c>
      <c r="C184" t="s">
        <v>1768</v>
      </c>
      <c r="D184" t="s">
        <v>1877</v>
      </c>
      <c r="E184" t="s">
        <v>1898</v>
      </c>
      <c r="F184" t="s">
        <v>26</v>
      </c>
      <c r="G184">
        <v>1</v>
      </c>
      <c r="H184" t="s">
        <v>26</v>
      </c>
      <c r="I184" t="s">
        <v>26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26</v>
      </c>
      <c r="P184" t="s">
        <v>26</v>
      </c>
      <c r="Q184">
        <v>1</v>
      </c>
      <c r="R184" t="s">
        <v>26</v>
      </c>
      <c r="S184" t="s">
        <v>26</v>
      </c>
      <c r="T184" t="s">
        <v>26</v>
      </c>
      <c r="U184" t="s">
        <v>26</v>
      </c>
      <c r="V184" t="s">
        <v>26</v>
      </c>
      <c r="W184" t="s">
        <v>26</v>
      </c>
      <c r="X184" t="s">
        <v>26</v>
      </c>
      <c r="Y184" t="s">
        <v>26</v>
      </c>
      <c r="Z184">
        <v>34.799999999999997</v>
      </c>
      <c r="AA184" t="s">
        <v>26</v>
      </c>
      <c r="AB184" t="s">
        <v>26</v>
      </c>
      <c r="AC184" t="s">
        <v>26</v>
      </c>
      <c r="AD184">
        <v>33</v>
      </c>
      <c r="AE184">
        <v>33</v>
      </c>
      <c r="AF184" t="s">
        <v>26</v>
      </c>
      <c r="AG184">
        <v>2.8</v>
      </c>
      <c r="AH184">
        <v>2.8</v>
      </c>
      <c r="AI184" t="s">
        <v>26</v>
      </c>
      <c r="AJ184" t="s">
        <v>26</v>
      </c>
      <c r="AK184" t="s">
        <v>26</v>
      </c>
      <c r="AL184" t="s">
        <v>26</v>
      </c>
    </row>
    <row r="185" spans="1:38">
      <c r="A185" t="s">
        <v>1899</v>
      </c>
      <c r="B185" t="s">
        <v>1547</v>
      </c>
      <c r="C185" t="s">
        <v>1768</v>
      </c>
      <c r="D185" t="s">
        <v>1877</v>
      </c>
      <c r="E185" t="s">
        <v>1900</v>
      </c>
      <c r="F185" t="s">
        <v>26</v>
      </c>
      <c r="G185">
        <v>1</v>
      </c>
      <c r="H185">
        <v>1</v>
      </c>
      <c r="I185" t="s">
        <v>26</v>
      </c>
      <c r="J185" t="s">
        <v>26</v>
      </c>
      <c r="K185" t="s">
        <v>26</v>
      </c>
      <c r="L185" t="s">
        <v>26</v>
      </c>
      <c r="M185" t="s">
        <v>26</v>
      </c>
      <c r="N185" t="s">
        <v>26</v>
      </c>
      <c r="O185" t="s">
        <v>26</v>
      </c>
      <c r="P185" t="s">
        <v>26</v>
      </c>
      <c r="Q185" t="s">
        <v>26</v>
      </c>
      <c r="R185" t="s">
        <v>26</v>
      </c>
      <c r="S185" t="s">
        <v>26</v>
      </c>
      <c r="T185" t="s">
        <v>26</v>
      </c>
      <c r="U185" t="s">
        <v>26</v>
      </c>
      <c r="V185" t="s">
        <v>26</v>
      </c>
      <c r="W185" t="s">
        <v>26</v>
      </c>
      <c r="X185" t="s">
        <v>26</v>
      </c>
      <c r="Y185" t="s">
        <v>26</v>
      </c>
      <c r="Z185">
        <v>29.7</v>
      </c>
      <c r="AA185" t="s">
        <v>26</v>
      </c>
      <c r="AB185" t="s">
        <v>26</v>
      </c>
      <c r="AC185" t="s">
        <v>26</v>
      </c>
      <c r="AD185" t="s">
        <v>26</v>
      </c>
      <c r="AE185" t="s">
        <v>26</v>
      </c>
      <c r="AF185">
        <v>1</v>
      </c>
      <c r="AG185" t="s">
        <v>26</v>
      </c>
      <c r="AH185" t="s">
        <v>26</v>
      </c>
      <c r="AI185">
        <v>0</v>
      </c>
      <c r="AJ185">
        <v>1</v>
      </c>
      <c r="AK185">
        <v>0</v>
      </c>
      <c r="AL185" t="s">
        <v>26</v>
      </c>
    </row>
    <row r="186" spans="1:38">
      <c r="A186" t="s">
        <v>1901</v>
      </c>
      <c r="B186" t="s">
        <v>1547</v>
      </c>
      <c r="C186" t="s">
        <v>1768</v>
      </c>
      <c r="D186" t="s">
        <v>1877</v>
      </c>
      <c r="E186" t="s">
        <v>1902</v>
      </c>
      <c r="F186" t="s">
        <v>26</v>
      </c>
      <c r="G186">
        <v>1</v>
      </c>
      <c r="H186">
        <v>1</v>
      </c>
      <c r="I186" t="s">
        <v>26</v>
      </c>
      <c r="J186" t="s">
        <v>26</v>
      </c>
      <c r="K186" t="s">
        <v>26</v>
      </c>
      <c r="L186" t="s">
        <v>26</v>
      </c>
      <c r="M186" t="s">
        <v>26</v>
      </c>
      <c r="N186" t="s">
        <v>26</v>
      </c>
      <c r="O186" t="s">
        <v>26</v>
      </c>
      <c r="P186" t="s">
        <v>26</v>
      </c>
      <c r="Q186" t="s">
        <v>26</v>
      </c>
      <c r="R186" t="s">
        <v>26</v>
      </c>
      <c r="S186" t="s">
        <v>26</v>
      </c>
      <c r="T186" t="s">
        <v>26</v>
      </c>
      <c r="U186" t="s">
        <v>26</v>
      </c>
      <c r="V186" t="s">
        <v>26</v>
      </c>
      <c r="W186" t="s">
        <v>26</v>
      </c>
      <c r="X186" t="s">
        <v>26</v>
      </c>
      <c r="Y186" t="s">
        <v>26</v>
      </c>
      <c r="Z186">
        <v>34.1</v>
      </c>
      <c r="AA186" t="s">
        <v>26</v>
      </c>
      <c r="AB186" t="s">
        <v>26</v>
      </c>
      <c r="AC186" t="s">
        <v>26</v>
      </c>
      <c r="AD186" t="s">
        <v>26</v>
      </c>
      <c r="AE186" t="s">
        <v>26</v>
      </c>
      <c r="AF186">
        <v>1</v>
      </c>
      <c r="AG186" t="s">
        <v>26</v>
      </c>
      <c r="AH186" t="s">
        <v>26</v>
      </c>
      <c r="AI186">
        <v>0</v>
      </c>
      <c r="AJ186">
        <v>1</v>
      </c>
      <c r="AK186">
        <v>0</v>
      </c>
      <c r="AL186" t="s">
        <v>26</v>
      </c>
    </row>
    <row r="187" spans="1:38">
      <c r="A187" t="s">
        <v>1903</v>
      </c>
      <c r="B187" t="s">
        <v>1547</v>
      </c>
      <c r="C187" t="s">
        <v>1768</v>
      </c>
      <c r="D187" t="s">
        <v>1877</v>
      </c>
      <c r="E187" t="s">
        <v>1904</v>
      </c>
      <c r="F187" t="s">
        <v>26</v>
      </c>
      <c r="G187">
        <v>1</v>
      </c>
      <c r="H187">
        <v>1</v>
      </c>
      <c r="I187" t="s">
        <v>26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26</v>
      </c>
      <c r="Q187" t="s">
        <v>26</v>
      </c>
      <c r="R187" t="s">
        <v>26</v>
      </c>
      <c r="S187" t="s">
        <v>26</v>
      </c>
      <c r="T187" t="s">
        <v>26</v>
      </c>
      <c r="U187" t="s">
        <v>26</v>
      </c>
      <c r="V187" t="s">
        <v>26</v>
      </c>
      <c r="W187" t="s">
        <v>26</v>
      </c>
      <c r="X187" t="s">
        <v>26</v>
      </c>
      <c r="Y187" t="s">
        <v>26</v>
      </c>
      <c r="Z187">
        <v>27.3</v>
      </c>
      <c r="AA187" t="s">
        <v>26</v>
      </c>
      <c r="AB187" t="s">
        <v>26</v>
      </c>
      <c r="AC187" t="s">
        <v>26</v>
      </c>
      <c r="AD187" t="s">
        <v>26</v>
      </c>
      <c r="AE187" t="s">
        <v>26</v>
      </c>
      <c r="AF187">
        <v>1</v>
      </c>
      <c r="AG187" t="s">
        <v>26</v>
      </c>
      <c r="AH187" t="s">
        <v>26</v>
      </c>
      <c r="AI187">
        <v>0</v>
      </c>
      <c r="AJ187">
        <v>1</v>
      </c>
      <c r="AK187">
        <v>0</v>
      </c>
      <c r="AL187" t="s">
        <v>26</v>
      </c>
    </row>
    <row r="188" spans="1:38">
      <c r="A188" t="s">
        <v>1905</v>
      </c>
      <c r="B188" t="s">
        <v>1547</v>
      </c>
      <c r="C188" t="s">
        <v>1768</v>
      </c>
      <c r="D188" t="s">
        <v>1877</v>
      </c>
      <c r="E188" t="s">
        <v>1906</v>
      </c>
      <c r="F188" t="s">
        <v>26</v>
      </c>
      <c r="G188">
        <v>1</v>
      </c>
      <c r="H188">
        <v>1</v>
      </c>
      <c r="I188" t="s">
        <v>26</v>
      </c>
      <c r="J188" t="s">
        <v>26</v>
      </c>
      <c r="K188" t="s">
        <v>26</v>
      </c>
      <c r="L188" t="s">
        <v>26</v>
      </c>
      <c r="M188" t="s">
        <v>26</v>
      </c>
      <c r="N188" t="s">
        <v>26</v>
      </c>
      <c r="O188" t="s">
        <v>26</v>
      </c>
      <c r="P188" t="s">
        <v>26</v>
      </c>
      <c r="Q188" t="s">
        <v>26</v>
      </c>
      <c r="R188" t="s">
        <v>26</v>
      </c>
      <c r="S188" t="s">
        <v>26</v>
      </c>
      <c r="T188" t="s">
        <v>26</v>
      </c>
      <c r="U188" t="s">
        <v>26</v>
      </c>
      <c r="V188" t="s">
        <v>26</v>
      </c>
      <c r="W188" t="s">
        <v>26</v>
      </c>
      <c r="X188" t="s">
        <v>26</v>
      </c>
      <c r="Y188" t="s">
        <v>26</v>
      </c>
      <c r="Z188">
        <v>28.4</v>
      </c>
      <c r="AA188" t="s">
        <v>26</v>
      </c>
      <c r="AB188" t="s">
        <v>26</v>
      </c>
      <c r="AC188" t="s">
        <v>26</v>
      </c>
      <c r="AD188" t="s">
        <v>26</v>
      </c>
      <c r="AE188" t="s">
        <v>26</v>
      </c>
      <c r="AF188">
        <v>1</v>
      </c>
      <c r="AG188" t="s">
        <v>26</v>
      </c>
      <c r="AH188" t="s">
        <v>26</v>
      </c>
      <c r="AI188">
        <v>0</v>
      </c>
      <c r="AJ188">
        <v>1</v>
      </c>
      <c r="AK188">
        <v>0</v>
      </c>
      <c r="AL188" t="s">
        <v>26</v>
      </c>
    </row>
    <row r="189" spans="1:38">
      <c r="A189" t="s">
        <v>1907</v>
      </c>
      <c r="B189" t="s">
        <v>1547</v>
      </c>
      <c r="C189" t="s">
        <v>1768</v>
      </c>
      <c r="D189" t="s">
        <v>1877</v>
      </c>
      <c r="E189" t="s">
        <v>1908</v>
      </c>
      <c r="F189" t="s">
        <v>26</v>
      </c>
      <c r="G189">
        <v>1</v>
      </c>
      <c r="H189">
        <v>1</v>
      </c>
      <c r="I189" t="s">
        <v>26</v>
      </c>
      <c r="J189" t="s">
        <v>26</v>
      </c>
      <c r="K189" t="s">
        <v>26</v>
      </c>
      <c r="L189" t="s">
        <v>26</v>
      </c>
      <c r="M189" t="s">
        <v>26</v>
      </c>
      <c r="N189" t="s">
        <v>26</v>
      </c>
      <c r="O189" t="s">
        <v>26</v>
      </c>
      <c r="P189" t="s">
        <v>26</v>
      </c>
      <c r="Q189" t="s">
        <v>26</v>
      </c>
      <c r="R189" t="s">
        <v>26</v>
      </c>
      <c r="S189" t="s">
        <v>26</v>
      </c>
      <c r="T189" t="s">
        <v>26</v>
      </c>
      <c r="U189" t="s">
        <v>26</v>
      </c>
      <c r="V189" t="s">
        <v>26</v>
      </c>
      <c r="W189" t="s">
        <v>26</v>
      </c>
      <c r="X189" t="s">
        <v>26</v>
      </c>
      <c r="Y189" t="s">
        <v>26</v>
      </c>
      <c r="Z189">
        <v>29.3</v>
      </c>
      <c r="AA189" t="s">
        <v>26</v>
      </c>
      <c r="AB189" t="s">
        <v>26</v>
      </c>
      <c r="AC189" t="s">
        <v>26</v>
      </c>
      <c r="AD189" t="s">
        <v>26</v>
      </c>
      <c r="AE189" t="s">
        <v>26</v>
      </c>
      <c r="AF189">
        <v>1</v>
      </c>
      <c r="AG189" t="s">
        <v>26</v>
      </c>
      <c r="AH189" t="s">
        <v>26</v>
      </c>
      <c r="AI189">
        <v>0</v>
      </c>
      <c r="AJ189">
        <v>1</v>
      </c>
      <c r="AK189">
        <v>0</v>
      </c>
      <c r="AL189" t="s">
        <v>26</v>
      </c>
    </row>
    <row r="190" spans="1:38">
      <c r="A190" t="s">
        <v>1909</v>
      </c>
      <c r="B190" t="s">
        <v>1547</v>
      </c>
      <c r="C190" t="s">
        <v>1768</v>
      </c>
      <c r="D190" t="s">
        <v>1910</v>
      </c>
      <c r="E190" t="s">
        <v>1911</v>
      </c>
      <c r="F190" t="s">
        <v>26</v>
      </c>
      <c r="G190">
        <v>1</v>
      </c>
      <c r="H190">
        <v>1</v>
      </c>
      <c r="I190">
        <v>1</v>
      </c>
      <c r="J190" t="s">
        <v>26</v>
      </c>
      <c r="K190" t="s">
        <v>26</v>
      </c>
      <c r="L190" t="s">
        <v>26</v>
      </c>
      <c r="M190" t="s">
        <v>26</v>
      </c>
      <c r="N190" t="s">
        <v>26</v>
      </c>
      <c r="O190" t="s">
        <v>26</v>
      </c>
      <c r="P190" t="s">
        <v>26</v>
      </c>
      <c r="Q190" t="s">
        <v>26</v>
      </c>
      <c r="R190" t="s">
        <v>26</v>
      </c>
      <c r="S190" t="s">
        <v>26</v>
      </c>
      <c r="T190" t="s">
        <v>26</v>
      </c>
      <c r="U190" t="s">
        <v>26</v>
      </c>
      <c r="V190" t="s">
        <v>26</v>
      </c>
      <c r="W190" t="s">
        <v>26</v>
      </c>
      <c r="X190" t="s">
        <v>26</v>
      </c>
      <c r="Y190" t="s">
        <v>26</v>
      </c>
      <c r="Z190">
        <v>25</v>
      </c>
      <c r="AA190" t="s">
        <v>26</v>
      </c>
      <c r="AB190" t="s">
        <v>26</v>
      </c>
      <c r="AC190" t="s">
        <v>26</v>
      </c>
      <c r="AD190" t="s">
        <v>26</v>
      </c>
      <c r="AE190" t="s">
        <v>26</v>
      </c>
      <c r="AF190">
        <v>1</v>
      </c>
      <c r="AG190" t="s">
        <v>26</v>
      </c>
      <c r="AH190" t="s">
        <v>26</v>
      </c>
      <c r="AI190">
        <v>0</v>
      </c>
      <c r="AJ190">
        <v>1</v>
      </c>
      <c r="AK190">
        <v>0</v>
      </c>
      <c r="AL190" t="s">
        <v>26</v>
      </c>
    </row>
    <row r="191" spans="1:38">
      <c r="A191" t="s">
        <v>1912</v>
      </c>
      <c r="B191" t="s">
        <v>1547</v>
      </c>
      <c r="C191" t="s">
        <v>1768</v>
      </c>
      <c r="D191" t="s">
        <v>1910</v>
      </c>
      <c r="E191" t="s">
        <v>1913</v>
      </c>
      <c r="F191" t="s">
        <v>26</v>
      </c>
      <c r="G191">
        <v>1</v>
      </c>
      <c r="H191">
        <v>1</v>
      </c>
      <c r="I191">
        <v>1</v>
      </c>
      <c r="J191" t="s">
        <v>26</v>
      </c>
      <c r="K191" t="s">
        <v>26</v>
      </c>
      <c r="L191" t="s">
        <v>26</v>
      </c>
      <c r="M191" t="s">
        <v>26</v>
      </c>
      <c r="N191" t="s">
        <v>26</v>
      </c>
      <c r="O191" t="s">
        <v>26</v>
      </c>
      <c r="P191" t="s">
        <v>26</v>
      </c>
      <c r="Q191" t="s">
        <v>26</v>
      </c>
      <c r="R191" t="s">
        <v>26</v>
      </c>
      <c r="S191" t="s">
        <v>26</v>
      </c>
      <c r="T191" t="s">
        <v>26</v>
      </c>
      <c r="U191" t="s">
        <v>26</v>
      </c>
      <c r="V191" t="s">
        <v>26</v>
      </c>
      <c r="W191" t="s">
        <v>26</v>
      </c>
      <c r="X191" t="s">
        <v>26</v>
      </c>
      <c r="Y191" t="s">
        <v>26</v>
      </c>
      <c r="Z191" t="s">
        <v>26</v>
      </c>
      <c r="AA191" t="s">
        <v>26</v>
      </c>
      <c r="AB191" t="s">
        <v>26</v>
      </c>
      <c r="AC191" t="s">
        <v>26</v>
      </c>
      <c r="AD191" t="s">
        <v>26</v>
      </c>
      <c r="AE191" t="s">
        <v>26</v>
      </c>
      <c r="AF191">
        <v>1</v>
      </c>
      <c r="AG191" t="s">
        <v>26</v>
      </c>
      <c r="AH191" t="s">
        <v>26</v>
      </c>
      <c r="AI191">
        <v>0</v>
      </c>
      <c r="AJ191">
        <v>1</v>
      </c>
      <c r="AK191">
        <v>0</v>
      </c>
      <c r="AL191" t="s">
        <v>26</v>
      </c>
    </row>
    <row r="192" spans="1:38">
      <c r="A192" t="s">
        <v>1914</v>
      </c>
      <c r="B192" t="s">
        <v>1547</v>
      </c>
      <c r="C192" t="s">
        <v>1768</v>
      </c>
      <c r="D192" t="s">
        <v>1910</v>
      </c>
      <c r="E192" t="s">
        <v>1915</v>
      </c>
      <c r="F192" t="s">
        <v>26</v>
      </c>
      <c r="G192">
        <v>1</v>
      </c>
      <c r="H192">
        <v>1</v>
      </c>
      <c r="I192">
        <v>1</v>
      </c>
      <c r="J192" t="s">
        <v>26</v>
      </c>
      <c r="K192" t="s">
        <v>26</v>
      </c>
      <c r="L192" t="s">
        <v>26</v>
      </c>
      <c r="M192" t="s">
        <v>26</v>
      </c>
      <c r="N192" t="s">
        <v>26</v>
      </c>
      <c r="O192" t="s">
        <v>26</v>
      </c>
      <c r="P192" t="s">
        <v>26</v>
      </c>
      <c r="Q192" t="s">
        <v>26</v>
      </c>
      <c r="R192" t="s">
        <v>26</v>
      </c>
      <c r="S192" t="s">
        <v>26</v>
      </c>
      <c r="T192" t="s">
        <v>26</v>
      </c>
      <c r="U192" t="s">
        <v>26</v>
      </c>
      <c r="V192" t="s">
        <v>26</v>
      </c>
      <c r="W192" t="s">
        <v>26</v>
      </c>
      <c r="X192" t="s">
        <v>26</v>
      </c>
      <c r="Y192" t="s">
        <v>26</v>
      </c>
      <c r="Z192">
        <v>27.9</v>
      </c>
      <c r="AA192" t="s">
        <v>26</v>
      </c>
      <c r="AB192" t="s">
        <v>26</v>
      </c>
      <c r="AC192" t="s">
        <v>26</v>
      </c>
      <c r="AD192" t="s">
        <v>26</v>
      </c>
      <c r="AE192" t="s">
        <v>26</v>
      </c>
      <c r="AF192">
        <v>1</v>
      </c>
      <c r="AG192" t="s">
        <v>26</v>
      </c>
      <c r="AH192" t="s">
        <v>26</v>
      </c>
      <c r="AI192">
        <v>0</v>
      </c>
      <c r="AJ192">
        <v>1</v>
      </c>
      <c r="AK192">
        <v>0</v>
      </c>
      <c r="AL192" t="s">
        <v>26</v>
      </c>
    </row>
    <row r="193" spans="1:38">
      <c r="A193" t="s">
        <v>1916</v>
      </c>
      <c r="B193" t="s">
        <v>1547</v>
      </c>
      <c r="C193" t="s">
        <v>1768</v>
      </c>
      <c r="D193" t="s">
        <v>1910</v>
      </c>
      <c r="E193" t="s">
        <v>1917</v>
      </c>
      <c r="F193" t="s">
        <v>26</v>
      </c>
      <c r="G193">
        <v>1</v>
      </c>
      <c r="H193">
        <v>1</v>
      </c>
      <c r="I193">
        <v>1</v>
      </c>
      <c r="J193" t="s">
        <v>26</v>
      </c>
      <c r="K193" t="s">
        <v>26</v>
      </c>
      <c r="L193" t="s">
        <v>26</v>
      </c>
      <c r="M193" t="s">
        <v>26</v>
      </c>
      <c r="N193" t="s">
        <v>26</v>
      </c>
      <c r="O193" t="s">
        <v>26</v>
      </c>
      <c r="P193" t="s">
        <v>26</v>
      </c>
      <c r="Q193" t="s">
        <v>26</v>
      </c>
      <c r="R193" t="s">
        <v>26</v>
      </c>
      <c r="S193" t="s">
        <v>26</v>
      </c>
      <c r="T193" t="s">
        <v>26</v>
      </c>
      <c r="U193" t="s">
        <v>26</v>
      </c>
      <c r="V193" t="s">
        <v>26</v>
      </c>
      <c r="W193" t="s">
        <v>26</v>
      </c>
      <c r="X193" t="s">
        <v>26</v>
      </c>
      <c r="Y193" t="s">
        <v>26</v>
      </c>
      <c r="Z193" t="s">
        <v>26</v>
      </c>
      <c r="AA193" t="s">
        <v>26</v>
      </c>
      <c r="AB193" t="s">
        <v>26</v>
      </c>
      <c r="AC193" t="s">
        <v>26</v>
      </c>
      <c r="AD193" t="s">
        <v>26</v>
      </c>
      <c r="AE193" t="s">
        <v>26</v>
      </c>
      <c r="AF193" t="s">
        <v>26</v>
      </c>
      <c r="AG193" t="s">
        <v>26</v>
      </c>
      <c r="AH193" t="s">
        <v>26</v>
      </c>
      <c r="AI193">
        <v>0</v>
      </c>
      <c r="AJ193">
        <v>1</v>
      </c>
      <c r="AK193">
        <v>0</v>
      </c>
      <c r="AL193" t="s">
        <v>26</v>
      </c>
    </row>
    <row r="194" spans="1:38">
      <c r="A194" t="s">
        <v>1918</v>
      </c>
      <c r="B194" t="s">
        <v>1547</v>
      </c>
      <c r="C194" t="s">
        <v>1768</v>
      </c>
      <c r="D194" t="s">
        <v>1910</v>
      </c>
      <c r="E194" t="s">
        <v>1919</v>
      </c>
      <c r="F194" t="s">
        <v>26</v>
      </c>
      <c r="G194">
        <v>1</v>
      </c>
      <c r="H194">
        <v>1</v>
      </c>
      <c r="I194">
        <v>1</v>
      </c>
      <c r="J194" t="s">
        <v>26</v>
      </c>
      <c r="K194" t="s">
        <v>26</v>
      </c>
      <c r="L194" t="s">
        <v>26</v>
      </c>
      <c r="M194" t="s">
        <v>26</v>
      </c>
      <c r="N194" t="s">
        <v>26</v>
      </c>
      <c r="O194" t="s">
        <v>26</v>
      </c>
      <c r="P194" t="s">
        <v>26</v>
      </c>
      <c r="Q194" t="s">
        <v>26</v>
      </c>
      <c r="R194" t="s">
        <v>26</v>
      </c>
      <c r="S194" t="s">
        <v>26</v>
      </c>
      <c r="T194" t="s">
        <v>26</v>
      </c>
      <c r="U194" t="s">
        <v>26</v>
      </c>
      <c r="V194" t="s">
        <v>26</v>
      </c>
      <c r="W194" t="s">
        <v>26</v>
      </c>
      <c r="X194" t="s">
        <v>26</v>
      </c>
      <c r="Y194" t="s">
        <v>26</v>
      </c>
      <c r="Z194" t="s">
        <v>26</v>
      </c>
      <c r="AA194" t="s">
        <v>26</v>
      </c>
      <c r="AB194" t="s">
        <v>26</v>
      </c>
      <c r="AC194" t="s">
        <v>26</v>
      </c>
      <c r="AD194" t="s">
        <v>26</v>
      </c>
      <c r="AE194" t="s">
        <v>26</v>
      </c>
      <c r="AF194">
        <v>1</v>
      </c>
      <c r="AG194" t="s">
        <v>26</v>
      </c>
      <c r="AH194" t="s">
        <v>26</v>
      </c>
      <c r="AI194">
        <v>0</v>
      </c>
      <c r="AJ194">
        <v>1</v>
      </c>
      <c r="AK194">
        <v>0</v>
      </c>
      <c r="AL194" t="s">
        <v>26</v>
      </c>
    </row>
    <row r="195" spans="1:38">
      <c r="A195" t="s">
        <v>1920</v>
      </c>
      <c r="B195" t="s">
        <v>1547</v>
      </c>
      <c r="C195" t="s">
        <v>1768</v>
      </c>
      <c r="D195" t="s">
        <v>1910</v>
      </c>
      <c r="E195" t="s">
        <v>1921</v>
      </c>
      <c r="F195" t="s">
        <v>26</v>
      </c>
      <c r="G195">
        <v>1</v>
      </c>
      <c r="H195">
        <v>1</v>
      </c>
      <c r="I195">
        <v>1</v>
      </c>
      <c r="J195" t="s">
        <v>26</v>
      </c>
      <c r="K195" t="s">
        <v>26</v>
      </c>
      <c r="L195" t="s">
        <v>26</v>
      </c>
      <c r="M195" t="s">
        <v>26</v>
      </c>
      <c r="N195" t="s">
        <v>26</v>
      </c>
      <c r="O195" t="s">
        <v>26</v>
      </c>
      <c r="P195" t="s">
        <v>26</v>
      </c>
      <c r="Q195" t="s">
        <v>26</v>
      </c>
      <c r="R195" t="s">
        <v>26</v>
      </c>
      <c r="S195" t="s">
        <v>26</v>
      </c>
      <c r="T195" t="s">
        <v>26</v>
      </c>
      <c r="U195" t="s">
        <v>26</v>
      </c>
      <c r="V195" t="s">
        <v>26</v>
      </c>
      <c r="W195" t="s">
        <v>26</v>
      </c>
      <c r="X195" t="s">
        <v>26</v>
      </c>
      <c r="Y195" t="s">
        <v>26</v>
      </c>
      <c r="Z195" t="s">
        <v>26</v>
      </c>
      <c r="AA195" t="s">
        <v>26</v>
      </c>
      <c r="AB195" t="s">
        <v>26</v>
      </c>
      <c r="AC195" t="s">
        <v>26</v>
      </c>
      <c r="AD195" t="s">
        <v>26</v>
      </c>
      <c r="AE195" t="s">
        <v>26</v>
      </c>
      <c r="AF195">
        <v>1</v>
      </c>
      <c r="AG195" t="s">
        <v>26</v>
      </c>
      <c r="AH195" t="s">
        <v>26</v>
      </c>
      <c r="AI195">
        <v>0</v>
      </c>
      <c r="AJ195">
        <v>1</v>
      </c>
      <c r="AK195">
        <v>0</v>
      </c>
      <c r="AL195" t="s">
        <v>26</v>
      </c>
    </row>
    <row r="196" spans="1:38">
      <c r="A196" t="s">
        <v>1922</v>
      </c>
      <c r="B196" t="s">
        <v>1547</v>
      </c>
      <c r="C196" t="s">
        <v>1768</v>
      </c>
      <c r="D196" t="s">
        <v>1910</v>
      </c>
      <c r="E196" t="s">
        <v>1923</v>
      </c>
      <c r="F196" t="s">
        <v>26</v>
      </c>
      <c r="G196">
        <v>1</v>
      </c>
      <c r="H196">
        <v>1</v>
      </c>
      <c r="I196">
        <v>1</v>
      </c>
      <c r="J196" t="s">
        <v>26</v>
      </c>
      <c r="K196" t="s">
        <v>26</v>
      </c>
      <c r="L196" t="s">
        <v>26</v>
      </c>
      <c r="M196" t="s">
        <v>26</v>
      </c>
      <c r="N196" t="s">
        <v>26</v>
      </c>
      <c r="O196" t="s">
        <v>26</v>
      </c>
      <c r="P196" t="s">
        <v>26</v>
      </c>
      <c r="Q196" t="s">
        <v>26</v>
      </c>
      <c r="R196" t="s">
        <v>26</v>
      </c>
      <c r="S196" t="s">
        <v>26</v>
      </c>
      <c r="T196" t="s">
        <v>26</v>
      </c>
      <c r="U196" t="s">
        <v>26</v>
      </c>
      <c r="V196" t="s">
        <v>26</v>
      </c>
      <c r="W196" t="s">
        <v>26</v>
      </c>
      <c r="X196" t="s">
        <v>26</v>
      </c>
      <c r="Y196" t="s">
        <v>26</v>
      </c>
      <c r="Z196" t="s">
        <v>26</v>
      </c>
      <c r="AA196" t="s">
        <v>26</v>
      </c>
      <c r="AB196" t="s">
        <v>26</v>
      </c>
      <c r="AC196" t="s">
        <v>26</v>
      </c>
      <c r="AD196" t="s">
        <v>26</v>
      </c>
      <c r="AE196" t="s">
        <v>26</v>
      </c>
      <c r="AF196">
        <v>1</v>
      </c>
      <c r="AG196" t="s">
        <v>26</v>
      </c>
      <c r="AH196" t="s">
        <v>26</v>
      </c>
      <c r="AI196">
        <v>0</v>
      </c>
      <c r="AJ196">
        <v>1</v>
      </c>
      <c r="AK196">
        <v>0</v>
      </c>
      <c r="AL196" t="s">
        <v>26</v>
      </c>
    </row>
    <row r="197" spans="1:38">
      <c r="A197" t="s">
        <v>1924</v>
      </c>
      <c r="B197" t="s">
        <v>1547</v>
      </c>
      <c r="C197" t="s">
        <v>1768</v>
      </c>
      <c r="D197" t="s">
        <v>1910</v>
      </c>
      <c r="E197" t="s">
        <v>1925</v>
      </c>
      <c r="F197" t="s">
        <v>26</v>
      </c>
      <c r="G197">
        <v>1</v>
      </c>
      <c r="H197">
        <v>1</v>
      </c>
      <c r="I197">
        <v>1</v>
      </c>
      <c r="J197" t="s">
        <v>26</v>
      </c>
      <c r="K197" t="s">
        <v>26</v>
      </c>
      <c r="L197" t="s">
        <v>26</v>
      </c>
      <c r="M197" t="s">
        <v>26</v>
      </c>
      <c r="N197" t="s">
        <v>26</v>
      </c>
      <c r="O197" t="s">
        <v>26</v>
      </c>
      <c r="P197" t="s">
        <v>26</v>
      </c>
      <c r="Q197" t="s">
        <v>26</v>
      </c>
      <c r="R197" t="s">
        <v>26</v>
      </c>
      <c r="S197" t="s">
        <v>26</v>
      </c>
      <c r="T197" t="s">
        <v>26</v>
      </c>
      <c r="U197" t="s">
        <v>26</v>
      </c>
      <c r="V197" t="s">
        <v>26</v>
      </c>
      <c r="W197" t="s">
        <v>26</v>
      </c>
      <c r="X197" t="s">
        <v>26</v>
      </c>
      <c r="Y197" t="s">
        <v>26</v>
      </c>
      <c r="Z197" t="s">
        <v>26</v>
      </c>
      <c r="AA197" t="s">
        <v>26</v>
      </c>
      <c r="AB197" t="s">
        <v>26</v>
      </c>
      <c r="AC197" t="s">
        <v>26</v>
      </c>
      <c r="AD197" t="s">
        <v>26</v>
      </c>
      <c r="AE197" t="s">
        <v>26</v>
      </c>
      <c r="AF197">
        <v>1</v>
      </c>
      <c r="AG197" t="s">
        <v>26</v>
      </c>
      <c r="AH197" t="s">
        <v>26</v>
      </c>
      <c r="AI197">
        <v>0</v>
      </c>
      <c r="AJ197">
        <v>1</v>
      </c>
      <c r="AK197">
        <v>0</v>
      </c>
      <c r="AL197" t="s">
        <v>26</v>
      </c>
    </row>
    <row r="198" spans="1:38">
      <c r="A198" t="s">
        <v>1926</v>
      </c>
      <c r="B198" t="s">
        <v>1547</v>
      </c>
      <c r="C198" t="s">
        <v>1768</v>
      </c>
      <c r="D198" t="s">
        <v>1910</v>
      </c>
      <c r="E198" t="s">
        <v>1927</v>
      </c>
      <c r="F198" t="s">
        <v>26</v>
      </c>
      <c r="G198">
        <v>1</v>
      </c>
      <c r="H198">
        <v>1</v>
      </c>
      <c r="I198">
        <v>1</v>
      </c>
      <c r="J198" t="s">
        <v>26</v>
      </c>
      <c r="K198" t="s">
        <v>26</v>
      </c>
      <c r="L198" t="s">
        <v>26</v>
      </c>
      <c r="M198" t="s">
        <v>26</v>
      </c>
      <c r="N198" t="s">
        <v>26</v>
      </c>
      <c r="O198" t="s">
        <v>26</v>
      </c>
      <c r="P198" t="s">
        <v>26</v>
      </c>
      <c r="Q198" t="s">
        <v>26</v>
      </c>
      <c r="R198" t="s">
        <v>26</v>
      </c>
      <c r="S198" t="s">
        <v>26</v>
      </c>
      <c r="T198" t="s">
        <v>26</v>
      </c>
      <c r="U198" t="s">
        <v>26</v>
      </c>
      <c r="V198" t="s">
        <v>26</v>
      </c>
      <c r="W198" t="s">
        <v>26</v>
      </c>
      <c r="X198" t="s">
        <v>26</v>
      </c>
      <c r="Y198" t="s">
        <v>26</v>
      </c>
      <c r="Z198" t="s">
        <v>26</v>
      </c>
      <c r="AA198" t="s">
        <v>26</v>
      </c>
      <c r="AB198" t="s">
        <v>26</v>
      </c>
      <c r="AC198" t="s">
        <v>26</v>
      </c>
      <c r="AD198" t="s">
        <v>26</v>
      </c>
      <c r="AE198" t="s">
        <v>26</v>
      </c>
      <c r="AF198">
        <v>1</v>
      </c>
      <c r="AG198" t="s">
        <v>26</v>
      </c>
      <c r="AH198" t="s">
        <v>26</v>
      </c>
      <c r="AI198">
        <v>0</v>
      </c>
      <c r="AJ198">
        <v>1</v>
      </c>
      <c r="AK198">
        <v>0</v>
      </c>
      <c r="AL198" t="s">
        <v>26</v>
      </c>
    </row>
    <row r="199" spans="1:38">
      <c r="A199" t="s">
        <v>1928</v>
      </c>
      <c r="B199" t="s">
        <v>1547</v>
      </c>
      <c r="C199" t="s">
        <v>1768</v>
      </c>
      <c r="D199" t="s">
        <v>1910</v>
      </c>
      <c r="E199" t="s">
        <v>1929</v>
      </c>
      <c r="F199" t="s">
        <v>26</v>
      </c>
      <c r="G199">
        <v>1</v>
      </c>
      <c r="H199">
        <v>1</v>
      </c>
      <c r="I199">
        <v>1</v>
      </c>
      <c r="J199" t="s">
        <v>26</v>
      </c>
      <c r="K199" t="s">
        <v>26</v>
      </c>
      <c r="L199" t="s">
        <v>26</v>
      </c>
      <c r="M199" t="s">
        <v>26</v>
      </c>
      <c r="N199" t="s">
        <v>26</v>
      </c>
      <c r="O199" t="s">
        <v>26</v>
      </c>
      <c r="P199" t="s">
        <v>26</v>
      </c>
      <c r="Q199" t="s">
        <v>26</v>
      </c>
      <c r="R199" t="s">
        <v>26</v>
      </c>
      <c r="S199" t="s">
        <v>26</v>
      </c>
      <c r="T199" t="s">
        <v>26</v>
      </c>
      <c r="U199" t="s">
        <v>26</v>
      </c>
      <c r="V199" t="s">
        <v>26</v>
      </c>
      <c r="W199" t="s">
        <v>26</v>
      </c>
      <c r="X199" t="s">
        <v>26</v>
      </c>
      <c r="Y199" t="s">
        <v>26</v>
      </c>
      <c r="Z199" t="s">
        <v>26</v>
      </c>
      <c r="AA199" t="s">
        <v>26</v>
      </c>
      <c r="AB199" t="s">
        <v>26</v>
      </c>
      <c r="AC199" t="s">
        <v>26</v>
      </c>
      <c r="AD199" t="s">
        <v>26</v>
      </c>
      <c r="AE199" t="s">
        <v>26</v>
      </c>
      <c r="AF199">
        <v>1</v>
      </c>
      <c r="AG199" t="s">
        <v>26</v>
      </c>
      <c r="AH199" t="s">
        <v>26</v>
      </c>
      <c r="AI199">
        <v>0</v>
      </c>
      <c r="AJ199">
        <v>1</v>
      </c>
      <c r="AK199">
        <v>0</v>
      </c>
      <c r="AL199" t="s">
        <v>26</v>
      </c>
    </row>
    <row r="200" spans="1:38">
      <c r="A200" t="s">
        <v>1930</v>
      </c>
      <c r="B200" t="s">
        <v>1547</v>
      </c>
      <c r="C200" t="s">
        <v>1768</v>
      </c>
      <c r="D200" t="s">
        <v>1910</v>
      </c>
      <c r="E200" t="s">
        <v>1931</v>
      </c>
      <c r="F200" t="s">
        <v>26</v>
      </c>
      <c r="G200">
        <v>1</v>
      </c>
      <c r="H200">
        <v>1</v>
      </c>
      <c r="I200">
        <v>1</v>
      </c>
      <c r="J200" t="s">
        <v>26</v>
      </c>
      <c r="K200" t="s">
        <v>26</v>
      </c>
      <c r="L200" t="s">
        <v>26</v>
      </c>
      <c r="M200" t="s">
        <v>26</v>
      </c>
      <c r="N200" t="s">
        <v>26</v>
      </c>
      <c r="O200" t="s">
        <v>26</v>
      </c>
      <c r="P200" t="s">
        <v>26</v>
      </c>
      <c r="Q200" t="s">
        <v>26</v>
      </c>
      <c r="R200" t="s">
        <v>26</v>
      </c>
      <c r="S200" t="s">
        <v>26</v>
      </c>
      <c r="T200" t="s">
        <v>26</v>
      </c>
      <c r="U200" t="s">
        <v>26</v>
      </c>
      <c r="V200" t="s">
        <v>26</v>
      </c>
      <c r="W200" t="s">
        <v>26</v>
      </c>
      <c r="X200" t="s">
        <v>26</v>
      </c>
      <c r="Y200" t="s">
        <v>26</v>
      </c>
      <c r="Z200" t="s">
        <v>26</v>
      </c>
      <c r="AA200" t="s">
        <v>26</v>
      </c>
      <c r="AB200" t="s">
        <v>26</v>
      </c>
      <c r="AC200" t="s">
        <v>26</v>
      </c>
      <c r="AD200" t="s">
        <v>26</v>
      </c>
      <c r="AE200" t="s">
        <v>26</v>
      </c>
      <c r="AF200">
        <v>1</v>
      </c>
      <c r="AG200" t="s">
        <v>26</v>
      </c>
      <c r="AH200" t="s">
        <v>26</v>
      </c>
      <c r="AI200">
        <v>0</v>
      </c>
      <c r="AJ200">
        <v>1</v>
      </c>
      <c r="AK200">
        <v>0</v>
      </c>
      <c r="AL200" t="s">
        <v>26</v>
      </c>
    </row>
    <row r="201" spans="1:38">
      <c r="A201" t="s">
        <v>1932</v>
      </c>
      <c r="B201" t="s">
        <v>1547</v>
      </c>
      <c r="C201" t="s">
        <v>1768</v>
      </c>
      <c r="D201" t="s">
        <v>1910</v>
      </c>
      <c r="E201" t="s">
        <v>1933</v>
      </c>
      <c r="F201" t="s">
        <v>26</v>
      </c>
      <c r="G201">
        <v>1</v>
      </c>
      <c r="H201">
        <v>1</v>
      </c>
      <c r="I201">
        <v>1</v>
      </c>
      <c r="J201" t="s">
        <v>26</v>
      </c>
      <c r="K201" t="s">
        <v>26</v>
      </c>
      <c r="L201" t="s">
        <v>26</v>
      </c>
      <c r="M201" t="s">
        <v>26</v>
      </c>
      <c r="N201" t="s">
        <v>26</v>
      </c>
      <c r="O201" t="s">
        <v>26</v>
      </c>
      <c r="P201" t="s">
        <v>26</v>
      </c>
      <c r="Q201" t="s">
        <v>26</v>
      </c>
      <c r="R201" t="s">
        <v>26</v>
      </c>
      <c r="S201" t="s">
        <v>26</v>
      </c>
      <c r="T201" t="s">
        <v>26</v>
      </c>
      <c r="U201" t="s">
        <v>26</v>
      </c>
      <c r="V201" t="s">
        <v>26</v>
      </c>
      <c r="W201" t="s">
        <v>26</v>
      </c>
      <c r="X201" t="s">
        <v>26</v>
      </c>
      <c r="Y201" t="s">
        <v>26</v>
      </c>
      <c r="Z201" t="s">
        <v>26</v>
      </c>
      <c r="AA201" t="s">
        <v>26</v>
      </c>
      <c r="AB201" t="s">
        <v>26</v>
      </c>
      <c r="AC201" t="s">
        <v>26</v>
      </c>
      <c r="AD201" t="s">
        <v>26</v>
      </c>
      <c r="AE201" t="s">
        <v>26</v>
      </c>
      <c r="AF201">
        <v>1</v>
      </c>
      <c r="AG201" t="s">
        <v>26</v>
      </c>
      <c r="AH201" t="s">
        <v>26</v>
      </c>
      <c r="AI201">
        <v>0</v>
      </c>
      <c r="AJ201">
        <v>1</v>
      </c>
      <c r="AK201">
        <v>0</v>
      </c>
      <c r="AL201" t="s">
        <v>26</v>
      </c>
    </row>
    <row r="202" spans="1:38">
      <c r="A202" t="s">
        <v>1934</v>
      </c>
      <c r="B202" t="s">
        <v>1547</v>
      </c>
      <c r="C202" t="s">
        <v>1768</v>
      </c>
      <c r="D202" t="s">
        <v>1910</v>
      </c>
      <c r="E202" t="s">
        <v>1935</v>
      </c>
      <c r="F202" t="s">
        <v>26</v>
      </c>
      <c r="G202">
        <v>1</v>
      </c>
      <c r="H202">
        <v>1</v>
      </c>
      <c r="I202">
        <v>1</v>
      </c>
      <c r="J202" t="s">
        <v>26</v>
      </c>
      <c r="K202" t="s">
        <v>26</v>
      </c>
      <c r="L202" t="s">
        <v>26</v>
      </c>
      <c r="M202" t="s">
        <v>26</v>
      </c>
      <c r="N202" t="s">
        <v>26</v>
      </c>
      <c r="O202" t="s">
        <v>26</v>
      </c>
      <c r="P202" t="s">
        <v>26</v>
      </c>
      <c r="Q202" t="s">
        <v>26</v>
      </c>
      <c r="R202" t="s">
        <v>26</v>
      </c>
      <c r="S202" t="s">
        <v>26</v>
      </c>
      <c r="T202">
        <v>1</v>
      </c>
      <c r="U202" t="s">
        <v>26</v>
      </c>
      <c r="V202" t="s">
        <v>26</v>
      </c>
      <c r="W202" t="s">
        <v>26</v>
      </c>
      <c r="X202" t="s">
        <v>26</v>
      </c>
      <c r="Y202" t="s">
        <v>26</v>
      </c>
      <c r="Z202">
        <v>22</v>
      </c>
      <c r="AA202" t="s">
        <v>26</v>
      </c>
      <c r="AB202" t="s">
        <v>26</v>
      </c>
      <c r="AC202" t="s">
        <v>26</v>
      </c>
      <c r="AD202" t="s">
        <v>26</v>
      </c>
      <c r="AE202" t="s">
        <v>26</v>
      </c>
      <c r="AF202">
        <v>1</v>
      </c>
      <c r="AG202" t="s">
        <v>26</v>
      </c>
      <c r="AH202" t="s">
        <v>26</v>
      </c>
      <c r="AI202">
        <v>0</v>
      </c>
      <c r="AJ202">
        <v>1</v>
      </c>
      <c r="AK202">
        <v>0</v>
      </c>
      <c r="AL202" t="s">
        <v>26</v>
      </c>
    </row>
    <row r="203" spans="1:38">
      <c r="A203" t="s">
        <v>1936</v>
      </c>
      <c r="B203" t="s">
        <v>1547</v>
      </c>
      <c r="C203" t="s">
        <v>1768</v>
      </c>
      <c r="D203" t="s">
        <v>1910</v>
      </c>
      <c r="E203" t="s">
        <v>1937</v>
      </c>
      <c r="F203" t="s">
        <v>26</v>
      </c>
      <c r="G203">
        <v>1</v>
      </c>
      <c r="H203">
        <v>1</v>
      </c>
      <c r="I203" t="s">
        <v>26</v>
      </c>
      <c r="J203" t="s">
        <v>26</v>
      </c>
      <c r="K203" t="s">
        <v>26</v>
      </c>
      <c r="L203" t="s">
        <v>26</v>
      </c>
      <c r="M203" t="s">
        <v>26</v>
      </c>
      <c r="N203" t="s">
        <v>26</v>
      </c>
      <c r="O203" t="s">
        <v>26</v>
      </c>
      <c r="P203" t="s">
        <v>26</v>
      </c>
      <c r="Q203" t="s">
        <v>26</v>
      </c>
      <c r="R203" t="s">
        <v>26</v>
      </c>
      <c r="S203" t="s">
        <v>26</v>
      </c>
      <c r="T203" t="s">
        <v>26</v>
      </c>
      <c r="U203" t="s">
        <v>26</v>
      </c>
      <c r="V203" t="s">
        <v>26</v>
      </c>
      <c r="W203" t="s">
        <v>26</v>
      </c>
      <c r="X203" t="s">
        <v>26</v>
      </c>
      <c r="Y203" t="s">
        <v>26</v>
      </c>
      <c r="Z203">
        <v>40</v>
      </c>
      <c r="AA203" t="s">
        <v>26</v>
      </c>
      <c r="AB203" t="s">
        <v>26</v>
      </c>
      <c r="AC203" t="s">
        <v>26</v>
      </c>
      <c r="AD203" t="s">
        <v>26</v>
      </c>
      <c r="AE203" t="s">
        <v>26</v>
      </c>
      <c r="AF203">
        <v>1</v>
      </c>
      <c r="AG203" t="s">
        <v>26</v>
      </c>
      <c r="AH203" t="s">
        <v>26</v>
      </c>
      <c r="AI203">
        <v>0</v>
      </c>
      <c r="AJ203">
        <v>1</v>
      </c>
      <c r="AK203">
        <v>0</v>
      </c>
      <c r="AL203" t="s">
        <v>26</v>
      </c>
    </row>
    <row r="204" spans="1:38">
      <c r="A204" t="s">
        <v>1938</v>
      </c>
      <c r="B204" t="s">
        <v>1547</v>
      </c>
      <c r="C204" t="s">
        <v>1768</v>
      </c>
      <c r="D204" t="s">
        <v>1910</v>
      </c>
      <c r="E204" t="s">
        <v>1939</v>
      </c>
      <c r="F204" t="s">
        <v>26</v>
      </c>
      <c r="G204">
        <v>1</v>
      </c>
      <c r="H204">
        <v>1</v>
      </c>
      <c r="I204">
        <v>1</v>
      </c>
      <c r="J204" t="s">
        <v>26</v>
      </c>
      <c r="K204" t="s">
        <v>26</v>
      </c>
      <c r="L204" t="s">
        <v>26</v>
      </c>
      <c r="M204" t="s">
        <v>26</v>
      </c>
      <c r="N204" t="s">
        <v>26</v>
      </c>
      <c r="O204" t="s">
        <v>26</v>
      </c>
      <c r="P204" t="s">
        <v>26</v>
      </c>
      <c r="Q204" t="s">
        <v>26</v>
      </c>
      <c r="R204" t="s">
        <v>26</v>
      </c>
      <c r="S204" t="s">
        <v>26</v>
      </c>
      <c r="T204" t="s">
        <v>26</v>
      </c>
      <c r="U204" t="s">
        <v>26</v>
      </c>
      <c r="V204" t="s">
        <v>26</v>
      </c>
      <c r="W204" t="s">
        <v>26</v>
      </c>
      <c r="X204" t="s">
        <v>26</v>
      </c>
      <c r="Y204" t="s">
        <v>26</v>
      </c>
      <c r="Z204" t="s">
        <v>26</v>
      </c>
      <c r="AA204" t="s">
        <v>26</v>
      </c>
      <c r="AB204" t="s">
        <v>26</v>
      </c>
      <c r="AC204" t="s">
        <v>26</v>
      </c>
      <c r="AD204" t="s">
        <v>26</v>
      </c>
      <c r="AE204" t="s">
        <v>26</v>
      </c>
      <c r="AF204">
        <v>1</v>
      </c>
      <c r="AG204" t="s">
        <v>26</v>
      </c>
      <c r="AH204" t="s">
        <v>26</v>
      </c>
      <c r="AI204">
        <v>0</v>
      </c>
      <c r="AJ204">
        <v>1</v>
      </c>
      <c r="AK204">
        <v>0</v>
      </c>
      <c r="AL204" t="s">
        <v>26</v>
      </c>
    </row>
    <row r="205" spans="1:38">
      <c r="A205" t="s">
        <v>1940</v>
      </c>
      <c r="B205" t="s">
        <v>1547</v>
      </c>
      <c r="C205" t="s">
        <v>1768</v>
      </c>
      <c r="D205" t="s">
        <v>1941</v>
      </c>
      <c r="E205" t="s">
        <v>1942</v>
      </c>
      <c r="F205" t="s">
        <v>26</v>
      </c>
      <c r="G205">
        <v>1</v>
      </c>
      <c r="H205">
        <v>1</v>
      </c>
      <c r="I205">
        <v>1</v>
      </c>
      <c r="J205" t="s">
        <v>26</v>
      </c>
      <c r="K205" t="s">
        <v>26</v>
      </c>
      <c r="L205" t="s">
        <v>26</v>
      </c>
      <c r="M205" t="s">
        <v>26</v>
      </c>
      <c r="N205" t="s">
        <v>26</v>
      </c>
      <c r="O205" t="s">
        <v>26</v>
      </c>
      <c r="P205" t="s">
        <v>26</v>
      </c>
      <c r="Q205" t="s">
        <v>26</v>
      </c>
      <c r="R205" t="s">
        <v>26</v>
      </c>
      <c r="S205" t="s">
        <v>26</v>
      </c>
      <c r="T205" t="s">
        <v>26</v>
      </c>
      <c r="U205" t="s">
        <v>26</v>
      </c>
      <c r="V205" t="s">
        <v>26</v>
      </c>
      <c r="W205" t="s">
        <v>26</v>
      </c>
      <c r="X205" t="s">
        <v>26</v>
      </c>
      <c r="Y205" t="s">
        <v>26</v>
      </c>
      <c r="Z205">
        <v>53</v>
      </c>
      <c r="AA205" t="s">
        <v>26</v>
      </c>
      <c r="AB205" t="s">
        <v>26</v>
      </c>
      <c r="AC205" t="s">
        <v>26</v>
      </c>
      <c r="AD205" t="s">
        <v>26</v>
      </c>
      <c r="AE205" t="s">
        <v>26</v>
      </c>
      <c r="AF205">
        <v>1</v>
      </c>
      <c r="AG205" t="s">
        <v>26</v>
      </c>
      <c r="AH205" t="s">
        <v>26</v>
      </c>
      <c r="AI205">
        <v>0</v>
      </c>
      <c r="AJ205">
        <v>1</v>
      </c>
      <c r="AK205">
        <v>0</v>
      </c>
      <c r="AL205" t="s">
        <v>26</v>
      </c>
    </row>
    <row r="206" spans="1:38">
      <c r="A206" t="s">
        <v>1943</v>
      </c>
      <c r="B206" t="s">
        <v>1547</v>
      </c>
      <c r="C206" t="s">
        <v>1768</v>
      </c>
      <c r="D206" t="s">
        <v>1944</v>
      </c>
      <c r="E206" t="s">
        <v>1945</v>
      </c>
      <c r="F206" t="s">
        <v>26</v>
      </c>
      <c r="G206">
        <v>1</v>
      </c>
      <c r="H206">
        <v>1</v>
      </c>
      <c r="I206" t="s">
        <v>26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26</v>
      </c>
      <c r="Q206" t="s">
        <v>26</v>
      </c>
      <c r="R206" t="s">
        <v>26</v>
      </c>
      <c r="S206" t="s">
        <v>26</v>
      </c>
      <c r="T206" t="s">
        <v>26</v>
      </c>
      <c r="U206" t="s">
        <v>26</v>
      </c>
      <c r="V206" t="s">
        <v>26</v>
      </c>
      <c r="W206" t="s">
        <v>26</v>
      </c>
      <c r="X206" t="s">
        <v>26</v>
      </c>
      <c r="Y206" t="s">
        <v>26</v>
      </c>
      <c r="Z206">
        <v>70</v>
      </c>
      <c r="AA206" t="s">
        <v>26</v>
      </c>
      <c r="AB206" t="s">
        <v>26</v>
      </c>
      <c r="AC206" t="s">
        <v>26</v>
      </c>
      <c r="AD206" t="s">
        <v>26</v>
      </c>
      <c r="AE206" t="s">
        <v>26</v>
      </c>
      <c r="AF206">
        <v>1</v>
      </c>
      <c r="AG206" t="s">
        <v>26</v>
      </c>
      <c r="AH206" t="s">
        <v>26</v>
      </c>
      <c r="AI206">
        <v>0</v>
      </c>
      <c r="AJ206">
        <v>1</v>
      </c>
      <c r="AK206">
        <v>0</v>
      </c>
      <c r="AL206" t="s">
        <v>26</v>
      </c>
    </row>
    <row r="207" spans="1:38">
      <c r="A207" t="s">
        <v>1946</v>
      </c>
      <c r="B207" t="s">
        <v>1547</v>
      </c>
      <c r="C207" t="s">
        <v>1768</v>
      </c>
      <c r="D207" t="s">
        <v>1947</v>
      </c>
      <c r="E207" t="s">
        <v>1948</v>
      </c>
      <c r="F207" t="s">
        <v>26</v>
      </c>
      <c r="G207">
        <v>1</v>
      </c>
      <c r="H207">
        <v>1</v>
      </c>
      <c r="I207">
        <v>1</v>
      </c>
      <c r="J207" t="s">
        <v>26</v>
      </c>
      <c r="K207" t="s">
        <v>26</v>
      </c>
      <c r="L207" t="s">
        <v>26</v>
      </c>
      <c r="M207" t="s">
        <v>26</v>
      </c>
      <c r="N207" t="s">
        <v>26</v>
      </c>
      <c r="O207" t="s">
        <v>26</v>
      </c>
      <c r="P207" t="s">
        <v>26</v>
      </c>
      <c r="Q207" t="s">
        <v>26</v>
      </c>
      <c r="R207" t="s">
        <v>26</v>
      </c>
      <c r="S207" t="s">
        <v>26</v>
      </c>
      <c r="T207" t="s">
        <v>26</v>
      </c>
      <c r="U207" t="s">
        <v>26</v>
      </c>
      <c r="V207" t="s">
        <v>26</v>
      </c>
      <c r="W207" t="s">
        <v>26</v>
      </c>
      <c r="X207" t="s">
        <v>26</v>
      </c>
      <c r="Y207" t="s">
        <v>26</v>
      </c>
      <c r="Z207">
        <v>130</v>
      </c>
      <c r="AA207" t="s">
        <v>26</v>
      </c>
      <c r="AB207" t="s">
        <v>26</v>
      </c>
      <c r="AC207" t="s">
        <v>26</v>
      </c>
      <c r="AD207" t="s">
        <v>26</v>
      </c>
      <c r="AE207" t="s">
        <v>26</v>
      </c>
      <c r="AF207">
        <v>1</v>
      </c>
      <c r="AG207" t="s">
        <v>26</v>
      </c>
      <c r="AH207" t="s">
        <v>26</v>
      </c>
      <c r="AI207">
        <v>0</v>
      </c>
      <c r="AJ207">
        <v>1</v>
      </c>
      <c r="AK207">
        <v>0</v>
      </c>
      <c r="AL207" t="s">
        <v>26</v>
      </c>
    </row>
    <row r="208" spans="1:38">
      <c r="A208" t="s">
        <v>1949</v>
      </c>
      <c r="B208" t="s">
        <v>1547</v>
      </c>
      <c r="C208" t="s">
        <v>1768</v>
      </c>
      <c r="D208" t="s">
        <v>1950</v>
      </c>
      <c r="E208" t="s">
        <v>1951</v>
      </c>
      <c r="F208" t="s">
        <v>26</v>
      </c>
      <c r="G208" t="s">
        <v>26</v>
      </c>
      <c r="H208">
        <v>1</v>
      </c>
      <c r="I208">
        <v>1</v>
      </c>
      <c r="J208" t="s">
        <v>26</v>
      </c>
      <c r="K208" t="s">
        <v>26</v>
      </c>
      <c r="L208" t="s">
        <v>26</v>
      </c>
      <c r="M208" t="s">
        <v>26</v>
      </c>
      <c r="N208" t="s">
        <v>26</v>
      </c>
      <c r="O208" t="s">
        <v>26</v>
      </c>
      <c r="P208" t="s">
        <v>26</v>
      </c>
      <c r="Q208" t="s">
        <v>26</v>
      </c>
      <c r="R208" t="s">
        <v>26</v>
      </c>
      <c r="S208" t="s">
        <v>26</v>
      </c>
      <c r="T208" t="s">
        <v>26</v>
      </c>
      <c r="U208" t="s">
        <v>26</v>
      </c>
      <c r="V208" t="s">
        <v>26</v>
      </c>
      <c r="W208" t="s">
        <v>26</v>
      </c>
      <c r="X208" t="s">
        <v>26</v>
      </c>
      <c r="Y208" t="s">
        <v>26</v>
      </c>
      <c r="Z208">
        <v>50</v>
      </c>
      <c r="AA208" t="s">
        <v>26</v>
      </c>
      <c r="AB208" t="s">
        <v>26</v>
      </c>
      <c r="AC208" t="s">
        <v>26</v>
      </c>
      <c r="AD208" t="s">
        <v>26</v>
      </c>
      <c r="AE208" t="s">
        <v>26</v>
      </c>
      <c r="AF208">
        <v>1</v>
      </c>
      <c r="AG208" t="s">
        <v>26</v>
      </c>
      <c r="AH208" t="s">
        <v>26</v>
      </c>
      <c r="AI208">
        <v>0</v>
      </c>
      <c r="AJ208">
        <v>1</v>
      </c>
      <c r="AK208">
        <v>0</v>
      </c>
      <c r="AL208" t="s">
        <v>26</v>
      </c>
    </row>
    <row r="209" spans="1:38">
      <c r="A209" t="s">
        <v>1952</v>
      </c>
      <c r="B209" t="s">
        <v>1547</v>
      </c>
      <c r="C209" t="s">
        <v>1768</v>
      </c>
      <c r="D209" t="s">
        <v>1950</v>
      </c>
      <c r="E209" t="s">
        <v>1953</v>
      </c>
      <c r="F209" t="s">
        <v>26</v>
      </c>
      <c r="G209">
        <v>1</v>
      </c>
      <c r="H209">
        <v>1</v>
      </c>
      <c r="I209">
        <v>1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26</v>
      </c>
      <c r="P209" t="s">
        <v>26</v>
      </c>
      <c r="Q209" t="s">
        <v>26</v>
      </c>
      <c r="R209" t="s">
        <v>26</v>
      </c>
      <c r="S209" t="s">
        <v>26</v>
      </c>
      <c r="T209" t="s">
        <v>26</v>
      </c>
      <c r="U209" t="s">
        <v>26</v>
      </c>
      <c r="V209" t="s">
        <v>26</v>
      </c>
      <c r="W209" t="s">
        <v>26</v>
      </c>
      <c r="X209" t="s">
        <v>26</v>
      </c>
      <c r="Y209" t="s">
        <v>26</v>
      </c>
      <c r="Z209">
        <v>52</v>
      </c>
      <c r="AA209" t="s">
        <v>26</v>
      </c>
      <c r="AB209" t="s">
        <v>26</v>
      </c>
      <c r="AC209" t="s">
        <v>26</v>
      </c>
      <c r="AD209" t="s">
        <v>26</v>
      </c>
      <c r="AE209" t="s">
        <v>26</v>
      </c>
      <c r="AF209">
        <v>1</v>
      </c>
      <c r="AG209" t="s">
        <v>26</v>
      </c>
      <c r="AH209" t="s">
        <v>26</v>
      </c>
      <c r="AI209">
        <v>0</v>
      </c>
      <c r="AJ209">
        <v>1</v>
      </c>
      <c r="AK209">
        <v>0</v>
      </c>
      <c r="AL209" t="s">
        <v>26</v>
      </c>
    </row>
    <row r="210" spans="1:38">
      <c r="A210" t="s">
        <v>1954</v>
      </c>
      <c r="B210" t="s">
        <v>1547</v>
      </c>
      <c r="C210" t="s">
        <v>1768</v>
      </c>
      <c r="D210" t="s">
        <v>1950</v>
      </c>
      <c r="E210" t="s">
        <v>1955</v>
      </c>
      <c r="F210" t="s">
        <v>26</v>
      </c>
      <c r="G210" t="s">
        <v>26</v>
      </c>
      <c r="H210">
        <v>1</v>
      </c>
      <c r="I210">
        <v>1</v>
      </c>
      <c r="J210" t="s">
        <v>26</v>
      </c>
      <c r="K210" t="s">
        <v>26</v>
      </c>
      <c r="L210" t="s">
        <v>26</v>
      </c>
      <c r="M210" t="s">
        <v>26</v>
      </c>
      <c r="N210">
        <v>1</v>
      </c>
      <c r="O210" t="s">
        <v>26</v>
      </c>
      <c r="P210" t="s">
        <v>26</v>
      </c>
      <c r="Q210" t="s">
        <v>26</v>
      </c>
      <c r="R210" t="s">
        <v>26</v>
      </c>
      <c r="S210" t="s">
        <v>26</v>
      </c>
      <c r="T210" t="s">
        <v>26</v>
      </c>
      <c r="U210" t="s">
        <v>26</v>
      </c>
      <c r="V210">
        <v>1</v>
      </c>
      <c r="W210" t="s">
        <v>26</v>
      </c>
      <c r="X210" t="s">
        <v>26</v>
      </c>
      <c r="Y210" t="s">
        <v>26</v>
      </c>
      <c r="Z210">
        <v>58</v>
      </c>
      <c r="AA210" t="s">
        <v>26</v>
      </c>
      <c r="AB210" t="s">
        <v>26</v>
      </c>
      <c r="AC210" t="s">
        <v>26</v>
      </c>
      <c r="AD210" t="s">
        <v>26</v>
      </c>
      <c r="AE210" t="s">
        <v>26</v>
      </c>
      <c r="AF210">
        <v>1</v>
      </c>
      <c r="AG210" t="s">
        <v>26</v>
      </c>
      <c r="AH210" t="s">
        <v>26</v>
      </c>
      <c r="AI210">
        <v>0</v>
      </c>
      <c r="AJ210">
        <v>1</v>
      </c>
      <c r="AK210">
        <v>0</v>
      </c>
      <c r="AL210" t="s">
        <v>26</v>
      </c>
    </row>
    <row r="211" spans="1:38">
      <c r="A211" t="s">
        <v>1956</v>
      </c>
      <c r="B211" t="s">
        <v>1547</v>
      </c>
      <c r="C211" t="s">
        <v>1768</v>
      </c>
      <c r="D211" t="s">
        <v>1950</v>
      </c>
      <c r="E211" t="s">
        <v>1957</v>
      </c>
      <c r="F211" t="s">
        <v>26</v>
      </c>
      <c r="G211" t="s">
        <v>26</v>
      </c>
      <c r="H211">
        <v>1</v>
      </c>
      <c r="I211">
        <v>1</v>
      </c>
      <c r="J211" t="s">
        <v>26</v>
      </c>
      <c r="K211" t="s">
        <v>26</v>
      </c>
      <c r="L211" t="s">
        <v>26</v>
      </c>
      <c r="M211" t="s">
        <v>26</v>
      </c>
      <c r="N211" t="s">
        <v>26</v>
      </c>
      <c r="O211" t="s">
        <v>26</v>
      </c>
      <c r="P211" t="s">
        <v>26</v>
      </c>
      <c r="Q211" t="s">
        <v>26</v>
      </c>
      <c r="R211" t="s">
        <v>26</v>
      </c>
      <c r="S211" t="s">
        <v>26</v>
      </c>
      <c r="T211" t="s">
        <v>26</v>
      </c>
      <c r="U211" t="s">
        <v>26</v>
      </c>
      <c r="V211" t="s">
        <v>26</v>
      </c>
      <c r="W211" t="s">
        <v>26</v>
      </c>
      <c r="X211" t="s">
        <v>26</v>
      </c>
      <c r="Y211" t="s">
        <v>26</v>
      </c>
      <c r="Z211">
        <v>57</v>
      </c>
      <c r="AA211" t="s">
        <v>26</v>
      </c>
      <c r="AB211" t="s">
        <v>26</v>
      </c>
      <c r="AC211" t="s">
        <v>26</v>
      </c>
      <c r="AD211" t="s">
        <v>26</v>
      </c>
      <c r="AE211" t="s">
        <v>26</v>
      </c>
      <c r="AF211" t="s">
        <v>26</v>
      </c>
      <c r="AG211" t="s">
        <v>26</v>
      </c>
      <c r="AH211" t="s">
        <v>26</v>
      </c>
      <c r="AI211" t="s">
        <v>26</v>
      </c>
      <c r="AJ211" t="s">
        <v>26</v>
      </c>
      <c r="AK211" t="s">
        <v>26</v>
      </c>
      <c r="AL211" t="s">
        <v>26</v>
      </c>
    </row>
    <row r="212" spans="1:38">
      <c r="A212" t="s">
        <v>1958</v>
      </c>
      <c r="B212" t="s">
        <v>1547</v>
      </c>
      <c r="C212" t="s">
        <v>1768</v>
      </c>
      <c r="D212" t="s">
        <v>1950</v>
      </c>
      <c r="E212" t="s">
        <v>1959</v>
      </c>
      <c r="F212" t="s">
        <v>26</v>
      </c>
      <c r="G212" t="s">
        <v>26</v>
      </c>
      <c r="H212">
        <v>1</v>
      </c>
      <c r="I212">
        <v>1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26</v>
      </c>
      <c r="Q212" t="s">
        <v>26</v>
      </c>
      <c r="R212" t="s">
        <v>26</v>
      </c>
      <c r="S212" t="s">
        <v>26</v>
      </c>
      <c r="T212" t="s">
        <v>26</v>
      </c>
      <c r="U212" t="s">
        <v>26</v>
      </c>
      <c r="V212" t="s">
        <v>26</v>
      </c>
      <c r="W212" t="s">
        <v>26</v>
      </c>
      <c r="X212" t="s">
        <v>26</v>
      </c>
      <c r="Y212" t="s">
        <v>26</v>
      </c>
      <c r="Z212">
        <v>58</v>
      </c>
      <c r="AA212" t="s">
        <v>26</v>
      </c>
      <c r="AB212" t="s">
        <v>26</v>
      </c>
      <c r="AC212" t="s">
        <v>26</v>
      </c>
      <c r="AD212" t="s">
        <v>26</v>
      </c>
      <c r="AE212" t="s">
        <v>26</v>
      </c>
      <c r="AF212">
        <v>1</v>
      </c>
      <c r="AG212" t="s">
        <v>26</v>
      </c>
      <c r="AH212" t="s">
        <v>26</v>
      </c>
      <c r="AI212">
        <v>0</v>
      </c>
      <c r="AJ212">
        <v>1</v>
      </c>
      <c r="AK212">
        <v>0</v>
      </c>
      <c r="AL212" t="s">
        <v>26</v>
      </c>
    </row>
    <row r="213" spans="1:38">
      <c r="A213" t="s">
        <v>1960</v>
      </c>
      <c r="B213" t="s">
        <v>1547</v>
      </c>
      <c r="C213" t="s">
        <v>1768</v>
      </c>
      <c r="D213" t="s">
        <v>1950</v>
      </c>
      <c r="E213" t="s">
        <v>1961</v>
      </c>
      <c r="F213" t="s">
        <v>26</v>
      </c>
      <c r="G213">
        <v>1</v>
      </c>
      <c r="H213">
        <v>1</v>
      </c>
      <c r="I213" t="s">
        <v>26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26</v>
      </c>
      <c r="Q213" t="s">
        <v>26</v>
      </c>
      <c r="R213" t="s">
        <v>26</v>
      </c>
      <c r="S213" t="s">
        <v>26</v>
      </c>
      <c r="T213" t="s">
        <v>26</v>
      </c>
      <c r="U213" t="s">
        <v>26</v>
      </c>
      <c r="V213" t="s">
        <v>26</v>
      </c>
      <c r="W213" t="s">
        <v>26</v>
      </c>
      <c r="X213" t="s">
        <v>26</v>
      </c>
      <c r="Y213" t="s">
        <v>26</v>
      </c>
      <c r="Z213">
        <v>50</v>
      </c>
      <c r="AA213" t="s">
        <v>26</v>
      </c>
      <c r="AB213" t="s">
        <v>26</v>
      </c>
      <c r="AC213" t="s">
        <v>26</v>
      </c>
      <c r="AD213" t="s">
        <v>26</v>
      </c>
      <c r="AE213" t="s">
        <v>26</v>
      </c>
      <c r="AF213" t="s">
        <v>26</v>
      </c>
      <c r="AG213" t="s">
        <v>26</v>
      </c>
      <c r="AH213" t="s">
        <v>26</v>
      </c>
      <c r="AI213">
        <v>0</v>
      </c>
      <c r="AJ213">
        <v>1</v>
      </c>
      <c r="AK213">
        <v>0</v>
      </c>
      <c r="AL213" t="s">
        <v>26</v>
      </c>
    </row>
    <row r="214" spans="1:38">
      <c r="A214" t="s">
        <v>1962</v>
      </c>
      <c r="B214" t="s">
        <v>1547</v>
      </c>
      <c r="C214" t="s">
        <v>1768</v>
      </c>
      <c r="D214" t="s">
        <v>1950</v>
      </c>
      <c r="E214" t="s">
        <v>1963</v>
      </c>
      <c r="F214">
        <v>1</v>
      </c>
      <c r="G214">
        <v>1</v>
      </c>
      <c r="H214">
        <v>1</v>
      </c>
      <c r="I214" t="s">
        <v>26</v>
      </c>
      <c r="J214" t="s">
        <v>26</v>
      </c>
      <c r="K214" t="s">
        <v>26</v>
      </c>
      <c r="L214" t="s">
        <v>26</v>
      </c>
      <c r="M214" t="s">
        <v>26</v>
      </c>
      <c r="N214" t="s">
        <v>26</v>
      </c>
      <c r="O214" t="s">
        <v>26</v>
      </c>
      <c r="P214" t="s">
        <v>26</v>
      </c>
      <c r="Q214" t="s">
        <v>26</v>
      </c>
      <c r="R214" t="s">
        <v>26</v>
      </c>
      <c r="S214" t="s">
        <v>26</v>
      </c>
      <c r="T214" t="s">
        <v>26</v>
      </c>
      <c r="U214" t="s">
        <v>26</v>
      </c>
      <c r="V214" t="s">
        <v>26</v>
      </c>
      <c r="W214" t="s">
        <v>26</v>
      </c>
      <c r="X214" t="s">
        <v>26</v>
      </c>
      <c r="Y214" t="s">
        <v>26</v>
      </c>
      <c r="Z214">
        <v>58</v>
      </c>
      <c r="AA214" t="s">
        <v>26</v>
      </c>
      <c r="AB214" t="s">
        <v>26</v>
      </c>
      <c r="AC214" t="s">
        <v>26</v>
      </c>
      <c r="AD214" t="s">
        <v>26</v>
      </c>
      <c r="AE214" t="s">
        <v>26</v>
      </c>
      <c r="AF214">
        <v>1</v>
      </c>
      <c r="AG214" t="s">
        <v>26</v>
      </c>
      <c r="AH214" t="s">
        <v>26</v>
      </c>
      <c r="AI214">
        <v>0</v>
      </c>
      <c r="AJ214">
        <v>1</v>
      </c>
      <c r="AK214">
        <v>0</v>
      </c>
      <c r="AL214" t="s">
        <v>26</v>
      </c>
    </row>
    <row r="215" spans="1:38">
      <c r="A215" t="s">
        <v>1964</v>
      </c>
      <c r="B215" t="s">
        <v>1547</v>
      </c>
      <c r="C215" t="s">
        <v>1768</v>
      </c>
      <c r="D215" t="s">
        <v>1950</v>
      </c>
      <c r="E215" t="s">
        <v>1965</v>
      </c>
      <c r="F215" t="s">
        <v>26</v>
      </c>
      <c r="G215">
        <v>1</v>
      </c>
      <c r="H215" t="s">
        <v>26</v>
      </c>
      <c r="I215">
        <v>1</v>
      </c>
      <c r="J215" t="s">
        <v>26</v>
      </c>
      <c r="K215" t="s">
        <v>26</v>
      </c>
      <c r="L215" t="s">
        <v>26</v>
      </c>
      <c r="M215" t="s">
        <v>26</v>
      </c>
      <c r="N215" t="s">
        <v>26</v>
      </c>
      <c r="O215" t="s">
        <v>26</v>
      </c>
      <c r="P215" t="s">
        <v>26</v>
      </c>
      <c r="Q215" t="s">
        <v>26</v>
      </c>
      <c r="R215" t="s">
        <v>26</v>
      </c>
      <c r="S215" t="s">
        <v>26</v>
      </c>
      <c r="T215" t="s">
        <v>26</v>
      </c>
      <c r="U215" t="s">
        <v>26</v>
      </c>
      <c r="V215" t="s">
        <v>26</v>
      </c>
      <c r="W215" t="s">
        <v>26</v>
      </c>
      <c r="X215" t="s">
        <v>26</v>
      </c>
      <c r="Y215" t="s">
        <v>26</v>
      </c>
      <c r="Z215">
        <v>81</v>
      </c>
      <c r="AA215" t="s">
        <v>26</v>
      </c>
      <c r="AB215" t="s">
        <v>26</v>
      </c>
      <c r="AC215" t="s">
        <v>26</v>
      </c>
      <c r="AD215" t="s">
        <v>26</v>
      </c>
      <c r="AE215" t="s">
        <v>26</v>
      </c>
      <c r="AF215">
        <v>1</v>
      </c>
      <c r="AG215" t="s">
        <v>26</v>
      </c>
      <c r="AH215" t="s">
        <v>26</v>
      </c>
      <c r="AI215">
        <v>0</v>
      </c>
      <c r="AJ215">
        <v>1</v>
      </c>
      <c r="AK215">
        <v>0</v>
      </c>
      <c r="AL215" t="s">
        <v>26</v>
      </c>
    </row>
    <row r="216" spans="1:38">
      <c r="A216" t="s">
        <v>1966</v>
      </c>
      <c r="B216" t="s">
        <v>1547</v>
      </c>
      <c r="C216" t="s">
        <v>1768</v>
      </c>
      <c r="D216" t="s">
        <v>1950</v>
      </c>
      <c r="E216" t="s">
        <v>1967</v>
      </c>
      <c r="F216" t="s">
        <v>26</v>
      </c>
      <c r="G216">
        <v>1</v>
      </c>
      <c r="H216">
        <v>1</v>
      </c>
      <c r="I216" t="s">
        <v>26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26</v>
      </c>
      <c r="P216" t="s">
        <v>26</v>
      </c>
      <c r="Q216" t="s">
        <v>26</v>
      </c>
      <c r="R216" t="s">
        <v>26</v>
      </c>
      <c r="S216" t="s">
        <v>26</v>
      </c>
      <c r="T216" t="s">
        <v>26</v>
      </c>
      <c r="U216" t="s">
        <v>26</v>
      </c>
      <c r="V216" t="s">
        <v>26</v>
      </c>
      <c r="W216" t="s">
        <v>26</v>
      </c>
      <c r="X216" t="s">
        <v>26</v>
      </c>
      <c r="Y216" t="s">
        <v>26</v>
      </c>
      <c r="Z216">
        <v>63</v>
      </c>
      <c r="AA216" t="s">
        <v>26</v>
      </c>
      <c r="AB216" t="s">
        <v>26</v>
      </c>
      <c r="AC216" t="s">
        <v>26</v>
      </c>
      <c r="AD216" t="s">
        <v>26</v>
      </c>
      <c r="AE216" t="s">
        <v>26</v>
      </c>
      <c r="AF216" t="s">
        <v>26</v>
      </c>
      <c r="AG216" t="s">
        <v>26</v>
      </c>
      <c r="AH216" t="s">
        <v>26</v>
      </c>
      <c r="AI216">
        <v>0</v>
      </c>
      <c r="AJ216">
        <v>1</v>
      </c>
      <c r="AK216">
        <v>0</v>
      </c>
      <c r="AL216" t="s">
        <v>26</v>
      </c>
    </row>
    <row r="217" spans="1:38">
      <c r="A217" t="s">
        <v>1968</v>
      </c>
      <c r="B217" t="s">
        <v>1547</v>
      </c>
      <c r="C217" t="s">
        <v>1768</v>
      </c>
      <c r="D217" t="s">
        <v>1950</v>
      </c>
      <c r="E217" t="s">
        <v>1969</v>
      </c>
      <c r="F217" t="s">
        <v>26</v>
      </c>
      <c r="G217" t="s">
        <v>26</v>
      </c>
      <c r="H217">
        <v>1</v>
      </c>
      <c r="I217">
        <v>1</v>
      </c>
      <c r="J217" t="s">
        <v>26</v>
      </c>
      <c r="K217" t="s">
        <v>26</v>
      </c>
      <c r="L217" t="s">
        <v>26</v>
      </c>
      <c r="M217" t="s">
        <v>26</v>
      </c>
      <c r="N217" t="s">
        <v>26</v>
      </c>
      <c r="O217" t="s">
        <v>26</v>
      </c>
      <c r="P217" t="s">
        <v>26</v>
      </c>
      <c r="Q217" t="s">
        <v>26</v>
      </c>
      <c r="R217" t="s">
        <v>26</v>
      </c>
      <c r="S217" t="s">
        <v>26</v>
      </c>
      <c r="T217" t="s">
        <v>26</v>
      </c>
      <c r="U217" t="s">
        <v>26</v>
      </c>
      <c r="V217" t="s">
        <v>26</v>
      </c>
      <c r="W217" t="s">
        <v>26</v>
      </c>
      <c r="X217" t="s">
        <v>26</v>
      </c>
      <c r="Y217" t="s">
        <v>26</v>
      </c>
      <c r="Z217">
        <v>64</v>
      </c>
      <c r="AA217" t="s">
        <v>26</v>
      </c>
      <c r="AB217" t="s">
        <v>26</v>
      </c>
      <c r="AC217" t="s">
        <v>26</v>
      </c>
      <c r="AD217" t="s">
        <v>26</v>
      </c>
      <c r="AE217" t="s">
        <v>26</v>
      </c>
      <c r="AF217">
        <v>1</v>
      </c>
      <c r="AG217" t="s">
        <v>26</v>
      </c>
      <c r="AH217" t="s">
        <v>26</v>
      </c>
      <c r="AI217">
        <v>1</v>
      </c>
      <c r="AJ217">
        <v>0</v>
      </c>
      <c r="AK217">
        <v>0</v>
      </c>
      <c r="AL217" t="s">
        <v>26</v>
      </c>
    </row>
    <row r="218" spans="1:38">
      <c r="A218" t="s">
        <v>1970</v>
      </c>
      <c r="B218" t="s">
        <v>1547</v>
      </c>
      <c r="C218" t="s">
        <v>1768</v>
      </c>
      <c r="D218" t="s">
        <v>1950</v>
      </c>
      <c r="E218" t="s">
        <v>1971</v>
      </c>
      <c r="F218">
        <v>1</v>
      </c>
      <c r="G218">
        <v>1</v>
      </c>
      <c r="H218">
        <v>1</v>
      </c>
      <c r="I218" t="s">
        <v>26</v>
      </c>
      <c r="J218" t="s">
        <v>26</v>
      </c>
      <c r="K218" t="s">
        <v>26</v>
      </c>
      <c r="L218" t="s">
        <v>26</v>
      </c>
      <c r="M218" t="s">
        <v>26</v>
      </c>
      <c r="N218" t="s">
        <v>26</v>
      </c>
      <c r="O218" t="s">
        <v>26</v>
      </c>
      <c r="P218" t="s">
        <v>26</v>
      </c>
      <c r="Q218">
        <v>1</v>
      </c>
      <c r="R218" t="s">
        <v>26</v>
      </c>
      <c r="S218" t="s">
        <v>26</v>
      </c>
      <c r="T218" t="s">
        <v>26</v>
      </c>
      <c r="U218" t="s">
        <v>26</v>
      </c>
      <c r="V218" t="s">
        <v>26</v>
      </c>
      <c r="W218" t="s">
        <v>26</v>
      </c>
      <c r="X218" t="s">
        <v>26</v>
      </c>
      <c r="Y218" t="s">
        <v>26</v>
      </c>
      <c r="Z218">
        <v>41</v>
      </c>
      <c r="AA218" t="s">
        <v>26</v>
      </c>
      <c r="AB218" t="s">
        <v>26</v>
      </c>
      <c r="AC218" t="s">
        <v>26</v>
      </c>
      <c r="AD218" t="s">
        <v>26</v>
      </c>
      <c r="AE218" t="s">
        <v>26</v>
      </c>
      <c r="AF218">
        <v>1</v>
      </c>
      <c r="AG218">
        <v>3.4</v>
      </c>
      <c r="AH218">
        <v>3.4</v>
      </c>
      <c r="AI218">
        <v>0</v>
      </c>
      <c r="AJ218">
        <v>1</v>
      </c>
      <c r="AK218">
        <v>0</v>
      </c>
      <c r="AL218" t="s">
        <v>26</v>
      </c>
    </row>
    <row r="219" spans="1:38">
      <c r="A219" t="s">
        <v>1972</v>
      </c>
      <c r="B219" t="s">
        <v>1547</v>
      </c>
      <c r="C219" t="s">
        <v>1768</v>
      </c>
      <c r="D219" t="s">
        <v>1950</v>
      </c>
      <c r="E219" t="s">
        <v>1973</v>
      </c>
      <c r="F219" t="s">
        <v>26</v>
      </c>
      <c r="G219">
        <v>1</v>
      </c>
      <c r="H219" t="s">
        <v>26</v>
      </c>
      <c r="I219">
        <v>1</v>
      </c>
      <c r="J219" t="s">
        <v>26</v>
      </c>
      <c r="K219" t="s">
        <v>26</v>
      </c>
      <c r="L219" t="s">
        <v>26</v>
      </c>
      <c r="M219" t="s">
        <v>26</v>
      </c>
      <c r="N219" t="s">
        <v>26</v>
      </c>
      <c r="O219" t="s">
        <v>26</v>
      </c>
      <c r="P219" t="s">
        <v>26</v>
      </c>
      <c r="Q219" t="s">
        <v>26</v>
      </c>
      <c r="R219" t="s">
        <v>26</v>
      </c>
      <c r="S219" t="s">
        <v>26</v>
      </c>
      <c r="T219" t="s">
        <v>26</v>
      </c>
      <c r="U219" t="s">
        <v>26</v>
      </c>
      <c r="V219" t="s">
        <v>26</v>
      </c>
      <c r="W219" t="s">
        <v>26</v>
      </c>
      <c r="X219" t="s">
        <v>26</v>
      </c>
      <c r="Y219" t="s">
        <v>26</v>
      </c>
      <c r="Z219">
        <v>57</v>
      </c>
      <c r="AA219" t="s">
        <v>26</v>
      </c>
      <c r="AB219" t="s">
        <v>26</v>
      </c>
      <c r="AC219" t="s">
        <v>26</v>
      </c>
      <c r="AD219" t="s">
        <v>26</v>
      </c>
      <c r="AE219" t="s">
        <v>26</v>
      </c>
      <c r="AF219">
        <v>1</v>
      </c>
      <c r="AG219" t="s">
        <v>26</v>
      </c>
      <c r="AH219" t="s">
        <v>26</v>
      </c>
      <c r="AI219">
        <v>0</v>
      </c>
      <c r="AJ219">
        <v>1</v>
      </c>
      <c r="AK219">
        <v>0</v>
      </c>
      <c r="AL219" t="s">
        <v>26</v>
      </c>
    </row>
    <row r="220" spans="1:38">
      <c r="A220" t="s">
        <v>1974</v>
      </c>
      <c r="B220" t="s">
        <v>1547</v>
      </c>
      <c r="C220" t="s">
        <v>1768</v>
      </c>
      <c r="D220" t="s">
        <v>1950</v>
      </c>
      <c r="E220" t="s">
        <v>1975</v>
      </c>
      <c r="F220" t="s">
        <v>26</v>
      </c>
      <c r="G220">
        <v>1</v>
      </c>
      <c r="H220" t="s">
        <v>26</v>
      </c>
      <c r="I220">
        <v>1</v>
      </c>
      <c r="J220" t="s">
        <v>26</v>
      </c>
      <c r="K220" t="s">
        <v>26</v>
      </c>
      <c r="L220" t="s">
        <v>26</v>
      </c>
      <c r="M220" t="s">
        <v>26</v>
      </c>
      <c r="N220" t="s">
        <v>26</v>
      </c>
      <c r="O220" t="s">
        <v>26</v>
      </c>
      <c r="P220" t="s">
        <v>26</v>
      </c>
      <c r="Q220">
        <v>1</v>
      </c>
      <c r="R220" t="s">
        <v>26</v>
      </c>
      <c r="S220">
        <v>1</v>
      </c>
      <c r="T220" t="s">
        <v>26</v>
      </c>
      <c r="U220" t="s">
        <v>26</v>
      </c>
      <c r="V220" t="s">
        <v>26</v>
      </c>
      <c r="W220" t="s">
        <v>26</v>
      </c>
      <c r="X220" t="s">
        <v>26</v>
      </c>
      <c r="Y220" t="s">
        <v>26</v>
      </c>
      <c r="Z220">
        <v>62</v>
      </c>
      <c r="AA220" t="s">
        <v>26</v>
      </c>
      <c r="AB220" t="s">
        <v>26</v>
      </c>
      <c r="AC220" t="s">
        <v>26</v>
      </c>
      <c r="AD220" t="s">
        <v>26</v>
      </c>
      <c r="AE220" t="s">
        <v>26</v>
      </c>
      <c r="AF220">
        <v>1</v>
      </c>
      <c r="AG220" t="s">
        <v>26</v>
      </c>
      <c r="AH220" t="s">
        <v>26</v>
      </c>
      <c r="AI220">
        <v>0</v>
      </c>
      <c r="AJ220">
        <v>1</v>
      </c>
      <c r="AK220">
        <v>0</v>
      </c>
      <c r="AL220" t="s">
        <v>26</v>
      </c>
    </row>
    <row r="221" spans="1:38">
      <c r="A221" t="s">
        <v>1976</v>
      </c>
      <c r="B221" t="s">
        <v>1547</v>
      </c>
      <c r="C221" t="s">
        <v>1768</v>
      </c>
      <c r="D221" t="s">
        <v>1950</v>
      </c>
      <c r="E221" t="s">
        <v>1977</v>
      </c>
      <c r="F221" t="s">
        <v>26</v>
      </c>
      <c r="G221">
        <v>1</v>
      </c>
      <c r="H221">
        <v>1</v>
      </c>
      <c r="I221">
        <v>1</v>
      </c>
      <c r="J221" t="s">
        <v>26</v>
      </c>
      <c r="K221" t="s">
        <v>26</v>
      </c>
      <c r="L221" t="s">
        <v>26</v>
      </c>
      <c r="M221" t="s">
        <v>26</v>
      </c>
      <c r="N221" t="s">
        <v>26</v>
      </c>
      <c r="O221" t="s">
        <v>26</v>
      </c>
      <c r="P221" t="s">
        <v>26</v>
      </c>
      <c r="Q221">
        <v>1</v>
      </c>
      <c r="R221" t="s">
        <v>26</v>
      </c>
      <c r="S221">
        <v>1</v>
      </c>
      <c r="T221" t="s">
        <v>26</v>
      </c>
      <c r="U221" t="s">
        <v>26</v>
      </c>
      <c r="V221" t="s">
        <v>26</v>
      </c>
      <c r="W221" t="s">
        <v>26</v>
      </c>
      <c r="X221" t="s">
        <v>26</v>
      </c>
      <c r="Y221" t="s">
        <v>26</v>
      </c>
      <c r="Z221">
        <v>40</v>
      </c>
      <c r="AA221" t="s">
        <v>26</v>
      </c>
      <c r="AB221" t="s">
        <v>26</v>
      </c>
      <c r="AC221" t="s">
        <v>26</v>
      </c>
      <c r="AD221" t="s">
        <v>26</v>
      </c>
      <c r="AE221" t="s">
        <v>26</v>
      </c>
      <c r="AF221">
        <v>1</v>
      </c>
      <c r="AG221" t="s">
        <v>26</v>
      </c>
      <c r="AH221" t="s">
        <v>26</v>
      </c>
      <c r="AI221">
        <v>0</v>
      </c>
      <c r="AJ221">
        <v>1</v>
      </c>
      <c r="AK221">
        <v>0</v>
      </c>
      <c r="AL221" t="s">
        <v>26</v>
      </c>
    </row>
    <row r="222" spans="1:38">
      <c r="A222" t="s">
        <v>1978</v>
      </c>
      <c r="B222" t="s">
        <v>1547</v>
      </c>
      <c r="C222" t="s">
        <v>1768</v>
      </c>
      <c r="D222" t="s">
        <v>1950</v>
      </c>
      <c r="E222" t="s">
        <v>1979</v>
      </c>
      <c r="F222" t="s">
        <v>26</v>
      </c>
      <c r="G222" t="s">
        <v>26</v>
      </c>
      <c r="H222" t="s">
        <v>26</v>
      </c>
      <c r="I222">
        <v>1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>
        <v>1</v>
      </c>
      <c r="Q222" t="s">
        <v>26</v>
      </c>
      <c r="R222" t="s">
        <v>26</v>
      </c>
      <c r="S222" t="s">
        <v>26</v>
      </c>
      <c r="T222" t="s">
        <v>26</v>
      </c>
      <c r="U222" t="s">
        <v>26</v>
      </c>
      <c r="V222" t="s">
        <v>26</v>
      </c>
      <c r="W222" t="s">
        <v>26</v>
      </c>
      <c r="X222" t="s">
        <v>26</v>
      </c>
      <c r="Y222" t="s">
        <v>26</v>
      </c>
      <c r="Z222">
        <v>56.9</v>
      </c>
      <c r="AA222" t="s">
        <v>26</v>
      </c>
      <c r="AB222" t="s">
        <v>26</v>
      </c>
      <c r="AC222" t="s">
        <v>26</v>
      </c>
      <c r="AD222" t="s">
        <v>26</v>
      </c>
      <c r="AE222" t="s">
        <v>26</v>
      </c>
      <c r="AF222" t="s">
        <v>26</v>
      </c>
      <c r="AG222" t="s">
        <v>26</v>
      </c>
      <c r="AH222" t="s">
        <v>26</v>
      </c>
      <c r="AI222" t="s">
        <v>26</v>
      </c>
      <c r="AJ222" t="s">
        <v>26</v>
      </c>
      <c r="AK222" t="s">
        <v>26</v>
      </c>
      <c r="AL222" t="s">
        <v>26</v>
      </c>
    </row>
    <row r="223" spans="1:38">
      <c r="A223" t="s">
        <v>1980</v>
      </c>
      <c r="B223" t="s">
        <v>1547</v>
      </c>
      <c r="C223" t="s">
        <v>1768</v>
      </c>
      <c r="D223" t="s">
        <v>1950</v>
      </c>
      <c r="E223" t="s">
        <v>1981</v>
      </c>
      <c r="F223" t="s">
        <v>26</v>
      </c>
      <c r="G223">
        <v>1</v>
      </c>
      <c r="H223">
        <v>1</v>
      </c>
      <c r="I223">
        <v>1</v>
      </c>
      <c r="J223" t="s">
        <v>26</v>
      </c>
      <c r="K223" t="s">
        <v>26</v>
      </c>
      <c r="L223" t="s">
        <v>26</v>
      </c>
      <c r="M223" t="s">
        <v>26</v>
      </c>
      <c r="N223" t="s">
        <v>26</v>
      </c>
      <c r="O223" t="s">
        <v>26</v>
      </c>
      <c r="P223" t="s">
        <v>26</v>
      </c>
      <c r="Q223" t="s">
        <v>26</v>
      </c>
      <c r="R223" t="s">
        <v>26</v>
      </c>
      <c r="S223" t="s">
        <v>26</v>
      </c>
      <c r="T223" t="s">
        <v>26</v>
      </c>
      <c r="U223" t="s">
        <v>26</v>
      </c>
      <c r="V223" t="s">
        <v>26</v>
      </c>
      <c r="W223" t="s">
        <v>26</v>
      </c>
      <c r="X223" t="s">
        <v>26</v>
      </c>
      <c r="Y223" t="s">
        <v>26</v>
      </c>
      <c r="Z223">
        <v>40</v>
      </c>
      <c r="AA223" t="s">
        <v>26</v>
      </c>
      <c r="AB223" t="s">
        <v>26</v>
      </c>
      <c r="AC223" t="s">
        <v>26</v>
      </c>
      <c r="AD223" t="s">
        <v>26</v>
      </c>
      <c r="AE223" t="s">
        <v>26</v>
      </c>
      <c r="AF223">
        <v>1</v>
      </c>
      <c r="AG223" t="s">
        <v>26</v>
      </c>
      <c r="AH223" t="s">
        <v>26</v>
      </c>
      <c r="AI223">
        <v>0</v>
      </c>
      <c r="AJ223">
        <v>1</v>
      </c>
      <c r="AK223">
        <v>0</v>
      </c>
      <c r="AL223" t="s">
        <v>26</v>
      </c>
    </row>
    <row r="224" spans="1:38">
      <c r="A224" t="s">
        <v>1982</v>
      </c>
      <c r="B224" t="s">
        <v>1547</v>
      </c>
      <c r="C224" t="s">
        <v>1768</v>
      </c>
      <c r="D224" t="s">
        <v>1950</v>
      </c>
      <c r="E224" t="s">
        <v>1983</v>
      </c>
      <c r="F224" t="s">
        <v>26</v>
      </c>
      <c r="G224">
        <v>1</v>
      </c>
      <c r="H224">
        <v>1</v>
      </c>
      <c r="I224" t="s">
        <v>26</v>
      </c>
      <c r="J224" t="s">
        <v>26</v>
      </c>
      <c r="K224" t="s">
        <v>26</v>
      </c>
      <c r="L224" t="s">
        <v>26</v>
      </c>
      <c r="M224" t="s">
        <v>26</v>
      </c>
      <c r="N224" t="s">
        <v>26</v>
      </c>
      <c r="O224" t="s">
        <v>26</v>
      </c>
      <c r="P224" t="s">
        <v>26</v>
      </c>
      <c r="Q224" t="s">
        <v>26</v>
      </c>
      <c r="R224" t="s">
        <v>26</v>
      </c>
      <c r="S224" t="s">
        <v>26</v>
      </c>
      <c r="T224" t="s">
        <v>26</v>
      </c>
      <c r="U224" t="s">
        <v>26</v>
      </c>
      <c r="V224" t="s">
        <v>26</v>
      </c>
      <c r="W224" t="s">
        <v>26</v>
      </c>
      <c r="X224" t="s">
        <v>26</v>
      </c>
      <c r="Y224" t="s">
        <v>26</v>
      </c>
      <c r="Z224">
        <v>48</v>
      </c>
      <c r="AA224" t="s">
        <v>26</v>
      </c>
      <c r="AB224" t="s">
        <v>26</v>
      </c>
      <c r="AC224" t="s">
        <v>26</v>
      </c>
      <c r="AD224" t="s">
        <v>26</v>
      </c>
      <c r="AE224" t="s">
        <v>26</v>
      </c>
      <c r="AF224" t="s">
        <v>26</v>
      </c>
      <c r="AG224" t="s">
        <v>26</v>
      </c>
      <c r="AH224" t="s">
        <v>26</v>
      </c>
      <c r="AI224">
        <v>0</v>
      </c>
      <c r="AJ224">
        <v>1</v>
      </c>
      <c r="AK224">
        <v>0</v>
      </c>
      <c r="AL224" t="s">
        <v>26</v>
      </c>
    </row>
    <row r="225" spans="1:38">
      <c r="A225" t="s">
        <v>1984</v>
      </c>
      <c r="B225" t="s">
        <v>1547</v>
      </c>
      <c r="C225" t="s">
        <v>1768</v>
      </c>
      <c r="D225" t="s">
        <v>1950</v>
      </c>
      <c r="E225" t="s">
        <v>1985</v>
      </c>
      <c r="F225" t="s">
        <v>26</v>
      </c>
      <c r="G225">
        <v>1</v>
      </c>
      <c r="H225">
        <v>1</v>
      </c>
      <c r="I225" t="s">
        <v>26</v>
      </c>
      <c r="J225" t="s">
        <v>26</v>
      </c>
      <c r="K225" t="s">
        <v>26</v>
      </c>
      <c r="L225" t="s">
        <v>26</v>
      </c>
      <c r="M225" t="s">
        <v>26</v>
      </c>
      <c r="N225" t="s">
        <v>26</v>
      </c>
      <c r="O225" t="s">
        <v>26</v>
      </c>
      <c r="P225" t="s">
        <v>26</v>
      </c>
      <c r="Q225" t="s">
        <v>26</v>
      </c>
      <c r="R225" t="s">
        <v>26</v>
      </c>
      <c r="S225" t="s">
        <v>26</v>
      </c>
      <c r="T225" t="s">
        <v>26</v>
      </c>
      <c r="U225" t="s">
        <v>26</v>
      </c>
      <c r="V225" t="s">
        <v>26</v>
      </c>
      <c r="W225" t="s">
        <v>26</v>
      </c>
      <c r="X225" t="s">
        <v>26</v>
      </c>
      <c r="Y225" t="s">
        <v>26</v>
      </c>
      <c r="Z225">
        <v>38</v>
      </c>
      <c r="AA225" t="s">
        <v>26</v>
      </c>
      <c r="AB225" t="s">
        <v>26</v>
      </c>
      <c r="AC225" t="s">
        <v>26</v>
      </c>
      <c r="AD225" t="s">
        <v>26</v>
      </c>
      <c r="AE225" t="s">
        <v>26</v>
      </c>
      <c r="AF225" t="s">
        <v>26</v>
      </c>
      <c r="AG225" t="s">
        <v>26</v>
      </c>
      <c r="AH225" t="s">
        <v>26</v>
      </c>
      <c r="AI225">
        <v>0</v>
      </c>
      <c r="AJ225">
        <v>1</v>
      </c>
      <c r="AK225">
        <v>0</v>
      </c>
      <c r="AL225" t="s">
        <v>26</v>
      </c>
    </row>
    <row r="226" spans="1:38">
      <c r="A226" t="s">
        <v>1986</v>
      </c>
      <c r="B226" t="s">
        <v>1547</v>
      </c>
      <c r="C226" t="s">
        <v>1768</v>
      </c>
      <c r="D226" t="s">
        <v>1950</v>
      </c>
      <c r="E226" t="s">
        <v>1425</v>
      </c>
      <c r="F226" t="s">
        <v>26</v>
      </c>
      <c r="G226">
        <v>1</v>
      </c>
      <c r="H226">
        <v>1</v>
      </c>
      <c r="I226">
        <v>1</v>
      </c>
      <c r="J226" t="s">
        <v>26</v>
      </c>
      <c r="K226" t="s">
        <v>26</v>
      </c>
      <c r="L226" t="s">
        <v>26</v>
      </c>
      <c r="M226" t="s">
        <v>26</v>
      </c>
      <c r="N226">
        <v>1</v>
      </c>
      <c r="O226" t="s">
        <v>26</v>
      </c>
      <c r="P226" t="s">
        <v>26</v>
      </c>
      <c r="Q226" t="s">
        <v>26</v>
      </c>
      <c r="R226" t="s">
        <v>26</v>
      </c>
      <c r="S226" t="s">
        <v>26</v>
      </c>
      <c r="T226" t="s">
        <v>26</v>
      </c>
      <c r="U226" t="s">
        <v>26</v>
      </c>
      <c r="V226" t="s">
        <v>26</v>
      </c>
      <c r="W226" t="s">
        <v>26</v>
      </c>
      <c r="X226" t="s">
        <v>26</v>
      </c>
      <c r="Y226" t="s">
        <v>26</v>
      </c>
      <c r="Z226">
        <v>70</v>
      </c>
      <c r="AA226" t="s">
        <v>26</v>
      </c>
      <c r="AB226" t="s">
        <v>26</v>
      </c>
      <c r="AC226" t="s">
        <v>26</v>
      </c>
      <c r="AD226">
        <v>250</v>
      </c>
      <c r="AE226">
        <v>250</v>
      </c>
      <c r="AF226">
        <v>1</v>
      </c>
      <c r="AG226">
        <v>3</v>
      </c>
      <c r="AH226">
        <v>4</v>
      </c>
      <c r="AI226">
        <v>0</v>
      </c>
      <c r="AJ226">
        <v>1</v>
      </c>
      <c r="AK226">
        <v>0</v>
      </c>
      <c r="AL226" t="s">
        <v>26</v>
      </c>
    </row>
    <row r="227" spans="1:38">
      <c r="A227" t="s">
        <v>1987</v>
      </c>
      <c r="B227" t="s">
        <v>1547</v>
      </c>
      <c r="C227" t="s">
        <v>1768</v>
      </c>
      <c r="D227" t="s">
        <v>1950</v>
      </c>
      <c r="E227" t="s">
        <v>1988</v>
      </c>
      <c r="F227">
        <v>1</v>
      </c>
      <c r="G227">
        <v>1</v>
      </c>
      <c r="H227">
        <v>1</v>
      </c>
      <c r="I227" t="s">
        <v>26</v>
      </c>
      <c r="J227" t="s">
        <v>26</v>
      </c>
      <c r="K227" t="s">
        <v>26</v>
      </c>
      <c r="L227" t="s">
        <v>26</v>
      </c>
      <c r="M227" t="s">
        <v>26</v>
      </c>
      <c r="N227" t="s">
        <v>26</v>
      </c>
      <c r="O227" t="s">
        <v>26</v>
      </c>
      <c r="P227" t="s">
        <v>26</v>
      </c>
      <c r="Q227" t="s">
        <v>26</v>
      </c>
      <c r="R227" t="s">
        <v>26</v>
      </c>
      <c r="S227" t="s">
        <v>26</v>
      </c>
      <c r="T227" t="s">
        <v>26</v>
      </c>
      <c r="U227" t="s">
        <v>26</v>
      </c>
      <c r="V227" t="s">
        <v>26</v>
      </c>
      <c r="W227" t="s">
        <v>26</v>
      </c>
      <c r="X227" t="s">
        <v>26</v>
      </c>
      <c r="Y227" t="s">
        <v>26</v>
      </c>
      <c r="Z227">
        <v>63</v>
      </c>
      <c r="AA227" t="s">
        <v>26</v>
      </c>
      <c r="AB227" t="s">
        <v>26</v>
      </c>
      <c r="AC227" t="s">
        <v>26</v>
      </c>
      <c r="AD227" t="s">
        <v>26</v>
      </c>
      <c r="AE227" t="s">
        <v>26</v>
      </c>
      <c r="AF227">
        <v>1</v>
      </c>
      <c r="AG227" t="s">
        <v>26</v>
      </c>
      <c r="AH227" t="s">
        <v>26</v>
      </c>
      <c r="AI227">
        <v>0</v>
      </c>
      <c r="AJ227">
        <v>1</v>
      </c>
      <c r="AK227">
        <v>0</v>
      </c>
      <c r="AL227" t="s">
        <v>26</v>
      </c>
    </row>
    <row r="228" spans="1:38">
      <c r="A228" t="s">
        <v>1989</v>
      </c>
      <c r="B228" t="s">
        <v>1547</v>
      </c>
      <c r="C228" t="s">
        <v>1768</v>
      </c>
      <c r="D228" t="s">
        <v>1950</v>
      </c>
      <c r="E228" t="s">
        <v>1990</v>
      </c>
      <c r="F228" t="s">
        <v>26</v>
      </c>
      <c r="G228">
        <v>1</v>
      </c>
      <c r="H228">
        <v>1</v>
      </c>
      <c r="I228" t="s">
        <v>26</v>
      </c>
      <c r="J228" t="s">
        <v>26</v>
      </c>
      <c r="K228" t="s">
        <v>26</v>
      </c>
      <c r="L228" t="s">
        <v>26</v>
      </c>
      <c r="M228" t="s">
        <v>26</v>
      </c>
      <c r="N228" t="s">
        <v>26</v>
      </c>
      <c r="O228" t="s">
        <v>26</v>
      </c>
      <c r="P228" t="s">
        <v>26</v>
      </c>
      <c r="Q228" t="s">
        <v>26</v>
      </c>
      <c r="R228" t="s">
        <v>26</v>
      </c>
      <c r="S228" t="s">
        <v>26</v>
      </c>
      <c r="T228" t="s">
        <v>26</v>
      </c>
      <c r="U228" t="s">
        <v>26</v>
      </c>
      <c r="V228" t="s">
        <v>26</v>
      </c>
      <c r="W228" t="s">
        <v>26</v>
      </c>
      <c r="X228" t="s">
        <v>26</v>
      </c>
      <c r="Y228" t="s">
        <v>26</v>
      </c>
      <c r="Z228" t="s">
        <v>26</v>
      </c>
      <c r="AA228" t="s">
        <v>26</v>
      </c>
      <c r="AB228" t="s">
        <v>26</v>
      </c>
      <c r="AC228" t="s">
        <v>26</v>
      </c>
      <c r="AD228" t="s">
        <v>26</v>
      </c>
      <c r="AE228" t="s">
        <v>26</v>
      </c>
      <c r="AF228" t="s">
        <v>26</v>
      </c>
      <c r="AG228" t="s">
        <v>26</v>
      </c>
      <c r="AH228" t="s">
        <v>26</v>
      </c>
      <c r="AI228">
        <v>0</v>
      </c>
      <c r="AJ228">
        <v>1</v>
      </c>
      <c r="AK228">
        <v>0</v>
      </c>
      <c r="AL228" t="s">
        <v>26</v>
      </c>
    </row>
    <row r="229" spans="1:38">
      <c r="A229" t="s">
        <v>1991</v>
      </c>
      <c r="B229" t="s">
        <v>1547</v>
      </c>
      <c r="C229" t="s">
        <v>1768</v>
      </c>
      <c r="D229" t="s">
        <v>1950</v>
      </c>
      <c r="E229" t="s">
        <v>1992</v>
      </c>
      <c r="F229" t="s">
        <v>26</v>
      </c>
      <c r="G229">
        <v>1</v>
      </c>
      <c r="H229">
        <v>1</v>
      </c>
      <c r="I229">
        <v>1</v>
      </c>
      <c r="J229" t="s">
        <v>26</v>
      </c>
      <c r="K229" t="s">
        <v>26</v>
      </c>
      <c r="L229" t="s">
        <v>26</v>
      </c>
      <c r="M229" t="s">
        <v>26</v>
      </c>
      <c r="N229" t="s">
        <v>26</v>
      </c>
      <c r="O229" t="s">
        <v>26</v>
      </c>
      <c r="P229" t="s">
        <v>26</v>
      </c>
      <c r="Q229">
        <v>1</v>
      </c>
      <c r="R229" t="s">
        <v>26</v>
      </c>
      <c r="S229" t="s">
        <v>26</v>
      </c>
      <c r="T229" t="s">
        <v>26</v>
      </c>
      <c r="U229" t="s">
        <v>26</v>
      </c>
      <c r="V229" t="s">
        <v>26</v>
      </c>
      <c r="W229" t="s">
        <v>26</v>
      </c>
      <c r="X229" t="s">
        <v>26</v>
      </c>
      <c r="Y229" t="s">
        <v>26</v>
      </c>
      <c r="Z229">
        <v>47.1</v>
      </c>
      <c r="AA229" t="s">
        <v>26</v>
      </c>
      <c r="AB229" t="s">
        <v>26</v>
      </c>
      <c r="AC229" t="s">
        <v>26</v>
      </c>
      <c r="AD229" t="s">
        <v>26</v>
      </c>
      <c r="AE229" t="s">
        <v>26</v>
      </c>
      <c r="AF229">
        <v>1</v>
      </c>
      <c r="AG229" t="s">
        <v>26</v>
      </c>
      <c r="AH229" t="s">
        <v>26</v>
      </c>
      <c r="AI229">
        <v>0</v>
      </c>
      <c r="AJ229">
        <v>1</v>
      </c>
      <c r="AK229">
        <v>0</v>
      </c>
      <c r="AL229" t="s">
        <v>26</v>
      </c>
    </row>
    <row r="230" spans="1:38">
      <c r="A230" t="s">
        <v>1993</v>
      </c>
      <c r="B230" t="s">
        <v>1547</v>
      </c>
      <c r="C230" t="s">
        <v>1768</v>
      </c>
      <c r="D230" t="s">
        <v>1950</v>
      </c>
      <c r="E230" t="s">
        <v>1994</v>
      </c>
      <c r="F230" t="s">
        <v>26</v>
      </c>
      <c r="G230" t="s">
        <v>26</v>
      </c>
      <c r="H230">
        <v>1</v>
      </c>
      <c r="I230">
        <v>1</v>
      </c>
      <c r="J230" t="s">
        <v>26</v>
      </c>
      <c r="K230" t="s">
        <v>26</v>
      </c>
      <c r="L230" t="s">
        <v>26</v>
      </c>
      <c r="M230" t="s">
        <v>26</v>
      </c>
      <c r="N230" t="s">
        <v>26</v>
      </c>
      <c r="O230" t="s">
        <v>26</v>
      </c>
      <c r="P230" t="s">
        <v>26</v>
      </c>
      <c r="Q230" t="s">
        <v>26</v>
      </c>
      <c r="R230" t="s">
        <v>26</v>
      </c>
      <c r="S230" t="s">
        <v>26</v>
      </c>
      <c r="T230" t="s">
        <v>26</v>
      </c>
      <c r="U230" t="s">
        <v>26</v>
      </c>
      <c r="V230" t="s">
        <v>26</v>
      </c>
      <c r="W230" t="s">
        <v>26</v>
      </c>
      <c r="X230" t="s">
        <v>26</v>
      </c>
      <c r="Y230" t="s">
        <v>26</v>
      </c>
      <c r="Z230">
        <v>53.5</v>
      </c>
      <c r="AA230" t="s">
        <v>26</v>
      </c>
      <c r="AB230" t="s">
        <v>26</v>
      </c>
      <c r="AC230" t="s">
        <v>26</v>
      </c>
      <c r="AD230" t="s">
        <v>26</v>
      </c>
      <c r="AE230" t="s">
        <v>26</v>
      </c>
      <c r="AF230">
        <v>1</v>
      </c>
      <c r="AG230" t="s">
        <v>26</v>
      </c>
      <c r="AH230" t="s">
        <v>26</v>
      </c>
      <c r="AI230">
        <v>0</v>
      </c>
      <c r="AJ230">
        <v>1</v>
      </c>
      <c r="AK230">
        <v>0</v>
      </c>
      <c r="AL230" t="s">
        <v>26</v>
      </c>
    </row>
    <row r="231" spans="1:38">
      <c r="A231" t="s">
        <v>1995</v>
      </c>
      <c r="B231" t="s">
        <v>1547</v>
      </c>
      <c r="C231" t="s">
        <v>1768</v>
      </c>
      <c r="D231" t="s">
        <v>1950</v>
      </c>
      <c r="E231" t="s">
        <v>1996</v>
      </c>
      <c r="F231" t="s">
        <v>26</v>
      </c>
      <c r="G231">
        <v>1</v>
      </c>
      <c r="H231">
        <v>1</v>
      </c>
      <c r="I231" t="s">
        <v>26</v>
      </c>
      <c r="J231" t="s">
        <v>26</v>
      </c>
      <c r="K231" t="s">
        <v>26</v>
      </c>
      <c r="L231" t="s">
        <v>26</v>
      </c>
      <c r="M231" t="s">
        <v>26</v>
      </c>
      <c r="N231" t="s">
        <v>26</v>
      </c>
      <c r="O231" t="s">
        <v>26</v>
      </c>
      <c r="P231" t="s">
        <v>26</v>
      </c>
      <c r="Q231" t="s">
        <v>26</v>
      </c>
      <c r="R231" t="s">
        <v>26</v>
      </c>
      <c r="S231" t="s">
        <v>26</v>
      </c>
      <c r="T231" t="s">
        <v>26</v>
      </c>
      <c r="U231" t="s">
        <v>26</v>
      </c>
      <c r="V231" t="s">
        <v>26</v>
      </c>
      <c r="W231" t="s">
        <v>26</v>
      </c>
      <c r="X231" t="s">
        <v>26</v>
      </c>
      <c r="Y231" t="s">
        <v>26</v>
      </c>
      <c r="Z231" t="s">
        <v>26</v>
      </c>
      <c r="AA231" t="s">
        <v>26</v>
      </c>
      <c r="AB231" t="s">
        <v>26</v>
      </c>
      <c r="AC231" t="s">
        <v>26</v>
      </c>
      <c r="AD231" t="s">
        <v>26</v>
      </c>
      <c r="AE231" t="s">
        <v>26</v>
      </c>
      <c r="AF231" t="s">
        <v>26</v>
      </c>
      <c r="AG231" t="s">
        <v>26</v>
      </c>
      <c r="AH231" t="s">
        <v>26</v>
      </c>
      <c r="AI231">
        <v>0</v>
      </c>
      <c r="AJ231">
        <v>1</v>
      </c>
      <c r="AK231">
        <v>0</v>
      </c>
      <c r="AL231" t="s">
        <v>26</v>
      </c>
    </row>
    <row r="232" spans="1:38">
      <c r="A232" t="s">
        <v>1997</v>
      </c>
      <c r="B232" t="s">
        <v>1547</v>
      </c>
      <c r="C232" t="s">
        <v>1768</v>
      </c>
      <c r="D232" t="s">
        <v>1950</v>
      </c>
      <c r="E232" t="s">
        <v>1998</v>
      </c>
      <c r="F232" t="s">
        <v>26</v>
      </c>
      <c r="G232" t="s">
        <v>26</v>
      </c>
      <c r="H232" t="s">
        <v>26</v>
      </c>
      <c r="I232" t="s">
        <v>26</v>
      </c>
      <c r="J232" t="s">
        <v>26</v>
      </c>
      <c r="K232" t="s">
        <v>26</v>
      </c>
      <c r="L232" t="s">
        <v>26</v>
      </c>
      <c r="M232" t="s">
        <v>26</v>
      </c>
      <c r="N232" t="s">
        <v>26</v>
      </c>
      <c r="O232" t="s">
        <v>26</v>
      </c>
      <c r="P232" t="s">
        <v>26</v>
      </c>
      <c r="Q232" t="s">
        <v>26</v>
      </c>
      <c r="R232" t="s">
        <v>26</v>
      </c>
      <c r="S232" t="s">
        <v>26</v>
      </c>
      <c r="T232" t="s">
        <v>26</v>
      </c>
      <c r="U232" t="s">
        <v>26</v>
      </c>
      <c r="V232" t="s">
        <v>26</v>
      </c>
      <c r="W232" t="s">
        <v>26</v>
      </c>
      <c r="X232" t="s">
        <v>26</v>
      </c>
      <c r="Y232" t="s">
        <v>26</v>
      </c>
      <c r="Z232" t="s">
        <v>26</v>
      </c>
      <c r="AA232" t="s">
        <v>26</v>
      </c>
      <c r="AB232" t="s">
        <v>26</v>
      </c>
      <c r="AC232" t="s">
        <v>26</v>
      </c>
      <c r="AD232" t="s">
        <v>26</v>
      </c>
      <c r="AE232" t="s">
        <v>26</v>
      </c>
      <c r="AF232" t="s">
        <v>26</v>
      </c>
      <c r="AG232" t="s">
        <v>26</v>
      </c>
      <c r="AH232" t="s">
        <v>26</v>
      </c>
      <c r="AI232">
        <v>0</v>
      </c>
      <c r="AJ232">
        <v>1</v>
      </c>
      <c r="AK232">
        <v>0</v>
      </c>
      <c r="AL232" t="s">
        <v>26</v>
      </c>
    </row>
    <row r="233" spans="1:38">
      <c r="A233" t="s">
        <v>1999</v>
      </c>
      <c r="B233" t="s">
        <v>1547</v>
      </c>
      <c r="C233" t="s">
        <v>1768</v>
      </c>
      <c r="D233" t="s">
        <v>1950</v>
      </c>
      <c r="E233" t="s">
        <v>2000</v>
      </c>
      <c r="F233" t="s">
        <v>26</v>
      </c>
      <c r="G233">
        <v>1</v>
      </c>
      <c r="H233" t="s">
        <v>26</v>
      </c>
      <c r="I233">
        <v>1</v>
      </c>
      <c r="J233" t="s">
        <v>26</v>
      </c>
      <c r="K233" t="s">
        <v>26</v>
      </c>
      <c r="L233" t="s">
        <v>26</v>
      </c>
      <c r="M233" t="s">
        <v>26</v>
      </c>
      <c r="N233" t="s">
        <v>26</v>
      </c>
      <c r="O233" t="s">
        <v>26</v>
      </c>
      <c r="P233" t="s">
        <v>26</v>
      </c>
      <c r="Q233" t="s">
        <v>26</v>
      </c>
      <c r="R233" t="s">
        <v>26</v>
      </c>
      <c r="S233" t="s">
        <v>26</v>
      </c>
      <c r="T233" t="s">
        <v>26</v>
      </c>
      <c r="U233" t="s">
        <v>26</v>
      </c>
      <c r="V233" t="s">
        <v>26</v>
      </c>
      <c r="W233" t="s">
        <v>26</v>
      </c>
      <c r="X233" t="s">
        <v>26</v>
      </c>
      <c r="Y233" t="s">
        <v>26</v>
      </c>
      <c r="Z233">
        <v>84</v>
      </c>
      <c r="AA233" t="s">
        <v>26</v>
      </c>
      <c r="AB233" t="s">
        <v>26</v>
      </c>
      <c r="AC233" t="s">
        <v>26</v>
      </c>
      <c r="AD233" t="s">
        <v>26</v>
      </c>
      <c r="AE233" t="s">
        <v>26</v>
      </c>
      <c r="AF233">
        <v>1</v>
      </c>
      <c r="AG233" t="s">
        <v>26</v>
      </c>
      <c r="AH233" t="s">
        <v>26</v>
      </c>
      <c r="AI233">
        <v>0</v>
      </c>
      <c r="AJ233">
        <v>1</v>
      </c>
      <c r="AK233">
        <v>0</v>
      </c>
      <c r="AL233" t="s">
        <v>26</v>
      </c>
    </row>
    <row r="234" spans="1:38">
      <c r="A234" t="s">
        <v>2001</v>
      </c>
      <c r="B234" t="s">
        <v>1547</v>
      </c>
      <c r="C234" t="s">
        <v>1768</v>
      </c>
      <c r="D234" t="s">
        <v>1950</v>
      </c>
      <c r="E234" t="s">
        <v>2002</v>
      </c>
      <c r="F234" t="s">
        <v>26</v>
      </c>
      <c r="G234">
        <v>1</v>
      </c>
      <c r="H234">
        <v>1</v>
      </c>
      <c r="I234" t="s">
        <v>26</v>
      </c>
      <c r="J234" t="s">
        <v>26</v>
      </c>
      <c r="K234" t="s">
        <v>26</v>
      </c>
      <c r="L234" t="s">
        <v>26</v>
      </c>
      <c r="M234" t="s">
        <v>26</v>
      </c>
      <c r="N234" t="s">
        <v>26</v>
      </c>
      <c r="O234" t="s">
        <v>26</v>
      </c>
      <c r="P234" t="s">
        <v>26</v>
      </c>
      <c r="Q234" t="s">
        <v>26</v>
      </c>
      <c r="R234" t="s">
        <v>26</v>
      </c>
      <c r="S234" t="s">
        <v>26</v>
      </c>
      <c r="T234" t="s">
        <v>26</v>
      </c>
      <c r="U234" t="s">
        <v>26</v>
      </c>
      <c r="V234" t="s">
        <v>26</v>
      </c>
      <c r="W234" t="s">
        <v>26</v>
      </c>
      <c r="X234" t="s">
        <v>26</v>
      </c>
      <c r="Y234" t="s">
        <v>26</v>
      </c>
      <c r="Z234" t="s">
        <v>26</v>
      </c>
      <c r="AA234" t="s">
        <v>26</v>
      </c>
      <c r="AB234" t="s">
        <v>26</v>
      </c>
      <c r="AC234" t="s">
        <v>26</v>
      </c>
      <c r="AD234" t="s">
        <v>26</v>
      </c>
      <c r="AE234" t="s">
        <v>26</v>
      </c>
      <c r="AF234" t="s">
        <v>26</v>
      </c>
      <c r="AG234" t="s">
        <v>26</v>
      </c>
      <c r="AH234" t="s">
        <v>26</v>
      </c>
      <c r="AI234">
        <v>0</v>
      </c>
      <c r="AJ234">
        <v>1</v>
      </c>
      <c r="AK234">
        <v>0</v>
      </c>
      <c r="AL234" t="s">
        <v>26</v>
      </c>
    </row>
    <row r="235" spans="1:38">
      <c r="A235" t="s">
        <v>2003</v>
      </c>
      <c r="B235" t="s">
        <v>1547</v>
      </c>
      <c r="C235" t="s">
        <v>1768</v>
      </c>
      <c r="D235" t="s">
        <v>1950</v>
      </c>
      <c r="E235" t="s">
        <v>2004</v>
      </c>
      <c r="F235" t="s">
        <v>26</v>
      </c>
      <c r="G235">
        <v>1</v>
      </c>
      <c r="H235">
        <v>1</v>
      </c>
      <c r="I235">
        <v>1</v>
      </c>
      <c r="J235" t="s">
        <v>26</v>
      </c>
      <c r="K235" t="s">
        <v>26</v>
      </c>
      <c r="L235" t="s">
        <v>26</v>
      </c>
      <c r="M235" t="s">
        <v>26</v>
      </c>
      <c r="N235" t="s">
        <v>26</v>
      </c>
      <c r="O235" t="s">
        <v>26</v>
      </c>
      <c r="P235" t="s">
        <v>26</v>
      </c>
      <c r="Q235" t="s">
        <v>26</v>
      </c>
      <c r="R235" t="s">
        <v>26</v>
      </c>
      <c r="S235" t="s">
        <v>26</v>
      </c>
      <c r="T235" t="s">
        <v>26</v>
      </c>
      <c r="U235" t="s">
        <v>26</v>
      </c>
      <c r="V235" t="s">
        <v>26</v>
      </c>
      <c r="W235" t="s">
        <v>26</v>
      </c>
      <c r="X235" t="s">
        <v>26</v>
      </c>
      <c r="Y235" t="s">
        <v>26</v>
      </c>
      <c r="Z235">
        <v>87</v>
      </c>
      <c r="AA235" t="s">
        <v>26</v>
      </c>
      <c r="AB235" t="s">
        <v>26</v>
      </c>
      <c r="AC235" t="s">
        <v>26</v>
      </c>
      <c r="AD235" t="s">
        <v>26</v>
      </c>
      <c r="AE235" t="s">
        <v>26</v>
      </c>
      <c r="AF235">
        <v>1</v>
      </c>
      <c r="AG235" t="s">
        <v>26</v>
      </c>
      <c r="AH235" t="s">
        <v>26</v>
      </c>
      <c r="AI235">
        <v>0</v>
      </c>
      <c r="AJ235">
        <v>1</v>
      </c>
      <c r="AK235">
        <v>0</v>
      </c>
      <c r="AL235" t="s">
        <v>26</v>
      </c>
    </row>
    <row r="236" spans="1:38">
      <c r="A236" t="s">
        <v>2005</v>
      </c>
      <c r="B236" t="s">
        <v>1547</v>
      </c>
      <c r="C236" t="s">
        <v>1768</v>
      </c>
      <c r="D236" t="s">
        <v>1950</v>
      </c>
      <c r="E236" t="s">
        <v>2006</v>
      </c>
      <c r="F236" t="s">
        <v>26</v>
      </c>
      <c r="G236">
        <v>1</v>
      </c>
      <c r="H236">
        <v>1</v>
      </c>
      <c r="I236">
        <v>1</v>
      </c>
      <c r="J236" t="s">
        <v>26</v>
      </c>
      <c r="K236" t="s">
        <v>26</v>
      </c>
      <c r="L236" t="s">
        <v>26</v>
      </c>
      <c r="M236" t="s">
        <v>26</v>
      </c>
      <c r="N236" t="s">
        <v>26</v>
      </c>
      <c r="O236" t="s">
        <v>26</v>
      </c>
      <c r="P236" t="s">
        <v>26</v>
      </c>
      <c r="Q236" t="s">
        <v>26</v>
      </c>
      <c r="R236" t="s">
        <v>26</v>
      </c>
      <c r="S236" t="s">
        <v>26</v>
      </c>
      <c r="T236" t="s">
        <v>26</v>
      </c>
      <c r="U236" t="s">
        <v>26</v>
      </c>
      <c r="V236" t="s">
        <v>26</v>
      </c>
      <c r="W236" t="s">
        <v>26</v>
      </c>
      <c r="X236" t="s">
        <v>26</v>
      </c>
      <c r="Y236" t="s">
        <v>26</v>
      </c>
      <c r="Z236">
        <v>41</v>
      </c>
      <c r="AA236" t="s">
        <v>26</v>
      </c>
      <c r="AB236" t="s">
        <v>26</v>
      </c>
      <c r="AC236" t="s">
        <v>26</v>
      </c>
      <c r="AD236" t="s">
        <v>26</v>
      </c>
      <c r="AE236" t="s">
        <v>26</v>
      </c>
      <c r="AF236">
        <v>1</v>
      </c>
      <c r="AG236" t="s">
        <v>26</v>
      </c>
      <c r="AH236" t="s">
        <v>26</v>
      </c>
      <c r="AI236">
        <v>0</v>
      </c>
      <c r="AJ236">
        <v>1</v>
      </c>
      <c r="AK236">
        <v>0</v>
      </c>
      <c r="AL236" t="s">
        <v>26</v>
      </c>
    </row>
    <row r="237" spans="1:38">
      <c r="A237" t="s">
        <v>2007</v>
      </c>
      <c r="B237" t="s">
        <v>1547</v>
      </c>
      <c r="C237" t="s">
        <v>1768</v>
      </c>
      <c r="D237" t="s">
        <v>1950</v>
      </c>
      <c r="E237" t="s">
        <v>2008</v>
      </c>
      <c r="F237">
        <v>1</v>
      </c>
      <c r="G237">
        <v>1</v>
      </c>
      <c r="H237">
        <v>1</v>
      </c>
      <c r="I237" t="s">
        <v>26</v>
      </c>
      <c r="J237" t="s">
        <v>26</v>
      </c>
      <c r="K237" t="s">
        <v>26</v>
      </c>
      <c r="L237" t="s">
        <v>26</v>
      </c>
      <c r="M237" t="s">
        <v>26</v>
      </c>
      <c r="N237" t="s">
        <v>26</v>
      </c>
      <c r="O237" t="s">
        <v>26</v>
      </c>
      <c r="P237" t="s">
        <v>26</v>
      </c>
      <c r="Q237" t="s">
        <v>26</v>
      </c>
      <c r="R237" t="s">
        <v>26</v>
      </c>
      <c r="S237" t="s">
        <v>26</v>
      </c>
      <c r="T237" t="s">
        <v>26</v>
      </c>
      <c r="U237" t="s">
        <v>26</v>
      </c>
      <c r="V237" t="s">
        <v>26</v>
      </c>
      <c r="W237" t="s">
        <v>26</v>
      </c>
      <c r="X237" t="s">
        <v>26</v>
      </c>
      <c r="Y237" t="s">
        <v>26</v>
      </c>
      <c r="Z237">
        <v>63</v>
      </c>
      <c r="AA237" t="s">
        <v>26</v>
      </c>
      <c r="AB237" t="s">
        <v>26</v>
      </c>
      <c r="AC237" t="s">
        <v>26</v>
      </c>
      <c r="AD237" t="s">
        <v>26</v>
      </c>
      <c r="AE237" t="s">
        <v>26</v>
      </c>
      <c r="AF237">
        <v>1</v>
      </c>
      <c r="AG237" t="s">
        <v>26</v>
      </c>
      <c r="AH237" t="s">
        <v>26</v>
      </c>
      <c r="AI237">
        <v>0</v>
      </c>
      <c r="AJ237">
        <v>1</v>
      </c>
      <c r="AK237">
        <v>0</v>
      </c>
      <c r="AL237" t="s">
        <v>26</v>
      </c>
    </row>
    <row r="238" spans="1:38">
      <c r="A238" t="s">
        <v>2009</v>
      </c>
      <c r="B238" t="s">
        <v>1547</v>
      </c>
      <c r="C238" t="s">
        <v>1768</v>
      </c>
      <c r="D238" t="s">
        <v>1950</v>
      </c>
      <c r="E238" t="s">
        <v>2010</v>
      </c>
      <c r="F238" t="s">
        <v>26</v>
      </c>
      <c r="G238" t="s">
        <v>26</v>
      </c>
      <c r="H238">
        <v>1</v>
      </c>
      <c r="I238">
        <v>1</v>
      </c>
      <c r="J238" t="s">
        <v>26</v>
      </c>
      <c r="K238" t="s">
        <v>26</v>
      </c>
      <c r="L238" t="s">
        <v>26</v>
      </c>
      <c r="M238" t="s">
        <v>26</v>
      </c>
      <c r="N238" t="s">
        <v>26</v>
      </c>
      <c r="O238" t="s">
        <v>26</v>
      </c>
      <c r="P238" t="s">
        <v>26</v>
      </c>
      <c r="Q238" t="s">
        <v>26</v>
      </c>
      <c r="R238" t="s">
        <v>26</v>
      </c>
      <c r="S238" t="s">
        <v>26</v>
      </c>
      <c r="T238" t="s">
        <v>26</v>
      </c>
      <c r="U238" t="s">
        <v>26</v>
      </c>
      <c r="V238" t="s">
        <v>26</v>
      </c>
      <c r="W238">
        <v>4.7</v>
      </c>
      <c r="X238" t="s">
        <v>26</v>
      </c>
      <c r="Y238" t="s">
        <v>26</v>
      </c>
      <c r="Z238">
        <v>65</v>
      </c>
      <c r="AA238" t="s">
        <v>26</v>
      </c>
      <c r="AB238" t="s">
        <v>26</v>
      </c>
      <c r="AC238" t="s">
        <v>26</v>
      </c>
      <c r="AD238" t="s">
        <v>26</v>
      </c>
      <c r="AE238" t="s">
        <v>26</v>
      </c>
      <c r="AF238">
        <v>1</v>
      </c>
      <c r="AG238" t="s">
        <v>26</v>
      </c>
      <c r="AH238" t="s">
        <v>26</v>
      </c>
      <c r="AI238">
        <v>0</v>
      </c>
      <c r="AJ238">
        <v>1</v>
      </c>
      <c r="AK238">
        <v>0</v>
      </c>
      <c r="AL238" t="s">
        <v>26</v>
      </c>
    </row>
    <row r="239" spans="1:38">
      <c r="A239" t="s">
        <v>2011</v>
      </c>
      <c r="B239" t="s">
        <v>1547</v>
      </c>
      <c r="C239" t="s">
        <v>1768</v>
      </c>
      <c r="D239" t="s">
        <v>1950</v>
      </c>
      <c r="E239" t="s">
        <v>2012</v>
      </c>
      <c r="F239" t="s">
        <v>26</v>
      </c>
      <c r="G239">
        <v>1</v>
      </c>
      <c r="H239">
        <v>1</v>
      </c>
      <c r="I239" t="s">
        <v>26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26</v>
      </c>
      <c r="Q239" t="s">
        <v>26</v>
      </c>
      <c r="R239" t="s">
        <v>26</v>
      </c>
      <c r="S239" t="s">
        <v>26</v>
      </c>
      <c r="T239" t="s">
        <v>26</v>
      </c>
      <c r="U239" t="s">
        <v>26</v>
      </c>
      <c r="V239" t="s">
        <v>26</v>
      </c>
      <c r="W239" t="s">
        <v>26</v>
      </c>
      <c r="X239" t="s">
        <v>26</v>
      </c>
      <c r="Y239" t="s">
        <v>26</v>
      </c>
      <c r="Z239">
        <v>54</v>
      </c>
      <c r="AA239" t="s">
        <v>26</v>
      </c>
      <c r="AB239" t="s">
        <v>26</v>
      </c>
      <c r="AC239" t="s">
        <v>26</v>
      </c>
      <c r="AD239" t="s">
        <v>26</v>
      </c>
      <c r="AE239" t="s">
        <v>26</v>
      </c>
      <c r="AF239">
        <v>1</v>
      </c>
      <c r="AG239" t="s">
        <v>26</v>
      </c>
      <c r="AH239" t="s">
        <v>26</v>
      </c>
      <c r="AI239">
        <v>0</v>
      </c>
      <c r="AJ239">
        <v>1</v>
      </c>
      <c r="AK239">
        <v>0</v>
      </c>
      <c r="AL239" t="s">
        <v>26</v>
      </c>
    </row>
    <row r="240" spans="1:38">
      <c r="A240" t="s">
        <v>2013</v>
      </c>
      <c r="B240" t="s">
        <v>1547</v>
      </c>
      <c r="C240" t="s">
        <v>1768</v>
      </c>
      <c r="D240" t="s">
        <v>1950</v>
      </c>
      <c r="E240" t="s">
        <v>2014</v>
      </c>
      <c r="F240" t="s">
        <v>26</v>
      </c>
      <c r="G240" t="s">
        <v>26</v>
      </c>
      <c r="H240">
        <v>1</v>
      </c>
      <c r="I240">
        <v>1</v>
      </c>
      <c r="J240" t="s">
        <v>26</v>
      </c>
      <c r="K240" t="s">
        <v>26</v>
      </c>
      <c r="L240" t="s">
        <v>26</v>
      </c>
      <c r="M240" t="s">
        <v>26</v>
      </c>
      <c r="N240" t="s">
        <v>26</v>
      </c>
      <c r="O240" t="s">
        <v>26</v>
      </c>
      <c r="P240" t="s">
        <v>26</v>
      </c>
      <c r="Q240" t="s">
        <v>26</v>
      </c>
      <c r="R240" t="s">
        <v>26</v>
      </c>
      <c r="S240" t="s">
        <v>26</v>
      </c>
      <c r="T240" t="s">
        <v>26</v>
      </c>
      <c r="U240" t="s">
        <v>26</v>
      </c>
      <c r="V240" t="s">
        <v>26</v>
      </c>
      <c r="W240" t="s">
        <v>26</v>
      </c>
      <c r="X240" t="s">
        <v>26</v>
      </c>
      <c r="Y240" t="s">
        <v>26</v>
      </c>
      <c r="Z240">
        <v>74</v>
      </c>
      <c r="AA240" t="s">
        <v>26</v>
      </c>
      <c r="AB240" t="s">
        <v>26</v>
      </c>
      <c r="AC240" t="s">
        <v>26</v>
      </c>
      <c r="AD240" t="s">
        <v>26</v>
      </c>
      <c r="AE240" t="s">
        <v>26</v>
      </c>
      <c r="AF240">
        <v>1</v>
      </c>
      <c r="AG240" t="s">
        <v>26</v>
      </c>
      <c r="AH240" t="s">
        <v>26</v>
      </c>
      <c r="AI240">
        <v>0</v>
      </c>
      <c r="AJ240">
        <v>1</v>
      </c>
      <c r="AK240">
        <v>0</v>
      </c>
      <c r="AL240" t="s">
        <v>26</v>
      </c>
    </row>
    <row r="241" spans="1:38">
      <c r="A241" t="s">
        <v>2015</v>
      </c>
      <c r="B241" t="s">
        <v>1547</v>
      </c>
      <c r="C241" t="s">
        <v>1768</v>
      </c>
      <c r="D241" t="s">
        <v>1950</v>
      </c>
      <c r="E241" t="s">
        <v>2016</v>
      </c>
      <c r="F241" t="s">
        <v>26</v>
      </c>
      <c r="G241">
        <v>1</v>
      </c>
      <c r="H241" t="s">
        <v>26</v>
      </c>
      <c r="I241">
        <v>1</v>
      </c>
      <c r="J241" t="s">
        <v>26</v>
      </c>
      <c r="K241" t="s">
        <v>26</v>
      </c>
      <c r="L241" t="s">
        <v>26</v>
      </c>
      <c r="M241" t="s">
        <v>26</v>
      </c>
      <c r="N241" t="s">
        <v>26</v>
      </c>
      <c r="O241" t="s">
        <v>26</v>
      </c>
      <c r="P241" t="s">
        <v>26</v>
      </c>
      <c r="Q241" t="s">
        <v>26</v>
      </c>
      <c r="R241" t="s">
        <v>26</v>
      </c>
      <c r="S241" t="s">
        <v>26</v>
      </c>
      <c r="T241" t="s">
        <v>26</v>
      </c>
      <c r="U241" t="s">
        <v>26</v>
      </c>
      <c r="V241" t="s">
        <v>26</v>
      </c>
      <c r="W241" t="s">
        <v>26</v>
      </c>
      <c r="X241" t="s">
        <v>26</v>
      </c>
      <c r="Y241" t="s">
        <v>26</v>
      </c>
      <c r="Z241">
        <v>71</v>
      </c>
      <c r="AA241" t="s">
        <v>26</v>
      </c>
      <c r="AB241" t="s">
        <v>26</v>
      </c>
      <c r="AC241" t="s">
        <v>26</v>
      </c>
      <c r="AD241" t="s">
        <v>26</v>
      </c>
      <c r="AE241" t="s">
        <v>26</v>
      </c>
      <c r="AF241">
        <v>1</v>
      </c>
      <c r="AG241" t="s">
        <v>26</v>
      </c>
      <c r="AH241" t="s">
        <v>26</v>
      </c>
      <c r="AI241">
        <v>0</v>
      </c>
      <c r="AJ241">
        <v>1</v>
      </c>
      <c r="AK241">
        <v>0</v>
      </c>
      <c r="AL241" t="s">
        <v>26</v>
      </c>
    </row>
    <row r="242" spans="1:38">
      <c r="A242" t="s">
        <v>2017</v>
      </c>
      <c r="B242" t="s">
        <v>1547</v>
      </c>
      <c r="C242" t="s">
        <v>1768</v>
      </c>
      <c r="D242" t="s">
        <v>1950</v>
      </c>
      <c r="E242" t="s">
        <v>2018</v>
      </c>
      <c r="F242" t="s">
        <v>26</v>
      </c>
      <c r="G242" t="s">
        <v>26</v>
      </c>
      <c r="H242">
        <v>1</v>
      </c>
      <c r="I242">
        <v>1</v>
      </c>
      <c r="J242" t="s">
        <v>26</v>
      </c>
      <c r="K242" t="s">
        <v>26</v>
      </c>
      <c r="L242" t="s">
        <v>26</v>
      </c>
      <c r="M242" t="s">
        <v>26</v>
      </c>
      <c r="N242" t="s">
        <v>26</v>
      </c>
      <c r="O242" t="s">
        <v>26</v>
      </c>
      <c r="P242" t="s">
        <v>26</v>
      </c>
      <c r="Q242" t="s">
        <v>26</v>
      </c>
      <c r="R242" t="s">
        <v>26</v>
      </c>
      <c r="S242" t="s">
        <v>26</v>
      </c>
      <c r="T242" t="s">
        <v>26</v>
      </c>
      <c r="U242" t="s">
        <v>26</v>
      </c>
      <c r="V242" t="s">
        <v>26</v>
      </c>
      <c r="W242" t="s">
        <v>26</v>
      </c>
      <c r="X242" t="s">
        <v>26</v>
      </c>
      <c r="Y242" t="s">
        <v>26</v>
      </c>
      <c r="Z242">
        <v>58</v>
      </c>
      <c r="AA242" t="s">
        <v>26</v>
      </c>
      <c r="AB242" t="s">
        <v>26</v>
      </c>
      <c r="AC242" t="s">
        <v>26</v>
      </c>
      <c r="AD242" t="s">
        <v>26</v>
      </c>
      <c r="AE242" t="s">
        <v>26</v>
      </c>
      <c r="AF242">
        <v>1</v>
      </c>
      <c r="AG242" t="s">
        <v>26</v>
      </c>
      <c r="AH242" t="s">
        <v>26</v>
      </c>
      <c r="AI242">
        <v>0</v>
      </c>
      <c r="AJ242">
        <v>1</v>
      </c>
      <c r="AK242">
        <v>0</v>
      </c>
      <c r="AL242" t="s">
        <v>26</v>
      </c>
    </row>
    <row r="243" spans="1:38">
      <c r="A243" t="s">
        <v>2019</v>
      </c>
      <c r="B243" t="s">
        <v>1547</v>
      </c>
      <c r="C243" t="s">
        <v>1768</v>
      </c>
      <c r="D243" t="s">
        <v>1950</v>
      </c>
      <c r="E243" t="s">
        <v>2020</v>
      </c>
      <c r="F243">
        <v>1</v>
      </c>
      <c r="G243">
        <v>1</v>
      </c>
      <c r="H243">
        <v>1</v>
      </c>
      <c r="I243" t="s">
        <v>26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26</v>
      </c>
      <c r="R243" t="s">
        <v>26</v>
      </c>
      <c r="S243" t="s">
        <v>26</v>
      </c>
      <c r="T243" t="s">
        <v>26</v>
      </c>
      <c r="U243" t="s">
        <v>26</v>
      </c>
      <c r="V243" t="s">
        <v>26</v>
      </c>
      <c r="W243" t="s">
        <v>26</v>
      </c>
      <c r="X243" t="s">
        <v>26</v>
      </c>
      <c r="Y243" t="s">
        <v>26</v>
      </c>
      <c r="Z243">
        <v>58</v>
      </c>
      <c r="AA243" t="s">
        <v>26</v>
      </c>
      <c r="AB243" t="s">
        <v>26</v>
      </c>
      <c r="AC243" t="s">
        <v>26</v>
      </c>
      <c r="AD243" t="s">
        <v>26</v>
      </c>
      <c r="AE243" t="s">
        <v>26</v>
      </c>
      <c r="AF243">
        <v>1</v>
      </c>
      <c r="AG243" t="s">
        <v>26</v>
      </c>
      <c r="AH243" t="s">
        <v>26</v>
      </c>
      <c r="AI243">
        <v>0</v>
      </c>
      <c r="AJ243">
        <v>1</v>
      </c>
      <c r="AK243">
        <v>0</v>
      </c>
      <c r="AL243" t="s">
        <v>26</v>
      </c>
    </row>
    <row r="244" spans="1:38">
      <c r="A244" t="s">
        <v>2021</v>
      </c>
      <c r="B244" t="s">
        <v>1547</v>
      </c>
      <c r="C244" t="s">
        <v>1768</v>
      </c>
      <c r="D244" t="s">
        <v>1950</v>
      </c>
      <c r="E244" t="s">
        <v>2022</v>
      </c>
      <c r="F244" t="s">
        <v>26</v>
      </c>
      <c r="G244">
        <v>1</v>
      </c>
      <c r="H244">
        <v>1</v>
      </c>
      <c r="I244">
        <v>1</v>
      </c>
      <c r="J244" t="s">
        <v>26</v>
      </c>
      <c r="K244" t="s">
        <v>26</v>
      </c>
      <c r="L244" t="s">
        <v>26</v>
      </c>
      <c r="M244" t="s">
        <v>26</v>
      </c>
      <c r="N244" t="s">
        <v>26</v>
      </c>
      <c r="O244" t="s">
        <v>26</v>
      </c>
      <c r="P244" t="s">
        <v>26</v>
      </c>
      <c r="Q244" t="s">
        <v>26</v>
      </c>
      <c r="R244" t="s">
        <v>26</v>
      </c>
      <c r="S244" t="s">
        <v>26</v>
      </c>
      <c r="T244" t="s">
        <v>26</v>
      </c>
      <c r="U244" t="s">
        <v>26</v>
      </c>
      <c r="V244" t="s">
        <v>26</v>
      </c>
      <c r="W244" t="s">
        <v>26</v>
      </c>
      <c r="X244" t="s">
        <v>26</v>
      </c>
      <c r="Y244" t="s">
        <v>26</v>
      </c>
      <c r="Z244">
        <v>110</v>
      </c>
      <c r="AA244" t="s">
        <v>26</v>
      </c>
      <c r="AB244" t="s">
        <v>26</v>
      </c>
      <c r="AC244" t="s">
        <v>26</v>
      </c>
      <c r="AD244" t="s">
        <v>26</v>
      </c>
      <c r="AE244" t="s">
        <v>26</v>
      </c>
      <c r="AF244">
        <v>1</v>
      </c>
      <c r="AG244" t="s">
        <v>26</v>
      </c>
      <c r="AH244" t="s">
        <v>26</v>
      </c>
      <c r="AI244">
        <v>0</v>
      </c>
      <c r="AJ244">
        <v>1</v>
      </c>
      <c r="AK244">
        <v>0</v>
      </c>
      <c r="AL244" t="s">
        <v>26</v>
      </c>
    </row>
    <row r="245" spans="1:38">
      <c r="A245" t="s">
        <v>2023</v>
      </c>
      <c r="B245" t="s">
        <v>1547</v>
      </c>
      <c r="C245" t="s">
        <v>1768</v>
      </c>
      <c r="D245" t="s">
        <v>1950</v>
      </c>
      <c r="E245" t="s">
        <v>2024</v>
      </c>
      <c r="F245">
        <v>1</v>
      </c>
      <c r="G245">
        <v>1</v>
      </c>
      <c r="H245">
        <v>1</v>
      </c>
      <c r="I245" t="s">
        <v>26</v>
      </c>
      <c r="J245" t="s">
        <v>26</v>
      </c>
      <c r="K245" t="s">
        <v>26</v>
      </c>
      <c r="L245" t="s">
        <v>26</v>
      </c>
      <c r="M245" t="s">
        <v>26</v>
      </c>
      <c r="N245" t="s">
        <v>26</v>
      </c>
      <c r="O245" t="s">
        <v>26</v>
      </c>
      <c r="P245" t="s">
        <v>26</v>
      </c>
      <c r="Q245" t="s">
        <v>26</v>
      </c>
      <c r="R245" t="s">
        <v>26</v>
      </c>
      <c r="S245" t="s">
        <v>26</v>
      </c>
      <c r="T245" t="s">
        <v>26</v>
      </c>
      <c r="U245" t="s">
        <v>26</v>
      </c>
      <c r="V245" t="s">
        <v>26</v>
      </c>
      <c r="W245" t="s">
        <v>26</v>
      </c>
      <c r="X245" t="s">
        <v>26</v>
      </c>
      <c r="Y245" t="s">
        <v>26</v>
      </c>
      <c r="Z245">
        <v>64</v>
      </c>
      <c r="AA245" t="s">
        <v>26</v>
      </c>
      <c r="AB245" t="s">
        <v>26</v>
      </c>
      <c r="AC245" t="s">
        <v>26</v>
      </c>
      <c r="AD245" t="s">
        <v>26</v>
      </c>
      <c r="AE245" t="s">
        <v>26</v>
      </c>
      <c r="AF245">
        <v>1</v>
      </c>
      <c r="AG245" t="s">
        <v>26</v>
      </c>
      <c r="AH245" t="s">
        <v>26</v>
      </c>
      <c r="AI245">
        <v>0</v>
      </c>
      <c r="AJ245">
        <v>1</v>
      </c>
      <c r="AK245">
        <v>0</v>
      </c>
      <c r="AL245" t="s">
        <v>26</v>
      </c>
    </row>
    <row r="246" spans="1:38">
      <c r="A246" t="s">
        <v>2025</v>
      </c>
      <c r="B246" t="s">
        <v>1547</v>
      </c>
      <c r="C246" t="s">
        <v>1768</v>
      </c>
      <c r="D246" t="s">
        <v>1950</v>
      </c>
      <c r="E246" t="s">
        <v>2026</v>
      </c>
      <c r="F246" t="s">
        <v>26</v>
      </c>
      <c r="G246" t="s">
        <v>26</v>
      </c>
      <c r="H246">
        <v>1</v>
      </c>
      <c r="I246">
        <v>1</v>
      </c>
      <c r="J246" t="s">
        <v>26</v>
      </c>
      <c r="K246" t="s">
        <v>26</v>
      </c>
      <c r="L246" t="s">
        <v>26</v>
      </c>
      <c r="M246" t="s">
        <v>26</v>
      </c>
      <c r="N246">
        <v>1</v>
      </c>
      <c r="O246" t="s">
        <v>26</v>
      </c>
      <c r="P246" t="s">
        <v>26</v>
      </c>
      <c r="Q246" t="s">
        <v>26</v>
      </c>
      <c r="R246" t="s">
        <v>26</v>
      </c>
      <c r="S246" t="s">
        <v>26</v>
      </c>
      <c r="T246" t="s">
        <v>26</v>
      </c>
      <c r="U246">
        <v>1</v>
      </c>
      <c r="V246" t="s">
        <v>26</v>
      </c>
      <c r="W246" t="s">
        <v>26</v>
      </c>
      <c r="X246" t="s">
        <v>26</v>
      </c>
      <c r="Y246" t="s">
        <v>26</v>
      </c>
      <c r="Z246">
        <v>56</v>
      </c>
      <c r="AA246" t="s">
        <v>26</v>
      </c>
      <c r="AB246" t="s">
        <v>26</v>
      </c>
      <c r="AC246" t="s">
        <v>26</v>
      </c>
      <c r="AD246" t="s">
        <v>26</v>
      </c>
      <c r="AE246" t="s">
        <v>26</v>
      </c>
      <c r="AF246">
        <v>1</v>
      </c>
      <c r="AG246">
        <v>4</v>
      </c>
      <c r="AH246">
        <v>4</v>
      </c>
      <c r="AI246">
        <v>0</v>
      </c>
      <c r="AJ246">
        <v>1</v>
      </c>
      <c r="AK246">
        <v>0</v>
      </c>
      <c r="AL246" t="s">
        <v>26</v>
      </c>
    </row>
    <row r="247" spans="1:38">
      <c r="A247" t="s">
        <v>2027</v>
      </c>
      <c r="B247" t="s">
        <v>1547</v>
      </c>
      <c r="C247" t="s">
        <v>1768</v>
      </c>
      <c r="D247" t="s">
        <v>1950</v>
      </c>
      <c r="E247" t="s">
        <v>2028</v>
      </c>
      <c r="F247" t="s">
        <v>26</v>
      </c>
      <c r="G247">
        <v>1</v>
      </c>
      <c r="H247">
        <v>1</v>
      </c>
      <c r="I247" t="s">
        <v>26</v>
      </c>
      <c r="J247" t="s">
        <v>26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26</v>
      </c>
      <c r="Q247" t="s">
        <v>26</v>
      </c>
      <c r="R247" t="s">
        <v>26</v>
      </c>
      <c r="S247" t="s">
        <v>26</v>
      </c>
      <c r="T247" t="s">
        <v>26</v>
      </c>
      <c r="U247" t="s">
        <v>26</v>
      </c>
      <c r="V247" t="s">
        <v>26</v>
      </c>
      <c r="W247" t="s">
        <v>26</v>
      </c>
      <c r="X247" t="s">
        <v>26</v>
      </c>
      <c r="Y247" t="s">
        <v>26</v>
      </c>
      <c r="Z247">
        <v>48</v>
      </c>
      <c r="AA247" t="s">
        <v>26</v>
      </c>
      <c r="AB247" t="s">
        <v>26</v>
      </c>
      <c r="AC247" t="s">
        <v>26</v>
      </c>
      <c r="AD247" t="s">
        <v>26</v>
      </c>
      <c r="AE247" t="s">
        <v>26</v>
      </c>
      <c r="AF247" t="s">
        <v>26</v>
      </c>
      <c r="AG247" t="s">
        <v>26</v>
      </c>
      <c r="AH247" t="s">
        <v>26</v>
      </c>
      <c r="AI247">
        <v>0</v>
      </c>
      <c r="AJ247">
        <v>1</v>
      </c>
      <c r="AK247">
        <v>0</v>
      </c>
      <c r="AL247" t="s">
        <v>26</v>
      </c>
    </row>
    <row r="248" spans="1:38">
      <c r="A248" t="s">
        <v>2029</v>
      </c>
      <c r="B248" t="s">
        <v>1547</v>
      </c>
      <c r="C248" t="s">
        <v>1768</v>
      </c>
      <c r="D248" t="s">
        <v>1950</v>
      </c>
      <c r="E248" t="s">
        <v>2030</v>
      </c>
      <c r="F248" t="s">
        <v>26</v>
      </c>
      <c r="G248" t="s">
        <v>26</v>
      </c>
      <c r="H248">
        <v>1</v>
      </c>
      <c r="I248">
        <v>1</v>
      </c>
      <c r="J248" t="s">
        <v>26</v>
      </c>
      <c r="K248" t="s">
        <v>26</v>
      </c>
      <c r="L248" t="s">
        <v>26</v>
      </c>
      <c r="M248" t="s">
        <v>26</v>
      </c>
      <c r="N248" t="s">
        <v>26</v>
      </c>
      <c r="O248" t="s">
        <v>26</v>
      </c>
      <c r="P248" t="s">
        <v>26</v>
      </c>
      <c r="Q248" t="s">
        <v>26</v>
      </c>
      <c r="R248" t="s">
        <v>26</v>
      </c>
      <c r="S248" t="s">
        <v>26</v>
      </c>
      <c r="T248" t="s">
        <v>26</v>
      </c>
      <c r="U248" t="s">
        <v>26</v>
      </c>
      <c r="V248" t="s">
        <v>26</v>
      </c>
      <c r="W248" t="s">
        <v>26</v>
      </c>
      <c r="X248" t="s">
        <v>26</v>
      </c>
      <c r="Y248" t="s">
        <v>26</v>
      </c>
      <c r="Z248">
        <v>50</v>
      </c>
      <c r="AA248" t="s">
        <v>26</v>
      </c>
      <c r="AB248" t="s">
        <v>26</v>
      </c>
      <c r="AC248" t="s">
        <v>26</v>
      </c>
      <c r="AD248" t="s">
        <v>26</v>
      </c>
      <c r="AE248" t="s">
        <v>26</v>
      </c>
      <c r="AF248">
        <v>1</v>
      </c>
      <c r="AG248" t="s">
        <v>26</v>
      </c>
      <c r="AH248" t="s">
        <v>26</v>
      </c>
      <c r="AI248">
        <v>0</v>
      </c>
      <c r="AJ248">
        <v>1</v>
      </c>
      <c r="AK248">
        <v>0</v>
      </c>
      <c r="AL248" t="s">
        <v>26</v>
      </c>
    </row>
    <row r="249" spans="1:38">
      <c r="A249" t="s">
        <v>2031</v>
      </c>
      <c r="B249" t="s">
        <v>1547</v>
      </c>
      <c r="C249" t="s">
        <v>1768</v>
      </c>
      <c r="D249" t="s">
        <v>1950</v>
      </c>
      <c r="E249" t="s">
        <v>2032</v>
      </c>
      <c r="F249" t="s">
        <v>26</v>
      </c>
      <c r="G249">
        <v>1</v>
      </c>
      <c r="H249" t="s">
        <v>26</v>
      </c>
      <c r="I249">
        <v>1</v>
      </c>
      <c r="J249" t="s">
        <v>26</v>
      </c>
      <c r="K249" t="s">
        <v>26</v>
      </c>
      <c r="L249" t="s">
        <v>26</v>
      </c>
      <c r="M249" t="s">
        <v>26</v>
      </c>
      <c r="N249">
        <v>1</v>
      </c>
      <c r="O249" t="s">
        <v>26</v>
      </c>
      <c r="P249" t="s">
        <v>26</v>
      </c>
      <c r="Q249" t="s">
        <v>26</v>
      </c>
      <c r="R249" t="s">
        <v>26</v>
      </c>
      <c r="S249" t="s">
        <v>26</v>
      </c>
      <c r="T249" t="s">
        <v>26</v>
      </c>
      <c r="U249" t="s">
        <v>26</v>
      </c>
      <c r="V249">
        <v>1</v>
      </c>
      <c r="W249" t="s">
        <v>26</v>
      </c>
      <c r="X249" t="s">
        <v>26</v>
      </c>
      <c r="Y249" t="s">
        <v>26</v>
      </c>
      <c r="Z249">
        <v>87</v>
      </c>
      <c r="AA249" t="s">
        <v>26</v>
      </c>
      <c r="AB249" t="s">
        <v>26</v>
      </c>
      <c r="AC249" t="s">
        <v>26</v>
      </c>
      <c r="AD249" t="s">
        <v>26</v>
      </c>
      <c r="AE249" t="s">
        <v>26</v>
      </c>
      <c r="AF249">
        <v>1</v>
      </c>
      <c r="AG249" t="s">
        <v>26</v>
      </c>
      <c r="AH249" t="s">
        <v>26</v>
      </c>
      <c r="AI249">
        <v>0</v>
      </c>
      <c r="AJ249">
        <v>1</v>
      </c>
      <c r="AK249">
        <v>0</v>
      </c>
      <c r="AL249" t="s">
        <v>26</v>
      </c>
    </row>
    <row r="250" spans="1:38">
      <c r="A250" t="s">
        <v>2033</v>
      </c>
      <c r="B250" t="s">
        <v>1547</v>
      </c>
      <c r="C250" t="s">
        <v>1768</v>
      </c>
      <c r="D250" t="s">
        <v>1950</v>
      </c>
      <c r="E250" t="s">
        <v>1012</v>
      </c>
      <c r="F250" t="s">
        <v>26</v>
      </c>
      <c r="G250" t="s">
        <v>26</v>
      </c>
      <c r="H250" t="s">
        <v>26</v>
      </c>
      <c r="I250">
        <v>1</v>
      </c>
      <c r="J250" t="s">
        <v>26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26</v>
      </c>
      <c r="Q250">
        <v>1</v>
      </c>
      <c r="R250" t="s">
        <v>26</v>
      </c>
      <c r="S250" t="s">
        <v>26</v>
      </c>
      <c r="T250">
        <v>1</v>
      </c>
      <c r="U250" t="s">
        <v>26</v>
      </c>
      <c r="V250" t="s">
        <v>26</v>
      </c>
      <c r="W250" t="s">
        <v>26</v>
      </c>
      <c r="X250" t="s">
        <v>26</v>
      </c>
      <c r="Y250" t="s">
        <v>26</v>
      </c>
      <c r="Z250">
        <v>52</v>
      </c>
      <c r="AA250" t="s">
        <v>26</v>
      </c>
      <c r="AB250" t="s">
        <v>26</v>
      </c>
      <c r="AC250" t="s">
        <v>26</v>
      </c>
      <c r="AD250">
        <v>50</v>
      </c>
      <c r="AE250">
        <v>50</v>
      </c>
      <c r="AF250">
        <v>1</v>
      </c>
      <c r="AG250">
        <v>4</v>
      </c>
      <c r="AH250">
        <v>4</v>
      </c>
      <c r="AI250">
        <v>0</v>
      </c>
      <c r="AJ250">
        <v>1</v>
      </c>
      <c r="AK250">
        <v>0</v>
      </c>
      <c r="AL250" t="s">
        <v>26</v>
      </c>
    </row>
    <row r="251" spans="1:38">
      <c r="A251" t="s">
        <v>2034</v>
      </c>
      <c r="B251" t="s">
        <v>1547</v>
      </c>
      <c r="C251" t="s">
        <v>1768</v>
      </c>
      <c r="D251" t="s">
        <v>1950</v>
      </c>
      <c r="E251" t="s">
        <v>2035</v>
      </c>
      <c r="F251" t="s">
        <v>26</v>
      </c>
      <c r="G251">
        <v>1</v>
      </c>
      <c r="H251">
        <v>1</v>
      </c>
      <c r="I251">
        <v>1</v>
      </c>
      <c r="J251" t="s">
        <v>26</v>
      </c>
      <c r="K251" t="s">
        <v>26</v>
      </c>
      <c r="L251" t="s">
        <v>26</v>
      </c>
      <c r="M251" t="s">
        <v>26</v>
      </c>
      <c r="N251" t="s">
        <v>26</v>
      </c>
      <c r="O251" t="s">
        <v>26</v>
      </c>
      <c r="P251" t="s">
        <v>26</v>
      </c>
      <c r="Q251" t="s">
        <v>26</v>
      </c>
      <c r="R251" t="s">
        <v>26</v>
      </c>
      <c r="S251" t="s">
        <v>26</v>
      </c>
      <c r="T251" t="s">
        <v>26</v>
      </c>
      <c r="U251" t="s">
        <v>26</v>
      </c>
      <c r="V251" t="s">
        <v>26</v>
      </c>
      <c r="W251" t="s">
        <v>26</v>
      </c>
      <c r="X251" t="s">
        <v>26</v>
      </c>
      <c r="Y251" t="s">
        <v>26</v>
      </c>
      <c r="Z251">
        <v>53</v>
      </c>
      <c r="AA251" t="s">
        <v>26</v>
      </c>
      <c r="AB251" t="s">
        <v>26</v>
      </c>
      <c r="AC251" t="s">
        <v>26</v>
      </c>
      <c r="AD251" t="s">
        <v>26</v>
      </c>
      <c r="AE251" t="s">
        <v>26</v>
      </c>
      <c r="AF251">
        <v>1</v>
      </c>
      <c r="AG251" t="s">
        <v>26</v>
      </c>
      <c r="AH251" t="s">
        <v>26</v>
      </c>
      <c r="AI251">
        <v>0</v>
      </c>
      <c r="AJ251">
        <v>1</v>
      </c>
      <c r="AK251">
        <v>0</v>
      </c>
      <c r="AL251" t="s">
        <v>26</v>
      </c>
    </row>
    <row r="252" spans="1:38">
      <c r="A252" t="s">
        <v>2036</v>
      </c>
      <c r="B252" t="s">
        <v>1547</v>
      </c>
      <c r="C252" t="s">
        <v>1768</v>
      </c>
      <c r="D252" t="s">
        <v>1950</v>
      </c>
      <c r="E252" t="s">
        <v>2037</v>
      </c>
      <c r="F252" t="s">
        <v>26</v>
      </c>
      <c r="G252" t="s">
        <v>26</v>
      </c>
      <c r="H252">
        <v>1</v>
      </c>
      <c r="I252">
        <v>1</v>
      </c>
      <c r="J252" t="s">
        <v>26</v>
      </c>
      <c r="K252" t="s">
        <v>26</v>
      </c>
      <c r="L252" t="s">
        <v>26</v>
      </c>
      <c r="M252" t="s">
        <v>26</v>
      </c>
      <c r="N252">
        <v>1</v>
      </c>
      <c r="O252" t="s">
        <v>26</v>
      </c>
      <c r="P252" t="s">
        <v>26</v>
      </c>
      <c r="Q252" t="s">
        <v>26</v>
      </c>
      <c r="R252" t="s">
        <v>26</v>
      </c>
      <c r="S252" t="s">
        <v>26</v>
      </c>
      <c r="T252" t="s">
        <v>26</v>
      </c>
      <c r="U252">
        <v>1</v>
      </c>
      <c r="V252" t="s">
        <v>26</v>
      </c>
      <c r="W252" t="s">
        <v>26</v>
      </c>
      <c r="X252" t="s">
        <v>26</v>
      </c>
      <c r="Y252" t="s">
        <v>26</v>
      </c>
      <c r="Z252">
        <v>48</v>
      </c>
      <c r="AA252" t="s">
        <v>26</v>
      </c>
      <c r="AB252" t="s">
        <v>26</v>
      </c>
      <c r="AC252" t="s">
        <v>26</v>
      </c>
      <c r="AD252" t="s">
        <v>26</v>
      </c>
      <c r="AE252" t="s">
        <v>26</v>
      </c>
      <c r="AF252">
        <v>1</v>
      </c>
      <c r="AG252" t="s">
        <v>26</v>
      </c>
      <c r="AH252" t="s">
        <v>26</v>
      </c>
      <c r="AI252">
        <v>0</v>
      </c>
      <c r="AJ252">
        <v>1</v>
      </c>
      <c r="AK252">
        <v>0</v>
      </c>
      <c r="AL252" t="s">
        <v>26</v>
      </c>
    </row>
    <row r="253" spans="1:38">
      <c r="A253" t="s">
        <v>2038</v>
      </c>
      <c r="B253" t="s">
        <v>1547</v>
      </c>
      <c r="C253" t="s">
        <v>1768</v>
      </c>
      <c r="D253" t="s">
        <v>1950</v>
      </c>
      <c r="E253" t="s">
        <v>2039</v>
      </c>
      <c r="F253" t="s">
        <v>26</v>
      </c>
      <c r="G253" t="s">
        <v>26</v>
      </c>
      <c r="H253">
        <v>1</v>
      </c>
      <c r="I253">
        <v>1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26</v>
      </c>
      <c r="R253" t="s">
        <v>26</v>
      </c>
      <c r="S253" t="s">
        <v>26</v>
      </c>
      <c r="T253" t="s">
        <v>26</v>
      </c>
      <c r="U253" t="s">
        <v>26</v>
      </c>
      <c r="V253" t="s">
        <v>26</v>
      </c>
      <c r="W253" t="s">
        <v>26</v>
      </c>
      <c r="X253" t="s">
        <v>26</v>
      </c>
      <c r="Y253" t="s">
        <v>26</v>
      </c>
      <c r="Z253">
        <v>46</v>
      </c>
      <c r="AA253" t="s">
        <v>26</v>
      </c>
      <c r="AB253" t="s">
        <v>26</v>
      </c>
      <c r="AC253" t="s">
        <v>26</v>
      </c>
      <c r="AD253" t="s">
        <v>26</v>
      </c>
      <c r="AE253" t="s">
        <v>26</v>
      </c>
      <c r="AF253">
        <v>1</v>
      </c>
      <c r="AG253" t="s">
        <v>26</v>
      </c>
      <c r="AH253" t="s">
        <v>26</v>
      </c>
      <c r="AI253">
        <v>0</v>
      </c>
      <c r="AJ253">
        <v>1</v>
      </c>
      <c r="AK253">
        <v>0</v>
      </c>
      <c r="AL253" t="s">
        <v>26</v>
      </c>
    </row>
    <row r="254" spans="1:38">
      <c r="A254" t="s">
        <v>2040</v>
      </c>
      <c r="B254" t="s">
        <v>1547</v>
      </c>
      <c r="C254" t="s">
        <v>1768</v>
      </c>
      <c r="D254" t="s">
        <v>1950</v>
      </c>
      <c r="E254" t="s">
        <v>2041</v>
      </c>
      <c r="F254" t="s">
        <v>26</v>
      </c>
      <c r="G254">
        <v>1</v>
      </c>
      <c r="H254">
        <v>1</v>
      </c>
      <c r="I254">
        <v>1</v>
      </c>
      <c r="J254" t="s">
        <v>26</v>
      </c>
      <c r="K254" t="s">
        <v>26</v>
      </c>
      <c r="L254" t="s">
        <v>26</v>
      </c>
      <c r="M254" t="s">
        <v>26</v>
      </c>
      <c r="N254">
        <v>1</v>
      </c>
      <c r="O254" t="s">
        <v>26</v>
      </c>
      <c r="P254" t="s">
        <v>26</v>
      </c>
      <c r="Q254" t="s">
        <v>26</v>
      </c>
      <c r="R254" t="s">
        <v>26</v>
      </c>
      <c r="S254" t="s">
        <v>26</v>
      </c>
      <c r="T254" t="s">
        <v>26</v>
      </c>
      <c r="U254" t="s">
        <v>26</v>
      </c>
      <c r="V254" t="s">
        <v>26</v>
      </c>
      <c r="W254" t="s">
        <v>26</v>
      </c>
      <c r="X254" t="s">
        <v>26</v>
      </c>
      <c r="Y254" t="s">
        <v>26</v>
      </c>
      <c r="Z254">
        <v>85</v>
      </c>
      <c r="AA254" t="s">
        <v>26</v>
      </c>
      <c r="AB254" t="s">
        <v>26</v>
      </c>
      <c r="AC254" t="s">
        <v>26</v>
      </c>
      <c r="AD254" t="s">
        <v>26</v>
      </c>
      <c r="AE254" t="s">
        <v>26</v>
      </c>
      <c r="AF254">
        <v>1</v>
      </c>
      <c r="AG254" t="s">
        <v>26</v>
      </c>
      <c r="AH254" t="s">
        <v>26</v>
      </c>
      <c r="AI254">
        <v>0</v>
      </c>
      <c r="AJ254">
        <v>1</v>
      </c>
      <c r="AK254">
        <v>0</v>
      </c>
      <c r="AL254" t="s">
        <v>26</v>
      </c>
    </row>
    <row r="255" spans="1:38">
      <c r="A255" t="s">
        <v>2042</v>
      </c>
      <c r="B255" t="s">
        <v>1547</v>
      </c>
      <c r="C255" t="s">
        <v>1768</v>
      </c>
      <c r="D255" t="s">
        <v>1950</v>
      </c>
      <c r="E255" t="s">
        <v>923</v>
      </c>
      <c r="F255">
        <v>1</v>
      </c>
      <c r="G255">
        <v>1</v>
      </c>
      <c r="H255">
        <v>1</v>
      </c>
      <c r="I255" t="s">
        <v>26</v>
      </c>
      <c r="J255" t="s">
        <v>26</v>
      </c>
      <c r="K255" t="s">
        <v>26</v>
      </c>
      <c r="L255" t="s">
        <v>26</v>
      </c>
      <c r="M255" t="s">
        <v>26</v>
      </c>
      <c r="N255" t="s">
        <v>26</v>
      </c>
      <c r="O255" t="s">
        <v>26</v>
      </c>
      <c r="P255" t="s">
        <v>26</v>
      </c>
      <c r="Q255">
        <v>1</v>
      </c>
      <c r="R255" t="s">
        <v>26</v>
      </c>
      <c r="S255" t="s">
        <v>26</v>
      </c>
      <c r="T255">
        <v>1</v>
      </c>
      <c r="U255">
        <v>1</v>
      </c>
      <c r="V255" t="s">
        <v>26</v>
      </c>
      <c r="W255" t="s">
        <v>26</v>
      </c>
      <c r="X255" t="s">
        <v>26</v>
      </c>
      <c r="Y255" t="s">
        <v>26</v>
      </c>
      <c r="Z255">
        <v>50</v>
      </c>
      <c r="AA255" t="s">
        <v>26</v>
      </c>
      <c r="AB255" t="s">
        <v>26</v>
      </c>
      <c r="AC255" t="s">
        <v>26</v>
      </c>
      <c r="AD255">
        <v>187</v>
      </c>
      <c r="AE255">
        <v>187</v>
      </c>
      <c r="AF255">
        <v>1</v>
      </c>
      <c r="AG255">
        <v>2.5</v>
      </c>
      <c r="AH255">
        <v>2.5</v>
      </c>
      <c r="AI255">
        <v>0</v>
      </c>
      <c r="AJ255">
        <v>1</v>
      </c>
      <c r="AK255">
        <v>0</v>
      </c>
      <c r="AL255" t="s">
        <v>26</v>
      </c>
    </row>
    <row r="256" spans="1:38">
      <c r="A256" t="s">
        <v>2043</v>
      </c>
      <c r="B256" t="s">
        <v>1547</v>
      </c>
      <c r="C256" t="s">
        <v>1768</v>
      </c>
      <c r="D256" t="s">
        <v>1950</v>
      </c>
      <c r="E256" t="s">
        <v>2044</v>
      </c>
      <c r="F256" t="s">
        <v>26</v>
      </c>
      <c r="G256">
        <v>1</v>
      </c>
      <c r="H256">
        <v>1</v>
      </c>
      <c r="I256" t="s">
        <v>26</v>
      </c>
      <c r="J256" t="s">
        <v>26</v>
      </c>
      <c r="K256" t="s">
        <v>26</v>
      </c>
      <c r="L256" t="s">
        <v>26</v>
      </c>
      <c r="M256" t="s">
        <v>26</v>
      </c>
      <c r="N256" t="s">
        <v>26</v>
      </c>
      <c r="O256" t="s">
        <v>26</v>
      </c>
      <c r="P256" t="s">
        <v>26</v>
      </c>
      <c r="Q256" t="s">
        <v>26</v>
      </c>
      <c r="R256" t="s">
        <v>26</v>
      </c>
      <c r="S256" t="s">
        <v>26</v>
      </c>
      <c r="T256" t="s">
        <v>26</v>
      </c>
      <c r="U256" t="s">
        <v>26</v>
      </c>
      <c r="V256" t="s">
        <v>26</v>
      </c>
      <c r="W256" t="s">
        <v>26</v>
      </c>
      <c r="X256" t="s">
        <v>26</v>
      </c>
      <c r="Y256" t="s">
        <v>26</v>
      </c>
      <c r="Z256">
        <v>55</v>
      </c>
      <c r="AA256" t="s">
        <v>26</v>
      </c>
      <c r="AB256" t="s">
        <v>26</v>
      </c>
      <c r="AC256" t="s">
        <v>26</v>
      </c>
      <c r="AD256" t="s">
        <v>26</v>
      </c>
      <c r="AE256" t="s">
        <v>26</v>
      </c>
      <c r="AF256">
        <v>1</v>
      </c>
      <c r="AG256" t="s">
        <v>26</v>
      </c>
      <c r="AH256" t="s">
        <v>26</v>
      </c>
      <c r="AI256">
        <v>0</v>
      </c>
      <c r="AJ256">
        <v>1</v>
      </c>
      <c r="AK256">
        <v>0</v>
      </c>
      <c r="AL256" t="s">
        <v>26</v>
      </c>
    </row>
    <row r="257" spans="1:38">
      <c r="A257" t="s">
        <v>2045</v>
      </c>
      <c r="B257" t="s">
        <v>1547</v>
      </c>
      <c r="C257" t="s">
        <v>1768</v>
      </c>
      <c r="D257" t="s">
        <v>1950</v>
      </c>
      <c r="E257" t="s">
        <v>2046</v>
      </c>
      <c r="F257" t="s">
        <v>26</v>
      </c>
      <c r="G257">
        <v>1</v>
      </c>
      <c r="H257">
        <v>1</v>
      </c>
      <c r="I257">
        <v>1</v>
      </c>
      <c r="J257" t="s">
        <v>26</v>
      </c>
      <c r="K257" t="s">
        <v>26</v>
      </c>
      <c r="L257" t="s">
        <v>26</v>
      </c>
      <c r="M257" t="s">
        <v>26</v>
      </c>
      <c r="N257" t="s">
        <v>26</v>
      </c>
      <c r="O257" t="s">
        <v>26</v>
      </c>
      <c r="P257" t="s">
        <v>26</v>
      </c>
      <c r="Q257" t="s">
        <v>26</v>
      </c>
      <c r="R257" t="s">
        <v>26</v>
      </c>
      <c r="S257" t="s">
        <v>26</v>
      </c>
      <c r="T257" t="s">
        <v>26</v>
      </c>
      <c r="U257" t="s">
        <v>26</v>
      </c>
      <c r="V257" t="s">
        <v>26</v>
      </c>
      <c r="W257" t="s">
        <v>26</v>
      </c>
      <c r="X257" t="s">
        <v>26</v>
      </c>
      <c r="Y257" t="s">
        <v>26</v>
      </c>
      <c r="Z257">
        <v>43</v>
      </c>
      <c r="AA257" t="s">
        <v>26</v>
      </c>
      <c r="AB257" t="s">
        <v>26</v>
      </c>
      <c r="AC257" t="s">
        <v>26</v>
      </c>
      <c r="AD257" t="s">
        <v>26</v>
      </c>
      <c r="AE257" t="s">
        <v>26</v>
      </c>
      <c r="AF257">
        <v>1</v>
      </c>
      <c r="AG257" t="s">
        <v>26</v>
      </c>
      <c r="AH257" t="s">
        <v>26</v>
      </c>
      <c r="AI257">
        <v>0</v>
      </c>
      <c r="AJ257">
        <v>1</v>
      </c>
      <c r="AK257">
        <v>0</v>
      </c>
      <c r="AL257" t="s">
        <v>26</v>
      </c>
    </row>
    <row r="258" spans="1:38">
      <c r="A258" t="s">
        <v>2047</v>
      </c>
      <c r="B258" t="s">
        <v>1547</v>
      </c>
      <c r="C258" t="s">
        <v>1768</v>
      </c>
      <c r="D258" t="s">
        <v>1950</v>
      </c>
      <c r="E258" t="s">
        <v>2048</v>
      </c>
      <c r="F258" t="s">
        <v>26</v>
      </c>
      <c r="G258" t="s">
        <v>26</v>
      </c>
      <c r="H258">
        <v>1</v>
      </c>
      <c r="I258">
        <v>1</v>
      </c>
      <c r="J258" t="s">
        <v>26</v>
      </c>
      <c r="K258" t="s">
        <v>26</v>
      </c>
      <c r="L258" t="s">
        <v>26</v>
      </c>
      <c r="M258" t="s">
        <v>26</v>
      </c>
      <c r="N258" t="s">
        <v>26</v>
      </c>
      <c r="O258" t="s">
        <v>26</v>
      </c>
      <c r="P258" t="s">
        <v>26</v>
      </c>
      <c r="Q258" t="s">
        <v>26</v>
      </c>
      <c r="R258" t="s">
        <v>26</v>
      </c>
      <c r="S258" t="s">
        <v>26</v>
      </c>
      <c r="T258" t="s">
        <v>26</v>
      </c>
      <c r="U258" t="s">
        <v>26</v>
      </c>
      <c r="V258" t="s">
        <v>26</v>
      </c>
      <c r="W258" t="s">
        <v>26</v>
      </c>
      <c r="X258" t="s">
        <v>26</v>
      </c>
      <c r="Y258" t="s">
        <v>26</v>
      </c>
      <c r="Z258" t="s">
        <v>26</v>
      </c>
      <c r="AA258" t="s">
        <v>26</v>
      </c>
      <c r="AB258" t="s">
        <v>26</v>
      </c>
      <c r="AC258" t="s">
        <v>26</v>
      </c>
      <c r="AD258" t="s">
        <v>26</v>
      </c>
      <c r="AE258" t="s">
        <v>26</v>
      </c>
      <c r="AF258">
        <v>1</v>
      </c>
      <c r="AG258" t="s">
        <v>26</v>
      </c>
      <c r="AH258" t="s">
        <v>26</v>
      </c>
      <c r="AI258">
        <v>0</v>
      </c>
      <c r="AJ258">
        <v>1</v>
      </c>
      <c r="AK258">
        <v>0</v>
      </c>
      <c r="AL258" t="s">
        <v>26</v>
      </c>
    </row>
    <row r="259" spans="1:38">
      <c r="A259" t="s">
        <v>2049</v>
      </c>
      <c r="B259" t="s">
        <v>1547</v>
      </c>
      <c r="C259" t="s">
        <v>2050</v>
      </c>
      <c r="D259" t="s">
        <v>2051</v>
      </c>
      <c r="E259" t="s">
        <v>2052</v>
      </c>
      <c r="F259">
        <v>1</v>
      </c>
      <c r="G259" t="s">
        <v>26</v>
      </c>
      <c r="H259" t="s">
        <v>26</v>
      </c>
      <c r="I259" t="s">
        <v>26</v>
      </c>
      <c r="J259" t="s">
        <v>26</v>
      </c>
      <c r="K259" t="s">
        <v>26</v>
      </c>
      <c r="L259" t="s">
        <v>26</v>
      </c>
      <c r="M259" t="s">
        <v>26</v>
      </c>
      <c r="N259">
        <v>1</v>
      </c>
      <c r="O259" t="s">
        <v>26</v>
      </c>
      <c r="P259" t="s">
        <v>26</v>
      </c>
      <c r="Q259" t="s">
        <v>26</v>
      </c>
      <c r="R259" t="s">
        <v>26</v>
      </c>
      <c r="S259" t="s">
        <v>26</v>
      </c>
      <c r="T259" t="s">
        <v>26</v>
      </c>
      <c r="U259" t="s">
        <v>26</v>
      </c>
      <c r="V259" t="s">
        <v>26</v>
      </c>
      <c r="W259" t="s">
        <v>26</v>
      </c>
      <c r="X259" t="s">
        <v>26</v>
      </c>
      <c r="Y259" t="s">
        <v>26</v>
      </c>
      <c r="Z259">
        <v>85.3</v>
      </c>
      <c r="AA259" t="s">
        <v>26</v>
      </c>
      <c r="AB259" t="s">
        <v>26</v>
      </c>
      <c r="AC259" t="s">
        <v>26</v>
      </c>
      <c r="AD259">
        <v>78</v>
      </c>
      <c r="AE259">
        <v>78</v>
      </c>
      <c r="AF259">
        <v>1</v>
      </c>
      <c r="AG259">
        <v>5.9</v>
      </c>
      <c r="AH259">
        <v>5.9</v>
      </c>
      <c r="AI259" t="s">
        <v>26</v>
      </c>
      <c r="AJ259" t="s">
        <v>26</v>
      </c>
      <c r="AK259" t="s">
        <v>26</v>
      </c>
      <c r="AL259" t="s">
        <v>26</v>
      </c>
    </row>
    <row r="260" spans="1:38">
      <c r="A260" t="s">
        <v>2053</v>
      </c>
      <c r="B260" t="s">
        <v>1547</v>
      </c>
      <c r="C260" t="s">
        <v>2050</v>
      </c>
      <c r="D260" t="s">
        <v>2051</v>
      </c>
      <c r="E260" t="s">
        <v>2054</v>
      </c>
      <c r="F260">
        <v>1</v>
      </c>
      <c r="G260" t="s">
        <v>26</v>
      </c>
      <c r="H260" t="s">
        <v>26</v>
      </c>
      <c r="I260" t="s">
        <v>26</v>
      </c>
      <c r="J260" t="s">
        <v>26</v>
      </c>
      <c r="K260" t="s">
        <v>26</v>
      </c>
      <c r="L260" t="s">
        <v>26</v>
      </c>
      <c r="M260" t="s">
        <v>26</v>
      </c>
      <c r="N260">
        <v>1</v>
      </c>
      <c r="O260" t="s">
        <v>26</v>
      </c>
      <c r="P260" t="s">
        <v>26</v>
      </c>
      <c r="Q260" t="s">
        <v>26</v>
      </c>
      <c r="R260" t="s">
        <v>26</v>
      </c>
      <c r="S260" t="s">
        <v>26</v>
      </c>
      <c r="T260" t="s">
        <v>26</v>
      </c>
      <c r="U260" t="s">
        <v>26</v>
      </c>
      <c r="V260" t="s">
        <v>26</v>
      </c>
      <c r="W260" t="s">
        <v>26</v>
      </c>
      <c r="X260" t="s">
        <v>26</v>
      </c>
      <c r="Y260" t="s">
        <v>26</v>
      </c>
      <c r="Z260">
        <v>68</v>
      </c>
      <c r="AA260" t="s">
        <v>26</v>
      </c>
      <c r="AB260" t="s">
        <v>26</v>
      </c>
      <c r="AC260" t="s">
        <v>26</v>
      </c>
      <c r="AD260" t="s">
        <v>26</v>
      </c>
      <c r="AE260" t="s">
        <v>26</v>
      </c>
      <c r="AF260">
        <v>1</v>
      </c>
      <c r="AG260" t="s">
        <v>26</v>
      </c>
      <c r="AH260" t="s">
        <v>26</v>
      </c>
      <c r="AI260" t="s">
        <v>26</v>
      </c>
      <c r="AJ260" t="s">
        <v>26</v>
      </c>
      <c r="AK260" t="s">
        <v>26</v>
      </c>
      <c r="AL260" t="s">
        <v>26</v>
      </c>
    </row>
    <row r="261" spans="1:38">
      <c r="A261" t="s">
        <v>2055</v>
      </c>
      <c r="B261" t="s">
        <v>1547</v>
      </c>
      <c r="C261" t="s">
        <v>2050</v>
      </c>
      <c r="D261" t="s">
        <v>2056</v>
      </c>
      <c r="E261" t="s">
        <v>1338</v>
      </c>
      <c r="F261">
        <v>1</v>
      </c>
      <c r="G261">
        <v>1</v>
      </c>
      <c r="H261">
        <v>1</v>
      </c>
      <c r="I261" t="s">
        <v>26</v>
      </c>
      <c r="J261" t="s">
        <v>26</v>
      </c>
      <c r="K261" t="s">
        <v>26</v>
      </c>
      <c r="L261" t="s">
        <v>26</v>
      </c>
      <c r="M261" t="s">
        <v>26</v>
      </c>
      <c r="N261">
        <v>1</v>
      </c>
      <c r="O261" t="s">
        <v>26</v>
      </c>
      <c r="P261">
        <v>1</v>
      </c>
      <c r="Q261" t="s">
        <v>26</v>
      </c>
      <c r="R261" t="s">
        <v>26</v>
      </c>
      <c r="S261" t="s">
        <v>26</v>
      </c>
      <c r="T261" t="s">
        <v>26</v>
      </c>
      <c r="U261" t="s">
        <v>26</v>
      </c>
      <c r="V261" t="s">
        <v>26</v>
      </c>
      <c r="W261">
        <v>5.9</v>
      </c>
      <c r="X261">
        <v>1</v>
      </c>
      <c r="Y261">
        <v>4</v>
      </c>
      <c r="Z261">
        <v>50</v>
      </c>
      <c r="AA261" t="s">
        <v>26</v>
      </c>
      <c r="AB261" t="s">
        <v>26</v>
      </c>
      <c r="AC261">
        <v>20</v>
      </c>
      <c r="AD261">
        <v>80</v>
      </c>
      <c r="AE261">
        <v>300</v>
      </c>
      <c r="AF261">
        <v>1</v>
      </c>
      <c r="AG261">
        <v>1.2</v>
      </c>
      <c r="AH261">
        <v>1.8</v>
      </c>
      <c r="AI261">
        <v>0</v>
      </c>
      <c r="AJ261">
        <v>1</v>
      </c>
      <c r="AK261">
        <v>0</v>
      </c>
      <c r="AL261" t="s">
        <v>26</v>
      </c>
    </row>
    <row r="262" spans="1:38">
      <c r="A262" t="s">
        <v>2057</v>
      </c>
      <c r="B262" t="s">
        <v>1547</v>
      </c>
      <c r="C262" t="s">
        <v>2050</v>
      </c>
      <c r="D262" t="s">
        <v>2056</v>
      </c>
      <c r="E262" t="s">
        <v>2058</v>
      </c>
      <c r="F262">
        <v>1</v>
      </c>
      <c r="G262">
        <v>1</v>
      </c>
      <c r="H262">
        <v>1</v>
      </c>
      <c r="I262" t="s">
        <v>26</v>
      </c>
      <c r="J262" t="s">
        <v>26</v>
      </c>
      <c r="K262" t="s">
        <v>26</v>
      </c>
      <c r="L262" t="s">
        <v>26</v>
      </c>
      <c r="M262" t="s">
        <v>26</v>
      </c>
      <c r="N262">
        <v>1</v>
      </c>
      <c r="O262" t="s">
        <v>26</v>
      </c>
      <c r="P262" t="s">
        <v>26</v>
      </c>
      <c r="Q262" t="s">
        <v>26</v>
      </c>
      <c r="R262" t="s">
        <v>26</v>
      </c>
      <c r="S262" t="s">
        <v>26</v>
      </c>
      <c r="T262" t="s">
        <v>26</v>
      </c>
      <c r="U262" t="s">
        <v>26</v>
      </c>
      <c r="V262" t="s">
        <v>26</v>
      </c>
      <c r="W262" t="s">
        <v>26</v>
      </c>
      <c r="X262" t="s">
        <v>26</v>
      </c>
      <c r="Y262" t="s">
        <v>26</v>
      </c>
      <c r="Z262">
        <v>63.4</v>
      </c>
      <c r="AA262" t="s">
        <v>26</v>
      </c>
      <c r="AB262" t="s">
        <v>26</v>
      </c>
      <c r="AC262" t="s">
        <v>26</v>
      </c>
      <c r="AD262" t="s">
        <v>26</v>
      </c>
      <c r="AE262" t="s">
        <v>26</v>
      </c>
      <c r="AF262">
        <v>1</v>
      </c>
      <c r="AG262">
        <v>3.4</v>
      </c>
      <c r="AH262">
        <v>3.4</v>
      </c>
      <c r="AI262">
        <v>0</v>
      </c>
      <c r="AJ262">
        <v>1</v>
      </c>
      <c r="AK262">
        <v>0</v>
      </c>
      <c r="AL262" t="s">
        <v>26</v>
      </c>
    </row>
    <row r="263" spans="1:38">
      <c r="A263" t="s">
        <v>2059</v>
      </c>
      <c r="B263" t="s">
        <v>1547</v>
      </c>
      <c r="C263" t="s">
        <v>2050</v>
      </c>
      <c r="D263" t="s">
        <v>2056</v>
      </c>
      <c r="E263" t="s">
        <v>2060</v>
      </c>
      <c r="F263">
        <v>1</v>
      </c>
      <c r="G263">
        <v>1</v>
      </c>
      <c r="H263">
        <v>1</v>
      </c>
      <c r="I263" t="s">
        <v>26</v>
      </c>
      <c r="J263" t="s">
        <v>26</v>
      </c>
      <c r="K263" t="s">
        <v>26</v>
      </c>
      <c r="L263" t="s">
        <v>26</v>
      </c>
      <c r="M263" t="s">
        <v>26</v>
      </c>
      <c r="N263">
        <v>1</v>
      </c>
      <c r="O263" t="s">
        <v>26</v>
      </c>
      <c r="P263" t="s">
        <v>26</v>
      </c>
      <c r="Q263" t="s">
        <v>26</v>
      </c>
      <c r="R263" t="s">
        <v>26</v>
      </c>
      <c r="S263" t="s">
        <v>26</v>
      </c>
      <c r="T263" t="s">
        <v>26</v>
      </c>
      <c r="U263" t="s">
        <v>26</v>
      </c>
      <c r="V263" t="s">
        <v>26</v>
      </c>
      <c r="W263" t="s">
        <v>26</v>
      </c>
      <c r="X263" t="s">
        <v>26</v>
      </c>
      <c r="Y263" t="s">
        <v>26</v>
      </c>
      <c r="Z263">
        <v>77</v>
      </c>
      <c r="AA263" t="s">
        <v>26</v>
      </c>
      <c r="AB263" t="s">
        <v>26</v>
      </c>
      <c r="AC263" t="s">
        <v>26</v>
      </c>
      <c r="AD263" t="s">
        <v>26</v>
      </c>
      <c r="AE263" t="s">
        <v>26</v>
      </c>
      <c r="AF263">
        <v>1</v>
      </c>
      <c r="AG263">
        <v>3</v>
      </c>
      <c r="AH263">
        <v>3.4</v>
      </c>
      <c r="AI263">
        <v>0</v>
      </c>
      <c r="AJ263">
        <v>1</v>
      </c>
      <c r="AK263">
        <v>0</v>
      </c>
      <c r="AL263" t="s">
        <v>26</v>
      </c>
    </row>
    <row r="264" spans="1:38">
      <c r="A264" t="s">
        <v>2061</v>
      </c>
      <c r="B264" t="s">
        <v>1547</v>
      </c>
      <c r="C264" t="s">
        <v>2050</v>
      </c>
      <c r="D264" t="s">
        <v>2056</v>
      </c>
      <c r="E264" t="s">
        <v>558</v>
      </c>
      <c r="F264">
        <v>1</v>
      </c>
      <c r="G264">
        <v>1</v>
      </c>
      <c r="H264">
        <v>1</v>
      </c>
      <c r="I264" t="s">
        <v>26</v>
      </c>
      <c r="J264" t="s">
        <v>26</v>
      </c>
      <c r="K264" t="s">
        <v>26</v>
      </c>
      <c r="L264" t="s">
        <v>26</v>
      </c>
      <c r="M264" t="s">
        <v>26</v>
      </c>
      <c r="N264">
        <v>1</v>
      </c>
      <c r="O264" t="s">
        <v>26</v>
      </c>
      <c r="P264" t="s">
        <v>26</v>
      </c>
      <c r="Q264" t="s">
        <v>26</v>
      </c>
      <c r="R264" t="s">
        <v>26</v>
      </c>
      <c r="S264">
        <v>1</v>
      </c>
      <c r="T264" t="s">
        <v>26</v>
      </c>
      <c r="U264" t="s">
        <v>26</v>
      </c>
      <c r="V264" t="s">
        <v>26</v>
      </c>
      <c r="W264">
        <v>13.1</v>
      </c>
      <c r="X264" t="s">
        <v>26</v>
      </c>
      <c r="Y264" t="s">
        <v>26</v>
      </c>
      <c r="Z264">
        <v>47</v>
      </c>
      <c r="AA264" t="s">
        <v>26</v>
      </c>
      <c r="AB264" t="s">
        <v>26</v>
      </c>
      <c r="AC264">
        <v>20</v>
      </c>
      <c r="AD264">
        <v>38</v>
      </c>
      <c r="AE264">
        <v>257</v>
      </c>
      <c r="AF264">
        <v>1</v>
      </c>
      <c r="AG264">
        <v>1.5</v>
      </c>
      <c r="AH264">
        <v>2.4</v>
      </c>
      <c r="AI264">
        <v>0</v>
      </c>
      <c r="AJ264">
        <v>1</v>
      </c>
      <c r="AK264">
        <v>0</v>
      </c>
      <c r="AL264" t="s">
        <v>26</v>
      </c>
    </row>
    <row r="265" spans="1:38">
      <c r="A265" t="s">
        <v>2062</v>
      </c>
      <c r="B265" t="s">
        <v>1547</v>
      </c>
      <c r="C265" t="s">
        <v>2050</v>
      </c>
      <c r="D265" t="s">
        <v>2056</v>
      </c>
      <c r="E265" t="s">
        <v>1225</v>
      </c>
      <c r="F265">
        <v>1</v>
      </c>
      <c r="G265">
        <v>1</v>
      </c>
      <c r="H265">
        <v>1</v>
      </c>
      <c r="I265" t="s">
        <v>26</v>
      </c>
      <c r="J265" t="s">
        <v>26</v>
      </c>
      <c r="K265" t="s">
        <v>26</v>
      </c>
      <c r="L265" t="s">
        <v>26</v>
      </c>
      <c r="M265" t="s">
        <v>26</v>
      </c>
      <c r="N265">
        <v>1</v>
      </c>
      <c r="O265" t="s">
        <v>26</v>
      </c>
      <c r="P265">
        <v>1</v>
      </c>
      <c r="Q265" t="s">
        <v>26</v>
      </c>
      <c r="R265" t="s">
        <v>26</v>
      </c>
      <c r="S265" t="s">
        <v>26</v>
      </c>
      <c r="T265" t="s">
        <v>26</v>
      </c>
      <c r="U265">
        <v>1</v>
      </c>
      <c r="V265" t="s">
        <v>26</v>
      </c>
      <c r="W265" t="s">
        <v>26</v>
      </c>
      <c r="X265">
        <v>3</v>
      </c>
      <c r="Y265">
        <v>3</v>
      </c>
      <c r="Z265">
        <v>45.75</v>
      </c>
      <c r="AA265" t="s">
        <v>26</v>
      </c>
      <c r="AB265" t="s">
        <v>26</v>
      </c>
      <c r="AC265">
        <v>16</v>
      </c>
      <c r="AD265">
        <v>300</v>
      </c>
      <c r="AE265">
        <v>300</v>
      </c>
      <c r="AF265">
        <v>1</v>
      </c>
      <c r="AG265">
        <v>1.2</v>
      </c>
      <c r="AH265">
        <v>1.2</v>
      </c>
      <c r="AI265">
        <v>0</v>
      </c>
      <c r="AJ265">
        <v>1</v>
      </c>
      <c r="AK265">
        <v>0</v>
      </c>
      <c r="AL265" t="s">
        <v>26</v>
      </c>
    </row>
    <row r="266" spans="1:38">
      <c r="A266" t="s">
        <v>2063</v>
      </c>
      <c r="B266" t="s">
        <v>1547</v>
      </c>
      <c r="C266" t="s">
        <v>2050</v>
      </c>
      <c r="D266" t="s">
        <v>2056</v>
      </c>
      <c r="E266" t="s">
        <v>1085</v>
      </c>
      <c r="F266">
        <v>1</v>
      </c>
      <c r="G266">
        <v>1</v>
      </c>
      <c r="H266">
        <v>1</v>
      </c>
      <c r="I266" t="s">
        <v>26</v>
      </c>
      <c r="J266" t="s">
        <v>26</v>
      </c>
      <c r="K266" t="s">
        <v>26</v>
      </c>
      <c r="L266" t="s">
        <v>26</v>
      </c>
      <c r="M266" t="s">
        <v>26</v>
      </c>
      <c r="N266">
        <v>1</v>
      </c>
      <c r="O266" t="s">
        <v>26</v>
      </c>
      <c r="P266">
        <v>1</v>
      </c>
      <c r="Q266" t="s">
        <v>26</v>
      </c>
      <c r="R266" t="s">
        <v>26</v>
      </c>
      <c r="S266" t="s">
        <v>26</v>
      </c>
      <c r="T266" t="s">
        <v>26</v>
      </c>
      <c r="U266" t="s">
        <v>26</v>
      </c>
      <c r="V266" t="s">
        <v>26</v>
      </c>
      <c r="W266">
        <v>6.77</v>
      </c>
      <c r="X266">
        <v>1.5</v>
      </c>
      <c r="Y266">
        <v>3</v>
      </c>
      <c r="Z266">
        <v>50</v>
      </c>
      <c r="AA266" t="s">
        <v>26</v>
      </c>
      <c r="AB266" t="s">
        <v>26</v>
      </c>
      <c r="AC266">
        <v>29</v>
      </c>
      <c r="AD266">
        <v>45</v>
      </c>
      <c r="AE266">
        <v>170</v>
      </c>
      <c r="AF266">
        <v>1</v>
      </c>
      <c r="AG266">
        <v>2</v>
      </c>
      <c r="AH266">
        <v>2</v>
      </c>
      <c r="AI266">
        <v>0</v>
      </c>
      <c r="AJ266">
        <v>1</v>
      </c>
      <c r="AK266">
        <v>0</v>
      </c>
      <c r="AL266" t="s">
        <v>26</v>
      </c>
    </row>
    <row r="267" spans="1:38">
      <c r="A267" t="s">
        <v>2064</v>
      </c>
      <c r="B267" t="s">
        <v>1547</v>
      </c>
      <c r="C267" t="s">
        <v>2065</v>
      </c>
      <c r="D267" t="s">
        <v>2066</v>
      </c>
      <c r="E267" t="s">
        <v>2067</v>
      </c>
      <c r="F267" t="s">
        <v>26</v>
      </c>
      <c r="G267">
        <v>1</v>
      </c>
      <c r="H267" t="s">
        <v>26</v>
      </c>
      <c r="I267" t="s">
        <v>26</v>
      </c>
      <c r="J267" t="s">
        <v>26</v>
      </c>
      <c r="K267" t="s">
        <v>26</v>
      </c>
      <c r="L267" t="s">
        <v>26</v>
      </c>
      <c r="M267" t="s">
        <v>26</v>
      </c>
      <c r="N267">
        <v>1</v>
      </c>
      <c r="O267" t="s">
        <v>26</v>
      </c>
      <c r="P267">
        <v>1</v>
      </c>
      <c r="Q267" t="s">
        <v>26</v>
      </c>
      <c r="R267" t="s">
        <v>26</v>
      </c>
      <c r="S267" t="s">
        <v>26</v>
      </c>
      <c r="T267" t="s">
        <v>26</v>
      </c>
      <c r="U267" t="s">
        <v>26</v>
      </c>
      <c r="V267" t="s">
        <v>26</v>
      </c>
      <c r="W267" t="s">
        <v>26</v>
      </c>
      <c r="X267" t="s">
        <v>26</v>
      </c>
      <c r="Y267" t="s">
        <v>26</v>
      </c>
      <c r="Z267">
        <v>16.2</v>
      </c>
      <c r="AA267" t="s">
        <v>26</v>
      </c>
      <c r="AB267" t="s">
        <v>26</v>
      </c>
      <c r="AC267" t="s">
        <v>26</v>
      </c>
      <c r="AD267" t="s">
        <v>26</v>
      </c>
      <c r="AE267" t="s">
        <v>26</v>
      </c>
      <c r="AF267" t="s">
        <v>26</v>
      </c>
      <c r="AG267" t="s">
        <v>26</v>
      </c>
      <c r="AH267" t="s">
        <v>26</v>
      </c>
      <c r="AI267">
        <v>1</v>
      </c>
      <c r="AJ267">
        <v>0</v>
      </c>
      <c r="AK267">
        <v>0</v>
      </c>
      <c r="AL267" t="s">
        <v>26</v>
      </c>
    </row>
    <row r="268" spans="1:38">
      <c r="A268" t="s">
        <v>2068</v>
      </c>
      <c r="B268" t="s">
        <v>1547</v>
      </c>
      <c r="C268" t="s">
        <v>2065</v>
      </c>
      <c r="D268" t="s">
        <v>2066</v>
      </c>
      <c r="E268" t="s">
        <v>2069</v>
      </c>
      <c r="F268" t="s">
        <v>26</v>
      </c>
      <c r="G268">
        <v>1</v>
      </c>
      <c r="H268" t="s">
        <v>26</v>
      </c>
      <c r="I268" t="s">
        <v>26</v>
      </c>
      <c r="J268" t="s">
        <v>26</v>
      </c>
      <c r="K268" t="s">
        <v>26</v>
      </c>
      <c r="L268" t="s">
        <v>26</v>
      </c>
      <c r="M268" t="s">
        <v>26</v>
      </c>
      <c r="N268">
        <v>1</v>
      </c>
      <c r="O268" t="s">
        <v>26</v>
      </c>
      <c r="P268" t="s">
        <v>26</v>
      </c>
      <c r="Q268" t="s">
        <v>26</v>
      </c>
      <c r="R268" t="s">
        <v>26</v>
      </c>
      <c r="S268" t="s">
        <v>26</v>
      </c>
      <c r="T268" t="s">
        <v>26</v>
      </c>
      <c r="U268" t="s">
        <v>26</v>
      </c>
      <c r="V268" t="s">
        <v>26</v>
      </c>
      <c r="W268" t="s">
        <v>26</v>
      </c>
      <c r="X268" t="s">
        <v>26</v>
      </c>
      <c r="Y268" t="s">
        <v>26</v>
      </c>
      <c r="Z268" t="s">
        <v>26</v>
      </c>
      <c r="AA268" t="s">
        <v>26</v>
      </c>
      <c r="AB268" t="s">
        <v>26</v>
      </c>
      <c r="AC268" t="s">
        <v>26</v>
      </c>
      <c r="AD268" t="s">
        <v>26</v>
      </c>
      <c r="AE268" t="s">
        <v>26</v>
      </c>
      <c r="AF268" t="s">
        <v>26</v>
      </c>
      <c r="AG268" t="s">
        <v>26</v>
      </c>
      <c r="AH268" t="s">
        <v>26</v>
      </c>
      <c r="AI268" t="s">
        <v>26</v>
      </c>
      <c r="AJ268" t="s">
        <v>26</v>
      </c>
      <c r="AK268" t="s">
        <v>26</v>
      </c>
      <c r="AL268" t="s">
        <v>26</v>
      </c>
    </row>
    <row r="269" spans="1:38">
      <c r="A269" t="s">
        <v>2070</v>
      </c>
      <c r="B269" t="s">
        <v>1547</v>
      </c>
      <c r="C269" t="s">
        <v>2065</v>
      </c>
      <c r="D269" t="s">
        <v>2066</v>
      </c>
      <c r="E269" t="s">
        <v>2071</v>
      </c>
      <c r="F269" t="s">
        <v>26</v>
      </c>
      <c r="G269">
        <v>1</v>
      </c>
      <c r="H269" t="s">
        <v>26</v>
      </c>
      <c r="I269" t="s">
        <v>26</v>
      </c>
      <c r="J269" t="s">
        <v>26</v>
      </c>
      <c r="K269" t="s">
        <v>26</v>
      </c>
      <c r="L269" t="s">
        <v>26</v>
      </c>
      <c r="M269" t="s">
        <v>26</v>
      </c>
      <c r="N269">
        <v>1</v>
      </c>
      <c r="O269" t="s">
        <v>26</v>
      </c>
      <c r="P269">
        <v>1</v>
      </c>
      <c r="Q269" t="s">
        <v>26</v>
      </c>
      <c r="R269" t="s">
        <v>26</v>
      </c>
      <c r="S269">
        <v>1</v>
      </c>
      <c r="T269" t="s">
        <v>26</v>
      </c>
      <c r="U269" t="s">
        <v>26</v>
      </c>
      <c r="V269" t="s">
        <v>26</v>
      </c>
      <c r="W269" t="s">
        <v>26</v>
      </c>
      <c r="X269" t="s">
        <v>26</v>
      </c>
      <c r="Y269" t="s">
        <v>26</v>
      </c>
      <c r="Z269" t="s">
        <v>26</v>
      </c>
      <c r="AA269" t="s">
        <v>26</v>
      </c>
      <c r="AB269" t="s">
        <v>26</v>
      </c>
      <c r="AC269" t="s">
        <v>26</v>
      </c>
      <c r="AD269" t="s">
        <v>26</v>
      </c>
      <c r="AE269" t="s">
        <v>26</v>
      </c>
      <c r="AF269" t="s">
        <v>26</v>
      </c>
      <c r="AG269" t="s">
        <v>26</v>
      </c>
      <c r="AH269" t="s">
        <v>26</v>
      </c>
      <c r="AI269">
        <v>1</v>
      </c>
      <c r="AJ269">
        <v>0</v>
      </c>
      <c r="AK269">
        <v>0</v>
      </c>
      <c r="AL269" t="s">
        <v>26</v>
      </c>
    </row>
    <row r="270" spans="1:38">
      <c r="A270" t="s">
        <v>2072</v>
      </c>
      <c r="B270" t="s">
        <v>1547</v>
      </c>
      <c r="C270" t="s">
        <v>2065</v>
      </c>
      <c r="D270" t="s">
        <v>2066</v>
      </c>
      <c r="E270" t="s">
        <v>2073</v>
      </c>
      <c r="F270" t="s">
        <v>26</v>
      </c>
      <c r="G270">
        <v>1</v>
      </c>
      <c r="H270" t="s">
        <v>26</v>
      </c>
      <c r="I270" t="s">
        <v>26</v>
      </c>
      <c r="J270" t="s">
        <v>26</v>
      </c>
      <c r="K270" t="s">
        <v>26</v>
      </c>
      <c r="L270" t="s">
        <v>26</v>
      </c>
      <c r="M270" t="s">
        <v>26</v>
      </c>
      <c r="N270">
        <v>1</v>
      </c>
      <c r="O270" t="s">
        <v>26</v>
      </c>
      <c r="P270" t="s">
        <v>26</v>
      </c>
      <c r="Q270" t="s">
        <v>26</v>
      </c>
      <c r="R270" t="s">
        <v>26</v>
      </c>
      <c r="S270" t="s">
        <v>26</v>
      </c>
      <c r="T270" t="s">
        <v>26</v>
      </c>
      <c r="U270" t="s">
        <v>26</v>
      </c>
      <c r="V270" t="s">
        <v>26</v>
      </c>
      <c r="W270" t="s">
        <v>26</v>
      </c>
      <c r="X270" t="s">
        <v>26</v>
      </c>
      <c r="Y270" t="s">
        <v>26</v>
      </c>
      <c r="Z270" t="s">
        <v>26</v>
      </c>
      <c r="AA270" t="s">
        <v>26</v>
      </c>
      <c r="AB270" t="s">
        <v>26</v>
      </c>
      <c r="AC270" t="s">
        <v>26</v>
      </c>
      <c r="AD270" t="s">
        <v>26</v>
      </c>
      <c r="AE270" t="s">
        <v>26</v>
      </c>
      <c r="AF270" t="s">
        <v>26</v>
      </c>
      <c r="AG270" t="s">
        <v>26</v>
      </c>
      <c r="AH270" t="s">
        <v>26</v>
      </c>
      <c r="AI270" t="s">
        <v>26</v>
      </c>
      <c r="AJ270" t="s">
        <v>26</v>
      </c>
      <c r="AK270" t="s">
        <v>26</v>
      </c>
      <c r="AL270" t="s">
        <v>26</v>
      </c>
    </row>
    <row r="271" spans="1:38">
      <c r="A271" t="s">
        <v>2074</v>
      </c>
      <c r="B271" t="s">
        <v>1547</v>
      </c>
      <c r="C271" t="s">
        <v>2065</v>
      </c>
      <c r="D271" t="s">
        <v>2066</v>
      </c>
      <c r="E271" t="s">
        <v>2075</v>
      </c>
      <c r="F271" t="s">
        <v>26</v>
      </c>
      <c r="G271">
        <v>1</v>
      </c>
      <c r="H271">
        <v>1</v>
      </c>
      <c r="I271" t="s">
        <v>26</v>
      </c>
      <c r="J271">
        <v>1</v>
      </c>
      <c r="K271" t="s">
        <v>26</v>
      </c>
      <c r="L271" t="s">
        <v>26</v>
      </c>
      <c r="M271" t="s">
        <v>26</v>
      </c>
      <c r="N271">
        <v>1</v>
      </c>
      <c r="O271" t="s">
        <v>26</v>
      </c>
      <c r="P271">
        <v>1</v>
      </c>
      <c r="Q271" t="s">
        <v>26</v>
      </c>
      <c r="R271" t="s">
        <v>26</v>
      </c>
      <c r="S271">
        <v>1</v>
      </c>
      <c r="T271" t="s">
        <v>26</v>
      </c>
      <c r="U271" t="s">
        <v>26</v>
      </c>
      <c r="V271" t="s">
        <v>26</v>
      </c>
      <c r="W271">
        <v>15</v>
      </c>
      <c r="X271" t="s">
        <v>26</v>
      </c>
      <c r="Y271" t="s">
        <v>26</v>
      </c>
      <c r="Z271">
        <v>10.7</v>
      </c>
      <c r="AA271" t="s">
        <v>26</v>
      </c>
      <c r="AB271" t="s">
        <v>26</v>
      </c>
      <c r="AC271" t="s">
        <v>26</v>
      </c>
      <c r="AD271" t="s">
        <v>26</v>
      </c>
      <c r="AE271" t="s">
        <v>26</v>
      </c>
      <c r="AF271">
        <v>1</v>
      </c>
      <c r="AG271" t="s">
        <v>26</v>
      </c>
      <c r="AH271" t="s">
        <v>26</v>
      </c>
      <c r="AI271">
        <v>1</v>
      </c>
      <c r="AJ271">
        <v>0</v>
      </c>
      <c r="AK271">
        <v>0</v>
      </c>
      <c r="AL271" t="s">
        <v>26</v>
      </c>
    </row>
    <row r="272" spans="1:38">
      <c r="A272" t="s">
        <v>2076</v>
      </c>
      <c r="B272" t="s">
        <v>1547</v>
      </c>
      <c r="C272" t="s">
        <v>2065</v>
      </c>
      <c r="D272" t="s">
        <v>2066</v>
      </c>
      <c r="E272" t="s">
        <v>1377</v>
      </c>
      <c r="F272" t="s">
        <v>26</v>
      </c>
      <c r="G272">
        <v>1</v>
      </c>
      <c r="H272">
        <v>1</v>
      </c>
      <c r="I272" t="s">
        <v>26</v>
      </c>
      <c r="J272" t="s">
        <v>26</v>
      </c>
      <c r="K272" t="s">
        <v>26</v>
      </c>
      <c r="L272" t="s">
        <v>26</v>
      </c>
      <c r="M272" t="s">
        <v>26</v>
      </c>
      <c r="N272">
        <v>1</v>
      </c>
      <c r="O272" t="s">
        <v>26</v>
      </c>
      <c r="P272">
        <v>1</v>
      </c>
      <c r="Q272" t="s">
        <v>26</v>
      </c>
      <c r="R272" t="s">
        <v>26</v>
      </c>
      <c r="S272">
        <v>1</v>
      </c>
      <c r="T272" t="s">
        <v>26</v>
      </c>
      <c r="U272" t="s">
        <v>26</v>
      </c>
      <c r="V272" t="s">
        <v>26</v>
      </c>
      <c r="W272">
        <v>15</v>
      </c>
      <c r="X272" t="s">
        <v>26</v>
      </c>
      <c r="Y272" t="s">
        <v>26</v>
      </c>
      <c r="Z272">
        <v>19.7</v>
      </c>
      <c r="AA272" t="s">
        <v>26</v>
      </c>
      <c r="AB272" t="s">
        <v>26</v>
      </c>
      <c r="AC272" t="s">
        <v>26</v>
      </c>
      <c r="AD272">
        <v>5</v>
      </c>
      <c r="AE272">
        <v>5</v>
      </c>
      <c r="AF272">
        <v>1</v>
      </c>
      <c r="AG272">
        <v>5.0999999999999996</v>
      </c>
      <c r="AH272">
        <v>5.3</v>
      </c>
      <c r="AI272">
        <v>1</v>
      </c>
      <c r="AJ272">
        <v>0</v>
      </c>
      <c r="AK272">
        <v>0</v>
      </c>
      <c r="AL272" t="s">
        <v>26</v>
      </c>
    </row>
    <row r="273" spans="1:38">
      <c r="A273" t="s">
        <v>2077</v>
      </c>
      <c r="B273" t="s">
        <v>1547</v>
      </c>
      <c r="C273" t="s">
        <v>2065</v>
      </c>
      <c r="D273" t="s">
        <v>2066</v>
      </c>
      <c r="E273" t="s">
        <v>2078</v>
      </c>
      <c r="F273" t="s">
        <v>26</v>
      </c>
      <c r="G273">
        <v>1</v>
      </c>
      <c r="H273" t="s">
        <v>26</v>
      </c>
      <c r="I273" t="s">
        <v>26</v>
      </c>
      <c r="J273" t="s">
        <v>26</v>
      </c>
      <c r="K273" t="s">
        <v>26</v>
      </c>
      <c r="L273" t="s">
        <v>26</v>
      </c>
      <c r="M273" t="s">
        <v>26</v>
      </c>
      <c r="N273">
        <v>1</v>
      </c>
      <c r="O273" t="s">
        <v>26</v>
      </c>
      <c r="P273">
        <v>1</v>
      </c>
      <c r="Q273" t="s">
        <v>26</v>
      </c>
      <c r="R273" t="s">
        <v>26</v>
      </c>
      <c r="S273" t="s">
        <v>26</v>
      </c>
      <c r="T273" t="s">
        <v>26</v>
      </c>
      <c r="U273" t="s">
        <v>26</v>
      </c>
      <c r="V273" t="s">
        <v>26</v>
      </c>
      <c r="W273" t="s">
        <v>26</v>
      </c>
      <c r="X273" t="s">
        <v>26</v>
      </c>
      <c r="Y273" t="s">
        <v>26</v>
      </c>
      <c r="Z273">
        <v>14.5</v>
      </c>
      <c r="AA273" t="s">
        <v>26</v>
      </c>
      <c r="AB273" t="s">
        <v>26</v>
      </c>
      <c r="AC273" t="s">
        <v>26</v>
      </c>
      <c r="AD273" t="s">
        <v>26</v>
      </c>
      <c r="AE273" t="s">
        <v>26</v>
      </c>
      <c r="AF273" t="s">
        <v>26</v>
      </c>
      <c r="AG273" t="s">
        <v>26</v>
      </c>
      <c r="AH273" t="s">
        <v>26</v>
      </c>
      <c r="AI273">
        <v>1</v>
      </c>
      <c r="AJ273">
        <v>0</v>
      </c>
      <c r="AK273">
        <v>0</v>
      </c>
      <c r="AL273" t="s">
        <v>26</v>
      </c>
    </row>
    <row r="274" spans="1:38">
      <c r="A274" t="s">
        <v>2079</v>
      </c>
      <c r="B274" t="s">
        <v>1547</v>
      </c>
      <c r="C274" t="s">
        <v>2065</v>
      </c>
      <c r="D274" t="s">
        <v>2066</v>
      </c>
      <c r="E274" t="s">
        <v>2080</v>
      </c>
      <c r="F274" t="s">
        <v>26</v>
      </c>
      <c r="G274">
        <v>1</v>
      </c>
      <c r="H274" t="s">
        <v>26</v>
      </c>
      <c r="I274" t="s">
        <v>26</v>
      </c>
      <c r="J274" t="s">
        <v>26</v>
      </c>
      <c r="K274" t="s">
        <v>26</v>
      </c>
      <c r="L274" t="s">
        <v>26</v>
      </c>
      <c r="M274" t="s">
        <v>26</v>
      </c>
      <c r="N274">
        <v>1</v>
      </c>
      <c r="O274" t="s">
        <v>26</v>
      </c>
      <c r="P274" t="s">
        <v>26</v>
      </c>
      <c r="Q274" t="s">
        <v>26</v>
      </c>
      <c r="R274" t="s">
        <v>26</v>
      </c>
      <c r="S274">
        <v>1</v>
      </c>
      <c r="T274" t="s">
        <v>26</v>
      </c>
      <c r="U274">
        <v>1</v>
      </c>
      <c r="V274" t="s">
        <v>26</v>
      </c>
      <c r="W274" t="s">
        <v>26</v>
      </c>
      <c r="X274" t="s">
        <v>26</v>
      </c>
      <c r="Y274" t="s">
        <v>26</v>
      </c>
      <c r="Z274">
        <v>18.600000000000001</v>
      </c>
      <c r="AA274" t="s">
        <v>26</v>
      </c>
      <c r="AB274" t="s">
        <v>26</v>
      </c>
      <c r="AC274" t="s">
        <v>26</v>
      </c>
      <c r="AD274" t="s">
        <v>26</v>
      </c>
      <c r="AE274" t="s">
        <v>26</v>
      </c>
      <c r="AF274" t="s">
        <v>26</v>
      </c>
      <c r="AG274" t="s">
        <v>26</v>
      </c>
      <c r="AH274" t="s">
        <v>26</v>
      </c>
      <c r="AI274" t="s">
        <v>26</v>
      </c>
      <c r="AJ274" t="s">
        <v>26</v>
      </c>
      <c r="AK274" t="s">
        <v>26</v>
      </c>
      <c r="AL274" t="s">
        <v>26</v>
      </c>
    </row>
    <row r="275" spans="1:38">
      <c r="A275" t="s">
        <v>2081</v>
      </c>
      <c r="B275" t="s">
        <v>1547</v>
      </c>
      <c r="C275" t="s">
        <v>2065</v>
      </c>
      <c r="D275" t="s">
        <v>2066</v>
      </c>
      <c r="E275" t="s">
        <v>2082</v>
      </c>
      <c r="F275" t="s">
        <v>26</v>
      </c>
      <c r="G275">
        <v>1</v>
      </c>
      <c r="H275">
        <v>1</v>
      </c>
      <c r="I275" t="s">
        <v>26</v>
      </c>
      <c r="J275" t="s">
        <v>26</v>
      </c>
      <c r="K275" t="s">
        <v>26</v>
      </c>
      <c r="L275" t="s">
        <v>26</v>
      </c>
      <c r="M275" t="s">
        <v>26</v>
      </c>
      <c r="N275">
        <v>1</v>
      </c>
      <c r="O275" t="s">
        <v>26</v>
      </c>
      <c r="P275" t="s">
        <v>26</v>
      </c>
      <c r="Q275" t="s">
        <v>26</v>
      </c>
      <c r="R275" t="s">
        <v>26</v>
      </c>
      <c r="S275" t="s">
        <v>26</v>
      </c>
      <c r="T275" t="s">
        <v>26</v>
      </c>
      <c r="U275" t="s">
        <v>26</v>
      </c>
      <c r="V275" t="s">
        <v>26</v>
      </c>
      <c r="W275">
        <v>15</v>
      </c>
      <c r="X275" t="s">
        <v>26</v>
      </c>
      <c r="Y275" t="s">
        <v>26</v>
      </c>
      <c r="Z275">
        <v>15</v>
      </c>
      <c r="AA275" t="s">
        <v>26</v>
      </c>
      <c r="AB275" t="s">
        <v>26</v>
      </c>
      <c r="AC275" t="s">
        <v>26</v>
      </c>
      <c r="AD275" t="s">
        <v>26</v>
      </c>
      <c r="AE275" t="s">
        <v>26</v>
      </c>
      <c r="AF275">
        <v>1</v>
      </c>
      <c r="AG275" t="s">
        <v>26</v>
      </c>
      <c r="AH275" t="s">
        <v>26</v>
      </c>
      <c r="AI275">
        <v>1</v>
      </c>
      <c r="AJ275">
        <v>0</v>
      </c>
      <c r="AK275">
        <v>0</v>
      </c>
      <c r="AL275" t="s">
        <v>26</v>
      </c>
    </row>
    <row r="276" spans="1:38">
      <c r="A276" t="s">
        <v>2083</v>
      </c>
      <c r="B276" t="s">
        <v>1547</v>
      </c>
      <c r="C276" t="s">
        <v>2065</v>
      </c>
      <c r="D276" t="s">
        <v>2066</v>
      </c>
      <c r="E276" t="s">
        <v>2084</v>
      </c>
      <c r="F276" t="s">
        <v>26</v>
      </c>
      <c r="G276">
        <v>1</v>
      </c>
      <c r="H276" t="s">
        <v>26</v>
      </c>
      <c r="I276" t="s">
        <v>26</v>
      </c>
      <c r="J276" t="s">
        <v>26</v>
      </c>
      <c r="K276" t="s">
        <v>26</v>
      </c>
      <c r="L276" t="s">
        <v>26</v>
      </c>
      <c r="M276" t="s">
        <v>26</v>
      </c>
      <c r="N276">
        <v>1</v>
      </c>
      <c r="O276" t="s">
        <v>26</v>
      </c>
      <c r="P276" t="s">
        <v>26</v>
      </c>
      <c r="Q276" t="s">
        <v>26</v>
      </c>
      <c r="R276" t="s">
        <v>26</v>
      </c>
      <c r="S276" t="s">
        <v>26</v>
      </c>
      <c r="T276" t="s">
        <v>26</v>
      </c>
      <c r="U276" t="s">
        <v>26</v>
      </c>
      <c r="V276" t="s">
        <v>26</v>
      </c>
      <c r="W276" t="s">
        <v>26</v>
      </c>
      <c r="X276" t="s">
        <v>26</v>
      </c>
      <c r="Y276" t="s">
        <v>26</v>
      </c>
      <c r="Z276" t="s">
        <v>26</v>
      </c>
      <c r="AA276" t="s">
        <v>26</v>
      </c>
      <c r="AB276" t="s">
        <v>26</v>
      </c>
      <c r="AC276" t="s">
        <v>26</v>
      </c>
      <c r="AD276" t="s">
        <v>26</v>
      </c>
      <c r="AE276" t="s">
        <v>26</v>
      </c>
      <c r="AF276" t="s">
        <v>26</v>
      </c>
      <c r="AG276" t="s">
        <v>26</v>
      </c>
      <c r="AH276" t="s">
        <v>26</v>
      </c>
      <c r="AI276">
        <v>1</v>
      </c>
      <c r="AJ276">
        <v>0</v>
      </c>
      <c r="AK276">
        <v>0</v>
      </c>
      <c r="AL276" t="s">
        <v>26</v>
      </c>
    </row>
    <row r="277" spans="1:38">
      <c r="A277" t="s">
        <v>2085</v>
      </c>
      <c r="B277" t="s">
        <v>1547</v>
      </c>
      <c r="C277" t="s">
        <v>2065</v>
      </c>
      <c r="D277" t="s">
        <v>2066</v>
      </c>
      <c r="E277" t="s">
        <v>2086</v>
      </c>
      <c r="F277" t="s">
        <v>26</v>
      </c>
      <c r="G277">
        <v>1</v>
      </c>
      <c r="H277">
        <v>1</v>
      </c>
      <c r="I277" t="s">
        <v>26</v>
      </c>
      <c r="J277" t="s">
        <v>26</v>
      </c>
      <c r="K277" t="s">
        <v>26</v>
      </c>
      <c r="L277" t="s">
        <v>26</v>
      </c>
      <c r="M277" t="s">
        <v>26</v>
      </c>
      <c r="N277">
        <v>1</v>
      </c>
      <c r="O277" t="s">
        <v>26</v>
      </c>
      <c r="P277" t="s">
        <v>26</v>
      </c>
      <c r="Q277" t="s">
        <v>26</v>
      </c>
      <c r="R277" t="s">
        <v>26</v>
      </c>
      <c r="S277" t="s">
        <v>26</v>
      </c>
      <c r="T277" t="s">
        <v>26</v>
      </c>
      <c r="U277" t="s">
        <v>26</v>
      </c>
      <c r="V277" t="s">
        <v>26</v>
      </c>
      <c r="W277">
        <v>12</v>
      </c>
      <c r="X277" t="s">
        <v>26</v>
      </c>
      <c r="Y277" t="s">
        <v>26</v>
      </c>
      <c r="Z277">
        <v>13.4</v>
      </c>
      <c r="AA277" t="s">
        <v>26</v>
      </c>
      <c r="AB277" t="s">
        <v>26</v>
      </c>
      <c r="AC277" t="s">
        <v>26</v>
      </c>
      <c r="AD277" t="s">
        <v>26</v>
      </c>
      <c r="AE277" t="s">
        <v>26</v>
      </c>
      <c r="AF277" t="s">
        <v>26</v>
      </c>
      <c r="AG277" t="s">
        <v>26</v>
      </c>
      <c r="AH277" t="s">
        <v>26</v>
      </c>
      <c r="AI277">
        <v>1</v>
      </c>
      <c r="AJ277">
        <v>0</v>
      </c>
      <c r="AK277">
        <v>0</v>
      </c>
      <c r="AL277" t="s">
        <v>26</v>
      </c>
    </row>
    <row r="278" spans="1:38">
      <c r="A278" t="s">
        <v>2087</v>
      </c>
      <c r="B278" t="s">
        <v>1547</v>
      </c>
      <c r="C278" t="s">
        <v>2065</v>
      </c>
      <c r="D278" t="s">
        <v>2066</v>
      </c>
      <c r="E278" t="s">
        <v>2088</v>
      </c>
      <c r="F278" t="s">
        <v>26</v>
      </c>
      <c r="G278">
        <v>1</v>
      </c>
      <c r="H278">
        <v>1</v>
      </c>
      <c r="I278" t="s">
        <v>26</v>
      </c>
      <c r="J278" t="s">
        <v>26</v>
      </c>
      <c r="K278" t="s">
        <v>26</v>
      </c>
      <c r="L278" t="s">
        <v>26</v>
      </c>
      <c r="M278" t="s">
        <v>26</v>
      </c>
      <c r="N278">
        <v>1</v>
      </c>
      <c r="O278" t="s">
        <v>26</v>
      </c>
      <c r="P278">
        <v>1</v>
      </c>
      <c r="Q278" t="s">
        <v>26</v>
      </c>
      <c r="R278" t="s">
        <v>26</v>
      </c>
      <c r="S278">
        <v>1</v>
      </c>
      <c r="T278" t="s">
        <v>26</v>
      </c>
      <c r="U278" t="s">
        <v>26</v>
      </c>
      <c r="V278" t="s">
        <v>26</v>
      </c>
      <c r="W278">
        <v>12.15</v>
      </c>
      <c r="X278" t="s">
        <v>26</v>
      </c>
      <c r="Y278" t="s">
        <v>26</v>
      </c>
      <c r="Z278">
        <v>15.8</v>
      </c>
      <c r="AA278" t="s">
        <v>26</v>
      </c>
      <c r="AB278" t="s">
        <v>26</v>
      </c>
      <c r="AC278" t="s">
        <v>26</v>
      </c>
      <c r="AD278" t="s">
        <v>26</v>
      </c>
      <c r="AE278" t="s">
        <v>26</v>
      </c>
      <c r="AF278" t="s">
        <v>26</v>
      </c>
      <c r="AG278" t="s">
        <v>26</v>
      </c>
      <c r="AH278" t="s">
        <v>26</v>
      </c>
      <c r="AI278">
        <v>1</v>
      </c>
      <c r="AJ278">
        <v>0</v>
      </c>
      <c r="AK278">
        <v>0</v>
      </c>
      <c r="AL278" t="s">
        <v>26</v>
      </c>
    </row>
    <row r="279" spans="1:38">
      <c r="A279" t="s">
        <v>2089</v>
      </c>
      <c r="B279" t="s">
        <v>1547</v>
      </c>
      <c r="C279" t="s">
        <v>2065</v>
      </c>
      <c r="D279" t="s">
        <v>2066</v>
      </c>
      <c r="E279" t="s">
        <v>2090</v>
      </c>
      <c r="F279" t="s">
        <v>26</v>
      </c>
      <c r="G279">
        <v>1</v>
      </c>
      <c r="H279" t="s">
        <v>26</v>
      </c>
      <c r="I279" t="s">
        <v>26</v>
      </c>
      <c r="J279" t="s">
        <v>26</v>
      </c>
      <c r="K279" t="s">
        <v>26</v>
      </c>
      <c r="L279" t="s">
        <v>26</v>
      </c>
      <c r="M279" t="s">
        <v>26</v>
      </c>
      <c r="N279">
        <v>1</v>
      </c>
      <c r="O279" t="s">
        <v>26</v>
      </c>
      <c r="P279">
        <v>1</v>
      </c>
      <c r="Q279" t="s">
        <v>26</v>
      </c>
      <c r="R279" t="s">
        <v>26</v>
      </c>
      <c r="S279">
        <v>1</v>
      </c>
      <c r="T279" t="s">
        <v>26</v>
      </c>
      <c r="U279" t="s">
        <v>26</v>
      </c>
      <c r="V279" t="s">
        <v>26</v>
      </c>
      <c r="W279" t="s">
        <v>26</v>
      </c>
      <c r="X279" t="s">
        <v>26</v>
      </c>
      <c r="Y279" t="s">
        <v>26</v>
      </c>
      <c r="Z279">
        <v>14</v>
      </c>
      <c r="AA279" t="s">
        <v>26</v>
      </c>
      <c r="AB279" t="s">
        <v>26</v>
      </c>
      <c r="AC279" t="s">
        <v>26</v>
      </c>
      <c r="AD279" t="s">
        <v>26</v>
      </c>
      <c r="AE279" t="s">
        <v>26</v>
      </c>
      <c r="AF279" t="s">
        <v>26</v>
      </c>
      <c r="AG279" t="s">
        <v>26</v>
      </c>
      <c r="AH279" t="s">
        <v>26</v>
      </c>
      <c r="AI279" t="s">
        <v>26</v>
      </c>
      <c r="AJ279" t="s">
        <v>26</v>
      </c>
      <c r="AK279" t="s">
        <v>26</v>
      </c>
      <c r="AL279" t="s">
        <v>26</v>
      </c>
    </row>
    <row r="280" spans="1:38">
      <c r="A280" t="s">
        <v>2091</v>
      </c>
      <c r="B280" t="s">
        <v>1547</v>
      </c>
      <c r="C280" t="s">
        <v>2065</v>
      </c>
      <c r="D280" t="s">
        <v>2066</v>
      </c>
      <c r="E280" t="s">
        <v>2092</v>
      </c>
      <c r="F280" t="s">
        <v>26</v>
      </c>
      <c r="G280">
        <v>1</v>
      </c>
      <c r="H280" t="s">
        <v>26</v>
      </c>
      <c r="I280" t="s">
        <v>26</v>
      </c>
      <c r="J280" t="s">
        <v>26</v>
      </c>
      <c r="K280" t="s">
        <v>26</v>
      </c>
      <c r="L280" t="s">
        <v>26</v>
      </c>
      <c r="M280" t="s">
        <v>26</v>
      </c>
      <c r="N280">
        <v>1</v>
      </c>
      <c r="O280" t="s">
        <v>26</v>
      </c>
      <c r="P280" t="s">
        <v>26</v>
      </c>
      <c r="Q280" t="s">
        <v>26</v>
      </c>
      <c r="R280" t="s">
        <v>26</v>
      </c>
      <c r="S280" t="s">
        <v>26</v>
      </c>
      <c r="T280" t="s">
        <v>26</v>
      </c>
      <c r="U280" t="s">
        <v>26</v>
      </c>
      <c r="V280" t="s">
        <v>26</v>
      </c>
      <c r="W280" t="s">
        <v>26</v>
      </c>
      <c r="X280" t="s">
        <v>26</v>
      </c>
      <c r="Y280" t="s">
        <v>26</v>
      </c>
      <c r="Z280">
        <v>15.3</v>
      </c>
      <c r="AA280" t="s">
        <v>26</v>
      </c>
      <c r="AB280" t="s">
        <v>26</v>
      </c>
      <c r="AC280" t="s">
        <v>26</v>
      </c>
      <c r="AD280" t="s">
        <v>26</v>
      </c>
      <c r="AE280" t="s">
        <v>26</v>
      </c>
      <c r="AF280" t="s">
        <v>26</v>
      </c>
      <c r="AG280" t="s">
        <v>26</v>
      </c>
      <c r="AH280" t="s">
        <v>26</v>
      </c>
      <c r="AI280">
        <v>1</v>
      </c>
      <c r="AJ280">
        <v>0</v>
      </c>
      <c r="AK280">
        <v>0</v>
      </c>
      <c r="AL280" t="s">
        <v>26</v>
      </c>
    </row>
    <row r="281" spans="1:38">
      <c r="A281" t="s">
        <v>2093</v>
      </c>
      <c r="B281" t="s">
        <v>1547</v>
      </c>
      <c r="C281" t="s">
        <v>2065</v>
      </c>
      <c r="D281" t="s">
        <v>2066</v>
      </c>
      <c r="E281" t="s">
        <v>2094</v>
      </c>
      <c r="F281" t="s">
        <v>26</v>
      </c>
      <c r="G281">
        <v>1</v>
      </c>
      <c r="H281" t="s">
        <v>26</v>
      </c>
      <c r="I281" t="s">
        <v>26</v>
      </c>
      <c r="J281" t="s">
        <v>26</v>
      </c>
      <c r="K281" t="s">
        <v>26</v>
      </c>
      <c r="L281" t="s">
        <v>26</v>
      </c>
      <c r="M281" t="s">
        <v>26</v>
      </c>
      <c r="N281">
        <v>1</v>
      </c>
      <c r="O281" t="s">
        <v>26</v>
      </c>
      <c r="P281" t="s">
        <v>26</v>
      </c>
      <c r="Q281" t="s">
        <v>26</v>
      </c>
      <c r="R281" t="s">
        <v>26</v>
      </c>
      <c r="S281" t="s">
        <v>26</v>
      </c>
      <c r="T281" t="s">
        <v>26</v>
      </c>
      <c r="U281" t="s">
        <v>26</v>
      </c>
      <c r="V281" t="s">
        <v>26</v>
      </c>
      <c r="W281" t="s">
        <v>26</v>
      </c>
      <c r="X281" t="s">
        <v>26</v>
      </c>
      <c r="Y281" t="s">
        <v>26</v>
      </c>
      <c r="Z281">
        <v>8.4</v>
      </c>
      <c r="AA281" t="s">
        <v>26</v>
      </c>
      <c r="AB281" t="s">
        <v>26</v>
      </c>
      <c r="AC281" t="s">
        <v>26</v>
      </c>
      <c r="AD281" t="s">
        <v>26</v>
      </c>
      <c r="AE281" t="s">
        <v>26</v>
      </c>
      <c r="AF281" t="s">
        <v>26</v>
      </c>
      <c r="AG281" t="s">
        <v>26</v>
      </c>
      <c r="AH281" t="s">
        <v>26</v>
      </c>
      <c r="AI281" t="s">
        <v>26</v>
      </c>
      <c r="AJ281" t="s">
        <v>26</v>
      </c>
      <c r="AK281" t="s">
        <v>26</v>
      </c>
      <c r="AL281" t="s">
        <v>26</v>
      </c>
    </row>
    <row r="282" spans="1:38">
      <c r="A282" t="s">
        <v>2095</v>
      </c>
      <c r="B282" t="s">
        <v>1547</v>
      </c>
      <c r="C282" t="s">
        <v>2065</v>
      </c>
      <c r="D282" t="s">
        <v>2066</v>
      </c>
      <c r="E282" t="s">
        <v>2096</v>
      </c>
      <c r="F282" t="s">
        <v>26</v>
      </c>
      <c r="G282">
        <v>1</v>
      </c>
      <c r="H282" t="s">
        <v>26</v>
      </c>
      <c r="I282" t="s">
        <v>26</v>
      </c>
      <c r="J282" t="s">
        <v>26</v>
      </c>
      <c r="K282" t="s">
        <v>26</v>
      </c>
      <c r="L282" t="s">
        <v>26</v>
      </c>
      <c r="M282" t="s">
        <v>26</v>
      </c>
      <c r="N282">
        <v>1</v>
      </c>
      <c r="O282" t="s">
        <v>26</v>
      </c>
      <c r="P282" t="s">
        <v>26</v>
      </c>
      <c r="Q282" t="s">
        <v>26</v>
      </c>
      <c r="R282" t="s">
        <v>26</v>
      </c>
      <c r="S282" t="s">
        <v>26</v>
      </c>
      <c r="T282" t="s">
        <v>26</v>
      </c>
      <c r="U282" t="s">
        <v>26</v>
      </c>
      <c r="V282" t="s">
        <v>26</v>
      </c>
      <c r="W282" t="s">
        <v>26</v>
      </c>
      <c r="X282" t="s">
        <v>26</v>
      </c>
      <c r="Y282" t="s">
        <v>26</v>
      </c>
      <c r="Z282">
        <v>13.9</v>
      </c>
      <c r="AA282" t="s">
        <v>26</v>
      </c>
      <c r="AB282" t="s">
        <v>26</v>
      </c>
      <c r="AC282" t="s">
        <v>26</v>
      </c>
      <c r="AD282" t="s">
        <v>26</v>
      </c>
      <c r="AE282" t="s">
        <v>26</v>
      </c>
      <c r="AF282" t="s">
        <v>26</v>
      </c>
      <c r="AG282" t="s">
        <v>26</v>
      </c>
      <c r="AH282" t="s">
        <v>26</v>
      </c>
      <c r="AI282" t="s">
        <v>26</v>
      </c>
      <c r="AJ282" t="s">
        <v>26</v>
      </c>
      <c r="AK282" t="s">
        <v>26</v>
      </c>
      <c r="AL282" t="s">
        <v>26</v>
      </c>
    </row>
    <row r="283" spans="1:38">
      <c r="A283" t="s">
        <v>2097</v>
      </c>
      <c r="B283" t="s">
        <v>1547</v>
      </c>
      <c r="C283" t="s">
        <v>2065</v>
      </c>
      <c r="D283" t="s">
        <v>2066</v>
      </c>
      <c r="E283" t="s">
        <v>2098</v>
      </c>
      <c r="F283" t="s">
        <v>26</v>
      </c>
      <c r="G283">
        <v>1</v>
      </c>
      <c r="H283">
        <v>1</v>
      </c>
      <c r="I283" t="s">
        <v>26</v>
      </c>
      <c r="J283" t="s">
        <v>26</v>
      </c>
      <c r="K283" t="s">
        <v>26</v>
      </c>
      <c r="L283" t="s">
        <v>26</v>
      </c>
      <c r="M283" t="s">
        <v>26</v>
      </c>
      <c r="N283">
        <v>1</v>
      </c>
      <c r="O283" t="s">
        <v>26</v>
      </c>
      <c r="P283" t="s">
        <v>26</v>
      </c>
      <c r="Q283" t="s">
        <v>26</v>
      </c>
      <c r="R283" t="s">
        <v>26</v>
      </c>
      <c r="S283" t="s">
        <v>26</v>
      </c>
      <c r="T283" t="s">
        <v>26</v>
      </c>
      <c r="U283" t="s">
        <v>26</v>
      </c>
      <c r="V283" t="s">
        <v>26</v>
      </c>
      <c r="W283">
        <v>12</v>
      </c>
      <c r="X283" t="s">
        <v>26</v>
      </c>
      <c r="Y283" t="s">
        <v>26</v>
      </c>
      <c r="Z283">
        <v>15.1</v>
      </c>
      <c r="AA283" t="s">
        <v>26</v>
      </c>
      <c r="AB283" t="s">
        <v>26</v>
      </c>
      <c r="AC283" t="s">
        <v>26</v>
      </c>
      <c r="AD283" t="s">
        <v>26</v>
      </c>
      <c r="AE283" t="s">
        <v>26</v>
      </c>
      <c r="AF283" t="s">
        <v>26</v>
      </c>
      <c r="AG283" t="s">
        <v>26</v>
      </c>
      <c r="AH283" t="s">
        <v>26</v>
      </c>
      <c r="AI283">
        <v>1</v>
      </c>
      <c r="AJ283">
        <v>0</v>
      </c>
      <c r="AK283">
        <v>0</v>
      </c>
      <c r="AL283" t="s">
        <v>26</v>
      </c>
    </row>
    <row r="284" spans="1:38">
      <c r="A284" t="s">
        <v>2099</v>
      </c>
      <c r="B284" t="s">
        <v>1547</v>
      </c>
      <c r="C284" t="s">
        <v>2065</v>
      </c>
      <c r="D284" t="s">
        <v>2100</v>
      </c>
      <c r="E284" t="s">
        <v>2101</v>
      </c>
      <c r="F284" t="s">
        <v>26</v>
      </c>
      <c r="G284">
        <v>1</v>
      </c>
      <c r="H284" t="s">
        <v>26</v>
      </c>
      <c r="I284" t="s">
        <v>26</v>
      </c>
      <c r="J284" t="s">
        <v>26</v>
      </c>
      <c r="K284" t="s">
        <v>26</v>
      </c>
      <c r="L284" t="s">
        <v>26</v>
      </c>
      <c r="M284" t="s">
        <v>26</v>
      </c>
      <c r="N284" t="s">
        <v>26</v>
      </c>
      <c r="O284" t="s">
        <v>26</v>
      </c>
      <c r="P284" t="s">
        <v>26</v>
      </c>
      <c r="Q284" t="s">
        <v>26</v>
      </c>
      <c r="R284" t="s">
        <v>26</v>
      </c>
      <c r="S284" t="s">
        <v>26</v>
      </c>
      <c r="T284" t="s">
        <v>26</v>
      </c>
      <c r="U284" t="s">
        <v>26</v>
      </c>
      <c r="V284" t="s">
        <v>26</v>
      </c>
      <c r="W284" t="s">
        <v>26</v>
      </c>
      <c r="X284" t="s">
        <v>26</v>
      </c>
      <c r="Y284" t="s">
        <v>26</v>
      </c>
      <c r="Z284" t="s">
        <v>26</v>
      </c>
      <c r="AA284" t="s">
        <v>26</v>
      </c>
      <c r="AB284" t="s">
        <v>26</v>
      </c>
      <c r="AC284" t="s">
        <v>26</v>
      </c>
      <c r="AD284" t="s">
        <v>26</v>
      </c>
      <c r="AE284" t="s">
        <v>26</v>
      </c>
      <c r="AF284">
        <v>1</v>
      </c>
      <c r="AG284" t="s">
        <v>26</v>
      </c>
      <c r="AH284" t="s">
        <v>26</v>
      </c>
      <c r="AI284">
        <v>1</v>
      </c>
      <c r="AJ284">
        <v>0</v>
      </c>
      <c r="AK284">
        <v>0</v>
      </c>
      <c r="AL284" t="s">
        <v>26</v>
      </c>
    </row>
    <row r="285" spans="1:38">
      <c r="A285" t="s">
        <v>2102</v>
      </c>
      <c r="B285" t="s">
        <v>1547</v>
      </c>
      <c r="C285" t="s">
        <v>2065</v>
      </c>
      <c r="D285" t="s">
        <v>2100</v>
      </c>
      <c r="E285" t="s">
        <v>2103</v>
      </c>
      <c r="F285" t="s">
        <v>26</v>
      </c>
      <c r="G285">
        <v>1</v>
      </c>
      <c r="H285" t="s">
        <v>26</v>
      </c>
      <c r="I285" t="s">
        <v>26</v>
      </c>
      <c r="J285" t="s">
        <v>26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26</v>
      </c>
      <c r="Q285" t="s">
        <v>26</v>
      </c>
      <c r="R285" t="s">
        <v>26</v>
      </c>
      <c r="S285" t="s">
        <v>26</v>
      </c>
      <c r="T285" t="s">
        <v>26</v>
      </c>
      <c r="U285" t="s">
        <v>26</v>
      </c>
      <c r="V285" t="s">
        <v>26</v>
      </c>
      <c r="W285" t="s">
        <v>26</v>
      </c>
      <c r="X285" t="s">
        <v>26</v>
      </c>
      <c r="Y285" t="s">
        <v>26</v>
      </c>
      <c r="Z285">
        <v>15.3</v>
      </c>
      <c r="AA285" t="s">
        <v>26</v>
      </c>
      <c r="AB285" t="s">
        <v>26</v>
      </c>
      <c r="AC285" t="s">
        <v>26</v>
      </c>
      <c r="AD285" t="s">
        <v>26</v>
      </c>
      <c r="AE285" t="s">
        <v>26</v>
      </c>
      <c r="AF285">
        <v>1</v>
      </c>
      <c r="AG285" t="s">
        <v>26</v>
      </c>
      <c r="AH285" t="s">
        <v>26</v>
      </c>
      <c r="AI285">
        <v>1</v>
      </c>
      <c r="AJ285">
        <v>0</v>
      </c>
      <c r="AK285">
        <v>0</v>
      </c>
      <c r="AL285" t="s">
        <v>26</v>
      </c>
    </row>
    <row r="286" spans="1:38">
      <c r="A286" t="s">
        <v>2104</v>
      </c>
      <c r="B286" t="s">
        <v>1547</v>
      </c>
      <c r="C286" t="s">
        <v>2065</v>
      </c>
      <c r="D286" t="s">
        <v>2100</v>
      </c>
      <c r="E286" t="s">
        <v>2105</v>
      </c>
      <c r="F286" t="s">
        <v>26</v>
      </c>
      <c r="G286">
        <v>1</v>
      </c>
      <c r="H286" t="s">
        <v>26</v>
      </c>
      <c r="I286" t="s">
        <v>26</v>
      </c>
      <c r="J286" t="s">
        <v>26</v>
      </c>
      <c r="K286" t="s">
        <v>26</v>
      </c>
      <c r="L286" t="s">
        <v>26</v>
      </c>
      <c r="M286" t="s">
        <v>26</v>
      </c>
      <c r="N286" t="s">
        <v>26</v>
      </c>
      <c r="O286" t="s">
        <v>26</v>
      </c>
      <c r="P286" t="s">
        <v>26</v>
      </c>
      <c r="Q286" t="s">
        <v>26</v>
      </c>
      <c r="R286" t="s">
        <v>26</v>
      </c>
      <c r="S286" t="s">
        <v>26</v>
      </c>
      <c r="T286" t="s">
        <v>26</v>
      </c>
      <c r="U286" t="s">
        <v>26</v>
      </c>
      <c r="V286" t="s">
        <v>26</v>
      </c>
      <c r="W286" t="s">
        <v>26</v>
      </c>
      <c r="X286" t="s">
        <v>26</v>
      </c>
      <c r="Y286" t="s">
        <v>26</v>
      </c>
      <c r="Z286">
        <v>18.399999999999999</v>
      </c>
      <c r="AA286" t="s">
        <v>26</v>
      </c>
      <c r="AB286" t="s">
        <v>26</v>
      </c>
      <c r="AC286" t="s">
        <v>26</v>
      </c>
      <c r="AD286" t="s">
        <v>26</v>
      </c>
      <c r="AE286" t="s">
        <v>26</v>
      </c>
      <c r="AF286" t="s">
        <v>26</v>
      </c>
      <c r="AG286" t="s">
        <v>26</v>
      </c>
      <c r="AH286" t="s">
        <v>26</v>
      </c>
      <c r="AI286" t="s">
        <v>26</v>
      </c>
      <c r="AJ286" t="s">
        <v>26</v>
      </c>
      <c r="AK286" t="s">
        <v>26</v>
      </c>
      <c r="AL286" t="s">
        <v>26</v>
      </c>
    </row>
    <row r="287" spans="1:38">
      <c r="A287" t="s">
        <v>2106</v>
      </c>
      <c r="B287" t="s">
        <v>1547</v>
      </c>
      <c r="C287" t="s">
        <v>2065</v>
      </c>
      <c r="D287" t="s">
        <v>2100</v>
      </c>
      <c r="E287" t="s">
        <v>2107</v>
      </c>
      <c r="F287" t="s">
        <v>26</v>
      </c>
      <c r="G287">
        <v>1</v>
      </c>
      <c r="H287" t="s">
        <v>26</v>
      </c>
      <c r="I287" t="s">
        <v>26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26</v>
      </c>
      <c r="Q287" t="s">
        <v>26</v>
      </c>
      <c r="R287" t="s">
        <v>26</v>
      </c>
      <c r="S287" t="s">
        <v>26</v>
      </c>
      <c r="T287" t="s">
        <v>26</v>
      </c>
      <c r="U287" t="s">
        <v>26</v>
      </c>
      <c r="V287" t="s">
        <v>26</v>
      </c>
      <c r="W287" t="s">
        <v>26</v>
      </c>
      <c r="X287" t="s">
        <v>26</v>
      </c>
      <c r="Y287" t="s">
        <v>26</v>
      </c>
      <c r="Z287" t="s">
        <v>26</v>
      </c>
      <c r="AA287" t="s">
        <v>26</v>
      </c>
      <c r="AB287" t="s">
        <v>26</v>
      </c>
      <c r="AC287" t="s">
        <v>26</v>
      </c>
      <c r="AD287" t="s">
        <v>26</v>
      </c>
      <c r="AE287" t="s">
        <v>26</v>
      </c>
      <c r="AF287">
        <v>1</v>
      </c>
      <c r="AG287" t="s">
        <v>26</v>
      </c>
      <c r="AH287" t="s">
        <v>26</v>
      </c>
      <c r="AI287">
        <v>1</v>
      </c>
      <c r="AJ287">
        <v>0</v>
      </c>
      <c r="AK287">
        <v>0</v>
      </c>
      <c r="AL287" t="s">
        <v>26</v>
      </c>
    </row>
    <row r="288" spans="1:38">
      <c r="A288" t="s">
        <v>2108</v>
      </c>
      <c r="B288" t="s">
        <v>1547</v>
      </c>
      <c r="C288" t="s">
        <v>2065</v>
      </c>
      <c r="D288" t="s">
        <v>2100</v>
      </c>
      <c r="E288" t="s">
        <v>2109</v>
      </c>
      <c r="F288" t="s">
        <v>26</v>
      </c>
      <c r="G288">
        <v>1</v>
      </c>
      <c r="H288" t="s">
        <v>26</v>
      </c>
      <c r="I288" t="s">
        <v>26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26</v>
      </c>
      <c r="Q288" t="s">
        <v>26</v>
      </c>
      <c r="R288" t="s">
        <v>26</v>
      </c>
      <c r="S288" t="s">
        <v>26</v>
      </c>
      <c r="T288" t="s">
        <v>26</v>
      </c>
      <c r="U288" t="s">
        <v>26</v>
      </c>
      <c r="V288" t="s">
        <v>26</v>
      </c>
      <c r="W288" t="s">
        <v>26</v>
      </c>
      <c r="X288" t="s">
        <v>26</v>
      </c>
      <c r="Y288" t="s">
        <v>26</v>
      </c>
      <c r="Z288" t="s">
        <v>26</v>
      </c>
      <c r="AA288" t="s">
        <v>26</v>
      </c>
      <c r="AB288" t="s">
        <v>26</v>
      </c>
      <c r="AC288" t="s">
        <v>26</v>
      </c>
      <c r="AD288" t="s">
        <v>26</v>
      </c>
      <c r="AE288" t="s">
        <v>26</v>
      </c>
      <c r="AF288" t="s">
        <v>26</v>
      </c>
      <c r="AG288" t="s">
        <v>26</v>
      </c>
      <c r="AH288" t="s">
        <v>26</v>
      </c>
      <c r="AI288">
        <v>1</v>
      </c>
      <c r="AJ288">
        <v>0</v>
      </c>
      <c r="AK288">
        <v>0</v>
      </c>
      <c r="AL288" t="s">
        <v>26</v>
      </c>
    </row>
    <row r="289" spans="1:38">
      <c r="A289" t="s">
        <v>2110</v>
      </c>
      <c r="B289" t="s">
        <v>1547</v>
      </c>
      <c r="C289" t="s">
        <v>2065</v>
      </c>
      <c r="D289" t="s">
        <v>2100</v>
      </c>
      <c r="E289" t="s">
        <v>2111</v>
      </c>
      <c r="F289" t="s">
        <v>26</v>
      </c>
      <c r="G289">
        <v>1</v>
      </c>
      <c r="H289" t="s">
        <v>26</v>
      </c>
      <c r="I289" t="s">
        <v>26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26</v>
      </c>
      <c r="Q289" t="s">
        <v>26</v>
      </c>
      <c r="R289" t="s">
        <v>26</v>
      </c>
      <c r="S289" t="s">
        <v>26</v>
      </c>
      <c r="T289" t="s">
        <v>26</v>
      </c>
      <c r="U289" t="s">
        <v>26</v>
      </c>
      <c r="V289" t="s">
        <v>26</v>
      </c>
      <c r="W289" t="s">
        <v>26</v>
      </c>
      <c r="X289" t="s">
        <v>26</v>
      </c>
      <c r="Y289" t="s">
        <v>26</v>
      </c>
      <c r="Z289" t="s">
        <v>26</v>
      </c>
      <c r="AA289" t="s">
        <v>26</v>
      </c>
      <c r="AB289" t="s">
        <v>26</v>
      </c>
      <c r="AC289" t="s">
        <v>26</v>
      </c>
      <c r="AD289" t="s">
        <v>26</v>
      </c>
      <c r="AE289" t="s">
        <v>26</v>
      </c>
      <c r="AF289" t="s">
        <v>26</v>
      </c>
      <c r="AG289" t="s">
        <v>26</v>
      </c>
      <c r="AH289" t="s">
        <v>26</v>
      </c>
      <c r="AI289">
        <v>1</v>
      </c>
      <c r="AJ289">
        <v>0</v>
      </c>
      <c r="AK289">
        <v>0</v>
      </c>
      <c r="AL289" t="s">
        <v>26</v>
      </c>
    </row>
    <row r="290" spans="1:38">
      <c r="A290" t="s">
        <v>2112</v>
      </c>
      <c r="B290" t="s">
        <v>1547</v>
      </c>
      <c r="C290" t="s">
        <v>2065</v>
      </c>
      <c r="D290" t="s">
        <v>2100</v>
      </c>
      <c r="E290" t="s">
        <v>2113</v>
      </c>
      <c r="F290" t="s">
        <v>26</v>
      </c>
      <c r="G290">
        <v>1</v>
      </c>
      <c r="H290" t="s">
        <v>26</v>
      </c>
      <c r="I290" t="s">
        <v>26</v>
      </c>
      <c r="J290" t="s">
        <v>26</v>
      </c>
      <c r="K290" t="s">
        <v>26</v>
      </c>
      <c r="L290" t="s">
        <v>26</v>
      </c>
      <c r="M290" t="s">
        <v>26</v>
      </c>
      <c r="N290" t="s">
        <v>26</v>
      </c>
      <c r="O290" t="s">
        <v>26</v>
      </c>
      <c r="P290" t="s">
        <v>26</v>
      </c>
      <c r="Q290" t="s">
        <v>26</v>
      </c>
      <c r="R290" t="s">
        <v>26</v>
      </c>
      <c r="S290" t="s">
        <v>26</v>
      </c>
      <c r="T290" t="s">
        <v>26</v>
      </c>
      <c r="U290" t="s">
        <v>26</v>
      </c>
      <c r="V290" t="s">
        <v>26</v>
      </c>
      <c r="W290" t="s">
        <v>26</v>
      </c>
      <c r="X290" t="s">
        <v>26</v>
      </c>
      <c r="Y290" t="s">
        <v>26</v>
      </c>
      <c r="Z290" t="s">
        <v>26</v>
      </c>
      <c r="AA290" t="s">
        <v>26</v>
      </c>
      <c r="AB290" t="s">
        <v>26</v>
      </c>
      <c r="AC290" t="s">
        <v>26</v>
      </c>
      <c r="AD290" t="s">
        <v>26</v>
      </c>
      <c r="AE290" t="s">
        <v>26</v>
      </c>
      <c r="AF290">
        <v>1</v>
      </c>
      <c r="AG290" t="s">
        <v>26</v>
      </c>
      <c r="AH290" t="s">
        <v>26</v>
      </c>
      <c r="AI290">
        <v>1</v>
      </c>
      <c r="AJ290">
        <v>0</v>
      </c>
      <c r="AK290">
        <v>0</v>
      </c>
      <c r="AL290" t="s">
        <v>26</v>
      </c>
    </row>
    <row r="291" spans="1:38">
      <c r="A291" t="s">
        <v>2114</v>
      </c>
      <c r="B291" t="s">
        <v>1547</v>
      </c>
      <c r="C291" t="s">
        <v>2065</v>
      </c>
      <c r="D291" t="s">
        <v>2100</v>
      </c>
      <c r="E291" t="s">
        <v>81</v>
      </c>
      <c r="F291" t="s">
        <v>26</v>
      </c>
      <c r="G291">
        <v>1</v>
      </c>
      <c r="H291" t="s">
        <v>26</v>
      </c>
      <c r="I291" t="s">
        <v>26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26</v>
      </c>
      <c r="Q291">
        <v>1</v>
      </c>
      <c r="R291">
        <v>1</v>
      </c>
      <c r="S291">
        <v>1</v>
      </c>
      <c r="T291" t="s">
        <v>26</v>
      </c>
      <c r="U291" t="s">
        <v>26</v>
      </c>
      <c r="V291" t="s">
        <v>26</v>
      </c>
      <c r="W291">
        <v>1.1000000000000001</v>
      </c>
      <c r="X291" t="s">
        <v>26</v>
      </c>
      <c r="Y291" t="s">
        <v>26</v>
      </c>
      <c r="Z291">
        <v>40</v>
      </c>
      <c r="AA291" t="s">
        <v>26</v>
      </c>
      <c r="AB291" t="s">
        <v>26</v>
      </c>
      <c r="AC291" t="s">
        <v>26</v>
      </c>
      <c r="AD291">
        <v>20</v>
      </c>
      <c r="AE291">
        <v>40</v>
      </c>
      <c r="AF291">
        <v>1</v>
      </c>
      <c r="AG291">
        <v>2.7</v>
      </c>
      <c r="AH291">
        <v>2.7</v>
      </c>
      <c r="AI291">
        <v>1</v>
      </c>
      <c r="AJ291">
        <v>0</v>
      </c>
      <c r="AK291">
        <v>0</v>
      </c>
      <c r="AL291" t="s">
        <v>26</v>
      </c>
    </row>
    <row r="292" spans="1:38">
      <c r="A292" t="s">
        <v>2115</v>
      </c>
      <c r="B292" t="s">
        <v>1547</v>
      </c>
      <c r="C292" t="s">
        <v>2065</v>
      </c>
      <c r="D292" t="s">
        <v>2100</v>
      </c>
      <c r="E292" t="s">
        <v>2116</v>
      </c>
      <c r="F292" t="s">
        <v>26</v>
      </c>
      <c r="G292">
        <v>1</v>
      </c>
      <c r="H292" t="s">
        <v>26</v>
      </c>
      <c r="I292" t="s">
        <v>26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26</v>
      </c>
      <c r="Q292" t="s">
        <v>26</v>
      </c>
      <c r="R292" t="s">
        <v>26</v>
      </c>
      <c r="S292" t="s">
        <v>26</v>
      </c>
      <c r="T292" t="s">
        <v>26</v>
      </c>
      <c r="U292" t="s">
        <v>26</v>
      </c>
      <c r="V292" t="s">
        <v>26</v>
      </c>
      <c r="W292" t="s">
        <v>26</v>
      </c>
      <c r="X292" t="s">
        <v>26</v>
      </c>
      <c r="Y292" t="s">
        <v>26</v>
      </c>
      <c r="Z292" t="s">
        <v>26</v>
      </c>
      <c r="AA292" t="s">
        <v>26</v>
      </c>
      <c r="AB292" t="s">
        <v>26</v>
      </c>
      <c r="AC292" t="s">
        <v>26</v>
      </c>
      <c r="AD292" t="s">
        <v>26</v>
      </c>
      <c r="AE292" t="s">
        <v>26</v>
      </c>
      <c r="AF292">
        <v>1</v>
      </c>
      <c r="AG292" t="s">
        <v>26</v>
      </c>
      <c r="AH292" t="s">
        <v>26</v>
      </c>
      <c r="AI292" t="s">
        <v>26</v>
      </c>
      <c r="AJ292" t="s">
        <v>26</v>
      </c>
      <c r="AK292" t="s">
        <v>26</v>
      </c>
      <c r="AL292" t="s">
        <v>26</v>
      </c>
    </row>
    <row r="293" spans="1:38">
      <c r="A293" t="s">
        <v>2117</v>
      </c>
      <c r="B293" t="s">
        <v>1547</v>
      </c>
      <c r="C293" t="s">
        <v>2065</v>
      </c>
      <c r="D293" t="s">
        <v>2100</v>
      </c>
      <c r="E293" t="s">
        <v>2118</v>
      </c>
      <c r="F293" t="s">
        <v>26</v>
      </c>
      <c r="G293">
        <v>1</v>
      </c>
      <c r="H293" t="s">
        <v>26</v>
      </c>
      <c r="I293" t="s">
        <v>26</v>
      </c>
      <c r="J293" t="s">
        <v>26</v>
      </c>
      <c r="K293" t="s">
        <v>26</v>
      </c>
      <c r="L293" t="s">
        <v>26</v>
      </c>
      <c r="M293" t="s">
        <v>26</v>
      </c>
      <c r="N293" t="s">
        <v>26</v>
      </c>
      <c r="O293" t="s">
        <v>26</v>
      </c>
      <c r="P293" t="s">
        <v>26</v>
      </c>
      <c r="Q293" t="s">
        <v>26</v>
      </c>
      <c r="R293" t="s">
        <v>26</v>
      </c>
      <c r="S293" t="s">
        <v>26</v>
      </c>
      <c r="T293" t="s">
        <v>26</v>
      </c>
      <c r="U293" t="s">
        <v>26</v>
      </c>
      <c r="V293" t="s">
        <v>26</v>
      </c>
      <c r="W293" t="s">
        <v>26</v>
      </c>
      <c r="X293" t="s">
        <v>26</v>
      </c>
      <c r="Y293" t="s">
        <v>26</v>
      </c>
      <c r="Z293">
        <v>29.4</v>
      </c>
      <c r="AA293" t="s">
        <v>26</v>
      </c>
      <c r="AB293" t="s">
        <v>26</v>
      </c>
      <c r="AC293" t="s">
        <v>26</v>
      </c>
      <c r="AD293" t="s">
        <v>26</v>
      </c>
      <c r="AE293" t="s">
        <v>26</v>
      </c>
      <c r="AF293">
        <v>1</v>
      </c>
      <c r="AG293" t="s">
        <v>26</v>
      </c>
      <c r="AH293" t="s">
        <v>26</v>
      </c>
      <c r="AI293">
        <v>1</v>
      </c>
      <c r="AJ293">
        <v>0</v>
      </c>
      <c r="AK293">
        <v>0</v>
      </c>
      <c r="AL293" t="s">
        <v>26</v>
      </c>
    </row>
    <row r="294" spans="1:38">
      <c r="A294" t="s">
        <v>2119</v>
      </c>
      <c r="B294" t="s">
        <v>1547</v>
      </c>
      <c r="C294" t="s">
        <v>2065</v>
      </c>
      <c r="D294" t="s">
        <v>2100</v>
      </c>
      <c r="E294" t="s">
        <v>297</v>
      </c>
      <c r="F294" t="s">
        <v>26</v>
      </c>
      <c r="G294">
        <v>1</v>
      </c>
      <c r="H294" t="s">
        <v>26</v>
      </c>
      <c r="I294">
        <v>1</v>
      </c>
      <c r="J294" t="s">
        <v>26</v>
      </c>
      <c r="K294" t="s">
        <v>26</v>
      </c>
      <c r="L294" t="s">
        <v>26</v>
      </c>
      <c r="M294" t="s">
        <v>26</v>
      </c>
      <c r="N294" t="s">
        <v>26</v>
      </c>
      <c r="O294" t="s">
        <v>26</v>
      </c>
      <c r="P294">
        <v>1</v>
      </c>
      <c r="Q294">
        <v>1</v>
      </c>
      <c r="R294" t="s">
        <v>26</v>
      </c>
      <c r="S294" t="s">
        <v>26</v>
      </c>
      <c r="T294" t="s">
        <v>26</v>
      </c>
      <c r="U294" t="s">
        <v>26</v>
      </c>
      <c r="V294" t="s">
        <v>26</v>
      </c>
      <c r="W294" t="s">
        <v>26</v>
      </c>
      <c r="X294" t="s">
        <v>26</v>
      </c>
      <c r="Y294" t="s">
        <v>26</v>
      </c>
      <c r="Z294">
        <v>31.7</v>
      </c>
      <c r="AA294" t="s">
        <v>26</v>
      </c>
      <c r="AB294" t="s">
        <v>26</v>
      </c>
      <c r="AC294" t="s">
        <v>26</v>
      </c>
      <c r="AD294">
        <v>15</v>
      </c>
      <c r="AE294">
        <v>15</v>
      </c>
      <c r="AF294" t="s">
        <v>26</v>
      </c>
      <c r="AG294">
        <v>2</v>
      </c>
      <c r="AH294">
        <v>3</v>
      </c>
      <c r="AI294">
        <v>1</v>
      </c>
      <c r="AJ294">
        <v>0</v>
      </c>
      <c r="AK294">
        <v>0</v>
      </c>
      <c r="AL294" t="s">
        <v>26</v>
      </c>
    </row>
    <row r="295" spans="1:38">
      <c r="A295" t="s">
        <v>2120</v>
      </c>
      <c r="B295" t="s">
        <v>1547</v>
      </c>
      <c r="C295" t="s">
        <v>2065</v>
      </c>
      <c r="D295" t="s">
        <v>2100</v>
      </c>
      <c r="E295" t="s">
        <v>2121</v>
      </c>
      <c r="F295" t="s">
        <v>26</v>
      </c>
      <c r="G295">
        <v>1</v>
      </c>
      <c r="H295" t="s">
        <v>26</v>
      </c>
      <c r="I295" t="s">
        <v>26</v>
      </c>
      <c r="J295" t="s">
        <v>26</v>
      </c>
      <c r="K295" t="s">
        <v>26</v>
      </c>
      <c r="L295" t="s">
        <v>26</v>
      </c>
      <c r="M295" t="s">
        <v>26</v>
      </c>
      <c r="N295" t="s">
        <v>26</v>
      </c>
      <c r="O295" t="s">
        <v>26</v>
      </c>
      <c r="P295" t="s">
        <v>26</v>
      </c>
      <c r="Q295" t="s">
        <v>26</v>
      </c>
      <c r="R295" t="s">
        <v>26</v>
      </c>
      <c r="S295" t="s">
        <v>26</v>
      </c>
      <c r="T295" t="s">
        <v>26</v>
      </c>
      <c r="U295" t="s">
        <v>26</v>
      </c>
      <c r="V295" t="s">
        <v>26</v>
      </c>
      <c r="W295" t="s">
        <v>26</v>
      </c>
      <c r="X295" t="s">
        <v>26</v>
      </c>
      <c r="Y295" t="s">
        <v>26</v>
      </c>
      <c r="Z295" t="s">
        <v>26</v>
      </c>
      <c r="AA295" t="s">
        <v>26</v>
      </c>
      <c r="AB295" t="s">
        <v>26</v>
      </c>
      <c r="AC295" t="s">
        <v>26</v>
      </c>
      <c r="AD295" t="s">
        <v>26</v>
      </c>
      <c r="AE295" t="s">
        <v>26</v>
      </c>
      <c r="AF295" t="s">
        <v>26</v>
      </c>
      <c r="AG295" t="s">
        <v>26</v>
      </c>
      <c r="AH295" t="s">
        <v>26</v>
      </c>
      <c r="AI295">
        <v>1</v>
      </c>
      <c r="AJ295">
        <v>0</v>
      </c>
      <c r="AK295">
        <v>0</v>
      </c>
      <c r="AL295" t="s">
        <v>26</v>
      </c>
    </row>
    <row r="296" spans="1:38">
      <c r="A296" t="s">
        <v>2122</v>
      </c>
      <c r="B296" t="s">
        <v>1547</v>
      </c>
      <c r="C296" t="s">
        <v>2065</v>
      </c>
      <c r="D296" t="s">
        <v>2100</v>
      </c>
      <c r="E296" t="s">
        <v>52</v>
      </c>
      <c r="F296" t="s">
        <v>26</v>
      </c>
      <c r="G296">
        <v>1</v>
      </c>
      <c r="H296" t="s">
        <v>26</v>
      </c>
      <c r="I296" t="s">
        <v>26</v>
      </c>
      <c r="J296" t="s">
        <v>26</v>
      </c>
      <c r="K296" t="s">
        <v>26</v>
      </c>
      <c r="L296" t="s">
        <v>26</v>
      </c>
      <c r="M296" t="s">
        <v>26</v>
      </c>
      <c r="N296" t="s">
        <v>26</v>
      </c>
      <c r="O296" t="s">
        <v>26</v>
      </c>
      <c r="P296" t="s">
        <v>26</v>
      </c>
      <c r="Q296">
        <v>1</v>
      </c>
      <c r="R296">
        <v>1</v>
      </c>
      <c r="S296">
        <v>1</v>
      </c>
      <c r="T296" t="s">
        <v>26</v>
      </c>
      <c r="U296" t="s">
        <v>26</v>
      </c>
      <c r="V296" t="s">
        <v>26</v>
      </c>
      <c r="W296" t="s">
        <v>26</v>
      </c>
      <c r="X296" t="s">
        <v>26</v>
      </c>
      <c r="Y296" t="s">
        <v>26</v>
      </c>
      <c r="Z296">
        <v>26.26</v>
      </c>
      <c r="AA296" t="s">
        <v>26</v>
      </c>
      <c r="AB296" t="s">
        <v>26</v>
      </c>
      <c r="AC296" t="s">
        <v>26</v>
      </c>
      <c r="AD296">
        <v>15</v>
      </c>
      <c r="AE296">
        <v>15</v>
      </c>
      <c r="AF296">
        <v>1</v>
      </c>
      <c r="AG296">
        <v>2.4</v>
      </c>
      <c r="AH296">
        <v>2.4</v>
      </c>
      <c r="AI296">
        <v>1</v>
      </c>
      <c r="AJ296">
        <v>0</v>
      </c>
      <c r="AK296">
        <v>0</v>
      </c>
      <c r="AL296" t="s">
        <v>26</v>
      </c>
    </row>
    <row r="297" spans="1:38">
      <c r="A297" t="s">
        <v>2123</v>
      </c>
      <c r="B297" t="s">
        <v>1547</v>
      </c>
      <c r="C297" t="s">
        <v>2065</v>
      </c>
      <c r="D297" t="s">
        <v>2100</v>
      </c>
      <c r="E297" t="s">
        <v>2124</v>
      </c>
      <c r="F297" t="s">
        <v>26</v>
      </c>
      <c r="G297">
        <v>1</v>
      </c>
      <c r="H297" t="s">
        <v>26</v>
      </c>
      <c r="I297" t="s">
        <v>26</v>
      </c>
      <c r="J297" t="s">
        <v>26</v>
      </c>
      <c r="K297" t="s">
        <v>26</v>
      </c>
      <c r="L297" t="s">
        <v>26</v>
      </c>
      <c r="M297" t="s">
        <v>26</v>
      </c>
      <c r="N297" t="s">
        <v>26</v>
      </c>
      <c r="O297" t="s">
        <v>26</v>
      </c>
      <c r="P297" t="s">
        <v>26</v>
      </c>
      <c r="Q297" t="s">
        <v>26</v>
      </c>
      <c r="R297" t="s">
        <v>26</v>
      </c>
      <c r="S297" t="s">
        <v>26</v>
      </c>
      <c r="T297" t="s">
        <v>26</v>
      </c>
      <c r="U297" t="s">
        <v>26</v>
      </c>
      <c r="V297" t="s">
        <v>26</v>
      </c>
      <c r="W297" t="s">
        <v>26</v>
      </c>
      <c r="X297" t="s">
        <v>26</v>
      </c>
      <c r="Y297" t="s">
        <v>26</v>
      </c>
      <c r="Z297">
        <v>32</v>
      </c>
      <c r="AA297" t="s">
        <v>26</v>
      </c>
      <c r="AB297" t="s">
        <v>26</v>
      </c>
      <c r="AC297" t="s">
        <v>26</v>
      </c>
      <c r="AD297" t="s">
        <v>26</v>
      </c>
      <c r="AE297" t="s">
        <v>26</v>
      </c>
      <c r="AF297">
        <v>1</v>
      </c>
      <c r="AG297" t="s">
        <v>26</v>
      </c>
      <c r="AH297" t="s">
        <v>26</v>
      </c>
      <c r="AI297">
        <v>1</v>
      </c>
      <c r="AJ297">
        <v>0</v>
      </c>
      <c r="AK297">
        <v>0</v>
      </c>
      <c r="AL297" t="s">
        <v>26</v>
      </c>
    </row>
    <row r="298" spans="1:38">
      <c r="A298" t="s">
        <v>2125</v>
      </c>
      <c r="B298" t="s">
        <v>1547</v>
      </c>
      <c r="C298" t="s">
        <v>2065</v>
      </c>
      <c r="D298" t="s">
        <v>2100</v>
      </c>
      <c r="E298" t="s">
        <v>2126</v>
      </c>
      <c r="F298" t="s">
        <v>26</v>
      </c>
      <c r="G298">
        <v>1</v>
      </c>
      <c r="H298" t="s">
        <v>26</v>
      </c>
      <c r="I298" t="s">
        <v>26</v>
      </c>
      <c r="J298" t="s">
        <v>26</v>
      </c>
      <c r="K298" t="s">
        <v>26</v>
      </c>
      <c r="L298" t="s">
        <v>26</v>
      </c>
      <c r="M298" t="s">
        <v>26</v>
      </c>
      <c r="N298" t="s">
        <v>26</v>
      </c>
      <c r="O298" t="s">
        <v>26</v>
      </c>
      <c r="P298" t="s">
        <v>26</v>
      </c>
      <c r="Q298" t="s">
        <v>26</v>
      </c>
      <c r="R298" t="s">
        <v>26</v>
      </c>
      <c r="S298" t="s">
        <v>26</v>
      </c>
      <c r="T298" t="s">
        <v>26</v>
      </c>
      <c r="U298" t="s">
        <v>26</v>
      </c>
      <c r="V298" t="s">
        <v>26</v>
      </c>
      <c r="W298" t="s">
        <v>26</v>
      </c>
      <c r="X298" t="s">
        <v>26</v>
      </c>
      <c r="Y298" t="s">
        <v>26</v>
      </c>
      <c r="Z298">
        <v>34.799999999999997</v>
      </c>
      <c r="AA298" t="s">
        <v>26</v>
      </c>
      <c r="AB298" t="s">
        <v>26</v>
      </c>
      <c r="AC298" t="s">
        <v>26</v>
      </c>
      <c r="AD298" t="s">
        <v>26</v>
      </c>
      <c r="AE298" t="s">
        <v>26</v>
      </c>
      <c r="AF298">
        <v>1</v>
      </c>
      <c r="AG298" t="s">
        <v>26</v>
      </c>
      <c r="AH298" t="s">
        <v>26</v>
      </c>
      <c r="AI298">
        <v>1</v>
      </c>
      <c r="AJ298">
        <v>0</v>
      </c>
      <c r="AK298">
        <v>0</v>
      </c>
      <c r="AL298" t="s">
        <v>26</v>
      </c>
    </row>
    <row r="299" spans="1:38">
      <c r="A299" t="s">
        <v>2127</v>
      </c>
      <c r="B299" t="s">
        <v>1547</v>
      </c>
      <c r="C299" t="s">
        <v>2065</v>
      </c>
      <c r="D299" t="s">
        <v>2100</v>
      </c>
      <c r="E299" t="s">
        <v>2128</v>
      </c>
      <c r="F299" t="s">
        <v>26</v>
      </c>
      <c r="G299">
        <v>1</v>
      </c>
      <c r="H299" t="s">
        <v>26</v>
      </c>
      <c r="I299" t="s">
        <v>26</v>
      </c>
      <c r="J299" t="s">
        <v>26</v>
      </c>
      <c r="K299" t="s">
        <v>26</v>
      </c>
      <c r="L299" t="s">
        <v>26</v>
      </c>
      <c r="M299" t="s">
        <v>26</v>
      </c>
      <c r="N299" t="s">
        <v>26</v>
      </c>
      <c r="O299" t="s">
        <v>26</v>
      </c>
      <c r="P299" t="s">
        <v>26</v>
      </c>
      <c r="Q299" t="s">
        <v>26</v>
      </c>
      <c r="R299" t="s">
        <v>26</v>
      </c>
      <c r="S299" t="s">
        <v>26</v>
      </c>
      <c r="T299" t="s">
        <v>26</v>
      </c>
      <c r="U299" t="s">
        <v>26</v>
      </c>
      <c r="V299" t="s">
        <v>26</v>
      </c>
      <c r="W299" t="s">
        <v>26</v>
      </c>
      <c r="X299" t="s">
        <v>26</v>
      </c>
      <c r="Y299" t="s">
        <v>26</v>
      </c>
      <c r="Z299">
        <v>23.3</v>
      </c>
      <c r="AA299" t="s">
        <v>26</v>
      </c>
      <c r="AB299" t="s">
        <v>26</v>
      </c>
      <c r="AC299" t="s">
        <v>26</v>
      </c>
      <c r="AD299">
        <v>12</v>
      </c>
      <c r="AE299">
        <v>12</v>
      </c>
      <c r="AF299" t="s">
        <v>26</v>
      </c>
      <c r="AG299">
        <v>2</v>
      </c>
      <c r="AH299">
        <v>2</v>
      </c>
      <c r="AI299" t="s">
        <v>26</v>
      </c>
      <c r="AJ299" t="s">
        <v>26</v>
      </c>
      <c r="AK299" t="s">
        <v>26</v>
      </c>
      <c r="AL299" t="s">
        <v>26</v>
      </c>
    </row>
    <row r="300" spans="1:38">
      <c r="A300" t="s">
        <v>2129</v>
      </c>
      <c r="B300" t="s">
        <v>1547</v>
      </c>
      <c r="C300" t="s">
        <v>2065</v>
      </c>
      <c r="D300" t="s">
        <v>2100</v>
      </c>
      <c r="E300" t="s">
        <v>2130</v>
      </c>
      <c r="F300" t="s">
        <v>26</v>
      </c>
      <c r="G300">
        <v>1</v>
      </c>
      <c r="H300" t="s">
        <v>26</v>
      </c>
      <c r="I300" t="s">
        <v>26</v>
      </c>
      <c r="J300" t="s">
        <v>26</v>
      </c>
      <c r="K300" t="s">
        <v>26</v>
      </c>
      <c r="L300" t="s">
        <v>26</v>
      </c>
      <c r="M300" t="s">
        <v>26</v>
      </c>
      <c r="N300" t="s">
        <v>26</v>
      </c>
      <c r="O300" t="s">
        <v>26</v>
      </c>
      <c r="P300" t="s">
        <v>26</v>
      </c>
      <c r="Q300" t="s">
        <v>26</v>
      </c>
      <c r="R300" t="s">
        <v>26</v>
      </c>
      <c r="S300" t="s">
        <v>26</v>
      </c>
      <c r="T300" t="s">
        <v>26</v>
      </c>
      <c r="U300" t="s">
        <v>26</v>
      </c>
      <c r="V300" t="s">
        <v>26</v>
      </c>
      <c r="W300" t="s">
        <v>26</v>
      </c>
      <c r="X300" t="s">
        <v>26</v>
      </c>
      <c r="Y300" t="s">
        <v>26</v>
      </c>
      <c r="Z300">
        <v>33</v>
      </c>
      <c r="AA300" t="s">
        <v>26</v>
      </c>
      <c r="AB300" t="s">
        <v>26</v>
      </c>
      <c r="AC300" t="s">
        <v>26</v>
      </c>
      <c r="AD300" t="s">
        <v>26</v>
      </c>
      <c r="AE300" t="s">
        <v>26</v>
      </c>
      <c r="AF300">
        <v>1</v>
      </c>
      <c r="AG300" t="s">
        <v>26</v>
      </c>
      <c r="AH300" t="s">
        <v>26</v>
      </c>
      <c r="AI300">
        <v>1</v>
      </c>
      <c r="AJ300">
        <v>0</v>
      </c>
      <c r="AK300">
        <v>0</v>
      </c>
      <c r="AL300" t="s">
        <v>26</v>
      </c>
    </row>
    <row r="301" spans="1:38">
      <c r="A301" t="s">
        <v>2131</v>
      </c>
      <c r="B301" t="s">
        <v>1547</v>
      </c>
      <c r="C301" t="s">
        <v>2065</v>
      </c>
      <c r="D301" t="s">
        <v>2100</v>
      </c>
      <c r="E301" t="s">
        <v>2132</v>
      </c>
      <c r="F301" t="s">
        <v>26</v>
      </c>
      <c r="G301">
        <v>1</v>
      </c>
      <c r="H301" t="s">
        <v>26</v>
      </c>
      <c r="I301" t="s">
        <v>26</v>
      </c>
      <c r="J301" t="s">
        <v>26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26</v>
      </c>
      <c r="Q301" t="s">
        <v>26</v>
      </c>
      <c r="R301" t="s">
        <v>26</v>
      </c>
      <c r="S301" t="s">
        <v>26</v>
      </c>
      <c r="T301" t="s">
        <v>26</v>
      </c>
      <c r="U301" t="s">
        <v>26</v>
      </c>
      <c r="V301" t="s">
        <v>26</v>
      </c>
      <c r="W301" t="s">
        <v>26</v>
      </c>
      <c r="X301" t="s">
        <v>26</v>
      </c>
      <c r="Y301" t="s">
        <v>26</v>
      </c>
      <c r="Z301">
        <v>19</v>
      </c>
      <c r="AA301" t="s">
        <v>26</v>
      </c>
      <c r="AB301" t="s">
        <v>26</v>
      </c>
      <c r="AC301" t="s">
        <v>26</v>
      </c>
      <c r="AD301" t="s">
        <v>26</v>
      </c>
      <c r="AE301" t="s">
        <v>26</v>
      </c>
      <c r="AF301" t="s">
        <v>26</v>
      </c>
      <c r="AG301" t="s">
        <v>26</v>
      </c>
      <c r="AH301" t="s">
        <v>26</v>
      </c>
      <c r="AI301">
        <v>1</v>
      </c>
      <c r="AJ301">
        <v>0</v>
      </c>
      <c r="AK301">
        <v>0</v>
      </c>
      <c r="AL301" t="s">
        <v>26</v>
      </c>
    </row>
    <row r="302" spans="1:38">
      <c r="A302" t="s">
        <v>2133</v>
      </c>
      <c r="B302" t="s">
        <v>1547</v>
      </c>
      <c r="C302" t="s">
        <v>2065</v>
      </c>
      <c r="D302" t="s">
        <v>2100</v>
      </c>
      <c r="E302" t="s">
        <v>2134</v>
      </c>
      <c r="F302" t="s">
        <v>26</v>
      </c>
      <c r="G302">
        <v>1</v>
      </c>
      <c r="H302" t="s">
        <v>26</v>
      </c>
      <c r="I302" t="s">
        <v>26</v>
      </c>
      <c r="J302" t="s">
        <v>26</v>
      </c>
      <c r="K302" t="s">
        <v>26</v>
      </c>
      <c r="L302" t="s">
        <v>26</v>
      </c>
      <c r="M302" t="s">
        <v>26</v>
      </c>
      <c r="N302" t="s">
        <v>26</v>
      </c>
      <c r="O302" t="s">
        <v>26</v>
      </c>
      <c r="P302" t="s">
        <v>26</v>
      </c>
      <c r="Q302">
        <v>1</v>
      </c>
      <c r="R302">
        <v>1</v>
      </c>
      <c r="S302" t="s">
        <v>26</v>
      </c>
      <c r="T302" t="s">
        <v>26</v>
      </c>
      <c r="U302" t="s">
        <v>26</v>
      </c>
      <c r="V302" t="s">
        <v>26</v>
      </c>
      <c r="W302">
        <v>1.3</v>
      </c>
      <c r="X302" t="s">
        <v>26</v>
      </c>
      <c r="Y302" t="s">
        <v>26</v>
      </c>
      <c r="Z302">
        <v>24.3</v>
      </c>
      <c r="AA302" t="s">
        <v>26</v>
      </c>
      <c r="AB302" t="s">
        <v>26</v>
      </c>
      <c r="AC302" t="s">
        <v>26</v>
      </c>
      <c r="AD302" t="s">
        <v>26</v>
      </c>
      <c r="AE302" t="s">
        <v>26</v>
      </c>
      <c r="AF302">
        <v>1</v>
      </c>
      <c r="AG302" t="s">
        <v>26</v>
      </c>
      <c r="AH302" t="s">
        <v>26</v>
      </c>
      <c r="AI302">
        <v>1</v>
      </c>
      <c r="AJ302">
        <v>0</v>
      </c>
      <c r="AK302">
        <v>0</v>
      </c>
      <c r="AL302" t="s">
        <v>26</v>
      </c>
    </row>
    <row r="303" spans="1:38">
      <c r="A303" t="s">
        <v>2135</v>
      </c>
      <c r="B303" t="s">
        <v>1547</v>
      </c>
      <c r="C303" t="s">
        <v>2065</v>
      </c>
      <c r="D303" t="s">
        <v>2100</v>
      </c>
      <c r="E303" t="s">
        <v>2136</v>
      </c>
      <c r="F303" t="s">
        <v>26</v>
      </c>
      <c r="G303">
        <v>1</v>
      </c>
      <c r="H303" t="s">
        <v>26</v>
      </c>
      <c r="I303" t="s">
        <v>26</v>
      </c>
      <c r="J303" t="s">
        <v>26</v>
      </c>
      <c r="K303" t="s">
        <v>26</v>
      </c>
      <c r="L303" t="s">
        <v>26</v>
      </c>
      <c r="M303" t="s">
        <v>26</v>
      </c>
      <c r="N303" t="s">
        <v>26</v>
      </c>
      <c r="O303" t="s">
        <v>26</v>
      </c>
      <c r="P303">
        <v>1</v>
      </c>
      <c r="Q303">
        <v>1</v>
      </c>
      <c r="R303" t="s">
        <v>26</v>
      </c>
      <c r="S303" t="s">
        <v>26</v>
      </c>
      <c r="T303" t="s">
        <v>26</v>
      </c>
      <c r="U303" t="s">
        <v>26</v>
      </c>
      <c r="V303" t="s">
        <v>26</v>
      </c>
      <c r="W303" t="s">
        <v>26</v>
      </c>
      <c r="X303" t="s">
        <v>26</v>
      </c>
      <c r="Y303" t="s">
        <v>26</v>
      </c>
      <c r="Z303" t="s">
        <v>26</v>
      </c>
      <c r="AA303" t="s">
        <v>26</v>
      </c>
      <c r="AB303" t="s">
        <v>26</v>
      </c>
      <c r="AC303" t="s">
        <v>26</v>
      </c>
      <c r="AD303" t="s">
        <v>26</v>
      </c>
      <c r="AE303" t="s">
        <v>26</v>
      </c>
      <c r="AF303">
        <v>1</v>
      </c>
      <c r="AG303" t="s">
        <v>26</v>
      </c>
      <c r="AH303" t="s">
        <v>26</v>
      </c>
      <c r="AI303">
        <v>1</v>
      </c>
      <c r="AJ303">
        <v>0</v>
      </c>
      <c r="AK303">
        <v>0</v>
      </c>
      <c r="AL303" t="s">
        <v>26</v>
      </c>
    </row>
    <row r="304" spans="1:38">
      <c r="A304" t="s">
        <v>2137</v>
      </c>
      <c r="B304" t="s">
        <v>1547</v>
      </c>
      <c r="C304" t="s">
        <v>2065</v>
      </c>
      <c r="D304" t="s">
        <v>2100</v>
      </c>
      <c r="E304" t="s">
        <v>2138</v>
      </c>
      <c r="F304" t="s">
        <v>26</v>
      </c>
      <c r="G304">
        <v>1</v>
      </c>
      <c r="H304" t="s">
        <v>26</v>
      </c>
      <c r="I304" t="s">
        <v>26</v>
      </c>
      <c r="J304" t="s">
        <v>26</v>
      </c>
      <c r="K304" t="s">
        <v>26</v>
      </c>
      <c r="L304" t="s">
        <v>26</v>
      </c>
      <c r="M304" t="s">
        <v>26</v>
      </c>
      <c r="N304" t="s">
        <v>26</v>
      </c>
      <c r="O304" t="s">
        <v>26</v>
      </c>
      <c r="P304" t="s">
        <v>26</v>
      </c>
      <c r="Q304" t="s">
        <v>26</v>
      </c>
      <c r="R304" t="s">
        <v>26</v>
      </c>
      <c r="S304" t="s">
        <v>26</v>
      </c>
      <c r="T304" t="s">
        <v>26</v>
      </c>
      <c r="U304" t="s">
        <v>26</v>
      </c>
      <c r="V304" t="s">
        <v>26</v>
      </c>
      <c r="W304" t="s">
        <v>26</v>
      </c>
      <c r="X304" t="s">
        <v>26</v>
      </c>
      <c r="Y304" t="s">
        <v>26</v>
      </c>
      <c r="Z304" t="s">
        <v>26</v>
      </c>
      <c r="AA304" t="s">
        <v>26</v>
      </c>
      <c r="AB304" t="s">
        <v>26</v>
      </c>
      <c r="AC304" t="s">
        <v>26</v>
      </c>
      <c r="AD304" t="s">
        <v>26</v>
      </c>
      <c r="AE304" t="s">
        <v>26</v>
      </c>
      <c r="AF304" t="s">
        <v>26</v>
      </c>
      <c r="AG304" t="s">
        <v>26</v>
      </c>
      <c r="AH304" t="s">
        <v>26</v>
      </c>
      <c r="AI304">
        <v>1</v>
      </c>
      <c r="AJ304">
        <v>0</v>
      </c>
      <c r="AK304">
        <v>0</v>
      </c>
      <c r="AL304" t="s">
        <v>26</v>
      </c>
    </row>
    <row r="305" spans="1:38">
      <c r="A305" t="s">
        <v>2139</v>
      </c>
      <c r="B305" t="s">
        <v>1547</v>
      </c>
      <c r="C305" t="s">
        <v>2065</v>
      </c>
      <c r="D305" t="s">
        <v>2100</v>
      </c>
      <c r="E305" t="s">
        <v>1247</v>
      </c>
      <c r="F305" t="s">
        <v>26</v>
      </c>
      <c r="G305">
        <v>1</v>
      </c>
      <c r="H305" t="s">
        <v>26</v>
      </c>
      <c r="I305" t="s">
        <v>26</v>
      </c>
      <c r="J305">
        <v>1</v>
      </c>
      <c r="K305" t="s">
        <v>26</v>
      </c>
      <c r="L305" t="s">
        <v>26</v>
      </c>
      <c r="M305" t="s">
        <v>26</v>
      </c>
      <c r="N305">
        <v>1</v>
      </c>
      <c r="O305" t="s">
        <v>26</v>
      </c>
      <c r="P305">
        <v>1</v>
      </c>
      <c r="Q305">
        <v>1</v>
      </c>
      <c r="R305">
        <v>1</v>
      </c>
      <c r="S305">
        <v>1</v>
      </c>
      <c r="T305" t="s">
        <v>26</v>
      </c>
      <c r="U305" t="s">
        <v>26</v>
      </c>
      <c r="V305" t="s">
        <v>26</v>
      </c>
      <c r="W305">
        <v>19</v>
      </c>
      <c r="X305" t="s">
        <v>26</v>
      </c>
      <c r="Y305" t="s">
        <v>26</v>
      </c>
      <c r="Z305">
        <v>25.5</v>
      </c>
      <c r="AA305" t="s">
        <v>26</v>
      </c>
      <c r="AB305" t="s">
        <v>26</v>
      </c>
      <c r="AC305" t="s">
        <v>26</v>
      </c>
      <c r="AD305">
        <v>8</v>
      </c>
      <c r="AE305">
        <v>30</v>
      </c>
      <c r="AF305">
        <v>1</v>
      </c>
      <c r="AG305">
        <v>3.7</v>
      </c>
      <c r="AH305">
        <v>4.3</v>
      </c>
      <c r="AI305">
        <v>1</v>
      </c>
      <c r="AJ305">
        <v>0</v>
      </c>
      <c r="AK305">
        <v>0</v>
      </c>
      <c r="AL305" t="s">
        <v>26</v>
      </c>
    </row>
    <row r="306" spans="1:38">
      <c r="A306" t="s">
        <v>2140</v>
      </c>
      <c r="B306" t="s">
        <v>1547</v>
      </c>
      <c r="C306" t="s">
        <v>2065</v>
      </c>
      <c r="D306" t="s">
        <v>2100</v>
      </c>
      <c r="E306" t="s">
        <v>2141</v>
      </c>
      <c r="F306" t="s">
        <v>26</v>
      </c>
      <c r="G306">
        <v>1</v>
      </c>
      <c r="H306" t="s">
        <v>26</v>
      </c>
      <c r="I306" t="s">
        <v>26</v>
      </c>
      <c r="J306" t="s">
        <v>26</v>
      </c>
      <c r="K306" t="s">
        <v>26</v>
      </c>
      <c r="L306" t="s">
        <v>26</v>
      </c>
      <c r="M306" t="s">
        <v>26</v>
      </c>
      <c r="N306" t="s">
        <v>26</v>
      </c>
      <c r="O306" t="s">
        <v>26</v>
      </c>
      <c r="P306" t="s">
        <v>26</v>
      </c>
      <c r="Q306" t="s">
        <v>26</v>
      </c>
      <c r="R306" t="s">
        <v>26</v>
      </c>
      <c r="S306" t="s">
        <v>26</v>
      </c>
      <c r="T306" t="s">
        <v>26</v>
      </c>
      <c r="U306" t="s">
        <v>26</v>
      </c>
      <c r="V306" t="s">
        <v>26</v>
      </c>
      <c r="W306" t="s">
        <v>26</v>
      </c>
      <c r="X306" t="s">
        <v>26</v>
      </c>
      <c r="Y306" t="s">
        <v>26</v>
      </c>
      <c r="Z306" t="s">
        <v>26</v>
      </c>
      <c r="AA306" t="s">
        <v>26</v>
      </c>
      <c r="AB306" t="s">
        <v>26</v>
      </c>
      <c r="AC306" t="s">
        <v>26</v>
      </c>
      <c r="AD306" t="s">
        <v>26</v>
      </c>
      <c r="AE306" t="s">
        <v>26</v>
      </c>
      <c r="AF306">
        <v>1</v>
      </c>
      <c r="AG306" t="s">
        <v>26</v>
      </c>
      <c r="AH306" t="s">
        <v>26</v>
      </c>
      <c r="AI306">
        <v>1</v>
      </c>
      <c r="AJ306">
        <v>0</v>
      </c>
      <c r="AK306">
        <v>0</v>
      </c>
      <c r="AL306" t="s">
        <v>26</v>
      </c>
    </row>
    <row r="307" spans="1:38">
      <c r="A307" t="s">
        <v>2142</v>
      </c>
      <c r="B307" t="s">
        <v>1547</v>
      </c>
      <c r="C307" t="s">
        <v>2065</v>
      </c>
      <c r="D307" t="s">
        <v>2100</v>
      </c>
      <c r="E307" t="s">
        <v>2143</v>
      </c>
      <c r="F307" t="s">
        <v>26</v>
      </c>
      <c r="G307">
        <v>1</v>
      </c>
      <c r="H307" t="s">
        <v>26</v>
      </c>
      <c r="I307" t="s">
        <v>26</v>
      </c>
      <c r="J307" t="s">
        <v>26</v>
      </c>
      <c r="K307" t="s">
        <v>26</v>
      </c>
      <c r="L307" t="s">
        <v>26</v>
      </c>
      <c r="M307" t="s">
        <v>26</v>
      </c>
      <c r="N307" t="s">
        <v>26</v>
      </c>
      <c r="O307" t="s">
        <v>26</v>
      </c>
      <c r="P307" t="s">
        <v>26</v>
      </c>
      <c r="Q307" t="s">
        <v>26</v>
      </c>
      <c r="R307">
        <v>1</v>
      </c>
      <c r="S307" t="s">
        <v>26</v>
      </c>
      <c r="T307" t="s">
        <v>26</v>
      </c>
      <c r="U307" t="s">
        <v>26</v>
      </c>
      <c r="V307">
        <v>1</v>
      </c>
      <c r="W307" t="s">
        <v>26</v>
      </c>
      <c r="X307" t="s">
        <v>26</v>
      </c>
      <c r="Y307" t="s">
        <v>26</v>
      </c>
      <c r="Z307">
        <v>20.7</v>
      </c>
      <c r="AA307" t="s">
        <v>26</v>
      </c>
      <c r="AB307" t="s">
        <v>26</v>
      </c>
      <c r="AC307" t="s">
        <v>26</v>
      </c>
      <c r="AD307" t="s">
        <v>26</v>
      </c>
      <c r="AE307" t="s">
        <v>26</v>
      </c>
      <c r="AF307" t="s">
        <v>26</v>
      </c>
      <c r="AG307" t="s">
        <v>26</v>
      </c>
      <c r="AH307" t="s">
        <v>26</v>
      </c>
      <c r="AI307" t="s">
        <v>26</v>
      </c>
      <c r="AJ307" t="s">
        <v>26</v>
      </c>
      <c r="AK307" t="s">
        <v>26</v>
      </c>
      <c r="AL307" t="s">
        <v>26</v>
      </c>
    </row>
    <row r="308" spans="1:38">
      <c r="A308" t="s">
        <v>2144</v>
      </c>
      <c r="B308" t="s">
        <v>1547</v>
      </c>
      <c r="C308" t="s">
        <v>2065</v>
      </c>
      <c r="D308" t="s">
        <v>2100</v>
      </c>
      <c r="E308" t="s">
        <v>2145</v>
      </c>
      <c r="F308" t="s">
        <v>26</v>
      </c>
      <c r="G308">
        <v>1</v>
      </c>
      <c r="H308" t="s">
        <v>26</v>
      </c>
      <c r="I308" t="s">
        <v>26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26</v>
      </c>
      <c r="Q308" t="s">
        <v>26</v>
      </c>
      <c r="R308" t="s">
        <v>26</v>
      </c>
      <c r="S308" t="s">
        <v>26</v>
      </c>
      <c r="T308" t="s">
        <v>26</v>
      </c>
      <c r="U308" t="s">
        <v>26</v>
      </c>
      <c r="V308" t="s">
        <v>26</v>
      </c>
      <c r="W308" t="s">
        <v>26</v>
      </c>
      <c r="X308" t="s">
        <v>26</v>
      </c>
      <c r="Y308" t="s">
        <v>26</v>
      </c>
      <c r="Z308" t="s">
        <v>26</v>
      </c>
      <c r="AA308" t="s">
        <v>26</v>
      </c>
      <c r="AB308" t="s">
        <v>26</v>
      </c>
      <c r="AC308" t="s">
        <v>26</v>
      </c>
      <c r="AD308" t="s">
        <v>26</v>
      </c>
      <c r="AE308" t="s">
        <v>26</v>
      </c>
      <c r="AF308" t="s">
        <v>26</v>
      </c>
      <c r="AG308" t="s">
        <v>26</v>
      </c>
      <c r="AH308" t="s">
        <v>26</v>
      </c>
      <c r="AI308">
        <v>1</v>
      </c>
      <c r="AJ308">
        <v>0</v>
      </c>
      <c r="AK308">
        <v>0</v>
      </c>
      <c r="AL308" t="s">
        <v>26</v>
      </c>
    </row>
    <row r="309" spans="1:38">
      <c r="A309" t="s">
        <v>2146</v>
      </c>
      <c r="B309" t="s">
        <v>1547</v>
      </c>
      <c r="C309" t="s">
        <v>2065</v>
      </c>
      <c r="D309" t="s">
        <v>2100</v>
      </c>
      <c r="E309" t="s">
        <v>518</v>
      </c>
      <c r="F309" t="s">
        <v>26</v>
      </c>
      <c r="G309">
        <v>1</v>
      </c>
      <c r="H309" t="s">
        <v>26</v>
      </c>
      <c r="I309">
        <v>1</v>
      </c>
      <c r="J309" t="s">
        <v>26</v>
      </c>
      <c r="K309" t="s">
        <v>26</v>
      </c>
      <c r="L309" t="s">
        <v>26</v>
      </c>
      <c r="M309" t="s">
        <v>26</v>
      </c>
      <c r="N309">
        <v>1</v>
      </c>
      <c r="O309" t="s">
        <v>26</v>
      </c>
      <c r="P309" t="s">
        <v>26</v>
      </c>
      <c r="Q309" t="s">
        <v>26</v>
      </c>
      <c r="R309" t="s">
        <v>26</v>
      </c>
      <c r="S309" t="s">
        <v>26</v>
      </c>
      <c r="T309" t="s">
        <v>26</v>
      </c>
      <c r="U309" t="s">
        <v>26</v>
      </c>
      <c r="V309" t="s">
        <v>26</v>
      </c>
      <c r="W309" t="s">
        <v>26</v>
      </c>
      <c r="X309" t="s">
        <v>26</v>
      </c>
      <c r="Y309" t="s">
        <v>26</v>
      </c>
      <c r="Z309">
        <v>30</v>
      </c>
      <c r="AA309" t="s">
        <v>26</v>
      </c>
      <c r="AB309" t="s">
        <v>26</v>
      </c>
      <c r="AC309" t="s">
        <v>26</v>
      </c>
      <c r="AD309">
        <v>10</v>
      </c>
      <c r="AE309">
        <v>10</v>
      </c>
      <c r="AF309">
        <v>1</v>
      </c>
      <c r="AG309" t="s">
        <v>26</v>
      </c>
      <c r="AH309" t="s">
        <v>26</v>
      </c>
      <c r="AI309">
        <v>1</v>
      </c>
      <c r="AJ309">
        <v>0</v>
      </c>
      <c r="AK309">
        <v>0</v>
      </c>
      <c r="AL309" t="s">
        <v>26</v>
      </c>
    </row>
    <row r="310" spans="1:38">
      <c r="A310" t="s">
        <v>2147</v>
      </c>
      <c r="B310" t="s">
        <v>1547</v>
      </c>
      <c r="C310" t="s">
        <v>2065</v>
      </c>
      <c r="D310" t="s">
        <v>2100</v>
      </c>
      <c r="E310" t="s">
        <v>370</v>
      </c>
      <c r="F310" t="s">
        <v>26</v>
      </c>
      <c r="G310">
        <v>1</v>
      </c>
      <c r="H310" t="s">
        <v>26</v>
      </c>
      <c r="I310" t="s">
        <v>26</v>
      </c>
      <c r="J310" t="s">
        <v>26</v>
      </c>
      <c r="K310" t="s">
        <v>26</v>
      </c>
      <c r="L310" t="s">
        <v>26</v>
      </c>
      <c r="M310" t="s">
        <v>26</v>
      </c>
      <c r="N310" t="s">
        <v>26</v>
      </c>
      <c r="O310" t="s">
        <v>26</v>
      </c>
      <c r="P310" t="s">
        <v>26</v>
      </c>
      <c r="Q310">
        <v>1</v>
      </c>
      <c r="R310" t="s">
        <v>26</v>
      </c>
      <c r="S310" t="s">
        <v>26</v>
      </c>
      <c r="T310" t="s">
        <v>26</v>
      </c>
      <c r="U310" t="s">
        <v>26</v>
      </c>
      <c r="V310" t="s">
        <v>26</v>
      </c>
      <c r="W310" t="s">
        <v>26</v>
      </c>
      <c r="X310" t="s">
        <v>26</v>
      </c>
      <c r="Y310" t="s">
        <v>26</v>
      </c>
      <c r="Z310">
        <v>18.2</v>
      </c>
      <c r="AA310" t="s">
        <v>26</v>
      </c>
      <c r="AB310" t="s">
        <v>26</v>
      </c>
      <c r="AC310" t="s">
        <v>26</v>
      </c>
      <c r="AD310">
        <v>7</v>
      </c>
      <c r="AE310">
        <v>7</v>
      </c>
      <c r="AF310" t="s">
        <v>26</v>
      </c>
      <c r="AG310" t="s">
        <v>26</v>
      </c>
      <c r="AH310" t="s">
        <v>26</v>
      </c>
      <c r="AI310">
        <v>1</v>
      </c>
      <c r="AJ310">
        <v>0</v>
      </c>
      <c r="AK310">
        <v>0</v>
      </c>
      <c r="AL310" t="s">
        <v>26</v>
      </c>
    </row>
    <row r="311" spans="1:38">
      <c r="A311" t="s">
        <v>2148</v>
      </c>
      <c r="B311" t="s">
        <v>1547</v>
      </c>
      <c r="C311" t="s">
        <v>2065</v>
      </c>
      <c r="D311" t="s">
        <v>2100</v>
      </c>
      <c r="E311" t="s">
        <v>2149</v>
      </c>
      <c r="F311" t="s">
        <v>26</v>
      </c>
      <c r="G311">
        <v>1</v>
      </c>
      <c r="H311" t="s">
        <v>26</v>
      </c>
      <c r="I311" t="s">
        <v>26</v>
      </c>
      <c r="J311" t="s">
        <v>26</v>
      </c>
      <c r="K311" t="s">
        <v>26</v>
      </c>
      <c r="L311" t="s">
        <v>26</v>
      </c>
      <c r="M311" t="s">
        <v>26</v>
      </c>
      <c r="N311" t="s">
        <v>26</v>
      </c>
      <c r="O311" t="s">
        <v>26</v>
      </c>
      <c r="P311" t="s">
        <v>26</v>
      </c>
      <c r="Q311" t="s">
        <v>26</v>
      </c>
      <c r="R311" t="s">
        <v>26</v>
      </c>
      <c r="S311" t="s">
        <v>26</v>
      </c>
      <c r="T311" t="s">
        <v>26</v>
      </c>
      <c r="U311" t="s">
        <v>26</v>
      </c>
      <c r="V311" t="s">
        <v>26</v>
      </c>
      <c r="W311" t="s">
        <v>26</v>
      </c>
      <c r="X311" t="s">
        <v>26</v>
      </c>
      <c r="Y311" t="s">
        <v>26</v>
      </c>
      <c r="Z311">
        <v>40</v>
      </c>
      <c r="AA311" t="s">
        <v>26</v>
      </c>
      <c r="AB311" t="s">
        <v>26</v>
      </c>
      <c r="AC311" t="s">
        <v>26</v>
      </c>
      <c r="AD311" t="s">
        <v>26</v>
      </c>
      <c r="AE311" t="s">
        <v>26</v>
      </c>
      <c r="AF311" t="s">
        <v>26</v>
      </c>
      <c r="AG311" t="s">
        <v>26</v>
      </c>
      <c r="AH311" t="s">
        <v>26</v>
      </c>
      <c r="AI311">
        <v>1</v>
      </c>
      <c r="AJ311">
        <v>0</v>
      </c>
      <c r="AK311">
        <v>0</v>
      </c>
      <c r="AL311" t="s">
        <v>26</v>
      </c>
    </row>
    <row r="312" spans="1:38">
      <c r="A312" t="s">
        <v>2150</v>
      </c>
      <c r="B312" t="s">
        <v>1547</v>
      </c>
      <c r="C312" t="s">
        <v>2065</v>
      </c>
      <c r="D312" t="s">
        <v>2100</v>
      </c>
      <c r="E312" t="s">
        <v>2151</v>
      </c>
      <c r="F312" t="s">
        <v>26</v>
      </c>
      <c r="G312">
        <v>1</v>
      </c>
      <c r="H312" t="s">
        <v>26</v>
      </c>
      <c r="I312" t="s">
        <v>26</v>
      </c>
      <c r="J312" t="s">
        <v>26</v>
      </c>
      <c r="K312" t="s">
        <v>26</v>
      </c>
      <c r="L312" t="s">
        <v>26</v>
      </c>
      <c r="M312" t="s">
        <v>26</v>
      </c>
      <c r="N312" t="s">
        <v>26</v>
      </c>
      <c r="O312" t="s">
        <v>26</v>
      </c>
      <c r="P312">
        <v>1</v>
      </c>
      <c r="Q312" t="s">
        <v>26</v>
      </c>
      <c r="R312" t="s">
        <v>26</v>
      </c>
      <c r="S312" t="s">
        <v>26</v>
      </c>
      <c r="T312" t="s">
        <v>26</v>
      </c>
      <c r="U312" t="s">
        <v>26</v>
      </c>
      <c r="V312" t="s">
        <v>26</v>
      </c>
      <c r="W312" t="s">
        <v>26</v>
      </c>
      <c r="X312" t="s">
        <v>26</v>
      </c>
      <c r="Y312" t="s">
        <v>26</v>
      </c>
      <c r="Z312">
        <v>21.4</v>
      </c>
      <c r="AA312" t="s">
        <v>26</v>
      </c>
      <c r="AB312" t="s">
        <v>26</v>
      </c>
      <c r="AC312" t="s">
        <v>26</v>
      </c>
      <c r="AD312" t="s">
        <v>26</v>
      </c>
      <c r="AE312" t="s">
        <v>26</v>
      </c>
      <c r="AF312" t="s">
        <v>26</v>
      </c>
      <c r="AG312" t="s">
        <v>26</v>
      </c>
      <c r="AH312" t="s">
        <v>26</v>
      </c>
      <c r="AI312">
        <v>1</v>
      </c>
      <c r="AJ312">
        <v>0</v>
      </c>
      <c r="AK312">
        <v>0</v>
      </c>
      <c r="AL312" t="s">
        <v>26</v>
      </c>
    </row>
    <row r="313" spans="1:38">
      <c r="A313" t="s">
        <v>2152</v>
      </c>
      <c r="B313" t="s">
        <v>1547</v>
      </c>
      <c r="C313" t="s">
        <v>2065</v>
      </c>
      <c r="D313" t="s">
        <v>2100</v>
      </c>
      <c r="E313" t="s">
        <v>2153</v>
      </c>
      <c r="F313" t="s">
        <v>26</v>
      </c>
      <c r="G313">
        <v>1</v>
      </c>
      <c r="H313" t="s">
        <v>26</v>
      </c>
      <c r="I313" t="s">
        <v>26</v>
      </c>
      <c r="J313" t="s">
        <v>26</v>
      </c>
      <c r="K313" t="s">
        <v>26</v>
      </c>
      <c r="L313" t="s">
        <v>26</v>
      </c>
      <c r="M313" t="s">
        <v>26</v>
      </c>
      <c r="N313" t="s">
        <v>26</v>
      </c>
      <c r="O313" t="s">
        <v>26</v>
      </c>
      <c r="P313" t="s">
        <v>26</v>
      </c>
      <c r="Q313" t="s">
        <v>26</v>
      </c>
      <c r="R313" t="s">
        <v>26</v>
      </c>
      <c r="S313" t="s">
        <v>26</v>
      </c>
      <c r="T313" t="s">
        <v>26</v>
      </c>
      <c r="U313" t="s">
        <v>26</v>
      </c>
      <c r="V313" t="s">
        <v>26</v>
      </c>
      <c r="W313" t="s">
        <v>26</v>
      </c>
      <c r="X313" t="s">
        <v>26</v>
      </c>
      <c r="Y313" t="s">
        <v>26</v>
      </c>
      <c r="Z313">
        <v>25.9</v>
      </c>
      <c r="AA313" t="s">
        <v>26</v>
      </c>
      <c r="AB313" t="s">
        <v>26</v>
      </c>
      <c r="AC313" t="s">
        <v>26</v>
      </c>
      <c r="AD313" t="s">
        <v>26</v>
      </c>
      <c r="AE313" t="s">
        <v>26</v>
      </c>
      <c r="AF313" t="s">
        <v>26</v>
      </c>
      <c r="AG313" t="s">
        <v>26</v>
      </c>
      <c r="AH313" t="s">
        <v>26</v>
      </c>
      <c r="AI313" t="s">
        <v>26</v>
      </c>
      <c r="AJ313" t="s">
        <v>26</v>
      </c>
      <c r="AK313" t="s">
        <v>26</v>
      </c>
      <c r="AL313" t="s">
        <v>26</v>
      </c>
    </row>
    <row r="314" spans="1:38">
      <c r="A314" t="s">
        <v>2154</v>
      </c>
      <c r="B314" t="s">
        <v>1547</v>
      </c>
      <c r="C314" t="s">
        <v>2065</v>
      </c>
      <c r="D314" t="s">
        <v>2100</v>
      </c>
      <c r="E314" t="s">
        <v>2155</v>
      </c>
      <c r="F314" t="s">
        <v>26</v>
      </c>
      <c r="G314">
        <v>1</v>
      </c>
      <c r="H314" t="s">
        <v>26</v>
      </c>
      <c r="I314" t="s">
        <v>26</v>
      </c>
      <c r="J314" t="s">
        <v>26</v>
      </c>
      <c r="K314" t="s">
        <v>26</v>
      </c>
      <c r="L314" t="s">
        <v>26</v>
      </c>
      <c r="M314" t="s">
        <v>26</v>
      </c>
      <c r="N314" t="s">
        <v>26</v>
      </c>
      <c r="O314" t="s">
        <v>26</v>
      </c>
      <c r="P314" t="s">
        <v>26</v>
      </c>
      <c r="Q314" t="s">
        <v>26</v>
      </c>
      <c r="R314" t="s">
        <v>26</v>
      </c>
      <c r="S314" t="s">
        <v>26</v>
      </c>
      <c r="T314" t="s">
        <v>26</v>
      </c>
      <c r="U314" t="s">
        <v>26</v>
      </c>
      <c r="V314" t="s">
        <v>26</v>
      </c>
      <c r="W314" t="s">
        <v>26</v>
      </c>
      <c r="X314" t="s">
        <v>26</v>
      </c>
      <c r="Y314" t="s">
        <v>26</v>
      </c>
      <c r="Z314" t="s">
        <v>26</v>
      </c>
      <c r="AA314" t="s">
        <v>26</v>
      </c>
      <c r="AB314" t="s">
        <v>26</v>
      </c>
      <c r="AC314" t="s">
        <v>26</v>
      </c>
      <c r="AD314" t="s">
        <v>26</v>
      </c>
      <c r="AE314" t="s">
        <v>26</v>
      </c>
      <c r="AF314">
        <v>1</v>
      </c>
      <c r="AG314" t="s">
        <v>26</v>
      </c>
      <c r="AH314" t="s">
        <v>26</v>
      </c>
      <c r="AI314">
        <v>1</v>
      </c>
      <c r="AJ314">
        <v>0</v>
      </c>
      <c r="AK314">
        <v>0</v>
      </c>
      <c r="AL314" t="s">
        <v>26</v>
      </c>
    </row>
    <row r="315" spans="1:38">
      <c r="A315" t="s">
        <v>2156</v>
      </c>
      <c r="B315" t="s">
        <v>1547</v>
      </c>
      <c r="C315" t="s">
        <v>2065</v>
      </c>
      <c r="D315" t="s">
        <v>2100</v>
      </c>
      <c r="E315" t="s">
        <v>2157</v>
      </c>
      <c r="F315" t="s">
        <v>26</v>
      </c>
      <c r="G315">
        <v>1</v>
      </c>
      <c r="H315">
        <v>1</v>
      </c>
      <c r="I315" t="s">
        <v>26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26</v>
      </c>
      <c r="Q315" t="s">
        <v>26</v>
      </c>
      <c r="R315" t="s">
        <v>26</v>
      </c>
      <c r="S315" t="s">
        <v>26</v>
      </c>
      <c r="T315" t="s">
        <v>26</v>
      </c>
      <c r="U315" t="s">
        <v>26</v>
      </c>
      <c r="V315" t="s">
        <v>26</v>
      </c>
      <c r="W315" t="s">
        <v>26</v>
      </c>
      <c r="X315" t="s">
        <v>26</v>
      </c>
      <c r="Y315" t="s">
        <v>26</v>
      </c>
      <c r="Z315">
        <v>24</v>
      </c>
      <c r="AA315" t="s">
        <v>26</v>
      </c>
      <c r="AB315" t="s">
        <v>26</v>
      </c>
      <c r="AC315" t="s">
        <v>26</v>
      </c>
      <c r="AD315" t="s">
        <v>26</v>
      </c>
      <c r="AE315" t="s">
        <v>26</v>
      </c>
      <c r="AF315" t="s">
        <v>26</v>
      </c>
      <c r="AG315" t="s">
        <v>26</v>
      </c>
      <c r="AH315" t="s">
        <v>26</v>
      </c>
      <c r="AI315">
        <v>1</v>
      </c>
      <c r="AJ315">
        <v>0</v>
      </c>
      <c r="AK315">
        <v>0</v>
      </c>
      <c r="AL315" t="s">
        <v>26</v>
      </c>
    </row>
    <row r="316" spans="1:38">
      <c r="A316" t="s">
        <v>2158</v>
      </c>
      <c r="B316" t="s">
        <v>1547</v>
      </c>
      <c r="C316" t="s">
        <v>2065</v>
      </c>
      <c r="D316" t="s">
        <v>2100</v>
      </c>
      <c r="E316" t="s">
        <v>2159</v>
      </c>
      <c r="F316" t="s">
        <v>26</v>
      </c>
      <c r="G316">
        <v>1</v>
      </c>
      <c r="H316" t="s">
        <v>26</v>
      </c>
      <c r="I316" t="s">
        <v>26</v>
      </c>
      <c r="J316" t="s">
        <v>26</v>
      </c>
      <c r="K316" t="s">
        <v>26</v>
      </c>
      <c r="L316" t="s">
        <v>26</v>
      </c>
      <c r="M316" t="s">
        <v>26</v>
      </c>
      <c r="N316" t="s">
        <v>26</v>
      </c>
      <c r="O316" t="s">
        <v>26</v>
      </c>
      <c r="P316" t="s">
        <v>26</v>
      </c>
      <c r="Q316" t="s">
        <v>26</v>
      </c>
      <c r="R316" t="s">
        <v>26</v>
      </c>
      <c r="S316" t="s">
        <v>26</v>
      </c>
      <c r="T316" t="s">
        <v>26</v>
      </c>
      <c r="U316" t="s">
        <v>26</v>
      </c>
      <c r="V316" t="s">
        <v>26</v>
      </c>
      <c r="W316" t="s">
        <v>26</v>
      </c>
      <c r="X316" t="s">
        <v>26</v>
      </c>
      <c r="Y316" t="s">
        <v>26</v>
      </c>
      <c r="Z316" t="s">
        <v>26</v>
      </c>
      <c r="AA316" t="s">
        <v>26</v>
      </c>
      <c r="AB316" t="s">
        <v>26</v>
      </c>
      <c r="AC316" t="s">
        <v>26</v>
      </c>
      <c r="AD316" t="s">
        <v>26</v>
      </c>
      <c r="AE316" t="s">
        <v>26</v>
      </c>
      <c r="AF316">
        <v>1</v>
      </c>
      <c r="AG316" t="s">
        <v>26</v>
      </c>
      <c r="AH316" t="s">
        <v>26</v>
      </c>
      <c r="AI316">
        <v>1</v>
      </c>
      <c r="AJ316">
        <v>0</v>
      </c>
      <c r="AK316">
        <v>0</v>
      </c>
      <c r="AL316" t="s">
        <v>26</v>
      </c>
    </row>
    <row r="317" spans="1:38">
      <c r="A317" t="s">
        <v>2160</v>
      </c>
      <c r="B317" t="s">
        <v>1547</v>
      </c>
      <c r="C317" t="s">
        <v>2065</v>
      </c>
      <c r="D317" t="s">
        <v>2100</v>
      </c>
      <c r="E317" t="s">
        <v>2161</v>
      </c>
      <c r="F317" t="s">
        <v>26</v>
      </c>
      <c r="G317">
        <v>1</v>
      </c>
      <c r="H317" t="s">
        <v>26</v>
      </c>
      <c r="I317" t="s">
        <v>26</v>
      </c>
      <c r="J317" t="s">
        <v>26</v>
      </c>
      <c r="K317" t="s">
        <v>26</v>
      </c>
      <c r="L317" t="s">
        <v>26</v>
      </c>
      <c r="M317" t="s">
        <v>26</v>
      </c>
      <c r="N317" t="s">
        <v>26</v>
      </c>
      <c r="O317" t="s">
        <v>26</v>
      </c>
      <c r="P317" t="s">
        <v>26</v>
      </c>
      <c r="Q317" t="s">
        <v>26</v>
      </c>
      <c r="R317" t="s">
        <v>26</v>
      </c>
      <c r="S317">
        <v>1</v>
      </c>
      <c r="T317" t="s">
        <v>26</v>
      </c>
      <c r="U317" t="s">
        <v>26</v>
      </c>
      <c r="V317" t="s">
        <v>26</v>
      </c>
      <c r="W317" t="s">
        <v>26</v>
      </c>
      <c r="X317" t="s">
        <v>26</v>
      </c>
      <c r="Y317" t="s">
        <v>26</v>
      </c>
      <c r="Z317">
        <v>22.1</v>
      </c>
      <c r="AA317" t="s">
        <v>26</v>
      </c>
      <c r="AB317" t="s">
        <v>26</v>
      </c>
      <c r="AC317" t="s">
        <v>26</v>
      </c>
      <c r="AD317" t="s">
        <v>26</v>
      </c>
      <c r="AE317" t="s">
        <v>26</v>
      </c>
      <c r="AF317" t="s">
        <v>26</v>
      </c>
      <c r="AG317" t="s">
        <v>26</v>
      </c>
      <c r="AH317" t="s">
        <v>26</v>
      </c>
      <c r="AI317" t="s">
        <v>26</v>
      </c>
      <c r="AJ317" t="s">
        <v>26</v>
      </c>
      <c r="AK317" t="s">
        <v>26</v>
      </c>
      <c r="AL317" t="s">
        <v>26</v>
      </c>
    </row>
    <row r="318" spans="1:38">
      <c r="A318" t="s">
        <v>2162</v>
      </c>
      <c r="B318" t="s">
        <v>1547</v>
      </c>
      <c r="C318" t="s">
        <v>2163</v>
      </c>
      <c r="D318" t="s">
        <v>2164</v>
      </c>
      <c r="E318" t="s">
        <v>2165</v>
      </c>
      <c r="F318">
        <v>1</v>
      </c>
      <c r="G318">
        <v>1</v>
      </c>
      <c r="H318">
        <v>1</v>
      </c>
      <c r="I318" t="s">
        <v>26</v>
      </c>
      <c r="J318" t="s">
        <v>26</v>
      </c>
      <c r="K318" t="s">
        <v>26</v>
      </c>
      <c r="L318" t="s">
        <v>26</v>
      </c>
      <c r="M318" t="s">
        <v>26</v>
      </c>
      <c r="N318" t="s">
        <v>26</v>
      </c>
      <c r="O318" t="s">
        <v>26</v>
      </c>
      <c r="P318">
        <v>1</v>
      </c>
      <c r="Q318" t="s">
        <v>26</v>
      </c>
      <c r="R318" t="s">
        <v>26</v>
      </c>
      <c r="S318" t="s">
        <v>26</v>
      </c>
      <c r="T318" t="s">
        <v>26</v>
      </c>
      <c r="U318" t="s">
        <v>26</v>
      </c>
      <c r="V318" t="s">
        <v>26</v>
      </c>
      <c r="W318" t="s">
        <v>26</v>
      </c>
      <c r="X318" t="s">
        <v>26</v>
      </c>
      <c r="Y318" t="s">
        <v>26</v>
      </c>
      <c r="Z318">
        <v>53</v>
      </c>
      <c r="AA318" t="s">
        <v>26</v>
      </c>
      <c r="AB318" t="s">
        <v>26</v>
      </c>
      <c r="AC318" t="s">
        <v>26</v>
      </c>
      <c r="AD318" t="s">
        <v>26</v>
      </c>
      <c r="AE318" t="s">
        <v>26</v>
      </c>
      <c r="AF318">
        <v>1</v>
      </c>
      <c r="AG318">
        <v>4</v>
      </c>
      <c r="AH318">
        <v>4</v>
      </c>
      <c r="AI318">
        <v>1</v>
      </c>
      <c r="AJ318">
        <v>0</v>
      </c>
      <c r="AK318">
        <v>0</v>
      </c>
      <c r="AL318" t="s">
        <v>26</v>
      </c>
    </row>
    <row r="319" spans="1:38">
      <c r="A319" t="s">
        <v>2166</v>
      </c>
      <c r="B319" t="s">
        <v>1547</v>
      </c>
      <c r="C319" t="s">
        <v>2163</v>
      </c>
      <c r="D319" t="s">
        <v>2167</v>
      </c>
      <c r="E319" t="s">
        <v>936</v>
      </c>
      <c r="F319">
        <v>1</v>
      </c>
      <c r="G319">
        <v>1</v>
      </c>
      <c r="H319">
        <v>1</v>
      </c>
      <c r="I319" t="s">
        <v>26</v>
      </c>
      <c r="J319" t="s">
        <v>26</v>
      </c>
      <c r="K319" t="s">
        <v>26</v>
      </c>
      <c r="L319" t="s">
        <v>26</v>
      </c>
      <c r="M319" t="s">
        <v>26</v>
      </c>
      <c r="N319">
        <v>1</v>
      </c>
      <c r="O319" t="s">
        <v>26</v>
      </c>
      <c r="P319" t="s">
        <v>26</v>
      </c>
      <c r="Q319" t="s">
        <v>26</v>
      </c>
      <c r="R319" t="s">
        <v>26</v>
      </c>
      <c r="S319">
        <v>1</v>
      </c>
      <c r="T319" t="s">
        <v>26</v>
      </c>
      <c r="U319" t="s">
        <v>26</v>
      </c>
      <c r="V319" t="s">
        <v>26</v>
      </c>
      <c r="W319" t="s">
        <v>26</v>
      </c>
      <c r="X319" t="s">
        <v>26</v>
      </c>
      <c r="Y319" t="s">
        <v>26</v>
      </c>
      <c r="Z319">
        <v>40</v>
      </c>
      <c r="AA319" t="s">
        <v>26</v>
      </c>
      <c r="AB319" t="s">
        <v>26</v>
      </c>
      <c r="AC319" t="s">
        <v>26</v>
      </c>
      <c r="AD319">
        <v>24</v>
      </c>
      <c r="AE319">
        <v>24</v>
      </c>
      <c r="AF319">
        <v>1</v>
      </c>
      <c r="AG319">
        <v>7.8</v>
      </c>
      <c r="AH319">
        <v>7.8</v>
      </c>
      <c r="AI319">
        <v>1</v>
      </c>
      <c r="AJ319">
        <v>0</v>
      </c>
      <c r="AK319">
        <v>0</v>
      </c>
      <c r="AL319" t="s">
        <v>26</v>
      </c>
    </row>
    <row r="320" spans="1:38">
      <c r="A320" t="s">
        <v>2168</v>
      </c>
      <c r="B320" t="s">
        <v>1547</v>
      </c>
      <c r="C320" t="s">
        <v>2163</v>
      </c>
      <c r="D320" t="s">
        <v>2167</v>
      </c>
      <c r="E320" t="s">
        <v>1291</v>
      </c>
      <c r="F320">
        <v>1</v>
      </c>
      <c r="G320">
        <v>1</v>
      </c>
      <c r="H320">
        <v>1</v>
      </c>
      <c r="I320" t="s">
        <v>26</v>
      </c>
      <c r="J320" t="s">
        <v>26</v>
      </c>
      <c r="K320" t="s">
        <v>26</v>
      </c>
      <c r="L320" t="s">
        <v>26</v>
      </c>
      <c r="M320" t="s">
        <v>26</v>
      </c>
      <c r="N320">
        <v>1</v>
      </c>
      <c r="O320" t="s">
        <v>26</v>
      </c>
      <c r="P320" t="s">
        <v>26</v>
      </c>
      <c r="Q320">
        <v>1</v>
      </c>
      <c r="R320" t="s">
        <v>26</v>
      </c>
      <c r="S320">
        <v>1</v>
      </c>
      <c r="T320" t="s">
        <v>26</v>
      </c>
      <c r="U320" t="s">
        <v>26</v>
      </c>
      <c r="V320" t="s">
        <v>26</v>
      </c>
      <c r="W320" t="s">
        <v>26</v>
      </c>
      <c r="X320" t="s">
        <v>26</v>
      </c>
      <c r="Y320" t="s">
        <v>26</v>
      </c>
      <c r="Z320">
        <v>60</v>
      </c>
      <c r="AA320" t="s">
        <v>26</v>
      </c>
      <c r="AB320" t="s">
        <v>26</v>
      </c>
      <c r="AC320" t="s">
        <v>26</v>
      </c>
      <c r="AD320">
        <v>46</v>
      </c>
      <c r="AE320">
        <v>46</v>
      </c>
      <c r="AF320">
        <v>1</v>
      </c>
      <c r="AG320">
        <v>4.5</v>
      </c>
      <c r="AH320">
        <v>4.5</v>
      </c>
      <c r="AI320">
        <v>1</v>
      </c>
      <c r="AJ320">
        <v>0</v>
      </c>
      <c r="AK320">
        <v>0</v>
      </c>
      <c r="AL320" t="s">
        <v>26</v>
      </c>
    </row>
    <row r="321" spans="1:38">
      <c r="A321" t="s">
        <v>2169</v>
      </c>
      <c r="B321" t="s">
        <v>1547</v>
      </c>
      <c r="C321" t="s">
        <v>2163</v>
      </c>
      <c r="D321" t="s">
        <v>2167</v>
      </c>
      <c r="E321" t="s">
        <v>2170</v>
      </c>
      <c r="F321">
        <v>1</v>
      </c>
      <c r="G321">
        <v>1</v>
      </c>
      <c r="H321">
        <v>1</v>
      </c>
      <c r="I321" t="s">
        <v>26</v>
      </c>
      <c r="J321" t="s">
        <v>26</v>
      </c>
      <c r="K321" t="s">
        <v>26</v>
      </c>
      <c r="L321" t="s">
        <v>26</v>
      </c>
      <c r="M321" t="s">
        <v>26</v>
      </c>
      <c r="N321">
        <v>1</v>
      </c>
      <c r="O321" t="s">
        <v>26</v>
      </c>
      <c r="P321">
        <v>1</v>
      </c>
      <c r="Q321" t="s">
        <v>26</v>
      </c>
      <c r="R321" t="s">
        <v>26</v>
      </c>
      <c r="S321">
        <v>1</v>
      </c>
      <c r="T321" t="s">
        <v>26</v>
      </c>
      <c r="U321" t="s">
        <v>26</v>
      </c>
      <c r="V321" t="s">
        <v>26</v>
      </c>
      <c r="W321">
        <v>4.9000000000000004</v>
      </c>
      <c r="X321" t="s">
        <v>26</v>
      </c>
      <c r="Y321" t="s">
        <v>26</v>
      </c>
      <c r="Z321">
        <v>28.7</v>
      </c>
      <c r="AA321" t="s">
        <v>26</v>
      </c>
      <c r="AB321" t="s">
        <v>26</v>
      </c>
      <c r="AC321" t="s">
        <v>26</v>
      </c>
      <c r="AD321" t="s">
        <v>26</v>
      </c>
      <c r="AE321" t="s">
        <v>26</v>
      </c>
      <c r="AF321" t="s">
        <v>26</v>
      </c>
      <c r="AG321" t="s">
        <v>26</v>
      </c>
      <c r="AH321" t="s">
        <v>26</v>
      </c>
      <c r="AI321">
        <v>1</v>
      </c>
      <c r="AJ321">
        <v>0</v>
      </c>
      <c r="AK321">
        <v>0</v>
      </c>
      <c r="AL321" t="s">
        <v>26</v>
      </c>
    </row>
    <row r="322" spans="1:38">
      <c r="A322" t="s">
        <v>2171</v>
      </c>
      <c r="B322" t="s">
        <v>1547</v>
      </c>
      <c r="C322" t="s">
        <v>2163</v>
      </c>
      <c r="D322" t="s">
        <v>2167</v>
      </c>
      <c r="E322" t="s">
        <v>2172</v>
      </c>
      <c r="F322">
        <v>1</v>
      </c>
      <c r="G322">
        <v>1</v>
      </c>
      <c r="H322" t="s">
        <v>26</v>
      </c>
      <c r="I322" t="s">
        <v>26</v>
      </c>
      <c r="J322" t="s">
        <v>26</v>
      </c>
      <c r="K322" t="s">
        <v>26</v>
      </c>
      <c r="L322" t="s">
        <v>26</v>
      </c>
      <c r="M322" t="s">
        <v>26</v>
      </c>
      <c r="N322">
        <v>1</v>
      </c>
      <c r="O322" t="s">
        <v>26</v>
      </c>
      <c r="P322">
        <v>1</v>
      </c>
      <c r="Q322" t="s">
        <v>26</v>
      </c>
      <c r="R322" t="s">
        <v>26</v>
      </c>
      <c r="S322">
        <v>1</v>
      </c>
      <c r="T322" t="s">
        <v>26</v>
      </c>
      <c r="U322" t="s">
        <v>26</v>
      </c>
      <c r="V322" t="s">
        <v>26</v>
      </c>
      <c r="W322" t="s">
        <v>26</v>
      </c>
      <c r="X322" t="s">
        <v>26</v>
      </c>
      <c r="Y322" t="s">
        <v>26</v>
      </c>
      <c r="Z322">
        <v>43.8</v>
      </c>
      <c r="AA322" t="s">
        <v>26</v>
      </c>
      <c r="AB322" t="s">
        <v>26</v>
      </c>
      <c r="AC322" t="s">
        <v>26</v>
      </c>
      <c r="AD322" t="s">
        <v>26</v>
      </c>
      <c r="AE322" t="s">
        <v>26</v>
      </c>
      <c r="AF322">
        <v>1</v>
      </c>
      <c r="AG322" t="s">
        <v>26</v>
      </c>
      <c r="AH322" t="s">
        <v>26</v>
      </c>
      <c r="AI322">
        <v>1</v>
      </c>
      <c r="AJ322">
        <v>0</v>
      </c>
      <c r="AK322">
        <v>0</v>
      </c>
      <c r="AL322" t="s">
        <v>26</v>
      </c>
    </row>
    <row r="323" spans="1:38">
      <c r="A323" t="s">
        <v>2173</v>
      </c>
      <c r="B323" t="s">
        <v>1547</v>
      </c>
      <c r="C323" t="s">
        <v>2163</v>
      </c>
      <c r="D323" t="s">
        <v>2167</v>
      </c>
      <c r="E323" t="s">
        <v>465</v>
      </c>
      <c r="F323">
        <v>1</v>
      </c>
      <c r="G323">
        <v>1</v>
      </c>
      <c r="H323" t="s">
        <v>26</v>
      </c>
      <c r="I323" t="s">
        <v>26</v>
      </c>
      <c r="J323" t="s">
        <v>26</v>
      </c>
      <c r="K323" t="s">
        <v>26</v>
      </c>
      <c r="L323" t="s">
        <v>26</v>
      </c>
      <c r="M323" t="s">
        <v>26</v>
      </c>
      <c r="N323">
        <v>1</v>
      </c>
      <c r="O323" t="s">
        <v>26</v>
      </c>
      <c r="P323" t="s">
        <v>26</v>
      </c>
      <c r="Q323" t="s">
        <v>26</v>
      </c>
      <c r="R323" t="s">
        <v>26</v>
      </c>
      <c r="S323" t="s">
        <v>26</v>
      </c>
      <c r="T323" t="s">
        <v>26</v>
      </c>
      <c r="U323" t="s">
        <v>26</v>
      </c>
      <c r="V323" t="s">
        <v>26</v>
      </c>
      <c r="W323" t="s">
        <v>26</v>
      </c>
      <c r="X323" t="s">
        <v>26</v>
      </c>
      <c r="Y323" t="s">
        <v>26</v>
      </c>
      <c r="Z323">
        <v>51</v>
      </c>
      <c r="AA323" t="s">
        <v>26</v>
      </c>
      <c r="AB323" t="s">
        <v>26</v>
      </c>
      <c r="AC323" t="s">
        <v>26</v>
      </c>
      <c r="AD323">
        <v>42</v>
      </c>
      <c r="AE323">
        <v>43</v>
      </c>
      <c r="AF323">
        <v>1</v>
      </c>
      <c r="AG323">
        <v>5</v>
      </c>
      <c r="AH323">
        <v>5</v>
      </c>
      <c r="AI323">
        <v>1</v>
      </c>
      <c r="AJ323">
        <v>0</v>
      </c>
      <c r="AK323">
        <v>0</v>
      </c>
      <c r="AL323" t="s">
        <v>26</v>
      </c>
    </row>
    <row r="324" spans="1:38">
      <c r="A324" t="s">
        <v>2174</v>
      </c>
      <c r="B324" t="s">
        <v>1547</v>
      </c>
      <c r="C324" t="s">
        <v>2163</v>
      </c>
      <c r="D324" t="s">
        <v>2167</v>
      </c>
      <c r="E324" t="s">
        <v>732</v>
      </c>
      <c r="F324">
        <v>1</v>
      </c>
      <c r="G324">
        <v>1</v>
      </c>
      <c r="H324">
        <v>1</v>
      </c>
      <c r="I324" t="s">
        <v>26</v>
      </c>
      <c r="J324" t="s">
        <v>26</v>
      </c>
      <c r="K324" t="s">
        <v>26</v>
      </c>
      <c r="L324" t="s">
        <v>26</v>
      </c>
      <c r="M324" t="s">
        <v>26</v>
      </c>
      <c r="N324">
        <v>1</v>
      </c>
      <c r="O324" t="s">
        <v>26</v>
      </c>
      <c r="P324" t="s">
        <v>26</v>
      </c>
      <c r="Q324" t="s">
        <v>26</v>
      </c>
      <c r="R324" t="s">
        <v>26</v>
      </c>
      <c r="S324" t="s">
        <v>26</v>
      </c>
      <c r="T324" t="s">
        <v>26</v>
      </c>
      <c r="U324" t="s">
        <v>26</v>
      </c>
      <c r="V324" t="s">
        <v>26</v>
      </c>
      <c r="W324" t="s">
        <v>26</v>
      </c>
      <c r="X324" t="s">
        <v>26</v>
      </c>
      <c r="Y324" t="s">
        <v>26</v>
      </c>
      <c r="Z324">
        <v>80</v>
      </c>
      <c r="AA324" t="s">
        <v>26</v>
      </c>
      <c r="AB324" t="s">
        <v>26</v>
      </c>
      <c r="AC324" t="s">
        <v>26</v>
      </c>
      <c r="AD324">
        <v>30</v>
      </c>
      <c r="AE324">
        <v>30</v>
      </c>
      <c r="AF324">
        <v>1</v>
      </c>
      <c r="AG324" t="s">
        <v>26</v>
      </c>
      <c r="AH324" t="s">
        <v>26</v>
      </c>
      <c r="AI324">
        <v>1</v>
      </c>
      <c r="AJ324">
        <v>0</v>
      </c>
      <c r="AK324">
        <v>0</v>
      </c>
      <c r="AL324" t="s">
        <v>26</v>
      </c>
    </row>
    <row r="325" spans="1:38">
      <c r="A325" t="s">
        <v>2175</v>
      </c>
      <c r="B325" t="s">
        <v>1547</v>
      </c>
      <c r="C325" t="s">
        <v>2163</v>
      </c>
      <c r="D325" t="s">
        <v>2167</v>
      </c>
      <c r="E325" t="s">
        <v>571</v>
      </c>
      <c r="F325">
        <v>1</v>
      </c>
      <c r="G325">
        <v>1</v>
      </c>
      <c r="H325">
        <v>1</v>
      </c>
      <c r="I325" t="s">
        <v>26</v>
      </c>
      <c r="J325" t="s">
        <v>26</v>
      </c>
      <c r="K325" t="s">
        <v>26</v>
      </c>
      <c r="L325" t="s">
        <v>26</v>
      </c>
      <c r="M325" t="s">
        <v>26</v>
      </c>
      <c r="N325">
        <v>1</v>
      </c>
      <c r="O325" t="s">
        <v>26</v>
      </c>
      <c r="P325" t="s">
        <v>26</v>
      </c>
      <c r="Q325">
        <v>1</v>
      </c>
      <c r="R325" t="s">
        <v>26</v>
      </c>
      <c r="S325">
        <v>1</v>
      </c>
      <c r="T325" t="s">
        <v>26</v>
      </c>
      <c r="U325" t="s">
        <v>26</v>
      </c>
      <c r="V325" t="s">
        <v>26</v>
      </c>
      <c r="W325" t="s">
        <v>26</v>
      </c>
      <c r="X325" t="s">
        <v>26</v>
      </c>
      <c r="Y325" t="s">
        <v>26</v>
      </c>
      <c r="Z325">
        <v>50</v>
      </c>
      <c r="AA325" t="s">
        <v>26</v>
      </c>
      <c r="AB325" t="s">
        <v>26</v>
      </c>
      <c r="AC325" t="s">
        <v>26</v>
      </c>
      <c r="AD325">
        <v>43</v>
      </c>
      <c r="AE325">
        <v>43</v>
      </c>
      <c r="AF325">
        <v>1</v>
      </c>
      <c r="AG325" t="s">
        <v>26</v>
      </c>
      <c r="AH325" t="s">
        <v>26</v>
      </c>
      <c r="AI325">
        <v>1</v>
      </c>
      <c r="AJ325">
        <v>0</v>
      </c>
      <c r="AK325">
        <v>0</v>
      </c>
      <c r="AL325" t="s">
        <v>26</v>
      </c>
    </row>
    <row r="326" spans="1:38">
      <c r="A326" t="s">
        <v>2176</v>
      </c>
      <c r="B326" t="s">
        <v>1547</v>
      </c>
      <c r="C326" t="s">
        <v>2163</v>
      </c>
      <c r="D326" t="s">
        <v>2167</v>
      </c>
      <c r="E326" t="s">
        <v>2177</v>
      </c>
      <c r="F326">
        <v>1</v>
      </c>
      <c r="G326">
        <v>1</v>
      </c>
      <c r="H326">
        <v>1</v>
      </c>
      <c r="I326" t="s">
        <v>26</v>
      </c>
      <c r="J326" t="s">
        <v>26</v>
      </c>
      <c r="K326" t="s">
        <v>26</v>
      </c>
      <c r="L326" t="s">
        <v>26</v>
      </c>
      <c r="M326" t="s">
        <v>26</v>
      </c>
      <c r="N326">
        <v>1</v>
      </c>
      <c r="O326" t="s">
        <v>26</v>
      </c>
      <c r="P326" t="s">
        <v>26</v>
      </c>
      <c r="Q326" t="s">
        <v>26</v>
      </c>
      <c r="R326" t="s">
        <v>26</v>
      </c>
      <c r="S326" t="s">
        <v>26</v>
      </c>
      <c r="T326" t="s">
        <v>26</v>
      </c>
      <c r="U326" t="s">
        <v>26</v>
      </c>
      <c r="V326" t="s">
        <v>26</v>
      </c>
      <c r="W326" t="s">
        <v>26</v>
      </c>
      <c r="X326" t="s">
        <v>26</v>
      </c>
      <c r="Y326" t="s">
        <v>26</v>
      </c>
      <c r="Z326">
        <v>31</v>
      </c>
      <c r="AA326" t="s">
        <v>26</v>
      </c>
      <c r="AB326" t="s">
        <v>26</v>
      </c>
      <c r="AC326" t="s">
        <v>26</v>
      </c>
      <c r="AD326" t="s">
        <v>26</v>
      </c>
      <c r="AE326" t="s">
        <v>26</v>
      </c>
      <c r="AF326">
        <v>1</v>
      </c>
      <c r="AG326" t="s">
        <v>26</v>
      </c>
      <c r="AH326" t="s">
        <v>26</v>
      </c>
      <c r="AI326">
        <v>1</v>
      </c>
      <c r="AJ326">
        <v>0</v>
      </c>
      <c r="AK326">
        <v>0</v>
      </c>
      <c r="AL326" t="s">
        <v>26</v>
      </c>
    </row>
    <row r="327" spans="1:38">
      <c r="A327" t="s">
        <v>2178</v>
      </c>
      <c r="B327" t="s">
        <v>1547</v>
      </c>
      <c r="C327" t="s">
        <v>2163</v>
      </c>
      <c r="D327" t="s">
        <v>2167</v>
      </c>
      <c r="E327" t="s">
        <v>683</v>
      </c>
      <c r="F327">
        <v>1</v>
      </c>
      <c r="G327">
        <v>1</v>
      </c>
      <c r="H327">
        <v>1</v>
      </c>
      <c r="I327" t="s">
        <v>26</v>
      </c>
      <c r="J327" t="s">
        <v>26</v>
      </c>
      <c r="K327" t="s">
        <v>26</v>
      </c>
      <c r="L327" t="s">
        <v>26</v>
      </c>
      <c r="M327" t="s">
        <v>26</v>
      </c>
      <c r="N327">
        <v>1</v>
      </c>
      <c r="O327" t="s">
        <v>26</v>
      </c>
      <c r="P327" t="s">
        <v>26</v>
      </c>
      <c r="Q327" t="s">
        <v>26</v>
      </c>
      <c r="R327" t="s">
        <v>26</v>
      </c>
      <c r="S327">
        <v>1</v>
      </c>
      <c r="T327" t="s">
        <v>26</v>
      </c>
      <c r="U327" t="s">
        <v>26</v>
      </c>
      <c r="V327" t="s">
        <v>26</v>
      </c>
      <c r="W327" t="s">
        <v>26</v>
      </c>
      <c r="X327" t="s">
        <v>26</v>
      </c>
      <c r="Y327" t="s">
        <v>26</v>
      </c>
      <c r="Z327">
        <v>52</v>
      </c>
      <c r="AA327" t="s">
        <v>26</v>
      </c>
      <c r="AB327" t="s">
        <v>26</v>
      </c>
      <c r="AC327" t="s">
        <v>26</v>
      </c>
      <c r="AD327">
        <v>20</v>
      </c>
      <c r="AE327">
        <v>30</v>
      </c>
      <c r="AF327">
        <v>1</v>
      </c>
      <c r="AG327">
        <v>4</v>
      </c>
      <c r="AH327">
        <v>6</v>
      </c>
      <c r="AI327">
        <v>1</v>
      </c>
      <c r="AJ327">
        <v>0</v>
      </c>
      <c r="AK327">
        <v>0</v>
      </c>
      <c r="AL327" t="s">
        <v>26</v>
      </c>
    </row>
    <row r="328" spans="1:38">
      <c r="A328" t="s">
        <v>2179</v>
      </c>
      <c r="B328" t="s">
        <v>1547</v>
      </c>
      <c r="C328" t="s">
        <v>2163</v>
      </c>
      <c r="D328" t="s">
        <v>2167</v>
      </c>
      <c r="E328" t="s">
        <v>2180</v>
      </c>
      <c r="F328">
        <v>1</v>
      </c>
      <c r="G328">
        <v>1</v>
      </c>
      <c r="H328">
        <v>1</v>
      </c>
      <c r="I328" t="s">
        <v>26</v>
      </c>
      <c r="J328" t="s">
        <v>26</v>
      </c>
      <c r="K328" t="s">
        <v>26</v>
      </c>
      <c r="L328" t="s">
        <v>26</v>
      </c>
      <c r="M328" t="s">
        <v>26</v>
      </c>
      <c r="N328">
        <v>1</v>
      </c>
      <c r="O328" t="s">
        <v>26</v>
      </c>
      <c r="P328" t="s">
        <v>26</v>
      </c>
      <c r="Q328" t="s">
        <v>26</v>
      </c>
      <c r="R328" t="s">
        <v>26</v>
      </c>
      <c r="S328" t="s">
        <v>26</v>
      </c>
      <c r="T328">
        <v>1</v>
      </c>
      <c r="U328" t="s">
        <v>26</v>
      </c>
      <c r="V328" t="s">
        <v>26</v>
      </c>
      <c r="W328" t="s">
        <v>26</v>
      </c>
      <c r="X328" t="s">
        <v>26</v>
      </c>
      <c r="Y328" t="s">
        <v>26</v>
      </c>
      <c r="Z328">
        <v>49</v>
      </c>
      <c r="AA328" t="s">
        <v>26</v>
      </c>
      <c r="AB328" t="s">
        <v>26</v>
      </c>
      <c r="AC328" t="s">
        <v>26</v>
      </c>
      <c r="AD328" t="s">
        <v>26</v>
      </c>
      <c r="AE328" t="s">
        <v>26</v>
      </c>
      <c r="AF328">
        <v>1</v>
      </c>
      <c r="AG328" t="s">
        <v>26</v>
      </c>
      <c r="AH328" t="s">
        <v>26</v>
      </c>
      <c r="AI328">
        <v>1</v>
      </c>
      <c r="AJ328">
        <v>0</v>
      </c>
      <c r="AK328">
        <v>0</v>
      </c>
      <c r="AL328" t="s">
        <v>26</v>
      </c>
    </row>
    <row r="329" spans="1:38">
      <c r="A329" t="s">
        <v>2181</v>
      </c>
      <c r="B329" t="s">
        <v>1547</v>
      </c>
      <c r="C329" t="s">
        <v>2163</v>
      </c>
      <c r="D329" t="s">
        <v>2167</v>
      </c>
      <c r="E329" t="s">
        <v>2182</v>
      </c>
      <c r="F329">
        <v>1</v>
      </c>
      <c r="G329">
        <v>1</v>
      </c>
      <c r="H329">
        <v>1</v>
      </c>
      <c r="I329" t="s">
        <v>26</v>
      </c>
      <c r="J329" t="s">
        <v>26</v>
      </c>
      <c r="K329" t="s">
        <v>26</v>
      </c>
      <c r="L329" t="s">
        <v>26</v>
      </c>
      <c r="M329" t="s">
        <v>26</v>
      </c>
      <c r="N329">
        <v>1</v>
      </c>
      <c r="O329" t="s">
        <v>26</v>
      </c>
      <c r="P329" t="s">
        <v>26</v>
      </c>
      <c r="Q329" t="s">
        <v>26</v>
      </c>
      <c r="R329" t="s">
        <v>26</v>
      </c>
      <c r="S329" t="s">
        <v>26</v>
      </c>
      <c r="T329" t="s">
        <v>26</v>
      </c>
      <c r="U329" t="s">
        <v>26</v>
      </c>
      <c r="V329" t="s">
        <v>26</v>
      </c>
      <c r="W329" t="s">
        <v>26</v>
      </c>
      <c r="X329" t="s">
        <v>26</v>
      </c>
      <c r="Y329" t="s">
        <v>26</v>
      </c>
      <c r="Z329">
        <v>50</v>
      </c>
      <c r="AA329" t="s">
        <v>26</v>
      </c>
      <c r="AB329" t="s">
        <v>26</v>
      </c>
      <c r="AC329" t="s">
        <v>26</v>
      </c>
      <c r="AD329" t="s">
        <v>26</v>
      </c>
      <c r="AE329" t="s">
        <v>26</v>
      </c>
      <c r="AF329">
        <v>1</v>
      </c>
      <c r="AG329" t="s">
        <v>26</v>
      </c>
      <c r="AH329" t="s">
        <v>26</v>
      </c>
      <c r="AI329">
        <v>1</v>
      </c>
      <c r="AJ329">
        <v>0</v>
      </c>
      <c r="AK329">
        <v>0</v>
      </c>
      <c r="AL329" t="s">
        <v>26</v>
      </c>
    </row>
    <row r="330" spans="1:38">
      <c r="A330" t="s">
        <v>2183</v>
      </c>
      <c r="B330" t="s">
        <v>1547</v>
      </c>
      <c r="C330" t="s">
        <v>2163</v>
      </c>
      <c r="D330" t="s">
        <v>2167</v>
      </c>
      <c r="E330" t="s">
        <v>2184</v>
      </c>
      <c r="F330">
        <v>1</v>
      </c>
      <c r="G330">
        <v>1</v>
      </c>
      <c r="H330">
        <v>1</v>
      </c>
      <c r="I330" t="s">
        <v>26</v>
      </c>
      <c r="J330" t="s">
        <v>26</v>
      </c>
      <c r="K330" t="s">
        <v>26</v>
      </c>
      <c r="L330" t="s">
        <v>26</v>
      </c>
      <c r="M330" t="s">
        <v>26</v>
      </c>
      <c r="N330">
        <v>1</v>
      </c>
      <c r="O330" t="s">
        <v>26</v>
      </c>
      <c r="P330" t="s">
        <v>26</v>
      </c>
      <c r="Q330" t="s">
        <v>26</v>
      </c>
      <c r="R330" t="s">
        <v>26</v>
      </c>
      <c r="S330" t="s">
        <v>26</v>
      </c>
      <c r="T330" t="s">
        <v>26</v>
      </c>
      <c r="U330" t="s">
        <v>26</v>
      </c>
      <c r="V330" t="s">
        <v>26</v>
      </c>
      <c r="W330" t="s">
        <v>26</v>
      </c>
      <c r="X330" t="s">
        <v>26</v>
      </c>
      <c r="Y330" t="s">
        <v>26</v>
      </c>
      <c r="Z330">
        <v>36</v>
      </c>
      <c r="AA330" t="s">
        <v>26</v>
      </c>
      <c r="AB330" t="s">
        <v>26</v>
      </c>
      <c r="AC330" t="s">
        <v>26</v>
      </c>
      <c r="AD330" t="s">
        <v>26</v>
      </c>
      <c r="AE330" t="s">
        <v>26</v>
      </c>
      <c r="AF330">
        <v>1</v>
      </c>
      <c r="AG330" t="s">
        <v>26</v>
      </c>
      <c r="AH330" t="s">
        <v>26</v>
      </c>
      <c r="AI330">
        <v>1</v>
      </c>
      <c r="AJ330">
        <v>0</v>
      </c>
      <c r="AK330">
        <v>0</v>
      </c>
      <c r="AL330" t="s">
        <v>26</v>
      </c>
    </row>
    <row r="331" spans="1:38">
      <c r="A331" t="s">
        <v>2185</v>
      </c>
      <c r="B331" t="s">
        <v>1547</v>
      </c>
      <c r="C331" t="s">
        <v>2163</v>
      </c>
      <c r="D331" t="s">
        <v>2167</v>
      </c>
      <c r="E331" t="s">
        <v>2186</v>
      </c>
      <c r="F331">
        <v>1</v>
      </c>
      <c r="G331">
        <v>1</v>
      </c>
      <c r="H331">
        <v>1</v>
      </c>
      <c r="I331" t="s">
        <v>26</v>
      </c>
      <c r="J331" t="s">
        <v>26</v>
      </c>
      <c r="K331" t="s">
        <v>26</v>
      </c>
      <c r="L331" t="s">
        <v>26</v>
      </c>
      <c r="M331" t="s">
        <v>26</v>
      </c>
      <c r="N331">
        <v>1</v>
      </c>
      <c r="O331" t="s">
        <v>26</v>
      </c>
      <c r="P331">
        <v>1</v>
      </c>
      <c r="Q331">
        <v>1</v>
      </c>
      <c r="R331" t="s">
        <v>26</v>
      </c>
      <c r="S331">
        <v>1</v>
      </c>
      <c r="T331" t="s">
        <v>26</v>
      </c>
      <c r="U331" t="s">
        <v>26</v>
      </c>
      <c r="V331" t="s">
        <v>26</v>
      </c>
      <c r="W331">
        <v>2.27</v>
      </c>
      <c r="X331" t="s">
        <v>26</v>
      </c>
      <c r="Y331" t="s">
        <v>26</v>
      </c>
      <c r="Z331">
        <v>26.2</v>
      </c>
      <c r="AA331" t="s">
        <v>26</v>
      </c>
      <c r="AB331" t="s">
        <v>26</v>
      </c>
      <c r="AC331" t="s">
        <v>26</v>
      </c>
      <c r="AD331" t="s">
        <v>26</v>
      </c>
      <c r="AE331" t="s">
        <v>26</v>
      </c>
      <c r="AF331" t="s">
        <v>26</v>
      </c>
      <c r="AG331" t="s">
        <v>26</v>
      </c>
      <c r="AH331" t="s">
        <v>26</v>
      </c>
      <c r="AI331">
        <v>1</v>
      </c>
      <c r="AJ331">
        <v>0</v>
      </c>
      <c r="AK331">
        <v>0</v>
      </c>
      <c r="AL331" t="s">
        <v>26</v>
      </c>
    </row>
    <row r="332" spans="1:38">
      <c r="A332" t="s">
        <v>2187</v>
      </c>
      <c r="B332" t="s">
        <v>1547</v>
      </c>
      <c r="C332" t="s">
        <v>2163</v>
      </c>
      <c r="D332" t="s">
        <v>2167</v>
      </c>
      <c r="E332" t="s">
        <v>1496</v>
      </c>
      <c r="F332">
        <v>1</v>
      </c>
      <c r="G332">
        <v>1</v>
      </c>
      <c r="H332">
        <v>1</v>
      </c>
      <c r="I332" t="s">
        <v>26</v>
      </c>
      <c r="J332" t="s">
        <v>26</v>
      </c>
      <c r="K332" t="s">
        <v>26</v>
      </c>
      <c r="L332" t="s">
        <v>26</v>
      </c>
      <c r="M332" t="s">
        <v>26</v>
      </c>
      <c r="N332">
        <v>1</v>
      </c>
      <c r="O332" t="s">
        <v>26</v>
      </c>
      <c r="P332" t="s">
        <v>26</v>
      </c>
      <c r="Q332" t="s">
        <v>26</v>
      </c>
      <c r="R332" t="s">
        <v>26</v>
      </c>
      <c r="S332">
        <v>1</v>
      </c>
      <c r="T332">
        <v>1</v>
      </c>
      <c r="U332" t="s">
        <v>26</v>
      </c>
      <c r="V332" t="s">
        <v>26</v>
      </c>
      <c r="W332" t="s">
        <v>26</v>
      </c>
      <c r="X332" t="s">
        <v>26</v>
      </c>
      <c r="Y332" t="s">
        <v>26</v>
      </c>
      <c r="Z332">
        <v>50</v>
      </c>
      <c r="AA332" t="s">
        <v>26</v>
      </c>
      <c r="AB332" t="s">
        <v>26</v>
      </c>
      <c r="AC332" t="s">
        <v>26</v>
      </c>
      <c r="AD332">
        <v>56</v>
      </c>
      <c r="AE332">
        <v>56</v>
      </c>
      <c r="AF332">
        <v>1</v>
      </c>
      <c r="AG332" t="s">
        <v>26</v>
      </c>
      <c r="AH332" t="s">
        <v>26</v>
      </c>
      <c r="AI332">
        <v>1</v>
      </c>
      <c r="AJ332">
        <v>0</v>
      </c>
      <c r="AK332">
        <v>0</v>
      </c>
      <c r="AL332" t="s">
        <v>26</v>
      </c>
    </row>
    <row r="333" spans="1:38">
      <c r="A333" t="s">
        <v>2188</v>
      </c>
      <c r="B333" t="s">
        <v>1547</v>
      </c>
      <c r="C333" t="s">
        <v>2163</v>
      </c>
      <c r="D333" t="s">
        <v>2167</v>
      </c>
      <c r="E333" t="s">
        <v>182</v>
      </c>
      <c r="F333">
        <v>1</v>
      </c>
      <c r="G333">
        <v>1</v>
      </c>
      <c r="H333">
        <v>1</v>
      </c>
      <c r="I333" t="s">
        <v>26</v>
      </c>
      <c r="J333" t="s">
        <v>26</v>
      </c>
      <c r="K333" t="s">
        <v>26</v>
      </c>
      <c r="L333" t="s">
        <v>26</v>
      </c>
      <c r="M333" t="s">
        <v>26</v>
      </c>
      <c r="N333">
        <v>1</v>
      </c>
      <c r="O333" t="s">
        <v>26</v>
      </c>
      <c r="P333" t="s">
        <v>26</v>
      </c>
      <c r="Q333" t="s">
        <v>26</v>
      </c>
      <c r="R333" t="s">
        <v>26</v>
      </c>
      <c r="S333" t="s">
        <v>26</v>
      </c>
      <c r="T333">
        <v>1</v>
      </c>
      <c r="U333" t="s">
        <v>26</v>
      </c>
      <c r="V333" t="s">
        <v>26</v>
      </c>
      <c r="W333" t="s">
        <v>26</v>
      </c>
      <c r="X333" t="s">
        <v>26</v>
      </c>
      <c r="Y333" t="s">
        <v>26</v>
      </c>
      <c r="Z333">
        <v>53</v>
      </c>
      <c r="AA333" t="s">
        <v>26</v>
      </c>
      <c r="AB333" t="s">
        <v>26</v>
      </c>
      <c r="AC333" t="s">
        <v>26</v>
      </c>
      <c r="AD333">
        <v>35</v>
      </c>
      <c r="AE333">
        <v>35</v>
      </c>
      <c r="AF333">
        <v>1</v>
      </c>
      <c r="AG333">
        <v>5</v>
      </c>
      <c r="AH333">
        <v>5</v>
      </c>
      <c r="AI333">
        <v>1</v>
      </c>
      <c r="AJ333">
        <v>0</v>
      </c>
      <c r="AK333">
        <v>0</v>
      </c>
      <c r="AL333" t="s">
        <v>26</v>
      </c>
    </row>
    <row r="334" spans="1:38">
      <c r="A334" t="s">
        <v>2189</v>
      </c>
      <c r="B334" t="s">
        <v>1547</v>
      </c>
      <c r="C334" t="s">
        <v>2163</v>
      </c>
      <c r="D334" t="s">
        <v>2190</v>
      </c>
      <c r="E334" t="s">
        <v>2191</v>
      </c>
      <c r="F334" t="s">
        <v>26</v>
      </c>
      <c r="G334">
        <v>1</v>
      </c>
      <c r="H334" t="s">
        <v>26</v>
      </c>
      <c r="I334">
        <v>1</v>
      </c>
      <c r="J334" t="s">
        <v>26</v>
      </c>
      <c r="K334" t="s">
        <v>26</v>
      </c>
      <c r="L334" t="s">
        <v>26</v>
      </c>
      <c r="M334" t="s">
        <v>26</v>
      </c>
      <c r="N334" t="s">
        <v>26</v>
      </c>
      <c r="O334" t="s">
        <v>26</v>
      </c>
      <c r="P334" t="s">
        <v>26</v>
      </c>
      <c r="Q334">
        <v>1</v>
      </c>
      <c r="R334" t="s">
        <v>26</v>
      </c>
      <c r="S334" t="s">
        <v>26</v>
      </c>
      <c r="T334">
        <v>1</v>
      </c>
      <c r="U334" t="s">
        <v>26</v>
      </c>
      <c r="V334" t="s">
        <v>26</v>
      </c>
      <c r="W334" t="s">
        <v>26</v>
      </c>
      <c r="X334" t="s">
        <v>26</v>
      </c>
      <c r="Y334" t="s">
        <v>26</v>
      </c>
      <c r="Z334">
        <v>50</v>
      </c>
      <c r="AA334" t="s">
        <v>26</v>
      </c>
      <c r="AB334" t="s">
        <v>26</v>
      </c>
      <c r="AC334" t="s">
        <v>26</v>
      </c>
      <c r="AD334">
        <v>40</v>
      </c>
      <c r="AE334">
        <v>40</v>
      </c>
      <c r="AF334" t="s">
        <v>26</v>
      </c>
      <c r="AG334" t="s">
        <v>26</v>
      </c>
      <c r="AH334" t="s">
        <v>26</v>
      </c>
      <c r="AI334" t="s">
        <v>26</v>
      </c>
      <c r="AJ334" t="s">
        <v>26</v>
      </c>
      <c r="AK334" t="s">
        <v>26</v>
      </c>
      <c r="AL334" t="s">
        <v>26</v>
      </c>
    </row>
    <row r="335" spans="1:38">
      <c r="A335" t="s">
        <v>2192</v>
      </c>
      <c r="B335" t="s">
        <v>1547</v>
      </c>
      <c r="C335" t="s">
        <v>2163</v>
      </c>
      <c r="D335" t="s">
        <v>2190</v>
      </c>
      <c r="E335" t="s">
        <v>2193</v>
      </c>
      <c r="F335" t="s">
        <v>26</v>
      </c>
      <c r="G335" t="s">
        <v>26</v>
      </c>
      <c r="H335" t="s">
        <v>26</v>
      </c>
      <c r="I335" t="s">
        <v>26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26</v>
      </c>
      <c r="Q335" t="s">
        <v>26</v>
      </c>
      <c r="R335" t="s">
        <v>26</v>
      </c>
      <c r="S335" t="s">
        <v>26</v>
      </c>
      <c r="T335" t="s">
        <v>26</v>
      </c>
      <c r="U335" t="s">
        <v>26</v>
      </c>
      <c r="V335" t="s">
        <v>26</v>
      </c>
      <c r="W335" t="s">
        <v>26</v>
      </c>
      <c r="X335" t="s">
        <v>26</v>
      </c>
      <c r="Y335" t="s">
        <v>26</v>
      </c>
      <c r="Z335" t="s">
        <v>26</v>
      </c>
      <c r="AA335" t="s">
        <v>26</v>
      </c>
      <c r="AB335" t="s">
        <v>26</v>
      </c>
      <c r="AC335" t="s">
        <v>26</v>
      </c>
      <c r="AD335" t="s">
        <v>26</v>
      </c>
      <c r="AE335" t="s">
        <v>26</v>
      </c>
      <c r="AF335" t="s">
        <v>26</v>
      </c>
      <c r="AG335" t="s">
        <v>26</v>
      </c>
      <c r="AH335" t="s">
        <v>26</v>
      </c>
      <c r="AI335" t="s">
        <v>26</v>
      </c>
      <c r="AJ335" t="s">
        <v>26</v>
      </c>
      <c r="AK335" t="s">
        <v>26</v>
      </c>
      <c r="AL335" t="s">
        <v>26</v>
      </c>
    </row>
    <row r="336" spans="1:38">
      <c r="A336" t="s">
        <v>2194</v>
      </c>
      <c r="B336" t="s">
        <v>1547</v>
      </c>
      <c r="C336" t="s">
        <v>2163</v>
      </c>
      <c r="D336" t="s">
        <v>2190</v>
      </c>
      <c r="E336" t="s">
        <v>2195</v>
      </c>
      <c r="F336" t="s">
        <v>26</v>
      </c>
      <c r="G336" t="s">
        <v>26</v>
      </c>
      <c r="H336" t="s">
        <v>26</v>
      </c>
      <c r="I336" t="s">
        <v>26</v>
      </c>
      <c r="J336" t="s">
        <v>26</v>
      </c>
      <c r="K336" t="s">
        <v>26</v>
      </c>
      <c r="L336" t="s">
        <v>26</v>
      </c>
      <c r="M336" t="s">
        <v>26</v>
      </c>
      <c r="N336" t="s">
        <v>26</v>
      </c>
      <c r="O336" t="s">
        <v>26</v>
      </c>
      <c r="P336" t="s">
        <v>26</v>
      </c>
      <c r="Q336" t="s">
        <v>26</v>
      </c>
      <c r="R336" t="s">
        <v>26</v>
      </c>
      <c r="S336" t="s">
        <v>26</v>
      </c>
      <c r="T336" t="s">
        <v>26</v>
      </c>
      <c r="U336" t="s">
        <v>26</v>
      </c>
      <c r="V336" t="s">
        <v>26</v>
      </c>
      <c r="W336" t="s">
        <v>26</v>
      </c>
      <c r="X336" t="s">
        <v>26</v>
      </c>
      <c r="Y336" t="s">
        <v>26</v>
      </c>
      <c r="Z336" t="s">
        <v>26</v>
      </c>
      <c r="AA336" t="s">
        <v>26</v>
      </c>
      <c r="AB336" t="s">
        <v>26</v>
      </c>
      <c r="AC336" t="s">
        <v>26</v>
      </c>
      <c r="AD336" t="s">
        <v>26</v>
      </c>
      <c r="AE336" t="s">
        <v>26</v>
      </c>
      <c r="AF336" t="s">
        <v>26</v>
      </c>
      <c r="AG336" t="s">
        <v>26</v>
      </c>
      <c r="AH336" t="s">
        <v>26</v>
      </c>
      <c r="AI336" t="s">
        <v>26</v>
      </c>
      <c r="AJ336" t="s">
        <v>26</v>
      </c>
      <c r="AK336" t="s">
        <v>26</v>
      </c>
      <c r="AL336" t="s">
        <v>26</v>
      </c>
    </row>
    <row r="337" spans="1:38">
      <c r="A337" t="s">
        <v>2196</v>
      </c>
      <c r="B337" t="s">
        <v>1547</v>
      </c>
      <c r="C337" t="s">
        <v>2163</v>
      </c>
      <c r="D337" t="s">
        <v>2190</v>
      </c>
      <c r="E337" t="s">
        <v>2197</v>
      </c>
      <c r="F337" t="s">
        <v>26</v>
      </c>
      <c r="G337">
        <v>1</v>
      </c>
      <c r="H337" t="s">
        <v>26</v>
      </c>
      <c r="I337">
        <v>1</v>
      </c>
      <c r="J337" t="s">
        <v>26</v>
      </c>
      <c r="K337" t="s">
        <v>26</v>
      </c>
      <c r="L337" t="s">
        <v>26</v>
      </c>
      <c r="M337" t="s">
        <v>26</v>
      </c>
      <c r="N337">
        <v>1</v>
      </c>
      <c r="O337" t="s">
        <v>26</v>
      </c>
      <c r="P337" t="s">
        <v>26</v>
      </c>
      <c r="Q337" t="s">
        <v>26</v>
      </c>
      <c r="R337" t="s">
        <v>26</v>
      </c>
      <c r="S337" t="s">
        <v>26</v>
      </c>
      <c r="T337" t="s">
        <v>26</v>
      </c>
      <c r="U337" t="s">
        <v>26</v>
      </c>
      <c r="V337" t="s">
        <v>26</v>
      </c>
      <c r="W337" t="s">
        <v>26</v>
      </c>
      <c r="X337" t="s">
        <v>26</v>
      </c>
      <c r="Y337" t="s">
        <v>26</v>
      </c>
      <c r="Z337">
        <v>41.4</v>
      </c>
      <c r="AA337" t="s">
        <v>26</v>
      </c>
      <c r="AB337" t="s">
        <v>26</v>
      </c>
      <c r="AC337" t="s">
        <v>26</v>
      </c>
      <c r="AD337" t="s">
        <v>26</v>
      </c>
      <c r="AE337" t="s">
        <v>26</v>
      </c>
      <c r="AF337">
        <v>1</v>
      </c>
      <c r="AG337" t="s">
        <v>26</v>
      </c>
      <c r="AH337" t="s">
        <v>26</v>
      </c>
      <c r="AI337">
        <v>1</v>
      </c>
      <c r="AJ337">
        <v>0</v>
      </c>
      <c r="AK337">
        <v>0</v>
      </c>
      <c r="AL337" t="s">
        <v>26</v>
      </c>
    </row>
    <row r="338" spans="1:38">
      <c r="A338" t="s">
        <v>2198</v>
      </c>
      <c r="B338" t="s">
        <v>1547</v>
      </c>
      <c r="C338" t="s">
        <v>2163</v>
      </c>
      <c r="D338" t="s">
        <v>2190</v>
      </c>
      <c r="E338" t="s">
        <v>2199</v>
      </c>
      <c r="F338" t="s">
        <v>26</v>
      </c>
      <c r="G338">
        <v>1</v>
      </c>
      <c r="H338">
        <v>1</v>
      </c>
      <c r="I338" t="s">
        <v>26</v>
      </c>
      <c r="J338" t="s">
        <v>26</v>
      </c>
      <c r="K338" t="s">
        <v>26</v>
      </c>
      <c r="L338" t="s">
        <v>26</v>
      </c>
      <c r="M338" t="s">
        <v>26</v>
      </c>
      <c r="N338">
        <v>1</v>
      </c>
      <c r="O338" t="s">
        <v>26</v>
      </c>
      <c r="P338" t="s">
        <v>26</v>
      </c>
      <c r="Q338" t="s">
        <v>26</v>
      </c>
      <c r="R338" t="s">
        <v>26</v>
      </c>
      <c r="S338" t="s">
        <v>26</v>
      </c>
      <c r="T338" t="s">
        <v>26</v>
      </c>
      <c r="U338" t="s">
        <v>26</v>
      </c>
      <c r="V338" t="s">
        <v>26</v>
      </c>
      <c r="W338" t="s">
        <v>26</v>
      </c>
      <c r="X338" t="s">
        <v>26</v>
      </c>
      <c r="Y338" t="s">
        <v>26</v>
      </c>
      <c r="Z338">
        <v>47</v>
      </c>
      <c r="AA338" t="s">
        <v>26</v>
      </c>
      <c r="AB338" t="s">
        <v>26</v>
      </c>
      <c r="AC338" t="s">
        <v>26</v>
      </c>
      <c r="AD338" t="s">
        <v>26</v>
      </c>
      <c r="AE338" t="s">
        <v>26</v>
      </c>
      <c r="AF338">
        <v>1</v>
      </c>
      <c r="AG338">
        <v>3</v>
      </c>
      <c r="AH338">
        <v>3</v>
      </c>
      <c r="AI338">
        <v>1</v>
      </c>
      <c r="AJ338">
        <v>0</v>
      </c>
      <c r="AK338">
        <v>0</v>
      </c>
      <c r="AL338" t="s">
        <v>26</v>
      </c>
    </row>
    <row r="339" spans="1:38">
      <c r="A339" t="s">
        <v>2200</v>
      </c>
      <c r="B339" t="s">
        <v>1547</v>
      </c>
      <c r="C339" t="s">
        <v>2163</v>
      </c>
      <c r="D339" t="s">
        <v>2190</v>
      </c>
      <c r="E339" t="s">
        <v>2201</v>
      </c>
      <c r="F339" t="s">
        <v>26</v>
      </c>
      <c r="G339">
        <v>1</v>
      </c>
      <c r="H339" t="s">
        <v>26</v>
      </c>
      <c r="I339" t="s">
        <v>26</v>
      </c>
      <c r="J339" t="s">
        <v>26</v>
      </c>
      <c r="K339" t="s">
        <v>26</v>
      </c>
      <c r="L339" t="s">
        <v>26</v>
      </c>
      <c r="M339" t="s">
        <v>26</v>
      </c>
      <c r="N339" t="s">
        <v>26</v>
      </c>
      <c r="O339" t="s">
        <v>26</v>
      </c>
      <c r="P339">
        <v>1</v>
      </c>
      <c r="Q339">
        <v>1</v>
      </c>
      <c r="R339" t="s">
        <v>26</v>
      </c>
      <c r="S339" t="s">
        <v>26</v>
      </c>
      <c r="T339" t="s">
        <v>26</v>
      </c>
      <c r="U339" t="s">
        <v>26</v>
      </c>
      <c r="V339" t="s">
        <v>26</v>
      </c>
      <c r="W339" t="s">
        <v>26</v>
      </c>
      <c r="X339" t="s">
        <v>26</v>
      </c>
      <c r="Y339" t="s">
        <v>26</v>
      </c>
      <c r="Z339">
        <v>45.4</v>
      </c>
      <c r="AA339" t="s">
        <v>26</v>
      </c>
      <c r="AB339" t="s">
        <v>26</v>
      </c>
      <c r="AC339" t="s">
        <v>26</v>
      </c>
      <c r="AD339" t="s">
        <v>26</v>
      </c>
      <c r="AE339" t="s">
        <v>26</v>
      </c>
      <c r="AF339" t="s">
        <v>26</v>
      </c>
      <c r="AG339" t="s">
        <v>26</v>
      </c>
      <c r="AH339" t="s">
        <v>26</v>
      </c>
      <c r="AI339" t="s">
        <v>26</v>
      </c>
      <c r="AJ339" t="s">
        <v>26</v>
      </c>
      <c r="AK339" t="s">
        <v>26</v>
      </c>
      <c r="AL339" t="s">
        <v>26</v>
      </c>
    </row>
    <row r="340" spans="1:38">
      <c r="A340" t="s">
        <v>2202</v>
      </c>
      <c r="B340" t="s">
        <v>1547</v>
      </c>
      <c r="C340" t="s">
        <v>2163</v>
      </c>
      <c r="D340" t="s">
        <v>2190</v>
      </c>
      <c r="E340" t="s">
        <v>2203</v>
      </c>
      <c r="F340" t="s">
        <v>26</v>
      </c>
      <c r="G340" t="s">
        <v>26</v>
      </c>
      <c r="H340" t="s">
        <v>26</v>
      </c>
      <c r="I340">
        <v>1</v>
      </c>
      <c r="J340" t="s">
        <v>26</v>
      </c>
      <c r="K340" t="s">
        <v>26</v>
      </c>
      <c r="L340" t="s">
        <v>26</v>
      </c>
      <c r="M340" t="s">
        <v>26</v>
      </c>
      <c r="N340" t="s">
        <v>26</v>
      </c>
      <c r="O340" t="s">
        <v>26</v>
      </c>
      <c r="P340" t="s">
        <v>26</v>
      </c>
      <c r="Q340">
        <v>1</v>
      </c>
      <c r="R340" t="s">
        <v>26</v>
      </c>
      <c r="S340" t="s">
        <v>26</v>
      </c>
      <c r="T340" t="s">
        <v>26</v>
      </c>
      <c r="U340" t="s">
        <v>26</v>
      </c>
      <c r="V340" t="s">
        <v>26</v>
      </c>
      <c r="W340" t="s">
        <v>26</v>
      </c>
      <c r="X340" t="s">
        <v>26</v>
      </c>
      <c r="Y340" t="s">
        <v>26</v>
      </c>
      <c r="Z340">
        <v>43.2</v>
      </c>
      <c r="AA340" t="s">
        <v>26</v>
      </c>
      <c r="AB340" t="s">
        <v>26</v>
      </c>
      <c r="AC340" t="s">
        <v>26</v>
      </c>
      <c r="AD340" t="s">
        <v>26</v>
      </c>
      <c r="AE340" t="s">
        <v>26</v>
      </c>
      <c r="AF340" t="s">
        <v>26</v>
      </c>
      <c r="AG340" t="s">
        <v>26</v>
      </c>
      <c r="AH340" t="s">
        <v>26</v>
      </c>
      <c r="AI340" t="s">
        <v>26</v>
      </c>
      <c r="AJ340" t="s">
        <v>26</v>
      </c>
      <c r="AK340" t="s">
        <v>26</v>
      </c>
      <c r="AL340" t="s">
        <v>26</v>
      </c>
    </row>
    <row r="341" spans="1:38">
      <c r="A341" t="s">
        <v>2204</v>
      </c>
      <c r="B341" t="s">
        <v>1547</v>
      </c>
      <c r="C341" t="s">
        <v>2163</v>
      </c>
      <c r="D341" t="s">
        <v>2190</v>
      </c>
      <c r="E341" t="s">
        <v>2205</v>
      </c>
      <c r="F341" t="s">
        <v>26</v>
      </c>
      <c r="G341" t="s">
        <v>26</v>
      </c>
      <c r="H341" t="s">
        <v>26</v>
      </c>
      <c r="I341">
        <v>1</v>
      </c>
      <c r="J341" t="s">
        <v>26</v>
      </c>
      <c r="K341" t="s">
        <v>26</v>
      </c>
      <c r="L341" t="s">
        <v>26</v>
      </c>
      <c r="M341" t="s">
        <v>26</v>
      </c>
      <c r="N341" t="s">
        <v>26</v>
      </c>
      <c r="O341" t="s">
        <v>26</v>
      </c>
      <c r="P341" t="s">
        <v>26</v>
      </c>
      <c r="Q341">
        <v>1</v>
      </c>
      <c r="R341" t="s">
        <v>26</v>
      </c>
      <c r="S341" t="s">
        <v>26</v>
      </c>
      <c r="T341" t="s">
        <v>26</v>
      </c>
      <c r="U341" t="s">
        <v>26</v>
      </c>
      <c r="V341" t="s">
        <v>26</v>
      </c>
      <c r="W341" t="s">
        <v>26</v>
      </c>
      <c r="X341" t="s">
        <v>26</v>
      </c>
      <c r="Y341" t="s">
        <v>26</v>
      </c>
      <c r="Z341">
        <v>42.5</v>
      </c>
      <c r="AA341" t="s">
        <v>26</v>
      </c>
      <c r="AB341" t="s">
        <v>26</v>
      </c>
      <c r="AC341" t="s">
        <v>26</v>
      </c>
      <c r="AD341" t="s">
        <v>26</v>
      </c>
      <c r="AE341" t="s">
        <v>26</v>
      </c>
      <c r="AF341" t="s">
        <v>26</v>
      </c>
      <c r="AG341" t="s">
        <v>26</v>
      </c>
      <c r="AH341" t="s">
        <v>26</v>
      </c>
      <c r="AI341" t="s">
        <v>26</v>
      </c>
      <c r="AJ341" t="s">
        <v>26</v>
      </c>
      <c r="AK341" t="s">
        <v>26</v>
      </c>
      <c r="AL341" t="s">
        <v>26</v>
      </c>
    </row>
    <row r="342" spans="1:38">
      <c r="A342" t="s">
        <v>2206</v>
      </c>
      <c r="B342" t="s">
        <v>1547</v>
      </c>
      <c r="C342" t="s">
        <v>2163</v>
      </c>
      <c r="D342" t="s">
        <v>2207</v>
      </c>
      <c r="E342" t="s">
        <v>2208</v>
      </c>
      <c r="F342" t="s">
        <v>26</v>
      </c>
      <c r="G342">
        <v>1</v>
      </c>
      <c r="H342" t="s">
        <v>26</v>
      </c>
      <c r="I342" t="s">
        <v>26</v>
      </c>
      <c r="J342" t="s">
        <v>26</v>
      </c>
      <c r="K342" t="s">
        <v>26</v>
      </c>
      <c r="L342" t="s">
        <v>26</v>
      </c>
      <c r="M342" t="s">
        <v>26</v>
      </c>
      <c r="N342" t="s">
        <v>26</v>
      </c>
      <c r="O342" t="s">
        <v>26</v>
      </c>
      <c r="P342" t="s">
        <v>26</v>
      </c>
      <c r="Q342" t="s">
        <v>26</v>
      </c>
      <c r="R342" t="s">
        <v>26</v>
      </c>
      <c r="S342" t="s">
        <v>26</v>
      </c>
      <c r="T342" t="s">
        <v>26</v>
      </c>
      <c r="U342" t="s">
        <v>26</v>
      </c>
      <c r="V342" t="s">
        <v>26</v>
      </c>
      <c r="W342" t="s">
        <v>26</v>
      </c>
      <c r="X342" t="s">
        <v>26</v>
      </c>
      <c r="Y342" t="s">
        <v>26</v>
      </c>
      <c r="Z342">
        <v>35</v>
      </c>
      <c r="AA342" t="s">
        <v>26</v>
      </c>
      <c r="AB342" t="s">
        <v>26</v>
      </c>
      <c r="AC342" t="s">
        <v>26</v>
      </c>
      <c r="AD342" t="s">
        <v>26</v>
      </c>
      <c r="AE342" t="s">
        <v>26</v>
      </c>
      <c r="AF342">
        <v>1</v>
      </c>
      <c r="AG342" t="s">
        <v>26</v>
      </c>
      <c r="AH342" t="s">
        <v>26</v>
      </c>
      <c r="AI342">
        <v>1</v>
      </c>
      <c r="AJ342">
        <v>0</v>
      </c>
      <c r="AK342">
        <v>0</v>
      </c>
      <c r="AL342" t="s">
        <v>26</v>
      </c>
    </row>
    <row r="343" spans="1:38">
      <c r="A343" t="s">
        <v>2209</v>
      </c>
      <c r="B343" t="s">
        <v>1547</v>
      </c>
      <c r="C343" t="s">
        <v>2163</v>
      </c>
      <c r="D343" t="s">
        <v>2207</v>
      </c>
      <c r="E343" t="s">
        <v>253</v>
      </c>
      <c r="F343">
        <v>1</v>
      </c>
      <c r="G343">
        <v>1</v>
      </c>
      <c r="H343" t="s">
        <v>26</v>
      </c>
      <c r="I343" t="s">
        <v>26</v>
      </c>
      <c r="J343" t="s">
        <v>26</v>
      </c>
      <c r="K343" t="s">
        <v>26</v>
      </c>
      <c r="L343" t="s">
        <v>26</v>
      </c>
      <c r="M343" t="s">
        <v>26</v>
      </c>
      <c r="N343" t="s">
        <v>26</v>
      </c>
      <c r="O343" t="s">
        <v>26</v>
      </c>
      <c r="P343" t="s">
        <v>26</v>
      </c>
      <c r="Q343" t="s">
        <v>26</v>
      </c>
      <c r="R343" t="s">
        <v>26</v>
      </c>
      <c r="S343" t="s">
        <v>26</v>
      </c>
      <c r="T343" t="s">
        <v>26</v>
      </c>
      <c r="U343" t="s">
        <v>26</v>
      </c>
      <c r="V343" t="s">
        <v>26</v>
      </c>
      <c r="W343" t="s">
        <v>26</v>
      </c>
      <c r="X343" t="s">
        <v>26</v>
      </c>
      <c r="Y343" t="s">
        <v>26</v>
      </c>
      <c r="Z343">
        <v>45</v>
      </c>
      <c r="AA343" t="s">
        <v>26</v>
      </c>
      <c r="AB343" t="s">
        <v>26</v>
      </c>
      <c r="AC343" t="s">
        <v>26</v>
      </c>
      <c r="AD343">
        <v>35</v>
      </c>
      <c r="AE343">
        <v>35</v>
      </c>
      <c r="AF343">
        <v>1</v>
      </c>
      <c r="AG343">
        <v>5</v>
      </c>
      <c r="AH343">
        <v>5</v>
      </c>
      <c r="AI343">
        <v>1</v>
      </c>
      <c r="AJ343">
        <v>0</v>
      </c>
      <c r="AK343">
        <v>0</v>
      </c>
      <c r="AL343" t="s">
        <v>26</v>
      </c>
    </row>
    <row r="344" spans="1:38">
      <c r="A344" t="s">
        <v>2210</v>
      </c>
      <c r="B344" t="s">
        <v>1547</v>
      </c>
      <c r="C344" t="s">
        <v>2163</v>
      </c>
      <c r="D344" t="s">
        <v>2207</v>
      </c>
      <c r="E344" t="s">
        <v>1378</v>
      </c>
      <c r="F344">
        <v>1</v>
      </c>
      <c r="G344">
        <v>1</v>
      </c>
      <c r="H344">
        <v>1</v>
      </c>
      <c r="I344" t="s">
        <v>26</v>
      </c>
      <c r="J344" t="s">
        <v>26</v>
      </c>
      <c r="K344" t="s">
        <v>26</v>
      </c>
      <c r="L344" t="s">
        <v>26</v>
      </c>
      <c r="M344" t="s">
        <v>26</v>
      </c>
      <c r="N344">
        <v>1</v>
      </c>
      <c r="O344" t="s">
        <v>26</v>
      </c>
      <c r="P344" t="s">
        <v>26</v>
      </c>
      <c r="Q344" t="s">
        <v>26</v>
      </c>
      <c r="R344" t="s">
        <v>26</v>
      </c>
      <c r="S344">
        <v>1</v>
      </c>
      <c r="T344" t="s">
        <v>26</v>
      </c>
      <c r="U344" t="s">
        <v>26</v>
      </c>
      <c r="V344" t="s">
        <v>26</v>
      </c>
      <c r="W344" t="s">
        <v>26</v>
      </c>
      <c r="X344" t="s">
        <v>26</v>
      </c>
      <c r="Y344" t="s">
        <v>26</v>
      </c>
      <c r="Z344">
        <v>65</v>
      </c>
      <c r="AA344" t="s">
        <v>26</v>
      </c>
      <c r="AB344" t="s">
        <v>26</v>
      </c>
      <c r="AC344" t="s">
        <v>26</v>
      </c>
      <c r="AD344">
        <v>53</v>
      </c>
      <c r="AE344">
        <v>53</v>
      </c>
      <c r="AF344">
        <v>1</v>
      </c>
      <c r="AG344">
        <v>8.8000000000000007</v>
      </c>
      <c r="AH344">
        <v>8.8000000000000007</v>
      </c>
      <c r="AI344">
        <v>1</v>
      </c>
      <c r="AJ344">
        <v>0</v>
      </c>
      <c r="AK344">
        <v>0</v>
      </c>
      <c r="AL344" t="s">
        <v>26</v>
      </c>
    </row>
    <row r="345" spans="1:38">
      <c r="A345" t="s">
        <v>2211</v>
      </c>
      <c r="B345" t="s">
        <v>1547</v>
      </c>
      <c r="C345" t="s">
        <v>2163</v>
      </c>
      <c r="D345" t="s">
        <v>2207</v>
      </c>
      <c r="E345" t="s">
        <v>368</v>
      </c>
      <c r="F345" t="s">
        <v>26</v>
      </c>
      <c r="G345">
        <v>1</v>
      </c>
      <c r="H345">
        <v>1</v>
      </c>
      <c r="I345" t="s">
        <v>26</v>
      </c>
      <c r="J345" t="s">
        <v>26</v>
      </c>
      <c r="K345" t="s">
        <v>26</v>
      </c>
      <c r="L345" t="s">
        <v>26</v>
      </c>
      <c r="M345" t="s">
        <v>26</v>
      </c>
      <c r="N345" t="s">
        <v>26</v>
      </c>
      <c r="O345" t="s">
        <v>26</v>
      </c>
      <c r="P345" t="s">
        <v>26</v>
      </c>
      <c r="Q345" t="s">
        <v>26</v>
      </c>
      <c r="R345" t="s">
        <v>26</v>
      </c>
      <c r="S345" t="s">
        <v>26</v>
      </c>
      <c r="T345" t="s">
        <v>26</v>
      </c>
      <c r="U345" t="s">
        <v>26</v>
      </c>
      <c r="V345" t="s">
        <v>26</v>
      </c>
      <c r="W345" t="s">
        <v>26</v>
      </c>
      <c r="X345" t="s">
        <v>26</v>
      </c>
      <c r="Y345" t="s">
        <v>26</v>
      </c>
      <c r="Z345">
        <v>48</v>
      </c>
      <c r="AA345" t="s">
        <v>26</v>
      </c>
      <c r="AB345" t="s">
        <v>26</v>
      </c>
      <c r="AC345" t="s">
        <v>26</v>
      </c>
      <c r="AD345">
        <v>20</v>
      </c>
      <c r="AE345">
        <v>20</v>
      </c>
      <c r="AF345">
        <v>1</v>
      </c>
      <c r="AG345">
        <v>5</v>
      </c>
      <c r="AH345">
        <v>5</v>
      </c>
      <c r="AI345">
        <v>1</v>
      </c>
      <c r="AJ345">
        <v>0</v>
      </c>
      <c r="AK345">
        <v>0</v>
      </c>
      <c r="AL345" t="s">
        <v>26</v>
      </c>
    </row>
    <row r="346" spans="1:38">
      <c r="A346" t="s">
        <v>2212</v>
      </c>
      <c r="B346" t="s">
        <v>1547</v>
      </c>
      <c r="C346" t="s">
        <v>2163</v>
      </c>
      <c r="D346" t="s">
        <v>2207</v>
      </c>
      <c r="E346" t="s">
        <v>2213</v>
      </c>
      <c r="F346">
        <v>1</v>
      </c>
      <c r="G346">
        <v>1</v>
      </c>
      <c r="H346">
        <v>1</v>
      </c>
      <c r="I346" t="s">
        <v>26</v>
      </c>
      <c r="J346" t="s">
        <v>26</v>
      </c>
      <c r="K346" t="s">
        <v>26</v>
      </c>
      <c r="L346" t="s">
        <v>26</v>
      </c>
      <c r="M346" t="s">
        <v>26</v>
      </c>
      <c r="N346" t="s">
        <v>26</v>
      </c>
      <c r="O346" t="s">
        <v>26</v>
      </c>
      <c r="P346" t="s">
        <v>26</v>
      </c>
      <c r="Q346" t="s">
        <v>26</v>
      </c>
      <c r="R346" t="s">
        <v>26</v>
      </c>
      <c r="S346" t="s">
        <v>26</v>
      </c>
      <c r="T346" t="s">
        <v>26</v>
      </c>
      <c r="U346" t="s">
        <v>26</v>
      </c>
      <c r="V346" t="s">
        <v>26</v>
      </c>
      <c r="W346" t="s">
        <v>26</v>
      </c>
      <c r="X346" t="s">
        <v>26</v>
      </c>
      <c r="Y346" t="s">
        <v>26</v>
      </c>
      <c r="Z346">
        <v>60</v>
      </c>
      <c r="AA346" t="s">
        <v>26</v>
      </c>
      <c r="AB346" t="s">
        <v>26</v>
      </c>
      <c r="AC346" t="s">
        <v>26</v>
      </c>
      <c r="AD346" t="s">
        <v>26</v>
      </c>
      <c r="AE346" t="s">
        <v>26</v>
      </c>
      <c r="AF346">
        <v>1</v>
      </c>
      <c r="AG346" t="s">
        <v>26</v>
      </c>
      <c r="AH346" t="s">
        <v>26</v>
      </c>
      <c r="AI346">
        <v>1</v>
      </c>
      <c r="AJ346">
        <v>0</v>
      </c>
      <c r="AK346">
        <v>0</v>
      </c>
      <c r="AL346" t="s">
        <v>26</v>
      </c>
    </row>
    <row r="347" spans="1:38">
      <c r="A347" t="s">
        <v>2214</v>
      </c>
      <c r="B347" t="s">
        <v>1547</v>
      </c>
      <c r="C347" t="s">
        <v>2163</v>
      </c>
      <c r="D347" t="s">
        <v>2207</v>
      </c>
      <c r="E347" t="s">
        <v>455</v>
      </c>
      <c r="F347" t="s">
        <v>26</v>
      </c>
      <c r="G347">
        <v>1</v>
      </c>
      <c r="H347">
        <v>1</v>
      </c>
      <c r="I347" t="s">
        <v>26</v>
      </c>
      <c r="J347" t="s">
        <v>26</v>
      </c>
      <c r="K347" t="s">
        <v>26</v>
      </c>
      <c r="L347" t="s">
        <v>26</v>
      </c>
      <c r="M347" t="s">
        <v>26</v>
      </c>
      <c r="N347">
        <v>1</v>
      </c>
      <c r="O347" t="s">
        <v>26</v>
      </c>
      <c r="P347" t="s">
        <v>26</v>
      </c>
      <c r="Q347" t="s">
        <v>26</v>
      </c>
      <c r="R347" t="s">
        <v>26</v>
      </c>
      <c r="S347" t="s">
        <v>26</v>
      </c>
      <c r="T347" t="s">
        <v>26</v>
      </c>
      <c r="U347">
        <v>1</v>
      </c>
      <c r="V347" t="s">
        <v>26</v>
      </c>
      <c r="W347" t="s">
        <v>26</v>
      </c>
      <c r="X347" t="s">
        <v>26</v>
      </c>
      <c r="Y347" t="s">
        <v>26</v>
      </c>
      <c r="Z347">
        <v>43</v>
      </c>
      <c r="AA347" t="s">
        <v>26</v>
      </c>
      <c r="AB347" t="s">
        <v>26</v>
      </c>
      <c r="AC347" t="s">
        <v>26</v>
      </c>
      <c r="AD347">
        <v>20</v>
      </c>
      <c r="AE347">
        <v>20</v>
      </c>
      <c r="AF347">
        <v>1</v>
      </c>
      <c r="AG347">
        <v>4</v>
      </c>
      <c r="AH347">
        <v>4</v>
      </c>
      <c r="AI347">
        <v>1</v>
      </c>
      <c r="AJ347">
        <v>0</v>
      </c>
      <c r="AK347">
        <v>0</v>
      </c>
      <c r="AL347" t="s">
        <v>26</v>
      </c>
    </row>
    <row r="348" spans="1:38">
      <c r="A348" t="s">
        <v>2215</v>
      </c>
      <c r="B348" t="s">
        <v>1547</v>
      </c>
      <c r="C348" t="s">
        <v>2163</v>
      </c>
      <c r="D348" t="s">
        <v>2216</v>
      </c>
      <c r="E348" t="s">
        <v>2217</v>
      </c>
      <c r="F348">
        <v>1</v>
      </c>
      <c r="G348">
        <v>1</v>
      </c>
      <c r="H348">
        <v>1</v>
      </c>
      <c r="I348" t="s">
        <v>26</v>
      </c>
      <c r="J348" t="s">
        <v>26</v>
      </c>
      <c r="K348" t="s">
        <v>26</v>
      </c>
      <c r="L348" t="s">
        <v>26</v>
      </c>
      <c r="M348" t="s">
        <v>26</v>
      </c>
      <c r="N348">
        <v>1</v>
      </c>
      <c r="O348" t="s">
        <v>26</v>
      </c>
      <c r="P348">
        <v>1</v>
      </c>
      <c r="Q348" t="s">
        <v>26</v>
      </c>
      <c r="R348" t="s">
        <v>26</v>
      </c>
      <c r="S348" t="s">
        <v>26</v>
      </c>
      <c r="T348" t="s">
        <v>26</v>
      </c>
      <c r="U348" t="s">
        <v>26</v>
      </c>
      <c r="V348" t="s">
        <v>26</v>
      </c>
      <c r="W348" t="s">
        <v>26</v>
      </c>
      <c r="X348" t="s">
        <v>26</v>
      </c>
      <c r="Y348" t="s">
        <v>26</v>
      </c>
      <c r="Z348">
        <v>53</v>
      </c>
      <c r="AA348" t="s">
        <v>26</v>
      </c>
      <c r="AB348" t="s">
        <v>26</v>
      </c>
      <c r="AC348" t="s">
        <v>26</v>
      </c>
      <c r="AD348" t="s">
        <v>26</v>
      </c>
      <c r="AE348" t="s">
        <v>26</v>
      </c>
      <c r="AF348">
        <v>1</v>
      </c>
      <c r="AG348" t="s">
        <v>26</v>
      </c>
      <c r="AH348" t="s">
        <v>26</v>
      </c>
      <c r="AI348">
        <v>1</v>
      </c>
      <c r="AJ348">
        <v>0</v>
      </c>
      <c r="AK348">
        <v>0</v>
      </c>
      <c r="AL348" t="s">
        <v>26</v>
      </c>
    </row>
    <row r="349" spans="1:38">
      <c r="A349" t="s">
        <v>2218</v>
      </c>
      <c r="B349" t="s">
        <v>1547</v>
      </c>
      <c r="C349" t="s">
        <v>2219</v>
      </c>
      <c r="D349" t="s">
        <v>2220</v>
      </c>
      <c r="E349" t="s">
        <v>1080</v>
      </c>
      <c r="F349" t="s">
        <v>26</v>
      </c>
      <c r="G349">
        <v>1</v>
      </c>
      <c r="H349">
        <v>1</v>
      </c>
      <c r="I349" t="s">
        <v>26</v>
      </c>
      <c r="J349" t="s">
        <v>26</v>
      </c>
      <c r="K349" t="s">
        <v>26</v>
      </c>
      <c r="L349" t="s">
        <v>26</v>
      </c>
      <c r="M349" t="s">
        <v>26</v>
      </c>
      <c r="N349">
        <v>1</v>
      </c>
      <c r="O349" t="s">
        <v>26</v>
      </c>
      <c r="P349">
        <v>1</v>
      </c>
      <c r="Q349">
        <v>1</v>
      </c>
      <c r="R349" t="s">
        <v>26</v>
      </c>
      <c r="S349" t="s">
        <v>26</v>
      </c>
      <c r="T349">
        <v>1</v>
      </c>
      <c r="U349" t="s">
        <v>26</v>
      </c>
      <c r="V349" t="s">
        <v>26</v>
      </c>
      <c r="W349">
        <v>29.8</v>
      </c>
      <c r="X349">
        <v>2</v>
      </c>
      <c r="Y349">
        <v>2</v>
      </c>
      <c r="Z349">
        <v>95</v>
      </c>
      <c r="AA349" t="s">
        <v>26</v>
      </c>
      <c r="AB349" t="s">
        <v>26</v>
      </c>
      <c r="AC349">
        <v>6</v>
      </c>
      <c r="AD349">
        <v>2600</v>
      </c>
      <c r="AE349">
        <v>2600</v>
      </c>
      <c r="AF349">
        <v>1</v>
      </c>
      <c r="AG349">
        <v>2</v>
      </c>
      <c r="AH349">
        <v>2</v>
      </c>
      <c r="AI349">
        <v>0</v>
      </c>
      <c r="AJ349">
        <v>1</v>
      </c>
      <c r="AK349">
        <v>0</v>
      </c>
      <c r="AL349" t="s">
        <v>26</v>
      </c>
    </row>
    <row r="350" spans="1:38">
      <c r="A350" t="s">
        <v>2221</v>
      </c>
      <c r="B350" t="s">
        <v>1547</v>
      </c>
      <c r="C350" t="s">
        <v>2219</v>
      </c>
      <c r="D350" t="s">
        <v>2220</v>
      </c>
      <c r="E350" t="s">
        <v>2222</v>
      </c>
      <c r="F350" t="s">
        <v>26</v>
      </c>
      <c r="G350">
        <v>1</v>
      </c>
      <c r="H350">
        <v>1</v>
      </c>
      <c r="I350">
        <v>1</v>
      </c>
      <c r="J350" t="s">
        <v>26</v>
      </c>
      <c r="K350" t="s">
        <v>26</v>
      </c>
      <c r="L350" t="s">
        <v>26</v>
      </c>
      <c r="M350" t="s">
        <v>26</v>
      </c>
      <c r="N350" t="s">
        <v>26</v>
      </c>
      <c r="O350" t="s">
        <v>26</v>
      </c>
      <c r="P350" t="s">
        <v>26</v>
      </c>
      <c r="Q350" t="s">
        <v>26</v>
      </c>
      <c r="R350" t="s">
        <v>26</v>
      </c>
      <c r="S350" t="s">
        <v>26</v>
      </c>
      <c r="T350" t="s">
        <v>26</v>
      </c>
      <c r="U350" t="s">
        <v>26</v>
      </c>
      <c r="V350" t="s">
        <v>26</v>
      </c>
      <c r="W350" t="s">
        <v>26</v>
      </c>
      <c r="X350" t="s">
        <v>26</v>
      </c>
      <c r="Y350" t="s">
        <v>26</v>
      </c>
      <c r="Z350" t="s">
        <v>26</v>
      </c>
      <c r="AA350" t="s">
        <v>26</v>
      </c>
      <c r="AB350" t="s">
        <v>26</v>
      </c>
      <c r="AC350" t="s">
        <v>26</v>
      </c>
      <c r="AD350" t="s">
        <v>26</v>
      </c>
      <c r="AE350" t="s">
        <v>26</v>
      </c>
      <c r="AF350">
        <v>1</v>
      </c>
      <c r="AG350" t="s">
        <v>26</v>
      </c>
      <c r="AH350" t="s">
        <v>26</v>
      </c>
      <c r="AI350">
        <v>0</v>
      </c>
      <c r="AJ350">
        <v>1</v>
      </c>
      <c r="AK350">
        <v>0</v>
      </c>
      <c r="AL350" t="s">
        <v>26</v>
      </c>
    </row>
    <row r="351" spans="1:38">
      <c r="A351" t="s">
        <v>2223</v>
      </c>
      <c r="B351" t="s">
        <v>1547</v>
      </c>
      <c r="C351" t="s">
        <v>2219</v>
      </c>
      <c r="D351" t="s">
        <v>2224</v>
      </c>
      <c r="E351" t="s">
        <v>2225</v>
      </c>
      <c r="F351" t="s">
        <v>26</v>
      </c>
      <c r="G351">
        <v>1</v>
      </c>
      <c r="H351">
        <v>1</v>
      </c>
      <c r="I351">
        <v>1</v>
      </c>
      <c r="J351" t="s">
        <v>26</v>
      </c>
      <c r="K351" t="s">
        <v>26</v>
      </c>
      <c r="L351" t="s">
        <v>26</v>
      </c>
      <c r="M351" t="s">
        <v>26</v>
      </c>
      <c r="N351" t="s">
        <v>26</v>
      </c>
      <c r="O351" t="s">
        <v>26</v>
      </c>
      <c r="P351" t="s">
        <v>26</v>
      </c>
      <c r="Q351" t="s">
        <v>26</v>
      </c>
      <c r="R351" t="s">
        <v>26</v>
      </c>
      <c r="S351" t="s">
        <v>26</v>
      </c>
      <c r="T351" t="s">
        <v>26</v>
      </c>
      <c r="U351" t="s">
        <v>26</v>
      </c>
      <c r="V351" t="s">
        <v>26</v>
      </c>
      <c r="W351" t="s">
        <v>26</v>
      </c>
      <c r="X351" t="s">
        <v>26</v>
      </c>
      <c r="Y351" t="s">
        <v>26</v>
      </c>
      <c r="Z351">
        <v>27</v>
      </c>
      <c r="AA351" t="s">
        <v>26</v>
      </c>
      <c r="AB351" t="s">
        <v>26</v>
      </c>
      <c r="AC351" t="s">
        <v>26</v>
      </c>
      <c r="AD351" t="s">
        <v>26</v>
      </c>
      <c r="AE351" t="s">
        <v>26</v>
      </c>
      <c r="AF351">
        <v>1</v>
      </c>
      <c r="AG351" t="s">
        <v>26</v>
      </c>
      <c r="AH351" t="s">
        <v>26</v>
      </c>
      <c r="AI351">
        <v>0</v>
      </c>
      <c r="AJ351">
        <v>1</v>
      </c>
      <c r="AK351">
        <v>0</v>
      </c>
      <c r="AL351" t="s">
        <v>26</v>
      </c>
    </row>
    <row r="352" spans="1:38">
      <c r="A352" t="s">
        <v>2226</v>
      </c>
      <c r="B352" t="s">
        <v>1547</v>
      </c>
      <c r="C352" t="s">
        <v>2219</v>
      </c>
      <c r="D352" t="s">
        <v>2224</v>
      </c>
      <c r="E352" t="s">
        <v>2227</v>
      </c>
      <c r="F352" t="s">
        <v>26</v>
      </c>
      <c r="G352" t="s">
        <v>26</v>
      </c>
      <c r="H352">
        <v>1</v>
      </c>
      <c r="I352" t="s">
        <v>26</v>
      </c>
      <c r="J352" t="s">
        <v>26</v>
      </c>
      <c r="K352" t="s">
        <v>26</v>
      </c>
      <c r="L352" t="s">
        <v>26</v>
      </c>
      <c r="M352" t="s">
        <v>26</v>
      </c>
      <c r="N352" t="s">
        <v>26</v>
      </c>
      <c r="O352" t="s">
        <v>26</v>
      </c>
      <c r="P352" t="s">
        <v>26</v>
      </c>
      <c r="Q352">
        <v>1</v>
      </c>
      <c r="R352" t="s">
        <v>26</v>
      </c>
      <c r="S352" t="s">
        <v>26</v>
      </c>
      <c r="T352" t="s">
        <v>26</v>
      </c>
      <c r="U352" t="s">
        <v>26</v>
      </c>
      <c r="V352" t="s">
        <v>26</v>
      </c>
      <c r="W352" t="s">
        <v>26</v>
      </c>
      <c r="X352" t="s">
        <v>26</v>
      </c>
      <c r="Y352" t="s">
        <v>26</v>
      </c>
      <c r="Z352">
        <v>32.200000000000003</v>
      </c>
      <c r="AA352" t="s">
        <v>26</v>
      </c>
      <c r="AB352" t="s">
        <v>26</v>
      </c>
      <c r="AC352" t="s">
        <v>26</v>
      </c>
      <c r="AD352" t="s">
        <v>26</v>
      </c>
      <c r="AE352" t="s">
        <v>26</v>
      </c>
      <c r="AF352">
        <v>1</v>
      </c>
      <c r="AG352" t="s">
        <v>26</v>
      </c>
      <c r="AH352" t="s">
        <v>26</v>
      </c>
      <c r="AI352">
        <v>0</v>
      </c>
      <c r="AJ352">
        <v>1</v>
      </c>
      <c r="AK352">
        <v>0</v>
      </c>
      <c r="AL352" t="s">
        <v>26</v>
      </c>
    </row>
    <row r="353" spans="1:38">
      <c r="A353" t="s">
        <v>2228</v>
      </c>
      <c r="B353" t="s">
        <v>1547</v>
      </c>
      <c r="C353" t="s">
        <v>2219</v>
      </c>
      <c r="D353" t="s">
        <v>2224</v>
      </c>
      <c r="E353" t="s">
        <v>156</v>
      </c>
      <c r="F353" t="s">
        <v>26</v>
      </c>
      <c r="G353">
        <v>1</v>
      </c>
      <c r="H353">
        <v>1</v>
      </c>
      <c r="I353">
        <v>1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>
        <v>1</v>
      </c>
      <c r="Q353">
        <v>1</v>
      </c>
      <c r="R353" t="s">
        <v>26</v>
      </c>
      <c r="S353" t="s">
        <v>26</v>
      </c>
      <c r="T353" t="s">
        <v>26</v>
      </c>
      <c r="U353" t="s">
        <v>26</v>
      </c>
      <c r="V353" t="s">
        <v>26</v>
      </c>
      <c r="W353" t="s">
        <v>26</v>
      </c>
      <c r="X353" t="s">
        <v>26</v>
      </c>
      <c r="Y353" t="s">
        <v>26</v>
      </c>
      <c r="Z353">
        <v>50</v>
      </c>
      <c r="AA353" t="s">
        <v>26</v>
      </c>
      <c r="AB353" t="s">
        <v>26</v>
      </c>
      <c r="AC353" t="s">
        <v>26</v>
      </c>
      <c r="AD353">
        <v>1000</v>
      </c>
      <c r="AE353">
        <v>1000</v>
      </c>
      <c r="AF353">
        <v>1</v>
      </c>
      <c r="AG353" t="s">
        <v>26</v>
      </c>
      <c r="AH353" t="s">
        <v>26</v>
      </c>
      <c r="AI353">
        <v>0</v>
      </c>
      <c r="AJ353">
        <v>1</v>
      </c>
      <c r="AK353">
        <v>0</v>
      </c>
      <c r="AL353" t="s">
        <v>26</v>
      </c>
    </row>
    <row r="354" spans="1:38">
      <c r="A354" t="s">
        <v>2229</v>
      </c>
      <c r="B354" t="s">
        <v>1547</v>
      </c>
      <c r="C354" t="s">
        <v>2219</v>
      </c>
      <c r="D354" t="s">
        <v>2230</v>
      </c>
      <c r="E354" t="s">
        <v>1158</v>
      </c>
      <c r="F354" t="s">
        <v>26</v>
      </c>
      <c r="G354">
        <v>1</v>
      </c>
      <c r="H354" t="s">
        <v>26</v>
      </c>
      <c r="I354">
        <v>1</v>
      </c>
      <c r="J354" t="s">
        <v>26</v>
      </c>
      <c r="K354" t="s">
        <v>26</v>
      </c>
      <c r="L354" t="s">
        <v>26</v>
      </c>
      <c r="M354" t="s">
        <v>26</v>
      </c>
      <c r="N354" t="s">
        <v>26</v>
      </c>
      <c r="O354" t="s">
        <v>26</v>
      </c>
      <c r="P354">
        <v>1</v>
      </c>
      <c r="Q354" t="s">
        <v>26</v>
      </c>
      <c r="R354" t="s">
        <v>26</v>
      </c>
      <c r="S354" t="s">
        <v>26</v>
      </c>
      <c r="T354" t="s">
        <v>26</v>
      </c>
      <c r="U354" t="s">
        <v>26</v>
      </c>
      <c r="V354" t="s">
        <v>26</v>
      </c>
      <c r="W354" t="s">
        <v>26</v>
      </c>
      <c r="X354" t="s">
        <v>26</v>
      </c>
      <c r="Y354" t="s">
        <v>26</v>
      </c>
      <c r="Z354">
        <v>31.5</v>
      </c>
      <c r="AA354" t="s">
        <v>26</v>
      </c>
      <c r="AB354" t="s">
        <v>26</v>
      </c>
      <c r="AC354" t="s">
        <v>26</v>
      </c>
      <c r="AD354">
        <v>11</v>
      </c>
      <c r="AE354">
        <v>31</v>
      </c>
      <c r="AF354">
        <v>1</v>
      </c>
      <c r="AG354">
        <v>2.7</v>
      </c>
      <c r="AH354">
        <v>3</v>
      </c>
      <c r="AI354">
        <v>0</v>
      </c>
      <c r="AJ354">
        <v>1</v>
      </c>
      <c r="AK354">
        <v>0</v>
      </c>
      <c r="AL354" t="s">
        <v>26</v>
      </c>
    </row>
    <row r="355" spans="1:38">
      <c r="A355" t="s">
        <v>2231</v>
      </c>
      <c r="B355" t="s">
        <v>1547</v>
      </c>
      <c r="C355" t="s">
        <v>2219</v>
      </c>
      <c r="D355" t="s">
        <v>2230</v>
      </c>
      <c r="E355" t="s">
        <v>1181</v>
      </c>
      <c r="F355" t="s">
        <v>26</v>
      </c>
      <c r="G355">
        <v>1</v>
      </c>
      <c r="H355" t="s">
        <v>26</v>
      </c>
      <c r="I355" t="s">
        <v>26</v>
      </c>
      <c r="J355" t="s">
        <v>26</v>
      </c>
      <c r="K355" t="s">
        <v>26</v>
      </c>
      <c r="L355" t="s">
        <v>26</v>
      </c>
      <c r="M355" t="s">
        <v>26</v>
      </c>
      <c r="N355" t="s">
        <v>26</v>
      </c>
      <c r="O355" t="s">
        <v>26</v>
      </c>
      <c r="P355" t="s">
        <v>26</v>
      </c>
      <c r="Q355" t="s">
        <v>26</v>
      </c>
      <c r="R355" t="s">
        <v>26</v>
      </c>
      <c r="S355" t="s">
        <v>26</v>
      </c>
      <c r="T355" t="s">
        <v>26</v>
      </c>
      <c r="U355" t="s">
        <v>26</v>
      </c>
      <c r="V355" t="s">
        <v>26</v>
      </c>
      <c r="W355" t="s">
        <v>26</v>
      </c>
      <c r="X355" t="s">
        <v>26</v>
      </c>
      <c r="Y355" t="s">
        <v>26</v>
      </c>
      <c r="Z355">
        <v>62</v>
      </c>
      <c r="AA355" t="s">
        <v>26</v>
      </c>
      <c r="AB355" t="s">
        <v>26</v>
      </c>
      <c r="AC355" t="s">
        <v>26</v>
      </c>
      <c r="AD355">
        <v>307</v>
      </c>
      <c r="AE355">
        <v>307</v>
      </c>
      <c r="AF355">
        <v>1</v>
      </c>
      <c r="AG355">
        <v>2.5</v>
      </c>
      <c r="AH355">
        <v>3</v>
      </c>
      <c r="AI355">
        <v>0</v>
      </c>
      <c r="AJ355">
        <v>1</v>
      </c>
      <c r="AK355">
        <v>0</v>
      </c>
      <c r="AL355" t="s">
        <v>26</v>
      </c>
    </row>
    <row r="356" spans="1:38">
      <c r="A356" t="s">
        <v>2232</v>
      </c>
      <c r="B356" t="s">
        <v>1547</v>
      </c>
      <c r="C356" t="s">
        <v>2219</v>
      </c>
      <c r="D356" t="s">
        <v>2233</v>
      </c>
      <c r="E356" t="s">
        <v>2234</v>
      </c>
      <c r="F356" t="s">
        <v>26</v>
      </c>
      <c r="G356">
        <v>1</v>
      </c>
      <c r="H356" t="s">
        <v>26</v>
      </c>
      <c r="I356" t="s">
        <v>26</v>
      </c>
      <c r="J356" t="s">
        <v>26</v>
      </c>
      <c r="K356" t="s">
        <v>26</v>
      </c>
      <c r="L356" t="s">
        <v>26</v>
      </c>
      <c r="M356" t="s">
        <v>26</v>
      </c>
      <c r="N356" t="s">
        <v>26</v>
      </c>
      <c r="O356" t="s">
        <v>26</v>
      </c>
      <c r="P356" t="s">
        <v>26</v>
      </c>
      <c r="Q356" t="s">
        <v>26</v>
      </c>
      <c r="R356" t="s">
        <v>26</v>
      </c>
      <c r="S356" t="s">
        <v>26</v>
      </c>
      <c r="T356" t="s">
        <v>26</v>
      </c>
      <c r="U356" t="s">
        <v>26</v>
      </c>
      <c r="V356" t="s">
        <v>26</v>
      </c>
      <c r="W356" t="s">
        <v>26</v>
      </c>
      <c r="X356" t="s">
        <v>26</v>
      </c>
      <c r="Y356" t="s">
        <v>26</v>
      </c>
      <c r="Z356" t="s">
        <v>26</v>
      </c>
      <c r="AA356" t="s">
        <v>26</v>
      </c>
      <c r="AB356" t="s">
        <v>26</v>
      </c>
      <c r="AC356" t="s">
        <v>26</v>
      </c>
      <c r="AD356" t="s">
        <v>26</v>
      </c>
      <c r="AE356" t="s">
        <v>26</v>
      </c>
      <c r="AF356">
        <v>1</v>
      </c>
      <c r="AG356" t="s">
        <v>26</v>
      </c>
      <c r="AH356" t="s">
        <v>26</v>
      </c>
      <c r="AI356">
        <v>0</v>
      </c>
      <c r="AJ356">
        <v>1</v>
      </c>
      <c r="AK356">
        <v>0</v>
      </c>
      <c r="AL356" t="s">
        <v>26</v>
      </c>
    </row>
    <row r="357" spans="1:38">
      <c r="A357" t="s">
        <v>2235</v>
      </c>
      <c r="B357" t="s">
        <v>1547</v>
      </c>
      <c r="C357" t="s">
        <v>2219</v>
      </c>
      <c r="D357" t="s">
        <v>2233</v>
      </c>
      <c r="E357" t="s">
        <v>2236</v>
      </c>
      <c r="F357" t="s">
        <v>26</v>
      </c>
      <c r="G357">
        <v>1</v>
      </c>
      <c r="H357" t="s">
        <v>26</v>
      </c>
      <c r="I357" t="s">
        <v>26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26</v>
      </c>
      <c r="P357" t="s">
        <v>26</v>
      </c>
      <c r="Q357" t="s">
        <v>26</v>
      </c>
      <c r="R357" t="s">
        <v>26</v>
      </c>
      <c r="S357" t="s">
        <v>26</v>
      </c>
      <c r="T357" t="s">
        <v>26</v>
      </c>
      <c r="U357" t="s">
        <v>26</v>
      </c>
      <c r="V357" t="s">
        <v>26</v>
      </c>
      <c r="W357" t="s">
        <v>26</v>
      </c>
      <c r="X357" t="s">
        <v>26</v>
      </c>
      <c r="Y357" t="s">
        <v>26</v>
      </c>
      <c r="Z357">
        <v>39</v>
      </c>
      <c r="AA357" t="s">
        <v>26</v>
      </c>
      <c r="AB357" t="s">
        <v>26</v>
      </c>
      <c r="AC357" t="s">
        <v>26</v>
      </c>
      <c r="AD357" t="s">
        <v>26</v>
      </c>
      <c r="AE357" t="s">
        <v>26</v>
      </c>
      <c r="AF357">
        <v>1</v>
      </c>
      <c r="AG357" t="s">
        <v>26</v>
      </c>
      <c r="AH357" t="s">
        <v>26</v>
      </c>
      <c r="AI357">
        <v>0</v>
      </c>
      <c r="AJ357">
        <v>1</v>
      </c>
      <c r="AK357">
        <v>0</v>
      </c>
      <c r="AL357" t="s">
        <v>26</v>
      </c>
    </row>
    <row r="358" spans="1:38">
      <c r="A358" t="s">
        <v>2237</v>
      </c>
      <c r="B358" t="s">
        <v>1547</v>
      </c>
      <c r="C358" t="s">
        <v>2219</v>
      </c>
      <c r="D358" t="s">
        <v>2233</v>
      </c>
      <c r="E358" t="s">
        <v>2238</v>
      </c>
      <c r="F358" t="s">
        <v>26</v>
      </c>
      <c r="G358">
        <v>1</v>
      </c>
      <c r="H358" t="s">
        <v>26</v>
      </c>
      <c r="I358" t="s">
        <v>26</v>
      </c>
      <c r="J358" t="s">
        <v>26</v>
      </c>
      <c r="K358" t="s">
        <v>26</v>
      </c>
      <c r="L358" t="s">
        <v>26</v>
      </c>
      <c r="M358" t="s">
        <v>26</v>
      </c>
      <c r="N358">
        <v>1</v>
      </c>
      <c r="O358" t="s">
        <v>26</v>
      </c>
      <c r="P358" t="s">
        <v>26</v>
      </c>
      <c r="Q358" t="s">
        <v>26</v>
      </c>
      <c r="R358" t="s">
        <v>26</v>
      </c>
      <c r="S358" t="s">
        <v>26</v>
      </c>
      <c r="T358" t="s">
        <v>26</v>
      </c>
      <c r="U358" t="s">
        <v>26</v>
      </c>
      <c r="V358">
        <v>1</v>
      </c>
      <c r="W358" t="s">
        <v>26</v>
      </c>
      <c r="X358" t="s">
        <v>26</v>
      </c>
      <c r="Y358" t="s">
        <v>26</v>
      </c>
      <c r="Z358">
        <v>110</v>
      </c>
      <c r="AA358" t="s">
        <v>26</v>
      </c>
      <c r="AB358" t="s">
        <v>26</v>
      </c>
      <c r="AC358" t="s">
        <v>26</v>
      </c>
      <c r="AD358" t="s">
        <v>26</v>
      </c>
      <c r="AE358" t="s">
        <v>26</v>
      </c>
      <c r="AF358">
        <v>1</v>
      </c>
      <c r="AG358" t="s">
        <v>26</v>
      </c>
      <c r="AH358" t="s">
        <v>26</v>
      </c>
      <c r="AI358">
        <v>0</v>
      </c>
      <c r="AJ358">
        <v>1</v>
      </c>
      <c r="AK358">
        <v>0</v>
      </c>
      <c r="AL358" t="s">
        <v>26</v>
      </c>
    </row>
    <row r="359" spans="1:38">
      <c r="A359" t="s">
        <v>2239</v>
      </c>
      <c r="B359" t="s">
        <v>1547</v>
      </c>
      <c r="C359" t="s">
        <v>2219</v>
      </c>
      <c r="D359" t="s">
        <v>2233</v>
      </c>
      <c r="E359" t="s">
        <v>2240</v>
      </c>
      <c r="F359" t="s">
        <v>26</v>
      </c>
      <c r="G359" t="s">
        <v>26</v>
      </c>
      <c r="H359" t="s">
        <v>26</v>
      </c>
      <c r="I359" t="s">
        <v>26</v>
      </c>
      <c r="J359" t="s">
        <v>26</v>
      </c>
      <c r="K359" t="s">
        <v>26</v>
      </c>
      <c r="L359" t="s">
        <v>26</v>
      </c>
      <c r="M359" t="s">
        <v>26</v>
      </c>
      <c r="N359" t="s">
        <v>26</v>
      </c>
      <c r="O359" t="s">
        <v>26</v>
      </c>
      <c r="P359" t="s">
        <v>26</v>
      </c>
      <c r="Q359" t="s">
        <v>26</v>
      </c>
      <c r="R359" t="s">
        <v>26</v>
      </c>
      <c r="S359" t="s">
        <v>26</v>
      </c>
      <c r="T359" t="s">
        <v>26</v>
      </c>
      <c r="U359" t="s">
        <v>26</v>
      </c>
      <c r="V359" t="s">
        <v>26</v>
      </c>
      <c r="W359" t="s">
        <v>26</v>
      </c>
      <c r="X359" t="s">
        <v>26</v>
      </c>
      <c r="Y359" t="s">
        <v>26</v>
      </c>
      <c r="Z359" t="s">
        <v>26</v>
      </c>
      <c r="AA359" t="s">
        <v>26</v>
      </c>
      <c r="AB359" t="s">
        <v>26</v>
      </c>
      <c r="AC359" t="s">
        <v>26</v>
      </c>
      <c r="AD359" t="s">
        <v>26</v>
      </c>
      <c r="AE359" t="s">
        <v>26</v>
      </c>
      <c r="AF359" t="s">
        <v>26</v>
      </c>
      <c r="AG359" t="s">
        <v>26</v>
      </c>
      <c r="AH359" t="s">
        <v>26</v>
      </c>
      <c r="AI359">
        <v>0</v>
      </c>
      <c r="AJ359">
        <v>1</v>
      </c>
      <c r="AK359">
        <v>0</v>
      </c>
      <c r="AL359" t="s">
        <v>26</v>
      </c>
    </row>
    <row r="360" spans="1:38">
      <c r="A360" t="s">
        <v>2241</v>
      </c>
      <c r="B360" t="s">
        <v>1547</v>
      </c>
      <c r="C360" t="s">
        <v>2219</v>
      </c>
      <c r="D360" t="s">
        <v>2233</v>
      </c>
      <c r="E360" t="s">
        <v>2242</v>
      </c>
      <c r="F360" t="s">
        <v>26</v>
      </c>
      <c r="G360">
        <v>1</v>
      </c>
      <c r="H360" t="s">
        <v>26</v>
      </c>
      <c r="I360" t="s">
        <v>26</v>
      </c>
      <c r="J360" t="s">
        <v>26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26</v>
      </c>
      <c r="Q360" t="s">
        <v>26</v>
      </c>
      <c r="R360" t="s">
        <v>26</v>
      </c>
      <c r="S360" t="s">
        <v>26</v>
      </c>
      <c r="T360" t="s">
        <v>26</v>
      </c>
      <c r="U360" t="s">
        <v>26</v>
      </c>
      <c r="V360" t="s">
        <v>26</v>
      </c>
      <c r="W360" t="s">
        <v>26</v>
      </c>
      <c r="X360" t="s">
        <v>26</v>
      </c>
      <c r="Y360" t="s">
        <v>26</v>
      </c>
      <c r="Z360" t="s">
        <v>26</v>
      </c>
      <c r="AA360" t="s">
        <v>26</v>
      </c>
      <c r="AB360" t="s">
        <v>26</v>
      </c>
      <c r="AC360" t="s">
        <v>26</v>
      </c>
      <c r="AD360" t="s">
        <v>26</v>
      </c>
      <c r="AE360" t="s">
        <v>26</v>
      </c>
      <c r="AF360">
        <v>1</v>
      </c>
      <c r="AG360" t="s">
        <v>26</v>
      </c>
      <c r="AH360" t="s">
        <v>26</v>
      </c>
      <c r="AI360">
        <v>0</v>
      </c>
      <c r="AJ360">
        <v>1</v>
      </c>
      <c r="AK360">
        <v>0</v>
      </c>
      <c r="AL360" t="s">
        <v>26</v>
      </c>
    </row>
    <row r="361" spans="1:38">
      <c r="A361" t="s">
        <v>2243</v>
      </c>
      <c r="B361" t="s">
        <v>1547</v>
      </c>
      <c r="C361" t="s">
        <v>2219</v>
      </c>
      <c r="D361" t="s">
        <v>2233</v>
      </c>
      <c r="E361" t="s">
        <v>2244</v>
      </c>
      <c r="F361" t="s">
        <v>26</v>
      </c>
      <c r="G361">
        <v>1</v>
      </c>
      <c r="H361">
        <v>1</v>
      </c>
      <c r="I361" t="s">
        <v>26</v>
      </c>
      <c r="J361" t="s">
        <v>26</v>
      </c>
      <c r="K361" t="s">
        <v>26</v>
      </c>
      <c r="L361" t="s">
        <v>26</v>
      </c>
      <c r="M361" t="s">
        <v>26</v>
      </c>
      <c r="N361" t="s">
        <v>26</v>
      </c>
      <c r="O361" t="s">
        <v>26</v>
      </c>
      <c r="P361" t="s">
        <v>26</v>
      </c>
      <c r="Q361" t="s">
        <v>26</v>
      </c>
      <c r="R361" t="s">
        <v>26</v>
      </c>
      <c r="S361" t="s">
        <v>26</v>
      </c>
      <c r="T361" t="s">
        <v>26</v>
      </c>
      <c r="U361" t="s">
        <v>26</v>
      </c>
      <c r="V361" t="s">
        <v>26</v>
      </c>
      <c r="W361" t="s">
        <v>26</v>
      </c>
      <c r="X361" t="s">
        <v>26</v>
      </c>
      <c r="Y361" t="s">
        <v>26</v>
      </c>
      <c r="Z361">
        <v>13</v>
      </c>
      <c r="AA361" t="s">
        <v>26</v>
      </c>
      <c r="AB361" t="s">
        <v>26</v>
      </c>
      <c r="AC361" t="s">
        <v>26</v>
      </c>
      <c r="AD361" t="s">
        <v>26</v>
      </c>
      <c r="AE361" t="s">
        <v>26</v>
      </c>
      <c r="AF361" t="s">
        <v>26</v>
      </c>
      <c r="AG361" t="s">
        <v>26</v>
      </c>
      <c r="AH361" t="s">
        <v>26</v>
      </c>
      <c r="AI361">
        <v>0</v>
      </c>
      <c r="AJ361">
        <v>1</v>
      </c>
      <c r="AK361">
        <v>0</v>
      </c>
      <c r="AL361" t="s">
        <v>26</v>
      </c>
    </row>
    <row r="362" spans="1:38">
      <c r="A362" t="s">
        <v>2245</v>
      </c>
      <c r="B362" t="s">
        <v>1547</v>
      </c>
      <c r="C362" t="s">
        <v>2219</v>
      </c>
      <c r="D362" t="s">
        <v>2233</v>
      </c>
      <c r="E362" t="s">
        <v>2246</v>
      </c>
      <c r="F362" t="s">
        <v>26</v>
      </c>
      <c r="G362" t="s">
        <v>26</v>
      </c>
      <c r="H362" t="s">
        <v>26</v>
      </c>
      <c r="I362" t="s">
        <v>26</v>
      </c>
      <c r="J362" t="s">
        <v>26</v>
      </c>
      <c r="K362" t="s">
        <v>26</v>
      </c>
      <c r="L362" t="s">
        <v>26</v>
      </c>
      <c r="M362" t="s">
        <v>26</v>
      </c>
      <c r="N362" t="s">
        <v>26</v>
      </c>
      <c r="O362" t="s">
        <v>26</v>
      </c>
      <c r="P362" t="s">
        <v>26</v>
      </c>
      <c r="Q362" t="s">
        <v>26</v>
      </c>
      <c r="R362" t="s">
        <v>26</v>
      </c>
      <c r="S362" t="s">
        <v>26</v>
      </c>
      <c r="T362" t="s">
        <v>26</v>
      </c>
      <c r="U362" t="s">
        <v>26</v>
      </c>
      <c r="V362" t="s">
        <v>26</v>
      </c>
      <c r="W362" t="s">
        <v>26</v>
      </c>
      <c r="X362" t="s">
        <v>26</v>
      </c>
      <c r="Y362" t="s">
        <v>26</v>
      </c>
      <c r="Z362" t="s">
        <v>26</v>
      </c>
      <c r="AA362" t="s">
        <v>26</v>
      </c>
      <c r="AB362" t="s">
        <v>26</v>
      </c>
      <c r="AC362" t="s">
        <v>26</v>
      </c>
      <c r="AD362" t="s">
        <v>26</v>
      </c>
      <c r="AE362" t="s">
        <v>26</v>
      </c>
      <c r="AF362" t="s">
        <v>26</v>
      </c>
      <c r="AG362" t="s">
        <v>26</v>
      </c>
      <c r="AH362" t="s">
        <v>26</v>
      </c>
      <c r="AI362">
        <v>0</v>
      </c>
      <c r="AJ362">
        <v>1</v>
      </c>
      <c r="AK362">
        <v>0</v>
      </c>
      <c r="AL362" t="s">
        <v>26</v>
      </c>
    </row>
    <row r="363" spans="1:38">
      <c r="A363" t="s">
        <v>2247</v>
      </c>
      <c r="B363" t="s">
        <v>1547</v>
      </c>
      <c r="C363" t="s">
        <v>2219</v>
      </c>
      <c r="D363" t="s">
        <v>2233</v>
      </c>
      <c r="E363" t="s">
        <v>2248</v>
      </c>
      <c r="F363" t="s">
        <v>26</v>
      </c>
      <c r="G363" t="s">
        <v>26</v>
      </c>
      <c r="H363" t="s">
        <v>26</v>
      </c>
      <c r="I363" t="s">
        <v>26</v>
      </c>
      <c r="J363" t="s">
        <v>26</v>
      </c>
      <c r="K363" t="s">
        <v>26</v>
      </c>
      <c r="L363" t="s">
        <v>26</v>
      </c>
      <c r="M363" t="s">
        <v>26</v>
      </c>
      <c r="N363" t="s">
        <v>26</v>
      </c>
      <c r="O363" t="s">
        <v>26</v>
      </c>
      <c r="P363" t="s">
        <v>26</v>
      </c>
      <c r="Q363" t="s">
        <v>26</v>
      </c>
      <c r="R363" t="s">
        <v>26</v>
      </c>
      <c r="S363" t="s">
        <v>26</v>
      </c>
      <c r="T363" t="s">
        <v>26</v>
      </c>
      <c r="U363" t="s">
        <v>26</v>
      </c>
      <c r="V363" t="s">
        <v>26</v>
      </c>
      <c r="W363" t="s">
        <v>26</v>
      </c>
      <c r="X363" t="s">
        <v>26</v>
      </c>
      <c r="Y363" t="s">
        <v>26</v>
      </c>
      <c r="Z363" t="s">
        <v>26</v>
      </c>
      <c r="AA363" t="s">
        <v>26</v>
      </c>
      <c r="AB363" t="s">
        <v>26</v>
      </c>
      <c r="AC363" t="s">
        <v>26</v>
      </c>
      <c r="AD363" t="s">
        <v>26</v>
      </c>
      <c r="AE363" t="s">
        <v>26</v>
      </c>
      <c r="AF363" t="s">
        <v>26</v>
      </c>
      <c r="AG363" t="s">
        <v>26</v>
      </c>
      <c r="AH363" t="s">
        <v>26</v>
      </c>
      <c r="AI363">
        <v>0</v>
      </c>
      <c r="AJ363">
        <v>1</v>
      </c>
      <c r="AK363">
        <v>0</v>
      </c>
      <c r="AL363" t="s">
        <v>26</v>
      </c>
    </row>
    <row r="364" spans="1:38">
      <c r="A364" t="s">
        <v>2249</v>
      </c>
      <c r="B364" t="s">
        <v>1547</v>
      </c>
      <c r="C364" t="s">
        <v>2219</v>
      </c>
      <c r="D364" t="s">
        <v>2233</v>
      </c>
      <c r="E364" t="s">
        <v>2250</v>
      </c>
      <c r="F364" t="s">
        <v>26</v>
      </c>
      <c r="G364">
        <v>1</v>
      </c>
      <c r="H364" t="s">
        <v>26</v>
      </c>
      <c r="I364" t="s">
        <v>26</v>
      </c>
      <c r="J364" t="s">
        <v>26</v>
      </c>
      <c r="K364" t="s">
        <v>26</v>
      </c>
      <c r="L364" t="s">
        <v>26</v>
      </c>
      <c r="M364" t="s">
        <v>26</v>
      </c>
      <c r="N364" t="s">
        <v>26</v>
      </c>
      <c r="O364" t="s">
        <v>26</v>
      </c>
      <c r="P364" t="s">
        <v>26</v>
      </c>
      <c r="Q364" t="s">
        <v>26</v>
      </c>
      <c r="R364" t="s">
        <v>26</v>
      </c>
      <c r="S364" t="s">
        <v>26</v>
      </c>
      <c r="T364" t="s">
        <v>26</v>
      </c>
      <c r="U364" t="s">
        <v>26</v>
      </c>
      <c r="V364" t="s">
        <v>26</v>
      </c>
      <c r="W364" t="s">
        <v>26</v>
      </c>
      <c r="X364" t="s">
        <v>26</v>
      </c>
      <c r="Y364" t="s">
        <v>26</v>
      </c>
      <c r="Z364" t="s">
        <v>26</v>
      </c>
      <c r="AA364" t="s">
        <v>26</v>
      </c>
      <c r="AB364" t="s">
        <v>26</v>
      </c>
      <c r="AC364" t="s">
        <v>26</v>
      </c>
      <c r="AD364" t="s">
        <v>26</v>
      </c>
      <c r="AE364" t="s">
        <v>26</v>
      </c>
      <c r="AF364">
        <v>1</v>
      </c>
      <c r="AG364" t="s">
        <v>26</v>
      </c>
      <c r="AH364" t="s">
        <v>26</v>
      </c>
      <c r="AI364">
        <v>0</v>
      </c>
      <c r="AJ364">
        <v>1</v>
      </c>
      <c r="AK364">
        <v>0</v>
      </c>
      <c r="AL364" t="s">
        <v>26</v>
      </c>
    </row>
    <row r="365" spans="1:38">
      <c r="A365" t="s">
        <v>2251</v>
      </c>
      <c r="B365" t="s">
        <v>1547</v>
      </c>
      <c r="C365" t="s">
        <v>2219</v>
      </c>
      <c r="D365" t="s">
        <v>2233</v>
      </c>
      <c r="E365" t="s">
        <v>2252</v>
      </c>
      <c r="F365" t="s">
        <v>26</v>
      </c>
      <c r="G365">
        <v>1</v>
      </c>
      <c r="H365" t="s">
        <v>26</v>
      </c>
      <c r="I365" t="s">
        <v>26</v>
      </c>
      <c r="J365" t="s">
        <v>26</v>
      </c>
      <c r="K365" t="s">
        <v>26</v>
      </c>
      <c r="L365" t="s">
        <v>26</v>
      </c>
      <c r="M365" t="s">
        <v>26</v>
      </c>
      <c r="N365" t="s">
        <v>26</v>
      </c>
      <c r="O365" t="s">
        <v>26</v>
      </c>
      <c r="P365" t="s">
        <v>26</v>
      </c>
      <c r="Q365" t="s">
        <v>26</v>
      </c>
      <c r="R365" t="s">
        <v>26</v>
      </c>
      <c r="S365" t="s">
        <v>26</v>
      </c>
      <c r="T365" t="s">
        <v>26</v>
      </c>
      <c r="U365" t="s">
        <v>26</v>
      </c>
      <c r="V365" t="s">
        <v>26</v>
      </c>
      <c r="W365" t="s">
        <v>26</v>
      </c>
      <c r="X365" t="s">
        <v>26</v>
      </c>
      <c r="Y365" t="s">
        <v>26</v>
      </c>
      <c r="Z365">
        <v>65</v>
      </c>
      <c r="AA365" t="s">
        <v>26</v>
      </c>
      <c r="AB365" t="s">
        <v>26</v>
      </c>
      <c r="AC365" t="s">
        <v>26</v>
      </c>
      <c r="AD365" t="s">
        <v>26</v>
      </c>
      <c r="AE365" t="s">
        <v>26</v>
      </c>
      <c r="AF365">
        <v>1</v>
      </c>
      <c r="AG365" t="s">
        <v>26</v>
      </c>
      <c r="AH365" t="s">
        <v>26</v>
      </c>
      <c r="AI365">
        <v>0</v>
      </c>
      <c r="AJ365">
        <v>1</v>
      </c>
      <c r="AK365">
        <v>0</v>
      </c>
      <c r="AL365" t="s">
        <v>26</v>
      </c>
    </row>
    <row r="366" spans="1:38">
      <c r="A366" t="s">
        <v>2253</v>
      </c>
      <c r="B366" t="s">
        <v>1547</v>
      </c>
      <c r="C366" t="s">
        <v>2219</v>
      </c>
      <c r="D366" t="s">
        <v>2233</v>
      </c>
      <c r="E366" t="s">
        <v>2254</v>
      </c>
      <c r="F366" t="s">
        <v>26</v>
      </c>
      <c r="G366">
        <v>1</v>
      </c>
      <c r="H366" t="s">
        <v>26</v>
      </c>
      <c r="I366" t="s">
        <v>26</v>
      </c>
      <c r="J366" t="s">
        <v>26</v>
      </c>
      <c r="K366" t="s">
        <v>26</v>
      </c>
      <c r="L366" t="s">
        <v>26</v>
      </c>
      <c r="M366" t="s">
        <v>26</v>
      </c>
      <c r="N366" t="s">
        <v>26</v>
      </c>
      <c r="O366" t="s">
        <v>26</v>
      </c>
      <c r="P366" t="s">
        <v>26</v>
      </c>
      <c r="Q366" t="s">
        <v>26</v>
      </c>
      <c r="R366" t="s">
        <v>26</v>
      </c>
      <c r="S366" t="s">
        <v>26</v>
      </c>
      <c r="T366" t="s">
        <v>26</v>
      </c>
      <c r="U366" t="s">
        <v>26</v>
      </c>
      <c r="V366" t="s">
        <v>26</v>
      </c>
      <c r="W366" t="s">
        <v>26</v>
      </c>
      <c r="X366" t="s">
        <v>26</v>
      </c>
      <c r="Y366" t="s">
        <v>26</v>
      </c>
      <c r="Z366">
        <v>61</v>
      </c>
      <c r="AA366" t="s">
        <v>26</v>
      </c>
      <c r="AB366" t="s">
        <v>26</v>
      </c>
      <c r="AC366" t="s">
        <v>26</v>
      </c>
      <c r="AD366" t="s">
        <v>26</v>
      </c>
      <c r="AE366" t="s">
        <v>26</v>
      </c>
      <c r="AF366">
        <v>1</v>
      </c>
      <c r="AG366" t="s">
        <v>26</v>
      </c>
      <c r="AH366" t="s">
        <v>26</v>
      </c>
      <c r="AI366">
        <v>0</v>
      </c>
      <c r="AJ366">
        <v>1</v>
      </c>
      <c r="AK366">
        <v>0</v>
      </c>
      <c r="AL366" t="s">
        <v>26</v>
      </c>
    </row>
    <row r="367" spans="1:38">
      <c r="A367" t="s">
        <v>2255</v>
      </c>
      <c r="B367" t="s">
        <v>1547</v>
      </c>
      <c r="C367" t="s">
        <v>2219</v>
      </c>
      <c r="D367" t="s">
        <v>2233</v>
      </c>
      <c r="E367" t="s">
        <v>256</v>
      </c>
      <c r="F367" t="s">
        <v>26</v>
      </c>
      <c r="G367">
        <v>1</v>
      </c>
      <c r="H367" t="s">
        <v>26</v>
      </c>
      <c r="I367" t="s">
        <v>26</v>
      </c>
      <c r="J367" t="s">
        <v>26</v>
      </c>
      <c r="K367" t="s">
        <v>26</v>
      </c>
      <c r="L367" t="s">
        <v>26</v>
      </c>
      <c r="M367" t="s">
        <v>26</v>
      </c>
      <c r="N367" t="s">
        <v>26</v>
      </c>
      <c r="O367" t="s">
        <v>26</v>
      </c>
      <c r="P367" t="s">
        <v>26</v>
      </c>
      <c r="Q367">
        <v>1</v>
      </c>
      <c r="R367" t="s">
        <v>26</v>
      </c>
      <c r="S367">
        <v>1</v>
      </c>
      <c r="T367" t="s">
        <v>26</v>
      </c>
      <c r="U367" t="s">
        <v>26</v>
      </c>
      <c r="V367" t="s">
        <v>26</v>
      </c>
      <c r="W367">
        <v>42.7</v>
      </c>
      <c r="X367" t="s">
        <v>26</v>
      </c>
      <c r="Y367" t="s">
        <v>26</v>
      </c>
      <c r="Z367">
        <v>115</v>
      </c>
      <c r="AA367" t="s">
        <v>26</v>
      </c>
      <c r="AB367" t="s">
        <v>26</v>
      </c>
      <c r="AC367" t="s">
        <v>26</v>
      </c>
      <c r="AD367">
        <v>12000</v>
      </c>
      <c r="AE367">
        <v>20000</v>
      </c>
      <c r="AF367">
        <v>1</v>
      </c>
      <c r="AG367">
        <v>1.2</v>
      </c>
      <c r="AH367">
        <v>1.2</v>
      </c>
      <c r="AI367">
        <v>0</v>
      </c>
      <c r="AJ367">
        <v>1</v>
      </c>
      <c r="AK367">
        <v>0</v>
      </c>
      <c r="AL367" t="s">
        <v>26</v>
      </c>
    </row>
    <row r="368" spans="1:38">
      <c r="A368" t="s">
        <v>2256</v>
      </c>
      <c r="B368" t="s">
        <v>1547</v>
      </c>
      <c r="C368" t="s">
        <v>2219</v>
      </c>
      <c r="D368" t="s">
        <v>2233</v>
      </c>
      <c r="E368" t="s">
        <v>2257</v>
      </c>
      <c r="F368" t="s">
        <v>26</v>
      </c>
      <c r="G368">
        <v>1</v>
      </c>
      <c r="H368" t="s">
        <v>26</v>
      </c>
      <c r="I368" t="s">
        <v>26</v>
      </c>
      <c r="J368" t="s">
        <v>26</v>
      </c>
      <c r="K368" t="s">
        <v>26</v>
      </c>
      <c r="L368" t="s">
        <v>26</v>
      </c>
      <c r="M368" t="s">
        <v>26</v>
      </c>
      <c r="N368" t="s">
        <v>26</v>
      </c>
      <c r="O368" t="s">
        <v>26</v>
      </c>
      <c r="P368" t="s">
        <v>26</v>
      </c>
      <c r="Q368" t="s">
        <v>26</v>
      </c>
      <c r="R368" t="s">
        <v>26</v>
      </c>
      <c r="S368" t="s">
        <v>26</v>
      </c>
      <c r="T368" t="s">
        <v>26</v>
      </c>
      <c r="U368" t="s">
        <v>26</v>
      </c>
      <c r="V368" t="s">
        <v>26</v>
      </c>
      <c r="W368" t="s">
        <v>26</v>
      </c>
      <c r="X368" t="s">
        <v>26</v>
      </c>
      <c r="Y368" t="s">
        <v>26</v>
      </c>
      <c r="Z368">
        <v>40</v>
      </c>
      <c r="AA368" t="s">
        <v>26</v>
      </c>
      <c r="AB368" t="s">
        <v>26</v>
      </c>
      <c r="AC368" t="s">
        <v>26</v>
      </c>
      <c r="AD368" t="s">
        <v>26</v>
      </c>
      <c r="AE368" t="s">
        <v>26</v>
      </c>
      <c r="AF368">
        <v>1</v>
      </c>
      <c r="AG368" t="s">
        <v>26</v>
      </c>
      <c r="AH368" t="s">
        <v>26</v>
      </c>
      <c r="AI368">
        <v>0</v>
      </c>
      <c r="AJ368">
        <v>1</v>
      </c>
      <c r="AK368">
        <v>0</v>
      </c>
      <c r="AL368" t="s">
        <v>26</v>
      </c>
    </row>
    <row r="369" spans="1:38">
      <c r="A369" t="s">
        <v>2258</v>
      </c>
      <c r="B369" t="s">
        <v>1547</v>
      </c>
      <c r="C369" t="s">
        <v>2219</v>
      </c>
      <c r="D369" t="s">
        <v>2233</v>
      </c>
      <c r="E369" t="s">
        <v>1106</v>
      </c>
      <c r="F369" t="s">
        <v>26</v>
      </c>
      <c r="G369">
        <v>1</v>
      </c>
      <c r="H369" t="s">
        <v>26</v>
      </c>
      <c r="I369" t="s">
        <v>26</v>
      </c>
      <c r="J369" t="s">
        <v>26</v>
      </c>
      <c r="K369" t="s">
        <v>26</v>
      </c>
      <c r="L369" t="s">
        <v>26</v>
      </c>
      <c r="M369" t="s">
        <v>26</v>
      </c>
      <c r="N369">
        <v>1</v>
      </c>
      <c r="O369">
        <v>1</v>
      </c>
      <c r="P369">
        <v>1</v>
      </c>
      <c r="Q369">
        <v>1</v>
      </c>
      <c r="R369" t="s">
        <v>26</v>
      </c>
      <c r="S369">
        <v>1</v>
      </c>
      <c r="T369" t="s">
        <v>26</v>
      </c>
      <c r="U369" t="s">
        <v>26</v>
      </c>
      <c r="V369" t="s">
        <v>26</v>
      </c>
      <c r="W369">
        <v>38.700000000000003</v>
      </c>
      <c r="X369" t="s">
        <v>26</v>
      </c>
      <c r="Y369" t="s">
        <v>26</v>
      </c>
      <c r="Z369">
        <v>120</v>
      </c>
      <c r="AA369" t="s">
        <v>26</v>
      </c>
      <c r="AB369" t="s">
        <v>26</v>
      </c>
      <c r="AC369" t="s">
        <v>26</v>
      </c>
      <c r="AD369">
        <v>15000</v>
      </c>
      <c r="AE369">
        <v>25000</v>
      </c>
      <c r="AF369">
        <v>1</v>
      </c>
      <c r="AG369">
        <v>1.5</v>
      </c>
      <c r="AH369">
        <v>1.5</v>
      </c>
      <c r="AI369">
        <v>0</v>
      </c>
      <c r="AJ369">
        <v>1</v>
      </c>
      <c r="AK369">
        <v>0</v>
      </c>
      <c r="AL369" t="s">
        <v>26</v>
      </c>
    </row>
    <row r="370" spans="1:38">
      <c r="A370" t="s">
        <v>2259</v>
      </c>
      <c r="B370" t="s">
        <v>1547</v>
      </c>
      <c r="C370" t="s">
        <v>2219</v>
      </c>
      <c r="D370" t="s">
        <v>2233</v>
      </c>
      <c r="E370" t="s">
        <v>2260</v>
      </c>
      <c r="F370" t="s">
        <v>26</v>
      </c>
      <c r="G370">
        <v>1</v>
      </c>
      <c r="H370">
        <v>1</v>
      </c>
      <c r="I370" t="s">
        <v>26</v>
      </c>
      <c r="J370" t="s">
        <v>26</v>
      </c>
      <c r="K370" t="s">
        <v>26</v>
      </c>
      <c r="L370" t="s">
        <v>26</v>
      </c>
      <c r="M370" t="s">
        <v>26</v>
      </c>
      <c r="N370" t="s">
        <v>26</v>
      </c>
      <c r="O370" t="s">
        <v>26</v>
      </c>
      <c r="P370">
        <v>1</v>
      </c>
      <c r="Q370">
        <v>1</v>
      </c>
      <c r="R370" t="s">
        <v>26</v>
      </c>
      <c r="S370" t="s">
        <v>26</v>
      </c>
      <c r="T370" t="s">
        <v>26</v>
      </c>
      <c r="U370" t="s">
        <v>26</v>
      </c>
      <c r="V370" t="s">
        <v>26</v>
      </c>
      <c r="W370" t="s">
        <v>26</v>
      </c>
      <c r="X370" t="s">
        <v>26</v>
      </c>
      <c r="Y370" t="s">
        <v>26</v>
      </c>
      <c r="Z370">
        <v>38.5</v>
      </c>
      <c r="AA370" t="s">
        <v>26</v>
      </c>
      <c r="AB370" t="s">
        <v>26</v>
      </c>
      <c r="AC370" t="s">
        <v>26</v>
      </c>
      <c r="AD370" t="s">
        <v>26</v>
      </c>
      <c r="AE370" t="s">
        <v>26</v>
      </c>
      <c r="AF370">
        <v>1</v>
      </c>
      <c r="AG370" t="s">
        <v>26</v>
      </c>
      <c r="AH370" t="s">
        <v>26</v>
      </c>
      <c r="AI370">
        <v>0</v>
      </c>
      <c r="AJ370">
        <v>1</v>
      </c>
      <c r="AK370">
        <v>0</v>
      </c>
      <c r="AL370" t="s">
        <v>26</v>
      </c>
    </row>
    <row r="371" spans="1:38">
      <c r="A371" t="s">
        <v>2261</v>
      </c>
      <c r="B371" t="s">
        <v>1547</v>
      </c>
      <c r="C371" t="s">
        <v>2219</v>
      </c>
      <c r="D371" t="s">
        <v>2233</v>
      </c>
      <c r="E371" t="s">
        <v>2262</v>
      </c>
      <c r="F371" t="s">
        <v>26</v>
      </c>
      <c r="G371">
        <v>1</v>
      </c>
      <c r="H371" t="s">
        <v>26</v>
      </c>
      <c r="I371" t="s">
        <v>26</v>
      </c>
      <c r="J371" t="s">
        <v>26</v>
      </c>
      <c r="K371" t="s">
        <v>26</v>
      </c>
      <c r="L371" t="s">
        <v>26</v>
      </c>
      <c r="M371" t="s">
        <v>26</v>
      </c>
      <c r="N371" t="s">
        <v>26</v>
      </c>
      <c r="O371" t="s">
        <v>26</v>
      </c>
      <c r="P371" t="s">
        <v>26</v>
      </c>
      <c r="Q371" t="s">
        <v>26</v>
      </c>
      <c r="R371" t="s">
        <v>26</v>
      </c>
      <c r="S371" t="s">
        <v>26</v>
      </c>
      <c r="T371" t="s">
        <v>26</v>
      </c>
      <c r="U371" t="s">
        <v>26</v>
      </c>
      <c r="V371" t="s">
        <v>26</v>
      </c>
      <c r="W371" t="s">
        <v>26</v>
      </c>
      <c r="X371" t="s">
        <v>26</v>
      </c>
      <c r="Y371" t="s">
        <v>26</v>
      </c>
      <c r="Z371" t="s">
        <v>26</v>
      </c>
      <c r="AA371" t="s">
        <v>26</v>
      </c>
      <c r="AB371" t="s">
        <v>26</v>
      </c>
      <c r="AC371" t="s">
        <v>26</v>
      </c>
      <c r="AD371" t="s">
        <v>26</v>
      </c>
      <c r="AE371" t="s">
        <v>26</v>
      </c>
      <c r="AF371">
        <v>1</v>
      </c>
      <c r="AG371" t="s">
        <v>26</v>
      </c>
      <c r="AH371" t="s">
        <v>26</v>
      </c>
      <c r="AI371">
        <v>0</v>
      </c>
      <c r="AJ371">
        <v>1</v>
      </c>
      <c r="AK371">
        <v>0</v>
      </c>
      <c r="AL371" t="s">
        <v>26</v>
      </c>
    </row>
    <row r="372" spans="1:38">
      <c r="A372" t="s">
        <v>2263</v>
      </c>
      <c r="B372" t="s">
        <v>1547</v>
      </c>
      <c r="C372" t="s">
        <v>2219</v>
      </c>
      <c r="D372" t="s">
        <v>2233</v>
      </c>
      <c r="E372" t="s">
        <v>2264</v>
      </c>
      <c r="F372" t="s">
        <v>26</v>
      </c>
      <c r="G372">
        <v>1</v>
      </c>
      <c r="H372" t="s">
        <v>26</v>
      </c>
      <c r="I372" t="s">
        <v>26</v>
      </c>
      <c r="J372" t="s">
        <v>26</v>
      </c>
      <c r="K372" t="s">
        <v>26</v>
      </c>
      <c r="L372" t="s">
        <v>26</v>
      </c>
      <c r="M372" t="s">
        <v>26</v>
      </c>
      <c r="N372" t="s">
        <v>26</v>
      </c>
      <c r="O372" t="s">
        <v>26</v>
      </c>
      <c r="P372" t="s">
        <v>26</v>
      </c>
      <c r="Q372" t="s">
        <v>26</v>
      </c>
      <c r="R372" t="s">
        <v>26</v>
      </c>
      <c r="S372" t="s">
        <v>26</v>
      </c>
      <c r="T372" t="s">
        <v>26</v>
      </c>
      <c r="U372" t="s">
        <v>26</v>
      </c>
      <c r="V372" t="s">
        <v>26</v>
      </c>
      <c r="W372" t="s">
        <v>26</v>
      </c>
      <c r="X372" t="s">
        <v>26</v>
      </c>
      <c r="Y372" t="s">
        <v>26</v>
      </c>
      <c r="Z372">
        <v>87</v>
      </c>
      <c r="AA372" t="s">
        <v>26</v>
      </c>
      <c r="AB372" t="s">
        <v>26</v>
      </c>
      <c r="AC372" t="s">
        <v>26</v>
      </c>
      <c r="AD372" t="s">
        <v>26</v>
      </c>
      <c r="AE372" t="s">
        <v>26</v>
      </c>
      <c r="AF372">
        <v>1</v>
      </c>
      <c r="AG372" t="s">
        <v>26</v>
      </c>
      <c r="AH372" t="s">
        <v>26</v>
      </c>
      <c r="AI372">
        <v>0</v>
      </c>
      <c r="AJ372">
        <v>1</v>
      </c>
      <c r="AK372">
        <v>0</v>
      </c>
      <c r="AL372" t="s">
        <v>26</v>
      </c>
    </row>
    <row r="373" spans="1:38">
      <c r="A373" t="s">
        <v>2265</v>
      </c>
      <c r="B373" t="s">
        <v>1547</v>
      </c>
      <c r="C373" t="s">
        <v>2219</v>
      </c>
      <c r="D373" t="s">
        <v>2233</v>
      </c>
      <c r="E373" t="s">
        <v>2266</v>
      </c>
      <c r="F373" t="s">
        <v>26</v>
      </c>
      <c r="G373" t="s">
        <v>26</v>
      </c>
      <c r="H373" t="s">
        <v>26</v>
      </c>
      <c r="I373" t="s">
        <v>26</v>
      </c>
      <c r="J373" t="s">
        <v>26</v>
      </c>
      <c r="K373" t="s">
        <v>26</v>
      </c>
      <c r="L373" t="s">
        <v>26</v>
      </c>
      <c r="M373" t="s">
        <v>26</v>
      </c>
      <c r="N373" t="s">
        <v>26</v>
      </c>
      <c r="O373" t="s">
        <v>26</v>
      </c>
      <c r="P373" t="s">
        <v>26</v>
      </c>
      <c r="Q373" t="s">
        <v>26</v>
      </c>
      <c r="R373" t="s">
        <v>26</v>
      </c>
      <c r="S373" t="s">
        <v>26</v>
      </c>
      <c r="T373" t="s">
        <v>26</v>
      </c>
      <c r="U373" t="s">
        <v>26</v>
      </c>
      <c r="V373" t="s">
        <v>26</v>
      </c>
      <c r="W373" t="s">
        <v>26</v>
      </c>
      <c r="X373" t="s">
        <v>26</v>
      </c>
      <c r="Y373" t="s">
        <v>26</v>
      </c>
      <c r="Z373" t="s">
        <v>26</v>
      </c>
      <c r="AA373" t="s">
        <v>26</v>
      </c>
      <c r="AB373" t="s">
        <v>26</v>
      </c>
      <c r="AC373" t="s">
        <v>26</v>
      </c>
      <c r="AD373" t="s">
        <v>26</v>
      </c>
      <c r="AE373" t="s">
        <v>26</v>
      </c>
      <c r="AF373" t="s">
        <v>26</v>
      </c>
      <c r="AG373" t="s">
        <v>26</v>
      </c>
      <c r="AH373" t="s">
        <v>26</v>
      </c>
      <c r="AI373">
        <v>0</v>
      </c>
      <c r="AJ373">
        <v>1</v>
      </c>
      <c r="AK373">
        <v>0</v>
      </c>
      <c r="AL373" t="s">
        <v>26</v>
      </c>
    </row>
    <row r="374" spans="1:38">
      <c r="A374" t="s">
        <v>2267</v>
      </c>
      <c r="B374" t="s">
        <v>1547</v>
      </c>
      <c r="C374" t="s">
        <v>2219</v>
      </c>
      <c r="D374" t="s">
        <v>2233</v>
      </c>
      <c r="E374" t="s">
        <v>2268</v>
      </c>
      <c r="F374" t="s">
        <v>26</v>
      </c>
      <c r="G374">
        <v>1</v>
      </c>
      <c r="H374" t="s">
        <v>26</v>
      </c>
      <c r="I374" t="s">
        <v>26</v>
      </c>
      <c r="J374" t="s">
        <v>26</v>
      </c>
      <c r="K374" t="s">
        <v>26</v>
      </c>
      <c r="L374" t="s">
        <v>26</v>
      </c>
      <c r="M374" t="s">
        <v>26</v>
      </c>
      <c r="N374" t="s">
        <v>26</v>
      </c>
      <c r="O374" t="s">
        <v>26</v>
      </c>
      <c r="P374" t="s">
        <v>26</v>
      </c>
      <c r="Q374" t="s">
        <v>26</v>
      </c>
      <c r="R374" t="s">
        <v>26</v>
      </c>
      <c r="S374" t="s">
        <v>26</v>
      </c>
      <c r="T374" t="s">
        <v>26</v>
      </c>
      <c r="U374" t="s">
        <v>26</v>
      </c>
      <c r="V374" t="s">
        <v>26</v>
      </c>
      <c r="W374" t="s">
        <v>26</v>
      </c>
      <c r="X374" t="s">
        <v>26</v>
      </c>
      <c r="Y374" t="s">
        <v>26</v>
      </c>
      <c r="Z374">
        <v>73</v>
      </c>
      <c r="AA374" t="s">
        <v>26</v>
      </c>
      <c r="AB374" t="s">
        <v>26</v>
      </c>
      <c r="AC374" t="s">
        <v>26</v>
      </c>
      <c r="AD374" t="s">
        <v>26</v>
      </c>
      <c r="AE374" t="s">
        <v>26</v>
      </c>
      <c r="AF374">
        <v>1</v>
      </c>
      <c r="AG374" t="s">
        <v>26</v>
      </c>
      <c r="AH374" t="s">
        <v>26</v>
      </c>
      <c r="AI374">
        <v>0</v>
      </c>
      <c r="AJ374">
        <v>1</v>
      </c>
      <c r="AK374">
        <v>0</v>
      </c>
      <c r="AL374" t="s">
        <v>26</v>
      </c>
    </row>
    <row r="375" spans="1:38">
      <c r="A375" t="s">
        <v>2269</v>
      </c>
      <c r="B375" t="s">
        <v>1547</v>
      </c>
      <c r="C375" t="s">
        <v>2219</v>
      </c>
      <c r="D375" t="s">
        <v>2233</v>
      </c>
      <c r="E375" t="s">
        <v>2270</v>
      </c>
      <c r="F375" t="s">
        <v>26</v>
      </c>
      <c r="G375">
        <v>1</v>
      </c>
      <c r="H375">
        <v>1</v>
      </c>
      <c r="I375" t="s">
        <v>26</v>
      </c>
      <c r="J375" t="s">
        <v>26</v>
      </c>
      <c r="K375" t="s">
        <v>26</v>
      </c>
      <c r="L375" t="s">
        <v>26</v>
      </c>
      <c r="M375" t="s">
        <v>26</v>
      </c>
      <c r="N375" t="s">
        <v>26</v>
      </c>
      <c r="O375" t="s">
        <v>26</v>
      </c>
      <c r="P375" t="s">
        <v>26</v>
      </c>
      <c r="Q375" t="s">
        <v>26</v>
      </c>
      <c r="R375" t="s">
        <v>26</v>
      </c>
      <c r="S375" t="s">
        <v>26</v>
      </c>
      <c r="T375" t="s">
        <v>26</v>
      </c>
      <c r="U375" t="s">
        <v>26</v>
      </c>
      <c r="V375" t="s">
        <v>26</v>
      </c>
      <c r="W375" t="s">
        <v>26</v>
      </c>
      <c r="X375" t="s">
        <v>26</v>
      </c>
      <c r="Y375" t="s">
        <v>26</v>
      </c>
      <c r="Z375">
        <v>70</v>
      </c>
      <c r="AA375" t="s">
        <v>26</v>
      </c>
      <c r="AB375" t="s">
        <v>26</v>
      </c>
      <c r="AC375" t="s">
        <v>26</v>
      </c>
      <c r="AD375" t="s">
        <v>26</v>
      </c>
      <c r="AE375" t="s">
        <v>26</v>
      </c>
      <c r="AF375">
        <v>1</v>
      </c>
      <c r="AG375" t="s">
        <v>26</v>
      </c>
      <c r="AH375" t="s">
        <v>26</v>
      </c>
      <c r="AI375">
        <v>0</v>
      </c>
      <c r="AJ375">
        <v>1</v>
      </c>
      <c r="AK375">
        <v>0</v>
      </c>
      <c r="AL375" t="s">
        <v>26</v>
      </c>
    </row>
    <row r="376" spans="1:38">
      <c r="A376" t="s">
        <v>2271</v>
      </c>
      <c r="B376" t="s">
        <v>1547</v>
      </c>
      <c r="C376" t="s">
        <v>2219</v>
      </c>
      <c r="D376" t="s">
        <v>2233</v>
      </c>
      <c r="E376" t="s">
        <v>459</v>
      </c>
      <c r="F376" t="s">
        <v>26</v>
      </c>
      <c r="G376">
        <v>1</v>
      </c>
      <c r="H376">
        <v>1</v>
      </c>
      <c r="I376" t="s">
        <v>26</v>
      </c>
      <c r="J376" t="s">
        <v>26</v>
      </c>
      <c r="K376" t="s">
        <v>26</v>
      </c>
      <c r="L376" t="s">
        <v>26</v>
      </c>
      <c r="M376" t="s">
        <v>26</v>
      </c>
      <c r="N376" t="s">
        <v>26</v>
      </c>
      <c r="O376" t="s">
        <v>26</v>
      </c>
      <c r="P376" t="s">
        <v>26</v>
      </c>
      <c r="Q376">
        <v>1</v>
      </c>
      <c r="R376" t="s">
        <v>26</v>
      </c>
      <c r="S376">
        <v>1</v>
      </c>
      <c r="T376" t="s">
        <v>26</v>
      </c>
      <c r="U376">
        <v>1</v>
      </c>
      <c r="V376" t="s">
        <v>26</v>
      </c>
      <c r="W376">
        <v>9.8000000000000007</v>
      </c>
      <c r="X376" t="s">
        <v>26</v>
      </c>
      <c r="Y376" t="s">
        <v>26</v>
      </c>
      <c r="Z376">
        <v>85</v>
      </c>
      <c r="AA376" t="s">
        <v>26</v>
      </c>
      <c r="AB376" t="s">
        <v>26</v>
      </c>
      <c r="AC376" t="s">
        <v>26</v>
      </c>
      <c r="AD376">
        <v>2000</v>
      </c>
      <c r="AE376">
        <v>8000</v>
      </c>
      <c r="AF376">
        <v>1</v>
      </c>
      <c r="AG376">
        <v>1.3</v>
      </c>
      <c r="AH376">
        <v>1.5</v>
      </c>
      <c r="AI376">
        <v>0</v>
      </c>
      <c r="AJ376">
        <v>1</v>
      </c>
      <c r="AK376">
        <v>0</v>
      </c>
      <c r="AL376" t="s">
        <v>26</v>
      </c>
    </row>
    <row r="377" spans="1:38">
      <c r="A377" t="s">
        <v>2272</v>
      </c>
      <c r="B377" t="s">
        <v>1547</v>
      </c>
      <c r="C377" t="s">
        <v>2219</v>
      </c>
      <c r="D377" t="s">
        <v>2233</v>
      </c>
      <c r="E377" t="s">
        <v>2273</v>
      </c>
      <c r="F377" t="s">
        <v>26</v>
      </c>
      <c r="G377">
        <v>1</v>
      </c>
      <c r="H377">
        <v>1</v>
      </c>
      <c r="I377" t="s">
        <v>26</v>
      </c>
      <c r="J377" t="s">
        <v>26</v>
      </c>
      <c r="K377" t="s">
        <v>26</v>
      </c>
      <c r="L377" t="s">
        <v>26</v>
      </c>
      <c r="M377" t="s">
        <v>26</v>
      </c>
      <c r="N377">
        <v>1</v>
      </c>
      <c r="O377" t="s">
        <v>26</v>
      </c>
      <c r="P377" t="s">
        <v>26</v>
      </c>
      <c r="Q377">
        <v>1</v>
      </c>
      <c r="R377" t="s">
        <v>26</v>
      </c>
      <c r="S377">
        <v>1</v>
      </c>
      <c r="T377" t="s">
        <v>26</v>
      </c>
      <c r="U377">
        <v>1</v>
      </c>
      <c r="V377" t="s">
        <v>26</v>
      </c>
      <c r="W377" t="s">
        <v>26</v>
      </c>
      <c r="X377" t="s">
        <v>26</v>
      </c>
      <c r="Y377" t="s">
        <v>26</v>
      </c>
      <c r="Z377">
        <v>150</v>
      </c>
      <c r="AA377" t="s">
        <v>26</v>
      </c>
      <c r="AB377" t="s">
        <v>26</v>
      </c>
      <c r="AC377" t="s">
        <v>26</v>
      </c>
      <c r="AD377">
        <v>10000</v>
      </c>
      <c r="AE377">
        <v>10000</v>
      </c>
      <c r="AF377" t="s">
        <v>26</v>
      </c>
      <c r="AG377">
        <v>1.5</v>
      </c>
      <c r="AH377">
        <v>1.7</v>
      </c>
      <c r="AI377" t="s">
        <v>26</v>
      </c>
      <c r="AJ377" t="s">
        <v>26</v>
      </c>
      <c r="AK377" t="s">
        <v>26</v>
      </c>
      <c r="AL377" t="s">
        <v>26</v>
      </c>
    </row>
    <row r="378" spans="1:38">
      <c r="A378" t="s">
        <v>2274</v>
      </c>
      <c r="B378" t="s">
        <v>1547</v>
      </c>
      <c r="C378" t="s">
        <v>2219</v>
      </c>
      <c r="D378" t="s">
        <v>2233</v>
      </c>
      <c r="E378" t="s">
        <v>457</v>
      </c>
      <c r="F378" t="s">
        <v>26</v>
      </c>
      <c r="G378">
        <v>1</v>
      </c>
      <c r="H378">
        <v>1</v>
      </c>
      <c r="I378" t="s">
        <v>26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26</v>
      </c>
      <c r="Q378">
        <v>1</v>
      </c>
      <c r="R378" t="s">
        <v>26</v>
      </c>
      <c r="S378" t="s">
        <v>26</v>
      </c>
      <c r="T378" t="s">
        <v>26</v>
      </c>
      <c r="U378" t="s">
        <v>26</v>
      </c>
      <c r="V378" t="s">
        <v>26</v>
      </c>
      <c r="W378" t="s">
        <v>26</v>
      </c>
      <c r="X378" t="s">
        <v>26</v>
      </c>
      <c r="Y378" t="s">
        <v>26</v>
      </c>
      <c r="Z378">
        <v>140</v>
      </c>
      <c r="AA378" t="s">
        <v>26</v>
      </c>
      <c r="AB378" t="s">
        <v>26</v>
      </c>
      <c r="AC378" t="s">
        <v>26</v>
      </c>
      <c r="AD378">
        <v>25000</v>
      </c>
      <c r="AE378">
        <v>25000</v>
      </c>
      <c r="AF378">
        <v>1</v>
      </c>
      <c r="AG378" t="s">
        <v>26</v>
      </c>
      <c r="AH378" t="s">
        <v>26</v>
      </c>
      <c r="AI378">
        <v>0</v>
      </c>
      <c r="AJ378">
        <v>1</v>
      </c>
      <c r="AK378">
        <v>0</v>
      </c>
      <c r="AL378" t="s">
        <v>26</v>
      </c>
    </row>
    <row r="379" spans="1:38">
      <c r="A379" t="s">
        <v>2275</v>
      </c>
      <c r="B379" t="s">
        <v>1547</v>
      </c>
      <c r="C379" t="s">
        <v>2219</v>
      </c>
      <c r="D379" t="s">
        <v>2233</v>
      </c>
      <c r="E379" t="s">
        <v>2276</v>
      </c>
      <c r="F379" t="s">
        <v>26</v>
      </c>
      <c r="G379">
        <v>1</v>
      </c>
      <c r="H379" t="s">
        <v>26</v>
      </c>
      <c r="I379" t="s">
        <v>26</v>
      </c>
      <c r="J379" t="s">
        <v>26</v>
      </c>
      <c r="K379" t="s">
        <v>26</v>
      </c>
      <c r="L379" t="s">
        <v>26</v>
      </c>
      <c r="M379" t="s">
        <v>26</v>
      </c>
      <c r="N379" t="s">
        <v>26</v>
      </c>
      <c r="O379" t="s">
        <v>26</v>
      </c>
      <c r="P379" t="s">
        <v>26</v>
      </c>
      <c r="Q379" t="s">
        <v>26</v>
      </c>
      <c r="R379" t="s">
        <v>26</v>
      </c>
      <c r="S379">
        <v>1</v>
      </c>
      <c r="T379" t="s">
        <v>26</v>
      </c>
      <c r="U379" t="s">
        <v>26</v>
      </c>
      <c r="V379" t="s">
        <v>26</v>
      </c>
      <c r="W379">
        <v>162.6</v>
      </c>
      <c r="X379">
        <v>1</v>
      </c>
      <c r="Y379">
        <v>3</v>
      </c>
      <c r="Z379">
        <v>147</v>
      </c>
      <c r="AA379">
        <v>100</v>
      </c>
      <c r="AB379">
        <v>110</v>
      </c>
      <c r="AC379">
        <v>6</v>
      </c>
      <c r="AD379" t="s">
        <v>26</v>
      </c>
      <c r="AE379" t="s">
        <v>26</v>
      </c>
      <c r="AF379">
        <v>1</v>
      </c>
      <c r="AG379" t="s">
        <v>26</v>
      </c>
      <c r="AH379" t="s">
        <v>26</v>
      </c>
      <c r="AI379">
        <v>0</v>
      </c>
      <c r="AJ379">
        <v>1</v>
      </c>
      <c r="AK379">
        <v>0</v>
      </c>
      <c r="AL379" t="s">
        <v>26</v>
      </c>
    </row>
    <row r="380" spans="1:38">
      <c r="A380" t="s">
        <v>2277</v>
      </c>
      <c r="B380" t="s">
        <v>1547</v>
      </c>
      <c r="C380" t="s">
        <v>2219</v>
      </c>
      <c r="D380" t="s">
        <v>2233</v>
      </c>
      <c r="E380" t="s">
        <v>2278</v>
      </c>
      <c r="F380" t="s">
        <v>26</v>
      </c>
      <c r="G380">
        <v>1</v>
      </c>
      <c r="H380" t="s">
        <v>26</v>
      </c>
      <c r="I380" t="s">
        <v>26</v>
      </c>
      <c r="J380" t="s">
        <v>26</v>
      </c>
      <c r="K380" t="s">
        <v>26</v>
      </c>
      <c r="L380" t="s">
        <v>26</v>
      </c>
      <c r="M380" t="s">
        <v>26</v>
      </c>
      <c r="N380" t="s">
        <v>26</v>
      </c>
      <c r="O380" t="s">
        <v>26</v>
      </c>
      <c r="P380" t="s">
        <v>26</v>
      </c>
      <c r="Q380" t="s">
        <v>26</v>
      </c>
      <c r="R380" t="s">
        <v>26</v>
      </c>
      <c r="S380" t="s">
        <v>26</v>
      </c>
      <c r="T380" t="s">
        <v>26</v>
      </c>
      <c r="U380" t="s">
        <v>26</v>
      </c>
      <c r="V380" t="s">
        <v>26</v>
      </c>
      <c r="W380" t="s">
        <v>26</v>
      </c>
      <c r="X380" t="s">
        <v>26</v>
      </c>
      <c r="Y380" t="s">
        <v>26</v>
      </c>
      <c r="Z380" t="s">
        <v>26</v>
      </c>
      <c r="AA380" t="s">
        <v>26</v>
      </c>
      <c r="AB380" t="s">
        <v>26</v>
      </c>
      <c r="AC380" t="s">
        <v>26</v>
      </c>
      <c r="AD380" t="s">
        <v>26</v>
      </c>
      <c r="AE380" t="s">
        <v>26</v>
      </c>
      <c r="AF380">
        <v>1</v>
      </c>
      <c r="AG380" t="s">
        <v>26</v>
      </c>
      <c r="AH380" t="s">
        <v>26</v>
      </c>
      <c r="AI380">
        <v>0</v>
      </c>
      <c r="AJ380">
        <v>1</v>
      </c>
      <c r="AK380">
        <v>0</v>
      </c>
      <c r="AL380" t="s">
        <v>26</v>
      </c>
    </row>
    <row r="381" spans="1:38">
      <c r="A381" t="s">
        <v>2279</v>
      </c>
      <c r="B381" t="s">
        <v>1547</v>
      </c>
      <c r="C381" t="s">
        <v>2219</v>
      </c>
      <c r="D381" t="s">
        <v>2233</v>
      </c>
      <c r="E381" t="s">
        <v>2280</v>
      </c>
      <c r="F381" t="s">
        <v>26</v>
      </c>
      <c r="G381">
        <v>1</v>
      </c>
      <c r="H381" t="s">
        <v>26</v>
      </c>
      <c r="I381" t="s">
        <v>26</v>
      </c>
      <c r="J381" t="s">
        <v>26</v>
      </c>
      <c r="K381" t="s">
        <v>26</v>
      </c>
      <c r="L381" t="s">
        <v>26</v>
      </c>
      <c r="M381" t="s">
        <v>26</v>
      </c>
      <c r="N381" t="s">
        <v>26</v>
      </c>
      <c r="O381" t="s">
        <v>26</v>
      </c>
      <c r="P381" t="s">
        <v>26</v>
      </c>
      <c r="Q381" t="s">
        <v>26</v>
      </c>
      <c r="R381" t="s">
        <v>26</v>
      </c>
      <c r="S381">
        <v>1</v>
      </c>
      <c r="T381" t="s">
        <v>26</v>
      </c>
      <c r="U381" t="s">
        <v>26</v>
      </c>
      <c r="V381" t="s">
        <v>26</v>
      </c>
      <c r="W381" t="s">
        <v>26</v>
      </c>
      <c r="X381" t="s">
        <v>26</v>
      </c>
      <c r="Y381" t="s">
        <v>26</v>
      </c>
      <c r="Z381">
        <v>100</v>
      </c>
      <c r="AA381" t="s">
        <v>26</v>
      </c>
      <c r="AB381" t="s">
        <v>26</v>
      </c>
      <c r="AC381" t="s">
        <v>26</v>
      </c>
      <c r="AD381" t="s">
        <v>26</v>
      </c>
      <c r="AE381" t="s">
        <v>26</v>
      </c>
      <c r="AF381">
        <v>1</v>
      </c>
      <c r="AG381" t="s">
        <v>26</v>
      </c>
      <c r="AH381" t="s">
        <v>26</v>
      </c>
      <c r="AI381">
        <v>0</v>
      </c>
      <c r="AJ381">
        <v>1</v>
      </c>
      <c r="AK381">
        <v>0</v>
      </c>
      <c r="AL381" t="s">
        <v>26</v>
      </c>
    </row>
    <row r="382" spans="1:38">
      <c r="A382" t="s">
        <v>2281</v>
      </c>
      <c r="B382" t="s">
        <v>1547</v>
      </c>
      <c r="C382" t="s">
        <v>2219</v>
      </c>
      <c r="D382" t="s">
        <v>2233</v>
      </c>
      <c r="E382" t="s">
        <v>2282</v>
      </c>
      <c r="F382" t="s">
        <v>26</v>
      </c>
      <c r="G382">
        <v>1</v>
      </c>
      <c r="H382" t="s">
        <v>26</v>
      </c>
      <c r="I382" t="s">
        <v>26</v>
      </c>
      <c r="J382" t="s">
        <v>26</v>
      </c>
      <c r="K382" t="s">
        <v>26</v>
      </c>
      <c r="L382" t="s">
        <v>26</v>
      </c>
      <c r="M382" t="s">
        <v>26</v>
      </c>
      <c r="N382" t="s">
        <v>26</v>
      </c>
      <c r="O382" t="s">
        <v>26</v>
      </c>
      <c r="P382" t="s">
        <v>26</v>
      </c>
      <c r="Q382" t="s">
        <v>26</v>
      </c>
      <c r="R382" t="s">
        <v>26</v>
      </c>
      <c r="S382" t="s">
        <v>26</v>
      </c>
      <c r="T382" t="s">
        <v>26</v>
      </c>
      <c r="U382" t="s">
        <v>26</v>
      </c>
      <c r="V382" t="s">
        <v>26</v>
      </c>
      <c r="W382" t="s">
        <v>26</v>
      </c>
      <c r="X382" t="s">
        <v>26</v>
      </c>
      <c r="Y382" t="s">
        <v>26</v>
      </c>
      <c r="Z382">
        <v>115</v>
      </c>
      <c r="AA382" t="s">
        <v>26</v>
      </c>
      <c r="AB382" t="s">
        <v>26</v>
      </c>
      <c r="AC382" t="s">
        <v>26</v>
      </c>
      <c r="AD382" t="s">
        <v>26</v>
      </c>
      <c r="AE382" t="s">
        <v>26</v>
      </c>
      <c r="AF382">
        <v>1</v>
      </c>
      <c r="AG382" t="s">
        <v>26</v>
      </c>
      <c r="AH382" t="s">
        <v>26</v>
      </c>
      <c r="AI382">
        <v>0</v>
      </c>
      <c r="AJ382">
        <v>1</v>
      </c>
      <c r="AK382">
        <v>0</v>
      </c>
      <c r="AL382" t="s">
        <v>26</v>
      </c>
    </row>
    <row r="383" spans="1:38">
      <c r="A383" t="s">
        <v>2283</v>
      </c>
      <c r="B383" t="s">
        <v>1547</v>
      </c>
      <c r="C383" t="s">
        <v>2219</v>
      </c>
      <c r="D383" t="s">
        <v>2233</v>
      </c>
      <c r="E383" t="s">
        <v>2284</v>
      </c>
      <c r="F383" t="s">
        <v>26</v>
      </c>
      <c r="G383">
        <v>1</v>
      </c>
      <c r="H383">
        <v>1</v>
      </c>
      <c r="I383" t="s">
        <v>26</v>
      </c>
      <c r="J383" t="s">
        <v>26</v>
      </c>
      <c r="K383" t="s">
        <v>26</v>
      </c>
      <c r="L383" t="s">
        <v>26</v>
      </c>
      <c r="M383" t="s">
        <v>26</v>
      </c>
      <c r="N383" t="s">
        <v>26</v>
      </c>
      <c r="O383" t="s">
        <v>26</v>
      </c>
      <c r="P383" t="s">
        <v>26</v>
      </c>
      <c r="Q383" t="s">
        <v>26</v>
      </c>
      <c r="R383" t="s">
        <v>26</v>
      </c>
      <c r="S383" t="s">
        <v>26</v>
      </c>
      <c r="T383" t="s">
        <v>26</v>
      </c>
      <c r="U383" t="s">
        <v>26</v>
      </c>
      <c r="V383" t="s">
        <v>26</v>
      </c>
      <c r="W383" t="s">
        <v>26</v>
      </c>
      <c r="X383" t="s">
        <v>26</v>
      </c>
      <c r="Y383" t="s">
        <v>26</v>
      </c>
      <c r="Z383">
        <v>63</v>
      </c>
      <c r="AA383" t="s">
        <v>26</v>
      </c>
      <c r="AB383" t="s">
        <v>26</v>
      </c>
      <c r="AC383" t="s">
        <v>26</v>
      </c>
      <c r="AD383" t="s">
        <v>26</v>
      </c>
      <c r="AE383" t="s">
        <v>26</v>
      </c>
      <c r="AF383" t="s">
        <v>26</v>
      </c>
      <c r="AG383" t="s">
        <v>26</v>
      </c>
      <c r="AH383" t="s">
        <v>26</v>
      </c>
      <c r="AI383">
        <v>0</v>
      </c>
      <c r="AJ383">
        <v>1</v>
      </c>
      <c r="AK383">
        <v>0</v>
      </c>
      <c r="AL383" t="s">
        <v>26</v>
      </c>
    </row>
    <row r="384" spans="1:38">
      <c r="A384" t="s">
        <v>2285</v>
      </c>
      <c r="B384" t="s">
        <v>1547</v>
      </c>
      <c r="C384" t="s">
        <v>2219</v>
      </c>
      <c r="D384" t="s">
        <v>2233</v>
      </c>
      <c r="E384" t="s">
        <v>1011</v>
      </c>
      <c r="F384" t="s">
        <v>26</v>
      </c>
      <c r="G384">
        <v>1</v>
      </c>
      <c r="H384" t="s">
        <v>26</v>
      </c>
      <c r="I384" t="s">
        <v>26</v>
      </c>
      <c r="J384" t="s">
        <v>26</v>
      </c>
      <c r="K384" t="s">
        <v>26</v>
      </c>
      <c r="L384" t="s">
        <v>26</v>
      </c>
      <c r="M384" t="s">
        <v>26</v>
      </c>
      <c r="N384">
        <v>1</v>
      </c>
      <c r="O384" t="s">
        <v>26</v>
      </c>
      <c r="P384" t="s">
        <v>26</v>
      </c>
      <c r="Q384" t="s">
        <v>26</v>
      </c>
      <c r="R384" t="s">
        <v>26</v>
      </c>
      <c r="S384" t="s">
        <v>26</v>
      </c>
      <c r="T384" t="s">
        <v>26</v>
      </c>
      <c r="U384">
        <v>1</v>
      </c>
      <c r="V384" t="s">
        <v>26</v>
      </c>
      <c r="W384">
        <v>104</v>
      </c>
      <c r="X384" t="s">
        <v>26</v>
      </c>
      <c r="Y384" t="s">
        <v>26</v>
      </c>
      <c r="Z384">
        <v>130</v>
      </c>
      <c r="AA384" t="s">
        <v>26</v>
      </c>
      <c r="AB384" t="s">
        <v>26</v>
      </c>
      <c r="AC384" t="s">
        <v>26</v>
      </c>
      <c r="AD384">
        <v>9000</v>
      </c>
      <c r="AE384">
        <v>13000</v>
      </c>
      <c r="AF384">
        <v>1</v>
      </c>
      <c r="AG384">
        <v>1.5</v>
      </c>
      <c r="AH384">
        <v>1.5</v>
      </c>
      <c r="AI384">
        <v>0</v>
      </c>
      <c r="AJ384">
        <v>1</v>
      </c>
      <c r="AK384">
        <v>0</v>
      </c>
      <c r="AL384" t="s">
        <v>26</v>
      </c>
    </row>
    <row r="385" spans="1:38">
      <c r="A385" t="s">
        <v>2286</v>
      </c>
      <c r="B385" t="s">
        <v>1547</v>
      </c>
      <c r="C385" t="s">
        <v>2219</v>
      </c>
      <c r="D385" t="s">
        <v>2233</v>
      </c>
      <c r="E385" t="s">
        <v>2287</v>
      </c>
      <c r="F385" t="s">
        <v>26</v>
      </c>
      <c r="G385">
        <v>1</v>
      </c>
      <c r="H385" t="s">
        <v>26</v>
      </c>
      <c r="I385" t="s">
        <v>26</v>
      </c>
      <c r="J385" t="s">
        <v>26</v>
      </c>
      <c r="K385" t="s">
        <v>26</v>
      </c>
      <c r="L385" t="s">
        <v>26</v>
      </c>
      <c r="M385" t="s">
        <v>26</v>
      </c>
      <c r="N385" t="s">
        <v>26</v>
      </c>
      <c r="O385" t="s">
        <v>26</v>
      </c>
      <c r="P385" t="s">
        <v>26</v>
      </c>
      <c r="Q385" t="s">
        <v>26</v>
      </c>
      <c r="R385" t="s">
        <v>26</v>
      </c>
      <c r="S385" t="s">
        <v>26</v>
      </c>
      <c r="T385" t="s">
        <v>26</v>
      </c>
      <c r="U385" t="s">
        <v>26</v>
      </c>
      <c r="V385" t="s">
        <v>26</v>
      </c>
      <c r="W385" t="s">
        <v>26</v>
      </c>
      <c r="X385" t="s">
        <v>26</v>
      </c>
      <c r="Y385" t="s">
        <v>26</v>
      </c>
      <c r="Z385" t="s">
        <v>26</v>
      </c>
      <c r="AA385" t="s">
        <v>26</v>
      </c>
      <c r="AB385" t="s">
        <v>26</v>
      </c>
      <c r="AC385" t="s">
        <v>26</v>
      </c>
      <c r="AD385" t="s">
        <v>26</v>
      </c>
      <c r="AE385" t="s">
        <v>26</v>
      </c>
      <c r="AF385">
        <v>1</v>
      </c>
      <c r="AG385" t="s">
        <v>26</v>
      </c>
      <c r="AH385" t="s">
        <v>26</v>
      </c>
      <c r="AI385">
        <v>0</v>
      </c>
      <c r="AJ385">
        <v>1</v>
      </c>
      <c r="AK385">
        <v>0</v>
      </c>
      <c r="AL385" t="s">
        <v>26</v>
      </c>
    </row>
    <row r="386" spans="1:38">
      <c r="A386" t="s">
        <v>2288</v>
      </c>
      <c r="B386" t="s">
        <v>1547</v>
      </c>
      <c r="C386" t="s">
        <v>2219</v>
      </c>
      <c r="D386" t="s">
        <v>2233</v>
      </c>
      <c r="E386" t="s">
        <v>686</v>
      </c>
      <c r="F386" t="s">
        <v>26</v>
      </c>
      <c r="G386">
        <v>1</v>
      </c>
      <c r="H386" t="s">
        <v>26</v>
      </c>
      <c r="I386" t="s">
        <v>26</v>
      </c>
      <c r="J386" t="s">
        <v>26</v>
      </c>
      <c r="K386" t="s">
        <v>26</v>
      </c>
      <c r="L386" t="s">
        <v>26</v>
      </c>
      <c r="M386" t="s">
        <v>26</v>
      </c>
      <c r="N386">
        <v>1</v>
      </c>
      <c r="O386" t="s">
        <v>26</v>
      </c>
      <c r="P386" t="s">
        <v>26</v>
      </c>
      <c r="Q386">
        <v>1</v>
      </c>
      <c r="R386" t="s">
        <v>26</v>
      </c>
      <c r="S386">
        <v>1</v>
      </c>
      <c r="T386" t="s">
        <v>26</v>
      </c>
      <c r="U386" t="s">
        <v>26</v>
      </c>
      <c r="V386" t="s">
        <v>26</v>
      </c>
      <c r="W386" t="s">
        <v>26</v>
      </c>
      <c r="X386" t="s">
        <v>26</v>
      </c>
      <c r="Y386" t="s">
        <v>26</v>
      </c>
      <c r="Z386">
        <v>120</v>
      </c>
      <c r="AA386" t="s">
        <v>26</v>
      </c>
      <c r="AB386" t="s">
        <v>26</v>
      </c>
      <c r="AC386" t="s">
        <v>26</v>
      </c>
      <c r="AD386">
        <v>4500</v>
      </c>
      <c r="AE386">
        <v>4500</v>
      </c>
      <c r="AF386">
        <v>1</v>
      </c>
      <c r="AG386">
        <v>1.95</v>
      </c>
      <c r="AH386">
        <v>1.95</v>
      </c>
      <c r="AI386">
        <v>0</v>
      </c>
      <c r="AJ386">
        <v>1</v>
      </c>
      <c r="AK386">
        <v>0</v>
      </c>
      <c r="AL386" t="s">
        <v>26</v>
      </c>
    </row>
    <row r="387" spans="1:38">
      <c r="A387" t="s">
        <v>2289</v>
      </c>
      <c r="B387" t="s">
        <v>1547</v>
      </c>
      <c r="C387" t="s">
        <v>2219</v>
      </c>
      <c r="D387" t="s">
        <v>2233</v>
      </c>
      <c r="E387" t="s">
        <v>2290</v>
      </c>
      <c r="F387" t="s">
        <v>26</v>
      </c>
      <c r="G387">
        <v>1</v>
      </c>
      <c r="H387">
        <v>1</v>
      </c>
      <c r="I387" t="s">
        <v>26</v>
      </c>
      <c r="J387" t="s">
        <v>26</v>
      </c>
      <c r="K387" t="s">
        <v>26</v>
      </c>
      <c r="L387" t="s">
        <v>26</v>
      </c>
      <c r="M387" t="s">
        <v>26</v>
      </c>
      <c r="N387" t="s">
        <v>26</v>
      </c>
      <c r="O387" t="s">
        <v>26</v>
      </c>
      <c r="P387" t="s">
        <v>26</v>
      </c>
      <c r="Q387" t="s">
        <v>26</v>
      </c>
      <c r="R387" t="s">
        <v>26</v>
      </c>
      <c r="S387" t="s">
        <v>26</v>
      </c>
      <c r="T387" t="s">
        <v>26</v>
      </c>
      <c r="U387" t="s">
        <v>26</v>
      </c>
      <c r="V387" t="s">
        <v>26</v>
      </c>
      <c r="W387" t="s">
        <v>26</v>
      </c>
      <c r="X387" t="s">
        <v>26</v>
      </c>
      <c r="Y387" t="s">
        <v>26</v>
      </c>
      <c r="Z387" t="s">
        <v>26</v>
      </c>
      <c r="AA387" t="s">
        <v>26</v>
      </c>
      <c r="AB387" t="s">
        <v>26</v>
      </c>
      <c r="AC387" t="s">
        <v>26</v>
      </c>
      <c r="AD387" t="s">
        <v>26</v>
      </c>
      <c r="AE387" t="s">
        <v>26</v>
      </c>
      <c r="AF387">
        <v>1</v>
      </c>
      <c r="AG387" t="s">
        <v>26</v>
      </c>
      <c r="AH387" t="s">
        <v>26</v>
      </c>
      <c r="AI387">
        <v>0</v>
      </c>
      <c r="AJ387">
        <v>1</v>
      </c>
      <c r="AK387">
        <v>0</v>
      </c>
      <c r="AL387" t="s">
        <v>26</v>
      </c>
    </row>
    <row r="388" spans="1:38">
      <c r="A388" t="s">
        <v>2291</v>
      </c>
      <c r="B388" t="s">
        <v>1547</v>
      </c>
      <c r="C388" t="s">
        <v>2219</v>
      </c>
      <c r="D388" t="s">
        <v>2233</v>
      </c>
      <c r="E388" t="s">
        <v>2292</v>
      </c>
      <c r="F388" t="s">
        <v>26</v>
      </c>
      <c r="G388">
        <v>1</v>
      </c>
      <c r="H388">
        <v>1</v>
      </c>
      <c r="I388" t="s">
        <v>26</v>
      </c>
      <c r="J388" t="s">
        <v>26</v>
      </c>
      <c r="K388" t="s">
        <v>26</v>
      </c>
      <c r="L388" t="s">
        <v>26</v>
      </c>
      <c r="M388" t="s">
        <v>26</v>
      </c>
      <c r="N388" t="s">
        <v>26</v>
      </c>
      <c r="O388" t="s">
        <v>26</v>
      </c>
      <c r="P388" t="s">
        <v>26</v>
      </c>
      <c r="Q388" t="s">
        <v>26</v>
      </c>
      <c r="R388" t="s">
        <v>26</v>
      </c>
      <c r="S388" t="s">
        <v>26</v>
      </c>
      <c r="T388" t="s">
        <v>26</v>
      </c>
      <c r="U388" t="s">
        <v>26</v>
      </c>
      <c r="V388" t="s">
        <v>26</v>
      </c>
      <c r="W388" t="s">
        <v>26</v>
      </c>
      <c r="X388" t="s">
        <v>26</v>
      </c>
      <c r="Y388" t="s">
        <v>26</v>
      </c>
      <c r="Z388" t="s">
        <v>26</v>
      </c>
      <c r="AA388" t="s">
        <v>26</v>
      </c>
      <c r="AB388" t="s">
        <v>26</v>
      </c>
      <c r="AC388" t="s">
        <v>26</v>
      </c>
      <c r="AD388" t="s">
        <v>26</v>
      </c>
      <c r="AE388" t="s">
        <v>26</v>
      </c>
      <c r="AF388">
        <v>1</v>
      </c>
      <c r="AG388" t="s">
        <v>26</v>
      </c>
      <c r="AH388" t="s">
        <v>26</v>
      </c>
      <c r="AI388">
        <v>0</v>
      </c>
      <c r="AJ388">
        <v>1</v>
      </c>
      <c r="AK388">
        <v>0</v>
      </c>
      <c r="AL388" t="s">
        <v>26</v>
      </c>
    </row>
    <row r="389" spans="1:38">
      <c r="A389" t="s">
        <v>2293</v>
      </c>
      <c r="B389" t="s">
        <v>1547</v>
      </c>
      <c r="C389" t="s">
        <v>2219</v>
      </c>
      <c r="D389" t="s">
        <v>2233</v>
      </c>
      <c r="E389" t="s">
        <v>2294</v>
      </c>
      <c r="F389" t="s">
        <v>26</v>
      </c>
      <c r="G389">
        <v>1</v>
      </c>
      <c r="H389" t="s">
        <v>26</v>
      </c>
      <c r="I389" t="s">
        <v>26</v>
      </c>
      <c r="J389" t="s">
        <v>26</v>
      </c>
      <c r="K389" t="s">
        <v>26</v>
      </c>
      <c r="L389" t="s">
        <v>26</v>
      </c>
      <c r="M389" t="s">
        <v>26</v>
      </c>
      <c r="N389" t="s">
        <v>26</v>
      </c>
      <c r="O389" t="s">
        <v>26</v>
      </c>
      <c r="P389" t="s">
        <v>26</v>
      </c>
      <c r="Q389" t="s">
        <v>26</v>
      </c>
      <c r="R389" t="s">
        <v>26</v>
      </c>
      <c r="S389" t="s">
        <v>26</v>
      </c>
      <c r="T389" t="s">
        <v>26</v>
      </c>
      <c r="U389" t="s">
        <v>26</v>
      </c>
      <c r="V389" t="s">
        <v>26</v>
      </c>
      <c r="W389" t="s">
        <v>26</v>
      </c>
      <c r="X389" t="s">
        <v>26</v>
      </c>
      <c r="Y389" t="s">
        <v>26</v>
      </c>
      <c r="Z389">
        <v>41</v>
      </c>
      <c r="AA389" t="s">
        <v>26</v>
      </c>
      <c r="AB389" t="s">
        <v>26</v>
      </c>
      <c r="AC389" t="s">
        <v>26</v>
      </c>
      <c r="AD389" t="s">
        <v>26</v>
      </c>
      <c r="AE389" t="s">
        <v>26</v>
      </c>
      <c r="AF389">
        <v>1</v>
      </c>
      <c r="AG389" t="s">
        <v>26</v>
      </c>
      <c r="AH389" t="s">
        <v>26</v>
      </c>
      <c r="AI389">
        <v>0</v>
      </c>
      <c r="AJ389">
        <v>1</v>
      </c>
      <c r="AK389">
        <v>0</v>
      </c>
      <c r="AL389" t="s">
        <v>26</v>
      </c>
    </row>
    <row r="390" spans="1:38">
      <c r="A390" t="s">
        <v>2295</v>
      </c>
      <c r="B390" t="s">
        <v>1547</v>
      </c>
      <c r="C390" t="s">
        <v>2219</v>
      </c>
      <c r="D390" t="s">
        <v>2233</v>
      </c>
      <c r="E390" t="s">
        <v>2296</v>
      </c>
      <c r="F390" t="s">
        <v>26</v>
      </c>
      <c r="G390" t="s">
        <v>26</v>
      </c>
      <c r="H390" t="s">
        <v>26</v>
      </c>
      <c r="I390" t="s">
        <v>26</v>
      </c>
      <c r="J390" t="s">
        <v>26</v>
      </c>
      <c r="K390" t="s">
        <v>26</v>
      </c>
      <c r="L390" t="s">
        <v>26</v>
      </c>
      <c r="M390" t="s">
        <v>26</v>
      </c>
      <c r="N390" t="s">
        <v>26</v>
      </c>
      <c r="O390" t="s">
        <v>26</v>
      </c>
      <c r="P390" t="s">
        <v>26</v>
      </c>
      <c r="Q390" t="s">
        <v>26</v>
      </c>
      <c r="R390" t="s">
        <v>26</v>
      </c>
      <c r="S390" t="s">
        <v>26</v>
      </c>
      <c r="T390" t="s">
        <v>26</v>
      </c>
      <c r="U390" t="s">
        <v>26</v>
      </c>
      <c r="V390" t="s">
        <v>26</v>
      </c>
      <c r="W390" t="s">
        <v>26</v>
      </c>
      <c r="X390" t="s">
        <v>26</v>
      </c>
      <c r="Y390" t="s">
        <v>26</v>
      </c>
      <c r="Z390" t="s">
        <v>26</v>
      </c>
      <c r="AA390" t="s">
        <v>26</v>
      </c>
      <c r="AB390" t="s">
        <v>26</v>
      </c>
      <c r="AC390" t="s">
        <v>26</v>
      </c>
      <c r="AD390" t="s">
        <v>26</v>
      </c>
      <c r="AE390" t="s">
        <v>26</v>
      </c>
      <c r="AF390" t="s">
        <v>26</v>
      </c>
      <c r="AG390" t="s">
        <v>26</v>
      </c>
      <c r="AH390" t="s">
        <v>26</v>
      </c>
      <c r="AI390">
        <v>0</v>
      </c>
      <c r="AJ390">
        <v>1</v>
      </c>
      <c r="AK390">
        <v>0</v>
      </c>
      <c r="AL390" t="s">
        <v>26</v>
      </c>
    </row>
    <row r="391" spans="1:38">
      <c r="A391" t="s">
        <v>2297</v>
      </c>
      <c r="B391" t="s">
        <v>1547</v>
      </c>
      <c r="C391" t="s">
        <v>2219</v>
      </c>
      <c r="D391" t="s">
        <v>2233</v>
      </c>
      <c r="E391" t="s">
        <v>2298</v>
      </c>
      <c r="F391" t="s">
        <v>26</v>
      </c>
      <c r="G391" t="s">
        <v>26</v>
      </c>
      <c r="H391" t="s">
        <v>26</v>
      </c>
      <c r="I391" t="s">
        <v>26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26</v>
      </c>
      <c r="Q391" t="s">
        <v>26</v>
      </c>
      <c r="R391" t="s">
        <v>26</v>
      </c>
      <c r="S391" t="s">
        <v>26</v>
      </c>
      <c r="T391" t="s">
        <v>26</v>
      </c>
      <c r="U391" t="s">
        <v>26</v>
      </c>
      <c r="V391" t="s">
        <v>26</v>
      </c>
      <c r="W391" t="s">
        <v>26</v>
      </c>
      <c r="X391" t="s">
        <v>26</v>
      </c>
      <c r="Y391" t="s">
        <v>26</v>
      </c>
      <c r="Z391">
        <v>29</v>
      </c>
      <c r="AA391" t="s">
        <v>26</v>
      </c>
      <c r="AB391" t="s">
        <v>26</v>
      </c>
      <c r="AC391" t="s">
        <v>26</v>
      </c>
      <c r="AD391" t="s">
        <v>26</v>
      </c>
      <c r="AE391" t="s">
        <v>26</v>
      </c>
      <c r="AF391" t="s">
        <v>26</v>
      </c>
      <c r="AG391" t="s">
        <v>26</v>
      </c>
      <c r="AH391" t="s">
        <v>26</v>
      </c>
      <c r="AI391">
        <v>0</v>
      </c>
      <c r="AJ391">
        <v>1</v>
      </c>
      <c r="AK391">
        <v>0</v>
      </c>
      <c r="AL391" t="s">
        <v>26</v>
      </c>
    </row>
    <row r="392" spans="1:38">
      <c r="A392" t="s">
        <v>2299</v>
      </c>
      <c r="B392" t="s">
        <v>1547</v>
      </c>
      <c r="C392" t="s">
        <v>2219</v>
      </c>
      <c r="D392" t="s">
        <v>2233</v>
      </c>
      <c r="E392" t="s">
        <v>2300</v>
      </c>
      <c r="F392" t="s">
        <v>26</v>
      </c>
      <c r="G392">
        <v>1</v>
      </c>
      <c r="H392" t="s">
        <v>26</v>
      </c>
      <c r="I392" t="s">
        <v>26</v>
      </c>
      <c r="J392" t="s">
        <v>26</v>
      </c>
      <c r="K392" t="s">
        <v>26</v>
      </c>
      <c r="L392" t="s">
        <v>26</v>
      </c>
      <c r="M392" t="s">
        <v>26</v>
      </c>
      <c r="N392" t="s">
        <v>26</v>
      </c>
      <c r="O392" t="s">
        <v>26</v>
      </c>
      <c r="P392" t="s">
        <v>26</v>
      </c>
      <c r="Q392" t="s">
        <v>26</v>
      </c>
      <c r="R392" t="s">
        <v>26</v>
      </c>
      <c r="S392" t="s">
        <v>26</v>
      </c>
      <c r="T392" t="s">
        <v>26</v>
      </c>
      <c r="U392" t="s">
        <v>26</v>
      </c>
      <c r="V392" t="s">
        <v>26</v>
      </c>
      <c r="W392" t="s">
        <v>26</v>
      </c>
      <c r="X392" t="s">
        <v>26</v>
      </c>
      <c r="Y392" t="s">
        <v>26</v>
      </c>
      <c r="Z392" t="s">
        <v>26</v>
      </c>
      <c r="AA392" t="s">
        <v>26</v>
      </c>
      <c r="AB392" t="s">
        <v>26</v>
      </c>
      <c r="AC392" t="s">
        <v>26</v>
      </c>
      <c r="AD392" t="s">
        <v>26</v>
      </c>
      <c r="AE392" t="s">
        <v>26</v>
      </c>
      <c r="AF392">
        <v>1</v>
      </c>
      <c r="AG392" t="s">
        <v>26</v>
      </c>
      <c r="AH392" t="s">
        <v>26</v>
      </c>
      <c r="AI392">
        <v>0</v>
      </c>
      <c r="AJ392">
        <v>1</v>
      </c>
      <c r="AK392">
        <v>0</v>
      </c>
      <c r="AL392" t="s">
        <v>26</v>
      </c>
    </row>
    <row r="393" spans="1:38">
      <c r="A393" t="s">
        <v>2301</v>
      </c>
      <c r="B393" t="s">
        <v>1547</v>
      </c>
      <c r="C393" t="s">
        <v>2219</v>
      </c>
      <c r="D393" t="s">
        <v>2233</v>
      </c>
      <c r="E393" t="s">
        <v>2302</v>
      </c>
      <c r="F393" t="s">
        <v>26</v>
      </c>
      <c r="G393" t="s">
        <v>26</v>
      </c>
      <c r="H393" t="s">
        <v>26</v>
      </c>
      <c r="I393" t="s">
        <v>26</v>
      </c>
      <c r="J393" t="s">
        <v>26</v>
      </c>
      <c r="K393" t="s">
        <v>26</v>
      </c>
      <c r="L393" t="s">
        <v>26</v>
      </c>
      <c r="M393" t="s">
        <v>26</v>
      </c>
      <c r="N393" t="s">
        <v>26</v>
      </c>
      <c r="O393" t="s">
        <v>26</v>
      </c>
      <c r="P393" t="s">
        <v>26</v>
      </c>
      <c r="Q393" t="s">
        <v>26</v>
      </c>
      <c r="R393" t="s">
        <v>26</v>
      </c>
      <c r="S393" t="s">
        <v>26</v>
      </c>
      <c r="T393" t="s">
        <v>26</v>
      </c>
      <c r="U393" t="s">
        <v>26</v>
      </c>
      <c r="V393" t="s">
        <v>26</v>
      </c>
      <c r="W393" t="s">
        <v>26</v>
      </c>
      <c r="X393" t="s">
        <v>26</v>
      </c>
      <c r="Y393" t="s">
        <v>26</v>
      </c>
      <c r="Z393" t="s">
        <v>26</v>
      </c>
      <c r="AA393" t="s">
        <v>26</v>
      </c>
      <c r="AB393" t="s">
        <v>26</v>
      </c>
      <c r="AC393" t="s">
        <v>26</v>
      </c>
      <c r="AD393" t="s">
        <v>26</v>
      </c>
      <c r="AE393" t="s">
        <v>26</v>
      </c>
      <c r="AF393" t="s">
        <v>26</v>
      </c>
      <c r="AG393" t="s">
        <v>26</v>
      </c>
      <c r="AH393" t="s">
        <v>26</v>
      </c>
      <c r="AI393">
        <v>0</v>
      </c>
      <c r="AJ393">
        <v>1</v>
      </c>
      <c r="AK393">
        <v>0</v>
      </c>
      <c r="AL393" t="s">
        <v>26</v>
      </c>
    </row>
    <row r="394" spans="1:38">
      <c r="A394" t="s">
        <v>2303</v>
      </c>
      <c r="B394" t="s">
        <v>1547</v>
      </c>
      <c r="C394" t="s">
        <v>2219</v>
      </c>
      <c r="D394" t="s">
        <v>2233</v>
      </c>
      <c r="E394" t="s">
        <v>2304</v>
      </c>
      <c r="F394" t="s">
        <v>26</v>
      </c>
      <c r="G394">
        <v>1</v>
      </c>
      <c r="H394">
        <v>1</v>
      </c>
      <c r="I394" t="s">
        <v>26</v>
      </c>
      <c r="J394" t="s">
        <v>26</v>
      </c>
      <c r="K394" t="s">
        <v>26</v>
      </c>
      <c r="L394" t="s">
        <v>26</v>
      </c>
      <c r="M394" t="s">
        <v>26</v>
      </c>
      <c r="N394">
        <v>1</v>
      </c>
      <c r="O394" t="s">
        <v>26</v>
      </c>
      <c r="P394" t="s">
        <v>26</v>
      </c>
      <c r="Q394">
        <v>1</v>
      </c>
      <c r="R394" t="s">
        <v>26</v>
      </c>
      <c r="S394">
        <v>1</v>
      </c>
      <c r="T394">
        <v>1</v>
      </c>
      <c r="U394" t="s">
        <v>26</v>
      </c>
      <c r="V394" t="s">
        <v>26</v>
      </c>
      <c r="W394" t="s">
        <v>26</v>
      </c>
      <c r="X394" t="s">
        <v>26</v>
      </c>
      <c r="Y394" t="s">
        <v>26</v>
      </c>
      <c r="Z394">
        <v>97</v>
      </c>
      <c r="AA394" t="s">
        <v>26</v>
      </c>
      <c r="AB394" t="s">
        <v>26</v>
      </c>
      <c r="AC394" t="s">
        <v>26</v>
      </c>
      <c r="AD394" t="s">
        <v>26</v>
      </c>
      <c r="AE394" t="s">
        <v>26</v>
      </c>
      <c r="AF394">
        <v>1</v>
      </c>
      <c r="AG394">
        <v>1</v>
      </c>
      <c r="AH394">
        <v>1</v>
      </c>
      <c r="AI394">
        <v>0</v>
      </c>
      <c r="AJ394">
        <v>1</v>
      </c>
      <c r="AK394">
        <v>0</v>
      </c>
      <c r="AL394" t="s">
        <v>26</v>
      </c>
    </row>
    <row r="395" spans="1:38">
      <c r="A395" t="s">
        <v>2305</v>
      </c>
      <c r="B395" t="s">
        <v>1547</v>
      </c>
      <c r="C395" t="s">
        <v>2219</v>
      </c>
      <c r="D395" t="s">
        <v>2306</v>
      </c>
      <c r="E395" t="s">
        <v>875</v>
      </c>
      <c r="F395" t="s">
        <v>26</v>
      </c>
      <c r="G395">
        <v>1</v>
      </c>
      <c r="H395" t="s">
        <v>26</v>
      </c>
      <c r="I395" t="s">
        <v>26</v>
      </c>
      <c r="J395" t="s">
        <v>26</v>
      </c>
      <c r="K395" t="s">
        <v>26</v>
      </c>
      <c r="L395" t="s">
        <v>26</v>
      </c>
      <c r="M395">
        <v>1</v>
      </c>
      <c r="N395">
        <v>1</v>
      </c>
      <c r="O395" t="s">
        <v>26</v>
      </c>
      <c r="P395" t="s">
        <v>26</v>
      </c>
      <c r="Q395">
        <v>1</v>
      </c>
      <c r="R395" t="s">
        <v>26</v>
      </c>
      <c r="S395" t="s">
        <v>26</v>
      </c>
      <c r="T395">
        <v>1</v>
      </c>
      <c r="U395" t="s">
        <v>26</v>
      </c>
      <c r="V395" t="s">
        <v>26</v>
      </c>
      <c r="W395">
        <v>118.7</v>
      </c>
      <c r="X395">
        <v>2</v>
      </c>
      <c r="Y395">
        <v>4</v>
      </c>
      <c r="Z395">
        <v>111</v>
      </c>
      <c r="AA395">
        <v>40</v>
      </c>
      <c r="AB395">
        <v>50</v>
      </c>
      <c r="AC395">
        <v>36</v>
      </c>
      <c r="AD395">
        <v>2000</v>
      </c>
      <c r="AE395">
        <v>20000</v>
      </c>
      <c r="AF395">
        <v>1</v>
      </c>
      <c r="AG395">
        <v>1</v>
      </c>
      <c r="AH395">
        <v>2</v>
      </c>
      <c r="AI395">
        <v>0</v>
      </c>
      <c r="AJ395">
        <v>1</v>
      </c>
      <c r="AK395">
        <v>0</v>
      </c>
      <c r="AL395" t="s">
        <v>26</v>
      </c>
    </row>
    <row r="396" spans="1:38">
      <c r="A396" t="s">
        <v>2307</v>
      </c>
      <c r="B396" t="s">
        <v>1547</v>
      </c>
      <c r="C396" t="s">
        <v>2219</v>
      </c>
      <c r="D396" t="s">
        <v>2306</v>
      </c>
      <c r="E396" t="s">
        <v>1203</v>
      </c>
      <c r="F396" t="s">
        <v>26</v>
      </c>
      <c r="G396">
        <v>1</v>
      </c>
      <c r="H396">
        <v>1</v>
      </c>
      <c r="I396" t="s">
        <v>26</v>
      </c>
      <c r="J396">
        <v>1</v>
      </c>
      <c r="K396" t="s">
        <v>26</v>
      </c>
      <c r="L396" t="s">
        <v>26</v>
      </c>
      <c r="M396" t="s">
        <v>26</v>
      </c>
      <c r="N396">
        <v>1</v>
      </c>
      <c r="O396" t="s">
        <v>26</v>
      </c>
      <c r="P396" t="s">
        <v>26</v>
      </c>
      <c r="Q396" t="s">
        <v>26</v>
      </c>
      <c r="R396" t="s">
        <v>26</v>
      </c>
      <c r="S396" t="s">
        <v>26</v>
      </c>
      <c r="T396" t="s">
        <v>26</v>
      </c>
      <c r="U396" t="s">
        <v>26</v>
      </c>
      <c r="V396" t="s">
        <v>26</v>
      </c>
      <c r="W396">
        <v>56</v>
      </c>
      <c r="X396">
        <v>1</v>
      </c>
      <c r="Y396">
        <v>2</v>
      </c>
      <c r="Z396">
        <v>66</v>
      </c>
      <c r="AA396">
        <v>50</v>
      </c>
      <c r="AB396">
        <v>50</v>
      </c>
      <c r="AC396">
        <v>5</v>
      </c>
      <c r="AD396">
        <v>1000</v>
      </c>
      <c r="AE396">
        <v>6000</v>
      </c>
      <c r="AF396">
        <v>1</v>
      </c>
      <c r="AG396">
        <v>2</v>
      </c>
      <c r="AH396">
        <v>3</v>
      </c>
      <c r="AI396">
        <v>0</v>
      </c>
      <c r="AJ396">
        <v>1</v>
      </c>
      <c r="AK396">
        <v>0</v>
      </c>
      <c r="AL396" t="s">
        <v>26</v>
      </c>
    </row>
    <row r="397" spans="1:38">
      <c r="A397" t="s">
        <v>2308</v>
      </c>
      <c r="B397" t="s">
        <v>1547</v>
      </c>
      <c r="C397" t="s">
        <v>2219</v>
      </c>
      <c r="D397" t="s">
        <v>2306</v>
      </c>
      <c r="E397" t="s">
        <v>1122</v>
      </c>
      <c r="F397" t="s">
        <v>26</v>
      </c>
      <c r="G397">
        <v>1</v>
      </c>
      <c r="H397" t="s">
        <v>26</v>
      </c>
      <c r="I397" t="s">
        <v>26</v>
      </c>
      <c r="J397">
        <v>1</v>
      </c>
      <c r="K397" t="s">
        <v>26</v>
      </c>
      <c r="L397" t="s">
        <v>26</v>
      </c>
      <c r="M397" t="s">
        <v>26</v>
      </c>
      <c r="N397">
        <v>1</v>
      </c>
      <c r="O397" t="s">
        <v>26</v>
      </c>
      <c r="P397" t="s">
        <v>26</v>
      </c>
      <c r="Q397" t="s">
        <v>26</v>
      </c>
      <c r="R397">
        <v>1</v>
      </c>
      <c r="S397">
        <v>1</v>
      </c>
      <c r="T397">
        <v>1</v>
      </c>
      <c r="U397" t="s">
        <v>26</v>
      </c>
      <c r="V397" t="s">
        <v>26</v>
      </c>
      <c r="W397" t="s">
        <v>26</v>
      </c>
      <c r="X397">
        <v>4</v>
      </c>
      <c r="Y397">
        <v>6</v>
      </c>
      <c r="Z397">
        <v>125</v>
      </c>
      <c r="AA397">
        <v>56</v>
      </c>
      <c r="AB397">
        <v>125</v>
      </c>
      <c r="AC397">
        <v>11.5</v>
      </c>
      <c r="AD397">
        <v>5213</v>
      </c>
      <c r="AE397">
        <v>16500</v>
      </c>
      <c r="AF397">
        <v>1</v>
      </c>
      <c r="AG397">
        <v>1.7</v>
      </c>
      <c r="AH397">
        <v>1.75</v>
      </c>
      <c r="AI397">
        <v>0</v>
      </c>
      <c r="AJ397">
        <v>1</v>
      </c>
      <c r="AK397">
        <v>0</v>
      </c>
      <c r="AL397" t="s">
        <v>26</v>
      </c>
    </row>
    <row r="398" spans="1:38">
      <c r="A398" t="s">
        <v>2309</v>
      </c>
      <c r="B398" t="s">
        <v>1547</v>
      </c>
      <c r="C398" t="s">
        <v>2219</v>
      </c>
      <c r="D398" t="s">
        <v>2306</v>
      </c>
      <c r="E398" t="s">
        <v>1478</v>
      </c>
      <c r="F398" t="s">
        <v>26</v>
      </c>
      <c r="G398">
        <v>1</v>
      </c>
      <c r="H398" t="s">
        <v>26</v>
      </c>
      <c r="I398" t="s">
        <v>26</v>
      </c>
      <c r="J398" t="s">
        <v>26</v>
      </c>
      <c r="K398" t="s">
        <v>26</v>
      </c>
      <c r="L398" t="s">
        <v>26</v>
      </c>
      <c r="M398" t="s">
        <v>26</v>
      </c>
      <c r="N398" t="s">
        <v>26</v>
      </c>
      <c r="O398" t="s">
        <v>26</v>
      </c>
      <c r="P398" t="s">
        <v>26</v>
      </c>
      <c r="Q398" t="s">
        <v>26</v>
      </c>
      <c r="R398">
        <v>1</v>
      </c>
      <c r="S398">
        <v>1</v>
      </c>
      <c r="T398">
        <v>1</v>
      </c>
      <c r="U398" t="s">
        <v>26</v>
      </c>
      <c r="V398" t="s">
        <v>26</v>
      </c>
      <c r="W398">
        <v>20.6</v>
      </c>
      <c r="X398">
        <v>2</v>
      </c>
      <c r="Y398">
        <v>3</v>
      </c>
      <c r="Z398">
        <v>81</v>
      </c>
      <c r="AA398">
        <v>51</v>
      </c>
      <c r="AB398">
        <v>78</v>
      </c>
      <c r="AC398">
        <v>5</v>
      </c>
      <c r="AD398">
        <v>2013</v>
      </c>
      <c r="AE398">
        <v>10368</v>
      </c>
      <c r="AF398">
        <v>1</v>
      </c>
      <c r="AG398">
        <v>1.4</v>
      </c>
      <c r="AH398">
        <v>1.7</v>
      </c>
      <c r="AI398">
        <v>0</v>
      </c>
      <c r="AJ398">
        <v>1</v>
      </c>
      <c r="AK398">
        <v>0</v>
      </c>
      <c r="AL398" t="s">
        <v>26</v>
      </c>
    </row>
    <row r="399" spans="1:38">
      <c r="A399" t="s">
        <v>2310</v>
      </c>
      <c r="B399" t="s">
        <v>1547</v>
      </c>
      <c r="C399" t="s">
        <v>2219</v>
      </c>
      <c r="D399" t="s">
        <v>2306</v>
      </c>
      <c r="E399" t="s">
        <v>670</v>
      </c>
      <c r="F399" t="s">
        <v>26</v>
      </c>
      <c r="G399">
        <v>1</v>
      </c>
      <c r="H399" t="s">
        <v>26</v>
      </c>
      <c r="I399" t="s">
        <v>26</v>
      </c>
      <c r="J399">
        <v>1</v>
      </c>
      <c r="K399" t="s">
        <v>26</v>
      </c>
      <c r="L399" t="s">
        <v>26</v>
      </c>
      <c r="M399" t="s">
        <v>26</v>
      </c>
      <c r="N399" t="s">
        <v>26</v>
      </c>
      <c r="O399" t="s">
        <v>26</v>
      </c>
      <c r="P399" t="s">
        <v>26</v>
      </c>
      <c r="Q399" t="s">
        <v>26</v>
      </c>
      <c r="R399">
        <v>1</v>
      </c>
      <c r="S399" t="s">
        <v>26</v>
      </c>
      <c r="T399" t="s">
        <v>26</v>
      </c>
      <c r="U399" t="s">
        <v>26</v>
      </c>
      <c r="V399" t="s">
        <v>26</v>
      </c>
      <c r="W399" t="s">
        <v>26</v>
      </c>
      <c r="X399">
        <v>3</v>
      </c>
      <c r="Y399">
        <v>6</v>
      </c>
      <c r="Z399">
        <v>69</v>
      </c>
      <c r="AA399">
        <v>48</v>
      </c>
      <c r="AB399">
        <v>60</v>
      </c>
      <c r="AC399">
        <v>15</v>
      </c>
      <c r="AD399">
        <v>1500</v>
      </c>
      <c r="AE399">
        <v>5000</v>
      </c>
      <c r="AF399">
        <v>1</v>
      </c>
      <c r="AG399">
        <v>2.1</v>
      </c>
      <c r="AH399">
        <v>2.1</v>
      </c>
      <c r="AI399">
        <v>0</v>
      </c>
      <c r="AJ399">
        <v>1</v>
      </c>
      <c r="AK399">
        <v>0</v>
      </c>
      <c r="AL399" t="s">
        <v>26</v>
      </c>
    </row>
    <row r="400" spans="1:38">
      <c r="A400" t="s">
        <v>2311</v>
      </c>
      <c r="B400" t="s">
        <v>1547</v>
      </c>
      <c r="C400" t="s">
        <v>2219</v>
      </c>
      <c r="D400" t="s">
        <v>2306</v>
      </c>
      <c r="E400" t="s">
        <v>898</v>
      </c>
      <c r="F400">
        <v>1</v>
      </c>
      <c r="G400">
        <v>1</v>
      </c>
      <c r="H400" t="s">
        <v>26</v>
      </c>
      <c r="I400" t="s">
        <v>26</v>
      </c>
      <c r="J400">
        <v>1</v>
      </c>
      <c r="K400" t="s">
        <v>26</v>
      </c>
      <c r="L400" t="s">
        <v>26</v>
      </c>
      <c r="M400" t="s">
        <v>26</v>
      </c>
      <c r="N400">
        <v>1</v>
      </c>
      <c r="O400" t="s">
        <v>26</v>
      </c>
      <c r="P400">
        <v>1</v>
      </c>
      <c r="Q400" t="s">
        <v>26</v>
      </c>
      <c r="R400" t="s">
        <v>26</v>
      </c>
      <c r="S400">
        <v>1</v>
      </c>
      <c r="T400">
        <v>1</v>
      </c>
      <c r="U400" t="s">
        <v>26</v>
      </c>
      <c r="V400" t="s">
        <v>26</v>
      </c>
      <c r="W400">
        <v>25</v>
      </c>
      <c r="X400">
        <v>2</v>
      </c>
      <c r="Y400">
        <v>5</v>
      </c>
      <c r="Z400">
        <v>114</v>
      </c>
      <c r="AA400">
        <v>47</v>
      </c>
      <c r="AB400">
        <v>50</v>
      </c>
      <c r="AC400">
        <v>10</v>
      </c>
      <c r="AD400">
        <v>1342</v>
      </c>
      <c r="AE400">
        <v>45054</v>
      </c>
      <c r="AF400">
        <v>1</v>
      </c>
      <c r="AG400">
        <v>1.1000000000000001</v>
      </c>
      <c r="AH400">
        <v>1.2</v>
      </c>
      <c r="AI400">
        <v>0</v>
      </c>
      <c r="AJ400">
        <v>1</v>
      </c>
      <c r="AK400">
        <v>0</v>
      </c>
      <c r="AL400" t="s">
        <v>26</v>
      </c>
    </row>
    <row r="401" spans="1:38">
      <c r="A401" t="s">
        <v>2312</v>
      </c>
      <c r="B401" t="s">
        <v>1547</v>
      </c>
      <c r="C401" t="s">
        <v>2219</v>
      </c>
      <c r="D401" t="s">
        <v>2306</v>
      </c>
      <c r="E401" t="s">
        <v>1266</v>
      </c>
      <c r="F401" t="s">
        <v>26</v>
      </c>
      <c r="G401">
        <v>1</v>
      </c>
      <c r="H401" t="s">
        <v>26</v>
      </c>
      <c r="I401" t="s">
        <v>26</v>
      </c>
      <c r="J401" t="s">
        <v>26</v>
      </c>
      <c r="K401" t="s">
        <v>26</v>
      </c>
      <c r="L401" t="s">
        <v>26</v>
      </c>
      <c r="M401" t="s">
        <v>26</v>
      </c>
      <c r="N401" t="s">
        <v>26</v>
      </c>
      <c r="O401" t="s">
        <v>26</v>
      </c>
      <c r="P401">
        <v>1</v>
      </c>
      <c r="Q401" t="s">
        <v>26</v>
      </c>
      <c r="R401" t="s">
        <v>26</v>
      </c>
      <c r="S401" t="s">
        <v>26</v>
      </c>
      <c r="T401" t="s">
        <v>26</v>
      </c>
      <c r="U401" t="s">
        <v>26</v>
      </c>
      <c r="V401" t="s">
        <v>26</v>
      </c>
      <c r="W401" t="s">
        <v>26</v>
      </c>
      <c r="X401" t="s">
        <v>26</v>
      </c>
      <c r="Y401" t="s">
        <v>26</v>
      </c>
      <c r="Z401">
        <v>91</v>
      </c>
      <c r="AA401" t="s">
        <v>26</v>
      </c>
      <c r="AB401" t="s">
        <v>26</v>
      </c>
      <c r="AC401" t="s">
        <v>26</v>
      </c>
      <c r="AD401">
        <v>5000</v>
      </c>
      <c r="AE401">
        <v>5000</v>
      </c>
      <c r="AF401">
        <v>1</v>
      </c>
      <c r="AG401" t="s">
        <v>26</v>
      </c>
      <c r="AH401" t="s">
        <v>26</v>
      </c>
      <c r="AI401">
        <v>0</v>
      </c>
      <c r="AJ401">
        <v>1</v>
      </c>
      <c r="AK401">
        <v>0</v>
      </c>
      <c r="AL401" t="s">
        <v>26</v>
      </c>
    </row>
    <row r="402" spans="1:38">
      <c r="A402" t="s">
        <v>2313</v>
      </c>
      <c r="B402" t="s">
        <v>1547</v>
      </c>
      <c r="C402" t="s">
        <v>2219</v>
      </c>
      <c r="D402" t="s">
        <v>2306</v>
      </c>
      <c r="E402" t="s">
        <v>1445</v>
      </c>
      <c r="F402">
        <v>1</v>
      </c>
      <c r="G402">
        <v>1</v>
      </c>
      <c r="H402" t="s">
        <v>26</v>
      </c>
      <c r="I402" t="s">
        <v>26</v>
      </c>
      <c r="J402" t="s">
        <v>26</v>
      </c>
      <c r="K402" t="s">
        <v>26</v>
      </c>
      <c r="L402" t="s">
        <v>26</v>
      </c>
      <c r="M402" t="s">
        <v>26</v>
      </c>
      <c r="N402" t="s">
        <v>26</v>
      </c>
      <c r="O402" t="s">
        <v>26</v>
      </c>
      <c r="P402" t="s">
        <v>26</v>
      </c>
      <c r="Q402" t="s">
        <v>26</v>
      </c>
      <c r="R402" t="s">
        <v>26</v>
      </c>
      <c r="S402">
        <v>1</v>
      </c>
      <c r="T402" t="s">
        <v>26</v>
      </c>
      <c r="U402" t="s">
        <v>26</v>
      </c>
      <c r="V402" t="s">
        <v>26</v>
      </c>
      <c r="W402" t="s">
        <v>26</v>
      </c>
      <c r="X402">
        <v>2</v>
      </c>
      <c r="Y402">
        <v>2</v>
      </c>
      <c r="Z402">
        <v>54</v>
      </c>
      <c r="AA402">
        <v>52</v>
      </c>
      <c r="AB402">
        <v>52</v>
      </c>
      <c r="AC402">
        <v>12.4</v>
      </c>
      <c r="AD402">
        <v>2000</v>
      </c>
      <c r="AE402">
        <v>2000</v>
      </c>
      <c r="AF402">
        <v>1</v>
      </c>
      <c r="AG402">
        <v>1</v>
      </c>
      <c r="AH402">
        <v>1</v>
      </c>
      <c r="AI402">
        <v>0</v>
      </c>
      <c r="AJ402">
        <v>1</v>
      </c>
      <c r="AK402">
        <v>0</v>
      </c>
      <c r="AL402" t="s">
        <v>26</v>
      </c>
    </row>
    <row r="403" spans="1:38">
      <c r="A403" t="s">
        <v>2314</v>
      </c>
      <c r="B403" t="s">
        <v>1547</v>
      </c>
      <c r="C403" t="s">
        <v>2219</v>
      </c>
      <c r="D403" t="s">
        <v>2306</v>
      </c>
      <c r="E403" t="s">
        <v>2315</v>
      </c>
      <c r="F403" t="s">
        <v>26</v>
      </c>
      <c r="G403">
        <v>1</v>
      </c>
      <c r="H403">
        <v>1</v>
      </c>
      <c r="I403" t="s">
        <v>26</v>
      </c>
      <c r="J403" t="s">
        <v>26</v>
      </c>
      <c r="K403" t="s">
        <v>26</v>
      </c>
      <c r="L403" t="s">
        <v>26</v>
      </c>
      <c r="M403" t="s">
        <v>26</v>
      </c>
      <c r="N403">
        <v>1</v>
      </c>
      <c r="O403" t="s">
        <v>26</v>
      </c>
      <c r="P403">
        <v>1</v>
      </c>
      <c r="Q403">
        <v>1</v>
      </c>
      <c r="R403" t="s">
        <v>26</v>
      </c>
      <c r="S403">
        <v>1</v>
      </c>
      <c r="T403" t="s">
        <v>26</v>
      </c>
      <c r="U403" t="s">
        <v>26</v>
      </c>
      <c r="V403" t="s">
        <v>26</v>
      </c>
      <c r="W403">
        <v>52</v>
      </c>
      <c r="X403">
        <v>2</v>
      </c>
      <c r="Y403">
        <v>2</v>
      </c>
      <c r="Z403">
        <v>71</v>
      </c>
      <c r="AA403">
        <v>44</v>
      </c>
      <c r="AB403">
        <v>44</v>
      </c>
      <c r="AC403" t="s">
        <v>26</v>
      </c>
      <c r="AD403" t="s">
        <v>26</v>
      </c>
      <c r="AE403" t="s">
        <v>26</v>
      </c>
      <c r="AF403">
        <v>1</v>
      </c>
      <c r="AG403" t="s">
        <v>26</v>
      </c>
      <c r="AH403" t="s">
        <v>26</v>
      </c>
      <c r="AI403">
        <v>0</v>
      </c>
      <c r="AJ403">
        <v>1</v>
      </c>
      <c r="AK403">
        <v>0</v>
      </c>
      <c r="AL403" t="s">
        <v>26</v>
      </c>
    </row>
    <row r="404" spans="1:38">
      <c r="A404" t="s">
        <v>2316</v>
      </c>
      <c r="B404" t="s">
        <v>1547</v>
      </c>
      <c r="C404" t="s">
        <v>2219</v>
      </c>
      <c r="D404" t="s">
        <v>2306</v>
      </c>
      <c r="E404" t="s">
        <v>1211</v>
      </c>
      <c r="F404" t="s">
        <v>26</v>
      </c>
      <c r="G404">
        <v>1</v>
      </c>
      <c r="H404" t="s">
        <v>26</v>
      </c>
      <c r="I404" t="s">
        <v>26</v>
      </c>
      <c r="J404" t="s">
        <v>26</v>
      </c>
      <c r="K404" t="s">
        <v>26</v>
      </c>
      <c r="L404" t="s">
        <v>26</v>
      </c>
      <c r="M404" t="s">
        <v>26</v>
      </c>
      <c r="N404">
        <v>1</v>
      </c>
      <c r="O404" t="s">
        <v>26</v>
      </c>
      <c r="P404" t="s">
        <v>26</v>
      </c>
      <c r="Q404" t="s">
        <v>26</v>
      </c>
      <c r="R404" t="s">
        <v>26</v>
      </c>
      <c r="S404">
        <v>1</v>
      </c>
      <c r="T404" t="s">
        <v>26</v>
      </c>
      <c r="U404" t="s">
        <v>26</v>
      </c>
      <c r="V404" t="s">
        <v>26</v>
      </c>
      <c r="W404">
        <v>34.9</v>
      </c>
      <c r="X404">
        <v>1</v>
      </c>
      <c r="Y404">
        <v>2</v>
      </c>
      <c r="Z404">
        <v>95</v>
      </c>
      <c r="AA404">
        <v>42</v>
      </c>
      <c r="AB404">
        <v>82</v>
      </c>
      <c r="AC404">
        <v>5</v>
      </c>
      <c r="AD404">
        <v>1998</v>
      </c>
      <c r="AE404">
        <v>10000</v>
      </c>
      <c r="AF404">
        <v>1</v>
      </c>
      <c r="AG404">
        <v>3</v>
      </c>
      <c r="AH404">
        <v>4</v>
      </c>
      <c r="AI404">
        <v>0</v>
      </c>
      <c r="AJ404">
        <v>1</v>
      </c>
      <c r="AK404">
        <v>0</v>
      </c>
      <c r="AL404" t="s">
        <v>26</v>
      </c>
    </row>
    <row r="405" spans="1:38">
      <c r="A405" t="s">
        <v>2317</v>
      </c>
      <c r="B405" t="s">
        <v>1547</v>
      </c>
      <c r="C405" t="s">
        <v>2219</v>
      </c>
      <c r="D405" t="s">
        <v>2306</v>
      </c>
      <c r="E405" t="s">
        <v>308</v>
      </c>
      <c r="F405" t="s">
        <v>26</v>
      </c>
      <c r="G405">
        <v>1</v>
      </c>
      <c r="H405">
        <v>1</v>
      </c>
      <c r="I405" t="s">
        <v>26</v>
      </c>
      <c r="J405" t="s">
        <v>26</v>
      </c>
      <c r="K405" t="s">
        <v>26</v>
      </c>
      <c r="L405" t="s">
        <v>26</v>
      </c>
      <c r="M405" t="s">
        <v>26</v>
      </c>
      <c r="N405" t="s">
        <v>26</v>
      </c>
      <c r="O405" t="s">
        <v>26</v>
      </c>
      <c r="P405" t="s">
        <v>26</v>
      </c>
      <c r="Q405">
        <v>1</v>
      </c>
      <c r="R405" t="s">
        <v>26</v>
      </c>
      <c r="S405">
        <v>1</v>
      </c>
      <c r="T405" t="s">
        <v>26</v>
      </c>
      <c r="U405" t="s">
        <v>26</v>
      </c>
      <c r="V405" t="s">
        <v>26</v>
      </c>
      <c r="W405" t="s">
        <v>26</v>
      </c>
      <c r="X405">
        <v>3</v>
      </c>
      <c r="Y405">
        <v>2</v>
      </c>
      <c r="Z405">
        <v>83</v>
      </c>
      <c r="AA405">
        <v>38</v>
      </c>
      <c r="AB405">
        <v>38</v>
      </c>
      <c r="AC405">
        <v>13.3</v>
      </c>
      <c r="AD405">
        <v>3354</v>
      </c>
      <c r="AE405">
        <v>6000</v>
      </c>
      <c r="AF405">
        <v>1</v>
      </c>
      <c r="AG405">
        <v>1</v>
      </c>
      <c r="AH405">
        <v>1</v>
      </c>
      <c r="AI405">
        <v>0</v>
      </c>
      <c r="AJ405">
        <v>1</v>
      </c>
      <c r="AK405">
        <v>0</v>
      </c>
      <c r="AL405" t="s">
        <v>26</v>
      </c>
    </row>
    <row r="406" spans="1:38">
      <c r="A406" t="s">
        <v>2318</v>
      </c>
      <c r="B406" t="s">
        <v>1547</v>
      </c>
      <c r="C406" t="s">
        <v>2219</v>
      </c>
      <c r="D406" t="s">
        <v>2306</v>
      </c>
      <c r="E406" t="s">
        <v>1005</v>
      </c>
      <c r="F406">
        <v>1</v>
      </c>
      <c r="G406">
        <v>1</v>
      </c>
      <c r="H406" t="s">
        <v>26</v>
      </c>
      <c r="I406" t="s">
        <v>26</v>
      </c>
      <c r="J406">
        <v>1</v>
      </c>
      <c r="K406">
        <v>1</v>
      </c>
      <c r="L406" t="s">
        <v>26</v>
      </c>
      <c r="M406" t="s">
        <v>26</v>
      </c>
      <c r="N406">
        <v>1</v>
      </c>
      <c r="O406" t="s">
        <v>26</v>
      </c>
      <c r="P406" t="s">
        <v>26</v>
      </c>
      <c r="Q406">
        <v>1</v>
      </c>
      <c r="R406" t="s">
        <v>26</v>
      </c>
      <c r="S406">
        <v>1</v>
      </c>
      <c r="T406" t="s">
        <v>26</v>
      </c>
      <c r="U406">
        <v>1</v>
      </c>
      <c r="V406" t="s">
        <v>26</v>
      </c>
      <c r="W406" t="s">
        <v>26</v>
      </c>
      <c r="X406">
        <v>1</v>
      </c>
      <c r="Y406">
        <v>2</v>
      </c>
      <c r="Z406">
        <v>79</v>
      </c>
      <c r="AA406">
        <v>45</v>
      </c>
      <c r="AB406">
        <v>80</v>
      </c>
      <c r="AC406">
        <v>4.4000000000000004</v>
      </c>
      <c r="AD406">
        <v>513</v>
      </c>
      <c r="AE406">
        <v>6199</v>
      </c>
      <c r="AF406">
        <v>1</v>
      </c>
      <c r="AG406">
        <v>1.9</v>
      </c>
      <c r="AH406">
        <v>1.9</v>
      </c>
      <c r="AI406">
        <v>0</v>
      </c>
      <c r="AJ406">
        <v>1</v>
      </c>
      <c r="AK406">
        <v>0</v>
      </c>
      <c r="AL406" t="s">
        <v>26</v>
      </c>
    </row>
    <row r="407" spans="1:38">
      <c r="A407" t="s">
        <v>2319</v>
      </c>
      <c r="B407" t="s">
        <v>1547</v>
      </c>
      <c r="C407" t="s">
        <v>2219</v>
      </c>
      <c r="D407" t="s">
        <v>2306</v>
      </c>
      <c r="E407" t="s">
        <v>2320</v>
      </c>
      <c r="F407" t="s">
        <v>26</v>
      </c>
      <c r="G407">
        <v>1</v>
      </c>
      <c r="H407" t="s">
        <v>26</v>
      </c>
      <c r="I407" t="s">
        <v>26</v>
      </c>
      <c r="J407" t="s">
        <v>26</v>
      </c>
      <c r="K407" t="s">
        <v>26</v>
      </c>
      <c r="L407" t="s">
        <v>26</v>
      </c>
      <c r="M407" t="s">
        <v>26</v>
      </c>
      <c r="N407" t="s">
        <v>26</v>
      </c>
      <c r="O407" t="s">
        <v>26</v>
      </c>
      <c r="P407" t="s">
        <v>26</v>
      </c>
      <c r="Q407" t="s">
        <v>26</v>
      </c>
      <c r="R407" t="s">
        <v>26</v>
      </c>
      <c r="S407" t="s">
        <v>26</v>
      </c>
      <c r="T407" t="s">
        <v>26</v>
      </c>
      <c r="U407" t="s">
        <v>26</v>
      </c>
      <c r="V407" t="s">
        <v>26</v>
      </c>
      <c r="W407">
        <v>40</v>
      </c>
      <c r="X407" t="s">
        <v>26</v>
      </c>
      <c r="Y407" t="s">
        <v>26</v>
      </c>
      <c r="Z407">
        <v>48.8</v>
      </c>
      <c r="AA407" t="s">
        <v>26</v>
      </c>
      <c r="AB407" t="s">
        <v>26</v>
      </c>
      <c r="AC407" t="s">
        <v>26</v>
      </c>
      <c r="AD407" t="s">
        <v>26</v>
      </c>
      <c r="AE407" t="s">
        <v>26</v>
      </c>
      <c r="AF407">
        <v>1</v>
      </c>
      <c r="AG407" t="s">
        <v>26</v>
      </c>
      <c r="AH407" t="s">
        <v>26</v>
      </c>
      <c r="AI407">
        <v>0</v>
      </c>
      <c r="AJ407">
        <v>1</v>
      </c>
      <c r="AK407">
        <v>0</v>
      </c>
      <c r="AL407" t="s">
        <v>26</v>
      </c>
    </row>
    <row r="408" spans="1:38">
      <c r="A408" t="s">
        <v>2321</v>
      </c>
      <c r="B408" t="s">
        <v>1547</v>
      </c>
      <c r="C408" t="s">
        <v>2219</v>
      </c>
      <c r="D408" t="s">
        <v>2306</v>
      </c>
      <c r="E408" t="s">
        <v>1071</v>
      </c>
      <c r="F408" t="s">
        <v>26</v>
      </c>
      <c r="G408">
        <v>1</v>
      </c>
      <c r="H408">
        <v>1</v>
      </c>
      <c r="I408" t="s">
        <v>26</v>
      </c>
      <c r="J408" t="s">
        <v>26</v>
      </c>
      <c r="K408" t="s">
        <v>26</v>
      </c>
      <c r="L408" t="s">
        <v>26</v>
      </c>
      <c r="M408" t="s">
        <v>26</v>
      </c>
      <c r="N408" t="s">
        <v>26</v>
      </c>
      <c r="O408" t="s">
        <v>26</v>
      </c>
      <c r="P408" t="s">
        <v>26</v>
      </c>
      <c r="Q408" t="s">
        <v>26</v>
      </c>
      <c r="R408" t="s">
        <v>26</v>
      </c>
      <c r="S408" t="s">
        <v>26</v>
      </c>
      <c r="T408" t="s">
        <v>26</v>
      </c>
      <c r="U408" t="s">
        <v>26</v>
      </c>
      <c r="V408" t="s">
        <v>26</v>
      </c>
      <c r="W408">
        <v>70</v>
      </c>
      <c r="X408" t="s">
        <v>26</v>
      </c>
      <c r="Y408" t="s">
        <v>26</v>
      </c>
      <c r="Z408">
        <v>70</v>
      </c>
      <c r="AA408">
        <v>50</v>
      </c>
      <c r="AB408">
        <v>50</v>
      </c>
      <c r="AC408" t="s">
        <v>26</v>
      </c>
      <c r="AD408">
        <v>4000</v>
      </c>
      <c r="AE408">
        <v>4000</v>
      </c>
      <c r="AF408">
        <v>1</v>
      </c>
      <c r="AG408" t="s">
        <v>26</v>
      </c>
      <c r="AH408" t="s">
        <v>26</v>
      </c>
      <c r="AI408">
        <v>0</v>
      </c>
      <c r="AJ408">
        <v>1</v>
      </c>
      <c r="AK408">
        <v>0</v>
      </c>
      <c r="AL408" t="s">
        <v>26</v>
      </c>
    </row>
    <row r="409" spans="1:38">
      <c r="A409" t="s">
        <v>2322</v>
      </c>
      <c r="B409" t="s">
        <v>1547</v>
      </c>
      <c r="C409" t="s">
        <v>2219</v>
      </c>
      <c r="D409" t="s">
        <v>2306</v>
      </c>
      <c r="E409" t="s">
        <v>410</v>
      </c>
      <c r="F409" t="s">
        <v>26</v>
      </c>
      <c r="G409">
        <v>1</v>
      </c>
      <c r="H409" t="s">
        <v>26</v>
      </c>
      <c r="I409" t="s">
        <v>26</v>
      </c>
      <c r="J409" t="s">
        <v>26</v>
      </c>
      <c r="K409" t="s">
        <v>26</v>
      </c>
      <c r="L409" t="s">
        <v>26</v>
      </c>
      <c r="M409" t="s">
        <v>26</v>
      </c>
      <c r="N409" t="s">
        <v>26</v>
      </c>
      <c r="O409" t="s">
        <v>26</v>
      </c>
      <c r="P409" t="s">
        <v>26</v>
      </c>
      <c r="Q409" t="s">
        <v>26</v>
      </c>
      <c r="R409" t="s">
        <v>26</v>
      </c>
      <c r="S409" t="s">
        <v>26</v>
      </c>
      <c r="T409" t="s">
        <v>26</v>
      </c>
      <c r="U409" t="s">
        <v>26</v>
      </c>
      <c r="V409" t="s">
        <v>26</v>
      </c>
      <c r="W409">
        <v>74</v>
      </c>
      <c r="X409">
        <v>2</v>
      </c>
      <c r="Y409">
        <v>2</v>
      </c>
      <c r="Z409">
        <v>81</v>
      </c>
      <c r="AA409">
        <v>53</v>
      </c>
      <c r="AB409">
        <v>53</v>
      </c>
      <c r="AC409" t="s">
        <v>26</v>
      </c>
      <c r="AD409">
        <v>3650</v>
      </c>
      <c r="AE409">
        <v>4500</v>
      </c>
      <c r="AF409">
        <v>1</v>
      </c>
      <c r="AG409">
        <v>1.4</v>
      </c>
      <c r="AH409">
        <v>1.4</v>
      </c>
      <c r="AI409">
        <v>0</v>
      </c>
      <c r="AJ409">
        <v>1</v>
      </c>
      <c r="AK409">
        <v>0</v>
      </c>
      <c r="AL409" t="s">
        <v>26</v>
      </c>
    </row>
    <row r="410" spans="1:38">
      <c r="A410" t="s">
        <v>2323</v>
      </c>
      <c r="B410" t="s">
        <v>1547</v>
      </c>
      <c r="C410" t="s">
        <v>2219</v>
      </c>
      <c r="D410" t="s">
        <v>2306</v>
      </c>
      <c r="E410" t="s">
        <v>2324</v>
      </c>
      <c r="F410" t="s">
        <v>26</v>
      </c>
      <c r="G410">
        <v>1</v>
      </c>
      <c r="H410" t="s">
        <v>26</v>
      </c>
      <c r="I410" t="s">
        <v>26</v>
      </c>
      <c r="J410" t="s">
        <v>26</v>
      </c>
      <c r="K410" t="s">
        <v>26</v>
      </c>
      <c r="L410" t="s">
        <v>26</v>
      </c>
      <c r="M410" t="s">
        <v>26</v>
      </c>
      <c r="N410" t="s">
        <v>26</v>
      </c>
      <c r="O410" t="s">
        <v>26</v>
      </c>
      <c r="P410" t="s">
        <v>26</v>
      </c>
      <c r="Q410" t="s">
        <v>26</v>
      </c>
      <c r="R410" t="s">
        <v>26</v>
      </c>
      <c r="S410" t="s">
        <v>26</v>
      </c>
      <c r="T410" t="s">
        <v>26</v>
      </c>
      <c r="U410" t="s">
        <v>26</v>
      </c>
      <c r="V410" t="s">
        <v>26</v>
      </c>
      <c r="W410" t="s">
        <v>26</v>
      </c>
      <c r="X410" t="s">
        <v>26</v>
      </c>
      <c r="Y410" t="s">
        <v>26</v>
      </c>
      <c r="Z410" t="s">
        <v>26</v>
      </c>
      <c r="AA410" t="s">
        <v>26</v>
      </c>
      <c r="AB410" t="s">
        <v>26</v>
      </c>
      <c r="AC410" t="s">
        <v>26</v>
      </c>
      <c r="AD410" t="s">
        <v>26</v>
      </c>
      <c r="AE410" t="s">
        <v>26</v>
      </c>
      <c r="AF410">
        <v>1</v>
      </c>
      <c r="AG410" t="s">
        <v>26</v>
      </c>
      <c r="AH410" t="s">
        <v>26</v>
      </c>
      <c r="AI410">
        <v>0</v>
      </c>
      <c r="AJ410">
        <v>1</v>
      </c>
      <c r="AK410">
        <v>0</v>
      </c>
      <c r="AL410" t="s">
        <v>26</v>
      </c>
    </row>
    <row r="411" spans="1:38">
      <c r="A411" t="s">
        <v>2325</v>
      </c>
      <c r="B411" t="s">
        <v>1547</v>
      </c>
      <c r="C411" t="s">
        <v>2219</v>
      </c>
      <c r="D411" t="s">
        <v>2306</v>
      </c>
      <c r="E411" t="s">
        <v>1238</v>
      </c>
      <c r="F411">
        <v>1</v>
      </c>
      <c r="G411">
        <v>1</v>
      </c>
      <c r="H411" t="s">
        <v>26</v>
      </c>
      <c r="I411" t="s">
        <v>26</v>
      </c>
      <c r="J411" t="s">
        <v>26</v>
      </c>
      <c r="K411" t="s">
        <v>26</v>
      </c>
      <c r="L411" t="s">
        <v>26</v>
      </c>
      <c r="M411" t="s">
        <v>26</v>
      </c>
      <c r="N411" t="s">
        <v>26</v>
      </c>
      <c r="O411" t="s">
        <v>26</v>
      </c>
      <c r="P411" t="s">
        <v>26</v>
      </c>
      <c r="Q411" t="s">
        <v>26</v>
      </c>
      <c r="R411" t="s">
        <v>26</v>
      </c>
      <c r="S411">
        <v>1</v>
      </c>
      <c r="T411" t="s">
        <v>26</v>
      </c>
      <c r="U411" t="s">
        <v>26</v>
      </c>
      <c r="V411" t="s">
        <v>26</v>
      </c>
      <c r="W411">
        <v>60</v>
      </c>
      <c r="X411">
        <v>2</v>
      </c>
      <c r="Y411">
        <v>2</v>
      </c>
      <c r="Z411">
        <v>76</v>
      </c>
      <c r="AA411">
        <v>47</v>
      </c>
      <c r="AB411">
        <v>47</v>
      </c>
      <c r="AC411">
        <v>11.3</v>
      </c>
      <c r="AD411">
        <v>30</v>
      </c>
      <c r="AE411">
        <v>5000</v>
      </c>
      <c r="AF411">
        <v>1</v>
      </c>
      <c r="AG411">
        <v>1.2</v>
      </c>
      <c r="AH411">
        <v>4</v>
      </c>
      <c r="AI411">
        <v>0</v>
      </c>
      <c r="AJ411">
        <v>1</v>
      </c>
      <c r="AK411">
        <v>0</v>
      </c>
      <c r="AL411" t="s">
        <v>26</v>
      </c>
    </row>
    <row r="412" spans="1:38">
      <c r="A412" t="s">
        <v>2326</v>
      </c>
      <c r="B412" t="s">
        <v>1547</v>
      </c>
      <c r="C412" t="s">
        <v>2219</v>
      </c>
      <c r="D412" t="s">
        <v>2306</v>
      </c>
      <c r="E412" t="s">
        <v>125</v>
      </c>
      <c r="F412">
        <v>1</v>
      </c>
      <c r="G412">
        <v>1</v>
      </c>
      <c r="H412" t="s">
        <v>26</v>
      </c>
      <c r="I412" t="s">
        <v>26</v>
      </c>
      <c r="J412" t="s">
        <v>26</v>
      </c>
      <c r="K412" t="s">
        <v>26</v>
      </c>
      <c r="L412" t="s">
        <v>26</v>
      </c>
      <c r="M412" t="s">
        <v>26</v>
      </c>
      <c r="N412">
        <v>1</v>
      </c>
      <c r="O412" t="s">
        <v>26</v>
      </c>
      <c r="P412" t="s">
        <v>26</v>
      </c>
      <c r="Q412" t="s">
        <v>26</v>
      </c>
      <c r="R412" t="s">
        <v>26</v>
      </c>
      <c r="S412">
        <v>1</v>
      </c>
      <c r="T412" t="s">
        <v>26</v>
      </c>
      <c r="U412" t="s">
        <v>26</v>
      </c>
      <c r="V412" t="s">
        <v>26</v>
      </c>
      <c r="W412" t="s">
        <v>26</v>
      </c>
      <c r="X412">
        <v>2.2999999999999998</v>
      </c>
      <c r="Y412">
        <v>2.2999999999999998</v>
      </c>
      <c r="Z412">
        <v>33</v>
      </c>
      <c r="AA412">
        <v>30</v>
      </c>
      <c r="AB412">
        <v>30</v>
      </c>
      <c r="AC412">
        <v>4</v>
      </c>
      <c r="AD412">
        <v>6000</v>
      </c>
      <c r="AE412">
        <v>6000</v>
      </c>
      <c r="AF412">
        <v>1</v>
      </c>
      <c r="AG412">
        <v>1</v>
      </c>
      <c r="AH412">
        <v>1</v>
      </c>
      <c r="AI412">
        <v>0</v>
      </c>
      <c r="AJ412">
        <v>1</v>
      </c>
      <c r="AK412">
        <v>0</v>
      </c>
      <c r="AL412" t="s">
        <v>26</v>
      </c>
    </row>
    <row r="413" spans="1:38">
      <c r="A413" t="s">
        <v>2327</v>
      </c>
      <c r="B413" t="s">
        <v>1547</v>
      </c>
      <c r="C413" t="s">
        <v>2219</v>
      </c>
      <c r="D413" t="s">
        <v>2306</v>
      </c>
      <c r="E413" t="s">
        <v>67</v>
      </c>
      <c r="F413" t="s">
        <v>26</v>
      </c>
      <c r="G413">
        <v>1</v>
      </c>
      <c r="H413" t="s">
        <v>26</v>
      </c>
      <c r="I413" t="s">
        <v>26</v>
      </c>
      <c r="J413" t="s">
        <v>26</v>
      </c>
      <c r="K413" t="s">
        <v>26</v>
      </c>
      <c r="L413" t="s">
        <v>26</v>
      </c>
      <c r="M413" t="s">
        <v>26</v>
      </c>
      <c r="N413" t="s">
        <v>26</v>
      </c>
      <c r="O413" t="s">
        <v>26</v>
      </c>
      <c r="P413" t="s">
        <v>26</v>
      </c>
      <c r="Q413" t="s">
        <v>26</v>
      </c>
      <c r="R413" t="s">
        <v>26</v>
      </c>
      <c r="S413" t="s">
        <v>26</v>
      </c>
      <c r="T413" t="s">
        <v>26</v>
      </c>
      <c r="U413" t="s">
        <v>26</v>
      </c>
      <c r="V413" t="s">
        <v>26</v>
      </c>
      <c r="W413" t="s">
        <v>26</v>
      </c>
      <c r="X413" t="s">
        <v>26</v>
      </c>
      <c r="Y413" t="s">
        <v>26</v>
      </c>
      <c r="Z413">
        <v>60</v>
      </c>
      <c r="AA413">
        <v>57</v>
      </c>
      <c r="AB413">
        <v>57</v>
      </c>
      <c r="AC413">
        <v>15.3</v>
      </c>
      <c r="AD413">
        <v>200</v>
      </c>
      <c r="AE413">
        <v>200</v>
      </c>
      <c r="AF413">
        <v>1</v>
      </c>
      <c r="AG413">
        <v>1.2</v>
      </c>
      <c r="AH413">
        <v>1.2</v>
      </c>
      <c r="AI413">
        <v>0</v>
      </c>
      <c r="AJ413">
        <v>1</v>
      </c>
      <c r="AK413">
        <v>0</v>
      </c>
      <c r="AL413" t="s">
        <v>26</v>
      </c>
    </row>
    <row r="414" spans="1:38">
      <c r="A414" t="s">
        <v>2328</v>
      </c>
      <c r="B414" t="s">
        <v>1547</v>
      </c>
      <c r="C414" t="s">
        <v>2219</v>
      </c>
      <c r="D414" t="s">
        <v>2306</v>
      </c>
      <c r="E414" t="s">
        <v>374</v>
      </c>
      <c r="F414">
        <v>1</v>
      </c>
      <c r="G414">
        <v>1</v>
      </c>
      <c r="H414" t="s">
        <v>26</v>
      </c>
      <c r="I414" t="s">
        <v>26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26</v>
      </c>
      <c r="Q414" t="s">
        <v>26</v>
      </c>
      <c r="R414" t="s">
        <v>26</v>
      </c>
      <c r="S414" t="s">
        <v>26</v>
      </c>
      <c r="T414" t="s">
        <v>26</v>
      </c>
      <c r="U414" t="s">
        <v>26</v>
      </c>
      <c r="V414" t="s">
        <v>26</v>
      </c>
      <c r="W414" t="s">
        <v>26</v>
      </c>
      <c r="X414" t="s">
        <v>26</v>
      </c>
      <c r="Y414" t="s">
        <v>26</v>
      </c>
      <c r="Z414">
        <v>92</v>
      </c>
      <c r="AA414">
        <v>91</v>
      </c>
      <c r="AB414">
        <v>91</v>
      </c>
      <c r="AC414">
        <v>4.4000000000000004</v>
      </c>
      <c r="AD414">
        <v>20</v>
      </c>
      <c r="AE414">
        <v>20</v>
      </c>
      <c r="AF414">
        <v>1</v>
      </c>
      <c r="AG414">
        <v>1.4</v>
      </c>
      <c r="AH414">
        <v>1.4</v>
      </c>
      <c r="AI414">
        <v>0</v>
      </c>
      <c r="AJ414">
        <v>1</v>
      </c>
      <c r="AK414">
        <v>0</v>
      </c>
      <c r="AL414" t="s">
        <v>26</v>
      </c>
    </row>
    <row r="415" spans="1:38">
      <c r="A415" t="s">
        <v>2329</v>
      </c>
      <c r="B415" t="s">
        <v>1547</v>
      </c>
      <c r="C415" t="s">
        <v>2219</v>
      </c>
      <c r="D415" t="s">
        <v>2306</v>
      </c>
      <c r="E415" t="s">
        <v>685</v>
      </c>
      <c r="F415">
        <v>1</v>
      </c>
      <c r="G415">
        <v>1</v>
      </c>
      <c r="H415" t="s">
        <v>26</v>
      </c>
      <c r="I415" t="s">
        <v>26</v>
      </c>
      <c r="J415" t="s">
        <v>26</v>
      </c>
      <c r="K415" t="s">
        <v>26</v>
      </c>
      <c r="L415" t="s">
        <v>26</v>
      </c>
      <c r="M415" t="s">
        <v>26</v>
      </c>
      <c r="N415" t="s">
        <v>26</v>
      </c>
      <c r="O415" t="s">
        <v>26</v>
      </c>
      <c r="P415" t="s">
        <v>26</v>
      </c>
      <c r="Q415" t="s">
        <v>26</v>
      </c>
      <c r="R415" t="s">
        <v>26</v>
      </c>
      <c r="S415">
        <v>1</v>
      </c>
      <c r="T415" t="s">
        <v>26</v>
      </c>
      <c r="U415" t="s">
        <v>26</v>
      </c>
      <c r="V415" t="s">
        <v>26</v>
      </c>
      <c r="W415">
        <v>33.25</v>
      </c>
      <c r="X415" t="s">
        <v>26</v>
      </c>
      <c r="Y415" t="s">
        <v>26</v>
      </c>
      <c r="Z415">
        <v>116.3</v>
      </c>
      <c r="AA415" t="s">
        <v>26</v>
      </c>
      <c r="AB415" t="s">
        <v>26</v>
      </c>
      <c r="AC415">
        <v>10</v>
      </c>
      <c r="AD415">
        <v>4000</v>
      </c>
      <c r="AE415">
        <v>4000</v>
      </c>
      <c r="AF415">
        <v>1</v>
      </c>
      <c r="AG415">
        <v>1.2</v>
      </c>
      <c r="AH415">
        <v>1.4</v>
      </c>
      <c r="AI415">
        <v>0</v>
      </c>
      <c r="AJ415">
        <v>1</v>
      </c>
      <c r="AK415">
        <v>0</v>
      </c>
      <c r="AL415" t="s">
        <v>26</v>
      </c>
    </row>
    <row r="416" spans="1:38">
      <c r="A416" t="s">
        <v>2330</v>
      </c>
      <c r="B416" t="s">
        <v>1547</v>
      </c>
      <c r="C416" t="s">
        <v>2219</v>
      </c>
      <c r="D416" t="s">
        <v>2306</v>
      </c>
      <c r="E416" t="s">
        <v>316</v>
      </c>
      <c r="F416">
        <v>1</v>
      </c>
      <c r="G416">
        <v>1</v>
      </c>
      <c r="H416" t="s">
        <v>26</v>
      </c>
      <c r="I416" t="s">
        <v>26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26</v>
      </c>
      <c r="Q416" t="s">
        <v>26</v>
      </c>
      <c r="R416" t="s">
        <v>26</v>
      </c>
      <c r="S416">
        <v>1</v>
      </c>
      <c r="T416" t="s">
        <v>26</v>
      </c>
      <c r="U416" t="s">
        <v>26</v>
      </c>
      <c r="V416" t="s">
        <v>26</v>
      </c>
      <c r="W416">
        <v>16.399999999999999</v>
      </c>
      <c r="X416">
        <v>2</v>
      </c>
      <c r="Y416">
        <v>2</v>
      </c>
      <c r="Z416">
        <v>127</v>
      </c>
      <c r="AA416" t="s">
        <v>26</v>
      </c>
      <c r="AB416" t="s">
        <v>26</v>
      </c>
      <c r="AC416">
        <v>8</v>
      </c>
      <c r="AD416">
        <v>10500</v>
      </c>
      <c r="AE416">
        <v>28500</v>
      </c>
      <c r="AF416">
        <v>1</v>
      </c>
      <c r="AG416">
        <v>1.3</v>
      </c>
      <c r="AH416">
        <v>1.3</v>
      </c>
      <c r="AI416">
        <v>0</v>
      </c>
      <c r="AJ416">
        <v>1</v>
      </c>
      <c r="AK416">
        <v>0</v>
      </c>
      <c r="AL416" t="s">
        <v>26</v>
      </c>
    </row>
    <row r="417" spans="1:38">
      <c r="A417" t="s">
        <v>2331</v>
      </c>
      <c r="B417" t="s">
        <v>1547</v>
      </c>
      <c r="C417" t="s">
        <v>2219</v>
      </c>
      <c r="D417" t="s">
        <v>2332</v>
      </c>
      <c r="E417" t="s">
        <v>2333</v>
      </c>
      <c r="F417" t="s">
        <v>26</v>
      </c>
      <c r="G417">
        <v>1</v>
      </c>
      <c r="H417">
        <v>1</v>
      </c>
      <c r="I417" t="s">
        <v>26</v>
      </c>
      <c r="J417" t="s">
        <v>26</v>
      </c>
      <c r="K417" t="s">
        <v>26</v>
      </c>
      <c r="L417" t="s">
        <v>26</v>
      </c>
      <c r="M417" t="s">
        <v>26</v>
      </c>
      <c r="N417" t="s">
        <v>26</v>
      </c>
      <c r="O417" t="s">
        <v>26</v>
      </c>
      <c r="P417" t="s">
        <v>26</v>
      </c>
      <c r="Q417" t="s">
        <v>26</v>
      </c>
      <c r="R417" t="s">
        <v>26</v>
      </c>
      <c r="S417" t="s">
        <v>26</v>
      </c>
      <c r="T417" t="s">
        <v>26</v>
      </c>
      <c r="U417" t="s">
        <v>26</v>
      </c>
      <c r="V417" t="s">
        <v>26</v>
      </c>
      <c r="W417" t="s">
        <v>26</v>
      </c>
      <c r="X417" t="s">
        <v>26</v>
      </c>
      <c r="Y417" t="s">
        <v>26</v>
      </c>
      <c r="Z417">
        <v>43</v>
      </c>
      <c r="AA417" t="s">
        <v>26</v>
      </c>
      <c r="AB417" t="s">
        <v>26</v>
      </c>
      <c r="AC417" t="s">
        <v>26</v>
      </c>
      <c r="AD417" t="s">
        <v>26</v>
      </c>
      <c r="AE417" t="s">
        <v>26</v>
      </c>
      <c r="AF417" t="s">
        <v>26</v>
      </c>
      <c r="AG417" t="s">
        <v>26</v>
      </c>
      <c r="AH417" t="s">
        <v>26</v>
      </c>
      <c r="AI417" t="s">
        <v>26</v>
      </c>
      <c r="AJ417" t="s">
        <v>26</v>
      </c>
      <c r="AK417" t="s">
        <v>26</v>
      </c>
      <c r="AL417" t="s">
        <v>26</v>
      </c>
    </row>
    <row r="418" spans="1:38">
      <c r="A418" t="s">
        <v>2334</v>
      </c>
      <c r="B418" t="s">
        <v>1547</v>
      </c>
      <c r="C418" t="s">
        <v>2219</v>
      </c>
      <c r="D418" t="s">
        <v>2332</v>
      </c>
      <c r="E418" t="s">
        <v>2335</v>
      </c>
      <c r="F418" t="s">
        <v>26</v>
      </c>
      <c r="G418">
        <v>1</v>
      </c>
      <c r="H418">
        <v>1</v>
      </c>
      <c r="I418" t="s">
        <v>26</v>
      </c>
      <c r="J418" t="s">
        <v>26</v>
      </c>
      <c r="K418" t="s">
        <v>26</v>
      </c>
      <c r="L418" t="s">
        <v>26</v>
      </c>
      <c r="M418" t="s">
        <v>26</v>
      </c>
      <c r="N418">
        <v>1</v>
      </c>
      <c r="O418" t="s">
        <v>26</v>
      </c>
      <c r="P418" t="s">
        <v>26</v>
      </c>
      <c r="Q418" t="s">
        <v>26</v>
      </c>
      <c r="R418" t="s">
        <v>26</v>
      </c>
      <c r="S418">
        <v>1</v>
      </c>
      <c r="T418">
        <v>1</v>
      </c>
      <c r="U418" t="s">
        <v>26</v>
      </c>
      <c r="V418" t="s">
        <v>26</v>
      </c>
      <c r="W418">
        <v>39</v>
      </c>
      <c r="X418" t="s">
        <v>26</v>
      </c>
      <c r="Y418" t="s">
        <v>26</v>
      </c>
      <c r="Z418">
        <v>43.3</v>
      </c>
      <c r="AA418" t="s">
        <v>26</v>
      </c>
      <c r="AB418" t="s">
        <v>26</v>
      </c>
      <c r="AC418" t="s">
        <v>26</v>
      </c>
      <c r="AD418" t="s">
        <v>26</v>
      </c>
      <c r="AE418" t="s">
        <v>26</v>
      </c>
      <c r="AF418">
        <v>1</v>
      </c>
      <c r="AG418" t="s">
        <v>26</v>
      </c>
      <c r="AH418" t="s">
        <v>26</v>
      </c>
      <c r="AI418" t="s">
        <v>26</v>
      </c>
      <c r="AJ418" t="s">
        <v>26</v>
      </c>
      <c r="AK418" t="s">
        <v>26</v>
      </c>
      <c r="AL418" t="s">
        <v>26</v>
      </c>
    </row>
    <row r="419" spans="1:38">
      <c r="A419" t="s">
        <v>2336</v>
      </c>
      <c r="B419" t="s">
        <v>1547</v>
      </c>
      <c r="C419" t="s">
        <v>2219</v>
      </c>
      <c r="D419" t="s">
        <v>2332</v>
      </c>
      <c r="E419" t="s">
        <v>2337</v>
      </c>
      <c r="F419" t="s">
        <v>26</v>
      </c>
      <c r="G419">
        <v>1</v>
      </c>
      <c r="H419">
        <v>1</v>
      </c>
      <c r="I419" t="s">
        <v>26</v>
      </c>
      <c r="J419" t="s">
        <v>26</v>
      </c>
      <c r="K419" t="s">
        <v>26</v>
      </c>
      <c r="L419" t="s">
        <v>26</v>
      </c>
      <c r="M419" t="s">
        <v>26</v>
      </c>
      <c r="N419" t="s">
        <v>26</v>
      </c>
      <c r="O419" t="s">
        <v>26</v>
      </c>
      <c r="P419" t="s">
        <v>26</v>
      </c>
      <c r="Q419" t="s">
        <v>26</v>
      </c>
      <c r="R419" t="s">
        <v>26</v>
      </c>
      <c r="S419" t="s">
        <v>26</v>
      </c>
      <c r="T419" t="s">
        <v>26</v>
      </c>
      <c r="U419" t="s">
        <v>26</v>
      </c>
      <c r="V419" t="s">
        <v>26</v>
      </c>
      <c r="W419">
        <v>39</v>
      </c>
      <c r="X419" t="s">
        <v>26</v>
      </c>
      <c r="Y419" t="s">
        <v>26</v>
      </c>
      <c r="Z419">
        <v>39.6</v>
      </c>
      <c r="AA419" t="s">
        <v>26</v>
      </c>
      <c r="AB419" t="s">
        <v>26</v>
      </c>
      <c r="AC419" t="s">
        <v>26</v>
      </c>
      <c r="AD419" t="s">
        <v>26</v>
      </c>
      <c r="AE419" t="s">
        <v>26</v>
      </c>
      <c r="AF419" t="s">
        <v>26</v>
      </c>
      <c r="AG419" t="s">
        <v>26</v>
      </c>
      <c r="AH419" t="s">
        <v>26</v>
      </c>
      <c r="AI419" t="s">
        <v>26</v>
      </c>
      <c r="AJ419" t="s">
        <v>26</v>
      </c>
      <c r="AK419" t="s">
        <v>26</v>
      </c>
      <c r="AL419" t="s">
        <v>26</v>
      </c>
    </row>
    <row r="420" spans="1:38">
      <c r="A420" t="s">
        <v>2338</v>
      </c>
      <c r="B420" t="s">
        <v>1547</v>
      </c>
      <c r="C420" t="s">
        <v>2219</v>
      </c>
      <c r="D420" t="s">
        <v>2339</v>
      </c>
      <c r="E420" t="s">
        <v>2340</v>
      </c>
      <c r="F420" t="s">
        <v>26</v>
      </c>
      <c r="G420">
        <v>1</v>
      </c>
      <c r="H420">
        <v>1</v>
      </c>
      <c r="I420" t="s">
        <v>26</v>
      </c>
      <c r="J420" t="s">
        <v>26</v>
      </c>
      <c r="K420" t="s">
        <v>26</v>
      </c>
      <c r="L420" t="s">
        <v>26</v>
      </c>
      <c r="M420" t="s">
        <v>26</v>
      </c>
      <c r="N420" t="s">
        <v>26</v>
      </c>
      <c r="O420" t="s">
        <v>26</v>
      </c>
      <c r="P420" t="s">
        <v>26</v>
      </c>
      <c r="Q420" t="s">
        <v>26</v>
      </c>
      <c r="R420" t="s">
        <v>26</v>
      </c>
      <c r="S420" t="s">
        <v>26</v>
      </c>
      <c r="T420" t="s">
        <v>26</v>
      </c>
      <c r="U420" t="s">
        <v>26</v>
      </c>
      <c r="V420" t="s">
        <v>26</v>
      </c>
      <c r="W420" t="s">
        <v>26</v>
      </c>
      <c r="X420" t="s">
        <v>26</v>
      </c>
      <c r="Y420" t="s">
        <v>26</v>
      </c>
      <c r="Z420">
        <v>35</v>
      </c>
      <c r="AA420" t="s">
        <v>26</v>
      </c>
      <c r="AB420" t="s">
        <v>26</v>
      </c>
      <c r="AC420" t="s">
        <v>26</v>
      </c>
      <c r="AD420" t="s">
        <v>26</v>
      </c>
      <c r="AE420" t="s">
        <v>26</v>
      </c>
      <c r="AF420">
        <v>1</v>
      </c>
      <c r="AG420" t="s">
        <v>26</v>
      </c>
      <c r="AH420" t="s">
        <v>26</v>
      </c>
      <c r="AI420">
        <v>0</v>
      </c>
      <c r="AJ420">
        <v>1</v>
      </c>
      <c r="AK420">
        <v>0</v>
      </c>
      <c r="AL420" t="s">
        <v>26</v>
      </c>
    </row>
    <row r="421" spans="1:38">
      <c r="A421" t="s">
        <v>2341</v>
      </c>
      <c r="B421" t="s">
        <v>1547</v>
      </c>
      <c r="C421" t="s">
        <v>2219</v>
      </c>
      <c r="D421" t="s">
        <v>2339</v>
      </c>
      <c r="E421" t="s">
        <v>2342</v>
      </c>
      <c r="F421" t="s">
        <v>26</v>
      </c>
      <c r="G421" t="s">
        <v>26</v>
      </c>
      <c r="H421" t="s">
        <v>26</v>
      </c>
      <c r="I421" t="s">
        <v>26</v>
      </c>
      <c r="J421" t="s">
        <v>26</v>
      </c>
      <c r="K421" t="s">
        <v>26</v>
      </c>
      <c r="L421" t="s">
        <v>26</v>
      </c>
      <c r="M421" t="s">
        <v>26</v>
      </c>
      <c r="N421" t="s">
        <v>26</v>
      </c>
      <c r="O421" t="s">
        <v>26</v>
      </c>
      <c r="P421" t="s">
        <v>26</v>
      </c>
      <c r="Q421" t="s">
        <v>26</v>
      </c>
      <c r="R421" t="s">
        <v>26</v>
      </c>
      <c r="S421" t="s">
        <v>26</v>
      </c>
      <c r="T421" t="s">
        <v>26</v>
      </c>
      <c r="U421" t="s">
        <v>26</v>
      </c>
      <c r="V421" t="s">
        <v>26</v>
      </c>
      <c r="W421" t="s">
        <v>26</v>
      </c>
      <c r="X421" t="s">
        <v>26</v>
      </c>
      <c r="Y421" t="s">
        <v>26</v>
      </c>
      <c r="Z421">
        <v>21.3</v>
      </c>
      <c r="AA421" t="s">
        <v>26</v>
      </c>
      <c r="AB421" t="s">
        <v>26</v>
      </c>
      <c r="AC421" t="s">
        <v>26</v>
      </c>
      <c r="AD421" t="s">
        <v>26</v>
      </c>
      <c r="AE421" t="s">
        <v>26</v>
      </c>
      <c r="AF421" t="s">
        <v>26</v>
      </c>
      <c r="AG421" t="s">
        <v>26</v>
      </c>
      <c r="AH421" t="s">
        <v>26</v>
      </c>
      <c r="AI421" t="s">
        <v>26</v>
      </c>
      <c r="AJ421" t="s">
        <v>26</v>
      </c>
      <c r="AK421" t="s">
        <v>26</v>
      </c>
      <c r="AL421" t="s">
        <v>26</v>
      </c>
    </row>
    <row r="422" spans="1:38">
      <c r="A422" t="s">
        <v>2343</v>
      </c>
      <c r="B422" t="s">
        <v>1547</v>
      </c>
      <c r="C422" t="s">
        <v>2219</v>
      </c>
      <c r="D422" t="s">
        <v>2339</v>
      </c>
      <c r="E422" t="s">
        <v>2344</v>
      </c>
      <c r="F422" t="s">
        <v>26</v>
      </c>
      <c r="G422">
        <v>1</v>
      </c>
      <c r="H422">
        <v>1</v>
      </c>
      <c r="I422" t="s">
        <v>26</v>
      </c>
      <c r="J422" t="s">
        <v>26</v>
      </c>
      <c r="K422" t="s">
        <v>26</v>
      </c>
      <c r="L422" t="s">
        <v>26</v>
      </c>
      <c r="M422" t="s">
        <v>26</v>
      </c>
      <c r="N422" t="s">
        <v>26</v>
      </c>
      <c r="O422" t="s">
        <v>26</v>
      </c>
      <c r="P422" t="s">
        <v>26</v>
      </c>
      <c r="Q422">
        <v>1</v>
      </c>
      <c r="R422" t="s">
        <v>26</v>
      </c>
      <c r="S422">
        <v>1</v>
      </c>
      <c r="T422">
        <v>1</v>
      </c>
      <c r="U422" t="s">
        <v>26</v>
      </c>
      <c r="V422" t="s">
        <v>26</v>
      </c>
      <c r="W422" t="s">
        <v>26</v>
      </c>
      <c r="X422" t="s">
        <v>26</v>
      </c>
      <c r="Y422" t="s">
        <v>26</v>
      </c>
      <c r="Z422">
        <v>28.5</v>
      </c>
      <c r="AA422" t="s">
        <v>26</v>
      </c>
      <c r="AB422" t="s">
        <v>26</v>
      </c>
      <c r="AC422" t="s">
        <v>26</v>
      </c>
      <c r="AD422" t="s">
        <v>26</v>
      </c>
      <c r="AE422" t="s">
        <v>26</v>
      </c>
      <c r="AF422" t="s">
        <v>26</v>
      </c>
      <c r="AG422" t="s">
        <v>26</v>
      </c>
      <c r="AH422" t="s">
        <v>26</v>
      </c>
      <c r="AI422">
        <v>0</v>
      </c>
      <c r="AJ422">
        <v>1</v>
      </c>
      <c r="AK422">
        <v>0</v>
      </c>
      <c r="AL422" t="s">
        <v>26</v>
      </c>
    </row>
    <row r="423" spans="1:38">
      <c r="A423" t="s">
        <v>2345</v>
      </c>
      <c r="B423" t="s">
        <v>1547</v>
      </c>
      <c r="C423" t="s">
        <v>2219</v>
      </c>
      <c r="D423" t="s">
        <v>2339</v>
      </c>
      <c r="E423" t="s">
        <v>2346</v>
      </c>
      <c r="F423" t="s">
        <v>26</v>
      </c>
      <c r="G423">
        <v>1</v>
      </c>
      <c r="H423">
        <v>1</v>
      </c>
      <c r="I423" t="s">
        <v>26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26</v>
      </c>
      <c r="Q423" t="s">
        <v>26</v>
      </c>
      <c r="R423" t="s">
        <v>26</v>
      </c>
      <c r="S423" t="s">
        <v>26</v>
      </c>
      <c r="T423" t="s">
        <v>26</v>
      </c>
      <c r="U423" t="s">
        <v>26</v>
      </c>
      <c r="V423" t="s">
        <v>26</v>
      </c>
      <c r="W423" t="s">
        <v>26</v>
      </c>
      <c r="X423" t="s">
        <v>26</v>
      </c>
      <c r="Y423" t="s">
        <v>26</v>
      </c>
      <c r="Z423">
        <v>44</v>
      </c>
      <c r="AA423" t="s">
        <v>26</v>
      </c>
      <c r="AB423" t="s">
        <v>26</v>
      </c>
      <c r="AC423" t="s">
        <v>26</v>
      </c>
      <c r="AD423" t="s">
        <v>26</v>
      </c>
      <c r="AE423" t="s">
        <v>26</v>
      </c>
      <c r="AF423">
        <v>1</v>
      </c>
      <c r="AG423" t="s">
        <v>26</v>
      </c>
      <c r="AH423" t="s">
        <v>26</v>
      </c>
      <c r="AI423">
        <v>0</v>
      </c>
      <c r="AJ423">
        <v>1</v>
      </c>
      <c r="AK423">
        <v>0</v>
      </c>
      <c r="AL423" t="s">
        <v>26</v>
      </c>
    </row>
    <row r="424" spans="1:38">
      <c r="A424" t="s">
        <v>2347</v>
      </c>
      <c r="B424" t="s">
        <v>1547</v>
      </c>
      <c r="C424" t="s">
        <v>2219</v>
      </c>
      <c r="D424" t="s">
        <v>2339</v>
      </c>
      <c r="E424" t="s">
        <v>2348</v>
      </c>
      <c r="F424" t="s">
        <v>26</v>
      </c>
      <c r="G424">
        <v>1</v>
      </c>
      <c r="H424">
        <v>1</v>
      </c>
      <c r="I424" t="s">
        <v>26</v>
      </c>
      <c r="J424" t="s">
        <v>26</v>
      </c>
      <c r="K424" t="s">
        <v>26</v>
      </c>
      <c r="L424" t="s">
        <v>26</v>
      </c>
      <c r="M424" t="s">
        <v>26</v>
      </c>
      <c r="N424" t="s">
        <v>26</v>
      </c>
      <c r="O424" t="s">
        <v>26</v>
      </c>
      <c r="P424" t="s">
        <v>26</v>
      </c>
      <c r="Q424" t="s">
        <v>26</v>
      </c>
      <c r="R424" t="s">
        <v>26</v>
      </c>
      <c r="S424" t="s">
        <v>26</v>
      </c>
      <c r="T424" t="s">
        <v>26</v>
      </c>
      <c r="U424" t="s">
        <v>26</v>
      </c>
      <c r="V424" t="s">
        <v>26</v>
      </c>
      <c r="W424" t="s">
        <v>26</v>
      </c>
      <c r="X424" t="s">
        <v>26</v>
      </c>
      <c r="Y424" t="s">
        <v>26</v>
      </c>
      <c r="Z424">
        <v>39.700000000000003</v>
      </c>
      <c r="AA424" t="s">
        <v>26</v>
      </c>
      <c r="AB424" t="s">
        <v>26</v>
      </c>
      <c r="AC424" t="s">
        <v>26</v>
      </c>
      <c r="AD424" t="s">
        <v>26</v>
      </c>
      <c r="AE424" t="s">
        <v>26</v>
      </c>
      <c r="AF424" t="s">
        <v>26</v>
      </c>
      <c r="AG424" t="s">
        <v>26</v>
      </c>
      <c r="AH424" t="s">
        <v>26</v>
      </c>
      <c r="AI424">
        <v>0</v>
      </c>
      <c r="AJ424">
        <v>1</v>
      </c>
      <c r="AK424">
        <v>0</v>
      </c>
      <c r="AL424" t="s">
        <v>26</v>
      </c>
    </row>
    <row r="425" spans="1:38">
      <c r="A425" t="s">
        <v>2349</v>
      </c>
      <c r="B425" t="s">
        <v>1547</v>
      </c>
      <c r="C425" t="s">
        <v>2219</v>
      </c>
      <c r="D425" t="s">
        <v>2339</v>
      </c>
      <c r="E425" t="s">
        <v>2350</v>
      </c>
      <c r="F425" t="s">
        <v>26</v>
      </c>
      <c r="G425">
        <v>1</v>
      </c>
      <c r="H425">
        <v>1</v>
      </c>
      <c r="I425" t="s">
        <v>26</v>
      </c>
      <c r="J425" t="s">
        <v>26</v>
      </c>
      <c r="K425" t="s">
        <v>26</v>
      </c>
      <c r="L425" t="s">
        <v>26</v>
      </c>
      <c r="M425" t="s">
        <v>26</v>
      </c>
      <c r="N425" t="s">
        <v>26</v>
      </c>
      <c r="O425" t="s">
        <v>26</v>
      </c>
      <c r="P425" t="s">
        <v>26</v>
      </c>
      <c r="Q425" t="s">
        <v>26</v>
      </c>
      <c r="R425" t="s">
        <v>26</v>
      </c>
      <c r="S425" t="s">
        <v>26</v>
      </c>
      <c r="T425" t="s">
        <v>26</v>
      </c>
      <c r="U425" t="s">
        <v>26</v>
      </c>
      <c r="V425" t="s">
        <v>26</v>
      </c>
      <c r="W425" t="s">
        <v>26</v>
      </c>
      <c r="X425" t="s">
        <v>26</v>
      </c>
      <c r="Y425" t="s">
        <v>26</v>
      </c>
      <c r="Z425">
        <v>34</v>
      </c>
      <c r="AA425" t="s">
        <v>26</v>
      </c>
      <c r="AB425" t="s">
        <v>26</v>
      </c>
      <c r="AC425" t="s">
        <v>26</v>
      </c>
      <c r="AD425" t="s">
        <v>26</v>
      </c>
      <c r="AE425" t="s">
        <v>26</v>
      </c>
      <c r="AF425">
        <v>1</v>
      </c>
      <c r="AG425" t="s">
        <v>26</v>
      </c>
      <c r="AH425" t="s">
        <v>26</v>
      </c>
      <c r="AI425">
        <v>0</v>
      </c>
      <c r="AJ425">
        <v>1</v>
      </c>
      <c r="AK425">
        <v>0</v>
      </c>
      <c r="AL425" t="s">
        <v>26</v>
      </c>
    </row>
    <row r="426" spans="1:38">
      <c r="A426" t="s">
        <v>2351</v>
      </c>
      <c r="B426" t="s">
        <v>1547</v>
      </c>
      <c r="C426" t="s">
        <v>2219</v>
      </c>
      <c r="D426" t="s">
        <v>2339</v>
      </c>
      <c r="E426" t="s">
        <v>2352</v>
      </c>
      <c r="F426" t="s">
        <v>26</v>
      </c>
      <c r="G426">
        <v>1</v>
      </c>
      <c r="H426">
        <v>1</v>
      </c>
      <c r="I426" t="s">
        <v>26</v>
      </c>
      <c r="J426" t="s">
        <v>26</v>
      </c>
      <c r="K426" t="s">
        <v>26</v>
      </c>
      <c r="L426" t="s">
        <v>26</v>
      </c>
      <c r="M426" t="s">
        <v>26</v>
      </c>
      <c r="N426" t="s">
        <v>26</v>
      </c>
      <c r="O426" t="s">
        <v>26</v>
      </c>
      <c r="P426" t="s">
        <v>26</v>
      </c>
      <c r="Q426" t="s">
        <v>26</v>
      </c>
      <c r="R426" t="s">
        <v>26</v>
      </c>
      <c r="S426" t="s">
        <v>26</v>
      </c>
      <c r="T426" t="s">
        <v>26</v>
      </c>
      <c r="U426" t="s">
        <v>26</v>
      </c>
      <c r="V426" t="s">
        <v>26</v>
      </c>
      <c r="W426" t="s">
        <v>26</v>
      </c>
      <c r="X426" t="s">
        <v>26</v>
      </c>
      <c r="Y426" t="s">
        <v>26</v>
      </c>
      <c r="Z426">
        <v>37</v>
      </c>
      <c r="AA426" t="s">
        <v>26</v>
      </c>
      <c r="AB426" t="s">
        <v>26</v>
      </c>
      <c r="AC426" t="s">
        <v>26</v>
      </c>
      <c r="AD426" t="s">
        <v>26</v>
      </c>
      <c r="AE426" t="s">
        <v>26</v>
      </c>
      <c r="AF426">
        <v>1</v>
      </c>
      <c r="AG426">
        <v>1.8</v>
      </c>
      <c r="AH426">
        <v>2.5</v>
      </c>
      <c r="AI426">
        <v>0</v>
      </c>
      <c r="AJ426">
        <v>1</v>
      </c>
      <c r="AK426">
        <v>0</v>
      </c>
      <c r="AL426" t="s">
        <v>26</v>
      </c>
    </row>
    <row r="427" spans="1:38">
      <c r="A427" t="s">
        <v>2353</v>
      </c>
      <c r="B427" t="s">
        <v>1547</v>
      </c>
      <c r="C427" t="s">
        <v>2219</v>
      </c>
      <c r="D427" t="s">
        <v>2339</v>
      </c>
      <c r="E427" t="s">
        <v>2354</v>
      </c>
      <c r="F427" t="s">
        <v>26</v>
      </c>
      <c r="G427">
        <v>1</v>
      </c>
      <c r="H427">
        <v>1</v>
      </c>
      <c r="I427" t="s">
        <v>26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26</v>
      </c>
      <c r="Q427">
        <v>1</v>
      </c>
      <c r="R427" t="s">
        <v>26</v>
      </c>
      <c r="S427" t="s">
        <v>26</v>
      </c>
      <c r="T427" t="s">
        <v>26</v>
      </c>
      <c r="U427" t="s">
        <v>26</v>
      </c>
      <c r="V427" t="s">
        <v>26</v>
      </c>
      <c r="W427" t="s">
        <v>26</v>
      </c>
      <c r="X427" t="s">
        <v>26</v>
      </c>
      <c r="Y427" t="s">
        <v>26</v>
      </c>
      <c r="Z427">
        <v>25.2</v>
      </c>
      <c r="AA427" t="s">
        <v>26</v>
      </c>
      <c r="AB427" t="s">
        <v>26</v>
      </c>
      <c r="AC427" t="s">
        <v>26</v>
      </c>
      <c r="AD427" t="s">
        <v>26</v>
      </c>
      <c r="AE427" t="s">
        <v>26</v>
      </c>
      <c r="AF427" t="s">
        <v>26</v>
      </c>
      <c r="AG427" t="s">
        <v>26</v>
      </c>
      <c r="AH427" t="s">
        <v>26</v>
      </c>
      <c r="AI427">
        <v>0</v>
      </c>
      <c r="AJ427">
        <v>1</v>
      </c>
      <c r="AK427">
        <v>0</v>
      </c>
      <c r="AL427" t="s">
        <v>26</v>
      </c>
    </row>
    <row r="428" spans="1:38">
      <c r="A428" t="s">
        <v>2355</v>
      </c>
      <c r="B428" t="s">
        <v>1547</v>
      </c>
      <c r="C428" t="s">
        <v>2219</v>
      </c>
      <c r="D428" t="s">
        <v>2339</v>
      </c>
      <c r="E428" t="s">
        <v>2356</v>
      </c>
      <c r="F428" t="s">
        <v>26</v>
      </c>
      <c r="G428">
        <v>1</v>
      </c>
      <c r="H428">
        <v>1</v>
      </c>
      <c r="I428" t="s">
        <v>26</v>
      </c>
      <c r="J428" t="s">
        <v>26</v>
      </c>
      <c r="K428" t="s">
        <v>26</v>
      </c>
      <c r="L428" t="s">
        <v>26</v>
      </c>
      <c r="M428" t="s">
        <v>26</v>
      </c>
      <c r="N428" t="s">
        <v>26</v>
      </c>
      <c r="O428" t="s">
        <v>26</v>
      </c>
      <c r="P428" t="s">
        <v>26</v>
      </c>
      <c r="Q428">
        <v>1</v>
      </c>
      <c r="R428" t="s">
        <v>26</v>
      </c>
      <c r="S428" t="s">
        <v>26</v>
      </c>
      <c r="T428" t="s">
        <v>26</v>
      </c>
      <c r="U428" t="s">
        <v>26</v>
      </c>
      <c r="V428" t="s">
        <v>26</v>
      </c>
      <c r="W428" t="s">
        <v>26</v>
      </c>
      <c r="X428" t="s">
        <v>26</v>
      </c>
      <c r="Y428" t="s">
        <v>26</v>
      </c>
      <c r="Z428">
        <v>25.3</v>
      </c>
      <c r="AA428" t="s">
        <v>26</v>
      </c>
      <c r="AB428" t="s">
        <v>26</v>
      </c>
      <c r="AC428" t="s">
        <v>26</v>
      </c>
      <c r="AD428" t="s">
        <v>26</v>
      </c>
      <c r="AE428" t="s">
        <v>26</v>
      </c>
      <c r="AF428" t="s">
        <v>26</v>
      </c>
      <c r="AG428" t="s">
        <v>26</v>
      </c>
      <c r="AH428" t="s">
        <v>26</v>
      </c>
      <c r="AI428" t="s">
        <v>26</v>
      </c>
      <c r="AJ428" t="s">
        <v>26</v>
      </c>
      <c r="AK428" t="s">
        <v>26</v>
      </c>
      <c r="AL428" t="s">
        <v>26</v>
      </c>
    </row>
    <row r="429" spans="1:38">
      <c r="A429" t="s">
        <v>2357</v>
      </c>
      <c r="B429" t="s">
        <v>1547</v>
      </c>
      <c r="C429" t="s">
        <v>2219</v>
      </c>
      <c r="D429" t="s">
        <v>2339</v>
      </c>
      <c r="E429" t="s">
        <v>2358</v>
      </c>
      <c r="F429" t="s">
        <v>26</v>
      </c>
      <c r="G429">
        <v>1</v>
      </c>
      <c r="H429">
        <v>1</v>
      </c>
      <c r="I429" t="s">
        <v>26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26</v>
      </c>
      <c r="P429" t="s">
        <v>26</v>
      </c>
      <c r="Q429" t="s">
        <v>26</v>
      </c>
      <c r="R429" t="s">
        <v>26</v>
      </c>
      <c r="S429" t="s">
        <v>26</v>
      </c>
      <c r="T429" t="s">
        <v>26</v>
      </c>
      <c r="U429" t="s">
        <v>26</v>
      </c>
      <c r="V429" t="s">
        <v>26</v>
      </c>
      <c r="W429" t="s">
        <v>26</v>
      </c>
      <c r="X429" t="s">
        <v>26</v>
      </c>
      <c r="Y429" t="s">
        <v>26</v>
      </c>
      <c r="Z429">
        <v>27.9</v>
      </c>
      <c r="AA429" t="s">
        <v>26</v>
      </c>
      <c r="AB429" t="s">
        <v>26</v>
      </c>
      <c r="AC429" t="s">
        <v>26</v>
      </c>
      <c r="AD429" t="s">
        <v>26</v>
      </c>
      <c r="AE429" t="s">
        <v>26</v>
      </c>
      <c r="AF429" t="s">
        <v>26</v>
      </c>
      <c r="AG429" t="s">
        <v>26</v>
      </c>
      <c r="AH429" t="s">
        <v>26</v>
      </c>
      <c r="AI429">
        <v>0</v>
      </c>
      <c r="AJ429">
        <v>1</v>
      </c>
      <c r="AK429">
        <v>0</v>
      </c>
      <c r="AL429" t="s">
        <v>26</v>
      </c>
    </row>
    <row r="430" spans="1:38">
      <c r="A430" t="s">
        <v>2359</v>
      </c>
      <c r="B430" t="s">
        <v>1547</v>
      </c>
      <c r="C430" t="s">
        <v>2219</v>
      </c>
      <c r="D430" t="s">
        <v>2339</v>
      </c>
      <c r="E430" t="s">
        <v>2360</v>
      </c>
      <c r="F430" t="s">
        <v>26</v>
      </c>
      <c r="G430">
        <v>1</v>
      </c>
      <c r="H430">
        <v>1</v>
      </c>
      <c r="I430" t="s">
        <v>26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26</v>
      </c>
      <c r="Q430" t="s">
        <v>26</v>
      </c>
      <c r="R430" t="s">
        <v>26</v>
      </c>
      <c r="S430" t="s">
        <v>26</v>
      </c>
      <c r="T430" t="s">
        <v>26</v>
      </c>
      <c r="U430" t="s">
        <v>26</v>
      </c>
      <c r="V430" t="s">
        <v>26</v>
      </c>
      <c r="W430" t="s">
        <v>26</v>
      </c>
      <c r="X430" t="s">
        <v>26</v>
      </c>
      <c r="Y430" t="s">
        <v>26</v>
      </c>
      <c r="Z430">
        <v>55</v>
      </c>
      <c r="AA430" t="s">
        <v>26</v>
      </c>
      <c r="AB430" t="s">
        <v>26</v>
      </c>
      <c r="AC430" t="s">
        <v>26</v>
      </c>
      <c r="AD430" t="s">
        <v>26</v>
      </c>
      <c r="AE430" t="s">
        <v>26</v>
      </c>
      <c r="AF430">
        <v>1</v>
      </c>
      <c r="AG430" t="s">
        <v>26</v>
      </c>
      <c r="AH430" t="s">
        <v>26</v>
      </c>
      <c r="AI430">
        <v>0</v>
      </c>
      <c r="AJ430">
        <v>1</v>
      </c>
      <c r="AK430">
        <v>0</v>
      </c>
      <c r="AL430" t="s">
        <v>26</v>
      </c>
    </row>
    <row r="431" spans="1:38">
      <c r="A431" t="s">
        <v>2361</v>
      </c>
      <c r="B431" t="s">
        <v>1547</v>
      </c>
      <c r="C431" t="s">
        <v>2219</v>
      </c>
      <c r="D431" t="s">
        <v>2339</v>
      </c>
      <c r="E431" t="s">
        <v>2362</v>
      </c>
      <c r="F431" t="s">
        <v>26</v>
      </c>
      <c r="G431" t="s">
        <v>26</v>
      </c>
      <c r="H431">
        <v>1</v>
      </c>
      <c r="I431" t="s">
        <v>26</v>
      </c>
      <c r="J431" t="s">
        <v>26</v>
      </c>
      <c r="K431" t="s">
        <v>26</v>
      </c>
      <c r="L431" t="s">
        <v>26</v>
      </c>
      <c r="M431" t="s">
        <v>26</v>
      </c>
      <c r="N431" t="s">
        <v>26</v>
      </c>
      <c r="O431" t="s">
        <v>26</v>
      </c>
      <c r="P431" t="s">
        <v>26</v>
      </c>
      <c r="Q431" t="s">
        <v>26</v>
      </c>
      <c r="R431" t="s">
        <v>26</v>
      </c>
      <c r="S431" t="s">
        <v>26</v>
      </c>
      <c r="T431" t="s">
        <v>26</v>
      </c>
      <c r="U431" t="s">
        <v>26</v>
      </c>
      <c r="V431" t="s">
        <v>26</v>
      </c>
      <c r="W431" t="s">
        <v>26</v>
      </c>
      <c r="X431" t="s">
        <v>26</v>
      </c>
      <c r="Y431" t="s">
        <v>26</v>
      </c>
      <c r="Z431">
        <v>51</v>
      </c>
      <c r="AA431" t="s">
        <v>26</v>
      </c>
      <c r="AB431" t="s">
        <v>26</v>
      </c>
      <c r="AC431" t="s">
        <v>26</v>
      </c>
      <c r="AD431" t="s">
        <v>26</v>
      </c>
      <c r="AE431" t="s">
        <v>26</v>
      </c>
      <c r="AF431" t="s">
        <v>26</v>
      </c>
      <c r="AG431" t="s">
        <v>26</v>
      </c>
      <c r="AH431" t="s">
        <v>26</v>
      </c>
      <c r="AI431" t="s">
        <v>26</v>
      </c>
      <c r="AJ431" t="s">
        <v>26</v>
      </c>
      <c r="AK431" t="s">
        <v>26</v>
      </c>
      <c r="AL431" t="s">
        <v>26</v>
      </c>
    </row>
    <row r="432" spans="1:38">
      <c r="A432" t="s">
        <v>2363</v>
      </c>
      <c r="B432" t="s">
        <v>1547</v>
      </c>
      <c r="C432" t="s">
        <v>2219</v>
      </c>
      <c r="D432" t="s">
        <v>2339</v>
      </c>
      <c r="E432" t="s">
        <v>2364</v>
      </c>
      <c r="F432" t="s">
        <v>26</v>
      </c>
      <c r="G432">
        <v>1</v>
      </c>
      <c r="H432">
        <v>1</v>
      </c>
      <c r="I432" t="s">
        <v>26</v>
      </c>
      <c r="J432" t="s">
        <v>26</v>
      </c>
      <c r="K432" t="s">
        <v>26</v>
      </c>
      <c r="L432" t="s">
        <v>26</v>
      </c>
      <c r="M432" t="s">
        <v>26</v>
      </c>
      <c r="N432" t="s">
        <v>26</v>
      </c>
      <c r="O432" t="s">
        <v>26</v>
      </c>
      <c r="P432" t="s">
        <v>26</v>
      </c>
      <c r="Q432" t="s">
        <v>26</v>
      </c>
      <c r="R432" t="s">
        <v>26</v>
      </c>
      <c r="S432" t="s">
        <v>26</v>
      </c>
      <c r="T432" t="s">
        <v>26</v>
      </c>
      <c r="U432" t="s">
        <v>26</v>
      </c>
      <c r="V432" t="s">
        <v>26</v>
      </c>
      <c r="W432" t="s">
        <v>26</v>
      </c>
      <c r="X432" t="s">
        <v>26</v>
      </c>
      <c r="Y432" t="s">
        <v>26</v>
      </c>
      <c r="Z432">
        <v>30.5</v>
      </c>
      <c r="AA432" t="s">
        <v>26</v>
      </c>
      <c r="AB432" t="s">
        <v>26</v>
      </c>
      <c r="AC432" t="s">
        <v>26</v>
      </c>
      <c r="AD432" t="s">
        <v>26</v>
      </c>
      <c r="AE432" t="s">
        <v>26</v>
      </c>
      <c r="AF432" t="s">
        <v>26</v>
      </c>
      <c r="AG432" t="s">
        <v>26</v>
      </c>
      <c r="AH432" t="s">
        <v>26</v>
      </c>
      <c r="AI432">
        <v>0</v>
      </c>
      <c r="AJ432">
        <v>1</v>
      </c>
      <c r="AK432">
        <v>0</v>
      </c>
      <c r="AL432" t="s">
        <v>26</v>
      </c>
    </row>
    <row r="433" spans="1:38">
      <c r="A433" t="s">
        <v>2365</v>
      </c>
      <c r="B433" t="s">
        <v>1547</v>
      </c>
      <c r="C433" t="s">
        <v>2219</v>
      </c>
      <c r="D433" t="s">
        <v>2339</v>
      </c>
      <c r="E433" t="s">
        <v>2366</v>
      </c>
      <c r="F433" t="s">
        <v>26</v>
      </c>
      <c r="G433">
        <v>1</v>
      </c>
      <c r="H433">
        <v>1</v>
      </c>
      <c r="I433" t="s">
        <v>26</v>
      </c>
      <c r="J433" t="s">
        <v>26</v>
      </c>
      <c r="K433" t="s">
        <v>26</v>
      </c>
      <c r="L433" t="s">
        <v>26</v>
      </c>
      <c r="M433" t="s">
        <v>26</v>
      </c>
      <c r="N433" t="s">
        <v>26</v>
      </c>
      <c r="O433" t="s">
        <v>26</v>
      </c>
      <c r="P433" t="s">
        <v>26</v>
      </c>
      <c r="Q433" t="s">
        <v>26</v>
      </c>
      <c r="R433" t="s">
        <v>26</v>
      </c>
      <c r="S433" t="s">
        <v>26</v>
      </c>
      <c r="T433" t="s">
        <v>26</v>
      </c>
      <c r="U433" t="s">
        <v>26</v>
      </c>
      <c r="V433" t="s">
        <v>26</v>
      </c>
      <c r="W433" t="s">
        <v>26</v>
      </c>
      <c r="X433" t="s">
        <v>26</v>
      </c>
      <c r="Y433" t="s">
        <v>26</v>
      </c>
      <c r="Z433">
        <v>65</v>
      </c>
      <c r="AA433" t="s">
        <v>26</v>
      </c>
      <c r="AB433" t="s">
        <v>26</v>
      </c>
      <c r="AC433" t="s">
        <v>26</v>
      </c>
      <c r="AD433" t="s">
        <v>26</v>
      </c>
      <c r="AE433" t="s">
        <v>26</v>
      </c>
      <c r="AF433">
        <v>1</v>
      </c>
      <c r="AG433" t="s">
        <v>26</v>
      </c>
      <c r="AH433" t="s">
        <v>26</v>
      </c>
      <c r="AI433">
        <v>0</v>
      </c>
      <c r="AJ433">
        <v>1</v>
      </c>
      <c r="AK433">
        <v>0</v>
      </c>
      <c r="AL433" t="s">
        <v>26</v>
      </c>
    </row>
    <row r="434" spans="1:38">
      <c r="A434" t="s">
        <v>2367</v>
      </c>
      <c r="B434" t="s">
        <v>1547</v>
      </c>
      <c r="C434" t="s">
        <v>2219</v>
      </c>
      <c r="D434" t="s">
        <v>2339</v>
      </c>
      <c r="E434" t="s">
        <v>2368</v>
      </c>
      <c r="F434" t="s">
        <v>26</v>
      </c>
      <c r="G434">
        <v>1</v>
      </c>
      <c r="H434">
        <v>1</v>
      </c>
      <c r="I434" t="s">
        <v>26</v>
      </c>
      <c r="J434" t="s">
        <v>26</v>
      </c>
      <c r="K434" t="s">
        <v>26</v>
      </c>
      <c r="L434" t="s">
        <v>26</v>
      </c>
      <c r="M434" t="s">
        <v>26</v>
      </c>
      <c r="N434" t="s">
        <v>26</v>
      </c>
      <c r="O434" t="s">
        <v>26</v>
      </c>
      <c r="P434" t="s">
        <v>26</v>
      </c>
      <c r="Q434" t="s">
        <v>26</v>
      </c>
      <c r="R434" t="s">
        <v>26</v>
      </c>
      <c r="S434" t="s">
        <v>26</v>
      </c>
      <c r="T434" t="s">
        <v>26</v>
      </c>
      <c r="U434" t="s">
        <v>26</v>
      </c>
      <c r="V434" t="s">
        <v>26</v>
      </c>
      <c r="W434" t="s">
        <v>26</v>
      </c>
      <c r="X434" t="s">
        <v>26</v>
      </c>
      <c r="Y434" t="s">
        <v>26</v>
      </c>
      <c r="Z434">
        <v>70</v>
      </c>
      <c r="AA434" t="s">
        <v>26</v>
      </c>
      <c r="AB434" t="s">
        <v>26</v>
      </c>
      <c r="AC434" t="s">
        <v>26</v>
      </c>
      <c r="AD434" t="s">
        <v>26</v>
      </c>
      <c r="AE434" t="s">
        <v>26</v>
      </c>
      <c r="AF434">
        <v>1</v>
      </c>
      <c r="AG434" t="s">
        <v>26</v>
      </c>
      <c r="AH434" t="s">
        <v>26</v>
      </c>
      <c r="AI434">
        <v>0</v>
      </c>
      <c r="AJ434">
        <v>1</v>
      </c>
      <c r="AK434">
        <v>0</v>
      </c>
      <c r="AL434" t="s">
        <v>26</v>
      </c>
    </row>
    <row r="435" spans="1:38">
      <c r="A435" t="s">
        <v>2369</v>
      </c>
      <c r="B435" t="s">
        <v>1547</v>
      </c>
      <c r="C435" t="s">
        <v>2219</v>
      </c>
      <c r="D435" t="s">
        <v>2339</v>
      </c>
      <c r="E435" t="s">
        <v>1442</v>
      </c>
      <c r="F435" t="s">
        <v>26</v>
      </c>
      <c r="G435">
        <v>1</v>
      </c>
      <c r="H435">
        <v>1</v>
      </c>
      <c r="I435" t="s">
        <v>26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26</v>
      </c>
      <c r="Q435" t="s">
        <v>26</v>
      </c>
      <c r="R435" t="s">
        <v>26</v>
      </c>
      <c r="S435" t="s">
        <v>26</v>
      </c>
      <c r="T435" t="s">
        <v>26</v>
      </c>
      <c r="U435" t="s">
        <v>26</v>
      </c>
      <c r="V435" t="s">
        <v>26</v>
      </c>
      <c r="W435" t="s">
        <v>26</v>
      </c>
      <c r="X435" t="s">
        <v>26</v>
      </c>
      <c r="Y435" t="s">
        <v>26</v>
      </c>
      <c r="Z435">
        <v>29</v>
      </c>
      <c r="AA435" t="s">
        <v>26</v>
      </c>
      <c r="AB435" t="s">
        <v>26</v>
      </c>
      <c r="AC435" t="s">
        <v>26</v>
      </c>
      <c r="AD435">
        <v>300</v>
      </c>
      <c r="AE435">
        <v>300</v>
      </c>
      <c r="AF435">
        <v>1</v>
      </c>
      <c r="AG435" t="s">
        <v>26</v>
      </c>
      <c r="AH435" t="s">
        <v>26</v>
      </c>
      <c r="AI435">
        <v>0</v>
      </c>
      <c r="AJ435">
        <v>1</v>
      </c>
      <c r="AK435">
        <v>0</v>
      </c>
      <c r="AL435" t="s">
        <v>26</v>
      </c>
    </row>
    <row r="436" spans="1:38">
      <c r="A436" t="s">
        <v>2370</v>
      </c>
      <c r="B436" t="s">
        <v>1547</v>
      </c>
      <c r="C436" t="s">
        <v>2219</v>
      </c>
      <c r="D436" t="s">
        <v>2339</v>
      </c>
      <c r="E436" t="s">
        <v>2371</v>
      </c>
      <c r="F436" t="s">
        <v>26</v>
      </c>
      <c r="G436">
        <v>1</v>
      </c>
      <c r="H436">
        <v>1</v>
      </c>
      <c r="I436">
        <v>1</v>
      </c>
      <c r="J436" t="s">
        <v>26</v>
      </c>
      <c r="K436" t="s">
        <v>26</v>
      </c>
      <c r="L436" t="s">
        <v>26</v>
      </c>
      <c r="M436" t="s">
        <v>26</v>
      </c>
      <c r="N436" t="s">
        <v>26</v>
      </c>
      <c r="O436" t="s">
        <v>26</v>
      </c>
      <c r="P436" t="s">
        <v>26</v>
      </c>
      <c r="Q436" t="s">
        <v>26</v>
      </c>
      <c r="R436" t="s">
        <v>26</v>
      </c>
      <c r="S436" t="s">
        <v>26</v>
      </c>
      <c r="T436" t="s">
        <v>26</v>
      </c>
      <c r="U436" t="s">
        <v>26</v>
      </c>
      <c r="V436" t="s">
        <v>26</v>
      </c>
      <c r="W436" t="s">
        <v>26</v>
      </c>
      <c r="X436" t="s">
        <v>26</v>
      </c>
      <c r="Y436" t="s">
        <v>26</v>
      </c>
      <c r="Z436">
        <v>50</v>
      </c>
      <c r="AA436" t="s">
        <v>26</v>
      </c>
      <c r="AB436" t="s">
        <v>26</v>
      </c>
      <c r="AC436" t="s">
        <v>26</v>
      </c>
      <c r="AD436" t="s">
        <v>26</v>
      </c>
      <c r="AE436" t="s">
        <v>26</v>
      </c>
      <c r="AF436">
        <v>1</v>
      </c>
      <c r="AG436" t="s">
        <v>26</v>
      </c>
      <c r="AH436" t="s">
        <v>26</v>
      </c>
      <c r="AI436">
        <v>0</v>
      </c>
      <c r="AJ436">
        <v>1</v>
      </c>
      <c r="AK436">
        <v>0</v>
      </c>
      <c r="AL436" t="s">
        <v>26</v>
      </c>
    </row>
    <row r="437" spans="1:38">
      <c r="A437" t="s">
        <v>2372</v>
      </c>
      <c r="B437" t="s">
        <v>1547</v>
      </c>
      <c r="C437" t="s">
        <v>2219</v>
      </c>
      <c r="D437" t="s">
        <v>2339</v>
      </c>
      <c r="E437" t="s">
        <v>2373</v>
      </c>
      <c r="F437" t="s">
        <v>26</v>
      </c>
      <c r="G437">
        <v>1</v>
      </c>
      <c r="H437">
        <v>1</v>
      </c>
      <c r="I437" t="s">
        <v>26</v>
      </c>
      <c r="J437" t="s">
        <v>26</v>
      </c>
      <c r="K437" t="s">
        <v>26</v>
      </c>
      <c r="L437" t="s">
        <v>26</v>
      </c>
      <c r="M437" t="s">
        <v>26</v>
      </c>
      <c r="N437" t="s">
        <v>26</v>
      </c>
      <c r="O437" t="s">
        <v>26</v>
      </c>
      <c r="P437" t="s">
        <v>26</v>
      </c>
      <c r="Q437" t="s">
        <v>26</v>
      </c>
      <c r="R437" t="s">
        <v>26</v>
      </c>
      <c r="S437" t="s">
        <v>26</v>
      </c>
      <c r="T437" t="s">
        <v>26</v>
      </c>
      <c r="U437" t="s">
        <v>26</v>
      </c>
      <c r="V437" t="s">
        <v>26</v>
      </c>
      <c r="W437" t="s">
        <v>26</v>
      </c>
      <c r="X437" t="s">
        <v>26</v>
      </c>
      <c r="Y437" t="s">
        <v>26</v>
      </c>
      <c r="Z437">
        <v>29</v>
      </c>
      <c r="AA437" t="s">
        <v>26</v>
      </c>
      <c r="AB437" t="s">
        <v>26</v>
      </c>
      <c r="AC437" t="s">
        <v>26</v>
      </c>
      <c r="AD437" t="s">
        <v>26</v>
      </c>
      <c r="AE437" t="s">
        <v>26</v>
      </c>
      <c r="AF437">
        <v>1</v>
      </c>
      <c r="AG437" t="s">
        <v>26</v>
      </c>
      <c r="AH437" t="s">
        <v>26</v>
      </c>
      <c r="AI437">
        <v>0</v>
      </c>
      <c r="AJ437">
        <v>1</v>
      </c>
      <c r="AK437">
        <v>0</v>
      </c>
      <c r="AL437" t="s">
        <v>26</v>
      </c>
    </row>
    <row r="438" spans="1:38">
      <c r="A438" t="s">
        <v>2374</v>
      </c>
      <c r="B438" t="s">
        <v>1547</v>
      </c>
      <c r="C438" t="s">
        <v>2219</v>
      </c>
      <c r="D438" t="s">
        <v>2339</v>
      </c>
      <c r="E438" t="s">
        <v>2375</v>
      </c>
      <c r="F438" t="s">
        <v>26</v>
      </c>
      <c r="G438">
        <v>1</v>
      </c>
      <c r="H438">
        <v>1</v>
      </c>
      <c r="I438">
        <v>1</v>
      </c>
      <c r="J438" t="s">
        <v>26</v>
      </c>
      <c r="K438" t="s">
        <v>26</v>
      </c>
      <c r="L438" t="s">
        <v>26</v>
      </c>
      <c r="M438" t="s">
        <v>26</v>
      </c>
      <c r="N438" t="s">
        <v>26</v>
      </c>
      <c r="O438" t="s">
        <v>26</v>
      </c>
      <c r="P438" t="s">
        <v>26</v>
      </c>
      <c r="Q438" t="s">
        <v>26</v>
      </c>
      <c r="R438" t="s">
        <v>26</v>
      </c>
      <c r="S438" t="s">
        <v>26</v>
      </c>
      <c r="T438" t="s">
        <v>26</v>
      </c>
      <c r="U438" t="s">
        <v>26</v>
      </c>
      <c r="V438" t="s">
        <v>26</v>
      </c>
      <c r="W438" t="s">
        <v>26</v>
      </c>
      <c r="X438" t="s">
        <v>26</v>
      </c>
      <c r="Y438" t="s">
        <v>26</v>
      </c>
      <c r="Z438">
        <v>38</v>
      </c>
      <c r="AA438" t="s">
        <v>26</v>
      </c>
      <c r="AB438" t="s">
        <v>26</v>
      </c>
      <c r="AC438" t="s">
        <v>26</v>
      </c>
      <c r="AD438" t="s">
        <v>26</v>
      </c>
      <c r="AE438" t="s">
        <v>26</v>
      </c>
      <c r="AF438">
        <v>1</v>
      </c>
      <c r="AG438" t="s">
        <v>26</v>
      </c>
      <c r="AH438" t="s">
        <v>26</v>
      </c>
      <c r="AI438">
        <v>0</v>
      </c>
      <c r="AJ438">
        <v>1</v>
      </c>
      <c r="AK438">
        <v>0</v>
      </c>
      <c r="AL438" t="s">
        <v>26</v>
      </c>
    </row>
    <row r="439" spans="1:38">
      <c r="A439" t="s">
        <v>2376</v>
      </c>
      <c r="B439" t="s">
        <v>1547</v>
      </c>
      <c r="C439" t="s">
        <v>2219</v>
      </c>
      <c r="D439" t="s">
        <v>2339</v>
      </c>
      <c r="E439" t="s">
        <v>2377</v>
      </c>
      <c r="F439" t="s">
        <v>26</v>
      </c>
      <c r="G439">
        <v>1</v>
      </c>
      <c r="H439">
        <v>1</v>
      </c>
      <c r="I439">
        <v>1</v>
      </c>
      <c r="J439" t="s">
        <v>26</v>
      </c>
      <c r="K439" t="s">
        <v>26</v>
      </c>
      <c r="L439" t="s">
        <v>26</v>
      </c>
      <c r="M439" t="s">
        <v>26</v>
      </c>
      <c r="N439" t="s">
        <v>26</v>
      </c>
      <c r="O439" t="s">
        <v>26</v>
      </c>
      <c r="P439" t="s">
        <v>26</v>
      </c>
      <c r="Q439" t="s">
        <v>26</v>
      </c>
      <c r="R439" t="s">
        <v>26</v>
      </c>
      <c r="S439" t="s">
        <v>26</v>
      </c>
      <c r="T439" t="s">
        <v>26</v>
      </c>
      <c r="U439" t="s">
        <v>26</v>
      </c>
      <c r="V439" t="s">
        <v>26</v>
      </c>
      <c r="W439" t="s">
        <v>26</v>
      </c>
      <c r="X439" t="s">
        <v>26</v>
      </c>
      <c r="Y439" t="s">
        <v>26</v>
      </c>
      <c r="Z439">
        <v>37.200000000000003</v>
      </c>
      <c r="AA439" t="s">
        <v>26</v>
      </c>
      <c r="AB439" t="s">
        <v>26</v>
      </c>
      <c r="AC439" t="s">
        <v>26</v>
      </c>
      <c r="AD439" t="s">
        <v>26</v>
      </c>
      <c r="AE439" t="s">
        <v>26</v>
      </c>
      <c r="AF439">
        <v>1</v>
      </c>
      <c r="AG439" t="s">
        <v>26</v>
      </c>
      <c r="AH439" t="s">
        <v>26</v>
      </c>
      <c r="AI439">
        <v>0</v>
      </c>
      <c r="AJ439">
        <v>1</v>
      </c>
      <c r="AK439">
        <v>0</v>
      </c>
      <c r="AL439" t="s">
        <v>26</v>
      </c>
    </row>
    <row r="440" spans="1:38">
      <c r="A440" t="s">
        <v>2378</v>
      </c>
      <c r="B440" t="s">
        <v>1547</v>
      </c>
      <c r="C440" t="s">
        <v>2219</v>
      </c>
      <c r="D440" t="s">
        <v>2339</v>
      </c>
      <c r="E440" t="s">
        <v>2379</v>
      </c>
      <c r="F440" t="s">
        <v>26</v>
      </c>
      <c r="G440">
        <v>1</v>
      </c>
      <c r="H440">
        <v>1</v>
      </c>
      <c r="I440" t="s">
        <v>26</v>
      </c>
      <c r="J440" t="s">
        <v>26</v>
      </c>
      <c r="K440" t="s">
        <v>26</v>
      </c>
      <c r="L440" t="s">
        <v>26</v>
      </c>
      <c r="M440" t="s">
        <v>26</v>
      </c>
      <c r="N440" t="s">
        <v>26</v>
      </c>
      <c r="O440" t="s">
        <v>26</v>
      </c>
      <c r="P440" t="s">
        <v>26</v>
      </c>
      <c r="Q440" t="s">
        <v>26</v>
      </c>
      <c r="R440" t="s">
        <v>26</v>
      </c>
      <c r="S440" t="s">
        <v>26</v>
      </c>
      <c r="T440" t="s">
        <v>26</v>
      </c>
      <c r="U440" t="s">
        <v>26</v>
      </c>
      <c r="V440" t="s">
        <v>26</v>
      </c>
      <c r="W440" t="s">
        <v>26</v>
      </c>
      <c r="X440" t="s">
        <v>26</v>
      </c>
      <c r="Y440" t="s">
        <v>26</v>
      </c>
      <c r="Z440">
        <v>26</v>
      </c>
      <c r="AA440" t="s">
        <v>26</v>
      </c>
      <c r="AB440" t="s">
        <v>26</v>
      </c>
      <c r="AC440" t="s">
        <v>26</v>
      </c>
      <c r="AD440" t="s">
        <v>26</v>
      </c>
      <c r="AE440" t="s">
        <v>26</v>
      </c>
      <c r="AF440">
        <v>1</v>
      </c>
      <c r="AG440" t="s">
        <v>26</v>
      </c>
      <c r="AH440" t="s">
        <v>26</v>
      </c>
      <c r="AI440">
        <v>0</v>
      </c>
      <c r="AJ440">
        <v>1</v>
      </c>
      <c r="AK440">
        <v>0</v>
      </c>
      <c r="AL440" t="s">
        <v>26</v>
      </c>
    </row>
    <row r="441" spans="1:38">
      <c r="A441" t="s">
        <v>2380</v>
      </c>
      <c r="B441" t="s">
        <v>1547</v>
      </c>
      <c r="C441" t="s">
        <v>2219</v>
      </c>
      <c r="D441" t="s">
        <v>2339</v>
      </c>
      <c r="E441" t="s">
        <v>2381</v>
      </c>
      <c r="F441" t="s">
        <v>26</v>
      </c>
      <c r="G441">
        <v>1</v>
      </c>
      <c r="H441">
        <v>1</v>
      </c>
      <c r="I441" t="s">
        <v>26</v>
      </c>
      <c r="J441" t="s">
        <v>26</v>
      </c>
      <c r="K441" t="s">
        <v>26</v>
      </c>
      <c r="L441" t="s">
        <v>26</v>
      </c>
      <c r="M441" t="s">
        <v>26</v>
      </c>
      <c r="N441" t="s">
        <v>26</v>
      </c>
      <c r="O441" t="s">
        <v>26</v>
      </c>
      <c r="P441" t="s">
        <v>26</v>
      </c>
      <c r="Q441" t="s">
        <v>26</v>
      </c>
      <c r="R441" t="s">
        <v>26</v>
      </c>
      <c r="S441" t="s">
        <v>26</v>
      </c>
      <c r="T441" t="s">
        <v>26</v>
      </c>
      <c r="U441" t="s">
        <v>26</v>
      </c>
      <c r="V441" t="s">
        <v>26</v>
      </c>
      <c r="W441" t="s">
        <v>26</v>
      </c>
      <c r="X441" t="s">
        <v>26</v>
      </c>
      <c r="Y441" t="s">
        <v>26</v>
      </c>
      <c r="Z441">
        <v>35</v>
      </c>
      <c r="AA441" t="s">
        <v>26</v>
      </c>
      <c r="AB441" t="s">
        <v>26</v>
      </c>
      <c r="AC441" t="s">
        <v>26</v>
      </c>
      <c r="AD441" t="s">
        <v>26</v>
      </c>
      <c r="AE441" t="s">
        <v>26</v>
      </c>
      <c r="AF441">
        <v>1</v>
      </c>
      <c r="AG441" t="s">
        <v>26</v>
      </c>
      <c r="AH441" t="s">
        <v>26</v>
      </c>
      <c r="AI441">
        <v>0</v>
      </c>
      <c r="AJ441">
        <v>1</v>
      </c>
      <c r="AK441">
        <v>0</v>
      </c>
      <c r="AL441" t="s">
        <v>26</v>
      </c>
    </row>
    <row r="442" spans="1:38">
      <c r="A442" t="s">
        <v>2382</v>
      </c>
      <c r="B442" t="s">
        <v>1547</v>
      </c>
      <c r="C442" t="s">
        <v>2219</v>
      </c>
      <c r="D442" t="s">
        <v>2339</v>
      </c>
      <c r="E442" t="s">
        <v>2383</v>
      </c>
      <c r="F442" t="s">
        <v>26</v>
      </c>
      <c r="G442">
        <v>1</v>
      </c>
      <c r="H442">
        <v>1</v>
      </c>
      <c r="I442" t="s">
        <v>26</v>
      </c>
      <c r="J442" t="s">
        <v>26</v>
      </c>
      <c r="K442" t="s">
        <v>26</v>
      </c>
      <c r="L442" t="s">
        <v>26</v>
      </c>
      <c r="M442" t="s">
        <v>26</v>
      </c>
      <c r="N442" t="s">
        <v>26</v>
      </c>
      <c r="O442" t="s">
        <v>26</v>
      </c>
      <c r="P442" t="s">
        <v>26</v>
      </c>
      <c r="Q442" t="s">
        <v>26</v>
      </c>
      <c r="R442" t="s">
        <v>26</v>
      </c>
      <c r="S442" t="s">
        <v>26</v>
      </c>
      <c r="T442" t="s">
        <v>26</v>
      </c>
      <c r="U442" t="s">
        <v>26</v>
      </c>
      <c r="V442" t="s">
        <v>26</v>
      </c>
      <c r="W442" t="s">
        <v>26</v>
      </c>
      <c r="X442" t="s">
        <v>26</v>
      </c>
      <c r="Y442" t="s">
        <v>26</v>
      </c>
      <c r="Z442">
        <v>50</v>
      </c>
      <c r="AA442" t="s">
        <v>26</v>
      </c>
      <c r="AB442" t="s">
        <v>26</v>
      </c>
      <c r="AC442" t="s">
        <v>26</v>
      </c>
      <c r="AD442" t="s">
        <v>26</v>
      </c>
      <c r="AE442" t="s">
        <v>26</v>
      </c>
      <c r="AF442">
        <v>1</v>
      </c>
      <c r="AG442" t="s">
        <v>26</v>
      </c>
      <c r="AH442" t="s">
        <v>26</v>
      </c>
      <c r="AI442">
        <v>0</v>
      </c>
      <c r="AJ442">
        <v>1</v>
      </c>
      <c r="AK442">
        <v>0</v>
      </c>
      <c r="AL442" t="s">
        <v>26</v>
      </c>
    </row>
    <row r="443" spans="1:38">
      <c r="A443" t="s">
        <v>2384</v>
      </c>
      <c r="B443" t="s">
        <v>1547</v>
      </c>
      <c r="C443" t="s">
        <v>2219</v>
      </c>
      <c r="D443" t="s">
        <v>2339</v>
      </c>
      <c r="E443" t="s">
        <v>2385</v>
      </c>
      <c r="F443" t="s">
        <v>26</v>
      </c>
      <c r="G443">
        <v>1</v>
      </c>
      <c r="H443">
        <v>1</v>
      </c>
      <c r="I443" t="s">
        <v>26</v>
      </c>
      <c r="J443" t="s">
        <v>26</v>
      </c>
      <c r="K443" t="s">
        <v>26</v>
      </c>
      <c r="L443" t="s">
        <v>26</v>
      </c>
      <c r="M443" t="s">
        <v>26</v>
      </c>
      <c r="N443" t="s">
        <v>26</v>
      </c>
      <c r="O443" t="s">
        <v>26</v>
      </c>
      <c r="P443" t="s">
        <v>26</v>
      </c>
      <c r="Q443" t="s">
        <v>26</v>
      </c>
      <c r="R443" t="s">
        <v>26</v>
      </c>
      <c r="S443" t="s">
        <v>26</v>
      </c>
      <c r="T443" t="s">
        <v>26</v>
      </c>
      <c r="U443" t="s">
        <v>26</v>
      </c>
      <c r="V443" t="s">
        <v>26</v>
      </c>
      <c r="W443" t="s">
        <v>26</v>
      </c>
      <c r="X443" t="s">
        <v>26</v>
      </c>
      <c r="Y443" t="s">
        <v>26</v>
      </c>
      <c r="Z443">
        <v>38.4</v>
      </c>
      <c r="AA443" t="s">
        <v>26</v>
      </c>
      <c r="AB443" t="s">
        <v>26</v>
      </c>
      <c r="AC443" t="s">
        <v>26</v>
      </c>
      <c r="AD443" t="s">
        <v>26</v>
      </c>
      <c r="AE443" t="s">
        <v>26</v>
      </c>
      <c r="AF443">
        <v>1</v>
      </c>
      <c r="AG443" t="s">
        <v>26</v>
      </c>
      <c r="AH443" t="s">
        <v>26</v>
      </c>
      <c r="AI443">
        <v>0</v>
      </c>
      <c r="AJ443">
        <v>1</v>
      </c>
      <c r="AK443">
        <v>0</v>
      </c>
      <c r="AL443" t="s">
        <v>26</v>
      </c>
    </row>
    <row r="444" spans="1:38">
      <c r="A444" t="s">
        <v>2386</v>
      </c>
      <c r="B444" t="s">
        <v>1547</v>
      </c>
      <c r="C444" t="s">
        <v>2219</v>
      </c>
      <c r="D444" t="s">
        <v>2339</v>
      </c>
      <c r="E444" t="s">
        <v>2387</v>
      </c>
      <c r="F444" t="s">
        <v>26</v>
      </c>
      <c r="G444">
        <v>1</v>
      </c>
      <c r="H444">
        <v>1</v>
      </c>
      <c r="I444">
        <v>1</v>
      </c>
      <c r="J444" t="s">
        <v>26</v>
      </c>
      <c r="K444" t="s">
        <v>26</v>
      </c>
      <c r="L444" t="s">
        <v>26</v>
      </c>
      <c r="M444" t="s">
        <v>26</v>
      </c>
      <c r="N444" t="s">
        <v>26</v>
      </c>
      <c r="O444" t="s">
        <v>26</v>
      </c>
      <c r="P444" t="s">
        <v>26</v>
      </c>
      <c r="Q444" t="s">
        <v>26</v>
      </c>
      <c r="R444" t="s">
        <v>26</v>
      </c>
      <c r="S444" t="s">
        <v>26</v>
      </c>
      <c r="T444" t="s">
        <v>26</v>
      </c>
      <c r="U444" t="s">
        <v>26</v>
      </c>
      <c r="V444" t="s">
        <v>26</v>
      </c>
      <c r="W444" t="s">
        <v>26</v>
      </c>
      <c r="X444" t="s">
        <v>26</v>
      </c>
      <c r="Y444" t="s">
        <v>26</v>
      </c>
      <c r="Z444">
        <v>33</v>
      </c>
      <c r="AA444" t="s">
        <v>26</v>
      </c>
      <c r="AB444" t="s">
        <v>26</v>
      </c>
      <c r="AC444" t="s">
        <v>26</v>
      </c>
      <c r="AD444" t="s">
        <v>26</v>
      </c>
      <c r="AE444" t="s">
        <v>26</v>
      </c>
      <c r="AF444">
        <v>1</v>
      </c>
      <c r="AG444" t="s">
        <v>26</v>
      </c>
      <c r="AH444" t="s">
        <v>26</v>
      </c>
      <c r="AI444">
        <v>0</v>
      </c>
      <c r="AJ444">
        <v>1</v>
      </c>
      <c r="AK444">
        <v>0</v>
      </c>
      <c r="AL444" t="s">
        <v>26</v>
      </c>
    </row>
    <row r="445" spans="1:38">
      <c r="A445" t="s">
        <v>2388</v>
      </c>
      <c r="B445" t="s">
        <v>1547</v>
      </c>
      <c r="C445" t="s">
        <v>2219</v>
      </c>
      <c r="D445" t="s">
        <v>2389</v>
      </c>
      <c r="E445" t="s">
        <v>2390</v>
      </c>
      <c r="F445" t="s">
        <v>26</v>
      </c>
      <c r="G445">
        <v>1</v>
      </c>
      <c r="H445">
        <v>1</v>
      </c>
      <c r="I445" t="s">
        <v>26</v>
      </c>
      <c r="J445" t="s">
        <v>26</v>
      </c>
      <c r="K445" t="s">
        <v>26</v>
      </c>
      <c r="L445" t="s">
        <v>26</v>
      </c>
      <c r="M445" t="s">
        <v>26</v>
      </c>
      <c r="N445" t="s">
        <v>26</v>
      </c>
      <c r="O445" t="s">
        <v>26</v>
      </c>
      <c r="P445">
        <v>1</v>
      </c>
      <c r="Q445" t="s">
        <v>26</v>
      </c>
      <c r="R445" t="s">
        <v>26</v>
      </c>
      <c r="S445" t="s">
        <v>26</v>
      </c>
      <c r="T445" t="s">
        <v>26</v>
      </c>
      <c r="U445" t="s">
        <v>26</v>
      </c>
      <c r="V445" t="s">
        <v>26</v>
      </c>
      <c r="W445" t="s">
        <v>26</v>
      </c>
      <c r="X445" t="s">
        <v>26</v>
      </c>
      <c r="Y445" t="s">
        <v>26</v>
      </c>
      <c r="Z445">
        <v>37</v>
      </c>
      <c r="AA445" t="s">
        <v>26</v>
      </c>
      <c r="AB445" t="s">
        <v>26</v>
      </c>
      <c r="AC445" t="s">
        <v>26</v>
      </c>
      <c r="AD445" t="s">
        <v>26</v>
      </c>
      <c r="AE445" t="s">
        <v>26</v>
      </c>
      <c r="AF445">
        <v>1</v>
      </c>
      <c r="AG445" t="s">
        <v>26</v>
      </c>
      <c r="AH445" t="s">
        <v>26</v>
      </c>
      <c r="AI445">
        <v>0</v>
      </c>
      <c r="AJ445">
        <v>1</v>
      </c>
      <c r="AK445">
        <v>0</v>
      </c>
      <c r="AL445" t="s">
        <v>26</v>
      </c>
    </row>
    <row r="446" spans="1:38">
      <c r="A446" t="s">
        <v>2391</v>
      </c>
      <c r="B446" t="s">
        <v>1547</v>
      </c>
      <c r="C446" t="s">
        <v>2219</v>
      </c>
      <c r="D446" t="s">
        <v>2389</v>
      </c>
      <c r="E446" t="s">
        <v>2392</v>
      </c>
      <c r="F446" t="s">
        <v>26</v>
      </c>
      <c r="G446">
        <v>1</v>
      </c>
      <c r="H446">
        <v>1</v>
      </c>
      <c r="I446" t="s">
        <v>26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26</v>
      </c>
      <c r="P446">
        <v>1</v>
      </c>
      <c r="Q446" t="s">
        <v>26</v>
      </c>
      <c r="R446" t="s">
        <v>26</v>
      </c>
      <c r="S446" t="s">
        <v>26</v>
      </c>
      <c r="T446" t="s">
        <v>26</v>
      </c>
      <c r="U446" t="s">
        <v>26</v>
      </c>
      <c r="V446" t="s">
        <v>26</v>
      </c>
      <c r="W446" t="s">
        <v>26</v>
      </c>
      <c r="X446" t="s">
        <v>26</v>
      </c>
      <c r="Y446" t="s">
        <v>26</v>
      </c>
      <c r="Z446">
        <v>41</v>
      </c>
      <c r="AA446" t="s">
        <v>26</v>
      </c>
      <c r="AB446" t="s">
        <v>26</v>
      </c>
      <c r="AC446" t="s">
        <v>26</v>
      </c>
      <c r="AD446" t="s">
        <v>26</v>
      </c>
      <c r="AE446" t="s">
        <v>26</v>
      </c>
      <c r="AF446">
        <v>1</v>
      </c>
      <c r="AG446" t="s">
        <v>26</v>
      </c>
      <c r="AH446" t="s">
        <v>26</v>
      </c>
      <c r="AI446">
        <v>0</v>
      </c>
      <c r="AJ446">
        <v>1</v>
      </c>
      <c r="AK446">
        <v>0</v>
      </c>
      <c r="AL446" t="s">
        <v>26</v>
      </c>
    </row>
    <row r="447" spans="1:38">
      <c r="A447" t="s">
        <v>2393</v>
      </c>
      <c r="B447" t="s">
        <v>1547</v>
      </c>
      <c r="C447" t="s">
        <v>2219</v>
      </c>
      <c r="D447" t="s">
        <v>2389</v>
      </c>
      <c r="E447" t="s">
        <v>2394</v>
      </c>
      <c r="F447" t="s">
        <v>26</v>
      </c>
      <c r="G447">
        <v>1</v>
      </c>
      <c r="H447">
        <v>1</v>
      </c>
      <c r="I447" t="s">
        <v>26</v>
      </c>
      <c r="J447" t="s">
        <v>26</v>
      </c>
      <c r="K447" t="s">
        <v>26</v>
      </c>
      <c r="L447" t="s">
        <v>26</v>
      </c>
      <c r="M447" t="s">
        <v>26</v>
      </c>
      <c r="N447" t="s">
        <v>26</v>
      </c>
      <c r="O447" t="s">
        <v>26</v>
      </c>
      <c r="P447">
        <v>1</v>
      </c>
      <c r="Q447" t="s">
        <v>26</v>
      </c>
      <c r="R447" t="s">
        <v>26</v>
      </c>
      <c r="S447" t="s">
        <v>26</v>
      </c>
      <c r="T447" t="s">
        <v>26</v>
      </c>
      <c r="U447" t="s">
        <v>26</v>
      </c>
      <c r="V447" t="s">
        <v>26</v>
      </c>
      <c r="W447" t="s">
        <v>26</v>
      </c>
      <c r="X447" t="s">
        <v>26</v>
      </c>
      <c r="Y447" t="s">
        <v>26</v>
      </c>
      <c r="Z447" t="s">
        <v>26</v>
      </c>
      <c r="AA447" t="s">
        <v>26</v>
      </c>
      <c r="AB447" t="s">
        <v>26</v>
      </c>
      <c r="AC447" t="s">
        <v>26</v>
      </c>
      <c r="AD447" t="s">
        <v>26</v>
      </c>
      <c r="AE447" t="s">
        <v>26</v>
      </c>
      <c r="AF447" t="s">
        <v>26</v>
      </c>
      <c r="AG447" t="s">
        <v>26</v>
      </c>
      <c r="AH447" t="s">
        <v>26</v>
      </c>
      <c r="AI447" t="s">
        <v>26</v>
      </c>
      <c r="AJ447" t="s">
        <v>26</v>
      </c>
      <c r="AK447" t="s">
        <v>26</v>
      </c>
      <c r="AL447" t="s">
        <v>26</v>
      </c>
    </row>
    <row r="448" spans="1:38">
      <c r="A448" t="s">
        <v>2395</v>
      </c>
      <c r="B448" t="s">
        <v>1547</v>
      </c>
      <c r="C448" t="s">
        <v>2219</v>
      </c>
      <c r="D448" t="s">
        <v>2389</v>
      </c>
      <c r="E448" t="s">
        <v>2396</v>
      </c>
      <c r="F448" t="s">
        <v>26</v>
      </c>
      <c r="G448">
        <v>1</v>
      </c>
      <c r="H448">
        <v>1</v>
      </c>
      <c r="I448" t="s">
        <v>26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>
        <v>1</v>
      </c>
      <c r="Q448" t="s">
        <v>26</v>
      </c>
      <c r="R448" t="s">
        <v>26</v>
      </c>
      <c r="S448" t="s">
        <v>26</v>
      </c>
      <c r="T448" t="s">
        <v>26</v>
      </c>
      <c r="U448" t="s">
        <v>26</v>
      </c>
      <c r="V448" t="s">
        <v>26</v>
      </c>
      <c r="W448" t="s">
        <v>26</v>
      </c>
      <c r="X448" t="s">
        <v>26</v>
      </c>
      <c r="Y448" t="s">
        <v>26</v>
      </c>
      <c r="Z448">
        <v>60.5</v>
      </c>
      <c r="AA448" t="s">
        <v>26</v>
      </c>
      <c r="AB448" t="s">
        <v>26</v>
      </c>
      <c r="AC448" t="s">
        <v>26</v>
      </c>
      <c r="AD448" t="s">
        <v>26</v>
      </c>
      <c r="AE448" t="s">
        <v>26</v>
      </c>
      <c r="AF448">
        <v>1</v>
      </c>
      <c r="AG448" t="s">
        <v>26</v>
      </c>
      <c r="AH448" t="s">
        <v>26</v>
      </c>
      <c r="AI448">
        <v>0</v>
      </c>
      <c r="AJ448">
        <v>1</v>
      </c>
      <c r="AK448">
        <v>0</v>
      </c>
      <c r="AL448" t="s">
        <v>26</v>
      </c>
    </row>
    <row r="449" spans="1:38">
      <c r="A449" t="s">
        <v>2397</v>
      </c>
      <c r="B449" t="s">
        <v>1547</v>
      </c>
      <c r="C449" t="s">
        <v>2219</v>
      </c>
      <c r="D449" t="s">
        <v>2389</v>
      </c>
      <c r="E449" t="s">
        <v>2398</v>
      </c>
      <c r="F449" t="s">
        <v>26</v>
      </c>
      <c r="G449">
        <v>1</v>
      </c>
      <c r="H449">
        <v>1</v>
      </c>
      <c r="I449" t="s">
        <v>26</v>
      </c>
      <c r="J449" t="s">
        <v>26</v>
      </c>
      <c r="K449" t="s">
        <v>26</v>
      </c>
      <c r="L449" t="s">
        <v>26</v>
      </c>
      <c r="M449" t="s">
        <v>26</v>
      </c>
      <c r="N449" t="s">
        <v>26</v>
      </c>
      <c r="O449" t="s">
        <v>26</v>
      </c>
      <c r="P449">
        <v>1</v>
      </c>
      <c r="Q449" t="s">
        <v>26</v>
      </c>
      <c r="R449" t="s">
        <v>26</v>
      </c>
      <c r="S449" t="s">
        <v>26</v>
      </c>
      <c r="T449" t="s">
        <v>26</v>
      </c>
      <c r="U449" t="s">
        <v>26</v>
      </c>
      <c r="V449" t="s">
        <v>26</v>
      </c>
      <c r="W449" t="s">
        <v>26</v>
      </c>
      <c r="X449" t="s">
        <v>26</v>
      </c>
      <c r="Y449" t="s">
        <v>26</v>
      </c>
      <c r="Z449">
        <v>46.9</v>
      </c>
      <c r="AA449" t="s">
        <v>26</v>
      </c>
      <c r="AB449" t="s">
        <v>26</v>
      </c>
      <c r="AC449" t="s">
        <v>26</v>
      </c>
      <c r="AD449" t="s">
        <v>26</v>
      </c>
      <c r="AE449" t="s">
        <v>26</v>
      </c>
      <c r="AF449">
        <v>1</v>
      </c>
      <c r="AG449" t="s">
        <v>26</v>
      </c>
      <c r="AH449" t="s">
        <v>26</v>
      </c>
      <c r="AI449">
        <v>0</v>
      </c>
      <c r="AJ449">
        <v>1</v>
      </c>
      <c r="AK449">
        <v>0</v>
      </c>
      <c r="AL449" t="s">
        <v>26</v>
      </c>
    </row>
    <row r="450" spans="1:38">
      <c r="A450" t="s">
        <v>2399</v>
      </c>
      <c r="B450" t="s">
        <v>1547</v>
      </c>
      <c r="C450" t="s">
        <v>2219</v>
      </c>
      <c r="D450" t="s">
        <v>2389</v>
      </c>
      <c r="E450" t="s">
        <v>2400</v>
      </c>
      <c r="F450" t="s">
        <v>26</v>
      </c>
      <c r="G450">
        <v>1</v>
      </c>
      <c r="H450">
        <v>1</v>
      </c>
      <c r="I450" t="s">
        <v>26</v>
      </c>
      <c r="J450" t="s">
        <v>26</v>
      </c>
      <c r="K450" t="s">
        <v>26</v>
      </c>
      <c r="L450" t="s">
        <v>26</v>
      </c>
      <c r="M450" t="s">
        <v>26</v>
      </c>
      <c r="N450" t="s">
        <v>26</v>
      </c>
      <c r="O450" t="s">
        <v>26</v>
      </c>
      <c r="P450">
        <v>1</v>
      </c>
      <c r="Q450" t="s">
        <v>26</v>
      </c>
      <c r="R450" t="s">
        <v>26</v>
      </c>
      <c r="S450" t="s">
        <v>26</v>
      </c>
      <c r="T450" t="s">
        <v>26</v>
      </c>
      <c r="U450" t="s">
        <v>26</v>
      </c>
      <c r="V450" t="s">
        <v>26</v>
      </c>
      <c r="W450" t="s">
        <v>26</v>
      </c>
      <c r="X450" t="s">
        <v>26</v>
      </c>
      <c r="Y450" t="s">
        <v>26</v>
      </c>
      <c r="Z450">
        <v>37.299999999999997</v>
      </c>
      <c r="AA450" t="s">
        <v>26</v>
      </c>
      <c r="AB450" t="s">
        <v>26</v>
      </c>
      <c r="AC450" t="s">
        <v>26</v>
      </c>
      <c r="AD450" t="s">
        <v>26</v>
      </c>
      <c r="AE450" t="s">
        <v>26</v>
      </c>
      <c r="AF450">
        <v>1</v>
      </c>
      <c r="AG450" t="s">
        <v>26</v>
      </c>
      <c r="AH450" t="s">
        <v>26</v>
      </c>
      <c r="AI450">
        <v>0</v>
      </c>
      <c r="AJ450">
        <v>1</v>
      </c>
      <c r="AK450">
        <v>0</v>
      </c>
      <c r="AL450" t="s">
        <v>26</v>
      </c>
    </row>
    <row r="451" spans="1:38">
      <c r="A451" t="s">
        <v>2401</v>
      </c>
      <c r="B451" t="s">
        <v>1547</v>
      </c>
      <c r="C451" t="s">
        <v>2219</v>
      </c>
      <c r="D451" t="s">
        <v>2389</v>
      </c>
      <c r="E451" t="s">
        <v>2402</v>
      </c>
      <c r="F451" t="s">
        <v>26</v>
      </c>
      <c r="G451">
        <v>1</v>
      </c>
      <c r="H451">
        <v>1</v>
      </c>
      <c r="I451" t="s">
        <v>26</v>
      </c>
      <c r="J451" t="s">
        <v>26</v>
      </c>
      <c r="K451" t="s">
        <v>26</v>
      </c>
      <c r="L451" t="s">
        <v>26</v>
      </c>
      <c r="M451" t="s">
        <v>26</v>
      </c>
      <c r="N451" t="s">
        <v>26</v>
      </c>
      <c r="O451" t="s">
        <v>26</v>
      </c>
      <c r="P451">
        <v>1</v>
      </c>
      <c r="Q451" t="s">
        <v>26</v>
      </c>
      <c r="R451" t="s">
        <v>26</v>
      </c>
      <c r="S451" t="s">
        <v>26</v>
      </c>
      <c r="T451" t="s">
        <v>26</v>
      </c>
      <c r="U451" t="s">
        <v>26</v>
      </c>
      <c r="V451" t="s">
        <v>26</v>
      </c>
      <c r="W451" t="s">
        <v>26</v>
      </c>
      <c r="X451" t="s">
        <v>26</v>
      </c>
      <c r="Y451" t="s">
        <v>26</v>
      </c>
      <c r="Z451" t="s">
        <v>26</v>
      </c>
      <c r="AA451" t="s">
        <v>26</v>
      </c>
      <c r="AB451" t="s">
        <v>26</v>
      </c>
      <c r="AC451" t="s">
        <v>26</v>
      </c>
      <c r="AD451" t="s">
        <v>26</v>
      </c>
      <c r="AE451" t="s">
        <v>26</v>
      </c>
      <c r="AF451" t="s">
        <v>26</v>
      </c>
      <c r="AG451" t="s">
        <v>26</v>
      </c>
      <c r="AH451" t="s">
        <v>26</v>
      </c>
      <c r="AI451" t="s">
        <v>26</v>
      </c>
      <c r="AJ451" t="s">
        <v>26</v>
      </c>
      <c r="AK451" t="s">
        <v>26</v>
      </c>
      <c r="AL451" t="s">
        <v>26</v>
      </c>
    </row>
    <row r="452" spans="1:38">
      <c r="A452" t="s">
        <v>2403</v>
      </c>
      <c r="B452" t="s">
        <v>1547</v>
      </c>
      <c r="C452" t="s">
        <v>2219</v>
      </c>
      <c r="D452" t="s">
        <v>2389</v>
      </c>
      <c r="E452" t="s">
        <v>2404</v>
      </c>
      <c r="F452" t="s">
        <v>26</v>
      </c>
      <c r="G452">
        <v>1</v>
      </c>
      <c r="H452">
        <v>1</v>
      </c>
      <c r="I452" t="s">
        <v>26</v>
      </c>
      <c r="J452" t="s">
        <v>26</v>
      </c>
      <c r="K452" t="s">
        <v>26</v>
      </c>
      <c r="L452" t="s">
        <v>26</v>
      </c>
      <c r="M452" t="s">
        <v>26</v>
      </c>
      <c r="N452" t="s">
        <v>26</v>
      </c>
      <c r="O452" t="s">
        <v>26</v>
      </c>
      <c r="P452">
        <v>1</v>
      </c>
      <c r="Q452" t="s">
        <v>26</v>
      </c>
      <c r="R452" t="s">
        <v>26</v>
      </c>
      <c r="S452" t="s">
        <v>26</v>
      </c>
      <c r="T452" t="s">
        <v>26</v>
      </c>
      <c r="U452" t="s">
        <v>26</v>
      </c>
      <c r="V452" t="s">
        <v>26</v>
      </c>
      <c r="W452" t="s">
        <v>26</v>
      </c>
      <c r="X452" t="s">
        <v>26</v>
      </c>
      <c r="Y452" t="s">
        <v>26</v>
      </c>
      <c r="Z452">
        <v>50.4</v>
      </c>
      <c r="AA452" t="s">
        <v>26</v>
      </c>
      <c r="AB452" t="s">
        <v>26</v>
      </c>
      <c r="AC452" t="s">
        <v>26</v>
      </c>
      <c r="AD452" t="s">
        <v>26</v>
      </c>
      <c r="AE452" t="s">
        <v>26</v>
      </c>
      <c r="AF452">
        <v>1</v>
      </c>
      <c r="AG452" t="s">
        <v>26</v>
      </c>
      <c r="AH452" t="s">
        <v>26</v>
      </c>
      <c r="AI452">
        <v>0</v>
      </c>
      <c r="AJ452">
        <v>1</v>
      </c>
      <c r="AK452">
        <v>0</v>
      </c>
      <c r="AL452" t="s">
        <v>26</v>
      </c>
    </row>
    <row r="453" spans="1:38">
      <c r="A453" t="s">
        <v>2405</v>
      </c>
      <c r="B453" t="s">
        <v>1547</v>
      </c>
      <c r="C453" t="s">
        <v>2219</v>
      </c>
      <c r="D453" t="s">
        <v>2389</v>
      </c>
      <c r="E453" t="s">
        <v>2406</v>
      </c>
      <c r="F453" t="s">
        <v>26</v>
      </c>
      <c r="G453">
        <v>1</v>
      </c>
      <c r="H453">
        <v>1</v>
      </c>
      <c r="I453" t="s">
        <v>26</v>
      </c>
      <c r="J453" t="s">
        <v>26</v>
      </c>
      <c r="K453" t="s">
        <v>26</v>
      </c>
      <c r="L453" t="s">
        <v>26</v>
      </c>
      <c r="M453" t="s">
        <v>26</v>
      </c>
      <c r="N453" t="s">
        <v>26</v>
      </c>
      <c r="O453" t="s">
        <v>26</v>
      </c>
      <c r="P453">
        <v>1</v>
      </c>
      <c r="Q453" t="s">
        <v>26</v>
      </c>
      <c r="R453" t="s">
        <v>26</v>
      </c>
      <c r="S453" t="s">
        <v>26</v>
      </c>
      <c r="T453" t="s">
        <v>26</v>
      </c>
      <c r="U453" t="s">
        <v>26</v>
      </c>
      <c r="V453" t="s">
        <v>26</v>
      </c>
      <c r="W453" t="s">
        <v>26</v>
      </c>
      <c r="X453" t="s">
        <v>26</v>
      </c>
      <c r="Y453" t="s">
        <v>26</v>
      </c>
      <c r="Z453">
        <v>63.7</v>
      </c>
      <c r="AA453" t="s">
        <v>26</v>
      </c>
      <c r="AB453" t="s">
        <v>26</v>
      </c>
      <c r="AC453" t="s">
        <v>26</v>
      </c>
      <c r="AD453" t="s">
        <v>26</v>
      </c>
      <c r="AE453" t="s">
        <v>26</v>
      </c>
      <c r="AF453">
        <v>1</v>
      </c>
      <c r="AG453" t="s">
        <v>26</v>
      </c>
      <c r="AH453" t="s">
        <v>26</v>
      </c>
      <c r="AI453">
        <v>0</v>
      </c>
      <c r="AJ453">
        <v>1</v>
      </c>
      <c r="AK453">
        <v>0</v>
      </c>
      <c r="AL453" t="s">
        <v>26</v>
      </c>
    </row>
    <row r="454" spans="1:38">
      <c r="A454" t="s">
        <v>2407</v>
      </c>
      <c r="B454" t="s">
        <v>1547</v>
      </c>
      <c r="C454" t="s">
        <v>2219</v>
      </c>
      <c r="D454" t="s">
        <v>2389</v>
      </c>
      <c r="E454" t="s">
        <v>2408</v>
      </c>
      <c r="F454" t="s">
        <v>26</v>
      </c>
      <c r="G454">
        <v>1</v>
      </c>
      <c r="H454">
        <v>1</v>
      </c>
      <c r="I454" t="s">
        <v>26</v>
      </c>
      <c r="J454" t="s">
        <v>26</v>
      </c>
      <c r="K454" t="s">
        <v>26</v>
      </c>
      <c r="L454" t="s">
        <v>26</v>
      </c>
      <c r="M454" t="s">
        <v>26</v>
      </c>
      <c r="N454" t="s">
        <v>26</v>
      </c>
      <c r="O454" t="s">
        <v>26</v>
      </c>
      <c r="P454">
        <v>1</v>
      </c>
      <c r="Q454" t="s">
        <v>26</v>
      </c>
      <c r="R454" t="s">
        <v>26</v>
      </c>
      <c r="S454" t="s">
        <v>26</v>
      </c>
      <c r="T454" t="s">
        <v>26</v>
      </c>
      <c r="U454" t="s">
        <v>26</v>
      </c>
      <c r="V454" t="s">
        <v>26</v>
      </c>
      <c r="W454" t="s">
        <v>26</v>
      </c>
      <c r="X454" t="s">
        <v>26</v>
      </c>
      <c r="Y454" t="s">
        <v>26</v>
      </c>
      <c r="Z454">
        <v>46.7</v>
      </c>
      <c r="AA454" t="s">
        <v>26</v>
      </c>
      <c r="AB454" t="s">
        <v>26</v>
      </c>
      <c r="AC454" t="s">
        <v>26</v>
      </c>
      <c r="AD454" t="s">
        <v>26</v>
      </c>
      <c r="AE454" t="s">
        <v>26</v>
      </c>
      <c r="AF454">
        <v>1</v>
      </c>
      <c r="AG454" t="s">
        <v>26</v>
      </c>
      <c r="AH454" t="s">
        <v>26</v>
      </c>
      <c r="AI454">
        <v>0</v>
      </c>
      <c r="AJ454">
        <v>1</v>
      </c>
      <c r="AK454">
        <v>0</v>
      </c>
      <c r="AL454" t="s">
        <v>26</v>
      </c>
    </row>
    <row r="455" spans="1:38">
      <c r="A455" t="s">
        <v>2409</v>
      </c>
      <c r="B455" t="s">
        <v>1547</v>
      </c>
      <c r="C455" t="s">
        <v>2219</v>
      </c>
      <c r="D455" t="s">
        <v>2389</v>
      </c>
      <c r="E455" t="s">
        <v>567</v>
      </c>
      <c r="F455" t="s">
        <v>26</v>
      </c>
      <c r="G455">
        <v>1</v>
      </c>
      <c r="H455">
        <v>1</v>
      </c>
      <c r="I455" t="s">
        <v>26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26</v>
      </c>
      <c r="P455">
        <v>1</v>
      </c>
      <c r="Q455" t="s">
        <v>26</v>
      </c>
      <c r="R455" t="s">
        <v>26</v>
      </c>
      <c r="S455" t="s">
        <v>26</v>
      </c>
      <c r="T455" t="s">
        <v>26</v>
      </c>
      <c r="U455" t="s">
        <v>26</v>
      </c>
      <c r="V455" t="s">
        <v>26</v>
      </c>
      <c r="W455" t="s">
        <v>26</v>
      </c>
      <c r="X455" t="s">
        <v>26</v>
      </c>
      <c r="Y455" t="s">
        <v>26</v>
      </c>
      <c r="Z455">
        <v>54.1</v>
      </c>
      <c r="AA455" t="s">
        <v>26</v>
      </c>
      <c r="AB455" t="s">
        <v>26</v>
      </c>
      <c r="AC455" t="s">
        <v>26</v>
      </c>
      <c r="AD455">
        <v>279</v>
      </c>
      <c r="AE455">
        <v>279</v>
      </c>
      <c r="AF455">
        <v>1</v>
      </c>
      <c r="AG455">
        <v>1.5</v>
      </c>
      <c r="AH455">
        <v>1.5</v>
      </c>
      <c r="AI455">
        <v>0</v>
      </c>
      <c r="AJ455">
        <v>1</v>
      </c>
      <c r="AK455">
        <v>0</v>
      </c>
      <c r="AL455" t="s">
        <v>26</v>
      </c>
    </row>
    <row r="456" spans="1:38">
      <c r="A456" t="s">
        <v>2410</v>
      </c>
      <c r="B456" t="s">
        <v>1547</v>
      </c>
      <c r="C456" t="s">
        <v>2219</v>
      </c>
      <c r="D456" t="s">
        <v>2389</v>
      </c>
      <c r="E456" t="s">
        <v>2411</v>
      </c>
      <c r="F456" t="s">
        <v>26</v>
      </c>
      <c r="G456">
        <v>1</v>
      </c>
      <c r="H456">
        <v>1</v>
      </c>
      <c r="I456" t="s">
        <v>26</v>
      </c>
      <c r="J456" t="s">
        <v>26</v>
      </c>
      <c r="K456" t="s">
        <v>26</v>
      </c>
      <c r="L456" t="s">
        <v>26</v>
      </c>
      <c r="M456" t="s">
        <v>26</v>
      </c>
      <c r="N456" t="s">
        <v>26</v>
      </c>
      <c r="O456" t="s">
        <v>26</v>
      </c>
      <c r="P456">
        <v>1</v>
      </c>
      <c r="Q456" t="s">
        <v>26</v>
      </c>
      <c r="R456" t="s">
        <v>26</v>
      </c>
      <c r="S456" t="s">
        <v>26</v>
      </c>
      <c r="T456" t="s">
        <v>26</v>
      </c>
      <c r="U456" t="s">
        <v>26</v>
      </c>
      <c r="V456" t="s">
        <v>26</v>
      </c>
      <c r="W456" t="s">
        <v>26</v>
      </c>
      <c r="X456" t="s">
        <v>26</v>
      </c>
      <c r="Y456" t="s">
        <v>26</v>
      </c>
      <c r="Z456">
        <v>62.1</v>
      </c>
      <c r="AA456" t="s">
        <v>26</v>
      </c>
      <c r="AB456" t="s">
        <v>26</v>
      </c>
      <c r="AC456" t="s">
        <v>26</v>
      </c>
      <c r="AD456" t="s">
        <v>26</v>
      </c>
      <c r="AE456" t="s">
        <v>26</v>
      </c>
      <c r="AF456">
        <v>1</v>
      </c>
      <c r="AG456" t="s">
        <v>26</v>
      </c>
      <c r="AH456" t="s">
        <v>26</v>
      </c>
      <c r="AI456">
        <v>0</v>
      </c>
      <c r="AJ456">
        <v>1</v>
      </c>
      <c r="AK456">
        <v>0</v>
      </c>
      <c r="AL456" t="s">
        <v>26</v>
      </c>
    </row>
    <row r="457" spans="1:38">
      <c r="A457" t="s">
        <v>2412</v>
      </c>
      <c r="B457" t="s">
        <v>1547</v>
      </c>
      <c r="C457" t="s">
        <v>2219</v>
      </c>
      <c r="D457" t="s">
        <v>2389</v>
      </c>
      <c r="E457" t="s">
        <v>2413</v>
      </c>
      <c r="F457" t="s">
        <v>26</v>
      </c>
      <c r="G457">
        <v>1</v>
      </c>
      <c r="H457">
        <v>1</v>
      </c>
      <c r="I457" t="s">
        <v>26</v>
      </c>
      <c r="J457" t="s">
        <v>26</v>
      </c>
      <c r="K457" t="s">
        <v>26</v>
      </c>
      <c r="L457" t="s">
        <v>26</v>
      </c>
      <c r="M457" t="s">
        <v>26</v>
      </c>
      <c r="N457" t="s">
        <v>26</v>
      </c>
      <c r="O457" t="s">
        <v>26</v>
      </c>
      <c r="P457">
        <v>1</v>
      </c>
      <c r="Q457" t="s">
        <v>26</v>
      </c>
      <c r="R457" t="s">
        <v>26</v>
      </c>
      <c r="S457" t="s">
        <v>26</v>
      </c>
      <c r="T457" t="s">
        <v>26</v>
      </c>
      <c r="U457" t="s">
        <v>26</v>
      </c>
      <c r="V457" t="s">
        <v>26</v>
      </c>
      <c r="W457" t="s">
        <v>26</v>
      </c>
      <c r="X457" t="s">
        <v>26</v>
      </c>
      <c r="Y457" t="s">
        <v>26</v>
      </c>
      <c r="Z457">
        <v>42</v>
      </c>
      <c r="AA457" t="s">
        <v>26</v>
      </c>
      <c r="AB457" t="s">
        <v>26</v>
      </c>
      <c r="AC457" t="s">
        <v>26</v>
      </c>
      <c r="AD457" t="s">
        <v>26</v>
      </c>
      <c r="AE457" t="s">
        <v>26</v>
      </c>
      <c r="AF457">
        <v>1</v>
      </c>
      <c r="AG457" t="s">
        <v>26</v>
      </c>
      <c r="AH457" t="s">
        <v>26</v>
      </c>
      <c r="AI457">
        <v>0</v>
      </c>
      <c r="AJ457">
        <v>1</v>
      </c>
      <c r="AK457">
        <v>0</v>
      </c>
      <c r="AL457" t="s">
        <v>26</v>
      </c>
    </row>
    <row r="458" spans="1:38">
      <c r="A458" t="s">
        <v>2414</v>
      </c>
      <c r="B458" t="s">
        <v>1547</v>
      </c>
      <c r="C458" t="s">
        <v>2219</v>
      </c>
      <c r="D458" t="s">
        <v>2389</v>
      </c>
      <c r="E458" t="s">
        <v>463</v>
      </c>
      <c r="F458" t="s">
        <v>26</v>
      </c>
      <c r="G458">
        <v>1</v>
      </c>
      <c r="H458">
        <v>1</v>
      </c>
      <c r="I458" t="s">
        <v>26</v>
      </c>
      <c r="J458" t="s">
        <v>26</v>
      </c>
      <c r="K458" t="s">
        <v>26</v>
      </c>
      <c r="L458" t="s">
        <v>26</v>
      </c>
      <c r="M458" t="s">
        <v>26</v>
      </c>
      <c r="N458" t="s">
        <v>26</v>
      </c>
      <c r="O458" t="s">
        <v>26</v>
      </c>
      <c r="P458">
        <v>1</v>
      </c>
      <c r="Q458" t="s">
        <v>26</v>
      </c>
      <c r="R458" t="s">
        <v>26</v>
      </c>
      <c r="S458">
        <v>1</v>
      </c>
      <c r="T458" t="s">
        <v>26</v>
      </c>
      <c r="U458">
        <v>1</v>
      </c>
      <c r="V458" t="s">
        <v>26</v>
      </c>
      <c r="W458" t="s">
        <v>26</v>
      </c>
      <c r="X458" t="s">
        <v>26</v>
      </c>
      <c r="Y458" t="s">
        <v>26</v>
      </c>
      <c r="Z458">
        <v>58</v>
      </c>
      <c r="AA458" t="s">
        <v>26</v>
      </c>
      <c r="AB458" t="s">
        <v>26</v>
      </c>
      <c r="AC458" t="s">
        <v>26</v>
      </c>
      <c r="AD458">
        <v>18</v>
      </c>
      <c r="AE458">
        <v>365</v>
      </c>
      <c r="AF458">
        <v>1</v>
      </c>
      <c r="AG458">
        <v>2</v>
      </c>
      <c r="AH458">
        <v>2.1</v>
      </c>
      <c r="AI458">
        <v>0</v>
      </c>
      <c r="AJ458">
        <v>1</v>
      </c>
      <c r="AK458">
        <v>0</v>
      </c>
      <c r="AL458" t="s">
        <v>26</v>
      </c>
    </row>
    <row r="459" spans="1:38">
      <c r="A459" t="s">
        <v>2415</v>
      </c>
      <c r="B459" t="s">
        <v>1547</v>
      </c>
      <c r="C459" t="s">
        <v>2219</v>
      </c>
      <c r="D459" t="s">
        <v>2389</v>
      </c>
      <c r="E459" t="s">
        <v>2416</v>
      </c>
      <c r="F459" t="s">
        <v>26</v>
      </c>
      <c r="G459">
        <v>1</v>
      </c>
      <c r="H459">
        <v>1</v>
      </c>
      <c r="I459" t="s">
        <v>26</v>
      </c>
      <c r="J459" t="s">
        <v>26</v>
      </c>
      <c r="K459" t="s">
        <v>26</v>
      </c>
      <c r="L459" t="s">
        <v>26</v>
      </c>
      <c r="M459" t="s">
        <v>26</v>
      </c>
      <c r="N459" t="s">
        <v>26</v>
      </c>
      <c r="O459" t="s">
        <v>26</v>
      </c>
      <c r="P459">
        <v>1</v>
      </c>
      <c r="Q459" t="s">
        <v>26</v>
      </c>
      <c r="R459" t="s">
        <v>26</v>
      </c>
      <c r="S459" t="s">
        <v>26</v>
      </c>
      <c r="T459" t="s">
        <v>26</v>
      </c>
      <c r="U459" t="s">
        <v>26</v>
      </c>
      <c r="V459" t="s">
        <v>26</v>
      </c>
      <c r="W459" t="s">
        <v>26</v>
      </c>
      <c r="X459" t="s">
        <v>26</v>
      </c>
      <c r="Y459" t="s">
        <v>26</v>
      </c>
      <c r="Z459" t="s">
        <v>26</v>
      </c>
      <c r="AA459" t="s">
        <v>26</v>
      </c>
      <c r="AB459" t="s">
        <v>26</v>
      </c>
      <c r="AC459" t="s">
        <v>26</v>
      </c>
      <c r="AD459" t="s">
        <v>26</v>
      </c>
      <c r="AE459" t="s">
        <v>26</v>
      </c>
      <c r="AF459" t="s">
        <v>26</v>
      </c>
      <c r="AG459" t="s">
        <v>26</v>
      </c>
      <c r="AH459" t="s">
        <v>26</v>
      </c>
      <c r="AI459" t="s">
        <v>26</v>
      </c>
      <c r="AJ459" t="s">
        <v>26</v>
      </c>
      <c r="AK459" t="s">
        <v>26</v>
      </c>
      <c r="AL459" t="s">
        <v>26</v>
      </c>
    </row>
    <row r="460" spans="1:38">
      <c r="A460" t="s">
        <v>2417</v>
      </c>
      <c r="B460" t="s">
        <v>1547</v>
      </c>
      <c r="C460" t="s">
        <v>2219</v>
      </c>
      <c r="D460" t="s">
        <v>2389</v>
      </c>
      <c r="E460" t="s">
        <v>2418</v>
      </c>
      <c r="F460" t="s">
        <v>26</v>
      </c>
      <c r="G460">
        <v>1</v>
      </c>
      <c r="H460">
        <v>1</v>
      </c>
      <c r="I460" t="s">
        <v>26</v>
      </c>
      <c r="J460" t="s">
        <v>26</v>
      </c>
      <c r="K460" t="s">
        <v>26</v>
      </c>
      <c r="L460" t="s">
        <v>26</v>
      </c>
      <c r="M460" t="s">
        <v>26</v>
      </c>
      <c r="N460" t="s">
        <v>26</v>
      </c>
      <c r="O460" t="s">
        <v>26</v>
      </c>
      <c r="P460">
        <v>1</v>
      </c>
      <c r="Q460" t="s">
        <v>26</v>
      </c>
      <c r="R460" t="s">
        <v>26</v>
      </c>
      <c r="S460" t="s">
        <v>26</v>
      </c>
      <c r="T460" t="s">
        <v>26</v>
      </c>
      <c r="U460" t="s">
        <v>26</v>
      </c>
      <c r="V460" t="s">
        <v>26</v>
      </c>
      <c r="W460" t="s">
        <v>26</v>
      </c>
      <c r="X460" t="s">
        <v>26</v>
      </c>
      <c r="Y460" t="s">
        <v>26</v>
      </c>
      <c r="Z460">
        <v>48.3</v>
      </c>
      <c r="AA460" t="s">
        <v>26</v>
      </c>
      <c r="AB460" t="s">
        <v>26</v>
      </c>
      <c r="AC460" t="s">
        <v>26</v>
      </c>
      <c r="AD460" t="s">
        <v>26</v>
      </c>
      <c r="AE460" t="s">
        <v>26</v>
      </c>
      <c r="AF460">
        <v>1</v>
      </c>
      <c r="AG460" t="s">
        <v>26</v>
      </c>
      <c r="AH460" t="s">
        <v>26</v>
      </c>
      <c r="AI460">
        <v>0</v>
      </c>
      <c r="AJ460">
        <v>1</v>
      </c>
      <c r="AK460">
        <v>0</v>
      </c>
      <c r="AL460" t="s">
        <v>26</v>
      </c>
    </row>
    <row r="461" spans="1:38">
      <c r="A461" t="s">
        <v>2419</v>
      </c>
      <c r="B461" t="s">
        <v>1547</v>
      </c>
      <c r="C461" t="s">
        <v>2219</v>
      </c>
      <c r="D461" t="s">
        <v>2389</v>
      </c>
      <c r="E461" t="s">
        <v>2420</v>
      </c>
      <c r="F461" t="s">
        <v>26</v>
      </c>
      <c r="G461">
        <v>1</v>
      </c>
      <c r="H461">
        <v>1</v>
      </c>
      <c r="I461" t="s">
        <v>26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>
        <v>1</v>
      </c>
      <c r="Q461" t="s">
        <v>26</v>
      </c>
      <c r="R461" t="s">
        <v>26</v>
      </c>
      <c r="S461" t="s">
        <v>26</v>
      </c>
      <c r="T461" t="s">
        <v>26</v>
      </c>
      <c r="U461" t="s">
        <v>26</v>
      </c>
      <c r="V461" t="s">
        <v>26</v>
      </c>
      <c r="W461" t="s">
        <v>26</v>
      </c>
      <c r="X461" t="s">
        <v>26</v>
      </c>
      <c r="Y461" t="s">
        <v>26</v>
      </c>
      <c r="Z461">
        <v>50.4</v>
      </c>
      <c r="AA461" t="s">
        <v>26</v>
      </c>
      <c r="AB461" t="s">
        <v>26</v>
      </c>
      <c r="AC461" t="s">
        <v>26</v>
      </c>
      <c r="AD461" t="s">
        <v>26</v>
      </c>
      <c r="AE461" t="s">
        <v>26</v>
      </c>
      <c r="AF461">
        <v>1</v>
      </c>
      <c r="AG461" t="s">
        <v>26</v>
      </c>
      <c r="AH461" t="s">
        <v>26</v>
      </c>
      <c r="AI461">
        <v>0</v>
      </c>
      <c r="AJ461">
        <v>1</v>
      </c>
      <c r="AK461">
        <v>0</v>
      </c>
      <c r="AL461" t="s">
        <v>26</v>
      </c>
    </row>
    <row r="462" spans="1:38">
      <c r="A462" t="s">
        <v>2421</v>
      </c>
      <c r="B462" t="s">
        <v>1547</v>
      </c>
      <c r="C462" t="s">
        <v>2219</v>
      </c>
      <c r="D462" t="s">
        <v>2389</v>
      </c>
      <c r="E462" t="s">
        <v>2422</v>
      </c>
      <c r="F462" t="s">
        <v>26</v>
      </c>
      <c r="G462">
        <v>1</v>
      </c>
      <c r="H462">
        <v>1</v>
      </c>
      <c r="I462" t="s">
        <v>26</v>
      </c>
      <c r="J462" t="s">
        <v>26</v>
      </c>
      <c r="K462" t="s">
        <v>26</v>
      </c>
      <c r="L462" t="s">
        <v>26</v>
      </c>
      <c r="M462" t="s">
        <v>26</v>
      </c>
      <c r="N462" t="s">
        <v>26</v>
      </c>
      <c r="O462" t="s">
        <v>26</v>
      </c>
      <c r="P462">
        <v>1</v>
      </c>
      <c r="Q462" t="s">
        <v>26</v>
      </c>
      <c r="R462" t="s">
        <v>26</v>
      </c>
      <c r="S462" t="s">
        <v>26</v>
      </c>
      <c r="T462" t="s">
        <v>26</v>
      </c>
      <c r="U462" t="s">
        <v>26</v>
      </c>
      <c r="V462" t="s">
        <v>26</v>
      </c>
      <c r="W462" t="s">
        <v>26</v>
      </c>
      <c r="X462" t="s">
        <v>26</v>
      </c>
      <c r="Y462" t="s">
        <v>26</v>
      </c>
      <c r="Z462">
        <v>32</v>
      </c>
      <c r="AA462" t="s">
        <v>26</v>
      </c>
      <c r="AB462" t="s">
        <v>26</v>
      </c>
      <c r="AC462" t="s">
        <v>26</v>
      </c>
      <c r="AD462" t="s">
        <v>26</v>
      </c>
      <c r="AE462" t="s">
        <v>26</v>
      </c>
      <c r="AF462">
        <v>1</v>
      </c>
      <c r="AG462" t="s">
        <v>26</v>
      </c>
      <c r="AH462" t="s">
        <v>26</v>
      </c>
      <c r="AI462">
        <v>0</v>
      </c>
      <c r="AJ462">
        <v>1</v>
      </c>
      <c r="AK462">
        <v>0</v>
      </c>
      <c r="AL462" t="s">
        <v>26</v>
      </c>
    </row>
    <row r="463" spans="1:38">
      <c r="A463" t="s">
        <v>2423</v>
      </c>
      <c r="B463" t="s">
        <v>1547</v>
      </c>
      <c r="C463" t="s">
        <v>2219</v>
      </c>
      <c r="D463" t="s">
        <v>2389</v>
      </c>
      <c r="E463" t="s">
        <v>428</v>
      </c>
      <c r="F463" t="s">
        <v>26</v>
      </c>
      <c r="G463">
        <v>1</v>
      </c>
      <c r="H463">
        <v>1</v>
      </c>
      <c r="I463" t="s">
        <v>26</v>
      </c>
      <c r="J463" t="s">
        <v>26</v>
      </c>
      <c r="K463" t="s">
        <v>26</v>
      </c>
      <c r="L463" t="s">
        <v>26</v>
      </c>
      <c r="M463" t="s">
        <v>26</v>
      </c>
      <c r="N463">
        <v>1</v>
      </c>
      <c r="O463" t="s">
        <v>26</v>
      </c>
      <c r="P463">
        <v>1</v>
      </c>
      <c r="Q463" t="s">
        <v>26</v>
      </c>
      <c r="R463" t="s">
        <v>26</v>
      </c>
      <c r="S463" t="s">
        <v>26</v>
      </c>
      <c r="T463" t="s">
        <v>26</v>
      </c>
      <c r="U463">
        <v>1</v>
      </c>
      <c r="V463" t="s">
        <v>26</v>
      </c>
      <c r="W463" t="s">
        <v>26</v>
      </c>
      <c r="X463" t="s">
        <v>26</v>
      </c>
      <c r="Y463" t="s">
        <v>26</v>
      </c>
      <c r="Z463">
        <v>50</v>
      </c>
      <c r="AA463" t="s">
        <v>26</v>
      </c>
      <c r="AB463" t="s">
        <v>26</v>
      </c>
      <c r="AC463" t="s">
        <v>26</v>
      </c>
      <c r="AD463">
        <v>271</v>
      </c>
      <c r="AE463">
        <v>271</v>
      </c>
      <c r="AF463">
        <v>1</v>
      </c>
      <c r="AG463">
        <v>1.6</v>
      </c>
      <c r="AH463">
        <v>1.6</v>
      </c>
      <c r="AI463">
        <v>0</v>
      </c>
      <c r="AJ463">
        <v>1</v>
      </c>
      <c r="AK463">
        <v>0</v>
      </c>
      <c r="AL463" t="s">
        <v>26</v>
      </c>
    </row>
    <row r="464" spans="1:38">
      <c r="A464" t="s">
        <v>2424</v>
      </c>
      <c r="B464" t="s">
        <v>1547</v>
      </c>
      <c r="C464" t="s">
        <v>2219</v>
      </c>
      <c r="D464" t="s">
        <v>2389</v>
      </c>
      <c r="E464" t="s">
        <v>2425</v>
      </c>
      <c r="F464" t="s">
        <v>26</v>
      </c>
      <c r="G464">
        <v>1</v>
      </c>
      <c r="H464">
        <v>1</v>
      </c>
      <c r="I464" t="s">
        <v>26</v>
      </c>
      <c r="J464" t="s">
        <v>26</v>
      </c>
      <c r="K464" t="s">
        <v>26</v>
      </c>
      <c r="L464" t="s">
        <v>26</v>
      </c>
      <c r="M464" t="s">
        <v>26</v>
      </c>
      <c r="N464" t="s">
        <v>26</v>
      </c>
      <c r="O464" t="s">
        <v>26</v>
      </c>
      <c r="P464">
        <v>1</v>
      </c>
      <c r="Q464" t="s">
        <v>26</v>
      </c>
      <c r="R464" t="s">
        <v>26</v>
      </c>
      <c r="S464" t="s">
        <v>26</v>
      </c>
      <c r="T464" t="s">
        <v>26</v>
      </c>
      <c r="U464" t="s">
        <v>26</v>
      </c>
      <c r="V464" t="s">
        <v>26</v>
      </c>
      <c r="W464" t="s">
        <v>26</v>
      </c>
      <c r="X464" t="s">
        <v>26</v>
      </c>
      <c r="Y464" t="s">
        <v>26</v>
      </c>
      <c r="Z464">
        <v>31.3</v>
      </c>
      <c r="AA464" t="s">
        <v>26</v>
      </c>
      <c r="AB464" t="s">
        <v>26</v>
      </c>
      <c r="AC464" t="s">
        <v>26</v>
      </c>
      <c r="AD464" t="s">
        <v>26</v>
      </c>
      <c r="AE464" t="s">
        <v>26</v>
      </c>
      <c r="AF464">
        <v>1</v>
      </c>
      <c r="AG464" t="s">
        <v>26</v>
      </c>
      <c r="AH464" t="s">
        <v>26</v>
      </c>
      <c r="AI464">
        <v>0</v>
      </c>
      <c r="AJ464">
        <v>1</v>
      </c>
      <c r="AK464">
        <v>0</v>
      </c>
      <c r="AL464" t="s">
        <v>26</v>
      </c>
    </row>
    <row r="465" spans="1:38">
      <c r="A465" t="s">
        <v>2426</v>
      </c>
      <c r="B465" t="s">
        <v>1547</v>
      </c>
      <c r="C465" t="s">
        <v>2219</v>
      </c>
      <c r="D465" t="s">
        <v>2389</v>
      </c>
      <c r="E465" t="s">
        <v>2427</v>
      </c>
      <c r="F465" t="s">
        <v>26</v>
      </c>
      <c r="G465">
        <v>1</v>
      </c>
      <c r="H465">
        <v>1</v>
      </c>
      <c r="I465" t="s">
        <v>26</v>
      </c>
      <c r="J465" t="s">
        <v>26</v>
      </c>
      <c r="K465" t="s">
        <v>26</v>
      </c>
      <c r="L465" t="s">
        <v>26</v>
      </c>
      <c r="M465" t="s">
        <v>26</v>
      </c>
      <c r="N465" t="s">
        <v>26</v>
      </c>
      <c r="O465" t="s">
        <v>26</v>
      </c>
      <c r="P465">
        <v>1</v>
      </c>
      <c r="Q465" t="s">
        <v>26</v>
      </c>
      <c r="R465" t="s">
        <v>26</v>
      </c>
      <c r="S465" t="s">
        <v>26</v>
      </c>
      <c r="T465" t="s">
        <v>26</v>
      </c>
      <c r="U465" t="s">
        <v>26</v>
      </c>
      <c r="V465" t="s">
        <v>26</v>
      </c>
      <c r="W465" t="s">
        <v>26</v>
      </c>
      <c r="X465" t="s">
        <v>26</v>
      </c>
      <c r="Y465" t="s">
        <v>26</v>
      </c>
      <c r="Z465">
        <v>48</v>
      </c>
      <c r="AA465" t="s">
        <v>26</v>
      </c>
      <c r="AB465" t="s">
        <v>26</v>
      </c>
      <c r="AC465" t="s">
        <v>26</v>
      </c>
      <c r="AD465" t="s">
        <v>26</v>
      </c>
      <c r="AE465" t="s">
        <v>26</v>
      </c>
      <c r="AF465">
        <v>1</v>
      </c>
      <c r="AG465" t="s">
        <v>26</v>
      </c>
      <c r="AH465" t="s">
        <v>26</v>
      </c>
      <c r="AI465">
        <v>0</v>
      </c>
      <c r="AJ465">
        <v>1</v>
      </c>
      <c r="AK465">
        <v>0</v>
      </c>
      <c r="AL465" t="s">
        <v>26</v>
      </c>
    </row>
    <row r="466" spans="1:38">
      <c r="A466" t="s">
        <v>2428</v>
      </c>
      <c r="B466" t="s">
        <v>1547</v>
      </c>
      <c r="C466" t="s">
        <v>2219</v>
      </c>
      <c r="D466" t="s">
        <v>2389</v>
      </c>
      <c r="E466" t="s">
        <v>876</v>
      </c>
      <c r="F466" t="s">
        <v>26</v>
      </c>
      <c r="G466">
        <v>1</v>
      </c>
      <c r="H466">
        <v>1</v>
      </c>
      <c r="I466" t="s">
        <v>26</v>
      </c>
      <c r="J466" t="s">
        <v>26</v>
      </c>
      <c r="K466" t="s">
        <v>26</v>
      </c>
      <c r="L466" t="s">
        <v>26</v>
      </c>
      <c r="M466" t="s">
        <v>26</v>
      </c>
      <c r="N466" t="s">
        <v>26</v>
      </c>
      <c r="O466" t="s">
        <v>26</v>
      </c>
      <c r="P466">
        <v>1</v>
      </c>
      <c r="Q466" t="s">
        <v>26</v>
      </c>
      <c r="R466" t="s">
        <v>26</v>
      </c>
      <c r="S466" t="s">
        <v>26</v>
      </c>
      <c r="T466" t="s">
        <v>26</v>
      </c>
      <c r="U466" t="s">
        <v>26</v>
      </c>
      <c r="V466" t="s">
        <v>26</v>
      </c>
      <c r="W466" t="s">
        <v>26</v>
      </c>
      <c r="X466" t="s">
        <v>26</v>
      </c>
      <c r="Y466" t="s">
        <v>26</v>
      </c>
      <c r="Z466">
        <v>35.700000000000003</v>
      </c>
      <c r="AA466" t="s">
        <v>26</v>
      </c>
      <c r="AB466" t="s">
        <v>26</v>
      </c>
      <c r="AC466" t="s">
        <v>26</v>
      </c>
      <c r="AD466">
        <v>370</v>
      </c>
      <c r="AE466">
        <v>370</v>
      </c>
      <c r="AF466">
        <v>1</v>
      </c>
      <c r="AG466">
        <v>0.8</v>
      </c>
      <c r="AH466">
        <v>0.8</v>
      </c>
      <c r="AI466">
        <v>0</v>
      </c>
      <c r="AJ466">
        <v>1</v>
      </c>
      <c r="AK466">
        <v>0</v>
      </c>
      <c r="AL466" t="s">
        <v>26</v>
      </c>
    </row>
    <row r="467" spans="1:38">
      <c r="A467" t="s">
        <v>2429</v>
      </c>
      <c r="B467" t="s">
        <v>1547</v>
      </c>
      <c r="C467" t="s">
        <v>2219</v>
      </c>
      <c r="D467" t="s">
        <v>2389</v>
      </c>
      <c r="E467" t="s">
        <v>2430</v>
      </c>
      <c r="F467" t="s">
        <v>26</v>
      </c>
      <c r="G467">
        <v>1</v>
      </c>
      <c r="H467">
        <v>1</v>
      </c>
      <c r="I467" t="s">
        <v>26</v>
      </c>
      <c r="J467" t="s">
        <v>26</v>
      </c>
      <c r="K467" t="s">
        <v>26</v>
      </c>
      <c r="L467" t="s">
        <v>26</v>
      </c>
      <c r="M467" t="s">
        <v>26</v>
      </c>
      <c r="N467" t="s">
        <v>26</v>
      </c>
      <c r="O467" t="s">
        <v>26</v>
      </c>
      <c r="P467">
        <v>1</v>
      </c>
      <c r="Q467" t="s">
        <v>26</v>
      </c>
      <c r="R467" t="s">
        <v>26</v>
      </c>
      <c r="S467" t="s">
        <v>26</v>
      </c>
      <c r="T467" t="s">
        <v>26</v>
      </c>
      <c r="U467" t="s">
        <v>26</v>
      </c>
      <c r="V467" t="s">
        <v>26</v>
      </c>
      <c r="W467" t="s">
        <v>26</v>
      </c>
      <c r="X467" t="s">
        <v>26</v>
      </c>
      <c r="Y467" t="s">
        <v>26</v>
      </c>
      <c r="Z467" t="s">
        <v>26</v>
      </c>
      <c r="AA467" t="s">
        <v>26</v>
      </c>
      <c r="AB467" t="s">
        <v>26</v>
      </c>
      <c r="AC467" t="s">
        <v>26</v>
      </c>
      <c r="AD467" t="s">
        <v>26</v>
      </c>
      <c r="AE467" t="s">
        <v>26</v>
      </c>
      <c r="AF467">
        <v>1</v>
      </c>
      <c r="AG467" t="s">
        <v>26</v>
      </c>
      <c r="AH467" t="s">
        <v>26</v>
      </c>
      <c r="AI467">
        <v>0</v>
      </c>
      <c r="AJ467">
        <v>1</v>
      </c>
      <c r="AK467">
        <v>0</v>
      </c>
      <c r="AL467" t="s">
        <v>26</v>
      </c>
    </row>
    <row r="468" spans="1:38">
      <c r="A468" t="s">
        <v>2431</v>
      </c>
      <c r="B468" t="s">
        <v>1547</v>
      </c>
      <c r="C468" t="s">
        <v>2219</v>
      </c>
      <c r="D468" t="s">
        <v>2389</v>
      </c>
      <c r="E468" t="s">
        <v>2432</v>
      </c>
      <c r="F468" t="s">
        <v>26</v>
      </c>
      <c r="G468">
        <v>1</v>
      </c>
      <c r="H468">
        <v>1</v>
      </c>
      <c r="I468" t="s">
        <v>26</v>
      </c>
      <c r="J468" t="s">
        <v>26</v>
      </c>
      <c r="K468" t="s">
        <v>26</v>
      </c>
      <c r="L468" t="s">
        <v>26</v>
      </c>
      <c r="M468" t="s">
        <v>26</v>
      </c>
      <c r="N468" t="s">
        <v>26</v>
      </c>
      <c r="O468" t="s">
        <v>26</v>
      </c>
      <c r="P468">
        <v>1</v>
      </c>
      <c r="Q468" t="s">
        <v>26</v>
      </c>
      <c r="R468" t="s">
        <v>26</v>
      </c>
      <c r="S468" t="s">
        <v>26</v>
      </c>
      <c r="T468" t="s">
        <v>26</v>
      </c>
      <c r="U468" t="s">
        <v>26</v>
      </c>
      <c r="V468" t="s">
        <v>26</v>
      </c>
      <c r="W468" t="s">
        <v>26</v>
      </c>
      <c r="X468" t="s">
        <v>26</v>
      </c>
      <c r="Y468" t="s">
        <v>26</v>
      </c>
      <c r="Z468">
        <v>28</v>
      </c>
      <c r="AA468" t="s">
        <v>26</v>
      </c>
      <c r="AB468" t="s">
        <v>26</v>
      </c>
      <c r="AC468" t="s">
        <v>26</v>
      </c>
      <c r="AD468" t="s">
        <v>26</v>
      </c>
      <c r="AE468" t="s">
        <v>26</v>
      </c>
      <c r="AF468">
        <v>1</v>
      </c>
      <c r="AG468" t="s">
        <v>26</v>
      </c>
      <c r="AH468" t="s">
        <v>26</v>
      </c>
      <c r="AI468">
        <v>0</v>
      </c>
      <c r="AJ468">
        <v>1</v>
      </c>
      <c r="AK468">
        <v>0</v>
      </c>
      <c r="AL468" t="s">
        <v>26</v>
      </c>
    </row>
    <row r="469" spans="1:38">
      <c r="A469" t="s">
        <v>2433</v>
      </c>
      <c r="B469" t="s">
        <v>1547</v>
      </c>
      <c r="C469" t="s">
        <v>2219</v>
      </c>
      <c r="D469" t="s">
        <v>2389</v>
      </c>
      <c r="E469" t="s">
        <v>2434</v>
      </c>
      <c r="F469" t="s">
        <v>26</v>
      </c>
      <c r="G469">
        <v>1</v>
      </c>
      <c r="H469">
        <v>1</v>
      </c>
      <c r="I469" t="s">
        <v>26</v>
      </c>
      <c r="J469" t="s">
        <v>26</v>
      </c>
      <c r="K469" t="s">
        <v>26</v>
      </c>
      <c r="L469" t="s">
        <v>26</v>
      </c>
      <c r="M469" t="s">
        <v>26</v>
      </c>
      <c r="N469" t="s">
        <v>26</v>
      </c>
      <c r="O469" t="s">
        <v>26</v>
      </c>
      <c r="P469">
        <v>1</v>
      </c>
      <c r="Q469" t="s">
        <v>26</v>
      </c>
      <c r="R469" t="s">
        <v>26</v>
      </c>
      <c r="S469" t="s">
        <v>26</v>
      </c>
      <c r="T469" t="s">
        <v>26</v>
      </c>
      <c r="U469" t="s">
        <v>26</v>
      </c>
      <c r="V469" t="s">
        <v>26</v>
      </c>
      <c r="W469" t="s">
        <v>26</v>
      </c>
      <c r="X469" t="s">
        <v>26</v>
      </c>
      <c r="Y469" t="s">
        <v>26</v>
      </c>
      <c r="Z469">
        <v>45.4</v>
      </c>
      <c r="AA469" t="s">
        <v>26</v>
      </c>
      <c r="AB469" t="s">
        <v>26</v>
      </c>
      <c r="AC469" t="s">
        <v>26</v>
      </c>
      <c r="AD469" t="s">
        <v>26</v>
      </c>
      <c r="AE469" t="s">
        <v>26</v>
      </c>
      <c r="AF469">
        <v>1</v>
      </c>
      <c r="AG469" t="s">
        <v>26</v>
      </c>
      <c r="AH469" t="s">
        <v>26</v>
      </c>
      <c r="AI469">
        <v>0</v>
      </c>
      <c r="AJ469">
        <v>1</v>
      </c>
      <c r="AK469">
        <v>0</v>
      </c>
      <c r="AL469" t="s">
        <v>26</v>
      </c>
    </row>
    <row r="470" spans="1:38">
      <c r="A470" t="s">
        <v>2435</v>
      </c>
      <c r="B470" t="s">
        <v>1547</v>
      </c>
      <c r="C470" t="s">
        <v>2219</v>
      </c>
      <c r="D470" t="s">
        <v>2389</v>
      </c>
      <c r="E470" t="s">
        <v>2436</v>
      </c>
      <c r="F470" t="s">
        <v>26</v>
      </c>
      <c r="G470">
        <v>1</v>
      </c>
      <c r="H470">
        <v>1</v>
      </c>
      <c r="I470" t="s">
        <v>26</v>
      </c>
      <c r="J470" t="s">
        <v>26</v>
      </c>
      <c r="K470" t="s">
        <v>26</v>
      </c>
      <c r="L470" t="s">
        <v>26</v>
      </c>
      <c r="M470" t="s">
        <v>26</v>
      </c>
      <c r="N470" t="s">
        <v>26</v>
      </c>
      <c r="O470" t="s">
        <v>26</v>
      </c>
      <c r="P470">
        <v>1</v>
      </c>
      <c r="Q470" t="s">
        <v>26</v>
      </c>
      <c r="R470" t="s">
        <v>26</v>
      </c>
      <c r="S470" t="s">
        <v>26</v>
      </c>
      <c r="T470" t="s">
        <v>26</v>
      </c>
      <c r="U470" t="s">
        <v>26</v>
      </c>
      <c r="V470" t="s">
        <v>26</v>
      </c>
      <c r="W470" t="s">
        <v>26</v>
      </c>
      <c r="X470" t="s">
        <v>26</v>
      </c>
      <c r="Y470" t="s">
        <v>26</v>
      </c>
      <c r="Z470" t="s">
        <v>26</v>
      </c>
      <c r="AA470" t="s">
        <v>26</v>
      </c>
      <c r="AB470" t="s">
        <v>26</v>
      </c>
      <c r="AC470" t="s">
        <v>26</v>
      </c>
      <c r="AD470" t="s">
        <v>26</v>
      </c>
      <c r="AE470" t="s">
        <v>26</v>
      </c>
      <c r="AF470" t="s">
        <v>26</v>
      </c>
      <c r="AG470" t="s">
        <v>26</v>
      </c>
      <c r="AH470" t="s">
        <v>26</v>
      </c>
      <c r="AI470" t="s">
        <v>26</v>
      </c>
      <c r="AJ470" t="s">
        <v>26</v>
      </c>
      <c r="AK470" t="s">
        <v>26</v>
      </c>
      <c r="AL470" t="s">
        <v>26</v>
      </c>
    </row>
    <row r="471" spans="1:38">
      <c r="A471" t="s">
        <v>2437</v>
      </c>
      <c r="B471" t="s">
        <v>1547</v>
      </c>
      <c r="C471" t="s">
        <v>2219</v>
      </c>
      <c r="D471" t="s">
        <v>2389</v>
      </c>
      <c r="E471" t="s">
        <v>2438</v>
      </c>
      <c r="F471" t="s">
        <v>26</v>
      </c>
      <c r="G471">
        <v>1</v>
      </c>
      <c r="H471">
        <v>1</v>
      </c>
      <c r="I471" t="s">
        <v>26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26</v>
      </c>
      <c r="P471">
        <v>1</v>
      </c>
      <c r="Q471" t="s">
        <v>26</v>
      </c>
      <c r="R471" t="s">
        <v>26</v>
      </c>
      <c r="S471">
        <v>1</v>
      </c>
      <c r="T471" t="s">
        <v>26</v>
      </c>
      <c r="U471" t="s">
        <v>26</v>
      </c>
      <c r="V471" t="s">
        <v>26</v>
      </c>
      <c r="W471" t="s">
        <v>26</v>
      </c>
      <c r="X471" t="s">
        <v>26</v>
      </c>
      <c r="Y471" t="s">
        <v>26</v>
      </c>
      <c r="Z471">
        <v>35.4</v>
      </c>
      <c r="AA471" t="s">
        <v>26</v>
      </c>
      <c r="AB471" t="s">
        <v>26</v>
      </c>
      <c r="AC471" t="s">
        <v>26</v>
      </c>
      <c r="AD471" t="s">
        <v>26</v>
      </c>
      <c r="AE471" t="s">
        <v>26</v>
      </c>
      <c r="AF471">
        <v>1</v>
      </c>
      <c r="AG471" t="s">
        <v>26</v>
      </c>
      <c r="AH471" t="s">
        <v>26</v>
      </c>
      <c r="AI471">
        <v>0</v>
      </c>
      <c r="AJ471">
        <v>1</v>
      </c>
      <c r="AK471">
        <v>0</v>
      </c>
      <c r="AL471" t="s">
        <v>26</v>
      </c>
    </row>
    <row r="472" spans="1:38">
      <c r="A472" t="s">
        <v>2439</v>
      </c>
      <c r="B472" t="s">
        <v>1547</v>
      </c>
      <c r="C472" t="s">
        <v>2219</v>
      </c>
      <c r="D472" t="s">
        <v>2389</v>
      </c>
      <c r="E472" t="s">
        <v>2440</v>
      </c>
      <c r="F472" t="s">
        <v>26</v>
      </c>
      <c r="G472">
        <v>1</v>
      </c>
      <c r="H472">
        <v>1</v>
      </c>
      <c r="I472" t="s">
        <v>26</v>
      </c>
      <c r="J472" t="s">
        <v>26</v>
      </c>
      <c r="K472" t="s">
        <v>26</v>
      </c>
      <c r="L472" t="s">
        <v>26</v>
      </c>
      <c r="M472" t="s">
        <v>26</v>
      </c>
      <c r="N472" t="s">
        <v>26</v>
      </c>
      <c r="O472" t="s">
        <v>26</v>
      </c>
      <c r="P472">
        <v>1</v>
      </c>
      <c r="Q472" t="s">
        <v>26</v>
      </c>
      <c r="R472" t="s">
        <v>26</v>
      </c>
      <c r="S472" t="s">
        <v>26</v>
      </c>
      <c r="T472" t="s">
        <v>26</v>
      </c>
      <c r="U472" t="s">
        <v>26</v>
      </c>
      <c r="V472" t="s">
        <v>26</v>
      </c>
      <c r="W472" t="s">
        <v>26</v>
      </c>
      <c r="X472" t="s">
        <v>26</v>
      </c>
      <c r="Y472" t="s">
        <v>26</v>
      </c>
      <c r="Z472">
        <v>45</v>
      </c>
      <c r="AA472" t="s">
        <v>26</v>
      </c>
      <c r="AB472" t="s">
        <v>26</v>
      </c>
      <c r="AC472" t="s">
        <v>26</v>
      </c>
      <c r="AD472" t="s">
        <v>26</v>
      </c>
      <c r="AE472" t="s">
        <v>26</v>
      </c>
      <c r="AF472">
        <v>1</v>
      </c>
      <c r="AG472" t="s">
        <v>26</v>
      </c>
      <c r="AH472" t="s">
        <v>26</v>
      </c>
      <c r="AI472">
        <v>0</v>
      </c>
      <c r="AJ472">
        <v>1</v>
      </c>
      <c r="AK472">
        <v>0</v>
      </c>
      <c r="AL472" t="s">
        <v>26</v>
      </c>
    </row>
    <row r="473" spans="1:38">
      <c r="A473" t="s">
        <v>2441</v>
      </c>
      <c r="B473" t="s">
        <v>1547</v>
      </c>
      <c r="C473" t="s">
        <v>2219</v>
      </c>
      <c r="D473" t="s">
        <v>2389</v>
      </c>
      <c r="E473" t="s">
        <v>2442</v>
      </c>
      <c r="F473" t="s">
        <v>26</v>
      </c>
      <c r="G473">
        <v>1</v>
      </c>
      <c r="H473">
        <v>1</v>
      </c>
      <c r="I473" t="s">
        <v>26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26</v>
      </c>
      <c r="P473">
        <v>1</v>
      </c>
      <c r="Q473" t="s">
        <v>26</v>
      </c>
      <c r="R473" t="s">
        <v>26</v>
      </c>
      <c r="S473" t="s">
        <v>26</v>
      </c>
      <c r="T473" t="s">
        <v>26</v>
      </c>
      <c r="U473" t="s">
        <v>26</v>
      </c>
      <c r="V473" t="s">
        <v>26</v>
      </c>
      <c r="W473" t="s">
        <v>26</v>
      </c>
      <c r="X473" t="s">
        <v>26</v>
      </c>
      <c r="Y473" t="s">
        <v>26</v>
      </c>
      <c r="Z473">
        <v>36.4</v>
      </c>
      <c r="AA473" t="s">
        <v>26</v>
      </c>
      <c r="AB473" t="s">
        <v>26</v>
      </c>
      <c r="AC473" t="s">
        <v>26</v>
      </c>
      <c r="AD473" t="s">
        <v>26</v>
      </c>
      <c r="AE473" t="s">
        <v>26</v>
      </c>
      <c r="AF473">
        <v>1</v>
      </c>
      <c r="AG473" t="s">
        <v>26</v>
      </c>
      <c r="AH473" t="s">
        <v>26</v>
      </c>
      <c r="AI473">
        <v>0</v>
      </c>
      <c r="AJ473">
        <v>1</v>
      </c>
      <c r="AK473">
        <v>0</v>
      </c>
      <c r="AL473" t="s">
        <v>26</v>
      </c>
    </row>
    <row r="474" spans="1:38">
      <c r="A474" t="s">
        <v>2443</v>
      </c>
      <c r="B474" t="s">
        <v>1547</v>
      </c>
      <c r="C474" t="s">
        <v>2219</v>
      </c>
      <c r="D474" t="s">
        <v>2389</v>
      </c>
      <c r="E474" t="s">
        <v>2444</v>
      </c>
      <c r="F474" t="s">
        <v>26</v>
      </c>
      <c r="G474">
        <v>1</v>
      </c>
      <c r="H474">
        <v>1</v>
      </c>
      <c r="I474" t="s">
        <v>26</v>
      </c>
      <c r="J474" t="s">
        <v>26</v>
      </c>
      <c r="K474" t="s">
        <v>26</v>
      </c>
      <c r="L474" t="s">
        <v>26</v>
      </c>
      <c r="M474" t="s">
        <v>26</v>
      </c>
      <c r="N474" t="s">
        <v>26</v>
      </c>
      <c r="O474" t="s">
        <v>26</v>
      </c>
      <c r="P474">
        <v>1</v>
      </c>
      <c r="Q474" t="s">
        <v>26</v>
      </c>
      <c r="R474" t="s">
        <v>26</v>
      </c>
      <c r="S474" t="s">
        <v>26</v>
      </c>
      <c r="T474" t="s">
        <v>26</v>
      </c>
      <c r="U474" t="s">
        <v>26</v>
      </c>
      <c r="V474" t="s">
        <v>26</v>
      </c>
      <c r="W474" t="s">
        <v>26</v>
      </c>
      <c r="X474" t="s">
        <v>26</v>
      </c>
      <c r="Y474" t="s">
        <v>26</v>
      </c>
      <c r="Z474">
        <v>40</v>
      </c>
      <c r="AA474" t="s">
        <v>26</v>
      </c>
      <c r="AB474" t="s">
        <v>26</v>
      </c>
      <c r="AC474" t="s">
        <v>26</v>
      </c>
      <c r="AD474" t="s">
        <v>26</v>
      </c>
      <c r="AE474" t="s">
        <v>26</v>
      </c>
      <c r="AF474">
        <v>1</v>
      </c>
      <c r="AG474">
        <v>1.7</v>
      </c>
      <c r="AH474">
        <v>1.7</v>
      </c>
      <c r="AI474">
        <v>0</v>
      </c>
      <c r="AJ474">
        <v>1</v>
      </c>
      <c r="AK474">
        <v>0</v>
      </c>
      <c r="AL474" t="s">
        <v>26</v>
      </c>
    </row>
    <row r="475" spans="1:38">
      <c r="A475" t="s">
        <v>2445</v>
      </c>
      <c r="B475" t="s">
        <v>1547</v>
      </c>
      <c r="C475" t="s">
        <v>2219</v>
      </c>
      <c r="D475" t="s">
        <v>2389</v>
      </c>
      <c r="E475" t="s">
        <v>739</v>
      </c>
      <c r="F475" t="s">
        <v>26</v>
      </c>
      <c r="G475">
        <v>1</v>
      </c>
      <c r="H475">
        <v>1</v>
      </c>
      <c r="I475" t="s">
        <v>26</v>
      </c>
      <c r="J475" t="s">
        <v>26</v>
      </c>
      <c r="K475" t="s">
        <v>26</v>
      </c>
      <c r="L475" t="s">
        <v>26</v>
      </c>
      <c r="M475" t="s">
        <v>26</v>
      </c>
      <c r="N475" t="s">
        <v>26</v>
      </c>
      <c r="O475" t="s">
        <v>26</v>
      </c>
      <c r="P475">
        <v>1</v>
      </c>
      <c r="Q475" t="s">
        <v>26</v>
      </c>
      <c r="R475" t="s">
        <v>26</v>
      </c>
      <c r="S475" t="s">
        <v>26</v>
      </c>
      <c r="T475" t="s">
        <v>26</v>
      </c>
      <c r="U475" t="s">
        <v>26</v>
      </c>
      <c r="V475" t="s">
        <v>26</v>
      </c>
      <c r="W475" t="s">
        <v>26</v>
      </c>
      <c r="X475" t="s">
        <v>26</v>
      </c>
      <c r="Y475" t="s">
        <v>26</v>
      </c>
      <c r="Z475">
        <v>26.5</v>
      </c>
      <c r="AA475" t="s">
        <v>26</v>
      </c>
      <c r="AB475" t="s">
        <v>26</v>
      </c>
      <c r="AC475" t="s">
        <v>26</v>
      </c>
      <c r="AD475">
        <v>250</v>
      </c>
      <c r="AE475">
        <v>250</v>
      </c>
      <c r="AF475">
        <v>1</v>
      </c>
      <c r="AG475" t="s">
        <v>26</v>
      </c>
      <c r="AH475" t="s">
        <v>26</v>
      </c>
      <c r="AI475">
        <v>0</v>
      </c>
      <c r="AJ475">
        <v>1</v>
      </c>
      <c r="AK475">
        <v>0</v>
      </c>
      <c r="AL475" t="s">
        <v>26</v>
      </c>
    </row>
    <row r="476" spans="1:38">
      <c r="A476" t="s">
        <v>2446</v>
      </c>
      <c r="B476" t="s">
        <v>1547</v>
      </c>
      <c r="C476" t="s">
        <v>2219</v>
      </c>
      <c r="D476" t="s">
        <v>2389</v>
      </c>
      <c r="E476" t="s">
        <v>2447</v>
      </c>
      <c r="F476" t="s">
        <v>26</v>
      </c>
      <c r="G476">
        <v>1</v>
      </c>
      <c r="H476">
        <v>1</v>
      </c>
      <c r="I476" t="s">
        <v>26</v>
      </c>
      <c r="J476" t="s">
        <v>26</v>
      </c>
      <c r="K476" t="s">
        <v>26</v>
      </c>
      <c r="L476" t="s">
        <v>26</v>
      </c>
      <c r="M476" t="s">
        <v>26</v>
      </c>
      <c r="N476" t="s">
        <v>26</v>
      </c>
      <c r="O476" t="s">
        <v>26</v>
      </c>
      <c r="P476">
        <v>1</v>
      </c>
      <c r="Q476" t="s">
        <v>26</v>
      </c>
      <c r="R476" t="s">
        <v>26</v>
      </c>
      <c r="S476" t="s">
        <v>26</v>
      </c>
      <c r="T476" t="s">
        <v>26</v>
      </c>
      <c r="U476" t="s">
        <v>26</v>
      </c>
      <c r="V476" t="s">
        <v>26</v>
      </c>
      <c r="W476" t="s">
        <v>26</v>
      </c>
      <c r="X476" t="s">
        <v>26</v>
      </c>
      <c r="Y476" t="s">
        <v>26</v>
      </c>
      <c r="Z476">
        <v>41</v>
      </c>
      <c r="AA476" t="s">
        <v>26</v>
      </c>
      <c r="AB476" t="s">
        <v>26</v>
      </c>
      <c r="AC476" t="s">
        <v>26</v>
      </c>
      <c r="AD476" t="s">
        <v>26</v>
      </c>
      <c r="AE476" t="s">
        <v>26</v>
      </c>
      <c r="AF476">
        <v>1</v>
      </c>
      <c r="AG476" t="s">
        <v>26</v>
      </c>
      <c r="AH476" t="s">
        <v>26</v>
      </c>
      <c r="AI476">
        <v>0</v>
      </c>
      <c r="AJ476">
        <v>1</v>
      </c>
      <c r="AK476">
        <v>0</v>
      </c>
      <c r="AL476" t="s">
        <v>26</v>
      </c>
    </row>
    <row r="477" spans="1:38">
      <c r="A477" t="s">
        <v>2448</v>
      </c>
      <c r="B477" t="s">
        <v>1547</v>
      </c>
      <c r="C477" t="s">
        <v>2219</v>
      </c>
      <c r="D477" t="s">
        <v>2389</v>
      </c>
      <c r="E477" t="s">
        <v>2449</v>
      </c>
      <c r="F477" t="s">
        <v>26</v>
      </c>
      <c r="G477">
        <v>1</v>
      </c>
      <c r="H477">
        <v>1</v>
      </c>
      <c r="I477" t="s">
        <v>26</v>
      </c>
      <c r="J477" t="s">
        <v>26</v>
      </c>
      <c r="K477" t="s">
        <v>26</v>
      </c>
      <c r="L477" t="s">
        <v>26</v>
      </c>
      <c r="M477" t="s">
        <v>26</v>
      </c>
      <c r="N477" t="s">
        <v>26</v>
      </c>
      <c r="O477" t="s">
        <v>26</v>
      </c>
      <c r="P477">
        <v>1</v>
      </c>
      <c r="Q477" t="s">
        <v>26</v>
      </c>
      <c r="R477" t="s">
        <v>26</v>
      </c>
      <c r="S477" t="s">
        <v>26</v>
      </c>
      <c r="T477" t="s">
        <v>26</v>
      </c>
      <c r="U477" t="s">
        <v>26</v>
      </c>
      <c r="V477" t="s">
        <v>26</v>
      </c>
      <c r="W477" t="s">
        <v>26</v>
      </c>
      <c r="X477" t="s">
        <v>26</v>
      </c>
      <c r="Y477" t="s">
        <v>26</v>
      </c>
      <c r="Z477" t="s">
        <v>26</v>
      </c>
      <c r="AA477" t="s">
        <v>26</v>
      </c>
      <c r="AB477" t="s">
        <v>26</v>
      </c>
      <c r="AC477" t="s">
        <v>26</v>
      </c>
      <c r="AD477" t="s">
        <v>26</v>
      </c>
      <c r="AE477" t="s">
        <v>26</v>
      </c>
      <c r="AF477" t="s">
        <v>26</v>
      </c>
      <c r="AG477" t="s">
        <v>26</v>
      </c>
      <c r="AH477" t="s">
        <v>26</v>
      </c>
      <c r="AI477" t="s">
        <v>26</v>
      </c>
      <c r="AJ477" t="s">
        <v>26</v>
      </c>
      <c r="AK477" t="s">
        <v>26</v>
      </c>
      <c r="AL477" t="s">
        <v>26</v>
      </c>
    </row>
    <row r="478" spans="1:38">
      <c r="A478" t="s">
        <v>2450</v>
      </c>
      <c r="B478" t="s">
        <v>1547</v>
      </c>
      <c r="C478" t="s">
        <v>2219</v>
      </c>
      <c r="D478" t="s">
        <v>2389</v>
      </c>
      <c r="E478" t="s">
        <v>2451</v>
      </c>
      <c r="F478" t="s">
        <v>26</v>
      </c>
      <c r="G478">
        <v>1</v>
      </c>
      <c r="H478">
        <v>1</v>
      </c>
      <c r="I478" t="s">
        <v>26</v>
      </c>
      <c r="J478" t="s">
        <v>26</v>
      </c>
      <c r="K478" t="s">
        <v>26</v>
      </c>
      <c r="L478" t="s">
        <v>26</v>
      </c>
      <c r="M478" t="s">
        <v>26</v>
      </c>
      <c r="N478" t="s">
        <v>26</v>
      </c>
      <c r="O478" t="s">
        <v>26</v>
      </c>
      <c r="P478">
        <v>1</v>
      </c>
      <c r="Q478" t="s">
        <v>26</v>
      </c>
      <c r="R478" t="s">
        <v>26</v>
      </c>
      <c r="S478" t="s">
        <v>26</v>
      </c>
      <c r="T478" t="s">
        <v>26</v>
      </c>
      <c r="U478" t="s">
        <v>26</v>
      </c>
      <c r="V478" t="s">
        <v>26</v>
      </c>
      <c r="W478" t="s">
        <v>26</v>
      </c>
      <c r="X478" t="s">
        <v>26</v>
      </c>
      <c r="Y478" t="s">
        <v>26</v>
      </c>
      <c r="Z478">
        <v>48</v>
      </c>
      <c r="AA478" t="s">
        <v>26</v>
      </c>
      <c r="AB478" t="s">
        <v>26</v>
      </c>
      <c r="AC478" t="s">
        <v>26</v>
      </c>
      <c r="AD478" t="s">
        <v>26</v>
      </c>
      <c r="AE478" t="s">
        <v>26</v>
      </c>
      <c r="AF478">
        <v>1</v>
      </c>
      <c r="AG478" t="s">
        <v>26</v>
      </c>
      <c r="AH478" t="s">
        <v>26</v>
      </c>
      <c r="AI478">
        <v>0</v>
      </c>
      <c r="AJ478">
        <v>1</v>
      </c>
      <c r="AK478">
        <v>0</v>
      </c>
      <c r="AL478" t="s">
        <v>26</v>
      </c>
    </row>
    <row r="479" spans="1:38">
      <c r="A479" t="s">
        <v>2452</v>
      </c>
      <c r="B479" t="s">
        <v>1547</v>
      </c>
      <c r="C479" t="s">
        <v>2219</v>
      </c>
      <c r="D479" t="s">
        <v>2389</v>
      </c>
      <c r="E479" t="s">
        <v>2453</v>
      </c>
      <c r="F479" t="s">
        <v>26</v>
      </c>
      <c r="G479">
        <v>1</v>
      </c>
      <c r="H479">
        <v>1</v>
      </c>
      <c r="I479" t="s">
        <v>26</v>
      </c>
      <c r="J479" t="s">
        <v>26</v>
      </c>
      <c r="K479" t="s">
        <v>26</v>
      </c>
      <c r="L479" t="s">
        <v>26</v>
      </c>
      <c r="M479" t="s">
        <v>26</v>
      </c>
      <c r="N479" t="s">
        <v>26</v>
      </c>
      <c r="O479" t="s">
        <v>26</v>
      </c>
      <c r="P479">
        <v>1</v>
      </c>
      <c r="Q479" t="s">
        <v>26</v>
      </c>
      <c r="R479" t="s">
        <v>26</v>
      </c>
      <c r="S479">
        <v>1</v>
      </c>
      <c r="T479" t="s">
        <v>26</v>
      </c>
      <c r="U479" t="s">
        <v>26</v>
      </c>
      <c r="V479" t="s">
        <v>26</v>
      </c>
      <c r="W479" t="s">
        <v>26</v>
      </c>
      <c r="X479" t="s">
        <v>26</v>
      </c>
      <c r="Y479" t="s">
        <v>26</v>
      </c>
      <c r="Z479">
        <v>46</v>
      </c>
      <c r="AA479" t="s">
        <v>26</v>
      </c>
      <c r="AB479" t="s">
        <v>26</v>
      </c>
      <c r="AC479" t="s">
        <v>26</v>
      </c>
      <c r="AD479" t="s">
        <v>26</v>
      </c>
      <c r="AE479" t="s">
        <v>26</v>
      </c>
      <c r="AF479">
        <v>1</v>
      </c>
      <c r="AG479" t="s">
        <v>26</v>
      </c>
      <c r="AH479" t="s">
        <v>26</v>
      </c>
      <c r="AI479">
        <v>0</v>
      </c>
      <c r="AJ479">
        <v>1</v>
      </c>
      <c r="AK479">
        <v>0</v>
      </c>
      <c r="AL479" t="s">
        <v>26</v>
      </c>
    </row>
    <row r="480" spans="1:38">
      <c r="A480" t="s">
        <v>2454</v>
      </c>
      <c r="B480" t="s">
        <v>1547</v>
      </c>
      <c r="C480" t="s">
        <v>2219</v>
      </c>
      <c r="D480" t="s">
        <v>2389</v>
      </c>
      <c r="E480" t="s">
        <v>2455</v>
      </c>
      <c r="F480" t="s">
        <v>26</v>
      </c>
      <c r="G480">
        <v>1</v>
      </c>
      <c r="H480">
        <v>1</v>
      </c>
      <c r="I480" t="s">
        <v>26</v>
      </c>
      <c r="J480" t="s">
        <v>26</v>
      </c>
      <c r="K480" t="s">
        <v>26</v>
      </c>
      <c r="L480" t="s">
        <v>26</v>
      </c>
      <c r="M480" t="s">
        <v>26</v>
      </c>
      <c r="N480" t="s">
        <v>26</v>
      </c>
      <c r="O480" t="s">
        <v>26</v>
      </c>
      <c r="P480">
        <v>1</v>
      </c>
      <c r="Q480" t="s">
        <v>26</v>
      </c>
      <c r="R480" t="s">
        <v>26</v>
      </c>
      <c r="S480" t="s">
        <v>26</v>
      </c>
      <c r="T480" t="s">
        <v>26</v>
      </c>
      <c r="U480" t="s">
        <v>26</v>
      </c>
      <c r="V480" t="s">
        <v>26</v>
      </c>
      <c r="W480" t="s">
        <v>26</v>
      </c>
      <c r="X480" t="s">
        <v>26</v>
      </c>
      <c r="Y480" t="s">
        <v>26</v>
      </c>
      <c r="Z480">
        <v>39</v>
      </c>
      <c r="AA480" t="s">
        <v>26</v>
      </c>
      <c r="AB480" t="s">
        <v>26</v>
      </c>
      <c r="AC480" t="s">
        <v>26</v>
      </c>
      <c r="AD480" t="s">
        <v>26</v>
      </c>
      <c r="AE480" t="s">
        <v>26</v>
      </c>
      <c r="AF480">
        <v>1</v>
      </c>
      <c r="AG480" t="s">
        <v>26</v>
      </c>
      <c r="AH480" t="s">
        <v>26</v>
      </c>
      <c r="AI480">
        <v>0</v>
      </c>
      <c r="AJ480">
        <v>1</v>
      </c>
      <c r="AK480">
        <v>0</v>
      </c>
      <c r="AL480" t="s">
        <v>26</v>
      </c>
    </row>
    <row r="481" spans="1:38">
      <c r="A481" t="s">
        <v>2456</v>
      </c>
      <c r="B481" t="s">
        <v>1547</v>
      </c>
      <c r="C481" t="s">
        <v>2219</v>
      </c>
      <c r="D481" t="s">
        <v>2389</v>
      </c>
      <c r="E481" t="s">
        <v>2457</v>
      </c>
      <c r="F481" t="s">
        <v>26</v>
      </c>
      <c r="G481">
        <v>1</v>
      </c>
      <c r="H481">
        <v>1</v>
      </c>
      <c r="I481" t="s">
        <v>26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>
        <v>1</v>
      </c>
      <c r="Q481" t="s">
        <v>26</v>
      </c>
      <c r="R481" t="s">
        <v>26</v>
      </c>
      <c r="S481" t="s">
        <v>26</v>
      </c>
      <c r="T481" t="s">
        <v>26</v>
      </c>
      <c r="U481" t="s">
        <v>26</v>
      </c>
      <c r="V481" t="s">
        <v>26</v>
      </c>
      <c r="W481" t="s">
        <v>26</v>
      </c>
      <c r="X481" t="s">
        <v>26</v>
      </c>
      <c r="Y481" t="s">
        <v>26</v>
      </c>
      <c r="Z481">
        <v>32</v>
      </c>
      <c r="AA481" t="s">
        <v>26</v>
      </c>
      <c r="AB481" t="s">
        <v>26</v>
      </c>
      <c r="AC481" t="s">
        <v>26</v>
      </c>
      <c r="AD481" t="s">
        <v>26</v>
      </c>
      <c r="AE481" t="s">
        <v>26</v>
      </c>
      <c r="AF481">
        <v>1</v>
      </c>
      <c r="AG481" t="s">
        <v>26</v>
      </c>
      <c r="AH481" t="s">
        <v>26</v>
      </c>
      <c r="AI481">
        <v>0</v>
      </c>
      <c r="AJ481">
        <v>1</v>
      </c>
      <c r="AK481">
        <v>0</v>
      </c>
      <c r="AL481" t="s">
        <v>26</v>
      </c>
    </row>
    <row r="482" spans="1:38">
      <c r="A482" t="s">
        <v>2458</v>
      </c>
      <c r="B482" t="s">
        <v>1547</v>
      </c>
      <c r="C482" t="s">
        <v>2219</v>
      </c>
      <c r="D482" t="s">
        <v>2389</v>
      </c>
      <c r="E482" t="s">
        <v>2459</v>
      </c>
      <c r="F482" t="s">
        <v>26</v>
      </c>
      <c r="G482">
        <v>1</v>
      </c>
      <c r="H482">
        <v>1</v>
      </c>
      <c r="I482" t="s">
        <v>26</v>
      </c>
      <c r="J482" t="s">
        <v>26</v>
      </c>
      <c r="K482" t="s">
        <v>26</v>
      </c>
      <c r="L482" t="s">
        <v>26</v>
      </c>
      <c r="M482" t="s">
        <v>26</v>
      </c>
      <c r="N482" t="s">
        <v>26</v>
      </c>
      <c r="O482" t="s">
        <v>26</v>
      </c>
      <c r="P482">
        <v>1</v>
      </c>
      <c r="Q482" t="s">
        <v>26</v>
      </c>
      <c r="R482" t="s">
        <v>26</v>
      </c>
      <c r="S482">
        <v>1</v>
      </c>
      <c r="T482" t="s">
        <v>26</v>
      </c>
      <c r="U482" t="s">
        <v>26</v>
      </c>
      <c r="V482" t="s">
        <v>26</v>
      </c>
      <c r="W482" t="s">
        <v>26</v>
      </c>
      <c r="X482" t="s">
        <v>26</v>
      </c>
      <c r="Y482" t="s">
        <v>26</v>
      </c>
      <c r="Z482">
        <v>41.2</v>
      </c>
      <c r="AA482" t="s">
        <v>26</v>
      </c>
      <c r="AB482" t="s">
        <v>26</v>
      </c>
      <c r="AC482" t="s">
        <v>26</v>
      </c>
      <c r="AD482" t="s">
        <v>26</v>
      </c>
      <c r="AE482" t="s">
        <v>26</v>
      </c>
      <c r="AF482" t="s">
        <v>26</v>
      </c>
      <c r="AG482" t="s">
        <v>26</v>
      </c>
      <c r="AH482" t="s">
        <v>26</v>
      </c>
      <c r="AI482" t="s">
        <v>26</v>
      </c>
      <c r="AJ482" t="s">
        <v>26</v>
      </c>
      <c r="AK482" t="s">
        <v>26</v>
      </c>
      <c r="AL482" t="s">
        <v>26</v>
      </c>
    </row>
    <row r="483" spans="1:38">
      <c r="A483" t="s">
        <v>2460</v>
      </c>
      <c r="B483" t="s">
        <v>1547</v>
      </c>
      <c r="C483" t="s">
        <v>2219</v>
      </c>
      <c r="D483" t="s">
        <v>2389</v>
      </c>
      <c r="E483" t="s">
        <v>229</v>
      </c>
      <c r="F483" t="s">
        <v>26</v>
      </c>
      <c r="G483">
        <v>1</v>
      </c>
      <c r="H483">
        <v>1</v>
      </c>
      <c r="I483" t="s">
        <v>26</v>
      </c>
      <c r="J483" t="s">
        <v>26</v>
      </c>
      <c r="K483" t="s">
        <v>26</v>
      </c>
      <c r="L483" t="s">
        <v>26</v>
      </c>
      <c r="M483" t="s">
        <v>26</v>
      </c>
      <c r="N483" t="s">
        <v>26</v>
      </c>
      <c r="O483" t="s">
        <v>26</v>
      </c>
      <c r="P483">
        <v>1</v>
      </c>
      <c r="Q483" t="s">
        <v>26</v>
      </c>
      <c r="R483" t="s">
        <v>26</v>
      </c>
      <c r="S483" t="s">
        <v>26</v>
      </c>
      <c r="T483" t="s">
        <v>26</v>
      </c>
      <c r="U483" t="s">
        <v>26</v>
      </c>
      <c r="V483" t="s">
        <v>26</v>
      </c>
      <c r="W483" t="s">
        <v>26</v>
      </c>
      <c r="X483" t="s">
        <v>26</v>
      </c>
      <c r="Y483" t="s">
        <v>26</v>
      </c>
      <c r="Z483">
        <v>48.2</v>
      </c>
      <c r="AA483" t="s">
        <v>26</v>
      </c>
      <c r="AB483" t="s">
        <v>26</v>
      </c>
      <c r="AC483" t="s">
        <v>26</v>
      </c>
      <c r="AD483">
        <v>372</v>
      </c>
      <c r="AE483">
        <v>372</v>
      </c>
      <c r="AF483">
        <v>1</v>
      </c>
      <c r="AG483">
        <v>1.3</v>
      </c>
      <c r="AH483">
        <v>1.3</v>
      </c>
      <c r="AI483">
        <v>0</v>
      </c>
      <c r="AJ483">
        <v>1</v>
      </c>
      <c r="AK483">
        <v>0</v>
      </c>
      <c r="AL483" t="s">
        <v>26</v>
      </c>
    </row>
    <row r="484" spans="1:38">
      <c r="A484" t="s">
        <v>2461</v>
      </c>
      <c r="B484" t="s">
        <v>1547</v>
      </c>
      <c r="C484" t="s">
        <v>2219</v>
      </c>
      <c r="D484" t="s">
        <v>2389</v>
      </c>
      <c r="E484" t="s">
        <v>2462</v>
      </c>
      <c r="F484" t="s">
        <v>26</v>
      </c>
      <c r="G484">
        <v>1</v>
      </c>
      <c r="H484">
        <v>1</v>
      </c>
      <c r="I484" t="s">
        <v>26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26</v>
      </c>
      <c r="P484">
        <v>1</v>
      </c>
      <c r="Q484" t="s">
        <v>26</v>
      </c>
      <c r="R484" t="s">
        <v>26</v>
      </c>
      <c r="S484" t="s">
        <v>26</v>
      </c>
      <c r="T484" t="s">
        <v>26</v>
      </c>
      <c r="U484" t="s">
        <v>26</v>
      </c>
      <c r="V484" t="s">
        <v>26</v>
      </c>
      <c r="W484" t="s">
        <v>26</v>
      </c>
      <c r="X484" t="s">
        <v>26</v>
      </c>
      <c r="Y484" t="s">
        <v>26</v>
      </c>
      <c r="Z484">
        <v>54.4</v>
      </c>
      <c r="AA484" t="s">
        <v>26</v>
      </c>
      <c r="AB484" t="s">
        <v>26</v>
      </c>
      <c r="AC484" t="s">
        <v>26</v>
      </c>
      <c r="AD484" t="s">
        <v>26</v>
      </c>
      <c r="AE484" t="s">
        <v>26</v>
      </c>
      <c r="AF484">
        <v>1</v>
      </c>
      <c r="AG484" t="s">
        <v>26</v>
      </c>
      <c r="AH484" t="s">
        <v>26</v>
      </c>
      <c r="AI484">
        <v>0</v>
      </c>
      <c r="AJ484">
        <v>1</v>
      </c>
      <c r="AK484">
        <v>0</v>
      </c>
      <c r="AL484" t="s">
        <v>26</v>
      </c>
    </row>
    <row r="485" spans="1:38">
      <c r="A485" t="s">
        <v>2463</v>
      </c>
      <c r="B485" t="s">
        <v>1547</v>
      </c>
      <c r="C485" t="s">
        <v>2219</v>
      </c>
      <c r="D485" t="s">
        <v>2389</v>
      </c>
      <c r="E485" t="s">
        <v>2464</v>
      </c>
      <c r="F485" t="s">
        <v>26</v>
      </c>
      <c r="G485">
        <v>1</v>
      </c>
      <c r="H485">
        <v>1</v>
      </c>
      <c r="I485" t="s">
        <v>26</v>
      </c>
      <c r="J485" t="s">
        <v>26</v>
      </c>
      <c r="K485" t="s">
        <v>26</v>
      </c>
      <c r="L485" t="s">
        <v>26</v>
      </c>
      <c r="M485" t="s">
        <v>26</v>
      </c>
      <c r="N485" t="s">
        <v>26</v>
      </c>
      <c r="O485" t="s">
        <v>26</v>
      </c>
      <c r="P485">
        <v>1</v>
      </c>
      <c r="Q485" t="s">
        <v>26</v>
      </c>
      <c r="R485" t="s">
        <v>26</v>
      </c>
      <c r="S485" t="s">
        <v>26</v>
      </c>
      <c r="T485" t="s">
        <v>26</v>
      </c>
      <c r="U485" t="s">
        <v>26</v>
      </c>
      <c r="V485" t="s">
        <v>26</v>
      </c>
      <c r="W485" t="s">
        <v>26</v>
      </c>
      <c r="X485" t="s">
        <v>26</v>
      </c>
      <c r="Y485" t="s">
        <v>26</v>
      </c>
      <c r="Z485">
        <v>40.200000000000003</v>
      </c>
      <c r="AA485" t="s">
        <v>26</v>
      </c>
      <c r="AB485" t="s">
        <v>26</v>
      </c>
      <c r="AC485" t="s">
        <v>26</v>
      </c>
      <c r="AD485" t="s">
        <v>26</v>
      </c>
      <c r="AE485" t="s">
        <v>26</v>
      </c>
      <c r="AF485">
        <v>1</v>
      </c>
      <c r="AG485" t="s">
        <v>26</v>
      </c>
      <c r="AH485" t="s">
        <v>26</v>
      </c>
      <c r="AI485">
        <v>0</v>
      </c>
      <c r="AJ485">
        <v>1</v>
      </c>
      <c r="AK485">
        <v>0</v>
      </c>
      <c r="AL485" t="s">
        <v>26</v>
      </c>
    </row>
    <row r="486" spans="1:38">
      <c r="A486" t="s">
        <v>2465</v>
      </c>
      <c r="B486" t="s">
        <v>1547</v>
      </c>
      <c r="C486" t="s">
        <v>2219</v>
      </c>
      <c r="D486" t="s">
        <v>2389</v>
      </c>
      <c r="E486" t="s">
        <v>2466</v>
      </c>
      <c r="F486" t="s">
        <v>26</v>
      </c>
      <c r="G486">
        <v>1</v>
      </c>
      <c r="H486">
        <v>1</v>
      </c>
      <c r="I486" t="s">
        <v>26</v>
      </c>
      <c r="J486" t="s">
        <v>26</v>
      </c>
      <c r="K486" t="s">
        <v>26</v>
      </c>
      <c r="L486" t="s">
        <v>26</v>
      </c>
      <c r="M486" t="s">
        <v>26</v>
      </c>
      <c r="N486" t="s">
        <v>26</v>
      </c>
      <c r="O486" t="s">
        <v>26</v>
      </c>
      <c r="P486">
        <v>1</v>
      </c>
      <c r="Q486" t="s">
        <v>26</v>
      </c>
      <c r="R486" t="s">
        <v>26</v>
      </c>
      <c r="S486" t="s">
        <v>26</v>
      </c>
      <c r="T486" t="s">
        <v>26</v>
      </c>
      <c r="U486" t="s">
        <v>26</v>
      </c>
      <c r="V486" t="s">
        <v>26</v>
      </c>
      <c r="W486" t="s">
        <v>26</v>
      </c>
      <c r="X486" t="s">
        <v>26</v>
      </c>
      <c r="Y486" t="s">
        <v>26</v>
      </c>
      <c r="Z486">
        <v>36.6</v>
      </c>
      <c r="AA486" t="s">
        <v>26</v>
      </c>
      <c r="AB486" t="s">
        <v>26</v>
      </c>
      <c r="AC486" t="s">
        <v>26</v>
      </c>
      <c r="AD486" t="s">
        <v>26</v>
      </c>
      <c r="AE486" t="s">
        <v>26</v>
      </c>
      <c r="AF486">
        <v>1</v>
      </c>
      <c r="AG486" t="s">
        <v>26</v>
      </c>
      <c r="AH486" t="s">
        <v>26</v>
      </c>
      <c r="AI486">
        <v>0</v>
      </c>
      <c r="AJ486">
        <v>1</v>
      </c>
      <c r="AK486">
        <v>0</v>
      </c>
      <c r="AL486" t="s">
        <v>26</v>
      </c>
    </row>
    <row r="487" spans="1:38">
      <c r="A487" t="s">
        <v>2467</v>
      </c>
      <c r="B487" t="s">
        <v>1547</v>
      </c>
      <c r="C487" t="s">
        <v>2219</v>
      </c>
      <c r="D487" t="s">
        <v>2389</v>
      </c>
      <c r="E487" t="s">
        <v>2468</v>
      </c>
      <c r="F487" t="s">
        <v>26</v>
      </c>
      <c r="G487">
        <v>1</v>
      </c>
      <c r="H487">
        <v>1</v>
      </c>
      <c r="I487" t="s">
        <v>26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26</v>
      </c>
      <c r="P487">
        <v>1</v>
      </c>
      <c r="Q487" t="s">
        <v>26</v>
      </c>
      <c r="R487" t="s">
        <v>26</v>
      </c>
      <c r="S487" t="s">
        <v>26</v>
      </c>
      <c r="T487" t="s">
        <v>26</v>
      </c>
      <c r="U487" t="s">
        <v>26</v>
      </c>
      <c r="V487" t="s">
        <v>26</v>
      </c>
      <c r="W487" t="s">
        <v>26</v>
      </c>
      <c r="X487" t="s">
        <v>26</v>
      </c>
      <c r="Y487" t="s">
        <v>26</v>
      </c>
      <c r="Z487">
        <v>47.1</v>
      </c>
      <c r="AA487" t="s">
        <v>26</v>
      </c>
      <c r="AB487" t="s">
        <v>26</v>
      </c>
      <c r="AC487" t="s">
        <v>26</v>
      </c>
      <c r="AD487" t="s">
        <v>26</v>
      </c>
      <c r="AE487" t="s">
        <v>26</v>
      </c>
      <c r="AF487">
        <v>1</v>
      </c>
      <c r="AG487" t="s">
        <v>26</v>
      </c>
      <c r="AH487" t="s">
        <v>26</v>
      </c>
      <c r="AI487">
        <v>0</v>
      </c>
      <c r="AJ487">
        <v>1</v>
      </c>
      <c r="AK487">
        <v>0</v>
      </c>
      <c r="AL487" t="s">
        <v>26</v>
      </c>
    </row>
    <row r="488" spans="1:38">
      <c r="A488" t="s">
        <v>2469</v>
      </c>
      <c r="B488" t="s">
        <v>1547</v>
      </c>
      <c r="C488" t="s">
        <v>2219</v>
      </c>
      <c r="D488" t="s">
        <v>2389</v>
      </c>
      <c r="E488" t="s">
        <v>2470</v>
      </c>
      <c r="F488" t="s">
        <v>26</v>
      </c>
      <c r="G488">
        <v>1</v>
      </c>
      <c r="H488">
        <v>1</v>
      </c>
      <c r="I488" t="s">
        <v>26</v>
      </c>
      <c r="J488" t="s">
        <v>26</v>
      </c>
      <c r="K488" t="s">
        <v>26</v>
      </c>
      <c r="L488" t="s">
        <v>26</v>
      </c>
      <c r="M488" t="s">
        <v>26</v>
      </c>
      <c r="N488" t="s">
        <v>26</v>
      </c>
      <c r="O488" t="s">
        <v>26</v>
      </c>
      <c r="P488">
        <v>1</v>
      </c>
      <c r="Q488" t="s">
        <v>26</v>
      </c>
      <c r="R488" t="s">
        <v>26</v>
      </c>
      <c r="S488" t="s">
        <v>26</v>
      </c>
      <c r="T488" t="s">
        <v>26</v>
      </c>
      <c r="U488" t="s">
        <v>26</v>
      </c>
      <c r="V488" t="s">
        <v>26</v>
      </c>
      <c r="W488" t="s">
        <v>26</v>
      </c>
      <c r="X488" t="s">
        <v>26</v>
      </c>
      <c r="Y488" t="s">
        <v>26</v>
      </c>
      <c r="Z488">
        <v>38</v>
      </c>
      <c r="AA488" t="s">
        <v>26</v>
      </c>
      <c r="AB488" t="s">
        <v>26</v>
      </c>
      <c r="AC488" t="s">
        <v>26</v>
      </c>
      <c r="AD488" t="s">
        <v>26</v>
      </c>
      <c r="AE488" t="s">
        <v>26</v>
      </c>
      <c r="AF488">
        <v>1</v>
      </c>
      <c r="AG488" t="s">
        <v>26</v>
      </c>
      <c r="AH488" t="s">
        <v>26</v>
      </c>
      <c r="AI488">
        <v>0</v>
      </c>
      <c r="AJ488">
        <v>1</v>
      </c>
      <c r="AK488">
        <v>0</v>
      </c>
      <c r="AL488" t="s">
        <v>26</v>
      </c>
    </row>
    <row r="489" spans="1:38">
      <c r="A489" t="s">
        <v>2471</v>
      </c>
      <c r="B489" t="s">
        <v>1547</v>
      </c>
      <c r="C489" t="s">
        <v>2219</v>
      </c>
      <c r="D489" t="s">
        <v>2389</v>
      </c>
      <c r="E489" t="s">
        <v>2472</v>
      </c>
      <c r="F489" t="s">
        <v>26</v>
      </c>
      <c r="G489">
        <v>1</v>
      </c>
      <c r="H489">
        <v>1</v>
      </c>
      <c r="I489" t="s">
        <v>26</v>
      </c>
      <c r="J489" t="s">
        <v>26</v>
      </c>
      <c r="K489" t="s">
        <v>26</v>
      </c>
      <c r="L489" t="s">
        <v>26</v>
      </c>
      <c r="M489" t="s">
        <v>26</v>
      </c>
      <c r="N489" t="s">
        <v>26</v>
      </c>
      <c r="O489" t="s">
        <v>26</v>
      </c>
      <c r="P489">
        <v>1</v>
      </c>
      <c r="Q489" t="s">
        <v>26</v>
      </c>
      <c r="R489" t="s">
        <v>26</v>
      </c>
      <c r="S489" t="s">
        <v>26</v>
      </c>
      <c r="T489" t="s">
        <v>26</v>
      </c>
      <c r="U489" t="s">
        <v>26</v>
      </c>
      <c r="V489" t="s">
        <v>26</v>
      </c>
      <c r="W489" t="s">
        <v>26</v>
      </c>
      <c r="X489" t="s">
        <v>26</v>
      </c>
      <c r="Y489" t="s">
        <v>26</v>
      </c>
      <c r="Z489">
        <v>40.799999999999997</v>
      </c>
      <c r="AA489" t="s">
        <v>26</v>
      </c>
      <c r="AB489" t="s">
        <v>26</v>
      </c>
      <c r="AC489" t="s">
        <v>26</v>
      </c>
      <c r="AD489" t="s">
        <v>26</v>
      </c>
      <c r="AE489" t="s">
        <v>26</v>
      </c>
      <c r="AF489">
        <v>1</v>
      </c>
      <c r="AG489" t="s">
        <v>26</v>
      </c>
      <c r="AH489" t="s">
        <v>26</v>
      </c>
      <c r="AI489">
        <v>0</v>
      </c>
      <c r="AJ489">
        <v>1</v>
      </c>
      <c r="AK489">
        <v>0</v>
      </c>
      <c r="AL489" t="s">
        <v>26</v>
      </c>
    </row>
    <row r="490" spans="1:38">
      <c r="A490" t="s">
        <v>2473</v>
      </c>
      <c r="B490" t="s">
        <v>1547</v>
      </c>
      <c r="C490" t="s">
        <v>2219</v>
      </c>
      <c r="D490" t="s">
        <v>2389</v>
      </c>
      <c r="E490" t="s">
        <v>2474</v>
      </c>
      <c r="F490" t="s">
        <v>26</v>
      </c>
      <c r="G490">
        <v>1</v>
      </c>
      <c r="H490">
        <v>1</v>
      </c>
      <c r="I490" t="s">
        <v>26</v>
      </c>
      <c r="J490" t="s">
        <v>26</v>
      </c>
      <c r="K490" t="s">
        <v>26</v>
      </c>
      <c r="L490" t="s">
        <v>26</v>
      </c>
      <c r="M490" t="s">
        <v>26</v>
      </c>
      <c r="N490" t="s">
        <v>26</v>
      </c>
      <c r="O490" t="s">
        <v>26</v>
      </c>
      <c r="P490">
        <v>1</v>
      </c>
      <c r="Q490" t="s">
        <v>26</v>
      </c>
      <c r="R490" t="s">
        <v>26</v>
      </c>
      <c r="S490" t="s">
        <v>26</v>
      </c>
      <c r="T490" t="s">
        <v>26</v>
      </c>
      <c r="U490" t="s">
        <v>26</v>
      </c>
      <c r="V490" t="s">
        <v>26</v>
      </c>
      <c r="W490" t="s">
        <v>26</v>
      </c>
      <c r="X490" t="s">
        <v>26</v>
      </c>
      <c r="Y490" t="s">
        <v>26</v>
      </c>
      <c r="Z490">
        <v>36</v>
      </c>
      <c r="AA490" t="s">
        <v>26</v>
      </c>
      <c r="AB490" t="s">
        <v>26</v>
      </c>
      <c r="AC490" t="s">
        <v>26</v>
      </c>
      <c r="AD490" t="s">
        <v>26</v>
      </c>
      <c r="AE490" t="s">
        <v>26</v>
      </c>
      <c r="AF490">
        <v>1</v>
      </c>
      <c r="AG490" t="s">
        <v>26</v>
      </c>
      <c r="AH490" t="s">
        <v>26</v>
      </c>
      <c r="AI490">
        <v>0</v>
      </c>
      <c r="AJ490">
        <v>1</v>
      </c>
      <c r="AK490">
        <v>0</v>
      </c>
      <c r="AL490" t="s">
        <v>26</v>
      </c>
    </row>
    <row r="491" spans="1:38">
      <c r="A491" t="s">
        <v>2475</v>
      </c>
      <c r="B491" t="s">
        <v>1547</v>
      </c>
      <c r="C491" t="s">
        <v>2219</v>
      </c>
      <c r="D491" t="s">
        <v>2389</v>
      </c>
      <c r="E491" t="s">
        <v>2476</v>
      </c>
      <c r="F491" t="s">
        <v>26</v>
      </c>
      <c r="G491">
        <v>1</v>
      </c>
      <c r="H491">
        <v>1</v>
      </c>
      <c r="I491" t="s">
        <v>26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>
        <v>1</v>
      </c>
      <c r="Q491" t="s">
        <v>26</v>
      </c>
      <c r="R491" t="s">
        <v>26</v>
      </c>
      <c r="S491" t="s">
        <v>26</v>
      </c>
      <c r="T491" t="s">
        <v>26</v>
      </c>
      <c r="U491" t="s">
        <v>26</v>
      </c>
      <c r="V491" t="s">
        <v>26</v>
      </c>
      <c r="W491" t="s">
        <v>26</v>
      </c>
      <c r="X491" t="s">
        <v>26</v>
      </c>
      <c r="Y491" t="s">
        <v>26</v>
      </c>
      <c r="Z491">
        <v>48</v>
      </c>
      <c r="AA491" t="s">
        <v>26</v>
      </c>
      <c r="AB491" t="s">
        <v>26</v>
      </c>
      <c r="AC491" t="s">
        <v>26</v>
      </c>
      <c r="AD491" t="s">
        <v>26</v>
      </c>
      <c r="AE491" t="s">
        <v>26</v>
      </c>
      <c r="AF491" t="s">
        <v>26</v>
      </c>
      <c r="AG491" t="s">
        <v>26</v>
      </c>
      <c r="AH491" t="s">
        <v>26</v>
      </c>
      <c r="AI491" t="s">
        <v>26</v>
      </c>
      <c r="AJ491" t="s">
        <v>26</v>
      </c>
      <c r="AK491" t="s">
        <v>26</v>
      </c>
      <c r="AL491" t="s">
        <v>26</v>
      </c>
    </row>
    <row r="492" spans="1:38">
      <c r="A492" t="s">
        <v>2477</v>
      </c>
      <c r="B492" t="s">
        <v>1547</v>
      </c>
      <c r="C492" t="s">
        <v>2219</v>
      </c>
      <c r="D492" t="s">
        <v>2389</v>
      </c>
      <c r="E492" t="s">
        <v>2478</v>
      </c>
      <c r="F492" t="s">
        <v>26</v>
      </c>
      <c r="G492">
        <v>1</v>
      </c>
      <c r="H492">
        <v>1</v>
      </c>
      <c r="I492" t="s">
        <v>26</v>
      </c>
      <c r="J492" t="s">
        <v>26</v>
      </c>
      <c r="K492" t="s">
        <v>26</v>
      </c>
      <c r="L492" t="s">
        <v>26</v>
      </c>
      <c r="M492" t="s">
        <v>26</v>
      </c>
      <c r="N492" t="s">
        <v>26</v>
      </c>
      <c r="O492" t="s">
        <v>26</v>
      </c>
      <c r="P492">
        <v>1</v>
      </c>
      <c r="Q492" t="s">
        <v>26</v>
      </c>
      <c r="R492" t="s">
        <v>26</v>
      </c>
      <c r="S492" t="s">
        <v>26</v>
      </c>
      <c r="T492" t="s">
        <v>26</v>
      </c>
      <c r="U492" t="s">
        <v>26</v>
      </c>
      <c r="V492" t="s">
        <v>26</v>
      </c>
      <c r="W492" t="s">
        <v>26</v>
      </c>
      <c r="X492" t="s">
        <v>26</v>
      </c>
      <c r="Y492" t="s">
        <v>26</v>
      </c>
      <c r="Z492">
        <v>29</v>
      </c>
      <c r="AA492" t="s">
        <v>26</v>
      </c>
      <c r="AB492" t="s">
        <v>26</v>
      </c>
      <c r="AC492" t="s">
        <v>26</v>
      </c>
      <c r="AD492" t="s">
        <v>26</v>
      </c>
      <c r="AE492" t="s">
        <v>26</v>
      </c>
      <c r="AF492">
        <v>1</v>
      </c>
      <c r="AG492" t="s">
        <v>26</v>
      </c>
      <c r="AH492" t="s">
        <v>26</v>
      </c>
      <c r="AI492">
        <v>0</v>
      </c>
      <c r="AJ492">
        <v>1</v>
      </c>
      <c r="AK492">
        <v>0</v>
      </c>
      <c r="AL492" t="s">
        <v>26</v>
      </c>
    </row>
    <row r="493" spans="1:38">
      <c r="A493" t="s">
        <v>2479</v>
      </c>
      <c r="B493" t="s">
        <v>1547</v>
      </c>
      <c r="C493" t="s">
        <v>2219</v>
      </c>
      <c r="D493" t="s">
        <v>2389</v>
      </c>
      <c r="E493" t="s">
        <v>2480</v>
      </c>
      <c r="F493" t="s">
        <v>26</v>
      </c>
      <c r="G493">
        <v>1</v>
      </c>
      <c r="H493">
        <v>1</v>
      </c>
      <c r="I493" t="s">
        <v>26</v>
      </c>
      <c r="J493" t="s">
        <v>26</v>
      </c>
      <c r="K493" t="s">
        <v>26</v>
      </c>
      <c r="L493" t="s">
        <v>26</v>
      </c>
      <c r="M493" t="s">
        <v>26</v>
      </c>
      <c r="N493" t="s">
        <v>26</v>
      </c>
      <c r="O493" t="s">
        <v>26</v>
      </c>
      <c r="P493">
        <v>1</v>
      </c>
      <c r="Q493" t="s">
        <v>26</v>
      </c>
      <c r="R493" t="s">
        <v>26</v>
      </c>
      <c r="S493" t="s">
        <v>26</v>
      </c>
      <c r="T493" t="s">
        <v>26</v>
      </c>
      <c r="U493" t="s">
        <v>26</v>
      </c>
      <c r="V493" t="s">
        <v>26</v>
      </c>
      <c r="W493" t="s">
        <v>26</v>
      </c>
      <c r="X493" t="s">
        <v>26</v>
      </c>
      <c r="Y493" t="s">
        <v>26</v>
      </c>
      <c r="Z493">
        <v>25.5</v>
      </c>
      <c r="AA493" t="s">
        <v>26</v>
      </c>
      <c r="AB493" t="s">
        <v>26</v>
      </c>
      <c r="AC493" t="s">
        <v>26</v>
      </c>
      <c r="AD493" t="s">
        <v>26</v>
      </c>
      <c r="AE493" t="s">
        <v>26</v>
      </c>
      <c r="AF493">
        <v>1</v>
      </c>
      <c r="AG493" t="s">
        <v>26</v>
      </c>
      <c r="AH493" t="s">
        <v>26</v>
      </c>
      <c r="AI493">
        <v>0</v>
      </c>
      <c r="AJ493">
        <v>1</v>
      </c>
      <c r="AK493">
        <v>0</v>
      </c>
      <c r="AL493" t="s">
        <v>26</v>
      </c>
    </row>
    <row r="494" spans="1:38">
      <c r="A494" t="s">
        <v>2481</v>
      </c>
      <c r="B494" t="s">
        <v>1547</v>
      </c>
      <c r="C494" t="s">
        <v>2219</v>
      </c>
      <c r="D494" t="s">
        <v>2389</v>
      </c>
      <c r="E494" t="s">
        <v>2482</v>
      </c>
      <c r="F494" t="s">
        <v>26</v>
      </c>
      <c r="G494">
        <v>1</v>
      </c>
      <c r="H494">
        <v>1</v>
      </c>
      <c r="I494" t="s">
        <v>26</v>
      </c>
      <c r="J494" t="s">
        <v>26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>
        <v>1</v>
      </c>
      <c r="Q494" t="s">
        <v>26</v>
      </c>
      <c r="R494" t="s">
        <v>26</v>
      </c>
      <c r="S494">
        <v>1</v>
      </c>
      <c r="T494" t="s">
        <v>26</v>
      </c>
      <c r="U494" t="s">
        <v>26</v>
      </c>
      <c r="V494" t="s">
        <v>26</v>
      </c>
      <c r="W494" t="s">
        <v>26</v>
      </c>
      <c r="X494" t="s">
        <v>26</v>
      </c>
      <c r="Y494" t="s">
        <v>26</v>
      </c>
      <c r="Z494" t="s">
        <v>26</v>
      </c>
      <c r="AA494" t="s">
        <v>26</v>
      </c>
      <c r="AB494" t="s">
        <v>26</v>
      </c>
      <c r="AC494" t="s">
        <v>26</v>
      </c>
      <c r="AD494">
        <v>393</v>
      </c>
      <c r="AE494">
        <v>393</v>
      </c>
      <c r="AF494">
        <v>1</v>
      </c>
      <c r="AG494" t="s">
        <v>26</v>
      </c>
      <c r="AH494" t="s">
        <v>26</v>
      </c>
      <c r="AI494">
        <v>0</v>
      </c>
      <c r="AJ494">
        <v>1</v>
      </c>
      <c r="AK494">
        <v>0</v>
      </c>
      <c r="AL494" t="s">
        <v>26</v>
      </c>
    </row>
    <row r="495" spans="1:38">
      <c r="A495" t="s">
        <v>2483</v>
      </c>
      <c r="B495" t="s">
        <v>1547</v>
      </c>
      <c r="C495" t="s">
        <v>2219</v>
      </c>
      <c r="D495" t="s">
        <v>2389</v>
      </c>
      <c r="E495" t="s">
        <v>2484</v>
      </c>
      <c r="F495" t="s">
        <v>26</v>
      </c>
      <c r="G495">
        <v>1</v>
      </c>
      <c r="H495">
        <v>1</v>
      </c>
      <c r="I495" t="s">
        <v>26</v>
      </c>
      <c r="J495" t="s">
        <v>26</v>
      </c>
      <c r="K495" t="s">
        <v>26</v>
      </c>
      <c r="L495" t="s">
        <v>26</v>
      </c>
      <c r="M495" t="s">
        <v>26</v>
      </c>
      <c r="N495" t="s">
        <v>26</v>
      </c>
      <c r="O495" t="s">
        <v>26</v>
      </c>
      <c r="P495">
        <v>1</v>
      </c>
      <c r="Q495" t="s">
        <v>26</v>
      </c>
      <c r="R495" t="s">
        <v>26</v>
      </c>
      <c r="S495" t="s">
        <v>26</v>
      </c>
      <c r="T495" t="s">
        <v>26</v>
      </c>
      <c r="U495" t="s">
        <v>26</v>
      </c>
      <c r="V495" t="s">
        <v>26</v>
      </c>
      <c r="W495" t="s">
        <v>26</v>
      </c>
      <c r="X495" t="s">
        <v>26</v>
      </c>
      <c r="Y495" t="s">
        <v>26</v>
      </c>
      <c r="Z495">
        <v>40.5</v>
      </c>
      <c r="AA495" t="s">
        <v>26</v>
      </c>
      <c r="AB495" t="s">
        <v>26</v>
      </c>
      <c r="AC495" t="s">
        <v>26</v>
      </c>
      <c r="AD495" t="s">
        <v>26</v>
      </c>
      <c r="AE495" t="s">
        <v>26</v>
      </c>
      <c r="AF495">
        <v>1</v>
      </c>
      <c r="AG495" t="s">
        <v>26</v>
      </c>
      <c r="AH495" t="s">
        <v>26</v>
      </c>
      <c r="AI495">
        <v>0</v>
      </c>
      <c r="AJ495">
        <v>1</v>
      </c>
      <c r="AK495">
        <v>0</v>
      </c>
      <c r="AL495" t="s">
        <v>26</v>
      </c>
    </row>
    <row r="496" spans="1:38">
      <c r="A496" t="s">
        <v>2485</v>
      </c>
      <c r="B496" t="s">
        <v>1547</v>
      </c>
      <c r="C496" t="s">
        <v>2219</v>
      </c>
      <c r="D496" t="s">
        <v>2389</v>
      </c>
      <c r="E496" t="s">
        <v>2486</v>
      </c>
      <c r="F496" t="s">
        <v>26</v>
      </c>
      <c r="G496">
        <v>1</v>
      </c>
      <c r="H496">
        <v>1</v>
      </c>
      <c r="I496" t="s">
        <v>26</v>
      </c>
      <c r="J496" t="s">
        <v>26</v>
      </c>
      <c r="K496" t="s">
        <v>26</v>
      </c>
      <c r="L496" t="s">
        <v>26</v>
      </c>
      <c r="M496" t="s">
        <v>26</v>
      </c>
      <c r="N496" t="s">
        <v>26</v>
      </c>
      <c r="O496" t="s">
        <v>26</v>
      </c>
      <c r="P496">
        <v>1</v>
      </c>
      <c r="Q496" t="s">
        <v>26</v>
      </c>
      <c r="R496" t="s">
        <v>26</v>
      </c>
      <c r="S496" t="s">
        <v>26</v>
      </c>
      <c r="T496" t="s">
        <v>26</v>
      </c>
      <c r="U496" t="s">
        <v>26</v>
      </c>
      <c r="V496" t="s">
        <v>26</v>
      </c>
      <c r="W496" t="s">
        <v>26</v>
      </c>
      <c r="X496" t="s">
        <v>26</v>
      </c>
      <c r="Y496" t="s">
        <v>26</v>
      </c>
      <c r="Z496">
        <v>44</v>
      </c>
      <c r="AA496" t="s">
        <v>26</v>
      </c>
      <c r="AB496" t="s">
        <v>26</v>
      </c>
      <c r="AC496" t="s">
        <v>26</v>
      </c>
      <c r="AD496" t="s">
        <v>26</v>
      </c>
      <c r="AE496" t="s">
        <v>26</v>
      </c>
      <c r="AF496">
        <v>1</v>
      </c>
      <c r="AG496" t="s">
        <v>26</v>
      </c>
      <c r="AH496" t="s">
        <v>26</v>
      </c>
      <c r="AI496">
        <v>0</v>
      </c>
      <c r="AJ496">
        <v>1</v>
      </c>
      <c r="AK496">
        <v>0</v>
      </c>
      <c r="AL496" t="s">
        <v>26</v>
      </c>
    </row>
    <row r="497" spans="1:38">
      <c r="A497" t="s">
        <v>2487</v>
      </c>
      <c r="B497" t="s">
        <v>1547</v>
      </c>
      <c r="C497" t="s">
        <v>2219</v>
      </c>
      <c r="D497" t="s">
        <v>2389</v>
      </c>
      <c r="E497" t="s">
        <v>1456</v>
      </c>
      <c r="F497" t="s">
        <v>26</v>
      </c>
      <c r="G497">
        <v>1</v>
      </c>
      <c r="H497">
        <v>1</v>
      </c>
      <c r="I497" t="s">
        <v>26</v>
      </c>
      <c r="J497" t="s">
        <v>26</v>
      </c>
      <c r="K497" t="s">
        <v>26</v>
      </c>
      <c r="L497" t="s">
        <v>26</v>
      </c>
      <c r="M497" t="s">
        <v>26</v>
      </c>
      <c r="N497" t="s">
        <v>26</v>
      </c>
      <c r="O497" t="s">
        <v>26</v>
      </c>
      <c r="P497">
        <v>1</v>
      </c>
      <c r="Q497" t="s">
        <v>26</v>
      </c>
      <c r="R497" t="s">
        <v>26</v>
      </c>
      <c r="S497" t="s">
        <v>26</v>
      </c>
      <c r="T497" t="s">
        <v>26</v>
      </c>
      <c r="U497" t="s">
        <v>26</v>
      </c>
      <c r="V497" t="s">
        <v>26</v>
      </c>
      <c r="W497" t="s">
        <v>26</v>
      </c>
      <c r="X497" t="s">
        <v>26</v>
      </c>
      <c r="Y497" t="s">
        <v>26</v>
      </c>
      <c r="Z497">
        <v>42.4</v>
      </c>
      <c r="AA497" t="s">
        <v>26</v>
      </c>
      <c r="AB497" t="s">
        <v>26</v>
      </c>
      <c r="AC497" t="s">
        <v>26</v>
      </c>
      <c r="AD497">
        <v>69</v>
      </c>
      <c r="AE497">
        <v>69</v>
      </c>
      <c r="AF497">
        <v>1</v>
      </c>
      <c r="AG497">
        <v>1</v>
      </c>
      <c r="AH497">
        <v>1</v>
      </c>
      <c r="AI497">
        <v>0</v>
      </c>
      <c r="AJ497">
        <v>1</v>
      </c>
      <c r="AK497">
        <v>0</v>
      </c>
      <c r="AL497" t="s">
        <v>26</v>
      </c>
    </row>
    <row r="498" spans="1:38">
      <c r="A498" t="s">
        <v>2488</v>
      </c>
      <c r="B498" t="s">
        <v>1547</v>
      </c>
      <c r="C498" t="s">
        <v>2219</v>
      </c>
      <c r="D498" t="s">
        <v>2389</v>
      </c>
      <c r="E498" t="s">
        <v>2489</v>
      </c>
      <c r="F498" t="s">
        <v>26</v>
      </c>
      <c r="G498">
        <v>1</v>
      </c>
      <c r="H498">
        <v>1</v>
      </c>
      <c r="I498" t="s">
        <v>26</v>
      </c>
      <c r="J498" t="s">
        <v>26</v>
      </c>
      <c r="K498" t="s">
        <v>26</v>
      </c>
      <c r="L498" t="s">
        <v>26</v>
      </c>
      <c r="M498" t="s">
        <v>26</v>
      </c>
      <c r="N498" t="s">
        <v>26</v>
      </c>
      <c r="O498" t="s">
        <v>26</v>
      </c>
      <c r="P498">
        <v>1</v>
      </c>
      <c r="Q498" t="s">
        <v>26</v>
      </c>
      <c r="R498" t="s">
        <v>26</v>
      </c>
      <c r="S498" t="s">
        <v>26</v>
      </c>
      <c r="T498" t="s">
        <v>26</v>
      </c>
      <c r="U498" t="s">
        <v>26</v>
      </c>
      <c r="V498" t="s">
        <v>26</v>
      </c>
      <c r="W498" t="s">
        <v>26</v>
      </c>
      <c r="X498" t="s">
        <v>26</v>
      </c>
      <c r="Y498" t="s">
        <v>26</v>
      </c>
      <c r="Z498">
        <v>51</v>
      </c>
      <c r="AA498" t="s">
        <v>26</v>
      </c>
      <c r="AB498" t="s">
        <v>26</v>
      </c>
      <c r="AC498" t="s">
        <v>26</v>
      </c>
      <c r="AD498" t="s">
        <v>26</v>
      </c>
      <c r="AE498" t="s">
        <v>26</v>
      </c>
      <c r="AF498">
        <v>1</v>
      </c>
      <c r="AG498" t="s">
        <v>26</v>
      </c>
      <c r="AH498" t="s">
        <v>26</v>
      </c>
      <c r="AI498">
        <v>0</v>
      </c>
      <c r="AJ498">
        <v>1</v>
      </c>
      <c r="AK498">
        <v>0</v>
      </c>
      <c r="AL498" t="s">
        <v>26</v>
      </c>
    </row>
    <row r="499" spans="1:38">
      <c r="A499" t="s">
        <v>2490</v>
      </c>
      <c r="B499" t="s">
        <v>1547</v>
      </c>
      <c r="C499" t="s">
        <v>2219</v>
      </c>
      <c r="D499" t="s">
        <v>2389</v>
      </c>
      <c r="E499" t="s">
        <v>2491</v>
      </c>
      <c r="F499" t="s">
        <v>26</v>
      </c>
      <c r="G499">
        <v>1</v>
      </c>
      <c r="H499">
        <v>1</v>
      </c>
      <c r="I499" t="s">
        <v>26</v>
      </c>
      <c r="J499" t="s">
        <v>26</v>
      </c>
      <c r="K499" t="s">
        <v>26</v>
      </c>
      <c r="L499" t="s">
        <v>26</v>
      </c>
      <c r="M499" t="s">
        <v>26</v>
      </c>
      <c r="N499" t="s">
        <v>26</v>
      </c>
      <c r="O499" t="s">
        <v>26</v>
      </c>
      <c r="P499">
        <v>1</v>
      </c>
      <c r="Q499" t="s">
        <v>26</v>
      </c>
      <c r="R499" t="s">
        <v>26</v>
      </c>
      <c r="S499" t="s">
        <v>26</v>
      </c>
      <c r="T499" t="s">
        <v>26</v>
      </c>
      <c r="U499" t="s">
        <v>26</v>
      </c>
      <c r="V499" t="s">
        <v>26</v>
      </c>
      <c r="W499" t="s">
        <v>26</v>
      </c>
      <c r="X499" t="s">
        <v>26</v>
      </c>
      <c r="Y499" t="s">
        <v>26</v>
      </c>
      <c r="Z499">
        <v>39.6</v>
      </c>
      <c r="AA499" t="s">
        <v>26</v>
      </c>
      <c r="AB499" t="s">
        <v>26</v>
      </c>
      <c r="AC499" t="s">
        <v>26</v>
      </c>
      <c r="AD499" t="s">
        <v>26</v>
      </c>
      <c r="AE499" t="s">
        <v>26</v>
      </c>
      <c r="AF499">
        <v>1</v>
      </c>
      <c r="AG499" t="s">
        <v>26</v>
      </c>
      <c r="AH499" t="s">
        <v>26</v>
      </c>
      <c r="AI499">
        <v>0</v>
      </c>
      <c r="AJ499">
        <v>1</v>
      </c>
      <c r="AK499">
        <v>0</v>
      </c>
      <c r="AL499" t="s">
        <v>26</v>
      </c>
    </row>
    <row r="500" spans="1:38">
      <c r="A500" t="s">
        <v>2492</v>
      </c>
      <c r="B500" t="s">
        <v>1547</v>
      </c>
      <c r="C500" t="s">
        <v>2219</v>
      </c>
      <c r="D500" t="s">
        <v>2389</v>
      </c>
      <c r="E500" t="s">
        <v>2493</v>
      </c>
      <c r="F500" t="s">
        <v>26</v>
      </c>
      <c r="G500">
        <v>1</v>
      </c>
      <c r="H500">
        <v>1</v>
      </c>
      <c r="I500" t="s">
        <v>26</v>
      </c>
      <c r="J500" t="s">
        <v>26</v>
      </c>
      <c r="K500" t="s">
        <v>26</v>
      </c>
      <c r="L500" t="s">
        <v>26</v>
      </c>
      <c r="M500" t="s">
        <v>26</v>
      </c>
      <c r="N500" t="s">
        <v>26</v>
      </c>
      <c r="O500" t="s">
        <v>26</v>
      </c>
      <c r="P500">
        <v>1</v>
      </c>
      <c r="Q500" t="s">
        <v>26</v>
      </c>
      <c r="R500" t="s">
        <v>26</v>
      </c>
      <c r="S500" t="s">
        <v>26</v>
      </c>
      <c r="T500" t="s">
        <v>26</v>
      </c>
      <c r="U500" t="s">
        <v>26</v>
      </c>
      <c r="V500" t="s">
        <v>26</v>
      </c>
      <c r="W500" t="s">
        <v>26</v>
      </c>
      <c r="X500" t="s">
        <v>26</v>
      </c>
      <c r="Y500" t="s">
        <v>26</v>
      </c>
      <c r="Z500">
        <v>32.4</v>
      </c>
      <c r="AA500" t="s">
        <v>26</v>
      </c>
      <c r="AB500" t="s">
        <v>26</v>
      </c>
      <c r="AC500" t="s">
        <v>26</v>
      </c>
      <c r="AD500" t="s">
        <v>26</v>
      </c>
      <c r="AE500" t="s">
        <v>26</v>
      </c>
      <c r="AF500">
        <v>1</v>
      </c>
      <c r="AG500" t="s">
        <v>26</v>
      </c>
      <c r="AH500" t="s">
        <v>26</v>
      </c>
      <c r="AI500">
        <v>0</v>
      </c>
      <c r="AJ500">
        <v>1</v>
      </c>
      <c r="AK500">
        <v>0</v>
      </c>
      <c r="AL500" t="s">
        <v>26</v>
      </c>
    </row>
    <row r="501" spans="1:38">
      <c r="A501" t="s">
        <v>2494</v>
      </c>
      <c r="B501" t="s">
        <v>1547</v>
      </c>
      <c r="C501" t="s">
        <v>2219</v>
      </c>
      <c r="D501" t="s">
        <v>2389</v>
      </c>
      <c r="E501" t="s">
        <v>2495</v>
      </c>
      <c r="F501" t="s">
        <v>26</v>
      </c>
      <c r="G501">
        <v>1</v>
      </c>
      <c r="H501">
        <v>1</v>
      </c>
      <c r="I501" t="s">
        <v>26</v>
      </c>
      <c r="J501" t="s">
        <v>26</v>
      </c>
      <c r="K501" t="s">
        <v>26</v>
      </c>
      <c r="L501" t="s">
        <v>26</v>
      </c>
      <c r="M501" t="s">
        <v>26</v>
      </c>
      <c r="N501" t="s">
        <v>26</v>
      </c>
      <c r="O501" t="s">
        <v>26</v>
      </c>
      <c r="P501">
        <v>1</v>
      </c>
      <c r="Q501" t="s">
        <v>26</v>
      </c>
      <c r="R501" t="s">
        <v>26</v>
      </c>
      <c r="S501" t="s">
        <v>26</v>
      </c>
      <c r="T501" t="s">
        <v>26</v>
      </c>
      <c r="U501" t="s">
        <v>26</v>
      </c>
      <c r="V501" t="s">
        <v>26</v>
      </c>
      <c r="W501" t="s">
        <v>26</v>
      </c>
      <c r="X501" t="s">
        <v>26</v>
      </c>
      <c r="Y501" t="s">
        <v>26</v>
      </c>
      <c r="Z501">
        <v>32.4</v>
      </c>
      <c r="AA501" t="s">
        <v>26</v>
      </c>
      <c r="AB501" t="s">
        <v>26</v>
      </c>
      <c r="AC501" t="s">
        <v>26</v>
      </c>
      <c r="AD501" t="s">
        <v>26</v>
      </c>
      <c r="AE501" t="s">
        <v>26</v>
      </c>
      <c r="AF501">
        <v>1</v>
      </c>
      <c r="AG501" t="s">
        <v>26</v>
      </c>
      <c r="AH501" t="s">
        <v>26</v>
      </c>
      <c r="AI501">
        <v>0</v>
      </c>
      <c r="AJ501">
        <v>1</v>
      </c>
      <c r="AK501">
        <v>0</v>
      </c>
      <c r="AL501" t="s">
        <v>26</v>
      </c>
    </row>
    <row r="502" spans="1:38">
      <c r="A502" t="s">
        <v>2496</v>
      </c>
      <c r="B502" t="s">
        <v>1547</v>
      </c>
      <c r="C502" t="s">
        <v>2219</v>
      </c>
      <c r="D502" t="s">
        <v>2389</v>
      </c>
      <c r="E502" t="s">
        <v>2497</v>
      </c>
      <c r="F502" t="s">
        <v>26</v>
      </c>
      <c r="G502">
        <v>1</v>
      </c>
      <c r="H502">
        <v>1</v>
      </c>
      <c r="I502" t="s">
        <v>26</v>
      </c>
      <c r="J502" t="s">
        <v>26</v>
      </c>
      <c r="K502" t="s">
        <v>26</v>
      </c>
      <c r="L502" t="s">
        <v>26</v>
      </c>
      <c r="M502" t="s">
        <v>26</v>
      </c>
      <c r="N502" t="s">
        <v>26</v>
      </c>
      <c r="O502" t="s">
        <v>26</v>
      </c>
      <c r="P502">
        <v>1</v>
      </c>
      <c r="Q502" t="s">
        <v>26</v>
      </c>
      <c r="R502" t="s">
        <v>26</v>
      </c>
      <c r="S502" t="s">
        <v>26</v>
      </c>
      <c r="T502" t="s">
        <v>26</v>
      </c>
      <c r="U502" t="s">
        <v>26</v>
      </c>
      <c r="V502" t="s">
        <v>26</v>
      </c>
      <c r="W502" t="s">
        <v>26</v>
      </c>
      <c r="X502" t="s">
        <v>26</v>
      </c>
      <c r="Y502" t="s">
        <v>26</v>
      </c>
      <c r="Z502" t="s">
        <v>26</v>
      </c>
      <c r="AA502" t="s">
        <v>26</v>
      </c>
      <c r="AB502" t="s">
        <v>26</v>
      </c>
      <c r="AC502" t="s">
        <v>26</v>
      </c>
      <c r="AD502">
        <v>133</v>
      </c>
      <c r="AE502">
        <v>133</v>
      </c>
      <c r="AF502">
        <v>1</v>
      </c>
      <c r="AG502">
        <v>2.2000000000000002</v>
      </c>
      <c r="AH502">
        <v>2.2000000000000002</v>
      </c>
      <c r="AI502">
        <v>0</v>
      </c>
      <c r="AJ502">
        <v>1</v>
      </c>
      <c r="AK502">
        <v>0</v>
      </c>
      <c r="AL502" t="s">
        <v>26</v>
      </c>
    </row>
    <row r="503" spans="1:38">
      <c r="A503" t="s">
        <v>2498</v>
      </c>
      <c r="B503" t="s">
        <v>1547</v>
      </c>
      <c r="C503" t="s">
        <v>2219</v>
      </c>
      <c r="D503" t="s">
        <v>2389</v>
      </c>
      <c r="E503" t="s">
        <v>2499</v>
      </c>
      <c r="F503" t="s">
        <v>26</v>
      </c>
      <c r="G503">
        <v>1</v>
      </c>
      <c r="H503">
        <v>1</v>
      </c>
      <c r="I503" t="s">
        <v>26</v>
      </c>
      <c r="J503" t="s">
        <v>26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>
        <v>1</v>
      </c>
      <c r="Q503" t="s">
        <v>26</v>
      </c>
      <c r="R503" t="s">
        <v>26</v>
      </c>
      <c r="S503" t="s">
        <v>26</v>
      </c>
      <c r="T503" t="s">
        <v>26</v>
      </c>
      <c r="U503" t="s">
        <v>26</v>
      </c>
      <c r="V503" t="s">
        <v>26</v>
      </c>
      <c r="W503" t="s">
        <v>26</v>
      </c>
      <c r="X503" t="s">
        <v>26</v>
      </c>
      <c r="Y503" t="s">
        <v>26</v>
      </c>
      <c r="Z503" t="s">
        <v>26</v>
      </c>
      <c r="AA503" t="s">
        <v>26</v>
      </c>
      <c r="AB503" t="s">
        <v>26</v>
      </c>
      <c r="AC503" t="s">
        <v>26</v>
      </c>
      <c r="AD503" t="s">
        <v>26</v>
      </c>
      <c r="AE503" t="s">
        <v>26</v>
      </c>
      <c r="AF503" t="s">
        <v>26</v>
      </c>
      <c r="AG503" t="s">
        <v>26</v>
      </c>
      <c r="AH503" t="s">
        <v>26</v>
      </c>
      <c r="AI503" t="s">
        <v>26</v>
      </c>
      <c r="AJ503" t="s">
        <v>26</v>
      </c>
      <c r="AK503" t="s">
        <v>26</v>
      </c>
      <c r="AL503" t="s">
        <v>26</v>
      </c>
    </row>
    <row r="504" spans="1:38">
      <c r="A504" t="s">
        <v>2500</v>
      </c>
      <c r="B504" t="s">
        <v>1547</v>
      </c>
      <c r="C504" t="s">
        <v>2219</v>
      </c>
      <c r="D504" t="s">
        <v>2389</v>
      </c>
      <c r="E504" t="s">
        <v>2501</v>
      </c>
      <c r="F504" t="s">
        <v>26</v>
      </c>
      <c r="G504">
        <v>1</v>
      </c>
      <c r="H504">
        <v>1</v>
      </c>
      <c r="I504">
        <v>1</v>
      </c>
      <c r="J504" t="s">
        <v>26</v>
      </c>
      <c r="K504" t="s">
        <v>26</v>
      </c>
      <c r="L504" t="s">
        <v>26</v>
      </c>
      <c r="M504" t="s">
        <v>26</v>
      </c>
      <c r="N504" t="s">
        <v>26</v>
      </c>
      <c r="O504" t="s">
        <v>26</v>
      </c>
      <c r="P504" t="s">
        <v>26</v>
      </c>
      <c r="Q504" t="s">
        <v>26</v>
      </c>
      <c r="R504">
        <v>1</v>
      </c>
      <c r="S504" t="s">
        <v>26</v>
      </c>
      <c r="T504" t="s">
        <v>26</v>
      </c>
      <c r="U504" t="s">
        <v>26</v>
      </c>
      <c r="V504" t="s">
        <v>26</v>
      </c>
      <c r="W504" t="s">
        <v>26</v>
      </c>
      <c r="X504" t="s">
        <v>26</v>
      </c>
      <c r="Y504" t="s">
        <v>26</v>
      </c>
      <c r="Z504">
        <v>22.1</v>
      </c>
      <c r="AA504" t="s">
        <v>26</v>
      </c>
      <c r="AB504" t="s">
        <v>26</v>
      </c>
      <c r="AC504" t="s">
        <v>26</v>
      </c>
      <c r="AD504" t="s">
        <v>26</v>
      </c>
      <c r="AE504" t="s">
        <v>26</v>
      </c>
      <c r="AF504" t="s">
        <v>26</v>
      </c>
      <c r="AG504" t="s">
        <v>26</v>
      </c>
      <c r="AH504" t="s">
        <v>26</v>
      </c>
      <c r="AI504" t="s">
        <v>26</v>
      </c>
      <c r="AJ504" t="s">
        <v>26</v>
      </c>
      <c r="AK504" t="s">
        <v>26</v>
      </c>
      <c r="AL504" t="s">
        <v>26</v>
      </c>
    </row>
    <row r="505" spans="1:38">
      <c r="A505" t="s">
        <v>2502</v>
      </c>
      <c r="B505" t="s">
        <v>1547</v>
      </c>
      <c r="C505" t="s">
        <v>2219</v>
      </c>
      <c r="D505" t="s">
        <v>2389</v>
      </c>
      <c r="E505" t="s">
        <v>2503</v>
      </c>
      <c r="F505" t="s">
        <v>26</v>
      </c>
      <c r="G505">
        <v>1</v>
      </c>
      <c r="H505">
        <v>1</v>
      </c>
      <c r="I505" t="s">
        <v>26</v>
      </c>
      <c r="J505" t="s">
        <v>26</v>
      </c>
      <c r="K505" t="s">
        <v>26</v>
      </c>
      <c r="L505" t="s">
        <v>26</v>
      </c>
      <c r="M505" t="s">
        <v>26</v>
      </c>
      <c r="N505" t="s">
        <v>26</v>
      </c>
      <c r="O505" t="s">
        <v>26</v>
      </c>
      <c r="P505">
        <v>1</v>
      </c>
      <c r="Q505" t="s">
        <v>26</v>
      </c>
      <c r="R505" t="s">
        <v>26</v>
      </c>
      <c r="S505" t="s">
        <v>26</v>
      </c>
      <c r="T505" t="s">
        <v>26</v>
      </c>
      <c r="U505" t="s">
        <v>26</v>
      </c>
      <c r="V505" t="s">
        <v>26</v>
      </c>
      <c r="W505" t="s">
        <v>26</v>
      </c>
      <c r="X505" t="s">
        <v>26</v>
      </c>
      <c r="Y505" t="s">
        <v>26</v>
      </c>
      <c r="Z505">
        <v>49.8</v>
      </c>
      <c r="AA505" t="s">
        <v>26</v>
      </c>
      <c r="AB505" t="s">
        <v>26</v>
      </c>
      <c r="AC505" t="s">
        <v>26</v>
      </c>
      <c r="AD505" t="s">
        <v>26</v>
      </c>
      <c r="AE505" t="s">
        <v>26</v>
      </c>
      <c r="AF505">
        <v>1</v>
      </c>
      <c r="AG505" t="s">
        <v>26</v>
      </c>
      <c r="AH505" t="s">
        <v>26</v>
      </c>
      <c r="AI505">
        <v>0</v>
      </c>
      <c r="AJ505">
        <v>1</v>
      </c>
      <c r="AK505">
        <v>0</v>
      </c>
      <c r="AL505" t="s">
        <v>26</v>
      </c>
    </row>
    <row r="506" spans="1:38">
      <c r="A506" t="s">
        <v>2504</v>
      </c>
      <c r="B506" t="s">
        <v>1547</v>
      </c>
      <c r="C506" t="s">
        <v>2219</v>
      </c>
      <c r="D506" t="s">
        <v>2389</v>
      </c>
      <c r="E506" t="s">
        <v>2505</v>
      </c>
      <c r="F506" t="s">
        <v>26</v>
      </c>
      <c r="G506">
        <v>1</v>
      </c>
      <c r="H506">
        <v>1</v>
      </c>
      <c r="I506" t="s">
        <v>26</v>
      </c>
      <c r="J506" t="s">
        <v>26</v>
      </c>
      <c r="K506" t="s">
        <v>26</v>
      </c>
      <c r="L506" t="s">
        <v>26</v>
      </c>
      <c r="M506" t="s">
        <v>26</v>
      </c>
      <c r="N506" t="s">
        <v>26</v>
      </c>
      <c r="O506" t="s">
        <v>26</v>
      </c>
      <c r="P506">
        <v>1</v>
      </c>
      <c r="Q506" t="s">
        <v>26</v>
      </c>
      <c r="R506" t="s">
        <v>26</v>
      </c>
      <c r="S506" t="s">
        <v>26</v>
      </c>
      <c r="T506" t="s">
        <v>26</v>
      </c>
      <c r="U506" t="s">
        <v>26</v>
      </c>
      <c r="V506" t="s">
        <v>26</v>
      </c>
      <c r="W506" t="s">
        <v>26</v>
      </c>
      <c r="X506" t="s">
        <v>26</v>
      </c>
      <c r="Y506" t="s">
        <v>26</v>
      </c>
      <c r="Z506">
        <v>57</v>
      </c>
      <c r="AA506" t="s">
        <v>26</v>
      </c>
      <c r="AB506" t="s">
        <v>26</v>
      </c>
      <c r="AC506" t="s">
        <v>26</v>
      </c>
      <c r="AD506" t="s">
        <v>26</v>
      </c>
      <c r="AE506" t="s">
        <v>26</v>
      </c>
      <c r="AF506">
        <v>1</v>
      </c>
      <c r="AG506" t="s">
        <v>26</v>
      </c>
      <c r="AH506" t="s">
        <v>26</v>
      </c>
      <c r="AI506">
        <v>0</v>
      </c>
      <c r="AJ506">
        <v>1</v>
      </c>
      <c r="AK506">
        <v>0</v>
      </c>
      <c r="AL506" t="s">
        <v>26</v>
      </c>
    </row>
    <row r="507" spans="1:38">
      <c r="A507" t="s">
        <v>2506</v>
      </c>
      <c r="B507" t="s">
        <v>1547</v>
      </c>
      <c r="C507" t="s">
        <v>2219</v>
      </c>
      <c r="D507" t="s">
        <v>2389</v>
      </c>
      <c r="E507" t="s">
        <v>2507</v>
      </c>
      <c r="F507" t="s">
        <v>26</v>
      </c>
      <c r="G507">
        <v>1</v>
      </c>
      <c r="H507">
        <v>1</v>
      </c>
      <c r="I507" t="s">
        <v>26</v>
      </c>
      <c r="J507" t="s">
        <v>26</v>
      </c>
      <c r="K507" t="s">
        <v>26</v>
      </c>
      <c r="L507" t="s">
        <v>26</v>
      </c>
      <c r="M507" t="s">
        <v>26</v>
      </c>
      <c r="N507" t="s">
        <v>26</v>
      </c>
      <c r="O507" t="s">
        <v>26</v>
      </c>
      <c r="P507">
        <v>1</v>
      </c>
      <c r="Q507" t="s">
        <v>26</v>
      </c>
      <c r="R507" t="s">
        <v>26</v>
      </c>
      <c r="S507" t="s">
        <v>26</v>
      </c>
      <c r="T507" t="s">
        <v>26</v>
      </c>
      <c r="U507" t="s">
        <v>26</v>
      </c>
      <c r="V507" t="s">
        <v>26</v>
      </c>
      <c r="W507" t="s">
        <v>26</v>
      </c>
      <c r="X507" t="s">
        <v>26</v>
      </c>
      <c r="Y507" t="s">
        <v>26</v>
      </c>
      <c r="Z507">
        <v>31.2</v>
      </c>
      <c r="AA507" t="s">
        <v>26</v>
      </c>
      <c r="AB507" t="s">
        <v>26</v>
      </c>
      <c r="AC507" t="s">
        <v>26</v>
      </c>
      <c r="AD507" t="s">
        <v>26</v>
      </c>
      <c r="AE507" t="s">
        <v>26</v>
      </c>
      <c r="AF507" t="s">
        <v>26</v>
      </c>
      <c r="AG507" t="s">
        <v>26</v>
      </c>
      <c r="AH507" t="s">
        <v>26</v>
      </c>
      <c r="AI507">
        <v>0</v>
      </c>
      <c r="AJ507">
        <v>1</v>
      </c>
      <c r="AK507">
        <v>0</v>
      </c>
      <c r="AL507" t="s">
        <v>26</v>
      </c>
    </row>
    <row r="508" spans="1:38">
      <c r="A508" t="s">
        <v>2508</v>
      </c>
      <c r="B508" t="s">
        <v>1547</v>
      </c>
      <c r="C508" t="s">
        <v>2219</v>
      </c>
      <c r="D508" t="s">
        <v>2389</v>
      </c>
      <c r="E508" t="s">
        <v>2509</v>
      </c>
      <c r="F508" t="s">
        <v>26</v>
      </c>
      <c r="G508">
        <v>1</v>
      </c>
      <c r="H508">
        <v>1</v>
      </c>
      <c r="I508" t="s">
        <v>26</v>
      </c>
      <c r="J508" t="s">
        <v>26</v>
      </c>
      <c r="K508" t="s">
        <v>26</v>
      </c>
      <c r="L508" t="s">
        <v>26</v>
      </c>
      <c r="M508" t="s">
        <v>26</v>
      </c>
      <c r="N508" t="s">
        <v>26</v>
      </c>
      <c r="O508" t="s">
        <v>26</v>
      </c>
      <c r="P508">
        <v>1</v>
      </c>
      <c r="Q508" t="s">
        <v>26</v>
      </c>
      <c r="R508" t="s">
        <v>26</v>
      </c>
      <c r="S508" t="s">
        <v>26</v>
      </c>
      <c r="T508" t="s">
        <v>26</v>
      </c>
      <c r="U508" t="s">
        <v>26</v>
      </c>
      <c r="V508" t="s">
        <v>26</v>
      </c>
      <c r="W508" t="s">
        <v>26</v>
      </c>
      <c r="X508" t="s">
        <v>26</v>
      </c>
      <c r="Y508" t="s">
        <v>26</v>
      </c>
      <c r="Z508" t="s">
        <v>26</v>
      </c>
      <c r="AA508" t="s">
        <v>26</v>
      </c>
      <c r="AB508" t="s">
        <v>26</v>
      </c>
      <c r="AC508" t="s">
        <v>26</v>
      </c>
      <c r="AD508" t="s">
        <v>26</v>
      </c>
      <c r="AE508" t="s">
        <v>26</v>
      </c>
      <c r="AF508" t="s">
        <v>26</v>
      </c>
      <c r="AG508" t="s">
        <v>26</v>
      </c>
      <c r="AH508" t="s">
        <v>26</v>
      </c>
      <c r="AI508" t="s">
        <v>26</v>
      </c>
      <c r="AJ508" t="s">
        <v>26</v>
      </c>
      <c r="AK508" t="s">
        <v>26</v>
      </c>
      <c r="AL508" t="s">
        <v>26</v>
      </c>
    </row>
    <row r="509" spans="1:38">
      <c r="A509" t="s">
        <v>2510</v>
      </c>
      <c r="B509" t="s">
        <v>1547</v>
      </c>
      <c r="C509" t="s">
        <v>2219</v>
      </c>
      <c r="D509" t="s">
        <v>2389</v>
      </c>
      <c r="E509" t="s">
        <v>2511</v>
      </c>
      <c r="F509" t="s">
        <v>26</v>
      </c>
      <c r="G509">
        <v>1</v>
      </c>
      <c r="H509">
        <v>1</v>
      </c>
      <c r="I509" t="s">
        <v>26</v>
      </c>
      <c r="J509" t="s">
        <v>26</v>
      </c>
      <c r="K509" t="s">
        <v>26</v>
      </c>
      <c r="L509" t="s">
        <v>26</v>
      </c>
      <c r="M509" t="s">
        <v>26</v>
      </c>
      <c r="N509" t="s">
        <v>26</v>
      </c>
      <c r="O509" t="s">
        <v>26</v>
      </c>
      <c r="P509">
        <v>1</v>
      </c>
      <c r="Q509" t="s">
        <v>26</v>
      </c>
      <c r="R509" t="s">
        <v>26</v>
      </c>
      <c r="S509" t="s">
        <v>26</v>
      </c>
      <c r="T509" t="s">
        <v>26</v>
      </c>
      <c r="U509" t="s">
        <v>26</v>
      </c>
      <c r="V509" t="s">
        <v>26</v>
      </c>
      <c r="W509" t="s">
        <v>26</v>
      </c>
      <c r="X509" t="s">
        <v>26</v>
      </c>
      <c r="Y509" t="s">
        <v>26</v>
      </c>
      <c r="Z509">
        <v>48.8</v>
      </c>
      <c r="AA509" t="s">
        <v>26</v>
      </c>
      <c r="AB509" t="s">
        <v>26</v>
      </c>
      <c r="AC509" t="s">
        <v>26</v>
      </c>
      <c r="AD509">
        <v>348</v>
      </c>
      <c r="AE509">
        <v>348</v>
      </c>
      <c r="AF509" t="s">
        <v>26</v>
      </c>
      <c r="AG509">
        <v>2</v>
      </c>
      <c r="AH509">
        <v>2</v>
      </c>
      <c r="AI509" t="s">
        <v>26</v>
      </c>
      <c r="AJ509" t="s">
        <v>26</v>
      </c>
      <c r="AK509" t="s">
        <v>26</v>
      </c>
      <c r="AL509" t="s">
        <v>26</v>
      </c>
    </row>
    <row r="510" spans="1:38">
      <c r="A510" t="s">
        <v>2512</v>
      </c>
      <c r="B510" t="s">
        <v>1547</v>
      </c>
      <c r="C510" t="s">
        <v>2219</v>
      </c>
      <c r="D510" t="s">
        <v>2389</v>
      </c>
      <c r="E510" t="s">
        <v>2513</v>
      </c>
      <c r="F510" t="s">
        <v>26</v>
      </c>
      <c r="G510">
        <v>1</v>
      </c>
      <c r="H510">
        <v>1</v>
      </c>
      <c r="I510" t="s">
        <v>26</v>
      </c>
      <c r="J510" t="s">
        <v>26</v>
      </c>
      <c r="K510" t="s">
        <v>26</v>
      </c>
      <c r="L510" t="s">
        <v>26</v>
      </c>
      <c r="M510" t="s">
        <v>26</v>
      </c>
      <c r="N510" t="s">
        <v>26</v>
      </c>
      <c r="O510" t="s">
        <v>26</v>
      </c>
      <c r="P510">
        <v>1</v>
      </c>
      <c r="Q510" t="s">
        <v>26</v>
      </c>
      <c r="R510" t="s">
        <v>26</v>
      </c>
      <c r="S510" t="s">
        <v>26</v>
      </c>
      <c r="T510" t="s">
        <v>26</v>
      </c>
      <c r="U510" t="s">
        <v>26</v>
      </c>
      <c r="V510" t="s">
        <v>26</v>
      </c>
      <c r="W510" t="s">
        <v>26</v>
      </c>
      <c r="X510" t="s">
        <v>26</v>
      </c>
      <c r="Y510" t="s">
        <v>26</v>
      </c>
      <c r="Z510">
        <v>28.5</v>
      </c>
      <c r="AA510" t="s">
        <v>26</v>
      </c>
      <c r="AB510" t="s">
        <v>26</v>
      </c>
      <c r="AC510" t="s">
        <v>26</v>
      </c>
      <c r="AD510" t="s">
        <v>26</v>
      </c>
      <c r="AE510" t="s">
        <v>26</v>
      </c>
      <c r="AF510">
        <v>1</v>
      </c>
      <c r="AG510" t="s">
        <v>26</v>
      </c>
      <c r="AH510" t="s">
        <v>26</v>
      </c>
      <c r="AI510">
        <v>0</v>
      </c>
      <c r="AJ510">
        <v>1</v>
      </c>
      <c r="AK510">
        <v>0</v>
      </c>
      <c r="AL510" t="s">
        <v>26</v>
      </c>
    </row>
    <row r="511" spans="1:38">
      <c r="A511" t="s">
        <v>2514</v>
      </c>
      <c r="B511" t="s">
        <v>1547</v>
      </c>
      <c r="C511" t="s">
        <v>2219</v>
      </c>
      <c r="D511" t="s">
        <v>2389</v>
      </c>
      <c r="E511" t="s">
        <v>2515</v>
      </c>
      <c r="F511" t="s">
        <v>26</v>
      </c>
      <c r="G511">
        <v>1</v>
      </c>
      <c r="H511">
        <v>1</v>
      </c>
      <c r="I511" t="s">
        <v>26</v>
      </c>
      <c r="J511" t="s">
        <v>26</v>
      </c>
      <c r="K511" t="s">
        <v>26</v>
      </c>
      <c r="L511" t="s">
        <v>26</v>
      </c>
      <c r="M511" t="s">
        <v>26</v>
      </c>
      <c r="N511" t="s">
        <v>26</v>
      </c>
      <c r="O511" t="s">
        <v>26</v>
      </c>
      <c r="P511">
        <v>1</v>
      </c>
      <c r="Q511" t="s">
        <v>26</v>
      </c>
      <c r="R511" t="s">
        <v>26</v>
      </c>
      <c r="S511" t="s">
        <v>26</v>
      </c>
      <c r="T511" t="s">
        <v>26</v>
      </c>
      <c r="U511" t="s">
        <v>26</v>
      </c>
      <c r="V511" t="s">
        <v>26</v>
      </c>
      <c r="W511" t="s">
        <v>26</v>
      </c>
      <c r="X511" t="s">
        <v>26</v>
      </c>
      <c r="Y511" t="s">
        <v>26</v>
      </c>
      <c r="Z511">
        <v>45.2</v>
      </c>
      <c r="AA511" t="s">
        <v>26</v>
      </c>
      <c r="AB511" t="s">
        <v>26</v>
      </c>
      <c r="AC511" t="s">
        <v>26</v>
      </c>
      <c r="AD511" t="s">
        <v>26</v>
      </c>
      <c r="AE511" t="s">
        <v>26</v>
      </c>
      <c r="AF511">
        <v>1</v>
      </c>
      <c r="AG511" t="s">
        <v>26</v>
      </c>
      <c r="AH511" t="s">
        <v>26</v>
      </c>
      <c r="AI511">
        <v>0</v>
      </c>
      <c r="AJ511">
        <v>1</v>
      </c>
      <c r="AK511">
        <v>0</v>
      </c>
      <c r="AL511" t="s">
        <v>26</v>
      </c>
    </row>
    <row r="512" spans="1:38">
      <c r="A512" t="s">
        <v>2516</v>
      </c>
      <c r="B512" t="s">
        <v>1547</v>
      </c>
      <c r="C512" t="s">
        <v>2219</v>
      </c>
      <c r="D512" t="s">
        <v>2389</v>
      </c>
      <c r="E512" t="s">
        <v>2517</v>
      </c>
      <c r="F512" t="s">
        <v>26</v>
      </c>
      <c r="G512">
        <v>1</v>
      </c>
      <c r="H512">
        <v>1</v>
      </c>
      <c r="I512" t="s">
        <v>26</v>
      </c>
      <c r="J512" t="s">
        <v>26</v>
      </c>
      <c r="K512" t="s">
        <v>26</v>
      </c>
      <c r="L512" t="s">
        <v>26</v>
      </c>
      <c r="M512" t="s">
        <v>26</v>
      </c>
      <c r="N512" t="s">
        <v>26</v>
      </c>
      <c r="O512" t="s">
        <v>26</v>
      </c>
      <c r="P512">
        <v>1</v>
      </c>
      <c r="Q512" t="s">
        <v>26</v>
      </c>
      <c r="R512" t="s">
        <v>26</v>
      </c>
      <c r="S512" t="s">
        <v>26</v>
      </c>
      <c r="T512" t="s">
        <v>26</v>
      </c>
      <c r="U512" t="s">
        <v>26</v>
      </c>
      <c r="V512" t="s">
        <v>26</v>
      </c>
      <c r="W512" t="s">
        <v>26</v>
      </c>
      <c r="X512" t="s">
        <v>26</v>
      </c>
      <c r="Y512" t="s">
        <v>26</v>
      </c>
      <c r="Z512" t="s">
        <v>26</v>
      </c>
      <c r="AA512" t="s">
        <v>26</v>
      </c>
      <c r="AB512" t="s">
        <v>26</v>
      </c>
      <c r="AC512" t="s">
        <v>26</v>
      </c>
      <c r="AD512" t="s">
        <v>26</v>
      </c>
      <c r="AE512" t="s">
        <v>26</v>
      </c>
      <c r="AF512">
        <v>1</v>
      </c>
      <c r="AG512" t="s">
        <v>26</v>
      </c>
      <c r="AH512" t="s">
        <v>26</v>
      </c>
      <c r="AI512">
        <v>0</v>
      </c>
      <c r="AJ512">
        <v>1</v>
      </c>
      <c r="AK512">
        <v>0</v>
      </c>
      <c r="AL512" t="s">
        <v>26</v>
      </c>
    </row>
    <row r="513" spans="1:38">
      <c r="A513" t="s">
        <v>2518</v>
      </c>
      <c r="B513" t="s">
        <v>1547</v>
      </c>
      <c r="C513" t="s">
        <v>2219</v>
      </c>
      <c r="D513" t="s">
        <v>2389</v>
      </c>
      <c r="E513" t="s">
        <v>2519</v>
      </c>
      <c r="F513" t="s">
        <v>26</v>
      </c>
      <c r="G513">
        <v>1</v>
      </c>
      <c r="H513">
        <v>1</v>
      </c>
      <c r="I513" t="s">
        <v>26</v>
      </c>
      <c r="J513" t="s">
        <v>26</v>
      </c>
      <c r="K513" t="s">
        <v>26</v>
      </c>
      <c r="L513" t="s">
        <v>26</v>
      </c>
      <c r="M513" t="s">
        <v>26</v>
      </c>
      <c r="N513" t="s">
        <v>26</v>
      </c>
      <c r="O513" t="s">
        <v>26</v>
      </c>
      <c r="P513">
        <v>1</v>
      </c>
      <c r="Q513" t="s">
        <v>26</v>
      </c>
      <c r="R513" t="s">
        <v>26</v>
      </c>
      <c r="S513" t="s">
        <v>26</v>
      </c>
      <c r="T513" t="s">
        <v>26</v>
      </c>
      <c r="U513" t="s">
        <v>26</v>
      </c>
      <c r="V513" t="s">
        <v>26</v>
      </c>
      <c r="W513" t="s">
        <v>26</v>
      </c>
      <c r="X513" t="s">
        <v>26</v>
      </c>
      <c r="Y513" t="s">
        <v>26</v>
      </c>
      <c r="Z513">
        <v>20</v>
      </c>
      <c r="AA513" t="s">
        <v>26</v>
      </c>
      <c r="AB513" t="s">
        <v>26</v>
      </c>
      <c r="AC513" t="s">
        <v>26</v>
      </c>
      <c r="AD513" t="s">
        <v>26</v>
      </c>
      <c r="AE513" t="s">
        <v>26</v>
      </c>
      <c r="AF513">
        <v>1</v>
      </c>
      <c r="AG513" t="s">
        <v>26</v>
      </c>
      <c r="AH513" t="s">
        <v>26</v>
      </c>
      <c r="AI513">
        <v>0</v>
      </c>
      <c r="AJ513">
        <v>1</v>
      </c>
      <c r="AK513">
        <v>0</v>
      </c>
      <c r="AL513" t="s">
        <v>26</v>
      </c>
    </row>
    <row r="514" spans="1:38">
      <c r="A514" t="s">
        <v>2520</v>
      </c>
      <c r="B514" t="s">
        <v>1547</v>
      </c>
      <c r="C514" t="s">
        <v>2219</v>
      </c>
      <c r="D514" t="s">
        <v>2389</v>
      </c>
      <c r="E514" t="s">
        <v>2521</v>
      </c>
      <c r="F514" t="s">
        <v>26</v>
      </c>
      <c r="G514">
        <v>1</v>
      </c>
      <c r="H514">
        <v>1</v>
      </c>
      <c r="I514" t="s">
        <v>26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>
        <v>1</v>
      </c>
      <c r="Q514" t="s">
        <v>26</v>
      </c>
      <c r="R514" t="s">
        <v>26</v>
      </c>
      <c r="S514" t="s">
        <v>26</v>
      </c>
      <c r="T514" t="s">
        <v>26</v>
      </c>
      <c r="U514" t="s">
        <v>26</v>
      </c>
      <c r="V514" t="s">
        <v>26</v>
      </c>
      <c r="W514" t="s">
        <v>26</v>
      </c>
      <c r="X514" t="s">
        <v>26</v>
      </c>
      <c r="Y514" t="s">
        <v>26</v>
      </c>
      <c r="Z514">
        <v>38.4</v>
      </c>
      <c r="AA514" t="s">
        <v>26</v>
      </c>
      <c r="AB514" t="s">
        <v>26</v>
      </c>
      <c r="AC514" t="s">
        <v>26</v>
      </c>
      <c r="AD514" t="s">
        <v>26</v>
      </c>
      <c r="AE514" t="s">
        <v>26</v>
      </c>
      <c r="AF514">
        <v>1</v>
      </c>
      <c r="AG514" t="s">
        <v>26</v>
      </c>
      <c r="AH514" t="s">
        <v>26</v>
      </c>
      <c r="AI514">
        <v>0</v>
      </c>
      <c r="AJ514">
        <v>1</v>
      </c>
      <c r="AK514">
        <v>0</v>
      </c>
      <c r="AL514" t="s">
        <v>26</v>
      </c>
    </row>
    <row r="515" spans="1:38">
      <c r="A515" t="s">
        <v>2522</v>
      </c>
      <c r="B515" t="s">
        <v>1547</v>
      </c>
      <c r="C515" t="s">
        <v>2219</v>
      </c>
      <c r="D515" t="s">
        <v>2389</v>
      </c>
      <c r="E515" t="s">
        <v>2523</v>
      </c>
      <c r="F515" t="s">
        <v>26</v>
      </c>
      <c r="G515">
        <v>1</v>
      </c>
      <c r="H515">
        <v>1</v>
      </c>
      <c r="I515" t="s">
        <v>26</v>
      </c>
      <c r="J515" t="s">
        <v>26</v>
      </c>
      <c r="K515" t="s">
        <v>26</v>
      </c>
      <c r="L515" t="s">
        <v>26</v>
      </c>
      <c r="M515" t="s">
        <v>26</v>
      </c>
      <c r="N515" t="s">
        <v>26</v>
      </c>
      <c r="O515" t="s">
        <v>26</v>
      </c>
      <c r="P515">
        <v>1</v>
      </c>
      <c r="Q515" t="s">
        <v>26</v>
      </c>
      <c r="R515" t="s">
        <v>26</v>
      </c>
      <c r="S515" t="s">
        <v>26</v>
      </c>
      <c r="T515" t="s">
        <v>26</v>
      </c>
      <c r="U515" t="s">
        <v>26</v>
      </c>
      <c r="V515" t="s">
        <v>26</v>
      </c>
      <c r="W515" t="s">
        <v>26</v>
      </c>
      <c r="X515" t="s">
        <v>26</v>
      </c>
      <c r="Y515" t="s">
        <v>26</v>
      </c>
      <c r="Z515">
        <v>41</v>
      </c>
      <c r="AA515" t="s">
        <v>26</v>
      </c>
      <c r="AB515" t="s">
        <v>26</v>
      </c>
      <c r="AC515" t="s">
        <v>26</v>
      </c>
      <c r="AD515" t="s">
        <v>26</v>
      </c>
      <c r="AE515" t="s">
        <v>26</v>
      </c>
      <c r="AF515">
        <v>1</v>
      </c>
      <c r="AG515" t="s">
        <v>26</v>
      </c>
      <c r="AH515" t="s">
        <v>26</v>
      </c>
      <c r="AI515">
        <v>0</v>
      </c>
      <c r="AJ515">
        <v>1</v>
      </c>
      <c r="AK515">
        <v>0</v>
      </c>
      <c r="AL515" t="s">
        <v>26</v>
      </c>
    </row>
    <row r="516" spans="1:38">
      <c r="A516" t="s">
        <v>2524</v>
      </c>
      <c r="B516" t="s">
        <v>1547</v>
      </c>
      <c r="C516" t="s">
        <v>2219</v>
      </c>
      <c r="D516" t="s">
        <v>2389</v>
      </c>
      <c r="E516" t="s">
        <v>2525</v>
      </c>
      <c r="F516" t="s">
        <v>26</v>
      </c>
      <c r="G516">
        <v>1</v>
      </c>
      <c r="H516">
        <v>1</v>
      </c>
      <c r="I516" t="s">
        <v>26</v>
      </c>
      <c r="J516" t="s">
        <v>26</v>
      </c>
      <c r="K516" t="s">
        <v>26</v>
      </c>
      <c r="L516" t="s">
        <v>26</v>
      </c>
      <c r="M516" t="s">
        <v>26</v>
      </c>
      <c r="N516" t="s">
        <v>26</v>
      </c>
      <c r="O516" t="s">
        <v>26</v>
      </c>
      <c r="P516">
        <v>1</v>
      </c>
      <c r="Q516" t="s">
        <v>26</v>
      </c>
      <c r="R516" t="s">
        <v>26</v>
      </c>
      <c r="S516" t="s">
        <v>26</v>
      </c>
      <c r="T516" t="s">
        <v>26</v>
      </c>
      <c r="U516" t="s">
        <v>26</v>
      </c>
      <c r="V516" t="s">
        <v>26</v>
      </c>
      <c r="W516" t="s">
        <v>26</v>
      </c>
      <c r="X516" t="s">
        <v>26</v>
      </c>
      <c r="Y516" t="s">
        <v>26</v>
      </c>
      <c r="Z516">
        <v>36.5</v>
      </c>
      <c r="AA516" t="s">
        <v>26</v>
      </c>
      <c r="AB516" t="s">
        <v>26</v>
      </c>
      <c r="AC516" t="s">
        <v>26</v>
      </c>
      <c r="AD516" t="s">
        <v>26</v>
      </c>
      <c r="AE516" t="s">
        <v>26</v>
      </c>
      <c r="AF516">
        <v>1</v>
      </c>
      <c r="AG516" t="s">
        <v>26</v>
      </c>
      <c r="AH516" t="s">
        <v>26</v>
      </c>
      <c r="AI516">
        <v>0</v>
      </c>
      <c r="AJ516">
        <v>1</v>
      </c>
      <c r="AK516">
        <v>0</v>
      </c>
      <c r="AL516" t="s">
        <v>26</v>
      </c>
    </row>
    <row r="517" spans="1:38">
      <c r="A517" t="s">
        <v>2526</v>
      </c>
      <c r="B517" t="s">
        <v>1547</v>
      </c>
      <c r="C517" t="s">
        <v>2219</v>
      </c>
      <c r="D517" t="s">
        <v>2389</v>
      </c>
      <c r="E517" t="s">
        <v>2527</v>
      </c>
      <c r="F517" t="s">
        <v>26</v>
      </c>
      <c r="G517">
        <v>1</v>
      </c>
      <c r="H517">
        <v>1</v>
      </c>
      <c r="I517" t="s">
        <v>26</v>
      </c>
      <c r="J517" t="s">
        <v>26</v>
      </c>
      <c r="K517" t="s">
        <v>26</v>
      </c>
      <c r="L517" t="s">
        <v>26</v>
      </c>
      <c r="M517" t="s">
        <v>26</v>
      </c>
      <c r="N517" t="s">
        <v>26</v>
      </c>
      <c r="O517" t="s">
        <v>26</v>
      </c>
      <c r="P517">
        <v>1</v>
      </c>
      <c r="Q517" t="s">
        <v>26</v>
      </c>
      <c r="R517" t="s">
        <v>26</v>
      </c>
      <c r="S517" t="s">
        <v>26</v>
      </c>
      <c r="T517" t="s">
        <v>26</v>
      </c>
      <c r="U517" t="s">
        <v>26</v>
      </c>
      <c r="V517" t="s">
        <v>26</v>
      </c>
      <c r="W517" t="s">
        <v>26</v>
      </c>
      <c r="X517" t="s">
        <v>26</v>
      </c>
      <c r="Y517" t="s">
        <v>26</v>
      </c>
      <c r="Z517" t="s">
        <v>26</v>
      </c>
      <c r="AA517" t="s">
        <v>26</v>
      </c>
      <c r="AB517" t="s">
        <v>26</v>
      </c>
      <c r="AC517" t="s">
        <v>26</v>
      </c>
      <c r="AD517" t="s">
        <v>26</v>
      </c>
      <c r="AE517" t="s">
        <v>26</v>
      </c>
      <c r="AF517" t="s">
        <v>26</v>
      </c>
      <c r="AG517" t="s">
        <v>26</v>
      </c>
      <c r="AH517" t="s">
        <v>26</v>
      </c>
      <c r="AI517" t="s">
        <v>26</v>
      </c>
      <c r="AJ517" t="s">
        <v>26</v>
      </c>
      <c r="AK517" t="s">
        <v>26</v>
      </c>
      <c r="AL517" t="s">
        <v>26</v>
      </c>
    </row>
    <row r="518" spans="1:38">
      <c r="A518" t="s">
        <v>2528</v>
      </c>
      <c r="B518" t="s">
        <v>1547</v>
      </c>
      <c r="C518" t="s">
        <v>2219</v>
      </c>
      <c r="D518" t="s">
        <v>2389</v>
      </c>
      <c r="E518" t="s">
        <v>2529</v>
      </c>
      <c r="F518" t="s">
        <v>26</v>
      </c>
      <c r="G518">
        <v>1</v>
      </c>
      <c r="H518">
        <v>1</v>
      </c>
      <c r="I518" t="s">
        <v>26</v>
      </c>
      <c r="J518" t="s">
        <v>26</v>
      </c>
      <c r="K518" t="s">
        <v>26</v>
      </c>
      <c r="L518" t="s">
        <v>26</v>
      </c>
      <c r="M518" t="s">
        <v>26</v>
      </c>
      <c r="N518" t="s">
        <v>26</v>
      </c>
      <c r="O518" t="s">
        <v>26</v>
      </c>
      <c r="P518">
        <v>1</v>
      </c>
      <c r="Q518" t="s">
        <v>26</v>
      </c>
      <c r="R518" t="s">
        <v>26</v>
      </c>
      <c r="S518" t="s">
        <v>26</v>
      </c>
      <c r="T518" t="s">
        <v>26</v>
      </c>
      <c r="U518" t="s">
        <v>26</v>
      </c>
      <c r="V518" t="s">
        <v>26</v>
      </c>
      <c r="W518" t="s">
        <v>26</v>
      </c>
      <c r="X518" t="s">
        <v>26</v>
      </c>
      <c r="Y518" t="s">
        <v>26</v>
      </c>
      <c r="Z518">
        <v>35.1</v>
      </c>
      <c r="AA518" t="s">
        <v>26</v>
      </c>
      <c r="AB518" t="s">
        <v>26</v>
      </c>
      <c r="AC518" t="s">
        <v>26</v>
      </c>
      <c r="AD518" t="s">
        <v>26</v>
      </c>
      <c r="AE518" t="s">
        <v>26</v>
      </c>
      <c r="AF518">
        <v>1</v>
      </c>
      <c r="AG518" t="s">
        <v>26</v>
      </c>
      <c r="AH518" t="s">
        <v>26</v>
      </c>
      <c r="AI518">
        <v>0</v>
      </c>
      <c r="AJ518">
        <v>1</v>
      </c>
      <c r="AK518">
        <v>0</v>
      </c>
      <c r="AL518" t="s">
        <v>26</v>
      </c>
    </row>
    <row r="519" spans="1:38">
      <c r="A519" t="s">
        <v>2530</v>
      </c>
      <c r="B519" t="s">
        <v>1547</v>
      </c>
      <c r="C519" t="s">
        <v>2219</v>
      </c>
      <c r="D519" t="s">
        <v>2389</v>
      </c>
      <c r="E519" t="s">
        <v>2531</v>
      </c>
      <c r="F519" t="s">
        <v>26</v>
      </c>
      <c r="G519">
        <v>1</v>
      </c>
      <c r="H519">
        <v>1</v>
      </c>
      <c r="I519" t="s">
        <v>26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>
        <v>1</v>
      </c>
      <c r="Q519" t="s">
        <v>26</v>
      </c>
      <c r="R519" t="s">
        <v>26</v>
      </c>
      <c r="S519" t="s">
        <v>26</v>
      </c>
      <c r="T519" t="s">
        <v>26</v>
      </c>
      <c r="U519" t="s">
        <v>26</v>
      </c>
      <c r="V519" t="s">
        <v>26</v>
      </c>
      <c r="W519" t="s">
        <v>26</v>
      </c>
      <c r="X519" t="s">
        <v>26</v>
      </c>
      <c r="Y519" t="s">
        <v>26</v>
      </c>
      <c r="Z519" t="s">
        <v>26</v>
      </c>
      <c r="AA519" t="s">
        <v>26</v>
      </c>
      <c r="AB519" t="s">
        <v>26</v>
      </c>
      <c r="AC519" t="s">
        <v>26</v>
      </c>
      <c r="AD519" t="s">
        <v>26</v>
      </c>
      <c r="AE519" t="s">
        <v>26</v>
      </c>
      <c r="AF519">
        <v>1</v>
      </c>
      <c r="AG519" t="s">
        <v>26</v>
      </c>
      <c r="AH519" t="s">
        <v>26</v>
      </c>
      <c r="AI519" t="s">
        <v>26</v>
      </c>
      <c r="AJ519" t="s">
        <v>26</v>
      </c>
      <c r="AK519" t="s">
        <v>26</v>
      </c>
      <c r="AL519" t="s">
        <v>26</v>
      </c>
    </row>
    <row r="520" spans="1:38">
      <c r="A520" t="s">
        <v>2532</v>
      </c>
      <c r="B520" t="s">
        <v>1547</v>
      </c>
      <c r="C520" t="s">
        <v>2219</v>
      </c>
      <c r="D520" t="s">
        <v>2389</v>
      </c>
      <c r="E520" t="s">
        <v>2533</v>
      </c>
      <c r="F520" t="s">
        <v>26</v>
      </c>
      <c r="G520">
        <v>1</v>
      </c>
      <c r="H520">
        <v>1</v>
      </c>
      <c r="I520" t="s">
        <v>26</v>
      </c>
      <c r="J520" t="s">
        <v>26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>
        <v>1</v>
      </c>
      <c r="Q520" t="s">
        <v>26</v>
      </c>
      <c r="R520" t="s">
        <v>26</v>
      </c>
      <c r="S520" t="s">
        <v>26</v>
      </c>
      <c r="T520" t="s">
        <v>26</v>
      </c>
      <c r="U520" t="s">
        <v>26</v>
      </c>
      <c r="V520" t="s">
        <v>26</v>
      </c>
      <c r="W520" t="s">
        <v>26</v>
      </c>
      <c r="X520" t="s">
        <v>26</v>
      </c>
      <c r="Y520" t="s">
        <v>26</v>
      </c>
      <c r="Z520">
        <v>33.299999999999997</v>
      </c>
      <c r="AA520" t="s">
        <v>26</v>
      </c>
      <c r="AB520" t="s">
        <v>26</v>
      </c>
      <c r="AC520" t="s">
        <v>26</v>
      </c>
      <c r="AD520" t="s">
        <v>26</v>
      </c>
      <c r="AE520" t="s">
        <v>26</v>
      </c>
      <c r="AF520">
        <v>1</v>
      </c>
      <c r="AG520" t="s">
        <v>26</v>
      </c>
      <c r="AH520" t="s">
        <v>26</v>
      </c>
      <c r="AI520">
        <v>0</v>
      </c>
      <c r="AJ520">
        <v>1</v>
      </c>
      <c r="AK520">
        <v>0</v>
      </c>
      <c r="AL520" t="s">
        <v>26</v>
      </c>
    </row>
    <row r="521" spans="1:38">
      <c r="A521" t="s">
        <v>2534</v>
      </c>
      <c r="B521" t="s">
        <v>1547</v>
      </c>
      <c r="C521" t="s">
        <v>2219</v>
      </c>
      <c r="D521" t="s">
        <v>2389</v>
      </c>
      <c r="E521" t="s">
        <v>2535</v>
      </c>
      <c r="F521" t="s">
        <v>26</v>
      </c>
      <c r="G521">
        <v>1</v>
      </c>
      <c r="H521">
        <v>1</v>
      </c>
      <c r="I521" t="s">
        <v>26</v>
      </c>
      <c r="J521" t="s">
        <v>26</v>
      </c>
      <c r="K521" t="s">
        <v>26</v>
      </c>
      <c r="L521" t="s">
        <v>26</v>
      </c>
      <c r="M521" t="s">
        <v>26</v>
      </c>
      <c r="N521" t="s">
        <v>26</v>
      </c>
      <c r="O521" t="s">
        <v>26</v>
      </c>
      <c r="P521">
        <v>1</v>
      </c>
      <c r="Q521" t="s">
        <v>26</v>
      </c>
      <c r="R521" t="s">
        <v>26</v>
      </c>
      <c r="S521" t="s">
        <v>26</v>
      </c>
      <c r="T521" t="s">
        <v>26</v>
      </c>
      <c r="U521" t="s">
        <v>26</v>
      </c>
      <c r="V521" t="s">
        <v>26</v>
      </c>
      <c r="W521" t="s">
        <v>26</v>
      </c>
      <c r="X521" t="s">
        <v>26</v>
      </c>
      <c r="Y521" t="s">
        <v>26</v>
      </c>
      <c r="Z521">
        <v>27.4</v>
      </c>
      <c r="AA521" t="s">
        <v>26</v>
      </c>
      <c r="AB521" t="s">
        <v>26</v>
      </c>
      <c r="AC521" t="s">
        <v>26</v>
      </c>
      <c r="AD521" t="s">
        <v>26</v>
      </c>
      <c r="AE521" t="s">
        <v>26</v>
      </c>
      <c r="AF521">
        <v>1</v>
      </c>
      <c r="AG521" t="s">
        <v>26</v>
      </c>
      <c r="AH521" t="s">
        <v>26</v>
      </c>
      <c r="AI521">
        <v>0</v>
      </c>
      <c r="AJ521">
        <v>1</v>
      </c>
      <c r="AK521">
        <v>0</v>
      </c>
      <c r="AL521" t="s">
        <v>26</v>
      </c>
    </row>
    <row r="522" spans="1:38">
      <c r="A522" t="s">
        <v>2536</v>
      </c>
      <c r="B522" t="s">
        <v>1547</v>
      </c>
      <c r="C522" t="s">
        <v>2219</v>
      </c>
      <c r="D522" t="s">
        <v>2389</v>
      </c>
      <c r="E522" t="s">
        <v>2537</v>
      </c>
      <c r="F522" t="s">
        <v>26</v>
      </c>
      <c r="G522">
        <v>1</v>
      </c>
      <c r="H522">
        <v>1</v>
      </c>
      <c r="I522" t="s">
        <v>26</v>
      </c>
      <c r="J522" t="s">
        <v>26</v>
      </c>
      <c r="K522" t="s">
        <v>26</v>
      </c>
      <c r="L522" t="s">
        <v>26</v>
      </c>
      <c r="M522" t="s">
        <v>26</v>
      </c>
      <c r="N522" t="s">
        <v>26</v>
      </c>
      <c r="O522" t="s">
        <v>26</v>
      </c>
      <c r="P522">
        <v>1</v>
      </c>
      <c r="Q522" t="s">
        <v>26</v>
      </c>
      <c r="R522" t="s">
        <v>26</v>
      </c>
      <c r="S522" t="s">
        <v>26</v>
      </c>
      <c r="T522" t="s">
        <v>26</v>
      </c>
      <c r="U522" t="s">
        <v>26</v>
      </c>
      <c r="V522" t="s">
        <v>26</v>
      </c>
      <c r="W522" t="s">
        <v>26</v>
      </c>
      <c r="X522" t="s">
        <v>26</v>
      </c>
      <c r="Y522" t="s">
        <v>26</v>
      </c>
      <c r="Z522">
        <v>32.700000000000003</v>
      </c>
      <c r="AA522" t="s">
        <v>26</v>
      </c>
      <c r="AB522" t="s">
        <v>26</v>
      </c>
      <c r="AC522" t="s">
        <v>26</v>
      </c>
      <c r="AD522" t="s">
        <v>26</v>
      </c>
      <c r="AE522" t="s">
        <v>26</v>
      </c>
      <c r="AF522" t="s">
        <v>26</v>
      </c>
      <c r="AG522" t="s">
        <v>26</v>
      </c>
      <c r="AH522" t="s">
        <v>26</v>
      </c>
      <c r="AI522">
        <v>0</v>
      </c>
      <c r="AJ522">
        <v>1</v>
      </c>
      <c r="AK522">
        <v>0</v>
      </c>
      <c r="AL522" t="s">
        <v>26</v>
      </c>
    </row>
    <row r="523" spans="1:38">
      <c r="A523" t="s">
        <v>2538</v>
      </c>
      <c r="B523" t="s">
        <v>1547</v>
      </c>
      <c r="C523" t="s">
        <v>2219</v>
      </c>
      <c r="D523" t="s">
        <v>2389</v>
      </c>
      <c r="E523" t="s">
        <v>2539</v>
      </c>
      <c r="F523" t="s">
        <v>26</v>
      </c>
      <c r="G523">
        <v>1</v>
      </c>
      <c r="H523">
        <v>1</v>
      </c>
      <c r="I523" t="s">
        <v>26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>
        <v>1</v>
      </c>
      <c r="Q523" t="s">
        <v>26</v>
      </c>
      <c r="R523" t="s">
        <v>26</v>
      </c>
      <c r="S523" t="s">
        <v>26</v>
      </c>
      <c r="T523" t="s">
        <v>26</v>
      </c>
      <c r="U523" t="s">
        <v>26</v>
      </c>
      <c r="V523" t="s">
        <v>26</v>
      </c>
      <c r="W523" t="s">
        <v>26</v>
      </c>
      <c r="X523" t="s">
        <v>26</v>
      </c>
      <c r="Y523" t="s">
        <v>26</v>
      </c>
      <c r="Z523">
        <v>40</v>
      </c>
      <c r="AA523" t="s">
        <v>26</v>
      </c>
      <c r="AB523" t="s">
        <v>26</v>
      </c>
      <c r="AC523" t="s">
        <v>26</v>
      </c>
      <c r="AD523" t="s">
        <v>26</v>
      </c>
      <c r="AE523" t="s">
        <v>26</v>
      </c>
      <c r="AF523">
        <v>1</v>
      </c>
      <c r="AG523" t="s">
        <v>26</v>
      </c>
      <c r="AH523" t="s">
        <v>26</v>
      </c>
      <c r="AI523">
        <v>0</v>
      </c>
      <c r="AJ523">
        <v>1</v>
      </c>
      <c r="AK523">
        <v>0</v>
      </c>
      <c r="AL523" t="s">
        <v>26</v>
      </c>
    </row>
    <row r="524" spans="1:38">
      <c r="A524" t="s">
        <v>2540</v>
      </c>
      <c r="B524" t="s">
        <v>1547</v>
      </c>
      <c r="C524" t="s">
        <v>2219</v>
      </c>
      <c r="D524" t="s">
        <v>2389</v>
      </c>
      <c r="E524" t="s">
        <v>2541</v>
      </c>
      <c r="F524" t="s">
        <v>26</v>
      </c>
      <c r="G524">
        <v>1</v>
      </c>
      <c r="H524">
        <v>1</v>
      </c>
      <c r="I524" t="s">
        <v>26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26</v>
      </c>
      <c r="P524">
        <v>1</v>
      </c>
      <c r="Q524" t="s">
        <v>26</v>
      </c>
      <c r="R524" t="s">
        <v>26</v>
      </c>
      <c r="S524">
        <v>1</v>
      </c>
      <c r="T524" t="s">
        <v>26</v>
      </c>
      <c r="U524" t="s">
        <v>26</v>
      </c>
      <c r="V524" t="s">
        <v>26</v>
      </c>
      <c r="W524" t="s">
        <v>26</v>
      </c>
      <c r="X524" t="s">
        <v>26</v>
      </c>
      <c r="Y524" t="s">
        <v>26</v>
      </c>
      <c r="Z524">
        <v>43</v>
      </c>
      <c r="AA524" t="s">
        <v>26</v>
      </c>
      <c r="AB524" t="s">
        <v>26</v>
      </c>
      <c r="AC524" t="s">
        <v>26</v>
      </c>
      <c r="AD524" t="s">
        <v>26</v>
      </c>
      <c r="AE524" t="s">
        <v>26</v>
      </c>
      <c r="AF524">
        <v>1</v>
      </c>
      <c r="AG524" t="s">
        <v>26</v>
      </c>
      <c r="AH524" t="s">
        <v>26</v>
      </c>
      <c r="AI524">
        <v>0</v>
      </c>
      <c r="AJ524">
        <v>1</v>
      </c>
      <c r="AK524">
        <v>0</v>
      </c>
      <c r="AL524" t="s">
        <v>26</v>
      </c>
    </row>
    <row r="525" spans="1:38">
      <c r="A525" t="s">
        <v>2542</v>
      </c>
      <c r="B525" t="s">
        <v>1547</v>
      </c>
      <c r="C525" t="s">
        <v>2219</v>
      </c>
      <c r="D525" t="s">
        <v>2389</v>
      </c>
      <c r="E525" t="s">
        <v>1109</v>
      </c>
      <c r="F525" t="s">
        <v>26</v>
      </c>
      <c r="G525">
        <v>1</v>
      </c>
      <c r="H525">
        <v>1</v>
      </c>
      <c r="I525" t="s">
        <v>26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>
        <v>1</v>
      </c>
      <c r="Q525" t="s">
        <v>26</v>
      </c>
      <c r="R525" t="s">
        <v>26</v>
      </c>
      <c r="S525" t="s">
        <v>26</v>
      </c>
      <c r="T525" t="s">
        <v>26</v>
      </c>
      <c r="U525" t="s">
        <v>26</v>
      </c>
      <c r="V525" t="s">
        <v>26</v>
      </c>
      <c r="W525" t="s">
        <v>26</v>
      </c>
      <c r="X525" t="s">
        <v>26</v>
      </c>
      <c r="Y525" t="s">
        <v>26</v>
      </c>
      <c r="Z525">
        <v>33.299999999999997</v>
      </c>
      <c r="AA525" t="s">
        <v>26</v>
      </c>
      <c r="AB525" t="s">
        <v>26</v>
      </c>
      <c r="AC525" t="s">
        <v>26</v>
      </c>
      <c r="AD525">
        <v>220</v>
      </c>
      <c r="AE525">
        <v>220</v>
      </c>
      <c r="AF525">
        <v>1</v>
      </c>
      <c r="AG525">
        <v>1</v>
      </c>
      <c r="AH525">
        <v>1</v>
      </c>
      <c r="AI525">
        <v>0</v>
      </c>
      <c r="AJ525">
        <v>1</v>
      </c>
      <c r="AK525">
        <v>0</v>
      </c>
      <c r="AL525" t="s">
        <v>26</v>
      </c>
    </row>
    <row r="526" spans="1:38">
      <c r="A526" t="s">
        <v>2543</v>
      </c>
      <c r="B526" t="s">
        <v>1547</v>
      </c>
      <c r="C526" t="s">
        <v>2219</v>
      </c>
      <c r="D526" t="s">
        <v>2389</v>
      </c>
      <c r="E526" t="s">
        <v>2544</v>
      </c>
      <c r="F526" t="s">
        <v>26</v>
      </c>
      <c r="G526">
        <v>1</v>
      </c>
      <c r="H526">
        <v>1</v>
      </c>
      <c r="I526" t="s">
        <v>26</v>
      </c>
      <c r="J526" t="s">
        <v>26</v>
      </c>
      <c r="K526" t="s">
        <v>26</v>
      </c>
      <c r="L526" t="s">
        <v>26</v>
      </c>
      <c r="M526" t="s">
        <v>26</v>
      </c>
      <c r="N526" t="s">
        <v>26</v>
      </c>
      <c r="O526" t="s">
        <v>26</v>
      </c>
      <c r="P526">
        <v>1</v>
      </c>
      <c r="Q526" t="s">
        <v>26</v>
      </c>
      <c r="R526" t="s">
        <v>26</v>
      </c>
      <c r="S526" t="s">
        <v>26</v>
      </c>
      <c r="T526" t="s">
        <v>26</v>
      </c>
      <c r="U526" t="s">
        <v>26</v>
      </c>
      <c r="V526" t="s">
        <v>26</v>
      </c>
      <c r="W526" t="s">
        <v>26</v>
      </c>
      <c r="X526" t="s">
        <v>26</v>
      </c>
      <c r="Y526" t="s">
        <v>26</v>
      </c>
      <c r="Z526">
        <v>37.4</v>
      </c>
      <c r="AA526" t="s">
        <v>26</v>
      </c>
      <c r="AB526" t="s">
        <v>26</v>
      </c>
      <c r="AC526" t="s">
        <v>26</v>
      </c>
      <c r="AD526" t="s">
        <v>26</v>
      </c>
      <c r="AE526" t="s">
        <v>26</v>
      </c>
      <c r="AF526">
        <v>1</v>
      </c>
      <c r="AG526" t="s">
        <v>26</v>
      </c>
      <c r="AH526" t="s">
        <v>26</v>
      </c>
      <c r="AI526">
        <v>0</v>
      </c>
      <c r="AJ526">
        <v>1</v>
      </c>
      <c r="AK526">
        <v>0</v>
      </c>
      <c r="AL526" t="s">
        <v>26</v>
      </c>
    </row>
    <row r="527" spans="1:38">
      <c r="A527" t="s">
        <v>2545</v>
      </c>
      <c r="B527" t="s">
        <v>1547</v>
      </c>
      <c r="C527" t="s">
        <v>2219</v>
      </c>
      <c r="D527" t="s">
        <v>2389</v>
      </c>
      <c r="E527" t="s">
        <v>2546</v>
      </c>
      <c r="F527" t="s">
        <v>26</v>
      </c>
      <c r="G527">
        <v>1</v>
      </c>
      <c r="H527">
        <v>1</v>
      </c>
      <c r="I527" t="s">
        <v>26</v>
      </c>
      <c r="J527" t="s">
        <v>26</v>
      </c>
      <c r="K527" t="s">
        <v>26</v>
      </c>
      <c r="L527" t="s">
        <v>26</v>
      </c>
      <c r="M527" t="s">
        <v>26</v>
      </c>
      <c r="N527" t="s">
        <v>26</v>
      </c>
      <c r="O527" t="s">
        <v>26</v>
      </c>
      <c r="P527">
        <v>1</v>
      </c>
      <c r="Q527" t="s">
        <v>26</v>
      </c>
      <c r="R527" t="s">
        <v>26</v>
      </c>
      <c r="S527" t="s">
        <v>26</v>
      </c>
      <c r="T527" t="s">
        <v>26</v>
      </c>
      <c r="U527" t="s">
        <v>26</v>
      </c>
      <c r="V527" t="s">
        <v>26</v>
      </c>
      <c r="W527" t="s">
        <v>26</v>
      </c>
      <c r="X527" t="s">
        <v>26</v>
      </c>
      <c r="Y527" t="s">
        <v>26</v>
      </c>
      <c r="Z527">
        <v>23.5</v>
      </c>
      <c r="AA527" t="s">
        <v>26</v>
      </c>
      <c r="AB527" t="s">
        <v>26</v>
      </c>
      <c r="AC527" t="s">
        <v>26</v>
      </c>
      <c r="AD527" t="s">
        <v>26</v>
      </c>
      <c r="AE527" t="s">
        <v>26</v>
      </c>
      <c r="AF527" t="s">
        <v>26</v>
      </c>
      <c r="AG527" t="s">
        <v>26</v>
      </c>
      <c r="AH527" t="s">
        <v>26</v>
      </c>
      <c r="AI527">
        <v>0</v>
      </c>
      <c r="AJ527">
        <v>1</v>
      </c>
      <c r="AK527">
        <v>0</v>
      </c>
      <c r="AL527" t="s">
        <v>26</v>
      </c>
    </row>
    <row r="528" spans="1:38">
      <c r="A528" t="s">
        <v>2547</v>
      </c>
      <c r="B528" t="s">
        <v>1547</v>
      </c>
      <c r="C528" t="s">
        <v>2219</v>
      </c>
      <c r="D528" t="s">
        <v>2389</v>
      </c>
      <c r="E528" t="s">
        <v>2548</v>
      </c>
      <c r="F528" t="s">
        <v>26</v>
      </c>
      <c r="G528">
        <v>1</v>
      </c>
      <c r="H528">
        <v>1</v>
      </c>
      <c r="I528" t="s">
        <v>26</v>
      </c>
      <c r="J528" t="s">
        <v>26</v>
      </c>
      <c r="K528" t="s">
        <v>26</v>
      </c>
      <c r="L528" t="s">
        <v>26</v>
      </c>
      <c r="M528" t="s">
        <v>26</v>
      </c>
      <c r="N528" t="s">
        <v>26</v>
      </c>
      <c r="O528" t="s">
        <v>26</v>
      </c>
      <c r="P528">
        <v>1</v>
      </c>
      <c r="Q528" t="s">
        <v>26</v>
      </c>
      <c r="R528" t="s">
        <v>26</v>
      </c>
      <c r="S528" t="s">
        <v>26</v>
      </c>
      <c r="T528" t="s">
        <v>26</v>
      </c>
      <c r="U528" t="s">
        <v>26</v>
      </c>
      <c r="V528" t="s">
        <v>26</v>
      </c>
      <c r="W528" t="s">
        <v>26</v>
      </c>
      <c r="X528" t="s">
        <v>26</v>
      </c>
      <c r="Y528" t="s">
        <v>26</v>
      </c>
      <c r="Z528">
        <v>31</v>
      </c>
      <c r="AA528" t="s">
        <v>26</v>
      </c>
      <c r="AB528" t="s">
        <v>26</v>
      </c>
      <c r="AC528" t="s">
        <v>26</v>
      </c>
      <c r="AD528" t="s">
        <v>26</v>
      </c>
      <c r="AE528" t="s">
        <v>26</v>
      </c>
      <c r="AF528">
        <v>1</v>
      </c>
      <c r="AG528" t="s">
        <v>26</v>
      </c>
      <c r="AH528" t="s">
        <v>26</v>
      </c>
      <c r="AI528">
        <v>0</v>
      </c>
      <c r="AJ528">
        <v>1</v>
      </c>
      <c r="AK528">
        <v>0</v>
      </c>
      <c r="AL528" t="s">
        <v>26</v>
      </c>
    </row>
    <row r="529" spans="1:38">
      <c r="A529" t="s">
        <v>2549</v>
      </c>
      <c r="B529" t="s">
        <v>1547</v>
      </c>
      <c r="C529" t="s">
        <v>2219</v>
      </c>
      <c r="D529" t="s">
        <v>2389</v>
      </c>
      <c r="E529" t="s">
        <v>2550</v>
      </c>
      <c r="F529" t="s">
        <v>26</v>
      </c>
      <c r="G529">
        <v>1</v>
      </c>
      <c r="H529">
        <v>1</v>
      </c>
      <c r="I529" t="s">
        <v>26</v>
      </c>
      <c r="J529" t="s">
        <v>26</v>
      </c>
      <c r="K529" t="s">
        <v>26</v>
      </c>
      <c r="L529" t="s">
        <v>26</v>
      </c>
      <c r="M529" t="s">
        <v>26</v>
      </c>
      <c r="N529" t="s">
        <v>26</v>
      </c>
      <c r="O529" t="s">
        <v>26</v>
      </c>
      <c r="P529">
        <v>1</v>
      </c>
      <c r="Q529" t="s">
        <v>26</v>
      </c>
      <c r="R529" t="s">
        <v>26</v>
      </c>
      <c r="S529" t="s">
        <v>26</v>
      </c>
      <c r="T529" t="s">
        <v>26</v>
      </c>
      <c r="U529" t="s">
        <v>26</v>
      </c>
      <c r="V529" t="s">
        <v>26</v>
      </c>
      <c r="W529" t="s">
        <v>26</v>
      </c>
      <c r="X529" t="s">
        <v>26</v>
      </c>
      <c r="Y529" t="s">
        <v>26</v>
      </c>
      <c r="Z529">
        <v>49.1</v>
      </c>
      <c r="AA529" t="s">
        <v>26</v>
      </c>
      <c r="AB529" t="s">
        <v>26</v>
      </c>
      <c r="AC529" t="s">
        <v>26</v>
      </c>
      <c r="AD529" t="s">
        <v>26</v>
      </c>
      <c r="AE529" t="s">
        <v>26</v>
      </c>
      <c r="AF529">
        <v>1</v>
      </c>
      <c r="AG529" t="s">
        <v>26</v>
      </c>
      <c r="AH529" t="s">
        <v>26</v>
      </c>
      <c r="AI529">
        <v>0</v>
      </c>
      <c r="AJ529">
        <v>1</v>
      </c>
      <c r="AK529">
        <v>0</v>
      </c>
      <c r="AL529" t="s">
        <v>26</v>
      </c>
    </row>
    <row r="530" spans="1:38">
      <c r="A530" t="s">
        <v>2551</v>
      </c>
      <c r="B530" t="s">
        <v>1547</v>
      </c>
      <c r="C530" t="s">
        <v>2219</v>
      </c>
      <c r="D530" t="s">
        <v>2389</v>
      </c>
      <c r="E530" t="s">
        <v>1248</v>
      </c>
      <c r="F530" t="s">
        <v>26</v>
      </c>
      <c r="G530">
        <v>1</v>
      </c>
      <c r="H530">
        <v>1</v>
      </c>
      <c r="I530" t="s">
        <v>26</v>
      </c>
      <c r="J530" t="s">
        <v>26</v>
      </c>
      <c r="K530" t="s">
        <v>26</v>
      </c>
      <c r="L530" t="s">
        <v>26</v>
      </c>
      <c r="M530" t="s">
        <v>26</v>
      </c>
      <c r="N530" t="s">
        <v>26</v>
      </c>
      <c r="O530" t="s">
        <v>26</v>
      </c>
      <c r="P530">
        <v>1</v>
      </c>
      <c r="Q530" t="s">
        <v>26</v>
      </c>
      <c r="R530" t="s">
        <v>26</v>
      </c>
      <c r="S530" t="s">
        <v>26</v>
      </c>
      <c r="T530" t="s">
        <v>26</v>
      </c>
      <c r="U530" t="s">
        <v>26</v>
      </c>
      <c r="V530" t="s">
        <v>26</v>
      </c>
      <c r="W530" t="s">
        <v>26</v>
      </c>
      <c r="X530" t="s">
        <v>26</v>
      </c>
      <c r="Y530" t="s">
        <v>26</v>
      </c>
      <c r="Z530">
        <v>39.200000000000003</v>
      </c>
      <c r="AA530" t="s">
        <v>26</v>
      </c>
      <c r="AB530" t="s">
        <v>26</v>
      </c>
      <c r="AC530" t="s">
        <v>26</v>
      </c>
      <c r="AD530">
        <v>80</v>
      </c>
      <c r="AE530">
        <v>80</v>
      </c>
      <c r="AF530">
        <v>1</v>
      </c>
      <c r="AG530">
        <v>2</v>
      </c>
      <c r="AH530">
        <v>2</v>
      </c>
      <c r="AI530">
        <v>0</v>
      </c>
      <c r="AJ530">
        <v>1</v>
      </c>
      <c r="AK530">
        <v>0</v>
      </c>
      <c r="AL530" t="s">
        <v>26</v>
      </c>
    </row>
    <row r="531" spans="1:38">
      <c r="A531" t="s">
        <v>2552</v>
      </c>
      <c r="B531" t="s">
        <v>1547</v>
      </c>
      <c r="C531" t="s">
        <v>2219</v>
      </c>
      <c r="D531" t="s">
        <v>2389</v>
      </c>
      <c r="E531" t="s">
        <v>2553</v>
      </c>
      <c r="F531" t="s">
        <v>26</v>
      </c>
      <c r="G531">
        <v>1</v>
      </c>
      <c r="H531">
        <v>1</v>
      </c>
      <c r="I531" t="s">
        <v>26</v>
      </c>
      <c r="J531" t="s">
        <v>26</v>
      </c>
      <c r="K531" t="s">
        <v>26</v>
      </c>
      <c r="L531" t="s">
        <v>26</v>
      </c>
      <c r="M531" t="s">
        <v>26</v>
      </c>
      <c r="N531" t="s">
        <v>26</v>
      </c>
      <c r="O531" t="s">
        <v>26</v>
      </c>
      <c r="P531">
        <v>1</v>
      </c>
      <c r="Q531" t="s">
        <v>26</v>
      </c>
      <c r="R531" t="s">
        <v>26</v>
      </c>
      <c r="S531" t="s">
        <v>26</v>
      </c>
      <c r="T531" t="s">
        <v>26</v>
      </c>
      <c r="U531" t="s">
        <v>26</v>
      </c>
      <c r="V531" t="s">
        <v>26</v>
      </c>
      <c r="W531" t="s">
        <v>26</v>
      </c>
      <c r="X531" t="s">
        <v>26</v>
      </c>
      <c r="Y531" t="s">
        <v>26</v>
      </c>
      <c r="Z531">
        <v>34</v>
      </c>
      <c r="AA531" t="s">
        <v>26</v>
      </c>
      <c r="AB531" t="s">
        <v>26</v>
      </c>
      <c r="AC531" t="s">
        <v>26</v>
      </c>
      <c r="AD531" t="s">
        <v>26</v>
      </c>
      <c r="AE531" t="s">
        <v>26</v>
      </c>
      <c r="AF531">
        <v>1</v>
      </c>
      <c r="AG531" t="s">
        <v>26</v>
      </c>
      <c r="AH531" t="s">
        <v>26</v>
      </c>
      <c r="AI531">
        <v>0</v>
      </c>
      <c r="AJ531">
        <v>1</v>
      </c>
      <c r="AK531">
        <v>0</v>
      </c>
      <c r="AL531" t="s">
        <v>26</v>
      </c>
    </row>
    <row r="532" spans="1:38">
      <c r="A532" t="s">
        <v>2554</v>
      </c>
      <c r="B532" t="s">
        <v>1547</v>
      </c>
      <c r="C532" t="s">
        <v>2219</v>
      </c>
      <c r="D532" t="s">
        <v>2389</v>
      </c>
      <c r="E532" t="s">
        <v>1373</v>
      </c>
      <c r="F532" t="s">
        <v>26</v>
      </c>
      <c r="G532">
        <v>1</v>
      </c>
      <c r="H532">
        <v>1</v>
      </c>
      <c r="I532" t="s">
        <v>26</v>
      </c>
      <c r="J532" t="s">
        <v>26</v>
      </c>
      <c r="K532" t="s">
        <v>26</v>
      </c>
      <c r="L532" t="s">
        <v>26</v>
      </c>
      <c r="M532" t="s">
        <v>26</v>
      </c>
      <c r="N532" t="s">
        <v>26</v>
      </c>
      <c r="O532" t="s">
        <v>26</v>
      </c>
      <c r="P532">
        <v>1</v>
      </c>
      <c r="Q532" t="s">
        <v>26</v>
      </c>
      <c r="R532" t="s">
        <v>26</v>
      </c>
      <c r="S532" t="s">
        <v>26</v>
      </c>
      <c r="T532" t="s">
        <v>26</v>
      </c>
      <c r="U532" t="s">
        <v>26</v>
      </c>
      <c r="V532" t="s">
        <v>26</v>
      </c>
      <c r="W532" t="s">
        <v>26</v>
      </c>
      <c r="X532" t="s">
        <v>26</v>
      </c>
      <c r="Y532" t="s">
        <v>26</v>
      </c>
      <c r="Z532">
        <v>39</v>
      </c>
      <c r="AA532" t="s">
        <v>26</v>
      </c>
      <c r="AB532" t="s">
        <v>26</v>
      </c>
      <c r="AC532" t="s">
        <v>26</v>
      </c>
      <c r="AD532">
        <v>189</v>
      </c>
      <c r="AE532">
        <v>189</v>
      </c>
      <c r="AF532">
        <v>1</v>
      </c>
      <c r="AG532">
        <v>2.2000000000000002</v>
      </c>
      <c r="AH532">
        <v>2.2000000000000002</v>
      </c>
      <c r="AI532">
        <v>0</v>
      </c>
      <c r="AJ532">
        <v>1</v>
      </c>
      <c r="AK532">
        <v>0</v>
      </c>
      <c r="AL532" t="s">
        <v>26</v>
      </c>
    </row>
    <row r="533" spans="1:38">
      <c r="A533" t="s">
        <v>2555</v>
      </c>
      <c r="B533" t="s">
        <v>1547</v>
      </c>
      <c r="C533" t="s">
        <v>2219</v>
      </c>
      <c r="D533" t="s">
        <v>2389</v>
      </c>
      <c r="E533" t="s">
        <v>2556</v>
      </c>
      <c r="F533" t="s">
        <v>26</v>
      </c>
      <c r="G533">
        <v>1</v>
      </c>
      <c r="H533">
        <v>1</v>
      </c>
      <c r="I533" t="s">
        <v>26</v>
      </c>
      <c r="J533" t="s">
        <v>26</v>
      </c>
      <c r="K533" t="s">
        <v>26</v>
      </c>
      <c r="L533" t="s">
        <v>26</v>
      </c>
      <c r="M533" t="s">
        <v>26</v>
      </c>
      <c r="N533" t="s">
        <v>26</v>
      </c>
      <c r="O533" t="s">
        <v>26</v>
      </c>
      <c r="P533">
        <v>1</v>
      </c>
      <c r="Q533" t="s">
        <v>26</v>
      </c>
      <c r="R533" t="s">
        <v>26</v>
      </c>
      <c r="S533" t="s">
        <v>26</v>
      </c>
      <c r="T533" t="s">
        <v>26</v>
      </c>
      <c r="U533" t="s">
        <v>26</v>
      </c>
      <c r="V533" t="s">
        <v>26</v>
      </c>
      <c r="W533" t="s">
        <v>26</v>
      </c>
      <c r="X533" t="s">
        <v>26</v>
      </c>
      <c r="Y533" t="s">
        <v>26</v>
      </c>
      <c r="Z533">
        <v>44.9</v>
      </c>
      <c r="AA533" t="s">
        <v>26</v>
      </c>
      <c r="AB533" t="s">
        <v>26</v>
      </c>
      <c r="AC533" t="s">
        <v>26</v>
      </c>
      <c r="AD533" t="s">
        <v>26</v>
      </c>
      <c r="AE533" t="s">
        <v>26</v>
      </c>
      <c r="AF533" t="s">
        <v>26</v>
      </c>
      <c r="AG533" t="s">
        <v>26</v>
      </c>
      <c r="AH533" t="s">
        <v>26</v>
      </c>
      <c r="AI533" t="s">
        <v>26</v>
      </c>
      <c r="AJ533" t="s">
        <v>26</v>
      </c>
      <c r="AK533" t="s">
        <v>26</v>
      </c>
      <c r="AL533" t="s">
        <v>26</v>
      </c>
    </row>
    <row r="534" spans="1:38">
      <c r="A534" t="s">
        <v>2557</v>
      </c>
      <c r="B534" t="s">
        <v>1547</v>
      </c>
      <c r="C534" t="s">
        <v>2219</v>
      </c>
      <c r="D534" t="s">
        <v>2389</v>
      </c>
      <c r="E534" t="s">
        <v>2558</v>
      </c>
      <c r="F534" t="s">
        <v>26</v>
      </c>
      <c r="G534">
        <v>1</v>
      </c>
      <c r="H534">
        <v>1</v>
      </c>
      <c r="I534" t="s">
        <v>26</v>
      </c>
      <c r="J534" t="s">
        <v>26</v>
      </c>
      <c r="K534" t="s">
        <v>26</v>
      </c>
      <c r="L534" t="s">
        <v>26</v>
      </c>
      <c r="M534" t="s">
        <v>26</v>
      </c>
      <c r="N534" t="s">
        <v>26</v>
      </c>
      <c r="O534" t="s">
        <v>26</v>
      </c>
      <c r="P534">
        <v>1</v>
      </c>
      <c r="Q534" t="s">
        <v>26</v>
      </c>
      <c r="R534" t="s">
        <v>26</v>
      </c>
      <c r="S534" t="s">
        <v>26</v>
      </c>
      <c r="T534" t="s">
        <v>26</v>
      </c>
      <c r="U534" t="s">
        <v>26</v>
      </c>
      <c r="V534" t="s">
        <v>26</v>
      </c>
      <c r="W534" t="s">
        <v>26</v>
      </c>
      <c r="X534" t="s">
        <v>26</v>
      </c>
      <c r="Y534" t="s">
        <v>26</v>
      </c>
      <c r="Z534">
        <v>36</v>
      </c>
      <c r="AA534" t="s">
        <v>26</v>
      </c>
      <c r="AB534" t="s">
        <v>26</v>
      </c>
      <c r="AC534" t="s">
        <v>26</v>
      </c>
      <c r="AD534" t="s">
        <v>26</v>
      </c>
      <c r="AE534" t="s">
        <v>26</v>
      </c>
      <c r="AF534">
        <v>1</v>
      </c>
      <c r="AG534" t="s">
        <v>26</v>
      </c>
      <c r="AH534" t="s">
        <v>26</v>
      </c>
      <c r="AI534">
        <v>0</v>
      </c>
      <c r="AJ534">
        <v>1</v>
      </c>
      <c r="AK534">
        <v>0</v>
      </c>
      <c r="AL534" t="s">
        <v>26</v>
      </c>
    </row>
    <row r="535" spans="1:38">
      <c r="A535" t="s">
        <v>2559</v>
      </c>
      <c r="B535" t="s">
        <v>1547</v>
      </c>
      <c r="C535" t="s">
        <v>2219</v>
      </c>
      <c r="D535" t="s">
        <v>2389</v>
      </c>
      <c r="E535" t="s">
        <v>770</v>
      </c>
      <c r="F535" t="s">
        <v>26</v>
      </c>
      <c r="G535">
        <v>1</v>
      </c>
      <c r="H535">
        <v>1</v>
      </c>
      <c r="I535" t="s">
        <v>26</v>
      </c>
      <c r="J535" t="s">
        <v>26</v>
      </c>
      <c r="K535" t="s">
        <v>26</v>
      </c>
      <c r="L535" t="s">
        <v>26</v>
      </c>
      <c r="M535" t="s">
        <v>26</v>
      </c>
      <c r="N535">
        <v>1</v>
      </c>
      <c r="O535" t="s">
        <v>26</v>
      </c>
      <c r="P535">
        <v>1</v>
      </c>
      <c r="Q535" t="s">
        <v>26</v>
      </c>
      <c r="R535" t="s">
        <v>26</v>
      </c>
      <c r="S535">
        <v>1</v>
      </c>
      <c r="T535" t="s">
        <v>26</v>
      </c>
      <c r="U535">
        <v>1</v>
      </c>
      <c r="V535" t="s">
        <v>26</v>
      </c>
      <c r="W535" t="s">
        <v>26</v>
      </c>
      <c r="X535" t="s">
        <v>26</v>
      </c>
      <c r="Y535" t="s">
        <v>26</v>
      </c>
      <c r="Z535">
        <v>60</v>
      </c>
      <c r="AA535" t="s">
        <v>26</v>
      </c>
      <c r="AB535" t="s">
        <v>26</v>
      </c>
      <c r="AC535">
        <v>10</v>
      </c>
      <c r="AD535">
        <v>18</v>
      </c>
      <c r="AE535">
        <v>950</v>
      </c>
      <c r="AF535">
        <v>1</v>
      </c>
      <c r="AG535">
        <v>2.4</v>
      </c>
      <c r="AH535">
        <v>2.4</v>
      </c>
      <c r="AI535">
        <v>0</v>
      </c>
      <c r="AJ535">
        <v>1</v>
      </c>
      <c r="AK535">
        <v>0</v>
      </c>
      <c r="AL535" t="s">
        <v>26</v>
      </c>
    </row>
    <row r="536" spans="1:38">
      <c r="A536" t="s">
        <v>2560</v>
      </c>
      <c r="B536" t="s">
        <v>1547</v>
      </c>
      <c r="C536" t="s">
        <v>2219</v>
      </c>
      <c r="D536" t="s">
        <v>2389</v>
      </c>
      <c r="E536" t="s">
        <v>1088</v>
      </c>
      <c r="F536" t="s">
        <v>26</v>
      </c>
      <c r="G536">
        <v>1</v>
      </c>
      <c r="H536">
        <v>1</v>
      </c>
      <c r="I536" t="s">
        <v>26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26</v>
      </c>
      <c r="P536">
        <v>1</v>
      </c>
      <c r="Q536" t="s">
        <v>26</v>
      </c>
      <c r="R536" t="s">
        <v>26</v>
      </c>
      <c r="S536" t="s">
        <v>26</v>
      </c>
      <c r="T536" t="s">
        <v>26</v>
      </c>
      <c r="U536" t="s">
        <v>26</v>
      </c>
      <c r="V536" t="s">
        <v>26</v>
      </c>
      <c r="W536" t="s">
        <v>26</v>
      </c>
      <c r="X536" t="s">
        <v>26</v>
      </c>
      <c r="Y536" t="s">
        <v>26</v>
      </c>
      <c r="Z536">
        <v>39</v>
      </c>
      <c r="AA536" t="s">
        <v>26</v>
      </c>
      <c r="AB536" t="s">
        <v>26</v>
      </c>
      <c r="AC536" t="s">
        <v>26</v>
      </c>
      <c r="AD536">
        <v>260</v>
      </c>
      <c r="AE536">
        <v>260</v>
      </c>
      <c r="AF536">
        <v>1</v>
      </c>
      <c r="AG536">
        <v>1</v>
      </c>
      <c r="AH536">
        <v>1</v>
      </c>
      <c r="AI536">
        <v>0</v>
      </c>
      <c r="AJ536">
        <v>1</v>
      </c>
      <c r="AK536">
        <v>0</v>
      </c>
      <c r="AL536" t="s">
        <v>26</v>
      </c>
    </row>
    <row r="537" spans="1:38">
      <c r="A537" t="s">
        <v>2561</v>
      </c>
      <c r="B537" t="s">
        <v>1547</v>
      </c>
      <c r="C537" t="s">
        <v>2219</v>
      </c>
      <c r="D537" t="s">
        <v>2389</v>
      </c>
      <c r="E537" t="s">
        <v>2562</v>
      </c>
      <c r="F537" t="s">
        <v>26</v>
      </c>
      <c r="G537">
        <v>1</v>
      </c>
      <c r="H537">
        <v>1</v>
      </c>
      <c r="I537" t="s">
        <v>26</v>
      </c>
      <c r="J537" t="s">
        <v>26</v>
      </c>
      <c r="K537" t="s">
        <v>26</v>
      </c>
      <c r="L537" t="s">
        <v>26</v>
      </c>
      <c r="M537" t="s">
        <v>26</v>
      </c>
      <c r="N537" t="s">
        <v>26</v>
      </c>
      <c r="O537" t="s">
        <v>26</v>
      </c>
      <c r="P537">
        <v>1</v>
      </c>
      <c r="Q537" t="s">
        <v>26</v>
      </c>
      <c r="R537" t="s">
        <v>26</v>
      </c>
      <c r="S537" t="s">
        <v>26</v>
      </c>
      <c r="T537" t="s">
        <v>26</v>
      </c>
      <c r="U537" t="s">
        <v>26</v>
      </c>
      <c r="V537" t="s">
        <v>26</v>
      </c>
      <c r="W537" t="s">
        <v>26</v>
      </c>
      <c r="X537" t="s">
        <v>26</v>
      </c>
      <c r="Y537" t="s">
        <v>26</v>
      </c>
      <c r="Z537">
        <v>49.3</v>
      </c>
      <c r="AA537" t="s">
        <v>26</v>
      </c>
      <c r="AB537" t="s">
        <v>26</v>
      </c>
      <c r="AC537" t="s">
        <v>26</v>
      </c>
      <c r="AD537" t="s">
        <v>26</v>
      </c>
      <c r="AE537" t="s">
        <v>26</v>
      </c>
      <c r="AF537">
        <v>1</v>
      </c>
      <c r="AG537" t="s">
        <v>26</v>
      </c>
      <c r="AH537" t="s">
        <v>26</v>
      </c>
      <c r="AI537">
        <v>0</v>
      </c>
      <c r="AJ537">
        <v>1</v>
      </c>
      <c r="AK537">
        <v>0</v>
      </c>
      <c r="AL537" t="s">
        <v>26</v>
      </c>
    </row>
    <row r="538" spans="1:38">
      <c r="A538" t="s">
        <v>2563</v>
      </c>
      <c r="B538" t="s">
        <v>1547</v>
      </c>
      <c r="C538" t="s">
        <v>2219</v>
      </c>
      <c r="D538" t="s">
        <v>2389</v>
      </c>
      <c r="E538" t="s">
        <v>987</v>
      </c>
      <c r="F538" t="s">
        <v>26</v>
      </c>
      <c r="G538">
        <v>1</v>
      </c>
      <c r="H538">
        <v>1</v>
      </c>
      <c r="I538" t="s">
        <v>26</v>
      </c>
      <c r="J538" t="s">
        <v>26</v>
      </c>
      <c r="K538" t="s">
        <v>26</v>
      </c>
      <c r="L538" t="s">
        <v>26</v>
      </c>
      <c r="M538" t="s">
        <v>26</v>
      </c>
      <c r="N538" t="s">
        <v>26</v>
      </c>
      <c r="O538" t="s">
        <v>26</v>
      </c>
      <c r="P538">
        <v>1</v>
      </c>
      <c r="Q538" t="s">
        <v>26</v>
      </c>
      <c r="R538" t="s">
        <v>26</v>
      </c>
      <c r="S538">
        <v>1</v>
      </c>
      <c r="T538" t="s">
        <v>26</v>
      </c>
      <c r="U538" t="s">
        <v>26</v>
      </c>
      <c r="V538" t="s">
        <v>26</v>
      </c>
      <c r="W538">
        <v>15</v>
      </c>
      <c r="X538" t="s">
        <v>26</v>
      </c>
      <c r="Y538" t="s">
        <v>26</v>
      </c>
      <c r="Z538">
        <v>63</v>
      </c>
      <c r="AA538" t="s">
        <v>26</v>
      </c>
      <c r="AB538" t="s">
        <v>26</v>
      </c>
      <c r="AC538" t="s">
        <v>26</v>
      </c>
      <c r="AD538">
        <v>623</v>
      </c>
      <c r="AE538">
        <v>623</v>
      </c>
      <c r="AF538">
        <v>1</v>
      </c>
      <c r="AG538">
        <v>1.8</v>
      </c>
      <c r="AH538">
        <v>1.8</v>
      </c>
      <c r="AI538">
        <v>0</v>
      </c>
      <c r="AJ538">
        <v>1</v>
      </c>
      <c r="AK538">
        <v>0</v>
      </c>
      <c r="AL538" t="s">
        <v>26</v>
      </c>
    </row>
    <row r="539" spans="1:38">
      <c r="A539" t="s">
        <v>2564</v>
      </c>
      <c r="B539" t="s">
        <v>1547</v>
      </c>
      <c r="C539" t="s">
        <v>2219</v>
      </c>
      <c r="D539" t="s">
        <v>2220</v>
      </c>
      <c r="E539" t="s">
        <v>2565</v>
      </c>
      <c r="F539" t="s">
        <v>26</v>
      </c>
      <c r="G539">
        <v>1</v>
      </c>
      <c r="H539">
        <v>1</v>
      </c>
      <c r="I539" t="s">
        <v>26</v>
      </c>
      <c r="J539" t="s">
        <v>26</v>
      </c>
      <c r="K539" t="s">
        <v>26</v>
      </c>
      <c r="L539" t="s">
        <v>26</v>
      </c>
      <c r="M539" t="s">
        <v>26</v>
      </c>
      <c r="N539" t="s">
        <v>26</v>
      </c>
      <c r="O539" t="s">
        <v>26</v>
      </c>
      <c r="P539" t="s">
        <v>26</v>
      </c>
      <c r="Q539" t="s">
        <v>26</v>
      </c>
      <c r="R539" t="s">
        <v>26</v>
      </c>
      <c r="S539" t="s">
        <v>26</v>
      </c>
      <c r="T539" t="s">
        <v>26</v>
      </c>
      <c r="U539" t="s">
        <v>26</v>
      </c>
      <c r="V539" t="s">
        <v>26</v>
      </c>
      <c r="W539" t="s">
        <v>26</v>
      </c>
      <c r="X539" t="s">
        <v>26</v>
      </c>
      <c r="Y539" t="s">
        <v>26</v>
      </c>
      <c r="Z539" t="s">
        <v>26</v>
      </c>
      <c r="AA539" t="s">
        <v>26</v>
      </c>
      <c r="AB539" t="s">
        <v>26</v>
      </c>
      <c r="AC539" t="s">
        <v>26</v>
      </c>
      <c r="AD539" t="s">
        <v>26</v>
      </c>
      <c r="AE539" t="s">
        <v>26</v>
      </c>
      <c r="AF539" t="s">
        <v>26</v>
      </c>
      <c r="AG539" t="s">
        <v>26</v>
      </c>
      <c r="AH539" t="s">
        <v>26</v>
      </c>
      <c r="AI539">
        <v>0</v>
      </c>
      <c r="AJ539">
        <v>1</v>
      </c>
      <c r="AK539">
        <v>0</v>
      </c>
      <c r="AL539" t="s">
        <v>26</v>
      </c>
    </row>
    <row r="540" spans="1:38">
      <c r="A540" t="s">
        <v>2566</v>
      </c>
      <c r="B540" t="s">
        <v>1547</v>
      </c>
      <c r="C540" t="s">
        <v>2219</v>
      </c>
      <c r="D540" t="s">
        <v>2220</v>
      </c>
      <c r="E540" t="s">
        <v>1217</v>
      </c>
      <c r="F540" t="s">
        <v>26</v>
      </c>
      <c r="G540">
        <v>1</v>
      </c>
      <c r="H540">
        <v>1</v>
      </c>
      <c r="I540" t="s">
        <v>26</v>
      </c>
      <c r="J540" t="s">
        <v>26</v>
      </c>
      <c r="K540" t="s">
        <v>26</v>
      </c>
      <c r="L540" t="s">
        <v>26</v>
      </c>
      <c r="M540" t="s">
        <v>26</v>
      </c>
      <c r="N540" t="s">
        <v>26</v>
      </c>
      <c r="O540" t="s">
        <v>26</v>
      </c>
      <c r="P540" t="s">
        <v>26</v>
      </c>
      <c r="Q540" t="s">
        <v>26</v>
      </c>
      <c r="R540" t="s">
        <v>26</v>
      </c>
      <c r="S540" t="s">
        <v>26</v>
      </c>
      <c r="T540" t="s">
        <v>26</v>
      </c>
      <c r="U540" t="s">
        <v>26</v>
      </c>
      <c r="V540" t="s">
        <v>26</v>
      </c>
      <c r="W540" t="s">
        <v>26</v>
      </c>
      <c r="X540" t="s">
        <v>26</v>
      </c>
      <c r="Y540" t="s">
        <v>26</v>
      </c>
      <c r="Z540">
        <v>95</v>
      </c>
      <c r="AA540" t="s">
        <v>26</v>
      </c>
      <c r="AB540" t="s">
        <v>26</v>
      </c>
      <c r="AC540" t="s">
        <v>26</v>
      </c>
      <c r="AD540">
        <v>2250</v>
      </c>
      <c r="AE540">
        <v>2250</v>
      </c>
      <c r="AF540" t="s">
        <v>26</v>
      </c>
      <c r="AG540" t="s">
        <v>26</v>
      </c>
      <c r="AH540" t="s">
        <v>26</v>
      </c>
      <c r="AI540">
        <v>0</v>
      </c>
      <c r="AJ540">
        <v>1</v>
      </c>
      <c r="AK540">
        <v>0</v>
      </c>
      <c r="AL540" t="s">
        <v>26</v>
      </c>
    </row>
    <row r="541" spans="1:38">
      <c r="A541" t="s">
        <v>2567</v>
      </c>
      <c r="B541" t="s">
        <v>1547</v>
      </c>
      <c r="C541" t="s">
        <v>2219</v>
      </c>
      <c r="D541" t="s">
        <v>2220</v>
      </c>
      <c r="E541" t="s">
        <v>735</v>
      </c>
      <c r="F541" t="s">
        <v>26</v>
      </c>
      <c r="G541">
        <v>1</v>
      </c>
      <c r="H541">
        <v>1</v>
      </c>
      <c r="I541" t="s">
        <v>26</v>
      </c>
      <c r="J541" t="s">
        <v>26</v>
      </c>
      <c r="K541" t="s">
        <v>26</v>
      </c>
      <c r="L541" t="s">
        <v>26</v>
      </c>
      <c r="M541" t="s">
        <v>26</v>
      </c>
      <c r="N541" t="s">
        <v>26</v>
      </c>
      <c r="O541" t="s">
        <v>26</v>
      </c>
      <c r="P541" t="s">
        <v>26</v>
      </c>
      <c r="Q541">
        <v>1</v>
      </c>
      <c r="R541" t="s">
        <v>26</v>
      </c>
      <c r="S541" t="s">
        <v>26</v>
      </c>
      <c r="T541">
        <v>1</v>
      </c>
      <c r="U541" t="s">
        <v>26</v>
      </c>
      <c r="V541" t="s">
        <v>26</v>
      </c>
      <c r="W541" t="s">
        <v>26</v>
      </c>
      <c r="X541" t="s">
        <v>26</v>
      </c>
      <c r="Y541" t="s">
        <v>26</v>
      </c>
      <c r="Z541">
        <v>110</v>
      </c>
      <c r="AA541" t="s">
        <v>26</v>
      </c>
      <c r="AB541" t="s">
        <v>26</v>
      </c>
      <c r="AC541" t="s">
        <v>26</v>
      </c>
      <c r="AD541">
        <v>3725</v>
      </c>
      <c r="AE541">
        <v>3725</v>
      </c>
      <c r="AF541">
        <v>1</v>
      </c>
      <c r="AG541">
        <v>1.5</v>
      </c>
      <c r="AH541">
        <v>1.5</v>
      </c>
      <c r="AI541">
        <v>0</v>
      </c>
      <c r="AJ541">
        <v>1</v>
      </c>
      <c r="AK541">
        <v>0</v>
      </c>
      <c r="AL541" t="s">
        <v>26</v>
      </c>
    </row>
    <row r="542" spans="1:38">
      <c r="A542" t="s">
        <v>2568</v>
      </c>
      <c r="B542" t="s">
        <v>1547</v>
      </c>
      <c r="C542" t="s">
        <v>2219</v>
      </c>
      <c r="D542" t="s">
        <v>2220</v>
      </c>
      <c r="E542" t="s">
        <v>1387</v>
      </c>
      <c r="F542" t="s">
        <v>26</v>
      </c>
      <c r="G542">
        <v>1</v>
      </c>
      <c r="H542">
        <v>1</v>
      </c>
      <c r="I542" t="s">
        <v>26</v>
      </c>
      <c r="J542" t="s">
        <v>26</v>
      </c>
      <c r="K542" t="s">
        <v>26</v>
      </c>
      <c r="L542" t="s">
        <v>26</v>
      </c>
      <c r="M542" t="s">
        <v>26</v>
      </c>
      <c r="N542">
        <v>1</v>
      </c>
      <c r="O542" t="s">
        <v>26</v>
      </c>
      <c r="P542" t="s">
        <v>26</v>
      </c>
      <c r="Q542">
        <v>1</v>
      </c>
      <c r="R542">
        <v>1</v>
      </c>
      <c r="S542">
        <v>1</v>
      </c>
      <c r="T542" t="s">
        <v>26</v>
      </c>
      <c r="U542" t="s">
        <v>26</v>
      </c>
      <c r="V542" t="s">
        <v>26</v>
      </c>
      <c r="W542">
        <v>164.75</v>
      </c>
      <c r="X542">
        <v>2</v>
      </c>
      <c r="Y542">
        <v>5</v>
      </c>
      <c r="Z542">
        <v>150</v>
      </c>
      <c r="AA542" t="s">
        <v>26</v>
      </c>
      <c r="AB542" t="s">
        <v>26</v>
      </c>
      <c r="AC542">
        <v>40</v>
      </c>
      <c r="AD542">
        <v>5332</v>
      </c>
      <c r="AE542">
        <v>10000</v>
      </c>
      <c r="AF542">
        <v>1</v>
      </c>
      <c r="AG542">
        <v>1.8</v>
      </c>
      <c r="AH542">
        <v>2.2000000000000002</v>
      </c>
      <c r="AI542">
        <v>0</v>
      </c>
      <c r="AJ542">
        <v>1</v>
      </c>
      <c r="AK542">
        <v>0</v>
      </c>
      <c r="AL542" t="s">
        <v>26</v>
      </c>
    </row>
    <row r="543" spans="1:38">
      <c r="A543" t="s">
        <v>2569</v>
      </c>
      <c r="B543" t="s">
        <v>1547</v>
      </c>
      <c r="C543" t="s">
        <v>2219</v>
      </c>
      <c r="D543" t="s">
        <v>2220</v>
      </c>
      <c r="E543" t="s">
        <v>2570</v>
      </c>
      <c r="F543" t="s">
        <v>26</v>
      </c>
      <c r="G543">
        <v>1</v>
      </c>
      <c r="H543">
        <v>1</v>
      </c>
      <c r="I543" t="s">
        <v>26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26</v>
      </c>
      <c r="P543" t="s">
        <v>26</v>
      </c>
      <c r="Q543" t="s">
        <v>26</v>
      </c>
      <c r="R543" t="s">
        <v>26</v>
      </c>
      <c r="S543" t="s">
        <v>26</v>
      </c>
      <c r="T543" t="s">
        <v>26</v>
      </c>
      <c r="U543" t="s">
        <v>26</v>
      </c>
      <c r="V543" t="s">
        <v>26</v>
      </c>
      <c r="W543" t="s">
        <v>26</v>
      </c>
      <c r="X543" t="s">
        <v>26</v>
      </c>
      <c r="Y543" t="s">
        <v>26</v>
      </c>
      <c r="Z543" t="s">
        <v>26</v>
      </c>
      <c r="AA543" t="s">
        <v>26</v>
      </c>
      <c r="AB543" t="s">
        <v>26</v>
      </c>
      <c r="AC543" t="s">
        <v>26</v>
      </c>
      <c r="AD543" t="s">
        <v>26</v>
      </c>
      <c r="AE543" t="s">
        <v>26</v>
      </c>
      <c r="AF543">
        <v>1</v>
      </c>
      <c r="AG543" t="s">
        <v>26</v>
      </c>
      <c r="AH543" t="s">
        <v>26</v>
      </c>
      <c r="AI543">
        <v>0</v>
      </c>
      <c r="AJ543">
        <v>1</v>
      </c>
      <c r="AK543">
        <v>0</v>
      </c>
      <c r="AL543" t="s">
        <v>26</v>
      </c>
    </row>
    <row r="544" spans="1:38">
      <c r="A544" t="s">
        <v>2571</v>
      </c>
      <c r="B544" t="s">
        <v>1547</v>
      </c>
      <c r="C544" t="s">
        <v>2219</v>
      </c>
      <c r="D544" t="s">
        <v>2220</v>
      </c>
      <c r="E544" t="s">
        <v>2572</v>
      </c>
      <c r="F544" t="s">
        <v>26</v>
      </c>
      <c r="G544" t="s">
        <v>26</v>
      </c>
      <c r="H544" t="s">
        <v>26</v>
      </c>
      <c r="I544" t="s">
        <v>26</v>
      </c>
      <c r="J544" t="s">
        <v>26</v>
      </c>
      <c r="K544" t="s">
        <v>26</v>
      </c>
      <c r="L544" t="s">
        <v>26</v>
      </c>
      <c r="M544" t="s">
        <v>26</v>
      </c>
      <c r="N544" t="s">
        <v>26</v>
      </c>
      <c r="O544" t="s">
        <v>26</v>
      </c>
      <c r="P544" t="s">
        <v>26</v>
      </c>
      <c r="Q544" t="s">
        <v>26</v>
      </c>
      <c r="R544" t="s">
        <v>26</v>
      </c>
      <c r="S544" t="s">
        <v>26</v>
      </c>
      <c r="T544" t="s">
        <v>26</v>
      </c>
      <c r="U544" t="s">
        <v>26</v>
      </c>
      <c r="V544" t="s">
        <v>26</v>
      </c>
      <c r="W544" t="s">
        <v>26</v>
      </c>
      <c r="X544" t="s">
        <v>26</v>
      </c>
      <c r="Y544" t="s">
        <v>26</v>
      </c>
      <c r="Z544" t="s">
        <v>26</v>
      </c>
      <c r="AA544" t="s">
        <v>26</v>
      </c>
      <c r="AB544" t="s">
        <v>26</v>
      </c>
      <c r="AC544" t="s">
        <v>26</v>
      </c>
      <c r="AD544" t="s">
        <v>26</v>
      </c>
      <c r="AE544" t="s">
        <v>26</v>
      </c>
      <c r="AF544" t="s">
        <v>26</v>
      </c>
      <c r="AG544" t="s">
        <v>26</v>
      </c>
      <c r="AH544" t="s">
        <v>26</v>
      </c>
      <c r="AI544" t="s">
        <v>26</v>
      </c>
      <c r="AJ544" t="s">
        <v>26</v>
      </c>
      <c r="AK544" t="s">
        <v>26</v>
      </c>
      <c r="AL544" t="s">
        <v>26</v>
      </c>
    </row>
    <row r="545" spans="1:38">
      <c r="A545" t="s">
        <v>2573</v>
      </c>
      <c r="B545" t="s">
        <v>1547</v>
      </c>
      <c r="C545" t="s">
        <v>2219</v>
      </c>
      <c r="D545" t="s">
        <v>2220</v>
      </c>
      <c r="E545" t="s">
        <v>761</v>
      </c>
      <c r="F545" t="s">
        <v>26</v>
      </c>
      <c r="G545">
        <v>1</v>
      </c>
      <c r="H545">
        <v>1</v>
      </c>
      <c r="I545" t="s">
        <v>26</v>
      </c>
      <c r="J545">
        <v>1</v>
      </c>
      <c r="K545" t="s">
        <v>26</v>
      </c>
      <c r="L545" t="s">
        <v>26</v>
      </c>
      <c r="M545" t="s">
        <v>26</v>
      </c>
      <c r="N545">
        <v>1</v>
      </c>
      <c r="O545" t="s">
        <v>26</v>
      </c>
      <c r="P545" t="s">
        <v>26</v>
      </c>
      <c r="Q545">
        <v>1</v>
      </c>
      <c r="R545" t="s">
        <v>26</v>
      </c>
      <c r="S545">
        <v>1</v>
      </c>
      <c r="T545" t="s">
        <v>26</v>
      </c>
      <c r="U545" t="s">
        <v>26</v>
      </c>
      <c r="V545" t="s">
        <v>26</v>
      </c>
      <c r="W545">
        <v>116.2</v>
      </c>
      <c r="X545">
        <v>2</v>
      </c>
      <c r="Y545">
        <v>3</v>
      </c>
      <c r="Z545">
        <v>134</v>
      </c>
      <c r="AA545" t="s">
        <v>26</v>
      </c>
      <c r="AB545" t="s">
        <v>26</v>
      </c>
      <c r="AC545">
        <v>9</v>
      </c>
      <c r="AD545">
        <v>5000</v>
      </c>
      <c r="AE545">
        <v>7400</v>
      </c>
      <c r="AF545">
        <v>1</v>
      </c>
      <c r="AG545">
        <v>2</v>
      </c>
      <c r="AH545">
        <v>2.4</v>
      </c>
      <c r="AI545">
        <v>0</v>
      </c>
      <c r="AJ545">
        <v>1</v>
      </c>
      <c r="AK545">
        <v>0</v>
      </c>
      <c r="AL545" t="s">
        <v>26</v>
      </c>
    </row>
    <row r="546" spans="1:38">
      <c r="A546" t="s">
        <v>2574</v>
      </c>
      <c r="B546" t="s">
        <v>1547</v>
      </c>
      <c r="C546" t="s">
        <v>2219</v>
      </c>
      <c r="D546" t="s">
        <v>2220</v>
      </c>
      <c r="E546" t="s">
        <v>324</v>
      </c>
      <c r="F546" t="s">
        <v>26</v>
      </c>
      <c r="G546">
        <v>1</v>
      </c>
      <c r="H546">
        <v>1</v>
      </c>
      <c r="I546" t="s">
        <v>26</v>
      </c>
      <c r="J546">
        <v>1</v>
      </c>
      <c r="K546" t="s">
        <v>26</v>
      </c>
      <c r="L546" t="s">
        <v>26</v>
      </c>
      <c r="M546" t="s">
        <v>26</v>
      </c>
      <c r="N546">
        <v>1</v>
      </c>
      <c r="O546">
        <v>1</v>
      </c>
      <c r="P546" t="s">
        <v>26</v>
      </c>
      <c r="Q546" t="s">
        <v>26</v>
      </c>
      <c r="R546" t="s">
        <v>26</v>
      </c>
      <c r="S546" t="s">
        <v>26</v>
      </c>
      <c r="T546" t="s">
        <v>26</v>
      </c>
      <c r="U546">
        <v>1</v>
      </c>
      <c r="V546" t="s">
        <v>26</v>
      </c>
      <c r="W546">
        <v>415</v>
      </c>
      <c r="X546">
        <v>1</v>
      </c>
      <c r="Y546">
        <v>4</v>
      </c>
      <c r="Z546">
        <v>176</v>
      </c>
      <c r="AA546" t="s">
        <v>26</v>
      </c>
      <c r="AB546" t="s">
        <v>26</v>
      </c>
      <c r="AC546">
        <v>8</v>
      </c>
      <c r="AD546">
        <v>14000</v>
      </c>
      <c r="AE546">
        <v>14000</v>
      </c>
      <c r="AF546">
        <v>1</v>
      </c>
      <c r="AG546" t="s">
        <v>26</v>
      </c>
      <c r="AH546" t="s">
        <v>26</v>
      </c>
      <c r="AI546">
        <v>0</v>
      </c>
      <c r="AJ546">
        <v>1</v>
      </c>
      <c r="AK546">
        <v>0</v>
      </c>
      <c r="AL546" t="s">
        <v>26</v>
      </c>
    </row>
    <row r="547" spans="1:38">
      <c r="A547" t="s">
        <v>2575</v>
      </c>
      <c r="B547" t="s">
        <v>1547</v>
      </c>
      <c r="C547" t="s">
        <v>2219</v>
      </c>
      <c r="D547" t="s">
        <v>2220</v>
      </c>
      <c r="E547" t="s">
        <v>2576</v>
      </c>
      <c r="F547" t="s">
        <v>26</v>
      </c>
      <c r="G547" t="s">
        <v>26</v>
      </c>
      <c r="H547" t="s">
        <v>26</v>
      </c>
      <c r="I547" t="s">
        <v>26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26</v>
      </c>
      <c r="P547" t="s">
        <v>26</v>
      </c>
      <c r="Q547" t="s">
        <v>26</v>
      </c>
      <c r="R547" t="s">
        <v>26</v>
      </c>
      <c r="S547" t="s">
        <v>26</v>
      </c>
      <c r="T547" t="s">
        <v>26</v>
      </c>
      <c r="U547" t="s">
        <v>26</v>
      </c>
      <c r="V547" t="s">
        <v>26</v>
      </c>
      <c r="W547" t="s">
        <v>26</v>
      </c>
      <c r="X547" t="s">
        <v>26</v>
      </c>
      <c r="Y547" t="s">
        <v>26</v>
      </c>
      <c r="Z547" t="s">
        <v>26</v>
      </c>
      <c r="AA547" t="s">
        <v>26</v>
      </c>
      <c r="AB547" t="s">
        <v>26</v>
      </c>
      <c r="AC547" t="s">
        <v>26</v>
      </c>
      <c r="AD547" t="s">
        <v>26</v>
      </c>
      <c r="AE547" t="s">
        <v>26</v>
      </c>
      <c r="AF547" t="s">
        <v>26</v>
      </c>
      <c r="AG547" t="s">
        <v>26</v>
      </c>
      <c r="AH547" t="s">
        <v>26</v>
      </c>
      <c r="AI547" t="s">
        <v>26</v>
      </c>
      <c r="AJ547" t="s">
        <v>26</v>
      </c>
      <c r="AK547" t="s">
        <v>26</v>
      </c>
      <c r="AL547" t="s">
        <v>26</v>
      </c>
    </row>
    <row r="548" spans="1:38">
      <c r="A548" t="s">
        <v>2577</v>
      </c>
      <c r="B548" t="s">
        <v>1547</v>
      </c>
      <c r="C548" t="s">
        <v>2219</v>
      </c>
      <c r="D548" t="s">
        <v>2220</v>
      </c>
      <c r="E548" t="s">
        <v>2578</v>
      </c>
      <c r="F548" t="s">
        <v>26</v>
      </c>
      <c r="G548" t="s">
        <v>26</v>
      </c>
      <c r="H548" t="s">
        <v>26</v>
      </c>
      <c r="I548" t="s">
        <v>26</v>
      </c>
      <c r="J548" t="s">
        <v>26</v>
      </c>
      <c r="K548" t="s">
        <v>26</v>
      </c>
      <c r="L548" t="s">
        <v>26</v>
      </c>
      <c r="M548" t="s">
        <v>26</v>
      </c>
      <c r="N548" t="s">
        <v>26</v>
      </c>
      <c r="O548" t="s">
        <v>26</v>
      </c>
      <c r="P548" t="s">
        <v>26</v>
      </c>
      <c r="Q548" t="s">
        <v>26</v>
      </c>
      <c r="R548" t="s">
        <v>26</v>
      </c>
      <c r="S548" t="s">
        <v>26</v>
      </c>
      <c r="T548" t="s">
        <v>26</v>
      </c>
      <c r="U548" t="s">
        <v>26</v>
      </c>
      <c r="V548" t="s">
        <v>26</v>
      </c>
      <c r="W548" t="s">
        <v>26</v>
      </c>
      <c r="X548" t="s">
        <v>26</v>
      </c>
      <c r="Y548" t="s">
        <v>26</v>
      </c>
      <c r="Z548" t="s">
        <v>26</v>
      </c>
      <c r="AA548" t="s">
        <v>26</v>
      </c>
      <c r="AB548" t="s">
        <v>26</v>
      </c>
      <c r="AC548" t="s">
        <v>26</v>
      </c>
      <c r="AD548" t="s">
        <v>26</v>
      </c>
      <c r="AE548" t="s">
        <v>26</v>
      </c>
      <c r="AF548" t="s">
        <v>26</v>
      </c>
      <c r="AG548" t="s">
        <v>26</v>
      </c>
      <c r="AH548" t="s">
        <v>26</v>
      </c>
      <c r="AI548" t="s">
        <v>26</v>
      </c>
      <c r="AJ548" t="s">
        <v>26</v>
      </c>
      <c r="AK548" t="s">
        <v>26</v>
      </c>
      <c r="AL548" t="s">
        <v>26</v>
      </c>
    </row>
    <row r="549" spans="1:38">
      <c r="A549" t="s">
        <v>2579</v>
      </c>
      <c r="B549" t="s">
        <v>1547</v>
      </c>
      <c r="C549" t="s">
        <v>2219</v>
      </c>
      <c r="D549" t="s">
        <v>2220</v>
      </c>
      <c r="E549" t="s">
        <v>2580</v>
      </c>
      <c r="F549" t="s">
        <v>26</v>
      </c>
      <c r="G549">
        <v>1</v>
      </c>
      <c r="H549">
        <v>1</v>
      </c>
      <c r="I549" t="s">
        <v>26</v>
      </c>
      <c r="J549" t="s">
        <v>26</v>
      </c>
      <c r="K549" t="s">
        <v>26</v>
      </c>
      <c r="L549" t="s">
        <v>26</v>
      </c>
      <c r="M549" t="s">
        <v>26</v>
      </c>
      <c r="N549" t="s">
        <v>26</v>
      </c>
      <c r="O549" t="s">
        <v>26</v>
      </c>
      <c r="P549" t="s">
        <v>26</v>
      </c>
      <c r="Q549" t="s">
        <v>26</v>
      </c>
      <c r="R549" t="s">
        <v>26</v>
      </c>
      <c r="S549" t="s">
        <v>26</v>
      </c>
      <c r="T549" t="s">
        <v>26</v>
      </c>
      <c r="U549" t="s">
        <v>26</v>
      </c>
      <c r="V549" t="s">
        <v>26</v>
      </c>
      <c r="W549" t="s">
        <v>26</v>
      </c>
      <c r="X549" t="s">
        <v>26</v>
      </c>
      <c r="Y549" t="s">
        <v>26</v>
      </c>
      <c r="Z549" t="s">
        <v>26</v>
      </c>
      <c r="AA549" t="s">
        <v>26</v>
      </c>
      <c r="AB549" t="s">
        <v>26</v>
      </c>
      <c r="AC549" t="s">
        <v>26</v>
      </c>
      <c r="AD549" t="s">
        <v>26</v>
      </c>
      <c r="AE549" t="s">
        <v>26</v>
      </c>
      <c r="AF549">
        <v>1</v>
      </c>
      <c r="AG549" t="s">
        <v>26</v>
      </c>
      <c r="AH549" t="s">
        <v>26</v>
      </c>
      <c r="AI549">
        <v>0</v>
      </c>
      <c r="AJ549">
        <v>1</v>
      </c>
      <c r="AK549">
        <v>0</v>
      </c>
      <c r="AL549" t="s">
        <v>26</v>
      </c>
    </row>
    <row r="550" spans="1:38">
      <c r="A550" t="s">
        <v>2581</v>
      </c>
      <c r="B550" t="s">
        <v>1547</v>
      </c>
      <c r="C550" t="s">
        <v>2219</v>
      </c>
      <c r="D550" t="s">
        <v>2220</v>
      </c>
      <c r="E550" t="s">
        <v>861</v>
      </c>
      <c r="F550" t="s">
        <v>26</v>
      </c>
      <c r="G550">
        <v>1</v>
      </c>
      <c r="H550">
        <v>1</v>
      </c>
      <c r="I550">
        <v>1</v>
      </c>
      <c r="J550" t="s">
        <v>26</v>
      </c>
      <c r="K550" t="s">
        <v>26</v>
      </c>
      <c r="L550" t="s">
        <v>26</v>
      </c>
      <c r="M550" t="s">
        <v>26</v>
      </c>
      <c r="N550" t="s">
        <v>26</v>
      </c>
      <c r="O550" t="s">
        <v>26</v>
      </c>
      <c r="P550" t="s">
        <v>26</v>
      </c>
      <c r="Q550" t="s">
        <v>26</v>
      </c>
      <c r="R550" t="s">
        <v>26</v>
      </c>
      <c r="S550" t="s">
        <v>26</v>
      </c>
      <c r="T550" t="s">
        <v>26</v>
      </c>
      <c r="U550" t="s">
        <v>26</v>
      </c>
      <c r="V550" t="s">
        <v>26</v>
      </c>
      <c r="W550">
        <v>20.5</v>
      </c>
      <c r="X550">
        <v>2</v>
      </c>
      <c r="Y550">
        <v>2</v>
      </c>
      <c r="Z550">
        <v>62</v>
      </c>
      <c r="AA550" t="s">
        <v>26</v>
      </c>
      <c r="AB550" t="s">
        <v>26</v>
      </c>
      <c r="AC550">
        <v>6</v>
      </c>
      <c r="AD550">
        <v>830</v>
      </c>
      <c r="AE550">
        <v>830</v>
      </c>
      <c r="AF550">
        <v>1</v>
      </c>
      <c r="AG550" t="s">
        <v>26</v>
      </c>
      <c r="AH550" t="s">
        <v>26</v>
      </c>
      <c r="AI550">
        <v>0</v>
      </c>
      <c r="AJ550">
        <v>1</v>
      </c>
      <c r="AK550">
        <v>0</v>
      </c>
      <c r="AL550" t="s">
        <v>26</v>
      </c>
    </row>
    <row r="551" spans="1:38">
      <c r="A551" t="s">
        <v>2582</v>
      </c>
      <c r="B551" t="s">
        <v>1547</v>
      </c>
      <c r="C551" t="s">
        <v>2219</v>
      </c>
      <c r="D551" t="s">
        <v>2220</v>
      </c>
      <c r="E551" t="s">
        <v>41</v>
      </c>
      <c r="F551" t="s">
        <v>26</v>
      </c>
      <c r="G551">
        <v>1</v>
      </c>
      <c r="H551">
        <v>1</v>
      </c>
      <c r="I551" t="s">
        <v>26</v>
      </c>
      <c r="J551" t="s">
        <v>26</v>
      </c>
      <c r="K551" t="s">
        <v>26</v>
      </c>
      <c r="L551" t="s">
        <v>26</v>
      </c>
      <c r="M551" t="s">
        <v>26</v>
      </c>
      <c r="N551" t="s">
        <v>26</v>
      </c>
      <c r="O551" t="s">
        <v>26</v>
      </c>
      <c r="P551" t="s">
        <v>26</v>
      </c>
      <c r="Q551" t="s">
        <v>26</v>
      </c>
      <c r="R551" t="s">
        <v>26</v>
      </c>
      <c r="S551" t="s">
        <v>26</v>
      </c>
      <c r="T551" t="s">
        <v>26</v>
      </c>
      <c r="U551" t="s">
        <v>26</v>
      </c>
      <c r="V551" t="s">
        <v>26</v>
      </c>
      <c r="W551" t="s">
        <v>26</v>
      </c>
      <c r="X551" t="s">
        <v>26</v>
      </c>
      <c r="Y551" t="s">
        <v>26</v>
      </c>
      <c r="Z551">
        <v>72.2</v>
      </c>
      <c r="AA551" t="s">
        <v>26</v>
      </c>
      <c r="AB551" t="s">
        <v>26</v>
      </c>
      <c r="AC551" t="s">
        <v>26</v>
      </c>
      <c r="AD551">
        <v>4000</v>
      </c>
      <c r="AE551">
        <v>4000</v>
      </c>
      <c r="AF551">
        <v>1</v>
      </c>
      <c r="AG551">
        <v>1.9</v>
      </c>
      <c r="AH551">
        <v>1.9</v>
      </c>
      <c r="AI551">
        <v>0</v>
      </c>
      <c r="AJ551">
        <v>1</v>
      </c>
      <c r="AK551">
        <v>0</v>
      </c>
      <c r="AL551" t="s">
        <v>26</v>
      </c>
    </row>
    <row r="552" spans="1:38">
      <c r="A552" t="s">
        <v>2583</v>
      </c>
      <c r="B552" t="s">
        <v>1547</v>
      </c>
      <c r="C552" t="s">
        <v>2219</v>
      </c>
      <c r="D552" t="s">
        <v>2220</v>
      </c>
      <c r="E552" t="s">
        <v>434</v>
      </c>
      <c r="F552" t="s">
        <v>26</v>
      </c>
      <c r="G552">
        <v>1</v>
      </c>
      <c r="H552">
        <v>1</v>
      </c>
      <c r="I552">
        <v>1</v>
      </c>
      <c r="J552" t="s">
        <v>26</v>
      </c>
      <c r="K552" t="s">
        <v>26</v>
      </c>
      <c r="L552" t="s">
        <v>26</v>
      </c>
      <c r="M552" t="s">
        <v>26</v>
      </c>
      <c r="N552">
        <v>1</v>
      </c>
      <c r="O552" t="s">
        <v>26</v>
      </c>
      <c r="P552" t="s">
        <v>26</v>
      </c>
      <c r="Q552" t="s">
        <v>26</v>
      </c>
      <c r="R552" t="s">
        <v>26</v>
      </c>
      <c r="S552">
        <v>1</v>
      </c>
      <c r="T552" t="s">
        <v>26</v>
      </c>
      <c r="U552" t="s">
        <v>26</v>
      </c>
      <c r="V552" t="s">
        <v>26</v>
      </c>
      <c r="W552" t="s">
        <v>26</v>
      </c>
      <c r="X552" t="s">
        <v>26</v>
      </c>
      <c r="Y552" t="s">
        <v>26</v>
      </c>
      <c r="Z552">
        <v>168</v>
      </c>
      <c r="AA552" t="s">
        <v>26</v>
      </c>
      <c r="AB552" t="s">
        <v>26</v>
      </c>
      <c r="AC552" t="s">
        <v>26</v>
      </c>
      <c r="AD552">
        <v>4000</v>
      </c>
      <c r="AE552">
        <v>4000</v>
      </c>
      <c r="AF552">
        <v>1</v>
      </c>
      <c r="AG552">
        <v>2.7</v>
      </c>
      <c r="AH552">
        <v>2.7</v>
      </c>
      <c r="AI552">
        <v>0</v>
      </c>
      <c r="AJ552">
        <v>1</v>
      </c>
      <c r="AK552">
        <v>0</v>
      </c>
      <c r="AL552" t="s">
        <v>26</v>
      </c>
    </row>
    <row r="553" spans="1:38">
      <c r="A553" t="s">
        <v>2584</v>
      </c>
      <c r="B553" t="s">
        <v>1547</v>
      </c>
      <c r="C553" t="s">
        <v>2219</v>
      </c>
      <c r="D553" t="s">
        <v>2220</v>
      </c>
      <c r="E553" t="s">
        <v>2585</v>
      </c>
      <c r="F553" t="s">
        <v>26</v>
      </c>
      <c r="G553">
        <v>1</v>
      </c>
      <c r="H553">
        <v>1</v>
      </c>
      <c r="I553" t="s">
        <v>26</v>
      </c>
      <c r="J553" t="s">
        <v>26</v>
      </c>
      <c r="K553" t="s">
        <v>26</v>
      </c>
      <c r="L553" t="s">
        <v>26</v>
      </c>
      <c r="M553" t="s">
        <v>26</v>
      </c>
      <c r="N553" t="s">
        <v>26</v>
      </c>
      <c r="O553" t="s">
        <v>26</v>
      </c>
      <c r="P553" t="s">
        <v>26</v>
      </c>
      <c r="Q553" t="s">
        <v>26</v>
      </c>
      <c r="R553" t="s">
        <v>26</v>
      </c>
      <c r="S553" t="s">
        <v>26</v>
      </c>
      <c r="T553" t="s">
        <v>26</v>
      </c>
      <c r="U553" t="s">
        <v>26</v>
      </c>
      <c r="V553" t="s">
        <v>26</v>
      </c>
      <c r="W553" t="s">
        <v>26</v>
      </c>
      <c r="X553" t="s">
        <v>26</v>
      </c>
      <c r="Y553" t="s">
        <v>26</v>
      </c>
      <c r="Z553">
        <v>75</v>
      </c>
      <c r="AA553" t="s">
        <v>26</v>
      </c>
      <c r="AB553" t="s">
        <v>26</v>
      </c>
      <c r="AC553" t="s">
        <v>26</v>
      </c>
      <c r="AD553" t="s">
        <v>26</v>
      </c>
      <c r="AE553" t="s">
        <v>26</v>
      </c>
      <c r="AF553">
        <v>1</v>
      </c>
      <c r="AG553" t="s">
        <v>26</v>
      </c>
      <c r="AH553" t="s">
        <v>26</v>
      </c>
      <c r="AI553">
        <v>0</v>
      </c>
      <c r="AJ553">
        <v>1</v>
      </c>
      <c r="AK553">
        <v>0</v>
      </c>
      <c r="AL553" t="s">
        <v>26</v>
      </c>
    </row>
    <row r="554" spans="1:38">
      <c r="A554" t="s">
        <v>2586</v>
      </c>
      <c r="B554" t="s">
        <v>1547</v>
      </c>
      <c r="C554" t="s">
        <v>2219</v>
      </c>
      <c r="D554" t="s">
        <v>2220</v>
      </c>
      <c r="E554" t="s">
        <v>2587</v>
      </c>
      <c r="F554" t="s">
        <v>26</v>
      </c>
      <c r="G554" t="s">
        <v>26</v>
      </c>
      <c r="H554" t="s">
        <v>26</v>
      </c>
      <c r="I554" t="s">
        <v>26</v>
      </c>
      <c r="J554" t="s">
        <v>26</v>
      </c>
      <c r="K554" t="s">
        <v>26</v>
      </c>
      <c r="L554" t="s">
        <v>26</v>
      </c>
      <c r="M554" t="s">
        <v>26</v>
      </c>
      <c r="N554" t="s">
        <v>26</v>
      </c>
      <c r="O554" t="s">
        <v>26</v>
      </c>
      <c r="P554" t="s">
        <v>26</v>
      </c>
      <c r="Q554" t="s">
        <v>26</v>
      </c>
      <c r="R554" t="s">
        <v>26</v>
      </c>
      <c r="S554" t="s">
        <v>26</v>
      </c>
      <c r="T554" t="s">
        <v>26</v>
      </c>
      <c r="U554" t="s">
        <v>26</v>
      </c>
      <c r="V554" t="s">
        <v>26</v>
      </c>
      <c r="W554" t="s">
        <v>26</v>
      </c>
      <c r="X554" t="s">
        <v>26</v>
      </c>
      <c r="Y554" t="s">
        <v>26</v>
      </c>
      <c r="Z554" t="s">
        <v>26</v>
      </c>
      <c r="AA554" t="s">
        <v>26</v>
      </c>
      <c r="AB554" t="s">
        <v>26</v>
      </c>
      <c r="AC554" t="s">
        <v>26</v>
      </c>
      <c r="AD554" t="s">
        <v>26</v>
      </c>
      <c r="AE554" t="s">
        <v>26</v>
      </c>
      <c r="AF554" t="s">
        <v>26</v>
      </c>
      <c r="AG554" t="s">
        <v>26</v>
      </c>
      <c r="AH554" t="s">
        <v>26</v>
      </c>
      <c r="AI554" t="s">
        <v>26</v>
      </c>
      <c r="AJ554" t="s">
        <v>26</v>
      </c>
      <c r="AK554" t="s">
        <v>26</v>
      </c>
      <c r="AL554" t="s">
        <v>26</v>
      </c>
    </row>
    <row r="555" spans="1:38">
      <c r="A555" t="s">
        <v>2588</v>
      </c>
      <c r="B555" t="s">
        <v>1547</v>
      </c>
      <c r="C555" t="s">
        <v>2219</v>
      </c>
      <c r="D555" t="s">
        <v>2220</v>
      </c>
      <c r="E555" t="s">
        <v>542</v>
      </c>
      <c r="F555" t="s">
        <v>26</v>
      </c>
      <c r="G555">
        <v>1</v>
      </c>
      <c r="H555">
        <v>1</v>
      </c>
      <c r="I555" t="s">
        <v>26</v>
      </c>
      <c r="J555" t="s">
        <v>26</v>
      </c>
      <c r="K555" t="s">
        <v>26</v>
      </c>
      <c r="L555" t="s">
        <v>26</v>
      </c>
      <c r="M555" t="s">
        <v>26</v>
      </c>
      <c r="N555" t="s">
        <v>26</v>
      </c>
      <c r="O555" t="s">
        <v>26</v>
      </c>
      <c r="P555" t="s">
        <v>26</v>
      </c>
      <c r="Q555" t="s">
        <v>26</v>
      </c>
      <c r="R555" t="s">
        <v>26</v>
      </c>
      <c r="S555" t="s">
        <v>26</v>
      </c>
      <c r="T555">
        <v>1</v>
      </c>
      <c r="U555" t="s">
        <v>26</v>
      </c>
      <c r="V555" t="s">
        <v>26</v>
      </c>
      <c r="W555" t="s">
        <v>26</v>
      </c>
      <c r="X555">
        <v>2</v>
      </c>
      <c r="Y555">
        <v>7</v>
      </c>
      <c r="Z555">
        <v>190</v>
      </c>
      <c r="AA555" t="s">
        <v>26</v>
      </c>
      <c r="AB555" t="s">
        <v>26</v>
      </c>
      <c r="AC555">
        <v>10</v>
      </c>
      <c r="AD555">
        <v>190</v>
      </c>
      <c r="AE555">
        <v>10500</v>
      </c>
      <c r="AF555">
        <v>1</v>
      </c>
      <c r="AG555">
        <v>1.9</v>
      </c>
      <c r="AH555">
        <v>2.5</v>
      </c>
      <c r="AI555">
        <v>0</v>
      </c>
      <c r="AJ555">
        <v>1</v>
      </c>
      <c r="AK555">
        <v>0</v>
      </c>
      <c r="AL555" t="s">
        <v>26</v>
      </c>
    </row>
    <row r="556" spans="1:38">
      <c r="A556" t="s">
        <v>2589</v>
      </c>
      <c r="B556" t="s">
        <v>1547</v>
      </c>
      <c r="C556" t="s">
        <v>2219</v>
      </c>
      <c r="D556" t="s">
        <v>2590</v>
      </c>
      <c r="E556" t="s">
        <v>2591</v>
      </c>
      <c r="F556" t="s">
        <v>26</v>
      </c>
      <c r="G556">
        <v>1</v>
      </c>
      <c r="H556" t="s">
        <v>26</v>
      </c>
      <c r="I556">
        <v>1</v>
      </c>
      <c r="J556" t="s">
        <v>26</v>
      </c>
      <c r="K556" t="s">
        <v>26</v>
      </c>
      <c r="L556" t="s">
        <v>26</v>
      </c>
      <c r="M556" t="s">
        <v>26</v>
      </c>
      <c r="N556" t="s">
        <v>26</v>
      </c>
      <c r="O556" t="s">
        <v>26</v>
      </c>
      <c r="P556" t="s">
        <v>26</v>
      </c>
      <c r="Q556" t="s">
        <v>26</v>
      </c>
      <c r="R556" t="s">
        <v>26</v>
      </c>
      <c r="S556" t="s">
        <v>26</v>
      </c>
      <c r="T556" t="s">
        <v>26</v>
      </c>
      <c r="U556" t="s">
        <v>26</v>
      </c>
      <c r="V556" t="s">
        <v>26</v>
      </c>
      <c r="W556" t="s">
        <v>26</v>
      </c>
      <c r="X556" t="s">
        <v>26</v>
      </c>
      <c r="Y556" t="s">
        <v>26</v>
      </c>
      <c r="Z556" t="s">
        <v>26</v>
      </c>
      <c r="AA556" t="s">
        <v>26</v>
      </c>
      <c r="AB556" t="s">
        <v>26</v>
      </c>
      <c r="AC556" t="s">
        <v>26</v>
      </c>
      <c r="AD556" t="s">
        <v>26</v>
      </c>
      <c r="AE556" t="s">
        <v>26</v>
      </c>
      <c r="AF556">
        <v>1</v>
      </c>
      <c r="AG556" t="s">
        <v>26</v>
      </c>
      <c r="AH556" t="s">
        <v>26</v>
      </c>
      <c r="AI556">
        <v>0</v>
      </c>
      <c r="AJ556">
        <v>1</v>
      </c>
      <c r="AK556">
        <v>0</v>
      </c>
      <c r="AL556" t="s">
        <v>26</v>
      </c>
    </row>
    <row r="557" spans="1:38">
      <c r="A557" t="s">
        <v>2592</v>
      </c>
      <c r="B557" t="s">
        <v>1547</v>
      </c>
      <c r="C557" t="s">
        <v>2219</v>
      </c>
      <c r="D557" t="s">
        <v>2593</v>
      </c>
      <c r="E557" t="s">
        <v>318</v>
      </c>
      <c r="F557" t="s">
        <v>26</v>
      </c>
      <c r="G557">
        <v>1</v>
      </c>
      <c r="H557">
        <v>1</v>
      </c>
      <c r="I557" t="s">
        <v>26</v>
      </c>
      <c r="J557" t="s">
        <v>26</v>
      </c>
      <c r="K557" t="s">
        <v>26</v>
      </c>
      <c r="L557" t="s">
        <v>26</v>
      </c>
      <c r="M557" t="s">
        <v>26</v>
      </c>
      <c r="N557" t="s">
        <v>26</v>
      </c>
      <c r="O557" t="s">
        <v>26</v>
      </c>
      <c r="P557" t="s">
        <v>26</v>
      </c>
      <c r="Q557" t="s">
        <v>26</v>
      </c>
      <c r="R557" t="s">
        <v>26</v>
      </c>
      <c r="S557" t="s">
        <v>26</v>
      </c>
      <c r="T557" t="s">
        <v>26</v>
      </c>
      <c r="U557" t="s">
        <v>26</v>
      </c>
      <c r="V557" t="s">
        <v>26</v>
      </c>
      <c r="W557" t="s">
        <v>26</v>
      </c>
      <c r="X557" t="s">
        <v>26</v>
      </c>
      <c r="Y557" t="s">
        <v>26</v>
      </c>
      <c r="Z557">
        <v>39</v>
      </c>
      <c r="AA557" t="s">
        <v>26</v>
      </c>
      <c r="AB557" t="s">
        <v>26</v>
      </c>
      <c r="AC557" t="s">
        <v>26</v>
      </c>
      <c r="AD557">
        <v>200</v>
      </c>
      <c r="AE557">
        <v>200</v>
      </c>
      <c r="AF557">
        <v>1</v>
      </c>
      <c r="AG557">
        <v>2.6</v>
      </c>
      <c r="AH557">
        <v>2.6</v>
      </c>
      <c r="AI557">
        <v>0</v>
      </c>
      <c r="AJ557">
        <v>1</v>
      </c>
      <c r="AK557">
        <v>0</v>
      </c>
      <c r="AL557" t="s">
        <v>26</v>
      </c>
    </row>
    <row r="558" spans="1:38">
      <c r="A558" t="s">
        <v>2594</v>
      </c>
      <c r="B558" t="s">
        <v>1547</v>
      </c>
      <c r="C558" t="s">
        <v>2219</v>
      </c>
      <c r="D558" t="s">
        <v>2593</v>
      </c>
      <c r="E558" t="s">
        <v>111</v>
      </c>
      <c r="F558" t="s">
        <v>26</v>
      </c>
      <c r="G558">
        <v>1</v>
      </c>
      <c r="H558">
        <v>1</v>
      </c>
      <c r="I558" t="s">
        <v>26</v>
      </c>
      <c r="J558" t="s">
        <v>26</v>
      </c>
      <c r="K558" t="s">
        <v>26</v>
      </c>
      <c r="L558" t="s">
        <v>26</v>
      </c>
      <c r="M558" t="s">
        <v>26</v>
      </c>
      <c r="N558" t="s">
        <v>26</v>
      </c>
      <c r="O558" t="s">
        <v>26</v>
      </c>
      <c r="P558" t="s">
        <v>26</v>
      </c>
      <c r="Q558" t="s">
        <v>26</v>
      </c>
      <c r="R558" t="s">
        <v>26</v>
      </c>
      <c r="S558" t="s">
        <v>26</v>
      </c>
      <c r="T558" t="s">
        <v>26</v>
      </c>
      <c r="U558" t="s">
        <v>26</v>
      </c>
      <c r="V558" t="s">
        <v>26</v>
      </c>
      <c r="W558" t="s">
        <v>26</v>
      </c>
      <c r="X558" t="s">
        <v>26</v>
      </c>
      <c r="Y558" t="s">
        <v>26</v>
      </c>
      <c r="Z558">
        <v>38</v>
      </c>
      <c r="AA558" t="s">
        <v>26</v>
      </c>
      <c r="AB558" t="s">
        <v>26</v>
      </c>
      <c r="AC558" t="s">
        <v>26</v>
      </c>
      <c r="AD558">
        <v>90</v>
      </c>
      <c r="AE558">
        <v>90</v>
      </c>
      <c r="AF558">
        <v>1</v>
      </c>
      <c r="AG558">
        <v>2</v>
      </c>
      <c r="AH558">
        <v>2</v>
      </c>
      <c r="AI558">
        <v>0</v>
      </c>
      <c r="AJ558">
        <v>1</v>
      </c>
      <c r="AK558">
        <v>0</v>
      </c>
      <c r="AL558" t="s">
        <v>26</v>
      </c>
    </row>
    <row r="559" spans="1:38">
      <c r="A559" t="s">
        <v>2595</v>
      </c>
      <c r="B559" t="s">
        <v>1547</v>
      </c>
      <c r="C559" t="s">
        <v>2219</v>
      </c>
      <c r="D559" t="s">
        <v>2596</v>
      </c>
      <c r="E559" t="s">
        <v>2597</v>
      </c>
      <c r="F559" t="s">
        <v>26</v>
      </c>
      <c r="G559">
        <v>1</v>
      </c>
      <c r="H559" t="s">
        <v>26</v>
      </c>
      <c r="I559">
        <v>1</v>
      </c>
      <c r="J559" t="s">
        <v>26</v>
      </c>
      <c r="K559" t="s">
        <v>26</v>
      </c>
      <c r="L559" t="s">
        <v>26</v>
      </c>
      <c r="M559" t="s">
        <v>26</v>
      </c>
      <c r="N559" t="s">
        <v>26</v>
      </c>
      <c r="O559" t="s">
        <v>26</v>
      </c>
      <c r="P559" t="s">
        <v>26</v>
      </c>
      <c r="Q559" t="s">
        <v>26</v>
      </c>
      <c r="R559" t="s">
        <v>26</v>
      </c>
      <c r="S559" t="s">
        <v>26</v>
      </c>
      <c r="T559" t="s">
        <v>26</v>
      </c>
      <c r="U559" t="s">
        <v>26</v>
      </c>
      <c r="V559" t="s">
        <v>26</v>
      </c>
      <c r="W559" t="s">
        <v>26</v>
      </c>
      <c r="X559" t="s">
        <v>26</v>
      </c>
      <c r="Y559" t="s">
        <v>26</v>
      </c>
      <c r="Z559">
        <v>53</v>
      </c>
      <c r="AA559" t="s">
        <v>26</v>
      </c>
      <c r="AB559" t="s">
        <v>26</v>
      </c>
      <c r="AC559" t="s">
        <v>26</v>
      </c>
      <c r="AD559" t="s">
        <v>26</v>
      </c>
      <c r="AE559" t="s">
        <v>26</v>
      </c>
      <c r="AF559">
        <v>1</v>
      </c>
      <c r="AG559" t="s">
        <v>26</v>
      </c>
      <c r="AH559" t="s">
        <v>26</v>
      </c>
      <c r="AI559" t="s">
        <v>26</v>
      </c>
      <c r="AJ559" t="s">
        <v>26</v>
      </c>
      <c r="AK559" t="s">
        <v>26</v>
      </c>
      <c r="AL559" t="s">
        <v>26</v>
      </c>
    </row>
    <row r="560" spans="1:38">
      <c r="A560" t="s">
        <v>2598</v>
      </c>
      <c r="B560" t="s">
        <v>1547</v>
      </c>
      <c r="C560" t="s">
        <v>2219</v>
      </c>
      <c r="D560" t="s">
        <v>2599</v>
      </c>
      <c r="E560" t="s">
        <v>2600</v>
      </c>
      <c r="F560">
        <v>1</v>
      </c>
      <c r="G560">
        <v>1</v>
      </c>
      <c r="H560" t="s">
        <v>26</v>
      </c>
      <c r="I560" t="s">
        <v>26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26</v>
      </c>
      <c r="Q560" t="s">
        <v>26</v>
      </c>
      <c r="R560" t="s">
        <v>26</v>
      </c>
      <c r="S560" t="s">
        <v>26</v>
      </c>
      <c r="T560" t="s">
        <v>26</v>
      </c>
      <c r="U560" t="s">
        <v>26</v>
      </c>
      <c r="V560" t="s">
        <v>26</v>
      </c>
      <c r="W560" t="s">
        <v>26</v>
      </c>
      <c r="X560" t="s">
        <v>26</v>
      </c>
      <c r="Y560" t="s">
        <v>26</v>
      </c>
      <c r="Z560">
        <v>33.5</v>
      </c>
      <c r="AA560" t="s">
        <v>26</v>
      </c>
      <c r="AB560" t="s">
        <v>26</v>
      </c>
      <c r="AC560" t="s">
        <v>26</v>
      </c>
      <c r="AD560" t="s">
        <v>26</v>
      </c>
      <c r="AE560" t="s">
        <v>26</v>
      </c>
      <c r="AF560">
        <v>1</v>
      </c>
      <c r="AG560" t="s">
        <v>26</v>
      </c>
      <c r="AH560" t="s">
        <v>26</v>
      </c>
      <c r="AI560" t="s">
        <v>26</v>
      </c>
      <c r="AJ560" t="s">
        <v>26</v>
      </c>
      <c r="AK560" t="s">
        <v>26</v>
      </c>
      <c r="AL560" t="s">
        <v>26</v>
      </c>
    </row>
    <row r="561" spans="1:38">
      <c r="A561" t="s">
        <v>2601</v>
      </c>
      <c r="B561" t="s">
        <v>1547</v>
      </c>
      <c r="C561" t="s">
        <v>2219</v>
      </c>
      <c r="D561" t="s">
        <v>2599</v>
      </c>
      <c r="E561" t="s">
        <v>2602</v>
      </c>
      <c r="F561">
        <v>1</v>
      </c>
      <c r="G561">
        <v>1</v>
      </c>
      <c r="H561">
        <v>1</v>
      </c>
      <c r="I561" t="s">
        <v>26</v>
      </c>
      <c r="J561" t="s">
        <v>26</v>
      </c>
      <c r="K561" t="s">
        <v>26</v>
      </c>
      <c r="L561" t="s">
        <v>26</v>
      </c>
      <c r="M561" t="s">
        <v>26</v>
      </c>
      <c r="N561" t="s">
        <v>26</v>
      </c>
      <c r="O561" t="s">
        <v>26</v>
      </c>
      <c r="P561" t="s">
        <v>26</v>
      </c>
      <c r="Q561" t="s">
        <v>26</v>
      </c>
      <c r="R561" t="s">
        <v>26</v>
      </c>
      <c r="S561" t="s">
        <v>26</v>
      </c>
      <c r="T561" t="s">
        <v>26</v>
      </c>
      <c r="U561" t="s">
        <v>26</v>
      </c>
      <c r="V561" t="s">
        <v>26</v>
      </c>
      <c r="W561" t="s">
        <v>26</v>
      </c>
      <c r="X561" t="s">
        <v>26</v>
      </c>
      <c r="Y561" t="s">
        <v>26</v>
      </c>
      <c r="Z561">
        <v>37.4</v>
      </c>
      <c r="AA561" t="s">
        <v>26</v>
      </c>
      <c r="AB561" t="s">
        <v>26</v>
      </c>
      <c r="AC561" t="s">
        <v>26</v>
      </c>
      <c r="AD561" t="s">
        <v>26</v>
      </c>
      <c r="AE561" t="s">
        <v>26</v>
      </c>
      <c r="AF561">
        <v>1</v>
      </c>
      <c r="AG561" t="s">
        <v>26</v>
      </c>
      <c r="AH561" t="s">
        <v>26</v>
      </c>
      <c r="AI561" t="s">
        <v>26</v>
      </c>
      <c r="AJ561" t="s">
        <v>26</v>
      </c>
      <c r="AK561" t="s">
        <v>26</v>
      </c>
      <c r="AL561" t="s">
        <v>26</v>
      </c>
    </row>
    <row r="562" spans="1:38">
      <c r="A562" t="s">
        <v>2603</v>
      </c>
      <c r="B562" t="s">
        <v>1547</v>
      </c>
      <c r="C562" t="s">
        <v>2219</v>
      </c>
      <c r="D562" t="s">
        <v>2599</v>
      </c>
      <c r="E562" t="s">
        <v>2604</v>
      </c>
      <c r="F562" t="s">
        <v>26</v>
      </c>
      <c r="G562">
        <v>1</v>
      </c>
      <c r="H562" t="s">
        <v>26</v>
      </c>
      <c r="I562" t="s">
        <v>26</v>
      </c>
      <c r="J562" t="s">
        <v>26</v>
      </c>
      <c r="K562" t="s">
        <v>26</v>
      </c>
      <c r="L562" t="s">
        <v>26</v>
      </c>
      <c r="M562" t="s">
        <v>26</v>
      </c>
      <c r="N562" t="s">
        <v>26</v>
      </c>
      <c r="O562" t="s">
        <v>26</v>
      </c>
      <c r="P562" t="s">
        <v>26</v>
      </c>
      <c r="Q562" t="s">
        <v>26</v>
      </c>
      <c r="R562" t="s">
        <v>26</v>
      </c>
      <c r="S562" t="s">
        <v>26</v>
      </c>
      <c r="T562" t="s">
        <v>26</v>
      </c>
      <c r="U562" t="s">
        <v>26</v>
      </c>
      <c r="V562" t="s">
        <v>26</v>
      </c>
      <c r="W562" t="s">
        <v>26</v>
      </c>
      <c r="X562" t="s">
        <v>26</v>
      </c>
      <c r="Y562" t="s">
        <v>26</v>
      </c>
      <c r="Z562">
        <v>21.6</v>
      </c>
      <c r="AA562" t="s">
        <v>26</v>
      </c>
      <c r="AB562" t="s">
        <v>26</v>
      </c>
      <c r="AC562" t="s">
        <v>26</v>
      </c>
      <c r="AD562" t="s">
        <v>26</v>
      </c>
      <c r="AE562" t="s">
        <v>26</v>
      </c>
      <c r="AF562" t="s">
        <v>26</v>
      </c>
      <c r="AG562" t="s">
        <v>26</v>
      </c>
      <c r="AH562" t="s">
        <v>26</v>
      </c>
      <c r="AI562" t="s">
        <v>26</v>
      </c>
      <c r="AJ562" t="s">
        <v>26</v>
      </c>
      <c r="AK562" t="s">
        <v>26</v>
      </c>
      <c r="AL562" t="s">
        <v>26</v>
      </c>
    </row>
    <row r="563" spans="1:38">
      <c r="A563" t="s">
        <v>2605</v>
      </c>
      <c r="B563" t="s">
        <v>1547</v>
      </c>
      <c r="C563" t="s">
        <v>2219</v>
      </c>
      <c r="D563" t="s">
        <v>2606</v>
      </c>
      <c r="E563" t="s">
        <v>2607</v>
      </c>
      <c r="F563" t="s">
        <v>26</v>
      </c>
      <c r="G563">
        <v>1</v>
      </c>
      <c r="H563">
        <v>1</v>
      </c>
      <c r="I563" t="s">
        <v>26</v>
      </c>
      <c r="J563" t="s">
        <v>26</v>
      </c>
      <c r="K563" t="s">
        <v>26</v>
      </c>
      <c r="L563" t="s">
        <v>26</v>
      </c>
      <c r="M563" t="s">
        <v>26</v>
      </c>
      <c r="N563" t="s">
        <v>26</v>
      </c>
      <c r="O563" t="s">
        <v>26</v>
      </c>
      <c r="P563" t="s">
        <v>26</v>
      </c>
      <c r="Q563" t="s">
        <v>26</v>
      </c>
      <c r="R563" t="s">
        <v>26</v>
      </c>
      <c r="S563" t="s">
        <v>26</v>
      </c>
      <c r="T563" t="s">
        <v>26</v>
      </c>
      <c r="U563" t="s">
        <v>26</v>
      </c>
      <c r="V563" t="s">
        <v>26</v>
      </c>
      <c r="W563" t="s">
        <v>26</v>
      </c>
      <c r="X563" t="s">
        <v>26</v>
      </c>
      <c r="Y563" t="s">
        <v>26</v>
      </c>
      <c r="Z563">
        <v>24</v>
      </c>
      <c r="AA563" t="s">
        <v>26</v>
      </c>
      <c r="AB563" t="s">
        <v>26</v>
      </c>
      <c r="AC563" t="s">
        <v>26</v>
      </c>
      <c r="AD563" t="s">
        <v>26</v>
      </c>
      <c r="AE563" t="s">
        <v>26</v>
      </c>
      <c r="AF563">
        <v>1</v>
      </c>
      <c r="AG563" t="s">
        <v>26</v>
      </c>
      <c r="AH563" t="s">
        <v>26</v>
      </c>
      <c r="AI563">
        <v>0</v>
      </c>
      <c r="AJ563">
        <v>1</v>
      </c>
      <c r="AK563">
        <v>0</v>
      </c>
      <c r="AL563" t="s">
        <v>26</v>
      </c>
    </row>
    <row r="564" spans="1:38">
      <c r="A564" t="s">
        <v>2608</v>
      </c>
      <c r="B564" t="s">
        <v>1547</v>
      </c>
      <c r="C564" t="s">
        <v>2219</v>
      </c>
      <c r="D564" t="s">
        <v>2606</v>
      </c>
      <c r="E564" t="s">
        <v>2609</v>
      </c>
      <c r="F564" t="s">
        <v>26</v>
      </c>
      <c r="G564">
        <v>1</v>
      </c>
      <c r="H564">
        <v>1</v>
      </c>
      <c r="I564" t="s">
        <v>26</v>
      </c>
      <c r="J564" t="s">
        <v>26</v>
      </c>
      <c r="K564" t="s">
        <v>26</v>
      </c>
      <c r="L564" t="s">
        <v>26</v>
      </c>
      <c r="M564" t="s">
        <v>26</v>
      </c>
      <c r="N564" t="s">
        <v>26</v>
      </c>
      <c r="O564" t="s">
        <v>26</v>
      </c>
      <c r="P564" t="s">
        <v>26</v>
      </c>
      <c r="Q564" t="s">
        <v>26</v>
      </c>
      <c r="R564" t="s">
        <v>26</v>
      </c>
      <c r="S564" t="s">
        <v>26</v>
      </c>
      <c r="T564" t="s">
        <v>26</v>
      </c>
      <c r="U564" t="s">
        <v>26</v>
      </c>
      <c r="V564" t="s">
        <v>26</v>
      </c>
      <c r="W564" t="s">
        <v>26</v>
      </c>
      <c r="X564" t="s">
        <v>26</v>
      </c>
      <c r="Y564" t="s">
        <v>26</v>
      </c>
      <c r="Z564" t="s">
        <v>26</v>
      </c>
      <c r="AA564" t="s">
        <v>26</v>
      </c>
      <c r="AB564" t="s">
        <v>26</v>
      </c>
      <c r="AC564" t="s">
        <v>26</v>
      </c>
      <c r="AD564" t="s">
        <v>26</v>
      </c>
      <c r="AE564" t="s">
        <v>26</v>
      </c>
      <c r="AF564">
        <v>1</v>
      </c>
      <c r="AG564" t="s">
        <v>26</v>
      </c>
      <c r="AH564" t="s">
        <v>26</v>
      </c>
      <c r="AI564">
        <v>0</v>
      </c>
      <c r="AJ564">
        <v>1</v>
      </c>
      <c r="AK564">
        <v>0</v>
      </c>
      <c r="AL564" t="s">
        <v>26</v>
      </c>
    </row>
    <row r="565" spans="1:38">
      <c r="A565" t="s">
        <v>2610</v>
      </c>
      <c r="B565" t="s">
        <v>1547</v>
      </c>
      <c r="C565" t="s">
        <v>2219</v>
      </c>
      <c r="D565" t="s">
        <v>2606</v>
      </c>
      <c r="E565" t="s">
        <v>383</v>
      </c>
      <c r="F565" t="s">
        <v>26</v>
      </c>
      <c r="G565">
        <v>1</v>
      </c>
      <c r="H565">
        <v>1</v>
      </c>
      <c r="I565" t="s">
        <v>26</v>
      </c>
      <c r="J565" t="s">
        <v>26</v>
      </c>
      <c r="K565" t="s">
        <v>26</v>
      </c>
      <c r="L565" t="s">
        <v>26</v>
      </c>
      <c r="M565" t="s">
        <v>26</v>
      </c>
      <c r="N565" t="s">
        <v>26</v>
      </c>
      <c r="O565" t="s">
        <v>26</v>
      </c>
      <c r="P565">
        <v>1</v>
      </c>
      <c r="Q565">
        <v>1</v>
      </c>
      <c r="R565" t="s">
        <v>26</v>
      </c>
      <c r="S565" t="s">
        <v>26</v>
      </c>
      <c r="T565" t="s">
        <v>26</v>
      </c>
      <c r="U565" t="s">
        <v>26</v>
      </c>
      <c r="V565" t="s">
        <v>26</v>
      </c>
      <c r="W565" t="s">
        <v>26</v>
      </c>
      <c r="X565" t="s">
        <v>26</v>
      </c>
      <c r="Y565" t="s">
        <v>26</v>
      </c>
      <c r="Z565">
        <v>25</v>
      </c>
      <c r="AA565" t="s">
        <v>26</v>
      </c>
      <c r="AB565" t="s">
        <v>26</v>
      </c>
      <c r="AC565" t="s">
        <v>26</v>
      </c>
      <c r="AD565">
        <v>9</v>
      </c>
      <c r="AE565">
        <v>65</v>
      </c>
      <c r="AF565">
        <v>1</v>
      </c>
      <c r="AG565">
        <v>0.9</v>
      </c>
      <c r="AH565">
        <v>2.2999999999999998</v>
      </c>
      <c r="AI565">
        <v>0</v>
      </c>
      <c r="AJ565">
        <v>1</v>
      </c>
      <c r="AK565">
        <v>0</v>
      </c>
      <c r="AL565" t="s">
        <v>26</v>
      </c>
    </row>
    <row r="566" spans="1:38">
      <c r="A566" t="s">
        <v>2611</v>
      </c>
      <c r="B566" t="s">
        <v>1547</v>
      </c>
      <c r="C566" t="s">
        <v>2219</v>
      </c>
      <c r="D566" t="s">
        <v>2606</v>
      </c>
      <c r="E566" t="s">
        <v>2612</v>
      </c>
      <c r="F566" t="s">
        <v>26</v>
      </c>
      <c r="G566">
        <v>1</v>
      </c>
      <c r="H566">
        <v>1</v>
      </c>
      <c r="I566" t="s">
        <v>26</v>
      </c>
      <c r="J566" t="s">
        <v>26</v>
      </c>
      <c r="K566" t="s">
        <v>26</v>
      </c>
      <c r="L566" t="s">
        <v>26</v>
      </c>
      <c r="M566" t="s">
        <v>26</v>
      </c>
      <c r="N566" t="s">
        <v>26</v>
      </c>
      <c r="O566" t="s">
        <v>26</v>
      </c>
      <c r="P566" t="s">
        <v>26</v>
      </c>
      <c r="Q566" t="s">
        <v>26</v>
      </c>
      <c r="R566" t="s">
        <v>26</v>
      </c>
      <c r="S566" t="s">
        <v>26</v>
      </c>
      <c r="T566" t="s">
        <v>26</v>
      </c>
      <c r="U566" t="s">
        <v>26</v>
      </c>
      <c r="V566" t="s">
        <v>26</v>
      </c>
      <c r="W566" t="s">
        <v>26</v>
      </c>
      <c r="X566" t="s">
        <v>26</v>
      </c>
      <c r="Y566" t="s">
        <v>26</v>
      </c>
      <c r="Z566">
        <v>19</v>
      </c>
      <c r="AA566" t="s">
        <v>26</v>
      </c>
      <c r="AB566" t="s">
        <v>26</v>
      </c>
      <c r="AC566" t="s">
        <v>26</v>
      </c>
      <c r="AD566" t="s">
        <v>26</v>
      </c>
      <c r="AE566" t="s">
        <v>26</v>
      </c>
      <c r="AF566">
        <v>1</v>
      </c>
      <c r="AG566" t="s">
        <v>26</v>
      </c>
      <c r="AH566" t="s">
        <v>26</v>
      </c>
      <c r="AI566">
        <v>0</v>
      </c>
      <c r="AJ566">
        <v>1</v>
      </c>
      <c r="AK566">
        <v>0</v>
      </c>
      <c r="AL566" t="s">
        <v>26</v>
      </c>
    </row>
    <row r="567" spans="1:38">
      <c r="A567" t="s">
        <v>2613</v>
      </c>
      <c r="B567" t="s">
        <v>1547</v>
      </c>
      <c r="C567" t="s">
        <v>2219</v>
      </c>
      <c r="D567" t="s">
        <v>2606</v>
      </c>
      <c r="E567" t="s">
        <v>2614</v>
      </c>
      <c r="F567" t="s">
        <v>26</v>
      </c>
      <c r="G567" t="s">
        <v>26</v>
      </c>
      <c r="H567" t="s">
        <v>26</v>
      </c>
      <c r="I567" t="s">
        <v>26</v>
      </c>
      <c r="J567" t="s">
        <v>26</v>
      </c>
      <c r="K567" t="s">
        <v>26</v>
      </c>
      <c r="L567" t="s">
        <v>26</v>
      </c>
      <c r="M567" t="s">
        <v>26</v>
      </c>
      <c r="N567" t="s">
        <v>26</v>
      </c>
      <c r="O567" t="s">
        <v>26</v>
      </c>
      <c r="P567" t="s">
        <v>26</v>
      </c>
      <c r="Q567" t="s">
        <v>26</v>
      </c>
      <c r="R567" t="s">
        <v>26</v>
      </c>
      <c r="S567" t="s">
        <v>26</v>
      </c>
      <c r="T567" t="s">
        <v>26</v>
      </c>
      <c r="U567" t="s">
        <v>26</v>
      </c>
      <c r="V567" t="s">
        <v>26</v>
      </c>
      <c r="W567" t="s">
        <v>26</v>
      </c>
      <c r="X567" t="s">
        <v>26</v>
      </c>
      <c r="Y567" t="s">
        <v>26</v>
      </c>
      <c r="Z567" t="s">
        <v>26</v>
      </c>
      <c r="AA567" t="s">
        <v>26</v>
      </c>
      <c r="AB567" t="s">
        <v>26</v>
      </c>
      <c r="AC567" t="s">
        <v>26</v>
      </c>
      <c r="AD567" t="s">
        <v>26</v>
      </c>
      <c r="AE567" t="s">
        <v>26</v>
      </c>
      <c r="AF567" t="s">
        <v>26</v>
      </c>
      <c r="AG567" t="s">
        <v>26</v>
      </c>
      <c r="AH567" t="s">
        <v>26</v>
      </c>
      <c r="AI567" t="s">
        <v>26</v>
      </c>
      <c r="AJ567" t="s">
        <v>26</v>
      </c>
      <c r="AK567" t="s">
        <v>26</v>
      </c>
      <c r="AL567" t="s">
        <v>26</v>
      </c>
    </row>
    <row r="568" spans="1:38">
      <c r="A568" t="s">
        <v>2615</v>
      </c>
      <c r="B568" t="s">
        <v>1547</v>
      </c>
      <c r="C568" t="s">
        <v>2219</v>
      </c>
      <c r="D568" t="s">
        <v>2606</v>
      </c>
      <c r="E568" t="s">
        <v>2616</v>
      </c>
      <c r="F568" t="s">
        <v>26</v>
      </c>
      <c r="G568">
        <v>1</v>
      </c>
      <c r="H568">
        <v>1</v>
      </c>
      <c r="I568" t="s">
        <v>26</v>
      </c>
      <c r="J568" t="s">
        <v>26</v>
      </c>
      <c r="K568" t="s">
        <v>26</v>
      </c>
      <c r="L568" t="s">
        <v>26</v>
      </c>
      <c r="M568" t="s">
        <v>26</v>
      </c>
      <c r="N568" t="s">
        <v>26</v>
      </c>
      <c r="O568" t="s">
        <v>26</v>
      </c>
      <c r="P568" t="s">
        <v>26</v>
      </c>
      <c r="Q568" t="s">
        <v>26</v>
      </c>
      <c r="R568" t="s">
        <v>26</v>
      </c>
      <c r="S568" t="s">
        <v>26</v>
      </c>
      <c r="T568" t="s">
        <v>26</v>
      </c>
      <c r="U568" t="s">
        <v>26</v>
      </c>
      <c r="V568" t="s">
        <v>26</v>
      </c>
      <c r="W568" t="s">
        <v>26</v>
      </c>
      <c r="X568" t="s">
        <v>26</v>
      </c>
      <c r="Y568" t="s">
        <v>26</v>
      </c>
      <c r="Z568" t="s">
        <v>26</v>
      </c>
      <c r="AA568" t="s">
        <v>26</v>
      </c>
      <c r="AB568" t="s">
        <v>26</v>
      </c>
      <c r="AC568" t="s">
        <v>26</v>
      </c>
      <c r="AD568" t="s">
        <v>26</v>
      </c>
      <c r="AE568" t="s">
        <v>26</v>
      </c>
      <c r="AF568">
        <v>1</v>
      </c>
      <c r="AG568" t="s">
        <v>26</v>
      </c>
      <c r="AH568" t="s">
        <v>26</v>
      </c>
      <c r="AI568">
        <v>0</v>
      </c>
      <c r="AJ568">
        <v>1</v>
      </c>
      <c r="AK568">
        <v>0</v>
      </c>
      <c r="AL568" t="s">
        <v>26</v>
      </c>
    </row>
    <row r="569" spans="1:38">
      <c r="A569" t="s">
        <v>2617</v>
      </c>
      <c r="B569" t="s">
        <v>1547</v>
      </c>
      <c r="C569" t="s">
        <v>2219</v>
      </c>
      <c r="D569" t="s">
        <v>2606</v>
      </c>
      <c r="E569" t="s">
        <v>934</v>
      </c>
      <c r="F569" t="s">
        <v>26</v>
      </c>
      <c r="G569">
        <v>1</v>
      </c>
      <c r="H569">
        <v>1</v>
      </c>
      <c r="I569" t="s">
        <v>26</v>
      </c>
      <c r="J569" t="s">
        <v>26</v>
      </c>
      <c r="K569" t="s">
        <v>26</v>
      </c>
      <c r="L569" t="s">
        <v>26</v>
      </c>
      <c r="M569" t="s">
        <v>26</v>
      </c>
      <c r="N569">
        <v>1</v>
      </c>
      <c r="O569" t="s">
        <v>26</v>
      </c>
      <c r="P569">
        <v>1</v>
      </c>
      <c r="Q569" t="s">
        <v>26</v>
      </c>
      <c r="R569" t="s">
        <v>26</v>
      </c>
      <c r="S569" t="s">
        <v>26</v>
      </c>
      <c r="T569" t="s">
        <v>26</v>
      </c>
      <c r="U569" t="s">
        <v>26</v>
      </c>
      <c r="V569" t="s">
        <v>26</v>
      </c>
      <c r="W569" t="s">
        <v>26</v>
      </c>
      <c r="X569" t="s">
        <v>26</v>
      </c>
      <c r="Y569" t="s">
        <v>26</v>
      </c>
      <c r="Z569">
        <v>24</v>
      </c>
      <c r="AA569" t="s">
        <v>26</v>
      </c>
      <c r="AB569" t="s">
        <v>26</v>
      </c>
      <c r="AC569" t="s">
        <v>26</v>
      </c>
      <c r="AD569">
        <v>22</v>
      </c>
      <c r="AE569">
        <v>420</v>
      </c>
      <c r="AF569">
        <v>1</v>
      </c>
      <c r="AG569">
        <v>0.5</v>
      </c>
      <c r="AH569">
        <v>1</v>
      </c>
      <c r="AI569">
        <v>0</v>
      </c>
      <c r="AJ569">
        <v>1</v>
      </c>
      <c r="AK569">
        <v>0</v>
      </c>
      <c r="AL569" t="s">
        <v>26</v>
      </c>
    </row>
    <row r="570" spans="1:38">
      <c r="A570" t="s">
        <v>2618</v>
      </c>
      <c r="B570" t="s">
        <v>1547</v>
      </c>
      <c r="C570" t="s">
        <v>2219</v>
      </c>
      <c r="D570" t="s">
        <v>2606</v>
      </c>
      <c r="E570" t="s">
        <v>2619</v>
      </c>
      <c r="F570" t="s">
        <v>26</v>
      </c>
      <c r="G570">
        <v>1</v>
      </c>
      <c r="H570" t="s">
        <v>26</v>
      </c>
      <c r="I570">
        <v>1</v>
      </c>
      <c r="J570" t="s">
        <v>26</v>
      </c>
      <c r="K570" t="s">
        <v>26</v>
      </c>
      <c r="L570" t="s">
        <v>26</v>
      </c>
      <c r="M570" t="s">
        <v>26</v>
      </c>
      <c r="N570" t="s">
        <v>26</v>
      </c>
      <c r="O570" t="s">
        <v>26</v>
      </c>
      <c r="P570">
        <v>1</v>
      </c>
      <c r="Q570" t="s">
        <v>26</v>
      </c>
      <c r="R570" t="s">
        <v>26</v>
      </c>
      <c r="S570" t="s">
        <v>26</v>
      </c>
      <c r="T570" t="s">
        <v>26</v>
      </c>
      <c r="U570" t="s">
        <v>26</v>
      </c>
      <c r="V570" t="s">
        <v>26</v>
      </c>
      <c r="W570" t="s">
        <v>26</v>
      </c>
      <c r="X570" t="s">
        <v>26</v>
      </c>
      <c r="Y570" t="s">
        <v>26</v>
      </c>
      <c r="Z570">
        <v>25</v>
      </c>
      <c r="AA570" t="s">
        <v>26</v>
      </c>
      <c r="AB570" t="s">
        <v>26</v>
      </c>
      <c r="AC570" t="s">
        <v>26</v>
      </c>
      <c r="AD570" t="s">
        <v>26</v>
      </c>
      <c r="AE570" t="s">
        <v>26</v>
      </c>
      <c r="AF570" t="s">
        <v>26</v>
      </c>
      <c r="AG570" t="s">
        <v>26</v>
      </c>
      <c r="AH570" t="s">
        <v>26</v>
      </c>
      <c r="AI570" t="s">
        <v>26</v>
      </c>
      <c r="AJ570" t="s">
        <v>26</v>
      </c>
      <c r="AK570" t="s">
        <v>26</v>
      </c>
      <c r="AL570" t="s">
        <v>26</v>
      </c>
    </row>
    <row r="571" spans="1:38">
      <c r="A571" t="s">
        <v>2620</v>
      </c>
      <c r="B571" t="s">
        <v>1547</v>
      </c>
      <c r="C571" t="s">
        <v>2219</v>
      </c>
      <c r="D571" t="s">
        <v>2606</v>
      </c>
      <c r="E571" t="s">
        <v>2621</v>
      </c>
      <c r="F571" t="s">
        <v>26</v>
      </c>
      <c r="G571" t="s">
        <v>26</v>
      </c>
      <c r="H571" t="s">
        <v>26</v>
      </c>
      <c r="I571" t="s">
        <v>26</v>
      </c>
      <c r="J571" t="s">
        <v>26</v>
      </c>
      <c r="K571" t="s">
        <v>26</v>
      </c>
      <c r="L571" t="s">
        <v>26</v>
      </c>
      <c r="M571" t="s">
        <v>26</v>
      </c>
      <c r="N571" t="s">
        <v>26</v>
      </c>
      <c r="O571" t="s">
        <v>26</v>
      </c>
      <c r="P571" t="s">
        <v>26</v>
      </c>
      <c r="Q571" t="s">
        <v>26</v>
      </c>
      <c r="R571" t="s">
        <v>26</v>
      </c>
      <c r="S571" t="s">
        <v>26</v>
      </c>
      <c r="T571" t="s">
        <v>26</v>
      </c>
      <c r="U571" t="s">
        <v>26</v>
      </c>
      <c r="V571" t="s">
        <v>26</v>
      </c>
      <c r="W571" t="s">
        <v>26</v>
      </c>
      <c r="X571" t="s">
        <v>26</v>
      </c>
      <c r="Y571" t="s">
        <v>26</v>
      </c>
      <c r="Z571">
        <v>23</v>
      </c>
      <c r="AA571" t="s">
        <v>26</v>
      </c>
      <c r="AB571" t="s">
        <v>26</v>
      </c>
      <c r="AC571" t="s">
        <v>26</v>
      </c>
      <c r="AD571" t="s">
        <v>26</v>
      </c>
      <c r="AE571" t="s">
        <v>26</v>
      </c>
      <c r="AF571" t="s">
        <v>26</v>
      </c>
      <c r="AG571" t="s">
        <v>26</v>
      </c>
      <c r="AH571" t="s">
        <v>26</v>
      </c>
      <c r="AI571" t="s">
        <v>26</v>
      </c>
      <c r="AJ571" t="s">
        <v>26</v>
      </c>
      <c r="AK571" t="s">
        <v>26</v>
      </c>
      <c r="AL571" t="s">
        <v>26</v>
      </c>
    </row>
    <row r="572" spans="1:38">
      <c r="A572" t="s">
        <v>2622</v>
      </c>
      <c r="B572" t="s">
        <v>1547</v>
      </c>
      <c r="C572" t="s">
        <v>2219</v>
      </c>
      <c r="D572" t="s">
        <v>2606</v>
      </c>
      <c r="E572" t="s">
        <v>2623</v>
      </c>
      <c r="F572" t="s">
        <v>26</v>
      </c>
      <c r="G572">
        <v>1</v>
      </c>
      <c r="H572">
        <v>1</v>
      </c>
      <c r="I572" t="s">
        <v>26</v>
      </c>
      <c r="J572" t="s">
        <v>26</v>
      </c>
      <c r="K572" t="s">
        <v>26</v>
      </c>
      <c r="L572" t="s">
        <v>26</v>
      </c>
      <c r="M572" t="s">
        <v>26</v>
      </c>
      <c r="N572" t="s">
        <v>26</v>
      </c>
      <c r="O572" t="s">
        <v>26</v>
      </c>
      <c r="P572" t="s">
        <v>26</v>
      </c>
      <c r="Q572" t="s">
        <v>26</v>
      </c>
      <c r="R572" t="s">
        <v>26</v>
      </c>
      <c r="S572" t="s">
        <v>26</v>
      </c>
      <c r="T572" t="s">
        <v>26</v>
      </c>
      <c r="U572" t="s">
        <v>26</v>
      </c>
      <c r="V572" t="s">
        <v>26</v>
      </c>
      <c r="W572" t="s">
        <v>26</v>
      </c>
      <c r="X572" t="s">
        <v>26</v>
      </c>
      <c r="Y572" t="s">
        <v>26</v>
      </c>
      <c r="Z572">
        <v>22</v>
      </c>
      <c r="AA572" t="s">
        <v>26</v>
      </c>
      <c r="AB572" t="s">
        <v>26</v>
      </c>
      <c r="AC572" t="s">
        <v>26</v>
      </c>
      <c r="AD572" t="s">
        <v>26</v>
      </c>
      <c r="AE572" t="s">
        <v>26</v>
      </c>
      <c r="AF572" t="s">
        <v>26</v>
      </c>
      <c r="AG572" t="s">
        <v>26</v>
      </c>
      <c r="AH572" t="s">
        <v>26</v>
      </c>
      <c r="AI572">
        <v>0</v>
      </c>
      <c r="AJ572">
        <v>1</v>
      </c>
      <c r="AK572">
        <v>0</v>
      </c>
      <c r="AL572" t="s">
        <v>26</v>
      </c>
    </row>
    <row r="573" spans="1:38">
      <c r="A573" t="s">
        <v>2624</v>
      </c>
      <c r="B573" t="s">
        <v>1547</v>
      </c>
      <c r="C573" t="s">
        <v>2219</v>
      </c>
      <c r="D573" t="s">
        <v>2625</v>
      </c>
      <c r="E573" t="s">
        <v>2626</v>
      </c>
      <c r="F573" t="s">
        <v>26</v>
      </c>
      <c r="G573">
        <v>1</v>
      </c>
      <c r="H573">
        <v>1</v>
      </c>
      <c r="I573" t="s">
        <v>26</v>
      </c>
      <c r="J573" t="s">
        <v>26</v>
      </c>
      <c r="K573" t="s">
        <v>26</v>
      </c>
      <c r="L573" t="s">
        <v>26</v>
      </c>
      <c r="M573" t="s">
        <v>26</v>
      </c>
      <c r="N573" t="s">
        <v>26</v>
      </c>
      <c r="O573" t="s">
        <v>26</v>
      </c>
      <c r="P573" t="s">
        <v>26</v>
      </c>
      <c r="Q573" t="s">
        <v>26</v>
      </c>
      <c r="R573" t="s">
        <v>26</v>
      </c>
      <c r="S573" t="s">
        <v>26</v>
      </c>
      <c r="T573" t="s">
        <v>26</v>
      </c>
      <c r="U573" t="s">
        <v>26</v>
      </c>
      <c r="V573" t="s">
        <v>26</v>
      </c>
      <c r="W573" t="s">
        <v>26</v>
      </c>
      <c r="X573" t="s">
        <v>26</v>
      </c>
      <c r="Y573" t="s">
        <v>26</v>
      </c>
      <c r="Z573">
        <v>20</v>
      </c>
      <c r="AA573" t="s">
        <v>26</v>
      </c>
      <c r="AB573" t="s">
        <v>26</v>
      </c>
      <c r="AC573" t="s">
        <v>26</v>
      </c>
      <c r="AD573" t="s">
        <v>26</v>
      </c>
      <c r="AE573" t="s">
        <v>26</v>
      </c>
      <c r="AF573">
        <v>1</v>
      </c>
      <c r="AG573" t="s">
        <v>26</v>
      </c>
      <c r="AH573" t="s">
        <v>26</v>
      </c>
      <c r="AI573" t="s">
        <v>26</v>
      </c>
      <c r="AJ573" t="s">
        <v>26</v>
      </c>
      <c r="AK573" t="s">
        <v>26</v>
      </c>
      <c r="AL573" t="s">
        <v>26</v>
      </c>
    </row>
    <row r="574" spans="1:38">
      <c r="A574" t="s">
        <v>2627</v>
      </c>
      <c r="B574" t="s">
        <v>1547</v>
      </c>
      <c r="C574" t="s">
        <v>2219</v>
      </c>
      <c r="D574" t="s">
        <v>2628</v>
      </c>
      <c r="E574" t="s">
        <v>2629</v>
      </c>
      <c r="F574" t="s">
        <v>26</v>
      </c>
      <c r="G574" t="s">
        <v>26</v>
      </c>
      <c r="H574" t="s">
        <v>26</v>
      </c>
      <c r="I574" t="s">
        <v>26</v>
      </c>
      <c r="J574" t="s">
        <v>26</v>
      </c>
      <c r="K574" t="s">
        <v>26</v>
      </c>
      <c r="L574" t="s">
        <v>26</v>
      </c>
      <c r="M574" t="s">
        <v>26</v>
      </c>
      <c r="N574" t="s">
        <v>26</v>
      </c>
      <c r="O574" t="s">
        <v>26</v>
      </c>
      <c r="P574" t="s">
        <v>26</v>
      </c>
      <c r="Q574" t="s">
        <v>26</v>
      </c>
      <c r="R574" t="s">
        <v>26</v>
      </c>
      <c r="S574" t="s">
        <v>26</v>
      </c>
      <c r="T574" t="s">
        <v>26</v>
      </c>
      <c r="U574" t="s">
        <v>26</v>
      </c>
      <c r="V574" t="s">
        <v>26</v>
      </c>
      <c r="W574" t="s">
        <v>26</v>
      </c>
      <c r="X574" t="s">
        <v>26</v>
      </c>
      <c r="Y574" t="s">
        <v>26</v>
      </c>
      <c r="Z574" t="s">
        <v>26</v>
      </c>
      <c r="AA574" t="s">
        <v>26</v>
      </c>
      <c r="AB574" t="s">
        <v>26</v>
      </c>
      <c r="AC574" t="s">
        <v>26</v>
      </c>
      <c r="AD574" t="s">
        <v>26</v>
      </c>
      <c r="AE574" t="s">
        <v>26</v>
      </c>
      <c r="AF574" t="s">
        <v>26</v>
      </c>
      <c r="AG574" t="s">
        <v>26</v>
      </c>
      <c r="AH574" t="s">
        <v>26</v>
      </c>
      <c r="AI574" t="s">
        <v>26</v>
      </c>
      <c r="AJ574" t="s">
        <v>26</v>
      </c>
      <c r="AK574" t="s">
        <v>26</v>
      </c>
      <c r="AL574" t="s">
        <v>26</v>
      </c>
    </row>
    <row r="575" spans="1:38">
      <c r="A575" t="s">
        <v>2630</v>
      </c>
      <c r="B575" t="s">
        <v>1547</v>
      </c>
      <c r="C575" t="s">
        <v>2219</v>
      </c>
      <c r="D575" t="s">
        <v>2628</v>
      </c>
      <c r="E575" t="s">
        <v>2631</v>
      </c>
      <c r="F575" t="s">
        <v>26</v>
      </c>
      <c r="G575" t="s">
        <v>26</v>
      </c>
      <c r="H575" t="s">
        <v>26</v>
      </c>
      <c r="I575" t="s">
        <v>26</v>
      </c>
      <c r="J575" t="s">
        <v>26</v>
      </c>
      <c r="K575" t="s">
        <v>26</v>
      </c>
      <c r="L575" t="s">
        <v>26</v>
      </c>
      <c r="M575" t="s">
        <v>26</v>
      </c>
      <c r="N575" t="s">
        <v>26</v>
      </c>
      <c r="O575" t="s">
        <v>26</v>
      </c>
      <c r="P575" t="s">
        <v>26</v>
      </c>
      <c r="Q575" t="s">
        <v>26</v>
      </c>
      <c r="R575" t="s">
        <v>26</v>
      </c>
      <c r="S575" t="s">
        <v>26</v>
      </c>
      <c r="T575" t="s">
        <v>26</v>
      </c>
      <c r="U575" t="s">
        <v>26</v>
      </c>
      <c r="V575" t="s">
        <v>26</v>
      </c>
      <c r="W575" t="s">
        <v>26</v>
      </c>
      <c r="X575" t="s">
        <v>26</v>
      </c>
      <c r="Y575" t="s">
        <v>26</v>
      </c>
      <c r="Z575" t="s">
        <v>26</v>
      </c>
      <c r="AA575" t="s">
        <v>26</v>
      </c>
      <c r="AB575" t="s">
        <v>26</v>
      </c>
      <c r="AC575" t="s">
        <v>26</v>
      </c>
      <c r="AD575" t="s">
        <v>26</v>
      </c>
      <c r="AE575" t="s">
        <v>26</v>
      </c>
      <c r="AF575" t="s">
        <v>26</v>
      </c>
      <c r="AG575" t="s">
        <v>26</v>
      </c>
      <c r="AH575" t="s">
        <v>26</v>
      </c>
      <c r="AI575" t="s">
        <v>26</v>
      </c>
      <c r="AJ575" t="s">
        <v>26</v>
      </c>
      <c r="AK575" t="s">
        <v>26</v>
      </c>
      <c r="AL575" t="s">
        <v>26</v>
      </c>
    </row>
    <row r="576" spans="1:38">
      <c r="A576" t="s">
        <v>2632</v>
      </c>
      <c r="B576" t="s">
        <v>1547</v>
      </c>
      <c r="C576" t="s">
        <v>2219</v>
      </c>
      <c r="D576" t="s">
        <v>2628</v>
      </c>
      <c r="E576" t="s">
        <v>2633</v>
      </c>
      <c r="F576" t="s">
        <v>26</v>
      </c>
      <c r="G576" t="s">
        <v>26</v>
      </c>
      <c r="H576" t="s">
        <v>26</v>
      </c>
      <c r="I576" t="s">
        <v>26</v>
      </c>
      <c r="J576" t="s">
        <v>26</v>
      </c>
      <c r="K576" t="s">
        <v>26</v>
      </c>
      <c r="L576" t="s">
        <v>26</v>
      </c>
      <c r="M576" t="s">
        <v>26</v>
      </c>
      <c r="N576" t="s">
        <v>26</v>
      </c>
      <c r="O576" t="s">
        <v>26</v>
      </c>
      <c r="P576" t="s">
        <v>26</v>
      </c>
      <c r="Q576" t="s">
        <v>26</v>
      </c>
      <c r="R576" t="s">
        <v>26</v>
      </c>
      <c r="S576" t="s">
        <v>26</v>
      </c>
      <c r="T576" t="s">
        <v>26</v>
      </c>
      <c r="U576" t="s">
        <v>26</v>
      </c>
      <c r="V576" t="s">
        <v>26</v>
      </c>
      <c r="W576" t="s">
        <v>26</v>
      </c>
      <c r="X576" t="s">
        <v>26</v>
      </c>
      <c r="Y576" t="s">
        <v>26</v>
      </c>
      <c r="Z576" t="s">
        <v>26</v>
      </c>
      <c r="AA576" t="s">
        <v>26</v>
      </c>
      <c r="AB576" t="s">
        <v>26</v>
      </c>
      <c r="AC576" t="s">
        <v>26</v>
      </c>
      <c r="AD576" t="s">
        <v>26</v>
      </c>
      <c r="AE576" t="s">
        <v>26</v>
      </c>
      <c r="AF576" t="s">
        <v>26</v>
      </c>
      <c r="AG576" t="s">
        <v>26</v>
      </c>
      <c r="AH576" t="s">
        <v>26</v>
      </c>
      <c r="AI576" t="s">
        <v>26</v>
      </c>
      <c r="AJ576" t="s">
        <v>26</v>
      </c>
      <c r="AK576" t="s">
        <v>26</v>
      </c>
      <c r="AL576" t="s">
        <v>26</v>
      </c>
    </row>
    <row r="577" spans="1:38">
      <c r="A577" t="s">
        <v>2634</v>
      </c>
      <c r="B577" t="s">
        <v>1547</v>
      </c>
      <c r="C577" t="s">
        <v>2219</v>
      </c>
      <c r="D577" t="s">
        <v>2628</v>
      </c>
      <c r="E577" t="s">
        <v>2635</v>
      </c>
      <c r="F577" t="s">
        <v>26</v>
      </c>
      <c r="G577" t="s">
        <v>26</v>
      </c>
      <c r="H577" t="s">
        <v>26</v>
      </c>
      <c r="I577" t="s">
        <v>26</v>
      </c>
      <c r="J577" t="s">
        <v>26</v>
      </c>
      <c r="K577" t="s">
        <v>26</v>
      </c>
      <c r="L577" t="s">
        <v>26</v>
      </c>
      <c r="M577" t="s">
        <v>26</v>
      </c>
      <c r="N577" t="s">
        <v>26</v>
      </c>
      <c r="O577" t="s">
        <v>26</v>
      </c>
      <c r="P577" t="s">
        <v>26</v>
      </c>
      <c r="Q577" t="s">
        <v>26</v>
      </c>
      <c r="R577" t="s">
        <v>26</v>
      </c>
      <c r="S577" t="s">
        <v>26</v>
      </c>
      <c r="T577" t="s">
        <v>26</v>
      </c>
      <c r="U577" t="s">
        <v>26</v>
      </c>
      <c r="V577" t="s">
        <v>26</v>
      </c>
      <c r="W577" t="s">
        <v>26</v>
      </c>
      <c r="X577" t="s">
        <v>26</v>
      </c>
      <c r="Y577" t="s">
        <v>26</v>
      </c>
      <c r="Z577" t="s">
        <v>26</v>
      </c>
      <c r="AA577" t="s">
        <v>26</v>
      </c>
      <c r="AB577" t="s">
        <v>26</v>
      </c>
      <c r="AC577" t="s">
        <v>26</v>
      </c>
      <c r="AD577" t="s">
        <v>26</v>
      </c>
      <c r="AE577" t="s">
        <v>26</v>
      </c>
      <c r="AF577" t="s">
        <v>26</v>
      </c>
      <c r="AG577" t="s">
        <v>26</v>
      </c>
      <c r="AH577" t="s">
        <v>26</v>
      </c>
      <c r="AI577" t="s">
        <v>26</v>
      </c>
      <c r="AJ577" t="s">
        <v>26</v>
      </c>
      <c r="AK577" t="s">
        <v>26</v>
      </c>
      <c r="AL577" t="s">
        <v>26</v>
      </c>
    </row>
    <row r="578" spans="1:38">
      <c r="A578" t="s">
        <v>2636</v>
      </c>
      <c r="B578" t="s">
        <v>1547</v>
      </c>
      <c r="C578" t="s">
        <v>2219</v>
      </c>
      <c r="D578" t="s">
        <v>2628</v>
      </c>
      <c r="E578" t="s">
        <v>2637</v>
      </c>
      <c r="F578" t="s">
        <v>26</v>
      </c>
      <c r="G578">
        <v>1</v>
      </c>
      <c r="H578" t="s">
        <v>26</v>
      </c>
      <c r="I578" t="s">
        <v>26</v>
      </c>
      <c r="J578" t="s">
        <v>26</v>
      </c>
      <c r="K578" t="s">
        <v>26</v>
      </c>
      <c r="L578" t="s">
        <v>26</v>
      </c>
      <c r="M578" t="s">
        <v>26</v>
      </c>
      <c r="N578" t="s">
        <v>26</v>
      </c>
      <c r="O578" t="s">
        <v>26</v>
      </c>
      <c r="P578" t="s">
        <v>26</v>
      </c>
      <c r="Q578" t="s">
        <v>26</v>
      </c>
      <c r="R578" t="s">
        <v>26</v>
      </c>
      <c r="S578">
        <v>1</v>
      </c>
      <c r="T578" t="s">
        <v>26</v>
      </c>
      <c r="U578" t="s">
        <v>26</v>
      </c>
      <c r="V578" t="s">
        <v>26</v>
      </c>
      <c r="W578" t="s">
        <v>26</v>
      </c>
      <c r="X578" t="s">
        <v>26</v>
      </c>
      <c r="Y578" t="s">
        <v>26</v>
      </c>
      <c r="Z578">
        <v>67.8</v>
      </c>
      <c r="AA578" t="s">
        <v>26</v>
      </c>
      <c r="AB578" t="s">
        <v>26</v>
      </c>
      <c r="AC578" t="s">
        <v>26</v>
      </c>
      <c r="AD578" t="s">
        <v>26</v>
      </c>
      <c r="AE578" t="s">
        <v>26</v>
      </c>
      <c r="AF578" t="s">
        <v>26</v>
      </c>
      <c r="AG578" t="s">
        <v>26</v>
      </c>
      <c r="AH578" t="s">
        <v>26</v>
      </c>
      <c r="AI578">
        <v>0</v>
      </c>
      <c r="AJ578">
        <v>1</v>
      </c>
      <c r="AK578">
        <v>0</v>
      </c>
      <c r="AL578" t="s">
        <v>26</v>
      </c>
    </row>
    <row r="579" spans="1:38">
      <c r="A579" t="s">
        <v>2638</v>
      </c>
      <c r="B579" t="s">
        <v>1547</v>
      </c>
      <c r="C579" t="s">
        <v>2219</v>
      </c>
      <c r="D579" t="s">
        <v>2628</v>
      </c>
      <c r="E579" t="s">
        <v>2639</v>
      </c>
      <c r="F579" t="s">
        <v>26</v>
      </c>
      <c r="G579" t="s">
        <v>26</v>
      </c>
      <c r="H579" t="s">
        <v>26</v>
      </c>
      <c r="I579" t="s">
        <v>26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26</v>
      </c>
      <c r="Q579" t="s">
        <v>26</v>
      </c>
      <c r="R579" t="s">
        <v>26</v>
      </c>
      <c r="S579" t="s">
        <v>26</v>
      </c>
      <c r="T579" t="s">
        <v>26</v>
      </c>
      <c r="U579" t="s">
        <v>26</v>
      </c>
      <c r="V579" t="s">
        <v>26</v>
      </c>
      <c r="W579" t="s">
        <v>26</v>
      </c>
      <c r="X579" t="s">
        <v>26</v>
      </c>
      <c r="Y579" t="s">
        <v>26</v>
      </c>
      <c r="Z579">
        <v>85</v>
      </c>
      <c r="AA579" t="s">
        <v>26</v>
      </c>
      <c r="AB579" t="s">
        <v>26</v>
      </c>
      <c r="AC579" t="s">
        <v>26</v>
      </c>
      <c r="AD579" t="s">
        <v>26</v>
      </c>
      <c r="AE579" t="s">
        <v>26</v>
      </c>
      <c r="AF579" t="s">
        <v>26</v>
      </c>
      <c r="AG579" t="s">
        <v>26</v>
      </c>
      <c r="AH579" t="s">
        <v>26</v>
      </c>
      <c r="AI579" t="s">
        <v>26</v>
      </c>
      <c r="AJ579" t="s">
        <v>26</v>
      </c>
      <c r="AK579" t="s">
        <v>26</v>
      </c>
      <c r="AL579" t="s">
        <v>26</v>
      </c>
    </row>
    <row r="580" spans="1:38">
      <c r="A580" t="s">
        <v>2640</v>
      </c>
      <c r="B580" t="s">
        <v>1547</v>
      </c>
      <c r="C580" t="s">
        <v>2219</v>
      </c>
      <c r="D580" t="s">
        <v>2628</v>
      </c>
      <c r="E580" t="s">
        <v>2641</v>
      </c>
      <c r="F580" t="s">
        <v>26</v>
      </c>
      <c r="G580" t="s">
        <v>26</v>
      </c>
      <c r="H580" t="s">
        <v>26</v>
      </c>
      <c r="I580" t="s">
        <v>26</v>
      </c>
      <c r="J580" t="s">
        <v>26</v>
      </c>
      <c r="K580" t="s">
        <v>26</v>
      </c>
      <c r="L580" t="s">
        <v>26</v>
      </c>
      <c r="M580" t="s">
        <v>26</v>
      </c>
      <c r="N580" t="s">
        <v>26</v>
      </c>
      <c r="O580" t="s">
        <v>26</v>
      </c>
      <c r="P580" t="s">
        <v>26</v>
      </c>
      <c r="Q580" t="s">
        <v>26</v>
      </c>
      <c r="R580" t="s">
        <v>26</v>
      </c>
      <c r="S580" t="s">
        <v>26</v>
      </c>
      <c r="T580" t="s">
        <v>26</v>
      </c>
      <c r="U580" t="s">
        <v>26</v>
      </c>
      <c r="V580" t="s">
        <v>26</v>
      </c>
      <c r="W580" t="s">
        <v>26</v>
      </c>
      <c r="X580" t="s">
        <v>26</v>
      </c>
      <c r="Y580" t="s">
        <v>26</v>
      </c>
      <c r="Z580" t="s">
        <v>26</v>
      </c>
      <c r="AA580" t="s">
        <v>26</v>
      </c>
      <c r="AB580" t="s">
        <v>26</v>
      </c>
      <c r="AC580" t="s">
        <v>26</v>
      </c>
      <c r="AD580" t="s">
        <v>26</v>
      </c>
      <c r="AE580" t="s">
        <v>26</v>
      </c>
      <c r="AF580" t="s">
        <v>26</v>
      </c>
      <c r="AG580" t="s">
        <v>26</v>
      </c>
      <c r="AH580" t="s">
        <v>26</v>
      </c>
      <c r="AI580" t="s">
        <v>26</v>
      </c>
      <c r="AJ580" t="s">
        <v>26</v>
      </c>
      <c r="AK580" t="s">
        <v>26</v>
      </c>
      <c r="AL580" t="s">
        <v>26</v>
      </c>
    </row>
    <row r="581" spans="1:38">
      <c r="A581" t="s">
        <v>2642</v>
      </c>
      <c r="B581" t="s">
        <v>1547</v>
      </c>
      <c r="C581" t="s">
        <v>2219</v>
      </c>
      <c r="D581" t="s">
        <v>2628</v>
      </c>
      <c r="E581" t="s">
        <v>2643</v>
      </c>
      <c r="F581" t="s">
        <v>26</v>
      </c>
      <c r="G581">
        <v>1</v>
      </c>
      <c r="H581">
        <v>1</v>
      </c>
      <c r="I581" t="s">
        <v>26</v>
      </c>
      <c r="J581" t="s">
        <v>26</v>
      </c>
      <c r="K581" t="s">
        <v>26</v>
      </c>
      <c r="L581" t="s">
        <v>26</v>
      </c>
      <c r="M581" t="s">
        <v>26</v>
      </c>
      <c r="N581" t="s">
        <v>26</v>
      </c>
      <c r="O581" t="s">
        <v>26</v>
      </c>
      <c r="P581" t="s">
        <v>26</v>
      </c>
      <c r="Q581" t="s">
        <v>26</v>
      </c>
      <c r="R581" t="s">
        <v>26</v>
      </c>
      <c r="S581">
        <v>1</v>
      </c>
      <c r="T581" t="s">
        <v>26</v>
      </c>
      <c r="U581" t="s">
        <v>26</v>
      </c>
      <c r="V581" t="s">
        <v>26</v>
      </c>
      <c r="W581" t="s">
        <v>26</v>
      </c>
      <c r="X581" t="s">
        <v>26</v>
      </c>
      <c r="Y581" t="s">
        <v>26</v>
      </c>
      <c r="Z581">
        <v>59</v>
      </c>
      <c r="AA581" t="s">
        <v>26</v>
      </c>
      <c r="AB581" t="s">
        <v>26</v>
      </c>
      <c r="AC581" t="s">
        <v>26</v>
      </c>
      <c r="AD581">
        <v>7</v>
      </c>
      <c r="AE581">
        <v>57</v>
      </c>
      <c r="AF581" t="s">
        <v>26</v>
      </c>
      <c r="AG581" t="s">
        <v>26</v>
      </c>
      <c r="AH581" t="s">
        <v>26</v>
      </c>
      <c r="AI581" t="s">
        <v>26</v>
      </c>
      <c r="AJ581" t="s">
        <v>26</v>
      </c>
      <c r="AK581" t="s">
        <v>26</v>
      </c>
      <c r="AL581" t="s">
        <v>26</v>
      </c>
    </row>
    <row r="582" spans="1:38">
      <c r="A582" t="s">
        <v>2644</v>
      </c>
      <c r="B582" t="s">
        <v>1547</v>
      </c>
      <c r="C582" t="s">
        <v>2219</v>
      </c>
      <c r="D582" t="s">
        <v>2628</v>
      </c>
      <c r="E582" t="s">
        <v>2645</v>
      </c>
      <c r="F582" t="s">
        <v>26</v>
      </c>
      <c r="G582">
        <v>1</v>
      </c>
      <c r="H582" t="s">
        <v>26</v>
      </c>
      <c r="I582" t="s">
        <v>26</v>
      </c>
      <c r="J582" t="s">
        <v>26</v>
      </c>
      <c r="K582" t="s">
        <v>26</v>
      </c>
      <c r="L582" t="s">
        <v>26</v>
      </c>
      <c r="M582" t="s">
        <v>26</v>
      </c>
      <c r="N582">
        <v>1</v>
      </c>
      <c r="O582" t="s">
        <v>26</v>
      </c>
      <c r="P582" t="s">
        <v>26</v>
      </c>
      <c r="Q582">
        <v>1</v>
      </c>
      <c r="R582" t="s">
        <v>26</v>
      </c>
      <c r="S582" t="s">
        <v>26</v>
      </c>
      <c r="T582" t="s">
        <v>26</v>
      </c>
      <c r="U582" t="s">
        <v>26</v>
      </c>
      <c r="V582" t="s">
        <v>26</v>
      </c>
      <c r="W582" t="s">
        <v>26</v>
      </c>
      <c r="X582" t="s">
        <v>26</v>
      </c>
      <c r="Y582" t="s">
        <v>26</v>
      </c>
      <c r="Z582">
        <v>132</v>
      </c>
      <c r="AA582" t="s">
        <v>26</v>
      </c>
      <c r="AB582" t="s">
        <v>26</v>
      </c>
      <c r="AC582" t="s">
        <v>26</v>
      </c>
      <c r="AD582" t="s">
        <v>26</v>
      </c>
      <c r="AE582" t="s">
        <v>26</v>
      </c>
      <c r="AF582">
        <v>1</v>
      </c>
      <c r="AG582">
        <v>1.5</v>
      </c>
      <c r="AH582">
        <v>1.5</v>
      </c>
      <c r="AI582">
        <v>0</v>
      </c>
      <c r="AJ582">
        <v>1</v>
      </c>
      <c r="AK582">
        <v>0</v>
      </c>
      <c r="AL582" t="s">
        <v>26</v>
      </c>
    </row>
    <row r="583" spans="1:38">
      <c r="A583" t="s">
        <v>2646</v>
      </c>
      <c r="B583" t="s">
        <v>1547</v>
      </c>
      <c r="C583" t="s">
        <v>2219</v>
      </c>
      <c r="D583" t="s">
        <v>2628</v>
      </c>
      <c r="E583" t="s">
        <v>2647</v>
      </c>
      <c r="F583" t="s">
        <v>26</v>
      </c>
      <c r="G583" t="s">
        <v>26</v>
      </c>
      <c r="H583" t="s">
        <v>26</v>
      </c>
      <c r="I583" t="s">
        <v>26</v>
      </c>
      <c r="J583" t="s">
        <v>26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26</v>
      </c>
      <c r="Q583" t="s">
        <v>26</v>
      </c>
      <c r="R583" t="s">
        <v>26</v>
      </c>
      <c r="S583" t="s">
        <v>26</v>
      </c>
      <c r="T583" t="s">
        <v>26</v>
      </c>
      <c r="U583" t="s">
        <v>26</v>
      </c>
      <c r="V583" t="s">
        <v>26</v>
      </c>
      <c r="W583" t="s">
        <v>26</v>
      </c>
      <c r="X583" t="s">
        <v>26</v>
      </c>
      <c r="Y583" t="s">
        <v>26</v>
      </c>
      <c r="Z583" t="s">
        <v>26</v>
      </c>
      <c r="AA583" t="s">
        <v>26</v>
      </c>
      <c r="AB583" t="s">
        <v>26</v>
      </c>
      <c r="AC583" t="s">
        <v>26</v>
      </c>
      <c r="AD583" t="s">
        <v>26</v>
      </c>
      <c r="AE583" t="s">
        <v>26</v>
      </c>
      <c r="AF583" t="s">
        <v>26</v>
      </c>
      <c r="AG583" t="s">
        <v>26</v>
      </c>
      <c r="AH583" t="s">
        <v>26</v>
      </c>
      <c r="AI583" t="s">
        <v>26</v>
      </c>
      <c r="AJ583" t="s">
        <v>26</v>
      </c>
      <c r="AK583" t="s">
        <v>26</v>
      </c>
      <c r="AL583" t="s">
        <v>26</v>
      </c>
    </row>
    <row r="584" spans="1:38">
      <c r="A584" t="s">
        <v>2648</v>
      </c>
      <c r="B584" t="s">
        <v>1547</v>
      </c>
      <c r="C584" t="s">
        <v>2219</v>
      </c>
      <c r="D584" t="s">
        <v>2628</v>
      </c>
      <c r="E584" t="s">
        <v>2649</v>
      </c>
      <c r="F584" t="s">
        <v>26</v>
      </c>
      <c r="G584" t="s">
        <v>26</v>
      </c>
      <c r="H584" t="s">
        <v>26</v>
      </c>
      <c r="I584" t="s">
        <v>26</v>
      </c>
      <c r="J584" t="s">
        <v>26</v>
      </c>
      <c r="K584" t="s">
        <v>26</v>
      </c>
      <c r="L584" t="s">
        <v>26</v>
      </c>
      <c r="M584" t="s">
        <v>26</v>
      </c>
      <c r="N584" t="s">
        <v>26</v>
      </c>
      <c r="O584" t="s">
        <v>26</v>
      </c>
      <c r="P584" t="s">
        <v>26</v>
      </c>
      <c r="Q584" t="s">
        <v>26</v>
      </c>
      <c r="R584" t="s">
        <v>26</v>
      </c>
      <c r="S584" t="s">
        <v>26</v>
      </c>
      <c r="T584" t="s">
        <v>26</v>
      </c>
      <c r="U584" t="s">
        <v>26</v>
      </c>
      <c r="V584" t="s">
        <v>26</v>
      </c>
      <c r="W584" t="s">
        <v>26</v>
      </c>
      <c r="X584" t="s">
        <v>26</v>
      </c>
      <c r="Y584" t="s">
        <v>26</v>
      </c>
      <c r="Z584">
        <v>73</v>
      </c>
      <c r="AA584" t="s">
        <v>26</v>
      </c>
      <c r="AB584" t="s">
        <v>26</v>
      </c>
      <c r="AC584" t="s">
        <v>26</v>
      </c>
      <c r="AD584" t="s">
        <v>26</v>
      </c>
      <c r="AE584" t="s">
        <v>26</v>
      </c>
      <c r="AF584" t="s">
        <v>26</v>
      </c>
      <c r="AG584" t="s">
        <v>26</v>
      </c>
      <c r="AH584" t="s">
        <v>26</v>
      </c>
      <c r="AI584" t="s">
        <v>26</v>
      </c>
      <c r="AJ584" t="s">
        <v>26</v>
      </c>
      <c r="AK584" t="s">
        <v>26</v>
      </c>
      <c r="AL584" t="s">
        <v>26</v>
      </c>
    </row>
    <row r="585" spans="1:38">
      <c r="A585" t="s">
        <v>2650</v>
      </c>
      <c r="B585" t="s">
        <v>1547</v>
      </c>
      <c r="C585" t="s">
        <v>2219</v>
      </c>
      <c r="D585" t="s">
        <v>2628</v>
      </c>
      <c r="E585" t="s">
        <v>2651</v>
      </c>
      <c r="F585" t="s">
        <v>26</v>
      </c>
      <c r="G585" t="s">
        <v>26</v>
      </c>
      <c r="H585" t="s">
        <v>26</v>
      </c>
      <c r="I585" t="s">
        <v>26</v>
      </c>
      <c r="J585" t="s">
        <v>26</v>
      </c>
      <c r="K585" t="s">
        <v>26</v>
      </c>
      <c r="L585" t="s">
        <v>26</v>
      </c>
      <c r="M585" t="s">
        <v>26</v>
      </c>
      <c r="N585" t="s">
        <v>26</v>
      </c>
      <c r="O585" t="s">
        <v>26</v>
      </c>
      <c r="P585" t="s">
        <v>26</v>
      </c>
      <c r="Q585" t="s">
        <v>26</v>
      </c>
      <c r="R585" t="s">
        <v>26</v>
      </c>
      <c r="S585" t="s">
        <v>26</v>
      </c>
      <c r="T585" t="s">
        <v>26</v>
      </c>
      <c r="U585" t="s">
        <v>26</v>
      </c>
      <c r="V585" t="s">
        <v>26</v>
      </c>
      <c r="W585" t="s">
        <v>26</v>
      </c>
      <c r="X585" t="s">
        <v>26</v>
      </c>
      <c r="Y585" t="s">
        <v>26</v>
      </c>
      <c r="Z585" t="s">
        <v>26</v>
      </c>
      <c r="AA585" t="s">
        <v>26</v>
      </c>
      <c r="AB585" t="s">
        <v>26</v>
      </c>
      <c r="AC585" t="s">
        <v>26</v>
      </c>
      <c r="AD585" t="s">
        <v>26</v>
      </c>
      <c r="AE585" t="s">
        <v>26</v>
      </c>
      <c r="AF585" t="s">
        <v>26</v>
      </c>
      <c r="AG585" t="s">
        <v>26</v>
      </c>
      <c r="AH585" t="s">
        <v>26</v>
      </c>
      <c r="AI585" t="s">
        <v>26</v>
      </c>
      <c r="AJ585" t="s">
        <v>26</v>
      </c>
      <c r="AK585" t="s">
        <v>26</v>
      </c>
      <c r="AL585" t="s">
        <v>26</v>
      </c>
    </row>
    <row r="586" spans="1:38">
      <c r="A586" t="s">
        <v>2652</v>
      </c>
      <c r="B586" t="s">
        <v>1547</v>
      </c>
      <c r="C586" t="s">
        <v>2219</v>
      </c>
      <c r="D586" t="s">
        <v>2628</v>
      </c>
      <c r="E586" t="s">
        <v>2653</v>
      </c>
      <c r="F586" t="s">
        <v>26</v>
      </c>
      <c r="G586" t="s">
        <v>26</v>
      </c>
      <c r="H586" t="s">
        <v>26</v>
      </c>
      <c r="I586" t="s">
        <v>26</v>
      </c>
      <c r="J586" t="s">
        <v>26</v>
      </c>
      <c r="K586" t="s">
        <v>26</v>
      </c>
      <c r="L586" t="s">
        <v>26</v>
      </c>
      <c r="M586" t="s">
        <v>26</v>
      </c>
      <c r="N586" t="s">
        <v>26</v>
      </c>
      <c r="O586" t="s">
        <v>26</v>
      </c>
      <c r="P586" t="s">
        <v>26</v>
      </c>
      <c r="Q586" t="s">
        <v>26</v>
      </c>
      <c r="R586" t="s">
        <v>26</v>
      </c>
      <c r="S586" t="s">
        <v>26</v>
      </c>
      <c r="T586" t="s">
        <v>26</v>
      </c>
      <c r="U586" t="s">
        <v>26</v>
      </c>
      <c r="V586" t="s">
        <v>26</v>
      </c>
      <c r="W586" t="s">
        <v>26</v>
      </c>
      <c r="X586" t="s">
        <v>26</v>
      </c>
      <c r="Y586" t="s">
        <v>26</v>
      </c>
      <c r="Z586">
        <v>90</v>
      </c>
      <c r="AA586" t="s">
        <v>26</v>
      </c>
      <c r="AB586" t="s">
        <v>26</v>
      </c>
      <c r="AC586" t="s">
        <v>26</v>
      </c>
      <c r="AD586" t="s">
        <v>26</v>
      </c>
      <c r="AE586" t="s">
        <v>26</v>
      </c>
      <c r="AF586" t="s">
        <v>26</v>
      </c>
      <c r="AG586" t="s">
        <v>26</v>
      </c>
      <c r="AH586" t="s">
        <v>26</v>
      </c>
      <c r="AI586" t="s">
        <v>26</v>
      </c>
      <c r="AJ586" t="s">
        <v>26</v>
      </c>
      <c r="AK586" t="s">
        <v>26</v>
      </c>
      <c r="AL586" t="s">
        <v>26</v>
      </c>
    </row>
    <row r="587" spans="1:38">
      <c r="A587" t="s">
        <v>2654</v>
      </c>
      <c r="B587" t="s">
        <v>1547</v>
      </c>
      <c r="C587" t="s">
        <v>2219</v>
      </c>
      <c r="D587" t="s">
        <v>2628</v>
      </c>
      <c r="E587" t="s">
        <v>2655</v>
      </c>
      <c r="F587" t="s">
        <v>26</v>
      </c>
      <c r="G587">
        <v>1</v>
      </c>
      <c r="H587" t="s">
        <v>26</v>
      </c>
      <c r="I587" t="s">
        <v>26</v>
      </c>
      <c r="J587" t="s">
        <v>26</v>
      </c>
      <c r="K587" t="s">
        <v>26</v>
      </c>
      <c r="L587" t="s">
        <v>26</v>
      </c>
      <c r="M587" t="s">
        <v>26</v>
      </c>
      <c r="N587" t="s">
        <v>26</v>
      </c>
      <c r="O587" t="s">
        <v>26</v>
      </c>
      <c r="P587" t="s">
        <v>26</v>
      </c>
      <c r="Q587" t="s">
        <v>26</v>
      </c>
      <c r="R587" t="s">
        <v>26</v>
      </c>
      <c r="S587" t="s">
        <v>26</v>
      </c>
      <c r="T587" t="s">
        <v>26</v>
      </c>
      <c r="U587" t="s">
        <v>26</v>
      </c>
      <c r="V587" t="s">
        <v>26</v>
      </c>
      <c r="W587" t="s">
        <v>26</v>
      </c>
      <c r="X587" t="s">
        <v>26</v>
      </c>
      <c r="Y587" t="s">
        <v>26</v>
      </c>
      <c r="Z587">
        <v>47</v>
      </c>
      <c r="AA587" t="s">
        <v>26</v>
      </c>
      <c r="AB587" t="s">
        <v>26</v>
      </c>
      <c r="AC587" t="s">
        <v>26</v>
      </c>
      <c r="AD587" t="s">
        <v>26</v>
      </c>
      <c r="AE587" t="s">
        <v>26</v>
      </c>
      <c r="AF587" t="s">
        <v>26</v>
      </c>
      <c r="AG587" t="s">
        <v>26</v>
      </c>
      <c r="AH587" t="s">
        <v>26</v>
      </c>
      <c r="AI587" t="s">
        <v>26</v>
      </c>
      <c r="AJ587" t="s">
        <v>26</v>
      </c>
      <c r="AK587" t="s">
        <v>26</v>
      </c>
      <c r="AL587" t="s">
        <v>26</v>
      </c>
    </row>
    <row r="588" spans="1:38">
      <c r="A588" t="s">
        <v>2656</v>
      </c>
      <c r="B588" t="s">
        <v>1547</v>
      </c>
      <c r="C588" t="s">
        <v>2219</v>
      </c>
      <c r="D588" t="s">
        <v>2628</v>
      </c>
      <c r="E588" t="s">
        <v>2657</v>
      </c>
      <c r="F588" t="s">
        <v>26</v>
      </c>
      <c r="G588">
        <v>1</v>
      </c>
      <c r="H588" t="s">
        <v>26</v>
      </c>
      <c r="I588" t="s">
        <v>26</v>
      </c>
      <c r="J588" t="s">
        <v>26</v>
      </c>
      <c r="K588" t="s">
        <v>26</v>
      </c>
      <c r="L588" t="s">
        <v>26</v>
      </c>
      <c r="M588" t="s">
        <v>26</v>
      </c>
      <c r="N588" t="s">
        <v>26</v>
      </c>
      <c r="O588" t="s">
        <v>26</v>
      </c>
      <c r="P588" t="s">
        <v>26</v>
      </c>
      <c r="Q588">
        <v>1</v>
      </c>
      <c r="R588" t="s">
        <v>26</v>
      </c>
      <c r="S588">
        <v>1</v>
      </c>
      <c r="T588" t="s">
        <v>26</v>
      </c>
      <c r="U588" t="s">
        <v>26</v>
      </c>
      <c r="V588" t="s">
        <v>26</v>
      </c>
      <c r="W588">
        <v>122.3</v>
      </c>
      <c r="X588">
        <v>1</v>
      </c>
      <c r="Y588">
        <v>1</v>
      </c>
      <c r="Z588">
        <v>160</v>
      </c>
      <c r="AA588" t="s">
        <v>26</v>
      </c>
      <c r="AB588" t="s">
        <v>26</v>
      </c>
      <c r="AC588">
        <v>4</v>
      </c>
      <c r="AD588" t="s">
        <v>26</v>
      </c>
      <c r="AE588" t="s">
        <v>26</v>
      </c>
      <c r="AF588">
        <v>2</v>
      </c>
      <c r="AG588">
        <v>1.4</v>
      </c>
      <c r="AH588">
        <v>1.4</v>
      </c>
      <c r="AI588">
        <v>0</v>
      </c>
      <c r="AJ588">
        <v>1</v>
      </c>
      <c r="AK588">
        <v>0</v>
      </c>
      <c r="AL588" t="s">
        <v>26</v>
      </c>
    </row>
    <row r="589" spans="1:38">
      <c r="A589" t="s">
        <v>2658</v>
      </c>
      <c r="B589" t="s">
        <v>1547</v>
      </c>
      <c r="C589" t="s">
        <v>2219</v>
      </c>
      <c r="D589" t="s">
        <v>2628</v>
      </c>
      <c r="E589" t="s">
        <v>2659</v>
      </c>
      <c r="F589" t="s">
        <v>26</v>
      </c>
      <c r="G589">
        <v>1</v>
      </c>
      <c r="H589" t="s">
        <v>26</v>
      </c>
      <c r="I589" t="s">
        <v>26</v>
      </c>
      <c r="J589" t="s">
        <v>26</v>
      </c>
      <c r="K589" t="s">
        <v>26</v>
      </c>
      <c r="L589" t="s">
        <v>26</v>
      </c>
      <c r="M589" t="s">
        <v>26</v>
      </c>
      <c r="N589" t="s">
        <v>26</v>
      </c>
      <c r="O589" t="s">
        <v>26</v>
      </c>
      <c r="P589" t="s">
        <v>26</v>
      </c>
      <c r="Q589" t="s">
        <v>26</v>
      </c>
      <c r="R589" t="s">
        <v>26</v>
      </c>
      <c r="S589" t="s">
        <v>26</v>
      </c>
      <c r="T589" t="s">
        <v>26</v>
      </c>
      <c r="U589" t="s">
        <v>26</v>
      </c>
      <c r="V589" t="s">
        <v>26</v>
      </c>
      <c r="W589" t="s">
        <v>26</v>
      </c>
      <c r="X589" t="s">
        <v>26</v>
      </c>
      <c r="Y589" t="s">
        <v>26</v>
      </c>
      <c r="Z589" t="s">
        <v>26</v>
      </c>
      <c r="AA589" t="s">
        <v>26</v>
      </c>
      <c r="AB589" t="s">
        <v>26</v>
      </c>
      <c r="AC589" t="s">
        <v>26</v>
      </c>
      <c r="AD589" t="s">
        <v>26</v>
      </c>
      <c r="AE589" t="s">
        <v>26</v>
      </c>
      <c r="AF589">
        <v>1</v>
      </c>
      <c r="AG589" t="s">
        <v>26</v>
      </c>
      <c r="AH589" t="s">
        <v>26</v>
      </c>
      <c r="AI589">
        <v>0</v>
      </c>
      <c r="AJ589">
        <v>1</v>
      </c>
      <c r="AK589">
        <v>0</v>
      </c>
      <c r="AL589" t="s">
        <v>26</v>
      </c>
    </row>
    <row r="590" spans="1:38">
      <c r="A590" t="s">
        <v>2660</v>
      </c>
      <c r="B590" t="s">
        <v>1547</v>
      </c>
      <c r="C590" t="s">
        <v>2219</v>
      </c>
      <c r="D590" t="s">
        <v>2628</v>
      </c>
      <c r="E590" t="s">
        <v>2661</v>
      </c>
      <c r="F590" t="s">
        <v>26</v>
      </c>
      <c r="G590" t="s">
        <v>26</v>
      </c>
      <c r="H590" t="s">
        <v>26</v>
      </c>
      <c r="I590" t="s">
        <v>26</v>
      </c>
      <c r="J590" t="s">
        <v>26</v>
      </c>
      <c r="K590" t="s">
        <v>26</v>
      </c>
      <c r="L590" t="s">
        <v>26</v>
      </c>
      <c r="M590" t="s">
        <v>26</v>
      </c>
      <c r="N590" t="s">
        <v>26</v>
      </c>
      <c r="O590" t="s">
        <v>26</v>
      </c>
      <c r="P590" t="s">
        <v>26</v>
      </c>
      <c r="Q590" t="s">
        <v>26</v>
      </c>
      <c r="R590" t="s">
        <v>26</v>
      </c>
      <c r="S590" t="s">
        <v>26</v>
      </c>
      <c r="T590" t="s">
        <v>26</v>
      </c>
      <c r="U590" t="s">
        <v>26</v>
      </c>
      <c r="V590" t="s">
        <v>26</v>
      </c>
      <c r="W590" t="s">
        <v>26</v>
      </c>
      <c r="X590" t="s">
        <v>26</v>
      </c>
      <c r="Y590" t="s">
        <v>26</v>
      </c>
      <c r="Z590">
        <v>58</v>
      </c>
      <c r="AA590" t="s">
        <v>26</v>
      </c>
      <c r="AB590" t="s">
        <v>26</v>
      </c>
      <c r="AC590" t="s">
        <v>26</v>
      </c>
      <c r="AD590" t="s">
        <v>26</v>
      </c>
      <c r="AE590" t="s">
        <v>26</v>
      </c>
      <c r="AF590" t="s">
        <v>26</v>
      </c>
      <c r="AG590" t="s">
        <v>26</v>
      </c>
      <c r="AH590" t="s">
        <v>26</v>
      </c>
      <c r="AI590" t="s">
        <v>26</v>
      </c>
      <c r="AJ590" t="s">
        <v>26</v>
      </c>
      <c r="AK590" t="s">
        <v>26</v>
      </c>
      <c r="AL590" t="s">
        <v>26</v>
      </c>
    </row>
    <row r="591" spans="1:38">
      <c r="A591" t="s">
        <v>2662</v>
      </c>
      <c r="B591" t="s">
        <v>1547</v>
      </c>
      <c r="C591" t="s">
        <v>2219</v>
      </c>
      <c r="D591" t="s">
        <v>2628</v>
      </c>
      <c r="E591" t="s">
        <v>2663</v>
      </c>
      <c r="F591" t="s">
        <v>26</v>
      </c>
      <c r="G591" t="s">
        <v>26</v>
      </c>
      <c r="H591" t="s">
        <v>26</v>
      </c>
      <c r="I591" t="s">
        <v>26</v>
      </c>
      <c r="J591" t="s">
        <v>26</v>
      </c>
      <c r="K591" t="s">
        <v>26</v>
      </c>
      <c r="L591" t="s">
        <v>26</v>
      </c>
      <c r="M591" t="s">
        <v>26</v>
      </c>
      <c r="N591" t="s">
        <v>26</v>
      </c>
      <c r="O591" t="s">
        <v>26</v>
      </c>
      <c r="P591" t="s">
        <v>26</v>
      </c>
      <c r="Q591" t="s">
        <v>26</v>
      </c>
      <c r="R591" t="s">
        <v>26</v>
      </c>
      <c r="S591" t="s">
        <v>26</v>
      </c>
      <c r="T591" t="s">
        <v>26</v>
      </c>
      <c r="U591" t="s">
        <v>26</v>
      </c>
      <c r="V591" t="s">
        <v>26</v>
      </c>
      <c r="W591" t="s">
        <v>26</v>
      </c>
      <c r="X591" t="s">
        <v>26</v>
      </c>
      <c r="Y591" t="s">
        <v>26</v>
      </c>
      <c r="Z591">
        <v>48</v>
      </c>
      <c r="AA591" t="s">
        <v>26</v>
      </c>
      <c r="AB591" t="s">
        <v>26</v>
      </c>
      <c r="AC591" t="s">
        <v>26</v>
      </c>
      <c r="AD591" t="s">
        <v>26</v>
      </c>
      <c r="AE591" t="s">
        <v>26</v>
      </c>
      <c r="AF591" t="s">
        <v>26</v>
      </c>
      <c r="AG591" t="s">
        <v>26</v>
      </c>
      <c r="AH591" t="s">
        <v>26</v>
      </c>
      <c r="AI591" t="s">
        <v>26</v>
      </c>
      <c r="AJ591" t="s">
        <v>26</v>
      </c>
      <c r="AK591" t="s">
        <v>26</v>
      </c>
      <c r="AL591" t="s">
        <v>26</v>
      </c>
    </row>
    <row r="592" spans="1:38">
      <c r="A592" t="s">
        <v>2664</v>
      </c>
      <c r="B592" t="s">
        <v>1547</v>
      </c>
      <c r="C592" t="s">
        <v>2219</v>
      </c>
      <c r="D592" t="s">
        <v>2628</v>
      </c>
      <c r="E592" t="s">
        <v>2665</v>
      </c>
      <c r="F592" t="s">
        <v>26</v>
      </c>
      <c r="G592">
        <v>1</v>
      </c>
      <c r="H592" t="s">
        <v>26</v>
      </c>
      <c r="I592" t="s">
        <v>26</v>
      </c>
      <c r="J592" t="s">
        <v>26</v>
      </c>
      <c r="K592" t="s">
        <v>26</v>
      </c>
      <c r="L592" t="s">
        <v>26</v>
      </c>
      <c r="M592" t="s">
        <v>26</v>
      </c>
      <c r="N592" t="s">
        <v>26</v>
      </c>
      <c r="O592" t="s">
        <v>26</v>
      </c>
      <c r="P592" t="s">
        <v>26</v>
      </c>
      <c r="Q592" t="s">
        <v>26</v>
      </c>
      <c r="R592" t="s">
        <v>26</v>
      </c>
      <c r="S592" t="s">
        <v>26</v>
      </c>
      <c r="T592" t="s">
        <v>26</v>
      </c>
      <c r="U592" t="s">
        <v>26</v>
      </c>
      <c r="V592" t="s">
        <v>26</v>
      </c>
      <c r="W592" t="s">
        <v>26</v>
      </c>
      <c r="X592" t="s">
        <v>26</v>
      </c>
      <c r="Y592" t="s">
        <v>26</v>
      </c>
      <c r="Z592">
        <v>88.8</v>
      </c>
      <c r="AA592" t="s">
        <v>26</v>
      </c>
      <c r="AB592" t="s">
        <v>26</v>
      </c>
      <c r="AC592" t="s">
        <v>26</v>
      </c>
      <c r="AD592" t="s">
        <v>26</v>
      </c>
      <c r="AE592" t="s">
        <v>26</v>
      </c>
      <c r="AF592">
        <v>1</v>
      </c>
      <c r="AG592" t="s">
        <v>26</v>
      </c>
      <c r="AH592" t="s">
        <v>26</v>
      </c>
      <c r="AI592">
        <v>0</v>
      </c>
      <c r="AJ592">
        <v>1</v>
      </c>
      <c r="AK592">
        <v>0</v>
      </c>
      <c r="AL592" t="s">
        <v>26</v>
      </c>
    </row>
    <row r="593" spans="1:38">
      <c r="A593" t="s">
        <v>2666</v>
      </c>
      <c r="B593" t="s">
        <v>1547</v>
      </c>
      <c r="C593" t="s">
        <v>2219</v>
      </c>
      <c r="D593" t="s">
        <v>2628</v>
      </c>
      <c r="E593" t="s">
        <v>2667</v>
      </c>
      <c r="F593" t="s">
        <v>26</v>
      </c>
      <c r="G593" t="s">
        <v>26</v>
      </c>
      <c r="H593" t="s">
        <v>26</v>
      </c>
      <c r="I593" t="s">
        <v>26</v>
      </c>
      <c r="J593" t="s">
        <v>26</v>
      </c>
      <c r="K593" t="s">
        <v>26</v>
      </c>
      <c r="L593" t="s">
        <v>26</v>
      </c>
      <c r="M593" t="s">
        <v>26</v>
      </c>
      <c r="N593" t="s">
        <v>26</v>
      </c>
      <c r="O593" t="s">
        <v>26</v>
      </c>
      <c r="P593" t="s">
        <v>26</v>
      </c>
      <c r="Q593" t="s">
        <v>26</v>
      </c>
      <c r="R593" t="s">
        <v>26</v>
      </c>
      <c r="S593" t="s">
        <v>26</v>
      </c>
      <c r="T593" t="s">
        <v>26</v>
      </c>
      <c r="U593" t="s">
        <v>26</v>
      </c>
      <c r="V593" t="s">
        <v>26</v>
      </c>
      <c r="W593" t="s">
        <v>26</v>
      </c>
      <c r="X593" t="s">
        <v>26</v>
      </c>
      <c r="Y593" t="s">
        <v>26</v>
      </c>
      <c r="Z593" t="s">
        <v>26</v>
      </c>
      <c r="AA593" t="s">
        <v>26</v>
      </c>
      <c r="AB593" t="s">
        <v>26</v>
      </c>
      <c r="AC593" t="s">
        <v>26</v>
      </c>
      <c r="AD593" t="s">
        <v>26</v>
      </c>
      <c r="AE593" t="s">
        <v>26</v>
      </c>
      <c r="AF593" t="s">
        <v>26</v>
      </c>
      <c r="AG593" t="s">
        <v>26</v>
      </c>
      <c r="AH593" t="s">
        <v>26</v>
      </c>
      <c r="AI593" t="s">
        <v>26</v>
      </c>
      <c r="AJ593" t="s">
        <v>26</v>
      </c>
      <c r="AK593" t="s">
        <v>26</v>
      </c>
      <c r="AL593" t="s">
        <v>26</v>
      </c>
    </row>
    <row r="594" spans="1:38">
      <c r="A594" t="s">
        <v>2668</v>
      </c>
      <c r="B594" t="s">
        <v>1547</v>
      </c>
      <c r="C594" t="s">
        <v>2219</v>
      </c>
      <c r="D594" t="s">
        <v>2628</v>
      </c>
      <c r="E594" t="s">
        <v>2669</v>
      </c>
      <c r="F594" t="s">
        <v>26</v>
      </c>
      <c r="G594" t="s">
        <v>26</v>
      </c>
      <c r="H594">
        <v>1</v>
      </c>
      <c r="I594" t="s">
        <v>26</v>
      </c>
      <c r="J594" t="s">
        <v>26</v>
      </c>
      <c r="K594" t="s">
        <v>26</v>
      </c>
      <c r="L594" t="s">
        <v>26</v>
      </c>
      <c r="M594" t="s">
        <v>26</v>
      </c>
      <c r="N594" t="s">
        <v>26</v>
      </c>
      <c r="O594" t="s">
        <v>26</v>
      </c>
      <c r="P594" t="s">
        <v>26</v>
      </c>
      <c r="Q594" t="s">
        <v>26</v>
      </c>
      <c r="R594" t="s">
        <v>26</v>
      </c>
      <c r="S594" t="s">
        <v>26</v>
      </c>
      <c r="T594" t="s">
        <v>26</v>
      </c>
      <c r="U594" t="s">
        <v>26</v>
      </c>
      <c r="V594" t="s">
        <v>26</v>
      </c>
      <c r="W594" t="s">
        <v>26</v>
      </c>
      <c r="X594" t="s">
        <v>26</v>
      </c>
      <c r="Y594" t="s">
        <v>26</v>
      </c>
      <c r="Z594">
        <v>85</v>
      </c>
      <c r="AA594" t="s">
        <v>26</v>
      </c>
      <c r="AB594" t="s">
        <v>26</v>
      </c>
      <c r="AC594" t="s">
        <v>26</v>
      </c>
      <c r="AD594" t="s">
        <v>26</v>
      </c>
      <c r="AE594" t="s">
        <v>26</v>
      </c>
      <c r="AF594" t="s">
        <v>26</v>
      </c>
      <c r="AG594" t="s">
        <v>26</v>
      </c>
      <c r="AH594" t="s">
        <v>26</v>
      </c>
      <c r="AI594" t="s">
        <v>26</v>
      </c>
      <c r="AJ594" t="s">
        <v>26</v>
      </c>
      <c r="AK594" t="s">
        <v>26</v>
      </c>
      <c r="AL594" t="s">
        <v>26</v>
      </c>
    </row>
    <row r="595" spans="1:38">
      <c r="A595" t="s">
        <v>2670</v>
      </c>
      <c r="B595" t="s">
        <v>1547</v>
      </c>
      <c r="C595" t="s">
        <v>2219</v>
      </c>
      <c r="D595" t="s">
        <v>2628</v>
      </c>
      <c r="E595" t="s">
        <v>2671</v>
      </c>
      <c r="F595" t="s">
        <v>26</v>
      </c>
      <c r="G595" t="s">
        <v>26</v>
      </c>
      <c r="H595" t="s">
        <v>26</v>
      </c>
      <c r="I595" t="s">
        <v>26</v>
      </c>
      <c r="J595" t="s">
        <v>26</v>
      </c>
      <c r="K595" t="s">
        <v>26</v>
      </c>
      <c r="L595" t="s">
        <v>26</v>
      </c>
      <c r="M595" t="s">
        <v>26</v>
      </c>
      <c r="N595" t="s">
        <v>26</v>
      </c>
      <c r="O595" t="s">
        <v>26</v>
      </c>
      <c r="P595" t="s">
        <v>26</v>
      </c>
      <c r="Q595" t="s">
        <v>26</v>
      </c>
      <c r="R595" t="s">
        <v>26</v>
      </c>
      <c r="S595" t="s">
        <v>26</v>
      </c>
      <c r="T595" t="s">
        <v>26</v>
      </c>
      <c r="U595" t="s">
        <v>26</v>
      </c>
      <c r="V595" t="s">
        <v>26</v>
      </c>
      <c r="W595" t="s">
        <v>26</v>
      </c>
      <c r="X595" t="s">
        <v>26</v>
      </c>
      <c r="Y595" t="s">
        <v>26</v>
      </c>
      <c r="Z595">
        <v>43</v>
      </c>
      <c r="AA595" t="s">
        <v>26</v>
      </c>
      <c r="AB595" t="s">
        <v>26</v>
      </c>
      <c r="AC595" t="s">
        <v>26</v>
      </c>
      <c r="AD595" t="s">
        <v>26</v>
      </c>
      <c r="AE595" t="s">
        <v>26</v>
      </c>
      <c r="AF595" t="s">
        <v>26</v>
      </c>
      <c r="AG595" t="s">
        <v>26</v>
      </c>
      <c r="AH595" t="s">
        <v>26</v>
      </c>
      <c r="AI595" t="s">
        <v>26</v>
      </c>
      <c r="AJ595" t="s">
        <v>26</v>
      </c>
      <c r="AK595" t="s">
        <v>26</v>
      </c>
      <c r="AL595" t="s">
        <v>26</v>
      </c>
    </row>
    <row r="596" spans="1:38">
      <c r="A596" t="s">
        <v>2672</v>
      </c>
      <c r="B596" t="s">
        <v>1547</v>
      </c>
      <c r="C596" t="s">
        <v>2219</v>
      </c>
      <c r="D596" t="s">
        <v>2628</v>
      </c>
      <c r="E596" t="s">
        <v>2673</v>
      </c>
      <c r="F596" t="s">
        <v>26</v>
      </c>
      <c r="G596" t="s">
        <v>26</v>
      </c>
      <c r="H596" t="s">
        <v>26</v>
      </c>
      <c r="I596" t="s">
        <v>26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26</v>
      </c>
      <c r="Q596" t="s">
        <v>26</v>
      </c>
      <c r="R596" t="s">
        <v>26</v>
      </c>
      <c r="S596" t="s">
        <v>26</v>
      </c>
      <c r="T596" t="s">
        <v>26</v>
      </c>
      <c r="U596" t="s">
        <v>26</v>
      </c>
      <c r="V596" t="s">
        <v>26</v>
      </c>
      <c r="W596" t="s">
        <v>26</v>
      </c>
      <c r="X596" t="s">
        <v>26</v>
      </c>
      <c r="Y596" t="s">
        <v>26</v>
      </c>
      <c r="Z596" t="s">
        <v>26</v>
      </c>
      <c r="AA596" t="s">
        <v>26</v>
      </c>
      <c r="AB596" t="s">
        <v>26</v>
      </c>
      <c r="AC596" t="s">
        <v>26</v>
      </c>
      <c r="AD596" t="s">
        <v>26</v>
      </c>
      <c r="AE596" t="s">
        <v>26</v>
      </c>
      <c r="AF596" t="s">
        <v>26</v>
      </c>
      <c r="AG596" t="s">
        <v>26</v>
      </c>
      <c r="AH596" t="s">
        <v>26</v>
      </c>
      <c r="AI596" t="s">
        <v>26</v>
      </c>
      <c r="AJ596" t="s">
        <v>26</v>
      </c>
      <c r="AK596" t="s">
        <v>26</v>
      </c>
      <c r="AL596" t="s">
        <v>26</v>
      </c>
    </row>
    <row r="597" spans="1:38">
      <c r="A597" t="s">
        <v>2674</v>
      </c>
      <c r="B597" t="s">
        <v>1547</v>
      </c>
      <c r="C597" t="s">
        <v>2219</v>
      </c>
      <c r="D597" t="s">
        <v>2628</v>
      </c>
      <c r="E597" t="s">
        <v>2675</v>
      </c>
      <c r="F597" t="s">
        <v>26</v>
      </c>
      <c r="G597" t="s">
        <v>26</v>
      </c>
      <c r="H597" t="s">
        <v>26</v>
      </c>
      <c r="I597" t="s">
        <v>26</v>
      </c>
      <c r="J597" t="s">
        <v>26</v>
      </c>
      <c r="K597" t="s">
        <v>26</v>
      </c>
      <c r="L597" t="s">
        <v>26</v>
      </c>
      <c r="M597" t="s">
        <v>26</v>
      </c>
      <c r="N597" t="s">
        <v>26</v>
      </c>
      <c r="O597" t="s">
        <v>26</v>
      </c>
      <c r="P597" t="s">
        <v>26</v>
      </c>
      <c r="Q597" t="s">
        <v>26</v>
      </c>
      <c r="R597" t="s">
        <v>26</v>
      </c>
      <c r="S597" t="s">
        <v>26</v>
      </c>
      <c r="T597" t="s">
        <v>26</v>
      </c>
      <c r="U597" t="s">
        <v>26</v>
      </c>
      <c r="V597" t="s">
        <v>26</v>
      </c>
      <c r="W597" t="s">
        <v>26</v>
      </c>
      <c r="X597" t="s">
        <v>26</v>
      </c>
      <c r="Y597" t="s">
        <v>26</v>
      </c>
      <c r="Z597" t="s">
        <v>26</v>
      </c>
      <c r="AA597" t="s">
        <v>26</v>
      </c>
      <c r="AB597" t="s">
        <v>26</v>
      </c>
      <c r="AC597" t="s">
        <v>26</v>
      </c>
      <c r="AD597" t="s">
        <v>26</v>
      </c>
      <c r="AE597" t="s">
        <v>26</v>
      </c>
      <c r="AF597" t="s">
        <v>26</v>
      </c>
      <c r="AG597" t="s">
        <v>26</v>
      </c>
      <c r="AH597" t="s">
        <v>26</v>
      </c>
      <c r="AI597" t="s">
        <v>26</v>
      </c>
      <c r="AJ597" t="s">
        <v>26</v>
      </c>
      <c r="AK597" t="s">
        <v>26</v>
      </c>
      <c r="AL597" t="s">
        <v>26</v>
      </c>
    </row>
    <row r="598" spans="1:38">
      <c r="A598" t="s">
        <v>2676</v>
      </c>
      <c r="B598" t="s">
        <v>1547</v>
      </c>
      <c r="C598" t="s">
        <v>2219</v>
      </c>
      <c r="D598" t="s">
        <v>2628</v>
      </c>
      <c r="E598" t="s">
        <v>2677</v>
      </c>
      <c r="F598" t="s">
        <v>26</v>
      </c>
      <c r="G598">
        <v>1</v>
      </c>
      <c r="H598" t="s">
        <v>26</v>
      </c>
      <c r="I598" t="s">
        <v>26</v>
      </c>
      <c r="J598" t="s">
        <v>26</v>
      </c>
      <c r="K598" t="s">
        <v>26</v>
      </c>
      <c r="L598" t="s">
        <v>26</v>
      </c>
      <c r="M598" t="s">
        <v>26</v>
      </c>
      <c r="N598" t="s">
        <v>26</v>
      </c>
      <c r="O598" t="s">
        <v>26</v>
      </c>
      <c r="P598" t="s">
        <v>26</v>
      </c>
      <c r="Q598">
        <v>1</v>
      </c>
      <c r="R598" t="s">
        <v>26</v>
      </c>
      <c r="S598" t="s">
        <v>26</v>
      </c>
      <c r="T598" t="s">
        <v>26</v>
      </c>
      <c r="U598" t="s">
        <v>26</v>
      </c>
      <c r="V598" t="s">
        <v>26</v>
      </c>
      <c r="W598" t="s">
        <v>26</v>
      </c>
      <c r="X598" t="s">
        <v>26</v>
      </c>
      <c r="Y598" t="s">
        <v>26</v>
      </c>
      <c r="Z598">
        <v>73.7</v>
      </c>
      <c r="AA598" t="s">
        <v>26</v>
      </c>
      <c r="AB598" t="s">
        <v>26</v>
      </c>
      <c r="AC598" t="s">
        <v>26</v>
      </c>
      <c r="AD598" t="s">
        <v>26</v>
      </c>
      <c r="AE598" t="s">
        <v>26</v>
      </c>
      <c r="AF598" t="s">
        <v>26</v>
      </c>
      <c r="AG598" t="s">
        <v>26</v>
      </c>
      <c r="AH598" t="s">
        <v>26</v>
      </c>
      <c r="AI598" t="s">
        <v>26</v>
      </c>
      <c r="AJ598" t="s">
        <v>26</v>
      </c>
      <c r="AK598" t="s">
        <v>26</v>
      </c>
      <c r="AL598" t="s">
        <v>26</v>
      </c>
    </row>
    <row r="599" spans="1:38">
      <c r="A599" t="s">
        <v>2678</v>
      </c>
      <c r="B599" t="s">
        <v>1547</v>
      </c>
      <c r="C599" t="s">
        <v>2219</v>
      </c>
      <c r="D599" t="s">
        <v>2628</v>
      </c>
      <c r="E599" t="s">
        <v>2679</v>
      </c>
      <c r="F599" t="s">
        <v>26</v>
      </c>
      <c r="G599">
        <v>1</v>
      </c>
      <c r="H599" t="s">
        <v>26</v>
      </c>
      <c r="I599" t="s">
        <v>26</v>
      </c>
      <c r="J599" t="s">
        <v>26</v>
      </c>
      <c r="K599" t="s">
        <v>26</v>
      </c>
      <c r="L599" t="s">
        <v>26</v>
      </c>
      <c r="M599" t="s">
        <v>26</v>
      </c>
      <c r="N599" t="s">
        <v>26</v>
      </c>
      <c r="O599" t="s">
        <v>26</v>
      </c>
      <c r="P599" t="s">
        <v>26</v>
      </c>
      <c r="Q599" t="s">
        <v>26</v>
      </c>
      <c r="R599" t="s">
        <v>26</v>
      </c>
      <c r="S599" t="s">
        <v>26</v>
      </c>
      <c r="T599" t="s">
        <v>26</v>
      </c>
      <c r="U599" t="s">
        <v>26</v>
      </c>
      <c r="V599" t="s">
        <v>26</v>
      </c>
      <c r="W599" t="s">
        <v>26</v>
      </c>
      <c r="X599" t="s">
        <v>26</v>
      </c>
      <c r="Y599" t="s">
        <v>26</v>
      </c>
      <c r="Z599">
        <v>76.2</v>
      </c>
      <c r="AA599" t="s">
        <v>26</v>
      </c>
      <c r="AB599" t="s">
        <v>26</v>
      </c>
      <c r="AC599" t="s">
        <v>26</v>
      </c>
      <c r="AD599" t="s">
        <v>26</v>
      </c>
      <c r="AE599" t="s">
        <v>26</v>
      </c>
      <c r="AF599" t="s">
        <v>26</v>
      </c>
      <c r="AG599" t="s">
        <v>26</v>
      </c>
      <c r="AH599" t="s">
        <v>26</v>
      </c>
      <c r="AI599" t="s">
        <v>26</v>
      </c>
      <c r="AJ599" t="s">
        <v>26</v>
      </c>
      <c r="AK599" t="s">
        <v>26</v>
      </c>
      <c r="AL599" t="s">
        <v>26</v>
      </c>
    </row>
    <row r="600" spans="1:38">
      <c r="A600" t="s">
        <v>2680</v>
      </c>
      <c r="B600" t="s">
        <v>1547</v>
      </c>
      <c r="C600" t="s">
        <v>2219</v>
      </c>
      <c r="D600" t="s">
        <v>2628</v>
      </c>
      <c r="E600" t="s">
        <v>2681</v>
      </c>
      <c r="F600" t="s">
        <v>26</v>
      </c>
      <c r="G600">
        <v>1</v>
      </c>
      <c r="H600">
        <v>1</v>
      </c>
      <c r="I600" t="s">
        <v>26</v>
      </c>
      <c r="J600" t="s">
        <v>26</v>
      </c>
      <c r="K600" t="s">
        <v>26</v>
      </c>
      <c r="L600" t="s">
        <v>26</v>
      </c>
      <c r="M600" t="s">
        <v>26</v>
      </c>
      <c r="N600" t="s">
        <v>26</v>
      </c>
      <c r="O600" t="s">
        <v>26</v>
      </c>
      <c r="P600" t="s">
        <v>26</v>
      </c>
      <c r="Q600" t="s">
        <v>26</v>
      </c>
      <c r="R600" t="s">
        <v>26</v>
      </c>
      <c r="S600" t="s">
        <v>26</v>
      </c>
      <c r="T600" t="s">
        <v>26</v>
      </c>
      <c r="U600" t="s">
        <v>26</v>
      </c>
      <c r="V600" t="s">
        <v>26</v>
      </c>
      <c r="W600" t="s">
        <v>26</v>
      </c>
      <c r="X600" t="s">
        <v>26</v>
      </c>
      <c r="Y600" t="s">
        <v>26</v>
      </c>
      <c r="Z600" t="s">
        <v>26</v>
      </c>
      <c r="AA600" t="s">
        <v>26</v>
      </c>
      <c r="AB600" t="s">
        <v>26</v>
      </c>
      <c r="AC600" t="s">
        <v>26</v>
      </c>
      <c r="AD600" t="s">
        <v>26</v>
      </c>
      <c r="AE600" t="s">
        <v>26</v>
      </c>
      <c r="AF600" t="s">
        <v>26</v>
      </c>
      <c r="AG600" t="s">
        <v>26</v>
      </c>
      <c r="AH600" t="s">
        <v>26</v>
      </c>
      <c r="AI600" t="s">
        <v>26</v>
      </c>
      <c r="AJ600" t="s">
        <v>26</v>
      </c>
      <c r="AK600" t="s">
        <v>26</v>
      </c>
      <c r="AL600" t="s">
        <v>26</v>
      </c>
    </row>
    <row r="601" spans="1:38">
      <c r="A601" t="s">
        <v>2682</v>
      </c>
      <c r="B601" t="s">
        <v>1547</v>
      </c>
      <c r="C601" t="s">
        <v>2219</v>
      </c>
      <c r="D601" t="s">
        <v>2628</v>
      </c>
      <c r="E601" t="s">
        <v>2683</v>
      </c>
      <c r="F601" t="s">
        <v>26</v>
      </c>
      <c r="G601" t="s">
        <v>26</v>
      </c>
      <c r="H601" t="s">
        <v>26</v>
      </c>
      <c r="I601" t="s">
        <v>26</v>
      </c>
      <c r="J601" t="s">
        <v>26</v>
      </c>
      <c r="K601" t="s">
        <v>26</v>
      </c>
      <c r="L601" t="s">
        <v>26</v>
      </c>
      <c r="M601" t="s">
        <v>26</v>
      </c>
      <c r="N601" t="s">
        <v>26</v>
      </c>
      <c r="O601" t="s">
        <v>26</v>
      </c>
      <c r="P601" t="s">
        <v>26</v>
      </c>
      <c r="Q601" t="s">
        <v>26</v>
      </c>
      <c r="R601" t="s">
        <v>26</v>
      </c>
      <c r="S601" t="s">
        <v>26</v>
      </c>
      <c r="T601" t="s">
        <v>26</v>
      </c>
      <c r="U601" t="s">
        <v>26</v>
      </c>
      <c r="V601" t="s">
        <v>26</v>
      </c>
      <c r="W601" t="s">
        <v>26</v>
      </c>
      <c r="X601" t="s">
        <v>26</v>
      </c>
      <c r="Y601" t="s">
        <v>26</v>
      </c>
      <c r="Z601" t="s">
        <v>26</v>
      </c>
      <c r="AA601" t="s">
        <v>26</v>
      </c>
      <c r="AB601" t="s">
        <v>26</v>
      </c>
      <c r="AC601" t="s">
        <v>26</v>
      </c>
      <c r="AD601" t="s">
        <v>26</v>
      </c>
      <c r="AE601" t="s">
        <v>26</v>
      </c>
      <c r="AF601" t="s">
        <v>26</v>
      </c>
      <c r="AG601" t="s">
        <v>26</v>
      </c>
      <c r="AH601" t="s">
        <v>26</v>
      </c>
      <c r="AI601" t="s">
        <v>26</v>
      </c>
      <c r="AJ601" t="s">
        <v>26</v>
      </c>
      <c r="AK601" t="s">
        <v>26</v>
      </c>
      <c r="AL601" t="s">
        <v>26</v>
      </c>
    </row>
    <row r="602" spans="1:38">
      <c r="A602" t="s">
        <v>2684</v>
      </c>
      <c r="B602" t="s">
        <v>1547</v>
      </c>
      <c r="C602" t="s">
        <v>2219</v>
      </c>
      <c r="D602" t="s">
        <v>2628</v>
      </c>
      <c r="E602" t="s">
        <v>2685</v>
      </c>
      <c r="F602" t="s">
        <v>26</v>
      </c>
      <c r="G602" t="s">
        <v>26</v>
      </c>
      <c r="H602" t="s">
        <v>26</v>
      </c>
      <c r="I602" t="s">
        <v>26</v>
      </c>
      <c r="J602" t="s">
        <v>26</v>
      </c>
      <c r="K602" t="s">
        <v>26</v>
      </c>
      <c r="L602" t="s">
        <v>26</v>
      </c>
      <c r="M602" t="s">
        <v>26</v>
      </c>
      <c r="N602" t="s">
        <v>26</v>
      </c>
      <c r="O602" t="s">
        <v>26</v>
      </c>
      <c r="P602" t="s">
        <v>26</v>
      </c>
      <c r="Q602" t="s">
        <v>26</v>
      </c>
      <c r="R602" t="s">
        <v>26</v>
      </c>
      <c r="S602" t="s">
        <v>26</v>
      </c>
      <c r="T602" t="s">
        <v>26</v>
      </c>
      <c r="U602" t="s">
        <v>26</v>
      </c>
      <c r="V602" t="s">
        <v>26</v>
      </c>
      <c r="W602" t="s">
        <v>26</v>
      </c>
      <c r="X602" t="s">
        <v>26</v>
      </c>
      <c r="Y602" t="s">
        <v>26</v>
      </c>
      <c r="Z602" t="s">
        <v>26</v>
      </c>
      <c r="AA602" t="s">
        <v>26</v>
      </c>
      <c r="AB602" t="s">
        <v>26</v>
      </c>
      <c r="AC602" t="s">
        <v>26</v>
      </c>
      <c r="AD602" t="s">
        <v>26</v>
      </c>
      <c r="AE602" t="s">
        <v>26</v>
      </c>
      <c r="AF602" t="s">
        <v>26</v>
      </c>
      <c r="AG602" t="s">
        <v>26</v>
      </c>
      <c r="AH602" t="s">
        <v>26</v>
      </c>
      <c r="AI602" t="s">
        <v>26</v>
      </c>
      <c r="AJ602" t="s">
        <v>26</v>
      </c>
      <c r="AK602" t="s">
        <v>26</v>
      </c>
      <c r="AL602" t="s">
        <v>26</v>
      </c>
    </row>
    <row r="603" spans="1:38">
      <c r="A603" t="s">
        <v>2686</v>
      </c>
      <c r="B603" t="s">
        <v>1547</v>
      </c>
      <c r="C603" t="s">
        <v>2219</v>
      </c>
      <c r="D603" t="s">
        <v>2628</v>
      </c>
      <c r="E603" t="s">
        <v>2687</v>
      </c>
      <c r="F603" t="s">
        <v>26</v>
      </c>
      <c r="G603" t="s">
        <v>26</v>
      </c>
      <c r="H603" t="s">
        <v>26</v>
      </c>
      <c r="I603" t="s">
        <v>26</v>
      </c>
      <c r="J603" t="s">
        <v>26</v>
      </c>
      <c r="K603" t="s">
        <v>26</v>
      </c>
      <c r="L603" t="s">
        <v>26</v>
      </c>
      <c r="M603" t="s">
        <v>26</v>
      </c>
      <c r="N603" t="s">
        <v>26</v>
      </c>
      <c r="O603" t="s">
        <v>26</v>
      </c>
      <c r="P603" t="s">
        <v>26</v>
      </c>
      <c r="Q603" t="s">
        <v>26</v>
      </c>
      <c r="R603" t="s">
        <v>26</v>
      </c>
      <c r="S603" t="s">
        <v>26</v>
      </c>
      <c r="T603" t="s">
        <v>26</v>
      </c>
      <c r="U603" t="s">
        <v>26</v>
      </c>
      <c r="V603" t="s">
        <v>26</v>
      </c>
      <c r="W603" t="s">
        <v>26</v>
      </c>
      <c r="X603" t="s">
        <v>26</v>
      </c>
      <c r="Y603" t="s">
        <v>26</v>
      </c>
      <c r="Z603">
        <v>92</v>
      </c>
      <c r="AA603" t="s">
        <v>26</v>
      </c>
      <c r="AB603" t="s">
        <v>26</v>
      </c>
      <c r="AC603" t="s">
        <v>26</v>
      </c>
      <c r="AD603" t="s">
        <v>26</v>
      </c>
      <c r="AE603" t="s">
        <v>26</v>
      </c>
      <c r="AF603" t="s">
        <v>26</v>
      </c>
      <c r="AG603" t="s">
        <v>26</v>
      </c>
      <c r="AH603" t="s">
        <v>26</v>
      </c>
      <c r="AI603" t="s">
        <v>26</v>
      </c>
      <c r="AJ603" t="s">
        <v>26</v>
      </c>
      <c r="AK603" t="s">
        <v>26</v>
      </c>
      <c r="AL603" t="s">
        <v>26</v>
      </c>
    </row>
    <row r="604" spans="1:38">
      <c r="A604" t="s">
        <v>2688</v>
      </c>
      <c r="B604" t="s">
        <v>1547</v>
      </c>
      <c r="C604" t="s">
        <v>2219</v>
      </c>
      <c r="D604" t="s">
        <v>2689</v>
      </c>
      <c r="E604" t="s">
        <v>538</v>
      </c>
      <c r="F604" t="s">
        <v>26</v>
      </c>
      <c r="G604">
        <v>1</v>
      </c>
      <c r="H604" t="s">
        <v>26</v>
      </c>
      <c r="I604" t="s">
        <v>26</v>
      </c>
      <c r="J604" t="s">
        <v>26</v>
      </c>
      <c r="K604" t="s">
        <v>26</v>
      </c>
      <c r="L604" t="s">
        <v>26</v>
      </c>
      <c r="M604" t="s">
        <v>26</v>
      </c>
      <c r="N604">
        <v>1</v>
      </c>
      <c r="O604" t="s">
        <v>26</v>
      </c>
      <c r="P604" t="s">
        <v>26</v>
      </c>
      <c r="Q604">
        <v>1</v>
      </c>
      <c r="R604" t="s">
        <v>26</v>
      </c>
      <c r="S604" t="s">
        <v>26</v>
      </c>
      <c r="T604" t="s">
        <v>26</v>
      </c>
      <c r="U604" t="s">
        <v>26</v>
      </c>
      <c r="V604" t="s">
        <v>26</v>
      </c>
      <c r="W604">
        <v>62.7</v>
      </c>
      <c r="X604">
        <v>3</v>
      </c>
      <c r="Y604">
        <v>4</v>
      </c>
      <c r="Z604">
        <v>100</v>
      </c>
      <c r="AA604" t="s">
        <v>26</v>
      </c>
      <c r="AB604" t="s">
        <v>26</v>
      </c>
      <c r="AC604">
        <v>17</v>
      </c>
      <c r="AD604">
        <v>2800</v>
      </c>
      <c r="AE604">
        <v>4000</v>
      </c>
      <c r="AF604">
        <v>1</v>
      </c>
      <c r="AG604">
        <v>1.7</v>
      </c>
      <c r="AH604">
        <v>1.7</v>
      </c>
      <c r="AI604">
        <v>0</v>
      </c>
      <c r="AJ604">
        <v>1</v>
      </c>
      <c r="AK604">
        <v>0</v>
      </c>
      <c r="AL604" t="s">
        <v>26</v>
      </c>
    </row>
    <row r="605" spans="1:38">
      <c r="A605" t="s">
        <v>2690</v>
      </c>
      <c r="B605" t="s">
        <v>1547</v>
      </c>
      <c r="C605" t="s">
        <v>2219</v>
      </c>
      <c r="D605" t="s">
        <v>2691</v>
      </c>
      <c r="E605" t="s">
        <v>2692</v>
      </c>
      <c r="F605" t="s">
        <v>26</v>
      </c>
      <c r="G605">
        <v>1</v>
      </c>
      <c r="H605" t="s">
        <v>26</v>
      </c>
      <c r="I605" t="s">
        <v>26</v>
      </c>
      <c r="J605" t="s">
        <v>26</v>
      </c>
      <c r="K605" t="s">
        <v>26</v>
      </c>
      <c r="L605" t="s">
        <v>26</v>
      </c>
      <c r="M605" t="s">
        <v>26</v>
      </c>
      <c r="N605" t="s">
        <v>26</v>
      </c>
      <c r="O605" t="s">
        <v>26</v>
      </c>
      <c r="P605" t="s">
        <v>26</v>
      </c>
      <c r="Q605">
        <v>1</v>
      </c>
      <c r="R605" t="s">
        <v>26</v>
      </c>
      <c r="S605" t="s">
        <v>26</v>
      </c>
      <c r="T605" t="s">
        <v>26</v>
      </c>
      <c r="U605" t="s">
        <v>26</v>
      </c>
      <c r="V605" t="s">
        <v>26</v>
      </c>
      <c r="W605" t="s">
        <v>26</v>
      </c>
      <c r="X605" t="s">
        <v>26</v>
      </c>
      <c r="Y605" t="s">
        <v>26</v>
      </c>
      <c r="Z605">
        <v>25.6</v>
      </c>
      <c r="AA605" t="s">
        <v>26</v>
      </c>
      <c r="AB605" t="s">
        <v>26</v>
      </c>
      <c r="AC605" t="s">
        <v>26</v>
      </c>
      <c r="AD605" t="s">
        <v>26</v>
      </c>
      <c r="AE605" t="s">
        <v>26</v>
      </c>
      <c r="AF605" t="s">
        <v>26</v>
      </c>
      <c r="AG605" t="s">
        <v>26</v>
      </c>
      <c r="AH605" t="s">
        <v>26</v>
      </c>
      <c r="AI605" t="s">
        <v>26</v>
      </c>
      <c r="AJ605" t="s">
        <v>26</v>
      </c>
      <c r="AK605" t="s">
        <v>26</v>
      </c>
      <c r="AL605" t="s">
        <v>26</v>
      </c>
    </row>
    <row r="606" spans="1:38">
      <c r="A606" t="s">
        <v>2693</v>
      </c>
      <c r="B606" t="s">
        <v>1547</v>
      </c>
      <c r="C606" t="s">
        <v>2219</v>
      </c>
      <c r="D606" t="s">
        <v>2691</v>
      </c>
      <c r="E606" t="s">
        <v>2694</v>
      </c>
      <c r="F606" t="s">
        <v>26</v>
      </c>
      <c r="G606">
        <v>1</v>
      </c>
      <c r="H606" t="s">
        <v>26</v>
      </c>
      <c r="I606">
        <v>1</v>
      </c>
      <c r="J606" t="s">
        <v>26</v>
      </c>
      <c r="K606" t="s">
        <v>26</v>
      </c>
      <c r="L606" t="s">
        <v>26</v>
      </c>
      <c r="M606" t="s">
        <v>26</v>
      </c>
      <c r="N606" t="s">
        <v>26</v>
      </c>
      <c r="O606" t="s">
        <v>26</v>
      </c>
      <c r="P606" t="s">
        <v>26</v>
      </c>
      <c r="Q606" t="s">
        <v>26</v>
      </c>
      <c r="R606" t="s">
        <v>26</v>
      </c>
      <c r="S606" t="s">
        <v>26</v>
      </c>
      <c r="T606" t="s">
        <v>26</v>
      </c>
      <c r="U606" t="s">
        <v>26</v>
      </c>
      <c r="V606" t="s">
        <v>26</v>
      </c>
      <c r="W606" t="s">
        <v>26</v>
      </c>
      <c r="X606" t="s">
        <v>26</v>
      </c>
      <c r="Y606" t="s">
        <v>26</v>
      </c>
      <c r="Z606" t="s">
        <v>26</v>
      </c>
      <c r="AA606" t="s">
        <v>26</v>
      </c>
      <c r="AB606" t="s">
        <v>26</v>
      </c>
      <c r="AC606" t="s">
        <v>26</v>
      </c>
      <c r="AD606" t="s">
        <v>26</v>
      </c>
      <c r="AE606" t="s">
        <v>26</v>
      </c>
      <c r="AF606">
        <v>1</v>
      </c>
      <c r="AG606" t="s">
        <v>26</v>
      </c>
      <c r="AH606" t="s">
        <v>26</v>
      </c>
      <c r="AI606">
        <v>0</v>
      </c>
      <c r="AJ606">
        <v>1</v>
      </c>
      <c r="AK606">
        <v>0</v>
      </c>
      <c r="AL606" t="s">
        <v>26</v>
      </c>
    </row>
    <row r="607" spans="1:38">
      <c r="A607" t="s">
        <v>2695</v>
      </c>
      <c r="B607" t="s">
        <v>1547</v>
      </c>
      <c r="C607" t="s">
        <v>2219</v>
      </c>
      <c r="D607" t="s">
        <v>2696</v>
      </c>
      <c r="E607" t="s">
        <v>2697</v>
      </c>
      <c r="F607" t="s">
        <v>26</v>
      </c>
      <c r="G607">
        <v>1</v>
      </c>
      <c r="H607">
        <v>1</v>
      </c>
      <c r="I607" t="s">
        <v>26</v>
      </c>
      <c r="J607" t="s">
        <v>26</v>
      </c>
      <c r="K607" t="s">
        <v>26</v>
      </c>
      <c r="L607" t="s">
        <v>26</v>
      </c>
      <c r="M607" t="s">
        <v>26</v>
      </c>
      <c r="N607" t="s">
        <v>26</v>
      </c>
      <c r="O607" t="s">
        <v>26</v>
      </c>
      <c r="P607" t="s">
        <v>26</v>
      </c>
      <c r="Q607" t="s">
        <v>26</v>
      </c>
      <c r="R607" t="s">
        <v>26</v>
      </c>
      <c r="S607" t="s">
        <v>26</v>
      </c>
      <c r="T607" t="s">
        <v>26</v>
      </c>
      <c r="U607" t="s">
        <v>26</v>
      </c>
      <c r="V607" t="s">
        <v>26</v>
      </c>
      <c r="W607" t="s">
        <v>26</v>
      </c>
      <c r="X607" t="s">
        <v>26</v>
      </c>
      <c r="Y607" t="s">
        <v>26</v>
      </c>
      <c r="Z607">
        <v>30</v>
      </c>
      <c r="AA607" t="s">
        <v>26</v>
      </c>
      <c r="AB607" t="s">
        <v>26</v>
      </c>
      <c r="AC607" t="s">
        <v>26</v>
      </c>
      <c r="AD607" t="s">
        <v>26</v>
      </c>
      <c r="AE607" t="s">
        <v>26</v>
      </c>
      <c r="AF607" t="s">
        <v>26</v>
      </c>
      <c r="AG607" t="s">
        <v>26</v>
      </c>
      <c r="AH607" t="s">
        <v>26</v>
      </c>
      <c r="AI607" t="s">
        <v>26</v>
      </c>
      <c r="AJ607" t="s">
        <v>26</v>
      </c>
      <c r="AK607" t="s">
        <v>26</v>
      </c>
      <c r="AL607" t="s">
        <v>26</v>
      </c>
    </row>
    <row r="608" spans="1:38">
      <c r="A608" t="s">
        <v>2698</v>
      </c>
      <c r="B608" t="s">
        <v>1547</v>
      </c>
      <c r="C608" t="s">
        <v>2219</v>
      </c>
      <c r="D608" t="s">
        <v>2696</v>
      </c>
      <c r="E608" t="s">
        <v>2699</v>
      </c>
      <c r="F608" t="s">
        <v>26</v>
      </c>
      <c r="G608">
        <v>1</v>
      </c>
      <c r="H608">
        <v>1</v>
      </c>
      <c r="I608" t="s">
        <v>26</v>
      </c>
      <c r="J608" t="s">
        <v>26</v>
      </c>
      <c r="K608" t="s">
        <v>26</v>
      </c>
      <c r="L608" t="s">
        <v>26</v>
      </c>
      <c r="M608" t="s">
        <v>26</v>
      </c>
      <c r="N608" t="s">
        <v>26</v>
      </c>
      <c r="O608" t="s">
        <v>26</v>
      </c>
      <c r="P608" t="s">
        <v>26</v>
      </c>
      <c r="Q608" t="s">
        <v>26</v>
      </c>
      <c r="R608" t="s">
        <v>26</v>
      </c>
      <c r="S608" t="s">
        <v>26</v>
      </c>
      <c r="T608" t="s">
        <v>26</v>
      </c>
      <c r="U608" t="s">
        <v>26</v>
      </c>
      <c r="V608" t="s">
        <v>26</v>
      </c>
      <c r="W608" t="s">
        <v>26</v>
      </c>
      <c r="X608" t="s">
        <v>26</v>
      </c>
      <c r="Y608" t="s">
        <v>26</v>
      </c>
      <c r="Z608">
        <v>40.5</v>
      </c>
      <c r="AA608" t="s">
        <v>26</v>
      </c>
      <c r="AB608" t="s">
        <v>26</v>
      </c>
      <c r="AC608" t="s">
        <v>26</v>
      </c>
      <c r="AD608" t="s">
        <v>26</v>
      </c>
      <c r="AE608" t="s">
        <v>26</v>
      </c>
      <c r="AF608" t="s">
        <v>26</v>
      </c>
      <c r="AG608" t="s">
        <v>26</v>
      </c>
      <c r="AH608" t="s">
        <v>26</v>
      </c>
      <c r="AI608" t="s">
        <v>26</v>
      </c>
      <c r="AJ608" t="s">
        <v>26</v>
      </c>
      <c r="AK608" t="s">
        <v>26</v>
      </c>
      <c r="AL608" t="s">
        <v>26</v>
      </c>
    </row>
    <row r="609" spans="1:38">
      <c r="A609" t="s">
        <v>2700</v>
      </c>
      <c r="B609" t="s">
        <v>1547</v>
      </c>
      <c r="C609" t="s">
        <v>2219</v>
      </c>
      <c r="D609" t="s">
        <v>2701</v>
      </c>
      <c r="E609" t="s">
        <v>352</v>
      </c>
      <c r="F609" t="s">
        <v>26</v>
      </c>
      <c r="G609">
        <v>1</v>
      </c>
      <c r="H609" t="s">
        <v>26</v>
      </c>
      <c r="I609" t="s">
        <v>26</v>
      </c>
      <c r="J609" t="s">
        <v>26</v>
      </c>
      <c r="K609" t="s">
        <v>26</v>
      </c>
      <c r="L609" t="s">
        <v>26</v>
      </c>
      <c r="M609" t="s">
        <v>26</v>
      </c>
      <c r="N609">
        <v>1</v>
      </c>
      <c r="O609" t="s">
        <v>26</v>
      </c>
      <c r="P609" t="s">
        <v>26</v>
      </c>
      <c r="Q609">
        <v>1</v>
      </c>
      <c r="R609" t="s">
        <v>26</v>
      </c>
      <c r="S609">
        <v>1</v>
      </c>
      <c r="T609" t="s">
        <v>26</v>
      </c>
      <c r="U609" t="s">
        <v>26</v>
      </c>
      <c r="V609" t="s">
        <v>26</v>
      </c>
      <c r="W609">
        <v>237.7</v>
      </c>
      <c r="X609">
        <v>2</v>
      </c>
      <c r="Y609">
        <v>4</v>
      </c>
      <c r="Z609">
        <v>165</v>
      </c>
      <c r="AA609">
        <v>80</v>
      </c>
      <c r="AB609">
        <v>87</v>
      </c>
      <c r="AC609">
        <v>15.4</v>
      </c>
      <c r="AD609">
        <v>7500</v>
      </c>
      <c r="AE609">
        <v>8000</v>
      </c>
      <c r="AF609">
        <v>1</v>
      </c>
      <c r="AG609">
        <v>1.4</v>
      </c>
      <c r="AH609">
        <v>1.6</v>
      </c>
      <c r="AI609">
        <v>0</v>
      </c>
      <c r="AJ609">
        <v>1</v>
      </c>
      <c r="AK609">
        <v>0</v>
      </c>
      <c r="AL609" t="s">
        <v>26</v>
      </c>
    </row>
    <row r="610" spans="1:38">
      <c r="A610" t="s">
        <v>2702</v>
      </c>
      <c r="B610" t="s">
        <v>1547</v>
      </c>
      <c r="C610" t="s">
        <v>2219</v>
      </c>
      <c r="D610" t="s">
        <v>2701</v>
      </c>
      <c r="E610" t="s">
        <v>2703</v>
      </c>
      <c r="F610" t="s">
        <v>26</v>
      </c>
      <c r="G610">
        <v>1</v>
      </c>
      <c r="H610" t="s">
        <v>26</v>
      </c>
      <c r="I610" t="s">
        <v>26</v>
      </c>
      <c r="J610" t="s">
        <v>26</v>
      </c>
      <c r="K610" t="s">
        <v>26</v>
      </c>
      <c r="L610" t="s">
        <v>26</v>
      </c>
      <c r="M610" t="s">
        <v>26</v>
      </c>
      <c r="N610" t="s">
        <v>26</v>
      </c>
      <c r="O610" t="s">
        <v>26</v>
      </c>
      <c r="P610" t="s">
        <v>26</v>
      </c>
      <c r="Q610">
        <v>1</v>
      </c>
      <c r="R610" t="s">
        <v>26</v>
      </c>
      <c r="S610">
        <v>1</v>
      </c>
      <c r="T610" t="s">
        <v>26</v>
      </c>
      <c r="U610" t="s">
        <v>26</v>
      </c>
      <c r="V610" t="s">
        <v>26</v>
      </c>
      <c r="W610" t="s">
        <v>26</v>
      </c>
      <c r="X610" t="s">
        <v>26</v>
      </c>
      <c r="Y610" t="s">
        <v>26</v>
      </c>
      <c r="Z610">
        <v>104.5</v>
      </c>
      <c r="AA610" t="s">
        <v>26</v>
      </c>
      <c r="AB610" t="s">
        <v>26</v>
      </c>
      <c r="AC610" t="s">
        <v>26</v>
      </c>
      <c r="AD610" t="s">
        <v>26</v>
      </c>
      <c r="AE610" t="s">
        <v>26</v>
      </c>
      <c r="AF610">
        <v>1</v>
      </c>
      <c r="AG610" t="s">
        <v>26</v>
      </c>
      <c r="AH610" t="s">
        <v>26</v>
      </c>
      <c r="AI610">
        <v>0</v>
      </c>
      <c r="AJ610">
        <v>1</v>
      </c>
      <c r="AK610">
        <v>0</v>
      </c>
      <c r="AL610" t="s">
        <v>26</v>
      </c>
    </row>
    <row r="611" spans="1:38">
      <c r="A611" t="s">
        <v>2704</v>
      </c>
      <c r="B611" t="s">
        <v>1547</v>
      </c>
      <c r="C611" t="s">
        <v>2219</v>
      </c>
      <c r="D611" t="s">
        <v>2701</v>
      </c>
      <c r="E611" t="s">
        <v>2705</v>
      </c>
      <c r="F611" t="s">
        <v>26</v>
      </c>
      <c r="G611">
        <v>1</v>
      </c>
      <c r="H611" t="s">
        <v>26</v>
      </c>
      <c r="I611" t="s">
        <v>26</v>
      </c>
      <c r="J611" t="s">
        <v>26</v>
      </c>
      <c r="K611" t="s">
        <v>26</v>
      </c>
      <c r="L611" t="s">
        <v>26</v>
      </c>
      <c r="M611" t="s">
        <v>26</v>
      </c>
      <c r="N611" t="s">
        <v>26</v>
      </c>
      <c r="O611" t="s">
        <v>26</v>
      </c>
      <c r="P611" t="s">
        <v>26</v>
      </c>
      <c r="Q611" t="s">
        <v>26</v>
      </c>
      <c r="R611" t="s">
        <v>26</v>
      </c>
      <c r="S611" t="s">
        <v>26</v>
      </c>
      <c r="T611" t="s">
        <v>26</v>
      </c>
      <c r="U611" t="s">
        <v>26</v>
      </c>
      <c r="V611" t="s">
        <v>26</v>
      </c>
      <c r="W611" t="s">
        <v>26</v>
      </c>
      <c r="X611" t="s">
        <v>26</v>
      </c>
      <c r="Y611" t="s">
        <v>26</v>
      </c>
      <c r="Z611" t="s">
        <v>26</v>
      </c>
      <c r="AA611" t="s">
        <v>26</v>
      </c>
      <c r="AB611" t="s">
        <v>26</v>
      </c>
      <c r="AC611" t="s">
        <v>26</v>
      </c>
      <c r="AD611" t="s">
        <v>26</v>
      </c>
      <c r="AE611" t="s">
        <v>26</v>
      </c>
      <c r="AF611">
        <v>1</v>
      </c>
      <c r="AG611" t="s">
        <v>26</v>
      </c>
      <c r="AH611" t="s">
        <v>26</v>
      </c>
      <c r="AI611">
        <v>0</v>
      </c>
      <c r="AJ611">
        <v>1</v>
      </c>
      <c r="AK611">
        <v>0</v>
      </c>
      <c r="AL611" t="s">
        <v>26</v>
      </c>
    </row>
    <row r="612" spans="1:38">
      <c r="A612" t="s">
        <v>2706</v>
      </c>
      <c r="B612" t="s">
        <v>1547</v>
      </c>
      <c r="C612" t="s">
        <v>2219</v>
      </c>
      <c r="D612" t="s">
        <v>2701</v>
      </c>
      <c r="E612" t="s">
        <v>1274</v>
      </c>
      <c r="F612" t="s">
        <v>26</v>
      </c>
      <c r="G612">
        <v>1</v>
      </c>
      <c r="H612" t="s">
        <v>26</v>
      </c>
      <c r="I612" t="s">
        <v>26</v>
      </c>
      <c r="J612" t="s">
        <v>26</v>
      </c>
      <c r="K612" t="s">
        <v>26</v>
      </c>
      <c r="L612" t="s">
        <v>26</v>
      </c>
      <c r="M612" t="s">
        <v>26</v>
      </c>
      <c r="N612" t="s">
        <v>26</v>
      </c>
      <c r="O612" t="s">
        <v>26</v>
      </c>
      <c r="P612" t="s">
        <v>26</v>
      </c>
      <c r="Q612" t="s">
        <v>26</v>
      </c>
      <c r="R612" t="s">
        <v>26</v>
      </c>
      <c r="S612" t="s">
        <v>26</v>
      </c>
      <c r="T612" t="s">
        <v>26</v>
      </c>
      <c r="U612" t="s">
        <v>26</v>
      </c>
      <c r="V612" t="s">
        <v>26</v>
      </c>
      <c r="W612" t="s">
        <v>26</v>
      </c>
      <c r="X612" t="s">
        <v>26</v>
      </c>
      <c r="Y612" t="s">
        <v>26</v>
      </c>
      <c r="Z612">
        <v>90</v>
      </c>
      <c r="AA612" t="s">
        <v>26</v>
      </c>
      <c r="AB612" t="s">
        <v>26</v>
      </c>
      <c r="AC612" t="s">
        <v>26</v>
      </c>
      <c r="AD612">
        <v>5000</v>
      </c>
      <c r="AE612">
        <v>5000</v>
      </c>
      <c r="AF612">
        <v>1</v>
      </c>
      <c r="AG612" t="s">
        <v>26</v>
      </c>
      <c r="AH612" t="s">
        <v>26</v>
      </c>
      <c r="AI612">
        <v>0</v>
      </c>
      <c r="AJ612">
        <v>1</v>
      </c>
      <c r="AK612">
        <v>0</v>
      </c>
      <c r="AL612" t="s">
        <v>26</v>
      </c>
    </row>
    <row r="613" spans="1:38">
      <c r="A613" t="s">
        <v>2707</v>
      </c>
      <c r="B613" t="s">
        <v>1547</v>
      </c>
      <c r="C613" t="s">
        <v>2219</v>
      </c>
      <c r="D613" t="s">
        <v>2701</v>
      </c>
      <c r="E613" t="s">
        <v>2708</v>
      </c>
      <c r="F613" t="s">
        <v>26</v>
      </c>
      <c r="G613">
        <v>1</v>
      </c>
      <c r="H613" t="s">
        <v>26</v>
      </c>
      <c r="I613" t="s">
        <v>26</v>
      </c>
      <c r="J613" t="s">
        <v>26</v>
      </c>
      <c r="K613" t="s">
        <v>26</v>
      </c>
      <c r="L613" t="s">
        <v>26</v>
      </c>
      <c r="M613" t="s">
        <v>26</v>
      </c>
      <c r="N613" t="s">
        <v>26</v>
      </c>
      <c r="O613" t="s">
        <v>26</v>
      </c>
      <c r="P613" t="s">
        <v>26</v>
      </c>
      <c r="Q613" t="s">
        <v>26</v>
      </c>
      <c r="R613" t="s">
        <v>26</v>
      </c>
      <c r="S613" t="s">
        <v>26</v>
      </c>
      <c r="T613" t="s">
        <v>26</v>
      </c>
      <c r="U613" t="s">
        <v>26</v>
      </c>
      <c r="V613" t="s">
        <v>26</v>
      </c>
      <c r="W613" t="s">
        <v>26</v>
      </c>
      <c r="X613" t="s">
        <v>26</v>
      </c>
      <c r="Y613" t="s">
        <v>26</v>
      </c>
      <c r="Z613" t="s">
        <v>26</v>
      </c>
      <c r="AA613" t="s">
        <v>26</v>
      </c>
      <c r="AB613" t="s">
        <v>26</v>
      </c>
      <c r="AC613" t="s">
        <v>26</v>
      </c>
      <c r="AD613">
        <v>5000</v>
      </c>
      <c r="AE613">
        <v>5000</v>
      </c>
      <c r="AF613">
        <v>1</v>
      </c>
      <c r="AG613" t="s">
        <v>26</v>
      </c>
      <c r="AH613" t="s">
        <v>26</v>
      </c>
      <c r="AI613">
        <v>0</v>
      </c>
      <c r="AJ613">
        <v>1</v>
      </c>
      <c r="AK613">
        <v>0</v>
      </c>
      <c r="AL613" t="s">
        <v>26</v>
      </c>
    </row>
    <row r="614" spans="1:38">
      <c r="A614" t="s">
        <v>2709</v>
      </c>
      <c r="B614" t="s">
        <v>1547</v>
      </c>
      <c r="C614" t="s">
        <v>2219</v>
      </c>
      <c r="D614" t="s">
        <v>2701</v>
      </c>
      <c r="E614" t="s">
        <v>2710</v>
      </c>
      <c r="F614" t="s">
        <v>26</v>
      </c>
      <c r="G614">
        <v>1</v>
      </c>
      <c r="H614" t="s">
        <v>26</v>
      </c>
      <c r="I614" t="s">
        <v>26</v>
      </c>
      <c r="J614" t="s">
        <v>26</v>
      </c>
      <c r="K614" t="s">
        <v>26</v>
      </c>
      <c r="L614" t="s">
        <v>26</v>
      </c>
      <c r="M614" t="s">
        <v>26</v>
      </c>
      <c r="N614" t="s">
        <v>26</v>
      </c>
      <c r="O614" t="s">
        <v>26</v>
      </c>
      <c r="P614" t="s">
        <v>26</v>
      </c>
      <c r="Q614" t="s">
        <v>26</v>
      </c>
      <c r="R614" t="s">
        <v>26</v>
      </c>
      <c r="S614" t="s">
        <v>26</v>
      </c>
      <c r="T614" t="s">
        <v>26</v>
      </c>
      <c r="U614" t="s">
        <v>26</v>
      </c>
      <c r="V614" t="s">
        <v>26</v>
      </c>
      <c r="W614" t="s">
        <v>26</v>
      </c>
      <c r="X614" t="s">
        <v>26</v>
      </c>
      <c r="Y614" t="s">
        <v>26</v>
      </c>
      <c r="Z614" t="s">
        <v>26</v>
      </c>
      <c r="AA614" t="s">
        <v>26</v>
      </c>
      <c r="AB614" t="s">
        <v>26</v>
      </c>
      <c r="AC614" t="s">
        <v>26</v>
      </c>
      <c r="AD614" t="s">
        <v>26</v>
      </c>
      <c r="AE614" t="s">
        <v>26</v>
      </c>
      <c r="AF614">
        <v>1</v>
      </c>
      <c r="AG614" t="s">
        <v>26</v>
      </c>
      <c r="AH614" t="s">
        <v>26</v>
      </c>
      <c r="AI614">
        <v>0</v>
      </c>
      <c r="AJ614">
        <v>1</v>
      </c>
      <c r="AK614">
        <v>0</v>
      </c>
      <c r="AL614" t="s">
        <v>26</v>
      </c>
    </row>
    <row r="615" spans="1:38">
      <c r="A615" t="s">
        <v>2711</v>
      </c>
      <c r="B615" t="s">
        <v>1547</v>
      </c>
      <c r="C615" t="s">
        <v>2219</v>
      </c>
      <c r="D615" t="s">
        <v>2701</v>
      </c>
      <c r="E615" t="s">
        <v>504</v>
      </c>
      <c r="F615" t="s">
        <v>26</v>
      </c>
      <c r="G615">
        <v>1</v>
      </c>
      <c r="H615" t="s">
        <v>26</v>
      </c>
      <c r="I615" t="s">
        <v>26</v>
      </c>
      <c r="J615" t="s">
        <v>26</v>
      </c>
      <c r="K615" t="s">
        <v>26</v>
      </c>
      <c r="L615" t="s">
        <v>26</v>
      </c>
      <c r="M615" t="s">
        <v>26</v>
      </c>
      <c r="N615">
        <v>1</v>
      </c>
      <c r="O615" t="s">
        <v>26</v>
      </c>
      <c r="P615">
        <v>1</v>
      </c>
      <c r="Q615" t="s">
        <v>26</v>
      </c>
      <c r="R615" t="s">
        <v>26</v>
      </c>
      <c r="S615" t="s">
        <v>26</v>
      </c>
      <c r="T615" t="s">
        <v>26</v>
      </c>
      <c r="U615" t="s">
        <v>26</v>
      </c>
      <c r="V615" t="s">
        <v>26</v>
      </c>
      <c r="W615" t="s">
        <v>26</v>
      </c>
      <c r="X615" t="s">
        <v>26</v>
      </c>
      <c r="Y615" t="s">
        <v>26</v>
      </c>
      <c r="Z615">
        <v>99</v>
      </c>
      <c r="AA615" t="s">
        <v>26</v>
      </c>
      <c r="AB615" t="s">
        <v>26</v>
      </c>
      <c r="AC615" t="s">
        <v>26</v>
      </c>
      <c r="AD615">
        <v>3000</v>
      </c>
      <c r="AE615">
        <v>6000</v>
      </c>
      <c r="AF615">
        <v>1</v>
      </c>
      <c r="AG615">
        <v>1.3</v>
      </c>
      <c r="AH615">
        <v>1.3</v>
      </c>
      <c r="AI615">
        <v>0</v>
      </c>
      <c r="AJ615">
        <v>1</v>
      </c>
      <c r="AK615">
        <v>0</v>
      </c>
      <c r="AL615" t="s">
        <v>26</v>
      </c>
    </row>
    <row r="616" spans="1:38">
      <c r="A616" t="s">
        <v>2712</v>
      </c>
      <c r="B616" t="s">
        <v>1547</v>
      </c>
      <c r="C616" t="s">
        <v>2219</v>
      </c>
      <c r="D616" t="s">
        <v>2701</v>
      </c>
      <c r="E616" t="s">
        <v>722</v>
      </c>
      <c r="F616" t="s">
        <v>26</v>
      </c>
      <c r="G616">
        <v>1</v>
      </c>
      <c r="H616" t="s">
        <v>26</v>
      </c>
      <c r="I616">
        <v>1</v>
      </c>
      <c r="J616" t="s">
        <v>26</v>
      </c>
      <c r="K616" t="s">
        <v>26</v>
      </c>
      <c r="L616" t="s">
        <v>26</v>
      </c>
      <c r="M616" t="s">
        <v>26</v>
      </c>
      <c r="N616" t="s">
        <v>26</v>
      </c>
      <c r="O616" t="s">
        <v>26</v>
      </c>
      <c r="P616" t="s">
        <v>26</v>
      </c>
      <c r="Q616">
        <v>1</v>
      </c>
      <c r="R616" t="s">
        <v>26</v>
      </c>
      <c r="S616">
        <v>1</v>
      </c>
      <c r="T616" t="s">
        <v>26</v>
      </c>
      <c r="U616" t="s">
        <v>26</v>
      </c>
      <c r="V616" t="s">
        <v>26</v>
      </c>
      <c r="W616" t="s">
        <v>26</v>
      </c>
      <c r="X616" t="s">
        <v>26</v>
      </c>
      <c r="Y616" t="s">
        <v>26</v>
      </c>
      <c r="Z616">
        <v>95</v>
      </c>
      <c r="AA616" t="s">
        <v>26</v>
      </c>
      <c r="AB616" t="s">
        <v>26</v>
      </c>
      <c r="AC616" t="s">
        <v>26</v>
      </c>
      <c r="AD616">
        <v>3000</v>
      </c>
      <c r="AE616">
        <v>3000</v>
      </c>
      <c r="AF616">
        <v>1</v>
      </c>
      <c r="AG616">
        <v>1.8</v>
      </c>
      <c r="AH616">
        <v>1.8</v>
      </c>
      <c r="AI616">
        <v>0</v>
      </c>
      <c r="AJ616">
        <v>1</v>
      </c>
      <c r="AK616">
        <v>0</v>
      </c>
      <c r="AL616" t="s">
        <v>26</v>
      </c>
    </row>
    <row r="617" spans="1:38">
      <c r="A617" t="s">
        <v>2713</v>
      </c>
      <c r="B617" t="s">
        <v>1547</v>
      </c>
      <c r="C617" t="s">
        <v>2219</v>
      </c>
      <c r="D617" t="s">
        <v>2701</v>
      </c>
      <c r="E617" t="s">
        <v>2714</v>
      </c>
      <c r="F617" t="s">
        <v>26</v>
      </c>
      <c r="G617">
        <v>1</v>
      </c>
      <c r="H617" t="s">
        <v>26</v>
      </c>
      <c r="I617" t="s">
        <v>26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26</v>
      </c>
      <c r="Q617" t="s">
        <v>26</v>
      </c>
      <c r="R617" t="s">
        <v>26</v>
      </c>
      <c r="S617" t="s">
        <v>26</v>
      </c>
      <c r="T617" t="s">
        <v>26</v>
      </c>
      <c r="U617" t="s">
        <v>26</v>
      </c>
      <c r="V617" t="s">
        <v>26</v>
      </c>
      <c r="W617" t="s">
        <v>26</v>
      </c>
      <c r="X617" t="s">
        <v>26</v>
      </c>
      <c r="Y617" t="s">
        <v>26</v>
      </c>
      <c r="Z617" t="s">
        <v>26</v>
      </c>
      <c r="AA617" t="s">
        <v>26</v>
      </c>
      <c r="AB617" t="s">
        <v>26</v>
      </c>
      <c r="AC617" t="s">
        <v>26</v>
      </c>
      <c r="AD617" t="s">
        <v>26</v>
      </c>
      <c r="AE617" t="s">
        <v>26</v>
      </c>
      <c r="AF617">
        <v>1</v>
      </c>
      <c r="AG617" t="s">
        <v>26</v>
      </c>
      <c r="AH617" t="s">
        <v>26</v>
      </c>
      <c r="AI617">
        <v>0</v>
      </c>
      <c r="AJ617">
        <v>1</v>
      </c>
      <c r="AK617">
        <v>0</v>
      </c>
      <c r="AL617" t="s">
        <v>26</v>
      </c>
    </row>
    <row r="618" spans="1:38">
      <c r="A618" t="s">
        <v>2715</v>
      </c>
      <c r="B618" t="s">
        <v>1547</v>
      </c>
      <c r="C618" t="s">
        <v>2219</v>
      </c>
      <c r="D618" t="s">
        <v>2701</v>
      </c>
      <c r="E618" t="s">
        <v>2716</v>
      </c>
      <c r="F618" t="s">
        <v>26</v>
      </c>
      <c r="G618">
        <v>1</v>
      </c>
      <c r="H618" t="s">
        <v>26</v>
      </c>
      <c r="I618" t="s">
        <v>26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26</v>
      </c>
      <c r="Q618" t="s">
        <v>26</v>
      </c>
      <c r="R618" t="s">
        <v>26</v>
      </c>
      <c r="S618" t="s">
        <v>26</v>
      </c>
      <c r="T618" t="s">
        <v>26</v>
      </c>
      <c r="U618" t="s">
        <v>26</v>
      </c>
      <c r="V618" t="s">
        <v>26</v>
      </c>
      <c r="W618" t="s">
        <v>26</v>
      </c>
      <c r="X618" t="s">
        <v>26</v>
      </c>
      <c r="Y618" t="s">
        <v>26</v>
      </c>
      <c r="Z618">
        <v>62</v>
      </c>
      <c r="AA618" t="s">
        <v>26</v>
      </c>
      <c r="AB618" t="s">
        <v>26</v>
      </c>
      <c r="AC618" t="s">
        <v>26</v>
      </c>
      <c r="AD618" t="s">
        <v>26</v>
      </c>
      <c r="AE618" t="s">
        <v>26</v>
      </c>
      <c r="AF618">
        <v>1</v>
      </c>
      <c r="AG618" t="s">
        <v>26</v>
      </c>
      <c r="AH618" t="s">
        <v>26</v>
      </c>
      <c r="AI618">
        <v>0</v>
      </c>
      <c r="AJ618">
        <v>1</v>
      </c>
      <c r="AK618">
        <v>0</v>
      </c>
      <c r="AL618" t="s">
        <v>26</v>
      </c>
    </row>
    <row r="619" spans="1:38">
      <c r="A619" t="s">
        <v>2717</v>
      </c>
      <c r="B619" t="s">
        <v>1547</v>
      </c>
      <c r="C619" t="s">
        <v>2219</v>
      </c>
      <c r="D619" t="s">
        <v>2701</v>
      </c>
      <c r="E619" t="s">
        <v>281</v>
      </c>
      <c r="F619">
        <v>1</v>
      </c>
      <c r="G619">
        <v>1</v>
      </c>
      <c r="H619" t="s">
        <v>26</v>
      </c>
      <c r="I619" t="s">
        <v>26</v>
      </c>
      <c r="J619" t="s">
        <v>26</v>
      </c>
      <c r="K619" t="s">
        <v>26</v>
      </c>
      <c r="L619" t="s">
        <v>26</v>
      </c>
      <c r="M619" t="s">
        <v>26</v>
      </c>
      <c r="N619" t="s">
        <v>26</v>
      </c>
      <c r="O619" t="s">
        <v>26</v>
      </c>
      <c r="P619">
        <v>1</v>
      </c>
      <c r="Q619" t="s">
        <v>26</v>
      </c>
      <c r="R619" t="s">
        <v>26</v>
      </c>
      <c r="S619">
        <v>1</v>
      </c>
      <c r="T619" t="s">
        <v>26</v>
      </c>
      <c r="U619">
        <v>1</v>
      </c>
      <c r="V619" t="s">
        <v>26</v>
      </c>
      <c r="W619" t="s">
        <v>26</v>
      </c>
      <c r="X619" t="s">
        <v>26</v>
      </c>
      <c r="Y619" t="s">
        <v>26</v>
      </c>
      <c r="Z619">
        <v>62</v>
      </c>
      <c r="AA619" t="s">
        <v>26</v>
      </c>
      <c r="AB619" t="s">
        <v>26</v>
      </c>
      <c r="AC619" t="s">
        <v>26</v>
      </c>
      <c r="AD619">
        <v>85</v>
      </c>
      <c r="AE619">
        <v>90</v>
      </c>
      <c r="AF619">
        <v>1</v>
      </c>
      <c r="AG619">
        <v>4.3</v>
      </c>
      <c r="AH619">
        <v>4.5</v>
      </c>
      <c r="AI619">
        <v>0</v>
      </c>
      <c r="AJ619">
        <v>1</v>
      </c>
      <c r="AK619">
        <v>0</v>
      </c>
      <c r="AL619" t="s">
        <v>26</v>
      </c>
    </row>
    <row r="620" spans="1:38">
      <c r="A620" t="s">
        <v>2718</v>
      </c>
      <c r="B620" t="s">
        <v>1547</v>
      </c>
      <c r="C620" t="s">
        <v>2219</v>
      </c>
      <c r="D620" t="s">
        <v>2701</v>
      </c>
      <c r="E620" t="s">
        <v>2719</v>
      </c>
      <c r="F620" t="s">
        <v>26</v>
      </c>
      <c r="G620">
        <v>1</v>
      </c>
      <c r="H620" t="s">
        <v>26</v>
      </c>
      <c r="I620" t="s">
        <v>26</v>
      </c>
      <c r="J620" t="s">
        <v>26</v>
      </c>
      <c r="K620" t="s">
        <v>26</v>
      </c>
      <c r="L620" t="s">
        <v>26</v>
      </c>
      <c r="M620" t="s">
        <v>26</v>
      </c>
      <c r="N620" t="s">
        <v>26</v>
      </c>
      <c r="O620" t="s">
        <v>26</v>
      </c>
      <c r="P620" t="s">
        <v>26</v>
      </c>
      <c r="Q620" t="s">
        <v>26</v>
      </c>
      <c r="R620" t="s">
        <v>26</v>
      </c>
      <c r="S620" t="s">
        <v>26</v>
      </c>
      <c r="T620" t="s">
        <v>26</v>
      </c>
      <c r="U620" t="s">
        <v>26</v>
      </c>
      <c r="V620" t="s">
        <v>26</v>
      </c>
      <c r="W620" t="s">
        <v>26</v>
      </c>
      <c r="X620" t="s">
        <v>26</v>
      </c>
      <c r="Y620" t="s">
        <v>26</v>
      </c>
      <c r="Z620" t="s">
        <v>26</v>
      </c>
      <c r="AA620" t="s">
        <v>26</v>
      </c>
      <c r="AB620" t="s">
        <v>26</v>
      </c>
      <c r="AC620" t="s">
        <v>26</v>
      </c>
      <c r="AD620">
        <v>2000</v>
      </c>
      <c r="AE620">
        <v>2000</v>
      </c>
      <c r="AF620">
        <v>1</v>
      </c>
      <c r="AG620" t="s">
        <v>26</v>
      </c>
      <c r="AH620" t="s">
        <v>26</v>
      </c>
      <c r="AI620">
        <v>0</v>
      </c>
      <c r="AJ620">
        <v>1</v>
      </c>
      <c r="AK620">
        <v>0</v>
      </c>
      <c r="AL620" t="s">
        <v>26</v>
      </c>
    </row>
    <row r="621" spans="1:38">
      <c r="A621" t="s">
        <v>2720</v>
      </c>
      <c r="B621" t="s">
        <v>1547</v>
      </c>
      <c r="C621" t="s">
        <v>2219</v>
      </c>
      <c r="D621" t="s">
        <v>2701</v>
      </c>
      <c r="E621" t="s">
        <v>1273</v>
      </c>
      <c r="F621">
        <v>1</v>
      </c>
      <c r="G621">
        <v>1</v>
      </c>
      <c r="H621" t="s">
        <v>26</v>
      </c>
      <c r="I621" t="s">
        <v>26</v>
      </c>
      <c r="J621" t="s">
        <v>26</v>
      </c>
      <c r="K621" t="s">
        <v>26</v>
      </c>
      <c r="L621" t="s">
        <v>26</v>
      </c>
      <c r="M621" t="s">
        <v>26</v>
      </c>
      <c r="N621" t="s">
        <v>26</v>
      </c>
      <c r="O621" t="s">
        <v>26</v>
      </c>
      <c r="P621">
        <v>1</v>
      </c>
      <c r="Q621" t="s">
        <v>26</v>
      </c>
      <c r="R621" t="s">
        <v>26</v>
      </c>
      <c r="S621">
        <v>1</v>
      </c>
      <c r="T621" t="s">
        <v>26</v>
      </c>
      <c r="U621" t="s">
        <v>26</v>
      </c>
      <c r="V621" t="s">
        <v>26</v>
      </c>
      <c r="W621" t="s">
        <v>26</v>
      </c>
      <c r="X621">
        <v>3</v>
      </c>
      <c r="Y621">
        <v>3</v>
      </c>
      <c r="Z621">
        <v>53</v>
      </c>
      <c r="AA621" t="s">
        <v>26</v>
      </c>
      <c r="AB621" t="s">
        <v>26</v>
      </c>
      <c r="AC621" t="s">
        <v>26</v>
      </c>
      <c r="AD621">
        <v>45</v>
      </c>
      <c r="AE621">
        <v>137</v>
      </c>
      <c r="AF621">
        <v>1</v>
      </c>
      <c r="AG621">
        <v>2.5</v>
      </c>
      <c r="AH621">
        <v>3.5</v>
      </c>
      <c r="AI621">
        <v>0</v>
      </c>
      <c r="AJ621">
        <v>1</v>
      </c>
      <c r="AK621">
        <v>0</v>
      </c>
      <c r="AL621" t="s">
        <v>26</v>
      </c>
    </row>
    <row r="622" spans="1:38">
      <c r="A622" t="s">
        <v>2721</v>
      </c>
      <c r="B622" t="s">
        <v>1547</v>
      </c>
      <c r="C622" t="s">
        <v>2219</v>
      </c>
      <c r="D622" t="s">
        <v>2701</v>
      </c>
      <c r="E622" t="s">
        <v>1397</v>
      </c>
      <c r="F622" t="s">
        <v>26</v>
      </c>
      <c r="G622">
        <v>1</v>
      </c>
      <c r="H622" t="s">
        <v>26</v>
      </c>
      <c r="I622" t="s">
        <v>26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26</v>
      </c>
      <c r="P622" t="s">
        <v>26</v>
      </c>
      <c r="Q622" t="s">
        <v>26</v>
      </c>
      <c r="R622" t="s">
        <v>26</v>
      </c>
      <c r="S622" t="s">
        <v>26</v>
      </c>
      <c r="T622" t="s">
        <v>26</v>
      </c>
      <c r="U622" t="s">
        <v>26</v>
      </c>
      <c r="V622" t="s">
        <v>26</v>
      </c>
      <c r="W622" t="s">
        <v>26</v>
      </c>
      <c r="X622" t="s">
        <v>26</v>
      </c>
      <c r="Y622" t="s">
        <v>26</v>
      </c>
      <c r="Z622">
        <v>94</v>
      </c>
      <c r="AA622" t="s">
        <v>26</v>
      </c>
      <c r="AB622" t="s">
        <v>26</v>
      </c>
      <c r="AC622" t="s">
        <v>26</v>
      </c>
      <c r="AD622">
        <v>3000</v>
      </c>
      <c r="AE622">
        <v>3000</v>
      </c>
      <c r="AF622">
        <v>1</v>
      </c>
      <c r="AG622" t="s">
        <v>26</v>
      </c>
      <c r="AH622" t="s">
        <v>26</v>
      </c>
      <c r="AI622">
        <v>0</v>
      </c>
      <c r="AJ622">
        <v>1</v>
      </c>
      <c r="AK622">
        <v>0</v>
      </c>
      <c r="AL622" t="s">
        <v>26</v>
      </c>
    </row>
    <row r="623" spans="1:38">
      <c r="A623" t="s">
        <v>2722</v>
      </c>
      <c r="B623" t="s">
        <v>1547</v>
      </c>
      <c r="C623" t="s">
        <v>2219</v>
      </c>
      <c r="D623" t="s">
        <v>2701</v>
      </c>
      <c r="E623" t="s">
        <v>2723</v>
      </c>
      <c r="F623" t="s">
        <v>26</v>
      </c>
      <c r="G623" t="s">
        <v>26</v>
      </c>
      <c r="H623" t="s">
        <v>26</v>
      </c>
      <c r="I623" t="s">
        <v>26</v>
      </c>
      <c r="J623" t="s">
        <v>26</v>
      </c>
      <c r="K623" t="s">
        <v>26</v>
      </c>
      <c r="L623" t="s">
        <v>26</v>
      </c>
      <c r="M623" t="s">
        <v>26</v>
      </c>
      <c r="N623" t="s">
        <v>26</v>
      </c>
      <c r="O623" t="s">
        <v>26</v>
      </c>
      <c r="P623" t="s">
        <v>26</v>
      </c>
      <c r="Q623" t="s">
        <v>26</v>
      </c>
      <c r="R623" t="s">
        <v>26</v>
      </c>
      <c r="S623" t="s">
        <v>26</v>
      </c>
      <c r="T623" t="s">
        <v>26</v>
      </c>
      <c r="U623" t="s">
        <v>26</v>
      </c>
      <c r="V623" t="s">
        <v>26</v>
      </c>
      <c r="W623" t="s">
        <v>26</v>
      </c>
      <c r="X623" t="s">
        <v>26</v>
      </c>
      <c r="Y623" t="s">
        <v>26</v>
      </c>
      <c r="Z623" t="s">
        <v>26</v>
      </c>
      <c r="AA623" t="s">
        <v>26</v>
      </c>
      <c r="AB623" t="s">
        <v>26</v>
      </c>
      <c r="AC623" t="s">
        <v>26</v>
      </c>
      <c r="AD623" t="s">
        <v>26</v>
      </c>
      <c r="AE623" t="s">
        <v>26</v>
      </c>
      <c r="AF623" t="s">
        <v>26</v>
      </c>
      <c r="AG623" t="s">
        <v>26</v>
      </c>
      <c r="AH623" t="s">
        <v>26</v>
      </c>
      <c r="AI623" t="s">
        <v>26</v>
      </c>
      <c r="AJ623" t="s">
        <v>26</v>
      </c>
      <c r="AK623" t="s">
        <v>26</v>
      </c>
      <c r="AL623" t="s">
        <v>26</v>
      </c>
    </row>
    <row r="624" spans="1:38">
      <c r="A624" t="s">
        <v>2724</v>
      </c>
      <c r="B624" t="s">
        <v>1547</v>
      </c>
      <c r="C624" t="s">
        <v>2219</v>
      </c>
      <c r="D624" t="s">
        <v>2701</v>
      </c>
      <c r="E624" t="s">
        <v>2725</v>
      </c>
      <c r="F624" t="s">
        <v>26</v>
      </c>
      <c r="G624" t="s">
        <v>26</v>
      </c>
      <c r="H624" t="s">
        <v>26</v>
      </c>
      <c r="I624" t="s">
        <v>26</v>
      </c>
      <c r="J624" t="s">
        <v>26</v>
      </c>
      <c r="K624" t="s">
        <v>26</v>
      </c>
      <c r="L624" t="s">
        <v>26</v>
      </c>
      <c r="M624" t="s">
        <v>26</v>
      </c>
      <c r="N624" t="s">
        <v>26</v>
      </c>
      <c r="O624" t="s">
        <v>26</v>
      </c>
      <c r="P624" t="s">
        <v>26</v>
      </c>
      <c r="Q624" t="s">
        <v>26</v>
      </c>
      <c r="R624" t="s">
        <v>26</v>
      </c>
      <c r="S624" t="s">
        <v>26</v>
      </c>
      <c r="T624" t="s">
        <v>26</v>
      </c>
      <c r="U624" t="s">
        <v>26</v>
      </c>
      <c r="V624" t="s">
        <v>26</v>
      </c>
      <c r="W624" t="s">
        <v>26</v>
      </c>
      <c r="X624" t="s">
        <v>26</v>
      </c>
      <c r="Y624" t="s">
        <v>26</v>
      </c>
      <c r="Z624" t="s">
        <v>26</v>
      </c>
      <c r="AA624" t="s">
        <v>26</v>
      </c>
      <c r="AB624" t="s">
        <v>26</v>
      </c>
      <c r="AC624" t="s">
        <v>26</v>
      </c>
      <c r="AD624" t="s">
        <v>26</v>
      </c>
      <c r="AE624" t="s">
        <v>26</v>
      </c>
      <c r="AF624" t="s">
        <v>26</v>
      </c>
      <c r="AG624" t="s">
        <v>26</v>
      </c>
      <c r="AH624" t="s">
        <v>26</v>
      </c>
      <c r="AI624" t="s">
        <v>26</v>
      </c>
      <c r="AJ624" t="s">
        <v>26</v>
      </c>
      <c r="AK624" t="s">
        <v>26</v>
      </c>
      <c r="AL624" t="s">
        <v>26</v>
      </c>
    </row>
    <row r="625" spans="1:38">
      <c r="A625" t="s">
        <v>2726</v>
      </c>
      <c r="B625" t="s">
        <v>1547</v>
      </c>
      <c r="C625" t="s">
        <v>2219</v>
      </c>
      <c r="D625" t="s">
        <v>2701</v>
      </c>
      <c r="E625" t="s">
        <v>2727</v>
      </c>
      <c r="F625" t="s">
        <v>26</v>
      </c>
      <c r="G625">
        <v>1</v>
      </c>
      <c r="H625" t="s">
        <v>26</v>
      </c>
      <c r="I625" t="s">
        <v>26</v>
      </c>
      <c r="J625" t="s">
        <v>26</v>
      </c>
      <c r="K625" t="s">
        <v>26</v>
      </c>
      <c r="L625" t="s">
        <v>26</v>
      </c>
      <c r="M625" t="s">
        <v>26</v>
      </c>
      <c r="N625" t="s">
        <v>26</v>
      </c>
      <c r="O625" t="s">
        <v>26</v>
      </c>
      <c r="P625" t="s">
        <v>26</v>
      </c>
      <c r="Q625" t="s">
        <v>26</v>
      </c>
      <c r="R625" t="s">
        <v>26</v>
      </c>
      <c r="S625" t="s">
        <v>26</v>
      </c>
      <c r="T625" t="s">
        <v>26</v>
      </c>
      <c r="U625" t="s">
        <v>26</v>
      </c>
      <c r="V625" t="s">
        <v>26</v>
      </c>
      <c r="W625" t="s">
        <v>26</v>
      </c>
      <c r="X625" t="s">
        <v>26</v>
      </c>
      <c r="Y625" t="s">
        <v>26</v>
      </c>
      <c r="Z625">
        <v>96</v>
      </c>
      <c r="AA625" t="s">
        <v>26</v>
      </c>
      <c r="AB625" t="s">
        <v>26</v>
      </c>
      <c r="AC625" t="s">
        <v>26</v>
      </c>
      <c r="AD625" t="s">
        <v>26</v>
      </c>
      <c r="AE625" t="s">
        <v>26</v>
      </c>
      <c r="AF625">
        <v>1</v>
      </c>
      <c r="AG625" t="s">
        <v>26</v>
      </c>
      <c r="AH625" t="s">
        <v>26</v>
      </c>
      <c r="AI625">
        <v>0</v>
      </c>
      <c r="AJ625">
        <v>1</v>
      </c>
      <c r="AK625">
        <v>0</v>
      </c>
      <c r="AL625" t="s">
        <v>26</v>
      </c>
    </row>
    <row r="626" spans="1:38">
      <c r="A626" t="s">
        <v>2728</v>
      </c>
      <c r="B626" t="s">
        <v>1547</v>
      </c>
      <c r="C626" t="s">
        <v>2219</v>
      </c>
      <c r="D626" t="s">
        <v>2701</v>
      </c>
      <c r="E626" t="s">
        <v>1404</v>
      </c>
      <c r="F626" t="s">
        <v>26</v>
      </c>
      <c r="G626">
        <v>1</v>
      </c>
      <c r="H626" t="s">
        <v>26</v>
      </c>
      <c r="I626" t="s">
        <v>26</v>
      </c>
      <c r="J626" t="s">
        <v>26</v>
      </c>
      <c r="K626" t="s">
        <v>26</v>
      </c>
      <c r="L626" t="s">
        <v>26</v>
      </c>
      <c r="M626" t="s">
        <v>26</v>
      </c>
      <c r="N626" t="s">
        <v>26</v>
      </c>
      <c r="O626" t="s">
        <v>26</v>
      </c>
      <c r="P626" t="s">
        <v>26</v>
      </c>
      <c r="Q626">
        <v>1</v>
      </c>
      <c r="R626" t="s">
        <v>26</v>
      </c>
      <c r="S626" t="s">
        <v>26</v>
      </c>
      <c r="T626" t="s">
        <v>26</v>
      </c>
      <c r="U626" t="s">
        <v>26</v>
      </c>
      <c r="V626" t="s">
        <v>26</v>
      </c>
      <c r="W626" t="s">
        <v>26</v>
      </c>
      <c r="X626" t="s">
        <v>26</v>
      </c>
      <c r="Y626" t="s">
        <v>26</v>
      </c>
      <c r="Z626">
        <v>107</v>
      </c>
      <c r="AA626" t="s">
        <v>26</v>
      </c>
      <c r="AB626" t="s">
        <v>26</v>
      </c>
      <c r="AC626" t="s">
        <v>26</v>
      </c>
      <c r="AD626">
        <v>3300</v>
      </c>
      <c r="AE626">
        <v>5600</v>
      </c>
      <c r="AF626">
        <v>1</v>
      </c>
      <c r="AG626">
        <v>1.5</v>
      </c>
      <c r="AH626">
        <v>1.5</v>
      </c>
      <c r="AI626">
        <v>0</v>
      </c>
      <c r="AJ626">
        <v>1</v>
      </c>
      <c r="AK626">
        <v>0</v>
      </c>
      <c r="AL626" t="s">
        <v>26</v>
      </c>
    </row>
    <row r="627" spans="1:38">
      <c r="A627" t="s">
        <v>2729</v>
      </c>
      <c r="B627" t="s">
        <v>1547</v>
      </c>
      <c r="C627" t="s">
        <v>2219</v>
      </c>
      <c r="D627" t="s">
        <v>2701</v>
      </c>
      <c r="E627" t="s">
        <v>2730</v>
      </c>
      <c r="F627" t="s">
        <v>26</v>
      </c>
      <c r="G627">
        <v>1</v>
      </c>
      <c r="H627" t="s">
        <v>26</v>
      </c>
      <c r="I627" t="s">
        <v>26</v>
      </c>
      <c r="J627" t="s">
        <v>26</v>
      </c>
      <c r="K627" t="s">
        <v>26</v>
      </c>
      <c r="L627" t="s">
        <v>26</v>
      </c>
      <c r="M627" t="s">
        <v>26</v>
      </c>
      <c r="N627" t="s">
        <v>26</v>
      </c>
      <c r="O627" t="s">
        <v>26</v>
      </c>
      <c r="P627" t="s">
        <v>26</v>
      </c>
      <c r="Q627" t="s">
        <v>26</v>
      </c>
      <c r="R627" t="s">
        <v>26</v>
      </c>
      <c r="S627" t="s">
        <v>26</v>
      </c>
      <c r="T627" t="s">
        <v>26</v>
      </c>
      <c r="U627" t="s">
        <v>26</v>
      </c>
      <c r="V627" t="s">
        <v>26</v>
      </c>
      <c r="W627" t="s">
        <v>26</v>
      </c>
      <c r="X627" t="s">
        <v>26</v>
      </c>
      <c r="Y627" t="s">
        <v>26</v>
      </c>
      <c r="Z627" t="s">
        <v>26</v>
      </c>
      <c r="AA627" t="s">
        <v>26</v>
      </c>
      <c r="AB627" t="s">
        <v>26</v>
      </c>
      <c r="AC627" t="s">
        <v>26</v>
      </c>
      <c r="AD627" t="s">
        <v>26</v>
      </c>
      <c r="AE627" t="s">
        <v>26</v>
      </c>
      <c r="AF627">
        <v>1</v>
      </c>
      <c r="AG627" t="s">
        <v>26</v>
      </c>
      <c r="AH627" t="s">
        <v>26</v>
      </c>
      <c r="AI627">
        <v>0</v>
      </c>
      <c r="AJ627">
        <v>1</v>
      </c>
      <c r="AK627">
        <v>0</v>
      </c>
      <c r="AL627" t="s">
        <v>26</v>
      </c>
    </row>
    <row r="628" spans="1:38">
      <c r="A628" t="s">
        <v>2731</v>
      </c>
      <c r="B628" t="s">
        <v>1547</v>
      </c>
      <c r="C628" t="s">
        <v>2219</v>
      </c>
      <c r="D628" t="s">
        <v>2701</v>
      </c>
      <c r="E628" t="s">
        <v>2732</v>
      </c>
      <c r="F628" t="s">
        <v>26</v>
      </c>
      <c r="G628">
        <v>1</v>
      </c>
      <c r="H628" t="s">
        <v>26</v>
      </c>
      <c r="I628" t="s">
        <v>26</v>
      </c>
      <c r="J628" t="s">
        <v>26</v>
      </c>
      <c r="K628" t="s">
        <v>26</v>
      </c>
      <c r="L628" t="s">
        <v>26</v>
      </c>
      <c r="M628" t="s">
        <v>26</v>
      </c>
      <c r="N628" t="s">
        <v>26</v>
      </c>
      <c r="O628" t="s">
        <v>26</v>
      </c>
      <c r="P628" t="s">
        <v>26</v>
      </c>
      <c r="Q628" t="s">
        <v>26</v>
      </c>
      <c r="R628" t="s">
        <v>26</v>
      </c>
      <c r="S628" t="s">
        <v>26</v>
      </c>
      <c r="T628" t="s">
        <v>26</v>
      </c>
      <c r="U628" t="s">
        <v>26</v>
      </c>
      <c r="V628" t="s">
        <v>26</v>
      </c>
      <c r="W628" t="s">
        <v>26</v>
      </c>
      <c r="X628" t="s">
        <v>26</v>
      </c>
      <c r="Y628" t="s">
        <v>26</v>
      </c>
      <c r="Z628" t="s">
        <v>26</v>
      </c>
      <c r="AA628" t="s">
        <v>26</v>
      </c>
      <c r="AB628" t="s">
        <v>26</v>
      </c>
      <c r="AC628" t="s">
        <v>26</v>
      </c>
      <c r="AD628" t="s">
        <v>26</v>
      </c>
      <c r="AE628" t="s">
        <v>26</v>
      </c>
      <c r="AF628">
        <v>1</v>
      </c>
      <c r="AG628" t="s">
        <v>26</v>
      </c>
      <c r="AH628" t="s">
        <v>26</v>
      </c>
      <c r="AI628">
        <v>0</v>
      </c>
      <c r="AJ628">
        <v>1</v>
      </c>
      <c r="AK628">
        <v>0</v>
      </c>
      <c r="AL628" t="s">
        <v>26</v>
      </c>
    </row>
    <row r="629" spans="1:38">
      <c r="A629" t="s">
        <v>2733</v>
      </c>
      <c r="B629" t="s">
        <v>1547</v>
      </c>
      <c r="C629" t="s">
        <v>2219</v>
      </c>
      <c r="D629" t="s">
        <v>2701</v>
      </c>
      <c r="E629" t="s">
        <v>2734</v>
      </c>
      <c r="F629" t="s">
        <v>26</v>
      </c>
      <c r="G629">
        <v>1</v>
      </c>
      <c r="H629">
        <v>1</v>
      </c>
      <c r="I629" t="s">
        <v>26</v>
      </c>
      <c r="J629" t="s">
        <v>26</v>
      </c>
      <c r="K629" t="s">
        <v>26</v>
      </c>
      <c r="L629" t="s">
        <v>26</v>
      </c>
      <c r="M629" t="s">
        <v>26</v>
      </c>
      <c r="N629">
        <v>1</v>
      </c>
      <c r="O629" t="s">
        <v>26</v>
      </c>
      <c r="P629" t="s">
        <v>26</v>
      </c>
      <c r="Q629">
        <v>1</v>
      </c>
      <c r="R629" t="s">
        <v>26</v>
      </c>
      <c r="S629" t="s">
        <v>26</v>
      </c>
      <c r="T629" t="s">
        <v>26</v>
      </c>
      <c r="U629" t="s">
        <v>26</v>
      </c>
      <c r="V629" t="s">
        <v>26</v>
      </c>
      <c r="W629" t="s">
        <v>26</v>
      </c>
      <c r="X629" t="s">
        <v>26</v>
      </c>
      <c r="Y629" t="s">
        <v>26</v>
      </c>
      <c r="Z629" t="s">
        <v>26</v>
      </c>
      <c r="AA629" t="s">
        <v>26</v>
      </c>
      <c r="AB629" t="s">
        <v>26</v>
      </c>
      <c r="AC629" t="s">
        <v>26</v>
      </c>
      <c r="AD629" t="s">
        <v>26</v>
      </c>
      <c r="AE629" t="s">
        <v>26</v>
      </c>
      <c r="AF629">
        <v>1</v>
      </c>
      <c r="AG629" t="s">
        <v>26</v>
      </c>
      <c r="AH629" t="s">
        <v>26</v>
      </c>
      <c r="AI629">
        <v>0</v>
      </c>
      <c r="AJ629">
        <v>1</v>
      </c>
      <c r="AK629">
        <v>0</v>
      </c>
      <c r="AL629" t="s">
        <v>26</v>
      </c>
    </row>
    <row r="630" spans="1:38">
      <c r="A630" t="s">
        <v>2735</v>
      </c>
      <c r="B630" t="s">
        <v>1547</v>
      </c>
      <c r="C630" t="s">
        <v>2219</v>
      </c>
      <c r="D630" t="s">
        <v>2701</v>
      </c>
      <c r="E630" t="s">
        <v>2736</v>
      </c>
      <c r="F630" t="s">
        <v>26</v>
      </c>
      <c r="G630">
        <v>1</v>
      </c>
      <c r="H630" t="s">
        <v>26</v>
      </c>
      <c r="I630" t="s">
        <v>26</v>
      </c>
      <c r="J630" t="s">
        <v>26</v>
      </c>
      <c r="K630" t="s">
        <v>26</v>
      </c>
      <c r="L630" t="s">
        <v>26</v>
      </c>
      <c r="M630" t="s">
        <v>26</v>
      </c>
      <c r="N630" t="s">
        <v>26</v>
      </c>
      <c r="O630" t="s">
        <v>26</v>
      </c>
      <c r="P630">
        <v>1</v>
      </c>
      <c r="Q630" t="s">
        <v>26</v>
      </c>
      <c r="R630" t="s">
        <v>26</v>
      </c>
      <c r="S630">
        <v>1</v>
      </c>
      <c r="T630" t="s">
        <v>26</v>
      </c>
      <c r="U630" t="s">
        <v>26</v>
      </c>
      <c r="V630" t="s">
        <v>26</v>
      </c>
      <c r="W630" t="s">
        <v>26</v>
      </c>
      <c r="X630" t="s">
        <v>26</v>
      </c>
      <c r="Y630" t="s">
        <v>26</v>
      </c>
      <c r="Z630">
        <v>106.7</v>
      </c>
      <c r="AA630" t="s">
        <v>26</v>
      </c>
      <c r="AB630" t="s">
        <v>26</v>
      </c>
      <c r="AC630" t="s">
        <v>26</v>
      </c>
      <c r="AD630" t="s">
        <v>26</v>
      </c>
      <c r="AE630" t="s">
        <v>26</v>
      </c>
      <c r="AF630">
        <v>1</v>
      </c>
      <c r="AG630" t="s">
        <v>26</v>
      </c>
      <c r="AH630" t="s">
        <v>26</v>
      </c>
      <c r="AI630">
        <v>0</v>
      </c>
      <c r="AJ630">
        <v>1</v>
      </c>
      <c r="AK630">
        <v>0</v>
      </c>
      <c r="AL630" t="s">
        <v>26</v>
      </c>
    </row>
    <row r="631" spans="1:38">
      <c r="A631" t="s">
        <v>2737</v>
      </c>
      <c r="B631" t="s">
        <v>1547</v>
      </c>
      <c r="C631" t="s">
        <v>2219</v>
      </c>
      <c r="D631" t="s">
        <v>2701</v>
      </c>
      <c r="E631" t="s">
        <v>612</v>
      </c>
      <c r="F631" t="s">
        <v>26</v>
      </c>
      <c r="G631">
        <v>1</v>
      </c>
      <c r="H631" t="s">
        <v>26</v>
      </c>
      <c r="I631" t="s">
        <v>26</v>
      </c>
      <c r="J631" t="s">
        <v>26</v>
      </c>
      <c r="K631" t="s">
        <v>26</v>
      </c>
      <c r="L631" t="s">
        <v>26</v>
      </c>
      <c r="M631" t="s">
        <v>26</v>
      </c>
      <c r="N631" t="s">
        <v>26</v>
      </c>
      <c r="O631" t="s">
        <v>26</v>
      </c>
      <c r="P631" t="s">
        <v>26</v>
      </c>
      <c r="Q631" t="s">
        <v>26</v>
      </c>
      <c r="R631" t="s">
        <v>26</v>
      </c>
      <c r="S631">
        <v>1</v>
      </c>
      <c r="T631" t="s">
        <v>26</v>
      </c>
      <c r="U631" t="s">
        <v>26</v>
      </c>
      <c r="V631" t="s">
        <v>26</v>
      </c>
      <c r="W631">
        <v>46.64</v>
      </c>
      <c r="X631">
        <v>2</v>
      </c>
      <c r="Y631">
        <v>2</v>
      </c>
      <c r="Z631">
        <v>125</v>
      </c>
      <c r="AA631">
        <v>54</v>
      </c>
      <c r="AB631">
        <v>98</v>
      </c>
      <c r="AC631">
        <v>8</v>
      </c>
      <c r="AD631">
        <v>21</v>
      </c>
      <c r="AE631">
        <v>5614</v>
      </c>
      <c r="AF631">
        <v>2</v>
      </c>
      <c r="AG631">
        <v>1</v>
      </c>
      <c r="AH631">
        <v>1</v>
      </c>
      <c r="AI631">
        <v>0</v>
      </c>
      <c r="AJ631">
        <v>1</v>
      </c>
      <c r="AK631">
        <v>0</v>
      </c>
      <c r="AL631" t="s">
        <v>26</v>
      </c>
    </row>
    <row r="632" spans="1:38">
      <c r="A632" t="s">
        <v>2738</v>
      </c>
      <c r="B632" t="s">
        <v>1547</v>
      </c>
      <c r="C632" t="s">
        <v>2219</v>
      </c>
      <c r="D632" t="s">
        <v>2701</v>
      </c>
      <c r="E632" t="s">
        <v>2739</v>
      </c>
      <c r="F632" t="s">
        <v>26</v>
      </c>
      <c r="G632">
        <v>1</v>
      </c>
      <c r="H632" t="s">
        <v>26</v>
      </c>
      <c r="I632" t="s">
        <v>26</v>
      </c>
      <c r="J632" t="s">
        <v>26</v>
      </c>
      <c r="K632" t="s">
        <v>26</v>
      </c>
      <c r="L632" t="s">
        <v>26</v>
      </c>
      <c r="M632" t="s">
        <v>26</v>
      </c>
      <c r="N632" t="s">
        <v>26</v>
      </c>
      <c r="O632" t="s">
        <v>26</v>
      </c>
      <c r="P632" t="s">
        <v>26</v>
      </c>
      <c r="Q632" t="s">
        <v>26</v>
      </c>
      <c r="R632" t="s">
        <v>26</v>
      </c>
      <c r="S632" t="s">
        <v>26</v>
      </c>
      <c r="T632" t="s">
        <v>26</v>
      </c>
      <c r="U632" t="s">
        <v>26</v>
      </c>
      <c r="V632" t="s">
        <v>26</v>
      </c>
      <c r="W632" t="s">
        <v>26</v>
      </c>
      <c r="X632" t="s">
        <v>26</v>
      </c>
      <c r="Y632" t="s">
        <v>26</v>
      </c>
      <c r="Z632">
        <v>86</v>
      </c>
      <c r="AA632" t="s">
        <v>26</v>
      </c>
      <c r="AB632" t="s">
        <v>26</v>
      </c>
      <c r="AC632" t="s">
        <v>26</v>
      </c>
      <c r="AD632" t="s">
        <v>26</v>
      </c>
      <c r="AE632" t="s">
        <v>26</v>
      </c>
      <c r="AF632">
        <v>1</v>
      </c>
      <c r="AG632" t="s">
        <v>26</v>
      </c>
      <c r="AH632" t="s">
        <v>26</v>
      </c>
      <c r="AI632">
        <v>0</v>
      </c>
      <c r="AJ632">
        <v>1</v>
      </c>
      <c r="AK632">
        <v>0</v>
      </c>
      <c r="AL632" t="s">
        <v>26</v>
      </c>
    </row>
    <row r="633" spans="1:38">
      <c r="A633" t="s">
        <v>2740</v>
      </c>
      <c r="B633" t="s">
        <v>1547</v>
      </c>
      <c r="C633" t="s">
        <v>2219</v>
      </c>
      <c r="D633" t="s">
        <v>2701</v>
      </c>
      <c r="E633" t="s">
        <v>871</v>
      </c>
      <c r="F633" t="s">
        <v>26</v>
      </c>
      <c r="G633">
        <v>1</v>
      </c>
      <c r="H633" t="s">
        <v>26</v>
      </c>
      <c r="I633" t="s">
        <v>26</v>
      </c>
      <c r="J633" t="s">
        <v>26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>
        <v>1</v>
      </c>
      <c r="Q633" t="s">
        <v>26</v>
      </c>
      <c r="R633" t="s">
        <v>26</v>
      </c>
      <c r="S633">
        <v>1</v>
      </c>
      <c r="T633" t="s">
        <v>26</v>
      </c>
      <c r="U633" t="s">
        <v>26</v>
      </c>
      <c r="V633" t="s">
        <v>26</v>
      </c>
      <c r="W633" t="s">
        <v>26</v>
      </c>
      <c r="X633" t="s">
        <v>26</v>
      </c>
      <c r="Y633" t="s">
        <v>26</v>
      </c>
      <c r="Z633">
        <v>56</v>
      </c>
      <c r="AA633" t="s">
        <v>26</v>
      </c>
      <c r="AB633" t="s">
        <v>26</v>
      </c>
      <c r="AC633" t="s">
        <v>26</v>
      </c>
      <c r="AD633">
        <v>400</v>
      </c>
      <c r="AE633">
        <v>400</v>
      </c>
      <c r="AF633">
        <v>1</v>
      </c>
      <c r="AG633" t="s">
        <v>26</v>
      </c>
      <c r="AH633" t="s">
        <v>26</v>
      </c>
      <c r="AI633">
        <v>0</v>
      </c>
      <c r="AJ633">
        <v>1</v>
      </c>
      <c r="AK633">
        <v>0</v>
      </c>
      <c r="AL633" t="s">
        <v>26</v>
      </c>
    </row>
    <row r="634" spans="1:38">
      <c r="A634" t="s">
        <v>2741</v>
      </c>
      <c r="B634" t="s">
        <v>1547</v>
      </c>
      <c r="C634" t="s">
        <v>2219</v>
      </c>
      <c r="D634" t="s">
        <v>2701</v>
      </c>
      <c r="E634" t="s">
        <v>2742</v>
      </c>
      <c r="F634" t="s">
        <v>26</v>
      </c>
      <c r="G634">
        <v>1</v>
      </c>
      <c r="H634" t="s">
        <v>26</v>
      </c>
      <c r="I634" t="s">
        <v>26</v>
      </c>
      <c r="J634" t="s">
        <v>26</v>
      </c>
      <c r="K634" t="s">
        <v>26</v>
      </c>
      <c r="L634" t="s">
        <v>26</v>
      </c>
      <c r="M634" t="s">
        <v>26</v>
      </c>
      <c r="N634" t="s">
        <v>26</v>
      </c>
      <c r="O634" t="s">
        <v>26</v>
      </c>
      <c r="P634" t="s">
        <v>26</v>
      </c>
      <c r="Q634" t="s">
        <v>26</v>
      </c>
      <c r="R634" t="s">
        <v>26</v>
      </c>
      <c r="S634" t="s">
        <v>26</v>
      </c>
      <c r="T634" t="s">
        <v>26</v>
      </c>
      <c r="U634" t="s">
        <v>26</v>
      </c>
      <c r="V634" t="s">
        <v>26</v>
      </c>
      <c r="W634" t="s">
        <v>26</v>
      </c>
      <c r="X634" t="s">
        <v>26</v>
      </c>
      <c r="Y634" t="s">
        <v>26</v>
      </c>
      <c r="Z634" t="s">
        <v>26</v>
      </c>
      <c r="AA634" t="s">
        <v>26</v>
      </c>
      <c r="AB634" t="s">
        <v>26</v>
      </c>
      <c r="AC634" t="s">
        <v>26</v>
      </c>
      <c r="AD634" t="s">
        <v>26</v>
      </c>
      <c r="AE634" t="s">
        <v>26</v>
      </c>
      <c r="AF634">
        <v>1</v>
      </c>
      <c r="AG634" t="s">
        <v>26</v>
      </c>
      <c r="AH634" t="s">
        <v>26</v>
      </c>
      <c r="AI634">
        <v>0</v>
      </c>
      <c r="AJ634">
        <v>1</v>
      </c>
      <c r="AK634">
        <v>0</v>
      </c>
      <c r="AL634" t="s">
        <v>26</v>
      </c>
    </row>
    <row r="635" spans="1:38">
      <c r="A635" t="s">
        <v>2743</v>
      </c>
      <c r="B635" t="s">
        <v>1547</v>
      </c>
      <c r="C635" t="s">
        <v>2219</v>
      </c>
      <c r="D635" t="s">
        <v>2701</v>
      </c>
      <c r="E635" t="s">
        <v>2744</v>
      </c>
      <c r="F635" t="s">
        <v>26</v>
      </c>
      <c r="G635">
        <v>1</v>
      </c>
      <c r="H635" t="s">
        <v>26</v>
      </c>
      <c r="I635" t="s">
        <v>26</v>
      </c>
      <c r="J635" t="s">
        <v>26</v>
      </c>
      <c r="K635" t="s">
        <v>26</v>
      </c>
      <c r="L635" t="s">
        <v>26</v>
      </c>
      <c r="M635" t="s">
        <v>26</v>
      </c>
      <c r="N635" t="s">
        <v>26</v>
      </c>
      <c r="O635" t="s">
        <v>26</v>
      </c>
      <c r="P635" t="s">
        <v>26</v>
      </c>
      <c r="Q635" t="s">
        <v>26</v>
      </c>
      <c r="R635" t="s">
        <v>26</v>
      </c>
      <c r="S635" t="s">
        <v>26</v>
      </c>
      <c r="T635" t="s">
        <v>26</v>
      </c>
      <c r="U635" t="s">
        <v>26</v>
      </c>
      <c r="V635" t="s">
        <v>26</v>
      </c>
      <c r="W635" t="s">
        <v>26</v>
      </c>
      <c r="X635" t="s">
        <v>26</v>
      </c>
      <c r="Y635" t="s">
        <v>26</v>
      </c>
      <c r="Z635" t="s">
        <v>26</v>
      </c>
      <c r="AA635" t="s">
        <v>26</v>
      </c>
      <c r="AB635" t="s">
        <v>26</v>
      </c>
      <c r="AC635" t="s">
        <v>26</v>
      </c>
      <c r="AD635" t="s">
        <v>26</v>
      </c>
      <c r="AE635" t="s">
        <v>26</v>
      </c>
      <c r="AF635">
        <v>1</v>
      </c>
      <c r="AG635" t="s">
        <v>26</v>
      </c>
      <c r="AH635" t="s">
        <v>26</v>
      </c>
      <c r="AI635">
        <v>0</v>
      </c>
      <c r="AJ635">
        <v>1</v>
      </c>
      <c r="AK635">
        <v>0</v>
      </c>
      <c r="AL635" t="s">
        <v>26</v>
      </c>
    </row>
    <row r="636" spans="1:38">
      <c r="A636" t="s">
        <v>2745</v>
      </c>
      <c r="B636" t="s">
        <v>1547</v>
      </c>
      <c r="C636" t="s">
        <v>2219</v>
      </c>
      <c r="D636" t="s">
        <v>2701</v>
      </c>
      <c r="E636" t="s">
        <v>2746</v>
      </c>
      <c r="F636" t="s">
        <v>26</v>
      </c>
      <c r="G636">
        <v>1</v>
      </c>
      <c r="H636" t="s">
        <v>26</v>
      </c>
      <c r="I636" t="s">
        <v>26</v>
      </c>
      <c r="J636" t="s">
        <v>26</v>
      </c>
      <c r="K636" t="s">
        <v>26</v>
      </c>
      <c r="L636" t="s">
        <v>26</v>
      </c>
      <c r="M636" t="s">
        <v>26</v>
      </c>
      <c r="N636" t="s">
        <v>26</v>
      </c>
      <c r="O636" t="s">
        <v>26</v>
      </c>
      <c r="P636" t="s">
        <v>26</v>
      </c>
      <c r="Q636" t="s">
        <v>26</v>
      </c>
      <c r="R636" t="s">
        <v>26</v>
      </c>
      <c r="S636" t="s">
        <v>26</v>
      </c>
      <c r="T636" t="s">
        <v>26</v>
      </c>
      <c r="U636" t="s">
        <v>26</v>
      </c>
      <c r="V636" t="s">
        <v>26</v>
      </c>
      <c r="W636" t="s">
        <v>26</v>
      </c>
      <c r="X636" t="s">
        <v>26</v>
      </c>
      <c r="Y636" t="s">
        <v>26</v>
      </c>
      <c r="Z636">
        <v>62</v>
      </c>
      <c r="AA636" t="s">
        <v>26</v>
      </c>
      <c r="AB636" t="s">
        <v>26</v>
      </c>
      <c r="AC636" t="s">
        <v>26</v>
      </c>
      <c r="AD636" t="s">
        <v>26</v>
      </c>
      <c r="AE636" t="s">
        <v>26</v>
      </c>
      <c r="AF636" t="s">
        <v>26</v>
      </c>
      <c r="AG636" t="s">
        <v>26</v>
      </c>
      <c r="AH636" t="s">
        <v>26</v>
      </c>
      <c r="AI636">
        <v>0</v>
      </c>
      <c r="AJ636">
        <v>1</v>
      </c>
      <c r="AK636">
        <v>0</v>
      </c>
      <c r="AL636" t="s">
        <v>26</v>
      </c>
    </row>
    <row r="637" spans="1:38">
      <c r="A637" t="s">
        <v>2747</v>
      </c>
      <c r="B637" t="s">
        <v>1547</v>
      </c>
      <c r="C637" t="s">
        <v>2219</v>
      </c>
      <c r="D637" t="s">
        <v>2701</v>
      </c>
      <c r="E637" t="s">
        <v>2748</v>
      </c>
      <c r="F637" t="s">
        <v>26</v>
      </c>
      <c r="G637">
        <v>1</v>
      </c>
      <c r="H637" t="s">
        <v>26</v>
      </c>
      <c r="I637" t="s">
        <v>26</v>
      </c>
      <c r="J637" t="s">
        <v>26</v>
      </c>
      <c r="K637" t="s">
        <v>26</v>
      </c>
      <c r="L637" t="s">
        <v>26</v>
      </c>
      <c r="M637" t="s">
        <v>26</v>
      </c>
      <c r="N637" t="s">
        <v>26</v>
      </c>
      <c r="O637" t="s">
        <v>26</v>
      </c>
      <c r="P637" t="s">
        <v>26</v>
      </c>
      <c r="Q637" t="s">
        <v>26</v>
      </c>
      <c r="R637" t="s">
        <v>26</v>
      </c>
      <c r="S637" t="s">
        <v>26</v>
      </c>
      <c r="T637" t="s">
        <v>26</v>
      </c>
      <c r="U637" t="s">
        <v>26</v>
      </c>
      <c r="V637" t="s">
        <v>26</v>
      </c>
      <c r="W637" t="s">
        <v>26</v>
      </c>
      <c r="X637" t="s">
        <v>26</v>
      </c>
      <c r="Y637" t="s">
        <v>26</v>
      </c>
      <c r="Z637">
        <v>76</v>
      </c>
      <c r="AA637" t="s">
        <v>26</v>
      </c>
      <c r="AB637" t="s">
        <v>26</v>
      </c>
      <c r="AC637" t="s">
        <v>26</v>
      </c>
      <c r="AD637" t="s">
        <v>26</v>
      </c>
      <c r="AE637" t="s">
        <v>26</v>
      </c>
      <c r="AF637" t="s">
        <v>26</v>
      </c>
      <c r="AG637" t="s">
        <v>26</v>
      </c>
      <c r="AH637" t="s">
        <v>26</v>
      </c>
      <c r="AI637">
        <v>0</v>
      </c>
      <c r="AJ637">
        <v>1</v>
      </c>
      <c r="AK637">
        <v>0</v>
      </c>
      <c r="AL637" t="s">
        <v>26</v>
      </c>
    </row>
    <row r="638" spans="1:38">
      <c r="A638" t="s">
        <v>2749</v>
      </c>
      <c r="B638" t="s">
        <v>1547</v>
      </c>
      <c r="C638" t="s">
        <v>2219</v>
      </c>
      <c r="D638" t="s">
        <v>2701</v>
      </c>
      <c r="E638" t="s">
        <v>2750</v>
      </c>
      <c r="F638" t="s">
        <v>26</v>
      </c>
      <c r="G638">
        <v>1</v>
      </c>
      <c r="H638" t="s">
        <v>26</v>
      </c>
      <c r="I638" t="s">
        <v>26</v>
      </c>
      <c r="J638" t="s">
        <v>26</v>
      </c>
      <c r="K638" t="s">
        <v>26</v>
      </c>
      <c r="L638" t="s">
        <v>26</v>
      </c>
      <c r="M638" t="s">
        <v>26</v>
      </c>
      <c r="N638" t="s">
        <v>26</v>
      </c>
      <c r="O638" t="s">
        <v>26</v>
      </c>
      <c r="P638" t="s">
        <v>26</v>
      </c>
      <c r="Q638" t="s">
        <v>26</v>
      </c>
      <c r="R638" t="s">
        <v>26</v>
      </c>
      <c r="S638" t="s">
        <v>26</v>
      </c>
      <c r="T638" t="s">
        <v>26</v>
      </c>
      <c r="U638" t="s">
        <v>26</v>
      </c>
      <c r="V638" t="s">
        <v>26</v>
      </c>
      <c r="W638" t="s">
        <v>26</v>
      </c>
      <c r="X638" t="s">
        <v>26</v>
      </c>
      <c r="Y638" t="s">
        <v>26</v>
      </c>
      <c r="Z638">
        <v>77</v>
      </c>
      <c r="AA638" t="s">
        <v>26</v>
      </c>
      <c r="AB638" t="s">
        <v>26</v>
      </c>
      <c r="AC638" t="s">
        <v>26</v>
      </c>
      <c r="AD638" t="s">
        <v>26</v>
      </c>
      <c r="AE638" t="s">
        <v>26</v>
      </c>
      <c r="AF638">
        <v>1</v>
      </c>
      <c r="AG638" t="s">
        <v>26</v>
      </c>
      <c r="AH638" t="s">
        <v>26</v>
      </c>
      <c r="AI638">
        <v>0</v>
      </c>
      <c r="AJ638">
        <v>1</v>
      </c>
      <c r="AK638">
        <v>0</v>
      </c>
      <c r="AL638" t="s">
        <v>26</v>
      </c>
    </row>
    <row r="639" spans="1:38">
      <c r="A639" t="s">
        <v>2751</v>
      </c>
      <c r="B639" t="s">
        <v>1547</v>
      </c>
      <c r="C639" t="s">
        <v>2219</v>
      </c>
      <c r="D639" t="s">
        <v>2701</v>
      </c>
      <c r="E639" t="s">
        <v>2752</v>
      </c>
      <c r="F639" t="s">
        <v>26</v>
      </c>
      <c r="G639">
        <v>1</v>
      </c>
      <c r="H639" t="s">
        <v>26</v>
      </c>
      <c r="I639" t="s">
        <v>26</v>
      </c>
      <c r="J639" t="s">
        <v>26</v>
      </c>
      <c r="K639" t="s">
        <v>26</v>
      </c>
      <c r="L639" t="s">
        <v>26</v>
      </c>
      <c r="M639" t="s">
        <v>26</v>
      </c>
      <c r="N639" t="s">
        <v>26</v>
      </c>
      <c r="O639" t="s">
        <v>26</v>
      </c>
      <c r="P639" t="s">
        <v>26</v>
      </c>
      <c r="Q639" t="s">
        <v>26</v>
      </c>
      <c r="R639" t="s">
        <v>26</v>
      </c>
      <c r="S639" t="s">
        <v>26</v>
      </c>
      <c r="T639" t="s">
        <v>26</v>
      </c>
      <c r="U639" t="s">
        <v>26</v>
      </c>
      <c r="V639" t="s">
        <v>26</v>
      </c>
      <c r="W639" t="s">
        <v>26</v>
      </c>
      <c r="X639" t="s">
        <v>26</v>
      </c>
      <c r="Y639" t="s">
        <v>26</v>
      </c>
      <c r="Z639" t="s">
        <v>26</v>
      </c>
      <c r="AA639" t="s">
        <v>26</v>
      </c>
      <c r="AB639" t="s">
        <v>26</v>
      </c>
      <c r="AC639" t="s">
        <v>26</v>
      </c>
      <c r="AD639" t="s">
        <v>26</v>
      </c>
      <c r="AE639" t="s">
        <v>26</v>
      </c>
      <c r="AF639">
        <v>1</v>
      </c>
      <c r="AG639" t="s">
        <v>26</v>
      </c>
      <c r="AH639" t="s">
        <v>26</v>
      </c>
      <c r="AI639">
        <v>0</v>
      </c>
      <c r="AJ639">
        <v>1</v>
      </c>
      <c r="AK639">
        <v>0</v>
      </c>
      <c r="AL639" t="s">
        <v>26</v>
      </c>
    </row>
    <row r="640" spans="1:38">
      <c r="A640" t="s">
        <v>2753</v>
      </c>
      <c r="B640" t="s">
        <v>1547</v>
      </c>
      <c r="C640" t="s">
        <v>2219</v>
      </c>
      <c r="D640" t="s">
        <v>2701</v>
      </c>
      <c r="E640" t="s">
        <v>2754</v>
      </c>
      <c r="F640" t="s">
        <v>26</v>
      </c>
      <c r="G640">
        <v>1</v>
      </c>
      <c r="H640" t="s">
        <v>26</v>
      </c>
      <c r="I640" t="s">
        <v>26</v>
      </c>
      <c r="J640" t="s">
        <v>26</v>
      </c>
      <c r="K640" t="s">
        <v>26</v>
      </c>
      <c r="L640" t="s">
        <v>26</v>
      </c>
      <c r="M640" t="s">
        <v>26</v>
      </c>
      <c r="N640" t="s">
        <v>26</v>
      </c>
      <c r="O640" t="s">
        <v>26</v>
      </c>
      <c r="P640" t="s">
        <v>26</v>
      </c>
      <c r="Q640" t="s">
        <v>26</v>
      </c>
      <c r="R640" t="s">
        <v>26</v>
      </c>
      <c r="S640" t="s">
        <v>26</v>
      </c>
      <c r="T640" t="s">
        <v>26</v>
      </c>
      <c r="U640" t="s">
        <v>26</v>
      </c>
      <c r="V640" t="s">
        <v>26</v>
      </c>
      <c r="W640" t="s">
        <v>26</v>
      </c>
      <c r="X640" t="s">
        <v>26</v>
      </c>
      <c r="Y640" t="s">
        <v>26</v>
      </c>
      <c r="Z640" t="s">
        <v>26</v>
      </c>
      <c r="AA640" t="s">
        <v>26</v>
      </c>
      <c r="AB640" t="s">
        <v>26</v>
      </c>
      <c r="AC640" t="s">
        <v>26</v>
      </c>
      <c r="AD640" t="s">
        <v>26</v>
      </c>
      <c r="AE640" t="s">
        <v>26</v>
      </c>
      <c r="AF640">
        <v>1</v>
      </c>
      <c r="AG640" t="s">
        <v>26</v>
      </c>
      <c r="AH640" t="s">
        <v>26</v>
      </c>
      <c r="AI640">
        <v>0</v>
      </c>
      <c r="AJ640">
        <v>1</v>
      </c>
      <c r="AK640">
        <v>0</v>
      </c>
      <c r="AL640" t="s">
        <v>26</v>
      </c>
    </row>
    <row r="641" spans="1:38">
      <c r="A641" t="s">
        <v>2755</v>
      </c>
      <c r="B641" t="s">
        <v>1547</v>
      </c>
      <c r="C641" t="s">
        <v>2219</v>
      </c>
      <c r="D641" t="s">
        <v>2701</v>
      </c>
      <c r="E641" t="s">
        <v>2756</v>
      </c>
      <c r="F641" t="s">
        <v>26</v>
      </c>
      <c r="G641">
        <v>1</v>
      </c>
      <c r="H641">
        <v>1</v>
      </c>
      <c r="I641" t="s">
        <v>26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26</v>
      </c>
      <c r="P641" t="s">
        <v>26</v>
      </c>
      <c r="Q641" t="s">
        <v>26</v>
      </c>
      <c r="R641" t="s">
        <v>26</v>
      </c>
      <c r="S641" t="s">
        <v>26</v>
      </c>
      <c r="T641" t="s">
        <v>26</v>
      </c>
      <c r="U641" t="s">
        <v>26</v>
      </c>
      <c r="V641" t="s">
        <v>26</v>
      </c>
      <c r="W641" t="s">
        <v>26</v>
      </c>
      <c r="X641" t="s">
        <v>26</v>
      </c>
      <c r="Y641" t="s">
        <v>26</v>
      </c>
      <c r="Z641" t="s">
        <v>26</v>
      </c>
      <c r="AA641" t="s">
        <v>26</v>
      </c>
      <c r="AB641" t="s">
        <v>26</v>
      </c>
      <c r="AC641" t="s">
        <v>26</v>
      </c>
      <c r="AD641" t="s">
        <v>26</v>
      </c>
      <c r="AE641" t="s">
        <v>26</v>
      </c>
      <c r="AF641">
        <v>1</v>
      </c>
      <c r="AG641" t="s">
        <v>26</v>
      </c>
      <c r="AH641" t="s">
        <v>26</v>
      </c>
      <c r="AI641">
        <v>0</v>
      </c>
      <c r="AJ641">
        <v>1</v>
      </c>
      <c r="AK641">
        <v>0</v>
      </c>
      <c r="AL641" t="s">
        <v>26</v>
      </c>
    </row>
    <row r="642" spans="1:38">
      <c r="A642" t="s">
        <v>2757</v>
      </c>
      <c r="B642" t="s">
        <v>1547</v>
      </c>
      <c r="C642" t="s">
        <v>2219</v>
      </c>
      <c r="D642" t="s">
        <v>2701</v>
      </c>
      <c r="E642" t="s">
        <v>1382</v>
      </c>
      <c r="F642" t="s">
        <v>26</v>
      </c>
      <c r="G642">
        <v>1</v>
      </c>
      <c r="H642" t="s">
        <v>26</v>
      </c>
      <c r="I642" t="s">
        <v>26</v>
      </c>
      <c r="J642" t="s">
        <v>26</v>
      </c>
      <c r="K642" t="s">
        <v>26</v>
      </c>
      <c r="L642" t="s">
        <v>26</v>
      </c>
      <c r="M642" t="s">
        <v>26</v>
      </c>
      <c r="N642" t="s">
        <v>26</v>
      </c>
      <c r="O642" t="s">
        <v>26</v>
      </c>
      <c r="P642">
        <v>1</v>
      </c>
      <c r="Q642" t="s">
        <v>26</v>
      </c>
      <c r="R642" t="s">
        <v>26</v>
      </c>
      <c r="S642">
        <v>1</v>
      </c>
      <c r="T642" t="s">
        <v>26</v>
      </c>
      <c r="U642" t="s">
        <v>26</v>
      </c>
      <c r="V642" t="s">
        <v>26</v>
      </c>
      <c r="W642">
        <v>60</v>
      </c>
      <c r="X642">
        <v>0.8</v>
      </c>
      <c r="Y642">
        <v>2</v>
      </c>
      <c r="Z642">
        <v>125</v>
      </c>
      <c r="AA642">
        <v>60</v>
      </c>
      <c r="AB642">
        <v>60</v>
      </c>
      <c r="AC642" t="s">
        <v>26</v>
      </c>
      <c r="AD642">
        <v>27</v>
      </c>
      <c r="AE642">
        <v>27</v>
      </c>
      <c r="AF642">
        <v>1</v>
      </c>
      <c r="AG642">
        <v>1.2</v>
      </c>
      <c r="AH642">
        <v>3</v>
      </c>
      <c r="AI642">
        <v>0</v>
      </c>
      <c r="AJ642">
        <v>1</v>
      </c>
      <c r="AK642">
        <v>0</v>
      </c>
      <c r="AL642" t="s">
        <v>26</v>
      </c>
    </row>
    <row r="643" spans="1:38">
      <c r="A643" t="s">
        <v>2758</v>
      </c>
      <c r="B643" t="s">
        <v>1547</v>
      </c>
      <c r="C643" t="s">
        <v>2219</v>
      </c>
      <c r="D643" t="s">
        <v>2759</v>
      </c>
      <c r="E643" t="s">
        <v>2760</v>
      </c>
      <c r="F643" t="s">
        <v>26</v>
      </c>
      <c r="G643">
        <v>1</v>
      </c>
      <c r="H643">
        <v>1</v>
      </c>
      <c r="I643" t="s">
        <v>26</v>
      </c>
      <c r="J643" t="s">
        <v>26</v>
      </c>
      <c r="K643" t="s">
        <v>26</v>
      </c>
      <c r="L643" t="s">
        <v>26</v>
      </c>
      <c r="M643" t="s">
        <v>26</v>
      </c>
      <c r="N643" t="s">
        <v>26</v>
      </c>
      <c r="O643" t="s">
        <v>26</v>
      </c>
      <c r="P643" t="s">
        <v>26</v>
      </c>
      <c r="Q643">
        <v>1</v>
      </c>
      <c r="R643" t="s">
        <v>26</v>
      </c>
      <c r="S643" t="s">
        <v>26</v>
      </c>
      <c r="T643" t="s">
        <v>26</v>
      </c>
      <c r="U643" t="s">
        <v>26</v>
      </c>
      <c r="V643" t="s">
        <v>26</v>
      </c>
      <c r="W643" t="s">
        <v>26</v>
      </c>
      <c r="X643" t="s">
        <v>26</v>
      </c>
      <c r="Y643" t="s">
        <v>26</v>
      </c>
      <c r="Z643">
        <v>80</v>
      </c>
      <c r="AA643" t="s">
        <v>26</v>
      </c>
      <c r="AB643" t="s">
        <v>26</v>
      </c>
      <c r="AC643" t="s">
        <v>26</v>
      </c>
      <c r="AD643" t="s">
        <v>26</v>
      </c>
      <c r="AE643" t="s">
        <v>26</v>
      </c>
      <c r="AF643">
        <v>1</v>
      </c>
      <c r="AG643" t="s">
        <v>26</v>
      </c>
      <c r="AH643" t="s">
        <v>26</v>
      </c>
      <c r="AI643">
        <v>0</v>
      </c>
      <c r="AJ643">
        <v>1</v>
      </c>
      <c r="AK643">
        <v>0</v>
      </c>
      <c r="AL643" t="s">
        <v>26</v>
      </c>
    </row>
    <row r="644" spans="1:38">
      <c r="A644" t="s">
        <v>2761</v>
      </c>
      <c r="B644" t="s">
        <v>1547</v>
      </c>
      <c r="C644" t="s">
        <v>2219</v>
      </c>
      <c r="D644" t="s">
        <v>2759</v>
      </c>
      <c r="E644" t="s">
        <v>2762</v>
      </c>
      <c r="F644" t="s">
        <v>26</v>
      </c>
      <c r="G644">
        <v>1</v>
      </c>
      <c r="H644" t="s">
        <v>26</v>
      </c>
      <c r="I644" t="s">
        <v>26</v>
      </c>
      <c r="J644" t="s">
        <v>26</v>
      </c>
      <c r="K644" t="s">
        <v>26</v>
      </c>
      <c r="L644" t="s">
        <v>26</v>
      </c>
      <c r="M644" t="s">
        <v>26</v>
      </c>
      <c r="N644" t="s">
        <v>26</v>
      </c>
      <c r="O644" t="s">
        <v>26</v>
      </c>
      <c r="P644" t="s">
        <v>26</v>
      </c>
      <c r="Q644" t="s">
        <v>26</v>
      </c>
      <c r="R644" t="s">
        <v>26</v>
      </c>
      <c r="S644" t="s">
        <v>26</v>
      </c>
      <c r="T644" t="s">
        <v>26</v>
      </c>
      <c r="U644" t="s">
        <v>26</v>
      </c>
      <c r="V644" t="s">
        <v>26</v>
      </c>
      <c r="W644" t="s">
        <v>26</v>
      </c>
      <c r="X644" t="s">
        <v>26</v>
      </c>
      <c r="Y644" t="s">
        <v>26</v>
      </c>
      <c r="Z644" t="s">
        <v>26</v>
      </c>
      <c r="AA644" t="s">
        <v>26</v>
      </c>
      <c r="AB644" t="s">
        <v>26</v>
      </c>
      <c r="AC644" t="s">
        <v>26</v>
      </c>
      <c r="AD644" t="s">
        <v>26</v>
      </c>
      <c r="AE644" t="s">
        <v>26</v>
      </c>
      <c r="AF644">
        <v>1</v>
      </c>
      <c r="AG644" t="s">
        <v>26</v>
      </c>
      <c r="AH644" t="s">
        <v>26</v>
      </c>
      <c r="AI644">
        <v>0</v>
      </c>
      <c r="AJ644">
        <v>1</v>
      </c>
      <c r="AK644">
        <v>0</v>
      </c>
      <c r="AL644" t="s">
        <v>26</v>
      </c>
    </row>
    <row r="645" spans="1:38">
      <c r="A645" t="s">
        <v>2763</v>
      </c>
      <c r="B645" t="s">
        <v>1547</v>
      </c>
      <c r="C645" t="s">
        <v>2219</v>
      </c>
      <c r="D645" t="s">
        <v>2759</v>
      </c>
      <c r="E645" t="s">
        <v>2764</v>
      </c>
      <c r="F645" t="s">
        <v>26</v>
      </c>
      <c r="G645">
        <v>1</v>
      </c>
      <c r="H645" t="s">
        <v>26</v>
      </c>
      <c r="I645" t="s">
        <v>26</v>
      </c>
      <c r="J645" t="s">
        <v>26</v>
      </c>
      <c r="K645" t="s">
        <v>26</v>
      </c>
      <c r="L645" t="s">
        <v>26</v>
      </c>
      <c r="M645" t="s">
        <v>26</v>
      </c>
      <c r="N645" t="s">
        <v>26</v>
      </c>
      <c r="O645" t="s">
        <v>26</v>
      </c>
      <c r="P645" t="s">
        <v>26</v>
      </c>
      <c r="Q645" t="s">
        <v>26</v>
      </c>
      <c r="R645" t="s">
        <v>26</v>
      </c>
      <c r="S645" t="s">
        <v>26</v>
      </c>
      <c r="T645" t="s">
        <v>26</v>
      </c>
      <c r="U645" t="s">
        <v>26</v>
      </c>
      <c r="V645" t="s">
        <v>26</v>
      </c>
      <c r="W645" t="s">
        <v>26</v>
      </c>
      <c r="X645" t="s">
        <v>26</v>
      </c>
      <c r="Y645" t="s">
        <v>26</v>
      </c>
      <c r="Z645" t="s">
        <v>26</v>
      </c>
      <c r="AA645" t="s">
        <v>26</v>
      </c>
      <c r="AB645" t="s">
        <v>26</v>
      </c>
      <c r="AC645" t="s">
        <v>26</v>
      </c>
      <c r="AD645" t="s">
        <v>26</v>
      </c>
      <c r="AE645" t="s">
        <v>26</v>
      </c>
      <c r="AF645">
        <v>1</v>
      </c>
      <c r="AG645" t="s">
        <v>26</v>
      </c>
      <c r="AH645" t="s">
        <v>26</v>
      </c>
      <c r="AI645">
        <v>0</v>
      </c>
      <c r="AJ645">
        <v>1</v>
      </c>
      <c r="AK645">
        <v>0</v>
      </c>
      <c r="AL645" t="s">
        <v>26</v>
      </c>
    </row>
    <row r="646" spans="1:38">
      <c r="A646" t="s">
        <v>2765</v>
      </c>
      <c r="B646" t="s">
        <v>1547</v>
      </c>
      <c r="C646" t="s">
        <v>2219</v>
      </c>
      <c r="D646" t="s">
        <v>2759</v>
      </c>
      <c r="E646" t="s">
        <v>2766</v>
      </c>
      <c r="F646" t="s">
        <v>26</v>
      </c>
      <c r="G646">
        <v>1</v>
      </c>
      <c r="H646">
        <v>1</v>
      </c>
      <c r="I646" t="s">
        <v>26</v>
      </c>
      <c r="J646" t="s">
        <v>26</v>
      </c>
      <c r="K646" t="s">
        <v>26</v>
      </c>
      <c r="L646" t="s">
        <v>26</v>
      </c>
      <c r="M646" t="s">
        <v>26</v>
      </c>
      <c r="N646">
        <v>1</v>
      </c>
      <c r="O646" t="s">
        <v>26</v>
      </c>
      <c r="P646" t="s">
        <v>26</v>
      </c>
      <c r="Q646">
        <v>1</v>
      </c>
      <c r="R646" t="s">
        <v>26</v>
      </c>
      <c r="S646" t="s">
        <v>26</v>
      </c>
      <c r="T646">
        <v>1</v>
      </c>
      <c r="U646" t="s">
        <v>26</v>
      </c>
      <c r="V646" t="s">
        <v>26</v>
      </c>
      <c r="W646" t="s">
        <v>26</v>
      </c>
      <c r="X646" t="s">
        <v>26</v>
      </c>
      <c r="Y646" t="s">
        <v>26</v>
      </c>
      <c r="Z646">
        <v>55</v>
      </c>
      <c r="AA646" t="s">
        <v>26</v>
      </c>
      <c r="AB646" t="s">
        <v>26</v>
      </c>
      <c r="AC646" t="s">
        <v>26</v>
      </c>
      <c r="AD646" t="s">
        <v>26</v>
      </c>
      <c r="AE646" t="s">
        <v>26</v>
      </c>
      <c r="AF646">
        <v>1</v>
      </c>
      <c r="AG646" t="s">
        <v>26</v>
      </c>
      <c r="AH646" t="s">
        <v>26</v>
      </c>
      <c r="AI646">
        <v>0</v>
      </c>
      <c r="AJ646">
        <v>1</v>
      </c>
      <c r="AK646">
        <v>0</v>
      </c>
      <c r="AL646" t="s">
        <v>26</v>
      </c>
    </row>
    <row r="647" spans="1:38">
      <c r="A647" t="s">
        <v>2767</v>
      </c>
      <c r="B647" t="s">
        <v>1547</v>
      </c>
      <c r="C647" t="s">
        <v>2219</v>
      </c>
      <c r="D647" t="s">
        <v>2759</v>
      </c>
      <c r="E647" t="s">
        <v>2768</v>
      </c>
      <c r="F647" t="s">
        <v>26</v>
      </c>
      <c r="G647">
        <v>1</v>
      </c>
      <c r="H647" t="s">
        <v>26</v>
      </c>
      <c r="I647" t="s">
        <v>26</v>
      </c>
      <c r="J647" t="s">
        <v>26</v>
      </c>
      <c r="K647" t="s">
        <v>26</v>
      </c>
      <c r="L647" t="s">
        <v>26</v>
      </c>
      <c r="M647" t="s">
        <v>26</v>
      </c>
      <c r="N647" t="s">
        <v>26</v>
      </c>
      <c r="O647" t="s">
        <v>26</v>
      </c>
      <c r="P647" t="s">
        <v>26</v>
      </c>
      <c r="Q647" t="s">
        <v>26</v>
      </c>
      <c r="R647" t="s">
        <v>26</v>
      </c>
      <c r="S647" t="s">
        <v>26</v>
      </c>
      <c r="T647" t="s">
        <v>26</v>
      </c>
      <c r="U647" t="s">
        <v>26</v>
      </c>
      <c r="V647" t="s">
        <v>26</v>
      </c>
      <c r="W647" t="s">
        <v>26</v>
      </c>
      <c r="X647" t="s">
        <v>26</v>
      </c>
      <c r="Y647" t="s">
        <v>26</v>
      </c>
      <c r="Z647" t="s">
        <v>26</v>
      </c>
      <c r="AA647" t="s">
        <v>26</v>
      </c>
      <c r="AB647" t="s">
        <v>26</v>
      </c>
      <c r="AC647" t="s">
        <v>26</v>
      </c>
      <c r="AD647" t="s">
        <v>26</v>
      </c>
      <c r="AE647" t="s">
        <v>26</v>
      </c>
      <c r="AF647">
        <v>1</v>
      </c>
      <c r="AG647" t="s">
        <v>26</v>
      </c>
      <c r="AH647" t="s">
        <v>26</v>
      </c>
      <c r="AI647">
        <v>0</v>
      </c>
      <c r="AJ647">
        <v>1</v>
      </c>
      <c r="AK647">
        <v>0</v>
      </c>
      <c r="AL647" t="s">
        <v>26</v>
      </c>
    </row>
    <row r="648" spans="1:38">
      <c r="A648" t="s">
        <v>2769</v>
      </c>
      <c r="B648" t="s">
        <v>1547</v>
      </c>
      <c r="C648" t="s">
        <v>2219</v>
      </c>
      <c r="D648" t="s">
        <v>2759</v>
      </c>
      <c r="E648" t="s">
        <v>2770</v>
      </c>
      <c r="F648" t="s">
        <v>26</v>
      </c>
      <c r="G648" t="s">
        <v>26</v>
      </c>
      <c r="H648" t="s">
        <v>26</v>
      </c>
      <c r="I648" t="s">
        <v>26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26</v>
      </c>
      <c r="Q648" t="s">
        <v>26</v>
      </c>
      <c r="R648" t="s">
        <v>26</v>
      </c>
      <c r="S648" t="s">
        <v>26</v>
      </c>
      <c r="T648" t="s">
        <v>26</v>
      </c>
      <c r="U648" t="s">
        <v>26</v>
      </c>
      <c r="V648" t="s">
        <v>26</v>
      </c>
      <c r="W648" t="s">
        <v>26</v>
      </c>
      <c r="X648" t="s">
        <v>26</v>
      </c>
      <c r="Y648" t="s">
        <v>26</v>
      </c>
      <c r="Z648" t="s">
        <v>26</v>
      </c>
      <c r="AA648" t="s">
        <v>26</v>
      </c>
      <c r="AB648" t="s">
        <v>26</v>
      </c>
      <c r="AC648" t="s">
        <v>26</v>
      </c>
      <c r="AD648" t="s">
        <v>26</v>
      </c>
      <c r="AE648" t="s">
        <v>26</v>
      </c>
      <c r="AF648" t="s">
        <v>26</v>
      </c>
      <c r="AG648" t="s">
        <v>26</v>
      </c>
      <c r="AH648" t="s">
        <v>26</v>
      </c>
      <c r="AI648">
        <v>0</v>
      </c>
      <c r="AJ648">
        <v>1</v>
      </c>
      <c r="AK648">
        <v>0</v>
      </c>
      <c r="AL648" t="s">
        <v>26</v>
      </c>
    </row>
    <row r="649" spans="1:38">
      <c r="A649" t="s">
        <v>2771</v>
      </c>
      <c r="B649" t="s">
        <v>1547</v>
      </c>
      <c r="C649" t="s">
        <v>2219</v>
      </c>
      <c r="D649" t="s">
        <v>2759</v>
      </c>
      <c r="E649" t="s">
        <v>2772</v>
      </c>
      <c r="F649" t="s">
        <v>26</v>
      </c>
      <c r="G649">
        <v>1</v>
      </c>
      <c r="H649">
        <v>1</v>
      </c>
      <c r="I649" t="s">
        <v>26</v>
      </c>
      <c r="J649" t="s">
        <v>26</v>
      </c>
      <c r="K649" t="s">
        <v>26</v>
      </c>
      <c r="L649" t="s">
        <v>26</v>
      </c>
      <c r="M649" t="s">
        <v>26</v>
      </c>
      <c r="N649" t="s">
        <v>26</v>
      </c>
      <c r="O649" t="s">
        <v>26</v>
      </c>
      <c r="P649" t="s">
        <v>26</v>
      </c>
      <c r="Q649" t="s">
        <v>26</v>
      </c>
      <c r="R649" t="s">
        <v>26</v>
      </c>
      <c r="S649" t="s">
        <v>26</v>
      </c>
      <c r="T649" t="s">
        <v>26</v>
      </c>
      <c r="U649" t="s">
        <v>26</v>
      </c>
      <c r="V649" t="s">
        <v>26</v>
      </c>
      <c r="W649" t="s">
        <v>26</v>
      </c>
      <c r="X649" t="s">
        <v>26</v>
      </c>
      <c r="Y649" t="s">
        <v>26</v>
      </c>
      <c r="Z649" t="s">
        <v>26</v>
      </c>
      <c r="AA649" t="s">
        <v>26</v>
      </c>
      <c r="AB649" t="s">
        <v>26</v>
      </c>
      <c r="AC649" t="s">
        <v>26</v>
      </c>
      <c r="AD649" t="s">
        <v>26</v>
      </c>
      <c r="AE649" t="s">
        <v>26</v>
      </c>
      <c r="AF649">
        <v>1</v>
      </c>
      <c r="AG649" t="s">
        <v>26</v>
      </c>
      <c r="AH649" t="s">
        <v>26</v>
      </c>
      <c r="AI649">
        <v>0</v>
      </c>
      <c r="AJ649">
        <v>1</v>
      </c>
      <c r="AK649">
        <v>0</v>
      </c>
      <c r="AL649" t="s">
        <v>26</v>
      </c>
    </row>
    <row r="650" spans="1:38">
      <c r="A650" t="s">
        <v>2773</v>
      </c>
      <c r="B650" t="s">
        <v>1547</v>
      </c>
      <c r="C650" t="s">
        <v>2219</v>
      </c>
      <c r="D650" t="s">
        <v>2759</v>
      </c>
      <c r="E650" t="s">
        <v>2774</v>
      </c>
      <c r="F650" t="s">
        <v>26</v>
      </c>
      <c r="G650" t="s">
        <v>26</v>
      </c>
      <c r="H650" t="s">
        <v>26</v>
      </c>
      <c r="I650" t="s">
        <v>26</v>
      </c>
      <c r="J650" t="s">
        <v>26</v>
      </c>
      <c r="K650" t="s">
        <v>26</v>
      </c>
      <c r="L650" t="s">
        <v>26</v>
      </c>
      <c r="M650" t="s">
        <v>26</v>
      </c>
      <c r="N650" t="s">
        <v>26</v>
      </c>
      <c r="O650" t="s">
        <v>26</v>
      </c>
      <c r="P650" t="s">
        <v>26</v>
      </c>
      <c r="Q650" t="s">
        <v>26</v>
      </c>
      <c r="R650" t="s">
        <v>26</v>
      </c>
      <c r="S650" t="s">
        <v>26</v>
      </c>
      <c r="T650" t="s">
        <v>26</v>
      </c>
      <c r="U650" t="s">
        <v>26</v>
      </c>
      <c r="V650" t="s">
        <v>26</v>
      </c>
      <c r="W650" t="s">
        <v>26</v>
      </c>
      <c r="X650" t="s">
        <v>26</v>
      </c>
      <c r="Y650" t="s">
        <v>26</v>
      </c>
      <c r="Z650" t="s">
        <v>26</v>
      </c>
      <c r="AA650" t="s">
        <v>26</v>
      </c>
      <c r="AB650" t="s">
        <v>26</v>
      </c>
      <c r="AC650" t="s">
        <v>26</v>
      </c>
      <c r="AD650" t="s">
        <v>26</v>
      </c>
      <c r="AE650" t="s">
        <v>26</v>
      </c>
      <c r="AF650" t="s">
        <v>26</v>
      </c>
      <c r="AG650" t="s">
        <v>26</v>
      </c>
      <c r="AH650" t="s">
        <v>26</v>
      </c>
      <c r="AI650" t="s">
        <v>26</v>
      </c>
      <c r="AJ650" t="s">
        <v>26</v>
      </c>
      <c r="AK650" t="s">
        <v>26</v>
      </c>
      <c r="AL650" t="s">
        <v>26</v>
      </c>
    </row>
    <row r="651" spans="1:38">
      <c r="A651" t="s">
        <v>2775</v>
      </c>
      <c r="B651" t="s">
        <v>1547</v>
      </c>
      <c r="C651" t="s">
        <v>2219</v>
      </c>
      <c r="D651" t="s">
        <v>2759</v>
      </c>
      <c r="E651" t="s">
        <v>2776</v>
      </c>
      <c r="F651" t="s">
        <v>26</v>
      </c>
      <c r="G651">
        <v>1</v>
      </c>
      <c r="H651" t="s">
        <v>26</v>
      </c>
      <c r="I651" t="s">
        <v>26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26</v>
      </c>
      <c r="Q651" t="s">
        <v>26</v>
      </c>
      <c r="R651" t="s">
        <v>26</v>
      </c>
      <c r="S651" t="s">
        <v>26</v>
      </c>
      <c r="T651" t="s">
        <v>26</v>
      </c>
      <c r="U651" t="s">
        <v>26</v>
      </c>
      <c r="V651" t="s">
        <v>26</v>
      </c>
      <c r="W651" t="s">
        <v>26</v>
      </c>
      <c r="X651" t="s">
        <v>26</v>
      </c>
      <c r="Y651" t="s">
        <v>26</v>
      </c>
      <c r="Z651" t="s">
        <v>26</v>
      </c>
      <c r="AA651" t="s">
        <v>26</v>
      </c>
      <c r="AB651" t="s">
        <v>26</v>
      </c>
      <c r="AC651" t="s">
        <v>26</v>
      </c>
      <c r="AD651" t="s">
        <v>26</v>
      </c>
      <c r="AE651" t="s">
        <v>26</v>
      </c>
      <c r="AF651">
        <v>1</v>
      </c>
      <c r="AG651" t="s">
        <v>26</v>
      </c>
      <c r="AH651" t="s">
        <v>26</v>
      </c>
      <c r="AI651">
        <v>0</v>
      </c>
      <c r="AJ651">
        <v>1</v>
      </c>
      <c r="AK651">
        <v>0</v>
      </c>
      <c r="AL651" t="s">
        <v>26</v>
      </c>
    </row>
    <row r="652" spans="1:38">
      <c r="A652" t="s">
        <v>2777</v>
      </c>
      <c r="B652" t="s">
        <v>1547</v>
      </c>
      <c r="C652" t="s">
        <v>2219</v>
      </c>
      <c r="D652" t="s">
        <v>2759</v>
      </c>
      <c r="E652" t="s">
        <v>2778</v>
      </c>
      <c r="F652" t="s">
        <v>26</v>
      </c>
      <c r="G652">
        <v>1</v>
      </c>
      <c r="H652" t="s">
        <v>26</v>
      </c>
      <c r="I652" t="s">
        <v>26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26</v>
      </c>
      <c r="Q652" t="s">
        <v>26</v>
      </c>
      <c r="R652" t="s">
        <v>26</v>
      </c>
      <c r="S652" t="s">
        <v>26</v>
      </c>
      <c r="T652" t="s">
        <v>26</v>
      </c>
      <c r="U652" t="s">
        <v>26</v>
      </c>
      <c r="V652" t="s">
        <v>26</v>
      </c>
      <c r="W652" t="s">
        <v>26</v>
      </c>
      <c r="X652" t="s">
        <v>26</v>
      </c>
      <c r="Y652" t="s">
        <v>26</v>
      </c>
      <c r="Z652">
        <v>50</v>
      </c>
      <c r="AA652" t="s">
        <v>26</v>
      </c>
      <c r="AB652" t="s">
        <v>26</v>
      </c>
      <c r="AC652" t="s">
        <v>26</v>
      </c>
      <c r="AD652" t="s">
        <v>26</v>
      </c>
      <c r="AE652" t="s">
        <v>26</v>
      </c>
      <c r="AF652">
        <v>1</v>
      </c>
      <c r="AG652" t="s">
        <v>26</v>
      </c>
      <c r="AH652" t="s">
        <v>26</v>
      </c>
      <c r="AI652">
        <v>0</v>
      </c>
      <c r="AJ652">
        <v>1</v>
      </c>
      <c r="AK652">
        <v>0</v>
      </c>
      <c r="AL652" t="s">
        <v>26</v>
      </c>
    </row>
    <row r="653" spans="1:38">
      <c r="A653" t="s">
        <v>2779</v>
      </c>
      <c r="B653" t="s">
        <v>1547</v>
      </c>
      <c r="C653" t="s">
        <v>2219</v>
      </c>
      <c r="D653" t="s">
        <v>2759</v>
      </c>
      <c r="E653" t="s">
        <v>2780</v>
      </c>
      <c r="F653" t="s">
        <v>26</v>
      </c>
      <c r="G653">
        <v>1</v>
      </c>
      <c r="H653" t="s">
        <v>26</v>
      </c>
      <c r="I653" t="s">
        <v>26</v>
      </c>
      <c r="J653" t="s">
        <v>26</v>
      </c>
      <c r="K653" t="s">
        <v>26</v>
      </c>
      <c r="L653" t="s">
        <v>26</v>
      </c>
      <c r="M653" t="s">
        <v>26</v>
      </c>
      <c r="N653" t="s">
        <v>26</v>
      </c>
      <c r="O653" t="s">
        <v>26</v>
      </c>
      <c r="P653" t="s">
        <v>26</v>
      </c>
      <c r="Q653" t="s">
        <v>26</v>
      </c>
      <c r="R653" t="s">
        <v>26</v>
      </c>
      <c r="S653" t="s">
        <v>26</v>
      </c>
      <c r="T653" t="s">
        <v>26</v>
      </c>
      <c r="U653" t="s">
        <v>26</v>
      </c>
      <c r="V653" t="s">
        <v>26</v>
      </c>
      <c r="W653" t="s">
        <v>26</v>
      </c>
      <c r="X653" t="s">
        <v>26</v>
      </c>
      <c r="Y653" t="s">
        <v>26</v>
      </c>
      <c r="Z653">
        <v>75</v>
      </c>
      <c r="AA653" t="s">
        <v>26</v>
      </c>
      <c r="AB653" t="s">
        <v>26</v>
      </c>
      <c r="AC653" t="s">
        <v>26</v>
      </c>
      <c r="AD653" t="s">
        <v>26</v>
      </c>
      <c r="AE653" t="s">
        <v>26</v>
      </c>
      <c r="AF653">
        <v>1</v>
      </c>
      <c r="AG653" t="s">
        <v>26</v>
      </c>
      <c r="AH653" t="s">
        <v>26</v>
      </c>
      <c r="AI653">
        <v>0</v>
      </c>
      <c r="AJ653">
        <v>1</v>
      </c>
      <c r="AK653">
        <v>0</v>
      </c>
      <c r="AL653" t="s">
        <v>26</v>
      </c>
    </row>
    <row r="654" spans="1:38">
      <c r="A654" t="s">
        <v>2781</v>
      </c>
      <c r="B654" t="s">
        <v>1547</v>
      </c>
      <c r="C654" t="s">
        <v>2219</v>
      </c>
      <c r="D654" t="s">
        <v>2759</v>
      </c>
      <c r="E654" t="s">
        <v>2782</v>
      </c>
      <c r="F654" t="s">
        <v>26</v>
      </c>
      <c r="G654">
        <v>1</v>
      </c>
      <c r="H654" t="s">
        <v>26</v>
      </c>
      <c r="I654" t="s">
        <v>26</v>
      </c>
      <c r="J654" t="s">
        <v>26</v>
      </c>
      <c r="K654" t="s">
        <v>26</v>
      </c>
      <c r="L654" t="s">
        <v>26</v>
      </c>
      <c r="M654" t="s">
        <v>26</v>
      </c>
      <c r="N654" t="s">
        <v>26</v>
      </c>
      <c r="O654" t="s">
        <v>26</v>
      </c>
      <c r="P654" t="s">
        <v>26</v>
      </c>
      <c r="Q654" t="s">
        <v>26</v>
      </c>
      <c r="R654" t="s">
        <v>26</v>
      </c>
      <c r="S654" t="s">
        <v>26</v>
      </c>
      <c r="T654" t="s">
        <v>26</v>
      </c>
      <c r="U654" t="s">
        <v>26</v>
      </c>
      <c r="V654" t="s">
        <v>26</v>
      </c>
      <c r="W654" t="s">
        <v>26</v>
      </c>
      <c r="X654" t="s">
        <v>26</v>
      </c>
      <c r="Y654" t="s">
        <v>26</v>
      </c>
      <c r="Z654">
        <v>60</v>
      </c>
      <c r="AA654" t="s">
        <v>26</v>
      </c>
      <c r="AB654" t="s">
        <v>26</v>
      </c>
      <c r="AC654" t="s">
        <v>26</v>
      </c>
      <c r="AD654" t="s">
        <v>26</v>
      </c>
      <c r="AE654" t="s">
        <v>26</v>
      </c>
      <c r="AF654">
        <v>1</v>
      </c>
      <c r="AG654" t="s">
        <v>26</v>
      </c>
      <c r="AH654" t="s">
        <v>26</v>
      </c>
      <c r="AI654">
        <v>0</v>
      </c>
      <c r="AJ654">
        <v>1</v>
      </c>
      <c r="AK654">
        <v>0</v>
      </c>
      <c r="AL654" t="s">
        <v>26</v>
      </c>
    </row>
    <row r="655" spans="1:38">
      <c r="A655" t="s">
        <v>2783</v>
      </c>
      <c r="B655" t="s">
        <v>1547</v>
      </c>
      <c r="C655" t="s">
        <v>2219</v>
      </c>
      <c r="D655" t="s">
        <v>2784</v>
      </c>
      <c r="E655" t="s">
        <v>2785</v>
      </c>
      <c r="F655" t="s">
        <v>26</v>
      </c>
      <c r="G655">
        <v>1</v>
      </c>
      <c r="H655">
        <v>1</v>
      </c>
      <c r="I655" t="s">
        <v>26</v>
      </c>
      <c r="J655" t="s">
        <v>26</v>
      </c>
      <c r="K655" t="s">
        <v>26</v>
      </c>
      <c r="L655" t="s">
        <v>26</v>
      </c>
      <c r="M655" t="s">
        <v>26</v>
      </c>
      <c r="N655" t="s">
        <v>26</v>
      </c>
      <c r="O655" t="s">
        <v>26</v>
      </c>
      <c r="P655" t="s">
        <v>26</v>
      </c>
      <c r="Q655" t="s">
        <v>26</v>
      </c>
      <c r="R655" t="s">
        <v>26</v>
      </c>
      <c r="S655" t="s">
        <v>26</v>
      </c>
      <c r="T655" t="s">
        <v>26</v>
      </c>
      <c r="U655" t="s">
        <v>26</v>
      </c>
      <c r="V655" t="s">
        <v>26</v>
      </c>
      <c r="W655" t="s">
        <v>26</v>
      </c>
      <c r="X655" t="s">
        <v>26</v>
      </c>
      <c r="Y655" t="s">
        <v>26</v>
      </c>
      <c r="Z655" t="s">
        <v>26</v>
      </c>
      <c r="AA655" t="s">
        <v>26</v>
      </c>
      <c r="AB655" t="s">
        <v>26</v>
      </c>
      <c r="AC655" t="s">
        <v>26</v>
      </c>
      <c r="AD655" t="s">
        <v>26</v>
      </c>
      <c r="AE655" t="s">
        <v>26</v>
      </c>
      <c r="AF655" t="s">
        <v>26</v>
      </c>
      <c r="AG655" t="s">
        <v>26</v>
      </c>
      <c r="AH655" t="s">
        <v>26</v>
      </c>
      <c r="AI655" t="s">
        <v>26</v>
      </c>
      <c r="AJ655" t="s">
        <v>26</v>
      </c>
      <c r="AK655" t="s">
        <v>26</v>
      </c>
      <c r="AL655" t="s">
        <v>26</v>
      </c>
    </row>
    <row r="656" spans="1:38">
      <c r="A656" t="s">
        <v>2786</v>
      </c>
      <c r="B656" t="s">
        <v>1547</v>
      </c>
      <c r="C656" t="s">
        <v>2219</v>
      </c>
      <c r="D656" t="s">
        <v>2787</v>
      </c>
      <c r="E656" t="s">
        <v>2788</v>
      </c>
      <c r="F656" t="s">
        <v>26</v>
      </c>
      <c r="G656">
        <v>1</v>
      </c>
      <c r="H656">
        <v>1</v>
      </c>
      <c r="I656">
        <v>1</v>
      </c>
      <c r="J656" t="s">
        <v>26</v>
      </c>
      <c r="K656" t="s">
        <v>26</v>
      </c>
      <c r="L656" t="s">
        <v>26</v>
      </c>
      <c r="M656" t="s">
        <v>26</v>
      </c>
      <c r="N656" t="s">
        <v>26</v>
      </c>
      <c r="O656" t="s">
        <v>26</v>
      </c>
      <c r="P656" t="s">
        <v>26</v>
      </c>
      <c r="Q656" t="s">
        <v>26</v>
      </c>
      <c r="R656" t="s">
        <v>26</v>
      </c>
      <c r="S656" t="s">
        <v>26</v>
      </c>
      <c r="T656" t="s">
        <v>26</v>
      </c>
      <c r="U656" t="s">
        <v>26</v>
      </c>
      <c r="V656" t="s">
        <v>26</v>
      </c>
      <c r="W656" t="s">
        <v>26</v>
      </c>
      <c r="X656" t="s">
        <v>26</v>
      </c>
      <c r="Y656" t="s">
        <v>26</v>
      </c>
      <c r="Z656">
        <v>40</v>
      </c>
      <c r="AA656" t="s">
        <v>26</v>
      </c>
      <c r="AB656" t="s">
        <v>26</v>
      </c>
      <c r="AC656" t="s">
        <v>26</v>
      </c>
      <c r="AD656" t="s">
        <v>26</v>
      </c>
      <c r="AE656" t="s">
        <v>26</v>
      </c>
      <c r="AF656">
        <v>1</v>
      </c>
      <c r="AG656">
        <v>1.3</v>
      </c>
      <c r="AH656">
        <v>1.3</v>
      </c>
      <c r="AI656">
        <v>0</v>
      </c>
      <c r="AJ656">
        <v>1</v>
      </c>
      <c r="AK656">
        <v>0</v>
      </c>
      <c r="AL656" t="s">
        <v>26</v>
      </c>
    </row>
    <row r="657" spans="1:38">
      <c r="A657" t="s">
        <v>2789</v>
      </c>
      <c r="B657" t="s">
        <v>1547</v>
      </c>
      <c r="C657" t="s">
        <v>2219</v>
      </c>
      <c r="D657" t="s">
        <v>2787</v>
      </c>
      <c r="E657" t="s">
        <v>2790</v>
      </c>
      <c r="F657" t="s">
        <v>26</v>
      </c>
      <c r="G657">
        <v>1</v>
      </c>
      <c r="H657">
        <v>1</v>
      </c>
      <c r="I657">
        <v>1</v>
      </c>
      <c r="J657" t="s">
        <v>26</v>
      </c>
      <c r="K657" t="s">
        <v>26</v>
      </c>
      <c r="L657" t="s">
        <v>26</v>
      </c>
      <c r="M657" t="s">
        <v>26</v>
      </c>
      <c r="N657" t="s">
        <v>26</v>
      </c>
      <c r="O657" t="s">
        <v>26</v>
      </c>
      <c r="P657" t="s">
        <v>26</v>
      </c>
      <c r="Q657" t="s">
        <v>26</v>
      </c>
      <c r="R657" t="s">
        <v>26</v>
      </c>
      <c r="S657" t="s">
        <v>26</v>
      </c>
      <c r="T657" t="s">
        <v>26</v>
      </c>
      <c r="U657" t="s">
        <v>26</v>
      </c>
      <c r="V657" t="s">
        <v>26</v>
      </c>
      <c r="W657" t="s">
        <v>26</v>
      </c>
      <c r="X657" t="s">
        <v>26</v>
      </c>
      <c r="Y657" t="s">
        <v>26</v>
      </c>
      <c r="Z657">
        <v>40</v>
      </c>
      <c r="AA657" t="s">
        <v>26</v>
      </c>
      <c r="AB657" t="s">
        <v>26</v>
      </c>
      <c r="AC657" t="s">
        <v>26</v>
      </c>
      <c r="AD657" t="s">
        <v>26</v>
      </c>
      <c r="AE657" t="s">
        <v>26</v>
      </c>
      <c r="AF657">
        <v>1</v>
      </c>
      <c r="AG657" t="s">
        <v>26</v>
      </c>
      <c r="AH657" t="s">
        <v>26</v>
      </c>
      <c r="AI657">
        <v>0</v>
      </c>
      <c r="AJ657">
        <v>1</v>
      </c>
      <c r="AK657">
        <v>0</v>
      </c>
      <c r="AL657" t="s">
        <v>26</v>
      </c>
    </row>
    <row r="658" spans="1:38">
      <c r="A658" t="s">
        <v>2791</v>
      </c>
      <c r="B658" t="s">
        <v>1547</v>
      </c>
      <c r="C658" t="s">
        <v>2219</v>
      </c>
      <c r="D658" t="s">
        <v>2792</v>
      </c>
      <c r="E658" t="s">
        <v>2793</v>
      </c>
      <c r="F658" t="s">
        <v>26</v>
      </c>
      <c r="G658">
        <v>1</v>
      </c>
      <c r="H658">
        <v>1</v>
      </c>
      <c r="I658" t="s">
        <v>26</v>
      </c>
      <c r="J658" t="s">
        <v>26</v>
      </c>
      <c r="K658" t="s">
        <v>26</v>
      </c>
      <c r="L658" t="s">
        <v>26</v>
      </c>
      <c r="M658" t="s">
        <v>26</v>
      </c>
      <c r="N658" t="s">
        <v>26</v>
      </c>
      <c r="O658" t="s">
        <v>26</v>
      </c>
      <c r="P658">
        <v>1</v>
      </c>
      <c r="Q658" t="s">
        <v>26</v>
      </c>
      <c r="R658" t="s">
        <v>26</v>
      </c>
      <c r="S658">
        <v>1</v>
      </c>
      <c r="T658" t="s">
        <v>26</v>
      </c>
      <c r="U658" t="s">
        <v>26</v>
      </c>
      <c r="V658" t="s">
        <v>26</v>
      </c>
      <c r="W658" t="s">
        <v>26</v>
      </c>
      <c r="X658" t="s">
        <v>26</v>
      </c>
      <c r="Y658" t="s">
        <v>26</v>
      </c>
      <c r="Z658">
        <v>40.799999999999997</v>
      </c>
      <c r="AA658" t="s">
        <v>26</v>
      </c>
      <c r="AB658" t="s">
        <v>26</v>
      </c>
      <c r="AC658" t="s">
        <v>26</v>
      </c>
      <c r="AD658" t="s">
        <v>26</v>
      </c>
      <c r="AE658" t="s">
        <v>26</v>
      </c>
      <c r="AF658">
        <v>1</v>
      </c>
      <c r="AG658" t="s">
        <v>26</v>
      </c>
      <c r="AH658" t="s">
        <v>26</v>
      </c>
      <c r="AI658">
        <v>0</v>
      </c>
      <c r="AJ658">
        <v>1</v>
      </c>
      <c r="AK658">
        <v>0</v>
      </c>
      <c r="AL658" t="s">
        <v>26</v>
      </c>
    </row>
    <row r="659" spans="1:38">
      <c r="A659" t="s">
        <v>2794</v>
      </c>
      <c r="B659" t="s">
        <v>1547</v>
      </c>
      <c r="C659" t="s">
        <v>2219</v>
      </c>
      <c r="D659" t="s">
        <v>2792</v>
      </c>
      <c r="E659" t="s">
        <v>2795</v>
      </c>
      <c r="F659" t="s">
        <v>26</v>
      </c>
      <c r="G659">
        <v>1</v>
      </c>
      <c r="H659" t="s">
        <v>26</v>
      </c>
      <c r="I659" t="s">
        <v>26</v>
      </c>
      <c r="J659" t="s">
        <v>26</v>
      </c>
      <c r="K659" t="s">
        <v>26</v>
      </c>
      <c r="L659" t="s">
        <v>26</v>
      </c>
      <c r="M659" t="s">
        <v>26</v>
      </c>
      <c r="N659" t="s">
        <v>26</v>
      </c>
      <c r="O659" t="s">
        <v>26</v>
      </c>
      <c r="P659">
        <v>1</v>
      </c>
      <c r="Q659" t="s">
        <v>26</v>
      </c>
      <c r="R659" t="s">
        <v>26</v>
      </c>
      <c r="S659" t="s">
        <v>26</v>
      </c>
      <c r="T659" t="s">
        <v>26</v>
      </c>
      <c r="U659" t="s">
        <v>26</v>
      </c>
      <c r="V659" t="s">
        <v>26</v>
      </c>
      <c r="W659" t="s">
        <v>26</v>
      </c>
      <c r="X659" t="s">
        <v>26</v>
      </c>
      <c r="Y659" t="s">
        <v>26</v>
      </c>
      <c r="Z659">
        <v>25.7</v>
      </c>
      <c r="AA659" t="s">
        <v>26</v>
      </c>
      <c r="AB659" t="s">
        <v>26</v>
      </c>
      <c r="AC659" t="s">
        <v>26</v>
      </c>
      <c r="AD659" t="s">
        <v>26</v>
      </c>
      <c r="AE659" t="s">
        <v>26</v>
      </c>
      <c r="AF659" t="s">
        <v>26</v>
      </c>
      <c r="AG659" t="s">
        <v>26</v>
      </c>
      <c r="AH659" t="s">
        <v>26</v>
      </c>
      <c r="AI659" t="s">
        <v>26</v>
      </c>
      <c r="AJ659" t="s">
        <v>26</v>
      </c>
      <c r="AK659" t="s">
        <v>26</v>
      </c>
      <c r="AL659" t="s">
        <v>26</v>
      </c>
    </row>
    <row r="660" spans="1:38">
      <c r="A660" t="s">
        <v>2796</v>
      </c>
      <c r="B660" t="s">
        <v>1547</v>
      </c>
      <c r="C660" t="s">
        <v>2219</v>
      </c>
      <c r="D660" t="s">
        <v>2792</v>
      </c>
      <c r="E660" t="s">
        <v>1165</v>
      </c>
      <c r="F660">
        <v>1</v>
      </c>
      <c r="G660">
        <v>1</v>
      </c>
      <c r="H660">
        <v>1</v>
      </c>
      <c r="I660" t="s">
        <v>26</v>
      </c>
      <c r="J660" t="s">
        <v>26</v>
      </c>
      <c r="K660" t="s">
        <v>26</v>
      </c>
      <c r="L660" t="s">
        <v>26</v>
      </c>
      <c r="M660" t="s">
        <v>26</v>
      </c>
      <c r="N660" t="s">
        <v>26</v>
      </c>
      <c r="O660" t="s">
        <v>26</v>
      </c>
      <c r="P660">
        <v>1</v>
      </c>
      <c r="Q660" t="s">
        <v>26</v>
      </c>
      <c r="R660" t="s">
        <v>26</v>
      </c>
      <c r="S660">
        <v>1</v>
      </c>
      <c r="T660" t="s">
        <v>26</v>
      </c>
      <c r="U660" t="s">
        <v>26</v>
      </c>
      <c r="V660" t="s">
        <v>26</v>
      </c>
      <c r="W660" t="s">
        <v>26</v>
      </c>
      <c r="X660" t="s">
        <v>26</v>
      </c>
      <c r="Y660" t="s">
        <v>26</v>
      </c>
      <c r="Z660">
        <v>28</v>
      </c>
      <c r="AA660" t="s">
        <v>26</v>
      </c>
      <c r="AB660" t="s">
        <v>26</v>
      </c>
      <c r="AC660" t="s">
        <v>26</v>
      </c>
      <c r="AD660">
        <v>100</v>
      </c>
      <c r="AE660">
        <v>100</v>
      </c>
      <c r="AF660">
        <v>1</v>
      </c>
      <c r="AG660" t="s">
        <v>26</v>
      </c>
      <c r="AH660" t="s">
        <v>26</v>
      </c>
      <c r="AI660">
        <v>0</v>
      </c>
      <c r="AJ660">
        <v>1</v>
      </c>
      <c r="AK660">
        <v>0</v>
      </c>
      <c r="AL660" t="s">
        <v>26</v>
      </c>
    </row>
    <row r="661" spans="1:38">
      <c r="A661" t="s">
        <v>2797</v>
      </c>
      <c r="B661" t="s">
        <v>1547</v>
      </c>
      <c r="C661" t="s">
        <v>2219</v>
      </c>
      <c r="D661" t="s">
        <v>2792</v>
      </c>
      <c r="E661" t="s">
        <v>2798</v>
      </c>
      <c r="F661" t="s">
        <v>26</v>
      </c>
      <c r="G661">
        <v>1</v>
      </c>
      <c r="H661">
        <v>1</v>
      </c>
      <c r="I661" t="s">
        <v>26</v>
      </c>
      <c r="J661" t="s">
        <v>26</v>
      </c>
      <c r="K661" t="s">
        <v>26</v>
      </c>
      <c r="L661" t="s">
        <v>26</v>
      </c>
      <c r="M661" t="s">
        <v>26</v>
      </c>
      <c r="N661" t="s">
        <v>26</v>
      </c>
      <c r="O661" t="s">
        <v>26</v>
      </c>
      <c r="P661" t="s">
        <v>26</v>
      </c>
      <c r="Q661" t="s">
        <v>26</v>
      </c>
      <c r="R661" t="s">
        <v>26</v>
      </c>
      <c r="S661" t="s">
        <v>26</v>
      </c>
      <c r="T661" t="s">
        <v>26</v>
      </c>
      <c r="U661" t="s">
        <v>26</v>
      </c>
      <c r="V661" t="s">
        <v>26</v>
      </c>
      <c r="W661" t="s">
        <v>26</v>
      </c>
      <c r="X661" t="s">
        <v>26</v>
      </c>
      <c r="Y661" t="s">
        <v>26</v>
      </c>
      <c r="Z661" t="s">
        <v>26</v>
      </c>
      <c r="AA661" t="s">
        <v>26</v>
      </c>
      <c r="AB661" t="s">
        <v>26</v>
      </c>
      <c r="AC661" t="s">
        <v>26</v>
      </c>
      <c r="AD661" t="s">
        <v>26</v>
      </c>
      <c r="AE661" t="s">
        <v>26</v>
      </c>
      <c r="AF661" t="s">
        <v>26</v>
      </c>
      <c r="AG661" t="s">
        <v>26</v>
      </c>
      <c r="AH661" t="s">
        <v>26</v>
      </c>
      <c r="AI661">
        <v>0</v>
      </c>
      <c r="AJ661">
        <v>1</v>
      </c>
      <c r="AK661">
        <v>0</v>
      </c>
      <c r="AL661" t="s">
        <v>26</v>
      </c>
    </row>
    <row r="662" spans="1:38">
      <c r="A662" t="s">
        <v>2799</v>
      </c>
      <c r="B662" t="s">
        <v>1547</v>
      </c>
      <c r="C662" t="s">
        <v>2219</v>
      </c>
      <c r="D662" t="s">
        <v>2792</v>
      </c>
      <c r="E662" t="s">
        <v>2800</v>
      </c>
      <c r="F662">
        <v>1</v>
      </c>
      <c r="G662">
        <v>1</v>
      </c>
      <c r="H662">
        <v>1</v>
      </c>
      <c r="I662" t="s">
        <v>26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26</v>
      </c>
      <c r="Q662" t="s">
        <v>26</v>
      </c>
      <c r="R662" t="s">
        <v>26</v>
      </c>
      <c r="S662" t="s">
        <v>26</v>
      </c>
      <c r="T662" t="s">
        <v>26</v>
      </c>
      <c r="U662" t="s">
        <v>26</v>
      </c>
      <c r="V662" t="s">
        <v>26</v>
      </c>
      <c r="W662" t="s">
        <v>26</v>
      </c>
      <c r="X662" t="s">
        <v>26</v>
      </c>
      <c r="Y662" t="s">
        <v>26</v>
      </c>
      <c r="Z662">
        <v>25.8</v>
      </c>
      <c r="AA662" t="s">
        <v>26</v>
      </c>
      <c r="AB662" t="s">
        <v>26</v>
      </c>
      <c r="AC662" t="s">
        <v>26</v>
      </c>
      <c r="AD662" t="s">
        <v>26</v>
      </c>
      <c r="AE662" t="s">
        <v>26</v>
      </c>
      <c r="AF662">
        <v>1</v>
      </c>
      <c r="AG662" t="s">
        <v>26</v>
      </c>
      <c r="AH662" t="s">
        <v>26</v>
      </c>
      <c r="AI662">
        <v>0</v>
      </c>
      <c r="AJ662">
        <v>1</v>
      </c>
      <c r="AK662">
        <v>0</v>
      </c>
      <c r="AL662" t="s">
        <v>26</v>
      </c>
    </row>
    <row r="663" spans="1:38">
      <c r="A663" t="s">
        <v>2801</v>
      </c>
      <c r="B663" t="s">
        <v>1547</v>
      </c>
      <c r="C663" t="s">
        <v>2219</v>
      </c>
      <c r="D663" t="s">
        <v>2792</v>
      </c>
      <c r="E663" t="s">
        <v>2802</v>
      </c>
      <c r="F663" t="s">
        <v>26</v>
      </c>
      <c r="G663">
        <v>1</v>
      </c>
      <c r="H663">
        <v>1</v>
      </c>
      <c r="I663" t="s">
        <v>26</v>
      </c>
      <c r="J663" t="s">
        <v>26</v>
      </c>
      <c r="K663" t="s">
        <v>26</v>
      </c>
      <c r="L663" t="s">
        <v>26</v>
      </c>
      <c r="M663" t="s">
        <v>26</v>
      </c>
      <c r="N663">
        <v>1</v>
      </c>
      <c r="O663" t="s">
        <v>26</v>
      </c>
      <c r="P663">
        <v>1</v>
      </c>
      <c r="Q663" t="s">
        <v>26</v>
      </c>
      <c r="R663" t="s">
        <v>26</v>
      </c>
      <c r="S663">
        <v>1</v>
      </c>
      <c r="T663" t="s">
        <v>26</v>
      </c>
      <c r="U663">
        <v>1</v>
      </c>
      <c r="V663" t="s">
        <v>26</v>
      </c>
      <c r="W663" t="s">
        <v>26</v>
      </c>
      <c r="X663" t="s">
        <v>26</v>
      </c>
      <c r="Y663" t="s">
        <v>26</v>
      </c>
      <c r="Z663">
        <v>29</v>
      </c>
      <c r="AA663" t="s">
        <v>26</v>
      </c>
      <c r="AB663" t="s">
        <v>26</v>
      </c>
      <c r="AC663" t="s">
        <v>26</v>
      </c>
      <c r="AD663" t="s">
        <v>26</v>
      </c>
      <c r="AE663" t="s">
        <v>26</v>
      </c>
      <c r="AF663">
        <v>1</v>
      </c>
      <c r="AG663" t="s">
        <v>26</v>
      </c>
      <c r="AH663" t="s">
        <v>26</v>
      </c>
      <c r="AI663">
        <v>0</v>
      </c>
      <c r="AJ663">
        <v>1</v>
      </c>
      <c r="AK663">
        <v>0</v>
      </c>
      <c r="AL663" t="s">
        <v>26</v>
      </c>
    </row>
    <row r="664" spans="1:38">
      <c r="A664" t="s">
        <v>2803</v>
      </c>
      <c r="B664" t="s">
        <v>1547</v>
      </c>
      <c r="C664" t="s">
        <v>2219</v>
      </c>
      <c r="D664" t="s">
        <v>2792</v>
      </c>
      <c r="E664" t="s">
        <v>2804</v>
      </c>
      <c r="F664" t="s">
        <v>26</v>
      </c>
      <c r="G664">
        <v>1</v>
      </c>
      <c r="H664">
        <v>1</v>
      </c>
      <c r="I664" t="s">
        <v>26</v>
      </c>
      <c r="J664" t="s">
        <v>26</v>
      </c>
      <c r="K664" t="s">
        <v>26</v>
      </c>
      <c r="L664" t="s">
        <v>26</v>
      </c>
      <c r="M664" t="s">
        <v>26</v>
      </c>
      <c r="N664" t="s">
        <v>26</v>
      </c>
      <c r="O664" t="s">
        <v>26</v>
      </c>
      <c r="P664" t="s">
        <v>26</v>
      </c>
      <c r="Q664" t="s">
        <v>26</v>
      </c>
      <c r="R664" t="s">
        <v>26</v>
      </c>
      <c r="S664" t="s">
        <v>26</v>
      </c>
      <c r="T664" t="s">
        <v>26</v>
      </c>
      <c r="U664" t="s">
        <v>26</v>
      </c>
      <c r="V664" t="s">
        <v>26</v>
      </c>
      <c r="W664" t="s">
        <v>26</v>
      </c>
      <c r="X664" t="s">
        <v>26</v>
      </c>
      <c r="Y664" t="s">
        <v>26</v>
      </c>
      <c r="Z664">
        <v>27</v>
      </c>
      <c r="AA664" t="s">
        <v>26</v>
      </c>
      <c r="AB664" t="s">
        <v>26</v>
      </c>
      <c r="AC664" t="s">
        <v>26</v>
      </c>
      <c r="AD664" t="s">
        <v>26</v>
      </c>
      <c r="AE664" t="s">
        <v>26</v>
      </c>
      <c r="AF664">
        <v>1</v>
      </c>
      <c r="AG664" t="s">
        <v>26</v>
      </c>
      <c r="AH664" t="s">
        <v>26</v>
      </c>
      <c r="AI664">
        <v>0</v>
      </c>
      <c r="AJ664">
        <v>1</v>
      </c>
      <c r="AK664">
        <v>0</v>
      </c>
      <c r="AL664" t="s">
        <v>26</v>
      </c>
    </row>
    <row r="665" spans="1:38">
      <c r="A665" t="s">
        <v>2805</v>
      </c>
      <c r="B665" t="s">
        <v>1547</v>
      </c>
      <c r="C665" t="s">
        <v>2219</v>
      </c>
      <c r="D665" t="s">
        <v>2792</v>
      </c>
      <c r="E665" t="s">
        <v>2806</v>
      </c>
      <c r="F665" t="s">
        <v>26</v>
      </c>
      <c r="G665" t="s">
        <v>26</v>
      </c>
      <c r="H665" t="s">
        <v>26</v>
      </c>
      <c r="I665" t="s">
        <v>26</v>
      </c>
      <c r="J665" t="s">
        <v>26</v>
      </c>
      <c r="K665" t="s">
        <v>26</v>
      </c>
      <c r="L665" t="s">
        <v>26</v>
      </c>
      <c r="M665" t="s">
        <v>26</v>
      </c>
      <c r="N665" t="s">
        <v>26</v>
      </c>
      <c r="O665" t="s">
        <v>26</v>
      </c>
      <c r="P665" t="s">
        <v>26</v>
      </c>
      <c r="Q665" t="s">
        <v>26</v>
      </c>
      <c r="R665" t="s">
        <v>26</v>
      </c>
      <c r="S665" t="s">
        <v>26</v>
      </c>
      <c r="T665" t="s">
        <v>26</v>
      </c>
      <c r="U665" t="s">
        <v>26</v>
      </c>
      <c r="V665" t="s">
        <v>26</v>
      </c>
      <c r="W665" t="s">
        <v>26</v>
      </c>
      <c r="X665" t="s">
        <v>26</v>
      </c>
      <c r="Y665" t="s">
        <v>26</v>
      </c>
      <c r="Z665" t="s">
        <v>26</v>
      </c>
      <c r="AA665" t="s">
        <v>26</v>
      </c>
      <c r="AB665" t="s">
        <v>26</v>
      </c>
      <c r="AC665" t="s">
        <v>26</v>
      </c>
      <c r="AD665" t="s">
        <v>26</v>
      </c>
      <c r="AE665" t="s">
        <v>26</v>
      </c>
      <c r="AF665" t="s">
        <v>26</v>
      </c>
      <c r="AG665" t="s">
        <v>26</v>
      </c>
      <c r="AH665" t="s">
        <v>26</v>
      </c>
      <c r="AI665" t="s">
        <v>26</v>
      </c>
      <c r="AJ665" t="s">
        <v>26</v>
      </c>
      <c r="AK665" t="s">
        <v>26</v>
      </c>
      <c r="AL665" t="s">
        <v>26</v>
      </c>
    </row>
    <row r="666" spans="1:38">
      <c r="A666" t="s">
        <v>2807</v>
      </c>
      <c r="B666" t="s">
        <v>1547</v>
      </c>
      <c r="C666" t="s">
        <v>2219</v>
      </c>
      <c r="D666" t="s">
        <v>2792</v>
      </c>
      <c r="E666" t="s">
        <v>2808</v>
      </c>
      <c r="F666">
        <v>1</v>
      </c>
      <c r="G666">
        <v>1</v>
      </c>
      <c r="H666">
        <v>1</v>
      </c>
      <c r="I666" t="s">
        <v>26</v>
      </c>
      <c r="J666" t="s">
        <v>26</v>
      </c>
      <c r="K666" t="s">
        <v>26</v>
      </c>
      <c r="L666" t="s">
        <v>26</v>
      </c>
      <c r="M666" t="s">
        <v>26</v>
      </c>
      <c r="N666" t="s">
        <v>26</v>
      </c>
      <c r="O666" t="s">
        <v>26</v>
      </c>
      <c r="P666" t="s">
        <v>26</v>
      </c>
      <c r="Q666" t="s">
        <v>26</v>
      </c>
      <c r="R666" t="s">
        <v>26</v>
      </c>
      <c r="S666" t="s">
        <v>26</v>
      </c>
      <c r="T666" t="s">
        <v>26</v>
      </c>
      <c r="U666" t="s">
        <v>26</v>
      </c>
      <c r="V666" t="s">
        <v>26</v>
      </c>
      <c r="W666" t="s">
        <v>26</v>
      </c>
      <c r="X666" t="s">
        <v>26</v>
      </c>
      <c r="Y666" t="s">
        <v>26</v>
      </c>
      <c r="Z666">
        <v>28</v>
      </c>
      <c r="AA666" t="s">
        <v>26</v>
      </c>
      <c r="AB666" t="s">
        <v>26</v>
      </c>
      <c r="AC666" t="s">
        <v>26</v>
      </c>
      <c r="AD666" t="s">
        <v>26</v>
      </c>
      <c r="AE666" t="s">
        <v>26</v>
      </c>
      <c r="AF666">
        <v>1</v>
      </c>
      <c r="AG666" t="s">
        <v>26</v>
      </c>
      <c r="AH666" t="s">
        <v>26</v>
      </c>
      <c r="AI666">
        <v>0</v>
      </c>
      <c r="AJ666">
        <v>1</v>
      </c>
      <c r="AK666">
        <v>0</v>
      </c>
      <c r="AL666" t="s">
        <v>26</v>
      </c>
    </row>
    <row r="667" spans="1:38">
      <c r="A667" t="s">
        <v>2809</v>
      </c>
      <c r="B667" t="s">
        <v>1547</v>
      </c>
      <c r="C667" t="s">
        <v>2219</v>
      </c>
      <c r="D667" t="s">
        <v>2792</v>
      </c>
      <c r="E667" t="s">
        <v>2810</v>
      </c>
      <c r="F667" t="s">
        <v>26</v>
      </c>
      <c r="G667">
        <v>1</v>
      </c>
      <c r="H667">
        <v>1</v>
      </c>
      <c r="I667" t="s">
        <v>26</v>
      </c>
      <c r="J667" t="s">
        <v>26</v>
      </c>
      <c r="K667" t="s">
        <v>26</v>
      </c>
      <c r="L667" t="s">
        <v>26</v>
      </c>
      <c r="M667" t="s">
        <v>26</v>
      </c>
      <c r="N667" t="s">
        <v>26</v>
      </c>
      <c r="O667" t="s">
        <v>26</v>
      </c>
      <c r="P667" t="s">
        <v>26</v>
      </c>
      <c r="Q667" t="s">
        <v>26</v>
      </c>
      <c r="R667" t="s">
        <v>26</v>
      </c>
      <c r="S667" t="s">
        <v>26</v>
      </c>
      <c r="T667" t="s">
        <v>26</v>
      </c>
      <c r="U667" t="s">
        <v>26</v>
      </c>
      <c r="V667" t="s">
        <v>26</v>
      </c>
      <c r="W667" t="s">
        <v>26</v>
      </c>
      <c r="X667" t="s">
        <v>26</v>
      </c>
      <c r="Y667" t="s">
        <v>26</v>
      </c>
      <c r="Z667">
        <v>31.9</v>
      </c>
      <c r="AA667" t="s">
        <v>26</v>
      </c>
      <c r="AB667" t="s">
        <v>26</v>
      </c>
      <c r="AC667" t="s">
        <v>26</v>
      </c>
      <c r="AD667" t="s">
        <v>26</v>
      </c>
      <c r="AE667" t="s">
        <v>26</v>
      </c>
      <c r="AF667">
        <v>1</v>
      </c>
      <c r="AG667" t="s">
        <v>26</v>
      </c>
      <c r="AH667" t="s">
        <v>26</v>
      </c>
      <c r="AI667">
        <v>0</v>
      </c>
      <c r="AJ667">
        <v>1</v>
      </c>
      <c r="AK667">
        <v>0</v>
      </c>
      <c r="AL667" t="s">
        <v>26</v>
      </c>
    </row>
    <row r="668" spans="1:38">
      <c r="A668" t="s">
        <v>2811</v>
      </c>
      <c r="B668" t="s">
        <v>1547</v>
      </c>
      <c r="C668" t="s">
        <v>2219</v>
      </c>
      <c r="D668" t="s">
        <v>2792</v>
      </c>
      <c r="E668" t="s">
        <v>2812</v>
      </c>
      <c r="F668" t="s">
        <v>26</v>
      </c>
      <c r="G668">
        <v>1</v>
      </c>
      <c r="H668" t="s">
        <v>26</v>
      </c>
      <c r="I668" t="s">
        <v>26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26</v>
      </c>
      <c r="Q668" t="s">
        <v>26</v>
      </c>
      <c r="R668" t="s">
        <v>26</v>
      </c>
      <c r="S668" t="s">
        <v>26</v>
      </c>
      <c r="T668" t="s">
        <v>26</v>
      </c>
      <c r="U668" t="s">
        <v>26</v>
      </c>
      <c r="V668" t="s">
        <v>26</v>
      </c>
      <c r="W668" t="s">
        <v>26</v>
      </c>
      <c r="X668" t="s">
        <v>26</v>
      </c>
      <c r="Y668" t="s">
        <v>26</v>
      </c>
      <c r="Z668">
        <v>24.2</v>
      </c>
      <c r="AA668" t="s">
        <v>26</v>
      </c>
      <c r="AB668" t="s">
        <v>26</v>
      </c>
      <c r="AC668" t="s">
        <v>26</v>
      </c>
      <c r="AD668" t="s">
        <v>26</v>
      </c>
      <c r="AE668" t="s">
        <v>26</v>
      </c>
      <c r="AF668" t="s">
        <v>26</v>
      </c>
      <c r="AG668" t="s">
        <v>26</v>
      </c>
      <c r="AH668" t="s">
        <v>26</v>
      </c>
      <c r="AI668">
        <v>0</v>
      </c>
      <c r="AJ668">
        <v>1</v>
      </c>
      <c r="AK668">
        <v>0</v>
      </c>
      <c r="AL668" t="s">
        <v>26</v>
      </c>
    </row>
    <row r="669" spans="1:38">
      <c r="A669" t="s">
        <v>2813</v>
      </c>
      <c r="B669" t="s">
        <v>1547</v>
      </c>
      <c r="C669" t="s">
        <v>2219</v>
      </c>
      <c r="D669" t="s">
        <v>2792</v>
      </c>
      <c r="E669" t="s">
        <v>2814</v>
      </c>
      <c r="F669" t="s">
        <v>26</v>
      </c>
      <c r="G669">
        <v>1</v>
      </c>
      <c r="H669" t="s">
        <v>26</v>
      </c>
      <c r="I669" t="s">
        <v>26</v>
      </c>
      <c r="J669" t="s">
        <v>26</v>
      </c>
      <c r="K669" t="s">
        <v>26</v>
      </c>
      <c r="L669" t="s">
        <v>26</v>
      </c>
      <c r="M669" t="s">
        <v>26</v>
      </c>
      <c r="N669" t="s">
        <v>26</v>
      </c>
      <c r="O669" t="s">
        <v>26</v>
      </c>
      <c r="P669" t="s">
        <v>26</v>
      </c>
      <c r="Q669" t="s">
        <v>26</v>
      </c>
      <c r="R669" t="s">
        <v>26</v>
      </c>
      <c r="S669" t="s">
        <v>26</v>
      </c>
      <c r="T669" t="s">
        <v>26</v>
      </c>
      <c r="U669" t="s">
        <v>26</v>
      </c>
      <c r="V669" t="s">
        <v>26</v>
      </c>
      <c r="W669" t="s">
        <v>26</v>
      </c>
      <c r="X669" t="s">
        <v>26</v>
      </c>
      <c r="Y669" t="s">
        <v>26</v>
      </c>
      <c r="Z669">
        <v>20.5</v>
      </c>
      <c r="AA669" t="s">
        <v>26</v>
      </c>
      <c r="AB669" t="s">
        <v>26</v>
      </c>
      <c r="AC669" t="s">
        <v>26</v>
      </c>
      <c r="AD669" t="s">
        <v>26</v>
      </c>
      <c r="AE669" t="s">
        <v>26</v>
      </c>
      <c r="AF669" t="s">
        <v>26</v>
      </c>
      <c r="AG669" t="s">
        <v>26</v>
      </c>
      <c r="AH669" t="s">
        <v>26</v>
      </c>
      <c r="AI669" t="s">
        <v>26</v>
      </c>
      <c r="AJ669" t="s">
        <v>26</v>
      </c>
      <c r="AK669" t="s">
        <v>26</v>
      </c>
      <c r="AL669" t="s">
        <v>26</v>
      </c>
    </row>
    <row r="670" spans="1:38">
      <c r="A670" t="s">
        <v>2815</v>
      </c>
      <c r="B670" t="s">
        <v>1547</v>
      </c>
      <c r="C670" t="s">
        <v>2219</v>
      </c>
      <c r="D670" t="s">
        <v>2792</v>
      </c>
      <c r="E670" t="s">
        <v>2816</v>
      </c>
      <c r="F670" t="s">
        <v>26</v>
      </c>
      <c r="G670">
        <v>1</v>
      </c>
      <c r="H670">
        <v>1</v>
      </c>
      <c r="I670" t="s">
        <v>26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26</v>
      </c>
      <c r="Q670" t="s">
        <v>26</v>
      </c>
      <c r="R670" t="s">
        <v>26</v>
      </c>
      <c r="S670" t="s">
        <v>26</v>
      </c>
      <c r="T670" t="s">
        <v>26</v>
      </c>
      <c r="U670" t="s">
        <v>26</v>
      </c>
      <c r="V670" t="s">
        <v>26</v>
      </c>
      <c r="W670" t="s">
        <v>26</v>
      </c>
      <c r="X670" t="s">
        <v>26</v>
      </c>
      <c r="Y670" t="s">
        <v>26</v>
      </c>
      <c r="Z670" t="s">
        <v>26</v>
      </c>
      <c r="AA670" t="s">
        <v>26</v>
      </c>
      <c r="AB670" t="s">
        <v>26</v>
      </c>
      <c r="AC670" t="s">
        <v>26</v>
      </c>
      <c r="AD670" t="s">
        <v>26</v>
      </c>
      <c r="AE670" t="s">
        <v>26</v>
      </c>
      <c r="AF670">
        <v>1</v>
      </c>
      <c r="AG670" t="s">
        <v>26</v>
      </c>
      <c r="AH670" t="s">
        <v>26</v>
      </c>
      <c r="AI670">
        <v>0</v>
      </c>
      <c r="AJ670">
        <v>1</v>
      </c>
      <c r="AK670">
        <v>0</v>
      </c>
      <c r="AL670" t="s">
        <v>26</v>
      </c>
    </row>
    <row r="671" spans="1:38">
      <c r="A671" t="s">
        <v>2817</v>
      </c>
      <c r="B671" t="s">
        <v>1547</v>
      </c>
      <c r="C671" t="s">
        <v>2219</v>
      </c>
      <c r="D671" t="s">
        <v>2792</v>
      </c>
      <c r="E671" t="s">
        <v>2818</v>
      </c>
      <c r="F671" t="s">
        <v>26</v>
      </c>
      <c r="G671">
        <v>1</v>
      </c>
      <c r="H671">
        <v>1</v>
      </c>
      <c r="I671" t="s">
        <v>26</v>
      </c>
      <c r="J671" t="s">
        <v>26</v>
      </c>
      <c r="K671" t="s">
        <v>26</v>
      </c>
      <c r="L671" t="s">
        <v>26</v>
      </c>
      <c r="M671" t="s">
        <v>26</v>
      </c>
      <c r="N671">
        <v>1</v>
      </c>
      <c r="O671" t="s">
        <v>26</v>
      </c>
      <c r="P671">
        <v>1</v>
      </c>
      <c r="Q671" t="s">
        <v>26</v>
      </c>
      <c r="R671" t="s">
        <v>26</v>
      </c>
      <c r="S671">
        <v>1</v>
      </c>
      <c r="T671" t="s">
        <v>26</v>
      </c>
      <c r="U671" t="s">
        <v>26</v>
      </c>
      <c r="V671" t="s">
        <v>26</v>
      </c>
      <c r="W671" t="s">
        <v>26</v>
      </c>
      <c r="X671" t="s">
        <v>26</v>
      </c>
      <c r="Y671" t="s">
        <v>26</v>
      </c>
      <c r="Z671">
        <v>28</v>
      </c>
      <c r="AA671" t="s">
        <v>26</v>
      </c>
      <c r="AB671" t="s">
        <v>26</v>
      </c>
      <c r="AC671" t="s">
        <v>26</v>
      </c>
      <c r="AD671" t="s">
        <v>26</v>
      </c>
      <c r="AE671" t="s">
        <v>26</v>
      </c>
      <c r="AF671">
        <v>1</v>
      </c>
      <c r="AG671" t="s">
        <v>26</v>
      </c>
      <c r="AH671" t="s">
        <v>26</v>
      </c>
      <c r="AI671">
        <v>0</v>
      </c>
      <c r="AJ671">
        <v>1</v>
      </c>
      <c r="AK671">
        <v>0</v>
      </c>
      <c r="AL671" t="s">
        <v>26</v>
      </c>
    </row>
    <row r="672" spans="1:38">
      <c r="A672" t="s">
        <v>2819</v>
      </c>
      <c r="B672" t="s">
        <v>1547</v>
      </c>
      <c r="C672" t="s">
        <v>2219</v>
      </c>
      <c r="D672" t="s">
        <v>2792</v>
      </c>
      <c r="E672" t="s">
        <v>1205</v>
      </c>
      <c r="F672" t="s">
        <v>26</v>
      </c>
      <c r="G672">
        <v>1</v>
      </c>
      <c r="H672">
        <v>1</v>
      </c>
      <c r="I672" t="s">
        <v>26</v>
      </c>
      <c r="J672" t="s">
        <v>26</v>
      </c>
      <c r="K672" t="s">
        <v>26</v>
      </c>
      <c r="L672" t="s">
        <v>26</v>
      </c>
      <c r="M672" t="s">
        <v>26</v>
      </c>
      <c r="N672">
        <v>1</v>
      </c>
      <c r="O672" t="s">
        <v>26</v>
      </c>
      <c r="P672" t="s">
        <v>26</v>
      </c>
      <c r="Q672" t="s">
        <v>26</v>
      </c>
      <c r="R672" t="s">
        <v>26</v>
      </c>
      <c r="S672">
        <v>1</v>
      </c>
      <c r="T672" t="s">
        <v>26</v>
      </c>
      <c r="U672" t="s">
        <v>26</v>
      </c>
      <c r="V672" t="s">
        <v>26</v>
      </c>
      <c r="W672" t="s">
        <v>26</v>
      </c>
      <c r="X672" t="s">
        <v>26</v>
      </c>
      <c r="Y672" t="s">
        <v>26</v>
      </c>
      <c r="Z672">
        <v>30</v>
      </c>
      <c r="AA672" t="s">
        <v>26</v>
      </c>
      <c r="AB672" t="s">
        <v>26</v>
      </c>
      <c r="AC672" t="s">
        <v>26</v>
      </c>
      <c r="AD672">
        <v>78</v>
      </c>
      <c r="AE672">
        <v>78</v>
      </c>
      <c r="AF672">
        <v>1</v>
      </c>
      <c r="AG672">
        <v>2</v>
      </c>
      <c r="AH672">
        <v>2</v>
      </c>
      <c r="AI672">
        <v>0</v>
      </c>
      <c r="AJ672">
        <v>1</v>
      </c>
      <c r="AK672">
        <v>0</v>
      </c>
      <c r="AL672" t="s">
        <v>26</v>
      </c>
    </row>
    <row r="673" spans="1:38">
      <c r="A673" t="s">
        <v>2820</v>
      </c>
      <c r="B673" t="s">
        <v>1547</v>
      </c>
      <c r="C673" t="s">
        <v>2219</v>
      </c>
      <c r="D673" t="s">
        <v>2792</v>
      </c>
      <c r="E673" t="s">
        <v>2821</v>
      </c>
      <c r="F673" t="s">
        <v>26</v>
      </c>
      <c r="G673">
        <v>1</v>
      </c>
      <c r="H673">
        <v>1</v>
      </c>
      <c r="I673" t="s">
        <v>26</v>
      </c>
      <c r="J673" t="s">
        <v>26</v>
      </c>
      <c r="K673" t="s">
        <v>26</v>
      </c>
      <c r="L673" t="s">
        <v>26</v>
      </c>
      <c r="M673" t="s">
        <v>26</v>
      </c>
      <c r="N673" t="s">
        <v>26</v>
      </c>
      <c r="O673" t="s">
        <v>26</v>
      </c>
      <c r="P673">
        <v>1</v>
      </c>
      <c r="Q673" t="s">
        <v>26</v>
      </c>
      <c r="R673" t="s">
        <v>26</v>
      </c>
      <c r="S673" t="s">
        <v>26</v>
      </c>
      <c r="T673" t="s">
        <v>26</v>
      </c>
      <c r="U673">
        <v>1</v>
      </c>
      <c r="V673" t="s">
        <v>26</v>
      </c>
      <c r="W673" t="s">
        <v>26</v>
      </c>
      <c r="X673" t="s">
        <v>26</v>
      </c>
      <c r="Y673" t="s">
        <v>26</v>
      </c>
      <c r="Z673">
        <v>32</v>
      </c>
      <c r="AA673" t="s">
        <v>26</v>
      </c>
      <c r="AB673" t="s">
        <v>26</v>
      </c>
      <c r="AC673" t="s">
        <v>26</v>
      </c>
      <c r="AD673" t="s">
        <v>26</v>
      </c>
      <c r="AE673" t="s">
        <v>26</v>
      </c>
      <c r="AF673">
        <v>1</v>
      </c>
      <c r="AG673" t="s">
        <v>26</v>
      </c>
      <c r="AH673" t="s">
        <v>26</v>
      </c>
      <c r="AI673">
        <v>0</v>
      </c>
      <c r="AJ673">
        <v>1</v>
      </c>
      <c r="AK673">
        <v>0</v>
      </c>
      <c r="AL673" t="s">
        <v>26</v>
      </c>
    </row>
    <row r="674" spans="1:38">
      <c r="A674" t="s">
        <v>2822</v>
      </c>
      <c r="B674" t="s">
        <v>1547</v>
      </c>
      <c r="C674" t="s">
        <v>2219</v>
      </c>
      <c r="D674" t="s">
        <v>2792</v>
      </c>
      <c r="E674" t="s">
        <v>2823</v>
      </c>
      <c r="F674" t="s">
        <v>26</v>
      </c>
      <c r="G674">
        <v>1</v>
      </c>
      <c r="H674">
        <v>1</v>
      </c>
      <c r="I674" t="s">
        <v>26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26</v>
      </c>
      <c r="Q674" t="s">
        <v>26</v>
      </c>
      <c r="R674" t="s">
        <v>26</v>
      </c>
      <c r="S674" t="s">
        <v>26</v>
      </c>
      <c r="T674" t="s">
        <v>26</v>
      </c>
      <c r="U674" t="s">
        <v>26</v>
      </c>
      <c r="V674" t="s">
        <v>26</v>
      </c>
      <c r="W674" t="s">
        <v>26</v>
      </c>
      <c r="X674" t="s">
        <v>26</v>
      </c>
      <c r="Y674" t="s">
        <v>26</v>
      </c>
      <c r="Z674" t="s">
        <v>26</v>
      </c>
      <c r="AA674" t="s">
        <v>26</v>
      </c>
      <c r="AB674" t="s">
        <v>26</v>
      </c>
      <c r="AC674" t="s">
        <v>26</v>
      </c>
      <c r="AD674" t="s">
        <v>26</v>
      </c>
      <c r="AE674" t="s">
        <v>26</v>
      </c>
      <c r="AF674" t="s">
        <v>26</v>
      </c>
      <c r="AG674" t="s">
        <v>26</v>
      </c>
      <c r="AH674" t="s">
        <v>26</v>
      </c>
      <c r="AI674">
        <v>0</v>
      </c>
      <c r="AJ674">
        <v>1</v>
      </c>
      <c r="AK674">
        <v>0</v>
      </c>
      <c r="AL674" t="s">
        <v>26</v>
      </c>
    </row>
    <row r="675" spans="1:38">
      <c r="A675" t="s">
        <v>2824</v>
      </c>
      <c r="B675" t="s">
        <v>1547</v>
      </c>
      <c r="C675" t="s">
        <v>2219</v>
      </c>
      <c r="D675" t="s">
        <v>2792</v>
      </c>
      <c r="E675" t="s">
        <v>2825</v>
      </c>
      <c r="F675" t="s">
        <v>26</v>
      </c>
      <c r="G675" t="s">
        <v>26</v>
      </c>
      <c r="H675" t="s">
        <v>26</v>
      </c>
      <c r="I675" t="s">
        <v>26</v>
      </c>
      <c r="J675" t="s">
        <v>26</v>
      </c>
      <c r="K675" t="s">
        <v>26</v>
      </c>
      <c r="L675" t="s">
        <v>26</v>
      </c>
      <c r="M675" t="s">
        <v>26</v>
      </c>
      <c r="N675" t="s">
        <v>26</v>
      </c>
      <c r="O675" t="s">
        <v>26</v>
      </c>
      <c r="P675" t="s">
        <v>26</v>
      </c>
      <c r="Q675" t="s">
        <v>26</v>
      </c>
      <c r="R675" t="s">
        <v>26</v>
      </c>
      <c r="S675" t="s">
        <v>26</v>
      </c>
      <c r="T675" t="s">
        <v>26</v>
      </c>
      <c r="U675" t="s">
        <v>26</v>
      </c>
      <c r="V675" t="s">
        <v>26</v>
      </c>
      <c r="W675" t="s">
        <v>26</v>
      </c>
      <c r="X675" t="s">
        <v>26</v>
      </c>
      <c r="Y675" t="s">
        <v>26</v>
      </c>
      <c r="Z675" t="s">
        <v>26</v>
      </c>
      <c r="AA675" t="s">
        <v>26</v>
      </c>
      <c r="AB675" t="s">
        <v>26</v>
      </c>
      <c r="AC675" t="s">
        <v>26</v>
      </c>
      <c r="AD675" t="s">
        <v>26</v>
      </c>
      <c r="AE675" t="s">
        <v>26</v>
      </c>
      <c r="AF675" t="s">
        <v>26</v>
      </c>
      <c r="AG675" t="s">
        <v>26</v>
      </c>
      <c r="AH675" t="s">
        <v>26</v>
      </c>
      <c r="AI675" t="s">
        <v>26</v>
      </c>
      <c r="AJ675" t="s">
        <v>26</v>
      </c>
      <c r="AK675" t="s">
        <v>26</v>
      </c>
      <c r="AL675" t="s">
        <v>26</v>
      </c>
    </row>
    <row r="676" spans="1:38">
      <c r="A676" t="s">
        <v>2826</v>
      </c>
      <c r="B676" t="s">
        <v>1547</v>
      </c>
      <c r="C676" t="s">
        <v>2219</v>
      </c>
      <c r="D676" t="s">
        <v>2792</v>
      </c>
      <c r="E676" t="s">
        <v>2827</v>
      </c>
      <c r="F676" t="s">
        <v>26</v>
      </c>
      <c r="G676">
        <v>1</v>
      </c>
      <c r="H676">
        <v>1</v>
      </c>
      <c r="I676" t="s">
        <v>26</v>
      </c>
      <c r="J676" t="s">
        <v>26</v>
      </c>
      <c r="K676" t="s">
        <v>26</v>
      </c>
      <c r="L676" t="s">
        <v>26</v>
      </c>
      <c r="M676" t="s">
        <v>26</v>
      </c>
      <c r="N676">
        <v>1</v>
      </c>
      <c r="O676" t="s">
        <v>26</v>
      </c>
      <c r="P676" t="s">
        <v>26</v>
      </c>
      <c r="Q676" t="s">
        <v>26</v>
      </c>
      <c r="R676" t="s">
        <v>26</v>
      </c>
      <c r="S676" t="s">
        <v>26</v>
      </c>
      <c r="T676" t="s">
        <v>26</v>
      </c>
      <c r="U676" t="s">
        <v>26</v>
      </c>
      <c r="V676" t="s">
        <v>26</v>
      </c>
      <c r="W676" t="s">
        <v>26</v>
      </c>
      <c r="X676" t="s">
        <v>26</v>
      </c>
      <c r="Y676" t="s">
        <v>26</v>
      </c>
      <c r="Z676">
        <v>45</v>
      </c>
      <c r="AA676" t="s">
        <v>26</v>
      </c>
      <c r="AB676" t="s">
        <v>26</v>
      </c>
      <c r="AC676" t="s">
        <v>26</v>
      </c>
      <c r="AD676" t="s">
        <v>26</v>
      </c>
      <c r="AE676" t="s">
        <v>26</v>
      </c>
      <c r="AF676">
        <v>1</v>
      </c>
      <c r="AG676" t="s">
        <v>26</v>
      </c>
      <c r="AH676" t="s">
        <v>26</v>
      </c>
      <c r="AI676">
        <v>0</v>
      </c>
      <c r="AJ676">
        <v>1</v>
      </c>
      <c r="AK676">
        <v>0</v>
      </c>
      <c r="AL676" t="s">
        <v>26</v>
      </c>
    </row>
    <row r="677" spans="1:38">
      <c r="A677" t="s">
        <v>2828</v>
      </c>
      <c r="B677" t="s">
        <v>1547</v>
      </c>
      <c r="C677" t="s">
        <v>2219</v>
      </c>
      <c r="D677" t="s">
        <v>2792</v>
      </c>
      <c r="E677" t="s">
        <v>2829</v>
      </c>
      <c r="F677" t="s">
        <v>26</v>
      </c>
      <c r="G677">
        <v>1</v>
      </c>
      <c r="H677">
        <v>1</v>
      </c>
      <c r="I677" t="s">
        <v>26</v>
      </c>
      <c r="J677" t="s">
        <v>26</v>
      </c>
      <c r="K677" t="s">
        <v>26</v>
      </c>
      <c r="L677" t="s">
        <v>26</v>
      </c>
      <c r="M677" t="s">
        <v>26</v>
      </c>
      <c r="N677" t="s">
        <v>26</v>
      </c>
      <c r="O677" t="s">
        <v>26</v>
      </c>
      <c r="P677" t="s">
        <v>26</v>
      </c>
      <c r="Q677" t="s">
        <v>26</v>
      </c>
      <c r="R677" t="s">
        <v>26</v>
      </c>
      <c r="S677">
        <v>1</v>
      </c>
      <c r="T677" t="s">
        <v>26</v>
      </c>
      <c r="U677" t="s">
        <v>26</v>
      </c>
      <c r="V677" t="s">
        <v>26</v>
      </c>
      <c r="W677" t="s">
        <v>26</v>
      </c>
      <c r="X677" t="s">
        <v>26</v>
      </c>
      <c r="Y677" t="s">
        <v>26</v>
      </c>
      <c r="Z677">
        <v>26</v>
      </c>
      <c r="AA677" t="s">
        <v>26</v>
      </c>
      <c r="AB677" t="s">
        <v>26</v>
      </c>
      <c r="AC677" t="s">
        <v>26</v>
      </c>
      <c r="AD677" t="s">
        <v>26</v>
      </c>
      <c r="AE677" t="s">
        <v>26</v>
      </c>
      <c r="AF677">
        <v>1</v>
      </c>
      <c r="AG677" t="s">
        <v>26</v>
      </c>
      <c r="AH677" t="s">
        <v>26</v>
      </c>
      <c r="AI677">
        <v>0</v>
      </c>
      <c r="AJ677">
        <v>1</v>
      </c>
      <c r="AK677">
        <v>0</v>
      </c>
      <c r="AL677" t="s">
        <v>26</v>
      </c>
    </row>
    <row r="678" spans="1:38">
      <c r="A678" t="s">
        <v>2830</v>
      </c>
      <c r="B678" t="s">
        <v>1547</v>
      </c>
      <c r="C678" t="s">
        <v>2219</v>
      </c>
      <c r="D678" t="s">
        <v>2792</v>
      </c>
      <c r="E678" t="s">
        <v>2831</v>
      </c>
      <c r="F678" t="s">
        <v>26</v>
      </c>
      <c r="G678">
        <v>1</v>
      </c>
      <c r="H678">
        <v>1</v>
      </c>
      <c r="I678" t="s">
        <v>26</v>
      </c>
      <c r="J678" t="s">
        <v>26</v>
      </c>
      <c r="K678" t="s">
        <v>26</v>
      </c>
      <c r="L678" t="s">
        <v>26</v>
      </c>
      <c r="M678" t="s">
        <v>26</v>
      </c>
      <c r="N678" t="s">
        <v>26</v>
      </c>
      <c r="O678" t="s">
        <v>26</v>
      </c>
      <c r="P678" t="s">
        <v>26</v>
      </c>
      <c r="Q678" t="s">
        <v>26</v>
      </c>
      <c r="R678" t="s">
        <v>26</v>
      </c>
      <c r="S678" t="s">
        <v>26</v>
      </c>
      <c r="T678" t="s">
        <v>26</v>
      </c>
      <c r="U678" t="s">
        <v>26</v>
      </c>
      <c r="V678" t="s">
        <v>26</v>
      </c>
      <c r="W678" t="s">
        <v>26</v>
      </c>
      <c r="X678" t="s">
        <v>26</v>
      </c>
      <c r="Y678" t="s">
        <v>26</v>
      </c>
      <c r="Z678" t="s">
        <v>26</v>
      </c>
      <c r="AA678" t="s">
        <v>26</v>
      </c>
      <c r="AB678" t="s">
        <v>26</v>
      </c>
      <c r="AC678" t="s">
        <v>26</v>
      </c>
      <c r="AD678" t="s">
        <v>26</v>
      </c>
      <c r="AE678" t="s">
        <v>26</v>
      </c>
      <c r="AF678" t="s">
        <v>26</v>
      </c>
      <c r="AG678" t="s">
        <v>26</v>
      </c>
      <c r="AH678" t="s">
        <v>26</v>
      </c>
      <c r="AI678">
        <v>0</v>
      </c>
      <c r="AJ678">
        <v>1</v>
      </c>
      <c r="AK678">
        <v>0</v>
      </c>
      <c r="AL678" t="s">
        <v>26</v>
      </c>
    </row>
    <row r="679" spans="1:38">
      <c r="A679" t="s">
        <v>2832</v>
      </c>
      <c r="B679" t="s">
        <v>1547</v>
      </c>
      <c r="C679" t="s">
        <v>2219</v>
      </c>
      <c r="D679" t="s">
        <v>2792</v>
      </c>
      <c r="E679" t="s">
        <v>2833</v>
      </c>
      <c r="F679" t="s">
        <v>26</v>
      </c>
      <c r="G679">
        <v>1</v>
      </c>
      <c r="H679">
        <v>1</v>
      </c>
      <c r="I679" t="s">
        <v>26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26</v>
      </c>
      <c r="P679" t="s">
        <v>26</v>
      </c>
      <c r="Q679" t="s">
        <v>26</v>
      </c>
      <c r="R679" t="s">
        <v>26</v>
      </c>
      <c r="S679" t="s">
        <v>26</v>
      </c>
      <c r="T679" t="s">
        <v>26</v>
      </c>
      <c r="U679" t="s">
        <v>26</v>
      </c>
      <c r="V679" t="s">
        <v>26</v>
      </c>
      <c r="W679" t="s">
        <v>26</v>
      </c>
      <c r="X679" t="s">
        <v>26</v>
      </c>
      <c r="Y679" t="s">
        <v>26</v>
      </c>
      <c r="Z679" t="s">
        <v>26</v>
      </c>
      <c r="AA679" t="s">
        <v>26</v>
      </c>
      <c r="AB679" t="s">
        <v>26</v>
      </c>
      <c r="AC679" t="s">
        <v>26</v>
      </c>
      <c r="AD679" t="s">
        <v>26</v>
      </c>
      <c r="AE679" t="s">
        <v>26</v>
      </c>
      <c r="AF679">
        <v>1</v>
      </c>
      <c r="AG679" t="s">
        <v>26</v>
      </c>
      <c r="AH679" t="s">
        <v>26</v>
      </c>
      <c r="AI679">
        <v>0</v>
      </c>
      <c r="AJ679">
        <v>1</v>
      </c>
      <c r="AK679">
        <v>0</v>
      </c>
      <c r="AL679" t="s">
        <v>26</v>
      </c>
    </row>
    <row r="680" spans="1:38">
      <c r="A680" t="s">
        <v>2834</v>
      </c>
      <c r="B680" t="s">
        <v>1547</v>
      </c>
      <c r="C680" t="s">
        <v>2219</v>
      </c>
      <c r="D680" t="s">
        <v>2792</v>
      </c>
      <c r="E680" t="s">
        <v>1337</v>
      </c>
      <c r="F680" t="s">
        <v>26</v>
      </c>
      <c r="G680">
        <v>1</v>
      </c>
      <c r="H680">
        <v>1</v>
      </c>
      <c r="I680" t="s">
        <v>26</v>
      </c>
      <c r="J680" t="s">
        <v>26</v>
      </c>
      <c r="K680" t="s">
        <v>26</v>
      </c>
      <c r="L680" t="s">
        <v>26</v>
      </c>
      <c r="M680" t="s">
        <v>26</v>
      </c>
      <c r="N680">
        <v>1</v>
      </c>
      <c r="O680" t="s">
        <v>26</v>
      </c>
      <c r="P680" t="s">
        <v>26</v>
      </c>
      <c r="Q680" t="s">
        <v>26</v>
      </c>
      <c r="R680" t="s">
        <v>26</v>
      </c>
      <c r="S680">
        <v>1</v>
      </c>
      <c r="T680" t="s">
        <v>26</v>
      </c>
      <c r="U680" t="s">
        <v>26</v>
      </c>
      <c r="V680" t="s">
        <v>26</v>
      </c>
      <c r="W680" t="s">
        <v>26</v>
      </c>
      <c r="X680" t="s">
        <v>26</v>
      </c>
      <c r="Y680" t="s">
        <v>26</v>
      </c>
      <c r="Z680">
        <v>30</v>
      </c>
      <c r="AA680" t="s">
        <v>26</v>
      </c>
      <c r="AB680" t="s">
        <v>26</v>
      </c>
      <c r="AC680" t="s">
        <v>26</v>
      </c>
      <c r="AD680">
        <v>351</v>
      </c>
      <c r="AE680">
        <v>351</v>
      </c>
      <c r="AF680">
        <v>1</v>
      </c>
      <c r="AG680">
        <v>1.2</v>
      </c>
      <c r="AH680">
        <v>1.2</v>
      </c>
      <c r="AI680">
        <v>0</v>
      </c>
      <c r="AJ680">
        <v>1</v>
      </c>
      <c r="AK680">
        <v>0</v>
      </c>
      <c r="AL680" t="s">
        <v>26</v>
      </c>
    </row>
    <row r="681" spans="1:38">
      <c r="A681" t="s">
        <v>2835</v>
      </c>
      <c r="B681" t="s">
        <v>1547</v>
      </c>
      <c r="C681" t="s">
        <v>2219</v>
      </c>
      <c r="D681" t="s">
        <v>2792</v>
      </c>
      <c r="E681" t="s">
        <v>2836</v>
      </c>
      <c r="F681" t="s">
        <v>26</v>
      </c>
      <c r="G681">
        <v>1</v>
      </c>
      <c r="H681">
        <v>1</v>
      </c>
      <c r="I681" t="s">
        <v>26</v>
      </c>
      <c r="J681" t="s">
        <v>26</v>
      </c>
      <c r="K681" t="s">
        <v>26</v>
      </c>
      <c r="L681" t="s">
        <v>26</v>
      </c>
      <c r="M681" t="s">
        <v>26</v>
      </c>
      <c r="N681" t="s">
        <v>26</v>
      </c>
      <c r="O681" t="s">
        <v>26</v>
      </c>
      <c r="P681" t="s">
        <v>26</v>
      </c>
      <c r="Q681" t="s">
        <v>26</v>
      </c>
      <c r="R681" t="s">
        <v>26</v>
      </c>
      <c r="S681" t="s">
        <v>26</v>
      </c>
      <c r="T681" t="s">
        <v>26</v>
      </c>
      <c r="U681" t="s">
        <v>26</v>
      </c>
      <c r="V681" t="s">
        <v>26</v>
      </c>
      <c r="W681" t="s">
        <v>26</v>
      </c>
      <c r="X681" t="s">
        <v>26</v>
      </c>
      <c r="Y681" t="s">
        <v>26</v>
      </c>
      <c r="Z681" t="s">
        <v>26</v>
      </c>
      <c r="AA681" t="s">
        <v>26</v>
      </c>
      <c r="AB681" t="s">
        <v>26</v>
      </c>
      <c r="AC681" t="s">
        <v>26</v>
      </c>
      <c r="AD681" t="s">
        <v>26</v>
      </c>
      <c r="AE681" t="s">
        <v>26</v>
      </c>
      <c r="AF681">
        <v>1</v>
      </c>
      <c r="AG681" t="s">
        <v>26</v>
      </c>
      <c r="AH681" t="s">
        <v>26</v>
      </c>
      <c r="AI681">
        <v>0</v>
      </c>
      <c r="AJ681">
        <v>1</v>
      </c>
      <c r="AK681">
        <v>0</v>
      </c>
      <c r="AL681" t="s">
        <v>26</v>
      </c>
    </row>
    <row r="682" spans="1:38">
      <c r="A682" t="s">
        <v>2837</v>
      </c>
      <c r="B682" t="s">
        <v>1547</v>
      </c>
      <c r="C682" t="s">
        <v>2219</v>
      </c>
      <c r="D682" t="s">
        <v>2792</v>
      </c>
      <c r="E682" t="s">
        <v>2838</v>
      </c>
      <c r="F682" t="s">
        <v>26</v>
      </c>
      <c r="G682" t="s">
        <v>26</v>
      </c>
      <c r="H682">
        <v>1</v>
      </c>
      <c r="I682">
        <v>1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26</v>
      </c>
      <c r="P682">
        <v>1</v>
      </c>
      <c r="Q682" t="s">
        <v>26</v>
      </c>
      <c r="R682" t="s">
        <v>26</v>
      </c>
      <c r="S682" t="s">
        <v>26</v>
      </c>
      <c r="T682" t="s">
        <v>26</v>
      </c>
      <c r="U682" t="s">
        <v>26</v>
      </c>
      <c r="V682" t="s">
        <v>26</v>
      </c>
      <c r="W682" t="s">
        <v>26</v>
      </c>
      <c r="X682" t="s">
        <v>26</v>
      </c>
      <c r="Y682" t="s">
        <v>26</v>
      </c>
      <c r="Z682">
        <v>17.2</v>
      </c>
      <c r="AA682" t="s">
        <v>26</v>
      </c>
      <c r="AB682" t="s">
        <v>26</v>
      </c>
      <c r="AC682" t="s">
        <v>26</v>
      </c>
      <c r="AD682">
        <v>8</v>
      </c>
      <c r="AE682">
        <v>8</v>
      </c>
      <c r="AF682" t="s">
        <v>26</v>
      </c>
      <c r="AG682" t="s">
        <v>26</v>
      </c>
      <c r="AH682" t="s">
        <v>26</v>
      </c>
      <c r="AI682" t="s">
        <v>26</v>
      </c>
      <c r="AJ682" t="s">
        <v>26</v>
      </c>
      <c r="AK682" t="s">
        <v>26</v>
      </c>
      <c r="AL682" t="s">
        <v>26</v>
      </c>
    </row>
    <row r="683" spans="1:38">
      <c r="A683" t="s">
        <v>2839</v>
      </c>
      <c r="B683" t="s">
        <v>1547</v>
      </c>
      <c r="C683" t="s">
        <v>2219</v>
      </c>
      <c r="D683" t="s">
        <v>2840</v>
      </c>
      <c r="E683" t="s">
        <v>2841</v>
      </c>
      <c r="F683" t="s">
        <v>26</v>
      </c>
      <c r="G683">
        <v>1</v>
      </c>
      <c r="H683" t="s">
        <v>26</v>
      </c>
      <c r="I683" t="s">
        <v>26</v>
      </c>
      <c r="J683" t="s">
        <v>26</v>
      </c>
      <c r="K683" t="s">
        <v>26</v>
      </c>
      <c r="L683" t="s">
        <v>26</v>
      </c>
      <c r="M683" t="s">
        <v>26</v>
      </c>
      <c r="N683" t="s">
        <v>26</v>
      </c>
      <c r="O683" t="s">
        <v>26</v>
      </c>
      <c r="P683" t="s">
        <v>26</v>
      </c>
      <c r="Q683" t="s">
        <v>26</v>
      </c>
      <c r="R683" t="s">
        <v>26</v>
      </c>
      <c r="S683" t="s">
        <v>26</v>
      </c>
      <c r="T683" t="s">
        <v>26</v>
      </c>
      <c r="U683" t="s">
        <v>26</v>
      </c>
      <c r="V683" t="s">
        <v>26</v>
      </c>
      <c r="W683" t="s">
        <v>26</v>
      </c>
      <c r="X683" t="s">
        <v>26</v>
      </c>
      <c r="Y683" t="s">
        <v>26</v>
      </c>
      <c r="Z683">
        <v>46</v>
      </c>
      <c r="AA683" t="s">
        <v>26</v>
      </c>
      <c r="AB683" t="s">
        <v>26</v>
      </c>
      <c r="AC683" t="s">
        <v>26</v>
      </c>
      <c r="AD683" t="s">
        <v>26</v>
      </c>
      <c r="AE683" t="s">
        <v>26</v>
      </c>
      <c r="AF683">
        <v>1</v>
      </c>
      <c r="AG683" t="s">
        <v>26</v>
      </c>
      <c r="AH683" t="s">
        <v>26</v>
      </c>
      <c r="AI683">
        <v>0</v>
      </c>
      <c r="AJ683">
        <v>1</v>
      </c>
      <c r="AK683">
        <v>0</v>
      </c>
      <c r="AL683" t="s">
        <v>26</v>
      </c>
    </row>
    <row r="684" spans="1:38">
      <c r="A684" t="s">
        <v>2842</v>
      </c>
      <c r="B684" t="s">
        <v>1547</v>
      </c>
      <c r="C684" t="s">
        <v>2219</v>
      </c>
      <c r="D684" t="s">
        <v>2840</v>
      </c>
      <c r="E684" t="s">
        <v>2843</v>
      </c>
      <c r="F684" t="s">
        <v>26</v>
      </c>
      <c r="G684">
        <v>1</v>
      </c>
      <c r="H684" t="s">
        <v>26</v>
      </c>
      <c r="I684" t="s">
        <v>26</v>
      </c>
      <c r="J684" t="s">
        <v>26</v>
      </c>
      <c r="K684" t="s">
        <v>26</v>
      </c>
      <c r="L684" t="s">
        <v>26</v>
      </c>
      <c r="M684" t="s">
        <v>26</v>
      </c>
      <c r="N684" t="s">
        <v>26</v>
      </c>
      <c r="O684" t="s">
        <v>26</v>
      </c>
      <c r="P684" t="s">
        <v>26</v>
      </c>
      <c r="Q684" t="s">
        <v>26</v>
      </c>
      <c r="R684" t="s">
        <v>26</v>
      </c>
      <c r="S684" t="s">
        <v>26</v>
      </c>
      <c r="T684" t="s">
        <v>26</v>
      </c>
      <c r="U684" t="s">
        <v>26</v>
      </c>
      <c r="V684" t="s">
        <v>26</v>
      </c>
      <c r="W684" t="s">
        <v>26</v>
      </c>
      <c r="X684" t="s">
        <v>26</v>
      </c>
      <c r="Y684" t="s">
        <v>26</v>
      </c>
      <c r="Z684" t="s">
        <v>26</v>
      </c>
      <c r="AA684" t="s">
        <v>26</v>
      </c>
      <c r="AB684" t="s">
        <v>26</v>
      </c>
      <c r="AC684" t="s">
        <v>26</v>
      </c>
      <c r="AD684" t="s">
        <v>26</v>
      </c>
      <c r="AE684" t="s">
        <v>26</v>
      </c>
      <c r="AF684">
        <v>1</v>
      </c>
      <c r="AG684" t="s">
        <v>26</v>
      </c>
      <c r="AH684" t="s">
        <v>26</v>
      </c>
      <c r="AI684">
        <v>0</v>
      </c>
      <c r="AJ684">
        <v>1</v>
      </c>
      <c r="AK684">
        <v>0</v>
      </c>
      <c r="AL684" t="s">
        <v>26</v>
      </c>
    </row>
    <row r="685" spans="1:38">
      <c r="A685" t="s">
        <v>2844</v>
      </c>
      <c r="B685" t="s">
        <v>1547</v>
      </c>
      <c r="C685" t="s">
        <v>2219</v>
      </c>
      <c r="D685" t="s">
        <v>2840</v>
      </c>
      <c r="E685" t="s">
        <v>2845</v>
      </c>
      <c r="F685" t="s">
        <v>26</v>
      </c>
      <c r="G685">
        <v>1</v>
      </c>
      <c r="H685" t="s">
        <v>26</v>
      </c>
      <c r="I685" t="s">
        <v>26</v>
      </c>
      <c r="J685" t="s">
        <v>26</v>
      </c>
      <c r="K685" t="s">
        <v>26</v>
      </c>
      <c r="L685" t="s">
        <v>26</v>
      </c>
      <c r="M685" t="s">
        <v>26</v>
      </c>
      <c r="N685" t="s">
        <v>26</v>
      </c>
      <c r="O685" t="s">
        <v>26</v>
      </c>
      <c r="P685" t="s">
        <v>26</v>
      </c>
      <c r="Q685" t="s">
        <v>26</v>
      </c>
      <c r="R685" t="s">
        <v>26</v>
      </c>
      <c r="S685" t="s">
        <v>26</v>
      </c>
      <c r="T685" t="s">
        <v>26</v>
      </c>
      <c r="U685" t="s">
        <v>26</v>
      </c>
      <c r="V685" t="s">
        <v>26</v>
      </c>
      <c r="W685" t="s">
        <v>26</v>
      </c>
      <c r="X685" t="s">
        <v>26</v>
      </c>
      <c r="Y685" t="s">
        <v>26</v>
      </c>
      <c r="Z685">
        <v>34</v>
      </c>
      <c r="AA685" t="s">
        <v>26</v>
      </c>
      <c r="AB685" t="s">
        <v>26</v>
      </c>
      <c r="AC685" t="s">
        <v>26</v>
      </c>
      <c r="AD685" t="s">
        <v>26</v>
      </c>
      <c r="AE685" t="s">
        <v>26</v>
      </c>
      <c r="AF685">
        <v>1</v>
      </c>
      <c r="AG685" t="s">
        <v>26</v>
      </c>
      <c r="AH685" t="s">
        <v>26</v>
      </c>
      <c r="AI685">
        <v>0</v>
      </c>
      <c r="AJ685">
        <v>1</v>
      </c>
      <c r="AK685">
        <v>0</v>
      </c>
      <c r="AL685" t="s">
        <v>26</v>
      </c>
    </row>
    <row r="686" spans="1:38">
      <c r="A686" t="s">
        <v>2846</v>
      </c>
      <c r="B686" t="s">
        <v>1547</v>
      </c>
      <c r="C686" t="s">
        <v>2219</v>
      </c>
      <c r="D686" t="s">
        <v>2840</v>
      </c>
      <c r="E686" t="s">
        <v>2847</v>
      </c>
      <c r="F686" t="s">
        <v>26</v>
      </c>
      <c r="G686">
        <v>1</v>
      </c>
      <c r="H686" t="s">
        <v>26</v>
      </c>
      <c r="I686" t="s">
        <v>26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26</v>
      </c>
      <c r="Q686" t="s">
        <v>26</v>
      </c>
      <c r="R686" t="s">
        <v>26</v>
      </c>
      <c r="S686" t="s">
        <v>26</v>
      </c>
      <c r="T686" t="s">
        <v>26</v>
      </c>
      <c r="U686" t="s">
        <v>26</v>
      </c>
      <c r="V686" t="s">
        <v>26</v>
      </c>
      <c r="W686" t="s">
        <v>26</v>
      </c>
      <c r="X686" t="s">
        <v>26</v>
      </c>
      <c r="Y686" t="s">
        <v>26</v>
      </c>
      <c r="Z686" t="s">
        <v>26</v>
      </c>
      <c r="AA686" t="s">
        <v>26</v>
      </c>
      <c r="AB686" t="s">
        <v>26</v>
      </c>
      <c r="AC686" t="s">
        <v>26</v>
      </c>
      <c r="AD686" t="s">
        <v>26</v>
      </c>
      <c r="AE686" t="s">
        <v>26</v>
      </c>
      <c r="AF686">
        <v>1</v>
      </c>
      <c r="AG686" t="s">
        <v>26</v>
      </c>
      <c r="AH686" t="s">
        <v>26</v>
      </c>
      <c r="AI686">
        <v>0</v>
      </c>
      <c r="AJ686">
        <v>1</v>
      </c>
      <c r="AK686">
        <v>0</v>
      </c>
      <c r="AL686" t="s">
        <v>26</v>
      </c>
    </row>
    <row r="687" spans="1:38">
      <c r="A687" t="s">
        <v>2848</v>
      </c>
      <c r="B687" t="s">
        <v>1547</v>
      </c>
      <c r="C687" t="s">
        <v>2219</v>
      </c>
      <c r="D687" t="s">
        <v>2840</v>
      </c>
      <c r="E687" t="s">
        <v>2849</v>
      </c>
      <c r="F687" t="s">
        <v>26</v>
      </c>
      <c r="G687">
        <v>1</v>
      </c>
      <c r="H687" t="s">
        <v>26</v>
      </c>
      <c r="I687" t="s">
        <v>26</v>
      </c>
      <c r="J687" t="s">
        <v>26</v>
      </c>
      <c r="K687" t="s">
        <v>26</v>
      </c>
      <c r="L687" t="s">
        <v>26</v>
      </c>
      <c r="M687" t="s">
        <v>26</v>
      </c>
      <c r="N687" t="s">
        <v>26</v>
      </c>
      <c r="O687" t="s">
        <v>26</v>
      </c>
      <c r="P687" t="s">
        <v>26</v>
      </c>
      <c r="Q687" t="s">
        <v>26</v>
      </c>
      <c r="R687" t="s">
        <v>26</v>
      </c>
      <c r="S687">
        <v>1</v>
      </c>
      <c r="T687" t="s">
        <v>26</v>
      </c>
      <c r="U687">
        <v>1</v>
      </c>
      <c r="V687" t="s">
        <v>26</v>
      </c>
      <c r="W687" t="s">
        <v>26</v>
      </c>
      <c r="X687" t="s">
        <v>26</v>
      </c>
      <c r="Y687" t="s">
        <v>26</v>
      </c>
      <c r="Z687">
        <v>39</v>
      </c>
      <c r="AA687" t="s">
        <v>26</v>
      </c>
      <c r="AB687" t="s">
        <v>26</v>
      </c>
      <c r="AC687" t="s">
        <v>26</v>
      </c>
      <c r="AD687" t="s">
        <v>26</v>
      </c>
      <c r="AE687" t="s">
        <v>26</v>
      </c>
      <c r="AF687">
        <v>1</v>
      </c>
      <c r="AG687">
        <v>2.5</v>
      </c>
      <c r="AH687">
        <v>2.5</v>
      </c>
      <c r="AI687">
        <v>0</v>
      </c>
      <c r="AJ687">
        <v>1</v>
      </c>
      <c r="AK687">
        <v>0</v>
      </c>
      <c r="AL687" t="s">
        <v>26</v>
      </c>
    </row>
    <row r="688" spans="1:38">
      <c r="A688" t="s">
        <v>2850</v>
      </c>
      <c r="B688" t="s">
        <v>1547</v>
      </c>
      <c r="C688" t="s">
        <v>2219</v>
      </c>
      <c r="D688" t="s">
        <v>2840</v>
      </c>
      <c r="E688" t="s">
        <v>2851</v>
      </c>
      <c r="F688" t="s">
        <v>26</v>
      </c>
      <c r="G688">
        <v>1</v>
      </c>
      <c r="H688" t="s">
        <v>26</v>
      </c>
      <c r="I688" t="s">
        <v>26</v>
      </c>
      <c r="J688" t="s">
        <v>26</v>
      </c>
      <c r="K688" t="s">
        <v>26</v>
      </c>
      <c r="L688" t="s">
        <v>26</v>
      </c>
      <c r="M688" t="s">
        <v>26</v>
      </c>
      <c r="N688" t="s">
        <v>26</v>
      </c>
      <c r="O688" t="s">
        <v>26</v>
      </c>
      <c r="P688" t="s">
        <v>26</v>
      </c>
      <c r="Q688" t="s">
        <v>26</v>
      </c>
      <c r="R688" t="s">
        <v>26</v>
      </c>
      <c r="S688" t="s">
        <v>26</v>
      </c>
      <c r="T688" t="s">
        <v>26</v>
      </c>
      <c r="U688" t="s">
        <v>26</v>
      </c>
      <c r="V688" t="s">
        <v>26</v>
      </c>
      <c r="W688" t="s">
        <v>26</v>
      </c>
      <c r="X688" t="s">
        <v>26</v>
      </c>
      <c r="Y688" t="s">
        <v>26</v>
      </c>
      <c r="Z688">
        <v>27</v>
      </c>
      <c r="AA688" t="s">
        <v>26</v>
      </c>
      <c r="AB688" t="s">
        <v>26</v>
      </c>
      <c r="AC688" t="s">
        <v>26</v>
      </c>
      <c r="AD688" t="s">
        <v>26</v>
      </c>
      <c r="AE688" t="s">
        <v>26</v>
      </c>
      <c r="AF688">
        <v>1</v>
      </c>
      <c r="AG688" t="s">
        <v>26</v>
      </c>
      <c r="AH688" t="s">
        <v>26</v>
      </c>
      <c r="AI688">
        <v>0</v>
      </c>
      <c r="AJ688">
        <v>1</v>
      </c>
      <c r="AK688">
        <v>0</v>
      </c>
      <c r="AL688" t="s">
        <v>26</v>
      </c>
    </row>
    <row r="689" spans="1:38">
      <c r="A689" t="s">
        <v>2852</v>
      </c>
      <c r="B689" t="s">
        <v>1547</v>
      </c>
      <c r="C689" t="s">
        <v>2219</v>
      </c>
      <c r="D689" t="s">
        <v>2840</v>
      </c>
      <c r="E689" t="s">
        <v>89</v>
      </c>
      <c r="F689" t="s">
        <v>26</v>
      </c>
      <c r="G689">
        <v>1</v>
      </c>
      <c r="H689">
        <v>1</v>
      </c>
      <c r="I689" t="s">
        <v>26</v>
      </c>
      <c r="J689" t="s">
        <v>26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26</v>
      </c>
      <c r="Q689" t="s">
        <v>26</v>
      </c>
      <c r="R689" t="s">
        <v>26</v>
      </c>
      <c r="S689" t="s">
        <v>26</v>
      </c>
      <c r="T689" t="s">
        <v>26</v>
      </c>
      <c r="U689" t="s">
        <v>26</v>
      </c>
      <c r="V689" t="s">
        <v>26</v>
      </c>
      <c r="W689" t="s">
        <v>26</v>
      </c>
      <c r="X689" t="s">
        <v>26</v>
      </c>
      <c r="Y689" t="s">
        <v>26</v>
      </c>
      <c r="Z689">
        <v>24</v>
      </c>
      <c r="AA689" t="s">
        <v>26</v>
      </c>
      <c r="AB689" t="s">
        <v>26</v>
      </c>
      <c r="AC689" t="s">
        <v>26</v>
      </c>
      <c r="AD689">
        <v>8</v>
      </c>
      <c r="AE689">
        <v>35</v>
      </c>
      <c r="AF689">
        <v>1</v>
      </c>
      <c r="AG689" t="s">
        <v>26</v>
      </c>
      <c r="AH689" t="s">
        <v>26</v>
      </c>
      <c r="AI689">
        <v>0</v>
      </c>
      <c r="AJ689">
        <v>1</v>
      </c>
      <c r="AK689">
        <v>0</v>
      </c>
      <c r="AL689" t="s">
        <v>26</v>
      </c>
    </row>
    <row r="690" spans="1:38">
      <c r="A690" t="s">
        <v>2853</v>
      </c>
      <c r="B690" t="s">
        <v>1547</v>
      </c>
      <c r="C690" t="s">
        <v>2219</v>
      </c>
      <c r="D690" t="s">
        <v>2840</v>
      </c>
      <c r="E690" t="s">
        <v>2854</v>
      </c>
      <c r="F690" t="s">
        <v>26</v>
      </c>
      <c r="G690" t="s">
        <v>26</v>
      </c>
      <c r="H690" t="s">
        <v>26</v>
      </c>
      <c r="I690" t="s">
        <v>26</v>
      </c>
      <c r="J690" t="s">
        <v>26</v>
      </c>
      <c r="K690" t="s">
        <v>26</v>
      </c>
      <c r="L690" t="s">
        <v>26</v>
      </c>
      <c r="M690" t="s">
        <v>26</v>
      </c>
      <c r="N690" t="s">
        <v>26</v>
      </c>
      <c r="O690" t="s">
        <v>26</v>
      </c>
      <c r="P690" t="s">
        <v>26</v>
      </c>
      <c r="Q690" t="s">
        <v>26</v>
      </c>
      <c r="R690" t="s">
        <v>26</v>
      </c>
      <c r="S690" t="s">
        <v>26</v>
      </c>
      <c r="T690" t="s">
        <v>26</v>
      </c>
      <c r="U690" t="s">
        <v>26</v>
      </c>
      <c r="V690" t="s">
        <v>26</v>
      </c>
      <c r="W690" t="s">
        <v>26</v>
      </c>
      <c r="X690" t="s">
        <v>26</v>
      </c>
      <c r="Y690" t="s">
        <v>26</v>
      </c>
      <c r="Z690" t="s">
        <v>26</v>
      </c>
      <c r="AA690" t="s">
        <v>26</v>
      </c>
      <c r="AB690" t="s">
        <v>26</v>
      </c>
      <c r="AC690" t="s">
        <v>26</v>
      </c>
      <c r="AD690" t="s">
        <v>26</v>
      </c>
      <c r="AE690" t="s">
        <v>26</v>
      </c>
      <c r="AF690" t="s">
        <v>26</v>
      </c>
      <c r="AG690" t="s">
        <v>26</v>
      </c>
      <c r="AH690" t="s">
        <v>26</v>
      </c>
      <c r="AI690">
        <v>0</v>
      </c>
      <c r="AJ690">
        <v>1</v>
      </c>
      <c r="AK690">
        <v>0</v>
      </c>
      <c r="AL690" t="s">
        <v>26</v>
      </c>
    </row>
    <row r="691" spans="1:38">
      <c r="A691" t="s">
        <v>2855</v>
      </c>
      <c r="B691" t="s">
        <v>1547</v>
      </c>
      <c r="C691" t="s">
        <v>2219</v>
      </c>
      <c r="D691" t="s">
        <v>2840</v>
      </c>
      <c r="E691" t="s">
        <v>2856</v>
      </c>
      <c r="F691" t="s">
        <v>26</v>
      </c>
      <c r="G691" t="s">
        <v>26</v>
      </c>
      <c r="H691" t="s">
        <v>26</v>
      </c>
      <c r="I691" t="s">
        <v>26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26</v>
      </c>
      <c r="P691" t="s">
        <v>26</v>
      </c>
      <c r="Q691" t="s">
        <v>26</v>
      </c>
      <c r="R691" t="s">
        <v>26</v>
      </c>
      <c r="S691" t="s">
        <v>26</v>
      </c>
      <c r="T691" t="s">
        <v>26</v>
      </c>
      <c r="U691" t="s">
        <v>26</v>
      </c>
      <c r="V691" t="s">
        <v>26</v>
      </c>
      <c r="W691" t="s">
        <v>26</v>
      </c>
      <c r="X691" t="s">
        <v>26</v>
      </c>
      <c r="Y691" t="s">
        <v>26</v>
      </c>
      <c r="Z691" t="s">
        <v>26</v>
      </c>
      <c r="AA691" t="s">
        <v>26</v>
      </c>
      <c r="AB691" t="s">
        <v>26</v>
      </c>
      <c r="AC691" t="s">
        <v>26</v>
      </c>
      <c r="AD691" t="s">
        <v>26</v>
      </c>
      <c r="AE691" t="s">
        <v>26</v>
      </c>
      <c r="AF691" t="s">
        <v>26</v>
      </c>
      <c r="AG691" t="s">
        <v>26</v>
      </c>
      <c r="AH691" t="s">
        <v>26</v>
      </c>
      <c r="AI691">
        <v>0</v>
      </c>
      <c r="AJ691">
        <v>1</v>
      </c>
      <c r="AK691">
        <v>0</v>
      </c>
      <c r="AL691" t="s">
        <v>26</v>
      </c>
    </row>
    <row r="692" spans="1:38">
      <c r="A692" t="s">
        <v>2857</v>
      </c>
      <c r="B692" t="s">
        <v>1547</v>
      </c>
      <c r="C692" t="s">
        <v>2219</v>
      </c>
      <c r="D692" t="s">
        <v>2840</v>
      </c>
      <c r="E692" t="s">
        <v>475</v>
      </c>
      <c r="F692" t="s">
        <v>26</v>
      </c>
      <c r="G692">
        <v>1</v>
      </c>
      <c r="H692" t="s">
        <v>26</v>
      </c>
      <c r="I692" t="s">
        <v>26</v>
      </c>
      <c r="J692" t="s">
        <v>26</v>
      </c>
      <c r="K692" t="s">
        <v>26</v>
      </c>
      <c r="L692" t="s">
        <v>26</v>
      </c>
      <c r="M692" t="s">
        <v>26</v>
      </c>
      <c r="N692" t="s">
        <v>26</v>
      </c>
      <c r="O692" t="s">
        <v>26</v>
      </c>
      <c r="P692" t="s">
        <v>26</v>
      </c>
      <c r="Q692" t="s">
        <v>26</v>
      </c>
      <c r="R692" t="s">
        <v>26</v>
      </c>
      <c r="S692" t="s">
        <v>26</v>
      </c>
      <c r="T692" t="s">
        <v>26</v>
      </c>
      <c r="U692" t="s">
        <v>26</v>
      </c>
      <c r="V692" t="s">
        <v>26</v>
      </c>
      <c r="W692" t="s">
        <v>26</v>
      </c>
      <c r="X692" t="s">
        <v>26</v>
      </c>
      <c r="Y692" t="s">
        <v>26</v>
      </c>
      <c r="Z692">
        <v>44</v>
      </c>
      <c r="AA692" t="s">
        <v>26</v>
      </c>
      <c r="AB692" t="s">
        <v>26</v>
      </c>
      <c r="AC692" t="s">
        <v>26</v>
      </c>
      <c r="AD692">
        <v>125</v>
      </c>
      <c r="AE692">
        <v>125</v>
      </c>
      <c r="AF692">
        <v>1</v>
      </c>
      <c r="AG692" t="s">
        <v>26</v>
      </c>
      <c r="AH692" t="s">
        <v>26</v>
      </c>
      <c r="AI692">
        <v>0</v>
      </c>
      <c r="AJ692">
        <v>1</v>
      </c>
      <c r="AK692">
        <v>0</v>
      </c>
      <c r="AL692" t="s">
        <v>26</v>
      </c>
    </row>
    <row r="693" spans="1:38">
      <c r="A693" t="s">
        <v>2858</v>
      </c>
      <c r="B693" t="s">
        <v>1547</v>
      </c>
      <c r="C693" t="s">
        <v>2219</v>
      </c>
      <c r="D693" t="s">
        <v>2840</v>
      </c>
      <c r="E693" t="s">
        <v>2859</v>
      </c>
      <c r="F693" t="s">
        <v>26</v>
      </c>
      <c r="G693" t="s">
        <v>26</v>
      </c>
      <c r="H693" t="s">
        <v>26</v>
      </c>
      <c r="I693" t="s">
        <v>26</v>
      </c>
      <c r="J693" t="s">
        <v>26</v>
      </c>
      <c r="K693" t="s">
        <v>26</v>
      </c>
      <c r="L693" t="s">
        <v>26</v>
      </c>
      <c r="M693" t="s">
        <v>26</v>
      </c>
      <c r="N693" t="s">
        <v>26</v>
      </c>
      <c r="O693" t="s">
        <v>26</v>
      </c>
      <c r="P693" t="s">
        <v>26</v>
      </c>
      <c r="Q693" t="s">
        <v>26</v>
      </c>
      <c r="R693" t="s">
        <v>26</v>
      </c>
      <c r="S693" t="s">
        <v>26</v>
      </c>
      <c r="T693" t="s">
        <v>26</v>
      </c>
      <c r="U693" t="s">
        <v>26</v>
      </c>
      <c r="V693" t="s">
        <v>26</v>
      </c>
      <c r="W693" t="s">
        <v>26</v>
      </c>
      <c r="X693" t="s">
        <v>26</v>
      </c>
      <c r="Y693" t="s">
        <v>26</v>
      </c>
      <c r="Z693" t="s">
        <v>26</v>
      </c>
      <c r="AA693" t="s">
        <v>26</v>
      </c>
      <c r="AB693" t="s">
        <v>26</v>
      </c>
      <c r="AC693" t="s">
        <v>26</v>
      </c>
      <c r="AD693" t="s">
        <v>26</v>
      </c>
      <c r="AE693" t="s">
        <v>26</v>
      </c>
      <c r="AF693" t="s">
        <v>26</v>
      </c>
      <c r="AG693" t="s">
        <v>26</v>
      </c>
      <c r="AH693" t="s">
        <v>26</v>
      </c>
      <c r="AI693">
        <v>0</v>
      </c>
      <c r="AJ693">
        <v>1</v>
      </c>
      <c r="AK693">
        <v>0</v>
      </c>
      <c r="AL693" t="s">
        <v>26</v>
      </c>
    </row>
    <row r="694" spans="1:38">
      <c r="A694" t="s">
        <v>2860</v>
      </c>
      <c r="B694" t="s">
        <v>1547</v>
      </c>
      <c r="C694" t="s">
        <v>2219</v>
      </c>
      <c r="D694" t="s">
        <v>2840</v>
      </c>
      <c r="E694" t="s">
        <v>1249</v>
      </c>
      <c r="F694" t="s">
        <v>26</v>
      </c>
      <c r="G694">
        <v>1</v>
      </c>
      <c r="H694" t="s">
        <v>26</v>
      </c>
      <c r="I694" t="s">
        <v>26</v>
      </c>
      <c r="J694" t="s">
        <v>26</v>
      </c>
      <c r="K694" t="s">
        <v>26</v>
      </c>
      <c r="L694" t="s">
        <v>26</v>
      </c>
      <c r="M694" t="s">
        <v>26</v>
      </c>
      <c r="N694" t="s">
        <v>26</v>
      </c>
      <c r="O694" t="s">
        <v>26</v>
      </c>
      <c r="P694">
        <v>1</v>
      </c>
      <c r="Q694">
        <v>1</v>
      </c>
      <c r="R694" t="s">
        <v>26</v>
      </c>
      <c r="S694">
        <v>1</v>
      </c>
      <c r="T694" t="s">
        <v>26</v>
      </c>
      <c r="U694" t="s">
        <v>26</v>
      </c>
      <c r="V694" t="s">
        <v>26</v>
      </c>
      <c r="W694" t="s">
        <v>26</v>
      </c>
      <c r="X694" t="s">
        <v>26</v>
      </c>
      <c r="Y694" t="s">
        <v>26</v>
      </c>
      <c r="Z694">
        <v>36</v>
      </c>
      <c r="AA694" t="s">
        <v>26</v>
      </c>
      <c r="AB694" t="s">
        <v>26</v>
      </c>
      <c r="AC694" t="s">
        <v>26</v>
      </c>
      <c r="AD694">
        <v>265</v>
      </c>
      <c r="AE694">
        <v>350</v>
      </c>
      <c r="AF694">
        <v>1</v>
      </c>
      <c r="AG694">
        <v>2.5</v>
      </c>
      <c r="AH694">
        <v>2.5</v>
      </c>
      <c r="AI694">
        <v>0</v>
      </c>
      <c r="AJ694">
        <v>1</v>
      </c>
      <c r="AK694">
        <v>0</v>
      </c>
      <c r="AL694" t="s">
        <v>26</v>
      </c>
    </row>
    <row r="695" spans="1:38">
      <c r="A695" t="s">
        <v>2861</v>
      </c>
      <c r="B695" t="s">
        <v>1547</v>
      </c>
      <c r="C695" t="s">
        <v>2219</v>
      </c>
      <c r="D695" t="s">
        <v>2840</v>
      </c>
      <c r="E695" t="s">
        <v>2862</v>
      </c>
      <c r="F695" t="s">
        <v>26</v>
      </c>
      <c r="G695">
        <v>1</v>
      </c>
      <c r="H695" t="s">
        <v>26</v>
      </c>
      <c r="I695" t="s">
        <v>26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26</v>
      </c>
      <c r="Q695" t="s">
        <v>26</v>
      </c>
      <c r="R695" t="s">
        <v>26</v>
      </c>
      <c r="S695" t="s">
        <v>26</v>
      </c>
      <c r="T695" t="s">
        <v>26</v>
      </c>
      <c r="U695" t="s">
        <v>26</v>
      </c>
      <c r="V695" t="s">
        <v>26</v>
      </c>
      <c r="W695" t="s">
        <v>26</v>
      </c>
      <c r="X695" t="s">
        <v>26</v>
      </c>
      <c r="Y695" t="s">
        <v>26</v>
      </c>
      <c r="Z695">
        <v>45</v>
      </c>
      <c r="AA695" t="s">
        <v>26</v>
      </c>
      <c r="AB695" t="s">
        <v>26</v>
      </c>
      <c r="AC695" t="s">
        <v>26</v>
      </c>
      <c r="AD695" t="s">
        <v>26</v>
      </c>
      <c r="AE695" t="s">
        <v>26</v>
      </c>
      <c r="AF695">
        <v>1</v>
      </c>
      <c r="AG695" t="s">
        <v>26</v>
      </c>
      <c r="AH695" t="s">
        <v>26</v>
      </c>
      <c r="AI695">
        <v>0</v>
      </c>
      <c r="AJ695">
        <v>1</v>
      </c>
      <c r="AK695">
        <v>0</v>
      </c>
      <c r="AL695" t="s">
        <v>26</v>
      </c>
    </row>
    <row r="696" spans="1:38">
      <c r="A696" t="s">
        <v>2863</v>
      </c>
      <c r="B696" t="s">
        <v>1547</v>
      </c>
      <c r="C696" t="s">
        <v>2219</v>
      </c>
      <c r="D696" t="s">
        <v>2840</v>
      </c>
      <c r="E696" t="s">
        <v>2864</v>
      </c>
      <c r="F696" t="s">
        <v>26</v>
      </c>
      <c r="G696">
        <v>1</v>
      </c>
      <c r="H696">
        <v>1</v>
      </c>
      <c r="I696" t="s">
        <v>26</v>
      </c>
      <c r="J696" t="s">
        <v>26</v>
      </c>
      <c r="K696" t="s">
        <v>26</v>
      </c>
      <c r="L696" t="s">
        <v>26</v>
      </c>
      <c r="M696" t="s">
        <v>26</v>
      </c>
      <c r="N696" t="s">
        <v>26</v>
      </c>
      <c r="O696" t="s">
        <v>26</v>
      </c>
      <c r="P696" t="s">
        <v>26</v>
      </c>
      <c r="Q696" t="s">
        <v>26</v>
      </c>
      <c r="R696" t="s">
        <v>26</v>
      </c>
      <c r="S696" t="s">
        <v>26</v>
      </c>
      <c r="T696" t="s">
        <v>26</v>
      </c>
      <c r="U696" t="s">
        <v>26</v>
      </c>
      <c r="V696" t="s">
        <v>26</v>
      </c>
      <c r="W696" t="s">
        <v>26</v>
      </c>
      <c r="X696" t="s">
        <v>26</v>
      </c>
      <c r="Y696" t="s">
        <v>26</v>
      </c>
      <c r="Z696">
        <v>30</v>
      </c>
      <c r="AA696" t="s">
        <v>26</v>
      </c>
      <c r="AB696" t="s">
        <v>26</v>
      </c>
      <c r="AC696" t="s">
        <v>26</v>
      </c>
      <c r="AD696" t="s">
        <v>26</v>
      </c>
      <c r="AE696" t="s">
        <v>26</v>
      </c>
      <c r="AF696">
        <v>1</v>
      </c>
      <c r="AG696" t="s">
        <v>26</v>
      </c>
      <c r="AH696" t="s">
        <v>26</v>
      </c>
      <c r="AI696">
        <v>0</v>
      </c>
      <c r="AJ696">
        <v>1</v>
      </c>
      <c r="AK696">
        <v>0</v>
      </c>
      <c r="AL696" t="s">
        <v>26</v>
      </c>
    </row>
    <row r="697" spans="1:38">
      <c r="A697" t="s">
        <v>2865</v>
      </c>
      <c r="B697" t="s">
        <v>1547</v>
      </c>
      <c r="C697" t="s">
        <v>2219</v>
      </c>
      <c r="D697" t="s">
        <v>2866</v>
      </c>
      <c r="E697" t="s">
        <v>2867</v>
      </c>
      <c r="F697" t="s">
        <v>26</v>
      </c>
      <c r="G697">
        <v>1</v>
      </c>
      <c r="H697" t="s">
        <v>26</v>
      </c>
      <c r="I697" t="s">
        <v>26</v>
      </c>
      <c r="J697" t="s">
        <v>26</v>
      </c>
      <c r="K697" t="s">
        <v>26</v>
      </c>
      <c r="L697" t="s">
        <v>26</v>
      </c>
      <c r="M697" t="s">
        <v>26</v>
      </c>
      <c r="N697" t="s">
        <v>26</v>
      </c>
      <c r="O697" t="s">
        <v>26</v>
      </c>
      <c r="P697" t="s">
        <v>26</v>
      </c>
      <c r="Q697" t="s">
        <v>26</v>
      </c>
      <c r="R697" t="s">
        <v>26</v>
      </c>
      <c r="S697" t="s">
        <v>26</v>
      </c>
      <c r="T697" t="s">
        <v>26</v>
      </c>
      <c r="U697" t="s">
        <v>26</v>
      </c>
      <c r="V697" t="s">
        <v>26</v>
      </c>
      <c r="W697" t="s">
        <v>26</v>
      </c>
      <c r="X697" t="s">
        <v>26</v>
      </c>
      <c r="Y697" t="s">
        <v>26</v>
      </c>
      <c r="Z697" t="s">
        <v>26</v>
      </c>
      <c r="AA697" t="s">
        <v>26</v>
      </c>
      <c r="AB697" t="s">
        <v>26</v>
      </c>
      <c r="AC697" t="s">
        <v>26</v>
      </c>
      <c r="AD697" t="s">
        <v>26</v>
      </c>
      <c r="AE697" t="s">
        <v>26</v>
      </c>
      <c r="AF697">
        <v>1</v>
      </c>
      <c r="AG697" t="s">
        <v>26</v>
      </c>
      <c r="AH697" t="s">
        <v>26</v>
      </c>
      <c r="AI697">
        <v>1</v>
      </c>
      <c r="AJ697">
        <v>0</v>
      </c>
      <c r="AK697">
        <v>0</v>
      </c>
      <c r="AL697" t="s">
        <v>26</v>
      </c>
    </row>
    <row r="698" spans="1:38">
      <c r="A698" t="s">
        <v>2868</v>
      </c>
      <c r="B698" t="s">
        <v>1547</v>
      </c>
      <c r="C698" t="s">
        <v>2219</v>
      </c>
      <c r="D698" t="s">
        <v>2869</v>
      </c>
      <c r="E698" t="s">
        <v>2870</v>
      </c>
      <c r="F698" t="s">
        <v>26</v>
      </c>
      <c r="G698">
        <v>1</v>
      </c>
      <c r="H698" t="s">
        <v>26</v>
      </c>
      <c r="I698" t="s">
        <v>26</v>
      </c>
      <c r="J698" t="s">
        <v>26</v>
      </c>
      <c r="K698" t="s">
        <v>26</v>
      </c>
      <c r="L698" t="s">
        <v>26</v>
      </c>
      <c r="M698" t="s">
        <v>26</v>
      </c>
      <c r="N698" t="s">
        <v>26</v>
      </c>
      <c r="O698" t="s">
        <v>26</v>
      </c>
      <c r="P698">
        <v>1</v>
      </c>
      <c r="Q698">
        <v>1</v>
      </c>
      <c r="R698" t="s">
        <v>26</v>
      </c>
      <c r="S698" t="s">
        <v>26</v>
      </c>
      <c r="T698" t="s">
        <v>26</v>
      </c>
      <c r="U698" t="s">
        <v>26</v>
      </c>
      <c r="V698" t="s">
        <v>26</v>
      </c>
      <c r="W698" t="s">
        <v>26</v>
      </c>
      <c r="X698" t="s">
        <v>26</v>
      </c>
      <c r="Y698" t="s">
        <v>26</v>
      </c>
      <c r="Z698">
        <v>74.2</v>
      </c>
      <c r="AA698" t="s">
        <v>26</v>
      </c>
      <c r="AB698" t="s">
        <v>26</v>
      </c>
      <c r="AC698" t="s">
        <v>26</v>
      </c>
      <c r="AD698" t="s">
        <v>26</v>
      </c>
      <c r="AE698" t="s">
        <v>26</v>
      </c>
      <c r="AF698" t="s">
        <v>26</v>
      </c>
      <c r="AG698">
        <v>1.5</v>
      </c>
      <c r="AH698">
        <v>1.5</v>
      </c>
      <c r="AI698">
        <v>0</v>
      </c>
      <c r="AJ698">
        <v>1</v>
      </c>
      <c r="AK698">
        <v>0</v>
      </c>
      <c r="AL698" t="s">
        <v>26</v>
      </c>
    </row>
    <row r="699" spans="1:38">
      <c r="A699" t="s">
        <v>2871</v>
      </c>
      <c r="B699" t="s">
        <v>1547</v>
      </c>
      <c r="C699" t="s">
        <v>2219</v>
      </c>
      <c r="D699" t="s">
        <v>2869</v>
      </c>
      <c r="E699" t="s">
        <v>2872</v>
      </c>
      <c r="F699" t="s">
        <v>26</v>
      </c>
      <c r="G699">
        <v>1</v>
      </c>
      <c r="H699" t="s">
        <v>26</v>
      </c>
      <c r="I699" t="s">
        <v>26</v>
      </c>
      <c r="J699" t="s">
        <v>26</v>
      </c>
      <c r="K699" t="s">
        <v>26</v>
      </c>
      <c r="L699" t="s">
        <v>26</v>
      </c>
      <c r="M699" t="s">
        <v>26</v>
      </c>
      <c r="N699" t="s">
        <v>26</v>
      </c>
      <c r="O699" t="s">
        <v>26</v>
      </c>
      <c r="P699" t="s">
        <v>26</v>
      </c>
      <c r="Q699" t="s">
        <v>26</v>
      </c>
      <c r="R699" t="s">
        <v>26</v>
      </c>
      <c r="S699" t="s">
        <v>26</v>
      </c>
      <c r="T699" t="s">
        <v>26</v>
      </c>
      <c r="U699" t="s">
        <v>26</v>
      </c>
      <c r="V699" t="s">
        <v>26</v>
      </c>
      <c r="W699" t="s">
        <v>26</v>
      </c>
      <c r="X699" t="s">
        <v>26</v>
      </c>
      <c r="Y699" t="s">
        <v>26</v>
      </c>
      <c r="Z699" t="s">
        <v>26</v>
      </c>
      <c r="AA699" t="s">
        <v>26</v>
      </c>
      <c r="AB699" t="s">
        <v>26</v>
      </c>
      <c r="AC699" t="s">
        <v>26</v>
      </c>
      <c r="AD699" t="s">
        <v>26</v>
      </c>
      <c r="AE699" t="s">
        <v>26</v>
      </c>
      <c r="AF699">
        <v>1</v>
      </c>
      <c r="AG699" t="s">
        <v>26</v>
      </c>
      <c r="AH699" t="s">
        <v>26</v>
      </c>
      <c r="AI699">
        <v>0</v>
      </c>
      <c r="AJ699">
        <v>1</v>
      </c>
      <c r="AK699">
        <v>0</v>
      </c>
      <c r="AL699" t="s">
        <v>26</v>
      </c>
    </row>
    <row r="700" spans="1:38">
      <c r="A700" t="s">
        <v>2873</v>
      </c>
      <c r="B700" t="s">
        <v>1547</v>
      </c>
      <c r="C700" t="s">
        <v>2219</v>
      </c>
      <c r="D700" t="s">
        <v>2869</v>
      </c>
      <c r="E700" t="s">
        <v>2874</v>
      </c>
      <c r="F700" t="s">
        <v>26</v>
      </c>
      <c r="G700">
        <v>1</v>
      </c>
      <c r="H700" t="s">
        <v>26</v>
      </c>
      <c r="I700" t="s">
        <v>26</v>
      </c>
      <c r="J700" t="s">
        <v>26</v>
      </c>
      <c r="K700" t="s">
        <v>26</v>
      </c>
      <c r="L700" t="s">
        <v>26</v>
      </c>
      <c r="M700" t="s">
        <v>26</v>
      </c>
      <c r="N700" t="s">
        <v>26</v>
      </c>
      <c r="O700" t="s">
        <v>26</v>
      </c>
      <c r="P700" t="s">
        <v>26</v>
      </c>
      <c r="Q700" t="s">
        <v>26</v>
      </c>
      <c r="R700" t="s">
        <v>26</v>
      </c>
      <c r="S700" t="s">
        <v>26</v>
      </c>
      <c r="T700" t="s">
        <v>26</v>
      </c>
      <c r="U700" t="s">
        <v>26</v>
      </c>
      <c r="V700" t="s">
        <v>26</v>
      </c>
      <c r="W700" t="s">
        <v>26</v>
      </c>
      <c r="X700" t="s">
        <v>26</v>
      </c>
      <c r="Y700" t="s">
        <v>26</v>
      </c>
      <c r="Z700" t="s">
        <v>26</v>
      </c>
      <c r="AA700" t="s">
        <v>26</v>
      </c>
      <c r="AB700" t="s">
        <v>26</v>
      </c>
      <c r="AC700" t="s">
        <v>26</v>
      </c>
      <c r="AD700" t="s">
        <v>26</v>
      </c>
      <c r="AE700" t="s">
        <v>26</v>
      </c>
      <c r="AF700">
        <v>1</v>
      </c>
      <c r="AG700" t="s">
        <v>26</v>
      </c>
      <c r="AH700" t="s">
        <v>26</v>
      </c>
      <c r="AI700">
        <v>0</v>
      </c>
      <c r="AJ700">
        <v>1</v>
      </c>
      <c r="AK700">
        <v>0</v>
      </c>
      <c r="AL700" t="s">
        <v>26</v>
      </c>
    </row>
    <row r="701" spans="1:38">
      <c r="A701" t="s">
        <v>2875</v>
      </c>
      <c r="B701" t="s">
        <v>1547</v>
      </c>
      <c r="C701" t="s">
        <v>2219</v>
      </c>
      <c r="D701" t="s">
        <v>2869</v>
      </c>
      <c r="E701" t="s">
        <v>2876</v>
      </c>
      <c r="F701" t="s">
        <v>26</v>
      </c>
      <c r="G701">
        <v>1</v>
      </c>
      <c r="H701" t="s">
        <v>26</v>
      </c>
      <c r="I701" t="s">
        <v>26</v>
      </c>
      <c r="J701" t="s">
        <v>26</v>
      </c>
      <c r="K701" t="s">
        <v>26</v>
      </c>
      <c r="L701" t="s">
        <v>26</v>
      </c>
      <c r="M701" t="s">
        <v>26</v>
      </c>
      <c r="N701" t="s">
        <v>26</v>
      </c>
      <c r="O701" t="s">
        <v>26</v>
      </c>
      <c r="P701" t="s">
        <v>26</v>
      </c>
      <c r="Q701" t="s">
        <v>26</v>
      </c>
      <c r="R701" t="s">
        <v>26</v>
      </c>
      <c r="S701" t="s">
        <v>26</v>
      </c>
      <c r="T701" t="s">
        <v>26</v>
      </c>
      <c r="U701" t="s">
        <v>26</v>
      </c>
      <c r="V701" t="s">
        <v>26</v>
      </c>
      <c r="W701">
        <v>45</v>
      </c>
      <c r="X701" t="s">
        <v>26</v>
      </c>
      <c r="Y701" t="s">
        <v>26</v>
      </c>
      <c r="Z701" t="s">
        <v>26</v>
      </c>
      <c r="AA701" t="s">
        <v>26</v>
      </c>
      <c r="AB701" t="s">
        <v>26</v>
      </c>
      <c r="AC701" t="s">
        <v>26</v>
      </c>
      <c r="AD701">
        <v>138</v>
      </c>
      <c r="AE701">
        <v>139</v>
      </c>
      <c r="AF701">
        <v>1</v>
      </c>
      <c r="AG701" t="s">
        <v>26</v>
      </c>
      <c r="AH701" t="s">
        <v>26</v>
      </c>
      <c r="AI701">
        <v>0</v>
      </c>
      <c r="AJ701">
        <v>1</v>
      </c>
      <c r="AK701">
        <v>0</v>
      </c>
      <c r="AL701" t="s">
        <v>26</v>
      </c>
    </row>
    <row r="702" spans="1:38">
      <c r="A702" t="s">
        <v>2877</v>
      </c>
      <c r="B702" t="s">
        <v>1547</v>
      </c>
      <c r="C702" t="s">
        <v>2219</v>
      </c>
      <c r="D702" t="s">
        <v>2878</v>
      </c>
      <c r="E702" t="s">
        <v>2879</v>
      </c>
      <c r="F702" t="s">
        <v>26</v>
      </c>
      <c r="G702">
        <v>1</v>
      </c>
      <c r="H702" t="s">
        <v>26</v>
      </c>
      <c r="I702">
        <v>1</v>
      </c>
      <c r="J702" t="s">
        <v>26</v>
      </c>
      <c r="K702" t="s">
        <v>26</v>
      </c>
      <c r="L702" t="s">
        <v>26</v>
      </c>
      <c r="M702" t="s">
        <v>26</v>
      </c>
      <c r="N702" t="s">
        <v>26</v>
      </c>
      <c r="O702" t="s">
        <v>26</v>
      </c>
      <c r="P702" t="s">
        <v>26</v>
      </c>
      <c r="Q702" t="s">
        <v>26</v>
      </c>
      <c r="R702" t="s">
        <v>26</v>
      </c>
      <c r="S702" t="s">
        <v>26</v>
      </c>
      <c r="T702" t="s">
        <v>26</v>
      </c>
      <c r="U702" t="s">
        <v>26</v>
      </c>
      <c r="V702" t="s">
        <v>26</v>
      </c>
      <c r="W702" t="s">
        <v>26</v>
      </c>
      <c r="X702" t="s">
        <v>26</v>
      </c>
      <c r="Y702" t="s">
        <v>26</v>
      </c>
      <c r="Z702">
        <v>21</v>
      </c>
      <c r="AA702" t="s">
        <v>26</v>
      </c>
      <c r="AB702" t="s">
        <v>26</v>
      </c>
      <c r="AC702" t="s">
        <v>26</v>
      </c>
      <c r="AD702" t="s">
        <v>26</v>
      </c>
      <c r="AE702" t="s">
        <v>26</v>
      </c>
      <c r="AF702">
        <v>1</v>
      </c>
      <c r="AG702" t="s">
        <v>26</v>
      </c>
      <c r="AH702" t="s">
        <v>26</v>
      </c>
      <c r="AI702">
        <v>0</v>
      </c>
      <c r="AJ702">
        <v>1</v>
      </c>
      <c r="AK702">
        <v>0</v>
      </c>
      <c r="AL702" t="s">
        <v>26</v>
      </c>
    </row>
    <row r="703" spans="1:38">
      <c r="A703" t="s">
        <v>2880</v>
      </c>
      <c r="B703" t="s">
        <v>1547</v>
      </c>
      <c r="C703" t="s">
        <v>2219</v>
      </c>
      <c r="D703" t="s">
        <v>2878</v>
      </c>
      <c r="E703" t="s">
        <v>2881</v>
      </c>
      <c r="F703" t="s">
        <v>26</v>
      </c>
      <c r="G703">
        <v>1</v>
      </c>
      <c r="H703" t="s">
        <v>26</v>
      </c>
      <c r="I703">
        <v>1</v>
      </c>
      <c r="J703" t="s">
        <v>26</v>
      </c>
      <c r="K703" t="s">
        <v>26</v>
      </c>
      <c r="L703" t="s">
        <v>26</v>
      </c>
      <c r="M703" t="s">
        <v>26</v>
      </c>
      <c r="N703" t="s">
        <v>26</v>
      </c>
      <c r="O703" t="s">
        <v>26</v>
      </c>
      <c r="P703" t="s">
        <v>26</v>
      </c>
      <c r="Q703" t="s">
        <v>26</v>
      </c>
      <c r="R703" t="s">
        <v>26</v>
      </c>
      <c r="S703" t="s">
        <v>26</v>
      </c>
      <c r="T703" t="s">
        <v>26</v>
      </c>
      <c r="U703" t="s">
        <v>26</v>
      </c>
      <c r="V703" t="s">
        <v>26</v>
      </c>
      <c r="W703" t="s">
        <v>26</v>
      </c>
      <c r="X703" t="s">
        <v>26</v>
      </c>
      <c r="Y703" t="s">
        <v>26</v>
      </c>
      <c r="Z703" t="s">
        <v>26</v>
      </c>
      <c r="AA703" t="s">
        <v>26</v>
      </c>
      <c r="AB703" t="s">
        <v>26</v>
      </c>
      <c r="AC703" t="s">
        <v>26</v>
      </c>
      <c r="AD703" t="s">
        <v>26</v>
      </c>
      <c r="AE703" t="s">
        <v>26</v>
      </c>
      <c r="AF703">
        <v>1</v>
      </c>
      <c r="AG703" t="s">
        <v>26</v>
      </c>
      <c r="AH703" t="s">
        <v>26</v>
      </c>
      <c r="AI703">
        <v>0</v>
      </c>
      <c r="AJ703">
        <v>1</v>
      </c>
      <c r="AK703">
        <v>0</v>
      </c>
      <c r="AL703" t="s">
        <v>26</v>
      </c>
    </row>
    <row r="704" spans="1:38">
      <c r="A704" t="s">
        <v>2882</v>
      </c>
      <c r="B704" t="s">
        <v>1547</v>
      </c>
      <c r="C704" t="s">
        <v>2219</v>
      </c>
      <c r="D704" t="s">
        <v>2883</v>
      </c>
      <c r="E704" t="s">
        <v>382</v>
      </c>
      <c r="F704" t="s">
        <v>26</v>
      </c>
      <c r="G704">
        <v>1</v>
      </c>
      <c r="H704">
        <v>1</v>
      </c>
      <c r="I704" t="s">
        <v>26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26</v>
      </c>
      <c r="P704" t="s">
        <v>26</v>
      </c>
      <c r="Q704" t="s">
        <v>26</v>
      </c>
      <c r="R704" t="s">
        <v>26</v>
      </c>
      <c r="S704" t="s">
        <v>26</v>
      </c>
      <c r="T704" t="s">
        <v>26</v>
      </c>
      <c r="U704" t="s">
        <v>26</v>
      </c>
      <c r="V704" t="s">
        <v>26</v>
      </c>
      <c r="W704" t="s">
        <v>26</v>
      </c>
      <c r="X704" t="s">
        <v>26</v>
      </c>
      <c r="Y704" t="s">
        <v>26</v>
      </c>
      <c r="Z704">
        <v>20</v>
      </c>
      <c r="AA704" t="s">
        <v>26</v>
      </c>
      <c r="AB704" t="s">
        <v>26</v>
      </c>
      <c r="AC704">
        <v>5</v>
      </c>
      <c r="AD704">
        <v>16</v>
      </c>
      <c r="AE704">
        <v>28</v>
      </c>
      <c r="AF704">
        <v>1</v>
      </c>
      <c r="AG704">
        <v>2.4</v>
      </c>
      <c r="AH704">
        <v>2.4</v>
      </c>
      <c r="AI704">
        <v>0</v>
      </c>
      <c r="AJ704">
        <v>0</v>
      </c>
      <c r="AK704">
        <v>1</v>
      </c>
      <c r="AL704" t="s">
        <v>26</v>
      </c>
    </row>
    <row r="705" spans="1:38">
      <c r="A705" t="s">
        <v>2884</v>
      </c>
      <c r="B705" t="s">
        <v>1547</v>
      </c>
      <c r="C705" t="s">
        <v>2219</v>
      </c>
      <c r="D705" t="s">
        <v>2883</v>
      </c>
      <c r="E705" t="s">
        <v>2885</v>
      </c>
      <c r="F705" t="s">
        <v>26</v>
      </c>
      <c r="G705">
        <v>1</v>
      </c>
      <c r="H705">
        <v>1</v>
      </c>
      <c r="I705" t="s">
        <v>26</v>
      </c>
      <c r="J705" t="s">
        <v>26</v>
      </c>
      <c r="K705" t="s">
        <v>26</v>
      </c>
      <c r="L705" t="s">
        <v>26</v>
      </c>
      <c r="M705" t="s">
        <v>26</v>
      </c>
      <c r="N705" t="s">
        <v>26</v>
      </c>
      <c r="O705" t="s">
        <v>26</v>
      </c>
      <c r="P705" t="s">
        <v>26</v>
      </c>
      <c r="Q705" t="s">
        <v>26</v>
      </c>
      <c r="R705" t="s">
        <v>26</v>
      </c>
      <c r="S705" t="s">
        <v>26</v>
      </c>
      <c r="T705" t="s">
        <v>26</v>
      </c>
      <c r="U705" t="s">
        <v>26</v>
      </c>
      <c r="V705" t="s">
        <v>26</v>
      </c>
      <c r="W705" t="s">
        <v>26</v>
      </c>
      <c r="X705" t="s">
        <v>26</v>
      </c>
      <c r="Y705" t="s">
        <v>26</v>
      </c>
      <c r="Z705">
        <v>34</v>
      </c>
      <c r="AA705" t="s">
        <v>26</v>
      </c>
      <c r="AB705" t="s">
        <v>26</v>
      </c>
      <c r="AC705" t="s">
        <v>26</v>
      </c>
      <c r="AD705" t="s">
        <v>26</v>
      </c>
      <c r="AE705" t="s">
        <v>26</v>
      </c>
      <c r="AF705">
        <v>1</v>
      </c>
      <c r="AG705" t="s">
        <v>26</v>
      </c>
      <c r="AH705" t="s">
        <v>26</v>
      </c>
      <c r="AI705">
        <v>0</v>
      </c>
      <c r="AJ705">
        <v>0</v>
      </c>
      <c r="AK705">
        <v>1</v>
      </c>
      <c r="AL705" t="s">
        <v>26</v>
      </c>
    </row>
    <row r="706" spans="1:38">
      <c r="A706" t="s">
        <v>2886</v>
      </c>
      <c r="B706" t="s">
        <v>1547</v>
      </c>
      <c r="C706" t="s">
        <v>2219</v>
      </c>
      <c r="D706" t="s">
        <v>2883</v>
      </c>
      <c r="E706" t="s">
        <v>2887</v>
      </c>
      <c r="F706" t="s">
        <v>26</v>
      </c>
      <c r="G706">
        <v>1</v>
      </c>
      <c r="H706">
        <v>1</v>
      </c>
      <c r="I706" t="s">
        <v>26</v>
      </c>
      <c r="J706" t="s">
        <v>26</v>
      </c>
      <c r="K706" t="s">
        <v>26</v>
      </c>
      <c r="L706" t="s">
        <v>26</v>
      </c>
      <c r="M706" t="s">
        <v>26</v>
      </c>
      <c r="N706" t="s">
        <v>26</v>
      </c>
      <c r="O706" t="s">
        <v>26</v>
      </c>
      <c r="P706" t="s">
        <v>26</v>
      </c>
      <c r="Q706" t="s">
        <v>26</v>
      </c>
      <c r="R706" t="s">
        <v>26</v>
      </c>
      <c r="S706" t="s">
        <v>26</v>
      </c>
      <c r="T706" t="s">
        <v>26</v>
      </c>
      <c r="U706" t="s">
        <v>26</v>
      </c>
      <c r="V706" t="s">
        <v>26</v>
      </c>
      <c r="W706" t="s">
        <v>26</v>
      </c>
      <c r="X706" t="s">
        <v>26</v>
      </c>
      <c r="Y706" t="s">
        <v>26</v>
      </c>
      <c r="Z706">
        <v>19</v>
      </c>
      <c r="AA706" t="s">
        <v>26</v>
      </c>
      <c r="AB706" t="s">
        <v>26</v>
      </c>
      <c r="AC706" t="s">
        <v>26</v>
      </c>
      <c r="AD706" t="s">
        <v>26</v>
      </c>
      <c r="AE706" t="s">
        <v>26</v>
      </c>
      <c r="AF706" t="s">
        <v>26</v>
      </c>
      <c r="AG706" t="s">
        <v>26</v>
      </c>
      <c r="AH706" t="s">
        <v>26</v>
      </c>
      <c r="AI706">
        <v>0</v>
      </c>
      <c r="AJ706">
        <v>0</v>
      </c>
      <c r="AK706">
        <v>1</v>
      </c>
      <c r="AL706" t="s">
        <v>26</v>
      </c>
    </row>
    <row r="707" spans="1:38">
      <c r="A707" t="s">
        <v>2888</v>
      </c>
      <c r="B707" t="s">
        <v>1547</v>
      </c>
      <c r="C707" t="s">
        <v>2219</v>
      </c>
      <c r="D707" t="s">
        <v>2883</v>
      </c>
      <c r="E707" t="s">
        <v>2889</v>
      </c>
      <c r="F707" t="s">
        <v>26</v>
      </c>
      <c r="G707">
        <v>1</v>
      </c>
      <c r="H707">
        <v>1</v>
      </c>
      <c r="I707" t="s">
        <v>26</v>
      </c>
      <c r="J707" t="s">
        <v>26</v>
      </c>
      <c r="K707" t="s">
        <v>26</v>
      </c>
      <c r="L707" t="s">
        <v>26</v>
      </c>
      <c r="M707" t="s">
        <v>26</v>
      </c>
      <c r="N707" t="s">
        <v>26</v>
      </c>
      <c r="O707" t="s">
        <v>26</v>
      </c>
      <c r="P707" t="s">
        <v>26</v>
      </c>
      <c r="Q707" t="s">
        <v>26</v>
      </c>
      <c r="R707" t="s">
        <v>26</v>
      </c>
      <c r="S707" t="s">
        <v>26</v>
      </c>
      <c r="T707" t="s">
        <v>26</v>
      </c>
      <c r="U707" t="s">
        <v>26</v>
      </c>
      <c r="V707" t="s">
        <v>26</v>
      </c>
      <c r="W707" t="s">
        <v>26</v>
      </c>
      <c r="X707" t="s">
        <v>26</v>
      </c>
      <c r="Y707" t="s">
        <v>26</v>
      </c>
      <c r="Z707">
        <v>24.8</v>
      </c>
      <c r="AA707" t="s">
        <v>26</v>
      </c>
      <c r="AB707" t="s">
        <v>26</v>
      </c>
      <c r="AC707" t="s">
        <v>26</v>
      </c>
      <c r="AD707" t="s">
        <v>26</v>
      </c>
      <c r="AE707" t="s">
        <v>26</v>
      </c>
      <c r="AF707" t="s">
        <v>26</v>
      </c>
      <c r="AG707" t="s">
        <v>26</v>
      </c>
      <c r="AH707" t="s">
        <v>26</v>
      </c>
      <c r="AI707">
        <v>0</v>
      </c>
      <c r="AJ707">
        <v>0</v>
      </c>
      <c r="AK707">
        <v>1</v>
      </c>
      <c r="AL707" t="s">
        <v>26</v>
      </c>
    </row>
    <row r="708" spans="1:38">
      <c r="A708" t="s">
        <v>2890</v>
      </c>
      <c r="B708" t="s">
        <v>1547</v>
      </c>
      <c r="C708" t="s">
        <v>2219</v>
      </c>
      <c r="D708" t="s">
        <v>2883</v>
      </c>
      <c r="E708" t="s">
        <v>1311</v>
      </c>
      <c r="F708" t="s">
        <v>26</v>
      </c>
      <c r="G708">
        <v>1</v>
      </c>
      <c r="H708" t="s">
        <v>26</v>
      </c>
      <c r="I708" t="s">
        <v>26</v>
      </c>
      <c r="J708" t="s">
        <v>26</v>
      </c>
      <c r="K708" t="s">
        <v>26</v>
      </c>
      <c r="L708" t="s">
        <v>26</v>
      </c>
      <c r="M708" t="s">
        <v>26</v>
      </c>
      <c r="N708" t="s">
        <v>26</v>
      </c>
      <c r="O708" t="s">
        <v>26</v>
      </c>
      <c r="P708">
        <v>1</v>
      </c>
      <c r="Q708">
        <v>1</v>
      </c>
      <c r="R708" t="s">
        <v>26</v>
      </c>
      <c r="S708" t="s">
        <v>26</v>
      </c>
      <c r="T708" t="s">
        <v>26</v>
      </c>
      <c r="U708" t="s">
        <v>26</v>
      </c>
      <c r="V708" t="s">
        <v>26</v>
      </c>
      <c r="W708" t="s">
        <v>26</v>
      </c>
      <c r="X708" t="s">
        <v>26</v>
      </c>
      <c r="Y708" t="s">
        <v>26</v>
      </c>
      <c r="Z708">
        <v>24</v>
      </c>
      <c r="AA708" t="s">
        <v>26</v>
      </c>
      <c r="AB708" t="s">
        <v>26</v>
      </c>
      <c r="AC708" t="s">
        <v>26</v>
      </c>
      <c r="AD708">
        <v>30</v>
      </c>
      <c r="AE708">
        <v>30</v>
      </c>
      <c r="AF708">
        <v>1</v>
      </c>
      <c r="AG708">
        <v>1.8</v>
      </c>
      <c r="AH708">
        <v>1.8</v>
      </c>
      <c r="AI708">
        <v>0</v>
      </c>
      <c r="AJ708">
        <v>0</v>
      </c>
      <c r="AK708">
        <v>1</v>
      </c>
      <c r="AL708" t="s">
        <v>26</v>
      </c>
    </row>
    <row r="709" spans="1:38">
      <c r="A709" t="s">
        <v>2891</v>
      </c>
      <c r="B709" t="s">
        <v>1547</v>
      </c>
      <c r="C709" t="s">
        <v>2219</v>
      </c>
      <c r="D709" t="s">
        <v>2883</v>
      </c>
      <c r="E709" t="s">
        <v>1148</v>
      </c>
      <c r="F709" t="s">
        <v>26</v>
      </c>
      <c r="G709">
        <v>1</v>
      </c>
      <c r="H709">
        <v>1</v>
      </c>
      <c r="I709" t="s">
        <v>26</v>
      </c>
      <c r="J709" t="s">
        <v>26</v>
      </c>
      <c r="K709" t="s">
        <v>26</v>
      </c>
      <c r="L709" t="s">
        <v>26</v>
      </c>
      <c r="M709" t="s">
        <v>26</v>
      </c>
      <c r="N709" t="s">
        <v>26</v>
      </c>
      <c r="O709" t="s">
        <v>26</v>
      </c>
      <c r="P709" t="s">
        <v>26</v>
      </c>
      <c r="Q709" t="s">
        <v>26</v>
      </c>
      <c r="R709" t="s">
        <v>26</v>
      </c>
      <c r="S709" t="s">
        <v>26</v>
      </c>
      <c r="T709" t="s">
        <v>26</v>
      </c>
      <c r="U709" t="s">
        <v>26</v>
      </c>
      <c r="V709" t="s">
        <v>26</v>
      </c>
      <c r="W709" t="s">
        <v>26</v>
      </c>
      <c r="X709" t="s">
        <v>26</v>
      </c>
      <c r="Y709" t="s">
        <v>26</v>
      </c>
      <c r="Z709">
        <v>22</v>
      </c>
      <c r="AA709" t="s">
        <v>26</v>
      </c>
      <c r="AB709" t="s">
        <v>26</v>
      </c>
      <c r="AC709" t="s">
        <v>26</v>
      </c>
      <c r="AD709">
        <v>20</v>
      </c>
      <c r="AE709">
        <v>31</v>
      </c>
      <c r="AF709">
        <v>1</v>
      </c>
      <c r="AG709" t="s">
        <v>26</v>
      </c>
      <c r="AH709" t="s">
        <v>26</v>
      </c>
      <c r="AI709">
        <v>0</v>
      </c>
      <c r="AJ709">
        <v>0</v>
      </c>
      <c r="AK709">
        <v>1</v>
      </c>
      <c r="AL709" t="s">
        <v>26</v>
      </c>
    </row>
    <row r="710" spans="1:38">
      <c r="A710" t="s">
        <v>2892</v>
      </c>
      <c r="B710" t="s">
        <v>1547</v>
      </c>
      <c r="C710" t="s">
        <v>2219</v>
      </c>
      <c r="D710" t="s">
        <v>2883</v>
      </c>
      <c r="E710" t="s">
        <v>2893</v>
      </c>
      <c r="F710" t="s">
        <v>26</v>
      </c>
      <c r="G710">
        <v>1</v>
      </c>
      <c r="H710" t="s">
        <v>26</v>
      </c>
      <c r="I710">
        <v>1</v>
      </c>
      <c r="J710" t="s">
        <v>26</v>
      </c>
      <c r="K710" t="s">
        <v>26</v>
      </c>
      <c r="L710" t="s">
        <v>26</v>
      </c>
      <c r="M710" t="s">
        <v>26</v>
      </c>
      <c r="N710" t="s">
        <v>26</v>
      </c>
      <c r="O710" t="s">
        <v>26</v>
      </c>
      <c r="P710" t="s">
        <v>26</v>
      </c>
      <c r="Q710">
        <v>1</v>
      </c>
      <c r="R710" t="s">
        <v>26</v>
      </c>
      <c r="S710">
        <v>1</v>
      </c>
      <c r="T710" t="s">
        <v>26</v>
      </c>
      <c r="U710" t="s">
        <v>26</v>
      </c>
      <c r="V710" t="s">
        <v>26</v>
      </c>
      <c r="W710" t="s">
        <v>26</v>
      </c>
      <c r="X710" t="s">
        <v>26</v>
      </c>
      <c r="Y710" t="s">
        <v>26</v>
      </c>
      <c r="Z710">
        <v>24</v>
      </c>
      <c r="AA710" t="s">
        <v>26</v>
      </c>
      <c r="AB710" t="s">
        <v>26</v>
      </c>
      <c r="AC710" t="s">
        <v>26</v>
      </c>
      <c r="AD710" t="s">
        <v>26</v>
      </c>
      <c r="AE710" t="s">
        <v>26</v>
      </c>
      <c r="AF710">
        <v>1</v>
      </c>
      <c r="AG710" t="s">
        <v>26</v>
      </c>
      <c r="AH710" t="s">
        <v>26</v>
      </c>
      <c r="AI710">
        <v>0</v>
      </c>
      <c r="AJ710">
        <v>0</v>
      </c>
      <c r="AK710">
        <v>1</v>
      </c>
      <c r="AL710" t="s">
        <v>26</v>
      </c>
    </row>
    <row r="711" spans="1:38">
      <c r="A711" t="s">
        <v>2894</v>
      </c>
      <c r="B711" t="s">
        <v>1547</v>
      </c>
      <c r="C711" t="s">
        <v>2219</v>
      </c>
      <c r="D711" t="s">
        <v>2883</v>
      </c>
      <c r="E711" t="s">
        <v>2895</v>
      </c>
      <c r="F711" t="s">
        <v>26</v>
      </c>
      <c r="G711">
        <v>1</v>
      </c>
      <c r="H711">
        <v>1</v>
      </c>
      <c r="I711" t="s">
        <v>26</v>
      </c>
      <c r="J711" t="s">
        <v>26</v>
      </c>
      <c r="K711" t="s">
        <v>26</v>
      </c>
      <c r="L711" t="s">
        <v>26</v>
      </c>
      <c r="M711" t="s">
        <v>26</v>
      </c>
      <c r="N711" t="s">
        <v>26</v>
      </c>
      <c r="O711" t="s">
        <v>26</v>
      </c>
      <c r="P711">
        <v>1</v>
      </c>
      <c r="Q711" t="s">
        <v>26</v>
      </c>
      <c r="R711" t="s">
        <v>26</v>
      </c>
      <c r="S711" t="s">
        <v>26</v>
      </c>
      <c r="T711" t="s">
        <v>26</v>
      </c>
      <c r="U711" t="s">
        <v>26</v>
      </c>
      <c r="V711" t="s">
        <v>26</v>
      </c>
      <c r="W711" t="s">
        <v>26</v>
      </c>
      <c r="X711" t="s">
        <v>26</v>
      </c>
      <c r="Y711" t="s">
        <v>26</v>
      </c>
      <c r="Z711">
        <v>24</v>
      </c>
      <c r="AA711" t="s">
        <v>26</v>
      </c>
      <c r="AB711" t="s">
        <v>26</v>
      </c>
      <c r="AC711" t="s">
        <v>26</v>
      </c>
      <c r="AD711" t="s">
        <v>26</v>
      </c>
      <c r="AE711" t="s">
        <v>26</v>
      </c>
      <c r="AF711">
        <v>1</v>
      </c>
      <c r="AG711" t="s">
        <v>26</v>
      </c>
      <c r="AH711" t="s">
        <v>26</v>
      </c>
      <c r="AI711">
        <v>0</v>
      </c>
      <c r="AJ711">
        <v>0</v>
      </c>
      <c r="AK711">
        <v>1</v>
      </c>
      <c r="AL711" t="s">
        <v>26</v>
      </c>
    </row>
    <row r="712" spans="1:38">
      <c r="A712" t="s">
        <v>2896</v>
      </c>
      <c r="B712" t="s">
        <v>1547</v>
      </c>
      <c r="C712" t="s">
        <v>2219</v>
      </c>
      <c r="D712" t="s">
        <v>2883</v>
      </c>
      <c r="E712" t="s">
        <v>2897</v>
      </c>
      <c r="F712" t="s">
        <v>26</v>
      </c>
      <c r="G712">
        <v>1</v>
      </c>
      <c r="H712">
        <v>1</v>
      </c>
      <c r="I712">
        <v>1</v>
      </c>
      <c r="J712" t="s">
        <v>26</v>
      </c>
      <c r="K712" t="s">
        <v>26</v>
      </c>
      <c r="L712" t="s">
        <v>26</v>
      </c>
      <c r="M712" t="s">
        <v>26</v>
      </c>
      <c r="N712" t="s">
        <v>26</v>
      </c>
      <c r="O712" t="s">
        <v>26</v>
      </c>
      <c r="P712">
        <v>1</v>
      </c>
      <c r="Q712">
        <v>1</v>
      </c>
      <c r="R712" t="s">
        <v>26</v>
      </c>
      <c r="S712" t="s">
        <v>26</v>
      </c>
      <c r="T712" t="s">
        <v>26</v>
      </c>
      <c r="U712" t="s">
        <v>26</v>
      </c>
      <c r="V712" t="s">
        <v>26</v>
      </c>
      <c r="W712" t="s">
        <v>26</v>
      </c>
      <c r="X712" t="s">
        <v>26</v>
      </c>
      <c r="Y712" t="s">
        <v>26</v>
      </c>
      <c r="Z712">
        <v>29</v>
      </c>
      <c r="AA712" t="s">
        <v>26</v>
      </c>
      <c r="AB712" t="s">
        <v>26</v>
      </c>
      <c r="AC712" t="s">
        <v>26</v>
      </c>
      <c r="AD712" t="s">
        <v>26</v>
      </c>
      <c r="AE712" t="s">
        <v>26</v>
      </c>
      <c r="AF712">
        <v>1</v>
      </c>
      <c r="AG712" t="s">
        <v>26</v>
      </c>
      <c r="AH712" t="s">
        <v>26</v>
      </c>
      <c r="AI712">
        <v>0</v>
      </c>
      <c r="AJ712">
        <v>0</v>
      </c>
      <c r="AK712">
        <v>1</v>
      </c>
      <c r="AL712" t="s">
        <v>26</v>
      </c>
    </row>
    <row r="713" spans="1:38">
      <c r="A713" t="s">
        <v>2898</v>
      </c>
      <c r="B713" t="s">
        <v>1547</v>
      </c>
      <c r="C713" t="s">
        <v>2219</v>
      </c>
      <c r="D713" t="s">
        <v>2883</v>
      </c>
      <c r="E713" t="s">
        <v>181</v>
      </c>
      <c r="F713" t="s">
        <v>26</v>
      </c>
      <c r="G713">
        <v>1</v>
      </c>
      <c r="H713">
        <v>1</v>
      </c>
      <c r="I713" t="s">
        <v>26</v>
      </c>
      <c r="J713" t="s">
        <v>26</v>
      </c>
      <c r="K713" t="s">
        <v>26</v>
      </c>
      <c r="L713" t="s">
        <v>26</v>
      </c>
      <c r="M713" t="s">
        <v>26</v>
      </c>
      <c r="N713" t="s">
        <v>26</v>
      </c>
      <c r="O713" t="s">
        <v>26</v>
      </c>
      <c r="P713" t="s">
        <v>26</v>
      </c>
      <c r="Q713" t="s">
        <v>26</v>
      </c>
      <c r="R713" t="s">
        <v>26</v>
      </c>
      <c r="S713">
        <v>1</v>
      </c>
      <c r="T713" t="s">
        <v>26</v>
      </c>
      <c r="U713" t="s">
        <v>26</v>
      </c>
      <c r="V713" t="s">
        <v>26</v>
      </c>
      <c r="W713" t="s">
        <v>26</v>
      </c>
      <c r="X713" t="s">
        <v>26</v>
      </c>
      <c r="Y713" t="s">
        <v>26</v>
      </c>
      <c r="Z713">
        <v>34</v>
      </c>
      <c r="AA713" t="s">
        <v>26</v>
      </c>
      <c r="AB713" t="s">
        <v>26</v>
      </c>
      <c r="AC713" t="s">
        <v>26</v>
      </c>
      <c r="AD713">
        <v>9</v>
      </c>
      <c r="AE713">
        <v>37</v>
      </c>
      <c r="AF713">
        <v>1</v>
      </c>
      <c r="AG713">
        <v>3</v>
      </c>
      <c r="AH713">
        <v>4</v>
      </c>
      <c r="AI713">
        <v>0</v>
      </c>
      <c r="AJ713">
        <v>0</v>
      </c>
      <c r="AK713">
        <v>1</v>
      </c>
      <c r="AL713" t="s">
        <v>26</v>
      </c>
    </row>
    <row r="714" spans="1:38">
      <c r="A714" t="s">
        <v>2899</v>
      </c>
      <c r="B714" t="s">
        <v>1547</v>
      </c>
      <c r="C714" t="s">
        <v>2219</v>
      </c>
      <c r="D714" t="s">
        <v>2883</v>
      </c>
      <c r="E714" t="s">
        <v>906</v>
      </c>
      <c r="F714" t="s">
        <v>26</v>
      </c>
      <c r="G714">
        <v>1</v>
      </c>
      <c r="H714">
        <v>1</v>
      </c>
      <c r="I714" t="s">
        <v>26</v>
      </c>
      <c r="J714" t="s">
        <v>26</v>
      </c>
      <c r="K714" t="s">
        <v>26</v>
      </c>
      <c r="L714" t="s">
        <v>26</v>
      </c>
      <c r="M714" t="s">
        <v>26</v>
      </c>
      <c r="N714" t="s">
        <v>26</v>
      </c>
      <c r="O714" t="s">
        <v>26</v>
      </c>
      <c r="P714" t="s">
        <v>26</v>
      </c>
      <c r="Q714" t="s">
        <v>26</v>
      </c>
      <c r="R714" t="s">
        <v>26</v>
      </c>
      <c r="S714" t="s">
        <v>26</v>
      </c>
      <c r="T714" t="s">
        <v>26</v>
      </c>
      <c r="U714" t="s">
        <v>26</v>
      </c>
      <c r="V714" t="s">
        <v>26</v>
      </c>
      <c r="W714" t="s">
        <v>26</v>
      </c>
      <c r="X714" t="s">
        <v>26</v>
      </c>
      <c r="Y714" t="s">
        <v>26</v>
      </c>
      <c r="Z714">
        <v>24</v>
      </c>
      <c r="AA714" t="s">
        <v>26</v>
      </c>
      <c r="AB714" t="s">
        <v>26</v>
      </c>
      <c r="AC714" t="s">
        <v>26</v>
      </c>
      <c r="AD714">
        <v>18</v>
      </c>
      <c r="AE714">
        <v>18</v>
      </c>
      <c r="AF714">
        <v>1</v>
      </c>
      <c r="AG714" t="s">
        <v>26</v>
      </c>
      <c r="AH714" t="s">
        <v>26</v>
      </c>
      <c r="AI714">
        <v>0</v>
      </c>
      <c r="AJ714">
        <v>0</v>
      </c>
      <c r="AK714">
        <v>1</v>
      </c>
      <c r="AL714" t="s">
        <v>26</v>
      </c>
    </row>
    <row r="715" spans="1:38">
      <c r="A715" t="s">
        <v>2900</v>
      </c>
      <c r="B715" t="s">
        <v>1547</v>
      </c>
      <c r="C715" t="s">
        <v>2219</v>
      </c>
      <c r="D715" t="s">
        <v>2883</v>
      </c>
      <c r="E715" t="s">
        <v>767</v>
      </c>
      <c r="F715" t="s">
        <v>26</v>
      </c>
      <c r="G715">
        <v>1</v>
      </c>
      <c r="H715">
        <v>1</v>
      </c>
      <c r="I715" t="s">
        <v>26</v>
      </c>
      <c r="J715" t="s">
        <v>26</v>
      </c>
      <c r="K715" t="s">
        <v>26</v>
      </c>
      <c r="L715" t="s">
        <v>26</v>
      </c>
      <c r="M715" t="s">
        <v>26</v>
      </c>
      <c r="N715">
        <v>1</v>
      </c>
      <c r="O715" t="s">
        <v>26</v>
      </c>
      <c r="P715" t="s">
        <v>26</v>
      </c>
      <c r="Q715" t="s">
        <v>26</v>
      </c>
      <c r="R715" t="s">
        <v>26</v>
      </c>
      <c r="S715" t="s">
        <v>26</v>
      </c>
      <c r="T715" t="s">
        <v>26</v>
      </c>
      <c r="U715" t="s">
        <v>26</v>
      </c>
      <c r="V715">
        <v>1</v>
      </c>
      <c r="W715" t="s">
        <v>26</v>
      </c>
      <c r="X715" t="s">
        <v>26</v>
      </c>
      <c r="Y715" t="s">
        <v>26</v>
      </c>
      <c r="Z715">
        <v>60</v>
      </c>
      <c r="AA715" t="s">
        <v>26</v>
      </c>
      <c r="AB715" t="s">
        <v>26</v>
      </c>
      <c r="AC715" t="s">
        <v>26</v>
      </c>
      <c r="AD715">
        <v>114</v>
      </c>
      <c r="AE715">
        <v>135</v>
      </c>
      <c r="AF715">
        <v>1</v>
      </c>
      <c r="AG715">
        <v>3</v>
      </c>
      <c r="AH715">
        <v>4</v>
      </c>
      <c r="AI715">
        <v>0</v>
      </c>
      <c r="AJ715">
        <v>0</v>
      </c>
      <c r="AK715">
        <v>1</v>
      </c>
      <c r="AL715" t="s">
        <v>26</v>
      </c>
    </row>
    <row r="716" spans="1:38">
      <c r="A716" t="s">
        <v>2901</v>
      </c>
      <c r="B716" t="s">
        <v>1547</v>
      </c>
      <c r="C716" t="s">
        <v>2219</v>
      </c>
      <c r="D716" t="s">
        <v>2883</v>
      </c>
      <c r="E716" t="s">
        <v>2902</v>
      </c>
      <c r="F716" t="s">
        <v>26</v>
      </c>
      <c r="G716">
        <v>1</v>
      </c>
      <c r="H716">
        <v>1</v>
      </c>
      <c r="I716" t="s">
        <v>26</v>
      </c>
      <c r="J716" t="s">
        <v>26</v>
      </c>
      <c r="K716" t="s">
        <v>26</v>
      </c>
      <c r="L716" t="s">
        <v>26</v>
      </c>
      <c r="M716" t="s">
        <v>26</v>
      </c>
      <c r="N716" t="s">
        <v>26</v>
      </c>
      <c r="O716" t="s">
        <v>26</v>
      </c>
      <c r="P716" t="s">
        <v>26</v>
      </c>
      <c r="Q716" t="s">
        <v>26</v>
      </c>
      <c r="R716" t="s">
        <v>26</v>
      </c>
      <c r="S716" t="s">
        <v>26</v>
      </c>
      <c r="T716" t="s">
        <v>26</v>
      </c>
      <c r="U716" t="s">
        <v>26</v>
      </c>
      <c r="V716" t="s">
        <v>26</v>
      </c>
      <c r="W716" t="s">
        <v>26</v>
      </c>
      <c r="X716" t="s">
        <v>26</v>
      </c>
      <c r="Y716" t="s">
        <v>26</v>
      </c>
      <c r="Z716">
        <v>22</v>
      </c>
      <c r="AA716" t="s">
        <v>26</v>
      </c>
      <c r="AB716" t="s">
        <v>26</v>
      </c>
      <c r="AC716" t="s">
        <v>26</v>
      </c>
      <c r="AD716" t="s">
        <v>26</v>
      </c>
      <c r="AE716" t="s">
        <v>26</v>
      </c>
      <c r="AF716">
        <v>1</v>
      </c>
      <c r="AG716" t="s">
        <v>26</v>
      </c>
      <c r="AH716" t="s">
        <v>26</v>
      </c>
      <c r="AI716">
        <v>0</v>
      </c>
      <c r="AJ716">
        <v>0</v>
      </c>
      <c r="AK716">
        <v>1</v>
      </c>
      <c r="AL716" t="s">
        <v>26</v>
      </c>
    </row>
    <row r="717" spans="1:38">
      <c r="A717" t="s">
        <v>2903</v>
      </c>
      <c r="B717" t="s">
        <v>1547</v>
      </c>
      <c r="C717" t="s">
        <v>2219</v>
      </c>
      <c r="D717" t="s">
        <v>2904</v>
      </c>
      <c r="E717" t="s">
        <v>273</v>
      </c>
      <c r="F717" t="s">
        <v>26</v>
      </c>
      <c r="G717">
        <v>1</v>
      </c>
      <c r="H717">
        <v>1</v>
      </c>
      <c r="I717" t="s">
        <v>26</v>
      </c>
      <c r="J717" t="s">
        <v>26</v>
      </c>
      <c r="K717" t="s">
        <v>26</v>
      </c>
      <c r="L717" t="s">
        <v>26</v>
      </c>
      <c r="M717" t="s">
        <v>26</v>
      </c>
      <c r="N717" t="s">
        <v>26</v>
      </c>
      <c r="O717" t="s">
        <v>26</v>
      </c>
      <c r="P717" t="s">
        <v>26</v>
      </c>
      <c r="Q717" t="s">
        <v>26</v>
      </c>
      <c r="R717" t="s">
        <v>26</v>
      </c>
      <c r="S717">
        <v>1</v>
      </c>
      <c r="T717" t="s">
        <v>26</v>
      </c>
      <c r="U717" t="s">
        <v>26</v>
      </c>
      <c r="V717" t="s">
        <v>26</v>
      </c>
      <c r="W717" t="s">
        <v>26</v>
      </c>
      <c r="X717" t="s">
        <v>26</v>
      </c>
      <c r="Y717" t="s">
        <v>26</v>
      </c>
      <c r="Z717">
        <v>28.7</v>
      </c>
      <c r="AA717" t="s">
        <v>26</v>
      </c>
      <c r="AB717" t="s">
        <v>26</v>
      </c>
      <c r="AC717">
        <v>5</v>
      </c>
      <c r="AD717">
        <v>4</v>
      </c>
      <c r="AE717">
        <v>35</v>
      </c>
      <c r="AF717">
        <v>1</v>
      </c>
      <c r="AG717">
        <v>0.6</v>
      </c>
      <c r="AH717">
        <v>0.6</v>
      </c>
      <c r="AI717">
        <v>0</v>
      </c>
      <c r="AJ717">
        <v>0</v>
      </c>
      <c r="AK717">
        <v>1</v>
      </c>
      <c r="AL717" t="s">
        <v>26</v>
      </c>
    </row>
    <row r="718" spans="1:38">
      <c r="A718" t="s">
        <v>2905</v>
      </c>
      <c r="B718" t="s">
        <v>1547</v>
      </c>
      <c r="C718" t="s">
        <v>2219</v>
      </c>
      <c r="D718" t="s">
        <v>2906</v>
      </c>
      <c r="E718" t="s">
        <v>2907</v>
      </c>
      <c r="F718" t="s">
        <v>26</v>
      </c>
      <c r="G718">
        <v>1</v>
      </c>
      <c r="H718">
        <v>1</v>
      </c>
      <c r="I718" t="s">
        <v>26</v>
      </c>
      <c r="J718" t="s">
        <v>26</v>
      </c>
      <c r="K718" t="s">
        <v>26</v>
      </c>
      <c r="L718" t="s">
        <v>26</v>
      </c>
      <c r="M718" t="s">
        <v>26</v>
      </c>
      <c r="N718" t="s">
        <v>26</v>
      </c>
      <c r="O718" t="s">
        <v>26</v>
      </c>
      <c r="P718" t="s">
        <v>26</v>
      </c>
      <c r="Q718" t="s">
        <v>26</v>
      </c>
      <c r="R718" t="s">
        <v>26</v>
      </c>
      <c r="S718" t="s">
        <v>26</v>
      </c>
      <c r="T718" t="s">
        <v>26</v>
      </c>
      <c r="U718" t="s">
        <v>26</v>
      </c>
      <c r="V718" t="s">
        <v>26</v>
      </c>
      <c r="W718" t="s">
        <v>26</v>
      </c>
      <c r="X718" t="s">
        <v>26</v>
      </c>
      <c r="Y718" t="s">
        <v>26</v>
      </c>
      <c r="Z718">
        <v>22</v>
      </c>
      <c r="AA718" t="s">
        <v>26</v>
      </c>
      <c r="AB718" t="s">
        <v>26</v>
      </c>
      <c r="AC718" t="s">
        <v>26</v>
      </c>
      <c r="AD718" t="s">
        <v>26</v>
      </c>
      <c r="AE718" t="s">
        <v>26</v>
      </c>
      <c r="AF718">
        <v>1</v>
      </c>
      <c r="AG718" t="s">
        <v>26</v>
      </c>
      <c r="AH718" t="s">
        <v>26</v>
      </c>
      <c r="AI718">
        <v>1</v>
      </c>
      <c r="AJ718">
        <v>0</v>
      </c>
      <c r="AK718">
        <v>0</v>
      </c>
      <c r="AL718" t="s">
        <v>26</v>
      </c>
    </row>
    <row r="719" spans="1:38">
      <c r="A719" t="s">
        <v>2908</v>
      </c>
      <c r="B719" t="s">
        <v>1547</v>
      </c>
      <c r="C719" t="s">
        <v>2219</v>
      </c>
      <c r="D719" t="s">
        <v>2906</v>
      </c>
      <c r="E719" t="s">
        <v>2909</v>
      </c>
      <c r="F719" t="s">
        <v>26</v>
      </c>
      <c r="G719" t="s">
        <v>26</v>
      </c>
      <c r="H719" t="s">
        <v>26</v>
      </c>
      <c r="I719">
        <v>1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26</v>
      </c>
      <c r="P719" t="s">
        <v>26</v>
      </c>
      <c r="Q719">
        <v>1</v>
      </c>
      <c r="R719" t="s">
        <v>26</v>
      </c>
      <c r="S719" t="s">
        <v>26</v>
      </c>
      <c r="T719" t="s">
        <v>26</v>
      </c>
      <c r="U719">
        <v>1</v>
      </c>
      <c r="V719" t="s">
        <v>26</v>
      </c>
      <c r="W719" t="s">
        <v>26</v>
      </c>
      <c r="X719" t="s">
        <v>26</v>
      </c>
      <c r="Y719" t="s">
        <v>26</v>
      </c>
      <c r="Z719">
        <v>34.700000000000003</v>
      </c>
      <c r="AA719" t="s">
        <v>26</v>
      </c>
      <c r="AB719" t="s">
        <v>26</v>
      </c>
      <c r="AC719" t="s">
        <v>26</v>
      </c>
      <c r="AD719" t="s">
        <v>26</v>
      </c>
      <c r="AE719" t="s">
        <v>26</v>
      </c>
      <c r="AF719" t="s">
        <v>26</v>
      </c>
      <c r="AG719" t="s">
        <v>26</v>
      </c>
      <c r="AH719" t="s">
        <v>26</v>
      </c>
      <c r="AI719" t="s">
        <v>26</v>
      </c>
      <c r="AJ719" t="s">
        <v>26</v>
      </c>
      <c r="AK719" t="s">
        <v>26</v>
      </c>
      <c r="AL719" t="s">
        <v>26</v>
      </c>
    </row>
    <row r="720" spans="1:38">
      <c r="A720" t="s">
        <v>2910</v>
      </c>
      <c r="B720" t="s">
        <v>1547</v>
      </c>
      <c r="C720" t="s">
        <v>2219</v>
      </c>
      <c r="D720" t="s">
        <v>2906</v>
      </c>
      <c r="E720" t="s">
        <v>2911</v>
      </c>
      <c r="F720" t="s">
        <v>26</v>
      </c>
      <c r="G720">
        <v>1</v>
      </c>
      <c r="H720">
        <v>1</v>
      </c>
      <c r="I720" t="s">
        <v>26</v>
      </c>
      <c r="J720" t="s">
        <v>26</v>
      </c>
      <c r="K720" t="s">
        <v>26</v>
      </c>
      <c r="L720" t="s">
        <v>26</v>
      </c>
      <c r="M720" t="s">
        <v>26</v>
      </c>
      <c r="N720" t="s">
        <v>26</v>
      </c>
      <c r="O720" t="s">
        <v>26</v>
      </c>
      <c r="P720" t="s">
        <v>26</v>
      </c>
      <c r="Q720" t="s">
        <v>26</v>
      </c>
      <c r="R720" t="s">
        <v>26</v>
      </c>
      <c r="S720" t="s">
        <v>26</v>
      </c>
      <c r="T720" t="s">
        <v>26</v>
      </c>
      <c r="U720" t="s">
        <v>26</v>
      </c>
      <c r="V720" t="s">
        <v>26</v>
      </c>
      <c r="W720" t="s">
        <v>26</v>
      </c>
      <c r="X720" t="s">
        <v>26</v>
      </c>
      <c r="Y720" t="s">
        <v>26</v>
      </c>
      <c r="Z720" t="s">
        <v>26</v>
      </c>
      <c r="AA720" t="s">
        <v>26</v>
      </c>
      <c r="AB720" t="s">
        <v>26</v>
      </c>
      <c r="AC720" t="s">
        <v>26</v>
      </c>
      <c r="AD720" t="s">
        <v>26</v>
      </c>
      <c r="AE720" t="s">
        <v>26</v>
      </c>
      <c r="AF720">
        <v>1</v>
      </c>
      <c r="AG720" t="s">
        <v>26</v>
      </c>
      <c r="AH720" t="s">
        <v>26</v>
      </c>
      <c r="AI720">
        <v>1</v>
      </c>
      <c r="AJ720">
        <v>0</v>
      </c>
      <c r="AK720">
        <v>0</v>
      </c>
      <c r="AL720" t="s">
        <v>26</v>
      </c>
    </row>
    <row r="721" spans="1:38">
      <c r="A721" t="s">
        <v>2912</v>
      </c>
      <c r="B721" t="s">
        <v>1547</v>
      </c>
      <c r="C721" t="s">
        <v>2219</v>
      </c>
      <c r="D721" t="s">
        <v>2906</v>
      </c>
      <c r="E721" t="s">
        <v>2913</v>
      </c>
      <c r="F721" t="s">
        <v>26</v>
      </c>
      <c r="G721">
        <v>1</v>
      </c>
      <c r="H721">
        <v>1</v>
      </c>
      <c r="I721">
        <v>1</v>
      </c>
      <c r="J721" t="s">
        <v>26</v>
      </c>
      <c r="K721" t="s">
        <v>26</v>
      </c>
      <c r="L721" t="s">
        <v>26</v>
      </c>
      <c r="M721" t="s">
        <v>26</v>
      </c>
      <c r="N721" t="s">
        <v>26</v>
      </c>
      <c r="O721" t="s">
        <v>26</v>
      </c>
      <c r="P721" t="s">
        <v>26</v>
      </c>
      <c r="Q721">
        <v>1</v>
      </c>
      <c r="R721" t="s">
        <v>26</v>
      </c>
      <c r="S721" t="s">
        <v>26</v>
      </c>
      <c r="T721" t="s">
        <v>26</v>
      </c>
      <c r="U721" t="s">
        <v>26</v>
      </c>
      <c r="V721" t="s">
        <v>26</v>
      </c>
      <c r="W721" t="s">
        <v>26</v>
      </c>
      <c r="X721" t="s">
        <v>26</v>
      </c>
      <c r="Y721" t="s">
        <v>26</v>
      </c>
      <c r="Z721">
        <v>22.2</v>
      </c>
      <c r="AA721" t="s">
        <v>26</v>
      </c>
      <c r="AB721" t="s">
        <v>26</v>
      </c>
      <c r="AC721" t="s">
        <v>26</v>
      </c>
      <c r="AD721" t="s">
        <v>26</v>
      </c>
      <c r="AE721" t="s">
        <v>26</v>
      </c>
      <c r="AF721">
        <v>1</v>
      </c>
      <c r="AG721" t="s">
        <v>26</v>
      </c>
      <c r="AH721" t="s">
        <v>26</v>
      </c>
      <c r="AI721">
        <v>1</v>
      </c>
      <c r="AJ721">
        <v>0</v>
      </c>
      <c r="AK721">
        <v>0</v>
      </c>
      <c r="AL721" t="s">
        <v>26</v>
      </c>
    </row>
    <row r="722" spans="1:38">
      <c r="A722" t="s">
        <v>2914</v>
      </c>
      <c r="B722" t="s">
        <v>1547</v>
      </c>
      <c r="C722" t="s">
        <v>2219</v>
      </c>
      <c r="D722" t="s">
        <v>2906</v>
      </c>
      <c r="E722" t="s">
        <v>2915</v>
      </c>
      <c r="F722" t="s">
        <v>26</v>
      </c>
      <c r="G722">
        <v>1</v>
      </c>
      <c r="H722">
        <v>1</v>
      </c>
      <c r="I722" t="s">
        <v>26</v>
      </c>
      <c r="J722" t="s">
        <v>26</v>
      </c>
      <c r="K722" t="s">
        <v>26</v>
      </c>
      <c r="L722" t="s">
        <v>26</v>
      </c>
      <c r="M722" t="s">
        <v>26</v>
      </c>
      <c r="N722" t="s">
        <v>26</v>
      </c>
      <c r="O722" t="s">
        <v>26</v>
      </c>
      <c r="P722" t="s">
        <v>26</v>
      </c>
      <c r="Q722" t="s">
        <v>26</v>
      </c>
      <c r="R722" t="s">
        <v>26</v>
      </c>
      <c r="S722" t="s">
        <v>26</v>
      </c>
      <c r="T722" t="s">
        <v>26</v>
      </c>
      <c r="U722" t="s">
        <v>26</v>
      </c>
      <c r="V722" t="s">
        <v>26</v>
      </c>
      <c r="W722" t="s">
        <v>26</v>
      </c>
      <c r="X722" t="s">
        <v>26</v>
      </c>
      <c r="Y722" t="s">
        <v>26</v>
      </c>
      <c r="Z722" t="s">
        <v>26</v>
      </c>
      <c r="AA722" t="s">
        <v>26</v>
      </c>
      <c r="AB722" t="s">
        <v>26</v>
      </c>
      <c r="AC722" t="s">
        <v>26</v>
      </c>
      <c r="AD722" t="s">
        <v>26</v>
      </c>
      <c r="AE722" t="s">
        <v>26</v>
      </c>
      <c r="AF722">
        <v>1</v>
      </c>
      <c r="AG722" t="s">
        <v>26</v>
      </c>
      <c r="AH722" t="s">
        <v>26</v>
      </c>
      <c r="AI722">
        <v>1</v>
      </c>
      <c r="AJ722">
        <v>0</v>
      </c>
      <c r="AK722">
        <v>0</v>
      </c>
      <c r="AL722" t="s">
        <v>26</v>
      </c>
    </row>
    <row r="723" spans="1:38">
      <c r="A723" t="s">
        <v>2916</v>
      </c>
      <c r="B723" t="s">
        <v>1547</v>
      </c>
      <c r="C723" t="s">
        <v>2219</v>
      </c>
      <c r="D723" t="s">
        <v>2906</v>
      </c>
      <c r="E723" t="s">
        <v>989</v>
      </c>
      <c r="F723" t="s">
        <v>26</v>
      </c>
      <c r="G723">
        <v>1</v>
      </c>
      <c r="H723">
        <v>1</v>
      </c>
      <c r="I723" t="s">
        <v>26</v>
      </c>
      <c r="J723" t="s">
        <v>26</v>
      </c>
      <c r="K723" t="s">
        <v>26</v>
      </c>
      <c r="L723" t="s">
        <v>26</v>
      </c>
      <c r="M723" t="s">
        <v>26</v>
      </c>
      <c r="N723" t="s">
        <v>26</v>
      </c>
      <c r="O723" t="s">
        <v>26</v>
      </c>
      <c r="P723" t="s">
        <v>26</v>
      </c>
      <c r="Q723" t="s">
        <v>26</v>
      </c>
      <c r="R723" t="s">
        <v>26</v>
      </c>
      <c r="S723" t="s">
        <v>26</v>
      </c>
      <c r="T723" t="s">
        <v>26</v>
      </c>
      <c r="U723" t="s">
        <v>26</v>
      </c>
      <c r="V723" t="s">
        <v>26</v>
      </c>
      <c r="W723" t="s">
        <v>26</v>
      </c>
      <c r="X723" t="s">
        <v>26</v>
      </c>
      <c r="Y723" t="s">
        <v>26</v>
      </c>
      <c r="Z723">
        <v>21.5</v>
      </c>
      <c r="AA723" t="s">
        <v>26</v>
      </c>
      <c r="AB723" t="s">
        <v>26</v>
      </c>
      <c r="AC723" t="s">
        <v>26</v>
      </c>
      <c r="AD723">
        <v>15</v>
      </c>
      <c r="AE723">
        <v>15</v>
      </c>
      <c r="AF723">
        <v>2</v>
      </c>
      <c r="AG723">
        <v>2.8</v>
      </c>
      <c r="AH723">
        <v>2.8</v>
      </c>
      <c r="AI723">
        <v>1</v>
      </c>
      <c r="AJ723">
        <v>0</v>
      </c>
      <c r="AK723">
        <v>0</v>
      </c>
      <c r="AL723" t="s">
        <v>26</v>
      </c>
    </row>
    <row r="724" spans="1:38">
      <c r="A724" t="s">
        <v>2917</v>
      </c>
      <c r="B724" t="s">
        <v>1547</v>
      </c>
      <c r="C724" t="s">
        <v>2219</v>
      </c>
      <c r="D724" t="s">
        <v>2906</v>
      </c>
      <c r="E724" t="s">
        <v>2918</v>
      </c>
      <c r="F724" t="s">
        <v>26</v>
      </c>
      <c r="G724">
        <v>1</v>
      </c>
      <c r="H724" t="s">
        <v>26</v>
      </c>
      <c r="I724" t="s">
        <v>26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26</v>
      </c>
      <c r="P724">
        <v>1</v>
      </c>
      <c r="Q724" t="s">
        <v>26</v>
      </c>
      <c r="R724">
        <v>1</v>
      </c>
      <c r="S724" t="s">
        <v>26</v>
      </c>
      <c r="T724" t="s">
        <v>26</v>
      </c>
      <c r="U724" t="s">
        <v>26</v>
      </c>
      <c r="V724" t="s">
        <v>26</v>
      </c>
      <c r="W724" t="s">
        <v>26</v>
      </c>
      <c r="X724" t="s">
        <v>26</v>
      </c>
      <c r="Y724" t="s">
        <v>26</v>
      </c>
      <c r="Z724">
        <v>20.6</v>
      </c>
      <c r="AA724" t="s">
        <v>26</v>
      </c>
      <c r="AB724" t="s">
        <v>26</v>
      </c>
      <c r="AC724" t="s">
        <v>26</v>
      </c>
      <c r="AD724" t="s">
        <v>26</v>
      </c>
      <c r="AE724" t="s">
        <v>26</v>
      </c>
      <c r="AF724" t="s">
        <v>26</v>
      </c>
      <c r="AG724" t="s">
        <v>26</v>
      </c>
      <c r="AH724" t="s">
        <v>26</v>
      </c>
      <c r="AI724" t="s">
        <v>26</v>
      </c>
      <c r="AJ724" t="s">
        <v>26</v>
      </c>
      <c r="AK724" t="s">
        <v>26</v>
      </c>
      <c r="AL724" t="s">
        <v>26</v>
      </c>
    </row>
    <row r="725" spans="1:38">
      <c r="A725" t="s">
        <v>2919</v>
      </c>
      <c r="B725" t="s">
        <v>1547</v>
      </c>
      <c r="C725" t="s">
        <v>2219</v>
      </c>
      <c r="D725" t="s">
        <v>2906</v>
      </c>
      <c r="E725" t="s">
        <v>2920</v>
      </c>
      <c r="F725" t="s">
        <v>26</v>
      </c>
      <c r="G725">
        <v>1</v>
      </c>
      <c r="H725">
        <v>1</v>
      </c>
      <c r="I725" t="s">
        <v>26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26</v>
      </c>
      <c r="Q725" t="s">
        <v>26</v>
      </c>
      <c r="R725" t="s">
        <v>26</v>
      </c>
      <c r="S725" t="s">
        <v>26</v>
      </c>
      <c r="T725" t="s">
        <v>26</v>
      </c>
      <c r="U725" t="s">
        <v>26</v>
      </c>
      <c r="V725" t="s">
        <v>26</v>
      </c>
      <c r="W725" t="s">
        <v>26</v>
      </c>
      <c r="X725" t="s">
        <v>26</v>
      </c>
      <c r="Y725" t="s">
        <v>26</v>
      </c>
      <c r="Z725" t="s">
        <v>26</v>
      </c>
      <c r="AA725" t="s">
        <v>26</v>
      </c>
      <c r="AB725" t="s">
        <v>26</v>
      </c>
      <c r="AC725" t="s">
        <v>26</v>
      </c>
      <c r="AD725" t="s">
        <v>26</v>
      </c>
      <c r="AE725" t="s">
        <v>26</v>
      </c>
      <c r="AF725">
        <v>1</v>
      </c>
      <c r="AG725" t="s">
        <v>26</v>
      </c>
      <c r="AH725" t="s">
        <v>26</v>
      </c>
      <c r="AI725">
        <v>1</v>
      </c>
      <c r="AJ725">
        <v>0</v>
      </c>
      <c r="AK725">
        <v>0</v>
      </c>
      <c r="AL725" t="s">
        <v>26</v>
      </c>
    </row>
    <row r="726" spans="1:38">
      <c r="A726" t="s">
        <v>2921</v>
      </c>
      <c r="B726" t="s">
        <v>1547</v>
      </c>
      <c r="C726" t="s">
        <v>2219</v>
      </c>
      <c r="D726" t="s">
        <v>2906</v>
      </c>
      <c r="E726" t="s">
        <v>2922</v>
      </c>
      <c r="F726" t="s">
        <v>26</v>
      </c>
      <c r="G726" t="s">
        <v>26</v>
      </c>
      <c r="H726" t="s">
        <v>26</v>
      </c>
      <c r="I726" t="s">
        <v>26</v>
      </c>
      <c r="J726" t="s">
        <v>26</v>
      </c>
      <c r="K726" t="s">
        <v>26</v>
      </c>
      <c r="L726" t="s">
        <v>26</v>
      </c>
      <c r="M726" t="s">
        <v>26</v>
      </c>
      <c r="N726" t="s">
        <v>26</v>
      </c>
      <c r="O726" t="s">
        <v>26</v>
      </c>
      <c r="P726" t="s">
        <v>26</v>
      </c>
      <c r="Q726" t="s">
        <v>26</v>
      </c>
      <c r="R726" t="s">
        <v>26</v>
      </c>
      <c r="S726" t="s">
        <v>26</v>
      </c>
      <c r="T726" t="s">
        <v>26</v>
      </c>
      <c r="U726" t="s">
        <v>26</v>
      </c>
      <c r="V726" t="s">
        <v>26</v>
      </c>
      <c r="W726" t="s">
        <v>26</v>
      </c>
      <c r="X726" t="s">
        <v>26</v>
      </c>
      <c r="Y726" t="s">
        <v>26</v>
      </c>
      <c r="Z726" t="s">
        <v>26</v>
      </c>
      <c r="AA726" t="s">
        <v>26</v>
      </c>
      <c r="AB726" t="s">
        <v>26</v>
      </c>
      <c r="AC726" t="s">
        <v>26</v>
      </c>
      <c r="AD726" t="s">
        <v>26</v>
      </c>
      <c r="AE726" t="s">
        <v>26</v>
      </c>
      <c r="AF726" t="s">
        <v>26</v>
      </c>
      <c r="AG726" t="s">
        <v>26</v>
      </c>
      <c r="AH726" t="s">
        <v>26</v>
      </c>
      <c r="AI726">
        <v>1</v>
      </c>
      <c r="AJ726">
        <v>0</v>
      </c>
      <c r="AK726">
        <v>0</v>
      </c>
      <c r="AL726" t="s">
        <v>26</v>
      </c>
    </row>
    <row r="727" spans="1:38">
      <c r="A727" t="s">
        <v>2923</v>
      </c>
      <c r="B727" t="s">
        <v>1547</v>
      </c>
      <c r="C727" t="s">
        <v>2219</v>
      </c>
      <c r="D727" t="s">
        <v>2924</v>
      </c>
      <c r="E727" t="s">
        <v>2925</v>
      </c>
      <c r="F727" t="s">
        <v>26</v>
      </c>
      <c r="G727">
        <v>1</v>
      </c>
      <c r="H727">
        <v>1</v>
      </c>
      <c r="I727">
        <v>1</v>
      </c>
      <c r="J727" t="s">
        <v>26</v>
      </c>
      <c r="K727" t="s">
        <v>26</v>
      </c>
      <c r="L727" t="s">
        <v>26</v>
      </c>
      <c r="M727" t="s">
        <v>26</v>
      </c>
      <c r="N727" t="s">
        <v>26</v>
      </c>
      <c r="O727" t="s">
        <v>26</v>
      </c>
      <c r="P727" t="s">
        <v>26</v>
      </c>
      <c r="Q727" t="s">
        <v>26</v>
      </c>
      <c r="R727" t="s">
        <v>26</v>
      </c>
      <c r="S727" t="s">
        <v>26</v>
      </c>
      <c r="T727" t="s">
        <v>26</v>
      </c>
      <c r="U727" t="s">
        <v>26</v>
      </c>
      <c r="V727" t="s">
        <v>26</v>
      </c>
      <c r="W727" t="s">
        <v>26</v>
      </c>
      <c r="X727" t="s">
        <v>26</v>
      </c>
      <c r="Y727" t="s">
        <v>26</v>
      </c>
      <c r="Z727">
        <v>21.5</v>
      </c>
      <c r="AA727" t="s">
        <v>26</v>
      </c>
      <c r="AB727" t="s">
        <v>26</v>
      </c>
      <c r="AC727" t="s">
        <v>26</v>
      </c>
      <c r="AD727" t="s">
        <v>26</v>
      </c>
      <c r="AE727" t="s">
        <v>26</v>
      </c>
      <c r="AF727">
        <v>1</v>
      </c>
      <c r="AG727" t="s">
        <v>26</v>
      </c>
      <c r="AH727" t="s">
        <v>26</v>
      </c>
      <c r="AI727">
        <v>1</v>
      </c>
      <c r="AJ727">
        <v>0</v>
      </c>
      <c r="AK727">
        <v>0</v>
      </c>
      <c r="AL727" t="s">
        <v>26</v>
      </c>
    </row>
    <row r="728" spans="1:38">
      <c r="A728" t="s">
        <v>2926</v>
      </c>
      <c r="B728" t="s">
        <v>1547</v>
      </c>
      <c r="C728" t="s">
        <v>2219</v>
      </c>
      <c r="D728" t="s">
        <v>2924</v>
      </c>
      <c r="E728" t="s">
        <v>2927</v>
      </c>
      <c r="F728" t="s">
        <v>26</v>
      </c>
      <c r="G728">
        <v>1</v>
      </c>
      <c r="H728">
        <v>1</v>
      </c>
      <c r="I728">
        <v>1</v>
      </c>
      <c r="J728" t="s">
        <v>26</v>
      </c>
      <c r="K728" t="s">
        <v>26</v>
      </c>
      <c r="L728" t="s">
        <v>26</v>
      </c>
      <c r="M728" t="s">
        <v>26</v>
      </c>
      <c r="N728" t="s">
        <v>26</v>
      </c>
      <c r="O728" t="s">
        <v>26</v>
      </c>
      <c r="P728" t="s">
        <v>26</v>
      </c>
      <c r="Q728" t="s">
        <v>26</v>
      </c>
      <c r="R728" t="s">
        <v>26</v>
      </c>
      <c r="S728" t="s">
        <v>26</v>
      </c>
      <c r="T728" t="s">
        <v>26</v>
      </c>
      <c r="U728" t="s">
        <v>26</v>
      </c>
      <c r="V728" t="s">
        <v>26</v>
      </c>
      <c r="W728" t="s">
        <v>26</v>
      </c>
      <c r="X728" t="s">
        <v>26</v>
      </c>
      <c r="Y728" t="s">
        <v>26</v>
      </c>
      <c r="Z728">
        <v>30</v>
      </c>
      <c r="AA728" t="s">
        <v>26</v>
      </c>
      <c r="AB728" t="s">
        <v>26</v>
      </c>
      <c r="AC728" t="s">
        <v>26</v>
      </c>
      <c r="AD728" t="s">
        <v>26</v>
      </c>
      <c r="AE728" t="s">
        <v>26</v>
      </c>
      <c r="AF728">
        <v>1</v>
      </c>
      <c r="AG728" t="s">
        <v>26</v>
      </c>
      <c r="AH728" t="s">
        <v>26</v>
      </c>
      <c r="AI728">
        <v>1</v>
      </c>
      <c r="AJ728">
        <v>0</v>
      </c>
      <c r="AK728">
        <v>0</v>
      </c>
      <c r="AL728" t="s">
        <v>26</v>
      </c>
    </row>
    <row r="729" spans="1:38">
      <c r="A729" t="s">
        <v>2928</v>
      </c>
      <c r="B729" t="s">
        <v>1547</v>
      </c>
      <c r="C729" t="s">
        <v>2219</v>
      </c>
      <c r="D729" t="s">
        <v>2924</v>
      </c>
      <c r="E729" t="s">
        <v>2929</v>
      </c>
      <c r="F729" t="s">
        <v>26</v>
      </c>
      <c r="G729">
        <v>1</v>
      </c>
      <c r="H729">
        <v>1</v>
      </c>
      <c r="I729">
        <v>1</v>
      </c>
      <c r="J729" t="s">
        <v>26</v>
      </c>
      <c r="K729" t="s">
        <v>26</v>
      </c>
      <c r="L729" t="s">
        <v>26</v>
      </c>
      <c r="M729" t="s">
        <v>26</v>
      </c>
      <c r="N729" t="s">
        <v>26</v>
      </c>
      <c r="O729" t="s">
        <v>26</v>
      </c>
      <c r="P729" t="s">
        <v>26</v>
      </c>
      <c r="Q729" t="s">
        <v>26</v>
      </c>
      <c r="R729" t="s">
        <v>26</v>
      </c>
      <c r="S729" t="s">
        <v>26</v>
      </c>
      <c r="T729" t="s">
        <v>26</v>
      </c>
      <c r="U729" t="s">
        <v>26</v>
      </c>
      <c r="V729" t="s">
        <v>26</v>
      </c>
      <c r="W729" t="s">
        <v>26</v>
      </c>
      <c r="X729" t="s">
        <v>26</v>
      </c>
      <c r="Y729" t="s">
        <v>26</v>
      </c>
      <c r="Z729">
        <v>25.7</v>
      </c>
      <c r="AA729" t="s">
        <v>26</v>
      </c>
      <c r="AB729" t="s">
        <v>26</v>
      </c>
      <c r="AC729" t="s">
        <v>26</v>
      </c>
      <c r="AD729" t="s">
        <v>26</v>
      </c>
      <c r="AE729" t="s">
        <v>26</v>
      </c>
      <c r="AF729">
        <v>1</v>
      </c>
      <c r="AG729" t="s">
        <v>26</v>
      </c>
      <c r="AH729" t="s">
        <v>26</v>
      </c>
      <c r="AI729">
        <v>1</v>
      </c>
      <c r="AJ729">
        <v>0</v>
      </c>
      <c r="AK729">
        <v>0</v>
      </c>
      <c r="AL729" t="s">
        <v>26</v>
      </c>
    </row>
    <row r="730" spans="1:38">
      <c r="A730" t="s">
        <v>2930</v>
      </c>
      <c r="B730" t="s">
        <v>1547</v>
      </c>
      <c r="C730" t="s">
        <v>2219</v>
      </c>
      <c r="D730" t="s">
        <v>2924</v>
      </c>
      <c r="E730" t="s">
        <v>2931</v>
      </c>
      <c r="F730" t="s">
        <v>26</v>
      </c>
      <c r="G730">
        <v>1</v>
      </c>
      <c r="H730">
        <v>1</v>
      </c>
      <c r="I730">
        <v>1</v>
      </c>
      <c r="J730" t="s">
        <v>26</v>
      </c>
      <c r="K730" t="s">
        <v>26</v>
      </c>
      <c r="L730" t="s">
        <v>26</v>
      </c>
      <c r="M730" t="s">
        <v>26</v>
      </c>
      <c r="N730" t="s">
        <v>26</v>
      </c>
      <c r="O730" t="s">
        <v>26</v>
      </c>
      <c r="P730" t="s">
        <v>26</v>
      </c>
      <c r="Q730" t="s">
        <v>26</v>
      </c>
      <c r="R730" t="s">
        <v>26</v>
      </c>
      <c r="S730" t="s">
        <v>26</v>
      </c>
      <c r="T730" t="s">
        <v>26</v>
      </c>
      <c r="U730" t="s">
        <v>26</v>
      </c>
      <c r="V730" t="s">
        <v>26</v>
      </c>
      <c r="W730" t="s">
        <v>26</v>
      </c>
      <c r="X730" t="s">
        <v>26</v>
      </c>
      <c r="Y730" t="s">
        <v>26</v>
      </c>
      <c r="Z730">
        <v>30</v>
      </c>
      <c r="AA730" t="s">
        <v>26</v>
      </c>
      <c r="AB730" t="s">
        <v>26</v>
      </c>
      <c r="AC730" t="s">
        <v>26</v>
      </c>
      <c r="AD730" t="s">
        <v>26</v>
      </c>
      <c r="AE730" t="s">
        <v>26</v>
      </c>
      <c r="AF730">
        <v>1</v>
      </c>
      <c r="AG730" t="s">
        <v>26</v>
      </c>
      <c r="AH730" t="s">
        <v>26</v>
      </c>
      <c r="AI730">
        <v>1</v>
      </c>
      <c r="AJ730">
        <v>0</v>
      </c>
      <c r="AK730">
        <v>0</v>
      </c>
      <c r="AL730" t="s">
        <v>26</v>
      </c>
    </row>
    <row r="731" spans="1:38">
      <c r="A731" t="s">
        <v>2932</v>
      </c>
      <c r="B731" t="s">
        <v>1547</v>
      </c>
      <c r="C731" t="s">
        <v>2219</v>
      </c>
      <c r="D731" t="s">
        <v>2924</v>
      </c>
      <c r="E731" t="s">
        <v>2933</v>
      </c>
      <c r="F731" t="s">
        <v>26</v>
      </c>
      <c r="G731" t="s">
        <v>26</v>
      </c>
      <c r="H731" t="s">
        <v>26</v>
      </c>
      <c r="I731" t="s">
        <v>26</v>
      </c>
      <c r="J731" t="s">
        <v>26</v>
      </c>
      <c r="K731" t="s">
        <v>26</v>
      </c>
      <c r="L731" t="s">
        <v>26</v>
      </c>
      <c r="M731" t="s">
        <v>26</v>
      </c>
      <c r="N731" t="s">
        <v>26</v>
      </c>
      <c r="O731" t="s">
        <v>26</v>
      </c>
      <c r="P731" t="s">
        <v>26</v>
      </c>
      <c r="Q731" t="s">
        <v>26</v>
      </c>
      <c r="R731" t="s">
        <v>26</v>
      </c>
      <c r="S731" t="s">
        <v>26</v>
      </c>
      <c r="T731" t="s">
        <v>26</v>
      </c>
      <c r="U731" t="s">
        <v>26</v>
      </c>
      <c r="V731" t="s">
        <v>26</v>
      </c>
      <c r="W731" t="s">
        <v>26</v>
      </c>
      <c r="X731" t="s">
        <v>26</v>
      </c>
      <c r="Y731" t="s">
        <v>26</v>
      </c>
      <c r="Z731" t="s">
        <v>26</v>
      </c>
      <c r="AA731" t="s">
        <v>26</v>
      </c>
      <c r="AB731" t="s">
        <v>26</v>
      </c>
      <c r="AC731" t="s">
        <v>26</v>
      </c>
      <c r="AD731" t="s">
        <v>26</v>
      </c>
      <c r="AE731" t="s">
        <v>26</v>
      </c>
      <c r="AF731" t="s">
        <v>26</v>
      </c>
      <c r="AG731" t="s">
        <v>26</v>
      </c>
      <c r="AH731" t="s">
        <v>26</v>
      </c>
      <c r="AI731" t="s">
        <v>26</v>
      </c>
      <c r="AJ731" t="s">
        <v>26</v>
      </c>
      <c r="AK731" t="s">
        <v>26</v>
      </c>
      <c r="AL731" t="s">
        <v>26</v>
      </c>
    </row>
    <row r="732" spans="1:38">
      <c r="A732" t="s">
        <v>2934</v>
      </c>
      <c r="B732" t="s">
        <v>1547</v>
      </c>
      <c r="C732" t="s">
        <v>2219</v>
      </c>
      <c r="D732" t="s">
        <v>2924</v>
      </c>
      <c r="E732" t="s">
        <v>2935</v>
      </c>
      <c r="F732" t="s">
        <v>26</v>
      </c>
      <c r="G732">
        <v>1</v>
      </c>
      <c r="H732">
        <v>1</v>
      </c>
      <c r="I732">
        <v>1</v>
      </c>
      <c r="J732" t="s">
        <v>26</v>
      </c>
      <c r="K732" t="s">
        <v>26</v>
      </c>
      <c r="L732" t="s">
        <v>26</v>
      </c>
      <c r="M732" t="s">
        <v>26</v>
      </c>
      <c r="N732" t="s">
        <v>26</v>
      </c>
      <c r="O732" t="s">
        <v>26</v>
      </c>
      <c r="P732" t="s">
        <v>26</v>
      </c>
      <c r="Q732" t="s">
        <v>26</v>
      </c>
      <c r="R732" t="s">
        <v>26</v>
      </c>
      <c r="S732" t="s">
        <v>26</v>
      </c>
      <c r="T732" t="s">
        <v>26</v>
      </c>
      <c r="U732" t="s">
        <v>26</v>
      </c>
      <c r="V732" t="s">
        <v>26</v>
      </c>
      <c r="W732" t="s">
        <v>26</v>
      </c>
      <c r="X732" t="s">
        <v>26</v>
      </c>
      <c r="Y732" t="s">
        <v>26</v>
      </c>
      <c r="Z732">
        <v>33.4</v>
      </c>
      <c r="AA732" t="s">
        <v>26</v>
      </c>
      <c r="AB732" t="s">
        <v>26</v>
      </c>
      <c r="AC732" t="s">
        <v>26</v>
      </c>
      <c r="AD732" t="s">
        <v>26</v>
      </c>
      <c r="AE732" t="s">
        <v>26</v>
      </c>
      <c r="AF732">
        <v>1</v>
      </c>
      <c r="AG732" t="s">
        <v>26</v>
      </c>
      <c r="AH732" t="s">
        <v>26</v>
      </c>
      <c r="AI732">
        <v>1</v>
      </c>
      <c r="AJ732">
        <v>0</v>
      </c>
      <c r="AK732">
        <v>0</v>
      </c>
      <c r="AL732" t="s">
        <v>26</v>
      </c>
    </row>
    <row r="733" spans="1:38">
      <c r="A733" t="s">
        <v>2936</v>
      </c>
      <c r="B733" t="s">
        <v>1547</v>
      </c>
      <c r="C733" t="s">
        <v>2219</v>
      </c>
      <c r="D733" t="s">
        <v>2924</v>
      </c>
      <c r="E733" t="s">
        <v>2937</v>
      </c>
      <c r="F733" t="s">
        <v>26</v>
      </c>
      <c r="G733">
        <v>1</v>
      </c>
      <c r="H733">
        <v>1</v>
      </c>
      <c r="I733">
        <v>1</v>
      </c>
      <c r="J733" t="s">
        <v>26</v>
      </c>
      <c r="K733" t="s">
        <v>26</v>
      </c>
      <c r="L733" t="s">
        <v>26</v>
      </c>
      <c r="M733" t="s">
        <v>26</v>
      </c>
      <c r="N733" t="s">
        <v>26</v>
      </c>
      <c r="O733" t="s">
        <v>26</v>
      </c>
      <c r="P733" t="s">
        <v>26</v>
      </c>
      <c r="Q733" t="s">
        <v>26</v>
      </c>
      <c r="R733" t="s">
        <v>26</v>
      </c>
      <c r="S733" t="s">
        <v>26</v>
      </c>
      <c r="T733" t="s">
        <v>26</v>
      </c>
      <c r="U733" t="s">
        <v>26</v>
      </c>
      <c r="V733" t="s">
        <v>26</v>
      </c>
      <c r="W733" t="s">
        <v>26</v>
      </c>
      <c r="X733" t="s">
        <v>26</v>
      </c>
      <c r="Y733" t="s">
        <v>26</v>
      </c>
      <c r="Z733">
        <v>23.8</v>
      </c>
      <c r="AA733" t="s">
        <v>26</v>
      </c>
      <c r="AB733" t="s">
        <v>26</v>
      </c>
      <c r="AC733" t="s">
        <v>26</v>
      </c>
      <c r="AD733" t="s">
        <v>26</v>
      </c>
      <c r="AE733" t="s">
        <v>26</v>
      </c>
      <c r="AF733">
        <v>1</v>
      </c>
      <c r="AG733" t="s">
        <v>26</v>
      </c>
      <c r="AH733" t="s">
        <v>26</v>
      </c>
      <c r="AI733">
        <v>1</v>
      </c>
      <c r="AJ733">
        <v>0</v>
      </c>
      <c r="AK733">
        <v>0</v>
      </c>
      <c r="AL733" t="s">
        <v>26</v>
      </c>
    </row>
    <row r="734" spans="1:38">
      <c r="A734" t="s">
        <v>2938</v>
      </c>
      <c r="B734" t="s">
        <v>1547</v>
      </c>
      <c r="C734" t="s">
        <v>2219</v>
      </c>
      <c r="D734" t="s">
        <v>2939</v>
      </c>
      <c r="E734" t="s">
        <v>2940</v>
      </c>
      <c r="F734" t="s">
        <v>26</v>
      </c>
      <c r="G734">
        <v>1</v>
      </c>
      <c r="H734">
        <v>1</v>
      </c>
      <c r="I734" t="s">
        <v>26</v>
      </c>
      <c r="J734" t="s">
        <v>26</v>
      </c>
      <c r="K734" t="s">
        <v>26</v>
      </c>
      <c r="L734" t="s">
        <v>26</v>
      </c>
      <c r="M734" t="s">
        <v>26</v>
      </c>
      <c r="N734" t="s">
        <v>26</v>
      </c>
      <c r="O734" t="s">
        <v>26</v>
      </c>
      <c r="P734" t="s">
        <v>26</v>
      </c>
      <c r="Q734" t="s">
        <v>26</v>
      </c>
      <c r="R734" t="s">
        <v>26</v>
      </c>
      <c r="S734" t="s">
        <v>26</v>
      </c>
      <c r="T734" t="s">
        <v>26</v>
      </c>
      <c r="U734" t="s">
        <v>26</v>
      </c>
      <c r="V734" t="s">
        <v>26</v>
      </c>
      <c r="W734" t="s">
        <v>26</v>
      </c>
      <c r="X734" t="s">
        <v>26</v>
      </c>
      <c r="Y734" t="s">
        <v>26</v>
      </c>
      <c r="Z734" t="s">
        <v>26</v>
      </c>
      <c r="AA734" t="s">
        <v>26</v>
      </c>
      <c r="AB734" t="s">
        <v>26</v>
      </c>
      <c r="AC734" t="s">
        <v>26</v>
      </c>
      <c r="AD734" t="s">
        <v>26</v>
      </c>
      <c r="AE734" t="s">
        <v>26</v>
      </c>
      <c r="AF734">
        <v>1</v>
      </c>
      <c r="AG734" t="s">
        <v>26</v>
      </c>
      <c r="AH734" t="s">
        <v>26</v>
      </c>
      <c r="AI734">
        <v>0</v>
      </c>
      <c r="AJ734">
        <v>1</v>
      </c>
      <c r="AK734">
        <v>0</v>
      </c>
      <c r="AL734" t="s">
        <v>26</v>
      </c>
    </row>
    <row r="735" spans="1:38">
      <c r="A735" t="s">
        <v>2941</v>
      </c>
      <c r="B735" t="s">
        <v>1547</v>
      </c>
      <c r="C735" t="s">
        <v>2219</v>
      </c>
      <c r="D735" t="s">
        <v>2942</v>
      </c>
      <c r="E735" t="s">
        <v>2943</v>
      </c>
      <c r="F735" t="s">
        <v>26</v>
      </c>
      <c r="G735">
        <v>1</v>
      </c>
      <c r="H735" t="s">
        <v>26</v>
      </c>
      <c r="I735">
        <v>1</v>
      </c>
      <c r="J735" t="s">
        <v>26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26</v>
      </c>
      <c r="Q735" t="s">
        <v>26</v>
      </c>
      <c r="R735" t="s">
        <v>26</v>
      </c>
      <c r="S735" t="s">
        <v>26</v>
      </c>
      <c r="T735" t="s">
        <v>26</v>
      </c>
      <c r="U735" t="s">
        <v>26</v>
      </c>
      <c r="V735" t="s">
        <v>26</v>
      </c>
      <c r="W735" t="s">
        <v>26</v>
      </c>
      <c r="X735" t="s">
        <v>26</v>
      </c>
      <c r="Y735" t="s">
        <v>26</v>
      </c>
      <c r="Z735" t="s">
        <v>26</v>
      </c>
      <c r="AA735" t="s">
        <v>26</v>
      </c>
      <c r="AB735" t="s">
        <v>26</v>
      </c>
      <c r="AC735" t="s">
        <v>26</v>
      </c>
      <c r="AD735" t="s">
        <v>26</v>
      </c>
      <c r="AE735" t="s">
        <v>26</v>
      </c>
      <c r="AF735" t="s">
        <v>26</v>
      </c>
      <c r="AG735" t="s">
        <v>26</v>
      </c>
      <c r="AH735" t="s">
        <v>26</v>
      </c>
      <c r="AI735">
        <v>0</v>
      </c>
      <c r="AJ735">
        <v>1</v>
      </c>
      <c r="AK735">
        <v>0</v>
      </c>
      <c r="AL735" t="s">
        <v>26</v>
      </c>
    </row>
    <row r="736" spans="1:38">
      <c r="A736" t="s">
        <v>2944</v>
      </c>
      <c r="B736" t="s">
        <v>1547</v>
      </c>
      <c r="C736" t="s">
        <v>2219</v>
      </c>
      <c r="D736" t="s">
        <v>2942</v>
      </c>
      <c r="E736" t="s">
        <v>1312</v>
      </c>
      <c r="F736" t="s">
        <v>26</v>
      </c>
      <c r="G736">
        <v>1</v>
      </c>
      <c r="H736" t="s">
        <v>26</v>
      </c>
      <c r="I736">
        <v>1</v>
      </c>
      <c r="J736" t="s">
        <v>26</v>
      </c>
      <c r="K736" t="s">
        <v>26</v>
      </c>
      <c r="L736" t="s">
        <v>26</v>
      </c>
      <c r="M736" t="s">
        <v>26</v>
      </c>
      <c r="N736" t="s">
        <v>26</v>
      </c>
      <c r="O736" t="s">
        <v>26</v>
      </c>
      <c r="P736" t="s">
        <v>26</v>
      </c>
      <c r="Q736" t="s">
        <v>26</v>
      </c>
      <c r="R736" t="s">
        <v>26</v>
      </c>
      <c r="S736" t="s">
        <v>26</v>
      </c>
      <c r="T736" t="s">
        <v>26</v>
      </c>
      <c r="U736" t="s">
        <v>26</v>
      </c>
      <c r="V736" t="s">
        <v>26</v>
      </c>
      <c r="W736" t="s">
        <v>26</v>
      </c>
      <c r="X736" t="s">
        <v>26</v>
      </c>
      <c r="Y736" t="s">
        <v>26</v>
      </c>
      <c r="Z736">
        <v>98</v>
      </c>
      <c r="AA736" t="s">
        <v>26</v>
      </c>
      <c r="AB736" t="s">
        <v>26</v>
      </c>
      <c r="AC736" t="s">
        <v>26</v>
      </c>
      <c r="AD736">
        <v>5860</v>
      </c>
      <c r="AE736">
        <v>5860</v>
      </c>
      <c r="AF736">
        <v>1</v>
      </c>
      <c r="AG736">
        <v>1.3</v>
      </c>
      <c r="AH736">
        <v>1.5</v>
      </c>
      <c r="AI736">
        <v>0</v>
      </c>
      <c r="AJ736">
        <v>1</v>
      </c>
      <c r="AK736">
        <v>0</v>
      </c>
      <c r="AL736" t="s">
        <v>26</v>
      </c>
    </row>
    <row r="737" spans="1:38">
      <c r="A737" t="s">
        <v>2945</v>
      </c>
      <c r="B737" t="s">
        <v>1547</v>
      </c>
      <c r="C737" t="s">
        <v>2219</v>
      </c>
      <c r="D737" t="s">
        <v>2942</v>
      </c>
      <c r="E737" t="s">
        <v>2946</v>
      </c>
      <c r="F737" t="s">
        <v>26</v>
      </c>
      <c r="G737">
        <v>1</v>
      </c>
      <c r="H737" t="s">
        <v>26</v>
      </c>
      <c r="I737">
        <v>1</v>
      </c>
      <c r="J737" t="s">
        <v>26</v>
      </c>
      <c r="K737" t="s">
        <v>26</v>
      </c>
      <c r="L737" t="s">
        <v>26</v>
      </c>
      <c r="M737" t="s">
        <v>26</v>
      </c>
      <c r="N737" t="s">
        <v>26</v>
      </c>
      <c r="O737" t="s">
        <v>26</v>
      </c>
      <c r="P737" t="s">
        <v>26</v>
      </c>
      <c r="Q737" t="s">
        <v>26</v>
      </c>
      <c r="R737" t="s">
        <v>26</v>
      </c>
      <c r="S737" t="s">
        <v>26</v>
      </c>
      <c r="T737" t="s">
        <v>26</v>
      </c>
      <c r="U737" t="s">
        <v>26</v>
      </c>
      <c r="V737" t="s">
        <v>26</v>
      </c>
      <c r="W737" t="s">
        <v>26</v>
      </c>
      <c r="X737" t="s">
        <v>26</v>
      </c>
      <c r="Y737" t="s">
        <v>26</v>
      </c>
      <c r="Z737" t="s">
        <v>26</v>
      </c>
      <c r="AA737" t="s">
        <v>26</v>
      </c>
      <c r="AB737" t="s">
        <v>26</v>
      </c>
      <c r="AC737" t="s">
        <v>26</v>
      </c>
      <c r="AD737" t="s">
        <v>26</v>
      </c>
      <c r="AE737" t="s">
        <v>26</v>
      </c>
      <c r="AF737" t="s">
        <v>26</v>
      </c>
      <c r="AG737" t="s">
        <v>26</v>
      </c>
      <c r="AH737" t="s">
        <v>26</v>
      </c>
      <c r="AI737">
        <v>0</v>
      </c>
      <c r="AJ737">
        <v>1</v>
      </c>
      <c r="AK737">
        <v>0</v>
      </c>
      <c r="AL737" t="s">
        <v>26</v>
      </c>
    </row>
    <row r="738" spans="1:38">
      <c r="A738" t="s">
        <v>2947</v>
      </c>
      <c r="B738" t="s">
        <v>1547</v>
      </c>
      <c r="C738" t="s">
        <v>2219</v>
      </c>
      <c r="D738" t="s">
        <v>2942</v>
      </c>
      <c r="E738" t="s">
        <v>2948</v>
      </c>
      <c r="F738" t="s">
        <v>26</v>
      </c>
      <c r="G738">
        <v>1</v>
      </c>
      <c r="H738" t="s">
        <v>26</v>
      </c>
      <c r="I738">
        <v>1</v>
      </c>
      <c r="J738" t="s">
        <v>26</v>
      </c>
      <c r="K738" t="s">
        <v>26</v>
      </c>
      <c r="L738" t="s">
        <v>26</v>
      </c>
      <c r="M738" t="s">
        <v>26</v>
      </c>
      <c r="N738" t="s">
        <v>26</v>
      </c>
      <c r="O738" t="s">
        <v>26</v>
      </c>
      <c r="P738" t="s">
        <v>26</v>
      </c>
      <c r="Q738" t="s">
        <v>26</v>
      </c>
      <c r="R738" t="s">
        <v>26</v>
      </c>
      <c r="S738" t="s">
        <v>26</v>
      </c>
      <c r="T738" t="s">
        <v>26</v>
      </c>
      <c r="U738" t="s">
        <v>26</v>
      </c>
      <c r="V738" t="s">
        <v>26</v>
      </c>
      <c r="W738" t="s">
        <v>26</v>
      </c>
      <c r="X738" t="s">
        <v>26</v>
      </c>
      <c r="Y738" t="s">
        <v>26</v>
      </c>
      <c r="Z738" t="s">
        <v>26</v>
      </c>
      <c r="AA738" t="s">
        <v>26</v>
      </c>
      <c r="AB738" t="s">
        <v>26</v>
      </c>
      <c r="AC738" t="s">
        <v>26</v>
      </c>
      <c r="AD738" t="s">
        <v>26</v>
      </c>
      <c r="AE738" t="s">
        <v>26</v>
      </c>
      <c r="AF738">
        <v>1</v>
      </c>
      <c r="AG738" t="s">
        <v>26</v>
      </c>
      <c r="AH738" t="s">
        <v>26</v>
      </c>
      <c r="AI738">
        <v>0</v>
      </c>
      <c r="AJ738">
        <v>1</v>
      </c>
      <c r="AK738">
        <v>0</v>
      </c>
      <c r="AL738" t="s">
        <v>26</v>
      </c>
    </row>
    <row r="739" spans="1:38">
      <c r="A739" t="s">
        <v>2949</v>
      </c>
      <c r="B739" t="s">
        <v>1547</v>
      </c>
      <c r="C739" t="s">
        <v>2219</v>
      </c>
      <c r="D739" t="s">
        <v>2942</v>
      </c>
      <c r="E739" t="s">
        <v>2950</v>
      </c>
      <c r="F739" t="s">
        <v>26</v>
      </c>
      <c r="G739">
        <v>1</v>
      </c>
      <c r="H739" t="s">
        <v>26</v>
      </c>
      <c r="I739">
        <v>1</v>
      </c>
      <c r="J739" t="s">
        <v>26</v>
      </c>
      <c r="K739" t="s">
        <v>26</v>
      </c>
      <c r="L739" t="s">
        <v>26</v>
      </c>
      <c r="M739" t="s">
        <v>26</v>
      </c>
      <c r="N739" t="s">
        <v>26</v>
      </c>
      <c r="O739" t="s">
        <v>26</v>
      </c>
      <c r="P739" t="s">
        <v>26</v>
      </c>
      <c r="Q739" t="s">
        <v>26</v>
      </c>
      <c r="R739" t="s">
        <v>26</v>
      </c>
      <c r="S739" t="s">
        <v>26</v>
      </c>
      <c r="T739" t="s">
        <v>26</v>
      </c>
      <c r="U739" t="s">
        <v>26</v>
      </c>
      <c r="V739" t="s">
        <v>26</v>
      </c>
      <c r="W739" t="s">
        <v>26</v>
      </c>
      <c r="X739" t="s">
        <v>26</v>
      </c>
      <c r="Y739" t="s">
        <v>26</v>
      </c>
      <c r="Z739">
        <v>38</v>
      </c>
      <c r="AA739" t="s">
        <v>26</v>
      </c>
      <c r="AB739" t="s">
        <v>26</v>
      </c>
      <c r="AC739" t="s">
        <v>26</v>
      </c>
      <c r="AD739" t="s">
        <v>26</v>
      </c>
      <c r="AE739" t="s">
        <v>26</v>
      </c>
      <c r="AF739">
        <v>1</v>
      </c>
      <c r="AG739" t="s">
        <v>26</v>
      </c>
      <c r="AH739" t="s">
        <v>26</v>
      </c>
      <c r="AI739">
        <v>0</v>
      </c>
      <c r="AJ739">
        <v>1</v>
      </c>
      <c r="AK739">
        <v>0</v>
      </c>
      <c r="AL739" t="s">
        <v>26</v>
      </c>
    </row>
    <row r="740" spans="1:38">
      <c r="A740" t="s">
        <v>2951</v>
      </c>
      <c r="B740" t="s">
        <v>1547</v>
      </c>
      <c r="C740" t="s">
        <v>2219</v>
      </c>
      <c r="D740" t="s">
        <v>2952</v>
      </c>
      <c r="E740" t="s">
        <v>2953</v>
      </c>
      <c r="F740" t="s">
        <v>26</v>
      </c>
      <c r="G740">
        <v>1</v>
      </c>
      <c r="H740" t="s">
        <v>26</v>
      </c>
      <c r="I740">
        <v>1</v>
      </c>
      <c r="J740" t="s">
        <v>26</v>
      </c>
      <c r="K740" t="s">
        <v>26</v>
      </c>
      <c r="L740" t="s">
        <v>26</v>
      </c>
      <c r="M740" t="s">
        <v>26</v>
      </c>
      <c r="N740" t="s">
        <v>26</v>
      </c>
      <c r="O740" t="s">
        <v>26</v>
      </c>
      <c r="P740" t="s">
        <v>26</v>
      </c>
      <c r="Q740" t="s">
        <v>26</v>
      </c>
      <c r="R740" t="s">
        <v>26</v>
      </c>
      <c r="S740" t="s">
        <v>26</v>
      </c>
      <c r="T740" t="s">
        <v>26</v>
      </c>
      <c r="U740" t="s">
        <v>26</v>
      </c>
      <c r="V740" t="s">
        <v>26</v>
      </c>
      <c r="W740" t="s">
        <v>26</v>
      </c>
      <c r="X740" t="s">
        <v>26</v>
      </c>
      <c r="Y740" t="s">
        <v>26</v>
      </c>
      <c r="Z740" t="s">
        <v>26</v>
      </c>
      <c r="AA740" t="s">
        <v>26</v>
      </c>
      <c r="AB740" t="s">
        <v>26</v>
      </c>
      <c r="AC740" t="s">
        <v>26</v>
      </c>
      <c r="AD740" t="s">
        <v>26</v>
      </c>
      <c r="AE740" t="s">
        <v>26</v>
      </c>
      <c r="AF740">
        <v>1</v>
      </c>
      <c r="AG740" t="s">
        <v>26</v>
      </c>
      <c r="AH740" t="s">
        <v>26</v>
      </c>
      <c r="AI740">
        <v>0</v>
      </c>
      <c r="AJ740">
        <v>1</v>
      </c>
      <c r="AK740">
        <v>0</v>
      </c>
      <c r="AL740" t="s">
        <v>26</v>
      </c>
    </row>
    <row r="741" spans="1:38">
      <c r="A741" t="s">
        <v>2954</v>
      </c>
      <c r="B741" t="s">
        <v>1547</v>
      </c>
      <c r="C741" t="s">
        <v>2219</v>
      </c>
      <c r="D741" t="s">
        <v>2952</v>
      </c>
      <c r="E741" t="s">
        <v>2955</v>
      </c>
      <c r="F741" t="s">
        <v>26</v>
      </c>
      <c r="G741">
        <v>1</v>
      </c>
      <c r="H741" t="s">
        <v>26</v>
      </c>
      <c r="I741">
        <v>1</v>
      </c>
      <c r="J741" t="s">
        <v>26</v>
      </c>
      <c r="K741" t="s">
        <v>26</v>
      </c>
      <c r="L741" t="s">
        <v>26</v>
      </c>
      <c r="M741" t="s">
        <v>26</v>
      </c>
      <c r="N741" t="s">
        <v>26</v>
      </c>
      <c r="O741" t="s">
        <v>26</v>
      </c>
      <c r="P741" t="s">
        <v>26</v>
      </c>
      <c r="Q741" t="s">
        <v>26</v>
      </c>
      <c r="R741" t="s">
        <v>26</v>
      </c>
      <c r="S741" t="s">
        <v>26</v>
      </c>
      <c r="T741" t="s">
        <v>26</v>
      </c>
      <c r="U741" t="s">
        <v>26</v>
      </c>
      <c r="V741" t="s">
        <v>26</v>
      </c>
      <c r="W741" t="s">
        <v>26</v>
      </c>
      <c r="X741" t="s">
        <v>26</v>
      </c>
      <c r="Y741" t="s">
        <v>26</v>
      </c>
      <c r="Z741">
        <v>20</v>
      </c>
      <c r="AA741" t="s">
        <v>26</v>
      </c>
      <c r="AB741" t="s">
        <v>26</v>
      </c>
      <c r="AC741" t="s">
        <v>26</v>
      </c>
      <c r="AD741" t="s">
        <v>26</v>
      </c>
      <c r="AE741" t="s">
        <v>26</v>
      </c>
      <c r="AF741">
        <v>1</v>
      </c>
      <c r="AG741" t="s">
        <v>26</v>
      </c>
      <c r="AH741" t="s">
        <v>26</v>
      </c>
      <c r="AI741">
        <v>0</v>
      </c>
      <c r="AJ741">
        <v>1</v>
      </c>
      <c r="AK741">
        <v>0</v>
      </c>
      <c r="AL741" t="s">
        <v>26</v>
      </c>
    </row>
    <row r="742" spans="1:38">
      <c r="A742" t="s">
        <v>2956</v>
      </c>
      <c r="B742" t="s">
        <v>1547</v>
      </c>
      <c r="C742" t="s">
        <v>2219</v>
      </c>
      <c r="D742" t="s">
        <v>2952</v>
      </c>
      <c r="E742" t="s">
        <v>2957</v>
      </c>
      <c r="F742" t="s">
        <v>26</v>
      </c>
      <c r="G742">
        <v>1</v>
      </c>
      <c r="H742" t="s">
        <v>26</v>
      </c>
      <c r="I742">
        <v>1</v>
      </c>
      <c r="J742" t="s">
        <v>26</v>
      </c>
      <c r="K742" t="s">
        <v>26</v>
      </c>
      <c r="L742" t="s">
        <v>26</v>
      </c>
      <c r="M742" t="s">
        <v>26</v>
      </c>
      <c r="N742" t="s">
        <v>26</v>
      </c>
      <c r="O742" t="s">
        <v>26</v>
      </c>
      <c r="P742" t="s">
        <v>26</v>
      </c>
      <c r="Q742" t="s">
        <v>26</v>
      </c>
      <c r="R742" t="s">
        <v>26</v>
      </c>
      <c r="S742" t="s">
        <v>26</v>
      </c>
      <c r="T742" t="s">
        <v>26</v>
      </c>
      <c r="U742" t="s">
        <v>26</v>
      </c>
      <c r="V742" t="s">
        <v>26</v>
      </c>
      <c r="W742" t="s">
        <v>26</v>
      </c>
      <c r="X742" t="s">
        <v>26</v>
      </c>
      <c r="Y742" t="s">
        <v>26</v>
      </c>
      <c r="Z742" t="s">
        <v>26</v>
      </c>
      <c r="AA742" t="s">
        <v>26</v>
      </c>
      <c r="AB742" t="s">
        <v>26</v>
      </c>
      <c r="AC742" t="s">
        <v>26</v>
      </c>
      <c r="AD742" t="s">
        <v>26</v>
      </c>
      <c r="AE742" t="s">
        <v>26</v>
      </c>
      <c r="AF742">
        <v>1</v>
      </c>
      <c r="AG742" t="s">
        <v>26</v>
      </c>
      <c r="AH742" t="s">
        <v>26</v>
      </c>
      <c r="AI742">
        <v>0</v>
      </c>
      <c r="AJ742">
        <v>1</v>
      </c>
      <c r="AK742">
        <v>0</v>
      </c>
      <c r="AL742" t="s">
        <v>26</v>
      </c>
    </row>
    <row r="743" spans="1:38">
      <c r="A743" t="s">
        <v>2958</v>
      </c>
      <c r="B743" t="s">
        <v>1547</v>
      </c>
      <c r="C743" t="s">
        <v>2219</v>
      </c>
      <c r="D743" t="s">
        <v>2952</v>
      </c>
      <c r="E743" t="s">
        <v>2959</v>
      </c>
      <c r="F743" t="s">
        <v>26</v>
      </c>
      <c r="G743">
        <v>1</v>
      </c>
      <c r="H743" t="s">
        <v>26</v>
      </c>
      <c r="I743" t="s">
        <v>26</v>
      </c>
      <c r="J743" t="s">
        <v>26</v>
      </c>
      <c r="K743" t="s">
        <v>26</v>
      </c>
      <c r="L743" t="s">
        <v>26</v>
      </c>
      <c r="M743" t="s">
        <v>26</v>
      </c>
      <c r="N743" t="s">
        <v>26</v>
      </c>
      <c r="O743" t="s">
        <v>26</v>
      </c>
      <c r="P743" t="s">
        <v>26</v>
      </c>
      <c r="Q743" t="s">
        <v>26</v>
      </c>
      <c r="R743" t="s">
        <v>26</v>
      </c>
      <c r="S743" t="s">
        <v>26</v>
      </c>
      <c r="T743" t="s">
        <v>26</v>
      </c>
      <c r="U743" t="s">
        <v>26</v>
      </c>
      <c r="V743" t="s">
        <v>26</v>
      </c>
      <c r="W743" t="s">
        <v>26</v>
      </c>
      <c r="X743" t="s">
        <v>26</v>
      </c>
      <c r="Y743" t="s">
        <v>26</v>
      </c>
      <c r="Z743">
        <v>25</v>
      </c>
      <c r="AA743" t="s">
        <v>26</v>
      </c>
      <c r="AB743" t="s">
        <v>26</v>
      </c>
      <c r="AC743" t="s">
        <v>26</v>
      </c>
      <c r="AD743" t="s">
        <v>26</v>
      </c>
      <c r="AE743" t="s">
        <v>26</v>
      </c>
      <c r="AF743">
        <v>1</v>
      </c>
      <c r="AG743" t="s">
        <v>26</v>
      </c>
      <c r="AH743" t="s">
        <v>26</v>
      </c>
      <c r="AI743">
        <v>0</v>
      </c>
      <c r="AJ743">
        <v>1</v>
      </c>
      <c r="AK743">
        <v>0</v>
      </c>
      <c r="AL743" t="s">
        <v>26</v>
      </c>
    </row>
    <row r="744" spans="1:38">
      <c r="A744" t="s">
        <v>2960</v>
      </c>
      <c r="B744" t="s">
        <v>1547</v>
      </c>
      <c r="C744" t="s">
        <v>2219</v>
      </c>
      <c r="D744" t="s">
        <v>2952</v>
      </c>
      <c r="E744" t="s">
        <v>2961</v>
      </c>
      <c r="F744" t="s">
        <v>26</v>
      </c>
      <c r="G744">
        <v>1</v>
      </c>
      <c r="H744" t="s">
        <v>26</v>
      </c>
      <c r="I744">
        <v>1</v>
      </c>
      <c r="J744" t="s">
        <v>26</v>
      </c>
      <c r="K744" t="s">
        <v>26</v>
      </c>
      <c r="L744" t="s">
        <v>26</v>
      </c>
      <c r="M744" t="s">
        <v>26</v>
      </c>
      <c r="N744" t="s">
        <v>26</v>
      </c>
      <c r="O744" t="s">
        <v>26</v>
      </c>
      <c r="P744" t="s">
        <v>26</v>
      </c>
      <c r="Q744" t="s">
        <v>26</v>
      </c>
      <c r="R744" t="s">
        <v>26</v>
      </c>
      <c r="S744" t="s">
        <v>26</v>
      </c>
      <c r="T744" t="s">
        <v>26</v>
      </c>
      <c r="U744" t="s">
        <v>26</v>
      </c>
      <c r="V744" t="s">
        <v>26</v>
      </c>
      <c r="W744" t="s">
        <v>26</v>
      </c>
      <c r="X744" t="s">
        <v>26</v>
      </c>
      <c r="Y744" t="s">
        <v>26</v>
      </c>
      <c r="Z744" t="s">
        <v>26</v>
      </c>
      <c r="AA744" t="s">
        <v>26</v>
      </c>
      <c r="AB744" t="s">
        <v>26</v>
      </c>
      <c r="AC744" t="s">
        <v>26</v>
      </c>
      <c r="AD744" t="s">
        <v>26</v>
      </c>
      <c r="AE744" t="s">
        <v>26</v>
      </c>
      <c r="AF744">
        <v>1</v>
      </c>
      <c r="AG744" t="s">
        <v>26</v>
      </c>
      <c r="AH744" t="s">
        <v>26</v>
      </c>
      <c r="AI744">
        <v>0</v>
      </c>
      <c r="AJ744">
        <v>1</v>
      </c>
      <c r="AK744">
        <v>0</v>
      </c>
      <c r="AL744" t="s">
        <v>26</v>
      </c>
    </row>
    <row r="745" spans="1:38">
      <c r="A745" t="s">
        <v>2962</v>
      </c>
      <c r="B745" t="s">
        <v>1547</v>
      </c>
      <c r="C745" t="s">
        <v>2219</v>
      </c>
      <c r="D745" t="s">
        <v>2952</v>
      </c>
      <c r="E745" t="s">
        <v>2963</v>
      </c>
      <c r="F745" t="s">
        <v>26</v>
      </c>
      <c r="G745">
        <v>1</v>
      </c>
      <c r="H745" t="s">
        <v>26</v>
      </c>
      <c r="I745">
        <v>1</v>
      </c>
      <c r="J745" t="s">
        <v>26</v>
      </c>
      <c r="K745" t="s">
        <v>26</v>
      </c>
      <c r="L745" t="s">
        <v>26</v>
      </c>
      <c r="M745" t="s">
        <v>26</v>
      </c>
      <c r="N745" t="s">
        <v>26</v>
      </c>
      <c r="O745" t="s">
        <v>26</v>
      </c>
      <c r="P745" t="s">
        <v>26</v>
      </c>
      <c r="Q745">
        <v>1</v>
      </c>
      <c r="R745" t="s">
        <v>26</v>
      </c>
      <c r="S745" t="s">
        <v>26</v>
      </c>
      <c r="T745" t="s">
        <v>26</v>
      </c>
      <c r="U745" t="s">
        <v>26</v>
      </c>
      <c r="V745" t="s">
        <v>26</v>
      </c>
      <c r="W745" t="s">
        <v>26</v>
      </c>
      <c r="X745" t="s">
        <v>26</v>
      </c>
      <c r="Y745" t="s">
        <v>26</v>
      </c>
      <c r="Z745">
        <v>18.600000000000001</v>
      </c>
      <c r="AA745" t="s">
        <v>26</v>
      </c>
      <c r="AB745" t="s">
        <v>26</v>
      </c>
      <c r="AC745" t="s">
        <v>26</v>
      </c>
      <c r="AD745" t="s">
        <v>26</v>
      </c>
      <c r="AE745" t="s">
        <v>26</v>
      </c>
      <c r="AF745" t="s">
        <v>26</v>
      </c>
      <c r="AG745" t="s">
        <v>26</v>
      </c>
      <c r="AH745" t="s">
        <v>26</v>
      </c>
      <c r="AI745" t="s">
        <v>26</v>
      </c>
      <c r="AJ745" t="s">
        <v>26</v>
      </c>
      <c r="AK745" t="s">
        <v>26</v>
      </c>
      <c r="AL745" t="s">
        <v>26</v>
      </c>
    </row>
    <row r="746" spans="1:38">
      <c r="A746" t="s">
        <v>2964</v>
      </c>
      <c r="B746" t="s">
        <v>1547</v>
      </c>
      <c r="C746" t="s">
        <v>2219</v>
      </c>
      <c r="D746" t="s">
        <v>2952</v>
      </c>
      <c r="E746" t="s">
        <v>2965</v>
      </c>
      <c r="F746" t="s">
        <v>26</v>
      </c>
      <c r="G746">
        <v>1</v>
      </c>
      <c r="H746">
        <v>1</v>
      </c>
      <c r="I746" t="s">
        <v>26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26</v>
      </c>
      <c r="Q746" t="s">
        <v>26</v>
      </c>
      <c r="R746" t="s">
        <v>26</v>
      </c>
      <c r="S746" t="s">
        <v>26</v>
      </c>
      <c r="T746" t="s">
        <v>26</v>
      </c>
      <c r="U746" t="s">
        <v>26</v>
      </c>
      <c r="V746" t="s">
        <v>26</v>
      </c>
      <c r="W746" t="s">
        <v>26</v>
      </c>
      <c r="X746" t="s">
        <v>26</v>
      </c>
      <c r="Y746" t="s">
        <v>26</v>
      </c>
      <c r="Z746">
        <v>23</v>
      </c>
      <c r="AA746" t="s">
        <v>26</v>
      </c>
      <c r="AB746" t="s">
        <v>26</v>
      </c>
      <c r="AC746" t="s">
        <v>26</v>
      </c>
      <c r="AD746" t="s">
        <v>26</v>
      </c>
      <c r="AE746" t="s">
        <v>26</v>
      </c>
      <c r="AF746">
        <v>1</v>
      </c>
      <c r="AG746">
        <v>2.8</v>
      </c>
      <c r="AH746">
        <v>2.8</v>
      </c>
      <c r="AI746">
        <v>0</v>
      </c>
      <c r="AJ746">
        <v>1</v>
      </c>
      <c r="AK746">
        <v>0</v>
      </c>
      <c r="AL746" t="s">
        <v>26</v>
      </c>
    </row>
    <row r="747" spans="1:38">
      <c r="A747" t="s">
        <v>2966</v>
      </c>
      <c r="B747" t="s">
        <v>1547</v>
      </c>
      <c r="C747" t="s">
        <v>2219</v>
      </c>
      <c r="D747" t="s">
        <v>2952</v>
      </c>
      <c r="E747" t="s">
        <v>2967</v>
      </c>
      <c r="F747" t="s">
        <v>26</v>
      </c>
      <c r="G747" t="s">
        <v>26</v>
      </c>
      <c r="H747" t="s">
        <v>26</v>
      </c>
      <c r="I747">
        <v>1</v>
      </c>
      <c r="J747" t="s">
        <v>26</v>
      </c>
      <c r="K747" t="s">
        <v>26</v>
      </c>
      <c r="L747" t="s">
        <v>26</v>
      </c>
      <c r="M747" t="s">
        <v>26</v>
      </c>
      <c r="N747" t="s">
        <v>26</v>
      </c>
      <c r="O747" t="s">
        <v>26</v>
      </c>
      <c r="P747" t="s">
        <v>26</v>
      </c>
      <c r="Q747" t="s">
        <v>26</v>
      </c>
      <c r="R747" t="s">
        <v>26</v>
      </c>
      <c r="S747" t="s">
        <v>26</v>
      </c>
      <c r="T747" t="s">
        <v>26</v>
      </c>
      <c r="U747" t="s">
        <v>26</v>
      </c>
      <c r="V747" t="s">
        <v>26</v>
      </c>
      <c r="W747" t="s">
        <v>26</v>
      </c>
      <c r="X747" t="s">
        <v>26</v>
      </c>
      <c r="Y747" t="s">
        <v>26</v>
      </c>
      <c r="Z747">
        <v>25.6</v>
      </c>
      <c r="AA747" t="s">
        <v>26</v>
      </c>
      <c r="AB747" t="s">
        <v>26</v>
      </c>
      <c r="AC747" t="s">
        <v>26</v>
      </c>
      <c r="AD747" t="s">
        <v>26</v>
      </c>
      <c r="AE747" t="s">
        <v>26</v>
      </c>
      <c r="AF747" t="s">
        <v>26</v>
      </c>
      <c r="AG747" t="s">
        <v>26</v>
      </c>
      <c r="AH747" t="s">
        <v>26</v>
      </c>
      <c r="AI747" t="s">
        <v>26</v>
      </c>
      <c r="AJ747" t="s">
        <v>26</v>
      </c>
      <c r="AK747" t="s">
        <v>26</v>
      </c>
      <c r="AL747" t="s">
        <v>26</v>
      </c>
    </row>
    <row r="748" spans="1:38">
      <c r="A748" t="s">
        <v>2968</v>
      </c>
      <c r="B748" t="s">
        <v>1547</v>
      </c>
      <c r="C748" t="s">
        <v>2219</v>
      </c>
      <c r="D748" t="s">
        <v>2952</v>
      </c>
      <c r="E748" t="s">
        <v>2969</v>
      </c>
      <c r="F748" t="s">
        <v>26</v>
      </c>
      <c r="G748">
        <v>1</v>
      </c>
      <c r="H748" t="s">
        <v>26</v>
      </c>
      <c r="I748">
        <v>1</v>
      </c>
      <c r="J748" t="s">
        <v>26</v>
      </c>
      <c r="K748" t="s">
        <v>26</v>
      </c>
      <c r="L748" t="s">
        <v>26</v>
      </c>
      <c r="M748" t="s">
        <v>26</v>
      </c>
      <c r="N748" t="s">
        <v>26</v>
      </c>
      <c r="O748" t="s">
        <v>26</v>
      </c>
      <c r="P748" t="s">
        <v>26</v>
      </c>
      <c r="Q748" t="s">
        <v>26</v>
      </c>
      <c r="R748" t="s">
        <v>26</v>
      </c>
      <c r="S748" t="s">
        <v>26</v>
      </c>
      <c r="T748" t="s">
        <v>26</v>
      </c>
      <c r="U748" t="s">
        <v>26</v>
      </c>
      <c r="V748" t="s">
        <v>26</v>
      </c>
      <c r="W748" t="s">
        <v>26</v>
      </c>
      <c r="X748" t="s">
        <v>26</v>
      </c>
      <c r="Y748" t="s">
        <v>26</v>
      </c>
      <c r="Z748" t="s">
        <v>26</v>
      </c>
      <c r="AA748" t="s">
        <v>26</v>
      </c>
      <c r="AB748" t="s">
        <v>26</v>
      </c>
      <c r="AC748" t="s">
        <v>26</v>
      </c>
      <c r="AD748" t="s">
        <v>26</v>
      </c>
      <c r="AE748" t="s">
        <v>26</v>
      </c>
      <c r="AF748">
        <v>1</v>
      </c>
      <c r="AG748" t="s">
        <v>26</v>
      </c>
      <c r="AH748" t="s">
        <v>26</v>
      </c>
      <c r="AI748">
        <v>0</v>
      </c>
      <c r="AJ748">
        <v>1</v>
      </c>
      <c r="AK748">
        <v>0</v>
      </c>
      <c r="AL748" t="s">
        <v>26</v>
      </c>
    </row>
    <row r="749" spans="1:38">
      <c r="A749" t="s">
        <v>2970</v>
      </c>
      <c r="B749" t="s">
        <v>1547</v>
      </c>
      <c r="C749" t="s">
        <v>2219</v>
      </c>
      <c r="D749" t="s">
        <v>2952</v>
      </c>
      <c r="E749" t="s">
        <v>2971</v>
      </c>
      <c r="F749" t="s">
        <v>26</v>
      </c>
      <c r="G749" t="s">
        <v>26</v>
      </c>
      <c r="H749" t="s">
        <v>26</v>
      </c>
      <c r="I749" t="s">
        <v>26</v>
      </c>
      <c r="J749" t="s">
        <v>26</v>
      </c>
      <c r="K749" t="s">
        <v>26</v>
      </c>
      <c r="L749" t="s">
        <v>26</v>
      </c>
      <c r="M749" t="s">
        <v>26</v>
      </c>
      <c r="N749" t="s">
        <v>26</v>
      </c>
      <c r="O749" t="s">
        <v>26</v>
      </c>
      <c r="P749" t="s">
        <v>26</v>
      </c>
      <c r="Q749" t="s">
        <v>26</v>
      </c>
      <c r="R749" t="s">
        <v>26</v>
      </c>
      <c r="S749" t="s">
        <v>26</v>
      </c>
      <c r="T749" t="s">
        <v>26</v>
      </c>
      <c r="U749" t="s">
        <v>26</v>
      </c>
      <c r="V749" t="s">
        <v>26</v>
      </c>
      <c r="W749" t="s">
        <v>26</v>
      </c>
      <c r="X749" t="s">
        <v>26</v>
      </c>
      <c r="Y749" t="s">
        <v>26</v>
      </c>
      <c r="Z749">
        <v>22</v>
      </c>
      <c r="AA749" t="s">
        <v>26</v>
      </c>
      <c r="AB749" t="s">
        <v>26</v>
      </c>
      <c r="AC749" t="s">
        <v>26</v>
      </c>
      <c r="AD749" t="s">
        <v>26</v>
      </c>
      <c r="AE749" t="s">
        <v>26</v>
      </c>
      <c r="AF749" t="s">
        <v>26</v>
      </c>
      <c r="AG749" t="s">
        <v>26</v>
      </c>
      <c r="AH749" t="s">
        <v>26</v>
      </c>
      <c r="AI749" t="s">
        <v>26</v>
      </c>
      <c r="AJ749" t="s">
        <v>26</v>
      </c>
      <c r="AK749" t="s">
        <v>26</v>
      </c>
      <c r="AL749" t="s">
        <v>26</v>
      </c>
    </row>
    <row r="750" spans="1:38">
      <c r="A750" t="s">
        <v>2972</v>
      </c>
      <c r="B750" t="s">
        <v>1547</v>
      </c>
      <c r="C750" t="s">
        <v>2219</v>
      </c>
      <c r="D750" t="s">
        <v>2952</v>
      </c>
      <c r="E750" t="s">
        <v>2973</v>
      </c>
      <c r="F750" t="s">
        <v>26</v>
      </c>
      <c r="G750" t="s">
        <v>26</v>
      </c>
      <c r="H750">
        <v>1</v>
      </c>
      <c r="I750">
        <v>1</v>
      </c>
      <c r="J750" t="s">
        <v>26</v>
      </c>
      <c r="K750" t="s">
        <v>26</v>
      </c>
      <c r="L750" t="s">
        <v>26</v>
      </c>
      <c r="M750" t="s">
        <v>26</v>
      </c>
      <c r="N750" t="s">
        <v>26</v>
      </c>
      <c r="O750" t="s">
        <v>26</v>
      </c>
      <c r="P750">
        <v>1</v>
      </c>
      <c r="Q750" t="s">
        <v>26</v>
      </c>
      <c r="R750" t="s">
        <v>26</v>
      </c>
      <c r="S750" t="s">
        <v>26</v>
      </c>
      <c r="T750" t="s">
        <v>26</v>
      </c>
      <c r="U750" t="s">
        <v>26</v>
      </c>
      <c r="V750" t="s">
        <v>26</v>
      </c>
      <c r="W750" t="s">
        <v>26</v>
      </c>
      <c r="X750" t="s">
        <v>26</v>
      </c>
      <c r="Y750" t="s">
        <v>26</v>
      </c>
      <c r="Z750">
        <v>18</v>
      </c>
      <c r="AA750" t="s">
        <v>26</v>
      </c>
      <c r="AB750" t="s">
        <v>26</v>
      </c>
      <c r="AC750" t="s">
        <v>26</v>
      </c>
      <c r="AD750" t="s">
        <v>26</v>
      </c>
      <c r="AE750" t="s">
        <v>26</v>
      </c>
      <c r="AF750">
        <v>1</v>
      </c>
      <c r="AG750" t="s">
        <v>26</v>
      </c>
      <c r="AH750" t="s">
        <v>26</v>
      </c>
      <c r="AI750">
        <v>0</v>
      </c>
      <c r="AJ750">
        <v>1</v>
      </c>
      <c r="AK750">
        <v>0</v>
      </c>
      <c r="AL750" t="s">
        <v>26</v>
      </c>
    </row>
    <row r="751" spans="1:38">
      <c r="A751" t="s">
        <v>2974</v>
      </c>
      <c r="B751" t="s">
        <v>1547</v>
      </c>
      <c r="C751" t="s">
        <v>2219</v>
      </c>
      <c r="D751" t="s">
        <v>2975</v>
      </c>
      <c r="E751" t="s">
        <v>2976</v>
      </c>
      <c r="F751" t="s">
        <v>26</v>
      </c>
      <c r="G751">
        <v>1</v>
      </c>
      <c r="H751">
        <v>1</v>
      </c>
      <c r="I751" t="s">
        <v>26</v>
      </c>
      <c r="J751" t="s">
        <v>26</v>
      </c>
      <c r="K751" t="s">
        <v>26</v>
      </c>
      <c r="L751" t="s">
        <v>26</v>
      </c>
      <c r="M751" t="s">
        <v>26</v>
      </c>
      <c r="N751" t="s">
        <v>26</v>
      </c>
      <c r="O751" t="s">
        <v>26</v>
      </c>
      <c r="P751" t="s">
        <v>26</v>
      </c>
      <c r="Q751" t="s">
        <v>26</v>
      </c>
      <c r="R751" t="s">
        <v>26</v>
      </c>
      <c r="S751" t="s">
        <v>26</v>
      </c>
      <c r="T751" t="s">
        <v>26</v>
      </c>
      <c r="U751" t="s">
        <v>26</v>
      </c>
      <c r="V751" t="s">
        <v>26</v>
      </c>
      <c r="W751" t="s">
        <v>26</v>
      </c>
      <c r="X751" t="s">
        <v>26</v>
      </c>
      <c r="Y751" t="s">
        <v>26</v>
      </c>
      <c r="Z751" t="s">
        <v>26</v>
      </c>
      <c r="AA751" t="s">
        <v>26</v>
      </c>
      <c r="AB751" t="s">
        <v>26</v>
      </c>
      <c r="AC751" t="s">
        <v>26</v>
      </c>
      <c r="AD751" t="s">
        <v>26</v>
      </c>
      <c r="AE751" t="s">
        <v>26</v>
      </c>
      <c r="AF751">
        <v>1</v>
      </c>
      <c r="AG751" t="s">
        <v>26</v>
      </c>
      <c r="AH751" t="s">
        <v>26</v>
      </c>
      <c r="AI751">
        <v>0</v>
      </c>
      <c r="AJ751">
        <v>1</v>
      </c>
      <c r="AK751">
        <v>0</v>
      </c>
      <c r="AL751" t="s">
        <v>26</v>
      </c>
    </row>
    <row r="752" spans="1:38">
      <c r="A752" t="s">
        <v>2977</v>
      </c>
      <c r="B752" t="s">
        <v>1547</v>
      </c>
      <c r="C752" t="s">
        <v>2219</v>
      </c>
      <c r="D752" t="s">
        <v>2975</v>
      </c>
      <c r="E752" t="s">
        <v>2978</v>
      </c>
      <c r="F752">
        <v>1</v>
      </c>
      <c r="G752">
        <v>1</v>
      </c>
      <c r="H752" t="s">
        <v>26</v>
      </c>
      <c r="I752" t="s">
        <v>26</v>
      </c>
      <c r="J752" t="s">
        <v>26</v>
      </c>
      <c r="K752" t="s">
        <v>26</v>
      </c>
      <c r="L752" t="s">
        <v>26</v>
      </c>
      <c r="M752" t="s">
        <v>26</v>
      </c>
      <c r="N752" t="s">
        <v>26</v>
      </c>
      <c r="O752" t="s">
        <v>26</v>
      </c>
      <c r="P752" t="s">
        <v>26</v>
      </c>
      <c r="Q752" t="s">
        <v>26</v>
      </c>
      <c r="R752" t="s">
        <v>26</v>
      </c>
      <c r="S752" t="s">
        <v>26</v>
      </c>
      <c r="T752" t="s">
        <v>26</v>
      </c>
      <c r="U752" t="s">
        <v>26</v>
      </c>
      <c r="V752" t="s">
        <v>26</v>
      </c>
      <c r="W752" t="s">
        <v>26</v>
      </c>
      <c r="X752" t="s">
        <v>26</v>
      </c>
      <c r="Y752" t="s">
        <v>26</v>
      </c>
      <c r="Z752">
        <v>76</v>
      </c>
      <c r="AA752" t="s">
        <v>26</v>
      </c>
      <c r="AB752" t="s">
        <v>26</v>
      </c>
      <c r="AC752" t="s">
        <v>26</v>
      </c>
      <c r="AD752" t="s">
        <v>26</v>
      </c>
      <c r="AE752" t="s">
        <v>26</v>
      </c>
      <c r="AF752">
        <v>1</v>
      </c>
      <c r="AG752" t="s">
        <v>26</v>
      </c>
      <c r="AH752" t="s">
        <v>26</v>
      </c>
      <c r="AI752">
        <v>0</v>
      </c>
      <c r="AJ752">
        <v>1</v>
      </c>
      <c r="AK752">
        <v>0</v>
      </c>
      <c r="AL752" t="s">
        <v>26</v>
      </c>
    </row>
    <row r="753" spans="1:38">
      <c r="A753" t="s">
        <v>2979</v>
      </c>
      <c r="B753" t="s">
        <v>1547</v>
      </c>
      <c r="C753" t="s">
        <v>2219</v>
      </c>
      <c r="D753" t="s">
        <v>2975</v>
      </c>
      <c r="E753" t="s">
        <v>2980</v>
      </c>
      <c r="F753" t="s">
        <v>26</v>
      </c>
      <c r="G753">
        <v>1</v>
      </c>
      <c r="H753" t="s">
        <v>26</v>
      </c>
      <c r="I753" t="s">
        <v>26</v>
      </c>
      <c r="J753" t="s">
        <v>26</v>
      </c>
      <c r="K753" t="s">
        <v>26</v>
      </c>
      <c r="L753" t="s">
        <v>26</v>
      </c>
      <c r="M753" t="s">
        <v>26</v>
      </c>
      <c r="N753" t="s">
        <v>26</v>
      </c>
      <c r="O753" t="s">
        <v>26</v>
      </c>
      <c r="P753" t="s">
        <v>26</v>
      </c>
      <c r="Q753" t="s">
        <v>26</v>
      </c>
      <c r="R753" t="s">
        <v>26</v>
      </c>
      <c r="S753" t="s">
        <v>26</v>
      </c>
      <c r="T753" t="s">
        <v>26</v>
      </c>
      <c r="U753" t="s">
        <v>26</v>
      </c>
      <c r="V753" t="s">
        <v>26</v>
      </c>
      <c r="W753" t="s">
        <v>26</v>
      </c>
      <c r="X753" t="s">
        <v>26</v>
      </c>
      <c r="Y753" t="s">
        <v>26</v>
      </c>
      <c r="Z753" t="s">
        <v>26</v>
      </c>
      <c r="AA753" t="s">
        <v>26</v>
      </c>
      <c r="AB753" t="s">
        <v>26</v>
      </c>
      <c r="AC753" t="s">
        <v>26</v>
      </c>
      <c r="AD753" t="s">
        <v>26</v>
      </c>
      <c r="AE753" t="s">
        <v>26</v>
      </c>
      <c r="AF753">
        <v>1</v>
      </c>
      <c r="AG753" t="s">
        <v>26</v>
      </c>
      <c r="AH753" t="s">
        <v>26</v>
      </c>
      <c r="AI753">
        <v>0</v>
      </c>
      <c r="AJ753">
        <v>1</v>
      </c>
      <c r="AK753">
        <v>0</v>
      </c>
      <c r="AL753" t="s">
        <v>26</v>
      </c>
    </row>
    <row r="754" spans="1:38">
      <c r="A754" t="s">
        <v>2981</v>
      </c>
      <c r="B754" t="s">
        <v>1547</v>
      </c>
      <c r="C754" t="s">
        <v>2219</v>
      </c>
      <c r="D754" t="s">
        <v>2975</v>
      </c>
      <c r="E754" t="s">
        <v>2982</v>
      </c>
      <c r="F754" t="s">
        <v>26</v>
      </c>
      <c r="G754">
        <v>1</v>
      </c>
      <c r="H754">
        <v>1</v>
      </c>
      <c r="I754" t="s">
        <v>26</v>
      </c>
      <c r="J754" t="s">
        <v>26</v>
      </c>
      <c r="K754" t="s">
        <v>26</v>
      </c>
      <c r="L754" t="s">
        <v>26</v>
      </c>
      <c r="M754" t="s">
        <v>26</v>
      </c>
      <c r="N754" t="s">
        <v>26</v>
      </c>
      <c r="O754" t="s">
        <v>26</v>
      </c>
      <c r="P754" t="s">
        <v>26</v>
      </c>
      <c r="Q754" t="s">
        <v>26</v>
      </c>
      <c r="R754" t="s">
        <v>26</v>
      </c>
      <c r="S754" t="s">
        <v>26</v>
      </c>
      <c r="T754" t="s">
        <v>26</v>
      </c>
      <c r="U754" t="s">
        <v>26</v>
      </c>
      <c r="V754" t="s">
        <v>26</v>
      </c>
      <c r="W754" t="s">
        <v>26</v>
      </c>
      <c r="X754" t="s">
        <v>26</v>
      </c>
      <c r="Y754" t="s">
        <v>26</v>
      </c>
      <c r="Z754" t="s">
        <v>26</v>
      </c>
      <c r="AA754" t="s">
        <v>26</v>
      </c>
      <c r="AB754" t="s">
        <v>26</v>
      </c>
      <c r="AC754" t="s">
        <v>26</v>
      </c>
      <c r="AD754" t="s">
        <v>26</v>
      </c>
      <c r="AE754" t="s">
        <v>26</v>
      </c>
      <c r="AF754">
        <v>1</v>
      </c>
      <c r="AG754" t="s">
        <v>26</v>
      </c>
      <c r="AH754" t="s">
        <v>26</v>
      </c>
      <c r="AI754">
        <v>0</v>
      </c>
      <c r="AJ754">
        <v>1</v>
      </c>
      <c r="AK754">
        <v>0</v>
      </c>
      <c r="AL754" t="s">
        <v>26</v>
      </c>
    </row>
    <row r="755" spans="1:38">
      <c r="A755" t="s">
        <v>2983</v>
      </c>
      <c r="B755" t="s">
        <v>1547</v>
      </c>
      <c r="C755" t="s">
        <v>2219</v>
      </c>
      <c r="D755" t="s">
        <v>2975</v>
      </c>
      <c r="E755" t="s">
        <v>2984</v>
      </c>
      <c r="F755" t="s">
        <v>26</v>
      </c>
      <c r="G755">
        <v>1</v>
      </c>
      <c r="H755" t="s">
        <v>26</v>
      </c>
      <c r="I755" t="s">
        <v>26</v>
      </c>
      <c r="J755" t="s">
        <v>26</v>
      </c>
      <c r="K755" t="s">
        <v>26</v>
      </c>
      <c r="L755" t="s">
        <v>26</v>
      </c>
      <c r="M755" t="s">
        <v>26</v>
      </c>
      <c r="N755" t="s">
        <v>26</v>
      </c>
      <c r="O755" t="s">
        <v>26</v>
      </c>
      <c r="P755" t="s">
        <v>26</v>
      </c>
      <c r="Q755" t="s">
        <v>26</v>
      </c>
      <c r="R755" t="s">
        <v>26</v>
      </c>
      <c r="S755" t="s">
        <v>26</v>
      </c>
      <c r="T755" t="s">
        <v>26</v>
      </c>
      <c r="U755" t="s">
        <v>26</v>
      </c>
      <c r="V755" t="s">
        <v>26</v>
      </c>
      <c r="W755" t="s">
        <v>26</v>
      </c>
      <c r="X755" t="s">
        <v>26</v>
      </c>
      <c r="Y755" t="s">
        <v>26</v>
      </c>
      <c r="Z755" t="s">
        <v>26</v>
      </c>
      <c r="AA755" t="s">
        <v>26</v>
      </c>
      <c r="AB755" t="s">
        <v>26</v>
      </c>
      <c r="AC755" t="s">
        <v>26</v>
      </c>
      <c r="AD755" t="s">
        <v>26</v>
      </c>
      <c r="AE755" t="s">
        <v>26</v>
      </c>
      <c r="AF755">
        <v>1</v>
      </c>
      <c r="AG755" t="s">
        <v>26</v>
      </c>
      <c r="AH755" t="s">
        <v>26</v>
      </c>
      <c r="AI755">
        <v>0</v>
      </c>
      <c r="AJ755">
        <v>1</v>
      </c>
      <c r="AK755">
        <v>0</v>
      </c>
      <c r="AL755" t="s">
        <v>26</v>
      </c>
    </row>
    <row r="756" spans="1:38">
      <c r="A756" t="s">
        <v>2985</v>
      </c>
      <c r="B756" t="s">
        <v>1547</v>
      </c>
      <c r="C756" t="s">
        <v>2219</v>
      </c>
      <c r="D756" t="s">
        <v>2975</v>
      </c>
      <c r="E756" t="s">
        <v>2986</v>
      </c>
      <c r="F756" t="s">
        <v>26</v>
      </c>
      <c r="G756">
        <v>1</v>
      </c>
      <c r="H756" t="s">
        <v>26</v>
      </c>
      <c r="I756" t="s">
        <v>26</v>
      </c>
      <c r="J756" t="s">
        <v>26</v>
      </c>
      <c r="K756" t="s">
        <v>26</v>
      </c>
      <c r="L756" t="s">
        <v>26</v>
      </c>
      <c r="M756" t="s">
        <v>26</v>
      </c>
      <c r="N756" t="s">
        <v>26</v>
      </c>
      <c r="O756" t="s">
        <v>26</v>
      </c>
      <c r="P756" t="s">
        <v>26</v>
      </c>
      <c r="Q756">
        <v>1</v>
      </c>
      <c r="R756" t="s">
        <v>26</v>
      </c>
      <c r="S756" t="s">
        <v>26</v>
      </c>
      <c r="T756" t="s">
        <v>26</v>
      </c>
      <c r="U756" t="s">
        <v>26</v>
      </c>
      <c r="V756" t="s">
        <v>26</v>
      </c>
      <c r="W756" t="s">
        <v>26</v>
      </c>
      <c r="X756" t="s">
        <v>26</v>
      </c>
      <c r="Y756" t="s">
        <v>26</v>
      </c>
      <c r="Z756">
        <v>198</v>
      </c>
      <c r="AA756" t="s">
        <v>26</v>
      </c>
      <c r="AB756" t="s">
        <v>26</v>
      </c>
      <c r="AC756" t="s">
        <v>26</v>
      </c>
      <c r="AD756" t="s">
        <v>26</v>
      </c>
      <c r="AE756" t="s">
        <v>26</v>
      </c>
      <c r="AF756">
        <v>1</v>
      </c>
      <c r="AG756">
        <v>2</v>
      </c>
      <c r="AH756">
        <v>2</v>
      </c>
      <c r="AI756">
        <v>0</v>
      </c>
      <c r="AJ756">
        <v>1</v>
      </c>
      <c r="AK756">
        <v>0</v>
      </c>
      <c r="AL756" t="s">
        <v>26</v>
      </c>
    </row>
    <row r="757" spans="1:38">
      <c r="A757" t="s">
        <v>2987</v>
      </c>
      <c r="B757" t="s">
        <v>1547</v>
      </c>
      <c r="C757" t="s">
        <v>2219</v>
      </c>
      <c r="D757" t="s">
        <v>2975</v>
      </c>
      <c r="E757" t="s">
        <v>2988</v>
      </c>
      <c r="F757" t="s">
        <v>26</v>
      </c>
      <c r="G757">
        <v>1</v>
      </c>
      <c r="H757" t="s">
        <v>26</v>
      </c>
      <c r="I757" t="s">
        <v>26</v>
      </c>
      <c r="J757" t="s">
        <v>26</v>
      </c>
      <c r="K757" t="s">
        <v>26</v>
      </c>
      <c r="L757" t="s">
        <v>26</v>
      </c>
      <c r="M757" t="s">
        <v>26</v>
      </c>
      <c r="N757" t="s">
        <v>26</v>
      </c>
      <c r="O757" t="s">
        <v>26</v>
      </c>
      <c r="P757" t="s">
        <v>26</v>
      </c>
      <c r="Q757" t="s">
        <v>26</v>
      </c>
      <c r="R757" t="s">
        <v>26</v>
      </c>
      <c r="S757" t="s">
        <v>26</v>
      </c>
      <c r="T757" t="s">
        <v>26</v>
      </c>
      <c r="U757" t="s">
        <v>26</v>
      </c>
      <c r="V757" t="s">
        <v>26</v>
      </c>
      <c r="W757" t="s">
        <v>26</v>
      </c>
      <c r="X757" t="s">
        <v>26</v>
      </c>
      <c r="Y757" t="s">
        <v>26</v>
      </c>
      <c r="Z757">
        <v>101</v>
      </c>
      <c r="AA757" t="s">
        <v>26</v>
      </c>
      <c r="AB757" t="s">
        <v>26</v>
      </c>
      <c r="AC757" t="s">
        <v>26</v>
      </c>
      <c r="AD757" t="s">
        <v>26</v>
      </c>
      <c r="AE757" t="s">
        <v>26</v>
      </c>
      <c r="AF757">
        <v>1</v>
      </c>
      <c r="AG757" t="s">
        <v>26</v>
      </c>
      <c r="AH757" t="s">
        <v>26</v>
      </c>
      <c r="AI757">
        <v>0</v>
      </c>
      <c r="AJ757">
        <v>1</v>
      </c>
      <c r="AK757">
        <v>0</v>
      </c>
      <c r="AL757" t="s">
        <v>26</v>
      </c>
    </row>
    <row r="758" spans="1:38">
      <c r="A758" t="s">
        <v>2989</v>
      </c>
      <c r="B758" t="s">
        <v>1547</v>
      </c>
      <c r="C758" t="s">
        <v>2219</v>
      </c>
      <c r="D758" t="s">
        <v>2975</v>
      </c>
      <c r="E758" t="s">
        <v>2990</v>
      </c>
      <c r="F758">
        <v>1</v>
      </c>
      <c r="G758">
        <v>1</v>
      </c>
      <c r="H758" t="s">
        <v>26</v>
      </c>
      <c r="I758" t="s">
        <v>26</v>
      </c>
      <c r="J758" t="s">
        <v>26</v>
      </c>
      <c r="K758" t="s">
        <v>26</v>
      </c>
      <c r="L758" t="s">
        <v>26</v>
      </c>
      <c r="M758" t="s">
        <v>26</v>
      </c>
      <c r="N758" t="s">
        <v>26</v>
      </c>
      <c r="O758" t="s">
        <v>26</v>
      </c>
      <c r="P758" t="s">
        <v>26</v>
      </c>
      <c r="Q758" t="s">
        <v>26</v>
      </c>
      <c r="R758" t="s">
        <v>26</v>
      </c>
      <c r="S758" t="s">
        <v>26</v>
      </c>
      <c r="T758" t="s">
        <v>26</v>
      </c>
      <c r="U758" t="s">
        <v>26</v>
      </c>
      <c r="V758" t="s">
        <v>26</v>
      </c>
      <c r="W758" t="s">
        <v>26</v>
      </c>
      <c r="X758" t="s">
        <v>26</v>
      </c>
      <c r="Y758" t="s">
        <v>26</v>
      </c>
      <c r="Z758" t="s">
        <v>26</v>
      </c>
      <c r="AA758" t="s">
        <v>26</v>
      </c>
      <c r="AB758" t="s">
        <v>26</v>
      </c>
      <c r="AC758" t="s">
        <v>26</v>
      </c>
      <c r="AD758" t="s">
        <v>26</v>
      </c>
      <c r="AE758" t="s">
        <v>26</v>
      </c>
      <c r="AF758">
        <v>1</v>
      </c>
      <c r="AG758" t="s">
        <v>26</v>
      </c>
      <c r="AH758" t="s">
        <v>26</v>
      </c>
      <c r="AI758">
        <v>0</v>
      </c>
      <c r="AJ758">
        <v>1</v>
      </c>
      <c r="AK758">
        <v>0</v>
      </c>
      <c r="AL758" t="s">
        <v>26</v>
      </c>
    </row>
    <row r="759" spans="1:38">
      <c r="A759" t="s">
        <v>2991</v>
      </c>
      <c r="B759" t="s">
        <v>1547</v>
      </c>
      <c r="C759" t="s">
        <v>2219</v>
      </c>
      <c r="D759" t="s">
        <v>2975</v>
      </c>
      <c r="E759" t="s">
        <v>697</v>
      </c>
      <c r="F759" t="s">
        <v>26</v>
      </c>
      <c r="G759">
        <v>1</v>
      </c>
      <c r="H759" t="s">
        <v>26</v>
      </c>
      <c r="I759" t="s">
        <v>26</v>
      </c>
      <c r="J759" t="s">
        <v>26</v>
      </c>
      <c r="K759" t="s">
        <v>26</v>
      </c>
      <c r="L759" t="s">
        <v>26</v>
      </c>
      <c r="M759" t="s">
        <v>26</v>
      </c>
      <c r="N759" t="s">
        <v>26</v>
      </c>
      <c r="O759" t="s">
        <v>26</v>
      </c>
      <c r="P759" t="s">
        <v>26</v>
      </c>
      <c r="Q759" t="s">
        <v>26</v>
      </c>
      <c r="R759" t="s">
        <v>26</v>
      </c>
      <c r="S759" t="s">
        <v>26</v>
      </c>
      <c r="T759" t="s">
        <v>26</v>
      </c>
      <c r="U759" t="s">
        <v>26</v>
      </c>
      <c r="V759" t="s">
        <v>26</v>
      </c>
      <c r="W759" t="s">
        <v>26</v>
      </c>
      <c r="X759" t="s">
        <v>26</v>
      </c>
      <c r="Y759" t="s">
        <v>26</v>
      </c>
      <c r="Z759">
        <v>120</v>
      </c>
      <c r="AA759" t="s">
        <v>26</v>
      </c>
      <c r="AB759" t="s">
        <v>26</v>
      </c>
      <c r="AC759">
        <v>10.7</v>
      </c>
      <c r="AD759">
        <v>15000</v>
      </c>
      <c r="AE759">
        <v>15000</v>
      </c>
      <c r="AF759">
        <v>1</v>
      </c>
      <c r="AG759" t="s">
        <v>26</v>
      </c>
      <c r="AH759" t="s">
        <v>26</v>
      </c>
      <c r="AI759">
        <v>0</v>
      </c>
      <c r="AJ759">
        <v>1</v>
      </c>
      <c r="AK759">
        <v>0</v>
      </c>
      <c r="AL759" t="s">
        <v>26</v>
      </c>
    </row>
    <row r="760" spans="1:38">
      <c r="A760" t="s">
        <v>2992</v>
      </c>
      <c r="B760" t="s">
        <v>1547</v>
      </c>
      <c r="C760" t="s">
        <v>2219</v>
      </c>
      <c r="D760" t="s">
        <v>2975</v>
      </c>
      <c r="E760" t="s">
        <v>2993</v>
      </c>
      <c r="F760" t="s">
        <v>26</v>
      </c>
      <c r="G760">
        <v>1</v>
      </c>
      <c r="H760" t="s">
        <v>26</v>
      </c>
      <c r="I760">
        <v>1</v>
      </c>
      <c r="J760" t="s">
        <v>26</v>
      </c>
      <c r="K760" t="s">
        <v>26</v>
      </c>
      <c r="L760" t="s">
        <v>26</v>
      </c>
      <c r="M760" t="s">
        <v>26</v>
      </c>
      <c r="N760" t="s">
        <v>26</v>
      </c>
      <c r="O760" t="s">
        <v>26</v>
      </c>
      <c r="P760">
        <v>1</v>
      </c>
      <c r="Q760">
        <v>1</v>
      </c>
      <c r="R760" t="s">
        <v>26</v>
      </c>
      <c r="S760" t="s">
        <v>26</v>
      </c>
      <c r="T760" t="s">
        <v>26</v>
      </c>
      <c r="U760" t="s">
        <v>26</v>
      </c>
      <c r="V760" t="s">
        <v>26</v>
      </c>
      <c r="W760" t="s">
        <v>26</v>
      </c>
      <c r="X760" t="s">
        <v>26</v>
      </c>
      <c r="Y760" t="s">
        <v>26</v>
      </c>
      <c r="Z760">
        <v>35</v>
      </c>
      <c r="AA760" t="s">
        <v>26</v>
      </c>
      <c r="AB760" t="s">
        <v>26</v>
      </c>
      <c r="AC760" t="s">
        <v>26</v>
      </c>
      <c r="AD760" t="s">
        <v>26</v>
      </c>
      <c r="AE760" t="s">
        <v>26</v>
      </c>
      <c r="AF760">
        <v>1</v>
      </c>
      <c r="AG760" t="s">
        <v>26</v>
      </c>
      <c r="AH760" t="s">
        <v>26</v>
      </c>
      <c r="AI760">
        <v>0</v>
      </c>
      <c r="AJ760">
        <v>1</v>
      </c>
      <c r="AK760">
        <v>0</v>
      </c>
      <c r="AL760" t="s">
        <v>26</v>
      </c>
    </row>
    <row r="761" spans="1:38">
      <c r="A761" t="s">
        <v>2994</v>
      </c>
      <c r="B761" t="s">
        <v>1547</v>
      </c>
      <c r="C761" t="s">
        <v>2219</v>
      </c>
      <c r="D761" t="s">
        <v>2975</v>
      </c>
      <c r="E761" t="s">
        <v>2995</v>
      </c>
      <c r="F761" t="s">
        <v>26</v>
      </c>
      <c r="G761">
        <v>1</v>
      </c>
      <c r="H761" t="s">
        <v>26</v>
      </c>
      <c r="I761" t="s">
        <v>26</v>
      </c>
      <c r="J761" t="s">
        <v>26</v>
      </c>
      <c r="K761" t="s">
        <v>26</v>
      </c>
      <c r="L761" t="s">
        <v>26</v>
      </c>
      <c r="M761" t="s">
        <v>26</v>
      </c>
      <c r="N761" t="s">
        <v>26</v>
      </c>
      <c r="O761" t="s">
        <v>26</v>
      </c>
      <c r="P761" t="s">
        <v>26</v>
      </c>
      <c r="Q761">
        <v>1</v>
      </c>
      <c r="R761" t="s">
        <v>26</v>
      </c>
      <c r="S761" t="s">
        <v>26</v>
      </c>
      <c r="T761" t="s">
        <v>26</v>
      </c>
      <c r="U761" t="s">
        <v>26</v>
      </c>
      <c r="V761" t="s">
        <v>26</v>
      </c>
      <c r="W761" t="s">
        <v>26</v>
      </c>
      <c r="X761" t="s">
        <v>26</v>
      </c>
      <c r="Y761" t="s">
        <v>26</v>
      </c>
      <c r="Z761">
        <v>163</v>
      </c>
      <c r="AA761" t="s">
        <v>26</v>
      </c>
      <c r="AB761" t="s">
        <v>26</v>
      </c>
      <c r="AC761">
        <v>20</v>
      </c>
      <c r="AD761" t="s">
        <v>26</v>
      </c>
      <c r="AE761" t="s">
        <v>26</v>
      </c>
      <c r="AF761">
        <v>1</v>
      </c>
      <c r="AG761" t="s">
        <v>26</v>
      </c>
      <c r="AH761" t="s">
        <v>26</v>
      </c>
      <c r="AI761">
        <v>0</v>
      </c>
      <c r="AJ761">
        <v>1</v>
      </c>
      <c r="AK761">
        <v>0</v>
      </c>
      <c r="AL761" t="s">
        <v>26</v>
      </c>
    </row>
    <row r="762" spans="1:38">
      <c r="A762" t="s">
        <v>2996</v>
      </c>
      <c r="B762" t="s">
        <v>1547</v>
      </c>
      <c r="C762" t="s">
        <v>2219</v>
      </c>
      <c r="D762" t="s">
        <v>2975</v>
      </c>
      <c r="E762" t="s">
        <v>2997</v>
      </c>
      <c r="F762" t="s">
        <v>26</v>
      </c>
      <c r="G762">
        <v>1</v>
      </c>
      <c r="H762">
        <v>1</v>
      </c>
      <c r="I762" t="s">
        <v>26</v>
      </c>
      <c r="J762" t="s">
        <v>26</v>
      </c>
      <c r="K762" t="s">
        <v>26</v>
      </c>
      <c r="L762" t="s">
        <v>26</v>
      </c>
      <c r="M762" t="s">
        <v>26</v>
      </c>
      <c r="N762" t="s">
        <v>26</v>
      </c>
      <c r="O762" t="s">
        <v>26</v>
      </c>
      <c r="P762" t="s">
        <v>26</v>
      </c>
      <c r="Q762">
        <v>1</v>
      </c>
      <c r="R762" t="s">
        <v>26</v>
      </c>
      <c r="S762" t="s">
        <v>26</v>
      </c>
      <c r="T762" t="s">
        <v>26</v>
      </c>
      <c r="U762" t="s">
        <v>26</v>
      </c>
      <c r="V762" t="s">
        <v>26</v>
      </c>
      <c r="W762" t="s">
        <v>26</v>
      </c>
      <c r="X762" t="s">
        <v>26</v>
      </c>
      <c r="Y762" t="s">
        <v>26</v>
      </c>
      <c r="Z762">
        <v>147</v>
      </c>
      <c r="AA762" t="s">
        <v>26</v>
      </c>
      <c r="AB762" t="s">
        <v>26</v>
      </c>
      <c r="AC762" t="s">
        <v>26</v>
      </c>
      <c r="AD762" t="s">
        <v>26</v>
      </c>
      <c r="AE762" t="s">
        <v>26</v>
      </c>
      <c r="AF762">
        <v>1</v>
      </c>
      <c r="AG762" t="s">
        <v>26</v>
      </c>
      <c r="AH762" t="s">
        <v>26</v>
      </c>
      <c r="AI762">
        <v>0</v>
      </c>
      <c r="AJ762">
        <v>1</v>
      </c>
      <c r="AK762">
        <v>0</v>
      </c>
      <c r="AL762" t="s">
        <v>26</v>
      </c>
    </row>
    <row r="763" spans="1:38">
      <c r="A763" t="s">
        <v>2998</v>
      </c>
      <c r="B763" t="s">
        <v>1547</v>
      </c>
      <c r="C763" t="s">
        <v>2219</v>
      </c>
      <c r="D763" t="s">
        <v>2999</v>
      </c>
      <c r="E763" t="s">
        <v>1201</v>
      </c>
      <c r="F763" t="s">
        <v>26</v>
      </c>
      <c r="G763">
        <v>1</v>
      </c>
      <c r="H763">
        <v>1</v>
      </c>
      <c r="I763" t="s">
        <v>26</v>
      </c>
      <c r="J763" t="s">
        <v>26</v>
      </c>
      <c r="K763" t="s">
        <v>26</v>
      </c>
      <c r="L763" t="s">
        <v>26</v>
      </c>
      <c r="M763" t="s">
        <v>26</v>
      </c>
      <c r="N763">
        <v>1</v>
      </c>
      <c r="O763" t="s">
        <v>26</v>
      </c>
      <c r="P763" t="s">
        <v>26</v>
      </c>
      <c r="Q763">
        <v>1</v>
      </c>
      <c r="R763" t="s">
        <v>26</v>
      </c>
      <c r="S763" t="s">
        <v>26</v>
      </c>
      <c r="T763" t="s">
        <v>26</v>
      </c>
      <c r="U763" t="s">
        <v>26</v>
      </c>
      <c r="V763" t="s">
        <v>26</v>
      </c>
      <c r="W763" t="s">
        <v>26</v>
      </c>
      <c r="X763" t="s">
        <v>26</v>
      </c>
      <c r="Y763" t="s">
        <v>26</v>
      </c>
      <c r="Z763">
        <v>140</v>
      </c>
      <c r="AA763" t="s">
        <v>26</v>
      </c>
      <c r="AB763" t="s">
        <v>26</v>
      </c>
      <c r="AC763" t="s">
        <v>26</v>
      </c>
      <c r="AD763">
        <v>9500</v>
      </c>
      <c r="AE763">
        <v>16000</v>
      </c>
      <c r="AF763">
        <v>2</v>
      </c>
      <c r="AG763">
        <v>0.4</v>
      </c>
      <c r="AH763">
        <v>1.3</v>
      </c>
      <c r="AI763">
        <v>0</v>
      </c>
      <c r="AJ763">
        <v>1</v>
      </c>
      <c r="AK763">
        <v>0</v>
      </c>
      <c r="AL763" t="s">
        <v>26</v>
      </c>
    </row>
    <row r="764" spans="1:38">
      <c r="A764" t="s">
        <v>3000</v>
      </c>
      <c r="B764" t="s">
        <v>1547</v>
      </c>
      <c r="C764" t="s">
        <v>2219</v>
      </c>
      <c r="D764" t="s">
        <v>2999</v>
      </c>
      <c r="E764" t="s">
        <v>3001</v>
      </c>
      <c r="F764" t="s">
        <v>26</v>
      </c>
      <c r="G764">
        <v>1</v>
      </c>
      <c r="H764">
        <v>1</v>
      </c>
      <c r="I764" t="s">
        <v>26</v>
      </c>
      <c r="J764" t="s">
        <v>26</v>
      </c>
      <c r="K764" t="s">
        <v>26</v>
      </c>
      <c r="L764" t="s">
        <v>26</v>
      </c>
      <c r="M764" t="s">
        <v>26</v>
      </c>
      <c r="N764">
        <v>1</v>
      </c>
      <c r="O764" t="s">
        <v>26</v>
      </c>
      <c r="P764" t="s">
        <v>26</v>
      </c>
      <c r="Q764" t="s">
        <v>26</v>
      </c>
      <c r="R764" t="s">
        <v>26</v>
      </c>
      <c r="S764" t="s">
        <v>26</v>
      </c>
      <c r="T764" t="s">
        <v>26</v>
      </c>
      <c r="U764" t="s">
        <v>26</v>
      </c>
      <c r="V764" t="s">
        <v>26</v>
      </c>
      <c r="W764" t="s">
        <v>26</v>
      </c>
      <c r="X764" t="s">
        <v>26</v>
      </c>
      <c r="Y764" t="s">
        <v>26</v>
      </c>
      <c r="Z764">
        <v>215</v>
      </c>
      <c r="AA764" t="s">
        <v>26</v>
      </c>
      <c r="AB764" t="s">
        <v>26</v>
      </c>
      <c r="AC764" t="s">
        <v>26</v>
      </c>
      <c r="AD764" t="s">
        <v>26</v>
      </c>
      <c r="AE764" t="s">
        <v>26</v>
      </c>
      <c r="AF764">
        <v>1</v>
      </c>
      <c r="AG764" t="s">
        <v>26</v>
      </c>
      <c r="AH764" t="s">
        <v>26</v>
      </c>
      <c r="AI764">
        <v>0</v>
      </c>
      <c r="AJ764">
        <v>1</v>
      </c>
      <c r="AK764">
        <v>0</v>
      </c>
      <c r="AL764" t="s">
        <v>26</v>
      </c>
    </row>
    <row r="765" spans="1:38">
      <c r="A765" t="s">
        <v>3002</v>
      </c>
      <c r="B765" t="s">
        <v>1547</v>
      </c>
      <c r="C765" t="s">
        <v>2219</v>
      </c>
      <c r="D765" t="s">
        <v>3003</v>
      </c>
      <c r="E765" t="s">
        <v>3004</v>
      </c>
      <c r="F765" t="s">
        <v>26</v>
      </c>
      <c r="G765">
        <v>1</v>
      </c>
      <c r="H765">
        <v>1</v>
      </c>
      <c r="I765" t="s">
        <v>26</v>
      </c>
      <c r="J765" t="s">
        <v>26</v>
      </c>
      <c r="K765" t="s">
        <v>26</v>
      </c>
      <c r="L765" t="s">
        <v>26</v>
      </c>
      <c r="M765" t="s">
        <v>26</v>
      </c>
      <c r="N765" t="s">
        <v>26</v>
      </c>
      <c r="O765" t="s">
        <v>26</v>
      </c>
      <c r="P765" t="s">
        <v>26</v>
      </c>
      <c r="Q765" t="s">
        <v>26</v>
      </c>
      <c r="R765" t="s">
        <v>26</v>
      </c>
      <c r="S765">
        <v>1</v>
      </c>
      <c r="T765" t="s">
        <v>26</v>
      </c>
      <c r="U765" t="s">
        <v>26</v>
      </c>
      <c r="V765" t="s">
        <v>26</v>
      </c>
      <c r="W765" t="s">
        <v>26</v>
      </c>
      <c r="X765" t="s">
        <v>26</v>
      </c>
      <c r="Y765" t="s">
        <v>26</v>
      </c>
      <c r="Z765">
        <v>25</v>
      </c>
      <c r="AA765" t="s">
        <v>26</v>
      </c>
      <c r="AB765" t="s">
        <v>26</v>
      </c>
      <c r="AC765" t="s">
        <v>26</v>
      </c>
      <c r="AD765" t="s">
        <v>26</v>
      </c>
      <c r="AE765" t="s">
        <v>26</v>
      </c>
      <c r="AF765">
        <v>1</v>
      </c>
      <c r="AG765" t="s">
        <v>26</v>
      </c>
      <c r="AH765" t="s">
        <v>26</v>
      </c>
      <c r="AI765">
        <v>0</v>
      </c>
      <c r="AJ765">
        <v>1</v>
      </c>
      <c r="AK765">
        <v>0</v>
      </c>
      <c r="AL765" t="s">
        <v>26</v>
      </c>
    </row>
    <row r="766" spans="1:38">
      <c r="A766" t="s">
        <v>3005</v>
      </c>
      <c r="B766" t="s">
        <v>1547</v>
      </c>
      <c r="C766" t="s">
        <v>2219</v>
      </c>
      <c r="D766" t="s">
        <v>3003</v>
      </c>
      <c r="E766" t="s">
        <v>3006</v>
      </c>
      <c r="F766" t="s">
        <v>26</v>
      </c>
      <c r="G766">
        <v>1</v>
      </c>
      <c r="H766">
        <v>1</v>
      </c>
      <c r="I766" t="s">
        <v>26</v>
      </c>
      <c r="J766" t="s">
        <v>26</v>
      </c>
      <c r="K766" t="s">
        <v>26</v>
      </c>
      <c r="L766" t="s">
        <v>26</v>
      </c>
      <c r="M766" t="s">
        <v>26</v>
      </c>
      <c r="N766" t="s">
        <v>26</v>
      </c>
      <c r="O766" t="s">
        <v>26</v>
      </c>
      <c r="P766" t="s">
        <v>26</v>
      </c>
      <c r="Q766" t="s">
        <v>26</v>
      </c>
      <c r="R766" t="s">
        <v>26</v>
      </c>
      <c r="S766" t="s">
        <v>26</v>
      </c>
      <c r="T766" t="s">
        <v>26</v>
      </c>
      <c r="U766" t="s">
        <v>26</v>
      </c>
      <c r="V766" t="s">
        <v>26</v>
      </c>
      <c r="W766" t="s">
        <v>26</v>
      </c>
      <c r="X766" t="s">
        <v>26</v>
      </c>
      <c r="Y766" t="s">
        <v>26</v>
      </c>
      <c r="Z766" t="s">
        <v>26</v>
      </c>
      <c r="AA766" t="s">
        <v>26</v>
      </c>
      <c r="AB766" t="s">
        <v>26</v>
      </c>
      <c r="AC766" t="s">
        <v>26</v>
      </c>
      <c r="AD766" t="s">
        <v>26</v>
      </c>
      <c r="AE766" t="s">
        <v>26</v>
      </c>
      <c r="AF766" t="s">
        <v>26</v>
      </c>
      <c r="AG766" t="s">
        <v>26</v>
      </c>
      <c r="AH766" t="s">
        <v>26</v>
      </c>
      <c r="AI766">
        <v>0</v>
      </c>
      <c r="AJ766">
        <v>1</v>
      </c>
      <c r="AK766">
        <v>0</v>
      </c>
      <c r="AL766" t="s">
        <v>26</v>
      </c>
    </row>
    <row r="767" spans="1:38">
      <c r="A767" t="s">
        <v>3007</v>
      </c>
      <c r="B767" t="s">
        <v>1547</v>
      </c>
      <c r="C767" t="s">
        <v>2219</v>
      </c>
      <c r="D767" t="s">
        <v>3003</v>
      </c>
      <c r="E767" t="s">
        <v>3008</v>
      </c>
      <c r="F767" t="s">
        <v>26</v>
      </c>
      <c r="G767">
        <v>1</v>
      </c>
      <c r="H767">
        <v>1</v>
      </c>
      <c r="I767" t="s">
        <v>26</v>
      </c>
      <c r="J767" t="s">
        <v>26</v>
      </c>
      <c r="K767" t="s">
        <v>26</v>
      </c>
      <c r="L767" t="s">
        <v>26</v>
      </c>
      <c r="M767" t="s">
        <v>26</v>
      </c>
      <c r="N767" t="s">
        <v>26</v>
      </c>
      <c r="O767" t="s">
        <v>26</v>
      </c>
      <c r="P767" t="s">
        <v>26</v>
      </c>
      <c r="Q767" t="s">
        <v>26</v>
      </c>
      <c r="R767" t="s">
        <v>26</v>
      </c>
      <c r="S767" t="s">
        <v>26</v>
      </c>
      <c r="T767" t="s">
        <v>26</v>
      </c>
      <c r="U767" t="s">
        <v>26</v>
      </c>
      <c r="V767" t="s">
        <v>26</v>
      </c>
      <c r="W767" t="s">
        <v>26</v>
      </c>
      <c r="X767" t="s">
        <v>26</v>
      </c>
      <c r="Y767" t="s">
        <v>26</v>
      </c>
      <c r="Z767">
        <v>40</v>
      </c>
      <c r="AA767" t="s">
        <v>26</v>
      </c>
      <c r="AB767" t="s">
        <v>26</v>
      </c>
      <c r="AC767" t="s">
        <v>26</v>
      </c>
      <c r="AD767" t="s">
        <v>26</v>
      </c>
      <c r="AE767" t="s">
        <v>26</v>
      </c>
      <c r="AF767">
        <v>1</v>
      </c>
      <c r="AG767" t="s">
        <v>26</v>
      </c>
      <c r="AH767" t="s">
        <v>26</v>
      </c>
      <c r="AI767">
        <v>0</v>
      </c>
      <c r="AJ767">
        <v>1</v>
      </c>
      <c r="AK767">
        <v>0</v>
      </c>
      <c r="AL767" t="s">
        <v>26</v>
      </c>
    </row>
    <row r="768" spans="1:38">
      <c r="A768" t="s">
        <v>3009</v>
      </c>
      <c r="B768" t="s">
        <v>1547</v>
      </c>
      <c r="C768" t="s">
        <v>2219</v>
      </c>
      <c r="D768" t="s">
        <v>3003</v>
      </c>
      <c r="E768" t="s">
        <v>268</v>
      </c>
      <c r="F768" t="s">
        <v>26</v>
      </c>
      <c r="G768">
        <v>1</v>
      </c>
      <c r="H768">
        <v>1</v>
      </c>
      <c r="I768" t="s">
        <v>26</v>
      </c>
      <c r="J768" t="s">
        <v>26</v>
      </c>
      <c r="K768" t="s">
        <v>26</v>
      </c>
      <c r="L768" t="s">
        <v>26</v>
      </c>
      <c r="M768" t="s">
        <v>26</v>
      </c>
      <c r="N768" t="s">
        <v>26</v>
      </c>
      <c r="O768" t="s">
        <v>26</v>
      </c>
      <c r="P768" t="s">
        <v>26</v>
      </c>
      <c r="Q768" t="s">
        <v>26</v>
      </c>
      <c r="R768" t="s">
        <v>26</v>
      </c>
      <c r="S768">
        <v>1</v>
      </c>
      <c r="T768" t="s">
        <v>26</v>
      </c>
      <c r="U768" t="s">
        <v>26</v>
      </c>
      <c r="V768" t="s">
        <v>26</v>
      </c>
      <c r="W768" t="s">
        <v>26</v>
      </c>
      <c r="X768" t="s">
        <v>26</v>
      </c>
      <c r="Y768" t="s">
        <v>26</v>
      </c>
      <c r="Z768">
        <v>43</v>
      </c>
      <c r="AA768" t="s">
        <v>26</v>
      </c>
      <c r="AB768" t="s">
        <v>26</v>
      </c>
      <c r="AC768" t="s">
        <v>26</v>
      </c>
      <c r="AD768">
        <v>245</v>
      </c>
      <c r="AE768">
        <v>245</v>
      </c>
      <c r="AF768">
        <v>1</v>
      </c>
      <c r="AG768" t="s">
        <v>26</v>
      </c>
      <c r="AH768" t="s">
        <v>26</v>
      </c>
      <c r="AI768">
        <v>0</v>
      </c>
      <c r="AJ768">
        <v>1</v>
      </c>
      <c r="AK768">
        <v>0</v>
      </c>
      <c r="AL768" t="s">
        <v>26</v>
      </c>
    </row>
    <row r="769" spans="1:38">
      <c r="A769" t="s">
        <v>3010</v>
      </c>
      <c r="B769" t="s">
        <v>1547</v>
      </c>
      <c r="C769" t="s">
        <v>2219</v>
      </c>
      <c r="D769" t="s">
        <v>3003</v>
      </c>
      <c r="E769" t="s">
        <v>3011</v>
      </c>
      <c r="F769" t="s">
        <v>26</v>
      </c>
      <c r="G769">
        <v>1</v>
      </c>
      <c r="H769">
        <v>1</v>
      </c>
      <c r="I769" t="s">
        <v>26</v>
      </c>
      <c r="J769" t="s">
        <v>26</v>
      </c>
      <c r="K769" t="s">
        <v>26</v>
      </c>
      <c r="L769" t="s">
        <v>26</v>
      </c>
      <c r="M769" t="s">
        <v>26</v>
      </c>
      <c r="N769" t="s">
        <v>26</v>
      </c>
      <c r="O769" t="s">
        <v>26</v>
      </c>
      <c r="P769" t="s">
        <v>26</v>
      </c>
      <c r="Q769" t="s">
        <v>26</v>
      </c>
      <c r="R769" t="s">
        <v>26</v>
      </c>
      <c r="S769" t="s">
        <v>26</v>
      </c>
      <c r="T769" t="s">
        <v>26</v>
      </c>
      <c r="U769" t="s">
        <v>26</v>
      </c>
      <c r="V769" t="s">
        <v>26</v>
      </c>
      <c r="W769" t="s">
        <v>26</v>
      </c>
      <c r="X769" t="s">
        <v>26</v>
      </c>
      <c r="Y769" t="s">
        <v>26</v>
      </c>
      <c r="Z769">
        <v>38</v>
      </c>
      <c r="AA769" t="s">
        <v>26</v>
      </c>
      <c r="AB769" t="s">
        <v>26</v>
      </c>
      <c r="AC769" t="s">
        <v>26</v>
      </c>
      <c r="AD769" t="s">
        <v>26</v>
      </c>
      <c r="AE769" t="s">
        <v>26</v>
      </c>
      <c r="AF769" t="s">
        <v>26</v>
      </c>
      <c r="AG769" t="s">
        <v>26</v>
      </c>
      <c r="AH769" t="s">
        <v>26</v>
      </c>
      <c r="AI769">
        <v>0</v>
      </c>
      <c r="AJ769">
        <v>1</v>
      </c>
      <c r="AK769">
        <v>0</v>
      </c>
      <c r="AL769" t="s">
        <v>26</v>
      </c>
    </row>
    <row r="770" spans="1:38">
      <c r="A770" t="s">
        <v>3012</v>
      </c>
      <c r="B770" t="s">
        <v>1547</v>
      </c>
      <c r="C770" t="s">
        <v>2219</v>
      </c>
      <c r="D770" t="s">
        <v>3003</v>
      </c>
      <c r="E770" t="s">
        <v>3013</v>
      </c>
      <c r="F770" t="s">
        <v>26</v>
      </c>
      <c r="G770">
        <v>1</v>
      </c>
      <c r="H770">
        <v>1</v>
      </c>
      <c r="I770" t="s">
        <v>26</v>
      </c>
      <c r="J770" t="s">
        <v>26</v>
      </c>
      <c r="K770" t="s">
        <v>26</v>
      </c>
      <c r="L770" t="s">
        <v>26</v>
      </c>
      <c r="M770" t="s">
        <v>26</v>
      </c>
      <c r="N770" t="s">
        <v>26</v>
      </c>
      <c r="O770" t="s">
        <v>26</v>
      </c>
      <c r="P770" t="s">
        <v>26</v>
      </c>
      <c r="Q770" t="s">
        <v>26</v>
      </c>
      <c r="R770" t="s">
        <v>26</v>
      </c>
      <c r="S770" t="s">
        <v>26</v>
      </c>
      <c r="T770" t="s">
        <v>26</v>
      </c>
      <c r="U770" t="s">
        <v>26</v>
      </c>
      <c r="V770" t="s">
        <v>26</v>
      </c>
      <c r="W770" t="s">
        <v>26</v>
      </c>
      <c r="X770" t="s">
        <v>26</v>
      </c>
      <c r="Y770" t="s">
        <v>26</v>
      </c>
      <c r="Z770">
        <v>37</v>
      </c>
      <c r="AA770" t="s">
        <v>26</v>
      </c>
      <c r="AB770" t="s">
        <v>26</v>
      </c>
      <c r="AC770" t="s">
        <v>26</v>
      </c>
      <c r="AD770" t="s">
        <v>26</v>
      </c>
      <c r="AE770" t="s">
        <v>26</v>
      </c>
      <c r="AF770">
        <v>1</v>
      </c>
      <c r="AG770" t="s">
        <v>26</v>
      </c>
      <c r="AH770" t="s">
        <v>26</v>
      </c>
      <c r="AI770">
        <v>0</v>
      </c>
      <c r="AJ770">
        <v>1</v>
      </c>
      <c r="AK770">
        <v>0</v>
      </c>
      <c r="AL770" t="s">
        <v>26</v>
      </c>
    </row>
    <row r="771" spans="1:38">
      <c r="A771" t="s">
        <v>3014</v>
      </c>
      <c r="B771" t="s">
        <v>1547</v>
      </c>
      <c r="C771" t="s">
        <v>2219</v>
      </c>
      <c r="D771" t="s">
        <v>3003</v>
      </c>
      <c r="E771" t="s">
        <v>3015</v>
      </c>
      <c r="F771" t="s">
        <v>26</v>
      </c>
      <c r="G771">
        <v>1</v>
      </c>
      <c r="H771">
        <v>1</v>
      </c>
      <c r="I771" t="s">
        <v>26</v>
      </c>
      <c r="J771" t="s">
        <v>26</v>
      </c>
      <c r="K771" t="s">
        <v>26</v>
      </c>
      <c r="L771" t="s">
        <v>26</v>
      </c>
      <c r="M771" t="s">
        <v>26</v>
      </c>
      <c r="N771" t="s">
        <v>26</v>
      </c>
      <c r="O771" t="s">
        <v>26</v>
      </c>
      <c r="P771" t="s">
        <v>26</v>
      </c>
      <c r="Q771" t="s">
        <v>26</v>
      </c>
      <c r="R771" t="s">
        <v>26</v>
      </c>
      <c r="S771" t="s">
        <v>26</v>
      </c>
      <c r="T771" t="s">
        <v>26</v>
      </c>
      <c r="U771" t="s">
        <v>26</v>
      </c>
      <c r="V771" t="s">
        <v>26</v>
      </c>
      <c r="W771" t="s">
        <v>26</v>
      </c>
      <c r="X771" t="s">
        <v>26</v>
      </c>
      <c r="Y771" t="s">
        <v>26</v>
      </c>
      <c r="Z771">
        <v>33</v>
      </c>
      <c r="AA771" t="s">
        <v>26</v>
      </c>
      <c r="AB771" t="s">
        <v>26</v>
      </c>
      <c r="AC771" t="s">
        <v>26</v>
      </c>
      <c r="AD771" t="s">
        <v>26</v>
      </c>
      <c r="AE771" t="s">
        <v>26</v>
      </c>
      <c r="AF771">
        <v>1</v>
      </c>
      <c r="AG771" t="s">
        <v>26</v>
      </c>
      <c r="AH771" t="s">
        <v>26</v>
      </c>
      <c r="AI771">
        <v>0</v>
      </c>
      <c r="AJ771">
        <v>1</v>
      </c>
      <c r="AK771">
        <v>0</v>
      </c>
      <c r="AL771" t="s">
        <v>26</v>
      </c>
    </row>
    <row r="772" spans="1:38">
      <c r="A772" t="s">
        <v>3016</v>
      </c>
      <c r="B772" t="s">
        <v>1547</v>
      </c>
      <c r="C772" t="s">
        <v>2219</v>
      </c>
      <c r="D772" t="s">
        <v>3003</v>
      </c>
      <c r="E772" t="s">
        <v>3017</v>
      </c>
      <c r="F772" t="s">
        <v>26</v>
      </c>
      <c r="G772">
        <v>1</v>
      </c>
      <c r="H772">
        <v>1</v>
      </c>
      <c r="I772" t="s">
        <v>26</v>
      </c>
      <c r="J772" t="s">
        <v>26</v>
      </c>
      <c r="K772" t="s">
        <v>26</v>
      </c>
      <c r="L772" t="s">
        <v>26</v>
      </c>
      <c r="M772" t="s">
        <v>26</v>
      </c>
      <c r="N772" t="s">
        <v>26</v>
      </c>
      <c r="O772" t="s">
        <v>26</v>
      </c>
      <c r="P772" t="s">
        <v>26</v>
      </c>
      <c r="Q772" t="s">
        <v>26</v>
      </c>
      <c r="R772" t="s">
        <v>26</v>
      </c>
      <c r="S772" t="s">
        <v>26</v>
      </c>
      <c r="T772" t="s">
        <v>26</v>
      </c>
      <c r="U772" t="s">
        <v>26</v>
      </c>
      <c r="V772" t="s">
        <v>26</v>
      </c>
      <c r="W772" t="s">
        <v>26</v>
      </c>
      <c r="X772" t="s">
        <v>26</v>
      </c>
      <c r="Y772" t="s">
        <v>26</v>
      </c>
      <c r="Z772" t="s">
        <v>26</v>
      </c>
      <c r="AA772" t="s">
        <v>26</v>
      </c>
      <c r="AB772" t="s">
        <v>26</v>
      </c>
      <c r="AC772" t="s">
        <v>26</v>
      </c>
      <c r="AD772" t="s">
        <v>26</v>
      </c>
      <c r="AE772" t="s">
        <v>26</v>
      </c>
      <c r="AF772">
        <v>1</v>
      </c>
      <c r="AG772" t="s">
        <v>26</v>
      </c>
      <c r="AH772" t="s">
        <v>26</v>
      </c>
      <c r="AI772">
        <v>0</v>
      </c>
      <c r="AJ772">
        <v>1</v>
      </c>
      <c r="AK772">
        <v>0</v>
      </c>
      <c r="AL772" t="s">
        <v>26</v>
      </c>
    </row>
    <row r="773" spans="1:38">
      <c r="A773" t="s">
        <v>3018</v>
      </c>
      <c r="B773" t="s">
        <v>1547</v>
      </c>
      <c r="C773" t="s">
        <v>2219</v>
      </c>
      <c r="D773" t="s">
        <v>3003</v>
      </c>
      <c r="E773" t="s">
        <v>3019</v>
      </c>
      <c r="F773" t="s">
        <v>26</v>
      </c>
      <c r="G773">
        <v>1</v>
      </c>
      <c r="H773">
        <v>1</v>
      </c>
      <c r="I773" t="s">
        <v>26</v>
      </c>
      <c r="J773" t="s">
        <v>26</v>
      </c>
      <c r="K773" t="s">
        <v>26</v>
      </c>
      <c r="L773" t="s">
        <v>26</v>
      </c>
      <c r="M773" t="s">
        <v>26</v>
      </c>
      <c r="N773" t="s">
        <v>26</v>
      </c>
      <c r="O773" t="s">
        <v>26</v>
      </c>
      <c r="P773" t="s">
        <v>26</v>
      </c>
      <c r="Q773" t="s">
        <v>26</v>
      </c>
      <c r="R773" t="s">
        <v>26</v>
      </c>
      <c r="S773" t="s">
        <v>26</v>
      </c>
      <c r="T773" t="s">
        <v>26</v>
      </c>
      <c r="U773" t="s">
        <v>26</v>
      </c>
      <c r="V773" t="s">
        <v>26</v>
      </c>
      <c r="W773" t="s">
        <v>26</v>
      </c>
      <c r="X773" t="s">
        <v>26</v>
      </c>
      <c r="Y773" t="s">
        <v>26</v>
      </c>
      <c r="Z773" t="s">
        <v>26</v>
      </c>
      <c r="AA773" t="s">
        <v>26</v>
      </c>
      <c r="AB773" t="s">
        <v>26</v>
      </c>
      <c r="AC773" t="s">
        <v>26</v>
      </c>
      <c r="AD773" t="s">
        <v>26</v>
      </c>
      <c r="AE773" t="s">
        <v>26</v>
      </c>
      <c r="AF773">
        <v>1</v>
      </c>
      <c r="AG773" t="s">
        <v>26</v>
      </c>
      <c r="AH773" t="s">
        <v>26</v>
      </c>
      <c r="AI773">
        <v>0</v>
      </c>
      <c r="AJ773">
        <v>1</v>
      </c>
      <c r="AK773">
        <v>0</v>
      </c>
      <c r="AL773" t="s">
        <v>26</v>
      </c>
    </row>
    <row r="774" spans="1:38">
      <c r="A774" t="s">
        <v>3020</v>
      </c>
      <c r="B774" t="s">
        <v>1547</v>
      </c>
      <c r="C774" t="s">
        <v>2219</v>
      </c>
      <c r="D774" t="s">
        <v>3003</v>
      </c>
      <c r="E774" t="s">
        <v>3021</v>
      </c>
      <c r="F774" t="s">
        <v>26</v>
      </c>
      <c r="G774">
        <v>1</v>
      </c>
      <c r="H774">
        <v>1</v>
      </c>
      <c r="I774" t="s">
        <v>26</v>
      </c>
      <c r="J774" t="s">
        <v>26</v>
      </c>
      <c r="K774" t="s">
        <v>26</v>
      </c>
      <c r="L774" t="s">
        <v>26</v>
      </c>
      <c r="M774" t="s">
        <v>26</v>
      </c>
      <c r="N774" t="s">
        <v>26</v>
      </c>
      <c r="O774" t="s">
        <v>26</v>
      </c>
      <c r="P774" t="s">
        <v>26</v>
      </c>
      <c r="Q774" t="s">
        <v>26</v>
      </c>
      <c r="R774" t="s">
        <v>26</v>
      </c>
      <c r="S774" t="s">
        <v>26</v>
      </c>
      <c r="T774" t="s">
        <v>26</v>
      </c>
      <c r="U774" t="s">
        <v>26</v>
      </c>
      <c r="V774" t="s">
        <v>26</v>
      </c>
      <c r="W774" t="s">
        <v>26</v>
      </c>
      <c r="X774" t="s">
        <v>26</v>
      </c>
      <c r="Y774" t="s">
        <v>26</v>
      </c>
      <c r="Z774">
        <v>36</v>
      </c>
      <c r="AA774" t="s">
        <v>26</v>
      </c>
      <c r="AB774" t="s">
        <v>26</v>
      </c>
      <c r="AC774" t="s">
        <v>26</v>
      </c>
      <c r="AD774" t="s">
        <v>26</v>
      </c>
      <c r="AE774" t="s">
        <v>26</v>
      </c>
      <c r="AF774">
        <v>1</v>
      </c>
      <c r="AG774" t="s">
        <v>26</v>
      </c>
      <c r="AH774" t="s">
        <v>26</v>
      </c>
      <c r="AI774">
        <v>0</v>
      </c>
      <c r="AJ774">
        <v>1</v>
      </c>
      <c r="AK774">
        <v>0</v>
      </c>
      <c r="AL774" t="s">
        <v>26</v>
      </c>
    </row>
    <row r="775" spans="1:38">
      <c r="A775" t="s">
        <v>3022</v>
      </c>
      <c r="B775" t="s">
        <v>1547</v>
      </c>
      <c r="C775" t="s">
        <v>2219</v>
      </c>
      <c r="D775" t="s">
        <v>3023</v>
      </c>
      <c r="E775" t="s">
        <v>3024</v>
      </c>
      <c r="F775" t="s">
        <v>26</v>
      </c>
      <c r="G775" t="s">
        <v>26</v>
      </c>
      <c r="H775" t="s">
        <v>26</v>
      </c>
      <c r="I775" t="s">
        <v>26</v>
      </c>
      <c r="J775" t="s">
        <v>26</v>
      </c>
      <c r="K775" t="s">
        <v>26</v>
      </c>
      <c r="L775" t="s">
        <v>26</v>
      </c>
      <c r="M775" t="s">
        <v>26</v>
      </c>
      <c r="N775" t="s">
        <v>26</v>
      </c>
      <c r="O775" t="s">
        <v>26</v>
      </c>
      <c r="P775" t="s">
        <v>26</v>
      </c>
      <c r="Q775" t="s">
        <v>26</v>
      </c>
      <c r="R775" t="s">
        <v>26</v>
      </c>
      <c r="S775" t="s">
        <v>26</v>
      </c>
      <c r="T775" t="s">
        <v>26</v>
      </c>
      <c r="U775" t="s">
        <v>26</v>
      </c>
      <c r="V775" t="s">
        <v>26</v>
      </c>
      <c r="W775" t="s">
        <v>26</v>
      </c>
      <c r="X775" t="s">
        <v>26</v>
      </c>
      <c r="Y775" t="s">
        <v>26</v>
      </c>
      <c r="Z775" t="s">
        <v>26</v>
      </c>
      <c r="AA775" t="s">
        <v>26</v>
      </c>
      <c r="AB775" t="s">
        <v>26</v>
      </c>
      <c r="AC775" t="s">
        <v>26</v>
      </c>
      <c r="AD775" t="s">
        <v>26</v>
      </c>
      <c r="AE775" t="s">
        <v>26</v>
      </c>
      <c r="AF775" t="s">
        <v>26</v>
      </c>
      <c r="AG775" t="s">
        <v>26</v>
      </c>
      <c r="AH775" t="s">
        <v>26</v>
      </c>
      <c r="AI775" t="s">
        <v>26</v>
      </c>
      <c r="AJ775" t="s">
        <v>26</v>
      </c>
      <c r="AK775" t="s">
        <v>26</v>
      </c>
      <c r="AL775" t="s">
        <v>26</v>
      </c>
    </row>
    <row r="776" spans="1:38">
      <c r="A776" t="s">
        <v>3025</v>
      </c>
      <c r="B776" t="s">
        <v>1547</v>
      </c>
      <c r="C776" t="s">
        <v>2219</v>
      </c>
      <c r="D776" t="s">
        <v>3023</v>
      </c>
      <c r="E776" t="s">
        <v>3026</v>
      </c>
      <c r="F776" t="s">
        <v>26</v>
      </c>
      <c r="G776" t="s">
        <v>26</v>
      </c>
      <c r="H776" t="s">
        <v>26</v>
      </c>
      <c r="I776" t="s">
        <v>26</v>
      </c>
      <c r="J776" t="s">
        <v>26</v>
      </c>
      <c r="K776" t="s">
        <v>26</v>
      </c>
      <c r="L776" t="s">
        <v>26</v>
      </c>
      <c r="M776" t="s">
        <v>26</v>
      </c>
      <c r="N776" t="s">
        <v>26</v>
      </c>
      <c r="O776" t="s">
        <v>26</v>
      </c>
      <c r="P776" t="s">
        <v>26</v>
      </c>
      <c r="Q776" t="s">
        <v>26</v>
      </c>
      <c r="R776" t="s">
        <v>26</v>
      </c>
      <c r="S776" t="s">
        <v>26</v>
      </c>
      <c r="T776" t="s">
        <v>26</v>
      </c>
      <c r="U776" t="s">
        <v>26</v>
      </c>
      <c r="V776" t="s">
        <v>26</v>
      </c>
      <c r="W776" t="s">
        <v>26</v>
      </c>
      <c r="X776" t="s">
        <v>26</v>
      </c>
      <c r="Y776" t="s">
        <v>26</v>
      </c>
      <c r="Z776" t="s">
        <v>26</v>
      </c>
      <c r="AA776" t="s">
        <v>26</v>
      </c>
      <c r="AB776" t="s">
        <v>26</v>
      </c>
      <c r="AC776" t="s">
        <v>26</v>
      </c>
      <c r="AD776" t="s">
        <v>26</v>
      </c>
      <c r="AE776" t="s">
        <v>26</v>
      </c>
      <c r="AF776" t="s">
        <v>26</v>
      </c>
      <c r="AG776" t="s">
        <v>26</v>
      </c>
      <c r="AH776" t="s">
        <v>26</v>
      </c>
      <c r="AI776" t="s">
        <v>26</v>
      </c>
      <c r="AJ776" t="s">
        <v>26</v>
      </c>
      <c r="AK776" t="s">
        <v>26</v>
      </c>
      <c r="AL776" t="s">
        <v>26</v>
      </c>
    </row>
    <row r="777" spans="1:38">
      <c r="A777" t="s">
        <v>3027</v>
      </c>
      <c r="B777" t="s">
        <v>1547</v>
      </c>
      <c r="C777" t="s">
        <v>2219</v>
      </c>
      <c r="D777" t="s">
        <v>3023</v>
      </c>
      <c r="E777" t="s">
        <v>3028</v>
      </c>
      <c r="F777" t="s">
        <v>26</v>
      </c>
      <c r="G777">
        <v>1</v>
      </c>
      <c r="H777">
        <v>1</v>
      </c>
      <c r="I777" t="s">
        <v>26</v>
      </c>
      <c r="J777" t="s">
        <v>26</v>
      </c>
      <c r="K777" t="s">
        <v>26</v>
      </c>
      <c r="L777" t="s">
        <v>26</v>
      </c>
      <c r="M777" t="s">
        <v>26</v>
      </c>
      <c r="N777" t="s">
        <v>26</v>
      </c>
      <c r="O777" t="s">
        <v>26</v>
      </c>
      <c r="P777" t="s">
        <v>26</v>
      </c>
      <c r="Q777">
        <v>1</v>
      </c>
      <c r="R777" t="s">
        <v>26</v>
      </c>
      <c r="S777" t="s">
        <v>26</v>
      </c>
      <c r="T777" t="s">
        <v>26</v>
      </c>
      <c r="U777" t="s">
        <v>26</v>
      </c>
      <c r="V777" t="s">
        <v>26</v>
      </c>
      <c r="W777" t="s">
        <v>26</v>
      </c>
      <c r="X777" t="s">
        <v>26</v>
      </c>
      <c r="Y777" t="s">
        <v>26</v>
      </c>
      <c r="Z777">
        <v>51</v>
      </c>
      <c r="AA777" t="s">
        <v>26</v>
      </c>
      <c r="AB777" t="s">
        <v>26</v>
      </c>
      <c r="AC777" t="s">
        <v>26</v>
      </c>
      <c r="AD777" t="s">
        <v>26</v>
      </c>
      <c r="AE777" t="s">
        <v>26</v>
      </c>
      <c r="AF777">
        <v>1</v>
      </c>
      <c r="AG777" t="s">
        <v>26</v>
      </c>
      <c r="AH777" t="s">
        <v>26</v>
      </c>
      <c r="AI777">
        <v>0</v>
      </c>
      <c r="AJ777">
        <v>1</v>
      </c>
      <c r="AK777">
        <v>0</v>
      </c>
      <c r="AL777" t="s">
        <v>26</v>
      </c>
    </row>
    <row r="778" spans="1:38">
      <c r="A778" t="s">
        <v>3029</v>
      </c>
      <c r="B778" t="s">
        <v>1547</v>
      </c>
      <c r="C778" t="s">
        <v>2219</v>
      </c>
      <c r="D778" t="s">
        <v>3023</v>
      </c>
      <c r="E778" t="s">
        <v>3030</v>
      </c>
      <c r="F778" t="s">
        <v>26</v>
      </c>
      <c r="G778">
        <v>1</v>
      </c>
      <c r="H778" t="s">
        <v>26</v>
      </c>
      <c r="I778" t="s">
        <v>26</v>
      </c>
      <c r="J778" t="s">
        <v>26</v>
      </c>
      <c r="K778" t="s">
        <v>26</v>
      </c>
      <c r="L778" t="s">
        <v>26</v>
      </c>
      <c r="M778" t="s">
        <v>26</v>
      </c>
      <c r="N778" t="s">
        <v>26</v>
      </c>
      <c r="O778" t="s">
        <v>26</v>
      </c>
      <c r="P778" t="s">
        <v>26</v>
      </c>
      <c r="Q778" t="s">
        <v>26</v>
      </c>
      <c r="R778" t="s">
        <v>26</v>
      </c>
      <c r="S778" t="s">
        <v>26</v>
      </c>
      <c r="T778" t="s">
        <v>26</v>
      </c>
      <c r="U778" t="s">
        <v>26</v>
      </c>
      <c r="V778" t="s">
        <v>26</v>
      </c>
      <c r="W778" t="s">
        <v>26</v>
      </c>
      <c r="X778" t="s">
        <v>26</v>
      </c>
      <c r="Y778" t="s">
        <v>26</v>
      </c>
      <c r="Z778">
        <v>62</v>
      </c>
      <c r="AA778" t="s">
        <v>26</v>
      </c>
      <c r="AB778" t="s">
        <v>26</v>
      </c>
      <c r="AC778" t="s">
        <v>26</v>
      </c>
      <c r="AD778" t="s">
        <v>26</v>
      </c>
      <c r="AE778" t="s">
        <v>26</v>
      </c>
      <c r="AF778">
        <v>1</v>
      </c>
      <c r="AG778" t="s">
        <v>26</v>
      </c>
      <c r="AH778" t="s">
        <v>26</v>
      </c>
      <c r="AI778">
        <v>0</v>
      </c>
      <c r="AJ778">
        <v>1</v>
      </c>
      <c r="AK778">
        <v>0</v>
      </c>
      <c r="AL778" t="s">
        <v>26</v>
      </c>
    </row>
    <row r="779" spans="1:38">
      <c r="A779" t="s">
        <v>3031</v>
      </c>
      <c r="B779" t="s">
        <v>1547</v>
      </c>
      <c r="C779" t="s">
        <v>2219</v>
      </c>
      <c r="D779" t="s">
        <v>3023</v>
      </c>
      <c r="E779" t="s">
        <v>3032</v>
      </c>
      <c r="F779" t="s">
        <v>26</v>
      </c>
      <c r="G779">
        <v>1</v>
      </c>
      <c r="H779" t="s">
        <v>26</v>
      </c>
      <c r="I779" t="s">
        <v>26</v>
      </c>
      <c r="J779" t="s">
        <v>26</v>
      </c>
      <c r="K779" t="s">
        <v>26</v>
      </c>
      <c r="L779" t="s">
        <v>26</v>
      </c>
      <c r="M779" t="s">
        <v>26</v>
      </c>
      <c r="N779" t="s">
        <v>26</v>
      </c>
      <c r="O779" t="s">
        <v>26</v>
      </c>
      <c r="P779" t="s">
        <v>26</v>
      </c>
      <c r="Q779" t="s">
        <v>26</v>
      </c>
      <c r="R779" t="s">
        <v>26</v>
      </c>
      <c r="S779" t="s">
        <v>26</v>
      </c>
      <c r="T779" t="s">
        <v>26</v>
      </c>
      <c r="U779" t="s">
        <v>26</v>
      </c>
      <c r="V779" t="s">
        <v>26</v>
      </c>
      <c r="W779" t="s">
        <v>26</v>
      </c>
      <c r="X779" t="s">
        <v>26</v>
      </c>
      <c r="Y779" t="s">
        <v>26</v>
      </c>
      <c r="Z779" t="s">
        <v>26</v>
      </c>
      <c r="AA779" t="s">
        <v>26</v>
      </c>
      <c r="AB779" t="s">
        <v>26</v>
      </c>
      <c r="AC779" t="s">
        <v>26</v>
      </c>
      <c r="AD779" t="s">
        <v>26</v>
      </c>
      <c r="AE779" t="s">
        <v>26</v>
      </c>
      <c r="AF779">
        <v>1</v>
      </c>
      <c r="AG779" t="s">
        <v>26</v>
      </c>
      <c r="AH779" t="s">
        <v>26</v>
      </c>
      <c r="AI779">
        <v>0</v>
      </c>
      <c r="AJ779">
        <v>1</v>
      </c>
      <c r="AK779">
        <v>0</v>
      </c>
      <c r="AL779" t="s">
        <v>26</v>
      </c>
    </row>
    <row r="780" spans="1:38">
      <c r="A780" t="s">
        <v>3033</v>
      </c>
      <c r="B780" t="s">
        <v>1547</v>
      </c>
      <c r="C780" t="s">
        <v>2219</v>
      </c>
      <c r="D780" t="s">
        <v>3023</v>
      </c>
      <c r="E780" t="s">
        <v>3034</v>
      </c>
      <c r="F780" t="s">
        <v>26</v>
      </c>
      <c r="G780">
        <v>1</v>
      </c>
      <c r="H780" t="s">
        <v>26</v>
      </c>
      <c r="I780" t="s">
        <v>26</v>
      </c>
      <c r="J780" t="s">
        <v>26</v>
      </c>
      <c r="K780" t="s">
        <v>26</v>
      </c>
      <c r="L780" t="s">
        <v>26</v>
      </c>
      <c r="M780" t="s">
        <v>26</v>
      </c>
      <c r="N780" t="s">
        <v>26</v>
      </c>
      <c r="O780" t="s">
        <v>26</v>
      </c>
      <c r="P780" t="s">
        <v>26</v>
      </c>
      <c r="Q780" t="s">
        <v>26</v>
      </c>
      <c r="R780" t="s">
        <v>26</v>
      </c>
      <c r="S780" t="s">
        <v>26</v>
      </c>
      <c r="T780" t="s">
        <v>26</v>
      </c>
      <c r="U780" t="s">
        <v>26</v>
      </c>
      <c r="V780" t="s">
        <v>26</v>
      </c>
      <c r="W780" t="s">
        <v>26</v>
      </c>
      <c r="X780" t="s">
        <v>26</v>
      </c>
      <c r="Y780" t="s">
        <v>26</v>
      </c>
      <c r="Z780" t="s">
        <v>26</v>
      </c>
      <c r="AA780" t="s">
        <v>26</v>
      </c>
      <c r="AB780" t="s">
        <v>26</v>
      </c>
      <c r="AC780" t="s">
        <v>26</v>
      </c>
      <c r="AD780" t="s">
        <v>26</v>
      </c>
      <c r="AE780" t="s">
        <v>26</v>
      </c>
      <c r="AF780">
        <v>1</v>
      </c>
      <c r="AG780" t="s">
        <v>26</v>
      </c>
      <c r="AH780" t="s">
        <v>26</v>
      </c>
      <c r="AI780">
        <v>0</v>
      </c>
      <c r="AJ780">
        <v>1</v>
      </c>
      <c r="AK780">
        <v>0</v>
      </c>
      <c r="AL780" t="s">
        <v>26</v>
      </c>
    </row>
    <row r="781" spans="1:38">
      <c r="A781" t="s">
        <v>3035</v>
      </c>
      <c r="B781" t="s">
        <v>1547</v>
      </c>
      <c r="C781" t="s">
        <v>2219</v>
      </c>
      <c r="D781" t="s">
        <v>3023</v>
      </c>
      <c r="E781" t="s">
        <v>98</v>
      </c>
      <c r="F781" t="s">
        <v>26</v>
      </c>
      <c r="G781">
        <v>1</v>
      </c>
      <c r="H781" t="s">
        <v>26</v>
      </c>
      <c r="I781" t="s">
        <v>26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26</v>
      </c>
      <c r="Q781" t="s">
        <v>26</v>
      </c>
      <c r="R781" t="s">
        <v>26</v>
      </c>
      <c r="S781" t="s">
        <v>26</v>
      </c>
      <c r="T781" t="s">
        <v>26</v>
      </c>
      <c r="U781" t="s">
        <v>26</v>
      </c>
      <c r="V781" t="s">
        <v>26</v>
      </c>
      <c r="W781" t="s">
        <v>26</v>
      </c>
      <c r="X781" t="s">
        <v>26</v>
      </c>
      <c r="Y781" t="s">
        <v>26</v>
      </c>
      <c r="Z781">
        <v>80.3</v>
      </c>
      <c r="AA781" t="s">
        <v>26</v>
      </c>
      <c r="AB781" t="s">
        <v>26</v>
      </c>
      <c r="AC781" t="s">
        <v>26</v>
      </c>
      <c r="AD781">
        <v>3250</v>
      </c>
      <c r="AE781">
        <v>3250</v>
      </c>
      <c r="AF781">
        <v>1</v>
      </c>
      <c r="AG781">
        <v>1.3</v>
      </c>
      <c r="AH781">
        <v>1.3</v>
      </c>
      <c r="AI781">
        <v>0</v>
      </c>
      <c r="AJ781">
        <v>1</v>
      </c>
      <c r="AK781">
        <v>0</v>
      </c>
      <c r="AL781" t="s">
        <v>26</v>
      </c>
    </row>
    <row r="782" spans="1:38">
      <c r="A782" t="s">
        <v>3036</v>
      </c>
      <c r="B782" t="s">
        <v>1547</v>
      </c>
      <c r="C782" t="s">
        <v>2219</v>
      </c>
      <c r="D782" t="s">
        <v>3023</v>
      </c>
      <c r="E782" t="s">
        <v>3037</v>
      </c>
      <c r="F782" t="s">
        <v>26</v>
      </c>
      <c r="G782">
        <v>1</v>
      </c>
      <c r="H782" t="s">
        <v>26</v>
      </c>
      <c r="I782" t="s">
        <v>26</v>
      </c>
      <c r="J782" t="s">
        <v>26</v>
      </c>
      <c r="K782" t="s">
        <v>26</v>
      </c>
      <c r="L782" t="s">
        <v>26</v>
      </c>
      <c r="M782" t="s">
        <v>26</v>
      </c>
      <c r="N782" t="s">
        <v>26</v>
      </c>
      <c r="O782" t="s">
        <v>26</v>
      </c>
      <c r="P782" t="s">
        <v>26</v>
      </c>
      <c r="Q782" t="s">
        <v>26</v>
      </c>
      <c r="R782" t="s">
        <v>26</v>
      </c>
      <c r="S782" t="s">
        <v>26</v>
      </c>
      <c r="T782" t="s">
        <v>26</v>
      </c>
      <c r="U782" t="s">
        <v>26</v>
      </c>
      <c r="V782" t="s">
        <v>26</v>
      </c>
      <c r="W782" t="s">
        <v>26</v>
      </c>
      <c r="X782" t="s">
        <v>26</v>
      </c>
      <c r="Y782" t="s">
        <v>26</v>
      </c>
      <c r="Z782" t="s">
        <v>26</v>
      </c>
      <c r="AA782" t="s">
        <v>26</v>
      </c>
      <c r="AB782" t="s">
        <v>26</v>
      </c>
      <c r="AC782" t="s">
        <v>26</v>
      </c>
      <c r="AD782" t="s">
        <v>26</v>
      </c>
      <c r="AE782" t="s">
        <v>26</v>
      </c>
      <c r="AF782">
        <v>1</v>
      </c>
      <c r="AG782" t="s">
        <v>26</v>
      </c>
      <c r="AH782" t="s">
        <v>26</v>
      </c>
      <c r="AI782">
        <v>0</v>
      </c>
      <c r="AJ782">
        <v>1</v>
      </c>
      <c r="AK782">
        <v>0</v>
      </c>
      <c r="AL782" t="s">
        <v>26</v>
      </c>
    </row>
    <row r="783" spans="1:38">
      <c r="A783" t="s">
        <v>3038</v>
      </c>
      <c r="B783" t="s">
        <v>1547</v>
      </c>
      <c r="C783" t="s">
        <v>2219</v>
      </c>
      <c r="D783" t="s">
        <v>3023</v>
      </c>
      <c r="E783" t="s">
        <v>605</v>
      </c>
      <c r="F783" t="s">
        <v>26</v>
      </c>
      <c r="G783">
        <v>1</v>
      </c>
      <c r="H783" t="s">
        <v>26</v>
      </c>
      <c r="I783" t="s">
        <v>26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>
        <v>1</v>
      </c>
      <c r="Q783" t="s">
        <v>26</v>
      </c>
      <c r="R783" t="s">
        <v>26</v>
      </c>
      <c r="S783">
        <v>1</v>
      </c>
      <c r="T783" t="s">
        <v>26</v>
      </c>
      <c r="U783" t="s">
        <v>26</v>
      </c>
      <c r="V783" t="s">
        <v>26</v>
      </c>
      <c r="W783" t="s">
        <v>26</v>
      </c>
      <c r="X783" t="s">
        <v>26</v>
      </c>
      <c r="Y783" t="s">
        <v>26</v>
      </c>
      <c r="Z783">
        <v>89</v>
      </c>
      <c r="AA783" t="s">
        <v>26</v>
      </c>
      <c r="AB783" t="s">
        <v>26</v>
      </c>
      <c r="AC783" t="s">
        <v>26</v>
      </c>
      <c r="AD783">
        <v>6000</v>
      </c>
      <c r="AE783">
        <v>6000</v>
      </c>
      <c r="AF783">
        <v>1</v>
      </c>
      <c r="AG783" t="s">
        <v>26</v>
      </c>
      <c r="AH783" t="s">
        <v>26</v>
      </c>
      <c r="AI783">
        <v>0</v>
      </c>
      <c r="AJ783">
        <v>1</v>
      </c>
      <c r="AK783">
        <v>0</v>
      </c>
      <c r="AL783" t="s">
        <v>26</v>
      </c>
    </row>
    <row r="784" spans="1:38">
      <c r="A784" t="s">
        <v>3039</v>
      </c>
      <c r="B784" t="s">
        <v>1547</v>
      </c>
      <c r="C784" t="s">
        <v>2219</v>
      </c>
      <c r="D784" t="s">
        <v>3023</v>
      </c>
      <c r="E784" t="s">
        <v>3040</v>
      </c>
      <c r="F784" t="s">
        <v>26</v>
      </c>
      <c r="G784" t="s">
        <v>26</v>
      </c>
      <c r="H784" t="s">
        <v>26</v>
      </c>
      <c r="I784" t="s">
        <v>26</v>
      </c>
      <c r="J784" t="s">
        <v>26</v>
      </c>
      <c r="K784" t="s">
        <v>26</v>
      </c>
      <c r="L784" t="s">
        <v>26</v>
      </c>
      <c r="M784" t="s">
        <v>26</v>
      </c>
      <c r="N784" t="s">
        <v>26</v>
      </c>
      <c r="O784" t="s">
        <v>26</v>
      </c>
      <c r="P784" t="s">
        <v>26</v>
      </c>
      <c r="Q784" t="s">
        <v>26</v>
      </c>
      <c r="R784" t="s">
        <v>26</v>
      </c>
      <c r="S784">
        <v>1</v>
      </c>
      <c r="T784">
        <v>1</v>
      </c>
      <c r="U784" t="s">
        <v>26</v>
      </c>
      <c r="V784" t="s">
        <v>26</v>
      </c>
      <c r="W784" t="s">
        <v>26</v>
      </c>
      <c r="X784" t="s">
        <v>26</v>
      </c>
      <c r="Y784" t="s">
        <v>26</v>
      </c>
      <c r="Z784">
        <v>85.5</v>
      </c>
      <c r="AA784" t="s">
        <v>26</v>
      </c>
      <c r="AB784" t="s">
        <v>26</v>
      </c>
      <c r="AC784" t="s">
        <v>26</v>
      </c>
      <c r="AD784" t="s">
        <v>26</v>
      </c>
      <c r="AE784" t="s">
        <v>26</v>
      </c>
      <c r="AF784" t="s">
        <v>26</v>
      </c>
      <c r="AG784" t="s">
        <v>26</v>
      </c>
      <c r="AH784" t="s">
        <v>26</v>
      </c>
      <c r="AI784" t="s">
        <v>26</v>
      </c>
      <c r="AJ784" t="s">
        <v>26</v>
      </c>
      <c r="AK784" t="s">
        <v>26</v>
      </c>
      <c r="AL784" t="s">
        <v>26</v>
      </c>
    </row>
    <row r="785" spans="1:38">
      <c r="A785" t="s">
        <v>3041</v>
      </c>
      <c r="B785" t="s">
        <v>1547</v>
      </c>
      <c r="C785" t="s">
        <v>2219</v>
      </c>
      <c r="D785" t="s">
        <v>3023</v>
      </c>
      <c r="E785" t="s">
        <v>3042</v>
      </c>
      <c r="F785" t="s">
        <v>26</v>
      </c>
      <c r="G785">
        <v>1</v>
      </c>
      <c r="H785" t="s">
        <v>26</v>
      </c>
      <c r="I785" t="s">
        <v>26</v>
      </c>
      <c r="J785" t="s">
        <v>26</v>
      </c>
      <c r="K785" t="s">
        <v>26</v>
      </c>
      <c r="L785" t="s">
        <v>26</v>
      </c>
      <c r="M785" t="s">
        <v>26</v>
      </c>
      <c r="N785" t="s">
        <v>26</v>
      </c>
      <c r="O785" t="s">
        <v>26</v>
      </c>
      <c r="P785" t="s">
        <v>26</v>
      </c>
      <c r="Q785" t="s">
        <v>26</v>
      </c>
      <c r="R785" t="s">
        <v>26</v>
      </c>
      <c r="S785" t="s">
        <v>26</v>
      </c>
      <c r="T785" t="s">
        <v>26</v>
      </c>
      <c r="U785" t="s">
        <v>26</v>
      </c>
      <c r="V785" t="s">
        <v>26</v>
      </c>
      <c r="W785" t="s">
        <v>26</v>
      </c>
      <c r="X785" t="s">
        <v>26</v>
      </c>
      <c r="Y785" t="s">
        <v>26</v>
      </c>
      <c r="Z785">
        <v>22</v>
      </c>
      <c r="AA785" t="s">
        <v>26</v>
      </c>
      <c r="AB785" t="s">
        <v>26</v>
      </c>
      <c r="AC785" t="s">
        <v>26</v>
      </c>
      <c r="AD785" t="s">
        <v>26</v>
      </c>
      <c r="AE785" t="s">
        <v>26</v>
      </c>
      <c r="AF785">
        <v>1</v>
      </c>
      <c r="AG785" t="s">
        <v>26</v>
      </c>
      <c r="AH785" t="s">
        <v>26</v>
      </c>
      <c r="AI785">
        <v>0</v>
      </c>
      <c r="AJ785">
        <v>1</v>
      </c>
      <c r="AK785">
        <v>0</v>
      </c>
      <c r="AL785" t="s">
        <v>26</v>
      </c>
    </row>
    <row r="786" spans="1:38">
      <c r="A786" t="s">
        <v>3043</v>
      </c>
      <c r="B786" t="s">
        <v>1547</v>
      </c>
      <c r="C786" t="s">
        <v>2219</v>
      </c>
      <c r="D786" t="s">
        <v>3023</v>
      </c>
      <c r="E786" t="s">
        <v>3044</v>
      </c>
      <c r="F786" t="s">
        <v>26</v>
      </c>
      <c r="G786" t="s">
        <v>26</v>
      </c>
      <c r="H786" t="s">
        <v>26</v>
      </c>
      <c r="I786" t="s">
        <v>26</v>
      </c>
      <c r="J786" t="s">
        <v>26</v>
      </c>
      <c r="K786" t="s">
        <v>26</v>
      </c>
      <c r="L786" t="s">
        <v>26</v>
      </c>
      <c r="M786" t="s">
        <v>26</v>
      </c>
      <c r="N786" t="s">
        <v>26</v>
      </c>
      <c r="O786" t="s">
        <v>26</v>
      </c>
      <c r="P786" t="s">
        <v>26</v>
      </c>
      <c r="Q786" t="s">
        <v>26</v>
      </c>
      <c r="R786" t="s">
        <v>26</v>
      </c>
      <c r="S786" t="s">
        <v>26</v>
      </c>
      <c r="T786" t="s">
        <v>26</v>
      </c>
      <c r="U786" t="s">
        <v>26</v>
      </c>
      <c r="V786" t="s">
        <v>26</v>
      </c>
      <c r="W786" t="s">
        <v>26</v>
      </c>
      <c r="X786" t="s">
        <v>26</v>
      </c>
      <c r="Y786" t="s">
        <v>26</v>
      </c>
      <c r="Z786" t="s">
        <v>26</v>
      </c>
      <c r="AA786" t="s">
        <v>26</v>
      </c>
      <c r="AB786" t="s">
        <v>26</v>
      </c>
      <c r="AC786" t="s">
        <v>26</v>
      </c>
      <c r="AD786" t="s">
        <v>26</v>
      </c>
      <c r="AE786" t="s">
        <v>26</v>
      </c>
      <c r="AF786" t="s">
        <v>26</v>
      </c>
      <c r="AG786" t="s">
        <v>26</v>
      </c>
      <c r="AH786" t="s">
        <v>26</v>
      </c>
      <c r="AI786" t="s">
        <v>26</v>
      </c>
      <c r="AJ786" t="s">
        <v>26</v>
      </c>
      <c r="AK786" t="s">
        <v>26</v>
      </c>
      <c r="AL786" t="s">
        <v>26</v>
      </c>
    </row>
    <row r="787" spans="1:38">
      <c r="A787" t="s">
        <v>3045</v>
      </c>
      <c r="B787" t="s">
        <v>1547</v>
      </c>
      <c r="C787" t="s">
        <v>2219</v>
      </c>
      <c r="D787" t="s">
        <v>3023</v>
      </c>
      <c r="E787" t="s">
        <v>3046</v>
      </c>
      <c r="F787" t="s">
        <v>26</v>
      </c>
      <c r="G787" t="s">
        <v>26</v>
      </c>
      <c r="H787" t="s">
        <v>26</v>
      </c>
      <c r="I787" t="s">
        <v>26</v>
      </c>
      <c r="J787" t="s">
        <v>26</v>
      </c>
      <c r="K787" t="s">
        <v>26</v>
      </c>
      <c r="L787" t="s">
        <v>26</v>
      </c>
      <c r="M787" t="s">
        <v>26</v>
      </c>
      <c r="N787" t="s">
        <v>26</v>
      </c>
      <c r="O787" t="s">
        <v>26</v>
      </c>
      <c r="P787" t="s">
        <v>26</v>
      </c>
      <c r="Q787" t="s">
        <v>26</v>
      </c>
      <c r="R787" t="s">
        <v>26</v>
      </c>
      <c r="S787" t="s">
        <v>26</v>
      </c>
      <c r="T787" t="s">
        <v>26</v>
      </c>
      <c r="U787" t="s">
        <v>26</v>
      </c>
      <c r="V787" t="s">
        <v>26</v>
      </c>
      <c r="W787" t="s">
        <v>26</v>
      </c>
      <c r="X787" t="s">
        <v>26</v>
      </c>
      <c r="Y787" t="s">
        <v>26</v>
      </c>
      <c r="Z787" t="s">
        <v>26</v>
      </c>
      <c r="AA787" t="s">
        <v>26</v>
      </c>
      <c r="AB787" t="s">
        <v>26</v>
      </c>
      <c r="AC787" t="s">
        <v>26</v>
      </c>
      <c r="AD787" t="s">
        <v>26</v>
      </c>
      <c r="AE787" t="s">
        <v>26</v>
      </c>
      <c r="AF787" t="s">
        <v>26</v>
      </c>
      <c r="AG787" t="s">
        <v>26</v>
      </c>
      <c r="AH787" t="s">
        <v>26</v>
      </c>
      <c r="AI787" t="s">
        <v>26</v>
      </c>
      <c r="AJ787" t="s">
        <v>26</v>
      </c>
      <c r="AK787" t="s">
        <v>26</v>
      </c>
      <c r="AL787" t="s">
        <v>26</v>
      </c>
    </row>
    <row r="788" spans="1:38">
      <c r="A788" t="s">
        <v>3047</v>
      </c>
      <c r="B788" t="s">
        <v>1547</v>
      </c>
      <c r="C788" t="s">
        <v>2219</v>
      </c>
      <c r="D788" t="s">
        <v>3023</v>
      </c>
      <c r="E788" t="s">
        <v>1271</v>
      </c>
      <c r="F788" t="s">
        <v>26</v>
      </c>
      <c r="G788">
        <v>1</v>
      </c>
      <c r="H788">
        <v>1</v>
      </c>
      <c r="I788" t="s">
        <v>26</v>
      </c>
      <c r="J788" t="s">
        <v>26</v>
      </c>
      <c r="K788" t="s">
        <v>26</v>
      </c>
      <c r="L788" t="s">
        <v>26</v>
      </c>
      <c r="M788" t="s">
        <v>26</v>
      </c>
      <c r="N788">
        <v>1</v>
      </c>
      <c r="O788">
        <v>1</v>
      </c>
      <c r="P788">
        <v>1</v>
      </c>
      <c r="Q788">
        <v>1</v>
      </c>
      <c r="R788" t="s">
        <v>26</v>
      </c>
      <c r="S788">
        <v>1</v>
      </c>
      <c r="T788">
        <v>1</v>
      </c>
      <c r="U788" t="s">
        <v>26</v>
      </c>
      <c r="V788" t="s">
        <v>26</v>
      </c>
      <c r="W788">
        <v>75</v>
      </c>
      <c r="X788">
        <v>1</v>
      </c>
      <c r="Y788">
        <v>3</v>
      </c>
      <c r="Z788">
        <v>120</v>
      </c>
      <c r="AA788" t="s">
        <v>26</v>
      </c>
      <c r="AB788" t="s">
        <v>26</v>
      </c>
      <c r="AC788">
        <v>15</v>
      </c>
      <c r="AD788">
        <v>6660</v>
      </c>
      <c r="AE788">
        <v>36950</v>
      </c>
      <c r="AF788">
        <v>1</v>
      </c>
      <c r="AG788">
        <v>1.3</v>
      </c>
      <c r="AH788">
        <v>1.8</v>
      </c>
      <c r="AI788">
        <v>0</v>
      </c>
      <c r="AJ788">
        <v>1</v>
      </c>
      <c r="AK788">
        <v>0</v>
      </c>
      <c r="AL788" t="s">
        <v>26</v>
      </c>
    </row>
    <row r="789" spans="1:38">
      <c r="A789" t="s">
        <v>3048</v>
      </c>
      <c r="B789" t="s">
        <v>1547</v>
      </c>
      <c r="C789" t="s">
        <v>2219</v>
      </c>
      <c r="D789" t="s">
        <v>3023</v>
      </c>
      <c r="E789" t="s">
        <v>3049</v>
      </c>
      <c r="F789" t="s">
        <v>26</v>
      </c>
      <c r="G789">
        <v>1</v>
      </c>
      <c r="H789" t="s">
        <v>26</v>
      </c>
      <c r="I789" t="s">
        <v>26</v>
      </c>
      <c r="J789" t="s">
        <v>26</v>
      </c>
      <c r="K789" t="s">
        <v>26</v>
      </c>
      <c r="L789" t="s">
        <v>26</v>
      </c>
      <c r="M789" t="s">
        <v>26</v>
      </c>
      <c r="N789" t="s">
        <v>26</v>
      </c>
      <c r="O789" t="s">
        <v>26</v>
      </c>
      <c r="P789" t="s">
        <v>26</v>
      </c>
      <c r="Q789" t="s">
        <v>26</v>
      </c>
      <c r="R789" t="s">
        <v>26</v>
      </c>
      <c r="S789" t="s">
        <v>26</v>
      </c>
      <c r="T789" t="s">
        <v>26</v>
      </c>
      <c r="U789" t="s">
        <v>26</v>
      </c>
      <c r="V789" t="s">
        <v>26</v>
      </c>
      <c r="W789" t="s">
        <v>26</v>
      </c>
      <c r="X789" t="s">
        <v>26</v>
      </c>
      <c r="Y789" t="s">
        <v>26</v>
      </c>
      <c r="Z789" t="s">
        <v>26</v>
      </c>
      <c r="AA789" t="s">
        <v>26</v>
      </c>
      <c r="AB789" t="s">
        <v>26</v>
      </c>
      <c r="AC789" t="s">
        <v>26</v>
      </c>
      <c r="AD789" t="s">
        <v>26</v>
      </c>
      <c r="AE789" t="s">
        <v>26</v>
      </c>
      <c r="AF789">
        <v>1</v>
      </c>
      <c r="AG789" t="s">
        <v>26</v>
      </c>
      <c r="AH789" t="s">
        <v>26</v>
      </c>
      <c r="AI789">
        <v>0</v>
      </c>
      <c r="AJ789">
        <v>1</v>
      </c>
      <c r="AK789">
        <v>0</v>
      </c>
      <c r="AL789" t="s">
        <v>26</v>
      </c>
    </row>
    <row r="790" spans="1:38">
      <c r="A790" t="s">
        <v>3050</v>
      </c>
      <c r="B790" t="s">
        <v>1547</v>
      </c>
      <c r="C790" t="s">
        <v>2219</v>
      </c>
      <c r="D790" t="s">
        <v>3023</v>
      </c>
      <c r="E790" t="s">
        <v>3051</v>
      </c>
      <c r="F790" t="s">
        <v>26</v>
      </c>
      <c r="G790" t="s">
        <v>26</v>
      </c>
      <c r="H790" t="s">
        <v>26</v>
      </c>
      <c r="I790" t="s">
        <v>26</v>
      </c>
      <c r="J790" t="s">
        <v>26</v>
      </c>
      <c r="K790" t="s">
        <v>26</v>
      </c>
      <c r="L790" t="s">
        <v>26</v>
      </c>
      <c r="M790" t="s">
        <v>26</v>
      </c>
      <c r="N790" t="s">
        <v>26</v>
      </c>
      <c r="O790" t="s">
        <v>26</v>
      </c>
      <c r="P790" t="s">
        <v>26</v>
      </c>
      <c r="Q790" t="s">
        <v>26</v>
      </c>
      <c r="R790" t="s">
        <v>26</v>
      </c>
      <c r="S790" t="s">
        <v>26</v>
      </c>
      <c r="T790" t="s">
        <v>26</v>
      </c>
      <c r="U790" t="s">
        <v>26</v>
      </c>
      <c r="V790" t="s">
        <v>26</v>
      </c>
      <c r="W790" t="s">
        <v>26</v>
      </c>
      <c r="X790" t="s">
        <v>26</v>
      </c>
      <c r="Y790" t="s">
        <v>26</v>
      </c>
      <c r="Z790" t="s">
        <v>26</v>
      </c>
      <c r="AA790" t="s">
        <v>26</v>
      </c>
      <c r="AB790" t="s">
        <v>26</v>
      </c>
      <c r="AC790" t="s">
        <v>26</v>
      </c>
      <c r="AD790" t="s">
        <v>26</v>
      </c>
      <c r="AE790" t="s">
        <v>26</v>
      </c>
      <c r="AF790" t="s">
        <v>26</v>
      </c>
      <c r="AG790" t="s">
        <v>26</v>
      </c>
      <c r="AH790" t="s">
        <v>26</v>
      </c>
      <c r="AI790" t="s">
        <v>26</v>
      </c>
      <c r="AJ790" t="s">
        <v>26</v>
      </c>
      <c r="AK790" t="s">
        <v>26</v>
      </c>
      <c r="AL790" t="s">
        <v>26</v>
      </c>
    </row>
    <row r="791" spans="1:38">
      <c r="A791" t="s">
        <v>3052</v>
      </c>
      <c r="B791" t="s">
        <v>1547</v>
      </c>
      <c r="C791" t="s">
        <v>2219</v>
      </c>
      <c r="D791" t="s">
        <v>3053</v>
      </c>
      <c r="E791" t="s">
        <v>3054</v>
      </c>
      <c r="F791" t="s">
        <v>26</v>
      </c>
      <c r="G791">
        <v>1</v>
      </c>
      <c r="H791">
        <v>1</v>
      </c>
      <c r="I791">
        <v>1</v>
      </c>
      <c r="J791" t="s">
        <v>26</v>
      </c>
      <c r="K791" t="s">
        <v>26</v>
      </c>
      <c r="L791" t="s">
        <v>26</v>
      </c>
      <c r="M791" t="s">
        <v>26</v>
      </c>
      <c r="N791" t="s">
        <v>26</v>
      </c>
      <c r="O791" t="s">
        <v>26</v>
      </c>
      <c r="P791" t="s">
        <v>26</v>
      </c>
      <c r="Q791" t="s">
        <v>26</v>
      </c>
      <c r="R791" t="s">
        <v>26</v>
      </c>
      <c r="S791" t="s">
        <v>26</v>
      </c>
      <c r="T791" t="s">
        <v>26</v>
      </c>
      <c r="U791" t="s">
        <v>26</v>
      </c>
      <c r="V791" t="s">
        <v>26</v>
      </c>
      <c r="W791" t="s">
        <v>26</v>
      </c>
      <c r="X791" t="s">
        <v>26</v>
      </c>
      <c r="Y791" t="s">
        <v>26</v>
      </c>
      <c r="Z791">
        <v>155</v>
      </c>
      <c r="AA791" t="s">
        <v>26</v>
      </c>
      <c r="AB791" t="s">
        <v>26</v>
      </c>
      <c r="AC791" t="s">
        <v>26</v>
      </c>
      <c r="AD791" t="s">
        <v>26</v>
      </c>
      <c r="AE791" t="s">
        <v>26</v>
      </c>
      <c r="AF791">
        <v>1</v>
      </c>
      <c r="AG791" t="s">
        <v>26</v>
      </c>
      <c r="AH791" t="s">
        <v>26</v>
      </c>
      <c r="AI791">
        <v>0</v>
      </c>
      <c r="AJ791">
        <v>1</v>
      </c>
      <c r="AK791">
        <v>0</v>
      </c>
      <c r="AL791" t="s">
        <v>26</v>
      </c>
    </row>
    <row r="792" spans="1:38">
      <c r="A792" t="s">
        <v>3055</v>
      </c>
      <c r="B792" t="s">
        <v>1547</v>
      </c>
      <c r="C792" t="s">
        <v>2219</v>
      </c>
      <c r="D792" t="s">
        <v>3056</v>
      </c>
      <c r="E792" t="s">
        <v>3057</v>
      </c>
      <c r="F792" t="s">
        <v>26</v>
      </c>
      <c r="G792">
        <v>1</v>
      </c>
      <c r="H792">
        <v>1</v>
      </c>
      <c r="I792" t="s">
        <v>26</v>
      </c>
      <c r="J792" t="s">
        <v>26</v>
      </c>
      <c r="K792" t="s">
        <v>26</v>
      </c>
      <c r="L792" t="s">
        <v>26</v>
      </c>
      <c r="M792" t="s">
        <v>26</v>
      </c>
      <c r="N792" t="s">
        <v>26</v>
      </c>
      <c r="O792" t="s">
        <v>26</v>
      </c>
      <c r="P792">
        <v>1</v>
      </c>
      <c r="Q792">
        <v>1</v>
      </c>
      <c r="R792" t="s">
        <v>26</v>
      </c>
      <c r="S792" t="s">
        <v>26</v>
      </c>
      <c r="T792" t="s">
        <v>26</v>
      </c>
      <c r="U792" t="s">
        <v>26</v>
      </c>
      <c r="V792" t="s">
        <v>26</v>
      </c>
      <c r="W792" t="s">
        <v>26</v>
      </c>
      <c r="X792" t="s">
        <v>26</v>
      </c>
      <c r="Y792" t="s">
        <v>26</v>
      </c>
      <c r="Z792">
        <v>50.4</v>
      </c>
      <c r="AA792" t="s">
        <v>26</v>
      </c>
      <c r="AB792" t="s">
        <v>26</v>
      </c>
      <c r="AC792" t="s">
        <v>26</v>
      </c>
      <c r="AD792" t="s">
        <v>26</v>
      </c>
      <c r="AE792" t="s">
        <v>26</v>
      </c>
      <c r="AF792" t="s">
        <v>26</v>
      </c>
      <c r="AG792" t="s">
        <v>26</v>
      </c>
      <c r="AH792" t="s">
        <v>26</v>
      </c>
      <c r="AI792" t="s">
        <v>26</v>
      </c>
      <c r="AJ792" t="s">
        <v>26</v>
      </c>
      <c r="AK792" t="s">
        <v>26</v>
      </c>
      <c r="AL792" t="s">
        <v>26</v>
      </c>
    </row>
    <row r="793" spans="1:38">
      <c r="A793" t="s">
        <v>3058</v>
      </c>
      <c r="B793" t="s">
        <v>1547</v>
      </c>
      <c r="C793" t="s">
        <v>2219</v>
      </c>
      <c r="D793" t="s">
        <v>3056</v>
      </c>
      <c r="E793" t="s">
        <v>3059</v>
      </c>
      <c r="F793" t="s">
        <v>26</v>
      </c>
      <c r="G793">
        <v>1</v>
      </c>
      <c r="H793" t="s">
        <v>26</v>
      </c>
      <c r="I793" t="s">
        <v>26</v>
      </c>
      <c r="J793" t="s">
        <v>26</v>
      </c>
      <c r="K793" t="s">
        <v>26</v>
      </c>
      <c r="L793" t="s">
        <v>26</v>
      </c>
      <c r="M793" t="s">
        <v>26</v>
      </c>
      <c r="N793" t="s">
        <v>26</v>
      </c>
      <c r="O793" t="s">
        <v>26</v>
      </c>
      <c r="P793" t="s">
        <v>26</v>
      </c>
      <c r="Q793" t="s">
        <v>26</v>
      </c>
      <c r="R793" t="s">
        <v>26</v>
      </c>
      <c r="S793" t="s">
        <v>26</v>
      </c>
      <c r="T793" t="s">
        <v>26</v>
      </c>
      <c r="U793" t="s">
        <v>26</v>
      </c>
      <c r="V793" t="s">
        <v>26</v>
      </c>
      <c r="W793" t="s">
        <v>26</v>
      </c>
      <c r="X793" t="s">
        <v>26</v>
      </c>
      <c r="Y793" t="s">
        <v>26</v>
      </c>
      <c r="Z793">
        <v>250</v>
      </c>
      <c r="AA793" t="s">
        <v>26</v>
      </c>
      <c r="AB793" t="s">
        <v>26</v>
      </c>
      <c r="AC793">
        <v>28.7</v>
      </c>
      <c r="AD793" t="s">
        <v>26</v>
      </c>
      <c r="AE793" t="s">
        <v>26</v>
      </c>
      <c r="AF793">
        <v>1</v>
      </c>
      <c r="AG793" t="s">
        <v>26</v>
      </c>
      <c r="AH793" t="s">
        <v>26</v>
      </c>
      <c r="AI793">
        <v>0</v>
      </c>
      <c r="AJ793">
        <v>1</v>
      </c>
      <c r="AK793">
        <v>0</v>
      </c>
      <c r="AL793" t="s">
        <v>26</v>
      </c>
    </row>
    <row r="794" spans="1:38">
      <c r="A794" t="s">
        <v>3060</v>
      </c>
      <c r="B794" t="s">
        <v>1547</v>
      </c>
      <c r="C794" t="s">
        <v>2219</v>
      </c>
      <c r="D794" t="s">
        <v>3056</v>
      </c>
      <c r="E794" t="s">
        <v>3061</v>
      </c>
      <c r="F794" t="s">
        <v>26</v>
      </c>
      <c r="G794">
        <v>1</v>
      </c>
      <c r="H794" t="s">
        <v>26</v>
      </c>
      <c r="I794" t="s">
        <v>26</v>
      </c>
      <c r="J794" t="s">
        <v>26</v>
      </c>
      <c r="K794" t="s">
        <v>26</v>
      </c>
      <c r="L794" t="s">
        <v>26</v>
      </c>
      <c r="M794" t="s">
        <v>26</v>
      </c>
      <c r="N794" t="s">
        <v>26</v>
      </c>
      <c r="O794" t="s">
        <v>26</v>
      </c>
      <c r="P794">
        <v>1</v>
      </c>
      <c r="Q794" t="s">
        <v>26</v>
      </c>
      <c r="R794" t="s">
        <v>26</v>
      </c>
      <c r="S794">
        <v>1</v>
      </c>
      <c r="T794">
        <v>1</v>
      </c>
      <c r="U794" t="s">
        <v>26</v>
      </c>
      <c r="V794" t="s">
        <v>26</v>
      </c>
      <c r="W794" t="s">
        <v>26</v>
      </c>
      <c r="X794" t="s">
        <v>26</v>
      </c>
      <c r="Y794" t="s">
        <v>26</v>
      </c>
      <c r="Z794">
        <v>92.3</v>
      </c>
      <c r="AA794" t="s">
        <v>26</v>
      </c>
      <c r="AB794" t="s">
        <v>26</v>
      </c>
      <c r="AC794" t="s">
        <v>26</v>
      </c>
      <c r="AD794" t="s">
        <v>26</v>
      </c>
      <c r="AE794" t="s">
        <v>26</v>
      </c>
      <c r="AF794">
        <v>1</v>
      </c>
      <c r="AG794" t="s">
        <v>26</v>
      </c>
      <c r="AH794" t="s">
        <v>26</v>
      </c>
      <c r="AI794">
        <v>0</v>
      </c>
      <c r="AJ794">
        <v>1</v>
      </c>
      <c r="AK794">
        <v>0</v>
      </c>
      <c r="AL794" t="s">
        <v>26</v>
      </c>
    </row>
    <row r="795" spans="1:38">
      <c r="A795" t="s">
        <v>3062</v>
      </c>
      <c r="B795" t="s">
        <v>1547</v>
      </c>
      <c r="C795" t="s">
        <v>2219</v>
      </c>
      <c r="D795" t="s">
        <v>3056</v>
      </c>
      <c r="E795" t="s">
        <v>613</v>
      </c>
      <c r="F795" t="s">
        <v>26</v>
      </c>
      <c r="G795">
        <v>1</v>
      </c>
      <c r="H795" t="s">
        <v>26</v>
      </c>
      <c r="I795" t="s">
        <v>26</v>
      </c>
      <c r="J795" t="s">
        <v>26</v>
      </c>
      <c r="K795" t="s">
        <v>26</v>
      </c>
      <c r="L795" t="s">
        <v>26</v>
      </c>
      <c r="M795" t="s">
        <v>26</v>
      </c>
      <c r="N795">
        <v>1</v>
      </c>
      <c r="O795" t="s">
        <v>26</v>
      </c>
      <c r="P795" t="s">
        <v>26</v>
      </c>
      <c r="Q795">
        <v>1</v>
      </c>
      <c r="R795" t="s">
        <v>26</v>
      </c>
      <c r="S795" t="s">
        <v>26</v>
      </c>
      <c r="T795" t="s">
        <v>26</v>
      </c>
      <c r="U795" t="s">
        <v>26</v>
      </c>
      <c r="V795" t="s">
        <v>26</v>
      </c>
      <c r="W795" t="s">
        <v>26</v>
      </c>
      <c r="X795" t="s">
        <v>26</v>
      </c>
      <c r="Y795" t="s">
        <v>26</v>
      </c>
      <c r="Z795">
        <v>110</v>
      </c>
      <c r="AA795" t="s">
        <v>26</v>
      </c>
      <c r="AB795" t="s">
        <v>26</v>
      </c>
      <c r="AC795" t="s">
        <v>26</v>
      </c>
      <c r="AD795">
        <v>1000</v>
      </c>
      <c r="AE795">
        <v>11069</v>
      </c>
      <c r="AF795">
        <v>1</v>
      </c>
      <c r="AG795">
        <v>1.9</v>
      </c>
      <c r="AH795">
        <v>1.9</v>
      </c>
      <c r="AI795">
        <v>0</v>
      </c>
      <c r="AJ795">
        <v>1</v>
      </c>
      <c r="AK795">
        <v>0</v>
      </c>
      <c r="AL795" t="s">
        <v>26</v>
      </c>
    </row>
    <row r="796" spans="1:38">
      <c r="A796" t="s">
        <v>3063</v>
      </c>
      <c r="B796" t="s">
        <v>1547</v>
      </c>
      <c r="C796" t="s">
        <v>2219</v>
      </c>
      <c r="D796" t="s">
        <v>3056</v>
      </c>
      <c r="E796" t="s">
        <v>3064</v>
      </c>
      <c r="F796">
        <v>1</v>
      </c>
      <c r="G796">
        <v>1</v>
      </c>
      <c r="H796" t="s">
        <v>26</v>
      </c>
      <c r="I796" t="s">
        <v>26</v>
      </c>
      <c r="J796" t="s">
        <v>26</v>
      </c>
      <c r="K796" t="s">
        <v>26</v>
      </c>
      <c r="L796" t="s">
        <v>26</v>
      </c>
      <c r="M796" t="s">
        <v>26</v>
      </c>
      <c r="N796" t="s">
        <v>26</v>
      </c>
      <c r="O796" t="s">
        <v>26</v>
      </c>
      <c r="P796" t="s">
        <v>26</v>
      </c>
      <c r="Q796">
        <v>1</v>
      </c>
      <c r="R796">
        <v>1</v>
      </c>
      <c r="S796">
        <v>1</v>
      </c>
      <c r="T796" t="s">
        <v>26</v>
      </c>
      <c r="U796" t="s">
        <v>26</v>
      </c>
      <c r="V796" t="s">
        <v>26</v>
      </c>
      <c r="W796" t="s">
        <v>26</v>
      </c>
      <c r="X796" t="s">
        <v>26</v>
      </c>
      <c r="Y796" t="s">
        <v>26</v>
      </c>
      <c r="Z796">
        <v>140</v>
      </c>
      <c r="AA796" t="s">
        <v>26</v>
      </c>
      <c r="AB796" t="s">
        <v>26</v>
      </c>
      <c r="AC796" t="s">
        <v>26</v>
      </c>
      <c r="AD796" t="s">
        <v>26</v>
      </c>
      <c r="AE796" t="s">
        <v>26</v>
      </c>
      <c r="AF796">
        <v>1</v>
      </c>
      <c r="AG796" t="s">
        <v>26</v>
      </c>
      <c r="AH796" t="s">
        <v>26</v>
      </c>
      <c r="AI796">
        <v>0</v>
      </c>
      <c r="AJ796">
        <v>1</v>
      </c>
      <c r="AK796">
        <v>0</v>
      </c>
      <c r="AL796" t="s">
        <v>26</v>
      </c>
    </row>
    <row r="797" spans="1:38">
      <c r="A797" t="s">
        <v>3065</v>
      </c>
      <c r="B797" t="s">
        <v>1547</v>
      </c>
      <c r="C797" t="s">
        <v>2219</v>
      </c>
      <c r="D797" t="s">
        <v>3056</v>
      </c>
      <c r="E797" t="s">
        <v>1136</v>
      </c>
      <c r="F797" t="s">
        <v>26</v>
      </c>
      <c r="G797">
        <v>1</v>
      </c>
      <c r="H797">
        <v>1</v>
      </c>
      <c r="I797" t="s">
        <v>26</v>
      </c>
      <c r="J797" t="s">
        <v>26</v>
      </c>
      <c r="K797" t="s">
        <v>26</v>
      </c>
      <c r="L797" t="s">
        <v>26</v>
      </c>
      <c r="M797" t="s">
        <v>26</v>
      </c>
      <c r="N797">
        <v>1</v>
      </c>
      <c r="O797" t="s">
        <v>26</v>
      </c>
      <c r="P797">
        <v>1</v>
      </c>
      <c r="Q797">
        <v>1</v>
      </c>
      <c r="R797" t="s">
        <v>26</v>
      </c>
      <c r="S797">
        <v>1</v>
      </c>
      <c r="T797" t="s">
        <v>26</v>
      </c>
      <c r="U797" t="s">
        <v>26</v>
      </c>
      <c r="V797" t="s">
        <v>26</v>
      </c>
      <c r="W797" t="s">
        <v>26</v>
      </c>
      <c r="X797" t="s">
        <v>26</v>
      </c>
      <c r="Y797" t="s">
        <v>26</v>
      </c>
      <c r="Z797">
        <v>111.3</v>
      </c>
      <c r="AA797" t="s">
        <v>26</v>
      </c>
      <c r="AB797" t="s">
        <v>26</v>
      </c>
      <c r="AC797" t="s">
        <v>26</v>
      </c>
      <c r="AD797">
        <v>1000</v>
      </c>
      <c r="AE797">
        <v>1000</v>
      </c>
      <c r="AF797">
        <v>1</v>
      </c>
      <c r="AG797" t="s">
        <v>26</v>
      </c>
      <c r="AH797" t="s">
        <v>26</v>
      </c>
      <c r="AI797">
        <v>0</v>
      </c>
      <c r="AJ797">
        <v>1</v>
      </c>
      <c r="AK797">
        <v>0</v>
      </c>
      <c r="AL797" t="s">
        <v>26</v>
      </c>
    </row>
    <row r="798" spans="1:38">
      <c r="A798" t="s">
        <v>3066</v>
      </c>
      <c r="B798" t="s">
        <v>1547</v>
      </c>
      <c r="C798" t="s">
        <v>2219</v>
      </c>
      <c r="D798" t="s">
        <v>3056</v>
      </c>
      <c r="E798" t="s">
        <v>3067</v>
      </c>
      <c r="F798" t="s">
        <v>26</v>
      </c>
      <c r="G798">
        <v>1</v>
      </c>
      <c r="H798" t="s">
        <v>26</v>
      </c>
      <c r="I798" t="s">
        <v>26</v>
      </c>
      <c r="J798" t="s">
        <v>26</v>
      </c>
      <c r="K798" t="s">
        <v>26</v>
      </c>
      <c r="L798" t="s">
        <v>26</v>
      </c>
      <c r="M798" t="s">
        <v>26</v>
      </c>
      <c r="N798" t="s">
        <v>26</v>
      </c>
      <c r="O798" t="s">
        <v>26</v>
      </c>
      <c r="P798">
        <v>1</v>
      </c>
      <c r="Q798" t="s">
        <v>26</v>
      </c>
      <c r="R798" t="s">
        <v>26</v>
      </c>
      <c r="S798">
        <v>1</v>
      </c>
      <c r="T798" t="s">
        <v>26</v>
      </c>
      <c r="U798" t="s">
        <v>26</v>
      </c>
      <c r="V798" t="s">
        <v>26</v>
      </c>
      <c r="W798" t="s">
        <v>26</v>
      </c>
      <c r="X798" t="s">
        <v>26</v>
      </c>
      <c r="Y798" t="s">
        <v>26</v>
      </c>
      <c r="Z798">
        <v>72.099999999999994</v>
      </c>
      <c r="AA798" t="s">
        <v>26</v>
      </c>
      <c r="AB798" t="s">
        <v>26</v>
      </c>
      <c r="AC798" t="s">
        <v>26</v>
      </c>
      <c r="AD798" t="s">
        <v>26</v>
      </c>
      <c r="AE798" t="s">
        <v>26</v>
      </c>
      <c r="AF798">
        <v>1</v>
      </c>
      <c r="AG798" t="s">
        <v>26</v>
      </c>
      <c r="AH798" t="s">
        <v>26</v>
      </c>
      <c r="AI798">
        <v>0</v>
      </c>
      <c r="AJ798">
        <v>1</v>
      </c>
      <c r="AK798">
        <v>0</v>
      </c>
      <c r="AL798" t="s">
        <v>26</v>
      </c>
    </row>
    <row r="799" spans="1:38">
      <c r="A799" t="s">
        <v>3068</v>
      </c>
      <c r="B799" t="s">
        <v>1547</v>
      </c>
      <c r="C799" t="s">
        <v>2219</v>
      </c>
      <c r="D799" t="s">
        <v>3056</v>
      </c>
      <c r="E799" t="s">
        <v>3069</v>
      </c>
      <c r="F799" t="s">
        <v>26</v>
      </c>
      <c r="G799">
        <v>1</v>
      </c>
      <c r="H799" t="s">
        <v>26</v>
      </c>
      <c r="I799" t="s">
        <v>26</v>
      </c>
      <c r="J799" t="s">
        <v>26</v>
      </c>
      <c r="K799" t="s">
        <v>26</v>
      </c>
      <c r="L799" t="s">
        <v>26</v>
      </c>
      <c r="M799" t="s">
        <v>26</v>
      </c>
      <c r="N799" t="s">
        <v>26</v>
      </c>
      <c r="O799" t="s">
        <v>26</v>
      </c>
      <c r="P799" t="s">
        <v>26</v>
      </c>
      <c r="Q799" t="s">
        <v>26</v>
      </c>
      <c r="R799" t="s">
        <v>26</v>
      </c>
      <c r="S799">
        <v>1</v>
      </c>
      <c r="T799" t="s">
        <v>26</v>
      </c>
      <c r="U799" t="s">
        <v>26</v>
      </c>
      <c r="V799" t="s">
        <v>26</v>
      </c>
      <c r="W799" t="s">
        <v>26</v>
      </c>
      <c r="X799" t="s">
        <v>26</v>
      </c>
      <c r="Y799" t="s">
        <v>26</v>
      </c>
      <c r="Z799">
        <v>92.3</v>
      </c>
      <c r="AA799" t="s">
        <v>26</v>
      </c>
      <c r="AB799" t="s">
        <v>26</v>
      </c>
      <c r="AC799" t="s">
        <v>26</v>
      </c>
      <c r="AD799" t="s">
        <v>26</v>
      </c>
      <c r="AE799" t="s">
        <v>26</v>
      </c>
      <c r="AF799" t="s">
        <v>26</v>
      </c>
      <c r="AG799" t="s">
        <v>26</v>
      </c>
      <c r="AH799" t="s">
        <v>26</v>
      </c>
      <c r="AI799" t="s">
        <v>26</v>
      </c>
      <c r="AJ799" t="s">
        <v>26</v>
      </c>
      <c r="AK799" t="s">
        <v>26</v>
      </c>
      <c r="AL799" t="s">
        <v>26</v>
      </c>
    </row>
    <row r="800" spans="1:38">
      <c r="A800" t="s">
        <v>3070</v>
      </c>
      <c r="B800" t="s">
        <v>1547</v>
      </c>
      <c r="C800" t="s">
        <v>2219</v>
      </c>
      <c r="D800" t="s">
        <v>3056</v>
      </c>
      <c r="E800" t="s">
        <v>3071</v>
      </c>
      <c r="F800" t="s">
        <v>26</v>
      </c>
      <c r="G800">
        <v>1</v>
      </c>
      <c r="H800" t="s">
        <v>26</v>
      </c>
      <c r="I800" t="s">
        <v>26</v>
      </c>
      <c r="J800" t="s">
        <v>26</v>
      </c>
      <c r="K800" t="s">
        <v>26</v>
      </c>
      <c r="L800" t="s">
        <v>26</v>
      </c>
      <c r="M800" t="s">
        <v>26</v>
      </c>
      <c r="N800" t="s">
        <v>26</v>
      </c>
      <c r="O800" t="s">
        <v>26</v>
      </c>
      <c r="P800" t="s">
        <v>26</v>
      </c>
      <c r="Q800" t="s">
        <v>26</v>
      </c>
      <c r="R800" t="s">
        <v>26</v>
      </c>
      <c r="S800" t="s">
        <v>26</v>
      </c>
      <c r="T800" t="s">
        <v>26</v>
      </c>
      <c r="U800" t="s">
        <v>26</v>
      </c>
      <c r="V800" t="s">
        <v>26</v>
      </c>
      <c r="W800" t="s">
        <v>26</v>
      </c>
      <c r="X800" t="s">
        <v>26</v>
      </c>
      <c r="Y800" t="s">
        <v>26</v>
      </c>
      <c r="Z800" t="s">
        <v>26</v>
      </c>
      <c r="AA800" t="s">
        <v>26</v>
      </c>
      <c r="AB800" t="s">
        <v>26</v>
      </c>
      <c r="AC800" t="s">
        <v>26</v>
      </c>
      <c r="AD800" t="s">
        <v>26</v>
      </c>
      <c r="AE800" t="s">
        <v>26</v>
      </c>
      <c r="AF800">
        <v>1</v>
      </c>
      <c r="AG800" t="s">
        <v>26</v>
      </c>
      <c r="AH800" t="s">
        <v>26</v>
      </c>
      <c r="AI800" t="s">
        <v>26</v>
      </c>
      <c r="AJ800" t="s">
        <v>26</v>
      </c>
      <c r="AK800" t="s">
        <v>26</v>
      </c>
      <c r="AL800" t="s">
        <v>26</v>
      </c>
    </row>
    <row r="801" spans="1:38">
      <c r="A801" t="s">
        <v>3072</v>
      </c>
      <c r="B801" t="s">
        <v>1547</v>
      </c>
      <c r="C801" t="s">
        <v>2219</v>
      </c>
      <c r="D801" t="s">
        <v>3073</v>
      </c>
      <c r="E801" t="s">
        <v>3074</v>
      </c>
      <c r="F801" t="s">
        <v>26</v>
      </c>
      <c r="G801">
        <v>1</v>
      </c>
      <c r="H801" t="s">
        <v>26</v>
      </c>
      <c r="I801" t="s">
        <v>26</v>
      </c>
      <c r="J801" t="s">
        <v>26</v>
      </c>
      <c r="K801" t="s">
        <v>26</v>
      </c>
      <c r="L801" t="s">
        <v>26</v>
      </c>
      <c r="M801" t="s">
        <v>26</v>
      </c>
      <c r="N801" t="s">
        <v>26</v>
      </c>
      <c r="O801" t="s">
        <v>26</v>
      </c>
      <c r="P801" t="s">
        <v>26</v>
      </c>
      <c r="Q801" t="s">
        <v>26</v>
      </c>
      <c r="R801" t="s">
        <v>26</v>
      </c>
      <c r="S801" t="s">
        <v>26</v>
      </c>
      <c r="T801" t="s">
        <v>26</v>
      </c>
      <c r="U801" t="s">
        <v>26</v>
      </c>
      <c r="V801" t="s">
        <v>26</v>
      </c>
      <c r="W801" t="s">
        <v>26</v>
      </c>
      <c r="X801" t="s">
        <v>26</v>
      </c>
      <c r="Y801" t="s">
        <v>26</v>
      </c>
      <c r="Z801">
        <v>83.9</v>
      </c>
      <c r="AA801" t="s">
        <v>26</v>
      </c>
      <c r="AB801" t="s">
        <v>26</v>
      </c>
      <c r="AC801" t="s">
        <v>26</v>
      </c>
      <c r="AD801" t="s">
        <v>26</v>
      </c>
      <c r="AE801" t="s">
        <v>26</v>
      </c>
      <c r="AF801">
        <v>1</v>
      </c>
      <c r="AG801" t="s">
        <v>26</v>
      </c>
      <c r="AH801" t="s">
        <v>26</v>
      </c>
      <c r="AI801">
        <v>0</v>
      </c>
      <c r="AJ801">
        <v>1</v>
      </c>
      <c r="AK801">
        <v>0</v>
      </c>
      <c r="AL801" t="s">
        <v>26</v>
      </c>
    </row>
    <row r="802" spans="1:38">
      <c r="A802" t="s">
        <v>3075</v>
      </c>
      <c r="B802" t="s">
        <v>1547</v>
      </c>
      <c r="C802" t="s">
        <v>2219</v>
      </c>
      <c r="D802" t="s">
        <v>3073</v>
      </c>
      <c r="E802" t="s">
        <v>3076</v>
      </c>
      <c r="F802" t="s">
        <v>26</v>
      </c>
      <c r="G802">
        <v>1</v>
      </c>
      <c r="H802" t="s">
        <v>26</v>
      </c>
      <c r="I802" t="s">
        <v>26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26</v>
      </c>
      <c r="Q802" t="s">
        <v>26</v>
      </c>
      <c r="R802" t="s">
        <v>26</v>
      </c>
      <c r="S802" t="s">
        <v>26</v>
      </c>
      <c r="T802" t="s">
        <v>26</v>
      </c>
      <c r="U802" t="s">
        <v>26</v>
      </c>
      <c r="V802" t="s">
        <v>26</v>
      </c>
      <c r="W802">
        <v>69</v>
      </c>
      <c r="X802">
        <v>3.5</v>
      </c>
      <c r="Y802">
        <v>3.5</v>
      </c>
      <c r="Z802">
        <v>60.7</v>
      </c>
      <c r="AA802" t="s">
        <v>26</v>
      </c>
      <c r="AB802" t="s">
        <v>26</v>
      </c>
      <c r="AC802">
        <v>11</v>
      </c>
      <c r="AD802" t="s">
        <v>26</v>
      </c>
      <c r="AE802" t="s">
        <v>26</v>
      </c>
      <c r="AF802">
        <v>1</v>
      </c>
      <c r="AG802" t="s">
        <v>26</v>
      </c>
      <c r="AH802" t="s">
        <v>26</v>
      </c>
      <c r="AI802">
        <v>0</v>
      </c>
      <c r="AJ802">
        <v>1</v>
      </c>
      <c r="AK802">
        <v>0</v>
      </c>
      <c r="AL802" t="s">
        <v>26</v>
      </c>
    </row>
    <row r="803" spans="1:38">
      <c r="A803" t="s">
        <v>3077</v>
      </c>
      <c r="B803" t="s">
        <v>1547</v>
      </c>
      <c r="C803" t="s">
        <v>2219</v>
      </c>
      <c r="D803" t="s">
        <v>3073</v>
      </c>
      <c r="E803" t="s">
        <v>3078</v>
      </c>
      <c r="F803" t="s">
        <v>26</v>
      </c>
      <c r="G803">
        <v>1</v>
      </c>
      <c r="H803">
        <v>1</v>
      </c>
      <c r="I803" t="s">
        <v>26</v>
      </c>
      <c r="J803" t="s">
        <v>26</v>
      </c>
      <c r="K803" t="s">
        <v>26</v>
      </c>
      <c r="L803" t="s">
        <v>26</v>
      </c>
      <c r="M803" t="s">
        <v>26</v>
      </c>
      <c r="N803">
        <v>1</v>
      </c>
      <c r="O803" t="s">
        <v>26</v>
      </c>
      <c r="P803" t="s">
        <v>26</v>
      </c>
      <c r="Q803" t="s">
        <v>26</v>
      </c>
      <c r="R803" t="s">
        <v>26</v>
      </c>
      <c r="S803" t="s">
        <v>26</v>
      </c>
      <c r="T803" t="s">
        <v>26</v>
      </c>
      <c r="U803" t="s">
        <v>26</v>
      </c>
      <c r="V803" t="s">
        <v>26</v>
      </c>
      <c r="W803" t="s">
        <v>26</v>
      </c>
      <c r="X803" t="s">
        <v>26</v>
      </c>
      <c r="Y803" t="s">
        <v>26</v>
      </c>
      <c r="Z803" t="s">
        <v>26</v>
      </c>
      <c r="AA803" t="s">
        <v>26</v>
      </c>
      <c r="AB803" t="s">
        <v>26</v>
      </c>
      <c r="AC803" t="s">
        <v>26</v>
      </c>
      <c r="AD803" t="s">
        <v>26</v>
      </c>
      <c r="AE803" t="s">
        <v>26</v>
      </c>
      <c r="AF803">
        <v>1</v>
      </c>
      <c r="AG803" t="s">
        <v>26</v>
      </c>
      <c r="AH803" t="s">
        <v>26</v>
      </c>
      <c r="AI803">
        <v>0</v>
      </c>
      <c r="AJ803">
        <v>1</v>
      </c>
      <c r="AK803">
        <v>0</v>
      </c>
      <c r="AL803" t="s">
        <v>26</v>
      </c>
    </row>
    <row r="804" spans="1:38">
      <c r="A804" t="s">
        <v>3079</v>
      </c>
      <c r="B804" t="s">
        <v>1547</v>
      </c>
      <c r="C804" t="s">
        <v>2219</v>
      </c>
      <c r="D804" t="s">
        <v>3073</v>
      </c>
      <c r="E804" t="s">
        <v>3080</v>
      </c>
      <c r="F804" t="s">
        <v>26</v>
      </c>
      <c r="G804">
        <v>1</v>
      </c>
      <c r="H804" t="s">
        <v>26</v>
      </c>
      <c r="I804" t="s">
        <v>26</v>
      </c>
      <c r="J804" t="s">
        <v>26</v>
      </c>
      <c r="K804" t="s">
        <v>26</v>
      </c>
      <c r="L804" t="s">
        <v>26</v>
      </c>
      <c r="M804" t="s">
        <v>26</v>
      </c>
      <c r="N804" t="s">
        <v>26</v>
      </c>
      <c r="O804" t="s">
        <v>26</v>
      </c>
      <c r="P804" t="s">
        <v>26</v>
      </c>
      <c r="Q804" t="s">
        <v>26</v>
      </c>
      <c r="R804" t="s">
        <v>26</v>
      </c>
      <c r="S804" t="s">
        <v>26</v>
      </c>
      <c r="T804" t="s">
        <v>26</v>
      </c>
      <c r="U804" t="s">
        <v>26</v>
      </c>
      <c r="V804" t="s">
        <v>26</v>
      </c>
      <c r="W804" t="s">
        <v>26</v>
      </c>
      <c r="X804" t="s">
        <v>26</v>
      </c>
      <c r="Y804" t="s">
        <v>26</v>
      </c>
      <c r="Z804" t="s">
        <v>26</v>
      </c>
      <c r="AA804" t="s">
        <v>26</v>
      </c>
      <c r="AB804" t="s">
        <v>26</v>
      </c>
      <c r="AC804" t="s">
        <v>26</v>
      </c>
      <c r="AD804" t="s">
        <v>26</v>
      </c>
      <c r="AE804" t="s">
        <v>26</v>
      </c>
      <c r="AF804" t="s">
        <v>26</v>
      </c>
      <c r="AG804" t="s">
        <v>26</v>
      </c>
      <c r="AH804" t="s">
        <v>26</v>
      </c>
      <c r="AI804">
        <v>1</v>
      </c>
      <c r="AJ804">
        <v>0</v>
      </c>
      <c r="AK804">
        <v>0</v>
      </c>
      <c r="AL804" t="s">
        <v>26</v>
      </c>
    </row>
    <row r="805" spans="1:38">
      <c r="A805" t="s">
        <v>3081</v>
      </c>
      <c r="B805" t="s">
        <v>1547</v>
      </c>
      <c r="C805" t="s">
        <v>2219</v>
      </c>
      <c r="D805" t="s">
        <v>3073</v>
      </c>
      <c r="E805" t="s">
        <v>3082</v>
      </c>
      <c r="F805" t="s">
        <v>26</v>
      </c>
      <c r="G805">
        <v>1</v>
      </c>
      <c r="H805" t="s">
        <v>26</v>
      </c>
      <c r="I805" t="s">
        <v>26</v>
      </c>
      <c r="J805" t="s">
        <v>26</v>
      </c>
      <c r="K805" t="s">
        <v>26</v>
      </c>
      <c r="L805" t="s">
        <v>26</v>
      </c>
      <c r="M805" t="s">
        <v>26</v>
      </c>
      <c r="N805" t="s">
        <v>26</v>
      </c>
      <c r="O805" t="s">
        <v>26</v>
      </c>
      <c r="P805" t="s">
        <v>26</v>
      </c>
      <c r="Q805" t="s">
        <v>26</v>
      </c>
      <c r="R805" t="s">
        <v>26</v>
      </c>
      <c r="S805" t="s">
        <v>26</v>
      </c>
      <c r="T805" t="s">
        <v>26</v>
      </c>
      <c r="U805" t="s">
        <v>26</v>
      </c>
      <c r="V805" t="s">
        <v>26</v>
      </c>
      <c r="W805" t="s">
        <v>26</v>
      </c>
      <c r="X805" t="s">
        <v>26</v>
      </c>
      <c r="Y805" t="s">
        <v>26</v>
      </c>
      <c r="Z805" t="s">
        <v>26</v>
      </c>
      <c r="AA805" t="s">
        <v>26</v>
      </c>
      <c r="AB805" t="s">
        <v>26</v>
      </c>
      <c r="AC805" t="s">
        <v>26</v>
      </c>
      <c r="AD805" t="s">
        <v>26</v>
      </c>
      <c r="AE805" t="s">
        <v>26</v>
      </c>
      <c r="AF805">
        <v>1</v>
      </c>
      <c r="AG805" t="s">
        <v>26</v>
      </c>
      <c r="AH805" t="s">
        <v>26</v>
      </c>
      <c r="AI805">
        <v>0</v>
      </c>
      <c r="AJ805">
        <v>1</v>
      </c>
      <c r="AK805">
        <v>0</v>
      </c>
      <c r="AL805" t="s">
        <v>26</v>
      </c>
    </row>
    <row r="806" spans="1:38">
      <c r="A806" t="s">
        <v>3083</v>
      </c>
      <c r="B806" t="s">
        <v>1547</v>
      </c>
      <c r="C806" t="s">
        <v>2219</v>
      </c>
      <c r="D806" t="s">
        <v>3073</v>
      </c>
      <c r="E806" t="s">
        <v>3084</v>
      </c>
      <c r="F806" t="s">
        <v>26</v>
      </c>
      <c r="G806" t="s">
        <v>26</v>
      </c>
      <c r="H806" t="s">
        <v>26</v>
      </c>
      <c r="I806" t="s">
        <v>26</v>
      </c>
      <c r="J806" t="s">
        <v>26</v>
      </c>
      <c r="K806" t="s">
        <v>26</v>
      </c>
      <c r="L806" t="s">
        <v>26</v>
      </c>
      <c r="M806" t="s">
        <v>26</v>
      </c>
      <c r="N806" t="s">
        <v>26</v>
      </c>
      <c r="O806" t="s">
        <v>26</v>
      </c>
      <c r="P806" t="s">
        <v>26</v>
      </c>
      <c r="Q806" t="s">
        <v>26</v>
      </c>
      <c r="R806" t="s">
        <v>26</v>
      </c>
      <c r="S806" t="s">
        <v>26</v>
      </c>
      <c r="T806" t="s">
        <v>26</v>
      </c>
      <c r="U806" t="s">
        <v>26</v>
      </c>
      <c r="V806" t="s">
        <v>26</v>
      </c>
      <c r="W806" t="s">
        <v>26</v>
      </c>
      <c r="X806" t="s">
        <v>26</v>
      </c>
      <c r="Y806" t="s">
        <v>26</v>
      </c>
      <c r="Z806">
        <v>50.5</v>
      </c>
      <c r="AA806" t="s">
        <v>26</v>
      </c>
      <c r="AB806" t="s">
        <v>26</v>
      </c>
      <c r="AC806" t="s">
        <v>26</v>
      </c>
      <c r="AD806" t="s">
        <v>26</v>
      </c>
      <c r="AE806" t="s">
        <v>26</v>
      </c>
      <c r="AF806" t="s">
        <v>26</v>
      </c>
      <c r="AG806" t="s">
        <v>26</v>
      </c>
      <c r="AH806" t="s">
        <v>26</v>
      </c>
      <c r="AI806" t="s">
        <v>26</v>
      </c>
      <c r="AJ806" t="s">
        <v>26</v>
      </c>
      <c r="AK806" t="s">
        <v>26</v>
      </c>
      <c r="AL806" t="s">
        <v>26</v>
      </c>
    </row>
    <row r="807" spans="1:38">
      <c r="A807" t="s">
        <v>3085</v>
      </c>
      <c r="B807" t="s">
        <v>1547</v>
      </c>
      <c r="C807" t="s">
        <v>2219</v>
      </c>
      <c r="D807" t="s">
        <v>3073</v>
      </c>
      <c r="E807" t="s">
        <v>572</v>
      </c>
      <c r="F807" t="s">
        <v>26</v>
      </c>
      <c r="G807">
        <v>1</v>
      </c>
      <c r="H807">
        <v>1</v>
      </c>
      <c r="I807" t="s">
        <v>26</v>
      </c>
      <c r="J807" t="s">
        <v>26</v>
      </c>
      <c r="K807" t="s">
        <v>26</v>
      </c>
      <c r="L807" t="s">
        <v>26</v>
      </c>
      <c r="M807" t="s">
        <v>26</v>
      </c>
      <c r="N807" t="s">
        <v>26</v>
      </c>
      <c r="O807" t="s">
        <v>26</v>
      </c>
      <c r="P807" t="s">
        <v>26</v>
      </c>
      <c r="Q807">
        <v>1</v>
      </c>
      <c r="R807" t="s">
        <v>26</v>
      </c>
      <c r="S807" t="s">
        <v>26</v>
      </c>
      <c r="T807" t="s">
        <v>26</v>
      </c>
      <c r="U807" t="s">
        <v>26</v>
      </c>
      <c r="V807" t="s">
        <v>26</v>
      </c>
      <c r="W807" t="s">
        <v>26</v>
      </c>
      <c r="X807" t="s">
        <v>26</v>
      </c>
      <c r="Y807" t="s">
        <v>26</v>
      </c>
      <c r="Z807">
        <v>82.6</v>
      </c>
      <c r="AA807" t="s">
        <v>26</v>
      </c>
      <c r="AB807" t="s">
        <v>26</v>
      </c>
      <c r="AC807" t="s">
        <v>26</v>
      </c>
      <c r="AD807">
        <v>5000</v>
      </c>
      <c r="AE807">
        <v>5000</v>
      </c>
      <c r="AF807">
        <v>1</v>
      </c>
      <c r="AG807">
        <v>0.5</v>
      </c>
      <c r="AH807">
        <v>0.5</v>
      </c>
      <c r="AI807">
        <v>0</v>
      </c>
      <c r="AJ807">
        <v>1</v>
      </c>
      <c r="AK807">
        <v>0</v>
      </c>
      <c r="AL807" t="s">
        <v>26</v>
      </c>
    </row>
    <row r="808" spans="1:38">
      <c r="A808" t="s">
        <v>3086</v>
      </c>
      <c r="B808" t="s">
        <v>1547</v>
      </c>
      <c r="C808" t="s">
        <v>2219</v>
      </c>
      <c r="D808" t="s">
        <v>3073</v>
      </c>
      <c r="E808" t="s">
        <v>3087</v>
      </c>
      <c r="F808" t="s">
        <v>26</v>
      </c>
      <c r="G808">
        <v>1</v>
      </c>
      <c r="H808">
        <v>1</v>
      </c>
      <c r="I808" t="s">
        <v>26</v>
      </c>
      <c r="J808" t="s">
        <v>26</v>
      </c>
      <c r="K808" t="s">
        <v>26</v>
      </c>
      <c r="L808" t="s">
        <v>26</v>
      </c>
      <c r="M808" t="s">
        <v>26</v>
      </c>
      <c r="N808" t="s">
        <v>26</v>
      </c>
      <c r="O808" t="s">
        <v>26</v>
      </c>
      <c r="P808" t="s">
        <v>26</v>
      </c>
      <c r="Q808" t="s">
        <v>26</v>
      </c>
      <c r="R808" t="s">
        <v>26</v>
      </c>
      <c r="S808" t="s">
        <v>26</v>
      </c>
      <c r="T808" t="s">
        <v>26</v>
      </c>
      <c r="U808" t="s">
        <v>26</v>
      </c>
      <c r="V808" t="s">
        <v>26</v>
      </c>
      <c r="W808" t="s">
        <v>26</v>
      </c>
      <c r="X808" t="s">
        <v>26</v>
      </c>
      <c r="Y808" t="s">
        <v>26</v>
      </c>
      <c r="Z808" t="s">
        <v>26</v>
      </c>
      <c r="AA808" t="s">
        <v>26</v>
      </c>
      <c r="AB808" t="s">
        <v>26</v>
      </c>
      <c r="AC808" t="s">
        <v>26</v>
      </c>
      <c r="AD808">
        <v>5000</v>
      </c>
      <c r="AE808">
        <v>5000</v>
      </c>
      <c r="AF808" t="s">
        <v>26</v>
      </c>
      <c r="AG808" t="s">
        <v>26</v>
      </c>
      <c r="AH808" t="s">
        <v>26</v>
      </c>
      <c r="AI808">
        <v>0</v>
      </c>
      <c r="AJ808">
        <v>1</v>
      </c>
      <c r="AK808">
        <v>0</v>
      </c>
      <c r="AL808" t="s">
        <v>26</v>
      </c>
    </row>
    <row r="809" spans="1:38">
      <c r="A809" t="s">
        <v>3088</v>
      </c>
      <c r="B809" t="s">
        <v>1547</v>
      </c>
      <c r="C809" t="s">
        <v>2219</v>
      </c>
      <c r="D809" t="s">
        <v>3073</v>
      </c>
      <c r="E809" t="s">
        <v>201</v>
      </c>
      <c r="F809" t="s">
        <v>26</v>
      </c>
      <c r="G809" t="s">
        <v>26</v>
      </c>
      <c r="H809" t="s">
        <v>26</v>
      </c>
      <c r="I809">
        <v>1</v>
      </c>
      <c r="J809" t="s">
        <v>26</v>
      </c>
      <c r="K809" t="s">
        <v>26</v>
      </c>
      <c r="L809" t="s">
        <v>26</v>
      </c>
      <c r="M809" t="s">
        <v>26</v>
      </c>
      <c r="N809" t="s">
        <v>26</v>
      </c>
      <c r="O809" t="s">
        <v>26</v>
      </c>
      <c r="P809">
        <v>1</v>
      </c>
      <c r="Q809" t="s">
        <v>26</v>
      </c>
      <c r="R809" t="s">
        <v>26</v>
      </c>
      <c r="S809" t="s">
        <v>26</v>
      </c>
      <c r="T809" t="s">
        <v>26</v>
      </c>
      <c r="U809" t="s">
        <v>26</v>
      </c>
      <c r="V809" t="s">
        <v>26</v>
      </c>
      <c r="W809" t="s">
        <v>26</v>
      </c>
      <c r="X809" t="s">
        <v>26</v>
      </c>
      <c r="Y809" t="s">
        <v>26</v>
      </c>
      <c r="Z809">
        <v>38</v>
      </c>
      <c r="AA809" t="s">
        <v>26</v>
      </c>
      <c r="AB809" t="s">
        <v>26</v>
      </c>
      <c r="AC809" t="s">
        <v>26</v>
      </c>
      <c r="AD809">
        <v>5000</v>
      </c>
      <c r="AE809">
        <v>5000</v>
      </c>
      <c r="AF809" t="s">
        <v>26</v>
      </c>
      <c r="AG809" t="s">
        <v>26</v>
      </c>
      <c r="AH809" t="s">
        <v>26</v>
      </c>
      <c r="AI809">
        <v>0</v>
      </c>
      <c r="AJ809">
        <v>1</v>
      </c>
      <c r="AK809">
        <v>0</v>
      </c>
      <c r="AL809" t="s">
        <v>26</v>
      </c>
    </row>
    <row r="810" spans="1:38">
      <c r="A810" t="s">
        <v>3089</v>
      </c>
      <c r="B810" t="s">
        <v>1547</v>
      </c>
      <c r="C810" t="s">
        <v>2219</v>
      </c>
      <c r="D810" t="s">
        <v>3073</v>
      </c>
      <c r="E810" t="s">
        <v>1082</v>
      </c>
      <c r="F810" t="s">
        <v>26</v>
      </c>
      <c r="G810">
        <v>1</v>
      </c>
      <c r="H810">
        <v>1</v>
      </c>
      <c r="I810" t="s">
        <v>26</v>
      </c>
      <c r="J810" t="s">
        <v>26</v>
      </c>
      <c r="K810" t="s">
        <v>26</v>
      </c>
      <c r="L810" t="s">
        <v>26</v>
      </c>
      <c r="M810" t="s">
        <v>26</v>
      </c>
      <c r="N810">
        <v>1</v>
      </c>
      <c r="O810">
        <v>1</v>
      </c>
      <c r="P810" t="s">
        <v>26</v>
      </c>
      <c r="Q810" t="s">
        <v>26</v>
      </c>
      <c r="R810" t="s">
        <v>26</v>
      </c>
      <c r="S810" t="s">
        <v>26</v>
      </c>
      <c r="T810" t="s">
        <v>26</v>
      </c>
      <c r="U810" t="s">
        <v>26</v>
      </c>
      <c r="V810" t="s">
        <v>26</v>
      </c>
      <c r="W810">
        <v>258</v>
      </c>
      <c r="X810" t="s">
        <v>26</v>
      </c>
      <c r="Y810" t="s">
        <v>26</v>
      </c>
      <c r="Z810">
        <v>115.5</v>
      </c>
      <c r="AA810" t="s">
        <v>26</v>
      </c>
      <c r="AB810" t="s">
        <v>26</v>
      </c>
      <c r="AC810" t="s">
        <v>26</v>
      </c>
      <c r="AD810">
        <v>4500</v>
      </c>
      <c r="AE810">
        <v>5000</v>
      </c>
      <c r="AF810">
        <v>1</v>
      </c>
      <c r="AG810" t="s">
        <v>26</v>
      </c>
      <c r="AH810" t="s">
        <v>26</v>
      </c>
      <c r="AI810">
        <v>0</v>
      </c>
      <c r="AJ810">
        <v>1</v>
      </c>
      <c r="AK810">
        <v>0</v>
      </c>
      <c r="AL810" t="s">
        <v>26</v>
      </c>
    </row>
    <row r="811" spans="1:38">
      <c r="A811" t="s">
        <v>3090</v>
      </c>
      <c r="B811" t="s">
        <v>1547</v>
      </c>
      <c r="C811" t="s">
        <v>2219</v>
      </c>
      <c r="D811" t="s">
        <v>3073</v>
      </c>
      <c r="E811" t="s">
        <v>3091</v>
      </c>
      <c r="F811" t="s">
        <v>26</v>
      </c>
      <c r="G811" t="s">
        <v>26</v>
      </c>
      <c r="H811" t="s">
        <v>26</v>
      </c>
      <c r="I811" t="s">
        <v>26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26</v>
      </c>
      <c r="Q811" t="s">
        <v>26</v>
      </c>
      <c r="R811" t="s">
        <v>26</v>
      </c>
      <c r="S811" t="s">
        <v>26</v>
      </c>
      <c r="T811" t="s">
        <v>26</v>
      </c>
      <c r="U811" t="s">
        <v>26</v>
      </c>
      <c r="V811" t="s">
        <v>26</v>
      </c>
      <c r="W811" t="s">
        <v>26</v>
      </c>
      <c r="X811" t="s">
        <v>26</v>
      </c>
      <c r="Y811" t="s">
        <v>26</v>
      </c>
      <c r="Z811" t="s">
        <v>26</v>
      </c>
      <c r="AA811" t="s">
        <v>26</v>
      </c>
      <c r="AB811" t="s">
        <v>26</v>
      </c>
      <c r="AC811" t="s">
        <v>26</v>
      </c>
      <c r="AD811" t="s">
        <v>26</v>
      </c>
      <c r="AE811" t="s">
        <v>26</v>
      </c>
      <c r="AF811" t="s">
        <v>26</v>
      </c>
      <c r="AG811" t="s">
        <v>26</v>
      </c>
      <c r="AH811" t="s">
        <v>26</v>
      </c>
      <c r="AI811" t="s">
        <v>26</v>
      </c>
      <c r="AJ811" t="s">
        <v>26</v>
      </c>
      <c r="AK811" t="s">
        <v>26</v>
      </c>
      <c r="AL811" t="s">
        <v>26</v>
      </c>
    </row>
    <row r="812" spans="1:38">
      <c r="A812" t="s">
        <v>3092</v>
      </c>
      <c r="B812" t="s">
        <v>1547</v>
      </c>
      <c r="C812" t="s">
        <v>2219</v>
      </c>
      <c r="D812" t="s">
        <v>3073</v>
      </c>
      <c r="E812" t="s">
        <v>3093</v>
      </c>
      <c r="F812" t="s">
        <v>26</v>
      </c>
      <c r="G812">
        <v>1</v>
      </c>
      <c r="H812">
        <v>1</v>
      </c>
      <c r="I812" t="s">
        <v>26</v>
      </c>
      <c r="J812" t="s">
        <v>26</v>
      </c>
      <c r="K812" t="s">
        <v>26</v>
      </c>
      <c r="L812" t="s">
        <v>26</v>
      </c>
      <c r="M812" t="s">
        <v>26</v>
      </c>
      <c r="N812" t="s">
        <v>26</v>
      </c>
      <c r="O812" t="s">
        <v>26</v>
      </c>
      <c r="P812" t="s">
        <v>26</v>
      </c>
      <c r="Q812" t="s">
        <v>26</v>
      </c>
      <c r="R812" t="s">
        <v>26</v>
      </c>
      <c r="S812" t="s">
        <v>26</v>
      </c>
      <c r="T812" t="s">
        <v>26</v>
      </c>
      <c r="U812" t="s">
        <v>26</v>
      </c>
      <c r="V812" t="s">
        <v>26</v>
      </c>
      <c r="W812" t="s">
        <v>26</v>
      </c>
      <c r="X812" t="s">
        <v>26</v>
      </c>
      <c r="Y812" t="s">
        <v>26</v>
      </c>
      <c r="Z812" t="s">
        <v>26</v>
      </c>
      <c r="AA812" t="s">
        <v>26</v>
      </c>
      <c r="AB812" t="s">
        <v>26</v>
      </c>
      <c r="AC812" t="s">
        <v>26</v>
      </c>
      <c r="AD812">
        <v>5000</v>
      </c>
      <c r="AE812">
        <v>5000</v>
      </c>
      <c r="AF812">
        <v>1</v>
      </c>
      <c r="AG812" t="s">
        <v>26</v>
      </c>
      <c r="AH812" t="s">
        <v>26</v>
      </c>
      <c r="AI812">
        <v>0</v>
      </c>
      <c r="AJ812">
        <v>1</v>
      </c>
      <c r="AK812">
        <v>0</v>
      </c>
      <c r="AL812" t="s">
        <v>26</v>
      </c>
    </row>
    <row r="813" spans="1:38">
      <c r="A813" t="s">
        <v>3094</v>
      </c>
      <c r="B813" t="s">
        <v>1547</v>
      </c>
      <c r="C813" t="s">
        <v>2219</v>
      </c>
      <c r="D813" t="s">
        <v>3073</v>
      </c>
      <c r="E813" t="s">
        <v>3095</v>
      </c>
      <c r="F813" t="s">
        <v>26</v>
      </c>
      <c r="G813">
        <v>1</v>
      </c>
      <c r="H813" t="s">
        <v>26</v>
      </c>
      <c r="I813" t="s">
        <v>26</v>
      </c>
      <c r="J813" t="s">
        <v>26</v>
      </c>
      <c r="K813" t="s">
        <v>26</v>
      </c>
      <c r="L813" t="s">
        <v>26</v>
      </c>
      <c r="M813" t="s">
        <v>26</v>
      </c>
      <c r="N813" t="s">
        <v>26</v>
      </c>
      <c r="O813" t="s">
        <v>26</v>
      </c>
      <c r="P813" t="s">
        <v>26</v>
      </c>
      <c r="Q813" t="s">
        <v>26</v>
      </c>
      <c r="R813" t="s">
        <v>26</v>
      </c>
      <c r="S813" t="s">
        <v>26</v>
      </c>
      <c r="T813" t="s">
        <v>26</v>
      </c>
      <c r="U813" t="s">
        <v>26</v>
      </c>
      <c r="V813" t="s">
        <v>26</v>
      </c>
      <c r="W813" t="s">
        <v>26</v>
      </c>
      <c r="X813" t="s">
        <v>26</v>
      </c>
      <c r="Y813" t="s">
        <v>26</v>
      </c>
      <c r="Z813" t="s">
        <v>26</v>
      </c>
      <c r="AA813" t="s">
        <v>26</v>
      </c>
      <c r="AB813" t="s">
        <v>26</v>
      </c>
      <c r="AC813" t="s">
        <v>26</v>
      </c>
      <c r="AD813">
        <v>5000</v>
      </c>
      <c r="AE813">
        <v>5000</v>
      </c>
      <c r="AF813">
        <v>1</v>
      </c>
      <c r="AG813" t="s">
        <v>26</v>
      </c>
      <c r="AH813" t="s">
        <v>26</v>
      </c>
      <c r="AI813">
        <v>0</v>
      </c>
      <c r="AJ813">
        <v>1</v>
      </c>
      <c r="AK813">
        <v>0</v>
      </c>
      <c r="AL813" t="s">
        <v>26</v>
      </c>
    </row>
    <row r="814" spans="1:38">
      <c r="A814" t="s">
        <v>3096</v>
      </c>
      <c r="B814" t="s">
        <v>1547</v>
      </c>
      <c r="C814" t="s">
        <v>2219</v>
      </c>
      <c r="D814" t="s">
        <v>3073</v>
      </c>
      <c r="E814" t="s">
        <v>3097</v>
      </c>
      <c r="F814" t="s">
        <v>26</v>
      </c>
      <c r="G814" t="s">
        <v>26</v>
      </c>
      <c r="H814" t="s">
        <v>26</v>
      </c>
      <c r="I814" t="s">
        <v>26</v>
      </c>
      <c r="J814" t="s">
        <v>26</v>
      </c>
      <c r="K814" t="s">
        <v>26</v>
      </c>
      <c r="L814" t="s">
        <v>26</v>
      </c>
      <c r="M814" t="s">
        <v>26</v>
      </c>
      <c r="N814" t="s">
        <v>26</v>
      </c>
      <c r="O814" t="s">
        <v>26</v>
      </c>
      <c r="P814" t="s">
        <v>26</v>
      </c>
      <c r="Q814" t="s">
        <v>26</v>
      </c>
      <c r="R814" t="s">
        <v>26</v>
      </c>
      <c r="S814" t="s">
        <v>26</v>
      </c>
      <c r="T814" t="s">
        <v>26</v>
      </c>
      <c r="U814" t="s">
        <v>26</v>
      </c>
      <c r="V814" t="s">
        <v>26</v>
      </c>
      <c r="W814" t="s">
        <v>26</v>
      </c>
      <c r="X814" t="s">
        <v>26</v>
      </c>
      <c r="Y814" t="s">
        <v>26</v>
      </c>
      <c r="Z814" t="s">
        <v>26</v>
      </c>
      <c r="AA814" t="s">
        <v>26</v>
      </c>
      <c r="AB814" t="s">
        <v>26</v>
      </c>
      <c r="AC814" t="s">
        <v>26</v>
      </c>
      <c r="AD814" t="s">
        <v>26</v>
      </c>
      <c r="AE814" t="s">
        <v>26</v>
      </c>
      <c r="AF814" t="s">
        <v>26</v>
      </c>
      <c r="AG814" t="s">
        <v>26</v>
      </c>
      <c r="AH814" t="s">
        <v>26</v>
      </c>
      <c r="AI814" t="s">
        <v>26</v>
      </c>
      <c r="AJ814" t="s">
        <v>26</v>
      </c>
      <c r="AK814" t="s">
        <v>26</v>
      </c>
      <c r="AL814" t="s">
        <v>26</v>
      </c>
    </row>
    <row r="815" spans="1:38">
      <c r="A815" t="s">
        <v>3098</v>
      </c>
      <c r="B815" t="s">
        <v>1547</v>
      </c>
      <c r="C815" t="s">
        <v>2219</v>
      </c>
      <c r="D815" t="s">
        <v>3073</v>
      </c>
      <c r="E815" t="s">
        <v>3099</v>
      </c>
      <c r="F815" t="s">
        <v>26</v>
      </c>
      <c r="G815">
        <v>1</v>
      </c>
      <c r="H815" t="s">
        <v>26</v>
      </c>
      <c r="I815" t="s">
        <v>26</v>
      </c>
      <c r="J815" t="s">
        <v>26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26</v>
      </c>
      <c r="Q815" t="s">
        <v>26</v>
      </c>
      <c r="R815" t="s">
        <v>26</v>
      </c>
      <c r="S815" t="s">
        <v>26</v>
      </c>
      <c r="T815" t="s">
        <v>26</v>
      </c>
      <c r="U815" t="s">
        <v>26</v>
      </c>
      <c r="V815" t="s">
        <v>26</v>
      </c>
      <c r="W815" t="s">
        <v>26</v>
      </c>
      <c r="X815" t="s">
        <v>26</v>
      </c>
      <c r="Y815" t="s">
        <v>26</v>
      </c>
      <c r="Z815" t="s">
        <v>26</v>
      </c>
      <c r="AA815" t="s">
        <v>26</v>
      </c>
      <c r="AB815" t="s">
        <v>26</v>
      </c>
      <c r="AC815" t="s">
        <v>26</v>
      </c>
      <c r="AD815" t="s">
        <v>26</v>
      </c>
      <c r="AE815" t="s">
        <v>26</v>
      </c>
      <c r="AF815">
        <v>1</v>
      </c>
      <c r="AG815" t="s">
        <v>26</v>
      </c>
      <c r="AH815" t="s">
        <v>26</v>
      </c>
      <c r="AI815">
        <v>0</v>
      </c>
      <c r="AJ815">
        <v>1</v>
      </c>
      <c r="AK815">
        <v>0</v>
      </c>
      <c r="AL815" t="s">
        <v>26</v>
      </c>
    </row>
    <row r="816" spans="1:38">
      <c r="A816" t="s">
        <v>3100</v>
      </c>
      <c r="B816" t="s">
        <v>1547</v>
      </c>
      <c r="C816" t="s">
        <v>2219</v>
      </c>
      <c r="D816" t="s">
        <v>3073</v>
      </c>
      <c r="E816" t="s">
        <v>3101</v>
      </c>
      <c r="F816" t="s">
        <v>26</v>
      </c>
      <c r="G816" t="s">
        <v>26</v>
      </c>
      <c r="H816" t="s">
        <v>26</v>
      </c>
      <c r="I816" t="s">
        <v>26</v>
      </c>
      <c r="J816" t="s">
        <v>26</v>
      </c>
      <c r="K816" t="s">
        <v>26</v>
      </c>
      <c r="L816" t="s">
        <v>26</v>
      </c>
      <c r="M816" t="s">
        <v>26</v>
      </c>
      <c r="N816" t="s">
        <v>26</v>
      </c>
      <c r="O816" t="s">
        <v>26</v>
      </c>
      <c r="P816" t="s">
        <v>26</v>
      </c>
      <c r="Q816" t="s">
        <v>26</v>
      </c>
      <c r="R816" t="s">
        <v>26</v>
      </c>
      <c r="S816" t="s">
        <v>26</v>
      </c>
      <c r="T816" t="s">
        <v>26</v>
      </c>
      <c r="U816" t="s">
        <v>26</v>
      </c>
      <c r="V816" t="s">
        <v>26</v>
      </c>
      <c r="W816" t="s">
        <v>26</v>
      </c>
      <c r="X816" t="s">
        <v>26</v>
      </c>
      <c r="Y816" t="s">
        <v>26</v>
      </c>
      <c r="Z816" t="s">
        <v>26</v>
      </c>
      <c r="AA816" t="s">
        <v>26</v>
      </c>
      <c r="AB816" t="s">
        <v>26</v>
      </c>
      <c r="AC816" t="s">
        <v>26</v>
      </c>
      <c r="AD816" t="s">
        <v>26</v>
      </c>
      <c r="AE816" t="s">
        <v>26</v>
      </c>
      <c r="AF816" t="s">
        <v>26</v>
      </c>
      <c r="AG816" t="s">
        <v>26</v>
      </c>
      <c r="AH816" t="s">
        <v>26</v>
      </c>
      <c r="AI816" t="s">
        <v>26</v>
      </c>
      <c r="AJ816" t="s">
        <v>26</v>
      </c>
      <c r="AK816" t="s">
        <v>26</v>
      </c>
      <c r="AL816" t="s">
        <v>26</v>
      </c>
    </row>
    <row r="817" spans="1:38">
      <c r="A817" t="s">
        <v>3102</v>
      </c>
      <c r="B817" t="s">
        <v>1547</v>
      </c>
      <c r="C817" t="s">
        <v>2219</v>
      </c>
      <c r="D817" t="s">
        <v>3073</v>
      </c>
      <c r="E817" t="s">
        <v>3103</v>
      </c>
      <c r="F817" t="s">
        <v>26</v>
      </c>
      <c r="G817">
        <v>1</v>
      </c>
      <c r="H817">
        <v>1</v>
      </c>
      <c r="I817" t="s">
        <v>26</v>
      </c>
      <c r="J817" t="s">
        <v>26</v>
      </c>
      <c r="K817" t="s">
        <v>26</v>
      </c>
      <c r="L817" t="s">
        <v>26</v>
      </c>
      <c r="M817" t="s">
        <v>26</v>
      </c>
      <c r="N817" t="s">
        <v>26</v>
      </c>
      <c r="O817" t="s">
        <v>26</v>
      </c>
      <c r="P817" t="s">
        <v>26</v>
      </c>
      <c r="Q817" t="s">
        <v>26</v>
      </c>
      <c r="R817" t="s">
        <v>26</v>
      </c>
      <c r="S817" t="s">
        <v>26</v>
      </c>
      <c r="T817" t="s">
        <v>26</v>
      </c>
      <c r="U817" t="s">
        <v>26</v>
      </c>
      <c r="V817" t="s">
        <v>26</v>
      </c>
      <c r="W817" t="s">
        <v>26</v>
      </c>
      <c r="X817" t="s">
        <v>26</v>
      </c>
      <c r="Y817" t="s">
        <v>26</v>
      </c>
      <c r="Z817" t="s">
        <v>26</v>
      </c>
      <c r="AA817" t="s">
        <v>26</v>
      </c>
      <c r="AB817" t="s">
        <v>26</v>
      </c>
      <c r="AC817" t="s">
        <v>26</v>
      </c>
      <c r="AD817" t="s">
        <v>26</v>
      </c>
      <c r="AE817" t="s">
        <v>26</v>
      </c>
      <c r="AF817" t="s">
        <v>26</v>
      </c>
      <c r="AG817" t="s">
        <v>26</v>
      </c>
      <c r="AH817" t="s">
        <v>26</v>
      </c>
      <c r="AI817">
        <v>1</v>
      </c>
      <c r="AJ817">
        <v>0</v>
      </c>
      <c r="AK817">
        <v>0</v>
      </c>
      <c r="AL817" t="s">
        <v>26</v>
      </c>
    </row>
    <row r="818" spans="1:38">
      <c r="A818" t="s">
        <v>3104</v>
      </c>
      <c r="B818" t="s">
        <v>1547</v>
      </c>
      <c r="C818" t="s">
        <v>2219</v>
      </c>
      <c r="D818" t="s">
        <v>3073</v>
      </c>
      <c r="E818" t="s">
        <v>1074</v>
      </c>
      <c r="F818" t="s">
        <v>26</v>
      </c>
      <c r="G818">
        <v>1</v>
      </c>
      <c r="H818" t="s">
        <v>26</v>
      </c>
      <c r="I818" t="s">
        <v>26</v>
      </c>
      <c r="J818" t="s">
        <v>26</v>
      </c>
      <c r="K818" t="s">
        <v>26</v>
      </c>
      <c r="L818" t="s">
        <v>26</v>
      </c>
      <c r="M818" t="s">
        <v>26</v>
      </c>
      <c r="N818" t="s">
        <v>26</v>
      </c>
      <c r="O818" t="s">
        <v>26</v>
      </c>
      <c r="P818" t="s">
        <v>26</v>
      </c>
      <c r="Q818" t="s">
        <v>26</v>
      </c>
      <c r="R818" t="s">
        <v>26</v>
      </c>
      <c r="S818" t="s">
        <v>26</v>
      </c>
      <c r="T818" t="s">
        <v>26</v>
      </c>
      <c r="U818" t="s">
        <v>26</v>
      </c>
      <c r="V818" t="s">
        <v>26</v>
      </c>
      <c r="W818" t="s">
        <v>26</v>
      </c>
      <c r="X818" t="s">
        <v>26</v>
      </c>
      <c r="Y818" t="s">
        <v>26</v>
      </c>
      <c r="Z818">
        <v>50.5</v>
      </c>
      <c r="AA818" t="s">
        <v>26</v>
      </c>
      <c r="AB818" t="s">
        <v>26</v>
      </c>
      <c r="AC818" t="s">
        <v>26</v>
      </c>
      <c r="AD818">
        <v>178</v>
      </c>
      <c r="AE818">
        <v>178</v>
      </c>
      <c r="AF818">
        <v>1</v>
      </c>
      <c r="AG818">
        <v>1.5</v>
      </c>
      <c r="AH818">
        <v>1.5</v>
      </c>
      <c r="AI818">
        <v>0</v>
      </c>
      <c r="AJ818">
        <v>1</v>
      </c>
      <c r="AK818">
        <v>0</v>
      </c>
      <c r="AL818" t="s">
        <v>26</v>
      </c>
    </row>
    <row r="819" spans="1:38">
      <c r="A819" t="s">
        <v>3105</v>
      </c>
      <c r="B819" t="s">
        <v>1547</v>
      </c>
      <c r="C819" t="s">
        <v>2219</v>
      </c>
      <c r="D819" t="s">
        <v>3073</v>
      </c>
      <c r="E819" t="s">
        <v>3106</v>
      </c>
      <c r="F819" t="s">
        <v>26</v>
      </c>
      <c r="G819" t="s">
        <v>26</v>
      </c>
      <c r="H819" t="s">
        <v>26</v>
      </c>
      <c r="I819" t="s">
        <v>26</v>
      </c>
      <c r="J819" t="s">
        <v>26</v>
      </c>
      <c r="K819" t="s">
        <v>26</v>
      </c>
      <c r="L819" t="s">
        <v>26</v>
      </c>
      <c r="M819" t="s">
        <v>26</v>
      </c>
      <c r="N819" t="s">
        <v>26</v>
      </c>
      <c r="O819" t="s">
        <v>26</v>
      </c>
      <c r="P819" t="s">
        <v>26</v>
      </c>
      <c r="Q819" t="s">
        <v>26</v>
      </c>
      <c r="R819" t="s">
        <v>26</v>
      </c>
      <c r="S819" t="s">
        <v>26</v>
      </c>
      <c r="T819" t="s">
        <v>26</v>
      </c>
      <c r="U819" t="s">
        <v>26</v>
      </c>
      <c r="V819" t="s">
        <v>26</v>
      </c>
      <c r="W819">
        <v>30</v>
      </c>
      <c r="X819" t="s">
        <v>26</v>
      </c>
      <c r="Y819" t="s">
        <v>26</v>
      </c>
      <c r="Z819" t="s">
        <v>26</v>
      </c>
      <c r="AA819" t="s">
        <v>26</v>
      </c>
      <c r="AB819" t="s">
        <v>26</v>
      </c>
      <c r="AC819" t="s">
        <v>26</v>
      </c>
      <c r="AD819" t="s">
        <v>26</v>
      </c>
      <c r="AE819" t="s">
        <v>26</v>
      </c>
      <c r="AF819" t="s">
        <v>26</v>
      </c>
      <c r="AG819" t="s">
        <v>26</v>
      </c>
      <c r="AH819" t="s">
        <v>26</v>
      </c>
      <c r="AI819" t="s">
        <v>26</v>
      </c>
      <c r="AJ819" t="s">
        <v>26</v>
      </c>
      <c r="AK819" t="s">
        <v>26</v>
      </c>
      <c r="AL819" t="s">
        <v>26</v>
      </c>
    </row>
    <row r="820" spans="1:38">
      <c r="A820" t="s">
        <v>3107</v>
      </c>
      <c r="B820" t="s">
        <v>1547</v>
      </c>
      <c r="C820" t="s">
        <v>2219</v>
      </c>
      <c r="D820" t="s">
        <v>3073</v>
      </c>
      <c r="E820" t="s">
        <v>3108</v>
      </c>
      <c r="F820" t="s">
        <v>26</v>
      </c>
      <c r="G820">
        <v>1</v>
      </c>
      <c r="H820" t="s">
        <v>26</v>
      </c>
      <c r="I820" t="s">
        <v>26</v>
      </c>
      <c r="J820" t="s">
        <v>26</v>
      </c>
      <c r="K820" t="s">
        <v>26</v>
      </c>
      <c r="L820" t="s">
        <v>26</v>
      </c>
      <c r="M820" t="s">
        <v>26</v>
      </c>
      <c r="N820">
        <v>1</v>
      </c>
      <c r="O820" t="s">
        <v>26</v>
      </c>
      <c r="P820">
        <v>1</v>
      </c>
      <c r="Q820" t="s">
        <v>26</v>
      </c>
      <c r="R820" t="s">
        <v>26</v>
      </c>
      <c r="S820" t="s">
        <v>26</v>
      </c>
      <c r="T820" t="s">
        <v>26</v>
      </c>
      <c r="U820" t="s">
        <v>26</v>
      </c>
      <c r="V820" t="s">
        <v>26</v>
      </c>
      <c r="W820" t="s">
        <v>26</v>
      </c>
      <c r="X820" t="s">
        <v>26</v>
      </c>
      <c r="Y820" t="s">
        <v>26</v>
      </c>
      <c r="Z820">
        <v>82</v>
      </c>
      <c r="AA820" t="s">
        <v>26</v>
      </c>
      <c r="AB820" t="s">
        <v>26</v>
      </c>
      <c r="AC820" t="s">
        <v>26</v>
      </c>
      <c r="AD820" t="s">
        <v>26</v>
      </c>
      <c r="AE820" t="s">
        <v>26</v>
      </c>
      <c r="AF820">
        <v>1</v>
      </c>
      <c r="AG820" t="s">
        <v>26</v>
      </c>
      <c r="AH820" t="s">
        <v>26</v>
      </c>
      <c r="AI820">
        <v>0</v>
      </c>
      <c r="AJ820">
        <v>1</v>
      </c>
      <c r="AK820">
        <v>0</v>
      </c>
      <c r="AL820" t="s">
        <v>26</v>
      </c>
    </row>
    <row r="821" spans="1:38">
      <c r="A821" t="s">
        <v>3109</v>
      </c>
      <c r="B821" t="s">
        <v>1547</v>
      </c>
      <c r="C821" t="s">
        <v>2219</v>
      </c>
      <c r="D821" t="s">
        <v>3073</v>
      </c>
      <c r="E821" t="s">
        <v>3110</v>
      </c>
      <c r="F821" t="s">
        <v>26</v>
      </c>
      <c r="G821">
        <v>1</v>
      </c>
      <c r="H821" t="s">
        <v>26</v>
      </c>
      <c r="I821" t="s">
        <v>26</v>
      </c>
      <c r="J821" t="s">
        <v>26</v>
      </c>
      <c r="K821" t="s">
        <v>26</v>
      </c>
      <c r="L821" t="s">
        <v>26</v>
      </c>
      <c r="M821" t="s">
        <v>26</v>
      </c>
      <c r="N821" t="s">
        <v>26</v>
      </c>
      <c r="O821" t="s">
        <v>26</v>
      </c>
      <c r="P821" t="s">
        <v>26</v>
      </c>
      <c r="Q821" t="s">
        <v>26</v>
      </c>
      <c r="R821" t="s">
        <v>26</v>
      </c>
      <c r="S821">
        <v>1</v>
      </c>
      <c r="T821" t="s">
        <v>26</v>
      </c>
      <c r="U821" t="s">
        <v>26</v>
      </c>
      <c r="V821" t="s">
        <v>26</v>
      </c>
      <c r="W821" t="s">
        <v>26</v>
      </c>
      <c r="X821" t="s">
        <v>26</v>
      </c>
      <c r="Y821" t="s">
        <v>26</v>
      </c>
      <c r="Z821">
        <v>147</v>
      </c>
      <c r="AA821" t="s">
        <v>26</v>
      </c>
      <c r="AB821" t="s">
        <v>26</v>
      </c>
      <c r="AC821" t="s">
        <v>26</v>
      </c>
      <c r="AD821" t="s">
        <v>26</v>
      </c>
      <c r="AE821" t="s">
        <v>26</v>
      </c>
      <c r="AF821" t="s">
        <v>26</v>
      </c>
      <c r="AG821" t="s">
        <v>26</v>
      </c>
      <c r="AH821" t="s">
        <v>26</v>
      </c>
      <c r="AI821">
        <v>0</v>
      </c>
      <c r="AJ821">
        <v>1</v>
      </c>
      <c r="AK821">
        <v>0</v>
      </c>
      <c r="AL821" t="s">
        <v>26</v>
      </c>
    </row>
    <row r="822" spans="1:38">
      <c r="A822" t="s">
        <v>3111</v>
      </c>
      <c r="B822" t="s">
        <v>1547</v>
      </c>
      <c r="C822" t="s">
        <v>2219</v>
      </c>
      <c r="D822" t="s">
        <v>3073</v>
      </c>
      <c r="E822" t="s">
        <v>1417</v>
      </c>
      <c r="F822" t="s">
        <v>26</v>
      </c>
      <c r="G822">
        <v>1</v>
      </c>
      <c r="H822" t="s">
        <v>26</v>
      </c>
      <c r="I822" t="s">
        <v>26</v>
      </c>
      <c r="J822" t="s">
        <v>26</v>
      </c>
      <c r="K822" t="s">
        <v>26</v>
      </c>
      <c r="L822" t="s">
        <v>26</v>
      </c>
      <c r="M822" t="s">
        <v>26</v>
      </c>
      <c r="N822">
        <v>1</v>
      </c>
      <c r="O822" t="s">
        <v>26</v>
      </c>
      <c r="P822">
        <v>1</v>
      </c>
      <c r="Q822" t="s">
        <v>26</v>
      </c>
      <c r="R822" t="s">
        <v>26</v>
      </c>
      <c r="S822">
        <v>1</v>
      </c>
      <c r="T822" t="s">
        <v>26</v>
      </c>
      <c r="U822" t="s">
        <v>26</v>
      </c>
      <c r="V822" t="s">
        <v>26</v>
      </c>
      <c r="W822" t="s">
        <v>26</v>
      </c>
      <c r="X822" t="s">
        <v>26</v>
      </c>
      <c r="Y822" t="s">
        <v>26</v>
      </c>
      <c r="Z822">
        <v>64.900000000000006</v>
      </c>
      <c r="AA822" t="s">
        <v>26</v>
      </c>
      <c r="AB822" t="s">
        <v>26</v>
      </c>
      <c r="AC822" t="s">
        <v>26</v>
      </c>
      <c r="AD822">
        <v>276</v>
      </c>
      <c r="AE822">
        <v>276</v>
      </c>
      <c r="AF822">
        <v>1</v>
      </c>
      <c r="AG822">
        <v>2.4</v>
      </c>
      <c r="AH822">
        <v>3</v>
      </c>
      <c r="AI822">
        <v>0</v>
      </c>
      <c r="AJ822">
        <v>1</v>
      </c>
      <c r="AK822">
        <v>0</v>
      </c>
      <c r="AL822" t="s">
        <v>26</v>
      </c>
    </row>
    <row r="823" spans="1:38">
      <c r="A823" t="s">
        <v>3112</v>
      </c>
      <c r="B823" t="s">
        <v>1547</v>
      </c>
      <c r="C823" t="s">
        <v>2219</v>
      </c>
      <c r="D823" t="s">
        <v>3073</v>
      </c>
      <c r="E823" t="s">
        <v>3113</v>
      </c>
      <c r="F823" t="s">
        <v>26</v>
      </c>
      <c r="G823">
        <v>1</v>
      </c>
      <c r="H823">
        <v>1</v>
      </c>
      <c r="I823" t="s">
        <v>26</v>
      </c>
      <c r="J823" t="s">
        <v>26</v>
      </c>
      <c r="K823" t="s">
        <v>26</v>
      </c>
      <c r="L823" t="s">
        <v>26</v>
      </c>
      <c r="M823" t="s">
        <v>26</v>
      </c>
      <c r="N823" t="s">
        <v>26</v>
      </c>
      <c r="O823" t="s">
        <v>26</v>
      </c>
      <c r="P823" t="s">
        <v>26</v>
      </c>
      <c r="Q823" t="s">
        <v>26</v>
      </c>
      <c r="R823" t="s">
        <v>26</v>
      </c>
      <c r="S823" t="s">
        <v>26</v>
      </c>
      <c r="T823" t="s">
        <v>26</v>
      </c>
      <c r="U823" t="s">
        <v>26</v>
      </c>
      <c r="V823" t="s">
        <v>26</v>
      </c>
      <c r="W823" t="s">
        <v>26</v>
      </c>
      <c r="X823" t="s">
        <v>26</v>
      </c>
      <c r="Y823" t="s">
        <v>26</v>
      </c>
      <c r="Z823">
        <v>59.6</v>
      </c>
      <c r="AA823" t="s">
        <v>26</v>
      </c>
      <c r="AB823" t="s">
        <v>26</v>
      </c>
      <c r="AC823" t="s">
        <v>26</v>
      </c>
      <c r="AD823" t="s">
        <v>26</v>
      </c>
      <c r="AE823" t="s">
        <v>26</v>
      </c>
      <c r="AF823">
        <v>1</v>
      </c>
      <c r="AG823" t="s">
        <v>26</v>
      </c>
      <c r="AH823" t="s">
        <v>26</v>
      </c>
      <c r="AI823">
        <v>0</v>
      </c>
      <c r="AJ823">
        <v>1</v>
      </c>
      <c r="AK823">
        <v>0</v>
      </c>
      <c r="AL823" t="s">
        <v>26</v>
      </c>
    </row>
    <row r="824" spans="1:38">
      <c r="A824" t="s">
        <v>3114</v>
      </c>
      <c r="B824" t="s">
        <v>1547</v>
      </c>
      <c r="C824" t="s">
        <v>2219</v>
      </c>
      <c r="D824" t="s">
        <v>3073</v>
      </c>
      <c r="E824" t="s">
        <v>3115</v>
      </c>
      <c r="F824" t="s">
        <v>26</v>
      </c>
      <c r="G824">
        <v>1</v>
      </c>
      <c r="H824" t="s">
        <v>26</v>
      </c>
      <c r="I824" t="s">
        <v>26</v>
      </c>
      <c r="J824" t="s">
        <v>26</v>
      </c>
      <c r="K824" t="s">
        <v>26</v>
      </c>
      <c r="L824" t="s">
        <v>26</v>
      </c>
      <c r="M824" t="s">
        <v>26</v>
      </c>
      <c r="N824" t="s">
        <v>26</v>
      </c>
      <c r="O824" t="s">
        <v>26</v>
      </c>
      <c r="P824" t="s">
        <v>26</v>
      </c>
      <c r="Q824" t="s">
        <v>26</v>
      </c>
      <c r="R824" t="s">
        <v>26</v>
      </c>
      <c r="S824" t="s">
        <v>26</v>
      </c>
      <c r="T824" t="s">
        <v>26</v>
      </c>
      <c r="U824" t="s">
        <v>26</v>
      </c>
      <c r="V824" t="s">
        <v>26</v>
      </c>
      <c r="W824" t="s">
        <v>26</v>
      </c>
      <c r="X824" t="s">
        <v>26</v>
      </c>
      <c r="Y824" t="s">
        <v>26</v>
      </c>
      <c r="Z824" t="s">
        <v>26</v>
      </c>
      <c r="AA824" t="s">
        <v>26</v>
      </c>
      <c r="AB824" t="s">
        <v>26</v>
      </c>
      <c r="AC824" t="s">
        <v>26</v>
      </c>
      <c r="AD824" t="s">
        <v>26</v>
      </c>
      <c r="AE824" t="s">
        <v>26</v>
      </c>
      <c r="AF824" t="s">
        <v>26</v>
      </c>
      <c r="AG824" t="s">
        <v>26</v>
      </c>
      <c r="AH824" t="s">
        <v>26</v>
      </c>
      <c r="AI824">
        <v>0</v>
      </c>
      <c r="AJ824">
        <v>1</v>
      </c>
      <c r="AK824">
        <v>0</v>
      </c>
      <c r="AL824" t="s">
        <v>26</v>
      </c>
    </row>
    <row r="825" spans="1:38">
      <c r="A825" t="s">
        <v>3116</v>
      </c>
      <c r="B825" t="s">
        <v>1547</v>
      </c>
      <c r="C825" t="s">
        <v>2219</v>
      </c>
      <c r="D825" t="s">
        <v>3073</v>
      </c>
      <c r="E825" t="s">
        <v>105</v>
      </c>
      <c r="F825" t="s">
        <v>26</v>
      </c>
      <c r="G825">
        <v>1</v>
      </c>
      <c r="H825" t="s">
        <v>26</v>
      </c>
      <c r="I825" t="s">
        <v>26</v>
      </c>
      <c r="J825" t="s">
        <v>26</v>
      </c>
      <c r="K825" t="s">
        <v>26</v>
      </c>
      <c r="L825" t="s">
        <v>26</v>
      </c>
      <c r="M825" t="s">
        <v>26</v>
      </c>
      <c r="N825" t="s">
        <v>26</v>
      </c>
      <c r="O825" t="s">
        <v>26</v>
      </c>
      <c r="P825" t="s">
        <v>26</v>
      </c>
      <c r="Q825">
        <v>1</v>
      </c>
      <c r="R825" t="s">
        <v>26</v>
      </c>
      <c r="S825" t="s">
        <v>26</v>
      </c>
      <c r="T825" t="s">
        <v>26</v>
      </c>
      <c r="U825" t="s">
        <v>26</v>
      </c>
      <c r="V825" t="s">
        <v>26</v>
      </c>
      <c r="W825" t="s">
        <v>26</v>
      </c>
      <c r="X825" t="s">
        <v>26</v>
      </c>
      <c r="Y825" t="s">
        <v>26</v>
      </c>
      <c r="Z825">
        <v>130</v>
      </c>
      <c r="AA825" t="s">
        <v>26</v>
      </c>
      <c r="AB825" t="s">
        <v>26</v>
      </c>
      <c r="AC825" t="s">
        <v>26</v>
      </c>
      <c r="AD825">
        <v>2000</v>
      </c>
      <c r="AE825">
        <v>2000</v>
      </c>
      <c r="AF825">
        <v>1</v>
      </c>
      <c r="AG825" t="s">
        <v>26</v>
      </c>
      <c r="AH825" t="s">
        <v>26</v>
      </c>
      <c r="AI825">
        <v>0</v>
      </c>
      <c r="AJ825">
        <v>1</v>
      </c>
      <c r="AK825">
        <v>0</v>
      </c>
      <c r="AL825" t="s">
        <v>26</v>
      </c>
    </row>
    <row r="826" spans="1:38">
      <c r="A826" t="s">
        <v>3117</v>
      </c>
      <c r="B826" t="s">
        <v>1547</v>
      </c>
      <c r="C826" t="s">
        <v>2219</v>
      </c>
      <c r="D826" t="s">
        <v>3073</v>
      </c>
      <c r="E826" t="s">
        <v>102</v>
      </c>
      <c r="F826" t="s">
        <v>26</v>
      </c>
      <c r="G826">
        <v>1</v>
      </c>
      <c r="H826" t="s">
        <v>26</v>
      </c>
      <c r="I826" t="s">
        <v>26</v>
      </c>
      <c r="J826" t="s">
        <v>26</v>
      </c>
      <c r="K826" t="s">
        <v>26</v>
      </c>
      <c r="L826" t="s">
        <v>26</v>
      </c>
      <c r="M826" t="s">
        <v>26</v>
      </c>
      <c r="N826" t="s">
        <v>26</v>
      </c>
      <c r="O826" t="s">
        <v>26</v>
      </c>
      <c r="P826" t="s">
        <v>26</v>
      </c>
      <c r="Q826" t="s">
        <v>26</v>
      </c>
      <c r="R826" t="s">
        <v>26</v>
      </c>
      <c r="S826" t="s">
        <v>26</v>
      </c>
      <c r="T826" t="s">
        <v>26</v>
      </c>
      <c r="U826" t="s">
        <v>26</v>
      </c>
      <c r="V826" t="s">
        <v>26</v>
      </c>
      <c r="W826" t="s">
        <v>26</v>
      </c>
      <c r="X826" t="s">
        <v>26</v>
      </c>
      <c r="Y826" t="s">
        <v>26</v>
      </c>
      <c r="Z826">
        <v>77</v>
      </c>
      <c r="AA826" t="s">
        <v>26</v>
      </c>
      <c r="AB826" t="s">
        <v>26</v>
      </c>
      <c r="AC826" t="s">
        <v>26</v>
      </c>
      <c r="AD826">
        <v>22</v>
      </c>
      <c r="AE826">
        <v>22</v>
      </c>
      <c r="AF826">
        <v>1</v>
      </c>
      <c r="AG826" t="s">
        <v>26</v>
      </c>
      <c r="AH826" t="s">
        <v>26</v>
      </c>
      <c r="AI826">
        <v>0</v>
      </c>
      <c r="AJ826">
        <v>1</v>
      </c>
      <c r="AK826">
        <v>0</v>
      </c>
      <c r="AL826" t="s">
        <v>26</v>
      </c>
    </row>
    <row r="827" spans="1:38">
      <c r="A827" t="s">
        <v>3118</v>
      </c>
      <c r="B827" t="s">
        <v>1547</v>
      </c>
      <c r="C827" t="s">
        <v>2219</v>
      </c>
      <c r="D827" t="s">
        <v>3073</v>
      </c>
      <c r="E827" t="s">
        <v>3119</v>
      </c>
      <c r="F827" t="s">
        <v>26</v>
      </c>
      <c r="G827">
        <v>1</v>
      </c>
      <c r="H827" t="s">
        <v>26</v>
      </c>
      <c r="I827" t="s">
        <v>26</v>
      </c>
      <c r="J827" t="s">
        <v>26</v>
      </c>
      <c r="K827" t="s">
        <v>26</v>
      </c>
      <c r="L827" t="s">
        <v>26</v>
      </c>
      <c r="M827" t="s">
        <v>26</v>
      </c>
      <c r="N827" t="s">
        <v>26</v>
      </c>
      <c r="O827" t="s">
        <v>26</v>
      </c>
      <c r="P827" t="s">
        <v>26</v>
      </c>
      <c r="Q827" t="s">
        <v>26</v>
      </c>
      <c r="R827" t="s">
        <v>26</v>
      </c>
      <c r="S827" t="s">
        <v>26</v>
      </c>
      <c r="T827" t="s">
        <v>26</v>
      </c>
      <c r="U827" t="s">
        <v>26</v>
      </c>
      <c r="V827" t="s">
        <v>26</v>
      </c>
      <c r="W827" t="s">
        <v>26</v>
      </c>
      <c r="X827" t="s">
        <v>26</v>
      </c>
      <c r="Y827" t="s">
        <v>26</v>
      </c>
      <c r="Z827" t="s">
        <v>26</v>
      </c>
      <c r="AA827" t="s">
        <v>26</v>
      </c>
      <c r="AB827" t="s">
        <v>26</v>
      </c>
      <c r="AC827" t="s">
        <v>26</v>
      </c>
      <c r="AD827" t="s">
        <v>26</v>
      </c>
      <c r="AE827" t="s">
        <v>26</v>
      </c>
      <c r="AF827" t="s">
        <v>26</v>
      </c>
      <c r="AG827" t="s">
        <v>26</v>
      </c>
      <c r="AH827" t="s">
        <v>26</v>
      </c>
      <c r="AI827">
        <v>0</v>
      </c>
      <c r="AJ827">
        <v>1</v>
      </c>
      <c r="AK827">
        <v>0</v>
      </c>
      <c r="AL827" t="s">
        <v>26</v>
      </c>
    </row>
    <row r="828" spans="1:38">
      <c r="A828" t="s">
        <v>3120</v>
      </c>
      <c r="B828" t="s">
        <v>1547</v>
      </c>
      <c r="C828" t="s">
        <v>2219</v>
      </c>
      <c r="D828" t="s">
        <v>3073</v>
      </c>
      <c r="E828" t="s">
        <v>3121</v>
      </c>
      <c r="F828" t="s">
        <v>26</v>
      </c>
      <c r="G828">
        <v>1</v>
      </c>
      <c r="H828" t="s">
        <v>26</v>
      </c>
      <c r="I828" t="s">
        <v>26</v>
      </c>
      <c r="J828" t="s">
        <v>26</v>
      </c>
      <c r="K828" t="s">
        <v>26</v>
      </c>
      <c r="L828" t="s">
        <v>26</v>
      </c>
      <c r="M828" t="s">
        <v>26</v>
      </c>
      <c r="N828">
        <v>1</v>
      </c>
      <c r="O828" t="s">
        <v>26</v>
      </c>
      <c r="P828">
        <v>1</v>
      </c>
      <c r="Q828" t="s">
        <v>26</v>
      </c>
      <c r="R828">
        <v>1</v>
      </c>
      <c r="S828" t="s">
        <v>26</v>
      </c>
      <c r="T828" t="s">
        <v>26</v>
      </c>
      <c r="U828" t="s">
        <v>26</v>
      </c>
      <c r="V828" t="s">
        <v>26</v>
      </c>
      <c r="W828" t="s">
        <v>26</v>
      </c>
      <c r="X828" t="s">
        <v>26</v>
      </c>
      <c r="Y828" t="s">
        <v>26</v>
      </c>
      <c r="Z828">
        <v>70</v>
      </c>
      <c r="AA828" t="s">
        <v>26</v>
      </c>
      <c r="AB828" t="s">
        <v>26</v>
      </c>
      <c r="AC828" t="s">
        <v>26</v>
      </c>
      <c r="AD828" t="s">
        <v>26</v>
      </c>
      <c r="AE828" t="s">
        <v>26</v>
      </c>
      <c r="AF828">
        <v>1</v>
      </c>
      <c r="AG828" t="s">
        <v>26</v>
      </c>
      <c r="AH828" t="s">
        <v>26</v>
      </c>
      <c r="AI828">
        <v>0</v>
      </c>
      <c r="AJ828">
        <v>1</v>
      </c>
      <c r="AK828">
        <v>0</v>
      </c>
      <c r="AL828" t="s">
        <v>26</v>
      </c>
    </row>
    <row r="829" spans="1:38">
      <c r="A829" t="s">
        <v>3122</v>
      </c>
      <c r="B829" t="s">
        <v>1547</v>
      </c>
      <c r="C829" t="s">
        <v>2219</v>
      </c>
      <c r="D829" t="s">
        <v>3073</v>
      </c>
      <c r="E829" t="s">
        <v>712</v>
      </c>
      <c r="F829" t="s">
        <v>26</v>
      </c>
      <c r="G829">
        <v>1</v>
      </c>
      <c r="H829" t="s">
        <v>26</v>
      </c>
      <c r="I829" t="s">
        <v>26</v>
      </c>
      <c r="J829" t="s">
        <v>26</v>
      </c>
      <c r="K829" t="s">
        <v>26</v>
      </c>
      <c r="L829" t="s">
        <v>26</v>
      </c>
      <c r="M829" t="s">
        <v>26</v>
      </c>
      <c r="N829" t="s">
        <v>26</v>
      </c>
      <c r="O829" t="s">
        <v>26</v>
      </c>
      <c r="P829">
        <v>1</v>
      </c>
      <c r="Q829">
        <v>1</v>
      </c>
      <c r="R829" t="s">
        <v>26</v>
      </c>
      <c r="S829" t="s">
        <v>26</v>
      </c>
      <c r="T829" t="s">
        <v>26</v>
      </c>
      <c r="U829" t="s">
        <v>26</v>
      </c>
      <c r="V829" t="s">
        <v>26</v>
      </c>
      <c r="W829">
        <v>65</v>
      </c>
      <c r="X829" t="s">
        <v>26</v>
      </c>
      <c r="Y829" t="s">
        <v>26</v>
      </c>
      <c r="Z829">
        <v>76</v>
      </c>
      <c r="AA829">
        <v>30</v>
      </c>
      <c r="AB829">
        <v>35</v>
      </c>
      <c r="AC829" t="s">
        <v>26</v>
      </c>
      <c r="AD829">
        <v>9000</v>
      </c>
      <c r="AE829">
        <v>15000</v>
      </c>
      <c r="AF829">
        <v>1</v>
      </c>
      <c r="AG829" t="s">
        <v>26</v>
      </c>
      <c r="AH829" t="s">
        <v>26</v>
      </c>
      <c r="AI829">
        <v>0</v>
      </c>
      <c r="AJ829">
        <v>1</v>
      </c>
      <c r="AK829">
        <v>0</v>
      </c>
      <c r="AL829" t="s">
        <v>26</v>
      </c>
    </row>
    <row r="830" spans="1:38">
      <c r="A830" t="s">
        <v>3123</v>
      </c>
      <c r="B830" t="s">
        <v>1547</v>
      </c>
      <c r="C830" t="s">
        <v>2219</v>
      </c>
      <c r="D830" t="s">
        <v>3073</v>
      </c>
      <c r="E830" t="s">
        <v>3124</v>
      </c>
      <c r="F830" t="s">
        <v>26</v>
      </c>
      <c r="G830">
        <v>1</v>
      </c>
      <c r="H830" t="s">
        <v>26</v>
      </c>
      <c r="I830" t="s">
        <v>26</v>
      </c>
      <c r="J830" t="s">
        <v>26</v>
      </c>
      <c r="K830" t="s">
        <v>26</v>
      </c>
      <c r="L830" t="s">
        <v>26</v>
      </c>
      <c r="M830" t="s">
        <v>26</v>
      </c>
      <c r="N830" t="s">
        <v>26</v>
      </c>
      <c r="O830" t="s">
        <v>26</v>
      </c>
      <c r="P830" t="s">
        <v>26</v>
      </c>
      <c r="Q830" t="s">
        <v>26</v>
      </c>
      <c r="R830" t="s">
        <v>26</v>
      </c>
      <c r="S830" t="s">
        <v>26</v>
      </c>
      <c r="T830" t="s">
        <v>26</v>
      </c>
      <c r="U830" t="s">
        <v>26</v>
      </c>
      <c r="V830" t="s">
        <v>26</v>
      </c>
      <c r="W830" t="s">
        <v>26</v>
      </c>
      <c r="X830" t="s">
        <v>26</v>
      </c>
      <c r="Y830" t="s">
        <v>26</v>
      </c>
      <c r="Z830" t="s">
        <v>26</v>
      </c>
      <c r="AA830" t="s">
        <v>26</v>
      </c>
      <c r="AB830" t="s">
        <v>26</v>
      </c>
      <c r="AC830" t="s">
        <v>26</v>
      </c>
      <c r="AD830" t="s">
        <v>26</v>
      </c>
      <c r="AE830" t="s">
        <v>26</v>
      </c>
      <c r="AF830">
        <v>1</v>
      </c>
      <c r="AG830" t="s">
        <v>26</v>
      </c>
      <c r="AH830" t="s">
        <v>26</v>
      </c>
      <c r="AI830">
        <v>1</v>
      </c>
      <c r="AJ830">
        <v>0</v>
      </c>
      <c r="AK830">
        <v>0</v>
      </c>
      <c r="AL830" t="s">
        <v>26</v>
      </c>
    </row>
    <row r="831" spans="1:38">
      <c r="A831" t="s">
        <v>3125</v>
      </c>
      <c r="B831" t="s">
        <v>1547</v>
      </c>
      <c r="C831" t="s">
        <v>2219</v>
      </c>
      <c r="D831" t="s">
        <v>3073</v>
      </c>
      <c r="E831" t="s">
        <v>3126</v>
      </c>
      <c r="F831" t="s">
        <v>26</v>
      </c>
      <c r="G831">
        <v>1</v>
      </c>
      <c r="H831" t="s">
        <v>26</v>
      </c>
      <c r="I831" t="s">
        <v>26</v>
      </c>
      <c r="J831" t="s">
        <v>26</v>
      </c>
      <c r="K831" t="s">
        <v>26</v>
      </c>
      <c r="L831" t="s">
        <v>26</v>
      </c>
      <c r="M831" t="s">
        <v>26</v>
      </c>
      <c r="N831" t="s">
        <v>26</v>
      </c>
      <c r="O831" t="s">
        <v>26</v>
      </c>
      <c r="P831" t="s">
        <v>26</v>
      </c>
      <c r="Q831" t="s">
        <v>26</v>
      </c>
      <c r="R831" t="s">
        <v>26</v>
      </c>
      <c r="S831" t="s">
        <v>26</v>
      </c>
      <c r="T831" t="s">
        <v>26</v>
      </c>
      <c r="U831" t="s">
        <v>26</v>
      </c>
      <c r="V831" t="s">
        <v>26</v>
      </c>
      <c r="W831" t="s">
        <v>26</v>
      </c>
      <c r="X831" t="s">
        <v>26</v>
      </c>
      <c r="Y831" t="s">
        <v>26</v>
      </c>
      <c r="Z831">
        <v>68.099999999999994</v>
      </c>
      <c r="AA831" t="s">
        <v>26</v>
      </c>
      <c r="AB831" t="s">
        <v>26</v>
      </c>
      <c r="AC831" t="s">
        <v>26</v>
      </c>
      <c r="AD831" t="s">
        <v>26</v>
      </c>
      <c r="AE831" t="s">
        <v>26</v>
      </c>
      <c r="AF831">
        <v>1</v>
      </c>
      <c r="AG831" t="s">
        <v>26</v>
      </c>
      <c r="AH831" t="s">
        <v>26</v>
      </c>
      <c r="AI831">
        <v>0</v>
      </c>
      <c r="AJ831">
        <v>1</v>
      </c>
      <c r="AK831">
        <v>0</v>
      </c>
      <c r="AL831" t="s">
        <v>26</v>
      </c>
    </row>
    <row r="832" spans="1:38">
      <c r="A832" t="s">
        <v>3127</v>
      </c>
      <c r="B832" t="s">
        <v>1547</v>
      </c>
      <c r="C832" t="s">
        <v>2219</v>
      </c>
      <c r="D832" t="s">
        <v>3073</v>
      </c>
      <c r="E832" t="s">
        <v>3128</v>
      </c>
      <c r="F832" t="s">
        <v>26</v>
      </c>
      <c r="G832">
        <v>1</v>
      </c>
      <c r="H832" t="s">
        <v>26</v>
      </c>
      <c r="I832" t="s">
        <v>26</v>
      </c>
      <c r="J832" t="s">
        <v>26</v>
      </c>
      <c r="K832" t="s">
        <v>26</v>
      </c>
      <c r="L832" t="s">
        <v>26</v>
      </c>
      <c r="M832" t="s">
        <v>26</v>
      </c>
      <c r="N832" t="s">
        <v>26</v>
      </c>
      <c r="O832" t="s">
        <v>26</v>
      </c>
      <c r="P832" t="s">
        <v>26</v>
      </c>
      <c r="Q832" t="s">
        <v>26</v>
      </c>
      <c r="R832" t="s">
        <v>26</v>
      </c>
      <c r="S832" t="s">
        <v>26</v>
      </c>
      <c r="T832" t="s">
        <v>26</v>
      </c>
      <c r="U832" t="s">
        <v>26</v>
      </c>
      <c r="V832" t="s">
        <v>26</v>
      </c>
      <c r="W832" t="s">
        <v>26</v>
      </c>
      <c r="X832" t="s">
        <v>26</v>
      </c>
      <c r="Y832" t="s">
        <v>26</v>
      </c>
      <c r="Z832" t="s">
        <v>26</v>
      </c>
      <c r="AA832" t="s">
        <v>26</v>
      </c>
      <c r="AB832" t="s">
        <v>26</v>
      </c>
      <c r="AC832" t="s">
        <v>26</v>
      </c>
      <c r="AD832" t="s">
        <v>26</v>
      </c>
      <c r="AE832" t="s">
        <v>26</v>
      </c>
      <c r="AF832">
        <v>1</v>
      </c>
      <c r="AG832" t="s">
        <v>26</v>
      </c>
      <c r="AH832" t="s">
        <v>26</v>
      </c>
      <c r="AI832">
        <v>0</v>
      </c>
      <c r="AJ832">
        <v>1</v>
      </c>
      <c r="AK832">
        <v>0</v>
      </c>
      <c r="AL832" t="s">
        <v>26</v>
      </c>
    </row>
    <row r="833" spans="1:38">
      <c r="A833" t="s">
        <v>3129</v>
      </c>
      <c r="B833" t="s">
        <v>1547</v>
      </c>
      <c r="C833" t="s">
        <v>2219</v>
      </c>
      <c r="D833" t="s">
        <v>3073</v>
      </c>
      <c r="E833" t="s">
        <v>3130</v>
      </c>
      <c r="F833" t="s">
        <v>26</v>
      </c>
      <c r="G833">
        <v>1</v>
      </c>
      <c r="H833" t="s">
        <v>26</v>
      </c>
      <c r="I833" t="s">
        <v>26</v>
      </c>
      <c r="J833" t="s">
        <v>26</v>
      </c>
      <c r="K833" t="s">
        <v>26</v>
      </c>
      <c r="L833" t="s">
        <v>26</v>
      </c>
      <c r="M833" t="s">
        <v>26</v>
      </c>
      <c r="N833" t="s">
        <v>26</v>
      </c>
      <c r="O833" t="s">
        <v>26</v>
      </c>
      <c r="P833" t="s">
        <v>26</v>
      </c>
      <c r="Q833" t="s">
        <v>26</v>
      </c>
      <c r="R833" t="s">
        <v>26</v>
      </c>
      <c r="S833" t="s">
        <v>26</v>
      </c>
      <c r="T833" t="s">
        <v>26</v>
      </c>
      <c r="U833" t="s">
        <v>26</v>
      </c>
      <c r="V833" t="s">
        <v>26</v>
      </c>
      <c r="W833" t="s">
        <v>26</v>
      </c>
      <c r="X833" t="s">
        <v>26</v>
      </c>
      <c r="Y833" t="s">
        <v>26</v>
      </c>
      <c r="Z833" t="s">
        <v>26</v>
      </c>
      <c r="AA833" t="s">
        <v>26</v>
      </c>
      <c r="AB833" t="s">
        <v>26</v>
      </c>
      <c r="AC833" t="s">
        <v>26</v>
      </c>
      <c r="AD833" t="s">
        <v>26</v>
      </c>
      <c r="AE833" t="s">
        <v>26</v>
      </c>
      <c r="AF833" t="s">
        <v>26</v>
      </c>
      <c r="AG833" t="s">
        <v>26</v>
      </c>
      <c r="AH833" t="s">
        <v>26</v>
      </c>
      <c r="AI833">
        <v>0</v>
      </c>
      <c r="AJ833">
        <v>1</v>
      </c>
      <c r="AK833">
        <v>0</v>
      </c>
      <c r="AL833" t="s">
        <v>26</v>
      </c>
    </row>
    <row r="834" spans="1:38">
      <c r="A834" t="s">
        <v>3131</v>
      </c>
      <c r="B834" t="s">
        <v>1547</v>
      </c>
      <c r="C834" t="s">
        <v>2219</v>
      </c>
      <c r="D834" t="s">
        <v>3073</v>
      </c>
      <c r="E834" t="s">
        <v>1091</v>
      </c>
      <c r="F834" t="s">
        <v>26</v>
      </c>
      <c r="G834">
        <v>1</v>
      </c>
      <c r="H834">
        <v>1</v>
      </c>
      <c r="I834" t="s">
        <v>26</v>
      </c>
      <c r="J834" t="s">
        <v>26</v>
      </c>
      <c r="K834" t="s">
        <v>26</v>
      </c>
      <c r="L834" t="s">
        <v>26</v>
      </c>
      <c r="M834" t="s">
        <v>26</v>
      </c>
      <c r="N834" t="s">
        <v>26</v>
      </c>
      <c r="O834" t="s">
        <v>26</v>
      </c>
      <c r="P834" t="s">
        <v>26</v>
      </c>
      <c r="Q834">
        <v>1</v>
      </c>
      <c r="R834" t="s">
        <v>26</v>
      </c>
      <c r="S834">
        <v>1</v>
      </c>
      <c r="T834" t="s">
        <v>26</v>
      </c>
      <c r="U834" t="s">
        <v>26</v>
      </c>
      <c r="V834" t="s">
        <v>26</v>
      </c>
      <c r="W834" t="s">
        <v>26</v>
      </c>
      <c r="X834" t="s">
        <v>26</v>
      </c>
      <c r="Y834" t="s">
        <v>26</v>
      </c>
      <c r="Z834">
        <v>90</v>
      </c>
      <c r="AA834" t="s">
        <v>26</v>
      </c>
      <c r="AB834" t="s">
        <v>26</v>
      </c>
      <c r="AC834" t="s">
        <v>26</v>
      </c>
      <c r="AD834">
        <v>983</v>
      </c>
      <c r="AE834">
        <v>983</v>
      </c>
      <c r="AF834">
        <v>1</v>
      </c>
      <c r="AG834">
        <v>1</v>
      </c>
      <c r="AH834">
        <v>1</v>
      </c>
      <c r="AI834">
        <v>0</v>
      </c>
      <c r="AJ834">
        <v>1</v>
      </c>
      <c r="AK834">
        <v>0</v>
      </c>
      <c r="AL834" t="s">
        <v>26</v>
      </c>
    </row>
    <row r="835" spans="1:38">
      <c r="A835" t="s">
        <v>3132</v>
      </c>
      <c r="B835" t="s">
        <v>1547</v>
      </c>
      <c r="C835" t="s">
        <v>2219</v>
      </c>
      <c r="D835" t="s">
        <v>3073</v>
      </c>
      <c r="E835" t="s">
        <v>3133</v>
      </c>
      <c r="F835" t="s">
        <v>26</v>
      </c>
      <c r="G835">
        <v>1</v>
      </c>
      <c r="H835" t="s">
        <v>26</v>
      </c>
      <c r="I835" t="s">
        <v>26</v>
      </c>
      <c r="J835" t="s">
        <v>26</v>
      </c>
      <c r="K835" t="s">
        <v>26</v>
      </c>
      <c r="L835" t="s">
        <v>26</v>
      </c>
      <c r="M835" t="s">
        <v>26</v>
      </c>
      <c r="N835" t="s">
        <v>26</v>
      </c>
      <c r="O835" t="s">
        <v>26</v>
      </c>
      <c r="P835" t="s">
        <v>26</v>
      </c>
      <c r="Q835" t="s">
        <v>26</v>
      </c>
      <c r="R835" t="s">
        <v>26</v>
      </c>
      <c r="S835" t="s">
        <v>26</v>
      </c>
      <c r="T835" t="s">
        <v>26</v>
      </c>
      <c r="U835" t="s">
        <v>26</v>
      </c>
      <c r="V835" t="s">
        <v>26</v>
      </c>
      <c r="W835" t="s">
        <v>26</v>
      </c>
      <c r="X835" t="s">
        <v>26</v>
      </c>
      <c r="Y835" t="s">
        <v>26</v>
      </c>
      <c r="Z835">
        <v>63.9</v>
      </c>
      <c r="AA835" t="s">
        <v>26</v>
      </c>
      <c r="AB835" t="s">
        <v>26</v>
      </c>
      <c r="AC835" t="s">
        <v>26</v>
      </c>
      <c r="AD835" t="s">
        <v>26</v>
      </c>
      <c r="AE835" t="s">
        <v>26</v>
      </c>
      <c r="AF835">
        <v>1</v>
      </c>
      <c r="AG835" t="s">
        <v>26</v>
      </c>
      <c r="AH835" t="s">
        <v>26</v>
      </c>
      <c r="AI835">
        <v>0</v>
      </c>
      <c r="AJ835">
        <v>1</v>
      </c>
      <c r="AK835">
        <v>0</v>
      </c>
      <c r="AL835" t="s">
        <v>26</v>
      </c>
    </row>
    <row r="836" spans="1:38">
      <c r="A836" t="s">
        <v>3134</v>
      </c>
      <c r="B836" t="s">
        <v>1547</v>
      </c>
      <c r="C836" t="s">
        <v>2219</v>
      </c>
      <c r="D836" t="s">
        <v>3073</v>
      </c>
      <c r="E836" t="s">
        <v>3135</v>
      </c>
      <c r="F836" t="s">
        <v>26</v>
      </c>
      <c r="G836">
        <v>1</v>
      </c>
      <c r="H836" t="s">
        <v>26</v>
      </c>
      <c r="I836" t="s">
        <v>26</v>
      </c>
      <c r="J836" t="s">
        <v>26</v>
      </c>
      <c r="K836" t="s">
        <v>26</v>
      </c>
      <c r="L836" t="s">
        <v>26</v>
      </c>
      <c r="M836" t="s">
        <v>26</v>
      </c>
      <c r="N836">
        <v>1</v>
      </c>
      <c r="O836" t="s">
        <v>26</v>
      </c>
      <c r="P836" t="s">
        <v>26</v>
      </c>
      <c r="Q836" t="s">
        <v>26</v>
      </c>
      <c r="R836" t="s">
        <v>26</v>
      </c>
      <c r="S836" t="s">
        <v>26</v>
      </c>
      <c r="T836" t="s">
        <v>26</v>
      </c>
      <c r="U836" t="s">
        <v>26</v>
      </c>
      <c r="V836" t="s">
        <v>26</v>
      </c>
      <c r="W836">
        <v>60</v>
      </c>
      <c r="X836" t="s">
        <v>26</v>
      </c>
      <c r="Y836" t="s">
        <v>26</v>
      </c>
      <c r="Z836">
        <v>42</v>
      </c>
      <c r="AA836" t="s">
        <v>26</v>
      </c>
      <c r="AB836" t="s">
        <v>26</v>
      </c>
      <c r="AC836" t="s">
        <v>26</v>
      </c>
      <c r="AD836" t="s">
        <v>26</v>
      </c>
      <c r="AE836" t="s">
        <v>26</v>
      </c>
      <c r="AF836">
        <v>1</v>
      </c>
      <c r="AG836" t="s">
        <v>26</v>
      </c>
      <c r="AH836" t="s">
        <v>26</v>
      </c>
      <c r="AI836">
        <v>0</v>
      </c>
      <c r="AJ836">
        <v>1</v>
      </c>
      <c r="AK836">
        <v>0</v>
      </c>
      <c r="AL836" t="s">
        <v>26</v>
      </c>
    </row>
    <row r="837" spans="1:38">
      <c r="A837" t="s">
        <v>3136</v>
      </c>
      <c r="B837" t="s">
        <v>1547</v>
      </c>
      <c r="C837" t="s">
        <v>2219</v>
      </c>
      <c r="D837" t="s">
        <v>3073</v>
      </c>
      <c r="E837" t="s">
        <v>3137</v>
      </c>
      <c r="F837" t="s">
        <v>26</v>
      </c>
      <c r="G837">
        <v>1</v>
      </c>
      <c r="H837" t="s">
        <v>26</v>
      </c>
      <c r="I837" t="s">
        <v>26</v>
      </c>
      <c r="J837" t="s">
        <v>26</v>
      </c>
      <c r="K837" t="s">
        <v>26</v>
      </c>
      <c r="L837" t="s">
        <v>26</v>
      </c>
      <c r="M837" t="s">
        <v>26</v>
      </c>
      <c r="N837" t="s">
        <v>26</v>
      </c>
      <c r="O837" t="s">
        <v>26</v>
      </c>
      <c r="P837" t="s">
        <v>26</v>
      </c>
      <c r="Q837" t="s">
        <v>26</v>
      </c>
      <c r="R837" t="s">
        <v>26</v>
      </c>
      <c r="S837" t="s">
        <v>26</v>
      </c>
      <c r="T837" t="s">
        <v>26</v>
      </c>
      <c r="U837" t="s">
        <v>26</v>
      </c>
      <c r="V837" t="s">
        <v>26</v>
      </c>
      <c r="W837" t="s">
        <v>26</v>
      </c>
      <c r="X837" t="s">
        <v>26</v>
      </c>
      <c r="Y837" t="s">
        <v>26</v>
      </c>
      <c r="Z837" t="s">
        <v>26</v>
      </c>
      <c r="AA837" t="s">
        <v>26</v>
      </c>
      <c r="AB837" t="s">
        <v>26</v>
      </c>
      <c r="AC837" t="s">
        <v>26</v>
      </c>
      <c r="AD837" t="s">
        <v>26</v>
      </c>
      <c r="AE837" t="s">
        <v>26</v>
      </c>
      <c r="AF837" t="s">
        <v>26</v>
      </c>
      <c r="AG837" t="s">
        <v>26</v>
      </c>
      <c r="AH837" t="s">
        <v>26</v>
      </c>
      <c r="AI837" t="s">
        <v>26</v>
      </c>
      <c r="AJ837" t="s">
        <v>26</v>
      </c>
      <c r="AK837" t="s">
        <v>26</v>
      </c>
      <c r="AL837" t="s">
        <v>26</v>
      </c>
    </row>
    <row r="838" spans="1:38">
      <c r="A838" t="s">
        <v>3138</v>
      </c>
      <c r="B838" t="s">
        <v>1547</v>
      </c>
      <c r="C838" t="s">
        <v>2219</v>
      </c>
      <c r="D838" t="s">
        <v>3073</v>
      </c>
      <c r="E838" t="s">
        <v>167</v>
      </c>
      <c r="F838" t="s">
        <v>26</v>
      </c>
      <c r="G838">
        <v>1</v>
      </c>
      <c r="H838" t="s">
        <v>26</v>
      </c>
      <c r="I838" t="s">
        <v>26</v>
      </c>
      <c r="J838" t="s">
        <v>26</v>
      </c>
      <c r="K838" t="s">
        <v>26</v>
      </c>
      <c r="L838" t="s">
        <v>26</v>
      </c>
      <c r="M838" t="s">
        <v>26</v>
      </c>
      <c r="N838">
        <v>1</v>
      </c>
      <c r="O838" t="s">
        <v>26</v>
      </c>
      <c r="P838">
        <v>1</v>
      </c>
      <c r="Q838" t="s">
        <v>26</v>
      </c>
      <c r="R838" t="s">
        <v>26</v>
      </c>
      <c r="S838">
        <v>1</v>
      </c>
      <c r="T838" t="s">
        <v>26</v>
      </c>
      <c r="U838" t="s">
        <v>26</v>
      </c>
      <c r="V838" t="s">
        <v>26</v>
      </c>
      <c r="W838">
        <v>120</v>
      </c>
      <c r="X838" t="s">
        <v>26</v>
      </c>
      <c r="Y838" t="s">
        <v>26</v>
      </c>
      <c r="Z838">
        <v>190</v>
      </c>
      <c r="AA838" t="s">
        <v>26</v>
      </c>
      <c r="AB838" t="s">
        <v>26</v>
      </c>
      <c r="AC838" t="s">
        <v>26</v>
      </c>
      <c r="AD838">
        <v>491</v>
      </c>
      <c r="AE838">
        <v>9000</v>
      </c>
      <c r="AF838">
        <v>1</v>
      </c>
      <c r="AG838" t="s">
        <v>26</v>
      </c>
      <c r="AH838" t="s">
        <v>26</v>
      </c>
      <c r="AI838">
        <v>0</v>
      </c>
      <c r="AJ838">
        <v>1</v>
      </c>
      <c r="AK838">
        <v>0</v>
      </c>
      <c r="AL838" t="s">
        <v>26</v>
      </c>
    </row>
    <row r="839" spans="1:38">
      <c r="A839" t="s">
        <v>3139</v>
      </c>
      <c r="B839" t="s">
        <v>1547</v>
      </c>
      <c r="C839" t="s">
        <v>2219</v>
      </c>
      <c r="D839" t="s">
        <v>3073</v>
      </c>
      <c r="E839" t="s">
        <v>3140</v>
      </c>
      <c r="F839" t="s">
        <v>26</v>
      </c>
      <c r="G839">
        <v>1</v>
      </c>
      <c r="H839" t="s">
        <v>26</v>
      </c>
      <c r="I839" t="s">
        <v>26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26</v>
      </c>
      <c r="Q839" t="s">
        <v>26</v>
      </c>
      <c r="R839" t="s">
        <v>26</v>
      </c>
      <c r="S839" t="s">
        <v>26</v>
      </c>
      <c r="T839" t="s">
        <v>26</v>
      </c>
      <c r="U839" t="s">
        <v>26</v>
      </c>
      <c r="V839" t="s">
        <v>26</v>
      </c>
      <c r="W839" t="s">
        <v>26</v>
      </c>
      <c r="X839" t="s">
        <v>26</v>
      </c>
      <c r="Y839" t="s">
        <v>26</v>
      </c>
      <c r="Z839" t="s">
        <v>26</v>
      </c>
      <c r="AA839" t="s">
        <v>26</v>
      </c>
      <c r="AB839" t="s">
        <v>26</v>
      </c>
      <c r="AC839" t="s">
        <v>26</v>
      </c>
      <c r="AD839" t="s">
        <v>26</v>
      </c>
      <c r="AE839" t="s">
        <v>26</v>
      </c>
      <c r="AF839">
        <v>1</v>
      </c>
      <c r="AG839" t="s">
        <v>26</v>
      </c>
      <c r="AH839" t="s">
        <v>26</v>
      </c>
      <c r="AI839">
        <v>0</v>
      </c>
      <c r="AJ839">
        <v>1</v>
      </c>
      <c r="AK839">
        <v>0</v>
      </c>
      <c r="AL839" t="s">
        <v>26</v>
      </c>
    </row>
    <row r="840" spans="1:38">
      <c r="A840" t="s">
        <v>3141</v>
      </c>
      <c r="B840" t="s">
        <v>1547</v>
      </c>
      <c r="C840" t="s">
        <v>2219</v>
      </c>
      <c r="D840" t="s">
        <v>3073</v>
      </c>
      <c r="E840" t="s">
        <v>3142</v>
      </c>
      <c r="F840" t="s">
        <v>26</v>
      </c>
      <c r="G840" t="s">
        <v>26</v>
      </c>
      <c r="H840" t="s">
        <v>26</v>
      </c>
      <c r="I840" t="s">
        <v>26</v>
      </c>
      <c r="J840" t="s">
        <v>26</v>
      </c>
      <c r="K840" t="s">
        <v>26</v>
      </c>
      <c r="L840" t="s">
        <v>26</v>
      </c>
      <c r="M840" t="s">
        <v>26</v>
      </c>
      <c r="N840" t="s">
        <v>26</v>
      </c>
      <c r="O840" t="s">
        <v>26</v>
      </c>
      <c r="P840" t="s">
        <v>26</v>
      </c>
      <c r="Q840" t="s">
        <v>26</v>
      </c>
      <c r="R840" t="s">
        <v>26</v>
      </c>
      <c r="S840" t="s">
        <v>26</v>
      </c>
      <c r="T840" t="s">
        <v>26</v>
      </c>
      <c r="U840" t="s">
        <v>26</v>
      </c>
      <c r="V840" t="s">
        <v>26</v>
      </c>
      <c r="W840" t="s">
        <v>26</v>
      </c>
      <c r="X840" t="s">
        <v>26</v>
      </c>
      <c r="Y840" t="s">
        <v>26</v>
      </c>
      <c r="Z840" t="s">
        <v>26</v>
      </c>
      <c r="AA840" t="s">
        <v>26</v>
      </c>
      <c r="AB840" t="s">
        <v>26</v>
      </c>
      <c r="AC840" t="s">
        <v>26</v>
      </c>
      <c r="AD840" t="s">
        <v>26</v>
      </c>
      <c r="AE840" t="s">
        <v>26</v>
      </c>
      <c r="AF840" t="s">
        <v>26</v>
      </c>
      <c r="AG840" t="s">
        <v>26</v>
      </c>
      <c r="AH840" t="s">
        <v>26</v>
      </c>
      <c r="AI840">
        <v>0</v>
      </c>
      <c r="AJ840">
        <v>1</v>
      </c>
      <c r="AK840">
        <v>0</v>
      </c>
      <c r="AL840" t="s">
        <v>26</v>
      </c>
    </row>
    <row r="841" spans="1:38">
      <c r="A841" t="s">
        <v>3143</v>
      </c>
      <c r="B841" t="s">
        <v>1547</v>
      </c>
      <c r="C841" t="s">
        <v>2219</v>
      </c>
      <c r="D841" t="s">
        <v>3073</v>
      </c>
      <c r="E841" t="s">
        <v>3144</v>
      </c>
      <c r="F841" t="s">
        <v>26</v>
      </c>
      <c r="G841">
        <v>1</v>
      </c>
      <c r="H841" t="s">
        <v>26</v>
      </c>
      <c r="I841" t="s">
        <v>26</v>
      </c>
      <c r="J841" t="s">
        <v>26</v>
      </c>
      <c r="K841" t="s">
        <v>26</v>
      </c>
      <c r="L841" t="s">
        <v>26</v>
      </c>
      <c r="M841" t="s">
        <v>26</v>
      </c>
      <c r="N841" t="s">
        <v>26</v>
      </c>
      <c r="O841" t="s">
        <v>26</v>
      </c>
      <c r="P841" t="s">
        <v>26</v>
      </c>
      <c r="Q841" t="s">
        <v>26</v>
      </c>
      <c r="R841" t="s">
        <v>26</v>
      </c>
      <c r="S841" t="s">
        <v>26</v>
      </c>
      <c r="T841" t="s">
        <v>26</v>
      </c>
      <c r="U841" t="s">
        <v>26</v>
      </c>
      <c r="V841" t="s">
        <v>26</v>
      </c>
      <c r="W841" t="s">
        <v>26</v>
      </c>
      <c r="X841" t="s">
        <v>26</v>
      </c>
      <c r="Y841" t="s">
        <v>26</v>
      </c>
      <c r="Z841" t="s">
        <v>26</v>
      </c>
      <c r="AA841" t="s">
        <v>26</v>
      </c>
      <c r="AB841" t="s">
        <v>26</v>
      </c>
      <c r="AC841" t="s">
        <v>26</v>
      </c>
      <c r="AD841" t="s">
        <v>26</v>
      </c>
      <c r="AE841" t="s">
        <v>26</v>
      </c>
      <c r="AF841">
        <v>1</v>
      </c>
      <c r="AG841" t="s">
        <v>26</v>
      </c>
      <c r="AH841" t="s">
        <v>26</v>
      </c>
      <c r="AI841">
        <v>0</v>
      </c>
      <c r="AJ841">
        <v>1</v>
      </c>
      <c r="AK841">
        <v>0</v>
      </c>
      <c r="AL841" t="s">
        <v>26</v>
      </c>
    </row>
    <row r="842" spans="1:38">
      <c r="A842" t="s">
        <v>3145</v>
      </c>
      <c r="B842" t="s">
        <v>1547</v>
      </c>
      <c r="C842" t="s">
        <v>2219</v>
      </c>
      <c r="D842" t="s">
        <v>3073</v>
      </c>
      <c r="E842" t="s">
        <v>3146</v>
      </c>
      <c r="F842" t="s">
        <v>26</v>
      </c>
      <c r="G842">
        <v>1</v>
      </c>
      <c r="H842" t="s">
        <v>26</v>
      </c>
      <c r="I842" t="s">
        <v>26</v>
      </c>
      <c r="J842" t="s">
        <v>26</v>
      </c>
      <c r="K842" t="s">
        <v>26</v>
      </c>
      <c r="L842" t="s">
        <v>26</v>
      </c>
      <c r="M842" t="s">
        <v>26</v>
      </c>
      <c r="N842" t="s">
        <v>26</v>
      </c>
      <c r="O842" t="s">
        <v>26</v>
      </c>
      <c r="P842">
        <v>1</v>
      </c>
      <c r="Q842" t="s">
        <v>26</v>
      </c>
      <c r="R842">
        <v>1</v>
      </c>
      <c r="S842" t="s">
        <v>26</v>
      </c>
      <c r="T842" t="s">
        <v>26</v>
      </c>
      <c r="U842" t="s">
        <v>26</v>
      </c>
      <c r="V842" t="s">
        <v>26</v>
      </c>
      <c r="W842" t="s">
        <v>26</v>
      </c>
      <c r="X842" t="s">
        <v>26</v>
      </c>
      <c r="Y842" t="s">
        <v>26</v>
      </c>
      <c r="Z842">
        <v>53.6</v>
      </c>
      <c r="AA842" t="s">
        <v>26</v>
      </c>
      <c r="AB842" t="s">
        <v>26</v>
      </c>
      <c r="AC842" t="s">
        <v>26</v>
      </c>
      <c r="AD842" t="s">
        <v>26</v>
      </c>
      <c r="AE842" t="s">
        <v>26</v>
      </c>
      <c r="AF842">
        <v>1</v>
      </c>
      <c r="AG842" t="s">
        <v>26</v>
      </c>
      <c r="AH842" t="s">
        <v>26</v>
      </c>
      <c r="AI842">
        <v>0</v>
      </c>
      <c r="AJ842">
        <v>1</v>
      </c>
      <c r="AK842">
        <v>0</v>
      </c>
      <c r="AL842" t="s">
        <v>26</v>
      </c>
    </row>
    <row r="843" spans="1:38">
      <c r="A843" t="s">
        <v>3147</v>
      </c>
      <c r="B843" t="s">
        <v>1547</v>
      </c>
      <c r="C843" t="s">
        <v>2219</v>
      </c>
      <c r="D843" t="s">
        <v>3073</v>
      </c>
      <c r="E843" t="s">
        <v>3148</v>
      </c>
      <c r="F843" t="s">
        <v>26</v>
      </c>
      <c r="G843">
        <v>1</v>
      </c>
      <c r="H843" t="s">
        <v>26</v>
      </c>
      <c r="I843" t="s">
        <v>26</v>
      </c>
      <c r="J843" t="s">
        <v>26</v>
      </c>
      <c r="K843" t="s">
        <v>26</v>
      </c>
      <c r="L843" t="s">
        <v>26</v>
      </c>
      <c r="M843" t="s">
        <v>26</v>
      </c>
      <c r="N843" t="s">
        <v>26</v>
      </c>
      <c r="O843" t="s">
        <v>26</v>
      </c>
      <c r="P843" t="s">
        <v>26</v>
      </c>
      <c r="Q843" t="s">
        <v>26</v>
      </c>
      <c r="R843" t="s">
        <v>26</v>
      </c>
      <c r="S843" t="s">
        <v>26</v>
      </c>
      <c r="T843" t="s">
        <v>26</v>
      </c>
      <c r="U843" t="s">
        <v>26</v>
      </c>
      <c r="V843" t="s">
        <v>26</v>
      </c>
      <c r="W843" t="s">
        <v>26</v>
      </c>
      <c r="X843" t="s">
        <v>26</v>
      </c>
      <c r="Y843" t="s">
        <v>26</v>
      </c>
      <c r="Z843">
        <v>85.5</v>
      </c>
      <c r="AA843" t="s">
        <v>26</v>
      </c>
      <c r="AB843" t="s">
        <v>26</v>
      </c>
      <c r="AC843" t="s">
        <v>26</v>
      </c>
      <c r="AD843" t="s">
        <v>26</v>
      </c>
      <c r="AE843" t="s">
        <v>26</v>
      </c>
      <c r="AF843" t="s">
        <v>26</v>
      </c>
      <c r="AG843" t="s">
        <v>26</v>
      </c>
      <c r="AH843" t="s">
        <v>26</v>
      </c>
      <c r="AI843" t="s">
        <v>26</v>
      </c>
      <c r="AJ843" t="s">
        <v>26</v>
      </c>
      <c r="AK843" t="s">
        <v>26</v>
      </c>
      <c r="AL843" t="s">
        <v>26</v>
      </c>
    </row>
    <row r="844" spans="1:38">
      <c r="A844" t="s">
        <v>3149</v>
      </c>
      <c r="B844" t="s">
        <v>1547</v>
      </c>
      <c r="C844" t="s">
        <v>2219</v>
      </c>
      <c r="D844" t="s">
        <v>3073</v>
      </c>
      <c r="E844" t="s">
        <v>3150</v>
      </c>
      <c r="F844" t="s">
        <v>26</v>
      </c>
      <c r="G844">
        <v>1</v>
      </c>
      <c r="H844" t="s">
        <v>26</v>
      </c>
      <c r="I844" t="s">
        <v>26</v>
      </c>
      <c r="J844" t="s">
        <v>26</v>
      </c>
      <c r="K844" t="s">
        <v>26</v>
      </c>
      <c r="L844" t="s">
        <v>26</v>
      </c>
      <c r="M844" t="s">
        <v>26</v>
      </c>
      <c r="N844" t="s">
        <v>26</v>
      </c>
      <c r="O844" t="s">
        <v>26</v>
      </c>
      <c r="P844">
        <v>1</v>
      </c>
      <c r="Q844" t="s">
        <v>26</v>
      </c>
      <c r="R844" t="s">
        <v>26</v>
      </c>
      <c r="S844">
        <v>1</v>
      </c>
      <c r="T844" t="s">
        <v>26</v>
      </c>
      <c r="U844" t="s">
        <v>26</v>
      </c>
      <c r="V844" t="s">
        <v>26</v>
      </c>
      <c r="W844" t="s">
        <v>26</v>
      </c>
      <c r="X844" t="s">
        <v>26</v>
      </c>
      <c r="Y844" t="s">
        <v>26</v>
      </c>
      <c r="Z844">
        <v>43.7</v>
      </c>
      <c r="AA844" t="s">
        <v>26</v>
      </c>
      <c r="AB844" t="s">
        <v>26</v>
      </c>
      <c r="AC844" t="s">
        <v>26</v>
      </c>
      <c r="AD844" t="s">
        <v>26</v>
      </c>
      <c r="AE844" t="s">
        <v>26</v>
      </c>
      <c r="AF844" t="s">
        <v>26</v>
      </c>
      <c r="AG844" t="s">
        <v>26</v>
      </c>
      <c r="AH844" t="s">
        <v>26</v>
      </c>
      <c r="AI844">
        <v>0</v>
      </c>
      <c r="AJ844">
        <v>1</v>
      </c>
      <c r="AK844">
        <v>0</v>
      </c>
      <c r="AL844" t="s">
        <v>26</v>
      </c>
    </row>
    <row r="845" spans="1:38">
      <c r="A845" t="s">
        <v>3151</v>
      </c>
      <c r="B845" t="s">
        <v>1547</v>
      </c>
      <c r="C845" t="s">
        <v>2219</v>
      </c>
      <c r="D845" t="s">
        <v>3073</v>
      </c>
      <c r="E845" t="s">
        <v>3152</v>
      </c>
      <c r="F845" t="s">
        <v>26</v>
      </c>
      <c r="G845">
        <v>1</v>
      </c>
      <c r="H845" t="s">
        <v>26</v>
      </c>
      <c r="I845" t="s">
        <v>26</v>
      </c>
      <c r="J845" t="s">
        <v>26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26</v>
      </c>
      <c r="Q845" t="s">
        <v>26</v>
      </c>
      <c r="R845" t="s">
        <v>26</v>
      </c>
      <c r="S845" t="s">
        <v>26</v>
      </c>
      <c r="T845" t="s">
        <v>26</v>
      </c>
      <c r="U845" t="s">
        <v>26</v>
      </c>
      <c r="V845" t="s">
        <v>26</v>
      </c>
      <c r="W845" t="s">
        <v>26</v>
      </c>
      <c r="X845" t="s">
        <v>26</v>
      </c>
      <c r="Y845" t="s">
        <v>26</v>
      </c>
      <c r="Z845" t="s">
        <v>26</v>
      </c>
      <c r="AA845" t="s">
        <v>26</v>
      </c>
      <c r="AB845" t="s">
        <v>26</v>
      </c>
      <c r="AC845" t="s">
        <v>26</v>
      </c>
      <c r="AD845" t="s">
        <v>26</v>
      </c>
      <c r="AE845" t="s">
        <v>26</v>
      </c>
      <c r="AF845">
        <v>1</v>
      </c>
      <c r="AG845" t="s">
        <v>26</v>
      </c>
      <c r="AH845" t="s">
        <v>26</v>
      </c>
      <c r="AI845">
        <v>0</v>
      </c>
      <c r="AJ845">
        <v>1</v>
      </c>
      <c r="AK845">
        <v>0</v>
      </c>
      <c r="AL845" t="s">
        <v>26</v>
      </c>
    </row>
    <row r="846" spans="1:38">
      <c r="A846" t="s">
        <v>3153</v>
      </c>
      <c r="B846" t="s">
        <v>1547</v>
      </c>
      <c r="C846" t="s">
        <v>2219</v>
      </c>
      <c r="D846" t="s">
        <v>3073</v>
      </c>
      <c r="E846" t="s">
        <v>3154</v>
      </c>
      <c r="F846" t="s">
        <v>26</v>
      </c>
      <c r="G846">
        <v>1</v>
      </c>
      <c r="H846" t="s">
        <v>26</v>
      </c>
      <c r="I846" t="s">
        <v>26</v>
      </c>
      <c r="J846" t="s">
        <v>26</v>
      </c>
      <c r="K846" t="s">
        <v>26</v>
      </c>
      <c r="L846" t="s">
        <v>26</v>
      </c>
      <c r="M846" t="s">
        <v>26</v>
      </c>
      <c r="N846" t="s">
        <v>26</v>
      </c>
      <c r="O846" t="s">
        <v>26</v>
      </c>
      <c r="P846" t="s">
        <v>26</v>
      </c>
      <c r="Q846" t="s">
        <v>26</v>
      </c>
      <c r="R846" t="s">
        <v>26</v>
      </c>
      <c r="S846" t="s">
        <v>26</v>
      </c>
      <c r="T846" t="s">
        <v>26</v>
      </c>
      <c r="U846" t="s">
        <v>26</v>
      </c>
      <c r="V846" t="s">
        <v>26</v>
      </c>
      <c r="W846" t="s">
        <v>26</v>
      </c>
      <c r="X846" t="s">
        <v>26</v>
      </c>
      <c r="Y846" t="s">
        <v>26</v>
      </c>
      <c r="Z846" t="s">
        <v>26</v>
      </c>
      <c r="AA846" t="s">
        <v>26</v>
      </c>
      <c r="AB846" t="s">
        <v>26</v>
      </c>
      <c r="AC846" t="s">
        <v>26</v>
      </c>
      <c r="AD846" t="s">
        <v>26</v>
      </c>
      <c r="AE846" t="s">
        <v>26</v>
      </c>
      <c r="AF846" t="s">
        <v>26</v>
      </c>
      <c r="AG846" t="s">
        <v>26</v>
      </c>
      <c r="AH846" t="s">
        <v>26</v>
      </c>
      <c r="AI846">
        <v>1</v>
      </c>
      <c r="AJ846">
        <v>0</v>
      </c>
      <c r="AK846">
        <v>0</v>
      </c>
      <c r="AL846" t="s">
        <v>26</v>
      </c>
    </row>
    <row r="847" spans="1:38">
      <c r="A847" t="s">
        <v>3155</v>
      </c>
      <c r="B847" t="s">
        <v>1547</v>
      </c>
      <c r="C847" t="s">
        <v>2219</v>
      </c>
      <c r="D847" t="s">
        <v>3073</v>
      </c>
      <c r="E847" t="s">
        <v>3156</v>
      </c>
      <c r="F847" t="s">
        <v>26</v>
      </c>
      <c r="G847">
        <v>1</v>
      </c>
      <c r="H847" t="s">
        <v>26</v>
      </c>
      <c r="I847" t="s">
        <v>26</v>
      </c>
      <c r="J847" t="s">
        <v>26</v>
      </c>
      <c r="K847" t="s">
        <v>26</v>
      </c>
      <c r="L847" t="s">
        <v>26</v>
      </c>
      <c r="M847" t="s">
        <v>26</v>
      </c>
      <c r="N847" t="s">
        <v>26</v>
      </c>
      <c r="O847" t="s">
        <v>26</v>
      </c>
      <c r="P847" t="s">
        <v>26</v>
      </c>
      <c r="Q847" t="s">
        <v>26</v>
      </c>
      <c r="R847" t="s">
        <v>26</v>
      </c>
      <c r="S847" t="s">
        <v>26</v>
      </c>
      <c r="T847" t="s">
        <v>26</v>
      </c>
      <c r="U847" t="s">
        <v>26</v>
      </c>
      <c r="V847" t="s">
        <v>26</v>
      </c>
      <c r="W847" t="s">
        <v>26</v>
      </c>
      <c r="X847" t="s">
        <v>26</v>
      </c>
      <c r="Y847" t="s">
        <v>26</v>
      </c>
      <c r="Z847" t="s">
        <v>26</v>
      </c>
      <c r="AA847" t="s">
        <v>26</v>
      </c>
      <c r="AB847" t="s">
        <v>26</v>
      </c>
      <c r="AC847" t="s">
        <v>26</v>
      </c>
      <c r="AD847" t="s">
        <v>26</v>
      </c>
      <c r="AE847" t="s">
        <v>26</v>
      </c>
      <c r="AF847">
        <v>1</v>
      </c>
      <c r="AG847" t="s">
        <v>26</v>
      </c>
      <c r="AH847" t="s">
        <v>26</v>
      </c>
      <c r="AI847">
        <v>1</v>
      </c>
      <c r="AJ847">
        <v>0</v>
      </c>
      <c r="AK847">
        <v>0</v>
      </c>
      <c r="AL847" t="s">
        <v>26</v>
      </c>
    </row>
    <row r="848" spans="1:38">
      <c r="A848" t="s">
        <v>3157</v>
      </c>
      <c r="B848" t="s">
        <v>1547</v>
      </c>
      <c r="C848" t="s">
        <v>2219</v>
      </c>
      <c r="D848" t="s">
        <v>3073</v>
      </c>
      <c r="E848" t="s">
        <v>3158</v>
      </c>
      <c r="F848" t="s">
        <v>26</v>
      </c>
      <c r="G848">
        <v>1</v>
      </c>
      <c r="H848" t="s">
        <v>26</v>
      </c>
      <c r="I848" t="s">
        <v>26</v>
      </c>
      <c r="J848" t="s">
        <v>26</v>
      </c>
      <c r="K848" t="s">
        <v>26</v>
      </c>
      <c r="L848" t="s">
        <v>26</v>
      </c>
      <c r="M848" t="s">
        <v>26</v>
      </c>
      <c r="N848" t="s">
        <v>26</v>
      </c>
      <c r="O848" t="s">
        <v>26</v>
      </c>
      <c r="P848">
        <v>1</v>
      </c>
      <c r="Q848" t="s">
        <v>26</v>
      </c>
      <c r="R848" t="s">
        <v>26</v>
      </c>
      <c r="S848" t="s">
        <v>26</v>
      </c>
      <c r="T848" t="s">
        <v>26</v>
      </c>
      <c r="U848" t="s">
        <v>26</v>
      </c>
      <c r="V848" t="s">
        <v>26</v>
      </c>
      <c r="W848" t="s">
        <v>26</v>
      </c>
      <c r="X848" t="s">
        <v>26</v>
      </c>
      <c r="Y848" t="s">
        <v>26</v>
      </c>
      <c r="Z848">
        <v>54</v>
      </c>
      <c r="AA848" t="s">
        <v>26</v>
      </c>
      <c r="AB848" t="s">
        <v>26</v>
      </c>
      <c r="AC848" t="s">
        <v>26</v>
      </c>
      <c r="AD848" t="s">
        <v>26</v>
      </c>
      <c r="AE848" t="s">
        <v>26</v>
      </c>
      <c r="AF848">
        <v>1</v>
      </c>
      <c r="AG848" t="s">
        <v>26</v>
      </c>
      <c r="AH848" t="s">
        <v>26</v>
      </c>
      <c r="AI848">
        <v>0</v>
      </c>
      <c r="AJ848">
        <v>1</v>
      </c>
      <c r="AK848">
        <v>0</v>
      </c>
      <c r="AL848" t="s">
        <v>26</v>
      </c>
    </row>
    <row r="849" spans="1:38">
      <c r="A849" t="s">
        <v>3159</v>
      </c>
      <c r="B849" t="s">
        <v>1547</v>
      </c>
      <c r="C849" t="s">
        <v>2219</v>
      </c>
      <c r="D849" t="s">
        <v>3073</v>
      </c>
      <c r="E849" t="s">
        <v>3160</v>
      </c>
      <c r="F849" t="s">
        <v>26</v>
      </c>
      <c r="G849" t="s">
        <v>26</v>
      </c>
      <c r="H849" t="s">
        <v>26</v>
      </c>
      <c r="I849" t="s">
        <v>26</v>
      </c>
      <c r="J849" t="s">
        <v>26</v>
      </c>
      <c r="K849" t="s">
        <v>26</v>
      </c>
      <c r="L849" t="s">
        <v>26</v>
      </c>
      <c r="M849" t="s">
        <v>26</v>
      </c>
      <c r="N849" t="s">
        <v>26</v>
      </c>
      <c r="O849" t="s">
        <v>26</v>
      </c>
      <c r="P849" t="s">
        <v>26</v>
      </c>
      <c r="Q849" t="s">
        <v>26</v>
      </c>
      <c r="R849" t="s">
        <v>26</v>
      </c>
      <c r="S849" t="s">
        <v>26</v>
      </c>
      <c r="T849" t="s">
        <v>26</v>
      </c>
      <c r="U849" t="s">
        <v>26</v>
      </c>
      <c r="V849" t="s">
        <v>26</v>
      </c>
      <c r="W849" t="s">
        <v>26</v>
      </c>
      <c r="X849" t="s">
        <v>26</v>
      </c>
      <c r="Y849" t="s">
        <v>26</v>
      </c>
      <c r="Z849" t="s">
        <v>26</v>
      </c>
      <c r="AA849" t="s">
        <v>26</v>
      </c>
      <c r="AB849" t="s">
        <v>26</v>
      </c>
      <c r="AC849" t="s">
        <v>26</v>
      </c>
      <c r="AD849" t="s">
        <v>26</v>
      </c>
      <c r="AE849" t="s">
        <v>26</v>
      </c>
      <c r="AF849" t="s">
        <v>26</v>
      </c>
      <c r="AG849" t="s">
        <v>26</v>
      </c>
      <c r="AH849" t="s">
        <v>26</v>
      </c>
      <c r="AI849" t="s">
        <v>26</v>
      </c>
      <c r="AJ849" t="s">
        <v>26</v>
      </c>
      <c r="AK849" t="s">
        <v>26</v>
      </c>
      <c r="AL849" t="s">
        <v>26</v>
      </c>
    </row>
    <row r="850" spans="1:38">
      <c r="A850" t="s">
        <v>3161</v>
      </c>
      <c r="B850" t="s">
        <v>1547</v>
      </c>
      <c r="C850" t="s">
        <v>2219</v>
      </c>
      <c r="D850" t="s">
        <v>3073</v>
      </c>
      <c r="E850" t="s">
        <v>3162</v>
      </c>
      <c r="F850" t="s">
        <v>26</v>
      </c>
      <c r="G850">
        <v>1</v>
      </c>
      <c r="H850" t="s">
        <v>26</v>
      </c>
      <c r="I850">
        <v>1</v>
      </c>
      <c r="J850" t="s">
        <v>26</v>
      </c>
      <c r="K850" t="s">
        <v>26</v>
      </c>
      <c r="L850" t="s">
        <v>26</v>
      </c>
      <c r="M850" t="s">
        <v>26</v>
      </c>
      <c r="N850" t="s">
        <v>26</v>
      </c>
      <c r="O850" t="s">
        <v>26</v>
      </c>
      <c r="P850" t="s">
        <v>26</v>
      </c>
      <c r="Q850">
        <v>1</v>
      </c>
      <c r="R850" t="s">
        <v>26</v>
      </c>
      <c r="S850">
        <v>1</v>
      </c>
      <c r="T850" t="s">
        <v>26</v>
      </c>
      <c r="U850" t="s">
        <v>26</v>
      </c>
      <c r="V850" t="s">
        <v>26</v>
      </c>
      <c r="W850" t="s">
        <v>26</v>
      </c>
      <c r="X850" t="s">
        <v>26</v>
      </c>
      <c r="Y850" t="s">
        <v>26</v>
      </c>
      <c r="Z850">
        <v>41.8</v>
      </c>
      <c r="AA850" t="s">
        <v>26</v>
      </c>
      <c r="AB850" t="s">
        <v>26</v>
      </c>
      <c r="AC850" t="s">
        <v>26</v>
      </c>
      <c r="AD850" t="s">
        <v>26</v>
      </c>
      <c r="AE850" t="s">
        <v>26</v>
      </c>
      <c r="AF850">
        <v>1</v>
      </c>
      <c r="AG850" t="s">
        <v>26</v>
      </c>
      <c r="AH850" t="s">
        <v>26</v>
      </c>
      <c r="AI850" t="s">
        <v>26</v>
      </c>
      <c r="AJ850" t="s">
        <v>26</v>
      </c>
      <c r="AK850" t="s">
        <v>26</v>
      </c>
      <c r="AL850" t="s">
        <v>26</v>
      </c>
    </row>
    <row r="851" spans="1:38">
      <c r="A851" t="s">
        <v>3163</v>
      </c>
      <c r="B851" t="s">
        <v>1547</v>
      </c>
      <c r="C851" t="s">
        <v>2219</v>
      </c>
      <c r="D851" t="s">
        <v>3073</v>
      </c>
      <c r="E851" t="s">
        <v>844</v>
      </c>
      <c r="F851" t="s">
        <v>26</v>
      </c>
      <c r="G851">
        <v>1</v>
      </c>
      <c r="H851" t="s">
        <v>26</v>
      </c>
      <c r="I851" t="s">
        <v>26</v>
      </c>
      <c r="J851" t="s">
        <v>26</v>
      </c>
      <c r="K851" t="s">
        <v>26</v>
      </c>
      <c r="L851" t="s">
        <v>26</v>
      </c>
      <c r="M851" t="s">
        <v>26</v>
      </c>
      <c r="N851">
        <v>1</v>
      </c>
      <c r="O851" t="s">
        <v>26</v>
      </c>
      <c r="P851">
        <v>1</v>
      </c>
      <c r="Q851" t="s">
        <v>26</v>
      </c>
      <c r="R851" t="s">
        <v>26</v>
      </c>
      <c r="S851" t="s">
        <v>26</v>
      </c>
      <c r="T851" t="s">
        <v>26</v>
      </c>
      <c r="U851">
        <v>1</v>
      </c>
      <c r="V851" t="s">
        <v>26</v>
      </c>
      <c r="W851">
        <v>29.5</v>
      </c>
      <c r="X851" t="s">
        <v>26</v>
      </c>
      <c r="Y851" t="s">
        <v>26</v>
      </c>
      <c r="Z851">
        <v>74</v>
      </c>
      <c r="AA851" t="s">
        <v>26</v>
      </c>
      <c r="AB851" t="s">
        <v>26</v>
      </c>
      <c r="AC851" t="s">
        <v>26</v>
      </c>
      <c r="AD851">
        <v>186</v>
      </c>
      <c r="AE851">
        <v>1537</v>
      </c>
      <c r="AF851">
        <v>1</v>
      </c>
      <c r="AG851">
        <v>2</v>
      </c>
      <c r="AH851">
        <v>2</v>
      </c>
      <c r="AI851">
        <v>0</v>
      </c>
      <c r="AJ851">
        <v>1</v>
      </c>
      <c r="AK851">
        <v>0</v>
      </c>
      <c r="AL851" t="s">
        <v>26</v>
      </c>
    </row>
    <row r="852" spans="1:38">
      <c r="A852" t="s">
        <v>3164</v>
      </c>
      <c r="B852" t="s">
        <v>1547</v>
      </c>
      <c r="C852" t="s">
        <v>2219</v>
      </c>
      <c r="D852" t="s">
        <v>3073</v>
      </c>
      <c r="E852" t="s">
        <v>918</v>
      </c>
      <c r="F852" t="s">
        <v>26</v>
      </c>
      <c r="G852">
        <v>1</v>
      </c>
      <c r="H852">
        <v>1</v>
      </c>
      <c r="I852" t="s">
        <v>26</v>
      </c>
      <c r="J852" t="s">
        <v>26</v>
      </c>
      <c r="K852" t="s">
        <v>26</v>
      </c>
      <c r="L852" t="s">
        <v>26</v>
      </c>
      <c r="M852" t="s">
        <v>26</v>
      </c>
      <c r="N852">
        <v>1</v>
      </c>
      <c r="O852">
        <v>1</v>
      </c>
      <c r="P852">
        <v>1</v>
      </c>
      <c r="Q852">
        <v>1</v>
      </c>
      <c r="R852" t="s">
        <v>26</v>
      </c>
      <c r="S852">
        <v>1</v>
      </c>
      <c r="T852" t="s">
        <v>26</v>
      </c>
      <c r="U852" t="s">
        <v>26</v>
      </c>
      <c r="V852" t="s">
        <v>26</v>
      </c>
      <c r="W852">
        <v>106.25</v>
      </c>
      <c r="X852">
        <v>1</v>
      </c>
      <c r="Y852">
        <v>2.5</v>
      </c>
      <c r="Z852">
        <v>241</v>
      </c>
      <c r="AA852">
        <v>66</v>
      </c>
      <c r="AB852">
        <v>220</v>
      </c>
      <c r="AC852">
        <v>24.8</v>
      </c>
      <c r="AD852">
        <v>4240</v>
      </c>
      <c r="AE852">
        <v>36100</v>
      </c>
      <c r="AF852">
        <v>1</v>
      </c>
      <c r="AG852">
        <v>1.9</v>
      </c>
      <c r="AH852">
        <v>1.9</v>
      </c>
      <c r="AI852">
        <v>0</v>
      </c>
      <c r="AJ852">
        <v>1</v>
      </c>
      <c r="AK852">
        <v>0</v>
      </c>
      <c r="AL852" t="s">
        <v>26</v>
      </c>
    </row>
    <row r="853" spans="1:38">
      <c r="A853" t="s">
        <v>3165</v>
      </c>
      <c r="B853" t="s">
        <v>1547</v>
      </c>
      <c r="C853" t="s">
        <v>2219</v>
      </c>
      <c r="D853" t="s">
        <v>3073</v>
      </c>
      <c r="E853" t="s">
        <v>3166</v>
      </c>
      <c r="F853" t="s">
        <v>26</v>
      </c>
      <c r="G853">
        <v>1</v>
      </c>
      <c r="H853" t="s">
        <v>26</v>
      </c>
      <c r="I853" t="s">
        <v>26</v>
      </c>
      <c r="J853" t="s">
        <v>26</v>
      </c>
      <c r="K853" t="s">
        <v>26</v>
      </c>
      <c r="L853" t="s">
        <v>26</v>
      </c>
      <c r="M853" t="s">
        <v>26</v>
      </c>
      <c r="N853" t="s">
        <v>26</v>
      </c>
      <c r="O853" t="s">
        <v>26</v>
      </c>
      <c r="P853" t="s">
        <v>26</v>
      </c>
      <c r="Q853">
        <v>1</v>
      </c>
      <c r="R853" t="s">
        <v>26</v>
      </c>
      <c r="S853">
        <v>1</v>
      </c>
      <c r="T853" t="s">
        <v>26</v>
      </c>
      <c r="U853">
        <v>1</v>
      </c>
      <c r="V853" t="s">
        <v>26</v>
      </c>
      <c r="W853" t="s">
        <v>26</v>
      </c>
      <c r="X853" t="s">
        <v>26</v>
      </c>
      <c r="Y853" t="s">
        <v>26</v>
      </c>
      <c r="Z853">
        <v>64.7</v>
      </c>
      <c r="AA853" t="s">
        <v>26</v>
      </c>
      <c r="AB853" t="s">
        <v>26</v>
      </c>
      <c r="AC853" t="s">
        <v>26</v>
      </c>
      <c r="AD853" t="s">
        <v>26</v>
      </c>
      <c r="AE853" t="s">
        <v>26</v>
      </c>
      <c r="AF853">
        <v>1</v>
      </c>
      <c r="AG853" t="s">
        <v>26</v>
      </c>
      <c r="AH853" t="s">
        <v>26</v>
      </c>
      <c r="AI853">
        <v>0</v>
      </c>
      <c r="AJ853">
        <v>1</v>
      </c>
      <c r="AK853">
        <v>0</v>
      </c>
      <c r="AL853" t="s">
        <v>26</v>
      </c>
    </row>
    <row r="854" spans="1:38">
      <c r="A854" t="s">
        <v>3167</v>
      </c>
      <c r="B854" t="s">
        <v>1547</v>
      </c>
      <c r="C854" t="s">
        <v>2219</v>
      </c>
      <c r="D854" t="s">
        <v>3073</v>
      </c>
      <c r="E854" t="s">
        <v>3168</v>
      </c>
      <c r="F854" t="s">
        <v>26</v>
      </c>
      <c r="G854" t="s">
        <v>26</v>
      </c>
      <c r="H854" t="s">
        <v>26</v>
      </c>
      <c r="I854" t="s">
        <v>26</v>
      </c>
      <c r="J854" t="s">
        <v>26</v>
      </c>
      <c r="K854" t="s">
        <v>26</v>
      </c>
      <c r="L854" t="s">
        <v>26</v>
      </c>
      <c r="M854" t="s">
        <v>26</v>
      </c>
      <c r="N854" t="s">
        <v>26</v>
      </c>
      <c r="O854" t="s">
        <v>26</v>
      </c>
      <c r="P854" t="s">
        <v>26</v>
      </c>
      <c r="Q854" t="s">
        <v>26</v>
      </c>
      <c r="R854" t="s">
        <v>26</v>
      </c>
      <c r="S854" t="s">
        <v>26</v>
      </c>
      <c r="T854" t="s">
        <v>26</v>
      </c>
      <c r="U854" t="s">
        <v>26</v>
      </c>
      <c r="V854" t="s">
        <v>26</v>
      </c>
      <c r="W854" t="s">
        <v>26</v>
      </c>
      <c r="X854" t="s">
        <v>26</v>
      </c>
      <c r="Y854" t="s">
        <v>26</v>
      </c>
      <c r="Z854" t="s">
        <v>26</v>
      </c>
      <c r="AA854" t="s">
        <v>26</v>
      </c>
      <c r="AB854" t="s">
        <v>26</v>
      </c>
      <c r="AC854" t="s">
        <v>26</v>
      </c>
      <c r="AD854" t="s">
        <v>26</v>
      </c>
      <c r="AE854" t="s">
        <v>26</v>
      </c>
      <c r="AF854" t="s">
        <v>26</v>
      </c>
      <c r="AG854" t="s">
        <v>26</v>
      </c>
      <c r="AH854" t="s">
        <v>26</v>
      </c>
      <c r="AI854" t="s">
        <v>26</v>
      </c>
      <c r="AJ854" t="s">
        <v>26</v>
      </c>
      <c r="AK854" t="s">
        <v>26</v>
      </c>
      <c r="AL854" t="s">
        <v>26</v>
      </c>
    </row>
    <row r="855" spans="1:38">
      <c r="A855" t="s">
        <v>3169</v>
      </c>
      <c r="B855" t="s">
        <v>1547</v>
      </c>
      <c r="C855" t="s">
        <v>2219</v>
      </c>
      <c r="D855" t="s">
        <v>3073</v>
      </c>
      <c r="E855" t="s">
        <v>3170</v>
      </c>
      <c r="F855" t="s">
        <v>26</v>
      </c>
      <c r="G855" t="s">
        <v>26</v>
      </c>
      <c r="H855" t="s">
        <v>26</v>
      </c>
      <c r="I855" t="s">
        <v>26</v>
      </c>
      <c r="J855" t="s">
        <v>26</v>
      </c>
      <c r="K855" t="s">
        <v>26</v>
      </c>
      <c r="L855" t="s">
        <v>26</v>
      </c>
      <c r="M855" t="s">
        <v>26</v>
      </c>
      <c r="N855" t="s">
        <v>26</v>
      </c>
      <c r="O855" t="s">
        <v>26</v>
      </c>
      <c r="P855" t="s">
        <v>26</v>
      </c>
      <c r="Q855" t="s">
        <v>26</v>
      </c>
      <c r="R855" t="s">
        <v>26</v>
      </c>
      <c r="S855" t="s">
        <v>26</v>
      </c>
      <c r="T855" t="s">
        <v>26</v>
      </c>
      <c r="U855" t="s">
        <v>26</v>
      </c>
      <c r="V855" t="s">
        <v>26</v>
      </c>
      <c r="W855" t="s">
        <v>26</v>
      </c>
      <c r="X855" t="s">
        <v>26</v>
      </c>
      <c r="Y855" t="s">
        <v>26</v>
      </c>
      <c r="Z855" t="s">
        <v>26</v>
      </c>
      <c r="AA855" t="s">
        <v>26</v>
      </c>
      <c r="AB855" t="s">
        <v>26</v>
      </c>
      <c r="AC855" t="s">
        <v>26</v>
      </c>
      <c r="AD855" t="s">
        <v>26</v>
      </c>
      <c r="AE855" t="s">
        <v>26</v>
      </c>
      <c r="AF855" t="s">
        <v>26</v>
      </c>
      <c r="AG855" t="s">
        <v>26</v>
      </c>
      <c r="AH855" t="s">
        <v>26</v>
      </c>
      <c r="AI855" t="s">
        <v>26</v>
      </c>
      <c r="AJ855" t="s">
        <v>26</v>
      </c>
      <c r="AK855" t="s">
        <v>26</v>
      </c>
      <c r="AL855" t="s">
        <v>26</v>
      </c>
    </row>
    <row r="856" spans="1:38">
      <c r="A856" t="s">
        <v>3171</v>
      </c>
      <c r="B856" t="s">
        <v>1547</v>
      </c>
      <c r="C856" t="s">
        <v>2219</v>
      </c>
      <c r="D856" t="s">
        <v>3073</v>
      </c>
      <c r="E856" t="s">
        <v>821</v>
      </c>
      <c r="F856" t="s">
        <v>26</v>
      </c>
      <c r="G856">
        <v>1</v>
      </c>
      <c r="H856" t="s">
        <v>26</v>
      </c>
      <c r="I856" t="s">
        <v>26</v>
      </c>
      <c r="J856" t="s">
        <v>26</v>
      </c>
      <c r="K856" t="s">
        <v>26</v>
      </c>
      <c r="L856" t="s">
        <v>26</v>
      </c>
      <c r="M856" t="s">
        <v>26</v>
      </c>
      <c r="N856" t="s">
        <v>26</v>
      </c>
      <c r="O856" t="s">
        <v>26</v>
      </c>
      <c r="P856" t="s">
        <v>26</v>
      </c>
      <c r="Q856" t="s">
        <v>26</v>
      </c>
      <c r="R856" t="s">
        <v>26</v>
      </c>
      <c r="S856" t="s">
        <v>26</v>
      </c>
      <c r="T856" t="s">
        <v>26</v>
      </c>
      <c r="U856" t="s">
        <v>26</v>
      </c>
      <c r="V856" t="s">
        <v>26</v>
      </c>
      <c r="W856" t="s">
        <v>26</v>
      </c>
      <c r="X856" t="s">
        <v>26</v>
      </c>
      <c r="Y856" t="s">
        <v>26</v>
      </c>
      <c r="Z856">
        <v>68.900000000000006</v>
      </c>
      <c r="AA856" t="s">
        <v>26</v>
      </c>
      <c r="AB856" t="s">
        <v>26</v>
      </c>
      <c r="AC856" t="s">
        <v>26</v>
      </c>
      <c r="AD856">
        <v>290</v>
      </c>
      <c r="AE856">
        <v>290</v>
      </c>
      <c r="AF856" t="s">
        <v>26</v>
      </c>
      <c r="AG856">
        <v>2.2999999999999998</v>
      </c>
      <c r="AH856">
        <v>2.2999999999999998</v>
      </c>
      <c r="AI856">
        <v>0</v>
      </c>
      <c r="AJ856">
        <v>1</v>
      </c>
      <c r="AK856">
        <v>0</v>
      </c>
      <c r="AL856" t="s">
        <v>26</v>
      </c>
    </row>
    <row r="857" spans="1:38">
      <c r="A857" t="s">
        <v>3172</v>
      </c>
      <c r="B857" t="s">
        <v>1547</v>
      </c>
      <c r="C857" t="s">
        <v>2219</v>
      </c>
      <c r="D857" t="s">
        <v>3073</v>
      </c>
      <c r="E857" t="s">
        <v>3173</v>
      </c>
      <c r="F857" t="s">
        <v>26</v>
      </c>
      <c r="G857" t="s">
        <v>26</v>
      </c>
      <c r="H857" t="s">
        <v>26</v>
      </c>
      <c r="I857" t="s">
        <v>26</v>
      </c>
      <c r="J857" t="s">
        <v>26</v>
      </c>
      <c r="K857" t="s">
        <v>26</v>
      </c>
      <c r="L857" t="s">
        <v>26</v>
      </c>
      <c r="M857" t="s">
        <v>26</v>
      </c>
      <c r="N857" t="s">
        <v>26</v>
      </c>
      <c r="O857" t="s">
        <v>26</v>
      </c>
      <c r="P857" t="s">
        <v>26</v>
      </c>
      <c r="Q857" t="s">
        <v>26</v>
      </c>
      <c r="R857" t="s">
        <v>26</v>
      </c>
      <c r="S857" t="s">
        <v>26</v>
      </c>
      <c r="T857" t="s">
        <v>26</v>
      </c>
      <c r="U857" t="s">
        <v>26</v>
      </c>
      <c r="V857" t="s">
        <v>26</v>
      </c>
      <c r="W857" t="s">
        <v>26</v>
      </c>
      <c r="X857" t="s">
        <v>26</v>
      </c>
      <c r="Y857" t="s">
        <v>26</v>
      </c>
      <c r="Z857" t="s">
        <v>26</v>
      </c>
      <c r="AA857" t="s">
        <v>26</v>
      </c>
      <c r="AB857" t="s">
        <v>26</v>
      </c>
      <c r="AC857" t="s">
        <v>26</v>
      </c>
      <c r="AD857" t="s">
        <v>26</v>
      </c>
      <c r="AE857" t="s">
        <v>26</v>
      </c>
      <c r="AF857" t="s">
        <v>26</v>
      </c>
      <c r="AG857" t="s">
        <v>26</v>
      </c>
      <c r="AH857" t="s">
        <v>26</v>
      </c>
      <c r="AI857" t="s">
        <v>26</v>
      </c>
      <c r="AJ857" t="s">
        <v>26</v>
      </c>
      <c r="AK857" t="s">
        <v>26</v>
      </c>
      <c r="AL857" t="s">
        <v>26</v>
      </c>
    </row>
    <row r="858" spans="1:38">
      <c r="A858" t="s">
        <v>3174</v>
      </c>
      <c r="B858" t="s">
        <v>1547</v>
      </c>
      <c r="C858" t="s">
        <v>2219</v>
      </c>
      <c r="D858" t="s">
        <v>3073</v>
      </c>
      <c r="E858" t="s">
        <v>920</v>
      </c>
      <c r="F858" t="s">
        <v>26</v>
      </c>
      <c r="G858">
        <v>1</v>
      </c>
      <c r="H858" t="s">
        <v>26</v>
      </c>
      <c r="I858" t="s">
        <v>26</v>
      </c>
      <c r="J858" t="s">
        <v>26</v>
      </c>
      <c r="K858" t="s">
        <v>26</v>
      </c>
      <c r="L858" t="s">
        <v>26</v>
      </c>
      <c r="M858" t="s">
        <v>26</v>
      </c>
      <c r="N858" t="s">
        <v>26</v>
      </c>
      <c r="O858" t="s">
        <v>26</v>
      </c>
      <c r="P858" t="s">
        <v>26</v>
      </c>
      <c r="Q858">
        <v>1</v>
      </c>
      <c r="R858" t="s">
        <v>26</v>
      </c>
      <c r="S858">
        <v>1</v>
      </c>
      <c r="T858" t="s">
        <v>26</v>
      </c>
      <c r="U858" t="s">
        <v>26</v>
      </c>
      <c r="V858" t="s">
        <v>26</v>
      </c>
      <c r="W858" t="s">
        <v>26</v>
      </c>
      <c r="X858" t="s">
        <v>26</v>
      </c>
      <c r="Y858" t="s">
        <v>26</v>
      </c>
      <c r="Z858">
        <v>29</v>
      </c>
      <c r="AA858" t="s">
        <v>26</v>
      </c>
      <c r="AB858" t="s">
        <v>26</v>
      </c>
      <c r="AC858" t="s">
        <v>26</v>
      </c>
      <c r="AD858">
        <v>20</v>
      </c>
      <c r="AE858">
        <v>20</v>
      </c>
      <c r="AF858">
        <v>1</v>
      </c>
      <c r="AG858">
        <v>1.2</v>
      </c>
      <c r="AH858">
        <v>1.2</v>
      </c>
      <c r="AI858">
        <v>0</v>
      </c>
      <c r="AJ858">
        <v>1</v>
      </c>
      <c r="AK858">
        <v>0</v>
      </c>
      <c r="AL858" t="s">
        <v>26</v>
      </c>
    </row>
    <row r="859" spans="1:38">
      <c r="A859" t="s">
        <v>3175</v>
      </c>
      <c r="B859" t="s">
        <v>1547</v>
      </c>
      <c r="C859" t="s">
        <v>2219</v>
      </c>
      <c r="D859" t="s">
        <v>3073</v>
      </c>
      <c r="E859" t="s">
        <v>3176</v>
      </c>
      <c r="F859" t="s">
        <v>26</v>
      </c>
      <c r="G859">
        <v>1</v>
      </c>
      <c r="H859" t="s">
        <v>26</v>
      </c>
      <c r="I859" t="s">
        <v>26</v>
      </c>
      <c r="J859" t="s">
        <v>26</v>
      </c>
      <c r="K859" t="s">
        <v>26</v>
      </c>
      <c r="L859" t="s">
        <v>26</v>
      </c>
      <c r="M859" t="s">
        <v>26</v>
      </c>
      <c r="N859" t="s">
        <v>26</v>
      </c>
      <c r="O859" t="s">
        <v>26</v>
      </c>
      <c r="P859" t="s">
        <v>26</v>
      </c>
      <c r="Q859" t="s">
        <v>26</v>
      </c>
      <c r="R859" t="s">
        <v>26</v>
      </c>
      <c r="S859" t="s">
        <v>26</v>
      </c>
      <c r="T859" t="s">
        <v>26</v>
      </c>
      <c r="U859" t="s">
        <v>26</v>
      </c>
      <c r="V859" t="s">
        <v>26</v>
      </c>
      <c r="W859" t="s">
        <v>26</v>
      </c>
      <c r="X859" t="s">
        <v>26</v>
      </c>
      <c r="Y859" t="s">
        <v>26</v>
      </c>
      <c r="Z859" t="s">
        <v>26</v>
      </c>
      <c r="AA859" t="s">
        <v>26</v>
      </c>
      <c r="AB859" t="s">
        <v>26</v>
      </c>
      <c r="AC859" t="s">
        <v>26</v>
      </c>
      <c r="AD859" t="s">
        <v>26</v>
      </c>
      <c r="AE859" t="s">
        <v>26</v>
      </c>
      <c r="AF859">
        <v>1</v>
      </c>
      <c r="AG859" t="s">
        <v>26</v>
      </c>
      <c r="AH859" t="s">
        <v>26</v>
      </c>
      <c r="AI859">
        <v>1</v>
      </c>
      <c r="AJ859">
        <v>0</v>
      </c>
      <c r="AK859">
        <v>0</v>
      </c>
      <c r="AL859" t="s">
        <v>26</v>
      </c>
    </row>
    <row r="860" spans="1:38">
      <c r="A860" t="s">
        <v>3177</v>
      </c>
      <c r="B860" t="s">
        <v>1547</v>
      </c>
      <c r="C860" t="s">
        <v>2219</v>
      </c>
      <c r="D860" t="s">
        <v>3073</v>
      </c>
      <c r="E860" t="s">
        <v>1045</v>
      </c>
      <c r="F860" t="s">
        <v>26</v>
      </c>
      <c r="G860">
        <v>1</v>
      </c>
      <c r="H860" t="s">
        <v>26</v>
      </c>
      <c r="I860" t="s">
        <v>26</v>
      </c>
      <c r="J860" t="s">
        <v>26</v>
      </c>
      <c r="K860" t="s">
        <v>26</v>
      </c>
      <c r="L860" t="s">
        <v>26</v>
      </c>
      <c r="M860" t="s">
        <v>26</v>
      </c>
      <c r="N860" t="s">
        <v>26</v>
      </c>
      <c r="O860" t="s">
        <v>26</v>
      </c>
      <c r="P860" t="s">
        <v>26</v>
      </c>
      <c r="Q860" t="s">
        <v>26</v>
      </c>
      <c r="R860" t="s">
        <v>26</v>
      </c>
      <c r="S860" t="s">
        <v>26</v>
      </c>
      <c r="T860" t="s">
        <v>26</v>
      </c>
      <c r="U860" t="s">
        <v>26</v>
      </c>
      <c r="V860" t="s">
        <v>26</v>
      </c>
      <c r="W860">
        <v>13.9</v>
      </c>
      <c r="X860" t="s">
        <v>26</v>
      </c>
      <c r="Y860" t="s">
        <v>26</v>
      </c>
      <c r="Z860">
        <v>53</v>
      </c>
      <c r="AA860" t="s">
        <v>26</v>
      </c>
      <c r="AB860" t="s">
        <v>26</v>
      </c>
      <c r="AC860" t="s">
        <v>26</v>
      </c>
      <c r="AD860">
        <v>1120</v>
      </c>
      <c r="AE860">
        <v>1120</v>
      </c>
      <c r="AF860">
        <v>1</v>
      </c>
      <c r="AG860">
        <v>1.74</v>
      </c>
      <c r="AH860">
        <v>1.74</v>
      </c>
      <c r="AI860">
        <v>0</v>
      </c>
      <c r="AJ860">
        <v>1</v>
      </c>
      <c r="AK860">
        <v>0</v>
      </c>
      <c r="AL860" t="s">
        <v>26</v>
      </c>
    </row>
    <row r="861" spans="1:38">
      <c r="A861" t="s">
        <v>3178</v>
      </c>
      <c r="B861" t="s">
        <v>1547</v>
      </c>
      <c r="C861" t="s">
        <v>2219</v>
      </c>
      <c r="D861" t="s">
        <v>3073</v>
      </c>
      <c r="E861" t="s">
        <v>1413</v>
      </c>
      <c r="F861" t="s">
        <v>26</v>
      </c>
      <c r="G861">
        <v>1</v>
      </c>
      <c r="H861" t="s">
        <v>26</v>
      </c>
      <c r="I861" t="s">
        <v>26</v>
      </c>
      <c r="J861" t="s">
        <v>26</v>
      </c>
      <c r="K861" t="s">
        <v>26</v>
      </c>
      <c r="L861" t="s">
        <v>26</v>
      </c>
      <c r="M861" t="s">
        <v>26</v>
      </c>
      <c r="N861" t="s">
        <v>26</v>
      </c>
      <c r="O861" t="s">
        <v>26</v>
      </c>
      <c r="P861">
        <v>1</v>
      </c>
      <c r="Q861">
        <v>1</v>
      </c>
      <c r="R861" t="s">
        <v>26</v>
      </c>
      <c r="S861" t="s">
        <v>26</v>
      </c>
      <c r="T861" t="s">
        <v>26</v>
      </c>
      <c r="U861" t="s">
        <v>26</v>
      </c>
      <c r="V861" t="s">
        <v>26</v>
      </c>
      <c r="W861">
        <v>12.1</v>
      </c>
      <c r="X861" t="s">
        <v>26</v>
      </c>
      <c r="Y861" t="s">
        <v>26</v>
      </c>
      <c r="Z861">
        <v>84.29</v>
      </c>
      <c r="AA861" t="s">
        <v>26</v>
      </c>
      <c r="AB861" t="s">
        <v>26</v>
      </c>
      <c r="AC861" t="s">
        <v>26</v>
      </c>
      <c r="AD861">
        <v>1477</v>
      </c>
      <c r="AE861">
        <v>5964</v>
      </c>
      <c r="AF861">
        <v>1</v>
      </c>
      <c r="AG861">
        <v>0.9</v>
      </c>
      <c r="AH861">
        <v>1.7</v>
      </c>
      <c r="AI861">
        <v>0</v>
      </c>
      <c r="AJ861">
        <v>1</v>
      </c>
      <c r="AK861">
        <v>0</v>
      </c>
      <c r="AL861" t="s">
        <v>26</v>
      </c>
    </row>
    <row r="862" spans="1:38">
      <c r="A862" t="s">
        <v>3179</v>
      </c>
      <c r="B862" t="s">
        <v>1547</v>
      </c>
      <c r="C862" t="s">
        <v>2219</v>
      </c>
      <c r="D862" t="s">
        <v>3073</v>
      </c>
      <c r="E862" t="s">
        <v>3180</v>
      </c>
      <c r="F862" t="s">
        <v>26</v>
      </c>
      <c r="G862" t="s">
        <v>26</v>
      </c>
      <c r="H862" t="s">
        <v>26</v>
      </c>
      <c r="I862" t="s">
        <v>26</v>
      </c>
      <c r="J862" t="s">
        <v>26</v>
      </c>
      <c r="K862" t="s">
        <v>26</v>
      </c>
      <c r="L862" t="s">
        <v>26</v>
      </c>
      <c r="M862" t="s">
        <v>26</v>
      </c>
      <c r="N862" t="s">
        <v>26</v>
      </c>
      <c r="O862" t="s">
        <v>26</v>
      </c>
      <c r="P862" t="s">
        <v>26</v>
      </c>
      <c r="Q862" t="s">
        <v>26</v>
      </c>
      <c r="R862" t="s">
        <v>26</v>
      </c>
      <c r="S862" t="s">
        <v>26</v>
      </c>
      <c r="T862" t="s">
        <v>26</v>
      </c>
      <c r="U862" t="s">
        <v>26</v>
      </c>
      <c r="V862" t="s">
        <v>26</v>
      </c>
      <c r="W862" t="s">
        <v>26</v>
      </c>
      <c r="X862" t="s">
        <v>26</v>
      </c>
      <c r="Y862" t="s">
        <v>26</v>
      </c>
      <c r="Z862" t="s">
        <v>26</v>
      </c>
      <c r="AA862" t="s">
        <v>26</v>
      </c>
      <c r="AB862" t="s">
        <v>26</v>
      </c>
      <c r="AC862" t="s">
        <v>26</v>
      </c>
      <c r="AD862" t="s">
        <v>26</v>
      </c>
      <c r="AE862" t="s">
        <v>26</v>
      </c>
      <c r="AF862" t="s">
        <v>26</v>
      </c>
      <c r="AG862" t="s">
        <v>26</v>
      </c>
      <c r="AH862" t="s">
        <v>26</v>
      </c>
      <c r="AI862" t="s">
        <v>26</v>
      </c>
      <c r="AJ862" t="s">
        <v>26</v>
      </c>
      <c r="AK862" t="s">
        <v>26</v>
      </c>
      <c r="AL862" t="s">
        <v>26</v>
      </c>
    </row>
    <row r="863" spans="1:38">
      <c r="A863" t="s">
        <v>3181</v>
      </c>
      <c r="B863" t="s">
        <v>1547</v>
      </c>
      <c r="C863" t="s">
        <v>2219</v>
      </c>
      <c r="D863" t="s">
        <v>3073</v>
      </c>
      <c r="E863" t="s">
        <v>3182</v>
      </c>
      <c r="F863" t="s">
        <v>26</v>
      </c>
      <c r="G863">
        <v>1</v>
      </c>
      <c r="H863" t="s">
        <v>26</v>
      </c>
      <c r="I863" t="s">
        <v>26</v>
      </c>
      <c r="J863" t="s">
        <v>26</v>
      </c>
      <c r="K863" t="s">
        <v>26</v>
      </c>
      <c r="L863" t="s">
        <v>26</v>
      </c>
      <c r="M863" t="s">
        <v>26</v>
      </c>
      <c r="N863" t="s">
        <v>26</v>
      </c>
      <c r="O863" t="s">
        <v>26</v>
      </c>
      <c r="P863" t="s">
        <v>26</v>
      </c>
      <c r="Q863" t="s">
        <v>26</v>
      </c>
      <c r="R863" t="s">
        <v>26</v>
      </c>
      <c r="S863" t="s">
        <v>26</v>
      </c>
      <c r="T863" t="s">
        <v>26</v>
      </c>
      <c r="U863" t="s">
        <v>26</v>
      </c>
      <c r="V863" t="s">
        <v>26</v>
      </c>
      <c r="W863" t="s">
        <v>26</v>
      </c>
      <c r="X863" t="s">
        <v>26</v>
      </c>
      <c r="Y863" t="s">
        <v>26</v>
      </c>
      <c r="Z863" t="s">
        <v>26</v>
      </c>
      <c r="AA863" t="s">
        <v>26</v>
      </c>
      <c r="AB863" t="s">
        <v>26</v>
      </c>
      <c r="AC863" t="s">
        <v>26</v>
      </c>
      <c r="AD863" t="s">
        <v>26</v>
      </c>
      <c r="AE863" t="s">
        <v>26</v>
      </c>
      <c r="AF863">
        <v>1</v>
      </c>
      <c r="AG863" t="s">
        <v>26</v>
      </c>
      <c r="AH863" t="s">
        <v>26</v>
      </c>
      <c r="AI863">
        <v>0</v>
      </c>
      <c r="AJ863">
        <v>1</v>
      </c>
      <c r="AK863">
        <v>0</v>
      </c>
      <c r="AL863" t="s">
        <v>26</v>
      </c>
    </row>
    <row r="864" spans="1:38">
      <c r="A864" t="s">
        <v>3183</v>
      </c>
      <c r="B864" t="s">
        <v>1547</v>
      </c>
      <c r="C864" t="s">
        <v>2219</v>
      </c>
      <c r="D864" t="s">
        <v>3073</v>
      </c>
      <c r="E864" t="s">
        <v>3184</v>
      </c>
      <c r="F864" t="s">
        <v>26</v>
      </c>
      <c r="G864">
        <v>1</v>
      </c>
      <c r="H864" t="s">
        <v>26</v>
      </c>
      <c r="I864" t="s">
        <v>26</v>
      </c>
      <c r="J864" t="s">
        <v>26</v>
      </c>
      <c r="K864" t="s">
        <v>26</v>
      </c>
      <c r="L864" t="s">
        <v>26</v>
      </c>
      <c r="M864" t="s">
        <v>26</v>
      </c>
      <c r="N864" t="s">
        <v>26</v>
      </c>
      <c r="O864" t="s">
        <v>26</v>
      </c>
      <c r="P864">
        <v>1</v>
      </c>
      <c r="Q864">
        <v>1</v>
      </c>
      <c r="R864" t="s">
        <v>26</v>
      </c>
      <c r="S864">
        <v>1</v>
      </c>
      <c r="T864" t="s">
        <v>26</v>
      </c>
      <c r="U864" t="s">
        <v>26</v>
      </c>
      <c r="V864" t="s">
        <v>26</v>
      </c>
      <c r="W864" t="s">
        <v>26</v>
      </c>
      <c r="X864" t="s">
        <v>26</v>
      </c>
      <c r="Y864" t="s">
        <v>26</v>
      </c>
      <c r="Z864">
        <v>119</v>
      </c>
      <c r="AA864" t="s">
        <v>26</v>
      </c>
      <c r="AB864" t="s">
        <v>26</v>
      </c>
      <c r="AC864" t="s">
        <v>26</v>
      </c>
      <c r="AD864" t="s">
        <v>26</v>
      </c>
      <c r="AE864" t="s">
        <v>26</v>
      </c>
      <c r="AF864">
        <v>1</v>
      </c>
      <c r="AG864" t="s">
        <v>26</v>
      </c>
      <c r="AH864" t="s">
        <v>26</v>
      </c>
      <c r="AI864">
        <v>0</v>
      </c>
      <c r="AJ864">
        <v>1</v>
      </c>
      <c r="AK864">
        <v>0</v>
      </c>
      <c r="AL864" t="s">
        <v>26</v>
      </c>
    </row>
    <row r="865" spans="1:38">
      <c r="A865" t="s">
        <v>3185</v>
      </c>
      <c r="B865" t="s">
        <v>1547</v>
      </c>
      <c r="C865" t="s">
        <v>2219</v>
      </c>
      <c r="D865" t="s">
        <v>3073</v>
      </c>
      <c r="E865" t="s">
        <v>1314</v>
      </c>
      <c r="F865" t="s">
        <v>26</v>
      </c>
      <c r="G865">
        <v>1</v>
      </c>
      <c r="H865" t="s">
        <v>26</v>
      </c>
      <c r="I865" t="s">
        <v>26</v>
      </c>
      <c r="J865" t="s">
        <v>26</v>
      </c>
      <c r="K865" t="s">
        <v>26</v>
      </c>
      <c r="L865" t="s">
        <v>26</v>
      </c>
      <c r="M865" t="s">
        <v>26</v>
      </c>
      <c r="N865">
        <v>1</v>
      </c>
      <c r="O865" t="s">
        <v>26</v>
      </c>
      <c r="P865">
        <v>1</v>
      </c>
      <c r="Q865" t="s">
        <v>26</v>
      </c>
      <c r="R865" t="s">
        <v>26</v>
      </c>
      <c r="S865">
        <v>1</v>
      </c>
      <c r="T865" t="s">
        <v>26</v>
      </c>
      <c r="U865" t="s">
        <v>26</v>
      </c>
      <c r="V865" t="s">
        <v>26</v>
      </c>
      <c r="W865" t="s">
        <v>26</v>
      </c>
      <c r="X865" t="s">
        <v>26</v>
      </c>
      <c r="Y865" t="s">
        <v>26</v>
      </c>
      <c r="Z865">
        <v>55</v>
      </c>
      <c r="AA865" t="s">
        <v>26</v>
      </c>
      <c r="AB865" t="s">
        <v>26</v>
      </c>
      <c r="AC865" t="s">
        <v>26</v>
      </c>
      <c r="AD865">
        <v>450</v>
      </c>
      <c r="AE865">
        <v>450</v>
      </c>
      <c r="AF865">
        <v>1</v>
      </c>
      <c r="AG865" t="s">
        <v>26</v>
      </c>
      <c r="AH865" t="s">
        <v>26</v>
      </c>
      <c r="AI865">
        <v>0</v>
      </c>
      <c r="AJ865">
        <v>1</v>
      </c>
      <c r="AK865">
        <v>0</v>
      </c>
      <c r="AL865" t="s">
        <v>26</v>
      </c>
    </row>
    <row r="866" spans="1:38">
      <c r="A866" t="s">
        <v>3186</v>
      </c>
      <c r="B866" t="s">
        <v>1547</v>
      </c>
      <c r="C866" t="s">
        <v>2219</v>
      </c>
      <c r="D866" t="s">
        <v>3073</v>
      </c>
      <c r="E866" t="s">
        <v>3187</v>
      </c>
      <c r="F866">
        <v>1</v>
      </c>
      <c r="G866">
        <v>1</v>
      </c>
      <c r="H866" t="s">
        <v>26</v>
      </c>
      <c r="I866" t="s">
        <v>26</v>
      </c>
      <c r="J866" t="s">
        <v>26</v>
      </c>
      <c r="K866" t="s">
        <v>26</v>
      </c>
      <c r="L866" t="s">
        <v>26</v>
      </c>
      <c r="M866" t="s">
        <v>26</v>
      </c>
      <c r="N866" t="s">
        <v>26</v>
      </c>
      <c r="O866" t="s">
        <v>26</v>
      </c>
      <c r="P866" t="s">
        <v>26</v>
      </c>
      <c r="Q866" t="s">
        <v>26</v>
      </c>
      <c r="R866" t="s">
        <v>26</v>
      </c>
      <c r="S866" t="s">
        <v>26</v>
      </c>
      <c r="T866" t="s">
        <v>26</v>
      </c>
      <c r="U866" t="s">
        <v>26</v>
      </c>
      <c r="V866" t="s">
        <v>26</v>
      </c>
      <c r="W866" t="s">
        <v>26</v>
      </c>
      <c r="X866" t="s">
        <v>26</v>
      </c>
      <c r="Y866" t="s">
        <v>26</v>
      </c>
      <c r="Z866" t="s">
        <v>26</v>
      </c>
      <c r="AA866" t="s">
        <v>26</v>
      </c>
      <c r="AB866" t="s">
        <v>26</v>
      </c>
      <c r="AC866" t="s">
        <v>26</v>
      </c>
      <c r="AD866" t="s">
        <v>26</v>
      </c>
      <c r="AE866" t="s">
        <v>26</v>
      </c>
      <c r="AF866">
        <v>1</v>
      </c>
      <c r="AG866" t="s">
        <v>26</v>
      </c>
      <c r="AH866" t="s">
        <v>26</v>
      </c>
      <c r="AI866">
        <v>0</v>
      </c>
      <c r="AJ866">
        <v>1</v>
      </c>
      <c r="AK866">
        <v>0</v>
      </c>
      <c r="AL866" t="s">
        <v>26</v>
      </c>
    </row>
    <row r="867" spans="1:38">
      <c r="A867" t="s">
        <v>3188</v>
      </c>
      <c r="B867" t="s">
        <v>1547</v>
      </c>
      <c r="C867" t="s">
        <v>2219</v>
      </c>
      <c r="D867" t="s">
        <v>3073</v>
      </c>
      <c r="E867" t="s">
        <v>3189</v>
      </c>
      <c r="F867" t="s">
        <v>26</v>
      </c>
      <c r="G867">
        <v>1</v>
      </c>
      <c r="H867" t="s">
        <v>26</v>
      </c>
      <c r="I867" t="s">
        <v>26</v>
      </c>
      <c r="J867" t="s">
        <v>26</v>
      </c>
      <c r="K867" t="s">
        <v>26</v>
      </c>
      <c r="L867" t="s">
        <v>26</v>
      </c>
      <c r="M867" t="s">
        <v>26</v>
      </c>
      <c r="N867" t="s">
        <v>26</v>
      </c>
      <c r="O867" t="s">
        <v>26</v>
      </c>
      <c r="P867" t="s">
        <v>26</v>
      </c>
      <c r="Q867" t="s">
        <v>26</v>
      </c>
      <c r="R867" t="s">
        <v>26</v>
      </c>
      <c r="S867" t="s">
        <v>26</v>
      </c>
      <c r="T867" t="s">
        <v>26</v>
      </c>
      <c r="U867" t="s">
        <v>26</v>
      </c>
      <c r="V867" t="s">
        <v>26</v>
      </c>
      <c r="W867" t="s">
        <v>26</v>
      </c>
      <c r="X867" t="s">
        <v>26</v>
      </c>
      <c r="Y867" t="s">
        <v>26</v>
      </c>
      <c r="Z867">
        <v>62</v>
      </c>
      <c r="AA867" t="s">
        <v>26</v>
      </c>
      <c r="AB867" t="s">
        <v>26</v>
      </c>
      <c r="AC867" t="s">
        <v>26</v>
      </c>
      <c r="AD867" t="s">
        <v>26</v>
      </c>
      <c r="AE867" t="s">
        <v>26</v>
      </c>
      <c r="AF867">
        <v>1</v>
      </c>
      <c r="AG867" t="s">
        <v>26</v>
      </c>
      <c r="AH867" t="s">
        <v>26</v>
      </c>
      <c r="AI867">
        <v>0</v>
      </c>
      <c r="AJ867">
        <v>1</v>
      </c>
      <c r="AK867">
        <v>0</v>
      </c>
      <c r="AL867" t="s">
        <v>26</v>
      </c>
    </row>
    <row r="868" spans="1:38">
      <c r="A868" t="s">
        <v>3190</v>
      </c>
      <c r="B868" t="s">
        <v>1547</v>
      </c>
      <c r="C868" t="s">
        <v>2219</v>
      </c>
      <c r="D868" t="s">
        <v>3073</v>
      </c>
      <c r="E868" t="s">
        <v>3191</v>
      </c>
      <c r="F868" t="s">
        <v>26</v>
      </c>
      <c r="G868">
        <v>1</v>
      </c>
      <c r="H868" t="s">
        <v>26</v>
      </c>
      <c r="I868" t="s">
        <v>26</v>
      </c>
      <c r="J868" t="s">
        <v>26</v>
      </c>
      <c r="K868" t="s">
        <v>26</v>
      </c>
      <c r="L868" t="s">
        <v>26</v>
      </c>
      <c r="M868" t="s">
        <v>26</v>
      </c>
      <c r="N868" t="s">
        <v>26</v>
      </c>
      <c r="O868" t="s">
        <v>26</v>
      </c>
      <c r="P868" t="s">
        <v>26</v>
      </c>
      <c r="Q868" t="s">
        <v>26</v>
      </c>
      <c r="R868" t="s">
        <v>26</v>
      </c>
      <c r="S868" t="s">
        <v>26</v>
      </c>
      <c r="T868" t="s">
        <v>26</v>
      </c>
      <c r="U868" t="s">
        <v>26</v>
      </c>
      <c r="V868" t="s">
        <v>26</v>
      </c>
      <c r="W868" t="s">
        <v>26</v>
      </c>
      <c r="X868" t="s">
        <v>26</v>
      </c>
      <c r="Y868" t="s">
        <v>26</v>
      </c>
      <c r="Z868" t="s">
        <v>26</v>
      </c>
      <c r="AA868" t="s">
        <v>26</v>
      </c>
      <c r="AB868" t="s">
        <v>26</v>
      </c>
      <c r="AC868" t="s">
        <v>26</v>
      </c>
      <c r="AD868" t="s">
        <v>26</v>
      </c>
      <c r="AE868" t="s">
        <v>26</v>
      </c>
      <c r="AF868">
        <v>1</v>
      </c>
      <c r="AG868" t="s">
        <v>26</v>
      </c>
      <c r="AH868" t="s">
        <v>26</v>
      </c>
      <c r="AI868">
        <v>0</v>
      </c>
      <c r="AJ868">
        <v>1</v>
      </c>
      <c r="AK868">
        <v>0</v>
      </c>
      <c r="AL868" t="s">
        <v>26</v>
      </c>
    </row>
    <row r="869" spans="1:38">
      <c r="A869" t="s">
        <v>3192</v>
      </c>
      <c r="B869" t="s">
        <v>1547</v>
      </c>
      <c r="C869" t="s">
        <v>2219</v>
      </c>
      <c r="D869" t="s">
        <v>3073</v>
      </c>
      <c r="E869" t="s">
        <v>3193</v>
      </c>
      <c r="F869" t="s">
        <v>26</v>
      </c>
      <c r="G869">
        <v>1</v>
      </c>
      <c r="H869" t="s">
        <v>26</v>
      </c>
      <c r="I869" t="s">
        <v>26</v>
      </c>
      <c r="J869" t="s">
        <v>26</v>
      </c>
      <c r="K869" t="s">
        <v>26</v>
      </c>
      <c r="L869" t="s">
        <v>26</v>
      </c>
      <c r="M869" t="s">
        <v>26</v>
      </c>
      <c r="N869" t="s">
        <v>26</v>
      </c>
      <c r="O869" t="s">
        <v>26</v>
      </c>
      <c r="P869" t="s">
        <v>26</v>
      </c>
      <c r="Q869" t="s">
        <v>26</v>
      </c>
      <c r="R869" t="s">
        <v>26</v>
      </c>
      <c r="S869" t="s">
        <v>26</v>
      </c>
      <c r="T869" t="s">
        <v>26</v>
      </c>
      <c r="U869" t="s">
        <v>26</v>
      </c>
      <c r="V869" t="s">
        <v>26</v>
      </c>
      <c r="W869" t="s">
        <v>26</v>
      </c>
      <c r="X869" t="s">
        <v>26</v>
      </c>
      <c r="Y869" t="s">
        <v>26</v>
      </c>
      <c r="Z869" t="s">
        <v>26</v>
      </c>
      <c r="AA869" t="s">
        <v>26</v>
      </c>
      <c r="AB869" t="s">
        <v>26</v>
      </c>
      <c r="AC869" t="s">
        <v>26</v>
      </c>
      <c r="AD869" t="s">
        <v>26</v>
      </c>
      <c r="AE869" t="s">
        <v>26</v>
      </c>
      <c r="AF869">
        <v>1</v>
      </c>
      <c r="AG869" t="s">
        <v>26</v>
      </c>
      <c r="AH869" t="s">
        <v>26</v>
      </c>
      <c r="AI869">
        <v>1</v>
      </c>
      <c r="AJ869">
        <v>0</v>
      </c>
      <c r="AK869">
        <v>0</v>
      </c>
      <c r="AL869" t="s">
        <v>26</v>
      </c>
    </row>
    <row r="870" spans="1:38">
      <c r="A870" t="s">
        <v>3194</v>
      </c>
      <c r="B870" t="s">
        <v>1547</v>
      </c>
      <c r="C870" t="s">
        <v>2219</v>
      </c>
      <c r="D870" t="s">
        <v>3073</v>
      </c>
      <c r="E870" t="s">
        <v>3195</v>
      </c>
      <c r="F870" t="s">
        <v>26</v>
      </c>
      <c r="G870">
        <v>1</v>
      </c>
      <c r="H870">
        <v>1</v>
      </c>
      <c r="I870" t="s">
        <v>26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26</v>
      </c>
      <c r="P870" t="s">
        <v>26</v>
      </c>
      <c r="Q870" t="s">
        <v>26</v>
      </c>
      <c r="R870" t="s">
        <v>26</v>
      </c>
      <c r="S870" t="s">
        <v>26</v>
      </c>
      <c r="T870" t="s">
        <v>26</v>
      </c>
      <c r="U870" t="s">
        <v>26</v>
      </c>
      <c r="V870" t="s">
        <v>26</v>
      </c>
      <c r="W870" t="s">
        <v>26</v>
      </c>
      <c r="X870" t="s">
        <v>26</v>
      </c>
      <c r="Y870" t="s">
        <v>26</v>
      </c>
      <c r="Z870">
        <v>130</v>
      </c>
      <c r="AA870" t="s">
        <v>26</v>
      </c>
      <c r="AB870" t="s">
        <v>26</v>
      </c>
      <c r="AC870" t="s">
        <v>26</v>
      </c>
      <c r="AD870" t="s">
        <v>26</v>
      </c>
      <c r="AE870" t="s">
        <v>26</v>
      </c>
      <c r="AF870">
        <v>1</v>
      </c>
      <c r="AG870" t="s">
        <v>26</v>
      </c>
      <c r="AH870" t="s">
        <v>26</v>
      </c>
      <c r="AI870">
        <v>0</v>
      </c>
      <c r="AJ870">
        <v>1</v>
      </c>
      <c r="AK870">
        <v>0</v>
      </c>
      <c r="AL870" t="s">
        <v>26</v>
      </c>
    </row>
    <row r="871" spans="1:38">
      <c r="A871" t="s">
        <v>3196</v>
      </c>
      <c r="B871" t="s">
        <v>1547</v>
      </c>
      <c r="C871" t="s">
        <v>2219</v>
      </c>
      <c r="D871" t="s">
        <v>3073</v>
      </c>
      <c r="E871" t="s">
        <v>3197</v>
      </c>
      <c r="F871" t="s">
        <v>26</v>
      </c>
      <c r="G871">
        <v>1</v>
      </c>
      <c r="H871" t="s">
        <v>26</v>
      </c>
      <c r="I871" t="s">
        <v>26</v>
      </c>
      <c r="J871" t="s">
        <v>26</v>
      </c>
      <c r="K871" t="s">
        <v>26</v>
      </c>
      <c r="L871" t="s">
        <v>26</v>
      </c>
      <c r="M871" t="s">
        <v>26</v>
      </c>
      <c r="N871" t="s">
        <v>26</v>
      </c>
      <c r="O871" t="s">
        <v>26</v>
      </c>
      <c r="P871" t="s">
        <v>26</v>
      </c>
      <c r="Q871" t="s">
        <v>26</v>
      </c>
      <c r="R871" t="s">
        <v>26</v>
      </c>
      <c r="S871" t="s">
        <v>26</v>
      </c>
      <c r="T871" t="s">
        <v>26</v>
      </c>
      <c r="U871" t="s">
        <v>26</v>
      </c>
      <c r="V871" t="s">
        <v>26</v>
      </c>
      <c r="W871" t="s">
        <v>26</v>
      </c>
      <c r="X871" t="s">
        <v>26</v>
      </c>
      <c r="Y871" t="s">
        <v>26</v>
      </c>
      <c r="Z871" t="s">
        <v>26</v>
      </c>
      <c r="AA871" t="s">
        <v>26</v>
      </c>
      <c r="AB871" t="s">
        <v>26</v>
      </c>
      <c r="AC871" t="s">
        <v>26</v>
      </c>
      <c r="AD871" t="s">
        <v>26</v>
      </c>
      <c r="AE871" t="s">
        <v>26</v>
      </c>
      <c r="AF871">
        <v>1</v>
      </c>
      <c r="AG871" t="s">
        <v>26</v>
      </c>
      <c r="AH871" t="s">
        <v>26</v>
      </c>
      <c r="AI871">
        <v>0</v>
      </c>
      <c r="AJ871">
        <v>1</v>
      </c>
      <c r="AK871">
        <v>0</v>
      </c>
      <c r="AL871" t="s">
        <v>26</v>
      </c>
    </row>
    <row r="872" spans="1:38">
      <c r="A872" t="s">
        <v>3198</v>
      </c>
      <c r="B872" t="s">
        <v>1547</v>
      </c>
      <c r="C872" t="s">
        <v>2219</v>
      </c>
      <c r="D872" t="s">
        <v>3073</v>
      </c>
      <c r="E872" t="s">
        <v>3199</v>
      </c>
      <c r="F872" t="s">
        <v>26</v>
      </c>
      <c r="G872">
        <v>1</v>
      </c>
      <c r="H872">
        <v>1</v>
      </c>
      <c r="I872" t="s">
        <v>26</v>
      </c>
      <c r="J872" t="s">
        <v>26</v>
      </c>
      <c r="K872" t="s">
        <v>26</v>
      </c>
      <c r="L872" t="s">
        <v>26</v>
      </c>
      <c r="M872" t="s">
        <v>26</v>
      </c>
      <c r="N872" t="s">
        <v>26</v>
      </c>
      <c r="O872" t="s">
        <v>26</v>
      </c>
      <c r="P872" t="s">
        <v>26</v>
      </c>
      <c r="Q872" t="s">
        <v>26</v>
      </c>
      <c r="R872" t="s">
        <v>26</v>
      </c>
      <c r="S872" t="s">
        <v>26</v>
      </c>
      <c r="T872" t="s">
        <v>26</v>
      </c>
      <c r="U872" t="s">
        <v>26</v>
      </c>
      <c r="V872" t="s">
        <v>26</v>
      </c>
      <c r="W872" t="s">
        <v>26</v>
      </c>
      <c r="X872" t="s">
        <v>26</v>
      </c>
      <c r="Y872" t="s">
        <v>26</v>
      </c>
      <c r="Z872" t="s">
        <v>26</v>
      </c>
      <c r="AA872" t="s">
        <v>26</v>
      </c>
      <c r="AB872" t="s">
        <v>26</v>
      </c>
      <c r="AC872" t="s">
        <v>26</v>
      </c>
      <c r="AD872" t="s">
        <v>26</v>
      </c>
      <c r="AE872" t="s">
        <v>26</v>
      </c>
      <c r="AF872" t="s">
        <v>26</v>
      </c>
      <c r="AG872" t="s">
        <v>26</v>
      </c>
      <c r="AH872" t="s">
        <v>26</v>
      </c>
      <c r="AI872">
        <v>1</v>
      </c>
      <c r="AJ872">
        <v>0</v>
      </c>
      <c r="AK872">
        <v>0</v>
      </c>
      <c r="AL872" t="s">
        <v>26</v>
      </c>
    </row>
    <row r="873" spans="1:38">
      <c r="A873" t="s">
        <v>3200</v>
      </c>
      <c r="B873" t="s">
        <v>1547</v>
      </c>
      <c r="C873" t="s">
        <v>2219</v>
      </c>
      <c r="D873" t="s">
        <v>3073</v>
      </c>
      <c r="E873" t="s">
        <v>3201</v>
      </c>
      <c r="F873" t="s">
        <v>26</v>
      </c>
      <c r="G873">
        <v>1</v>
      </c>
      <c r="H873" t="s">
        <v>26</v>
      </c>
      <c r="I873" t="s">
        <v>26</v>
      </c>
      <c r="J873" t="s">
        <v>26</v>
      </c>
      <c r="K873" t="s">
        <v>26</v>
      </c>
      <c r="L873" t="s">
        <v>26</v>
      </c>
      <c r="M873" t="s">
        <v>26</v>
      </c>
      <c r="N873" t="s">
        <v>26</v>
      </c>
      <c r="O873" t="s">
        <v>26</v>
      </c>
      <c r="P873" t="s">
        <v>26</v>
      </c>
      <c r="Q873" t="s">
        <v>26</v>
      </c>
      <c r="R873" t="s">
        <v>26</v>
      </c>
      <c r="S873" t="s">
        <v>26</v>
      </c>
      <c r="T873" t="s">
        <v>26</v>
      </c>
      <c r="U873" t="s">
        <v>26</v>
      </c>
      <c r="V873" t="s">
        <v>26</v>
      </c>
      <c r="W873" t="s">
        <v>26</v>
      </c>
      <c r="X873" t="s">
        <v>26</v>
      </c>
      <c r="Y873" t="s">
        <v>26</v>
      </c>
      <c r="Z873" t="s">
        <v>26</v>
      </c>
      <c r="AA873" t="s">
        <v>26</v>
      </c>
      <c r="AB873" t="s">
        <v>26</v>
      </c>
      <c r="AC873" t="s">
        <v>26</v>
      </c>
      <c r="AD873" t="s">
        <v>26</v>
      </c>
      <c r="AE873" t="s">
        <v>26</v>
      </c>
      <c r="AF873">
        <v>1</v>
      </c>
      <c r="AG873" t="s">
        <v>26</v>
      </c>
      <c r="AH873" t="s">
        <v>26</v>
      </c>
      <c r="AI873">
        <v>0</v>
      </c>
      <c r="AJ873">
        <v>1</v>
      </c>
      <c r="AK873">
        <v>0</v>
      </c>
      <c r="AL873" t="s">
        <v>26</v>
      </c>
    </row>
    <row r="874" spans="1:38">
      <c r="A874" t="s">
        <v>3202</v>
      </c>
      <c r="B874" t="s">
        <v>1547</v>
      </c>
      <c r="C874" t="s">
        <v>2219</v>
      </c>
      <c r="D874" t="s">
        <v>3073</v>
      </c>
      <c r="E874" t="s">
        <v>1185</v>
      </c>
      <c r="F874" t="s">
        <v>26</v>
      </c>
      <c r="G874">
        <v>1</v>
      </c>
      <c r="H874">
        <v>1</v>
      </c>
      <c r="I874" t="s">
        <v>26</v>
      </c>
      <c r="J874" t="s">
        <v>26</v>
      </c>
      <c r="K874" t="s">
        <v>26</v>
      </c>
      <c r="L874" t="s">
        <v>26</v>
      </c>
      <c r="M874" t="s">
        <v>26</v>
      </c>
      <c r="N874" t="s">
        <v>26</v>
      </c>
      <c r="O874" t="s">
        <v>26</v>
      </c>
      <c r="P874" t="s">
        <v>26</v>
      </c>
      <c r="Q874" t="s">
        <v>26</v>
      </c>
      <c r="R874" t="s">
        <v>26</v>
      </c>
      <c r="S874">
        <v>1</v>
      </c>
      <c r="T874" t="s">
        <v>26</v>
      </c>
      <c r="U874">
        <v>1</v>
      </c>
      <c r="V874" t="s">
        <v>26</v>
      </c>
      <c r="W874">
        <v>210</v>
      </c>
      <c r="X874" t="s">
        <v>26</v>
      </c>
      <c r="Y874" t="s">
        <v>26</v>
      </c>
      <c r="Z874">
        <v>250</v>
      </c>
      <c r="AA874" t="s">
        <v>26</v>
      </c>
      <c r="AB874" t="s">
        <v>26</v>
      </c>
      <c r="AC874">
        <v>15.1</v>
      </c>
      <c r="AD874">
        <v>217</v>
      </c>
      <c r="AE874">
        <v>3000</v>
      </c>
      <c r="AF874">
        <v>1</v>
      </c>
      <c r="AG874">
        <v>1.8</v>
      </c>
      <c r="AH874">
        <v>1.8</v>
      </c>
      <c r="AI874">
        <v>0</v>
      </c>
      <c r="AJ874">
        <v>1</v>
      </c>
      <c r="AK874">
        <v>0</v>
      </c>
      <c r="AL874" t="s">
        <v>26</v>
      </c>
    </row>
    <row r="875" spans="1:38">
      <c r="A875" t="s">
        <v>3203</v>
      </c>
      <c r="B875" t="s">
        <v>1547</v>
      </c>
      <c r="C875" t="s">
        <v>2219</v>
      </c>
      <c r="D875" t="s">
        <v>3073</v>
      </c>
      <c r="E875" t="s">
        <v>151</v>
      </c>
      <c r="F875" t="s">
        <v>26</v>
      </c>
      <c r="G875">
        <v>1</v>
      </c>
      <c r="H875" t="s">
        <v>26</v>
      </c>
      <c r="I875" t="s">
        <v>26</v>
      </c>
      <c r="J875" t="s">
        <v>26</v>
      </c>
      <c r="K875" t="s">
        <v>26</v>
      </c>
      <c r="L875" t="s">
        <v>26</v>
      </c>
      <c r="M875" t="s">
        <v>26</v>
      </c>
      <c r="N875" t="s">
        <v>26</v>
      </c>
      <c r="O875" t="s">
        <v>26</v>
      </c>
      <c r="P875" t="s">
        <v>26</v>
      </c>
      <c r="Q875" t="s">
        <v>26</v>
      </c>
      <c r="R875" t="s">
        <v>26</v>
      </c>
      <c r="S875" t="s">
        <v>26</v>
      </c>
      <c r="T875" t="s">
        <v>26</v>
      </c>
      <c r="U875" t="s">
        <v>26</v>
      </c>
      <c r="V875" t="s">
        <v>26</v>
      </c>
      <c r="W875" t="s">
        <v>26</v>
      </c>
      <c r="X875" t="s">
        <v>26</v>
      </c>
      <c r="Y875" t="s">
        <v>26</v>
      </c>
      <c r="Z875">
        <v>48</v>
      </c>
      <c r="AA875" t="s">
        <v>26</v>
      </c>
      <c r="AB875" t="s">
        <v>26</v>
      </c>
      <c r="AC875" t="s">
        <v>26</v>
      </c>
      <c r="AD875">
        <v>165</v>
      </c>
      <c r="AE875">
        <v>165</v>
      </c>
      <c r="AF875" t="s">
        <v>26</v>
      </c>
      <c r="AG875" t="s">
        <v>26</v>
      </c>
      <c r="AH875" t="s">
        <v>26</v>
      </c>
      <c r="AI875">
        <v>0</v>
      </c>
      <c r="AJ875">
        <v>1</v>
      </c>
      <c r="AK875">
        <v>0</v>
      </c>
      <c r="AL875" t="s">
        <v>26</v>
      </c>
    </row>
    <row r="876" spans="1:38">
      <c r="A876" t="s">
        <v>3204</v>
      </c>
      <c r="B876" t="s">
        <v>1547</v>
      </c>
      <c r="C876" t="s">
        <v>2219</v>
      </c>
      <c r="D876" t="s">
        <v>3073</v>
      </c>
      <c r="E876" t="s">
        <v>3205</v>
      </c>
      <c r="F876" t="s">
        <v>26</v>
      </c>
      <c r="G876">
        <v>1</v>
      </c>
      <c r="H876" t="s">
        <v>26</v>
      </c>
      <c r="I876" t="s">
        <v>26</v>
      </c>
      <c r="J876" t="s">
        <v>26</v>
      </c>
      <c r="K876" t="s">
        <v>26</v>
      </c>
      <c r="L876" t="s">
        <v>26</v>
      </c>
      <c r="M876" t="s">
        <v>26</v>
      </c>
      <c r="N876" t="s">
        <v>26</v>
      </c>
      <c r="O876" t="s">
        <v>26</v>
      </c>
      <c r="P876" t="s">
        <v>26</v>
      </c>
      <c r="Q876" t="s">
        <v>26</v>
      </c>
      <c r="R876" t="s">
        <v>26</v>
      </c>
      <c r="S876" t="s">
        <v>26</v>
      </c>
      <c r="T876" t="s">
        <v>26</v>
      </c>
      <c r="U876" t="s">
        <v>26</v>
      </c>
      <c r="V876" t="s">
        <v>26</v>
      </c>
      <c r="W876" t="s">
        <v>26</v>
      </c>
      <c r="X876" t="s">
        <v>26</v>
      </c>
      <c r="Y876" t="s">
        <v>26</v>
      </c>
      <c r="Z876" t="s">
        <v>26</v>
      </c>
      <c r="AA876" t="s">
        <v>26</v>
      </c>
      <c r="AB876" t="s">
        <v>26</v>
      </c>
      <c r="AC876" t="s">
        <v>26</v>
      </c>
      <c r="AD876" t="s">
        <v>26</v>
      </c>
      <c r="AE876" t="s">
        <v>26</v>
      </c>
      <c r="AF876">
        <v>1</v>
      </c>
      <c r="AG876" t="s">
        <v>26</v>
      </c>
      <c r="AH876" t="s">
        <v>26</v>
      </c>
      <c r="AI876">
        <v>0</v>
      </c>
      <c r="AJ876">
        <v>1</v>
      </c>
      <c r="AK876">
        <v>0</v>
      </c>
      <c r="AL876" t="s">
        <v>26</v>
      </c>
    </row>
    <row r="877" spans="1:38">
      <c r="A877" t="s">
        <v>3206</v>
      </c>
      <c r="B877" t="s">
        <v>1547</v>
      </c>
      <c r="C877" t="s">
        <v>2219</v>
      </c>
      <c r="D877" t="s">
        <v>3073</v>
      </c>
      <c r="E877" t="s">
        <v>3207</v>
      </c>
      <c r="F877" t="s">
        <v>26</v>
      </c>
      <c r="G877">
        <v>1</v>
      </c>
      <c r="H877" t="s">
        <v>26</v>
      </c>
      <c r="I877" t="s">
        <v>26</v>
      </c>
      <c r="J877" t="s">
        <v>26</v>
      </c>
      <c r="K877" t="s">
        <v>26</v>
      </c>
      <c r="L877" t="s">
        <v>26</v>
      </c>
      <c r="M877" t="s">
        <v>26</v>
      </c>
      <c r="N877" t="s">
        <v>26</v>
      </c>
      <c r="O877" t="s">
        <v>26</v>
      </c>
      <c r="P877" t="s">
        <v>26</v>
      </c>
      <c r="Q877" t="s">
        <v>26</v>
      </c>
      <c r="R877" t="s">
        <v>26</v>
      </c>
      <c r="S877" t="s">
        <v>26</v>
      </c>
      <c r="T877" t="s">
        <v>26</v>
      </c>
      <c r="U877" t="s">
        <v>26</v>
      </c>
      <c r="V877" t="s">
        <v>26</v>
      </c>
      <c r="W877" t="s">
        <v>26</v>
      </c>
      <c r="X877" t="s">
        <v>26</v>
      </c>
      <c r="Y877" t="s">
        <v>26</v>
      </c>
      <c r="Z877" t="s">
        <v>26</v>
      </c>
      <c r="AA877" t="s">
        <v>26</v>
      </c>
      <c r="AB877" t="s">
        <v>26</v>
      </c>
      <c r="AC877" t="s">
        <v>26</v>
      </c>
      <c r="AD877" t="s">
        <v>26</v>
      </c>
      <c r="AE877" t="s">
        <v>26</v>
      </c>
      <c r="AF877">
        <v>1</v>
      </c>
      <c r="AG877" t="s">
        <v>26</v>
      </c>
      <c r="AH877" t="s">
        <v>26</v>
      </c>
      <c r="AI877">
        <v>0</v>
      </c>
      <c r="AJ877">
        <v>1</v>
      </c>
      <c r="AK877">
        <v>0</v>
      </c>
      <c r="AL877" t="s">
        <v>26</v>
      </c>
    </row>
    <row r="878" spans="1:38">
      <c r="A878" t="s">
        <v>3208</v>
      </c>
      <c r="B878" t="s">
        <v>1547</v>
      </c>
      <c r="C878" t="s">
        <v>2219</v>
      </c>
      <c r="D878" t="s">
        <v>3073</v>
      </c>
      <c r="E878" t="s">
        <v>3209</v>
      </c>
      <c r="F878" t="s">
        <v>26</v>
      </c>
      <c r="G878">
        <v>1</v>
      </c>
      <c r="H878" t="s">
        <v>26</v>
      </c>
      <c r="I878" t="s">
        <v>26</v>
      </c>
      <c r="J878" t="s">
        <v>26</v>
      </c>
      <c r="K878" t="s">
        <v>26</v>
      </c>
      <c r="L878" t="s">
        <v>26</v>
      </c>
      <c r="M878" t="s">
        <v>26</v>
      </c>
      <c r="N878" t="s">
        <v>26</v>
      </c>
      <c r="O878" t="s">
        <v>26</v>
      </c>
      <c r="P878" t="s">
        <v>26</v>
      </c>
      <c r="Q878" t="s">
        <v>26</v>
      </c>
      <c r="R878" t="s">
        <v>26</v>
      </c>
      <c r="S878" t="s">
        <v>26</v>
      </c>
      <c r="T878" t="s">
        <v>26</v>
      </c>
      <c r="U878" t="s">
        <v>26</v>
      </c>
      <c r="V878" t="s">
        <v>26</v>
      </c>
      <c r="W878" t="s">
        <v>26</v>
      </c>
      <c r="X878" t="s">
        <v>26</v>
      </c>
      <c r="Y878" t="s">
        <v>26</v>
      </c>
      <c r="Z878" t="s">
        <v>26</v>
      </c>
      <c r="AA878" t="s">
        <v>26</v>
      </c>
      <c r="AB878" t="s">
        <v>26</v>
      </c>
      <c r="AC878" t="s">
        <v>26</v>
      </c>
      <c r="AD878" t="s">
        <v>26</v>
      </c>
      <c r="AE878" t="s">
        <v>26</v>
      </c>
      <c r="AF878">
        <v>1</v>
      </c>
      <c r="AG878" t="s">
        <v>26</v>
      </c>
      <c r="AH878" t="s">
        <v>26</v>
      </c>
      <c r="AI878">
        <v>0</v>
      </c>
      <c r="AJ878">
        <v>1</v>
      </c>
      <c r="AK878">
        <v>0</v>
      </c>
      <c r="AL878" t="s">
        <v>26</v>
      </c>
    </row>
    <row r="879" spans="1:38">
      <c r="A879" t="s">
        <v>3210</v>
      </c>
      <c r="B879" t="s">
        <v>1547</v>
      </c>
      <c r="C879" t="s">
        <v>2219</v>
      </c>
      <c r="D879" t="s">
        <v>3073</v>
      </c>
      <c r="E879" t="s">
        <v>3211</v>
      </c>
      <c r="F879" t="s">
        <v>26</v>
      </c>
      <c r="G879">
        <v>1</v>
      </c>
      <c r="H879">
        <v>1</v>
      </c>
      <c r="I879" t="s">
        <v>26</v>
      </c>
      <c r="J879" t="s">
        <v>26</v>
      </c>
      <c r="K879" t="s">
        <v>26</v>
      </c>
      <c r="L879" t="s">
        <v>26</v>
      </c>
      <c r="M879" t="s">
        <v>26</v>
      </c>
      <c r="N879" t="s">
        <v>26</v>
      </c>
      <c r="O879" t="s">
        <v>26</v>
      </c>
      <c r="P879" t="s">
        <v>26</v>
      </c>
      <c r="Q879" t="s">
        <v>26</v>
      </c>
      <c r="R879" t="s">
        <v>26</v>
      </c>
      <c r="S879" t="s">
        <v>26</v>
      </c>
      <c r="T879" t="s">
        <v>26</v>
      </c>
      <c r="U879" t="s">
        <v>26</v>
      </c>
      <c r="V879" t="s">
        <v>26</v>
      </c>
      <c r="W879" t="s">
        <v>26</v>
      </c>
      <c r="X879" t="s">
        <v>26</v>
      </c>
      <c r="Y879" t="s">
        <v>26</v>
      </c>
      <c r="Z879">
        <v>49</v>
      </c>
      <c r="AA879" t="s">
        <v>26</v>
      </c>
      <c r="AB879" t="s">
        <v>26</v>
      </c>
      <c r="AC879" t="s">
        <v>26</v>
      </c>
      <c r="AD879" t="s">
        <v>26</v>
      </c>
      <c r="AE879" t="s">
        <v>26</v>
      </c>
      <c r="AF879">
        <v>1</v>
      </c>
      <c r="AG879" t="s">
        <v>26</v>
      </c>
      <c r="AH879" t="s">
        <v>26</v>
      </c>
      <c r="AI879">
        <v>0</v>
      </c>
      <c r="AJ879">
        <v>1</v>
      </c>
      <c r="AK879">
        <v>0</v>
      </c>
      <c r="AL879" t="s">
        <v>26</v>
      </c>
    </row>
    <row r="880" spans="1:38">
      <c r="A880" t="s">
        <v>3212</v>
      </c>
      <c r="B880" t="s">
        <v>1547</v>
      </c>
      <c r="C880" t="s">
        <v>2219</v>
      </c>
      <c r="D880" t="s">
        <v>3073</v>
      </c>
      <c r="E880" t="s">
        <v>3213</v>
      </c>
      <c r="F880" t="s">
        <v>26</v>
      </c>
      <c r="G880" t="s">
        <v>26</v>
      </c>
      <c r="H880" t="s">
        <v>26</v>
      </c>
      <c r="I880">
        <v>1</v>
      </c>
      <c r="J880" t="s">
        <v>26</v>
      </c>
      <c r="K880" t="s">
        <v>26</v>
      </c>
      <c r="L880" t="s">
        <v>26</v>
      </c>
      <c r="M880" t="s">
        <v>26</v>
      </c>
      <c r="N880" t="s">
        <v>26</v>
      </c>
      <c r="O880" t="s">
        <v>26</v>
      </c>
      <c r="P880" t="s">
        <v>26</v>
      </c>
      <c r="Q880" t="s">
        <v>26</v>
      </c>
      <c r="R880" t="s">
        <v>26</v>
      </c>
      <c r="S880" t="s">
        <v>26</v>
      </c>
      <c r="T880" t="s">
        <v>26</v>
      </c>
      <c r="U880" t="s">
        <v>26</v>
      </c>
      <c r="V880" t="s">
        <v>26</v>
      </c>
      <c r="W880" t="s">
        <v>26</v>
      </c>
      <c r="X880" t="s">
        <v>26</v>
      </c>
      <c r="Y880" t="s">
        <v>26</v>
      </c>
      <c r="Z880">
        <v>34.200000000000003</v>
      </c>
      <c r="AA880" t="s">
        <v>26</v>
      </c>
      <c r="AB880" t="s">
        <v>26</v>
      </c>
      <c r="AC880" t="s">
        <v>26</v>
      </c>
      <c r="AD880" t="s">
        <v>26</v>
      </c>
      <c r="AE880" t="s">
        <v>26</v>
      </c>
      <c r="AF880" t="s">
        <v>26</v>
      </c>
      <c r="AG880" t="s">
        <v>26</v>
      </c>
      <c r="AH880" t="s">
        <v>26</v>
      </c>
      <c r="AI880" t="s">
        <v>26</v>
      </c>
      <c r="AJ880" t="s">
        <v>26</v>
      </c>
      <c r="AK880" t="s">
        <v>26</v>
      </c>
      <c r="AL880" t="s">
        <v>26</v>
      </c>
    </row>
    <row r="881" spans="1:38">
      <c r="A881" t="s">
        <v>3214</v>
      </c>
      <c r="B881" t="s">
        <v>1547</v>
      </c>
      <c r="C881" t="s">
        <v>2219</v>
      </c>
      <c r="D881" t="s">
        <v>3073</v>
      </c>
      <c r="E881" t="s">
        <v>3215</v>
      </c>
      <c r="F881" t="s">
        <v>26</v>
      </c>
      <c r="G881">
        <v>1</v>
      </c>
      <c r="H881" t="s">
        <v>26</v>
      </c>
      <c r="I881" t="s">
        <v>26</v>
      </c>
      <c r="J881" t="s">
        <v>26</v>
      </c>
      <c r="K881" t="s">
        <v>26</v>
      </c>
      <c r="L881" t="s">
        <v>26</v>
      </c>
      <c r="M881" t="s">
        <v>26</v>
      </c>
      <c r="N881" t="s">
        <v>26</v>
      </c>
      <c r="O881" t="s">
        <v>26</v>
      </c>
      <c r="P881" t="s">
        <v>26</v>
      </c>
      <c r="Q881" t="s">
        <v>26</v>
      </c>
      <c r="R881" t="s">
        <v>26</v>
      </c>
      <c r="S881" t="s">
        <v>26</v>
      </c>
      <c r="T881" t="s">
        <v>26</v>
      </c>
      <c r="U881" t="s">
        <v>26</v>
      </c>
      <c r="V881" t="s">
        <v>26</v>
      </c>
      <c r="W881" t="s">
        <v>26</v>
      </c>
      <c r="X881" t="s">
        <v>26</v>
      </c>
      <c r="Y881" t="s">
        <v>26</v>
      </c>
      <c r="Z881">
        <v>61</v>
      </c>
      <c r="AA881" t="s">
        <v>26</v>
      </c>
      <c r="AB881" t="s">
        <v>26</v>
      </c>
      <c r="AC881" t="s">
        <v>26</v>
      </c>
      <c r="AD881" t="s">
        <v>26</v>
      </c>
      <c r="AE881" t="s">
        <v>26</v>
      </c>
      <c r="AF881" t="s">
        <v>26</v>
      </c>
      <c r="AG881">
        <v>2.7</v>
      </c>
      <c r="AH881">
        <v>2.7</v>
      </c>
      <c r="AI881">
        <v>1</v>
      </c>
      <c r="AJ881">
        <v>0</v>
      </c>
      <c r="AK881">
        <v>0</v>
      </c>
      <c r="AL881" t="s">
        <v>26</v>
      </c>
    </row>
    <row r="882" spans="1:38">
      <c r="A882" t="s">
        <v>3216</v>
      </c>
      <c r="B882" t="s">
        <v>1547</v>
      </c>
      <c r="C882" t="s">
        <v>2219</v>
      </c>
      <c r="D882" t="s">
        <v>3073</v>
      </c>
      <c r="E882" t="s">
        <v>3217</v>
      </c>
      <c r="F882" t="s">
        <v>26</v>
      </c>
      <c r="G882">
        <v>1</v>
      </c>
      <c r="H882" t="s">
        <v>26</v>
      </c>
      <c r="I882" t="s">
        <v>26</v>
      </c>
      <c r="J882" t="s">
        <v>26</v>
      </c>
      <c r="K882" t="s">
        <v>26</v>
      </c>
      <c r="L882" t="s">
        <v>26</v>
      </c>
      <c r="M882" t="s">
        <v>26</v>
      </c>
      <c r="N882" t="s">
        <v>26</v>
      </c>
      <c r="O882" t="s">
        <v>26</v>
      </c>
      <c r="P882" t="s">
        <v>26</v>
      </c>
      <c r="Q882" t="s">
        <v>26</v>
      </c>
      <c r="R882" t="s">
        <v>26</v>
      </c>
      <c r="S882" t="s">
        <v>26</v>
      </c>
      <c r="T882" t="s">
        <v>26</v>
      </c>
      <c r="U882" t="s">
        <v>26</v>
      </c>
      <c r="V882" t="s">
        <v>26</v>
      </c>
      <c r="W882" t="s">
        <v>26</v>
      </c>
      <c r="X882" t="s">
        <v>26</v>
      </c>
      <c r="Y882" t="s">
        <v>26</v>
      </c>
      <c r="Z882">
        <v>65.900000000000006</v>
      </c>
      <c r="AA882" t="s">
        <v>26</v>
      </c>
      <c r="AB882" t="s">
        <v>26</v>
      </c>
      <c r="AC882" t="s">
        <v>26</v>
      </c>
      <c r="AD882" t="s">
        <v>26</v>
      </c>
      <c r="AE882" t="s">
        <v>26</v>
      </c>
      <c r="AF882" t="s">
        <v>26</v>
      </c>
      <c r="AG882" t="s">
        <v>26</v>
      </c>
      <c r="AH882" t="s">
        <v>26</v>
      </c>
      <c r="AI882">
        <v>1</v>
      </c>
      <c r="AJ882">
        <v>0</v>
      </c>
      <c r="AK882">
        <v>0</v>
      </c>
      <c r="AL882" t="s">
        <v>26</v>
      </c>
    </row>
    <row r="883" spans="1:38">
      <c r="A883" t="s">
        <v>3218</v>
      </c>
      <c r="B883" t="s">
        <v>1547</v>
      </c>
      <c r="C883" t="s">
        <v>2219</v>
      </c>
      <c r="D883" t="s">
        <v>3073</v>
      </c>
      <c r="E883" t="s">
        <v>3219</v>
      </c>
      <c r="F883" t="s">
        <v>26</v>
      </c>
      <c r="G883">
        <v>1</v>
      </c>
      <c r="H883" t="s">
        <v>26</v>
      </c>
      <c r="I883" t="s">
        <v>26</v>
      </c>
      <c r="J883" t="s">
        <v>26</v>
      </c>
      <c r="K883" t="s">
        <v>26</v>
      </c>
      <c r="L883" t="s">
        <v>26</v>
      </c>
      <c r="M883" t="s">
        <v>26</v>
      </c>
      <c r="N883" t="s">
        <v>26</v>
      </c>
      <c r="O883" t="s">
        <v>26</v>
      </c>
      <c r="P883" t="s">
        <v>26</v>
      </c>
      <c r="Q883" t="s">
        <v>26</v>
      </c>
      <c r="R883" t="s">
        <v>26</v>
      </c>
      <c r="S883" t="s">
        <v>26</v>
      </c>
      <c r="T883" t="s">
        <v>26</v>
      </c>
      <c r="U883" t="s">
        <v>26</v>
      </c>
      <c r="V883" t="s">
        <v>26</v>
      </c>
      <c r="W883" t="s">
        <v>26</v>
      </c>
      <c r="X883" t="s">
        <v>26</v>
      </c>
      <c r="Y883" t="s">
        <v>26</v>
      </c>
      <c r="Z883" t="s">
        <v>26</v>
      </c>
      <c r="AA883" t="s">
        <v>26</v>
      </c>
      <c r="AB883" t="s">
        <v>26</v>
      </c>
      <c r="AC883" t="s">
        <v>26</v>
      </c>
      <c r="AD883" t="s">
        <v>26</v>
      </c>
      <c r="AE883" t="s">
        <v>26</v>
      </c>
      <c r="AF883" t="s">
        <v>26</v>
      </c>
      <c r="AG883" t="s">
        <v>26</v>
      </c>
      <c r="AH883" t="s">
        <v>26</v>
      </c>
      <c r="AI883">
        <v>0</v>
      </c>
      <c r="AJ883">
        <v>1</v>
      </c>
      <c r="AK883">
        <v>0</v>
      </c>
      <c r="AL883" t="s">
        <v>26</v>
      </c>
    </row>
    <row r="884" spans="1:38">
      <c r="A884" t="s">
        <v>3220</v>
      </c>
      <c r="B884" t="s">
        <v>1547</v>
      </c>
      <c r="C884" t="s">
        <v>2219</v>
      </c>
      <c r="D884" t="s">
        <v>3073</v>
      </c>
      <c r="E884" t="s">
        <v>3221</v>
      </c>
      <c r="F884" t="s">
        <v>26</v>
      </c>
      <c r="G884">
        <v>1</v>
      </c>
      <c r="H884" t="s">
        <v>26</v>
      </c>
      <c r="I884" t="s">
        <v>26</v>
      </c>
      <c r="J884" t="s">
        <v>26</v>
      </c>
      <c r="K884" t="s">
        <v>26</v>
      </c>
      <c r="L884" t="s">
        <v>26</v>
      </c>
      <c r="M884" t="s">
        <v>26</v>
      </c>
      <c r="N884" t="s">
        <v>26</v>
      </c>
      <c r="O884" t="s">
        <v>26</v>
      </c>
      <c r="P884" t="s">
        <v>26</v>
      </c>
      <c r="Q884" t="s">
        <v>26</v>
      </c>
      <c r="R884" t="s">
        <v>26</v>
      </c>
      <c r="S884" t="s">
        <v>26</v>
      </c>
      <c r="T884" t="s">
        <v>26</v>
      </c>
      <c r="U884" t="s">
        <v>26</v>
      </c>
      <c r="V884" t="s">
        <v>26</v>
      </c>
      <c r="W884" t="s">
        <v>26</v>
      </c>
      <c r="X884" t="s">
        <v>26</v>
      </c>
      <c r="Y884" t="s">
        <v>26</v>
      </c>
      <c r="Z884" t="s">
        <v>26</v>
      </c>
      <c r="AA884" t="s">
        <v>26</v>
      </c>
      <c r="AB884" t="s">
        <v>26</v>
      </c>
      <c r="AC884" t="s">
        <v>26</v>
      </c>
      <c r="AD884" t="s">
        <v>26</v>
      </c>
      <c r="AE884" t="s">
        <v>26</v>
      </c>
      <c r="AF884">
        <v>1</v>
      </c>
      <c r="AG884" t="s">
        <v>26</v>
      </c>
      <c r="AH884" t="s">
        <v>26</v>
      </c>
      <c r="AI884">
        <v>0</v>
      </c>
      <c r="AJ884">
        <v>1</v>
      </c>
      <c r="AK884">
        <v>0</v>
      </c>
      <c r="AL884" t="s">
        <v>26</v>
      </c>
    </row>
    <row r="885" spans="1:38">
      <c r="A885" t="s">
        <v>3222</v>
      </c>
      <c r="B885" t="s">
        <v>1547</v>
      </c>
      <c r="C885" t="s">
        <v>2219</v>
      </c>
      <c r="D885" t="s">
        <v>3073</v>
      </c>
      <c r="E885" t="s">
        <v>3223</v>
      </c>
      <c r="F885" t="s">
        <v>26</v>
      </c>
      <c r="G885">
        <v>1</v>
      </c>
      <c r="H885" t="s">
        <v>26</v>
      </c>
      <c r="I885" t="s">
        <v>26</v>
      </c>
      <c r="J885" t="s">
        <v>26</v>
      </c>
      <c r="K885" t="s">
        <v>26</v>
      </c>
      <c r="L885" t="s">
        <v>26</v>
      </c>
      <c r="M885" t="s">
        <v>26</v>
      </c>
      <c r="N885" t="s">
        <v>26</v>
      </c>
      <c r="O885" t="s">
        <v>26</v>
      </c>
      <c r="P885" t="s">
        <v>26</v>
      </c>
      <c r="Q885" t="s">
        <v>26</v>
      </c>
      <c r="R885" t="s">
        <v>26</v>
      </c>
      <c r="S885">
        <v>1</v>
      </c>
      <c r="T885" t="s">
        <v>26</v>
      </c>
      <c r="U885" t="s">
        <v>26</v>
      </c>
      <c r="V885" t="s">
        <v>26</v>
      </c>
      <c r="W885" t="s">
        <v>26</v>
      </c>
      <c r="X885" t="s">
        <v>26</v>
      </c>
      <c r="Y885" t="s">
        <v>26</v>
      </c>
      <c r="Z885">
        <v>117.8</v>
      </c>
      <c r="AA885" t="s">
        <v>26</v>
      </c>
      <c r="AB885" t="s">
        <v>26</v>
      </c>
      <c r="AC885" t="s">
        <v>26</v>
      </c>
      <c r="AD885" t="s">
        <v>26</v>
      </c>
      <c r="AE885" t="s">
        <v>26</v>
      </c>
      <c r="AF885">
        <v>1</v>
      </c>
      <c r="AG885" t="s">
        <v>26</v>
      </c>
      <c r="AH885" t="s">
        <v>26</v>
      </c>
      <c r="AI885">
        <v>0</v>
      </c>
      <c r="AJ885">
        <v>1</v>
      </c>
      <c r="AK885">
        <v>0</v>
      </c>
      <c r="AL885" t="s">
        <v>26</v>
      </c>
    </row>
    <row r="886" spans="1:38">
      <c r="A886" t="s">
        <v>3224</v>
      </c>
      <c r="B886" t="s">
        <v>1547</v>
      </c>
      <c r="C886" t="s">
        <v>2219</v>
      </c>
      <c r="D886" t="s">
        <v>3073</v>
      </c>
      <c r="E886" t="s">
        <v>3225</v>
      </c>
      <c r="F886" t="s">
        <v>26</v>
      </c>
      <c r="G886">
        <v>1</v>
      </c>
      <c r="H886" t="s">
        <v>26</v>
      </c>
      <c r="I886" t="s">
        <v>26</v>
      </c>
      <c r="J886" t="s">
        <v>26</v>
      </c>
      <c r="K886" t="s">
        <v>26</v>
      </c>
      <c r="L886" t="s">
        <v>26</v>
      </c>
      <c r="M886" t="s">
        <v>26</v>
      </c>
      <c r="N886" t="s">
        <v>26</v>
      </c>
      <c r="O886" t="s">
        <v>26</v>
      </c>
      <c r="P886" t="s">
        <v>26</v>
      </c>
      <c r="Q886" t="s">
        <v>26</v>
      </c>
      <c r="R886" t="s">
        <v>26</v>
      </c>
      <c r="S886" t="s">
        <v>26</v>
      </c>
      <c r="T886" t="s">
        <v>26</v>
      </c>
      <c r="U886" t="s">
        <v>26</v>
      </c>
      <c r="V886" t="s">
        <v>26</v>
      </c>
      <c r="W886" t="s">
        <v>26</v>
      </c>
      <c r="X886" t="s">
        <v>26</v>
      </c>
      <c r="Y886" t="s">
        <v>26</v>
      </c>
      <c r="Z886">
        <v>45.7</v>
      </c>
      <c r="AA886" t="s">
        <v>26</v>
      </c>
      <c r="AB886" t="s">
        <v>26</v>
      </c>
      <c r="AC886" t="s">
        <v>26</v>
      </c>
      <c r="AD886">
        <v>136</v>
      </c>
      <c r="AE886">
        <v>136</v>
      </c>
      <c r="AF886">
        <v>1</v>
      </c>
      <c r="AG886" t="s">
        <v>26</v>
      </c>
      <c r="AH886" t="s">
        <v>26</v>
      </c>
      <c r="AI886" t="s">
        <v>26</v>
      </c>
      <c r="AJ886" t="s">
        <v>26</v>
      </c>
      <c r="AK886" t="s">
        <v>26</v>
      </c>
      <c r="AL886" t="s">
        <v>26</v>
      </c>
    </row>
    <row r="887" spans="1:38">
      <c r="A887" t="s">
        <v>3226</v>
      </c>
      <c r="B887" t="s">
        <v>1547</v>
      </c>
      <c r="C887" t="s">
        <v>2219</v>
      </c>
      <c r="D887" t="s">
        <v>3227</v>
      </c>
      <c r="E887" t="s">
        <v>3228</v>
      </c>
      <c r="F887" t="s">
        <v>26</v>
      </c>
      <c r="G887">
        <v>1</v>
      </c>
      <c r="H887">
        <v>1</v>
      </c>
      <c r="I887">
        <v>1</v>
      </c>
      <c r="J887" t="s">
        <v>26</v>
      </c>
      <c r="K887" t="s">
        <v>26</v>
      </c>
      <c r="L887" t="s">
        <v>26</v>
      </c>
      <c r="M887" t="s">
        <v>26</v>
      </c>
      <c r="N887" t="s">
        <v>26</v>
      </c>
      <c r="O887" t="s">
        <v>26</v>
      </c>
      <c r="P887" t="s">
        <v>26</v>
      </c>
      <c r="Q887" t="s">
        <v>26</v>
      </c>
      <c r="R887" t="s">
        <v>26</v>
      </c>
      <c r="S887" t="s">
        <v>26</v>
      </c>
      <c r="T887" t="s">
        <v>26</v>
      </c>
      <c r="U887" t="s">
        <v>26</v>
      </c>
      <c r="V887" t="s">
        <v>26</v>
      </c>
      <c r="W887" t="s">
        <v>26</v>
      </c>
      <c r="X887" t="s">
        <v>26</v>
      </c>
      <c r="Y887" t="s">
        <v>26</v>
      </c>
      <c r="Z887">
        <v>52.1</v>
      </c>
      <c r="AA887" t="s">
        <v>26</v>
      </c>
      <c r="AB887" t="s">
        <v>26</v>
      </c>
      <c r="AC887" t="s">
        <v>26</v>
      </c>
      <c r="AD887" t="s">
        <v>26</v>
      </c>
      <c r="AE887" t="s">
        <v>26</v>
      </c>
      <c r="AF887" t="s">
        <v>26</v>
      </c>
      <c r="AG887" t="s">
        <v>26</v>
      </c>
      <c r="AH887" t="s">
        <v>26</v>
      </c>
      <c r="AI887">
        <v>0</v>
      </c>
      <c r="AJ887">
        <v>1</v>
      </c>
      <c r="AK887">
        <v>0</v>
      </c>
      <c r="AL887" t="s">
        <v>26</v>
      </c>
    </row>
    <row r="888" spans="1:38">
      <c r="A888" t="s">
        <v>3229</v>
      </c>
      <c r="B888" t="s">
        <v>1547</v>
      </c>
      <c r="C888" t="s">
        <v>2219</v>
      </c>
      <c r="D888" t="s">
        <v>3230</v>
      </c>
      <c r="E888" t="s">
        <v>817</v>
      </c>
      <c r="F888" t="s">
        <v>26</v>
      </c>
      <c r="G888">
        <v>1</v>
      </c>
      <c r="H888">
        <v>1</v>
      </c>
      <c r="I888" t="s">
        <v>26</v>
      </c>
      <c r="J888" t="s">
        <v>26</v>
      </c>
      <c r="K888" t="s">
        <v>26</v>
      </c>
      <c r="L888" t="s">
        <v>26</v>
      </c>
      <c r="M888" t="s">
        <v>26</v>
      </c>
      <c r="N888" t="s">
        <v>26</v>
      </c>
      <c r="O888" t="s">
        <v>26</v>
      </c>
      <c r="P888" t="s">
        <v>26</v>
      </c>
      <c r="Q888" t="s">
        <v>26</v>
      </c>
      <c r="R888" t="s">
        <v>26</v>
      </c>
      <c r="S888">
        <v>1</v>
      </c>
      <c r="T888" t="s">
        <v>26</v>
      </c>
      <c r="U888" t="s">
        <v>26</v>
      </c>
      <c r="V888" t="s">
        <v>26</v>
      </c>
      <c r="W888" t="s">
        <v>26</v>
      </c>
      <c r="X888" t="s">
        <v>26</v>
      </c>
      <c r="Y888" t="s">
        <v>26</v>
      </c>
      <c r="Z888">
        <v>92</v>
      </c>
      <c r="AA888" t="s">
        <v>26</v>
      </c>
      <c r="AB888" t="s">
        <v>26</v>
      </c>
      <c r="AC888" t="s">
        <v>26</v>
      </c>
      <c r="AD888">
        <v>200</v>
      </c>
      <c r="AE888">
        <v>6264</v>
      </c>
      <c r="AF888">
        <v>1</v>
      </c>
      <c r="AG888">
        <v>2</v>
      </c>
      <c r="AH888">
        <v>2.5</v>
      </c>
      <c r="AI888">
        <v>0</v>
      </c>
      <c r="AJ888">
        <v>1</v>
      </c>
      <c r="AK888">
        <v>0</v>
      </c>
      <c r="AL888" t="s">
        <v>26</v>
      </c>
    </row>
    <row r="889" spans="1:38">
      <c r="A889" t="s">
        <v>3231</v>
      </c>
      <c r="B889" t="s">
        <v>1547</v>
      </c>
      <c r="C889" t="s">
        <v>2219</v>
      </c>
      <c r="D889" t="s">
        <v>3232</v>
      </c>
      <c r="E889" t="s">
        <v>3233</v>
      </c>
      <c r="F889" t="s">
        <v>26</v>
      </c>
      <c r="G889">
        <v>1</v>
      </c>
      <c r="H889">
        <v>1</v>
      </c>
      <c r="I889" t="s">
        <v>26</v>
      </c>
      <c r="J889" t="s">
        <v>26</v>
      </c>
      <c r="K889" t="s">
        <v>26</v>
      </c>
      <c r="L889" t="s">
        <v>26</v>
      </c>
      <c r="M889" t="s">
        <v>26</v>
      </c>
      <c r="N889" t="s">
        <v>26</v>
      </c>
      <c r="O889" t="s">
        <v>26</v>
      </c>
      <c r="P889" t="s">
        <v>26</v>
      </c>
      <c r="Q889" t="s">
        <v>26</v>
      </c>
      <c r="R889" t="s">
        <v>26</v>
      </c>
      <c r="S889" t="s">
        <v>26</v>
      </c>
      <c r="T889" t="s">
        <v>26</v>
      </c>
      <c r="U889" t="s">
        <v>26</v>
      </c>
      <c r="V889" t="s">
        <v>26</v>
      </c>
      <c r="W889" t="s">
        <v>26</v>
      </c>
      <c r="X889" t="s">
        <v>26</v>
      </c>
      <c r="Y889" t="s">
        <v>26</v>
      </c>
      <c r="Z889">
        <v>30</v>
      </c>
      <c r="AA889" t="s">
        <v>26</v>
      </c>
      <c r="AB889" t="s">
        <v>26</v>
      </c>
      <c r="AC889" t="s">
        <v>26</v>
      </c>
      <c r="AD889">
        <v>62</v>
      </c>
      <c r="AE889">
        <v>62</v>
      </c>
      <c r="AF889" t="s">
        <v>26</v>
      </c>
      <c r="AG889">
        <v>1.9</v>
      </c>
      <c r="AH889">
        <v>1.9</v>
      </c>
      <c r="AI889" t="s">
        <v>26</v>
      </c>
      <c r="AJ889" t="s">
        <v>26</v>
      </c>
      <c r="AK889" t="s">
        <v>26</v>
      </c>
      <c r="AL889" t="s">
        <v>26</v>
      </c>
    </row>
    <row r="890" spans="1:38">
      <c r="A890" t="s">
        <v>3234</v>
      </c>
      <c r="B890" t="s">
        <v>1547</v>
      </c>
      <c r="C890" t="s">
        <v>2219</v>
      </c>
      <c r="D890" t="s">
        <v>3232</v>
      </c>
      <c r="E890" t="s">
        <v>3235</v>
      </c>
      <c r="F890" t="s">
        <v>26</v>
      </c>
      <c r="G890">
        <v>1</v>
      </c>
      <c r="H890">
        <v>1</v>
      </c>
      <c r="I890" t="s">
        <v>26</v>
      </c>
      <c r="J890" t="s">
        <v>26</v>
      </c>
      <c r="K890" t="s">
        <v>26</v>
      </c>
      <c r="L890" t="s">
        <v>26</v>
      </c>
      <c r="M890" t="s">
        <v>26</v>
      </c>
      <c r="N890" t="s">
        <v>26</v>
      </c>
      <c r="O890" t="s">
        <v>26</v>
      </c>
      <c r="P890" t="s">
        <v>26</v>
      </c>
      <c r="Q890" t="s">
        <v>26</v>
      </c>
      <c r="R890" t="s">
        <v>26</v>
      </c>
      <c r="S890" t="s">
        <v>26</v>
      </c>
      <c r="T890" t="s">
        <v>26</v>
      </c>
      <c r="U890" t="s">
        <v>26</v>
      </c>
      <c r="V890" t="s">
        <v>26</v>
      </c>
      <c r="W890" t="s">
        <v>26</v>
      </c>
      <c r="X890" t="s">
        <v>26</v>
      </c>
      <c r="Y890" t="s">
        <v>26</v>
      </c>
      <c r="Z890">
        <v>36.5</v>
      </c>
      <c r="AA890" t="s">
        <v>26</v>
      </c>
      <c r="AB890" t="s">
        <v>26</v>
      </c>
      <c r="AC890" t="s">
        <v>26</v>
      </c>
      <c r="AD890" t="s">
        <v>26</v>
      </c>
      <c r="AE890" t="s">
        <v>26</v>
      </c>
      <c r="AF890" t="s">
        <v>26</v>
      </c>
      <c r="AG890" t="s">
        <v>26</v>
      </c>
      <c r="AH890" t="s">
        <v>26</v>
      </c>
      <c r="AI890" t="s">
        <v>26</v>
      </c>
      <c r="AJ890" t="s">
        <v>26</v>
      </c>
      <c r="AK890" t="s">
        <v>26</v>
      </c>
      <c r="AL890" t="s">
        <v>26</v>
      </c>
    </row>
    <row r="891" spans="1:38">
      <c r="A891" t="s">
        <v>3236</v>
      </c>
      <c r="B891" t="s">
        <v>1547</v>
      </c>
      <c r="C891" t="s">
        <v>2219</v>
      </c>
      <c r="D891" t="s">
        <v>3237</v>
      </c>
      <c r="E891" t="s">
        <v>3238</v>
      </c>
      <c r="F891" t="s">
        <v>26</v>
      </c>
      <c r="G891">
        <v>1</v>
      </c>
      <c r="H891">
        <v>1</v>
      </c>
      <c r="I891" t="s">
        <v>26</v>
      </c>
      <c r="J891" t="s">
        <v>26</v>
      </c>
      <c r="K891" t="s">
        <v>26</v>
      </c>
      <c r="L891" t="s">
        <v>26</v>
      </c>
      <c r="M891" t="s">
        <v>26</v>
      </c>
      <c r="N891" t="s">
        <v>26</v>
      </c>
      <c r="O891" t="s">
        <v>26</v>
      </c>
      <c r="P891" t="s">
        <v>26</v>
      </c>
      <c r="Q891" t="s">
        <v>26</v>
      </c>
      <c r="R891" t="s">
        <v>26</v>
      </c>
      <c r="S891">
        <v>1</v>
      </c>
      <c r="T891" t="s">
        <v>26</v>
      </c>
      <c r="U891" t="s">
        <v>26</v>
      </c>
      <c r="V891" t="s">
        <v>26</v>
      </c>
      <c r="W891" t="s">
        <v>26</v>
      </c>
      <c r="X891" t="s">
        <v>26</v>
      </c>
      <c r="Y891" t="s">
        <v>26</v>
      </c>
      <c r="Z891">
        <v>41</v>
      </c>
      <c r="AA891" t="s">
        <v>26</v>
      </c>
      <c r="AB891" t="s">
        <v>26</v>
      </c>
      <c r="AC891" t="s">
        <v>26</v>
      </c>
      <c r="AD891" t="s">
        <v>26</v>
      </c>
      <c r="AE891" t="s">
        <v>26</v>
      </c>
      <c r="AF891">
        <v>1</v>
      </c>
      <c r="AG891" t="s">
        <v>26</v>
      </c>
      <c r="AH891" t="s">
        <v>26</v>
      </c>
      <c r="AI891">
        <v>0</v>
      </c>
      <c r="AJ891">
        <v>1</v>
      </c>
      <c r="AK891">
        <v>0</v>
      </c>
      <c r="AL891" t="s">
        <v>26</v>
      </c>
    </row>
    <row r="892" spans="1:38">
      <c r="A892" t="s">
        <v>3239</v>
      </c>
      <c r="B892" t="s">
        <v>1547</v>
      </c>
      <c r="C892" t="s">
        <v>2219</v>
      </c>
      <c r="D892" t="s">
        <v>3237</v>
      </c>
      <c r="E892" t="s">
        <v>3240</v>
      </c>
      <c r="F892" t="s">
        <v>26</v>
      </c>
      <c r="G892">
        <v>1</v>
      </c>
      <c r="H892" t="s">
        <v>26</v>
      </c>
      <c r="I892" t="s">
        <v>26</v>
      </c>
      <c r="J892" t="s">
        <v>26</v>
      </c>
      <c r="K892" t="s">
        <v>26</v>
      </c>
      <c r="L892" t="s">
        <v>26</v>
      </c>
      <c r="M892" t="s">
        <v>26</v>
      </c>
      <c r="N892" t="s">
        <v>26</v>
      </c>
      <c r="O892" t="s">
        <v>26</v>
      </c>
      <c r="P892" t="s">
        <v>26</v>
      </c>
      <c r="Q892" t="s">
        <v>26</v>
      </c>
      <c r="R892" t="s">
        <v>26</v>
      </c>
      <c r="S892">
        <v>1</v>
      </c>
      <c r="T892" t="s">
        <v>26</v>
      </c>
      <c r="U892" t="s">
        <v>26</v>
      </c>
      <c r="V892" t="s">
        <v>26</v>
      </c>
      <c r="W892" t="s">
        <v>26</v>
      </c>
      <c r="X892" t="s">
        <v>26</v>
      </c>
      <c r="Y892" t="s">
        <v>26</v>
      </c>
      <c r="Z892" t="s">
        <v>26</v>
      </c>
      <c r="AA892" t="s">
        <v>26</v>
      </c>
      <c r="AB892" t="s">
        <v>26</v>
      </c>
      <c r="AC892" t="s">
        <v>26</v>
      </c>
      <c r="AD892" t="s">
        <v>26</v>
      </c>
      <c r="AE892" t="s">
        <v>26</v>
      </c>
      <c r="AF892">
        <v>1</v>
      </c>
      <c r="AG892" t="s">
        <v>26</v>
      </c>
      <c r="AH892" t="s">
        <v>26</v>
      </c>
      <c r="AI892">
        <v>0</v>
      </c>
      <c r="AJ892">
        <v>1</v>
      </c>
      <c r="AK892">
        <v>0</v>
      </c>
      <c r="AL892" t="s">
        <v>26</v>
      </c>
    </row>
    <row r="893" spans="1:38">
      <c r="A893" t="s">
        <v>3241</v>
      </c>
      <c r="B893" t="s">
        <v>1547</v>
      </c>
      <c r="C893" t="s">
        <v>2219</v>
      </c>
      <c r="D893" t="s">
        <v>3237</v>
      </c>
      <c r="E893" t="s">
        <v>3242</v>
      </c>
      <c r="F893" t="s">
        <v>26</v>
      </c>
      <c r="G893">
        <v>1</v>
      </c>
      <c r="H893" t="s">
        <v>26</v>
      </c>
      <c r="I893" t="s">
        <v>26</v>
      </c>
      <c r="J893" t="s">
        <v>26</v>
      </c>
      <c r="K893" t="s">
        <v>26</v>
      </c>
      <c r="L893" t="s">
        <v>26</v>
      </c>
      <c r="M893" t="s">
        <v>26</v>
      </c>
      <c r="N893" t="s">
        <v>26</v>
      </c>
      <c r="O893" t="s">
        <v>26</v>
      </c>
      <c r="P893" t="s">
        <v>26</v>
      </c>
      <c r="Q893" t="s">
        <v>26</v>
      </c>
      <c r="R893" t="s">
        <v>26</v>
      </c>
      <c r="S893" t="s">
        <v>26</v>
      </c>
      <c r="T893" t="s">
        <v>26</v>
      </c>
      <c r="U893" t="s">
        <v>26</v>
      </c>
      <c r="V893" t="s">
        <v>26</v>
      </c>
      <c r="W893" t="s">
        <v>26</v>
      </c>
      <c r="X893" t="s">
        <v>26</v>
      </c>
      <c r="Y893" t="s">
        <v>26</v>
      </c>
      <c r="Z893">
        <v>95</v>
      </c>
      <c r="AA893" t="s">
        <v>26</v>
      </c>
      <c r="AB893" t="s">
        <v>26</v>
      </c>
      <c r="AC893" t="s">
        <v>26</v>
      </c>
      <c r="AD893" t="s">
        <v>26</v>
      </c>
      <c r="AE893" t="s">
        <v>26</v>
      </c>
      <c r="AF893">
        <v>1</v>
      </c>
      <c r="AG893" t="s">
        <v>26</v>
      </c>
      <c r="AH893" t="s">
        <v>26</v>
      </c>
      <c r="AI893">
        <v>0</v>
      </c>
      <c r="AJ893">
        <v>1</v>
      </c>
      <c r="AK893">
        <v>0</v>
      </c>
      <c r="AL893" t="s">
        <v>26</v>
      </c>
    </row>
    <row r="894" spans="1:38">
      <c r="A894" t="s">
        <v>3243</v>
      </c>
      <c r="B894" t="s">
        <v>1547</v>
      </c>
      <c r="C894" t="s">
        <v>2219</v>
      </c>
      <c r="D894" t="s">
        <v>3237</v>
      </c>
      <c r="E894" t="s">
        <v>3244</v>
      </c>
      <c r="F894" t="s">
        <v>26</v>
      </c>
      <c r="G894">
        <v>1</v>
      </c>
      <c r="H894" t="s">
        <v>26</v>
      </c>
      <c r="I894" t="s">
        <v>26</v>
      </c>
      <c r="J894" t="s">
        <v>26</v>
      </c>
      <c r="K894" t="s">
        <v>26</v>
      </c>
      <c r="L894" t="s">
        <v>26</v>
      </c>
      <c r="M894" t="s">
        <v>26</v>
      </c>
      <c r="N894" t="s">
        <v>26</v>
      </c>
      <c r="O894" t="s">
        <v>26</v>
      </c>
      <c r="P894" t="s">
        <v>26</v>
      </c>
      <c r="Q894" t="s">
        <v>26</v>
      </c>
      <c r="R894" t="s">
        <v>26</v>
      </c>
      <c r="S894" t="s">
        <v>26</v>
      </c>
      <c r="T894" t="s">
        <v>26</v>
      </c>
      <c r="U894" t="s">
        <v>26</v>
      </c>
      <c r="V894" t="s">
        <v>26</v>
      </c>
      <c r="W894" t="s">
        <v>26</v>
      </c>
      <c r="X894" t="s">
        <v>26</v>
      </c>
      <c r="Y894" t="s">
        <v>26</v>
      </c>
      <c r="Z894">
        <v>47</v>
      </c>
      <c r="AA894" t="s">
        <v>26</v>
      </c>
      <c r="AB894" t="s">
        <v>26</v>
      </c>
      <c r="AC894" t="s">
        <v>26</v>
      </c>
      <c r="AD894" t="s">
        <v>26</v>
      </c>
      <c r="AE894" t="s">
        <v>26</v>
      </c>
      <c r="AF894">
        <v>1</v>
      </c>
      <c r="AG894" t="s">
        <v>26</v>
      </c>
      <c r="AH894" t="s">
        <v>26</v>
      </c>
      <c r="AI894">
        <v>0</v>
      </c>
      <c r="AJ894">
        <v>1</v>
      </c>
      <c r="AK894">
        <v>0</v>
      </c>
      <c r="AL894" t="s">
        <v>26</v>
      </c>
    </row>
    <row r="895" spans="1:38">
      <c r="A895" t="s">
        <v>3245</v>
      </c>
      <c r="B895" t="s">
        <v>1547</v>
      </c>
      <c r="C895" t="s">
        <v>2219</v>
      </c>
      <c r="D895" t="s">
        <v>3237</v>
      </c>
      <c r="E895" t="s">
        <v>879</v>
      </c>
      <c r="F895" t="s">
        <v>26</v>
      </c>
      <c r="G895">
        <v>1</v>
      </c>
      <c r="H895" t="s">
        <v>26</v>
      </c>
      <c r="I895" t="s">
        <v>26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26</v>
      </c>
      <c r="Q895" t="s">
        <v>26</v>
      </c>
      <c r="R895" t="s">
        <v>26</v>
      </c>
      <c r="S895" t="s">
        <v>26</v>
      </c>
      <c r="T895" t="s">
        <v>26</v>
      </c>
      <c r="U895" t="s">
        <v>26</v>
      </c>
      <c r="V895" t="s">
        <v>26</v>
      </c>
      <c r="W895" t="s">
        <v>26</v>
      </c>
      <c r="X895" t="s">
        <v>26</v>
      </c>
      <c r="Y895" t="s">
        <v>26</v>
      </c>
      <c r="Z895">
        <v>57</v>
      </c>
      <c r="AA895" t="s">
        <v>26</v>
      </c>
      <c r="AB895" t="s">
        <v>26</v>
      </c>
      <c r="AC895" t="s">
        <v>26</v>
      </c>
      <c r="AD895">
        <v>2000</v>
      </c>
      <c r="AE895">
        <v>2000</v>
      </c>
      <c r="AF895">
        <v>1</v>
      </c>
      <c r="AG895" t="s">
        <v>26</v>
      </c>
      <c r="AH895" t="s">
        <v>26</v>
      </c>
      <c r="AI895">
        <v>0</v>
      </c>
      <c r="AJ895">
        <v>1</v>
      </c>
      <c r="AK895">
        <v>0</v>
      </c>
      <c r="AL895" t="s">
        <v>26</v>
      </c>
    </row>
    <row r="896" spans="1:38">
      <c r="A896" t="s">
        <v>3246</v>
      </c>
      <c r="B896" t="s">
        <v>1547</v>
      </c>
      <c r="C896" t="s">
        <v>2219</v>
      </c>
      <c r="D896" t="s">
        <v>3247</v>
      </c>
      <c r="E896" t="s">
        <v>3248</v>
      </c>
      <c r="F896" t="s">
        <v>26</v>
      </c>
      <c r="G896">
        <v>1</v>
      </c>
      <c r="H896">
        <v>1</v>
      </c>
      <c r="I896">
        <v>1</v>
      </c>
      <c r="J896" t="s">
        <v>26</v>
      </c>
      <c r="K896" t="s">
        <v>26</v>
      </c>
      <c r="L896" t="s">
        <v>26</v>
      </c>
      <c r="M896" t="s">
        <v>26</v>
      </c>
      <c r="N896" t="s">
        <v>26</v>
      </c>
      <c r="O896" t="s">
        <v>26</v>
      </c>
      <c r="P896" t="s">
        <v>26</v>
      </c>
      <c r="Q896" t="s">
        <v>26</v>
      </c>
      <c r="R896" t="s">
        <v>26</v>
      </c>
      <c r="S896" t="s">
        <v>26</v>
      </c>
      <c r="T896" t="s">
        <v>26</v>
      </c>
      <c r="U896" t="s">
        <v>26</v>
      </c>
      <c r="V896" t="s">
        <v>26</v>
      </c>
      <c r="W896" t="s">
        <v>26</v>
      </c>
      <c r="X896" t="s">
        <v>26</v>
      </c>
      <c r="Y896" t="s">
        <v>26</v>
      </c>
      <c r="Z896">
        <v>42.4</v>
      </c>
      <c r="AA896" t="s">
        <v>26</v>
      </c>
      <c r="AB896" t="s">
        <v>26</v>
      </c>
      <c r="AC896" t="s">
        <v>26</v>
      </c>
      <c r="AD896" t="s">
        <v>26</v>
      </c>
      <c r="AE896" t="s">
        <v>26</v>
      </c>
      <c r="AF896">
        <v>1</v>
      </c>
      <c r="AG896" t="s">
        <v>26</v>
      </c>
      <c r="AH896" t="s">
        <v>26</v>
      </c>
      <c r="AI896">
        <v>0</v>
      </c>
      <c r="AJ896">
        <v>1</v>
      </c>
      <c r="AK896">
        <v>0</v>
      </c>
      <c r="AL896" t="s">
        <v>26</v>
      </c>
    </row>
    <row r="897" spans="1:38">
      <c r="A897" t="s">
        <v>3249</v>
      </c>
      <c r="B897" t="s">
        <v>1547</v>
      </c>
      <c r="C897" t="s">
        <v>2219</v>
      </c>
      <c r="D897" t="s">
        <v>3247</v>
      </c>
      <c r="E897" t="s">
        <v>3250</v>
      </c>
      <c r="F897" t="s">
        <v>26</v>
      </c>
      <c r="G897">
        <v>1</v>
      </c>
      <c r="H897">
        <v>1</v>
      </c>
      <c r="I897" t="s">
        <v>26</v>
      </c>
      <c r="J897" t="s">
        <v>26</v>
      </c>
      <c r="K897" t="s">
        <v>26</v>
      </c>
      <c r="L897" t="s">
        <v>26</v>
      </c>
      <c r="M897" t="s">
        <v>26</v>
      </c>
      <c r="N897" t="s">
        <v>26</v>
      </c>
      <c r="O897" t="s">
        <v>26</v>
      </c>
      <c r="P897" t="s">
        <v>26</v>
      </c>
      <c r="Q897" t="s">
        <v>26</v>
      </c>
      <c r="R897" t="s">
        <v>26</v>
      </c>
      <c r="S897" t="s">
        <v>26</v>
      </c>
      <c r="T897" t="s">
        <v>26</v>
      </c>
      <c r="U897" t="s">
        <v>26</v>
      </c>
      <c r="V897" t="s">
        <v>26</v>
      </c>
      <c r="W897" t="s">
        <v>26</v>
      </c>
      <c r="X897" t="s">
        <v>26</v>
      </c>
      <c r="Y897" t="s">
        <v>26</v>
      </c>
      <c r="Z897">
        <v>47.7</v>
      </c>
      <c r="AA897" t="s">
        <v>26</v>
      </c>
      <c r="AB897" t="s">
        <v>26</v>
      </c>
      <c r="AC897" t="s">
        <v>26</v>
      </c>
      <c r="AD897" t="s">
        <v>26</v>
      </c>
      <c r="AE897" t="s">
        <v>26</v>
      </c>
      <c r="AF897">
        <v>1</v>
      </c>
      <c r="AG897" t="s">
        <v>26</v>
      </c>
      <c r="AH897" t="s">
        <v>26</v>
      </c>
      <c r="AI897">
        <v>0</v>
      </c>
      <c r="AJ897">
        <v>1</v>
      </c>
      <c r="AK897">
        <v>0</v>
      </c>
      <c r="AL897" t="s">
        <v>26</v>
      </c>
    </row>
    <row r="898" spans="1:38">
      <c r="A898" t="s">
        <v>3251</v>
      </c>
      <c r="B898" t="s">
        <v>1547</v>
      </c>
      <c r="C898" t="s">
        <v>2219</v>
      </c>
      <c r="D898" t="s">
        <v>3247</v>
      </c>
      <c r="E898" t="s">
        <v>3252</v>
      </c>
      <c r="F898" t="s">
        <v>26</v>
      </c>
      <c r="G898">
        <v>1</v>
      </c>
      <c r="H898">
        <v>1</v>
      </c>
      <c r="I898">
        <v>1</v>
      </c>
      <c r="J898" t="s">
        <v>26</v>
      </c>
      <c r="K898" t="s">
        <v>26</v>
      </c>
      <c r="L898" t="s">
        <v>26</v>
      </c>
      <c r="M898" t="s">
        <v>26</v>
      </c>
      <c r="N898" t="s">
        <v>26</v>
      </c>
      <c r="O898" t="s">
        <v>26</v>
      </c>
      <c r="P898">
        <v>1</v>
      </c>
      <c r="Q898" t="s">
        <v>26</v>
      </c>
      <c r="R898" t="s">
        <v>26</v>
      </c>
      <c r="S898" t="s">
        <v>26</v>
      </c>
      <c r="T898" t="s">
        <v>26</v>
      </c>
      <c r="U898" t="s">
        <v>26</v>
      </c>
      <c r="V898" t="s">
        <v>26</v>
      </c>
      <c r="W898" t="s">
        <v>26</v>
      </c>
      <c r="X898" t="s">
        <v>26</v>
      </c>
      <c r="Y898" t="s">
        <v>26</v>
      </c>
      <c r="Z898">
        <v>47.7</v>
      </c>
      <c r="AA898" t="s">
        <v>26</v>
      </c>
      <c r="AB898" t="s">
        <v>26</v>
      </c>
      <c r="AC898" t="s">
        <v>26</v>
      </c>
      <c r="AD898" t="s">
        <v>26</v>
      </c>
      <c r="AE898" t="s">
        <v>26</v>
      </c>
      <c r="AF898">
        <v>1</v>
      </c>
      <c r="AG898" t="s">
        <v>26</v>
      </c>
      <c r="AH898" t="s">
        <v>26</v>
      </c>
      <c r="AI898">
        <v>0</v>
      </c>
      <c r="AJ898">
        <v>1</v>
      </c>
      <c r="AK898">
        <v>0</v>
      </c>
      <c r="AL898" t="s">
        <v>26</v>
      </c>
    </row>
    <row r="899" spans="1:38">
      <c r="A899" t="s">
        <v>3253</v>
      </c>
      <c r="B899" t="s">
        <v>1547</v>
      </c>
      <c r="C899" t="s">
        <v>2219</v>
      </c>
      <c r="D899" t="s">
        <v>3247</v>
      </c>
      <c r="E899" t="s">
        <v>3254</v>
      </c>
      <c r="F899" t="s">
        <v>26</v>
      </c>
      <c r="G899">
        <v>1</v>
      </c>
      <c r="H899">
        <v>1</v>
      </c>
      <c r="I899">
        <v>1</v>
      </c>
      <c r="J899" t="s">
        <v>26</v>
      </c>
      <c r="K899" t="s">
        <v>26</v>
      </c>
      <c r="L899" t="s">
        <v>26</v>
      </c>
      <c r="M899" t="s">
        <v>26</v>
      </c>
      <c r="N899">
        <v>1</v>
      </c>
      <c r="O899" t="s">
        <v>26</v>
      </c>
      <c r="P899">
        <v>1</v>
      </c>
      <c r="Q899">
        <v>1</v>
      </c>
      <c r="R899" t="s">
        <v>26</v>
      </c>
      <c r="S899" t="s">
        <v>26</v>
      </c>
      <c r="T899" t="s">
        <v>26</v>
      </c>
      <c r="U899">
        <v>1</v>
      </c>
      <c r="V899" t="s">
        <v>26</v>
      </c>
      <c r="W899" t="s">
        <v>26</v>
      </c>
      <c r="X899" t="s">
        <v>26</v>
      </c>
      <c r="Y899" t="s">
        <v>26</v>
      </c>
      <c r="Z899">
        <v>49.2</v>
      </c>
      <c r="AA899" t="s">
        <v>26</v>
      </c>
      <c r="AB899" t="s">
        <v>26</v>
      </c>
      <c r="AC899" t="s">
        <v>26</v>
      </c>
      <c r="AD899" t="s">
        <v>26</v>
      </c>
      <c r="AE899" t="s">
        <v>26</v>
      </c>
      <c r="AF899">
        <v>1</v>
      </c>
      <c r="AG899" t="s">
        <v>26</v>
      </c>
      <c r="AH899" t="s">
        <v>26</v>
      </c>
      <c r="AI899">
        <v>0</v>
      </c>
      <c r="AJ899">
        <v>1</v>
      </c>
      <c r="AK899">
        <v>0</v>
      </c>
      <c r="AL899" t="s">
        <v>26</v>
      </c>
    </row>
    <row r="900" spans="1:38">
      <c r="A900" t="s">
        <v>3255</v>
      </c>
      <c r="B900" t="s">
        <v>1547</v>
      </c>
      <c r="C900" t="s">
        <v>2219</v>
      </c>
      <c r="D900" t="s">
        <v>3247</v>
      </c>
      <c r="E900" t="s">
        <v>3256</v>
      </c>
      <c r="F900" t="s">
        <v>26</v>
      </c>
      <c r="G900">
        <v>1</v>
      </c>
      <c r="H900">
        <v>1</v>
      </c>
      <c r="I900" t="s">
        <v>26</v>
      </c>
      <c r="J900" t="s">
        <v>26</v>
      </c>
      <c r="K900" t="s">
        <v>26</v>
      </c>
      <c r="L900" t="s">
        <v>26</v>
      </c>
      <c r="M900" t="s">
        <v>26</v>
      </c>
      <c r="N900" t="s">
        <v>26</v>
      </c>
      <c r="O900" t="s">
        <v>26</v>
      </c>
      <c r="P900" t="s">
        <v>26</v>
      </c>
      <c r="Q900" t="s">
        <v>26</v>
      </c>
      <c r="R900" t="s">
        <v>26</v>
      </c>
      <c r="S900" t="s">
        <v>26</v>
      </c>
      <c r="T900" t="s">
        <v>26</v>
      </c>
      <c r="U900" t="s">
        <v>26</v>
      </c>
      <c r="V900" t="s">
        <v>26</v>
      </c>
      <c r="W900" t="s">
        <v>26</v>
      </c>
      <c r="X900" t="s">
        <v>26</v>
      </c>
      <c r="Y900" t="s">
        <v>26</v>
      </c>
      <c r="Z900">
        <v>44.5</v>
      </c>
      <c r="AA900" t="s">
        <v>26</v>
      </c>
      <c r="AB900" t="s">
        <v>26</v>
      </c>
      <c r="AC900" t="s">
        <v>26</v>
      </c>
      <c r="AD900" t="s">
        <v>26</v>
      </c>
      <c r="AE900" t="s">
        <v>26</v>
      </c>
      <c r="AF900">
        <v>1</v>
      </c>
      <c r="AG900" t="s">
        <v>26</v>
      </c>
      <c r="AH900" t="s">
        <v>26</v>
      </c>
      <c r="AI900">
        <v>0</v>
      </c>
      <c r="AJ900">
        <v>1</v>
      </c>
      <c r="AK900">
        <v>0</v>
      </c>
      <c r="AL900" t="s">
        <v>26</v>
      </c>
    </row>
    <row r="901" spans="1:38">
      <c r="A901" t="s">
        <v>3257</v>
      </c>
      <c r="B901" t="s">
        <v>1547</v>
      </c>
      <c r="C901" t="s">
        <v>2219</v>
      </c>
      <c r="D901" t="s">
        <v>3247</v>
      </c>
      <c r="E901" t="s">
        <v>3258</v>
      </c>
      <c r="F901" t="s">
        <v>26</v>
      </c>
      <c r="G901">
        <v>1</v>
      </c>
      <c r="H901">
        <v>1</v>
      </c>
      <c r="I901">
        <v>1</v>
      </c>
      <c r="J901" t="s">
        <v>26</v>
      </c>
      <c r="K901" t="s">
        <v>26</v>
      </c>
      <c r="L901" t="s">
        <v>26</v>
      </c>
      <c r="M901" t="s">
        <v>26</v>
      </c>
      <c r="N901" t="s">
        <v>26</v>
      </c>
      <c r="O901" t="s">
        <v>26</v>
      </c>
      <c r="P901" t="s">
        <v>26</v>
      </c>
      <c r="Q901" t="s">
        <v>26</v>
      </c>
      <c r="R901" t="s">
        <v>26</v>
      </c>
      <c r="S901" t="s">
        <v>26</v>
      </c>
      <c r="T901" t="s">
        <v>26</v>
      </c>
      <c r="U901" t="s">
        <v>26</v>
      </c>
      <c r="V901" t="s">
        <v>26</v>
      </c>
      <c r="W901" t="s">
        <v>26</v>
      </c>
      <c r="X901" t="s">
        <v>26</v>
      </c>
      <c r="Y901" t="s">
        <v>26</v>
      </c>
      <c r="Z901">
        <v>40</v>
      </c>
      <c r="AA901" t="s">
        <v>26</v>
      </c>
      <c r="AB901" t="s">
        <v>26</v>
      </c>
      <c r="AC901" t="s">
        <v>26</v>
      </c>
      <c r="AD901" t="s">
        <v>26</v>
      </c>
      <c r="AE901" t="s">
        <v>26</v>
      </c>
      <c r="AF901">
        <v>1</v>
      </c>
      <c r="AG901" t="s">
        <v>26</v>
      </c>
      <c r="AH901" t="s">
        <v>26</v>
      </c>
      <c r="AI901">
        <v>0</v>
      </c>
      <c r="AJ901">
        <v>1</v>
      </c>
      <c r="AK901">
        <v>0</v>
      </c>
      <c r="AL901" t="s">
        <v>26</v>
      </c>
    </row>
    <row r="902" spans="1:38">
      <c r="A902" t="s">
        <v>3259</v>
      </c>
      <c r="B902" t="s">
        <v>1547</v>
      </c>
      <c r="C902" t="s">
        <v>2219</v>
      </c>
      <c r="D902" t="s">
        <v>3260</v>
      </c>
      <c r="E902" t="s">
        <v>3261</v>
      </c>
      <c r="F902" t="s">
        <v>26</v>
      </c>
      <c r="G902">
        <v>1</v>
      </c>
      <c r="H902">
        <v>1</v>
      </c>
      <c r="I902">
        <v>1</v>
      </c>
      <c r="J902" t="s">
        <v>26</v>
      </c>
      <c r="K902" t="s">
        <v>26</v>
      </c>
      <c r="L902" t="s">
        <v>26</v>
      </c>
      <c r="M902" t="s">
        <v>26</v>
      </c>
      <c r="N902" t="s">
        <v>26</v>
      </c>
      <c r="O902" t="s">
        <v>26</v>
      </c>
      <c r="P902" t="s">
        <v>26</v>
      </c>
      <c r="Q902" t="s">
        <v>26</v>
      </c>
      <c r="R902" t="s">
        <v>26</v>
      </c>
      <c r="S902" t="s">
        <v>26</v>
      </c>
      <c r="T902" t="s">
        <v>26</v>
      </c>
      <c r="U902" t="s">
        <v>26</v>
      </c>
      <c r="V902" t="s">
        <v>26</v>
      </c>
      <c r="W902" t="s">
        <v>26</v>
      </c>
      <c r="X902" t="s">
        <v>26</v>
      </c>
      <c r="Y902" t="s">
        <v>26</v>
      </c>
      <c r="Z902" t="s">
        <v>26</v>
      </c>
      <c r="AA902" t="s">
        <v>26</v>
      </c>
      <c r="AB902" t="s">
        <v>26</v>
      </c>
      <c r="AC902" t="s">
        <v>26</v>
      </c>
      <c r="AD902" t="s">
        <v>26</v>
      </c>
      <c r="AE902" t="s">
        <v>26</v>
      </c>
      <c r="AF902">
        <v>1</v>
      </c>
      <c r="AG902" t="s">
        <v>26</v>
      </c>
      <c r="AH902" t="s">
        <v>26</v>
      </c>
      <c r="AI902" t="s">
        <v>26</v>
      </c>
      <c r="AJ902" t="s">
        <v>26</v>
      </c>
      <c r="AK902" t="s">
        <v>26</v>
      </c>
      <c r="AL902" t="s">
        <v>26</v>
      </c>
    </row>
    <row r="903" spans="1:38">
      <c r="A903" t="s">
        <v>3262</v>
      </c>
      <c r="B903" t="s">
        <v>1547</v>
      </c>
      <c r="C903" t="s">
        <v>2219</v>
      </c>
      <c r="D903" t="s">
        <v>3260</v>
      </c>
      <c r="E903" t="s">
        <v>3263</v>
      </c>
      <c r="F903" t="s">
        <v>26</v>
      </c>
      <c r="G903">
        <v>1</v>
      </c>
      <c r="H903">
        <v>1</v>
      </c>
      <c r="I903">
        <v>1</v>
      </c>
      <c r="J903" t="s">
        <v>26</v>
      </c>
      <c r="K903" t="s">
        <v>26</v>
      </c>
      <c r="L903" t="s">
        <v>26</v>
      </c>
      <c r="M903" t="s">
        <v>26</v>
      </c>
      <c r="N903" t="s">
        <v>26</v>
      </c>
      <c r="O903" t="s">
        <v>26</v>
      </c>
      <c r="P903" t="s">
        <v>26</v>
      </c>
      <c r="Q903" t="s">
        <v>26</v>
      </c>
      <c r="R903" t="s">
        <v>26</v>
      </c>
      <c r="S903" t="s">
        <v>26</v>
      </c>
      <c r="T903" t="s">
        <v>26</v>
      </c>
      <c r="U903" t="s">
        <v>26</v>
      </c>
      <c r="V903" t="s">
        <v>26</v>
      </c>
      <c r="W903" t="s">
        <v>26</v>
      </c>
      <c r="X903" t="s">
        <v>26</v>
      </c>
      <c r="Y903" t="s">
        <v>26</v>
      </c>
      <c r="Z903" t="s">
        <v>26</v>
      </c>
      <c r="AA903" t="s">
        <v>26</v>
      </c>
      <c r="AB903" t="s">
        <v>26</v>
      </c>
      <c r="AC903" t="s">
        <v>26</v>
      </c>
      <c r="AD903" t="s">
        <v>26</v>
      </c>
      <c r="AE903" t="s">
        <v>26</v>
      </c>
      <c r="AF903">
        <v>1</v>
      </c>
      <c r="AG903" t="s">
        <v>26</v>
      </c>
      <c r="AH903" t="s">
        <v>26</v>
      </c>
      <c r="AI903">
        <v>0</v>
      </c>
      <c r="AJ903">
        <v>1</v>
      </c>
      <c r="AK903">
        <v>0</v>
      </c>
      <c r="AL903" t="s">
        <v>26</v>
      </c>
    </row>
    <row r="904" spans="1:38">
      <c r="A904" t="s">
        <v>3264</v>
      </c>
      <c r="B904" t="s">
        <v>1547</v>
      </c>
      <c r="C904" t="s">
        <v>2219</v>
      </c>
      <c r="D904" t="s">
        <v>3260</v>
      </c>
      <c r="E904" t="s">
        <v>3265</v>
      </c>
      <c r="F904" t="s">
        <v>26</v>
      </c>
      <c r="G904">
        <v>1</v>
      </c>
      <c r="H904">
        <v>1</v>
      </c>
      <c r="I904">
        <v>1</v>
      </c>
      <c r="J904" t="s">
        <v>26</v>
      </c>
      <c r="K904" t="s">
        <v>26</v>
      </c>
      <c r="L904" t="s">
        <v>26</v>
      </c>
      <c r="M904" t="s">
        <v>26</v>
      </c>
      <c r="N904" t="s">
        <v>26</v>
      </c>
      <c r="O904" t="s">
        <v>26</v>
      </c>
      <c r="P904" t="s">
        <v>26</v>
      </c>
      <c r="Q904" t="s">
        <v>26</v>
      </c>
      <c r="R904" t="s">
        <v>26</v>
      </c>
      <c r="S904" t="s">
        <v>26</v>
      </c>
      <c r="T904" t="s">
        <v>26</v>
      </c>
      <c r="U904" t="s">
        <v>26</v>
      </c>
      <c r="V904" t="s">
        <v>26</v>
      </c>
      <c r="W904" t="s">
        <v>26</v>
      </c>
      <c r="X904" t="s">
        <v>26</v>
      </c>
      <c r="Y904" t="s">
        <v>26</v>
      </c>
      <c r="Z904">
        <v>33</v>
      </c>
      <c r="AA904" t="s">
        <v>26</v>
      </c>
      <c r="AB904" t="s">
        <v>26</v>
      </c>
      <c r="AC904" t="s">
        <v>26</v>
      </c>
      <c r="AD904" t="s">
        <v>26</v>
      </c>
      <c r="AE904" t="s">
        <v>26</v>
      </c>
      <c r="AF904">
        <v>1</v>
      </c>
      <c r="AG904" t="s">
        <v>26</v>
      </c>
      <c r="AH904" t="s">
        <v>26</v>
      </c>
      <c r="AI904">
        <v>0</v>
      </c>
      <c r="AJ904">
        <v>1</v>
      </c>
      <c r="AK904">
        <v>0</v>
      </c>
      <c r="AL904" t="s">
        <v>26</v>
      </c>
    </row>
    <row r="905" spans="1:38">
      <c r="A905" t="s">
        <v>3266</v>
      </c>
      <c r="B905" t="s">
        <v>1547</v>
      </c>
      <c r="C905" t="s">
        <v>2219</v>
      </c>
      <c r="D905" t="s">
        <v>3267</v>
      </c>
      <c r="E905" t="s">
        <v>3268</v>
      </c>
      <c r="F905" t="s">
        <v>26</v>
      </c>
      <c r="G905">
        <v>1</v>
      </c>
      <c r="H905" t="s">
        <v>26</v>
      </c>
      <c r="I905" t="s">
        <v>26</v>
      </c>
      <c r="J905" t="s">
        <v>26</v>
      </c>
      <c r="K905" t="s">
        <v>26</v>
      </c>
      <c r="L905" t="s">
        <v>26</v>
      </c>
      <c r="M905" t="s">
        <v>26</v>
      </c>
      <c r="N905" t="s">
        <v>26</v>
      </c>
      <c r="O905" t="s">
        <v>26</v>
      </c>
      <c r="P905" t="s">
        <v>26</v>
      </c>
      <c r="Q905" t="s">
        <v>26</v>
      </c>
      <c r="R905">
        <v>1</v>
      </c>
      <c r="S905">
        <v>1</v>
      </c>
      <c r="T905" t="s">
        <v>26</v>
      </c>
      <c r="U905" t="s">
        <v>26</v>
      </c>
      <c r="V905" t="s">
        <v>26</v>
      </c>
      <c r="W905" t="s">
        <v>26</v>
      </c>
      <c r="X905" t="s">
        <v>26</v>
      </c>
      <c r="Y905" t="s">
        <v>26</v>
      </c>
      <c r="Z905">
        <v>31.8</v>
      </c>
      <c r="AA905" t="s">
        <v>26</v>
      </c>
      <c r="AB905" t="s">
        <v>26</v>
      </c>
      <c r="AC905" t="s">
        <v>26</v>
      </c>
      <c r="AD905">
        <v>35</v>
      </c>
      <c r="AE905">
        <v>35</v>
      </c>
      <c r="AF905" t="s">
        <v>26</v>
      </c>
      <c r="AG905" t="s">
        <v>26</v>
      </c>
      <c r="AH905" t="s">
        <v>26</v>
      </c>
      <c r="AI905" t="s">
        <v>26</v>
      </c>
      <c r="AJ905" t="s">
        <v>26</v>
      </c>
      <c r="AK905" t="s">
        <v>26</v>
      </c>
      <c r="AL905" t="s">
        <v>26</v>
      </c>
    </row>
    <row r="906" spans="1:38">
      <c r="A906" t="s">
        <v>3269</v>
      </c>
      <c r="B906" t="s">
        <v>1547</v>
      </c>
      <c r="C906" t="s">
        <v>2219</v>
      </c>
      <c r="D906" t="s">
        <v>3267</v>
      </c>
      <c r="E906" t="s">
        <v>3270</v>
      </c>
      <c r="F906" t="s">
        <v>26</v>
      </c>
      <c r="G906">
        <v>1</v>
      </c>
      <c r="H906" t="s">
        <v>26</v>
      </c>
      <c r="I906" t="s">
        <v>26</v>
      </c>
      <c r="J906" t="s">
        <v>26</v>
      </c>
      <c r="K906" t="s">
        <v>26</v>
      </c>
      <c r="L906" t="s">
        <v>26</v>
      </c>
      <c r="M906" t="s">
        <v>26</v>
      </c>
      <c r="N906" t="s">
        <v>26</v>
      </c>
      <c r="O906" t="s">
        <v>26</v>
      </c>
      <c r="P906" t="s">
        <v>26</v>
      </c>
      <c r="Q906" t="s">
        <v>26</v>
      </c>
      <c r="R906">
        <v>1</v>
      </c>
      <c r="S906">
        <v>1</v>
      </c>
      <c r="T906" t="s">
        <v>26</v>
      </c>
      <c r="U906" t="s">
        <v>26</v>
      </c>
      <c r="V906" t="s">
        <v>26</v>
      </c>
      <c r="W906" t="s">
        <v>26</v>
      </c>
      <c r="X906" t="s">
        <v>26</v>
      </c>
      <c r="Y906" t="s">
        <v>26</v>
      </c>
      <c r="Z906">
        <v>35.299999999999997</v>
      </c>
      <c r="AA906" t="s">
        <v>26</v>
      </c>
      <c r="AB906" t="s">
        <v>26</v>
      </c>
      <c r="AC906" t="s">
        <v>26</v>
      </c>
      <c r="AD906">
        <v>30</v>
      </c>
      <c r="AE906">
        <v>35</v>
      </c>
      <c r="AF906" t="s">
        <v>26</v>
      </c>
      <c r="AG906" t="s">
        <v>26</v>
      </c>
      <c r="AH906" t="s">
        <v>26</v>
      </c>
      <c r="AI906" t="s">
        <v>26</v>
      </c>
      <c r="AJ906" t="s">
        <v>26</v>
      </c>
      <c r="AK906" t="s">
        <v>26</v>
      </c>
      <c r="AL906" t="s">
        <v>26</v>
      </c>
    </row>
    <row r="907" spans="1:38">
      <c r="A907" t="s">
        <v>3271</v>
      </c>
      <c r="B907" t="s">
        <v>1547</v>
      </c>
      <c r="C907" t="s">
        <v>3272</v>
      </c>
      <c r="D907" t="s">
        <v>3273</v>
      </c>
      <c r="E907" t="s">
        <v>3274</v>
      </c>
      <c r="F907" t="s">
        <v>26</v>
      </c>
      <c r="G907" t="s">
        <v>26</v>
      </c>
      <c r="H907">
        <v>1</v>
      </c>
      <c r="I907" t="s">
        <v>26</v>
      </c>
      <c r="J907" t="s">
        <v>26</v>
      </c>
      <c r="K907" t="s">
        <v>26</v>
      </c>
      <c r="L907" t="s">
        <v>26</v>
      </c>
      <c r="M907" t="s">
        <v>26</v>
      </c>
      <c r="N907" t="s">
        <v>26</v>
      </c>
      <c r="O907" t="s">
        <v>26</v>
      </c>
      <c r="P907" t="s">
        <v>26</v>
      </c>
      <c r="Q907" t="s">
        <v>26</v>
      </c>
      <c r="R907" t="s">
        <v>26</v>
      </c>
      <c r="S907" t="s">
        <v>26</v>
      </c>
      <c r="T907" t="s">
        <v>26</v>
      </c>
      <c r="U907" t="s">
        <v>26</v>
      </c>
      <c r="V907" t="s">
        <v>26</v>
      </c>
      <c r="W907" t="s">
        <v>26</v>
      </c>
      <c r="X907" t="s">
        <v>26</v>
      </c>
      <c r="Y907" t="s">
        <v>26</v>
      </c>
      <c r="Z907" t="s">
        <v>26</v>
      </c>
      <c r="AA907" t="s">
        <v>26</v>
      </c>
      <c r="AB907" t="s">
        <v>26</v>
      </c>
      <c r="AC907" t="s">
        <v>26</v>
      </c>
      <c r="AD907" t="s">
        <v>26</v>
      </c>
      <c r="AE907" t="s">
        <v>26</v>
      </c>
      <c r="AF907">
        <v>1</v>
      </c>
      <c r="AG907" t="s">
        <v>26</v>
      </c>
      <c r="AH907" t="s">
        <v>26</v>
      </c>
      <c r="AI907">
        <v>0</v>
      </c>
      <c r="AJ907">
        <v>1</v>
      </c>
      <c r="AK907">
        <v>0</v>
      </c>
      <c r="AL907" t="s">
        <v>26</v>
      </c>
    </row>
    <row r="908" spans="1:38">
      <c r="A908" t="s">
        <v>3275</v>
      </c>
      <c r="B908" t="s">
        <v>1547</v>
      </c>
      <c r="C908" t="s">
        <v>3272</v>
      </c>
      <c r="D908" t="s">
        <v>3276</v>
      </c>
      <c r="E908" t="s">
        <v>1030</v>
      </c>
      <c r="F908" t="s">
        <v>26</v>
      </c>
      <c r="G908">
        <v>1</v>
      </c>
      <c r="H908">
        <v>1</v>
      </c>
      <c r="I908">
        <v>1</v>
      </c>
      <c r="J908" t="s">
        <v>26</v>
      </c>
      <c r="K908" t="s">
        <v>26</v>
      </c>
      <c r="L908" t="s">
        <v>26</v>
      </c>
      <c r="M908" t="s">
        <v>26</v>
      </c>
      <c r="N908" t="s">
        <v>26</v>
      </c>
      <c r="O908" t="s">
        <v>26</v>
      </c>
      <c r="P908" t="s">
        <v>26</v>
      </c>
      <c r="Q908" t="s">
        <v>26</v>
      </c>
      <c r="R908" t="s">
        <v>26</v>
      </c>
      <c r="S908" t="s">
        <v>26</v>
      </c>
      <c r="T908">
        <v>1</v>
      </c>
      <c r="U908" t="s">
        <v>26</v>
      </c>
      <c r="V908" t="s">
        <v>26</v>
      </c>
      <c r="W908" t="s">
        <v>26</v>
      </c>
      <c r="X908" t="s">
        <v>26</v>
      </c>
      <c r="Y908" t="s">
        <v>26</v>
      </c>
      <c r="Z908">
        <v>77</v>
      </c>
      <c r="AA908" t="s">
        <v>26</v>
      </c>
      <c r="AB908" t="s">
        <v>26</v>
      </c>
      <c r="AC908" t="s">
        <v>26</v>
      </c>
      <c r="AD908">
        <v>100</v>
      </c>
      <c r="AE908">
        <v>100</v>
      </c>
      <c r="AF908">
        <v>1</v>
      </c>
      <c r="AG908">
        <v>8.4</v>
      </c>
      <c r="AH908">
        <v>8.4</v>
      </c>
      <c r="AI908">
        <v>0</v>
      </c>
      <c r="AJ908">
        <v>1</v>
      </c>
      <c r="AK908">
        <v>0</v>
      </c>
      <c r="AL908" t="s">
        <v>26</v>
      </c>
    </row>
    <row r="909" spans="1:38">
      <c r="A909" t="s">
        <v>3277</v>
      </c>
      <c r="B909" t="s">
        <v>1547</v>
      </c>
      <c r="C909" t="s">
        <v>3272</v>
      </c>
      <c r="D909" t="s">
        <v>3276</v>
      </c>
      <c r="E909" t="s">
        <v>555</v>
      </c>
      <c r="F909" t="s">
        <v>26</v>
      </c>
      <c r="G909">
        <v>1</v>
      </c>
      <c r="H909">
        <v>1</v>
      </c>
      <c r="I909">
        <v>1</v>
      </c>
      <c r="J909" t="s">
        <v>26</v>
      </c>
      <c r="K909" t="s">
        <v>26</v>
      </c>
      <c r="L909" t="s">
        <v>26</v>
      </c>
      <c r="M909" t="s">
        <v>26</v>
      </c>
      <c r="N909" t="s">
        <v>26</v>
      </c>
      <c r="O909" t="s">
        <v>26</v>
      </c>
      <c r="P909" t="s">
        <v>26</v>
      </c>
      <c r="Q909" t="s">
        <v>26</v>
      </c>
      <c r="R909" t="s">
        <v>26</v>
      </c>
      <c r="S909" t="s">
        <v>26</v>
      </c>
      <c r="T909" t="s">
        <v>26</v>
      </c>
      <c r="U909">
        <v>1</v>
      </c>
      <c r="V909" t="s">
        <v>26</v>
      </c>
      <c r="W909" t="s">
        <v>26</v>
      </c>
      <c r="X909" t="s">
        <v>26</v>
      </c>
      <c r="Y909" t="s">
        <v>26</v>
      </c>
      <c r="Z909">
        <v>83</v>
      </c>
      <c r="AA909" t="s">
        <v>26</v>
      </c>
      <c r="AB909" t="s">
        <v>26</v>
      </c>
      <c r="AC909" t="s">
        <v>26</v>
      </c>
      <c r="AD909">
        <v>112</v>
      </c>
      <c r="AE909">
        <v>112</v>
      </c>
      <c r="AF909">
        <v>1</v>
      </c>
      <c r="AG909">
        <v>2.4</v>
      </c>
      <c r="AH909">
        <v>2.4</v>
      </c>
      <c r="AI909">
        <v>0</v>
      </c>
      <c r="AJ909">
        <v>1</v>
      </c>
      <c r="AK909">
        <v>0</v>
      </c>
      <c r="AL909" t="s">
        <v>26</v>
      </c>
    </row>
    <row r="910" spans="1:38">
      <c r="A910" t="s">
        <v>3278</v>
      </c>
      <c r="B910" t="s">
        <v>1547</v>
      </c>
      <c r="C910" t="s">
        <v>3272</v>
      </c>
      <c r="D910" t="s">
        <v>3276</v>
      </c>
      <c r="E910" t="s">
        <v>968</v>
      </c>
      <c r="F910" t="s">
        <v>26</v>
      </c>
      <c r="G910">
        <v>1</v>
      </c>
      <c r="H910">
        <v>1</v>
      </c>
      <c r="I910">
        <v>1</v>
      </c>
      <c r="J910" t="s">
        <v>26</v>
      </c>
      <c r="K910" t="s">
        <v>26</v>
      </c>
      <c r="L910" t="s">
        <v>26</v>
      </c>
      <c r="M910" t="s">
        <v>26</v>
      </c>
      <c r="N910" t="s">
        <v>26</v>
      </c>
      <c r="O910" t="s">
        <v>26</v>
      </c>
      <c r="P910" t="s">
        <v>26</v>
      </c>
      <c r="Q910" t="s">
        <v>26</v>
      </c>
      <c r="R910" t="s">
        <v>26</v>
      </c>
      <c r="S910" t="s">
        <v>26</v>
      </c>
      <c r="T910" t="s">
        <v>26</v>
      </c>
      <c r="U910" t="s">
        <v>26</v>
      </c>
      <c r="V910" t="s">
        <v>26</v>
      </c>
      <c r="W910" t="s">
        <v>26</v>
      </c>
      <c r="X910" t="s">
        <v>26</v>
      </c>
      <c r="Y910" t="s">
        <v>26</v>
      </c>
      <c r="Z910">
        <v>65.099999999999994</v>
      </c>
      <c r="AA910" t="s">
        <v>26</v>
      </c>
      <c r="AB910" t="s">
        <v>26</v>
      </c>
      <c r="AC910" t="s">
        <v>26</v>
      </c>
      <c r="AD910">
        <v>111</v>
      </c>
      <c r="AE910">
        <v>111</v>
      </c>
      <c r="AF910">
        <v>1</v>
      </c>
      <c r="AG910">
        <v>4.7</v>
      </c>
      <c r="AH910">
        <v>4.7</v>
      </c>
      <c r="AI910">
        <v>0</v>
      </c>
      <c r="AJ910">
        <v>1</v>
      </c>
      <c r="AK910">
        <v>0</v>
      </c>
      <c r="AL910" t="s">
        <v>26</v>
      </c>
    </row>
    <row r="911" spans="1:38">
      <c r="A911" t="s">
        <v>3279</v>
      </c>
      <c r="B911" t="s">
        <v>1547</v>
      </c>
      <c r="C911" t="s">
        <v>3280</v>
      </c>
      <c r="D911" t="s">
        <v>3281</v>
      </c>
      <c r="E911" t="s">
        <v>3282</v>
      </c>
      <c r="F911" t="s">
        <v>26</v>
      </c>
      <c r="G911" t="s">
        <v>26</v>
      </c>
      <c r="H911" t="s">
        <v>26</v>
      </c>
      <c r="I911">
        <v>1</v>
      </c>
      <c r="J911" t="s">
        <v>26</v>
      </c>
      <c r="K911" t="s">
        <v>26</v>
      </c>
      <c r="L911" t="s">
        <v>26</v>
      </c>
      <c r="M911" t="s">
        <v>26</v>
      </c>
      <c r="N911" t="s">
        <v>26</v>
      </c>
      <c r="O911" t="s">
        <v>26</v>
      </c>
      <c r="P911" t="s">
        <v>26</v>
      </c>
      <c r="Q911" t="s">
        <v>26</v>
      </c>
      <c r="R911" t="s">
        <v>26</v>
      </c>
      <c r="S911" t="s">
        <v>26</v>
      </c>
      <c r="T911" t="s">
        <v>26</v>
      </c>
      <c r="U911" t="s">
        <v>26</v>
      </c>
      <c r="V911" t="s">
        <v>26</v>
      </c>
      <c r="W911" t="s">
        <v>26</v>
      </c>
      <c r="X911" t="s">
        <v>26</v>
      </c>
      <c r="Y911" t="s">
        <v>26</v>
      </c>
      <c r="Z911">
        <v>30.8</v>
      </c>
      <c r="AA911" t="s">
        <v>26</v>
      </c>
      <c r="AB911" t="s">
        <v>26</v>
      </c>
      <c r="AC911" t="s">
        <v>26</v>
      </c>
      <c r="AD911" t="s">
        <v>26</v>
      </c>
      <c r="AE911" t="s">
        <v>26</v>
      </c>
      <c r="AF911" t="s">
        <v>26</v>
      </c>
      <c r="AG911" t="s">
        <v>26</v>
      </c>
      <c r="AH911" t="s">
        <v>26</v>
      </c>
      <c r="AI911" t="s">
        <v>26</v>
      </c>
      <c r="AJ911" t="s">
        <v>26</v>
      </c>
      <c r="AK911" t="s">
        <v>26</v>
      </c>
      <c r="AL911" t="s">
        <v>26</v>
      </c>
    </row>
    <row r="912" spans="1:38">
      <c r="A912" t="s">
        <v>3283</v>
      </c>
      <c r="B912" t="s">
        <v>1547</v>
      </c>
      <c r="C912" t="s">
        <v>3280</v>
      </c>
      <c r="D912" t="s">
        <v>3284</v>
      </c>
      <c r="E912" t="s">
        <v>3285</v>
      </c>
      <c r="F912" t="s">
        <v>26</v>
      </c>
      <c r="G912">
        <v>1</v>
      </c>
      <c r="H912" t="s">
        <v>26</v>
      </c>
      <c r="I912">
        <v>1</v>
      </c>
      <c r="J912" t="s">
        <v>26</v>
      </c>
      <c r="K912" t="s">
        <v>26</v>
      </c>
      <c r="L912" t="s">
        <v>26</v>
      </c>
      <c r="M912" t="s">
        <v>26</v>
      </c>
      <c r="N912" t="s">
        <v>26</v>
      </c>
      <c r="O912" t="s">
        <v>26</v>
      </c>
      <c r="P912" t="s">
        <v>26</v>
      </c>
      <c r="Q912" t="s">
        <v>26</v>
      </c>
      <c r="R912" t="s">
        <v>26</v>
      </c>
      <c r="S912" t="s">
        <v>26</v>
      </c>
      <c r="T912" t="s">
        <v>26</v>
      </c>
      <c r="U912" t="s">
        <v>26</v>
      </c>
      <c r="V912" t="s">
        <v>26</v>
      </c>
      <c r="W912" t="s">
        <v>26</v>
      </c>
      <c r="X912" t="s">
        <v>26</v>
      </c>
      <c r="Y912" t="s">
        <v>26</v>
      </c>
      <c r="Z912" t="s">
        <v>26</v>
      </c>
      <c r="AA912" t="s">
        <v>26</v>
      </c>
      <c r="AB912" t="s">
        <v>26</v>
      </c>
      <c r="AC912" t="s">
        <v>26</v>
      </c>
      <c r="AD912" t="s">
        <v>26</v>
      </c>
      <c r="AE912" t="s">
        <v>26</v>
      </c>
      <c r="AF912" t="s">
        <v>26</v>
      </c>
      <c r="AG912" t="s">
        <v>26</v>
      </c>
      <c r="AH912" t="s">
        <v>26</v>
      </c>
      <c r="AI912">
        <v>0</v>
      </c>
      <c r="AJ912">
        <v>1</v>
      </c>
      <c r="AK912">
        <v>0</v>
      </c>
      <c r="AL912" t="s">
        <v>26</v>
      </c>
    </row>
    <row r="913" spans="1:38">
      <c r="A913" t="s">
        <v>3286</v>
      </c>
      <c r="B913" t="s">
        <v>1547</v>
      </c>
      <c r="C913" t="s">
        <v>3280</v>
      </c>
      <c r="D913" t="s">
        <v>3284</v>
      </c>
      <c r="E913" t="s">
        <v>3287</v>
      </c>
      <c r="F913" t="s">
        <v>26</v>
      </c>
      <c r="G913">
        <v>1</v>
      </c>
      <c r="H913" t="s">
        <v>26</v>
      </c>
      <c r="I913">
        <v>1</v>
      </c>
      <c r="J913" t="s">
        <v>26</v>
      </c>
      <c r="K913" t="s">
        <v>26</v>
      </c>
      <c r="L913" t="s">
        <v>26</v>
      </c>
      <c r="M913" t="s">
        <v>26</v>
      </c>
      <c r="N913" t="s">
        <v>26</v>
      </c>
      <c r="O913" t="s">
        <v>26</v>
      </c>
      <c r="P913" t="s">
        <v>26</v>
      </c>
      <c r="Q913" t="s">
        <v>26</v>
      </c>
      <c r="R913" t="s">
        <v>26</v>
      </c>
      <c r="S913" t="s">
        <v>26</v>
      </c>
      <c r="T913" t="s">
        <v>26</v>
      </c>
      <c r="U913" t="s">
        <v>26</v>
      </c>
      <c r="V913" t="s">
        <v>26</v>
      </c>
      <c r="W913" t="s">
        <v>26</v>
      </c>
      <c r="X913" t="s">
        <v>26</v>
      </c>
      <c r="Y913" t="s">
        <v>26</v>
      </c>
      <c r="Z913" t="s">
        <v>26</v>
      </c>
      <c r="AA913" t="s">
        <v>26</v>
      </c>
      <c r="AB913" t="s">
        <v>26</v>
      </c>
      <c r="AC913" t="s">
        <v>26</v>
      </c>
      <c r="AD913" t="s">
        <v>26</v>
      </c>
      <c r="AE913" t="s">
        <v>26</v>
      </c>
      <c r="AF913" t="s">
        <v>26</v>
      </c>
      <c r="AG913" t="s">
        <v>26</v>
      </c>
      <c r="AH913" t="s">
        <v>26</v>
      </c>
      <c r="AI913">
        <v>0</v>
      </c>
      <c r="AJ913">
        <v>1</v>
      </c>
      <c r="AK913">
        <v>0</v>
      </c>
      <c r="AL913" t="s">
        <v>26</v>
      </c>
    </row>
    <row r="914" spans="1:38">
      <c r="A914" t="s">
        <v>3288</v>
      </c>
      <c r="B914" t="s">
        <v>1547</v>
      </c>
      <c r="C914" t="s">
        <v>3280</v>
      </c>
      <c r="D914" t="s">
        <v>3284</v>
      </c>
      <c r="E914" t="s">
        <v>3289</v>
      </c>
      <c r="F914" t="s">
        <v>26</v>
      </c>
      <c r="G914">
        <v>1</v>
      </c>
      <c r="H914" t="s">
        <v>26</v>
      </c>
      <c r="I914">
        <v>1</v>
      </c>
      <c r="J914" t="s">
        <v>26</v>
      </c>
      <c r="K914" t="s">
        <v>26</v>
      </c>
      <c r="L914" t="s">
        <v>26</v>
      </c>
      <c r="M914" t="s">
        <v>26</v>
      </c>
      <c r="N914" t="s">
        <v>26</v>
      </c>
      <c r="O914" t="s">
        <v>26</v>
      </c>
      <c r="P914" t="s">
        <v>26</v>
      </c>
      <c r="Q914" t="s">
        <v>26</v>
      </c>
      <c r="R914" t="s">
        <v>26</v>
      </c>
      <c r="S914" t="s">
        <v>26</v>
      </c>
      <c r="T914" t="s">
        <v>26</v>
      </c>
      <c r="U914">
        <v>1</v>
      </c>
      <c r="V914" t="s">
        <v>26</v>
      </c>
      <c r="W914" t="s">
        <v>26</v>
      </c>
      <c r="X914" t="s">
        <v>26</v>
      </c>
      <c r="Y914" t="s">
        <v>26</v>
      </c>
      <c r="Z914">
        <v>22.5</v>
      </c>
      <c r="AA914" t="s">
        <v>26</v>
      </c>
      <c r="AB914" t="s">
        <v>26</v>
      </c>
      <c r="AC914" t="s">
        <v>26</v>
      </c>
      <c r="AD914" t="s">
        <v>26</v>
      </c>
      <c r="AE914" t="s">
        <v>26</v>
      </c>
      <c r="AF914">
        <v>1</v>
      </c>
      <c r="AG914" t="s">
        <v>26</v>
      </c>
      <c r="AH914" t="s">
        <v>26</v>
      </c>
      <c r="AI914">
        <v>0</v>
      </c>
      <c r="AJ914">
        <v>1</v>
      </c>
      <c r="AK914">
        <v>0</v>
      </c>
      <c r="AL914" t="s">
        <v>26</v>
      </c>
    </row>
    <row r="915" spans="1:38">
      <c r="A915" t="s">
        <v>3290</v>
      </c>
      <c r="B915" t="s">
        <v>1547</v>
      </c>
      <c r="C915" t="s">
        <v>3280</v>
      </c>
      <c r="D915" t="s">
        <v>3284</v>
      </c>
      <c r="E915" t="s">
        <v>3291</v>
      </c>
      <c r="F915" t="s">
        <v>26</v>
      </c>
      <c r="G915">
        <v>1</v>
      </c>
      <c r="H915" t="s">
        <v>26</v>
      </c>
      <c r="I915">
        <v>1</v>
      </c>
      <c r="J915" t="s">
        <v>26</v>
      </c>
      <c r="K915" t="s">
        <v>26</v>
      </c>
      <c r="L915" t="s">
        <v>26</v>
      </c>
      <c r="M915" t="s">
        <v>26</v>
      </c>
      <c r="N915" t="s">
        <v>26</v>
      </c>
      <c r="O915" t="s">
        <v>26</v>
      </c>
      <c r="P915" t="s">
        <v>26</v>
      </c>
      <c r="Q915" t="s">
        <v>26</v>
      </c>
      <c r="R915" t="s">
        <v>26</v>
      </c>
      <c r="S915" t="s">
        <v>26</v>
      </c>
      <c r="T915" t="s">
        <v>26</v>
      </c>
      <c r="U915" t="s">
        <v>26</v>
      </c>
      <c r="V915" t="s">
        <v>26</v>
      </c>
      <c r="W915" t="s">
        <v>26</v>
      </c>
      <c r="X915" t="s">
        <v>26</v>
      </c>
      <c r="Y915" t="s">
        <v>26</v>
      </c>
      <c r="Z915">
        <v>27.5</v>
      </c>
      <c r="AA915" t="s">
        <v>26</v>
      </c>
      <c r="AB915" t="s">
        <v>26</v>
      </c>
      <c r="AC915" t="s">
        <v>26</v>
      </c>
      <c r="AD915" t="s">
        <v>26</v>
      </c>
      <c r="AE915" t="s">
        <v>26</v>
      </c>
      <c r="AF915">
        <v>1</v>
      </c>
      <c r="AG915" t="s">
        <v>26</v>
      </c>
      <c r="AH915" t="s">
        <v>26</v>
      </c>
      <c r="AI915">
        <v>0</v>
      </c>
      <c r="AJ915">
        <v>1</v>
      </c>
      <c r="AK915">
        <v>0</v>
      </c>
      <c r="AL915" t="s">
        <v>26</v>
      </c>
    </row>
    <row r="916" spans="1:38">
      <c r="A916" t="s">
        <v>3292</v>
      </c>
      <c r="B916" t="s">
        <v>1547</v>
      </c>
      <c r="C916" t="s">
        <v>3280</v>
      </c>
      <c r="D916" t="s">
        <v>3284</v>
      </c>
      <c r="E916" t="s">
        <v>3293</v>
      </c>
      <c r="F916" t="s">
        <v>26</v>
      </c>
      <c r="G916">
        <v>1</v>
      </c>
      <c r="H916" t="s">
        <v>26</v>
      </c>
      <c r="I916">
        <v>1</v>
      </c>
      <c r="J916" t="s">
        <v>26</v>
      </c>
      <c r="K916" t="s">
        <v>26</v>
      </c>
      <c r="L916" t="s">
        <v>26</v>
      </c>
      <c r="M916" t="s">
        <v>26</v>
      </c>
      <c r="N916" t="s">
        <v>26</v>
      </c>
      <c r="O916" t="s">
        <v>26</v>
      </c>
      <c r="P916" t="s">
        <v>26</v>
      </c>
      <c r="Q916" t="s">
        <v>26</v>
      </c>
      <c r="R916" t="s">
        <v>26</v>
      </c>
      <c r="S916" t="s">
        <v>26</v>
      </c>
      <c r="T916" t="s">
        <v>26</v>
      </c>
      <c r="U916" t="s">
        <v>26</v>
      </c>
      <c r="V916" t="s">
        <v>26</v>
      </c>
      <c r="W916" t="s">
        <v>26</v>
      </c>
      <c r="X916" t="s">
        <v>26</v>
      </c>
      <c r="Y916" t="s">
        <v>26</v>
      </c>
      <c r="Z916">
        <v>27.5</v>
      </c>
      <c r="AA916" t="s">
        <v>26</v>
      </c>
      <c r="AB916" t="s">
        <v>26</v>
      </c>
      <c r="AC916" t="s">
        <v>26</v>
      </c>
      <c r="AD916" t="s">
        <v>26</v>
      </c>
      <c r="AE916" t="s">
        <v>26</v>
      </c>
      <c r="AF916">
        <v>1</v>
      </c>
      <c r="AG916" t="s">
        <v>26</v>
      </c>
      <c r="AH916" t="s">
        <v>26</v>
      </c>
      <c r="AI916">
        <v>0</v>
      </c>
      <c r="AJ916">
        <v>1</v>
      </c>
      <c r="AK916">
        <v>0</v>
      </c>
      <c r="AL916" t="s">
        <v>26</v>
      </c>
    </row>
    <row r="917" spans="1:38">
      <c r="A917" t="s">
        <v>3294</v>
      </c>
      <c r="B917" t="s">
        <v>1547</v>
      </c>
      <c r="C917" t="s">
        <v>3280</v>
      </c>
      <c r="D917" t="s">
        <v>3284</v>
      </c>
      <c r="E917" t="s">
        <v>608</v>
      </c>
      <c r="F917" t="s">
        <v>26</v>
      </c>
      <c r="G917">
        <v>1</v>
      </c>
      <c r="H917">
        <v>1</v>
      </c>
      <c r="I917">
        <v>1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26</v>
      </c>
      <c r="Q917" t="s">
        <v>26</v>
      </c>
      <c r="R917" t="s">
        <v>26</v>
      </c>
      <c r="S917" t="s">
        <v>26</v>
      </c>
      <c r="T917" t="s">
        <v>26</v>
      </c>
      <c r="U917" t="s">
        <v>26</v>
      </c>
      <c r="V917" t="s">
        <v>26</v>
      </c>
      <c r="W917" t="s">
        <v>26</v>
      </c>
      <c r="X917" t="s">
        <v>26</v>
      </c>
      <c r="Y917" t="s">
        <v>26</v>
      </c>
      <c r="Z917">
        <v>26.5</v>
      </c>
      <c r="AA917" t="s">
        <v>26</v>
      </c>
      <c r="AB917" t="s">
        <v>26</v>
      </c>
      <c r="AC917" t="s">
        <v>26</v>
      </c>
      <c r="AD917">
        <v>20</v>
      </c>
      <c r="AE917">
        <v>20</v>
      </c>
      <c r="AF917" t="s">
        <v>26</v>
      </c>
      <c r="AG917" t="s">
        <v>26</v>
      </c>
      <c r="AH917" t="s">
        <v>26</v>
      </c>
      <c r="AI917">
        <v>0</v>
      </c>
      <c r="AJ917">
        <v>1</v>
      </c>
      <c r="AK917">
        <v>0</v>
      </c>
      <c r="AL917" t="s">
        <v>26</v>
      </c>
    </row>
    <row r="918" spans="1:38">
      <c r="A918" t="s">
        <v>3295</v>
      </c>
      <c r="B918" t="s">
        <v>1547</v>
      </c>
      <c r="C918" t="s">
        <v>3280</v>
      </c>
      <c r="D918" t="s">
        <v>3284</v>
      </c>
      <c r="E918" t="s">
        <v>3296</v>
      </c>
      <c r="F918" t="s">
        <v>26</v>
      </c>
      <c r="G918">
        <v>1</v>
      </c>
      <c r="H918" t="s">
        <v>26</v>
      </c>
      <c r="I918">
        <v>1</v>
      </c>
      <c r="J918" t="s">
        <v>26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26</v>
      </c>
      <c r="Q918" t="s">
        <v>26</v>
      </c>
      <c r="R918" t="s">
        <v>26</v>
      </c>
      <c r="S918" t="s">
        <v>26</v>
      </c>
      <c r="T918" t="s">
        <v>26</v>
      </c>
      <c r="U918" t="s">
        <v>26</v>
      </c>
      <c r="V918" t="s">
        <v>26</v>
      </c>
      <c r="W918" t="s">
        <v>26</v>
      </c>
      <c r="X918" t="s">
        <v>26</v>
      </c>
      <c r="Y918" t="s">
        <v>26</v>
      </c>
      <c r="Z918" t="s">
        <v>26</v>
      </c>
      <c r="AA918" t="s">
        <v>26</v>
      </c>
      <c r="AB918" t="s">
        <v>26</v>
      </c>
      <c r="AC918" t="s">
        <v>26</v>
      </c>
      <c r="AD918" t="s">
        <v>26</v>
      </c>
      <c r="AE918" t="s">
        <v>26</v>
      </c>
      <c r="AF918">
        <v>1</v>
      </c>
      <c r="AG918" t="s">
        <v>26</v>
      </c>
      <c r="AH918" t="s">
        <v>26</v>
      </c>
      <c r="AI918">
        <v>0</v>
      </c>
      <c r="AJ918">
        <v>1</v>
      </c>
      <c r="AK918">
        <v>0</v>
      </c>
      <c r="AL918" t="s">
        <v>26</v>
      </c>
    </row>
    <row r="919" spans="1:38">
      <c r="A919" t="s">
        <v>3297</v>
      </c>
      <c r="B919" t="s">
        <v>1547</v>
      </c>
      <c r="C919" t="s">
        <v>3280</v>
      </c>
      <c r="D919" t="s">
        <v>3284</v>
      </c>
      <c r="E919" t="s">
        <v>1503</v>
      </c>
      <c r="F919" t="s">
        <v>26</v>
      </c>
      <c r="G919">
        <v>1</v>
      </c>
      <c r="H919" t="s">
        <v>26</v>
      </c>
      <c r="I919">
        <v>1</v>
      </c>
      <c r="J919" t="s">
        <v>26</v>
      </c>
      <c r="K919" t="s">
        <v>26</v>
      </c>
      <c r="L919" t="s">
        <v>26</v>
      </c>
      <c r="M919" t="s">
        <v>26</v>
      </c>
      <c r="N919" t="s">
        <v>26</v>
      </c>
      <c r="O919" t="s">
        <v>26</v>
      </c>
      <c r="P919" t="s">
        <v>26</v>
      </c>
      <c r="Q919" t="s">
        <v>26</v>
      </c>
      <c r="R919" t="s">
        <v>26</v>
      </c>
      <c r="S919" t="s">
        <v>26</v>
      </c>
      <c r="T919" t="s">
        <v>26</v>
      </c>
      <c r="U919" t="s">
        <v>26</v>
      </c>
      <c r="V919" t="s">
        <v>26</v>
      </c>
      <c r="W919" t="s">
        <v>26</v>
      </c>
      <c r="X919" t="s">
        <v>26</v>
      </c>
      <c r="Y919" t="s">
        <v>26</v>
      </c>
      <c r="Z919">
        <v>32.799999999999997</v>
      </c>
      <c r="AA919" t="s">
        <v>26</v>
      </c>
      <c r="AB919" t="s">
        <v>26</v>
      </c>
      <c r="AC919" t="s">
        <v>26</v>
      </c>
      <c r="AD919">
        <v>18</v>
      </c>
      <c r="AE919">
        <v>18</v>
      </c>
      <c r="AF919">
        <v>1</v>
      </c>
      <c r="AG919" t="s">
        <v>26</v>
      </c>
      <c r="AH919" t="s">
        <v>26</v>
      </c>
      <c r="AI919">
        <v>0</v>
      </c>
      <c r="AJ919">
        <v>1</v>
      </c>
      <c r="AK919">
        <v>0</v>
      </c>
      <c r="AL919" t="s">
        <v>26</v>
      </c>
    </row>
    <row r="920" spans="1:38">
      <c r="A920" t="s">
        <v>3298</v>
      </c>
      <c r="B920" t="s">
        <v>1547</v>
      </c>
      <c r="C920" t="s">
        <v>3280</v>
      </c>
      <c r="D920" t="s">
        <v>3284</v>
      </c>
      <c r="E920" t="s">
        <v>3299</v>
      </c>
      <c r="F920" t="s">
        <v>26</v>
      </c>
      <c r="G920" t="s">
        <v>26</v>
      </c>
      <c r="H920" t="s">
        <v>26</v>
      </c>
      <c r="I920">
        <v>1</v>
      </c>
      <c r="J920" t="s">
        <v>26</v>
      </c>
      <c r="K920" t="s">
        <v>26</v>
      </c>
      <c r="L920" t="s">
        <v>26</v>
      </c>
      <c r="M920" t="s">
        <v>26</v>
      </c>
      <c r="N920" t="s">
        <v>26</v>
      </c>
      <c r="O920" t="s">
        <v>26</v>
      </c>
      <c r="P920" t="s">
        <v>26</v>
      </c>
      <c r="Q920">
        <v>1</v>
      </c>
      <c r="R920" t="s">
        <v>26</v>
      </c>
      <c r="S920">
        <v>1</v>
      </c>
      <c r="T920" t="s">
        <v>26</v>
      </c>
      <c r="U920" t="s">
        <v>26</v>
      </c>
      <c r="V920" t="s">
        <v>26</v>
      </c>
      <c r="W920" t="s">
        <v>26</v>
      </c>
      <c r="X920" t="s">
        <v>26</v>
      </c>
      <c r="Y920" t="s">
        <v>26</v>
      </c>
      <c r="Z920">
        <v>27.6</v>
      </c>
      <c r="AA920" t="s">
        <v>26</v>
      </c>
      <c r="AB920" t="s">
        <v>26</v>
      </c>
      <c r="AC920" t="s">
        <v>26</v>
      </c>
      <c r="AD920" t="s">
        <v>26</v>
      </c>
      <c r="AE920" t="s">
        <v>26</v>
      </c>
      <c r="AF920" t="s">
        <v>26</v>
      </c>
      <c r="AG920" t="s">
        <v>26</v>
      </c>
      <c r="AH920" t="s">
        <v>26</v>
      </c>
      <c r="AI920" t="s">
        <v>26</v>
      </c>
      <c r="AJ920" t="s">
        <v>26</v>
      </c>
      <c r="AK920" t="s">
        <v>26</v>
      </c>
      <c r="AL920" t="s">
        <v>26</v>
      </c>
    </row>
    <row r="921" spans="1:38">
      <c r="A921" t="s">
        <v>3300</v>
      </c>
      <c r="B921" t="s">
        <v>1547</v>
      </c>
      <c r="C921" t="s">
        <v>3280</v>
      </c>
      <c r="D921" t="s">
        <v>3284</v>
      </c>
      <c r="E921" t="s">
        <v>3301</v>
      </c>
      <c r="F921" t="s">
        <v>26</v>
      </c>
      <c r="G921">
        <v>1</v>
      </c>
      <c r="H921">
        <v>1</v>
      </c>
      <c r="I921">
        <v>1</v>
      </c>
      <c r="J921" t="s">
        <v>26</v>
      </c>
      <c r="K921" t="s">
        <v>26</v>
      </c>
      <c r="L921" t="s">
        <v>26</v>
      </c>
      <c r="M921" t="s">
        <v>26</v>
      </c>
      <c r="N921" t="s">
        <v>26</v>
      </c>
      <c r="O921" t="s">
        <v>26</v>
      </c>
      <c r="P921" t="s">
        <v>26</v>
      </c>
      <c r="Q921">
        <v>1</v>
      </c>
      <c r="R921" t="s">
        <v>26</v>
      </c>
      <c r="S921" t="s">
        <v>26</v>
      </c>
      <c r="T921" t="s">
        <v>26</v>
      </c>
      <c r="U921" t="s">
        <v>26</v>
      </c>
      <c r="V921" t="s">
        <v>26</v>
      </c>
      <c r="W921" t="s">
        <v>26</v>
      </c>
      <c r="X921" t="s">
        <v>26</v>
      </c>
      <c r="Y921" t="s">
        <v>26</v>
      </c>
      <c r="Z921">
        <v>25.5</v>
      </c>
      <c r="AA921" t="s">
        <v>26</v>
      </c>
      <c r="AB921" t="s">
        <v>26</v>
      </c>
      <c r="AC921" t="s">
        <v>26</v>
      </c>
      <c r="AD921" t="s">
        <v>26</v>
      </c>
      <c r="AE921" t="s">
        <v>26</v>
      </c>
      <c r="AF921" t="s">
        <v>26</v>
      </c>
      <c r="AG921" t="s">
        <v>26</v>
      </c>
      <c r="AH921" t="s">
        <v>26</v>
      </c>
      <c r="AI921" t="s">
        <v>26</v>
      </c>
      <c r="AJ921" t="s">
        <v>26</v>
      </c>
      <c r="AK921" t="s">
        <v>26</v>
      </c>
      <c r="AL921" t="s">
        <v>26</v>
      </c>
    </row>
    <row r="922" spans="1:38">
      <c r="A922" t="s">
        <v>3302</v>
      </c>
      <c r="B922" t="s">
        <v>1547</v>
      </c>
      <c r="C922" t="s">
        <v>3280</v>
      </c>
      <c r="D922" t="s">
        <v>3284</v>
      </c>
      <c r="E922" t="s">
        <v>3303</v>
      </c>
      <c r="F922" t="s">
        <v>26</v>
      </c>
      <c r="G922" t="s">
        <v>26</v>
      </c>
      <c r="H922" t="s">
        <v>26</v>
      </c>
      <c r="I922">
        <v>1</v>
      </c>
      <c r="J922" t="s">
        <v>26</v>
      </c>
      <c r="K922" t="s">
        <v>26</v>
      </c>
      <c r="L922" t="s">
        <v>26</v>
      </c>
      <c r="M922" t="s">
        <v>26</v>
      </c>
      <c r="N922" t="s">
        <v>26</v>
      </c>
      <c r="O922" t="s">
        <v>26</v>
      </c>
      <c r="P922" t="s">
        <v>26</v>
      </c>
      <c r="Q922">
        <v>1</v>
      </c>
      <c r="R922" t="s">
        <v>26</v>
      </c>
      <c r="S922" t="s">
        <v>26</v>
      </c>
      <c r="T922" t="s">
        <v>26</v>
      </c>
      <c r="U922" t="s">
        <v>26</v>
      </c>
      <c r="V922" t="s">
        <v>26</v>
      </c>
      <c r="W922" t="s">
        <v>26</v>
      </c>
      <c r="X922" t="s">
        <v>26</v>
      </c>
      <c r="Y922" t="s">
        <v>26</v>
      </c>
      <c r="Z922">
        <v>26.1</v>
      </c>
      <c r="AA922" t="s">
        <v>26</v>
      </c>
      <c r="AB922" t="s">
        <v>26</v>
      </c>
      <c r="AC922" t="s">
        <v>26</v>
      </c>
      <c r="AD922" t="s">
        <v>26</v>
      </c>
      <c r="AE922" t="s">
        <v>26</v>
      </c>
      <c r="AF922">
        <v>1</v>
      </c>
      <c r="AG922" t="s">
        <v>26</v>
      </c>
      <c r="AH922" t="s">
        <v>26</v>
      </c>
      <c r="AI922">
        <v>0</v>
      </c>
      <c r="AJ922">
        <v>1</v>
      </c>
      <c r="AK922">
        <v>0</v>
      </c>
      <c r="AL922" t="s">
        <v>26</v>
      </c>
    </row>
    <row r="923" spans="1:38">
      <c r="A923" t="s">
        <v>3304</v>
      </c>
      <c r="B923" t="s">
        <v>1547</v>
      </c>
      <c r="C923" t="s">
        <v>3280</v>
      </c>
      <c r="D923" t="s">
        <v>3284</v>
      </c>
      <c r="E923" t="s">
        <v>3305</v>
      </c>
      <c r="F923" t="s">
        <v>26</v>
      </c>
      <c r="G923">
        <v>1</v>
      </c>
      <c r="H923" t="s">
        <v>26</v>
      </c>
      <c r="I923">
        <v>1</v>
      </c>
      <c r="J923" t="s">
        <v>26</v>
      </c>
      <c r="K923" t="s">
        <v>26</v>
      </c>
      <c r="L923" t="s">
        <v>26</v>
      </c>
      <c r="M923" t="s">
        <v>26</v>
      </c>
      <c r="N923" t="s">
        <v>26</v>
      </c>
      <c r="O923" t="s">
        <v>26</v>
      </c>
      <c r="P923" t="s">
        <v>26</v>
      </c>
      <c r="Q923" t="s">
        <v>26</v>
      </c>
      <c r="R923" t="s">
        <v>26</v>
      </c>
      <c r="S923" t="s">
        <v>26</v>
      </c>
      <c r="T923" t="s">
        <v>26</v>
      </c>
      <c r="U923" t="s">
        <v>26</v>
      </c>
      <c r="V923" t="s">
        <v>26</v>
      </c>
      <c r="W923" t="s">
        <v>26</v>
      </c>
      <c r="X923" t="s">
        <v>26</v>
      </c>
      <c r="Y923" t="s">
        <v>26</v>
      </c>
      <c r="Z923" t="s">
        <v>26</v>
      </c>
      <c r="AA923" t="s">
        <v>26</v>
      </c>
      <c r="AB923" t="s">
        <v>26</v>
      </c>
      <c r="AC923" t="s">
        <v>26</v>
      </c>
      <c r="AD923" t="s">
        <v>26</v>
      </c>
      <c r="AE923" t="s">
        <v>26</v>
      </c>
      <c r="AF923">
        <v>1</v>
      </c>
      <c r="AG923" t="s">
        <v>26</v>
      </c>
      <c r="AH923" t="s">
        <v>26</v>
      </c>
      <c r="AI923">
        <v>0</v>
      </c>
      <c r="AJ923">
        <v>1</v>
      </c>
      <c r="AK923">
        <v>0</v>
      </c>
      <c r="AL923" t="s">
        <v>26</v>
      </c>
    </row>
    <row r="924" spans="1:38">
      <c r="A924" t="s">
        <v>3306</v>
      </c>
      <c r="B924" t="s">
        <v>1547</v>
      </c>
      <c r="C924" t="s">
        <v>3280</v>
      </c>
      <c r="D924" t="s">
        <v>3284</v>
      </c>
      <c r="E924" t="s">
        <v>820</v>
      </c>
      <c r="F924" t="s">
        <v>26</v>
      </c>
      <c r="G924">
        <v>1</v>
      </c>
      <c r="H924" t="s">
        <v>26</v>
      </c>
      <c r="I924">
        <v>1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26</v>
      </c>
      <c r="Q924" t="s">
        <v>26</v>
      </c>
      <c r="R924" t="s">
        <v>26</v>
      </c>
      <c r="S924" t="s">
        <v>26</v>
      </c>
      <c r="T924" t="s">
        <v>26</v>
      </c>
      <c r="U924" t="s">
        <v>26</v>
      </c>
      <c r="V924" t="s">
        <v>26</v>
      </c>
      <c r="W924" t="s">
        <v>26</v>
      </c>
      <c r="X924" t="s">
        <v>26</v>
      </c>
      <c r="Y924" t="s">
        <v>26</v>
      </c>
      <c r="Z924">
        <v>74.5</v>
      </c>
      <c r="AA924" t="s">
        <v>26</v>
      </c>
      <c r="AB924" t="s">
        <v>26</v>
      </c>
      <c r="AC924" t="s">
        <v>26</v>
      </c>
      <c r="AD924">
        <v>112</v>
      </c>
      <c r="AE924">
        <v>112</v>
      </c>
      <c r="AF924">
        <v>1</v>
      </c>
      <c r="AG924">
        <v>3.8</v>
      </c>
      <c r="AH924">
        <v>3.8</v>
      </c>
      <c r="AI924">
        <v>0</v>
      </c>
      <c r="AJ924">
        <v>1</v>
      </c>
      <c r="AK924">
        <v>0</v>
      </c>
      <c r="AL924" t="s">
        <v>26</v>
      </c>
    </row>
    <row r="925" spans="1:38">
      <c r="A925" t="s">
        <v>3307</v>
      </c>
      <c r="B925" t="s">
        <v>1547</v>
      </c>
      <c r="C925" t="s">
        <v>3280</v>
      </c>
      <c r="D925" t="s">
        <v>3284</v>
      </c>
      <c r="E925" t="s">
        <v>3308</v>
      </c>
      <c r="F925" t="s">
        <v>26</v>
      </c>
      <c r="G925">
        <v>1</v>
      </c>
      <c r="H925" t="s">
        <v>26</v>
      </c>
      <c r="I925">
        <v>1</v>
      </c>
      <c r="J925" t="s">
        <v>26</v>
      </c>
      <c r="K925" t="s">
        <v>26</v>
      </c>
      <c r="L925" t="s">
        <v>26</v>
      </c>
      <c r="M925" t="s">
        <v>26</v>
      </c>
      <c r="N925" t="s">
        <v>26</v>
      </c>
      <c r="O925" t="s">
        <v>26</v>
      </c>
      <c r="P925" t="s">
        <v>26</v>
      </c>
      <c r="Q925" t="s">
        <v>26</v>
      </c>
      <c r="R925" t="s">
        <v>26</v>
      </c>
      <c r="S925" t="s">
        <v>26</v>
      </c>
      <c r="T925" t="s">
        <v>26</v>
      </c>
      <c r="U925" t="s">
        <v>26</v>
      </c>
      <c r="V925" t="s">
        <v>26</v>
      </c>
      <c r="W925" t="s">
        <v>26</v>
      </c>
      <c r="X925" t="s">
        <v>26</v>
      </c>
      <c r="Y925" t="s">
        <v>26</v>
      </c>
      <c r="Z925" t="s">
        <v>26</v>
      </c>
      <c r="AA925" t="s">
        <v>26</v>
      </c>
      <c r="AB925" t="s">
        <v>26</v>
      </c>
      <c r="AC925" t="s">
        <v>26</v>
      </c>
      <c r="AD925" t="s">
        <v>26</v>
      </c>
      <c r="AE925" t="s">
        <v>26</v>
      </c>
      <c r="AF925">
        <v>1</v>
      </c>
      <c r="AG925" t="s">
        <v>26</v>
      </c>
      <c r="AH925" t="s">
        <v>26</v>
      </c>
      <c r="AI925">
        <v>0</v>
      </c>
      <c r="AJ925">
        <v>1</v>
      </c>
      <c r="AK925">
        <v>0</v>
      </c>
      <c r="AL925" t="s">
        <v>26</v>
      </c>
    </row>
    <row r="926" spans="1:38">
      <c r="A926" t="s">
        <v>3309</v>
      </c>
      <c r="B926" t="s">
        <v>1547</v>
      </c>
      <c r="C926" t="s">
        <v>3280</v>
      </c>
      <c r="D926" t="s">
        <v>3284</v>
      </c>
      <c r="E926" t="s">
        <v>3310</v>
      </c>
      <c r="F926" t="s">
        <v>26</v>
      </c>
      <c r="G926">
        <v>1</v>
      </c>
      <c r="H926" t="s">
        <v>26</v>
      </c>
      <c r="I926">
        <v>1</v>
      </c>
      <c r="J926" t="s">
        <v>26</v>
      </c>
      <c r="K926" t="s">
        <v>26</v>
      </c>
      <c r="L926" t="s">
        <v>26</v>
      </c>
      <c r="M926" t="s">
        <v>26</v>
      </c>
      <c r="N926" t="s">
        <v>26</v>
      </c>
      <c r="O926" t="s">
        <v>26</v>
      </c>
      <c r="P926" t="s">
        <v>26</v>
      </c>
      <c r="Q926" t="s">
        <v>26</v>
      </c>
      <c r="R926" t="s">
        <v>26</v>
      </c>
      <c r="S926" t="s">
        <v>26</v>
      </c>
      <c r="T926" t="s">
        <v>26</v>
      </c>
      <c r="U926" t="s">
        <v>26</v>
      </c>
      <c r="V926" t="s">
        <v>26</v>
      </c>
      <c r="W926" t="s">
        <v>26</v>
      </c>
      <c r="X926" t="s">
        <v>26</v>
      </c>
      <c r="Y926" t="s">
        <v>26</v>
      </c>
      <c r="Z926">
        <v>22.3</v>
      </c>
      <c r="AA926" t="s">
        <v>26</v>
      </c>
      <c r="AB926" t="s">
        <v>26</v>
      </c>
      <c r="AC926" t="s">
        <v>26</v>
      </c>
      <c r="AD926" t="s">
        <v>26</v>
      </c>
      <c r="AE926" t="s">
        <v>26</v>
      </c>
      <c r="AF926" t="s">
        <v>26</v>
      </c>
      <c r="AG926" t="s">
        <v>26</v>
      </c>
      <c r="AH926" t="s">
        <v>26</v>
      </c>
      <c r="AI926">
        <v>0</v>
      </c>
      <c r="AJ926">
        <v>1</v>
      </c>
      <c r="AK926">
        <v>0</v>
      </c>
      <c r="AL926" t="s">
        <v>26</v>
      </c>
    </row>
    <row r="927" spans="1:38">
      <c r="A927" t="s">
        <v>3311</v>
      </c>
      <c r="B927" t="s">
        <v>1547</v>
      </c>
      <c r="C927" t="s">
        <v>3280</v>
      </c>
      <c r="D927" t="s">
        <v>3284</v>
      </c>
      <c r="E927" t="s">
        <v>3312</v>
      </c>
      <c r="F927" t="s">
        <v>26</v>
      </c>
      <c r="G927">
        <v>1</v>
      </c>
      <c r="H927" t="s">
        <v>26</v>
      </c>
      <c r="I927">
        <v>1</v>
      </c>
      <c r="J927" t="s">
        <v>26</v>
      </c>
      <c r="K927" t="s">
        <v>26</v>
      </c>
      <c r="L927" t="s">
        <v>26</v>
      </c>
      <c r="M927" t="s">
        <v>26</v>
      </c>
      <c r="N927" t="s">
        <v>26</v>
      </c>
      <c r="O927" t="s">
        <v>26</v>
      </c>
      <c r="P927">
        <v>1</v>
      </c>
      <c r="Q927" t="s">
        <v>26</v>
      </c>
      <c r="R927" t="s">
        <v>26</v>
      </c>
      <c r="S927" t="s">
        <v>26</v>
      </c>
      <c r="T927" t="s">
        <v>26</v>
      </c>
      <c r="U927" t="s">
        <v>26</v>
      </c>
      <c r="V927" t="s">
        <v>26</v>
      </c>
      <c r="W927" t="s">
        <v>26</v>
      </c>
      <c r="X927" t="s">
        <v>26</v>
      </c>
      <c r="Y927" t="s">
        <v>26</v>
      </c>
      <c r="Z927" t="s">
        <v>26</v>
      </c>
      <c r="AA927" t="s">
        <v>26</v>
      </c>
      <c r="AB927" t="s">
        <v>26</v>
      </c>
      <c r="AC927" t="s">
        <v>26</v>
      </c>
      <c r="AD927" t="s">
        <v>26</v>
      </c>
      <c r="AE927" t="s">
        <v>26</v>
      </c>
      <c r="AF927">
        <v>1</v>
      </c>
      <c r="AG927" t="s">
        <v>26</v>
      </c>
      <c r="AH927" t="s">
        <v>26</v>
      </c>
      <c r="AI927">
        <v>0</v>
      </c>
      <c r="AJ927">
        <v>1</v>
      </c>
      <c r="AK927">
        <v>0</v>
      </c>
      <c r="AL927" t="s">
        <v>26</v>
      </c>
    </row>
    <row r="928" spans="1:38">
      <c r="A928" t="s">
        <v>3313</v>
      </c>
      <c r="B928" t="s">
        <v>1547</v>
      </c>
      <c r="C928" t="s">
        <v>3280</v>
      </c>
      <c r="D928" t="s">
        <v>3284</v>
      </c>
      <c r="E928" t="s">
        <v>3314</v>
      </c>
      <c r="F928" t="s">
        <v>26</v>
      </c>
      <c r="G928">
        <v>1</v>
      </c>
      <c r="H928">
        <v>1</v>
      </c>
      <c r="I928">
        <v>1</v>
      </c>
      <c r="J928" t="s">
        <v>26</v>
      </c>
      <c r="K928" t="s">
        <v>26</v>
      </c>
      <c r="L928" t="s">
        <v>26</v>
      </c>
      <c r="M928" t="s">
        <v>26</v>
      </c>
      <c r="N928" t="s">
        <v>26</v>
      </c>
      <c r="O928" t="s">
        <v>26</v>
      </c>
      <c r="P928">
        <v>1</v>
      </c>
      <c r="Q928">
        <v>1</v>
      </c>
      <c r="R928" t="s">
        <v>26</v>
      </c>
      <c r="S928" t="s">
        <v>26</v>
      </c>
      <c r="T928" t="s">
        <v>26</v>
      </c>
      <c r="U928" t="s">
        <v>26</v>
      </c>
      <c r="V928" t="s">
        <v>26</v>
      </c>
      <c r="W928" t="s">
        <v>26</v>
      </c>
      <c r="X928" t="s">
        <v>26</v>
      </c>
      <c r="Y928" t="s">
        <v>26</v>
      </c>
      <c r="Z928" t="s">
        <v>26</v>
      </c>
      <c r="AA928" t="s">
        <v>26</v>
      </c>
      <c r="AB928" t="s">
        <v>26</v>
      </c>
      <c r="AC928" t="s">
        <v>26</v>
      </c>
      <c r="AD928" t="s">
        <v>26</v>
      </c>
      <c r="AE928" t="s">
        <v>26</v>
      </c>
      <c r="AF928">
        <v>1</v>
      </c>
      <c r="AG928" t="s">
        <v>26</v>
      </c>
      <c r="AH928" t="s">
        <v>26</v>
      </c>
      <c r="AI928">
        <v>0</v>
      </c>
      <c r="AJ928">
        <v>1</v>
      </c>
      <c r="AK928">
        <v>0</v>
      </c>
      <c r="AL928" t="s">
        <v>26</v>
      </c>
    </row>
    <row r="929" spans="1:38">
      <c r="A929" t="s">
        <v>3315</v>
      </c>
      <c r="B929" t="s">
        <v>1547</v>
      </c>
      <c r="C929" t="s">
        <v>3280</v>
      </c>
      <c r="D929" t="s">
        <v>3284</v>
      </c>
      <c r="E929" t="s">
        <v>3316</v>
      </c>
      <c r="F929" t="s">
        <v>26</v>
      </c>
      <c r="G929">
        <v>1</v>
      </c>
      <c r="H929" t="s">
        <v>26</v>
      </c>
      <c r="I929">
        <v>1</v>
      </c>
      <c r="J929" t="s">
        <v>26</v>
      </c>
      <c r="K929" t="s">
        <v>26</v>
      </c>
      <c r="L929" t="s">
        <v>26</v>
      </c>
      <c r="M929" t="s">
        <v>26</v>
      </c>
      <c r="N929" t="s">
        <v>26</v>
      </c>
      <c r="O929" t="s">
        <v>26</v>
      </c>
      <c r="P929" t="s">
        <v>26</v>
      </c>
      <c r="Q929" t="s">
        <v>26</v>
      </c>
      <c r="R929" t="s">
        <v>26</v>
      </c>
      <c r="S929" t="s">
        <v>26</v>
      </c>
      <c r="T929" t="s">
        <v>26</v>
      </c>
      <c r="U929" t="s">
        <v>26</v>
      </c>
      <c r="V929" t="s">
        <v>26</v>
      </c>
      <c r="W929" t="s">
        <v>26</v>
      </c>
      <c r="X929" t="s">
        <v>26</v>
      </c>
      <c r="Y929" t="s">
        <v>26</v>
      </c>
      <c r="Z929">
        <v>26.7</v>
      </c>
      <c r="AA929" t="s">
        <v>26</v>
      </c>
      <c r="AB929" t="s">
        <v>26</v>
      </c>
      <c r="AC929" t="s">
        <v>26</v>
      </c>
      <c r="AD929" t="s">
        <v>26</v>
      </c>
      <c r="AE929" t="s">
        <v>26</v>
      </c>
      <c r="AF929" t="s">
        <v>26</v>
      </c>
      <c r="AG929" t="s">
        <v>26</v>
      </c>
      <c r="AH929" t="s">
        <v>26</v>
      </c>
      <c r="AI929">
        <v>0</v>
      </c>
      <c r="AJ929">
        <v>1</v>
      </c>
      <c r="AK929">
        <v>0</v>
      </c>
      <c r="AL929" t="s">
        <v>26</v>
      </c>
    </row>
    <row r="930" spans="1:38">
      <c r="A930" t="s">
        <v>3317</v>
      </c>
      <c r="B930" t="s">
        <v>1547</v>
      </c>
      <c r="C930" t="s">
        <v>3280</v>
      </c>
      <c r="D930" t="s">
        <v>3284</v>
      </c>
      <c r="E930" t="s">
        <v>3318</v>
      </c>
      <c r="F930" t="s">
        <v>26</v>
      </c>
      <c r="G930">
        <v>1</v>
      </c>
      <c r="H930" t="s">
        <v>26</v>
      </c>
      <c r="I930">
        <v>1</v>
      </c>
      <c r="J930" t="s">
        <v>26</v>
      </c>
      <c r="K930" t="s">
        <v>26</v>
      </c>
      <c r="L930" t="s">
        <v>26</v>
      </c>
      <c r="M930" t="s">
        <v>26</v>
      </c>
      <c r="N930" t="s">
        <v>26</v>
      </c>
      <c r="O930" t="s">
        <v>26</v>
      </c>
      <c r="P930" t="s">
        <v>26</v>
      </c>
      <c r="Q930" t="s">
        <v>26</v>
      </c>
      <c r="R930" t="s">
        <v>26</v>
      </c>
      <c r="S930" t="s">
        <v>26</v>
      </c>
      <c r="T930" t="s">
        <v>26</v>
      </c>
      <c r="U930" t="s">
        <v>26</v>
      </c>
      <c r="V930" t="s">
        <v>26</v>
      </c>
      <c r="W930" t="s">
        <v>26</v>
      </c>
      <c r="X930" t="s">
        <v>26</v>
      </c>
      <c r="Y930" t="s">
        <v>26</v>
      </c>
      <c r="Z930">
        <v>23.1</v>
      </c>
      <c r="AA930" t="s">
        <v>26</v>
      </c>
      <c r="AB930" t="s">
        <v>26</v>
      </c>
      <c r="AC930" t="s">
        <v>26</v>
      </c>
      <c r="AD930" t="s">
        <v>26</v>
      </c>
      <c r="AE930" t="s">
        <v>26</v>
      </c>
      <c r="AF930">
        <v>1</v>
      </c>
      <c r="AG930" t="s">
        <v>26</v>
      </c>
      <c r="AH930" t="s">
        <v>26</v>
      </c>
      <c r="AI930">
        <v>0</v>
      </c>
      <c r="AJ930">
        <v>1</v>
      </c>
      <c r="AK930">
        <v>0</v>
      </c>
      <c r="AL930" t="s">
        <v>26</v>
      </c>
    </row>
    <row r="931" spans="1:38">
      <c r="A931" t="s">
        <v>3319</v>
      </c>
      <c r="B931" t="s">
        <v>1547</v>
      </c>
      <c r="C931" t="s">
        <v>3280</v>
      </c>
      <c r="D931" t="s">
        <v>3284</v>
      </c>
      <c r="E931" t="s">
        <v>3320</v>
      </c>
      <c r="F931" t="s">
        <v>26</v>
      </c>
      <c r="G931">
        <v>1</v>
      </c>
      <c r="H931" t="s">
        <v>26</v>
      </c>
      <c r="I931">
        <v>1</v>
      </c>
      <c r="J931" t="s">
        <v>26</v>
      </c>
      <c r="K931" t="s">
        <v>26</v>
      </c>
      <c r="L931" t="s">
        <v>26</v>
      </c>
      <c r="M931" t="s">
        <v>26</v>
      </c>
      <c r="N931" t="s">
        <v>26</v>
      </c>
      <c r="O931" t="s">
        <v>26</v>
      </c>
      <c r="P931" t="s">
        <v>26</v>
      </c>
      <c r="Q931" t="s">
        <v>26</v>
      </c>
      <c r="R931" t="s">
        <v>26</v>
      </c>
      <c r="S931" t="s">
        <v>26</v>
      </c>
      <c r="T931" t="s">
        <v>26</v>
      </c>
      <c r="U931" t="s">
        <v>26</v>
      </c>
      <c r="V931" t="s">
        <v>26</v>
      </c>
      <c r="W931" t="s">
        <v>26</v>
      </c>
      <c r="X931" t="s">
        <v>26</v>
      </c>
      <c r="Y931" t="s">
        <v>26</v>
      </c>
      <c r="Z931" t="s">
        <v>26</v>
      </c>
      <c r="AA931" t="s">
        <v>26</v>
      </c>
      <c r="AB931" t="s">
        <v>26</v>
      </c>
      <c r="AC931" t="s">
        <v>26</v>
      </c>
      <c r="AD931" t="s">
        <v>26</v>
      </c>
      <c r="AE931" t="s">
        <v>26</v>
      </c>
      <c r="AF931" t="s">
        <v>26</v>
      </c>
      <c r="AG931" t="s">
        <v>26</v>
      </c>
      <c r="AH931" t="s">
        <v>26</v>
      </c>
      <c r="AI931">
        <v>0</v>
      </c>
      <c r="AJ931">
        <v>1</v>
      </c>
      <c r="AK931">
        <v>0</v>
      </c>
      <c r="AL931" t="s">
        <v>26</v>
      </c>
    </row>
    <row r="932" spans="1:38">
      <c r="A932" t="s">
        <v>3321</v>
      </c>
      <c r="B932" t="s">
        <v>1547</v>
      </c>
      <c r="C932" t="s">
        <v>3280</v>
      </c>
      <c r="D932" t="s">
        <v>3284</v>
      </c>
      <c r="E932" t="s">
        <v>3322</v>
      </c>
      <c r="F932" t="s">
        <v>26</v>
      </c>
      <c r="G932">
        <v>1</v>
      </c>
      <c r="H932" t="s">
        <v>26</v>
      </c>
      <c r="I932">
        <v>1</v>
      </c>
      <c r="J932" t="s">
        <v>26</v>
      </c>
      <c r="K932" t="s">
        <v>26</v>
      </c>
      <c r="L932" t="s">
        <v>26</v>
      </c>
      <c r="M932" t="s">
        <v>26</v>
      </c>
      <c r="N932" t="s">
        <v>26</v>
      </c>
      <c r="O932" t="s">
        <v>26</v>
      </c>
      <c r="P932" t="s">
        <v>26</v>
      </c>
      <c r="Q932" t="s">
        <v>26</v>
      </c>
      <c r="R932" t="s">
        <v>26</v>
      </c>
      <c r="S932" t="s">
        <v>26</v>
      </c>
      <c r="T932" t="s">
        <v>26</v>
      </c>
      <c r="U932" t="s">
        <v>26</v>
      </c>
      <c r="V932" t="s">
        <v>26</v>
      </c>
      <c r="W932" t="s">
        <v>26</v>
      </c>
      <c r="X932" t="s">
        <v>26</v>
      </c>
      <c r="Y932" t="s">
        <v>26</v>
      </c>
      <c r="Z932" t="s">
        <v>26</v>
      </c>
      <c r="AA932" t="s">
        <v>26</v>
      </c>
      <c r="AB932" t="s">
        <v>26</v>
      </c>
      <c r="AC932" t="s">
        <v>26</v>
      </c>
      <c r="AD932" t="s">
        <v>26</v>
      </c>
      <c r="AE932" t="s">
        <v>26</v>
      </c>
      <c r="AF932" t="s">
        <v>26</v>
      </c>
      <c r="AG932" t="s">
        <v>26</v>
      </c>
      <c r="AH932" t="s">
        <v>26</v>
      </c>
      <c r="AI932">
        <v>0</v>
      </c>
      <c r="AJ932">
        <v>1</v>
      </c>
      <c r="AK932">
        <v>0</v>
      </c>
      <c r="AL932" t="s">
        <v>26</v>
      </c>
    </row>
    <row r="933" spans="1:38">
      <c r="A933" t="s">
        <v>3323</v>
      </c>
      <c r="B933" t="s">
        <v>1547</v>
      </c>
      <c r="C933" t="s">
        <v>3280</v>
      </c>
      <c r="D933" t="s">
        <v>3284</v>
      </c>
      <c r="E933" t="s">
        <v>532</v>
      </c>
      <c r="F933" t="s">
        <v>26</v>
      </c>
      <c r="G933">
        <v>1</v>
      </c>
      <c r="H933">
        <v>1</v>
      </c>
      <c r="I933">
        <v>1</v>
      </c>
      <c r="J933" t="s">
        <v>26</v>
      </c>
      <c r="K933" t="s">
        <v>26</v>
      </c>
      <c r="L933" t="s">
        <v>26</v>
      </c>
      <c r="M933" t="s">
        <v>26</v>
      </c>
      <c r="N933" t="s">
        <v>26</v>
      </c>
      <c r="O933" t="s">
        <v>26</v>
      </c>
      <c r="P933" t="s">
        <v>26</v>
      </c>
      <c r="Q933">
        <v>1</v>
      </c>
      <c r="R933" t="s">
        <v>26</v>
      </c>
      <c r="S933" t="s">
        <v>26</v>
      </c>
      <c r="T933" t="s">
        <v>26</v>
      </c>
      <c r="U933" t="s">
        <v>26</v>
      </c>
      <c r="V933" t="s">
        <v>26</v>
      </c>
      <c r="W933" t="s">
        <v>26</v>
      </c>
      <c r="X933" t="s">
        <v>26</v>
      </c>
      <c r="Y933" t="s">
        <v>26</v>
      </c>
      <c r="Z933">
        <v>26</v>
      </c>
      <c r="AA933" t="s">
        <v>26</v>
      </c>
      <c r="AB933" t="s">
        <v>26</v>
      </c>
      <c r="AC933" t="s">
        <v>26</v>
      </c>
      <c r="AD933">
        <v>24</v>
      </c>
      <c r="AE933">
        <v>24</v>
      </c>
      <c r="AF933">
        <v>1</v>
      </c>
      <c r="AG933" t="s">
        <v>26</v>
      </c>
      <c r="AH933" t="s">
        <v>26</v>
      </c>
      <c r="AI933">
        <v>0</v>
      </c>
      <c r="AJ933">
        <v>1</v>
      </c>
      <c r="AK933">
        <v>0</v>
      </c>
      <c r="AL933" t="s">
        <v>26</v>
      </c>
    </row>
    <row r="934" spans="1:38">
      <c r="A934" t="s">
        <v>3324</v>
      </c>
      <c r="B934" t="s">
        <v>1547</v>
      </c>
      <c r="C934" t="s">
        <v>3280</v>
      </c>
      <c r="D934" t="s">
        <v>3284</v>
      </c>
      <c r="E934" t="s">
        <v>3325</v>
      </c>
      <c r="F934" t="s">
        <v>26</v>
      </c>
      <c r="G934">
        <v>1</v>
      </c>
      <c r="H934" t="s">
        <v>26</v>
      </c>
      <c r="I934">
        <v>1</v>
      </c>
      <c r="J934" t="s">
        <v>26</v>
      </c>
      <c r="K934" t="s">
        <v>26</v>
      </c>
      <c r="L934" t="s">
        <v>26</v>
      </c>
      <c r="M934" t="s">
        <v>26</v>
      </c>
      <c r="N934" t="s">
        <v>26</v>
      </c>
      <c r="O934" t="s">
        <v>26</v>
      </c>
      <c r="P934" t="s">
        <v>26</v>
      </c>
      <c r="Q934" t="s">
        <v>26</v>
      </c>
      <c r="R934" t="s">
        <v>26</v>
      </c>
      <c r="S934" t="s">
        <v>26</v>
      </c>
      <c r="T934" t="s">
        <v>26</v>
      </c>
      <c r="U934" t="s">
        <v>26</v>
      </c>
      <c r="V934" t="s">
        <v>26</v>
      </c>
      <c r="W934" t="s">
        <v>26</v>
      </c>
      <c r="X934" t="s">
        <v>26</v>
      </c>
      <c r="Y934" t="s">
        <v>26</v>
      </c>
      <c r="Z934" t="s">
        <v>26</v>
      </c>
      <c r="AA934" t="s">
        <v>26</v>
      </c>
      <c r="AB934" t="s">
        <v>26</v>
      </c>
      <c r="AC934" t="s">
        <v>26</v>
      </c>
      <c r="AD934" t="s">
        <v>26</v>
      </c>
      <c r="AE934" t="s">
        <v>26</v>
      </c>
      <c r="AF934" t="s">
        <v>26</v>
      </c>
      <c r="AG934" t="s">
        <v>26</v>
      </c>
      <c r="AH934" t="s">
        <v>26</v>
      </c>
      <c r="AI934">
        <v>0</v>
      </c>
      <c r="AJ934">
        <v>1</v>
      </c>
      <c r="AK934">
        <v>0</v>
      </c>
      <c r="AL934" t="s">
        <v>26</v>
      </c>
    </row>
    <row r="935" spans="1:38">
      <c r="A935" t="s">
        <v>3326</v>
      </c>
      <c r="B935" t="s">
        <v>1547</v>
      </c>
      <c r="C935" t="s">
        <v>3280</v>
      </c>
      <c r="D935" t="s">
        <v>3284</v>
      </c>
      <c r="E935" t="s">
        <v>3327</v>
      </c>
      <c r="F935" t="s">
        <v>26</v>
      </c>
      <c r="G935">
        <v>1</v>
      </c>
      <c r="H935">
        <v>1</v>
      </c>
      <c r="I935">
        <v>1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26</v>
      </c>
      <c r="P935" t="s">
        <v>26</v>
      </c>
      <c r="Q935">
        <v>1</v>
      </c>
      <c r="R935" t="s">
        <v>26</v>
      </c>
      <c r="S935" t="s">
        <v>26</v>
      </c>
      <c r="T935" t="s">
        <v>26</v>
      </c>
      <c r="U935" t="s">
        <v>26</v>
      </c>
      <c r="V935" t="s">
        <v>26</v>
      </c>
      <c r="W935" t="s">
        <v>26</v>
      </c>
      <c r="X935" t="s">
        <v>26</v>
      </c>
      <c r="Y935" t="s">
        <v>26</v>
      </c>
      <c r="Z935" t="s">
        <v>26</v>
      </c>
      <c r="AA935" t="s">
        <v>26</v>
      </c>
      <c r="AB935" t="s">
        <v>26</v>
      </c>
      <c r="AC935" t="s">
        <v>26</v>
      </c>
      <c r="AD935" t="s">
        <v>26</v>
      </c>
      <c r="AE935" t="s">
        <v>26</v>
      </c>
      <c r="AF935" t="s">
        <v>26</v>
      </c>
      <c r="AG935" t="s">
        <v>26</v>
      </c>
      <c r="AH935" t="s">
        <v>26</v>
      </c>
      <c r="AI935">
        <v>0</v>
      </c>
      <c r="AJ935">
        <v>1</v>
      </c>
      <c r="AK935">
        <v>0</v>
      </c>
      <c r="AL935" t="s">
        <v>26</v>
      </c>
    </row>
    <row r="936" spans="1:38">
      <c r="A936" t="s">
        <v>3328</v>
      </c>
      <c r="B936" t="s">
        <v>1547</v>
      </c>
      <c r="C936" t="s">
        <v>3280</v>
      </c>
      <c r="D936" t="s">
        <v>3284</v>
      </c>
      <c r="E936" t="s">
        <v>257</v>
      </c>
      <c r="F936" t="s">
        <v>26</v>
      </c>
      <c r="G936">
        <v>1</v>
      </c>
      <c r="H936" t="s">
        <v>26</v>
      </c>
      <c r="I936">
        <v>1</v>
      </c>
      <c r="J936" t="s">
        <v>26</v>
      </c>
      <c r="K936" t="s">
        <v>26</v>
      </c>
      <c r="L936" t="s">
        <v>26</v>
      </c>
      <c r="M936" t="s">
        <v>26</v>
      </c>
      <c r="N936" t="s">
        <v>26</v>
      </c>
      <c r="O936" t="s">
        <v>26</v>
      </c>
      <c r="P936" t="s">
        <v>26</v>
      </c>
      <c r="Q936">
        <v>1</v>
      </c>
      <c r="R936" t="s">
        <v>26</v>
      </c>
      <c r="S936" t="s">
        <v>26</v>
      </c>
      <c r="T936" t="s">
        <v>26</v>
      </c>
      <c r="U936" t="s">
        <v>26</v>
      </c>
      <c r="V936" t="s">
        <v>26</v>
      </c>
      <c r="W936" t="s">
        <v>26</v>
      </c>
      <c r="X936" t="s">
        <v>26</v>
      </c>
      <c r="Y936" t="s">
        <v>26</v>
      </c>
      <c r="Z936">
        <v>24.9</v>
      </c>
      <c r="AA936" t="s">
        <v>26</v>
      </c>
      <c r="AB936" t="s">
        <v>26</v>
      </c>
      <c r="AC936" t="s">
        <v>26</v>
      </c>
      <c r="AD936">
        <v>20</v>
      </c>
      <c r="AE936">
        <v>20</v>
      </c>
      <c r="AF936">
        <v>1</v>
      </c>
      <c r="AG936" t="s">
        <v>26</v>
      </c>
      <c r="AH936" t="s">
        <v>26</v>
      </c>
      <c r="AI936">
        <v>0</v>
      </c>
      <c r="AJ936">
        <v>1</v>
      </c>
      <c r="AK936">
        <v>0</v>
      </c>
      <c r="AL936" t="s">
        <v>26</v>
      </c>
    </row>
    <row r="937" spans="1:38">
      <c r="A937" t="s">
        <v>3329</v>
      </c>
      <c r="B937" t="s">
        <v>1547</v>
      </c>
      <c r="C937" t="s">
        <v>3280</v>
      </c>
      <c r="D937" t="s">
        <v>3284</v>
      </c>
      <c r="E937" t="s">
        <v>3330</v>
      </c>
      <c r="F937" t="s">
        <v>26</v>
      </c>
      <c r="G937">
        <v>1</v>
      </c>
      <c r="H937" t="s">
        <v>26</v>
      </c>
      <c r="I937">
        <v>1</v>
      </c>
      <c r="J937" t="s">
        <v>26</v>
      </c>
      <c r="K937" t="s">
        <v>26</v>
      </c>
      <c r="L937" t="s">
        <v>26</v>
      </c>
      <c r="M937" t="s">
        <v>26</v>
      </c>
      <c r="N937" t="s">
        <v>26</v>
      </c>
      <c r="O937" t="s">
        <v>26</v>
      </c>
      <c r="P937" t="s">
        <v>26</v>
      </c>
      <c r="Q937" t="s">
        <v>26</v>
      </c>
      <c r="R937" t="s">
        <v>26</v>
      </c>
      <c r="S937" t="s">
        <v>26</v>
      </c>
      <c r="T937" t="s">
        <v>26</v>
      </c>
      <c r="U937" t="s">
        <v>26</v>
      </c>
      <c r="V937" t="s">
        <v>26</v>
      </c>
      <c r="W937" t="s">
        <v>26</v>
      </c>
      <c r="X937" t="s">
        <v>26</v>
      </c>
      <c r="Y937" t="s">
        <v>26</v>
      </c>
      <c r="Z937" t="s">
        <v>26</v>
      </c>
      <c r="AA937" t="s">
        <v>26</v>
      </c>
      <c r="AB937" t="s">
        <v>26</v>
      </c>
      <c r="AC937" t="s">
        <v>26</v>
      </c>
      <c r="AD937" t="s">
        <v>26</v>
      </c>
      <c r="AE937" t="s">
        <v>26</v>
      </c>
      <c r="AF937" t="s">
        <v>26</v>
      </c>
      <c r="AG937" t="s">
        <v>26</v>
      </c>
      <c r="AH937" t="s">
        <v>26</v>
      </c>
      <c r="AI937">
        <v>0</v>
      </c>
      <c r="AJ937">
        <v>1</v>
      </c>
      <c r="AK937">
        <v>0</v>
      </c>
      <c r="AL937" t="s">
        <v>26</v>
      </c>
    </row>
    <row r="938" spans="1:38">
      <c r="A938" t="s">
        <v>3331</v>
      </c>
      <c r="B938" t="s">
        <v>1547</v>
      </c>
      <c r="C938" t="s">
        <v>3280</v>
      </c>
      <c r="D938" t="s">
        <v>3284</v>
      </c>
      <c r="E938" t="s">
        <v>3332</v>
      </c>
      <c r="F938" t="s">
        <v>26</v>
      </c>
      <c r="G938">
        <v>1</v>
      </c>
      <c r="H938" t="s">
        <v>26</v>
      </c>
      <c r="I938">
        <v>1</v>
      </c>
      <c r="J938" t="s">
        <v>26</v>
      </c>
      <c r="K938" t="s">
        <v>26</v>
      </c>
      <c r="L938" t="s">
        <v>26</v>
      </c>
      <c r="M938" t="s">
        <v>26</v>
      </c>
      <c r="N938" t="s">
        <v>26</v>
      </c>
      <c r="O938" t="s">
        <v>26</v>
      </c>
      <c r="P938" t="s">
        <v>26</v>
      </c>
      <c r="Q938" t="s">
        <v>26</v>
      </c>
      <c r="R938" t="s">
        <v>26</v>
      </c>
      <c r="S938" t="s">
        <v>26</v>
      </c>
      <c r="T938" t="s">
        <v>26</v>
      </c>
      <c r="U938" t="s">
        <v>26</v>
      </c>
      <c r="V938" t="s">
        <v>26</v>
      </c>
      <c r="W938" t="s">
        <v>26</v>
      </c>
      <c r="X938" t="s">
        <v>26</v>
      </c>
      <c r="Y938" t="s">
        <v>26</v>
      </c>
      <c r="Z938">
        <v>20.6</v>
      </c>
      <c r="AA938" t="s">
        <v>26</v>
      </c>
      <c r="AB938" t="s">
        <v>26</v>
      </c>
      <c r="AC938" t="s">
        <v>26</v>
      </c>
      <c r="AD938" t="s">
        <v>26</v>
      </c>
      <c r="AE938" t="s">
        <v>26</v>
      </c>
      <c r="AF938">
        <v>1</v>
      </c>
      <c r="AG938" t="s">
        <v>26</v>
      </c>
      <c r="AH938" t="s">
        <v>26</v>
      </c>
      <c r="AI938">
        <v>0</v>
      </c>
      <c r="AJ938">
        <v>1</v>
      </c>
      <c r="AK938">
        <v>0</v>
      </c>
      <c r="AL938" t="s">
        <v>26</v>
      </c>
    </row>
    <row r="939" spans="1:38">
      <c r="A939" t="s">
        <v>3333</v>
      </c>
      <c r="B939" t="s">
        <v>1547</v>
      </c>
      <c r="C939" t="s">
        <v>3280</v>
      </c>
      <c r="D939" t="s">
        <v>3284</v>
      </c>
      <c r="E939" t="s">
        <v>3334</v>
      </c>
      <c r="F939" t="s">
        <v>26</v>
      </c>
      <c r="G939">
        <v>1</v>
      </c>
      <c r="H939" t="s">
        <v>26</v>
      </c>
      <c r="I939">
        <v>1</v>
      </c>
      <c r="J939" t="s">
        <v>26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26</v>
      </c>
      <c r="Q939" t="s">
        <v>26</v>
      </c>
      <c r="R939" t="s">
        <v>26</v>
      </c>
      <c r="S939" t="s">
        <v>26</v>
      </c>
      <c r="T939" t="s">
        <v>26</v>
      </c>
      <c r="U939" t="s">
        <v>26</v>
      </c>
      <c r="V939" t="s">
        <v>26</v>
      </c>
      <c r="W939" t="s">
        <v>26</v>
      </c>
      <c r="X939" t="s">
        <v>26</v>
      </c>
      <c r="Y939" t="s">
        <v>26</v>
      </c>
      <c r="Z939">
        <v>38</v>
      </c>
      <c r="AA939" t="s">
        <v>26</v>
      </c>
      <c r="AB939" t="s">
        <v>26</v>
      </c>
      <c r="AC939" t="s">
        <v>26</v>
      </c>
      <c r="AD939" t="s">
        <v>26</v>
      </c>
      <c r="AE939" t="s">
        <v>26</v>
      </c>
      <c r="AF939">
        <v>1</v>
      </c>
      <c r="AG939" t="s">
        <v>26</v>
      </c>
      <c r="AH939" t="s">
        <v>26</v>
      </c>
      <c r="AI939">
        <v>0</v>
      </c>
      <c r="AJ939">
        <v>1</v>
      </c>
      <c r="AK939">
        <v>0</v>
      </c>
      <c r="AL939" t="s">
        <v>26</v>
      </c>
    </row>
    <row r="940" spans="1:38">
      <c r="A940" t="s">
        <v>3335</v>
      </c>
      <c r="B940" t="s">
        <v>1547</v>
      </c>
      <c r="C940" t="s">
        <v>3280</v>
      </c>
      <c r="D940" t="s">
        <v>3284</v>
      </c>
      <c r="E940" t="s">
        <v>3336</v>
      </c>
      <c r="F940" t="s">
        <v>26</v>
      </c>
      <c r="G940">
        <v>1</v>
      </c>
      <c r="H940" t="s">
        <v>26</v>
      </c>
      <c r="I940">
        <v>1</v>
      </c>
      <c r="J940" t="s">
        <v>26</v>
      </c>
      <c r="K940" t="s">
        <v>26</v>
      </c>
      <c r="L940" t="s">
        <v>26</v>
      </c>
      <c r="M940" t="s">
        <v>26</v>
      </c>
      <c r="N940" t="s">
        <v>26</v>
      </c>
      <c r="O940" t="s">
        <v>26</v>
      </c>
      <c r="P940" t="s">
        <v>26</v>
      </c>
      <c r="Q940" t="s">
        <v>26</v>
      </c>
      <c r="R940" t="s">
        <v>26</v>
      </c>
      <c r="S940" t="s">
        <v>26</v>
      </c>
      <c r="T940" t="s">
        <v>26</v>
      </c>
      <c r="U940" t="s">
        <v>26</v>
      </c>
      <c r="V940" t="s">
        <v>26</v>
      </c>
      <c r="W940" t="s">
        <v>26</v>
      </c>
      <c r="X940" t="s">
        <v>26</v>
      </c>
      <c r="Y940" t="s">
        <v>26</v>
      </c>
      <c r="Z940">
        <v>23.1</v>
      </c>
      <c r="AA940" t="s">
        <v>26</v>
      </c>
      <c r="AB940" t="s">
        <v>26</v>
      </c>
      <c r="AC940" t="s">
        <v>26</v>
      </c>
      <c r="AD940" t="s">
        <v>26</v>
      </c>
      <c r="AE940" t="s">
        <v>26</v>
      </c>
      <c r="AF940">
        <v>1</v>
      </c>
      <c r="AG940" t="s">
        <v>26</v>
      </c>
      <c r="AH940" t="s">
        <v>26</v>
      </c>
      <c r="AI940">
        <v>0</v>
      </c>
      <c r="AJ940">
        <v>1</v>
      </c>
      <c r="AK940">
        <v>0</v>
      </c>
      <c r="AL940" t="s">
        <v>26</v>
      </c>
    </row>
    <row r="941" spans="1:38">
      <c r="A941" t="s">
        <v>3337</v>
      </c>
      <c r="B941" t="s">
        <v>1547</v>
      </c>
      <c r="C941" t="s">
        <v>3280</v>
      </c>
      <c r="D941" t="s">
        <v>3284</v>
      </c>
      <c r="E941" t="s">
        <v>3338</v>
      </c>
      <c r="F941" t="s">
        <v>26</v>
      </c>
      <c r="G941">
        <v>1</v>
      </c>
      <c r="H941" t="s">
        <v>26</v>
      </c>
      <c r="I941">
        <v>1</v>
      </c>
      <c r="J941" t="s">
        <v>26</v>
      </c>
      <c r="K941" t="s">
        <v>26</v>
      </c>
      <c r="L941" t="s">
        <v>26</v>
      </c>
      <c r="M941" t="s">
        <v>26</v>
      </c>
      <c r="N941" t="s">
        <v>26</v>
      </c>
      <c r="O941" t="s">
        <v>26</v>
      </c>
      <c r="P941" t="s">
        <v>26</v>
      </c>
      <c r="Q941" t="s">
        <v>26</v>
      </c>
      <c r="R941" t="s">
        <v>26</v>
      </c>
      <c r="S941" t="s">
        <v>26</v>
      </c>
      <c r="T941" t="s">
        <v>26</v>
      </c>
      <c r="U941" t="s">
        <v>26</v>
      </c>
      <c r="V941" t="s">
        <v>26</v>
      </c>
      <c r="W941" t="s">
        <v>26</v>
      </c>
      <c r="X941" t="s">
        <v>26</v>
      </c>
      <c r="Y941" t="s">
        <v>26</v>
      </c>
      <c r="Z941">
        <v>26.6</v>
      </c>
      <c r="AA941" t="s">
        <v>26</v>
      </c>
      <c r="AB941" t="s">
        <v>26</v>
      </c>
      <c r="AC941" t="s">
        <v>26</v>
      </c>
      <c r="AD941" t="s">
        <v>26</v>
      </c>
      <c r="AE941" t="s">
        <v>26</v>
      </c>
      <c r="AF941">
        <v>1</v>
      </c>
      <c r="AG941" t="s">
        <v>26</v>
      </c>
      <c r="AH941" t="s">
        <v>26</v>
      </c>
      <c r="AI941">
        <v>0</v>
      </c>
      <c r="AJ941">
        <v>1</v>
      </c>
      <c r="AK941">
        <v>0</v>
      </c>
      <c r="AL941" t="s">
        <v>26</v>
      </c>
    </row>
    <row r="942" spans="1:38">
      <c r="A942" t="s">
        <v>3339</v>
      </c>
      <c r="B942" t="s">
        <v>1547</v>
      </c>
      <c r="C942" t="s">
        <v>3280</v>
      </c>
      <c r="D942" t="s">
        <v>3284</v>
      </c>
      <c r="E942" t="s">
        <v>3340</v>
      </c>
      <c r="F942" t="s">
        <v>26</v>
      </c>
      <c r="G942">
        <v>1</v>
      </c>
      <c r="H942" t="s">
        <v>26</v>
      </c>
      <c r="I942">
        <v>1</v>
      </c>
      <c r="J942" t="s">
        <v>26</v>
      </c>
      <c r="K942" t="s">
        <v>26</v>
      </c>
      <c r="L942" t="s">
        <v>26</v>
      </c>
      <c r="M942" t="s">
        <v>26</v>
      </c>
      <c r="N942" t="s">
        <v>26</v>
      </c>
      <c r="O942" t="s">
        <v>26</v>
      </c>
      <c r="P942" t="s">
        <v>26</v>
      </c>
      <c r="Q942" t="s">
        <v>26</v>
      </c>
      <c r="R942" t="s">
        <v>26</v>
      </c>
      <c r="S942" t="s">
        <v>26</v>
      </c>
      <c r="T942" t="s">
        <v>26</v>
      </c>
      <c r="U942" t="s">
        <v>26</v>
      </c>
      <c r="V942" t="s">
        <v>26</v>
      </c>
      <c r="W942" t="s">
        <v>26</v>
      </c>
      <c r="X942" t="s">
        <v>26</v>
      </c>
      <c r="Y942" t="s">
        <v>26</v>
      </c>
      <c r="Z942">
        <v>25.9</v>
      </c>
      <c r="AA942" t="s">
        <v>26</v>
      </c>
      <c r="AB942" t="s">
        <v>26</v>
      </c>
      <c r="AC942" t="s">
        <v>26</v>
      </c>
      <c r="AD942" t="s">
        <v>26</v>
      </c>
      <c r="AE942" t="s">
        <v>26</v>
      </c>
      <c r="AF942">
        <v>1</v>
      </c>
      <c r="AG942" t="s">
        <v>26</v>
      </c>
      <c r="AH942" t="s">
        <v>26</v>
      </c>
      <c r="AI942">
        <v>0</v>
      </c>
      <c r="AJ942">
        <v>1</v>
      </c>
      <c r="AK942">
        <v>0</v>
      </c>
      <c r="AL942" t="s">
        <v>26</v>
      </c>
    </row>
    <row r="943" spans="1:38">
      <c r="A943" t="s">
        <v>3341</v>
      </c>
      <c r="B943" t="s">
        <v>1547</v>
      </c>
      <c r="C943" t="s">
        <v>3280</v>
      </c>
      <c r="D943" t="s">
        <v>3284</v>
      </c>
      <c r="E943" t="s">
        <v>3342</v>
      </c>
      <c r="F943" t="s">
        <v>26</v>
      </c>
      <c r="G943">
        <v>1</v>
      </c>
      <c r="H943" t="s">
        <v>26</v>
      </c>
      <c r="I943">
        <v>1</v>
      </c>
      <c r="J943" t="s">
        <v>26</v>
      </c>
      <c r="K943" t="s">
        <v>26</v>
      </c>
      <c r="L943" t="s">
        <v>26</v>
      </c>
      <c r="M943" t="s">
        <v>26</v>
      </c>
      <c r="N943" t="s">
        <v>26</v>
      </c>
      <c r="O943" t="s">
        <v>26</v>
      </c>
      <c r="P943" t="s">
        <v>26</v>
      </c>
      <c r="Q943" t="s">
        <v>26</v>
      </c>
      <c r="R943" t="s">
        <v>26</v>
      </c>
      <c r="S943" t="s">
        <v>26</v>
      </c>
      <c r="T943" t="s">
        <v>26</v>
      </c>
      <c r="U943" t="s">
        <v>26</v>
      </c>
      <c r="V943" t="s">
        <v>26</v>
      </c>
      <c r="W943" t="s">
        <v>26</v>
      </c>
      <c r="X943" t="s">
        <v>26</v>
      </c>
      <c r="Y943" t="s">
        <v>26</v>
      </c>
      <c r="Z943">
        <v>20.7</v>
      </c>
      <c r="AA943" t="s">
        <v>26</v>
      </c>
      <c r="AB943" t="s">
        <v>26</v>
      </c>
      <c r="AC943" t="s">
        <v>26</v>
      </c>
      <c r="AD943" t="s">
        <v>26</v>
      </c>
      <c r="AE943" t="s">
        <v>26</v>
      </c>
      <c r="AF943" t="s">
        <v>26</v>
      </c>
      <c r="AG943" t="s">
        <v>26</v>
      </c>
      <c r="AH943" t="s">
        <v>26</v>
      </c>
      <c r="AI943">
        <v>0</v>
      </c>
      <c r="AJ943">
        <v>1</v>
      </c>
      <c r="AK943">
        <v>0</v>
      </c>
      <c r="AL943" t="s">
        <v>26</v>
      </c>
    </row>
    <row r="944" spans="1:38">
      <c r="A944" t="s">
        <v>3343</v>
      </c>
      <c r="B944" t="s">
        <v>1547</v>
      </c>
      <c r="C944" t="s">
        <v>3280</v>
      </c>
      <c r="D944" t="s">
        <v>3284</v>
      </c>
      <c r="E944" t="s">
        <v>3344</v>
      </c>
      <c r="F944" t="s">
        <v>26</v>
      </c>
      <c r="G944">
        <v>1</v>
      </c>
      <c r="H944">
        <v>1</v>
      </c>
      <c r="I944">
        <v>1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26</v>
      </c>
      <c r="P944" t="s">
        <v>26</v>
      </c>
      <c r="Q944">
        <v>1</v>
      </c>
      <c r="R944" t="s">
        <v>26</v>
      </c>
      <c r="S944" t="s">
        <v>26</v>
      </c>
      <c r="T944" t="s">
        <v>26</v>
      </c>
      <c r="U944" t="s">
        <v>26</v>
      </c>
      <c r="V944" t="s">
        <v>26</v>
      </c>
      <c r="W944" t="s">
        <v>26</v>
      </c>
      <c r="X944" t="s">
        <v>26</v>
      </c>
      <c r="Y944" t="s">
        <v>26</v>
      </c>
      <c r="Z944">
        <v>23.9</v>
      </c>
      <c r="AA944" t="s">
        <v>26</v>
      </c>
      <c r="AB944" t="s">
        <v>26</v>
      </c>
      <c r="AC944" t="s">
        <v>26</v>
      </c>
      <c r="AD944">
        <v>20</v>
      </c>
      <c r="AE944">
        <v>20</v>
      </c>
      <c r="AF944" t="s">
        <v>26</v>
      </c>
      <c r="AG944">
        <v>6.4</v>
      </c>
      <c r="AH944">
        <v>6.4</v>
      </c>
      <c r="AI944" t="s">
        <v>26</v>
      </c>
      <c r="AJ944" t="s">
        <v>26</v>
      </c>
      <c r="AK944" t="s">
        <v>26</v>
      </c>
      <c r="AL944" t="s">
        <v>26</v>
      </c>
    </row>
    <row r="945" spans="1:38">
      <c r="A945" t="s">
        <v>3345</v>
      </c>
      <c r="B945" t="s">
        <v>1547</v>
      </c>
      <c r="C945" t="s">
        <v>3280</v>
      </c>
      <c r="D945" t="s">
        <v>3284</v>
      </c>
      <c r="E945" t="s">
        <v>3346</v>
      </c>
      <c r="F945" t="s">
        <v>26</v>
      </c>
      <c r="G945">
        <v>1</v>
      </c>
      <c r="H945" t="s">
        <v>26</v>
      </c>
      <c r="I945">
        <v>1</v>
      </c>
      <c r="J945" t="s">
        <v>26</v>
      </c>
      <c r="K945" t="s">
        <v>26</v>
      </c>
      <c r="L945" t="s">
        <v>26</v>
      </c>
      <c r="M945" t="s">
        <v>26</v>
      </c>
      <c r="N945" t="s">
        <v>26</v>
      </c>
      <c r="O945" t="s">
        <v>26</v>
      </c>
      <c r="P945" t="s">
        <v>26</v>
      </c>
      <c r="Q945" t="s">
        <v>26</v>
      </c>
      <c r="R945" t="s">
        <v>26</v>
      </c>
      <c r="S945" t="s">
        <v>26</v>
      </c>
      <c r="T945" t="s">
        <v>26</v>
      </c>
      <c r="U945" t="s">
        <v>26</v>
      </c>
      <c r="V945" t="s">
        <v>26</v>
      </c>
      <c r="W945" t="s">
        <v>26</v>
      </c>
      <c r="X945" t="s">
        <v>26</v>
      </c>
      <c r="Y945" t="s">
        <v>26</v>
      </c>
      <c r="Z945" t="s">
        <v>26</v>
      </c>
      <c r="AA945" t="s">
        <v>26</v>
      </c>
      <c r="AB945" t="s">
        <v>26</v>
      </c>
      <c r="AC945" t="s">
        <v>26</v>
      </c>
      <c r="AD945" t="s">
        <v>26</v>
      </c>
      <c r="AE945" t="s">
        <v>26</v>
      </c>
      <c r="AF945" t="s">
        <v>26</v>
      </c>
      <c r="AG945" t="s">
        <v>26</v>
      </c>
      <c r="AH945" t="s">
        <v>26</v>
      </c>
      <c r="AI945">
        <v>0</v>
      </c>
      <c r="AJ945">
        <v>1</v>
      </c>
      <c r="AK945">
        <v>0</v>
      </c>
      <c r="AL945" t="s">
        <v>26</v>
      </c>
    </row>
    <row r="946" spans="1:38">
      <c r="A946" t="s">
        <v>3347</v>
      </c>
      <c r="B946" t="s">
        <v>1547</v>
      </c>
      <c r="C946" t="s">
        <v>3280</v>
      </c>
      <c r="D946" t="s">
        <v>3284</v>
      </c>
      <c r="E946" t="s">
        <v>3348</v>
      </c>
      <c r="F946" t="s">
        <v>26</v>
      </c>
      <c r="G946">
        <v>1</v>
      </c>
      <c r="H946">
        <v>1</v>
      </c>
      <c r="I946">
        <v>1</v>
      </c>
      <c r="J946" t="s">
        <v>26</v>
      </c>
      <c r="K946" t="s">
        <v>26</v>
      </c>
      <c r="L946" t="s">
        <v>26</v>
      </c>
      <c r="M946" t="s">
        <v>26</v>
      </c>
      <c r="N946" t="s">
        <v>26</v>
      </c>
      <c r="O946" t="s">
        <v>26</v>
      </c>
      <c r="P946" t="s">
        <v>26</v>
      </c>
      <c r="Q946" t="s">
        <v>26</v>
      </c>
      <c r="R946" t="s">
        <v>26</v>
      </c>
      <c r="S946" t="s">
        <v>26</v>
      </c>
      <c r="T946" t="s">
        <v>26</v>
      </c>
      <c r="U946" t="s">
        <v>26</v>
      </c>
      <c r="V946" t="s">
        <v>26</v>
      </c>
      <c r="W946" t="s">
        <v>26</v>
      </c>
      <c r="X946" t="s">
        <v>26</v>
      </c>
      <c r="Y946" t="s">
        <v>26</v>
      </c>
      <c r="Z946">
        <v>19.3</v>
      </c>
      <c r="AA946" t="s">
        <v>26</v>
      </c>
      <c r="AB946" t="s">
        <v>26</v>
      </c>
      <c r="AC946" t="s">
        <v>26</v>
      </c>
      <c r="AD946" t="s">
        <v>26</v>
      </c>
      <c r="AE946" t="s">
        <v>26</v>
      </c>
      <c r="AF946" t="s">
        <v>26</v>
      </c>
      <c r="AG946" t="s">
        <v>26</v>
      </c>
      <c r="AH946" t="s">
        <v>26</v>
      </c>
      <c r="AI946" t="s">
        <v>26</v>
      </c>
      <c r="AJ946" t="s">
        <v>26</v>
      </c>
      <c r="AK946" t="s">
        <v>26</v>
      </c>
      <c r="AL946" t="s">
        <v>26</v>
      </c>
    </row>
    <row r="947" spans="1:38">
      <c r="A947" t="s">
        <v>3349</v>
      </c>
      <c r="B947" t="s">
        <v>1547</v>
      </c>
      <c r="C947" t="s">
        <v>3280</v>
      </c>
      <c r="D947" t="s">
        <v>3284</v>
      </c>
      <c r="E947" t="s">
        <v>3350</v>
      </c>
      <c r="F947" t="s">
        <v>26</v>
      </c>
      <c r="G947">
        <v>1</v>
      </c>
      <c r="H947" t="s">
        <v>26</v>
      </c>
      <c r="I947">
        <v>1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26</v>
      </c>
      <c r="Q947">
        <v>1</v>
      </c>
      <c r="R947" t="s">
        <v>26</v>
      </c>
      <c r="S947" t="s">
        <v>26</v>
      </c>
      <c r="T947" t="s">
        <v>26</v>
      </c>
      <c r="U947" t="s">
        <v>26</v>
      </c>
      <c r="V947" t="s">
        <v>26</v>
      </c>
      <c r="W947" t="s">
        <v>26</v>
      </c>
      <c r="X947" t="s">
        <v>26</v>
      </c>
      <c r="Y947" t="s">
        <v>26</v>
      </c>
      <c r="Z947" t="s">
        <v>26</v>
      </c>
      <c r="AA947" t="s">
        <v>26</v>
      </c>
      <c r="AB947" t="s">
        <v>26</v>
      </c>
      <c r="AC947" t="s">
        <v>26</v>
      </c>
      <c r="AD947" t="s">
        <v>26</v>
      </c>
      <c r="AE947" t="s">
        <v>26</v>
      </c>
      <c r="AF947">
        <v>1</v>
      </c>
      <c r="AG947" t="s">
        <v>26</v>
      </c>
      <c r="AH947" t="s">
        <v>26</v>
      </c>
      <c r="AI947">
        <v>0</v>
      </c>
      <c r="AJ947">
        <v>1</v>
      </c>
      <c r="AK947">
        <v>0</v>
      </c>
      <c r="AL947" t="s">
        <v>26</v>
      </c>
    </row>
    <row r="948" spans="1:38">
      <c r="A948" t="s">
        <v>3351</v>
      </c>
      <c r="B948" t="s">
        <v>1547</v>
      </c>
      <c r="C948" t="s">
        <v>3280</v>
      </c>
      <c r="D948" t="s">
        <v>3352</v>
      </c>
      <c r="E948" t="s">
        <v>3353</v>
      </c>
      <c r="F948" t="s">
        <v>26</v>
      </c>
      <c r="G948" t="s">
        <v>26</v>
      </c>
      <c r="H948" t="s">
        <v>26</v>
      </c>
      <c r="I948">
        <v>1</v>
      </c>
      <c r="J948" t="s">
        <v>26</v>
      </c>
      <c r="K948" t="s">
        <v>26</v>
      </c>
      <c r="L948" t="s">
        <v>26</v>
      </c>
      <c r="M948" t="s">
        <v>26</v>
      </c>
      <c r="N948" t="s">
        <v>26</v>
      </c>
      <c r="O948" t="s">
        <v>26</v>
      </c>
      <c r="P948" t="s">
        <v>26</v>
      </c>
      <c r="Q948">
        <v>1</v>
      </c>
      <c r="R948" t="s">
        <v>26</v>
      </c>
      <c r="S948" t="s">
        <v>26</v>
      </c>
      <c r="T948" t="s">
        <v>26</v>
      </c>
      <c r="U948" t="s">
        <v>26</v>
      </c>
      <c r="V948" t="s">
        <v>26</v>
      </c>
      <c r="W948" t="s">
        <v>26</v>
      </c>
      <c r="X948" t="s">
        <v>26</v>
      </c>
      <c r="Y948" t="s">
        <v>26</v>
      </c>
      <c r="Z948">
        <v>19</v>
      </c>
      <c r="AA948" t="s">
        <v>26</v>
      </c>
      <c r="AB948" t="s">
        <v>26</v>
      </c>
      <c r="AC948" t="s">
        <v>26</v>
      </c>
      <c r="AD948" t="s">
        <v>26</v>
      </c>
      <c r="AE948" t="s">
        <v>26</v>
      </c>
      <c r="AF948" t="s">
        <v>26</v>
      </c>
      <c r="AG948" t="s">
        <v>26</v>
      </c>
      <c r="AH948" t="s">
        <v>26</v>
      </c>
      <c r="AI948" t="s">
        <v>26</v>
      </c>
      <c r="AJ948" t="s">
        <v>26</v>
      </c>
      <c r="AK948" t="s">
        <v>26</v>
      </c>
      <c r="AL948" t="s">
        <v>26</v>
      </c>
    </row>
    <row r="949" spans="1:38">
      <c r="A949" t="s">
        <v>3354</v>
      </c>
      <c r="B949" t="s">
        <v>1547</v>
      </c>
      <c r="C949" t="s">
        <v>3280</v>
      </c>
      <c r="D949" t="s">
        <v>3355</v>
      </c>
      <c r="E949" t="s">
        <v>3356</v>
      </c>
      <c r="F949" t="s">
        <v>26</v>
      </c>
      <c r="G949" t="s">
        <v>26</v>
      </c>
      <c r="H949">
        <v>1</v>
      </c>
      <c r="I949">
        <v>1</v>
      </c>
      <c r="J949" t="s">
        <v>26</v>
      </c>
      <c r="K949" t="s">
        <v>26</v>
      </c>
      <c r="L949" t="s">
        <v>26</v>
      </c>
      <c r="M949" t="s">
        <v>26</v>
      </c>
      <c r="N949" t="s">
        <v>26</v>
      </c>
      <c r="O949" t="s">
        <v>26</v>
      </c>
      <c r="P949" t="s">
        <v>26</v>
      </c>
      <c r="Q949" t="s">
        <v>26</v>
      </c>
      <c r="R949" t="s">
        <v>26</v>
      </c>
      <c r="S949" t="s">
        <v>26</v>
      </c>
      <c r="T949" t="s">
        <v>26</v>
      </c>
      <c r="U949" t="s">
        <v>26</v>
      </c>
      <c r="V949" t="s">
        <v>26</v>
      </c>
      <c r="W949" t="s">
        <v>26</v>
      </c>
      <c r="X949" t="s">
        <v>26</v>
      </c>
      <c r="Y949" t="s">
        <v>26</v>
      </c>
      <c r="Z949">
        <v>27.7</v>
      </c>
      <c r="AA949" t="s">
        <v>26</v>
      </c>
      <c r="AB949" t="s">
        <v>26</v>
      </c>
      <c r="AC949" t="s">
        <v>26</v>
      </c>
      <c r="AD949" t="s">
        <v>26</v>
      </c>
      <c r="AE949" t="s">
        <v>26</v>
      </c>
      <c r="AF949" t="s">
        <v>26</v>
      </c>
      <c r="AG949" t="s">
        <v>26</v>
      </c>
      <c r="AH949" t="s">
        <v>26</v>
      </c>
      <c r="AI949">
        <v>0</v>
      </c>
      <c r="AJ949">
        <v>1</v>
      </c>
      <c r="AK949">
        <v>0</v>
      </c>
      <c r="AL949" t="s">
        <v>26</v>
      </c>
    </row>
    <row r="950" spans="1:38">
      <c r="A950" t="s">
        <v>3357</v>
      </c>
      <c r="B950" t="s">
        <v>1547</v>
      </c>
      <c r="C950" t="s">
        <v>3280</v>
      </c>
      <c r="D950" t="s">
        <v>3355</v>
      </c>
      <c r="E950" t="s">
        <v>3358</v>
      </c>
      <c r="F950" t="s">
        <v>26</v>
      </c>
      <c r="G950">
        <v>1</v>
      </c>
      <c r="H950">
        <v>1</v>
      </c>
      <c r="I950">
        <v>1</v>
      </c>
      <c r="J950" t="s">
        <v>26</v>
      </c>
      <c r="K950" t="s">
        <v>26</v>
      </c>
      <c r="L950" t="s">
        <v>26</v>
      </c>
      <c r="M950" t="s">
        <v>26</v>
      </c>
      <c r="N950" t="s">
        <v>26</v>
      </c>
      <c r="O950" t="s">
        <v>26</v>
      </c>
      <c r="P950" t="s">
        <v>26</v>
      </c>
      <c r="Q950" t="s">
        <v>26</v>
      </c>
      <c r="R950" t="s">
        <v>26</v>
      </c>
      <c r="S950" t="s">
        <v>26</v>
      </c>
      <c r="T950" t="s">
        <v>26</v>
      </c>
      <c r="U950" t="s">
        <v>26</v>
      </c>
      <c r="V950" t="s">
        <v>26</v>
      </c>
      <c r="W950" t="s">
        <v>26</v>
      </c>
      <c r="X950" t="s">
        <v>26</v>
      </c>
      <c r="Y950" t="s">
        <v>26</v>
      </c>
      <c r="Z950">
        <v>22.5</v>
      </c>
      <c r="AA950" t="s">
        <v>26</v>
      </c>
      <c r="AB950" t="s">
        <v>26</v>
      </c>
      <c r="AC950" t="s">
        <v>26</v>
      </c>
      <c r="AD950" t="s">
        <v>26</v>
      </c>
      <c r="AE950" t="s">
        <v>26</v>
      </c>
      <c r="AF950" t="s">
        <v>26</v>
      </c>
      <c r="AG950" t="s">
        <v>26</v>
      </c>
      <c r="AH950" t="s">
        <v>26</v>
      </c>
      <c r="AI950" t="s">
        <v>26</v>
      </c>
      <c r="AJ950" t="s">
        <v>26</v>
      </c>
      <c r="AK950" t="s">
        <v>26</v>
      </c>
      <c r="AL950" t="s">
        <v>26</v>
      </c>
    </row>
    <row r="951" spans="1:38">
      <c r="A951" t="s">
        <v>3359</v>
      </c>
      <c r="B951" t="s">
        <v>1547</v>
      </c>
      <c r="C951" t="s">
        <v>3280</v>
      </c>
      <c r="D951" t="s">
        <v>3355</v>
      </c>
      <c r="E951" t="s">
        <v>3360</v>
      </c>
      <c r="F951" t="s">
        <v>26</v>
      </c>
      <c r="G951">
        <v>1</v>
      </c>
      <c r="H951">
        <v>1</v>
      </c>
      <c r="I951">
        <v>1</v>
      </c>
      <c r="J951" t="s">
        <v>26</v>
      </c>
      <c r="K951" t="s">
        <v>26</v>
      </c>
      <c r="L951" t="s">
        <v>26</v>
      </c>
      <c r="M951" t="s">
        <v>26</v>
      </c>
      <c r="N951" t="s">
        <v>26</v>
      </c>
      <c r="O951" t="s">
        <v>26</v>
      </c>
      <c r="P951" t="s">
        <v>26</v>
      </c>
      <c r="Q951">
        <v>1</v>
      </c>
      <c r="R951" t="s">
        <v>26</v>
      </c>
      <c r="S951" t="s">
        <v>26</v>
      </c>
      <c r="T951" t="s">
        <v>26</v>
      </c>
      <c r="U951" t="s">
        <v>26</v>
      </c>
      <c r="V951" t="s">
        <v>26</v>
      </c>
      <c r="W951" t="s">
        <v>26</v>
      </c>
      <c r="X951" t="s">
        <v>26</v>
      </c>
      <c r="Y951" t="s">
        <v>26</v>
      </c>
      <c r="Z951">
        <v>25.2</v>
      </c>
      <c r="AA951" t="s">
        <v>26</v>
      </c>
      <c r="AB951" t="s">
        <v>26</v>
      </c>
      <c r="AC951" t="s">
        <v>26</v>
      </c>
      <c r="AD951" t="s">
        <v>26</v>
      </c>
      <c r="AE951" t="s">
        <v>26</v>
      </c>
      <c r="AF951" t="s">
        <v>26</v>
      </c>
      <c r="AG951" t="s">
        <v>26</v>
      </c>
      <c r="AH951" t="s">
        <v>26</v>
      </c>
      <c r="AI951">
        <v>0</v>
      </c>
      <c r="AJ951">
        <v>1</v>
      </c>
      <c r="AK951">
        <v>0</v>
      </c>
      <c r="AL951" t="s">
        <v>26</v>
      </c>
    </row>
    <row r="952" spans="1:38">
      <c r="A952" t="s">
        <v>3361</v>
      </c>
      <c r="B952" t="s">
        <v>1547</v>
      </c>
      <c r="C952" t="s">
        <v>3280</v>
      </c>
      <c r="D952" t="s">
        <v>3355</v>
      </c>
      <c r="E952" t="s">
        <v>3362</v>
      </c>
      <c r="F952" t="s">
        <v>26</v>
      </c>
      <c r="G952">
        <v>1</v>
      </c>
      <c r="H952">
        <v>1</v>
      </c>
      <c r="I952">
        <v>1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26</v>
      </c>
      <c r="Q952" t="s">
        <v>26</v>
      </c>
      <c r="R952" t="s">
        <v>26</v>
      </c>
      <c r="S952" t="s">
        <v>26</v>
      </c>
      <c r="T952" t="s">
        <v>26</v>
      </c>
      <c r="U952" t="s">
        <v>26</v>
      </c>
      <c r="V952" t="s">
        <v>26</v>
      </c>
      <c r="W952" t="s">
        <v>26</v>
      </c>
      <c r="X952" t="s">
        <v>26</v>
      </c>
      <c r="Y952" t="s">
        <v>26</v>
      </c>
      <c r="Z952" t="s">
        <v>26</v>
      </c>
      <c r="AA952" t="s">
        <v>26</v>
      </c>
      <c r="AB952" t="s">
        <v>26</v>
      </c>
      <c r="AC952" t="s">
        <v>26</v>
      </c>
      <c r="AD952" t="s">
        <v>26</v>
      </c>
      <c r="AE952" t="s">
        <v>26</v>
      </c>
      <c r="AF952" t="s">
        <v>26</v>
      </c>
      <c r="AG952" t="s">
        <v>26</v>
      </c>
      <c r="AH952" t="s">
        <v>26</v>
      </c>
      <c r="AI952">
        <v>0</v>
      </c>
      <c r="AJ952">
        <v>1</v>
      </c>
      <c r="AK952">
        <v>0</v>
      </c>
      <c r="AL952" t="s">
        <v>26</v>
      </c>
    </row>
    <row r="953" spans="1:38">
      <c r="A953" t="s">
        <v>3363</v>
      </c>
      <c r="B953" t="s">
        <v>1547</v>
      </c>
      <c r="C953" t="s">
        <v>3280</v>
      </c>
      <c r="D953" t="s">
        <v>3355</v>
      </c>
      <c r="E953" t="s">
        <v>3364</v>
      </c>
      <c r="F953" t="s">
        <v>26</v>
      </c>
      <c r="G953">
        <v>1</v>
      </c>
      <c r="H953">
        <v>1</v>
      </c>
      <c r="I953">
        <v>1</v>
      </c>
      <c r="J953" t="s">
        <v>26</v>
      </c>
      <c r="K953" t="s">
        <v>26</v>
      </c>
      <c r="L953" t="s">
        <v>26</v>
      </c>
      <c r="M953" t="s">
        <v>26</v>
      </c>
      <c r="N953" t="s">
        <v>26</v>
      </c>
      <c r="O953" t="s">
        <v>26</v>
      </c>
      <c r="P953" t="s">
        <v>26</v>
      </c>
      <c r="Q953" t="s">
        <v>26</v>
      </c>
      <c r="R953" t="s">
        <v>26</v>
      </c>
      <c r="S953" t="s">
        <v>26</v>
      </c>
      <c r="T953" t="s">
        <v>26</v>
      </c>
      <c r="U953" t="s">
        <v>26</v>
      </c>
      <c r="V953" t="s">
        <v>26</v>
      </c>
      <c r="W953" t="s">
        <v>26</v>
      </c>
      <c r="X953" t="s">
        <v>26</v>
      </c>
      <c r="Y953" t="s">
        <v>26</v>
      </c>
      <c r="Z953" t="s">
        <v>26</v>
      </c>
      <c r="AA953" t="s">
        <v>26</v>
      </c>
      <c r="AB953" t="s">
        <v>26</v>
      </c>
      <c r="AC953" t="s">
        <v>26</v>
      </c>
      <c r="AD953" t="s">
        <v>26</v>
      </c>
      <c r="AE953" t="s">
        <v>26</v>
      </c>
      <c r="AF953" t="s">
        <v>26</v>
      </c>
      <c r="AG953" t="s">
        <v>26</v>
      </c>
      <c r="AH953" t="s">
        <v>26</v>
      </c>
      <c r="AI953">
        <v>0</v>
      </c>
      <c r="AJ953">
        <v>1</v>
      </c>
      <c r="AK953">
        <v>0</v>
      </c>
      <c r="AL953" t="s">
        <v>26</v>
      </c>
    </row>
    <row r="954" spans="1:38">
      <c r="A954" t="s">
        <v>3365</v>
      </c>
      <c r="B954" t="s">
        <v>1547</v>
      </c>
      <c r="C954" t="s">
        <v>3280</v>
      </c>
      <c r="D954" t="s">
        <v>3355</v>
      </c>
      <c r="E954" t="s">
        <v>1006</v>
      </c>
      <c r="F954" t="s">
        <v>26</v>
      </c>
      <c r="G954">
        <v>1</v>
      </c>
      <c r="H954" t="s">
        <v>26</v>
      </c>
      <c r="I954">
        <v>1</v>
      </c>
      <c r="J954" t="s">
        <v>26</v>
      </c>
      <c r="K954" t="s">
        <v>26</v>
      </c>
      <c r="L954" t="s">
        <v>26</v>
      </c>
      <c r="M954" t="s">
        <v>26</v>
      </c>
      <c r="N954" t="s">
        <v>26</v>
      </c>
      <c r="O954" t="s">
        <v>26</v>
      </c>
      <c r="P954" t="s">
        <v>26</v>
      </c>
      <c r="Q954">
        <v>1</v>
      </c>
      <c r="R954" t="s">
        <v>26</v>
      </c>
      <c r="S954" t="s">
        <v>26</v>
      </c>
      <c r="T954" t="s">
        <v>26</v>
      </c>
      <c r="U954" t="s">
        <v>26</v>
      </c>
      <c r="V954" t="s">
        <v>26</v>
      </c>
      <c r="W954" t="s">
        <v>26</v>
      </c>
      <c r="X954" t="s">
        <v>26</v>
      </c>
      <c r="Y954" t="s">
        <v>26</v>
      </c>
      <c r="Z954">
        <v>32</v>
      </c>
      <c r="AA954" t="s">
        <v>26</v>
      </c>
      <c r="AB954" t="s">
        <v>26</v>
      </c>
      <c r="AC954" t="s">
        <v>26</v>
      </c>
      <c r="AD954">
        <v>55</v>
      </c>
      <c r="AE954">
        <v>55</v>
      </c>
      <c r="AF954">
        <v>1</v>
      </c>
      <c r="AG954" t="s">
        <v>26</v>
      </c>
      <c r="AH954" t="s">
        <v>26</v>
      </c>
      <c r="AI954">
        <v>0</v>
      </c>
      <c r="AJ954">
        <v>1</v>
      </c>
      <c r="AK954">
        <v>0</v>
      </c>
      <c r="AL954" t="s">
        <v>26</v>
      </c>
    </row>
    <row r="955" spans="1:38">
      <c r="A955" t="s">
        <v>3366</v>
      </c>
      <c r="B955" t="s">
        <v>1547</v>
      </c>
      <c r="C955" t="s">
        <v>3280</v>
      </c>
      <c r="D955" t="s">
        <v>3355</v>
      </c>
      <c r="E955" t="s">
        <v>3367</v>
      </c>
      <c r="F955" t="s">
        <v>26</v>
      </c>
      <c r="G955">
        <v>1</v>
      </c>
      <c r="H955">
        <v>1</v>
      </c>
      <c r="I955">
        <v>1</v>
      </c>
      <c r="J955" t="s">
        <v>26</v>
      </c>
      <c r="K955" t="s">
        <v>26</v>
      </c>
      <c r="L955" t="s">
        <v>26</v>
      </c>
      <c r="M955" t="s">
        <v>26</v>
      </c>
      <c r="N955" t="s">
        <v>26</v>
      </c>
      <c r="O955" t="s">
        <v>26</v>
      </c>
      <c r="P955" t="s">
        <v>26</v>
      </c>
      <c r="Q955" t="s">
        <v>26</v>
      </c>
      <c r="R955" t="s">
        <v>26</v>
      </c>
      <c r="S955" t="s">
        <v>26</v>
      </c>
      <c r="T955" t="s">
        <v>26</v>
      </c>
      <c r="U955" t="s">
        <v>26</v>
      </c>
      <c r="V955" t="s">
        <v>26</v>
      </c>
      <c r="W955" t="s">
        <v>26</v>
      </c>
      <c r="X955" t="s">
        <v>26</v>
      </c>
      <c r="Y955" t="s">
        <v>26</v>
      </c>
      <c r="Z955" t="s">
        <v>26</v>
      </c>
      <c r="AA955" t="s">
        <v>26</v>
      </c>
      <c r="AB955" t="s">
        <v>26</v>
      </c>
      <c r="AC955" t="s">
        <v>26</v>
      </c>
      <c r="AD955" t="s">
        <v>26</v>
      </c>
      <c r="AE955" t="s">
        <v>26</v>
      </c>
      <c r="AF955" t="s">
        <v>26</v>
      </c>
      <c r="AG955" t="s">
        <v>26</v>
      </c>
      <c r="AH955" t="s">
        <v>26</v>
      </c>
      <c r="AI955">
        <v>0</v>
      </c>
      <c r="AJ955">
        <v>1</v>
      </c>
      <c r="AK955">
        <v>0</v>
      </c>
      <c r="AL955" t="s">
        <v>26</v>
      </c>
    </row>
    <row r="956" spans="1:38">
      <c r="A956" t="s">
        <v>3368</v>
      </c>
      <c r="B956" t="s">
        <v>1547</v>
      </c>
      <c r="C956" t="s">
        <v>3280</v>
      </c>
      <c r="D956" t="s">
        <v>3355</v>
      </c>
      <c r="E956" t="s">
        <v>784</v>
      </c>
      <c r="F956" t="s">
        <v>26</v>
      </c>
      <c r="G956">
        <v>1</v>
      </c>
      <c r="H956" t="s">
        <v>26</v>
      </c>
      <c r="I956">
        <v>1</v>
      </c>
      <c r="J956" t="s">
        <v>26</v>
      </c>
      <c r="K956" t="s">
        <v>26</v>
      </c>
      <c r="L956" t="s">
        <v>26</v>
      </c>
      <c r="M956" t="s">
        <v>26</v>
      </c>
      <c r="N956" t="s">
        <v>26</v>
      </c>
      <c r="O956" t="s">
        <v>26</v>
      </c>
      <c r="P956" t="s">
        <v>26</v>
      </c>
      <c r="Q956">
        <v>1</v>
      </c>
      <c r="R956" t="s">
        <v>26</v>
      </c>
      <c r="S956" t="s">
        <v>26</v>
      </c>
      <c r="T956" t="s">
        <v>26</v>
      </c>
      <c r="U956" t="s">
        <v>26</v>
      </c>
      <c r="V956" t="s">
        <v>26</v>
      </c>
      <c r="W956" t="s">
        <v>26</v>
      </c>
      <c r="X956" t="s">
        <v>26</v>
      </c>
      <c r="Y956" t="s">
        <v>26</v>
      </c>
      <c r="Z956">
        <v>32</v>
      </c>
      <c r="AA956" t="s">
        <v>26</v>
      </c>
      <c r="AB956" t="s">
        <v>26</v>
      </c>
      <c r="AC956" t="s">
        <v>26</v>
      </c>
      <c r="AD956">
        <v>18</v>
      </c>
      <c r="AE956">
        <v>55</v>
      </c>
      <c r="AF956">
        <v>1</v>
      </c>
      <c r="AG956">
        <v>1.5</v>
      </c>
      <c r="AH956">
        <v>3</v>
      </c>
      <c r="AI956">
        <v>0</v>
      </c>
      <c r="AJ956">
        <v>1</v>
      </c>
      <c r="AK956">
        <v>0</v>
      </c>
      <c r="AL956" t="s">
        <v>26</v>
      </c>
    </row>
    <row r="957" spans="1:38">
      <c r="A957" t="s">
        <v>3369</v>
      </c>
      <c r="B957" t="s">
        <v>1547</v>
      </c>
      <c r="C957" t="s">
        <v>3280</v>
      </c>
      <c r="D957" t="s">
        <v>3355</v>
      </c>
      <c r="E957" t="s">
        <v>3370</v>
      </c>
      <c r="F957" t="s">
        <v>26</v>
      </c>
      <c r="G957">
        <v>1</v>
      </c>
      <c r="H957">
        <v>1</v>
      </c>
      <c r="I957">
        <v>1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26</v>
      </c>
      <c r="Q957">
        <v>1</v>
      </c>
      <c r="R957" t="s">
        <v>26</v>
      </c>
      <c r="S957" t="s">
        <v>26</v>
      </c>
      <c r="T957" t="s">
        <v>26</v>
      </c>
      <c r="U957" t="s">
        <v>26</v>
      </c>
      <c r="V957" t="s">
        <v>26</v>
      </c>
      <c r="W957" t="s">
        <v>26</v>
      </c>
      <c r="X957" t="s">
        <v>26</v>
      </c>
      <c r="Y957" t="s">
        <v>26</v>
      </c>
      <c r="Z957">
        <v>28</v>
      </c>
      <c r="AA957" t="s">
        <v>26</v>
      </c>
      <c r="AB957" t="s">
        <v>26</v>
      </c>
      <c r="AC957" t="s">
        <v>26</v>
      </c>
      <c r="AD957" t="s">
        <v>26</v>
      </c>
      <c r="AE957" t="s">
        <v>26</v>
      </c>
      <c r="AF957">
        <v>1</v>
      </c>
      <c r="AG957" t="s">
        <v>26</v>
      </c>
      <c r="AH957" t="s">
        <v>26</v>
      </c>
      <c r="AI957">
        <v>0</v>
      </c>
      <c r="AJ957">
        <v>1</v>
      </c>
      <c r="AK957">
        <v>0</v>
      </c>
      <c r="AL957" t="s">
        <v>26</v>
      </c>
    </row>
    <row r="958" spans="1:38">
      <c r="A958" t="s">
        <v>3371</v>
      </c>
      <c r="B958" t="s">
        <v>1547</v>
      </c>
      <c r="C958" t="s">
        <v>3280</v>
      </c>
      <c r="D958" t="s">
        <v>3355</v>
      </c>
      <c r="E958" t="s">
        <v>3372</v>
      </c>
      <c r="F958" t="s">
        <v>26</v>
      </c>
      <c r="G958">
        <v>1</v>
      </c>
      <c r="H958">
        <v>1</v>
      </c>
      <c r="I958">
        <v>1</v>
      </c>
      <c r="J958" t="s">
        <v>26</v>
      </c>
      <c r="K958" t="s">
        <v>26</v>
      </c>
      <c r="L958" t="s">
        <v>26</v>
      </c>
      <c r="M958" t="s">
        <v>26</v>
      </c>
      <c r="N958" t="s">
        <v>26</v>
      </c>
      <c r="O958" t="s">
        <v>26</v>
      </c>
      <c r="P958" t="s">
        <v>26</v>
      </c>
      <c r="Q958" t="s">
        <v>26</v>
      </c>
      <c r="R958" t="s">
        <v>26</v>
      </c>
      <c r="S958" t="s">
        <v>26</v>
      </c>
      <c r="T958" t="s">
        <v>26</v>
      </c>
      <c r="U958" t="s">
        <v>26</v>
      </c>
      <c r="V958" t="s">
        <v>26</v>
      </c>
      <c r="W958" t="s">
        <v>26</v>
      </c>
      <c r="X958" t="s">
        <v>26</v>
      </c>
      <c r="Y958" t="s">
        <v>26</v>
      </c>
      <c r="Z958" t="s">
        <v>26</v>
      </c>
      <c r="AA958" t="s">
        <v>26</v>
      </c>
      <c r="AB958" t="s">
        <v>26</v>
      </c>
      <c r="AC958" t="s">
        <v>26</v>
      </c>
      <c r="AD958" t="s">
        <v>26</v>
      </c>
      <c r="AE958" t="s">
        <v>26</v>
      </c>
      <c r="AF958" t="s">
        <v>26</v>
      </c>
      <c r="AG958" t="s">
        <v>26</v>
      </c>
      <c r="AH958" t="s">
        <v>26</v>
      </c>
      <c r="AI958" t="s">
        <v>26</v>
      </c>
      <c r="AJ958" t="s">
        <v>26</v>
      </c>
      <c r="AK958" t="s">
        <v>26</v>
      </c>
      <c r="AL958" t="s">
        <v>26</v>
      </c>
    </row>
    <row r="959" spans="1:38">
      <c r="A959" t="s">
        <v>3373</v>
      </c>
      <c r="B959" t="s">
        <v>1547</v>
      </c>
      <c r="C959" t="s">
        <v>3280</v>
      </c>
      <c r="D959" t="s">
        <v>3355</v>
      </c>
      <c r="E959" t="s">
        <v>3374</v>
      </c>
      <c r="F959" t="s">
        <v>26</v>
      </c>
      <c r="G959">
        <v>1</v>
      </c>
      <c r="H959" t="s">
        <v>26</v>
      </c>
      <c r="I959">
        <v>1</v>
      </c>
      <c r="J959" t="s">
        <v>26</v>
      </c>
      <c r="K959" t="s">
        <v>26</v>
      </c>
      <c r="L959" t="s">
        <v>26</v>
      </c>
      <c r="M959" t="s">
        <v>26</v>
      </c>
      <c r="N959" t="s">
        <v>26</v>
      </c>
      <c r="O959" t="s">
        <v>26</v>
      </c>
      <c r="P959" t="s">
        <v>26</v>
      </c>
      <c r="Q959" t="s">
        <v>26</v>
      </c>
      <c r="R959" t="s">
        <v>26</v>
      </c>
      <c r="S959" t="s">
        <v>26</v>
      </c>
      <c r="T959" t="s">
        <v>26</v>
      </c>
      <c r="U959" t="s">
        <v>26</v>
      </c>
      <c r="V959" t="s">
        <v>26</v>
      </c>
      <c r="W959" t="s">
        <v>26</v>
      </c>
      <c r="X959" t="s">
        <v>26</v>
      </c>
      <c r="Y959" t="s">
        <v>26</v>
      </c>
      <c r="Z959">
        <v>25.7</v>
      </c>
      <c r="AA959" t="s">
        <v>26</v>
      </c>
      <c r="AB959" t="s">
        <v>26</v>
      </c>
      <c r="AC959" t="s">
        <v>26</v>
      </c>
      <c r="AD959" t="s">
        <v>26</v>
      </c>
      <c r="AE959" t="s">
        <v>26</v>
      </c>
      <c r="AF959">
        <v>1</v>
      </c>
      <c r="AG959" t="s">
        <v>26</v>
      </c>
      <c r="AH959" t="s">
        <v>26</v>
      </c>
      <c r="AI959">
        <v>0</v>
      </c>
      <c r="AJ959">
        <v>1</v>
      </c>
      <c r="AK959">
        <v>0</v>
      </c>
      <c r="AL959" t="s">
        <v>26</v>
      </c>
    </row>
    <row r="960" spans="1:38">
      <c r="A960" t="s">
        <v>3375</v>
      </c>
      <c r="B960" t="s">
        <v>1547</v>
      </c>
      <c r="C960" t="s">
        <v>3280</v>
      </c>
      <c r="D960" t="s">
        <v>3355</v>
      </c>
      <c r="E960" t="s">
        <v>3376</v>
      </c>
      <c r="F960" t="s">
        <v>26</v>
      </c>
      <c r="G960">
        <v>1</v>
      </c>
      <c r="H960">
        <v>1</v>
      </c>
      <c r="I960">
        <v>1</v>
      </c>
      <c r="J960" t="s">
        <v>26</v>
      </c>
      <c r="K960" t="s">
        <v>26</v>
      </c>
      <c r="L960" t="s">
        <v>26</v>
      </c>
      <c r="M960" t="s">
        <v>26</v>
      </c>
      <c r="N960" t="s">
        <v>26</v>
      </c>
      <c r="O960" t="s">
        <v>26</v>
      </c>
      <c r="P960" t="s">
        <v>26</v>
      </c>
      <c r="Q960" t="s">
        <v>26</v>
      </c>
      <c r="R960" t="s">
        <v>26</v>
      </c>
      <c r="S960" t="s">
        <v>26</v>
      </c>
      <c r="T960" t="s">
        <v>26</v>
      </c>
      <c r="U960" t="s">
        <v>26</v>
      </c>
      <c r="V960" t="s">
        <v>26</v>
      </c>
      <c r="W960" t="s">
        <v>26</v>
      </c>
      <c r="X960" t="s">
        <v>26</v>
      </c>
      <c r="Y960" t="s">
        <v>26</v>
      </c>
      <c r="Z960" t="s">
        <v>26</v>
      </c>
      <c r="AA960" t="s">
        <v>26</v>
      </c>
      <c r="AB960" t="s">
        <v>26</v>
      </c>
      <c r="AC960" t="s">
        <v>26</v>
      </c>
      <c r="AD960" t="s">
        <v>26</v>
      </c>
      <c r="AE960" t="s">
        <v>26</v>
      </c>
      <c r="AF960" t="s">
        <v>26</v>
      </c>
      <c r="AG960" t="s">
        <v>26</v>
      </c>
      <c r="AH960" t="s">
        <v>26</v>
      </c>
      <c r="AI960">
        <v>0</v>
      </c>
      <c r="AJ960">
        <v>1</v>
      </c>
      <c r="AK960">
        <v>0</v>
      </c>
      <c r="AL960" t="s">
        <v>26</v>
      </c>
    </row>
    <row r="961" spans="1:38">
      <c r="A961" t="s">
        <v>3377</v>
      </c>
      <c r="B961" t="s">
        <v>1547</v>
      </c>
      <c r="C961" t="s">
        <v>3280</v>
      </c>
      <c r="D961" t="s">
        <v>3355</v>
      </c>
      <c r="E961" t="s">
        <v>3378</v>
      </c>
      <c r="F961" t="s">
        <v>26</v>
      </c>
      <c r="G961" t="s">
        <v>26</v>
      </c>
      <c r="H961" t="s">
        <v>26</v>
      </c>
      <c r="I961">
        <v>1</v>
      </c>
      <c r="J961" t="s">
        <v>26</v>
      </c>
      <c r="K961" t="s">
        <v>26</v>
      </c>
      <c r="L961" t="s">
        <v>26</v>
      </c>
      <c r="M961" t="s">
        <v>26</v>
      </c>
      <c r="N961" t="s">
        <v>26</v>
      </c>
      <c r="O961" t="s">
        <v>26</v>
      </c>
      <c r="P961" t="s">
        <v>26</v>
      </c>
      <c r="Q961" t="s">
        <v>26</v>
      </c>
      <c r="R961" t="s">
        <v>26</v>
      </c>
      <c r="S961" t="s">
        <v>26</v>
      </c>
      <c r="T961" t="s">
        <v>26</v>
      </c>
      <c r="U961" t="s">
        <v>26</v>
      </c>
      <c r="V961" t="s">
        <v>26</v>
      </c>
      <c r="W961" t="s">
        <v>26</v>
      </c>
      <c r="X961" t="s">
        <v>26</v>
      </c>
      <c r="Y961" t="s">
        <v>26</v>
      </c>
      <c r="Z961">
        <v>26.5</v>
      </c>
      <c r="AA961" t="s">
        <v>26</v>
      </c>
      <c r="AB961" t="s">
        <v>26</v>
      </c>
      <c r="AC961" t="s">
        <v>26</v>
      </c>
      <c r="AD961" t="s">
        <v>26</v>
      </c>
      <c r="AE961" t="s">
        <v>26</v>
      </c>
      <c r="AF961" t="s">
        <v>26</v>
      </c>
      <c r="AG961" t="s">
        <v>26</v>
      </c>
      <c r="AH961" t="s">
        <v>26</v>
      </c>
      <c r="AI961" t="s">
        <v>26</v>
      </c>
      <c r="AJ961" t="s">
        <v>26</v>
      </c>
      <c r="AK961" t="s">
        <v>26</v>
      </c>
      <c r="AL961" t="s">
        <v>26</v>
      </c>
    </row>
    <row r="962" spans="1:38">
      <c r="A962" t="s">
        <v>3379</v>
      </c>
      <c r="B962" t="s">
        <v>1547</v>
      </c>
      <c r="C962" t="s">
        <v>3280</v>
      </c>
      <c r="D962" t="s">
        <v>3355</v>
      </c>
      <c r="E962" t="s">
        <v>3380</v>
      </c>
      <c r="F962" t="s">
        <v>26</v>
      </c>
      <c r="G962">
        <v>1</v>
      </c>
      <c r="H962">
        <v>1</v>
      </c>
      <c r="I962">
        <v>1</v>
      </c>
      <c r="J962" t="s">
        <v>26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26</v>
      </c>
      <c r="Q962" t="s">
        <v>26</v>
      </c>
      <c r="R962" t="s">
        <v>26</v>
      </c>
      <c r="S962" t="s">
        <v>26</v>
      </c>
      <c r="T962" t="s">
        <v>26</v>
      </c>
      <c r="U962" t="s">
        <v>26</v>
      </c>
      <c r="V962" t="s">
        <v>26</v>
      </c>
      <c r="W962" t="s">
        <v>26</v>
      </c>
      <c r="X962" t="s">
        <v>26</v>
      </c>
      <c r="Y962" t="s">
        <v>26</v>
      </c>
      <c r="Z962">
        <v>27.4</v>
      </c>
      <c r="AA962" t="s">
        <v>26</v>
      </c>
      <c r="AB962" t="s">
        <v>26</v>
      </c>
      <c r="AC962" t="s">
        <v>26</v>
      </c>
      <c r="AD962" t="s">
        <v>26</v>
      </c>
      <c r="AE962" t="s">
        <v>26</v>
      </c>
      <c r="AF962" t="s">
        <v>26</v>
      </c>
      <c r="AG962" t="s">
        <v>26</v>
      </c>
      <c r="AH962" t="s">
        <v>26</v>
      </c>
      <c r="AI962">
        <v>0</v>
      </c>
      <c r="AJ962">
        <v>1</v>
      </c>
      <c r="AK962">
        <v>0</v>
      </c>
      <c r="AL962" t="s">
        <v>26</v>
      </c>
    </row>
    <row r="963" spans="1:38">
      <c r="A963" t="s">
        <v>3381</v>
      </c>
      <c r="B963" t="s">
        <v>1547</v>
      </c>
      <c r="C963" t="s">
        <v>3280</v>
      </c>
      <c r="D963" t="s">
        <v>3355</v>
      </c>
      <c r="E963" t="s">
        <v>3382</v>
      </c>
      <c r="F963" t="s">
        <v>26</v>
      </c>
      <c r="G963">
        <v>1</v>
      </c>
      <c r="H963" t="s">
        <v>26</v>
      </c>
      <c r="I963">
        <v>1</v>
      </c>
      <c r="J963" t="s">
        <v>26</v>
      </c>
      <c r="K963" t="s">
        <v>26</v>
      </c>
      <c r="L963" t="s">
        <v>26</v>
      </c>
      <c r="M963" t="s">
        <v>26</v>
      </c>
      <c r="N963" t="s">
        <v>26</v>
      </c>
      <c r="O963" t="s">
        <v>26</v>
      </c>
      <c r="P963" t="s">
        <v>26</v>
      </c>
      <c r="Q963">
        <v>1</v>
      </c>
      <c r="R963" t="s">
        <v>26</v>
      </c>
      <c r="S963">
        <v>1</v>
      </c>
      <c r="T963" t="s">
        <v>26</v>
      </c>
      <c r="U963" t="s">
        <v>26</v>
      </c>
      <c r="V963" t="s">
        <v>26</v>
      </c>
      <c r="W963" t="s">
        <v>26</v>
      </c>
      <c r="X963" t="s">
        <v>26</v>
      </c>
      <c r="Y963" t="s">
        <v>26</v>
      </c>
      <c r="Z963">
        <v>27</v>
      </c>
      <c r="AA963" t="s">
        <v>26</v>
      </c>
      <c r="AB963" t="s">
        <v>26</v>
      </c>
      <c r="AC963" t="s">
        <v>26</v>
      </c>
      <c r="AD963" t="s">
        <v>26</v>
      </c>
      <c r="AE963" t="s">
        <v>26</v>
      </c>
      <c r="AF963">
        <v>1</v>
      </c>
      <c r="AG963" t="s">
        <v>26</v>
      </c>
      <c r="AH963" t="s">
        <v>26</v>
      </c>
      <c r="AI963">
        <v>0</v>
      </c>
      <c r="AJ963">
        <v>1</v>
      </c>
      <c r="AK963">
        <v>0</v>
      </c>
      <c r="AL963" t="s">
        <v>26</v>
      </c>
    </row>
    <row r="964" spans="1:38">
      <c r="A964" t="s">
        <v>3383</v>
      </c>
      <c r="B964" t="s">
        <v>1547</v>
      </c>
      <c r="C964" t="s">
        <v>3280</v>
      </c>
      <c r="D964" t="s">
        <v>3355</v>
      </c>
      <c r="E964" t="s">
        <v>3384</v>
      </c>
      <c r="F964" t="s">
        <v>26</v>
      </c>
      <c r="G964">
        <v>1</v>
      </c>
      <c r="H964">
        <v>1</v>
      </c>
      <c r="I964">
        <v>1</v>
      </c>
      <c r="J964" t="s">
        <v>26</v>
      </c>
      <c r="K964" t="s">
        <v>26</v>
      </c>
      <c r="L964" t="s">
        <v>26</v>
      </c>
      <c r="M964" t="s">
        <v>26</v>
      </c>
      <c r="N964" t="s">
        <v>26</v>
      </c>
      <c r="O964" t="s">
        <v>26</v>
      </c>
      <c r="P964" t="s">
        <v>26</v>
      </c>
      <c r="Q964" t="s">
        <v>26</v>
      </c>
      <c r="R964" t="s">
        <v>26</v>
      </c>
      <c r="S964" t="s">
        <v>26</v>
      </c>
      <c r="T964" t="s">
        <v>26</v>
      </c>
      <c r="U964" t="s">
        <v>26</v>
      </c>
      <c r="V964" t="s">
        <v>26</v>
      </c>
      <c r="W964" t="s">
        <v>26</v>
      </c>
      <c r="X964" t="s">
        <v>26</v>
      </c>
      <c r="Y964" t="s">
        <v>26</v>
      </c>
      <c r="Z964">
        <v>19</v>
      </c>
      <c r="AA964" t="s">
        <v>26</v>
      </c>
      <c r="AB964" t="s">
        <v>26</v>
      </c>
      <c r="AC964" t="s">
        <v>26</v>
      </c>
      <c r="AD964" t="s">
        <v>26</v>
      </c>
      <c r="AE964" t="s">
        <v>26</v>
      </c>
      <c r="AF964" t="s">
        <v>26</v>
      </c>
      <c r="AG964" t="s">
        <v>26</v>
      </c>
      <c r="AH964" t="s">
        <v>26</v>
      </c>
      <c r="AI964">
        <v>0</v>
      </c>
      <c r="AJ964">
        <v>1</v>
      </c>
      <c r="AK964">
        <v>0</v>
      </c>
      <c r="AL964" t="s">
        <v>26</v>
      </c>
    </row>
    <row r="965" spans="1:38">
      <c r="A965" t="s">
        <v>3385</v>
      </c>
      <c r="B965" t="s">
        <v>1547</v>
      </c>
      <c r="C965" t="s">
        <v>3280</v>
      </c>
      <c r="D965" t="s">
        <v>3355</v>
      </c>
      <c r="E965" t="s">
        <v>3386</v>
      </c>
      <c r="F965" t="s">
        <v>26</v>
      </c>
      <c r="G965">
        <v>1</v>
      </c>
      <c r="H965">
        <v>1</v>
      </c>
      <c r="I965">
        <v>1</v>
      </c>
      <c r="J965" t="s">
        <v>26</v>
      </c>
      <c r="K965" t="s">
        <v>26</v>
      </c>
      <c r="L965" t="s">
        <v>26</v>
      </c>
      <c r="M965" t="s">
        <v>26</v>
      </c>
      <c r="N965" t="s">
        <v>26</v>
      </c>
      <c r="O965" t="s">
        <v>26</v>
      </c>
      <c r="P965" t="s">
        <v>26</v>
      </c>
      <c r="Q965" t="s">
        <v>26</v>
      </c>
      <c r="R965" t="s">
        <v>26</v>
      </c>
      <c r="S965" t="s">
        <v>26</v>
      </c>
      <c r="T965" t="s">
        <v>26</v>
      </c>
      <c r="U965" t="s">
        <v>26</v>
      </c>
      <c r="V965" t="s">
        <v>26</v>
      </c>
      <c r="W965" t="s">
        <v>26</v>
      </c>
      <c r="X965" t="s">
        <v>26</v>
      </c>
      <c r="Y965" t="s">
        <v>26</v>
      </c>
      <c r="Z965" t="s">
        <v>26</v>
      </c>
      <c r="AA965" t="s">
        <v>26</v>
      </c>
      <c r="AB965" t="s">
        <v>26</v>
      </c>
      <c r="AC965" t="s">
        <v>26</v>
      </c>
      <c r="AD965" t="s">
        <v>26</v>
      </c>
      <c r="AE965" t="s">
        <v>26</v>
      </c>
      <c r="AF965">
        <v>1</v>
      </c>
      <c r="AG965" t="s">
        <v>26</v>
      </c>
      <c r="AH965" t="s">
        <v>26</v>
      </c>
      <c r="AI965">
        <v>0</v>
      </c>
      <c r="AJ965">
        <v>1</v>
      </c>
      <c r="AK965">
        <v>0</v>
      </c>
      <c r="AL965" t="s">
        <v>26</v>
      </c>
    </row>
    <row r="966" spans="1:38">
      <c r="A966" t="s">
        <v>3387</v>
      </c>
      <c r="B966" t="s">
        <v>1547</v>
      </c>
      <c r="C966" t="s">
        <v>3280</v>
      </c>
      <c r="D966" t="s">
        <v>3355</v>
      </c>
      <c r="E966" t="s">
        <v>3388</v>
      </c>
      <c r="F966" t="s">
        <v>26</v>
      </c>
      <c r="G966">
        <v>1</v>
      </c>
      <c r="H966" t="s">
        <v>26</v>
      </c>
      <c r="I966">
        <v>1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26</v>
      </c>
      <c r="Q966" t="s">
        <v>26</v>
      </c>
      <c r="R966" t="s">
        <v>26</v>
      </c>
      <c r="S966" t="s">
        <v>26</v>
      </c>
      <c r="T966" t="s">
        <v>26</v>
      </c>
      <c r="U966" t="s">
        <v>26</v>
      </c>
      <c r="V966" t="s">
        <v>26</v>
      </c>
      <c r="W966" t="s">
        <v>26</v>
      </c>
      <c r="X966" t="s">
        <v>26</v>
      </c>
      <c r="Y966" t="s">
        <v>26</v>
      </c>
      <c r="Z966">
        <v>24.4</v>
      </c>
      <c r="AA966" t="s">
        <v>26</v>
      </c>
      <c r="AB966" t="s">
        <v>26</v>
      </c>
      <c r="AC966" t="s">
        <v>26</v>
      </c>
      <c r="AD966" t="s">
        <v>26</v>
      </c>
      <c r="AE966" t="s">
        <v>26</v>
      </c>
      <c r="AF966">
        <v>1</v>
      </c>
      <c r="AG966" t="s">
        <v>26</v>
      </c>
      <c r="AH966" t="s">
        <v>26</v>
      </c>
      <c r="AI966">
        <v>0</v>
      </c>
      <c r="AJ966">
        <v>1</v>
      </c>
      <c r="AK966">
        <v>0</v>
      </c>
      <c r="AL966" t="s">
        <v>26</v>
      </c>
    </row>
    <row r="967" spans="1:38">
      <c r="A967" t="s">
        <v>3389</v>
      </c>
      <c r="B967" t="s">
        <v>1547</v>
      </c>
      <c r="C967" t="s">
        <v>3280</v>
      </c>
      <c r="D967" t="s">
        <v>3390</v>
      </c>
      <c r="E967" t="s">
        <v>3391</v>
      </c>
      <c r="F967" t="s">
        <v>26</v>
      </c>
      <c r="G967" t="s">
        <v>26</v>
      </c>
      <c r="H967" t="s">
        <v>26</v>
      </c>
      <c r="I967">
        <v>1</v>
      </c>
      <c r="J967" t="s">
        <v>26</v>
      </c>
      <c r="K967" t="s">
        <v>26</v>
      </c>
      <c r="L967" t="s">
        <v>26</v>
      </c>
      <c r="M967" t="s">
        <v>26</v>
      </c>
      <c r="N967" t="s">
        <v>26</v>
      </c>
      <c r="O967" t="s">
        <v>26</v>
      </c>
      <c r="P967" t="s">
        <v>26</v>
      </c>
      <c r="Q967" t="s">
        <v>26</v>
      </c>
      <c r="R967" t="s">
        <v>26</v>
      </c>
      <c r="S967" t="s">
        <v>26</v>
      </c>
      <c r="T967" t="s">
        <v>26</v>
      </c>
      <c r="U967" t="s">
        <v>26</v>
      </c>
      <c r="V967" t="s">
        <v>26</v>
      </c>
      <c r="W967" t="s">
        <v>26</v>
      </c>
      <c r="X967" t="s">
        <v>26</v>
      </c>
      <c r="Y967" t="s">
        <v>26</v>
      </c>
      <c r="Z967">
        <v>26.4</v>
      </c>
      <c r="AA967" t="s">
        <v>26</v>
      </c>
      <c r="AB967" t="s">
        <v>26</v>
      </c>
      <c r="AC967" t="s">
        <v>26</v>
      </c>
      <c r="AD967" t="s">
        <v>26</v>
      </c>
      <c r="AE967" t="s">
        <v>26</v>
      </c>
      <c r="AF967" t="s">
        <v>26</v>
      </c>
      <c r="AG967" t="s">
        <v>26</v>
      </c>
      <c r="AH967" t="s">
        <v>26</v>
      </c>
      <c r="AI967" t="s">
        <v>26</v>
      </c>
      <c r="AJ967" t="s">
        <v>26</v>
      </c>
      <c r="AK967" t="s">
        <v>26</v>
      </c>
      <c r="AL967" t="s">
        <v>26</v>
      </c>
    </row>
    <row r="968" spans="1:38">
      <c r="A968" t="s">
        <v>3392</v>
      </c>
      <c r="B968" t="s">
        <v>1547</v>
      </c>
      <c r="C968" t="s">
        <v>3280</v>
      </c>
      <c r="D968" t="s">
        <v>3390</v>
      </c>
      <c r="E968" t="s">
        <v>3393</v>
      </c>
      <c r="F968" t="s">
        <v>26</v>
      </c>
      <c r="G968" t="s">
        <v>26</v>
      </c>
      <c r="H968" t="s">
        <v>26</v>
      </c>
      <c r="I968">
        <v>1</v>
      </c>
      <c r="J968" t="s">
        <v>26</v>
      </c>
      <c r="K968" t="s">
        <v>26</v>
      </c>
      <c r="L968" t="s">
        <v>26</v>
      </c>
      <c r="M968" t="s">
        <v>26</v>
      </c>
      <c r="N968" t="s">
        <v>26</v>
      </c>
      <c r="O968" t="s">
        <v>26</v>
      </c>
      <c r="P968" t="s">
        <v>26</v>
      </c>
      <c r="Q968">
        <v>1</v>
      </c>
      <c r="R968" t="s">
        <v>26</v>
      </c>
      <c r="S968" t="s">
        <v>26</v>
      </c>
      <c r="T968" t="s">
        <v>26</v>
      </c>
      <c r="U968" t="s">
        <v>26</v>
      </c>
      <c r="V968" t="s">
        <v>26</v>
      </c>
      <c r="W968" t="s">
        <v>26</v>
      </c>
      <c r="X968" t="s">
        <v>26</v>
      </c>
      <c r="Y968" t="s">
        <v>26</v>
      </c>
      <c r="Z968" t="s">
        <v>26</v>
      </c>
      <c r="AA968" t="s">
        <v>26</v>
      </c>
      <c r="AB968" t="s">
        <v>26</v>
      </c>
      <c r="AC968" t="s">
        <v>26</v>
      </c>
      <c r="AD968" t="s">
        <v>26</v>
      </c>
      <c r="AE968" t="s">
        <v>26</v>
      </c>
      <c r="AF968" t="s">
        <v>26</v>
      </c>
      <c r="AG968" t="s">
        <v>26</v>
      </c>
      <c r="AH968" t="s">
        <v>26</v>
      </c>
      <c r="AI968" t="s">
        <v>26</v>
      </c>
      <c r="AJ968" t="s">
        <v>26</v>
      </c>
      <c r="AK968" t="s">
        <v>26</v>
      </c>
      <c r="AL968" t="s">
        <v>26</v>
      </c>
    </row>
    <row r="969" spans="1:38">
      <c r="A969" t="s">
        <v>3394</v>
      </c>
      <c r="B969" t="s">
        <v>1547</v>
      </c>
      <c r="C969" t="s">
        <v>3280</v>
      </c>
      <c r="D969" t="s">
        <v>3390</v>
      </c>
      <c r="E969" t="s">
        <v>3395</v>
      </c>
      <c r="F969" t="s">
        <v>26</v>
      </c>
      <c r="G969">
        <v>1</v>
      </c>
      <c r="H969">
        <v>1</v>
      </c>
      <c r="I969">
        <v>1</v>
      </c>
      <c r="J969" t="s">
        <v>26</v>
      </c>
      <c r="K969" t="s">
        <v>26</v>
      </c>
      <c r="L969" t="s">
        <v>26</v>
      </c>
      <c r="M969" t="s">
        <v>26</v>
      </c>
      <c r="N969">
        <v>1</v>
      </c>
      <c r="O969" t="s">
        <v>26</v>
      </c>
      <c r="P969" t="s">
        <v>26</v>
      </c>
      <c r="Q969">
        <v>1</v>
      </c>
      <c r="R969" t="s">
        <v>26</v>
      </c>
      <c r="S969" t="s">
        <v>26</v>
      </c>
      <c r="T969" t="s">
        <v>26</v>
      </c>
      <c r="U969" t="s">
        <v>26</v>
      </c>
      <c r="V969" t="s">
        <v>26</v>
      </c>
      <c r="W969" t="s">
        <v>26</v>
      </c>
      <c r="X969" t="s">
        <v>26</v>
      </c>
      <c r="Y969" t="s">
        <v>26</v>
      </c>
      <c r="Z969">
        <v>31</v>
      </c>
      <c r="AA969" t="s">
        <v>26</v>
      </c>
      <c r="AB969" t="s">
        <v>26</v>
      </c>
      <c r="AC969" t="s">
        <v>26</v>
      </c>
      <c r="AD969">
        <v>20</v>
      </c>
      <c r="AE969">
        <v>112</v>
      </c>
      <c r="AF969" t="s">
        <v>26</v>
      </c>
      <c r="AG969">
        <v>10</v>
      </c>
      <c r="AH969">
        <v>10</v>
      </c>
      <c r="AI969" t="s">
        <v>26</v>
      </c>
      <c r="AJ969" t="s">
        <v>26</v>
      </c>
      <c r="AK969" t="s">
        <v>26</v>
      </c>
      <c r="AL969" t="s">
        <v>26</v>
      </c>
    </row>
    <row r="970" spans="1:38">
      <c r="A970" t="s">
        <v>3396</v>
      </c>
      <c r="B970" t="s">
        <v>1547</v>
      </c>
      <c r="C970" t="s">
        <v>3280</v>
      </c>
      <c r="D970" t="s">
        <v>3397</v>
      </c>
      <c r="E970" t="s">
        <v>3398</v>
      </c>
      <c r="F970" t="s">
        <v>26</v>
      </c>
      <c r="G970">
        <v>1</v>
      </c>
      <c r="H970" t="s">
        <v>26</v>
      </c>
      <c r="I970">
        <v>1</v>
      </c>
      <c r="J970" t="s">
        <v>26</v>
      </c>
      <c r="K970" t="s">
        <v>26</v>
      </c>
      <c r="L970" t="s">
        <v>26</v>
      </c>
      <c r="M970" t="s">
        <v>26</v>
      </c>
      <c r="N970" t="s">
        <v>26</v>
      </c>
      <c r="O970" t="s">
        <v>26</v>
      </c>
      <c r="P970" t="s">
        <v>26</v>
      </c>
      <c r="Q970" t="s">
        <v>26</v>
      </c>
      <c r="R970" t="s">
        <v>26</v>
      </c>
      <c r="S970" t="s">
        <v>26</v>
      </c>
      <c r="T970" t="s">
        <v>26</v>
      </c>
      <c r="U970" t="s">
        <v>26</v>
      </c>
      <c r="V970" t="s">
        <v>26</v>
      </c>
      <c r="W970" t="s">
        <v>26</v>
      </c>
      <c r="X970" t="s">
        <v>26</v>
      </c>
      <c r="Y970" t="s">
        <v>26</v>
      </c>
      <c r="Z970">
        <v>24.1</v>
      </c>
      <c r="AA970" t="s">
        <v>26</v>
      </c>
      <c r="AB970" t="s">
        <v>26</v>
      </c>
      <c r="AC970" t="s">
        <v>26</v>
      </c>
      <c r="AD970" t="s">
        <v>26</v>
      </c>
      <c r="AE970" t="s">
        <v>26</v>
      </c>
      <c r="AF970">
        <v>1</v>
      </c>
      <c r="AG970" t="s">
        <v>26</v>
      </c>
      <c r="AH970" t="s">
        <v>26</v>
      </c>
      <c r="AI970">
        <v>0</v>
      </c>
      <c r="AJ970">
        <v>1</v>
      </c>
      <c r="AK970">
        <v>0</v>
      </c>
      <c r="AL970" t="s">
        <v>26</v>
      </c>
    </row>
    <row r="971" spans="1:38">
      <c r="A971" t="s">
        <v>3399</v>
      </c>
      <c r="B971" t="s">
        <v>1547</v>
      </c>
      <c r="C971" t="s">
        <v>3280</v>
      </c>
      <c r="D971" t="s">
        <v>3397</v>
      </c>
      <c r="E971" t="s">
        <v>3400</v>
      </c>
      <c r="F971" t="s">
        <v>26</v>
      </c>
      <c r="G971">
        <v>1</v>
      </c>
      <c r="H971" t="s">
        <v>26</v>
      </c>
      <c r="I971">
        <v>1</v>
      </c>
      <c r="J971" t="s">
        <v>26</v>
      </c>
      <c r="K971" t="s">
        <v>26</v>
      </c>
      <c r="L971" t="s">
        <v>26</v>
      </c>
      <c r="M971" t="s">
        <v>26</v>
      </c>
      <c r="N971" t="s">
        <v>26</v>
      </c>
      <c r="O971" t="s">
        <v>26</v>
      </c>
      <c r="P971" t="s">
        <v>26</v>
      </c>
      <c r="Q971" t="s">
        <v>26</v>
      </c>
      <c r="R971" t="s">
        <v>26</v>
      </c>
      <c r="S971" t="s">
        <v>26</v>
      </c>
      <c r="T971" t="s">
        <v>26</v>
      </c>
      <c r="U971" t="s">
        <v>26</v>
      </c>
      <c r="V971" t="s">
        <v>26</v>
      </c>
      <c r="W971" t="s">
        <v>26</v>
      </c>
      <c r="X971" t="s">
        <v>26</v>
      </c>
      <c r="Y971" t="s">
        <v>26</v>
      </c>
      <c r="Z971">
        <v>24.8</v>
      </c>
      <c r="AA971" t="s">
        <v>26</v>
      </c>
      <c r="AB971" t="s">
        <v>26</v>
      </c>
      <c r="AC971" t="s">
        <v>26</v>
      </c>
      <c r="AD971" t="s">
        <v>26</v>
      </c>
      <c r="AE971" t="s">
        <v>26</v>
      </c>
      <c r="AF971">
        <v>1</v>
      </c>
      <c r="AG971" t="s">
        <v>26</v>
      </c>
      <c r="AH971" t="s">
        <v>26</v>
      </c>
      <c r="AI971">
        <v>0</v>
      </c>
      <c r="AJ971">
        <v>1</v>
      </c>
      <c r="AK971">
        <v>0</v>
      </c>
      <c r="AL971" t="s">
        <v>26</v>
      </c>
    </row>
    <row r="972" spans="1:38">
      <c r="A972" t="s">
        <v>3401</v>
      </c>
      <c r="B972" t="s">
        <v>1547</v>
      </c>
      <c r="C972" t="s">
        <v>3280</v>
      </c>
      <c r="D972" t="s">
        <v>3397</v>
      </c>
      <c r="E972" t="s">
        <v>3402</v>
      </c>
      <c r="F972" t="s">
        <v>26</v>
      </c>
      <c r="G972">
        <v>1</v>
      </c>
      <c r="H972" t="s">
        <v>26</v>
      </c>
      <c r="I972">
        <v>1</v>
      </c>
      <c r="J972" t="s">
        <v>26</v>
      </c>
      <c r="K972" t="s">
        <v>26</v>
      </c>
      <c r="L972" t="s">
        <v>26</v>
      </c>
      <c r="M972" t="s">
        <v>26</v>
      </c>
      <c r="N972" t="s">
        <v>26</v>
      </c>
      <c r="O972" t="s">
        <v>26</v>
      </c>
      <c r="P972" t="s">
        <v>26</v>
      </c>
      <c r="Q972" t="s">
        <v>26</v>
      </c>
      <c r="R972" t="s">
        <v>26</v>
      </c>
      <c r="S972" t="s">
        <v>26</v>
      </c>
      <c r="T972" t="s">
        <v>26</v>
      </c>
      <c r="U972" t="s">
        <v>26</v>
      </c>
      <c r="V972" t="s">
        <v>26</v>
      </c>
      <c r="W972" t="s">
        <v>26</v>
      </c>
      <c r="X972" t="s">
        <v>26</v>
      </c>
      <c r="Y972" t="s">
        <v>26</v>
      </c>
      <c r="Z972">
        <v>26.5</v>
      </c>
      <c r="AA972" t="s">
        <v>26</v>
      </c>
      <c r="AB972" t="s">
        <v>26</v>
      </c>
      <c r="AC972" t="s">
        <v>26</v>
      </c>
      <c r="AD972" t="s">
        <v>26</v>
      </c>
      <c r="AE972" t="s">
        <v>26</v>
      </c>
      <c r="AF972">
        <v>1</v>
      </c>
      <c r="AG972" t="s">
        <v>26</v>
      </c>
      <c r="AH972" t="s">
        <v>26</v>
      </c>
      <c r="AI972">
        <v>0</v>
      </c>
      <c r="AJ972">
        <v>1</v>
      </c>
      <c r="AK972">
        <v>0</v>
      </c>
      <c r="AL972" t="s">
        <v>26</v>
      </c>
    </row>
    <row r="973" spans="1:38">
      <c r="A973" t="s">
        <v>3403</v>
      </c>
      <c r="B973" t="s">
        <v>1547</v>
      </c>
      <c r="C973" t="s">
        <v>3280</v>
      </c>
      <c r="D973" t="s">
        <v>3397</v>
      </c>
      <c r="E973" t="s">
        <v>3404</v>
      </c>
      <c r="F973" t="s">
        <v>26</v>
      </c>
      <c r="G973" t="s">
        <v>26</v>
      </c>
      <c r="H973" t="s">
        <v>26</v>
      </c>
      <c r="I973">
        <v>1</v>
      </c>
      <c r="J973" t="s">
        <v>26</v>
      </c>
      <c r="K973" t="s">
        <v>26</v>
      </c>
      <c r="L973" t="s">
        <v>26</v>
      </c>
      <c r="M973" t="s">
        <v>26</v>
      </c>
      <c r="N973" t="s">
        <v>26</v>
      </c>
      <c r="O973" t="s">
        <v>26</v>
      </c>
      <c r="P973" t="s">
        <v>26</v>
      </c>
      <c r="Q973" t="s">
        <v>26</v>
      </c>
      <c r="R973" t="s">
        <v>26</v>
      </c>
      <c r="S973" t="s">
        <v>26</v>
      </c>
      <c r="T973" t="s">
        <v>26</v>
      </c>
      <c r="U973" t="s">
        <v>26</v>
      </c>
      <c r="V973" t="s">
        <v>26</v>
      </c>
      <c r="W973" t="s">
        <v>26</v>
      </c>
      <c r="X973" t="s">
        <v>26</v>
      </c>
      <c r="Y973" t="s">
        <v>26</v>
      </c>
      <c r="Z973" t="s">
        <v>26</v>
      </c>
      <c r="AA973" t="s">
        <v>26</v>
      </c>
      <c r="AB973" t="s">
        <v>26</v>
      </c>
      <c r="AC973" t="s">
        <v>26</v>
      </c>
      <c r="AD973">
        <v>38</v>
      </c>
      <c r="AE973">
        <v>38</v>
      </c>
      <c r="AF973" t="s">
        <v>26</v>
      </c>
      <c r="AG973" t="s">
        <v>26</v>
      </c>
      <c r="AH973" t="s">
        <v>26</v>
      </c>
      <c r="AI973">
        <v>0</v>
      </c>
      <c r="AJ973">
        <v>1</v>
      </c>
      <c r="AK973">
        <v>0</v>
      </c>
      <c r="AL973" t="s">
        <v>26</v>
      </c>
    </row>
    <row r="974" spans="1:38">
      <c r="A974" t="s">
        <v>3405</v>
      </c>
      <c r="B974" t="s">
        <v>1547</v>
      </c>
      <c r="C974" t="s">
        <v>3280</v>
      </c>
      <c r="D974" t="s">
        <v>3397</v>
      </c>
      <c r="E974" t="s">
        <v>3406</v>
      </c>
      <c r="F974" t="s">
        <v>26</v>
      </c>
      <c r="G974">
        <v>1</v>
      </c>
      <c r="H974">
        <v>1</v>
      </c>
      <c r="I974" t="s">
        <v>26</v>
      </c>
      <c r="J974" t="s">
        <v>26</v>
      </c>
      <c r="K974" t="s">
        <v>26</v>
      </c>
      <c r="L974" t="s">
        <v>26</v>
      </c>
      <c r="M974" t="s">
        <v>26</v>
      </c>
      <c r="N974" t="s">
        <v>26</v>
      </c>
      <c r="O974" t="s">
        <v>26</v>
      </c>
      <c r="P974" t="s">
        <v>26</v>
      </c>
      <c r="Q974" t="s">
        <v>26</v>
      </c>
      <c r="R974" t="s">
        <v>26</v>
      </c>
      <c r="S974" t="s">
        <v>26</v>
      </c>
      <c r="T974" t="s">
        <v>26</v>
      </c>
      <c r="U974" t="s">
        <v>26</v>
      </c>
      <c r="V974" t="s">
        <v>26</v>
      </c>
      <c r="W974" t="s">
        <v>26</v>
      </c>
      <c r="X974" t="s">
        <v>26</v>
      </c>
      <c r="Y974" t="s">
        <v>26</v>
      </c>
      <c r="Z974">
        <v>23.6</v>
      </c>
      <c r="AA974" t="s">
        <v>26</v>
      </c>
      <c r="AB974" t="s">
        <v>26</v>
      </c>
      <c r="AC974" t="s">
        <v>26</v>
      </c>
      <c r="AD974" t="s">
        <v>26</v>
      </c>
      <c r="AE974" t="s">
        <v>26</v>
      </c>
      <c r="AF974" t="s">
        <v>26</v>
      </c>
      <c r="AG974" t="s">
        <v>26</v>
      </c>
      <c r="AH974" t="s">
        <v>26</v>
      </c>
      <c r="AI974">
        <v>0</v>
      </c>
      <c r="AJ974">
        <v>1</v>
      </c>
      <c r="AK974">
        <v>0</v>
      </c>
      <c r="AL974" t="s">
        <v>26</v>
      </c>
    </row>
    <row r="975" spans="1:38">
      <c r="A975" t="s">
        <v>3407</v>
      </c>
      <c r="B975" t="s">
        <v>1547</v>
      </c>
      <c r="C975" t="s">
        <v>3280</v>
      </c>
      <c r="D975" t="s">
        <v>3397</v>
      </c>
      <c r="E975" t="s">
        <v>3408</v>
      </c>
      <c r="F975" t="s">
        <v>26</v>
      </c>
      <c r="G975">
        <v>1</v>
      </c>
      <c r="H975">
        <v>1</v>
      </c>
      <c r="I975" t="s">
        <v>26</v>
      </c>
      <c r="J975" t="s">
        <v>26</v>
      </c>
      <c r="K975" t="s">
        <v>26</v>
      </c>
      <c r="L975" t="s">
        <v>26</v>
      </c>
      <c r="M975" t="s">
        <v>26</v>
      </c>
      <c r="N975" t="s">
        <v>26</v>
      </c>
      <c r="O975" t="s">
        <v>26</v>
      </c>
      <c r="P975" t="s">
        <v>26</v>
      </c>
      <c r="Q975" t="s">
        <v>26</v>
      </c>
      <c r="R975" t="s">
        <v>26</v>
      </c>
      <c r="S975" t="s">
        <v>26</v>
      </c>
      <c r="T975" t="s">
        <v>26</v>
      </c>
      <c r="U975" t="s">
        <v>26</v>
      </c>
      <c r="V975" t="s">
        <v>26</v>
      </c>
      <c r="W975" t="s">
        <v>26</v>
      </c>
      <c r="X975" t="s">
        <v>26</v>
      </c>
      <c r="Y975" t="s">
        <v>26</v>
      </c>
      <c r="Z975">
        <v>37.6</v>
      </c>
      <c r="AA975" t="s">
        <v>26</v>
      </c>
      <c r="AB975" t="s">
        <v>26</v>
      </c>
      <c r="AC975" t="s">
        <v>26</v>
      </c>
      <c r="AD975" t="s">
        <v>26</v>
      </c>
      <c r="AE975" t="s">
        <v>26</v>
      </c>
      <c r="AF975" t="s">
        <v>26</v>
      </c>
      <c r="AG975" t="s">
        <v>26</v>
      </c>
      <c r="AH975" t="s">
        <v>26</v>
      </c>
      <c r="AI975">
        <v>0</v>
      </c>
      <c r="AJ975">
        <v>1</v>
      </c>
      <c r="AK975">
        <v>0</v>
      </c>
      <c r="AL975" t="s">
        <v>26</v>
      </c>
    </row>
    <row r="976" spans="1:38">
      <c r="A976" t="s">
        <v>3409</v>
      </c>
      <c r="B976" t="s">
        <v>1547</v>
      </c>
      <c r="C976" t="s">
        <v>3280</v>
      </c>
      <c r="D976" t="s">
        <v>3397</v>
      </c>
      <c r="E976" t="s">
        <v>3410</v>
      </c>
      <c r="F976" t="s">
        <v>26</v>
      </c>
      <c r="G976">
        <v>1</v>
      </c>
      <c r="H976">
        <v>1</v>
      </c>
      <c r="I976" t="s">
        <v>26</v>
      </c>
      <c r="J976" t="s">
        <v>26</v>
      </c>
      <c r="K976" t="s">
        <v>26</v>
      </c>
      <c r="L976" t="s">
        <v>26</v>
      </c>
      <c r="M976" t="s">
        <v>26</v>
      </c>
      <c r="N976" t="s">
        <v>26</v>
      </c>
      <c r="O976" t="s">
        <v>26</v>
      </c>
      <c r="P976" t="s">
        <v>26</v>
      </c>
      <c r="Q976" t="s">
        <v>26</v>
      </c>
      <c r="R976" t="s">
        <v>26</v>
      </c>
      <c r="S976" t="s">
        <v>26</v>
      </c>
      <c r="T976" t="s">
        <v>26</v>
      </c>
      <c r="U976" t="s">
        <v>26</v>
      </c>
      <c r="V976" t="s">
        <v>26</v>
      </c>
      <c r="W976" t="s">
        <v>26</v>
      </c>
      <c r="X976" t="s">
        <v>26</v>
      </c>
      <c r="Y976" t="s">
        <v>26</v>
      </c>
      <c r="Z976">
        <v>24.8</v>
      </c>
      <c r="AA976" t="s">
        <v>26</v>
      </c>
      <c r="AB976" t="s">
        <v>26</v>
      </c>
      <c r="AC976" t="s">
        <v>26</v>
      </c>
      <c r="AD976" t="s">
        <v>26</v>
      </c>
      <c r="AE976" t="s">
        <v>26</v>
      </c>
      <c r="AF976" t="s">
        <v>26</v>
      </c>
      <c r="AG976" t="s">
        <v>26</v>
      </c>
      <c r="AH976" t="s">
        <v>26</v>
      </c>
      <c r="AI976">
        <v>0</v>
      </c>
      <c r="AJ976">
        <v>1</v>
      </c>
      <c r="AK976">
        <v>0</v>
      </c>
      <c r="AL976" t="s">
        <v>26</v>
      </c>
    </row>
    <row r="977" spans="1:38">
      <c r="A977" t="s">
        <v>3411</v>
      </c>
      <c r="B977" t="s">
        <v>1547</v>
      </c>
      <c r="C977" t="s">
        <v>3280</v>
      </c>
      <c r="D977" t="s">
        <v>3397</v>
      </c>
      <c r="E977" t="s">
        <v>3412</v>
      </c>
      <c r="F977" t="s">
        <v>26</v>
      </c>
      <c r="G977">
        <v>1</v>
      </c>
      <c r="H977" t="s">
        <v>26</v>
      </c>
      <c r="I977">
        <v>1</v>
      </c>
      <c r="J977" t="s">
        <v>26</v>
      </c>
      <c r="K977" t="s">
        <v>26</v>
      </c>
      <c r="L977" t="s">
        <v>26</v>
      </c>
      <c r="M977" t="s">
        <v>26</v>
      </c>
      <c r="N977" t="s">
        <v>26</v>
      </c>
      <c r="O977" t="s">
        <v>26</v>
      </c>
      <c r="P977" t="s">
        <v>26</v>
      </c>
      <c r="Q977" t="s">
        <v>26</v>
      </c>
      <c r="R977" t="s">
        <v>26</v>
      </c>
      <c r="S977" t="s">
        <v>26</v>
      </c>
      <c r="T977" t="s">
        <v>26</v>
      </c>
      <c r="U977" t="s">
        <v>26</v>
      </c>
      <c r="V977" t="s">
        <v>26</v>
      </c>
      <c r="W977" t="s">
        <v>26</v>
      </c>
      <c r="X977" t="s">
        <v>26</v>
      </c>
      <c r="Y977" t="s">
        <v>26</v>
      </c>
      <c r="Z977">
        <v>26.3</v>
      </c>
      <c r="AA977" t="s">
        <v>26</v>
      </c>
      <c r="AB977" t="s">
        <v>26</v>
      </c>
      <c r="AC977" t="s">
        <v>26</v>
      </c>
      <c r="AD977" t="s">
        <v>26</v>
      </c>
      <c r="AE977" t="s">
        <v>26</v>
      </c>
      <c r="AF977">
        <v>1</v>
      </c>
      <c r="AG977" t="s">
        <v>26</v>
      </c>
      <c r="AH977" t="s">
        <v>26</v>
      </c>
      <c r="AI977">
        <v>0</v>
      </c>
      <c r="AJ977">
        <v>1</v>
      </c>
      <c r="AK977">
        <v>0</v>
      </c>
      <c r="AL977" t="s">
        <v>26</v>
      </c>
    </row>
    <row r="978" spans="1:38">
      <c r="A978" t="s">
        <v>3413</v>
      </c>
      <c r="B978" t="s">
        <v>1547</v>
      </c>
      <c r="C978" t="s">
        <v>3280</v>
      </c>
      <c r="D978" t="s">
        <v>3397</v>
      </c>
      <c r="E978" t="s">
        <v>3414</v>
      </c>
      <c r="F978" t="s">
        <v>26</v>
      </c>
      <c r="G978">
        <v>1</v>
      </c>
      <c r="H978">
        <v>1</v>
      </c>
      <c r="I978" t="s">
        <v>26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26</v>
      </c>
      <c r="Q978" t="s">
        <v>26</v>
      </c>
      <c r="R978" t="s">
        <v>26</v>
      </c>
      <c r="S978" t="s">
        <v>26</v>
      </c>
      <c r="T978" t="s">
        <v>26</v>
      </c>
      <c r="U978" t="s">
        <v>26</v>
      </c>
      <c r="V978" t="s">
        <v>26</v>
      </c>
      <c r="W978" t="s">
        <v>26</v>
      </c>
      <c r="X978" t="s">
        <v>26</v>
      </c>
      <c r="Y978" t="s">
        <v>26</v>
      </c>
      <c r="Z978">
        <v>31.1</v>
      </c>
      <c r="AA978" t="s">
        <v>26</v>
      </c>
      <c r="AB978" t="s">
        <v>26</v>
      </c>
      <c r="AC978" t="s">
        <v>26</v>
      </c>
      <c r="AD978" t="s">
        <v>26</v>
      </c>
      <c r="AE978" t="s">
        <v>26</v>
      </c>
      <c r="AF978" t="s">
        <v>26</v>
      </c>
      <c r="AG978" t="s">
        <v>26</v>
      </c>
      <c r="AH978" t="s">
        <v>26</v>
      </c>
      <c r="AI978">
        <v>0</v>
      </c>
      <c r="AJ978">
        <v>1</v>
      </c>
      <c r="AK978">
        <v>0</v>
      </c>
      <c r="AL978" t="s">
        <v>26</v>
      </c>
    </row>
    <row r="979" spans="1:38">
      <c r="A979" t="s">
        <v>3415</v>
      </c>
      <c r="B979" t="s">
        <v>1547</v>
      </c>
      <c r="C979" t="s">
        <v>3280</v>
      </c>
      <c r="D979" t="s">
        <v>3397</v>
      </c>
      <c r="E979" t="s">
        <v>3416</v>
      </c>
      <c r="F979" t="s">
        <v>26</v>
      </c>
      <c r="G979">
        <v>1</v>
      </c>
      <c r="H979" t="s">
        <v>26</v>
      </c>
      <c r="I979">
        <v>1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26</v>
      </c>
      <c r="Q979" t="s">
        <v>26</v>
      </c>
      <c r="R979" t="s">
        <v>26</v>
      </c>
      <c r="S979" t="s">
        <v>26</v>
      </c>
      <c r="T979" t="s">
        <v>26</v>
      </c>
      <c r="U979" t="s">
        <v>26</v>
      </c>
      <c r="V979" t="s">
        <v>26</v>
      </c>
      <c r="W979" t="s">
        <v>26</v>
      </c>
      <c r="X979" t="s">
        <v>26</v>
      </c>
      <c r="Y979" t="s">
        <v>26</v>
      </c>
      <c r="Z979">
        <v>27.7</v>
      </c>
      <c r="AA979" t="s">
        <v>26</v>
      </c>
      <c r="AB979" t="s">
        <v>26</v>
      </c>
      <c r="AC979" t="s">
        <v>26</v>
      </c>
      <c r="AD979" t="s">
        <v>26</v>
      </c>
      <c r="AE979" t="s">
        <v>26</v>
      </c>
      <c r="AF979">
        <v>1</v>
      </c>
      <c r="AG979" t="s">
        <v>26</v>
      </c>
      <c r="AH979" t="s">
        <v>26</v>
      </c>
      <c r="AI979">
        <v>0</v>
      </c>
      <c r="AJ979">
        <v>1</v>
      </c>
      <c r="AK979">
        <v>0</v>
      </c>
      <c r="AL979" t="s">
        <v>26</v>
      </c>
    </row>
    <row r="980" spans="1:38">
      <c r="A980" t="s">
        <v>3417</v>
      </c>
      <c r="B980" t="s">
        <v>1547</v>
      </c>
      <c r="C980" t="s">
        <v>3280</v>
      </c>
      <c r="D980" t="s">
        <v>3397</v>
      </c>
      <c r="E980" t="s">
        <v>3418</v>
      </c>
      <c r="F980" t="s">
        <v>26</v>
      </c>
      <c r="G980" t="s">
        <v>26</v>
      </c>
      <c r="H980" t="s">
        <v>26</v>
      </c>
      <c r="I980">
        <v>1</v>
      </c>
      <c r="J980" t="s">
        <v>26</v>
      </c>
      <c r="K980" t="s">
        <v>26</v>
      </c>
      <c r="L980" t="s">
        <v>26</v>
      </c>
      <c r="M980" t="s">
        <v>26</v>
      </c>
      <c r="N980" t="s">
        <v>26</v>
      </c>
      <c r="O980" t="s">
        <v>26</v>
      </c>
      <c r="P980" t="s">
        <v>26</v>
      </c>
      <c r="Q980" t="s">
        <v>26</v>
      </c>
      <c r="R980" t="s">
        <v>26</v>
      </c>
      <c r="S980" t="s">
        <v>26</v>
      </c>
      <c r="T980" t="s">
        <v>26</v>
      </c>
      <c r="U980" t="s">
        <v>26</v>
      </c>
      <c r="V980" t="s">
        <v>26</v>
      </c>
      <c r="W980" t="s">
        <v>26</v>
      </c>
      <c r="X980" t="s">
        <v>26</v>
      </c>
      <c r="Y980" t="s">
        <v>26</v>
      </c>
      <c r="Z980">
        <v>30</v>
      </c>
      <c r="AA980" t="s">
        <v>26</v>
      </c>
      <c r="AB980" t="s">
        <v>26</v>
      </c>
      <c r="AC980" t="s">
        <v>26</v>
      </c>
      <c r="AD980" t="s">
        <v>26</v>
      </c>
      <c r="AE980" t="s">
        <v>26</v>
      </c>
      <c r="AF980" t="s">
        <v>26</v>
      </c>
      <c r="AG980" t="s">
        <v>26</v>
      </c>
      <c r="AH980" t="s">
        <v>26</v>
      </c>
      <c r="AI980" t="s">
        <v>26</v>
      </c>
      <c r="AJ980" t="s">
        <v>26</v>
      </c>
      <c r="AK980" t="s">
        <v>26</v>
      </c>
      <c r="AL980" t="s">
        <v>26</v>
      </c>
    </row>
    <row r="981" spans="1:38">
      <c r="A981" t="s">
        <v>3419</v>
      </c>
      <c r="B981" t="s">
        <v>1547</v>
      </c>
      <c r="C981" t="s">
        <v>3280</v>
      </c>
      <c r="D981" t="s">
        <v>3397</v>
      </c>
      <c r="E981" t="s">
        <v>42</v>
      </c>
      <c r="F981" t="s">
        <v>26</v>
      </c>
      <c r="G981">
        <v>1</v>
      </c>
      <c r="H981" t="s">
        <v>26</v>
      </c>
      <c r="I981">
        <v>1</v>
      </c>
      <c r="J981" t="s">
        <v>26</v>
      </c>
      <c r="K981" t="s">
        <v>26</v>
      </c>
      <c r="L981" t="s">
        <v>26</v>
      </c>
      <c r="M981" t="s">
        <v>26</v>
      </c>
      <c r="N981" t="s">
        <v>26</v>
      </c>
      <c r="O981" t="s">
        <v>26</v>
      </c>
      <c r="P981" t="s">
        <v>26</v>
      </c>
      <c r="Q981">
        <v>1</v>
      </c>
      <c r="R981" t="s">
        <v>26</v>
      </c>
      <c r="S981" t="s">
        <v>26</v>
      </c>
      <c r="T981" t="s">
        <v>26</v>
      </c>
      <c r="U981" t="s">
        <v>26</v>
      </c>
      <c r="V981" t="s">
        <v>26</v>
      </c>
      <c r="W981" t="s">
        <v>26</v>
      </c>
      <c r="X981" t="s">
        <v>26</v>
      </c>
      <c r="Y981" t="s">
        <v>26</v>
      </c>
      <c r="Z981">
        <v>26.6</v>
      </c>
      <c r="AA981" t="s">
        <v>26</v>
      </c>
      <c r="AB981" t="s">
        <v>26</v>
      </c>
      <c r="AC981" t="s">
        <v>26</v>
      </c>
      <c r="AD981">
        <v>9</v>
      </c>
      <c r="AE981">
        <v>9</v>
      </c>
      <c r="AF981">
        <v>1</v>
      </c>
      <c r="AG981" t="s">
        <v>26</v>
      </c>
      <c r="AH981" t="s">
        <v>26</v>
      </c>
      <c r="AI981">
        <v>0</v>
      </c>
      <c r="AJ981">
        <v>1</v>
      </c>
      <c r="AK981">
        <v>0</v>
      </c>
      <c r="AL981" t="s">
        <v>26</v>
      </c>
    </row>
    <row r="982" spans="1:38">
      <c r="A982" t="s">
        <v>3420</v>
      </c>
      <c r="B982" t="s">
        <v>1547</v>
      </c>
      <c r="C982" t="s">
        <v>3280</v>
      </c>
      <c r="D982" t="s">
        <v>3397</v>
      </c>
      <c r="E982" t="s">
        <v>3421</v>
      </c>
      <c r="F982" t="s">
        <v>26</v>
      </c>
      <c r="G982">
        <v>1</v>
      </c>
      <c r="H982" t="s">
        <v>26</v>
      </c>
      <c r="I982">
        <v>1</v>
      </c>
      <c r="J982" t="s">
        <v>26</v>
      </c>
      <c r="K982" t="s">
        <v>26</v>
      </c>
      <c r="L982" t="s">
        <v>26</v>
      </c>
      <c r="M982" t="s">
        <v>26</v>
      </c>
      <c r="N982" t="s">
        <v>26</v>
      </c>
      <c r="O982" t="s">
        <v>26</v>
      </c>
      <c r="P982" t="s">
        <v>26</v>
      </c>
      <c r="Q982" t="s">
        <v>26</v>
      </c>
      <c r="R982" t="s">
        <v>26</v>
      </c>
      <c r="S982" t="s">
        <v>26</v>
      </c>
      <c r="T982" t="s">
        <v>26</v>
      </c>
      <c r="U982" t="s">
        <v>26</v>
      </c>
      <c r="V982" t="s">
        <v>26</v>
      </c>
      <c r="W982" t="s">
        <v>26</v>
      </c>
      <c r="X982" t="s">
        <v>26</v>
      </c>
      <c r="Y982" t="s">
        <v>26</v>
      </c>
      <c r="Z982">
        <v>25.4</v>
      </c>
      <c r="AA982" t="s">
        <v>26</v>
      </c>
      <c r="AB982" t="s">
        <v>26</v>
      </c>
      <c r="AC982" t="s">
        <v>26</v>
      </c>
      <c r="AD982" t="s">
        <v>26</v>
      </c>
      <c r="AE982" t="s">
        <v>26</v>
      </c>
      <c r="AF982">
        <v>1</v>
      </c>
      <c r="AG982" t="s">
        <v>26</v>
      </c>
      <c r="AH982" t="s">
        <v>26</v>
      </c>
      <c r="AI982">
        <v>0</v>
      </c>
      <c r="AJ982">
        <v>1</v>
      </c>
      <c r="AK982">
        <v>0</v>
      </c>
      <c r="AL982" t="s">
        <v>26</v>
      </c>
    </row>
    <row r="983" spans="1:38">
      <c r="A983" t="s">
        <v>3422</v>
      </c>
      <c r="B983" t="s">
        <v>1547</v>
      </c>
      <c r="C983" t="s">
        <v>3280</v>
      </c>
      <c r="D983" t="s">
        <v>3397</v>
      </c>
      <c r="E983" t="s">
        <v>3423</v>
      </c>
      <c r="F983" t="s">
        <v>26</v>
      </c>
      <c r="G983">
        <v>1</v>
      </c>
      <c r="H983" t="s">
        <v>26</v>
      </c>
      <c r="I983">
        <v>1</v>
      </c>
      <c r="J983" t="s">
        <v>26</v>
      </c>
      <c r="K983" t="s">
        <v>26</v>
      </c>
      <c r="L983" t="s">
        <v>26</v>
      </c>
      <c r="M983" t="s">
        <v>26</v>
      </c>
      <c r="N983" t="s">
        <v>26</v>
      </c>
      <c r="O983" t="s">
        <v>26</v>
      </c>
      <c r="P983" t="s">
        <v>26</v>
      </c>
      <c r="Q983" t="s">
        <v>26</v>
      </c>
      <c r="R983" t="s">
        <v>26</v>
      </c>
      <c r="S983" t="s">
        <v>26</v>
      </c>
      <c r="T983" t="s">
        <v>26</v>
      </c>
      <c r="U983" t="s">
        <v>26</v>
      </c>
      <c r="V983" t="s">
        <v>26</v>
      </c>
      <c r="W983" t="s">
        <v>26</v>
      </c>
      <c r="X983" t="s">
        <v>26</v>
      </c>
      <c r="Y983" t="s">
        <v>26</v>
      </c>
      <c r="Z983">
        <v>19.899999999999999</v>
      </c>
      <c r="AA983" t="s">
        <v>26</v>
      </c>
      <c r="AB983" t="s">
        <v>26</v>
      </c>
      <c r="AC983" t="s">
        <v>26</v>
      </c>
      <c r="AD983" t="s">
        <v>26</v>
      </c>
      <c r="AE983" t="s">
        <v>26</v>
      </c>
      <c r="AF983">
        <v>1</v>
      </c>
      <c r="AG983" t="s">
        <v>26</v>
      </c>
      <c r="AH983" t="s">
        <v>26</v>
      </c>
      <c r="AI983">
        <v>0</v>
      </c>
      <c r="AJ983">
        <v>1</v>
      </c>
      <c r="AK983">
        <v>0</v>
      </c>
      <c r="AL983" t="s">
        <v>26</v>
      </c>
    </row>
    <row r="984" spans="1:38">
      <c r="A984" t="s">
        <v>3424</v>
      </c>
      <c r="B984" t="s">
        <v>1547</v>
      </c>
      <c r="C984" t="s">
        <v>3280</v>
      </c>
      <c r="D984" t="s">
        <v>3397</v>
      </c>
      <c r="E984" t="s">
        <v>3425</v>
      </c>
      <c r="F984" t="s">
        <v>26</v>
      </c>
      <c r="G984">
        <v>1</v>
      </c>
      <c r="H984" t="s">
        <v>26</v>
      </c>
      <c r="I984">
        <v>1</v>
      </c>
      <c r="J984" t="s">
        <v>26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26</v>
      </c>
      <c r="Q984" t="s">
        <v>26</v>
      </c>
      <c r="R984" t="s">
        <v>26</v>
      </c>
      <c r="S984" t="s">
        <v>26</v>
      </c>
      <c r="T984" t="s">
        <v>26</v>
      </c>
      <c r="U984" t="s">
        <v>26</v>
      </c>
      <c r="V984" t="s">
        <v>26</v>
      </c>
      <c r="W984" t="s">
        <v>26</v>
      </c>
      <c r="X984" t="s">
        <v>26</v>
      </c>
      <c r="Y984" t="s">
        <v>26</v>
      </c>
      <c r="Z984">
        <v>32.700000000000003</v>
      </c>
      <c r="AA984" t="s">
        <v>26</v>
      </c>
      <c r="AB984" t="s">
        <v>26</v>
      </c>
      <c r="AC984" t="s">
        <v>26</v>
      </c>
      <c r="AD984" t="s">
        <v>26</v>
      </c>
      <c r="AE984" t="s">
        <v>26</v>
      </c>
      <c r="AF984">
        <v>1</v>
      </c>
      <c r="AG984" t="s">
        <v>26</v>
      </c>
      <c r="AH984" t="s">
        <v>26</v>
      </c>
      <c r="AI984">
        <v>0</v>
      </c>
      <c r="AJ984">
        <v>1</v>
      </c>
      <c r="AK984">
        <v>0</v>
      </c>
      <c r="AL984" t="s">
        <v>26</v>
      </c>
    </row>
    <row r="985" spans="1:38">
      <c r="A985" t="s">
        <v>3426</v>
      </c>
      <c r="B985" t="s">
        <v>1547</v>
      </c>
      <c r="C985" t="s">
        <v>3280</v>
      </c>
      <c r="D985" t="s">
        <v>3397</v>
      </c>
      <c r="E985" t="s">
        <v>3427</v>
      </c>
      <c r="F985" t="s">
        <v>26</v>
      </c>
      <c r="G985">
        <v>1</v>
      </c>
      <c r="H985">
        <v>1</v>
      </c>
      <c r="I985" t="s">
        <v>26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26</v>
      </c>
      <c r="P985" t="s">
        <v>26</v>
      </c>
      <c r="Q985" t="s">
        <v>26</v>
      </c>
      <c r="R985" t="s">
        <v>26</v>
      </c>
      <c r="S985" t="s">
        <v>26</v>
      </c>
      <c r="T985" t="s">
        <v>26</v>
      </c>
      <c r="U985" t="s">
        <v>26</v>
      </c>
      <c r="V985" t="s">
        <v>26</v>
      </c>
      <c r="W985" t="s">
        <v>26</v>
      </c>
      <c r="X985" t="s">
        <v>26</v>
      </c>
      <c r="Y985" t="s">
        <v>26</v>
      </c>
      <c r="Z985">
        <v>33.1</v>
      </c>
      <c r="AA985" t="s">
        <v>26</v>
      </c>
      <c r="AB985" t="s">
        <v>26</v>
      </c>
      <c r="AC985" t="s">
        <v>26</v>
      </c>
      <c r="AD985" t="s">
        <v>26</v>
      </c>
      <c r="AE985" t="s">
        <v>26</v>
      </c>
      <c r="AF985" t="s">
        <v>26</v>
      </c>
      <c r="AG985" t="s">
        <v>26</v>
      </c>
      <c r="AH985" t="s">
        <v>26</v>
      </c>
      <c r="AI985">
        <v>0</v>
      </c>
      <c r="AJ985">
        <v>1</v>
      </c>
      <c r="AK985">
        <v>0</v>
      </c>
      <c r="AL985" t="s">
        <v>26</v>
      </c>
    </row>
    <row r="986" spans="1:38">
      <c r="A986" t="s">
        <v>3428</v>
      </c>
      <c r="B986" t="s">
        <v>1547</v>
      </c>
      <c r="C986" t="s">
        <v>3280</v>
      </c>
      <c r="D986" t="s">
        <v>3397</v>
      </c>
      <c r="E986" t="s">
        <v>3429</v>
      </c>
      <c r="F986" t="s">
        <v>26</v>
      </c>
      <c r="G986" t="s">
        <v>26</v>
      </c>
      <c r="H986" t="s">
        <v>26</v>
      </c>
      <c r="I986">
        <v>1</v>
      </c>
      <c r="J986" t="s">
        <v>26</v>
      </c>
      <c r="K986" t="s">
        <v>26</v>
      </c>
      <c r="L986" t="s">
        <v>26</v>
      </c>
      <c r="M986" t="s">
        <v>26</v>
      </c>
      <c r="N986" t="s">
        <v>26</v>
      </c>
      <c r="O986" t="s">
        <v>26</v>
      </c>
      <c r="P986" t="s">
        <v>26</v>
      </c>
      <c r="Q986" t="s">
        <v>26</v>
      </c>
      <c r="R986" t="s">
        <v>26</v>
      </c>
      <c r="S986" t="s">
        <v>26</v>
      </c>
      <c r="T986" t="s">
        <v>26</v>
      </c>
      <c r="U986" t="s">
        <v>26</v>
      </c>
      <c r="V986" t="s">
        <v>26</v>
      </c>
      <c r="W986" t="s">
        <v>26</v>
      </c>
      <c r="X986" t="s">
        <v>26</v>
      </c>
      <c r="Y986" t="s">
        <v>26</v>
      </c>
      <c r="Z986">
        <v>30</v>
      </c>
      <c r="AA986" t="s">
        <v>26</v>
      </c>
      <c r="AB986" t="s">
        <v>26</v>
      </c>
      <c r="AC986" t="s">
        <v>26</v>
      </c>
      <c r="AD986" t="s">
        <v>26</v>
      </c>
      <c r="AE986" t="s">
        <v>26</v>
      </c>
      <c r="AF986" t="s">
        <v>26</v>
      </c>
      <c r="AG986" t="s">
        <v>26</v>
      </c>
      <c r="AH986" t="s">
        <v>26</v>
      </c>
      <c r="AI986" t="s">
        <v>26</v>
      </c>
      <c r="AJ986" t="s">
        <v>26</v>
      </c>
      <c r="AK986" t="s">
        <v>26</v>
      </c>
      <c r="AL986" t="s">
        <v>26</v>
      </c>
    </row>
    <row r="987" spans="1:38">
      <c r="A987" t="s">
        <v>3430</v>
      </c>
      <c r="B987" t="s">
        <v>1547</v>
      </c>
      <c r="C987" t="s">
        <v>3280</v>
      </c>
      <c r="D987" t="s">
        <v>3397</v>
      </c>
      <c r="E987" t="s">
        <v>3431</v>
      </c>
      <c r="F987" t="s">
        <v>26</v>
      </c>
      <c r="G987">
        <v>1</v>
      </c>
      <c r="H987" t="s">
        <v>26</v>
      </c>
      <c r="I987">
        <v>1</v>
      </c>
      <c r="J987" t="s">
        <v>26</v>
      </c>
      <c r="K987" t="s">
        <v>26</v>
      </c>
      <c r="L987" t="s">
        <v>26</v>
      </c>
      <c r="M987" t="s">
        <v>26</v>
      </c>
      <c r="N987" t="s">
        <v>26</v>
      </c>
      <c r="O987" t="s">
        <v>26</v>
      </c>
      <c r="P987" t="s">
        <v>26</v>
      </c>
      <c r="Q987" t="s">
        <v>26</v>
      </c>
      <c r="R987" t="s">
        <v>26</v>
      </c>
      <c r="S987" t="s">
        <v>26</v>
      </c>
      <c r="T987" t="s">
        <v>26</v>
      </c>
      <c r="U987" t="s">
        <v>26</v>
      </c>
      <c r="V987" t="s">
        <v>26</v>
      </c>
      <c r="W987" t="s">
        <v>26</v>
      </c>
      <c r="X987" t="s">
        <v>26</v>
      </c>
      <c r="Y987" t="s">
        <v>26</v>
      </c>
      <c r="Z987">
        <v>32.799999999999997</v>
      </c>
      <c r="AA987" t="s">
        <v>26</v>
      </c>
      <c r="AB987" t="s">
        <v>26</v>
      </c>
      <c r="AC987" t="s">
        <v>26</v>
      </c>
      <c r="AD987" t="s">
        <v>26</v>
      </c>
      <c r="AE987" t="s">
        <v>26</v>
      </c>
      <c r="AF987">
        <v>1</v>
      </c>
      <c r="AG987" t="s">
        <v>26</v>
      </c>
      <c r="AH987" t="s">
        <v>26</v>
      </c>
      <c r="AI987">
        <v>0</v>
      </c>
      <c r="AJ987">
        <v>1</v>
      </c>
      <c r="AK987">
        <v>0</v>
      </c>
      <c r="AL987" t="s">
        <v>26</v>
      </c>
    </row>
    <row r="988" spans="1:38">
      <c r="A988" t="s">
        <v>3432</v>
      </c>
      <c r="B988" t="s">
        <v>1547</v>
      </c>
      <c r="C988" t="s">
        <v>3280</v>
      </c>
      <c r="D988" t="s">
        <v>3397</v>
      </c>
      <c r="E988" t="s">
        <v>3433</v>
      </c>
      <c r="F988" t="s">
        <v>26</v>
      </c>
      <c r="G988" t="s">
        <v>26</v>
      </c>
      <c r="H988">
        <v>1</v>
      </c>
      <c r="I988">
        <v>1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26</v>
      </c>
      <c r="Q988">
        <v>1</v>
      </c>
      <c r="R988" t="s">
        <v>26</v>
      </c>
      <c r="S988" t="s">
        <v>26</v>
      </c>
      <c r="T988" t="s">
        <v>26</v>
      </c>
      <c r="U988" t="s">
        <v>26</v>
      </c>
      <c r="V988" t="s">
        <v>26</v>
      </c>
      <c r="W988" t="s">
        <v>26</v>
      </c>
      <c r="X988" t="s">
        <v>26</v>
      </c>
      <c r="Y988" t="s">
        <v>26</v>
      </c>
      <c r="Z988" t="s">
        <v>26</v>
      </c>
      <c r="AA988" t="s">
        <v>26</v>
      </c>
      <c r="AB988" t="s">
        <v>26</v>
      </c>
      <c r="AC988" t="s">
        <v>26</v>
      </c>
      <c r="AD988" t="s">
        <v>26</v>
      </c>
      <c r="AE988" t="s">
        <v>26</v>
      </c>
      <c r="AF988" t="s">
        <v>26</v>
      </c>
      <c r="AG988" t="s">
        <v>26</v>
      </c>
      <c r="AH988" t="s">
        <v>26</v>
      </c>
      <c r="AI988">
        <v>0</v>
      </c>
      <c r="AJ988">
        <v>1</v>
      </c>
      <c r="AK988">
        <v>0</v>
      </c>
      <c r="AL988" t="s">
        <v>26</v>
      </c>
    </row>
    <row r="989" spans="1:38">
      <c r="A989" t="s">
        <v>3434</v>
      </c>
      <c r="B989" t="s">
        <v>1547</v>
      </c>
      <c r="C989" t="s">
        <v>3280</v>
      </c>
      <c r="D989" t="s">
        <v>3397</v>
      </c>
      <c r="E989" t="s">
        <v>3435</v>
      </c>
      <c r="F989" t="s">
        <v>26</v>
      </c>
      <c r="G989">
        <v>1</v>
      </c>
      <c r="H989">
        <v>1</v>
      </c>
      <c r="I989" t="s">
        <v>26</v>
      </c>
      <c r="J989" t="s">
        <v>26</v>
      </c>
      <c r="K989" t="s">
        <v>26</v>
      </c>
      <c r="L989" t="s">
        <v>26</v>
      </c>
      <c r="M989" t="s">
        <v>26</v>
      </c>
      <c r="N989" t="s">
        <v>26</v>
      </c>
      <c r="O989" t="s">
        <v>26</v>
      </c>
      <c r="P989" t="s">
        <v>26</v>
      </c>
      <c r="Q989" t="s">
        <v>26</v>
      </c>
      <c r="R989" t="s">
        <v>26</v>
      </c>
      <c r="S989" t="s">
        <v>26</v>
      </c>
      <c r="T989" t="s">
        <v>26</v>
      </c>
      <c r="U989" t="s">
        <v>26</v>
      </c>
      <c r="V989" t="s">
        <v>26</v>
      </c>
      <c r="W989" t="s">
        <v>26</v>
      </c>
      <c r="X989" t="s">
        <v>26</v>
      </c>
      <c r="Y989" t="s">
        <v>26</v>
      </c>
      <c r="Z989">
        <v>24.1</v>
      </c>
      <c r="AA989" t="s">
        <v>26</v>
      </c>
      <c r="AB989" t="s">
        <v>26</v>
      </c>
      <c r="AC989" t="s">
        <v>26</v>
      </c>
      <c r="AD989" t="s">
        <v>26</v>
      </c>
      <c r="AE989" t="s">
        <v>26</v>
      </c>
      <c r="AF989" t="s">
        <v>26</v>
      </c>
      <c r="AG989" t="s">
        <v>26</v>
      </c>
      <c r="AH989" t="s">
        <v>26</v>
      </c>
      <c r="AI989">
        <v>0</v>
      </c>
      <c r="AJ989">
        <v>1</v>
      </c>
      <c r="AK989">
        <v>0</v>
      </c>
      <c r="AL989" t="s">
        <v>26</v>
      </c>
    </row>
    <row r="990" spans="1:38">
      <c r="A990" t="s">
        <v>3436</v>
      </c>
      <c r="B990" t="s">
        <v>1547</v>
      </c>
      <c r="C990" t="s">
        <v>3280</v>
      </c>
      <c r="D990" t="s">
        <v>3397</v>
      </c>
      <c r="E990" t="s">
        <v>3437</v>
      </c>
      <c r="F990" t="s">
        <v>26</v>
      </c>
      <c r="G990">
        <v>1</v>
      </c>
      <c r="H990">
        <v>1</v>
      </c>
      <c r="I990" t="s">
        <v>26</v>
      </c>
      <c r="J990" t="s">
        <v>26</v>
      </c>
      <c r="K990" t="s">
        <v>26</v>
      </c>
      <c r="L990" t="s">
        <v>26</v>
      </c>
      <c r="M990" t="s">
        <v>26</v>
      </c>
      <c r="N990" t="s">
        <v>26</v>
      </c>
      <c r="O990" t="s">
        <v>26</v>
      </c>
      <c r="P990" t="s">
        <v>26</v>
      </c>
      <c r="Q990" t="s">
        <v>26</v>
      </c>
      <c r="R990" t="s">
        <v>26</v>
      </c>
      <c r="S990" t="s">
        <v>26</v>
      </c>
      <c r="T990" t="s">
        <v>26</v>
      </c>
      <c r="U990" t="s">
        <v>26</v>
      </c>
      <c r="V990" t="s">
        <v>26</v>
      </c>
      <c r="W990" t="s">
        <v>26</v>
      </c>
      <c r="X990" t="s">
        <v>26</v>
      </c>
      <c r="Y990" t="s">
        <v>26</v>
      </c>
      <c r="Z990" t="s">
        <v>26</v>
      </c>
      <c r="AA990" t="s">
        <v>26</v>
      </c>
      <c r="AB990" t="s">
        <v>26</v>
      </c>
      <c r="AC990" t="s">
        <v>26</v>
      </c>
      <c r="AD990" t="s">
        <v>26</v>
      </c>
      <c r="AE990" t="s">
        <v>26</v>
      </c>
      <c r="AF990" t="s">
        <v>26</v>
      </c>
      <c r="AG990" t="s">
        <v>26</v>
      </c>
      <c r="AH990" t="s">
        <v>26</v>
      </c>
      <c r="AI990" t="s">
        <v>26</v>
      </c>
      <c r="AJ990" t="s">
        <v>26</v>
      </c>
      <c r="AK990" t="s">
        <v>26</v>
      </c>
      <c r="AL990" t="s">
        <v>26</v>
      </c>
    </row>
    <row r="991" spans="1:38">
      <c r="A991" t="s">
        <v>3438</v>
      </c>
      <c r="B991" t="s">
        <v>1547</v>
      </c>
      <c r="C991" t="s">
        <v>3280</v>
      </c>
      <c r="D991" t="s">
        <v>3397</v>
      </c>
      <c r="E991" t="s">
        <v>3439</v>
      </c>
      <c r="F991" t="s">
        <v>26</v>
      </c>
      <c r="G991">
        <v>1</v>
      </c>
      <c r="H991">
        <v>1</v>
      </c>
      <c r="I991">
        <v>1</v>
      </c>
      <c r="J991" t="s">
        <v>26</v>
      </c>
      <c r="K991" t="s">
        <v>26</v>
      </c>
      <c r="L991" t="s">
        <v>26</v>
      </c>
      <c r="M991" t="s">
        <v>26</v>
      </c>
      <c r="N991" t="s">
        <v>26</v>
      </c>
      <c r="O991" t="s">
        <v>26</v>
      </c>
      <c r="P991" t="s">
        <v>26</v>
      </c>
      <c r="Q991" t="s">
        <v>26</v>
      </c>
      <c r="R991" t="s">
        <v>26</v>
      </c>
      <c r="S991" t="s">
        <v>26</v>
      </c>
      <c r="T991" t="s">
        <v>26</v>
      </c>
      <c r="U991" t="s">
        <v>26</v>
      </c>
      <c r="V991" t="s">
        <v>26</v>
      </c>
      <c r="W991" t="s">
        <v>26</v>
      </c>
      <c r="X991" t="s">
        <v>26</v>
      </c>
      <c r="Y991" t="s">
        <v>26</v>
      </c>
      <c r="Z991">
        <v>26.4</v>
      </c>
      <c r="AA991" t="s">
        <v>26</v>
      </c>
      <c r="AB991" t="s">
        <v>26</v>
      </c>
      <c r="AC991" t="s">
        <v>26</v>
      </c>
      <c r="AD991" t="s">
        <v>26</v>
      </c>
      <c r="AE991" t="s">
        <v>26</v>
      </c>
      <c r="AF991" t="s">
        <v>26</v>
      </c>
      <c r="AG991" t="s">
        <v>26</v>
      </c>
      <c r="AH991" t="s">
        <v>26</v>
      </c>
      <c r="AI991">
        <v>0</v>
      </c>
      <c r="AJ991">
        <v>1</v>
      </c>
      <c r="AK991">
        <v>0</v>
      </c>
      <c r="AL991" t="s">
        <v>26</v>
      </c>
    </row>
    <row r="992" spans="1:38">
      <c r="A992" t="s">
        <v>3440</v>
      </c>
      <c r="B992" t="s">
        <v>1547</v>
      </c>
      <c r="C992" t="s">
        <v>3280</v>
      </c>
      <c r="D992" t="s">
        <v>3397</v>
      </c>
      <c r="E992" t="s">
        <v>3441</v>
      </c>
      <c r="F992" t="s">
        <v>26</v>
      </c>
      <c r="G992">
        <v>1</v>
      </c>
      <c r="H992">
        <v>1</v>
      </c>
      <c r="I992" t="s">
        <v>26</v>
      </c>
      <c r="J992" t="s">
        <v>26</v>
      </c>
      <c r="K992" t="s">
        <v>26</v>
      </c>
      <c r="L992" t="s">
        <v>26</v>
      </c>
      <c r="M992" t="s">
        <v>26</v>
      </c>
      <c r="N992" t="s">
        <v>26</v>
      </c>
      <c r="O992" t="s">
        <v>26</v>
      </c>
      <c r="P992" t="s">
        <v>26</v>
      </c>
      <c r="Q992" t="s">
        <v>26</v>
      </c>
      <c r="R992" t="s">
        <v>26</v>
      </c>
      <c r="S992" t="s">
        <v>26</v>
      </c>
      <c r="T992" t="s">
        <v>26</v>
      </c>
      <c r="U992" t="s">
        <v>26</v>
      </c>
      <c r="V992" t="s">
        <v>26</v>
      </c>
      <c r="W992" t="s">
        <v>26</v>
      </c>
      <c r="X992" t="s">
        <v>26</v>
      </c>
      <c r="Y992" t="s">
        <v>26</v>
      </c>
      <c r="Z992">
        <v>22</v>
      </c>
      <c r="AA992" t="s">
        <v>26</v>
      </c>
      <c r="AB992" t="s">
        <v>26</v>
      </c>
      <c r="AC992" t="s">
        <v>26</v>
      </c>
      <c r="AD992" t="s">
        <v>26</v>
      </c>
      <c r="AE992" t="s">
        <v>26</v>
      </c>
      <c r="AF992" t="s">
        <v>26</v>
      </c>
      <c r="AG992" t="s">
        <v>26</v>
      </c>
      <c r="AH992" t="s">
        <v>26</v>
      </c>
      <c r="AI992">
        <v>0</v>
      </c>
      <c r="AJ992">
        <v>1</v>
      </c>
      <c r="AK992">
        <v>0</v>
      </c>
      <c r="AL992" t="s">
        <v>26</v>
      </c>
    </row>
    <row r="993" spans="1:38">
      <c r="A993" t="s">
        <v>3442</v>
      </c>
      <c r="B993" t="s">
        <v>1547</v>
      </c>
      <c r="C993" t="s">
        <v>3280</v>
      </c>
      <c r="D993" t="s">
        <v>3397</v>
      </c>
      <c r="E993" t="s">
        <v>3443</v>
      </c>
      <c r="F993" t="s">
        <v>26</v>
      </c>
      <c r="G993">
        <v>1</v>
      </c>
      <c r="H993">
        <v>1</v>
      </c>
      <c r="I993" t="s">
        <v>26</v>
      </c>
      <c r="J993" t="s">
        <v>26</v>
      </c>
      <c r="K993" t="s">
        <v>26</v>
      </c>
      <c r="L993" t="s">
        <v>26</v>
      </c>
      <c r="M993" t="s">
        <v>26</v>
      </c>
      <c r="N993" t="s">
        <v>26</v>
      </c>
      <c r="O993" t="s">
        <v>26</v>
      </c>
      <c r="P993" t="s">
        <v>26</v>
      </c>
      <c r="Q993" t="s">
        <v>26</v>
      </c>
      <c r="R993" t="s">
        <v>26</v>
      </c>
      <c r="S993" t="s">
        <v>26</v>
      </c>
      <c r="T993" t="s">
        <v>26</v>
      </c>
      <c r="U993" t="s">
        <v>26</v>
      </c>
      <c r="V993" t="s">
        <v>26</v>
      </c>
      <c r="W993" t="s">
        <v>26</v>
      </c>
      <c r="X993" t="s">
        <v>26</v>
      </c>
      <c r="Y993" t="s">
        <v>26</v>
      </c>
      <c r="Z993">
        <v>26.5</v>
      </c>
      <c r="AA993" t="s">
        <v>26</v>
      </c>
      <c r="AB993" t="s">
        <v>26</v>
      </c>
      <c r="AC993" t="s">
        <v>26</v>
      </c>
      <c r="AD993" t="s">
        <v>26</v>
      </c>
      <c r="AE993" t="s">
        <v>26</v>
      </c>
      <c r="AF993" t="s">
        <v>26</v>
      </c>
      <c r="AG993" t="s">
        <v>26</v>
      </c>
      <c r="AH993" t="s">
        <v>26</v>
      </c>
      <c r="AI993">
        <v>0</v>
      </c>
      <c r="AJ993">
        <v>1</v>
      </c>
      <c r="AK993">
        <v>0</v>
      </c>
      <c r="AL993" t="s">
        <v>26</v>
      </c>
    </row>
    <row r="994" spans="1:38">
      <c r="A994" t="s">
        <v>3444</v>
      </c>
      <c r="B994" t="s">
        <v>1547</v>
      </c>
      <c r="C994" t="s">
        <v>3280</v>
      </c>
      <c r="D994" t="s">
        <v>3397</v>
      </c>
      <c r="E994" t="s">
        <v>3445</v>
      </c>
      <c r="F994" t="s">
        <v>26</v>
      </c>
      <c r="G994">
        <v>1</v>
      </c>
      <c r="H994" t="s">
        <v>26</v>
      </c>
      <c r="I994">
        <v>1</v>
      </c>
      <c r="J994" t="s">
        <v>26</v>
      </c>
      <c r="K994" t="s">
        <v>26</v>
      </c>
      <c r="L994" t="s">
        <v>26</v>
      </c>
      <c r="M994" t="s">
        <v>26</v>
      </c>
      <c r="N994" t="s">
        <v>26</v>
      </c>
      <c r="O994" t="s">
        <v>26</v>
      </c>
      <c r="P994" t="s">
        <v>26</v>
      </c>
      <c r="Q994">
        <v>1</v>
      </c>
      <c r="R994" t="s">
        <v>26</v>
      </c>
      <c r="S994" t="s">
        <v>26</v>
      </c>
      <c r="T994" t="s">
        <v>26</v>
      </c>
      <c r="U994" t="s">
        <v>26</v>
      </c>
      <c r="V994" t="s">
        <v>26</v>
      </c>
      <c r="W994" t="s">
        <v>26</v>
      </c>
      <c r="X994" t="s">
        <v>26</v>
      </c>
      <c r="Y994" t="s">
        <v>26</v>
      </c>
      <c r="Z994">
        <v>34.1</v>
      </c>
      <c r="AA994" t="s">
        <v>26</v>
      </c>
      <c r="AB994" t="s">
        <v>26</v>
      </c>
      <c r="AC994" t="s">
        <v>26</v>
      </c>
      <c r="AD994" t="s">
        <v>26</v>
      </c>
      <c r="AE994" t="s">
        <v>26</v>
      </c>
      <c r="AF994">
        <v>1</v>
      </c>
      <c r="AG994" t="s">
        <v>26</v>
      </c>
      <c r="AH994" t="s">
        <v>26</v>
      </c>
      <c r="AI994">
        <v>0</v>
      </c>
      <c r="AJ994">
        <v>1</v>
      </c>
      <c r="AK994">
        <v>0</v>
      </c>
      <c r="AL994" t="s">
        <v>26</v>
      </c>
    </row>
    <row r="995" spans="1:38">
      <c r="A995" t="s">
        <v>3446</v>
      </c>
      <c r="B995" t="s">
        <v>1547</v>
      </c>
      <c r="C995" t="s">
        <v>3280</v>
      </c>
      <c r="D995" t="s">
        <v>3397</v>
      </c>
      <c r="E995" t="s">
        <v>3447</v>
      </c>
      <c r="F995" t="s">
        <v>26</v>
      </c>
      <c r="G995">
        <v>1</v>
      </c>
      <c r="H995" t="s">
        <v>26</v>
      </c>
      <c r="I995">
        <v>1</v>
      </c>
      <c r="J995" t="s">
        <v>26</v>
      </c>
      <c r="K995" t="s">
        <v>26</v>
      </c>
      <c r="L995" t="s">
        <v>26</v>
      </c>
      <c r="M995" t="s">
        <v>26</v>
      </c>
      <c r="N995" t="s">
        <v>26</v>
      </c>
      <c r="O995" t="s">
        <v>26</v>
      </c>
      <c r="P995" t="s">
        <v>26</v>
      </c>
      <c r="Q995" t="s">
        <v>26</v>
      </c>
      <c r="R995" t="s">
        <v>26</v>
      </c>
      <c r="S995" t="s">
        <v>26</v>
      </c>
      <c r="T995" t="s">
        <v>26</v>
      </c>
      <c r="U995" t="s">
        <v>26</v>
      </c>
      <c r="V995" t="s">
        <v>26</v>
      </c>
      <c r="W995" t="s">
        <v>26</v>
      </c>
      <c r="X995" t="s">
        <v>26</v>
      </c>
      <c r="Y995" t="s">
        <v>26</v>
      </c>
      <c r="Z995">
        <v>33.9</v>
      </c>
      <c r="AA995" t="s">
        <v>26</v>
      </c>
      <c r="AB995" t="s">
        <v>26</v>
      </c>
      <c r="AC995" t="s">
        <v>26</v>
      </c>
      <c r="AD995" t="s">
        <v>26</v>
      </c>
      <c r="AE995" t="s">
        <v>26</v>
      </c>
      <c r="AF995">
        <v>1</v>
      </c>
      <c r="AG995" t="s">
        <v>26</v>
      </c>
      <c r="AH995" t="s">
        <v>26</v>
      </c>
      <c r="AI995">
        <v>0</v>
      </c>
      <c r="AJ995">
        <v>1</v>
      </c>
      <c r="AK995">
        <v>0</v>
      </c>
      <c r="AL995" t="s">
        <v>26</v>
      </c>
    </row>
    <row r="996" spans="1:38">
      <c r="A996" t="s">
        <v>3448</v>
      </c>
      <c r="B996" t="s">
        <v>1547</v>
      </c>
      <c r="C996" t="s">
        <v>3280</v>
      </c>
      <c r="D996" t="s">
        <v>3397</v>
      </c>
      <c r="E996" t="s">
        <v>3449</v>
      </c>
      <c r="F996" t="s">
        <v>26</v>
      </c>
      <c r="G996" t="s">
        <v>26</v>
      </c>
      <c r="H996" t="s">
        <v>26</v>
      </c>
      <c r="I996">
        <v>1</v>
      </c>
      <c r="J996" t="s">
        <v>26</v>
      </c>
      <c r="K996" t="s">
        <v>26</v>
      </c>
      <c r="L996" t="s">
        <v>26</v>
      </c>
      <c r="M996" t="s">
        <v>26</v>
      </c>
      <c r="N996" t="s">
        <v>26</v>
      </c>
      <c r="O996" t="s">
        <v>26</v>
      </c>
      <c r="P996" t="s">
        <v>26</v>
      </c>
      <c r="Q996" t="s">
        <v>26</v>
      </c>
      <c r="R996" t="s">
        <v>26</v>
      </c>
      <c r="S996" t="s">
        <v>26</v>
      </c>
      <c r="T996" t="s">
        <v>26</v>
      </c>
      <c r="U996" t="s">
        <v>26</v>
      </c>
      <c r="V996" t="s">
        <v>26</v>
      </c>
      <c r="W996" t="s">
        <v>26</v>
      </c>
      <c r="X996" t="s">
        <v>26</v>
      </c>
      <c r="Y996" t="s">
        <v>26</v>
      </c>
      <c r="Z996">
        <v>25</v>
      </c>
      <c r="AA996" t="s">
        <v>26</v>
      </c>
      <c r="AB996" t="s">
        <v>26</v>
      </c>
      <c r="AC996" t="s">
        <v>26</v>
      </c>
      <c r="AD996" t="s">
        <v>26</v>
      </c>
      <c r="AE996" t="s">
        <v>26</v>
      </c>
      <c r="AF996" t="s">
        <v>26</v>
      </c>
      <c r="AG996" t="s">
        <v>26</v>
      </c>
      <c r="AH996" t="s">
        <v>26</v>
      </c>
      <c r="AI996" t="s">
        <v>26</v>
      </c>
      <c r="AJ996" t="s">
        <v>26</v>
      </c>
      <c r="AK996" t="s">
        <v>26</v>
      </c>
      <c r="AL996" t="s">
        <v>26</v>
      </c>
    </row>
    <row r="997" spans="1:38">
      <c r="A997" t="s">
        <v>3450</v>
      </c>
      <c r="B997" t="s">
        <v>1547</v>
      </c>
      <c r="C997" t="s">
        <v>3280</v>
      </c>
      <c r="D997" t="s">
        <v>3397</v>
      </c>
      <c r="E997" t="s">
        <v>3451</v>
      </c>
      <c r="F997" t="s">
        <v>26</v>
      </c>
      <c r="G997">
        <v>1</v>
      </c>
      <c r="H997" t="s">
        <v>26</v>
      </c>
      <c r="I997">
        <v>1</v>
      </c>
      <c r="J997" t="s">
        <v>26</v>
      </c>
      <c r="K997" t="s">
        <v>26</v>
      </c>
      <c r="L997" t="s">
        <v>26</v>
      </c>
      <c r="M997" t="s">
        <v>26</v>
      </c>
      <c r="N997" t="s">
        <v>26</v>
      </c>
      <c r="O997" t="s">
        <v>26</v>
      </c>
      <c r="P997" t="s">
        <v>26</v>
      </c>
      <c r="Q997" t="s">
        <v>26</v>
      </c>
      <c r="R997" t="s">
        <v>26</v>
      </c>
      <c r="S997" t="s">
        <v>26</v>
      </c>
      <c r="T997" t="s">
        <v>26</v>
      </c>
      <c r="U997" t="s">
        <v>26</v>
      </c>
      <c r="V997" t="s">
        <v>26</v>
      </c>
      <c r="W997" t="s">
        <v>26</v>
      </c>
      <c r="X997" t="s">
        <v>26</v>
      </c>
      <c r="Y997" t="s">
        <v>26</v>
      </c>
      <c r="Z997">
        <v>28.3</v>
      </c>
      <c r="AA997" t="s">
        <v>26</v>
      </c>
      <c r="AB997" t="s">
        <v>26</v>
      </c>
      <c r="AC997" t="s">
        <v>26</v>
      </c>
      <c r="AD997" t="s">
        <v>26</v>
      </c>
      <c r="AE997" t="s">
        <v>26</v>
      </c>
      <c r="AF997">
        <v>1</v>
      </c>
      <c r="AG997" t="s">
        <v>26</v>
      </c>
      <c r="AH997" t="s">
        <v>26</v>
      </c>
      <c r="AI997">
        <v>0</v>
      </c>
      <c r="AJ997">
        <v>1</v>
      </c>
      <c r="AK997">
        <v>0</v>
      </c>
      <c r="AL997" t="s">
        <v>26</v>
      </c>
    </row>
    <row r="998" spans="1:38">
      <c r="A998" t="s">
        <v>3452</v>
      </c>
      <c r="B998" t="s">
        <v>1547</v>
      </c>
      <c r="C998" t="s">
        <v>3280</v>
      </c>
      <c r="D998" t="s">
        <v>3397</v>
      </c>
      <c r="E998" t="s">
        <v>3453</v>
      </c>
      <c r="F998" t="s">
        <v>26</v>
      </c>
      <c r="G998">
        <v>1</v>
      </c>
      <c r="H998" t="s">
        <v>26</v>
      </c>
      <c r="I998">
        <v>1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26</v>
      </c>
      <c r="Q998" t="s">
        <v>26</v>
      </c>
      <c r="R998" t="s">
        <v>26</v>
      </c>
      <c r="S998" t="s">
        <v>26</v>
      </c>
      <c r="T998" t="s">
        <v>26</v>
      </c>
      <c r="U998" t="s">
        <v>26</v>
      </c>
      <c r="V998" t="s">
        <v>26</v>
      </c>
      <c r="W998" t="s">
        <v>26</v>
      </c>
      <c r="X998" t="s">
        <v>26</v>
      </c>
      <c r="Y998" t="s">
        <v>26</v>
      </c>
      <c r="Z998">
        <v>26.4</v>
      </c>
      <c r="AA998" t="s">
        <v>26</v>
      </c>
      <c r="AB998" t="s">
        <v>26</v>
      </c>
      <c r="AC998" t="s">
        <v>26</v>
      </c>
      <c r="AD998" t="s">
        <v>26</v>
      </c>
      <c r="AE998" t="s">
        <v>26</v>
      </c>
      <c r="AF998">
        <v>1</v>
      </c>
      <c r="AG998" t="s">
        <v>26</v>
      </c>
      <c r="AH998" t="s">
        <v>26</v>
      </c>
      <c r="AI998">
        <v>0</v>
      </c>
      <c r="AJ998">
        <v>1</v>
      </c>
      <c r="AK998">
        <v>0</v>
      </c>
      <c r="AL998" t="s">
        <v>26</v>
      </c>
    </row>
    <row r="999" spans="1:38">
      <c r="A999" t="s">
        <v>3454</v>
      </c>
      <c r="B999" t="s">
        <v>1547</v>
      </c>
      <c r="C999" t="s">
        <v>3280</v>
      </c>
      <c r="D999" t="s">
        <v>3397</v>
      </c>
      <c r="E999" t="s">
        <v>3455</v>
      </c>
      <c r="F999" t="s">
        <v>26</v>
      </c>
      <c r="G999">
        <v>1</v>
      </c>
      <c r="H999" t="s">
        <v>26</v>
      </c>
      <c r="I999">
        <v>1</v>
      </c>
      <c r="J999" t="s">
        <v>26</v>
      </c>
      <c r="K999" t="s">
        <v>26</v>
      </c>
      <c r="L999" t="s">
        <v>26</v>
      </c>
      <c r="M999" t="s">
        <v>26</v>
      </c>
      <c r="N999" t="s">
        <v>26</v>
      </c>
      <c r="O999" t="s">
        <v>26</v>
      </c>
      <c r="P999" t="s">
        <v>26</v>
      </c>
      <c r="Q999" t="s">
        <v>26</v>
      </c>
      <c r="R999" t="s">
        <v>26</v>
      </c>
      <c r="S999" t="s">
        <v>26</v>
      </c>
      <c r="T999" t="s">
        <v>26</v>
      </c>
      <c r="U999" t="s">
        <v>26</v>
      </c>
      <c r="V999" t="s">
        <v>26</v>
      </c>
      <c r="W999" t="s">
        <v>26</v>
      </c>
      <c r="X999" t="s">
        <v>26</v>
      </c>
      <c r="Y999" t="s">
        <v>26</v>
      </c>
      <c r="Z999">
        <v>22</v>
      </c>
      <c r="AA999" t="s">
        <v>26</v>
      </c>
      <c r="AB999" t="s">
        <v>26</v>
      </c>
      <c r="AC999" t="s">
        <v>26</v>
      </c>
      <c r="AD999" t="s">
        <v>26</v>
      </c>
      <c r="AE999" t="s">
        <v>26</v>
      </c>
      <c r="AF999">
        <v>1</v>
      </c>
      <c r="AG999" t="s">
        <v>26</v>
      </c>
      <c r="AH999" t="s">
        <v>26</v>
      </c>
      <c r="AI999">
        <v>0</v>
      </c>
      <c r="AJ999">
        <v>1</v>
      </c>
      <c r="AK999">
        <v>0</v>
      </c>
      <c r="AL999" t="s">
        <v>26</v>
      </c>
    </row>
    <row r="1000" spans="1:38">
      <c r="A1000" t="s">
        <v>3456</v>
      </c>
      <c r="B1000" t="s">
        <v>1547</v>
      </c>
      <c r="C1000" t="s">
        <v>3280</v>
      </c>
      <c r="D1000" t="s">
        <v>3397</v>
      </c>
      <c r="E1000" t="s">
        <v>3457</v>
      </c>
      <c r="F1000" t="s">
        <v>26</v>
      </c>
      <c r="G1000">
        <v>1</v>
      </c>
      <c r="H1000">
        <v>1</v>
      </c>
      <c r="I1000">
        <v>1</v>
      </c>
      <c r="J1000" t="s">
        <v>26</v>
      </c>
      <c r="K1000" t="s">
        <v>26</v>
      </c>
      <c r="L1000" t="s">
        <v>26</v>
      </c>
      <c r="M1000" t="s">
        <v>26</v>
      </c>
      <c r="N1000" t="s">
        <v>26</v>
      </c>
      <c r="O1000" t="s">
        <v>26</v>
      </c>
      <c r="P1000" t="s">
        <v>26</v>
      </c>
      <c r="Q1000">
        <v>1</v>
      </c>
      <c r="R1000" t="s">
        <v>26</v>
      </c>
      <c r="S1000" t="s">
        <v>26</v>
      </c>
      <c r="T1000" t="s">
        <v>26</v>
      </c>
      <c r="U1000" t="s">
        <v>26</v>
      </c>
      <c r="V1000" t="s">
        <v>26</v>
      </c>
      <c r="W1000" t="s">
        <v>26</v>
      </c>
      <c r="X1000" t="s">
        <v>26</v>
      </c>
      <c r="Y1000" t="s">
        <v>26</v>
      </c>
      <c r="Z1000">
        <v>24.1</v>
      </c>
      <c r="AA1000" t="s">
        <v>26</v>
      </c>
      <c r="AB1000" t="s">
        <v>26</v>
      </c>
      <c r="AC1000" t="s">
        <v>26</v>
      </c>
      <c r="AD1000" t="s">
        <v>26</v>
      </c>
      <c r="AE1000" t="s">
        <v>26</v>
      </c>
      <c r="AF1000" t="s">
        <v>26</v>
      </c>
      <c r="AG1000" t="s">
        <v>26</v>
      </c>
      <c r="AH1000" t="s">
        <v>26</v>
      </c>
      <c r="AI1000">
        <v>0</v>
      </c>
      <c r="AJ1000">
        <v>1</v>
      </c>
      <c r="AK1000">
        <v>0</v>
      </c>
      <c r="AL1000" t="s">
        <v>26</v>
      </c>
    </row>
    <row r="1001" spans="1:38">
      <c r="A1001" t="s">
        <v>3458</v>
      </c>
      <c r="B1001" t="s">
        <v>1547</v>
      </c>
      <c r="C1001" t="s">
        <v>3280</v>
      </c>
      <c r="D1001" t="s">
        <v>3397</v>
      </c>
      <c r="E1001" t="s">
        <v>3459</v>
      </c>
      <c r="F1001" t="s">
        <v>26</v>
      </c>
      <c r="G1001">
        <v>1</v>
      </c>
      <c r="H1001">
        <v>1</v>
      </c>
      <c r="I1001" t="s">
        <v>26</v>
      </c>
      <c r="J1001" t="s">
        <v>26</v>
      </c>
      <c r="K1001" t="s">
        <v>26</v>
      </c>
      <c r="L1001" t="s">
        <v>26</v>
      </c>
      <c r="M1001" t="s">
        <v>26</v>
      </c>
      <c r="N1001" t="s">
        <v>26</v>
      </c>
      <c r="O1001" t="s">
        <v>26</v>
      </c>
      <c r="P1001" t="s">
        <v>26</v>
      </c>
      <c r="Q1001" t="s">
        <v>26</v>
      </c>
      <c r="R1001" t="s">
        <v>26</v>
      </c>
      <c r="S1001" t="s">
        <v>26</v>
      </c>
      <c r="T1001" t="s">
        <v>26</v>
      </c>
      <c r="U1001" t="s">
        <v>26</v>
      </c>
      <c r="V1001" t="s">
        <v>26</v>
      </c>
      <c r="W1001" t="s">
        <v>26</v>
      </c>
      <c r="X1001" t="s">
        <v>26</v>
      </c>
      <c r="Y1001" t="s">
        <v>26</v>
      </c>
      <c r="Z1001">
        <v>24.8</v>
      </c>
      <c r="AA1001" t="s">
        <v>26</v>
      </c>
      <c r="AB1001" t="s">
        <v>26</v>
      </c>
      <c r="AC1001" t="s">
        <v>26</v>
      </c>
      <c r="AD1001" t="s">
        <v>26</v>
      </c>
      <c r="AE1001" t="s">
        <v>26</v>
      </c>
      <c r="AF1001" t="s">
        <v>26</v>
      </c>
      <c r="AG1001" t="s">
        <v>26</v>
      </c>
      <c r="AH1001" t="s">
        <v>26</v>
      </c>
      <c r="AI1001">
        <v>0</v>
      </c>
      <c r="AJ1001">
        <v>1</v>
      </c>
      <c r="AK1001">
        <v>0</v>
      </c>
      <c r="AL1001" t="s">
        <v>26</v>
      </c>
    </row>
    <row r="1002" spans="1:38">
      <c r="A1002" t="s">
        <v>3460</v>
      </c>
      <c r="B1002" t="s">
        <v>1547</v>
      </c>
      <c r="C1002" t="s">
        <v>3280</v>
      </c>
      <c r="D1002" t="s">
        <v>3397</v>
      </c>
      <c r="E1002" t="s">
        <v>3461</v>
      </c>
      <c r="F1002" t="s">
        <v>26</v>
      </c>
      <c r="G1002" t="s">
        <v>26</v>
      </c>
      <c r="H1002" t="s">
        <v>26</v>
      </c>
      <c r="I1002">
        <v>1</v>
      </c>
      <c r="J1002" t="s">
        <v>26</v>
      </c>
      <c r="K1002" t="s">
        <v>26</v>
      </c>
      <c r="L1002" t="s">
        <v>26</v>
      </c>
      <c r="M1002" t="s">
        <v>26</v>
      </c>
      <c r="N1002" t="s">
        <v>26</v>
      </c>
      <c r="O1002" t="s">
        <v>26</v>
      </c>
      <c r="P1002" t="s">
        <v>26</v>
      </c>
      <c r="Q1002">
        <v>1</v>
      </c>
      <c r="R1002" t="s">
        <v>26</v>
      </c>
      <c r="S1002" t="s">
        <v>26</v>
      </c>
      <c r="T1002" t="s">
        <v>26</v>
      </c>
      <c r="U1002" t="s">
        <v>26</v>
      </c>
      <c r="V1002" t="s">
        <v>26</v>
      </c>
      <c r="W1002" t="s">
        <v>26</v>
      </c>
      <c r="X1002" t="s">
        <v>26</v>
      </c>
      <c r="Y1002" t="s">
        <v>26</v>
      </c>
      <c r="Z1002" t="s">
        <v>26</v>
      </c>
      <c r="AA1002" t="s">
        <v>26</v>
      </c>
      <c r="AB1002" t="s">
        <v>26</v>
      </c>
      <c r="AC1002" t="s">
        <v>26</v>
      </c>
      <c r="AD1002">
        <v>30</v>
      </c>
      <c r="AE1002">
        <v>30</v>
      </c>
      <c r="AF1002" t="s">
        <v>26</v>
      </c>
      <c r="AG1002" t="s">
        <v>26</v>
      </c>
      <c r="AH1002" t="s">
        <v>26</v>
      </c>
      <c r="AI1002">
        <v>0</v>
      </c>
      <c r="AJ1002">
        <v>1</v>
      </c>
      <c r="AK1002">
        <v>0</v>
      </c>
      <c r="AL1002" t="s">
        <v>26</v>
      </c>
    </row>
    <row r="1003" spans="1:38">
      <c r="A1003" t="s">
        <v>3462</v>
      </c>
      <c r="B1003" t="s">
        <v>1547</v>
      </c>
      <c r="C1003" t="s">
        <v>3280</v>
      </c>
      <c r="D1003" t="s">
        <v>3397</v>
      </c>
      <c r="E1003" t="s">
        <v>716</v>
      </c>
      <c r="F1003" t="s">
        <v>26</v>
      </c>
      <c r="G1003">
        <v>1</v>
      </c>
      <c r="H1003">
        <v>1</v>
      </c>
      <c r="I1003">
        <v>1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26</v>
      </c>
      <c r="Q1003">
        <v>1</v>
      </c>
      <c r="R1003" t="s">
        <v>26</v>
      </c>
      <c r="S1003">
        <v>1</v>
      </c>
      <c r="T1003" t="s">
        <v>26</v>
      </c>
      <c r="U1003">
        <v>1</v>
      </c>
      <c r="V1003" t="s">
        <v>26</v>
      </c>
      <c r="W1003" t="s">
        <v>26</v>
      </c>
      <c r="X1003" t="s">
        <v>26</v>
      </c>
      <c r="Y1003" t="s">
        <v>26</v>
      </c>
      <c r="Z1003">
        <v>31.9</v>
      </c>
      <c r="AA1003" t="s">
        <v>26</v>
      </c>
      <c r="AB1003" t="s">
        <v>26</v>
      </c>
      <c r="AC1003" t="s">
        <v>26</v>
      </c>
      <c r="AD1003">
        <v>28</v>
      </c>
      <c r="AE1003">
        <v>28</v>
      </c>
      <c r="AF1003" t="s">
        <v>26</v>
      </c>
      <c r="AG1003" t="s">
        <v>26</v>
      </c>
      <c r="AH1003" t="s">
        <v>26</v>
      </c>
      <c r="AI1003">
        <v>0</v>
      </c>
      <c r="AJ1003">
        <v>1</v>
      </c>
      <c r="AK1003">
        <v>0</v>
      </c>
      <c r="AL1003" t="s">
        <v>26</v>
      </c>
    </row>
    <row r="1004" spans="1:38">
      <c r="A1004" t="s">
        <v>3463</v>
      </c>
      <c r="B1004" t="s">
        <v>1547</v>
      </c>
      <c r="C1004" t="s">
        <v>3280</v>
      </c>
      <c r="D1004" t="s">
        <v>3464</v>
      </c>
      <c r="E1004" t="s">
        <v>3465</v>
      </c>
      <c r="F1004" t="s">
        <v>26</v>
      </c>
      <c r="G1004">
        <v>1</v>
      </c>
      <c r="H1004">
        <v>1</v>
      </c>
      <c r="I1004">
        <v>1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26</v>
      </c>
      <c r="Q1004" t="s">
        <v>26</v>
      </c>
      <c r="R1004" t="s">
        <v>26</v>
      </c>
      <c r="S1004" t="s">
        <v>26</v>
      </c>
      <c r="T1004" t="s">
        <v>26</v>
      </c>
      <c r="U1004" t="s">
        <v>26</v>
      </c>
      <c r="V1004" t="s">
        <v>26</v>
      </c>
      <c r="W1004" t="s">
        <v>26</v>
      </c>
      <c r="X1004" t="s">
        <v>26</v>
      </c>
      <c r="Y1004" t="s">
        <v>26</v>
      </c>
      <c r="Z1004">
        <v>28.8</v>
      </c>
      <c r="AA1004" t="s">
        <v>26</v>
      </c>
      <c r="AB1004" t="s">
        <v>26</v>
      </c>
      <c r="AC1004" t="s">
        <v>26</v>
      </c>
      <c r="AD1004" t="s">
        <v>26</v>
      </c>
      <c r="AE1004" t="s">
        <v>26</v>
      </c>
      <c r="AF1004" t="s">
        <v>26</v>
      </c>
      <c r="AG1004" t="s">
        <v>26</v>
      </c>
      <c r="AH1004" t="s">
        <v>26</v>
      </c>
      <c r="AI1004" t="s">
        <v>26</v>
      </c>
      <c r="AJ1004" t="s">
        <v>26</v>
      </c>
      <c r="AK1004" t="s">
        <v>26</v>
      </c>
      <c r="AL1004" t="s">
        <v>26</v>
      </c>
    </row>
    <row r="1005" spans="1:38">
      <c r="A1005" t="s">
        <v>3466</v>
      </c>
      <c r="B1005" t="s">
        <v>1547</v>
      </c>
      <c r="C1005" t="s">
        <v>3280</v>
      </c>
      <c r="D1005" t="s">
        <v>3464</v>
      </c>
      <c r="E1005" t="s">
        <v>3467</v>
      </c>
      <c r="F1005" t="s">
        <v>26</v>
      </c>
      <c r="G1005" t="s">
        <v>26</v>
      </c>
      <c r="H1005" t="s">
        <v>26</v>
      </c>
      <c r="I1005">
        <v>1</v>
      </c>
      <c r="J1005" t="s">
        <v>26</v>
      </c>
      <c r="K1005" t="s">
        <v>26</v>
      </c>
      <c r="L1005" t="s">
        <v>26</v>
      </c>
      <c r="M1005" t="s">
        <v>26</v>
      </c>
      <c r="N1005" t="s">
        <v>26</v>
      </c>
      <c r="O1005" t="s">
        <v>26</v>
      </c>
      <c r="P1005" t="s">
        <v>26</v>
      </c>
      <c r="Q1005">
        <v>1</v>
      </c>
      <c r="R1005" t="s">
        <v>26</v>
      </c>
      <c r="S1005" t="s">
        <v>26</v>
      </c>
      <c r="T1005" t="s">
        <v>26</v>
      </c>
      <c r="U1005" t="s">
        <v>26</v>
      </c>
      <c r="V1005" t="s">
        <v>26</v>
      </c>
      <c r="W1005" t="s">
        <v>26</v>
      </c>
      <c r="X1005" t="s">
        <v>26</v>
      </c>
      <c r="Y1005" t="s">
        <v>26</v>
      </c>
      <c r="Z1005">
        <v>23.6</v>
      </c>
      <c r="AA1005" t="s">
        <v>26</v>
      </c>
      <c r="AB1005" t="s">
        <v>26</v>
      </c>
      <c r="AC1005" t="s">
        <v>26</v>
      </c>
      <c r="AD1005" t="s">
        <v>26</v>
      </c>
      <c r="AE1005" t="s">
        <v>26</v>
      </c>
      <c r="AF1005" t="s">
        <v>26</v>
      </c>
      <c r="AG1005" t="s">
        <v>26</v>
      </c>
      <c r="AH1005" t="s">
        <v>26</v>
      </c>
      <c r="AI1005" t="s">
        <v>26</v>
      </c>
      <c r="AJ1005" t="s">
        <v>26</v>
      </c>
      <c r="AK1005" t="s">
        <v>26</v>
      </c>
      <c r="AL1005" t="s">
        <v>26</v>
      </c>
    </row>
    <row r="1006" spans="1:38">
      <c r="A1006" t="s">
        <v>3468</v>
      </c>
      <c r="B1006" t="s">
        <v>1547</v>
      </c>
      <c r="C1006" t="s">
        <v>3280</v>
      </c>
      <c r="D1006" t="s">
        <v>3464</v>
      </c>
      <c r="E1006" t="s">
        <v>3469</v>
      </c>
      <c r="F1006" t="s">
        <v>26</v>
      </c>
      <c r="G1006">
        <v>1</v>
      </c>
      <c r="H1006">
        <v>1</v>
      </c>
      <c r="I1006">
        <v>1</v>
      </c>
      <c r="J1006" t="s">
        <v>26</v>
      </c>
      <c r="K1006" t="s">
        <v>26</v>
      </c>
      <c r="L1006" t="s">
        <v>26</v>
      </c>
      <c r="M1006" t="s">
        <v>26</v>
      </c>
      <c r="N1006" t="s">
        <v>26</v>
      </c>
      <c r="O1006" t="s">
        <v>26</v>
      </c>
      <c r="P1006" t="s">
        <v>26</v>
      </c>
      <c r="Q1006" t="s">
        <v>26</v>
      </c>
      <c r="R1006" t="s">
        <v>26</v>
      </c>
      <c r="S1006" t="s">
        <v>26</v>
      </c>
      <c r="T1006" t="s">
        <v>26</v>
      </c>
      <c r="U1006" t="s">
        <v>26</v>
      </c>
      <c r="V1006" t="s">
        <v>26</v>
      </c>
      <c r="W1006" t="s">
        <v>26</v>
      </c>
      <c r="X1006" t="s">
        <v>26</v>
      </c>
      <c r="Y1006" t="s">
        <v>26</v>
      </c>
      <c r="Z1006" t="s">
        <v>26</v>
      </c>
      <c r="AA1006" t="s">
        <v>26</v>
      </c>
      <c r="AB1006" t="s">
        <v>26</v>
      </c>
      <c r="AC1006" t="s">
        <v>26</v>
      </c>
      <c r="AD1006" t="s">
        <v>26</v>
      </c>
      <c r="AE1006" t="s">
        <v>26</v>
      </c>
      <c r="AF1006" t="s">
        <v>26</v>
      </c>
      <c r="AG1006" t="s">
        <v>26</v>
      </c>
      <c r="AH1006" t="s">
        <v>26</v>
      </c>
      <c r="AI1006" t="s">
        <v>26</v>
      </c>
      <c r="AJ1006" t="s">
        <v>26</v>
      </c>
      <c r="AK1006" t="s">
        <v>26</v>
      </c>
      <c r="AL1006" t="s">
        <v>26</v>
      </c>
    </row>
    <row r="1007" spans="1:38">
      <c r="A1007" t="s">
        <v>3470</v>
      </c>
      <c r="B1007" t="s">
        <v>1547</v>
      </c>
      <c r="C1007" t="s">
        <v>3280</v>
      </c>
      <c r="D1007" t="s">
        <v>3464</v>
      </c>
      <c r="E1007" t="s">
        <v>3471</v>
      </c>
      <c r="F1007" t="s">
        <v>26</v>
      </c>
      <c r="G1007">
        <v>1</v>
      </c>
      <c r="H1007">
        <v>1</v>
      </c>
      <c r="I1007">
        <v>1</v>
      </c>
      <c r="J1007" t="s">
        <v>26</v>
      </c>
      <c r="K1007" t="s">
        <v>26</v>
      </c>
      <c r="L1007" t="s">
        <v>26</v>
      </c>
      <c r="M1007" t="s">
        <v>26</v>
      </c>
      <c r="N1007" t="s">
        <v>26</v>
      </c>
      <c r="O1007" t="s">
        <v>26</v>
      </c>
      <c r="P1007" t="s">
        <v>26</v>
      </c>
      <c r="Q1007">
        <v>1</v>
      </c>
      <c r="R1007" t="s">
        <v>26</v>
      </c>
      <c r="S1007" t="s">
        <v>26</v>
      </c>
      <c r="T1007" t="s">
        <v>26</v>
      </c>
      <c r="U1007" t="s">
        <v>26</v>
      </c>
      <c r="V1007" t="s">
        <v>26</v>
      </c>
      <c r="W1007" t="s">
        <v>26</v>
      </c>
      <c r="X1007" t="s">
        <v>26</v>
      </c>
      <c r="Y1007" t="s">
        <v>26</v>
      </c>
      <c r="Z1007">
        <v>29.9</v>
      </c>
      <c r="AA1007" t="s">
        <v>26</v>
      </c>
      <c r="AB1007" t="s">
        <v>26</v>
      </c>
      <c r="AC1007" t="s">
        <v>26</v>
      </c>
      <c r="AD1007" t="s">
        <v>26</v>
      </c>
      <c r="AE1007" t="s">
        <v>26</v>
      </c>
      <c r="AF1007" t="s">
        <v>26</v>
      </c>
      <c r="AG1007" t="s">
        <v>26</v>
      </c>
      <c r="AH1007" t="s">
        <v>26</v>
      </c>
      <c r="AI1007" t="s">
        <v>26</v>
      </c>
      <c r="AJ1007" t="s">
        <v>26</v>
      </c>
      <c r="AK1007" t="s">
        <v>26</v>
      </c>
      <c r="AL1007" t="s">
        <v>26</v>
      </c>
    </row>
    <row r="1008" spans="1:38">
      <c r="A1008" t="s">
        <v>3472</v>
      </c>
      <c r="B1008" t="s">
        <v>1547</v>
      </c>
      <c r="C1008" t="s">
        <v>3280</v>
      </c>
      <c r="D1008" t="s">
        <v>3464</v>
      </c>
      <c r="E1008" t="s">
        <v>3473</v>
      </c>
      <c r="F1008" t="s">
        <v>26</v>
      </c>
      <c r="G1008">
        <v>1</v>
      </c>
      <c r="H1008">
        <v>1</v>
      </c>
      <c r="I1008">
        <v>1</v>
      </c>
      <c r="J1008" t="s">
        <v>26</v>
      </c>
      <c r="K1008" t="s">
        <v>26</v>
      </c>
      <c r="L1008" t="s">
        <v>26</v>
      </c>
      <c r="M1008" t="s">
        <v>26</v>
      </c>
      <c r="N1008" t="s">
        <v>26</v>
      </c>
      <c r="O1008" t="s">
        <v>26</v>
      </c>
      <c r="P1008" t="s">
        <v>26</v>
      </c>
      <c r="Q1008" t="s">
        <v>26</v>
      </c>
      <c r="R1008" t="s">
        <v>26</v>
      </c>
      <c r="S1008" t="s">
        <v>26</v>
      </c>
      <c r="T1008" t="s">
        <v>26</v>
      </c>
      <c r="U1008" t="s">
        <v>26</v>
      </c>
      <c r="V1008" t="s">
        <v>26</v>
      </c>
      <c r="W1008" t="s">
        <v>26</v>
      </c>
      <c r="X1008" t="s">
        <v>26</v>
      </c>
      <c r="Y1008" t="s">
        <v>26</v>
      </c>
      <c r="Z1008" t="s">
        <v>26</v>
      </c>
      <c r="AA1008" t="s">
        <v>26</v>
      </c>
      <c r="AB1008" t="s">
        <v>26</v>
      </c>
      <c r="AC1008" t="s">
        <v>26</v>
      </c>
      <c r="AD1008" t="s">
        <v>26</v>
      </c>
      <c r="AE1008" t="s">
        <v>26</v>
      </c>
      <c r="AF1008" t="s">
        <v>26</v>
      </c>
      <c r="AG1008" t="s">
        <v>26</v>
      </c>
      <c r="AH1008" t="s">
        <v>26</v>
      </c>
      <c r="AI1008" t="s">
        <v>26</v>
      </c>
      <c r="AJ1008" t="s">
        <v>26</v>
      </c>
      <c r="AK1008" t="s">
        <v>26</v>
      </c>
      <c r="AL1008" t="s">
        <v>26</v>
      </c>
    </row>
    <row r="1009" spans="1:38">
      <c r="A1009" t="s">
        <v>3474</v>
      </c>
      <c r="B1009" t="s">
        <v>1547</v>
      </c>
      <c r="C1009" t="s">
        <v>3280</v>
      </c>
      <c r="D1009" t="s">
        <v>3464</v>
      </c>
      <c r="E1009" t="s">
        <v>3475</v>
      </c>
      <c r="F1009" t="s">
        <v>26</v>
      </c>
      <c r="G1009">
        <v>1</v>
      </c>
      <c r="H1009">
        <v>1</v>
      </c>
      <c r="I1009">
        <v>1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26</v>
      </c>
      <c r="Q1009">
        <v>1</v>
      </c>
      <c r="R1009" t="s">
        <v>26</v>
      </c>
      <c r="S1009" t="s">
        <v>26</v>
      </c>
      <c r="T1009" t="s">
        <v>26</v>
      </c>
      <c r="U1009" t="s">
        <v>26</v>
      </c>
      <c r="V1009" t="s">
        <v>26</v>
      </c>
      <c r="W1009" t="s">
        <v>26</v>
      </c>
      <c r="X1009" t="s">
        <v>26</v>
      </c>
      <c r="Y1009" t="s">
        <v>26</v>
      </c>
      <c r="Z1009" t="s">
        <v>26</v>
      </c>
      <c r="AA1009" t="s">
        <v>26</v>
      </c>
      <c r="AB1009" t="s">
        <v>26</v>
      </c>
      <c r="AC1009" t="s">
        <v>26</v>
      </c>
      <c r="AD1009" t="s">
        <v>26</v>
      </c>
      <c r="AE1009" t="s">
        <v>26</v>
      </c>
      <c r="AF1009" t="s">
        <v>26</v>
      </c>
      <c r="AG1009" t="s">
        <v>26</v>
      </c>
      <c r="AH1009" t="s">
        <v>26</v>
      </c>
      <c r="AI1009" t="s">
        <v>26</v>
      </c>
      <c r="AJ1009" t="s">
        <v>26</v>
      </c>
      <c r="AK1009" t="s">
        <v>26</v>
      </c>
      <c r="AL1009" t="s">
        <v>26</v>
      </c>
    </row>
    <row r="1010" spans="1:38">
      <c r="A1010" t="s">
        <v>3476</v>
      </c>
      <c r="B1010" t="s">
        <v>1547</v>
      </c>
      <c r="C1010" t="s">
        <v>3280</v>
      </c>
      <c r="D1010" t="s">
        <v>3464</v>
      </c>
      <c r="E1010" t="s">
        <v>3477</v>
      </c>
      <c r="F1010" t="s">
        <v>26</v>
      </c>
      <c r="G1010">
        <v>1</v>
      </c>
      <c r="H1010">
        <v>1</v>
      </c>
      <c r="I1010">
        <v>1</v>
      </c>
      <c r="J1010" t="s">
        <v>26</v>
      </c>
      <c r="K1010" t="s">
        <v>26</v>
      </c>
      <c r="L1010" t="s">
        <v>26</v>
      </c>
      <c r="M1010" t="s">
        <v>26</v>
      </c>
      <c r="N1010" t="s">
        <v>26</v>
      </c>
      <c r="O1010" t="s">
        <v>26</v>
      </c>
      <c r="P1010" t="s">
        <v>26</v>
      </c>
      <c r="Q1010" t="s">
        <v>26</v>
      </c>
      <c r="R1010" t="s">
        <v>26</v>
      </c>
      <c r="S1010" t="s">
        <v>26</v>
      </c>
      <c r="T1010" t="s">
        <v>26</v>
      </c>
      <c r="U1010" t="s">
        <v>26</v>
      </c>
      <c r="V1010" t="s">
        <v>26</v>
      </c>
      <c r="W1010" t="s">
        <v>26</v>
      </c>
      <c r="X1010" t="s">
        <v>26</v>
      </c>
      <c r="Y1010" t="s">
        <v>26</v>
      </c>
      <c r="Z1010">
        <v>27.4</v>
      </c>
      <c r="AA1010" t="s">
        <v>26</v>
      </c>
      <c r="AB1010" t="s">
        <v>26</v>
      </c>
      <c r="AC1010" t="s">
        <v>26</v>
      </c>
      <c r="AD1010" t="s">
        <v>26</v>
      </c>
      <c r="AE1010" t="s">
        <v>26</v>
      </c>
      <c r="AF1010" t="s">
        <v>26</v>
      </c>
      <c r="AG1010" t="s">
        <v>26</v>
      </c>
      <c r="AH1010" t="s">
        <v>26</v>
      </c>
      <c r="AI1010" t="s">
        <v>26</v>
      </c>
      <c r="AJ1010" t="s">
        <v>26</v>
      </c>
      <c r="AK1010" t="s">
        <v>26</v>
      </c>
      <c r="AL1010" t="s">
        <v>26</v>
      </c>
    </row>
    <row r="1011" spans="1:38">
      <c r="A1011" t="s">
        <v>3478</v>
      </c>
      <c r="B1011" t="s">
        <v>1547</v>
      </c>
      <c r="C1011" t="s">
        <v>3280</v>
      </c>
      <c r="D1011" t="s">
        <v>3464</v>
      </c>
      <c r="E1011" t="s">
        <v>3479</v>
      </c>
      <c r="F1011" t="s">
        <v>26</v>
      </c>
      <c r="G1011">
        <v>1</v>
      </c>
      <c r="H1011">
        <v>1</v>
      </c>
      <c r="I1011">
        <v>1</v>
      </c>
      <c r="J1011" t="s">
        <v>26</v>
      </c>
      <c r="K1011" t="s">
        <v>26</v>
      </c>
      <c r="L1011" t="s">
        <v>26</v>
      </c>
      <c r="M1011" t="s">
        <v>26</v>
      </c>
      <c r="N1011" t="s">
        <v>26</v>
      </c>
      <c r="O1011" t="s">
        <v>26</v>
      </c>
      <c r="P1011" t="s">
        <v>26</v>
      </c>
      <c r="Q1011">
        <v>1</v>
      </c>
      <c r="R1011" t="s">
        <v>26</v>
      </c>
      <c r="S1011" t="s">
        <v>26</v>
      </c>
      <c r="T1011" t="s">
        <v>26</v>
      </c>
      <c r="U1011" t="s">
        <v>26</v>
      </c>
      <c r="V1011" t="s">
        <v>26</v>
      </c>
      <c r="W1011" t="s">
        <v>26</v>
      </c>
      <c r="X1011" t="s">
        <v>26</v>
      </c>
      <c r="Y1011" t="s">
        <v>26</v>
      </c>
      <c r="Z1011" t="s">
        <v>26</v>
      </c>
      <c r="AA1011" t="s">
        <v>26</v>
      </c>
      <c r="AB1011" t="s">
        <v>26</v>
      </c>
      <c r="AC1011" t="s">
        <v>26</v>
      </c>
      <c r="AD1011" t="s">
        <v>26</v>
      </c>
      <c r="AE1011" t="s">
        <v>26</v>
      </c>
      <c r="AF1011" t="s">
        <v>26</v>
      </c>
      <c r="AG1011" t="s">
        <v>26</v>
      </c>
      <c r="AH1011" t="s">
        <v>26</v>
      </c>
      <c r="AI1011" t="s">
        <v>26</v>
      </c>
      <c r="AJ1011" t="s">
        <v>26</v>
      </c>
      <c r="AK1011" t="s">
        <v>26</v>
      </c>
      <c r="AL1011" t="s">
        <v>26</v>
      </c>
    </row>
    <row r="1012" spans="1:38">
      <c r="A1012" t="s">
        <v>3480</v>
      </c>
      <c r="B1012" t="s">
        <v>1547</v>
      </c>
      <c r="C1012" t="s">
        <v>3280</v>
      </c>
      <c r="D1012" t="s">
        <v>3481</v>
      </c>
      <c r="E1012" t="s">
        <v>3482</v>
      </c>
      <c r="F1012" t="s">
        <v>26</v>
      </c>
      <c r="G1012">
        <v>1</v>
      </c>
      <c r="H1012">
        <v>1</v>
      </c>
      <c r="I1012">
        <v>1</v>
      </c>
      <c r="J1012" t="s">
        <v>26</v>
      </c>
      <c r="K1012" t="s">
        <v>26</v>
      </c>
      <c r="L1012" t="s">
        <v>26</v>
      </c>
      <c r="M1012" t="s">
        <v>26</v>
      </c>
      <c r="N1012">
        <v>1</v>
      </c>
      <c r="O1012" t="s">
        <v>26</v>
      </c>
      <c r="P1012" t="s">
        <v>26</v>
      </c>
      <c r="Q1012">
        <v>1</v>
      </c>
      <c r="R1012" t="s">
        <v>26</v>
      </c>
      <c r="S1012" t="s">
        <v>26</v>
      </c>
      <c r="T1012" t="s">
        <v>26</v>
      </c>
      <c r="U1012" t="s">
        <v>26</v>
      </c>
      <c r="V1012" t="s">
        <v>26</v>
      </c>
      <c r="W1012" t="s">
        <v>26</v>
      </c>
      <c r="X1012" t="s">
        <v>26</v>
      </c>
      <c r="Y1012" t="s">
        <v>26</v>
      </c>
      <c r="Z1012">
        <v>32</v>
      </c>
      <c r="AA1012" t="s">
        <v>26</v>
      </c>
      <c r="AB1012" t="s">
        <v>26</v>
      </c>
      <c r="AC1012" t="s">
        <v>26</v>
      </c>
      <c r="AD1012">
        <v>300</v>
      </c>
      <c r="AE1012">
        <v>300</v>
      </c>
      <c r="AF1012" t="s">
        <v>26</v>
      </c>
      <c r="AG1012" t="s">
        <v>26</v>
      </c>
      <c r="AH1012" t="s">
        <v>26</v>
      </c>
      <c r="AI1012" t="s">
        <v>26</v>
      </c>
      <c r="AJ1012" t="s">
        <v>26</v>
      </c>
      <c r="AK1012" t="s">
        <v>26</v>
      </c>
      <c r="AL1012" t="s">
        <v>26</v>
      </c>
    </row>
    <row r="1013" spans="1:38">
      <c r="A1013" t="s">
        <v>3483</v>
      </c>
      <c r="B1013" t="s">
        <v>1547</v>
      </c>
      <c r="C1013" t="s">
        <v>3280</v>
      </c>
      <c r="D1013" t="s">
        <v>3481</v>
      </c>
      <c r="E1013" t="s">
        <v>3484</v>
      </c>
      <c r="F1013" t="s">
        <v>26</v>
      </c>
      <c r="G1013" t="s">
        <v>26</v>
      </c>
      <c r="H1013">
        <v>1</v>
      </c>
      <c r="I1013">
        <v>1</v>
      </c>
      <c r="J1013" t="s">
        <v>26</v>
      </c>
      <c r="K1013" t="s">
        <v>26</v>
      </c>
      <c r="L1013" t="s">
        <v>26</v>
      </c>
      <c r="M1013" t="s">
        <v>26</v>
      </c>
      <c r="N1013" t="s">
        <v>26</v>
      </c>
      <c r="O1013" t="s">
        <v>26</v>
      </c>
      <c r="P1013" t="s">
        <v>26</v>
      </c>
      <c r="Q1013">
        <v>1</v>
      </c>
      <c r="R1013" t="s">
        <v>26</v>
      </c>
      <c r="S1013" t="s">
        <v>26</v>
      </c>
      <c r="T1013" t="s">
        <v>26</v>
      </c>
      <c r="U1013" t="s">
        <v>26</v>
      </c>
      <c r="V1013" t="s">
        <v>26</v>
      </c>
      <c r="W1013" t="s">
        <v>26</v>
      </c>
      <c r="X1013" t="s">
        <v>26</v>
      </c>
      <c r="Y1013" t="s">
        <v>26</v>
      </c>
      <c r="Z1013">
        <v>37</v>
      </c>
      <c r="AA1013" t="s">
        <v>26</v>
      </c>
      <c r="AB1013" t="s">
        <v>26</v>
      </c>
      <c r="AC1013" t="s">
        <v>26</v>
      </c>
      <c r="AD1013">
        <v>20</v>
      </c>
      <c r="AE1013">
        <v>55</v>
      </c>
      <c r="AF1013" t="s">
        <v>26</v>
      </c>
      <c r="AG1013" t="s">
        <v>26</v>
      </c>
      <c r="AH1013" t="s">
        <v>26</v>
      </c>
      <c r="AI1013" t="s">
        <v>26</v>
      </c>
      <c r="AJ1013" t="s">
        <v>26</v>
      </c>
      <c r="AK1013" t="s">
        <v>26</v>
      </c>
      <c r="AL1013" t="s">
        <v>26</v>
      </c>
    </row>
    <row r="1014" spans="1:38">
      <c r="A1014" t="s">
        <v>3485</v>
      </c>
      <c r="B1014" t="s">
        <v>1547</v>
      </c>
      <c r="C1014" t="s">
        <v>3280</v>
      </c>
      <c r="D1014" t="s">
        <v>3481</v>
      </c>
      <c r="E1014" t="s">
        <v>3486</v>
      </c>
      <c r="F1014" t="s">
        <v>26</v>
      </c>
      <c r="G1014">
        <v>1</v>
      </c>
      <c r="H1014">
        <v>1</v>
      </c>
      <c r="I1014">
        <v>1</v>
      </c>
      <c r="J1014" t="s">
        <v>26</v>
      </c>
      <c r="K1014" t="s">
        <v>26</v>
      </c>
      <c r="L1014" t="s">
        <v>26</v>
      </c>
      <c r="M1014" t="s">
        <v>26</v>
      </c>
      <c r="N1014" t="s">
        <v>26</v>
      </c>
      <c r="O1014" t="s">
        <v>26</v>
      </c>
      <c r="P1014" t="s">
        <v>26</v>
      </c>
      <c r="Q1014" t="s">
        <v>26</v>
      </c>
      <c r="R1014" t="s">
        <v>26</v>
      </c>
      <c r="S1014" t="s">
        <v>26</v>
      </c>
      <c r="T1014" t="s">
        <v>26</v>
      </c>
      <c r="U1014" t="s">
        <v>26</v>
      </c>
      <c r="V1014" t="s">
        <v>26</v>
      </c>
      <c r="W1014" t="s">
        <v>26</v>
      </c>
      <c r="X1014" t="s">
        <v>26</v>
      </c>
      <c r="Y1014" t="s">
        <v>26</v>
      </c>
      <c r="Z1014">
        <v>31.6</v>
      </c>
      <c r="AA1014" t="s">
        <v>26</v>
      </c>
      <c r="AB1014" t="s">
        <v>26</v>
      </c>
      <c r="AC1014" t="s">
        <v>26</v>
      </c>
      <c r="AD1014" t="s">
        <v>26</v>
      </c>
      <c r="AE1014" t="s">
        <v>26</v>
      </c>
      <c r="AF1014" t="s">
        <v>26</v>
      </c>
      <c r="AG1014" t="s">
        <v>26</v>
      </c>
      <c r="AH1014" t="s">
        <v>26</v>
      </c>
      <c r="AI1014" t="s">
        <v>26</v>
      </c>
      <c r="AJ1014" t="s">
        <v>26</v>
      </c>
      <c r="AK1014" t="s">
        <v>26</v>
      </c>
      <c r="AL1014" t="s">
        <v>26</v>
      </c>
    </row>
    <row r="1015" spans="1:38">
      <c r="A1015" t="s">
        <v>3487</v>
      </c>
      <c r="B1015" t="s">
        <v>1547</v>
      </c>
      <c r="C1015" t="s">
        <v>3280</v>
      </c>
      <c r="D1015" t="s">
        <v>3488</v>
      </c>
      <c r="E1015" t="s">
        <v>3489</v>
      </c>
      <c r="F1015" t="s">
        <v>26</v>
      </c>
      <c r="G1015" t="s">
        <v>26</v>
      </c>
      <c r="H1015" t="s">
        <v>26</v>
      </c>
      <c r="I1015">
        <v>1</v>
      </c>
      <c r="J1015" t="s">
        <v>26</v>
      </c>
      <c r="K1015" t="s">
        <v>26</v>
      </c>
      <c r="L1015" t="s">
        <v>26</v>
      </c>
      <c r="M1015" t="s">
        <v>26</v>
      </c>
      <c r="N1015" t="s">
        <v>26</v>
      </c>
      <c r="O1015" t="s">
        <v>26</v>
      </c>
      <c r="P1015" t="s">
        <v>26</v>
      </c>
      <c r="Q1015" t="s">
        <v>26</v>
      </c>
      <c r="R1015" t="s">
        <v>26</v>
      </c>
      <c r="S1015" t="s">
        <v>26</v>
      </c>
      <c r="T1015" t="s">
        <v>26</v>
      </c>
      <c r="U1015" t="s">
        <v>26</v>
      </c>
      <c r="V1015" t="s">
        <v>26</v>
      </c>
      <c r="W1015" t="s">
        <v>26</v>
      </c>
      <c r="X1015" t="s">
        <v>26</v>
      </c>
      <c r="Y1015" t="s">
        <v>26</v>
      </c>
      <c r="Z1015">
        <v>18.3</v>
      </c>
      <c r="AA1015" t="s">
        <v>26</v>
      </c>
      <c r="AB1015" t="s">
        <v>26</v>
      </c>
      <c r="AC1015" t="s">
        <v>26</v>
      </c>
      <c r="AD1015" t="s">
        <v>26</v>
      </c>
      <c r="AE1015" t="s">
        <v>26</v>
      </c>
      <c r="AF1015" t="s">
        <v>26</v>
      </c>
      <c r="AG1015" t="s">
        <v>26</v>
      </c>
      <c r="AH1015" t="s">
        <v>26</v>
      </c>
      <c r="AI1015" t="s">
        <v>26</v>
      </c>
      <c r="AJ1015" t="s">
        <v>26</v>
      </c>
      <c r="AK1015" t="s">
        <v>26</v>
      </c>
      <c r="AL1015" t="s">
        <v>26</v>
      </c>
    </row>
    <row r="1016" spans="1:38">
      <c r="A1016" t="s">
        <v>3490</v>
      </c>
      <c r="B1016" t="s">
        <v>1547</v>
      </c>
      <c r="C1016" t="s">
        <v>3280</v>
      </c>
      <c r="D1016" t="s">
        <v>3488</v>
      </c>
      <c r="E1016" t="s">
        <v>3491</v>
      </c>
      <c r="F1016" t="s">
        <v>26</v>
      </c>
      <c r="G1016">
        <v>1</v>
      </c>
      <c r="H1016">
        <v>1</v>
      </c>
      <c r="I1016">
        <v>1</v>
      </c>
      <c r="J1016" t="s">
        <v>26</v>
      </c>
      <c r="K1016" t="s">
        <v>26</v>
      </c>
      <c r="L1016" t="s">
        <v>26</v>
      </c>
      <c r="M1016" t="s">
        <v>26</v>
      </c>
      <c r="N1016">
        <v>1</v>
      </c>
      <c r="O1016" t="s">
        <v>26</v>
      </c>
      <c r="P1016" t="s">
        <v>26</v>
      </c>
      <c r="Q1016">
        <v>1</v>
      </c>
      <c r="R1016" t="s">
        <v>26</v>
      </c>
      <c r="S1016">
        <v>1</v>
      </c>
      <c r="T1016" t="s">
        <v>26</v>
      </c>
      <c r="U1016">
        <v>1</v>
      </c>
      <c r="V1016" t="s">
        <v>26</v>
      </c>
      <c r="W1016" t="s">
        <v>26</v>
      </c>
      <c r="X1016" t="s">
        <v>26</v>
      </c>
      <c r="Y1016" t="s">
        <v>26</v>
      </c>
      <c r="Z1016">
        <v>27</v>
      </c>
      <c r="AA1016" t="s">
        <v>26</v>
      </c>
      <c r="AB1016" t="s">
        <v>26</v>
      </c>
      <c r="AC1016" t="s">
        <v>26</v>
      </c>
      <c r="AD1016">
        <v>14</v>
      </c>
      <c r="AE1016">
        <v>112</v>
      </c>
      <c r="AF1016" t="s">
        <v>26</v>
      </c>
      <c r="AG1016">
        <v>1.5</v>
      </c>
      <c r="AH1016">
        <v>1.5</v>
      </c>
      <c r="AI1016" t="s">
        <v>26</v>
      </c>
      <c r="AJ1016" t="s">
        <v>26</v>
      </c>
      <c r="AK1016" t="s">
        <v>26</v>
      </c>
      <c r="AL1016" t="s">
        <v>26</v>
      </c>
    </row>
    <row r="1017" spans="1:38">
      <c r="A1017" t="s">
        <v>3492</v>
      </c>
      <c r="B1017" t="s">
        <v>1547</v>
      </c>
      <c r="C1017" t="s">
        <v>3280</v>
      </c>
      <c r="D1017" t="s">
        <v>3488</v>
      </c>
      <c r="E1017" t="s">
        <v>3493</v>
      </c>
      <c r="F1017" t="s">
        <v>26</v>
      </c>
      <c r="G1017" t="s">
        <v>26</v>
      </c>
      <c r="H1017">
        <v>1</v>
      </c>
      <c r="I1017">
        <v>1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26</v>
      </c>
      <c r="P1017" t="s">
        <v>26</v>
      </c>
      <c r="Q1017">
        <v>1</v>
      </c>
      <c r="R1017" t="s">
        <v>26</v>
      </c>
      <c r="S1017" t="s">
        <v>26</v>
      </c>
      <c r="T1017" t="s">
        <v>26</v>
      </c>
      <c r="U1017" t="s">
        <v>26</v>
      </c>
      <c r="V1017" t="s">
        <v>26</v>
      </c>
      <c r="W1017" t="s">
        <v>26</v>
      </c>
      <c r="X1017" t="s">
        <v>26</v>
      </c>
      <c r="Y1017" t="s">
        <v>26</v>
      </c>
      <c r="Z1017">
        <v>33</v>
      </c>
      <c r="AA1017" t="s">
        <v>26</v>
      </c>
      <c r="AB1017" t="s">
        <v>26</v>
      </c>
      <c r="AC1017" t="s">
        <v>26</v>
      </c>
      <c r="AD1017">
        <v>42</v>
      </c>
      <c r="AE1017">
        <v>42</v>
      </c>
      <c r="AF1017" t="s">
        <v>26</v>
      </c>
      <c r="AG1017" t="s">
        <v>26</v>
      </c>
      <c r="AH1017" t="s">
        <v>26</v>
      </c>
      <c r="AI1017" t="s">
        <v>26</v>
      </c>
      <c r="AJ1017" t="s">
        <v>26</v>
      </c>
      <c r="AK1017" t="s">
        <v>26</v>
      </c>
      <c r="AL1017" t="s">
        <v>26</v>
      </c>
    </row>
    <row r="1018" spans="1:38">
      <c r="A1018" t="s">
        <v>3494</v>
      </c>
      <c r="B1018" t="s">
        <v>1547</v>
      </c>
      <c r="C1018" t="s">
        <v>3280</v>
      </c>
      <c r="D1018" t="s">
        <v>3488</v>
      </c>
      <c r="E1018" t="s">
        <v>3495</v>
      </c>
      <c r="F1018" t="s">
        <v>26</v>
      </c>
      <c r="G1018">
        <v>1</v>
      </c>
      <c r="H1018">
        <v>1</v>
      </c>
      <c r="I1018">
        <v>1</v>
      </c>
      <c r="J1018" t="s">
        <v>26</v>
      </c>
      <c r="K1018" t="s">
        <v>26</v>
      </c>
      <c r="L1018" t="s">
        <v>26</v>
      </c>
      <c r="M1018" t="s">
        <v>26</v>
      </c>
      <c r="N1018" t="s">
        <v>26</v>
      </c>
      <c r="O1018" t="s">
        <v>26</v>
      </c>
      <c r="P1018" t="s">
        <v>26</v>
      </c>
      <c r="Q1018">
        <v>1</v>
      </c>
      <c r="R1018" t="s">
        <v>26</v>
      </c>
      <c r="S1018" t="s">
        <v>26</v>
      </c>
      <c r="T1018" t="s">
        <v>26</v>
      </c>
      <c r="U1018" t="s">
        <v>26</v>
      </c>
      <c r="V1018" t="s">
        <v>26</v>
      </c>
      <c r="W1018" t="s">
        <v>26</v>
      </c>
      <c r="X1018" t="s">
        <v>26</v>
      </c>
      <c r="Y1018" t="s">
        <v>26</v>
      </c>
      <c r="Z1018">
        <v>28</v>
      </c>
      <c r="AA1018" t="s">
        <v>26</v>
      </c>
      <c r="AB1018" t="s">
        <v>26</v>
      </c>
      <c r="AC1018" t="s">
        <v>26</v>
      </c>
      <c r="AD1018">
        <v>20</v>
      </c>
      <c r="AE1018">
        <v>25</v>
      </c>
      <c r="AF1018" t="s">
        <v>26</v>
      </c>
      <c r="AG1018">
        <v>7</v>
      </c>
      <c r="AH1018">
        <v>7</v>
      </c>
      <c r="AI1018" t="s">
        <v>26</v>
      </c>
      <c r="AJ1018" t="s">
        <v>26</v>
      </c>
      <c r="AK1018" t="s">
        <v>26</v>
      </c>
      <c r="AL1018" t="s">
        <v>26</v>
      </c>
    </row>
    <row r="1019" spans="1:38">
      <c r="A1019" t="s">
        <v>3496</v>
      </c>
      <c r="B1019" t="s">
        <v>1547</v>
      </c>
      <c r="C1019" t="s">
        <v>3280</v>
      </c>
      <c r="D1019" t="s">
        <v>3497</v>
      </c>
      <c r="E1019" t="s">
        <v>3498</v>
      </c>
      <c r="F1019" t="s">
        <v>26</v>
      </c>
      <c r="G1019" t="s">
        <v>26</v>
      </c>
      <c r="H1019" t="s">
        <v>26</v>
      </c>
      <c r="I1019">
        <v>1</v>
      </c>
      <c r="J1019" t="s">
        <v>26</v>
      </c>
      <c r="K1019" t="s">
        <v>26</v>
      </c>
      <c r="L1019" t="s">
        <v>26</v>
      </c>
      <c r="M1019" t="s">
        <v>26</v>
      </c>
      <c r="N1019" t="s">
        <v>26</v>
      </c>
      <c r="O1019" t="s">
        <v>26</v>
      </c>
      <c r="P1019" t="s">
        <v>26</v>
      </c>
      <c r="Q1019" t="s">
        <v>26</v>
      </c>
      <c r="R1019" t="s">
        <v>26</v>
      </c>
      <c r="S1019" t="s">
        <v>26</v>
      </c>
      <c r="T1019" t="s">
        <v>26</v>
      </c>
      <c r="U1019" t="s">
        <v>26</v>
      </c>
      <c r="V1019" t="s">
        <v>26</v>
      </c>
      <c r="W1019" t="s">
        <v>26</v>
      </c>
      <c r="X1019" t="s">
        <v>26</v>
      </c>
      <c r="Y1019" t="s">
        <v>26</v>
      </c>
      <c r="Z1019" t="s">
        <v>26</v>
      </c>
      <c r="AA1019" t="s">
        <v>26</v>
      </c>
      <c r="AB1019" t="s">
        <v>26</v>
      </c>
      <c r="AC1019" t="s">
        <v>26</v>
      </c>
      <c r="AD1019" t="s">
        <v>26</v>
      </c>
      <c r="AE1019" t="s">
        <v>26</v>
      </c>
      <c r="AF1019" t="s">
        <v>26</v>
      </c>
      <c r="AG1019" t="s">
        <v>26</v>
      </c>
      <c r="AH1019" t="s">
        <v>26</v>
      </c>
      <c r="AI1019" t="s">
        <v>26</v>
      </c>
      <c r="AJ1019" t="s">
        <v>26</v>
      </c>
      <c r="AK1019" t="s">
        <v>26</v>
      </c>
      <c r="AL1019" t="s">
        <v>26</v>
      </c>
    </row>
    <row r="1020" spans="1:38">
      <c r="A1020" t="s">
        <v>3499</v>
      </c>
      <c r="B1020" t="s">
        <v>1547</v>
      </c>
      <c r="C1020" t="s">
        <v>3280</v>
      </c>
      <c r="D1020" t="s">
        <v>3497</v>
      </c>
      <c r="E1020" t="s">
        <v>3500</v>
      </c>
      <c r="F1020" t="s">
        <v>26</v>
      </c>
      <c r="G1020">
        <v>1</v>
      </c>
      <c r="H1020">
        <v>1</v>
      </c>
      <c r="I1020">
        <v>1</v>
      </c>
      <c r="J1020" t="s">
        <v>26</v>
      </c>
      <c r="K1020" t="s">
        <v>26</v>
      </c>
      <c r="L1020" t="s">
        <v>26</v>
      </c>
      <c r="M1020" t="s">
        <v>26</v>
      </c>
      <c r="N1020" t="s">
        <v>26</v>
      </c>
      <c r="O1020" t="s">
        <v>26</v>
      </c>
      <c r="P1020" t="s">
        <v>26</v>
      </c>
      <c r="Q1020" t="s">
        <v>26</v>
      </c>
      <c r="R1020" t="s">
        <v>26</v>
      </c>
      <c r="S1020" t="s">
        <v>26</v>
      </c>
      <c r="T1020" t="s">
        <v>26</v>
      </c>
      <c r="U1020" t="s">
        <v>26</v>
      </c>
      <c r="V1020" t="s">
        <v>26</v>
      </c>
      <c r="W1020" t="s">
        <v>26</v>
      </c>
      <c r="X1020" t="s">
        <v>26</v>
      </c>
      <c r="Y1020" t="s">
        <v>26</v>
      </c>
      <c r="Z1020">
        <v>22.6</v>
      </c>
      <c r="AA1020" t="s">
        <v>26</v>
      </c>
      <c r="AB1020" t="s">
        <v>26</v>
      </c>
      <c r="AC1020" t="s">
        <v>26</v>
      </c>
      <c r="AD1020" t="s">
        <v>26</v>
      </c>
      <c r="AE1020" t="s">
        <v>26</v>
      </c>
      <c r="AF1020" t="s">
        <v>26</v>
      </c>
      <c r="AG1020" t="s">
        <v>26</v>
      </c>
      <c r="AH1020" t="s">
        <v>26</v>
      </c>
      <c r="AI1020" t="s">
        <v>26</v>
      </c>
      <c r="AJ1020" t="s">
        <v>26</v>
      </c>
      <c r="AK1020" t="s">
        <v>26</v>
      </c>
      <c r="AL1020" t="s">
        <v>26</v>
      </c>
    </row>
    <row r="1021" spans="1:38">
      <c r="A1021" t="s">
        <v>3501</v>
      </c>
      <c r="B1021" t="s">
        <v>1547</v>
      </c>
      <c r="C1021" t="s">
        <v>3280</v>
      </c>
      <c r="D1021" t="s">
        <v>3497</v>
      </c>
      <c r="E1021" t="s">
        <v>3502</v>
      </c>
      <c r="F1021" t="s">
        <v>26</v>
      </c>
      <c r="G1021" t="s">
        <v>26</v>
      </c>
      <c r="H1021" t="s">
        <v>26</v>
      </c>
      <c r="I1021">
        <v>1</v>
      </c>
      <c r="J1021" t="s">
        <v>26</v>
      </c>
      <c r="K1021" t="s">
        <v>26</v>
      </c>
      <c r="L1021" t="s">
        <v>26</v>
      </c>
      <c r="M1021" t="s">
        <v>26</v>
      </c>
      <c r="N1021" t="s">
        <v>26</v>
      </c>
      <c r="O1021" t="s">
        <v>26</v>
      </c>
      <c r="P1021" t="s">
        <v>26</v>
      </c>
      <c r="Q1021">
        <v>1</v>
      </c>
      <c r="R1021" t="s">
        <v>26</v>
      </c>
      <c r="S1021" t="s">
        <v>26</v>
      </c>
      <c r="T1021" t="s">
        <v>26</v>
      </c>
      <c r="U1021" t="s">
        <v>26</v>
      </c>
      <c r="V1021" t="s">
        <v>26</v>
      </c>
      <c r="W1021" t="s">
        <v>26</v>
      </c>
      <c r="X1021" t="s">
        <v>26</v>
      </c>
      <c r="Y1021" t="s">
        <v>26</v>
      </c>
      <c r="Z1021">
        <v>23</v>
      </c>
      <c r="AA1021" t="s">
        <v>26</v>
      </c>
      <c r="AB1021" t="s">
        <v>26</v>
      </c>
      <c r="AC1021" t="s">
        <v>26</v>
      </c>
      <c r="AD1021" t="s">
        <v>26</v>
      </c>
      <c r="AE1021" t="s">
        <v>26</v>
      </c>
      <c r="AF1021" t="s">
        <v>26</v>
      </c>
      <c r="AG1021" t="s">
        <v>26</v>
      </c>
      <c r="AH1021" t="s">
        <v>26</v>
      </c>
      <c r="AI1021" t="s">
        <v>26</v>
      </c>
      <c r="AJ1021" t="s">
        <v>26</v>
      </c>
      <c r="AK1021" t="s">
        <v>26</v>
      </c>
      <c r="AL1021" t="s">
        <v>26</v>
      </c>
    </row>
    <row r="1022" spans="1:38">
      <c r="A1022" t="s">
        <v>3503</v>
      </c>
      <c r="B1022" t="s">
        <v>1547</v>
      </c>
      <c r="C1022" t="s">
        <v>3280</v>
      </c>
      <c r="D1022" t="s">
        <v>3497</v>
      </c>
      <c r="E1022" t="s">
        <v>3504</v>
      </c>
      <c r="F1022" t="s">
        <v>26</v>
      </c>
      <c r="G1022" t="s">
        <v>26</v>
      </c>
      <c r="H1022" t="s">
        <v>26</v>
      </c>
      <c r="I1022">
        <v>1</v>
      </c>
      <c r="J1022" t="s">
        <v>26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26</v>
      </c>
      <c r="Q1022">
        <v>1</v>
      </c>
      <c r="R1022" t="s">
        <v>26</v>
      </c>
      <c r="S1022" t="s">
        <v>26</v>
      </c>
      <c r="T1022" t="s">
        <v>26</v>
      </c>
      <c r="U1022" t="s">
        <v>26</v>
      </c>
      <c r="V1022">
        <v>1</v>
      </c>
      <c r="W1022" t="s">
        <v>26</v>
      </c>
      <c r="X1022" t="s">
        <v>26</v>
      </c>
      <c r="Y1022" t="s">
        <v>26</v>
      </c>
      <c r="Z1022">
        <v>22.5</v>
      </c>
      <c r="AA1022" t="s">
        <v>26</v>
      </c>
      <c r="AB1022" t="s">
        <v>26</v>
      </c>
      <c r="AC1022" t="s">
        <v>26</v>
      </c>
      <c r="AD1022">
        <v>15</v>
      </c>
      <c r="AE1022">
        <v>22</v>
      </c>
      <c r="AF1022" t="s">
        <v>26</v>
      </c>
      <c r="AG1022">
        <v>2</v>
      </c>
      <c r="AH1022">
        <v>2</v>
      </c>
      <c r="AI1022" t="s">
        <v>26</v>
      </c>
      <c r="AJ1022" t="s">
        <v>26</v>
      </c>
      <c r="AK1022" t="s">
        <v>26</v>
      </c>
      <c r="AL1022" t="s">
        <v>26</v>
      </c>
    </row>
    <row r="1023" spans="1:38">
      <c r="A1023" t="s">
        <v>3505</v>
      </c>
      <c r="B1023" t="s">
        <v>1547</v>
      </c>
      <c r="C1023" t="s">
        <v>3280</v>
      </c>
      <c r="D1023" t="s">
        <v>3497</v>
      </c>
      <c r="E1023" t="s">
        <v>3506</v>
      </c>
      <c r="F1023" t="s">
        <v>26</v>
      </c>
      <c r="G1023" t="s">
        <v>26</v>
      </c>
      <c r="H1023" t="s">
        <v>26</v>
      </c>
      <c r="I1023">
        <v>1</v>
      </c>
      <c r="J1023" t="s">
        <v>26</v>
      </c>
      <c r="K1023" t="s">
        <v>26</v>
      </c>
      <c r="L1023" t="s">
        <v>26</v>
      </c>
      <c r="M1023" t="s">
        <v>26</v>
      </c>
      <c r="N1023" t="s">
        <v>26</v>
      </c>
      <c r="O1023" t="s">
        <v>26</v>
      </c>
      <c r="P1023" t="s">
        <v>26</v>
      </c>
      <c r="Q1023">
        <v>1</v>
      </c>
      <c r="R1023" t="s">
        <v>26</v>
      </c>
      <c r="S1023" t="s">
        <v>26</v>
      </c>
      <c r="T1023" t="s">
        <v>26</v>
      </c>
      <c r="U1023" t="s">
        <v>26</v>
      </c>
      <c r="V1023" t="s">
        <v>26</v>
      </c>
      <c r="W1023" t="s">
        <v>26</v>
      </c>
      <c r="X1023" t="s">
        <v>26</v>
      </c>
      <c r="Y1023" t="s">
        <v>26</v>
      </c>
      <c r="Z1023" t="s">
        <v>26</v>
      </c>
      <c r="AA1023" t="s">
        <v>26</v>
      </c>
      <c r="AB1023" t="s">
        <v>26</v>
      </c>
      <c r="AC1023" t="s">
        <v>26</v>
      </c>
      <c r="AD1023" t="s">
        <v>26</v>
      </c>
      <c r="AE1023" t="s">
        <v>26</v>
      </c>
      <c r="AF1023" t="s">
        <v>26</v>
      </c>
      <c r="AG1023" t="s">
        <v>26</v>
      </c>
      <c r="AH1023" t="s">
        <v>26</v>
      </c>
      <c r="AI1023" t="s">
        <v>26</v>
      </c>
      <c r="AJ1023" t="s">
        <v>26</v>
      </c>
      <c r="AK1023" t="s">
        <v>26</v>
      </c>
      <c r="AL1023" t="s">
        <v>26</v>
      </c>
    </row>
    <row r="1024" spans="1:38">
      <c r="A1024" t="s">
        <v>3507</v>
      </c>
      <c r="B1024" t="s">
        <v>1547</v>
      </c>
      <c r="C1024" t="s">
        <v>3280</v>
      </c>
      <c r="D1024" t="s">
        <v>3497</v>
      </c>
      <c r="E1024" t="s">
        <v>3508</v>
      </c>
      <c r="F1024" t="s">
        <v>26</v>
      </c>
      <c r="G1024">
        <v>1</v>
      </c>
      <c r="H1024">
        <v>1</v>
      </c>
      <c r="I1024">
        <v>1</v>
      </c>
      <c r="J1024" t="s">
        <v>26</v>
      </c>
      <c r="K1024" t="s">
        <v>26</v>
      </c>
      <c r="L1024" t="s">
        <v>26</v>
      </c>
      <c r="M1024" t="s">
        <v>26</v>
      </c>
      <c r="N1024" t="s">
        <v>26</v>
      </c>
      <c r="O1024" t="s">
        <v>26</v>
      </c>
      <c r="P1024" t="s">
        <v>26</v>
      </c>
      <c r="Q1024">
        <v>1</v>
      </c>
      <c r="R1024" t="s">
        <v>26</v>
      </c>
      <c r="S1024" t="s">
        <v>26</v>
      </c>
      <c r="T1024" t="s">
        <v>26</v>
      </c>
      <c r="U1024" t="s">
        <v>26</v>
      </c>
      <c r="V1024" t="s">
        <v>26</v>
      </c>
      <c r="W1024" t="s">
        <v>26</v>
      </c>
      <c r="X1024" t="s">
        <v>26</v>
      </c>
      <c r="Y1024" t="s">
        <v>26</v>
      </c>
      <c r="Z1024">
        <v>24</v>
      </c>
      <c r="AA1024" t="s">
        <v>26</v>
      </c>
      <c r="AB1024" t="s">
        <v>26</v>
      </c>
      <c r="AC1024" t="s">
        <v>26</v>
      </c>
      <c r="AD1024">
        <v>20</v>
      </c>
      <c r="AE1024">
        <v>20</v>
      </c>
      <c r="AF1024" t="s">
        <v>26</v>
      </c>
      <c r="AG1024" t="s">
        <v>26</v>
      </c>
      <c r="AH1024" t="s">
        <v>26</v>
      </c>
      <c r="AI1024" t="s">
        <v>26</v>
      </c>
      <c r="AJ1024" t="s">
        <v>26</v>
      </c>
      <c r="AK1024" t="s">
        <v>26</v>
      </c>
      <c r="AL1024" t="s">
        <v>26</v>
      </c>
    </row>
    <row r="1025" spans="1:38">
      <c r="A1025" t="s">
        <v>3509</v>
      </c>
      <c r="B1025" t="s">
        <v>1547</v>
      </c>
      <c r="C1025" t="s">
        <v>3280</v>
      </c>
      <c r="D1025" t="s">
        <v>3497</v>
      </c>
      <c r="E1025" t="s">
        <v>3510</v>
      </c>
      <c r="F1025" t="s">
        <v>26</v>
      </c>
      <c r="G1025" t="s">
        <v>26</v>
      </c>
      <c r="H1025" t="s">
        <v>26</v>
      </c>
      <c r="I1025">
        <v>1</v>
      </c>
      <c r="J1025" t="s">
        <v>26</v>
      </c>
      <c r="K1025" t="s">
        <v>26</v>
      </c>
      <c r="L1025" t="s">
        <v>26</v>
      </c>
      <c r="M1025" t="s">
        <v>26</v>
      </c>
      <c r="N1025" t="s">
        <v>26</v>
      </c>
      <c r="O1025" t="s">
        <v>26</v>
      </c>
      <c r="P1025" t="s">
        <v>26</v>
      </c>
      <c r="Q1025" t="s">
        <v>26</v>
      </c>
      <c r="R1025" t="s">
        <v>26</v>
      </c>
      <c r="S1025" t="s">
        <v>26</v>
      </c>
      <c r="T1025" t="s">
        <v>26</v>
      </c>
      <c r="U1025" t="s">
        <v>26</v>
      </c>
      <c r="V1025" t="s">
        <v>26</v>
      </c>
      <c r="W1025" t="s">
        <v>26</v>
      </c>
      <c r="X1025" t="s">
        <v>26</v>
      </c>
      <c r="Y1025" t="s">
        <v>26</v>
      </c>
      <c r="Z1025">
        <v>17</v>
      </c>
      <c r="AA1025" t="s">
        <v>26</v>
      </c>
      <c r="AB1025" t="s">
        <v>26</v>
      </c>
      <c r="AC1025" t="s">
        <v>26</v>
      </c>
      <c r="AD1025" t="s">
        <v>26</v>
      </c>
      <c r="AE1025" t="s">
        <v>26</v>
      </c>
      <c r="AF1025" t="s">
        <v>26</v>
      </c>
      <c r="AG1025" t="s">
        <v>26</v>
      </c>
      <c r="AH1025" t="s">
        <v>26</v>
      </c>
      <c r="AI1025" t="s">
        <v>26</v>
      </c>
      <c r="AJ1025" t="s">
        <v>26</v>
      </c>
      <c r="AK1025" t="s">
        <v>26</v>
      </c>
      <c r="AL1025" t="s">
        <v>26</v>
      </c>
    </row>
    <row r="1026" spans="1:38">
      <c r="A1026" t="s">
        <v>3511</v>
      </c>
      <c r="B1026" t="s">
        <v>1547</v>
      </c>
      <c r="C1026" t="s">
        <v>3280</v>
      </c>
      <c r="D1026" t="s">
        <v>3497</v>
      </c>
      <c r="E1026" t="s">
        <v>3512</v>
      </c>
      <c r="F1026" t="s">
        <v>26</v>
      </c>
      <c r="G1026" t="s">
        <v>26</v>
      </c>
      <c r="H1026" t="s">
        <v>26</v>
      </c>
      <c r="I1026">
        <v>1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26</v>
      </c>
      <c r="Q1026">
        <v>1</v>
      </c>
      <c r="R1026" t="s">
        <v>26</v>
      </c>
      <c r="S1026" t="s">
        <v>26</v>
      </c>
      <c r="T1026" t="s">
        <v>26</v>
      </c>
      <c r="U1026" t="s">
        <v>26</v>
      </c>
      <c r="V1026" t="s">
        <v>26</v>
      </c>
      <c r="W1026" t="s">
        <v>26</v>
      </c>
      <c r="X1026" t="s">
        <v>26</v>
      </c>
      <c r="Y1026" t="s">
        <v>26</v>
      </c>
      <c r="Z1026">
        <v>25.8</v>
      </c>
      <c r="AA1026" t="s">
        <v>26</v>
      </c>
      <c r="AB1026" t="s">
        <v>26</v>
      </c>
      <c r="AC1026" t="s">
        <v>26</v>
      </c>
      <c r="AD1026">
        <v>32</v>
      </c>
      <c r="AE1026">
        <v>32</v>
      </c>
      <c r="AF1026" t="s">
        <v>26</v>
      </c>
      <c r="AG1026">
        <v>1.9</v>
      </c>
      <c r="AH1026">
        <v>2.2000000000000002</v>
      </c>
      <c r="AI1026" t="s">
        <v>26</v>
      </c>
      <c r="AJ1026" t="s">
        <v>26</v>
      </c>
      <c r="AK1026" t="s">
        <v>26</v>
      </c>
      <c r="AL1026" t="s">
        <v>26</v>
      </c>
    </row>
    <row r="1027" spans="1:38">
      <c r="A1027" t="s">
        <v>3513</v>
      </c>
      <c r="B1027" t="s">
        <v>1547</v>
      </c>
      <c r="C1027" t="s">
        <v>3280</v>
      </c>
      <c r="D1027" t="s">
        <v>3514</v>
      </c>
      <c r="E1027" t="s">
        <v>3515</v>
      </c>
      <c r="F1027" t="s">
        <v>26</v>
      </c>
      <c r="G1027" t="s">
        <v>26</v>
      </c>
      <c r="H1027" t="s">
        <v>26</v>
      </c>
      <c r="I1027">
        <v>1</v>
      </c>
      <c r="J1027" t="s">
        <v>26</v>
      </c>
      <c r="K1027" t="s">
        <v>26</v>
      </c>
      <c r="L1027" t="s">
        <v>26</v>
      </c>
      <c r="M1027" t="s">
        <v>26</v>
      </c>
      <c r="N1027" t="s">
        <v>26</v>
      </c>
      <c r="O1027" t="s">
        <v>26</v>
      </c>
      <c r="P1027" t="s">
        <v>26</v>
      </c>
      <c r="Q1027" t="s">
        <v>26</v>
      </c>
      <c r="R1027" t="s">
        <v>26</v>
      </c>
      <c r="S1027" t="s">
        <v>26</v>
      </c>
      <c r="T1027" t="s">
        <v>26</v>
      </c>
      <c r="U1027" t="s">
        <v>26</v>
      </c>
      <c r="V1027" t="s">
        <v>26</v>
      </c>
      <c r="W1027" t="s">
        <v>26</v>
      </c>
      <c r="X1027" t="s">
        <v>26</v>
      </c>
      <c r="Y1027" t="s">
        <v>26</v>
      </c>
      <c r="Z1027" t="s">
        <v>26</v>
      </c>
      <c r="AA1027" t="s">
        <v>26</v>
      </c>
      <c r="AB1027" t="s">
        <v>26</v>
      </c>
      <c r="AC1027" t="s">
        <v>26</v>
      </c>
      <c r="AD1027" t="s">
        <v>26</v>
      </c>
      <c r="AE1027" t="s">
        <v>26</v>
      </c>
      <c r="AF1027" t="s">
        <v>26</v>
      </c>
      <c r="AG1027" t="s">
        <v>26</v>
      </c>
      <c r="AH1027" t="s">
        <v>26</v>
      </c>
      <c r="AI1027" t="s">
        <v>26</v>
      </c>
      <c r="AJ1027" t="s">
        <v>26</v>
      </c>
      <c r="AK1027" t="s">
        <v>26</v>
      </c>
      <c r="AL1027" t="s">
        <v>26</v>
      </c>
    </row>
    <row r="1028" spans="1:38">
      <c r="A1028" t="s">
        <v>3516</v>
      </c>
      <c r="B1028" t="s">
        <v>1547</v>
      </c>
      <c r="C1028" t="s">
        <v>3280</v>
      </c>
      <c r="D1028" t="s">
        <v>3514</v>
      </c>
      <c r="E1028" t="s">
        <v>3517</v>
      </c>
      <c r="F1028" t="s">
        <v>26</v>
      </c>
      <c r="G1028">
        <v>1</v>
      </c>
      <c r="H1028">
        <v>1</v>
      </c>
      <c r="I1028" t="s">
        <v>26</v>
      </c>
      <c r="J1028" t="s">
        <v>26</v>
      </c>
      <c r="K1028" t="s">
        <v>26</v>
      </c>
      <c r="L1028" t="s">
        <v>26</v>
      </c>
      <c r="M1028" t="s">
        <v>26</v>
      </c>
      <c r="N1028" t="s">
        <v>26</v>
      </c>
      <c r="O1028" t="s">
        <v>26</v>
      </c>
      <c r="P1028" t="s">
        <v>26</v>
      </c>
      <c r="Q1028" t="s">
        <v>26</v>
      </c>
      <c r="R1028" t="s">
        <v>26</v>
      </c>
      <c r="S1028" t="s">
        <v>26</v>
      </c>
      <c r="T1028" t="s">
        <v>26</v>
      </c>
      <c r="U1028" t="s">
        <v>26</v>
      </c>
      <c r="V1028" t="s">
        <v>26</v>
      </c>
      <c r="W1028" t="s">
        <v>26</v>
      </c>
      <c r="X1028" t="s">
        <v>26</v>
      </c>
      <c r="Y1028" t="s">
        <v>26</v>
      </c>
      <c r="Z1028">
        <v>28.4</v>
      </c>
      <c r="AA1028" t="s">
        <v>26</v>
      </c>
      <c r="AB1028" t="s">
        <v>26</v>
      </c>
      <c r="AC1028" t="s">
        <v>26</v>
      </c>
      <c r="AD1028" t="s">
        <v>26</v>
      </c>
      <c r="AE1028" t="s">
        <v>26</v>
      </c>
      <c r="AF1028" t="s">
        <v>26</v>
      </c>
      <c r="AG1028" t="s">
        <v>26</v>
      </c>
      <c r="AH1028" t="s">
        <v>26</v>
      </c>
      <c r="AI1028" t="s">
        <v>26</v>
      </c>
      <c r="AJ1028" t="s">
        <v>26</v>
      </c>
      <c r="AK1028" t="s">
        <v>26</v>
      </c>
      <c r="AL1028" t="s">
        <v>26</v>
      </c>
    </row>
    <row r="1029" spans="1:38">
      <c r="A1029" t="s">
        <v>3518</v>
      </c>
      <c r="B1029" t="s">
        <v>1547</v>
      </c>
      <c r="C1029" t="s">
        <v>3280</v>
      </c>
      <c r="D1029" t="s">
        <v>3519</v>
      </c>
      <c r="E1029" t="s">
        <v>3520</v>
      </c>
      <c r="F1029" t="s">
        <v>26</v>
      </c>
      <c r="G1029">
        <v>1</v>
      </c>
      <c r="H1029" t="s">
        <v>26</v>
      </c>
      <c r="I1029">
        <v>1</v>
      </c>
      <c r="J1029" t="s">
        <v>26</v>
      </c>
      <c r="K1029" t="s">
        <v>26</v>
      </c>
      <c r="L1029" t="s">
        <v>26</v>
      </c>
      <c r="M1029" t="s">
        <v>26</v>
      </c>
      <c r="N1029" t="s">
        <v>26</v>
      </c>
      <c r="O1029" t="s">
        <v>26</v>
      </c>
      <c r="P1029" t="s">
        <v>26</v>
      </c>
      <c r="Q1029" t="s">
        <v>26</v>
      </c>
      <c r="R1029" t="s">
        <v>26</v>
      </c>
      <c r="S1029" t="s">
        <v>26</v>
      </c>
      <c r="T1029" t="s">
        <v>26</v>
      </c>
      <c r="U1029" t="s">
        <v>26</v>
      </c>
      <c r="V1029" t="s">
        <v>26</v>
      </c>
      <c r="W1029" t="s">
        <v>26</v>
      </c>
      <c r="X1029" t="s">
        <v>26</v>
      </c>
      <c r="Y1029" t="s">
        <v>26</v>
      </c>
      <c r="Z1029" t="s">
        <v>26</v>
      </c>
      <c r="AA1029" t="s">
        <v>26</v>
      </c>
      <c r="AB1029" t="s">
        <v>26</v>
      </c>
      <c r="AC1029" t="s">
        <v>26</v>
      </c>
      <c r="AD1029" t="s">
        <v>26</v>
      </c>
      <c r="AE1029" t="s">
        <v>26</v>
      </c>
      <c r="AF1029">
        <v>1</v>
      </c>
      <c r="AG1029" t="s">
        <v>26</v>
      </c>
      <c r="AH1029" t="s">
        <v>26</v>
      </c>
      <c r="AI1029">
        <v>0</v>
      </c>
      <c r="AJ1029">
        <v>1</v>
      </c>
      <c r="AK1029">
        <v>0</v>
      </c>
      <c r="AL1029" t="s">
        <v>26</v>
      </c>
    </row>
    <row r="1030" spans="1:38">
      <c r="A1030" t="s">
        <v>3521</v>
      </c>
      <c r="B1030" t="s">
        <v>1547</v>
      </c>
      <c r="C1030" t="s">
        <v>3280</v>
      </c>
      <c r="D1030" t="s">
        <v>3519</v>
      </c>
      <c r="E1030" t="s">
        <v>3522</v>
      </c>
      <c r="F1030" t="s">
        <v>26</v>
      </c>
      <c r="G1030">
        <v>1</v>
      </c>
      <c r="H1030" t="s">
        <v>26</v>
      </c>
      <c r="I1030">
        <v>1</v>
      </c>
      <c r="J1030" t="s">
        <v>26</v>
      </c>
      <c r="K1030" t="s">
        <v>26</v>
      </c>
      <c r="L1030" t="s">
        <v>26</v>
      </c>
      <c r="M1030" t="s">
        <v>26</v>
      </c>
      <c r="N1030" t="s">
        <v>26</v>
      </c>
      <c r="O1030" t="s">
        <v>26</v>
      </c>
      <c r="P1030" t="s">
        <v>26</v>
      </c>
      <c r="Q1030" t="s">
        <v>26</v>
      </c>
      <c r="R1030" t="s">
        <v>26</v>
      </c>
      <c r="S1030" t="s">
        <v>26</v>
      </c>
      <c r="T1030" t="s">
        <v>26</v>
      </c>
      <c r="U1030" t="s">
        <v>26</v>
      </c>
      <c r="V1030" t="s">
        <v>26</v>
      </c>
      <c r="W1030" t="s">
        <v>26</v>
      </c>
      <c r="X1030" t="s">
        <v>26</v>
      </c>
      <c r="Y1030" t="s">
        <v>26</v>
      </c>
      <c r="Z1030">
        <v>22.4</v>
      </c>
      <c r="AA1030" t="s">
        <v>26</v>
      </c>
      <c r="AB1030" t="s">
        <v>26</v>
      </c>
      <c r="AC1030" t="s">
        <v>26</v>
      </c>
      <c r="AD1030" t="s">
        <v>26</v>
      </c>
      <c r="AE1030" t="s">
        <v>26</v>
      </c>
      <c r="AF1030">
        <v>1</v>
      </c>
      <c r="AG1030" t="s">
        <v>26</v>
      </c>
      <c r="AH1030" t="s">
        <v>26</v>
      </c>
      <c r="AI1030">
        <v>0</v>
      </c>
      <c r="AJ1030">
        <v>1</v>
      </c>
      <c r="AK1030">
        <v>0</v>
      </c>
      <c r="AL1030" t="s">
        <v>26</v>
      </c>
    </row>
    <row r="1031" spans="1:38">
      <c r="A1031" t="s">
        <v>3523</v>
      </c>
      <c r="B1031" t="s">
        <v>1547</v>
      </c>
      <c r="C1031" t="s">
        <v>3280</v>
      </c>
      <c r="D1031" t="s">
        <v>3519</v>
      </c>
      <c r="E1031" t="s">
        <v>3524</v>
      </c>
      <c r="F1031" t="s">
        <v>26</v>
      </c>
      <c r="G1031" t="s">
        <v>26</v>
      </c>
      <c r="H1031" t="s">
        <v>26</v>
      </c>
      <c r="I1031">
        <v>1</v>
      </c>
      <c r="J1031" t="s">
        <v>26</v>
      </c>
      <c r="K1031" t="s">
        <v>26</v>
      </c>
      <c r="L1031" t="s">
        <v>26</v>
      </c>
      <c r="M1031" t="s">
        <v>26</v>
      </c>
      <c r="N1031" t="s">
        <v>26</v>
      </c>
      <c r="O1031" t="s">
        <v>26</v>
      </c>
      <c r="P1031" t="s">
        <v>26</v>
      </c>
      <c r="Q1031">
        <v>1</v>
      </c>
      <c r="R1031" t="s">
        <v>26</v>
      </c>
      <c r="S1031" t="s">
        <v>26</v>
      </c>
      <c r="T1031" t="s">
        <v>26</v>
      </c>
      <c r="U1031" t="s">
        <v>26</v>
      </c>
      <c r="V1031" t="s">
        <v>26</v>
      </c>
      <c r="W1031" t="s">
        <v>26</v>
      </c>
      <c r="X1031" t="s">
        <v>26</v>
      </c>
      <c r="Y1031" t="s">
        <v>26</v>
      </c>
      <c r="Z1031">
        <v>23.9</v>
      </c>
      <c r="AA1031" t="s">
        <v>26</v>
      </c>
      <c r="AB1031" t="s">
        <v>26</v>
      </c>
      <c r="AC1031" t="s">
        <v>26</v>
      </c>
      <c r="AD1031">
        <v>32</v>
      </c>
      <c r="AE1031">
        <v>32</v>
      </c>
      <c r="AF1031" t="s">
        <v>26</v>
      </c>
      <c r="AG1031" t="s">
        <v>26</v>
      </c>
      <c r="AH1031" t="s">
        <v>26</v>
      </c>
      <c r="AI1031" t="s">
        <v>26</v>
      </c>
      <c r="AJ1031" t="s">
        <v>26</v>
      </c>
      <c r="AK1031" t="s">
        <v>26</v>
      </c>
      <c r="AL1031" t="s">
        <v>26</v>
      </c>
    </row>
    <row r="1032" spans="1:38">
      <c r="A1032" t="s">
        <v>3525</v>
      </c>
      <c r="B1032" t="s">
        <v>1547</v>
      </c>
      <c r="C1032" t="s">
        <v>3280</v>
      </c>
      <c r="D1032" t="s">
        <v>3519</v>
      </c>
      <c r="E1032" t="s">
        <v>417</v>
      </c>
      <c r="F1032" t="s">
        <v>26</v>
      </c>
      <c r="G1032">
        <v>1</v>
      </c>
      <c r="H1032" t="s">
        <v>26</v>
      </c>
      <c r="I1032">
        <v>1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26</v>
      </c>
      <c r="Q1032" t="s">
        <v>26</v>
      </c>
      <c r="R1032" t="s">
        <v>26</v>
      </c>
      <c r="S1032" t="s">
        <v>26</v>
      </c>
      <c r="T1032" t="s">
        <v>26</v>
      </c>
      <c r="U1032" t="s">
        <v>26</v>
      </c>
      <c r="V1032" t="s">
        <v>26</v>
      </c>
      <c r="W1032" t="s">
        <v>26</v>
      </c>
      <c r="X1032" t="s">
        <v>26</v>
      </c>
      <c r="Y1032" t="s">
        <v>26</v>
      </c>
      <c r="Z1032">
        <v>29</v>
      </c>
      <c r="AA1032" t="s">
        <v>26</v>
      </c>
      <c r="AB1032" t="s">
        <v>26</v>
      </c>
      <c r="AC1032" t="s">
        <v>26</v>
      </c>
      <c r="AD1032">
        <v>70</v>
      </c>
      <c r="AE1032">
        <v>70</v>
      </c>
      <c r="AF1032">
        <v>1</v>
      </c>
      <c r="AG1032" t="s">
        <v>26</v>
      </c>
      <c r="AH1032" t="s">
        <v>26</v>
      </c>
      <c r="AI1032">
        <v>0</v>
      </c>
      <c r="AJ1032">
        <v>1</v>
      </c>
      <c r="AK1032">
        <v>0</v>
      </c>
      <c r="AL1032" t="s">
        <v>26</v>
      </c>
    </row>
    <row r="1033" spans="1:38">
      <c r="A1033" t="s">
        <v>3526</v>
      </c>
      <c r="B1033" t="s">
        <v>1547</v>
      </c>
      <c r="C1033" t="s">
        <v>3280</v>
      </c>
      <c r="D1033" t="s">
        <v>3519</v>
      </c>
      <c r="E1033" t="s">
        <v>53</v>
      </c>
      <c r="F1033" t="s">
        <v>26</v>
      </c>
      <c r="G1033">
        <v>1</v>
      </c>
      <c r="H1033">
        <v>1</v>
      </c>
      <c r="I1033">
        <v>1</v>
      </c>
      <c r="J1033" t="s">
        <v>26</v>
      </c>
      <c r="K1033" t="s">
        <v>26</v>
      </c>
      <c r="L1033" t="s">
        <v>26</v>
      </c>
      <c r="M1033" t="s">
        <v>26</v>
      </c>
      <c r="N1033" t="s">
        <v>26</v>
      </c>
      <c r="O1033" t="s">
        <v>26</v>
      </c>
      <c r="P1033" t="s">
        <v>26</v>
      </c>
      <c r="Q1033">
        <v>1</v>
      </c>
      <c r="R1033" t="s">
        <v>26</v>
      </c>
      <c r="S1033" t="s">
        <v>26</v>
      </c>
      <c r="T1033" t="s">
        <v>26</v>
      </c>
      <c r="U1033" t="s">
        <v>26</v>
      </c>
      <c r="V1033" t="s">
        <v>26</v>
      </c>
      <c r="W1033" t="s">
        <v>26</v>
      </c>
      <c r="X1033" t="s">
        <v>26</v>
      </c>
      <c r="Y1033" t="s">
        <v>26</v>
      </c>
      <c r="Z1033">
        <v>29</v>
      </c>
      <c r="AA1033" t="s">
        <v>26</v>
      </c>
      <c r="AB1033" t="s">
        <v>26</v>
      </c>
      <c r="AC1033" t="s">
        <v>26</v>
      </c>
      <c r="AD1033">
        <v>50</v>
      </c>
      <c r="AE1033">
        <v>180</v>
      </c>
      <c r="AF1033">
        <v>1</v>
      </c>
      <c r="AG1033">
        <v>1.5</v>
      </c>
      <c r="AH1033">
        <v>1.5</v>
      </c>
      <c r="AI1033">
        <v>0</v>
      </c>
      <c r="AJ1033">
        <v>1</v>
      </c>
      <c r="AK1033">
        <v>0</v>
      </c>
      <c r="AL1033" t="s">
        <v>26</v>
      </c>
    </row>
    <row r="1034" spans="1:38">
      <c r="A1034" t="s">
        <v>3527</v>
      </c>
      <c r="B1034" t="s">
        <v>1547</v>
      </c>
      <c r="C1034" t="s">
        <v>3280</v>
      </c>
      <c r="D1034" t="s">
        <v>3519</v>
      </c>
      <c r="E1034" t="s">
        <v>3528</v>
      </c>
      <c r="F1034" t="s">
        <v>26</v>
      </c>
      <c r="G1034">
        <v>1</v>
      </c>
      <c r="H1034" t="s">
        <v>26</v>
      </c>
      <c r="I1034">
        <v>1</v>
      </c>
      <c r="J1034" t="s">
        <v>26</v>
      </c>
      <c r="K1034" t="s">
        <v>26</v>
      </c>
      <c r="L1034" t="s">
        <v>26</v>
      </c>
      <c r="M1034" t="s">
        <v>26</v>
      </c>
      <c r="N1034" t="s">
        <v>26</v>
      </c>
      <c r="O1034" t="s">
        <v>26</v>
      </c>
      <c r="P1034" t="s">
        <v>26</v>
      </c>
      <c r="Q1034">
        <v>1</v>
      </c>
      <c r="R1034" t="s">
        <v>26</v>
      </c>
      <c r="S1034" t="s">
        <v>26</v>
      </c>
      <c r="T1034" t="s">
        <v>26</v>
      </c>
      <c r="U1034">
        <v>1</v>
      </c>
      <c r="V1034" t="s">
        <v>26</v>
      </c>
      <c r="W1034" t="s">
        <v>26</v>
      </c>
      <c r="X1034" t="s">
        <v>26</v>
      </c>
      <c r="Y1034" t="s">
        <v>26</v>
      </c>
      <c r="Z1034">
        <v>24</v>
      </c>
      <c r="AA1034" t="s">
        <v>26</v>
      </c>
      <c r="AB1034" t="s">
        <v>26</v>
      </c>
      <c r="AC1034" t="s">
        <v>26</v>
      </c>
      <c r="AD1034" t="s">
        <v>26</v>
      </c>
      <c r="AE1034" t="s">
        <v>26</v>
      </c>
      <c r="AF1034">
        <v>1</v>
      </c>
      <c r="AG1034" t="s">
        <v>26</v>
      </c>
      <c r="AH1034" t="s">
        <v>26</v>
      </c>
      <c r="AI1034">
        <v>0</v>
      </c>
      <c r="AJ1034">
        <v>1</v>
      </c>
      <c r="AK1034">
        <v>0</v>
      </c>
      <c r="AL1034" t="s">
        <v>26</v>
      </c>
    </row>
    <row r="1035" spans="1:38">
      <c r="A1035" t="s">
        <v>3529</v>
      </c>
      <c r="B1035" t="s">
        <v>1547</v>
      </c>
      <c r="C1035" t="s">
        <v>3280</v>
      </c>
      <c r="D1035" t="s">
        <v>3519</v>
      </c>
      <c r="E1035" t="s">
        <v>3530</v>
      </c>
      <c r="F1035" t="s">
        <v>26</v>
      </c>
      <c r="G1035">
        <v>1</v>
      </c>
      <c r="H1035" t="s">
        <v>26</v>
      </c>
      <c r="I1035">
        <v>1</v>
      </c>
      <c r="J1035" t="s">
        <v>26</v>
      </c>
      <c r="K1035" t="s">
        <v>26</v>
      </c>
      <c r="L1035" t="s">
        <v>26</v>
      </c>
      <c r="M1035" t="s">
        <v>26</v>
      </c>
      <c r="N1035" t="s">
        <v>26</v>
      </c>
      <c r="O1035" t="s">
        <v>26</v>
      </c>
      <c r="P1035" t="s">
        <v>26</v>
      </c>
      <c r="Q1035" t="s">
        <v>26</v>
      </c>
      <c r="R1035" t="s">
        <v>26</v>
      </c>
      <c r="S1035" t="s">
        <v>26</v>
      </c>
      <c r="T1035" t="s">
        <v>26</v>
      </c>
      <c r="U1035" t="s">
        <v>26</v>
      </c>
      <c r="V1035" t="s">
        <v>26</v>
      </c>
      <c r="W1035" t="s">
        <v>26</v>
      </c>
      <c r="X1035" t="s">
        <v>26</v>
      </c>
      <c r="Y1035" t="s">
        <v>26</v>
      </c>
      <c r="Z1035" t="s">
        <v>26</v>
      </c>
      <c r="AA1035" t="s">
        <v>26</v>
      </c>
      <c r="AB1035" t="s">
        <v>26</v>
      </c>
      <c r="AC1035" t="s">
        <v>26</v>
      </c>
      <c r="AD1035" t="s">
        <v>26</v>
      </c>
      <c r="AE1035" t="s">
        <v>26</v>
      </c>
      <c r="AF1035" t="s">
        <v>26</v>
      </c>
      <c r="AG1035" t="s">
        <v>26</v>
      </c>
      <c r="AH1035" t="s">
        <v>26</v>
      </c>
      <c r="AI1035">
        <v>0</v>
      </c>
      <c r="AJ1035">
        <v>1</v>
      </c>
      <c r="AK1035">
        <v>0</v>
      </c>
      <c r="AL1035" t="s">
        <v>26</v>
      </c>
    </row>
    <row r="1036" spans="1:38">
      <c r="A1036" t="s">
        <v>3531</v>
      </c>
      <c r="B1036" t="s">
        <v>1547</v>
      </c>
      <c r="C1036" t="s">
        <v>3280</v>
      </c>
      <c r="D1036" t="s">
        <v>3519</v>
      </c>
      <c r="E1036" t="s">
        <v>3532</v>
      </c>
      <c r="F1036" t="s">
        <v>26</v>
      </c>
      <c r="G1036">
        <v>1</v>
      </c>
      <c r="H1036" t="s">
        <v>26</v>
      </c>
      <c r="I1036">
        <v>1</v>
      </c>
      <c r="J1036" t="s">
        <v>26</v>
      </c>
      <c r="K1036" t="s">
        <v>26</v>
      </c>
      <c r="L1036" t="s">
        <v>26</v>
      </c>
      <c r="M1036" t="s">
        <v>26</v>
      </c>
      <c r="N1036" t="s">
        <v>26</v>
      </c>
      <c r="O1036" t="s">
        <v>26</v>
      </c>
      <c r="P1036" t="s">
        <v>26</v>
      </c>
      <c r="Q1036">
        <v>1</v>
      </c>
      <c r="R1036" t="s">
        <v>26</v>
      </c>
      <c r="S1036" t="s">
        <v>26</v>
      </c>
      <c r="T1036" t="s">
        <v>26</v>
      </c>
      <c r="U1036" t="s">
        <v>26</v>
      </c>
      <c r="V1036" t="s">
        <v>26</v>
      </c>
      <c r="W1036" t="s">
        <v>26</v>
      </c>
      <c r="X1036" t="s">
        <v>26</v>
      </c>
      <c r="Y1036" t="s">
        <v>26</v>
      </c>
      <c r="Z1036">
        <v>23</v>
      </c>
      <c r="AA1036" t="s">
        <v>26</v>
      </c>
      <c r="AB1036" t="s">
        <v>26</v>
      </c>
      <c r="AC1036" t="s">
        <v>26</v>
      </c>
      <c r="AD1036" t="s">
        <v>26</v>
      </c>
      <c r="AE1036" t="s">
        <v>26</v>
      </c>
      <c r="AF1036" t="s">
        <v>26</v>
      </c>
      <c r="AG1036" t="s">
        <v>26</v>
      </c>
      <c r="AH1036" t="s">
        <v>26</v>
      </c>
      <c r="AI1036">
        <v>0</v>
      </c>
      <c r="AJ1036">
        <v>1</v>
      </c>
      <c r="AK1036">
        <v>0</v>
      </c>
      <c r="AL1036" t="s">
        <v>26</v>
      </c>
    </row>
    <row r="1037" spans="1:38">
      <c r="A1037" t="s">
        <v>3533</v>
      </c>
      <c r="B1037" t="s">
        <v>1547</v>
      </c>
      <c r="C1037" t="s">
        <v>3280</v>
      </c>
      <c r="D1037" t="s">
        <v>3519</v>
      </c>
      <c r="E1037" t="s">
        <v>3534</v>
      </c>
      <c r="F1037" t="s">
        <v>26</v>
      </c>
      <c r="G1037">
        <v>1</v>
      </c>
      <c r="H1037" t="s">
        <v>26</v>
      </c>
      <c r="I1037">
        <v>1</v>
      </c>
      <c r="J1037" t="s">
        <v>26</v>
      </c>
      <c r="K1037" t="s">
        <v>26</v>
      </c>
      <c r="L1037" t="s">
        <v>26</v>
      </c>
      <c r="M1037" t="s">
        <v>26</v>
      </c>
      <c r="N1037" t="s">
        <v>26</v>
      </c>
      <c r="O1037" t="s">
        <v>26</v>
      </c>
      <c r="P1037" t="s">
        <v>26</v>
      </c>
      <c r="Q1037" t="s">
        <v>26</v>
      </c>
      <c r="R1037" t="s">
        <v>26</v>
      </c>
      <c r="S1037" t="s">
        <v>26</v>
      </c>
      <c r="T1037" t="s">
        <v>26</v>
      </c>
      <c r="U1037" t="s">
        <v>26</v>
      </c>
      <c r="V1037" t="s">
        <v>26</v>
      </c>
      <c r="W1037" t="s">
        <v>26</v>
      </c>
      <c r="X1037" t="s">
        <v>26</v>
      </c>
      <c r="Y1037" t="s">
        <v>26</v>
      </c>
      <c r="Z1037">
        <v>22.4</v>
      </c>
      <c r="AA1037" t="s">
        <v>26</v>
      </c>
      <c r="AB1037" t="s">
        <v>26</v>
      </c>
      <c r="AC1037" t="s">
        <v>26</v>
      </c>
      <c r="AD1037" t="s">
        <v>26</v>
      </c>
      <c r="AE1037" t="s">
        <v>26</v>
      </c>
      <c r="AF1037">
        <v>1</v>
      </c>
      <c r="AG1037" t="s">
        <v>26</v>
      </c>
      <c r="AH1037" t="s">
        <v>26</v>
      </c>
      <c r="AI1037">
        <v>0</v>
      </c>
      <c r="AJ1037">
        <v>1</v>
      </c>
      <c r="AK1037">
        <v>0</v>
      </c>
      <c r="AL1037" t="s">
        <v>26</v>
      </c>
    </row>
    <row r="1038" spans="1:38">
      <c r="A1038" t="s">
        <v>3535</v>
      </c>
      <c r="B1038" t="s">
        <v>1547</v>
      </c>
      <c r="C1038" t="s">
        <v>3280</v>
      </c>
      <c r="D1038" t="s">
        <v>3519</v>
      </c>
      <c r="E1038" t="s">
        <v>1044</v>
      </c>
      <c r="F1038" t="s">
        <v>26</v>
      </c>
      <c r="G1038">
        <v>1</v>
      </c>
      <c r="H1038">
        <v>1</v>
      </c>
      <c r="I1038">
        <v>1</v>
      </c>
      <c r="J1038" t="s">
        <v>26</v>
      </c>
      <c r="K1038" t="s">
        <v>26</v>
      </c>
      <c r="L1038" t="s">
        <v>26</v>
      </c>
      <c r="M1038" t="s">
        <v>26</v>
      </c>
      <c r="N1038">
        <v>1</v>
      </c>
      <c r="O1038" t="s">
        <v>26</v>
      </c>
      <c r="P1038" t="s">
        <v>26</v>
      </c>
      <c r="Q1038">
        <v>1</v>
      </c>
      <c r="R1038" t="s">
        <v>26</v>
      </c>
      <c r="S1038" t="s">
        <v>26</v>
      </c>
      <c r="T1038" t="s">
        <v>26</v>
      </c>
      <c r="U1038" t="s">
        <v>26</v>
      </c>
      <c r="V1038" t="s">
        <v>26</v>
      </c>
      <c r="W1038" t="s">
        <v>26</v>
      </c>
      <c r="X1038" t="s">
        <v>26</v>
      </c>
      <c r="Y1038" t="s">
        <v>26</v>
      </c>
      <c r="Z1038">
        <v>32</v>
      </c>
      <c r="AA1038" t="s">
        <v>26</v>
      </c>
      <c r="AB1038" t="s">
        <v>26</v>
      </c>
      <c r="AC1038" t="s">
        <v>26</v>
      </c>
      <c r="AD1038">
        <v>18</v>
      </c>
      <c r="AE1038">
        <v>30</v>
      </c>
      <c r="AF1038">
        <v>1</v>
      </c>
      <c r="AG1038">
        <v>2</v>
      </c>
      <c r="AH1038">
        <v>2</v>
      </c>
      <c r="AI1038">
        <v>0</v>
      </c>
      <c r="AJ1038">
        <v>1</v>
      </c>
      <c r="AK1038">
        <v>0</v>
      </c>
      <c r="AL1038" t="s">
        <v>26</v>
      </c>
    </row>
    <row r="1039" spans="1:38">
      <c r="A1039" t="s">
        <v>3536</v>
      </c>
      <c r="B1039" t="s">
        <v>1547</v>
      </c>
      <c r="C1039" t="s">
        <v>3280</v>
      </c>
      <c r="D1039" t="s">
        <v>3519</v>
      </c>
      <c r="E1039" t="s">
        <v>3537</v>
      </c>
      <c r="F1039" t="s">
        <v>26</v>
      </c>
      <c r="G1039">
        <v>1</v>
      </c>
      <c r="H1039" t="s">
        <v>26</v>
      </c>
      <c r="I1039">
        <v>1</v>
      </c>
      <c r="J1039" t="s">
        <v>26</v>
      </c>
      <c r="K1039" t="s">
        <v>26</v>
      </c>
      <c r="L1039" t="s">
        <v>26</v>
      </c>
      <c r="M1039" t="s">
        <v>26</v>
      </c>
      <c r="N1039" t="s">
        <v>26</v>
      </c>
      <c r="O1039" t="s">
        <v>26</v>
      </c>
      <c r="P1039" t="s">
        <v>26</v>
      </c>
      <c r="Q1039" t="s">
        <v>26</v>
      </c>
      <c r="R1039" t="s">
        <v>26</v>
      </c>
      <c r="S1039" t="s">
        <v>26</v>
      </c>
      <c r="T1039" t="s">
        <v>26</v>
      </c>
      <c r="U1039" t="s">
        <v>26</v>
      </c>
      <c r="V1039" t="s">
        <v>26</v>
      </c>
      <c r="W1039" t="s">
        <v>26</v>
      </c>
      <c r="X1039" t="s">
        <v>26</v>
      </c>
      <c r="Y1039" t="s">
        <v>26</v>
      </c>
      <c r="Z1039" t="s">
        <v>26</v>
      </c>
      <c r="AA1039" t="s">
        <v>26</v>
      </c>
      <c r="AB1039" t="s">
        <v>26</v>
      </c>
      <c r="AC1039" t="s">
        <v>26</v>
      </c>
      <c r="AD1039" t="s">
        <v>26</v>
      </c>
      <c r="AE1039" t="s">
        <v>26</v>
      </c>
      <c r="AF1039">
        <v>1</v>
      </c>
      <c r="AG1039" t="s">
        <v>26</v>
      </c>
      <c r="AH1039" t="s">
        <v>26</v>
      </c>
      <c r="AI1039">
        <v>0</v>
      </c>
      <c r="AJ1039">
        <v>1</v>
      </c>
      <c r="AK1039">
        <v>0</v>
      </c>
      <c r="AL1039" t="s">
        <v>26</v>
      </c>
    </row>
    <row r="1040" spans="1:38">
      <c r="A1040" t="s">
        <v>3538</v>
      </c>
      <c r="B1040" t="s">
        <v>1547</v>
      </c>
      <c r="C1040" t="s">
        <v>3280</v>
      </c>
      <c r="D1040" t="s">
        <v>3519</v>
      </c>
      <c r="E1040" t="s">
        <v>3539</v>
      </c>
      <c r="F1040" t="s">
        <v>26</v>
      </c>
      <c r="G1040">
        <v>1</v>
      </c>
      <c r="H1040" t="s">
        <v>26</v>
      </c>
      <c r="I1040">
        <v>1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26</v>
      </c>
      <c r="P1040" t="s">
        <v>26</v>
      </c>
      <c r="Q1040" t="s">
        <v>26</v>
      </c>
      <c r="R1040" t="s">
        <v>26</v>
      </c>
      <c r="S1040" t="s">
        <v>26</v>
      </c>
      <c r="T1040" t="s">
        <v>26</v>
      </c>
      <c r="U1040" t="s">
        <v>26</v>
      </c>
      <c r="V1040" t="s">
        <v>26</v>
      </c>
      <c r="W1040" t="s">
        <v>26</v>
      </c>
      <c r="X1040" t="s">
        <v>26</v>
      </c>
      <c r="Y1040" t="s">
        <v>26</v>
      </c>
      <c r="Z1040" t="s">
        <v>26</v>
      </c>
      <c r="AA1040" t="s">
        <v>26</v>
      </c>
      <c r="AB1040" t="s">
        <v>26</v>
      </c>
      <c r="AC1040" t="s">
        <v>26</v>
      </c>
      <c r="AD1040" t="s">
        <v>26</v>
      </c>
      <c r="AE1040" t="s">
        <v>26</v>
      </c>
      <c r="AF1040">
        <v>1</v>
      </c>
      <c r="AG1040" t="s">
        <v>26</v>
      </c>
      <c r="AH1040" t="s">
        <v>26</v>
      </c>
      <c r="AI1040">
        <v>0</v>
      </c>
      <c r="AJ1040">
        <v>1</v>
      </c>
      <c r="AK1040">
        <v>0</v>
      </c>
      <c r="AL1040" t="s">
        <v>26</v>
      </c>
    </row>
    <row r="1041" spans="1:38">
      <c r="A1041" t="s">
        <v>3540</v>
      </c>
      <c r="B1041" t="s">
        <v>1547</v>
      </c>
      <c r="C1041" t="s">
        <v>3280</v>
      </c>
      <c r="D1041" t="s">
        <v>3519</v>
      </c>
      <c r="E1041" t="s">
        <v>3541</v>
      </c>
      <c r="F1041" t="s">
        <v>26</v>
      </c>
      <c r="G1041">
        <v>1</v>
      </c>
      <c r="H1041">
        <v>1</v>
      </c>
      <c r="I1041">
        <v>1</v>
      </c>
      <c r="J1041" t="s">
        <v>26</v>
      </c>
      <c r="K1041" t="s">
        <v>26</v>
      </c>
      <c r="L1041" t="s">
        <v>26</v>
      </c>
      <c r="M1041" t="s">
        <v>26</v>
      </c>
      <c r="N1041" t="s">
        <v>26</v>
      </c>
      <c r="O1041" t="s">
        <v>26</v>
      </c>
      <c r="P1041" t="s">
        <v>26</v>
      </c>
      <c r="Q1041" t="s">
        <v>26</v>
      </c>
      <c r="R1041" t="s">
        <v>26</v>
      </c>
      <c r="S1041" t="s">
        <v>26</v>
      </c>
      <c r="T1041" t="s">
        <v>26</v>
      </c>
      <c r="U1041" t="s">
        <v>26</v>
      </c>
      <c r="V1041" t="s">
        <v>26</v>
      </c>
      <c r="W1041" t="s">
        <v>26</v>
      </c>
      <c r="X1041" t="s">
        <v>26</v>
      </c>
      <c r="Y1041" t="s">
        <v>26</v>
      </c>
      <c r="Z1041">
        <v>20</v>
      </c>
      <c r="AA1041" t="s">
        <v>26</v>
      </c>
      <c r="AB1041" t="s">
        <v>26</v>
      </c>
      <c r="AC1041" t="s">
        <v>26</v>
      </c>
      <c r="AD1041" t="s">
        <v>26</v>
      </c>
      <c r="AE1041" t="s">
        <v>26</v>
      </c>
      <c r="AF1041" t="s">
        <v>26</v>
      </c>
      <c r="AG1041" t="s">
        <v>26</v>
      </c>
      <c r="AH1041" t="s">
        <v>26</v>
      </c>
      <c r="AI1041">
        <v>0</v>
      </c>
      <c r="AJ1041">
        <v>1</v>
      </c>
      <c r="AK1041">
        <v>0</v>
      </c>
      <c r="AL1041" t="s">
        <v>26</v>
      </c>
    </row>
    <row r="1042" spans="1:38">
      <c r="A1042" t="s">
        <v>3542</v>
      </c>
      <c r="B1042" t="s">
        <v>1547</v>
      </c>
      <c r="C1042" t="s">
        <v>3280</v>
      </c>
      <c r="D1042" t="s">
        <v>3519</v>
      </c>
      <c r="E1042" t="s">
        <v>3543</v>
      </c>
      <c r="F1042" t="s">
        <v>26</v>
      </c>
      <c r="G1042">
        <v>1</v>
      </c>
      <c r="H1042" t="s">
        <v>26</v>
      </c>
      <c r="I1042">
        <v>1</v>
      </c>
      <c r="J1042" t="s">
        <v>26</v>
      </c>
      <c r="K1042" t="s">
        <v>26</v>
      </c>
      <c r="L1042" t="s">
        <v>26</v>
      </c>
      <c r="M1042" t="s">
        <v>26</v>
      </c>
      <c r="N1042" t="s">
        <v>26</v>
      </c>
      <c r="O1042" t="s">
        <v>26</v>
      </c>
      <c r="P1042" t="s">
        <v>26</v>
      </c>
      <c r="Q1042" t="s">
        <v>26</v>
      </c>
      <c r="R1042" t="s">
        <v>26</v>
      </c>
      <c r="S1042" t="s">
        <v>26</v>
      </c>
      <c r="T1042" t="s">
        <v>26</v>
      </c>
      <c r="U1042" t="s">
        <v>26</v>
      </c>
      <c r="V1042" t="s">
        <v>26</v>
      </c>
      <c r="W1042" t="s">
        <v>26</v>
      </c>
      <c r="X1042" t="s">
        <v>26</v>
      </c>
      <c r="Y1042" t="s">
        <v>26</v>
      </c>
      <c r="Z1042">
        <v>23.4</v>
      </c>
      <c r="AA1042" t="s">
        <v>26</v>
      </c>
      <c r="AB1042" t="s">
        <v>26</v>
      </c>
      <c r="AC1042" t="s">
        <v>26</v>
      </c>
      <c r="AD1042" t="s">
        <v>26</v>
      </c>
      <c r="AE1042" t="s">
        <v>26</v>
      </c>
      <c r="AF1042">
        <v>1</v>
      </c>
      <c r="AG1042" t="s">
        <v>26</v>
      </c>
      <c r="AH1042" t="s">
        <v>26</v>
      </c>
      <c r="AI1042">
        <v>0</v>
      </c>
      <c r="AJ1042">
        <v>1</v>
      </c>
      <c r="AK1042">
        <v>0</v>
      </c>
      <c r="AL1042" t="s">
        <v>26</v>
      </c>
    </row>
    <row r="1043" spans="1:38">
      <c r="A1043" t="s">
        <v>3544</v>
      </c>
      <c r="B1043" t="s">
        <v>1547</v>
      </c>
      <c r="C1043" t="s">
        <v>3280</v>
      </c>
      <c r="D1043" t="s">
        <v>3519</v>
      </c>
      <c r="E1043" t="s">
        <v>758</v>
      </c>
      <c r="F1043" t="s">
        <v>26</v>
      </c>
      <c r="G1043">
        <v>1</v>
      </c>
      <c r="H1043">
        <v>1</v>
      </c>
      <c r="I1043">
        <v>1</v>
      </c>
      <c r="J1043" t="s">
        <v>26</v>
      </c>
      <c r="K1043" t="s">
        <v>26</v>
      </c>
      <c r="L1043" t="s">
        <v>26</v>
      </c>
      <c r="M1043" t="s">
        <v>26</v>
      </c>
      <c r="N1043" t="s">
        <v>26</v>
      </c>
      <c r="O1043" t="s">
        <v>26</v>
      </c>
      <c r="P1043" t="s">
        <v>26</v>
      </c>
      <c r="Q1043">
        <v>1</v>
      </c>
      <c r="R1043" t="s">
        <v>26</v>
      </c>
      <c r="S1043" t="s">
        <v>26</v>
      </c>
      <c r="T1043" t="s">
        <v>26</v>
      </c>
      <c r="U1043" t="s">
        <v>26</v>
      </c>
      <c r="V1043" t="s">
        <v>26</v>
      </c>
      <c r="W1043" t="s">
        <v>26</v>
      </c>
      <c r="X1043" t="s">
        <v>26</v>
      </c>
      <c r="Y1043" t="s">
        <v>26</v>
      </c>
      <c r="Z1043">
        <v>24</v>
      </c>
      <c r="AA1043" t="s">
        <v>26</v>
      </c>
      <c r="AB1043" t="s">
        <v>26</v>
      </c>
      <c r="AC1043" t="s">
        <v>26</v>
      </c>
      <c r="AD1043">
        <v>11</v>
      </c>
      <c r="AE1043">
        <v>11</v>
      </c>
      <c r="AF1043" t="s">
        <v>26</v>
      </c>
      <c r="AG1043" t="s">
        <v>26</v>
      </c>
      <c r="AH1043" t="s">
        <v>26</v>
      </c>
      <c r="AI1043">
        <v>0</v>
      </c>
      <c r="AJ1043">
        <v>1</v>
      </c>
      <c r="AK1043">
        <v>0</v>
      </c>
      <c r="AL1043" t="s">
        <v>26</v>
      </c>
    </row>
    <row r="1044" spans="1:38">
      <c r="A1044" t="s">
        <v>3545</v>
      </c>
      <c r="B1044" t="s">
        <v>1547</v>
      </c>
      <c r="C1044" t="s">
        <v>3280</v>
      </c>
      <c r="D1044" t="s">
        <v>3519</v>
      </c>
      <c r="E1044" t="s">
        <v>3546</v>
      </c>
      <c r="F1044" t="s">
        <v>26</v>
      </c>
      <c r="G1044" t="s">
        <v>26</v>
      </c>
      <c r="H1044" t="s">
        <v>26</v>
      </c>
      <c r="I1044">
        <v>1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26</v>
      </c>
      <c r="Q1044" t="s">
        <v>26</v>
      </c>
      <c r="R1044" t="s">
        <v>26</v>
      </c>
      <c r="S1044" t="s">
        <v>26</v>
      </c>
      <c r="T1044" t="s">
        <v>26</v>
      </c>
      <c r="U1044">
        <v>1</v>
      </c>
      <c r="V1044" t="s">
        <v>26</v>
      </c>
      <c r="W1044" t="s">
        <v>26</v>
      </c>
      <c r="X1044" t="s">
        <v>26</v>
      </c>
      <c r="Y1044" t="s">
        <v>26</v>
      </c>
      <c r="Z1044">
        <v>20</v>
      </c>
      <c r="AA1044" t="s">
        <v>26</v>
      </c>
      <c r="AB1044" t="s">
        <v>26</v>
      </c>
      <c r="AC1044" t="s">
        <v>26</v>
      </c>
      <c r="AD1044" t="s">
        <v>26</v>
      </c>
      <c r="AE1044" t="s">
        <v>26</v>
      </c>
      <c r="AF1044" t="s">
        <v>26</v>
      </c>
      <c r="AG1044" t="s">
        <v>26</v>
      </c>
      <c r="AH1044" t="s">
        <v>26</v>
      </c>
      <c r="AI1044" t="s">
        <v>26</v>
      </c>
      <c r="AJ1044" t="s">
        <v>26</v>
      </c>
      <c r="AK1044" t="s">
        <v>26</v>
      </c>
      <c r="AL1044" t="s">
        <v>26</v>
      </c>
    </row>
    <row r="1045" spans="1:38">
      <c r="A1045" t="s">
        <v>3547</v>
      </c>
      <c r="B1045" t="s">
        <v>1547</v>
      </c>
      <c r="C1045" t="s">
        <v>3280</v>
      </c>
      <c r="D1045" t="s">
        <v>3519</v>
      </c>
      <c r="E1045" t="s">
        <v>3548</v>
      </c>
      <c r="F1045" t="s">
        <v>26</v>
      </c>
      <c r="G1045">
        <v>1</v>
      </c>
      <c r="H1045" t="s">
        <v>26</v>
      </c>
      <c r="I1045">
        <v>1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26</v>
      </c>
      <c r="Q1045" t="s">
        <v>26</v>
      </c>
      <c r="R1045" t="s">
        <v>26</v>
      </c>
      <c r="S1045" t="s">
        <v>26</v>
      </c>
      <c r="T1045" t="s">
        <v>26</v>
      </c>
      <c r="U1045" t="s">
        <v>26</v>
      </c>
      <c r="V1045" t="s">
        <v>26</v>
      </c>
      <c r="W1045" t="s">
        <v>26</v>
      </c>
      <c r="X1045" t="s">
        <v>26</v>
      </c>
      <c r="Y1045" t="s">
        <v>26</v>
      </c>
      <c r="Z1045" t="s">
        <v>26</v>
      </c>
      <c r="AA1045" t="s">
        <v>26</v>
      </c>
      <c r="AB1045" t="s">
        <v>26</v>
      </c>
      <c r="AC1045" t="s">
        <v>26</v>
      </c>
      <c r="AD1045" t="s">
        <v>26</v>
      </c>
      <c r="AE1045" t="s">
        <v>26</v>
      </c>
      <c r="AF1045">
        <v>1</v>
      </c>
      <c r="AG1045" t="s">
        <v>26</v>
      </c>
      <c r="AH1045" t="s">
        <v>26</v>
      </c>
      <c r="AI1045">
        <v>0</v>
      </c>
      <c r="AJ1045">
        <v>1</v>
      </c>
      <c r="AK1045">
        <v>0</v>
      </c>
      <c r="AL1045" t="s">
        <v>26</v>
      </c>
    </row>
    <row r="1046" spans="1:38">
      <c r="A1046" t="s">
        <v>3549</v>
      </c>
      <c r="B1046" t="s">
        <v>1547</v>
      </c>
      <c r="C1046" t="s">
        <v>3280</v>
      </c>
      <c r="D1046" t="s">
        <v>3519</v>
      </c>
      <c r="E1046" t="s">
        <v>421</v>
      </c>
      <c r="F1046" t="s">
        <v>26</v>
      </c>
      <c r="G1046">
        <v>1</v>
      </c>
      <c r="H1046">
        <v>1</v>
      </c>
      <c r="I1046">
        <v>1</v>
      </c>
      <c r="J1046" t="s">
        <v>26</v>
      </c>
      <c r="K1046" t="s">
        <v>26</v>
      </c>
      <c r="L1046" t="s">
        <v>26</v>
      </c>
      <c r="M1046" t="s">
        <v>26</v>
      </c>
      <c r="N1046">
        <v>1</v>
      </c>
      <c r="O1046" t="s">
        <v>26</v>
      </c>
      <c r="P1046" t="s">
        <v>26</v>
      </c>
      <c r="Q1046">
        <v>1</v>
      </c>
      <c r="R1046" t="s">
        <v>26</v>
      </c>
      <c r="S1046">
        <v>1</v>
      </c>
      <c r="T1046" t="s">
        <v>26</v>
      </c>
      <c r="U1046">
        <v>1</v>
      </c>
      <c r="V1046" t="s">
        <v>26</v>
      </c>
      <c r="W1046" t="s">
        <v>26</v>
      </c>
      <c r="X1046" t="s">
        <v>26</v>
      </c>
      <c r="Y1046" t="s">
        <v>26</v>
      </c>
      <c r="Z1046">
        <v>21</v>
      </c>
      <c r="AA1046" t="s">
        <v>26</v>
      </c>
      <c r="AB1046" t="s">
        <v>26</v>
      </c>
      <c r="AC1046" t="s">
        <v>26</v>
      </c>
      <c r="AD1046">
        <v>18</v>
      </c>
      <c r="AE1046">
        <v>18</v>
      </c>
      <c r="AF1046">
        <v>1</v>
      </c>
      <c r="AG1046" t="s">
        <v>26</v>
      </c>
      <c r="AH1046" t="s">
        <v>26</v>
      </c>
      <c r="AI1046">
        <v>0</v>
      </c>
      <c r="AJ1046">
        <v>1</v>
      </c>
      <c r="AK1046">
        <v>0</v>
      </c>
      <c r="AL1046" t="s">
        <v>26</v>
      </c>
    </row>
    <row r="1047" spans="1:38">
      <c r="A1047" t="s">
        <v>3550</v>
      </c>
      <c r="B1047" t="s">
        <v>1547</v>
      </c>
      <c r="C1047" t="s">
        <v>3280</v>
      </c>
      <c r="D1047" t="s">
        <v>3519</v>
      </c>
      <c r="E1047" t="s">
        <v>3551</v>
      </c>
      <c r="F1047" t="s">
        <v>26</v>
      </c>
      <c r="G1047">
        <v>1</v>
      </c>
      <c r="H1047" t="s">
        <v>26</v>
      </c>
      <c r="I1047">
        <v>1</v>
      </c>
      <c r="J1047" t="s">
        <v>26</v>
      </c>
      <c r="K1047" t="s">
        <v>26</v>
      </c>
      <c r="L1047" t="s">
        <v>26</v>
      </c>
      <c r="M1047" t="s">
        <v>26</v>
      </c>
      <c r="N1047" t="s">
        <v>26</v>
      </c>
      <c r="O1047" t="s">
        <v>26</v>
      </c>
      <c r="P1047" t="s">
        <v>26</v>
      </c>
      <c r="Q1047">
        <v>1</v>
      </c>
      <c r="R1047" t="s">
        <v>26</v>
      </c>
      <c r="S1047" t="s">
        <v>26</v>
      </c>
      <c r="T1047" t="s">
        <v>26</v>
      </c>
      <c r="U1047" t="s">
        <v>26</v>
      </c>
      <c r="V1047" t="s">
        <v>26</v>
      </c>
      <c r="W1047" t="s">
        <v>26</v>
      </c>
      <c r="X1047" t="s">
        <v>26</v>
      </c>
      <c r="Y1047" t="s">
        <v>26</v>
      </c>
      <c r="Z1047">
        <v>21</v>
      </c>
      <c r="AA1047" t="s">
        <v>26</v>
      </c>
      <c r="AB1047" t="s">
        <v>26</v>
      </c>
      <c r="AC1047" t="s">
        <v>26</v>
      </c>
      <c r="AD1047" t="s">
        <v>26</v>
      </c>
      <c r="AE1047" t="s">
        <v>26</v>
      </c>
      <c r="AF1047">
        <v>1</v>
      </c>
      <c r="AG1047" t="s">
        <v>26</v>
      </c>
      <c r="AH1047" t="s">
        <v>26</v>
      </c>
      <c r="AI1047">
        <v>0</v>
      </c>
      <c r="AJ1047">
        <v>1</v>
      </c>
      <c r="AK1047">
        <v>0</v>
      </c>
      <c r="AL1047" t="s">
        <v>26</v>
      </c>
    </row>
    <row r="1048" spans="1:38">
      <c r="A1048" t="s">
        <v>3552</v>
      </c>
      <c r="B1048" t="s">
        <v>1547</v>
      </c>
      <c r="C1048" t="s">
        <v>3280</v>
      </c>
      <c r="D1048" t="s">
        <v>3519</v>
      </c>
      <c r="E1048" t="s">
        <v>3553</v>
      </c>
      <c r="F1048" t="s">
        <v>26</v>
      </c>
      <c r="G1048" t="s">
        <v>26</v>
      </c>
      <c r="H1048" t="s">
        <v>26</v>
      </c>
      <c r="I1048">
        <v>1</v>
      </c>
      <c r="J1048" t="s">
        <v>26</v>
      </c>
      <c r="K1048" t="s">
        <v>26</v>
      </c>
      <c r="L1048" t="s">
        <v>26</v>
      </c>
      <c r="M1048" t="s">
        <v>26</v>
      </c>
      <c r="N1048" t="s">
        <v>26</v>
      </c>
      <c r="O1048" t="s">
        <v>26</v>
      </c>
      <c r="P1048" t="s">
        <v>26</v>
      </c>
      <c r="Q1048">
        <v>1</v>
      </c>
      <c r="R1048" t="s">
        <v>26</v>
      </c>
      <c r="S1048" t="s">
        <v>26</v>
      </c>
      <c r="T1048" t="s">
        <v>26</v>
      </c>
      <c r="U1048" t="s">
        <v>26</v>
      </c>
      <c r="V1048" t="s">
        <v>26</v>
      </c>
      <c r="W1048" t="s">
        <v>26</v>
      </c>
      <c r="X1048" t="s">
        <v>26</v>
      </c>
      <c r="Y1048" t="s">
        <v>26</v>
      </c>
      <c r="Z1048">
        <v>20.5</v>
      </c>
      <c r="AA1048" t="s">
        <v>26</v>
      </c>
      <c r="AB1048" t="s">
        <v>26</v>
      </c>
      <c r="AC1048" t="s">
        <v>26</v>
      </c>
      <c r="AD1048">
        <v>45</v>
      </c>
      <c r="AE1048">
        <v>45</v>
      </c>
      <c r="AF1048" t="s">
        <v>26</v>
      </c>
      <c r="AG1048" t="s">
        <v>26</v>
      </c>
      <c r="AH1048" t="s">
        <v>26</v>
      </c>
      <c r="AI1048" t="s">
        <v>26</v>
      </c>
      <c r="AJ1048" t="s">
        <v>26</v>
      </c>
      <c r="AK1048" t="s">
        <v>26</v>
      </c>
      <c r="AL1048" t="s">
        <v>26</v>
      </c>
    </row>
    <row r="1049" spans="1:38">
      <c r="A1049" t="s">
        <v>3554</v>
      </c>
      <c r="B1049" t="s">
        <v>1547</v>
      </c>
      <c r="C1049" t="s">
        <v>3280</v>
      </c>
      <c r="D1049" t="s">
        <v>3519</v>
      </c>
      <c r="E1049" t="s">
        <v>3555</v>
      </c>
      <c r="F1049" t="s">
        <v>26</v>
      </c>
      <c r="G1049">
        <v>1</v>
      </c>
      <c r="H1049" t="s">
        <v>26</v>
      </c>
      <c r="I1049">
        <v>1</v>
      </c>
      <c r="J1049" t="s">
        <v>26</v>
      </c>
      <c r="K1049" t="s">
        <v>26</v>
      </c>
      <c r="L1049" t="s">
        <v>26</v>
      </c>
      <c r="M1049" t="s">
        <v>26</v>
      </c>
      <c r="N1049" t="s">
        <v>26</v>
      </c>
      <c r="O1049" t="s">
        <v>26</v>
      </c>
      <c r="P1049" t="s">
        <v>26</v>
      </c>
      <c r="Q1049" t="s">
        <v>26</v>
      </c>
      <c r="R1049" t="s">
        <v>26</v>
      </c>
      <c r="S1049" t="s">
        <v>26</v>
      </c>
      <c r="T1049" t="s">
        <v>26</v>
      </c>
      <c r="U1049" t="s">
        <v>26</v>
      </c>
      <c r="V1049" t="s">
        <v>26</v>
      </c>
      <c r="W1049" t="s">
        <v>26</v>
      </c>
      <c r="X1049" t="s">
        <v>26</v>
      </c>
      <c r="Y1049" t="s">
        <v>26</v>
      </c>
      <c r="Z1049">
        <v>25</v>
      </c>
      <c r="AA1049" t="s">
        <v>26</v>
      </c>
      <c r="AB1049" t="s">
        <v>26</v>
      </c>
      <c r="AC1049" t="s">
        <v>26</v>
      </c>
      <c r="AD1049" t="s">
        <v>26</v>
      </c>
      <c r="AE1049" t="s">
        <v>26</v>
      </c>
      <c r="AF1049">
        <v>1</v>
      </c>
      <c r="AG1049" t="s">
        <v>26</v>
      </c>
      <c r="AH1049" t="s">
        <v>26</v>
      </c>
      <c r="AI1049">
        <v>0</v>
      </c>
      <c r="AJ1049">
        <v>1</v>
      </c>
      <c r="AK1049">
        <v>0</v>
      </c>
      <c r="AL1049" t="s">
        <v>26</v>
      </c>
    </row>
    <row r="1050" spans="1:38">
      <c r="A1050" t="s">
        <v>3556</v>
      </c>
      <c r="B1050" t="s">
        <v>1547</v>
      </c>
      <c r="C1050" t="s">
        <v>3280</v>
      </c>
      <c r="D1050" t="s">
        <v>3519</v>
      </c>
      <c r="E1050" t="s">
        <v>3557</v>
      </c>
      <c r="F1050" t="s">
        <v>26</v>
      </c>
      <c r="G1050">
        <v>1</v>
      </c>
      <c r="H1050" t="s">
        <v>26</v>
      </c>
      <c r="I1050">
        <v>1</v>
      </c>
      <c r="J1050" t="s">
        <v>26</v>
      </c>
      <c r="K1050" t="s">
        <v>26</v>
      </c>
      <c r="L1050" t="s">
        <v>26</v>
      </c>
      <c r="M1050" t="s">
        <v>26</v>
      </c>
      <c r="N1050" t="s">
        <v>26</v>
      </c>
      <c r="O1050" t="s">
        <v>26</v>
      </c>
      <c r="P1050" t="s">
        <v>26</v>
      </c>
      <c r="Q1050">
        <v>1</v>
      </c>
      <c r="R1050" t="s">
        <v>26</v>
      </c>
      <c r="S1050" t="s">
        <v>26</v>
      </c>
      <c r="T1050" t="s">
        <v>26</v>
      </c>
      <c r="U1050" t="s">
        <v>26</v>
      </c>
      <c r="V1050" t="s">
        <v>26</v>
      </c>
      <c r="W1050" t="s">
        <v>26</v>
      </c>
      <c r="X1050" t="s">
        <v>26</v>
      </c>
      <c r="Y1050" t="s">
        <v>26</v>
      </c>
      <c r="Z1050">
        <v>21.4</v>
      </c>
      <c r="AA1050" t="s">
        <v>26</v>
      </c>
      <c r="AB1050" t="s">
        <v>26</v>
      </c>
      <c r="AC1050" t="s">
        <v>26</v>
      </c>
      <c r="AD1050" t="s">
        <v>26</v>
      </c>
      <c r="AE1050" t="s">
        <v>26</v>
      </c>
      <c r="AF1050">
        <v>1</v>
      </c>
      <c r="AG1050" t="s">
        <v>26</v>
      </c>
      <c r="AH1050" t="s">
        <v>26</v>
      </c>
      <c r="AI1050">
        <v>0</v>
      </c>
      <c r="AJ1050">
        <v>1</v>
      </c>
      <c r="AK1050">
        <v>0</v>
      </c>
      <c r="AL1050" t="s">
        <v>26</v>
      </c>
    </row>
    <row r="1051" spans="1:38">
      <c r="A1051" t="s">
        <v>3558</v>
      </c>
      <c r="B1051" t="s">
        <v>1547</v>
      </c>
      <c r="C1051" t="s">
        <v>3280</v>
      </c>
      <c r="D1051" t="s">
        <v>3519</v>
      </c>
      <c r="E1051" t="s">
        <v>3559</v>
      </c>
      <c r="F1051" t="s">
        <v>26</v>
      </c>
      <c r="G1051">
        <v>1</v>
      </c>
      <c r="H1051" t="s">
        <v>26</v>
      </c>
      <c r="I1051">
        <v>1</v>
      </c>
      <c r="J1051" t="s">
        <v>26</v>
      </c>
      <c r="K1051" t="s">
        <v>26</v>
      </c>
      <c r="L1051" t="s">
        <v>26</v>
      </c>
      <c r="M1051" t="s">
        <v>26</v>
      </c>
      <c r="N1051" t="s">
        <v>26</v>
      </c>
      <c r="O1051" t="s">
        <v>26</v>
      </c>
      <c r="P1051" t="s">
        <v>26</v>
      </c>
      <c r="Q1051" t="s">
        <v>26</v>
      </c>
      <c r="R1051" t="s">
        <v>26</v>
      </c>
      <c r="S1051" t="s">
        <v>26</v>
      </c>
      <c r="T1051" t="s">
        <v>26</v>
      </c>
      <c r="U1051" t="s">
        <v>26</v>
      </c>
      <c r="V1051" t="s">
        <v>26</v>
      </c>
      <c r="W1051" t="s">
        <v>26</v>
      </c>
      <c r="X1051" t="s">
        <v>26</v>
      </c>
      <c r="Y1051" t="s">
        <v>26</v>
      </c>
      <c r="Z1051">
        <v>22.6</v>
      </c>
      <c r="AA1051" t="s">
        <v>26</v>
      </c>
      <c r="AB1051" t="s">
        <v>26</v>
      </c>
      <c r="AC1051" t="s">
        <v>26</v>
      </c>
      <c r="AD1051" t="s">
        <v>26</v>
      </c>
      <c r="AE1051" t="s">
        <v>26</v>
      </c>
      <c r="AF1051">
        <v>1</v>
      </c>
      <c r="AG1051" t="s">
        <v>26</v>
      </c>
      <c r="AH1051" t="s">
        <v>26</v>
      </c>
      <c r="AI1051">
        <v>0</v>
      </c>
      <c r="AJ1051">
        <v>1</v>
      </c>
      <c r="AK1051">
        <v>0</v>
      </c>
      <c r="AL1051" t="s">
        <v>26</v>
      </c>
    </row>
    <row r="1052" spans="1:38">
      <c r="A1052" t="s">
        <v>3560</v>
      </c>
      <c r="B1052" t="s">
        <v>1547</v>
      </c>
      <c r="C1052" t="s">
        <v>3280</v>
      </c>
      <c r="D1052" t="s">
        <v>3519</v>
      </c>
      <c r="E1052" t="s">
        <v>577</v>
      </c>
      <c r="F1052" t="s">
        <v>26</v>
      </c>
      <c r="G1052">
        <v>1</v>
      </c>
      <c r="H1052">
        <v>1</v>
      </c>
      <c r="I1052">
        <v>1</v>
      </c>
      <c r="J1052" t="s">
        <v>26</v>
      </c>
      <c r="K1052" t="s">
        <v>26</v>
      </c>
      <c r="L1052" t="s">
        <v>26</v>
      </c>
      <c r="M1052" t="s">
        <v>26</v>
      </c>
      <c r="N1052" t="s">
        <v>26</v>
      </c>
      <c r="O1052" t="s">
        <v>26</v>
      </c>
      <c r="P1052" t="s">
        <v>26</v>
      </c>
      <c r="Q1052">
        <v>1</v>
      </c>
      <c r="R1052" t="s">
        <v>26</v>
      </c>
      <c r="S1052" t="s">
        <v>26</v>
      </c>
      <c r="T1052" t="s">
        <v>26</v>
      </c>
      <c r="U1052" t="s">
        <v>26</v>
      </c>
      <c r="V1052" t="s">
        <v>26</v>
      </c>
      <c r="W1052" t="s">
        <v>26</v>
      </c>
      <c r="X1052" t="s">
        <v>26</v>
      </c>
      <c r="Y1052" t="s">
        <v>26</v>
      </c>
      <c r="Z1052">
        <v>27</v>
      </c>
      <c r="AA1052" t="s">
        <v>26</v>
      </c>
      <c r="AB1052" t="s">
        <v>26</v>
      </c>
      <c r="AC1052" t="s">
        <v>26</v>
      </c>
      <c r="AD1052">
        <v>28</v>
      </c>
      <c r="AE1052">
        <v>30</v>
      </c>
      <c r="AF1052">
        <v>1</v>
      </c>
      <c r="AG1052" t="s">
        <v>26</v>
      </c>
      <c r="AH1052" t="s">
        <v>26</v>
      </c>
      <c r="AI1052">
        <v>0</v>
      </c>
      <c r="AJ1052">
        <v>1</v>
      </c>
      <c r="AK1052">
        <v>0</v>
      </c>
      <c r="AL1052" t="s">
        <v>26</v>
      </c>
    </row>
    <row r="1053" spans="1:38">
      <c r="A1053" t="s">
        <v>3561</v>
      </c>
      <c r="B1053" t="s">
        <v>1547</v>
      </c>
      <c r="C1053" t="s">
        <v>3280</v>
      </c>
      <c r="D1053" t="s">
        <v>3519</v>
      </c>
      <c r="E1053" t="s">
        <v>1054</v>
      </c>
      <c r="F1053" t="s">
        <v>26</v>
      </c>
      <c r="G1053">
        <v>1</v>
      </c>
      <c r="H1053" t="s">
        <v>26</v>
      </c>
      <c r="I1053">
        <v>1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26</v>
      </c>
      <c r="P1053" t="s">
        <v>26</v>
      </c>
      <c r="Q1053">
        <v>1</v>
      </c>
      <c r="R1053" t="s">
        <v>26</v>
      </c>
      <c r="S1053" t="s">
        <v>26</v>
      </c>
      <c r="T1053" t="s">
        <v>26</v>
      </c>
      <c r="U1053" t="s">
        <v>26</v>
      </c>
      <c r="V1053" t="s">
        <v>26</v>
      </c>
      <c r="W1053" t="s">
        <v>26</v>
      </c>
      <c r="X1053" t="s">
        <v>26</v>
      </c>
      <c r="Y1053" t="s">
        <v>26</v>
      </c>
      <c r="Z1053">
        <v>22.4</v>
      </c>
      <c r="AA1053" t="s">
        <v>26</v>
      </c>
      <c r="AB1053" t="s">
        <v>26</v>
      </c>
      <c r="AC1053" t="s">
        <v>26</v>
      </c>
      <c r="AD1053">
        <v>40</v>
      </c>
      <c r="AE1053">
        <v>40</v>
      </c>
      <c r="AF1053">
        <v>1</v>
      </c>
      <c r="AG1053" t="s">
        <v>26</v>
      </c>
      <c r="AH1053" t="s">
        <v>26</v>
      </c>
      <c r="AI1053">
        <v>0</v>
      </c>
      <c r="AJ1053">
        <v>1</v>
      </c>
      <c r="AK1053">
        <v>0</v>
      </c>
      <c r="AL1053" t="s">
        <v>26</v>
      </c>
    </row>
    <row r="1054" spans="1:38">
      <c r="A1054" t="s">
        <v>3562</v>
      </c>
      <c r="B1054" t="s">
        <v>1547</v>
      </c>
      <c r="C1054" t="s">
        <v>3280</v>
      </c>
      <c r="D1054" t="s">
        <v>3519</v>
      </c>
      <c r="E1054" t="s">
        <v>3563</v>
      </c>
      <c r="F1054" t="s">
        <v>26</v>
      </c>
      <c r="G1054">
        <v>1</v>
      </c>
      <c r="H1054" t="s">
        <v>26</v>
      </c>
      <c r="I1054">
        <v>1</v>
      </c>
      <c r="J1054" t="s">
        <v>26</v>
      </c>
      <c r="K1054" t="s">
        <v>26</v>
      </c>
      <c r="L1054" t="s">
        <v>26</v>
      </c>
      <c r="M1054" t="s">
        <v>26</v>
      </c>
      <c r="N1054" t="s">
        <v>26</v>
      </c>
      <c r="O1054" t="s">
        <v>26</v>
      </c>
      <c r="P1054" t="s">
        <v>26</v>
      </c>
      <c r="Q1054">
        <v>1</v>
      </c>
      <c r="R1054" t="s">
        <v>26</v>
      </c>
      <c r="S1054" t="s">
        <v>26</v>
      </c>
      <c r="T1054" t="s">
        <v>26</v>
      </c>
      <c r="U1054" t="s">
        <v>26</v>
      </c>
      <c r="V1054" t="s">
        <v>26</v>
      </c>
      <c r="W1054" t="s">
        <v>26</v>
      </c>
      <c r="X1054" t="s">
        <v>26</v>
      </c>
      <c r="Y1054" t="s">
        <v>26</v>
      </c>
      <c r="Z1054" t="s">
        <v>26</v>
      </c>
      <c r="AA1054" t="s">
        <v>26</v>
      </c>
      <c r="AB1054" t="s">
        <v>26</v>
      </c>
      <c r="AC1054" t="s">
        <v>26</v>
      </c>
      <c r="AD1054" t="s">
        <v>26</v>
      </c>
      <c r="AE1054" t="s">
        <v>26</v>
      </c>
      <c r="AF1054">
        <v>1</v>
      </c>
      <c r="AG1054" t="s">
        <v>26</v>
      </c>
      <c r="AH1054" t="s">
        <v>26</v>
      </c>
      <c r="AI1054">
        <v>0</v>
      </c>
      <c r="AJ1054">
        <v>1</v>
      </c>
      <c r="AK1054">
        <v>0</v>
      </c>
      <c r="AL1054" t="s">
        <v>26</v>
      </c>
    </row>
    <row r="1055" spans="1:38">
      <c r="A1055" t="s">
        <v>3564</v>
      </c>
      <c r="B1055" t="s">
        <v>1547</v>
      </c>
      <c r="C1055" t="s">
        <v>3280</v>
      </c>
      <c r="D1055" t="s">
        <v>3519</v>
      </c>
      <c r="E1055" t="s">
        <v>631</v>
      </c>
      <c r="F1055" t="s">
        <v>26</v>
      </c>
      <c r="G1055">
        <v>1</v>
      </c>
      <c r="H1055">
        <v>1</v>
      </c>
      <c r="I1055">
        <v>1</v>
      </c>
      <c r="J1055" t="s">
        <v>26</v>
      </c>
      <c r="K1055" t="s">
        <v>26</v>
      </c>
      <c r="L1055" t="s">
        <v>26</v>
      </c>
      <c r="M1055" t="s">
        <v>26</v>
      </c>
      <c r="N1055" t="s">
        <v>26</v>
      </c>
      <c r="O1055" t="s">
        <v>26</v>
      </c>
      <c r="P1055" t="s">
        <v>26</v>
      </c>
      <c r="Q1055">
        <v>1</v>
      </c>
      <c r="R1055" t="s">
        <v>26</v>
      </c>
      <c r="S1055" t="s">
        <v>26</v>
      </c>
      <c r="T1055" t="s">
        <v>26</v>
      </c>
      <c r="U1055" t="s">
        <v>26</v>
      </c>
      <c r="V1055" t="s">
        <v>26</v>
      </c>
      <c r="W1055" t="s">
        <v>26</v>
      </c>
      <c r="X1055" t="s">
        <v>26</v>
      </c>
      <c r="Y1055" t="s">
        <v>26</v>
      </c>
      <c r="Z1055">
        <v>26</v>
      </c>
      <c r="AA1055" t="s">
        <v>26</v>
      </c>
      <c r="AB1055" t="s">
        <v>26</v>
      </c>
      <c r="AC1055" t="s">
        <v>26</v>
      </c>
      <c r="AD1055">
        <v>35</v>
      </c>
      <c r="AE1055">
        <v>55</v>
      </c>
      <c r="AF1055">
        <v>1</v>
      </c>
      <c r="AG1055">
        <v>2</v>
      </c>
      <c r="AH1055">
        <v>4</v>
      </c>
      <c r="AI1055">
        <v>0</v>
      </c>
      <c r="AJ1055">
        <v>1</v>
      </c>
      <c r="AK1055">
        <v>0</v>
      </c>
      <c r="AL1055" t="s">
        <v>26</v>
      </c>
    </row>
    <row r="1056" spans="1:38">
      <c r="A1056" t="s">
        <v>3565</v>
      </c>
      <c r="B1056" t="s">
        <v>1547</v>
      </c>
      <c r="C1056" t="s">
        <v>3280</v>
      </c>
      <c r="D1056" t="s">
        <v>3519</v>
      </c>
      <c r="E1056" t="s">
        <v>3566</v>
      </c>
      <c r="F1056" t="s">
        <v>26</v>
      </c>
      <c r="G1056">
        <v>1</v>
      </c>
      <c r="H1056">
        <v>1</v>
      </c>
      <c r="I1056">
        <v>1</v>
      </c>
      <c r="J1056" t="s">
        <v>26</v>
      </c>
      <c r="K1056" t="s">
        <v>26</v>
      </c>
      <c r="L1056" t="s">
        <v>26</v>
      </c>
      <c r="M1056" t="s">
        <v>26</v>
      </c>
      <c r="N1056" t="s">
        <v>26</v>
      </c>
      <c r="O1056" t="s">
        <v>26</v>
      </c>
      <c r="P1056" t="s">
        <v>26</v>
      </c>
      <c r="Q1056">
        <v>1</v>
      </c>
      <c r="R1056" t="s">
        <v>26</v>
      </c>
      <c r="S1056" t="s">
        <v>26</v>
      </c>
      <c r="T1056" t="s">
        <v>26</v>
      </c>
      <c r="U1056" t="s">
        <v>26</v>
      </c>
      <c r="V1056" t="s">
        <v>26</v>
      </c>
      <c r="W1056" t="s">
        <v>26</v>
      </c>
      <c r="X1056" t="s">
        <v>26</v>
      </c>
      <c r="Y1056" t="s">
        <v>26</v>
      </c>
      <c r="Z1056">
        <v>25</v>
      </c>
      <c r="AA1056" t="s">
        <v>26</v>
      </c>
      <c r="AB1056" t="s">
        <v>26</v>
      </c>
      <c r="AC1056" t="s">
        <v>26</v>
      </c>
      <c r="AD1056" t="s">
        <v>26</v>
      </c>
      <c r="AE1056" t="s">
        <v>26</v>
      </c>
      <c r="AF1056" t="s">
        <v>26</v>
      </c>
      <c r="AG1056" t="s">
        <v>26</v>
      </c>
      <c r="AH1056" t="s">
        <v>26</v>
      </c>
      <c r="AI1056">
        <v>0</v>
      </c>
      <c r="AJ1056">
        <v>1</v>
      </c>
      <c r="AK1056">
        <v>0</v>
      </c>
      <c r="AL1056" t="s">
        <v>26</v>
      </c>
    </row>
    <row r="1057" spans="1:38">
      <c r="A1057" t="s">
        <v>3567</v>
      </c>
      <c r="B1057" t="s">
        <v>1547</v>
      </c>
      <c r="C1057" t="s">
        <v>3568</v>
      </c>
      <c r="D1057" t="s">
        <v>3569</v>
      </c>
      <c r="E1057" t="s">
        <v>3570</v>
      </c>
      <c r="F1057" t="s">
        <v>26</v>
      </c>
      <c r="G1057">
        <v>1</v>
      </c>
      <c r="H1057">
        <v>1</v>
      </c>
      <c r="I1057" t="s">
        <v>26</v>
      </c>
      <c r="J1057" t="s">
        <v>26</v>
      </c>
      <c r="K1057" t="s">
        <v>26</v>
      </c>
      <c r="L1057" t="s">
        <v>26</v>
      </c>
      <c r="M1057" t="s">
        <v>26</v>
      </c>
      <c r="N1057" t="s">
        <v>26</v>
      </c>
      <c r="O1057" t="s">
        <v>26</v>
      </c>
      <c r="P1057" t="s">
        <v>26</v>
      </c>
      <c r="Q1057" t="s">
        <v>26</v>
      </c>
      <c r="R1057" t="s">
        <v>26</v>
      </c>
      <c r="S1057" t="s">
        <v>26</v>
      </c>
      <c r="T1057" t="s">
        <v>26</v>
      </c>
      <c r="U1057" t="s">
        <v>26</v>
      </c>
      <c r="V1057" t="s">
        <v>26</v>
      </c>
      <c r="W1057" t="s">
        <v>26</v>
      </c>
      <c r="X1057" t="s">
        <v>26</v>
      </c>
      <c r="Y1057" t="s">
        <v>26</v>
      </c>
      <c r="Z1057">
        <v>28.7</v>
      </c>
      <c r="AA1057" t="s">
        <v>26</v>
      </c>
      <c r="AB1057" t="s">
        <v>26</v>
      </c>
      <c r="AC1057" t="s">
        <v>26</v>
      </c>
      <c r="AD1057" t="s">
        <v>26</v>
      </c>
      <c r="AE1057" t="s">
        <v>26</v>
      </c>
      <c r="AF1057">
        <v>1</v>
      </c>
      <c r="AG1057">
        <v>2.4</v>
      </c>
      <c r="AH1057">
        <v>2.4</v>
      </c>
      <c r="AI1057">
        <v>1</v>
      </c>
      <c r="AJ1057">
        <v>0</v>
      </c>
      <c r="AK1057">
        <v>0</v>
      </c>
      <c r="AL1057" t="s">
        <v>26</v>
      </c>
    </row>
    <row r="1058" spans="1:38">
      <c r="A1058" t="s">
        <v>3571</v>
      </c>
      <c r="B1058" t="s">
        <v>1547</v>
      </c>
      <c r="C1058" t="s">
        <v>3568</v>
      </c>
      <c r="D1058" t="s">
        <v>3572</v>
      </c>
      <c r="E1058" t="s">
        <v>3573</v>
      </c>
      <c r="F1058" t="s">
        <v>26</v>
      </c>
      <c r="G1058">
        <v>1</v>
      </c>
      <c r="H1058">
        <v>1</v>
      </c>
      <c r="I1058" t="s">
        <v>26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26</v>
      </c>
      <c r="P1058" t="s">
        <v>26</v>
      </c>
      <c r="Q1058" t="s">
        <v>26</v>
      </c>
      <c r="R1058" t="s">
        <v>26</v>
      </c>
      <c r="S1058" t="s">
        <v>26</v>
      </c>
      <c r="T1058" t="s">
        <v>26</v>
      </c>
      <c r="U1058" t="s">
        <v>26</v>
      </c>
      <c r="V1058" t="s">
        <v>26</v>
      </c>
      <c r="W1058" t="s">
        <v>26</v>
      </c>
      <c r="X1058" t="s">
        <v>26</v>
      </c>
      <c r="Y1058" t="s">
        <v>26</v>
      </c>
      <c r="Z1058">
        <v>35</v>
      </c>
      <c r="AA1058">
        <v>24.8</v>
      </c>
      <c r="AB1058">
        <v>34.6</v>
      </c>
      <c r="AC1058" t="s">
        <v>26</v>
      </c>
      <c r="AD1058" t="s">
        <v>26</v>
      </c>
      <c r="AE1058" t="s">
        <v>26</v>
      </c>
      <c r="AF1058">
        <v>1</v>
      </c>
      <c r="AG1058" t="s">
        <v>26</v>
      </c>
      <c r="AH1058" t="s">
        <v>26</v>
      </c>
      <c r="AI1058">
        <v>1</v>
      </c>
      <c r="AJ1058">
        <v>0</v>
      </c>
      <c r="AK1058">
        <v>0</v>
      </c>
      <c r="AL1058" t="s">
        <v>26</v>
      </c>
    </row>
    <row r="1059" spans="1:38">
      <c r="A1059" t="s">
        <v>3574</v>
      </c>
      <c r="B1059" t="s">
        <v>1547</v>
      </c>
      <c r="C1059" t="s">
        <v>3568</v>
      </c>
      <c r="D1059" t="s">
        <v>3572</v>
      </c>
      <c r="E1059" t="s">
        <v>3575</v>
      </c>
      <c r="F1059" t="s">
        <v>26</v>
      </c>
      <c r="G1059">
        <v>1</v>
      </c>
      <c r="H1059">
        <v>1</v>
      </c>
      <c r="I1059" t="s">
        <v>26</v>
      </c>
      <c r="J1059" t="s">
        <v>26</v>
      </c>
      <c r="K1059" t="s">
        <v>26</v>
      </c>
      <c r="L1059" t="s">
        <v>26</v>
      </c>
      <c r="M1059" t="s">
        <v>26</v>
      </c>
      <c r="N1059" t="s">
        <v>26</v>
      </c>
      <c r="O1059" t="s">
        <v>26</v>
      </c>
      <c r="P1059" t="s">
        <v>26</v>
      </c>
      <c r="Q1059" t="s">
        <v>26</v>
      </c>
      <c r="R1059" t="s">
        <v>26</v>
      </c>
      <c r="S1059" t="s">
        <v>26</v>
      </c>
      <c r="T1059" t="s">
        <v>26</v>
      </c>
      <c r="U1059" t="s">
        <v>26</v>
      </c>
      <c r="V1059" t="s">
        <v>26</v>
      </c>
      <c r="W1059" t="s">
        <v>26</v>
      </c>
      <c r="X1059" t="s">
        <v>26</v>
      </c>
      <c r="Y1059" t="s">
        <v>26</v>
      </c>
      <c r="Z1059">
        <v>46</v>
      </c>
      <c r="AA1059">
        <v>42.7</v>
      </c>
      <c r="AB1059">
        <v>46</v>
      </c>
      <c r="AC1059" t="s">
        <v>26</v>
      </c>
      <c r="AD1059" t="s">
        <v>26</v>
      </c>
      <c r="AE1059" t="s">
        <v>26</v>
      </c>
      <c r="AF1059" t="s">
        <v>26</v>
      </c>
      <c r="AG1059" t="s">
        <v>26</v>
      </c>
      <c r="AH1059" t="s">
        <v>26</v>
      </c>
      <c r="AI1059">
        <v>1</v>
      </c>
      <c r="AJ1059">
        <v>0</v>
      </c>
      <c r="AK1059">
        <v>0</v>
      </c>
      <c r="AL1059" t="s">
        <v>26</v>
      </c>
    </row>
    <row r="1060" spans="1:38">
      <c r="A1060" t="s">
        <v>3576</v>
      </c>
      <c r="B1060" t="s">
        <v>1547</v>
      </c>
      <c r="C1060" t="s">
        <v>3568</v>
      </c>
      <c r="D1060" t="s">
        <v>3572</v>
      </c>
      <c r="E1060" t="s">
        <v>3577</v>
      </c>
      <c r="F1060" t="s">
        <v>26</v>
      </c>
      <c r="G1060">
        <v>1</v>
      </c>
      <c r="H1060">
        <v>1</v>
      </c>
      <c r="I1060" t="s">
        <v>26</v>
      </c>
      <c r="J1060" t="s">
        <v>26</v>
      </c>
      <c r="K1060" t="s">
        <v>26</v>
      </c>
      <c r="L1060" t="s">
        <v>26</v>
      </c>
      <c r="M1060" t="s">
        <v>26</v>
      </c>
      <c r="N1060" t="s">
        <v>26</v>
      </c>
      <c r="O1060" t="s">
        <v>26</v>
      </c>
      <c r="P1060" t="s">
        <v>26</v>
      </c>
      <c r="Q1060" t="s">
        <v>26</v>
      </c>
      <c r="R1060" t="s">
        <v>26</v>
      </c>
      <c r="S1060" t="s">
        <v>26</v>
      </c>
      <c r="T1060" t="s">
        <v>26</v>
      </c>
      <c r="U1060" t="s">
        <v>26</v>
      </c>
      <c r="V1060" t="s">
        <v>26</v>
      </c>
      <c r="W1060" t="s">
        <v>26</v>
      </c>
      <c r="X1060" t="s">
        <v>26</v>
      </c>
      <c r="Y1060" t="s">
        <v>26</v>
      </c>
      <c r="Z1060">
        <v>27</v>
      </c>
      <c r="AA1060">
        <v>21.6</v>
      </c>
      <c r="AB1060">
        <v>27</v>
      </c>
      <c r="AC1060" t="s">
        <v>26</v>
      </c>
      <c r="AD1060" t="s">
        <v>26</v>
      </c>
      <c r="AE1060" t="s">
        <v>26</v>
      </c>
      <c r="AF1060">
        <v>1</v>
      </c>
      <c r="AG1060" t="s">
        <v>26</v>
      </c>
      <c r="AH1060" t="s">
        <v>26</v>
      </c>
      <c r="AI1060">
        <v>1</v>
      </c>
      <c r="AJ1060">
        <v>0</v>
      </c>
      <c r="AK1060">
        <v>0</v>
      </c>
      <c r="AL1060" t="s">
        <v>26</v>
      </c>
    </row>
    <row r="1061" spans="1:38">
      <c r="A1061" t="s">
        <v>3578</v>
      </c>
      <c r="B1061" t="s">
        <v>1547</v>
      </c>
      <c r="C1061" t="s">
        <v>3568</v>
      </c>
      <c r="D1061" t="s">
        <v>3572</v>
      </c>
      <c r="E1061" t="s">
        <v>3579</v>
      </c>
      <c r="F1061" t="s">
        <v>26</v>
      </c>
      <c r="G1061">
        <v>1</v>
      </c>
      <c r="H1061">
        <v>1</v>
      </c>
      <c r="I1061" t="s">
        <v>26</v>
      </c>
      <c r="J1061" t="s">
        <v>26</v>
      </c>
      <c r="K1061" t="s">
        <v>26</v>
      </c>
      <c r="L1061" t="s">
        <v>26</v>
      </c>
      <c r="M1061" t="s">
        <v>26</v>
      </c>
      <c r="N1061" t="s">
        <v>26</v>
      </c>
      <c r="O1061" t="s">
        <v>26</v>
      </c>
      <c r="P1061" t="s">
        <v>26</v>
      </c>
      <c r="Q1061" t="s">
        <v>26</v>
      </c>
      <c r="R1061" t="s">
        <v>26</v>
      </c>
      <c r="S1061" t="s">
        <v>26</v>
      </c>
      <c r="T1061" t="s">
        <v>26</v>
      </c>
      <c r="U1061" t="s">
        <v>26</v>
      </c>
      <c r="V1061" t="s">
        <v>26</v>
      </c>
      <c r="W1061" t="s">
        <v>26</v>
      </c>
      <c r="X1061" t="s">
        <v>26</v>
      </c>
      <c r="Y1061" t="s">
        <v>26</v>
      </c>
      <c r="Z1061">
        <v>19.5</v>
      </c>
      <c r="AA1061">
        <v>15.8</v>
      </c>
      <c r="AB1061">
        <v>19.3</v>
      </c>
      <c r="AC1061" t="s">
        <v>26</v>
      </c>
      <c r="AD1061" t="s">
        <v>26</v>
      </c>
      <c r="AE1061" t="s">
        <v>26</v>
      </c>
      <c r="AF1061">
        <v>1</v>
      </c>
      <c r="AG1061" t="s">
        <v>26</v>
      </c>
      <c r="AH1061" t="s">
        <v>26</v>
      </c>
      <c r="AI1061">
        <v>1</v>
      </c>
      <c r="AJ1061">
        <v>0</v>
      </c>
      <c r="AK1061">
        <v>0</v>
      </c>
      <c r="AL1061" t="s">
        <v>26</v>
      </c>
    </row>
    <row r="1062" spans="1:38">
      <c r="A1062" t="s">
        <v>3580</v>
      </c>
      <c r="B1062" t="s">
        <v>1547</v>
      </c>
      <c r="C1062" t="s">
        <v>3568</v>
      </c>
      <c r="D1062" t="s">
        <v>3572</v>
      </c>
      <c r="E1062" t="s">
        <v>3581</v>
      </c>
      <c r="F1062" t="s">
        <v>26</v>
      </c>
      <c r="G1062">
        <v>1</v>
      </c>
      <c r="H1062">
        <v>1</v>
      </c>
      <c r="I1062">
        <v>1</v>
      </c>
      <c r="J1062" t="s">
        <v>26</v>
      </c>
      <c r="K1062" t="s">
        <v>26</v>
      </c>
      <c r="L1062" t="s">
        <v>26</v>
      </c>
      <c r="M1062" t="s">
        <v>26</v>
      </c>
      <c r="N1062" t="s">
        <v>26</v>
      </c>
      <c r="O1062" t="s">
        <v>26</v>
      </c>
      <c r="P1062" t="s">
        <v>26</v>
      </c>
      <c r="Q1062" t="s">
        <v>26</v>
      </c>
      <c r="R1062" t="s">
        <v>26</v>
      </c>
      <c r="S1062" t="s">
        <v>26</v>
      </c>
      <c r="T1062" t="s">
        <v>26</v>
      </c>
      <c r="U1062" t="s">
        <v>26</v>
      </c>
      <c r="V1062" t="s">
        <v>26</v>
      </c>
      <c r="W1062" t="s">
        <v>26</v>
      </c>
      <c r="X1062" t="s">
        <v>26</v>
      </c>
      <c r="Y1062" t="s">
        <v>26</v>
      </c>
      <c r="Z1062">
        <v>40</v>
      </c>
      <c r="AA1062">
        <v>26.7</v>
      </c>
      <c r="AB1062">
        <v>39.4</v>
      </c>
      <c r="AC1062" t="s">
        <v>26</v>
      </c>
      <c r="AD1062" t="s">
        <v>26</v>
      </c>
      <c r="AE1062" t="s">
        <v>26</v>
      </c>
      <c r="AF1062">
        <v>1</v>
      </c>
      <c r="AG1062" t="s">
        <v>26</v>
      </c>
      <c r="AH1062" t="s">
        <v>26</v>
      </c>
      <c r="AI1062">
        <v>1</v>
      </c>
      <c r="AJ1062">
        <v>0</v>
      </c>
      <c r="AK1062">
        <v>0</v>
      </c>
      <c r="AL1062" t="s">
        <v>26</v>
      </c>
    </row>
    <row r="1063" spans="1:38">
      <c r="A1063" t="s">
        <v>3582</v>
      </c>
      <c r="B1063" t="s">
        <v>1547</v>
      </c>
      <c r="C1063" t="s">
        <v>3568</v>
      </c>
      <c r="D1063" t="s">
        <v>3572</v>
      </c>
      <c r="E1063" t="s">
        <v>3583</v>
      </c>
      <c r="F1063" t="s">
        <v>26</v>
      </c>
      <c r="G1063">
        <v>1</v>
      </c>
      <c r="H1063">
        <v>1</v>
      </c>
      <c r="I1063" t="s">
        <v>26</v>
      </c>
      <c r="J1063" t="s">
        <v>26</v>
      </c>
      <c r="K1063" t="s">
        <v>26</v>
      </c>
      <c r="L1063" t="s">
        <v>26</v>
      </c>
      <c r="M1063" t="s">
        <v>26</v>
      </c>
      <c r="N1063" t="s">
        <v>26</v>
      </c>
      <c r="O1063" t="s">
        <v>26</v>
      </c>
      <c r="P1063" t="s">
        <v>26</v>
      </c>
      <c r="Q1063" t="s">
        <v>26</v>
      </c>
      <c r="R1063" t="s">
        <v>26</v>
      </c>
      <c r="S1063" t="s">
        <v>26</v>
      </c>
      <c r="T1063" t="s">
        <v>26</v>
      </c>
      <c r="U1063" t="s">
        <v>26</v>
      </c>
      <c r="V1063" t="s">
        <v>26</v>
      </c>
      <c r="W1063" t="s">
        <v>26</v>
      </c>
      <c r="X1063" t="s">
        <v>26</v>
      </c>
      <c r="Y1063" t="s">
        <v>26</v>
      </c>
      <c r="Z1063">
        <v>22.7</v>
      </c>
      <c r="AA1063">
        <v>18.100000000000001</v>
      </c>
      <c r="AB1063">
        <v>22.7</v>
      </c>
      <c r="AC1063" t="s">
        <v>26</v>
      </c>
      <c r="AD1063" t="s">
        <v>26</v>
      </c>
      <c r="AE1063" t="s">
        <v>26</v>
      </c>
      <c r="AF1063">
        <v>1</v>
      </c>
      <c r="AG1063" t="s">
        <v>26</v>
      </c>
      <c r="AH1063" t="s">
        <v>26</v>
      </c>
      <c r="AI1063">
        <v>1</v>
      </c>
      <c r="AJ1063">
        <v>0</v>
      </c>
      <c r="AK1063">
        <v>0</v>
      </c>
      <c r="AL1063" t="s">
        <v>26</v>
      </c>
    </row>
    <row r="1064" spans="1:38">
      <c r="A1064" t="s">
        <v>3584</v>
      </c>
      <c r="B1064" t="s">
        <v>1547</v>
      </c>
      <c r="C1064" t="s">
        <v>3568</v>
      </c>
      <c r="D1064" t="s">
        <v>3572</v>
      </c>
      <c r="E1064" t="s">
        <v>3585</v>
      </c>
      <c r="F1064" t="s">
        <v>26</v>
      </c>
      <c r="G1064">
        <v>1</v>
      </c>
      <c r="H1064">
        <v>1</v>
      </c>
      <c r="I1064">
        <v>1</v>
      </c>
      <c r="J1064" t="s">
        <v>26</v>
      </c>
      <c r="K1064" t="s">
        <v>26</v>
      </c>
      <c r="L1064" t="s">
        <v>26</v>
      </c>
      <c r="M1064" t="s">
        <v>26</v>
      </c>
      <c r="N1064" t="s">
        <v>26</v>
      </c>
      <c r="O1064" t="s">
        <v>26</v>
      </c>
      <c r="P1064" t="s">
        <v>26</v>
      </c>
      <c r="Q1064" t="s">
        <v>26</v>
      </c>
      <c r="R1064" t="s">
        <v>26</v>
      </c>
      <c r="S1064" t="s">
        <v>26</v>
      </c>
      <c r="T1064" t="s">
        <v>26</v>
      </c>
      <c r="U1064" t="s">
        <v>26</v>
      </c>
      <c r="V1064" t="s">
        <v>26</v>
      </c>
      <c r="W1064" t="s">
        <v>26</v>
      </c>
      <c r="X1064" t="s">
        <v>26</v>
      </c>
      <c r="Y1064" t="s">
        <v>26</v>
      </c>
      <c r="Z1064">
        <v>29.5</v>
      </c>
      <c r="AA1064">
        <v>24.1</v>
      </c>
      <c r="AB1064">
        <v>29.5</v>
      </c>
      <c r="AC1064" t="s">
        <v>26</v>
      </c>
      <c r="AD1064" t="s">
        <v>26</v>
      </c>
      <c r="AE1064" t="s">
        <v>26</v>
      </c>
      <c r="AF1064">
        <v>1</v>
      </c>
      <c r="AG1064" t="s">
        <v>26</v>
      </c>
      <c r="AH1064" t="s">
        <v>26</v>
      </c>
      <c r="AI1064">
        <v>1</v>
      </c>
      <c r="AJ1064">
        <v>0</v>
      </c>
      <c r="AK1064">
        <v>0</v>
      </c>
      <c r="AL1064" t="s">
        <v>26</v>
      </c>
    </row>
    <row r="1065" spans="1:38">
      <c r="A1065" t="s">
        <v>3586</v>
      </c>
      <c r="B1065" t="s">
        <v>1547</v>
      </c>
      <c r="C1065" t="s">
        <v>3568</v>
      </c>
      <c r="D1065" t="s">
        <v>3572</v>
      </c>
      <c r="E1065" t="s">
        <v>3587</v>
      </c>
      <c r="F1065" t="s">
        <v>26</v>
      </c>
      <c r="G1065">
        <v>1</v>
      </c>
      <c r="H1065">
        <v>1</v>
      </c>
      <c r="I1065">
        <v>1</v>
      </c>
      <c r="J1065" t="s">
        <v>26</v>
      </c>
      <c r="K1065" t="s">
        <v>26</v>
      </c>
      <c r="L1065" t="s">
        <v>26</v>
      </c>
      <c r="M1065" t="s">
        <v>26</v>
      </c>
      <c r="N1065" t="s">
        <v>26</v>
      </c>
      <c r="O1065" t="s">
        <v>26</v>
      </c>
      <c r="P1065" t="s">
        <v>26</v>
      </c>
      <c r="Q1065" t="s">
        <v>26</v>
      </c>
      <c r="R1065" t="s">
        <v>26</v>
      </c>
      <c r="S1065" t="s">
        <v>26</v>
      </c>
      <c r="T1065" t="s">
        <v>26</v>
      </c>
      <c r="U1065" t="s">
        <v>26</v>
      </c>
      <c r="V1065" t="s">
        <v>26</v>
      </c>
      <c r="W1065" t="s">
        <v>26</v>
      </c>
      <c r="X1065" t="s">
        <v>26</v>
      </c>
      <c r="Y1065" t="s">
        <v>26</v>
      </c>
      <c r="Z1065">
        <v>32</v>
      </c>
      <c r="AA1065">
        <v>25.2</v>
      </c>
      <c r="AB1065">
        <v>31.9</v>
      </c>
      <c r="AC1065" t="s">
        <v>26</v>
      </c>
      <c r="AD1065" t="s">
        <v>26</v>
      </c>
      <c r="AE1065" t="s">
        <v>26</v>
      </c>
      <c r="AF1065">
        <v>1</v>
      </c>
      <c r="AG1065" t="s">
        <v>26</v>
      </c>
      <c r="AH1065" t="s">
        <v>26</v>
      </c>
      <c r="AI1065">
        <v>1</v>
      </c>
      <c r="AJ1065">
        <v>0</v>
      </c>
      <c r="AK1065">
        <v>0</v>
      </c>
      <c r="AL1065" t="s">
        <v>26</v>
      </c>
    </row>
    <row r="1066" spans="1:38">
      <c r="A1066" t="s">
        <v>3588</v>
      </c>
      <c r="B1066" t="s">
        <v>1547</v>
      </c>
      <c r="C1066" t="s">
        <v>3568</v>
      </c>
      <c r="D1066" t="s">
        <v>3589</v>
      </c>
      <c r="E1066" t="s">
        <v>3590</v>
      </c>
      <c r="F1066" t="s">
        <v>26</v>
      </c>
      <c r="G1066">
        <v>1</v>
      </c>
      <c r="H1066">
        <v>1</v>
      </c>
      <c r="I1066">
        <v>1</v>
      </c>
      <c r="J1066" t="s">
        <v>26</v>
      </c>
      <c r="K1066" t="s">
        <v>26</v>
      </c>
      <c r="L1066" t="s">
        <v>26</v>
      </c>
      <c r="M1066" t="s">
        <v>26</v>
      </c>
      <c r="N1066" t="s">
        <v>26</v>
      </c>
      <c r="O1066" t="s">
        <v>26</v>
      </c>
      <c r="P1066" t="s">
        <v>26</v>
      </c>
      <c r="Q1066" t="s">
        <v>26</v>
      </c>
      <c r="R1066" t="s">
        <v>26</v>
      </c>
      <c r="S1066" t="s">
        <v>26</v>
      </c>
      <c r="T1066" t="s">
        <v>26</v>
      </c>
      <c r="U1066" t="s">
        <v>26</v>
      </c>
      <c r="V1066" t="s">
        <v>26</v>
      </c>
      <c r="W1066" t="s">
        <v>26</v>
      </c>
      <c r="X1066" t="s">
        <v>26</v>
      </c>
      <c r="Y1066" t="s">
        <v>26</v>
      </c>
      <c r="Z1066">
        <v>85</v>
      </c>
      <c r="AA1066" t="s">
        <v>26</v>
      </c>
      <c r="AB1066" t="s">
        <v>26</v>
      </c>
      <c r="AC1066" t="s">
        <v>26</v>
      </c>
      <c r="AD1066" t="s">
        <v>26</v>
      </c>
      <c r="AE1066" t="s">
        <v>26</v>
      </c>
      <c r="AF1066">
        <v>1</v>
      </c>
      <c r="AG1066" t="s">
        <v>26</v>
      </c>
      <c r="AH1066" t="s">
        <v>26</v>
      </c>
      <c r="AI1066">
        <v>1</v>
      </c>
      <c r="AJ1066">
        <v>0</v>
      </c>
      <c r="AK1066">
        <v>0</v>
      </c>
      <c r="AL1066" t="s">
        <v>26</v>
      </c>
    </row>
    <row r="1067" spans="1:38">
      <c r="A1067" t="s">
        <v>3591</v>
      </c>
      <c r="B1067" t="s">
        <v>1547</v>
      </c>
      <c r="C1067" t="s">
        <v>3568</v>
      </c>
      <c r="D1067" t="s">
        <v>3592</v>
      </c>
      <c r="E1067" t="s">
        <v>3593</v>
      </c>
      <c r="F1067" t="s">
        <v>26</v>
      </c>
      <c r="G1067">
        <v>1</v>
      </c>
      <c r="H1067">
        <v>1</v>
      </c>
      <c r="I1067">
        <v>1</v>
      </c>
      <c r="J1067" t="s">
        <v>26</v>
      </c>
      <c r="K1067" t="s">
        <v>26</v>
      </c>
      <c r="L1067" t="s">
        <v>26</v>
      </c>
      <c r="M1067" t="s">
        <v>26</v>
      </c>
      <c r="N1067" t="s">
        <v>26</v>
      </c>
      <c r="O1067" t="s">
        <v>26</v>
      </c>
      <c r="P1067" t="s">
        <v>26</v>
      </c>
      <c r="Q1067" t="s">
        <v>26</v>
      </c>
      <c r="R1067" t="s">
        <v>26</v>
      </c>
      <c r="S1067" t="s">
        <v>26</v>
      </c>
      <c r="T1067" t="s">
        <v>26</v>
      </c>
      <c r="U1067" t="s">
        <v>26</v>
      </c>
      <c r="V1067" t="s">
        <v>26</v>
      </c>
      <c r="W1067" t="s">
        <v>26</v>
      </c>
      <c r="X1067" t="s">
        <v>26</v>
      </c>
      <c r="Y1067" t="s">
        <v>26</v>
      </c>
      <c r="Z1067">
        <v>166.7</v>
      </c>
      <c r="AA1067" t="s">
        <v>26</v>
      </c>
      <c r="AB1067" t="s">
        <v>26</v>
      </c>
      <c r="AC1067" t="s">
        <v>26</v>
      </c>
      <c r="AD1067" t="s">
        <v>26</v>
      </c>
      <c r="AE1067" t="s">
        <v>26</v>
      </c>
      <c r="AF1067">
        <v>1</v>
      </c>
      <c r="AG1067" t="s">
        <v>26</v>
      </c>
      <c r="AH1067" t="s">
        <v>26</v>
      </c>
      <c r="AI1067">
        <v>1</v>
      </c>
      <c r="AJ1067">
        <v>0</v>
      </c>
      <c r="AK1067">
        <v>0</v>
      </c>
      <c r="AL1067" t="s">
        <v>26</v>
      </c>
    </row>
    <row r="1068" spans="1:38">
      <c r="A1068" t="s">
        <v>3594</v>
      </c>
      <c r="B1068" t="s">
        <v>1547</v>
      </c>
      <c r="C1068" t="s">
        <v>3568</v>
      </c>
      <c r="D1068" t="s">
        <v>3592</v>
      </c>
      <c r="E1068" t="s">
        <v>3595</v>
      </c>
      <c r="F1068" t="s">
        <v>26</v>
      </c>
      <c r="G1068">
        <v>1</v>
      </c>
      <c r="H1068">
        <v>1</v>
      </c>
      <c r="I1068">
        <v>1</v>
      </c>
      <c r="J1068" t="s">
        <v>26</v>
      </c>
      <c r="K1068" t="s">
        <v>26</v>
      </c>
      <c r="L1068" t="s">
        <v>26</v>
      </c>
      <c r="M1068" t="s">
        <v>26</v>
      </c>
      <c r="N1068" t="s">
        <v>26</v>
      </c>
      <c r="O1068" t="s">
        <v>26</v>
      </c>
      <c r="P1068" t="s">
        <v>26</v>
      </c>
      <c r="Q1068" t="s">
        <v>26</v>
      </c>
      <c r="R1068" t="s">
        <v>26</v>
      </c>
      <c r="S1068" t="s">
        <v>26</v>
      </c>
      <c r="T1068" t="s">
        <v>26</v>
      </c>
      <c r="U1068" t="s">
        <v>26</v>
      </c>
      <c r="V1068" t="s">
        <v>26</v>
      </c>
      <c r="W1068" t="s">
        <v>26</v>
      </c>
      <c r="X1068" t="s">
        <v>26</v>
      </c>
      <c r="Y1068" t="s">
        <v>26</v>
      </c>
      <c r="Z1068">
        <v>183</v>
      </c>
      <c r="AA1068" t="s">
        <v>26</v>
      </c>
      <c r="AB1068" t="s">
        <v>26</v>
      </c>
      <c r="AC1068" t="s">
        <v>26</v>
      </c>
      <c r="AD1068" t="s">
        <v>26</v>
      </c>
      <c r="AE1068" t="s">
        <v>26</v>
      </c>
      <c r="AF1068">
        <v>1</v>
      </c>
      <c r="AG1068" t="s">
        <v>26</v>
      </c>
      <c r="AH1068" t="s">
        <v>26</v>
      </c>
      <c r="AI1068">
        <v>1</v>
      </c>
      <c r="AJ1068">
        <v>0</v>
      </c>
      <c r="AK1068">
        <v>0</v>
      </c>
      <c r="AL1068" t="s">
        <v>26</v>
      </c>
    </row>
    <row r="1069" spans="1:38">
      <c r="A1069" t="s">
        <v>3596</v>
      </c>
      <c r="B1069" t="s">
        <v>1547</v>
      </c>
      <c r="C1069" t="s">
        <v>3568</v>
      </c>
      <c r="D1069" t="s">
        <v>3592</v>
      </c>
      <c r="E1069" t="s">
        <v>3597</v>
      </c>
      <c r="F1069" t="s">
        <v>26</v>
      </c>
      <c r="G1069">
        <v>1</v>
      </c>
      <c r="H1069">
        <v>1</v>
      </c>
      <c r="I1069" t="s">
        <v>26</v>
      </c>
      <c r="J1069" t="s">
        <v>26</v>
      </c>
      <c r="K1069" t="s">
        <v>26</v>
      </c>
      <c r="L1069" t="s">
        <v>26</v>
      </c>
      <c r="M1069" t="s">
        <v>26</v>
      </c>
      <c r="N1069" t="s">
        <v>26</v>
      </c>
      <c r="O1069" t="s">
        <v>26</v>
      </c>
      <c r="P1069" t="s">
        <v>26</v>
      </c>
      <c r="Q1069" t="s">
        <v>26</v>
      </c>
      <c r="R1069" t="s">
        <v>26</v>
      </c>
      <c r="S1069" t="s">
        <v>26</v>
      </c>
      <c r="T1069" t="s">
        <v>26</v>
      </c>
      <c r="U1069" t="s">
        <v>26</v>
      </c>
      <c r="V1069" t="s">
        <v>26</v>
      </c>
      <c r="W1069" t="s">
        <v>26</v>
      </c>
      <c r="X1069" t="s">
        <v>26</v>
      </c>
      <c r="Y1069" t="s">
        <v>26</v>
      </c>
      <c r="Z1069">
        <v>63.2</v>
      </c>
      <c r="AA1069" t="s">
        <v>26</v>
      </c>
      <c r="AB1069" t="s">
        <v>26</v>
      </c>
      <c r="AC1069" t="s">
        <v>26</v>
      </c>
      <c r="AD1069" t="s">
        <v>26</v>
      </c>
      <c r="AE1069" t="s">
        <v>26</v>
      </c>
      <c r="AF1069" t="s">
        <v>26</v>
      </c>
      <c r="AG1069" t="s">
        <v>26</v>
      </c>
      <c r="AH1069" t="s">
        <v>26</v>
      </c>
      <c r="AI1069">
        <v>1</v>
      </c>
      <c r="AJ1069">
        <v>0</v>
      </c>
      <c r="AK1069">
        <v>0</v>
      </c>
      <c r="AL1069" t="s">
        <v>26</v>
      </c>
    </row>
    <row r="1070" spans="1:38">
      <c r="A1070" t="s">
        <v>3598</v>
      </c>
      <c r="B1070" t="s">
        <v>1547</v>
      </c>
      <c r="C1070" t="s">
        <v>3568</v>
      </c>
      <c r="D1070" t="s">
        <v>3592</v>
      </c>
      <c r="E1070" t="s">
        <v>3599</v>
      </c>
      <c r="F1070" t="s">
        <v>26</v>
      </c>
      <c r="G1070">
        <v>1</v>
      </c>
      <c r="H1070">
        <v>1</v>
      </c>
      <c r="I1070">
        <v>1</v>
      </c>
      <c r="J1070" t="s">
        <v>26</v>
      </c>
      <c r="K1070" t="s">
        <v>26</v>
      </c>
      <c r="L1070" t="s">
        <v>26</v>
      </c>
      <c r="M1070" t="s">
        <v>26</v>
      </c>
      <c r="N1070" t="s">
        <v>26</v>
      </c>
      <c r="O1070" t="s">
        <v>26</v>
      </c>
      <c r="P1070" t="s">
        <v>26</v>
      </c>
      <c r="Q1070" t="s">
        <v>26</v>
      </c>
      <c r="R1070" t="s">
        <v>26</v>
      </c>
      <c r="S1070" t="s">
        <v>26</v>
      </c>
      <c r="T1070" t="s">
        <v>26</v>
      </c>
      <c r="U1070" t="s">
        <v>26</v>
      </c>
      <c r="V1070" t="s">
        <v>26</v>
      </c>
      <c r="W1070" t="s">
        <v>26</v>
      </c>
      <c r="X1070" t="s">
        <v>26</v>
      </c>
      <c r="Y1070" t="s">
        <v>26</v>
      </c>
      <c r="Z1070">
        <v>143</v>
      </c>
      <c r="AA1070" t="s">
        <v>26</v>
      </c>
      <c r="AB1070" t="s">
        <v>26</v>
      </c>
      <c r="AC1070" t="s">
        <v>26</v>
      </c>
      <c r="AD1070" t="s">
        <v>26</v>
      </c>
      <c r="AE1070" t="s">
        <v>26</v>
      </c>
      <c r="AF1070" t="s">
        <v>26</v>
      </c>
      <c r="AG1070" t="s">
        <v>26</v>
      </c>
      <c r="AH1070" t="s">
        <v>26</v>
      </c>
      <c r="AI1070">
        <v>1</v>
      </c>
      <c r="AJ1070">
        <v>0</v>
      </c>
      <c r="AK1070">
        <v>0</v>
      </c>
      <c r="AL1070" t="s">
        <v>26</v>
      </c>
    </row>
    <row r="1071" spans="1:38">
      <c r="A1071" t="s">
        <v>3600</v>
      </c>
      <c r="B1071" t="s">
        <v>1547</v>
      </c>
      <c r="C1071" t="s">
        <v>3568</v>
      </c>
      <c r="D1071" t="s">
        <v>3592</v>
      </c>
      <c r="E1071" t="s">
        <v>3601</v>
      </c>
      <c r="F1071" t="s">
        <v>26</v>
      </c>
      <c r="G1071">
        <v>1</v>
      </c>
      <c r="H1071">
        <v>1</v>
      </c>
      <c r="I1071">
        <v>1</v>
      </c>
      <c r="J1071" t="s">
        <v>26</v>
      </c>
      <c r="K1071" t="s">
        <v>26</v>
      </c>
      <c r="L1071" t="s">
        <v>26</v>
      </c>
      <c r="M1071" t="s">
        <v>26</v>
      </c>
      <c r="N1071" t="s">
        <v>26</v>
      </c>
      <c r="O1071" t="s">
        <v>26</v>
      </c>
      <c r="P1071" t="s">
        <v>26</v>
      </c>
      <c r="Q1071" t="s">
        <v>26</v>
      </c>
      <c r="R1071" t="s">
        <v>26</v>
      </c>
      <c r="S1071" t="s">
        <v>26</v>
      </c>
      <c r="T1071" t="s">
        <v>26</v>
      </c>
      <c r="U1071" t="s">
        <v>26</v>
      </c>
      <c r="V1071" t="s">
        <v>26</v>
      </c>
      <c r="W1071" t="s">
        <v>26</v>
      </c>
      <c r="X1071" t="s">
        <v>26</v>
      </c>
      <c r="Y1071" t="s">
        <v>26</v>
      </c>
      <c r="Z1071" t="s">
        <v>26</v>
      </c>
      <c r="AA1071" t="s">
        <v>26</v>
      </c>
      <c r="AB1071" t="s">
        <v>26</v>
      </c>
      <c r="AC1071" t="s">
        <v>26</v>
      </c>
      <c r="AD1071" t="s">
        <v>26</v>
      </c>
      <c r="AE1071" t="s">
        <v>26</v>
      </c>
      <c r="AF1071">
        <v>1</v>
      </c>
      <c r="AG1071" t="s">
        <v>26</v>
      </c>
      <c r="AH1071" t="s">
        <v>26</v>
      </c>
      <c r="AI1071">
        <v>1</v>
      </c>
      <c r="AJ1071">
        <v>0</v>
      </c>
      <c r="AK1071">
        <v>0</v>
      </c>
      <c r="AL1071" t="s">
        <v>26</v>
      </c>
    </row>
    <row r="1072" spans="1:38">
      <c r="A1072" t="s">
        <v>3602</v>
      </c>
      <c r="B1072" t="s">
        <v>1547</v>
      </c>
      <c r="C1072" t="s">
        <v>3568</v>
      </c>
      <c r="D1072" t="s">
        <v>3603</v>
      </c>
      <c r="E1072" t="s">
        <v>3604</v>
      </c>
      <c r="F1072" t="s">
        <v>26</v>
      </c>
      <c r="G1072">
        <v>1</v>
      </c>
      <c r="H1072">
        <v>1</v>
      </c>
      <c r="I1072">
        <v>1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26</v>
      </c>
      <c r="Q1072" t="s">
        <v>26</v>
      </c>
      <c r="R1072" t="s">
        <v>26</v>
      </c>
      <c r="S1072" t="s">
        <v>26</v>
      </c>
      <c r="T1072" t="s">
        <v>26</v>
      </c>
      <c r="U1072" t="s">
        <v>26</v>
      </c>
      <c r="V1072" t="s">
        <v>26</v>
      </c>
      <c r="W1072" t="s">
        <v>26</v>
      </c>
      <c r="X1072" t="s">
        <v>26</v>
      </c>
      <c r="Y1072" t="s">
        <v>26</v>
      </c>
      <c r="Z1072">
        <v>32.5</v>
      </c>
      <c r="AA1072" t="s">
        <v>26</v>
      </c>
      <c r="AB1072" t="s">
        <v>26</v>
      </c>
      <c r="AC1072" t="s">
        <v>26</v>
      </c>
      <c r="AD1072" t="s">
        <v>26</v>
      </c>
      <c r="AE1072" t="s">
        <v>26</v>
      </c>
      <c r="AF1072">
        <v>1</v>
      </c>
      <c r="AG1072" t="s">
        <v>26</v>
      </c>
      <c r="AH1072" t="s">
        <v>26</v>
      </c>
      <c r="AI1072">
        <v>1</v>
      </c>
      <c r="AJ1072">
        <v>0</v>
      </c>
      <c r="AK1072">
        <v>0</v>
      </c>
      <c r="AL1072" t="s">
        <v>26</v>
      </c>
    </row>
    <row r="1073" spans="1:38">
      <c r="A1073" t="s">
        <v>3605</v>
      </c>
      <c r="B1073" t="s">
        <v>1547</v>
      </c>
      <c r="C1073" t="s">
        <v>3568</v>
      </c>
      <c r="D1073" t="s">
        <v>3606</v>
      </c>
      <c r="E1073" t="s">
        <v>3607</v>
      </c>
      <c r="F1073" t="s">
        <v>26</v>
      </c>
      <c r="G1073" t="s">
        <v>26</v>
      </c>
      <c r="H1073" t="s">
        <v>26</v>
      </c>
      <c r="I1073" t="s">
        <v>26</v>
      </c>
      <c r="J1073" t="s">
        <v>26</v>
      </c>
      <c r="K1073" t="s">
        <v>26</v>
      </c>
      <c r="L1073" t="s">
        <v>26</v>
      </c>
      <c r="M1073" t="s">
        <v>26</v>
      </c>
      <c r="N1073" t="s">
        <v>26</v>
      </c>
      <c r="O1073" t="s">
        <v>26</v>
      </c>
      <c r="P1073" t="s">
        <v>26</v>
      </c>
      <c r="Q1073" t="s">
        <v>26</v>
      </c>
      <c r="R1073" t="s">
        <v>26</v>
      </c>
      <c r="S1073" t="s">
        <v>26</v>
      </c>
      <c r="T1073" t="s">
        <v>26</v>
      </c>
      <c r="U1073" t="s">
        <v>26</v>
      </c>
      <c r="V1073" t="s">
        <v>26</v>
      </c>
      <c r="W1073" t="s">
        <v>26</v>
      </c>
      <c r="X1073" t="s">
        <v>26</v>
      </c>
      <c r="Y1073" t="s">
        <v>26</v>
      </c>
      <c r="Z1073" t="s">
        <v>26</v>
      </c>
      <c r="AA1073" t="s">
        <v>26</v>
      </c>
      <c r="AB1073" t="s">
        <v>26</v>
      </c>
      <c r="AC1073" t="s">
        <v>26</v>
      </c>
      <c r="AD1073" t="s">
        <v>26</v>
      </c>
      <c r="AE1073" t="s">
        <v>26</v>
      </c>
      <c r="AF1073" t="s">
        <v>26</v>
      </c>
      <c r="AG1073" t="s">
        <v>26</v>
      </c>
      <c r="AH1073" t="s">
        <v>26</v>
      </c>
      <c r="AI1073">
        <v>1</v>
      </c>
      <c r="AJ1073">
        <v>0</v>
      </c>
      <c r="AK1073">
        <v>0</v>
      </c>
      <c r="AL1073" t="s">
        <v>26</v>
      </c>
    </row>
    <row r="1074" spans="1:38">
      <c r="A1074" t="s">
        <v>3608</v>
      </c>
      <c r="B1074" t="s">
        <v>1547</v>
      </c>
      <c r="C1074" t="s">
        <v>3568</v>
      </c>
      <c r="D1074" t="s">
        <v>3606</v>
      </c>
      <c r="E1074" t="s">
        <v>3609</v>
      </c>
      <c r="F1074" t="s">
        <v>26</v>
      </c>
      <c r="G1074">
        <v>1</v>
      </c>
      <c r="H1074" t="s">
        <v>26</v>
      </c>
      <c r="I1074" t="s">
        <v>26</v>
      </c>
      <c r="J1074" t="s">
        <v>26</v>
      </c>
      <c r="K1074" t="s">
        <v>26</v>
      </c>
      <c r="L1074" t="s">
        <v>26</v>
      </c>
      <c r="M1074" t="s">
        <v>26</v>
      </c>
      <c r="N1074" t="s">
        <v>26</v>
      </c>
      <c r="O1074" t="s">
        <v>26</v>
      </c>
      <c r="P1074" t="s">
        <v>26</v>
      </c>
      <c r="Q1074" t="s">
        <v>26</v>
      </c>
      <c r="R1074" t="s">
        <v>26</v>
      </c>
      <c r="S1074" t="s">
        <v>26</v>
      </c>
      <c r="T1074" t="s">
        <v>26</v>
      </c>
      <c r="U1074" t="s">
        <v>26</v>
      </c>
      <c r="V1074" t="s">
        <v>26</v>
      </c>
      <c r="W1074" t="s">
        <v>26</v>
      </c>
      <c r="X1074" t="s">
        <v>26</v>
      </c>
      <c r="Y1074" t="s">
        <v>26</v>
      </c>
      <c r="Z1074">
        <v>25.8</v>
      </c>
      <c r="AA1074" t="s">
        <v>26</v>
      </c>
      <c r="AB1074" t="s">
        <v>26</v>
      </c>
      <c r="AC1074" t="s">
        <v>26</v>
      </c>
      <c r="AD1074" t="s">
        <v>26</v>
      </c>
      <c r="AE1074" t="s">
        <v>26</v>
      </c>
      <c r="AF1074">
        <v>1</v>
      </c>
      <c r="AG1074" t="s">
        <v>26</v>
      </c>
      <c r="AH1074" t="s">
        <v>26</v>
      </c>
      <c r="AI1074">
        <v>1</v>
      </c>
      <c r="AJ1074">
        <v>0</v>
      </c>
      <c r="AK1074">
        <v>0</v>
      </c>
      <c r="AL1074" t="s">
        <v>26</v>
      </c>
    </row>
    <row r="1075" spans="1:38">
      <c r="A1075" t="s">
        <v>3610</v>
      </c>
      <c r="B1075" t="s">
        <v>1547</v>
      </c>
      <c r="C1075" t="s">
        <v>3568</v>
      </c>
      <c r="D1075" t="s">
        <v>3606</v>
      </c>
      <c r="E1075" t="s">
        <v>3611</v>
      </c>
      <c r="F1075" t="s">
        <v>26</v>
      </c>
      <c r="G1075" t="s">
        <v>26</v>
      </c>
      <c r="H1075">
        <v>1</v>
      </c>
      <c r="I1075">
        <v>1</v>
      </c>
      <c r="J1075" t="s">
        <v>26</v>
      </c>
      <c r="K1075" t="s">
        <v>26</v>
      </c>
      <c r="L1075" t="s">
        <v>26</v>
      </c>
      <c r="M1075" t="s">
        <v>26</v>
      </c>
      <c r="N1075" t="s">
        <v>26</v>
      </c>
      <c r="O1075" t="s">
        <v>26</v>
      </c>
      <c r="P1075" t="s">
        <v>26</v>
      </c>
      <c r="Q1075" t="s">
        <v>26</v>
      </c>
      <c r="R1075" t="s">
        <v>26</v>
      </c>
      <c r="S1075" t="s">
        <v>26</v>
      </c>
      <c r="T1075" t="s">
        <v>26</v>
      </c>
      <c r="U1075" t="s">
        <v>26</v>
      </c>
      <c r="V1075" t="s">
        <v>26</v>
      </c>
      <c r="W1075" t="s">
        <v>26</v>
      </c>
      <c r="X1075" t="s">
        <v>26</v>
      </c>
      <c r="Y1075" t="s">
        <v>26</v>
      </c>
      <c r="Z1075">
        <v>41</v>
      </c>
      <c r="AA1075" t="s">
        <v>26</v>
      </c>
      <c r="AB1075" t="s">
        <v>26</v>
      </c>
      <c r="AC1075" t="s">
        <v>26</v>
      </c>
      <c r="AD1075" t="s">
        <v>26</v>
      </c>
      <c r="AE1075" t="s">
        <v>26</v>
      </c>
      <c r="AF1075" t="s">
        <v>26</v>
      </c>
      <c r="AG1075" t="s">
        <v>26</v>
      </c>
      <c r="AH1075" t="s">
        <v>26</v>
      </c>
      <c r="AI1075">
        <v>1</v>
      </c>
      <c r="AJ1075">
        <v>0</v>
      </c>
      <c r="AK1075">
        <v>0</v>
      </c>
      <c r="AL1075" t="s">
        <v>26</v>
      </c>
    </row>
    <row r="1076" spans="1:38">
      <c r="A1076" t="s">
        <v>3612</v>
      </c>
      <c r="B1076" t="s">
        <v>1547</v>
      </c>
      <c r="C1076" t="s">
        <v>3568</v>
      </c>
      <c r="D1076" t="s">
        <v>3606</v>
      </c>
      <c r="E1076" t="s">
        <v>3613</v>
      </c>
      <c r="F1076" t="s">
        <v>26</v>
      </c>
      <c r="G1076">
        <v>1</v>
      </c>
      <c r="H1076" t="s">
        <v>26</v>
      </c>
      <c r="I1076" t="s">
        <v>26</v>
      </c>
      <c r="J1076" t="s">
        <v>26</v>
      </c>
      <c r="K1076" t="s">
        <v>26</v>
      </c>
      <c r="L1076" t="s">
        <v>26</v>
      </c>
      <c r="M1076" t="s">
        <v>26</v>
      </c>
      <c r="N1076" t="s">
        <v>26</v>
      </c>
      <c r="O1076" t="s">
        <v>26</v>
      </c>
      <c r="P1076" t="s">
        <v>26</v>
      </c>
      <c r="Q1076" t="s">
        <v>26</v>
      </c>
      <c r="R1076" t="s">
        <v>26</v>
      </c>
      <c r="S1076" t="s">
        <v>26</v>
      </c>
      <c r="T1076" t="s">
        <v>26</v>
      </c>
      <c r="U1076" t="s">
        <v>26</v>
      </c>
      <c r="V1076" t="s">
        <v>26</v>
      </c>
      <c r="W1076" t="s">
        <v>26</v>
      </c>
      <c r="X1076" t="s">
        <v>26</v>
      </c>
      <c r="Y1076" t="s">
        <v>26</v>
      </c>
      <c r="Z1076">
        <v>46.4</v>
      </c>
      <c r="AA1076" t="s">
        <v>26</v>
      </c>
      <c r="AB1076" t="s">
        <v>26</v>
      </c>
      <c r="AC1076" t="s">
        <v>26</v>
      </c>
      <c r="AD1076" t="s">
        <v>26</v>
      </c>
      <c r="AE1076" t="s">
        <v>26</v>
      </c>
      <c r="AF1076">
        <v>1</v>
      </c>
      <c r="AG1076" t="s">
        <v>26</v>
      </c>
      <c r="AH1076" t="s">
        <v>26</v>
      </c>
      <c r="AI1076">
        <v>1</v>
      </c>
      <c r="AJ1076">
        <v>0</v>
      </c>
      <c r="AK1076">
        <v>0</v>
      </c>
      <c r="AL1076" t="s">
        <v>26</v>
      </c>
    </row>
    <row r="1077" spans="1:38">
      <c r="A1077" t="s">
        <v>3614</v>
      </c>
      <c r="B1077" t="s">
        <v>1547</v>
      </c>
      <c r="C1077" t="s">
        <v>3568</v>
      </c>
      <c r="D1077" t="s">
        <v>3606</v>
      </c>
      <c r="E1077" t="s">
        <v>3615</v>
      </c>
      <c r="F1077" t="s">
        <v>26</v>
      </c>
      <c r="G1077">
        <v>1</v>
      </c>
      <c r="H1077" t="s">
        <v>26</v>
      </c>
      <c r="I1077">
        <v>1</v>
      </c>
      <c r="J1077" t="s">
        <v>26</v>
      </c>
      <c r="K1077" t="s">
        <v>26</v>
      </c>
      <c r="L1077" t="s">
        <v>26</v>
      </c>
      <c r="M1077" t="s">
        <v>26</v>
      </c>
      <c r="N1077" t="s">
        <v>26</v>
      </c>
      <c r="O1077" t="s">
        <v>26</v>
      </c>
      <c r="P1077">
        <v>1</v>
      </c>
      <c r="Q1077" t="s">
        <v>26</v>
      </c>
      <c r="R1077" t="s">
        <v>26</v>
      </c>
      <c r="S1077" t="s">
        <v>26</v>
      </c>
      <c r="T1077" t="s">
        <v>26</v>
      </c>
      <c r="U1077" t="s">
        <v>26</v>
      </c>
      <c r="V1077" t="s">
        <v>26</v>
      </c>
      <c r="W1077" t="s">
        <v>26</v>
      </c>
      <c r="X1077" t="s">
        <v>26</v>
      </c>
      <c r="Y1077" t="s">
        <v>26</v>
      </c>
      <c r="Z1077">
        <v>24.2</v>
      </c>
      <c r="AA1077" t="s">
        <v>26</v>
      </c>
      <c r="AB1077" t="s">
        <v>26</v>
      </c>
      <c r="AC1077" t="s">
        <v>26</v>
      </c>
      <c r="AD1077" t="s">
        <v>26</v>
      </c>
      <c r="AE1077" t="s">
        <v>26</v>
      </c>
      <c r="AF1077">
        <v>1</v>
      </c>
      <c r="AG1077" t="s">
        <v>26</v>
      </c>
      <c r="AH1077" t="s">
        <v>26</v>
      </c>
      <c r="AI1077">
        <v>1</v>
      </c>
      <c r="AJ1077">
        <v>0</v>
      </c>
      <c r="AK1077">
        <v>0</v>
      </c>
      <c r="AL1077" t="s">
        <v>26</v>
      </c>
    </row>
    <row r="1078" spans="1:38">
      <c r="A1078" t="s">
        <v>3616</v>
      </c>
      <c r="B1078" t="s">
        <v>1547</v>
      </c>
      <c r="C1078" t="s">
        <v>3568</v>
      </c>
      <c r="D1078" t="s">
        <v>3606</v>
      </c>
      <c r="E1078" t="s">
        <v>3617</v>
      </c>
      <c r="F1078" t="s">
        <v>26</v>
      </c>
      <c r="G1078">
        <v>1</v>
      </c>
      <c r="H1078" t="s">
        <v>26</v>
      </c>
      <c r="I1078">
        <v>1</v>
      </c>
      <c r="J1078" t="s">
        <v>26</v>
      </c>
      <c r="K1078" t="s">
        <v>26</v>
      </c>
      <c r="L1078" t="s">
        <v>26</v>
      </c>
      <c r="M1078" t="s">
        <v>26</v>
      </c>
      <c r="N1078" t="s">
        <v>26</v>
      </c>
      <c r="O1078" t="s">
        <v>26</v>
      </c>
      <c r="P1078" t="s">
        <v>26</v>
      </c>
      <c r="Q1078" t="s">
        <v>26</v>
      </c>
      <c r="R1078" t="s">
        <v>26</v>
      </c>
      <c r="S1078" t="s">
        <v>26</v>
      </c>
      <c r="T1078" t="s">
        <v>26</v>
      </c>
      <c r="U1078" t="s">
        <v>26</v>
      </c>
      <c r="V1078" t="s">
        <v>26</v>
      </c>
      <c r="W1078" t="s">
        <v>26</v>
      </c>
      <c r="X1078" t="s">
        <v>26</v>
      </c>
      <c r="Y1078" t="s">
        <v>26</v>
      </c>
      <c r="Z1078">
        <v>39.6</v>
      </c>
      <c r="AA1078" t="s">
        <v>26</v>
      </c>
      <c r="AB1078" t="s">
        <v>26</v>
      </c>
      <c r="AC1078" t="s">
        <v>26</v>
      </c>
      <c r="AD1078" t="s">
        <v>26</v>
      </c>
      <c r="AE1078" t="s">
        <v>26</v>
      </c>
      <c r="AF1078">
        <v>1</v>
      </c>
      <c r="AG1078" t="s">
        <v>26</v>
      </c>
      <c r="AH1078" t="s">
        <v>26</v>
      </c>
      <c r="AI1078">
        <v>1</v>
      </c>
      <c r="AJ1078">
        <v>0</v>
      </c>
      <c r="AK1078">
        <v>0</v>
      </c>
      <c r="AL1078" t="s">
        <v>26</v>
      </c>
    </row>
    <row r="1079" spans="1:38">
      <c r="A1079" t="s">
        <v>3618</v>
      </c>
      <c r="B1079" t="s">
        <v>1547</v>
      </c>
      <c r="C1079" t="s">
        <v>3568</v>
      </c>
      <c r="D1079" t="s">
        <v>3606</v>
      </c>
      <c r="E1079" t="s">
        <v>3619</v>
      </c>
      <c r="F1079" t="s">
        <v>26</v>
      </c>
      <c r="G1079">
        <v>1</v>
      </c>
      <c r="H1079">
        <v>1</v>
      </c>
      <c r="I1079" t="s">
        <v>26</v>
      </c>
      <c r="J1079" t="s">
        <v>26</v>
      </c>
      <c r="K1079" t="s">
        <v>26</v>
      </c>
      <c r="L1079" t="s">
        <v>26</v>
      </c>
      <c r="M1079" t="s">
        <v>26</v>
      </c>
      <c r="N1079" t="s">
        <v>26</v>
      </c>
      <c r="O1079" t="s">
        <v>26</v>
      </c>
      <c r="P1079" t="s">
        <v>26</v>
      </c>
      <c r="Q1079" t="s">
        <v>26</v>
      </c>
      <c r="R1079" t="s">
        <v>26</v>
      </c>
      <c r="S1079" t="s">
        <v>26</v>
      </c>
      <c r="T1079" t="s">
        <v>26</v>
      </c>
      <c r="U1079" t="s">
        <v>26</v>
      </c>
      <c r="V1079" t="s">
        <v>26</v>
      </c>
      <c r="W1079" t="s">
        <v>26</v>
      </c>
      <c r="X1079" t="s">
        <v>26</v>
      </c>
      <c r="Y1079" t="s">
        <v>26</v>
      </c>
      <c r="Z1079">
        <v>26.5</v>
      </c>
      <c r="AA1079" t="s">
        <v>26</v>
      </c>
      <c r="AB1079" t="s">
        <v>26</v>
      </c>
      <c r="AC1079" t="s">
        <v>26</v>
      </c>
      <c r="AD1079" t="s">
        <v>26</v>
      </c>
      <c r="AE1079" t="s">
        <v>26</v>
      </c>
      <c r="AF1079" t="s">
        <v>26</v>
      </c>
      <c r="AG1079" t="s">
        <v>26</v>
      </c>
      <c r="AH1079" t="s">
        <v>26</v>
      </c>
      <c r="AI1079">
        <v>1</v>
      </c>
      <c r="AJ1079">
        <v>0</v>
      </c>
      <c r="AK1079">
        <v>0</v>
      </c>
      <c r="AL1079" t="s">
        <v>26</v>
      </c>
    </row>
    <row r="1080" spans="1:38">
      <c r="A1080" t="s">
        <v>3620</v>
      </c>
      <c r="B1080" t="s">
        <v>1547</v>
      </c>
      <c r="C1080" t="s">
        <v>3568</v>
      </c>
      <c r="D1080" t="s">
        <v>3606</v>
      </c>
      <c r="E1080" t="s">
        <v>3621</v>
      </c>
      <c r="F1080" t="s">
        <v>26</v>
      </c>
      <c r="G1080" t="s">
        <v>26</v>
      </c>
      <c r="H1080" t="s">
        <v>26</v>
      </c>
      <c r="I1080" t="s">
        <v>26</v>
      </c>
      <c r="J1080" t="s">
        <v>26</v>
      </c>
      <c r="K1080" t="s">
        <v>26</v>
      </c>
      <c r="L1080" t="s">
        <v>26</v>
      </c>
      <c r="M1080" t="s">
        <v>26</v>
      </c>
      <c r="N1080" t="s">
        <v>26</v>
      </c>
      <c r="O1080" t="s">
        <v>26</v>
      </c>
      <c r="P1080" t="s">
        <v>26</v>
      </c>
      <c r="Q1080" t="s">
        <v>26</v>
      </c>
      <c r="R1080" t="s">
        <v>26</v>
      </c>
      <c r="S1080" t="s">
        <v>26</v>
      </c>
      <c r="T1080" t="s">
        <v>26</v>
      </c>
      <c r="U1080" t="s">
        <v>26</v>
      </c>
      <c r="V1080" t="s">
        <v>26</v>
      </c>
      <c r="W1080" t="s">
        <v>26</v>
      </c>
      <c r="X1080" t="s">
        <v>26</v>
      </c>
      <c r="Y1080" t="s">
        <v>26</v>
      </c>
      <c r="Z1080" t="s">
        <v>26</v>
      </c>
      <c r="AA1080" t="s">
        <v>26</v>
      </c>
      <c r="AB1080" t="s">
        <v>26</v>
      </c>
      <c r="AC1080" t="s">
        <v>26</v>
      </c>
      <c r="AD1080" t="s">
        <v>26</v>
      </c>
      <c r="AE1080" t="s">
        <v>26</v>
      </c>
      <c r="AF1080" t="s">
        <v>26</v>
      </c>
      <c r="AG1080" t="s">
        <v>26</v>
      </c>
      <c r="AH1080" t="s">
        <v>26</v>
      </c>
      <c r="AI1080" t="s">
        <v>26</v>
      </c>
      <c r="AJ1080" t="s">
        <v>26</v>
      </c>
      <c r="AK1080" t="s">
        <v>26</v>
      </c>
      <c r="AL1080" t="s">
        <v>26</v>
      </c>
    </row>
    <row r="1081" spans="1:38">
      <c r="A1081" t="s">
        <v>3622</v>
      </c>
      <c r="B1081" t="s">
        <v>1547</v>
      </c>
      <c r="C1081" t="s">
        <v>3568</v>
      </c>
      <c r="D1081" t="s">
        <v>3606</v>
      </c>
      <c r="E1081" t="s">
        <v>3623</v>
      </c>
      <c r="F1081" t="s">
        <v>26</v>
      </c>
      <c r="G1081" t="s">
        <v>26</v>
      </c>
      <c r="H1081" t="s">
        <v>26</v>
      </c>
      <c r="I1081" t="s">
        <v>26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26</v>
      </c>
      <c r="Q1081" t="s">
        <v>26</v>
      </c>
      <c r="R1081" t="s">
        <v>26</v>
      </c>
      <c r="S1081" t="s">
        <v>26</v>
      </c>
      <c r="T1081" t="s">
        <v>26</v>
      </c>
      <c r="U1081" t="s">
        <v>26</v>
      </c>
      <c r="V1081" t="s">
        <v>26</v>
      </c>
      <c r="W1081" t="s">
        <v>26</v>
      </c>
      <c r="X1081" t="s">
        <v>26</v>
      </c>
      <c r="Y1081" t="s">
        <v>26</v>
      </c>
      <c r="Z1081" t="s">
        <v>26</v>
      </c>
      <c r="AA1081" t="s">
        <v>26</v>
      </c>
      <c r="AB1081" t="s">
        <v>26</v>
      </c>
      <c r="AC1081" t="s">
        <v>26</v>
      </c>
      <c r="AD1081" t="s">
        <v>26</v>
      </c>
      <c r="AE1081" t="s">
        <v>26</v>
      </c>
      <c r="AF1081" t="s">
        <v>26</v>
      </c>
      <c r="AG1081" t="s">
        <v>26</v>
      </c>
      <c r="AH1081" t="s">
        <v>26</v>
      </c>
      <c r="AI1081" t="s">
        <v>26</v>
      </c>
      <c r="AJ1081" t="s">
        <v>26</v>
      </c>
      <c r="AK1081" t="s">
        <v>26</v>
      </c>
      <c r="AL1081" t="s">
        <v>26</v>
      </c>
    </row>
    <row r="1082" spans="1:38">
      <c r="A1082" t="s">
        <v>3624</v>
      </c>
      <c r="B1082" t="s">
        <v>1547</v>
      </c>
      <c r="C1082" t="s">
        <v>3568</v>
      </c>
      <c r="D1082" t="s">
        <v>3606</v>
      </c>
      <c r="E1082" t="s">
        <v>3625</v>
      </c>
      <c r="F1082" t="s">
        <v>26</v>
      </c>
      <c r="G1082" t="s">
        <v>26</v>
      </c>
      <c r="H1082" t="s">
        <v>26</v>
      </c>
      <c r="I1082" t="s">
        <v>26</v>
      </c>
      <c r="J1082" t="s">
        <v>26</v>
      </c>
      <c r="K1082" t="s">
        <v>26</v>
      </c>
      <c r="L1082" t="s">
        <v>26</v>
      </c>
      <c r="M1082" t="s">
        <v>26</v>
      </c>
      <c r="N1082" t="s">
        <v>26</v>
      </c>
      <c r="O1082" t="s">
        <v>26</v>
      </c>
      <c r="P1082" t="s">
        <v>26</v>
      </c>
      <c r="Q1082" t="s">
        <v>26</v>
      </c>
      <c r="R1082" t="s">
        <v>26</v>
      </c>
      <c r="S1082" t="s">
        <v>26</v>
      </c>
      <c r="T1082" t="s">
        <v>26</v>
      </c>
      <c r="U1082" t="s">
        <v>26</v>
      </c>
      <c r="V1082" t="s">
        <v>26</v>
      </c>
      <c r="W1082" t="s">
        <v>26</v>
      </c>
      <c r="X1082" t="s">
        <v>26</v>
      </c>
      <c r="Y1082" t="s">
        <v>26</v>
      </c>
      <c r="Z1082" t="s">
        <v>26</v>
      </c>
      <c r="AA1082" t="s">
        <v>26</v>
      </c>
      <c r="AB1082" t="s">
        <v>26</v>
      </c>
      <c r="AC1082" t="s">
        <v>26</v>
      </c>
      <c r="AD1082" t="s">
        <v>26</v>
      </c>
      <c r="AE1082" t="s">
        <v>26</v>
      </c>
      <c r="AF1082" t="s">
        <v>26</v>
      </c>
      <c r="AG1082" t="s">
        <v>26</v>
      </c>
      <c r="AH1082" t="s">
        <v>26</v>
      </c>
      <c r="AI1082">
        <v>1</v>
      </c>
      <c r="AJ1082">
        <v>0</v>
      </c>
      <c r="AK1082">
        <v>0</v>
      </c>
      <c r="AL1082" t="s">
        <v>26</v>
      </c>
    </row>
    <row r="1083" spans="1:38">
      <c r="A1083" t="s">
        <v>3626</v>
      </c>
      <c r="B1083" t="s">
        <v>1547</v>
      </c>
      <c r="C1083" t="s">
        <v>3568</v>
      </c>
      <c r="D1083" t="s">
        <v>3606</v>
      </c>
      <c r="E1083" t="s">
        <v>3627</v>
      </c>
      <c r="F1083" t="s">
        <v>26</v>
      </c>
      <c r="G1083">
        <v>1</v>
      </c>
      <c r="H1083">
        <v>1</v>
      </c>
      <c r="I1083" t="s">
        <v>26</v>
      </c>
      <c r="J1083" t="s">
        <v>26</v>
      </c>
      <c r="K1083" t="s">
        <v>26</v>
      </c>
      <c r="L1083" t="s">
        <v>26</v>
      </c>
      <c r="M1083" t="s">
        <v>26</v>
      </c>
      <c r="N1083" t="s">
        <v>26</v>
      </c>
      <c r="O1083" t="s">
        <v>26</v>
      </c>
      <c r="P1083" t="s">
        <v>26</v>
      </c>
      <c r="Q1083" t="s">
        <v>26</v>
      </c>
      <c r="R1083" t="s">
        <v>26</v>
      </c>
      <c r="S1083" t="s">
        <v>26</v>
      </c>
      <c r="T1083" t="s">
        <v>26</v>
      </c>
      <c r="U1083" t="s">
        <v>26</v>
      </c>
      <c r="V1083" t="s">
        <v>26</v>
      </c>
      <c r="W1083" t="s">
        <v>26</v>
      </c>
      <c r="X1083" t="s">
        <v>26</v>
      </c>
      <c r="Y1083" t="s">
        <v>26</v>
      </c>
      <c r="Z1083">
        <v>82</v>
      </c>
      <c r="AA1083" t="s">
        <v>26</v>
      </c>
      <c r="AB1083" t="s">
        <v>26</v>
      </c>
      <c r="AC1083" t="s">
        <v>26</v>
      </c>
      <c r="AD1083" t="s">
        <v>26</v>
      </c>
      <c r="AE1083" t="s">
        <v>26</v>
      </c>
      <c r="AF1083">
        <v>1</v>
      </c>
      <c r="AG1083" t="s">
        <v>26</v>
      </c>
      <c r="AH1083" t="s">
        <v>26</v>
      </c>
      <c r="AI1083">
        <v>1</v>
      </c>
      <c r="AJ1083">
        <v>0</v>
      </c>
      <c r="AK1083">
        <v>0</v>
      </c>
      <c r="AL1083" t="s">
        <v>26</v>
      </c>
    </row>
    <row r="1084" spans="1:38">
      <c r="A1084" t="s">
        <v>3628</v>
      </c>
      <c r="B1084" t="s">
        <v>1547</v>
      </c>
      <c r="C1084" t="s">
        <v>3568</v>
      </c>
      <c r="D1084" t="s">
        <v>3606</v>
      </c>
      <c r="E1084" t="s">
        <v>3629</v>
      </c>
      <c r="F1084" t="s">
        <v>26</v>
      </c>
      <c r="G1084">
        <v>1</v>
      </c>
      <c r="H1084">
        <v>1</v>
      </c>
      <c r="I1084" t="s">
        <v>26</v>
      </c>
      <c r="J1084" t="s">
        <v>26</v>
      </c>
      <c r="K1084" t="s">
        <v>26</v>
      </c>
      <c r="L1084" t="s">
        <v>26</v>
      </c>
      <c r="M1084" t="s">
        <v>26</v>
      </c>
      <c r="N1084" t="s">
        <v>26</v>
      </c>
      <c r="O1084" t="s">
        <v>26</v>
      </c>
      <c r="P1084" t="s">
        <v>26</v>
      </c>
      <c r="Q1084">
        <v>1</v>
      </c>
      <c r="R1084" t="s">
        <v>26</v>
      </c>
      <c r="S1084" t="s">
        <v>26</v>
      </c>
      <c r="T1084" t="s">
        <v>26</v>
      </c>
      <c r="U1084" t="s">
        <v>26</v>
      </c>
      <c r="V1084" t="s">
        <v>26</v>
      </c>
      <c r="W1084" t="s">
        <v>26</v>
      </c>
      <c r="X1084" t="s">
        <v>26</v>
      </c>
      <c r="Y1084" t="s">
        <v>26</v>
      </c>
      <c r="Z1084">
        <v>26.7</v>
      </c>
      <c r="AA1084" t="s">
        <v>26</v>
      </c>
      <c r="AB1084" t="s">
        <v>26</v>
      </c>
      <c r="AC1084" t="s">
        <v>26</v>
      </c>
      <c r="AD1084" t="s">
        <v>26</v>
      </c>
      <c r="AE1084" t="s">
        <v>26</v>
      </c>
      <c r="AF1084">
        <v>1</v>
      </c>
      <c r="AG1084" t="s">
        <v>26</v>
      </c>
      <c r="AH1084" t="s">
        <v>26</v>
      </c>
      <c r="AI1084">
        <v>1</v>
      </c>
      <c r="AJ1084">
        <v>0</v>
      </c>
      <c r="AK1084">
        <v>0</v>
      </c>
      <c r="AL1084" t="s">
        <v>26</v>
      </c>
    </row>
    <row r="1085" spans="1:38">
      <c r="A1085" t="s">
        <v>3630</v>
      </c>
      <c r="B1085" t="s">
        <v>1547</v>
      </c>
      <c r="C1085" t="s">
        <v>3568</v>
      </c>
      <c r="D1085" t="s">
        <v>3606</v>
      </c>
      <c r="E1085" t="s">
        <v>3631</v>
      </c>
      <c r="F1085" t="s">
        <v>26</v>
      </c>
      <c r="G1085" t="s">
        <v>26</v>
      </c>
      <c r="H1085" t="s">
        <v>26</v>
      </c>
      <c r="I1085" t="s">
        <v>26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26</v>
      </c>
      <c r="P1085" t="s">
        <v>26</v>
      </c>
      <c r="Q1085" t="s">
        <v>26</v>
      </c>
      <c r="R1085" t="s">
        <v>26</v>
      </c>
      <c r="S1085" t="s">
        <v>26</v>
      </c>
      <c r="T1085" t="s">
        <v>26</v>
      </c>
      <c r="U1085" t="s">
        <v>26</v>
      </c>
      <c r="V1085" t="s">
        <v>26</v>
      </c>
      <c r="W1085" t="s">
        <v>26</v>
      </c>
      <c r="X1085" t="s">
        <v>26</v>
      </c>
      <c r="Y1085" t="s">
        <v>26</v>
      </c>
      <c r="Z1085" t="s">
        <v>26</v>
      </c>
      <c r="AA1085" t="s">
        <v>26</v>
      </c>
      <c r="AB1085" t="s">
        <v>26</v>
      </c>
      <c r="AC1085" t="s">
        <v>26</v>
      </c>
      <c r="AD1085" t="s">
        <v>26</v>
      </c>
      <c r="AE1085" t="s">
        <v>26</v>
      </c>
      <c r="AF1085" t="s">
        <v>26</v>
      </c>
      <c r="AG1085" t="s">
        <v>26</v>
      </c>
      <c r="AH1085" t="s">
        <v>26</v>
      </c>
      <c r="AI1085">
        <v>1</v>
      </c>
      <c r="AJ1085">
        <v>0</v>
      </c>
      <c r="AK1085">
        <v>0</v>
      </c>
      <c r="AL1085" t="s">
        <v>26</v>
      </c>
    </row>
    <row r="1086" spans="1:38">
      <c r="A1086" t="s">
        <v>3632</v>
      </c>
      <c r="B1086" t="s">
        <v>1547</v>
      </c>
      <c r="C1086" t="s">
        <v>3568</v>
      </c>
      <c r="D1086" t="s">
        <v>3606</v>
      </c>
      <c r="E1086" t="s">
        <v>3633</v>
      </c>
      <c r="F1086" t="s">
        <v>26</v>
      </c>
      <c r="G1086" t="s">
        <v>26</v>
      </c>
      <c r="H1086" t="s">
        <v>26</v>
      </c>
      <c r="I1086" t="s">
        <v>26</v>
      </c>
      <c r="J1086" t="s">
        <v>26</v>
      </c>
      <c r="K1086" t="s">
        <v>26</v>
      </c>
      <c r="L1086" t="s">
        <v>26</v>
      </c>
      <c r="M1086" t="s">
        <v>26</v>
      </c>
      <c r="N1086" t="s">
        <v>26</v>
      </c>
      <c r="O1086" t="s">
        <v>26</v>
      </c>
      <c r="P1086" t="s">
        <v>26</v>
      </c>
      <c r="Q1086" t="s">
        <v>26</v>
      </c>
      <c r="R1086" t="s">
        <v>26</v>
      </c>
      <c r="S1086" t="s">
        <v>26</v>
      </c>
      <c r="T1086" t="s">
        <v>26</v>
      </c>
      <c r="U1086" t="s">
        <v>26</v>
      </c>
      <c r="V1086" t="s">
        <v>26</v>
      </c>
      <c r="W1086" t="s">
        <v>26</v>
      </c>
      <c r="X1086" t="s">
        <v>26</v>
      </c>
      <c r="Y1086" t="s">
        <v>26</v>
      </c>
      <c r="Z1086" t="s">
        <v>26</v>
      </c>
      <c r="AA1086" t="s">
        <v>26</v>
      </c>
      <c r="AB1086" t="s">
        <v>26</v>
      </c>
      <c r="AC1086" t="s">
        <v>26</v>
      </c>
      <c r="AD1086" t="s">
        <v>26</v>
      </c>
      <c r="AE1086" t="s">
        <v>26</v>
      </c>
      <c r="AF1086" t="s">
        <v>26</v>
      </c>
      <c r="AG1086" t="s">
        <v>26</v>
      </c>
      <c r="AH1086" t="s">
        <v>26</v>
      </c>
      <c r="AI1086" t="s">
        <v>26</v>
      </c>
      <c r="AJ1086" t="s">
        <v>26</v>
      </c>
      <c r="AK1086" t="s">
        <v>26</v>
      </c>
      <c r="AL1086" t="s">
        <v>26</v>
      </c>
    </row>
    <row r="1087" spans="1:38">
      <c r="A1087" t="s">
        <v>3634</v>
      </c>
      <c r="B1087" t="s">
        <v>1547</v>
      </c>
      <c r="C1087" t="s">
        <v>3568</v>
      </c>
      <c r="D1087" t="s">
        <v>3606</v>
      </c>
      <c r="E1087" t="s">
        <v>3635</v>
      </c>
      <c r="F1087" t="s">
        <v>26</v>
      </c>
      <c r="G1087">
        <v>1</v>
      </c>
      <c r="H1087">
        <v>1</v>
      </c>
      <c r="I1087" t="s">
        <v>26</v>
      </c>
      <c r="J1087" t="s">
        <v>26</v>
      </c>
      <c r="K1087" t="s">
        <v>26</v>
      </c>
      <c r="L1087" t="s">
        <v>26</v>
      </c>
      <c r="M1087" t="s">
        <v>26</v>
      </c>
      <c r="N1087" t="s">
        <v>26</v>
      </c>
      <c r="O1087" t="s">
        <v>26</v>
      </c>
      <c r="P1087" t="s">
        <v>26</v>
      </c>
      <c r="Q1087" t="s">
        <v>26</v>
      </c>
      <c r="R1087" t="s">
        <v>26</v>
      </c>
      <c r="S1087" t="s">
        <v>26</v>
      </c>
      <c r="T1087" t="s">
        <v>26</v>
      </c>
      <c r="U1087" t="s">
        <v>26</v>
      </c>
      <c r="V1087" t="s">
        <v>26</v>
      </c>
      <c r="W1087" t="s">
        <v>26</v>
      </c>
      <c r="X1087" t="s">
        <v>26</v>
      </c>
      <c r="Y1087" t="s">
        <v>26</v>
      </c>
      <c r="Z1087">
        <v>28</v>
      </c>
      <c r="AA1087" t="s">
        <v>26</v>
      </c>
      <c r="AB1087" t="s">
        <v>26</v>
      </c>
      <c r="AC1087" t="s">
        <v>26</v>
      </c>
      <c r="AD1087" t="s">
        <v>26</v>
      </c>
      <c r="AE1087" t="s">
        <v>26</v>
      </c>
      <c r="AF1087">
        <v>1</v>
      </c>
      <c r="AG1087" t="s">
        <v>26</v>
      </c>
      <c r="AH1087" t="s">
        <v>26</v>
      </c>
      <c r="AI1087">
        <v>1</v>
      </c>
      <c r="AJ1087">
        <v>0</v>
      </c>
      <c r="AK1087">
        <v>0</v>
      </c>
      <c r="AL1087" t="s">
        <v>26</v>
      </c>
    </row>
    <row r="1088" spans="1:38">
      <c r="A1088" t="s">
        <v>3636</v>
      </c>
      <c r="B1088" t="s">
        <v>1547</v>
      </c>
      <c r="C1088" t="s">
        <v>3568</v>
      </c>
      <c r="D1088" t="s">
        <v>3606</v>
      </c>
      <c r="E1088" t="s">
        <v>3637</v>
      </c>
      <c r="F1088" t="s">
        <v>26</v>
      </c>
      <c r="G1088">
        <v>1</v>
      </c>
      <c r="H1088">
        <v>1</v>
      </c>
      <c r="I1088" t="s">
        <v>26</v>
      </c>
      <c r="J1088" t="s">
        <v>26</v>
      </c>
      <c r="K1088" t="s">
        <v>26</v>
      </c>
      <c r="L1088" t="s">
        <v>26</v>
      </c>
      <c r="M1088" t="s">
        <v>26</v>
      </c>
      <c r="N1088" t="s">
        <v>26</v>
      </c>
      <c r="O1088" t="s">
        <v>26</v>
      </c>
      <c r="P1088" t="s">
        <v>26</v>
      </c>
      <c r="Q1088" t="s">
        <v>26</v>
      </c>
      <c r="R1088" t="s">
        <v>26</v>
      </c>
      <c r="S1088" t="s">
        <v>26</v>
      </c>
      <c r="T1088" t="s">
        <v>26</v>
      </c>
      <c r="U1088" t="s">
        <v>26</v>
      </c>
      <c r="V1088" t="s">
        <v>26</v>
      </c>
      <c r="W1088" t="s">
        <v>26</v>
      </c>
      <c r="X1088" t="s">
        <v>26</v>
      </c>
      <c r="Y1088" t="s">
        <v>26</v>
      </c>
      <c r="Z1088">
        <v>24.5</v>
      </c>
      <c r="AA1088" t="s">
        <v>26</v>
      </c>
      <c r="AB1088" t="s">
        <v>26</v>
      </c>
      <c r="AC1088" t="s">
        <v>26</v>
      </c>
      <c r="AD1088" t="s">
        <v>26</v>
      </c>
      <c r="AE1088" t="s">
        <v>26</v>
      </c>
      <c r="AF1088" t="s">
        <v>26</v>
      </c>
      <c r="AG1088" t="s">
        <v>26</v>
      </c>
      <c r="AH1088" t="s">
        <v>26</v>
      </c>
      <c r="AI1088">
        <v>1</v>
      </c>
      <c r="AJ1088">
        <v>0</v>
      </c>
      <c r="AK1088">
        <v>0</v>
      </c>
      <c r="AL1088" t="s">
        <v>26</v>
      </c>
    </row>
    <row r="1089" spans="1:38">
      <c r="A1089" t="s">
        <v>3638</v>
      </c>
      <c r="B1089" t="s">
        <v>1547</v>
      </c>
      <c r="C1089" t="s">
        <v>3568</v>
      </c>
      <c r="D1089" t="s">
        <v>3606</v>
      </c>
      <c r="E1089" t="s">
        <v>3639</v>
      </c>
      <c r="F1089" t="s">
        <v>26</v>
      </c>
      <c r="G1089" t="s">
        <v>26</v>
      </c>
      <c r="H1089" t="s">
        <v>26</v>
      </c>
      <c r="I1089">
        <v>1</v>
      </c>
      <c r="J1089" t="s">
        <v>26</v>
      </c>
      <c r="K1089" t="s">
        <v>26</v>
      </c>
      <c r="L1089" t="s">
        <v>26</v>
      </c>
      <c r="M1089" t="s">
        <v>26</v>
      </c>
      <c r="N1089" t="s">
        <v>26</v>
      </c>
      <c r="O1089" t="s">
        <v>26</v>
      </c>
      <c r="P1089" t="s">
        <v>26</v>
      </c>
      <c r="Q1089" t="s">
        <v>26</v>
      </c>
      <c r="R1089" t="s">
        <v>26</v>
      </c>
      <c r="S1089" t="s">
        <v>26</v>
      </c>
      <c r="T1089" t="s">
        <v>26</v>
      </c>
      <c r="U1089" t="s">
        <v>26</v>
      </c>
      <c r="V1089" t="s">
        <v>26</v>
      </c>
      <c r="W1089" t="s">
        <v>26</v>
      </c>
      <c r="X1089" t="s">
        <v>26</v>
      </c>
      <c r="Y1089" t="s">
        <v>26</v>
      </c>
      <c r="Z1089" t="s">
        <v>26</v>
      </c>
      <c r="AA1089" t="s">
        <v>26</v>
      </c>
      <c r="AB1089" t="s">
        <v>26</v>
      </c>
      <c r="AC1089" t="s">
        <v>26</v>
      </c>
      <c r="AD1089" t="s">
        <v>26</v>
      </c>
      <c r="AE1089" t="s">
        <v>26</v>
      </c>
      <c r="AF1089">
        <v>1</v>
      </c>
      <c r="AG1089" t="s">
        <v>26</v>
      </c>
      <c r="AH1089" t="s">
        <v>26</v>
      </c>
      <c r="AI1089">
        <v>1</v>
      </c>
      <c r="AJ1089">
        <v>0</v>
      </c>
      <c r="AK1089">
        <v>0</v>
      </c>
      <c r="AL1089" t="s">
        <v>26</v>
      </c>
    </row>
    <row r="1090" spans="1:38">
      <c r="A1090" t="s">
        <v>3640</v>
      </c>
      <c r="B1090" t="s">
        <v>1547</v>
      </c>
      <c r="C1090" t="s">
        <v>3568</v>
      </c>
      <c r="D1090" t="s">
        <v>3606</v>
      </c>
      <c r="E1090" t="s">
        <v>3641</v>
      </c>
      <c r="F1090" t="s">
        <v>26</v>
      </c>
      <c r="G1090">
        <v>1</v>
      </c>
      <c r="H1090" t="s">
        <v>26</v>
      </c>
      <c r="I1090" t="s">
        <v>26</v>
      </c>
      <c r="J1090" t="s">
        <v>26</v>
      </c>
      <c r="K1090" t="s">
        <v>26</v>
      </c>
      <c r="L1090" t="s">
        <v>26</v>
      </c>
      <c r="M1090" t="s">
        <v>26</v>
      </c>
      <c r="N1090" t="s">
        <v>26</v>
      </c>
      <c r="O1090" t="s">
        <v>26</v>
      </c>
      <c r="P1090" t="s">
        <v>26</v>
      </c>
      <c r="Q1090" t="s">
        <v>26</v>
      </c>
      <c r="R1090" t="s">
        <v>26</v>
      </c>
      <c r="S1090" t="s">
        <v>26</v>
      </c>
      <c r="T1090" t="s">
        <v>26</v>
      </c>
      <c r="U1090" t="s">
        <v>26</v>
      </c>
      <c r="V1090" t="s">
        <v>26</v>
      </c>
      <c r="W1090" t="s">
        <v>26</v>
      </c>
      <c r="X1090" t="s">
        <v>26</v>
      </c>
      <c r="Y1090" t="s">
        <v>26</v>
      </c>
      <c r="Z1090">
        <v>41.5</v>
      </c>
      <c r="AA1090" t="s">
        <v>26</v>
      </c>
      <c r="AB1090" t="s">
        <v>26</v>
      </c>
      <c r="AC1090" t="s">
        <v>26</v>
      </c>
      <c r="AD1090" t="s">
        <v>26</v>
      </c>
      <c r="AE1090" t="s">
        <v>26</v>
      </c>
      <c r="AF1090">
        <v>1</v>
      </c>
      <c r="AG1090" t="s">
        <v>26</v>
      </c>
      <c r="AH1090" t="s">
        <v>26</v>
      </c>
      <c r="AI1090">
        <v>1</v>
      </c>
      <c r="AJ1090">
        <v>0</v>
      </c>
      <c r="AK1090">
        <v>0</v>
      </c>
      <c r="AL1090" t="s">
        <v>26</v>
      </c>
    </row>
    <row r="1091" spans="1:38">
      <c r="A1091" t="s">
        <v>3642</v>
      </c>
      <c r="B1091" t="s">
        <v>1547</v>
      </c>
      <c r="C1091" t="s">
        <v>3568</v>
      </c>
      <c r="D1091" t="s">
        <v>3606</v>
      </c>
      <c r="E1091" t="s">
        <v>3643</v>
      </c>
      <c r="F1091" t="s">
        <v>26</v>
      </c>
      <c r="G1091">
        <v>1</v>
      </c>
      <c r="H1091">
        <v>1</v>
      </c>
      <c r="I1091" t="s">
        <v>26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26</v>
      </c>
      <c r="Q1091" t="s">
        <v>26</v>
      </c>
      <c r="R1091" t="s">
        <v>26</v>
      </c>
      <c r="S1091" t="s">
        <v>26</v>
      </c>
      <c r="T1091" t="s">
        <v>26</v>
      </c>
      <c r="U1091" t="s">
        <v>26</v>
      </c>
      <c r="V1091" t="s">
        <v>26</v>
      </c>
      <c r="W1091" t="s">
        <v>26</v>
      </c>
      <c r="X1091" t="s">
        <v>26</v>
      </c>
      <c r="Y1091" t="s">
        <v>26</v>
      </c>
      <c r="Z1091" t="s">
        <v>26</v>
      </c>
      <c r="AA1091" t="s">
        <v>26</v>
      </c>
      <c r="AB1091" t="s">
        <v>26</v>
      </c>
      <c r="AC1091" t="s">
        <v>26</v>
      </c>
      <c r="AD1091" t="s">
        <v>26</v>
      </c>
      <c r="AE1091" t="s">
        <v>26</v>
      </c>
      <c r="AF1091">
        <v>1</v>
      </c>
      <c r="AG1091" t="s">
        <v>26</v>
      </c>
      <c r="AH1091" t="s">
        <v>26</v>
      </c>
      <c r="AI1091">
        <v>1</v>
      </c>
      <c r="AJ1091">
        <v>0</v>
      </c>
      <c r="AK1091">
        <v>0</v>
      </c>
      <c r="AL1091" t="s">
        <v>26</v>
      </c>
    </row>
    <row r="1092" spans="1:38">
      <c r="A1092" t="s">
        <v>3644</v>
      </c>
      <c r="B1092" t="s">
        <v>1547</v>
      </c>
      <c r="C1092" t="s">
        <v>3568</v>
      </c>
      <c r="D1092" t="s">
        <v>3606</v>
      </c>
      <c r="E1092" t="s">
        <v>3645</v>
      </c>
      <c r="F1092" t="s">
        <v>26</v>
      </c>
      <c r="G1092">
        <v>1</v>
      </c>
      <c r="H1092">
        <v>1</v>
      </c>
      <c r="I1092" t="s">
        <v>26</v>
      </c>
      <c r="J1092" t="s">
        <v>26</v>
      </c>
      <c r="K1092" t="s">
        <v>26</v>
      </c>
      <c r="L1092" t="s">
        <v>26</v>
      </c>
      <c r="M1092" t="s">
        <v>26</v>
      </c>
      <c r="N1092" t="s">
        <v>26</v>
      </c>
      <c r="O1092" t="s">
        <v>26</v>
      </c>
      <c r="P1092" t="s">
        <v>26</v>
      </c>
      <c r="Q1092" t="s">
        <v>26</v>
      </c>
      <c r="R1092" t="s">
        <v>26</v>
      </c>
      <c r="S1092" t="s">
        <v>26</v>
      </c>
      <c r="T1092" t="s">
        <v>26</v>
      </c>
      <c r="U1092" t="s">
        <v>26</v>
      </c>
      <c r="V1092" t="s">
        <v>26</v>
      </c>
      <c r="W1092" t="s">
        <v>26</v>
      </c>
      <c r="X1092" t="s">
        <v>26</v>
      </c>
      <c r="Y1092" t="s">
        <v>26</v>
      </c>
      <c r="Z1092">
        <v>38</v>
      </c>
      <c r="AA1092" t="s">
        <v>26</v>
      </c>
      <c r="AB1092" t="s">
        <v>26</v>
      </c>
      <c r="AC1092" t="s">
        <v>26</v>
      </c>
      <c r="AD1092" t="s">
        <v>26</v>
      </c>
      <c r="AE1092" t="s">
        <v>26</v>
      </c>
      <c r="AF1092" t="s">
        <v>26</v>
      </c>
      <c r="AG1092" t="s">
        <v>26</v>
      </c>
      <c r="AH1092" t="s">
        <v>26</v>
      </c>
      <c r="AI1092" t="s">
        <v>26</v>
      </c>
      <c r="AJ1092" t="s">
        <v>26</v>
      </c>
      <c r="AK1092" t="s">
        <v>26</v>
      </c>
      <c r="AL1092" t="s">
        <v>26</v>
      </c>
    </row>
    <row r="1093" spans="1:38">
      <c r="A1093" t="s">
        <v>3646</v>
      </c>
      <c r="B1093" t="s">
        <v>1547</v>
      </c>
      <c r="C1093" t="s">
        <v>3568</v>
      </c>
      <c r="D1093" t="s">
        <v>3606</v>
      </c>
      <c r="E1093" t="s">
        <v>3647</v>
      </c>
      <c r="F1093" t="s">
        <v>26</v>
      </c>
      <c r="G1093">
        <v>1</v>
      </c>
      <c r="H1093">
        <v>1</v>
      </c>
      <c r="I1093" t="s">
        <v>26</v>
      </c>
      <c r="J1093" t="s">
        <v>26</v>
      </c>
      <c r="K1093" t="s">
        <v>26</v>
      </c>
      <c r="L1093" t="s">
        <v>26</v>
      </c>
      <c r="M1093" t="s">
        <v>26</v>
      </c>
      <c r="N1093" t="s">
        <v>26</v>
      </c>
      <c r="O1093" t="s">
        <v>26</v>
      </c>
      <c r="P1093" t="s">
        <v>26</v>
      </c>
      <c r="Q1093">
        <v>1</v>
      </c>
      <c r="R1093" t="s">
        <v>26</v>
      </c>
      <c r="S1093">
        <v>1</v>
      </c>
      <c r="T1093">
        <v>1</v>
      </c>
      <c r="U1093" t="s">
        <v>26</v>
      </c>
      <c r="V1093" t="s">
        <v>26</v>
      </c>
      <c r="W1093" t="s">
        <v>26</v>
      </c>
      <c r="X1093" t="s">
        <v>26</v>
      </c>
      <c r="Y1093" t="s">
        <v>26</v>
      </c>
      <c r="Z1093">
        <v>52.7</v>
      </c>
      <c r="AA1093" t="s">
        <v>26</v>
      </c>
      <c r="AB1093" t="s">
        <v>26</v>
      </c>
      <c r="AC1093" t="s">
        <v>26</v>
      </c>
      <c r="AD1093" t="s">
        <v>26</v>
      </c>
      <c r="AE1093" t="s">
        <v>26</v>
      </c>
      <c r="AF1093" t="s">
        <v>26</v>
      </c>
      <c r="AG1093" t="s">
        <v>26</v>
      </c>
      <c r="AH1093" t="s">
        <v>26</v>
      </c>
      <c r="AI1093">
        <v>1</v>
      </c>
      <c r="AJ1093">
        <v>0</v>
      </c>
      <c r="AK1093">
        <v>0</v>
      </c>
      <c r="AL1093" t="s">
        <v>26</v>
      </c>
    </row>
    <row r="1094" spans="1:38">
      <c r="A1094" t="s">
        <v>3648</v>
      </c>
      <c r="B1094" t="s">
        <v>1547</v>
      </c>
      <c r="C1094" t="s">
        <v>3568</v>
      </c>
      <c r="D1094" t="s">
        <v>3606</v>
      </c>
      <c r="E1094" t="s">
        <v>3649</v>
      </c>
      <c r="F1094" t="s">
        <v>26</v>
      </c>
      <c r="G1094">
        <v>1</v>
      </c>
      <c r="H1094">
        <v>1</v>
      </c>
      <c r="I1094" t="s">
        <v>26</v>
      </c>
      <c r="J1094" t="s">
        <v>26</v>
      </c>
      <c r="K1094" t="s">
        <v>26</v>
      </c>
      <c r="L1094" t="s">
        <v>26</v>
      </c>
      <c r="M1094" t="s">
        <v>26</v>
      </c>
      <c r="N1094" t="s">
        <v>26</v>
      </c>
      <c r="O1094" t="s">
        <v>26</v>
      </c>
      <c r="P1094" t="s">
        <v>26</v>
      </c>
      <c r="Q1094" t="s">
        <v>26</v>
      </c>
      <c r="R1094" t="s">
        <v>26</v>
      </c>
      <c r="S1094" t="s">
        <v>26</v>
      </c>
      <c r="T1094" t="s">
        <v>26</v>
      </c>
      <c r="U1094" t="s">
        <v>26</v>
      </c>
      <c r="V1094" t="s">
        <v>26</v>
      </c>
      <c r="W1094" t="s">
        <v>26</v>
      </c>
      <c r="X1094" t="s">
        <v>26</v>
      </c>
      <c r="Y1094" t="s">
        <v>26</v>
      </c>
      <c r="Z1094">
        <v>35.4</v>
      </c>
      <c r="AA1094" t="s">
        <v>26</v>
      </c>
      <c r="AB1094" t="s">
        <v>26</v>
      </c>
      <c r="AC1094" t="s">
        <v>26</v>
      </c>
      <c r="AD1094" t="s">
        <v>26</v>
      </c>
      <c r="AE1094" t="s">
        <v>26</v>
      </c>
      <c r="AF1094">
        <v>1</v>
      </c>
      <c r="AG1094" t="s">
        <v>26</v>
      </c>
      <c r="AH1094" t="s">
        <v>26</v>
      </c>
      <c r="AI1094">
        <v>1</v>
      </c>
      <c r="AJ1094">
        <v>0</v>
      </c>
      <c r="AK1094">
        <v>0</v>
      </c>
      <c r="AL1094" t="s">
        <v>26</v>
      </c>
    </row>
    <row r="1095" spans="1:38">
      <c r="A1095" t="s">
        <v>3650</v>
      </c>
      <c r="B1095" t="s">
        <v>1547</v>
      </c>
      <c r="C1095" t="s">
        <v>3568</v>
      </c>
      <c r="D1095" t="s">
        <v>3606</v>
      </c>
      <c r="E1095" t="s">
        <v>3651</v>
      </c>
      <c r="F1095" t="s">
        <v>26</v>
      </c>
      <c r="G1095">
        <v>1</v>
      </c>
      <c r="H1095">
        <v>1</v>
      </c>
      <c r="I1095" t="s">
        <v>26</v>
      </c>
      <c r="J1095" t="s">
        <v>26</v>
      </c>
      <c r="K1095" t="s">
        <v>26</v>
      </c>
      <c r="L1095" t="s">
        <v>26</v>
      </c>
      <c r="M1095" t="s">
        <v>26</v>
      </c>
      <c r="N1095" t="s">
        <v>26</v>
      </c>
      <c r="O1095" t="s">
        <v>26</v>
      </c>
      <c r="P1095" t="s">
        <v>26</v>
      </c>
      <c r="Q1095" t="s">
        <v>26</v>
      </c>
      <c r="R1095" t="s">
        <v>26</v>
      </c>
      <c r="S1095" t="s">
        <v>26</v>
      </c>
      <c r="T1095" t="s">
        <v>26</v>
      </c>
      <c r="U1095" t="s">
        <v>26</v>
      </c>
      <c r="V1095" t="s">
        <v>26</v>
      </c>
      <c r="W1095" t="s">
        <v>26</v>
      </c>
      <c r="X1095" t="s">
        <v>26</v>
      </c>
      <c r="Y1095" t="s">
        <v>26</v>
      </c>
      <c r="Z1095">
        <v>32.1</v>
      </c>
      <c r="AA1095" t="s">
        <v>26</v>
      </c>
      <c r="AB1095" t="s">
        <v>26</v>
      </c>
      <c r="AC1095" t="s">
        <v>26</v>
      </c>
      <c r="AD1095" t="s">
        <v>26</v>
      </c>
      <c r="AE1095" t="s">
        <v>26</v>
      </c>
      <c r="AF1095" t="s">
        <v>26</v>
      </c>
      <c r="AG1095" t="s">
        <v>26</v>
      </c>
      <c r="AH1095" t="s">
        <v>26</v>
      </c>
      <c r="AI1095">
        <v>1</v>
      </c>
      <c r="AJ1095">
        <v>0</v>
      </c>
      <c r="AK1095">
        <v>0</v>
      </c>
      <c r="AL1095" t="s">
        <v>26</v>
      </c>
    </row>
    <row r="1096" spans="1:38">
      <c r="A1096" t="s">
        <v>3652</v>
      </c>
      <c r="B1096" t="s">
        <v>1547</v>
      </c>
      <c r="C1096" t="s">
        <v>3568</v>
      </c>
      <c r="D1096" t="s">
        <v>3606</v>
      </c>
      <c r="E1096" t="s">
        <v>3653</v>
      </c>
      <c r="F1096" t="s">
        <v>26</v>
      </c>
      <c r="G1096">
        <v>1</v>
      </c>
      <c r="H1096" t="s">
        <v>26</v>
      </c>
      <c r="I1096">
        <v>1</v>
      </c>
      <c r="J1096" t="s">
        <v>26</v>
      </c>
      <c r="K1096" t="s">
        <v>26</v>
      </c>
      <c r="L1096" t="s">
        <v>26</v>
      </c>
      <c r="M1096" t="s">
        <v>26</v>
      </c>
      <c r="N1096" t="s">
        <v>26</v>
      </c>
      <c r="O1096" t="s">
        <v>26</v>
      </c>
      <c r="P1096" t="s">
        <v>26</v>
      </c>
      <c r="Q1096" t="s">
        <v>26</v>
      </c>
      <c r="R1096" t="s">
        <v>26</v>
      </c>
      <c r="S1096" t="s">
        <v>26</v>
      </c>
      <c r="T1096" t="s">
        <v>26</v>
      </c>
      <c r="U1096" t="s">
        <v>26</v>
      </c>
      <c r="V1096" t="s">
        <v>26</v>
      </c>
      <c r="W1096" t="s">
        <v>26</v>
      </c>
      <c r="X1096" t="s">
        <v>26</v>
      </c>
      <c r="Y1096" t="s">
        <v>26</v>
      </c>
      <c r="Z1096">
        <v>35</v>
      </c>
      <c r="AA1096" t="s">
        <v>26</v>
      </c>
      <c r="AB1096" t="s">
        <v>26</v>
      </c>
      <c r="AC1096" t="s">
        <v>26</v>
      </c>
      <c r="AD1096" t="s">
        <v>26</v>
      </c>
      <c r="AE1096" t="s">
        <v>26</v>
      </c>
      <c r="AF1096">
        <v>1</v>
      </c>
      <c r="AG1096" t="s">
        <v>26</v>
      </c>
      <c r="AH1096" t="s">
        <v>26</v>
      </c>
      <c r="AI1096">
        <v>1</v>
      </c>
      <c r="AJ1096">
        <v>0</v>
      </c>
      <c r="AK1096">
        <v>0</v>
      </c>
      <c r="AL1096" t="s">
        <v>26</v>
      </c>
    </row>
    <row r="1097" spans="1:38">
      <c r="A1097" t="s">
        <v>3654</v>
      </c>
      <c r="B1097" t="s">
        <v>1547</v>
      </c>
      <c r="C1097" t="s">
        <v>3568</v>
      </c>
      <c r="D1097" t="s">
        <v>3606</v>
      </c>
      <c r="E1097" t="s">
        <v>3655</v>
      </c>
      <c r="F1097" t="s">
        <v>26</v>
      </c>
      <c r="G1097">
        <v>1</v>
      </c>
      <c r="H1097" t="s">
        <v>26</v>
      </c>
      <c r="I1097">
        <v>1</v>
      </c>
      <c r="J1097" t="s">
        <v>26</v>
      </c>
      <c r="K1097" t="s">
        <v>26</v>
      </c>
      <c r="L1097" t="s">
        <v>26</v>
      </c>
      <c r="M1097" t="s">
        <v>26</v>
      </c>
      <c r="N1097" t="s">
        <v>26</v>
      </c>
      <c r="O1097" t="s">
        <v>26</v>
      </c>
      <c r="P1097" t="s">
        <v>26</v>
      </c>
      <c r="Q1097" t="s">
        <v>26</v>
      </c>
      <c r="R1097" t="s">
        <v>26</v>
      </c>
      <c r="S1097" t="s">
        <v>26</v>
      </c>
      <c r="T1097" t="s">
        <v>26</v>
      </c>
      <c r="U1097" t="s">
        <v>26</v>
      </c>
      <c r="V1097" t="s">
        <v>26</v>
      </c>
      <c r="W1097" t="s">
        <v>26</v>
      </c>
      <c r="X1097" t="s">
        <v>26</v>
      </c>
      <c r="Y1097" t="s">
        <v>26</v>
      </c>
      <c r="Z1097">
        <v>68.7</v>
      </c>
      <c r="AA1097" t="s">
        <v>26</v>
      </c>
      <c r="AB1097" t="s">
        <v>26</v>
      </c>
      <c r="AC1097" t="s">
        <v>26</v>
      </c>
      <c r="AD1097" t="s">
        <v>26</v>
      </c>
      <c r="AE1097" t="s">
        <v>26</v>
      </c>
      <c r="AF1097">
        <v>1</v>
      </c>
      <c r="AG1097" t="s">
        <v>26</v>
      </c>
      <c r="AH1097" t="s">
        <v>26</v>
      </c>
      <c r="AI1097">
        <v>1</v>
      </c>
      <c r="AJ1097">
        <v>0</v>
      </c>
      <c r="AK1097">
        <v>0</v>
      </c>
      <c r="AL1097" t="s">
        <v>26</v>
      </c>
    </row>
    <row r="1098" spans="1:38">
      <c r="A1098" t="s">
        <v>3656</v>
      </c>
      <c r="B1098" t="s">
        <v>1547</v>
      </c>
      <c r="C1098" t="s">
        <v>3568</v>
      </c>
      <c r="D1098" t="s">
        <v>3606</v>
      </c>
      <c r="E1098" t="s">
        <v>3657</v>
      </c>
      <c r="F1098" t="s">
        <v>26</v>
      </c>
      <c r="G1098">
        <v>1</v>
      </c>
      <c r="H1098" t="s">
        <v>26</v>
      </c>
      <c r="I1098">
        <v>1</v>
      </c>
      <c r="J1098" t="s">
        <v>26</v>
      </c>
      <c r="K1098" t="s">
        <v>26</v>
      </c>
      <c r="L1098" t="s">
        <v>26</v>
      </c>
      <c r="M1098" t="s">
        <v>26</v>
      </c>
      <c r="N1098" t="s">
        <v>26</v>
      </c>
      <c r="O1098" t="s">
        <v>26</v>
      </c>
      <c r="P1098" t="s">
        <v>26</v>
      </c>
      <c r="Q1098" t="s">
        <v>26</v>
      </c>
      <c r="R1098" t="s">
        <v>26</v>
      </c>
      <c r="S1098" t="s">
        <v>26</v>
      </c>
      <c r="T1098" t="s">
        <v>26</v>
      </c>
      <c r="U1098" t="s">
        <v>26</v>
      </c>
      <c r="V1098" t="s">
        <v>26</v>
      </c>
      <c r="W1098" t="s">
        <v>26</v>
      </c>
      <c r="X1098" t="s">
        <v>26</v>
      </c>
      <c r="Y1098" t="s">
        <v>26</v>
      </c>
      <c r="Z1098">
        <v>28</v>
      </c>
      <c r="AA1098" t="s">
        <v>26</v>
      </c>
      <c r="AB1098" t="s">
        <v>26</v>
      </c>
      <c r="AC1098" t="s">
        <v>26</v>
      </c>
      <c r="AD1098" t="s">
        <v>26</v>
      </c>
      <c r="AE1098" t="s">
        <v>26</v>
      </c>
      <c r="AF1098">
        <v>1</v>
      </c>
      <c r="AG1098" t="s">
        <v>26</v>
      </c>
      <c r="AH1098" t="s">
        <v>26</v>
      </c>
      <c r="AI1098">
        <v>1</v>
      </c>
      <c r="AJ1098">
        <v>0</v>
      </c>
      <c r="AK1098">
        <v>0</v>
      </c>
      <c r="AL1098" t="s">
        <v>26</v>
      </c>
    </row>
    <row r="1099" spans="1:38">
      <c r="A1099" t="s">
        <v>3658</v>
      </c>
      <c r="B1099" t="s">
        <v>1547</v>
      </c>
      <c r="C1099" t="s">
        <v>3568</v>
      </c>
      <c r="D1099" t="s">
        <v>3606</v>
      </c>
      <c r="E1099" t="s">
        <v>3659</v>
      </c>
      <c r="F1099" t="s">
        <v>26</v>
      </c>
      <c r="G1099">
        <v>1</v>
      </c>
      <c r="H1099">
        <v>1</v>
      </c>
      <c r="I1099" t="s">
        <v>26</v>
      </c>
      <c r="J1099" t="s">
        <v>26</v>
      </c>
      <c r="K1099" t="s">
        <v>26</v>
      </c>
      <c r="L1099" t="s">
        <v>26</v>
      </c>
      <c r="M1099" t="s">
        <v>26</v>
      </c>
      <c r="N1099" t="s">
        <v>26</v>
      </c>
      <c r="O1099" t="s">
        <v>26</v>
      </c>
      <c r="P1099" t="s">
        <v>26</v>
      </c>
      <c r="Q1099" t="s">
        <v>26</v>
      </c>
      <c r="R1099" t="s">
        <v>26</v>
      </c>
      <c r="S1099" t="s">
        <v>26</v>
      </c>
      <c r="T1099" t="s">
        <v>26</v>
      </c>
      <c r="U1099" t="s">
        <v>26</v>
      </c>
      <c r="V1099" t="s">
        <v>26</v>
      </c>
      <c r="W1099" t="s">
        <v>26</v>
      </c>
      <c r="X1099" t="s">
        <v>26</v>
      </c>
      <c r="Y1099" t="s">
        <v>26</v>
      </c>
      <c r="Z1099">
        <v>27.9</v>
      </c>
      <c r="AA1099" t="s">
        <v>26</v>
      </c>
      <c r="AB1099" t="s">
        <v>26</v>
      </c>
      <c r="AC1099" t="s">
        <v>26</v>
      </c>
      <c r="AD1099" t="s">
        <v>26</v>
      </c>
      <c r="AE1099" t="s">
        <v>26</v>
      </c>
      <c r="AF1099">
        <v>1</v>
      </c>
      <c r="AG1099" t="s">
        <v>26</v>
      </c>
      <c r="AH1099" t="s">
        <v>26</v>
      </c>
      <c r="AI1099">
        <v>1</v>
      </c>
      <c r="AJ1099">
        <v>0</v>
      </c>
      <c r="AK1099">
        <v>0</v>
      </c>
      <c r="AL1099" t="s">
        <v>26</v>
      </c>
    </row>
    <row r="1100" spans="1:38">
      <c r="A1100" t="s">
        <v>3660</v>
      </c>
      <c r="B1100" t="s">
        <v>1547</v>
      </c>
      <c r="C1100" t="s">
        <v>3568</v>
      </c>
      <c r="D1100" t="s">
        <v>3606</v>
      </c>
      <c r="E1100" t="s">
        <v>3661</v>
      </c>
      <c r="F1100" t="s">
        <v>26</v>
      </c>
      <c r="G1100">
        <v>1</v>
      </c>
      <c r="H1100" t="s">
        <v>26</v>
      </c>
      <c r="I1100" t="s">
        <v>26</v>
      </c>
      <c r="J1100" t="s">
        <v>26</v>
      </c>
      <c r="K1100" t="s">
        <v>26</v>
      </c>
      <c r="L1100" t="s">
        <v>26</v>
      </c>
      <c r="M1100" t="s">
        <v>26</v>
      </c>
      <c r="N1100" t="s">
        <v>26</v>
      </c>
      <c r="O1100" t="s">
        <v>26</v>
      </c>
      <c r="P1100" t="s">
        <v>26</v>
      </c>
      <c r="Q1100" t="s">
        <v>26</v>
      </c>
      <c r="R1100" t="s">
        <v>26</v>
      </c>
      <c r="S1100" t="s">
        <v>26</v>
      </c>
      <c r="T1100" t="s">
        <v>26</v>
      </c>
      <c r="U1100" t="s">
        <v>26</v>
      </c>
      <c r="V1100" t="s">
        <v>26</v>
      </c>
      <c r="W1100" t="s">
        <v>26</v>
      </c>
      <c r="X1100" t="s">
        <v>26</v>
      </c>
      <c r="Y1100" t="s">
        <v>26</v>
      </c>
      <c r="Z1100">
        <v>42</v>
      </c>
      <c r="AA1100" t="s">
        <v>26</v>
      </c>
      <c r="AB1100" t="s">
        <v>26</v>
      </c>
      <c r="AC1100" t="s">
        <v>26</v>
      </c>
      <c r="AD1100" t="s">
        <v>26</v>
      </c>
      <c r="AE1100" t="s">
        <v>26</v>
      </c>
      <c r="AF1100">
        <v>1</v>
      </c>
      <c r="AG1100" t="s">
        <v>26</v>
      </c>
      <c r="AH1100" t="s">
        <v>26</v>
      </c>
      <c r="AI1100">
        <v>1</v>
      </c>
      <c r="AJ1100">
        <v>0</v>
      </c>
      <c r="AK1100">
        <v>0</v>
      </c>
      <c r="AL1100" t="s">
        <v>26</v>
      </c>
    </row>
    <row r="1101" spans="1:38">
      <c r="A1101" t="s">
        <v>3662</v>
      </c>
      <c r="B1101" t="s">
        <v>1547</v>
      </c>
      <c r="C1101" t="s">
        <v>3568</v>
      </c>
      <c r="D1101" t="s">
        <v>3606</v>
      </c>
      <c r="E1101" t="s">
        <v>3663</v>
      </c>
      <c r="F1101" t="s">
        <v>26</v>
      </c>
      <c r="G1101">
        <v>1</v>
      </c>
      <c r="H1101" t="s">
        <v>26</v>
      </c>
      <c r="I1101">
        <v>1</v>
      </c>
      <c r="J1101" t="s">
        <v>26</v>
      </c>
      <c r="K1101" t="s">
        <v>26</v>
      </c>
      <c r="L1101" t="s">
        <v>26</v>
      </c>
      <c r="M1101" t="s">
        <v>26</v>
      </c>
      <c r="N1101" t="s">
        <v>26</v>
      </c>
      <c r="O1101" t="s">
        <v>26</v>
      </c>
      <c r="P1101" t="s">
        <v>26</v>
      </c>
      <c r="Q1101" t="s">
        <v>26</v>
      </c>
      <c r="R1101" t="s">
        <v>26</v>
      </c>
      <c r="S1101" t="s">
        <v>26</v>
      </c>
      <c r="T1101" t="s">
        <v>26</v>
      </c>
      <c r="U1101" t="s">
        <v>26</v>
      </c>
      <c r="V1101" t="s">
        <v>26</v>
      </c>
      <c r="W1101" t="s">
        <v>26</v>
      </c>
      <c r="X1101" t="s">
        <v>26</v>
      </c>
      <c r="Y1101" t="s">
        <v>26</v>
      </c>
      <c r="Z1101" t="s">
        <v>26</v>
      </c>
      <c r="AA1101" t="s">
        <v>26</v>
      </c>
      <c r="AB1101" t="s">
        <v>26</v>
      </c>
      <c r="AC1101" t="s">
        <v>26</v>
      </c>
      <c r="AD1101" t="s">
        <v>26</v>
      </c>
      <c r="AE1101" t="s">
        <v>26</v>
      </c>
      <c r="AF1101">
        <v>1</v>
      </c>
      <c r="AG1101" t="s">
        <v>26</v>
      </c>
      <c r="AH1101" t="s">
        <v>26</v>
      </c>
      <c r="AI1101">
        <v>1</v>
      </c>
      <c r="AJ1101">
        <v>0</v>
      </c>
      <c r="AK1101">
        <v>0</v>
      </c>
      <c r="AL1101" t="s">
        <v>26</v>
      </c>
    </row>
    <row r="1102" spans="1:38">
      <c r="A1102" t="s">
        <v>3664</v>
      </c>
      <c r="B1102" t="s">
        <v>1547</v>
      </c>
      <c r="C1102" t="s">
        <v>3568</v>
      </c>
      <c r="D1102" t="s">
        <v>3606</v>
      </c>
      <c r="E1102" t="s">
        <v>3665</v>
      </c>
      <c r="F1102" t="s">
        <v>26</v>
      </c>
      <c r="G1102">
        <v>1</v>
      </c>
      <c r="H1102">
        <v>1</v>
      </c>
      <c r="I1102" t="s">
        <v>26</v>
      </c>
      <c r="J1102" t="s">
        <v>26</v>
      </c>
      <c r="K1102" t="s">
        <v>26</v>
      </c>
      <c r="L1102" t="s">
        <v>26</v>
      </c>
      <c r="M1102" t="s">
        <v>26</v>
      </c>
      <c r="N1102" t="s">
        <v>26</v>
      </c>
      <c r="O1102" t="s">
        <v>26</v>
      </c>
      <c r="P1102" t="s">
        <v>26</v>
      </c>
      <c r="Q1102">
        <v>1</v>
      </c>
      <c r="R1102" t="s">
        <v>26</v>
      </c>
      <c r="S1102" t="s">
        <v>26</v>
      </c>
      <c r="T1102" t="s">
        <v>26</v>
      </c>
      <c r="U1102" t="s">
        <v>26</v>
      </c>
      <c r="V1102" t="s">
        <v>26</v>
      </c>
      <c r="W1102" t="s">
        <v>26</v>
      </c>
      <c r="X1102" t="s">
        <v>26</v>
      </c>
      <c r="Y1102" t="s">
        <v>26</v>
      </c>
      <c r="Z1102">
        <v>38</v>
      </c>
      <c r="AA1102" t="s">
        <v>26</v>
      </c>
      <c r="AB1102" t="s">
        <v>26</v>
      </c>
      <c r="AC1102" t="s">
        <v>26</v>
      </c>
      <c r="AD1102" t="s">
        <v>26</v>
      </c>
      <c r="AE1102" t="s">
        <v>26</v>
      </c>
      <c r="AF1102">
        <v>1</v>
      </c>
      <c r="AG1102" t="s">
        <v>26</v>
      </c>
      <c r="AH1102" t="s">
        <v>26</v>
      </c>
      <c r="AI1102">
        <v>1</v>
      </c>
      <c r="AJ1102">
        <v>0</v>
      </c>
      <c r="AK1102">
        <v>0</v>
      </c>
      <c r="AL1102" t="s">
        <v>26</v>
      </c>
    </row>
    <row r="1103" spans="1:38">
      <c r="A1103" t="s">
        <v>3666</v>
      </c>
      <c r="B1103" t="s">
        <v>1547</v>
      </c>
      <c r="C1103" t="s">
        <v>3568</v>
      </c>
      <c r="D1103" t="s">
        <v>3606</v>
      </c>
      <c r="E1103" t="s">
        <v>3667</v>
      </c>
      <c r="F1103" t="s">
        <v>26</v>
      </c>
      <c r="G1103">
        <v>1</v>
      </c>
      <c r="H1103" t="s">
        <v>26</v>
      </c>
      <c r="I1103">
        <v>1</v>
      </c>
      <c r="J1103" t="s">
        <v>26</v>
      </c>
      <c r="K1103" t="s">
        <v>26</v>
      </c>
      <c r="L1103" t="s">
        <v>26</v>
      </c>
      <c r="M1103" t="s">
        <v>26</v>
      </c>
      <c r="N1103" t="s">
        <v>26</v>
      </c>
      <c r="O1103" t="s">
        <v>26</v>
      </c>
      <c r="P1103" t="s">
        <v>26</v>
      </c>
      <c r="Q1103" t="s">
        <v>26</v>
      </c>
      <c r="R1103" t="s">
        <v>26</v>
      </c>
      <c r="S1103" t="s">
        <v>26</v>
      </c>
      <c r="T1103" t="s">
        <v>26</v>
      </c>
      <c r="U1103" t="s">
        <v>26</v>
      </c>
      <c r="V1103" t="s">
        <v>26</v>
      </c>
      <c r="W1103" t="s">
        <v>26</v>
      </c>
      <c r="X1103" t="s">
        <v>26</v>
      </c>
      <c r="Y1103" t="s">
        <v>26</v>
      </c>
      <c r="Z1103" t="s">
        <v>26</v>
      </c>
      <c r="AA1103" t="s">
        <v>26</v>
      </c>
      <c r="AB1103" t="s">
        <v>26</v>
      </c>
      <c r="AC1103" t="s">
        <v>26</v>
      </c>
      <c r="AD1103" t="s">
        <v>26</v>
      </c>
      <c r="AE1103" t="s">
        <v>26</v>
      </c>
      <c r="AF1103">
        <v>1</v>
      </c>
      <c r="AG1103" t="s">
        <v>26</v>
      </c>
      <c r="AH1103" t="s">
        <v>26</v>
      </c>
      <c r="AI1103">
        <v>1</v>
      </c>
      <c r="AJ1103">
        <v>0</v>
      </c>
      <c r="AK1103">
        <v>0</v>
      </c>
      <c r="AL1103" t="s">
        <v>26</v>
      </c>
    </row>
    <row r="1104" spans="1:38">
      <c r="A1104" t="s">
        <v>3668</v>
      </c>
      <c r="B1104" t="s">
        <v>1547</v>
      </c>
      <c r="C1104" t="s">
        <v>3568</v>
      </c>
      <c r="D1104" t="s">
        <v>3606</v>
      </c>
      <c r="E1104" t="s">
        <v>3669</v>
      </c>
      <c r="F1104" t="s">
        <v>26</v>
      </c>
      <c r="G1104">
        <v>1</v>
      </c>
      <c r="H1104">
        <v>1</v>
      </c>
      <c r="I1104" t="s">
        <v>26</v>
      </c>
      <c r="J1104" t="s">
        <v>26</v>
      </c>
      <c r="K1104" t="s">
        <v>26</v>
      </c>
      <c r="L1104" t="s">
        <v>26</v>
      </c>
      <c r="M1104" t="s">
        <v>26</v>
      </c>
      <c r="N1104" t="s">
        <v>26</v>
      </c>
      <c r="O1104" t="s">
        <v>26</v>
      </c>
      <c r="P1104" t="s">
        <v>26</v>
      </c>
      <c r="Q1104" t="s">
        <v>26</v>
      </c>
      <c r="R1104" t="s">
        <v>26</v>
      </c>
      <c r="S1104" t="s">
        <v>26</v>
      </c>
      <c r="T1104" t="s">
        <v>26</v>
      </c>
      <c r="U1104" t="s">
        <v>26</v>
      </c>
      <c r="V1104" t="s">
        <v>26</v>
      </c>
      <c r="W1104" t="s">
        <v>26</v>
      </c>
      <c r="X1104" t="s">
        <v>26</v>
      </c>
      <c r="Y1104" t="s">
        <v>26</v>
      </c>
      <c r="Z1104">
        <v>33.200000000000003</v>
      </c>
      <c r="AA1104" t="s">
        <v>26</v>
      </c>
      <c r="AB1104" t="s">
        <v>26</v>
      </c>
      <c r="AC1104" t="s">
        <v>26</v>
      </c>
      <c r="AD1104" t="s">
        <v>26</v>
      </c>
      <c r="AE1104" t="s">
        <v>26</v>
      </c>
      <c r="AF1104">
        <v>1</v>
      </c>
      <c r="AG1104" t="s">
        <v>26</v>
      </c>
      <c r="AH1104" t="s">
        <v>26</v>
      </c>
      <c r="AI1104">
        <v>1</v>
      </c>
      <c r="AJ1104">
        <v>0</v>
      </c>
      <c r="AK1104">
        <v>0</v>
      </c>
      <c r="AL1104" t="s">
        <v>26</v>
      </c>
    </row>
    <row r="1105" spans="1:38">
      <c r="A1105" t="s">
        <v>3670</v>
      </c>
      <c r="B1105" t="s">
        <v>1547</v>
      </c>
      <c r="C1105" t="s">
        <v>3568</v>
      </c>
      <c r="D1105" t="s">
        <v>3606</v>
      </c>
      <c r="E1105" t="s">
        <v>3671</v>
      </c>
      <c r="F1105" t="s">
        <v>26</v>
      </c>
      <c r="G1105">
        <v>1</v>
      </c>
      <c r="H1105" t="s">
        <v>26</v>
      </c>
      <c r="I1105">
        <v>1</v>
      </c>
      <c r="J1105" t="s">
        <v>26</v>
      </c>
      <c r="K1105" t="s">
        <v>26</v>
      </c>
      <c r="L1105" t="s">
        <v>26</v>
      </c>
      <c r="M1105" t="s">
        <v>26</v>
      </c>
      <c r="N1105" t="s">
        <v>26</v>
      </c>
      <c r="O1105" t="s">
        <v>26</v>
      </c>
      <c r="P1105" t="s">
        <v>26</v>
      </c>
      <c r="Q1105" t="s">
        <v>26</v>
      </c>
      <c r="R1105" t="s">
        <v>26</v>
      </c>
      <c r="S1105" t="s">
        <v>26</v>
      </c>
      <c r="T1105" t="s">
        <v>26</v>
      </c>
      <c r="U1105" t="s">
        <v>26</v>
      </c>
      <c r="V1105" t="s">
        <v>26</v>
      </c>
      <c r="W1105" t="s">
        <v>26</v>
      </c>
      <c r="X1105" t="s">
        <v>26</v>
      </c>
      <c r="Y1105" t="s">
        <v>26</v>
      </c>
      <c r="Z1105">
        <v>36.200000000000003</v>
      </c>
      <c r="AA1105" t="s">
        <v>26</v>
      </c>
      <c r="AB1105" t="s">
        <v>26</v>
      </c>
      <c r="AC1105" t="s">
        <v>26</v>
      </c>
      <c r="AD1105" t="s">
        <v>26</v>
      </c>
      <c r="AE1105" t="s">
        <v>26</v>
      </c>
      <c r="AF1105">
        <v>1</v>
      </c>
      <c r="AG1105" t="s">
        <v>26</v>
      </c>
      <c r="AH1105" t="s">
        <v>26</v>
      </c>
      <c r="AI1105">
        <v>1</v>
      </c>
      <c r="AJ1105">
        <v>0</v>
      </c>
      <c r="AK1105">
        <v>0</v>
      </c>
      <c r="AL1105" t="s">
        <v>26</v>
      </c>
    </row>
    <row r="1106" spans="1:38">
      <c r="A1106" t="s">
        <v>3672</v>
      </c>
      <c r="B1106" t="s">
        <v>1547</v>
      </c>
      <c r="C1106" t="s">
        <v>3568</v>
      </c>
      <c r="D1106" t="s">
        <v>3606</v>
      </c>
      <c r="E1106" t="s">
        <v>3673</v>
      </c>
      <c r="F1106" t="s">
        <v>26</v>
      </c>
      <c r="G1106">
        <v>1</v>
      </c>
      <c r="H1106">
        <v>1</v>
      </c>
      <c r="I1106" t="s">
        <v>26</v>
      </c>
      <c r="J1106" t="s">
        <v>26</v>
      </c>
      <c r="K1106" t="s">
        <v>26</v>
      </c>
      <c r="L1106" t="s">
        <v>26</v>
      </c>
      <c r="M1106" t="s">
        <v>26</v>
      </c>
      <c r="N1106" t="s">
        <v>26</v>
      </c>
      <c r="O1106" t="s">
        <v>26</v>
      </c>
      <c r="P1106" t="s">
        <v>26</v>
      </c>
      <c r="Q1106" t="s">
        <v>26</v>
      </c>
      <c r="R1106" t="s">
        <v>26</v>
      </c>
      <c r="S1106" t="s">
        <v>26</v>
      </c>
      <c r="T1106" t="s">
        <v>26</v>
      </c>
      <c r="U1106" t="s">
        <v>26</v>
      </c>
      <c r="V1106" t="s">
        <v>26</v>
      </c>
      <c r="W1106" t="s">
        <v>26</v>
      </c>
      <c r="X1106" t="s">
        <v>26</v>
      </c>
      <c r="Y1106" t="s">
        <v>26</v>
      </c>
      <c r="Z1106">
        <v>23.5</v>
      </c>
      <c r="AA1106" t="s">
        <v>26</v>
      </c>
      <c r="AB1106" t="s">
        <v>26</v>
      </c>
      <c r="AC1106" t="s">
        <v>26</v>
      </c>
      <c r="AD1106" t="s">
        <v>26</v>
      </c>
      <c r="AE1106" t="s">
        <v>26</v>
      </c>
      <c r="AF1106" t="s">
        <v>26</v>
      </c>
      <c r="AG1106" t="s">
        <v>26</v>
      </c>
      <c r="AH1106" t="s">
        <v>26</v>
      </c>
      <c r="AI1106">
        <v>1</v>
      </c>
      <c r="AJ1106">
        <v>0</v>
      </c>
      <c r="AK1106">
        <v>0</v>
      </c>
      <c r="AL1106" t="s">
        <v>26</v>
      </c>
    </row>
    <row r="1107" spans="1:38">
      <c r="A1107" t="s">
        <v>3674</v>
      </c>
      <c r="B1107" t="s">
        <v>1547</v>
      </c>
      <c r="C1107" t="s">
        <v>3568</v>
      </c>
      <c r="D1107" t="s">
        <v>3606</v>
      </c>
      <c r="E1107" t="s">
        <v>3675</v>
      </c>
      <c r="F1107" t="s">
        <v>26</v>
      </c>
      <c r="G1107" t="s">
        <v>26</v>
      </c>
      <c r="H1107">
        <v>1</v>
      </c>
      <c r="I1107">
        <v>1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26</v>
      </c>
      <c r="P1107" t="s">
        <v>26</v>
      </c>
      <c r="Q1107" t="s">
        <v>26</v>
      </c>
      <c r="R1107" t="s">
        <v>26</v>
      </c>
      <c r="S1107" t="s">
        <v>26</v>
      </c>
      <c r="T1107" t="s">
        <v>26</v>
      </c>
      <c r="U1107" t="s">
        <v>26</v>
      </c>
      <c r="V1107" t="s">
        <v>26</v>
      </c>
      <c r="W1107" t="s">
        <v>26</v>
      </c>
      <c r="X1107" t="s">
        <v>26</v>
      </c>
      <c r="Y1107" t="s">
        <v>26</v>
      </c>
      <c r="Z1107">
        <v>35</v>
      </c>
      <c r="AA1107" t="s">
        <v>26</v>
      </c>
      <c r="AB1107" t="s">
        <v>26</v>
      </c>
      <c r="AC1107" t="s">
        <v>26</v>
      </c>
      <c r="AD1107" t="s">
        <v>26</v>
      </c>
      <c r="AE1107" t="s">
        <v>26</v>
      </c>
      <c r="AF1107" t="s">
        <v>26</v>
      </c>
      <c r="AG1107" t="s">
        <v>26</v>
      </c>
      <c r="AH1107" t="s">
        <v>26</v>
      </c>
      <c r="AI1107">
        <v>1</v>
      </c>
      <c r="AJ1107">
        <v>0</v>
      </c>
      <c r="AK1107">
        <v>0</v>
      </c>
      <c r="AL1107" t="s">
        <v>26</v>
      </c>
    </row>
    <row r="1108" spans="1:38">
      <c r="A1108" t="s">
        <v>3676</v>
      </c>
      <c r="B1108" t="s">
        <v>1547</v>
      </c>
      <c r="C1108" t="s">
        <v>3568</v>
      </c>
      <c r="D1108" t="s">
        <v>3606</v>
      </c>
      <c r="E1108" t="s">
        <v>3677</v>
      </c>
      <c r="F1108" t="s">
        <v>26</v>
      </c>
      <c r="G1108">
        <v>1</v>
      </c>
      <c r="H1108">
        <v>1</v>
      </c>
      <c r="I1108" t="s">
        <v>26</v>
      </c>
      <c r="J1108" t="s">
        <v>26</v>
      </c>
      <c r="K1108" t="s">
        <v>26</v>
      </c>
      <c r="L1108" t="s">
        <v>26</v>
      </c>
      <c r="M1108" t="s">
        <v>26</v>
      </c>
      <c r="N1108" t="s">
        <v>26</v>
      </c>
      <c r="O1108" t="s">
        <v>26</v>
      </c>
      <c r="P1108" t="s">
        <v>26</v>
      </c>
      <c r="Q1108">
        <v>1</v>
      </c>
      <c r="R1108" t="s">
        <v>26</v>
      </c>
      <c r="S1108" t="s">
        <v>26</v>
      </c>
      <c r="T1108" t="s">
        <v>26</v>
      </c>
      <c r="U1108" t="s">
        <v>26</v>
      </c>
      <c r="V1108" t="s">
        <v>26</v>
      </c>
      <c r="W1108" t="s">
        <v>26</v>
      </c>
      <c r="X1108" t="s">
        <v>26</v>
      </c>
      <c r="Y1108" t="s">
        <v>26</v>
      </c>
      <c r="Z1108">
        <v>63</v>
      </c>
      <c r="AA1108" t="s">
        <v>26</v>
      </c>
      <c r="AB1108" t="s">
        <v>26</v>
      </c>
      <c r="AC1108" t="s">
        <v>26</v>
      </c>
      <c r="AD1108" t="s">
        <v>26</v>
      </c>
      <c r="AE1108" t="s">
        <v>26</v>
      </c>
      <c r="AF1108">
        <v>1</v>
      </c>
      <c r="AG1108" t="s">
        <v>26</v>
      </c>
      <c r="AH1108" t="s">
        <v>26</v>
      </c>
      <c r="AI1108">
        <v>1</v>
      </c>
      <c r="AJ1108">
        <v>0</v>
      </c>
      <c r="AK1108">
        <v>0</v>
      </c>
      <c r="AL1108" t="s">
        <v>26</v>
      </c>
    </row>
    <row r="1109" spans="1:38">
      <c r="A1109" t="s">
        <v>3678</v>
      </c>
      <c r="B1109" t="s">
        <v>1547</v>
      </c>
      <c r="C1109" t="s">
        <v>3568</v>
      </c>
      <c r="D1109" t="s">
        <v>3606</v>
      </c>
      <c r="E1109" t="s">
        <v>3679</v>
      </c>
      <c r="F1109" t="s">
        <v>26</v>
      </c>
      <c r="G1109">
        <v>1</v>
      </c>
      <c r="H1109" t="s">
        <v>26</v>
      </c>
      <c r="I1109">
        <v>1</v>
      </c>
      <c r="J1109" t="s">
        <v>26</v>
      </c>
      <c r="K1109" t="s">
        <v>26</v>
      </c>
      <c r="L1109" t="s">
        <v>26</v>
      </c>
      <c r="M1109" t="s">
        <v>26</v>
      </c>
      <c r="N1109" t="s">
        <v>26</v>
      </c>
      <c r="O1109" t="s">
        <v>26</v>
      </c>
      <c r="P1109" t="s">
        <v>26</v>
      </c>
      <c r="Q1109">
        <v>1</v>
      </c>
      <c r="R1109" t="s">
        <v>26</v>
      </c>
      <c r="S1109" t="s">
        <v>26</v>
      </c>
      <c r="T1109" t="s">
        <v>26</v>
      </c>
      <c r="U1109" t="s">
        <v>26</v>
      </c>
      <c r="V1109" t="s">
        <v>26</v>
      </c>
      <c r="W1109" t="s">
        <v>26</v>
      </c>
      <c r="X1109" t="s">
        <v>26</v>
      </c>
      <c r="Y1109" t="s">
        <v>26</v>
      </c>
      <c r="Z1109">
        <v>31</v>
      </c>
      <c r="AA1109" t="s">
        <v>26</v>
      </c>
      <c r="AB1109" t="s">
        <v>26</v>
      </c>
      <c r="AC1109" t="s">
        <v>26</v>
      </c>
      <c r="AD1109" t="s">
        <v>26</v>
      </c>
      <c r="AE1109" t="s">
        <v>26</v>
      </c>
      <c r="AF1109" t="s">
        <v>26</v>
      </c>
      <c r="AG1109" t="s">
        <v>26</v>
      </c>
      <c r="AH1109" t="s">
        <v>26</v>
      </c>
      <c r="AI1109">
        <v>1</v>
      </c>
      <c r="AJ1109">
        <v>0</v>
      </c>
      <c r="AK1109">
        <v>0</v>
      </c>
      <c r="AL1109" t="s">
        <v>26</v>
      </c>
    </row>
    <row r="1110" spans="1:38">
      <c r="A1110" t="s">
        <v>3680</v>
      </c>
      <c r="B1110" t="s">
        <v>1547</v>
      </c>
      <c r="C1110" t="s">
        <v>3568</v>
      </c>
      <c r="D1110" t="s">
        <v>3606</v>
      </c>
      <c r="E1110" t="s">
        <v>3681</v>
      </c>
      <c r="F1110" t="s">
        <v>26</v>
      </c>
      <c r="G1110" t="s">
        <v>26</v>
      </c>
      <c r="H1110" t="s">
        <v>26</v>
      </c>
      <c r="I1110" t="s">
        <v>26</v>
      </c>
      <c r="J1110" t="s">
        <v>26</v>
      </c>
      <c r="K1110" t="s">
        <v>26</v>
      </c>
      <c r="L1110" t="s">
        <v>26</v>
      </c>
      <c r="M1110" t="s">
        <v>26</v>
      </c>
      <c r="N1110" t="s">
        <v>26</v>
      </c>
      <c r="O1110" t="s">
        <v>26</v>
      </c>
      <c r="P1110" t="s">
        <v>26</v>
      </c>
      <c r="Q1110" t="s">
        <v>26</v>
      </c>
      <c r="R1110" t="s">
        <v>26</v>
      </c>
      <c r="S1110" t="s">
        <v>26</v>
      </c>
      <c r="T1110" t="s">
        <v>26</v>
      </c>
      <c r="U1110" t="s">
        <v>26</v>
      </c>
      <c r="V1110" t="s">
        <v>26</v>
      </c>
      <c r="W1110" t="s">
        <v>26</v>
      </c>
      <c r="X1110" t="s">
        <v>26</v>
      </c>
      <c r="Y1110" t="s">
        <v>26</v>
      </c>
      <c r="Z1110" t="s">
        <v>26</v>
      </c>
      <c r="AA1110" t="s">
        <v>26</v>
      </c>
      <c r="AB1110" t="s">
        <v>26</v>
      </c>
      <c r="AC1110" t="s">
        <v>26</v>
      </c>
      <c r="AD1110" t="s">
        <v>26</v>
      </c>
      <c r="AE1110" t="s">
        <v>26</v>
      </c>
      <c r="AF1110" t="s">
        <v>26</v>
      </c>
      <c r="AG1110" t="s">
        <v>26</v>
      </c>
      <c r="AH1110" t="s">
        <v>26</v>
      </c>
      <c r="AI1110" t="s">
        <v>26</v>
      </c>
      <c r="AJ1110" t="s">
        <v>26</v>
      </c>
      <c r="AK1110" t="s">
        <v>26</v>
      </c>
      <c r="AL1110" t="s">
        <v>26</v>
      </c>
    </row>
    <row r="1111" spans="1:38">
      <c r="A1111" t="s">
        <v>3682</v>
      </c>
      <c r="B1111" t="s">
        <v>1547</v>
      </c>
      <c r="C1111" t="s">
        <v>3568</v>
      </c>
      <c r="D1111" t="s">
        <v>3606</v>
      </c>
      <c r="E1111" t="s">
        <v>3683</v>
      </c>
      <c r="F1111" t="s">
        <v>26</v>
      </c>
      <c r="G1111">
        <v>1</v>
      </c>
      <c r="H1111" t="s">
        <v>26</v>
      </c>
      <c r="I1111">
        <v>1</v>
      </c>
      <c r="J1111" t="s">
        <v>26</v>
      </c>
      <c r="K1111" t="s">
        <v>26</v>
      </c>
      <c r="L1111" t="s">
        <v>26</v>
      </c>
      <c r="M1111" t="s">
        <v>26</v>
      </c>
      <c r="N1111" t="s">
        <v>26</v>
      </c>
      <c r="O1111" t="s">
        <v>26</v>
      </c>
      <c r="P1111" t="s">
        <v>26</v>
      </c>
      <c r="Q1111" t="s">
        <v>26</v>
      </c>
      <c r="R1111" t="s">
        <v>26</v>
      </c>
      <c r="S1111" t="s">
        <v>26</v>
      </c>
      <c r="T1111" t="s">
        <v>26</v>
      </c>
      <c r="U1111" t="s">
        <v>26</v>
      </c>
      <c r="V1111" t="s">
        <v>26</v>
      </c>
      <c r="W1111" t="s">
        <v>26</v>
      </c>
      <c r="X1111" t="s">
        <v>26</v>
      </c>
      <c r="Y1111" t="s">
        <v>26</v>
      </c>
      <c r="Z1111">
        <v>37.4</v>
      </c>
      <c r="AA1111" t="s">
        <v>26</v>
      </c>
      <c r="AB1111" t="s">
        <v>26</v>
      </c>
      <c r="AC1111" t="s">
        <v>26</v>
      </c>
      <c r="AD1111" t="s">
        <v>26</v>
      </c>
      <c r="AE1111" t="s">
        <v>26</v>
      </c>
      <c r="AF1111" t="s">
        <v>26</v>
      </c>
      <c r="AG1111" t="s">
        <v>26</v>
      </c>
      <c r="AH1111" t="s">
        <v>26</v>
      </c>
      <c r="AI1111">
        <v>1</v>
      </c>
      <c r="AJ1111">
        <v>0</v>
      </c>
      <c r="AK1111">
        <v>0</v>
      </c>
      <c r="AL1111" t="s">
        <v>26</v>
      </c>
    </row>
    <row r="1112" spans="1:38">
      <c r="A1112" t="s">
        <v>3684</v>
      </c>
      <c r="B1112" t="s">
        <v>1547</v>
      </c>
      <c r="C1112" t="s">
        <v>3568</v>
      </c>
      <c r="D1112" t="s">
        <v>3606</v>
      </c>
      <c r="E1112" t="s">
        <v>3685</v>
      </c>
      <c r="F1112" t="s">
        <v>26</v>
      </c>
      <c r="G1112">
        <v>1</v>
      </c>
      <c r="H1112" t="s">
        <v>26</v>
      </c>
      <c r="I1112" t="s">
        <v>26</v>
      </c>
      <c r="J1112" t="s">
        <v>26</v>
      </c>
      <c r="K1112" t="s">
        <v>26</v>
      </c>
      <c r="L1112" t="s">
        <v>26</v>
      </c>
      <c r="M1112" t="s">
        <v>26</v>
      </c>
      <c r="N1112" t="s">
        <v>26</v>
      </c>
      <c r="O1112" t="s">
        <v>26</v>
      </c>
      <c r="P1112" t="s">
        <v>26</v>
      </c>
      <c r="Q1112" t="s">
        <v>26</v>
      </c>
      <c r="R1112" t="s">
        <v>26</v>
      </c>
      <c r="S1112" t="s">
        <v>26</v>
      </c>
      <c r="T1112" t="s">
        <v>26</v>
      </c>
      <c r="U1112" t="s">
        <v>26</v>
      </c>
      <c r="V1112" t="s">
        <v>26</v>
      </c>
      <c r="W1112" t="s">
        <v>26</v>
      </c>
      <c r="X1112" t="s">
        <v>26</v>
      </c>
      <c r="Y1112" t="s">
        <v>26</v>
      </c>
      <c r="Z1112">
        <v>24.5</v>
      </c>
      <c r="AA1112" t="s">
        <v>26</v>
      </c>
      <c r="AB1112" t="s">
        <v>26</v>
      </c>
      <c r="AC1112" t="s">
        <v>26</v>
      </c>
      <c r="AD1112" t="s">
        <v>26</v>
      </c>
      <c r="AE1112" t="s">
        <v>26</v>
      </c>
      <c r="AF1112">
        <v>1</v>
      </c>
      <c r="AG1112" t="s">
        <v>26</v>
      </c>
      <c r="AH1112" t="s">
        <v>26</v>
      </c>
      <c r="AI1112">
        <v>1</v>
      </c>
      <c r="AJ1112">
        <v>0</v>
      </c>
      <c r="AK1112">
        <v>0</v>
      </c>
      <c r="AL1112" t="s">
        <v>26</v>
      </c>
    </row>
    <row r="1113" spans="1:38">
      <c r="A1113" t="s">
        <v>3686</v>
      </c>
      <c r="B1113" t="s">
        <v>1547</v>
      </c>
      <c r="C1113" t="s">
        <v>3568</v>
      </c>
      <c r="D1113" t="s">
        <v>3606</v>
      </c>
      <c r="E1113" t="s">
        <v>3687</v>
      </c>
      <c r="F1113" t="s">
        <v>26</v>
      </c>
      <c r="G1113" t="s">
        <v>26</v>
      </c>
      <c r="H1113" t="s">
        <v>26</v>
      </c>
      <c r="I1113">
        <v>1</v>
      </c>
      <c r="J1113" t="s">
        <v>26</v>
      </c>
      <c r="K1113" t="s">
        <v>26</v>
      </c>
      <c r="L1113" t="s">
        <v>26</v>
      </c>
      <c r="M1113" t="s">
        <v>26</v>
      </c>
      <c r="N1113" t="s">
        <v>26</v>
      </c>
      <c r="O1113" t="s">
        <v>26</v>
      </c>
      <c r="P1113" t="s">
        <v>26</v>
      </c>
      <c r="Q1113" t="s">
        <v>26</v>
      </c>
      <c r="R1113" t="s">
        <v>26</v>
      </c>
      <c r="S1113" t="s">
        <v>26</v>
      </c>
      <c r="T1113" t="s">
        <v>26</v>
      </c>
      <c r="U1113" t="s">
        <v>26</v>
      </c>
      <c r="V1113" t="s">
        <v>26</v>
      </c>
      <c r="W1113" t="s">
        <v>26</v>
      </c>
      <c r="X1113" t="s">
        <v>26</v>
      </c>
      <c r="Y1113" t="s">
        <v>26</v>
      </c>
      <c r="Z1113" t="s">
        <v>26</v>
      </c>
      <c r="AA1113" t="s">
        <v>26</v>
      </c>
      <c r="AB1113" t="s">
        <v>26</v>
      </c>
      <c r="AC1113" t="s">
        <v>26</v>
      </c>
      <c r="AD1113" t="s">
        <v>26</v>
      </c>
      <c r="AE1113" t="s">
        <v>26</v>
      </c>
      <c r="AF1113">
        <v>1</v>
      </c>
      <c r="AG1113" t="s">
        <v>26</v>
      </c>
      <c r="AH1113" t="s">
        <v>26</v>
      </c>
      <c r="AI1113">
        <v>1</v>
      </c>
      <c r="AJ1113">
        <v>0</v>
      </c>
      <c r="AK1113">
        <v>0</v>
      </c>
      <c r="AL1113" t="s">
        <v>26</v>
      </c>
    </row>
    <row r="1114" spans="1:38">
      <c r="A1114" t="s">
        <v>3688</v>
      </c>
      <c r="B1114" t="s">
        <v>1547</v>
      </c>
      <c r="C1114" t="s">
        <v>3568</v>
      </c>
      <c r="D1114" t="s">
        <v>3606</v>
      </c>
      <c r="E1114" t="s">
        <v>3689</v>
      </c>
      <c r="F1114" t="s">
        <v>26</v>
      </c>
      <c r="G1114">
        <v>1</v>
      </c>
      <c r="H1114">
        <v>1</v>
      </c>
      <c r="I1114" t="s">
        <v>26</v>
      </c>
      <c r="J1114" t="s">
        <v>26</v>
      </c>
      <c r="K1114" t="s">
        <v>26</v>
      </c>
      <c r="L1114" t="s">
        <v>26</v>
      </c>
      <c r="M1114" t="s">
        <v>26</v>
      </c>
      <c r="N1114" t="s">
        <v>26</v>
      </c>
      <c r="O1114" t="s">
        <v>26</v>
      </c>
      <c r="P1114" t="s">
        <v>26</v>
      </c>
      <c r="Q1114" t="s">
        <v>26</v>
      </c>
      <c r="R1114" t="s">
        <v>26</v>
      </c>
      <c r="S1114" t="s">
        <v>26</v>
      </c>
      <c r="T1114" t="s">
        <v>26</v>
      </c>
      <c r="U1114" t="s">
        <v>26</v>
      </c>
      <c r="V1114" t="s">
        <v>26</v>
      </c>
      <c r="W1114" t="s">
        <v>26</v>
      </c>
      <c r="X1114" t="s">
        <v>26</v>
      </c>
      <c r="Y1114" t="s">
        <v>26</v>
      </c>
      <c r="Z1114">
        <v>57.3</v>
      </c>
      <c r="AA1114" t="s">
        <v>26</v>
      </c>
      <c r="AB1114" t="s">
        <v>26</v>
      </c>
      <c r="AC1114" t="s">
        <v>26</v>
      </c>
      <c r="AD1114" t="s">
        <v>26</v>
      </c>
      <c r="AE1114" t="s">
        <v>26</v>
      </c>
      <c r="AF1114" t="s">
        <v>26</v>
      </c>
      <c r="AG1114" t="s">
        <v>26</v>
      </c>
      <c r="AH1114" t="s">
        <v>26</v>
      </c>
      <c r="AI1114">
        <v>1</v>
      </c>
      <c r="AJ1114">
        <v>0</v>
      </c>
      <c r="AK1114">
        <v>0</v>
      </c>
      <c r="AL1114" t="s">
        <v>26</v>
      </c>
    </row>
    <row r="1115" spans="1:38">
      <c r="A1115" t="s">
        <v>3690</v>
      </c>
      <c r="B1115" t="s">
        <v>1547</v>
      </c>
      <c r="C1115" t="s">
        <v>3568</v>
      </c>
      <c r="D1115" t="s">
        <v>3606</v>
      </c>
      <c r="E1115" t="s">
        <v>3691</v>
      </c>
      <c r="F1115" t="s">
        <v>26</v>
      </c>
      <c r="G1115" t="s">
        <v>26</v>
      </c>
      <c r="H1115" t="s">
        <v>26</v>
      </c>
      <c r="I1115">
        <v>1</v>
      </c>
      <c r="J1115" t="s">
        <v>26</v>
      </c>
      <c r="K1115" t="s">
        <v>26</v>
      </c>
      <c r="L1115" t="s">
        <v>26</v>
      </c>
      <c r="M1115" t="s">
        <v>26</v>
      </c>
      <c r="N1115" t="s">
        <v>26</v>
      </c>
      <c r="O1115" t="s">
        <v>26</v>
      </c>
      <c r="P1115" t="s">
        <v>26</v>
      </c>
      <c r="Q1115" t="s">
        <v>26</v>
      </c>
      <c r="R1115" t="s">
        <v>26</v>
      </c>
      <c r="S1115" t="s">
        <v>26</v>
      </c>
      <c r="T1115" t="s">
        <v>26</v>
      </c>
      <c r="U1115" t="s">
        <v>26</v>
      </c>
      <c r="V1115" t="s">
        <v>26</v>
      </c>
      <c r="W1115" t="s">
        <v>26</v>
      </c>
      <c r="X1115" t="s">
        <v>26</v>
      </c>
      <c r="Y1115" t="s">
        <v>26</v>
      </c>
      <c r="Z1115">
        <v>44</v>
      </c>
      <c r="AA1115" t="s">
        <v>26</v>
      </c>
      <c r="AB1115" t="s">
        <v>26</v>
      </c>
      <c r="AC1115" t="s">
        <v>26</v>
      </c>
      <c r="AD1115" t="s">
        <v>26</v>
      </c>
      <c r="AE1115" t="s">
        <v>26</v>
      </c>
      <c r="AF1115" t="s">
        <v>26</v>
      </c>
      <c r="AG1115" t="s">
        <v>26</v>
      </c>
      <c r="AH1115" t="s">
        <v>26</v>
      </c>
      <c r="AI1115">
        <v>1</v>
      </c>
      <c r="AJ1115">
        <v>0</v>
      </c>
      <c r="AK1115">
        <v>0</v>
      </c>
      <c r="AL1115" t="s">
        <v>26</v>
      </c>
    </row>
    <row r="1116" spans="1:38">
      <c r="A1116" t="s">
        <v>3692</v>
      </c>
      <c r="B1116" t="s">
        <v>1547</v>
      </c>
      <c r="C1116" t="s">
        <v>3568</v>
      </c>
      <c r="D1116" t="s">
        <v>3606</v>
      </c>
      <c r="E1116" t="s">
        <v>3693</v>
      </c>
      <c r="F1116" t="s">
        <v>26</v>
      </c>
      <c r="G1116">
        <v>1</v>
      </c>
      <c r="H1116" t="s">
        <v>26</v>
      </c>
      <c r="I1116" t="s">
        <v>26</v>
      </c>
      <c r="J1116" t="s">
        <v>26</v>
      </c>
      <c r="K1116" t="s">
        <v>26</v>
      </c>
      <c r="L1116" t="s">
        <v>26</v>
      </c>
      <c r="M1116" t="s">
        <v>26</v>
      </c>
      <c r="N1116" t="s">
        <v>26</v>
      </c>
      <c r="O1116" t="s">
        <v>26</v>
      </c>
      <c r="P1116" t="s">
        <v>26</v>
      </c>
      <c r="Q1116" t="s">
        <v>26</v>
      </c>
      <c r="R1116" t="s">
        <v>26</v>
      </c>
      <c r="S1116" t="s">
        <v>26</v>
      </c>
      <c r="T1116" t="s">
        <v>26</v>
      </c>
      <c r="U1116" t="s">
        <v>26</v>
      </c>
      <c r="V1116" t="s">
        <v>26</v>
      </c>
      <c r="W1116" t="s">
        <v>26</v>
      </c>
      <c r="X1116" t="s">
        <v>26</v>
      </c>
      <c r="Y1116" t="s">
        <v>26</v>
      </c>
      <c r="Z1116">
        <v>23.9</v>
      </c>
      <c r="AA1116" t="s">
        <v>26</v>
      </c>
      <c r="AB1116" t="s">
        <v>26</v>
      </c>
      <c r="AC1116" t="s">
        <v>26</v>
      </c>
      <c r="AD1116" t="s">
        <v>26</v>
      </c>
      <c r="AE1116" t="s">
        <v>26</v>
      </c>
      <c r="AF1116">
        <v>1</v>
      </c>
      <c r="AG1116" t="s">
        <v>26</v>
      </c>
      <c r="AH1116" t="s">
        <v>26</v>
      </c>
      <c r="AI1116">
        <v>1</v>
      </c>
      <c r="AJ1116">
        <v>0</v>
      </c>
      <c r="AK1116">
        <v>0</v>
      </c>
      <c r="AL1116" t="s">
        <v>26</v>
      </c>
    </row>
    <row r="1117" spans="1:38">
      <c r="A1117" t="s">
        <v>3694</v>
      </c>
      <c r="B1117" t="s">
        <v>1547</v>
      </c>
      <c r="C1117" t="s">
        <v>3568</v>
      </c>
      <c r="D1117" t="s">
        <v>3606</v>
      </c>
      <c r="E1117" t="s">
        <v>3695</v>
      </c>
      <c r="F1117" t="s">
        <v>26</v>
      </c>
      <c r="G1117">
        <v>1</v>
      </c>
      <c r="H1117" t="s">
        <v>26</v>
      </c>
      <c r="I1117">
        <v>1</v>
      </c>
      <c r="J1117" t="s">
        <v>26</v>
      </c>
      <c r="K1117" t="s">
        <v>26</v>
      </c>
      <c r="L1117" t="s">
        <v>26</v>
      </c>
      <c r="M1117" t="s">
        <v>26</v>
      </c>
      <c r="N1117" t="s">
        <v>26</v>
      </c>
      <c r="O1117" t="s">
        <v>26</v>
      </c>
      <c r="P1117" t="s">
        <v>26</v>
      </c>
      <c r="Q1117" t="s">
        <v>26</v>
      </c>
      <c r="R1117" t="s">
        <v>26</v>
      </c>
      <c r="S1117" t="s">
        <v>26</v>
      </c>
      <c r="T1117" t="s">
        <v>26</v>
      </c>
      <c r="U1117" t="s">
        <v>26</v>
      </c>
      <c r="V1117" t="s">
        <v>26</v>
      </c>
      <c r="W1117" t="s">
        <v>26</v>
      </c>
      <c r="X1117" t="s">
        <v>26</v>
      </c>
      <c r="Y1117" t="s">
        <v>26</v>
      </c>
      <c r="Z1117">
        <v>47.4</v>
      </c>
      <c r="AA1117" t="s">
        <v>26</v>
      </c>
      <c r="AB1117" t="s">
        <v>26</v>
      </c>
      <c r="AC1117" t="s">
        <v>26</v>
      </c>
      <c r="AD1117" t="s">
        <v>26</v>
      </c>
      <c r="AE1117" t="s">
        <v>26</v>
      </c>
      <c r="AF1117">
        <v>1</v>
      </c>
      <c r="AG1117" t="s">
        <v>26</v>
      </c>
      <c r="AH1117" t="s">
        <v>26</v>
      </c>
      <c r="AI1117">
        <v>1</v>
      </c>
      <c r="AJ1117">
        <v>0</v>
      </c>
      <c r="AK1117">
        <v>0</v>
      </c>
      <c r="AL1117" t="s">
        <v>26</v>
      </c>
    </row>
    <row r="1118" spans="1:38">
      <c r="A1118" t="s">
        <v>3696</v>
      </c>
      <c r="B1118" t="s">
        <v>1547</v>
      </c>
      <c r="C1118" t="s">
        <v>3568</v>
      </c>
      <c r="D1118" t="s">
        <v>3606</v>
      </c>
      <c r="E1118" t="s">
        <v>1418</v>
      </c>
      <c r="F1118" t="s">
        <v>26</v>
      </c>
      <c r="G1118">
        <v>1</v>
      </c>
      <c r="H1118" t="s">
        <v>26</v>
      </c>
      <c r="I1118">
        <v>1</v>
      </c>
      <c r="J1118" t="s">
        <v>26</v>
      </c>
      <c r="K1118" t="s">
        <v>26</v>
      </c>
      <c r="L1118" t="s">
        <v>26</v>
      </c>
      <c r="M1118" t="s">
        <v>26</v>
      </c>
      <c r="N1118" t="s">
        <v>26</v>
      </c>
      <c r="O1118" t="s">
        <v>26</v>
      </c>
      <c r="P1118" t="s">
        <v>26</v>
      </c>
      <c r="Q1118">
        <v>1</v>
      </c>
      <c r="R1118" t="s">
        <v>26</v>
      </c>
      <c r="S1118" t="s">
        <v>26</v>
      </c>
      <c r="T1118" t="s">
        <v>26</v>
      </c>
      <c r="U1118" t="s">
        <v>26</v>
      </c>
      <c r="V1118" t="s">
        <v>26</v>
      </c>
      <c r="W1118" t="s">
        <v>26</v>
      </c>
      <c r="X1118" t="s">
        <v>26</v>
      </c>
      <c r="Y1118" t="s">
        <v>26</v>
      </c>
      <c r="Z1118">
        <v>50</v>
      </c>
      <c r="AA1118" t="s">
        <v>26</v>
      </c>
      <c r="AB1118" t="s">
        <v>26</v>
      </c>
      <c r="AC1118" t="s">
        <v>26</v>
      </c>
      <c r="AD1118">
        <v>40</v>
      </c>
      <c r="AE1118">
        <v>40</v>
      </c>
      <c r="AF1118">
        <v>1</v>
      </c>
      <c r="AG1118" t="s">
        <v>26</v>
      </c>
      <c r="AH1118" t="s">
        <v>26</v>
      </c>
      <c r="AI1118">
        <v>1</v>
      </c>
      <c r="AJ1118">
        <v>0</v>
      </c>
      <c r="AK1118">
        <v>0</v>
      </c>
      <c r="AL1118" t="s">
        <v>26</v>
      </c>
    </row>
    <row r="1119" spans="1:38">
      <c r="A1119" t="s">
        <v>3697</v>
      </c>
      <c r="B1119" t="s">
        <v>1547</v>
      </c>
      <c r="C1119" t="s">
        <v>3568</v>
      </c>
      <c r="D1119" t="s">
        <v>3606</v>
      </c>
      <c r="E1119" t="s">
        <v>3698</v>
      </c>
      <c r="F1119" t="s">
        <v>26</v>
      </c>
      <c r="G1119">
        <v>1</v>
      </c>
      <c r="H1119">
        <v>1</v>
      </c>
      <c r="I1119" t="s">
        <v>26</v>
      </c>
      <c r="J1119" t="s">
        <v>26</v>
      </c>
      <c r="K1119" t="s">
        <v>26</v>
      </c>
      <c r="L1119" t="s">
        <v>26</v>
      </c>
      <c r="M1119" t="s">
        <v>26</v>
      </c>
      <c r="N1119" t="s">
        <v>26</v>
      </c>
      <c r="O1119" t="s">
        <v>26</v>
      </c>
      <c r="P1119" t="s">
        <v>26</v>
      </c>
      <c r="Q1119">
        <v>1</v>
      </c>
      <c r="R1119" t="s">
        <v>26</v>
      </c>
      <c r="S1119" t="s">
        <v>26</v>
      </c>
      <c r="T1119" t="s">
        <v>26</v>
      </c>
      <c r="U1119" t="s">
        <v>26</v>
      </c>
      <c r="V1119" t="s">
        <v>26</v>
      </c>
      <c r="W1119" t="s">
        <v>26</v>
      </c>
      <c r="X1119" t="s">
        <v>26</v>
      </c>
      <c r="Y1119" t="s">
        <v>26</v>
      </c>
      <c r="Z1119">
        <v>56.6</v>
      </c>
      <c r="AA1119" t="s">
        <v>26</v>
      </c>
      <c r="AB1119" t="s">
        <v>26</v>
      </c>
      <c r="AC1119" t="s">
        <v>26</v>
      </c>
      <c r="AD1119" t="s">
        <v>26</v>
      </c>
      <c r="AE1119" t="s">
        <v>26</v>
      </c>
      <c r="AF1119" t="s">
        <v>26</v>
      </c>
      <c r="AG1119" t="s">
        <v>26</v>
      </c>
      <c r="AH1119" t="s">
        <v>26</v>
      </c>
      <c r="AI1119">
        <v>1</v>
      </c>
      <c r="AJ1119">
        <v>0</v>
      </c>
      <c r="AK1119">
        <v>0</v>
      </c>
      <c r="AL1119" t="s">
        <v>26</v>
      </c>
    </row>
    <row r="1120" spans="1:38">
      <c r="A1120" t="s">
        <v>3699</v>
      </c>
      <c r="B1120" t="s">
        <v>1547</v>
      </c>
      <c r="C1120" t="s">
        <v>3568</v>
      </c>
      <c r="D1120" t="s">
        <v>3606</v>
      </c>
      <c r="E1120" t="s">
        <v>3700</v>
      </c>
      <c r="F1120" t="s">
        <v>26</v>
      </c>
      <c r="G1120">
        <v>1</v>
      </c>
      <c r="H1120" t="s">
        <v>26</v>
      </c>
      <c r="I1120" t="s">
        <v>26</v>
      </c>
      <c r="J1120" t="s">
        <v>26</v>
      </c>
      <c r="K1120" t="s">
        <v>26</v>
      </c>
      <c r="L1120" t="s">
        <v>26</v>
      </c>
      <c r="M1120" t="s">
        <v>26</v>
      </c>
      <c r="N1120" t="s">
        <v>26</v>
      </c>
      <c r="O1120" t="s">
        <v>26</v>
      </c>
      <c r="P1120" t="s">
        <v>26</v>
      </c>
      <c r="Q1120" t="s">
        <v>26</v>
      </c>
      <c r="R1120" t="s">
        <v>26</v>
      </c>
      <c r="S1120" t="s">
        <v>26</v>
      </c>
      <c r="T1120" t="s">
        <v>26</v>
      </c>
      <c r="U1120" t="s">
        <v>26</v>
      </c>
      <c r="V1120" t="s">
        <v>26</v>
      </c>
      <c r="W1120" t="s">
        <v>26</v>
      </c>
      <c r="X1120" t="s">
        <v>26</v>
      </c>
      <c r="Y1120" t="s">
        <v>26</v>
      </c>
      <c r="Z1120">
        <v>34.299999999999997</v>
      </c>
      <c r="AA1120" t="s">
        <v>26</v>
      </c>
      <c r="AB1120" t="s">
        <v>26</v>
      </c>
      <c r="AC1120" t="s">
        <v>26</v>
      </c>
      <c r="AD1120" t="s">
        <v>26</v>
      </c>
      <c r="AE1120" t="s">
        <v>26</v>
      </c>
      <c r="AF1120" t="s">
        <v>26</v>
      </c>
      <c r="AG1120" t="s">
        <v>26</v>
      </c>
      <c r="AH1120" t="s">
        <v>26</v>
      </c>
      <c r="AI1120">
        <v>1</v>
      </c>
      <c r="AJ1120">
        <v>0</v>
      </c>
      <c r="AK1120">
        <v>0</v>
      </c>
      <c r="AL1120" t="s">
        <v>26</v>
      </c>
    </row>
    <row r="1121" spans="1:38">
      <c r="A1121" t="s">
        <v>3701</v>
      </c>
      <c r="B1121" t="s">
        <v>1547</v>
      </c>
      <c r="C1121" t="s">
        <v>3568</v>
      </c>
      <c r="D1121" t="s">
        <v>3606</v>
      </c>
      <c r="E1121" t="s">
        <v>3702</v>
      </c>
      <c r="F1121" t="s">
        <v>26</v>
      </c>
      <c r="G1121">
        <v>1</v>
      </c>
      <c r="H1121" t="s">
        <v>26</v>
      </c>
      <c r="I1121">
        <v>1</v>
      </c>
      <c r="J1121" t="s">
        <v>26</v>
      </c>
      <c r="K1121" t="s">
        <v>26</v>
      </c>
      <c r="L1121" t="s">
        <v>26</v>
      </c>
      <c r="M1121" t="s">
        <v>26</v>
      </c>
      <c r="N1121" t="s">
        <v>26</v>
      </c>
      <c r="O1121" t="s">
        <v>26</v>
      </c>
      <c r="P1121" t="s">
        <v>26</v>
      </c>
      <c r="Q1121" t="s">
        <v>26</v>
      </c>
      <c r="R1121" t="s">
        <v>26</v>
      </c>
      <c r="S1121" t="s">
        <v>26</v>
      </c>
      <c r="T1121" t="s">
        <v>26</v>
      </c>
      <c r="U1121" t="s">
        <v>26</v>
      </c>
      <c r="V1121" t="s">
        <v>26</v>
      </c>
      <c r="W1121" t="s">
        <v>26</v>
      </c>
      <c r="X1121" t="s">
        <v>26</v>
      </c>
      <c r="Y1121" t="s">
        <v>26</v>
      </c>
      <c r="Z1121" t="s">
        <v>26</v>
      </c>
      <c r="AA1121" t="s">
        <v>26</v>
      </c>
      <c r="AB1121" t="s">
        <v>26</v>
      </c>
      <c r="AC1121" t="s">
        <v>26</v>
      </c>
      <c r="AD1121" t="s">
        <v>26</v>
      </c>
      <c r="AE1121" t="s">
        <v>26</v>
      </c>
      <c r="AF1121">
        <v>1</v>
      </c>
      <c r="AG1121" t="s">
        <v>26</v>
      </c>
      <c r="AH1121" t="s">
        <v>26</v>
      </c>
      <c r="AI1121">
        <v>1</v>
      </c>
      <c r="AJ1121">
        <v>0</v>
      </c>
      <c r="AK1121">
        <v>0</v>
      </c>
      <c r="AL1121" t="s">
        <v>26</v>
      </c>
    </row>
    <row r="1122" spans="1:38">
      <c r="A1122" t="s">
        <v>3703</v>
      </c>
      <c r="B1122" t="s">
        <v>1547</v>
      </c>
      <c r="C1122" t="s">
        <v>3568</v>
      </c>
      <c r="D1122" t="s">
        <v>3606</v>
      </c>
      <c r="E1122" t="s">
        <v>3704</v>
      </c>
      <c r="F1122" t="s">
        <v>26</v>
      </c>
      <c r="G1122">
        <v>1</v>
      </c>
      <c r="H1122">
        <v>1</v>
      </c>
      <c r="I1122" t="s">
        <v>26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26</v>
      </c>
      <c r="Q1122" t="s">
        <v>26</v>
      </c>
      <c r="R1122" t="s">
        <v>26</v>
      </c>
      <c r="S1122" t="s">
        <v>26</v>
      </c>
      <c r="T1122" t="s">
        <v>26</v>
      </c>
      <c r="U1122" t="s">
        <v>26</v>
      </c>
      <c r="V1122" t="s">
        <v>26</v>
      </c>
      <c r="W1122" t="s">
        <v>26</v>
      </c>
      <c r="X1122" t="s">
        <v>26</v>
      </c>
      <c r="Y1122" t="s">
        <v>26</v>
      </c>
      <c r="Z1122">
        <v>64</v>
      </c>
      <c r="AA1122" t="s">
        <v>26</v>
      </c>
      <c r="AB1122" t="s">
        <v>26</v>
      </c>
      <c r="AC1122" t="s">
        <v>26</v>
      </c>
      <c r="AD1122" t="s">
        <v>26</v>
      </c>
      <c r="AE1122" t="s">
        <v>26</v>
      </c>
      <c r="AF1122">
        <v>1</v>
      </c>
      <c r="AG1122" t="s">
        <v>26</v>
      </c>
      <c r="AH1122" t="s">
        <v>26</v>
      </c>
      <c r="AI1122">
        <v>1</v>
      </c>
      <c r="AJ1122">
        <v>0</v>
      </c>
      <c r="AK1122">
        <v>0</v>
      </c>
      <c r="AL1122" t="s">
        <v>26</v>
      </c>
    </row>
    <row r="1123" spans="1:38">
      <c r="A1123" t="s">
        <v>3705</v>
      </c>
      <c r="B1123" t="s">
        <v>1547</v>
      </c>
      <c r="C1123" t="s">
        <v>3568</v>
      </c>
      <c r="D1123" t="s">
        <v>3606</v>
      </c>
      <c r="E1123" t="s">
        <v>3706</v>
      </c>
      <c r="F1123" t="s">
        <v>26</v>
      </c>
      <c r="G1123" t="s">
        <v>26</v>
      </c>
      <c r="H1123" t="s">
        <v>26</v>
      </c>
      <c r="I1123">
        <v>1</v>
      </c>
      <c r="J1123" t="s">
        <v>26</v>
      </c>
      <c r="K1123" t="s">
        <v>26</v>
      </c>
      <c r="L1123" t="s">
        <v>26</v>
      </c>
      <c r="M1123" t="s">
        <v>26</v>
      </c>
      <c r="N1123" t="s">
        <v>26</v>
      </c>
      <c r="O1123" t="s">
        <v>26</v>
      </c>
      <c r="P1123" t="s">
        <v>26</v>
      </c>
      <c r="Q1123" t="s">
        <v>26</v>
      </c>
      <c r="R1123" t="s">
        <v>26</v>
      </c>
      <c r="S1123" t="s">
        <v>26</v>
      </c>
      <c r="T1123" t="s">
        <v>26</v>
      </c>
      <c r="U1123" t="s">
        <v>26</v>
      </c>
      <c r="V1123" t="s">
        <v>26</v>
      </c>
      <c r="W1123" t="s">
        <v>26</v>
      </c>
      <c r="X1123" t="s">
        <v>26</v>
      </c>
      <c r="Y1123" t="s">
        <v>26</v>
      </c>
      <c r="Z1123">
        <v>41.4</v>
      </c>
      <c r="AA1123" t="s">
        <v>26</v>
      </c>
      <c r="AB1123" t="s">
        <v>26</v>
      </c>
      <c r="AC1123" t="s">
        <v>26</v>
      </c>
      <c r="AD1123" t="s">
        <v>26</v>
      </c>
      <c r="AE1123" t="s">
        <v>26</v>
      </c>
      <c r="AF1123" t="s">
        <v>26</v>
      </c>
      <c r="AG1123" t="s">
        <v>26</v>
      </c>
      <c r="AH1123" t="s">
        <v>26</v>
      </c>
      <c r="AI1123" t="s">
        <v>26</v>
      </c>
      <c r="AJ1123" t="s">
        <v>26</v>
      </c>
      <c r="AK1123" t="s">
        <v>26</v>
      </c>
      <c r="AL1123" t="s">
        <v>26</v>
      </c>
    </row>
    <row r="1124" spans="1:38">
      <c r="A1124" t="s">
        <v>3707</v>
      </c>
      <c r="B1124" t="s">
        <v>1547</v>
      </c>
      <c r="C1124" t="s">
        <v>3568</v>
      </c>
      <c r="D1124" t="s">
        <v>3606</v>
      </c>
      <c r="E1124" t="s">
        <v>3708</v>
      </c>
      <c r="F1124" t="s">
        <v>26</v>
      </c>
      <c r="G1124">
        <v>1</v>
      </c>
      <c r="H1124">
        <v>1</v>
      </c>
      <c r="I1124" t="s">
        <v>26</v>
      </c>
      <c r="J1124" t="s">
        <v>26</v>
      </c>
      <c r="K1124" t="s">
        <v>26</v>
      </c>
      <c r="L1124" t="s">
        <v>26</v>
      </c>
      <c r="M1124" t="s">
        <v>26</v>
      </c>
      <c r="N1124" t="s">
        <v>26</v>
      </c>
      <c r="O1124" t="s">
        <v>26</v>
      </c>
      <c r="P1124" t="s">
        <v>26</v>
      </c>
      <c r="Q1124" t="s">
        <v>26</v>
      </c>
      <c r="R1124" t="s">
        <v>26</v>
      </c>
      <c r="S1124" t="s">
        <v>26</v>
      </c>
      <c r="T1124" t="s">
        <v>26</v>
      </c>
      <c r="U1124" t="s">
        <v>26</v>
      </c>
      <c r="V1124" t="s">
        <v>26</v>
      </c>
      <c r="W1124" t="s">
        <v>26</v>
      </c>
      <c r="X1124" t="s">
        <v>26</v>
      </c>
      <c r="Y1124" t="s">
        <v>26</v>
      </c>
      <c r="Z1124">
        <v>17.5</v>
      </c>
      <c r="AA1124" t="s">
        <v>26</v>
      </c>
      <c r="AB1124" t="s">
        <v>26</v>
      </c>
      <c r="AC1124" t="s">
        <v>26</v>
      </c>
      <c r="AD1124" t="s">
        <v>26</v>
      </c>
      <c r="AE1124" t="s">
        <v>26</v>
      </c>
      <c r="AF1124">
        <v>1</v>
      </c>
      <c r="AG1124" t="s">
        <v>26</v>
      </c>
      <c r="AH1124" t="s">
        <v>26</v>
      </c>
      <c r="AI1124">
        <v>1</v>
      </c>
      <c r="AJ1124">
        <v>0</v>
      </c>
      <c r="AK1124">
        <v>0</v>
      </c>
      <c r="AL1124" t="s">
        <v>26</v>
      </c>
    </row>
    <row r="1125" spans="1:38">
      <c r="A1125" t="s">
        <v>3709</v>
      </c>
      <c r="B1125" t="s">
        <v>1547</v>
      </c>
      <c r="C1125" t="s">
        <v>3568</v>
      </c>
      <c r="D1125" t="s">
        <v>3606</v>
      </c>
      <c r="E1125" t="s">
        <v>3710</v>
      </c>
      <c r="F1125" t="s">
        <v>26</v>
      </c>
      <c r="G1125">
        <v>1</v>
      </c>
      <c r="H1125">
        <v>1</v>
      </c>
      <c r="I1125" t="s">
        <v>26</v>
      </c>
      <c r="J1125" t="s">
        <v>26</v>
      </c>
      <c r="K1125" t="s">
        <v>26</v>
      </c>
      <c r="L1125" t="s">
        <v>26</v>
      </c>
      <c r="M1125" t="s">
        <v>26</v>
      </c>
      <c r="N1125">
        <v>1</v>
      </c>
      <c r="O1125">
        <v>1</v>
      </c>
      <c r="P1125">
        <v>1</v>
      </c>
      <c r="Q1125" t="s">
        <v>26</v>
      </c>
      <c r="R1125" t="s">
        <v>26</v>
      </c>
      <c r="S1125" t="s">
        <v>26</v>
      </c>
      <c r="T1125" t="s">
        <v>26</v>
      </c>
      <c r="U1125">
        <v>1</v>
      </c>
      <c r="V1125" t="s">
        <v>26</v>
      </c>
      <c r="W1125" t="s">
        <v>26</v>
      </c>
      <c r="X1125" t="s">
        <v>26</v>
      </c>
      <c r="Y1125" t="s">
        <v>26</v>
      </c>
      <c r="Z1125">
        <v>60</v>
      </c>
      <c r="AA1125" t="s">
        <v>26</v>
      </c>
      <c r="AB1125" t="s">
        <v>26</v>
      </c>
      <c r="AC1125" t="s">
        <v>26</v>
      </c>
      <c r="AD1125" t="s">
        <v>26</v>
      </c>
      <c r="AE1125" t="s">
        <v>26</v>
      </c>
      <c r="AF1125">
        <v>1</v>
      </c>
      <c r="AG1125" t="s">
        <v>26</v>
      </c>
      <c r="AH1125" t="s">
        <v>26</v>
      </c>
      <c r="AI1125">
        <v>1</v>
      </c>
      <c r="AJ1125">
        <v>0</v>
      </c>
      <c r="AK1125">
        <v>0</v>
      </c>
      <c r="AL1125" t="s">
        <v>26</v>
      </c>
    </row>
    <row r="1126" spans="1:38">
      <c r="A1126" t="s">
        <v>3711</v>
      </c>
      <c r="B1126" t="s">
        <v>1547</v>
      </c>
      <c r="C1126" t="s">
        <v>3568</v>
      </c>
      <c r="D1126" t="s">
        <v>3606</v>
      </c>
      <c r="E1126" t="s">
        <v>3712</v>
      </c>
      <c r="F1126" t="s">
        <v>26</v>
      </c>
      <c r="G1126">
        <v>1</v>
      </c>
      <c r="H1126" t="s">
        <v>26</v>
      </c>
      <c r="I1126">
        <v>1</v>
      </c>
      <c r="J1126" t="s">
        <v>26</v>
      </c>
      <c r="K1126" t="s">
        <v>26</v>
      </c>
      <c r="L1126" t="s">
        <v>26</v>
      </c>
      <c r="M1126" t="s">
        <v>26</v>
      </c>
      <c r="N1126" t="s">
        <v>26</v>
      </c>
      <c r="O1126" t="s">
        <v>26</v>
      </c>
      <c r="P1126" t="s">
        <v>26</v>
      </c>
      <c r="Q1126" t="s">
        <v>26</v>
      </c>
      <c r="R1126" t="s">
        <v>26</v>
      </c>
      <c r="S1126" t="s">
        <v>26</v>
      </c>
      <c r="T1126" t="s">
        <v>26</v>
      </c>
      <c r="U1126" t="s">
        <v>26</v>
      </c>
      <c r="V1126" t="s">
        <v>26</v>
      </c>
      <c r="W1126" t="s">
        <v>26</v>
      </c>
      <c r="X1126" t="s">
        <v>26</v>
      </c>
      <c r="Y1126" t="s">
        <v>26</v>
      </c>
      <c r="Z1126">
        <v>22</v>
      </c>
      <c r="AA1126" t="s">
        <v>26</v>
      </c>
      <c r="AB1126" t="s">
        <v>26</v>
      </c>
      <c r="AC1126" t="s">
        <v>26</v>
      </c>
      <c r="AD1126" t="s">
        <v>26</v>
      </c>
      <c r="AE1126" t="s">
        <v>26</v>
      </c>
      <c r="AF1126">
        <v>1</v>
      </c>
      <c r="AG1126" t="s">
        <v>26</v>
      </c>
      <c r="AH1126" t="s">
        <v>26</v>
      </c>
      <c r="AI1126">
        <v>1</v>
      </c>
      <c r="AJ1126">
        <v>0</v>
      </c>
      <c r="AK1126">
        <v>0</v>
      </c>
      <c r="AL1126" t="s">
        <v>26</v>
      </c>
    </row>
    <row r="1127" spans="1:38">
      <c r="A1127" t="s">
        <v>3713</v>
      </c>
      <c r="B1127" t="s">
        <v>1547</v>
      </c>
      <c r="C1127" t="s">
        <v>3568</v>
      </c>
      <c r="D1127" t="s">
        <v>3606</v>
      </c>
      <c r="E1127" t="s">
        <v>3714</v>
      </c>
      <c r="F1127" t="s">
        <v>26</v>
      </c>
      <c r="G1127">
        <v>1</v>
      </c>
      <c r="H1127">
        <v>1</v>
      </c>
      <c r="I1127" t="s">
        <v>26</v>
      </c>
      <c r="J1127" t="s">
        <v>26</v>
      </c>
      <c r="K1127" t="s">
        <v>26</v>
      </c>
      <c r="L1127" t="s">
        <v>26</v>
      </c>
      <c r="M1127" t="s">
        <v>26</v>
      </c>
      <c r="N1127" t="s">
        <v>26</v>
      </c>
      <c r="O1127" t="s">
        <v>26</v>
      </c>
      <c r="P1127" t="s">
        <v>26</v>
      </c>
      <c r="Q1127" t="s">
        <v>26</v>
      </c>
      <c r="R1127" t="s">
        <v>26</v>
      </c>
      <c r="S1127" t="s">
        <v>26</v>
      </c>
      <c r="T1127" t="s">
        <v>26</v>
      </c>
      <c r="U1127" t="s">
        <v>26</v>
      </c>
      <c r="V1127" t="s">
        <v>26</v>
      </c>
      <c r="W1127" t="s">
        <v>26</v>
      </c>
      <c r="X1127" t="s">
        <v>26</v>
      </c>
      <c r="Y1127" t="s">
        <v>26</v>
      </c>
      <c r="Z1127">
        <v>29.8</v>
      </c>
      <c r="AA1127" t="s">
        <v>26</v>
      </c>
      <c r="AB1127" t="s">
        <v>26</v>
      </c>
      <c r="AC1127" t="s">
        <v>26</v>
      </c>
      <c r="AD1127" t="s">
        <v>26</v>
      </c>
      <c r="AE1127" t="s">
        <v>26</v>
      </c>
      <c r="AF1127">
        <v>1</v>
      </c>
      <c r="AG1127" t="s">
        <v>26</v>
      </c>
      <c r="AH1127" t="s">
        <v>26</v>
      </c>
      <c r="AI1127">
        <v>1</v>
      </c>
      <c r="AJ1127">
        <v>0</v>
      </c>
      <c r="AK1127">
        <v>0</v>
      </c>
      <c r="AL1127" t="s">
        <v>26</v>
      </c>
    </row>
    <row r="1128" spans="1:38">
      <c r="A1128" t="s">
        <v>3715</v>
      </c>
      <c r="B1128" t="s">
        <v>1547</v>
      </c>
      <c r="C1128" t="s">
        <v>3568</v>
      </c>
      <c r="D1128" t="s">
        <v>3606</v>
      </c>
      <c r="E1128" t="s">
        <v>3716</v>
      </c>
      <c r="F1128" t="s">
        <v>26</v>
      </c>
      <c r="G1128">
        <v>1</v>
      </c>
      <c r="H1128" t="s">
        <v>26</v>
      </c>
      <c r="I1128" t="s">
        <v>26</v>
      </c>
      <c r="J1128" t="s">
        <v>26</v>
      </c>
      <c r="K1128" t="s">
        <v>26</v>
      </c>
      <c r="L1128" t="s">
        <v>26</v>
      </c>
      <c r="M1128" t="s">
        <v>26</v>
      </c>
      <c r="N1128" t="s">
        <v>26</v>
      </c>
      <c r="O1128" t="s">
        <v>26</v>
      </c>
      <c r="P1128" t="s">
        <v>26</v>
      </c>
      <c r="Q1128" t="s">
        <v>26</v>
      </c>
      <c r="R1128" t="s">
        <v>26</v>
      </c>
      <c r="S1128" t="s">
        <v>26</v>
      </c>
      <c r="T1128" t="s">
        <v>26</v>
      </c>
      <c r="U1128" t="s">
        <v>26</v>
      </c>
      <c r="V1128" t="s">
        <v>26</v>
      </c>
      <c r="W1128" t="s">
        <v>26</v>
      </c>
      <c r="X1128" t="s">
        <v>26</v>
      </c>
      <c r="Y1128" t="s">
        <v>26</v>
      </c>
      <c r="Z1128">
        <v>50.9</v>
      </c>
      <c r="AA1128" t="s">
        <v>26</v>
      </c>
      <c r="AB1128" t="s">
        <v>26</v>
      </c>
      <c r="AC1128" t="s">
        <v>26</v>
      </c>
      <c r="AD1128" t="s">
        <v>26</v>
      </c>
      <c r="AE1128" t="s">
        <v>26</v>
      </c>
      <c r="AF1128">
        <v>1</v>
      </c>
      <c r="AG1128" t="s">
        <v>26</v>
      </c>
      <c r="AH1128" t="s">
        <v>26</v>
      </c>
      <c r="AI1128">
        <v>1</v>
      </c>
      <c r="AJ1128">
        <v>0</v>
      </c>
      <c r="AK1128">
        <v>0</v>
      </c>
      <c r="AL1128" t="s">
        <v>26</v>
      </c>
    </row>
    <row r="1129" spans="1:38">
      <c r="A1129" t="s">
        <v>3717</v>
      </c>
      <c r="B1129" t="s">
        <v>1547</v>
      </c>
      <c r="C1129" t="s">
        <v>3568</v>
      </c>
      <c r="D1129" t="s">
        <v>3606</v>
      </c>
      <c r="E1129" t="s">
        <v>3718</v>
      </c>
      <c r="F1129" t="s">
        <v>26</v>
      </c>
      <c r="G1129">
        <v>1</v>
      </c>
      <c r="H1129" t="s">
        <v>26</v>
      </c>
      <c r="I1129" t="s">
        <v>26</v>
      </c>
      <c r="J1129" t="s">
        <v>26</v>
      </c>
      <c r="K1129" t="s">
        <v>26</v>
      </c>
      <c r="L1129" t="s">
        <v>26</v>
      </c>
      <c r="M1129" t="s">
        <v>26</v>
      </c>
      <c r="N1129" t="s">
        <v>26</v>
      </c>
      <c r="O1129" t="s">
        <v>26</v>
      </c>
      <c r="P1129" t="s">
        <v>26</v>
      </c>
      <c r="Q1129" t="s">
        <v>26</v>
      </c>
      <c r="R1129" t="s">
        <v>26</v>
      </c>
      <c r="S1129" t="s">
        <v>26</v>
      </c>
      <c r="T1129" t="s">
        <v>26</v>
      </c>
      <c r="U1129" t="s">
        <v>26</v>
      </c>
      <c r="V1129" t="s">
        <v>26</v>
      </c>
      <c r="W1129" t="s">
        <v>26</v>
      </c>
      <c r="X1129" t="s">
        <v>26</v>
      </c>
      <c r="Y1129" t="s">
        <v>26</v>
      </c>
      <c r="Z1129">
        <v>15.7</v>
      </c>
      <c r="AA1129" t="s">
        <v>26</v>
      </c>
      <c r="AB1129" t="s">
        <v>26</v>
      </c>
      <c r="AC1129" t="s">
        <v>26</v>
      </c>
      <c r="AD1129" t="s">
        <v>26</v>
      </c>
      <c r="AE1129" t="s">
        <v>26</v>
      </c>
      <c r="AF1129">
        <v>1</v>
      </c>
      <c r="AG1129" t="s">
        <v>26</v>
      </c>
      <c r="AH1129" t="s">
        <v>26</v>
      </c>
      <c r="AI1129">
        <v>1</v>
      </c>
      <c r="AJ1129">
        <v>0</v>
      </c>
      <c r="AK1129">
        <v>0</v>
      </c>
      <c r="AL1129" t="s">
        <v>26</v>
      </c>
    </row>
    <row r="1130" spans="1:38">
      <c r="A1130" t="s">
        <v>3719</v>
      </c>
      <c r="B1130" t="s">
        <v>1547</v>
      </c>
      <c r="C1130" t="s">
        <v>3568</v>
      </c>
      <c r="D1130" t="s">
        <v>3606</v>
      </c>
      <c r="E1130" t="s">
        <v>3720</v>
      </c>
      <c r="F1130" t="s">
        <v>26</v>
      </c>
      <c r="G1130">
        <v>1</v>
      </c>
      <c r="H1130" t="s">
        <v>26</v>
      </c>
      <c r="I1130">
        <v>1</v>
      </c>
      <c r="J1130" t="s">
        <v>26</v>
      </c>
      <c r="K1130" t="s">
        <v>26</v>
      </c>
      <c r="L1130" t="s">
        <v>26</v>
      </c>
      <c r="M1130" t="s">
        <v>26</v>
      </c>
      <c r="N1130" t="s">
        <v>26</v>
      </c>
      <c r="O1130" t="s">
        <v>26</v>
      </c>
      <c r="P1130" t="s">
        <v>26</v>
      </c>
      <c r="Q1130" t="s">
        <v>26</v>
      </c>
      <c r="R1130" t="s">
        <v>26</v>
      </c>
      <c r="S1130" t="s">
        <v>26</v>
      </c>
      <c r="T1130" t="s">
        <v>26</v>
      </c>
      <c r="U1130" t="s">
        <v>26</v>
      </c>
      <c r="V1130" t="s">
        <v>26</v>
      </c>
      <c r="W1130" t="s">
        <v>26</v>
      </c>
      <c r="X1130" t="s">
        <v>26</v>
      </c>
      <c r="Y1130" t="s">
        <v>26</v>
      </c>
      <c r="Z1130">
        <v>33.200000000000003</v>
      </c>
      <c r="AA1130" t="s">
        <v>26</v>
      </c>
      <c r="AB1130" t="s">
        <v>26</v>
      </c>
      <c r="AC1130" t="s">
        <v>26</v>
      </c>
      <c r="AD1130" t="s">
        <v>26</v>
      </c>
      <c r="AE1130" t="s">
        <v>26</v>
      </c>
      <c r="AF1130">
        <v>1</v>
      </c>
      <c r="AG1130" t="s">
        <v>26</v>
      </c>
      <c r="AH1130" t="s">
        <v>26</v>
      </c>
      <c r="AI1130">
        <v>1</v>
      </c>
      <c r="AJ1130">
        <v>0</v>
      </c>
      <c r="AK1130">
        <v>0</v>
      </c>
      <c r="AL1130" t="s">
        <v>26</v>
      </c>
    </row>
    <row r="1131" spans="1:38">
      <c r="A1131" t="s">
        <v>3721</v>
      </c>
      <c r="B1131" t="s">
        <v>1547</v>
      </c>
      <c r="C1131" t="s">
        <v>3568</v>
      </c>
      <c r="D1131" t="s">
        <v>3606</v>
      </c>
      <c r="E1131" t="s">
        <v>3722</v>
      </c>
      <c r="F1131" t="s">
        <v>26</v>
      </c>
      <c r="G1131">
        <v>1</v>
      </c>
      <c r="H1131">
        <v>1</v>
      </c>
      <c r="I1131">
        <v>1</v>
      </c>
      <c r="J1131" t="s">
        <v>26</v>
      </c>
      <c r="K1131" t="s">
        <v>26</v>
      </c>
      <c r="L1131" t="s">
        <v>26</v>
      </c>
      <c r="M1131" t="s">
        <v>26</v>
      </c>
      <c r="N1131" t="s">
        <v>26</v>
      </c>
      <c r="O1131" t="s">
        <v>26</v>
      </c>
      <c r="P1131" t="s">
        <v>26</v>
      </c>
      <c r="Q1131" t="s">
        <v>26</v>
      </c>
      <c r="R1131" t="s">
        <v>26</v>
      </c>
      <c r="S1131" t="s">
        <v>26</v>
      </c>
      <c r="T1131" t="s">
        <v>26</v>
      </c>
      <c r="U1131" t="s">
        <v>26</v>
      </c>
      <c r="V1131" t="s">
        <v>26</v>
      </c>
      <c r="W1131" t="s">
        <v>26</v>
      </c>
      <c r="X1131" t="s">
        <v>26</v>
      </c>
      <c r="Y1131" t="s">
        <v>26</v>
      </c>
      <c r="Z1131">
        <v>49</v>
      </c>
      <c r="AA1131" t="s">
        <v>26</v>
      </c>
      <c r="AB1131" t="s">
        <v>26</v>
      </c>
      <c r="AC1131" t="s">
        <v>26</v>
      </c>
      <c r="AD1131" t="s">
        <v>26</v>
      </c>
      <c r="AE1131" t="s">
        <v>26</v>
      </c>
      <c r="AF1131">
        <v>1</v>
      </c>
      <c r="AG1131" t="s">
        <v>26</v>
      </c>
      <c r="AH1131" t="s">
        <v>26</v>
      </c>
      <c r="AI1131">
        <v>1</v>
      </c>
      <c r="AJ1131">
        <v>0</v>
      </c>
      <c r="AK1131">
        <v>0</v>
      </c>
      <c r="AL1131" t="s">
        <v>26</v>
      </c>
    </row>
    <row r="1132" spans="1:38">
      <c r="A1132" t="s">
        <v>3723</v>
      </c>
      <c r="B1132" t="s">
        <v>1547</v>
      </c>
      <c r="C1132" t="s">
        <v>3568</v>
      </c>
      <c r="D1132" t="s">
        <v>3606</v>
      </c>
      <c r="E1132" t="s">
        <v>3724</v>
      </c>
      <c r="F1132" t="s">
        <v>26</v>
      </c>
      <c r="G1132">
        <v>1</v>
      </c>
      <c r="H1132" t="s">
        <v>26</v>
      </c>
      <c r="I1132">
        <v>1</v>
      </c>
      <c r="J1132" t="s">
        <v>26</v>
      </c>
      <c r="K1132" t="s">
        <v>26</v>
      </c>
      <c r="L1132" t="s">
        <v>26</v>
      </c>
      <c r="M1132" t="s">
        <v>26</v>
      </c>
      <c r="N1132" t="s">
        <v>26</v>
      </c>
      <c r="O1132" t="s">
        <v>26</v>
      </c>
      <c r="P1132" t="s">
        <v>26</v>
      </c>
      <c r="Q1132" t="s">
        <v>26</v>
      </c>
      <c r="R1132" t="s">
        <v>26</v>
      </c>
      <c r="S1132" t="s">
        <v>26</v>
      </c>
      <c r="T1132" t="s">
        <v>26</v>
      </c>
      <c r="U1132" t="s">
        <v>26</v>
      </c>
      <c r="V1132" t="s">
        <v>26</v>
      </c>
      <c r="W1132" t="s">
        <v>26</v>
      </c>
      <c r="X1132" t="s">
        <v>26</v>
      </c>
      <c r="Y1132" t="s">
        <v>26</v>
      </c>
      <c r="Z1132" t="s">
        <v>26</v>
      </c>
      <c r="AA1132" t="s">
        <v>26</v>
      </c>
      <c r="AB1132" t="s">
        <v>26</v>
      </c>
      <c r="AC1132" t="s">
        <v>26</v>
      </c>
      <c r="AD1132" t="s">
        <v>26</v>
      </c>
      <c r="AE1132" t="s">
        <v>26</v>
      </c>
      <c r="AF1132">
        <v>1</v>
      </c>
      <c r="AG1132" t="s">
        <v>26</v>
      </c>
      <c r="AH1132" t="s">
        <v>26</v>
      </c>
      <c r="AI1132">
        <v>1</v>
      </c>
      <c r="AJ1132">
        <v>0</v>
      </c>
      <c r="AK1132">
        <v>0</v>
      </c>
      <c r="AL1132" t="s">
        <v>26</v>
      </c>
    </row>
    <row r="1133" spans="1:38">
      <c r="A1133" t="s">
        <v>3725</v>
      </c>
      <c r="B1133" t="s">
        <v>1547</v>
      </c>
      <c r="C1133" t="s">
        <v>3568</v>
      </c>
      <c r="D1133" t="s">
        <v>3606</v>
      </c>
      <c r="E1133" t="s">
        <v>3726</v>
      </c>
      <c r="F1133" t="s">
        <v>26</v>
      </c>
      <c r="G1133">
        <v>1</v>
      </c>
      <c r="H1133">
        <v>1</v>
      </c>
      <c r="I1133" t="s">
        <v>26</v>
      </c>
      <c r="J1133" t="s">
        <v>26</v>
      </c>
      <c r="K1133" t="s">
        <v>26</v>
      </c>
      <c r="L1133" t="s">
        <v>26</v>
      </c>
      <c r="M1133" t="s">
        <v>26</v>
      </c>
      <c r="N1133" t="s">
        <v>26</v>
      </c>
      <c r="O1133" t="s">
        <v>26</v>
      </c>
      <c r="P1133" t="s">
        <v>26</v>
      </c>
      <c r="Q1133" t="s">
        <v>26</v>
      </c>
      <c r="R1133" t="s">
        <v>26</v>
      </c>
      <c r="S1133" t="s">
        <v>26</v>
      </c>
      <c r="T1133" t="s">
        <v>26</v>
      </c>
      <c r="U1133" t="s">
        <v>26</v>
      </c>
      <c r="V1133" t="s">
        <v>26</v>
      </c>
      <c r="W1133" t="s">
        <v>26</v>
      </c>
      <c r="X1133" t="s">
        <v>26</v>
      </c>
      <c r="Y1133" t="s">
        <v>26</v>
      </c>
      <c r="Z1133">
        <v>84</v>
      </c>
      <c r="AA1133" t="s">
        <v>26</v>
      </c>
      <c r="AB1133" t="s">
        <v>26</v>
      </c>
      <c r="AC1133" t="s">
        <v>26</v>
      </c>
      <c r="AD1133" t="s">
        <v>26</v>
      </c>
      <c r="AE1133" t="s">
        <v>26</v>
      </c>
      <c r="AF1133">
        <v>1</v>
      </c>
      <c r="AG1133" t="s">
        <v>26</v>
      </c>
      <c r="AH1133" t="s">
        <v>26</v>
      </c>
      <c r="AI1133">
        <v>1</v>
      </c>
      <c r="AJ1133">
        <v>0</v>
      </c>
      <c r="AK1133">
        <v>0</v>
      </c>
      <c r="AL1133" t="s">
        <v>26</v>
      </c>
    </row>
    <row r="1134" spans="1:38">
      <c r="A1134" t="s">
        <v>3727</v>
      </c>
      <c r="B1134" t="s">
        <v>1547</v>
      </c>
      <c r="C1134" t="s">
        <v>3568</v>
      </c>
      <c r="D1134" t="s">
        <v>3606</v>
      </c>
      <c r="E1134" t="s">
        <v>3728</v>
      </c>
      <c r="F1134" t="s">
        <v>26</v>
      </c>
      <c r="G1134">
        <v>1</v>
      </c>
      <c r="H1134" t="s">
        <v>26</v>
      </c>
      <c r="I1134" t="s">
        <v>26</v>
      </c>
      <c r="J1134" t="s">
        <v>26</v>
      </c>
      <c r="K1134" t="s">
        <v>26</v>
      </c>
      <c r="L1134" t="s">
        <v>26</v>
      </c>
      <c r="M1134" t="s">
        <v>26</v>
      </c>
      <c r="N1134" t="s">
        <v>26</v>
      </c>
      <c r="O1134" t="s">
        <v>26</v>
      </c>
      <c r="P1134" t="s">
        <v>26</v>
      </c>
      <c r="Q1134">
        <v>1</v>
      </c>
      <c r="R1134" t="s">
        <v>26</v>
      </c>
      <c r="S1134" t="s">
        <v>26</v>
      </c>
      <c r="T1134" t="s">
        <v>26</v>
      </c>
      <c r="U1134" t="s">
        <v>26</v>
      </c>
      <c r="V1134" t="s">
        <v>26</v>
      </c>
      <c r="W1134" t="s">
        <v>26</v>
      </c>
      <c r="X1134" t="s">
        <v>26</v>
      </c>
      <c r="Y1134" t="s">
        <v>26</v>
      </c>
      <c r="Z1134">
        <v>60.5</v>
      </c>
      <c r="AA1134" t="s">
        <v>26</v>
      </c>
      <c r="AB1134" t="s">
        <v>26</v>
      </c>
      <c r="AC1134" t="s">
        <v>26</v>
      </c>
      <c r="AD1134" t="s">
        <v>26</v>
      </c>
      <c r="AE1134" t="s">
        <v>26</v>
      </c>
      <c r="AF1134">
        <v>1</v>
      </c>
      <c r="AG1134">
        <v>3</v>
      </c>
      <c r="AH1134">
        <v>3</v>
      </c>
      <c r="AI1134">
        <v>1</v>
      </c>
      <c r="AJ1134">
        <v>0</v>
      </c>
      <c r="AK1134">
        <v>0</v>
      </c>
      <c r="AL1134" t="s">
        <v>26</v>
      </c>
    </row>
    <row r="1135" spans="1:38">
      <c r="A1135" t="s">
        <v>3729</v>
      </c>
      <c r="B1135" t="s">
        <v>1547</v>
      </c>
      <c r="C1135" t="s">
        <v>3568</v>
      </c>
      <c r="D1135" t="s">
        <v>3606</v>
      </c>
      <c r="E1135" t="s">
        <v>3730</v>
      </c>
      <c r="F1135" t="s">
        <v>26</v>
      </c>
      <c r="G1135">
        <v>1</v>
      </c>
      <c r="H1135" t="s">
        <v>26</v>
      </c>
      <c r="I1135">
        <v>1</v>
      </c>
      <c r="J1135" t="s">
        <v>26</v>
      </c>
      <c r="K1135" t="s">
        <v>26</v>
      </c>
      <c r="L1135" t="s">
        <v>26</v>
      </c>
      <c r="M1135" t="s">
        <v>26</v>
      </c>
      <c r="N1135" t="s">
        <v>26</v>
      </c>
      <c r="O1135" t="s">
        <v>26</v>
      </c>
      <c r="P1135" t="s">
        <v>26</v>
      </c>
      <c r="Q1135" t="s">
        <v>26</v>
      </c>
      <c r="R1135" t="s">
        <v>26</v>
      </c>
      <c r="S1135" t="s">
        <v>26</v>
      </c>
      <c r="T1135" t="s">
        <v>26</v>
      </c>
      <c r="U1135" t="s">
        <v>26</v>
      </c>
      <c r="V1135" t="s">
        <v>26</v>
      </c>
      <c r="W1135" t="s">
        <v>26</v>
      </c>
      <c r="X1135" t="s">
        <v>26</v>
      </c>
      <c r="Y1135" t="s">
        <v>26</v>
      </c>
      <c r="Z1135" t="s">
        <v>26</v>
      </c>
      <c r="AA1135" t="s">
        <v>26</v>
      </c>
      <c r="AB1135" t="s">
        <v>26</v>
      </c>
      <c r="AC1135" t="s">
        <v>26</v>
      </c>
      <c r="AD1135" t="s">
        <v>26</v>
      </c>
      <c r="AE1135" t="s">
        <v>26</v>
      </c>
      <c r="AF1135">
        <v>1</v>
      </c>
      <c r="AG1135" t="s">
        <v>26</v>
      </c>
      <c r="AH1135" t="s">
        <v>26</v>
      </c>
      <c r="AI1135">
        <v>1</v>
      </c>
      <c r="AJ1135">
        <v>0</v>
      </c>
      <c r="AK1135">
        <v>0</v>
      </c>
      <c r="AL1135" t="s">
        <v>26</v>
      </c>
    </row>
    <row r="1136" spans="1:38">
      <c r="A1136" t="s">
        <v>3731</v>
      </c>
      <c r="B1136" t="s">
        <v>1547</v>
      </c>
      <c r="C1136" t="s">
        <v>3568</v>
      </c>
      <c r="D1136" t="s">
        <v>3606</v>
      </c>
      <c r="E1136" t="s">
        <v>3732</v>
      </c>
      <c r="F1136" t="s">
        <v>26</v>
      </c>
      <c r="G1136">
        <v>1</v>
      </c>
      <c r="H1136">
        <v>1</v>
      </c>
      <c r="I1136" t="s">
        <v>26</v>
      </c>
      <c r="J1136" t="s">
        <v>26</v>
      </c>
      <c r="K1136" t="s">
        <v>26</v>
      </c>
      <c r="L1136" t="s">
        <v>26</v>
      </c>
      <c r="M1136" t="s">
        <v>26</v>
      </c>
      <c r="N1136" t="s">
        <v>26</v>
      </c>
      <c r="O1136" t="s">
        <v>26</v>
      </c>
      <c r="P1136" t="s">
        <v>26</v>
      </c>
      <c r="Q1136" t="s">
        <v>26</v>
      </c>
      <c r="R1136" t="s">
        <v>26</v>
      </c>
      <c r="S1136" t="s">
        <v>26</v>
      </c>
      <c r="T1136" t="s">
        <v>26</v>
      </c>
      <c r="U1136" t="s">
        <v>26</v>
      </c>
      <c r="V1136" t="s">
        <v>26</v>
      </c>
      <c r="W1136" t="s">
        <v>26</v>
      </c>
      <c r="X1136" t="s">
        <v>26</v>
      </c>
      <c r="Y1136" t="s">
        <v>26</v>
      </c>
      <c r="Z1136" t="s">
        <v>26</v>
      </c>
      <c r="AA1136" t="s">
        <v>26</v>
      </c>
      <c r="AB1136" t="s">
        <v>26</v>
      </c>
      <c r="AC1136" t="s">
        <v>26</v>
      </c>
      <c r="AD1136" t="s">
        <v>26</v>
      </c>
      <c r="AE1136" t="s">
        <v>26</v>
      </c>
      <c r="AF1136" t="s">
        <v>26</v>
      </c>
      <c r="AG1136" t="s">
        <v>26</v>
      </c>
      <c r="AH1136" t="s">
        <v>26</v>
      </c>
      <c r="AI1136">
        <v>1</v>
      </c>
      <c r="AJ1136">
        <v>0</v>
      </c>
      <c r="AK1136">
        <v>0</v>
      </c>
      <c r="AL1136" t="s">
        <v>26</v>
      </c>
    </row>
    <row r="1137" spans="1:38">
      <c r="A1137" t="s">
        <v>3733</v>
      </c>
      <c r="B1137" t="s">
        <v>1547</v>
      </c>
      <c r="C1137" t="s">
        <v>3568</v>
      </c>
      <c r="D1137" t="s">
        <v>3606</v>
      </c>
      <c r="E1137" t="s">
        <v>3734</v>
      </c>
      <c r="F1137" t="s">
        <v>26</v>
      </c>
      <c r="G1137">
        <v>1</v>
      </c>
      <c r="H1137">
        <v>1</v>
      </c>
      <c r="I1137" t="s">
        <v>26</v>
      </c>
      <c r="J1137" t="s">
        <v>26</v>
      </c>
      <c r="K1137" t="s">
        <v>26</v>
      </c>
      <c r="L1137" t="s">
        <v>26</v>
      </c>
      <c r="M1137" t="s">
        <v>26</v>
      </c>
      <c r="N1137" t="s">
        <v>26</v>
      </c>
      <c r="O1137" t="s">
        <v>26</v>
      </c>
      <c r="P1137" t="s">
        <v>26</v>
      </c>
      <c r="Q1137" t="s">
        <v>26</v>
      </c>
      <c r="R1137" t="s">
        <v>26</v>
      </c>
      <c r="S1137" t="s">
        <v>26</v>
      </c>
      <c r="T1137" t="s">
        <v>26</v>
      </c>
      <c r="U1137" t="s">
        <v>26</v>
      </c>
      <c r="V1137" t="s">
        <v>26</v>
      </c>
      <c r="W1137" t="s">
        <v>26</v>
      </c>
      <c r="X1137" t="s">
        <v>26</v>
      </c>
      <c r="Y1137" t="s">
        <v>26</v>
      </c>
      <c r="Z1137">
        <v>33</v>
      </c>
      <c r="AA1137" t="s">
        <v>26</v>
      </c>
      <c r="AB1137" t="s">
        <v>26</v>
      </c>
      <c r="AC1137" t="s">
        <v>26</v>
      </c>
      <c r="AD1137" t="s">
        <v>26</v>
      </c>
      <c r="AE1137" t="s">
        <v>26</v>
      </c>
      <c r="AF1137">
        <v>1</v>
      </c>
      <c r="AG1137" t="s">
        <v>26</v>
      </c>
      <c r="AH1137" t="s">
        <v>26</v>
      </c>
      <c r="AI1137">
        <v>1</v>
      </c>
      <c r="AJ1137">
        <v>0</v>
      </c>
      <c r="AK1137">
        <v>0</v>
      </c>
      <c r="AL1137" t="s">
        <v>26</v>
      </c>
    </row>
    <row r="1138" spans="1:38">
      <c r="A1138" t="s">
        <v>3735</v>
      </c>
      <c r="B1138" t="s">
        <v>1547</v>
      </c>
      <c r="C1138" t="s">
        <v>3568</v>
      </c>
      <c r="D1138" t="s">
        <v>3606</v>
      </c>
      <c r="E1138" t="s">
        <v>840</v>
      </c>
      <c r="F1138" t="s">
        <v>26</v>
      </c>
      <c r="G1138">
        <v>1</v>
      </c>
      <c r="H1138" t="s">
        <v>26</v>
      </c>
      <c r="I1138">
        <v>1</v>
      </c>
      <c r="J1138" t="s">
        <v>26</v>
      </c>
      <c r="K1138" t="s">
        <v>26</v>
      </c>
      <c r="L1138" t="s">
        <v>26</v>
      </c>
      <c r="M1138" t="s">
        <v>26</v>
      </c>
      <c r="N1138" t="s">
        <v>26</v>
      </c>
      <c r="O1138" t="s">
        <v>26</v>
      </c>
      <c r="P1138">
        <v>1</v>
      </c>
      <c r="Q1138" t="s">
        <v>26</v>
      </c>
      <c r="R1138" t="s">
        <v>26</v>
      </c>
      <c r="S1138">
        <v>1</v>
      </c>
      <c r="T1138" t="s">
        <v>26</v>
      </c>
      <c r="U1138" t="s">
        <v>26</v>
      </c>
      <c r="V1138" t="s">
        <v>26</v>
      </c>
      <c r="W1138" t="s">
        <v>26</v>
      </c>
      <c r="X1138" t="s">
        <v>26</v>
      </c>
      <c r="Y1138" t="s">
        <v>26</v>
      </c>
      <c r="Z1138">
        <v>110</v>
      </c>
      <c r="AA1138" t="s">
        <v>26</v>
      </c>
      <c r="AB1138" t="s">
        <v>26</v>
      </c>
      <c r="AC1138" t="s">
        <v>26</v>
      </c>
      <c r="AD1138">
        <v>50</v>
      </c>
      <c r="AE1138">
        <v>50</v>
      </c>
      <c r="AF1138">
        <v>1</v>
      </c>
      <c r="AG1138">
        <v>7</v>
      </c>
      <c r="AH1138">
        <v>9</v>
      </c>
      <c r="AI1138">
        <v>1</v>
      </c>
      <c r="AJ1138">
        <v>0</v>
      </c>
      <c r="AK1138">
        <v>0</v>
      </c>
      <c r="AL1138" t="s">
        <v>26</v>
      </c>
    </row>
    <row r="1139" spans="1:38">
      <c r="A1139" t="s">
        <v>3736</v>
      </c>
      <c r="B1139" t="s">
        <v>1547</v>
      </c>
      <c r="C1139" t="s">
        <v>3568</v>
      </c>
      <c r="D1139" t="s">
        <v>3606</v>
      </c>
      <c r="E1139" t="s">
        <v>543</v>
      </c>
      <c r="F1139" t="s">
        <v>26</v>
      </c>
      <c r="G1139">
        <v>1</v>
      </c>
      <c r="H1139" t="s">
        <v>26</v>
      </c>
      <c r="I1139">
        <v>1</v>
      </c>
      <c r="J1139" t="s">
        <v>26</v>
      </c>
      <c r="K1139" t="s">
        <v>26</v>
      </c>
      <c r="L1139" t="s">
        <v>26</v>
      </c>
      <c r="M1139" t="s">
        <v>26</v>
      </c>
      <c r="N1139" t="s">
        <v>26</v>
      </c>
      <c r="O1139" t="s">
        <v>26</v>
      </c>
      <c r="P1139" t="s">
        <v>26</v>
      </c>
      <c r="Q1139" t="s">
        <v>26</v>
      </c>
      <c r="R1139" t="s">
        <v>26</v>
      </c>
      <c r="S1139" t="s">
        <v>26</v>
      </c>
      <c r="T1139" t="s">
        <v>26</v>
      </c>
      <c r="U1139" t="s">
        <v>26</v>
      </c>
      <c r="V1139" t="s">
        <v>26</v>
      </c>
      <c r="W1139" t="s">
        <v>26</v>
      </c>
      <c r="X1139" t="s">
        <v>26</v>
      </c>
      <c r="Y1139" t="s">
        <v>26</v>
      </c>
      <c r="Z1139">
        <v>60</v>
      </c>
      <c r="AA1139" t="s">
        <v>26</v>
      </c>
      <c r="AB1139" t="s">
        <v>26</v>
      </c>
      <c r="AC1139" t="s">
        <v>26</v>
      </c>
      <c r="AD1139">
        <v>20</v>
      </c>
      <c r="AE1139">
        <v>40</v>
      </c>
      <c r="AF1139">
        <v>1</v>
      </c>
      <c r="AG1139" t="s">
        <v>26</v>
      </c>
      <c r="AH1139" t="s">
        <v>26</v>
      </c>
      <c r="AI1139">
        <v>1</v>
      </c>
      <c r="AJ1139">
        <v>0</v>
      </c>
      <c r="AK1139">
        <v>0</v>
      </c>
      <c r="AL1139" t="s">
        <v>26</v>
      </c>
    </row>
    <row r="1140" spans="1:38">
      <c r="A1140" t="s">
        <v>3737</v>
      </c>
      <c r="B1140" t="s">
        <v>1547</v>
      </c>
      <c r="C1140" t="s">
        <v>3568</v>
      </c>
      <c r="D1140" t="s">
        <v>3606</v>
      </c>
      <c r="E1140" t="s">
        <v>3738</v>
      </c>
      <c r="F1140" t="s">
        <v>26</v>
      </c>
      <c r="G1140">
        <v>1</v>
      </c>
      <c r="H1140">
        <v>1</v>
      </c>
      <c r="I1140" t="s">
        <v>26</v>
      </c>
      <c r="J1140" t="s">
        <v>26</v>
      </c>
      <c r="K1140" t="s">
        <v>26</v>
      </c>
      <c r="L1140" t="s">
        <v>26</v>
      </c>
      <c r="M1140" t="s">
        <v>26</v>
      </c>
      <c r="N1140" t="s">
        <v>26</v>
      </c>
      <c r="O1140" t="s">
        <v>26</v>
      </c>
      <c r="P1140" t="s">
        <v>26</v>
      </c>
      <c r="Q1140" t="s">
        <v>26</v>
      </c>
      <c r="R1140" t="s">
        <v>26</v>
      </c>
      <c r="S1140" t="s">
        <v>26</v>
      </c>
      <c r="T1140" t="s">
        <v>26</v>
      </c>
      <c r="U1140" t="s">
        <v>26</v>
      </c>
      <c r="V1140" t="s">
        <v>26</v>
      </c>
      <c r="W1140" t="s">
        <v>26</v>
      </c>
      <c r="X1140" t="s">
        <v>26</v>
      </c>
      <c r="Y1140" t="s">
        <v>26</v>
      </c>
      <c r="Z1140">
        <v>48.5</v>
      </c>
      <c r="AA1140" t="s">
        <v>26</v>
      </c>
      <c r="AB1140" t="s">
        <v>26</v>
      </c>
      <c r="AC1140" t="s">
        <v>26</v>
      </c>
      <c r="AD1140" t="s">
        <v>26</v>
      </c>
      <c r="AE1140" t="s">
        <v>26</v>
      </c>
      <c r="AF1140">
        <v>1</v>
      </c>
      <c r="AG1140" t="s">
        <v>26</v>
      </c>
      <c r="AH1140" t="s">
        <v>26</v>
      </c>
      <c r="AI1140">
        <v>1</v>
      </c>
      <c r="AJ1140">
        <v>0</v>
      </c>
      <c r="AK1140">
        <v>0</v>
      </c>
      <c r="AL1140" t="s">
        <v>26</v>
      </c>
    </row>
    <row r="1141" spans="1:38">
      <c r="A1141" t="s">
        <v>3739</v>
      </c>
      <c r="B1141" t="s">
        <v>1547</v>
      </c>
      <c r="C1141" t="s">
        <v>3568</v>
      </c>
      <c r="D1141" t="s">
        <v>3606</v>
      </c>
      <c r="E1141" t="s">
        <v>3740</v>
      </c>
      <c r="F1141" t="s">
        <v>26</v>
      </c>
      <c r="G1141">
        <v>1</v>
      </c>
      <c r="H1141">
        <v>1</v>
      </c>
      <c r="I1141" t="s">
        <v>26</v>
      </c>
      <c r="J1141" t="s">
        <v>26</v>
      </c>
      <c r="K1141" t="s">
        <v>26</v>
      </c>
      <c r="L1141" t="s">
        <v>26</v>
      </c>
      <c r="M1141" t="s">
        <v>26</v>
      </c>
      <c r="N1141" t="s">
        <v>26</v>
      </c>
      <c r="O1141" t="s">
        <v>26</v>
      </c>
      <c r="P1141" t="s">
        <v>26</v>
      </c>
      <c r="Q1141" t="s">
        <v>26</v>
      </c>
      <c r="R1141" t="s">
        <v>26</v>
      </c>
      <c r="S1141" t="s">
        <v>26</v>
      </c>
      <c r="T1141" t="s">
        <v>26</v>
      </c>
      <c r="U1141" t="s">
        <v>26</v>
      </c>
      <c r="V1141" t="s">
        <v>26</v>
      </c>
      <c r="W1141" t="s">
        <v>26</v>
      </c>
      <c r="X1141" t="s">
        <v>26</v>
      </c>
      <c r="Y1141" t="s">
        <v>26</v>
      </c>
      <c r="Z1141" t="s">
        <v>26</v>
      </c>
      <c r="AA1141" t="s">
        <v>26</v>
      </c>
      <c r="AB1141" t="s">
        <v>26</v>
      </c>
      <c r="AC1141" t="s">
        <v>26</v>
      </c>
      <c r="AD1141" t="s">
        <v>26</v>
      </c>
      <c r="AE1141" t="s">
        <v>26</v>
      </c>
      <c r="AF1141" t="s">
        <v>26</v>
      </c>
      <c r="AG1141" t="s">
        <v>26</v>
      </c>
      <c r="AH1141" t="s">
        <v>26</v>
      </c>
      <c r="AI1141">
        <v>1</v>
      </c>
      <c r="AJ1141">
        <v>0</v>
      </c>
      <c r="AK1141">
        <v>0</v>
      </c>
      <c r="AL1141" t="s">
        <v>26</v>
      </c>
    </row>
    <row r="1142" spans="1:38">
      <c r="A1142" t="s">
        <v>3741</v>
      </c>
      <c r="B1142" t="s">
        <v>1547</v>
      </c>
      <c r="C1142" t="s">
        <v>3742</v>
      </c>
      <c r="D1142" t="s">
        <v>3743</v>
      </c>
      <c r="E1142" t="s">
        <v>3744</v>
      </c>
      <c r="F1142" t="s">
        <v>26</v>
      </c>
      <c r="G1142">
        <v>1</v>
      </c>
      <c r="H1142">
        <v>1</v>
      </c>
      <c r="I1142">
        <v>1</v>
      </c>
      <c r="J1142" t="s">
        <v>26</v>
      </c>
      <c r="K1142" t="s">
        <v>26</v>
      </c>
      <c r="L1142" t="s">
        <v>26</v>
      </c>
      <c r="M1142" t="s">
        <v>26</v>
      </c>
      <c r="N1142" t="s">
        <v>26</v>
      </c>
      <c r="O1142" t="s">
        <v>26</v>
      </c>
      <c r="P1142" t="s">
        <v>26</v>
      </c>
      <c r="Q1142" t="s">
        <v>26</v>
      </c>
      <c r="R1142" t="s">
        <v>26</v>
      </c>
      <c r="S1142" t="s">
        <v>26</v>
      </c>
      <c r="T1142" t="s">
        <v>26</v>
      </c>
      <c r="U1142" t="s">
        <v>26</v>
      </c>
      <c r="V1142" t="s">
        <v>26</v>
      </c>
      <c r="W1142" t="s">
        <v>26</v>
      </c>
      <c r="X1142" t="s">
        <v>26</v>
      </c>
      <c r="Y1142" t="s">
        <v>26</v>
      </c>
      <c r="Z1142">
        <v>44</v>
      </c>
      <c r="AA1142" t="s">
        <v>26</v>
      </c>
      <c r="AB1142" t="s">
        <v>26</v>
      </c>
      <c r="AC1142" t="s">
        <v>26</v>
      </c>
      <c r="AD1142" t="s">
        <v>26</v>
      </c>
      <c r="AE1142" t="s">
        <v>26</v>
      </c>
      <c r="AF1142" t="s">
        <v>26</v>
      </c>
      <c r="AG1142" t="s">
        <v>26</v>
      </c>
      <c r="AH1142" t="s">
        <v>26</v>
      </c>
      <c r="AI1142">
        <v>0</v>
      </c>
      <c r="AJ1142">
        <v>1</v>
      </c>
      <c r="AK1142">
        <v>0</v>
      </c>
      <c r="AL1142" t="s">
        <v>26</v>
      </c>
    </row>
    <row r="1143" spans="1:38">
      <c r="A1143" t="s">
        <v>3745</v>
      </c>
      <c r="B1143" t="s">
        <v>1547</v>
      </c>
      <c r="C1143" t="s">
        <v>3742</v>
      </c>
      <c r="D1143" t="s">
        <v>3743</v>
      </c>
      <c r="E1143" t="s">
        <v>3746</v>
      </c>
      <c r="F1143" t="s">
        <v>26</v>
      </c>
      <c r="G1143">
        <v>1</v>
      </c>
      <c r="H1143">
        <v>1</v>
      </c>
      <c r="I1143">
        <v>1</v>
      </c>
      <c r="J1143" t="s">
        <v>26</v>
      </c>
      <c r="K1143" t="s">
        <v>26</v>
      </c>
      <c r="L1143" t="s">
        <v>26</v>
      </c>
      <c r="M1143" t="s">
        <v>26</v>
      </c>
      <c r="N1143" t="s">
        <v>26</v>
      </c>
      <c r="O1143" t="s">
        <v>26</v>
      </c>
      <c r="P1143" t="s">
        <v>26</v>
      </c>
      <c r="Q1143" t="s">
        <v>26</v>
      </c>
      <c r="R1143" t="s">
        <v>26</v>
      </c>
      <c r="S1143">
        <v>1</v>
      </c>
      <c r="T1143" t="s">
        <v>26</v>
      </c>
      <c r="U1143">
        <v>1</v>
      </c>
      <c r="V1143" t="s">
        <v>26</v>
      </c>
      <c r="W1143" t="s">
        <v>26</v>
      </c>
      <c r="X1143" t="s">
        <v>26</v>
      </c>
      <c r="Y1143" t="s">
        <v>26</v>
      </c>
      <c r="Z1143">
        <v>40.299999999999997</v>
      </c>
      <c r="AA1143" t="s">
        <v>26</v>
      </c>
      <c r="AB1143" t="s">
        <v>26</v>
      </c>
      <c r="AC1143" t="s">
        <v>26</v>
      </c>
      <c r="AD1143" t="s">
        <v>26</v>
      </c>
      <c r="AE1143" t="s">
        <v>26</v>
      </c>
      <c r="AF1143" t="s">
        <v>26</v>
      </c>
      <c r="AG1143" t="s">
        <v>26</v>
      </c>
      <c r="AH1143" t="s">
        <v>26</v>
      </c>
      <c r="AI1143">
        <v>0</v>
      </c>
      <c r="AJ1143">
        <v>1</v>
      </c>
      <c r="AK1143">
        <v>0</v>
      </c>
      <c r="AL1143" t="s">
        <v>26</v>
      </c>
    </row>
    <row r="1144" spans="1:38">
      <c r="A1144" t="s">
        <v>3747</v>
      </c>
      <c r="B1144" t="s">
        <v>1547</v>
      </c>
      <c r="C1144" t="s">
        <v>3742</v>
      </c>
      <c r="D1144" t="s">
        <v>3743</v>
      </c>
      <c r="E1144" t="s">
        <v>3748</v>
      </c>
      <c r="F1144" t="s">
        <v>26</v>
      </c>
      <c r="G1144">
        <v>1</v>
      </c>
      <c r="H1144">
        <v>1</v>
      </c>
      <c r="I1144" t="s">
        <v>26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26</v>
      </c>
      <c r="Q1144" t="s">
        <v>26</v>
      </c>
      <c r="R1144" t="s">
        <v>26</v>
      </c>
      <c r="S1144" t="s">
        <v>26</v>
      </c>
      <c r="T1144" t="s">
        <v>26</v>
      </c>
      <c r="U1144" t="s">
        <v>26</v>
      </c>
      <c r="V1144" t="s">
        <v>26</v>
      </c>
      <c r="W1144" t="s">
        <v>26</v>
      </c>
      <c r="X1144" t="s">
        <v>26</v>
      </c>
      <c r="Y1144" t="s">
        <v>26</v>
      </c>
      <c r="Z1144">
        <v>37.299999999999997</v>
      </c>
      <c r="AA1144" t="s">
        <v>26</v>
      </c>
      <c r="AB1144" t="s">
        <v>26</v>
      </c>
      <c r="AC1144" t="s">
        <v>26</v>
      </c>
      <c r="AD1144" t="s">
        <v>26</v>
      </c>
      <c r="AE1144" t="s">
        <v>26</v>
      </c>
      <c r="AF1144">
        <v>1</v>
      </c>
      <c r="AG1144" t="s">
        <v>26</v>
      </c>
      <c r="AH1144" t="s">
        <v>26</v>
      </c>
      <c r="AI1144">
        <v>0</v>
      </c>
      <c r="AJ1144">
        <v>1</v>
      </c>
      <c r="AK1144">
        <v>0</v>
      </c>
      <c r="AL1144" t="s">
        <v>26</v>
      </c>
    </row>
    <row r="1145" spans="1:38">
      <c r="A1145" t="s">
        <v>3749</v>
      </c>
      <c r="B1145" t="s">
        <v>1547</v>
      </c>
      <c r="C1145" t="s">
        <v>3742</v>
      </c>
      <c r="D1145" t="s">
        <v>3743</v>
      </c>
      <c r="E1145" t="s">
        <v>3750</v>
      </c>
      <c r="F1145" t="s">
        <v>26</v>
      </c>
      <c r="G1145">
        <v>1</v>
      </c>
      <c r="H1145">
        <v>1</v>
      </c>
      <c r="I1145">
        <v>1</v>
      </c>
      <c r="J1145" t="s">
        <v>26</v>
      </c>
      <c r="K1145" t="s">
        <v>26</v>
      </c>
      <c r="L1145" t="s">
        <v>26</v>
      </c>
      <c r="M1145" t="s">
        <v>26</v>
      </c>
      <c r="N1145" t="s">
        <v>26</v>
      </c>
      <c r="O1145" t="s">
        <v>26</v>
      </c>
      <c r="P1145" t="s">
        <v>26</v>
      </c>
      <c r="Q1145" t="s">
        <v>26</v>
      </c>
      <c r="R1145" t="s">
        <v>26</v>
      </c>
      <c r="S1145" t="s">
        <v>26</v>
      </c>
      <c r="T1145" t="s">
        <v>26</v>
      </c>
      <c r="U1145" t="s">
        <v>26</v>
      </c>
      <c r="V1145" t="s">
        <v>26</v>
      </c>
      <c r="W1145" t="s">
        <v>26</v>
      </c>
      <c r="X1145" t="s">
        <v>26</v>
      </c>
      <c r="Y1145" t="s">
        <v>26</v>
      </c>
      <c r="Z1145" t="s">
        <v>26</v>
      </c>
      <c r="AA1145" t="s">
        <v>26</v>
      </c>
      <c r="AB1145" t="s">
        <v>26</v>
      </c>
      <c r="AC1145" t="s">
        <v>26</v>
      </c>
      <c r="AD1145" t="s">
        <v>26</v>
      </c>
      <c r="AE1145" t="s">
        <v>26</v>
      </c>
      <c r="AF1145">
        <v>1</v>
      </c>
      <c r="AG1145" t="s">
        <v>26</v>
      </c>
      <c r="AH1145" t="s">
        <v>26</v>
      </c>
      <c r="AI1145">
        <v>0</v>
      </c>
      <c r="AJ1145">
        <v>1</v>
      </c>
      <c r="AK1145">
        <v>0</v>
      </c>
      <c r="AL1145" t="s">
        <v>26</v>
      </c>
    </row>
    <row r="1146" spans="1:38">
      <c r="A1146" t="s">
        <v>3751</v>
      </c>
      <c r="B1146" t="s">
        <v>1547</v>
      </c>
      <c r="C1146" t="s">
        <v>3742</v>
      </c>
      <c r="D1146" t="s">
        <v>3743</v>
      </c>
      <c r="E1146" t="s">
        <v>3752</v>
      </c>
      <c r="F1146" t="s">
        <v>26</v>
      </c>
      <c r="G1146">
        <v>1</v>
      </c>
      <c r="H1146">
        <v>1</v>
      </c>
      <c r="I1146">
        <v>1</v>
      </c>
      <c r="J1146" t="s">
        <v>26</v>
      </c>
      <c r="K1146" t="s">
        <v>26</v>
      </c>
      <c r="L1146" t="s">
        <v>26</v>
      </c>
      <c r="M1146" t="s">
        <v>26</v>
      </c>
      <c r="N1146">
        <v>1</v>
      </c>
      <c r="O1146" t="s">
        <v>26</v>
      </c>
      <c r="P1146" t="s">
        <v>26</v>
      </c>
      <c r="Q1146" t="s">
        <v>26</v>
      </c>
      <c r="R1146" t="s">
        <v>26</v>
      </c>
      <c r="S1146">
        <v>1</v>
      </c>
      <c r="T1146" t="s">
        <v>26</v>
      </c>
      <c r="U1146" t="s">
        <v>26</v>
      </c>
      <c r="V1146" t="s">
        <v>26</v>
      </c>
      <c r="W1146" t="s">
        <v>26</v>
      </c>
      <c r="X1146" t="s">
        <v>26</v>
      </c>
      <c r="Y1146" t="s">
        <v>26</v>
      </c>
      <c r="Z1146">
        <v>50</v>
      </c>
      <c r="AA1146" t="s">
        <v>26</v>
      </c>
      <c r="AB1146" t="s">
        <v>26</v>
      </c>
      <c r="AC1146" t="s">
        <v>26</v>
      </c>
      <c r="AD1146" t="s">
        <v>26</v>
      </c>
      <c r="AE1146" t="s">
        <v>26</v>
      </c>
      <c r="AF1146">
        <v>1</v>
      </c>
      <c r="AG1146" t="s">
        <v>26</v>
      </c>
      <c r="AH1146" t="s">
        <v>26</v>
      </c>
      <c r="AI1146">
        <v>0</v>
      </c>
      <c r="AJ1146">
        <v>1</v>
      </c>
      <c r="AK1146">
        <v>0</v>
      </c>
      <c r="AL1146" t="s">
        <v>26</v>
      </c>
    </row>
    <row r="1147" spans="1:38">
      <c r="A1147" t="s">
        <v>3753</v>
      </c>
      <c r="B1147" t="s">
        <v>1547</v>
      </c>
      <c r="C1147" t="s">
        <v>3742</v>
      </c>
      <c r="D1147" t="s">
        <v>3743</v>
      </c>
      <c r="E1147" t="s">
        <v>3754</v>
      </c>
      <c r="F1147" t="s">
        <v>26</v>
      </c>
      <c r="G1147">
        <v>1</v>
      </c>
      <c r="H1147">
        <v>1</v>
      </c>
      <c r="I1147">
        <v>1</v>
      </c>
      <c r="J1147" t="s">
        <v>26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26</v>
      </c>
      <c r="Q1147" t="s">
        <v>26</v>
      </c>
      <c r="R1147" t="s">
        <v>26</v>
      </c>
      <c r="S1147" t="s">
        <v>26</v>
      </c>
      <c r="T1147" t="s">
        <v>26</v>
      </c>
      <c r="U1147" t="s">
        <v>26</v>
      </c>
      <c r="V1147" t="s">
        <v>26</v>
      </c>
      <c r="W1147" t="s">
        <v>26</v>
      </c>
      <c r="X1147" t="s">
        <v>26</v>
      </c>
      <c r="Y1147" t="s">
        <v>26</v>
      </c>
      <c r="Z1147" t="s">
        <v>26</v>
      </c>
      <c r="AA1147" t="s">
        <v>26</v>
      </c>
      <c r="AB1147" t="s">
        <v>26</v>
      </c>
      <c r="AC1147" t="s">
        <v>26</v>
      </c>
      <c r="AD1147" t="s">
        <v>26</v>
      </c>
      <c r="AE1147" t="s">
        <v>26</v>
      </c>
      <c r="AF1147">
        <v>1</v>
      </c>
      <c r="AG1147" t="s">
        <v>26</v>
      </c>
      <c r="AH1147" t="s">
        <v>26</v>
      </c>
      <c r="AI1147">
        <v>0</v>
      </c>
      <c r="AJ1147">
        <v>1</v>
      </c>
      <c r="AK1147">
        <v>0</v>
      </c>
      <c r="AL1147" t="s">
        <v>26</v>
      </c>
    </row>
    <row r="1148" spans="1:38">
      <c r="A1148" t="s">
        <v>3755</v>
      </c>
      <c r="B1148" t="s">
        <v>1547</v>
      </c>
      <c r="C1148" t="s">
        <v>3742</v>
      </c>
      <c r="D1148" t="s">
        <v>3743</v>
      </c>
      <c r="E1148" t="s">
        <v>3756</v>
      </c>
      <c r="F1148" t="s">
        <v>26</v>
      </c>
      <c r="G1148">
        <v>1</v>
      </c>
      <c r="H1148">
        <v>1</v>
      </c>
      <c r="I1148">
        <v>1</v>
      </c>
      <c r="J1148" t="s">
        <v>26</v>
      </c>
      <c r="K1148" t="s">
        <v>26</v>
      </c>
      <c r="L1148" t="s">
        <v>26</v>
      </c>
      <c r="M1148" t="s">
        <v>26</v>
      </c>
      <c r="N1148" t="s">
        <v>26</v>
      </c>
      <c r="O1148" t="s">
        <v>26</v>
      </c>
      <c r="P1148" t="s">
        <v>26</v>
      </c>
      <c r="Q1148" t="s">
        <v>26</v>
      </c>
      <c r="R1148" t="s">
        <v>26</v>
      </c>
      <c r="S1148" t="s">
        <v>26</v>
      </c>
      <c r="T1148" t="s">
        <v>26</v>
      </c>
      <c r="U1148" t="s">
        <v>26</v>
      </c>
      <c r="V1148" t="s">
        <v>26</v>
      </c>
      <c r="W1148" t="s">
        <v>26</v>
      </c>
      <c r="X1148" t="s">
        <v>26</v>
      </c>
      <c r="Y1148" t="s">
        <v>26</v>
      </c>
      <c r="Z1148" t="s">
        <v>26</v>
      </c>
      <c r="AA1148" t="s">
        <v>26</v>
      </c>
      <c r="AB1148" t="s">
        <v>26</v>
      </c>
      <c r="AC1148" t="s">
        <v>26</v>
      </c>
      <c r="AD1148" t="s">
        <v>26</v>
      </c>
      <c r="AE1148" t="s">
        <v>26</v>
      </c>
      <c r="AF1148">
        <v>1</v>
      </c>
      <c r="AG1148" t="s">
        <v>26</v>
      </c>
      <c r="AH1148" t="s">
        <v>26</v>
      </c>
      <c r="AI1148">
        <v>0</v>
      </c>
      <c r="AJ1148">
        <v>1</v>
      </c>
      <c r="AK1148">
        <v>0</v>
      </c>
      <c r="AL1148" t="s">
        <v>26</v>
      </c>
    </row>
    <row r="1149" spans="1:38">
      <c r="A1149" t="s">
        <v>3757</v>
      </c>
      <c r="B1149" t="s">
        <v>1547</v>
      </c>
      <c r="C1149" t="s">
        <v>3742</v>
      </c>
      <c r="D1149" t="s">
        <v>3743</v>
      </c>
      <c r="E1149" t="s">
        <v>3758</v>
      </c>
      <c r="F1149" t="s">
        <v>26</v>
      </c>
      <c r="G1149">
        <v>1</v>
      </c>
      <c r="H1149">
        <v>1</v>
      </c>
      <c r="I1149">
        <v>1</v>
      </c>
      <c r="J1149" t="s">
        <v>26</v>
      </c>
      <c r="K1149" t="s">
        <v>26</v>
      </c>
      <c r="L1149" t="s">
        <v>26</v>
      </c>
      <c r="M1149" t="s">
        <v>26</v>
      </c>
      <c r="N1149">
        <v>1</v>
      </c>
      <c r="O1149" t="s">
        <v>26</v>
      </c>
      <c r="P1149" t="s">
        <v>26</v>
      </c>
      <c r="Q1149" t="s">
        <v>26</v>
      </c>
      <c r="R1149" t="s">
        <v>26</v>
      </c>
      <c r="S1149" t="s">
        <v>26</v>
      </c>
      <c r="T1149" t="s">
        <v>26</v>
      </c>
      <c r="U1149" t="s">
        <v>26</v>
      </c>
      <c r="V1149" t="s">
        <v>26</v>
      </c>
      <c r="W1149" t="s">
        <v>26</v>
      </c>
      <c r="X1149" t="s">
        <v>26</v>
      </c>
      <c r="Y1149" t="s">
        <v>26</v>
      </c>
      <c r="Z1149">
        <v>40</v>
      </c>
      <c r="AA1149">
        <v>28</v>
      </c>
      <c r="AB1149">
        <v>30</v>
      </c>
      <c r="AC1149" t="s">
        <v>26</v>
      </c>
      <c r="AD1149" t="s">
        <v>26</v>
      </c>
      <c r="AE1149" t="s">
        <v>26</v>
      </c>
      <c r="AF1149">
        <v>1</v>
      </c>
      <c r="AG1149" t="s">
        <v>26</v>
      </c>
      <c r="AH1149" t="s">
        <v>26</v>
      </c>
      <c r="AI1149">
        <v>0</v>
      </c>
      <c r="AJ1149">
        <v>1</v>
      </c>
      <c r="AK1149">
        <v>0</v>
      </c>
      <c r="AL1149" t="s">
        <v>26</v>
      </c>
    </row>
    <row r="1150" spans="1:38">
      <c r="A1150" t="s">
        <v>3759</v>
      </c>
      <c r="B1150" t="s">
        <v>1547</v>
      </c>
      <c r="C1150" t="s">
        <v>3742</v>
      </c>
      <c r="D1150" t="s">
        <v>3743</v>
      </c>
      <c r="E1150" t="s">
        <v>3760</v>
      </c>
      <c r="F1150" t="s">
        <v>26</v>
      </c>
      <c r="G1150">
        <v>1</v>
      </c>
      <c r="H1150">
        <v>1</v>
      </c>
      <c r="I1150">
        <v>1</v>
      </c>
      <c r="J1150" t="s">
        <v>26</v>
      </c>
      <c r="K1150" t="s">
        <v>26</v>
      </c>
      <c r="L1150" t="s">
        <v>26</v>
      </c>
      <c r="M1150" t="s">
        <v>26</v>
      </c>
      <c r="N1150" t="s">
        <v>26</v>
      </c>
      <c r="O1150" t="s">
        <v>26</v>
      </c>
      <c r="P1150" t="s">
        <v>26</v>
      </c>
      <c r="Q1150" t="s">
        <v>26</v>
      </c>
      <c r="R1150" t="s">
        <v>26</v>
      </c>
      <c r="S1150" t="s">
        <v>26</v>
      </c>
      <c r="T1150" t="s">
        <v>26</v>
      </c>
      <c r="U1150" t="s">
        <v>26</v>
      </c>
      <c r="V1150" t="s">
        <v>26</v>
      </c>
      <c r="W1150" t="s">
        <v>26</v>
      </c>
      <c r="X1150" t="s">
        <v>26</v>
      </c>
      <c r="Y1150" t="s">
        <v>26</v>
      </c>
      <c r="Z1150" t="s">
        <v>26</v>
      </c>
      <c r="AA1150" t="s">
        <v>26</v>
      </c>
      <c r="AB1150" t="s">
        <v>26</v>
      </c>
      <c r="AC1150" t="s">
        <v>26</v>
      </c>
      <c r="AD1150" t="s">
        <v>26</v>
      </c>
      <c r="AE1150" t="s">
        <v>26</v>
      </c>
      <c r="AF1150">
        <v>1</v>
      </c>
      <c r="AG1150" t="s">
        <v>26</v>
      </c>
      <c r="AH1150" t="s">
        <v>26</v>
      </c>
      <c r="AI1150">
        <v>0</v>
      </c>
      <c r="AJ1150">
        <v>1</v>
      </c>
      <c r="AK1150">
        <v>0</v>
      </c>
      <c r="AL1150" t="s">
        <v>26</v>
      </c>
    </row>
    <row r="1151" spans="1:38">
      <c r="A1151" t="s">
        <v>3761</v>
      </c>
      <c r="B1151" t="s">
        <v>1547</v>
      </c>
      <c r="C1151" t="s">
        <v>3742</v>
      </c>
      <c r="D1151" t="s">
        <v>3762</v>
      </c>
      <c r="E1151" t="s">
        <v>3763</v>
      </c>
      <c r="F1151" t="s">
        <v>26</v>
      </c>
      <c r="G1151">
        <v>1</v>
      </c>
      <c r="H1151">
        <v>1</v>
      </c>
      <c r="I1151">
        <v>1</v>
      </c>
      <c r="J1151" t="s">
        <v>26</v>
      </c>
      <c r="K1151" t="s">
        <v>26</v>
      </c>
      <c r="L1151" t="s">
        <v>26</v>
      </c>
      <c r="M1151" t="s">
        <v>26</v>
      </c>
      <c r="N1151" t="s">
        <v>26</v>
      </c>
      <c r="O1151" t="s">
        <v>26</v>
      </c>
      <c r="P1151" t="s">
        <v>26</v>
      </c>
      <c r="Q1151" t="s">
        <v>26</v>
      </c>
      <c r="R1151" t="s">
        <v>26</v>
      </c>
      <c r="S1151" t="s">
        <v>26</v>
      </c>
      <c r="T1151" t="s">
        <v>26</v>
      </c>
      <c r="U1151" t="s">
        <v>26</v>
      </c>
      <c r="V1151" t="s">
        <v>26</v>
      </c>
      <c r="W1151" t="s">
        <v>26</v>
      </c>
      <c r="X1151" t="s">
        <v>26</v>
      </c>
      <c r="Y1151" t="s">
        <v>26</v>
      </c>
      <c r="Z1151" t="s">
        <v>26</v>
      </c>
      <c r="AA1151" t="s">
        <v>26</v>
      </c>
      <c r="AB1151" t="s">
        <v>26</v>
      </c>
      <c r="AC1151" t="s">
        <v>26</v>
      </c>
      <c r="AD1151" t="s">
        <v>26</v>
      </c>
      <c r="AE1151" t="s">
        <v>26</v>
      </c>
      <c r="AF1151">
        <v>1</v>
      </c>
      <c r="AG1151" t="s">
        <v>26</v>
      </c>
      <c r="AH1151" t="s">
        <v>26</v>
      </c>
      <c r="AI1151">
        <v>0</v>
      </c>
      <c r="AJ1151">
        <v>1</v>
      </c>
      <c r="AK1151">
        <v>0</v>
      </c>
      <c r="AL1151" t="s">
        <v>26</v>
      </c>
    </row>
    <row r="1152" spans="1:38">
      <c r="A1152" t="s">
        <v>3764</v>
      </c>
      <c r="B1152" t="s">
        <v>1547</v>
      </c>
      <c r="C1152" t="s">
        <v>3742</v>
      </c>
      <c r="D1152" t="s">
        <v>3762</v>
      </c>
      <c r="E1152" t="s">
        <v>3765</v>
      </c>
      <c r="F1152" t="s">
        <v>26</v>
      </c>
      <c r="G1152">
        <v>1</v>
      </c>
      <c r="H1152">
        <v>1</v>
      </c>
      <c r="I1152" t="s">
        <v>26</v>
      </c>
      <c r="J1152" t="s">
        <v>26</v>
      </c>
      <c r="K1152" t="s">
        <v>26</v>
      </c>
      <c r="L1152" t="s">
        <v>26</v>
      </c>
      <c r="M1152" t="s">
        <v>26</v>
      </c>
      <c r="N1152" t="s">
        <v>26</v>
      </c>
      <c r="O1152" t="s">
        <v>26</v>
      </c>
      <c r="P1152" t="s">
        <v>26</v>
      </c>
      <c r="Q1152" t="s">
        <v>26</v>
      </c>
      <c r="R1152" t="s">
        <v>26</v>
      </c>
      <c r="S1152" t="s">
        <v>26</v>
      </c>
      <c r="T1152" t="s">
        <v>26</v>
      </c>
      <c r="U1152" t="s">
        <v>26</v>
      </c>
      <c r="V1152" t="s">
        <v>26</v>
      </c>
      <c r="W1152" t="s">
        <v>26</v>
      </c>
      <c r="X1152" t="s">
        <v>26</v>
      </c>
      <c r="Y1152" t="s">
        <v>26</v>
      </c>
      <c r="Z1152">
        <v>30.97</v>
      </c>
      <c r="AA1152" t="s">
        <v>26</v>
      </c>
      <c r="AB1152" t="s">
        <v>26</v>
      </c>
      <c r="AC1152" t="s">
        <v>26</v>
      </c>
      <c r="AD1152" t="s">
        <v>26</v>
      </c>
      <c r="AE1152" t="s">
        <v>26</v>
      </c>
      <c r="AF1152">
        <v>1</v>
      </c>
      <c r="AG1152" t="s">
        <v>26</v>
      </c>
      <c r="AH1152" t="s">
        <v>26</v>
      </c>
      <c r="AI1152">
        <v>0</v>
      </c>
      <c r="AJ1152">
        <v>1</v>
      </c>
      <c r="AK1152">
        <v>0</v>
      </c>
      <c r="AL1152" t="s">
        <v>26</v>
      </c>
    </row>
    <row r="1153" spans="1:38">
      <c r="A1153" t="s">
        <v>3766</v>
      </c>
      <c r="B1153" t="s">
        <v>1547</v>
      </c>
      <c r="C1153" t="s">
        <v>3742</v>
      </c>
      <c r="D1153" t="s">
        <v>3762</v>
      </c>
      <c r="E1153" t="s">
        <v>3767</v>
      </c>
      <c r="F1153" t="s">
        <v>26</v>
      </c>
      <c r="G1153">
        <v>1</v>
      </c>
      <c r="H1153" t="s">
        <v>26</v>
      </c>
      <c r="I1153" t="s">
        <v>26</v>
      </c>
      <c r="J1153" t="s">
        <v>26</v>
      </c>
      <c r="K1153" t="s">
        <v>26</v>
      </c>
      <c r="L1153" t="s">
        <v>26</v>
      </c>
      <c r="M1153" t="s">
        <v>26</v>
      </c>
      <c r="N1153" t="s">
        <v>26</v>
      </c>
      <c r="O1153" t="s">
        <v>26</v>
      </c>
      <c r="P1153" t="s">
        <v>26</v>
      </c>
      <c r="Q1153" t="s">
        <v>26</v>
      </c>
      <c r="R1153" t="s">
        <v>26</v>
      </c>
      <c r="S1153" t="s">
        <v>26</v>
      </c>
      <c r="T1153" t="s">
        <v>26</v>
      </c>
      <c r="U1153" t="s">
        <v>26</v>
      </c>
      <c r="V1153" t="s">
        <v>26</v>
      </c>
      <c r="W1153" t="s">
        <v>26</v>
      </c>
      <c r="X1153" t="s">
        <v>26</v>
      </c>
      <c r="Y1153" t="s">
        <v>26</v>
      </c>
      <c r="Z1153" t="s">
        <v>26</v>
      </c>
      <c r="AA1153" t="s">
        <v>26</v>
      </c>
      <c r="AB1153" t="s">
        <v>26</v>
      </c>
      <c r="AC1153" t="s">
        <v>26</v>
      </c>
      <c r="AD1153" t="s">
        <v>26</v>
      </c>
      <c r="AE1153" t="s">
        <v>26</v>
      </c>
      <c r="AF1153">
        <v>1</v>
      </c>
      <c r="AG1153" t="s">
        <v>26</v>
      </c>
      <c r="AH1153" t="s">
        <v>26</v>
      </c>
      <c r="AI1153">
        <v>0</v>
      </c>
      <c r="AJ1153">
        <v>1</v>
      </c>
      <c r="AK1153">
        <v>0</v>
      </c>
      <c r="AL1153" t="s">
        <v>26</v>
      </c>
    </row>
    <row r="1154" spans="1:38">
      <c r="A1154" t="s">
        <v>3768</v>
      </c>
      <c r="B1154" t="s">
        <v>1547</v>
      </c>
      <c r="C1154" t="s">
        <v>3742</v>
      </c>
      <c r="D1154" t="s">
        <v>3762</v>
      </c>
      <c r="E1154" t="s">
        <v>3769</v>
      </c>
      <c r="F1154" t="s">
        <v>26</v>
      </c>
      <c r="G1154">
        <v>1</v>
      </c>
      <c r="H1154" t="s">
        <v>26</v>
      </c>
      <c r="I1154" t="s">
        <v>26</v>
      </c>
      <c r="J1154" t="s">
        <v>26</v>
      </c>
      <c r="K1154" t="s">
        <v>26</v>
      </c>
      <c r="L1154" t="s">
        <v>26</v>
      </c>
      <c r="M1154" t="s">
        <v>26</v>
      </c>
      <c r="N1154" t="s">
        <v>26</v>
      </c>
      <c r="O1154" t="s">
        <v>26</v>
      </c>
      <c r="P1154" t="s">
        <v>26</v>
      </c>
      <c r="Q1154" t="s">
        <v>26</v>
      </c>
      <c r="R1154" t="s">
        <v>26</v>
      </c>
      <c r="S1154" t="s">
        <v>26</v>
      </c>
      <c r="T1154" t="s">
        <v>26</v>
      </c>
      <c r="U1154" t="s">
        <v>26</v>
      </c>
      <c r="V1154" t="s">
        <v>26</v>
      </c>
      <c r="W1154" t="s">
        <v>26</v>
      </c>
      <c r="X1154" t="s">
        <v>26</v>
      </c>
      <c r="Y1154" t="s">
        <v>26</v>
      </c>
      <c r="Z1154" t="s">
        <v>26</v>
      </c>
      <c r="AA1154" t="s">
        <v>26</v>
      </c>
      <c r="AB1154" t="s">
        <v>26</v>
      </c>
      <c r="AC1154" t="s">
        <v>26</v>
      </c>
      <c r="AD1154" t="s">
        <v>26</v>
      </c>
      <c r="AE1154" t="s">
        <v>26</v>
      </c>
      <c r="AF1154" t="s">
        <v>26</v>
      </c>
      <c r="AG1154" t="s">
        <v>26</v>
      </c>
      <c r="AH1154" t="s">
        <v>26</v>
      </c>
      <c r="AI1154">
        <v>0</v>
      </c>
      <c r="AJ1154">
        <v>1</v>
      </c>
      <c r="AK1154">
        <v>0</v>
      </c>
      <c r="AL1154" t="s">
        <v>26</v>
      </c>
    </row>
    <row r="1155" spans="1:38">
      <c r="A1155" t="s">
        <v>3770</v>
      </c>
      <c r="B1155" t="s">
        <v>1547</v>
      </c>
      <c r="C1155" t="s">
        <v>3742</v>
      </c>
      <c r="D1155" t="s">
        <v>3762</v>
      </c>
      <c r="E1155" t="s">
        <v>3771</v>
      </c>
      <c r="F1155" t="s">
        <v>26</v>
      </c>
      <c r="G1155">
        <v>1</v>
      </c>
      <c r="H1155" t="s">
        <v>26</v>
      </c>
      <c r="I1155" t="s">
        <v>26</v>
      </c>
      <c r="J1155" t="s">
        <v>26</v>
      </c>
      <c r="K1155" t="s">
        <v>26</v>
      </c>
      <c r="L1155" t="s">
        <v>26</v>
      </c>
      <c r="M1155" t="s">
        <v>26</v>
      </c>
      <c r="N1155" t="s">
        <v>26</v>
      </c>
      <c r="O1155" t="s">
        <v>26</v>
      </c>
      <c r="P1155" t="s">
        <v>26</v>
      </c>
      <c r="Q1155" t="s">
        <v>26</v>
      </c>
      <c r="R1155" t="s">
        <v>26</v>
      </c>
      <c r="S1155" t="s">
        <v>26</v>
      </c>
      <c r="T1155" t="s">
        <v>26</v>
      </c>
      <c r="U1155" t="s">
        <v>26</v>
      </c>
      <c r="V1155" t="s">
        <v>26</v>
      </c>
      <c r="W1155" t="s">
        <v>26</v>
      </c>
      <c r="X1155" t="s">
        <v>26</v>
      </c>
      <c r="Y1155" t="s">
        <v>26</v>
      </c>
      <c r="Z1155">
        <v>42</v>
      </c>
      <c r="AA1155" t="s">
        <v>26</v>
      </c>
      <c r="AB1155" t="s">
        <v>26</v>
      </c>
      <c r="AC1155" t="s">
        <v>26</v>
      </c>
      <c r="AD1155" t="s">
        <v>26</v>
      </c>
      <c r="AE1155" t="s">
        <v>26</v>
      </c>
      <c r="AF1155">
        <v>1</v>
      </c>
      <c r="AG1155" t="s">
        <v>26</v>
      </c>
      <c r="AH1155" t="s">
        <v>26</v>
      </c>
      <c r="AI1155">
        <v>0</v>
      </c>
      <c r="AJ1155">
        <v>1</v>
      </c>
      <c r="AK1155">
        <v>0</v>
      </c>
      <c r="AL1155" t="s">
        <v>26</v>
      </c>
    </row>
    <row r="1156" spans="1:38">
      <c r="A1156" t="s">
        <v>3772</v>
      </c>
      <c r="B1156" t="s">
        <v>1547</v>
      </c>
      <c r="C1156" t="s">
        <v>3742</v>
      </c>
      <c r="D1156" t="s">
        <v>3773</v>
      </c>
      <c r="E1156" t="s">
        <v>3774</v>
      </c>
      <c r="F1156" t="s">
        <v>26</v>
      </c>
      <c r="G1156">
        <v>1</v>
      </c>
      <c r="H1156" t="s">
        <v>26</v>
      </c>
      <c r="I1156" t="s">
        <v>26</v>
      </c>
      <c r="J1156" t="s">
        <v>26</v>
      </c>
      <c r="K1156" t="s">
        <v>26</v>
      </c>
      <c r="L1156" t="s">
        <v>26</v>
      </c>
      <c r="M1156" t="s">
        <v>26</v>
      </c>
      <c r="N1156" t="s">
        <v>26</v>
      </c>
      <c r="O1156" t="s">
        <v>26</v>
      </c>
      <c r="P1156" t="s">
        <v>26</v>
      </c>
      <c r="Q1156" t="s">
        <v>26</v>
      </c>
      <c r="R1156" t="s">
        <v>26</v>
      </c>
      <c r="S1156" t="s">
        <v>26</v>
      </c>
      <c r="T1156" t="s">
        <v>26</v>
      </c>
      <c r="U1156" t="s">
        <v>26</v>
      </c>
      <c r="V1156" t="s">
        <v>26</v>
      </c>
      <c r="W1156" t="s">
        <v>26</v>
      </c>
      <c r="X1156" t="s">
        <v>26</v>
      </c>
      <c r="Y1156" t="s">
        <v>26</v>
      </c>
      <c r="Z1156">
        <v>149</v>
      </c>
      <c r="AA1156" t="s">
        <v>26</v>
      </c>
      <c r="AB1156" t="s">
        <v>26</v>
      </c>
      <c r="AC1156">
        <v>12.8</v>
      </c>
      <c r="AD1156" t="s">
        <v>26</v>
      </c>
      <c r="AE1156" t="s">
        <v>26</v>
      </c>
      <c r="AF1156">
        <v>1</v>
      </c>
      <c r="AG1156" t="s">
        <v>26</v>
      </c>
      <c r="AH1156" t="s">
        <v>26</v>
      </c>
      <c r="AI1156">
        <v>0</v>
      </c>
      <c r="AJ1156">
        <v>1</v>
      </c>
      <c r="AK1156">
        <v>0</v>
      </c>
      <c r="AL1156" t="s">
        <v>26</v>
      </c>
    </row>
    <row r="1157" spans="1:38">
      <c r="A1157" t="s">
        <v>3775</v>
      </c>
      <c r="B1157" t="s">
        <v>1547</v>
      </c>
      <c r="C1157" t="s">
        <v>3742</v>
      </c>
      <c r="D1157" t="s">
        <v>3773</v>
      </c>
      <c r="E1157" t="s">
        <v>3776</v>
      </c>
      <c r="F1157" t="s">
        <v>26</v>
      </c>
      <c r="G1157">
        <v>1</v>
      </c>
      <c r="H1157" t="s">
        <v>26</v>
      </c>
      <c r="I1157" t="s">
        <v>26</v>
      </c>
      <c r="J1157" t="s">
        <v>26</v>
      </c>
      <c r="K1157" t="s">
        <v>26</v>
      </c>
      <c r="L1157" t="s">
        <v>26</v>
      </c>
      <c r="M1157" t="s">
        <v>26</v>
      </c>
      <c r="N1157" t="s">
        <v>26</v>
      </c>
      <c r="O1157" t="s">
        <v>26</v>
      </c>
      <c r="P1157" t="s">
        <v>26</v>
      </c>
      <c r="Q1157">
        <v>1</v>
      </c>
      <c r="R1157" t="s">
        <v>26</v>
      </c>
      <c r="S1157" t="s">
        <v>26</v>
      </c>
      <c r="T1157" t="s">
        <v>26</v>
      </c>
      <c r="U1157" t="s">
        <v>26</v>
      </c>
      <c r="V1157" t="s">
        <v>26</v>
      </c>
      <c r="W1157" t="s">
        <v>26</v>
      </c>
      <c r="X1157" t="s">
        <v>26</v>
      </c>
      <c r="Y1157" t="s">
        <v>26</v>
      </c>
      <c r="Z1157">
        <v>79</v>
      </c>
      <c r="AA1157" t="s">
        <v>26</v>
      </c>
      <c r="AB1157" t="s">
        <v>26</v>
      </c>
      <c r="AC1157">
        <v>15.9</v>
      </c>
      <c r="AD1157" t="s">
        <v>26</v>
      </c>
      <c r="AE1157" t="s">
        <v>26</v>
      </c>
      <c r="AF1157">
        <v>1</v>
      </c>
      <c r="AG1157" t="s">
        <v>26</v>
      </c>
      <c r="AH1157" t="s">
        <v>26</v>
      </c>
      <c r="AI1157">
        <v>0</v>
      </c>
      <c r="AJ1157">
        <v>1</v>
      </c>
      <c r="AK1157">
        <v>0</v>
      </c>
      <c r="AL1157" t="s">
        <v>26</v>
      </c>
    </row>
    <row r="1158" spans="1:38">
      <c r="A1158" t="s">
        <v>3777</v>
      </c>
      <c r="B1158" t="s">
        <v>1547</v>
      </c>
      <c r="C1158" t="s">
        <v>3742</v>
      </c>
      <c r="D1158" t="s">
        <v>3773</v>
      </c>
      <c r="E1158" t="s">
        <v>1200</v>
      </c>
      <c r="F1158" t="s">
        <v>26</v>
      </c>
      <c r="G1158">
        <v>1</v>
      </c>
      <c r="H1158" t="s">
        <v>26</v>
      </c>
      <c r="I1158" t="s">
        <v>26</v>
      </c>
      <c r="J1158" t="s">
        <v>26</v>
      </c>
      <c r="K1158" t="s">
        <v>26</v>
      </c>
      <c r="L1158" t="s">
        <v>26</v>
      </c>
      <c r="M1158" t="s">
        <v>26</v>
      </c>
      <c r="N1158">
        <v>1</v>
      </c>
      <c r="O1158">
        <v>1</v>
      </c>
      <c r="P1158">
        <v>1</v>
      </c>
      <c r="Q1158">
        <v>1</v>
      </c>
      <c r="R1158" t="s">
        <v>26</v>
      </c>
      <c r="S1158">
        <v>1</v>
      </c>
      <c r="T1158" t="s">
        <v>26</v>
      </c>
      <c r="U1158" t="s">
        <v>26</v>
      </c>
      <c r="V1158" t="s">
        <v>26</v>
      </c>
      <c r="W1158">
        <v>130</v>
      </c>
      <c r="X1158" t="s">
        <v>26</v>
      </c>
      <c r="Y1158" t="s">
        <v>26</v>
      </c>
      <c r="Z1158">
        <v>120</v>
      </c>
      <c r="AA1158" t="s">
        <v>26</v>
      </c>
      <c r="AB1158" t="s">
        <v>26</v>
      </c>
      <c r="AC1158">
        <v>10.3</v>
      </c>
      <c r="AD1158">
        <v>500</v>
      </c>
      <c r="AE1158">
        <v>2270</v>
      </c>
      <c r="AF1158">
        <v>1</v>
      </c>
      <c r="AG1158">
        <v>2</v>
      </c>
      <c r="AH1158">
        <v>2.5</v>
      </c>
      <c r="AI1158">
        <v>0</v>
      </c>
      <c r="AJ1158">
        <v>1</v>
      </c>
      <c r="AK1158">
        <v>0</v>
      </c>
      <c r="AL1158" t="s">
        <v>26</v>
      </c>
    </row>
    <row r="1159" spans="1:38">
      <c r="A1159" t="s">
        <v>3778</v>
      </c>
      <c r="B1159" t="s">
        <v>1547</v>
      </c>
      <c r="C1159" t="s">
        <v>3742</v>
      </c>
      <c r="D1159" t="s">
        <v>3773</v>
      </c>
      <c r="E1159" t="s">
        <v>1009</v>
      </c>
      <c r="F1159">
        <v>1</v>
      </c>
      <c r="G1159">
        <v>1</v>
      </c>
      <c r="H1159" t="s">
        <v>26</v>
      </c>
      <c r="I1159" t="s">
        <v>26</v>
      </c>
      <c r="J1159" t="s">
        <v>26</v>
      </c>
      <c r="K1159" t="s">
        <v>26</v>
      </c>
      <c r="L1159" t="s">
        <v>26</v>
      </c>
      <c r="M1159" t="s">
        <v>26</v>
      </c>
      <c r="N1159" t="s">
        <v>26</v>
      </c>
      <c r="O1159" t="s">
        <v>26</v>
      </c>
      <c r="P1159" t="s">
        <v>26</v>
      </c>
      <c r="Q1159" t="s">
        <v>26</v>
      </c>
      <c r="R1159" t="s">
        <v>26</v>
      </c>
      <c r="S1159" t="s">
        <v>26</v>
      </c>
      <c r="T1159" t="s">
        <v>26</v>
      </c>
      <c r="U1159" t="s">
        <v>26</v>
      </c>
      <c r="V1159" t="s">
        <v>26</v>
      </c>
      <c r="W1159" t="s">
        <v>26</v>
      </c>
      <c r="X1159" t="s">
        <v>26</v>
      </c>
      <c r="Y1159" t="s">
        <v>26</v>
      </c>
      <c r="Z1159">
        <v>158</v>
      </c>
      <c r="AA1159" t="s">
        <v>26</v>
      </c>
      <c r="AB1159" t="s">
        <v>26</v>
      </c>
      <c r="AC1159" t="s">
        <v>26</v>
      </c>
      <c r="AD1159">
        <v>3696</v>
      </c>
      <c r="AE1159">
        <v>3696</v>
      </c>
      <c r="AF1159">
        <v>1</v>
      </c>
      <c r="AG1159" t="s">
        <v>26</v>
      </c>
      <c r="AH1159" t="s">
        <v>26</v>
      </c>
      <c r="AI1159">
        <v>0</v>
      </c>
      <c r="AJ1159">
        <v>1</v>
      </c>
      <c r="AK1159">
        <v>0</v>
      </c>
      <c r="AL1159" t="s">
        <v>26</v>
      </c>
    </row>
    <row r="1160" spans="1:38">
      <c r="A1160" t="s">
        <v>3779</v>
      </c>
      <c r="B1160" t="s">
        <v>1547</v>
      </c>
      <c r="C1160" t="s">
        <v>3742</v>
      </c>
      <c r="D1160" t="s">
        <v>3773</v>
      </c>
      <c r="E1160" t="s">
        <v>3780</v>
      </c>
      <c r="F1160">
        <v>1</v>
      </c>
      <c r="G1160">
        <v>1</v>
      </c>
      <c r="H1160" t="s">
        <v>26</v>
      </c>
      <c r="I1160" t="s">
        <v>26</v>
      </c>
      <c r="J1160" t="s">
        <v>26</v>
      </c>
      <c r="K1160" t="s">
        <v>26</v>
      </c>
      <c r="L1160" t="s">
        <v>26</v>
      </c>
      <c r="M1160" t="s">
        <v>26</v>
      </c>
      <c r="N1160" t="s">
        <v>26</v>
      </c>
      <c r="O1160" t="s">
        <v>26</v>
      </c>
      <c r="P1160" t="s">
        <v>26</v>
      </c>
      <c r="Q1160" t="s">
        <v>26</v>
      </c>
      <c r="R1160" t="s">
        <v>26</v>
      </c>
      <c r="S1160" t="s">
        <v>26</v>
      </c>
      <c r="T1160" t="s">
        <v>26</v>
      </c>
      <c r="U1160" t="s">
        <v>26</v>
      </c>
      <c r="V1160" t="s">
        <v>26</v>
      </c>
      <c r="W1160" t="s">
        <v>26</v>
      </c>
      <c r="X1160" t="s">
        <v>26</v>
      </c>
      <c r="Y1160" t="s">
        <v>26</v>
      </c>
      <c r="Z1160">
        <v>105</v>
      </c>
      <c r="AA1160" t="s">
        <v>26</v>
      </c>
      <c r="AB1160" t="s">
        <v>26</v>
      </c>
      <c r="AC1160" t="s">
        <v>26</v>
      </c>
      <c r="AD1160" t="s">
        <v>26</v>
      </c>
      <c r="AE1160" t="s">
        <v>26</v>
      </c>
      <c r="AF1160" t="s">
        <v>26</v>
      </c>
      <c r="AG1160" t="s">
        <v>26</v>
      </c>
      <c r="AH1160" t="s">
        <v>26</v>
      </c>
      <c r="AI1160">
        <v>0</v>
      </c>
      <c r="AJ1160">
        <v>1</v>
      </c>
      <c r="AK1160">
        <v>0</v>
      </c>
      <c r="AL1160" t="s">
        <v>26</v>
      </c>
    </row>
    <row r="1161" spans="1:38">
      <c r="A1161" t="s">
        <v>3781</v>
      </c>
      <c r="B1161" t="s">
        <v>1547</v>
      </c>
      <c r="C1161" t="s">
        <v>3742</v>
      </c>
      <c r="D1161" t="s">
        <v>3773</v>
      </c>
      <c r="E1161" t="s">
        <v>3782</v>
      </c>
      <c r="F1161">
        <v>1</v>
      </c>
      <c r="G1161">
        <v>1</v>
      </c>
      <c r="H1161" t="s">
        <v>26</v>
      </c>
      <c r="I1161" t="s">
        <v>26</v>
      </c>
      <c r="J1161" t="s">
        <v>26</v>
      </c>
      <c r="K1161" t="s">
        <v>26</v>
      </c>
      <c r="L1161" t="s">
        <v>26</v>
      </c>
      <c r="M1161" t="s">
        <v>26</v>
      </c>
      <c r="N1161" t="s">
        <v>26</v>
      </c>
      <c r="O1161">
        <v>1</v>
      </c>
      <c r="P1161" t="s">
        <v>26</v>
      </c>
      <c r="Q1161" t="s">
        <v>26</v>
      </c>
      <c r="R1161" t="s">
        <v>26</v>
      </c>
      <c r="S1161">
        <v>1</v>
      </c>
      <c r="T1161" t="s">
        <v>26</v>
      </c>
      <c r="U1161" t="s">
        <v>26</v>
      </c>
      <c r="V1161" t="s">
        <v>26</v>
      </c>
      <c r="W1161" t="s">
        <v>26</v>
      </c>
      <c r="X1161" t="s">
        <v>26</v>
      </c>
      <c r="Y1161" t="s">
        <v>26</v>
      </c>
      <c r="Z1161">
        <v>112.4</v>
      </c>
      <c r="AA1161" t="s">
        <v>26</v>
      </c>
      <c r="AB1161" t="s">
        <v>26</v>
      </c>
      <c r="AC1161">
        <v>14.7</v>
      </c>
      <c r="AD1161" t="s">
        <v>26</v>
      </c>
      <c r="AE1161" t="s">
        <v>26</v>
      </c>
      <c r="AF1161">
        <v>1</v>
      </c>
      <c r="AG1161" t="s">
        <v>26</v>
      </c>
      <c r="AH1161" t="s">
        <v>26</v>
      </c>
      <c r="AI1161">
        <v>0</v>
      </c>
      <c r="AJ1161">
        <v>1</v>
      </c>
      <c r="AK1161">
        <v>0</v>
      </c>
      <c r="AL1161" t="s">
        <v>26</v>
      </c>
    </row>
    <row r="1162" spans="1:38">
      <c r="A1162" t="s">
        <v>3783</v>
      </c>
      <c r="B1162" t="s">
        <v>1547</v>
      </c>
      <c r="C1162" t="s">
        <v>3742</v>
      </c>
      <c r="D1162" t="s">
        <v>3773</v>
      </c>
      <c r="E1162" t="s">
        <v>3784</v>
      </c>
      <c r="F1162">
        <v>1</v>
      </c>
      <c r="G1162">
        <v>1</v>
      </c>
      <c r="H1162" t="s">
        <v>26</v>
      </c>
      <c r="I1162" t="s">
        <v>26</v>
      </c>
      <c r="J1162" t="s">
        <v>26</v>
      </c>
      <c r="K1162" t="s">
        <v>26</v>
      </c>
      <c r="L1162" t="s">
        <v>26</v>
      </c>
      <c r="M1162" t="s">
        <v>26</v>
      </c>
      <c r="N1162" t="s">
        <v>26</v>
      </c>
      <c r="O1162" t="s">
        <v>26</v>
      </c>
      <c r="P1162" t="s">
        <v>26</v>
      </c>
      <c r="Q1162" t="s">
        <v>26</v>
      </c>
      <c r="R1162" t="s">
        <v>26</v>
      </c>
      <c r="S1162" t="s">
        <v>26</v>
      </c>
      <c r="T1162" t="s">
        <v>26</v>
      </c>
      <c r="U1162" t="s">
        <v>26</v>
      </c>
      <c r="V1162" t="s">
        <v>26</v>
      </c>
      <c r="W1162" t="s">
        <v>26</v>
      </c>
      <c r="X1162" t="s">
        <v>26</v>
      </c>
      <c r="Y1162" t="s">
        <v>26</v>
      </c>
      <c r="Z1162" t="s">
        <v>26</v>
      </c>
      <c r="AA1162" t="s">
        <v>26</v>
      </c>
      <c r="AB1162" t="s">
        <v>26</v>
      </c>
      <c r="AC1162" t="s">
        <v>26</v>
      </c>
      <c r="AD1162" t="s">
        <v>26</v>
      </c>
      <c r="AE1162" t="s">
        <v>26</v>
      </c>
      <c r="AF1162">
        <v>1</v>
      </c>
      <c r="AG1162" t="s">
        <v>26</v>
      </c>
      <c r="AH1162" t="s">
        <v>26</v>
      </c>
      <c r="AI1162">
        <v>0</v>
      </c>
      <c r="AJ1162">
        <v>1</v>
      </c>
      <c r="AK1162">
        <v>0</v>
      </c>
      <c r="AL1162" t="s">
        <v>26</v>
      </c>
    </row>
    <row r="1163" spans="1:38">
      <c r="A1163" t="s">
        <v>3785</v>
      </c>
      <c r="B1163" t="s">
        <v>1547</v>
      </c>
      <c r="C1163" t="s">
        <v>3742</v>
      </c>
      <c r="D1163" t="s">
        <v>3773</v>
      </c>
      <c r="E1163" t="s">
        <v>3786</v>
      </c>
      <c r="F1163">
        <v>1</v>
      </c>
      <c r="G1163">
        <v>1</v>
      </c>
      <c r="H1163" t="s">
        <v>26</v>
      </c>
      <c r="I1163" t="s">
        <v>26</v>
      </c>
      <c r="J1163" t="s">
        <v>26</v>
      </c>
      <c r="K1163" t="s">
        <v>26</v>
      </c>
      <c r="L1163" t="s">
        <v>26</v>
      </c>
      <c r="M1163" t="s">
        <v>26</v>
      </c>
      <c r="N1163" t="s">
        <v>26</v>
      </c>
      <c r="O1163" t="s">
        <v>26</v>
      </c>
      <c r="P1163" t="s">
        <v>26</v>
      </c>
      <c r="Q1163" t="s">
        <v>26</v>
      </c>
      <c r="R1163" t="s">
        <v>26</v>
      </c>
      <c r="S1163" t="s">
        <v>26</v>
      </c>
      <c r="T1163" t="s">
        <v>26</v>
      </c>
      <c r="U1163" t="s">
        <v>26</v>
      </c>
      <c r="V1163" t="s">
        <v>26</v>
      </c>
      <c r="W1163" t="s">
        <v>26</v>
      </c>
      <c r="X1163" t="s">
        <v>26</v>
      </c>
      <c r="Y1163" t="s">
        <v>26</v>
      </c>
      <c r="Z1163" t="s">
        <v>26</v>
      </c>
      <c r="AA1163" t="s">
        <v>26</v>
      </c>
      <c r="AB1163" t="s">
        <v>26</v>
      </c>
      <c r="AC1163" t="s">
        <v>26</v>
      </c>
      <c r="AD1163" t="s">
        <v>26</v>
      </c>
      <c r="AE1163" t="s">
        <v>26</v>
      </c>
      <c r="AF1163" t="s">
        <v>26</v>
      </c>
      <c r="AG1163" t="s">
        <v>26</v>
      </c>
      <c r="AH1163" t="s">
        <v>26</v>
      </c>
      <c r="AI1163">
        <v>0</v>
      </c>
      <c r="AJ1163">
        <v>1</v>
      </c>
      <c r="AK1163">
        <v>0</v>
      </c>
      <c r="AL1163" t="s">
        <v>26</v>
      </c>
    </row>
    <row r="1164" spans="1:38">
      <c r="A1164" t="s">
        <v>3787</v>
      </c>
      <c r="B1164" t="s">
        <v>1547</v>
      </c>
      <c r="C1164" t="s">
        <v>3742</v>
      </c>
      <c r="D1164" t="s">
        <v>3788</v>
      </c>
      <c r="E1164" t="s">
        <v>3789</v>
      </c>
      <c r="F1164">
        <v>1</v>
      </c>
      <c r="G1164" t="s">
        <v>26</v>
      </c>
      <c r="H1164" t="s">
        <v>26</v>
      </c>
      <c r="I1164" t="s">
        <v>26</v>
      </c>
      <c r="J1164" t="s">
        <v>26</v>
      </c>
      <c r="K1164" t="s">
        <v>26</v>
      </c>
      <c r="L1164" t="s">
        <v>26</v>
      </c>
      <c r="M1164" t="s">
        <v>26</v>
      </c>
      <c r="N1164">
        <v>1</v>
      </c>
      <c r="O1164" t="s">
        <v>26</v>
      </c>
      <c r="P1164" t="s">
        <v>26</v>
      </c>
      <c r="Q1164" t="s">
        <v>26</v>
      </c>
      <c r="R1164" t="s">
        <v>26</v>
      </c>
      <c r="S1164" t="s">
        <v>26</v>
      </c>
      <c r="T1164" t="s">
        <v>26</v>
      </c>
      <c r="U1164" t="s">
        <v>26</v>
      </c>
      <c r="V1164" t="s">
        <v>26</v>
      </c>
      <c r="W1164" t="s">
        <v>26</v>
      </c>
      <c r="X1164" t="s">
        <v>26</v>
      </c>
      <c r="Y1164" t="s">
        <v>26</v>
      </c>
      <c r="Z1164">
        <v>44.2</v>
      </c>
      <c r="AA1164" t="s">
        <v>26</v>
      </c>
      <c r="AB1164" t="s">
        <v>26</v>
      </c>
      <c r="AC1164" t="s">
        <v>26</v>
      </c>
      <c r="AD1164" t="s">
        <v>26</v>
      </c>
      <c r="AE1164" t="s">
        <v>26</v>
      </c>
      <c r="AF1164">
        <v>1</v>
      </c>
      <c r="AG1164" t="s">
        <v>26</v>
      </c>
      <c r="AH1164" t="s">
        <v>26</v>
      </c>
      <c r="AI1164">
        <v>0</v>
      </c>
      <c r="AJ1164">
        <v>1</v>
      </c>
      <c r="AK1164">
        <v>0</v>
      </c>
      <c r="AL1164" t="s">
        <v>26</v>
      </c>
    </row>
    <row r="1165" spans="1:38">
      <c r="A1165" t="s">
        <v>3790</v>
      </c>
      <c r="B1165" t="s">
        <v>1547</v>
      </c>
      <c r="C1165" t="s">
        <v>3742</v>
      </c>
      <c r="D1165" t="s">
        <v>3791</v>
      </c>
      <c r="E1165" t="s">
        <v>3792</v>
      </c>
      <c r="F1165">
        <v>1</v>
      </c>
      <c r="G1165" t="s">
        <v>26</v>
      </c>
      <c r="H1165" t="s">
        <v>26</v>
      </c>
      <c r="I1165" t="s">
        <v>26</v>
      </c>
      <c r="J1165" t="s">
        <v>26</v>
      </c>
      <c r="K1165" t="s">
        <v>26</v>
      </c>
      <c r="L1165" t="s">
        <v>26</v>
      </c>
      <c r="M1165" t="s">
        <v>26</v>
      </c>
      <c r="N1165" t="s">
        <v>26</v>
      </c>
      <c r="O1165" t="s">
        <v>26</v>
      </c>
      <c r="P1165" t="s">
        <v>26</v>
      </c>
      <c r="Q1165" t="s">
        <v>26</v>
      </c>
      <c r="R1165" t="s">
        <v>26</v>
      </c>
      <c r="S1165" t="s">
        <v>26</v>
      </c>
      <c r="T1165" t="s">
        <v>26</v>
      </c>
      <c r="U1165" t="s">
        <v>26</v>
      </c>
      <c r="V1165" t="s">
        <v>26</v>
      </c>
      <c r="W1165" t="s">
        <v>26</v>
      </c>
      <c r="X1165" t="s">
        <v>26</v>
      </c>
      <c r="Y1165" t="s">
        <v>26</v>
      </c>
      <c r="Z1165" t="s">
        <v>26</v>
      </c>
      <c r="AA1165" t="s">
        <v>26</v>
      </c>
      <c r="AB1165" t="s">
        <v>26</v>
      </c>
      <c r="AC1165" t="s">
        <v>26</v>
      </c>
      <c r="AD1165" t="s">
        <v>26</v>
      </c>
      <c r="AE1165" t="s">
        <v>26</v>
      </c>
      <c r="AF1165">
        <v>1</v>
      </c>
      <c r="AG1165" t="s">
        <v>26</v>
      </c>
      <c r="AH1165" t="s">
        <v>26</v>
      </c>
      <c r="AI1165">
        <v>0</v>
      </c>
      <c r="AJ1165">
        <v>1</v>
      </c>
      <c r="AK1165">
        <v>0</v>
      </c>
      <c r="AL1165" t="s">
        <v>26</v>
      </c>
    </row>
    <row r="1166" spans="1:38">
      <c r="A1166" t="s">
        <v>3793</v>
      </c>
      <c r="B1166" t="s">
        <v>1547</v>
      </c>
      <c r="C1166" t="s">
        <v>3742</v>
      </c>
      <c r="D1166" t="s">
        <v>3791</v>
      </c>
      <c r="E1166" t="s">
        <v>997</v>
      </c>
      <c r="F1166">
        <v>1</v>
      </c>
      <c r="G1166" t="s">
        <v>26</v>
      </c>
      <c r="H1166" t="s">
        <v>26</v>
      </c>
      <c r="I1166" t="s">
        <v>26</v>
      </c>
      <c r="J1166" t="s">
        <v>26</v>
      </c>
      <c r="K1166" t="s">
        <v>26</v>
      </c>
      <c r="L1166" t="s">
        <v>26</v>
      </c>
      <c r="M1166" t="s">
        <v>26</v>
      </c>
      <c r="N1166">
        <v>1</v>
      </c>
      <c r="O1166">
        <v>1</v>
      </c>
      <c r="P1166" t="s">
        <v>26</v>
      </c>
      <c r="Q1166">
        <v>1</v>
      </c>
      <c r="R1166" t="s">
        <v>26</v>
      </c>
      <c r="S1166">
        <v>1</v>
      </c>
      <c r="T1166" t="s">
        <v>26</v>
      </c>
      <c r="U1166" t="s">
        <v>26</v>
      </c>
      <c r="V1166" t="s">
        <v>26</v>
      </c>
      <c r="W1166" t="s">
        <v>26</v>
      </c>
      <c r="X1166" t="s">
        <v>26</v>
      </c>
      <c r="Y1166" t="s">
        <v>26</v>
      </c>
      <c r="Z1166">
        <v>120.5</v>
      </c>
      <c r="AA1166" t="s">
        <v>26</v>
      </c>
      <c r="AB1166" t="s">
        <v>26</v>
      </c>
      <c r="AC1166" t="s">
        <v>26</v>
      </c>
      <c r="AD1166">
        <v>3696</v>
      </c>
      <c r="AE1166">
        <v>3696</v>
      </c>
      <c r="AF1166">
        <v>1</v>
      </c>
      <c r="AG1166" t="s">
        <v>26</v>
      </c>
      <c r="AH1166" t="s">
        <v>26</v>
      </c>
      <c r="AI1166">
        <v>0</v>
      </c>
      <c r="AJ1166">
        <v>1</v>
      </c>
      <c r="AK1166">
        <v>0</v>
      </c>
      <c r="AL1166" t="s">
        <v>26</v>
      </c>
    </row>
    <row r="1167" spans="1:38">
      <c r="A1167" t="s">
        <v>3794</v>
      </c>
      <c r="B1167" t="s">
        <v>1547</v>
      </c>
      <c r="C1167" t="s">
        <v>3742</v>
      </c>
      <c r="D1167" t="s">
        <v>3791</v>
      </c>
      <c r="E1167" t="s">
        <v>1328</v>
      </c>
      <c r="F1167">
        <v>1</v>
      </c>
      <c r="G1167" t="s">
        <v>26</v>
      </c>
      <c r="H1167" t="s">
        <v>26</v>
      </c>
      <c r="I1167" t="s">
        <v>26</v>
      </c>
      <c r="J1167" t="s">
        <v>26</v>
      </c>
      <c r="K1167" t="s">
        <v>26</v>
      </c>
      <c r="L1167" t="s">
        <v>26</v>
      </c>
      <c r="M1167" t="s">
        <v>26</v>
      </c>
      <c r="N1167" t="s">
        <v>26</v>
      </c>
      <c r="O1167" t="s">
        <v>26</v>
      </c>
      <c r="P1167" t="s">
        <v>26</v>
      </c>
      <c r="Q1167" t="s">
        <v>26</v>
      </c>
      <c r="R1167" t="s">
        <v>26</v>
      </c>
      <c r="S1167" t="s">
        <v>26</v>
      </c>
      <c r="T1167" t="s">
        <v>26</v>
      </c>
      <c r="U1167" t="s">
        <v>26</v>
      </c>
      <c r="V1167" t="s">
        <v>26</v>
      </c>
      <c r="W1167" t="s">
        <v>26</v>
      </c>
      <c r="X1167" t="s">
        <v>26</v>
      </c>
      <c r="Y1167" t="s">
        <v>26</v>
      </c>
      <c r="Z1167">
        <v>100</v>
      </c>
      <c r="AA1167" t="s">
        <v>26</v>
      </c>
      <c r="AB1167" t="s">
        <v>26</v>
      </c>
      <c r="AC1167" t="s">
        <v>26</v>
      </c>
      <c r="AD1167">
        <v>3696</v>
      </c>
      <c r="AE1167">
        <v>3696</v>
      </c>
      <c r="AF1167">
        <v>1</v>
      </c>
      <c r="AG1167" t="s">
        <v>26</v>
      </c>
      <c r="AH1167" t="s">
        <v>26</v>
      </c>
      <c r="AI1167">
        <v>0</v>
      </c>
      <c r="AJ1167">
        <v>1</v>
      </c>
      <c r="AK1167">
        <v>0</v>
      </c>
      <c r="AL1167" t="s">
        <v>26</v>
      </c>
    </row>
    <row r="1168" spans="1:38">
      <c r="A1168" t="s">
        <v>3795</v>
      </c>
      <c r="B1168" t="s">
        <v>1547</v>
      </c>
      <c r="C1168" t="s">
        <v>3742</v>
      </c>
      <c r="D1168" t="s">
        <v>3796</v>
      </c>
      <c r="E1168" t="s">
        <v>3797</v>
      </c>
      <c r="F1168" t="s">
        <v>26</v>
      </c>
      <c r="G1168">
        <v>1</v>
      </c>
      <c r="H1168">
        <v>1</v>
      </c>
      <c r="I1168" t="s">
        <v>26</v>
      </c>
      <c r="J1168" t="s">
        <v>26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26</v>
      </c>
      <c r="Q1168" t="s">
        <v>26</v>
      </c>
      <c r="R1168" t="s">
        <v>26</v>
      </c>
      <c r="S1168" t="s">
        <v>26</v>
      </c>
      <c r="T1168" t="s">
        <v>26</v>
      </c>
      <c r="U1168" t="s">
        <v>26</v>
      </c>
      <c r="V1168" t="s">
        <v>26</v>
      </c>
      <c r="W1168" t="s">
        <v>26</v>
      </c>
      <c r="X1168" t="s">
        <v>26</v>
      </c>
      <c r="Y1168" t="s">
        <v>26</v>
      </c>
      <c r="Z1168" t="s">
        <v>26</v>
      </c>
      <c r="AA1168" t="s">
        <v>26</v>
      </c>
      <c r="AB1168" t="s">
        <v>26</v>
      </c>
      <c r="AC1168" t="s">
        <v>26</v>
      </c>
      <c r="AD1168" t="s">
        <v>26</v>
      </c>
      <c r="AE1168" t="s">
        <v>26</v>
      </c>
      <c r="AF1168">
        <v>1</v>
      </c>
      <c r="AG1168" t="s">
        <v>26</v>
      </c>
      <c r="AH1168" t="s">
        <v>26</v>
      </c>
      <c r="AI1168">
        <v>0</v>
      </c>
      <c r="AJ1168">
        <v>1</v>
      </c>
      <c r="AK1168">
        <v>0</v>
      </c>
      <c r="AL1168" t="s">
        <v>26</v>
      </c>
    </row>
    <row r="1169" spans="1:38">
      <c r="A1169" t="s">
        <v>3798</v>
      </c>
      <c r="B1169" t="s">
        <v>1547</v>
      </c>
      <c r="C1169" t="s">
        <v>3742</v>
      </c>
      <c r="D1169" t="s">
        <v>3796</v>
      </c>
      <c r="E1169" t="s">
        <v>3799</v>
      </c>
      <c r="F1169" t="s">
        <v>26</v>
      </c>
      <c r="G1169" t="s">
        <v>26</v>
      </c>
      <c r="H1169">
        <v>1</v>
      </c>
      <c r="I1169" t="s">
        <v>26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26</v>
      </c>
      <c r="Q1169" t="s">
        <v>26</v>
      </c>
      <c r="R1169" t="s">
        <v>26</v>
      </c>
      <c r="S1169" t="s">
        <v>26</v>
      </c>
      <c r="T1169" t="s">
        <v>26</v>
      </c>
      <c r="U1169" t="s">
        <v>26</v>
      </c>
      <c r="V1169" t="s">
        <v>26</v>
      </c>
      <c r="W1169" t="s">
        <v>26</v>
      </c>
      <c r="X1169" t="s">
        <v>26</v>
      </c>
      <c r="Y1169" t="s">
        <v>26</v>
      </c>
      <c r="Z1169">
        <v>46</v>
      </c>
      <c r="AA1169" t="s">
        <v>26</v>
      </c>
      <c r="AB1169" t="s">
        <v>26</v>
      </c>
      <c r="AC1169" t="s">
        <v>26</v>
      </c>
      <c r="AD1169" t="s">
        <v>26</v>
      </c>
      <c r="AE1169" t="s">
        <v>26</v>
      </c>
      <c r="AF1169">
        <v>1</v>
      </c>
      <c r="AG1169" t="s">
        <v>26</v>
      </c>
      <c r="AH1169" t="s">
        <v>26</v>
      </c>
      <c r="AI1169">
        <v>0</v>
      </c>
      <c r="AJ1169">
        <v>1</v>
      </c>
      <c r="AK1169">
        <v>0</v>
      </c>
      <c r="AL1169" t="s">
        <v>26</v>
      </c>
    </row>
    <row r="1170" spans="1:38">
      <c r="A1170" t="s">
        <v>3800</v>
      </c>
      <c r="B1170" t="s">
        <v>1547</v>
      </c>
      <c r="C1170" t="s">
        <v>3742</v>
      </c>
      <c r="D1170" t="s">
        <v>3796</v>
      </c>
      <c r="E1170" t="s">
        <v>3801</v>
      </c>
      <c r="F1170" t="s">
        <v>26</v>
      </c>
      <c r="G1170">
        <v>1</v>
      </c>
      <c r="H1170">
        <v>1</v>
      </c>
      <c r="I1170" t="s">
        <v>26</v>
      </c>
      <c r="J1170" t="s">
        <v>26</v>
      </c>
      <c r="K1170" t="s">
        <v>26</v>
      </c>
      <c r="L1170" t="s">
        <v>26</v>
      </c>
      <c r="M1170" t="s">
        <v>26</v>
      </c>
      <c r="N1170" t="s">
        <v>26</v>
      </c>
      <c r="O1170" t="s">
        <v>26</v>
      </c>
      <c r="P1170">
        <v>1</v>
      </c>
      <c r="Q1170">
        <v>1</v>
      </c>
      <c r="R1170" t="s">
        <v>26</v>
      </c>
      <c r="S1170" t="s">
        <v>26</v>
      </c>
      <c r="T1170" t="s">
        <v>26</v>
      </c>
      <c r="U1170" t="s">
        <v>26</v>
      </c>
      <c r="V1170" t="s">
        <v>26</v>
      </c>
      <c r="W1170" t="s">
        <v>26</v>
      </c>
      <c r="X1170" t="s">
        <v>26</v>
      </c>
      <c r="Y1170" t="s">
        <v>26</v>
      </c>
      <c r="Z1170">
        <v>64.8</v>
      </c>
      <c r="AA1170" t="s">
        <v>26</v>
      </c>
      <c r="AB1170" t="s">
        <v>26</v>
      </c>
      <c r="AC1170" t="s">
        <v>26</v>
      </c>
      <c r="AD1170" t="s">
        <v>26</v>
      </c>
      <c r="AE1170" t="s">
        <v>26</v>
      </c>
      <c r="AF1170" t="s">
        <v>26</v>
      </c>
      <c r="AG1170" t="s">
        <v>26</v>
      </c>
      <c r="AH1170" t="s">
        <v>26</v>
      </c>
      <c r="AI1170">
        <v>0</v>
      </c>
      <c r="AJ1170">
        <v>1</v>
      </c>
      <c r="AK1170">
        <v>0</v>
      </c>
      <c r="AL1170" t="s">
        <v>26</v>
      </c>
    </row>
    <row r="1171" spans="1:38">
      <c r="A1171" t="s">
        <v>3802</v>
      </c>
      <c r="B1171" t="s">
        <v>1547</v>
      </c>
      <c r="C1171" t="s">
        <v>3742</v>
      </c>
      <c r="D1171" t="s">
        <v>3796</v>
      </c>
      <c r="E1171" t="s">
        <v>3803</v>
      </c>
      <c r="F1171" t="s">
        <v>26</v>
      </c>
      <c r="G1171" t="s">
        <v>26</v>
      </c>
      <c r="H1171">
        <v>1</v>
      </c>
      <c r="I1171" t="s">
        <v>26</v>
      </c>
      <c r="J1171" t="s">
        <v>26</v>
      </c>
      <c r="K1171" t="s">
        <v>26</v>
      </c>
      <c r="L1171" t="s">
        <v>26</v>
      </c>
      <c r="M1171" t="s">
        <v>26</v>
      </c>
      <c r="N1171" t="s">
        <v>26</v>
      </c>
      <c r="O1171" t="s">
        <v>26</v>
      </c>
      <c r="P1171" t="s">
        <v>26</v>
      </c>
      <c r="Q1171">
        <v>1</v>
      </c>
      <c r="R1171" t="s">
        <v>26</v>
      </c>
      <c r="S1171" t="s">
        <v>26</v>
      </c>
      <c r="T1171" t="s">
        <v>26</v>
      </c>
      <c r="U1171" t="s">
        <v>26</v>
      </c>
      <c r="V1171" t="s">
        <v>26</v>
      </c>
      <c r="W1171" t="s">
        <v>26</v>
      </c>
      <c r="X1171" t="s">
        <v>26</v>
      </c>
      <c r="Y1171" t="s">
        <v>26</v>
      </c>
      <c r="Z1171">
        <v>52.7</v>
      </c>
      <c r="AA1171" t="s">
        <v>26</v>
      </c>
      <c r="AB1171" t="s">
        <v>26</v>
      </c>
      <c r="AC1171" t="s">
        <v>26</v>
      </c>
      <c r="AD1171" t="s">
        <v>26</v>
      </c>
      <c r="AE1171" t="s">
        <v>26</v>
      </c>
      <c r="AF1171">
        <v>1</v>
      </c>
      <c r="AG1171" t="s">
        <v>26</v>
      </c>
      <c r="AH1171" t="s">
        <v>26</v>
      </c>
      <c r="AI1171">
        <v>0</v>
      </c>
      <c r="AJ1171">
        <v>1</v>
      </c>
      <c r="AK1171">
        <v>0</v>
      </c>
      <c r="AL1171" t="s">
        <v>26</v>
      </c>
    </row>
    <row r="1172" spans="1:38">
      <c r="A1172" t="s">
        <v>3804</v>
      </c>
      <c r="B1172" t="s">
        <v>1547</v>
      </c>
      <c r="C1172" t="s">
        <v>3742</v>
      </c>
      <c r="D1172" t="s">
        <v>3796</v>
      </c>
      <c r="E1172" t="s">
        <v>3805</v>
      </c>
      <c r="F1172" t="s">
        <v>26</v>
      </c>
      <c r="G1172">
        <v>1</v>
      </c>
      <c r="H1172">
        <v>1</v>
      </c>
      <c r="I1172" t="s">
        <v>26</v>
      </c>
      <c r="J1172" t="s">
        <v>26</v>
      </c>
      <c r="K1172" t="s">
        <v>26</v>
      </c>
      <c r="L1172" t="s">
        <v>26</v>
      </c>
      <c r="M1172" t="s">
        <v>26</v>
      </c>
      <c r="N1172" t="s">
        <v>26</v>
      </c>
      <c r="O1172" t="s">
        <v>26</v>
      </c>
      <c r="P1172" t="s">
        <v>26</v>
      </c>
      <c r="Q1172" t="s">
        <v>26</v>
      </c>
      <c r="R1172" t="s">
        <v>26</v>
      </c>
      <c r="S1172" t="s">
        <v>26</v>
      </c>
      <c r="T1172" t="s">
        <v>26</v>
      </c>
      <c r="U1172" t="s">
        <v>26</v>
      </c>
      <c r="V1172" t="s">
        <v>26</v>
      </c>
      <c r="W1172" t="s">
        <v>26</v>
      </c>
      <c r="X1172" t="s">
        <v>26</v>
      </c>
      <c r="Y1172" t="s">
        <v>26</v>
      </c>
      <c r="Z1172" t="s">
        <v>26</v>
      </c>
      <c r="AA1172" t="s">
        <v>26</v>
      </c>
      <c r="AB1172" t="s">
        <v>26</v>
      </c>
      <c r="AC1172" t="s">
        <v>26</v>
      </c>
      <c r="AD1172" t="s">
        <v>26</v>
      </c>
      <c r="AE1172" t="s">
        <v>26</v>
      </c>
      <c r="AF1172" t="s">
        <v>26</v>
      </c>
      <c r="AG1172" t="s">
        <v>26</v>
      </c>
      <c r="AH1172" t="s">
        <v>26</v>
      </c>
      <c r="AI1172" t="s">
        <v>26</v>
      </c>
      <c r="AJ1172" t="s">
        <v>26</v>
      </c>
      <c r="AK1172" t="s">
        <v>26</v>
      </c>
      <c r="AL1172" t="s">
        <v>26</v>
      </c>
    </row>
    <row r="1173" spans="1:38">
      <c r="A1173" t="s">
        <v>3806</v>
      </c>
      <c r="B1173" t="s">
        <v>1547</v>
      </c>
      <c r="C1173" t="s">
        <v>3742</v>
      </c>
      <c r="D1173" t="s">
        <v>3796</v>
      </c>
      <c r="E1173" t="s">
        <v>3807</v>
      </c>
      <c r="F1173" t="s">
        <v>26</v>
      </c>
      <c r="G1173">
        <v>1</v>
      </c>
      <c r="H1173">
        <v>1</v>
      </c>
      <c r="I1173" t="s">
        <v>26</v>
      </c>
      <c r="J1173" t="s">
        <v>26</v>
      </c>
      <c r="K1173" t="s">
        <v>26</v>
      </c>
      <c r="L1173" t="s">
        <v>26</v>
      </c>
      <c r="M1173" t="s">
        <v>26</v>
      </c>
      <c r="N1173" t="s">
        <v>26</v>
      </c>
      <c r="O1173" t="s">
        <v>26</v>
      </c>
      <c r="P1173" t="s">
        <v>26</v>
      </c>
      <c r="Q1173" t="s">
        <v>26</v>
      </c>
      <c r="R1173" t="s">
        <v>26</v>
      </c>
      <c r="S1173" t="s">
        <v>26</v>
      </c>
      <c r="T1173" t="s">
        <v>26</v>
      </c>
      <c r="U1173" t="s">
        <v>26</v>
      </c>
      <c r="V1173" t="s">
        <v>26</v>
      </c>
      <c r="W1173" t="s">
        <v>26</v>
      </c>
      <c r="X1173" t="s">
        <v>26</v>
      </c>
      <c r="Y1173" t="s">
        <v>26</v>
      </c>
      <c r="Z1173">
        <v>74.599999999999994</v>
      </c>
      <c r="AA1173" t="s">
        <v>26</v>
      </c>
      <c r="AB1173" t="s">
        <v>26</v>
      </c>
      <c r="AC1173" t="s">
        <v>26</v>
      </c>
      <c r="AD1173" t="s">
        <v>26</v>
      </c>
      <c r="AE1173" t="s">
        <v>26</v>
      </c>
      <c r="AF1173">
        <v>1</v>
      </c>
      <c r="AG1173" t="s">
        <v>26</v>
      </c>
      <c r="AH1173" t="s">
        <v>26</v>
      </c>
      <c r="AI1173">
        <v>0</v>
      </c>
      <c r="AJ1173">
        <v>1</v>
      </c>
      <c r="AK1173">
        <v>0</v>
      </c>
      <c r="AL1173" t="s">
        <v>26</v>
      </c>
    </row>
    <row r="1174" spans="1:38">
      <c r="A1174" t="s">
        <v>3808</v>
      </c>
      <c r="B1174" t="s">
        <v>1547</v>
      </c>
      <c r="C1174" t="s">
        <v>3742</v>
      </c>
      <c r="D1174" t="s">
        <v>3796</v>
      </c>
      <c r="E1174" t="s">
        <v>3809</v>
      </c>
      <c r="F1174" t="s">
        <v>26</v>
      </c>
      <c r="G1174">
        <v>1</v>
      </c>
      <c r="H1174">
        <v>1</v>
      </c>
      <c r="I1174" t="s">
        <v>26</v>
      </c>
      <c r="J1174" t="s">
        <v>26</v>
      </c>
      <c r="K1174" t="s">
        <v>26</v>
      </c>
      <c r="L1174" t="s">
        <v>26</v>
      </c>
      <c r="M1174" t="s">
        <v>26</v>
      </c>
      <c r="N1174" t="s">
        <v>26</v>
      </c>
      <c r="O1174" t="s">
        <v>26</v>
      </c>
      <c r="P1174" t="s">
        <v>26</v>
      </c>
      <c r="Q1174" t="s">
        <v>26</v>
      </c>
      <c r="R1174" t="s">
        <v>26</v>
      </c>
      <c r="S1174" t="s">
        <v>26</v>
      </c>
      <c r="T1174" t="s">
        <v>26</v>
      </c>
      <c r="U1174" t="s">
        <v>26</v>
      </c>
      <c r="V1174" t="s">
        <v>26</v>
      </c>
      <c r="W1174" t="s">
        <v>26</v>
      </c>
      <c r="X1174" t="s">
        <v>26</v>
      </c>
      <c r="Y1174" t="s">
        <v>26</v>
      </c>
      <c r="Z1174" t="s">
        <v>26</v>
      </c>
      <c r="AA1174" t="s">
        <v>26</v>
      </c>
      <c r="AB1174" t="s">
        <v>26</v>
      </c>
      <c r="AC1174" t="s">
        <v>26</v>
      </c>
      <c r="AD1174" t="s">
        <v>26</v>
      </c>
      <c r="AE1174" t="s">
        <v>26</v>
      </c>
      <c r="AF1174">
        <v>1</v>
      </c>
      <c r="AG1174" t="s">
        <v>26</v>
      </c>
      <c r="AH1174" t="s">
        <v>26</v>
      </c>
      <c r="AI1174">
        <v>0</v>
      </c>
      <c r="AJ1174">
        <v>1</v>
      </c>
      <c r="AK1174">
        <v>0</v>
      </c>
      <c r="AL1174" t="s">
        <v>26</v>
      </c>
    </row>
    <row r="1175" spans="1:38">
      <c r="A1175" t="s">
        <v>3810</v>
      </c>
      <c r="B1175" t="s">
        <v>1547</v>
      </c>
      <c r="C1175" t="s">
        <v>3742</v>
      </c>
      <c r="D1175" t="s">
        <v>3796</v>
      </c>
      <c r="E1175" t="s">
        <v>3811</v>
      </c>
      <c r="F1175" t="s">
        <v>26</v>
      </c>
      <c r="G1175">
        <v>1</v>
      </c>
      <c r="H1175">
        <v>1</v>
      </c>
      <c r="I1175" t="s">
        <v>26</v>
      </c>
      <c r="J1175" t="s">
        <v>26</v>
      </c>
      <c r="K1175" t="s">
        <v>26</v>
      </c>
      <c r="L1175" t="s">
        <v>26</v>
      </c>
      <c r="M1175" t="s">
        <v>26</v>
      </c>
      <c r="N1175" t="s">
        <v>26</v>
      </c>
      <c r="O1175" t="s">
        <v>26</v>
      </c>
      <c r="P1175" t="s">
        <v>26</v>
      </c>
      <c r="Q1175">
        <v>1</v>
      </c>
      <c r="R1175" t="s">
        <v>26</v>
      </c>
      <c r="S1175" t="s">
        <v>26</v>
      </c>
      <c r="T1175" t="s">
        <v>26</v>
      </c>
      <c r="U1175" t="s">
        <v>26</v>
      </c>
      <c r="V1175" t="s">
        <v>26</v>
      </c>
      <c r="W1175" t="s">
        <v>26</v>
      </c>
      <c r="X1175" t="s">
        <v>26</v>
      </c>
      <c r="Y1175" t="s">
        <v>26</v>
      </c>
      <c r="Z1175">
        <v>60</v>
      </c>
      <c r="AA1175" t="s">
        <v>26</v>
      </c>
      <c r="AB1175" t="s">
        <v>26</v>
      </c>
      <c r="AC1175" t="s">
        <v>26</v>
      </c>
      <c r="AD1175" t="s">
        <v>26</v>
      </c>
      <c r="AE1175" t="s">
        <v>26</v>
      </c>
      <c r="AF1175">
        <v>1</v>
      </c>
      <c r="AG1175" t="s">
        <v>26</v>
      </c>
      <c r="AH1175" t="s">
        <v>26</v>
      </c>
      <c r="AI1175">
        <v>0</v>
      </c>
      <c r="AJ1175">
        <v>1</v>
      </c>
      <c r="AK1175">
        <v>0</v>
      </c>
      <c r="AL1175" t="s">
        <v>26</v>
      </c>
    </row>
    <row r="1176" spans="1:38">
      <c r="A1176" t="s">
        <v>3812</v>
      </c>
      <c r="B1176" t="s">
        <v>1547</v>
      </c>
      <c r="C1176" t="s">
        <v>3742</v>
      </c>
      <c r="D1176" t="s">
        <v>3796</v>
      </c>
      <c r="E1176" t="s">
        <v>3813</v>
      </c>
      <c r="F1176" t="s">
        <v>26</v>
      </c>
      <c r="G1176">
        <v>1</v>
      </c>
      <c r="H1176">
        <v>1</v>
      </c>
      <c r="I1176" t="s">
        <v>26</v>
      </c>
      <c r="J1176" t="s">
        <v>26</v>
      </c>
      <c r="K1176" t="s">
        <v>26</v>
      </c>
      <c r="L1176" t="s">
        <v>26</v>
      </c>
      <c r="M1176" t="s">
        <v>26</v>
      </c>
      <c r="N1176" t="s">
        <v>26</v>
      </c>
      <c r="O1176" t="s">
        <v>26</v>
      </c>
      <c r="P1176" t="s">
        <v>26</v>
      </c>
      <c r="Q1176" t="s">
        <v>26</v>
      </c>
      <c r="R1176" t="s">
        <v>26</v>
      </c>
      <c r="S1176" t="s">
        <v>26</v>
      </c>
      <c r="T1176" t="s">
        <v>26</v>
      </c>
      <c r="U1176" t="s">
        <v>26</v>
      </c>
      <c r="V1176" t="s">
        <v>26</v>
      </c>
      <c r="W1176" t="s">
        <v>26</v>
      </c>
      <c r="X1176" t="s">
        <v>26</v>
      </c>
      <c r="Y1176" t="s">
        <v>26</v>
      </c>
      <c r="Z1176" t="s">
        <v>26</v>
      </c>
      <c r="AA1176" t="s">
        <v>26</v>
      </c>
      <c r="AB1176" t="s">
        <v>26</v>
      </c>
      <c r="AC1176" t="s">
        <v>26</v>
      </c>
      <c r="AD1176" t="s">
        <v>26</v>
      </c>
      <c r="AE1176" t="s">
        <v>26</v>
      </c>
      <c r="AF1176">
        <v>1</v>
      </c>
      <c r="AG1176" t="s">
        <v>26</v>
      </c>
      <c r="AH1176" t="s">
        <v>26</v>
      </c>
      <c r="AI1176">
        <v>0</v>
      </c>
      <c r="AJ1176">
        <v>1</v>
      </c>
      <c r="AK1176">
        <v>0</v>
      </c>
      <c r="AL1176" t="s">
        <v>26</v>
      </c>
    </row>
    <row r="1177" spans="1:38">
      <c r="A1177" t="s">
        <v>3814</v>
      </c>
      <c r="B1177" t="s">
        <v>1547</v>
      </c>
      <c r="C1177" t="s">
        <v>3742</v>
      </c>
      <c r="D1177" t="s">
        <v>3796</v>
      </c>
      <c r="E1177" t="s">
        <v>3815</v>
      </c>
      <c r="F1177" t="s">
        <v>26</v>
      </c>
      <c r="G1177">
        <v>1</v>
      </c>
      <c r="H1177">
        <v>1</v>
      </c>
      <c r="I1177" t="s">
        <v>26</v>
      </c>
      <c r="J1177" t="s">
        <v>26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26</v>
      </c>
      <c r="Q1177" t="s">
        <v>26</v>
      </c>
      <c r="R1177" t="s">
        <v>26</v>
      </c>
      <c r="S1177" t="s">
        <v>26</v>
      </c>
      <c r="T1177" t="s">
        <v>26</v>
      </c>
      <c r="U1177" t="s">
        <v>26</v>
      </c>
      <c r="V1177" t="s">
        <v>26</v>
      </c>
      <c r="W1177" t="s">
        <v>26</v>
      </c>
      <c r="X1177" t="s">
        <v>26</v>
      </c>
      <c r="Y1177" t="s">
        <v>26</v>
      </c>
      <c r="Z1177">
        <v>63.2</v>
      </c>
      <c r="AA1177" t="s">
        <v>26</v>
      </c>
      <c r="AB1177" t="s">
        <v>26</v>
      </c>
      <c r="AC1177" t="s">
        <v>26</v>
      </c>
      <c r="AD1177" t="s">
        <v>26</v>
      </c>
      <c r="AE1177" t="s">
        <v>26</v>
      </c>
      <c r="AF1177" t="s">
        <v>26</v>
      </c>
      <c r="AG1177" t="s">
        <v>26</v>
      </c>
      <c r="AH1177" t="s">
        <v>26</v>
      </c>
      <c r="AI1177">
        <v>0</v>
      </c>
      <c r="AJ1177">
        <v>1</v>
      </c>
      <c r="AK1177">
        <v>0</v>
      </c>
      <c r="AL1177" t="s">
        <v>26</v>
      </c>
    </row>
    <row r="1178" spans="1:38">
      <c r="A1178" t="s">
        <v>3816</v>
      </c>
      <c r="B1178" t="s">
        <v>1547</v>
      </c>
      <c r="C1178" t="s">
        <v>3742</v>
      </c>
      <c r="D1178" t="s">
        <v>3796</v>
      </c>
      <c r="E1178" t="s">
        <v>3817</v>
      </c>
      <c r="F1178" t="s">
        <v>26</v>
      </c>
      <c r="G1178">
        <v>1</v>
      </c>
      <c r="H1178">
        <v>1</v>
      </c>
      <c r="I1178" t="s">
        <v>26</v>
      </c>
      <c r="J1178" t="s">
        <v>26</v>
      </c>
      <c r="K1178" t="s">
        <v>26</v>
      </c>
      <c r="L1178" t="s">
        <v>26</v>
      </c>
      <c r="M1178" t="s">
        <v>26</v>
      </c>
      <c r="N1178" t="s">
        <v>26</v>
      </c>
      <c r="O1178" t="s">
        <v>26</v>
      </c>
      <c r="P1178" t="s">
        <v>26</v>
      </c>
      <c r="Q1178" t="s">
        <v>26</v>
      </c>
      <c r="R1178" t="s">
        <v>26</v>
      </c>
      <c r="S1178" t="s">
        <v>26</v>
      </c>
      <c r="T1178" t="s">
        <v>26</v>
      </c>
      <c r="U1178" t="s">
        <v>26</v>
      </c>
      <c r="V1178" t="s">
        <v>26</v>
      </c>
      <c r="W1178" t="s">
        <v>26</v>
      </c>
      <c r="X1178" t="s">
        <v>26</v>
      </c>
      <c r="Y1178" t="s">
        <v>26</v>
      </c>
      <c r="Z1178">
        <v>66</v>
      </c>
      <c r="AA1178" t="s">
        <v>26</v>
      </c>
      <c r="AB1178" t="s">
        <v>26</v>
      </c>
      <c r="AC1178" t="s">
        <v>26</v>
      </c>
      <c r="AD1178" t="s">
        <v>26</v>
      </c>
      <c r="AE1178" t="s">
        <v>26</v>
      </c>
      <c r="AF1178">
        <v>1</v>
      </c>
      <c r="AG1178" t="s">
        <v>26</v>
      </c>
      <c r="AH1178" t="s">
        <v>26</v>
      </c>
      <c r="AI1178">
        <v>0</v>
      </c>
      <c r="AJ1178">
        <v>1</v>
      </c>
      <c r="AK1178">
        <v>0</v>
      </c>
      <c r="AL1178" t="s">
        <v>26</v>
      </c>
    </row>
    <row r="1179" spans="1:38">
      <c r="A1179" t="s">
        <v>3818</v>
      </c>
      <c r="B1179" t="s">
        <v>1547</v>
      </c>
      <c r="C1179" t="s">
        <v>3742</v>
      </c>
      <c r="D1179" t="s">
        <v>3796</v>
      </c>
      <c r="E1179" t="s">
        <v>3819</v>
      </c>
      <c r="F1179" t="s">
        <v>26</v>
      </c>
      <c r="G1179">
        <v>1</v>
      </c>
      <c r="H1179">
        <v>1</v>
      </c>
      <c r="I1179" t="s">
        <v>26</v>
      </c>
      <c r="J1179" t="s">
        <v>26</v>
      </c>
      <c r="K1179" t="s">
        <v>26</v>
      </c>
      <c r="L1179" t="s">
        <v>26</v>
      </c>
      <c r="M1179" t="s">
        <v>26</v>
      </c>
      <c r="N1179" t="s">
        <v>26</v>
      </c>
      <c r="O1179" t="s">
        <v>26</v>
      </c>
      <c r="P1179" t="s">
        <v>26</v>
      </c>
      <c r="Q1179" t="s">
        <v>26</v>
      </c>
      <c r="R1179" t="s">
        <v>26</v>
      </c>
      <c r="S1179" t="s">
        <v>26</v>
      </c>
      <c r="T1179" t="s">
        <v>26</v>
      </c>
      <c r="U1179" t="s">
        <v>26</v>
      </c>
      <c r="V1179" t="s">
        <v>26</v>
      </c>
      <c r="W1179" t="s">
        <v>26</v>
      </c>
      <c r="X1179" t="s">
        <v>26</v>
      </c>
      <c r="Y1179" t="s">
        <v>26</v>
      </c>
      <c r="Z1179">
        <v>62.5</v>
      </c>
      <c r="AA1179" t="s">
        <v>26</v>
      </c>
      <c r="AB1179" t="s">
        <v>26</v>
      </c>
      <c r="AC1179" t="s">
        <v>26</v>
      </c>
      <c r="AD1179" t="s">
        <v>26</v>
      </c>
      <c r="AE1179" t="s">
        <v>26</v>
      </c>
      <c r="AF1179">
        <v>1</v>
      </c>
      <c r="AG1179" t="s">
        <v>26</v>
      </c>
      <c r="AH1179" t="s">
        <v>26</v>
      </c>
      <c r="AI1179">
        <v>0</v>
      </c>
      <c r="AJ1179">
        <v>1</v>
      </c>
      <c r="AK1179">
        <v>0</v>
      </c>
      <c r="AL1179" t="s">
        <v>26</v>
      </c>
    </row>
    <row r="1180" spans="1:38">
      <c r="A1180" t="s">
        <v>3820</v>
      </c>
      <c r="B1180" t="s">
        <v>1547</v>
      </c>
      <c r="C1180" t="s">
        <v>3742</v>
      </c>
      <c r="D1180" t="s">
        <v>3796</v>
      </c>
      <c r="E1180" t="s">
        <v>3821</v>
      </c>
      <c r="F1180" t="s">
        <v>26</v>
      </c>
      <c r="G1180">
        <v>1</v>
      </c>
      <c r="H1180">
        <v>1</v>
      </c>
      <c r="I1180" t="s">
        <v>26</v>
      </c>
      <c r="J1180" t="s">
        <v>26</v>
      </c>
      <c r="K1180" t="s">
        <v>26</v>
      </c>
      <c r="L1180" t="s">
        <v>26</v>
      </c>
      <c r="M1180" t="s">
        <v>26</v>
      </c>
      <c r="N1180" t="s">
        <v>26</v>
      </c>
      <c r="O1180" t="s">
        <v>26</v>
      </c>
      <c r="P1180" t="s">
        <v>26</v>
      </c>
      <c r="Q1180" t="s">
        <v>26</v>
      </c>
      <c r="R1180" t="s">
        <v>26</v>
      </c>
      <c r="S1180" t="s">
        <v>26</v>
      </c>
      <c r="T1180" t="s">
        <v>26</v>
      </c>
      <c r="U1180" t="s">
        <v>26</v>
      </c>
      <c r="V1180" t="s">
        <v>26</v>
      </c>
      <c r="W1180" t="s">
        <v>26</v>
      </c>
      <c r="X1180" t="s">
        <v>26</v>
      </c>
      <c r="Y1180" t="s">
        <v>26</v>
      </c>
      <c r="Z1180" t="s">
        <v>26</v>
      </c>
      <c r="AA1180" t="s">
        <v>26</v>
      </c>
      <c r="AB1180" t="s">
        <v>26</v>
      </c>
      <c r="AC1180" t="s">
        <v>26</v>
      </c>
      <c r="AD1180" t="s">
        <v>26</v>
      </c>
      <c r="AE1180" t="s">
        <v>26</v>
      </c>
      <c r="AF1180" t="s">
        <v>26</v>
      </c>
      <c r="AG1180" t="s">
        <v>26</v>
      </c>
      <c r="AH1180" t="s">
        <v>26</v>
      </c>
      <c r="AI1180">
        <v>0</v>
      </c>
      <c r="AJ1180">
        <v>1</v>
      </c>
      <c r="AK1180">
        <v>0</v>
      </c>
      <c r="AL1180" t="s">
        <v>26</v>
      </c>
    </row>
    <row r="1181" spans="1:38">
      <c r="A1181" t="s">
        <v>3822</v>
      </c>
      <c r="B1181" t="s">
        <v>1547</v>
      </c>
      <c r="C1181" t="s">
        <v>3742</v>
      </c>
      <c r="D1181" t="s">
        <v>3796</v>
      </c>
      <c r="E1181" t="s">
        <v>198</v>
      </c>
      <c r="F1181" t="s">
        <v>26</v>
      </c>
      <c r="G1181" t="s">
        <v>26</v>
      </c>
      <c r="H1181">
        <v>1</v>
      </c>
      <c r="I1181" t="s">
        <v>26</v>
      </c>
      <c r="J1181" t="s">
        <v>26</v>
      </c>
      <c r="K1181" t="s">
        <v>26</v>
      </c>
      <c r="L1181" t="s">
        <v>26</v>
      </c>
      <c r="M1181" t="s">
        <v>26</v>
      </c>
      <c r="N1181">
        <v>1</v>
      </c>
      <c r="O1181">
        <v>1</v>
      </c>
      <c r="P1181" t="s">
        <v>26</v>
      </c>
      <c r="Q1181" t="s">
        <v>26</v>
      </c>
      <c r="R1181" t="s">
        <v>26</v>
      </c>
      <c r="S1181" t="s">
        <v>26</v>
      </c>
      <c r="T1181" t="s">
        <v>26</v>
      </c>
      <c r="U1181" t="s">
        <v>26</v>
      </c>
      <c r="V1181" t="s">
        <v>26</v>
      </c>
      <c r="W1181" t="s">
        <v>26</v>
      </c>
      <c r="X1181" t="s">
        <v>26</v>
      </c>
      <c r="Y1181" t="s">
        <v>26</v>
      </c>
      <c r="Z1181">
        <v>146</v>
      </c>
      <c r="AA1181" t="s">
        <v>26</v>
      </c>
      <c r="AB1181" t="s">
        <v>26</v>
      </c>
      <c r="AC1181" t="s">
        <v>26</v>
      </c>
      <c r="AD1181">
        <v>500</v>
      </c>
      <c r="AE1181">
        <v>500</v>
      </c>
      <c r="AF1181">
        <v>1</v>
      </c>
      <c r="AG1181" t="s">
        <v>26</v>
      </c>
      <c r="AH1181" t="s">
        <v>26</v>
      </c>
      <c r="AI1181">
        <v>0</v>
      </c>
      <c r="AJ1181">
        <v>1</v>
      </c>
      <c r="AK1181">
        <v>0</v>
      </c>
      <c r="AL1181" t="s">
        <v>26</v>
      </c>
    </row>
    <row r="1182" spans="1:38">
      <c r="A1182" t="s">
        <v>3823</v>
      </c>
      <c r="B1182" t="s">
        <v>1547</v>
      </c>
      <c r="C1182" t="s">
        <v>3742</v>
      </c>
      <c r="D1182" t="s">
        <v>3796</v>
      </c>
      <c r="E1182" t="s">
        <v>3824</v>
      </c>
      <c r="F1182" t="s">
        <v>26</v>
      </c>
      <c r="G1182" t="s">
        <v>26</v>
      </c>
      <c r="H1182">
        <v>1</v>
      </c>
      <c r="I1182" t="s">
        <v>26</v>
      </c>
      <c r="J1182" t="s">
        <v>26</v>
      </c>
      <c r="K1182" t="s">
        <v>26</v>
      </c>
      <c r="L1182" t="s">
        <v>26</v>
      </c>
      <c r="M1182" t="s">
        <v>26</v>
      </c>
      <c r="N1182" t="s">
        <v>26</v>
      </c>
      <c r="O1182" t="s">
        <v>26</v>
      </c>
      <c r="P1182" t="s">
        <v>26</v>
      </c>
      <c r="Q1182" t="s">
        <v>26</v>
      </c>
      <c r="R1182" t="s">
        <v>26</v>
      </c>
      <c r="S1182" t="s">
        <v>26</v>
      </c>
      <c r="T1182" t="s">
        <v>26</v>
      </c>
      <c r="U1182" t="s">
        <v>26</v>
      </c>
      <c r="V1182" t="s">
        <v>26</v>
      </c>
      <c r="W1182" t="s">
        <v>26</v>
      </c>
      <c r="X1182" t="s">
        <v>26</v>
      </c>
      <c r="Y1182" t="s">
        <v>26</v>
      </c>
      <c r="Z1182">
        <v>55.1</v>
      </c>
      <c r="AA1182" t="s">
        <v>26</v>
      </c>
      <c r="AB1182" t="s">
        <v>26</v>
      </c>
      <c r="AC1182" t="s">
        <v>26</v>
      </c>
      <c r="AD1182" t="s">
        <v>26</v>
      </c>
      <c r="AE1182" t="s">
        <v>26</v>
      </c>
      <c r="AF1182" t="s">
        <v>26</v>
      </c>
      <c r="AG1182" t="s">
        <v>26</v>
      </c>
      <c r="AH1182" t="s">
        <v>26</v>
      </c>
      <c r="AI1182">
        <v>0</v>
      </c>
      <c r="AJ1182">
        <v>1</v>
      </c>
      <c r="AK1182">
        <v>0</v>
      </c>
      <c r="AL1182" t="s">
        <v>26</v>
      </c>
    </row>
    <row r="1183" spans="1:38">
      <c r="A1183" t="s">
        <v>3825</v>
      </c>
      <c r="B1183" t="s">
        <v>1547</v>
      </c>
      <c r="C1183" t="s">
        <v>3742</v>
      </c>
      <c r="D1183" t="s">
        <v>3796</v>
      </c>
      <c r="E1183" t="s">
        <v>3826</v>
      </c>
      <c r="F1183" t="s">
        <v>26</v>
      </c>
      <c r="G1183">
        <v>1</v>
      </c>
      <c r="H1183">
        <v>1</v>
      </c>
      <c r="I1183" t="s">
        <v>26</v>
      </c>
      <c r="J1183" t="s">
        <v>26</v>
      </c>
      <c r="K1183" t="s">
        <v>26</v>
      </c>
      <c r="L1183" t="s">
        <v>26</v>
      </c>
      <c r="M1183" t="s">
        <v>26</v>
      </c>
      <c r="N1183" t="s">
        <v>26</v>
      </c>
      <c r="O1183" t="s">
        <v>26</v>
      </c>
      <c r="P1183">
        <v>1</v>
      </c>
      <c r="Q1183" t="s">
        <v>26</v>
      </c>
      <c r="R1183" t="s">
        <v>26</v>
      </c>
      <c r="S1183" t="s">
        <v>26</v>
      </c>
      <c r="T1183" t="s">
        <v>26</v>
      </c>
      <c r="U1183" t="s">
        <v>26</v>
      </c>
      <c r="V1183" t="s">
        <v>26</v>
      </c>
      <c r="W1183" t="s">
        <v>26</v>
      </c>
      <c r="X1183" t="s">
        <v>26</v>
      </c>
      <c r="Y1183" t="s">
        <v>26</v>
      </c>
      <c r="Z1183">
        <v>49.6</v>
      </c>
      <c r="AA1183" t="s">
        <v>26</v>
      </c>
      <c r="AB1183" t="s">
        <v>26</v>
      </c>
      <c r="AC1183" t="s">
        <v>26</v>
      </c>
      <c r="AD1183" t="s">
        <v>26</v>
      </c>
      <c r="AE1183" t="s">
        <v>26</v>
      </c>
      <c r="AF1183">
        <v>1</v>
      </c>
      <c r="AG1183" t="s">
        <v>26</v>
      </c>
      <c r="AH1183" t="s">
        <v>26</v>
      </c>
      <c r="AI1183">
        <v>0</v>
      </c>
      <c r="AJ1183">
        <v>1</v>
      </c>
      <c r="AK1183">
        <v>0</v>
      </c>
      <c r="AL1183" t="s">
        <v>26</v>
      </c>
    </row>
    <row r="1184" spans="1:38">
      <c r="A1184" t="s">
        <v>3827</v>
      </c>
      <c r="B1184" t="s">
        <v>1547</v>
      </c>
      <c r="C1184" t="s">
        <v>3742</v>
      </c>
      <c r="D1184" t="s">
        <v>3796</v>
      </c>
      <c r="E1184" t="s">
        <v>3828</v>
      </c>
      <c r="F1184" t="s">
        <v>26</v>
      </c>
      <c r="G1184">
        <v>1</v>
      </c>
      <c r="H1184">
        <v>1</v>
      </c>
      <c r="I1184" t="s">
        <v>26</v>
      </c>
      <c r="J1184" t="s">
        <v>26</v>
      </c>
      <c r="K1184" t="s">
        <v>26</v>
      </c>
      <c r="L1184" t="s">
        <v>26</v>
      </c>
      <c r="M1184" t="s">
        <v>26</v>
      </c>
      <c r="N1184" t="s">
        <v>26</v>
      </c>
      <c r="O1184" t="s">
        <v>26</v>
      </c>
      <c r="P1184" t="s">
        <v>26</v>
      </c>
      <c r="Q1184" t="s">
        <v>26</v>
      </c>
      <c r="R1184" t="s">
        <v>26</v>
      </c>
      <c r="S1184" t="s">
        <v>26</v>
      </c>
      <c r="T1184" t="s">
        <v>26</v>
      </c>
      <c r="U1184" t="s">
        <v>26</v>
      </c>
      <c r="V1184" t="s">
        <v>26</v>
      </c>
      <c r="W1184" t="s">
        <v>26</v>
      </c>
      <c r="X1184" t="s">
        <v>26</v>
      </c>
      <c r="Y1184" t="s">
        <v>26</v>
      </c>
      <c r="Z1184">
        <v>52.8</v>
      </c>
      <c r="AA1184" t="s">
        <v>26</v>
      </c>
      <c r="AB1184" t="s">
        <v>26</v>
      </c>
      <c r="AC1184" t="s">
        <v>26</v>
      </c>
      <c r="AD1184" t="s">
        <v>26</v>
      </c>
      <c r="AE1184" t="s">
        <v>26</v>
      </c>
      <c r="AF1184">
        <v>1</v>
      </c>
      <c r="AG1184" t="s">
        <v>26</v>
      </c>
      <c r="AH1184" t="s">
        <v>26</v>
      </c>
      <c r="AI1184">
        <v>0</v>
      </c>
      <c r="AJ1184">
        <v>1</v>
      </c>
      <c r="AK1184">
        <v>0</v>
      </c>
      <c r="AL1184" t="s">
        <v>26</v>
      </c>
    </row>
    <row r="1185" spans="1:38">
      <c r="A1185" t="s">
        <v>3829</v>
      </c>
      <c r="B1185" t="s">
        <v>1547</v>
      </c>
      <c r="C1185" t="s">
        <v>3742</v>
      </c>
      <c r="D1185" t="s">
        <v>3796</v>
      </c>
      <c r="E1185" t="s">
        <v>3830</v>
      </c>
      <c r="F1185" t="s">
        <v>26</v>
      </c>
      <c r="G1185">
        <v>1</v>
      </c>
      <c r="H1185">
        <v>1</v>
      </c>
      <c r="I1185" t="s">
        <v>26</v>
      </c>
      <c r="J1185" t="s">
        <v>26</v>
      </c>
      <c r="K1185" t="s">
        <v>26</v>
      </c>
      <c r="L1185" t="s">
        <v>26</v>
      </c>
      <c r="M1185" t="s">
        <v>26</v>
      </c>
      <c r="N1185" t="s">
        <v>26</v>
      </c>
      <c r="O1185" t="s">
        <v>26</v>
      </c>
      <c r="P1185" t="s">
        <v>26</v>
      </c>
      <c r="Q1185" t="s">
        <v>26</v>
      </c>
      <c r="R1185" t="s">
        <v>26</v>
      </c>
      <c r="S1185" t="s">
        <v>26</v>
      </c>
      <c r="T1185" t="s">
        <v>26</v>
      </c>
      <c r="U1185" t="s">
        <v>26</v>
      </c>
      <c r="V1185" t="s">
        <v>26</v>
      </c>
      <c r="W1185" t="s">
        <v>26</v>
      </c>
      <c r="X1185" t="s">
        <v>26</v>
      </c>
      <c r="Y1185" t="s">
        <v>26</v>
      </c>
      <c r="Z1185">
        <v>52.8</v>
      </c>
      <c r="AA1185" t="s">
        <v>26</v>
      </c>
      <c r="AB1185" t="s">
        <v>26</v>
      </c>
      <c r="AC1185" t="s">
        <v>26</v>
      </c>
      <c r="AD1185" t="s">
        <v>26</v>
      </c>
      <c r="AE1185" t="s">
        <v>26</v>
      </c>
      <c r="AF1185">
        <v>1</v>
      </c>
      <c r="AG1185" t="s">
        <v>26</v>
      </c>
      <c r="AH1185" t="s">
        <v>26</v>
      </c>
      <c r="AI1185">
        <v>0</v>
      </c>
      <c r="AJ1185">
        <v>1</v>
      </c>
      <c r="AK1185">
        <v>0</v>
      </c>
      <c r="AL1185" t="s">
        <v>26</v>
      </c>
    </row>
    <row r="1186" spans="1:38">
      <c r="A1186" t="s">
        <v>3831</v>
      </c>
      <c r="B1186" t="s">
        <v>1547</v>
      </c>
      <c r="C1186" t="s">
        <v>3742</v>
      </c>
      <c r="D1186" t="s">
        <v>3796</v>
      </c>
      <c r="E1186" t="s">
        <v>3832</v>
      </c>
      <c r="F1186" t="s">
        <v>26</v>
      </c>
      <c r="G1186" t="s">
        <v>26</v>
      </c>
      <c r="H1186">
        <v>1</v>
      </c>
      <c r="I1186" t="s">
        <v>26</v>
      </c>
      <c r="J1186" t="s">
        <v>26</v>
      </c>
      <c r="K1186" t="s">
        <v>26</v>
      </c>
      <c r="L1186" t="s">
        <v>26</v>
      </c>
      <c r="M1186" t="s">
        <v>26</v>
      </c>
      <c r="N1186" t="s">
        <v>26</v>
      </c>
      <c r="O1186" t="s">
        <v>26</v>
      </c>
      <c r="P1186" t="s">
        <v>26</v>
      </c>
      <c r="Q1186" t="s">
        <v>26</v>
      </c>
      <c r="R1186" t="s">
        <v>26</v>
      </c>
      <c r="S1186" t="s">
        <v>26</v>
      </c>
      <c r="T1186" t="s">
        <v>26</v>
      </c>
      <c r="U1186" t="s">
        <v>26</v>
      </c>
      <c r="V1186" t="s">
        <v>26</v>
      </c>
      <c r="W1186" t="s">
        <v>26</v>
      </c>
      <c r="X1186" t="s">
        <v>26</v>
      </c>
      <c r="Y1186" t="s">
        <v>26</v>
      </c>
      <c r="Z1186">
        <v>43.2</v>
      </c>
      <c r="AA1186" t="s">
        <v>26</v>
      </c>
      <c r="AB1186" t="s">
        <v>26</v>
      </c>
      <c r="AC1186" t="s">
        <v>26</v>
      </c>
      <c r="AD1186" t="s">
        <v>26</v>
      </c>
      <c r="AE1186" t="s">
        <v>26</v>
      </c>
      <c r="AF1186" t="s">
        <v>26</v>
      </c>
      <c r="AG1186" t="s">
        <v>26</v>
      </c>
      <c r="AH1186" t="s">
        <v>26</v>
      </c>
      <c r="AI1186">
        <v>0</v>
      </c>
      <c r="AJ1186">
        <v>1</v>
      </c>
      <c r="AK1186">
        <v>0</v>
      </c>
      <c r="AL1186" t="s">
        <v>26</v>
      </c>
    </row>
    <row r="1187" spans="1:38">
      <c r="A1187" t="s">
        <v>3833</v>
      </c>
      <c r="B1187" t="s">
        <v>1547</v>
      </c>
      <c r="C1187" t="s">
        <v>3742</v>
      </c>
      <c r="D1187" t="s">
        <v>3796</v>
      </c>
      <c r="E1187" t="s">
        <v>3834</v>
      </c>
      <c r="F1187" t="s">
        <v>26</v>
      </c>
      <c r="G1187">
        <v>1</v>
      </c>
      <c r="H1187">
        <v>1</v>
      </c>
      <c r="I1187" t="s">
        <v>26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26</v>
      </c>
      <c r="P1187" t="s">
        <v>26</v>
      </c>
      <c r="Q1187" t="s">
        <v>26</v>
      </c>
      <c r="R1187" t="s">
        <v>26</v>
      </c>
      <c r="S1187" t="s">
        <v>26</v>
      </c>
      <c r="T1187" t="s">
        <v>26</v>
      </c>
      <c r="U1187" t="s">
        <v>26</v>
      </c>
      <c r="V1187" t="s">
        <v>26</v>
      </c>
      <c r="W1187" t="s">
        <v>26</v>
      </c>
      <c r="X1187" t="s">
        <v>26</v>
      </c>
      <c r="Y1187" t="s">
        <v>26</v>
      </c>
      <c r="Z1187">
        <v>109</v>
      </c>
      <c r="AA1187" t="s">
        <v>26</v>
      </c>
      <c r="AB1187" t="s">
        <v>26</v>
      </c>
      <c r="AC1187" t="s">
        <v>26</v>
      </c>
      <c r="AD1187" t="s">
        <v>26</v>
      </c>
      <c r="AE1187" t="s">
        <v>26</v>
      </c>
      <c r="AF1187">
        <v>1</v>
      </c>
      <c r="AG1187" t="s">
        <v>26</v>
      </c>
      <c r="AH1187" t="s">
        <v>26</v>
      </c>
      <c r="AI1187">
        <v>0</v>
      </c>
      <c r="AJ1187">
        <v>1</v>
      </c>
      <c r="AK1187">
        <v>0</v>
      </c>
      <c r="AL1187" t="s">
        <v>26</v>
      </c>
    </row>
    <row r="1188" spans="1:38">
      <c r="A1188" t="s">
        <v>3835</v>
      </c>
      <c r="B1188" t="s">
        <v>1547</v>
      </c>
      <c r="C1188" t="s">
        <v>3742</v>
      </c>
      <c r="D1188" t="s">
        <v>3796</v>
      </c>
      <c r="E1188" t="s">
        <v>3836</v>
      </c>
      <c r="F1188" t="s">
        <v>26</v>
      </c>
      <c r="G1188" t="s">
        <v>26</v>
      </c>
      <c r="H1188">
        <v>1</v>
      </c>
      <c r="I1188" t="s">
        <v>26</v>
      </c>
      <c r="J1188" t="s">
        <v>26</v>
      </c>
      <c r="K1188" t="s">
        <v>26</v>
      </c>
      <c r="L1188" t="s">
        <v>26</v>
      </c>
      <c r="M1188" t="s">
        <v>26</v>
      </c>
      <c r="N1188" t="s">
        <v>26</v>
      </c>
      <c r="O1188" t="s">
        <v>26</v>
      </c>
      <c r="P1188" t="s">
        <v>26</v>
      </c>
      <c r="Q1188" t="s">
        <v>26</v>
      </c>
      <c r="R1188" t="s">
        <v>26</v>
      </c>
      <c r="S1188">
        <v>1</v>
      </c>
      <c r="T1188" t="s">
        <v>26</v>
      </c>
      <c r="U1188" t="s">
        <v>26</v>
      </c>
      <c r="V1188" t="s">
        <v>26</v>
      </c>
      <c r="W1188" t="s">
        <v>26</v>
      </c>
      <c r="X1188" t="s">
        <v>26</v>
      </c>
      <c r="Y1188" t="s">
        <v>26</v>
      </c>
      <c r="Z1188">
        <v>57</v>
      </c>
      <c r="AA1188" t="s">
        <v>26</v>
      </c>
      <c r="AB1188" t="s">
        <v>26</v>
      </c>
      <c r="AC1188" t="s">
        <v>26</v>
      </c>
      <c r="AD1188" t="s">
        <v>26</v>
      </c>
      <c r="AE1188" t="s">
        <v>26</v>
      </c>
      <c r="AF1188" t="s">
        <v>26</v>
      </c>
      <c r="AG1188" t="s">
        <v>26</v>
      </c>
      <c r="AH1188" t="s">
        <v>26</v>
      </c>
      <c r="AI1188">
        <v>0</v>
      </c>
      <c r="AJ1188">
        <v>1</v>
      </c>
      <c r="AK1188">
        <v>0</v>
      </c>
      <c r="AL1188" t="s">
        <v>26</v>
      </c>
    </row>
    <row r="1189" spans="1:38">
      <c r="A1189" t="s">
        <v>3837</v>
      </c>
      <c r="B1189" t="s">
        <v>1547</v>
      </c>
      <c r="C1189" t="s">
        <v>3742</v>
      </c>
      <c r="D1189" t="s">
        <v>3796</v>
      </c>
      <c r="E1189" t="s">
        <v>3838</v>
      </c>
      <c r="F1189" t="s">
        <v>26</v>
      </c>
      <c r="G1189" t="s">
        <v>26</v>
      </c>
      <c r="H1189">
        <v>1</v>
      </c>
      <c r="I1189" t="s">
        <v>26</v>
      </c>
      <c r="J1189" t="s">
        <v>26</v>
      </c>
      <c r="K1189" t="s">
        <v>26</v>
      </c>
      <c r="L1189" t="s">
        <v>26</v>
      </c>
      <c r="M1189" t="s">
        <v>26</v>
      </c>
      <c r="N1189" t="s">
        <v>26</v>
      </c>
      <c r="O1189" t="s">
        <v>26</v>
      </c>
      <c r="P1189" t="s">
        <v>26</v>
      </c>
      <c r="Q1189" t="s">
        <v>26</v>
      </c>
      <c r="R1189" t="s">
        <v>26</v>
      </c>
      <c r="S1189" t="s">
        <v>26</v>
      </c>
      <c r="T1189" t="s">
        <v>26</v>
      </c>
      <c r="U1189" t="s">
        <v>26</v>
      </c>
      <c r="V1189" t="s">
        <v>26</v>
      </c>
      <c r="W1189" t="s">
        <v>26</v>
      </c>
      <c r="X1189" t="s">
        <v>26</v>
      </c>
      <c r="Y1189" t="s">
        <v>26</v>
      </c>
      <c r="Z1189" t="s">
        <v>26</v>
      </c>
      <c r="AA1189" t="s">
        <v>26</v>
      </c>
      <c r="AB1189" t="s">
        <v>26</v>
      </c>
      <c r="AC1189" t="s">
        <v>26</v>
      </c>
      <c r="AD1189" t="s">
        <v>26</v>
      </c>
      <c r="AE1189" t="s">
        <v>26</v>
      </c>
      <c r="AF1189">
        <v>1</v>
      </c>
      <c r="AG1189" t="s">
        <v>26</v>
      </c>
      <c r="AH1189" t="s">
        <v>26</v>
      </c>
      <c r="AI1189">
        <v>0</v>
      </c>
      <c r="AJ1189">
        <v>1</v>
      </c>
      <c r="AK1189">
        <v>0</v>
      </c>
      <c r="AL1189" t="s">
        <v>26</v>
      </c>
    </row>
    <row r="1190" spans="1:38">
      <c r="A1190" t="s">
        <v>3839</v>
      </c>
      <c r="B1190" t="s">
        <v>1547</v>
      </c>
      <c r="C1190" t="s">
        <v>3742</v>
      </c>
      <c r="D1190" t="s">
        <v>3796</v>
      </c>
      <c r="E1190" t="s">
        <v>3840</v>
      </c>
      <c r="F1190" t="s">
        <v>26</v>
      </c>
      <c r="G1190">
        <v>1</v>
      </c>
      <c r="H1190">
        <v>1</v>
      </c>
      <c r="I1190" t="s">
        <v>26</v>
      </c>
      <c r="J1190" t="s">
        <v>26</v>
      </c>
      <c r="K1190" t="s">
        <v>26</v>
      </c>
      <c r="L1190" t="s">
        <v>26</v>
      </c>
      <c r="M1190" t="s">
        <v>26</v>
      </c>
      <c r="N1190" t="s">
        <v>26</v>
      </c>
      <c r="O1190" t="s">
        <v>26</v>
      </c>
      <c r="P1190" t="s">
        <v>26</v>
      </c>
      <c r="Q1190" t="s">
        <v>26</v>
      </c>
      <c r="R1190" t="s">
        <v>26</v>
      </c>
      <c r="S1190" t="s">
        <v>26</v>
      </c>
      <c r="T1190" t="s">
        <v>26</v>
      </c>
      <c r="U1190" t="s">
        <v>26</v>
      </c>
      <c r="V1190" t="s">
        <v>26</v>
      </c>
      <c r="W1190" t="s">
        <v>26</v>
      </c>
      <c r="X1190" t="s">
        <v>26</v>
      </c>
      <c r="Y1190" t="s">
        <v>26</v>
      </c>
      <c r="Z1190">
        <v>80.599999999999994</v>
      </c>
      <c r="AA1190" t="s">
        <v>26</v>
      </c>
      <c r="AB1190" t="s">
        <v>26</v>
      </c>
      <c r="AC1190" t="s">
        <v>26</v>
      </c>
      <c r="AD1190" t="s">
        <v>26</v>
      </c>
      <c r="AE1190" t="s">
        <v>26</v>
      </c>
      <c r="AF1190">
        <v>1</v>
      </c>
      <c r="AG1190" t="s">
        <v>26</v>
      </c>
      <c r="AH1190" t="s">
        <v>26</v>
      </c>
      <c r="AI1190" t="s">
        <v>26</v>
      </c>
      <c r="AJ1190" t="s">
        <v>26</v>
      </c>
      <c r="AK1190" t="s">
        <v>26</v>
      </c>
      <c r="AL1190" t="s">
        <v>26</v>
      </c>
    </row>
    <row r="1191" spans="1:38">
      <c r="A1191" t="s">
        <v>3841</v>
      </c>
      <c r="B1191" t="s">
        <v>1547</v>
      </c>
      <c r="C1191" t="s">
        <v>3742</v>
      </c>
      <c r="D1191" t="s">
        <v>3796</v>
      </c>
      <c r="E1191" t="s">
        <v>3842</v>
      </c>
      <c r="F1191" t="s">
        <v>26</v>
      </c>
      <c r="G1191">
        <v>1</v>
      </c>
      <c r="H1191">
        <v>1</v>
      </c>
      <c r="I1191" t="s">
        <v>26</v>
      </c>
      <c r="J1191" t="s">
        <v>26</v>
      </c>
      <c r="K1191" t="s">
        <v>26</v>
      </c>
      <c r="L1191" t="s">
        <v>26</v>
      </c>
      <c r="M1191" t="s">
        <v>26</v>
      </c>
      <c r="N1191" t="s">
        <v>26</v>
      </c>
      <c r="O1191" t="s">
        <v>26</v>
      </c>
      <c r="P1191" t="s">
        <v>26</v>
      </c>
      <c r="Q1191" t="s">
        <v>26</v>
      </c>
      <c r="R1191" t="s">
        <v>26</v>
      </c>
      <c r="S1191" t="s">
        <v>26</v>
      </c>
      <c r="T1191" t="s">
        <v>26</v>
      </c>
      <c r="U1191" t="s">
        <v>26</v>
      </c>
      <c r="V1191" t="s">
        <v>26</v>
      </c>
      <c r="W1191" t="s">
        <v>26</v>
      </c>
      <c r="X1191" t="s">
        <v>26</v>
      </c>
      <c r="Y1191" t="s">
        <v>26</v>
      </c>
      <c r="Z1191" t="s">
        <v>26</v>
      </c>
      <c r="AA1191" t="s">
        <v>26</v>
      </c>
      <c r="AB1191" t="s">
        <v>26</v>
      </c>
      <c r="AC1191" t="s">
        <v>26</v>
      </c>
      <c r="AD1191" t="s">
        <v>26</v>
      </c>
      <c r="AE1191" t="s">
        <v>26</v>
      </c>
      <c r="AF1191">
        <v>1</v>
      </c>
      <c r="AG1191" t="s">
        <v>26</v>
      </c>
      <c r="AH1191" t="s">
        <v>26</v>
      </c>
      <c r="AI1191">
        <v>0</v>
      </c>
      <c r="AJ1191">
        <v>1</v>
      </c>
      <c r="AK1191">
        <v>0</v>
      </c>
      <c r="AL1191" t="s">
        <v>26</v>
      </c>
    </row>
    <row r="1192" spans="1:38">
      <c r="A1192" t="s">
        <v>3843</v>
      </c>
      <c r="B1192" t="s">
        <v>1547</v>
      </c>
      <c r="C1192" t="s">
        <v>3742</v>
      </c>
      <c r="D1192" t="s">
        <v>3796</v>
      </c>
      <c r="E1192" t="s">
        <v>3844</v>
      </c>
      <c r="F1192" t="s">
        <v>26</v>
      </c>
      <c r="G1192" t="s">
        <v>26</v>
      </c>
      <c r="H1192">
        <v>1</v>
      </c>
      <c r="I1192" t="s">
        <v>26</v>
      </c>
      <c r="J1192" t="s">
        <v>26</v>
      </c>
      <c r="K1192" t="s">
        <v>26</v>
      </c>
      <c r="L1192" t="s">
        <v>26</v>
      </c>
      <c r="M1192" t="s">
        <v>26</v>
      </c>
      <c r="N1192" t="s">
        <v>26</v>
      </c>
      <c r="O1192" t="s">
        <v>26</v>
      </c>
      <c r="P1192" t="s">
        <v>26</v>
      </c>
      <c r="Q1192" t="s">
        <v>26</v>
      </c>
      <c r="R1192" t="s">
        <v>26</v>
      </c>
      <c r="S1192" t="s">
        <v>26</v>
      </c>
      <c r="T1192" t="s">
        <v>26</v>
      </c>
      <c r="U1192" t="s">
        <v>26</v>
      </c>
      <c r="V1192" t="s">
        <v>26</v>
      </c>
      <c r="W1192" t="s">
        <v>26</v>
      </c>
      <c r="X1192" t="s">
        <v>26</v>
      </c>
      <c r="Y1192" t="s">
        <v>26</v>
      </c>
      <c r="Z1192">
        <v>53.7</v>
      </c>
      <c r="AA1192" t="s">
        <v>26</v>
      </c>
      <c r="AB1192" t="s">
        <v>26</v>
      </c>
      <c r="AC1192" t="s">
        <v>26</v>
      </c>
      <c r="AD1192" t="s">
        <v>26</v>
      </c>
      <c r="AE1192" t="s">
        <v>26</v>
      </c>
      <c r="AF1192">
        <v>1</v>
      </c>
      <c r="AG1192" t="s">
        <v>26</v>
      </c>
      <c r="AH1192" t="s">
        <v>26</v>
      </c>
      <c r="AI1192">
        <v>0</v>
      </c>
      <c r="AJ1192">
        <v>1</v>
      </c>
      <c r="AK1192">
        <v>0</v>
      </c>
      <c r="AL1192" t="s">
        <v>26</v>
      </c>
    </row>
    <row r="1193" spans="1:38">
      <c r="A1193" t="s">
        <v>3845</v>
      </c>
      <c r="B1193" t="s">
        <v>1547</v>
      </c>
      <c r="C1193" t="s">
        <v>3742</v>
      </c>
      <c r="D1193" t="s">
        <v>3796</v>
      </c>
      <c r="E1193" t="s">
        <v>3846</v>
      </c>
      <c r="F1193" t="s">
        <v>26</v>
      </c>
      <c r="G1193" t="s">
        <v>26</v>
      </c>
      <c r="H1193">
        <v>1</v>
      </c>
      <c r="I1193" t="s">
        <v>26</v>
      </c>
      <c r="J1193" t="s">
        <v>26</v>
      </c>
      <c r="K1193" t="s">
        <v>26</v>
      </c>
      <c r="L1193" t="s">
        <v>26</v>
      </c>
      <c r="M1193" t="s">
        <v>26</v>
      </c>
      <c r="N1193" t="s">
        <v>26</v>
      </c>
      <c r="O1193" t="s">
        <v>26</v>
      </c>
      <c r="P1193" t="s">
        <v>26</v>
      </c>
      <c r="Q1193" t="s">
        <v>26</v>
      </c>
      <c r="R1193" t="s">
        <v>26</v>
      </c>
      <c r="S1193" t="s">
        <v>26</v>
      </c>
      <c r="T1193" t="s">
        <v>26</v>
      </c>
      <c r="U1193" t="s">
        <v>26</v>
      </c>
      <c r="V1193" t="s">
        <v>26</v>
      </c>
      <c r="W1193" t="s">
        <v>26</v>
      </c>
      <c r="X1193" t="s">
        <v>26</v>
      </c>
      <c r="Y1193" t="s">
        <v>26</v>
      </c>
      <c r="Z1193" t="s">
        <v>26</v>
      </c>
      <c r="AA1193" t="s">
        <v>26</v>
      </c>
      <c r="AB1193" t="s">
        <v>26</v>
      </c>
      <c r="AC1193" t="s">
        <v>26</v>
      </c>
      <c r="AD1193" t="s">
        <v>26</v>
      </c>
      <c r="AE1193" t="s">
        <v>26</v>
      </c>
      <c r="AF1193">
        <v>1</v>
      </c>
      <c r="AG1193" t="s">
        <v>26</v>
      </c>
      <c r="AH1193" t="s">
        <v>26</v>
      </c>
      <c r="AI1193">
        <v>0</v>
      </c>
      <c r="AJ1193">
        <v>1</v>
      </c>
      <c r="AK1193">
        <v>0</v>
      </c>
      <c r="AL1193" t="s">
        <v>26</v>
      </c>
    </row>
    <row r="1194" spans="1:38">
      <c r="A1194" t="s">
        <v>3847</v>
      </c>
      <c r="B1194" t="s">
        <v>1547</v>
      </c>
      <c r="C1194" t="s">
        <v>3742</v>
      </c>
      <c r="D1194" t="s">
        <v>3796</v>
      </c>
      <c r="E1194" t="s">
        <v>3848</v>
      </c>
      <c r="F1194" t="s">
        <v>26</v>
      </c>
      <c r="G1194">
        <v>1</v>
      </c>
      <c r="H1194">
        <v>1</v>
      </c>
      <c r="I1194" t="s">
        <v>26</v>
      </c>
      <c r="J1194" t="s">
        <v>26</v>
      </c>
      <c r="K1194" t="s">
        <v>26</v>
      </c>
      <c r="L1194" t="s">
        <v>26</v>
      </c>
      <c r="M1194" t="s">
        <v>26</v>
      </c>
      <c r="N1194" t="s">
        <v>26</v>
      </c>
      <c r="O1194" t="s">
        <v>26</v>
      </c>
      <c r="P1194" t="s">
        <v>26</v>
      </c>
      <c r="Q1194" t="s">
        <v>26</v>
      </c>
      <c r="R1194" t="s">
        <v>26</v>
      </c>
      <c r="S1194" t="s">
        <v>26</v>
      </c>
      <c r="T1194" t="s">
        <v>26</v>
      </c>
      <c r="U1194" t="s">
        <v>26</v>
      </c>
      <c r="V1194" t="s">
        <v>26</v>
      </c>
      <c r="W1194" t="s">
        <v>26</v>
      </c>
      <c r="X1194" t="s">
        <v>26</v>
      </c>
      <c r="Y1194" t="s">
        <v>26</v>
      </c>
      <c r="Z1194" t="s">
        <v>26</v>
      </c>
      <c r="AA1194" t="s">
        <v>26</v>
      </c>
      <c r="AB1194" t="s">
        <v>26</v>
      </c>
      <c r="AC1194" t="s">
        <v>26</v>
      </c>
      <c r="AD1194" t="s">
        <v>26</v>
      </c>
      <c r="AE1194" t="s">
        <v>26</v>
      </c>
      <c r="AF1194">
        <v>1</v>
      </c>
      <c r="AG1194" t="s">
        <v>26</v>
      </c>
      <c r="AH1194" t="s">
        <v>26</v>
      </c>
      <c r="AI1194">
        <v>0</v>
      </c>
      <c r="AJ1194">
        <v>1</v>
      </c>
      <c r="AK1194">
        <v>0</v>
      </c>
      <c r="AL1194" t="s">
        <v>26</v>
      </c>
    </row>
    <row r="1195" spans="1:38">
      <c r="A1195" t="s">
        <v>3849</v>
      </c>
      <c r="B1195" t="s">
        <v>1547</v>
      </c>
      <c r="C1195" t="s">
        <v>3742</v>
      </c>
      <c r="D1195" t="s">
        <v>3796</v>
      </c>
      <c r="E1195" t="s">
        <v>3850</v>
      </c>
      <c r="F1195" t="s">
        <v>26</v>
      </c>
      <c r="G1195">
        <v>1</v>
      </c>
      <c r="H1195">
        <v>1</v>
      </c>
      <c r="I1195" t="s">
        <v>26</v>
      </c>
      <c r="J1195" t="s">
        <v>26</v>
      </c>
      <c r="K1195" t="s">
        <v>26</v>
      </c>
      <c r="L1195" t="s">
        <v>26</v>
      </c>
      <c r="M1195" t="s">
        <v>26</v>
      </c>
      <c r="N1195" t="s">
        <v>26</v>
      </c>
      <c r="O1195" t="s">
        <v>26</v>
      </c>
      <c r="P1195" t="s">
        <v>26</v>
      </c>
      <c r="Q1195" t="s">
        <v>26</v>
      </c>
      <c r="R1195" t="s">
        <v>26</v>
      </c>
      <c r="S1195" t="s">
        <v>26</v>
      </c>
      <c r="T1195" t="s">
        <v>26</v>
      </c>
      <c r="U1195" t="s">
        <v>26</v>
      </c>
      <c r="V1195" t="s">
        <v>26</v>
      </c>
      <c r="W1195" t="s">
        <v>26</v>
      </c>
      <c r="X1195" t="s">
        <v>26</v>
      </c>
      <c r="Y1195" t="s">
        <v>26</v>
      </c>
      <c r="Z1195" t="s">
        <v>26</v>
      </c>
      <c r="AA1195" t="s">
        <v>26</v>
      </c>
      <c r="AB1195" t="s">
        <v>26</v>
      </c>
      <c r="AC1195" t="s">
        <v>26</v>
      </c>
      <c r="AD1195" t="s">
        <v>26</v>
      </c>
      <c r="AE1195" t="s">
        <v>26</v>
      </c>
      <c r="AF1195" t="s">
        <v>26</v>
      </c>
      <c r="AG1195" t="s">
        <v>26</v>
      </c>
      <c r="AH1195" t="s">
        <v>26</v>
      </c>
      <c r="AI1195">
        <v>0</v>
      </c>
      <c r="AJ1195">
        <v>1</v>
      </c>
      <c r="AK1195">
        <v>0</v>
      </c>
      <c r="AL1195" t="s">
        <v>26</v>
      </c>
    </row>
    <row r="1196" spans="1:38">
      <c r="A1196" t="s">
        <v>3851</v>
      </c>
      <c r="B1196" t="s">
        <v>1547</v>
      </c>
      <c r="C1196" t="s">
        <v>3742</v>
      </c>
      <c r="D1196" t="s">
        <v>3796</v>
      </c>
      <c r="E1196" t="s">
        <v>3852</v>
      </c>
      <c r="F1196" t="s">
        <v>26</v>
      </c>
      <c r="G1196">
        <v>1</v>
      </c>
      <c r="H1196">
        <v>1</v>
      </c>
      <c r="I1196" t="s">
        <v>26</v>
      </c>
      <c r="J1196" t="s">
        <v>26</v>
      </c>
      <c r="K1196" t="s">
        <v>26</v>
      </c>
      <c r="L1196" t="s">
        <v>26</v>
      </c>
      <c r="M1196" t="s">
        <v>26</v>
      </c>
      <c r="N1196" t="s">
        <v>26</v>
      </c>
      <c r="O1196" t="s">
        <v>26</v>
      </c>
      <c r="P1196" t="s">
        <v>26</v>
      </c>
      <c r="Q1196" t="s">
        <v>26</v>
      </c>
      <c r="R1196" t="s">
        <v>26</v>
      </c>
      <c r="S1196" t="s">
        <v>26</v>
      </c>
      <c r="T1196" t="s">
        <v>26</v>
      </c>
      <c r="U1196" t="s">
        <v>26</v>
      </c>
      <c r="V1196" t="s">
        <v>26</v>
      </c>
      <c r="W1196" t="s">
        <v>26</v>
      </c>
      <c r="X1196" t="s">
        <v>26</v>
      </c>
      <c r="Y1196" t="s">
        <v>26</v>
      </c>
      <c r="Z1196" t="s">
        <v>26</v>
      </c>
      <c r="AA1196" t="s">
        <v>26</v>
      </c>
      <c r="AB1196" t="s">
        <v>26</v>
      </c>
      <c r="AC1196" t="s">
        <v>26</v>
      </c>
      <c r="AD1196" t="s">
        <v>26</v>
      </c>
      <c r="AE1196" t="s">
        <v>26</v>
      </c>
      <c r="AF1196">
        <v>1</v>
      </c>
      <c r="AG1196" t="s">
        <v>26</v>
      </c>
      <c r="AH1196" t="s">
        <v>26</v>
      </c>
      <c r="AI1196">
        <v>0</v>
      </c>
      <c r="AJ1196">
        <v>1</v>
      </c>
      <c r="AK1196">
        <v>0</v>
      </c>
      <c r="AL1196" t="s">
        <v>26</v>
      </c>
    </row>
    <row r="1197" spans="1:38">
      <c r="A1197" t="s">
        <v>3853</v>
      </c>
      <c r="B1197" t="s">
        <v>1547</v>
      </c>
      <c r="C1197" t="s">
        <v>3742</v>
      </c>
      <c r="D1197" t="s">
        <v>3796</v>
      </c>
      <c r="E1197" t="s">
        <v>1153</v>
      </c>
      <c r="F1197" t="s">
        <v>26</v>
      </c>
      <c r="G1197" t="s">
        <v>26</v>
      </c>
      <c r="H1197">
        <v>1</v>
      </c>
      <c r="I1197" t="s">
        <v>26</v>
      </c>
      <c r="J1197" t="s">
        <v>26</v>
      </c>
      <c r="K1197" t="s">
        <v>26</v>
      </c>
      <c r="L1197" t="s">
        <v>26</v>
      </c>
      <c r="M1197" t="s">
        <v>26</v>
      </c>
      <c r="N1197" t="s">
        <v>26</v>
      </c>
      <c r="O1197" t="s">
        <v>26</v>
      </c>
      <c r="P1197" t="s">
        <v>26</v>
      </c>
      <c r="Q1197" t="s">
        <v>26</v>
      </c>
      <c r="R1197" t="s">
        <v>26</v>
      </c>
      <c r="S1197" t="s">
        <v>26</v>
      </c>
      <c r="T1197" t="s">
        <v>26</v>
      </c>
      <c r="U1197" t="s">
        <v>26</v>
      </c>
      <c r="V1197" t="s">
        <v>26</v>
      </c>
      <c r="W1197" t="s">
        <v>26</v>
      </c>
      <c r="X1197" t="s">
        <v>26</v>
      </c>
      <c r="Y1197" t="s">
        <v>26</v>
      </c>
      <c r="Z1197">
        <v>85</v>
      </c>
      <c r="AA1197" t="s">
        <v>26</v>
      </c>
      <c r="AB1197" t="s">
        <v>26</v>
      </c>
      <c r="AC1197" t="s">
        <v>26</v>
      </c>
      <c r="AD1197">
        <v>80</v>
      </c>
      <c r="AE1197">
        <v>80</v>
      </c>
      <c r="AF1197">
        <v>1</v>
      </c>
      <c r="AG1197" t="s">
        <v>26</v>
      </c>
      <c r="AH1197" t="s">
        <v>26</v>
      </c>
      <c r="AI1197">
        <v>0</v>
      </c>
      <c r="AJ1197">
        <v>1</v>
      </c>
      <c r="AK1197">
        <v>0</v>
      </c>
      <c r="AL1197" t="s">
        <v>26</v>
      </c>
    </row>
    <row r="1198" spans="1:38">
      <c r="A1198" t="s">
        <v>3854</v>
      </c>
      <c r="B1198" t="s">
        <v>1547</v>
      </c>
      <c r="C1198" t="s">
        <v>3742</v>
      </c>
      <c r="D1198" t="s">
        <v>3796</v>
      </c>
      <c r="E1198" t="s">
        <v>3855</v>
      </c>
      <c r="F1198" t="s">
        <v>26</v>
      </c>
      <c r="G1198">
        <v>1</v>
      </c>
      <c r="H1198">
        <v>1</v>
      </c>
      <c r="I1198" t="s">
        <v>26</v>
      </c>
      <c r="J1198" t="s">
        <v>26</v>
      </c>
      <c r="K1198" t="s">
        <v>26</v>
      </c>
      <c r="L1198" t="s">
        <v>26</v>
      </c>
      <c r="M1198" t="s">
        <v>26</v>
      </c>
      <c r="N1198" t="s">
        <v>26</v>
      </c>
      <c r="O1198" t="s">
        <v>26</v>
      </c>
      <c r="P1198" t="s">
        <v>26</v>
      </c>
      <c r="Q1198" t="s">
        <v>26</v>
      </c>
      <c r="R1198" t="s">
        <v>26</v>
      </c>
      <c r="S1198" t="s">
        <v>26</v>
      </c>
      <c r="T1198" t="s">
        <v>26</v>
      </c>
      <c r="U1198" t="s">
        <v>26</v>
      </c>
      <c r="V1198" t="s">
        <v>26</v>
      </c>
      <c r="W1198" t="s">
        <v>26</v>
      </c>
      <c r="X1198" t="s">
        <v>26</v>
      </c>
      <c r="Y1198" t="s">
        <v>26</v>
      </c>
      <c r="Z1198" t="s">
        <v>26</v>
      </c>
      <c r="AA1198" t="s">
        <v>26</v>
      </c>
      <c r="AB1198" t="s">
        <v>26</v>
      </c>
      <c r="AC1198" t="s">
        <v>26</v>
      </c>
      <c r="AD1198" t="s">
        <v>26</v>
      </c>
      <c r="AE1198" t="s">
        <v>26</v>
      </c>
      <c r="AF1198">
        <v>1</v>
      </c>
      <c r="AG1198" t="s">
        <v>26</v>
      </c>
      <c r="AH1198" t="s">
        <v>26</v>
      </c>
      <c r="AI1198">
        <v>0</v>
      </c>
      <c r="AJ1198">
        <v>1</v>
      </c>
      <c r="AK1198">
        <v>0</v>
      </c>
      <c r="AL1198" t="s">
        <v>26</v>
      </c>
    </row>
    <row r="1199" spans="1:38">
      <c r="A1199" t="s">
        <v>3856</v>
      </c>
      <c r="B1199" t="s">
        <v>1547</v>
      </c>
      <c r="C1199" t="s">
        <v>3742</v>
      </c>
      <c r="D1199" t="s">
        <v>3796</v>
      </c>
      <c r="E1199" t="s">
        <v>3857</v>
      </c>
      <c r="F1199" t="s">
        <v>26</v>
      </c>
      <c r="G1199" t="s">
        <v>26</v>
      </c>
      <c r="H1199">
        <v>1</v>
      </c>
      <c r="I1199" t="s">
        <v>26</v>
      </c>
      <c r="J1199" t="s">
        <v>26</v>
      </c>
      <c r="K1199" t="s">
        <v>26</v>
      </c>
      <c r="L1199" t="s">
        <v>26</v>
      </c>
      <c r="M1199" t="s">
        <v>26</v>
      </c>
      <c r="N1199" t="s">
        <v>26</v>
      </c>
      <c r="O1199" t="s">
        <v>26</v>
      </c>
      <c r="P1199" t="s">
        <v>26</v>
      </c>
      <c r="Q1199" t="s">
        <v>26</v>
      </c>
      <c r="R1199" t="s">
        <v>26</v>
      </c>
      <c r="S1199" t="s">
        <v>26</v>
      </c>
      <c r="T1199" t="s">
        <v>26</v>
      </c>
      <c r="U1199" t="s">
        <v>26</v>
      </c>
      <c r="V1199" t="s">
        <v>26</v>
      </c>
      <c r="W1199" t="s">
        <v>26</v>
      </c>
      <c r="X1199" t="s">
        <v>26</v>
      </c>
      <c r="Y1199" t="s">
        <v>26</v>
      </c>
      <c r="Z1199" t="s">
        <v>26</v>
      </c>
      <c r="AA1199" t="s">
        <v>26</v>
      </c>
      <c r="AB1199" t="s">
        <v>26</v>
      </c>
      <c r="AC1199" t="s">
        <v>26</v>
      </c>
      <c r="AD1199" t="s">
        <v>26</v>
      </c>
      <c r="AE1199" t="s">
        <v>26</v>
      </c>
      <c r="AF1199" t="s">
        <v>26</v>
      </c>
      <c r="AG1199" t="s">
        <v>26</v>
      </c>
      <c r="AH1199" t="s">
        <v>26</v>
      </c>
      <c r="AI1199" t="s">
        <v>26</v>
      </c>
      <c r="AJ1199" t="s">
        <v>26</v>
      </c>
      <c r="AK1199" t="s">
        <v>26</v>
      </c>
      <c r="AL1199" t="s">
        <v>26</v>
      </c>
    </row>
    <row r="1200" spans="1:38">
      <c r="A1200" t="s">
        <v>3858</v>
      </c>
      <c r="B1200" t="s">
        <v>1547</v>
      </c>
      <c r="C1200" t="s">
        <v>3742</v>
      </c>
      <c r="D1200" t="s">
        <v>3796</v>
      </c>
      <c r="E1200" t="s">
        <v>3859</v>
      </c>
      <c r="F1200" t="s">
        <v>26</v>
      </c>
      <c r="G1200">
        <v>1</v>
      </c>
      <c r="H1200">
        <v>1</v>
      </c>
      <c r="I1200" t="s">
        <v>26</v>
      </c>
      <c r="J1200" t="s">
        <v>26</v>
      </c>
      <c r="K1200" t="s">
        <v>26</v>
      </c>
      <c r="L1200" t="s">
        <v>26</v>
      </c>
      <c r="M1200" t="s">
        <v>26</v>
      </c>
      <c r="N1200" t="s">
        <v>26</v>
      </c>
      <c r="O1200" t="s">
        <v>26</v>
      </c>
      <c r="P1200" t="s">
        <v>26</v>
      </c>
      <c r="Q1200" t="s">
        <v>26</v>
      </c>
      <c r="R1200" t="s">
        <v>26</v>
      </c>
      <c r="S1200" t="s">
        <v>26</v>
      </c>
      <c r="T1200" t="s">
        <v>26</v>
      </c>
      <c r="U1200" t="s">
        <v>26</v>
      </c>
      <c r="V1200" t="s">
        <v>26</v>
      </c>
      <c r="W1200" t="s">
        <v>26</v>
      </c>
      <c r="X1200" t="s">
        <v>26</v>
      </c>
      <c r="Y1200" t="s">
        <v>26</v>
      </c>
      <c r="Z1200">
        <v>66.5</v>
      </c>
      <c r="AA1200" t="s">
        <v>26</v>
      </c>
      <c r="AB1200" t="s">
        <v>26</v>
      </c>
      <c r="AC1200" t="s">
        <v>26</v>
      </c>
      <c r="AD1200" t="s">
        <v>26</v>
      </c>
      <c r="AE1200" t="s">
        <v>26</v>
      </c>
      <c r="AF1200">
        <v>1</v>
      </c>
      <c r="AG1200" t="s">
        <v>26</v>
      </c>
      <c r="AH1200" t="s">
        <v>26</v>
      </c>
      <c r="AI1200">
        <v>0</v>
      </c>
      <c r="AJ1200">
        <v>1</v>
      </c>
      <c r="AK1200">
        <v>0</v>
      </c>
      <c r="AL1200" t="s">
        <v>26</v>
      </c>
    </row>
    <row r="1201" spans="1:38">
      <c r="A1201" t="s">
        <v>3860</v>
      </c>
      <c r="B1201" t="s">
        <v>1547</v>
      </c>
      <c r="C1201" t="s">
        <v>3742</v>
      </c>
      <c r="D1201" t="s">
        <v>3796</v>
      </c>
      <c r="E1201" t="s">
        <v>3861</v>
      </c>
      <c r="F1201" t="s">
        <v>26</v>
      </c>
      <c r="G1201">
        <v>1</v>
      </c>
      <c r="H1201">
        <v>1</v>
      </c>
      <c r="I1201" t="s">
        <v>26</v>
      </c>
      <c r="J1201" t="s">
        <v>26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26</v>
      </c>
      <c r="Q1201" t="s">
        <v>26</v>
      </c>
      <c r="R1201" t="s">
        <v>26</v>
      </c>
      <c r="S1201" t="s">
        <v>26</v>
      </c>
      <c r="T1201" t="s">
        <v>26</v>
      </c>
      <c r="U1201" t="s">
        <v>26</v>
      </c>
      <c r="V1201" t="s">
        <v>26</v>
      </c>
      <c r="W1201" t="s">
        <v>26</v>
      </c>
      <c r="X1201" t="s">
        <v>26</v>
      </c>
      <c r="Y1201" t="s">
        <v>26</v>
      </c>
      <c r="Z1201" t="s">
        <v>26</v>
      </c>
      <c r="AA1201" t="s">
        <v>26</v>
      </c>
      <c r="AB1201" t="s">
        <v>26</v>
      </c>
      <c r="AC1201" t="s">
        <v>26</v>
      </c>
      <c r="AD1201" t="s">
        <v>26</v>
      </c>
      <c r="AE1201" t="s">
        <v>26</v>
      </c>
      <c r="AF1201">
        <v>1</v>
      </c>
      <c r="AG1201" t="s">
        <v>26</v>
      </c>
      <c r="AH1201" t="s">
        <v>26</v>
      </c>
      <c r="AI1201">
        <v>0</v>
      </c>
      <c r="AJ1201">
        <v>1</v>
      </c>
      <c r="AK1201">
        <v>0</v>
      </c>
      <c r="AL1201" t="s">
        <v>26</v>
      </c>
    </row>
    <row r="1202" spans="1:38">
      <c r="A1202" t="s">
        <v>3862</v>
      </c>
      <c r="B1202" t="s">
        <v>1547</v>
      </c>
      <c r="C1202" t="s">
        <v>3742</v>
      </c>
      <c r="D1202" t="s">
        <v>3796</v>
      </c>
      <c r="E1202" t="s">
        <v>3863</v>
      </c>
      <c r="F1202" t="s">
        <v>26</v>
      </c>
      <c r="G1202">
        <v>1</v>
      </c>
      <c r="H1202">
        <v>1</v>
      </c>
      <c r="I1202" t="s">
        <v>26</v>
      </c>
      <c r="J1202" t="s">
        <v>26</v>
      </c>
      <c r="K1202" t="s">
        <v>26</v>
      </c>
      <c r="L1202" t="s">
        <v>26</v>
      </c>
      <c r="M1202" t="s">
        <v>26</v>
      </c>
      <c r="N1202" t="s">
        <v>26</v>
      </c>
      <c r="O1202" t="s">
        <v>26</v>
      </c>
      <c r="P1202" t="s">
        <v>26</v>
      </c>
      <c r="Q1202" t="s">
        <v>26</v>
      </c>
      <c r="R1202" t="s">
        <v>26</v>
      </c>
      <c r="S1202" t="s">
        <v>26</v>
      </c>
      <c r="T1202" t="s">
        <v>26</v>
      </c>
      <c r="U1202" t="s">
        <v>26</v>
      </c>
      <c r="V1202" t="s">
        <v>26</v>
      </c>
      <c r="W1202" t="s">
        <v>26</v>
      </c>
      <c r="X1202" t="s">
        <v>26</v>
      </c>
      <c r="Y1202" t="s">
        <v>26</v>
      </c>
      <c r="Z1202">
        <v>72.900000000000006</v>
      </c>
      <c r="AA1202" t="s">
        <v>26</v>
      </c>
      <c r="AB1202" t="s">
        <v>26</v>
      </c>
      <c r="AC1202" t="s">
        <v>26</v>
      </c>
      <c r="AD1202" t="s">
        <v>26</v>
      </c>
      <c r="AE1202" t="s">
        <v>26</v>
      </c>
      <c r="AF1202">
        <v>1</v>
      </c>
      <c r="AG1202" t="s">
        <v>26</v>
      </c>
      <c r="AH1202" t="s">
        <v>26</v>
      </c>
      <c r="AI1202">
        <v>0</v>
      </c>
      <c r="AJ1202">
        <v>1</v>
      </c>
      <c r="AK1202">
        <v>0</v>
      </c>
      <c r="AL1202" t="s">
        <v>26</v>
      </c>
    </row>
    <row r="1203" spans="1:38">
      <c r="A1203" t="s">
        <v>3864</v>
      </c>
      <c r="B1203" t="s">
        <v>1547</v>
      </c>
      <c r="C1203" t="s">
        <v>3742</v>
      </c>
      <c r="D1203" t="s">
        <v>3796</v>
      </c>
      <c r="E1203" t="s">
        <v>3865</v>
      </c>
      <c r="F1203" t="s">
        <v>26</v>
      </c>
      <c r="G1203">
        <v>1</v>
      </c>
      <c r="H1203">
        <v>1</v>
      </c>
      <c r="I1203" t="s">
        <v>26</v>
      </c>
      <c r="J1203" t="s">
        <v>26</v>
      </c>
      <c r="K1203" t="s">
        <v>26</v>
      </c>
      <c r="L1203" t="s">
        <v>26</v>
      </c>
      <c r="M1203" t="s">
        <v>26</v>
      </c>
      <c r="N1203" t="s">
        <v>26</v>
      </c>
      <c r="O1203" t="s">
        <v>26</v>
      </c>
      <c r="P1203" t="s">
        <v>26</v>
      </c>
      <c r="Q1203" t="s">
        <v>26</v>
      </c>
      <c r="R1203" t="s">
        <v>26</v>
      </c>
      <c r="S1203" t="s">
        <v>26</v>
      </c>
      <c r="T1203" t="s">
        <v>26</v>
      </c>
      <c r="U1203" t="s">
        <v>26</v>
      </c>
      <c r="V1203" t="s">
        <v>26</v>
      </c>
      <c r="W1203" t="s">
        <v>26</v>
      </c>
      <c r="X1203" t="s">
        <v>26</v>
      </c>
      <c r="Y1203" t="s">
        <v>26</v>
      </c>
      <c r="Z1203">
        <v>77.599999999999994</v>
      </c>
      <c r="AA1203">
        <v>52</v>
      </c>
      <c r="AB1203">
        <v>54</v>
      </c>
      <c r="AC1203" t="s">
        <v>26</v>
      </c>
      <c r="AD1203" t="s">
        <v>26</v>
      </c>
      <c r="AE1203" t="s">
        <v>26</v>
      </c>
      <c r="AF1203">
        <v>1</v>
      </c>
      <c r="AG1203" t="s">
        <v>26</v>
      </c>
      <c r="AH1203" t="s">
        <v>26</v>
      </c>
      <c r="AI1203">
        <v>0</v>
      </c>
      <c r="AJ1203">
        <v>1</v>
      </c>
      <c r="AK1203">
        <v>0</v>
      </c>
      <c r="AL1203" t="s">
        <v>26</v>
      </c>
    </row>
    <row r="1204" spans="1:38">
      <c r="A1204" t="s">
        <v>3866</v>
      </c>
      <c r="B1204" t="s">
        <v>1547</v>
      </c>
      <c r="C1204" t="s">
        <v>3742</v>
      </c>
      <c r="D1204" t="s">
        <v>3796</v>
      </c>
      <c r="E1204" t="s">
        <v>3867</v>
      </c>
      <c r="F1204" t="s">
        <v>26</v>
      </c>
      <c r="G1204">
        <v>1</v>
      </c>
      <c r="H1204">
        <v>1</v>
      </c>
      <c r="I1204" t="s">
        <v>26</v>
      </c>
      <c r="J1204" t="s">
        <v>26</v>
      </c>
      <c r="K1204" t="s">
        <v>26</v>
      </c>
      <c r="L1204" t="s">
        <v>26</v>
      </c>
      <c r="M1204" t="s">
        <v>26</v>
      </c>
      <c r="N1204" t="s">
        <v>26</v>
      </c>
      <c r="O1204" t="s">
        <v>26</v>
      </c>
      <c r="P1204" t="s">
        <v>26</v>
      </c>
      <c r="Q1204" t="s">
        <v>26</v>
      </c>
      <c r="R1204" t="s">
        <v>26</v>
      </c>
      <c r="S1204" t="s">
        <v>26</v>
      </c>
      <c r="T1204" t="s">
        <v>26</v>
      </c>
      <c r="U1204" t="s">
        <v>26</v>
      </c>
      <c r="V1204" t="s">
        <v>26</v>
      </c>
      <c r="W1204" t="s">
        <v>26</v>
      </c>
      <c r="X1204" t="s">
        <v>26</v>
      </c>
      <c r="Y1204" t="s">
        <v>26</v>
      </c>
      <c r="Z1204" t="s">
        <v>26</v>
      </c>
      <c r="AA1204" t="s">
        <v>26</v>
      </c>
      <c r="AB1204" t="s">
        <v>26</v>
      </c>
      <c r="AC1204" t="s">
        <v>26</v>
      </c>
      <c r="AD1204" t="s">
        <v>26</v>
      </c>
      <c r="AE1204" t="s">
        <v>26</v>
      </c>
      <c r="AF1204">
        <v>1</v>
      </c>
      <c r="AG1204" t="s">
        <v>26</v>
      </c>
      <c r="AH1204" t="s">
        <v>26</v>
      </c>
      <c r="AI1204">
        <v>0</v>
      </c>
      <c r="AJ1204">
        <v>1</v>
      </c>
      <c r="AK1204">
        <v>0</v>
      </c>
      <c r="AL1204" t="s">
        <v>26</v>
      </c>
    </row>
    <row r="1205" spans="1:38">
      <c r="A1205" t="s">
        <v>3868</v>
      </c>
      <c r="B1205" t="s">
        <v>1547</v>
      </c>
      <c r="C1205" t="s">
        <v>3742</v>
      </c>
      <c r="D1205" t="s">
        <v>3796</v>
      </c>
      <c r="E1205" t="s">
        <v>3869</v>
      </c>
      <c r="F1205" t="s">
        <v>26</v>
      </c>
      <c r="G1205">
        <v>1</v>
      </c>
      <c r="H1205">
        <v>1</v>
      </c>
      <c r="I1205" t="s">
        <v>26</v>
      </c>
      <c r="J1205" t="s">
        <v>26</v>
      </c>
      <c r="K1205" t="s">
        <v>26</v>
      </c>
      <c r="L1205" t="s">
        <v>26</v>
      </c>
      <c r="M1205" t="s">
        <v>26</v>
      </c>
      <c r="N1205" t="s">
        <v>26</v>
      </c>
      <c r="O1205" t="s">
        <v>26</v>
      </c>
      <c r="P1205" t="s">
        <v>26</v>
      </c>
      <c r="Q1205" t="s">
        <v>26</v>
      </c>
      <c r="R1205" t="s">
        <v>26</v>
      </c>
      <c r="S1205" t="s">
        <v>26</v>
      </c>
      <c r="T1205" t="s">
        <v>26</v>
      </c>
      <c r="U1205" t="s">
        <v>26</v>
      </c>
      <c r="V1205" t="s">
        <v>26</v>
      </c>
      <c r="W1205" t="s">
        <v>26</v>
      </c>
      <c r="X1205" t="s">
        <v>26</v>
      </c>
      <c r="Y1205" t="s">
        <v>26</v>
      </c>
      <c r="Z1205" t="s">
        <v>26</v>
      </c>
      <c r="AA1205" t="s">
        <v>26</v>
      </c>
      <c r="AB1205" t="s">
        <v>26</v>
      </c>
      <c r="AC1205" t="s">
        <v>26</v>
      </c>
      <c r="AD1205" t="s">
        <v>26</v>
      </c>
      <c r="AE1205" t="s">
        <v>26</v>
      </c>
      <c r="AF1205">
        <v>1</v>
      </c>
      <c r="AG1205" t="s">
        <v>26</v>
      </c>
      <c r="AH1205" t="s">
        <v>26</v>
      </c>
      <c r="AI1205">
        <v>0</v>
      </c>
      <c r="AJ1205">
        <v>1</v>
      </c>
      <c r="AK1205">
        <v>0</v>
      </c>
      <c r="AL1205" t="s">
        <v>26</v>
      </c>
    </row>
    <row r="1206" spans="1:38">
      <c r="A1206" t="s">
        <v>3870</v>
      </c>
      <c r="B1206" t="s">
        <v>1547</v>
      </c>
      <c r="C1206" t="s">
        <v>3742</v>
      </c>
      <c r="D1206" t="s">
        <v>3796</v>
      </c>
      <c r="E1206" t="s">
        <v>3871</v>
      </c>
      <c r="F1206" t="s">
        <v>26</v>
      </c>
      <c r="G1206">
        <v>1</v>
      </c>
      <c r="H1206">
        <v>1</v>
      </c>
      <c r="I1206" t="s">
        <v>26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26</v>
      </c>
      <c r="Q1206" t="s">
        <v>26</v>
      </c>
      <c r="R1206" t="s">
        <v>26</v>
      </c>
      <c r="S1206" t="s">
        <v>26</v>
      </c>
      <c r="T1206" t="s">
        <v>26</v>
      </c>
      <c r="U1206" t="s">
        <v>26</v>
      </c>
      <c r="V1206" t="s">
        <v>26</v>
      </c>
      <c r="W1206" t="s">
        <v>26</v>
      </c>
      <c r="X1206" t="s">
        <v>26</v>
      </c>
      <c r="Y1206" t="s">
        <v>26</v>
      </c>
      <c r="Z1206" t="s">
        <v>26</v>
      </c>
      <c r="AA1206" t="s">
        <v>26</v>
      </c>
      <c r="AB1206" t="s">
        <v>26</v>
      </c>
      <c r="AC1206" t="s">
        <v>26</v>
      </c>
      <c r="AD1206" t="s">
        <v>26</v>
      </c>
      <c r="AE1206" t="s">
        <v>26</v>
      </c>
      <c r="AF1206">
        <v>1</v>
      </c>
      <c r="AG1206" t="s">
        <v>26</v>
      </c>
      <c r="AH1206" t="s">
        <v>26</v>
      </c>
      <c r="AI1206">
        <v>0</v>
      </c>
      <c r="AJ1206">
        <v>1</v>
      </c>
      <c r="AK1206">
        <v>0</v>
      </c>
      <c r="AL1206" t="s">
        <v>26</v>
      </c>
    </row>
    <row r="1207" spans="1:38">
      <c r="A1207" t="s">
        <v>3872</v>
      </c>
      <c r="B1207" t="s">
        <v>1547</v>
      </c>
      <c r="C1207" t="s">
        <v>3742</v>
      </c>
      <c r="D1207" t="s">
        <v>3796</v>
      </c>
      <c r="E1207" t="s">
        <v>3873</v>
      </c>
      <c r="F1207" t="s">
        <v>26</v>
      </c>
      <c r="G1207" t="s">
        <v>26</v>
      </c>
      <c r="H1207">
        <v>1</v>
      </c>
      <c r="I1207" t="s">
        <v>26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26</v>
      </c>
      <c r="Q1207" t="s">
        <v>26</v>
      </c>
      <c r="R1207" t="s">
        <v>26</v>
      </c>
      <c r="S1207" t="s">
        <v>26</v>
      </c>
      <c r="T1207" t="s">
        <v>26</v>
      </c>
      <c r="U1207" t="s">
        <v>26</v>
      </c>
      <c r="V1207" t="s">
        <v>26</v>
      </c>
      <c r="W1207" t="s">
        <v>26</v>
      </c>
      <c r="X1207" t="s">
        <v>26</v>
      </c>
      <c r="Y1207" t="s">
        <v>26</v>
      </c>
      <c r="Z1207">
        <v>53.7</v>
      </c>
      <c r="AA1207" t="s">
        <v>26</v>
      </c>
      <c r="AB1207" t="s">
        <v>26</v>
      </c>
      <c r="AC1207" t="s">
        <v>26</v>
      </c>
      <c r="AD1207" t="s">
        <v>26</v>
      </c>
      <c r="AE1207" t="s">
        <v>26</v>
      </c>
      <c r="AF1207" t="s">
        <v>26</v>
      </c>
      <c r="AG1207" t="s">
        <v>26</v>
      </c>
      <c r="AH1207" t="s">
        <v>26</v>
      </c>
      <c r="AI1207">
        <v>0</v>
      </c>
      <c r="AJ1207">
        <v>1</v>
      </c>
      <c r="AK1207">
        <v>0</v>
      </c>
      <c r="AL1207" t="s">
        <v>26</v>
      </c>
    </row>
    <row r="1208" spans="1:38">
      <c r="A1208" t="s">
        <v>3874</v>
      </c>
      <c r="B1208" t="s">
        <v>1547</v>
      </c>
      <c r="C1208" t="s">
        <v>3742</v>
      </c>
      <c r="D1208" t="s">
        <v>3796</v>
      </c>
      <c r="E1208" t="s">
        <v>3875</v>
      </c>
      <c r="F1208" t="s">
        <v>26</v>
      </c>
      <c r="G1208" t="s">
        <v>26</v>
      </c>
      <c r="H1208">
        <v>1</v>
      </c>
      <c r="I1208" t="s">
        <v>26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26</v>
      </c>
      <c r="Q1208" t="s">
        <v>26</v>
      </c>
      <c r="R1208" t="s">
        <v>26</v>
      </c>
      <c r="S1208" t="s">
        <v>26</v>
      </c>
      <c r="T1208" t="s">
        <v>26</v>
      </c>
      <c r="U1208" t="s">
        <v>26</v>
      </c>
      <c r="V1208" t="s">
        <v>26</v>
      </c>
      <c r="W1208" t="s">
        <v>26</v>
      </c>
      <c r="X1208" t="s">
        <v>26</v>
      </c>
      <c r="Y1208" t="s">
        <v>26</v>
      </c>
      <c r="Z1208" t="s">
        <v>26</v>
      </c>
      <c r="AA1208" t="s">
        <v>26</v>
      </c>
      <c r="AB1208" t="s">
        <v>26</v>
      </c>
      <c r="AC1208" t="s">
        <v>26</v>
      </c>
      <c r="AD1208" t="s">
        <v>26</v>
      </c>
      <c r="AE1208" t="s">
        <v>26</v>
      </c>
      <c r="AF1208" t="s">
        <v>26</v>
      </c>
      <c r="AG1208" t="s">
        <v>26</v>
      </c>
      <c r="AH1208" t="s">
        <v>26</v>
      </c>
      <c r="AI1208">
        <v>0</v>
      </c>
      <c r="AJ1208">
        <v>1</v>
      </c>
      <c r="AK1208">
        <v>0</v>
      </c>
      <c r="AL1208" t="s">
        <v>26</v>
      </c>
    </row>
    <row r="1209" spans="1:38">
      <c r="A1209" t="s">
        <v>3876</v>
      </c>
      <c r="B1209" t="s">
        <v>1547</v>
      </c>
      <c r="C1209" t="s">
        <v>3742</v>
      </c>
      <c r="D1209" t="s">
        <v>3796</v>
      </c>
      <c r="E1209" t="s">
        <v>3877</v>
      </c>
      <c r="F1209" t="s">
        <v>26</v>
      </c>
      <c r="G1209" t="s">
        <v>26</v>
      </c>
      <c r="H1209">
        <v>1</v>
      </c>
      <c r="I1209" t="s">
        <v>26</v>
      </c>
      <c r="J1209" t="s">
        <v>26</v>
      </c>
      <c r="K1209" t="s">
        <v>26</v>
      </c>
      <c r="L1209" t="s">
        <v>26</v>
      </c>
      <c r="M1209" t="s">
        <v>26</v>
      </c>
      <c r="N1209" t="s">
        <v>26</v>
      </c>
      <c r="O1209" t="s">
        <v>26</v>
      </c>
      <c r="P1209" t="s">
        <v>26</v>
      </c>
      <c r="Q1209" t="s">
        <v>26</v>
      </c>
      <c r="R1209" t="s">
        <v>26</v>
      </c>
      <c r="S1209" t="s">
        <v>26</v>
      </c>
      <c r="T1209" t="s">
        <v>26</v>
      </c>
      <c r="U1209" t="s">
        <v>26</v>
      </c>
      <c r="V1209" t="s">
        <v>26</v>
      </c>
      <c r="W1209" t="s">
        <v>26</v>
      </c>
      <c r="X1209" t="s">
        <v>26</v>
      </c>
      <c r="Y1209" t="s">
        <v>26</v>
      </c>
      <c r="Z1209" t="s">
        <v>26</v>
      </c>
      <c r="AA1209" t="s">
        <v>26</v>
      </c>
      <c r="AB1209" t="s">
        <v>26</v>
      </c>
      <c r="AC1209" t="s">
        <v>26</v>
      </c>
      <c r="AD1209" t="s">
        <v>26</v>
      </c>
      <c r="AE1209" t="s">
        <v>26</v>
      </c>
      <c r="AF1209">
        <v>1</v>
      </c>
      <c r="AG1209" t="s">
        <v>26</v>
      </c>
      <c r="AH1209" t="s">
        <v>26</v>
      </c>
      <c r="AI1209">
        <v>0</v>
      </c>
      <c r="AJ1209">
        <v>1</v>
      </c>
      <c r="AK1209">
        <v>0</v>
      </c>
      <c r="AL1209" t="s">
        <v>26</v>
      </c>
    </row>
    <row r="1210" spans="1:38">
      <c r="A1210" t="s">
        <v>3878</v>
      </c>
      <c r="B1210" t="s">
        <v>1547</v>
      </c>
      <c r="C1210" t="s">
        <v>3742</v>
      </c>
      <c r="D1210" t="s">
        <v>3796</v>
      </c>
      <c r="E1210" t="s">
        <v>3879</v>
      </c>
      <c r="F1210" t="s">
        <v>26</v>
      </c>
      <c r="G1210" t="s">
        <v>26</v>
      </c>
      <c r="H1210">
        <v>1</v>
      </c>
      <c r="I1210" t="s">
        <v>26</v>
      </c>
      <c r="J1210" t="s">
        <v>26</v>
      </c>
      <c r="K1210" t="s">
        <v>26</v>
      </c>
      <c r="L1210" t="s">
        <v>26</v>
      </c>
      <c r="M1210" t="s">
        <v>26</v>
      </c>
      <c r="N1210" t="s">
        <v>26</v>
      </c>
      <c r="O1210" t="s">
        <v>26</v>
      </c>
      <c r="P1210" t="s">
        <v>26</v>
      </c>
      <c r="Q1210" t="s">
        <v>26</v>
      </c>
      <c r="R1210" t="s">
        <v>26</v>
      </c>
      <c r="S1210" t="s">
        <v>26</v>
      </c>
      <c r="T1210" t="s">
        <v>26</v>
      </c>
      <c r="U1210" t="s">
        <v>26</v>
      </c>
      <c r="V1210" t="s">
        <v>26</v>
      </c>
      <c r="W1210" t="s">
        <v>26</v>
      </c>
      <c r="X1210" t="s">
        <v>26</v>
      </c>
      <c r="Y1210" t="s">
        <v>26</v>
      </c>
      <c r="Z1210" t="s">
        <v>26</v>
      </c>
      <c r="AA1210" t="s">
        <v>26</v>
      </c>
      <c r="AB1210" t="s">
        <v>26</v>
      </c>
      <c r="AC1210" t="s">
        <v>26</v>
      </c>
      <c r="AD1210" t="s">
        <v>26</v>
      </c>
      <c r="AE1210" t="s">
        <v>26</v>
      </c>
      <c r="AF1210">
        <v>1</v>
      </c>
      <c r="AG1210" t="s">
        <v>26</v>
      </c>
      <c r="AH1210" t="s">
        <v>26</v>
      </c>
      <c r="AI1210">
        <v>0</v>
      </c>
      <c r="AJ1210">
        <v>1</v>
      </c>
      <c r="AK1210">
        <v>0</v>
      </c>
      <c r="AL1210" t="s">
        <v>26</v>
      </c>
    </row>
    <row r="1211" spans="1:38">
      <c r="A1211" t="s">
        <v>3880</v>
      </c>
      <c r="B1211" t="s">
        <v>1547</v>
      </c>
      <c r="C1211" t="s">
        <v>3742</v>
      </c>
      <c r="D1211" t="s">
        <v>3796</v>
      </c>
      <c r="E1211" t="s">
        <v>3881</v>
      </c>
      <c r="F1211" t="s">
        <v>26</v>
      </c>
      <c r="G1211">
        <v>1</v>
      </c>
      <c r="H1211">
        <v>1</v>
      </c>
      <c r="I1211" t="s">
        <v>26</v>
      </c>
      <c r="J1211" t="s">
        <v>26</v>
      </c>
      <c r="K1211" t="s">
        <v>26</v>
      </c>
      <c r="L1211" t="s">
        <v>26</v>
      </c>
      <c r="M1211" t="s">
        <v>26</v>
      </c>
      <c r="N1211" t="s">
        <v>26</v>
      </c>
      <c r="O1211" t="s">
        <v>26</v>
      </c>
      <c r="P1211" t="s">
        <v>26</v>
      </c>
      <c r="Q1211" t="s">
        <v>26</v>
      </c>
      <c r="R1211" t="s">
        <v>26</v>
      </c>
      <c r="S1211" t="s">
        <v>26</v>
      </c>
      <c r="T1211" t="s">
        <v>26</v>
      </c>
      <c r="U1211" t="s">
        <v>26</v>
      </c>
      <c r="V1211" t="s">
        <v>26</v>
      </c>
      <c r="W1211" t="s">
        <v>26</v>
      </c>
      <c r="X1211" t="s">
        <v>26</v>
      </c>
      <c r="Y1211" t="s">
        <v>26</v>
      </c>
      <c r="Z1211" t="s">
        <v>26</v>
      </c>
      <c r="AA1211" t="s">
        <v>26</v>
      </c>
      <c r="AB1211" t="s">
        <v>26</v>
      </c>
      <c r="AC1211" t="s">
        <v>26</v>
      </c>
      <c r="AD1211" t="s">
        <v>26</v>
      </c>
      <c r="AE1211" t="s">
        <v>26</v>
      </c>
      <c r="AF1211">
        <v>1</v>
      </c>
      <c r="AG1211" t="s">
        <v>26</v>
      </c>
      <c r="AH1211" t="s">
        <v>26</v>
      </c>
      <c r="AI1211">
        <v>0</v>
      </c>
      <c r="AJ1211">
        <v>1</v>
      </c>
      <c r="AK1211">
        <v>0</v>
      </c>
      <c r="AL1211" t="s">
        <v>26</v>
      </c>
    </row>
    <row r="1212" spans="1:38">
      <c r="A1212" t="s">
        <v>3882</v>
      </c>
      <c r="B1212" t="s">
        <v>1547</v>
      </c>
      <c r="C1212" t="s">
        <v>3742</v>
      </c>
      <c r="D1212" t="s">
        <v>3796</v>
      </c>
      <c r="E1212" t="s">
        <v>3883</v>
      </c>
      <c r="F1212" t="s">
        <v>26</v>
      </c>
      <c r="G1212">
        <v>1</v>
      </c>
      <c r="H1212">
        <v>1</v>
      </c>
      <c r="I1212" t="s">
        <v>26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26</v>
      </c>
      <c r="Q1212" t="s">
        <v>26</v>
      </c>
      <c r="R1212" t="s">
        <v>26</v>
      </c>
      <c r="S1212" t="s">
        <v>26</v>
      </c>
      <c r="T1212" t="s">
        <v>26</v>
      </c>
      <c r="U1212" t="s">
        <v>26</v>
      </c>
      <c r="V1212" t="s">
        <v>26</v>
      </c>
      <c r="W1212" t="s">
        <v>26</v>
      </c>
      <c r="X1212" t="s">
        <v>26</v>
      </c>
      <c r="Y1212" t="s">
        <v>26</v>
      </c>
      <c r="Z1212">
        <v>30.1</v>
      </c>
      <c r="AA1212" t="s">
        <v>26</v>
      </c>
      <c r="AB1212" t="s">
        <v>26</v>
      </c>
      <c r="AC1212" t="s">
        <v>26</v>
      </c>
      <c r="AD1212" t="s">
        <v>26</v>
      </c>
      <c r="AE1212" t="s">
        <v>26</v>
      </c>
      <c r="AF1212">
        <v>1</v>
      </c>
      <c r="AG1212" t="s">
        <v>26</v>
      </c>
      <c r="AH1212" t="s">
        <v>26</v>
      </c>
      <c r="AI1212">
        <v>0</v>
      </c>
      <c r="AJ1212">
        <v>1</v>
      </c>
      <c r="AK1212">
        <v>0</v>
      </c>
      <c r="AL1212" t="s">
        <v>26</v>
      </c>
    </row>
    <row r="1213" spans="1:38">
      <c r="A1213" t="s">
        <v>3884</v>
      </c>
      <c r="B1213" t="s">
        <v>1547</v>
      </c>
      <c r="C1213" t="s">
        <v>3742</v>
      </c>
      <c r="D1213" t="s">
        <v>3796</v>
      </c>
      <c r="E1213" t="s">
        <v>3885</v>
      </c>
      <c r="F1213" t="s">
        <v>26</v>
      </c>
      <c r="G1213" t="s">
        <v>26</v>
      </c>
      <c r="H1213">
        <v>1</v>
      </c>
      <c r="I1213" t="s">
        <v>26</v>
      </c>
      <c r="J1213" t="s">
        <v>26</v>
      </c>
      <c r="K1213" t="s">
        <v>26</v>
      </c>
      <c r="L1213" t="s">
        <v>26</v>
      </c>
      <c r="M1213" t="s">
        <v>26</v>
      </c>
      <c r="N1213" t="s">
        <v>26</v>
      </c>
      <c r="O1213" t="s">
        <v>26</v>
      </c>
      <c r="P1213" t="s">
        <v>26</v>
      </c>
      <c r="Q1213" t="s">
        <v>26</v>
      </c>
      <c r="R1213" t="s">
        <v>26</v>
      </c>
      <c r="S1213" t="s">
        <v>26</v>
      </c>
      <c r="T1213" t="s">
        <v>26</v>
      </c>
      <c r="U1213" t="s">
        <v>26</v>
      </c>
      <c r="V1213" t="s">
        <v>26</v>
      </c>
      <c r="W1213" t="s">
        <v>26</v>
      </c>
      <c r="X1213" t="s">
        <v>26</v>
      </c>
      <c r="Y1213" t="s">
        <v>26</v>
      </c>
      <c r="Z1213" t="s">
        <v>26</v>
      </c>
      <c r="AA1213" t="s">
        <v>26</v>
      </c>
      <c r="AB1213" t="s">
        <v>26</v>
      </c>
      <c r="AC1213" t="s">
        <v>26</v>
      </c>
      <c r="AD1213" t="s">
        <v>26</v>
      </c>
      <c r="AE1213" t="s">
        <v>26</v>
      </c>
      <c r="AF1213" t="s">
        <v>26</v>
      </c>
      <c r="AG1213" t="s">
        <v>26</v>
      </c>
      <c r="AH1213" t="s">
        <v>26</v>
      </c>
      <c r="AI1213" t="s">
        <v>26</v>
      </c>
      <c r="AJ1213" t="s">
        <v>26</v>
      </c>
      <c r="AK1213" t="s">
        <v>26</v>
      </c>
      <c r="AL1213" t="s">
        <v>26</v>
      </c>
    </row>
    <row r="1214" spans="1:38">
      <c r="A1214" t="s">
        <v>3886</v>
      </c>
      <c r="B1214" t="s">
        <v>1547</v>
      </c>
      <c r="C1214" t="s">
        <v>3742</v>
      </c>
      <c r="D1214" t="s">
        <v>3796</v>
      </c>
      <c r="E1214" t="s">
        <v>3887</v>
      </c>
      <c r="F1214" t="s">
        <v>26</v>
      </c>
      <c r="G1214" t="s">
        <v>26</v>
      </c>
      <c r="H1214">
        <v>1</v>
      </c>
      <c r="I1214" t="s">
        <v>26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26</v>
      </c>
      <c r="Q1214" t="s">
        <v>26</v>
      </c>
      <c r="R1214" t="s">
        <v>26</v>
      </c>
      <c r="S1214" t="s">
        <v>26</v>
      </c>
      <c r="T1214" t="s">
        <v>26</v>
      </c>
      <c r="U1214" t="s">
        <v>26</v>
      </c>
      <c r="V1214" t="s">
        <v>26</v>
      </c>
      <c r="W1214" t="s">
        <v>26</v>
      </c>
      <c r="X1214" t="s">
        <v>26</v>
      </c>
      <c r="Y1214" t="s">
        <v>26</v>
      </c>
      <c r="Z1214">
        <v>79.5</v>
      </c>
      <c r="AA1214" t="s">
        <v>26</v>
      </c>
      <c r="AB1214" t="s">
        <v>26</v>
      </c>
      <c r="AC1214" t="s">
        <v>26</v>
      </c>
      <c r="AD1214" t="s">
        <v>26</v>
      </c>
      <c r="AE1214" t="s">
        <v>26</v>
      </c>
      <c r="AF1214">
        <v>1</v>
      </c>
      <c r="AG1214" t="s">
        <v>26</v>
      </c>
      <c r="AH1214" t="s">
        <v>26</v>
      </c>
      <c r="AI1214">
        <v>0</v>
      </c>
      <c r="AJ1214">
        <v>1</v>
      </c>
      <c r="AK1214">
        <v>0</v>
      </c>
      <c r="AL1214" t="s">
        <v>26</v>
      </c>
    </row>
    <row r="1215" spans="1:38">
      <c r="A1215" t="s">
        <v>3888</v>
      </c>
      <c r="B1215" t="s">
        <v>1547</v>
      </c>
      <c r="C1215" t="s">
        <v>3742</v>
      </c>
      <c r="D1215" t="s">
        <v>3796</v>
      </c>
      <c r="E1215" t="s">
        <v>3889</v>
      </c>
      <c r="F1215" t="s">
        <v>26</v>
      </c>
      <c r="G1215" t="s">
        <v>26</v>
      </c>
      <c r="H1215">
        <v>1</v>
      </c>
      <c r="I1215" t="s">
        <v>26</v>
      </c>
      <c r="J1215" t="s">
        <v>26</v>
      </c>
      <c r="K1215" t="s">
        <v>26</v>
      </c>
      <c r="L1215" t="s">
        <v>26</v>
      </c>
      <c r="M1215" t="s">
        <v>26</v>
      </c>
      <c r="N1215" t="s">
        <v>26</v>
      </c>
      <c r="O1215" t="s">
        <v>26</v>
      </c>
      <c r="P1215" t="s">
        <v>26</v>
      </c>
      <c r="Q1215" t="s">
        <v>26</v>
      </c>
      <c r="R1215" t="s">
        <v>26</v>
      </c>
      <c r="S1215" t="s">
        <v>26</v>
      </c>
      <c r="T1215" t="s">
        <v>26</v>
      </c>
      <c r="U1215" t="s">
        <v>26</v>
      </c>
      <c r="V1215" t="s">
        <v>26</v>
      </c>
      <c r="W1215" t="s">
        <v>26</v>
      </c>
      <c r="X1215" t="s">
        <v>26</v>
      </c>
      <c r="Y1215" t="s">
        <v>26</v>
      </c>
      <c r="Z1215" t="s">
        <v>26</v>
      </c>
      <c r="AA1215" t="s">
        <v>26</v>
      </c>
      <c r="AB1215" t="s">
        <v>26</v>
      </c>
      <c r="AC1215" t="s">
        <v>26</v>
      </c>
      <c r="AD1215" t="s">
        <v>26</v>
      </c>
      <c r="AE1215" t="s">
        <v>26</v>
      </c>
      <c r="AF1215">
        <v>1</v>
      </c>
      <c r="AG1215" t="s">
        <v>26</v>
      </c>
      <c r="AH1215" t="s">
        <v>26</v>
      </c>
      <c r="AI1215">
        <v>0</v>
      </c>
      <c r="AJ1215">
        <v>1</v>
      </c>
      <c r="AK1215">
        <v>0</v>
      </c>
      <c r="AL1215" t="s">
        <v>26</v>
      </c>
    </row>
    <row r="1216" spans="1:38">
      <c r="A1216" t="s">
        <v>3890</v>
      </c>
      <c r="B1216" t="s">
        <v>1547</v>
      </c>
      <c r="C1216" t="s">
        <v>3742</v>
      </c>
      <c r="D1216" t="s">
        <v>3796</v>
      </c>
      <c r="E1216" t="s">
        <v>3891</v>
      </c>
      <c r="F1216" t="s">
        <v>26</v>
      </c>
      <c r="G1216" t="s">
        <v>26</v>
      </c>
      <c r="H1216">
        <v>1</v>
      </c>
      <c r="I1216" t="s">
        <v>26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26</v>
      </c>
      <c r="P1216" t="s">
        <v>26</v>
      </c>
      <c r="Q1216" t="s">
        <v>26</v>
      </c>
      <c r="R1216" t="s">
        <v>26</v>
      </c>
      <c r="S1216" t="s">
        <v>26</v>
      </c>
      <c r="T1216" t="s">
        <v>26</v>
      </c>
      <c r="U1216" t="s">
        <v>26</v>
      </c>
      <c r="V1216" t="s">
        <v>26</v>
      </c>
      <c r="W1216" t="s">
        <v>26</v>
      </c>
      <c r="X1216" t="s">
        <v>26</v>
      </c>
      <c r="Y1216" t="s">
        <v>26</v>
      </c>
      <c r="Z1216" t="s">
        <v>26</v>
      </c>
      <c r="AA1216" t="s">
        <v>26</v>
      </c>
      <c r="AB1216" t="s">
        <v>26</v>
      </c>
      <c r="AC1216" t="s">
        <v>26</v>
      </c>
      <c r="AD1216" t="s">
        <v>26</v>
      </c>
      <c r="AE1216" t="s">
        <v>26</v>
      </c>
      <c r="AF1216">
        <v>1</v>
      </c>
      <c r="AG1216" t="s">
        <v>26</v>
      </c>
      <c r="AH1216" t="s">
        <v>26</v>
      </c>
      <c r="AI1216">
        <v>0</v>
      </c>
      <c r="AJ1216">
        <v>1</v>
      </c>
      <c r="AK1216">
        <v>0</v>
      </c>
      <c r="AL1216" t="s">
        <v>26</v>
      </c>
    </row>
    <row r="1217" spans="1:38">
      <c r="A1217" t="s">
        <v>3892</v>
      </c>
      <c r="B1217" t="s">
        <v>1547</v>
      </c>
      <c r="C1217" t="s">
        <v>3742</v>
      </c>
      <c r="D1217" t="s">
        <v>3796</v>
      </c>
      <c r="E1217" t="s">
        <v>3893</v>
      </c>
      <c r="F1217" t="s">
        <v>26</v>
      </c>
      <c r="G1217" t="s">
        <v>26</v>
      </c>
      <c r="H1217">
        <v>1</v>
      </c>
      <c r="I1217" t="s">
        <v>26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26</v>
      </c>
      <c r="P1217" t="s">
        <v>26</v>
      </c>
      <c r="Q1217" t="s">
        <v>26</v>
      </c>
      <c r="R1217" t="s">
        <v>26</v>
      </c>
      <c r="S1217" t="s">
        <v>26</v>
      </c>
      <c r="T1217">
        <v>1</v>
      </c>
      <c r="U1217" t="s">
        <v>26</v>
      </c>
      <c r="V1217" t="s">
        <v>26</v>
      </c>
      <c r="W1217" t="s">
        <v>26</v>
      </c>
      <c r="X1217" t="s">
        <v>26</v>
      </c>
      <c r="Y1217" t="s">
        <v>26</v>
      </c>
      <c r="Z1217">
        <v>57.5</v>
      </c>
      <c r="AA1217" t="s">
        <v>26</v>
      </c>
      <c r="AB1217" t="s">
        <v>26</v>
      </c>
      <c r="AC1217" t="s">
        <v>26</v>
      </c>
      <c r="AD1217" t="s">
        <v>26</v>
      </c>
      <c r="AE1217" t="s">
        <v>26</v>
      </c>
      <c r="AF1217">
        <v>1</v>
      </c>
      <c r="AG1217" t="s">
        <v>26</v>
      </c>
      <c r="AH1217" t="s">
        <v>26</v>
      </c>
      <c r="AI1217">
        <v>0</v>
      </c>
      <c r="AJ1217">
        <v>1</v>
      </c>
      <c r="AK1217">
        <v>0</v>
      </c>
      <c r="AL1217" t="s">
        <v>26</v>
      </c>
    </row>
    <row r="1218" spans="1:38">
      <c r="A1218" t="s">
        <v>3894</v>
      </c>
      <c r="B1218" t="s">
        <v>1547</v>
      </c>
      <c r="C1218" t="s">
        <v>3742</v>
      </c>
      <c r="D1218" t="s">
        <v>3796</v>
      </c>
      <c r="E1218" t="s">
        <v>3895</v>
      </c>
      <c r="F1218" t="s">
        <v>26</v>
      </c>
      <c r="G1218" t="s">
        <v>26</v>
      </c>
      <c r="H1218">
        <v>1</v>
      </c>
      <c r="I1218" t="s">
        <v>26</v>
      </c>
      <c r="J1218" t="s">
        <v>26</v>
      </c>
      <c r="K1218" t="s">
        <v>26</v>
      </c>
      <c r="L1218" t="s">
        <v>26</v>
      </c>
      <c r="M1218" t="s">
        <v>26</v>
      </c>
      <c r="N1218" t="s">
        <v>26</v>
      </c>
      <c r="O1218" t="s">
        <v>26</v>
      </c>
      <c r="P1218" t="s">
        <v>26</v>
      </c>
      <c r="Q1218" t="s">
        <v>26</v>
      </c>
      <c r="R1218" t="s">
        <v>26</v>
      </c>
      <c r="S1218" t="s">
        <v>26</v>
      </c>
      <c r="T1218" t="s">
        <v>26</v>
      </c>
      <c r="U1218" t="s">
        <v>26</v>
      </c>
      <c r="V1218" t="s">
        <v>26</v>
      </c>
      <c r="W1218" t="s">
        <v>26</v>
      </c>
      <c r="X1218" t="s">
        <v>26</v>
      </c>
      <c r="Y1218" t="s">
        <v>26</v>
      </c>
      <c r="Z1218">
        <v>77.099999999999994</v>
      </c>
      <c r="AA1218" t="s">
        <v>26</v>
      </c>
      <c r="AB1218" t="s">
        <v>26</v>
      </c>
      <c r="AC1218" t="s">
        <v>26</v>
      </c>
      <c r="AD1218" t="s">
        <v>26</v>
      </c>
      <c r="AE1218" t="s">
        <v>26</v>
      </c>
      <c r="AF1218">
        <v>1</v>
      </c>
      <c r="AG1218" t="s">
        <v>26</v>
      </c>
      <c r="AH1218" t="s">
        <v>26</v>
      </c>
      <c r="AI1218">
        <v>0</v>
      </c>
      <c r="AJ1218">
        <v>1</v>
      </c>
      <c r="AK1218">
        <v>0</v>
      </c>
      <c r="AL1218" t="s">
        <v>26</v>
      </c>
    </row>
    <row r="1219" spans="1:38">
      <c r="A1219" t="s">
        <v>3896</v>
      </c>
      <c r="B1219" t="s">
        <v>1547</v>
      </c>
      <c r="C1219" t="s">
        <v>3742</v>
      </c>
      <c r="D1219" t="s">
        <v>3796</v>
      </c>
      <c r="E1219" t="s">
        <v>3897</v>
      </c>
      <c r="F1219" t="s">
        <v>26</v>
      </c>
      <c r="G1219" t="s">
        <v>26</v>
      </c>
      <c r="H1219">
        <v>1</v>
      </c>
      <c r="I1219" t="s">
        <v>26</v>
      </c>
      <c r="J1219" t="s">
        <v>26</v>
      </c>
      <c r="K1219" t="s">
        <v>26</v>
      </c>
      <c r="L1219" t="s">
        <v>26</v>
      </c>
      <c r="M1219" t="s">
        <v>26</v>
      </c>
      <c r="N1219" t="s">
        <v>26</v>
      </c>
      <c r="O1219" t="s">
        <v>26</v>
      </c>
      <c r="P1219" t="s">
        <v>26</v>
      </c>
      <c r="Q1219" t="s">
        <v>26</v>
      </c>
      <c r="R1219" t="s">
        <v>26</v>
      </c>
      <c r="S1219" t="s">
        <v>26</v>
      </c>
      <c r="T1219" t="s">
        <v>26</v>
      </c>
      <c r="U1219" t="s">
        <v>26</v>
      </c>
      <c r="V1219" t="s">
        <v>26</v>
      </c>
      <c r="W1219" t="s">
        <v>26</v>
      </c>
      <c r="X1219" t="s">
        <v>26</v>
      </c>
      <c r="Y1219" t="s">
        <v>26</v>
      </c>
      <c r="Z1219" t="s">
        <v>26</v>
      </c>
      <c r="AA1219" t="s">
        <v>26</v>
      </c>
      <c r="AB1219" t="s">
        <v>26</v>
      </c>
      <c r="AC1219" t="s">
        <v>26</v>
      </c>
      <c r="AD1219" t="s">
        <v>26</v>
      </c>
      <c r="AE1219" t="s">
        <v>26</v>
      </c>
      <c r="AF1219">
        <v>1</v>
      </c>
      <c r="AG1219" t="s">
        <v>26</v>
      </c>
      <c r="AH1219" t="s">
        <v>26</v>
      </c>
      <c r="AI1219">
        <v>0</v>
      </c>
      <c r="AJ1219">
        <v>1</v>
      </c>
      <c r="AK1219">
        <v>0</v>
      </c>
      <c r="AL1219" t="s">
        <v>26</v>
      </c>
    </row>
    <row r="1220" spans="1:38">
      <c r="A1220" t="s">
        <v>3898</v>
      </c>
      <c r="B1220" t="s">
        <v>1547</v>
      </c>
      <c r="C1220" t="s">
        <v>3742</v>
      </c>
      <c r="D1220" t="s">
        <v>3796</v>
      </c>
      <c r="E1220" t="s">
        <v>3899</v>
      </c>
      <c r="F1220" t="s">
        <v>26</v>
      </c>
      <c r="G1220" t="s">
        <v>26</v>
      </c>
      <c r="H1220">
        <v>1</v>
      </c>
      <c r="I1220" t="s">
        <v>26</v>
      </c>
      <c r="J1220" t="s">
        <v>26</v>
      </c>
      <c r="K1220" t="s">
        <v>26</v>
      </c>
      <c r="L1220" t="s">
        <v>26</v>
      </c>
      <c r="M1220" t="s">
        <v>26</v>
      </c>
      <c r="N1220" t="s">
        <v>26</v>
      </c>
      <c r="O1220" t="s">
        <v>26</v>
      </c>
      <c r="P1220">
        <v>1</v>
      </c>
      <c r="Q1220" t="s">
        <v>26</v>
      </c>
      <c r="R1220" t="s">
        <v>26</v>
      </c>
      <c r="S1220" t="s">
        <v>26</v>
      </c>
      <c r="T1220" t="s">
        <v>26</v>
      </c>
      <c r="U1220" t="s">
        <v>26</v>
      </c>
      <c r="V1220" t="s">
        <v>26</v>
      </c>
      <c r="W1220" t="s">
        <v>26</v>
      </c>
      <c r="X1220" t="s">
        <v>26</v>
      </c>
      <c r="Y1220" t="s">
        <v>26</v>
      </c>
      <c r="Z1220">
        <v>77.3</v>
      </c>
      <c r="AA1220" t="s">
        <v>26</v>
      </c>
      <c r="AB1220" t="s">
        <v>26</v>
      </c>
      <c r="AC1220" t="s">
        <v>26</v>
      </c>
      <c r="AD1220" t="s">
        <v>26</v>
      </c>
      <c r="AE1220" t="s">
        <v>26</v>
      </c>
      <c r="AF1220">
        <v>1</v>
      </c>
      <c r="AG1220" t="s">
        <v>26</v>
      </c>
      <c r="AH1220" t="s">
        <v>26</v>
      </c>
      <c r="AI1220">
        <v>0</v>
      </c>
      <c r="AJ1220">
        <v>1</v>
      </c>
      <c r="AK1220">
        <v>0</v>
      </c>
      <c r="AL1220" t="s">
        <v>26</v>
      </c>
    </row>
    <row r="1221" spans="1:38">
      <c r="A1221" t="s">
        <v>3900</v>
      </c>
      <c r="B1221" t="s">
        <v>1547</v>
      </c>
      <c r="C1221" t="s">
        <v>3742</v>
      </c>
      <c r="D1221" t="s">
        <v>3796</v>
      </c>
      <c r="E1221" t="s">
        <v>3901</v>
      </c>
      <c r="F1221" t="s">
        <v>26</v>
      </c>
      <c r="G1221" t="s">
        <v>26</v>
      </c>
      <c r="H1221">
        <v>1</v>
      </c>
      <c r="I1221" t="s">
        <v>26</v>
      </c>
      <c r="J1221" t="s">
        <v>26</v>
      </c>
      <c r="K1221" t="s">
        <v>26</v>
      </c>
      <c r="L1221" t="s">
        <v>26</v>
      </c>
      <c r="M1221" t="s">
        <v>26</v>
      </c>
      <c r="N1221" t="s">
        <v>26</v>
      </c>
      <c r="O1221" t="s">
        <v>26</v>
      </c>
      <c r="P1221" t="s">
        <v>26</v>
      </c>
      <c r="Q1221">
        <v>1</v>
      </c>
      <c r="R1221" t="s">
        <v>26</v>
      </c>
      <c r="S1221" t="s">
        <v>26</v>
      </c>
      <c r="T1221" t="s">
        <v>26</v>
      </c>
      <c r="U1221" t="s">
        <v>26</v>
      </c>
      <c r="V1221" t="s">
        <v>26</v>
      </c>
      <c r="W1221" t="s">
        <v>26</v>
      </c>
      <c r="X1221" t="s">
        <v>26</v>
      </c>
      <c r="Y1221" t="s">
        <v>26</v>
      </c>
      <c r="Z1221">
        <v>61</v>
      </c>
      <c r="AA1221" t="s">
        <v>26</v>
      </c>
      <c r="AB1221" t="s">
        <v>26</v>
      </c>
      <c r="AC1221" t="s">
        <v>26</v>
      </c>
      <c r="AD1221" t="s">
        <v>26</v>
      </c>
      <c r="AE1221" t="s">
        <v>26</v>
      </c>
      <c r="AF1221" t="s">
        <v>26</v>
      </c>
      <c r="AG1221" t="s">
        <v>26</v>
      </c>
      <c r="AH1221" t="s">
        <v>26</v>
      </c>
      <c r="AI1221">
        <v>0</v>
      </c>
      <c r="AJ1221">
        <v>1</v>
      </c>
      <c r="AK1221">
        <v>0</v>
      </c>
      <c r="AL1221" t="s">
        <v>26</v>
      </c>
    </row>
    <row r="1222" spans="1:38">
      <c r="A1222" t="s">
        <v>3902</v>
      </c>
      <c r="B1222" t="s">
        <v>1547</v>
      </c>
      <c r="C1222" t="s">
        <v>3742</v>
      </c>
      <c r="D1222" t="s">
        <v>3796</v>
      </c>
      <c r="E1222" t="s">
        <v>3903</v>
      </c>
      <c r="F1222" t="s">
        <v>26</v>
      </c>
      <c r="G1222">
        <v>1</v>
      </c>
      <c r="H1222">
        <v>1</v>
      </c>
      <c r="I1222" t="s">
        <v>26</v>
      </c>
      <c r="J1222" t="s">
        <v>26</v>
      </c>
      <c r="K1222" t="s">
        <v>26</v>
      </c>
      <c r="L1222" t="s">
        <v>26</v>
      </c>
      <c r="M1222" t="s">
        <v>26</v>
      </c>
      <c r="N1222" t="s">
        <v>26</v>
      </c>
      <c r="O1222" t="s">
        <v>26</v>
      </c>
      <c r="P1222" t="s">
        <v>26</v>
      </c>
      <c r="Q1222">
        <v>1</v>
      </c>
      <c r="R1222" t="s">
        <v>26</v>
      </c>
      <c r="S1222" t="s">
        <v>26</v>
      </c>
      <c r="T1222" t="s">
        <v>26</v>
      </c>
      <c r="U1222" t="s">
        <v>26</v>
      </c>
      <c r="V1222" t="s">
        <v>26</v>
      </c>
      <c r="W1222" t="s">
        <v>26</v>
      </c>
      <c r="X1222" t="s">
        <v>26</v>
      </c>
      <c r="Y1222" t="s">
        <v>26</v>
      </c>
      <c r="Z1222">
        <v>82</v>
      </c>
      <c r="AA1222" t="s">
        <v>26</v>
      </c>
      <c r="AB1222" t="s">
        <v>26</v>
      </c>
      <c r="AC1222" t="s">
        <v>26</v>
      </c>
      <c r="AD1222" t="s">
        <v>26</v>
      </c>
      <c r="AE1222" t="s">
        <v>26</v>
      </c>
      <c r="AF1222">
        <v>1</v>
      </c>
      <c r="AG1222" t="s">
        <v>26</v>
      </c>
      <c r="AH1222" t="s">
        <v>26</v>
      </c>
      <c r="AI1222">
        <v>0</v>
      </c>
      <c r="AJ1222">
        <v>1</v>
      </c>
      <c r="AK1222">
        <v>0</v>
      </c>
      <c r="AL1222" t="s">
        <v>26</v>
      </c>
    </row>
    <row r="1223" spans="1:38">
      <c r="A1223" t="s">
        <v>3904</v>
      </c>
      <c r="B1223" t="s">
        <v>1547</v>
      </c>
      <c r="C1223" t="s">
        <v>3742</v>
      </c>
      <c r="D1223" t="s">
        <v>3796</v>
      </c>
      <c r="E1223" t="s">
        <v>3905</v>
      </c>
      <c r="F1223" t="s">
        <v>26</v>
      </c>
      <c r="G1223">
        <v>1</v>
      </c>
      <c r="H1223">
        <v>1</v>
      </c>
      <c r="I1223" t="s">
        <v>26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26</v>
      </c>
      <c r="Q1223" t="s">
        <v>26</v>
      </c>
      <c r="R1223" t="s">
        <v>26</v>
      </c>
      <c r="S1223" t="s">
        <v>26</v>
      </c>
      <c r="T1223" t="s">
        <v>26</v>
      </c>
      <c r="U1223" t="s">
        <v>26</v>
      </c>
      <c r="V1223" t="s">
        <v>26</v>
      </c>
      <c r="W1223" t="s">
        <v>26</v>
      </c>
      <c r="X1223" t="s">
        <v>26</v>
      </c>
      <c r="Y1223" t="s">
        <v>26</v>
      </c>
      <c r="Z1223">
        <v>73</v>
      </c>
      <c r="AA1223" t="s">
        <v>26</v>
      </c>
      <c r="AB1223" t="s">
        <v>26</v>
      </c>
      <c r="AC1223" t="s">
        <v>26</v>
      </c>
      <c r="AD1223" t="s">
        <v>26</v>
      </c>
      <c r="AE1223" t="s">
        <v>26</v>
      </c>
      <c r="AF1223">
        <v>1</v>
      </c>
      <c r="AG1223" t="s">
        <v>26</v>
      </c>
      <c r="AH1223" t="s">
        <v>26</v>
      </c>
      <c r="AI1223">
        <v>0</v>
      </c>
      <c r="AJ1223">
        <v>1</v>
      </c>
      <c r="AK1223">
        <v>0</v>
      </c>
      <c r="AL1223" t="s">
        <v>26</v>
      </c>
    </row>
    <row r="1224" spans="1:38">
      <c r="A1224" t="s">
        <v>3906</v>
      </c>
      <c r="B1224" t="s">
        <v>1547</v>
      </c>
      <c r="C1224" t="s">
        <v>3742</v>
      </c>
      <c r="D1224" t="s">
        <v>3796</v>
      </c>
      <c r="E1224" t="s">
        <v>3907</v>
      </c>
      <c r="F1224" t="s">
        <v>26</v>
      </c>
      <c r="G1224" t="s">
        <v>26</v>
      </c>
      <c r="H1224">
        <v>1</v>
      </c>
      <c r="I1224" t="s">
        <v>26</v>
      </c>
      <c r="J1224" t="s">
        <v>26</v>
      </c>
      <c r="K1224" t="s">
        <v>26</v>
      </c>
      <c r="L1224" t="s">
        <v>26</v>
      </c>
      <c r="M1224" t="s">
        <v>26</v>
      </c>
      <c r="N1224" t="s">
        <v>26</v>
      </c>
      <c r="O1224" t="s">
        <v>26</v>
      </c>
      <c r="P1224" t="s">
        <v>26</v>
      </c>
      <c r="Q1224" t="s">
        <v>26</v>
      </c>
      <c r="R1224" t="s">
        <v>26</v>
      </c>
      <c r="S1224" t="s">
        <v>26</v>
      </c>
      <c r="T1224" t="s">
        <v>26</v>
      </c>
      <c r="U1224" t="s">
        <v>26</v>
      </c>
      <c r="V1224" t="s">
        <v>26</v>
      </c>
      <c r="W1224" t="s">
        <v>26</v>
      </c>
      <c r="X1224" t="s">
        <v>26</v>
      </c>
      <c r="Y1224" t="s">
        <v>26</v>
      </c>
      <c r="Z1224">
        <v>67.2</v>
      </c>
      <c r="AA1224" t="s">
        <v>26</v>
      </c>
      <c r="AB1224" t="s">
        <v>26</v>
      </c>
      <c r="AC1224" t="s">
        <v>26</v>
      </c>
      <c r="AD1224" t="s">
        <v>26</v>
      </c>
      <c r="AE1224" t="s">
        <v>26</v>
      </c>
      <c r="AF1224">
        <v>1</v>
      </c>
      <c r="AG1224" t="s">
        <v>26</v>
      </c>
      <c r="AH1224" t="s">
        <v>26</v>
      </c>
      <c r="AI1224">
        <v>0</v>
      </c>
      <c r="AJ1224">
        <v>1</v>
      </c>
      <c r="AK1224">
        <v>0</v>
      </c>
      <c r="AL1224" t="s">
        <v>26</v>
      </c>
    </row>
    <row r="1225" spans="1:38">
      <c r="A1225" t="s">
        <v>3908</v>
      </c>
      <c r="B1225" t="s">
        <v>1547</v>
      </c>
      <c r="C1225" t="s">
        <v>3742</v>
      </c>
      <c r="D1225" t="s">
        <v>3796</v>
      </c>
      <c r="E1225" t="s">
        <v>3909</v>
      </c>
      <c r="F1225">
        <v>1</v>
      </c>
      <c r="G1225" t="s">
        <v>26</v>
      </c>
      <c r="H1225">
        <v>1</v>
      </c>
      <c r="I1225" t="s">
        <v>26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26</v>
      </c>
      <c r="Q1225" t="s">
        <v>26</v>
      </c>
      <c r="R1225" t="s">
        <v>26</v>
      </c>
      <c r="S1225" t="s">
        <v>26</v>
      </c>
      <c r="T1225" t="s">
        <v>26</v>
      </c>
      <c r="U1225" t="s">
        <v>26</v>
      </c>
      <c r="V1225" t="s">
        <v>26</v>
      </c>
      <c r="W1225" t="s">
        <v>26</v>
      </c>
      <c r="X1225" t="s">
        <v>26</v>
      </c>
      <c r="Y1225" t="s">
        <v>26</v>
      </c>
      <c r="Z1225">
        <v>50.8</v>
      </c>
      <c r="AA1225" t="s">
        <v>26</v>
      </c>
      <c r="AB1225" t="s">
        <v>26</v>
      </c>
      <c r="AC1225" t="s">
        <v>26</v>
      </c>
      <c r="AD1225" t="s">
        <v>26</v>
      </c>
      <c r="AE1225" t="s">
        <v>26</v>
      </c>
      <c r="AF1225" t="s">
        <v>26</v>
      </c>
      <c r="AG1225" t="s">
        <v>26</v>
      </c>
      <c r="AH1225" t="s">
        <v>26</v>
      </c>
      <c r="AI1225">
        <v>0</v>
      </c>
      <c r="AJ1225">
        <v>1</v>
      </c>
      <c r="AK1225">
        <v>0</v>
      </c>
      <c r="AL1225" t="s">
        <v>26</v>
      </c>
    </row>
    <row r="1226" spans="1:38">
      <c r="A1226" t="s">
        <v>3910</v>
      </c>
      <c r="B1226" t="s">
        <v>1547</v>
      </c>
      <c r="C1226" t="s">
        <v>3742</v>
      </c>
      <c r="D1226" t="s">
        <v>3796</v>
      </c>
      <c r="E1226" t="s">
        <v>3911</v>
      </c>
      <c r="F1226" t="s">
        <v>26</v>
      </c>
      <c r="G1226" t="s">
        <v>26</v>
      </c>
      <c r="H1226">
        <v>1</v>
      </c>
      <c r="I1226" t="s">
        <v>26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26</v>
      </c>
      <c r="Q1226" t="s">
        <v>26</v>
      </c>
      <c r="R1226" t="s">
        <v>26</v>
      </c>
      <c r="S1226" t="s">
        <v>26</v>
      </c>
      <c r="T1226" t="s">
        <v>26</v>
      </c>
      <c r="U1226" t="s">
        <v>26</v>
      </c>
      <c r="V1226" t="s">
        <v>26</v>
      </c>
      <c r="W1226" t="s">
        <v>26</v>
      </c>
      <c r="X1226" t="s">
        <v>26</v>
      </c>
      <c r="Y1226" t="s">
        <v>26</v>
      </c>
      <c r="Z1226">
        <v>57.6</v>
      </c>
      <c r="AA1226" t="s">
        <v>26</v>
      </c>
      <c r="AB1226" t="s">
        <v>26</v>
      </c>
      <c r="AC1226" t="s">
        <v>26</v>
      </c>
      <c r="AD1226" t="s">
        <v>26</v>
      </c>
      <c r="AE1226" t="s">
        <v>26</v>
      </c>
      <c r="AF1226">
        <v>1</v>
      </c>
      <c r="AG1226" t="s">
        <v>26</v>
      </c>
      <c r="AH1226" t="s">
        <v>26</v>
      </c>
      <c r="AI1226">
        <v>0</v>
      </c>
      <c r="AJ1226">
        <v>1</v>
      </c>
      <c r="AK1226">
        <v>0</v>
      </c>
      <c r="AL1226" t="s">
        <v>26</v>
      </c>
    </row>
    <row r="1227" spans="1:38">
      <c r="A1227" t="s">
        <v>3912</v>
      </c>
      <c r="B1227" t="s">
        <v>1547</v>
      </c>
      <c r="C1227" t="s">
        <v>3742</v>
      </c>
      <c r="D1227" t="s">
        <v>3796</v>
      </c>
      <c r="E1227" t="s">
        <v>3913</v>
      </c>
      <c r="F1227" t="s">
        <v>26</v>
      </c>
      <c r="G1227">
        <v>1</v>
      </c>
      <c r="H1227">
        <v>1</v>
      </c>
      <c r="I1227" t="s">
        <v>26</v>
      </c>
      <c r="J1227" t="s">
        <v>26</v>
      </c>
      <c r="K1227" t="s">
        <v>26</v>
      </c>
      <c r="L1227" t="s">
        <v>26</v>
      </c>
      <c r="M1227" t="s">
        <v>26</v>
      </c>
      <c r="N1227" t="s">
        <v>26</v>
      </c>
      <c r="O1227" t="s">
        <v>26</v>
      </c>
      <c r="P1227" t="s">
        <v>26</v>
      </c>
      <c r="Q1227" t="s">
        <v>26</v>
      </c>
      <c r="R1227" t="s">
        <v>26</v>
      </c>
      <c r="S1227" t="s">
        <v>26</v>
      </c>
      <c r="T1227" t="s">
        <v>26</v>
      </c>
      <c r="U1227" t="s">
        <v>26</v>
      </c>
      <c r="V1227" t="s">
        <v>26</v>
      </c>
      <c r="W1227" t="s">
        <v>26</v>
      </c>
      <c r="X1227" t="s">
        <v>26</v>
      </c>
      <c r="Y1227" t="s">
        <v>26</v>
      </c>
      <c r="Z1227" t="s">
        <v>26</v>
      </c>
      <c r="AA1227" t="s">
        <v>26</v>
      </c>
      <c r="AB1227" t="s">
        <v>26</v>
      </c>
      <c r="AC1227" t="s">
        <v>26</v>
      </c>
      <c r="AD1227" t="s">
        <v>26</v>
      </c>
      <c r="AE1227" t="s">
        <v>26</v>
      </c>
      <c r="AF1227">
        <v>1</v>
      </c>
      <c r="AG1227" t="s">
        <v>26</v>
      </c>
      <c r="AH1227" t="s">
        <v>26</v>
      </c>
      <c r="AI1227">
        <v>0</v>
      </c>
      <c r="AJ1227">
        <v>1</v>
      </c>
      <c r="AK1227">
        <v>0</v>
      </c>
      <c r="AL1227" t="s">
        <v>26</v>
      </c>
    </row>
    <row r="1228" spans="1:38">
      <c r="A1228" t="s">
        <v>3914</v>
      </c>
      <c r="B1228" t="s">
        <v>1547</v>
      </c>
      <c r="C1228" t="s">
        <v>3915</v>
      </c>
      <c r="D1228" t="s">
        <v>3916</v>
      </c>
      <c r="E1228" t="s">
        <v>3917</v>
      </c>
      <c r="F1228" t="s">
        <v>26</v>
      </c>
      <c r="G1228">
        <v>1</v>
      </c>
      <c r="H1228" t="s">
        <v>26</v>
      </c>
      <c r="I1228" t="s">
        <v>26</v>
      </c>
      <c r="J1228" t="s">
        <v>26</v>
      </c>
      <c r="K1228" t="s">
        <v>26</v>
      </c>
      <c r="L1228" t="s">
        <v>26</v>
      </c>
      <c r="M1228" t="s">
        <v>26</v>
      </c>
      <c r="N1228" t="s">
        <v>26</v>
      </c>
      <c r="O1228" t="s">
        <v>26</v>
      </c>
      <c r="P1228">
        <v>1</v>
      </c>
      <c r="Q1228" t="s">
        <v>26</v>
      </c>
      <c r="R1228" t="s">
        <v>26</v>
      </c>
      <c r="S1228" t="s">
        <v>26</v>
      </c>
      <c r="T1228" t="s">
        <v>26</v>
      </c>
      <c r="U1228" t="s">
        <v>26</v>
      </c>
      <c r="V1228" t="s">
        <v>26</v>
      </c>
      <c r="W1228" t="s">
        <v>26</v>
      </c>
      <c r="X1228" t="s">
        <v>26</v>
      </c>
      <c r="Y1228" t="s">
        <v>26</v>
      </c>
      <c r="Z1228">
        <v>18.2</v>
      </c>
      <c r="AA1228" t="s">
        <v>26</v>
      </c>
      <c r="AB1228" t="s">
        <v>26</v>
      </c>
      <c r="AC1228" t="s">
        <v>26</v>
      </c>
      <c r="AD1228" t="s">
        <v>26</v>
      </c>
      <c r="AE1228" t="s">
        <v>26</v>
      </c>
      <c r="AF1228" t="s">
        <v>26</v>
      </c>
      <c r="AG1228" t="s">
        <v>26</v>
      </c>
      <c r="AH1228" t="s">
        <v>26</v>
      </c>
      <c r="AI1228" t="s">
        <v>26</v>
      </c>
      <c r="AJ1228" t="s">
        <v>26</v>
      </c>
      <c r="AK1228" t="s">
        <v>26</v>
      </c>
      <c r="AL1228" t="s">
        <v>26</v>
      </c>
    </row>
    <row r="1229" spans="1:38">
      <c r="A1229" t="s">
        <v>3918</v>
      </c>
      <c r="B1229" t="s">
        <v>1547</v>
      </c>
      <c r="C1229" t="s">
        <v>3915</v>
      </c>
      <c r="D1229" t="s">
        <v>3916</v>
      </c>
      <c r="E1229" t="s">
        <v>3919</v>
      </c>
      <c r="F1229" t="s">
        <v>26</v>
      </c>
      <c r="G1229">
        <v>1</v>
      </c>
      <c r="H1229" t="s">
        <v>26</v>
      </c>
      <c r="I1229" t="s">
        <v>26</v>
      </c>
      <c r="J1229" t="s">
        <v>26</v>
      </c>
      <c r="K1229" t="s">
        <v>26</v>
      </c>
      <c r="L1229" t="s">
        <v>26</v>
      </c>
      <c r="M1229" t="s">
        <v>26</v>
      </c>
      <c r="N1229" t="s">
        <v>26</v>
      </c>
      <c r="O1229" t="s">
        <v>26</v>
      </c>
      <c r="P1229">
        <v>1</v>
      </c>
      <c r="Q1229" t="s">
        <v>26</v>
      </c>
      <c r="R1229" t="s">
        <v>26</v>
      </c>
      <c r="S1229" t="s">
        <v>26</v>
      </c>
      <c r="T1229" t="s">
        <v>26</v>
      </c>
      <c r="U1229" t="s">
        <v>26</v>
      </c>
      <c r="V1229" t="s">
        <v>26</v>
      </c>
      <c r="W1229" t="s">
        <v>26</v>
      </c>
      <c r="X1229" t="s">
        <v>26</v>
      </c>
      <c r="Y1229" t="s">
        <v>26</v>
      </c>
      <c r="Z1229">
        <v>32</v>
      </c>
      <c r="AA1229" t="s">
        <v>26</v>
      </c>
      <c r="AB1229" t="s">
        <v>26</v>
      </c>
      <c r="AC1229" t="s">
        <v>26</v>
      </c>
      <c r="AD1229" t="s">
        <v>26</v>
      </c>
      <c r="AE1229" t="s">
        <v>26</v>
      </c>
      <c r="AF1229" t="s">
        <v>26</v>
      </c>
      <c r="AG1229" t="s">
        <v>26</v>
      </c>
      <c r="AH1229" t="s">
        <v>26</v>
      </c>
      <c r="AI1229" t="s">
        <v>26</v>
      </c>
      <c r="AJ1229" t="s">
        <v>26</v>
      </c>
      <c r="AK1229" t="s">
        <v>26</v>
      </c>
      <c r="AL1229" t="s">
        <v>26</v>
      </c>
    </row>
    <row r="1230" spans="1:38">
      <c r="A1230" t="s">
        <v>3920</v>
      </c>
      <c r="B1230" t="s">
        <v>1547</v>
      </c>
      <c r="C1230" t="s">
        <v>3915</v>
      </c>
      <c r="D1230" t="s">
        <v>3916</v>
      </c>
      <c r="E1230" t="s">
        <v>3921</v>
      </c>
      <c r="F1230" t="s">
        <v>26</v>
      </c>
      <c r="G1230">
        <v>1</v>
      </c>
      <c r="H1230" t="s">
        <v>26</v>
      </c>
      <c r="I1230" t="s">
        <v>26</v>
      </c>
      <c r="J1230" t="s">
        <v>26</v>
      </c>
      <c r="K1230" t="s">
        <v>26</v>
      </c>
      <c r="L1230" t="s">
        <v>26</v>
      </c>
      <c r="M1230" t="s">
        <v>26</v>
      </c>
      <c r="N1230" t="s">
        <v>26</v>
      </c>
      <c r="O1230" t="s">
        <v>26</v>
      </c>
      <c r="P1230">
        <v>1</v>
      </c>
      <c r="Q1230" t="s">
        <v>26</v>
      </c>
      <c r="R1230" t="s">
        <v>26</v>
      </c>
      <c r="S1230" t="s">
        <v>26</v>
      </c>
      <c r="T1230" t="s">
        <v>26</v>
      </c>
      <c r="U1230" t="s">
        <v>26</v>
      </c>
      <c r="V1230" t="s">
        <v>26</v>
      </c>
      <c r="W1230" t="s">
        <v>26</v>
      </c>
      <c r="X1230" t="s">
        <v>26</v>
      </c>
      <c r="Y1230" t="s">
        <v>26</v>
      </c>
      <c r="Z1230">
        <v>25</v>
      </c>
      <c r="AA1230" t="s">
        <v>26</v>
      </c>
      <c r="AB1230" t="s">
        <v>26</v>
      </c>
      <c r="AC1230" t="s">
        <v>26</v>
      </c>
      <c r="AD1230" t="s">
        <v>26</v>
      </c>
      <c r="AE1230" t="s">
        <v>26</v>
      </c>
      <c r="AF1230" t="s">
        <v>26</v>
      </c>
      <c r="AG1230" t="s">
        <v>26</v>
      </c>
      <c r="AH1230" t="s">
        <v>26</v>
      </c>
      <c r="AI1230" t="s">
        <v>26</v>
      </c>
      <c r="AJ1230" t="s">
        <v>26</v>
      </c>
      <c r="AK1230" t="s">
        <v>26</v>
      </c>
      <c r="AL1230" t="s">
        <v>26</v>
      </c>
    </row>
    <row r="1231" spans="1:38">
      <c r="A1231" t="s">
        <v>3922</v>
      </c>
      <c r="B1231" t="s">
        <v>1547</v>
      </c>
      <c r="C1231" t="s">
        <v>3915</v>
      </c>
      <c r="D1231" t="s">
        <v>3916</v>
      </c>
      <c r="E1231" t="s">
        <v>3923</v>
      </c>
      <c r="F1231" t="s">
        <v>26</v>
      </c>
      <c r="G1231" t="s">
        <v>26</v>
      </c>
      <c r="H1231" t="s">
        <v>26</v>
      </c>
      <c r="I1231">
        <v>1</v>
      </c>
      <c r="J1231" t="s">
        <v>26</v>
      </c>
      <c r="K1231" t="s">
        <v>26</v>
      </c>
      <c r="L1231" t="s">
        <v>26</v>
      </c>
      <c r="M1231" t="s">
        <v>26</v>
      </c>
      <c r="N1231" t="s">
        <v>26</v>
      </c>
      <c r="O1231" t="s">
        <v>26</v>
      </c>
      <c r="P1231" t="s">
        <v>26</v>
      </c>
      <c r="Q1231">
        <v>1</v>
      </c>
      <c r="R1231" t="s">
        <v>26</v>
      </c>
      <c r="S1231" t="s">
        <v>26</v>
      </c>
      <c r="T1231" t="s">
        <v>26</v>
      </c>
      <c r="U1231" t="s">
        <v>26</v>
      </c>
      <c r="V1231" t="s">
        <v>26</v>
      </c>
      <c r="W1231" t="s">
        <v>26</v>
      </c>
      <c r="X1231" t="s">
        <v>26</v>
      </c>
      <c r="Y1231" t="s">
        <v>26</v>
      </c>
      <c r="Z1231">
        <v>19.8</v>
      </c>
      <c r="AA1231" t="s">
        <v>26</v>
      </c>
      <c r="AB1231" t="s">
        <v>26</v>
      </c>
      <c r="AC1231" t="s">
        <v>26</v>
      </c>
      <c r="AD1231" t="s">
        <v>26</v>
      </c>
      <c r="AE1231" t="s">
        <v>26</v>
      </c>
      <c r="AF1231" t="s">
        <v>26</v>
      </c>
      <c r="AG1231" t="s">
        <v>26</v>
      </c>
      <c r="AH1231" t="s">
        <v>26</v>
      </c>
      <c r="AI1231" t="s">
        <v>26</v>
      </c>
      <c r="AJ1231" t="s">
        <v>26</v>
      </c>
      <c r="AK1231" t="s">
        <v>26</v>
      </c>
      <c r="AL1231" t="s">
        <v>26</v>
      </c>
    </row>
    <row r="1232" spans="1:38">
      <c r="A1232" t="s">
        <v>3924</v>
      </c>
      <c r="B1232" t="s">
        <v>1547</v>
      </c>
      <c r="C1232" t="s">
        <v>3925</v>
      </c>
      <c r="D1232" t="s">
        <v>3926</v>
      </c>
      <c r="E1232" t="s">
        <v>3927</v>
      </c>
      <c r="F1232" t="s">
        <v>26</v>
      </c>
      <c r="G1232">
        <v>1</v>
      </c>
      <c r="H1232">
        <v>1</v>
      </c>
      <c r="I1232" t="s">
        <v>26</v>
      </c>
      <c r="J1232" t="s">
        <v>26</v>
      </c>
      <c r="K1232" t="s">
        <v>26</v>
      </c>
      <c r="L1232" t="s">
        <v>26</v>
      </c>
      <c r="M1232" t="s">
        <v>26</v>
      </c>
      <c r="N1232" t="s">
        <v>26</v>
      </c>
      <c r="O1232" t="s">
        <v>26</v>
      </c>
      <c r="P1232" t="s">
        <v>26</v>
      </c>
      <c r="Q1232" t="s">
        <v>26</v>
      </c>
      <c r="R1232" t="s">
        <v>26</v>
      </c>
      <c r="S1232" t="s">
        <v>26</v>
      </c>
      <c r="T1232" t="s">
        <v>26</v>
      </c>
      <c r="U1232" t="s">
        <v>26</v>
      </c>
      <c r="V1232" t="s">
        <v>26</v>
      </c>
      <c r="W1232" t="s">
        <v>26</v>
      </c>
      <c r="X1232" t="s">
        <v>26</v>
      </c>
      <c r="Y1232" t="s">
        <v>26</v>
      </c>
      <c r="Z1232" t="s">
        <v>26</v>
      </c>
      <c r="AA1232" t="s">
        <v>26</v>
      </c>
      <c r="AB1232" t="s">
        <v>26</v>
      </c>
      <c r="AC1232" t="s">
        <v>26</v>
      </c>
      <c r="AD1232" t="s">
        <v>26</v>
      </c>
      <c r="AE1232" t="s">
        <v>26</v>
      </c>
      <c r="AF1232" t="s">
        <v>26</v>
      </c>
      <c r="AG1232" t="s">
        <v>26</v>
      </c>
      <c r="AH1232" t="s">
        <v>26</v>
      </c>
      <c r="AI1232">
        <v>1</v>
      </c>
      <c r="AJ1232">
        <v>0</v>
      </c>
      <c r="AK1232">
        <v>0</v>
      </c>
      <c r="AL1232" t="s">
        <v>26</v>
      </c>
    </row>
    <row r="1233" spans="1:38">
      <c r="A1233" t="s">
        <v>3928</v>
      </c>
      <c r="B1233" t="s">
        <v>1547</v>
      </c>
      <c r="C1233" t="s">
        <v>3925</v>
      </c>
      <c r="D1233" t="s">
        <v>3926</v>
      </c>
      <c r="E1233" t="s">
        <v>3929</v>
      </c>
      <c r="F1233" t="s">
        <v>26</v>
      </c>
      <c r="G1233">
        <v>1</v>
      </c>
      <c r="H1233">
        <v>1</v>
      </c>
      <c r="I1233" t="s">
        <v>26</v>
      </c>
      <c r="J1233" t="s">
        <v>26</v>
      </c>
      <c r="K1233" t="s">
        <v>26</v>
      </c>
      <c r="L1233" t="s">
        <v>26</v>
      </c>
      <c r="M1233" t="s">
        <v>26</v>
      </c>
      <c r="N1233" t="s">
        <v>26</v>
      </c>
      <c r="O1233" t="s">
        <v>26</v>
      </c>
      <c r="P1233" t="s">
        <v>26</v>
      </c>
      <c r="Q1233">
        <v>1</v>
      </c>
      <c r="R1233" t="s">
        <v>26</v>
      </c>
      <c r="S1233" t="s">
        <v>26</v>
      </c>
      <c r="T1233" t="s">
        <v>26</v>
      </c>
      <c r="U1233" t="s">
        <v>26</v>
      </c>
      <c r="V1233" t="s">
        <v>26</v>
      </c>
      <c r="W1233" t="s">
        <v>26</v>
      </c>
      <c r="X1233" t="s">
        <v>26</v>
      </c>
      <c r="Y1233" t="s">
        <v>26</v>
      </c>
      <c r="Z1233">
        <v>45</v>
      </c>
      <c r="AA1233" t="s">
        <v>26</v>
      </c>
      <c r="AB1233" t="s">
        <v>26</v>
      </c>
      <c r="AC1233" t="s">
        <v>26</v>
      </c>
      <c r="AD1233" t="s">
        <v>26</v>
      </c>
      <c r="AE1233" t="s">
        <v>26</v>
      </c>
      <c r="AF1233">
        <v>1</v>
      </c>
      <c r="AG1233" t="s">
        <v>26</v>
      </c>
      <c r="AH1233" t="s">
        <v>26</v>
      </c>
      <c r="AI1233">
        <v>1</v>
      </c>
      <c r="AJ1233">
        <v>0</v>
      </c>
      <c r="AK1233">
        <v>0</v>
      </c>
      <c r="AL1233" t="s">
        <v>26</v>
      </c>
    </row>
    <row r="1234" spans="1:38">
      <c r="A1234" t="s">
        <v>3930</v>
      </c>
      <c r="B1234" t="s">
        <v>1547</v>
      </c>
      <c r="C1234" t="s">
        <v>3925</v>
      </c>
      <c r="D1234" t="s">
        <v>3926</v>
      </c>
      <c r="E1234" t="s">
        <v>3931</v>
      </c>
      <c r="F1234" t="s">
        <v>26</v>
      </c>
      <c r="G1234">
        <v>1</v>
      </c>
      <c r="H1234">
        <v>1</v>
      </c>
      <c r="I1234" t="s">
        <v>26</v>
      </c>
      <c r="J1234" t="s">
        <v>26</v>
      </c>
      <c r="K1234" t="s">
        <v>26</v>
      </c>
      <c r="L1234" t="s">
        <v>26</v>
      </c>
      <c r="M1234" t="s">
        <v>26</v>
      </c>
      <c r="N1234" t="s">
        <v>26</v>
      </c>
      <c r="O1234" t="s">
        <v>26</v>
      </c>
      <c r="P1234" t="s">
        <v>26</v>
      </c>
      <c r="Q1234" t="s">
        <v>26</v>
      </c>
      <c r="R1234" t="s">
        <v>26</v>
      </c>
      <c r="S1234" t="s">
        <v>26</v>
      </c>
      <c r="T1234" t="s">
        <v>26</v>
      </c>
      <c r="U1234" t="s">
        <v>26</v>
      </c>
      <c r="V1234" t="s">
        <v>26</v>
      </c>
      <c r="W1234" t="s">
        <v>26</v>
      </c>
      <c r="X1234" t="s">
        <v>26</v>
      </c>
      <c r="Y1234" t="s">
        <v>26</v>
      </c>
      <c r="Z1234" t="s">
        <v>26</v>
      </c>
      <c r="AA1234" t="s">
        <v>26</v>
      </c>
      <c r="AB1234" t="s">
        <v>26</v>
      </c>
      <c r="AC1234" t="s">
        <v>26</v>
      </c>
      <c r="AD1234" t="s">
        <v>26</v>
      </c>
      <c r="AE1234" t="s">
        <v>26</v>
      </c>
      <c r="AF1234" t="s">
        <v>26</v>
      </c>
      <c r="AG1234" t="s">
        <v>26</v>
      </c>
      <c r="AH1234" t="s">
        <v>26</v>
      </c>
      <c r="AI1234">
        <v>1</v>
      </c>
      <c r="AJ1234">
        <v>0</v>
      </c>
      <c r="AK1234">
        <v>0</v>
      </c>
      <c r="AL1234" t="s">
        <v>26</v>
      </c>
    </row>
    <row r="1235" spans="1:38">
      <c r="A1235" t="s">
        <v>3932</v>
      </c>
      <c r="B1235" t="s">
        <v>1547</v>
      </c>
      <c r="C1235" t="s">
        <v>3925</v>
      </c>
      <c r="D1235" t="s">
        <v>3926</v>
      </c>
      <c r="E1235" t="s">
        <v>3933</v>
      </c>
      <c r="F1235" t="s">
        <v>26</v>
      </c>
      <c r="G1235">
        <v>1</v>
      </c>
      <c r="H1235">
        <v>1</v>
      </c>
      <c r="I1235">
        <v>1</v>
      </c>
      <c r="J1235" t="s">
        <v>26</v>
      </c>
      <c r="K1235" t="s">
        <v>26</v>
      </c>
      <c r="L1235" t="s">
        <v>26</v>
      </c>
      <c r="M1235" t="s">
        <v>26</v>
      </c>
      <c r="N1235" t="s">
        <v>26</v>
      </c>
      <c r="O1235" t="s">
        <v>26</v>
      </c>
      <c r="P1235" t="s">
        <v>26</v>
      </c>
      <c r="Q1235" t="s">
        <v>26</v>
      </c>
      <c r="R1235" t="s">
        <v>26</v>
      </c>
      <c r="S1235" t="s">
        <v>26</v>
      </c>
      <c r="T1235" t="s">
        <v>26</v>
      </c>
      <c r="U1235" t="s">
        <v>26</v>
      </c>
      <c r="V1235" t="s">
        <v>26</v>
      </c>
      <c r="W1235" t="s">
        <v>26</v>
      </c>
      <c r="X1235" t="s">
        <v>26</v>
      </c>
      <c r="Y1235" t="s">
        <v>26</v>
      </c>
      <c r="Z1235">
        <v>50</v>
      </c>
      <c r="AA1235" t="s">
        <v>26</v>
      </c>
      <c r="AB1235" t="s">
        <v>26</v>
      </c>
      <c r="AC1235" t="s">
        <v>26</v>
      </c>
      <c r="AD1235" t="s">
        <v>26</v>
      </c>
      <c r="AE1235" t="s">
        <v>26</v>
      </c>
      <c r="AF1235">
        <v>1</v>
      </c>
      <c r="AG1235" t="s">
        <v>26</v>
      </c>
      <c r="AH1235" t="s">
        <v>26</v>
      </c>
      <c r="AI1235">
        <v>1</v>
      </c>
      <c r="AJ1235">
        <v>0</v>
      </c>
      <c r="AK1235">
        <v>0</v>
      </c>
      <c r="AL1235" t="s">
        <v>26</v>
      </c>
    </row>
    <row r="1236" spans="1:38">
      <c r="A1236" t="s">
        <v>3934</v>
      </c>
      <c r="B1236" t="s">
        <v>1547</v>
      </c>
      <c r="C1236" t="s">
        <v>3925</v>
      </c>
      <c r="D1236" t="s">
        <v>3926</v>
      </c>
      <c r="E1236" t="s">
        <v>3935</v>
      </c>
      <c r="F1236" t="s">
        <v>26</v>
      </c>
      <c r="G1236">
        <v>1</v>
      </c>
      <c r="H1236" t="s">
        <v>26</v>
      </c>
      <c r="I1236">
        <v>1</v>
      </c>
      <c r="J1236" t="s">
        <v>26</v>
      </c>
      <c r="K1236" t="s">
        <v>26</v>
      </c>
      <c r="L1236" t="s">
        <v>26</v>
      </c>
      <c r="M1236" t="s">
        <v>26</v>
      </c>
      <c r="N1236" t="s">
        <v>26</v>
      </c>
      <c r="O1236" t="s">
        <v>26</v>
      </c>
      <c r="P1236" t="s">
        <v>26</v>
      </c>
      <c r="Q1236">
        <v>1</v>
      </c>
      <c r="R1236" t="s">
        <v>26</v>
      </c>
      <c r="S1236" t="s">
        <v>26</v>
      </c>
      <c r="T1236" t="s">
        <v>26</v>
      </c>
      <c r="U1236" t="s">
        <v>26</v>
      </c>
      <c r="V1236" t="s">
        <v>26</v>
      </c>
      <c r="W1236" t="s">
        <v>26</v>
      </c>
      <c r="X1236" t="s">
        <v>26</v>
      </c>
      <c r="Y1236" t="s">
        <v>26</v>
      </c>
      <c r="Z1236">
        <v>80</v>
      </c>
      <c r="AA1236" t="s">
        <v>26</v>
      </c>
      <c r="AB1236" t="s">
        <v>26</v>
      </c>
      <c r="AC1236" t="s">
        <v>26</v>
      </c>
      <c r="AD1236" t="s">
        <v>26</v>
      </c>
      <c r="AE1236" t="s">
        <v>26</v>
      </c>
      <c r="AF1236">
        <v>1</v>
      </c>
      <c r="AG1236" t="s">
        <v>26</v>
      </c>
      <c r="AH1236" t="s">
        <v>26</v>
      </c>
      <c r="AI1236">
        <v>1</v>
      </c>
      <c r="AJ1236">
        <v>0</v>
      </c>
      <c r="AK1236">
        <v>0</v>
      </c>
      <c r="AL1236" t="s">
        <v>26</v>
      </c>
    </row>
    <row r="1237" spans="1:38">
      <c r="A1237" t="s">
        <v>3936</v>
      </c>
      <c r="B1237" t="s">
        <v>1547</v>
      </c>
      <c r="C1237" t="s">
        <v>3925</v>
      </c>
      <c r="D1237" t="s">
        <v>3926</v>
      </c>
      <c r="E1237" t="s">
        <v>3937</v>
      </c>
      <c r="F1237" t="s">
        <v>26</v>
      </c>
      <c r="G1237">
        <v>1</v>
      </c>
      <c r="H1237">
        <v>1</v>
      </c>
      <c r="I1237">
        <v>1</v>
      </c>
      <c r="J1237" t="s">
        <v>26</v>
      </c>
      <c r="K1237" t="s">
        <v>26</v>
      </c>
      <c r="L1237" t="s">
        <v>26</v>
      </c>
      <c r="M1237" t="s">
        <v>26</v>
      </c>
      <c r="N1237" t="s">
        <v>26</v>
      </c>
      <c r="O1237" t="s">
        <v>26</v>
      </c>
      <c r="P1237" t="s">
        <v>26</v>
      </c>
      <c r="Q1237">
        <v>1</v>
      </c>
      <c r="R1237" t="s">
        <v>26</v>
      </c>
      <c r="S1237" t="s">
        <v>26</v>
      </c>
      <c r="T1237" t="s">
        <v>26</v>
      </c>
      <c r="U1237" t="s">
        <v>26</v>
      </c>
      <c r="V1237" t="s">
        <v>26</v>
      </c>
      <c r="W1237" t="s">
        <v>26</v>
      </c>
      <c r="X1237" t="s">
        <v>26</v>
      </c>
      <c r="Y1237" t="s">
        <v>26</v>
      </c>
      <c r="Z1237">
        <v>75</v>
      </c>
      <c r="AA1237" t="s">
        <v>26</v>
      </c>
      <c r="AB1237" t="s">
        <v>26</v>
      </c>
      <c r="AC1237" t="s">
        <v>26</v>
      </c>
      <c r="AD1237" t="s">
        <v>26</v>
      </c>
      <c r="AE1237" t="s">
        <v>26</v>
      </c>
      <c r="AF1237">
        <v>1</v>
      </c>
      <c r="AG1237" t="s">
        <v>26</v>
      </c>
      <c r="AH1237" t="s">
        <v>26</v>
      </c>
      <c r="AI1237">
        <v>1</v>
      </c>
      <c r="AJ1237">
        <v>0</v>
      </c>
      <c r="AK1237">
        <v>0</v>
      </c>
      <c r="AL1237" t="s">
        <v>26</v>
      </c>
    </row>
    <row r="1238" spans="1:38">
      <c r="A1238" t="s">
        <v>3938</v>
      </c>
      <c r="B1238" t="s">
        <v>1547</v>
      </c>
      <c r="C1238" t="s">
        <v>3925</v>
      </c>
      <c r="D1238" t="s">
        <v>3926</v>
      </c>
      <c r="E1238" t="s">
        <v>3939</v>
      </c>
      <c r="F1238" t="s">
        <v>26</v>
      </c>
      <c r="G1238">
        <v>1</v>
      </c>
      <c r="H1238">
        <v>1</v>
      </c>
      <c r="I1238" t="s">
        <v>26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26</v>
      </c>
      <c r="Q1238" t="s">
        <v>26</v>
      </c>
      <c r="R1238" t="s">
        <v>26</v>
      </c>
      <c r="S1238" t="s">
        <v>26</v>
      </c>
      <c r="T1238" t="s">
        <v>26</v>
      </c>
      <c r="U1238" t="s">
        <v>26</v>
      </c>
      <c r="V1238" t="s">
        <v>26</v>
      </c>
      <c r="W1238" t="s">
        <v>26</v>
      </c>
      <c r="X1238" t="s">
        <v>26</v>
      </c>
      <c r="Y1238" t="s">
        <v>26</v>
      </c>
      <c r="Z1238">
        <v>44</v>
      </c>
      <c r="AA1238" t="s">
        <v>26</v>
      </c>
      <c r="AB1238" t="s">
        <v>26</v>
      </c>
      <c r="AC1238" t="s">
        <v>26</v>
      </c>
      <c r="AD1238" t="s">
        <v>26</v>
      </c>
      <c r="AE1238" t="s">
        <v>26</v>
      </c>
      <c r="AF1238">
        <v>1</v>
      </c>
      <c r="AG1238">
        <v>2.4</v>
      </c>
      <c r="AH1238">
        <v>2.4</v>
      </c>
      <c r="AI1238">
        <v>1</v>
      </c>
      <c r="AJ1238">
        <v>0</v>
      </c>
      <c r="AK1238">
        <v>0</v>
      </c>
      <c r="AL1238" t="s">
        <v>26</v>
      </c>
    </row>
    <row r="1239" spans="1:38">
      <c r="A1239" t="s">
        <v>3940</v>
      </c>
      <c r="B1239" t="s">
        <v>1547</v>
      </c>
      <c r="C1239" t="s">
        <v>3925</v>
      </c>
      <c r="D1239" t="s">
        <v>3926</v>
      </c>
      <c r="E1239" t="s">
        <v>747</v>
      </c>
      <c r="F1239" t="s">
        <v>26</v>
      </c>
      <c r="G1239">
        <v>1</v>
      </c>
      <c r="H1239">
        <v>1</v>
      </c>
      <c r="I1239" t="s">
        <v>26</v>
      </c>
      <c r="J1239" t="s">
        <v>26</v>
      </c>
      <c r="K1239" t="s">
        <v>26</v>
      </c>
      <c r="L1239" t="s">
        <v>26</v>
      </c>
      <c r="M1239" t="s">
        <v>26</v>
      </c>
      <c r="N1239">
        <v>1</v>
      </c>
      <c r="O1239" t="s">
        <v>26</v>
      </c>
      <c r="P1239">
        <v>1</v>
      </c>
      <c r="Q1239" t="s">
        <v>26</v>
      </c>
      <c r="R1239" t="s">
        <v>26</v>
      </c>
      <c r="S1239">
        <v>1</v>
      </c>
      <c r="T1239" t="s">
        <v>26</v>
      </c>
      <c r="U1239" t="s">
        <v>26</v>
      </c>
      <c r="V1239" t="s">
        <v>26</v>
      </c>
      <c r="W1239" t="s">
        <v>26</v>
      </c>
      <c r="X1239" t="s">
        <v>26</v>
      </c>
      <c r="Y1239" t="s">
        <v>26</v>
      </c>
      <c r="Z1239">
        <v>95</v>
      </c>
      <c r="AA1239">
        <v>94</v>
      </c>
      <c r="AB1239">
        <v>94</v>
      </c>
      <c r="AC1239">
        <v>7</v>
      </c>
      <c r="AD1239">
        <v>59</v>
      </c>
      <c r="AE1239">
        <v>76</v>
      </c>
      <c r="AF1239">
        <v>1</v>
      </c>
      <c r="AG1239">
        <v>8.5</v>
      </c>
      <c r="AH1239">
        <v>8.5</v>
      </c>
      <c r="AI1239">
        <v>1</v>
      </c>
      <c r="AJ1239">
        <v>0</v>
      </c>
      <c r="AK1239">
        <v>0</v>
      </c>
      <c r="AL1239" t="s">
        <v>26</v>
      </c>
    </row>
    <row r="1240" spans="1:38">
      <c r="A1240" t="s">
        <v>3941</v>
      </c>
      <c r="B1240" t="s">
        <v>1547</v>
      </c>
      <c r="C1240" t="s">
        <v>3925</v>
      </c>
      <c r="D1240" t="s">
        <v>3926</v>
      </c>
      <c r="E1240" t="s">
        <v>3942</v>
      </c>
      <c r="F1240" t="s">
        <v>26</v>
      </c>
      <c r="G1240">
        <v>1</v>
      </c>
      <c r="H1240">
        <v>1</v>
      </c>
      <c r="I1240">
        <v>1</v>
      </c>
      <c r="J1240" t="s">
        <v>26</v>
      </c>
      <c r="K1240" t="s">
        <v>26</v>
      </c>
      <c r="L1240" t="s">
        <v>26</v>
      </c>
      <c r="M1240" t="s">
        <v>26</v>
      </c>
      <c r="N1240" t="s">
        <v>26</v>
      </c>
      <c r="O1240" t="s">
        <v>26</v>
      </c>
      <c r="P1240" t="s">
        <v>26</v>
      </c>
      <c r="Q1240" t="s">
        <v>26</v>
      </c>
      <c r="R1240" t="s">
        <v>26</v>
      </c>
      <c r="S1240" t="s">
        <v>26</v>
      </c>
      <c r="T1240" t="s">
        <v>26</v>
      </c>
      <c r="U1240" t="s">
        <v>26</v>
      </c>
      <c r="V1240" t="s">
        <v>26</v>
      </c>
      <c r="W1240" t="s">
        <v>26</v>
      </c>
      <c r="X1240" t="s">
        <v>26</v>
      </c>
      <c r="Y1240" t="s">
        <v>26</v>
      </c>
      <c r="Z1240">
        <v>87</v>
      </c>
      <c r="AA1240" t="s">
        <v>26</v>
      </c>
      <c r="AB1240" t="s">
        <v>26</v>
      </c>
      <c r="AC1240" t="s">
        <v>26</v>
      </c>
      <c r="AD1240" t="s">
        <v>26</v>
      </c>
      <c r="AE1240" t="s">
        <v>26</v>
      </c>
      <c r="AF1240">
        <v>1</v>
      </c>
      <c r="AG1240" t="s">
        <v>26</v>
      </c>
      <c r="AH1240" t="s">
        <v>26</v>
      </c>
      <c r="AI1240">
        <v>1</v>
      </c>
      <c r="AJ1240">
        <v>0</v>
      </c>
      <c r="AK1240">
        <v>0</v>
      </c>
      <c r="AL1240" t="s">
        <v>26</v>
      </c>
    </row>
    <row r="1241" spans="1:38">
      <c r="A1241" t="s">
        <v>3943</v>
      </c>
      <c r="B1241" t="s">
        <v>1547</v>
      </c>
      <c r="C1241" t="s">
        <v>3925</v>
      </c>
      <c r="D1241" t="s">
        <v>3926</v>
      </c>
      <c r="E1241" t="s">
        <v>3944</v>
      </c>
      <c r="F1241" t="s">
        <v>26</v>
      </c>
      <c r="G1241">
        <v>1</v>
      </c>
      <c r="H1241">
        <v>1</v>
      </c>
      <c r="I1241" t="s">
        <v>26</v>
      </c>
      <c r="J1241" t="s">
        <v>26</v>
      </c>
      <c r="K1241" t="s">
        <v>26</v>
      </c>
      <c r="L1241" t="s">
        <v>26</v>
      </c>
      <c r="M1241" t="s">
        <v>26</v>
      </c>
      <c r="N1241" t="s">
        <v>26</v>
      </c>
      <c r="O1241" t="s">
        <v>26</v>
      </c>
      <c r="P1241" t="s">
        <v>26</v>
      </c>
      <c r="Q1241">
        <v>1</v>
      </c>
      <c r="R1241" t="s">
        <v>26</v>
      </c>
      <c r="S1241" t="s">
        <v>26</v>
      </c>
      <c r="T1241" t="s">
        <v>26</v>
      </c>
      <c r="U1241" t="s">
        <v>26</v>
      </c>
      <c r="V1241" t="s">
        <v>26</v>
      </c>
      <c r="W1241" t="s">
        <v>26</v>
      </c>
      <c r="X1241" t="s">
        <v>26</v>
      </c>
      <c r="Y1241" t="s">
        <v>26</v>
      </c>
      <c r="Z1241">
        <v>60</v>
      </c>
      <c r="AA1241" t="s">
        <v>26</v>
      </c>
      <c r="AB1241" t="s">
        <v>26</v>
      </c>
      <c r="AC1241" t="s">
        <v>26</v>
      </c>
      <c r="AD1241" t="s">
        <v>26</v>
      </c>
      <c r="AE1241" t="s">
        <v>26</v>
      </c>
      <c r="AF1241">
        <v>1</v>
      </c>
      <c r="AG1241" t="s">
        <v>26</v>
      </c>
      <c r="AH1241" t="s">
        <v>26</v>
      </c>
      <c r="AI1241">
        <v>1</v>
      </c>
      <c r="AJ1241">
        <v>0</v>
      </c>
      <c r="AK1241">
        <v>0</v>
      </c>
      <c r="AL1241" t="s">
        <v>26</v>
      </c>
    </row>
    <row r="1242" spans="1:38">
      <c r="A1242" t="s">
        <v>3945</v>
      </c>
      <c r="B1242" t="s">
        <v>1547</v>
      </c>
      <c r="C1242" t="s">
        <v>3925</v>
      </c>
      <c r="D1242" t="s">
        <v>3926</v>
      </c>
      <c r="E1242" t="s">
        <v>3946</v>
      </c>
      <c r="F1242" t="s">
        <v>26</v>
      </c>
      <c r="G1242">
        <v>1</v>
      </c>
      <c r="H1242" t="s">
        <v>26</v>
      </c>
      <c r="I1242" t="s">
        <v>26</v>
      </c>
      <c r="J1242" t="s">
        <v>26</v>
      </c>
      <c r="K1242" t="s">
        <v>26</v>
      </c>
      <c r="L1242" t="s">
        <v>26</v>
      </c>
      <c r="M1242" t="s">
        <v>26</v>
      </c>
      <c r="N1242" t="s">
        <v>26</v>
      </c>
      <c r="O1242" t="s">
        <v>26</v>
      </c>
      <c r="P1242" t="s">
        <v>26</v>
      </c>
      <c r="Q1242" t="s">
        <v>26</v>
      </c>
      <c r="R1242" t="s">
        <v>26</v>
      </c>
      <c r="S1242" t="s">
        <v>26</v>
      </c>
      <c r="T1242" t="s">
        <v>26</v>
      </c>
      <c r="U1242" t="s">
        <v>26</v>
      </c>
      <c r="V1242" t="s">
        <v>26</v>
      </c>
      <c r="W1242" t="s">
        <v>26</v>
      </c>
      <c r="X1242" t="s">
        <v>26</v>
      </c>
      <c r="Y1242" t="s">
        <v>26</v>
      </c>
      <c r="Z1242" t="s">
        <v>26</v>
      </c>
      <c r="AA1242" t="s">
        <v>26</v>
      </c>
      <c r="AB1242" t="s">
        <v>26</v>
      </c>
      <c r="AC1242" t="s">
        <v>26</v>
      </c>
      <c r="AD1242" t="s">
        <v>26</v>
      </c>
      <c r="AE1242" t="s">
        <v>26</v>
      </c>
      <c r="AF1242" t="s">
        <v>26</v>
      </c>
      <c r="AG1242" t="s">
        <v>26</v>
      </c>
      <c r="AH1242" t="s">
        <v>26</v>
      </c>
      <c r="AI1242">
        <v>1</v>
      </c>
      <c r="AJ1242">
        <v>0</v>
      </c>
      <c r="AK1242">
        <v>0</v>
      </c>
      <c r="AL1242" t="s">
        <v>26</v>
      </c>
    </row>
    <row r="1243" spans="1:38">
      <c r="A1243" t="s">
        <v>3947</v>
      </c>
      <c r="B1243" t="s">
        <v>1547</v>
      </c>
      <c r="C1243" t="s">
        <v>3925</v>
      </c>
      <c r="D1243" t="s">
        <v>3926</v>
      </c>
      <c r="E1243" t="s">
        <v>3948</v>
      </c>
      <c r="F1243" t="s">
        <v>26</v>
      </c>
      <c r="G1243">
        <v>1</v>
      </c>
      <c r="H1243">
        <v>1</v>
      </c>
      <c r="I1243">
        <v>1</v>
      </c>
      <c r="J1243" t="s">
        <v>26</v>
      </c>
      <c r="K1243" t="s">
        <v>26</v>
      </c>
      <c r="L1243" t="s">
        <v>26</v>
      </c>
      <c r="M1243" t="s">
        <v>26</v>
      </c>
      <c r="N1243" t="s">
        <v>26</v>
      </c>
      <c r="O1243" t="s">
        <v>26</v>
      </c>
      <c r="P1243" t="s">
        <v>26</v>
      </c>
      <c r="Q1243">
        <v>1</v>
      </c>
      <c r="R1243" t="s">
        <v>26</v>
      </c>
      <c r="S1243" t="s">
        <v>26</v>
      </c>
      <c r="T1243" t="s">
        <v>26</v>
      </c>
      <c r="U1243" t="s">
        <v>26</v>
      </c>
      <c r="V1243" t="s">
        <v>26</v>
      </c>
      <c r="W1243" t="s">
        <v>26</v>
      </c>
      <c r="X1243" t="s">
        <v>26</v>
      </c>
      <c r="Y1243" t="s">
        <v>26</v>
      </c>
      <c r="Z1243" t="s">
        <v>26</v>
      </c>
      <c r="AA1243" t="s">
        <v>26</v>
      </c>
      <c r="AB1243" t="s">
        <v>26</v>
      </c>
      <c r="AC1243" t="s">
        <v>26</v>
      </c>
      <c r="AD1243" t="s">
        <v>26</v>
      </c>
      <c r="AE1243" t="s">
        <v>26</v>
      </c>
      <c r="AF1243">
        <v>1</v>
      </c>
      <c r="AG1243" t="s">
        <v>26</v>
      </c>
      <c r="AH1243" t="s">
        <v>26</v>
      </c>
      <c r="AI1243">
        <v>1</v>
      </c>
      <c r="AJ1243">
        <v>0</v>
      </c>
      <c r="AK1243">
        <v>0</v>
      </c>
      <c r="AL1243" t="s">
        <v>26</v>
      </c>
    </row>
    <row r="1244" spans="1:38">
      <c r="A1244" t="s">
        <v>3949</v>
      </c>
      <c r="B1244" t="s">
        <v>1547</v>
      </c>
      <c r="C1244" t="s">
        <v>3925</v>
      </c>
      <c r="D1244" t="s">
        <v>3926</v>
      </c>
      <c r="E1244" t="s">
        <v>3950</v>
      </c>
      <c r="F1244" t="s">
        <v>26</v>
      </c>
      <c r="G1244">
        <v>1</v>
      </c>
      <c r="H1244">
        <v>1</v>
      </c>
      <c r="I1244" t="s">
        <v>26</v>
      </c>
      <c r="J1244" t="s">
        <v>26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26</v>
      </c>
      <c r="Q1244" t="s">
        <v>26</v>
      </c>
      <c r="R1244" t="s">
        <v>26</v>
      </c>
      <c r="S1244" t="s">
        <v>26</v>
      </c>
      <c r="T1244" t="s">
        <v>26</v>
      </c>
      <c r="U1244" t="s">
        <v>26</v>
      </c>
      <c r="V1244" t="s">
        <v>26</v>
      </c>
      <c r="W1244" t="s">
        <v>26</v>
      </c>
      <c r="X1244" t="s">
        <v>26</v>
      </c>
      <c r="Y1244" t="s">
        <v>26</v>
      </c>
      <c r="Z1244" t="s">
        <v>26</v>
      </c>
      <c r="AA1244" t="s">
        <v>26</v>
      </c>
      <c r="AB1244" t="s">
        <v>26</v>
      </c>
      <c r="AC1244" t="s">
        <v>26</v>
      </c>
      <c r="AD1244" t="s">
        <v>26</v>
      </c>
      <c r="AE1244" t="s">
        <v>26</v>
      </c>
      <c r="AF1244">
        <v>1</v>
      </c>
      <c r="AG1244" t="s">
        <v>26</v>
      </c>
      <c r="AH1244" t="s">
        <v>26</v>
      </c>
      <c r="AI1244">
        <v>1</v>
      </c>
      <c r="AJ1244">
        <v>0</v>
      </c>
      <c r="AK1244">
        <v>0</v>
      </c>
      <c r="AL1244" t="s">
        <v>26</v>
      </c>
    </row>
    <row r="1245" spans="1:38">
      <c r="A1245" t="s">
        <v>3951</v>
      </c>
      <c r="B1245" t="s">
        <v>1547</v>
      </c>
      <c r="C1245" t="s">
        <v>3925</v>
      </c>
      <c r="D1245" t="s">
        <v>3926</v>
      </c>
      <c r="E1245" t="s">
        <v>517</v>
      </c>
      <c r="F1245" t="s">
        <v>26</v>
      </c>
      <c r="G1245">
        <v>1</v>
      </c>
      <c r="H1245">
        <v>1</v>
      </c>
      <c r="I1245" t="s">
        <v>26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26</v>
      </c>
      <c r="Q1245">
        <v>1</v>
      </c>
      <c r="R1245" t="s">
        <v>26</v>
      </c>
      <c r="S1245" t="s">
        <v>26</v>
      </c>
      <c r="T1245" t="s">
        <v>26</v>
      </c>
      <c r="U1245" t="s">
        <v>26</v>
      </c>
      <c r="V1245" t="s">
        <v>26</v>
      </c>
      <c r="W1245" t="s">
        <v>26</v>
      </c>
      <c r="X1245" t="s">
        <v>26</v>
      </c>
      <c r="Y1245" t="s">
        <v>26</v>
      </c>
      <c r="Z1245">
        <v>30</v>
      </c>
      <c r="AA1245">
        <v>17</v>
      </c>
      <c r="AB1245">
        <v>20</v>
      </c>
      <c r="AC1245" t="s">
        <v>26</v>
      </c>
      <c r="AD1245">
        <v>2</v>
      </c>
      <c r="AE1245">
        <v>10</v>
      </c>
      <c r="AF1245">
        <v>1</v>
      </c>
      <c r="AG1245" t="s">
        <v>26</v>
      </c>
      <c r="AH1245" t="s">
        <v>26</v>
      </c>
      <c r="AI1245">
        <v>1</v>
      </c>
      <c r="AJ1245">
        <v>0</v>
      </c>
      <c r="AK1245">
        <v>0</v>
      </c>
      <c r="AL1245" t="s">
        <v>26</v>
      </c>
    </row>
    <row r="1246" spans="1:38">
      <c r="A1246" t="s">
        <v>3952</v>
      </c>
      <c r="B1246" t="s">
        <v>1547</v>
      </c>
      <c r="C1246" t="s">
        <v>3925</v>
      </c>
      <c r="D1246" t="s">
        <v>3926</v>
      </c>
      <c r="E1246" t="s">
        <v>3953</v>
      </c>
      <c r="F1246" t="s">
        <v>26</v>
      </c>
      <c r="G1246">
        <v>1</v>
      </c>
      <c r="H1246">
        <v>1</v>
      </c>
      <c r="I1246">
        <v>1</v>
      </c>
      <c r="J1246" t="s">
        <v>26</v>
      </c>
      <c r="K1246" t="s">
        <v>26</v>
      </c>
      <c r="L1246" t="s">
        <v>26</v>
      </c>
      <c r="M1246" t="s">
        <v>26</v>
      </c>
      <c r="N1246" t="s">
        <v>26</v>
      </c>
      <c r="O1246" t="s">
        <v>26</v>
      </c>
      <c r="P1246" t="s">
        <v>26</v>
      </c>
      <c r="Q1246" t="s">
        <v>26</v>
      </c>
      <c r="R1246" t="s">
        <v>26</v>
      </c>
      <c r="S1246" t="s">
        <v>26</v>
      </c>
      <c r="T1246" t="s">
        <v>26</v>
      </c>
      <c r="U1246" t="s">
        <v>26</v>
      </c>
      <c r="V1246" t="s">
        <v>26</v>
      </c>
      <c r="W1246" t="s">
        <v>26</v>
      </c>
      <c r="X1246" t="s">
        <v>26</v>
      </c>
      <c r="Y1246" t="s">
        <v>26</v>
      </c>
      <c r="Z1246">
        <v>83.3</v>
      </c>
      <c r="AA1246" t="s">
        <v>26</v>
      </c>
      <c r="AB1246" t="s">
        <v>26</v>
      </c>
      <c r="AC1246" t="s">
        <v>26</v>
      </c>
      <c r="AD1246" t="s">
        <v>26</v>
      </c>
      <c r="AE1246" t="s">
        <v>26</v>
      </c>
      <c r="AF1246">
        <v>1</v>
      </c>
      <c r="AG1246" t="s">
        <v>26</v>
      </c>
      <c r="AH1246" t="s">
        <v>26</v>
      </c>
      <c r="AI1246">
        <v>1</v>
      </c>
      <c r="AJ1246">
        <v>0</v>
      </c>
      <c r="AK1246">
        <v>0</v>
      </c>
      <c r="AL1246" t="s">
        <v>26</v>
      </c>
    </row>
    <row r="1247" spans="1:38">
      <c r="A1247" t="s">
        <v>3954</v>
      </c>
      <c r="B1247" t="s">
        <v>1547</v>
      </c>
      <c r="C1247" t="s">
        <v>3925</v>
      </c>
      <c r="D1247" t="s">
        <v>3926</v>
      </c>
      <c r="E1247" t="s">
        <v>3955</v>
      </c>
      <c r="F1247" t="s">
        <v>26</v>
      </c>
      <c r="G1247">
        <v>1</v>
      </c>
      <c r="H1247" t="s">
        <v>26</v>
      </c>
      <c r="I1247">
        <v>1</v>
      </c>
      <c r="J1247" t="s">
        <v>26</v>
      </c>
      <c r="K1247" t="s">
        <v>26</v>
      </c>
      <c r="L1247" t="s">
        <v>26</v>
      </c>
      <c r="M1247" t="s">
        <v>26</v>
      </c>
      <c r="N1247" t="s">
        <v>26</v>
      </c>
      <c r="O1247" t="s">
        <v>26</v>
      </c>
      <c r="P1247">
        <v>1</v>
      </c>
      <c r="Q1247">
        <v>1</v>
      </c>
      <c r="R1247" t="s">
        <v>26</v>
      </c>
      <c r="S1247" t="s">
        <v>26</v>
      </c>
      <c r="T1247" t="s">
        <v>26</v>
      </c>
      <c r="U1247" t="s">
        <v>26</v>
      </c>
      <c r="V1247" t="s">
        <v>26</v>
      </c>
      <c r="W1247" t="s">
        <v>26</v>
      </c>
      <c r="X1247" t="s">
        <v>26</v>
      </c>
      <c r="Y1247" t="s">
        <v>26</v>
      </c>
      <c r="Z1247">
        <v>29.3</v>
      </c>
      <c r="AA1247" t="s">
        <v>26</v>
      </c>
      <c r="AB1247" t="s">
        <v>26</v>
      </c>
      <c r="AC1247" t="s">
        <v>26</v>
      </c>
      <c r="AD1247" t="s">
        <v>26</v>
      </c>
      <c r="AE1247" t="s">
        <v>26</v>
      </c>
      <c r="AF1247" t="s">
        <v>26</v>
      </c>
      <c r="AG1247" t="s">
        <v>26</v>
      </c>
      <c r="AH1247" t="s">
        <v>26</v>
      </c>
      <c r="AI1247">
        <v>1</v>
      </c>
      <c r="AJ1247">
        <v>0</v>
      </c>
      <c r="AK1247">
        <v>0</v>
      </c>
      <c r="AL1247" t="s">
        <v>26</v>
      </c>
    </row>
    <row r="1248" spans="1:38">
      <c r="A1248" t="s">
        <v>3956</v>
      </c>
      <c r="B1248" t="s">
        <v>1547</v>
      </c>
      <c r="C1248" t="s">
        <v>3925</v>
      </c>
      <c r="D1248" t="s">
        <v>3926</v>
      </c>
      <c r="E1248" t="s">
        <v>3957</v>
      </c>
      <c r="F1248" t="s">
        <v>26</v>
      </c>
      <c r="G1248">
        <v>1</v>
      </c>
      <c r="H1248">
        <v>1</v>
      </c>
      <c r="I1248" t="s">
        <v>26</v>
      </c>
      <c r="J1248" t="s">
        <v>26</v>
      </c>
      <c r="K1248" t="s">
        <v>26</v>
      </c>
      <c r="L1248" t="s">
        <v>26</v>
      </c>
      <c r="M1248" t="s">
        <v>26</v>
      </c>
      <c r="N1248" t="s">
        <v>26</v>
      </c>
      <c r="O1248" t="s">
        <v>26</v>
      </c>
      <c r="P1248" t="s">
        <v>26</v>
      </c>
      <c r="Q1248">
        <v>1</v>
      </c>
      <c r="R1248" t="s">
        <v>26</v>
      </c>
      <c r="S1248" t="s">
        <v>26</v>
      </c>
      <c r="T1248" t="s">
        <v>26</v>
      </c>
      <c r="U1248" t="s">
        <v>26</v>
      </c>
      <c r="V1248" t="s">
        <v>26</v>
      </c>
      <c r="W1248" t="s">
        <v>26</v>
      </c>
      <c r="X1248" t="s">
        <v>26</v>
      </c>
      <c r="Y1248" t="s">
        <v>26</v>
      </c>
      <c r="Z1248" t="s">
        <v>26</v>
      </c>
      <c r="AA1248" t="s">
        <v>26</v>
      </c>
      <c r="AB1248" t="s">
        <v>26</v>
      </c>
      <c r="AC1248" t="s">
        <v>26</v>
      </c>
      <c r="AD1248" t="s">
        <v>26</v>
      </c>
      <c r="AE1248" t="s">
        <v>26</v>
      </c>
      <c r="AF1248">
        <v>1</v>
      </c>
      <c r="AG1248" t="s">
        <v>26</v>
      </c>
      <c r="AH1248" t="s">
        <v>26</v>
      </c>
      <c r="AI1248">
        <v>1</v>
      </c>
      <c r="AJ1248">
        <v>0</v>
      </c>
      <c r="AK1248">
        <v>0</v>
      </c>
      <c r="AL1248" t="s">
        <v>26</v>
      </c>
    </row>
    <row r="1249" spans="1:38">
      <c r="A1249" t="s">
        <v>3958</v>
      </c>
      <c r="B1249" t="s">
        <v>1547</v>
      </c>
      <c r="C1249" t="s">
        <v>3925</v>
      </c>
      <c r="D1249" t="s">
        <v>3926</v>
      </c>
      <c r="E1249" t="s">
        <v>3959</v>
      </c>
      <c r="F1249" t="s">
        <v>26</v>
      </c>
      <c r="G1249">
        <v>1</v>
      </c>
      <c r="H1249">
        <v>1</v>
      </c>
      <c r="I1249" t="s">
        <v>26</v>
      </c>
      <c r="J1249" t="s">
        <v>26</v>
      </c>
      <c r="K1249" t="s">
        <v>26</v>
      </c>
      <c r="L1249" t="s">
        <v>26</v>
      </c>
      <c r="M1249" t="s">
        <v>26</v>
      </c>
      <c r="N1249" t="s">
        <v>26</v>
      </c>
      <c r="O1249" t="s">
        <v>26</v>
      </c>
      <c r="P1249" t="s">
        <v>26</v>
      </c>
      <c r="Q1249" t="s">
        <v>26</v>
      </c>
      <c r="R1249" t="s">
        <v>26</v>
      </c>
      <c r="S1249" t="s">
        <v>26</v>
      </c>
      <c r="T1249" t="s">
        <v>26</v>
      </c>
      <c r="U1249" t="s">
        <v>26</v>
      </c>
      <c r="V1249" t="s">
        <v>26</v>
      </c>
      <c r="W1249" t="s">
        <v>26</v>
      </c>
      <c r="X1249" t="s">
        <v>26</v>
      </c>
      <c r="Y1249" t="s">
        <v>26</v>
      </c>
      <c r="Z1249">
        <v>39</v>
      </c>
      <c r="AA1249" t="s">
        <v>26</v>
      </c>
      <c r="AB1249" t="s">
        <v>26</v>
      </c>
      <c r="AC1249" t="s">
        <v>26</v>
      </c>
      <c r="AD1249" t="s">
        <v>26</v>
      </c>
      <c r="AE1249" t="s">
        <v>26</v>
      </c>
      <c r="AF1249">
        <v>1</v>
      </c>
      <c r="AG1249" t="s">
        <v>26</v>
      </c>
      <c r="AH1249" t="s">
        <v>26</v>
      </c>
      <c r="AI1249">
        <v>1</v>
      </c>
      <c r="AJ1249">
        <v>0</v>
      </c>
      <c r="AK1249">
        <v>0</v>
      </c>
      <c r="AL1249" t="s">
        <v>26</v>
      </c>
    </row>
    <row r="1250" spans="1:38">
      <c r="A1250" t="s">
        <v>3960</v>
      </c>
      <c r="B1250" t="s">
        <v>1547</v>
      </c>
      <c r="C1250" t="s">
        <v>3925</v>
      </c>
      <c r="D1250" t="s">
        <v>3926</v>
      </c>
      <c r="E1250" t="s">
        <v>3961</v>
      </c>
      <c r="F1250" t="s">
        <v>26</v>
      </c>
      <c r="G1250">
        <v>1</v>
      </c>
      <c r="H1250">
        <v>1</v>
      </c>
      <c r="I1250" t="s">
        <v>26</v>
      </c>
      <c r="J1250" t="s">
        <v>26</v>
      </c>
      <c r="K1250" t="s">
        <v>26</v>
      </c>
      <c r="L1250" t="s">
        <v>26</v>
      </c>
      <c r="M1250" t="s">
        <v>26</v>
      </c>
      <c r="N1250" t="s">
        <v>26</v>
      </c>
      <c r="O1250" t="s">
        <v>26</v>
      </c>
      <c r="P1250" t="s">
        <v>26</v>
      </c>
      <c r="Q1250" t="s">
        <v>26</v>
      </c>
      <c r="R1250" t="s">
        <v>26</v>
      </c>
      <c r="S1250" t="s">
        <v>26</v>
      </c>
      <c r="T1250" t="s">
        <v>26</v>
      </c>
      <c r="U1250" t="s">
        <v>26</v>
      </c>
      <c r="V1250" t="s">
        <v>26</v>
      </c>
      <c r="W1250" t="s">
        <v>26</v>
      </c>
      <c r="X1250" t="s">
        <v>26</v>
      </c>
      <c r="Y1250" t="s">
        <v>26</v>
      </c>
      <c r="Z1250">
        <v>67</v>
      </c>
      <c r="AA1250" t="s">
        <v>26</v>
      </c>
      <c r="AB1250" t="s">
        <v>26</v>
      </c>
      <c r="AC1250" t="s">
        <v>26</v>
      </c>
      <c r="AD1250" t="s">
        <v>26</v>
      </c>
      <c r="AE1250" t="s">
        <v>26</v>
      </c>
      <c r="AF1250">
        <v>1</v>
      </c>
      <c r="AG1250" t="s">
        <v>26</v>
      </c>
      <c r="AH1250" t="s">
        <v>26</v>
      </c>
      <c r="AI1250">
        <v>1</v>
      </c>
      <c r="AJ1250">
        <v>0</v>
      </c>
      <c r="AK1250">
        <v>0</v>
      </c>
      <c r="AL1250" t="s">
        <v>26</v>
      </c>
    </row>
    <row r="1251" spans="1:38">
      <c r="A1251" t="s">
        <v>3962</v>
      </c>
      <c r="B1251" t="s">
        <v>1547</v>
      </c>
      <c r="C1251" t="s">
        <v>3925</v>
      </c>
      <c r="D1251" t="s">
        <v>3926</v>
      </c>
      <c r="E1251" t="s">
        <v>3963</v>
      </c>
      <c r="F1251" t="s">
        <v>26</v>
      </c>
      <c r="G1251" t="s">
        <v>26</v>
      </c>
      <c r="H1251" t="s">
        <v>26</v>
      </c>
      <c r="I1251" t="s">
        <v>26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26</v>
      </c>
      <c r="Q1251" t="s">
        <v>26</v>
      </c>
      <c r="R1251" t="s">
        <v>26</v>
      </c>
      <c r="S1251" t="s">
        <v>26</v>
      </c>
      <c r="T1251" t="s">
        <v>26</v>
      </c>
      <c r="U1251" t="s">
        <v>26</v>
      </c>
      <c r="V1251" t="s">
        <v>26</v>
      </c>
      <c r="W1251" t="s">
        <v>26</v>
      </c>
      <c r="X1251" t="s">
        <v>26</v>
      </c>
      <c r="Y1251" t="s">
        <v>26</v>
      </c>
      <c r="Z1251" t="s">
        <v>26</v>
      </c>
      <c r="AA1251" t="s">
        <v>26</v>
      </c>
      <c r="AB1251" t="s">
        <v>26</v>
      </c>
      <c r="AC1251" t="s">
        <v>26</v>
      </c>
      <c r="AD1251" t="s">
        <v>26</v>
      </c>
      <c r="AE1251" t="s">
        <v>26</v>
      </c>
      <c r="AF1251" t="s">
        <v>26</v>
      </c>
      <c r="AG1251" t="s">
        <v>26</v>
      </c>
      <c r="AH1251" t="s">
        <v>26</v>
      </c>
      <c r="AI1251">
        <v>1</v>
      </c>
      <c r="AJ1251">
        <v>0</v>
      </c>
      <c r="AK1251">
        <v>0</v>
      </c>
      <c r="AL1251" t="s">
        <v>26</v>
      </c>
    </row>
    <row r="1252" spans="1:38">
      <c r="A1252" t="s">
        <v>3964</v>
      </c>
      <c r="B1252" t="s">
        <v>1547</v>
      </c>
      <c r="C1252" t="s">
        <v>3925</v>
      </c>
      <c r="D1252" t="s">
        <v>3926</v>
      </c>
      <c r="E1252" t="s">
        <v>3965</v>
      </c>
      <c r="F1252" t="s">
        <v>26</v>
      </c>
      <c r="G1252">
        <v>1</v>
      </c>
      <c r="H1252">
        <v>1</v>
      </c>
      <c r="I1252">
        <v>1</v>
      </c>
      <c r="J1252" t="s">
        <v>26</v>
      </c>
      <c r="K1252" t="s">
        <v>26</v>
      </c>
      <c r="L1252" t="s">
        <v>26</v>
      </c>
      <c r="M1252" t="s">
        <v>26</v>
      </c>
      <c r="N1252" t="s">
        <v>26</v>
      </c>
      <c r="O1252" t="s">
        <v>26</v>
      </c>
      <c r="P1252">
        <v>1</v>
      </c>
      <c r="Q1252" t="s">
        <v>26</v>
      </c>
      <c r="R1252" t="s">
        <v>26</v>
      </c>
      <c r="S1252" t="s">
        <v>26</v>
      </c>
      <c r="T1252" t="s">
        <v>26</v>
      </c>
      <c r="U1252" t="s">
        <v>26</v>
      </c>
      <c r="V1252" t="s">
        <v>26</v>
      </c>
      <c r="W1252" t="s">
        <v>26</v>
      </c>
      <c r="X1252" t="s">
        <v>26</v>
      </c>
      <c r="Y1252" t="s">
        <v>26</v>
      </c>
      <c r="Z1252">
        <v>46</v>
      </c>
      <c r="AA1252" t="s">
        <v>26</v>
      </c>
      <c r="AB1252" t="s">
        <v>26</v>
      </c>
      <c r="AC1252" t="s">
        <v>26</v>
      </c>
      <c r="AD1252" t="s">
        <v>26</v>
      </c>
      <c r="AE1252" t="s">
        <v>26</v>
      </c>
      <c r="AF1252">
        <v>1</v>
      </c>
      <c r="AG1252" t="s">
        <v>26</v>
      </c>
      <c r="AH1252" t="s">
        <v>26</v>
      </c>
      <c r="AI1252">
        <v>1</v>
      </c>
      <c r="AJ1252">
        <v>0</v>
      </c>
      <c r="AK1252">
        <v>0</v>
      </c>
      <c r="AL1252" t="s">
        <v>26</v>
      </c>
    </row>
    <row r="1253" spans="1:38">
      <c r="A1253" t="s">
        <v>3966</v>
      </c>
      <c r="B1253" t="s">
        <v>1547</v>
      </c>
      <c r="C1253" t="s">
        <v>3925</v>
      </c>
      <c r="D1253" t="s">
        <v>3926</v>
      </c>
      <c r="E1253" t="s">
        <v>3967</v>
      </c>
      <c r="F1253" t="s">
        <v>26</v>
      </c>
      <c r="G1253">
        <v>1</v>
      </c>
      <c r="H1253">
        <v>1</v>
      </c>
      <c r="I1253" t="s">
        <v>26</v>
      </c>
      <c r="J1253" t="s">
        <v>26</v>
      </c>
      <c r="K1253" t="s">
        <v>26</v>
      </c>
      <c r="L1253" t="s">
        <v>26</v>
      </c>
      <c r="M1253" t="s">
        <v>26</v>
      </c>
      <c r="N1253" t="s">
        <v>26</v>
      </c>
      <c r="O1253" t="s">
        <v>26</v>
      </c>
      <c r="P1253" t="s">
        <v>26</v>
      </c>
      <c r="Q1253" t="s">
        <v>26</v>
      </c>
      <c r="R1253" t="s">
        <v>26</v>
      </c>
      <c r="S1253" t="s">
        <v>26</v>
      </c>
      <c r="T1253" t="s">
        <v>26</v>
      </c>
      <c r="U1253" t="s">
        <v>26</v>
      </c>
      <c r="V1253" t="s">
        <v>26</v>
      </c>
      <c r="W1253" t="s">
        <v>26</v>
      </c>
      <c r="X1253" t="s">
        <v>26</v>
      </c>
      <c r="Y1253" t="s">
        <v>26</v>
      </c>
      <c r="Z1253">
        <v>33.9</v>
      </c>
      <c r="AA1253" t="s">
        <v>26</v>
      </c>
      <c r="AB1253" t="s">
        <v>26</v>
      </c>
      <c r="AC1253" t="s">
        <v>26</v>
      </c>
      <c r="AD1253" t="s">
        <v>26</v>
      </c>
      <c r="AE1253" t="s">
        <v>26</v>
      </c>
      <c r="AF1253">
        <v>1</v>
      </c>
      <c r="AG1253" t="s">
        <v>26</v>
      </c>
      <c r="AH1253" t="s">
        <v>26</v>
      </c>
      <c r="AI1253">
        <v>1</v>
      </c>
      <c r="AJ1253">
        <v>0</v>
      </c>
      <c r="AK1253">
        <v>0</v>
      </c>
      <c r="AL1253" t="s">
        <v>26</v>
      </c>
    </row>
    <row r="1254" spans="1:38">
      <c r="A1254" t="s">
        <v>3968</v>
      </c>
      <c r="B1254" t="s">
        <v>1547</v>
      </c>
      <c r="C1254" t="s">
        <v>3925</v>
      </c>
      <c r="D1254" t="s">
        <v>3926</v>
      </c>
      <c r="E1254" t="s">
        <v>1263</v>
      </c>
      <c r="F1254" t="s">
        <v>26</v>
      </c>
      <c r="G1254">
        <v>1</v>
      </c>
      <c r="H1254">
        <v>1</v>
      </c>
      <c r="I1254" t="s">
        <v>26</v>
      </c>
      <c r="J1254" t="s">
        <v>26</v>
      </c>
      <c r="K1254" t="s">
        <v>26</v>
      </c>
      <c r="L1254" t="s">
        <v>26</v>
      </c>
      <c r="M1254" t="s">
        <v>26</v>
      </c>
      <c r="N1254" t="s">
        <v>26</v>
      </c>
      <c r="O1254" t="s">
        <v>26</v>
      </c>
      <c r="P1254" t="s">
        <v>26</v>
      </c>
      <c r="Q1254">
        <v>1</v>
      </c>
      <c r="R1254" t="s">
        <v>26</v>
      </c>
      <c r="S1254" t="s">
        <v>26</v>
      </c>
      <c r="T1254" t="s">
        <v>26</v>
      </c>
      <c r="U1254" t="s">
        <v>26</v>
      </c>
      <c r="V1254" t="s">
        <v>26</v>
      </c>
      <c r="W1254" t="s">
        <v>26</v>
      </c>
      <c r="X1254" t="s">
        <v>26</v>
      </c>
      <c r="Y1254" t="s">
        <v>26</v>
      </c>
      <c r="Z1254">
        <v>48</v>
      </c>
      <c r="AA1254" t="s">
        <v>26</v>
      </c>
      <c r="AB1254" t="s">
        <v>26</v>
      </c>
      <c r="AC1254" t="s">
        <v>26</v>
      </c>
      <c r="AD1254">
        <v>36</v>
      </c>
      <c r="AE1254">
        <v>45</v>
      </c>
      <c r="AF1254">
        <v>1</v>
      </c>
      <c r="AG1254" t="s">
        <v>26</v>
      </c>
      <c r="AH1254" t="s">
        <v>26</v>
      </c>
      <c r="AI1254">
        <v>1</v>
      </c>
      <c r="AJ1254">
        <v>0</v>
      </c>
      <c r="AK1254">
        <v>0</v>
      </c>
      <c r="AL1254" t="s">
        <v>26</v>
      </c>
    </row>
    <row r="1255" spans="1:38">
      <c r="A1255" t="s">
        <v>3969</v>
      </c>
      <c r="B1255" t="s">
        <v>1547</v>
      </c>
      <c r="C1255" t="s">
        <v>3925</v>
      </c>
      <c r="D1255" t="s">
        <v>3926</v>
      </c>
      <c r="E1255" t="s">
        <v>3970</v>
      </c>
      <c r="F1255" t="s">
        <v>26</v>
      </c>
      <c r="G1255">
        <v>1</v>
      </c>
      <c r="H1255">
        <v>1</v>
      </c>
      <c r="I1255" t="s">
        <v>26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26</v>
      </c>
      <c r="P1255">
        <v>1</v>
      </c>
      <c r="Q1255" t="s">
        <v>26</v>
      </c>
      <c r="R1255" t="s">
        <v>26</v>
      </c>
      <c r="S1255" t="s">
        <v>26</v>
      </c>
      <c r="T1255" t="s">
        <v>26</v>
      </c>
      <c r="U1255" t="s">
        <v>26</v>
      </c>
      <c r="V1255" t="s">
        <v>26</v>
      </c>
      <c r="W1255" t="s">
        <v>26</v>
      </c>
      <c r="X1255" t="s">
        <v>26</v>
      </c>
      <c r="Y1255" t="s">
        <v>26</v>
      </c>
      <c r="Z1255">
        <v>33.200000000000003</v>
      </c>
      <c r="AA1255" t="s">
        <v>26</v>
      </c>
      <c r="AB1255" t="s">
        <v>26</v>
      </c>
      <c r="AC1255" t="s">
        <v>26</v>
      </c>
      <c r="AD1255" t="s">
        <v>26</v>
      </c>
      <c r="AE1255" t="s">
        <v>26</v>
      </c>
      <c r="AF1255">
        <v>1</v>
      </c>
      <c r="AG1255" t="s">
        <v>26</v>
      </c>
      <c r="AH1255" t="s">
        <v>26</v>
      </c>
      <c r="AI1255">
        <v>1</v>
      </c>
      <c r="AJ1255">
        <v>0</v>
      </c>
      <c r="AK1255">
        <v>0</v>
      </c>
      <c r="AL1255" t="s">
        <v>26</v>
      </c>
    </row>
    <row r="1256" spans="1:38">
      <c r="A1256" t="s">
        <v>3971</v>
      </c>
      <c r="B1256" t="s">
        <v>1547</v>
      </c>
      <c r="C1256" t="s">
        <v>3925</v>
      </c>
      <c r="D1256" t="s">
        <v>3926</v>
      </c>
      <c r="E1256" t="s">
        <v>3972</v>
      </c>
      <c r="F1256" t="s">
        <v>26</v>
      </c>
      <c r="G1256">
        <v>1</v>
      </c>
      <c r="H1256" t="s">
        <v>26</v>
      </c>
      <c r="I1256">
        <v>1</v>
      </c>
      <c r="J1256" t="s">
        <v>26</v>
      </c>
      <c r="K1256" t="s">
        <v>26</v>
      </c>
      <c r="L1256" t="s">
        <v>26</v>
      </c>
      <c r="M1256" t="s">
        <v>26</v>
      </c>
      <c r="N1256" t="s">
        <v>26</v>
      </c>
      <c r="O1256" t="s">
        <v>26</v>
      </c>
      <c r="P1256" t="s">
        <v>26</v>
      </c>
      <c r="Q1256">
        <v>1</v>
      </c>
      <c r="R1256" t="s">
        <v>26</v>
      </c>
      <c r="S1256" t="s">
        <v>26</v>
      </c>
      <c r="T1256" t="s">
        <v>26</v>
      </c>
      <c r="U1256" t="s">
        <v>26</v>
      </c>
      <c r="V1256" t="s">
        <v>26</v>
      </c>
      <c r="W1256" t="s">
        <v>26</v>
      </c>
      <c r="X1256" t="s">
        <v>26</v>
      </c>
      <c r="Y1256" t="s">
        <v>26</v>
      </c>
      <c r="Z1256">
        <v>48</v>
      </c>
      <c r="AA1256" t="s">
        <v>26</v>
      </c>
      <c r="AB1256" t="s">
        <v>26</v>
      </c>
      <c r="AC1256" t="s">
        <v>26</v>
      </c>
      <c r="AD1256" t="s">
        <v>26</v>
      </c>
      <c r="AE1256" t="s">
        <v>26</v>
      </c>
      <c r="AF1256" t="s">
        <v>26</v>
      </c>
      <c r="AG1256" t="s">
        <v>26</v>
      </c>
      <c r="AH1256" t="s">
        <v>26</v>
      </c>
      <c r="AI1256">
        <v>1</v>
      </c>
      <c r="AJ1256">
        <v>0</v>
      </c>
      <c r="AK1256">
        <v>0</v>
      </c>
      <c r="AL1256" t="s">
        <v>26</v>
      </c>
    </row>
    <row r="1257" spans="1:38">
      <c r="A1257" t="s">
        <v>3973</v>
      </c>
      <c r="B1257" t="s">
        <v>1547</v>
      </c>
      <c r="C1257" t="s">
        <v>3925</v>
      </c>
      <c r="D1257" t="s">
        <v>3926</v>
      </c>
      <c r="E1257" t="s">
        <v>3974</v>
      </c>
      <c r="F1257" t="s">
        <v>26</v>
      </c>
      <c r="G1257">
        <v>1</v>
      </c>
      <c r="H1257" t="s">
        <v>26</v>
      </c>
      <c r="I1257">
        <v>1</v>
      </c>
      <c r="J1257" t="s">
        <v>26</v>
      </c>
      <c r="K1257" t="s">
        <v>26</v>
      </c>
      <c r="L1257" t="s">
        <v>26</v>
      </c>
      <c r="M1257" t="s">
        <v>26</v>
      </c>
      <c r="N1257" t="s">
        <v>26</v>
      </c>
      <c r="O1257" t="s">
        <v>26</v>
      </c>
      <c r="P1257">
        <v>1</v>
      </c>
      <c r="Q1257" t="s">
        <v>26</v>
      </c>
      <c r="R1257" t="s">
        <v>26</v>
      </c>
      <c r="S1257" t="s">
        <v>26</v>
      </c>
      <c r="T1257" t="s">
        <v>26</v>
      </c>
      <c r="U1257" t="s">
        <v>26</v>
      </c>
      <c r="V1257" t="s">
        <v>26</v>
      </c>
      <c r="W1257" t="s">
        <v>26</v>
      </c>
      <c r="X1257" t="s">
        <v>26</v>
      </c>
      <c r="Y1257" t="s">
        <v>26</v>
      </c>
      <c r="Z1257">
        <v>39.799999999999997</v>
      </c>
      <c r="AA1257" t="s">
        <v>26</v>
      </c>
      <c r="AB1257" t="s">
        <v>26</v>
      </c>
      <c r="AC1257" t="s">
        <v>26</v>
      </c>
      <c r="AD1257" t="s">
        <v>26</v>
      </c>
      <c r="AE1257" t="s">
        <v>26</v>
      </c>
      <c r="AF1257">
        <v>1</v>
      </c>
      <c r="AG1257" t="s">
        <v>26</v>
      </c>
      <c r="AH1257" t="s">
        <v>26</v>
      </c>
      <c r="AI1257">
        <v>1</v>
      </c>
      <c r="AJ1257">
        <v>0</v>
      </c>
      <c r="AK1257">
        <v>0</v>
      </c>
      <c r="AL1257" t="s">
        <v>26</v>
      </c>
    </row>
    <row r="1258" spans="1:38">
      <c r="A1258" t="s">
        <v>3975</v>
      </c>
      <c r="B1258" t="s">
        <v>1547</v>
      </c>
      <c r="C1258" t="s">
        <v>3925</v>
      </c>
      <c r="D1258" t="s">
        <v>3926</v>
      </c>
      <c r="E1258" t="s">
        <v>3976</v>
      </c>
      <c r="F1258" t="s">
        <v>26</v>
      </c>
      <c r="G1258">
        <v>1</v>
      </c>
      <c r="H1258">
        <v>1</v>
      </c>
      <c r="I1258">
        <v>1</v>
      </c>
      <c r="J1258" t="s">
        <v>26</v>
      </c>
      <c r="K1258" t="s">
        <v>26</v>
      </c>
      <c r="L1258" t="s">
        <v>26</v>
      </c>
      <c r="M1258" t="s">
        <v>26</v>
      </c>
      <c r="N1258" t="s">
        <v>26</v>
      </c>
      <c r="O1258" t="s">
        <v>26</v>
      </c>
      <c r="P1258" t="s">
        <v>26</v>
      </c>
      <c r="Q1258" t="s">
        <v>26</v>
      </c>
      <c r="R1258" t="s">
        <v>26</v>
      </c>
      <c r="S1258" t="s">
        <v>26</v>
      </c>
      <c r="T1258" t="s">
        <v>26</v>
      </c>
      <c r="U1258" t="s">
        <v>26</v>
      </c>
      <c r="V1258" t="s">
        <v>26</v>
      </c>
      <c r="W1258" t="s">
        <v>26</v>
      </c>
      <c r="X1258" t="s">
        <v>26</v>
      </c>
      <c r="Y1258" t="s">
        <v>26</v>
      </c>
      <c r="Z1258" t="s">
        <v>26</v>
      </c>
      <c r="AA1258" t="s">
        <v>26</v>
      </c>
      <c r="AB1258" t="s">
        <v>26</v>
      </c>
      <c r="AC1258" t="s">
        <v>26</v>
      </c>
      <c r="AD1258" t="s">
        <v>26</v>
      </c>
      <c r="AE1258" t="s">
        <v>26</v>
      </c>
      <c r="AF1258">
        <v>1</v>
      </c>
      <c r="AG1258" t="s">
        <v>26</v>
      </c>
      <c r="AH1258" t="s">
        <v>26</v>
      </c>
      <c r="AI1258">
        <v>1</v>
      </c>
      <c r="AJ1258">
        <v>0</v>
      </c>
      <c r="AK1258">
        <v>0</v>
      </c>
      <c r="AL1258" t="s">
        <v>26</v>
      </c>
    </row>
    <row r="1259" spans="1:38">
      <c r="A1259" t="s">
        <v>3977</v>
      </c>
      <c r="B1259" t="s">
        <v>1547</v>
      </c>
      <c r="C1259" t="s">
        <v>3925</v>
      </c>
      <c r="D1259" t="s">
        <v>3926</v>
      </c>
      <c r="E1259" t="s">
        <v>3978</v>
      </c>
      <c r="F1259" t="s">
        <v>26</v>
      </c>
      <c r="G1259">
        <v>1</v>
      </c>
      <c r="H1259">
        <v>1</v>
      </c>
      <c r="I1259" t="s">
        <v>26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26</v>
      </c>
      <c r="P1259" t="s">
        <v>26</v>
      </c>
      <c r="Q1259" t="s">
        <v>26</v>
      </c>
      <c r="R1259" t="s">
        <v>26</v>
      </c>
      <c r="S1259" t="s">
        <v>26</v>
      </c>
      <c r="T1259" t="s">
        <v>26</v>
      </c>
      <c r="U1259" t="s">
        <v>26</v>
      </c>
      <c r="V1259" t="s">
        <v>26</v>
      </c>
      <c r="W1259" t="s">
        <v>26</v>
      </c>
      <c r="X1259" t="s">
        <v>26</v>
      </c>
      <c r="Y1259" t="s">
        <v>26</v>
      </c>
      <c r="Z1259" t="s">
        <v>26</v>
      </c>
      <c r="AA1259" t="s">
        <v>26</v>
      </c>
      <c r="AB1259" t="s">
        <v>26</v>
      </c>
      <c r="AC1259" t="s">
        <v>26</v>
      </c>
      <c r="AD1259" t="s">
        <v>26</v>
      </c>
      <c r="AE1259" t="s">
        <v>26</v>
      </c>
      <c r="AF1259">
        <v>1</v>
      </c>
      <c r="AG1259" t="s">
        <v>26</v>
      </c>
      <c r="AH1259" t="s">
        <v>26</v>
      </c>
      <c r="AI1259">
        <v>1</v>
      </c>
      <c r="AJ1259">
        <v>0</v>
      </c>
      <c r="AK1259">
        <v>0</v>
      </c>
      <c r="AL1259" t="s">
        <v>26</v>
      </c>
    </row>
    <row r="1260" spans="1:38">
      <c r="A1260" t="s">
        <v>3979</v>
      </c>
      <c r="B1260" t="s">
        <v>1547</v>
      </c>
      <c r="C1260" t="s">
        <v>3925</v>
      </c>
      <c r="D1260" t="s">
        <v>3926</v>
      </c>
      <c r="E1260" t="s">
        <v>3980</v>
      </c>
      <c r="F1260" t="s">
        <v>26</v>
      </c>
      <c r="G1260">
        <v>1</v>
      </c>
      <c r="H1260">
        <v>1</v>
      </c>
      <c r="I1260" t="s">
        <v>26</v>
      </c>
      <c r="J1260" t="s">
        <v>26</v>
      </c>
      <c r="K1260" t="s">
        <v>26</v>
      </c>
      <c r="L1260" t="s">
        <v>26</v>
      </c>
      <c r="M1260" t="s">
        <v>26</v>
      </c>
      <c r="N1260" t="s">
        <v>26</v>
      </c>
      <c r="O1260" t="s">
        <v>26</v>
      </c>
      <c r="P1260" t="s">
        <v>26</v>
      </c>
      <c r="Q1260">
        <v>1</v>
      </c>
      <c r="R1260" t="s">
        <v>26</v>
      </c>
      <c r="S1260" t="s">
        <v>26</v>
      </c>
      <c r="T1260" t="s">
        <v>26</v>
      </c>
      <c r="U1260" t="s">
        <v>26</v>
      </c>
      <c r="V1260" t="s">
        <v>26</v>
      </c>
      <c r="W1260" t="s">
        <v>26</v>
      </c>
      <c r="X1260" t="s">
        <v>26</v>
      </c>
      <c r="Y1260" t="s">
        <v>26</v>
      </c>
      <c r="Z1260">
        <v>67</v>
      </c>
      <c r="AA1260" t="s">
        <v>26</v>
      </c>
      <c r="AB1260" t="s">
        <v>26</v>
      </c>
      <c r="AC1260" t="s">
        <v>26</v>
      </c>
      <c r="AD1260" t="s">
        <v>26</v>
      </c>
      <c r="AE1260" t="s">
        <v>26</v>
      </c>
      <c r="AF1260">
        <v>1</v>
      </c>
      <c r="AG1260" t="s">
        <v>26</v>
      </c>
      <c r="AH1260" t="s">
        <v>26</v>
      </c>
      <c r="AI1260">
        <v>1</v>
      </c>
      <c r="AJ1260">
        <v>0</v>
      </c>
      <c r="AK1260">
        <v>0</v>
      </c>
      <c r="AL1260" t="s">
        <v>26</v>
      </c>
    </row>
    <row r="1261" spans="1:38">
      <c r="A1261" t="s">
        <v>3981</v>
      </c>
      <c r="B1261" t="s">
        <v>1547</v>
      </c>
      <c r="C1261" t="s">
        <v>3925</v>
      </c>
      <c r="D1261" t="s">
        <v>3926</v>
      </c>
      <c r="E1261" t="s">
        <v>3982</v>
      </c>
      <c r="F1261" t="s">
        <v>26</v>
      </c>
      <c r="G1261">
        <v>1</v>
      </c>
      <c r="H1261" t="s">
        <v>26</v>
      </c>
      <c r="I1261" t="s">
        <v>26</v>
      </c>
      <c r="J1261" t="s">
        <v>26</v>
      </c>
      <c r="K1261" t="s">
        <v>26</v>
      </c>
      <c r="L1261" t="s">
        <v>26</v>
      </c>
      <c r="M1261" t="s">
        <v>26</v>
      </c>
      <c r="N1261" t="s">
        <v>26</v>
      </c>
      <c r="O1261" t="s">
        <v>26</v>
      </c>
      <c r="P1261" t="s">
        <v>26</v>
      </c>
      <c r="Q1261" t="s">
        <v>26</v>
      </c>
      <c r="R1261" t="s">
        <v>26</v>
      </c>
      <c r="S1261" t="s">
        <v>26</v>
      </c>
      <c r="T1261" t="s">
        <v>26</v>
      </c>
      <c r="U1261" t="s">
        <v>26</v>
      </c>
      <c r="V1261" t="s">
        <v>26</v>
      </c>
      <c r="W1261" t="s">
        <v>26</v>
      </c>
      <c r="X1261" t="s">
        <v>26</v>
      </c>
      <c r="Y1261" t="s">
        <v>26</v>
      </c>
      <c r="Z1261">
        <v>50</v>
      </c>
      <c r="AA1261" t="s">
        <v>26</v>
      </c>
      <c r="AB1261" t="s">
        <v>26</v>
      </c>
      <c r="AC1261" t="s">
        <v>26</v>
      </c>
      <c r="AD1261" t="s">
        <v>26</v>
      </c>
      <c r="AE1261" t="s">
        <v>26</v>
      </c>
      <c r="AF1261">
        <v>1</v>
      </c>
      <c r="AG1261" t="s">
        <v>26</v>
      </c>
      <c r="AH1261" t="s">
        <v>26</v>
      </c>
      <c r="AI1261">
        <v>1</v>
      </c>
      <c r="AJ1261">
        <v>0</v>
      </c>
      <c r="AK1261">
        <v>0</v>
      </c>
      <c r="AL1261" t="s">
        <v>26</v>
      </c>
    </row>
    <row r="1262" spans="1:38">
      <c r="A1262" t="s">
        <v>3983</v>
      </c>
      <c r="B1262" t="s">
        <v>1547</v>
      </c>
      <c r="C1262" t="s">
        <v>3925</v>
      </c>
      <c r="D1262" t="s">
        <v>3926</v>
      </c>
      <c r="E1262" t="s">
        <v>3984</v>
      </c>
      <c r="F1262" t="s">
        <v>26</v>
      </c>
      <c r="G1262">
        <v>1</v>
      </c>
      <c r="H1262">
        <v>1</v>
      </c>
      <c r="I1262" t="s">
        <v>26</v>
      </c>
      <c r="J1262" t="s">
        <v>26</v>
      </c>
      <c r="K1262" t="s">
        <v>26</v>
      </c>
      <c r="L1262" t="s">
        <v>26</v>
      </c>
      <c r="M1262" t="s">
        <v>26</v>
      </c>
      <c r="N1262" t="s">
        <v>26</v>
      </c>
      <c r="O1262" t="s">
        <v>26</v>
      </c>
      <c r="P1262" t="s">
        <v>26</v>
      </c>
      <c r="Q1262" t="s">
        <v>26</v>
      </c>
      <c r="R1262" t="s">
        <v>26</v>
      </c>
      <c r="S1262" t="s">
        <v>26</v>
      </c>
      <c r="T1262" t="s">
        <v>26</v>
      </c>
      <c r="U1262" t="s">
        <v>26</v>
      </c>
      <c r="V1262" t="s">
        <v>26</v>
      </c>
      <c r="W1262" t="s">
        <v>26</v>
      </c>
      <c r="X1262" t="s">
        <v>26</v>
      </c>
      <c r="Y1262" t="s">
        <v>26</v>
      </c>
      <c r="Z1262">
        <v>36.700000000000003</v>
      </c>
      <c r="AA1262" t="s">
        <v>26</v>
      </c>
      <c r="AB1262" t="s">
        <v>26</v>
      </c>
      <c r="AC1262" t="s">
        <v>26</v>
      </c>
      <c r="AD1262" t="s">
        <v>26</v>
      </c>
      <c r="AE1262" t="s">
        <v>26</v>
      </c>
      <c r="AF1262">
        <v>1</v>
      </c>
      <c r="AG1262" t="s">
        <v>26</v>
      </c>
      <c r="AH1262" t="s">
        <v>26</v>
      </c>
      <c r="AI1262">
        <v>1</v>
      </c>
      <c r="AJ1262">
        <v>0</v>
      </c>
      <c r="AK1262">
        <v>0</v>
      </c>
      <c r="AL1262" t="s">
        <v>26</v>
      </c>
    </row>
    <row r="1263" spans="1:38">
      <c r="A1263" t="s">
        <v>3985</v>
      </c>
      <c r="B1263" t="s">
        <v>1547</v>
      </c>
      <c r="C1263" t="s">
        <v>3925</v>
      </c>
      <c r="D1263" t="s">
        <v>3926</v>
      </c>
      <c r="E1263" t="s">
        <v>3986</v>
      </c>
      <c r="F1263" t="s">
        <v>26</v>
      </c>
      <c r="G1263">
        <v>1</v>
      </c>
      <c r="H1263">
        <v>1</v>
      </c>
      <c r="I1263">
        <v>1</v>
      </c>
      <c r="J1263" t="s">
        <v>26</v>
      </c>
      <c r="K1263" t="s">
        <v>26</v>
      </c>
      <c r="L1263" t="s">
        <v>26</v>
      </c>
      <c r="M1263" t="s">
        <v>26</v>
      </c>
      <c r="N1263" t="s">
        <v>26</v>
      </c>
      <c r="O1263" t="s">
        <v>26</v>
      </c>
      <c r="P1263" t="s">
        <v>26</v>
      </c>
      <c r="Q1263" t="s">
        <v>26</v>
      </c>
      <c r="R1263" t="s">
        <v>26</v>
      </c>
      <c r="S1263" t="s">
        <v>26</v>
      </c>
      <c r="T1263" t="s">
        <v>26</v>
      </c>
      <c r="U1263" t="s">
        <v>26</v>
      </c>
      <c r="V1263" t="s">
        <v>26</v>
      </c>
      <c r="W1263" t="s">
        <v>26</v>
      </c>
      <c r="X1263" t="s">
        <v>26</v>
      </c>
      <c r="Y1263" t="s">
        <v>26</v>
      </c>
      <c r="Z1263">
        <v>72</v>
      </c>
      <c r="AA1263" t="s">
        <v>26</v>
      </c>
      <c r="AB1263" t="s">
        <v>26</v>
      </c>
      <c r="AC1263" t="s">
        <v>26</v>
      </c>
      <c r="AD1263" t="s">
        <v>26</v>
      </c>
      <c r="AE1263" t="s">
        <v>26</v>
      </c>
      <c r="AF1263">
        <v>1</v>
      </c>
      <c r="AG1263" t="s">
        <v>26</v>
      </c>
      <c r="AH1263" t="s">
        <v>26</v>
      </c>
      <c r="AI1263">
        <v>1</v>
      </c>
      <c r="AJ1263">
        <v>0</v>
      </c>
      <c r="AK1263">
        <v>0</v>
      </c>
      <c r="AL1263" t="s">
        <v>26</v>
      </c>
    </row>
    <row r="1264" spans="1:38">
      <c r="A1264" t="s">
        <v>3987</v>
      </c>
      <c r="B1264" t="s">
        <v>1547</v>
      </c>
      <c r="C1264" t="s">
        <v>3925</v>
      </c>
      <c r="D1264" t="s">
        <v>3926</v>
      </c>
      <c r="E1264" t="s">
        <v>3988</v>
      </c>
      <c r="F1264" t="s">
        <v>26</v>
      </c>
      <c r="G1264" t="s">
        <v>26</v>
      </c>
      <c r="H1264" t="s">
        <v>26</v>
      </c>
      <c r="I1264" t="s">
        <v>26</v>
      </c>
      <c r="J1264" t="s">
        <v>26</v>
      </c>
      <c r="K1264" t="s">
        <v>26</v>
      </c>
      <c r="L1264" t="s">
        <v>26</v>
      </c>
      <c r="M1264" t="s">
        <v>26</v>
      </c>
      <c r="N1264" t="s">
        <v>26</v>
      </c>
      <c r="O1264" t="s">
        <v>26</v>
      </c>
      <c r="P1264" t="s">
        <v>26</v>
      </c>
      <c r="Q1264" t="s">
        <v>26</v>
      </c>
      <c r="R1264" t="s">
        <v>26</v>
      </c>
      <c r="S1264" t="s">
        <v>26</v>
      </c>
      <c r="T1264" t="s">
        <v>26</v>
      </c>
      <c r="U1264" t="s">
        <v>26</v>
      </c>
      <c r="V1264" t="s">
        <v>26</v>
      </c>
      <c r="W1264" t="s">
        <v>26</v>
      </c>
      <c r="X1264" t="s">
        <v>26</v>
      </c>
      <c r="Y1264" t="s">
        <v>26</v>
      </c>
      <c r="Z1264">
        <v>64.3</v>
      </c>
      <c r="AA1264" t="s">
        <v>26</v>
      </c>
      <c r="AB1264" t="s">
        <v>26</v>
      </c>
      <c r="AC1264" t="s">
        <v>26</v>
      </c>
      <c r="AD1264" t="s">
        <v>26</v>
      </c>
      <c r="AE1264" t="s">
        <v>26</v>
      </c>
      <c r="AF1264" t="s">
        <v>26</v>
      </c>
      <c r="AG1264" t="s">
        <v>26</v>
      </c>
      <c r="AH1264" t="s">
        <v>26</v>
      </c>
      <c r="AI1264" t="s">
        <v>26</v>
      </c>
      <c r="AJ1264" t="s">
        <v>26</v>
      </c>
      <c r="AK1264" t="s">
        <v>26</v>
      </c>
      <c r="AL1264" t="s">
        <v>26</v>
      </c>
    </row>
    <row r="1265" spans="1:38">
      <c r="A1265" t="s">
        <v>3989</v>
      </c>
      <c r="B1265" t="s">
        <v>1547</v>
      </c>
      <c r="C1265" t="s">
        <v>3925</v>
      </c>
      <c r="D1265" t="s">
        <v>3926</v>
      </c>
      <c r="E1265" t="s">
        <v>3990</v>
      </c>
      <c r="F1265" t="s">
        <v>26</v>
      </c>
      <c r="G1265">
        <v>1</v>
      </c>
      <c r="H1265">
        <v>1</v>
      </c>
      <c r="I1265" t="s">
        <v>26</v>
      </c>
      <c r="J1265" t="s">
        <v>26</v>
      </c>
      <c r="K1265" t="s">
        <v>26</v>
      </c>
      <c r="L1265" t="s">
        <v>26</v>
      </c>
      <c r="M1265" t="s">
        <v>26</v>
      </c>
      <c r="N1265" t="s">
        <v>26</v>
      </c>
      <c r="O1265" t="s">
        <v>26</v>
      </c>
      <c r="P1265" t="s">
        <v>26</v>
      </c>
      <c r="Q1265" t="s">
        <v>26</v>
      </c>
      <c r="R1265" t="s">
        <v>26</v>
      </c>
      <c r="S1265" t="s">
        <v>26</v>
      </c>
      <c r="T1265" t="s">
        <v>26</v>
      </c>
      <c r="U1265" t="s">
        <v>26</v>
      </c>
      <c r="V1265" t="s">
        <v>26</v>
      </c>
      <c r="W1265" t="s">
        <v>26</v>
      </c>
      <c r="X1265" t="s">
        <v>26</v>
      </c>
      <c r="Y1265" t="s">
        <v>26</v>
      </c>
      <c r="Z1265">
        <v>37.299999999999997</v>
      </c>
      <c r="AA1265" t="s">
        <v>26</v>
      </c>
      <c r="AB1265" t="s">
        <v>26</v>
      </c>
      <c r="AC1265" t="s">
        <v>26</v>
      </c>
      <c r="AD1265" t="s">
        <v>26</v>
      </c>
      <c r="AE1265" t="s">
        <v>26</v>
      </c>
      <c r="AF1265">
        <v>1</v>
      </c>
      <c r="AG1265" t="s">
        <v>26</v>
      </c>
      <c r="AH1265" t="s">
        <v>26</v>
      </c>
      <c r="AI1265">
        <v>1</v>
      </c>
      <c r="AJ1265">
        <v>0</v>
      </c>
      <c r="AK1265">
        <v>0</v>
      </c>
      <c r="AL1265" t="s">
        <v>26</v>
      </c>
    </row>
    <row r="1266" spans="1:38">
      <c r="A1266" t="s">
        <v>3991</v>
      </c>
      <c r="B1266" t="s">
        <v>1547</v>
      </c>
      <c r="C1266" t="s">
        <v>3925</v>
      </c>
      <c r="D1266" t="s">
        <v>3926</v>
      </c>
      <c r="E1266" t="s">
        <v>1040</v>
      </c>
      <c r="F1266" t="s">
        <v>26</v>
      </c>
      <c r="G1266">
        <v>1</v>
      </c>
      <c r="H1266" t="s">
        <v>26</v>
      </c>
      <c r="I1266">
        <v>1</v>
      </c>
      <c r="J1266" t="s">
        <v>26</v>
      </c>
      <c r="K1266" t="s">
        <v>26</v>
      </c>
      <c r="L1266" t="s">
        <v>26</v>
      </c>
      <c r="M1266" t="s">
        <v>26</v>
      </c>
      <c r="N1266">
        <v>1</v>
      </c>
      <c r="O1266" t="s">
        <v>26</v>
      </c>
      <c r="P1266" t="s">
        <v>26</v>
      </c>
      <c r="Q1266">
        <v>1</v>
      </c>
      <c r="R1266" t="s">
        <v>26</v>
      </c>
      <c r="S1266">
        <v>1</v>
      </c>
      <c r="T1266">
        <v>1</v>
      </c>
      <c r="U1266" t="s">
        <v>26</v>
      </c>
      <c r="V1266" t="s">
        <v>26</v>
      </c>
      <c r="W1266">
        <v>11</v>
      </c>
      <c r="X1266" t="s">
        <v>26</v>
      </c>
      <c r="Y1266" t="s">
        <v>26</v>
      </c>
      <c r="Z1266">
        <v>53</v>
      </c>
      <c r="AA1266" t="s">
        <v>26</v>
      </c>
      <c r="AB1266" t="s">
        <v>26</v>
      </c>
      <c r="AC1266" t="s">
        <v>26</v>
      </c>
      <c r="AD1266">
        <v>24</v>
      </c>
      <c r="AE1266">
        <v>92</v>
      </c>
      <c r="AF1266">
        <v>1</v>
      </c>
      <c r="AG1266">
        <v>3.1</v>
      </c>
      <c r="AH1266">
        <v>5.5</v>
      </c>
      <c r="AI1266">
        <v>1</v>
      </c>
      <c r="AJ1266">
        <v>0</v>
      </c>
      <c r="AK1266">
        <v>0</v>
      </c>
      <c r="AL1266" t="s">
        <v>26</v>
      </c>
    </row>
    <row r="1267" spans="1:38">
      <c r="A1267" t="s">
        <v>3992</v>
      </c>
      <c r="B1267" t="s">
        <v>1547</v>
      </c>
      <c r="C1267" t="s">
        <v>3925</v>
      </c>
      <c r="D1267" t="s">
        <v>3926</v>
      </c>
      <c r="E1267" t="s">
        <v>3993</v>
      </c>
      <c r="F1267" t="s">
        <v>26</v>
      </c>
      <c r="G1267">
        <v>1</v>
      </c>
      <c r="H1267">
        <v>1</v>
      </c>
      <c r="I1267" t="s">
        <v>26</v>
      </c>
      <c r="J1267" t="s">
        <v>26</v>
      </c>
      <c r="K1267" t="s">
        <v>26</v>
      </c>
      <c r="L1267" t="s">
        <v>26</v>
      </c>
      <c r="M1267" t="s">
        <v>26</v>
      </c>
      <c r="N1267" t="s">
        <v>26</v>
      </c>
      <c r="O1267" t="s">
        <v>26</v>
      </c>
      <c r="P1267" t="s">
        <v>26</v>
      </c>
      <c r="Q1267" t="s">
        <v>26</v>
      </c>
      <c r="R1267" t="s">
        <v>26</v>
      </c>
      <c r="S1267" t="s">
        <v>26</v>
      </c>
      <c r="T1267" t="s">
        <v>26</v>
      </c>
      <c r="U1267" t="s">
        <v>26</v>
      </c>
      <c r="V1267" t="s">
        <v>26</v>
      </c>
      <c r="W1267" t="s">
        <v>26</v>
      </c>
      <c r="X1267" t="s">
        <v>26</v>
      </c>
      <c r="Y1267" t="s">
        <v>26</v>
      </c>
      <c r="Z1267">
        <v>75</v>
      </c>
      <c r="AA1267" t="s">
        <v>26</v>
      </c>
      <c r="AB1267" t="s">
        <v>26</v>
      </c>
      <c r="AC1267" t="s">
        <v>26</v>
      </c>
      <c r="AD1267" t="s">
        <v>26</v>
      </c>
      <c r="AE1267" t="s">
        <v>26</v>
      </c>
      <c r="AF1267">
        <v>1</v>
      </c>
      <c r="AG1267" t="s">
        <v>26</v>
      </c>
      <c r="AH1267" t="s">
        <v>26</v>
      </c>
      <c r="AI1267">
        <v>1</v>
      </c>
      <c r="AJ1267">
        <v>0</v>
      </c>
      <c r="AK1267">
        <v>0</v>
      </c>
      <c r="AL1267" t="s">
        <v>26</v>
      </c>
    </row>
    <row r="1268" spans="1:38">
      <c r="A1268" t="s">
        <v>3994</v>
      </c>
      <c r="B1268" t="s">
        <v>1547</v>
      </c>
      <c r="C1268" t="s">
        <v>3925</v>
      </c>
      <c r="D1268" t="s">
        <v>3926</v>
      </c>
      <c r="E1268" t="s">
        <v>3995</v>
      </c>
      <c r="F1268" t="s">
        <v>26</v>
      </c>
      <c r="G1268" t="s">
        <v>26</v>
      </c>
      <c r="H1268" t="s">
        <v>26</v>
      </c>
      <c r="I1268" t="s">
        <v>26</v>
      </c>
      <c r="J1268" t="s">
        <v>26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26</v>
      </c>
      <c r="Q1268" t="s">
        <v>26</v>
      </c>
      <c r="R1268" t="s">
        <v>26</v>
      </c>
      <c r="S1268" t="s">
        <v>26</v>
      </c>
      <c r="T1268" t="s">
        <v>26</v>
      </c>
      <c r="U1268" t="s">
        <v>26</v>
      </c>
      <c r="V1268" t="s">
        <v>26</v>
      </c>
      <c r="W1268" t="s">
        <v>26</v>
      </c>
      <c r="X1268" t="s">
        <v>26</v>
      </c>
      <c r="Y1268" t="s">
        <v>26</v>
      </c>
      <c r="Z1268" t="s">
        <v>26</v>
      </c>
      <c r="AA1268" t="s">
        <v>26</v>
      </c>
      <c r="AB1268" t="s">
        <v>26</v>
      </c>
      <c r="AC1268" t="s">
        <v>26</v>
      </c>
      <c r="AD1268" t="s">
        <v>26</v>
      </c>
      <c r="AE1268" t="s">
        <v>26</v>
      </c>
      <c r="AF1268" t="s">
        <v>26</v>
      </c>
      <c r="AG1268" t="s">
        <v>26</v>
      </c>
      <c r="AH1268" t="s">
        <v>26</v>
      </c>
      <c r="AI1268" t="s">
        <v>26</v>
      </c>
      <c r="AJ1268" t="s">
        <v>26</v>
      </c>
      <c r="AK1268" t="s">
        <v>26</v>
      </c>
      <c r="AL1268" t="s">
        <v>26</v>
      </c>
    </row>
    <row r="1269" spans="1:38">
      <c r="A1269" t="s">
        <v>3996</v>
      </c>
      <c r="B1269" t="s">
        <v>1547</v>
      </c>
      <c r="C1269" t="s">
        <v>3925</v>
      </c>
      <c r="D1269" t="s">
        <v>3926</v>
      </c>
      <c r="E1269" t="s">
        <v>3997</v>
      </c>
      <c r="F1269" t="s">
        <v>26</v>
      </c>
      <c r="G1269">
        <v>1</v>
      </c>
      <c r="H1269">
        <v>1</v>
      </c>
      <c r="I1269" t="s">
        <v>26</v>
      </c>
      <c r="J1269" t="s">
        <v>26</v>
      </c>
      <c r="K1269" t="s">
        <v>26</v>
      </c>
      <c r="L1269" t="s">
        <v>26</v>
      </c>
      <c r="M1269" t="s">
        <v>26</v>
      </c>
      <c r="N1269" t="s">
        <v>26</v>
      </c>
      <c r="O1269" t="s">
        <v>26</v>
      </c>
      <c r="P1269" t="s">
        <v>26</v>
      </c>
      <c r="Q1269" t="s">
        <v>26</v>
      </c>
      <c r="R1269" t="s">
        <v>26</v>
      </c>
      <c r="S1269" t="s">
        <v>26</v>
      </c>
      <c r="T1269" t="s">
        <v>26</v>
      </c>
      <c r="U1269" t="s">
        <v>26</v>
      </c>
      <c r="V1269" t="s">
        <v>26</v>
      </c>
      <c r="W1269" t="s">
        <v>26</v>
      </c>
      <c r="X1269" t="s">
        <v>26</v>
      </c>
      <c r="Y1269" t="s">
        <v>26</v>
      </c>
      <c r="Z1269" t="s">
        <v>26</v>
      </c>
      <c r="AA1269" t="s">
        <v>26</v>
      </c>
      <c r="AB1269" t="s">
        <v>26</v>
      </c>
      <c r="AC1269" t="s">
        <v>26</v>
      </c>
      <c r="AD1269" t="s">
        <v>26</v>
      </c>
      <c r="AE1269" t="s">
        <v>26</v>
      </c>
      <c r="AF1269">
        <v>1</v>
      </c>
      <c r="AG1269" t="s">
        <v>26</v>
      </c>
      <c r="AH1269" t="s">
        <v>26</v>
      </c>
      <c r="AI1269">
        <v>1</v>
      </c>
      <c r="AJ1269">
        <v>0</v>
      </c>
      <c r="AK1269">
        <v>0</v>
      </c>
      <c r="AL1269" t="s">
        <v>26</v>
      </c>
    </row>
    <row r="1270" spans="1:38">
      <c r="A1270" t="s">
        <v>3998</v>
      </c>
      <c r="B1270" t="s">
        <v>1547</v>
      </c>
      <c r="C1270" t="s">
        <v>3925</v>
      </c>
      <c r="D1270" t="s">
        <v>3926</v>
      </c>
      <c r="E1270" t="s">
        <v>3999</v>
      </c>
      <c r="F1270" t="s">
        <v>26</v>
      </c>
      <c r="G1270">
        <v>1</v>
      </c>
      <c r="H1270">
        <v>1</v>
      </c>
      <c r="I1270" t="s">
        <v>26</v>
      </c>
      <c r="J1270" t="s">
        <v>26</v>
      </c>
      <c r="K1270" t="s">
        <v>26</v>
      </c>
      <c r="L1270" t="s">
        <v>26</v>
      </c>
      <c r="M1270" t="s">
        <v>26</v>
      </c>
      <c r="N1270" t="s">
        <v>26</v>
      </c>
      <c r="O1270" t="s">
        <v>26</v>
      </c>
      <c r="P1270" t="s">
        <v>26</v>
      </c>
      <c r="Q1270">
        <v>1</v>
      </c>
      <c r="R1270" t="s">
        <v>26</v>
      </c>
      <c r="S1270" t="s">
        <v>26</v>
      </c>
      <c r="T1270" t="s">
        <v>26</v>
      </c>
      <c r="U1270" t="s">
        <v>26</v>
      </c>
      <c r="V1270" t="s">
        <v>26</v>
      </c>
      <c r="W1270" t="s">
        <v>26</v>
      </c>
      <c r="X1270" t="s">
        <v>26</v>
      </c>
      <c r="Y1270" t="s">
        <v>26</v>
      </c>
      <c r="Z1270">
        <v>54</v>
      </c>
      <c r="AA1270" t="s">
        <v>26</v>
      </c>
      <c r="AB1270" t="s">
        <v>26</v>
      </c>
      <c r="AC1270" t="s">
        <v>26</v>
      </c>
      <c r="AD1270" t="s">
        <v>26</v>
      </c>
      <c r="AE1270" t="s">
        <v>26</v>
      </c>
      <c r="AF1270">
        <v>1</v>
      </c>
      <c r="AG1270" t="s">
        <v>26</v>
      </c>
      <c r="AH1270" t="s">
        <v>26</v>
      </c>
      <c r="AI1270">
        <v>1</v>
      </c>
      <c r="AJ1270">
        <v>0</v>
      </c>
      <c r="AK1270">
        <v>0</v>
      </c>
      <c r="AL1270" t="s">
        <v>26</v>
      </c>
    </row>
    <row r="1271" spans="1:38">
      <c r="A1271" t="s">
        <v>4000</v>
      </c>
      <c r="B1271" t="s">
        <v>1547</v>
      </c>
      <c r="C1271" t="s">
        <v>3925</v>
      </c>
      <c r="D1271" t="s">
        <v>3926</v>
      </c>
      <c r="E1271" t="s">
        <v>4001</v>
      </c>
      <c r="F1271" t="s">
        <v>26</v>
      </c>
      <c r="G1271">
        <v>1</v>
      </c>
      <c r="H1271">
        <v>1</v>
      </c>
      <c r="I1271">
        <v>1</v>
      </c>
      <c r="J1271" t="s">
        <v>26</v>
      </c>
      <c r="K1271" t="s">
        <v>26</v>
      </c>
      <c r="L1271" t="s">
        <v>26</v>
      </c>
      <c r="M1271" t="s">
        <v>26</v>
      </c>
      <c r="N1271" t="s">
        <v>26</v>
      </c>
      <c r="O1271" t="s">
        <v>26</v>
      </c>
      <c r="P1271" t="s">
        <v>26</v>
      </c>
      <c r="Q1271" t="s">
        <v>26</v>
      </c>
      <c r="R1271" t="s">
        <v>26</v>
      </c>
      <c r="S1271" t="s">
        <v>26</v>
      </c>
      <c r="T1271" t="s">
        <v>26</v>
      </c>
      <c r="U1271" t="s">
        <v>26</v>
      </c>
      <c r="V1271" t="s">
        <v>26</v>
      </c>
      <c r="W1271" t="s">
        <v>26</v>
      </c>
      <c r="X1271" t="s">
        <v>26</v>
      </c>
      <c r="Y1271" t="s">
        <v>26</v>
      </c>
      <c r="Z1271" t="s">
        <v>26</v>
      </c>
      <c r="AA1271" t="s">
        <v>26</v>
      </c>
      <c r="AB1271" t="s">
        <v>26</v>
      </c>
      <c r="AC1271" t="s">
        <v>26</v>
      </c>
      <c r="AD1271" t="s">
        <v>26</v>
      </c>
      <c r="AE1271" t="s">
        <v>26</v>
      </c>
      <c r="AF1271">
        <v>1</v>
      </c>
      <c r="AG1271" t="s">
        <v>26</v>
      </c>
      <c r="AH1271" t="s">
        <v>26</v>
      </c>
      <c r="AI1271">
        <v>1</v>
      </c>
      <c r="AJ1271">
        <v>0</v>
      </c>
      <c r="AK1271">
        <v>0</v>
      </c>
      <c r="AL1271" t="s">
        <v>26</v>
      </c>
    </row>
    <row r="1272" spans="1:38">
      <c r="A1272" t="s">
        <v>4002</v>
      </c>
      <c r="B1272" t="s">
        <v>1547</v>
      </c>
      <c r="C1272" t="s">
        <v>3925</v>
      </c>
      <c r="D1272" t="s">
        <v>3926</v>
      </c>
      <c r="E1272" t="s">
        <v>4003</v>
      </c>
      <c r="F1272" t="s">
        <v>26</v>
      </c>
      <c r="G1272">
        <v>1</v>
      </c>
      <c r="H1272">
        <v>1</v>
      </c>
      <c r="I1272" t="s">
        <v>26</v>
      </c>
      <c r="J1272" t="s">
        <v>26</v>
      </c>
      <c r="K1272" t="s">
        <v>26</v>
      </c>
      <c r="L1272" t="s">
        <v>26</v>
      </c>
      <c r="M1272" t="s">
        <v>26</v>
      </c>
      <c r="N1272" t="s">
        <v>26</v>
      </c>
      <c r="O1272" t="s">
        <v>26</v>
      </c>
      <c r="P1272" t="s">
        <v>26</v>
      </c>
      <c r="Q1272" t="s">
        <v>26</v>
      </c>
      <c r="R1272" t="s">
        <v>26</v>
      </c>
      <c r="S1272" t="s">
        <v>26</v>
      </c>
      <c r="T1272" t="s">
        <v>26</v>
      </c>
      <c r="U1272" t="s">
        <v>26</v>
      </c>
      <c r="V1272" t="s">
        <v>26</v>
      </c>
      <c r="W1272" t="s">
        <v>26</v>
      </c>
      <c r="X1272" t="s">
        <v>26</v>
      </c>
      <c r="Y1272" t="s">
        <v>26</v>
      </c>
      <c r="Z1272" t="s">
        <v>26</v>
      </c>
      <c r="AA1272" t="s">
        <v>26</v>
      </c>
      <c r="AB1272" t="s">
        <v>26</v>
      </c>
      <c r="AC1272" t="s">
        <v>26</v>
      </c>
      <c r="AD1272" t="s">
        <v>26</v>
      </c>
      <c r="AE1272" t="s">
        <v>26</v>
      </c>
      <c r="AF1272">
        <v>1</v>
      </c>
      <c r="AG1272" t="s">
        <v>26</v>
      </c>
      <c r="AH1272" t="s">
        <v>26</v>
      </c>
      <c r="AI1272">
        <v>1</v>
      </c>
      <c r="AJ1272">
        <v>0</v>
      </c>
      <c r="AK1272">
        <v>0</v>
      </c>
      <c r="AL1272" t="s">
        <v>26</v>
      </c>
    </row>
    <row r="1273" spans="1:38">
      <c r="A1273" t="s">
        <v>4004</v>
      </c>
      <c r="B1273" t="s">
        <v>1547</v>
      </c>
      <c r="C1273" t="s">
        <v>3925</v>
      </c>
      <c r="D1273" t="s">
        <v>3926</v>
      </c>
      <c r="E1273" t="s">
        <v>4005</v>
      </c>
      <c r="F1273" t="s">
        <v>26</v>
      </c>
      <c r="G1273">
        <v>1</v>
      </c>
      <c r="H1273">
        <v>1</v>
      </c>
      <c r="I1273" t="s">
        <v>26</v>
      </c>
      <c r="J1273" t="s">
        <v>26</v>
      </c>
      <c r="K1273" t="s">
        <v>26</v>
      </c>
      <c r="L1273" t="s">
        <v>26</v>
      </c>
      <c r="M1273" t="s">
        <v>26</v>
      </c>
      <c r="N1273" t="s">
        <v>26</v>
      </c>
      <c r="O1273" t="s">
        <v>26</v>
      </c>
      <c r="P1273">
        <v>1</v>
      </c>
      <c r="Q1273" t="s">
        <v>26</v>
      </c>
      <c r="R1273" t="s">
        <v>26</v>
      </c>
      <c r="S1273" t="s">
        <v>26</v>
      </c>
      <c r="T1273" t="s">
        <v>26</v>
      </c>
      <c r="U1273" t="s">
        <v>26</v>
      </c>
      <c r="V1273" t="s">
        <v>26</v>
      </c>
      <c r="W1273" t="s">
        <v>26</v>
      </c>
      <c r="X1273" t="s">
        <v>26</v>
      </c>
      <c r="Y1273" t="s">
        <v>26</v>
      </c>
      <c r="Z1273">
        <v>103</v>
      </c>
      <c r="AA1273" t="s">
        <v>26</v>
      </c>
      <c r="AB1273" t="s">
        <v>26</v>
      </c>
      <c r="AC1273" t="s">
        <v>26</v>
      </c>
      <c r="AD1273" t="s">
        <v>26</v>
      </c>
      <c r="AE1273" t="s">
        <v>26</v>
      </c>
      <c r="AF1273">
        <v>1</v>
      </c>
      <c r="AG1273" t="s">
        <v>26</v>
      </c>
      <c r="AH1273" t="s">
        <v>26</v>
      </c>
      <c r="AI1273">
        <v>1</v>
      </c>
      <c r="AJ1273">
        <v>0</v>
      </c>
      <c r="AK1273">
        <v>0</v>
      </c>
      <c r="AL1273" t="s">
        <v>26</v>
      </c>
    </row>
    <row r="1274" spans="1:38">
      <c r="A1274" t="s">
        <v>4006</v>
      </c>
      <c r="B1274" t="s">
        <v>1547</v>
      </c>
      <c r="C1274" t="s">
        <v>3925</v>
      </c>
      <c r="D1274" t="s">
        <v>3926</v>
      </c>
      <c r="E1274" t="s">
        <v>4007</v>
      </c>
      <c r="F1274" t="s">
        <v>26</v>
      </c>
      <c r="G1274">
        <v>1</v>
      </c>
      <c r="H1274">
        <v>1</v>
      </c>
      <c r="I1274" t="s">
        <v>26</v>
      </c>
      <c r="J1274" t="s">
        <v>26</v>
      </c>
      <c r="K1274" t="s">
        <v>26</v>
      </c>
      <c r="L1274" t="s">
        <v>26</v>
      </c>
      <c r="M1274" t="s">
        <v>26</v>
      </c>
      <c r="N1274" t="s">
        <v>26</v>
      </c>
      <c r="O1274" t="s">
        <v>26</v>
      </c>
      <c r="P1274" t="s">
        <v>26</v>
      </c>
      <c r="Q1274" t="s">
        <v>26</v>
      </c>
      <c r="R1274" t="s">
        <v>26</v>
      </c>
      <c r="S1274" t="s">
        <v>26</v>
      </c>
      <c r="T1274" t="s">
        <v>26</v>
      </c>
      <c r="U1274" t="s">
        <v>26</v>
      </c>
      <c r="V1274" t="s">
        <v>26</v>
      </c>
      <c r="W1274" t="s">
        <v>26</v>
      </c>
      <c r="X1274" t="s">
        <v>26</v>
      </c>
      <c r="Y1274" t="s">
        <v>26</v>
      </c>
      <c r="Z1274" t="s">
        <v>26</v>
      </c>
      <c r="AA1274" t="s">
        <v>26</v>
      </c>
      <c r="AB1274" t="s">
        <v>26</v>
      </c>
      <c r="AC1274" t="s">
        <v>26</v>
      </c>
      <c r="AD1274" t="s">
        <v>26</v>
      </c>
      <c r="AE1274" t="s">
        <v>26</v>
      </c>
      <c r="AF1274">
        <v>1</v>
      </c>
      <c r="AG1274" t="s">
        <v>26</v>
      </c>
      <c r="AH1274" t="s">
        <v>26</v>
      </c>
      <c r="AI1274">
        <v>1</v>
      </c>
      <c r="AJ1274">
        <v>0</v>
      </c>
      <c r="AK1274">
        <v>0</v>
      </c>
      <c r="AL1274" t="s">
        <v>26</v>
      </c>
    </row>
    <row r="1275" spans="1:38">
      <c r="A1275" t="s">
        <v>4008</v>
      </c>
      <c r="B1275" t="s">
        <v>1547</v>
      </c>
      <c r="C1275" t="s">
        <v>3925</v>
      </c>
      <c r="D1275" t="s">
        <v>3926</v>
      </c>
      <c r="E1275" t="s">
        <v>4009</v>
      </c>
      <c r="F1275" t="s">
        <v>26</v>
      </c>
      <c r="G1275">
        <v>1</v>
      </c>
      <c r="H1275">
        <v>1</v>
      </c>
      <c r="I1275">
        <v>1</v>
      </c>
      <c r="J1275" t="s">
        <v>26</v>
      </c>
      <c r="K1275" t="s">
        <v>26</v>
      </c>
      <c r="L1275" t="s">
        <v>26</v>
      </c>
      <c r="M1275" t="s">
        <v>26</v>
      </c>
      <c r="N1275" t="s">
        <v>26</v>
      </c>
      <c r="O1275" t="s">
        <v>26</v>
      </c>
      <c r="P1275" t="s">
        <v>26</v>
      </c>
      <c r="Q1275" t="s">
        <v>26</v>
      </c>
      <c r="R1275" t="s">
        <v>26</v>
      </c>
      <c r="S1275" t="s">
        <v>26</v>
      </c>
      <c r="T1275" t="s">
        <v>26</v>
      </c>
      <c r="U1275" t="s">
        <v>26</v>
      </c>
      <c r="V1275" t="s">
        <v>26</v>
      </c>
      <c r="W1275" t="s">
        <v>26</v>
      </c>
      <c r="X1275" t="s">
        <v>26</v>
      </c>
      <c r="Y1275" t="s">
        <v>26</v>
      </c>
      <c r="Z1275" t="s">
        <v>26</v>
      </c>
      <c r="AA1275" t="s">
        <v>26</v>
      </c>
      <c r="AB1275" t="s">
        <v>26</v>
      </c>
      <c r="AC1275" t="s">
        <v>26</v>
      </c>
      <c r="AD1275" t="s">
        <v>26</v>
      </c>
      <c r="AE1275" t="s">
        <v>26</v>
      </c>
      <c r="AF1275">
        <v>1</v>
      </c>
      <c r="AG1275" t="s">
        <v>26</v>
      </c>
      <c r="AH1275" t="s">
        <v>26</v>
      </c>
      <c r="AI1275">
        <v>1</v>
      </c>
      <c r="AJ1275">
        <v>0</v>
      </c>
      <c r="AK1275">
        <v>0</v>
      </c>
      <c r="AL1275" t="s">
        <v>26</v>
      </c>
    </row>
    <row r="1276" spans="1:38">
      <c r="A1276" t="s">
        <v>4010</v>
      </c>
      <c r="B1276" t="s">
        <v>1547</v>
      </c>
      <c r="C1276" t="s">
        <v>3925</v>
      </c>
      <c r="D1276" t="s">
        <v>3926</v>
      </c>
      <c r="E1276" t="s">
        <v>4011</v>
      </c>
      <c r="F1276" t="s">
        <v>26</v>
      </c>
      <c r="G1276">
        <v>1</v>
      </c>
      <c r="H1276">
        <v>1</v>
      </c>
      <c r="I1276" t="s">
        <v>26</v>
      </c>
      <c r="J1276" t="s">
        <v>26</v>
      </c>
      <c r="K1276" t="s">
        <v>26</v>
      </c>
      <c r="L1276" t="s">
        <v>26</v>
      </c>
      <c r="M1276" t="s">
        <v>26</v>
      </c>
      <c r="N1276" t="s">
        <v>26</v>
      </c>
      <c r="O1276" t="s">
        <v>26</v>
      </c>
      <c r="P1276" t="s">
        <v>26</v>
      </c>
      <c r="Q1276" t="s">
        <v>26</v>
      </c>
      <c r="R1276" t="s">
        <v>26</v>
      </c>
      <c r="S1276" t="s">
        <v>26</v>
      </c>
      <c r="T1276" t="s">
        <v>26</v>
      </c>
      <c r="U1276" t="s">
        <v>26</v>
      </c>
      <c r="V1276" t="s">
        <v>26</v>
      </c>
      <c r="W1276" t="s">
        <v>26</v>
      </c>
      <c r="X1276" t="s">
        <v>26</v>
      </c>
      <c r="Y1276" t="s">
        <v>26</v>
      </c>
      <c r="Z1276" t="s">
        <v>26</v>
      </c>
      <c r="AA1276" t="s">
        <v>26</v>
      </c>
      <c r="AB1276" t="s">
        <v>26</v>
      </c>
      <c r="AC1276" t="s">
        <v>26</v>
      </c>
      <c r="AD1276" t="s">
        <v>26</v>
      </c>
      <c r="AE1276" t="s">
        <v>26</v>
      </c>
      <c r="AF1276" t="s">
        <v>26</v>
      </c>
      <c r="AG1276" t="s">
        <v>26</v>
      </c>
      <c r="AH1276" t="s">
        <v>26</v>
      </c>
      <c r="AI1276">
        <v>1</v>
      </c>
      <c r="AJ1276">
        <v>0</v>
      </c>
      <c r="AK1276">
        <v>0</v>
      </c>
      <c r="AL1276" t="s">
        <v>26</v>
      </c>
    </row>
    <row r="1277" spans="1:38">
      <c r="A1277" t="s">
        <v>4012</v>
      </c>
      <c r="B1277" t="s">
        <v>1547</v>
      </c>
      <c r="C1277" t="s">
        <v>3925</v>
      </c>
      <c r="D1277" t="s">
        <v>3926</v>
      </c>
      <c r="E1277" t="s">
        <v>4013</v>
      </c>
      <c r="F1277" t="s">
        <v>26</v>
      </c>
      <c r="G1277">
        <v>1</v>
      </c>
      <c r="H1277" t="s">
        <v>26</v>
      </c>
      <c r="I1277" t="s">
        <v>26</v>
      </c>
      <c r="J1277" t="s">
        <v>26</v>
      </c>
      <c r="K1277" t="s">
        <v>26</v>
      </c>
      <c r="L1277" t="s">
        <v>26</v>
      </c>
      <c r="M1277" t="s">
        <v>26</v>
      </c>
      <c r="N1277" t="s">
        <v>26</v>
      </c>
      <c r="O1277" t="s">
        <v>26</v>
      </c>
      <c r="P1277" t="s">
        <v>26</v>
      </c>
      <c r="Q1277" t="s">
        <v>26</v>
      </c>
      <c r="R1277" t="s">
        <v>26</v>
      </c>
      <c r="S1277" t="s">
        <v>26</v>
      </c>
      <c r="T1277" t="s">
        <v>26</v>
      </c>
      <c r="U1277" t="s">
        <v>26</v>
      </c>
      <c r="V1277" t="s">
        <v>26</v>
      </c>
      <c r="W1277" t="s">
        <v>26</v>
      </c>
      <c r="X1277" t="s">
        <v>26</v>
      </c>
      <c r="Y1277" t="s">
        <v>26</v>
      </c>
      <c r="Z1277">
        <v>61</v>
      </c>
      <c r="AA1277" t="s">
        <v>26</v>
      </c>
      <c r="AB1277" t="s">
        <v>26</v>
      </c>
      <c r="AC1277" t="s">
        <v>26</v>
      </c>
      <c r="AD1277" t="s">
        <v>26</v>
      </c>
      <c r="AE1277" t="s">
        <v>26</v>
      </c>
      <c r="AF1277">
        <v>1</v>
      </c>
      <c r="AG1277" t="s">
        <v>26</v>
      </c>
      <c r="AH1277" t="s">
        <v>26</v>
      </c>
      <c r="AI1277">
        <v>1</v>
      </c>
      <c r="AJ1277">
        <v>0</v>
      </c>
      <c r="AK1277">
        <v>0</v>
      </c>
      <c r="AL1277" t="s">
        <v>26</v>
      </c>
    </row>
    <row r="1278" spans="1:38">
      <c r="A1278" t="s">
        <v>4014</v>
      </c>
      <c r="B1278" t="s">
        <v>1547</v>
      </c>
      <c r="C1278" t="s">
        <v>3925</v>
      </c>
      <c r="D1278" t="s">
        <v>3926</v>
      </c>
      <c r="E1278" t="s">
        <v>4015</v>
      </c>
      <c r="F1278" t="s">
        <v>26</v>
      </c>
      <c r="G1278">
        <v>1</v>
      </c>
      <c r="H1278">
        <v>1</v>
      </c>
      <c r="I1278" t="s">
        <v>26</v>
      </c>
      <c r="J1278" t="s">
        <v>26</v>
      </c>
      <c r="K1278" t="s">
        <v>26</v>
      </c>
      <c r="L1278" t="s">
        <v>26</v>
      </c>
      <c r="M1278" t="s">
        <v>26</v>
      </c>
      <c r="N1278" t="s">
        <v>26</v>
      </c>
      <c r="O1278" t="s">
        <v>26</v>
      </c>
      <c r="P1278" t="s">
        <v>26</v>
      </c>
      <c r="Q1278" t="s">
        <v>26</v>
      </c>
      <c r="R1278" t="s">
        <v>26</v>
      </c>
      <c r="S1278" t="s">
        <v>26</v>
      </c>
      <c r="T1278" t="s">
        <v>26</v>
      </c>
      <c r="U1278" t="s">
        <v>26</v>
      </c>
      <c r="V1278" t="s">
        <v>26</v>
      </c>
      <c r="W1278">
        <v>80</v>
      </c>
      <c r="X1278" t="s">
        <v>26</v>
      </c>
      <c r="Y1278" t="s">
        <v>26</v>
      </c>
      <c r="Z1278">
        <v>80</v>
      </c>
      <c r="AA1278" t="s">
        <v>26</v>
      </c>
      <c r="AB1278" t="s">
        <v>26</v>
      </c>
      <c r="AC1278" t="s">
        <v>26</v>
      </c>
      <c r="AD1278" t="s">
        <v>26</v>
      </c>
      <c r="AE1278" t="s">
        <v>26</v>
      </c>
      <c r="AF1278">
        <v>1</v>
      </c>
      <c r="AG1278" t="s">
        <v>26</v>
      </c>
      <c r="AH1278" t="s">
        <v>26</v>
      </c>
      <c r="AI1278">
        <v>1</v>
      </c>
      <c r="AJ1278">
        <v>0</v>
      </c>
      <c r="AK1278">
        <v>0</v>
      </c>
      <c r="AL1278" t="s">
        <v>26</v>
      </c>
    </row>
    <row r="1279" spans="1:38">
      <c r="A1279" t="s">
        <v>4016</v>
      </c>
      <c r="B1279" t="s">
        <v>1547</v>
      </c>
      <c r="C1279" t="s">
        <v>3925</v>
      </c>
      <c r="D1279" t="s">
        <v>3926</v>
      </c>
      <c r="E1279" t="s">
        <v>4017</v>
      </c>
      <c r="F1279" t="s">
        <v>26</v>
      </c>
      <c r="G1279">
        <v>1</v>
      </c>
      <c r="H1279">
        <v>1</v>
      </c>
      <c r="I1279" t="s">
        <v>26</v>
      </c>
      <c r="J1279" t="s">
        <v>26</v>
      </c>
      <c r="K1279" t="s">
        <v>26</v>
      </c>
      <c r="L1279" t="s">
        <v>26</v>
      </c>
      <c r="M1279" t="s">
        <v>26</v>
      </c>
      <c r="N1279" t="s">
        <v>26</v>
      </c>
      <c r="O1279" t="s">
        <v>26</v>
      </c>
      <c r="P1279" t="s">
        <v>26</v>
      </c>
      <c r="Q1279" t="s">
        <v>26</v>
      </c>
      <c r="R1279" t="s">
        <v>26</v>
      </c>
      <c r="S1279" t="s">
        <v>26</v>
      </c>
      <c r="T1279" t="s">
        <v>26</v>
      </c>
      <c r="U1279" t="s">
        <v>26</v>
      </c>
      <c r="V1279" t="s">
        <v>26</v>
      </c>
      <c r="W1279" t="s">
        <v>26</v>
      </c>
      <c r="X1279" t="s">
        <v>26</v>
      </c>
      <c r="Y1279" t="s">
        <v>26</v>
      </c>
      <c r="Z1279">
        <v>22.3</v>
      </c>
      <c r="AA1279" t="s">
        <v>26</v>
      </c>
      <c r="AB1279" t="s">
        <v>26</v>
      </c>
      <c r="AC1279" t="s">
        <v>26</v>
      </c>
      <c r="AD1279" t="s">
        <v>26</v>
      </c>
      <c r="AE1279" t="s">
        <v>26</v>
      </c>
      <c r="AF1279">
        <v>1</v>
      </c>
      <c r="AG1279" t="s">
        <v>26</v>
      </c>
      <c r="AH1279" t="s">
        <v>26</v>
      </c>
      <c r="AI1279">
        <v>1</v>
      </c>
      <c r="AJ1279">
        <v>0</v>
      </c>
      <c r="AK1279">
        <v>0</v>
      </c>
      <c r="AL1279" t="s">
        <v>26</v>
      </c>
    </row>
    <row r="1280" spans="1:38">
      <c r="A1280" t="s">
        <v>4018</v>
      </c>
      <c r="B1280" t="s">
        <v>1547</v>
      </c>
      <c r="C1280" t="s">
        <v>3925</v>
      </c>
      <c r="D1280" t="s">
        <v>3926</v>
      </c>
      <c r="E1280" t="s">
        <v>4019</v>
      </c>
      <c r="F1280" t="s">
        <v>26</v>
      </c>
      <c r="G1280">
        <v>1</v>
      </c>
      <c r="H1280">
        <v>1</v>
      </c>
      <c r="I1280" t="s">
        <v>26</v>
      </c>
      <c r="J1280" t="s">
        <v>26</v>
      </c>
      <c r="K1280" t="s">
        <v>26</v>
      </c>
      <c r="L1280" t="s">
        <v>26</v>
      </c>
      <c r="M1280" t="s">
        <v>26</v>
      </c>
      <c r="N1280" t="s">
        <v>26</v>
      </c>
      <c r="O1280" t="s">
        <v>26</v>
      </c>
      <c r="P1280" t="s">
        <v>26</v>
      </c>
      <c r="Q1280" t="s">
        <v>26</v>
      </c>
      <c r="R1280" t="s">
        <v>26</v>
      </c>
      <c r="S1280" t="s">
        <v>26</v>
      </c>
      <c r="T1280" t="s">
        <v>26</v>
      </c>
      <c r="U1280" t="s">
        <v>26</v>
      </c>
      <c r="V1280" t="s">
        <v>26</v>
      </c>
      <c r="W1280" t="s">
        <v>26</v>
      </c>
      <c r="X1280" t="s">
        <v>26</v>
      </c>
      <c r="Y1280" t="s">
        <v>26</v>
      </c>
      <c r="Z1280" t="s">
        <v>26</v>
      </c>
      <c r="AA1280" t="s">
        <v>26</v>
      </c>
      <c r="AB1280" t="s">
        <v>26</v>
      </c>
      <c r="AC1280" t="s">
        <v>26</v>
      </c>
      <c r="AD1280" t="s">
        <v>26</v>
      </c>
      <c r="AE1280" t="s">
        <v>26</v>
      </c>
      <c r="AF1280">
        <v>1</v>
      </c>
      <c r="AG1280" t="s">
        <v>26</v>
      </c>
      <c r="AH1280" t="s">
        <v>26</v>
      </c>
      <c r="AI1280">
        <v>1</v>
      </c>
      <c r="AJ1280">
        <v>0</v>
      </c>
      <c r="AK1280">
        <v>0</v>
      </c>
      <c r="AL1280" t="s">
        <v>26</v>
      </c>
    </row>
    <row r="1281" spans="1:38">
      <c r="A1281" t="s">
        <v>4020</v>
      </c>
      <c r="B1281" t="s">
        <v>1547</v>
      </c>
      <c r="C1281" t="s">
        <v>3925</v>
      </c>
      <c r="D1281" t="s">
        <v>3926</v>
      </c>
      <c r="E1281" t="s">
        <v>4021</v>
      </c>
      <c r="F1281" t="s">
        <v>26</v>
      </c>
      <c r="G1281">
        <v>1</v>
      </c>
      <c r="H1281">
        <v>1</v>
      </c>
      <c r="I1281" t="s">
        <v>26</v>
      </c>
      <c r="J1281" t="s">
        <v>26</v>
      </c>
      <c r="K1281" t="s">
        <v>26</v>
      </c>
      <c r="L1281" t="s">
        <v>26</v>
      </c>
      <c r="M1281" t="s">
        <v>26</v>
      </c>
      <c r="N1281" t="s">
        <v>26</v>
      </c>
      <c r="O1281" t="s">
        <v>26</v>
      </c>
      <c r="P1281" t="s">
        <v>26</v>
      </c>
      <c r="Q1281" t="s">
        <v>26</v>
      </c>
      <c r="R1281" t="s">
        <v>26</v>
      </c>
      <c r="S1281" t="s">
        <v>26</v>
      </c>
      <c r="T1281" t="s">
        <v>26</v>
      </c>
      <c r="U1281" t="s">
        <v>26</v>
      </c>
      <c r="V1281" t="s">
        <v>26</v>
      </c>
      <c r="W1281" t="s">
        <v>26</v>
      </c>
      <c r="X1281" t="s">
        <v>26</v>
      </c>
      <c r="Y1281" t="s">
        <v>26</v>
      </c>
      <c r="Z1281">
        <v>38</v>
      </c>
      <c r="AA1281" t="s">
        <v>26</v>
      </c>
      <c r="AB1281" t="s">
        <v>26</v>
      </c>
      <c r="AC1281" t="s">
        <v>26</v>
      </c>
      <c r="AD1281" t="s">
        <v>26</v>
      </c>
      <c r="AE1281" t="s">
        <v>26</v>
      </c>
      <c r="AF1281">
        <v>1</v>
      </c>
      <c r="AG1281" t="s">
        <v>26</v>
      </c>
      <c r="AH1281" t="s">
        <v>26</v>
      </c>
      <c r="AI1281">
        <v>1</v>
      </c>
      <c r="AJ1281">
        <v>0</v>
      </c>
      <c r="AK1281">
        <v>0</v>
      </c>
      <c r="AL1281" t="s">
        <v>26</v>
      </c>
    </row>
    <row r="1282" spans="1:38">
      <c r="A1282" t="s">
        <v>4022</v>
      </c>
      <c r="B1282" t="s">
        <v>1547</v>
      </c>
      <c r="C1282" t="s">
        <v>3925</v>
      </c>
      <c r="D1282" t="s">
        <v>3926</v>
      </c>
      <c r="E1282" t="s">
        <v>4023</v>
      </c>
      <c r="F1282" t="s">
        <v>26</v>
      </c>
      <c r="G1282">
        <v>1</v>
      </c>
      <c r="H1282">
        <v>1</v>
      </c>
      <c r="I1282" t="s">
        <v>26</v>
      </c>
      <c r="J1282" t="s">
        <v>26</v>
      </c>
      <c r="K1282" t="s">
        <v>26</v>
      </c>
      <c r="L1282" t="s">
        <v>26</v>
      </c>
      <c r="M1282" t="s">
        <v>26</v>
      </c>
      <c r="N1282" t="s">
        <v>26</v>
      </c>
      <c r="O1282" t="s">
        <v>26</v>
      </c>
      <c r="P1282" t="s">
        <v>26</v>
      </c>
      <c r="Q1282" t="s">
        <v>26</v>
      </c>
      <c r="R1282" t="s">
        <v>26</v>
      </c>
      <c r="S1282" t="s">
        <v>26</v>
      </c>
      <c r="T1282" t="s">
        <v>26</v>
      </c>
      <c r="U1282" t="s">
        <v>26</v>
      </c>
      <c r="V1282" t="s">
        <v>26</v>
      </c>
      <c r="W1282" t="s">
        <v>26</v>
      </c>
      <c r="X1282" t="s">
        <v>26</v>
      </c>
      <c r="Y1282" t="s">
        <v>26</v>
      </c>
      <c r="Z1282">
        <v>59.6</v>
      </c>
      <c r="AA1282" t="s">
        <v>26</v>
      </c>
      <c r="AB1282" t="s">
        <v>26</v>
      </c>
      <c r="AC1282" t="s">
        <v>26</v>
      </c>
      <c r="AD1282" t="s">
        <v>26</v>
      </c>
      <c r="AE1282" t="s">
        <v>26</v>
      </c>
      <c r="AF1282">
        <v>1</v>
      </c>
      <c r="AG1282" t="s">
        <v>26</v>
      </c>
      <c r="AH1282" t="s">
        <v>26</v>
      </c>
      <c r="AI1282">
        <v>1</v>
      </c>
      <c r="AJ1282">
        <v>0</v>
      </c>
      <c r="AK1282">
        <v>0</v>
      </c>
      <c r="AL1282" t="s">
        <v>26</v>
      </c>
    </row>
    <row r="1283" spans="1:38">
      <c r="A1283" t="s">
        <v>4024</v>
      </c>
      <c r="B1283" t="s">
        <v>1547</v>
      </c>
      <c r="C1283" t="s">
        <v>3925</v>
      </c>
      <c r="D1283" t="s">
        <v>3926</v>
      </c>
      <c r="E1283" t="s">
        <v>4025</v>
      </c>
      <c r="F1283" t="s">
        <v>26</v>
      </c>
      <c r="G1283">
        <v>1</v>
      </c>
      <c r="H1283">
        <v>1</v>
      </c>
      <c r="I1283" t="s">
        <v>26</v>
      </c>
      <c r="J1283" t="s">
        <v>26</v>
      </c>
      <c r="K1283" t="s">
        <v>26</v>
      </c>
      <c r="L1283" t="s">
        <v>26</v>
      </c>
      <c r="M1283" t="s">
        <v>26</v>
      </c>
      <c r="N1283" t="s">
        <v>26</v>
      </c>
      <c r="O1283" t="s">
        <v>26</v>
      </c>
      <c r="P1283" t="s">
        <v>26</v>
      </c>
      <c r="Q1283" t="s">
        <v>26</v>
      </c>
      <c r="R1283" t="s">
        <v>26</v>
      </c>
      <c r="S1283" t="s">
        <v>26</v>
      </c>
      <c r="T1283" t="s">
        <v>26</v>
      </c>
      <c r="U1283" t="s">
        <v>26</v>
      </c>
      <c r="V1283" t="s">
        <v>26</v>
      </c>
      <c r="W1283" t="s">
        <v>26</v>
      </c>
      <c r="X1283" t="s">
        <v>26</v>
      </c>
      <c r="Y1283" t="s">
        <v>26</v>
      </c>
      <c r="Z1283">
        <v>40</v>
      </c>
      <c r="AA1283" t="s">
        <v>26</v>
      </c>
      <c r="AB1283" t="s">
        <v>26</v>
      </c>
      <c r="AC1283" t="s">
        <v>26</v>
      </c>
      <c r="AD1283" t="s">
        <v>26</v>
      </c>
      <c r="AE1283" t="s">
        <v>26</v>
      </c>
      <c r="AF1283">
        <v>1</v>
      </c>
      <c r="AG1283" t="s">
        <v>26</v>
      </c>
      <c r="AH1283" t="s">
        <v>26</v>
      </c>
      <c r="AI1283">
        <v>1</v>
      </c>
      <c r="AJ1283">
        <v>0</v>
      </c>
      <c r="AK1283">
        <v>0</v>
      </c>
      <c r="AL1283" t="s">
        <v>26</v>
      </c>
    </row>
    <row r="1284" spans="1:38">
      <c r="A1284" t="s">
        <v>4026</v>
      </c>
      <c r="B1284" t="s">
        <v>1547</v>
      </c>
      <c r="C1284" t="s">
        <v>3925</v>
      </c>
      <c r="D1284" t="s">
        <v>3926</v>
      </c>
      <c r="E1284" t="s">
        <v>4027</v>
      </c>
      <c r="F1284">
        <v>1</v>
      </c>
      <c r="G1284">
        <v>1</v>
      </c>
      <c r="H1284" t="s">
        <v>26</v>
      </c>
      <c r="I1284" t="s">
        <v>26</v>
      </c>
      <c r="J1284" t="s">
        <v>26</v>
      </c>
      <c r="K1284" t="s">
        <v>26</v>
      </c>
      <c r="L1284" t="s">
        <v>26</v>
      </c>
      <c r="M1284" t="s">
        <v>26</v>
      </c>
      <c r="N1284">
        <v>1</v>
      </c>
      <c r="O1284" t="s">
        <v>26</v>
      </c>
      <c r="P1284" t="s">
        <v>26</v>
      </c>
      <c r="Q1284">
        <v>1</v>
      </c>
      <c r="R1284" t="s">
        <v>26</v>
      </c>
      <c r="S1284" t="s">
        <v>26</v>
      </c>
      <c r="T1284" t="s">
        <v>26</v>
      </c>
      <c r="U1284" t="s">
        <v>26</v>
      </c>
      <c r="V1284" t="s">
        <v>26</v>
      </c>
      <c r="W1284" t="s">
        <v>26</v>
      </c>
      <c r="X1284" t="s">
        <v>26</v>
      </c>
      <c r="Y1284" t="s">
        <v>26</v>
      </c>
      <c r="Z1284">
        <v>70</v>
      </c>
      <c r="AA1284" t="s">
        <v>26</v>
      </c>
      <c r="AB1284" t="s">
        <v>26</v>
      </c>
      <c r="AC1284" t="s">
        <v>26</v>
      </c>
      <c r="AD1284" t="s">
        <v>26</v>
      </c>
      <c r="AE1284" t="s">
        <v>26</v>
      </c>
      <c r="AF1284">
        <v>1</v>
      </c>
      <c r="AG1284" t="s">
        <v>26</v>
      </c>
      <c r="AH1284" t="s">
        <v>26</v>
      </c>
      <c r="AI1284">
        <v>1</v>
      </c>
      <c r="AJ1284">
        <v>0</v>
      </c>
      <c r="AK1284">
        <v>0</v>
      </c>
      <c r="AL1284" t="s">
        <v>26</v>
      </c>
    </row>
    <row r="1285" spans="1:38">
      <c r="A1285" t="s">
        <v>4028</v>
      </c>
      <c r="B1285" t="s">
        <v>1547</v>
      </c>
      <c r="C1285" t="s">
        <v>3925</v>
      </c>
      <c r="D1285" t="s">
        <v>3926</v>
      </c>
      <c r="E1285" t="s">
        <v>4029</v>
      </c>
      <c r="F1285" t="s">
        <v>26</v>
      </c>
      <c r="G1285">
        <v>1</v>
      </c>
      <c r="H1285">
        <v>1</v>
      </c>
      <c r="I1285" t="s">
        <v>26</v>
      </c>
      <c r="J1285" t="s">
        <v>26</v>
      </c>
      <c r="K1285" t="s">
        <v>26</v>
      </c>
      <c r="L1285" t="s">
        <v>26</v>
      </c>
      <c r="M1285" t="s">
        <v>26</v>
      </c>
      <c r="N1285" t="s">
        <v>26</v>
      </c>
      <c r="O1285" t="s">
        <v>26</v>
      </c>
      <c r="P1285" t="s">
        <v>26</v>
      </c>
      <c r="Q1285" t="s">
        <v>26</v>
      </c>
      <c r="R1285" t="s">
        <v>26</v>
      </c>
      <c r="S1285" t="s">
        <v>26</v>
      </c>
      <c r="T1285" t="s">
        <v>26</v>
      </c>
      <c r="U1285" t="s">
        <v>26</v>
      </c>
      <c r="V1285" t="s">
        <v>26</v>
      </c>
      <c r="W1285" t="s">
        <v>26</v>
      </c>
      <c r="X1285" t="s">
        <v>26</v>
      </c>
      <c r="Y1285" t="s">
        <v>26</v>
      </c>
      <c r="Z1285" t="s">
        <v>26</v>
      </c>
      <c r="AA1285" t="s">
        <v>26</v>
      </c>
      <c r="AB1285" t="s">
        <v>26</v>
      </c>
      <c r="AC1285" t="s">
        <v>26</v>
      </c>
      <c r="AD1285" t="s">
        <v>26</v>
      </c>
      <c r="AE1285" t="s">
        <v>26</v>
      </c>
      <c r="AF1285">
        <v>1</v>
      </c>
      <c r="AG1285" t="s">
        <v>26</v>
      </c>
      <c r="AH1285" t="s">
        <v>26</v>
      </c>
      <c r="AI1285">
        <v>1</v>
      </c>
      <c r="AJ1285">
        <v>0</v>
      </c>
      <c r="AK1285">
        <v>0</v>
      </c>
      <c r="AL1285" t="s">
        <v>26</v>
      </c>
    </row>
    <row r="1286" spans="1:38">
      <c r="A1286" t="s">
        <v>4030</v>
      </c>
      <c r="B1286" t="s">
        <v>1547</v>
      </c>
      <c r="C1286" t="s">
        <v>3925</v>
      </c>
      <c r="D1286" t="s">
        <v>3926</v>
      </c>
      <c r="E1286" t="s">
        <v>4031</v>
      </c>
      <c r="F1286" t="s">
        <v>26</v>
      </c>
      <c r="G1286">
        <v>1</v>
      </c>
      <c r="H1286" t="s">
        <v>26</v>
      </c>
      <c r="I1286">
        <v>1</v>
      </c>
      <c r="J1286" t="s">
        <v>26</v>
      </c>
      <c r="K1286" t="s">
        <v>26</v>
      </c>
      <c r="L1286" t="s">
        <v>26</v>
      </c>
      <c r="M1286" t="s">
        <v>26</v>
      </c>
      <c r="N1286" t="s">
        <v>26</v>
      </c>
      <c r="O1286" t="s">
        <v>26</v>
      </c>
      <c r="P1286" t="s">
        <v>26</v>
      </c>
      <c r="Q1286">
        <v>1</v>
      </c>
      <c r="R1286" t="s">
        <v>26</v>
      </c>
      <c r="S1286" t="s">
        <v>26</v>
      </c>
      <c r="T1286" t="s">
        <v>26</v>
      </c>
      <c r="U1286" t="s">
        <v>26</v>
      </c>
      <c r="V1286" t="s">
        <v>26</v>
      </c>
      <c r="W1286" t="s">
        <v>26</v>
      </c>
      <c r="X1286" t="s">
        <v>26</v>
      </c>
      <c r="Y1286" t="s">
        <v>26</v>
      </c>
      <c r="Z1286">
        <v>57</v>
      </c>
      <c r="AA1286" t="s">
        <v>26</v>
      </c>
      <c r="AB1286" t="s">
        <v>26</v>
      </c>
      <c r="AC1286" t="s">
        <v>26</v>
      </c>
      <c r="AD1286" t="s">
        <v>26</v>
      </c>
      <c r="AE1286" t="s">
        <v>26</v>
      </c>
      <c r="AF1286">
        <v>1</v>
      </c>
      <c r="AG1286" t="s">
        <v>26</v>
      </c>
      <c r="AH1286" t="s">
        <v>26</v>
      </c>
      <c r="AI1286">
        <v>1</v>
      </c>
      <c r="AJ1286">
        <v>0</v>
      </c>
      <c r="AK1286">
        <v>0</v>
      </c>
      <c r="AL1286" t="s">
        <v>26</v>
      </c>
    </row>
    <row r="1287" spans="1:38">
      <c r="A1287" t="s">
        <v>4032</v>
      </c>
      <c r="B1287" t="s">
        <v>1547</v>
      </c>
      <c r="C1287" t="s">
        <v>3925</v>
      </c>
      <c r="D1287" t="s">
        <v>3926</v>
      </c>
      <c r="E1287" t="s">
        <v>4033</v>
      </c>
      <c r="F1287" t="s">
        <v>26</v>
      </c>
      <c r="G1287">
        <v>1</v>
      </c>
      <c r="H1287">
        <v>1</v>
      </c>
      <c r="I1287" t="s">
        <v>26</v>
      </c>
      <c r="J1287" t="s">
        <v>26</v>
      </c>
      <c r="K1287" t="s">
        <v>26</v>
      </c>
      <c r="L1287" t="s">
        <v>26</v>
      </c>
      <c r="M1287" t="s">
        <v>26</v>
      </c>
      <c r="N1287" t="s">
        <v>26</v>
      </c>
      <c r="O1287" t="s">
        <v>26</v>
      </c>
      <c r="P1287" t="s">
        <v>26</v>
      </c>
      <c r="Q1287" t="s">
        <v>26</v>
      </c>
      <c r="R1287" t="s">
        <v>26</v>
      </c>
      <c r="S1287" t="s">
        <v>26</v>
      </c>
      <c r="T1287" t="s">
        <v>26</v>
      </c>
      <c r="U1287" t="s">
        <v>26</v>
      </c>
      <c r="V1287" t="s">
        <v>26</v>
      </c>
      <c r="W1287" t="s">
        <v>26</v>
      </c>
      <c r="X1287" t="s">
        <v>26</v>
      </c>
      <c r="Y1287" t="s">
        <v>26</v>
      </c>
      <c r="Z1287">
        <v>83</v>
      </c>
      <c r="AA1287" t="s">
        <v>26</v>
      </c>
      <c r="AB1287" t="s">
        <v>26</v>
      </c>
      <c r="AC1287" t="s">
        <v>26</v>
      </c>
      <c r="AD1287" t="s">
        <v>26</v>
      </c>
      <c r="AE1287" t="s">
        <v>26</v>
      </c>
      <c r="AF1287">
        <v>1</v>
      </c>
      <c r="AG1287" t="s">
        <v>26</v>
      </c>
      <c r="AH1287" t="s">
        <v>26</v>
      </c>
      <c r="AI1287">
        <v>1</v>
      </c>
      <c r="AJ1287">
        <v>0</v>
      </c>
      <c r="AK1287">
        <v>0</v>
      </c>
      <c r="AL1287" t="s">
        <v>26</v>
      </c>
    </row>
    <row r="1288" spans="1:38">
      <c r="A1288" t="s">
        <v>4034</v>
      </c>
      <c r="B1288" t="s">
        <v>1547</v>
      </c>
      <c r="C1288" t="s">
        <v>3925</v>
      </c>
      <c r="D1288" t="s">
        <v>3926</v>
      </c>
      <c r="E1288" t="s">
        <v>4035</v>
      </c>
      <c r="F1288" t="s">
        <v>26</v>
      </c>
      <c r="G1288">
        <v>1</v>
      </c>
      <c r="H1288">
        <v>1</v>
      </c>
      <c r="I1288" t="s">
        <v>26</v>
      </c>
      <c r="J1288" t="s">
        <v>26</v>
      </c>
      <c r="K1288" t="s">
        <v>26</v>
      </c>
      <c r="L1288" t="s">
        <v>26</v>
      </c>
      <c r="M1288" t="s">
        <v>26</v>
      </c>
      <c r="N1288" t="s">
        <v>26</v>
      </c>
      <c r="O1288" t="s">
        <v>26</v>
      </c>
      <c r="P1288" t="s">
        <v>26</v>
      </c>
      <c r="Q1288" t="s">
        <v>26</v>
      </c>
      <c r="R1288" t="s">
        <v>26</v>
      </c>
      <c r="S1288" t="s">
        <v>26</v>
      </c>
      <c r="T1288" t="s">
        <v>26</v>
      </c>
      <c r="U1288" t="s">
        <v>26</v>
      </c>
      <c r="V1288" t="s">
        <v>26</v>
      </c>
      <c r="W1288" t="s">
        <v>26</v>
      </c>
      <c r="X1288" t="s">
        <v>26</v>
      </c>
      <c r="Y1288" t="s">
        <v>26</v>
      </c>
      <c r="Z1288" t="s">
        <v>26</v>
      </c>
      <c r="AA1288" t="s">
        <v>26</v>
      </c>
      <c r="AB1288" t="s">
        <v>26</v>
      </c>
      <c r="AC1288" t="s">
        <v>26</v>
      </c>
      <c r="AD1288" t="s">
        <v>26</v>
      </c>
      <c r="AE1288" t="s">
        <v>26</v>
      </c>
      <c r="AF1288">
        <v>1</v>
      </c>
      <c r="AG1288" t="s">
        <v>26</v>
      </c>
      <c r="AH1288" t="s">
        <v>26</v>
      </c>
      <c r="AI1288">
        <v>1</v>
      </c>
      <c r="AJ1288">
        <v>0</v>
      </c>
      <c r="AK1288">
        <v>0</v>
      </c>
      <c r="AL1288" t="s">
        <v>26</v>
      </c>
    </row>
    <row r="1289" spans="1:38">
      <c r="A1289" t="s">
        <v>4036</v>
      </c>
      <c r="B1289" t="s">
        <v>1547</v>
      </c>
      <c r="C1289" t="s">
        <v>3925</v>
      </c>
      <c r="D1289" t="s">
        <v>3926</v>
      </c>
      <c r="E1289" t="s">
        <v>4037</v>
      </c>
      <c r="F1289" t="s">
        <v>26</v>
      </c>
      <c r="G1289">
        <v>1</v>
      </c>
      <c r="H1289">
        <v>1</v>
      </c>
      <c r="I1289" t="s">
        <v>26</v>
      </c>
      <c r="J1289" t="s">
        <v>26</v>
      </c>
      <c r="K1289" t="s">
        <v>26</v>
      </c>
      <c r="L1289" t="s">
        <v>26</v>
      </c>
      <c r="M1289" t="s">
        <v>26</v>
      </c>
      <c r="N1289" t="s">
        <v>26</v>
      </c>
      <c r="O1289" t="s">
        <v>26</v>
      </c>
      <c r="P1289" t="s">
        <v>26</v>
      </c>
      <c r="Q1289">
        <v>1</v>
      </c>
      <c r="R1289" t="s">
        <v>26</v>
      </c>
      <c r="S1289" t="s">
        <v>26</v>
      </c>
      <c r="T1289" t="s">
        <v>26</v>
      </c>
      <c r="U1289" t="s">
        <v>26</v>
      </c>
      <c r="V1289" t="s">
        <v>26</v>
      </c>
      <c r="W1289" t="s">
        <v>26</v>
      </c>
      <c r="X1289" t="s">
        <v>26</v>
      </c>
      <c r="Y1289" t="s">
        <v>26</v>
      </c>
      <c r="Z1289">
        <v>37.1</v>
      </c>
      <c r="AA1289" t="s">
        <v>26</v>
      </c>
      <c r="AB1289" t="s">
        <v>26</v>
      </c>
      <c r="AC1289" t="s">
        <v>26</v>
      </c>
      <c r="AD1289" t="s">
        <v>26</v>
      </c>
      <c r="AE1289" t="s">
        <v>26</v>
      </c>
      <c r="AF1289">
        <v>1</v>
      </c>
      <c r="AG1289" t="s">
        <v>26</v>
      </c>
      <c r="AH1289" t="s">
        <v>26</v>
      </c>
      <c r="AI1289">
        <v>1</v>
      </c>
      <c r="AJ1289">
        <v>0</v>
      </c>
      <c r="AK1289">
        <v>0</v>
      </c>
      <c r="AL1289" t="s">
        <v>26</v>
      </c>
    </row>
    <row r="1290" spans="1:38">
      <c r="A1290" t="s">
        <v>4038</v>
      </c>
      <c r="B1290" t="s">
        <v>1547</v>
      </c>
      <c r="C1290" t="s">
        <v>3925</v>
      </c>
      <c r="D1290" t="s">
        <v>3926</v>
      </c>
      <c r="E1290" t="s">
        <v>4039</v>
      </c>
      <c r="F1290" t="s">
        <v>26</v>
      </c>
      <c r="G1290">
        <v>1</v>
      </c>
      <c r="H1290">
        <v>1</v>
      </c>
      <c r="I1290" t="s">
        <v>26</v>
      </c>
      <c r="J1290" t="s">
        <v>26</v>
      </c>
      <c r="K1290" t="s">
        <v>26</v>
      </c>
      <c r="L1290" t="s">
        <v>26</v>
      </c>
      <c r="M1290" t="s">
        <v>26</v>
      </c>
      <c r="N1290" t="s">
        <v>26</v>
      </c>
      <c r="O1290" t="s">
        <v>26</v>
      </c>
      <c r="P1290" t="s">
        <v>26</v>
      </c>
      <c r="Q1290" t="s">
        <v>26</v>
      </c>
      <c r="R1290" t="s">
        <v>26</v>
      </c>
      <c r="S1290" t="s">
        <v>26</v>
      </c>
      <c r="T1290" t="s">
        <v>26</v>
      </c>
      <c r="U1290" t="s">
        <v>26</v>
      </c>
      <c r="V1290" t="s">
        <v>26</v>
      </c>
      <c r="W1290" t="s">
        <v>26</v>
      </c>
      <c r="X1290" t="s">
        <v>26</v>
      </c>
      <c r="Y1290" t="s">
        <v>26</v>
      </c>
      <c r="Z1290">
        <v>58</v>
      </c>
      <c r="AA1290" t="s">
        <v>26</v>
      </c>
      <c r="AB1290" t="s">
        <v>26</v>
      </c>
      <c r="AC1290" t="s">
        <v>26</v>
      </c>
      <c r="AD1290" t="s">
        <v>26</v>
      </c>
      <c r="AE1290" t="s">
        <v>26</v>
      </c>
      <c r="AF1290">
        <v>1</v>
      </c>
      <c r="AG1290" t="s">
        <v>26</v>
      </c>
      <c r="AH1290" t="s">
        <v>26</v>
      </c>
      <c r="AI1290">
        <v>1</v>
      </c>
      <c r="AJ1290">
        <v>0</v>
      </c>
      <c r="AK1290">
        <v>0</v>
      </c>
      <c r="AL1290" t="s">
        <v>26</v>
      </c>
    </row>
    <row r="1291" spans="1:38">
      <c r="A1291" t="s">
        <v>4040</v>
      </c>
      <c r="B1291" t="s">
        <v>1547</v>
      </c>
      <c r="C1291" t="s">
        <v>3925</v>
      </c>
      <c r="D1291" t="s">
        <v>3926</v>
      </c>
      <c r="E1291" t="s">
        <v>4041</v>
      </c>
      <c r="F1291" t="s">
        <v>26</v>
      </c>
      <c r="G1291">
        <v>1</v>
      </c>
      <c r="H1291">
        <v>1</v>
      </c>
      <c r="I1291" t="s">
        <v>26</v>
      </c>
      <c r="J1291" t="s">
        <v>26</v>
      </c>
      <c r="K1291" t="s">
        <v>26</v>
      </c>
      <c r="L1291" t="s">
        <v>26</v>
      </c>
      <c r="M1291" t="s">
        <v>26</v>
      </c>
      <c r="N1291" t="s">
        <v>26</v>
      </c>
      <c r="O1291" t="s">
        <v>26</v>
      </c>
      <c r="P1291" t="s">
        <v>26</v>
      </c>
      <c r="Q1291" t="s">
        <v>26</v>
      </c>
      <c r="R1291" t="s">
        <v>26</v>
      </c>
      <c r="S1291" t="s">
        <v>26</v>
      </c>
      <c r="T1291" t="s">
        <v>26</v>
      </c>
      <c r="U1291" t="s">
        <v>26</v>
      </c>
      <c r="V1291" t="s">
        <v>26</v>
      </c>
      <c r="W1291" t="s">
        <v>26</v>
      </c>
      <c r="X1291" t="s">
        <v>26</v>
      </c>
      <c r="Y1291" t="s">
        <v>26</v>
      </c>
      <c r="Z1291" t="s">
        <v>26</v>
      </c>
      <c r="AA1291" t="s">
        <v>26</v>
      </c>
      <c r="AB1291" t="s">
        <v>26</v>
      </c>
      <c r="AC1291" t="s">
        <v>26</v>
      </c>
      <c r="AD1291" t="s">
        <v>26</v>
      </c>
      <c r="AE1291" t="s">
        <v>26</v>
      </c>
      <c r="AF1291" t="s">
        <v>26</v>
      </c>
      <c r="AG1291" t="s">
        <v>26</v>
      </c>
      <c r="AH1291" t="s">
        <v>26</v>
      </c>
      <c r="AI1291">
        <v>1</v>
      </c>
      <c r="AJ1291">
        <v>0</v>
      </c>
      <c r="AK1291">
        <v>0</v>
      </c>
      <c r="AL1291" t="s">
        <v>26</v>
      </c>
    </row>
    <row r="1292" spans="1:38">
      <c r="A1292" t="s">
        <v>4042</v>
      </c>
      <c r="B1292" t="s">
        <v>1547</v>
      </c>
      <c r="C1292" t="s">
        <v>3925</v>
      </c>
      <c r="D1292" t="s">
        <v>3926</v>
      </c>
      <c r="E1292" t="s">
        <v>4043</v>
      </c>
      <c r="F1292" t="s">
        <v>26</v>
      </c>
      <c r="G1292">
        <v>1</v>
      </c>
      <c r="H1292" t="s">
        <v>26</v>
      </c>
      <c r="I1292" t="s">
        <v>26</v>
      </c>
      <c r="J1292" t="s">
        <v>26</v>
      </c>
      <c r="K1292" t="s">
        <v>26</v>
      </c>
      <c r="L1292" t="s">
        <v>26</v>
      </c>
      <c r="M1292" t="s">
        <v>26</v>
      </c>
      <c r="N1292" t="s">
        <v>26</v>
      </c>
      <c r="O1292" t="s">
        <v>26</v>
      </c>
      <c r="P1292" t="s">
        <v>26</v>
      </c>
      <c r="Q1292" t="s">
        <v>26</v>
      </c>
      <c r="R1292" t="s">
        <v>26</v>
      </c>
      <c r="S1292" t="s">
        <v>26</v>
      </c>
      <c r="T1292" t="s">
        <v>26</v>
      </c>
      <c r="U1292" t="s">
        <v>26</v>
      </c>
      <c r="V1292" t="s">
        <v>26</v>
      </c>
      <c r="W1292" t="s">
        <v>26</v>
      </c>
      <c r="X1292" t="s">
        <v>26</v>
      </c>
      <c r="Y1292" t="s">
        <v>26</v>
      </c>
      <c r="Z1292" t="s">
        <v>26</v>
      </c>
      <c r="AA1292" t="s">
        <v>26</v>
      </c>
      <c r="AB1292" t="s">
        <v>26</v>
      </c>
      <c r="AC1292" t="s">
        <v>26</v>
      </c>
      <c r="AD1292" t="s">
        <v>26</v>
      </c>
      <c r="AE1292" t="s">
        <v>26</v>
      </c>
      <c r="AF1292">
        <v>1</v>
      </c>
      <c r="AG1292" t="s">
        <v>26</v>
      </c>
      <c r="AH1292" t="s">
        <v>26</v>
      </c>
      <c r="AI1292">
        <v>1</v>
      </c>
      <c r="AJ1292">
        <v>0</v>
      </c>
      <c r="AK1292">
        <v>0</v>
      </c>
      <c r="AL1292" t="s">
        <v>26</v>
      </c>
    </row>
    <row r="1293" spans="1:38">
      <c r="A1293" t="s">
        <v>4044</v>
      </c>
      <c r="B1293" t="s">
        <v>1547</v>
      </c>
      <c r="C1293" t="s">
        <v>3925</v>
      </c>
      <c r="D1293" t="s">
        <v>3926</v>
      </c>
      <c r="E1293" t="s">
        <v>4045</v>
      </c>
      <c r="F1293" t="s">
        <v>26</v>
      </c>
      <c r="G1293">
        <v>1</v>
      </c>
      <c r="H1293">
        <v>1</v>
      </c>
      <c r="I1293" t="s">
        <v>26</v>
      </c>
      <c r="J1293" t="s">
        <v>26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26</v>
      </c>
      <c r="Q1293" t="s">
        <v>26</v>
      </c>
      <c r="R1293" t="s">
        <v>26</v>
      </c>
      <c r="S1293" t="s">
        <v>26</v>
      </c>
      <c r="T1293" t="s">
        <v>26</v>
      </c>
      <c r="U1293" t="s">
        <v>26</v>
      </c>
      <c r="V1293" t="s">
        <v>26</v>
      </c>
      <c r="W1293" t="s">
        <v>26</v>
      </c>
      <c r="X1293" t="s">
        <v>26</v>
      </c>
      <c r="Y1293" t="s">
        <v>26</v>
      </c>
      <c r="Z1293">
        <v>30.1</v>
      </c>
      <c r="AA1293" t="s">
        <v>26</v>
      </c>
      <c r="AB1293" t="s">
        <v>26</v>
      </c>
      <c r="AC1293" t="s">
        <v>26</v>
      </c>
      <c r="AD1293" t="s">
        <v>26</v>
      </c>
      <c r="AE1293" t="s">
        <v>26</v>
      </c>
      <c r="AF1293" t="s">
        <v>26</v>
      </c>
      <c r="AG1293" t="s">
        <v>26</v>
      </c>
      <c r="AH1293" t="s">
        <v>26</v>
      </c>
      <c r="AI1293">
        <v>1</v>
      </c>
      <c r="AJ1293">
        <v>0</v>
      </c>
      <c r="AK1293">
        <v>0</v>
      </c>
      <c r="AL1293" t="s">
        <v>26</v>
      </c>
    </row>
    <row r="1294" spans="1:38">
      <c r="A1294" t="s">
        <v>4046</v>
      </c>
      <c r="B1294" t="s">
        <v>1547</v>
      </c>
      <c r="C1294" t="s">
        <v>3925</v>
      </c>
      <c r="D1294" t="s">
        <v>3926</v>
      </c>
      <c r="E1294" t="s">
        <v>4047</v>
      </c>
      <c r="F1294" t="s">
        <v>26</v>
      </c>
      <c r="G1294">
        <v>1</v>
      </c>
      <c r="H1294" t="s">
        <v>26</v>
      </c>
      <c r="I1294">
        <v>1</v>
      </c>
      <c r="J1294" t="s">
        <v>26</v>
      </c>
      <c r="K1294" t="s">
        <v>26</v>
      </c>
      <c r="L1294" t="s">
        <v>26</v>
      </c>
      <c r="M1294" t="s">
        <v>26</v>
      </c>
      <c r="N1294" t="s">
        <v>26</v>
      </c>
      <c r="O1294" t="s">
        <v>26</v>
      </c>
      <c r="P1294" t="s">
        <v>26</v>
      </c>
      <c r="Q1294">
        <v>1</v>
      </c>
      <c r="R1294" t="s">
        <v>26</v>
      </c>
      <c r="S1294" t="s">
        <v>26</v>
      </c>
      <c r="T1294" t="s">
        <v>26</v>
      </c>
      <c r="U1294" t="s">
        <v>26</v>
      </c>
      <c r="V1294" t="s">
        <v>26</v>
      </c>
      <c r="W1294" t="s">
        <v>26</v>
      </c>
      <c r="X1294" t="s">
        <v>26</v>
      </c>
      <c r="Y1294" t="s">
        <v>26</v>
      </c>
      <c r="Z1294">
        <v>26.8</v>
      </c>
      <c r="AA1294" t="s">
        <v>26</v>
      </c>
      <c r="AB1294" t="s">
        <v>26</v>
      </c>
      <c r="AC1294" t="s">
        <v>26</v>
      </c>
      <c r="AD1294" t="s">
        <v>26</v>
      </c>
      <c r="AE1294" t="s">
        <v>26</v>
      </c>
      <c r="AF1294" t="s">
        <v>26</v>
      </c>
      <c r="AG1294" t="s">
        <v>26</v>
      </c>
      <c r="AH1294" t="s">
        <v>26</v>
      </c>
      <c r="AI1294">
        <v>1</v>
      </c>
      <c r="AJ1294">
        <v>0</v>
      </c>
      <c r="AK1294">
        <v>0</v>
      </c>
      <c r="AL1294" t="s">
        <v>26</v>
      </c>
    </row>
    <row r="1295" spans="1:38">
      <c r="A1295" t="s">
        <v>4048</v>
      </c>
      <c r="B1295" t="s">
        <v>1547</v>
      </c>
      <c r="C1295" t="s">
        <v>3925</v>
      </c>
      <c r="D1295" t="s">
        <v>3926</v>
      </c>
      <c r="E1295" t="s">
        <v>4049</v>
      </c>
      <c r="F1295" t="s">
        <v>26</v>
      </c>
      <c r="G1295">
        <v>1</v>
      </c>
      <c r="H1295">
        <v>1</v>
      </c>
      <c r="I1295" t="s">
        <v>26</v>
      </c>
      <c r="J1295" t="s">
        <v>26</v>
      </c>
      <c r="K1295" t="s">
        <v>26</v>
      </c>
      <c r="L1295" t="s">
        <v>26</v>
      </c>
      <c r="M1295" t="s">
        <v>26</v>
      </c>
      <c r="N1295" t="s">
        <v>26</v>
      </c>
      <c r="O1295" t="s">
        <v>26</v>
      </c>
      <c r="P1295" t="s">
        <v>26</v>
      </c>
      <c r="Q1295">
        <v>1</v>
      </c>
      <c r="R1295" t="s">
        <v>26</v>
      </c>
      <c r="S1295" t="s">
        <v>26</v>
      </c>
      <c r="T1295" t="s">
        <v>26</v>
      </c>
      <c r="U1295" t="s">
        <v>26</v>
      </c>
      <c r="V1295" t="s">
        <v>26</v>
      </c>
      <c r="W1295" t="s">
        <v>26</v>
      </c>
      <c r="X1295" t="s">
        <v>26</v>
      </c>
      <c r="Y1295" t="s">
        <v>26</v>
      </c>
      <c r="Z1295">
        <v>66</v>
      </c>
      <c r="AA1295" t="s">
        <v>26</v>
      </c>
      <c r="AB1295" t="s">
        <v>26</v>
      </c>
      <c r="AC1295" t="s">
        <v>26</v>
      </c>
      <c r="AD1295" t="s">
        <v>26</v>
      </c>
      <c r="AE1295" t="s">
        <v>26</v>
      </c>
      <c r="AF1295">
        <v>1</v>
      </c>
      <c r="AG1295" t="s">
        <v>26</v>
      </c>
      <c r="AH1295" t="s">
        <v>26</v>
      </c>
      <c r="AI1295">
        <v>1</v>
      </c>
      <c r="AJ1295">
        <v>0</v>
      </c>
      <c r="AK1295">
        <v>0</v>
      </c>
      <c r="AL1295" t="s">
        <v>26</v>
      </c>
    </row>
    <row r="1296" spans="1:38">
      <c r="A1296" t="s">
        <v>4050</v>
      </c>
      <c r="B1296" t="s">
        <v>1547</v>
      </c>
      <c r="C1296" t="s">
        <v>3925</v>
      </c>
      <c r="D1296" t="s">
        <v>3926</v>
      </c>
      <c r="E1296" t="s">
        <v>4051</v>
      </c>
      <c r="F1296" t="s">
        <v>26</v>
      </c>
      <c r="G1296">
        <v>1</v>
      </c>
      <c r="H1296">
        <v>1</v>
      </c>
      <c r="I1296">
        <v>1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26</v>
      </c>
      <c r="Q1296">
        <v>1</v>
      </c>
      <c r="R1296" t="s">
        <v>26</v>
      </c>
      <c r="S1296" t="s">
        <v>26</v>
      </c>
      <c r="T1296" t="s">
        <v>26</v>
      </c>
      <c r="U1296" t="s">
        <v>26</v>
      </c>
      <c r="V1296" t="s">
        <v>26</v>
      </c>
      <c r="W1296" t="s">
        <v>26</v>
      </c>
      <c r="X1296" t="s">
        <v>26</v>
      </c>
      <c r="Y1296" t="s">
        <v>26</v>
      </c>
      <c r="Z1296">
        <v>86</v>
      </c>
      <c r="AA1296" t="s">
        <v>26</v>
      </c>
      <c r="AB1296" t="s">
        <v>26</v>
      </c>
      <c r="AC1296" t="s">
        <v>26</v>
      </c>
      <c r="AD1296" t="s">
        <v>26</v>
      </c>
      <c r="AE1296" t="s">
        <v>26</v>
      </c>
      <c r="AF1296">
        <v>1</v>
      </c>
      <c r="AG1296" t="s">
        <v>26</v>
      </c>
      <c r="AH1296" t="s">
        <v>26</v>
      </c>
      <c r="AI1296">
        <v>1</v>
      </c>
      <c r="AJ1296">
        <v>0</v>
      </c>
      <c r="AK1296">
        <v>0</v>
      </c>
      <c r="AL1296" t="s">
        <v>26</v>
      </c>
    </row>
    <row r="1297" spans="1:38">
      <c r="A1297" t="s">
        <v>4052</v>
      </c>
      <c r="B1297" t="s">
        <v>1547</v>
      </c>
      <c r="C1297" t="s">
        <v>3925</v>
      </c>
      <c r="D1297" t="s">
        <v>3926</v>
      </c>
      <c r="E1297" t="s">
        <v>4053</v>
      </c>
      <c r="F1297" t="s">
        <v>26</v>
      </c>
      <c r="G1297">
        <v>1</v>
      </c>
      <c r="H1297">
        <v>1</v>
      </c>
      <c r="I1297">
        <v>1</v>
      </c>
      <c r="J1297" t="s">
        <v>26</v>
      </c>
      <c r="K1297" t="s">
        <v>26</v>
      </c>
      <c r="L1297" t="s">
        <v>26</v>
      </c>
      <c r="M1297" t="s">
        <v>26</v>
      </c>
      <c r="N1297" t="s">
        <v>26</v>
      </c>
      <c r="O1297" t="s">
        <v>26</v>
      </c>
      <c r="P1297">
        <v>1</v>
      </c>
      <c r="Q1297" t="s">
        <v>26</v>
      </c>
      <c r="R1297" t="s">
        <v>26</v>
      </c>
      <c r="S1297" t="s">
        <v>26</v>
      </c>
      <c r="T1297" t="s">
        <v>26</v>
      </c>
      <c r="U1297" t="s">
        <v>26</v>
      </c>
      <c r="V1297" t="s">
        <v>26</v>
      </c>
      <c r="W1297" t="s">
        <v>26</v>
      </c>
      <c r="X1297" t="s">
        <v>26</v>
      </c>
      <c r="Y1297" t="s">
        <v>26</v>
      </c>
      <c r="Z1297">
        <v>28</v>
      </c>
      <c r="AA1297" t="s">
        <v>26</v>
      </c>
      <c r="AB1297" t="s">
        <v>26</v>
      </c>
      <c r="AC1297" t="s">
        <v>26</v>
      </c>
      <c r="AD1297" t="s">
        <v>26</v>
      </c>
      <c r="AE1297" t="s">
        <v>26</v>
      </c>
      <c r="AF1297" t="s">
        <v>26</v>
      </c>
      <c r="AG1297" t="s">
        <v>26</v>
      </c>
      <c r="AH1297" t="s">
        <v>26</v>
      </c>
      <c r="AI1297">
        <v>1</v>
      </c>
      <c r="AJ1297">
        <v>0</v>
      </c>
      <c r="AK1297">
        <v>0</v>
      </c>
      <c r="AL1297" t="s">
        <v>26</v>
      </c>
    </row>
    <row r="1298" spans="1:38">
      <c r="A1298" t="s">
        <v>4054</v>
      </c>
      <c r="B1298" t="s">
        <v>1547</v>
      </c>
      <c r="C1298" t="s">
        <v>3925</v>
      </c>
      <c r="D1298" t="s">
        <v>3926</v>
      </c>
      <c r="E1298" t="s">
        <v>4055</v>
      </c>
      <c r="F1298" t="s">
        <v>26</v>
      </c>
      <c r="G1298">
        <v>1</v>
      </c>
      <c r="H1298" t="s">
        <v>26</v>
      </c>
      <c r="I1298" t="s">
        <v>26</v>
      </c>
      <c r="J1298" t="s">
        <v>26</v>
      </c>
      <c r="K1298" t="s">
        <v>26</v>
      </c>
      <c r="L1298" t="s">
        <v>26</v>
      </c>
      <c r="M1298" t="s">
        <v>26</v>
      </c>
      <c r="N1298" t="s">
        <v>26</v>
      </c>
      <c r="O1298" t="s">
        <v>26</v>
      </c>
      <c r="P1298" t="s">
        <v>26</v>
      </c>
      <c r="Q1298" t="s">
        <v>26</v>
      </c>
      <c r="R1298" t="s">
        <v>26</v>
      </c>
      <c r="S1298" t="s">
        <v>26</v>
      </c>
      <c r="T1298" t="s">
        <v>26</v>
      </c>
      <c r="U1298" t="s">
        <v>26</v>
      </c>
      <c r="V1298" t="s">
        <v>26</v>
      </c>
      <c r="W1298" t="s">
        <v>26</v>
      </c>
      <c r="X1298" t="s">
        <v>26</v>
      </c>
      <c r="Y1298" t="s">
        <v>26</v>
      </c>
      <c r="Z1298">
        <v>30</v>
      </c>
      <c r="AA1298" t="s">
        <v>26</v>
      </c>
      <c r="AB1298" t="s">
        <v>26</v>
      </c>
      <c r="AC1298" t="s">
        <v>26</v>
      </c>
      <c r="AD1298" t="s">
        <v>26</v>
      </c>
      <c r="AE1298" t="s">
        <v>26</v>
      </c>
      <c r="AF1298">
        <v>1</v>
      </c>
      <c r="AG1298" t="s">
        <v>26</v>
      </c>
      <c r="AH1298" t="s">
        <v>26</v>
      </c>
      <c r="AI1298">
        <v>1</v>
      </c>
      <c r="AJ1298">
        <v>0</v>
      </c>
      <c r="AK1298">
        <v>0</v>
      </c>
      <c r="AL1298" t="s">
        <v>26</v>
      </c>
    </row>
    <row r="1299" spans="1:38">
      <c r="A1299" t="s">
        <v>4056</v>
      </c>
      <c r="B1299" t="s">
        <v>1547</v>
      </c>
      <c r="C1299" t="s">
        <v>3925</v>
      </c>
      <c r="D1299" t="s">
        <v>3926</v>
      </c>
      <c r="E1299" t="s">
        <v>4057</v>
      </c>
      <c r="F1299" t="s">
        <v>26</v>
      </c>
      <c r="G1299">
        <v>1</v>
      </c>
      <c r="H1299">
        <v>1</v>
      </c>
      <c r="I1299" t="s">
        <v>26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26</v>
      </c>
      <c r="Q1299" t="s">
        <v>26</v>
      </c>
      <c r="R1299" t="s">
        <v>26</v>
      </c>
      <c r="S1299" t="s">
        <v>26</v>
      </c>
      <c r="T1299" t="s">
        <v>26</v>
      </c>
      <c r="U1299" t="s">
        <v>26</v>
      </c>
      <c r="V1299" t="s">
        <v>26</v>
      </c>
      <c r="W1299" t="s">
        <v>26</v>
      </c>
      <c r="X1299" t="s">
        <v>26</v>
      </c>
      <c r="Y1299" t="s">
        <v>26</v>
      </c>
      <c r="Z1299" t="s">
        <v>26</v>
      </c>
      <c r="AA1299" t="s">
        <v>26</v>
      </c>
      <c r="AB1299" t="s">
        <v>26</v>
      </c>
      <c r="AC1299" t="s">
        <v>26</v>
      </c>
      <c r="AD1299" t="s">
        <v>26</v>
      </c>
      <c r="AE1299" t="s">
        <v>26</v>
      </c>
      <c r="AF1299">
        <v>1</v>
      </c>
      <c r="AG1299" t="s">
        <v>26</v>
      </c>
      <c r="AH1299" t="s">
        <v>26</v>
      </c>
      <c r="AI1299">
        <v>1</v>
      </c>
      <c r="AJ1299">
        <v>0</v>
      </c>
      <c r="AK1299">
        <v>0</v>
      </c>
      <c r="AL1299" t="s">
        <v>26</v>
      </c>
    </row>
    <row r="1300" spans="1:38">
      <c r="A1300" t="s">
        <v>4058</v>
      </c>
      <c r="B1300" t="s">
        <v>1547</v>
      </c>
      <c r="C1300" t="s">
        <v>3925</v>
      </c>
      <c r="D1300" t="s">
        <v>3926</v>
      </c>
      <c r="E1300" t="s">
        <v>4059</v>
      </c>
      <c r="F1300" t="s">
        <v>26</v>
      </c>
      <c r="G1300">
        <v>1</v>
      </c>
      <c r="H1300">
        <v>1</v>
      </c>
      <c r="I1300" t="s">
        <v>26</v>
      </c>
      <c r="J1300" t="s">
        <v>26</v>
      </c>
      <c r="K1300" t="s">
        <v>26</v>
      </c>
      <c r="L1300" t="s">
        <v>26</v>
      </c>
      <c r="M1300" t="s">
        <v>26</v>
      </c>
      <c r="N1300" t="s">
        <v>26</v>
      </c>
      <c r="O1300" t="s">
        <v>26</v>
      </c>
      <c r="P1300" t="s">
        <v>26</v>
      </c>
      <c r="Q1300" t="s">
        <v>26</v>
      </c>
      <c r="R1300" t="s">
        <v>26</v>
      </c>
      <c r="S1300" t="s">
        <v>26</v>
      </c>
      <c r="T1300" t="s">
        <v>26</v>
      </c>
      <c r="U1300" t="s">
        <v>26</v>
      </c>
      <c r="V1300" t="s">
        <v>26</v>
      </c>
      <c r="W1300" t="s">
        <v>26</v>
      </c>
      <c r="X1300" t="s">
        <v>26</v>
      </c>
      <c r="Y1300" t="s">
        <v>26</v>
      </c>
      <c r="Z1300">
        <v>30</v>
      </c>
      <c r="AA1300" t="s">
        <v>26</v>
      </c>
      <c r="AB1300" t="s">
        <v>26</v>
      </c>
      <c r="AC1300" t="s">
        <v>26</v>
      </c>
      <c r="AD1300" t="s">
        <v>26</v>
      </c>
      <c r="AE1300" t="s">
        <v>26</v>
      </c>
      <c r="AF1300">
        <v>1</v>
      </c>
      <c r="AG1300" t="s">
        <v>26</v>
      </c>
      <c r="AH1300" t="s">
        <v>26</v>
      </c>
      <c r="AI1300">
        <v>1</v>
      </c>
      <c r="AJ1300">
        <v>0</v>
      </c>
      <c r="AK1300">
        <v>0</v>
      </c>
      <c r="AL1300" t="s">
        <v>26</v>
      </c>
    </row>
    <row r="1301" spans="1:38">
      <c r="A1301" t="s">
        <v>4060</v>
      </c>
      <c r="B1301" t="s">
        <v>1547</v>
      </c>
      <c r="C1301" t="s">
        <v>3925</v>
      </c>
      <c r="D1301" t="s">
        <v>3926</v>
      </c>
      <c r="E1301" t="s">
        <v>4061</v>
      </c>
      <c r="F1301" t="s">
        <v>26</v>
      </c>
      <c r="G1301">
        <v>1</v>
      </c>
      <c r="H1301">
        <v>1</v>
      </c>
      <c r="I1301" t="s">
        <v>26</v>
      </c>
      <c r="J1301" t="s">
        <v>26</v>
      </c>
      <c r="K1301" t="s">
        <v>26</v>
      </c>
      <c r="L1301" t="s">
        <v>26</v>
      </c>
      <c r="M1301" t="s">
        <v>26</v>
      </c>
      <c r="N1301">
        <v>1</v>
      </c>
      <c r="O1301" t="s">
        <v>26</v>
      </c>
      <c r="P1301" t="s">
        <v>26</v>
      </c>
      <c r="Q1301">
        <v>1</v>
      </c>
      <c r="R1301" t="s">
        <v>26</v>
      </c>
      <c r="S1301" t="s">
        <v>26</v>
      </c>
      <c r="T1301" t="s">
        <v>26</v>
      </c>
      <c r="U1301" t="s">
        <v>26</v>
      </c>
      <c r="V1301" t="s">
        <v>26</v>
      </c>
      <c r="W1301" t="s">
        <v>26</v>
      </c>
      <c r="X1301" t="s">
        <v>26</v>
      </c>
      <c r="Y1301" t="s">
        <v>26</v>
      </c>
      <c r="Z1301">
        <v>69</v>
      </c>
      <c r="AA1301" t="s">
        <v>26</v>
      </c>
      <c r="AB1301" t="s">
        <v>26</v>
      </c>
      <c r="AC1301" t="s">
        <v>26</v>
      </c>
      <c r="AD1301" t="s">
        <v>26</v>
      </c>
      <c r="AE1301" t="s">
        <v>26</v>
      </c>
      <c r="AF1301">
        <v>1</v>
      </c>
      <c r="AG1301" t="s">
        <v>26</v>
      </c>
      <c r="AH1301" t="s">
        <v>26</v>
      </c>
      <c r="AI1301">
        <v>1</v>
      </c>
      <c r="AJ1301">
        <v>0</v>
      </c>
      <c r="AK1301">
        <v>0</v>
      </c>
      <c r="AL1301" t="s">
        <v>26</v>
      </c>
    </row>
    <row r="1302" spans="1:38">
      <c r="A1302" t="s">
        <v>4062</v>
      </c>
      <c r="B1302" t="s">
        <v>1547</v>
      </c>
      <c r="C1302" t="s">
        <v>3925</v>
      </c>
      <c r="D1302" t="s">
        <v>3926</v>
      </c>
      <c r="E1302" t="s">
        <v>4063</v>
      </c>
      <c r="F1302" t="s">
        <v>26</v>
      </c>
      <c r="G1302">
        <v>1</v>
      </c>
      <c r="H1302">
        <v>1</v>
      </c>
      <c r="I1302">
        <v>1</v>
      </c>
      <c r="J1302" t="s">
        <v>26</v>
      </c>
      <c r="K1302" t="s">
        <v>26</v>
      </c>
      <c r="L1302" t="s">
        <v>26</v>
      </c>
      <c r="M1302" t="s">
        <v>26</v>
      </c>
      <c r="N1302" t="s">
        <v>26</v>
      </c>
      <c r="O1302" t="s">
        <v>26</v>
      </c>
      <c r="P1302" t="s">
        <v>26</v>
      </c>
      <c r="Q1302" t="s">
        <v>26</v>
      </c>
      <c r="R1302" t="s">
        <v>26</v>
      </c>
      <c r="S1302" t="s">
        <v>26</v>
      </c>
      <c r="T1302" t="s">
        <v>26</v>
      </c>
      <c r="U1302" t="s">
        <v>26</v>
      </c>
      <c r="V1302" t="s">
        <v>26</v>
      </c>
      <c r="W1302" t="s">
        <v>26</v>
      </c>
      <c r="X1302" t="s">
        <v>26</v>
      </c>
      <c r="Y1302" t="s">
        <v>26</v>
      </c>
      <c r="Z1302" t="s">
        <v>26</v>
      </c>
      <c r="AA1302" t="s">
        <v>26</v>
      </c>
      <c r="AB1302" t="s">
        <v>26</v>
      </c>
      <c r="AC1302" t="s">
        <v>26</v>
      </c>
      <c r="AD1302" t="s">
        <v>26</v>
      </c>
      <c r="AE1302" t="s">
        <v>26</v>
      </c>
      <c r="AF1302" t="s">
        <v>26</v>
      </c>
      <c r="AG1302" t="s">
        <v>26</v>
      </c>
      <c r="AH1302" t="s">
        <v>26</v>
      </c>
      <c r="AI1302">
        <v>1</v>
      </c>
      <c r="AJ1302">
        <v>0</v>
      </c>
      <c r="AK1302">
        <v>0</v>
      </c>
      <c r="AL1302" t="s">
        <v>26</v>
      </c>
    </row>
    <row r="1303" spans="1:38">
      <c r="A1303" t="s">
        <v>4064</v>
      </c>
      <c r="B1303" t="s">
        <v>1547</v>
      </c>
      <c r="C1303" t="s">
        <v>3925</v>
      </c>
      <c r="D1303" t="s">
        <v>3926</v>
      </c>
      <c r="E1303" t="s">
        <v>4065</v>
      </c>
      <c r="F1303" t="s">
        <v>26</v>
      </c>
      <c r="G1303">
        <v>1</v>
      </c>
      <c r="H1303">
        <v>1</v>
      </c>
      <c r="I1303" t="s">
        <v>26</v>
      </c>
      <c r="J1303" t="s">
        <v>26</v>
      </c>
      <c r="K1303" t="s">
        <v>26</v>
      </c>
      <c r="L1303" t="s">
        <v>26</v>
      </c>
      <c r="M1303" t="s">
        <v>26</v>
      </c>
      <c r="N1303" t="s">
        <v>26</v>
      </c>
      <c r="O1303" t="s">
        <v>26</v>
      </c>
      <c r="P1303" t="s">
        <v>26</v>
      </c>
      <c r="Q1303" t="s">
        <v>26</v>
      </c>
      <c r="R1303" t="s">
        <v>26</v>
      </c>
      <c r="S1303" t="s">
        <v>26</v>
      </c>
      <c r="T1303" t="s">
        <v>26</v>
      </c>
      <c r="U1303" t="s">
        <v>26</v>
      </c>
      <c r="V1303" t="s">
        <v>26</v>
      </c>
      <c r="W1303" t="s">
        <v>26</v>
      </c>
      <c r="X1303" t="s">
        <v>26</v>
      </c>
      <c r="Y1303" t="s">
        <v>26</v>
      </c>
      <c r="Z1303">
        <v>62</v>
      </c>
      <c r="AA1303" t="s">
        <v>26</v>
      </c>
      <c r="AB1303" t="s">
        <v>26</v>
      </c>
      <c r="AC1303" t="s">
        <v>26</v>
      </c>
      <c r="AD1303" t="s">
        <v>26</v>
      </c>
      <c r="AE1303" t="s">
        <v>26</v>
      </c>
      <c r="AF1303">
        <v>1</v>
      </c>
      <c r="AG1303" t="s">
        <v>26</v>
      </c>
      <c r="AH1303" t="s">
        <v>26</v>
      </c>
      <c r="AI1303">
        <v>1</v>
      </c>
      <c r="AJ1303">
        <v>0</v>
      </c>
      <c r="AK1303">
        <v>0</v>
      </c>
      <c r="AL1303" t="s">
        <v>26</v>
      </c>
    </row>
    <row r="1304" spans="1:38">
      <c r="A1304" t="s">
        <v>4066</v>
      </c>
      <c r="B1304" t="s">
        <v>1547</v>
      </c>
      <c r="C1304" t="s">
        <v>3925</v>
      </c>
      <c r="D1304" t="s">
        <v>3926</v>
      </c>
      <c r="E1304" t="s">
        <v>4067</v>
      </c>
      <c r="F1304" t="s">
        <v>26</v>
      </c>
      <c r="G1304">
        <v>1</v>
      </c>
      <c r="H1304">
        <v>1</v>
      </c>
      <c r="I1304" t="s">
        <v>26</v>
      </c>
      <c r="J1304" t="s">
        <v>26</v>
      </c>
      <c r="K1304" t="s">
        <v>26</v>
      </c>
      <c r="L1304" t="s">
        <v>26</v>
      </c>
      <c r="M1304" t="s">
        <v>26</v>
      </c>
      <c r="N1304" t="s">
        <v>26</v>
      </c>
      <c r="O1304" t="s">
        <v>26</v>
      </c>
      <c r="P1304" t="s">
        <v>26</v>
      </c>
      <c r="Q1304" t="s">
        <v>26</v>
      </c>
      <c r="R1304" t="s">
        <v>26</v>
      </c>
      <c r="S1304" t="s">
        <v>26</v>
      </c>
      <c r="T1304" t="s">
        <v>26</v>
      </c>
      <c r="U1304" t="s">
        <v>26</v>
      </c>
      <c r="V1304" t="s">
        <v>26</v>
      </c>
      <c r="W1304" t="s">
        <v>26</v>
      </c>
      <c r="X1304" t="s">
        <v>26</v>
      </c>
      <c r="Y1304" t="s">
        <v>26</v>
      </c>
      <c r="Z1304">
        <v>87</v>
      </c>
      <c r="AA1304" t="s">
        <v>26</v>
      </c>
      <c r="AB1304" t="s">
        <v>26</v>
      </c>
      <c r="AC1304" t="s">
        <v>26</v>
      </c>
      <c r="AD1304" t="s">
        <v>26</v>
      </c>
      <c r="AE1304" t="s">
        <v>26</v>
      </c>
      <c r="AF1304" t="s">
        <v>26</v>
      </c>
      <c r="AG1304" t="s">
        <v>26</v>
      </c>
      <c r="AH1304" t="s">
        <v>26</v>
      </c>
      <c r="AI1304">
        <v>1</v>
      </c>
      <c r="AJ1304">
        <v>0</v>
      </c>
      <c r="AK1304">
        <v>0</v>
      </c>
      <c r="AL1304" t="s">
        <v>26</v>
      </c>
    </row>
    <row r="1305" spans="1:38">
      <c r="A1305" t="s">
        <v>4068</v>
      </c>
      <c r="B1305" t="s">
        <v>1547</v>
      </c>
      <c r="C1305" t="s">
        <v>3925</v>
      </c>
      <c r="D1305" t="s">
        <v>3926</v>
      </c>
      <c r="E1305" t="s">
        <v>4069</v>
      </c>
      <c r="F1305" t="s">
        <v>26</v>
      </c>
      <c r="G1305">
        <v>1</v>
      </c>
      <c r="H1305">
        <v>1</v>
      </c>
      <c r="I1305" t="s">
        <v>26</v>
      </c>
      <c r="J1305" t="s">
        <v>26</v>
      </c>
      <c r="K1305" t="s">
        <v>26</v>
      </c>
      <c r="L1305" t="s">
        <v>26</v>
      </c>
      <c r="M1305" t="s">
        <v>26</v>
      </c>
      <c r="N1305" t="s">
        <v>26</v>
      </c>
      <c r="O1305" t="s">
        <v>26</v>
      </c>
      <c r="P1305" t="s">
        <v>26</v>
      </c>
      <c r="Q1305" t="s">
        <v>26</v>
      </c>
      <c r="R1305" t="s">
        <v>26</v>
      </c>
      <c r="S1305" t="s">
        <v>26</v>
      </c>
      <c r="T1305" t="s">
        <v>26</v>
      </c>
      <c r="U1305" t="s">
        <v>26</v>
      </c>
      <c r="V1305" t="s">
        <v>26</v>
      </c>
      <c r="W1305" t="s">
        <v>26</v>
      </c>
      <c r="X1305" t="s">
        <v>26</v>
      </c>
      <c r="Y1305" t="s">
        <v>26</v>
      </c>
      <c r="Z1305">
        <v>23</v>
      </c>
      <c r="AA1305" t="s">
        <v>26</v>
      </c>
      <c r="AB1305" t="s">
        <v>26</v>
      </c>
      <c r="AC1305" t="s">
        <v>26</v>
      </c>
      <c r="AD1305" t="s">
        <v>26</v>
      </c>
      <c r="AE1305" t="s">
        <v>26</v>
      </c>
      <c r="AF1305">
        <v>1</v>
      </c>
      <c r="AG1305" t="s">
        <v>26</v>
      </c>
      <c r="AH1305" t="s">
        <v>26</v>
      </c>
      <c r="AI1305">
        <v>1</v>
      </c>
      <c r="AJ1305">
        <v>0</v>
      </c>
      <c r="AK1305">
        <v>0</v>
      </c>
      <c r="AL1305" t="s">
        <v>26</v>
      </c>
    </row>
    <row r="1306" spans="1:38">
      <c r="A1306" t="s">
        <v>4070</v>
      </c>
      <c r="B1306" t="s">
        <v>1547</v>
      </c>
      <c r="C1306" t="s">
        <v>3925</v>
      </c>
      <c r="D1306" t="s">
        <v>3926</v>
      </c>
      <c r="E1306" t="s">
        <v>4071</v>
      </c>
      <c r="F1306" t="s">
        <v>26</v>
      </c>
      <c r="G1306">
        <v>1</v>
      </c>
      <c r="H1306">
        <v>1</v>
      </c>
      <c r="I1306">
        <v>1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26</v>
      </c>
      <c r="P1306" t="s">
        <v>26</v>
      </c>
      <c r="Q1306">
        <v>1</v>
      </c>
      <c r="R1306" t="s">
        <v>26</v>
      </c>
      <c r="S1306" t="s">
        <v>26</v>
      </c>
      <c r="T1306" t="s">
        <v>26</v>
      </c>
      <c r="U1306" t="s">
        <v>26</v>
      </c>
      <c r="V1306" t="s">
        <v>26</v>
      </c>
      <c r="W1306" t="s">
        <v>26</v>
      </c>
      <c r="X1306" t="s">
        <v>26</v>
      </c>
      <c r="Y1306" t="s">
        <v>26</v>
      </c>
      <c r="Z1306">
        <v>50</v>
      </c>
      <c r="AA1306" t="s">
        <v>26</v>
      </c>
      <c r="AB1306" t="s">
        <v>26</v>
      </c>
      <c r="AC1306" t="s">
        <v>26</v>
      </c>
      <c r="AD1306" t="s">
        <v>26</v>
      </c>
      <c r="AE1306" t="s">
        <v>26</v>
      </c>
      <c r="AF1306" t="s">
        <v>26</v>
      </c>
      <c r="AG1306" t="s">
        <v>26</v>
      </c>
      <c r="AH1306" t="s">
        <v>26</v>
      </c>
      <c r="AI1306">
        <v>1</v>
      </c>
      <c r="AJ1306">
        <v>0</v>
      </c>
      <c r="AK1306">
        <v>0</v>
      </c>
      <c r="AL1306" t="s">
        <v>26</v>
      </c>
    </row>
    <row r="1307" spans="1:38">
      <c r="A1307" t="s">
        <v>4072</v>
      </c>
      <c r="B1307" t="s">
        <v>1547</v>
      </c>
      <c r="C1307" t="s">
        <v>3925</v>
      </c>
      <c r="D1307" t="s">
        <v>3926</v>
      </c>
      <c r="E1307" t="s">
        <v>4073</v>
      </c>
      <c r="F1307" t="s">
        <v>26</v>
      </c>
      <c r="G1307">
        <v>1</v>
      </c>
      <c r="H1307">
        <v>1</v>
      </c>
      <c r="I1307" t="s">
        <v>26</v>
      </c>
      <c r="J1307" t="s">
        <v>26</v>
      </c>
      <c r="K1307" t="s">
        <v>26</v>
      </c>
      <c r="L1307" t="s">
        <v>26</v>
      </c>
      <c r="M1307" t="s">
        <v>26</v>
      </c>
      <c r="N1307" t="s">
        <v>26</v>
      </c>
      <c r="O1307" t="s">
        <v>26</v>
      </c>
      <c r="P1307" t="s">
        <v>26</v>
      </c>
      <c r="Q1307">
        <v>1</v>
      </c>
      <c r="R1307" t="s">
        <v>26</v>
      </c>
      <c r="S1307" t="s">
        <v>26</v>
      </c>
      <c r="T1307" t="s">
        <v>26</v>
      </c>
      <c r="U1307" t="s">
        <v>26</v>
      </c>
      <c r="V1307" t="s">
        <v>26</v>
      </c>
      <c r="W1307" t="s">
        <v>26</v>
      </c>
      <c r="X1307" t="s">
        <v>26</v>
      </c>
      <c r="Y1307" t="s">
        <v>26</v>
      </c>
      <c r="Z1307">
        <v>40</v>
      </c>
      <c r="AA1307" t="s">
        <v>26</v>
      </c>
      <c r="AB1307" t="s">
        <v>26</v>
      </c>
      <c r="AC1307" t="s">
        <v>26</v>
      </c>
      <c r="AD1307" t="s">
        <v>26</v>
      </c>
      <c r="AE1307" t="s">
        <v>26</v>
      </c>
      <c r="AF1307">
        <v>1</v>
      </c>
      <c r="AG1307" t="s">
        <v>26</v>
      </c>
      <c r="AH1307" t="s">
        <v>26</v>
      </c>
      <c r="AI1307">
        <v>1</v>
      </c>
      <c r="AJ1307">
        <v>0</v>
      </c>
      <c r="AK1307">
        <v>0</v>
      </c>
      <c r="AL1307" t="s">
        <v>26</v>
      </c>
    </row>
    <row r="1308" spans="1:38">
      <c r="A1308" t="s">
        <v>4074</v>
      </c>
      <c r="B1308" t="s">
        <v>1547</v>
      </c>
      <c r="C1308" t="s">
        <v>3925</v>
      </c>
      <c r="D1308" t="s">
        <v>3926</v>
      </c>
      <c r="E1308" t="s">
        <v>4075</v>
      </c>
      <c r="F1308" t="s">
        <v>26</v>
      </c>
      <c r="G1308">
        <v>1</v>
      </c>
      <c r="H1308">
        <v>1</v>
      </c>
      <c r="I1308">
        <v>1</v>
      </c>
      <c r="J1308" t="s">
        <v>26</v>
      </c>
      <c r="K1308" t="s">
        <v>26</v>
      </c>
      <c r="L1308" t="s">
        <v>26</v>
      </c>
      <c r="M1308" t="s">
        <v>26</v>
      </c>
      <c r="N1308" t="s">
        <v>26</v>
      </c>
      <c r="O1308" t="s">
        <v>26</v>
      </c>
      <c r="P1308" t="s">
        <v>26</v>
      </c>
      <c r="Q1308" t="s">
        <v>26</v>
      </c>
      <c r="R1308" t="s">
        <v>26</v>
      </c>
      <c r="S1308" t="s">
        <v>26</v>
      </c>
      <c r="T1308" t="s">
        <v>26</v>
      </c>
      <c r="U1308" t="s">
        <v>26</v>
      </c>
      <c r="V1308" t="s">
        <v>26</v>
      </c>
      <c r="W1308" t="s">
        <v>26</v>
      </c>
      <c r="X1308" t="s">
        <v>26</v>
      </c>
      <c r="Y1308" t="s">
        <v>26</v>
      </c>
      <c r="Z1308" t="s">
        <v>26</v>
      </c>
      <c r="AA1308" t="s">
        <v>26</v>
      </c>
      <c r="AB1308" t="s">
        <v>26</v>
      </c>
      <c r="AC1308" t="s">
        <v>26</v>
      </c>
      <c r="AD1308" t="s">
        <v>26</v>
      </c>
      <c r="AE1308" t="s">
        <v>26</v>
      </c>
      <c r="AF1308">
        <v>1</v>
      </c>
      <c r="AG1308" t="s">
        <v>26</v>
      </c>
      <c r="AH1308" t="s">
        <v>26</v>
      </c>
      <c r="AI1308">
        <v>1</v>
      </c>
      <c r="AJ1308">
        <v>0</v>
      </c>
      <c r="AK1308">
        <v>0</v>
      </c>
      <c r="AL1308" t="s">
        <v>26</v>
      </c>
    </row>
    <row r="1309" spans="1:38">
      <c r="A1309" t="s">
        <v>4076</v>
      </c>
      <c r="B1309" t="s">
        <v>1547</v>
      </c>
      <c r="C1309" t="s">
        <v>3925</v>
      </c>
      <c r="D1309" t="s">
        <v>3926</v>
      </c>
      <c r="E1309" t="s">
        <v>4077</v>
      </c>
      <c r="F1309" t="s">
        <v>26</v>
      </c>
      <c r="G1309">
        <v>1</v>
      </c>
      <c r="H1309">
        <v>1</v>
      </c>
      <c r="I1309" t="s">
        <v>26</v>
      </c>
      <c r="J1309" t="s">
        <v>26</v>
      </c>
      <c r="K1309" t="s">
        <v>26</v>
      </c>
      <c r="L1309" t="s">
        <v>26</v>
      </c>
      <c r="M1309" t="s">
        <v>26</v>
      </c>
      <c r="N1309" t="s">
        <v>26</v>
      </c>
      <c r="O1309" t="s">
        <v>26</v>
      </c>
      <c r="P1309" t="s">
        <v>26</v>
      </c>
      <c r="Q1309" t="s">
        <v>26</v>
      </c>
      <c r="R1309" t="s">
        <v>26</v>
      </c>
      <c r="S1309" t="s">
        <v>26</v>
      </c>
      <c r="T1309" t="s">
        <v>26</v>
      </c>
      <c r="U1309" t="s">
        <v>26</v>
      </c>
      <c r="V1309" t="s">
        <v>26</v>
      </c>
      <c r="W1309" t="s">
        <v>26</v>
      </c>
      <c r="X1309" t="s">
        <v>26</v>
      </c>
      <c r="Y1309" t="s">
        <v>26</v>
      </c>
      <c r="Z1309">
        <v>28.7</v>
      </c>
      <c r="AA1309" t="s">
        <v>26</v>
      </c>
      <c r="AB1309" t="s">
        <v>26</v>
      </c>
      <c r="AC1309" t="s">
        <v>26</v>
      </c>
      <c r="AD1309" t="s">
        <v>26</v>
      </c>
      <c r="AE1309" t="s">
        <v>26</v>
      </c>
      <c r="AF1309">
        <v>1</v>
      </c>
      <c r="AG1309" t="s">
        <v>26</v>
      </c>
      <c r="AH1309" t="s">
        <v>26</v>
      </c>
      <c r="AI1309">
        <v>1</v>
      </c>
      <c r="AJ1309">
        <v>0</v>
      </c>
      <c r="AK1309">
        <v>0</v>
      </c>
      <c r="AL1309" t="s">
        <v>26</v>
      </c>
    </row>
    <row r="1310" spans="1:38">
      <c r="A1310" t="s">
        <v>4078</v>
      </c>
      <c r="B1310" t="s">
        <v>1547</v>
      </c>
      <c r="C1310" t="s">
        <v>3925</v>
      </c>
      <c r="D1310" t="s">
        <v>3926</v>
      </c>
      <c r="E1310" t="s">
        <v>4079</v>
      </c>
      <c r="F1310" t="s">
        <v>26</v>
      </c>
      <c r="G1310">
        <v>1</v>
      </c>
      <c r="H1310">
        <v>1</v>
      </c>
      <c r="I1310" t="s">
        <v>26</v>
      </c>
      <c r="J1310" t="s">
        <v>26</v>
      </c>
      <c r="K1310" t="s">
        <v>26</v>
      </c>
      <c r="L1310" t="s">
        <v>26</v>
      </c>
      <c r="M1310" t="s">
        <v>26</v>
      </c>
      <c r="N1310" t="s">
        <v>26</v>
      </c>
      <c r="O1310" t="s">
        <v>26</v>
      </c>
      <c r="P1310" t="s">
        <v>26</v>
      </c>
      <c r="Q1310" t="s">
        <v>26</v>
      </c>
      <c r="R1310" t="s">
        <v>26</v>
      </c>
      <c r="S1310" t="s">
        <v>26</v>
      </c>
      <c r="T1310" t="s">
        <v>26</v>
      </c>
      <c r="U1310" t="s">
        <v>26</v>
      </c>
      <c r="V1310" t="s">
        <v>26</v>
      </c>
      <c r="W1310" t="s">
        <v>26</v>
      </c>
      <c r="X1310" t="s">
        <v>26</v>
      </c>
      <c r="Y1310" t="s">
        <v>26</v>
      </c>
      <c r="Z1310" t="s">
        <v>26</v>
      </c>
      <c r="AA1310" t="s">
        <v>26</v>
      </c>
      <c r="AB1310" t="s">
        <v>26</v>
      </c>
      <c r="AC1310" t="s">
        <v>26</v>
      </c>
      <c r="AD1310" t="s">
        <v>26</v>
      </c>
      <c r="AE1310" t="s">
        <v>26</v>
      </c>
      <c r="AF1310">
        <v>1</v>
      </c>
      <c r="AG1310" t="s">
        <v>26</v>
      </c>
      <c r="AH1310" t="s">
        <v>26</v>
      </c>
      <c r="AI1310">
        <v>1</v>
      </c>
      <c r="AJ1310">
        <v>0</v>
      </c>
      <c r="AK1310">
        <v>0</v>
      </c>
      <c r="AL1310" t="s">
        <v>26</v>
      </c>
    </row>
    <row r="1311" spans="1:38">
      <c r="A1311" t="s">
        <v>4080</v>
      </c>
      <c r="B1311" t="s">
        <v>1547</v>
      </c>
      <c r="C1311" t="s">
        <v>3925</v>
      </c>
      <c r="D1311" t="s">
        <v>3926</v>
      </c>
      <c r="E1311" t="s">
        <v>4081</v>
      </c>
      <c r="F1311" t="s">
        <v>26</v>
      </c>
      <c r="G1311">
        <v>1</v>
      </c>
      <c r="H1311">
        <v>1</v>
      </c>
      <c r="I1311" t="s">
        <v>26</v>
      </c>
      <c r="J1311" t="s">
        <v>26</v>
      </c>
      <c r="K1311" t="s">
        <v>26</v>
      </c>
      <c r="L1311" t="s">
        <v>26</v>
      </c>
      <c r="M1311" t="s">
        <v>26</v>
      </c>
      <c r="N1311" t="s">
        <v>26</v>
      </c>
      <c r="O1311" t="s">
        <v>26</v>
      </c>
      <c r="P1311" t="s">
        <v>26</v>
      </c>
      <c r="Q1311" t="s">
        <v>26</v>
      </c>
      <c r="R1311" t="s">
        <v>26</v>
      </c>
      <c r="S1311" t="s">
        <v>26</v>
      </c>
      <c r="T1311" t="s">
        <v>26</v>
      </c>
      <c r="U1311" t="s">
        <v>26</v>
      </c>
      <c r="V1311" t="s">
        <v>26</v>
      </c>
      <c r="W1311" t="s">
        <v>26</v>
      </c>
      <c r="X1311" t="s">
        <v>26</v>
      </c>
      <c r="Y1311" t="s">
        <v>26</v>
      </c>
      <c r="Z1311">
        <v>65</v>
      </c>
      <c r="AA1311" t="s">
        <v>26</v>
      </c>
      <c r="AB1311" t="s">
        <v>26</v>
      </c>
      <c r="AC1311" t="s">
        <v>26</v>
      </c>
      <c r="AD1311" t="s">
        <v>26</v>
      </c>
      <c r="AE1311" t="s">
        <v>26</v>
      </c>
      <c r="AF1311">
        <v>1</v>
      </c>
      <c r="AG1311" t="s">
        <v>26</v>
      </c>
      <c r="AH1311" t="s">
        <v>26</v>
      </c>
      <c r="AI1311">
        <v>1</v>
      </c>
      <c r="AJ1311">
        <v>0</v>
      </c>
      <c r="AK1311">
        <v>0</v>
      </c>
      <c r="AL1311" t="s">
        <v>26</v>
      </c>
    </row>
    <row r="1312" spans="1:38">
      <c r="A1312" t="s">
        <v>4082</v>
      </c>
      <c r="B1312" t="s">
        <v>1547</v>
      </c>
      <c r="C1312" t="s">
        <v>3925</v>
      </c>
      <c r="D1312" t="s">
        <v>3926</v>
      </c>
      <c r="E1312" t="s">
        <v>4083</v>
      </c>
      <c r="F1312" t="s">
        <v>26</v>
      </c>
      <c r="G1312">
        <v>1</v>
      </c>
      <c r="H1312">
        <v>1</v>
      </c>
      <c r="I1312">
        <v>1</v>
      </c>
      <c r="J1312" t="s">
        <v>26</v>
      </c>
      <c r="K1312" t="s">
        <v>26</v>
      </c>
      <c r="L1312" t="s">
        <v>26</v>
      </c>
      <c r="M1312" t="s">
        <v>26</v>
      </c>
      <c r="N1312" t="s">
        <v>26</v>
      </c>
      <c r="O1312" t="s">
        <v>26</v>
      </c>
      <c r="P1312" t="s">
        <v>26</v>
      </c>
      <c r="Q1312">
        <v>1</v>
      </c>
      <c r="R1312" t="s">
        <v>26</v>
      </c>
      <c r="S1312" t="s">
        <v>26</v>
      </c>
      <c r="T1312" t="s">
        <v>26</v>
      </c>
      <c r="U1312" t="s">
        <v>26</v>
      </c>
      <c r="V1312" t="s">
        <v>26</v>
      </c>
      <c r="W1312" t="s">
        <v>26</v>
      </c>
      <c r="X1312" t="s">
        <v>26</v>
      </c>
      <c r="Y1312" t="s">
        <v>26</v>
      </c>
      <c r="Z1312">
        <v>80</v>
      </c>
      <c r="AA1312" t="s">
        <v>26</v>
      </c>
      <c r="AB1312" t="s">
        <v>26</v>
      </c>
      <c r="AC1312" t="s">
        <v>26</v>
      </c>
      <c r="AD1312" t="s">
        <v>26</v>
      </c>
      <c r="AE1312" t="s">
        <v>26</v>
      </c>
      <c r="AF1312">
        <v>1</v>
      </c>
      <c r="AG1312" t="s">
        <v>26</v>
      </c>
      <c r="AH1312" t="s">
        <v>26</v>
      </c>
      <c r="AI1312">
        <v>1</v>
      </c>
      <c r="AJ1312">
        <v>0</v>
      </c>
      <c r="AK1312">
        <v>0</v>
      </c>
      <c r="AL1312" t="s">
        <v>26</v>
      </c>
    </row>
    <row r="1313" spans="1:38">
      <c r="A1313" t="s">
        <v>4084</v>
      </c>
      <c r="B1313" t="s">
        <v>1547</v>
      </c>
      <c r="C1313" t="s">
        <v>3925</v>
      </c>
      <c r="D1313" t="s">
        <v>3926</v>
      </c>
      <c r="E1313" t="s">
        <v>4085</v>
      </c>
      <c r="F1313" t="s">
        <v>26</v>
      </c>
      <c r="G1313">
        <v>1</v>
      </c>
      <c r="H1313">
        <v>1</v>
      </c>
      <c r="I1313" t="s">
        <v>26</v>
      </c>
      <c r="J1313" t="s">
        <v>26</v>
      </c>
      <c r="K1313" t="s">
        <v>26</v>
      </c>
      <c r="L1313" t="s">
        <v>26</v>
      </c>
      <c r="M1313" t="s">
        <v>26</v>
      </c>
      <c r="N1313" t="s">
        <v>26</v>
      </c>
      <c r="O1313" t="s">
        <v>26</v>
      </c>
      <c r="P1313">
        <v>1</v>
      </c>
      <c r="Q1313" t="s">
        <v>26</v>
      </c>
      <c r="R1313" t="s">
        <v>26</v>
      </c>
      <c r="S1313" t="s">
        <v>26</v>
      </c>
      <c r="T1313" t="s">
        <v>26</v>
      </c>
      <c r="U1313" t="s">
        <v>26</v>
      </c>
      <c r="V1313" t="s">
        <v>26</v>
      </c>
      <c r="W1313" t="s">
        <v>26</v>
      </c>
      <c r="X1313" t="s">
        <v>26</v>
      </c>
      <c r="Y1313" t="s">
        <v>26</v>
      </c>
      <c r="Z1313" t="s">
        <v>26</v>
      </c>
      <c r="AA1313" t="s">
        <v>26</v>
      </c>
      <c r="AB1313" t="s">
        <v>26</v>
      </c>
      <c r="AC1313" t="s">
        <v>26</v>
      </c>
      <c r="AD1313" t="s">
        <v>26</v>
      </c>
      <c r="AE1313" t="s">
        <v>26</v>
      </c>
      <c r="AF1313">
        <v>1</v>
      </c>
      <c r="AG1313" t="s">
        <v>26</v>
      </c>
      <c r="AH1313" t="s">
        <v>26</v>
      </c>
      <c r="AI1313">
        <v>1</v>
      </c>
      <c r="AJ1313">
        <v>0</v>
      </c>
      <c r="AK1313">
        <v>0</v>
      </c>
      <c r="AL1313" t="s">
        <v>26</v>
      </c>
    </row>
    <row r="1314" spans="1:38">
      <c r="A1314" t="s">
        <v>4086</v>
      </c>
      <c r="B1314" t="s">
        <v>1547</v>
      </c>
      <c r="C1314" t="s">
        <v>3925</v>
      </c>
      <c r="D1314" t="s">
        <v>3926</v>
      </c>
      <c r="E1314" t="s">
        <v>4087</v>
      </c>
      <c r="F1314" t="s">
        <v>26</v>
      </c>
      <c r="G1314">
        <v>1</v>
      </c>
      <c r="H1314">
        <v>1</v>
      </c>
      <c r="I1314" t="s">
        <v>26</v>
      </c>
      <c r="J1314" t="s">
        <v>26</v>
      </c>
      <c r="K1314" t="s">
        <v>26</v>
      </c>
      <c r="L1314" t="s">
        <v>26</v>
      </c>
      <c r="M1314" t="s">
        <v>26</v>
      </c>
      <c r="N1314" t="s">
        <v>26</v>
      </c>
      <c r="O1314" t="s">
        <v>26</v>
      </c>
      <c r="P1314" t="s">
        <v>26</v>
      </c>
      <c r="Q1314">
        <v>1</v>
      </c>
      <c r="R1314" t="s">
        <v>26</v>
      </c>
      <c r="S1314" t="s">
        <v>26</v>
      </c>
      <c r="T1314" t="s">
        <v>26</v>
      </c>
      <c r="U1314" t="s">
        <v>26</v>
      </c>
      <c r="V1314" t="s">
        <v>26</v>
      </c>
      <c r="W1314" t="s">
        <v>26</v>
      </c>
      <c r="X1314" t="s">
        <v>26</v>
      </c>
      <c r="Y1314" t="s">
        <v>26</v>
      </c>
      <c r="Z1314" t="s">
        <v>26</v>
      </c>
      <c r="AA1314" t="s">
        <v>26</v>
      </c>
      <c r="AB1314" t="s">
        <v>26</v>
      </c>
      <c r="AC1314" t="s">
        <v>26</v>
      </c>
      <c r="AD1314" t="s">
        <v>26</v>
      </c>
      <c r="AE1314" t="s">
        <v>26</v>
      </c>
      <c r="AF1314">
        <v>1</v>
      </c>
      <c r="AG1314" t="s">
        <v>26</v>
      </c>
      <c r="AH1314" t="s">
        <v>26</v>
      </c>
      <c r="AI1314">
        <v>1</v>
      </c>
      <c r="AJ1314">
        <v>0</v>
      </c>
      <c r="AK1314">
        <v>0</v>
      </c>
      <c r="AL1314" t="s">
        <v>26</v>
      </c>
    </row>
    <row r="1315" spans="1:38">
      <c r="A1315" t="s">
        <v>4088</v>
      </c>
      <c r="B1315" t="s">
        <v>1547</v>
      </c>
      <c r="C1315" t="s">
        <v>3925</v>
      </c>
      <c r="D1315" t="s">
        <v>3926</v>
      </c>
      <c r="E1315" t="s">
        <v>4089</v>
      </c>
      <c r="F1315" t="s">
        <v>26</v>
      </c>
      <c r="G1315">
        <v>1</v>
      </c>
      <c r="H1315">
        <v>1</v>
      </c>
      <c r="I1315">
        <v>1</v>
      </c>
      <c r="J1315" t="s">
        <v>26</v>
      </c>
      <c r="K1315" t="s">
        <v>26</v>
      </c>
      <c r="L1315" t="s">
        <v>26</v>
      </c>
      <c r="M1315" t="s">
        <v>26</v>
      </c>
      <c r="N1315" t="s">
        <v>26</v>
      </c>
      <c r="O1315" t="s">
        <v>26</v>
      </c>
      <c r="P1315" t="s">
        <v>26</v>
      </c>
      <c r="Q1315">
        <v>1</v>
      </c>
      <c r="R1315" t="s">
        <v>26</v>
      </c>
      <c r="S1315" t="s">
        <v>26</v>
      </c>
      <c r="T1315" t="s">
        <v>26</v>
      </c>
      <c r="U1315" t="s">
        <v>26</v>
      </c>
      <c r="V1315" t="s">
        <v>26</v>
      </c>
      <c r="W1315" t="s">
        <v>26</v>
      </c>
      <c r="X1315" t="s">
        <v>26</v>
      </c>
      <c r="Y1315" t="s">
        <v>26</v>
      </c>
      <c r="Z1315">
        <v>74</v>
      </c>
      <c r="AA1315" t="s">
        <v>26</v>
      </c>
      <c r="AB1315" t="s">
        <v>26</v>
      </c>
      <c r="AC1315" t="s">
        <v>26</v>
      </c>
      <c r="AD1315" t="s">
        <v>26</v>
      </c>
      <c r="AE1315" t="s">
        <v>26</v>
      </c>
      <c r="AF1315">
        <v>1</v>
      </c>
      <c r="AG1315" t="s">
        <v>26</v>
      </c>
      <c r="AH1315" t="s">
        <v>26</v>
      </c>
      <c r="AI1315">
        <v>1</v>
      </c>
      <c r="AJ1315">
        <v>0</v>
      </c>
      <c r="AK1315">
        <v>0</v>
      </c>
      <c r="AL1315" t="s">
        <v>26</v>
      </c>
    </row>
    <row r="1316" spans="1:38">
      <c r="A1316" t="s">
        <v>4090</v>
      </c>
      <c r="B1316" t="s">
        <v>1547</v>
      </c>
      <c r="C1316" t="s">
        <v>3925</v>
      </c>
      <c r="D1316" t="s">
        <v>3926</v>
      </c>
      <c r="E1316" t="s">
        <v>4091</v>
      </c>
      <c r="F1316" t="s">
        <v>26</v>
      </c>
      <c r="G1316">
        <v>1</v>
      </c>
      <c r="H1316">
        <v>1</v>
      </c>
      <c r="I1316">
        <v>1</v>
      </c>
      <c r="J1316" t="s">
        <v>26</v>
      </c>
      <c r="K1316" t="s">
        <v>26</v>
      </c>
      <c r="L1316" t="s">
        <v>26</v>
      </c>
      <c r="M1316" t="s">
        <v>26</v>
      </c>
      <c r="N1316" t="s">
        <v>26</v>
      </c>
      <c r="O1316" t="s">
        <v>26</v>
      </c>
      <c r="P1316" t="s">
        <v>26</v>
      </c>
      <c r="Q1316">
        <v>1</v>
      </c>
      <c r="R1316" t="s">
        <v>26</v>
      </c>
      <c r="S1316" t="s">
        <v>26</v>
      </c>
      <c r="T1316" t="s">
        <v>26</v>
      </c>
      <c r="U1316" t="s">
        <v>26</v>
      </c>
      <c r="V1316" t="s">
        <v>26</v>
      </c>
      <c r="W1316" t="s">
        <v>26</v>
      </c>
      <c r="X1316" t="s">
        <v>26</v>
      </c>
      <c r="Y1316" t="s">
        <v>26</v>
      </c>
      <c r="Z1316">
        <v>71</v>
      </c>
      <c r="AA1316" t="s">
        <v>26</v>
      </c>
      <c r="AB1316" t="s">
        <v>26</v>
      </c>
      <c r="AC1316" t="s">
        <v>26</v>
      </c>
      <c r="AD1316" t="s">
        <v>26</v>
      </c>
      <c r="AE1316" t="s">
        <v>26</v>
      </c>
      <c r="AF1316" t="s">
        <v>26</v>
      </c>
      <c r="AG1316" t="s">
        <v>26</v>
      </c>
      <c r="AH1316" t="s">
        <v>26</v>
      </c>
      <c r="AI1316">
        <v>1</v>
      </c>
      <c r="AJ1316">
        <v>0</v>
      </c>
      <c r="AK1316">
        <v>0</v>
      </c>
      <c r="AL1316" t="s">
        <v>26</v>
      </c>
    </row>
    <row r="1317" spans="1:38">
      <c r="A1317" t="s">
        <v>4092</v>
      </c>
      <c r="B1317" t="s">
        <v>1547</v>
      </c>
      <c r="C1317" t="s">
        <v>3925</v>
      </c>
      <c r="D1317" t="s">
        <v>3926</v>
      </c>
      <c r="E1317" t="s">
        <v>4093</v>
      </c>
      <c r="F1317" t="s">
        <v>26</v>
      </c>
      <c r="G1317">
        <v>1</v>
      </c>
      <c r="H1317">
        <v>1</v>
      </c>
      <c r="I1317" t="s">
        <v>26</v>
      </c>
      <c r="J1317" t="s">
        <v>26</v>
      </c>
      <c r="K1317" t="s">
        <v>26</v>
      </c>
      <c r="L1317" t="s">
        <v>26</v>
      </c>
      <c r="M1317" t="s">
        <v>26</v>
      </c>
      <c r="N1317" t="s">
        <v>26</v>
      </c>
      <c r="O1317" t="s">
        <v>26</v>
      </c>
      <c r="P1317">
        <v>1</v>
      </c>
      <c r="Q1317" t="s">
        <v>26</v>
      </c>
      <c r="R1317" t="s">
        <v>26</v>
      </c>
      <c r="S1317" t="s">
        <v>26</v>
      </c>
      <c r="T1317" t="s">
        <v>26</v>
      </c>
      <c r="U1317" t="s">
        <v>26</v>
      </c>
      <c r="V1317" t="s">
        <v>26</v>
      </c>
      <c r="W1317" t="s">
        <v>26</v>
      </c>
      <c r="X1317" t="s">
        <v>26</v>
      </c>
      <c r="Y1317" t="s">
        <v>26</v>
      </c>
      <c r="Z1317">
        <v>40</v>
      </c>
      <c r="AA1317" t="s">
        <v>26</v>
      </c>
      <c r="AB1317" t="s">
        <v>26</v>
      </c>
      <c r="AC1317" t="s">
        <v>26</v>
      </c>
      <c r="AD1317" t="s">
        <v>26</v>
      </c>
      <c r="AE1317" t="s">
        <v>26</v>
      </c>
      <c r="AF1317">
        <v>1</v>
      </c>
      <c r="AG1317" t="s">
        <v>26</v>
      </c>
      <c r="AH1317" t="s">
        <v>26</v>
      </c>
      <c r="AI1317">
        <v>1</v>
      </c>
      <c r="AJ1317">
        <v>0</v>
      </c>
      <c r="AK1317">
        <v>0</v>
      </c>
      <c r="AL1317" t="s">
        <v>26</v>
      </c>
    </row>
    <row r="1318" spans="1:38">
      <c r="A1318" t="s">
        <v>4094</v>
      </c>
      <c r="B1318" t="s">
        <v>1547</v>
      </c>
      <c r="C1318" t="s">
        <v>3925</v>
      </c>
      <c r="D1318" t="s">
        <v>3926</v>
      </c>
      <c r="E1318" t="s">
        <v>4095</v>
      </c>
      <c r="F1318" t="s">
        <v>26</v>
      </c>
      <c r="G1318">
        <v>1</v>
      </c>
      <c r="H1318">
        <v>1</v>
      </c>
      <c r="I1318">
        <v>1</v>
      </c>
      <c r="J1318" t="s">
        <v>26</v>
      </c>
      <c r="K1318" t="s">
        <v>26</v>
      </c>
      <c r="L1318" t="s">
        <v>26</v>
      </c>
      <c r="M1318" t="s">
        <v>26</v>
      </c>
      <c r="N1318" t="s">
        <v>26</v>
      </c>
      <c r="O1318" t="s">
        <v>26</v>
      </c>
      <c r="P1318" t="s">
        <v>26</v>
      </c>
      <c r="Q1318">
        <v>1</v>
      </c>
      <c r="R1318" t="s">
        <v>26</v>
      </c>
      <c r="S1318" t="s">
        <v>26</v>
      </c>
      <c r="T1318" t="s">
        <v>26</v>
      </c>
      <c r="U1318" t="s">
        <v>26</v>
      </c>
      <c r="V1318" t="s">
        <v>26</v>
      </c>
      <c r="W1318" t="s">
        <v>26</v>
      </c>
      <c r="X1318" t="s">
        <v>26</v>
      </c>
      <c r="Y1318" t="s">
        <v>26</v>
      </c>
      <c r="Z1318">
        <v>81</v>
      </c>
      <c r="AA1318" t="s">
        <v>26</v>
      </c>
      <c r="AB1318" t="s">
        <v>26</v>
      </c>
      <c r="AC1318" t="s">
        <v>26</v>
      </c>
      <c r="AD1318" t="s">
        <v>26</v>
      </c>
      <c r="AE1318" t="s">
        <v>26</v>
      </c>
      <c r="AF1318">
        <v>1</v>
      </c>
      <c r="AG1318" t="s">
        <v>26</v>
      </c>
      <c r="AH1318" t="s">
        <v>26</v>
      </c>
      <c r="AI1318">
        <v>1</v>
      </c>
      <c r="AJ1318">
        <v>0</v>
      </c>
      <c r="AK1318">
        <v>0</v>
      </c>
      <c r="AL1318" t="s">
        <v>26</v>
      </c>
    </row>
    <row r="1319" spans="1:38">
      <c r="A1319" t="s">
        <v>4096</v>
      </c>
      <c r="B1319" t="s">
        <v>1547</v>
      </c>
      <c r="C1319" t="s">
        <v>3925</v>
      </c>
      <c r="D1319" t="s">
        <v>3926</v>
      </c>
      <c r="E1319" t="s">
        <v>4097</v>
      </c>
      <c r="F1319" t="s">
        <v>26</v>
      </c>
      <c r="G1319">
        <v>1</v>
      </c>
      <c r="H1319">
        <v>1</v>
      </c>
      <c r="I1319" t="s">
        <v>26</v>
      </c>
      <c r="J1319" t="s">
        <v>26</v>
      </c>
      <c r="K1319" t="s">
        <v>26</v>
      </c>
      <c r="L1319" t="s">
        <v>26</v>
      </c>
      <c r="M1319" t="s">
        <v>26</v>
      </c>
      <c r="N1319" t="s">
        <v>26</v>
      </c>
      <c r="O1319" t="s">
        <v>26</v>
      </c>
      <c r="P1319" t="s">
        <v>26</v>
      </c>
      <c r="Q1319" t="s">
        <v>26</v>
      </c>
      <c r="R1319" t="s">
        <v>26</v>
      </c>
      <c r="S1319" t="s">
        <v>26</v>
      </c>
      <c r="T1319" t="s">
        <v>26</v>
      </c>
      <c r="U1319" t="s">
        <v>26</v>
      </c>
      <c r="V1319" t="s">
        <v>26</v>
      </c>
      <c r="W1319" t="s">
        <v>26</v>
      </c>
      <c r="X1319" t="s">
        <v>26</v>
      </c>
      <c r="Y1319" t="s">
        <v>26</v>
      </c>
      <c r="Z1319" t="s">
        <v>26</v>
      </c>
      <c r="AA1319" t="s">
        <v>26</v>
      </c>
      <c r="AB1319" t="s">
        <v>26</v>
      </c>
      <c r="AC1319" t="s">
        <v>26</v>
      </c>
      <c r="AD1319" t="s">
        <v>26</v>
      </c>
      <c r="AE1319" t="s">
        <v>26</v>
      </c>
      <c r="AF1319">
        <v>1</v>
      </c>
      <c r="AG1319" t="s">
        <v>26</v>
      </c>
      <c r="AH1319" t="s">
        <v>26</v>
      </c>
      <c r="AI1319">
        <v>1</v>
      </c>
      <c r="AJ1319">
        <v>0</v>
      </c>
      <c r="AK1319">
        <v>0</v>
      </c>
      <c r="AL1319" t="s">
        <v>26</v>
      </c>
    </row>
    <row r="1320" spans="1:38">
      <c r="A1320" t="s">
        <v>4098</v>
      </c>
      <c r="B1320" t="s">
        <v>1547</v>
      </c>
      <c r="C1320" t="s">
        <v>3925</v>
      </c>
      <c r="D1320" t="s">
        <v>3926</v>
      </c>
      <c r="E1320" t="s">
        <v>4099</v>
      </c>
      <c r="F1320" t="s">
        <v>26</v>
      </c>
      <c r="G1320">
        <v>1</v>
      </c>
      <c r="H1320">
        <v>1</v>
      </c>
      <c r="I1320" t="s">
        <v>26</v>
      </c>
      <c r="J1320" t="s">
        <v>26</v>
      </c>
      <c r="K1320" t="s">
        <v>26</v>
      </c>
      <c r="L1320" t="s">
        <v>26</v>
      </c>
      <c r="M1320" t="s">
        <v>26</v>
      </c>
      <c r="N1320" t="s">
        <v>26</v>
      </c>
      <c r="O1320" t="s">
        <v>26</v>
      </c>
      <c r="P1320" t="s">
        <v>26</v>
      </c>
      <c r="Q1320" t="s">
        <v>26</v>
      </c>
      <c r="R1320" t="s">
        <v>26</v>
      </c>
      <c r="S1320" t="s">
        <v>26</v>
      </c>
      <c r="T1320" t="s">
        <v>26</v>
      </c>
      <c r="U1320" t="s">
        <v>26</v>
      </c>
      <c r="V1320" t="s">
        <v>26</v>
      </c>
      <c r="W1320" t="s">
        <v>26</v>
      </c>
      <c r="X1320" t="s">
        <v>26</v>
      </c>
      <c r="Y1320" t="s">
        <v>26</v>
      </c>
      <c r="Z1320">
        <v>59</v>
      </c>
      <c r="AA1320" t="s">
        <v>26</v>
      </c>
      <c r="AB1320" t="s">
        <v>26</v>
      </c>
      <c r="AC1320" t="s">
        <v>26</v>
      </c>
      <c r="AD1320" t="s">
        <v>26</v>
      </c>
      <c r="AE1320" t="s">
        <v>26</v>
      </c>
      <c r="AF1320">
        <v>1</v>
      </c>
      <c r="AG1320" t="s">
        <v>26</v>
      </c>
      <c r="AH1320" t="s">
        <v>26</v>
      </c>
      <c r="AI1320">
        <v>1</v>
      </c>
      <c r="AJ1320">
        <v>0</v>
      </c>
      <c r="AK1320">
        <v>0</v>
      </c>
      <c r="AL1320" t="s">
        <v>26</v>
      </c>
    </row>
    <row r="1321" spans="1:38">
      <c r="A1321" t="s">
        <v>4100</v>
      </c>
      <c r="B1321" t="s">
        <v>1547</v>
      </c>
      <c r="C1321" t="s">
        <v>3925</v>
      </c>
      <c r="D1321" t="s">
        <v>3926</v>
      </c>
      <c r="E1321" t="s">
        <v>4101</v>
      </c>
      <c r="F1321" t="s">
        <v>26</v>
      </c>
      <c r="G1321">
        <v>1</v>
      </c>
      <c r="H1321">
        <v>1</v>
      </c>
      <c r="I1321" t="s">
        <v>26</v>
      </c>
      <c r="J1321" t="s">
        <v>26</v>
      </c>
      <c r="K1321" t="s">
        <v>26</v>
      </c>
      <c r="L1321" t="s">
        <v>26</v>
      </c>
      <c r="M1321" t="s">
        <v>26</v>
      </c>
      <c r="N1321">
        <v>1</v>
      </c>
      <c r="O1321">
        <v>1</v>
      </c>
      <c r="P1321" t="s">
        <v>26</v>
      </c>
      <c r="Q1321">
        <v>1</v>
      </c>
      <c r="R1321" t="s">
        <v>26</v>
      </c>
      <c r="S1321" t="s">
        <v>26</v>
      </c>
      <c r="T1321" t="s">
        <v>26</v>
      </c>
      <c r="U1321" t="s">
        <v>26</v>
      </c>
      <c r="V1321" t="s">
        <v>26</v>
      </c>
      <c r="W1321" t="s">
        <v>26</v>
      </c>
      <c r="X1321" t="s">
        <v>26</v>
      </c>
      <c r="Y1321" t="s">
        <v>26</v>
      </c>
      <c r="Z1321">
        <v>69</v>
      </c>
      <c r="AA1321" t="s">
        <v>26</v>
      </c>
      <c r="AB1321" t="s">
        <v>26</v>
      </c>
      <c r="AC1321" t="s">
        <v>26</v>
      </c>
      <c r="AD1321" t="s">
        <v>26</v>
      </c>
      <c r="AE1321" t="s">
        <v>26</v>
      </c>
      <c r="AF1321">
        <v>1</v>
      </c>
      <c r="AG1321" t="s">
        <v>26</v>
      </c>
      <c r="AH1321" t="s">
        <v>26</v>
      </c>
      <c r="AI1321">
        <v>1</v>
      </c>
      <c r="AJ1321">
        <v>0</v>
      </c>
      <c r="AK1321">
        <v>0</v>
      </c>
      <c r="AL1321" t="s">
        <v>26</v>
      </c>
    </row>
    <row r="1322" spans="1:38">
      <c r="A1322" t="s">
        <v>4102</v>
      </c>
      <c r="B1322" t="s">
        <v>1547</v>
      </c>
      <c r="C1322" t="s">
        <v>3925</v>
      </c>
      <c r="D1322" t="s">
        <v>3926</v>
      </c>
      <c r="E1322" t="s">
        <v>4103</v>
      </c>
      <c r="F1322" t="s">
        <v>26</v>
      </c>
      <c r="G1322">
        <v>1</v>
      </c>
      <c r="H1322">
        <v>1</v>
      </c>
      <c r="I1322" t="s">
        <v>26</v>
      </c>
      <c r="J1322" t="s">
        <v>26</v>
      </c>
      <c r="K1322" t="s">
        <v>26</v>
      </c>
      <c r="L1322" t="s">
        <v>26</v>
      </c>
      <c r="M1322" t="s">
        <v>26</v>
      </c>
      <c r="N1322">
        <v>1</v>
      </c>
      <c r="O1322" t="s">
        <v>26</v>
      </c>
      <c r="P1322">
        <v>1</v>
      </c>
      <c r="Q1322">
        <v>1</v>
      </c>
      <c r="R1322" t="s">
        <v>26</v>
      </c>
      <c r="S1322" t="s">
        <v>26</v>
      </c>
      <c r="T1322" t="s">
        <v>26</v>
      </c>
      <c r="U1322" t="s">
        <v>26</v>
      </c>
      <c r="V1322" t="s">
        <v>26</v>
      </c>
      <c r="W1322">
        <v>75</v>
      </c>
      <c r="X1322" t="s">
        <v>26</v>
      </c>
      <c r="Y1322" t="s">
        <v>26</v>
      </c>
      <c r="Z1322" t="s">
        <v>26</v>
      </c>
      <c r="AA1322" t="s">
        <v>26</v>
      </c>
      <c r="AB1322" t="s">
        <v>26</v>
      </c>
      <c r="AC1322" t="s">
        <v>26</v>
      </c>
      <c r="AD1322">
        <v>64</v>
      </c>
      <c r="AE1322">
        <v>64</v>
      </c>
      <c r="AF1322">
        <v>1</v>
      </c>
      <c r="AG1322" t="s">
        <v>26</v>
      </c>
      <c r="AH1322" t="s">
        <v>26</v>
      </c>
      <c r="AI1322">
        <v>1</v>
      </c>
      <c r="AJ1322">
        <v>0</v>
      </c>
      <c r="AK1322">
        <v>0</v>
      </c>
      <c r="AL1322" t="s">
        <v>26</v>
      </c>
    </row>
    <row r="1323" spans="1:38">
      <c r="A1323" t="s">
        <v>4104</v>
      </c>
      <c r="B1323" t="s">
        <v>1547</v>
      </c>
      <c r="C1323" t="s">
        <v>3925</v>
      </c>
      <c r="D1323" t="s">
        <v>3926</v>
      </c>
      <c r="E1323" t="s">
        <v>4105</v>
      </c>
      <c r="F1323" t="s">
        <v>26</v>
      </c>
      <c r="G1323">
        <v>1</v>
      </c>
      <c r="H1323">
        <v>1</v>
      </c>
      <c r="I1323" t="s">
        <v>26</v>
      </c>
      <c r="J1323" t="s">
        <v>26</v>
      </c>
      <c r="K1323" t="s">
        <v>26</v>
      </c>
      <c r="L1323" t="s">
        <v>26</v>
      </c>
      <c r="M1323" t="s">
        <v>26</v>
      </c>
      <c r="N1323" t="s">
        <v>26</v>
      </c>
      <c r="O1323" t="s">
        <v>26</v>
      </c>
      <c r="P1323" t="s">
        <v>26</v>
      </c>
      <c r="Q1323" t="s">
        <v>26</v>
      </c>
      <c r="R1323" t="s">
        <v>26</v>
      </c>
      <c r="S1323" t="s">
        <v>26</v>
      </c>
      <c r="T1323" t="s">
        <v>26</v>
      </c>
      <c r="U1323" t="s">
        <v>26</v>
      </c>
      <c r="V1323" t="s">
        <v>26</v>
      </c>
      <c r="W1323" t="s">
        <v>26</v>
      </c>
      <c r="X1323" t="s">
        <v>26</v>
      </c>
      <c r="Y1323" t="s">
        <v>26</v>
      </c>
      <c r="Z1323" t="s">
        <v>26</v>
      </c>
      <c r="AA1323" t="s">
        <v>26</v>
      </c>
      <c r="AB1323" t="s">
        <v>26</v>
      </c>
      <c r="AC1323" t="s">
        <v>26</v>
      </c>
      <c r="AD1323" t="s">
        <v>26</v>
      </c>
      <c r="AE1323" t="s">
        <v>26</v>
      </c>
      <c r="AF1323">
        <v>1</v>
      </c>
      <c r="AG1323" t="s">
        <v>26</v>
      </c>
      <c r="AH1323" t="s">
        <v>26</v>
      </c>
      <c r="AI1323">
        <v>1</v>
      </c>
      <c r="AJ1323">
        <v>0</v>
      </c>
      <c r="AK1323">
        <v>0</v>
      </c>
      <c r="AL1323" t="s">
        <v>26</v>
      </c>
    </row>
    <row r="1324" spans="1:38">
      <c r="A1324" t="s">
        <v>4106</v>
      </c>
      <c r="B1324" t="s">
        <v>1547</v>
      </c>
      <c r="C1324" t="s">
        <v>3925</v>
      </c>
      <c r="D1324" t="s">
        <v>3926</v>
      </c>
      <c r="E1324" t="s">
        <v>4107</v>
      </c>
      <c r="F1324" t="s">
        <v>26</v>
      </c>
      <c r="G1324">
        <v>1</v>
      </c>
      <c r="H1324">
        <v>1</v>
      </c>
      <c r="I1324" t="s">
        <v>26</v>
      </c>
      <c r="J1324" t="s">
        <v>26</v>
      </c>
      <c r="K1324" t="s">
        <v>26</v>
      </c>
      <c r="L1324" t="s">
        <v>26</v>
      </c>
      <c r="M1324" t="s">
        <v>26</v>
      </c>
      <c r="N1324" t="s">
        <v>26</v>
      </c>
      <c r="O1324" t="s">
        <v>26</v>
      </c>
      <c r="P1324" t="s">
        <v>26</v>
      </c>
      <c r="Q1324" t="s">
        <v>26</v>
      </c>
      <c r="R1324" t="s">
        <v>26</v>
      </c>
      <c r="S1324" t="s">
        <v>26</v>
      </c>
      <c r="T1324" t="s">
        <v>26</v>
      </c>
      <c r="U1324" t="s">
        <v>26</v>
      </c>
      <c r="V1324" t="s">
        <v>26</v>
      </c>
      <c r="W1324" t="s">
        <v>26</v>
      </c>
      <c r="X1324" t="s">
        <v>26</v>
      </c>
      <c r="Y1324" t="s">
        <v>26</v>
      </c>
      <c r="Z1324" t="s">
        <v>26</v>
      </c>
      <c r="AA1324" t="s">
        <v>26</v>
      </c>
      <c r="AB1324" t="s">
        <v>26</v>
      </c>
      <c r="AC1324" t="s">
        <v>26</v>
      </c>
      <c r="AD1324" t="s">
        <v>26</v>
      </c>
      <c r="AE1324" t="s">
        <v>26</v>
      </c>
      <c r="AF1324">
        <v>1</v>
      </c>
      <c r="AG1324" t="s">
        <v>26</v>
      </c>
      <c r="AH1324" t="s">
        <v>26</v>
      </c>
      <c r="AI1324">
        <v>1</v>
      </c>
      <c r="AJ1324">
        <v>0</v>
      </c>
      <c r="AK1324">
        <v>0</v>
      </c>
      <c r="AL1324" t="s">
        <v>26</v>
      </c>
    </row>
    <row r="1325" spans="1:38">
      <c r="A1325" t="s">
        <v>4108</v>
      </c>
      <c r="B1325" t="s">
        <v>1547</v>
      </c>
      <c r="C1325" t="s">
        <v>3925</v>
      </c>
      <c r="D1325" t="s">
        <v>3926</v>
      </c>
      <c r="E1325" t="s">
        <v>4109</v>
      </c>
      <c r="F1325" t="s">
        <v>26</v>
      </c>
      <c r="G1325" t="s">
        <v>26</v>
      </c>
      <c r="H1325" t="s">
        <v>26</v>
      </c>
      <c r="I1325" t="s">
        <v>26</v>
      </c>
      <c r="J1325" t="s">
        <v>26</v>
      </c>
      <c r="K1325" t="s">
        <v>26</v>
      </c>
      <c r="L1325" t="s">
        <v>26</v>
      </c>
      <c r="M1325" t="s">
        <v>26</v>
      </c>
      <c r="N1325" t="s">
        <v>26</v>
      </c>
      <c r="O1325" t="s">
        <v>26</v>
      </c>
      <c r="P1325" t="s">
        <v>26</v>
      </c>
      <c r="Q1325" t="s">
        <v>26</v>
      </c>
      <c r="R1325" t="s">
        <v>26</v>
      </c>
      <c r="S1325" t="s">
        <v>26</v>
      </c>
      <c r="T1325" t="s">
        <v>26</v>
      </c>
      <c r="U1325" t="s">
        <v>26</v>
      </c>
      <c r="V1325" t="s">
        <v>26</v>
      </c>
      <c r="W1325" t="s">
        <v>26</v>
      </c>
      <c r="X1325" t="s">
        <v>26</v>
      </c>
      <c r="Y1325" t="s">
        <v>26</v>
      </c>
      <c r="Z1325" t="s">
        <v>26</v>
      </c>
      <c r="AA1325" t="s">
        <v>26</v>
      </c>
      <c r="AB1325" t="s">
        <v>26</v>
      </c>
      <c r="AC1325" t="s">
        <v>26</v>
      </c>
      <c r="AD1325" t="s">
        <v>26</v>
      </c>
      <c r="AE1325" t="s">
        <v>26</v>
      </c>
      <c r="AF1325" t="s">
        <v>26</v>
      </c>
      <c r="AG1325" t="s">
        <v>26</v>
      </c>
      <c r="AH1325" t="s">
        <v>26</v>
      </c>
      <c r="AI1325" t="s">
        <v>26</v>
      </c>
      <c r="AJ1325" t="s">
        <v>26</v>
      </c>
      <c r="AK1325" t="s">
        <v>26</v>
      </c>
      <c r="AL1325" t="s">
        <v>26</v>
      </c>
    </row>
    <row r="1326" spans="1:38">
      <c r="A1326" t="s">
        <v>4110</v>
      </c>
      <c r="B1326" t="s">
        <v>1547</v>
      </c>
      <c r="C1326" t="s">
        <v>3925</v>
      </c>
      <c r="D1326" t="s">
        <v>3926</v>
      </c>
      <c r="E1326" t="s">
        <v>4111</v>
      </c>
      <c r="F1326" t="s">
        <v>26</v>
      </c>
      <c r="G1326">
        <v>1</v>
      </c>
      <c r="H1326">
        <v>1</v>
      </c>
      <c r="I1326" t="s">
        <v>26</v>
      </c>
      <c r="J1326" t="s">
        <v>26</v>
      </c>
      <c r="K1326" t="s">
        <v>26</v>
      </c>
      <c r="L1326" t="s">
        <v>26</v>
      </c>
      <c r="M1326" t="s">
        <v>26</v>
      </c>
      <c r="N1326" t="s">
        <v>26</v>
      </c>
      <c r="O1326" t="s">
        <v>26</v>
      </c>
      <c r="P1326" t="s">
        <v>26</v>
      </c>
      <c r="Q1326" t="s">
        <v>26</v>
      </c>
      <c r="R1326" t="s">
        <v>26</v>
      </c>
      <c r="S1326" t="s">
        <v>26</v>
      </c>
      <c r="T1326" t="s">
        <v>26</v>
      </c>
      <c r="U1326" t="s">
        <v>26</v>
      </c>
      <c r="V1326" t="s">
        <v>26</v>
      </c>
      <c r="W1326" t="s">
        <v>26</v>
      </c>
      <c r="X1326" t="s">
        <v>26</v>
      </c>
      <c r="Y1326" t="s">
        <v>26</v>
      </c>
      <c r="Z1326">
        <v>22.4</v>
      </c>
      <c r="AA1326" t="s">
        <v>26</v>
      </c>
      <c r="AB1326" t="s">
        <v>26</v>
      </c>
      <c r="AC1326" t="s">
        <v>26</v>
      </c>
      <c r="AD1326" t="s">
        <v>26</v>
      </c>
      <c r="AE1326" t="s">
        <v>26</v>
      </c>
      <c r="AF1326">
        <v>1</v>
      </c>
      <c r="AG1326" t="s">
        <v>26</v>
      </c>
      <c r="AH1326" t="s">
        <v>26</v>
      </c>
      <c r="AI1326">
        <v>1</v>
      </c>
      <c r="AJ1326">
        <v>0</v>
      </c>
      <c r="AK1326">
        <v>0</v>
      </c>
      <c r="AL1326" t="s">
        <v>26</v>
      </c>
    </row>
    <row r="1327" spans="1:38">
      <c r="A1327" t="s">
        <v>4112</v>
      </c>
      <c r="B1327" t="s">
        <v>1547</v>
      </c>
      <c r="C1327" t="s">
        <v>3925</v>
      </c>
      <c r="D1327" t="s">
        <v>3926</v>
      </c>
      <c r="E1327" t="s">
        <v>4113</v>
      </c>
      <c r="F1327" t="s">
        <v>26</v>
      </c>
      <c r="G1327">
        <v>1</v>
      </c>
      <c r="H1327" t="s">
        <v>26</v>
      </c>
      <c r="I1327" t="s">
        <v>26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26</v>
      </c>
      <c r="Q1327" t="s">
        <v>26</v>
      </c>
      <c r="R1327" t="s">
        <v>26</v>
      </c>
      <c r="S1327" t="s">
        <v>26</v>
      </c>
      <c r="T1327" t="s">
        <v>26</v>
      </c>
      <c r="U1327" t="s">
        <v>26</v>
      </c>
      <c r="V1327" t="s">
        <v>26</v>
      </c>
      <c r="W1327" t="s">
        <v>26</v>
      </c>
      <c r="X1327" t="s">
        <v>26</v>
      </c>
      <c r="Y1327" t="s">
        <v>26</v>
      </c>
      <c r="Z1327">
        <v>85</v>
      </c>
      <c r="AA1327" t="s">
        <v>26</v>
      </c>
      <c r="AB1327" t="s">
        <v>26</v>
      </c>
      <c r="AC1327" t="s">
        <v>26</v>
      </c>
      <c r="AD1327" t="s">
        <v>26</v>
      </c>
      <c r="AE1327" t="s">
        <v>26</v>
      </c>
      <c r="AF1327">
        <v>1</v>
      </c>
      <c r="AG1327" t="s">
        <v>26</v>
      </c>
      <c r="AH1327" t="s">
        <v>26</v>
      </c>
      <c r="AI1327">
        <v>1</v>
      </c>
      <c r="AJ1327">
        <v>0</v>
      </c>
      <c r="AK1327">
        <v>0</v>
      </c>
      <c r="AL1327" t="s">
        <v>26</v>
      </c>
    </row>
    <row r="1328" spans="1:38">
      <c r="A1328" t="s">
        <v>4114</v>
      </c>
      <c r="B1328" t="s">
        <v>1547</v>
      </c>
      <c r="C1328" t="s">
        <v>3925</v>
      </c>
      <c r="D1328" t="s">
        <v>3926</v>
      </c>
      <c r="E1328" t="s">
        <v>4115</v>
      </c>
      <c r="F1328" t="s">
        <v>26</v>
      </c>
      <c r="G1328">
        <v>1</v>
      </c>
      <c r="H1328">
        <v>1</v>
      </c>
      <c r="I1328" t="s">
        <v>26</v>
      </c>
      <c r="J1328" t="s">
        <v>26</v>
      </c>
      <c r="K1328" t="s">
        <v>26</v>
      </c>
      <c r="L1328" t="s">
        <v>26</v>
      </c>
      <c r="M1328" t="s">
        <v>26</v>
      </c>
      <c r="N1328" t="s">
        <v>26</v>
      </c>
      <c r="O1328" t="s">
        <v>26</v>
      </c>
      <c r="P1328" t="s">
        <v>26</v>
      </c>
      <c r="Q1328" t="s">
        <v>26</v>
      </c>
      <c r="R1328" t="s">
        <v>26</v>
      </c>
      <c r="S1328" t="s">
        <v>26</v>
      </c>
      <c r="T1328" t="s">
        <v>26</v>
      </c>
      <c r="U1328" t="s">
        <v>26</v>
      </c>
      <c r="V1328" t="s">
        <v>26</v>
      </c>
      <c r="W1328" t="s">
        <v>26</v>
      </c>
      <c r="X1328" t="s">
        <v>26</v>
      </c>
      <c r="Y1328" t="s">
        <v>26</v>
      </c>
      <c r="Z1328" t="s">
        <v>26</v>
      </c>
      <c r="AA1328" t="s">
        <v>26</v>
      </c>
      <c r="AB1328" t="s">
        <v>26</v>
      </c>
      <c r="AC1328" t="s">
        <v>26</v>
      </c>
      <c r="AD1328" t="s">
        <v>26</v>
      </c>
      <c r="AE1328" t="s">
        <v>26</v>
      </c>
      <c r="AF1328">
        <v>1</v>
      </c>
      <c r="AG1328" t="s">
        <v>26</v>
      </c>
      <c r="AH1328" t="s">
        <v>26</v>
      </c>
      <c r="AI1328">
        <v>1</v>
      </c>
      <c r="AJ1328">
        <v>0</v>
      </c>
      <c r="AK1328">
        <v>0</v>
      </c>
      <c r="AL1328" t="s">
        <v>26</v>
      </c>
    </row>
    <row r="1329" spans="1:38">
      <c r="A1329" t="s">
        <v>4116</v>
      </c>
      <c r="B1329" t="s">
        <v>1547</v>
      </c>
      <c r="C1329" t="s">
        <v>3925</v>
      </c>
      <c r="D1329" t="s">
        <v>3926</v>
      </c>
      <c r="E1329" t="s">
        <v>4117</v>
      </c>
      <c r="F1329" t="s">
        <v>26</v>
      </c>
      <c r="G1329">
        <v>1</v>
      </c>
      <c r="H1329">
        <v>1</v>
      </c>
      <c r="I1329" t="s">
        <v>26</v>
      </c>
      <c r="J1329" t="s">
        <v>26</v>
      </c>
      <c r="K1329" t="s">
        <v>26</v>
      </c>
      <c r="L1329" t="s">
        <v>26</v>
      </c>
      <c r="M1329" t="s">
        <v>26</v>
      </c>
      <c r="N1329" t="s">
        <v>26</v>
      </c>
      <c r="O1329" t="s">
        <v>26</v>
      </c>
      <c r="P1329" t="s">
        <v>26</v>
      </c>
      <c r="Q1329" t="s">
        <v>26</v>
      </c>
      <c r="R1329" t="s">
        <v>26</v>
      </c>
      <c r="S1329" t="s">
        <v>26</v>
      </c>
      <c r="T1329" t="s">
        <v>26</v>
      </c>
      <c r="U1329" t="s">
        <v>26</v>
      </c>
      <c r="V1329" t="s">
        <v>26</v>
      </c>
      <c r="W1329" t="s">
        <v>26</v>
      </c>
      <c r="X1329" t="s">
        <v>26</v>
      </c>
      <c r="Y1329" t="s">
        <v>26</v>
      </c>
      <c r="Z1329" t="s">
        <v>26</v>
      </c>
      <c r="AA1329" t="s">
        <v>26</v>
      </c>
      <c r="AB1329" t="s">
        <v>26</v>
      </c>
      <c r="AC1329" t="s">
        <v>26</v>
      </c>
      <c r="AD1329" t="s">
        <v>26</v>
      </c>
      <c r="AE1329" t="s">
        <v>26</v>
      </c>
      <c r="AF1329">
        <v>1</v>
      </c>
      <c r="AG1329" t="s">
        <v>26</v>
      </c>
      <c r="AH1329" t="s">
        <v>26</v>
      </c>
      <c r="AI1329">
        <v>1</v>
      </c>
      <c r="AJ1329">
        <v>0</v>
      </c>
      <c r="AK1329">
        <v>0</v>
      </c>
      <c r="AL1329" t="s">
        <v>26</v>
      </c>
    </row>
    <row r="1330" spans="1:38">
      <c r="A1330" t="s">
        <v>4118</v>
      </c>
      <c r="B1330" t="s">
        <v>1547</v>
      </c>
      <c r="C1330" t="s">
        <v>3925</v>
      </c>
      <c r="D1330" t="s">
        <v>3926</v>
      </c>
      <c r="E1330" t="s">
        <v>4119</v>
      </c>
      <c r="F1330" t="s">
        <v>26</v>
      </c>
      <c r="G1330">
        <v>1</v>
      </c>
      <c r="H1330">
        <v>1</v>
      </c>
      <c r="I1330" t="s">
        <v>26</v>
      </c>
      <c r="J1330" t="s">
        <v>26</v>
      </c>
      <c r="K1330" t="s">
        <v>26</v>
      </c>
      <c r="L1330" t="s">
        <v>26</v>
      </c>
      <c r="M1330" t="s">
        <v>26</v>
      </c>
      <c r="N1330" t="s">
        <v>26</v>
      </c>
      <c r="O1330" t="s">
        <v>26</v>
      </c>
      <c r="P1330" t="s">
        <v>26</v>
      </c>
      <c r="Q1330" t="s">
        <v>26</v>
      </c>
      <c r="R1330" t="s">
        <v>26</v>
      </c>
      <c r="S1330" t="s">
        <v>26</v>
      </c>
      <c r="T1330" t="s">
        <v>26</v>
      </c>
      <c r="U1330" t="s">
        <v>26</v>
      </c>
      <c r="V1330" t="s">
        <v>26</v>
      </c>
      <c r="W1330" t="s">
        <v>26</v>
      </c>
      <c r="X1330" t="s">
        <v>26</v>
      </c>
      <c r="Y1330" t="s">
        <v>26</v>
      </c>
      <c r="Z1330">
        <v>33.1</v>
      </c>
      <c r="AA1330" t="s">
        <v>26</v>
      </c>
      <c r="AB1330" t="s">
        <v>26</v>
      </c>
      <c r="AC1330" t="s">
        <v>26</v>
      </c>
      <c r="AD1330" t="s">
        <v>26</v>
      </c>
      <c r="AE1330" t="s">
        <v>26</v>
      </c>
      <c r="AF1330">
        <v>1</v>
      </c>
      <c r="AG1330" t="s">
        <v>26</v>
      </c>
      <c r="AH1330" t="s">
        <v>26</v>
      </c>
      <c r="AI1330">
        <v>1</v>
      </c>
      <c r="AJ1330">
        <v>0</v>
      </c>
      <c r="AK1330">
        <v>0</v>
      </c>
      <c r="AL1330" t="s">
        <v>26</v>
      </c>
    </row>
    <row r="1331" spans="1:38">
      <c r="A1331" t="s">
        <v>4120</v>
      </c>
      <c r="B1331" t="s">
        <v>1547</v>
      </c>
      <c r="C1331" t="s">
        <v>3925</v>
      </c>
      <c r="D1331" t="s">
        <v>3926</v>
      </c>
      <c r="E1331" t="s">
        <v>4121</v>
      </c>
      <c r="F1331" t="s">
        <v>26</v>
      </c>
      <c r="G1331">
        <v>1</v>
      </c>
      <c r="H1331">
        <v>1</v>
      </c>
      <c r="I1331" t="s">
        <v>26</v>
      </c>
      <c r="J1331" t="s">
        <v>26</v>
      </c>
      <c r="K1331" t="s">
        <v>26</v>
      </c>
      <c r="L1331" t="s">
        <v>26</v>
      </c>
      <c r="M1331" t="s">
        <v>26</v>
      </c>
      <c r="N1331" t="s">
        <v>26</v>
      </c>
      <c r="O1331" t="s">
        <v>26</v>
      </c>
      <c r="P1331" t="s">
        <v>26</v>
      </c>
      <c r="Q1331">
        <v>1</v>
      </c>
      <c r="R1331" t="s">
        <v>26</v>
      </c>
      <c r="S1331" t="s">
        <v>26</v>
      </c>
      <c r="T1331" t="s">
        <v>26</v>
      </c>
      <c r="U1331" t="s">
        <v>26</v>
      </c>
      <c r="V1331" t="s">
        <v>26</v>
      </c>
      <c r="W1331" t="s">
        <v>26</v>
      </c>
      <c r="X1331" t="s">
        <v>26</v>
      </c>
      <c r="Y1331" t="s">
        <v>26</v>
      </c>
      <c r="Z1331">
        <v>22.4</v>
      </c>
      <c r="AA1331" t="s">
        <v>26</v>
      </c>
      <c r="AB1331" t="s">
        <v>26</v>
      </c>
      <c r="AC1331" t="s">
        <v>26</v>
      </c>
      <c r="AD1331" t="s">
        <v>26</v>
      </c>
      <c r="AE1331" t="s">
        <v>26</v>
      </c>
      <c r="AF1331">
        <v>1</v>
      </c>
      <c r="AG1331" t="s">
        <v>26</v>
      </c>
      <c r="AH1331" t="s">
        <v>26</v>
      </c>
      <c r="AI1331">
        <v>1</v>
      </c>
      <c r="AJ1331">
        <v>0</v>
      </c>
      <c r="AK1331">
        <v>0</v>
      </c>
      <c r="AL1331" t="s">
        <v>26</v>
      </c>
    </row>
    <row r="1332" spans="1:38">
      <c r="A1332" t="s">
        <v>4122</v>
      </c>
      <c r="B1332" t="s">
        <v>1547</v>
      </c>
      <c r="C1332" t="s">
        <v>3925</v>
      </c>
      <c r="D1332" t="s">
        <v>3926</v>
      </c>
      <c r="E1332" t="s">
        <v>4123</v>
      </c>
      <c r="F1332" t="s">
        <v>26</v>
      </c>
      <c r="G1332">
        <v>1</v>
      </c>
      <c r="H1332">
        <v>1</v>
      </c>
      <c r="I1332" t="s">
        <v>26</v>
      </c>
      <c r="J1332" t="s">
        <v>26</v>
      </c>
      <c r="K1332" t="s">
        <v>26</v>
      </c>
      <c r="L1332" t="s">
        <v>26</v>
      </c>
      <c r="M1332" t="s">
        <v>26</v>
      </c>
      <c r="N1332" t="s">
        <v>26</v>
      </c>
      <c r="O1332" t="s">
        <v>26</v>
      </c>
      <c r="P1332" t="s">
        <v>26</v>
      </c>
      <c r="Q1332" t="s">
        <v>26</v>
      </c>
      <c r="R1332" t="s">
        <v>26</v>
      </c>
      <c r="S1332" t="s">
        <v>26</v>
      </c>
      <c r="T1332" t="s">
        <v>26</v>
      </c>
      <c r="U1332" t="s">
        <v>26</v>
      </c>
      <c r="V1332" t="s">
        <v>26</v>
      </c>
      <c r="W1332" t="s">
        <v>26</v>
      </c>
      <c r="X1332" t="s">
        <v>26</v>
      </c>
      <c r="Y1332" t="s">
        <v>26</v>
      </c>
      <c r="Z1332" t="s">
        <v>26</v>
      </c>
      <c r="AA1332" t="s">
        <v>26</v>
      </c>
      <c r="AB1332" t="s">
        <v>26</v>
      </c>
      <c r="AC1332" t="s">
        <v>26</v>
      </c>
      <c r="AD1332" t="s">
        <v>26</v>
      </c>
      <c r="AE1332" t="s">
        <v>26</v>
      </c>
      <c r="AF1332">
        <v>1</v>
      </c>
      <c r="AG1332" t="s">
        <v>26</v>
      </c>
      <c r="AH1332" t="s">
        <v>26</v>
      </c>
      <c r="AI1332">
        <v>1</v>
      </c>
      <c r="AJ1332">
        <v>0</v>
      </c>
      <c r="AK1332">
        <v>0</v>
      </c>
      <c r="AL1332" t="s">
        <v>26</v>
      </c>
    </row>
    <row r="1333" spans="1:38">
      <c r="A1333" t="s">
        <v>4124</v>
      </c>
      <c r="B1333" t="s">
        <v>1547</v>
      </c>
      <c r="C1333" t="s">
        <v>3925</v>
      </c>
      <c r="D1333" t="s">
        <v>3926</v>
      </c>
      <c r="E1333" t="s">
        <v>4125</v>
      </c>
      <c r="F1333" t="s">
        <v>26</v>
      </c>
      <c r="G1333">
        <v>1</v>
      </c>
      <c r="H1333" t="s">
        <v>26</v>
      </c>
      <c r="I1333" t="s">
        <v>26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26</v>
      </c>
      <c r="Q1333" t="s">
        <v>26</v>
      </c>
      <c r="R1333" t="s">
        <v>26</v>
      </c>
      <c r="S1333" t="s">
        <v>26</v>
      </c>
      <c r="T1333" t="s">
        <v>26</v>
      </c>
      <c r="U1333" t="s">
        <v>26</v>
      </c>
      <c r="V1333" t="s">
        <v>26</v>
      </c>
      <c r="W1333" t="s">
        <v>26</v>
      </c>
      <c r="X1333" t="s">
        <v>26</v>
      </c>
      <c r="Y1333" t="s">
        <v>26</v>
      </c>
      <c r="Z1333" t="s">
        <v>26</v>
      </c>
      <c r="AA1333" t="s">
        <v>26</v>
      </c>
      <c r="AB1333" t="s">
        <v>26</v>
      </c>
      <c r="AC1333" t="s">
        <v>26</v>
      </c>
      <c r="AD1333" t="s">
        <v>26</v>
      </c>
      <c r="AE1333" t="s">
        <v>26</v>
      </c>
      <c r="AF1333">
        <v>1</v>
      </c>
      <c r="AG1333" t="s">
        <v>26</v>
      </c>
      <c r="AH1333" t="s">
        <v>26</v>
      </c>
      <c r="AI1333">
        <v>1</v>
      </c>
      <c r="AJ1333">
        <v>0</v>
      </c>
      <c r="AK1333">
        <v>0</v>
      </c>
      <c r="AL1333" t="s">
        <v>26</v>
      </c>
    </row>
    <row r="1334" spans="1:38">
      <c r="A1334" t="s">
        <v>4126</v>
      </c>
      <c r="B1334" t="s">
        <v>1547</v>
      </c>
      <c r="C1334" t="s">
        <v>3925</v>
      </c>
      <c r="D1334" t="s">
        <v>3926</v>
      </c>
      <c r="E1334" t="s">
        <v>4127</v>
      </c>
      <c r="F1334" t="s">
        <v>26</v>
      </c>
      <c r="G1334">
        <v>1</v>
      </c>
      <c r="H1334" t="s">
        <v>26</v>
      </c>
      <c r="I1334">
        <v>1</v>
      </c>
      <c r="J1334" t="s">
        <v>26</v>
      </c>
      <c r="K1334" t="s">
        <v>26</v>
      </c>
      <c r="L1334" t="s">
        <v>26</v>
      </c>
      <c r="M1334" t="s">
        <v>26</v>
      </c>
      <c r="N1334" t="s">
        <v>26</v>
      </c>
      <c r="O1334" t="s">
        <v>26</v>
      </c>
      <c r="P1334" t="s">
        <v>26</v>
      </c>
      <c r="Q1334">
        <v>1</v>
      </c>
      <c r="R1334" t="s">
        <v>26</v>
      </c>
      <c r="S1334" t="s">
        <v>26</v>
      </c>
      <c r="T1334" t="s">
        <v>26</v>
      </c>
      <c r="U1334" t="s">
        <v>26</v>
      </c>
      <c r="V1334" t="s">
        <v>26</v>
      </c>
      <c r="W1334" t="s">
        <v>26</v>
      </c>
      <c r="X1334" t="s">
        <v>26</v>
      </c>
      <c r="Y1334" t="s">
        <v>26</v>
      </c>
      <c r="Z1334">
        <v>50</v>
      </c>
      <c r="AA1334" t="s">
        <v>26</v>
      </c>
      <c r="AB1334" t="s">
        <v>26</v>
      </c>
      <c r="AC1334" t="s">
        <v>26</v>
      </c>
      <c r="AD1334" t="s">
        <v>26</v>
      </c>
      <c r="AE1334" t="s">
        <v>26</v>
      </c>
      <c r="AF1334">
        <v>1</v>
      </c>
      <c r="AG1334" t="s">
        <v>26</v>
      </c>
      <c r="AH1334" t="s">
        <v>26</v>
      </c>
      <c r="AI1334">
        <v>1</v>
      </c>
      <c r="AJ1334">
        <v>0</v>
      </c>
      <c r="AK1334">
        <v>0</v>
      </c>
      <c r="AL1334" t="s">
        <v>26</v>
      </c>
    </row>
    <row r="1335" spans="1:38">
      <c r="A1335" t="s">
        <v>4128</v>
      </c>
      <c r="B1335" t="s">
        <v>1547</v>
      </c>
      <c r="C1335" t="s">
        <v>3925</v>
      </c>
      <c r="D1335" t="s">
        <v>3926</v>
      </c>
      <c r="E1335" t="s">
        <v>4129</v>
      </c>
      <c r="F1335" t="s">
        <v>26</v>
      </c>
      <c r="G1335">
        <v>1</v>
      </c>
      <c r="H1335">
        <v>1</v>
      </c>
      <c r="I1335" t="s">
        <v>26</v>
      </c>
      <c r="J1335" t="s">
        <v>26</v>
      </c>
      <c r="K1335" t="s">
        <v>26</v>
      </c>
      <c r="L1335" t="s">
        <v>26</v>
      </c>
      <c r="M1335" t="s">
        <v>26</v>
      </c>
      <c r="N1335" t="s">
        <v>26</v>
      </c>
      <c r="O1335" t="s">
        <v>26</v>
      </c>
      <c r="P1335" t="s">
        <v>26</v>
      </c>
      <c r="Q1335" t="s">
        <v>26</v>
      </c>
      <c r="R1335" t="s">
        <v>26</v>
      </c>
      <c r="S1335" t="s">
        <v>26</v>
      </c>
      <c r="T1335" t="s">
        <v>26</v>
      </c>
      <c r="U1335" t="s">
        <v>26</v>
      </c>
      <c r="V1335" t="s">
        <v>26</v>
      </c>
      <c r="W1335" t="s">
        <v>26</v>
      </c>
      <c r="X1335" t="s">
        <v>26</v>
      </c>
      <c r="Y1335" t="s">
        <v>26</v>
      </c>
      <c r="Z1335" t="s">
        <v>26</v>
      </c>
      <c r="AA1335" t="s">
        <v>26</v>
      </c>
      <c r="AB1335" t="s">
        <v>26</v>
      </c>
      <c r="AC1335" t="s">
        <v>26</v>
      </c>
      <c r="AD1335" t="s">
        <v>26</v>
      </c>
      <c r="AE1335" t="s">
        <v>26</v>
      </c>
      <c r="AF1335">
        <v>1</v>
      </c>
      <c r="AG1335" t="s">
        <v>26</v>
      </c>
      <c r="AH1335" t="s">
        <v>26</v>
      </c>
      <c r="AI1335">
        <v>1</v>
      </c>
      <c r="AJ1335">
        <v>0</v>
      </c>
      <c r="AK1335">
        <v>0</v>
      </c>
      <c r="AL1335" t="s">
        <v>26</v>
      </c>
    </row>
    <row r="1336" spans="1:38">
      <c r="A1336" t="s">
        <v>4130</v>
      </c>
      <c r="B1336" t="s">
        <v>1547</v>
      </c>
      <c r="C1336" t="s">
        <v>3925</v>
      </c>
      <c r="D1336" t="s">
        <v>3926</v>
      </c>
      <c r="E1336" t="s">
        <v>4131</v>
      </c>
      <c r="F1336" t="s">
        <v>26</v>
      </c>
      <c r="G1336">
        <v>1</v>
      </c>
      <c r="H1336">
        <v>1</v>
      </c>
      <c r="I1336">
        <v>1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26</v>
      </c>
      <c r="Q1336" t="s">
        <v>26</v>
      </c>
      <c r="R1336" t="s">
        <v>26</v>
      </c>
      <c r="S1336" t="s">
        <v>26</v>
      </c>
      <c r="T1336" t="s">
        <v>26</v>
      </c>
      <c r="U1336" t="s">
        <v>26</v>
      </c>
      <c r="V1336" t="s">
        <v>26</v>
      </c>
      <c r="W1336" t="s">
        <v>26</v>
      </c>
      <c r="X1336" t="s">
        <v>26</v>
      </c>
      <c r="Y1336" t="s">
        <v>26</v>
      </c>
      <c r="Z1336">
        <v>80</v>
      </c>
      <c r="AA1336" t="s">
        <v>26</v>
      </c>
      <c r="AB1336" t="s">
        <v>26</v>
      </c>
      <c r="AC1336" t="s">
        <v>26</v>
      </c>
      <c r="AD1336" t="s">
        <v>26</v>
      </c>
      <c r="AE1336" t="s">
        <v>26</v>
      </c>
      <c r="AF1336">
        <v>1</v>
      </c>
      <c r="AG1336" t="s">
        <v>26</v>
      </c>
      <c r="AH1336" t="s">
        <v>26</v>
      </c>
      <c r="AI1336">
        <v>1</v>
      </c>
      <c r="AJ1336">
        <v>0</v>
      </c>
      <c r="AK1336">
        <v>0</v>
      </c>
      <c r="AL1336" t="s">
        <v>26</v>
      </c>
    </row>
    <row r="1337" spans="1:38">
      <c r="A1337" t="s">
        <v>4132</v>
      </c>
      <c r="B1337" t="s">
        <v>1547</v>
      </c>
      <c r="C1337" t="s">
        <v>3925</v>
      </c>
      <c r="D1337" t="s">
        <v>3926</v>
      </c>
      <c r="E1337" t="s">
        <v>4133</v>
      </c>
      <c r="F1337" t="s">
        <v>26</v>
      </c>
      <c r="G1337">
        <v>1</v>
      </c>
      <c r="H1337">
        <v>1</v>
      </c>
      <c r="I1337" t="s">
        <v>26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26</v>
      </c>
      <c r="Q1337" t="s">
        <v>26</v>
      </c>
      <c r="R1337" t="s">
        <v>26</v>
      </c>
      <c r="S1337" t="s">
        <v>26</v>
      </c>
      <c r="T1337" t="s">
        <v>26</v>
      </c>
      <c r="U1337" t="s">
        <v>26</v>
      </c>
      <c r="V1337" t="s">
        <v>26</v>
      </c>
      <c r="W1337" t="s">
        <v>26</v>
      </c>
      <c r="X1337" t="s">
        <v>26</v>
      </c>
      <c r="Y1337" t="s">
        <v>26</v>
      </c>
      <c r="Z1337" t="s">
        <v>26</v>
      </c>
      <c r="AA1337" t="s">
        <v>26</v>
      </c>
      <c r="AB1337" t="s">
        <v>26</v>
      </c>
      <c r="AC1337" t="s">
        <v>26</v>
      </c>
      <c r="AD1337" t="s">
        <v>26</v>
      </c>
      <c r="AE1337" t="s">
        <v>26</v>
      </c>
      <c r="AF1337" t="s">
        <v>26</v>
      </c>
      <c r="AG1337" t="s">
        <v>26</v>
      </c>
      <c r="AH1337" t="s">
        <v>26</v>
      </c>
      <c r="AI1337">
        <v>1</v>
      </c>
      <c r="AJ1337">
        <v>0</v>
      </c>
      <c r="AK1337">
        <v>0</v>
      </c>
      <c r="AL1337" t="s">
        <v>26</v>
      </c>
    </row>
    <row r="1338" spans="1:38">
      <c r="A1338" t="s">
        <v>4134</v>
      </c>
      <c r="B1338" t="s">
        <v>1547</v>
      </c>
      <c r="C1338" t="s">
        <v>3925</v>
      </c>
      <c r="D1338" t="s">
        <v>3926</v>
      </c>
      <c r="E1338" t="s">
        <v>4135</v>
      </c>
      <c r="F1338" t="s">
        <v>26</v>
      </c>
      <c r="G1338">
        <v>1</v>
      </c>
      <c r="H1338">
        <v>1</v>
      </c>
      <c r="I1338">
        <v>1</v>
      </c>
      <c r="J1338" t="s">
        <v>26</v>
      </c>
      <c r="K1338" t="s">
        <v>26</v>
      </c>
      <c r="L1338" t="s">
        <v>26</v>
      </c>
      <c r="M1338" t="s">
        <v>26</v>
      </c>
      <c r="N1338" t="s">
        <v>26</v>
      </c>
      <c r="O1338" t="s">
        <v>26</v>
      </c>
      <c r="P1338" t="s">
        <v>26</v>
      </c>
      <c r="Q1338" t="s">
        <v>26</v>
      </c>
      <c r="R1338" t="s">
        <v>26</v>
      </c>
      <c r="S1338" t="s">
        <v>26</v>
      </c>
      <c r="T1338" t="s">
        <v>26</v>
      </c>
      <c r="U1338" t="s">
        <v>26</v>
      </c>
      <c r="V1338" t="s">
        <v>26</v>
      </c>
      <c r="W1338" t="s">
        <v>26</v>
      </c>
      <c r="X1338" t="s">
        <v>26</v>
      </c>
      <c r="Y1338" t="s">
        <v>26</v>
      </c>
      <c r="Z1338" t="s">
        <v>26</v>
      </c>
      <c r="AA1338" t="s">
        <v>26</v>
      </c>
      <c r="AB1338" t="s">
        <v>26</v>
      </c>
      <c r="AC1338" t="s">
        <v>26</v>
      </c>
      <c r="AD1338" t="s">
        <v>26</v>
      </c>
      <c r="AE1338" t="s">
        <v>26</v>
      </c>
      <c r="AF1338">
        <v>1</v>
      </c>
      <c r="AG1338" t="s">
        <v>26</v>
      </c>
      <c r="AH1338" t="s">
        <v>26</v>
      </c>
      <c r="AI1338">
        <v>1</v>
      </c>
      <c r="AJ1338">
        <v>0</v>
      </c>
      <c r="AK1338">
        <v>0</v>
      </c>
      <c r="AL1338" t="s">
        <v>26</v>
      </c>
    </row>
    <row r="1339" spans="1:38">
      <c r="A1339" t="s">
        <v>4136</v>
      </c>
      <c r="B1339" t="s">
        <v>1547</v>
      </c>
      <c r="C1339" t="s">
        <v>3925</v>
      </c>
      <c r="D1339" t="s">
        <v>3926</v>
      </c>
      <c r="E1339" t="s">
        <v>4137</v>
      </c>
      <c r="F1339" t="s">
        <v>26</v>
      </c>
      <c r="G1339">
        <v>1</v>
      </c>
      <c r="H1339">
        <v>1</v>
      </c>
      <c r="I1339" t="s">
        <v>26</v>
      </c>
      <c r="J1339" t="s">
        <v>26</v>
      </c>
      <c r="K1339" t="s">
        <v>26</v>
      </c>
      <c r="L1339" t="s">
        <v>26</v>
      </c>
      <c r="M1339" t="s">
        <v>26</v>
      </c>
      <c r="N1339">
        <v>1</v>
      </c>
      <c r="O1339" t="s">
        <v>26</v>
      </c>
      <c r="P1339">
        <v>1</v>
      </c>
      <c r="Q1339">
        <v>1</v>
      </c>
      <c r="R1339" t="s">
        <v>26</v>
      </c>
      <c r="S1339" t="s">
        <v>26</v>
      </c>
      <c r="T1339" t="s">
        <v>26</v>
      </c>
      <c r="U1339" t="s">
        <v>26</v>
      </c>
      <c r="V1339" t="s">
        <v>26</v>
      </c>
      <c r="W1339" t="s">
        <v>26</v>
      </c>
      <c r="X1339" t="s">
        <v>26</v>
      </c>
      <c r="Y1339" t="s">
        <v>26</v>
      </c>
      <c r="Z1339">
        <v>30</v>
      </c>
      <c r="AA1339" t="s">
        <v>26</v>
      </c>
      <c r="AB1339" t="s">
        <v>26</v>
      </c>
      <c r="AC1339" t="s">
        <v>26</v>
      </c>
      <c r="AD1339" t="s">
        <v>26</v>
      </c>
      <c r="AE1339" t="s">
        <v>26</v>
      </c>
      <c r="AF1339">
        <v>1</v>
      </c>
      <c r="AG1339" t="s">
        <v>26</v>
      </c>
      <c r="AH1339" t="s">
        <v>26</v>
      </c>
      <c r="AI1339">
        <v>1</v>
      </c>
      <c r="AJ1339">
        <v>0</v>
      </c>
      <c r="AK1339">
        <v>0</v>
      </c>
      <c r="AL1339" t="s">
        <v>26</v>
      </c>
    </row>
    <row r="1340" spans="1:38">
      <c r="A1340" t="s">
        <v>4138</v>
      </c>
      <c r="B1340" t="s">
        <v>1547</v>
      </c>
      <c r="C1340" t="s">
        <v>3925</v>
      </c>
      <c r="D1340" t="s">
        <v>3926</v>
      </c>
      <c r="E1340" t="s">
        <v>4139</v>
      </c>
      <c r="F1340" t="s">
        <v>26</v>
      </c>
      <c r="G1340">
        <v>1</v>
      </c>
      <c r="H1340">
        <v>1</v>
      </c>
      <c r="I1340" t="s">
        <v>26</v>
      </c>
      <c r="J1340" t="s">
        <v>26</v>
      </c>
      <c r="K1340" t="s">
        <v>26</v>
      </c>
      <c r="L1340" t="s">
        <v>26</v>
      </c>
      <c r="M1340" t="s">
        <v>26</v>
      </c>
      <c r="N1340" t="s">
        <v>26</v>
      </c>
      <c r="O1340" t="s">
        <v>26</v>
      </c>
      <c r="P1340" t="s">
        <v>26</v>
      </c>
      <c r="Q1340" t="s">
        <v>26</v>
      </c>
      <c r="R1340" t="s">
        <v>26</v>
      </c>
      <c r="S1340" t="s">
        <v>26</v>
      </c>
      <c r="T1340" t="s">
        <v>26</v>
      </c>
      <c r="U1340" t="s">
        <v>26</v>
      </c>
      <c r="V1340" t="s">
        <v>26</v>
      </c>
      <c r="W1340" t="s">
        <v>26</v>
      </c>
      <c r="X1340" t="s">
        <v>26</v>
      </c>
      <c r="Y1340" t="s">
        <v>26</v>
      </c>
      <c r="Z1340" t="s">
        <v>26</v>
      </c>
      <c r="AA1340" t="s">
        <v>26</v>
      </c>
      <c r="AB1340" t="s">
        <v>26</v>
      </c>
      <c r="AC1340" t="s">
        <v>26</v>
      </c>
      <c r="AD1340" t="s">
        <v>26</v>
      </c>
      <c r="AE1340" t="s">
        <v>26</v>
      </c>
      <c r="AF1340">
        <v>1</v>
      </c>
      <c r="AG1340" t="s">
        <v>26</v>
      </c>
      <c r="AH1340" t="s">
        <v>26</v>
      </c>
      <c r="AI1340">
        <v>1</v>
      </c>
      <c r="AJ1340">
        <v>0</v>
      </c>
      <c r="AK1340">
        <v>0</v>
      </c>
      <c r="AL1340" t="s">
        <v>26</v>
      </c>
    </row>
    <row r="1341" spans="1:38">
      <c r="A1341" t="s">
        <v>4140</v>
      </c>
      <c r="B1341" t="s">
        <v>1547</v>
      </c>
      <c r="C1341" t="s">
        <v>3925</v>
      </c>
      <c r="D1341" t="s">
        <v>3926</v>
      </c>
      <c r="E1341" t="s">
        <v>4141</v>
      </c>
      <c r="F1341" t="s">
        <v>26</v>
      </c>
      <c r="G1341">
        <v>1</v>
      </c>
      <c r="H1341">
        <v>1</v>
      </c>
      <c r="I1341" t="s">
        <v>26</v>
      </c>
      <c r="J1341" t="s">
        <v>26</v>
      </c>
      <c r="K1341" t="s">
        <v>26</v>
      </c>
      <c r="L1341" t="s">
        <v>26</v>
      </c>
      <c r="M1341" t="s">
        <v>26</v>
      </c>
      <c r="N1341" t="s">
        <v>26</v>
      </c>
      <c r="O1341" t="s">
        <v>26</v>
      </c>
      <c r="P1341" t="s">
        <v>26</v>
      </c>
      <c r="Q1341" t="s">
        <v>26</v>
      </c>
      <c r="R1341" t="s">
        <v>26</v>
      </c>
      <c r="S1341" t="s">
        <v>26</v>
      </c>
      <c r="T1341" t="s">
        <v>26</v>
      </c>
      <c r="U1341" t="s">
        <v>26</v>
      </c>
      <c r="V1341" t="s">
        <v>26</v>
      </c>
      <c r="W1341" t="s">
        <v>26</v>
      </c>
      <c r="X1341" t="s">
        <v>26</v>
      </c>
      <c r="Y1341" t="s">
        <v>26</v>
      </c>
      <c r="Z1341">
        <v>58</v>
      </c>
      <c r="AA1341" t="s">
        <v>26</v>
      </c>
      <c r="AB1341" t="s">
        <v>26</v>
      </c>
      <c r="AC1341" t="s">
        <v>26</v>
      </c>
      <c r="AD1341" t="s">
        <v>26</v>
      </c>
      <c r="AE1341" t="s">
        <v>26</v>
      </c>
      <c r="AF1341">
        <v>1</v>
      </c>
      <c r="AG1341" t="s">
        <v>26</v>
      </c>
      <c r="AH1341" t="s">
        <v>26</v>
      </c>
      <c r="AI1341">
        <v>1</v>
      </c>
      <c r="AJ1341">
        <v>0</v>
      </c>
      <c r="AK1341">
        <v>0</v>
      </c>
      <c r="AL1341" t="s">
        <v>26</v>
      </c>
    </row>
    <row r="1342" spans="1:38">
      <c r="A1342" t="s">
        <v>4142</v>
      </c>
      <c r="B1342" t="s">
        <v>1547</v>
      </c>
      <c r="C1342" t="s">
        <v>3925</v>
      </c>
      <c r="D1342" t="s">
        <v>3926</v>
      </c>
      <c r="E1342" t="s">
        <v>4143</v>
      </c>
      <c r="F1342" t="s">
        <v>26</v>
      </c>
      <c r="G1342">
        <v>1</v>
      </c>
      <c r="H1342" t="s">
        <v>26</v>
      </c>
      <c r="I1342" t="s">
        <v>26</v>
      </c>
      <c r="J1342" t="s">
        <v>26</v>
      </c>
      <c r="K1342" t="s">
        <v>26</v>
      </c>
      <c r="L1342" t="s">
        <v>26</v>
      </c>
      <c r="M1342" t="s">
        <v>26</v>
      </c>
      <c r="N1342" t="s">
        <v>26</v>
      </c>
      <c r="O1342" t="s">
        <v>26</v>
      </c>
      <c r="P1342" t="s">
        <v>26</v>
      </c>
      <c r="Q1342" t="s">
        <v>26</v>
      </c>
      <c r="R1342" t="s">
        <v>26</v>
      </c>
      <c r="S1342" t="s">
        <v>26</v>
      </c>
      <c r="T1342" t="s">
        <v>26</v>
      </c>
      <c r="U1342" t="s">
        <v>26</v>
      </c>
      <c r="V1342" t="s">
        <v>26</v>
      </c>
      <c r="W1342" t="s">
        <v>26</v>
      </c>
      <c r="X1342" t="s">
        <v>26</v>
      </c>
      <c r="Y1342" t="s">
        <v>26</v>
      </c>
      <c r="Z1342" t="s">
        <v>26</v>
      </c>
      <c r="AA1342" t="s">
        <v>26</v>
      </c>
      <c r="AB1342" t="s">
        <v>26</v>
      </c>
      <c r="AC1342" t="s">
        <v>26</v>
      </c>
      <c r="AD1342" t="s">
        <v>26</v>
      </c>
      <c r="AE1342" t="s">
        <v>26</v>
      </c>
      <c r="AF1342">
        <v>1</v>
      </c>
      <c r="AG1342" t="s">
        <v>26</v>
      </c>
      <c r="AH1342" t="s">
        <v>26</v>
      </c>
      <c r="AI1342">
        <v>1</v>
      </c>
      <c r="AJ1342">
        <v>0</v>
      </c>
      <c r="AK1342">
        <v>0</v>
      </c>
      <c r="AL1342" t="s">
        <v>26</v>
      </c>
    </row>
    <row r="1343" spans="1:38">
      <c r="A1343" t="s">
        <v>4144</v>
      </c>
      <c r="B1343" t="s">
        <v>1547</v>
      </c>
      <c r="C1343" t="s">
        <v>3925</v>
      </c>
      <c r="D1343" t="s">
        <v>3926</v>
      </c>
      <c r="E1343" t="s">
        <v>4145</v>
      </c>
      <c r="F1343" t="s">
        <v>26</v>
      </c>
      <c r="G1343">
        <v>1</v>
      </c>
      <c r="H1343">
        <v>1</v>
      </c>
      <c r="I1343" t="s">
        <v>26</v>
      </c>
      <c r="J1343" t="s">
        <v>26</v>
      </c>
      <c r="K1343" t="s">
        <v>26</v>
      </c>
      <c r="L1343" t="s">
        <v>26</v>
      </c>
      <c r="M1343" t="s">
        <v>26</v>
      </c>
      <c r="N1343" t="s">
        <v>26</v>
      </c>
      <c r="O1343" t="s">
        <v>26</v>
      </c>
      <c r="P1343" t="s">
        <v>26</v>
      </c>
      <c r="Q1343" t="s">
        <v>26</v>
      </c>
      <c r="R1343" t="s">
        <v>26</v>
      </c>
      <c r="S1343" t="s">
        <v>26</v>
      </c>
      <c r="T1343" t="s">
        <v>26</v>
      </c>
      <c r="U1343" t="s">
        <v>26</v>
      </c>
      <c r="V1343" t="s">
        <v>26</v>
      </c>
      <c r="W1343" t="s">
        <v>26</v>
      </c>
      <c r="X1343" t="s">
        <v>26</v>
      </c>
      <c r="Y1343" t="s">
        <v>26</v>
      </c>
      <c r="Z1343" t="s">
        <v>26</v>
      </c>
      <c r="AA1343" t="s">
        <v>26</v>
      </c>
      <c r="AB1343" t="s">
        <v>26</v>
      </c>
      <c r="AC1343" t="s">
        <v>26</v>
      </c>
      <c r="AD1343" t="s">
        <v>26</v>
      </c>
      <c r="AE1343" t="s">
        <v>26</v>
      </c>
      <c r="AF1343">
        <v>1</v>
      </c>
      <c r="AG1343" t="s">
        <v>26</v>
      </c>
      <c r="AH1343" t="s">
        <v>26</v>
      </c>
      <c r="AI1343">
        <v>1</v>
      </c>
      <c r="AJ1343">
        <v>0</v>
      </c>
      <c r="AK1343">
        <v>0</v>
      </c>
      <c r="AL1343" t="s">
        <v>26</v>
      </c>
    </row>
    <row r="1344" spans="1:38">
      <c r="A1344" t="s">
        <v>4146</v>
      </c>
      <c r="B1344" t="s">
        <v>1547</v>
      </c>
      <c r="C1344" t="s">
        <v>3925</v>
      </c>
      <c r="D1344" t="s">
        <v>3926</v>
      </c>
      <c r="E1344" t="s">
        <v>4147</v>
      </c>
      <c r="F1344" t="s">
        <v>26</v>
      </c>
      <c r="G1344">
        <v>1</v>
      </c>
      <c r="H1344" t="s">
        <v>26</v>
      </c>
      <c r="I1344">
        <v>1</v>
      </c>
      <c r="J1344" t="s">
        <v>26</v>
      </c>
      <c r="K1344" t="s">
        <v>26</v>
      </c>
      <c r="L1344" t="s">
        <v>26</v>
      </c>
      <c r="M1344" t="s">
        <v>26</v>
      </c>
      <c r="N1344" t="s">
        <v>26</v>
      </c>
      <c r="O1344" t="s">
        <v>26</v>
      </c>
      <c r="P1344" t="s">
        <v>26</v>
      </c>
      <c r="Q1344" t="s">
        <v>26</v>
      </c>
      <c r="R1344" t="s">
        <v>26</v>
      </c>
      <c r="S1344" t="s">
        <v>26</v>
      </c>
      <c r="T1344" t="s">
        <v>26</v>
      </c>
      <c r="U1344" t="s">
        <v>26</v>
      </c>
      <c r="V1344" t="s">
        <v>26</v>
      </c>
      <c r="W1344" t="s">
        <v>26</v>
      </c>
      <c r="X1344" t="s">
        <v>26</v>
      </c>
      <c r="Y1344" t="s">
        <v>26</v>
      </c>
      <c r="Z1344">
        <v>36</v>
      </c>
      <c r="AA1344" t="s">
        <v>26</v>
      </c>
      <c r="AB1344" t="s">
        <v>26</v>
      </c>
      <c r="AC1344" t="s">
        <v>26</v>
      </c>
      <c r="AD1344" t="s">
        <v>26</v>
      </c>
      <c r="AE1344" t="s">
        <v>26</v>
      </c>
      <c r="AF1344">
        <v>1</v>
      </c>
      <c r="AG1344" t="s">
        <v>26</v>
      </c>
      <c r="AH1344" t="s">
        <v>26</v>
      </c>
      <c r="AI1344">
        <v>1</v>
      </c>
      <c r="AJ1344">
        <v>0</v>
      </c>
      <c r="AK1344">
        <v>0</v>
      </c>
      <c r="AL1344" t="s">
        <v>26</v>
      </c>
    </row>
    <row r="1345" spans="1:38">
      <c r="A1345" t="s">
        <v>4148</v>
      </c>
      <c r="B1345" t="s">
        <v>1547</v>
      </c>
      <c r="C1345" t="s">
        <v>3925</v>
      </c>
      <c r="D1345" t="s">
        <v>4149</v>
      </c>
      <c r="E1345" t="s">
        <v>1411</v>
      </c>
      <c r="F1345" t="s">
        <v>26</v>
      </c>
      <c r="G1345">
        <v>1</v>
      </c>
      <c r="H1345" t="s">
        <v>26</v>
      </c>
      <c r="I1345" t="s">
        <v>26</v>
      </c>
      <c r="J1345" t="s">
        <v>26</v>
      </c>
      <c r="K1345" t="s">
        <v>26</v>
      </c>
      <c r="L1345" t="s">
        <v>26</v>
      </c>
      <c r="M1345" t="s">
        <v>26</v>
      </c>
      <c r="N1345">
        <v>1</v>
      </c>
      <c r="O1345" t="s">
        <v>26</v>
      </c>
      <c r="P1345">
        <v>1</v>
      </c>
      <c r="Q1345">
        <v>1</v>
      </c>
      <c r="R1345">
        <v>1</v>
      </c>
      <c r="S1345" t="s">
        <v>26</v>
      </c>
      <c r="T1345" t="s">
        <v>26</v>
      </c>
      <c r="U1345" t="s">
        <v>26</v>
      </c>
      <c r="V1345" t="s">
        <v>26</v>
      </c>
      <c r="W1345">
        <v>3.9</v>
      </c>
      <c r="X1345" t="s">
        <v>26</v>
      </c>
      <c r="Y1345" t="s">
        <v>26</v>
      </c>
      <c r="Z1345">
        <v>63.8</v>
      </c>
      <c r="AA1345" t="s">
        <v>26</v>
      </c>
      <c r="AB1345" t="s">
        <v>26</v>
      </c>
      <c r="AC1345" t="s">
        <v>26</v>
      </c>
      <c r="AD1345">
        <v>30</v>
      </c>
      <c r="AE1345">
        <v>33</v>
      </c>
      <c r="AF1345">
        <v>1</v>
      </c>
      <c r="AG1345">
        <v>1.9</v>
      </c>
      <c r="AH1345">
        <v>5</v>
      </c>
      <c r="AI1345">
        <v>1</v>
      </c>
      <c r="AJ1345">
        <v>0</v>
      </c>
      <c r="AK1345">
        <v>0</v>
      </c>
      <c r="AL1345" t="s">
        <v>26</v>
      </c>
    </row>
    <row r="1346" spans="1:38">
      <c r="A1346" t="s">
        <v>4150</v>
      </c>
      <c r="B1346" t="s">
        <v>1547</v>
      </c>
      <c r="C1346" t="s">
        <v>3925</v>
      </c>
      <c r="D1346" t="s">
        <v>4149</v>
      </c>
      <c r="E1346" t="s">
        <v>4151</v>
      </c>
      <c r="F1346" t="s">
        <v>26</v>
      </c>
      <c r="G1346">
        <v>1</v>
      </c>
      <c r="H1346" t="s">
        <v>26</v>
      </c>
      <c r="I1346" t="s">
        <v>26</v>
      </c>
      <c r="J1346" t="s">
        <v>26</v>
      </c>
      <c r="K1346" t="s">
        <v>26</v>
      </c>
      <c r="L1346" t="s">
        <v>26</v>
      </c>
      <c r="M1346" t="s">
        <v>26</v>
      </c>
      <c r="N1346" t="s">
        <v>26</v>
      </c>
      <c r="O1346" t="s">
        <v>26</v>
      </c>
      <c r="P1346" t="s">
        <v>26</v>
      </c>
      <c r="Q1346" t="s">
        <v>26</v>
      </c>
      <c r="R1346" t="s">
        <v>26</v>
      </c>
      <c r="S1346" t="s">
        <v>26</v>
      </c>
      <c r="T1346" t="s">
        <v>26</v>
      </c>
      <c r="U1346" t="s">
        <v>26</v>
      </c>
      <c r="V1346" t="s">
        <v>26</v>
      </c>
      <c r="W1346" t="s">
        <v>26</v>
      </c>
      <c r="X1346" t="s">
        <v>26</v>
      </c>
      <c r="Y1346" t="s">
        <v>26</v>
      </c>
      <c r="Z1346" t="s">
        <v>26</v>
      </c>
      <c r="AA1346" t="s">
        <v>26</v>
      </c>
      <c r="AB1346" t="s">
        <v>26</v>
      </c>
      <c r="AC1346" t="s">
        <v>26</v>
      </c>
      <c r="AD1346" t="s">
        <v>26</v>
      </c>
      <c r="AE1346" t="s">
        <v>26</v>
      </c>
      <c r="AF1346" t="s">
        <v>26</v>
      </c>
      <c r="AG1346" t="s">
        <v>26</v>
      </c>
      <c r="AH1346" t="s">
        <v>26</v>
      </c>
      <c r="AI1346">
        <v>1</v>
      </c>
      <c r="AJ1346">
        <v>0</v>
      </c>
      <c r="AK1346">
        <v>0</v>
      </c>
      <c r="AL1346" t="s">
        <v>26</v>
      </c>
    </row>
    <row r="1347" spans="1:38">
      <c r="A1347" t="s">
        <v>4152</v>
      </c>
      <c r="B1347" t="s">
        <v>1547</v>
      </c>
      <c r="C1347" t="s">
        <v>4153</v>
      </c>
      <c r="D1347" t="s">
        <v>4154</v>
      </c>
      <c r="E1347" t="s">
        <v>4155</v>
      </c>
      <c r="F1347" t="s">
        <v>26</v>
      </c>
      <c r="G1347">
        <v>1</v>
      </c>
      <c r="H1347">
        <v>1</v>
      </c>
      <c r="I1347">
        <v>1</v>
      </c>
      <c r="J1347" t="s">
        <v>26</v>
      </c>
      <c r="K1347" t="s">
        <v>26</v>
      </c>
      <c r="L1347" t="s">
        <v>26</v>
      </c>
      <c r="M1347" t="s">
        <v>26</v>
      </c>
      <c r="N1347" t="s">
        <v>26</v>
      </c>
      <c r="O1347" t="s">
        <v>26</v>
      </c>
      <c r="P1347">
        <v>1</v>
      </c>
      <c r="Q1347" t="s">
        <v>26</v>
      </c>
      <c r="R1347" t="s">
        <v>26</v>
      </c>
      <c r="S1347" t="s">
        <v>26</v>
      </c>
      <c r="T1347" t="s">
        <v>26</v>
      </c>
      <c r="U1347" t="s">
        <v>26</v>
      </c>
      <c r="V1347" t="s">
        <v>26</v>
      </c>
      <c r="W1347" t="s">
        <v>26</v>
      </c>
      <c r="X1347" t="s">
        <v>26</v>
      </c>
      <c r="Y1347" t="s">
        <v>26</v>
      </c>
      <c r="Z1347">
        <v>250</v>
      </c>
      <c r="AA1347" t="s">
        <v>26</v>
      </c>
      <c r="AB1347" t="s">
        <v>26</v>
      </c>
      <c r="AC1347" t="s">
        <v>26</v>
      </c>
      <c r="AD1347" t="s">
        <v>26</v>
      </c>
      <c r="AE1347" t="s">
        <v>26</v>
      </c>
      <c r="AF1347">
        <v>1</v>
      </c>
      <c r="AG1347" t="s">
        <v>26</v>
      </c>
      <c r="AH1347" t="s">
        <v>26</v>
      </c>
      <c r="AI1347">
        <v>0</v>
      </c>
      <c r="AJ1347">
        <v>1</v>
      </c>
      <c r="AK1347">
        <v>0</v>
      </c>
      <c r="AL1347" t="s">
        <v>26</v>
      </c>
    </row>
    <row r="1348" spans="1:38">
      <c r="A1348" t="s">
        <v>4156</v>
      </c>
      <c r="B1348" t="s">
        <v>1547</v>
      </c>
      <c r="C1348" t="s">
        <v>4153</v>
      </c>
      <c r="D1348" t="s">
        <v>4157</v>
      </c>
      <c r="E1348" t="s">
        <v>4158</v>
      </c>
      <c r="F1348" t="s">
        <v>26</v>
      </c>
      <c r="G1348">
        <v>1</v>
      </c>
      <c r="H1348">
        <v>1</v>
      </c>
      <c r="I1348" t="s">
        <v>26</v>
      </c>
      <c r="J1348" t="s">
        <v>26</v>
      </c>
      <c r="K1348" t="s">
        <v>26</v>
      </c>
      <c r="L1348" t="s">
        <v>26</v>
      </c>
      <c r="M1348" t="s">
        <v>26</v>
      </c>
      <c r="N1348" t="s">
        <v>26</v>
      </c>
      <c r="O1348" t="s">
        <v>26</v>
      </c>
      <c r="P1348" t="s">
        <v>26</v>
      </c>
      <c r="Q1348" t="s">
        <v>26</v>
      </c>
      <c r="R1348" t="s">
        <v>26</v>
      </c>
      <c r="S1348" t="s">
        <v>26</v>
      </c>
      <c r="T1348" t="s">
        <v>26</v>
      </c>
      <c r="U1348" t="s">
        <v>26</v>
      </c>
      <c r="V1348" t="s">
        <v>26</v>
      </c>
      <c r="W1348" t="s">
        <v>26</v>
      </c>
      <c r="X1348" t="s">
        <v>26</v>
      </c>
      <c r="Y1348" t="s">
        <v>26</v>
      </c>
      <c r="Z1348" t="s">
        <v>26</v>
      </c>
      <c r="AA1348" t="s">
        <v>26</v>
      </c>
      <c r="AB1348" t="s">
        <v>26</v>
      </c>
      <c r="AC1348" t="s">
        <v>26</v>
      </c>
      <c r="AD1348" t="s">
        <v>26</v>
      </c>
      <c r="AE1348" t="s">
        <v>26</v>
      </c>
      <c r="AF1348" t="s">
        <v>26</v>
      </c>
      <c r="AG1348" t="s">
        <v>26</v>
      </c>
      <c r="AH1348" t="s">
        <v>26</v>
      </c>
      <c r="AI1348">
        <v>0</v>
      </c>
      <c r="AJ1348">
        <v>1</v>
      </c>
      <c r="AK1348">
        <v>0</v>
      </c>
      <c r="AL1348" t="s">
        <v>26</v>
      </c>
    </row>
    <row r="1349" spans="1:38">
      <c r="A1349" t="s">
        <v>4159</v>
      </c>
      <c r="B1349" t="s">
        <v>1547</v>
      </c>
      <c r="C1349" t="s">
        <v>4153</v>
      </c>
      <c r="D1349" t="s">
        <v>4157</v>
      </c>
      <c r="E1349" t="s">
        <v>4160</v>
      </c>
      <c r="F1349" t="s">
        <v>26</v>
      </c>
      <c r="G1349">
        <v>1</v>
      </c>
      <c r="H1349">
        <v>1</v>
      </c>
      <c r="I1349" t="s">
        <v>26</v>
      </c>
      <c r="J1349" t="s">
        <v>26</v>
      </c>
      <c r="K1349" t="s">
        <v>26</v>
      </c>
      <c r="L1349" t="s">
        <v>26</v>
      </c>
      <c r="M1349" t="s">
        <v>26</v>
      </c>
      <c r="N1349" t="s">
        <v>26</v>
      </c>
      <c r="O1349" t="s">
        <v>26</v>
      </c>
      <c r="P1349" t="s">
        <v>26</v>
      </c>
      <c r="Q1349" t="s">
        <v>26</v>
      </c>
      <c r="R1349" t="s">
        <v>26</v>
      </c>
      <c r="S1349" t="s">
        <v>26</v>
      </c>
      <c r="T1349" t="s">
        <v>26</v>
      </c>
      <c r="U1349" t="s">
        <v>26</v>
      </c>
      <c r="V1349" t="s">
        <v>26</v>
      </c>
      <c r="W1349" t="s">
        <v>26</v>
      </c>
      <c r="X1349" t="s">
        <v>26</v>
      </c>
      <c r="Y1349" t="s">
        <v>26</v>
      </c>
      <c r="Z1349">
        <v>59.9</v>
      </c>
      <c r="AA1349" t="s">
        <v>26</v>
      </c>
      <c r="AB1349" t="s">
        <v>26</v>
      </c>
      <c r="AC1349" t="s">
        <v>26</v>
      </c>
      <c r="AD1349" t="s">
        <v>26</v>
      </c>
      <c r="AE1349" t="s">
        <v>26</v>
      </c>
      <c r="AF1349">
        <v>1</v>
      </c>
      <c r="AG1349" t="s">
        <v>26</v>
      </c>
      <c r="AH1349" t="s">
        <v>26</v>
      </c>
      <c r="AI1349">
        <v>0</v>
      </c>
      <c r="AJ1349">
        <v>1</v>
      </c>
      <c r="AK1349">
        <v>0</v>
      </c>
      <c r="AL1349" t="s">
        <v>26</v>
      </c>
    </row>
    <row r="1350" spans="1:38">
      <c r="A1350" t="s">
        <v>4161</v>
      </c>
      <c r="B1350" t="s">
        <v>1547</v>
      </c>
      <c r="C1350" t="s">
        <v>4153</v>
      </c>
      <c r="D1350" t="s">
        <v>4157</v>
      </c>
      <c r="E1350" t="s">
        <v>4162</v>
      </c>
      <c r="F1350" t="s">
        <v>26</v>
      </c>
      <c r="G1350" t="s">
        <v>26</v>
      </c>
      <c r="H1350" t="s">
        <v>26</v>
      </c>
      <c r="I1350" t="s">
        <v>26</v>
      </c>
      <c r="J1350" t="s">
        <v>26</v>
      </c>
      <c r="K1350" t="s">
        <v>26</v>
      </c>
      <c r="L1350" t="s">
        <v>26</v>
      </c>
      <c r="M1350" t="s">
        <v>26</v>
      </c>
      <c r="N1350" t="s">
        <v>26</v>
      </c>
      <c r="O1350" t="s">
        <v>26</v>
      </c>
      <c r="P1350" t="s">
        <v>26</v>
      </c>
      <c r="Q1350" t="s">
        <v>26</v>
      </c>
      <c r="R1350" t="s">
        <v>26</v>
      </c>
      <c r="S1350" t="s">
        <v>26</v>
      </c>
      <c r="T1350" t="s">
        <v>26</v>
      </c>
      <c r="U1350" t="s">
        <v>26</v>
      </c>
      <c r="V1350" t="s">
        <v>26</v>
      </c>
      <c r="W1350" t="s">
        <v>26</v>
      </c>
      <c r="X1350" t="s">
        <v>26</v>
      </c>
      <c r="Y1350" t="s">
        <v>26</v>
      </c>
      <c r="Z1350">
        <v>44</v>
      </c>
      <c r="AA1350" t="s">
        <v>26</v>
      </c>
      <c r="AB1350" t="s">
        <v>26</v>
      </c>
      <c r="AC1350" t="s">
        <v>26</v>
      </c>
      <c r="AD1350" t="s">
        <v>26</v>
      </c>
      <c r="AE1350" t="s">
        <v>26</v>
      </c>
      <c r="AF1350" t="s">
        <v>26</v>
      </c>
      <c r="AG1350" t="s">
        <v>26</v>
      </c>
      <c r="AH1350" t="s">
        <v>26</v>
      </c>
      <c r="AI1350" t="s">
        <v>26</v>
      </c>
      <c r="AJ1350" t="s">
        <v>26</v>
      </c>
      <c r="AK1350" t="s">
        <v>26</v>
      </c>
      <c r="AL1350" t="s">
        <v>26</v>
      </c>
    </row>
    <row r="1351" spans="1:38">
      <c r="A1351" t="s">
        <v>4163</v>
      </c>
      <c r="B1351" t="s">
        <v>1547</v>
      </c>
      <c r="C1351" t="s">
        <v>4153</v>
      </c>
      <c r="D1351" t="s">
        <v>4157</v>
      </c>
      <c r="E1351" t="s">
        <v>4164</v>
      </c>
      <c r="F1351" t="s">
        <v>26</v>
      </c>
      <c r="G1351">
        <v>1</v>
      </c>
      <c r="H1351">
        <v>1</v>
      </c>
      <c r="I1351">
        <v>1</v>
      </c>
      <c r="J1351" t="s">
        <v>26</v>
      </c>
      <c r="K1351" t="s">
        <v>26</v>
      </c>
      <c r="L1351" t="s">
        <v>26</v>
      </c>
      <c r="M1351" t="s">
        <v>26</v>
      </c>
      <c r="N1351" t="s">
        <v>26</v>
      </c>
      <c r="O1351" t="s">
        <v>26</v>
      </c>
      <c r="P1351" t="s">
        <v>26</v>
      </c>
      <c r="Q1351" t="s">
        <v>26</v>
      </c>
      <c r="R1351" t="s">
        <v>26</v>
      </c>
      <c r="S1351" t="s">
        <v>26</v>
      </c>
      <c r="T1351" t="s">
        <v>26</v>
      </c>
      <c r="U1351" t="s">
        <v>26</v>
      </c>
      <c r="V1351" t="s">
        <v>26</v>
      </c>
      <c r="W1351" t="s">
        <v>26</v>
      </c>
      <c r="X1351" t="s">
        <v>26</v>
      </c>
      <c r="Y1351" t="s">
        <v>26</v>
      </c>
      <c r="Z1351">
        <v>40.799999999999997</v>
      </c>
      <c r="AA1351" t="s">
        <v>26</v>
      </c>
      <c r="AB1351" t="s">
        <v>26</v>
      </c>
      <c r="AC1351" t="s">
        <v>26</v>
      </c>
      <c r="AD1351" t="s">
        <v>26</v>
      </c>
      <c r="AE1351" t="s">
        <v>26</v>
      </c>
      <c r="AF1351">
        <v>1</v>
      </c>
      <c r="AG1351" t="s">
        <v>26</v>
      </c>
      <c r="AH1351" t="s">
        <v>26</v>
      </c>
      <c r="AI1351">
        <v>0</v>
      </c>
      <c r="AJ1351">
        <v>1</v>
      </c>
      <c r="AK1351">
        <v>0</v>
      </c>
      <c r="AL1351" t="s">
        <v>26</v>
      </c>
    </row>
    <row r="1352" spans="1:38">
      <c r="A1352" t="s">
        <v>4165</v>
      </c>
      <c r="B1352" t="s">
        <v>1547</v>
      </c>
      <c r="C1352" t="s">
        <v>4153</v>
      </c>
      <c r="D1352" t="s">
        <v>4157</v>
      </c>
      <c r="E1352" t="s">
        <v>4166</v>
      </c>
      <c r="F1352" t="s">
        <v>26</v>
      </c>
      <c r="G1352">
        <v>1</v>
      </c>
      <c r="H1352">
        <v>1</v>
      </c>
      <c r="I1352" t="s">
        <v>26</v>
      </c>
      <c r="J1352" t="s">
        <v>26</v>
      </c>
      <c r="K1352" t="s">
        <v>26</v>
      </c>
      <c r="L1352" t="s">
        <v>26</v>
      </c>
      <c r="M1352" t="s">
        <v>26</v>
      </c>
      <c r="N1352" t="s">
        <v>26</v>
      </c>
      <c r="O1352" t="s">
        <v>26</v>
      </c>
      <c r="P1352" t="s">
        <v>26</v>
      </c>
      <c r="Q1352" t="s">
        <v>26</v>
      </c>
      <c r="R1352" t="s">
        <v>26</v>
      </c>
      <c r="S1352">
        <v>1</v>
      </c>
      <c r="T1352" t="s">
        <v>26</v>
      </c>
      <c r="U1352" t="s">
        <v>26</v>
      </c>
      <c r="V1352" t="s">
        <v>26</v>
      </c>
      <c r="W1352" t="s">
        <v>26</v>
      </c>
      <c r="X1352" t="s">
        <v>26</v>
      </c>
      <c r="Y1352" t="s">
        <v>26</v>
      </c>
      <c r="Z1352">
        <v>70.7</v>
      </c>
      <c r="AA1352" t="s">
        <v>26</v>
      </c>
      <c r="AB1352" t="s">
        <v>26</v>
      </c>
      <c r="AC1352" t="s">
        <v>26</v>
      </c>
      <c r="AD1352" t="s">
        <v>26</v>
      </c>
      <c r="AE1352" t="s">
        <v>26</v>
      </c>
      <c r="AF1352" t="s">
        <v>26</v>
      </c>
      <c r="AG1352" t="s">
        <v>26</v>
      </c>
      <c r="AH1352" t="s">
        <v>26</v>
      </c>
      <c r="AI1352">
        <v>0</v>
      </c>
      <c r="AJ1352">
        <v>1</v>
      </c>
      <c r="AK1352">
        <v>0</v>
      </c>
      <c r="AL1352" t="s">
        <v>26</v>
      </c>
    </row>
    <row r="1353" spans="1:38">
      <c r="A1353" t="s">
        <v>4167</v>
      </c>
      <c r="B1353" t="s">
        <v>1547</v>
      </c>
      <c r="C1353" t="s">
        <v>4153</v>
      </c>
      <c r="D1353" t="s">
        <v>4157</v>
      </c>
      <c r="E1353" t="s">
        <v>4168</v>
      </c>
      <c r="F1353" t="s">
        <v>26</v>
      </c>
      <c r="G1353" t="s">
        <v>26</v>
      </c>
      <c r="H1353" t="s">
        <v>26</v>
      </c>
      <c r="I1353" t="s">
        <v>26</v>
      </c>
      <c r="J1353" t="s">
        <v>26</v>
      </c>
      <c r="K1353" t="s">
        <v>26</v>
      </c>
      <c r="L1353" t="s">
        <v>26</v>
      </c>
      <c r="M1353" t="s">
        <v>26</v>
      </c>
      <c r="N1353" t="s">
        <v>26</v>
      </c>
      <c r="O1353" t="s">
        <v>26</v>
      </c>
      <c r="P1353" t="s">
        <v>26</v>
      </c>
      <c r="Q1353" t="s">
        <v>26</v>
      </c>
      <c r="R1353" t="s">
        <v>26</v>
      </c>
      <c r="S1353" t="s">
        <v>26</v>
      </c>
      <c r="T1353" t="s">
        <v>26</v>
      </c>
      <c r="U1353" t="s">
        <v>26</v>
      </c>
      <c r="V1353" t="s">
        <v>26</v>
      </c>
      <c r="W1353" t="s">
        <v>26</v>
      </c>
      <c r="X1353" t="s">
        <v>26</v>
      </c>
      <c r="Y1353" t="s">
        <v>26</v>
      </c>
      <c r="Z1353" t="s">
        <v>26</v>
      </c>
      <c r="AA1353" t="s">
        <v>26</v>
      </c>
      <c r="AB1353" t="s">
        <v>26</v>
      </c>
      <c r="AC1353" t="s">
        <v>26</v>
      </c>
      <c r="AD1353" t="s">
        <v>26</v>
      </c>
      <c r="AE1353" t="s">
        <v>26</v>
      </c>
      <c r="AF1353" t="s">
        <v>26</v>
      </c>
      <c r="AG1353" t="s">
        <v>26</v>
      </c>
      <c r="AH1353" t="s">
        <v>26</v>
      </c>
      <c r="AI1353">
        <v>0</v>
      </c>
      <c r="AJ1353">
        <v>1</v>
      </c>
      <c r="AK1353">
        <v>0</v>
      </c>
      <c r="AL1353" t="s">
        <v>26</v>
      </c>
    </row>
    <row r="1354" spans="1:38">
      <c r="A1354" t="s">
        <v>4169</v>
      </c>
      <c r="B1354" t="s">
        <v>1547</v>
      </c>
      <c r="C1354" t="s">
        <v>4153</v>
      </c>
      <c r="D1354" t="s">
        <v>4157</v>
      </c>
      <c r="E1354" t="s">
        <v>4170</v>
      </c>
      <c r="F1354" t="s">
        <v>26</v>
      </c>
      <c r="G1354">
        <v>1</v>
      </c>
      <c r="H1354">
        <v>1</v>
      </c>
      <c r="I1354" t="s">
        <v>26</v>
      </c>
      <c r="J1354" t="s">
        <v>26</v>
      </c>
      <c r="K1354" t="s">
        <v>26</v>
      </c>
      <c r="L1354" t="s">
        <v>26</v>
      </c>
      <c r="M1354" t="s">
        <v>26</v>
      </c>
      <c r="N1354" t="s">
        <v>26</v>
      </c>
      <c r="O1354" t="s">
        <v>26</v>
      </c>
      <c r="P1354" t="s">
        <v>26</v>
      </c>
      <c r="Q1354" t="s">
        <v>26</v>
      </c>
      <c r="R1354" t="s">
        <v>26</v>
      </c>
      <c r="S1354" t="s">
        <v>26</v>
      </c>
      <c r="T1354" t="s">
        <v>26</v>
      </c>
      <c r="U1354" t="s">
        <v>26</v>
      </c>
      <c r="V1354" t="s">
        <v>26</v>
      </c>
      <c r="W1354" t="s">
        <v>26</v>
      </c>
      <c r="X1354" t="s">
        <v>26</v>
      </c>
      <c r="Y1354" t="s">
        <v>26</v>
      </c>
      <c r="Z1354">
        <v>62.2</v>
      </c>
      <c r="AA1354" t="s">
        <v>26</v>
      </c>
      <c r="AB1354" t="s">
        <v>26</v>
      </c>
      <c r="AC1354" t="s">
        <v>26</v>
      </c>
      <c r="AD1354" t="s">
        <v>26</v>
      </c>
      <c r="AE1354" t="s">
        <v>26</v>
      </c>
      <c r="AF1354" t="s">
        <v>26</v>
      </c>
      <c r="AG1354" t="s">
        <v>26</v>
      </c>
      <c r="AH1354" t="s">
        <v>26</v>
      </c>
      <c r="AI1354">
        <v>0</v>
      </c>
      <c r="AJ1354">
        <v>1</v>
      </c>
      <c r="AK1354">
        <v>0</v>
      </c>
      <c r="AL1354" t="s">
        <v>26</v>
      </c>
    </row>
    <row r="1355" spans="1:38">
      <c r="A1355" t="s">
        <v>4171</v>
      </c>
      <c r="B1355" t="s">
        <v>1547</v>
      </c>
      <c r="C1355" t="s">
        <v>4153</v>
      </c>
      <c r="D1355" t="s">
        <v>4157</v>
      </c>
      <c r="E1355" t="s">
        <v>4172</v>
      </c>
      <c r="F1355" t="s">
        <v>26</v>
      </c>
      <c r="G1355">
        <v>1</v>
      </c>
      <c r="H1355">
        <v>1</v>
      </c>
      <c r="I1355">
        <v>1</v>
      </c>
      <c r="J1355" t="s">
        <v>26</v>
      </c>
      <c r="K1355" t="s">
        <v>26</v>
      </c>
      <c r="L1355" t="s">
        <v>26</v>
      </c>
      <c r="M1355" t="s">
        <v>26</v>
      </c>
      <c r="N1355" t="s">
        <v>26</v>
      </c>
      <c r="O1355" t="s">
        <v>26</v>
      </c>
      <c r="P1355" t="s">
        <v>26</v>
      </c>
      <c r="Q1355" t="s">
        <v>26</v>
      </c>
      <c r="R1355" t="s">
        <v>26</v>
      </c>
      <c r="S1355" t="s">
        <v>26</v>
      </c>
      <c r="T1355" t="s">
        <v>26</v>
      </c>
      <c r="U1355" t="s">
        <v>26</v>
      </c>
      <c r="V1355" t="s">
        <v>26</v>
      </c>
      <c r="W1355" t="s">
        <v>26</v>
      </c>
      <c r="X1355" t="s">
        <v>26</v>
      </c>
      <c r="Y1355" t="s">
        <v>26</v>
      </c>
      <c r="Z1355" t="s">
        <v>26</v>
      </c>
      <c r="AA1355" t="s">
        <v>26</v>
      </c>
      <c r="AB1355" t="s">
        <v>26</v>
      </c>
      <c r="AC1355" t="s">
        <v>26</v>
      </c>
      <c r="AD1355" t="s">
        <v>26</v>
      </c>
      <c r="AE1355" t="s">
        <v>26</v>
      </c>
      <c r="AF1355" t="s">
        <v>26</v>
      </c>
      <c r="AG1355" t="s">
        <v>26</v>
      </c>
      <c r="AH1355" t="s">
        <v>26</v>
      </c>
      <c r="AI1355">
        <v>0</v>
      </c>
      <c r="AJ1355">
        <v>1</v>
      </c>
      <c r="AK1355">
        <v>0</v>
      </c>
      <c r="AL1355" t="s">
        <v>26</v>
      </c>
    </row>
    <row r="1356" spans="1:38">
      <c r="A1356" t="s">
        <v>4173</v>
      </c>
      <c r="B1356" t="s">
        <v>1547</v>
      </c>
      <c r="C1356" t="s">
        <v>4153</v>
      </c>
      <c r="D1356" t="s">
        <v>4157</v>
      </c>
      <c r="E1356" t="s">
        <v>4174</v>
      </c>
      <c r="F1356" t="s">
        <v>26</v>
      </c>
      <c r="G1356">
        <v>1</v>
      </c>
      <c r="H1356">
        <v>1</v>
      </c>
      <c r="I1356">
        <v>1</v>
      </c>
      <c r="J1356" t="s">
        <v>26</v>
      </c>
      <c r="K1356" t="s">
        <v>26</v>
      </c>
      <c r="L1356" t="s">
        <v>26</v>
      </c>
      <c r="M1356" t="s">
        <v>26</v>
      </c>
      <c r="N1356" t="s">
        <v>26</v>
      </c>
      <c r="O1356" t="s">
        <v>26</v>
      </c>
      <c r="P1356" t="s">
        <v>26</v>
      </c>
      <c r="Q1356" t="s">
        <v>26</v>
      </c>
      <c r="R1356" t="s">
        <v>26</v>
      </c>
      <c r="S1356" t="s">
        <v>26</v>
      </c>
      <c r="T1356" t="s">
        <v>26</v>
      </c>
      <c r="U1356" t="s">
        <v>26</v>
      </c>
      <c r="V1356" t="s">
        <v>26</v>
      </c>
      <c r="W1356" t="s">
        <v>26</v>
      </c>
      <c r="X1356" t="s">
        <v>26</v>
      </c>
      <c r="Y1356" t="s">
        <v>26</v>
      </c>
      <c r="Z1356">
        <v>50.2</v>
      </c>
      <c r="AA1356" t="s">
        <v>26</v>
      </c>
      <c r="AB1356" t="s">
        <v>26</v>
      </c>
      <c r="AC1356" t="s">
        <v>26</v>
      </c>
      <c r="AD1356" t="s">
        <v>26</v>
      </c>
      <c r="AE1356" t="s">
        <v>26</v>
      </c>
      <c r="AF1356">
        <v>1</v>
      </c>
      <c r="AG1356" t="s">
        <v>26</v>
      </c>
      <c r="AH1356" t="s">
        <v>26</v>
      </c>
      <c r="AI1356">
        <v>0</v>
      </c>
      <c r="AJ1356">
        <v>1</v>
      </c>
      <c r="AK1356">
        <v>0</v>
      </c>
      <c r="AL1356" t="s">
        <v>26</v>
      </c>
    </row>
    <row r="1357" spans="1:38">
      <c r="A1357" t="s">
        <v>4175</v>
      </c>
      <c r="B1357" t="s">
        <v>1547</v>
      </c>
      <c r="C1357" t="s">
        <v>4153</v>
      </c>
      <c r="D1357" t="s">
        <v>4157</v>
      </c>
      <c r="E1357" t="s">
        <v>4176</v>
      </c>
      <c r="F1357" t="s">
        <v>26</v>
      </c>
      <c r="G1357">
        <v>1</v>
      </c>
      <c r="H1357">
        <v>1</v>
      </c>
      <c r="I1357" t="s">
        <v>26</v>
      </c>
      <c r="J1357" t="s">
        <v>26</v>
      </c>
      <c r="K1357" t="s">
        <v>26</v>
      </c>
      <c r="L1357" t="s">
        <v>26</v>
      </c>
      <c r="M1357" t="s">
        <v>26</v>
      </c>
      <c r="N1357" t="s">
        <v>26</v>
      </c>
      <c r="O1357" t="s">
        <v>26</v>
      </c>
      <c r="P1357" t="s">
        <v>26</v>
      </c>
      <c r="Q1357" t="s">
        <v>26</v>
      </c>
      <c r="R1357" t="s">
        <v>26</v>
      </c>
      <c r="S1357" t="s">
        <v>26</v>
      </c>
      <c r="T1357" t="s">
        <v>26</v>
      </c>
      <c r="U1357" t="s">
        <v>26</v>
      </c>
      <c r="V1357" t="s">
        <v>26</v>
      </c>
      <c r="W1357" t="s">
        <v>26</v>
      </c>
      <c r="X1357" t="s">
        <v>26</v>
      </c>
      <c r="Y1357" t="s">
        <v>26</v>
      </c>
      <c r="Z1357">
        <v>49.1</v>
      </c>
      <c r="AA1357" t="s">
        <v>26</v>
      </c>
      <c r="AB1357" t="s">
        <v>26</v>
      </c>
      <c r="AC1357" t="s">
        <v>26</v>
      </c>
      <c r="AD1357" t="s">
        <v>26</v>
      </c>
      <c r="AE1357" t="s">
        <v>26</v>
      </c>
      <c r="AF1357" t="s">
        <v>26</v>
      </c>
      <c r="AG1357" t="s">
        <v>26</v>
      </c>
      <c r="AH1357" t="s">
        <v>26</v>
      </c>
      <c r="AI1357">
        <v>0</v>
      </c>
      <c r="AJ1357">
        <v>1</v>
      </c>
      <c r="AK1357">
        <v>0</v>
      </c>
      <c r="AL1357" t="s">
        <v>26</v>
      </c>
    </row>
    <row r="1358" spans="1:38">
      <c r="A1358" t="s">
        <v>4177</v>
      </c>
      <c r="B1358" t="s">
        <v>1547</v>
      </c>
      <c r="C1358" t="s">
        <v>4153</v>
      </c>
      <c r="D1358" t="s">
        <v>4157</v>
      </c>
      <c r="E1358" t="s">
        <v>4178</v>
      </c>
      <c r="F1358" t="s">
        <v>26</v>
      </c>
      <c r="G1358">
        <v>1</v>
      </c>
      <c r="H1358">
        <v>1</v>
      </c>
      <c r="I1358">
        <v>1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26</v>
      </c>
      <c r="Q1358" t="s">
        <v>26</v>
      </c>
      <c r="R1358" t="s">
        <v>26</v>
      </c>
      <c r="S1358" t="s">
        <v>26</v>
      </c>
      <c r="T1358" t="s">
        <v>26</v>
      </c>
      <c r="U1358" t="s">
        <v>26</v>
      </c>
      <c r="V1358" t="s">
        <v>26</v>
      </c>
      <c r="W1358" t="s">
        <v>26</v>
      </c>
      <c r="X1358" t="s">
        <v>26</v>
      </c>
      <c r="Y1358" t="s">
        <v>26</v>
      </c>
      <c r="Z1358">
        <v>58.5</v>
      </c>
      <c r="AA1358" t="s">
        <v>26</v>
      </c>
      <c r="AB1358" t="s">
        <v>26</v>
      </c>
      <c r="AC1358" t="s">
        <v>26</v>
      </c>
      <c r="AD1358" t="s">
        <v>26</v>
      </c>
      <c r="AE1358" t="s">
        <v>26</v>
      </c>
      <c r="AF1358">
        <v>1</v>
      </c>
      <c r="AG1358" t="s">
        <v>26</v>
      </c>
      <c r="AH1358" t="s">
        <v>26</v>
      </c>
      <c r="AI1358">
        <v>0</v>
      </c>
      <c r="AJ1358">
        <v>1</v>
      </c>
      <c r="AK1358">
        <v>0</v>
      </c>
      <c r="AL1358" t="s">
        <v>26</v>
      </c>
    </row>
    <row r="1359" spans="1:38">
      <c r="A1359" t="s">
        <v>4179</v>
      </c>
      <c r="B1359" t="s">
        <v>1547</v>
      </c>
      <c r="C1359" t="s">
        <v>4153</v>
      </c>
      <c r="D1359" t="s">
        <v>4157</v>
      </c>
      <c r="E1359" t="s">
        <v>4180</v>
      </c>
      <c r="F1359" t="s">
        <v>26</v>
      </c>
      <c r="G1359" t="s">
        <v>26</v>
      </c>
      <c r="H1359" t="s">
        <v>26</v>
      </c>
      <c r="I1359" t="s">
        <v>26</v>
      </c>
      <c r="J1359" t="s">
        <v>26</v>
      </c>
      <c r="K1359" t="s">
        <v>26</v>
      </c>
      <c r="L1359" t="s">
        <v>26</v>
      </c>
      <c r="M1359" t="s">
        <v>26</v>
      </c>
      <c r="N1359" t="s">
        <v>26</v>
      </c>
      <c r="O1359" t="s">
        <v>26</v>
      </c>
      <c r="P1359" t="s">
        <v>26</v>
      </c>
      <c r="Q1359" t="s">
        <v>26</v>
      </c>
      <c r="R1359" t="s">
        <v>26</v>
      </c>
      <c r="S1359" t="s">
        <v>26</v>
      </c>
      <c r="T1359" t="s">
        <v>26</v>
      </c>
      <c r="U1359" t="s">
        <v>26</v>
      </c>
      <c r="V1359" t="s">
        <v>26</v>
      </c>
      <c r="W1359" t="s">
        <v>26</v>
      </c>
      <c r="X1359" t="s">
        <v>26</v>
      </c>
      <c r="Y1359" t="s">
        <v>26</v>
      </c>
      <c r="Z1359">
        <v>61.4</v>
      </c>
      <c r="AA1359" t="s">
        <v>26</v>
      </c>
      <c r="AB1359" t="s">
        <v>26</v>
      </c>
      <c r="AC1359" t="s">
        <v>26</v>
      </c>
      <c r="AD1359" t="s">
        <v>26</v>
      </c>
      <c r="AE1359" t="s">
        <v>26</v>
      </c>
      <c r="AF1359" t="s">
        <v>26</v>
      </c>
      <c r="AG1359" t="s">
        <v>26</v>
      </c>
      <c r="AH1359" t="s">
        <v>26</v>
      </c>
      <c r="AI1359" t="s">
        <v>26</v>
      </c>
      <c r="AJ1359" t="s">
        <v>26</v>
      </c>
      <c r="AK1359" t="s">
        <v>26</v>
      </c>
      <c r="AL1359" t="s">
        <v>26</v>
      </c>
    </row>
    <row r="1360" spans="1:38">
      <c r="A1360" t="s">
        <v>4181</v>
      </c>
      <c r="B1360" t="s">
        <v>1547</v>
      </c>
      <c r="C1360" t="s">
        <v>4153</v>
      </c>
      <c r="D1360" t="s">
        <v>4157</v>
      </c>
      <c r="E1360" t="s">
        <v>4182</v>
      </c>
      <c r="F1360">
        <v>1</v>
      </c>
      <c r="G1360" t="s">
        <v>26</v>
      </c>
      <c r="H1360">
        <v>1</v>
      </c>
      <c r="I1360" t="s">
        <v>26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26</v>
      </c>
      <c r="Q1360" t="s">
        <v>26</v>
      </c>
      <c r="R1360" t="s">
        <v>26</v>
      </c>
      <c r="S1360" t="s">
        <v>26</v>
      </c>
      <c r="T1360" t="s">
        <v>26</v>
      </c>
      <c r="U1360" t="s">
        <v>26</v>
      </c>
      <c r="V1360" t="s">
        <v>26</v>
      </c>
      <c r="W1360" t="s">
        <v>26</v>
      </c>
      <c r="X1360" t="s">
        <v>26</v>
      </c>
      <c r="Y1360" t="s">
        <v>26</v>
      </c>
      <c r="Z1360">
        <v>52.2</v>
      </c>
      <c r="AA1360" t="s">
        <v>26</v>
      </c>
      <c r="AB1360" t="s">
        <v>26</v>
      </c>
      <c r="AC1360" t="s">
        <v>26</v>
      </c>
      <c r="AD1360" t="s">
        <v>26</v>
      </c>
      <c r="AE1360" t="s">
        <v>26</v>
      </c>
      <c r="AF1360" t="s">
        <v>26</v>
      </c>
      <c r="AG1360" t="s">
        <v>26</v>
      </c>
      <c r="AH1360" t="s">
        <v>26</v>
      </c>
      <c r="AI1360">
        <v>0</v>
      </c>
      <c r="AJ1360">
        <v>1</v>
      </c>
      <c r="AK1360">
        <v>0</v>
      </c>
      <c r="AL1360" t="s">
        <v>26</v>
      </c>
    </row>
    <row r="1361" spans="1:38">
      <c r="A1361" t="s">
        <v>4183</v>
      </c>
      <c r="B1361" t="s">
        <v>1547</v>
      </c>
      <c r="C1361" t="s">
        <v>4153</v>
      </c>
      <c r="D1361" t="s">
        <v>4157</v>
      </c>
      <c r="E1361" t="s">
        <v>4184</v>
      </c>
      <c r="F1361" t="s">
        <v>26</v>
      </c>
      <c r="G1361">
        <v>1</v>
      </c>
      <c r="H1361">
        <v>1</v>
      </c>
      <c r="I1361" t="s">
        <v>26</v>
      </c>
      <c r="J1361" t="s">
        <v>26</v>
      </c>
      <c r="K1361" t="s">
        <v>26</v>
      </c>
      <c r="L1361" t="s">
        <v>26</v>
      </c>
      <c r="M1361" t="s">
        <v>26</v>
      </c>
      <c r="N1361" t="s">
        <v>26</v>
      </c>
      <c r="O1361" t="s">
        <v>26</v>
      </c>
      <c r="P1361" t="s">
        <v>26</v>
      </c>
      <c r="Q1361" t="s">
        <v>26</v>
      </c>
      <c r="R1361" t="s">
        <v>26</v>
      </c>
      <c r="S1361" t="s">
        <v>26</v>
      </c>
      <c r="T1361" t="s">
        <v>26</v>
      </c>
      <c r="U1361" t="s">
        <v>26</v>
      </c>
      <c r="V1361" t="s">
        <v>26</v>
      </c>
      <c r="W1361" t="s">
        <v>26</v>
      </c>
      <c r="X1361" t="s">
        <v>26</v>
      </c>
      <c r="Y1361" t="s">
        <v>26</v>
      </c>
      <c r="Z1361">
        <v>61.5</v>
      </c>
      <c r="AA1361" t="s">
        <v>26</v>
      </c>
      <c r="AB1361" t="s">
        <v>26</v>
      </c>
      <c r="AC1361" t="s">
        <v>26</v>
      </c>
      <c r="AD1361" t="s">
        <v>26</v>
      </c>
      <c r="AE1361" t="s">
        <v>26</v>
      </c>
      <c r="AF1361">
        <v>1</v>
      </c>
      <c r="AG1361" t="s">
        <v>26</v>
      </c>
      <c r="AH1361" t="s">
        <v>26</v>
      </c>
      <c r="AI1361">
        <v>0</v>
      </c>
      <c r="AJ1361">
        <v>1</v>
      </c>
      <c r="AK1361">
        <v>0</v>
      </c>
      <c r="AL1361" t="s">
        <v>26</v>
      </c>
    </row>
    <row r="1362" spans="1:38">
      <c r="A1362" t="s">
        <v>4185</v>
      </c>
      <c r="B1362" t="s">
        <v>1547</v>
      </c>
      <c r="C1362" t="s">
        <v>4153</v>
      </c>
      <c r="D1362" t="s">
        <v>4157</v>
      </c>
      <c r="E1362" t="s">
        <v>4186</v>
      </c>
      <c r="F1362" t="s">
        <v>26</v>
      </c>
      <c r="G1362">
        <v>1</v>
      </c>
      <c r="H1362">
        <v>1</v>
      </c>
      <c r="I1362" t="s">
        <v>26</v>
      </c>
      <c r="J1362" t="s">
        <v>26</v>
      </c>
      <c r="K1362" t="s">
        <v>26</v>
      </c>
      <c r="L1362" t="s">
        <v>26</v>
      </c>
      <c r="M1362" t="s">
        <v>26</v>
      </c>
      <c r="N1362" t="s">
        <v>26</v>
      </c>
      <c r="O1362" t="s">
        <v>26</v>
      </c>
      <c r="P1362" t="s">
        <v>26</v>
      </c>
      <c r="Q1362" t="s">
        <v>26</v>
      </c>
      <c r="R1362" t="s">
        <v>26</v>
      </c>
      <c r="S1362" t="s">
        <v>26</v>
      </c>
      <c r="T1362" t="s">
        <v>26</v>
      </c>
      <c r="U1362" t="s">
        <v>26</v>
      </c>
      <c r="V1362" t="s">
        <v>26</v>
      </c>
      <c r="W1362" t="s">
        <v>26</v>
      </c>
      <c r="X1362" t="s">
        <v>26</v>
      </c>
      <c r="Y1362" t="s">
        <v>26</v>
      </c>
      <c r="Z1362">
        <v>63.4</v>
      </c>
      <c r="AA1362" t="s">
        <v>26</v>
      </c>
      <c r="AB1362" t="s">
        <v>26</v>
      </c>
      <c r="AC1362" t="s">
        <v>26</v>
      </c>
      <c r="AD1362" t="s">
        <v>26</v>
      </c>
      <c r="AE1362" t="s">
        <v>26</v>
      </c>
      <c r="AF1362" t="s">
        <v>26</v>
      </c>
      <c r="AG1362" t="s">
        <v>26</v>
      </c>
      <c r="AH1362" t="s">
        <v>26</v>
      </c>
      <c r="AI1362">
        <v>0</v>
      </c>
      <c r="AJ1362">
        <v>1</v>
      </c>
      <c r="AK1362">
        <v>0</v>
      </c>
      <c r="AL1362" t="s">
        <v>26</v>
      </c>
    </row>
    <row r="1363" spans="1:38">
      <c r="A1363" t="s">
        <v>4187</v>
      </c>
      <c r="B1363" t="s">
        <v>1547</v>
      </c>
      <c r="C1363" t="s">
        <v>4153</v>
      </c>
      <c r="D1363" t="s">
        <v>4157</v>
      </c>
      <c r="E1363" t="s">
        <v>4188</v>
      </c>
      <c r="F1363" t="s">
        <v>26</v>
      </c>
      <c r="G1363">
        <v>1</v>
      </c>
      <c r="H1363">
        <v>1</v>
      </c>
      <c r="I1363" t="s">
        <v>26</v>
      </c>
      <c r="J1363" t="s">
        <v>26</v>
      </c>
      <c r="K1363" t="s">
        <v>26</v>
      </c>
      <c r="L1363" t="s">
        <v>26</v>
      </c>
      <c r="M1363" t="s">
        <v>26</v>
      </c>
      <c r="N1363" t="s">
        <v>26</v>
      </c>
      <c r="O1363" t="s">
        <v>26</v>
      </c>
      <c r="P1363" t="s">
        <v>26</v>
      </c>
      <c r="Q1363" t="s">
        <v>26</v>
      </c>
      <c r="R1363" t="s">
        <v>26</v>
      </c>
      <c r="S1363" t="s">
        <v>26</v>
      </c>
      <c r="T1363" t="s">
        <v>26</v>
      </c>
      <c r="U1363" t="s">
        <v>26</v>
      </c>
      <c r="V1363" t="s">
        <v>26</v>
      </c>
      <c r="W1363" t="s">
        <v>26</v>
      </c>
      <c r="X1363" t="s">
        <v>26</v>
      </c>
      <c r="Y1363" t="s">
        <v>26</v>
      </c>
      <c r="Z1363">
        <v>51.1</v>
      </c>
      <c r="AA1363" t="s">
        <v>26</v>
      </c>
      <c r="AB1363" t="s">
        <v>26</v>
      </c>
      <c r="AC1363" t="s">
        <v>26</v>
      </c>
      <c r="AD1363" t="s">
        <v>26</v>
      </c>
      <c r="AE1363" t="s">
        <v>26</v>
      </c>
      <c r="AF1363">
        <v>1</v>
      </c>
      <c r="AG1363" t="s">
        <v>26</v>
      </c>
      <c r="AH1363" t="s">
        <v>26</v>
      </c>
      <c r="AI1363">
        <v>0</v>
      </c>
      <c r="AJ1363">
        <v>1</v>
      </c>
      <c r="AK1363">
        <v>0</v>
      </c>
      <c r="AL1363" t="s">
        <v>26</v>
      </c>
    </row>
    <row r="1364" spans="1:38">
      <c r="A1364" t="s">
        <v>4189</v>
      </c>
      <c r="B1364" t="s">
        <v>1547</v>
      </c>
      <c r="C1364" t="s">
        <v>4153</v>
      </c>
      <c r="D1364" t="s">
        <v>4157</v>
      </c>
      <c r="E1364" t="s">
        <v>4190</v>
      </c>
      <c r="F1364" t="s">
        <v>26</v>
      </c>
      <c r="G1364">
        <v>1</v>
      </c>
      <c r="H1364">
        <v>1</v>
      </c>
      <c r="I1364" t="s">
        <v>26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26</v>
      </c>
      <c r="Q1364" t="s">
        <v>26</v>
      </c>
      <c r="R1364" t="s">
        <v>26</v>
      </c>
      <c r="S1364" t="s">
        <v>26</v>
      </c>
      <c r="T1364" t="s">
        <v>26</v>
      </c>
      <c r="U1364" t="s">
        <v>26</v>
      </c>
      <c r="V1364" t="s">
        <v>26</v>
      </c>
      <c r="W1364" t="s">
        <v>26</v>
      </c>
      <c r="X1364" t="s">
        <v>26</v>
      </c>
      <c r="Y1364" t="s">
        <v>26</v>
      </c>
      <c r="Z1364">
        <v>42.4</v>
      </c>
      <c r="AA1364" t="s">
        <v>26</v>
      </c>
      <c r="AB1364" t="s">
        <v>26</v>
      </c>
      <c r="AC1364" t="s">
        <v>26</v>
      </c>
      <c r="AD1364" t="s">
        <v>26</v>
      </c>
      <c r="AE1364" t="s">
        <v>26</v>
      </c>
      <c r="AF1364" t="s">
        <v>26</v>
      </c>
      <c r="AG1364" t="s">
        <v>26</v>
      </c>
      <c r="AH1364" t="s">
        <v>26</v>
      </c>
      <c r="AI1364">
        <v>0</v>
      </c>
      <c r="AJ1364">
        <v>1</v>
      </c>
      <c r="AK1364">
        <v>0</v>
      </c>
      <c r="AL1364" t="s">
        <v>26</v>
      </c>
    </row>
    <row r="1365" spans="1:38">
      <c r="A1365" t="s">
        <v>4191</v>
      </c>
      <c r="B1365" t="s">
        <v>1547</v>
      </c>
      <c r="C1365" t="s">
        <v>4153</v>
      </c>
      <c r="D1365" t="s">
        <v>4157</v>
      </c>
      <c r="E1365" t="s">
        <v>4192</v>
      </c>
      <c r="F1365" t="s">
        <v>26</v>
      </c>
      <c r="G1365" t="s">
        <v>26</v>
      </c>
      <c r="H1365" t="s">
        <v>26</v>
      </c>
      <c r="I1365" t="s">
        <v>26</v>
      </c>
      <c r="J1365" t="s">
        <v>26</v>
      </c>
      <c r="K1365" t="s">
        <v>26</v>
      </c>
      <c r="L1365" t="s">
        <v>26</v>
      </c>
      <c r="M1365" t="s">
        <v>26</v>
      </c>
      <c r="N1365" t="s">
        <v>26</v>
      </c>
      <c r="O1365" t="s">
        <v>26</v>
      </c>
      <c r="P1365" t="s">
        <v>26</v>
      </c>
      <c r="Q1365" t="s">
        <v>26</v>
      </c>
      <c r="R1365" t="s">
        <v>26</v>
      </c>
      <c r="S1365" t="s">
        <v>26</v>
      </c>
      <c r="T1365" t="s">
        <v>26</v>
      </c>
      <c r="U1365" t="s">
        <v>26</v>
      </c>
      <c r="V1365" t="s">
        <v>26</v>
      </c>
      <c r="W1365" t="s">
        <v>26</v>
      </c>
      <c r="X1365" t="s">
        <v>26</v>
      </c>
      <c r="Y1365" t="s">
        <v>26</v>
      </c>
      <c r="Z1365">
        <v>37.4</v>
      </c>
      <c r="AA1365" t="s">
        <v>26</v>
      </c>
      <c r="AB1365" t="s">
        <v>26</v>
      </c>
      <c r="AC1365" t="s">
        <v>26</v>
      </c>
      <c r="AD1365" t="s">
        <v>26</v>
      </c>
      <c r="AE1365" t="s">
        <v>26</v>
      </c>
      <c r="AF1365" t="s">
        <v>26</v>
      </c>
      <c r="AG1365" t="s">
        <v>26</v>
      </c>
      <c r="AH1365" t="s">
        <v>26</v>
      </c>
      <c r="AI1365">
        <v>0</v>
      </c>
      <c r="AJ1365">
        <v>1</v>
      </c>
      <c r="AK1365">
        <v>0</v>
      </c>
      <c r="AL1365" t="s">
        <v>26</v>
      </c>
    </row>
    <row r="1366" spans="1:38">
      <c r="A1366" t="s">
        <v>4193</v>
      </c>
      <c r="B1366" t="s">
        <v>1547</v>
      </c>
      <c r="C1366" t="s">
        <v>4153</v>
      </c>
      <c r="D1366" t="s">
        <v>4194</v>
      </c>
      <c r="E1366" t="s">
        <v>4195</v>
      </c>
      <c r="F1366" t="s">
        <v>26</v>
      </c>
      <c r="G1366">
        <v>1</v>
      </c>
      <c r="H1366">
        <v>1</v>
      </c>
      <c r="I1366" t="s">
        <v>26</v>
      </c>
      <c r="J1366" t="s">
        <v>26</v>
      </c>
      <c r="K1366" t="s">
        <v>26</v>
      </c>
      <c r="L1366" t="s">
        <v>26</v>
      </c>
      <c r="M1366" t="s">
        <v>26</v>
      </c>
      <c r="N1366" t="s">
        <v>26</v>
      </c>
      <c r="O1366" t="s">
        <v>26</v>
      </c>
      <c r="P1366" t="s">
        <v>26</v>
      </c>
      <c r="Q1366" t="s">
        <v>26</v>
      </c>
      <c r="R1366" t="s">
        <v>26</v>
      </c>
      <c r="S1366" t="s">
        <v>26</v>
      </c>
      <c r="T1366" t="s">
        <v>26</v>
      </c>
      <c r="U1366" t="s">
        <v>26</v>
      </c>
      <c r="V1366" t="s">
        <v>26</v>
      </c>
      <c r="W1366" t="s">
        <v>26</v>
      </c>
      <c r="X1366" t="s">
        <v>26</v>
      </c>
      <c r="Y1366" t="s">
        <v>26</v>
      </c>
      <c r="Z1366" t="s">
        <v>26</v>
      </c>
      <c r="AA1366" t="s">
        <v>26</v>
      </c>
      <c r="AB1366" t="s">
        <v>26</v>
      </c>
      <c r="AC1366" t="s">
        <v>26</v>
      </c>
      <c r="AD1366" t="s">
        <v>26</v>
      </c>
      <c r="AE1366" t="s">
        <v>26</v>
      </c>
      <c r="AF1366">
        <v>1</v>
      </c>
      <c r="AG1366" t="s">
        <v>26</v>
      </c>
      <c r="AH1366" t="s">
        <v>26</v>
      </c>
      <c r="AI1366">
        <v>0</v>
      </c>
      <c r="AJ1366">
        <v>1</v>
      </c>
      <c r="AK1366">
        <v>0</v>
      </c>
      <c r="AL1366" t="s">
        <v>26</v>
      </c>
    </row>
    <row r="1367" spans="1:38">
      <c r="A1367" t="s">
        <v>4196</v>
      </c>
      <c r="B1367" t="s">
        <v>1547</v>
      </c>
      <c r="C1367" t="s">
        <v>4153</v>
      </c>
      <c r="D1367" t="s">
        <v>4194</v>
      </c>
      <c r="E1367" t="s">
        <v>4197</v>
      </c>
      <c r="F1367" t="s">
        <v>26</v>
      </c>
      <c r="G1367">
        <v>1</v>
      </c>
      <c r="H1367">
        <v>1</v>
      </c>
      <c r="I1367" t="s">
        <v>26</v>
      </c>
      <c r="J1367" t="s">
        <v>26</v>
      </c>
      <c r="K1367" t="s">
        <v>26</v>
      </c>
      <c r="L1367" t="s">
        <v>26</v>
      </c>
      <c r="M1367" t="s">
        <v>26</v>
      </c>
      <c r="N1367">
        <v>1</v>
      </c>
      <c r="O1367" t="s">
        <v>26</v>
      </c>
      <c r="P1367" t="s">
        <v>26</v>
      </c>
      <c r="Q1367" t="s">
        <v>26</v>
      </c>
      <c r="R1367" t="s">
        <v>26</v>
      </c>
      <c r="S1367" t="s">
        <v>26</v>
      </c>
      <c r="T1367" t="s">
        <v>26</v>
      </c>
      <c r="U1367" t="s">
        <v>26</v>
      </c>
      <c r="V1367" t="s">
        <v>26</v>
      </c>
      <c r="W1367" t="s">
        <v>26</v>
      </c>
      <c r="X1367" t="s">
        <v>26</v>
      </c>
      <c r="Y1367" t="s">
        <v>26</v>
      </c>
      <c r="Z1367">
        <v>42.5</v>
      </c>
      <c r="AA1367" t="s">
        <v>26</v>
      </c>
      <c r="AB1367" t="s">
        <v>26</v>
      </c>
      <c r="AC1367" t="s">
        <v>26</v>
      </c>
      <c r="AD1367" t="s">
        <v>26</v>
      </c>
      <c r="AE1367" t="s">
        <v>26</v>
      </c>
      <c r="AF1367">
        <v>1</v>
      </c>
      <c r="AG1367" t="s">
        <v>26</v>
      </c>
      <c r="AH1367" t="s">
        <v>26</v>
      </c>
      <c r="AI1367">
        <v>0</v>
      </c>
      <c r="AJ1367">
        <v>1</v>
      </c>
      <c r="AK1367">
        <v>0</v>
      </c>
      <c r="AL1367" t="s">
        <v>26</v>
      </c>
    </row>
    <row r="1368" spans="1:38">
      <c r="A1368" t="s">
        <v>4198</v>
      </c>
      <c r="B1368" t="s">
        <v>1547</v>
      </c>
      <c r="C1368" t="s">
        <v>4153</v>
      </c>
      <c r="D1368" t="s">
        <v>4194</v>
      </c>
      <c r="E1368" t="s">
        <v>4199</v>
      </c>
      <c r="F1368" t="s">
        <v>26</v>
      </c>
      <c r="G1368">
        <v>1</v>
      </c>
      <c r="H1368">
        <v>1</v>
      </c>
      <c r="I1368" t="s">
        <v>26</v>
      </c>
      <c r="J1368" t="s">
        <v>26</v>
      </c>
      <c r="K1368" t="s">
        <v>26</v>
      </c>
      <c r="L1368" t="s">
        <v>26</v>
      </c>
      <c r="M1368" t="s">
        <v>26</v>
      </c>
      <c r="N1368" t="s">
        <v>26</v>
      </c>
      <c r="O1368" t="s">
        <v>26</v>
      </c>
      <c r="P1368" t="s">
        <v>26</v>
      </c>
      <c r="Q1368" t="s">
        <v>26</v>
      </c>
      <c r="R1368" t="s">
        <v>26</v>
      </c>
      <c r="S1368" t="s">
        <v>26</v>
      </c>
      <c r="T1368" t="s">
        <v>26</v>
      </c>
      <c r="U1368" t="s">
        <v>26</v>
      </c>
      <c r="V1368" t="s">
        <v>26</v>
      </c>
      <c r="W1368" t="s">
        <v>26</v>
      </c>
      <c r="X1368" t="s">
        <v>26</v>
      </c>
      <c r="Y1368" t="s">
        <v>26</v>
      </c>
      <c r="Z1368" t="s">
        <v>26</v>
      </c>
      <c r="AA1368" t="s">
        <v>26</v>
      </c>
      <c r="AB1368" t="s">
        <v>26</v>
      </c>
      <c r="AC1368" t="s">
        <v>26</v>
      </c>
      <c r="AD1368" t="s">
        <v>26</v>
      </c>
      <c r="AE1368" t="s">
        <v>26</v>
      </c>
      <c r="AF1368">
        <v>1</v>
      </c>
      <c r="AG1368" t="s">
        <v>26</v>
      </c>
      <c r="AH1368" t="s">
        <v>26</v>
      </c>
      <c r="AI1368">
        <v>0</v>
      </c>
      <c r="AJ1368">
        <v>1</v>
      </c>
      <c r="AK1368">
        <v>0</v>
      </c>
      <c r="AL1368" t="s">
        <v>26</v>
      </c>
    </row>
    <row r="1369" spans="1:38">
      <c r="A1369" t="s">
        <v>4200</v>
      </c>
      <c r="B1369" t="s">
        <v>1547</v>
      </c>
      <c r="C1369" t="s">
        <v>4153</v>
      </c>
      <c r="D1369" t="s">
        <v>4194</v>
      </c>
      <c r="E1369" t="s">
        <v>4201</v>
      </c>
      <c r="F1369" t="s">
        <v>26</v>
      </c>
      <c r="G1369">
        <v>1</v>
      </c>
      <c r="H1369">
        <v>1</v>
      </c>
      <c r="I1369" t="s">
        <v>26</v>
      </c>
      <c r="J1369" t="s">
        <v>26</v>
      </c>
      <c r="K1369" t="s">
        <v>26</v>
      </c>
      <c r="L1369" t="s">
        <v>26</v>
      </c>
      <c r="M1369" t="s">
        <v>26</v>
      </c>
      <c r="N1369" t="s">
        <v>26</v>
      </c>
      <c r="O1369" t="s">
        <v>26</v>
      </c>
      <c r="P1369" t="s">
        <v>26</v>
      </c>
      <c r="Q1369" t="s">
        <v>26</v>
      </c>
      <c r="R1369" t="s">
        <v>26</v>
      </c>
      <c r="S1369" t="s">
        <v>26</v>
      </c>
      <c r="T1369" t="s">
        <v>26</v>
      </c>
      <c r="U1369" t="s">
        <v>26</v>
      </c>
      <c r="V1369" t="s">
        <v>26</v>
      </c>
      <c r="W1369" t="s">
        <v>26</v>
      </c>
      <c r="X1369" t="s">
        <v>26</v>
      </c>
      <c r="Y1369" t="s">
        <v>26</v>
      </c>
      <c r="Z1369" t="s">
        <v>26</v>
      </c>
      <c r="AA1369" t="s">
        <v>26</v>
      </c>
      <c r="AB1369" t="s">
        <v>26</v>
      </c>
      <c r="AC1369" t="s">
        <v>26</v>
      </c>
      <c r="AD1369" t="s">
        <v>26</v>
      </c>
      <c r="AE1369" t="s">
        <v>26</v>
      </c>
      <c r="AF1369">
        <v>1</v>
      </c>
      <c r="AG1369" t="s">
        <v>26</v>
      </c>
      <c r="AH1369" t="s">
        <v>26</v>
      </c>
      <c r="AI1369">
        <v>0</v>
      </c>
      <c r="AJ1369">
        <v>1</v>
      </c>
      <c r="AK1369">
        <v>0</v>
      </c>
      <c r="AL1369" t="s">
        <v>26</v>
      </c>
    </row>
    <row r="1370" spans="1:38">
      <c r="A1370" t="s">
        <v>4202</v>
      </c>
      <c r="B1370" t="s">
        <v>1547</v>
      </c>
      <c r="C1370" t="s">
        <v>4153</v>
      </c>
      <c r="D1370" t="s">
        <v>4194</v>
      </c>
      <c r="E1370" t="s">
        <v>4203</v>
      </c>
      <c r="F1370" t="s">
        <v>26</v>
      </c>
      <c r="G1370">
        <v>1</v>
      </c>
      <c r="H1370">
        <v>1</v>
      </c>
      <c r="I1370" t="s">
        <v>26</v>
      </c>
      <c r="J1370" t="s">
        <v>26</v>
      </c>
      <c r="K1370" t="s">
        <v>26</v>
      </c>
      <c r="L1370" t="s">
        <v>26</v>
      </c>
      <c r="M1370" t="s">
        <v>26</v>
      </c>
      <c r="N1370" t="s">
        <v>26</v>
      </c>
      <c r="O1370" t="s">
        <v>26</v>
      </c>
      <c r="P1370" t="s">
        <v>26</v>
      </c>
      <c r="Q1370" t="s">
        <v>26</v>
      </c>
      <c r="R1370" t="s">
        <v>26</v>
      </c>
      <c r="S1370" t="s">
        <v>26</v>
      </c>
      <c r="T1370" t="s">
        <v>26</v>
      </c>
      <c r="U1370" t="s">
        <v>26</v>
      </c>
      <c r="V1370" t="s">
        <v>26</v>
      </c>
      <c r="W1370" t="s">
        <v>26</v>
      </c>
      <c r="X1370" t="s">
        <v>26</v>
      </c>
      <c r="Y1370" t="s">
        <v>26</v>
      </c>
      <c r="Z1370">
        <v>47.2</v>
      </c>
      <c r="AA1370" t="s">
        <v>26</v>
      </c>
      <c r="AB1370" t="s">
        <v>26</v>
      </c>
      <c r="AC1370" t="s">
        <v>26</v>
      </c>
      <c r="AD1370" t="s">
        <v>26</v>
      </c>
      <c r="AE1370" t="s">
        <v>26</v>
      </c>
      <c r="AF1370">
        <v>1</v>
      </c>
      <c r="AG1370" t="s">
        <v>26</v>
      </c>
      <c r="AH1370" t="s">
        <v>26</v>
      </c>
      <c r="AI1370">
        <v>0</v>
      </c>
      <c r="AJ1370">
        <v>1</v>
      </c>
      <c r="AK1370">
        <v>0</v>
      </c>
      <c r="AL1370" t="s">
        <v>26</v>
      </c>
    </row>
    <row r="1371" spans="1:38">
      <c r="A1371" t="s">
        <v>4204</v>
      </c>
      <c r="B1371" t="s">
        <v>1547</v>
      </c>
      <c r="C1371" t="s">
        <v>4153</v>
      </c>
      <c r="D1371" t="s">
        <v>4194</v>
      </c>
      <c r="E1371" t="s">
        <v>4205</v>
      </c>
      <c r="F1371" t="s">
        <v>26</v>
      </c>
      <c r="G1371">
        <v>1</v>
      </c>
      <c r="H1371">
        <v>1</v>
      </c>
      <c r="I1371" t="s">
        <v>26</v>
      </c>
      <c r="J1371" t="s">
        <v>26</v>
      </c>
      <c r="K1371" t="s">
        <v>26</v>
      </c>
      <c r="L1371" t="s">
        <v>26</v>
      </c>
      <c r="M1371" t="s">
        <v>26</v>
      </c>
      <c r="N1371" t="s">
        <v>26</v>
      </c>
      <c r="O1371" t="s">
        <v>26</v>
      </c>
      <c r="P1371" t="s">
        <v>26</v>
      </c>
      <c r="Q1371" t="s">
        <v>26</v>
      </c>
      <c r="R1371" t="s">
        <v>26</v>
      </c>
      <c r="S1371" t="s">
        <v>26</v>
      </c>
      <c r="T1371" t="s">
        <v>26</v>
      </c>
      <c r="U1371" t="s">
        <v>26</v>
      </c>
      <c r="V1371" t="s">
        <v>26</v>
      </c>
      <c r="W1371" t="s">
        <v>26</v>
      </c>
      <c r="X1371" t="s">
        <v>26</v>
      </c>
      <c r="Y1371" t="s">
        <v>26</v>
      </c>
      <c r="Z1371" t="s">
        <v>26</v>
      </c>
      <c r="AA1371" t="s">
        <v>26</v>
      </c>
      <c r="AB1371" t="s">
        <v>26</v>
      </c>
      <c r="AC1371" t="s">
        <v>26</v>
      </c>
      <c r="AD1371" t="s">
        <v>26</v>
      </c>
      <c r="AE1371" t="s">
        <v>26</v>
      </c>
      <c r="AF1371">
        <v>1</v>
      </c>
      <c r="AG1371" t="s">
        <v>26</v>
      </c>
      <c r="AH1371" t="s">
        <v>26</v>
      </c>
      <c r="AI1371">
        <v>0</v>
      </c>
      <c r="AJ1371">
        <v>1</v>
      </c>
      <c r="AK1371">
        <v>0</v>
      </c>
      <c r="AL1371" t="s">
        <v>26</v>
      </c>
    </row>
    <row r="1372" spans="1:38">
      <c r="A1372" t="s">
        <v>4206</v>
      </c>
      <c r="B1372" t="s">
        <v>1547</v>
      </c>
      <c r="C1372" t="s">
        <v>4153</v>
      </c>
      <c r="D1372" t="s">
        <v>4194</v>
      </c>
      <c r="E1372" t="s">
        <v>4207</v>
      </c>
      <c r="F1372" t="s">
        <v>26</v>
      </c>
      <c r="G1372">
        <v>1</v>
      </c>
      <c r="H1372">
        <v>1</v>
      </c>
      <c r="I1372" t="s">
        <v>26</v>
      </c>
      <c r="J1372" t="s">
        <v>26</v>
      </c>
      <c r="K1372" t="s">
        <v>26</v>
      </c>
      <c r="L1372" t="s">
        <v>26</v>
      </c>
      <c r="M1372" t="s">
        <v>26</v>
      </c>
      <c r="N1372" t="s">
        <v>26</v>
      </c>
      <c r="O1372" t="s">
        <v>26</v>
      </c>
      <c r="P1372" t="s">
        <v>26</v>
      </c>
      <c r="Q1372" t="s">
        <v>26</v>
      </c>
      <c r="R1372" t="s">
        <v>26</v>
      </c>
      <c r="S1372" t="s">
        <v>26</v>
      </c>
      <c r="T1372" t="s">
        <v>26</v>
      </c>
      <c r="U1372" t="s">
        <v>26</v>
      </c>
      <c r="V1372" t="s">
        <v>26</v>
      </c>
      <c r="W1372" t="s">
        <v>26</v>
      </c>
      <c r="X1372" t="s">
        <v>26</v>
      </c>
      <c r="Y1372" t="s">
        <v>26</v>
      </c>
      <c r="Z1372">
        <v>47.3</v>
      </c>
      <c r="AA1372" t="s">
        <v>26</v>
      </c>
      <c r="AB1372" t="s">
        <v>26</v>
      </c>
      <c r="AC1372" t="s">
        <v>26</v>
      </c>
      <c r="AD1372" t="s">
        <v>26</v>
      </c>
      <c r="AE1372" t="s">
        <v>26</v>
      </c>
      <c r="AF1372">
        <v>1</v>
      </c>
      <c r="AG1372" t="s">
        <v>26</v>
      </c>
      <c r="AH1372" t="s">
        <v>26</v>
      </c>
      <c r="AI1372">
        <v>0</v>
      </c>
      <c r="AJ1372">
        <v>1</v>
      </c>
      <c r="AK1372">
        <v>0</v>
      </c>
      <c r="AL1372" t="s">
        <v>26</v>
      </c>
    </row>
    <row r="1373" spans="1:38">
      <c r="A1373" t="s">
        <v>4208</v>
      </c>
      <c r="B1373" t="s">
        <v>1547</v>
      </c>
      <c r="C1373" t="s">
        <v>4153</v>
      </c>
      <c r="D1373" t="s">
        <v>4194</v>
      </c>
      <c r="E1373" t="s">
        <v>4209</v>
      </c>
      <c r="F1373" t="s">
        <v>26</v>
      </c>
      <c r="G1373">
        <v>1</v>
      </c>
      <c r="H1373">
        <v>1</v>
      </c>
      <c r="I1373" t="s">
        <v>26</v>
      </c>
      <c r="J1373" t="s">
        <v>26</v>
      </c>
      <c r="K1373" t="s">
        <v>26</v>
      </c>
      <c r="L1373" t="s">
        <v>26</v>
      </c>
      <c r="M1373" t="s">
        <v>26</v>
      </c>
      <c r="N1373" t="s">
        <v>26</v>
      </c>
      <c r="O1373" t="s">
        <v>26</v>
      </c>
      <c r="P1373" t="s">
        <v>26</v>
      </c>
      <c r="Q1373" t="s">
        <v>26</v>
      </c>
      <c r="R1373" t="s">
        <v>26</v>
      </c>
      <c r="S1373" t="s">
        <v>26</v>
      </c>
      <c r="T1373" t="s">
        <v>26</v>
      </c>
      <c r="U1373" t="s">
        <v>26</v>
      </c>
      <c r="V1373" t="s">
        <v>26</v>
      </c>
      <c r="W1373" t="s">
        <v>26</v>
      </c>
      <c r="X1373" t="s">
        <v>26</v>
      </c>
      <c r="Y1373" t="s">
        <v>26</v>
      </c>
      <c r="Z1373">
        <v>44.7</v>
      </c>
      <c r="AA1373" t="s">
        <v>26</v>
      </c>
      <c r="AB1373" t="s">
        <v>26</v>
      </c>
      <c r="AC1373" t="s">
        <v>26</v>
      </c>
      <c r="AD1373" t="s">
        <v>26</v>
      </c>
      <c r="AE1373" t="s">
        <v>26</v>
      </c>
      <c r="AF1373">
        <v>1</v>
      </c>
      <c r="AG1373" t="s">
        <v>26</v>
      </c>
      <c r="AH1373" t="s">
        <v>26</v>
      </c>
      <c r="AI1373">
        <v>0</v>
      </c>
      <c r="AJ1373">
        <v>1</v>
      </c>
      <c r="AK1373">
        <v>0</v>
      </c>
      <c r="AL1373" t="s">
        <v>26</v>
      </c>
    </row>
    <row r="1374" spans="1:38">
      <c r="A1374" t="s">
        <v>4210</v>
      </c>
      <c r="B1374" t="s">
        <v>1547</v>
      </c>
      <c r="C1374" t="s">
        <v>4153</v>
      </c>
      <c r="D1374" t="s">
        <v>4194</v>
      </c>
      <c r="E1374" t="s">
        <v>4211</v>
      </c>
      <c r="F1374" t="s">
        <v>26</v>
      </c>
      <c r="G1374" t="s">
        <v>26</v>
      </c>
      <c r="H1374" t="s">
        <v>26</v>
      </c>
      <c r="I1374" t="s">
        <v>26</v>
      </c>
      <c r="J1374" t="s">
        <v>26</v>
      </c>
      <c r="K1374" t="s">
        <v>26</v>
      </c>
      <c r="L1374" t="s">
        <v>26</v>
      </c>
      <c r="M1374" t="s">
        <v>26</v>
      </c>
      <c r="N1374" t="s">
        <v>26</v>
      </c>
      <c r="O1374" t="s">
        <v>26</v>
      </c>
      <c r="P1374" t="s">
        <v>26</v>
      </c>
      <c r="Q1374" t="s">
        <v>26</v>
      </c>
      <c r="R1374" t="s">
        <v>26</v>
      </c>
      <c r="S1374" t="s">
        <v>26</v>
      </c>
      <c r="T1374" t="s">
        <v>26</v>
      </c>
      <c r="U1374" t="s">
        <v>26</v>
      </c>
      <c r="V1374" t="s">
        <v>26</v>
      </c>
      <c r="W1374" t="s">
        <v>26</v>
      </c>
      <c r="X1374" t="s">
        <v>26</v>
      </c>
      <c r="Y1374" t="s">
        <v>26</v>
      </c>
      <c r="Z1374" t="s">
        <v>26</v>
      </c>
      <c r="AA1374" t="s">
        <v>26</v>
      </c>
      <c r="AB1374" t="s">
        <v>26</v>
      </c>
      <c r="AC1374" t="s">
        <v>26</v>
      </c>
      <c r="AD1374" t="s">
        <v>26</v>
      </c>
      <c r="AE1374" t="s">
        <v>26</v>
      </c>
      <c r="AF1374" t="s">
        <v>26</v>
      </c>
      <c r="AG1374" t="s">
        <v>26</v>
      </c>
      <c r="AH1374" t="s">
        <v>26</v>
      </c>
      <c r="AI1374">
        <v>0</v>
      </c>
      <c r="AJ1374">
        <v>1</v>
      </c>
      <c r="AK1374">
        <v>0</v>
      </c>
      <c r="AL1374" t="s">
        <v>26</v>
      </c>
    </row>
    <row r="1375" spans="1:38">
      <c r="A1375" t="s">
        <v>4212</v>
      </c>
      <c r="B1375" t="s">
        <v>1547</v>
      </c>
      <c r="C1375" t="s">
        <v>4153</v>
      </c>
      <c r="D1375" t="s">
        <v>4194</v>
      </c>
      <c r="E1375" t="s">
        <v>4213</v>
      </c>
      <c r="F1375" t="s">
        <v>26</v>
      </c>
      <c r="G1375">
        <v>1</v>
      </c>
      <c r="H1375">
        <v>1</v>
      </c>
      <c r="I1375" t="s">
        <v>26</v>
      </c>
      <c r="J1375" t="s">
        <v>26</v>
      </c>
      <c r="K1375" t="s">
        <v>26</v>
      </c>
      <c r="L1375" t="s">
        <v>26</v>
      </c>
      <c r="M1375" t="s">
        <v>26</v>
      </c>
      <c r="N1375" t="s">
        <v>26</v>
      </c>
      <c r="O1375" t="s">
        <v>26</v>
      </c>
      <c r="P1375" t="s">
        <v>26</v>
      </c>
      <c r="Q1375" t="s">
        <v>26</v>
      </c>
      <c r="R1375" t="s">
        <v>26</v>
      </c>
      <c r="S1375" t="s">
        <v>26</v>
      </c>
      <c r="T1375" t="s">
        <v>26</v>
      </c>
      <c r="U1375" t="s">
        <v>26</v>
      </c>
      <c r="V1375" t="s">
        <v>26</v>
      </c>
      <c r="W1375" t="s">
        <v>26</v>
      </c>
      <c r="X1375" t="s">
        <v>26</v>
      </c>
      <c r="Y1375" t="s">
        <v>26</v>
      </c>
      <c r="Z1375" t="s">
        <v>26</v>
      </c>
      <c r="AA1375" t="s">
        <v>26</v>
      </c>
      <c r="AB1375" t="s">
        <v>26</v>
      </c>
      <c r="AC1375" t="s">
        <v>26</v>
      </c>
      <c r="AD1375" t="s">
        <v>26</v>
      </c>
      <c r="AE1375" t="s">
        <v>26</v>
      </c>
      <c r="AF1375">
        <v>1</v>
      </c>
      <c r="AG1375" t="s">
        <v>26</v>
      </c>
      <c r="AH1375" t="s">
        <v>26</v>
      </c>
      <c r="AI1375">
        <v>0</v>
      </c>
      <c r="AJ1375">
        <v>1</v>
      </c>
      <c r="AK1375">
        <v>0</v>
      </c>
      <c r="AL1375" t="s">
        <v>26</v>
      </c>
    </row>
    <row r="1376" spans="1:38">
      <c r="A1376" t="s">
        <v>4214</v>
      </c>
      <c r="B1376" t="s">
        <v>1547</v>
      </c>
      <c r="C1376" t="s">
        <v>4153</v>
      </c>
      <c r="D1376" t="s">
        <v>4215</v>
      </c>
      <c r="E1376" t="s">
        <v>4216</v>
      </c>
      <c r="F1376" t="s">
        <v>26</v>
      </c>
      <c r="G1376">
        <v>1</v>
      </c>
      <c r="H1376">
        <v>1</v>
      </c>
      <c r="I1376" t="s">
        <v>26</v>
      </c>
      <c r="J1376" t="s">
        <v>26</v>
      </c>
      <c r="K1376" t="s">
        <v>26</v>
      </c>
      <c r="L1376" t="s">
        <v>26</v>
      </c>
      <c r="M1376" t="s">
        <v>26</v>
      </c>
      <c r="N1376" t="s">
        <v>26</v>
      </c>
      <c r="O1376" t="s">
        <v>26</v>
      </c>
      <c r="P1376" t="s">
        <v>26</v>
      </c>
      <c r="Q1376" t="s">
        <v>26</v>
      </c>
      <c r="R1376" t="s">
        <v>26</v>
      </c>
      <c r="S1376">
        <v>1</v>
      </c>
      <c r="T1376" t="s">
        <v>26</v>
      </c>
      <c r="U1376" t="s">
        <v>26</v>
      </c>
      <c r="V1376" t="s">
        <v>26</v>
      </c>
      <c r="W1376" t="s">
        <v>26</v>
      </c>
      <c r="X1376" t="s">
        <v>26</v>
      </c>
      <c r="Y1376" t="s">
        <v>26</v>
      </c>
      <c r="Z1376">
        <v>66</v>
      </c>
      <c r="AA1376" t="s">
        <v>26</v>
      </c>
      <c r="AB1376" t="s">
        <v>26</v>
      </c>
      <c r="AC1376" t="s">
        <v>26</v>
      </c>
      <c r="AD1376" t="s">
        <v>26</v>
      </c>
      <c r="AE1376" t="s">
        <v>26</v>
      </c>
      <c r="AF1376">
        <v>1</v>
      </c>
      <c r="AG1376" t="s">
        <v>26</v>
      </c>
      <c r="AH1376" t="s">
        <v>26</v>
      </c>
      <c r="AI1376">
        <v>0</v>
      </c>
      <c r="AJ1376">
        <v>1</v>
      </c>
      <c r="AK1376">
        <v>0</v>
      </c>
      <c r="AL1376" t="s">
        <v>26</v>
      </c>
    </row>
    <row r="1377" spans="1:38">
      <c r="A1377" t="s">
        <v>4217</v>
      </c>
      <c r="B1377" t="s">
        <v>1547</v>
      </c>
      <c r="C1377" t="s">
        <v>4153</v>
      </c>
      <c r="D1377" t="s">
        <v>4218</v>
      </c>
      <c r="E1377" t="s">
        <v>4219</v>
      </c>
      <c r="F1377" t="s">
        <v>26</v>
      </c>
      <c r="G1377">
        <v>1</v>
      </c>
      <c r="H1377">
        <v>1</v>
      </c>
      <c r="I1377">
        <v>1</v>
      </c>
      <c r="J1377" t="s">
        <v>26</v>
      </c>
      <c r="K1377" t="s">
        <v>26</v>
      </c>
      <c r="L1377" t="s">
        <v>26</v>
      </c>
      <c r="M1377" t="s">
        <v>26</v>
      </c>
      <c r="N1377" t="s">
        <v>26</v>
      </c>
      <c r="O1377" t="s">
        <v>26</v>
      </c>
      <c r="P1377" t="s">
        <v>26</v>
      </c>
      <c r="Q1377">
        <v>1</v>
      </c>
      <c r="R1377" t="s">
        <v>26</v>
      </c>
      <c r="S1377" t="s">
        <v>26</v>
      </c>
      <c r="T1377" t="s">
        <v>26</v>
      </c>
      <c r="U1377" t="s">
        <v>26</v>
      </c>
      <c r="V1377" t="s">
        <v>26</v>
      </c>
      <c r="W1377" t="s">
        <v>26</v>
      </c>
      <c r="X1377" t="s">
        <v>26</v>
      </c>
      <c r="Y1377" t="s">
        <v>26</v>
      </c>
      <c r="Z1377">
        <v>56.3</v>
      </c>
      <c r="AA1377" t="s">
        <v>26</v>
      </c>
      <c r="AB1377" t="s">
        <v>26</v>
      </c>
      <c r="AC1377" t="s">
        <v>26</v>
      </c>
      <c r="AD1377" t="s">
        <v>26</v>
      </c>
      <c r="AE1377" t="s">
        <v>26</v>
      </c>
      <c r="AF1377">
        <v>1</v>
      </c>
      <c r="AG1377" t="s">
        <v>26</v>
      </c>
      <c r="AH1377" t="s">
        <v>26</v>
      </c>
      <c r="AI1377">
        <v>0</v>
      </c>
      <c r="AJ1377">
        <v>1</v>
      </c>
      <c r="AK1377">
        <v>0</v>
      </c>
      <c r="AL1377" t="s">
        <v>26</v>
      </c>
    </row>
    <row r="1378" spans="1:38">
      <c r="A1378" t="s">
        <v>4220</v>
      </c>
      <c r="B1378" t="s">
        <v>1547</v>
      </c>
      <c r="C1378" t="s">
        <v>4153</v>
      </c>
      <c r="D1378" t="s">
        <v>4221</v>
      </c>
      <c r="E1378" t="s">
        <v>4222</v>
      </c>
      <c r="F1378" t="s">
        <v>26</v>
      </c>
      <c r="G1378">
        <v>1</v>
      </c>
      <c r="H1378">
        <v>1</v>
      </c>
      <c r="I1378">
        <v>1</v>
      </c>
      <c r="J1378" t="s">
        <v>26</v>
      </c>
      <c r="K1378" t="s">
        <v>26</v>
      </c>
      <c r="L1378" t="s">
        <v>26</v>
      </c>
      <c r="M1378" t="s">
        <v>26</v>
      </c>
      <c r="N1378" t="s">
        <v>26</v>
      </c>
      <c r="O1378" t="s">
        <v>26</v>
      </c>
      <c r="P1378" t="s">
        <v>26</v>
      </c>
      <c r="Q1378" t="s">
        <v>26</v>
      </c>
      <c r="R1378" t="s">
        <v>26</v>
      </c>
      <c r="S1378" t="s">
        <v>26</v>
      </c>
      <c r="T1378" t="s">
        <v>26</v>
      </c>
      <c r="U1378" t="s">
        <v>26</v>
      </c>
      <c r="V1378" t="s">
        <v>26</v>
      </c>
      <c r="W1378" t="s">
        <v>26</v>
      </c>
      <c r="X1378" t="s">
        <v>26</v>
      </c>
      <c r="Y1378" t="s">
        <v>26</v>
      </c>
      <c r="Z1378" t="s">
        <v>26</v>
      </c>
      <c r="AA1378" t="s">
        <v>26</v>
      </c>
      <c r="AB1378" t="s">
        <v>26</v>
      </c>
      <c r="AC1378" t="s">
        <v>26</v>
      </c>
      <c r="AD1378" t="s">
        <v>26</v>
      </c>
      <c r="AE1378" t="s">
        <v>26</v>
      </c>
      <c r="AF1378">
        <v>1</v>
      </c>
      <c r="AG1378" t="s">
        <v>26</v>
      </c>
      <c r="AH1378" t="s">
        <v>26</v>
      </c>
      <c r="AI1378">
        <v>0</v>
      </c>
      <c r="AJ1378">
        <v>1</v>
      </c>
      <c r="AK1378">
        <v>0</v>
      </c>
      <c r="AL1378" t="s">
        <v>26</v>
      </c>
    </row>
    <row r="1379" spans="1:38">
      <c r="A1379" t="s">
        <v>4223</v>
      </c>
      <c r="B1379" t="s">
        <v>1547</v>
      </c>
      <c r="C1379" t="s">
        <v>4153</v>
      </c>
      <c r="D1379" t="s">
        <v>4224</v>
      </c>
      <c r="E1379" t="s">
        <v>4225</v>
      </c>
      <c r="F1379" t="s">
        <v>26</v>
      </c>
      <c r="G1379">
        <v>1</v>
      </c>
      <c r="H1379">
        <v>1</v>
      </c>
      <c r="I1379">
        <v>1</v>
      </c>
      <c r="J1379" t="s">
        <v>26</v>
      </c>
      <c r="K1379" t="s">
        <v>26</v>
      </c>
      <c r="L1379" t="s">
        <v>26</v>
      </c>
      <c r="M1379" t="s">
        <v>26</v>
      </c>
      <c r="N1379" t="s">
        <v>26</v>
      </c>
      <c r="O1379" t="s">
        <v>26</v>
      </c>
      <c r="P1379" t="s">
        <v>26</v>
      </c>
      <c r="Q1379" t="s">
        <v>26</v>
      </c>
      <c r="R1379" t="s">
        <v>26</v>
      </c>
      <c r="S1379" t="s">
        <v>26</v>
      </c>
      <c r="T1379" t="s">
        <v>26</v>
      </c>
      <c r="U1379" t="s">
        <v>26</v>
      </c>
      <c r="V1379" t="s">
        <v>26</v>
      </c>
      <c r="W1379" t="s">
        <v>26</v>
      </c>
      <c r="X1379" t="s">
        <v>26</v>
      </c>
      <c r="Y1379" t="s">
        <v>26</v>
      </c>
      <c r="Z1379">
        <v>113.8</v>
      </c>
      <c r="AA1379" t="s">
        <v>26</v>
      </c>
      <c r="AB1379" t="s">
        <v>26</v>
      </c>
      <c r="AC1379" t="s">
        <v>26</v>
      </c>
      <c r="AD1379" t="s">
        <v>26</v>
      </c>
      <c r="AE1379" t="s">
        <v>26</v>
      </c>
      <c r="AF1379">
        <v>1</v>
      </c>
      <c r="AG1379">
        <v>1.25</v>
      </c>
      <c r="AH1379">
        <v>1.35</v>
      </c>
      <c r="AI1379">
        <v>0</v>
      </c>
      <c r="AJ1379">
        <v>1</v>
      </c>
      <c r="AK1379">
        <v>0</v>
      </c>
      <c r="AL1379" t="s">
        <v>26</v>
      </c>
    </row>
    <row r="1380" spans="1:38">
      <c r="A1380" t="s">
        <v>4226</v>
      </c>
      <c r="B1380" t="s">
        <v>1547</v>
      </c>
      <c r="C1380" t="s">
        <v>4153</v>
      </c>
      <c r="D1380" t="s">
        <v>4227</v>
      </c>
      <c r="E1380" t="s">
        <v>4228</v>
      </c>
      <c r="F1380" t="s">
        <v>26</v>
      </c>
      <c r="G1380">
        <v>1</v>
      </c>
      <c r="H1380">
        <v>1</v>
      </c>
      <c r="I1380" t="s">
        <v>26</v>
      </c>
      <c r="J1380" t="s">
        <v>26</v>
      </c>
      <c r="K1380" t="s">
        <v>26</v>
      </c>
      <c r="L1380" t="s">
        <v>26</v>
      </c>
      <c r="M1380" t="s">
        <v>26</v>
      </c>
      <c r="N1380" t="s">
        <v>26</v>
      </c>
      <c r="O1380" t="s">
        <v>26</v>
      </c>
      <c r="P1380" t="s">
        <v>26</v>
      </c>
      <c r="Q1380" t="s">
        <v>26</v>
      </c>
      <c r="R1380" t="s">
        <v>26</v>
      </c>
      <c r="S1380" t="s">
        <v>26</v>
      </c>
      <c r="T1380" t="s">
        <v>26</v>
      </c>
      <c r="U1380" t="s">
        <v>26</v>
      </c>
      <c r="V1380" t="s">
        <v>26</v>
      </c>
      <c r="W1380" t="s">
        <v>26</v>
      </c>
      <c r="X1380" t="s">
        <v>26</v>
      </c>
      <c r="Y1380" t="s">
        <v>26</v>
      </c>
      <c r="Z1380" t="s">
        <v>26</v>
      </c>
      <c r="AA1380" t="s">
        <v>26</v>
      </c>
      <c r="AB1380" t="s">
        <v>26</v>
      </c>
      <c r="AC1380" t="s">
        <v>26</v>
      </c>
      <c r="AD1380" t="s">
        <v>26</v>
      </c>
      <c r="AE1380" t="s">
        <v>26</v>
      </c>
      <c r="AF1380">
        <v>1</v>
      </c>
      <c r="AG1380" t="s">
        <v>26</v>
      </c>
      <c r="AH1380" t="s">
        <v>26</v>
      </c>
      <c r="AI1380">
        <v>0</v>
      </c>
      <c r="AJ1380">
        <v>1</v>
      </c>
      <c r="AK1380">
        <v>0</v>
      </c>
      <c r="AL1380" t="s">
        <v>26</v>
      </c>
    </row>
    <row r="1381" spans="1:38">
      <c r="A1381" t="s">
        <v>4229</v>
      </c>
      <c r="B1381" t="s">
        <v>1547</v>
      </c>
      <c r="C1381" t="s">
        <v>4153</v>
      </c>
      <c r="D1381" t="s">
        <v>4227</v>
      </c>
      <c r="E1381" t="s">
        <v>4230</v>
      </c>
      <c r="F1381">
        <v>1</v>
      </c>
      <c r="G1381">
        <v>1</v>
      </c>
      <c r="H1381">
        <v>1</v>
      </c>
      <c r="I1381" t="s">
        <v>26</v>
      </c>
      <c r="J1381" t="s">
        <v>26</v>
      </c>
      <c r="K1381" t="s">
        <v>26</v>
      </c>
      <c r="L1381" t="s">
        <v>26</v>
      </c>
      <c r="M1381" t="s">
        <v>26</v>
      </c>
      <c r="N1381" t="s">
        <v>26</v>
      </c>
      <c r="O1381" t="s">
        <v>26</v>
      </c>
      <c r="P1381">
        <v>1</v>
      </c>
      <c r="Q1381" t="s">
        <v>26</v>
      </c>
      <c r="R1381" t="s">
        <v>26</v>
      </c>
      <c r="S1381" t="s">
        <v>26</v>
      </c>
      <c r="T1381" t="s">
        <v>26</v>
      </c>
      <c r="U1381" t="s">
        <v>26</v>
      </c>
      <c r="V1381" t="s">
        <v>26</v>
      </c>
      <c r="W1381" t="s">
        <v>26</v>
      </c>
      <c r="X1381" t="s">
        <v>26</v>
      </c>
      <c r="Y1381" t="s">
        <v>26</v>
      </c>
      <c r="Z1381">
        <v>51</v>
      </c>
      <c r="AA1381" t="s">
        <v>26</v>
      </c>
      <c r="AB1381" t="s">
        <v>26</v>
      </c>
      <c r="AC1381" t="s">
        <v>26</v>
      </c>
      <c r="AD1381" t="s">
        <v>26</v>
      </c>
      <c r="AE1381" t="s">
        <v>26</v>
      </c>
      <c r="AF1381">
        <v>1</v>
      </c>
      <c r="AG1381" t="s">
        <v>26</v>
      </c>
      <c r="AH1381" t="s">
        <v>26</v>
      </c>
      <c r="AI1381">
        <v>0</v>
      </c>
      <c r="AJ1381">
        <v>1</v>
      </c>
      <c r="AK1381">
        <v>0</v>
      </c>
      <c r="AL1381" t="s">
        <v>26</v>
      </c>
    </row>
    <row r="1382" spans="1:38">
      <c r="A1382" t="s">
        <v>4231</v>
      </c>
      <c r="B1382" t="s">
        <v>1547</v>
      </c>
      <c r="C1382" t="s">
        <v>4153</v>
      </c>
      <c r="D1382" t="s">
        <v>4227</v>
      </c>
      <c r="E1382" t="s">
        <v>4232</v>
      </c>
      <c r="F1382" t="s">
        <v>26</v>
      </c>
      <c r="G1382">
        <v>1</v>
      </c>
      <c r="H1382">
        <v>1</v>
      </c>
      <c r="I1382" t="s">
        <v>26</v>
      </c>
      <c r="J1382" t="s">
        <v>26</v>
      </c>
      <c r="K1382" t="s">
        <v>26</v>
      </c>
      <c r="L1382" t="s">
        <v>26</v>
      </c>
      <c r="M1382" t="s">
        <v>26</v>
      </c>
      <c r="N1382" t="s">
        <v>26</v>
      </c>
      <c r="O1382" t="s">
        <v>26</v>
      </c>
      <c r="P1382" t="s">
        <v>26</v>
      </c>
      <c r="Q1382" t="s">
        <v>26</v>
      </c>
      <c r="R1382" t="s">
        <v>26</v>
      </c>
      <c r="S1382" t="s">
        <v>26</v>
      </c>
      <c r="T1382" t="s">
        <v>26</v>
      </c>
      <c r="U1382" t="s">
        <v>26</v>
      </c>
      <c r="V1382" t="s">
        <v>26</v>
      </c>
      <c r="W1382" t="s">
        <v>26</v>
      </c>
      <c r="X1382" t="s">
        <v>26</v>
      </c>
      <c r="Y1382" t="s">
        <v>26</v>
      </c>
      <c r="Z1382" t="s">
        <v>26</v>
      </c>
      <c r="AA1382" t="s">
        <v>26</v>
      </c>
      <c r="AB1382" t="s">
        <v>26</v>
      </c>
      <c r="AC1382" t="s">
        <v>26</v>
      </c>
      <c r="AD1382" t="s">
        <v>26</v>
      </c>
      <c r="AE1382" t="s">
        <v>26</v>
      </c>
      <c r="AF1382" t="s">
        <v>26</v>
      </c>
      <c r="AG1382" t="s">
        <v>26</v>
      </c>
      <c r="AH1382" t="s">
        <v>26</v>
      </c>
      <c r="AI1382">
        <v>0</v>
      </c>
      <c r="AJ1382">
        <v>1</v>
      </c>
      <c r="AK1382">
        <v>0</v>
      </c>
      <c r="AL1382" t="s">
        <v>26</v>
      </c>
    </row>
    <row r="1383" spans="1:38">
      <c r="A1383" t="s">
        <v>4233</v>
      </c>
      <c r="B1383" t="s">
        <v>1547</v>
      </c>
      <c r="C1383" t="s">
        <v>4153</v>
      </c>
      <c r="D1383" t="s">
        <v>4227</v>
      </c>
      <c r="E1383" t="s">
        <v>4234</v>
      </c>
      <c r="F1383" t="s">
        <v>26</v>
      </c>
      <c r="G1383">
        <v>1</v>
      </c>
      <c r="H1383">
        <v>1</v>
      </c>
      <c r="I1383" t="s">
        <v>26</v>
      </c>
      <c r="J1383" t="s">
        <v>26</v>
      </c>
      <c r="K1383" t="s">
        <v>26</v>
      </c>
      <c r="L1383" t="s">
        <v>26</v>
      </c>
      <c r="M1383" t="s">
        <v>26</v>
      </c>
      <c r="N1383">
        <v>1</v>
      </c>
      <c r="O1383" t="s">
        <v>26</v>
      </c>
      <c r="P1383" t="s">
        <v>26</v>
      </c>
      <c r="Q1383">
        <v>1</v>
      </c>
      <c r="R1383" t="s">
        <v>26</v>
      </c>
      <c r="S1383">
        <v>1</v>
      </c>
      <c r="T1383" t="s">
        <v>26</v>
      </c>
      <c r="U1383" t="s">
        <v>26</v>
      </c>
      <c r="V1383" t="s">
        <v>26</v>
      </c>
      <c r="W1383" t="s">
        <v>26</v>
      </c>
      <c r="X1383" t="s">
        <v>26</v>
      </c>
      <c r="Y1383" t="s">
        <v>26</v>
      </c>
      <c r="Z1383">
        <v>70</v>
      </c>
      <c r="AA1383" t="s">
        <v>26</v>
      </c>
      <c r="AB1383" t="s">
        <v>26</v>
      </c>
      <c r="AC1383" t="s">
        <v>26</v>
      </c>
      <c r="AD1383" t="s">
        <v>26</v>
      </c>
      <c r="AE1383" t="s">
        <v>26</v>
      </c>
      <c r="AF1383">
        <v>1</v>
      </c>
      <c r="AG1383" t="s">
        <v>26</v>
      </c>
      <c r="AH1383" t="s">
        <v>26</v>
      </c>
      <c r="AI1383">
        <v>0</v>
      </c>
      <c r="AJ1383">
        <v>1</v>
      </c>
      <c r="AK1383">
        <v>0</v>
      </c>
      <c r="AL1383" t="s">
        <v>26</v>
      </c>
    </row>
    <row r="1384" spans="1:38">
      <c r="A1384" t="s">
        <v>4235</v>
      </c>
      <c r="B1384" t="s">
        <v>1547</v>
      </c>
      <c r="C1384" t="s">
        <v>4153</v>
      </c>
      <c r="D1384" t="s">
        <v>4227</v>
      </c>
      <c r="E1384" t="s">
        <v>4236</v>
      </c>
      <c r="F1384" t="s">
        <v>26</v>
      </c>
      <c r="G1384">
        <v>1</v>
      </c>
      <c r="H1384">
        <v>1</v>
      </c>
      <c r="I1384" t="s">
        <v>26</v>
      </c>
      <c r="J1384" t="s">
        <v>26</v>
      </c>
      <c r="K1384" t="s">
        <v>26</v>
      </c>
      <c r="L1384" t="s">
        <v>26</v>
      </c>
      <c r="M1384" t="s">
        <v>26</v>
      </c>
      <c r="N1384" t="s">
        <v>26</v>
      </c>
      <c r="O1384" t="s">
        <v>26</v>
      </c>
      <c r="P1384" t="s">
        <v>26</v>
      </c>
      <c r="Q1384" t="s">
        <v>26</v>
      </c>
      <c r="R1384" t="s">
        <v>26</v>
      </c>
      <c r="S1384" t="s">
        <v>26</v>
      </c>
      <c r="T1384" t="s">
        <v>26</v>
      </c>
      <c r="U1384" t="s">
        <v>26</v>
      </c>
      <c r="V1384" t="s">
        <v>26</v>
      </c>
      <c r="W1384" t="s">
        <v>26</v>
      </c>
      <c r="X1384" t="s">
        <v>26</v>
      </c>
      <c r="Y1384" t="s">
        <v>26</v>
      </c>
      <c r="Z1384">
        <v>53.8</v>
      </c>
      <c r="AA1384" t="s">
        <v>26</v>
      </c>
      <c r="AB1384" t="s">
        <v>26</v>
      </c>
      <c r="AC1384" t="s">
        <v>26</v>
      </c>
      <c r="AD1384" t="s">
        <v>26</v>
      </c>
      <c r="AE1384" t="s">
        <v>26</v>
      </c>
      <c r="AF1384">
        <v>1</v>
      </c>
      <c r="AG1384" t="s">
        <v>26</v>
      </c>
      <c r="AH1384" t="s">
        <v>26</v>
      </c>
      <c r="AI1384">
        <v>0</v>
      </c>
      <c r="AJ1384">
        <v>1</v>
      </c>
      <c r="AK1384">
        <v>0</v>
      </c>
      <c r="AL1384" t="s">
        <v>26</v>
      </c>
    </row>
    <row r="1385" spans="1:38">
      <c r="A1385" t="s">
        <v>4237</v>
      </c>
      <c r="B1385" t="s">
        <v>1547</v>
      </c>
      <c r="C1385" t="s">
        <v>4153</v>
      </c>
      <c r="D1385" t="s">
        <v>4227</v>
      </c>
      <c r="E1385" t="s">
        <v>4238</v>
      </c>
      <c r="F1385">
        <v>1</v>
      </c>
      <c r="G1385">
        <v>1</v>
      </c>
      <c r="H1385">
        <v>1</v>
      </c>
      <c r="I1385" t="s">
        <v>26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26</v>
      </c>
      <c r="Q1385" t="s">
        <v>26</v>
      </c>
      <c r="R1385" t="s">
        <v>26</v>
      </c>
      <c r="S1385">
        <v>1</v>
      </c>
      <c r="T1385" t="s">
        <v>26</v>
      </c>
      <c r="U1385">
        <v>1</v>
      </c>
      <c r="V1385" t="s">
        <v>26</v>
      </c>
      <c r="W1385" t="s">
        <v>26</v>
      </c>
      <c r="X1385" t="s">
        <v>26</v>
      </c>
      <c r="Y1385" t="s">
        <v>26</v>
      </c>
      <c r="Z1385">
        <v>70</v>
      </c>
      <c r="AA1385" t="s">
        <v>26</v>
      </c>
      <c r="AB1385" t="s">
        <v>26</v>
      </c>
      <c r="AC1385" t="s">
        <v>26</v>
      </c>
      <c r="AD1385" t="s">
        <v>26</v>
      </c>
      <c r="AE1385" t="s">
        <v>26</v>
      </c>
      <c r="AF1385">
        <v>1</v>
      </c>
      <c r="AG1385" t="s">
        <v>26</v>
      </c>
      <c r="AH1385" t="s">
        <v>26</v>
      </c>
      <c r="AI1385">
        <v>0</v>
      </c>
      <c r="AJ1385">
        <v>1</v>
      </c>
      <c r="AK1385">
        <v>0</v>
      </c>
      <c r="AL1385" t="s">
        <v>26</v>
      </c>
    </row>
    <row r="1386" spans="1:38">
      <c r="A1386" t="s">
        <v>4239</v>
      </c>
      <c r="B1386" t="s">
        <v>1547</v>
      </c>
      <c r="C1386" t="s">
        <v>4153</v>
      </c>
      <c r="D1386" t="s">
        <v>4227</v>
      </c>
      <c r="E1386" t="s">
        <v>1139</v>
      </c>
      <c r="F1386">
        <v>1</v>
      </c>
      <c r="G1386">
        <v>1</v>
      </c>
      <c r="H1386">
        <v>1</v>
      </c>
      <c r="I1386" t="s">
        <v>26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26</v>
      </c>
      <c r="Q1386" t="s">
        <v>26</v>
      </c>
      <c r="R1386" t="s">
        <v>26</v>
      </c>
      <c r="S1386" t="s">
        <v>26</v>
      </c>
      <c r="T1386" t="s">
        <v>26</v>
      </c>
      <c r="U1386" t="s">
        <v>26</v>
      </c>
      <c r="V1386" t="s">
        <v>26</v>
      </c>
      <c r="W1386" t="s">
        <v>26</v>
      </c>
      <c r="X1386" t="s">
        <v>26</v>
      </c>
      <c r="Y1386" t="s">
        <v>26</v>
      </c>
      <c r="Z1386">
        <v>72.3</v>
      </c>
      <c r="AA1386" t="s">
        <v>26</v>
      </c>
      <c r="AB1386" t="s">
        <v>26</v>
      </c>
      <c r="AC1386" t="s">
        <v>26</v>
      </c>
      <c r="AD1386">
        <v>3696</v>
      </c>
      <c r="AE1386">
        <v>3696</v>
      </c>
      <c r="AF1386">
        <v>1</v>
      </c>
      <c r="AG1386" t="s">
        <v>26</v>
      </c>
      <c r="AH1386" t="s">
        <v>26</v>
      </c>
      <c r="AI1386">
        <v>0</v>
      </c>
      <c r="AJ1386">
        <v>1</v>
      </c>
      <c r="AK1386">
        <v>0</v>
      </c>
      <c r="AL1386" t="s">
        <v>26</v>
      </c>
    </row>
    <row r="1387" spans="1:38">
      <c r="A1387" t="s">
        <v>4240</v>
      </c>
      <c r="B1387" t="s">
        <v>1547</v>
      </c>
      <c r="C1387" t="s">
        <v>4153</v>
      </c>
      <c r="D1387" t="s">
        <v>4227</v>
      </c>
      <c r="E1387" t="s">
        <v>4241</v>
      </c>
      <c r="F1387" t="s">
        <v>26</v>
      </c>
      <c r="G1387">
        <v>1</v>
      </c>
      <c r="H1387" t="s">
        <v>26</v>
      </c>
      <c r="I1387" t="s">
        <v>26</v>
      </c>
      <c r="J1387" t="s">
        <v>26</v>
      </c>
      <c r="K1387" t="s">
        <v>26</v>
      </c>
      <c r="L1387" t="s">
        <v>26</v>
      </c>
      <c r="M1387" t="s">
        <v>26</v>
      </c>
      <c r="N1387" t="s">
        <v>26</v>
      </c>
      <c r="O1387" t="s">
        <v>26</v>
      </c>
      <c r="P1387" t="s">
        <v>26</v>
      </c>
      <c r="Q1387" t="s">
        <v>26</v>
      </c>
      <c r="R1387" t="s">
        <v>26</v>
      </c>
      <c r="S1387">
        <v>1</v>
      </c>
      <c r="T1387" t="s">
        <v>26</v>
      </c>
      <c r="U1387" t="s">
        <v>26</v>
      </c>
      <c r="V1387" t="s">
        <v>26</v>
      </c>
      <c r="W1387" t="s">
        <v>26</v>
      </c>
      <c r="X1387" t="s">
        <v>26</v>
      </c>
      <c r="Y1387" t="s">
        <v>26</v>
      </c>
      <c r="Z1387">
        <v>43.6</v>
      </c>
      <c r="AA1387" t="s">
        <v>26</v>
      </c>
      <c r="AB1387" t="s">
        <v>26</v>
      </c>
      <c r="AC1387" t="s">
        <v>26</v>
      </c>
      <c r="AD1387">
        <v>2980</v>
      </c>
      <c r="AE1387">
        <v>2980</v>
      </c>
      <c r="AF1387" t="s">
        <v>26</v>
      </c>
      <c r="AG1387">
        <v>1.1000000000000001</v>
      </c>
      <c r="AH1387">
        <v>1.1000000000000001</v>
      </c>
      <c r="AI1387" t="s">
        <v>26</v>
      </c>
      <c r="AJ1387" t="s">
        <v>26</v>
      </c>
      <c r="AK1387" t="s">
        <v>26</v>
      </c>
      <c r="AL1387" t="s">
        <v>26</v>
      </c>
    </row>
    <row r="1388" spans="1:38">
      <c r="A1388" t="s">
        <v>4242</v>
      </c>
      <c r="B1388" t="s">
        <v>1547</v>
      </c>
      <c r="C1388" t="s">
        <v>4153</v>
      </c>
      <c r="D1388" t="s">
        <v>4227</v>
      </c>
      <c r="E1388" t="s">
        <v>4243</v>
      </c>
      <c r="F1388" t="s">
        <v>26</v>
      </c>
      <c r="G1388">
        <v>1</v>
      </c>
      <c r="H1388">
        <v>1</v>
      </c>
      <c r="I1388" t="s">
        <v>26</v>
      </c>
      <c r="J1388" t="s">
        <v>26</v>
      </c>
      <c r="K1388" t="s">
        <v>26</v>
      </c>
      <c r="L1388" t="s">
        <v>26</v>
      </c>
      <c r="M1388" t="s">
        <v>26</v>
      </c>
      <c r="N1388" t="s">
        <v>26</v>
      </c>
      <c r="O1388" t="s">
        <v>26</v>
      </c>
      <c r="P1388" t="s">
        <v>26</v>
      </c>
      <c r="Q1388" t="s">
        <v>26</v>
      </c>
      <c r="R1388" t="s">
        <v>26</v>
      </c>
      <c r="S1388" t="s">
        <v>26</v>
      </c>
      <c r="T1388" t="s">
        <v>26</v>
      </c>
      <c r="U1388" t="s">
        <v>26</v>
      </c>
      <c r="V1388" t="s">
        <v>26</v>
      </c>
      <c r="W1388" t="s">
        <v>26</v>
      </c>
      <c r="X1388" t="s">
        <v>26</v>
      </c>
      <c r="Y1388" t="s">
        <v>26</v>
      </c>
      <c r="Z1388">
        <v>62</v>
      </c>
      <c r="AA1388" t="s">
        <v>26</v>
      </c>
      <c r="AB1388" t="s">
        <v>26</v>
      </c>
      <c r="AC1388" t="s">
        <v>26</v>
      </c>
      <c r="AD1388" t="s">
        <v>26</v>
      </c>
      <c r="AE1388" t="s">
        <v>26</v>
      </c>
      <c r="AF1388">
        <v>1</v>
      </c>
      <c r="AG1388" t="s">
        <v>26</v>
      </c>
      <c r="AH1388" t="s">
        <v>26</v>
      </c>
      <c r="AI1388">
        <v>0</v>
      </c>
      <c r="AJ1388">
        <v>1</v>
      </c>
      <c r="AK1388">
        <v>0</v>
      </c>
      <c r="AL1388" t="s">
        <v>26</v>
      </c>
    </row>
    <row r="1389" spans="1:38">
      <c r="A1389" t="s">
        <v>4244</v>
      </c>
      <c r="B1389" t="s">
        <v>1547</v>
      </c>
      <c r="C1389" t="s">
        <v>4153</v>
      </c>
      <c r="D1389" t="s">
        <v>4227</v>
      </c>
      <c r="E1389" t="s">
        <v>4245</v>
      </c>
      <c r="F1389" t="s">
        <v>26</v>
      </c>
      <c r="G1389">
        <v>1</v>
      </c>
      <c r="H1389">
        <v>1</v>
      </c>
      <c r="I1389" t="s">
        <v>26</v>
      </c>
      <c r="J1389" t="s">
        <v>26</v>
      </c>
      <c r="K1389" t="s">
        <v>26</v>
      </c>
      <c r="L1389" t="s">
        <v>26</v>
      </c>
      <c r="M1389" t="s">
        <v>26</v>
      </c>
      <c r="N1389" t="s">
        <v>26</v>
      </c>
      <c r="O1389" t="s">
        <v>26</v>
      </c>
      <c r="P1389" t="s">
        <v>26</v>
      </c>
      <c r="Q1389" t="s">
        <v>26</v>
      </c>
      <c r="R1389" t="s">
        <v>26</v>
      </c>
      <c r="S1389" t="s">
        <v>26</v>
      </c>
      <c r="T1389" t="s">
        <v>26</v>
      </c>
      <c r="U1389" t="s">
        <v>26</v>
      </c>
      <c r="V1389" t="s">
        <v>26</v>
      </c>
      <c r="W1389" t="s">
        <v>26</v>
      </c>
      <c r="X1389" t="s">
        <v>26</v>
      </c>
      <c r="Y1389" t="s">
        <v>26</v>
      </c>
      <c r="Z1389" t="s">
        <v>26</v>
      </c>
      <c r="AA1389" t="s">
        <v>26</v>
      </c>
      <c r="AB1389" t="s">
        <v>26</v>
      </c>
      <c r="AC1389" t="s">
        <v>26</v>
      </c>
      <c r="AD1389" t="s">
        <v>26</v>
      </c>
      <c r="AE1389" t="s">
        <v>26</v>
      </c>
      <c r="AF1389" t="s">
        <v>26</v>
      </c>
      <c r="AG1389" t="s">
        <v>26</v>
      </c>
      <c r="AH1389" t="s">
        <v>26</v>
      </c>
      <c r="AI1389">
        <v>0</v>
      </c>
      <c r="AJ1389">
        <v>1</v>
      </c>
      <c r="AK1389">
        <v>0</v>
      </c>
      <c r="AL1389" t="s">
        <v>26</v>
      </c>
    </row>
    <row r="1390" spans="1:38">
      <c r="A1390" t="s">
        <v>4246</v>
      </c>
      <c r="B1390" t="s">
        <v>1547</v>
      </c>
      <c r="C1390" t="s">
        <v>4153</v>
      </c>
      <c r="D1390" t="s">
        <v>4247</v>
      </c>
      <c r="E1390" t="s">
        <v>1364</v>
      </c>
      <c r="F1390" t="s">
        <v>26</v>
      </c>
      <c r="G1390">
        <v>1</v>
      </c>
      <c r="H1390">
        <v>1</v>
      </c>
      <c r="I1390" t="s">
        <v>26</v>
      </c>
      <c r="J1390" t="s">
        <v>26</v>
      </c>
      <c r="K1390" t="s">
        <v>26</v>
      </c>
      <c r="L1390" t="s">
        <v>26</v>
      </c>
      <c r="M1390" t="s">
        <v>26</v>
      </c>
      <c r="N1390">
        <v>1</v>
      </c>
      <c r="O1390" t="s">
        <v>26</v>
      </c>
      <c r="P1390">
        <v>1</v>
      </c>
      <c r="Q1390">
        <v>1</v>
      </c>
      <c r="R1390">
        <v>1</v>
      </c>
      <c r="S1390">
        <v>1</v>
      </c>
      <c r="T1390">
        <v>1</v>
      </c>
      <c r="U1390" t="s">
        <v>26</v>
      </c>
      <c r="V1390" t="s">
        <v>26</v>
      </c>
      <c r="W1390" t="s">
        <v>26</v>
      </c>
      <c r="X1390" t="s">
        <v>26</v>
      </c>
      <c r="Y1390" t="s">
        <v>26</v>
      </c>
      <c r="Z1390">
        <v>63.2</v>
      </c>
      <c r="AA1390" t="s">
        <v>26</v>
      </c>
      <c r="AB1390" t="s">
        <v>26</v>
      </c>
      <c r="AC1390" t="s">
        <v>26</v>
      </c>
      <c r="AD1390">
        <v>355</v>
      </c>
      <c r="AE1390">
        <v>656</v>
      </c>
      <c r="AF1390">
        <v>1</v>
      </c>
      <c r="AG1390">
        <v>2</v>
      </c>
      <c r="AH1390">
        <v>4.5999999999999996</v>
      </c>
      <c r="AI1390">
        <v>0</v>
      </c>
      <c r="AJ1390">
        <v>1</v>
      </c>
      <c r="AK1390">
        <v>0</v>
      </c>
      <c r="AL1390" t="s">
        <v>26</v>
      </c>
    </row>
    <row r="1391" spans="1:38">
      <c r="A1391" t="s">
        <v>4248</v>
      </c>
      <c r="B1391" t="s">
        <v>1547</v>
      </c>
      <c r="C1391" t="s">
        <v>4153</v>
      </c>
      <c r="D1391" t="s">
        <v>4247</v>
      </c>
      <c r="E1391" t="s">
        <v>4249</v>
      </c>
      <c r="F1391" t="s">
        <v>26</v>
      </c>
      <c r="G1391">
        <v>1</v>
      </c>
      <c r="H1391">
        <v>1</v>
      </c>
      <c r="I1391" t="s">
        <v>26</v>
      </c>
      <c r="J1391" t="s">
        <v>26</v>
      </c>
      <c r="K1391" t="s">
        <v>26</v>
      </c>
      <c r="L1391" t="s">
        <v>26</v>
      </c>
      <c r="M1391" t="s">
        <v>26</v>
      </c>
      <c r="N1391" t="s">
        <v>26</v>
      </c>
      <c r="O1391" t="s">
        <v>26</v>
      </c>
      <c r="P1391">
        <v>1</v>
      </c>
      <c r="Q1391">
        <v>1</v>
      </c>
      <c r="R1391" t="s">
        <v>26</v>
      </c>
      <c r="S1391">
        <v>1</v>
      </c>
      <c r="T1391">
        <v>1</v>
      </c>
      <c r="U1391" t="s">
        <v>26</v>
      </c>
      <c r="V1391" t="s">
        <v>26</v>
      </c>
      <c r="W1391" t="s">
        <v>26</v>
      </c>
      <c r="X1391" t="s">
        <v>26</v>
      </c>
      <c r="Y1391" t="s">
        <v>26</v>
      </c>
      <c r="Z1391">
        <v>36.5</v>
      </c>
      <c r="AA1391" t="s">
        <v>26</v>
      </c>
      <c r="AB1391" t="s">
        <v>26</v>
      </c>
      <c r="AC1391" t="s">
        <v>26</v>
      </c>
      <c r="AD1391" t="s">
        <v>26</v>
      </c>
      <c r="AE1391" t="s">
        <v>26</v>
      </c>
      <c r="AF1391">
        <v>1</v>
      </c>
      <c r="AG1391" t="s">
        <v>26</v>
      </c>
      <c r="AH1391" t="s">
        <v>26</v>
      </c>
      <c r="AI1391">
        <v>0</v>
      </c>
      <c r="AJ1391">
        <v>1</v>
      </c>
      <c r="AK1391">
        <v>0</v>
      </c>
      <c r="AL1391" t="s">
        <v>26</v>
      </c>
    </row>
    <row r="1392" spans="1:38">
      <c r="A1392" t="s">
        <v>4250</v>
      </c>
      <c r="B1392" t="s">
        <v>1547</v>
      </c>
      <c r="C1392" t="s">
        <v>4153</v>
      </c>
      <c r="D1392" t="s">
        <v>4247</v>
      </c>
      <c r="E1392" t="s">
        <v>4251</v>
      </c>
      <c r="F1392" t="s">
        <v>26</v>
      </c>
      <c r="G1392">
        <v>1</v>
      </c>
      <c r="H1392">
        <v>1</v>
      </c>
      <c r="I1392" t="s">
        <v>26</v>
      </c>
      <c r="J1392" t="s">
        <v>26</v>
      </c>
      <c r="K1392" t="s">
        <v>26</v>
      </c>
      <c r="L1392" t="s">
        <v>26</v>
      </c>
      <c r="M1392" t="s">
        <v>26</v>
      </c>
      <c r="N1392" t="s">
        <v>26</v>
      </c>
      <c r="O1392" t="s">
        <v>26</v>
      </c>
      <c r="P1392">
        <v>1</v>
      </c>
      <c r="Q1392">
        <v>1</v>
      </c>
      <c r="R1392" t="s">
        <v>26</v>
      </c>
      <c r="S1392">
        <v>1</v>
      </c>
      <c r="T1392">
        <v>1</v>
      </c>
      <c r="U1392" t="s">
        <v>26</v>
      </c>
      <c r="V1392" t="s">
        <v>26</v>
      </c>
      <c r="W1392" t="s">
        <v>26</v>
      </c>
      <c r="X1392" t="s">
        <v>26</v>
      </c>
      <c r="Y1392" t="s">
        <v>26</v>
      </c>
      <c r="Z1392">
        <v>53.4</v>
      </c>
      <c r="AA1392" t="s">
        <v>26</v>
      </c>
      <c r="AB1392" t="s">
        <v>26</v>
      </c>
      <c r="AC1392" t="s">
        <v>26</v>
      </c>
      <c r="AD1392" t="s">
        <v>26</v>
      </c>
      <c r="AE1392" t="s">
        <v>26</v>
      </c>
      <c r="AF1392">
        <v>1</v>
      </c>
      <c r="AG1392" t="s">
        <v>26</v>
      </c>
      <c r="AH1392" t="s">
        <v>26</v>
      </c>
      <c r="AI1392">
        <v>0</v>
      </c>
      <c r="AJ1392">
        <v>1</v>
      </c>
      <c r="AK1392">
        <v>0</v>
      </c>
      <c r="AL1392" t="s">
        <v>26</v>
      </c>
    </row>
    <row r="1393" spans="1:38">
      <c r="A1393" t="s">
        <v>4252</v>
      </c>
      <c r="B1393" t="s">
        <v>1547</v>
      </c>
      <c r="C1393" t="s">
        <v>4153</v>
      </c>
      <c r="D1393" t="s">
        <v>4247</v>
      </c>
      <c r="E1393" t="s">
        <v>849</v>
      </c>
      <c r="F1393" t="s">
        <v>26</v>
      </c>
      <c r="G1393">
        <v>1</v>
      </c>
      <c r="H1393">
        <v>1</v>
      </c>
      <c r="I1393" t="s">
        <v>26</v>
      </c>
      <c r="J1393" t="s">
        <v>26</v>
      </c>
      <c r="K1393" t="s">
        <v>26</v>
      </c>
      <c r="L1393" t="s">
        <v>26</v>
      </c>
      <c r="M1393" t="s">
        <v>26</v>
      </c>
      <c r="N1393">
        <v>1</v>
      </c>
      <c r="O1393" t="s">
        <v>26</v>
      </c>
      <c r="P1393" t="s">
        <v>26</v>
      </c>
      <c r="Q1393">
        <v>1</v>
      </c>
      <c r="R1393" t="s">
        <v>26</v>
      </c>
      <c r="S1393">
        <v>1</v>
      </c>
      <c r="T1393" t="s">
        <v>26</v>
      </c>
      <c r="U1393" t="s">
        <v>26</v>
      </c>
      <c r="V1393" t="s">
        <v>26</v>
      </c>
      <c r="W1393">
        <v>9.5</v>
      </c>
      <c r="X1393" t="s">
        <v>26</v>
      </c>
      <c r="Y1393" t="s">
        <v>26</v>
      </c>
      <c r="Z1393">
        <v>74.3</v>
      </c>
      <c r="AA1393" t="s">
        <v>26</v>
      </c>
      <c r="AB1393" t="s">
        <v>26</v>
      </c>
      <c r="AC1393" t="s">
        <v>26</v>
      </c>
      <c r="AD1393">
        <v>1296</v>
      </c>
      <c r="AE1393">
        <v>1296</v>
      </c>
      <c r="AF1393">
        <v>1</v>
      </c>
      <c r="AG1393">
        <v>1.8</v>
      </c>
      <c r="AH1393">
        <v>1.8</v>
      </c>
      <c r="AI1393">
        <v>0</v>
      </c>
      <c r="AJ1393">
        <v>1</v>
      </c>
      <c r="AK1393">
        <v>0</v>
      </c>
      <c r="AL1393" t="s">
        <v>26</v>
      </c>
    </row>
    <row r="1394" spans="1:38">
      <c r="A1394" t="s">
        <v>4253</v>
      </c>
      <c r="B1394" t="s">
        <v>1547</v>
      </c>
      <c r="C1394" t="s">
        <v>4153</v>
      </c>
      <c r="D1394" t="s">
        <v>4247</v>
      </c>
      <c r="E1394" t="s">
        <v>4254</v>
      </c>
      <c r="F1394" t="s">
        <v>26</v>
      </c>
      <c r="G1394">
        <v>1</v>
      </c>
      <c r="H1394">
        <v>1</v>
      </c>
      <c r="I1394" t="s">
        <v>26</v>
      </c>
      <c r="J1394" t="s">
        <v>26</v>
      </c>
      <c r="K1394" t="s">
        <v>26</v>
      </c>
      <c r="L1394" t="s">
        <v>26</v>
      </c>
      <c r="M1394" t="s">
        <v>26</v>
      </c>
      <c r="N1394">
        <v>1</v>
      </c>
      <c r="O1394" t="s">
        <v>26</v>
      </c>
      <c r="P1394">
        <v>1</v>
      </c>
      <c r="Q1394">
        <v>1</v>
      </c>
      <c r="R1394">
        <v>1</v>
      </c>
      <c r="S1394">
        <v>1</v>
      </c>
      <c r="T1394" t="s">
        <v>26</v>
      </c>
      <c r="U1394" t="s">
        <v>26</v>
      </c>
      <c r="V1394" t="s">
        <v>26</v>
      </c>
      <c r="W1394" t="s">
        <v>26</v>
      </c>
      <c r="X1394" t="s">
        <v>26</v>
      </c>
      <c r="Y1394" t="s">
        <v>26</v>
      </c>
      <c r="Z1394">
        <v>39.799999999999997</v>
      </c>
      <c r="AA1394" t="s">
        <v>26</v>
      </c>
      <c r="AB1394" t="s">
        <v>26</v>
      </c>
      <c r="AC1394" t="s">
        <v>26</v>
      </c>
      <c r="AD1394" t="s">
        <v>26</v>
      </c>
      <c r="AE1394" t="s">
        <v>26</v>
      </c>
      <c r="AF1394">
        <v>1</v>
      </c>
      <c r="AG1394" t="s">
        <v>26</v>
      </c>
      <c r="AH1394" t="s">
        <v>26</v>
      </c>
      <c r="AI1394">
        <v>0</v>
      </c>
      <c r="AJ1394">
        <v>1</v>
      </c>
      <c r="AK1394">
        <v>0</v>
      </c>
      <c r="AL1394" t="s">
        <v>26</v>
      </c>
    </row>
    <row r="1395" spans="1:38">
      <c r="A1395" t="s">
        <v>4255</v>
      </c>
      <c r="B1395" t="s">
        <v>1547</v>
      </c>
      <c r="C1395" t="s">
        <v>4153</v>
      </c>
      <c r="D1395" t="s">
        <v>4247</v>
      </c>
      <c r="E1395" t="s">
        <v>4256</v>
      </c>
      <c r="F1395" t="s">
        <v>26</v>
      </c>
      <c r="G1395">
        <v>1</v>
      </c>
      <c r="H1395">
        <v>1</v>
      </c>
      <c r="I1395" t="s">
        <v>26</v>
      </c>
      <c r="J1395" t="s">
        <v>26</v>
      </c>
      <c r="K1395" t="s">
        <v>26</v>
      </c>
      <c r="L1395" t="s">
        <v>26</v>
      </c>
      <c r="M1395" t="s">
        <v>26</v>
      </c>
      <c r="N1395" t="s">
        <v>26</v>
      </c>
      <c r="O1395" t="s">
        <v>26</v>
      </c>
      <c r="P1395" t="s">
        <v>26</v>
      </c>
      <c r="Q1395">
        <v>1</v>
      </c>
      <c r="R1395" t="s">
        <v>26</v>
      </c>
      <c r="S1395">
        <v>1</v>
      </c>
      <c r="T1395" t="s">
        <v>26</v>
      </c>
      <c r="U1395" t="s">
        <v>26</v>
      </c>
      <c r="V1395" t="s">
        <v>26</v>
      </c>
      <c r="W1395" t="s">
        <v>26</v>
      </c>
      <c r="X1395" t="s">
        <v>26</v>
      </c>
      <c r="Y1395" t="s">
        <v>26</v>
      </c>
      <c r="Z1395">
        <v>59</v>
      </c>
      <c r="AA1395" t="s">
        <v>26</v>
      </c>
      <c r="AB1395" t="s">
        <v>26</v>
      </c>
      <c r="AC1395" t="s">
        <v>26</v>
      </c>
      <c r="AD1395" t="s">
        <v>26</v>
      </c>
      <c r="AE1395" t="s">
        <v>26</v>
      </c>
      <c r="AF1395" t="s">
        <v>26</v>
      </c>
      <c r="AG1395" t="s">
        <v>26</v>
      </c>
      <c r="AH1395" t="s">
        <v>26</v>
      </c>
      <c r="AI1395">
        <v>0</v>
      </c>
      <c r="AJ1395">
        <v>1</v>
      </c>
      <c r="AK1395">
        <v>0</v>
      </c>
      <c r="AL1395" t="s">
        <v>26</v>
      </c>
    </row>
    <row r="1396" spans="1:38">
      <c r="A1396" t="s">
        <v>4257</v>
      </c>
      <c r="B1396" t="s">
        <v>1547</v>
      </c>
      <c r="C1396" t="s">
        <v>4153</v>
      </c>
      <c r="D1396" t="s">
        <v>4247</v>
      </c>
      <c r="E1396" t="s">
        <v>4258</v>
      </c>
      <c r="F1396" t="s">
        <v>26</v>
      </c>
      <c r="G1396">
        <v>1</v>
      </c>
      <c r="H1396">
        <v>1</v>
      </c>
      <c r="I1396" t="s">
        <v>26</v>
      </c>
      <c r="J1396" t="s">
        <v>26</v>
      </c>
      <c r="K1396" t="s">
        <v>26</v>
      </c>
      <c r="L1396" t="s">
        <v>26</v>
      </c>
      <c r="M1396" t="s">
        <v>26</v>
      </c>
      <c r="N1396">
        <v>1</v>
      </c>
      <c r="O1396" t="s">
        <v>26</v>
      </c>
      <c r="P1396" t="s">
        <v>26</v>
      </c>
      <c r="Q1396">
        <v>1</v>
      </c>
      <c r="R1396" t="s">
        <v>26</v>
      </c>
      <c r="S1396">
        <v>1</v>
      </c>
      <c r="T1396" t="s">
        <v>26</v>
      </c>
      <c r="U1396" t="s">
        <v>26</v>
      </c>
      <c r="V1396" t="s">
        <v>26</v>
      </c>
      <c r="W1396" t="s">
        <v>26</v>
      </c>
      <c r="X1396" t="s">
        <v>26</v>
      </c>
      <c r="Y1396" t="s">
        <v>26</v>
      </c>
      <c r="Z1396">
        <v>50.2</v>
      </c>
      <c r="AA1396" t="s">
        <v>26</v>
      </c>
      <c r="AB1396" t="s">
        <v>26</v>
      </c>
      <c r="AC1396" t="s">
        <v>26</v>
      </c>
      <c r="AD1396" t="s">
        <v>26</v>
      </c>
      <c r="AE1396" t="s">
        <v>26</v>
      </c>
      <c r="AF1396">
        <v>1</v>
      </c>
      <c r="AG1396" t="s">
        <v>26</v>
      </c>
      <c r="AH1396" t="s">
        <v>26</v>
      </c>
      <c r="AI1396">
        <v>0</v>
      </c>
      <c r="AJ1396">
        <v>1</v>
      </c>
      <c r="AK1396">
        <v>0</v>
      </c>
      <c r="AL1396" t="s">
        <v>26</v>
      </c>
    </row>
    <row r="1397" spans="1:38">
      <c r="A1397" t="s">
        <v>4259</v>
      </c>
      <c r="B1397" t="s">
        <v>1547</v>
      </c>
      <c r="C1397" t="s">
        <v>4153</v>
      </c>
      <c r="D1397" t="s">
        <v>4247</v>
      </c>
      <c r="E1397" t="s">
        <v>4260</v>
      </c>
      <c r="F1397" t="s">
        <v>26</v>
      </c>
      <c r="G1397">
        <v>1</v>
      </c>
      <c r="H1397">
        <v>1</v>
      </c>
      <c r="I1397" t="s">
        <v>26</v>
      </c>
      <c r="J1397" t="s">
        <v>26</v>
      </c>
      <c r="K1397" t="s">
        <v>26</v>
      </c>
      <c r="L1397" t="s">
        <v>26</v>
      </c>
      <c r="M1397" t="s">
        <v>26</v>
      </c>
      <c r="N1397" t="s">
        <v>26</v>
      </c>
      <c r="O1397" t="s">
        <v>26</v>
      </c>
      <c r="P1397" t="s">
        <v>26</v>
      </c>
      <c r="Q1397">
        <v>1</v>
      </c>
      <c r="R1397" t="s">
        <v>26</v>
      </c>
      <c r="S1397">
        <v>1</v>
      </c>
      <c r="T1397">
        <v>1</v>
      </c>
      <c r="U1397" t="s">
        <v>26</v>
      </c>
      <c r="V1397">
        <v>1</v>
      </c>
      <c r="W1397" t="s">
        <v>26</v>
      </c>
      <c r="X1397" t="s">
        <v>26</v>
      </c>
      <c r="Y1397" t="s">
        <v>26</v>
      </c>
      <c r="Z1397">
        <v>53.9</v>
      </c>
      <c r="AA1397" t="s">
        <v>26</v>
      </c>
      <c r="AB1397" t="s">
        <v>26</v>
      </c>
      <c r="AC1397" t="s">
        <v>26</v>
      </c>
      <c r="AD1397" t="s">
        <v>26</v>
      </c>
      <c r="AE1397" t="s">
        <v>26</v>
      </c>
      <c r="AF1397" t="s">
        <v>26</v>
      </c>
      <c r="AG1397" t="s">
        <v>26</v>
      </c>
      <c r="AH1397" t="s">
        <v>26</v>
      </c>
      <c r="AI1397">
        <v>0</v>
      </c>
      <c r="AJ1397">
        <v>1</v>
      </c>
      <c r="AK1397">
        <v>0</v>
      </c>
      <c r="AL1397" t="s">
        <v>26</v>
      </c>
    </row>
    <row r="1398" spans="1:38">
      <c r="A1398" t="s">
        <v>4261</v>
      </c>
      <c r="B1398" t="s">
        <v>1547</v>
      </c>
      <c r="C1398" t="s">
        <v>4153</v>
      </c>
      <c r="D1398" t="s">
        <v>4247</v>
      </c>
      <c r="E1398" t="s">
        <v>4262</v>
      </c>
      <c r="F1398" t="s">
        <v>26</v>
      </c>
      <c r="G1398">
        <v>1</v>
      </c>
      <c r="H1398">
        <v>1</v>
      </c>
      <c r="I1398" t="s">
        <v>26</v>
      </c>
      <c r="J1398" t="s">
        <v>26</v>
      </c>
      <c r="K1398" t="s">
        <v>26</v>
      </c>
      <c r="L1398" t="s">
        <v>26</v>
      </c>
      <c r="M1398" t="s">
        <v>26</v>
      </c>
      <c r="N1398" t="s">
        <v>26</v>
      </c>
      <c r="O1398" t="s">
        <v>26</v>
      </c>
      <c r="P1398" t="s">
        <v>26</v>
      </c>
      <c r="Q1398">
        <v>1</v>
      </c>
      <c r="R1398" t="s">
        <v>26</v>
      </c>
      <c r="S1398">
        <v>1</v>
      </c>
      <c r="T1398" t="s">
        <v>26</v>
      </c>
      <c r="U1398" t="s">
        <v>26</v>
      </c>
      <c r="V1398" t="s">
        <v>26</v>
      </c>
      <c r="W1398" t="s">
        <v>26</v>
      </c>
      <c r="X1398" t="s">
        <v>26</v>
      </c>
      <c r="Y1398" t="s">
        <v>26</v>
      </c>
      <c r="Z1398">
        <v>62.6</v>
      </c>
      <c r="AA1398" t="s">
        <v>26</v>
      </c>
      <c r="AB1398" t="s">
        <v>26</v>
      </c>
      <c r="AC1398" t="s">
        <v>26</v>
      </c>
      <c r="AD1398" t="s">
        <v>26</v>
      </c>
      <c r="AE1398" t="s">
        <v>26</v>
      </c>
      <c r="AF1398">
        <v>1</v>
      </c>
      <c r="AG1398" t="s">
        <v>26</v>
      </c>
      <c r="AH1398" t="s">
        <v>26</v>
      </c>
      <c r="AI1398">
        <v>0</v>
      </c>
      <c r="AJ1398">
        <v>1</v>
      </c>
      <c r="AK1398">
        <v>0</v>
      </c>
      <c r="AL1398" t="s">
        <v>26</v>
      </c>
    </row>
    <row r="1399" spans="1:38">
      <c r="A1399" t="s">
        <v>4263</v>
      </c>
      <c r="B1399" t="s">
        <v>1547</v>
      </c>
      <c r="C1399" t="s">
        <v>4153</v>
      </c>
      <c r="D1399" t="s">
        <v>4247</v>
      </c>
      <c r="E1399" t="s">
        <v>4264</v>
      </c>
      <c r="F1399" t="s">
        <v>26</v>
      </c>
      <c r="G1399">
        <v>1</v>
      </c>
      <c r="H1399">
        <v>1</v>
      </c>
      <c r="I1399" t="s">
        <v>26</v>
      </c>
      <c r="J1399" t="s">
        <v>26</v>
      </c>
      <c r="K1399" t="s">
        <v>26</v>
      </c>
      <c r="L1399" t="s">
        <v>26</v>
      </c>
      <c r="M1399" t="s">
        <v>26</v>
      </c>
      <c r="N1399" t="s">
        <v>26</v>
      </c>
      <c r="O1399" t="s">
        <v>26</v>
      </c>
      <c r="P1399">
        <v>1</v>
      </c>
      <c r="Q1399">
        <v>1</v>
      </c>
      <c r="R1399" t="s">
        <v>26</v>
      </c>
      <c r="S1399">
        <v>1</v>
      </c>
      <c r="T1399" t="s">
        <v>26</v>
      </c>
      <c r="U1399" t="s">
        <v>26</v>
      </c>
      <c r="V1399" t="s">
        <v>26</v>
      </c>
      <c r="W1399" t="s">
        <v>26</v>
      </c>
      <c r="X1399" t="s">
        <v>26</v>
      </c>
      <c r="Y1399" t="s">
        <v>26</v>
      </c>
      <c r="Z1399">
        <v>82.7</v>
      </c>
      <c r="AA1399" t="s">
        <v>26</v>
      </c>
      <c r="AB1399" t="s">
        <v>26</v>
      </c>
      <c r="AC1399" t="s">
        <v>26</v>
      </c>
      <c r="AD1399" t="s">
        <v>26</v>
      </c>
      <c r="AE1399" t="s">
        <v>26</v>
      </c>
      <c r="AF1399">
        <v>1</v>
      </c>
      <c r="AG1399" t="s">
        <v>26</v>
      </c>
      <c r="AH1399" t="s">
        <v>26</v>
      </c>
      <c r="AI1399">
        <v>0</v>
      </c>
      <c r="AJ1399">
        <v>1</v>
      </c>
      <c r="AK1399">
        <v>0</v>
      </c>
      <c r="AL1399" t="s">
        <v>26</v>
      </c>
    </row>
    <row r="1400" spans="1:38">
      <c r="A1400" t="s">
        <v>4265</v>
      </c>
      <c r="B1400" t="s">
        <v>1547</v>
      </c>
      <c r="C1400" t="s">
        <v>4153</v>
      </c>
      <c r="D1400" t="s">
        <v>4247</v>
      </c>
      <c r="E1400" t="s">
        <v>1347</v>
      </c>
      <c r="F1400" t="s">
        <v>26</v>
      </c>
      <c r="G1400">
        <v>1</v>
      </c>
      <c r="H1400">
        <v>1</v>
      </c>
      <c r="I1400" t="s">
        <v>26</v>
      </c>
      <c r="J1400" t="s">
        <v>26</v>
      </c>
      <c r="K1400" t="s">
        <v>26</v>
      </c>
      <c r="L1400" t="s">
        <v>26</v>
      </c>
      <c r="M1400" t="s">
        <v>26</v>
      </c>
      <c r="N1400" t="s">
        <v>26</v>
      </c>
      <c r="O1400" t="s">
        <v>26</v>
      </c>
      <c r="P1400" t="s">
        <v>26</v>
      </c>
      <c r="Q1400">
        <v>1</v>
      </c>
      <c r="R1400" t="s">
        <v>26</v>
      </c>
      <c r="S1400">
        <v>1</v>
      </c>
      <c r="T1400" t="s">
        <v>26</v>
      </c>
      <c r="U1400" t="s">
        <v>26</v>
      </c>
      <c r="V1400" t="s">
        <v>26</v>
      </c>
      <c r="W1400" t="s">
        <v>26</v>
      </c>
      <c r="X1400" t="s">
        <v>26</v>
      </c>
      <c r="Y1400" t="s">
        <v>26</v>
      </c>
      <c r="Z1400">
        <v>65.8</v>
      </c>
      <c r="AA1400" t="s">
        <v>26</v>
      </c>
      <c r="AB1400" t="s">
        <v>26</v>
      </c>
      <c r="AC1400" t="s">
        <v>26</v>
      </c>
      <c r="AD1400">
        <v>664</v>
      </c>
      <c r="AE1400">
        <v>664</v>
      </c>
      <c r="AF1400">
        <v>1</v>
      </c>
      <c r="AG1400" t="s">
        <v>26</v>
      </c>
      <c r="AH1400" t="s">
        <v>26</v>
      </c>
      <c r="AI1400">
        <v>0</v>
      </c>
      <c r="AJ1400">
        <v>1</v>
      </c>
      <c r="AK1400">
        <v>0</v>
      </c>
      <c r="AL1400" t="s">
        <v>26</v>
      </c>
    </row>
    <row r="1401" spans="1:38">
      <c r="A1401" t="s">
        <v>4266</v>
      </c>
      <c r="B1401" t="s">
        <v>1547</v>
      </c>
      <c r="C1401" t="s">
        <v>4153</v>
      </c>
      <c r="D1401" t="s">
        <v>4247</v>
      </c>
      <c r="E1401" t="s">
        <v>4267</v>
      </c>
      <c r="F1401" t="s">
        <v>26</v>
      </c>
      <c r="G1401">
        <v>1</v>
      </c>
      <c r="H1401">
        <v>1</v>
      </c>
      <c r="I1401" t="s">
        <v>26</v>
      </c>
      <c r="J1401" t="s">
        <v>26</v>
      </c>
      <c r="K1401" t="s">
        <v>26</v>
      </c>
      <c r="L1401" t="s">
        <v>26</v>
      </c>
      <c r="M1401" t="s">
        <v>26</v>
      </c>
      <c r="N1401" t="s">
        <v>26</v>
      </c>
      <c r="O1401" t="s">
        <v>26</v>
      </c>
      <c r="P1401">
        <v>1</v>
      </c>
      <c r="Q1401" t="s">
        <v>26</v>
      </c>
      <c r="R1401">
        <v>1</v>
      </c>
      <c r="S1401">
        <v>1</v>
      </c>
      <c r="T1401">
        <v>1</v>
      </c>
      <c r="U1401" t="s">
        <v>26</v>
      </c>
      <c r="V1401" t="s">
        <v>26</v>
      </c>
      <c r="W1401" t="s">
        <v>26</v>
      </c>
      <c r="X1401" t="s">
        <v>26</v>
      </c>
      <c r="Y1401" t="s">
        <v>26</v>
      </c>
      <c r="Z1401">
        <v>63.6</v>
      </c>
      <c r="AA1401" t="s">
        <v>26</v>
      </c>
      <c r="AB1401" t="s">
        <v>26</v>
      </c>
      <c r="AC1401" t="s">
        <v>26</v>
      </c>
      <c r="AD1401" t="s">
        <v>26</v>
      </c>
      <c r="AE1401" t="s">
        <v>26</v>
      </c>
      <c r="AF1401" t="s">
        <v>26</v>
      </c>
      <c r="AG1401" t="s">
        <v>26</v>
      </c>
      <c r="AH1401" t="s">
        <v>26</v>
      </c>
      <c r="AI1401">
        <v>0</v>
      </c>
      <c r="AJ1401">
        <v>1</v>
      </c>
      <c r="AK1401">
        <v>0</v>
      </c>
      <c r="AL1401" t="s">
        <v>26</v>
      </c>
    </row>
    <row r="1402" spans="1:38">
      <c r="A1402" t="s">
        <v>4268</v>
      </c>
      <c r="B1402" t="s">
        <v>1547</v>
      </c>
      <c r="C1402" t="s">
        <v>4153</v>
      </c>
      <c r="D1402" t="s">
        <v>4247</v>
      </c>
      <c r="E1402" t="s">
        <v>4269</v>
      </c>
      <c r="F1402" t="s">
        <v>26</v>
      </c>
      <c r="G1402">
        <v>1</v>
      </c>
      <c r="H1402" t="s">
        <v>26</v>
      </c>
      <c r="I1402" t="s">
        <v>26</v>
      </c>
      <c r="J1402" t="s">
        <v>26</v>
      </c>
      <c r="K1402" t="s">
        <v>26</v>
      </c>
      <c r="L1402" t="s">
        <v>26</v>
      </c>
      <c r="M1402" t="s">
        <v>26</v>
      </c>
      <c r="N1402" t="s">
        <v>26</v>
      </c>
      <c r="O1402" t="s">
        <v>26</v>
      </c>
      <c r="P1402">
        <v>1</v>
      </c>
      <c r="Q1402">
        <v>1</v>
      </c>
      <c r="R1402" t="s">
        <v>26</v>
      </c>
      <c r="S1402">
        <v>1</v>
      </c>
      <c r="T1402" t="s">
        <v>26</v>
      </c>
      <c r="U1402" t="s">
        <v>26</v>
      </c>
      <c r="V1402" t="s">
        <v>26</v>
      </c>
      <c r="W1402" t="s">
        <v>26</v>
      </c>
      <c r="X1402" t="s">
        <v>26</v>
      </c>
      <c r="Y1402" t="s">
        <v>26</v>
      </c>
      <c r="Z1402">
        <v>35.700000000000003</v>
      </c>
      <c r="AA1402" t="s">
        <v>26</v>
      </c>
      <c r="AB1402" t="s">
        <v>26</v>
      </c>
      <c r="AC1402" t="s">
        <v>26</v>
      </c>
      <c r="AD1402" t="s">
        <v>26</v>
      </c>
      <c r="AE1402" t="s">
        <v>26</v>
      </c>
      <c r="AF1402" t="s">
        <v>26</v>
      </c>
      <c r="AG1402" t="s">
        <v>26</v>
      </c>
      <c r="AH1402" t="s">
        <v>26</v>
      </c>
      <c r="AI1402" t="s">
        <v>26</v>
      </c>
      <c r="AJ1402" t="s">
        <v>26</v>
      </c>
      <c r="AK1402" t="s">
        <v>26</v>
      </c>
      <c r="AL1402" t="s">
        <v>26</v>
      </c>
    </row>
    <row r="1403" spans="1:38">
      <c r="A1403" t="s">
        <v>4270</v>
      </c>
      <c r="B1403" t="s">
        <v>1547</v>
      </c>
      <c r="C1403" t="s">
        <v>4153</v>
      </c>
      <c r="D1403" t="s">
        <v>4247</v>
      </c>
      <c r="E1403" t="s">
        <v>4271</v>
      </c>
      <c r="F1403" t="s">
        <v>26</v>
      </c>
      <c r="G1403">
        <v>1</v>
      </c>
      <c r="H1403">
        <v>1</v>
      </c>
      <c r="I1403" t="s">
        <v>26</v>
      </c>
      <c r="J1403" t="s">
        <v>26</v>
      </c>
      <c r="K1403" t="s">
        <v>26</v>
      </c>
      <c r="L1403" t="s">
        <v>26</v>
      </c>
      <c r="M1403" t="s">
        <v>26</v>
      </c>
      <c r="N1403" t="s">
        <v>26</v>
      </c>
      <c r="O1403" t="s">
        <v>26</v>
      </c>
      <c r="P1403">
        <v>1</v>
      </c>
      <c r="Q1403">
        <v>1</v>
      </c>
      <c r="R1403" t="s">
        <v>26</v>
      </c>
      <c r="S1403">
        <v>1</v>
      </c>
      <c r="T1403" t="s">
        <v>26</v>
      </c>
      <c r="U1403" t="s">
        <v>26</v>
      </c>
      <c r="V1403" t="s">
        <v>26</v>
      </c>
      <c r="W1403" t="s">
        <v>26</v>
      </c>
      <c r="X1403" t="s">
        <v>26</v>
      </c>
      <c r="Y1403" t="s">
        <v>26</v>
      </c>
      <c r="Z1403">
        <v>33.799999999999997</v>
      </c>
      <c r="AA1403" t="s">
        <v>26</v>
      </c>
      <c r="AB1403" t="s">
        <v>26</v>
      </c>
      <c r="AC1403" t="s">
        <v>26</v>
      </c>
      <c r="AD1403" t="s">
        <v>26</v>
      </c>
      <c r="AE1403" t="s">
        <v>26</v>
      </c>
      <c r="AF1403" t="s">
        <v>26</v>
      </c>
      <c r="AG1403" t="s">
        <v>26</v>
      </c>
      <c r="AH1403" t="s">
        <v>26</v>
      </c>
      <c r="AI1403">
        <v>0</v>
      </c>
      <c r="AJ1403">
        <v>1</v>
      </c>
      <c r="AK1403">
        <v>0</v>
      </c>
      <c r="AL1403" t="s">
        <v>26</v>
      </c>
    </row>
    <row r="1404" spans="1:38">
      <c r="A1404" t="s">
        <v>4272</v>
      </c>
      <c r="B1404" t="s">
        <v>1547</v>
      </c>
      <c r="C1404" t="s">
        <v>4153</v>
      </c>
      <c r="D1404" t="s">
        <v>4247</v>
      </c>
      <c r="E1404" t="s">
        <v>4273</v>
      </c>
      <c r="F1404" t="s">
        <v>26</v>
      </c>
      <c r="G1404">
        <v>1</v>
      </c>
      <c r="H1404" t="s">
        <v>26</v>
      </c>
      <c r="I1404" t="s">
        <v>26</v>
      </c>
      <c r="J1404" t="s">
        <v>26</v>
      </c>
      <c r="K1404" t="s">
        <v>26</v>
      </c>
      <c r="L1404" t="s">
        <v>26</v>
      </c>
      <c r="M1404" t="s">
        <v>26</v>
      </c>
      <c r="N1404">
        <v>1</v>
      </c>
      <c r="O1404" t="s">
        <v>26</v>
      </c>
      <c r="P1404" t="s">
        <v>26</v>
      </c>
      <c r="Q1404" t="s">
        <v>26</v>
      </c>
      <c r="R1404" t="s">
        <v>26</v>
      </c>
      <c r="S1404">
        <v>1</v>
      </c>
      <c r="T1404" t="s">
        <v>26</v>
      </c>
      <c r="U1404" t="s">
        <v>26</v>
      </c>
      <c r="V1404" t="s">
        <v>26</v>
      </c>
      <c r="W1404" t="s">
        <v>26</v>
      </c>
      <c r="X1404" t="s">
        <v>26</v>
      </c>
      <c r="Y1404" t="s">
        <v>26</v>
      </c>
      <c r="Z1404">
        <v>56.6</v>
      </c>
      <c r="AA1404" t="s">
        <v>26</v>
      </c>
      <c r="AB1404" t="s">
        <v>26</v>
      </c>
      <c r="AC1404" t="s">
        <v>26</v>
      </c>
      <c r="AD1404" t="s">
        <v>26</v>
      </c>
      <c r="AE1404" t="s">
        <v>26</v>
      </c>
      <c r="AF1404" t="s">
        <v>26</v>
      </c>
      <c r="AG1404" t="s">
        <v>26</v>
      </c>
      <c r="AH1404" t="s">
        <v>26</v>
      </c>
      <c r="AI1404">
        <v>0</v>
      </c>
      <c r="AJ1404">
        <v>1</v>
      </c>
      <c r="AK1404">
        <v>0</v>
      </c>
      <c r="AL1404" t="s">
        <v>26</v>
      </c>
    </row>
    <row r="1405" spans="1:38">
      <c r="A1405" t="s">
        <v>4274</v>
      </c>
      <c r="B1405" t="s">
        <v>1547</v>
      </c>
      <c r="C1405" t="s">
        <v>4153</v>
      </c>
      <c r="D1405" t="s">
        <v>4247</v>
      </c>
      <c r="E1405" t="s">
        <v>4275</v>
      </c>
      <c r="F1405" t="s">
        <v>26</v>
      </c>
      <c r="G1405">
        <v>1</v>
      </c>
      <c r="H1405" t="s">
        <v>26</v>
      </c>
      <c r="I1405" t="s">
        <v>26</v>
      </c>
      <c r="J1405" t="s">
        <v>26</v>
      </c>
      <c r="K1405" t="s">
        <v>26</v>
      </c>
      <c r="L1405" t="s">
        <v>26</v>
      </c>
      <c r="M1405" t="s">
        <v>26</v>
      </c>
      <c r="N1405" t="s">
        <v>26</v>
      </c>
      <c r="O1405" t="s">
        <v>26</v>
      </c>
      <c r="P1405" t="s">
        <v>26</v>
      </c>
      <c r="Q1405" t="s">
        <v>26</v>
      </c>
      <c r="R1405" t="s">
        <v>26</v>
      </c>
      <c r="S1405" t="s">
        <v>26</v>
      </c>
      <c r="T1405" t="s">
        <v>26</v>
      </c>
      <c r="U1405" t="s">
        <v>26</v>
      </c>
      <c r="V1405" t="s">
        <v>26</v>
      </c>
      <c r="W1405" t="s">
        <v>26</v>
      </c>
      <c r="X1405" t="s">
        <v>26</v>
      </c>
      <c r="Y1405" t="s">
        <v>26</v>
      </c>
      <c r="Z1405">
        <v>76.599999999999994</v>
      </c>
      <c r="AA1405" t="s">
        <v>26</v>
      </c>
      <c r="AB1405" t="s">
        <v>26</v>
      </c>
      <c r="AC1405" t="s">
        <v>26</v>
      </c>
      <c r="AD1405" t="s">
        <v>26</v>
      </c>
      <c r="AE1405" t="s">
        <v>26</v>
      </c>
      <c r="AF1405" t="s">
        <v>26</v>
      </c>
      <c r="AG1405" t="s">
        <v>26</v>
      </c>
      <c r="AH1405" t="s">
        <v>26</v>
      </c>
      <c r="AI1405">
        <v>0</v>
      </c>
      <c r="AJ1405">
        <v>1</v>
      </c>
      <c r="AK1405">
        <v>0</v>
      </c>
      <c r="AL1405" t="s">
        <v>26</v>
      </c>
    </row>
    <row r="1406" spans="1:38">
      <c r="A1406" t="s">
        <v>4276</v>
      </c>
      <c r="B1406" t="s">
        <v>1547</v>
      </c>
      <c r="C1406" t="s">
        <v>4153</v>
      </c>
      <c r="D1406" t="s">
        <v>4247</v>
      </c>
      <c r="E1406" t="s">
        <v>4277</v>
      </c>
      <c r="F1406" t="s">
        <v>26</v>
      </c>
      <c r="G1406">
        <v>1</v>
      </c>
      <c r="H1406" t="s">
        <v>26</v>
      </c>
      <c r="I1406" t="s">
        <v>26</v>
      </c>
      <c r="J1406" t="s">
        <v>26</v>
      </c>
      <c r="K1406" t="s">
        <v>26</v>
      </c>
      <c r="L1406" t="s">
        <v>26</v>
      </c>
      <c r="M1406" t="s">
        <v>26</v>
      </c>
      <c r="N1406" t="s">
        <v>26</v>
      </c>
      <c r="O1406" t="s">
        <v>26</v>
      </c>
      <c r="P1406" t="s">
        <v>26</v>
      </c>
      <c r="Q1406" t="s">
        <v>26</v>
      </c>
      <c r="R1406" t="s">
        <v>26</v>
      </c>
      <c r="S1406">
        <v>1</v>
      </c>
      <c r="T1406" t="s">
        <v>26</v>
      </c>
      <c r="U1406" t="s">
        <v>26</v>
      </c>
      <c r="V1406" t="s">
        <v>26</v>
      </c>
      <c r="W1406" t="s">
        <v>26</v>
      </c>
      <c r="X1406" t="s">
        <v>26</v>
      </c>
      <c r="Y1406" t="s">
        <v>26</v>
      </c>
      <c r="Z1406">
        <v>71.900000000000006</v>
      </c>
      <c r="AA1406" t="s">
        <v>26</v>
      </c>
      <c r="AB1406" t="s">
        <v>26</v>
      </c>
      <c r="AC1406" t="s">
        <v>26</v>
      </c>
      <c r="AD1406" t="s">
        <v>26</v>
      </c>
      <c r="AE1406" t="s">
        <v>26</v>
      </c>
      <c r="AF1406" t="s">
        <v>26</v>
      </c>
      <c r="AG1406" t="s">
        <v>26</v>
      </c>
      <c r="AH1406" t="s">
        <v>26</v>
      </c>
      <c r="AI1406" t="s">
        <v>26</v>
      </c>
      <c r="AJ1406" t="s">
        <v>26</v>
      </c>
      <c r="AK1406" t="s">
        <v>26</v>
      </c>
      <c r="AL1406" t="s">
        <v>26</v>
      </c>
    </row>
    <row r="1407" spans="1:38">
      <c r="A1407" t="s">
        <v>4278</v>
      </c>
      <c r="B1407" t="s">
        <v>1547</v>
      </c>
      <c r="C1407" t="s">
        <v>4153</v>
      </c>
      <c r="D1407" t="s">
        <v>4247</v>
      </c>
      <c r="E1407" t="s">
        <v>4279</v>
      </c>
      <c r="F1407" t="s">
        <v>26</v>
      </c>
      <c r="G1407" t="s">
        <v>26</v>
      </c>
      <c r="H1407" t="s">
        <v>26</v>
      </c>
      <c r="I1407" t="s">
        <v>26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26</v>
      </c>
      <c r="Q1407" t="s">
        <v>26</v>
      </c>
      <c r="R1407" t="s">
        <v>26</v>
      </c>
      <c r="S1407" t="s">
        <v>26</v>
      </c>
      <c r="T1407" t="s">
        <v>26</v>
      </c>
      <c r="U1407" t="s">
        <v>26</v>
      </c>
      <c r="V1407" t="s">
        <v>26</v>
      </c>
      <c r="W1407" t="s">
        <v>26</v>
      </c>
      <c r="X1407" t="s">
        <v>26</v>
      </c>
      <c r="Y1407" t="s">
        <v>26</v>
      </c>
      <c r="Z1407">
        <v>62.9</v>
      </c>
      <c r="AA1407" t="s">
        <v>26</v>
      </c>
      <c r="AB1407" t="s">
        <v>26</v>
      </c>
      <c r="AC1407" t="s">
        <v>26</v>
      </c>
      <c r="AD1407" t="s">
        <v>26</v>
      </c>
      <c r="AE1407" t="s">
        <v>26</v>
      </c>
      <c r="AF1407" t="s">
        <v>26</v>
      </c>
      <c r="AG1407" t="s">
        <v>26</v>
      </c>
      <c r="AH1407" t="s">
        <v>26</v>
      </c>
      <c r="AI1407" t="s">
        <v>26</v>
      </c>
      <c r="AJ1407" t="s">
        <v>26</v>
      </c>
      <c r="AK1407" t="s">
        <v>26</v>
      </c>
      <c r="AL1407" t="s">
        <v>26</v>
      </c>
    </row>
    <row r="1408" spans="1:38">
      <c r="A1408" t="s">
        <v>4280</v>
      </c>
      <c r="B1408" t="s">
        <v>1547</v>
      </c>
      <c r="C1408" t="s">
        <v>4153</v>
      </c>
      <c r="D1408" t="s">
        <v>4247</v>
      </c>
      <c r="E1408" t="s">
        <v>4281</v>
      </c>
      <c r="F1408" t="s">
        <v>26</v>
      </c>
      <c r="G1408">
        <v>1</v>
      </c>
      <c r="H1408" t="s">
        <v>26</v>
      </c>
      <c r="I1408" t="s">
        <v>26</v>
      </c>
      <c r="J1408" t="s">
        <v>26</v>
      </c>
      <c r="K1408" t="s">
        <v>26</v>
      </c>
      <c r="L1408" t="s">
        <v>26</v>
      </c>
      <c r="M1408" t="s">
        <v>26</v>
      </c>
      <c r="N1408" t="s">
        <v>26</v>
      </c>
      <c r="O1408" t="s">
        <v>26</v>
      </c>
      <c r="P1408">
        <v>1</v>
      </c>
      <c r="Q1408">
        <v>1</v>
      </c>
      <c r="R1408" t="s">
        <v>26</v>
      </c>
      <c r="S1408">
        <v>1</v>
      </c>
      <c r="T1408" t="s">
        <v>26</v>
      </c>
      <c r="U1408" t="s">
        <v>26</v>
      </c>
      <c r="V1408" t="s">
        <v>26</v>
      </c>
      <c r="W1408" t="s">
        <v>26</v>
      </c>
      <c r="X1408" t="s">
        <v>26</v>
      </c>
      <c r="Y1408" t="s">
        <v>26</v>
      </c>
      <c r="Z1408">
        <v>45.5</v>
      </c>
      <c r="AA1408" t="s">
        <v>26</v>
      </c>
      <c r="AB1408" t="s">
        <v>26</v>
      </c>
      <c r="AC1408" t="s">
        <v>26</v>
      </c>
      <c r="AD1408" t="s">
        <v>26</v>
      </c>
      <c r="AE1408" t="s">
        <v>26</v>
      </c>
      <c r="AF1408" t="s">
        <v>26</v>
      </c>
      <c r="AG1408" t="s">
        <v>26</v>
      </c>
      <c r="AH1408" t="s">
        <v>26</v>
      </c>
      <c r="AI1408" t="s">
        <v>26</v>
      </c>
      <c r="AJ1408" t="s">
        <v>26</v>
      </c>
      <c r="AK1408" t="s">
        <v>26</v>
      </c>
      <c r="AL1408" t="s">
        <v>26</v>
      </c>
    </row>
    <row r="1409" spans="1:38">
      <c r="A1409" t="s">
        <v>4282</v>
      </c>
      <c r="B1409" t="s">
        <v>1547</v>
      </c>
      <c r="C1409" t="s">
        <v>4153</v>
      </c>
      <c r="D1409" t="s">
        <v>4247</v>
      </c>
      <c r="E1409" t="s">
        <v>4283</v>
      </c>
      <c r="F1409" t="s">
        <v>26</v>
      </c>
      <c r="G1409">
        <v>1</v>
      </c>
      <c r="H1409">
        <v>1</v>
      </c>
      <c r="I1409" t="s">
        <v>26</v>
      </c>
      <c r="J1409" t="s">
        <v>26</v>
      </c>
      <c r="K1409" t="s">
        <v>26</v>
      </c>
      <c r="L1409" t="s">
        <v>26</v>
      </c>
      <c r="M1409" t="s">
        <v>26</v>
      </c>
      <c r="N1409" t="s">
        <v>26</v>
      </c>
      <c r="O1409" t="s">
        <v>26</v>
      </c>
      <c r="P1409" t="s">
        <v>26</v>
      </c>
      <c r="Q1409" t="s">
        <v>26</v>
      </c>
      <c r="R1409" t="s">
        <v>26</v>
      </c>
      <c r="S1409" t="s">
        <v>26</v>
      </c>
      <c r="T1409" t="s">
        <v>26</v>
      </c>
      <c r="U1409" t="s">
        <v>26</v>
      </c>
      <c r="V1409" t="s">
        <v>26</v>
      </c>
      <c r="W1409" t="s">
        <v>26</v>
      </c>
      <c r="X1409" t="s">
        <v>26</v>
      </c>
      <c r="Y1409" t="s">
        <v>26</v>
      </c>
      <c r="Z1409" t="s">
        <v>26</v>
      </c>
      <c r="AA1409" t="s">
        <v>26</v>
      </c>
      <c r="AB1409" t="s">
        <v>26</v>
      </c>
      <c r="AC1409" t="s">
        <v>26</v>
      </c>
      <c r="AD1409" t="s">
        <v>26</v>
      </c>
      <c r="AE1409" t="s">
        <v>26</v>
      </c>
      <c r="AF1409">
        <v>1</v>
      </c>
      <c r="AG1409" t="s">
        <v>26</v>
      </c>
      <c r="AH1409" t="s">
        <v>26</v>
      </c>
      <c r="AI1409">
        <v>0</v>
      </c>
      <c r="AJ1409">
        <v>1</v>
      </c>
      <c r="AK1409">
        <v>0</v>
      </c>
      <c r="AL1409" t="s">
        <v>26</v>
      </c>
    </row>
    <row r="1410" spans="1:38">
      <c r="A1410" t="s">
        <v>4284</v>
      </c>
      <c r="B1410" t="s">
        <v>1547</v>
      </c>
      <c r="C1410" t="s">
        <v>4153</v>
      </c>
      <c r="D1410" t="s">
        <v>4247</v>
      </c>
      <c r="E1410" t="s">
        <v>4285</v>
      </c>
      <c r="F1410" t="s">
        <v>26</v>
      </c>
      <c r="G1410">
        <v>1</v>
      </c>
      <c r="H1410">
        <v>1</v>
      </c>
      <c r="I1410" t="s">
        <v>26</v>
      </c>
      <c r="J1410" t="s">
        <v>26</v>
      </c>
      <c r="K1410" t="s">
        <v>26</v>
      </c>
      <c r="L1410" t="s">
        <v>26</v>
      </c>
      <c r="M1410" t="s">
        <v>26</v>
      </c>
      <c r="N1410" t="s">
        <v>26</v>
      </c>
      <c r="O1410" t="s">
        <v>26</v>
      </c>
      <c r="P1410" t="s">
        <v>26</v>
      </c>
      <c r="Q1410" t="s">
        <v>26</v>
      </c>
      <c r="R1410" t="s">
        <v>26</v>
      </c>
      <c r="S1410" t="s">
        <v>26</v>
      </c>
      <c r="T1410" t="s">
        <v>26</v>
      </c>
      <c r="U1410" t="s">
        <v>26</v>
      </c>
      <c r="V1410" t="s">
        <v>26</v>
      </c>
      <c r="W1410" t="s">
        <v>26</v>
      </c>
      <c r="X1410" t="s">
        <v>26</v>
      </c>
      <c r="Y1410" t="s">
        <v>26</v>
      </c>
      <c r="Z1410">
        <v>58.9</v>
      </c>
      <c r="AA1410" t="s">
        <v>26</v>
      </c>
      <c r="AB1410" t="s">
        <v>26</v>
      </c>
      <c r="AC1410" t="s">
        <v>26</v>
      </c>
      <c r="AD1410" t="s">
        <v>26</v>
      </c>
      <c r="AE1410" t="s">
        <v>26</v>
      </c>
      <c r="AF1410">
        <v>1</v>
      </c>
      <c r="AG1410" t="s">
        <v>26</v>
      </c>
      <c r="AH1410" t="s">
        <v>26</v>
      </c>
      <c r="AI1410">
        <v>0</v>
      </c>
      <c r="AJ1410">
        <v>1</v>
      </c>
      <c r="AK1410">
        <v>0</v>
      </c>
      <c r="AL1410" t="s">
        <v>26</v>
      </c>
    </row>
    <row r="1411" spans="1:38">
      <c r="A1411" t="s">
        <v>4286</v>
      </c>
      <c r="B1411" t="s">
        <v>1547</v>
      </c>
      <c r="C1411" t="s">
        <v>4153</v>
      </c>
      <c r="D1411" t="s">
        <v>4247</v>
      </c>
      <c r="E1411" t="s">
        <v>4287</v>
      </c>
      <c r="F1411" t="s">
        <v>26</v>
      </c>
      <c r="G1411">
        <v>1</v>
      </c>
      <c r="H1411" t="s">
        <v>26</v>
      </c>
      <c r="I1411" t="s">
        <v>26</v>
      </c>
      <c r="J1411" t="s">
        <v>26</v>
      </c>
      <c r="K1411" t="s">
        <v>26</v>
      </c>
      <c r="L1411" t="s">
        <v>26</v>
      </c>
      <c r="M1411" t="s">
        <v>26</v>
      </c>
      <c r="N1411">
        <v>1</v>
      </c>
      <c r="O1411" t="s">
        <v>26</v>
      </c>
      <c r="P1411">
        <v>1</v>
      </c>
      <c r="Q1411">
        <v>1</v>
      </c>
      <c r="R1411">
        <v>1</v>
      </c>
      <c r="S1411">
        <v>1</v>
      </c>
      <c r="T1411">
        <v>1</v>
      </c>
      <c r="U1411" t="s">
        <v>26</v>
      </c>
      <c r="V1411" t="s">
        <v>26</v>
      </c>
      <c r="W1411" t="s">
        <v>26</v>
      </c>
      <c r="X1411" t="s">
        <v>26</v>
      </c>
      <c r="Y1411" t="s">
        <v>26</v>
      </c>
      <c r="Z1411">
        <v>72.8</v>
      </c>
      <c r="AA1411" t="s">
        <v>26</v>
      </c>
      <c r="AB1411" t="s">
        <v>26</v>
      </c>
      <c r="AC1411" t="s">
        <v>26</v>
      </c>
      <c r="AD1411">
        <v>729</v>
      </c>
      <c r="AE1411">
        <v>946</v>
      </c>
      <c r="AF1411" t="s">
        <v>26</v>
      </c>
      <c r="AG1411" t="s">
        <v>26</v>
      </c>
      <c r="AH1411" t="s">
        <v>26</v>
      </c>
      <c r="AI1411" t="s">
        <v>26</v>
      </c>
      <c r="AJ1411" t="s">
        <v>26</v>
      </c>
      <c r="AK1411" t="s">
        <v>26</v>
      </c>
      <c r="AL1411" t="s">
        <v>4288</v>
      </c>
    </row>
    <row r="1412" spans="1:38">
      <c r="A1412" t="s">
        <v>4289</v>
      </c>
      <c r="B1412" t="s">
        <v>1547</v>
      </c>
      <c r="C1412" t="s">
        <v>4153</v>
      </c>
      <c r="D1412" t="s">
        <v>4290</v>
      </c>
      <c r="E1412" t="s">
        <v>1157</v>
      </c>
      <c r="F1412" t="s">
        <v>26</v>
      </c>
      <c r="G1412">
        <v>1</v>
      </c>
      <c r="H1412">
        <v>1</v>
      </c>
      <c r="I1412">
        <v>1</v>
      </c>
      <c r="J1412" t="s">
        <v>26</v>
      </c>
      <c r="K1412" t="s">
        <v>26</v>
      </c>
      <c r="L1412" t="s">
        <v>26</v>
      </c>
      <c r="M1412" t="s">
        <v>26</v>
      </c>
      <c r="N1412">
        <v>1</v>
      </c>
      <c r="O1412" t="s">
        <v>26</v>
      </c>
      <c r="P1412" t="s">
        <v>26</v>
      </c>
      <c r="Q1412" t="s">
        <v>26</v>
      </c>
      <c r="R1412" t="s">
        <v>26</v>
      </c>
      <c r="S1412" t="s">
        <v>26</v>
      </c>
      <c r="T1412" t="s">
        <v>26</v>
      </c>
      <c r="U1412" t="s">
        <v>26</v>
      </c>
      <c r="V1412" t="s">
        <v>26</v>
      </c>
      <c r="W1412" t="s">
        <v>26</v>
      </c>
      <c r="X1412" t="s">
        <v>26</v>
      </c>
      <c r="Y1412" t="s">
        <v>26</v>
      </c>
      <c r="Z1412">
        <v>30</v>
      </c>
      <c r="AA1412" t="s">
        <v>26</v>
      </c>
      <c r="AB1412" t="s">
        <v>26</v>
      </c>
      <c r="AC1412" t="s">
        <v>26</v>
      </c>
      <c r="AD1412">
        <v>265</v>
      </c>
      <c r="AE1412">
        <v>265</v>
      </c>
      <c r="AF1412">
        <v>1</v>
      </c>
      <c r="AG1412" t="s">
        <v>26</v>
      </c>
      <c r="AH1412" t="s">
        <v>26</v>
      </c>
      <c r="AI1412">
        <v>0</v>
      </c>
      <c r="AJ1412">
        <v>1</v>
      </c>
      <c r="AK1412">
        <v>0</v>
      </c>
      <c r="AL1412" t="s">
        <v>26</v>
      </c>
    </row>
    <row r="1413" spans="1:38">
      <c r="A1413" t="s">
        <v>4291</v>
      </c>
      <c r="B1413" t="s">
        <v>1547</v>
      </c>
      <c r="C1413" t="s">
        <v>4153</v>
      </c>
      <c r="D1413" t="s">
        <v>4290</v>
      </c>
      <c r="E1413" t="s">
        <v>1428</v>
      </c>
      <c r="F1413" t="s">
        <v>26</v>
      </c>
      <c r="G1413">
        <v>1</v>
      </c>
      <c r="H1413">
        <v>1</v>
      </c>
      <c r="I1413">
        <v>1</v>
      </c>
      <c r="J1413" t="s">
        <v>26</v>
      </c>
      <c r="K1413" t="s">
        <v>26</v>
      </c>
      <c r="L1413" t="s">
        <v>26</v>
      </c>
      <c r="M1413" t="s">
        <v>26</v>
      </c>
      <c r="N1413">
        <v>1</v>
      </c>
      <c r="O1413" t="s">
        <v>26</v>
      </c>
      <c r="P1413" t="s">
        <v>26</v>
      </c>
      <c r="Q1413">
        <v>1</v>
      </c>
      <c r="R1413" t="s">
        <v>26</v>
      </c>
      <c r="S1413">
        <v>1</v>
      </c>
      <c r="T1413" t="s">
        <v>26</v>
      </c>
      <c r="U1413" t="s">
        <v>26</v>
      </c>
      <c r="V1413" t="s">
        <v>26</v>
      </c>
      <c r="W1413" t="s">
        <v>26</v>
      </c>
      <c r="X1413" t="s">
        <v>26</v>
      </c>
      <c r="Y1413" t="s">
        <v>26</v>
      </c>
      <c r="Z1413">
        <v>53</v>
      </c>
      <c r="AA1413" t="s">
        <v>26</v>
      </c>
      <c r="AB1413" t="s">
        <v>26</v>
      </c>
      <c r="AC1413" t="s">
        <v>26</v>
      </c>
      <c r="AD1413">
        <v>40</v>
      </c>
      <c r="AE1413">
        <v>95</v>
      </c>
      <c r="AF1413">
        <v>1</v>
      </c>
      <c r="AG1413">
        <v>3.4</v>
      </c>
      <c r="AH1413">
        <v>3.4</v>
      </c>
      <c r="AI1413">
        <v>0</v>
      </c>
      <c r="AJ1413">
        <v>1</v>
      </c>
      <c r="AK1413">
        <v>0</v>
      </c>
      <c r="AL1413" t="s">
        <v>26</v>
      </c>
    </row>
    <row r="1414" spans="1:38">
      <c r="A1414" t="s">
        <v>4292</v>
      </c>
      <c r="B1414" t="s">
        <v>1547</v>
      </c>
      <c r="C1414" t="s">
        <v>4153</v>
      </c>
      <c r="D1414" t="s">
        <v>4290</v>
      </c>
      <c r="E1414" t="s">
        <v>152</v>
      </c>
      <c r="F1414" t="s">
        <v>26</v>
      </c>
      <c r="G1414">
        <v>1</v>
      </c>
      <c r="H1414">
        <v>1</v>
      </c>
      <c r="I1414">
        <v>1</v>
      </c>
      <c r="J1414" t="s">
        <v>26</v>
      </c>
      <c r="K1414" t="s">
        <v>26</v>
      </c>
      <c r="L1414" t="s">
        <v>26</v>
      </c>
      <c r="M1414" t="s">
        <v>26</v>
      </c>
      <c r="N1414">
        <v>1</v>
      </c>
      <c r="O1414" t="s">
        <v>26</v>
      </c>
      <c r="P1414" t="s">
        <v>26</v>
      </c>
      <c r="Q1414">
        <v>1</v>
      </c>
      <c r="R1414">
        <v>1</v>
      </c>
      <c r="S1414">
        <v>1</v>
      </c>
      <c r="T1414" t="s">
        <v>26</v>
      </c>
      <c r="U1414" t="s">
        <v>26</v>
      </c>
      <c r="V1414" t="s">
        <v>26</v>
      </c>
      <c r="W1414">
        <v>7.5</v>
      </c>
      <c r="X1414" t="s">
        <v>26</v>
      </c>
      <c r="Y1414" t="s">
        <v>26</v>
      </c>
      <c r="Z1414">
        <v>78</v>
      </c>
      <c r="AA1414" t="s">
        <v>26</v>
      </c>
      <c r="AB1414" t="s">
        <v>26</v>
      </c>
      <c r="AC1414" t="s">
        <v>26</v>
      </c>
      <c r="AD1414">
        <v>33</v>
      </c>
      <c r="AE1414">
        <v>1000</v>
      </c>
      <c r="AF1414">
        <v>1</v>
      </c>
      <c r="AG1414">
        <v>1.7</v>
      </c>
      <c r="AH1414">
        <v>1.7</v>
      </c>
      <c r="AI1414">
        <v>0</v>
      </c>
      <c r="AJ1414">
        <v>1</v>
      </c>
      <c r="AK1414">
        <v>0</v>
      </c>
      <c r="AL1414" t="s">
        <v>26</v>
      </c>
    </row>
    <row r="1415" spans="1:38">
      <c r="A1415" t="s">
        <v>4293</v>
      </c>
      <c r="B1415" t="s">
        <v>1547</v>
      </c>
      <c r="C1415" t="s">
        <v>4153</v>
      </c>
      <c r="D1415" t="s">
        <v>4290</v>
      </c>
      <c r="E1415" t="s">
        <v>961</v>
      </c>
      <c r="F1415" t="s">
        <v>26</v>
      </c>
      <c r="G1415">
        <v>1</v>
      </c>
      <c r="H1415">
        <v>1</v>
      </c>
      <c r="I1415">
        <v>1</v>
      </c>
      <c r="J1415" t="s">
        <v>26</v>
      </c>
      <c r="K1415" t="s">
        <v>26</v>
      </c>
      <c r="L1415" t="s">
        <v>26</v>
      </c>
      <c r="M1415" t="s">
        <v>26</v>
      </c>
      <c r="N1415" t="s">
        <v>26</v>
      </c>
      <c r="O1415" t="s">
        <v>26</v>
      </c>
      <c r="P1415" t="s">
        <v>26</v>
      </c>
      <c r="Q1415">
        <v>1</v>
      </c>
      <c r="R1415" t="s">
        <v>26</v>
      </c>
      <c r="S1415" t="s">
        <v>26</v>
      </c>
      <c r="T1415" t="s">
        <v>26</v>
      </c>
      <c r="U1415" t="s">
        <v>26</v>
      </c>
      <c r="V1415" t="s">
        <v>26</v>
      </c>
      <c r="W1415" t="s">
        <v>26</v>
      </c>
      <c r="X1415" t="s">
        <v>26</v>
      </c>
      <c r="Y1415" t="s">
        <v>26</v>
      </c>
      <c r="Z1415">
        <v>27</v>
      </c>
      <c r="AA1415" t="s">
        <v>26</v>
      </c>
      <c r="AB1415" t="s">
        <v>26</v>
      </c>
      <c r="AC1415" t="s">
        <v>26</v>
      </c>
      <c r="AD1415">
        <v>33</v>
      </c>
      <c r="AE1415">
        <v>33</v>
      </c>
      <c r="AF1415">
        <v>1</v>
      </c>
      <c r="AG1415" t="s">
        <v>26</v>
      </c>
      <c r="AH1415" t="s">
        <v>26</v>
      </c>
      <c r="AI1415">
        <v>0</v>
      </c>
      <c r="AJ1415">
        <v>1</v>
      </c>
      <c r="AK1415">
        <v>0</v>
      </c>
      <c r="AL1415" t="s">
        <v>26</v>
      </c>
    </row>
    <row r="1416" spans="1:38">
      <c r="A1416" t="s">
        <v>4294</v>
      </c>
      <c r="B1416" t="s">
        <v>1547</v>
      </c>
      <c r="C1416" t="s">
        <v>4153</v>
      </c>
      <c r="D1416" t="s">
        <v>4290</v>
      </c>
      <c r="E1416" t="s">
        <v>878</v>
      </c>
      <c r="F1416" t="s">
        <v>26</v>
      </c>
      <c r="G1416">
        <v>1</v>
      </c>
      <c r="H1416">
        <v>1</v>
      </c>
      <c r="I1416">
        <v>1</v>
      </c>
      <c r="J1416" t="s">
        <v>26</v>
      </c>
      <c r="K1416" t="s">
        <v>26</v>
      </c>
      <c r="L1416" t="s">
        <v>26</v>
      </c>
      <c r="M1416" t="s">
        <v>26</v>
      </c>
      <c r="N1416" t="s">
        <v>26</v>
      </c>
      <c r="O1416" t="s">
        <v>26</v>
      </c>
      <c r="P1416" t="s">
        <v>26</v>
      </c>
      <c r="Q1416">
        <v>1</v>
      </c>
      <c r="R1416" t="s">
        <v>26</v>
      </c>
      <c r="S1416">
        <v>1</v>
      </c>
      <c r="T1416" t="s">
        <v>26</v>
      </c>
      <c r="U1416" t="s">
        <v>26</v>
      </c>
      <c r="V1416" t="s">
        <v>26</v>
      </c>
      <c r="W1416" t="s">
        <v>26</v>
      </c>
      <c r="X1416" t="s">
        <v>26</v>
      </c>
      <c r="Y1416" t="s">
        <v>26</v>
      </c>
      <c r="Z1416">
        <v>58</v>
      </c>
      <c r="AA1416" t="s">
        <v>26</v>
      </c>
      <c r="AB1416" t="s">
        <v>26</v>
      </c>
      <c r="AC1416" t="s">
        <v>26</v>
      </c>
      <c r="AD1416">
        <v>33</v>
      </c>
      <c r="AE1416">
        <v>33</v>
      </c>
      <c r="AF1416">
        <v>1</v>
      </c>
      <c r="AG1416" t="s">
        <v>26</v>
      </c>
      <c r="AH1416" t="s">
        <v>26</v>
      </c>
      <c r="AI1416">
        <v>0</v>
      </c>
      <c r="AJ1416">
        <v>1</v>
      </c>
      <c r="AK1416">
        <v>0</v>
      </c>
      <c r="AL1416" t="s">
        <v>26</v>
      </c>
    </row>
    <row r="1417" spans="1:38">
      <c r="A1417" t="s">
        <v>4295</v>
      </c>
      <c r="B1417" t="s">
        <v>1547</v>
      </c>
      <c r="C1417" t="s">
        <v>4153</v>
      </c>
      <c r="D1417" t="s">
        <v>4290</v>
      </c>
      <c r="E1417" t="s">
        <v>4296</v>
      </c>
      <c r="F1417" t="s">
        <v>26</v>
      </c>
      <c r="G1417">
        <v>1</v>
      </c>
      <c r="H1417">
        <v>1</v>
      </c>
      <c r="I1417" t="s">
        <v>26</v>
      </c>
      <c r="J1417" t="s">
        <v>26</v>
      </c>
      <c r="K1417" t="s">
        <v>26</v>
      </c>
      <c r="L1417" t="s">
        <v>26</v>
      </c>
      <c r="M1417" t="s">
        <v>26</v>
      </c>
      <c r="N1417">
        <v>1</v>
      </c>
      <c r="O1417" t="s">
        <v>26</v>
      </c>
      <c r="P1417" t="s">
        <v>26</v>
      </c>
      <c r="Q1417" t="s">
        <v>26</v>
      </c>
      <c r="R1417" t="s">
        <v>26</v>
      </c>
      <c r="S1417">
        <v>1</v>
      </c>
      <c r="T1417" t="s">
        <v>26</v>
      </c>
      <c r="U1417" t="s">
        <v>26</v>
      </c>
      <c r="V1417" t="s">
        <v>26</v>
      </c>
      <c r="W1417" t="s">
        <v>26</v>
      </c>
      <c r="X1417" t="s">
        <v>26</v>
      </c>
      <c r="Y1417" t="s">
        <v>26</v>
      </c>
      <c r="Z1417">
        <v>102.1</v>
      </c>
      <c r="AA1417" t="s">
        <v>26</v>
      </c>
      <c r="AB1417" t="s">
        <v>26</v>
      </c>
      <c r="AC1417" t="s">
        <v>26</v>
      </c>
      <c r="AD1417">
        <v>345</v>
      </c>
      <c r="AE1417">
        <v>1241</v>
      </c>
      <c r="AF1417" t="s">
        <v>26</v>
      </c>
      <c r="AG1417">
        <v>1.8</v>
      </c>
      <c r="AH1417">
        <v>2.6</v>
      </c>
      <c r="AI1417" t="s">
        <v>26</v>
      </c>
      <c r="AJ1417" t="s">
        <v>26</v>
      </c>
      <c r="AK1417" t="s">
        <v>26</v>
      </c>
      <c r="AL1417" t="s">
        <v>4297</v>
      </c>
    </row>
    <row r="1418" spans="1:38">
      <c r="A1418" t="s">
        <v>4298</v>
      </c>
      <c r="B1418" t="s">
        <v>1547</v>
      </c>
      <c r="C1418" t="s">
        <v>4153</v>
      </c>
      <c r="D1418" t="s">
        <v>4299</v>
      </c>
      <c r="E1418" t="s">
        <v>4300</v>
      </c>
      <c r="F1418" t="s">
        <v>26</v>
      </c>
      <c r="G1418">
        <v>1</v>
      </c>
      <c r="H1418" t="s">
        <v>26</v>
      </c>
      <c r="I1418">
        <v>1</v>
      </c>
      <c r="J1418" t="s">
        <v>26</v>
      </c>
      <c r="K1418" t="s">
        <v>26</v>
      </c>
      <c r="L1418" t="s">
        <v>26</v>
      </c>
      <c r="M1418" t="s">
        <v>26</v>
      </c>
      <c r="N1418" t="s">
        <v>26</v>
      </c>
      <c r="O1418" t="s">
        <v>26</v>
      </c>
      <c r="P1418" t="s">
        <v>26</v>
      </c>
      <c r="Q1418">
        <v>1</v>
      </c>
      <c r="R1418" t="s">
        <v>26</v>
      </c>
      <c r="S1418" t="s">
        <v>26</v>
      </c>
      <c r="T1418" t="s">
        <v>26</v>
      </c>
      <c r="U1418" t="s">
        <v>26</v>
      </c>
      <c r="V1418" t="s">
        <v>26</v>
      </c>
      <c r="W1418" t="s">
        <v>26</v>
      </c>
      <c r="X1418" t="s">
        <v>26</v>
      </c>
      <c r="Y1418" t="s">
        <v>26</v>
      </c>
      <c r="Z1418">
        <v>17</v>
      </c>
      <c r="AA1418" t="s">
        <v>26</v>
      </c>
      <c r="AB1418" t="s">
        <v>26</v>
      </c>
      <c r="AC1418" t="s">
        <v>26</v>
      </c>
      <c r="AD1418" t="s">
        <v>26</v>
      </c>
      <c r="AE1418" t="s">
        <v>26</v>
      </c>
      <c r="AF1418">
        <v>1</v>
      </c>
      <c r="AG1418" t="s">
        <v>26</v>
      </c>
      <c r="AH1418" t="s">
        <v>26</v>
      </c>
      <c r="AI1418">
        <v>0</v>
      </c>
      <c r="AJ1418">
        <v>1</v>
      </c>
      <c r="AK1418">
        <v>0</v>
      </c>
      <c r="AL1418" t="s">
        <v>26</v>
      </c>
    </row>
    <row r="1419" spans="1:38">
      <c r="A1419" t="s">
        <v>4301</v>
      </c>
      <c r="B1419" t="s">
        <v>1547</v>
      </c>
      <c r="C1419" t="s">
        <v>4153</v>
      </c>
      <c r="D1419" t="s">
        <v>4299</v>
      </c>
      <c r="E1419" t="s">
        <v>4302</v>
      </c>
      <c r="F1419" t="s">
        <v>26</v>
      </c>
      <c r="G1419">
        <v>1</v>
      </c>
      <c r="H1419">
        <v>1</v>
      </c>
      <c r="I1419">
        <v>1</v>
      </c>
      <c r="J1419" t="s">
        <v>26</v>
      </c>
      <c r="K1419" t="s">
        <v>26</v>
      </c>
      <c r="L1419" t="s">
        <v>26</v>
      </c>
      <c r="M1419" t="s">
        <v>26</v>
      </c>
      <c r="N1419" t="s">
        <v>26</v>
      </c>
      <c r="O1419" t="s">
        <v>26</v>
      </c>
      <c r="P1419" t="s">
        <v>26</v>
      </c>
      <c r="Q1419">
        <v>1</v>
      </c>
      <c r="R1419" t="s">
        <v>26</v>
      </c>
      <c r="S1419" t="s">
        <v>26</v>
      </c>
      <c r="T1419" t="s">
        <v>26</v>
      </c>
      <c r="U1419" t="s">
        <v>26</v>
      </c>
      <c r="V1419" t="s">
        <v>26</v>
      </c>
      <c r="W1419" t="s">
        <v>26</v>
      </c>
      <c r="X1419" t="s">
        <v>26</v>
      </c>
      <c r="Y1419" t="s">
        <v>26</v>
      </c>
      <c r="Z1419">
        <v>15</v>
      </c>
      <c r="AA1419" t="s">
        <v>26</v>
      </c>
      <c r="AB1419" t="s">
        <v>26</v>
      </c>
      <c r="AC1419" t="s">
        <v>26</v>
      </c>
      <c r="AD1419" t="s">
        <v>26</v>
      </c>
      <c r="AE1419" t="s">
        <v>26</v>
      </c>
      <c r="AF1419">
        <v>1</v>
      </c>
      <c r="AG1419" t="s">
        <v>26</v>
      </c>
      <c r="AH1419" t="s">
        <v>26</v>
      </c>
      <c r="AI1419">
        <v>0</v>
      </c>
      <c r="AJ1419">
        <v>1</v>
      </c>
      <c r="AK1419">
        <v>0</v>
      </c>
      <c r="AL1419" t="s">
        <v>26</v>
      </c>
    </row>
    <row r="1420" spans="1:38">
      <c r="A1420" t="s">
        <v>4303</v>
      </c>
      <c r="B1420" t="s">
        <v>1547</v>
      </c>
      <c r="C1420" t="s">
        <v>4153</v>
      </c>
      <c r="D1420" t="s">
        <v>4299</v>
      </c>
      <c r="E1420" t="s">
        <v>4304</v>
      </c>
      <c r="F1420" t="s">
        <v>26</v>
      </c>
      <c r="G1420">
        <v>1</v>
      </c>
      <c r="H1420" t="s">
        <v>26</v>
      </c>
      <c r="I1420">
        <v>1</v>
      </c>
      <c r="J1420" t="s">
        <v>26</v>
      </c>
      <c r="K1420" t="s">
        <v>26</v>
      </c>
      <c r="L1420" t="s">
        <v>26</v>
      </c>
      <c r="M1420" t="s">
        <v>26</v>
      </c>
      <c r="N1420" t="s">
        <v>26</v>
      </c>
      <c r="O1420" t="s">
        <v>26</v>
      </c>
      <c r="P1420" t="s">
        <v>26</v>
      </c>
      <c r="Q1420" t="s">
        <v>26</v>
      </c>
      <c r="R1420" t="s">
        <v>26</v>
      </c>
      <c r="S1420" t="s">
        <v>26</v>
      </c>
      <c r="T1420" t="s">
        <v>26</v>
      </c>
      <c r="U1420" t="s">
        <v>26</v>
      </c>
      <c r="V1420" t="s">
        <v>26</v>
      </c>
      <c r="W1420" t="s">
        <v>26</v>
      </c>
      <c r="X1420" t="s">
        <v>26</v>
      </c>
      <c r="Y1420" t="s">
        <v>26</v>
      </c>
      <c r="Z1420">
        <v>17</v>
      </c>
      <c r="AA1420" t="s">
        <v>26</v>
      </c>
      <c r="AB1420" t="s">
        <v>26</v>
      </c>
      <c r="AC1420" t="s">
        <v>26</v>
      </c>
      <c r="AD1420" t="s">
        <v>26</v>
      </c>
      <c r="AE1420" t="s">
        <v>26</v>
      </c>
      <c r="AF1420" t="s">
        <v>26</v>
      </c>
      <c r="AG1420" t="s">
        <v>26</v>
      </c>
      <c r="AH1420" t="s">
        <v>26</v>
      </c>
      <c r="AI1420">
        <v>0</v>
      </c>
      <c r="AJ1420">
        <v>1</v>
      </c>
      <c r="AK1420">
        <v>0</v>
      </c>
      <c r="AL1420" t="s">
        <v>26</v>
      </c>
    </row>
    <row r="1421" spans="1:38">
      <c r="A1421" t="s">
        <v>4305</v>
      </c>
      <c r="B1421" t="s">
        <v>1547</v>
      </c>
      <c r="C1421" t="s">
        <v>4153</v>
      </c>
      <c r="D1421" t="s">
        <v>4306</v>
      </c>
      <c r="E1421" t="s">
        <v>4307</v>
      </c>
      <c r="F1421" t="s">
        <v>26</v>
      </c>
      <c r="G1421">
        <v>1</v>
      </c>
      <c r="H1421" t="s">
        <v>26</v>
      </c>
      <c r="I1421" t="s">
        <v>26</v>
      </c>
      <c r="J1421" t="s">
        <v>26</v>
      </c>
      <c r="K1421" t="s">
        <v>26</v>
      </c>
      <c r="L1421" t="s">
        <v>26</v>
      </c>
      <c r="M1421" t="s">
        <v>26</v>
      </c>
      <c r="N1421" t="s">
        <v>26</v>
      </c>
      <c r="O1421" t="s">
        <v>26</v>
      </c>
      <c r="P1421" t="s">
        <v>26</v>
      </c>
      <c r="Q1421">
        <v>1</v>
      </c>
      <c r="R1421" t="s">
        <v>26</v>
      </c>
      <c r="S1421">
        <v>1</v>
      </c>
      <c r="T1421" t="s">
        <v>26</v>
      </c>
      <c r="U1421" t="s">
        <v>26</v>
      </c>
      <c r="V1421" t="s">
        <v>26</v>
      </c>
      <c r="W1421" t="s">
        <v>26</v>
      </c>
      <c r="X1421" t="s">
        <v>26</v>
      </c>
      <c r="Y1421" t="s">
        <v>26</v>
      </c>
      <c r="Z1421">
        <v>48.1</v>
      </c>
      <c r="AA1421" t="s">
        <v>26</v>
      </c>
      <c r="AB1421" t="s">
        <v>26</v>
      </c>
      <c r="AC1421" t="s">
        <v>26</v>
      </c>
      <c r="AD1421" t="s">
        <v>26</v>
      </c>
      <c r="AE1421" t="s">
        <v>26</v>
      </c>
      <c r="AF1421">
        <v>1</v>
      </c>
      <c r="AG1421" t="s">
        <v>26</v>
      </c>
      <c r="AH1421" t="s">
        <v>26</v>
      </c>
      <c r="AI1421">
        <v>0</v>
      </c>
      <c r="AJ1421">
        <v>1</v>
      </c>
      <c r="AK1421">
        <v>0</v>
      </c>
      <c r="AL1421" t="s">
        <v>26</v>
      </c>
    </row>
    <row r="1422" spans="1:38">
      <c r="A1422" t="s">
        <v>4308</v>
      </c>
      <c r="B1422" t="s">
        <v>1547</v>
      </c>
      <c r="C1422" t="s">
        <v>4153</v>
      </c>
      <c r="D1422" t="s">
        <v>4306</v>
      </c>
      <c r="E1422" t="s">
        <v>4309</v>
      </c>
      <c r="F1422" t="s">
        <v>26</v>
      </c>
      <c r="G1422">
        <v>1</v>
      </c>
      <c r="H1422">
        <v>1</v>
      </c>
      <c r="I1422" t="s">
        <v>26</v>
      </c>
      <c r="J1422" t="s">
        <v>26</v>
      </c>
      <c r="K1422" t="s">
        <v>26</v>
      </c>
      <c r="L1422" t="s">
        <v>26</v>
      </c>
      <c r="M1422" t="s">
        <v>26</v>
      </c>
      <c r="N1422" t="s">
        <v>26</v>
      </c>
      <c r="O1422" t="s">
        <v>26</v>
      </c>
      <c r="P1422" t="s">
        <v>26</v>
      </c>
      <c r="Q1422" t="s">
        <v>26</v>
      </c>
      <c r="R1422" t="s">
        <v>26</v>
      </c>
      <c r="S1422" t="s">
        <v>26</v>
      </c>
      <c r="T1422" t="s">
        <v>26</v>
      </c>
      <c r="U1422" t="s">
        <v>26</v>
      </c>
      <c r="V1422" t="s">
        <v>26</v>
      </c>
      <c r="W1422" t="s">
        <v>26</v>
      </c>
      <c r="X1422" t="s">
        <v>26</v>
      </c>
      <c r="Y1422" t="s">
        <v>26</v>
      </c>
      <c r="Z1422">
        <v>54</v>
      </c>
      <c r="AA1422" t="s">
        <v>26</v>
      </c>
      <c r="AB1422" t="s">
        <v>26</v>
      </c>
      <c r="AC1422" t="s">
        <v>26</v>
      </c>
      <c r="AD1422" t="s">
        <v>26</v>
      </c>
      <c r="AE1422" t="s">
        <v>26</v>
      </c>
      <c r="AF1422" t="s">
        <v>26</v>
      </c>
      <c r="AG1422" t="s">
        <v>26</v>
      </c>
      <c r="AH1422" t="s">
        <v>26</v>
      </c>
      <c r="AI1422">
        <v>0</v>
      </c>
      <c r="AJ1422">
        <v>1</v>
      </c>
      <c r="AK1422">
        <v>0</v>
      </c>
      <c r="AL1422" t="s">
        <v>26</v>
      </c>
    </row>
    <row r="1423" spans="1:38">
      <c r="A1423" t="s">
        <v>4310</v>
      </c>
      <c r="B1423" t="s">
        <v>1547</v>
      </c>
      <c r="C1423" t="s">
        <v>4153</v>
      </c>
      <c r="D1423" t="s">
        <v>4306</v>
      </c>
      <c r="E1423" t="s">
        <v>4311</v>
      </c>
      <c r="F1423" t="s">
        <v>26</v>
      </c>
      <c r="G1423">
        <v>1</v>
      </c>
      <c r="H1423">
        <v>1</v>
      </c>
      <c r="I1423" t="s">
        <v>26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26</v>
      </c>
      <c r="P1423" t="s">
        <v>26</v>
      </c>
      <c r="Q1423" t="s">
        <v>26</v>
      </c>
      <c r="R1423" t="s">
        <v>26</v>
      </c>
      <c r="S1423">
        <v>1</v>
      </c>
      <c r="T1423" t="s">
        <v>26</v>
      </c>
      <c r="U1423" t="s">
        <v>26</v>
      </c>
      <c r="V1423" t="s">
        <v>26</v>
      </c>
      <c r="W1423" t="s">
        <v>26</v>
      </c>
      <c r="X1423" t="s">
        <v>26</v>
      </c>
      <c r="Y1423" t="s">
        <v>26</v>
      </c>
      <c r="Z1423">
        <v>33.1</v>
      </c>
      <c r="AA1423" t="s">
        <v>26</v>
      </c>
      <c r="AB1423" t="s">
        <v>26</v>
      </c>
      <c r="AC1423" t="s">
        <v>26</v>
      </c>
      <c r="AD1423" t="s">
        <v>26</v>
      </c>
      <c r="AE1423" t="s">
        <v>26</v>
      </c>
      <c r="AF1423" t="s">
        <v>26</v>
      </c>
      <c r="AG1423" t="s">
        <v>26</v>
      </c>
      <c r="AH1423" t="s">
        <v>26</v>
      </c>
      <c r="AI1423">
        <v>0</v>
      </c>
      <c r="AJ1423">
        <v>1</v>
      </c>
      <c r="AK1423">
        <v>0</v>
      </c>
      <c r="AL1423" t="s">
        <v>26</v>
      </c>
    </row>
    <row r="1424" spans="1:38">
      <c r="A1424" t="s">
        <v>4312</v>
      </c>
      <c r="B1424" t="s">
        <v>1547</v>
      </c>
      <c r="C1424" t="s">
        <v>4153</v>
      </c>
      <c r="D1424" t="s">
        <v>4306</v>
      </c>
      <c r="E1424" t="s">
        <v>4313</v>
      </c>
      <c r="F1424" t="s">
        <v>26</v>
      </c>
      <c r="G1424">
        <v>1</v>
      </c>
      <c r="H1424" t="s">
        <v>26</v>
      </c>
      <c r="I1424" t="s">
        <v>26</v>
      </c>
      <c r="J1424" t="s">
        <v>26</v>
      </c>
      <c r="K1424" t="s">
        <v>26</v>
      </c>
      <c r="L1424" t="s">
        <v>26</v>
      </c>
      <c r="M1424" t="s">
        <v>26</v>
      </c>
      <c r="N1424" t="s">
        <v>26</v>
      </c>
      <c r="O1424" t="s">
        <v>26</v>
      </c>
      <c r="P1424" t="s">
        <v>26</v>
      </c>
      <c r="Q1424">
        <v>1</v>
      </c>
      <c r="R1424" t="s">
        <v>26</v>
      </c>
      <c r="S1424" t="s">
        <v>26</v>
      </c>
      <c r="T1424" t="s">
        <v>26</v>
      </c>
      <c r="U1424" t="s">
        <v>26</v>
      </c>
      <c r="V1424" t="s">
        <v>26</v>
      </c>
      <c r="W1424" t="s">
        <v>26</v>
      </c>
      <c r="X1424" t="s">
        <v>26</v>
      </c>
      <c r="Y1424" t="s">
        <v>26</v>
      </c>
      <c r="Z1424">
        <v>39.799999999999997</v>
      </c>
      <c r="AA1424" t="s">
        <v>26</v>
      </c>
      <c r="AB1424" t="s">
        <v>26</v>
      </c>
      <c r="AC1424" t="s">
        <v>26</v>
      </c>
      <c r="AD1424" t="s">
        <v>26</v>
      </c>
      <c r="AE1424" t="s">
        <v>26</v>
      </c>
      <c r="AF1424" t="s">
        <v>26</v>
      </c>
      <c r="AG1424" t="s">
        <v>26</v>
      </c>
      <c r="AH1424" t="s">
        <v>26</v>
      </c>
      <c r="AI1424">
        <v>0</v>
      </c>
      <c r="AJ1424">
        <v>1</v>
      </c>
      <c r="AK1424">
        <v>0</v>
      </c>
      <c r="AL1424" t="s">
        <v>26</v>
      </c>
    </row>
    <row r="1425" spans="1:38">
      <c r="A1425" t="s">
        <v>4314</v>
      </c>
      <c r="B1425" t="s">
        <v>1547</v>
      </c>
      <c r="C1425" t="s">
        <v>4153</v>
      </c>
      <c r="D1425" t="s">
        <v>4306</v>
      </c>
      <c r="E1425" t="s">
        <v>133</v>
      </c>
      <c r="F1425" t="s">
        <v>26</v>
      </c>
      <c r="G1425">
        <v>1</v>
      </c>
      <c r="H1425">
        <v>1</v>
      </c>
      <c r="I1425" t="s">
        <v>26</v>
      </c>
      <c r="J1425" t="s">
        <v>26</v>
      </c>
      <c r="K1425" t="s">
        <v>26</v>
      </c>
      <c r="L1425" t="s">
        <v>26</v>
      </c>
      <c r="M1425" t="s">
        <v>26</v>
      </c>
      <c r="N1425">
        <v>1</v>
      </c>
      <c r="O1425" t="s">
        <v>26</v>
      </c>
      <c r="P1425" t="s">
        <v>26</v>
      </c>
      <c r="Q1425">
        <v>1</v>
      </c>
      <c r="R1425" t="s">
        <v>26</v>
      </c>
      <c r="S1425" t="s">
        <v>26</v>
      </c>
      <c r="T1425" t="s">
        <v>26</v>
      </c>
      <c r="U1425" t="s">
        <v>26</v>
      </c>
      <c r="V1425" t="s">
        <v>26</v>
      </c>
      <c r="W1425" t="s">
        <v>26</v>
      </c>
      <c r="X1425" t="s">
        <v>26</v>
      </c>
      <c r="Y1425" t="s">
        <v>26</v>
      </c>
      <c r="Z1425">
        <v>59</v>
      </c>
      <c r="AA1425" t="s">
        <v>26</v>
      </c>
      <c r="AB1425" t="s">
        <v>26</v>
      </c>
      <c r="AC1425" t="s">
        <v>26</v>
      </c>
      <c r="AD1425">
        <v>50</v>
      </c>
      <c r="AE1425">
        <v>129</v>
      </c>
      <c r="AF1425">
        <v>1</v>
      </c>
      <c r="AG1425">
        <v>1.7</v>
      </c>
      <c r="AH1425">
        <v>2.4</v>
      </c>
      <c r="AI1425">
        <v>0</v>
      </c>
      <c r="AJ1425">
        <v>1</v>
      </c>
      <c r="AK1425">
        <v>0</v>
      </c>
      <c r="AL1425" t="s">
        <v>26</v>
      </c>
    </row>
    <row r="1426" spans="1:38">
      <c r="A1426" t="s">
        <v>4315</v>
      </c>
      <c r="B1426" t="s">
        <v>1547</v>
      </c>
      <c r="C1426" t="s">
        <v>4153</v>
      </c>
      <c r="D1426" t="s">
        <v>4306</v>
      </c>
      <c r="E1426" t="s">
        <v>4316</v>
      </c>
      <c r="F1426" t="s">
        <v>26</v>
      </c>
      <c r="G1426">
        <v>1</v>
      </c>
      <c r="H1426">
        <v>1</v>
      </c>
      <c r="I1426" t="s">
        <v>26</v>
      </c>
      <c r="J1426" t="s">
        <v>26</v>
      </c>
      <c r="K1426" t="s">
        <v>26</v>
      </c>
      <c r="L1426" t="s">
        <v>26</v>
      </c>
      <c r="M1426" t="s">
        <v>26</v>
      </c>
      <c r="N1426">
        <v>1</v>
      </c>
      <c r="O1426" t="s">
        <v>26</v>
      </c>
      <c r="P1426" t="s">
        <v>26</v>
      </c>
      <c r="Q1426">
        <v>1</v>
      </c>
      <c r="R1426" t="s">
        <v>26</v>
      </c>
      <c r="S1426" t="s">
        <v>26</v>
      </c>
      <c r="T1426" t="s">
        <v>26</v>
      </c>
      <c r="U1426" t="s">
        <v>26</v>
      </c>
      <c r="V1426" t="s">
        <v>26</v>
      </c>
      <c r="W1426" t="s">
        <v>26</v>
      </c>
      <c r="X1426" t="s">
        <v>26</v>
      </c>
      <c r="Y1426" t="s">
        <v>26</v>
      </c>
      <c r="Z1426">
        <v>77.8</v>
      </c>
      <c r="AA1426" t="s">
        <v>26</v>
      </c>
      <c r="AB1426" t="s">
        <v>26</v>
      </c>
      <c r="AC1426" t="s">
        <v>26</v>
      </c>
      <c r="AD1426" t="s">
        <v>26</v>
      </c>
      <c r="AE1426" t="s">
        <v>26</v>
      </c>
      <c r="AF1426">
        <v>1</v>
      </c>
      <c r="AG1426" t="s">
        <v>26</v>
      </c>
      <c r="AH1426" t="s">
        <v>26</v>
      </c>
      <c r="AI1426">
        <v>0</v>
      </c>
      <c r="AJ1426">
        <v>1</v>
      </c>
      <c r="AK1426">
        <v>0</v>
      </c>
      <c r="AL1426" t="s">
        <v>26</v>
      </c>
    </row>
    <row r="1427" spans="1:38">
      <c r="A1427" t="s">
        <v>4317</v>
      </c>
      <c r="B1427" t="s">
        <v>1547</v>
      </c>
      <c r="C1427" t="s">
        <v>4153</v>
      </c>
      <c r="D1427" t="s">
        <v>4306</v>
      </c>
      <c r="E1427" t="s">
        <v>4318</v>
      </c>
      <c r="F1427" t="s">
        <v>26</v>
      </c>
      <c r="G1427">
        <v>1</v>
      </c>
      <c r="H1427" t="s">
        <v>26</v>
      </c>
      <c r="I1427" t="s">
        <v>26</v>
      </c>
      <c r="J1427" t="s">
        <v>26</v>
      </c>
      <c r="K1427" t="s">
        <v>26</v>
      </c>
      <c r="L1427" t="s">
        <v>26</v>
      </c>
      <c r="M1427" t="s">
        <v>26</v>
      </c>
      <c r="N1427" t="s">
        <v>26</v>
      </c>
      <c r="O1427" t="s">
        <v>26</v>
      </c>
      <c r="P1427" t="s">
        <v>26</v>
      </c>
      <c r="Q1427" t="s">
        <v>26</v>
      </c>
      <c r="R1427" t="s">
        <v>26</v>
      </c>
      <c r="S1427" t="s">
        <v>26</v>
      </c>
      <c r="T1427" t="s">
        <v>26</v>
      </c>
      <c r="U1427" t="s">
        <v>26</v>
      </c>
      <c r="V1427" t="s">
        <v>26</v>
      </c>
      <c r="W1427" t="s">
        <v>26</v>
      </c>
      <c r="X1427" t="s">
        <v>26</v>
      </c>
      <c r="Y1427" t="s">
        <v>26</v>
      </c>
      <c r="Z1427">
        <v>62</v>
      </c>
      <c r="AA1427" t="s">
        <v>26</v>
      </c>
      <c r="AB1427" t="s">
        <v>26</v>
      </c>
      <c r="AC1427" t="s">
        <v>26</v>
      </c>
      <c r="AD1427" t="s">
        <v>26</v>
      </c>
      <c r="AE1427" t="s">
        <v>26</v>
      </c>
      <c r="AF1427" t="s">
        <v>26</v>
      </c>
      <c r="AG1427" t="s">
        <v>26</v>
      </c>
      <c r="AH1427" t="s">
        <v>26</v>
      </c>
      <c r="AI1427">
        <v>0</v>
      </c>
      <c r="AJ1427">
        <v>1</v>
      </c>
      <c r="AK1427">
        <v>0</v>
      </c>
      <c r="AL1427" t="s">
        <v>26</v>
      </c>
    </row>
    <row r="1428" spans="1:38">
      <c r="A1428" t="s">
        <v>4319</v>
      </c>
      <c r="B1428" t="s">
        <v>1547</v>
      </c>
      <c r="C1428" t="s">
        <v>4153</v>
      </c>
      <c r="D1428" t="s">
        <v>4306</v>
      </c>
      <c r="E1428" t="s">
        <v>4320</v>
      </c>
      <c r="F1428" t="s">
        <v>26</v>
      </c>
      <c r="G1428">
        <v>1</v>
      </c>
      <c r="H1428">
        <v>1</v>
      </c>
      <c r="I1428" t="s">
        <v>26</v>
      </c>
      <c r="J1428" t="s">
        <v>26</v>
      </c>
      <c r="K1428" t="s">
        <v>26</v>
      </c>
      <c r="L1428" t="s">
        <v>26</v>
      </c>
      <c r="M1428" t="s">
        <v>26</v>
      </c>
      <c r="N1428" t="s">
        <v>26</v>
      </c>
      <c r="O1428" t="s">
        <v>26</v>
      </c>
      <c r="P1428" t="s">
        <v>26</v>
      </c>
      <c r="Q1428">
        <v>1</v>
      </c>
      <c r="R1428" t="s">
        <v>26</v>
      </c>
      <c r="S1428" t="s">
        <v>26</v>
      </c>
      <c r="T1428" t="s">
        <v>26</v>
      </c>
      <c r="U1428" t="s">
        <v>26</v>
      </c>
      <c r="V1428" t="s">
        <v>26</v>
      </c>
      <c r="W1428" t="s">
        <v>26</v>
      </c>
      <c r="X1428" t="s">
        <v>26</v>
      </c>
      <c r="Y1428" t="s">
        <v>26</v>
      </c>
      <c r="Z1428">
        <v>39.200000000000003</v>
      </c>
      <c r="AA1428" t="s">
        <v>26</v>
      </c>
      <c r="AB1428" t="s">
        <v>26</v>
      </c>
      <c r="AC1428" t="s">
        <v>26</v>
      </c>
      <c r="AD1428" t="s">
        <v>26</v>
      </c>
      <c r="AE1428" t="s">
        <v>26</v>
      </c>
      <c r="AF1428" t="s">
        <v>26</v>
      </c>
      <c r="AG1428" t="s">
        <v>26</v>
      </c>
      <c r="AH1428" t="s">
        <v>26</v>
      </c>
      <c r="AI1428">
        <v>0</v>
      </c>
      <c r="AJ1428">
        <v>1</v>
      </c>
      <c r="AK1428">
        <v>0</v>
      </c>
      <c r="AL1428" t="s">
        <v>26</v>
      </c>
    </row>
    <row r="1429" spans="1:38">
      <c r="A1429" t="s">
        <v>4321</v>
      </c>
      <c r="B1429" t="s">
        <v>1547</v>
      </c>
      <c r="C1429" t="s">
        <v>4153</v>
      </c>
      <c r="D1429" t="s">
        <v>4306</v>
      </c>
      <c r="E1429" t="s">
        <v>4322</v>
      </c>
      <c r="F1429" t="s">
        <v>26</v>
      </c>
      <c r="G1429">
        <v>1</v>
      </c>
      <c r="H1429">
        <v>1</v>
      </c>
      <c r="I1429" t="s">
        <v>26</v>
      </c>
      <c r="J1429" t="s">
        <v>26</v>
      </c>
      <c r="K1429" t="s">
        <v>26</v>
      </c>
      <c r="L1429" t="s">
        <v>26</v>
      </c>
      <c r="M1429" t="s">
        <v>26</v>
      </c>
      <c r="N1429" t="s">
        <v>26</v>
      </c>
      <c r="O1429" t="s">
        <v>26</v>
      </c>
      <c r="P1429" t="s">
        <v>26</v>
      </c>
      <c r="Q1429" t="s">
        <v>26</v>
      </c>
      <c r="R1429" t="s">
        <v>26</v>
      </c>
      <c r="S1429" t="s">
        <v>26</v>
      </c>
      <c r="T1429" t="s">
        <v>26</v>
      </c>
      <c r="U1429" t="s">
        <v>26</v>
      </c>
      <c r="V1429" t="s">
        <v>26</v>
      </c>
      <c r="W1429" t="s">
        <v>26</v>
      </c>
      <c r="X1429" t="s">
        <v>26</v>
      </c>
      <c r="Y1429" t="s">
        <v>26</v>
      </c>
      <c r="Z1429">
        <v>50</v>
      </c>
      <c r="AA1429" t="s">
        <v>26</v>
      </c>
      <c r="AB1429" t="s">
        <v>26</v>
      </c>
      <c r="AC1429" t="s">
        <v>26</v>
      </c>
      <c r="AD1429" t="s">
        <v>26</v>
      </c>
      <c r="AE1429" t="s">
        <v>26</v>
      </c>
      <c r="AF1429" t="s">
        <v>26</v>
      </c>
      <c r="AG1429" t="s">
        <v>26</v>
      </c>
      <c r="AH1429" t="s">
        <v>26</v>
      </c>
      <c r="AI1429">
        <v>0</v>
      </c>
      <c r="AJ1429">
        <v>1</v>
      </c>
      <c r="AK1429">
        <v>0</v>
      </c>
      <c r="AL1429" t="s">
        <v>26</v>
      </c>
    </row>
    <row r="1430" spans="1:38">
      <c r="A1430" t="s">
        <v>4323</v>
      </c>
      <c r="B1430" t="s">
        <v>1547</v>
      </c>
      <c r="C1430" t="s">
        <v>4153</v>
      </c>
      <c r="D1430" t="s">
        <v>4306</v>
      </c>
      <c r="E1430" t="s">
        <v>4324</v>
      </c>
      <c r="F1430" t="s">
        <v>26</v>
      </c>
      <c r="G1430">
        <v>1</v>
      </c>
      <c r="H1430" t="s">
        <v>26</v>
      </c>
      <c r="I1430" t="s">
        <v>26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26</v>
      </c>
      <c r="Q1430" t="s">
        <v>26</v>
      </c>
      <c r="R1430" t="s">
        <v>26</v>
      </c>
      <c r="S1430" t="s">
        <v>26</v>
      </c>
      <c r="T1430" t="s">
        <v>26</v>
      </c>
      <c r="U1430" t="s">
        <v>26</v>
      </c>
      <c r="V1430" t="s">
        <v>26</v>
      </c>
      <c r="W1430" t="s">
        <v>26</v>
      </c>
      <c r="X1430" t="s">
        <v>26</v>
      </c>
      <c r="Y1430" t="s">
        <v>26</v>
      </c>
      <c r="Z1430">
        <v>31</v>
      </c>
      <c r="AA1430" t="s">
        <v>26</v>
      </c>
      <c r="AB1430" t="s">
        <v>26</v>
      </c>
      <c r="AC1430" t="s">
        <v>26</v>
      </c>
      <c r="AD1430" t="s">
        <v>26</v>
      </c>
      <c r="AE1430" t="s">
        <v>26</v>
      </c>
      <c r="AF1430" t="s">
        <v>26</v>
      </c>
      <c r="AG1430" t="s">
        <v>26</v>
      </c>
      <c r="AH1430" t="s">
        <v>26</v>
      </c>
      <c r="AI1430">
        <v>0</v>
      </c>
      <c r="AJ1430">
        <v>1</v>
      </c>
      <c r="AK1430">
        <v>0</v>
      </c>
      <c r="AL1430" t="s">
        <v>26</v>
      </c>
    </row>
    <row r="1431" spans="1:38">
      <c r="A1431" t="s">
        <v>4325</v>
      </c>
      <c r="B1431" t="s">
        <v>1547</v>
      </c>
      <c r="C1431" t="s">
        <v>4153</v>
      </c>
      <c r="D1431" t="s">
        <v>4306</v>
      </c>
      <c r="E1431" t="s">
        <v>1015</v>
      </c>
      <c r="F1431" t="s">
        <v>26</v>
      </c>
      <c r="G1431">
        <v>1</v>
      </c>
      <c r="H1431">
        <v>1</v>
      </c>
      <c r="I1431" t="s">
        <v>26</v>
      </c>
      <c r="J1431" t="s">
        <v>26</v>
      </c>
      <c r="K1431" t="s">
        <v>26</v>
      </c>
      <c r="L1431" t="s">
        <v>26</v>
      </c>
      <c r="M1431" t="s">
        <v>26</v>
      </c>
      <c r="N1431" t="s">
        <v>26</v>
      </c>
      <c r="O1431" t="s">
        <v>26</v>
      </c>
      <c r="P1431" t="s">
        <v>26</v>
      </c>
      <c r="Q1431">
        <v>1</v>
      </c>
      <c r="R1431" t="s">
        <v>26</v>
      </c>
      <c r="S1431">
        <v>1</v>
      </c>
      <c r="T1431">
        <v>1</v>
      </c>
      <c r="U1431">
        <v>1</v>
      </c>
      <c r="V1431">
        <v>1</v>
      </c>
      <c r="W1431" t="s">
        <v>26</v>
      </c>
      <c r="X1431" t="s">
        <v>26</v>
      </c>
      <c r="Y1431" t="s">
        <v>26</v>
      </c>
      <c r="Z1431">
        <v>60.3</v>
      </c>
      <c r="AA1431" t="s">
        <v>26</v>
      </c>
      <c r="AB1431" t="s">
        <v>26</v>
      </c>
      <c r="AC1431" t="s">
        <v>26</v>
      </c>
      <c r="AD1431">
        <v>30</v>
      </c>
      <c r="AE1431">
        <v>80</v>
      </c>
      <c r="AF1431">
        <v>1</v>
      </c>
      <c r="AG1431">
        <v>3</v>
      </c>
      <c r="AH1431">
        <v>3</v>
      </c>
      <c r="AI1431">
        <v>0</v>
      </c>
      <c r="AJ1431">
        <v>1</v>
      </c>
      <c r="AK1431">
        <v>0</v>
      </c>
      <c r="AL1431" t="s">
        <v>26</v>
      </c>
    </row>
    <row r="1432" spans="1:38">
      <c r="A1432" t="s">
        <v>4326</v>
      </c>
      <c r="B1432" t="s">
        <v>1547</v>
      </c>
      <c r="C1432" t="s">
        <v>4153</v>
      </c>
      <c r="D1432" t="s">
        <v>4306</v>
      </c>
      <c r="E1432" t="s">
        <v>4327</v>
      </c>
      <c r="F1432" t="s">
        <v>26</v>
      </c>
      <c r="G1432">
        <v>1</v>
      </c>
      <c r="H1432">
        <v>1</v>
      </c>
      <c r="I1432" t="s">
        <v>26</v>
      </c>
      <c r="J1432" t="s">
        <v>26</v>
      </c>
      <c r="K1432" t="s">
        <v>26</v>
      </c>
      <c r="L1432" t="s">
        <v>26</v>
      </c>
      <c r="M1432" t="s">
        <v>26</v>
      </c>
      <c r="N1432" t="s">
        <v>26</v>
      </c>
      <c r="O1432" t="s">
        <v>26</v>
      </c>
      <c r="P1432" t="s">
        <v>26</v>
      </c>
      <c r="Q1432" t="s">
        <v>26</v>
      </c>
      <c r="R1432" t="s">
        <v>26</v>
      </c>
      <c r="S1432" t="s">
        <v>26</v>
      </c>
      <c r="T1432" t="s">
        <v>26</v>
      </c>
      <c r="U1432" t="s">
        <v>26</v>
      </c>
      <c r="V1432" t="s">
        <v>26</v>
      </c>
      <c r="W1432" t="s">
        <v>26</v>
      </c>
      <c r="X1432" t="s">
        <v>26</v>
      </c>
      <c r="Y1432" t="s">
        <v>26</v>
      </c>
      <c r="Z1432">
        <v>44</v>
      </c>
      <c r="AA1432" t="s">
        <v>26</v>
      </c>
      <c r="AB1432" t="s">
        <v>26</v>
      </c>
      <c r="AC1432" t="s">
        <v>26</v>
      </c>
      <c r="AD1432" t="s">
        <v>26</v>
      </c>
      <c r="AE1432" t="s">
        <v>26</v>
      </c>
      <c r="AF1432" t="s">
        <v>26</v>
      </c>
      <c r="AG1432" t="s">
        <v>26</v>
      </c>
      <c r="AH1432" t="s">
        <v>26</v>
      </c>
      <c r="AI1432">
        <v>0</v>
      </c>
      <c r="AJ1432">
        <v>1</v>
      </c>
      <c r="AK1432">
        <v>0</v>
      </c>
      <c r="AL1432" t="s">
        <v>26</v>
      </c>
    </row>
    <row r="1433" spans="1:38">
      <c r="A1433" t="s">
        <v>4328</v>
      </c>
      <c r="B1433" t="s">
        <v>1547</v>
      </c>
      <c r="C1433" t="s">
        <v>4153</v>
      </c>
      <c r="D1433" t="s">
        <v>4306</v>
      </c>
      <c r="E1433" t="s">
        <v>4329</v>
      </c>
      <c r="F1433" t="s">
        <v>26</v>
      </c>
      <c r="G1433">
        <v>1</v>
      </c>
      <c r="H1433">
        <v>1</v>
      </c>
      <c r="I1433" t="s">
        <v>26</v>
      </c>
      <c r="J1433" t="s">
        <v>26</v>
      </c>
      <c r="K1433" t="s">
        <v>26</v>
      </c>
      <c r="L1433" t="s">
        <v>26</v>
      </c>
      <c r="M1433" t="s">
        <v>26</v>
      </c>
      <c r="N1433" t="s">
        <v>26</v>
      </c>
      <c r="O1433" t="s">
        <v>26</v>
      </c>
      <c r="P1433">
        <v>1</v>
      </c>
      <c r="Q1433">
        <v>1</v>
      </c>
      <c r="R1433">
        <v>1</v>
      </c>
      <c r="S1433" t="s">
        <v>26</v>
      </c>
      <c r="T1433" t="s">
        <v>26</v>
      </c>
      <c r="U1433" t="s">
        <v>26</v>
      </c>
      <c r="V1433" t="s">
        <v>26</v>
      </c>
      <c r="W1433" t="s">
        <v>26</v>
      </c>
      <c r="X1433" t="s">
        <v>26</v>
      </c>
      <c r="Y1433" t="s">
        <v>26</v>
      </c>
      <c r="Z1433">
        <v>58.3</v>
      </c>
      <c r="AA1433" t="s">
        <v>26</v>
      </c>
      <c r="AB1433" t="s">
        <v>26</v>
      </c>
      <c r="AC1433" t="s">
        <v>26</v>
      </c>
      <c r="AD1433" t="s">
        <v>26</v>
      </c>
      <c r="AE1433" t="s">
        <v>26</v>
      </c>
      <c r="AF1433" t="s">
        <v>26</v>
      </c>
      <c r="AG1433" t="s">
        <v>26</v>
      </c>
      <c r="AH1433" t="s">
        <v>26</v>
      </c>
      <c r="AI1433">
        <v>0</v>
      </c>
      <c r="AJ1433">
        <v>1</v>
      </c>
      <c r="AK1433">
        <v>0</v>
      </c>
      <c r="AL1433" t="s">
        <v>26</v>
      </c>
    </row>
    <row r="1434" spans="1:38">
      <c r="A1434" t="s">
        <v>4330</v>
      </c>
      <c r="B1434" t="s">
        <v>1547</v>
      </c>
      <c r="C1434" t="s">
        <v>4153</v>
      </c>
      <c r="D1434" t="s">
        <v>4306</v>
      </c>
      <c r="E1434" t="s">
        <v>184</v>
      </c>
      <c r="F1434" t="s">
        <v>26</v>
      </c>
      <c r="G1434">
        <v>1</v>
      </c>
      <c r="H1434" t="s">
        <v>26</v>
      </c>
      <c r="I1434" t="s">
        <v>26</v>
      </c>
      <c r="J1434" t="s">
        <v>26</v>
      </c>
      <c r="K1434" t="s">
        <v>26</v>
      </c>
      <c r="L1434" t="s">
        <v>26</v>
      </c>
      <c r="M1434" t="s">
        <v>26</v>
      </c>
      <c r="N1434" t="s">
        <v>26</v>
      </c>
      <c r="O1434" t="s">
        <v>26</v>
      </c>
      <c r="P1434" t="s">
        <v>26</v>
      </c>
      <c r="Q1434">
        <v>1</v>
      </c>
      <c r="R1434" t="s">
        <v>26</v>
      </c>
      <c r="S1434" t="s">
        <v>26</v>
      </c>
      <c r="T1434">
        <v>1</v>
      </c>
      <c r="U1434" t="s">
        <v>26</v>
      </c>
      <c r="V1434" t="s">
        <v>26</v>
      </c>
      <c r="W1434">
        <v>10.1</v>
      </c>
      <c r="X1434" t="s">
        <v>26</v>
      </c>
      <c r="Y1434" t="s">
        <v>26</v>
      </c>
      <c r="Z1434">
        <v>44</v>
      </c>
      <c r="AA1434" t="s">
        <v>26</v>
      </c>
      <c r="AB1434" t="s">
        <v>26</v>
      </c>
      <c r="AC1434" t="s">
        <v>26</v>
      </c>
      <c r="AD1434">
        <v>20</v>
      </c>
      <c r="AE1434">
        <v>31</v>
      </c>
      <c r="AF1434">
        <v>1</v>
      </c>
      <c r="AG1434">
        <v>2.9</v>
      </c>
      <c r="AH1434">
        <v>4.5999999999999996</v>
      </c>
      <c r="AI1434">
        <v>0</v>
      </c>
      <c r="AJ1434">
        <v>1</v>
      </c>
      <c r="AK1434">
        <v>0</v>
      </c>
      <c r="AL1434" t="s">
        <v>26</v>
      </c>
    </row>
    <row r="1435" spans="1:38">
      <c r="A1435" t="s">
        <v>4331</v>
      </c>
      <c r="B1435" t="s">
        <v>1547</v>
      </c>
      <c r="C1435" t="s">
        <v>4153</v>
      </c>
      <c r="D1435" t="s">
        <v>4306</v>
      </c>
      <c r="E1435" t="s">
        <v>4332</v>
      </c>
      <c r="F1435" t="s">
        <v>26</v>
      </c>
      <c r="G1435">
        <v>1</v>
      </c>
      <c r="H1435">
        <v>1</v>
      </c>
      <c r="I1435" t="s">
        <v>26</v>
      </c>
      <c r="J1435" t="s">
        <v>26</v>
      </c>
      <c r="K1435" t="s">
        <v>26</v>
      </c>
      <c r="L1435" t="s">
        <v>26</v>
      </c>
      <c r="M1435" t="s">
        <v>26</v>
      </c>
      <c r="N1435" t="s">
        <v>26</v>
      </c>
      <c r="O1435" t="s">
        <v>26</v>
      </c>
      <c r="P1435" t="s">
        <v>26</v>
      </c>
      <c r="Q1435">
        <v>1</v>
      </c>
      <c r="R1435" t="s">
        <v>26</v>
      </c>
      <c r="S1435" t="s">
        <v>26</v>
      </c>
      <c r="T1435" t="s">
        <v>26</v>
      </c>
      <c r="U1435" t="s">
        <v>26</v>
      </c>
      <c r="V1435" t="s">
        <v>26</v>
      </c>
      <c r="W1435" t="s">
        <v>26</v>
      </c>
      <c r="X1435" t="s">
        <v>26</v>
      </c>
      <c r="Y1435" t="s">
        <v>26</v>
      </c>
      <c r="Z1435">
        <v>64.3</v>
      </c>
      <c r="AA1435" t="s">
        <v>26</v>
      </c>
      <c r="AB1435" t="s">
        <v>26</v>
      </c>
      <c r="AC1435" t="s">
        <v>26</v>
      </c>
      <c r="AD1435" t="s">
        <v>26</v>
      </c>
      <c r="AE1435" t="s">
        <v>26</v>
      </c>
      <c r="AF1435">
        <v>1</v>
      </c>
      <c r="AG1435" t="s">
        <v>26</v>
      </c>
      <c r="AH1435" t="s">
        <v>26</v>
      </c>
      <c r="AI1435">
        <v>0</v>
      </c>
      <c r="AJ1435">
        <v>1</v>
      </c>
      <c r="AK1435">
        <v>0</v>
      </c>
      <c r="AL1435" t="s">
        <v>26</v>
      </c>
    </row>
    <row r="1436" spans="1:38">
      <c r="A1436" t="s">
        <v>4333</v>
      </c>
      <c r="B1436" t="s">
        <v>1547</v>
      </c>
      <c r="C1436" t="s">
        <v>4153</v>
      </c>
      <c r="D1436" t="s">
        <v>4306</v>
      </c>
      <c r="E1436" t="s">
        <v>4334</v>
      </c>
      <c r="F1436" t="s">
        <v>26</v>
      </c>
      <c r="G1436">
        <v>1</v>
      </c>
      <c r="H1436">
        <v>1</v>
      </c>
      <c r="I1436" t="s">
        <v>26</v>
      </c>
      <c r="J1436" t="s">
        <v>26</v>
      </c>
      <c r="K1436" t="s">
        <v>26</v>
      </c>
      <c r="L1436" t="s">
        <v>26</v>
      </c>
      <c r="M1436" t="s">
        <v>26</v>
      </c>
      <c r="N1436" t="s">
        <v>26</v>
      </c>
      <c r="O1436" t="s">
        <v>26</v>
      </c>
      <c r="P1436" t="s">
        <v>26</v>
      </c>
      <c r="Q1436" t="s">
        <v>26</v>
      </c>
      <c r="R1436" t="s">
        <v>26</v>
      </c>
      <c r="S1436" t="s">
        <v>26</v>
      </c>
      <c r="T1436" t="s">
        <v>26</v>
      </c>
      <c r="U1436" t="s">
        <v>26</v>
      </c>
      <c r="V1436" t="s">
        <v>26</v>
      </c>
      <c r="W1436" t="s">
        <v>26</v>
      </c>
      <c r="X1436" t="s">
        <v>26</v>
      </c>
      <c r="Y1436" t="s">
        <v>26</v>
      </c>
      <c r="Z1436">
        <v>47</v>
      </c>
      <c r="AA1436" t="s">
        <v>26</v>
      </c>
      <c r="AB1436" t="s">
        <v>26</v>
      </c>
      <c r="AC1436" t="s">
        <v>26</v>
      </c>
      <c r="AD1436" t="s">
        <v>26</v>
      </c>
      <c r="AE1436" t="s">
        <v>26</v>
      </c>
      <c r="AF1436" t="s">
        <v>26</v>
      </c>
      <c r="AG1436" t="s">
        <v>26</v>
      </c>
      <c r="AH1436" t="s">
        <v>26</v>
      </c>
      <c r="AI1436">
        <v>0</v>
      </c>
      <c r="AJ1436">
        <v>1</v>
      </c>
      <c r="AK1436">
        <v>0</v>
      </c>
      <c r="AL1436" t="s">
        <v>26</v>
      </c>
    </row>
    <row r="1437" spans="1:38">
      <c r="A1437" t="s">
        <v>4335</v>
      </c>
      <c r="B1437" t="s">
        <v>1547</v>
      </c>
      <c r="C1437" t="s">
        <v>4153</v>
      </c>
      <c r="D1437" t="s">
        <v>4306</v>
      </c>
      <c r="E1437" t="s">
        <v>4336</v>
      </c>
      <c r="F1437" t="s">
        <v>26</v>
      </c>
      <c r="G1437">
        <v>1</v>
      </c>
      <c r="H1437">
        <v>1</v>
      </c>
      <c r="I1437" t="s">
        <v>26</v>
      </c>
      <c r="J1437" t="s">
        <v>26</v>
      </c>
      <c r="K1437" t="s">
        <v>26</v>
      </c>
      <c r="L1437" t="s">
        <v>26</v>
      </c>
      <c r="M1437" t="s">
        <v>26</v>
      </c>
      <c r="N1437" t="s">
        <v>26</v>
      </c>
      <c r="O1437" t="s">
        <v>26</v>
      </c>
      <c r="P1437" t="s">
        <v>26</v>
      </c>
      <c r="Q1437">
        <v>1</v>
      </c>
      <c r="R1437" t="s">
        <v>26</v>
      </c>
      <c r="S1437" t="s">
        <v>26</v>
      </c>
      <c r="T1437" t="s">
        <v>26</v>
      </c>
      <c r="U1437" t="s">
        <v>26</v>
      </c>
      <c r="V1437" t="s">
        <v>26</v>
      </c>
      <c r="W1437" t="s">
        <v>26</v>
      </c>
      <c r="X1437" t="s">
        <v>26</v>
      </c>
      <c r="Y1437" t="s">
        <v>26</v>
      </c>
      <c r="Z1437">
        <v>44</v>
      </c>
      <c r="AA1437" t="s">
        <v>26</v>
      </c>
      <c r="AB1437" t="s">
        <v>26</v>
      </c>
      <c r="AC1437" t="s">
        <v>26</v>
      </c>
      <c r="AD1437" t="s">
        <v>26</v>
      </c>
      <c r="AE1437" t="s">
        <v>26</v>
      </c>
      <c r="AF1437" t="s">
        <v>26</v>
      </c>
      <c r="AG1437" t="s">
        <v>26</v>
      </c>
      <c r="AH1437" t="s">
        <v>26</v>
      </c>
      <c r="AI1437">
        <v>0</v>
      </c>
      <c r="AJ1437">
        <v>1</v>
      </c>
      <c r="AK1437">
        <v>0</v>
      </c>
      <c r="AL1437" t="s">
        <v>26</v>
      </c>
    </row>
    <row r="1438" spans="1:38">
      <c r="A1438" t="s">
        <v>4337</v>
      </c>
      <c r="B1438" t="s">
        <v>1547</v>
      </c>
      <c r="C1438" t="s">
        <v>4153</v>
      </c>
      <c r="D1438" t="s">
        <v>4306</v>
      </c>
      <c r="E1438" t="s">
        <v>4338</v>
      </c>
      <c r="F1438" t="s">
        <v>26</v>
      </c>
      <c r="G1438">
        <v>1</v>
      </c>
      <c r="H1438">
        <v>1</v>
      </c>
      <c r="I1438" t="s">
        <v>26</v>
      </c>
      <c r="J1438" t="s">
        <v>26</v>
      </c>
      <c r="K1438" t="s">
        <v>26</v>
      </c>
      <c r="L1438" t="s">
        <v>26</v>
      </c>
      <c r="M1438" t="s">
        <v>26</v>
      </c>
      <c r="N1438" t="s">
        <v>26</v>
      </c>
      <c r="O1438" t="s">
        <v>26</v>
      </c>
      <c r="P1438" t="s">
        <v>26</v>
      </c>
      <c r="Q1438">
        <v>1</v>
      </c>
      <c r="R1438" t="s">
        <v>26</v>
      </c>
      <c r="S1438" t="s">
        <v>26</v>
      </c>
      <c r="T1438" t="s">
        <v>26</v>
      </c>
      <c r="U1438" t="s">
        <v>26</v>
      </c>
      <c r="V1438" t="s">
        <v>26</v>
      </c>
      <c r="W1438" t="s">
        <v>26</v>
      </c>
      <c r="X1438" t="s">
        <v>26</v>
      </c>
      <c r="Y1438" t="s">
        <v>26</v>
      </c>
      <c r="Z1438">
        <v>38.700000000000003</v>
      </c>
      <c r="AA1438" t="s">
        <v>26</v>
      </c>
      <c r="AB1438" t="s">
        <v>26</v>
      </c>
      <c r="AC1438" t="s">
        <v>26</v>
      </c>
      <c r="AD1438" t="s">
        <v>26</v>
      </c>
      <c r="AE1438" t="s">
        <v>26</v>
      </c>
      <c r="AF1438" t="s">
        <v>26</v>
      </c>
      <c r="AG1438" t="s">
        <v>26</v>
      </c>
      <c r="AH1438" t="s">
        <v>26</v>
      </c>
      <c r="AI1438">
        <v>0</v>
      </c>
      <c r="AJ1438">
        <v>1</v>
      </c>
      <c r="AK1438">
        <v>0</v>
      </c>
      <c r="AL1438" t="s">
        <v>26</v>
      </c>
    </row>
    <row r="1439" spans="1:38">
      <c r="A1439" t="s">
        <v>4339</v>
      </c>
      <c r="B1439" t="s">
        <v>1547</v>
      </c>
      <c r="C1439" t="s">
        <v>4153</v>
      </c>
      <c r="D1439" t="s">
        <v>4306</v>
      </c>
      <c r="E1439" t="s">
        <v>4340</v>
      </c>
      <c r="F1439" t="s">
        <v>26</v>
      </c>
      <c r="G1439">
        <v>1</v>
      </c>
      <c r="H1439">
        <v>1</v>
      </c>
      <c r="I1439" t="s">
        <v>26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>
        <v>1</v>
      </c>
      <c r="Q1439">
        <v>1</v>
      </c>
      <c r="R1439">
        <v>1</v>
      </c>
      <c r="S1439" t="s">
        <v>26</v>
      </c>
      <c r="T1439" t="s">
        <v>26</v>
      </c>
      <c r="U1439">
        <v>1</v>
      </c>
      <c r="V1439">
        <v>1</v>
      </c>
      <c r="W1439" t="s">
        <v>26</v>
      </c>
      <c r="X1439" t="s">
        <v>26</v>
      </c>
      <c r="Y1439" t="s">
        <v>26</v>
      </c>
      <c r="Z1439">
        <v>58</v>
      </c>
      <c r="AA1439" t="s">
        <v>26</v>
      </c>
      <c r="AB1439" t="s">
        <v>26</v>
      </c>
      <c r="AC1439" t="s">
        <v>26</v>
      </c>
      <c r="AD1439" t="s">
        <v>26</v>
      </c>
      <c r="AE1439" t="s">
        <v>26</v>
      </c>
      <c r="AF1439" t="s">
        <v>26</v>
      </c>
      <c r="AG1439" t="s">
        <v>26</v>
      </c>
      <c r="AH1439" t="s">
        <v>26</v>
      </c>
      <c r="AI1439">
        <v>0</v>
      </c>
      <c r="AJ1439">
        <v>1</v>
      </c>
      <c r="AK1439">
        <v>0</v>
      </c>
      <c r="AL1439" t="s">
        <v>26</v>
      </c>
    </row>
    <row r="1440" spans="1:38">
      <c r="A1440" t="s">
        <v>4341</v>
      </c>
      <c r="B1440" t="s">
        <v>1547</v>
      </c>
      <c r="C1440" t="s">
        <v>4153</v>
      </c>
      <c r="D1440" t="s">
        <v>4306</v>
      </c>
      <c r="E1440" t="s">
        <v>4342</v>
      </c>
      <c r="F1440" t="s">
        <v>26</v>
      </c>
      <c r="G1440">
        <v>1</v>
      </c>
      <c r="H1440" t="s">
        <v>26</v>
      </c>
      <c r="I1440">
        <v>1</v>
      </c>
      <c r="J1440" t="s">
        <v>26</v>
      </c>
      <c r="K1440" t="s">
        <v>26</v>
      </c>
      <c r="L1440" t="s">
        <v>26</v>
      </c>
      <c r="M1440" t="s">
        <v>26</v>
      </c>
      <c r="N1440" t="s">
        <v>26</v>
      </c>
      <c r="O1440" t="s">
        <v>26</v>
      </c>
      <c r="P1440" t="s">
        <v>26</v>
      </c>
      <c r="Q1440" t="s">
        <v>26</v>
      </c>
      <c r="R1440" t="s">
        <v>26</v>
      </c>
      <c r="S1440" t="s">
        <v>26</v>
      </c>
      <c r="T1440" t="s">
        <v>26</v>
      </c>
      <c r="U1440" t="s">
        <v>26</v>
      </c>
      <c r="V1440" t="s">
        <v>26</v>
      </c>
      <c r="W1440" t="s">
        <v>26</v>
      </c>
      <c r="X1440" t="s">
        <v>26</v>
      </c>
      <c r="Y1440" t="s">
        <v>26</v>
      </c>
      <c r="Z1440">
        <v>42.1</v>
      </c>
      <c r="AA1440" t="s">
        <v>26</v>
      </c>
      <c r="AB1440" t="s">
        <v>26</v>
      </c>
      <c r="AC1440" t="s">
        <v>26</v>
      </c>
      <c r="AD1440" t="s">
        <v>26</v>
      </c>
      <c r="AE1440" t="s">
        <v>26</v>
      </c>
      <c r="AF1440" t="s">
        <v>26</v>
      </c>
      <c r="AG1440" t="s">
        <v>26</v>
      </c>
      <c r="AH1440" t="s">
        <v>26</v>
      </c>
      <c r="AI1440">
        <v>0</v>
      </c>
      <c r="AJ1440">
        <v>1</v>
      </c>
      <c r="AK1440">
        <v>0</v>
      </c>
      <c r="AL1440" t="s">
        <v>26</v>
      </c>
    </row>
    <row r="1441" spans="1:38">
      <c r="A1441" t="s">
        <v>4343</v>
      </c>
      <c r="B1441" t="s">
        <v>1547</v>
      </c>
      <c r="C1441" t="s">
        <v>4153</v>
      </c>
      <c r="D1441" t="s">
        <v>4306</v>
      </c>
      <c r="E1441" t="s">
        <v>4344</v>
      </c>
      <c r="F1441" t="s">
        <v>26</v>
      </c>
      <c r="G1441">
        <v>1</v>
      </c>
      <c r="H1441">
        <v>1</v>
      </c>
      <c r="I1441" t="s">
        <v>26</v>
      </c>
      <c r="J1441" t="s">
        <v>26</v>
      </c>
      <c r="K1441" t="s">
        <v>26</v>
      </c>
      <c r="L1441" t="s">
        <v>26</v>
      </c>
      <c r="M1441" t="s">
        <v>26</v>
      </c>
      <c r="N1441" t="s">
        <v>26</v>
      </c>
      <c r="O1441" t="s">
        <v>26</v>
      </c>
      <c r="P1441" t="s">
        <v>26</v>
      </c>
      <c r="Q1441" t="s">
        <v>26</v>
      </c>
      <c r="R1441" t="s">
        <v>26</v>
      </c>
      <c r="S1441" t="s">
        <v>26</v>
      </c>
      <c r="T1441" t="s">
        <v>26</v>
      </c>
      <c r="U1441" t="s">
        <v>26</v>
      </c>
      <c r="V1441" t="s">
        <v>26</v>
      </c>
      <c r="W1441" t="s">
        <v>26</v>
      </c>
      <c r="X1441" t="s">
        <v>26</v>
      </c>
      <c r="Y1441" t="s">
        <v>26</v>
      </c>
      <c r="Z1441">
        <v>68.599999999999994</v>
      </c>
      <c r="AA1441" t="s">
        <v>26</v>
      </c>
      <c r="AB1441" t="s">
        <v>26</v>
      </c>
      <c r="AC1441" t="s">
        <v>26</v>
      </c>
      <c r="AD1441" t="s">
        <v>26</v>
      </c>
      <c r="AE1441" t="s">
        <v>26</v>
      </c>
      <c r="AF1441" t="s">
        <v>26</v>
      </c>
      <c r="AG1441" t="s">
        <v>26</v>
      </c>
      <c r="AH1441" t="s">
        <v>26</v>
      </c>
      <c r="AI1441">
        <v>0</v>
      </c>
      <c r="AJ1441">
        <v>1</v>
      </c>
      <c r="AK1441">
        <v>0</v>
      </c>
      <c r="AL1441" t="s">
        <v>26</v>
      </c>
    </row>
    <row r="1442" spans="1:38">
      <c r="A1442" t="s">
        <v>4345</v>
      </c>
      <c r="B1442" t="s">
        <v>1547</v>
      </c>
      <c r="C1442" t="s">
        <v>4153</v>
      </c>
      <c r="D1442" t="s">
        <v>4306</v>
      </c>
      <c r="E1442" t="s">
        <v>4346</v>
      </c>
      <c r="F1442" t="s">
        <v>26</v>
      </c>
      <c r="G1442">
        <v>1</v>
      </c>
      <c r="H1442">
        <v>1</v>
      </c>
      <c r="I1442" t="s">
        <v>26</v>
      </c>
      <c r="J1442" t="s">
        <v>26</v>
      </c>
      <c r="K1442" t="s">
        <v>26</v>
      </c>
      <c r="L1442" t="s">
        <v>26</v>
      </c>
      <c r="M1442" t="s">
        <v>26</v>
      </c>
      <c r="N1442" t="s">
        <v>26</v>
      </c>
      <c r="O1442" t="s">
        <v>26</v>
      </c>
      <c r="P1442" t="s">
        <v>26</v>
      </c>
      <c r="Q1442" t="s">
        <v>26</v>
      </c>
      <c r="R1442" t="s">
        <v>26</v>
      </c>
      <c r="S1442" t="s">
        <v>26</v>
      </c>
      <c r="T1442" t="s">
        <v>26</v>
      </c>
      <c r="U1442" t="s">
        <v>26</v>
      </c>
      <c r="V1442" t="s">
        <v>26</v>
      </c>
      <c r="W1442" t="s">
        <v>26</v>
      </c>
      <c r="X1442" t="s">
        <v>26</v>
      </c>
      <c r="Y1442" t="s">
        <v>26</v>
      </c>
      <c r="Z1442">
        <v>41.6</v>
      </c>
      <c r="AA1442" t="s">
        <v>26</v>
      </c>
      <c r="AB1442" t="s">
        <v>26</v>
      </c>
      <c r="AC1442" t="s">
        <v>26</v>
      </c>
      <c r="AD1442" t="s">
        <v>26</v>
      </c>
      <c r="AE1442" t="s">
        <v>26</v>
      </c>
      <c r="AF1442" t="s">
        <v>26</v>
      </c>
      <c r="AG1442" t="s">
        <v>26</v>
      </c>
      <c r="AH1442" t="s">
        <v>26</v>
      </c>
      <c r="AI1442">
        <v>0</v>
      </c>
      <c r="AJ1442">
        <v>1</v>
      </c>
      <c r="AK1442">
        <v>0</v>
      </c>
      <c r="AL1442" t="s">
        <v>26</v>
      </c>
    </row>
    <row r="1443" spans="1:38">
      <c r="A1443" t="s">
        <v>4347</v>
      </c>
      <c r="B1443" t="s">
        <v>1547</v>
      </c>
      <c r="C1443" t="s">
        <v>4153</v>
      </c>
      <c r="D1443" t="s">
        <v>4306</v>
      </c>
      <c r="E1443" t="s">
        <v>4348</v>
      </c>
      <c r="F1443" t="s">
        <v>26</v>
      </c>
      <c r="G1443">
        <v>1</v>
      </c>
      <c r="H1443" t="s">
        <v>26</v>
      </c>
      <c r="I1443" t="s">
        <v>26</v>
      </c>
      <c r="J1443" t="s">
        <v>26</v>
      </c>
      <c r="K1443" t="s">
        <v>26</v>
      </c>
      <c r="L1443" t="s">
        <v>26</v>
      </c>
      <c r="M1443" t="s">
        <v>26</v>
      </c>
      <c r="N1443">
        <v>1</v>
      </c>
      <c r="O1443" t="s">
        <v>26</v>
      </c>
      <c r="P1443" t="s">
        <v>26</v>
      </c>
      <c r="Q1443">
        <v>1</v>
      </c>
      <c r="R1443" t="s">
        <v>26</v>
      </c>
      <c r="S1443" t="s">
        <v>26</v>
      </c>
      <c r="T1443" t="s">
        <v>26</v>
      </c>
      <c r="U1443" t="s">
        <v>26</v>
      </c>
      <c r="V1443" t="s">
        <v>26</v>
      </c>
      <c r="W1443" t="s">
        <v>26</v>
      </c>
      <c r="X1443" t="s">
        <v>26</v>
      </c>
      <c r="Y1443" t="s">
        <v>26</v>
      </c>
      <c r="Z1443">
        <v>33.299999999999997</v>
      </c>
      <c r="AA1443" t="s">
        <v>26</v>
      </c>
      <c r="AB1443" t="s">
        <v>26</v>
      </c>
      <c r="AC1443" t="s">
        <v>26</v>
      </c>
      <c r="AD1443">
        <v>21</v>
      </c>
      <c r="AE1443">
        <v>21</v>
      </c>
      <c r="AF1443">
        <v>1.5</v>
      </c>
      <c r="AG1443">
        <v>1.9</v>
      </c>
      <c r="AH1443">
        <v>1.9</v>
      </c>
      <c r="AI1443" t="s">
        <v>26</v>
      </c>
      <c r="AJ1443" t="s">
        <v>26</v>
      </c>
      <c r="AK1443" t="s">
        <v>26</v>
      </c>
      <c r="AL1443" t="s">
        <v>26</v>
      </c>
    </row>
    <row r="1444" spans="1:38">
      <c r="A1444" t="s">
        <v>4349</v>
      </c>
      <c r="B1444" t="s">
        <v>1547</v>
      </c>
      <c r="C1444" t="s">
        <v>4153</v>
      </c>
      <c r="D1444" t="s">
        <v>4306</v>
      </c>
      <c r="E1444" t="s">
        <v>4350</v>
      </c>
      <c r="F1444">
        <v>1</v>
      </c>
      <c r="G1444">
        <v>1</v>
      </c>
      <c r="H1444">
        <v>1</v>
      </c>
      <c r="I1444" t="s">
        <v>26</v>
      </c>
      <c r="J1444" t="s">
        <v>26</v>
      </c>
      <c r="K1444" t="s">
        <v>26</v>
      </c>
      <c r="L1444" t="s">
        <v>26</v>
      </c>
      <c r="M1444" t="s">
        <v>26</v>
      </c>
      <c r="N1444" t="s">
        <v>26</v>
      </c>
      <c r="O1444" t="s">
        <v>26</v>
      </c>
      <c r="P1444" t="s">
        <v>26</v>
      </c>
      <c r="Q1444">
        <v>1</v>
      </c>
      <c r="R1444" t="s">
        <v>26</v>
      </c>
      <c r="S1444" t="s">
        <v>26</v>
      </c>
      <c r="T1444" t="s">
        <v>26</v>
      </c>
      <c r="U1444" t="s">
        <v>26</v>
      </c>
      <c r="V1444" t="s">
        <v>26</v>
      </c>
      <c r="W1444" t="s">
        <v>26</v>
      </c>
      <c r="X1444" t="s">
        <v>26</v>
      </c>
      <c r="Y1444" t="s">
        <v>26</v>
      </c>
      <c r="Z1444">
        <v>56.4</v>
      </c>
      <c r="AA1444" t="s">
        <v>26</v>
      </c>
      <c r="AB1444" t="s">
        <v>26</v>
      </c>
      <c r="AC1444" t="s">
        <v>26</v>
      </c>
      <c r="AD1444" t="s">
        <v>26</v>
      </c>
      <c r="AE1444" t="s">
        <v>26</v>
      </c>
      <c r="AF1444">
        <v>1</v>
      </c>
      <c r="AG1444" t="s">
        <v>26</v>
      </c>
      <c r="AH1444" t="s">
        <v>26</v>
      </c>
      <c r="AI1444">
        <v>0</v>
      </c>
      <c r="AJ1444">
        <v>1</v>
      </c>
      <c r="AK1444">
        <v>0</v>
      </c>
      <c r="AL1444" t="s">
        <v>26</v>
      </c>
    </row>
    <row r="1445" spans="1:38">
      <c r="A1445" t="s">
        <v>4351</v>
      </c>
      <c r="B1445" t="s">
        <v>1547</v>
      </c>
      <c r="C1445" t="s">
        <v>4153</v>
      </c>
      <c r="D1445" t="s">
        <v>4306</v>
      </c>
      <c r="E1445" t="s">
        <v>4352</v>
      </c>
      <c r="F1445">
        <v>1</v>
      </c>
      <c r="G1445">
        <v>1</v>
      </c>
      <c r="H1445">
        <v>1</v>
      </c>
      <c r="I1445" t="s">
        <v>26</v>
      </c>
      <c r="J1445" t="s">
        <v>26</v>
      </c>
      <c r="K1445" t="s">
        <v>26</v>
      </c>
      <c r="L1445" t="s">
        <v>26</v>
      </c>
      <c r="M1445" t="s">
        <v>26</v>
      </c>
      <c r="N1445" t="s">
        <v>26</v>
      </c>
      <c r="O1445" t="s">
        <v>26</v>
      </c>
      <c r="P1445" t="s">
        <v>26</v>
      </c>
      <c r="Q1445">
        <v>1</v>
      </c>
      <c r="R1445" t="s">
        <v>26</v>
      </c>
      <c r="S1445" t="s">
        <v>26</v>
      </c>
      <c r="T1445" t="s">
        <v>26</v>
      </c>
      <c r="U1445" t="s">
        <v>26</v>
      </c>
      <c r="V1445" t="s">
        <v>26</v>
      </c>
      <c r="W1445" t="s">
        <v>26</v>
      </c>
      <c r="X1445" t="s">
        <v>26</v>
      </c>
      <c r="Y1445" t="s">
        <v>26</v>
      </c>
      <c r="Z1445">
        <v>50.9</v>
      </c>
      <c r="AA1445" t="s">
        <v>26</v>
      </c>
      <c r="AB1445" t="s">
        <v>26</v>
      </c>
      <c r="AC1445" t="s">
        <v>26</v>
      </c>
      <c r="AD1445" t="s">
        <v>26</v>
      </c>
      <c r="AE1445" t="s">
        <v>26</v>
      </c>
      <c r="AF1445">
        <v>1</v>
      </c>
      <c r="AG1445" t="s">
        <v>26</v>
      </c>
      <c r="AH1445" t="s">
        <v>26</v>
      </c>
      <c r="AI1445">
        <v>0</v>
      </c>
      <c r="AJ1445">
        <v>1</v>
      </c>
      <c r="AK1445">
        <v>0</v>
      </c>
      <c r="AL1445" t="s">
        <v>26</v>
      </c>
    </row>
    <row r="1446" spans="1:38">
      <c r="A1446" t="s">
        <v>4353</v>
      </c>
      <c r="B1446" t="s">
        <v>1547</v>
      </c>
      <c r="C1446" t="s">
        <v>4153</v>
      </c>
      <c r="D1446" t="s">
        <v>4306</v>
      </c>
      <c r="E1446" t="s">
        <v>220</v>
      </c>
      <c r="F1446" t="s">
        <v>26</v>
      </c>
      <c r="G1446">
        <v>1</v>
      </c>
      <c r="H1446">
        <v>1</v>
      </c>
      <c r="I1446" t="s">
        <v>26</v>
      </c>
      <c r="J1446" t="s">
        <v>26</v>
      </c>
      <c r="K1446" t="s">
        <v>26</v>
      </c>
      <c r="L1446" t="s">
        <v>26</v>
      </c>
      <c r="M1446" t="s">
        <v>26</v>
      </c>
      <c r="N1446" t="s">
        <v>26</v>
      </c>
      <c r="O1446" t="s">
        <v>26</v>
      </c>
      <c r="P1446" t="s">
        <v>26</v>
      </c>
      <c r="Q1446" t="s">
        <v>26</v>
      </c>
      <c r="R1446" t="s">
        <v>26</v>
      </c>
      <c r="S1446" t="s">
        <v>26</v>
      </c>
      <c r="T1446" t="s">
        <v>26</v>
      </c>
      <c r="U1446" t="s">
        <v>26</v>
      </c>
      <c r="V1446" t="s">
        <v>26</v>
      </c>
      <c r="W1446" t="s">
        <v>26</v>
      </c>
      <c r="X1446" t="s">
        <v>26</v>
      </c>
      <c r="Y1446" t="s">
        <v>26</v>
      </c>
      <c r="Z1446">
        <v>56</v>
      </c>
      <c r="AA1446" t="s">
        <v>26</v>
      </c>
      <c r="AB1446" t="s">
        <v>26</v>
      </c>
      <c r="AC1446" t="s">
        <v>26</v>
      </c>
      <c r="AD1446">
        <v>30</v>
      </c>
      <c r="AE1446">
        <v>30</v>
      </c>
      <c r="AF1446" t="s">
        <v>26</v>
      </c>
      <c r="AG1446">
        <v>4</v>
      </c>
      <c r="AH1446">
        <v>4</v>
      </c>
      <c r="AI1446">
        <v>0</v>
      </c>
      <c r="AJ1446">
        <v>1</v>
      </c>
      <c r="AK1446">
        <v>0</v>
      </c>
      <c r="AL1446" t="s">
        <v>26</v>
      </c>
    </row>
    <row r="1447" spans="1:38">
      <c r="A1447" t="s">
        <v>4354</v>
      </c>
      <c r="B1447" t="s">
        <v>1547</v>
      </c>
      <c r="C1447" t="s">
        <v>4153</v>
      </c>
      <c r="D1447" t="s">
        <v>4306</v>
      </c>
      <c r="E1447" t="s">
        <v>4355</v>
      </c>
      <c r="F1447" t="s">
        <v>26</v>
      </c>
      <c r="G1447">
        <v>1</v>
      </c>
      <c r="H1447">
        <v>1</v>
      </c>
      <c r="I1447" t="s">
        <v>26</v>
      </c>
      <c r="J1447" t="s">
        <v>26</v>
      </c>
      <c r="K1447" t="s">
        <v>26</v>
      </c>
      <c r="L1447" t="s">
        <v>26</v>
      </c>
      <c r="M1447" t="s">
        <v>26</v>
      </c>
      <c r="N1447" t="s">
        <v>26</v>
      </c>
      <c r="O1447" t="s">
        <v>26</v>
      </c>
      <c r="P1447" t="s">
        <v>26</v>
      </c>
      <c r="Q1447" t="s">
        <v>26</v>
      </c>
      <c r="R1447" t="s">
        <v>26</v>
      </c>
      <c r="S1447" t="s">
        <v>26</v>
      </c>
      <c r="T1447" t="s">
        <v>26</v>
      </c>
      <c r="U1447" t="s">
        <v>26</v>
      </c>
      <c r="V1447" t="s">
        <v>26</v>
      </c>
      <c r="W1447" t="s">
        <v>26</v>
      </c>
      <c r="X1447" t="s">
        <v>26</v>
      </c>
      <c r="Y1447" t="s">
        <v>26</v>
      </c>
      <c r="Z1447">
        <v>40</v>
      </c>
      <c r="AA1447" t="s">
        <v>26</v>
      </c>
      <c r="AB1447" t="s">
        <v>26</v>
      </c>
      <c r="AC1447" t="s">
        <v>26</v>
      </c>
      <c r="AD1447" t="s">
        <v>26</v>
      </c>
      <c r="AE1447" t="s">
        <v>26</v>
      </c>
      <c r="AF1447" t="s">
        <v>26</v>
      </c>
      <c r="AG1447" t="s">
        <v>26</v>
      </c>
      <c r="AH1447" t="s">
        <v>26</v>
      </c>
      <c r="AI1447">
        <v>0</v>
      </c>
      <c r="AJ1447">
        <v>1</v>
      </c>
      <c r="AK1447">
        <v>0</v>
      </c>
      <c r="AL1447" t="s">
        <v>26</v>
      </c>
    </row>
    <row r="1448" spans="1:38">
      <c r="A1448" t="s">
        <v>4356</v>
      </c>
      <c r="B1448" t="s">
        <v>1547</v>
      </c>
      <c r="C1448" t="s">
        <v>4153</v>
      </c>
      <c r="D1448" t="s">
        <v>4357</v>
      </c>
      <c r="E1448" t="s">
        <v>1487</v>
      </c>
      <c r="F1448" t="s">
        <v>26</v>
      </c>
      <c r="G1448">
        <v>1</v>
      </c>
      <c r="H1448" t="s">
        <v>26</v>
      </c>
      <c r="I1448" t="s">
        <v>26</v>
      </c>
      <c r="J1448" t="s">
        <v>26</v>
      </c>
      <c r="K1448" t="s">
        <v>26</v>
      </c>
      <c r="L1448" t="s">
        <v>26</v>
      </c>
      <c r="M1448" t="s">
        <v>26</v>
      </c>
      <c r="N1448">
        <v>1</v>
      </c>
      <c r="O1448" t="s">
        <v>26</v>
      </c>
      <c r="P1448">
        <v>1</v>
      </c>
      <c r="Q1448">
        <v>1</v>
      </c>
      <c r="R1448" t="s">
        <v>26</v>
      </c>
      <c r="S1448" t="s">
        <v>26</v>
      </c>
      <c r="T1448" t="s">
        <v>26</v>
      </c>
      <c r="U1448" t="s">
        <v>26</v>
      </c>
      <c r="V1448" t="s">
        <v>26</v>
      </c>
      <c r="W1448">
        <v>30</v>
      </c>
      <c r="X1448" t="s">
        <v>26</v>
      </c>
      <c r="Y1448" t="s">
        <v>26</v>
      </c>
      <c r="Z1448">
        <v>31</v>
      </c>
      <c r="AA1448" t="s">
        <v>26</v>
      </c>
      <c r="AB1448" t="s">
        <v>26</v>
      </c>
      <c r="AC1448" t="s">
        <v>26</v>
      </c>
      <c r="AD1448">
        <v>3</v>
      </c>
      <c r="AE1448">
        <v>41</v>
      </c>
      <c r="AF1448">
        <v>1</v>
      </c>
      <c r="AG1448">
        <v>3.6</v>
      </c>
      <c r="AH1448">
        <v>4</v>
      </c>
      <c r="AI1448">
        <v>1</v>
      </c>
      <c r="AJ1448">
        <v>0</v>
      </c>
      <c r="AK1448">
        <v>0</v>
      </c>
      <c r="AL1448" t="s">
        <v>4358</v>
      </c>
    </row>
    <row r="1449" spans="1:38">
      <c r="A1449" t="s">
        <v>4359</v>
      </c>
      <c r="B1449" t="s">
        <v>1547</v>
      </c>
      <c r="C1449" t="s">
        <v>4153</v>
      </c>
      <c r="D1449" t="s">
        <v>4357</v>
      </c>
      <c r="E1449" t="s">
        <v>349</v>
      </c>
      <c r="F1449" t="s">
        <v>26</v>
      </c>
      <c r="G1449">
        <v>1</v>
      </c>
      <c r="H1449" t="s">
        <v>26</v>
      </c>
      <c r="I1449" t="s">
        <v>26</v>
      </c>
      <c r="J1449" t="s">
        <v>26</v>
      </c>
      <c r="K1449" t="s">
        <v>26</v>
      </c>
      <c r="L1449" t="s">
        <v>26</v>
      </c>
      <c r="M1449" t="s">
        <v>26</v>
      </c>
      <c r="N1449" t="s">
        <v>26</v>
      </c>
      <c r="O1449" t="s">
        <v>26</v>
      </c>
      <c r="P1449" t="s">
        <v>26</v>
      </c>
      <c r="Q1449" t="s">
        <v>26</v>
      </c>
      <c r="R1449" t="s">
        <v>26</v>
      </c>
      <c r="S1449" t="s">
        <v>26</v>
      </c>
      <c r="T1449" t="s">
        <v>26</v>
      </c>
      <c r="U1449" t="s">
        <v>26</v>
      </c>
      <c r="V1449" t="s">
        <v>26</v>
      </c>
      <c r="W1449" t="s">
        <v>26</v>
      </c>
      <c r="X1449" t="s">
        <v>26</v>
      </c>
      <c r="Y1449" t="s">
        <v>26</v>
      </c>
      <c r="Z1449">
        <v>33</v>
      </c>
      <c r="AA1449" t="s">
        <v>26</v>
      </c>
      <c r="AB1449" t="s">
        <v>26</v>
      </c>
      <c r="AC1449" t="s">
        <v>26</v>
      </c>
      <c r="AD1449">
        <v>12</v>
      </c>
      <c r="AE1449">
        <v>24</v>
      </c>
      <c r="AF1449">
        <v>1</v>
      </c>
      <c r="AG1449">
        <v>2.4</v>
      </c>
      <c r="AH1449">
        <v>2.4</v>
      </c>
      <c r="AI1449">
        <v>0</v>
      </c>
      <c r="AJ1449">
        <v>1</v>
      </c>
      <c r="AK1449">
        <v>0</v>
      </c>
      <c r="AL1449" t="s">
        <v>4360</v>
      </c>
    </row>
    <row r="1450" spans="1:38">
      <c r="A1450" t="s">
        <v>4361</v>
      </c>
      <c r="B1450" t="s">
        <v>1547</v>
      </c>
      <c r="C1450" t="s">
        <v>4153</v>
      </c>
      <c r="D1450" t="s">
        <v>4362</v>
      </c>
      <c r="E1450" t="s">
        <v>708</v>
      </c>
      <c r="F1450" t="s">
        <v>26</v>
      </c>
      <c r="G1450">
        <v>1</v>
      </c>
      <c r="H1450">
        <v>1</v>
      </c>
      <c r="I1450" t="s">
        <v>26</v>
      </c>
      <c r="J1450" t="s">
        <v>26</v>
      </c>
      <c r="K1450" t="s">
        <v>26</v>
      </c>
      <c r="L1450" t="s">
        <v>26</v>
      </c>
      <c r="M1450" t="s">
        <v>26</v>
      </c>
      <c r="N1450" t="s">
        <v>26</v>
      </c>
      <c r="O1450" t="s">
        <v>26</v>
      </c>
      <c r="P1450">
        <v>1</v>
      </c>
      <c r="Q1450">
        <v>1</v>
      </c>
      <c r="R1450" t="s">
        <v>26</v>
      </c>
      <c r="S1450">
        <v>1</v>
      </c>
      <c r="T1450" t="s">
        <v>26</v>
      </c>
      <c r="U1450" t="s">
        <v>26</v>
      </c>
      <c r="V1450" t="s">
        <v>26</v>
      </c>
      <c r="W1450" t="s">
        <v>26</v>
      </c>
      <c r="X1450" t="s">
        <v>26</v>
      </c>
      <c r="Y1450" t="s">
        <v>26</v>
      </c>
      <c r="Z1450">
        <v>37</v>
      </c>
      <c r="AA1450" t="s">
        <v>26</v>
      </c>
      <c r="AB1450" t="s">
        <v>26</v>
      </c>
      <c r="AC1450" t="s">
        <v>26</v>
      </c>
      <c r="AD1450">
        <v>37</v>
      </c>
      <c r="AE1450">
        <v>37</v>
      </c>
      <c r="AF1450" t="s">
        <v>26</v>
      </c>
      <c r="AG1450">
        <v>4.8</v>
      </c>
      <c r="AH1450">
        <v>4.8</v>
      </c>
      <c r="AI1450">
        <v>0</v>
      </c>
      <c r="AJ1450">
        <v>1</v>
      </c>
      <c r="AK1450">
        <v>0</v>
      </c>
      <c r="AL1450" t="s">
        <v>26</v>
      </c>
    </row>
    <row r="1451" spans="1:38">
      <c r="A1451" t="s">
        <v>4363</v>
      </c>
      <c r="B1451" t="s">
        <v>1547</v>
      </c>
      <c r="C1451" t="s">
        <v>4153</v>
      </c>
      <c r="D1451" t="s">
        <v>4362</v>
      </c>
      <c r="E1451" t="s">
        <v>4364</v>
      </c>
      <c r="F1451" t="s">
        <v>26</v>
      </c>
      <c r="G1451">
        <v>1</v>
      </c>
      <c r="H1451">
        <v>1</v>
      </c>
      <c r="I1451" t="s">
        <v>26</v>
      </c>
      <c r="J1451" t="s">
        <v>26</v>
      </c>
      <c r="K1451" t="s">
        <v>26</v>
      </c>
      <c r="L1451" t="s">
        <v>26</v>
      </c>
      <c r="M1451" t="s">
        <v>26</v>
      </c>
      <c r="N1451">
        <v>1</v>
      </c>
      <c r="O1451" t="s">
        <v>26</v>
      </c>
      <c r="P1451" t="s">
        <v>26</v>
      </c>
      <c r="Q1451">
        <v>1</v>
      </c>
      <c r="R1451" t="s">
        <v>26</v>
      </c>
      <c r="S1451" t="s">
        <v>26</v>
      </c>
      <c r="T1451" t="s">
        <v>26</v>
      </c>
      <c r="U1451" t="s">
        <v>26</v>
      </c>
      <c r="V1451" t="s">
        <v>26</v>
      </c>
      <c r="W1451">
        <v>3.5</v>
      </c>
      <c r="X1451" t="s">
        <v>26</v>
      </c>
      <c r="Y1451" t="s">
        <v>26</v>
      </c>
      <c r="Z1451">
        <v>29.6</v>
      </c>
      <c r="AA1451" t="s">
        <v>26</v>
      </c>
      <c r="AB1451" t="s">
        <v>26</v>
      </c>
      <c r="AC1451" t="s">
        <v>26</v>
      </c>
      <c r="AD1451" t="s">
        <v>26</v>
      </c>
      <c r="AE1451" t="s">
        <v>26</v>
      </c>
      <c r="AF1451">
        <v>1</v>
      </c>
      <c r="AG1451">
        <v>6</v>
      </c>
      <c r="AH1451">
        <v>6</v>
      </c>
      <c r="AI1451">
        <v>0</v>
      </c>
      <c r="AJ1451">
        <v>1</v>
      </c>
      <c r="AK1451">
        <v>0</v>
      </c>
      <c r="AL1451" t="s">
        <v>26</v>
      </c>
    </row>
    <row r="1452" spans="1:38">
      <c r="A1452" t="s">
        <v>4365</v>
      </c>
      <c r="B1452" t="s">
        <v>1547</v>
      </c>
      <c r="C1452" t="s">
        <v>4366</v>
      </c>
      <c r="D1452" t="s">
        <v>4367</v>
      </c>
      <c r="E1452" t="s">
        <v>4368</v>
      </c>
      <c r="F1452" t="s">
        <v>26</v>
      </c>
      <c r="G1452">
        <v>1</v>
      </c>
      <c r="H1452">
        <v>1</v>
      </c>
      <c r="I1452" t="s">
        <v>26</v>
      </c>
      <c r="J1452" t="s">
        <v>26</v>
      </c>
      <c r="K1452" t="s">
        <v>26</v>
      </c>
      <c r="L1452" t="s">
        <v>26</v>
      </c>
      <c r="M1452" t="s">
        <v>26</v>
      </c>
      <c r="N1452" t="s">
        <v>26</v>
      </c>
      <c r="O1452" t="s">
        <v>26</v>
      </c>
      <c r="P1452">
        <v>1</v>
      </c>
      <c r="Q1452" t="s">
        <v>26</v>
      </c>
      <c r="R1452" t="s">
        <v>26</v>
      </c>
      <c r="S1452" t="s">
        <v>26</v>
      </c>
      <c r="T1452" t="s">
        <v>26</v>
      </c>
      <c r="U1452" t="s">
        <v>26</v>
      </c>
      <c r="V1452" t="s">
        <v>26</v>
      </c>
      <c r="W1452" t="s">
        <v>26</v>
      </c>
      <c r="X1452" t="s">
        <v>26</v>
      </c>
      <c r="Y1452" t="s">
        <v>26</v>
      </c>
      <c r="Z1452">
        <v>25.2</v>
      </c>
      <c r="AA1452" t="s">
        <v>26</v>
      </c>
      <c r="AB1452" t="s">
        <v>26</v>
      </c>
      <c r="AC1452" t="s">
        <v>26</v>
      </c>
      <c r="AD1452" t="s">
        <v>26</v>
      </c>
      <c r="AE1452" t="s">
        <v>26</v>
      </c>
      <c r="AF1452" t="s">
        <v>26</v>
      </c>
      <c r="AG1452" t="s">
        <v>26</v>
      </c>
      <c r="AH1452" t="s">
        <v>26</v>
      </c>
      <c r="AI1452">
        <v>0</v>
      </c>
      <c r="AJ1452">
        <v>1</v>
      </c>
      <c r="AK1452">
        <v>0</v>
      </c>
      <c r="AL1452" t="s">
        <v>26</v>
      </c>
    </row>
    <row r="1453" spans="1:38">
      <c r="A1453" t="s">
        <v>4369</v>
      </c>
      <c r="B1453" t="s">
        <v>1547</v>
      </c>
      <c r="C1453" t="s">
        <v>4366</v>
      </c>
      <c r="D1453" t="s">
        <v>4367</v>
      </c>
      <c r="E1453" t="s">
        <v>4370</v>
      </c>
      <c r="F1453" t="s">
        <v>26</v>
      </c>
      <c r="G1453">
        <v>1</v>
      </c>
      <c r="H1453">
        <v>1</v>
      </c>
      <c r="I1453" t="s">
        <v>26</v>
      </c>
      <c r="J1453" t="s">
        <v>26</v>
      </c>
      <c r="K1453" t="s">
        <v>26</v>
      </c>
      <c r="L1453" t="s">
        <v>26</v>
      </c>
      <c r="M1453" t="s">
        <v>26</v>
      </c>
      <c r="N1453" t="s">
        <v>26</v>
      </c>
      <c r="O1453" t="s">
        <v>26</v>
      </c>
      <c r="P1453">
        <v>1</v>
      </c>
      <c r="Q1453" t="s">
        <v>26</v>
      </c>
      <c r="R1453" t="s">
        <v>26</v>
      </c>
      <c r="S1453" t="s">
        <v>26</v>
      </c>
      <c r="T1453" t="s">
        <v>26</v>
      </c>
      <c r="U1453" t="s">
        <v>26</v>
      </c>
      <c r="V1453" t="s">
        <v>26</v>
      </c>
      <c r="W1453" t="s">
        <v>26</v>
      </c>
      <c r="X1453" t="s">
        <v>26</v>
      </c>
      <c r="Y1453" t="s">
        <v>26</v>
      </c>
      <c r="Z1453">
        <v>22.8</v>
      </c>
      <c r="AA1453" t="s">
        <v>26</v>
      </c>
      <c r="AB1453" t="s">
        <v>26</v>
      </c>
      <c r="AC1453" t="s">
        <v>26</v>
      </c>
      <c r="AD1453" t="s">
        <v>26</v>
      </c>
      <c r="AE1453" t="s">
        <v>26</v>
      </c>
      <c r="AF1453" t="s">
        <v>26</v>
      </c>
      <c r="AG1453" t="s">
        <v>26</v>
      </c>
      <c r="AH1453" t="s">
        <v>26</v>
      </c>
      <c r="AI1453">
        <v>0</v>
      </c>
      <c r="AJ1453">
        <v>1</v>
      </c>
      <c r="AK1453">
        <v>0</v>
      </c>
      <c r="AL1453" t="s">
        <v>26</v>
      </c>
    </row>
    <row r="1454" spans="1:38">
      <c r="A1454" t="s">
        <v>4371</v>
      </c>
      <c r="B1454" t="s">
        <v>1547</v>
      </c>
      <c r="C1454" t="s">
        <v>4366</v>
      </c>
      <c r="D1454" t="s">
        <v>4372</v>
      </c>
      <c r="E1454" t="s">
        <v>4373</v>
      </c>
      <c r="F1454" t="s">
        <v>26</v>
      </c>
      <c r="G1454">
        <v>1</v>
      </c>
      <c r="H1454" t="s">
        <v>26</v>
      </c>
      <c r="I1454" t="s">
        <v>26</v>
      </c>
      <c r="J1454" t="s">
        <v>26</v>
      </c>
      <c r="K1454" t="s">
        <v>26</v>
      </c>
      <c r="L1454" t="s">
        <v>26</v>
      </c>
      <c r="M1454" t="s">
        <v>26</v>
      </c>
      <c r="N1454" t="s">
        <v>26</v>
      </c>
      <c r="O1454" t="s">
        <v>26</v>
      </c>
      <c r="P1454" t="s">
        <v>26</v>
      </c>
      <c r="Q1454" t="s">
        <v>26</v>
      </c>
      <c r="R1454">
        <v>1</v>
      </c>
      <c r="S1454" t="s">
        <v>26</v>
      </c>
      <c r="T1454" t="s">
        <v>26</v>
      </c>
      <c r="U1454" t="s">
        <v>26</v>
      </c>
      <c r="V1454" t="s">
        <v>26</v>
      </c>
      <c r="W1454" t="s">
        <v>26</v>
      </c>
      <c r="X1454" t="s">
        <v>26</v>
      </c>
      <c r="Y1454" t="s">
        <v>26</v>
      </c>
      <c r="Z1454">
        <v>25</v>
      </c>
      <c r="AA1454" t="s">
        <v>26</v>
      </c>
      <c r="AB1454" t="s">
        <v>26</v>
      </c>
      <c r="AC1454" t="s">
        <v>26</v>
      </c>
      <c r="AD1454">
        <v>14</v>
      </c>
      <c r="AE1454">
        <v>26</v>
      </c>
      <c r="AF1454" t="s">
        <v>26</v>
      </c>
      <c r="AG1454" t="s">
        <v>26</v>
      </c>
      <c r="AH1454" t="s">
        <v>26</v>
      </c>
      <c r="AI1454" t="s">
        <v>26</v>
      </c>
      <c r="AJ1454" t="s">
        <v>26</v>
      </c>
      <c r="AK1454" t="s">
        <v>26</v>
      </c>
      <c r="AL1454" t="s">
        <v>26</v>
      </c>
    </row>
    <row r="1455" spans="1:38">
      <c r="A1455" t="s">
        <v>4374</v>
      </c>
      <c r="B1455" t="s">
        <v>1547</v>
      </c>
      <c r="C1455" t="s">
        <v>4366</v>
      </c>
      <c r="D1455" t="s">
        <v>4372</v>
      </c>
      <c r="E1455" t="s">
        <v>963</v>
      </c>
      <c r="F1455" t="s">
        <v>26</v>
      </c>
      <c r="G1455" t="s">
        <v>26</v>
      </c>
      <c r="H1455" t="s">
        <v>26</v>
      </c>
      <c r="I1455">
        <v>1</v>
      </c>
      <c r="J1455" t="s">
        <v>26</v>
      </c>
      <c r="K1455" t="s">
        <v>26</v>
      </c>
      <c r="L1455" t="s">
        <v>26</v>
      </c>
      <c r="M1455" t="s">
        <v>26</v>
      </c>
      <c r="N1455" t="s">
        <v>26</v>
      </c>
      <c r="O1455" t="s">
        <v>26</v>
      </c>
      <c r="P1455">
        <v>1</v>
      </c>
      <c r="Q1455" t="s">
        <v>26</v>
      </c>
      <c r="R1455" t="s">
        <v>26</v>
      </c>
      <c r="S1455" t="s">
        <v>26</v>
      </c>
      <c r="T1455" t="s">
        <v>26</v>
      </c>
      <c r="U1455" t="s">
        <v>26</v>
      </c>
      <c r="V1455" t="s">
        <v>26</v>
      </c>
      <c r="W1455" t="s">
        <v>26</v>
      </c>
      <c r="X1455" t="s">
        <v>26</v>
      </c>
      <c r="Y1455" t="s">
        <v>26</v>
      </c>
      <c r="Z1455">
        <v>22</v>
      </c>
      <c r="AA1455" t="s">
        <v>26</v>
      </c>
      <c r="AB1455" t="s">
        <v>26</v>
      </c>
      <c r="AC1455" t="s">
        <v>26</v>
      </c>
      <c r="AD1455">
        <v>3</v>
      </c>
      <c r="AE1455">
        <v>4</v>
      </c>
      <c r="AF1455" t="s">
        <v>26</v>
      </c>
      <c r="AG1455" t="s">
        <v>26</v>
      </c>
      <c r="AH1455" t="s">
        <v>26</v>
      </c>
      <c r="AI1455">
        <v>0</v>
      </c>
      <c r="AJ1455">
        <v>1</v>
      </c>
      <c r="AK1455">
        <v>0</v>
      </c>
      <c r="AL1455" t="s">
        <v>26</v>
      </c>
    </row>
    <row r="1456" spans="1:38">
      <c r="A1456" t="s">
        <v>4375</v>
      </c>
      <c r="B1456" t="s">
        <v>1547</v>
      </c>
      <c r="C1456" t="s">
        <v>4366</v>
      </c>
      <c r="D1456" t="s">
        <v>4372</v>
      </c>
      <c r="E1456" t="s">
        <v>431</v>
      </c>
      <c r="F1456" t="s">
        <v>26</v>
      </c>
      <c r="G1456">
        <v>1</v>
      </c>
      <c r="H1456" t="s">
        <v>26</v>
      </c>
      <c r="I1456" t="s">
        <v>26</v>
      </c>
      <c r="J1456" t="s">
        <v>26</v>
      </c>
      <c r="K1456" t="s">
        <v>26</v>
      </c>
      <c r="L1456" t="s">
        <v>26</v>
      </c>
      <c r="M1456" t="s">
        <v>26</v>
      </c>
      <c r="N1456" t="s">
        <v>26</v>
      </c>
      <c r="O1456" t="s">
        <v>26</v>
      </c>
      <c r="P1456" t="s">
        <v>26</v>
      </c>
      <c r="Q1456" t="s">
        <v>26</v>
      </c>
      <c r="R1456" t="s">
        <v>26</v>
      </c>
      <c r="S1456" t="s">
        <v>26</v>
      </c>
      <c r="T1456" t="s">
        <v>26</v>
      </c>
      <c r="U1456" t="s">
        <v>26</v>
      </c>
      <c r="V1456" t="s">
        <v>26</v>
      </c>
      <c r="W1456" t="s">
        <v>26</v>
      </c>
      <c r="X1456" t="s">
        <v>26</v>
      </c>
      <c r="Y1456" t="s">
        <v>26</v>
      </c>
      <c r="Z1456">
        <v>42</v>
      </c>
      <c r="AA1456" t="s">
        <v>26</v>
      </c>
      <c r="AB1456" t="s">
        <v>26</v>
      </c>
      <c r="AC1456" t="s">
        <v>26</v>
      </c>
      <c r="AD1456">
        <v>17</v>
      </c>
      <c r="AE1456">
        <v>17</v>
      </c>
      <c r="AF1456">
        <v>1</v>
      </c>
      <c r="AG1456" t="s">
        <v>26</v>
      </c>
      <c r="AH1456" t="s">
        <v>26</v>
      </c>
      <c r="AI1456">
        <v>0</v>
      </c>
      <c r="AJ1456">
        <v>1</v>
      </c>
      <c r="AK1456">
        <v>0</v>
      </c>
      <c r="AL1456" t="s">
        <v>26</v>
      </c>
    </row>
    <row r="1457" spans="1:38">
      <c r="A1457" t="s">
        <v>4376</v>
      </c>
      <c r="B1457" t="s">
        <v>1547</v>
      </c>
      <c r="C1457" t="s">
        <v>4366</v>
      </c>
      <c r="D1457" t="s">
        <v>4372</v>
      </c>
      <c r="E1457" t="s">
        <v>620</v>
      </c>
      <c r="F1457" t="s">
        <v>26</v>
      </c>
      <c r="G1457">
        <v>1</v>
      </c>
      <c r="H1457" t="s">
        <v>26</v>
      </c>
      <c r="I1457" t="s">
        <v>26</v>
      </c>
      <c r="J1457" t="s">
        <v>26</v>
      </c>
      <c r="K1457" t="s">
        <v>26</v>
      </c>
      <c r="L1457" t="s">
        <v>26</v>
      </c>
      <c r="M1457" t="s">
        <v>26</v>
      </c>
      <c r="N1457">
        <v>1</v>
      </c>
      <c r="O1457" t="s">
        <v>26</v>
      </c>
      <c r="P1457" t="s">
        <v>26</v>
      </c>
      <c r="Q1457" t="s">
        <v>26</v>
      </c>
      <c r="R1457" t="s">
        <v>26</v>
      </c>
      <c r="S1457" t="s">
        <v>26</v>
      </c>
      <c r="T1457" t="s">
        <v>26</v>
      </c>
      <c r="U1457" t="s">
        <v>26</v>
      </c>
      <c r="V1457" t="s">
        <v>26</v>
      </c>
      <c r="W1457">
        <v>1.1499999999999999</v>
      </c>
      <c r="X1457" t="s">
        <v>26</v>
      </c>
      <c r="Y1457" t="s">
        <v>26</v>
      </c>
      <c r="Z1457">
        <v>22.6</v>
      </c>
      <c r="AA1457" t="s">
        <v>26</v>
      </c>
      <c r="AB1457" t="s">
        <v>26</v>
      </c>
      <c r="AC1457" t="s">
        <v>26</v>
      </c>
      <c r="AD1457">
        <v>4</v>
      </c>
      <c r="AE1457">
        <v>16</v>
      </c>
      <c r="AF1457">
        <v>6</v>
      </c>
      <c r="AG1457" t="s">
        <v>26</v>
      </c>
      <c r="AH1457" t="s">
        <v>26</v>
      </c>
      <c r="AI1457">
        <v>0</v>
      </c>
      <c r="AJ1457">
        <v>1</v>
      </c>
      <c r="AK1457">
        <v>0</v>
      </c>
      <c r="AL1457" t="s">
        <v>26</v>
      </c>
    </row>
    <row r="1458" spans="1:38">
      <c r="A1458" t="s">
        <v>4377</v>
      </c>
      <c r="B1458" t="s">
        <v>1547</v>
      </c>
      <c r="C1458" t="s">
        <v>4366</v>
      </c>
      <c r="D1458" t="s">
        <v>4372</v>
      </c>
      <c r="E1458" t="s">
        <v>4378</v>
      </c>
      <c r="F1458" t="s">
        <v>26</v>
      </c>
      <c r="G1458">
        <v>1</v>
      </c>
      <c r="H1458" t="s">
        <v>26</v>
      </c>
      <c r="I1458" t="s">
        <v>26</v>
      </c>
      <c r="J1458" t="s">
        <v>26</v>
      </c>
      <c r="K1458" t="s">
        <v>26</v>
      </c>
      <c r="L1458" t="s">
        <v>26</v>
      </c>
      <c r="M1458" t="s">
        <v>26</v>
      </c>
      <c r="N1458" t="s">
        <v>26</v>
      </c>
      <c r="O1458" t="s">
        <v>26</v>
      </c>
      <c r="P1458">
        <v>1</v>
      </c>
      <c r="Q1458" t="s">
        <v>26</v>
      </c>
      <c r="R1458" t="s">
        <v>26</v>
      </c>
      <c r="S1458">
        <v>1</v>
      </c>
      <c r="T1458" t="s">
        <v>26</v>
      </c>
      <c r="U1458" t="s">
        <v>26</v>
      </c>
      <c r="V1458" t="s">
        <v>26</v>
      </c>
      <c r="W1458" t="s">
        <v>26</v>
      </c>
      <c r="X1458" t="s">
        <v>26</v>
      </c>
      <c r="Y1458" t="s">
        <v>26</v>
      </c>
      <c r="Z1458">
        <v>35</v>
      </c>
      <c r="AA1458" t="s">
        <v>26</v>
      </c>
      <c r="AB1458" t="s">
        <v>26</v>
      </c>
      <c r="AC1458" t="s">
        <v>26</v>
      </c>
      <c r="AD1458" t="s">
        <v>26</v>
      </c>
      <c r="AE1458" t="s">
        <v>26</v>
      </c>
      <c r="AF1458" t="s">
        <v>26</v>
      </c>
      <c r="AG1458" t="s">
        <v>26</v>
      </c>
      <c r="AH1458" t="s">
        <v>26</v>
      </c>
      <c r="AI1458" t="s">
        <v>26</v>
      </c>
      <c r="AJ1458" t="s">
        <v>26</v>
      </c>
      <c r="AK1458" t="s">
        <v>26</v>
      </c>
      <c r="AL1458" t="s">
        <v>26</v>
      </c>
    </row>
    <row r="1459" spans="1:38">
      <c r="A1459" t="s">
        <v>4379</v>
      </c>
      <c r="B1459" t="s">
        <v>1547</v>
      </c>
      <c r="C1459" t="s">
        <v>4366</v>
      </c>
      <c r="D1459" t="s">
        <v>4372</v>
      </c>
      <c r="E1459" t="s">
        <v>4380</v>
      </c>
      <c r="F1459" t="s">
        <v>26</v>
      </c>
      <c r="G1459">
        <v>1</v>
      </c>
      <c r="H1459" t="s">
        <v>26</v>
      </c>
      <c r="I1459" t="s">
        <v>26</v>
      </c>
      <c r="J1459" t="s">
        <v>26</v>
      </c>
      <c r="K1459" t="s">
        <v>26</v>
      </c>
      <c r="L1459" t="s">
        <v>26</v>
      </c>
      <c r="M1459" t="s">
        <v>26</v>
      </c>
      <c r="N1459" t="s">
        <v>26</v>
      </c>
      <c r="O1459" t="s">
        <v>26</v>
      </c>
      <c r="P1459" t="s">
        <v>26</v>
      </c>
      <c r="Q1459" t="s">
        <v>26</v>
      </c>
      <c r="R1459" t="s">
        <v>26</v>
      </c>
      <c r="S1459" t="s">
        <v>26</v>
      </c>
      <c r="T1459" t="s">
        <v>26</v>
      </c>
      <c r="U1459" t="s">
        <v>26</v>
      </c>
      <c r="V1459" t="s">
        <v>26</v>
      </c>
      <c r="W1459" t="s">
        <v>26</v>
      </c>
      <c r="X1459" t="s">
        <v>26</v>
      </c>
      <c r="Y1459" t="s">
        <v>26</v>
      </c>
      <c r="Z1459">
        <v>26.6</v>
      </c>
      <c r="AA1459" t="s">
        <v>26</v>
      </c>
      <c r="AB1459" t="s">
        <v>26</v>
      </c>
      <c r="AC1459" t="s">
        <v>26</v>
      </c>
      <c r="AD1459" t="s">
        <v>26</v>
      </c>
      <c r="AE1459" t="s">
        <v>26</v>
      </c>
      <c r="AF1459">
        <v>1</v>
      </c>
      <c r="AG1459" t="s">
        <v>26</v>
      </c>
      <c r="AH1459" t="s">
        <v>26</v>
      </c>
      <c r="AI1459">
        <v>0</v>
      </c>
      <c r="AJ1459">
        <v>1</v>
      </c>
      <c r="AK1459">
        <v>0</v>
      </c>
      <c r="AL1459" t="s">
        <v>26</v>
      </c>
    </row>
    <row r="1460" spans="1:38">
      <c r="A1460" t="s">
        <v>4381</v>
      </c>
      <c r="B1460" t="s">
        <v>1547</v>
      </c>
      <c r="C1460" t="s">
        <v>4366</v>
      </c>
      <c r="D1460" t="s">
        <v>4372</v>
      </c>
      <c r="E1460" t="s">
        <v>359</v>
      </c>
      <c r="F1460" t="s">
        <v>26</v>
      </c>
      <c r="G1460">
        <v>1</v>
      </c>
      <c r="H1460" t="s">
        <v>26</v>
      </c>
      <c r="I1460" t="s">
        <v>26</v>
      </c>
      <c r="J1460" t="s">
        <v>26</v>
      </c>
      <c r="K1460" t="s">
        <v>26</v>
      </c>
      <c r="L1460" t="s">
        <v>26</v>
      </c>
      <c r="M1460" t="s">
        <v>26</v>
      </c>
      <c r="N1460" t="s">
        <v>26</v>
      </c>
      <c r="O1460" t="s">
        <v>26</v>
      </c>
      <c r="P1460" t="s">
        <v>26</v>
      </c>
      <c r="Q1460" t="s">
        <v>26</v>
      </c>
      <c r="R1460" t="s">
        <v>26</v>
      </c>
      <c r="S1460" t="s">
        <v>26</v>
      </c>
      <c r="T1460" t="s">
        <v>26</v>
      </c>
      <c r="U1460" t="s">
        <v>26</v>
      </c>
      <c r="V1460" t="s">
        <v>26</v>
      </c>
      <c r="W1460" t="s">
        <v>26</v>
      </c>
      <c r="X1460" t="s">
        <v>26</v>
      </c>
      <c r="Y1460" t="s">
        <v>26</v>
      </c>
      <c r="Z1460">
        <v>21.8</v>
      </c>
      <c r="AA1460" t="s">
        <v>26</v>
      </c>
      <c r="AB1460" t="s">
        <v>26</v>
      </c>
      <c r="AC1460" t="s">
        <v>26</v>
      </c>
      <c r="AD1460">
        <v>7</v>
      </c>
      <c r="AE1460">
        <v>7</v>
      </c>
      <c r="AF1460">
        <v>1</v>
      </c>
      <c r="AG1460" t="s">
        <v>26</v>
      </c>
      <c r="AH1460" t="s">
        <v>26</v>
      </c>
      <c r="AI1460">
        <v>0</v>
      </c>
      <c r="AJ1460">
        <v>1</v>
      </c>
      <c r="AK1460">
        <v>0</v>
      </c>
      <c r="AL1460" t="s">
        <v>26</v>
      </c>
    </row>
    <row r="1461" spans="1:38">
      <c r="A1461" t="s">
        <v>4382</v>
      </c>
      <c r="B1461" t="s">
        <v>1547</v>
      </c>
      <c r="C1461" t="s">
        <v>4366</v>
      </c>
      <c r="D1461" t="s">
        <v>4372</v>
      </c>
      <c r="E1461" t="s">
        <v>4383</v>
      </c>
      <c r="F1461" t="s">
        <v>26</v>
      </c>
      <c r="G1461">
        <v>1</v>
      </c>
      <c r="H1461" t="s">
        <v>26</v>
      </c>
      <c r="I1461" t="s">
        <v>26</v>
      </c>
      <c r="J1461" t="s">
        <v>26</v>
      </c>
      <c r="K1461" t="s">
        <v>26</v>
      </c>
      <c r="L1461" t="s">
        <v>26</v>
      </c>
      <c r="M1461" t="s">
        <v>26</v>
      </c>
      <c r="N1461" t="s">
        <v>26</v>
      </c>
      <c r="O1461" t="s">
        <v>26</v>
      </c>
      <c r="P1461" t="s">
        <v>26</v>
      </c>
      <c r="Q1461" t="s">
        <v>26</v>
      </c>
      <c r="R1461" t="s">
        <v>26</v>
      </c>
      <c r="S1461" t="s">
        <v>26</v>
      </c>
      <c r="T1461" t="s">
        <v>26</v>
      </c>
      <c r="U1461" t="s">
        <v>26</v>
      </c>
      <c r="V1461" t="s">
        <v>26</v>
      </c>
      <c r="W1461" t="s">
        <v>26</v>
      </c>
      <c r="X1461" t="s">
        <v>26</v>
      </c>
      <c r="Y1461" t="s">
        <v>26</v>
      </c>
      <c r="Z1461">
        <v>31.3</v>
      </c>
      <c r="AA1461" t="s">
        <v>26</v>
      </c>
      <c r="AB1461" t="s">
        <v>26</v>
      </c>
      <c r="AC1461" t="s">
        <v>26</v>
      </c>
      <c r="AD1461" t="s">
        <v>26</v>
      </c>
      <c r="AE1461" t="s">
        <v>26</v>
      </c>
      <c r="AF1461">
        <v>1</v>
      </c>
      <c r="AG1461" t="s">
        <v>26</v>
      </c>
      <c r="AH1461" t="s">
        <v>26</v>
      </c>
      <c r="AI1461">
        <v>0</v>
      </c>
      <c r="AJ1461">
        <v>1</v>
      </c>
      <c r="AK1461">
        <v>0</v>
      </c>
      <c r="AL1461" t="s">
        <v>26</v>
      </c>
    </row>
    <row r="1462" spans="1:38">
      <c r="A1462" t="s">
        <v>4384</v>
      </c>
      <c r="B1462" t="s">
        <v>1547</v>
      </c>
      <c r="C1462" t="s">
        <v>4366</v>
      </c>
      <c r="D1462" t="s">
        <v>4372</v>
      </c>
      <c r="E1462" t="s">
        <v>615</v>
      </c>
      <c r="F1462" t="s">
        <v>26</v>
      </c>
      <c r="G1462">
        <v>1</v>
      </c>
      <c r="H1462" t="s">
        <v>26</v>
      </c>
      <c r="I1462" t="s">
        <v>26</v>
      </c>
      <c r="J1462" t="s">
        <v>26</v>
      </c>
      <c r="K1462" t="s">
        <v>26</v>
      </c>
      <c r="L1462" t="s">
        <v>26</v>
      </c>
      <c r="M1462" t="s">
        <v>26</v>
      </c>
      <c r="N1462" t="s">
        <v>26</v>
      </c>
      <c r="O1462" t="s">
        <v>26</v>
      </c>
      <c r="P1462">
        <v>1</v>
      </c>
      <c r="Q1462" t="s">
        <v>26</v>
      </c>
      <c r="R1462" t="s">
        <v>26</v>
      </c>
      <c r="S1462" t="s">
        <v>26</v>
      </c>
      <c r="T1462" t="s">
        <v>26</v>
      </c>
      <c r="U1462" t="s">
        <v>26</v>
      </c>
      <c r="V1462" t="s">
        <v>26</v>
      </c>
      <c r="W1462" t="s">
        <v>26</v>
      </c>
      <c r="X1462" t="s">
        <v>26</v>
      </c>
      <c r="Y1462" t="s">
        <v>26</v>
      </c>
      <c r="Z1462">
        <v>25.2</v>
      </c>
      <c r="AA1462" t="s">
        <v>26</v>
      </c>
      <c r="AB1462" t="s">
        <v>26</v>
      </c>
      <c r="AC1462" t="s">
        <v>26</v>
      </c>
      <c r="AD1462">
        <v>3</v>
      </c>
      <c r="AE1462">
        <v>3</v>
      </c>
      <c r="AF1462" t="s">
        <v>26</v>
      </c>
      <c r="AG1462" t="s">
        <v>26</v>
      </c>
      <c r="AH1462" t="s">
        <v>26</v>
      </c>
      <c r="AI1462">
        <v>0</v>
      </c>
      <c r="AJ1462">
        <v>1</v>
      </c>
      <c r="AK1462">
        <v>0</v>
      </c>
      <c r="AL1462" t="s">
        <v>26</v>
      </c>
    </row>
    <row r="1463" spans="1:38">
      <c r="A1463" t="s">
        <v>4385</v>
      </c>
      <c r="B1463" t="s">
        <v>1547</v>
      </c>
      <c r="C1463" t="s">
        <v>4366</v>
      </c>
      <c r="D1463" t="s">
        <v>4372</v>
      </c>
      <c r="E1463" t="s">
        <v>332</v>
      </c>
      <c r="F1463" t="s">
        <v>26</v>
      </c>
      <c r="G1463">
        <v>1</v>
      </c>
      <c r="H1463" t="s">
        <v>26</v>
      </c>
      <c r="I1463" t="s">
        <v>26</v>
      </c>
      <c r="J1463" t="s">
        <v>26</v>
      </c>
      <c r="K1463" t="s">
        <v>26</v>
      </c>
      <c r="L1463" t="s">
        <v>26</v>
      </c>
      <c r="M1463" t="s">
        <v>26</v>
      </c>
      <c r="N1463">
        <v>1</v>
      </c>
      <c r="O1463" t="s">
        <v>26</v>
      </c>
      <c r="P1463">
        <v>1</v>
      </c>
      <c r="Q1463" t="s">
        <v>26</v>
      </c>
      <c r="R1463" t="s">
        <v>26</v>
      </c>
      <c r="S1463">
        <v>1</v>
      </c>
      <c r="T1463" t="s">
        <v>26</v>
      </c>
      <c r="U1463" t="s">
        <v>26</v>
      </c>
      <c r="V1463" t="s">
        <v>26</v>
      </c>
      <c r="W1463" t="s">
        <v>26</v>
      </c>
      <c r="X1463" t="s">
        <v>26</v>
      </c>
      <c r="Y1463" t="s">
        <v>26</v>
      </c>
      <c r="Z1463">
        <v>30.5</v>
      </c>
      <c r="AA1463" t="s">
        <v>26</v>
      </c>
      <c r="AB1463" t="s">
        <v>26</v>
      </c>
      <c r="AC1463" t="s">
        <v>26</v>
      </c>
      <c r="AD1463">
        <v>18</v>
      </c>
      <c r="AE1463">
        <v>31</v>
      </c>
      <c r="AF1463">
        <v>4</v>
      </c>
      <c r="AG1463">
        <v>7.5</v>
      </c>
      <c r="AH1463">
        <v>7.5</v>
      </c>
      <c r="AI1463">
        <v>0</v>
      </c>
      <c r="AJ1463">
        <v>1</v>
      </c>
      <c r="AK1463">
        <v>0</v>
      </c>
      <c r="AL1463" t="s">
        <v>26</v>
      </c>
    </row>
    <row r="1464" spans="1:38">
      <c r="A1464" t="s">
        <v>4386</v>
      </c>
      <c r="B1464" t="s">
        <v>1547</v>
      </c>
      <c r="C1464" t="s">
        <v>4366</v>
      </c>
      <c r="D1464" t="s">
        <v>4372</v>
      </c>
      <c r="E1464" t="s">
        <v>1253</v>
      </c>
      <c r="F1464" t="s">
        <v>26</v>
      </c>
      <c r="G1464">
        <v>1</v>
      </c>
      <c r="H1464" t="s">
        <v>26</v>
      </c>
      <c r="I1464" t="s">
        <v>26</v>
      </c>
      <c r="J1464" t="s">
        <v>26</v>
      </c>
      <c r="K1464" t="s">
        <v>26</v>
      </c>
      <c r="L1464" t="s">
        <v>26</v>
      </c>
      <c r="M1464" t="s">
        <v>26</v>
      </c>
      <c r="N1464">
        <v>1</v>
      </c>
      <c r="O1464" t="s">
        <v>26</v>
      </c>
      <c r="P1464">
        <v>1</v>
      </c>
      <c r="Q1464" t="s">
        <v>26</v>
      </c>
      <c r="R1464" t="s">
        <v>26</v>
      </c>
      <c r="S1464" t="s">
        <v>26</v>
      </c>
      <c r="T1464" t="s">
        <v>26</v>
      </c>
      <c r="U1464" t="s">
        <v>26</v>
      </c>
      <c r="V1464" t="s">
        <v>26</v>
      </c>
      <c r="W1464">
        <v>0.57999999999999996</v>
      </c>
      <c r="X1464">
        <v>0.7</v>
      </c>
      <c r="Y1464">
        <v>0.8</v>
      </c>
      <c r="Z1464">
        <v>23</v>
      </c>
      <c r="AA1464" t="s">
        <v>26</v>
      </c>
      <c r="AB1464" t="s">
        <v>26</v>
      </c>
      <c r="AC1464">
        <v>3</v>
      </c>
      <c r="AD1464">
        <v>6</v>
      </c>
      <c r="AE1464">
        <v>33</v>
      </c>
      <c r="AF1464">
        <v>1</v>
      </c>
      <c r="AG1464">
        <v>2.2999999999999998</v>
      </c>
      <c r="AH1464">
        <v>2.2999999999999998</v>
      </c>
      <c r="AI1464">
        <v>0</v>
      </c>
      <c r="AJ1464">
        <v>1</v>
      </c>
      <c r="AK1464">
        <v>0</v>
      </c>
      <c r="AL1464" t="s">
        <v>26</v>
      </c>
    </row>
    <row r="1465" spans="1:38">
      <c r="A1465" t="s">
        <v>4387</v>
      </c>
      <c r="B1465" t="s">
        <v>1547</v>
      </c>
      <c r="C1465" t="s">
        <v>4366</v>
      </c>
      <c r="D1465" t="s">
        <v>4372</v>
      </c>
      <c r="E1465" t="s">
        <v>4388</v>
      </c>
      <c r="F1465" t="s">
        <v>26</v>
      </c>
      <c r="G1465">
        <v>1</v>
      </c>
      <c r="H1465" t="s">
        <v>26</v>
      </c>
      <c r="I1465" t="s">
        <v>26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>
        <v>1</v>
      </c>
      <c r="Q1465" t="s">
        <v>26</v>
      </c>
      <c r="R1465" t="s">
        <v>26</v>
      </c>
      <c r="S1465" t="s">
        <v>26</v>
      </c>
      <c r="T1465" t="s">
        <v>26</v>
      </c>
      <c r="U1465" t="s">
        <v>26</v>
      </c>
      <c r="V1465" t="s">
        <v>26</v>
      </c>
      <c r="W1465" t="s">
        <v>26</v>
      </c>
      <c r="X1465" t="s">
        <v>26</v>
      </c>
      <c r="Y1465" t="s">
        <v>26</v>
      </c>
      <c r="Z1465">
        <v>24.2</v>
      </c>
      <c r="AA1465" t="s">
        <v>26</v>
      </c>
      <c r="AB1465" t="s">
        <v>26</v>
      </c>
      <c r="AC1465" t="s">
        <v>26</v>
      </c>
      <c r="AD1465" t="s">
        <v>26</v>
      </c>
      <c r="AE1465" t="s">
        <v>26</v>
      </c>
      <c r="AF1465" t="s">
        <v>26</v>
      </c>
      <c r="AG1465" t="s">
        <v>26</v>
      </c>
      <c r="AH1465" t="s">
        <v>26</v>
      </c>
      <c r="AI1465" t="s">
        <v>26</v>
      </c>
      <c r="AJ1465" t="s">
        <v>26</v>
      </c>
      <c r="AK1465" t="s">
        <v>26</v>
      </c>
      <c r="AL1465" t="s">
        <v>26</v>
      </c>
    </row>
    <row r="1466" spans="1:38">
      <c r="A1466" t="s">
        <v>4389</v>
      </c>
      <c r="B1466" t="s">
        <v>1547</v>
      </c>
      <c r="C1466" t="s">
        <v>4366</v>
      </c>
      <c r="D1466" t="s">
        <v>4372</v>
      </c>
      <c r="E1466" t="s">
        <v>4390</v>
      </c>
      <c r="F1466" t="s">
        <v>26</v>
      </c>
      <c r="G1466">
        <v>1</v>
      </c>
      <c r="H1466" t="s">
        <v>26</v>
      </c>
      <c r="I1466" t="s">
        <v>26</v>
      </c>
      <c r="J1466" t="s">
        <v>26</v>
      </c>
      <c r="K1466" t="s">
        <v>26</v>
      </c>
      <c r="L1466" t="s">
        <v>26</v>
      </c>
      <c r="M1466" t="s">
        <v>26</v>
      </c>
      <c r="N1466" t="s">
        <v>26</v>
      </c>
      <c r="O1466" t="s">
        <v>26</v>
      </c>
      <c r="P1466" t="s">
        <v>26</v>
      </c>
      <c r="Q1466" t="s">
        <v>26</v>
      </c>
      <c r="R1466" t="s">
        <v>26</v>
      </c>
      <c r="S1466" t="s">
        <v>26</v>
      </c>
      <c r="T1466" t="s">
        <v>26</v>
      </c>
      <c r="U1466" t="s">
        <v>26</v>
      </c>
      <c r="V1466" t="s">
        <v>26</v>
      </c>
      <c r="W1466" t="s">
        <v>26</v>
      </c>
      <c r="X1466" t="s">
        <v>26</v>
      </c>
      <c r="Y1466" t="s">
        <v>26</v>
      </c>
      <c r="Z1466">
        <v>27</v>
      </c>
      <c r="AA1466" t="s">
        <v>26</v>
      </c>
      <c r="AB1466" t="s">
        <v>26</v>
      </c>
      <c r="AC1466" t="s">
        <v>26</v>
      </c>
      <c r="AD1466" t="s">
        <v>26</v>
      </c>
      <c r="AE1466" t="s">
        <v>26</v>
      </c>
      <c r="AF1466">
        <v>1</v>
      </c>
      <c r="AG1466" t="s">
        <v>26</v>
      </c>
      <c r="AH1466" t="s">
        <v>26</v>
      </c>
      <c r="AI1466">
        <v>0</v>
      </c>
      <c r="AJ1466">
        <v>1</v>
      </c>
      <c r="AK1466">
        <v>0</v>
      </c>
      <c r="AL1466" t="s">
        <v>26</v>
      </c>
    </row>
    <row r="1467" spans="1:38">
      <c r="A1467" t="s">
        <v>4391</v>
      </c>
      <c r="B1467" t="s">
        <v>1547</v>
      </c>
      <c r="C1467" t="s">
        <v>4366</v>
      </c>
      <c r="D1467" t="s">
        <v>4372</v>
      </c>
      <c r="E1467" t="s">
        <v>4392</v>
      </c>
      <c r="F1467" t="s">
        <v>26</v>
      </c>
      <c r="G1467" t="s">
        <v>26</v>
      </c>
      <c r="H1467" t="s">
        <v>26</v>
      </c>
      <c r="I1467" t="s">
        <v>26</v>
      </c>
      <c r="J1467" t="s">
        <v>26</v>
      </c>
      <c r="K1467" t="s">
        <v>26</v>
      </c>
      <c r="L1467" t="s">
        <v>26</v>
      </c>
      <c r="M1467" t="s">
        <v>26</v>
      </c>
      <c r="N1467" t="s">
        <v>26</v>
      </c>
      <c r="O1467" t="s">
        <v>26</v>
      </c>
      <c r="P1467" t="s">
        <v>26</v>
      </c>
      <c r="Q1467" t="s">
        <v>26</v>
      </c>
      <c r="R1467" t="s">
        <v>26</v>
      </c>
      <c r="S1467" t="s">
        <v>26</v>
      </c>
      <c r="T1467" t="s">
        <v>26</v>
      </c>
      <c r="U1467" t="s">
        <v>26</v>
      </c>
      <c r="V1467" t="s">
        <v>26</v>
      </c>
      <c r="W1467" t="s">
        <v>26</v>
      </c>
      <c r="X1467" t="s">
        <v>26</v>
      </c>
      <c r="Y1467" t="s">
        <v>26</v>
      </c>
      <c r="Z1467" t="s">
        <v>26</v>
      </c>
      <c r="AA1467" t="s">
        <v>26</v>
      </c>
      <c r="AB1467" t="s">
        <v>26</v>
      </c>
      <c r="AC1467" t="s">
        <v>26</v>
      </c>
      <c r="AD1467" t="s">
        <v>26</v>
      </c>
      <c r="AE1467" t="s">
        <v>26</v>
      </c>
      <c r="AF1467" t="s">
        <v>26</v>
      </c>
      <c r="AG1467" t="s">
        <v>26</v>
      </c>
      <c r="AH1467" t="s">
        <v>26</v>
      </c>
      <c r="AI1467">
        <v>0</v>
      </c>
      <c r="AJ1467">
        <v>1</v>
      </c>
      <c r="AK1467">
        <v>0</v>
      </c>
      <c r="AL1467" t="s">
        <v>26</v>
      </c>
    </row>
    <row r="1468" spans="1:38">
      <c r="A1468" t="s">
        <v>4393</v>
      </c>
      <c r="B1468" t="s">
        <v>1547</v>
      </c>
      <c r="C1468" t="s">
        <v>4366</v>
      </c>
      <c r="D1468" t="s">
        <v>4372</v>
      </c>
      <c r="E1468" t="s">
        <v>4394</v>
      </c>
      <c r="F1468" t="s">
        <v>26</v>
      </c>
      <c r="G1468">
        <v>1</v>
      </c>
      <c r="H1468" t="s">
        <v>26</v>
      </c>
      <c r="I1468" t="s">
        <v>26</v>
      </c>
      <c r="J1468" t="s">
        <v>26</v>
      </c>
      <c r="K1468" t="s">
        <v>26</v>
      </c>
      <c r="L1468" t="s">
        <v>26</v>
      </c>
      <c r="M1468" t="s">
        <v>26</v>
      </c>
      <c r="N1468">
        <v>1</v>
      </c>
      <c r="O1468" t="s">
        <v>26</v>
      </c>
      <c r="P1468">
        <v>1</v>
      </c>
      <c r="Q1468" t="s">
        <v>26</v>
      </c>
      <c r="R1468">
        <v>1</v>
      </c>
      <c r="S1468">
        <v>1</v>
      </c>
      <c r="T1468" t="s">
        <v>26</v>
      </c>
      <c r="U1468">
        <v>1</v>
      </c>
      <c r="V1468" t="s">
        <v>26</v>
      </c>
      <c r="W1468" t="s">
        <v>26</v>
      </c>
      <c r="X1468" t="s">
        <v>26</v>
      </c>
      <c r="Y1468" t="s">
        <v>26</v>
      </c>
      <c r="Z1468">
        <v>29.5</v>
      </c>
      <c r="AA1468" t="s">
        <v>26</v>
      </c>
      <c r="AB1468" t="s">
        <v>26</v>
      </c>
      <c r="AC1468" t="s">
        <v>26</v>
      </c>
      <c r="AD1468" t="s">
        <v>26</v>
      </c>
      <c r="AE1468" t="s">
        <v>26</v>
      </c>
      <c r="AF1468">
        <v>1</v>
      </c>
      <c r="AG1468" t="s">
        <v>26</v>
      </c>
      <c r="AH1468" t="s">
        <v>26</v>
      </c>
      <c r="AI1468">
        <v>0</v>
      </c>
      <c r="AJ1468">
        <v>1</v>
      </c>
      <c r="AK1468">
        <v>0</v>
      </c>
      <c r="AL1468" t="s">
        <v>26</v>
      </c>
    </row>
    <row r="1469" spans="1:38">
      <c r="A1469" t="s">
        <v>4395</v>
      </c>
      <c r="B1469" t="s">
        <v>1547</v>
      </c>
      <c r="C1469" t="s">
        <v>4366</v>
      </c>
      <c r="D1469" t="s">
        <v>4372</v>
      </c>
      <c r="E1469" t="s">
        <v>4396</v>
      </c>
      <c r="F1469" t="s">
        <v>26</v>
      </c>
      <c r="G1469" t="s">
        <v>26</v>
      </c>
      <c r="H1469" t="s">
        <v>26</v>
      </c>
      <c r="I1469" t="s">
        <v>26</v>
      </c>
      <c r="J1469" t="s">
        <v>26</v>
      </c>
      <c r="K1469" t="s">
        <v>26</v>
      </c>
      <c r="L1469" t="s">
        <v>26</v>
      </c>
      <c r="M1469" t="s">
        <v>26</v>
      </c>
      <c r="N1469" t="s">
        <v>26</v>
      </c>
      <c r="O1469" t="s">
        <v>26</v>
      </c>
      <c r="P1469" t="s">
        <v>26</v>
      </c>
      <c r="Q1469" t="s">
        <v>26</v>
      </c>
      <c r="R1469" t="s">
        <v>26</v>
      </c>
      <c r="S1469" t="s">
        <v>26</v>
      </c>
      <c r="T1469" t="s">
        <v>26</v>
      </c>
      <c r="U1469" t="s">
        <v>26</v>
      </c>
      <c r="V1469" t="s">
        <v>26</v>
      </c>
      <c r="W1469" t="s">
        <v>26</v>
      </c>
      <c r="X1469" t="s">
        <v>26</v>
      </c>
      <c r="Y1469" t="s">
        <v>26</v>
      </c>
      <c r="Z1469">
        <v>18.899999999999999</v>
      </c>
      <c r="AA1469" t="s">
        <v>26</v>
      </c>
      <c r="AB1469" t="s">
        <v>26</v>
      </c>
      <c r="AC1469" t="s">
        <v>26</v>
      </c>
      <c r="AD1469" t="s">
        <v>26</v>
      </c>
      <c r="AE1469" t="s">
        <v>26</v>
      </c>
      <c r="AF1469" t="s">
        <v>26</v>
      </c>
      <c r="AG1469" t="s">
        <v>26</v>
      </c>
      <c r="AH1469" t="s">
        <v>26</v>
      </c>
      <c r="AI1469">
        <v>0</v>
      </c>
      <c r="AJ1469">
        <v>1</v>
      </c>
      <c r="AK1469">
        <v>0</v>
      </c>
      <c r="AL1469" t="s">
        <v>26</v>
      </c>
    </row>
    <row r="1470" spans="1:38">
      <c r="A1470" t="s">
        <v>4397</v>
      </c>
      <c r="B1470" t="s">
        <v>1547</v>
      </c>
      <c r="C1470" t="s">
        <v>4366</v>
      </c>
      <c r="D1470" t="s">
        <v>4372</v>
      </c>
      <c r="E1470" t="s">
        <v>908</v>
      </c>
      <c r="F1470" t="s">
        <v>26</v>
      </c>
      <c r="G1470">
        <v>1</v>
      </c>
      <c r="H1470" t="s">
        <v>26</v>
      </c>
      <c r="I1470" t="s">
        <v>26</v>
      </c>
      <c r="J1470" t="s">
        <v>26</v>
      </c>
      <c r="K1470" t="s">
        <v>26</v>
      </c>
      <c r="L1470" t="s">
        <v>26</v>
      </c>
      <c r="M1470" t="s">
        <v>26</v>
      </c>
      <c r="N1470">
        <v>1</v>
      </c>
      <c r="O1470" t="s">
        <v>26</v>
      </c>
      <c r="P1470" t="s">
        <v>26</v>
      </c>
      <c r="Q1470" t="s">
        <v>26</v>
      </c>
      <c r="R1470">
        <v>1</v>
      </c>
      <c r="S1470">
        <v>1</v>
      </c>
      <c r="T1470" t="s">
        <v>26</v>
      </c>
      <c r="U1470" t="s">
        <v>26</v>
      </c>
      <c r="V1470" t="s">
        <v>26</v>
      </c>
      <c r="W1470" t="s">
        <v>26</v>
      </c>
      <c r="X1470">
        <v>1</v>
      </c>
      <c r="Y1470">
        <v>1</v>
      </c>
      <c r="Z1470">
        <v>24</v>
      </c>
      <c r="AA1470" t="s">
        <v>26</v>
      </c>
      <c r="AB1470" t="s">
        <v>26</v>
      </c>
      <c r="AC1470" t="s">
        <v>26</v>
      </c>
      <c r="AD1470">
        <v>4</v>
      </c>
      <c r="AE1470">
        <v>16</v>
      </c>
      <c r="AF1470">
        <v>1</v>
      </c>
      <c r="AG1470">
        <v>3</v>
      </c>
      <c r="AH1470">
        <v>3</v>
      </c>
      <c r="AI1470">
        <v>0</v>
      </c>
      <c r="AJ1470">
        <v>1</v>
      </c>
      <c r="AK1470">
        <v>0</v>
      </c>
      <c r="AL1470" t="s">
        <v>26</v>
      </c>
    </row>
    <row r="1471" spans="1:38">
      <c r="A1471" t="s">
        <v>4398</v>
      </c>
      <c r="B1471" t="s">
        <v>1547</v>
      </c>
      <c r="C1471" t="s">
        <v>4366</v>
      </c>
      <c r="D1471" t="s">
        <v>4372</v>
      </c>
      <c r="E1471" t="s">
        <v>4399</v>
      </c>
      <c r="F1471" t="s">
        <v>26</v>
      </c>
      <c r="G1471">
        <v>1</v>
      </c>
      <c r="H1471" t="s">
        <v>26</v>
      </c>
      <c r="I1471" t="s">
        <v>26</v>
      </c>
      <c r="J1471" t="s">
        <v>26</v>
      </c>
      <c r="K1471" t="s">
        <v>26</v>
      </c>
      <c r="L1471" t="s">
        <v>26</v>
      </c>
      <c r="M1471" t="s">
        <v>26</v>
      </c>
      <c r="N1471" t="s">
        <v>26</v>
      </c>
      <c r="O1471" t="s">
        <v>26</v>
      </c>
      <c r="P1471" t="s">
        <v>26</v>
      </c>
      <c r="Q1471" t="s">
        <v>26</v>
      </c>
      <c r="R1471">
        <v>1</v>
      </c>
      <c r="S1471" t="s">
        <v>26</v>
      </c>
      <c r="T1471" t="s">
        <v>26</v>
      </c>
      <c r="U1471" t="s">
        <v>26</v>
      </c>
      <c r="V1471" t="s">
        <v>26</v>
      </c>
      <c r="W1471" t="s">
        <v>26</v>
      </c>
      <c r="X1471" t="s">
        <v>26</v>
      </c>
      <c r="Y1471" t="s">
        <v>26</v>
      </c>
      <c r="Z1471">
        <v>34.4</v>
      </c>
      <c r="AA1471" t="s">
        <v>26</v>
      </c>
      <c r="AB1471" t="s">
        <v>26</v>
      </c>
      <c r="AC1471" t="s">
        <v>26</v>
      </c>
      <c r="AD1471">
        <v>44</v>
      </c>
      <c r="AE1471">
        <v>44</v>
      </c>
      <c r="AF1471" t="s">
        <v>26</v>
      </c>
      <c r="AG1471" t="s">
        <v>26</v>
      </c>
      <c r="AH1471" t="s">
        <v>26</v>
      </c>
      <c r="AI1471" t="s">
        <v>26</v>
      </c>
      <c r="AJ1471" t="s">
        <v>26</v>
      </c>
      <c r="AK1471" t="s">
        <v>26</v>
      </c>
      <c r="AL1471" t="s">
        <v>26</v>
      </c>
    </row>
    <row r="1472" spans="1:38">
      <c r="A1472" t="s">
        <v>4400</v>
      </c>
      <c r="B1472" t="s">
        <v>1547</v>
      </c>
      <c r="C1472" t="s">
        <v>4366</v>
      </c>
      <c r="D1472" t="s">
        <v>4372</v>
      </c>
      <c r="E1472" t="s">
        <v>4401</v>
      </c>
      <c r="F1472" t="s">
        <v>26</v>
      </c>
      <c r="G1472" t="s">
        <v>26</v>
      </c>
      <c r="H1472" t="s">
        <v>26</v>
      </c>
      <c r="I1472" t="s">
        <v>26</v>
      </c>
      <c r="J1472" t="s">
        <v>26</v>
      </c>
      <c r="K1472" t="s">
        <v>26</v>
      </c>
      <c r="L1472" t="s">
        <v>26</v>
      </c>
      <c r="M1472" t="s">
        <v>26</v>
      </c>
      <c r="N1472" t="s">
        <v>26</v>
      </c>
      <c r="O1472" t="s">
        <v>26</v>
      </c>
      <c r="P1472" t="s">
        <v>26</v>
      </c>
      <c r="Q1472" t="s">
        <v>26</v>
      </c>
      <c r="R1472" t="s">
        <v>26</v>
      </c>
      <c r="S1472" t="s">
        <v>26</v>
      </c>
      <c r="T1472" t="s">
        <v>26</v>
      </c>
      <c r="U1472" t="s">
        <v>26</v>
      </c>
      <c r="V1472" t="s">
        <v>26</v>
      </c>
      <c r="W1472" t="s">
        <v>26</v>
      </c>
      <c r="X1472" t="s">
        <v>26</v>
      </c>
      <c r="Y1472" t="s">
        <v>26</v>
      </c>
      <c r="Z1472" t="s">
        <v>26</v>
      </c>
      <c r="AA1472" t="s">
        <v>26</v>
      </c>
      <c r="AB1472" t="s">
        <v>26</v>
      </c>
      <c r="AC1472" t="s">
        <v>26</v>
      </c>
      <c r="AD1472" t="s">
        <v>26</v>
      </c>
      <c r="AE1472" t="s">
        <v>26</v>
      </c>
      <c r="AF1472" t="s">
        <v>26</v>
      </c>
      <c r="AG1472" t="s">
        <v>26</v>
      </c>
      <c r="AH1472" t="s">
        <v>26</v>
      </c>
      <c r="AI1472" t="s">
        <v>26</v>
      </c>
      <c r="AJ1472" t="s">
        <v>26</v>
      </c>
      <c r="AK1472" t="s">
        <v>26</v>
      </c>
      <c r="AL1472" t="s">
        <v>4402</v>
      </c>
    </row>
    <row r="1473" spans="1:38">
      <c r="A1473" t="s">
        <v>4403</v>
      </c>
      <c r="B1473" t="s">
        <v>1547</v>
      </c>
      <c r="C1473" t="s">
        <v>4366</v>
      </c>
      <c r="D1473" t="s">
        <v>4372</v>
      </c>
      <c r="E1473" t="s">
        <v>945</v>
      </c>
      <c r="F1473" t="s">
        <v>26</v>
      </c>
      <c r="G1473">
        <v>1</v>
      </c>
      <c r="H1473" t="s">
        <v>26</v>
      </c>
      <c r="I1473" t="s">
        <v>26</v>
      </c>
      <c r="J1473" t="s">
        <v>26</v>
      </c>
      <c r="K1473" t="s">
        <v>26</v>
      </c>
      <c r="L1473" t="s">
        <v>26</v>
      </c>
      <c r="M1473" t="s">
        <v>26</v>
      </c>
      <c r="N1473">
        <v>1</v>
      </c>
      <c r="O1473" t="s">
        <v>26</v>
      </c>
      <c r="P1473" t="s">
        <v>26</v>
      </c>
      <c r="Q1473">
        <v>1</v>
      </c>
      <c r="R1473" t="s">
        <v>26</v>
      </c>
      <c r="S1473" t="s">
        <v>26</v>
      </c>
      <c r="T1473" t="s">
        <v>26</v>
      </c>
      <c r="U1473" t="s">
        <v>26</v>
      </c>
      <c r="V1473" t="s">
        <v>26</v>
      </c>
      <c r="W1473" t="s">
        <v>26</v>
      </c>
      <c r="X1473" t="s">
        <v>26</v>
      </c>
      <c r="Y1473" t="s">
        <v>26</v>
      </c>
      <c r="Z1473">
        <v>31</v>
      </c>
      <c r="AA1473" t="s">
        <v>26</v>
      </c>
      <c r="AB1473" t="s">
        <v>26</v>
      </c>
      <c r="AC1473" t="s">
        <v>26</v>
      </c>
      <c r="AD1473">
        <v>8</v>
      </c>
      <c r="AE1473">
        <v>10</v>
      </c>
      <c r="AF1473">
        <v>1</v>
      </c>
      <c r="AG1473">
        <v>2.7</v>
      </c>
      <c r="AH1473">
        <v>3</v>
      </c>
      <c r="AI1473">
        <v>0</v>
      </c>
      <c r="AJ1473">
        <v>1</v>
      </c>
      <c r="AK1473">
        <v>0</v>
      </c>
      <c r="AL1473" t="s">
        <v>26</v>
      </c>
    </row>
    <row r="1474" spans="1:38">
      <c r="A1474" t="s">
        <v>4404</v>
      </c>
      <c r="B1474" t="s">
        <v>1547</v>
      </c>
      <c r="C1474" t="s">
        <v>4366</v>
      </c>
      <c r="D1474" t="s">
        <v>4372</v>
      </c>
      <c r="E1474" t="s">
        <v>1226</v>
      </c>
      <c r="F1474" t="s">
        <v>26</v>
      </c>
      <c r="G1474">
        <v>1</v>
      </c>
      <c r="H1474" t="s">
        <v>26</v>
      </c>
      <c r="I1474" t="s">
        <v>26</v>
      </c>
      <c r="J1474" t="s">
        <v>26</v>
      </c>
      <c r="K1474" t="s">
        <v>26</v>
      </c>
      <c r="L1474" t="s">
        <v>26</v>
      </c>
      <c r="M1474" t="s">
        <v>26</v>
      </c>
      <c r="N1474">
        <v>1</v>
      </c>
      <c r="O1474" t="s">
        <v>26</v>
      </c>
      <c r="P1474" t="s">
        <v>26</v>
      </c>
      <c r="Q1474">
        <v>1</v>
      </c>
      <c r="R1474" t="s">
        <v>26</v>
      </c>
      <c r="S1474" t="s">
        <v>26</v>
      </c>
      <c r="T1474" t="s">
        <v>26</v>
      </c>
      <c r="U1474">
        <v>1</v>
      </c>
      <c r="V1474" t="s">
        <v>26</v>
      </c>
      <c r="W1474" t="s">
        <v>26</v>
      </c>
      <c r="X1474" t="s">
        <v>26</v>
      </c>
      <c r="Y1474" t="s">
        <v>26</v>
      </c>
      <c r="Z1474">
        <v>24.4</v>
      </c>
      <c r="AA1474" t="s">
        <v>26</v>
      </c>
      <c r="AB1474" t="s">
        <v>26</v>
      </c>
      <c r="AC1474" t="s">
        <v>26</v>
      </c>
      <c r="AD1474">
        <v>8</v>
      </c>
      <c r="AE1474">
        <v>31</v>
      </c>
      <c r="AF1474">
        <v>1</v>
      </c>
      <c r="AG1474">
        <v>2</v>
      </c>
      <c r="AH1474">
        <v>2</v>
      </c>
      <c r="AI1474">
        <v>0</v>
      </c>
      <c r="AJ1474">
        <v>1</v>
      </c>
      <c r="AK1474">
        <v>0</v>
      </c>
      <c r="AL1474" t="s">
        <v>26</v>
      </c>
    </row>
    <row r="1475" spans="1:38">
      <c r="A1475" t="s">
        <v>4405</v>
      </c>
      <c r="B1475" t="s">
        <v>1547</v>
      </c>
      <c r="C1475" t="s">
        <v>4366</v>
      </c>
      <c r="D1475" t="s">
        <v>4372</v>
      </c>
      <c r="E1475" t="s">
        <v>4406</v>
      </c>
      <c r="F1475" t="s">
        <v>26</v>
      </c>
      <c r="G1475">
        <v>1</v>
      </c>
      <c r="H1475" t="s">
        <v>26</v>
      </c>
      <c r="I1475" t="s">
        <v>26</v>
      </c>
      <c r="J1475" t="s">
        <v>26</v>
      </c>
      <c r="K1475" t="s">
        <v>26</v>
      </c>
      <c r="L1475" t="s">
        <v>26</v>
      </c>
      <c r="M1475" t="s">
        <v>26</v>
      </c>
      <c r="N1475" t="s">
        <v>26</v>
      </c>
      <c r="O1475" t="s">
        <v>26</v>
      </c>
      <c r="P1475">
        <v>1</v>
      </c>
      <c r="Q1475" t="s">
        <v>26</v>
      </c>
      <c r="R1475" t="s">
        <v>26</v>
      </c>
      <c r="S1475" t="s">
        <v>26</v>
      </c>
      <c r="T1475" t="s">
        <v>26</v>
      </c>
      <c r="U1475" t="s">
        <v>26</v>
      </c>
      <c r="V1475" t="s">
        <v>26</v>
      </c>
      <c r="W1475" t="s">
        <v>26</v>
      </c>
      <c r="X1475" t="s">
        <v>26</v>
      </c>
      <c r="Y1475" t="s">
        <v>26</v>
      </c>
      <c r="Z1475">
        <v>29.6</v>
      </c>
      <c r="AA1475" t="s">
        <v>26</v>
      </c>
      <c r="AB1475" t="s">
        <v>26</v>
      </c>
      <c r="AC1475" t="s">
        <v>26</v>
      </c>
      <c r="AD1475" t="s">
        <v>26</v>
      </c>
      <c r="AE1475" t="s">
        <v>26</v>
      </c>
      <c r="AF1475">
        <v>1</v>
      </c>
      <c r="AG1475" t="s">
        <v>26</v>
      </c>
      <c r="AH1475" t="s">
        <v>26</v>
      </c>
      <c r="AI1475">
        <v>0</v>
      </c>
      <c r="AJ1475">
        <v>1</v>
      </c>
      <c r="AK1475">
        <v>0</v>
      </c>
      <c r="AL1475" t="s">
        <v>26</v>
      </c>
    </row>
    <row r="1476" spans="1:38">
      <c r="A1476" t="s">
        <v>4407</v>
      </c>
      <c r="B1476" t="s">
        <v>1547</v>
      </c>
      <c r="C1476" t="s">
        <v>4366</v>
      </c>
      <c r="D1476" t="s">
        <v>4372</v>
      </c>
      <c r="E1476" t="s">
        <v>4408</v>
      </c>
      <c r="F1476" t="s">
        <v>26</v>
      </c>
      <c r="G1476">
        <v>1</v>
      </c>
      <c r="H1476" t="s">
        <v>26</v>
      </c>
      <c r="I1476" t="s">
        <v>26</v>
      </c>
      <c r="J1476" t="s">
        <v>26</v>
      </c>
      <c r="K1476" t="s">
        <v>26</v>
      </c>
      <c r="L1476" t="s">
        <v>26</v>
      </c>
      <c r="M1476" t="s">
        <v>26</v>
      </c>
      <c r="N1476" t="s">
        <v>26</v>
      </c>
      <c r="O1476" t="s">
        <v>26</v>
      </c>
      <c r="P1476" t="s">
        <v>26</v>
      </c>
      <c r="Q1476" t="s">
        <v>26</v>
      </c>
      <c r="R1476" t="s">
        <v>26</v>
      </c>
      <c r="S1476" t="s">
        <v>26</v>
      </c>
      <c r="T1476" t="s">
        <v>26</v>
      </c>
      <c r="U1476" t="s">
        <v>26</v>
      </c>
      <c r="V1476" t="s">
        <v>26</v>
      </c>
      <c r="W1476" t="s">
        <v>26</v>
      </c>
      <c r="X1476" t="s">
        <v>26</v>
      </c>
      <c r="Y1476" t="s">
        <v>26</v>
      </c>
      <c r="Z1476">
        <v>26</v>
      </c>
      <c r="AA1476" t="s">
        <v>26</v>
      </c>
      <c r="AB1476" t="s">
        <v>26</v>
      </c>
      <c r="AC1476" t="s">
        <v>26</v>
      </c>
      <c r="AD1476" t="s">
        <v>26</v>
      </c>
      <c r="AE1476" t="s">
        <v>26</v>
      </c>
      <c r="AF1476" t="s">
        <v>26</v>
      </c>
      <c r="AG1476" t="s">
        <v>26</v>
      </c>
      <c r="AH1476" t="s">
        <v>26</v>
      </c>
      <c r="AI1476">
        <v>0</v>
      </c>
      <c r="AJ1476">
        <v>1</v>
      </c>
      <c r="AK1476">
        <v>0</v>
      </c>
      <c r="AL1476" t="s">
        <v>26</v>
      </c>
    </row>
    <row r="1477" spans="1:38">
      <c r="A1477" t="s">
        <v>4409</v>
      </c>
      <c r="B1477" t="s">
        <v>1547</v>
      </c>
      <c r="C1477" t="s">
        <v>4366</v>
      </c>
      <c r="D1477" t="s">
        <v>4372</v>
      </c>
      <c r="E1477" t="s">
        <v>4410</v>
      </c>
      <c r="F1477" t="s">
        <v>26</v>
      </c>
      <c r="G1477">
        <v>1</v>
      </c>
      <c r="H1477" t="s">
        <v>26</v>
      </c>
      <c r="I1477" t="s">
        <v>26</v>
      </c>
      <c r="J1477" t="s">
        <v>26</v>
      </c>
      <c r="K1477" t="s">
        <v>26</v>
      </c>
      <c r="L1477" t="s">
        <v>26</v>
      </c>
      <c r="M1477" t="s">
        <v>26</v>
      </c>
      <c r="N1477">
        <v>1</v>
      </c>
      <c r="O1477" t="s">
        <v>26</v>
      </c>
      <c r="P1477">
        <v>1</v>
      </c>
      <c r="Q1477" t="s">
        <v>26</v>
      </c>
      <c r="R1477" t="s">
        <v>26</v>
      </c>
      <c r="S1477" t="s">
        <v>26</v>
      </c>
      <c r="T1477" t="s">
        <v>26</v>
      </c>
      <c r="U1477" t="s">
        <v>26</v>
      </c>
      <c r="V1477" t="s">
        <v>26</v>
      </c>
      <c r="W1477" t="s">
        <v>26</v>
      </c>
      <c r="X1477" t="s">
        <v>26</v>
      </c>
      <c r="Y1477" t="s">
        <v>26</v>
      </c>
      <c r="Z1477">
        <v>27</v>
      </c>
      <c r="AA1477" t="s">
        <v>26</v>
      </c>
      <c r="AB1477" t="s">
        <v>26</v>
      </c>
      <c r="AC1477" t="s">
        <v>26</v>
      </c>
      <c r="AD1477" t="s">
        <v>26</v>
      </c>
      <c r="AE1477" t="s">
        <v>26</v>
      </c>
      <c r="AF1477" t="s">
        <v>26</v>
      </c>
      <c r="AG1477" t="s">
        <v>26</v>
      </c>
      <c r="AH1477" t="s">
        <v>26</v>
      </c>
      <c r="AI1477">
        <v>0</v>
      </c>
      <c r="AJ1477">
        <v>1</v>
      </c>
      <c r="AK1477">
        <v>0</v>
      </c>
      <c r="AL1477" t="s">
        <v>26</v>
      </c>
    </row>
    <row r="1478" spans="1:38">
      <c r="A1478" t="s">
        <v>4411</v>
      </c>
      <c r="B1478" t="s">
        <v>1547</v>
      </c>
      <c r="C1478" t="s">
        <v>4366</v>
      </c>
      <c r="D1478" t="s">
        <v>4372</v>
      </c>
      <c r="E1478" t="s">
        <v>413</v>
      </c>
      <c r="F1478" t="s">
        <v>26</v>
      </c>
      <c r="G1478">
        <v>1</v>
      </c>
      <c r="H1478" t="s">
        <v>26</v>
      </c>
      <c r="I1478" t="s">
        <v>26</v>
      </c>
      <c r="J1478" t="s">
        <v>26</v>
      </c>
      <c r="K1478" t="s">
        <v>26</v>
      </c>
      <c r="L1478" t="s">
        <v>26</v>
      </c>
      <c r="M1478" t="s">
        <v>26</v>
      </c>
      <c r="N1478" t="s">
        <v>26</v>
      </c>
      <c r="O1478" t="s">
        <v>26</v>
      </c>
      <c r="P1478">
        <v>1</v>
      </c>
      <c r="Q1478" t="s">
        <v>26</v>
      </c>
      <c r="R1478" t="s">
        <v>26</v>
      </c>
      <c r="S1478" t="s">
        <v>26</v>
      </c>
      <c r="T1478" t="s">
        <v>26</v>
      </c>
      <c r="U1478" t="s">
        <v>26</v>
      </c>
      <c r="V1478" t="s">
        <v>26</v>
      </c>
      <c r="W1478" t="s">
        <v>26</v>
      </c>
      <c r="X1478" t="s">
        <v>26</v>
      </c>
      <c r="Y1478" t="s">
        <v>26</v>
      </c>
      <c r="Z1478">
        <v>24.3</v>
      </c>
      <c r="AA1478" t="s">
        <v>26</v>
      </c>
      <c r="AB1478" t="s">
        <v>26</v>
      </c>
      <c r="AC1478" t="s">
        <v>26</v>
      </c>
      <c r="AD1478">
        <v>17</v>
      </c>
      <c r="AE1478">
        <v>17</v>
      </c>
      <c r="AF1478" t="s">
        <v>26</v>
      </c>
      <c r="AG1478" t="s">
        <v>26</v>
      </c>
      <c r="AH1478" t="s">
        <v>26</v>
      </c>
      <c r="AI1478">
        <v>0</v>
      </c>
      <c r="AJ1478">
        <v>1</v>
      </c>
      <c r="AK1478">
        <v>0</v>
      </c>
      <c r="AL1478" t="s">
        <v>26</v>
      </c>
    </row>
    <row r="1479" spans="1:38">
      <c r="A1479" t="s">
        <v>4412</v>
      </c>
      <c r="B1479" t="s">
        <v>1547</v>
      </c>
      <c r="C1479" t="s">
        <v>4366</v>
      </c>
      <c r="D1479" t="s">
        <v>4372</v>
      </c>
      <c r="E1479" t="s">
        <v>140</v>
      </c>
      <c r="F1479" t="s">
        <v>26</v>
      </c>
      <c r="G1479">
        <v>1</v>
      </c>
      <c r="H1479" t="s">
        <v>26</v>
      </c>
      <c r="I1479" t="s">
        <v>26</v>
      </c>
      <c r="J1479" t="s">
        <v>26</v>
      </c>
      <c r="K1479" t="s">
        <v>26</v>
      </c>
      <c r="L1479" t="s">
        <v>26</v>
      </c>
      <c r="M1479" t="s">
        <v>26</v>
      </c>
      <c r="N1479" t="s">
        <v>26</v>
      </c>
      <c r="O1479" t="s">
        <v>26</v>
      </c>
      <c r="P1479">
        <v>1</v>
      </c>
      <c r="Q1479" t="s">
        <v>26</v>
      </c>
      <c r="R1479" t="s">
        <v>26</v>
      </c>
      <c r="S1479">
        <v>1</v>
      </c>
      <c r="T1479" t="s">
        <v>26</v>
      </c>
      <c r="U1479" t="s">
        <v>26</v>
      </c>
      <c r="V1479" t="s">
        <v>26</v>
      </c>
      <c r="W1479" t="s">
        <v>26</v>
      </c>
      <c r="X1479" t="s">
        <v>26</v>
      </c>
      <c r="Y1479" t="s">
        <v>26</v>
      </c>
      <c r="Z1479">
        <v>42.8</v>
      </c>
      <c r="AA1479" t="s">
        <v>26</v>
      </c>
      <c r="AB1479" t="s">
        <v>26</v>
      </c>
      <c r="AC1479" t="s">
        <v>26</v>
      </c>
      <c r="AD1479">
        <v>30</v>
      </c>
      <c r="AE1479">
        <v>30</v>
      </c>
      <c r="AF1479" t="s">
        <v>26</v>
      </c>
      <c r="AG1479">
        <v>2</v>
      </c>
      <c r="AH1479">
        <v>2</v>
      </c>
      <c r="AI1479">
        <v>0</v>
      </c>
      <c r="AJ1479">
        <v>1</v>
      </c>
      <c r="AK1479">
        <v>0</v>
      </c>
      <c r="AL1479" t="s">
        <v>26</v>
      </c>
    </row>
    <row r="1480" spans="1:38">
      <c r="A1480" t="s">
        <v>4413</v>
      </c>
      <c r="B1480" t="s">
        <v>1547</v>
      </c>
      <c r="C1480" t="s">
        <v>4366</v>
      </c>
      <c r="D1480" t="s">
        <v>4372</v>
      </c>
      <c r="E1480" t="s">
        <v>4414</v>
      </c>
      <c r="F1480" t="s">
        <v>26</v>
      </c>
      <c r="G1480">
        <v>1</v>
      </c>
      <c r="H1480" t="s">
        <v>26</v>
      </c>
      <c r="I1480" t="s">
        <v>26</v>
      </c>
      <c r="J1480" t="s">
        <v>26</v>
      </c>
      <c r="K1480" t="s">
        <v>26</v>
      </c>
      <c r="L1480" t="s">
        <v>26</v>
      </c>
      <c r="M1480" t="s">
        <v>26</v>
      </c>
      <c r="N1480" t="s">
        <v>26</v>
      </c>
      <c r="O1480" t="s">
        <v>26</v>
      </c>
      <c r="P1480">
        <v>1</v>
      </c>
      <c r="Q1480" t="s">
        <v>26</v>
      </c>
      <c r="R1480" t="s">
        <v>26</v>
      </c>
      <c r="S1480" t="s">
        <v>26</v>
      </c>
      <c r="T1480" t="s">
        <v>26</v>
      </c>
      <c r="U1480" t="s">
        <v>26</v>
      </c>
      <c r="V1480" t="s">
        <v>26</v>
      </c>
      <c r="W1480" t="s">
        <v>26</v>
      </c>
      <c r="X1480" t="s">
        <v>26</v>
      </c>
      <c r="Y1480" t="s">
        <v>26</v>
      </c>
      <c r="Z1480">
        <v>27</v>
      </c>
      <c r="AA1480" t="s">
        <v>26</v>
      </c>
      <c r="AB1480" t="s">
        <v>26</v>
      </c>
      <c r="AC1480" t="s">
        <v>26</v>
      </c>
      <c r="AD1480" t="s">
        <v>26</v>
      </c>
      <c r="AE1480" t="s">
        <v>26</v>
      </c>
      <c r="AF1480">
        <v>1</v>
      </c>
      <c r="AG1480" t="s">
        <v>26</v>
      </c>
      <c r="AH1480" t="s">
        <v>26</v>
      </c>
      <c r="AI1480">
        <v>0</v>
      </c>
      <c r="AJ1480">
        <v>1</v>
      </c>
      <c r="AK1480">
        <v>0</v>
      </c>
      <c r="AL1480" t="s">
        <v>26</v>
      </c>
    </row>
    <row r="1481" spans="1:38">
      <c r="A1481" t="s">
        <v>4415</v>
      </c>
      <c r="B1481" t="s">
        <v>1547</v>
      </c>
      <c r="C1481" t="s">
        <v>4366</v>
      </c>
      <c r="D1481" t="s">
        <v>4372</v>
      </c>
      <c r="E1481" t="s">
        <v>4416</v>
      </c>
      <c r="F1481" t="s">
        <v>26</v>
      </c>
      <c r="G1481">
        <v>1</v>
      </c>
      <c r="H1481" t="s">
        <v>26</v>
      </c>
      <c r="I1481" t="s">
        <v>26</v>
      </c>
      <c r="J1481" t="s">
        <v>26</v>
      </c>
      <c r="K1481" t="s">
        <v>26</v>
      </c>
      <c r="L1481" t="s">
        <v>26</v>
      </c>
      <c r="M1481" t="s">
        <v>26</v>
      </c>
      <c r="N1481" t="s">
        <v>26</v>
      </c>
      <c r="O1481" t="s">
        <v>26</v>
      </c>
      <c r="P1481" t="s">
        <v>26</v>
      </c>
      <c r="Q1481" t="s">
        <v>26</v>
      </c>
      <c r="R1481" t="s">
        <v>26</v>
      </c>
      <c r="S1481" t="s">
        <v>26</v>
      </c>
      <c r="T1481" t="s">
        <v>26</v>
      </c>
      <c r="U1481" t="s">
        <v>26</v>
      </c>
      <c r="V1481" t="s">
        <v>26</v>
      </c>
      <c r="W1481" t="s">
        <v>26</v>
      </c>
      <c r="X1481" t="s">
        <v>26</v>
      </c>
      <c r="Y1481" t="s">
        <v>26</v>
      </c>
      <c r="Z1481">
        <v>26.5</v>
      </c>
      <c r="AA1481" t="s">
        <v>26</v>
      </c>
      <c r="AB1481" t="s">
        <v>26</v>
      </c>
      <c r="AC1481" t="s">
        <v>26</v>
      </c>
      <c r="AD1481" t="s">
        <v>26</v>
      </c>
      <c r="AE1481" t="s">
        <v>26</v>
      </c>
      <c r="AF1481" t="s">
        <v>26</v>
      </c>
      <c r="AG1481" t="s">
        <v>26</v>
      </c>
      <c r="AH1481" t="s">
        <v>26</v>
      </c>
      <c r="AI1481">
        <v>0</v>
      </c>
      <c r="AJ1481">
        <v>1</v>
      </c>
      <c r="AK1481">
        <v>0</v>
      </c>
      <c r="AL1481" t="s">
        <v>26</v>
      </c>
    </row>
    <row r="1482" spans="1:38">
      <c r="A1482" t="s">
        <v>4417</v>
      </c>
      <c r="B1482" t="s">
        <v>1547</v>
      </c>
      <c r="C1482" t="s">
        <v>4366</v>
      </c>
      <c r="D1482" t="s">
        <v>4372</v>
      </c>
      <c r="E1482" t="s">
        <v>79</v>
      </c>
      <c r="F1482" t="s">
        <v>26</v>
      </c>
      <c r="G1482">
        <v>1</v>
      </c>
      <c r="H1482" t="s">
        <v>26</v>
      </c>
      <c r="I1482" t="s">
        <v>26</v>
      </c>
      <c r="J1482" t="s">
        <v>26</v>
      </c>
      <c r="K1482" t="s">
        <v>26</v>
      </c>
      <c r="L1482" t="s">
        <v>26</v>
      </c>
      <c r="M1482" t="s">
        <v>26</v>
      </c>
      <c r="N1482">
        <v>1</v>
      </c>
      <c r="O1482" t="s">
        <v>26</v>
      </c>
      <c r="P1482">
        <v>1</v>
      </c>
      <c r="Q1482" t="s">
        <v>26</v>
      </c>
      <c r="R1482" t="s">
        <v>26</v>
      </c>
      <c r="S1482" t="s">
        <v>26</v>
      </c>
      <c r="T1482" t="s">
        <v>26</v>
      </c>
      <c r="U1482" t="s">
        <v>26</v>
      </c>
      <c r="V1482" t="s">
        <v>26</v>
      </c>
      <c r="W1482" t="s">
        <v>26</v>
      </c>
      <c r="X1482" t="s">
        <v>26</v>
      </c>
      <c r="Y1482" t="s">
        <v>26</v>
      </c>
      <c r="Z1482">
        <v>49.5</v>
      </c>
      <c r="AA1482" t="s">
        <v>26</v>
      </c>
      <c r="AB1482" t="s">
        <v>26</v>
      </c>
      <c r="AC1482">
        <v>15</v>
      </c>
      <c r="AD1482">
        <v>24</v>
      </c>
      <c r="AE1482">
        <v>66</v>
      </c>
      <c r="AF1482">
        <v>1</v>
      </c>
      <c r="AG1482">
        <v>3</v>
      </c>
      <c r="AH1482">
        <v>3.2</v>
      </c>
      <c r="AI1482">
        <v>0</v>
      </c>
      <c r="AJ1482">
        <v>1</v>
      </c>
      <c r="AK1482">
        <v>0</v>
      </c>
      <c r="AL1482" t="s">
        <v>26</v>
      </c>
    </row>
    <row r="1483" spans="1:38">
      <c r="A1483" t="s">
        <v>4418</v>
      </c>
      <c r="B1483" t="s">
        <v>1547</v>
      </c>
      <c r="C1483" t="s">
        <v>4366</v>
      </c>
      <c r="D1483" t="s">
        <v>4372</v>
      </c>
      <c r="E1483" t="s">
        <v>4419</v>
      </c>
      <c r="F1483">
        <v>1</v>
      </c>
      <c r="G1483">
        <v>1</v>
      </c>
      <c r="H1483" t="s">
        <v>26</v>
      </c>
      <c r="I1483" t="s">
        <v>26</v>
      </c>
      <c r="J1483" t="s">
        <v>26</v>
      </c>
      <c r="K1483" t="s">
        <v>26</v>
      </c>
      <c r="L1483" t="s">
        <v>26</v>
      </c>
      <c r="M1483" t="s">
        <v>26</v>
      </c>
      <c r="N1483" t="s">
        <v>26</v>
      </c>
      <c r="O1483" t="s">
        <v>26</v>
      </c>
      <c r="P1483">
        <v>1</v>
      </c>
      <c r="Q1483" t="s">
        <v>26</v>
      </c>
      <c r="R1483" t="s">
        <v>26</v>
      </c>
      <c r="S1483" t="s">
        <v>26</v>
      </c>
      <c r="T1483" t="s">
        <v>26</v>
      </c>
      <c r="U1483" t="s">
        <v>26</v>
      </c>
      <c r="V1483" t="s">
        <v>26</v>
      </c>
      <c r="W1483" t="s">
        <v>26</v>
      </c>
      <c r="X1483" t="s">
        <v>26</v>
      </c>
      <c r="Y1483" t="s">
        <v>26</v>
      </c>
      <c r="Z1483">
        <v>34.799999999999997</v>
      </c>
      <c r="AA1483" t="s">
        <v>26</v>
      </c>
      <c r="AB1483" t="s">
        <v>26</v>
      </c>
      <c r="AC1483" t="s">
        <v>26</v>
      </c>
      <c r="AD1483" t="s">
        <v>26</v>
      </c>
      <c r="AE1483" t="s">
        <v>26</v>
      </c>
      <c r="AF1483" t="s">
        <v>26</v>
      </c>
      <c r="AG1483" t="s">
        <v>26</v>
      </c>
      <c r="AH1483" t="s">
        <v>26</v>
      </c>
      <c r="AI1483" t="s">
        <v>26</v>
      </c>
      <c r="AJ1483" t="s">
        <v>26</v>
      </c>
      <c r="AK1483" t="s">
        <v>26</v>
      </c>
      <c r="AL1483" t="s">
        <v>26</v>
      </c>
    </row>
    <row r="1484" spans="1:38">
      <c r="A1484" t="s">
        <v>4420</v>
      </c>
      <c r="B1484" t="s">
        <v>1547</v>
      </c>
      <c r="C1484" t="s">
        <v>4366</v>
      </c>
      <c r="D1484" t="s">
        <v>4372</v>
      </c>
      <c r="E1484" t="s">
        <v>941</v>
      </c>
      <c r="F1484" t="s">
        <v>26</v>
      </c>
      <c r="G1484">
        <v>1</v>
      </c>
      <c r="H1484" t="s">
        <v>26</v>
      </c>
      <c r="I1484" t="s">
        <v>26</v>
      </c>
      <c r="J1484" t="s">
        <v>26</v>
      </c>
      <c r="K1484" t="s">
        <v>26</v>
      </c>
      <c r="L1484" t="s">
        <v>26</v>
      </c>
      <c r="M1484" t="s">
        <v>26</v>
      </c>
      <c r="N1484" t="s">
        <v>26</v>
      </c>
      <c r="O1484" t="s">
        <v>26</v>
      </c>
      <c r="P1484">
        <v>1</v>
      </c>
      <c r="Q1484" t="s">
        <v>26</v>
      </c>
      <c r="R1484" t="s">
        <v>26</v>
      </c>
      <c r="S1484" t="s">
        <v>26</v>
      </c>
      <c r="T1484" t="s">
        <v>26</v>
      </c>
      <c r="U1484" t="s">
        <v>26</v>
      </c>
      <c r="V1484" t="s">
        <v>26</v>
      </c>
      <c r="W1484" t="s">
        <v>26</v>
      </c>
      <c r="X1484" t="s">
        <v>26</v>
      </c>
      <c r="Y1484" t="s">
        <v>26</v>
      </c>
      <c r="Z1484">
        <v>23.5</v>
      </c>
      <c r="AA1484" t="s">
        <v>26</v>
      </c>
      <c r="AB1484" t="s">
        <v>26</v>
      </c>
      <c r="AC1484" t="s">
        <v>26</v>
      </c>
      <c r="AD1484">
        <v>10</v>
      </c>
      <c r="AE1484">
        <v>20</v>
      </c>
      <c r="AF1484">
        <v>1</v>
      </c>
      <c r="AG1484" t="s">
        <v>26</v>
      </c>
      <c r="AH1484" t="s">
        <v>26</v>
      </c>
      <c r="AI1484">
        <v>0</v>
      </c>
      <c r="AJ1484">
        <v>1</v>
      </c>
      <c r="AK1484">
        <v>0</v>
      </c>
      <c r="AL1484" t="s">
        <v>26</v>
      </c>
    </row>
    <row r="1485" spans="1:38">
      <c r="A1485" t="s">
        <v>4421</v>
      </c>
      <c r="B1485" t="s">
        <v>1547</v>
      </c>
      <c r="C1485" t="s">
        <v>4366</v>
      </c>
      <c r="D1485" t="s">
        <v>4367</v>
      </c>
      <c r="E1485" t="s">
        <v>4422</v>
      </c>
      <c r="F1485" t="s">
        <v>26</v>
      </c>
      <c r="G1485">
        <v>1</v>
      </c>
      <c r="H1485">
        <v>1</v>
      </c>
      <c r="I1485" t="s">
        <v>26</v>
      </c>
      <c r="J1485" t="s">
        <v>26</v>
      </c>
      <c r="K1485" t="s">
        <v>26</v>
      </c>
      <c r="L1485" t="s">
        <v>26</v>
      </c>
      <c r="M1485" t="s">
        <v>26</v>
      </c>
      <c r="N1485" t="s">
        <v>26</v>
      </c>
      <c r="O1485" t="s">
        <v>26</v>
      </c>
      <c r="P1485">
        <v>1</v>
      </c>
      <c r="Q1485" t="s">
        <v>26</v>
      </c>
      <c r="R1485" t="s">
        <v>26</v>
      </c>
      <c r="S1485" t="s">
        <v>26</v>
      </c>
      <c r="T1485" t="s">
        <v>26</v>
      </c>
      <c r="U1485" t="s">
        <v>26</v>
      </c>
      <c r="V1485" t="s">
        <v>26</v>
      </c>
      <c r="W1485" t="s">
        <v>26</v>
      </c>
      <c r="X1485" t="s">
        <v>26</v>
      </c>
      <c r="Y1485" t="s">
        <v>26</v>
      </c>
      <c r="Z1485">
        <v>28</v>
      </c>
      <c r="AA1485" t="s">
        <v>26</v>
      </c>
      <c r="AB1485" t="s">
        <v>26</v>
      </c>
      <c r="AC1485" t="s">
        <v>26</v>
      </c>
      <c r="AD1485" t="s">
        <v>26</v>
      </c>
      <c r="AE1485" t="s">
        <v>26</v>
      </c>
      <c r="AF1485">
        <v>1</v>
      </c>
      <c r="AG1485" t="s">
        <v>26</v>
      </c>
      <c r="AH1485" t="s">
        <v>26</v>
      </c>
      <c r="AI1485">
        <v>0</v>
      </c>
      <c r="AJ1485">
        <v>1</v>
      </c>
      <c r="AK1485">
        <v>0</v>
      </c>
      <c r="AL1485" t="s">
        <v>26</v>
      </c>
    </row>
    <row r="1486" spans="1:38">
      <c r="A1486" t="s">
        <v>4423</v>
      </c>
      <c r="B1486" t="s">
        <v>1547</v>
      </c>
      <c r="C1486" t="s">
        <v>4366</v>
      </c>
      <c r="D1486" t="s">
        <v>4367</v>
      </c>
      <c r="E1486" t="s">
        <v>4424</v>
      </c>
      <c r="F1486" t="s">
        <v>26</v>
      </c>
      <c r="G1486">
        <v>1</v>
      </c>
      <c r="H1486">
        <v>1</v>
      </c>
      <c r="I1486" t="s">
        <v>26</v>
      </c>
      <c r="J1486" t="s">
        <v>26</v>
      </c>
      <c r="K1486" t="s">
        <v>26</v>
      </c>
      <c r="L1486" t="s">
        <v>26</v>
      </c>
      <c r="M1486" t="s">
        <v>26</v>
      </c>
      <c r="N1486" t="s">
        <v>26</v>
      </c>
      <c r="O1486" t="s">
        <v>26</v>
      </c>
      <c r="P1486">
        <v>1</v>
      </c>
      <c r="Q1486" t="s">
        <v>26</v>
      </c>
      <c r="R1486" t="s">
        <v>26</v>
      </c>
      <c r="S1486" t="s">
        <v>26</v>
      </c>
      <c r="T1486" t="s">
        <v>26</v>
      </c>
      <c r="U1486" t="s">
        <v>26</v>
      </c>
      <c r="V1486" t="s">
        <v>26</v>
      </c>
      <c r="W1486" t="s">
        <v>26</v>
      </c>
      <c r="X1486" t="s">
        <v>26</v>
      </c>
      <c r="Y1486" t="s">
        <v>26</v>
      </c>
      <c r="Z1486">
        <v>27.7</v>
      </c>
      <c r="AA1486" t="s">
        <v>26</v>
      </c>
      <c r="AB1486" t="s">
        <v>26</v>
      </c>
      <c r="AC1486" t="s">
        <v>26</v>
      </c>
      <c r="AD1486" t="s">
        <v>26</v>
      </c>
      <c r="AE1486" t="s">
        <v>26</v>
      </c>
      <c r="AF1486" t="s">
        <v>26</v>
      </c>
      <c r="AG1486" t="s">
        <v>26</v>
      </c>
      <c r="AH1486" t="s">
        <v>26</v>
      </c>
      <c r="AI1486">
        <v>0</v>
      </c>
      <c r="AJ1486">
        <v>1</v>
      </c>
      <c r="AK1486">
        <v>0</v>
      </c>
      <c r="AL1486" t="s">
        <v>26</v>
      </c>
    </row>
    <row r="1487" spans="1:38">
      <c r="A1487" t="s">
        <v>4425</v>
      </c>
      <c r="B1487" t="s">
        <v>1547</v>
      </c>
      <c r="C1487" t="s">
        <v>4366</v>
      </c>
      <c r="D1487" t="s">
        <v>4367</v>
      </c>
      <c r="E1487" t="s">
        <v>4426</v>
      </c>
      <c r="F1487" t="s">
        <v>26</v>
      </c>
      <c r="G1487">
        <v>1</v>
      </c>
      <c r="H1487">
        <v>1</v>
      </c>
      <c r="I1487" t="s">
        <v>26</v>
      </c>
      <c r="J1487" t="s">
        <v>26</v>
      </c>
      <c r="K1487" t="s">
        <v>26</v>
      </c>
      <c r="L1487" t="s">
        <v>26</v>
      </c>
      <c r="M1487" t="s">
        <v>26</v>
      </c>
      <c r="N1487" t="s">
        <v>26</v>
      </c>
      <c r="O1487" t="s">
        <v>26</v>
      </c>
      <c r="P1487" t="s">
        <v>26</v>
      </c>
      <c r="Q1487" t="s">
        <v>26</v>
      </c>
      <c r="R1487" t="s">
        <v>26</v>
      </c>
      <c r="S1487" t="s">
        <v>26</v>
      </c>
      <c r="T1487" t="s">
        <v>26</v>
      </c>
      <c r="U1487" t="s">
        <v>26</v>
      </c>
      <c r="V1487" t="s">
        <v>26</v>
      </c>
      <c r="W1487" t="s">
        <v>26</v>
      </c>
      <c r="X1487" t="s">
        <v>26</v>
      </c>
      <c r="Y1487" t="s">
        <v>26</v>
      </c>
      <c r="Z1487">
        <v>22.1</v>
      </c>
      <c r="AA1487" t="s">
        <v>26</v>
      </c>
      <c r="AB1487" t="s">
        <v>26</v>
      </c>
      <c r="AC1487" t="s">
        <v>26</v>
      </c>
      <c r="AD1487" t="s">
        <v>26</v>
      </c>
      <c r="AE1487" t="s">
        <v>26</v>
      </c>
      <c r="AF1487" t="s">
        <v>26</v>
      </c>
      <c r="AG1487" t="s">
        <v>26</v>
      </c>
      <c r="AH1487" t="s">
        <v>26</v>
      </c>
      <c r="AI1487" t="s">
        <v>26</v>
      </c>
      <c r="AJ1487" t="s">
        <v>26</v>
      </c>
      <c r="AK1487" t="s">
        <v>26</v>
      </c>
      <c r="AL1487" t="s">
        <v>26</v>
      </c>
    </row>
    <row r="1488" spans="1:38">
      <c r="A1488" t="s">
        <v>4427</v>
      </c>
      <c r="B1488" t="s">
        <v>1547</v>
      </c>
      <c r="C1488" t="s">
        <v>4366</v>
      </c>
      <c r="D1488" t="s">
        <v>4367</v>
      </c>
      <c r="E1488" t="s">
        <v>4428</v>
      </c>
      <c r="F1488" t="s">
        <v>26</v>
      </c>
      <c r="G1488">
        <v>1</v>
      </c>
      <c r="H1488">
        <v>1</v>
      </c>
      <c r="I1488" t="s">
        <v>26</v>
      </c>
      <c r="J1488" t="s">
        <v>26</v>
      </c>
      <c r="K1488" t="s">
        <v>26</v>
      </c>
      <c r="L1488" t="s">
        <v>26</v>
      </c>
      <c r="M1488" t="s">
        <v>26</v>
      </c>
      <c r="N1488" t="s">
        <v>26</v>
      </c>
      <c r="O1488" t="s">
        <v>26</v>
      </c>
      <c r="P1488" t="s">
        <v>26</v>
      </c>
      <c r="Q1488" t="s">
        <v>26</v>
      </c>
      <c r="R1488" t="s">
        <v>26</v>
      </c>
      <c r="S1488" t="s">
        <v>26</v>
      </c>
      <c r="T1488" t="s">
        <v>26</v>
      </c>
      <c r="U1488" t="s">
        <v>26</v>
      </c>
      <c r="V1488" t="s">
        <v>26</v>
      </c>
      <c r="W1488" t="s">
        <v>26</v>
      </c>
      <c r="X1488" t="s">
        <v>26</v>
      </c>
      <c r="Y1488" t="s">
        <v>26</v>
      </c>
      <c r="Z1488">
        <v>22.3</v>
      </c>
      <c r="AA1488" t="s">
        <v>26</v>
      </c>
      <c r="AB1488" t="s">
        <v>26</v>
      </c>
      <c r="AC1488" t="s">
        <v>26</v>
      </c>
      <c r="AD1488" t="s">
        <v>26</v>
      </c>
      <c r="AE1488" t="s">
        <v>26</v>
      </c>
      <c r="AF1488" t="s">
        <v>26</v>
      </c>
      <c r="AG1488" t="s">
        <v>26</v>
      </c>
      <c r="AH1488" t="s">
        <v>26</v>
      </c>
      <c r="AI1488">
        <v>0</v>
      </c>
      <c r="AJ1488">
        <v>1</v>
      </c>
      <c r="AK1488">
        <v>0</v>
      </c>
      <c r="AL1488" t="s">
        <v>26</v>
      </c>
    </row>
    <row r="1489" spans="1:38">
      <c r="A1489" t="s">
        <v>4429</v>
      </c>
      <c r="B1489" t="s">
        <v>1547</v>
      </c>
      <c r="C1489" t="s">
        <v>4366</v>
      </c>
      <c r="D1489" t="s">
        <v>4367</v>
      </c>
      <c r="E1489" t="s">
        <v>4430</v>
      </c>
      <c r="F1489" t="s">
        <v>26</v>
      </c>
      <c r="G1489">
        <v>1</v>
      </c>
      <c r="H1489">
        <v>1</v>
      </c>
      <c r="I1489" t="s">
        <v>26</v>
      </c>
      <c r="J1489" t="s">
        <v>26</v>
      </c>
      <c r="K1489" t="s">
        <v>26</v>
      </c>
      <c r="L1489" t="s">
        <v>26</v>
      </c>
      <c r="M1489" t="s">
        <v>26</v>
      </c>
      <c r="N1489" t="s">
        <v>26</v>
      </c>
      <c r="O1489" t="s">
        <v>26</v>
      </c>
      <c r="P1489">
        <v>1</v>
      </c>
      <c r="Q1489" t="s">
        <v>26</v>
      </c>
      <c r="R1489" t="s">
        <v>26</v>
      </c>
      <c r="S1489" t="s">
        <v>26</v>
      </c>
      <c r="T1489" t="s">
        <v>26</v>
      </c>
      <c r="U1489" t="s">
        <v>26</v>
      </c>
      <c r="V1489" t="s">
        <v>26</v>
      </c>
      <c r="W1489" t="s">
        <v>26</v>
      </c>
      <c r="X1489" t="s">
        <v>26</v>
      </c>
      <c r="Y1489" t="s">
        <v>26</v>
      </c>
      <c r="Z1489">
        <v>20.5</v>
      </c>
      <c r="AA1489" t="s">
        <v>26</v>
      </c>
      <c r="AB1489" t="s">
        <v>26</v>
      </c>
      <c r="AC1489" t="s">
        <v>26</v>
      </c>
      <c r="AD1489" t="s">
        <v>26</v>
      </c>
      <c r="AE1489" t="s">
        <v>26</v>
      </c>
      <c r="AF1489" t="s">
        <v>26</v>
      </c>
      <c r="AG1489" t="s">
        <v>26</v>
      </c>
      <c r="AH1489" t="s">
        <v>26</v>
      </c>
      <c r="AI1489" t="s">
        <v>26</v>
      </c>
      <c r="AJ1489" t="s">
        <v>26</v>
      </c>
      <c r="AK1489" t="s">
        <v>26</v>
      </c>
      <c r="AL1489" t="s">
        <v>4431</v>
      </c>
    </row>
    <row r="1490" spans="1:38">
      <c r="A1490" t="s">
        <v>4432</v>
      </c>
      <c r="B1490" t="s">
        <v>1547</v>
      </c>
      <c r="C1490" t="s">
        <v>4366</v>
      </c>
      <c r="D1490" t="s">
        <v>4367</v>
      </c>
      <c r="E1490" t="s">
        <v>4433</v>
      </c>
      <c r="F1490" t="s">
        <v>26</v>
      </c>
      <c r="G1490">
        <v>1</v>
      </c>
      <c r="H1490">
        <v>1</v>
      </c>
      <c r="I1490" t="s">
        <v>26</v>
      </c>
      <c r="J1490" t="s">
        <v>26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26</v>
      </c>
      <c r="Q1490" t="s">
        <v>26</v>
      </c>
      <c r="R1490" t="s">
        <v>26</v>
      </c>
      <c r="S1490" t="s">
        <v>26</v>
      </c>
      <c r="T1490" t="s">
        <v>26</v>
      </c>
      <c r="U1490" t="s">
        <v>26</v>
      </c>
      <c r="V1490" t="s">
        <v>26</v>
      </c>
      <c r="W1490" t="s">
        <v>26</v>
      </c>
      <c r="X1490" t="s">
        <v>26</v>
      </c>
      <c r="Y1490" t="s">
        <v>26</v>
      </c>
      <c r="Z1490">
        <v>23.2</v>
      </c>
      <c r="AA1490" t="s">
        <v>26</v>
      </c>
      <c r="AB1490" t="s">
        <v>26</v>
      </c>
      <c r="AC1490" t="s">
        <v>26</v>
      </c>
      <c r="AD1490" t="s">
        <v>26</v>
      </c>
      <c r="AE1490" t="s">
        <v>26</v>
      </c>
      <c r="AF1490" t="s">
        <v>26</v>
      </c>
      <c r="AG1490" t="s">
        <v>26</v>
      </c>
      <c r="AH1490" t="s">
        <v>26</v>
      </c>
      <c r="AI1490">
        <v>0</v>
      </c>
      <c r="AJ1490">
        <v>1</v>
      </c>
      <c r="AK1490">
        <v>0</v>
      </c>
      <c r="AL1490" t="s">
        <v>26</v>
      </c>
    </row>
    <row r="1491" spans="1:38">
      <c r="A1491" t="s">
        <v>4434</v>
      </c>
      <c r="B1491" t="s">
        <v>1547</v>
      </c>
      <c r="C1491" t="s">
        <v>4366</v>
      </c>
      <c r="D1491" t="s">
        <v>4367</v>
      </c>
      <c r="E1491" t="s">
        <v>411</v>
      </c>
      <c r="F1491" t="s">
        <v>26</v>
      </c>
      <c r="G1491">
        <v>1</v>
      </c>
      <c r="H1491">
        <v>1</v>
      </c>
      <c r="I1491" t="s">
        <v>26</v>
      </c>
      <c r="J1491">
        <v>1</v>
      </c>
      <c r="K1491" t="s">
        <v>26</v>
      </c>
      <c r="L1491" t="s">
        <v>26</v>
      </c>
      <c r="M1491" t="s">
        <v>26</v>
      </c>
      <c r="N1491">
        <v>1</v>
      </c>
      <c r="O1491" t="s">
        <v>26</v>
      </c>
      <c r="P1491">
        <v>1</v>
      </c>
      <c r="Q1491" t="s">
        <v>26</v>
      </c>
      <c r="R1491" t="s">
        <v>26</v>
      </c>
      <c r="S1491" t="s">
        <v>26</v>
      </c>
      <c r="T1491" t="s">
        <v>26</v>
      </c>
      <c r="U1491" t="s">
        <v>26</v>
      </c>
      <c r="V1491" t="s">
        <v>26</v>
      </c>
      <c r="W1491" t="s">
        <v>26</v>
      </c>
      <c r="X1491" t="s">
        <v>26</v>
      </c>
      <c r="Y1491" t="s">
        <v>26</v>
      </c>
      <c r="Z1491">
        <v>27</v>
      </c>
      <c r="AA1491" t="s">
        <v>26</v>
      </c>
      <c r="AB1491" t="s">
        <v>26</v>
      </c>
      <c r="AC1491" t="s">
        <v>26</v>
      </c>
      <c r="AD1491">
        <v>12</v>
      </c>
      <c r="AE1491">
        <v>12</v>
      </c>
      <c r="AF1491">
        <v>1</v>
      </c>
      <c r="AG1491" t="s">
        <v>26</v>
      </c>
      <c r="AH1491" t="s">
        <v>26</v>
      </c>
      <c r="AI1491">
        <v>0</v>
      </c>
      <c r="AJ1491">
        <v>1</v>
      </c>
      <c r="AK1491">
        <v>0</v>
      </c>
      <c r="AL1491" t="s">
        <v>26</v>
      </c>
    </row>
    <row r="1492" spans="1:38">
      <c r="A1492" t="s">
        <v>4435</v>
      </c>
      <c r="B1492" t="s">
        <v>1547</v>
      </c>
      <c r="C1492" t="s">
        <v>4366</v>
      </c>
      <c r="D1492" t="s">
        <v>4367</v>
      </c>
      <c r="E1492" t="s">
        <v>4436</v>
      </c>
      <c r="F1492" t="s">
        <v>26</v>
      </c>
      <c r="G1492">
        <v>1</v>
      </c>
      <c r="H1492">
        <v>1</v>
      </c>
      <c r="I1492" t="s">
        <v>26</v>
      </c>
      <c r="J1492" t="s">
        <v>26</v>
      </c>
      <c r="K1492" t="s">
        <v>26</v>
      </c>
      <c r="L1492" t="s">
        <v>26</v>
      </c>
      <c r="M1492" t="s">
        <v>26</v>
      </c>
      <c r="N1492" t="s">
        <v>26</v>
      </c>
      <c r="O1492" t="s">
        <v>26</v>
      </c>
      <c r="P1492" t="s">
        <v>26</v>
      </c>
      <c r="Q1492" t="s">
        <v>26</v>
      </c>
      <c r="R1492" t="s">
        <v>26</v>
      </c>
      <c r="S1492" t="s">
        <v>26</v>
      </c>
      <c r="T1492" t="s">
        <v>26</v>
      </c>
      <c r="U1492" t="s">
        <v>26</v>
      </c>
      <c r="V1492" t="s">
        <v>26</v>
      </c>
      <c r="W1492" t="s">
        <v>26</v>
      </c>
      <c r="X1492" t="s">
        <v>26</v>
      </c>
      <c r="Y1492" t="s">
        <v>26</v>
      </c>
      <c r="Z1492">
        <v>20.100000000000001</v>
      </c>
      <c r="AA1492" t="s">
        <v>26</v>
      </c>
      <c r="AB1492" t="s">
        <v>26</v>
      </c>
      <c r="AC1492" t="s">
        <v>26</v>
      </c>
      <c r="AD1492" t="s">
        <v>26</v>
      </c>
      <c r="AE1492" t="s">
        <v>26</v>
      </c>
      <c r="AF1492" t="s">
        <v>26</v>
      </c>
      <c r="AG1492" t="s">
        <v>26</v>
      </c>
      <c r="AH1492" t="s">
        <v>26</v>
      </c>
      <c r="AI1492">
        <v>0</v>
      </c>
      <c r="AJ1492">
        <v>1</v>
      </c>
      <c r="AK1492">
        <v>0</v>
      </c>
      <c r="AL1492" t="s">
        <v>26</v>
      </c>
    </row>
    <row r="1493" spans="1:38">
      <c r="A1493" t="s">
        <v>4437</v>
      </c>
      <c r="B1493" t="s">
        <v>1547</v>
      </c>
      <c r="C1493" t="s">
        <v>4366</v>
      </c>
      <c r="D1493" t="s">
        <v>4367</v>
      </c>
      <c r="E1493" t="s">
        <v>4438</v>
      </c>
      <c r="F1493" t="s">
        <v>26</v>
      </c>
      <c r="G1493">
        <v>1</v>
      </c>
      <c r="H1493">
        <v>1</v>
      </c>
      <c r="I1493" t="s">
        <v>26</v>
      </c>
      <c r="J1493" t="s">
        <v>26</v>
      </c>
      <c r="K1493" t="s">
        <v>26</v>
      </c>
      <c r="L1493" t="s">
        <v>26</v>
      </c>
      <c r="M1493" t="s">
        <v>26</v>
      </c>
      <c r="N1493" t="s">
        <v>26</v>
      </c>
      <c r="O1493" t="s">
        <v>26</v>
      </c>
      <c r="P1493" t="s">
        <v>26</v>
      </c>
      <c r="Q1493" t="s">
        <v>26</v>
      </c>
      <c r="R1493" t="s">
        <v>26</v>
      </c>
      <c r="S1493" t="s">
        <v>26</v>
      </c>
      <c r="T1493" t="s">
        <v>26</v>
      </c>
      <c r="U1493" t="s">
        <v>26</v>
      </c>
      <c r="V1493" t="s">
        <v>26</v>
      </c>
      <c r="W1493" t="s">
        <v>26</v>
      </c>
      <c r="X1493" t="s">
        <v>26</v>
      </c>
      <c r="Y1493" t="s">
        <v>26</v>
      </c>
      <c r="Z1493">
        <v>26</v>
      </c>
      <c r="AA1493" t="s">
        <v>26</v>
      </c>
      <c r="AB1493" t="s">
        <v>26</v>
      </c>
      <c r="AC1493" t="s">
        <v>26</v>
      </c>
      <c r="AD1493" t="s">
        <v>26</v>
      </c>
      <c r="AE1493" t="s">
        <v>26</v>
      </c>
      <c r="AF1493" t="s">
        <v>26</v>
      </c>
      <c r="AG1493" t="s">
        <v>26</v>
      </c>
      <c r="AH1493" t="s">
        <v>26</v>
      </c>
      <c r="AI1493">
        <v>0</v>
      </c>
      <c r="AJ1493">
        <v>1</v>
      </c>
      <c r="AK1493">
        <v>0</v>
      </c>
      <c r="AL1493" t="s">
        <v>26</v>
      </c>
    </row>
    <row r="1494" spans="1:38">
      <c r="A1494" t="s">
        <v>4439</v>
      </c>
      <c r="B1494" t="s">
        <v>1547</v>
      </c>
      <c r="C1494" t="s">
        <v>4366</v>
      </c>
      <c r="D1494" t="s">
        <v>4367</v>
      </c>
      <c r="E1494" t="s">
        <v>4440</v>
      </c>
      <c r="F1494" t="s">
        <v>26</v>
      </c>
      <c r="G1494">
        <v>1</v>
      </c>
      <c r="H1494">
        <v>1</v>
      </c>
      <c r="I1494" t="s">
        <v>26</v>
      </c>
      <c r="J1494" t="s">
        <v>26</v>
      </c>
      <c r="K1494" t="s">
        <v>26</v>
      </c>
      <c r="L1494" t="s">
        <v>26</v>
      </c>
      <c r="M1494" t="s">
        <v>26</v>
      </c>
      <c r="N1494" t="s">
        <v>26</v>
      </c>
      <c r="O1494" t="s">
        <v>26</v>
      </c>
      <c r="P1494" t="s">
        <v>26</v>
      </c>
      <c r="Q1494" t="s">
        <v>26</v>
      </c>
      <c r="R1494" t="s">
        <v>26</v>
      </c>
      <c r="S1494" t="s">
        <v>26</v>
      </c>
      <c r="T1494" t="s">
        <v>26</v>
      </c>
      <c r="U1494" t="s">
        <v>26</v>
      </c>
      <c r="V1494" t="s">
        <v>26</v>
      </c>
      <c r="W1494" t="s">
        <v>26</v>
      </c>
      <c r="X1494" t="s">
        <v>26</v>
      </c>
      <c r="Y1494" t="s">
        <v>26</v>
      </c>
      <c r="Z1494">
        <v>28.5</v>
      </c>
      <c r="AA1494" t="s">
        <v>26</v>
      </c>
      <c r="AB1494" t="s">
        <v>26</v>
      </c>
      <c r="AC1494" t="s">
        <v>26</v>
      </c>
      <c r="AD1494" t="s">
        <v>26</v>
      </c>
      <c r="AE1494" t="s">
        <v>26</v>
      </c>
      <c r="AF1494" t="s">
        <v>26</v>
      </c>
      <c r="AG1494" t="s">
        <v>26</v>
      </c>
      <c r="AH1494" t="s">
        <v>26</v>
      </c>
      <c r="AI1494">
        <v>0</v>
      </c>
      <c r="AJ1494">
        <v>1</v>
      </c>
      <c r="AK1494">
        <v>0</v>
      </c>
      <c r="AL1494" t="s">
        <v>26</v>
      </c>
    </row>
    <row r="1495" spans="1:38">
      <c r="A1495" t="s">
        <v>4441</v>
      </c>
      <c r="B1495" t="s">
        <v>1547</v>
      </c>
      <c r="C1495" t="s">
        <v>4366</v>
      </c>
      <c r="D1495" t="s">
        <v>4367</v>
      </c>
      <c r="E1495" t="s">
        <v>4442</v>
      </c>
      <c r="F1495" t="s">
        <v>26</v>
      </c>
      <c r="G1495">
        <v>1</v>
      </c>
      <c r="H1495">
        <v>1</v>
      </c>
      <c r="I1495" t="s">
        <v>26</v>
      </c>
      <c r="J1495" t="s">
        <v>26</v>
      </c>
      <c r="K1495" t="s">
        <v>26</v>
      </c>
      <c r="L1495" t="s">
        <v>26</v>
      </c>
      <c r="M1495" t="s">
        <v>26</v>
      </c>
      <c r="N1495" t="s">
        <v>26</v>
      </c>
      <c r="O1495" t="s">
        <v>26</v>
      </c>
      <c r="P1495">
        <v>1</v>
      </c>
      <c r="Q1495" t="s">
        <v>26</v>
      </c>
      <c r="R1495" t="s">
        <v>26</v>
      </c>
      <c r="S1495">
        <v>1</v>
      </c>
      <c r="T1495" t="s">
        <v>26</v>
      </c>
      <c r="U1495" t="s">
        <v>26</v>
      </c>
      <c r="V1495" t="s">
        <v>26</v>
      </c>
      <c r="W1495" t="s">
        <v>26</v>
      </c>
      <c r="X1495" t="s">
        <v>26</v>
      </c>
      <c r="Y1495" t="s">
        <v>26</v>
      </c>
      <c r="Z1495">
        <v>27.6</v>
      </c>
      <c r="AA1495" t="s">
        <v>26</v>
      </c>
      <c r="AB1495" t="s">
        <v>26</v>
      </c>
      <c r="AC1495" t="s">
        <v>26</v>
      </c>
      <c r="AD1495" t="s">
        <v>26</v>
      </c>
      <c r="AE1495" t="s">
        <v>26</v>
      </c>
      <c r="AF1495">
        <v>1</v>
      </c>
      <c r="AG1495" t="s">
        <v>26</v>
      </c>
      <c r="AH1495" t="s">
        <v>26</v>
      </c>
      <c r="AI1495">
        <v>0</v>
      </c>
      <c r="AJ1495">
        <v>1</v>
      </c>
      <c r="AK1495">
        <v>0</v>
      </c>
      <c r="AL1495" t="s">
        <v>26</v>
      </c>
    </row>
    <row r="1496" spans="1:38">
      <c r="A1496" t="s">
        <v>4443</v>
      </c>
      <c r="B1496" t="s">
        <v>1547</v>
      </c>
      <c r="C1496" t="s">
        <v>4366</v>
      </c>
      <c r="D1496" t="s">
        <v>4367</v>
      </c>
      <c r="E1496" t="s">
        <v>4444</v>
      </c>
      <c r="F1496" t="s">
        <v>26</v>
      </c>
      <c r="G1496">
        <v>1</v>
      </c>
      <c r="H1496">
        <v>1</v>
      </c>
      <c r="I1496" t="s">
        <v>26</v>
      </c>
      <c r="J1496" t="s">
        <v>26</v>
      </c>
      <c r="K1496" t="s">
        <v>26</v>
      </c>
      <c r="L1496" t="s">
        <v>26</v>
      </c>
      <c r="M1496" t="s">
        <v>26</v>
      </c>
      <c r="N1496" t="s">
        <v>26</v>
      </c>
      <c r="O1496" t="s">
        <v>26</v>
      </c>
      <c r="P1496" t="s">
        <v>26</v>
      </c>
      <c r="Q1496" t="s">
        <v>26</v>
      </c>
      <c r="R1496" t="s">
        <v>26</v>
      </c>
      <c r="S1496" t="s">
        <v>26</v>
      </c>
      <c r="T1496" t="s">
        <v>26</v>
      </c>
      <c r="U1496" t="s">
        <v>26</v>
      </c>
      <c r="V1496" t="s">
        <v>26</v>
      </c>
      <c r="W1496" t="s">
        <v>26</v>
      </c>
      <c r="X1496" t="s">
        <v>26</v>
      </c>
      <c r="Y1496" t="s">
        <v>26</v>
      </c>
      <c r="Z1496">
        <v>29.5</v>
      </c>
      <c r="AA1496" t="s">
        <v>26</v>
      </c>
      <c r="AB1496" t="s">
        <v>26</v>
      </c>
      <c r="AC1496" t="s">
        <v>26</v>
      </c>
      <c r="AD1496" t="s">
        <v>26</v>
      </c>
      <c r="AE1496" t="s">
        <v>26</v>
      </c>
      <c r="AF1496">
        <v>1</v>
      </c>
      <c r="AG1496" t="s">
        <v>26</v>
      </c>
      <c r="AH1496" t="s">
        <v>26</v>
      </c>
      <c r="AI1496">
        <v>0</v>
      </c>
      <c r="AJ1496">
        <v>1</v>
      </c>
      <c r="AK1496">
        <v>0</v>
      </c>
      <c r="AL1496" t="s">
        <v>26</v>
      </c>
    </row>
    <row r="1497" spans="1:38">
      <c r="A1497" t="s">
        <v>4445</v>
      </c>
      <c r="B1497" t="s">
        <v>1547</v>
      </c>
      <c r="C1497" t="s">
        <v>4366</v>
      </c>
      <c r="D1497" t="s">
        <v>4367</v>
      </c>
      <c r="E1497" t="s">
        <v>4446</v>
      </c>
      <c r="F1497" t="s">
        <v>26</v>
      </c>
      <c r="G1497">
        <v>1</v>
      </c>
      <c r="H1497">
        <v>1</v>
      </c>
      <c r="I1497" t="s">
        <v>26</v>
      </c>
      <c r="J1497" t="s">
        <v>26</v>
      </c>
      <c r="K1497" t="s">
        <v>26</v>
      </c>
      <c r="L1497" t="s">
        <v>26</v>
      </c>
      <c r="M1497" t="s">
        <v>26</v>
      </c>
      <c r="N1497" t="s">
        <v>26</v>
      </c>
      <c r="O1497" t="s">
        <v>26</v>
      </c>
      <c r="P1497">
        <v>1</v>
      </c>
      <c r="Q1497" t="s">
        <v>26</v>
      </c>
      <c r="R1497" t="s">
        <v>26</v>
      </c>
      <c r="S1497" t="s">
        <v>26</v>
      </c>
      <c r="T1497" t="s">
        <v>26</v>
      </c>
      <c r="U1497" t="s">
        <v>26</v>
      </c>
      <c r="V1497" t="s">
        <v>26</v>
      </c>
      <c r="W1497" t="s">
        <v>26</v>
      </c>
      <c r="X1497" t="s">
        <v>26</v>
      </c>
      <c r="Y1497" t="s">
        <v>26</v>
      </c>
      <c r="Z1497">
        <v>31.8</v>
      </c>
      <c r="AA1497" t="s">
        <v>26</v>
      </c>
      <c r="AB1497" t="s">
        <v>26</v>
      </c>
      <c r="AC1497" t="s">
        <v>26</v>
      </c>
      <c r="AD1497" t="s">
        <v>26</v>
      </c>
      <c r="AE1497" t="s">
        <v>26</v>
      </c>
      <c r="AF1497" t="s">
        <v>26</v>
      </c>
      <c r="AG1497" t="s">
        <v>26</v>
      </c>
      <c r="AH1497" t="s">
        <v>26</v>
      </c>
      <c r="AI1497">
        <v>0</v>
      </c>
      <c r="AJ1497">
        <v>1</v>
      </c>
      <c r="AK1497">
        <v>0</v>
      </c>
      <c r="AL1497" t="s">
        <v>26</v>
      </c>
    </row>
    <row r="1498" spans="1:38">
      <c r="A1498" t="s">
        <v>4447</v>
      </c>
      <c r="B1498" t="s">
        <v>1547</v>
      </c>
      <c r="C1498" t="s">
        <v>4366</v>
      </c>
      <c r="D1498" t="s">
        <v>4367</v>
      </c>
      <c r="E1498" t="s">
        <v>4448</v>
      </c>
      <c r="F1498" t="s">
        <v>26</v>
      </c>
      <c r="G1498">
        <v>1</v>
      </c>
      <c r="H1498">
        <v>1</v>
      </c>
      <c r="I1498" t="s">
        <v>26</v>
      </c>
      <c r="J1498" t="s">
        <v>26</v>
      </c>
      <c r="K1498" t="s">
        <v>26</v>
      </c>
      <c r="L1498" t="s">
        <v>26</v>
      </c>
      <c r="M1498" t="s">
        <v>26</v>
      </c>
      <c r="N1498" t="s">
        <v>26</v>
      </c>
      <c r="O1498" t="s">
        <v>26</v>
      </c>
      <c r="P1498" t="s">
        <v>26</v>
      </c>
      <c r="Q1498" t="s">
        <v>26</v>
      </c>
      <c r="R1498" t="s">
        <v>26</v>
      </c>
      <c r="S1498" t="s">
        <v>26</v>
      </c>
      <c r="T1498" t="s">
        <v>26</v>
      </c>
      <c r="U1498" t="s">
        <v>26</v>
      </c>
      <c r="V1498" t="s">
        <v>26</v>
      </c>
      <c r="W1498" t="s">
        <v>26</v>
      </c>
      <c r="X1498" t="s">
        <v>26</v>
      </c>
      <c r="Y1498" t="s">
        <v>26</v>
      </c>
      <c r="Z1498">
        <v>28</v>
      </c>
      <c r="AA1498" t="s">
        <v>26</v>
      </c>
      <c r="AB1498" t="s">
        <v>26</v>
      </c>
      <c r="AC1498" t="s">
        <v>26</v>
      </c>
      <c r="AD1498" t="s">
        <v>26</v>
      </c>
      <c r="AE1498" t="s">
        <v>26</v>
      </c>
      <c r="AF1498" t="s">
        <v>26</v>
      </c>
      <c r="AG1498" t="s">
        <v>26</v>
      </c>
      <c r="AH1498" t="s">
        <v>26</v>
      </c>
      <c r="AI1498">
        <v>0</v>
      </c>
      <c r="AJ1498">
        <v>1</v>
      </c>
      <c r="AK1498">
        <v>0</v>
      </c>
      <c r="AL1498" t="s">
        <v>26</v>
      </c>
    </row>
    <row r="1499" spans="1:38">
      <c r="A1499" t="s">
        <v>4449</v>
      </c>
      <c r="B1499" t="s">
        <v>1547</v>
      </c>
      <c r="C1499" t="s">
        <v>4366</v>
      </c>
      <c r="D1499" t="s">
        <v>4367</v>
      </c>
      <c r="E1499" t="s">
        <v>4450</v>
      </c>
      <c r="F1499" t="s">
        <v>26</v>
      </c>
      <c r="G1499">
        <v>1</v>
      </c>
      <c r="H1499">
        <v>1</v>
      </c>
      <c r="I1499" t="s">
        <v>26</v>
      </c>
      <c r="J1499" t="s">
        <v>26</v>
      </c>
      <c r="K1499" t="s">
        <v>26</v>
      </c>
      <c r="L1499" t="s">
        <v>26</v>
      </c>
      <c r="M1499" t="s">
        <v>26</v>
      </c>
      <c r="N1499" t="s">
        <v>26</v>
      </c>
      <c r="O1499" t="s">
        <v>26</v>
      </c>
      <c r="P1499" t="s">
        <v>26</v>
      </c>
      <c r="Q1499" t="s">
        <v>26</v>
      </c>
      <c r="R1499" t="s">
        <v>26</v>
      </c>
      <c r="S1499" t="s">
        <v>26</v>
      </c>
      <c r="T1499" t="s">
        <v>26</v>
      </c>
      <c r="U1499" t="s">
        <v>26</v>
      </c>
      <c r="V1499" t="s">
        <v>26</v>
      </c>
      <c r="W1499" t="s">
        <v>26</v>
      </c>
      <c r="X1499" t="s">
        <v>26</v>
      </c>
      <c r="Y1499" t="s">
        <v>26</v>
      </c>
      <c r="Z1499" t="s">
        <v>26</v>
      </c>
      <c r="AA1499" t="s">
        <v>26</v>
      </c>
      <c r="AB1499" t="s">
        <v>26</v>
      </c>
      <c r="AC1499" t="s">
        <v>26</v>
      </c>
      <c r="AD1499" t="s">
        <v>26</v>
      </c>
      <c r="AE1499" t="s">
        <v>26</v>
      </c>
      <c r="AF1499">
        <v>1</v>
      </c>
      <c r="AG1499" t="s">
        <v>26</v>
      </c>
      <c r="AH1499" t="s">
        <v>26</v>
      </c>
      <c r="AI1499">
        <v>0</v>
      </c>
      <c r="AJ1499">
        <v>1</v>
      </c>
      <c r="AK1499">
        <v>0</v>
      </c>
      <c r="AL1499" t="s">
        <v>26</v>
      </c>
    </row>
    <row r="1500" spans="1:38">
      <c r="A1500" t="s">
        <v>4451</v>
      </c>
      <c r="B1500" t="s">
        <v>1547</v>
      </c>
      <c r="C1500" t="s">
        <v>4366</v>
      </c>
      <c r="D1500" t="s">
        <v>4367</v>
      </c>
      <c r="E1500" t="s">
        <v>4452</v>
      </c>
      <c r="F1500" t="s">
        <v>26</v>
      </c>
      <c r="G1500">
        <v>1</v>
      </c>
      <c r="H1500" t="s">
        <v>26</v>
      </c>
      <c r="I1500" t="s">
        <v>26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>
        <v>1</v>
      </c>
      <c r="Q1500" t="s">
        <v>26</v>
      </c>
      <c r="R1500" t="s">
        <v>26</v>
      </c>
      <c r="S1500" t="s">
        <v>26</v>
      </c>
      <c r="T1500" t="s">
        <v>26</v>
      </c>
      <c r="U1500" t="s">
        <v>26</v>
      </c>
      <c r="V1500" t="s">
        <v>26</v>
      </c>
      <c r="W1500" t="s">
        <v>26</v>
      </c>
      <c r="X1500" t="s">
        <v>26</v>
      </c>
      <c r="Y1500" t="s">
        <v>26</v>
      </c>
      <c r="Z1500">
        <v>29.2</v>
      </c>
      <c r="AA1500" t="s">
        <v>26</v>
      </c>
      <c r="AB1500" t="s">
        <v>26</v>
      </c>
      <c r="AC1500" t="s">
        <v>26</v>
      </c>
      <c r="AD1500" t="s">
        <v>26</v>
      </c>
      <c r="AE1500" t="s">
        <v>26</v>
      </c>
      <c r="AF1500">
        <v>1</v>
      </c>
      <c r="AG1500" t="s">
        <v>26</v>
      </c>
      <c r="AH1500" t="s">
        <v>26</v>
      </c>
      <c r="AI1500">
        <v>1</v>
      </c>
      <c r="AJ1500">
        <v>0</v>
      </c>
      <c r="AK1500">
        <v>0</v>
      </c>
      <c r="AL1500" t="s">
        <v>26</v>
      </c>
    </row>
    <row r="1501" spans="1:38">
      <c r="A1501" t="s">
        <v>4453</v>
      </c>
      <c r="B1501" t="s">
        <v>1547</v>
      </c>
      <c r="C1501" t="s">
        <v>4366</v>
      </c>
      <c r="D1501" t="s">
        <v>4367</v>
      </c>
      <c r="E1501" t="s">
        <v>4454</v>
      </c>
      <c r="F1501" t="s">
        <v>26</v>
      </c>
      <c r="G1501">
        <v>1</v>
      </c>
      <c r="H1501">
        <v>1</v>
      </c>
      <c r="I1501" t="s">
        <v>26</v>
      </c>
      <c r="J1501" t="s">
        <v>26</v>
      </c>
      <c r="K1501" t="s">
        <v>26</v>
      </c>
      <c r="L1501" t="s">
        <v>26</v>
      </c>
      <c r="M1501" t="s">
        <v>26</v>
      </c>
      <c r="N1501" t="s">
        <v>26</v>
      </c>
      <c r="O1501" t="s">
        <v>26</v>
      </c>
      <c r="P1501">
        <v>1</v>
      </c>
      <c r="Q1501" t="s">
        <v>26</v>
      </c>
      <c r="R1501" t="s">
        <v>26</v>
      </c>
      <c r="S1501" t="s">
        <v>26</v>
      </c>
      <c r="T1501" t="s">
        <v>26</v>
      </c>
      <c r="U1501" t="s">
        <v>26</v>
      </c>
      <c r="V1501" t="s">
        <v>26</v>
      </c>
      <c r="W1501" t="s">
        <v>26</v>
      </c>
      <c r="X1501" t="s">
        <v>26</v>
      </c>
      <c r="Y1501" t="s">
        <v>26</v>
      </c>
      <c r="Z1501">
        <v>25</v>
      </c>
      <c r="AA1501" t="s">
        <v>26</v>
      </c>
      <c r="AB1501" t="s">
        <v>26</v>
      </c>
      <c r="AC1501" t="s">
        <v>26</v>
      </c>
      <c r="AD1501" t="s">
        <v>26</v>
      </c>
      <c r="AE1501" t="s">
        <v>26</v>
      </c>
      <c r="AF1501">
        <v>1</v>
      </c>
      <c r="AG1501" t="s">
        <v>26</v>
      </c>
      <c r="AH1501" t="s">
        <v>26</v>
      </c>
      <c r="AI1501">
        <v>0</v>
      </c>
      <c r="AJ1501">
        <v>1</v>
      </c>
      <c r="AK1501">
        <v>0</v>
      </c>
      <c r="AL1501" t="s">
        <v>26</v>
      </c>
    </row>
    <row r="1502" spans="1:38">
      <c r="A1502" t="s">
        <v>4455</v>
      </c>
      <c r="B1502" t="s">
        <v>1547</v>
      </c>
      <c r="C1502" t="s">
        <v>4366</v>
      </c>
      <c r="D1502" t="s">
        <v>4367</v>
      </c>
      <c r="E1502" t="s">
        <v>4456</v>
      </c>
      <c r="F1502" t="s">
        <v>26</v>
      </c>
      <c r="G1502">
        <v>1</v>
      </c>
      <c r="H1502">
        <v>1</v>
      </c>
      <c r="I1502" t="s">
        <v>26</v>
      </c>
      <c r="J1502" t="s">
        <v>26</v>
      </c>
      <c r="K1502" t="s">
        <v>26</v>
      </c>
      <c r="L1502" t="s">
        <v>26</v>
      </c>
      <c r="M1502" t="s">
        <v>26</v>
      </c>
      <c r="N1502" t="s">
        <v>26</v>
      </c>
      <c r="O1502" t="s">
        <v>26</v>
      </c>
      <c r="P1502" t="s">
        <v>26</v>
      </c>
      <c r="Q1502" t="s">
        <v>26</v>
      </c>
      <c r="R1502" t="s">
        <v>26</v>
      </c>
      <c r="S1502">
        <v>1</v>
      </c>
      <c r="T1502" t="s">
        <v>26</v>
      </c>
      <c r="U1502" t="s">
        <v>26</v>
      </c>
      <c r="V1502" t="s">
        <v>26</v>
      </c>
      <c r="W1502" t="s">
        <v>26</v>
      </c>
      <c r="X1502" t="s">
        <v>26</v>
      </c>
      <c r="Y1502" t="s">
        <v>26</v>
      </c>
      <c r="Z1502">
        <v>24.1</v>
      </c>
      <c r="AA1502" t="s">
        <v>26</v>
      </c>
      <c r="AB1502" t="s">
        <v>26</v>
      </c>
      <c r="AC1502" t="s">
        <v>26</v>
      </c>
      <c r="AD1502" t="s">
        <v>26</v>
      </c>
      <c r="AE1502" t="s">
        <v>26</v>
      </c>
      <c r="AF1502">
        <v>1</v>
      </c>
      <c r="AG1502" t="s">
        <v>26</v>
      </c>
      <c r="AH1502" t="s">
        <v>26</v>
      </c>
      <c r="AI1502">
        <v>0</v>
      </c>
      <c r="AJ1502">
        <v>1</v>
      </c>
      <c r="AK1502">
        <v>0</v>
      </c>
      <c r="AL1502" t="s">
        <v>26</v>
      </c>
    </row>
    <row r="1503" spans="1:38">
      <c r="A1503" t="s">
        <v>4457</v>
      </c>
      <c r="B1503" t="s">
        <v>1547</v>
      </c>
      <c r="C1503" t="s">
        <v>4366</v>
      </c>
      <c r="D1503" t="s">
        <v>4367</v>
      </c>
      <c r="E1503" t="s">
        <v>4458</v>
      </c>
      <c r="F1503" t="s">
        <v>26</v>
      </c>
      <c r="G1503">
        <v>1</v>
      </c>
      <c r="H1503">
        <v>1</v>
      </c>
      <c r="I1503" t="s">
        <v>26</v>
      </c>
      <c r="J1503" t="s">
        <v>26</v>
      </c>
      <c r="K1503" t="s">
        <v>26</v>
      </c>
      <c r="L1503" t="s">
        <v>26</v>
      </c>
      <c r="M1503" t="s">
        <v>26</v>
      </c>
      <c r="N1503" t="s">
        <v>26</v>
      </c>
      <c r="O1503" t="s">
        <v>26</v>
      </c>
      <c r="P1503" t="s">
        <v>26</v>
      </c>
      <c r="Q1503" t="s">
        <v>26</v>
      </c>
      <c r="R1503" t="s">
        <v>26</v>
      </c>
      <c r="S1503" t="s">
        <v>26</v>
      </c>
      <c r="T1503" t="s">
        <v>26</v>
      </c>
      <c r="U1503" t="s">
        <v>26</v>
      </c>
      <c r="V1503" t="s">
        <v>26</v>
      </c>
      <c r="W1503" t="s">
        <v>26</v>
      </c>
      <c r="X1503" t="s">
        <v>26</v>
      </c>
      <c r="Y1503" t="s">
        <v>26</v>
      </c>
      <c r="Z1503" t="s">
        <v>26</v>
      </c>
      <c r="AA1503" t="s">
        <v>26</v>
      </c>
      <c r="AB1503" t="s">
        <v>26</v>
      </c>
      <c r="AC1503" t="s">
        <v>26</v>
      </c>
      <c r="AD1503" t="s">
        <v>26</v>
      </c>
      <c r="AE1503" t="s">
        <v>26</v>
      </c>
      <c r="AF1503" t="s">
        <v>26</v>
      </c>
      <c r="AG1503" t="s">
        <v>26</v>
      </c>
      <c r="AH1503" t="s">
        <v>26</v>
      </c>
      <c r="AI1503">
        <v>0</v>
      </c>
      <c r="AJ1503">
        <v>1</v>
      </c>
      <c r="AK1503">
        <v>0</v>
      </c>
      <c r="AL1503" t="s">
        <v>26</v>
      </c>
    </row>
    <row r="1504" spans="1:38">
      <c r="A1504" t="s">
        <v>4459</v>
      </c>
      <c r="B1504" t="s">
        <v>1547</v>
      </c>
      <c r="C1504" t="s">
        <v>4366</v>
      </c>
      <c r="D1504" t="s">
        <v>4367</v>
      </c>
      <c r="E1504" t="s">
        <v>4460</v>
      </c>
      <c r="F1504" t="s">
        <v>26</v>
      </c>
      <c r="G1504">
        <v>1</v>
      </c>
      <c r="H1504" t="s">
        <v>26</v>
      </c>
      <c r="I1504" t="s">
        <v>26</v>
      </c>
      <c r="J1504" t="s">
        <v>26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>
        <v>1</v>
      </c>
      <c r="Q1504">
        <v>1</v>
      </c>
      <c r="R1504" t="s">
        <v>26</v>
      </c>
      <c r="S1504" t="s">
        <v>26</v>
      </c>
      <c r="T1504" t="s">
        <v>26</v>
      </c>
      <c r="U1504" t="s">
        <v>26</v>
      </c>
      <c r="V1504" t="s">
        <v>26</v>
      </c>
      <c r="W1504" t="s">
        <v>26</v>
      </c>
      <c r="X1504" t="s">
        <v>26</v>
      </c>
      <c r="Y1504" t="s">
        <v>26</v>
      </c>
      <c r="Z1504">
        <v>30</v>
      </c>
      <c r="AA1504" t="s">
        <v>26</v>
      </c>
      <c r="AB1504" t="s">
        <v>26</v>
      </c>
      <c r="AC1504" t="s">
        <v>26</v>
      </c>
      <c r="AD1504" t="s">
        <v>26</v>
      </c>
      <c r="AE1504" t="s">
        <v>26</v>
      </c>
      <c r="AF1504">
        <v>1</v>
      </c>
      <c r="AG1504" t="s">
        <v>26</v>
      </c>
      <c r="AH1504" t="s">
        <v>26</v>
      </c>
      <c r="AI1504">
        <v>0</v>
      </c>
      <c r="AJ1504">
        <v>1</v>
      </c>
      <c r="AK1504">
        <v>0</v>
      </c>
      <c r="AL1504" t="s">
        <v>26</v>
      </c>
    </row>
    <row r="1505" spans="1:38">
      <c r="A1505" t="s">
        <v>4461</v>
      </c>
      <c r="B1505" t="s">
        <v>1547</v>
      </c>
      <c r="C1505" t="s">
        <v>4366</v>
      </c>
      <c r="D1505" t="s">
        <v>4367</v>
      </c>
      <c r="E1505" t="s">
        <v>4462</v>
      </c>
      <c r="F1505" t="s">
        <v>26</v>
      </c>
      <c r="G1505">
        <v>1</v>
      </c>
      <c r="H1505">
        <v>1</v>
      </c>
      <c r="I1505" t="s">
        <v>26</v>
      </c>
      <c r="J1505" t="s">
        <v>26</v>
      </c>
      <c r="K1505" t="s">
        <v>26</v>
      </c>
      <c r="L1505" t="s">
        <v>26</v>
      </c>
      <c r="M1505" t="s">
        <v>26</v>
      </c>
      <c r="N1505" t="s">
        <v>26</v>
      </c>
      <c r="O1505" t="s">
        <v>26</v>
      </c>
      <c r="P1505" t="s">
        <v>26</v>
      </c>
      <c r="Q1505" t="s">
        <v>26</v>
      </c>
      <c r="R1505" t="s">
        <v>26</v>
      </c>
      <c r="S1505" t="s">
        <v>26</v>
      </c>
      <c r="T1505" t="s">
        <v>26</v>
      </c>
      <c r="U1505" t="s">
        <v>26</v>
      </c>
      <c r="V1505" t="s">
        <v>26</v>
      </c>
      <c r="W1505" t="s">
        <v>26</v>
      </c>
      <c r="X1505" t="s">
        <v>26</v>
      </c>
      <c r="Y1505" t="s">
        <v>26</v>
      </c>
      <c r="Z1505" t="s">
        <v>26</v>
      </c>
      <c r="AA1505" t="s">
        <v>26</v>
      </c>
      <c r="AB1505" t="s">
        <v>26</v>
      </c>
      <c r="AC1505" t="s">
        <v>26</v>
      </c>
      <c r="AD1505" t="s">
        <v>26</v>
      </c>
      <c r="AE1505" t="s">
        <v>26</v>
      </c>
      <c r="AF1505" t="s">
        <v>26</v>
      </c>
      <c r="AG1505" t="s">
        <v>26</v>
      </c>
      <c r="AH1505" t="s">
        <v>26</v>
      </c>
      <c r="AI1505">
        <v>0</v>
      </c>
      <c r="AJ1505">
        <v>1</v>
      </c>
      <c r="AK1505">
        <v>0</v>
      </c>
      <c r="AL1505" t="s">
        <v>26</v>
      </c>
    </row>
    <row r="1506" spans="1:38">
      <c r="A1506" t="s">
        <v>4463</v>
      </c>
      <c r="B1506" t="s">
        <v>1547</v>
      </c>
      <c r="C1506" t="s">
        <v>4366</v>
      </c>
      <c r="D1506" t="s">
        <v>4464</v>
      </c>
      <c r="E1506" t="s">
        <v>1483</v>
      </c>
      <c r="F1506" t="s">
        <v>26</v>
      </c>
      <c r="G1506">
        <v>1</v>
      </c>
      <c r="H1506">
        <v>1</v>
      </c>
      <c r="I1506" t="s">
        <v>26</v>
      </c>
      <c r="J1506" t="s">
        <v>26</v>
      </c>
      <c r="K1506" t="s">
        <v>26</v>
      </c>
      <c r="L1506" t="s">
        <v>26</v>
      </c>
      <c r="M1506" t="s">
        <v>26</v>
      </c>
      <c r="N1506">
        <v>1</v>
      </c>
      <c r="O1506" t="s">
        <v>26</v>
      </c>
      <c r="P1506">
        <v>1</v>
      </c>
      <c r="Q1506" t="s">
        <v>26</v>
      </c>
      <c r="R1506" t="s">
        <v>26</v>
      </c>
      <c r="S1506">
        <v>1</v>
      </c>
      <c r="T1506" t="s">
        <v>26</v>
      </c>
      <c r="U1506" t="s">
        <v>26</v>
      </c>
      <c r="V1506" t="s">
        <v>26</v>
      </c>
      <c r="W1506" t="s">
        <v>26</v>
      </c>
      <c r="X1506">
        <v>0.5</v>
      </c>
      <c r="Y1506">
        <v>0.8</v>
      </c>
      <c r="Z1506">
        <v>26.5</v>
      </c>
      <c r="AA1506" t="s">
        <v>26</v>
      </c>
      <c r="AB1506" t="s">
        <v>26</v>
      </c>
      <c r="AC1506">
        <v>4</v>
      </c>
      <c r="AD1506">
        <v>5</v>
      </c>
      <c r="AE1506">
        <v>43</v>
      </c>
      <c r="AF1506">
        <v>1</v>
      </c>
      <c r="AG1506">
        <v>2</v>
      </c>
      <c r="AH1506">
        <v>2</v>
      </c>
      <c r="AI1506">
        <v>0</v>
      </c>
      <c r="AJ1506">
        <v>1</v>
      </c>
      <c r="AK1506">
        <v>0</v>
      </c>
      <c r="AL1506" t="s">
        <v>26</v>
      </c>
    </row>
    <row r="1507" spans="1:38">
      <c r="A1507" t="s">
        <v>4465</v>
      </c>
      <c r="B1507" t="s">
        <v>1547</v>
      </c>
      <c r="C1507" t="s">
        <v>4366</v>
      </c>
      <c r="D1507" t="s">
        <v>4464</v>
      </c>
      <c r="E1507" t="s">
        <v>1307</v>
      </c>
      <c r="F1507" t="s">
        <v>26</v>
      </c>
      <c r="G1507">
        <v>1</v>
      </c>
      <c r="H1507">
        <v>1</v>
      </c>
      <c r="I1507" t="s">
        <v>26</v>
      </c>
      <c r="J1507" t="s">
        <v>26</v>
      </c>
      <c r="K1507" t="s">
        <v>26</v>
      </c>
      <c r="L1507" t="s">
        <v>26</v>
      </c>
      <c r="M1507" t="s">
        <v>26</v>
      </c>
      <c r="N1507">
        <v>1</v>
      </c>
      <c r="O1507" t="s">
        <v>26</v>
      </c>
      <c r="P1507" t="s">
        <v>26</v>
      </c>
      <c r="Q1507" t="s">
        <v>26</v>
      </c>
      <c r="R1507" t="s">
        <v>26</v>
      </c>
      <c r="S1507" t="s">
        <v>26</v>
      </c>
      <c r="T1507" t="s">
        <v>26</v>
      </c>
      <c r="U1507" t="s">
        <v>26</v>
      </c>
      <c r="V1507" t="s">
        <v>26</v>
      </c>
      <c r="W1507" t="s">
        <v>26</v>
      </c>
      <c r="X1507">
        <v>1</v>
      </c>
      <c r="Y1507">
        <v>1</v>
      </c>
      <c r="Z1507">
        <v>21.8</v>
      </c>
      <c r="AA1507" t="s">
        <v>26</v>
      </c>
      <c r="AB1507" t="s">
        <v>26</v>
      </c>
      <c r="AC1507">
        <v>4</v>
      </c>
      <c r="AD1507">
        <v>11</v>
      </c>
      <c r="AE1507">
        <v>29</v>
      </c>
      <c r="AF1507">
        <v>1</v>
      </c>
      <c r="AG1507" t="s">
        <v>26</v>
      </c>
      <c r="AH1507" t="s">
        <v>26</v>
      </c>
      <c r="AI1507">
        <v>0</v>
      </c>
      <c r="AJ1507">
        <v>1</v>
      </c>
      <c r="AK1507">
        <v>0</v>
      </c>
      <c r="AL1507" t="s">
        <v>26</v>
      </c>
    </row>
    <row r="1508" spans="1:38">
      <c r="A1508" t="s">
        <v>4466</v>
      </c>
      <c r="B1508" t="s">
        <v>1547</v>
      </c>
      <c r="C1508" t="s">
        <v>4366</v>
      </c>
      <c r="D1508" t="s">
        <v>4464</v>
      </c>
      <c r="E1508" t="s">
        <v>4467</v>
      </c>
      <c r="F1508" t="s">
        <v>26</v>
      </c>
      <c r="G1508">
        <v>1</v>
      </c>
      <c r="H1508">
        <v>1</v>
      </c>
      <c r="I1508" t="s">
        <v>26</v>
      </c>
      <c r="J1508" t="s">
        <v>26</v>
      </c>
      <c r="K1508" t="s">
        <v>26</v>
      </c>
      <c r="L1508" t="s">
        <v>26</v>
      </c>
      <c r="M1508" t="s">
        <v>26</v>
      </c>
      <c r="N1508" t="s">
        <v>26</v>
      </c>
      <c r="O1508" t="s">
        <v>26</v>
      </c>
      <c r="P1508">
        <v>1</v>
      </c>
      <c r="Q1508" t="s">
        <v>26</v>
      </c>
      <c r="R1508" t="s">
        <v>26</v>
      </c>
      <c r="S1508" t="s">
        <v>26</v>
      </c>
      <c r="T1508" t="s">
        <v>26</v>
      </c>
      <c r="U1508" t="s">
        <v>26</v>
      </c>
      <c r="V1508" t="s">
        <v>26</v>
      </c>
      <c r="W1508" t="s">
        <v>26</v>
      </c>
      <c r="X1508" t="s">
        <v>26</v>
      </c>
      <c r="Y1508" t="s">
        <v>26</v>
      </c>
      <c r="Z1508">
        <v>17.5</v>
      </c>
      <c r="AA1508" t="s">
        <v>26</v>
      </c>
      <c r="AB1508" t="s">
        <v>26</v>
      </c>
      <c r="AC1508" t="s">
        <v>26</v>
      </c>
      <c r="AD1508" t="s">
        <v>26</v>
      </c>
      <c r="AE1508" t="s">
        <v>26</v>
      </c>
      <c r="AF1508" t="s">
        <v>26</v>
      </c>
      <c r="AG1508" t="s">
        <v>26</v>
      </c>
      <c r="AH1508" t="s">
        <v>26</v>
      </c>
      <c r="AI1508">
        <v>0</v>
      </c>
      <c r="AJ1508">
        <v>1</v>
      </c>
      <c r="AK1508">
        <v>0</v>
      </c>
      <c r="AL1508" t="s">
        <v>26</v>
      </c>
    </row>
    <row r="1509" spans="1:38">
      <c r="A1509" t="s">
        <v>4468</v>
      </c>
      <c r="B1509" t="s">
        <v>1547</v>
      </c>
      <c r="C1509" t="s">
        <v>4366</v>
      </c>
      <c r="D1509" t="s">
        <v>4464</v>
      </c>
      <c r="E1509" t="s">
        <v>573</v>
      </c>
      <c r="F1509" t="s">
        <v>26</v>
      </c>
      <c r="G1509">
        <v>1</v>
      </c>
      <c r="H1509" t="s">
        <v>26</v>
      </c>
      <c r="I1509" t="s">
        <v>26</v>
      </c>
      <c r="J1509" t="s">
        <v>26</v>
      </c>
      <c r="K1509" t="s">
        <v>26</v>
      </c>
      <c r="L1509" t="s">
        <v>26</v>
      </c>
      <c r="M1509" t="s">
        <v>26</v>
      </c>
      <c r="N1509" t="s">
        <v>26</v>
      </c>
      <c r="O1509" t="s">
        <v>26</v>
      </c>
      <c r="P1509">
        <v>1</v>
      </c>
      <c r="Q1509" t="s">
        <v>26</v>
      </c>
      <c r="R1509" t="s">
        <v>26</v>
      </c>
      <c r="S1509" t="s">
        <v>26</v>
      </c>
      <c r="T1509" t="s">
        <v>26</v>
      </c>
      <c r="U1509" t="s">
        <v>26</v>
      </c>
      <c r="V1509" t="s">
        <v>26</v>
      </c>
      <c r="W1509" t="s">
        <v>26</v>
      </c>
      <c r="X1509" t="s">
        <v>26</v>
      </c>
      <c r="Y1509" t="s">
        <v>26</v>
      </c>
      <c r="Z1509">
        <v>17.600000000000001</v>
      </c>
      <c r="AA1509" t="s">
        <v>26</v>
      </c>
      <c r="AB1509" t="s">
        <v>26</v>
      </c>
      <c r="AC1509" t="s">
        <v>26</v>
      </c>
      <c r="AD1509">
        <v>8</v>
      </c>
      <c r="AE1509">
        <v>21</v>
      </c>
      <c r="AF1509">
        <v>1</v>
      </c>
      <c r="AG1509">
        <v>1.6</v>
      </c>
      <c r="AH1509">
        <v>1.6</v>
      </c>
      <c r="AI1509">
        <v>0</v>
      </c>
      <c r="AJ1509">
        <v>1</v>
      </c>
      <c r="AK1509">
        <v>0</v>
      </c>
      <c r="AL1509" t="s">
        <v>26</v>
      </c>
    </row>
    <row r="1510" spans="1:38">
      <c r="A1510" t="s">
        <v>4469</v>
      </c>
      <c r="B1510" t="s">
        <v>1547</v>
      </c>
      <c r="C1510" t="s">
        <v>4366</v>
      </c>
      <c r="D1510" t="s">
        <v>4464</v>
      </c>
      <c r="E1510" t="s">
        <v>4470</v>
      </c>
      <c r="F1510" t="s">
        <v>26</v>
      </c>
      <c r="G1510">
        <v>1</v>
      </c>
      <c r="H1510" t="s">
        <v>26</v>
      </c>
      <c r="I1510" t="s">
        <v>26</v>
      </c>
      <c r="J1510" t="s">
        <v>26</v>
      </c>
      <c r="K1510" t="s">
        <v>26</v>
      </c>
      <c r="L1510" t="s">
        <v>26</v>
      </c>
      <c r="M1510" t="s">
        <v>26</v>
      </c>
      <c r="N1510" t="s">
        <v>26</v>
      </c>
      <c r="O1510" t="s">
        <v>26</v>
      </c>
      <c r="P1510">
        <v>1</v>
      </c>
      <c r="Q1510" t="s">
        <v>26</v>
      </c>
      <c r="R1510" t="s">
        <v>26</v>
      </c>
      <c r="S1510" t="s">
        <v>26</v>
      </c>
      <c r="T1510" t="s">
        <v>26</v>
      </c>
      <c r="U1510" t="s">
        <v>26</v>
      </c>
      <c r="V1510" t="s">
        <v>26</v>
      </c>
      <c r="W1510" t="s">
        <v>26</v>
      </c>
      <c r="X1510" t="s">
        <v>26</v>
      </c>
      <c r="Y1510" t="s">
        <v>26</v>
      </c>
      <c r="Z1510">
        <v>16.899999999999999</v>
      </c>
      <c r="AA1510" t="s">
        <v>26</v>
      </c>
      <c r="AB1510" t="s">
        <v>26</v>
      </c>
      <c r="AC1510" t="s">
        <v>26</v>
      </c>
      <c r="AD1510">
        <v>2</v>
      </c>
      <c r="AE1510">
        <v>2</v>
      </c>
      <c r="AF1510" t="s">
        <v>26</v>
      </c>
      <c r="AG1510" t="s">
        <v>26</v>
      </c>
      <c r="AH1510" t="s">
        <v>26</v>
      </c>
      <c r="AI1510" t="s">
        <v>26</v>
      </c>
      <c r="AJ1510" t="s">
        <v>26</v>
      </c>
      <c r="AK1510" t="s">
        <v>26</v>
      </c>
      <c r="AL1510" t="s">
        <v>26</v>
      </c>
    </row>
    <row r="1511" spans="1:38">
      <c r="A1511" t="s">
        <v>4471</v>
      </c>
      <c r="B1511" t="s">
        <v>1547</v>
      </c>
      <c r="C1511" t="s">
        <v>4366</v>
      </c>
      <c r="D1511" t="s">
        <v>4464</v>
      </c>
      <c r="E1511" t="s">
        <v>491</v>
      </c>
      <c r="F1511" t="s">
        <v>26</v>
      </c>
      <c r="G1511">
        <v>1</v>
      </c>
      <c r="H1511">
        <v>1</v>
      </c>
      <c r="I1511" t="s">
        <v>26</v>
      </c>
      <c r="J1511" t="s">
        <v>26</v>
      </c>
      <c r="K1511" t="s">
        <v>26</v>
      </c>
      <c r="L1511" t="s">
        <v>26</v>
      </c>
      <c r="M1511" t="s">
        <v>26</v>
      </c>
      <c r="N1511" t="s">
        <v>26</v>
      </c>
      <c r="O1511" t="s">
        <v>26</v>
      </c>
      <c r="P1511" t="s">
        <v>26</v>
      </c>
      <c r="Q1511" t="s">
        <v>26</v>
      </c>
      <c r="R1511" t="s">
        <v>26</v>
      </c>
      <c r="S1511" t="s">
        <v>26</v>
      </c>
      <c r="T1511" t="s">
        <v>26</v>
      </c>
      <c r="U1511" t="s">
        <v>26</v>
      </c>
      <c r="V1511" t="s">
        <v>26</v>
      </c>
      <c r="W1511" t="s">
        <v>26</v>
      </c>
      <c r="X1511" t="s">
        <v>26</v>
      </c>
      <c r="Y1511" t="s">
        <v>26</v>
      </c>
      <c r="Z1511">
        <v>26.5</v>
      </c>
      <c r="AA1511" t="s">
        <v>26</v>
      </c>
      <c r="AB1511" t="s">
        <v>26</v>
      </c>
      <c r="AC1511" t="s">
        <v>26</v>
      </c>
      <c r="AD1511">
        <v>5</v>
      </c>
      <c r="AE1511">
        <v>300</v>
      </c>
      <c r="AF1511">
        <v>1</v>
      </c>
      <c r="AG1511" t="s">
        <v>26</v>
      </c>
      <c r="AH1511" t="s">
        <v>26</v>
      </c>
      <c r="AI1511">
        <v>0</v>
      </c>
      <c r="AJ1511">
        <v>1</v>
      </c>
      <c r="AK1511">
        <v>0</v>
      </c>
      <c r="AL1511" t="s">
        <v>26</v>
      </c>
    </row>
    <row r="1512" spans="1:38">
      <c r="A1512" t="s">
        <v>4472</v>
      </c>
      <c r="B1512" t="s">
        <v>1547</v>
      </c>
      <c r="C1512" t="s">
        <v>4366</v>
      </c>
      <c r="D1512" t="s">
        <v>4473</v>
      </c>
      <c r="E1512" t="s">
        <v>4474</v>
      </c>
      <c r="F1512" t="s">
        <v>26</v>
      </c>
      <c r="G1512">
        <v>1</v>
      </c>
      <c r="H1512" t="s">
        <v>26</v>
      </c>
      <c r="I1512" t="s">
        <v>26</v>
      </c>
      <c r="J1512" t="s">
        <v>26</v>
      </c>
      <c r="K1512" t="s">
        <v>26</v>
      </c>
      <c r="L1512" t="s">
        <v>26</v>
      </c>
      <c r="M1512" t="s">
        <v>26</v>
      </c>
      <c r="N1512" t="s">
        <v>26</v>
      </c>
      <c r="O1512" t="s">
        <v>26</v>
      </c>
      <c r="P1512" t="s">
        <v>26</v>
      </c>
      <c r="Q1512" t="s">
        <v>26</v>
      </c>
      <c r="R1512" t="s">
        <v>26</v>
      </c>
      <c r="S1512" t="s">
        <v>26</v>
      </c>
      <c r="T1512" t="s">
        <v>26</v>
      </c>
      <c r="U1512" t="s">
        <v>26</v>
      </c>
      <c r="V1512" t="s">
        <v>26</v>
      </c>
      <c r="W1512" t="s">
        <v>26</v>
      </c>
      <c r="X1512" t="s">
        <v>26</v>
      </c>
      <c r="Y1512" t="s">
        <v>26</v>
      </c>
      <c r="Z1512">
        <v>21.6</v>
      </c>
      <c r="AA1512" t="s">
        <v>26</v>
      </c>
      <c r="AB1512" t="s">
        <v>26</v>
      </c>
      <c r="AC1512" t="s">
        <v>26</v>
      </c>
      <c r="AD1512" t="s">
        <v>26</v>
      </c>
      <c r="AE1512" t="s">
        <v>26</v>
      </c>
      <c r="AF1512" t="s">
        <v>26</v>
      </c>
      <c r="AG1512" t="s">
        <v>26</v>
      </c>
      <c r="AH1512" t="s">
        <v>26</v>
      </c>
      <c r="AI1512">
        <v>0</v>
      </c>
      <c r="AJ1512">
        <v>1</v>
      </c>
      <c r="AK1512">
        <v>0</v>
      </c>
      <c r="AL1512" t="s">
        <v>26</v>
      </c>
    </row>
    <row r="1513" spans="1:38">
      <c r="A1513" t="s">
        <v>4475</v>
      </c>
      <c r="B1513" t="s">
        <v>1547</v>
      </c>
      <c r="C1513" t="s">
        <v>4366</v>
      </c>
      <c r="D1513" t="s">
        <v>4473</v>
      </c>
      <c r="E1513" t="s">
        <v>1041</v>
      </c>
      <c r="F1513" t="s">
        <v>26</v>
      </c>
      <c r="G1513">
        <v>1</v>
      </c>
      <c r="H1513" t="s">
        <v>26</v>
      </c>
      <c r="I1513" t="s">
        <v>26</v>
      </c>
      <c r="J1513" t="s">
        <v>26</v>
      </c>
      <c r="K1513" t="s">
        <v>26</v>
      </c>
      <c r="L1513" t="s">
        <v>26</v>
      </c>
      <c r="M1513" t="s">
        <v>26</v>
      </c>
      <c r="N1513" t="s">
        <v>26</v>
      </c>
      <c r="O1513" t="s">
        <v>26</v>
      </c>
      <c r="P1513">
        <v>1</v>
      </c>
      <c r="Q1513" t="s">
        <v>26</v>
      </c>
      <c r="R1513" t="s">
        <v>26</v>
      </c>
      <c r="S1513">
        <v>1</v>
      </c>
      <c r="T1513" t="s">
        <v>26</v>
      </c>
      <c r="U1513">
        <v>1</v>
      </c>
      <c r="V1513" t="s">
        <v>26</v>
      </c>
      <c r="W1513" t="s">
        <v>26</v>
      </c>
      <c r="X1513" t="s">
        <v>26</v>
      </c>
      <c r="Y1513" t="s">
        <v>26</v>
      </c>
      <c r="Z1513">
        <v>18.3</v>
      </c>
      <c r="AA1513" t="s">
        <v>26</v>
      </c>
      <c r="AB1513" t="s">
        <v>26</v>
      </c>
      <c r="AC1513" t="s">
        <v>26</v>
      </c>
      <c r="AD1513">
        <v>6</v>
      </c>
      <c r="AE1513">
        <v>6</v>
      </c>
      <c r="AF1513">
        <v>1</v>
      </c>
      <c r="AG1513" t="s">
        <v>26</v>
      </c>
      <c r="AH1513" t="s">
        <v>26</v>
      </c>
      <c r="AI1513">
        <v>0</v>
      </c>
      <c r="AJ1513">
        <v>1</v>
      </c>
      <c r="AK1513">
        <v>0</v>
      </c>
      <c r="AL1513" t="s">
        <v>26</v>
      </c>
    </row>
    <row r="1514" spans="1:38">
      <c r="A1514" t="s">
        <v>4476</v>
      </c>
      <c r="B1514" t="s">
        <v>1547</v>
      </c>
      <c r="C1514" t="s">
        <v>4366</v>
      </c>
      <c r="D1514" t="s">
        <v>4473</v>
      </c>
      <c r="E1514" t="s">
        <v>409</v>
      </c>
      <c r="F1514" t="s">
        <v>26</v>
      </c>
      <c r="G1514">
        <v>1</v>
      </c>
      <c r="H1514" t="s">
        <v>26</v>
      </c>
      <c r="I1514" t="s">
        <v>26</v>
      </c>
      <c r="J1514" t="s">
        <v>26</v>
      </c>
      <c r="K1514" t="s">
        <v>26</v>
      </c>
      <c r="L1514" t="s">
        <v>26</v>
      </c>
      <c r="M1514" t="s">
        <v>26</v>
      </c>
      <c r="N1514" t="s">
        <v>26</v>
      </c>
      <c r="O1514" t="s">
        <v>26</v>
      </c>
      <c r="P1514">
        <v>1</v>
      </c>
      <c r="Q1514" t="s">
        <v>26</v>
      </c>
      <c r="R1514" t="s">
        <v>26</v>
      </c>
      <c r="S1514" t="s">
        <v>26</v>
      </c>
      <c r="T1514" t="s">
        <v>26</v>
      </c>
      <c r="U1514" t="s">
        <v>26</v>
      </c>
      <c r="V1514" t="s">
        <v>26</v>
      </c>
      <c r="W1514" t="s">
        <v>26</v>
      </c>
      <c r="X1514">
        <v>1</v>
      </c>
      <c r="Y1514">
        <v>1</v>
      </c>
      <c r="Z1514">
        <v>23</v>
      </c>
      <c r="AA1514" t="s">
        <v>26</v>
      </c>
      <c r="AB1514" t="s">
        <v>26</v>
      </c>
      <c r="AC1514" t="s">
        <v>26</v>
      </c>
      <c r="AD1514">
        <v>6</v>
      </c>
      <c r="AE1514">
        <v>6</v>
      </c>
      <c r="AF1514">
        <v>1</v>
      </c>
      <c r="AG1514" t="s">
        <v>26</v>
      </c>
      <c r="AH1514" t="s">
        <v>26</v>
      </c>
      <c r="AI1514">
        <v>0</v>
      </c>
      <c r="AJ1514">
        <v>1</v>
      </c>
      <c r="AK1514">
        <v>0</v>
      </c>
      <c r="AL1514" t="s">
        <v>26</v>
      </c>
    </row>
    <row r="1515" spans="1:38">
      <c r="A1515" t="s">
        <v>4477</v>
      </c>
      <c r="B1515" t="s">
        <v>1547</v>
      </c>
      <c r="C1515" t="s">
        <v>4366</v>
      </c>
      <c r="D1515" t="s">
        <v>4478</v>
      </c>
      <c r="E1515" t="s">
        <v>749</v>
      </c>
      <c r="F1515" t="s">
        <v>26</v>
      </c>
      <c r="G1515">
        <v>1</v>
      </c>
      <c r="H1515" t="s">
        <v>26</v>
      </c>
      <c r="I1515" t="s">
        <v>26</v>
      </c>
      <c r="J1515" t="s">
        <v>26</v>
      </c>
      <c r="K1515" t="s">
        <v>26</v>
      </c>
      <c r="L1515" t="s">
        <v>26</v>
      </c>
      <c r="M1515" t="s">
        <v>26</v>
      </c>
      <c r="N1515">
        <v>1</v>
      </c>
      <c r="O1515" t="s">
        <v>26</v>
      </c>
      <c r="P1515">
        <v>1</v>
      </c>
      <c r="Q1515" t="s">
        <v>26</v>
      </c>
      <c r="R1515" t="s">
        <v>26</v>
      </c>
      <c r="S1515" t="s">
        <v>26</v>
      </c>
      <c r="T1515" t="s">
        <v>26</v>
      </c>
      <c r="U1515" t="s">
        <v>26</v>
      </c>
      <c r="V1515" t="s">
        <v>26</v>
      </c>
      <c r="W1515" t="s">
        <v>26</v>
      </c>
      <c r="X1515">
        <v>0.5</v>
      </c>
      <c r="Y1515">
        <v>0.5</v>
      </c>
      <c r="Z1515">
        <v>22.7</v>
      </c>
      <c r="AA1515" t="s">
        <v>26</v>
      </c>
      <c r="AB1515" t="s">
        <v>26</v>
      </c>
      <c r="AC1515" t="s">
        <v>26</v>
      </c>
      <c r="AD1515">
        <v>2</v>
      </c>
      <c r="AE1515">
        <v>12</v>
      </c>
      <c r="AF1515">
        <v>1</v>
      </c>
      <c r="AG1515" t="s">
        <v>26</v>
      </c>
      <c r="AH1515" t="s">
        <v>26</v>
      </c>
      <c r="AI1515">
        <v>0</v>
      </c>
      <c r="AJ1515">
        <v>1</v>
      </c>
      <c r="AK1515">
        <v>0</v>
      </c>
      <c r="AL1515" t="s">
        <v>26</v>
      </c>
    </row>
    <row r="1516" spans="1:38">
      <c r="A1516" t="s">
        <v>4479</v>
      </c>
      <c r="B1516" t="s">
        <v>1547</v>
      </c>
      <c r="C1516" t="s">
        <v>4366</v>
      </c>
      <c r="D1516" t="s">
        <v>4478</v>
      </c>
      <c r="E1516" t="s">
        <v>1089</v>
      </c>
      <c r="F1516" t="s">
        <v>26</v>
      </c>
      <c r="G1516">
        <v>1</v>
      </c>
      <c r="H1516" t="s">
        <v>26</v>
      </c>
      <c r="I1516" t="s">
        <v>26</v>
      </c>
      <c r="J1516" t="s">
        <v>26</v>
      </c>
      <c r="K1516" t="s">
        <v>26</v>
      </c>
      <c r="L1516" t="s">
        <v>26</v>
      </c>
      <c r="M1516" t="s">
        <v>26</v>
      </c>
      <c r="N1516">
        <v>1</v>
      </c>
      <c r="O1516" t="s">
        <v>26</v>
      </c>
      <c r="P1516">
        <v>1</v>
      </c>
      <c r="Q1516" t="s">
        <v>26</v>
      </c>
      <c r="R1516" t="s">
        <v>26</v>
      </c>
      <c r="S1516" t="s">
        <v>26</v>
      </c>
      <c r="T1516" t="s">
        <v>26</v>
      </c>
      <c r="U1516" t="s">
        <v>26</v>
      </c>
      <c r="V1516" t="s">
        <v>26</v>
      </c>
      <c r="W1516" t="s">
        <v>26</v>
      </c>
      <c r="X1516" t="s">
        <v>26</v>
      </c>
      <c r="Y1516" t="s">
        <v>26</v>
      </c>
      <c r="Z1516">
        <v>40.5</v>
      </c>
      <c r="AA1516" t="s">
        <v>26</v>
      </c>
      <c r="AB1516" t="s">
        <v>26</v>
      </c>
      <c r="AC1516" t="s">
        <v>26</v>
      </c>
      <c r="AD1516">
        <v>5</v>
      </c>
      <c r="AE1516">
        <v>15</v>
      </c>
      <c r="AF1516">
        <v>1</v>
      </c>
      <c r="AG1516" t="s">
        <v>26</v>
      </c>
      <c r="AH1516" t="s">
        <v>26</v>
      </c>
      <c r="AI1516">
        <v>0</v>
      </c>
      <c r="AJ1516">
        <v>1</v>
      </c>
      <c r="AK1516">
        <v>0</v>
      </c>
      <c r="AL1516" t="s">
        <v>26</v>
      </c>
    </row>
    <row r="1517" spans="1:38">
      <c r="A1517" t="s">
        <v>4480</v>
      </c>
      <c r="B1517" t="s">
        <v>1547</v>
      </c>
      <c r="C1517" t="s">
        <v>4366</v>
      </c>
      <c r="D1517" t="s">
        <v>4478</v>
      </c>
      <c r="E1517" t="s">
        <v>191</v>
      </c>
      <c r="F1517" t="s">
        <v>26</v>
      </c>
      <c r="G1517">
        <v>1</v>
      </c>
      <c r="H1517" t="s">
        <v>26</v>
      </c>
      <c r="I1517" t="s">
        <v>26</v>
      </c>
      <c r="J1517" t="s">
        <v>26</v>
      </c>
      <c r="K1517" t="s">
        <v>26</v>
      </c>
      <c r="L1517" t="s">
        <v>26</v>
      </c>
      <c r="M1517" t="s">
        <v>26</v>
      </c>
      <c r="N1517">
        <v>1</v>
      </c>
      <c r="O1517" t="s">
        <v>26</v>
      </c>
      <c r="P1517">
        <v>1</v>
      </c>
      <c r="Q1517" t="s">
        <v>26</v>
      </c>
      <c r="R1517" t="s">
        <v>26</v>
      </c>
      <c r="S1517" t="s">
        <v>26</v>
      </c>
      <c r="T1517" t="s">
        <v>26</v>
      </c>
      <c r="U1517" t="s">
        <v>26</v>
      </c>
      <c r="V1517" t="s">
        <v>26</v>
      </c>
      <c r="W1517" t="s">
        <v>26</v>
      </c>
      <c r="X1517" t="s">
        <v>26</v>
      </c>
      <c r="Y1517" t="s">
        <v>26</v>
      </c>
      <c r="Z1517">
        <v>17.3</v>
      </c>
      <c r="AA1517" t="s">
        <v>26</v>
      </c>
      <c r="AB1517" t="s">
        <v>26</v>
      </c>
      <c r="AC1517" t="s">
        <v>26</v>
      </c>
      <c r="AD1517">
        <v>4</v>
      </c>
      <c r="AE1517">
        <v>9</v>
      </c>
      <c r="AF1517">
        <v>1</v>
      </c>
      <c r="AG1517">
        <v>1.5</v>
      </c>
      <c r="AH1517">
        <v>1.5</v>
      </c>
      <c r="AI1517">
        <v>0</v>
      </c>
      <c r="AJ1517">
        <v>1</v>
      </c>
      <c r="AK1517">
        <v>0</v>
      </c>
      <c r="AL1517" t="s">
        <v>26</v>
      </c>
    </row>
    <row r="1518" spans="1:38">
      <c r="A1518" t="s">
        <v>4481</v>
      </c>
      <c r="B1518" t="s">
        <v>1547</v>
      </c>
      <c r="C1518" t="s">
        <v>4366</v>
      </c>
      <c r="D1518" t="s">
        <v>4482</v>
      </c>
      <c r="E1518" t="s">
        <v>776</v>
      </c>
      <c r="F1518" t="s">
        <v>26</v>
      </c>
      <c r="G1518">
        <v>1</v>
      </c>
      <c r="H1518">
        <v>1</v>
      </c>
      <c r="I1518" t="s">
        <v>26</v>
      </c>
      <c r="J1518" t="s">
        <v>26</v>
      </c>
      <c r="K1518" t="s">
        <v>26</v>
      </c>
      <c r="L1518" t="s">
        <v>26</v>
      </c>
      <c r="M1518" t="s">
        <v>26</v>
      </c>
      <c r="N1518">
        <v>1</v>
      </c>
      <c r="O1518" t="s">
        <v>26</v>
      </c>
      <c r="P1518">
        <v>1</v>
      </c>
      <c r="Q1518" t="s">
        <v>26</v>
      </c>
      <c r="R1518" t="s">
        <v>26</v>
      </c>
      <c r="S1518" t="s">
        <v>26</v>
      </c>
      <c r="T1518" t="s">
        <v>26</v>
      </c>
      <c r="U1518" t="s">
        <v>26</v>
      </c>
      <c r="V1518" t="s">
        <v>26</v>
      </c>
      <c r="W1518" t="s">
        <v>26</v>
      </c>
      <c r="X1518">
        <v>0.8</v>
      </c>
      <c r="Y1518">
        <v>0.8</v>
      </c>
      <c r="Z1518">
        <v>42</v>
      </c>
      <c r="AA1518" t="s">
        <v>26</v>
      </c>
      <c r="AB1518" t="s">
        <v>26</v>
      </c>
      <c r="AC1518">
        <v>20.5</v>
      </c>
      <c r="AD1518">
        <v>5</v>
      </c>
      <c r="AE1518">
        <v>13</v>
      </c>
      <c r="AF1518">
        <v>3</v>
      </c>
      <c r="AG1518">
        <v>2</v>
      </c>
      <c r="AH1518">
        <v>2</v>
      </c>
      <c r="AI1518">
        <v>0</v>
      </c>
      <c r="AJ1518">
        <v>1</v>
      </c>
      <c r="AK1518">
        <v>0</v>
      </c>
      <c r="AL1518" t="s">
        <v>26</v>
      </c>
    </row>
    <row r="1519" spans="1:38">
      <c r="A1519" t="s">
        <v>4483</v>
      </c>
      <c r="B1519" t="s">
        <v>1547</v>
      </c>
      <c r="C1519" t="s">
        <v>4366</v>
      </c>
      <c r="D1519" t="s">
        <v>4482</v>
      </c>
      <c r="E1519" t="s">
        <v>973</v>
      </c>
      <c r="F1519" t="s">
        <v>26</v>
      </c>
      <c r="G1519">
        <v>1</v>
      </c>
      <c r="H1519">
        <v>1</v>
      </c>
      <c r="I1519">
        <v>1</v>
      </c>
      <c r="J1519" t="s">
        <v>26</v>
      </c>
      <c r="K1519" t="s">
        <v>26</v>
      </c>
      <c r="L1519" t="s">
        <v>26</v>
      </c>
      <c r="M1519" t="s">
        <v>26</v>
      </c>
      <c r="N1519">
        <v>1</v>
      </c>
      <c r="O1519" t="s">
        <v>26</v>
      </c>
      <c r="P1519">
        <v>1</v>
      </c>
      <c r="Q1519" t="s">
        <v>26</v>
      </c>
      <c r="R1519" t="s">
        <v>26</v>
      </c>
      <c r="S1519" t="s">
        <v>26</v>
      </c>
      <c r="T1519" t="s">
        <v>26</v>
      </c>
      <c r="U1519" t="s">
        <v>26</v>
      </c>
      <c r="V1519" t="s">
        <v>26</v>
      </c>
      <c r="W1519" t="s">
        <v>26</v>
      </c>
      <c r="X1519">
        <v>1</v>
      </c>
      <c r="Y1519">
        <v>1.2</v>
      </c>
      <c r="Z1519">
        <v>37.5</v>
      </c>
      <c r="AA1519" t="s">
        <v>26</v>
      </c>
      <c r="AB1519" t="s">
        <v>26</v>
      </c>
      <c r="AC1519">
        <v>11.5</v>
      </c>
      <c r="AD1519">
        <v>2</v>
      </c>
      <c r="AE1519">
        <v>8</v>
      </c>
      <c r="AF1519">
        <v>8</v>
      </c>
      <c r="AG1519">
        <v>3.9</v>
      </c>
      <c r="AH1519">
        <v>3.9</v>
      </c>
      <c r="AI1519">
        <v>0</v>
      </c>
      <c r="AJ1519">
        <v>1</v>
      </c>
      <c r="AK1519">
        <v>0</v>
      </c>
      <c r="AL1519" t="s">
        <v>26</v>
      </c>
    </row>
    <row r="1520" spans="1:38">
      <c r="A1520" t="s">
        <v>4484</v>
      </c>
      <c r="B1520" t="s">
        <v>1547</v>
      </c>
      <c r="C1520" t="s">
        <v>4366</v>
      </c>
      <c r="D1520" t="s">
        <v>4482</v>
      </c>
      <c r="E1520" t="s">
        <v>4485</v>
      </c>
      <c r="F1520" t="s">
        <v>26</v>
      </c>
      <c r="G1520" t="s">
        <v>26</v>
      </c>
      <c r="H1520" t="s">
        <v>26</v>
      </c>
      <c r="I1520" t="s">
        <v>26</v>
      </c>
      <c r="J1520" t="s">
        <v>26</v>
      </c>
      <c r="K1520" t="s">
        <v>26</v>
      </c>
      <c r="L1520" t="s">
        <v>26</v>
      </c>
      <c r="M1520" t="s">
        <v>26</v>
      </c>
      <c r="N1520" t="s">
        <v>26</v>
      </c>
      <c r="O1520" t="s">
        <v>26</v>
      </c>
      <c r="P1520" t="s">
        <v>26</v>
      </c>
      <c r="Q1520" t="s">
        <v>26</v>
      </c>
      <c r="R1520" t="s">
        <v>26</v>
      </c>
      <c r="S1520" t="s">
        <v>26</v>
      </c>
      <c r="T1520" t="s">
        <v>26</v>
      </c>
      <c r="U1520" t="s">
        <v>26</v>
      </c>
      <c r="V1520" t="s">
        <v>26</v>
      </c>
      <c r="W1520" t="s">
        <v>26</v>
      </c>
      <c r="X1520" t="s">
        <v>26</v>
      </c>
      <c r="Y1520" t="s">
        <v>26</v>
      </c>
      <c r="Z1520">
        <v>24.5</v>
      </c>
      <c r="AA1520" t="s">
        <v>26</v>
      </c>
      <c r="AB1520" t="s">
        <v>26</v>
      </c>
      <c r="AC1520" t="s">
        <v>26</v>
      </c>
      <c r="AD1520" t="s">
        <v>26</v>
      </c>
      <c r="AE1520" t="s">
        <v>26</v>
      </c>
      <c r="AF1520" t="s">
        <v>26</v>
      </c>
      <c r="AG1520" t="s">
        <v>26</v>
      </c>
      <c r="AH1520" t="s">
        <v>26</v>
      </c>
      <c r="AI1520">
        <v>0</v>
      </c>
      <c r="AJ1520">
        <v>1</v>
      </c>
      <c r="AK1520">
        <v>0</v>
      </c>
      <c r="AL1520" t="s">
        <v>26</v>
      </c>
    </row>
    <row r="1521" spans="1:38">
      <c r="A1521" t="s">
        <v>4486</v>
      </c>
      <c r="B1521" t="s">
        <v>1547</v>
      </c>
      <c r="C1521" t="s">
        <v>4366</v>
      </c>
      <c r="D1521" t="s">
        <v>4482</v>
      </c>
      <c r="E1521" t="s">
        <v>886</v>
      </c>
      <c r="F1521" t="s">
        <v>26</v>
      </c>
      <c r="G1521">
        <v>1</v>
      </c>
      <c r="H1521">
        <v>1</v>
      </c>
      <c r="I1521">
        <v>1</v>
      </c>
      <c r="J1521" t="s">
        <v>26</v>
      </c>
      <c r="K1521" t="s">
        <v>26</v>
      </c>
      <c r="L1521" t="s">
        <v>26</v>
      </c>
      <c r="M1521" t="s">
        <v>26</v>
      </c>
      <c r="N1521">
        <v>1</v>
      </c>
      <c r="O1521" t="s">
        <v>26</v>
      </c>
      <c r="P1521">
        <v>1</v>
      </c>
      <c r="Q1521" t="s">
        <v>26</v>
      </c>
      <c r="R1521" t="s">
        <v>26</v>
      </c>
      <c r="S1521" t="s">
        <v>26</v>
      </c>
      <c r="T1521" t="s">
        <v>26</v>
      </c>
      <c r="U1521" t="s">
        <v>26</v>
      </c>
      <c r="V1521" t="s">
        <v>26</v>
      </c>
      <c r="W1521" t="s">
        <v>26</v>
      </c>
      <c r="X1521" t="s">
        <v>26</v>
      </c>
      <c r="Y1521" t="s">
        <v>26</v>
      </c>
      <c r="Z1521">
        <v>50</v>
      </c>
      <c r="AA1521" t="s">
        <v>26</v>
      </c>
      <c r="AB1521" t="s">
        <v>26</v>
      </c>
      <c r="AC1521">
        <v>11</v>
      </c>
      <c r="AD1521">
        <v>2</v>
      </c>
      <c r="AE1521">
        <v>16</v>
      </c>
      <c r="AF1521">
        <v>1</v>
      </c>
      <c r="AG1521" t="s">
        <v>26</v>
      </c>
      <c r="AH1521" t="s">
        <v>26</v>
      </c>
      <c r="AI1521">
        <v>0</v>
      </c>
      <c r="AJ1521">
        <v>1</v>
      </c>
      <c r="AK1521">
        <v>0</v>
      </c>
      <c r="AL1521" t="s">
        <v>26</v>
      </c>
    </row>
    <row r="1522" spans="1:38">
      <c r="A1522" t="s">
        <v>4487</v>
      </c>
      <c r="B1522" t="s">
        <v>1547</v>
      </c>
      <c r="C1522" t="s">
        <v>4366</v>
      </c>
      <c r="D1522" t="s">
        <v>4482</v>
      </c>
      <c r="E1522" t="s">
        <v>645</v>
      </c>
      <c r="F1522" t="s">
        <v>26</v>
      </c>
      <c r="G1522">
        <v>1</v>
      </c>
      <c r="H1522">
        <v>1</v>
      </c>
      <c r="I1522" t="s">
        <v>26</v>
      </c>
      <c r="J1522" t="s">
        <v>26</v>
      </c>
      <c r="K1522" t="s">
        <v>26</v>
      </c>
      <c r="L1522" t="s">
        <v>26</v>
      </c>
      <c r="M1522" t="s">
        <v>26</v>
      </c>
      <c r="N1522">
        <v>1</v>
      </c>
      <c r="O1522" t="s">
        <v>26</v>
      </c>
      <c r="P1522">
        <v>1</v>
      </c>
      <c r="Q1522" t="s">
        <v>26</v>
      </c>
      <c r="R1522" t="s">
        <v>26</v>
      </c>
      <c r="S1522" t="s">
        <v>26</v>
      </c>
      <c r="T1522" t="s">
        <v>26</v>
      </c>
      <c r="U1522" t="s">
        <v>26</v>
      </c>
      <c r="V1522" t="s">
        <v>26</v>
      </c>
      <c r="W1522" t="s">
        <v>26</v>
      </c>
      <c r="X1522" t="s">
        <v>26</v>
      </c>
      <c r="Y1522" t="s">
        <v>26</v>
      </c>
      <c r="Z1522">
        <v>31</v>
      </c>
      <c r="AA1522" t="s">
        <v>26</v>
      </c>
      <c r="AB1522" t="s">
        <v>26</v>
      </c>
      <c r="AC1522" t="s">
        <v>26</v>
      </c>
      <c r="AD1522">
        <v>2</v>
      </c>
      <c r="AE1522">
        <v>7</v>
      </c>
      <c r="AF1522">
        <v>1</v>
      </c>
      <c r="AG1522">
        <v>3.3</v>
      </c>
      <c r="AH1522">
        <v>4.5</v>
      </c>
      <c r="AI1522">
        <v>0</v>
      </c>
      <c r="AJ1522">
        <v>1</v>
      </c>
      <c r="AK1522">
        <v>0</v>
      </c>
      <c r="AL1522" t="s">
        <v>26</v>
      </c>
    </row>
    <row r="1523" spans="1:38">
      <c r="A1523" t="s">
        <v>4488</v>
      </c>
      <c r="B1523" t="s">
        <v>1547</v>
      </c>
      <c r="C1523" t="s">
        <v>4366</v>
      </c>
      <c r="D1523" t="s">
        <v>4489</v>
      </c>
      <c r="E1523" t="s">
        <v>4490</v>
      </c>
      <c r="F1523" t="s">
        <v>26</v>
      </c>
      <c r="G1523">
        <v>1</v>
      </c>
      <c r="H1523" t="s">
        <v>26</v>
      </c>
      <c r="I1523" t="s">
        <v>26</v>
      </c>
      <c r="J1523" t="s">
        <v>26</v>
      </c>
      <c r="K1523" t="s">
        <v>26</v>
      </c>
      <c r="L1523" t="s">
        <v>26</v>
      </c>
      <c r="M1523" t="s">
        <v>26</v>
      </c>
      <c r="N1523" t="s">
        <v>26</v>
      </c>
      <c r="O1523" t="s">
        <v>26</v>
      </c>
      <c r="P1523">
        <v>1</v>
      </c>
      <c r="Q1523" t="s">
        <v>26</v>
      </c>
      <c r="R1523" t="s">
        <v>26</v>
      </c>
      <c r="S1523" t="s">
        <v>26</v>
      </c>
      <c r="T1523" t="s">
        <v>26</v>
      </c>
      <c r="U1523" t="s">
        <v>26</v>
      </c>
      <c r="V1523" t="s">
        <v>26</v>
      </c>
      <c r="W1523" t="s">
        <v>26</v>
      </c>
      <c r="X1523" t="s">
        <v>26</v>
      </c>
      <c r="Y1523" t="s">
        <v>26</v>
      </c>
      <c r="Z1523">
        <v>17</v>
      </c>
      <c r="AA1523" t="s">
        <v>26</v>
      </c>
      <c r="AB1523" t="s">
        <v>26</v>
      </c>
      <c r="AC1523" t="s">
        <v>26</v>
      </c>
      <c r="AD1523" t="s">
        <v>26</v>
      </c>
      <c r="AE1523" t="s">
        <v>26</v>
      </c>
      <c r="AF1523" t="s">
        <v>26</v>
      </c>
      <c r="AG1523" t="s">
        <v>26</v>
      </c>
      <c r="AH1523" t="s">
        <v>26</v>
      </c>
      <c r="AI1523" t="s">
        <v>26</v>
      </c>
      <c r="AJ1523" t="s">
        <v>26</v>
      </c>
      <c r="AK1523" t="s">
        <v>26</v>
      </c>
      <c r="AL1523" t="s">
        <v>26</v>
      </c>
    </row>
    <row r="1524" spans="1:38">
      <c r="A1524" t="s">
        <v>4491</v>
      </c>
      <c r="B1524" t="s">
        <v>1547</v>
      </c>
      <c r="C1524" t="s">
        <v>4366</v>
      </c>
      <c r="D1524" t="s">
        <v>4489</v>
      </c>
      <c r="E1524" t="s">
        <v>4492</v>
      </c>
      <c r="F1524" t="s">
        <v>26</v>
      </c>
      <c r="G1524">
        <v>1</v>
      </c>
      <c r="H1524" t="s">
        <v>26</v>
      </c>
      <c r="I1524">
        <v>1</v>
      </c>
      <c r="J1524" t="s">
        <v>26</v>
      </c>
      <c r="K1524" t="s">
        <v>26</v>
      </c>
      <c r="L1524" t="s">
        <v>26</v>
      </c>
      <c r="M1524" t="s">
        <v>26</v>
      </c>
      <c r="N1524" t="s">
        <v>26</v>
      </c>
      <c r="O1524" t="s">
        <v>26</v>
      </c>
      <c r="P1524">
        <v>1</v>
      </c>
      <c r="Q1524" t="s">
        <v>26</v>
      </c>
      <c r="R1524" t="s">
        <v>26</v>
      </c>
      <c r="S1524" t="s">
        <v>26</v>
      </c>
      <c r="T1524" t="s">
        <v>26</v>
      </c>
      <c r="U1524" t="s">
        <v>26</v>
      </c>
      <c r="V1524">
        <v>1</v>
      </c>
      <c r="W1524" t="s">
        <v>26</v>
      </c>
      <c r="X1524" t="s">
        <v>26</v>
      </c>
      <c r="Y1524" t="s">
        <v>26</v>
      </c>
      <c r="Z1524">
        <v>29.3</v>
      </c>
      <c r="AA1524" t="s">
        <v>26</v>
      </c>
      <c r="AB1524" t="s">
        <v>26</v>
      </c>
      <c r="AC1524" t="s">
        <v>26</v>
      </c>
      <c r="AD1524">
        <v>13</v>
      </c>
      <c r="AE1524">
        <v>13</v>
      </c>
      <c r="AF1524" t="s">
        <v>26</v>
      </c>
      <c r="AG1524">
        <v>1.3</v>
      </c>
      <c r="AH1524">
        <v>1.4</v>
      </c>
      <c r="AI1524" t="s">
        <v>26</v>
      </c>
      <c r="AJ1524" t="s">
        <v>26</v>
      </c>
      <c r="AK1524" t="s">
        <v>26</v>
      </c>
      <c r="AL1524" t="s">
        <v>26</v>
      </c>
    </row>
    <row r="1525" spans="1:38">
      <c r="A1525" t="s">
        <v>4493</v>
      </c>
      <c r="B1525" t="s">
        <v>1547</v>
      </c>
      <c r="C1525" t="s">
        <v>4366</v>
      </c>
      <c r="D1525" t="s">
        <v>4494</v>
      </c>
      <c r="E1525" t="s">
        <v>4495</v>
      </c>
      <c r="F1525" t="s">
        <v>26</v>
      </c>
      <c r="G1525">
        <v>1</v>
      </c>
      <c r="H1525" t="s">
        <v>26</v>
      </c>
      <c r="I1525">
        <v>1</v>
      </c>
      <c r="J1525" t="s">
        <v>26</v>
      </c>
      <c r="K1525" t="s">
        <v>26</v>
      </c>
      <c r="L1525" t="s">
        <v>26</v>
      </c>
      <c r="M1525" t="s">
        <v>26</v>
      </c>
      <c r="N1525">
        <v>1</v>
      </c>
      <c r="O1525" t="s">
        <v>26</v>
      </c>
      <c r="P1525" t="s">
        <v>26</v>
      </c>
      <c r="Q1525" t="s">
        <v>26</v>
      </c>
      <c r="R1525" t="s">
        <v>26</v>
      </c>
      <c r="S1525" t="s">
        <v>26</v>
      </c>
      <c r="T1525" t="s">
        <v>26</v>
      </c>
      <c r="U1525" t="s">
        <v>26</v>
      </c>
      <c r="V1525" t="s">
        <v>26</v>
      </c>
      <c r="W1525" t="s">
        <v>26</v>
      </c>
      <c r="X1525" t="s">
        <v>26</v>
      </c>
      <c r="Y1525" t="s">
        <v>26</v>
      </c>
      <c r="Z1525">
        <v>18</v>
      </c>
      <c r="AA1525" t="s">
        <v>26</v>
      </c>
      <c r="AB1525" t="s">
        <v>26</v>
      </c>
      <c r="AC1525" t="s">
        <v>26</v>
      </c>
      <c r="AD1525" t="s">
        <v>26</v>
      </c>
      <c r="AE1525" t="s">
        <v>26</v>
      </c>
      <c r="AF1525">
        <v>1</v>
      </c>
      <c r="AG1525" t="s">
        <v>26</v>
      </c>
      <c r="AH1525" t="s">
        <v>26</v>
      </c>
      <c r="AI1525">
        <v>0</v>
      </c>
      <c r="AJ1525">
        <v>1</v>
      </c>
      <c r="AK1525">
        <v>0</v>
      </c>
      <c r="AL1525" t="s">
        <v>26</v>
      </c>
    </row>
    <row r="1526" spans="1:38">
      <c r="A1526" t="s">
        <v>4496</v>
      </c>
      <c r="B1526" t="s">
        <v>1547</v>
      </c>
      <c r="C1526" t="s">
        <v>4366</v>
      </c>
      <c r="D1526" t="s">
        <v>4497</v>
      </c>
      <c r="E1526" t="s">
        <v>1218</v>
      </c>
      <c r="F1526" t="s">
        <v>26</v>
      </c>
      <c r="G1526" t="s">
        <v>26</v>
      </c>
      <c r="H1526" t="s">
        <v>26</v>
      </c>
      <c r="I1526">
        <v>1</v>
      </c>
      <c r="J1526" t="s">
        <v>26</v>
      </c>
      <c r="K1526" t="s">
        <v>26</v>
      </c>
      <c r="L1526" t="s">
        <v>26</v>
      </c>
      <c r="M1526" t="s">
        <v>26</v>
      </c>
      <c r="N1526">
        <v>1</v>
      </c>
      <c r="O1526" t="s">
        <v>26</v>
      </c>
      <c r="P1526">
        <v>1</v>
      </c>
      <c r="Q1526" t="s">
        <v>26</v>
      </c>
      <c r="R1526" t="s">
        <v>26</v>
      </c>
      <c r="S1526" t="s">
        <v>26</v>
      </c>
      <c r="T1526" t="s">
        <v>26</v>
      </c>
      <c r="U1526" t="s">
        <v>26</v>
      </c>
      <c r="V1526" t="s">
        <v>26</v>
      </c>
      <c r="W1526" t="s">
        <v>26</v>
      </c>
      <c r="X1526" t="s">
        <v>26</v>
      </c>
      <c r="Y1526" t="s">
        <v>26</v>
      </c>
      <c r="Z1526">
        <v>22.2</v>
      </c>
      <c r="AA1526" t="s">
        <v>26</v>
      </c>
      <c r="AB1526" t="s">
        <v>26</v>
      </c>
      <c r="AC1526" t="s">
        <v>26</v>
      </c>
      <c r="AD1526">
        <v>4</v>
      </c>
      <c r="AE1526">
        <v>8</v>
      </c>
      <c r="AF1526">
        <v>1</v>
      </c>
      <c r="AG1526" t="s">
        <v>26</v>
      </c>
      <c r="AH1526" t="s">
        <v>26</v>
      </c>
      <c r="AI1526">
        <v>0</v>
      </c>
      <c r="AJ1526">
        <v>1</v>
      </c>
      <c r="AK1526">
        <v>0</v>
      </c>
      <c r="AL1526" t="s">
        <v>26</v>
      </c>
    </row>
    <row r="1527" spans="1:38">
      <c r="A1527" t="s">
        <v>4498</v>
      </c>
      <c r="B1527" t="s">
        <v>1547</v>
      </c>
      <c r="C1527" t="s">
        <v>4366</v>
      </c>
      <c r="D1527" t="s">
        <v>4497</v>
      </c>
      <c r="E1527" t="s">
        <v>82</v>
      </c>
      <c r="F1527" t="s">
        <v>26</v>
      </c>
      <c r="G1527">
        <v>1</v>
      </c>
      <c r="H1527" t="s">
        <v>26</v>
      </c>
      <c r="I1527" t="s">
        <v>26</v>
      </c>
      <c r="J1527" t="s">
        <v>26</v>
      </c>
      <c r="K1527" t="s">
        <v>26</v>
      </c>
      <c r="L1527" t="s">
        <v>26</v>
      </c>
      <c r="M1527" t="s">
        <v>26</v>
      </c>
      <c r="N1527">
        <v>1</v>
      </c>
      <c r="O1527" t="s">
        <v>26</v>
      </c>
      <c r="P1527">
        <v>1</v>
      </c>
      <c r="Q1527" t="s">
        <v>26</v>
      </c>
      <c r="R1527">
        <v>1</v>
      </c>
      <c r="S1527">
        <v>1</v>
      </c>
      <c r="T1527" t="s">
        <v>26</v>
      </c>
      <c r="U1527" t="s">
        <v>26</v>
      </c>
      <c r="V1527" t="s">
        <v>26</v>
      </c>
      <c r="W1527" t="s">
        <v>26</v>
      </c>
      <c r="X1527" t="s">
        <v>26</v>
      </c>
      <c r="Y1527" t="s">
        <v>26</v>
      </c>
      <c r="Z1527">
        <v>22</v>
      </c>
      <c r="AA1527" t="s">
        <v>26</v>
      </c>
      <c r="AB1527" t="s">
        <v>26</v>
      </c>
      <c r="AC1527" t="s">
        <v>26</v>
      </c>
      <c r="AD1527">
        <v>3</v>
      </c>
      <c r="AE1527">
        <v>4</v>
      </c>
      <c r="AF1527">
        <v>1</v>
      </c>
      <c r="AG1527" t="s">
        <v>26</v>
      </c>
      <c r="AH1527" t="s">
        <v>26</v>
      </c>
      <c r="AI1527">
        <v>0</v>
      </c>
      <c r="AJ1527">
        <v>1</v>
      </c>
      <c r="AK1527">
        <v>0</v>
      </c>
      <c r="AL1527" t="s">
        <v>26</v>
      </c>
    </row>
    <row r="1528" spans="1:38">
      <c r="A1528" t="s">
        <v>4499</v>
      </c>
      <c r="B1528" t="s">
        <v>1547</v>
      </c>
      <c r="C1528" t="s">
        <v>4366</v>
      </c>
      <c r="D1528" t="s">
        <v>4497</v>
      </c>
      <c r="E1528" t="s">
        <v>225</v>
      </c>
      <c r="F1528" t="s">
        <v>26</v>
      </c>
      <c r="G1528">
        <v>1</v>
      </c>
      <c r="H1528" t="s">
        <v>26</v>
      </c>
      <c r="I1528" t="s">
        <v>26</v>
      </c>
      <c r="J1528" t="s">
        <v>26</v>
      </c>
      <c r="K1528" t="s">
        <v>26</v>
      </c>
      <c r="L1528" t="s">
        <v>26</v>
      </c>
      <c r="M1528" t="s">
        <v>26</v>
      </c>
      <c r="N1528">
        <v>1</v>
      </c>
      <c r="O1528" t="s">
        <v>26</v>
      </c>
      <c r="P1528">
        <v>1</v>
      </c>
      <c r="Q1528" t="s">
        <v>26</v>
      </c>
      <c r="R1528" t="s">
        <v>26</v>
      </c>
      <c r="S1528" t="s">
        <v>26</v>
      </c>
      <c r="T1528" t="s">
        <v>26</v>
      </c>
      <c r="U1528" t="s">
        <v>26</v>
      </c>
      <c r="V1528" t="s">
        <v>26</v>
      </c>
      <c r="W1528" t="s">
        <v>26</v>
      </c>
      <c r="X1528">
        <v>1</v>
      </c>
      <c r="Y1528">
        <v>1</v>
      </c>
      <c r="Z1528">
        <v>38</v>
      </c>
      <c r="AA1528" t="s">
        <v>26</v>
      </c>
      <c r="AB1528" t="s">
        <v>26</v>
      </c>
      <c r="AC1528">
        <v>9.1</v>
      </c>
      <c r="AD1528">
        <v>2</v>
      </c>
      <c r="AE1528">
        <v>600</v>
      </c>
      <c r="AF1528">
        <v>1</v>
      </c>
      <c r="AG1528">
        <v>1.5</v>
      </c>
      <c r="AH1528">
        <v>1.5</v>
      </c>
      <c r="AI1528">
        <v>0</v>
      </c>
      <c r="AJ1528">
        <v>1</v>
      </c>
      <c r="AK1528">
        <v>0</v>
      </c>
      <c r="AL1528" t="s">
        <v>26</v>
      </c>
    </row>
    <row r="1529" spans="1:38">
      <c r="A1529" t="s">
        <v>4500</v>
      </c>
      <c r="B1529" t="s">
        <v>1547</v>
      </c>
      <c r="C1529" t="s">
        <v>4366</v>
      </c>
      <c r="D1529" t="s">
        <v>4497</v>
      </c>
      <c r="E1529" t="s">
        <v>4501</v>
      </c>
      <c r="F1529" t="s">
        <v>26</v>
      </c>
      <c r="G1529">
        <v>1</v>
      </c>
      <c r="H1529" t="s">
        <v>26</v>
      </c>
      <c r="I1529" t="s">
        <v>26</v>
      </c>
      <c r="J1529" t="s">
        <v>26</v>
      </c>
      <c r="K1529" t="s">
        <v>26</v>
      </c>
      <c r="L1529" t="s">
        <v>26</v>
      </c>
      <c r="M1529" t="s">
        <v>26</v>
      </c>
      <c r="N1529">
        <v>1</v>
      </c>
      <c r="O1529" t="s">
        <v>26</v>
      </c>
      <c r="P1529">
        <v>1</v>
      </c>
      <c r="Q1529" t="s">
        <v>26</v>
      </c>
      <c r="R1529" t="s">
        <v>26</v>
      </c>
      <c r="S1529">
        <v>1</v>
      </c>
      <c r="T1529" t="s">
        <v>26</v>
      </c>
      <c r="U1529" t="s">
        <v>26</v>
      </c>
      <c r="V1529" t="s">
        <v>26</v>
      </c>
      <c r="W1529" t="s">
        <v>26</v>
      </c>
      <c r="X1529" t="s">
        <v>26</v>
      </c>
      <c r="Y1529" t="s">
        <v>26</v>
      </c>
      <c r="Z1529">
        <v>35.299999999999997</v>
      </c>
      <c r="AA1529" t="s">
        <v>26</v>
      </c>
      <c r="AB1529" t="s">
        <v>26</v>
      </c>
      <c r="AC1529" t="s">
        <v>26</v>
      </c>
      <c r="AD1529" t="s">
        <v>26</v>
      </c>
      <c r="AE1529" t="s">
        <v>26</v>
      </c>
      <c r="AF1529">
        <v>1</v>
      </c>
      <c r="AG1529">
        <v>1.2</v>
      </c>
      <c r="AH1529">
        <v>1.5</v>
      </c>
      <c r="AI1529">
        <v>0</v>
      </c>
      <c r="AJ1529">
        <v>1</v>
      </c>
      <c r="AK1529">
        <v>0</v>
      </c>
      <c r="AL1529" t="s">
        <v>26</v>
      </c>
    </row>
    <row r="1530" spans="1:38">
      <c r="A1530" t="s">
        <v>4502</v>
      </c>
      <c r="B1530" t="s">
        <v>1547</v>
      </c>
      <c r="C1530" t="s">
        <v>4366</v>
      </c>
      <c r="D1530" t="s">
        <v>4497</v>
      </c>
      <c r="E1530" t="s">
        <v>4503</v>
      </c>
      <c r="F1530" t="s">
        <v>26</v>
      </c>
      <c r="G1530">
        <v>1</v>
      </c>
      <c r="H1530" t="s">
        <v>26</v>
      </c>
      <c r="I1530">
        <v>1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26</v>
      </c>
      <c r="P1530" t="s">
        <v>26</v>
      </c>
      <c r="Q1530" t="s">
        <v>26</v>
      </c>
      <c r="R1530" t="s">
        <v>26</v>
      </c>
      <c r="S1530" t="s">
        <v>26</v>
      </c>
      <c r="T1530" t="s">
        <v>26</v>
      </c>
      <c r="U1530" t="s">
        <v>26</v>
      </c>
      <c r="V1530" t="s">
        <v>26</v>
      </c>
      <c r="W1530" t="s">
        <v>26</v>
      </c>
      <c r="X1530" t="s">
        <v>26</v>
      </c>
      <c r="Y1530" t="s">
        <v>26</v>
      </c>
      <c r="Z1530">
        <v>27.1</v>
      </c>
      <c r="AA1530" t="s">
        <v>26</v>
      </c>
      <c r="AB1530" t="s">
        <v>26</v>
      </c>
      <c r="AC1530" t="s">
        <v>26</v>
      </c>
      <c r="AD1530" t="s">
        <v>26</v>
      </c>
      <c r="AE1530" t="s">
        <v>26</v>
      </c>
      <c r="AF1530" t="s">
        <v>26</v>
      </c>
      <c r="AG1530" t="s">
        <v>26</v>
      </c>
      <c r="AH1530" t="s">
        <v>26</v>
      </c>
      <c r="AI1530">
        <v>0</v>
      </c>
      <c r="AJ1530">
        <v>1</v>
      </c>
      <c r="AK1530">
        <v>0</v>
      </c>
      <c r="AL1530" t="s">
        <v>26</v>
      </c>
    </row>
    <row r="1531" spans="1:38">
      <c r="A1531" t="s">
        <v>4504</v>
      </c>
      <c r="B1531" t="s">
        <v>1547</v>
      </c>
      <c r="C1531" t="s">
        <v>4366</v>
      </c>
      <c r="D1531" t="s">
        <v>4497</v>
      </c>
      <c r="E1531" t="s">
        <v>1317</v>
      </c>
      <c r="F1531" t="s">
        <v>26</v>
      </c>
      <c r="G1531">
        <v>1</v>
      </c>
      <c r="H1531" t="s">
        <v>26</v>
      </c>
      <c r="I1531">
        <v>1</v>
      </c>
      <c r="J1531" t="s">
        <v>26</v>
      </c>
      <c r="K1531" t="s">
        <v>26</v>
      </c>
      <c r="L1531" t="s">
        <v>26</v>
      </c>
      <c r="M1531" t="s">
        <v>26</v>
      </c>
      <c r="N1531">
        <v>1</v>
      </c>
      <c r="O1531" t="s">
        <v>26</v>
      </c>
      <c r="P1531">
        <v>1</v>
      </c>
      <c r="Q1531" t="s">
        <v>26</v>
      </c>
      <c r="R1531" t="s">
        <v>26</v>
      </c>
      <c r="S1531" t="s">
        <v>26</v>
      </c>
      <c r="T1531" t="s">
        <v>26</v>
      </c>
      <c r="U1531" t="s">
        <v>26</v>
      </c>
      <c r="V1531" t="s">
        <v>26</v>
      </c>
      <c r="W1531" t="s">
        <v>26</v>
      </c>
      <c r="X1531" t="s">
        <v>26</v>
      </c>
      <c r="Y1531" t="s">
        <v>26</v>
      </c>
      <c r="Z1531">
        <v>25</v>
      </c>
      <c r="AA1531" t="s">
        <v>26</v>
      </c>
      <c r="AB1531" t="s">
        <v>26</v>
      </c>
      <c r="AC1531">
        <v>7.5</v>
      </c>
      <c r="AD1531">
        <v>3</v>
      </c>
      <c r="AE1531">
        <v>17</v>
      </c>
      <c r="AF1531">
        <v>11</v>
      </c>
      <c r="AG1531">
        <v>1.1000000000000001</v>
      </c>
      <c r="AH1531">
        <v>1.1000000000000001</v>
      </c>
      <c r="AI1531">
        <v>0</v>
      </c>
      <c r="AJ1531">
        <v>1</v>
      </c>
      <c r="AK1531">
        <v>0</v>
      </c>
      <c r="AL1531" t="s">
        <v>26</v>
      </c>
    </row>
    <row r="1532" spans="1:38">
      <c r="A1532" t="s">
        <v>4505</v>
      </c>
      <c r="B1532" t="s">
        <v>1547</v>
      </c>
      <c r="C1532" t="s">
        <v>4366</v>
      </c>
      <c r="D1532" t="s">
        <v>4497</v>
      </c>
      <c r="E1532" t="s">
        <v>884</v>
      </c>
      <c r="F1532" t="s">
        <v>26</v>
      </c>
      <c r="G1532">
        <v>1</v>
      </c>
      <c r="H1532" t="s">
        <v>26</v>
      </c>
      <c r="I1532">
        <v>1</v>
      </c>
      <c r="J1532" t="s">
        <v>26</v>
      </c>
      <c r="K1532" t="s">
        <v>26</v>
      </c>
      <c r="L1532" t="s">
        <v>26</v>
      </c>
      <c r="M1532" t="s">
        <v>26</v>
      </c>
      <c r="N1532">
        <v>1</v>
      </c>
      <c r="O1532" t="s">
        <v>26</v>
      </c>
      <c r="P1532">
        <v>1</v>
      </c>
      <c r="Q1532" t="s">
        <v>26</v>
      </c>
      <c r="R1532" t="s">
        <v>26</v>
      </c>
      <c r="S1532" t="s">
        <v>26</v>
      </c>
      <c r="T1532" t="s">
        <v>26</v>
      </c>
      <c r="U1532" t="s">
        <v>26</v>
      </c>
      <c r="V1532" t="s">
        <v>26</v>
      </c>
      <c r="W1532" t="s">
        <v>26</v>
      </c>
      <c r="X1532" t="s">
        <v>26</v>
      </c>
      <c r="Y1532" t="s">
        <v>26</v>
      </c>
      <c r="Z1532">
        <v>31</v>
      </c>
      <c r="AA1532" t="s">
        <v>26</v>
      </c>
      <c r="AB1532" t="s">
        <v>26</v>
      </c>
      <c r="AC1532" t="s">
        <v>26</v>
      </c>
      <c r="AD1532">
        <v>1</v>
      </c>
      <c r="AE1532">
        <v>16</v>
      </c>
      <c r="AF1532">
        <v>1</v>
      </c>
      <c r="AG1532" t="s">
        <v>26</v>
      </c>
      <c r="AH1532" t="s">
        <v>26</v>
      </c>
      <c r="AI1532">
        <v>0</v>
      </c>
      <c r="AJ1532">
        <v>1</v>
      </c>
      <c r="AK1532">
        <v>0</v>
      </c>
      <c r="AL1532" t="s">
        <v>26</v>
      </c>
    </row>
    <row r="1533" spans="1:38">
      <c r="A1533" t="s">
        <v>4506</v>
      </c>
      <c r="B1533" t="s">
        <v>1547</v>
      </c>
      <c r="C1533" t="s">
        <v>4366</v>
      </c>
      <c r="D1533" t="s">
        <v>4497</v>
      </c>
      <c r="E1533" t="s">
        <v>1036</v>
      </c>
      <c r="F1533" t="s">
        <v>26</v>
      </c>
      <c r="G1533">
        <v>1</v>
      </c>
      <c r="H1533" t="s">
        <v>26</v>
      </c>
      <c r="I1533" t="s">
        <v>26</v>
      </c>
      <c r="J1533" t="s">
        <v>26</v>
      </c>
      <c r="K1533" t="s">
        <v>26</v>
      </c>
      <c r="L1533" t="s">
        <v>26</v>
      </c>
      <c r="M1533" t="s">
        <v>26</v>
      </c>
      <c r="N1533">
        <v>1</v>
      </c>
      <c r="O1533" t="s">
        <v>26</v>
      </c>
      <c r="P1533">
        <v>1</v>
      </c>
      <c r="Q1533" t="s">
        <v>26</v>
      </c>
      <c r="R1533" t="s">
        <v>26</v>
      </c>
      <c r="S1533">
        <v>1</v>
      </c>
      <c r="T1533" t="s">
        <v>26</v>
      </c>
      <c r="U1533" t="s">
        <v>26</v>
      </c>
      <c r="V1533" t="s">
        <v>26</v>
      </c>
      <c r="W1533" t="s">
        <v>26</v>
      </c>
      <c r="X1533">
        <v>1</v>
      </c>
      <c r="Y1533">
        <v>1</v>
      </c>
      <c r="Z1533">
        <v>38</v>
      </c>
      <c r="AA1533" t="s">
        <v>26</v>
      </c>
      <c r="AB1533" t="s">
        <v>26</v>
      </c>
      <c r="AC1533" t="s">
        <v>26</v>
      </c>
      <c r="AD1533">
        <v>2</v>
      </c>
      <c r="AE1533">
        <v>6</v>
      </c>
      <c r="AF1533">
        <v>1</v>
      </c>
      <c r="AG1533" t="s">
        <v>26</v>
      </c>
      <c r="AH1533" t="s">
        <v>26</v>
      </c>
      <c r="AI1533">
        <v>0</v>
      </c>
      <c r="AJ1533">
        <v>1</v>
      </c>
      <c r="AK1533">
        <v>0</v>
      </c>
      <c r="AL1533" t="s">
        <v>26</v>
      </c>
    </row>
    <row r="1534" spans="1:38">
      <c r="A1534" t="s">
        <v>4507</v>
      </c>
      <c r="B1534" t="s">
        <v>1547</v>
      </c>
      <c r="C1534" t="s">
        <v>4366</v>
      </c>
      <c r="D1534" t="s">
        <v>4497</v>
      </c>
      <c r="E1534" t="s">
        <v>121</v>
      </c>
      <c r="F1534" t="s">
        <v>26</v>
      </c>
      <c r="G1534" t="s">
        <v>26</v>
      </c>
      <c r="H1534" t="s">
        <v>26</v>
      </c>
      <c r="I1534">
        <v>1</v>
      </c>
      <c r="J1534" t="s">
        <v>26</v>
      </c>
      <c r="K1534" t="s">
        <v>26</v>
      </c>
      <c r="L1534" t="s">
        <v>26</v>
      </c>
      <c r="M1534" t="s">
        <v>26</v>
      </c>
      <c r="N1534">
        <v>1</v>
      </c>
      <c r="O1534" t="s">
        <v>26</v>
      </c>
      <c r="P1534">
        <v>1</v>
      </c>
      <c r="Q1534" t="s">
        <v>26</v>
      </c>
      <c r="R1534" t="s">
        <v>26</v>
      </c>
      <c r="S1534" t="s">
        <v>26</v>
      </c>
      <c r="T1534" t="s">
        <v>26</v>
      </c>
      <c r="U1534" t="s">
        <v>26</v>
      </c>
      <c r="V1534" t="s">
        <v>26</v>
      </c>
      <c r="W1534" t="s">
        <v>26</v>
      </c>
      <c r="X1534" t="s">
        <v>26</v>
      </c>
      <c r="Y1534" t="s">
        <v>26</v>
      </c>
      <c r="Z1534">
        <v>21</v>
      </c>
      <c r="AA1534" t="s">
        <v>26</v>
      </c>
      <c r="AB1534" t="s">
        <v>26</v>
      </c>
      <c r="AC1534" t="s">
        <v>26</v>
      </c>
      <c r="AD1534">
        <v>2</v>
      </c>
      <c r="AE1534">
        <v>6</v>
      </c>
      <c r="AF1534" t="s">
        <v>26</v>
      </c>
      <c r="AG1534" t="s">
        <v>26</v>
      </c>
      <c r="AH1534" t="s">
        <v>26</v>
      </c>
      <c r="AI1534">
        <v>0</v>
      </c>
      <c r="AJ1534">
        <v>1</v>
      </c>
      <c r="AK1534">
        <v>0</v>
      </c>
      <c r="AL1534" t="s">
        <v>26</v>
      </c>
    </row>
    <row r="1535" spans="1:38">
      <c r="A1535" t="s">
        <v>4508</v>
      </c>
      <c r="B1535" t="s">
        <v>1547</v>
      </c>
      <c r="C1535" t="s">
        <v>4366</v>
      </c>
      <c r="D1535" t="s">
        <v>4509</v>
      </c>
      <c r="E1535" t="s">
        <v>982</v>
      </c>
      <c r="F1535" t="s">
        <v>26</v>
      </c>
      <c r="G1535">
        <v>1</v>
      </c>
      <c r="H1535">
        <v>1</v>
      </c>
      <c r="I1535" t="s">
        <v>26</v>
      </c>
      <c r="J1535" t="s">
        <v>26</v>
      </c>
      <c r="K1535" t="s">
        <v>26</v>
      </c>
      <c r="L1535" t="s">
        <v>26</v>
      </c>
      <c r="M1535" t="s">
        <v>26</v>
      </c>
      <c r="N1535">
        <v>1</v>
      </c>
      <c r="O1535" t="s">
        <v>26</v>
      </c>
      <c r="P1535">
        <v>1</v>
      </c>
      <c r="Q1535" t="s">
        <v>26</v>
      </c>
      <c r="R1535" t="s">
        <v>26</v>
      </c>
      <c r="S1535" t="s">
        <v>26</v>
      </c>
      <c r="T1535" t="s">
        <v>26</v>
      </c>
      <c r="U1535" t="s">
        <v>26</v>
      </c>
      <c r="V1535" t="s">
        <v>26</v>
      </c>
      <c r="W1535" t="s">
        <v>26</v>
      </c>
      <c r="X1535">
        <v>1</v>
      </c>
      <c r="Y1535">
        <v>1</v>
      </c>
      <c r="Z1535">
        <v>34</v>
      </c>
      <c r="AA1535" t="s">
        <v>26</v>
      </c>
      <c r="AB1535" t="s">
        <v>26</v>
      </c>
      <c r="AC1535" t="s">
        <v>26</v>
      </c>
      <c r="AD1535">
        <v>30</v>
      </c>
      <c r="AE1535">
        <v>30</v>
      </c>
      <c r="AF1535">
        <v>1</v>
      </c>
      <c r="AG1535" t="s">
        <v>26</v>
      </c>
      <c r="AH1535" t="s">
        <v>26</v>
      </c>
      <c r="AI1535">
        <v>0</v>
      </c>
      <c r="AJ1535">
        <v>1</v>
      </c>
      <c r="AK1535">
        <v>0</v>
      </c>
      <c r="AL1535" t="s">
        <v>26</v>
      </c>
    </row>
    <row r="1536" spans="1:38">
      <c r="A1536" t="s">
        <v>4510</v>
      </c>
      <c r="B1536" t="s">
        <v>1547</v>
      </c>
      <c r="C1536" t="s">
        <v>4366</v>
      </c>
      <c r="D1536" t="s">
        <v>4509</v>
      </c>
      <c r="E1536" t="s">
        <v>974</v>
      </c>
      <c r="F1536" t="s">
        <v>26</v>
      </c>
      <c r="G1536">
        <v>1</v>
      </c>
      <c r="H1536" t="s">
        <v>26</v>
      </c>
      <c r="I1536" t="s">
        <v>26</v>
      </c>
      <c r="J1536" t="s">
        <v>26</v>
      </c>
      <c r="K1536" t="s">
        <v>26</v>
      </c>
      <c r="L1536" t="s">
        <v>26</v>
      </c>
      <c r="M1536" t="s">
        <v>26</v>
      </c>
      <c r="N1536">
        <v>1</v>
      </c>
      <c r="O1536" t="s">
        <v>26</v>
      </c>
      <c r="P1536">
        <v>1</v>
      </c>
      <c r="Q1536" t="s">
        <v>26</v>
      </c>
      <c r="R1536" t="s">
        <v>26</v>
      </c>
      <c r="S1536" t="s">
        <v>26</v>
      </c>
      <c r="T1536" t="s">
        <v>26</v>
      </c>
      <c r="U1536" t="s">
        <v>26</v>
      </c>
      <c r="V1536" t="s">
        <v>26</v>
      </c>
      <c r="W1536" t="s">
        <v>26</v>
      </c>
      <c r="X1536">
        <v>1</v>
      </c>
      <c r="Y1536">
        <v>1.5</v>
      </c>
      <c r="Z1536">
        <v>42.7</v>
      </c>
      <c r="AA1536" t="s">
        <v>26</v>
      </c>
      <c r="AB1536" t="s">
        <v>26</v>
      </c>
      <c r="AC1536" t="s">
        <v>26</v>
      </c>
      <c r="AD1536">
        <v>17</v>
      </c>
      <c r="AE1536">
        <v>23</v>
      </c>
      <c r="AF1536">
        <v>1</v>
      </c>
      <c r="AG1536" t="s">
        <v>26</v>
      </c>
      <c r="AH1536" t="s">
        <v>26</v>
      </c>
      <c r="AI1536">
        <v>0</v>
      </c>
      <c r="AJ1536">
        <v>1</v>
      </c>
      <c r="AK1536">
        <v>0</v>
      </c>
      <c r="AL1536" t="s">
        <v>26</v>
      </c>
    </row>
    <row r="1537" spans="1:38">
      <c r="A1537" t="s">
        <v>4511</v>
      </c>
      <c r="B1537" t="s">
        <v>1547</v>
      </c>
      <c r="C1537" t="s">
        <v>4366</v>
      </c>
      <c r="D1537" t="s">
        <v>4509</v>
      </c>
      <c r="E1537" t="s">
        <v>548</v>
      </c>
      <c r="F1537" t="s">
        <v>26</v>
      </c>
      <c r="G1537">
        <v>1</v>
      </c>
      <c r="H1537">
        <v>1</v>
      </c>
      <c r="I1537" t="s">
        <v>26</v>
      </c>
      <c r="J1537" t="s">
        <v>26</v>
      </c>
      <c r="K1537" t="s">
        <v>26</v>
      </c>
      <c r="L1537" t="s">
        <v>26</v>
      </c>
      <c r="M1537" t="s">
        <v>26</v>
      </c>
      <c r="N1537">
        <v>1</v>
      </c>
      <c r="O1537" t="s">
        <v>26</v>
      </c>
      <c r="P1537">
        <v>1</v>
      </c>
      <c r="Q1537" t="s">
        <v>26</v>
      </c>
      <c r="R1537" t="s">
        <v>26</v>
      </c>
      <c r="S1537" t="s">
        <v>26</v>
      </c>
      <c r="T1537" t="s">
        <v>26</v>
      </c>
      <c r="U1537" t="s">
        <v>26</v>
      </c>
      <c r="V1537" t="s">
        <v>26</v>
      </c>
      <c r="W1537" t="s">
        <v>26</v>
      </c>
      <c r="X1537">
        <v>1</v>
      </c>
      <c r="Y1537">
        <v>1</v>
      </c>
      <c r="Z1537">
        <v>24</v>
      </c>
      <c r="AA1537" t="s">
        <v>26</v>
      </c>
      <c r="AB1537" t="s">
        <v>26</v>
      </c>
      <c r="AC1537" t="s">
        <v>26</v>
      </c>
      <c r="AD1537">
        <v>5</v>
      </c>
      <c r="AE1537">
        <v>30</v>
      </c>
      <c r="AF1537">
        <v>1</v>
      </c>
      <c r="AG1537" t="s">
        <v>26</v>
      </c>
      <c r="AH1537" t="s">
        <v>26</v>
      </c>
      <c r="AI1537">
        <v>0</v>
      </c>
      <c r="AJ1537">
        <v>1</v>
      </c>
      <c r="AK1537">
        <v>0</v>
      </c>
      <c r="AL1537" t="s">
        <v>26</v>
      </c>
    </row>
    <row r="1538" spans="1:38">
      <c r="A1538" t="s">
        <v>4512</v>
      </c>
      <c r="B1538" t="s">
        <v>1547</v>
      </c>
      <c r="C1538" t="s">
        <v>4366</v>
      </c>
      <c r="D1538" t="s">
        <v>4509</v>
      </c>
      <c r="E1538" t="s">
        <v>795</v>
      </c>
      <c r="F1538" t="s">
        <v>26</v>
      </c>
      <c r="G1538">
        <v>1</v>
      </c>
      <c r="H1538" t="s">
        <v>26</v>
      </c>
      <c r="I1538" t="s">
        <v>26</v>
      </c>
      <c r="J1538" t="s">
        <v>26</v>
      </c>
      <c r="K1538" t="s">
        <v>26</v>
      </c>
      <c r="L1538" t="s">
        <v>26</v>
      </c>
      <c r="M1538" t="s">
        <v>26</v>
      </c>
      <c r="N1538">
        <v>1</v>
      </c>
      <c r="O1538" t="s">
        <v>26</v>
      </c>
      <c r="P1538">
        <v>1</v>
      </c>
      <c r="Q1538" t="s">
        <v>26</v>
      </c>
      <c r="R1538" t="s">
        <v>26</v>
      </c>
      <c r="S1538">
        <v>1</v>
      </c>
      <c r="T1538" t="s">
        <v>26</v>
      </c>
      <c r="U1538" t="s">
        <v>26</v>
      </c>
      <c r="V1538" t="s">
        <v>26</v>
      </c>
      <c r="W1538" t="s">
        <v>26</v>
      </c>
      <c r="X1538">
        <v>1</v>
      </c>
      <c r="Y1538">
        <v>1</v>
      </c>
      <c r="Z1538">
        <v>43.2</v>
      </c>
      <c r="AA1538">
        <v>37</v>
      </c>
      <c r="AB1538">
        <v>41</v>
      </c>
      <c r="AC1538">
        <v>8</v>
      </c>
      <c r="AD1538">
        <v>7</v>
      </c>
      <c r="AE1538">
        <v>23</v>
      </c>
      <c r="AF1538">
        <v>1</v>
      </c>
      <c r="AG1538">
        <v>2.4</v>
      </c>
      <c r="AH1538">
        <v>2.6</v>
      </c>
      <c r="AI1538">
        <v>0</v>
      </c>
      <c r="AJ1538">
        <v>1</v>
      </c>
      <c r="AK1538">
        <v>0</v>
      </c>
      <c r="AL1538" t="s">
        <v>26</v>
      </c>
    </row>
    <row r="1539" spans="1:38">
      <c r="A1539" t="s">
        <v>4513</v>
      </c>
      <c r="B1539" t="s">
        <v>1547</v>
      </c>
      <c r="C1539" t="s">
        <v>4366</v>
      </c>
      <c r="D1539" t="s">
        <v>4509</v>
      </c>
      <c r="E1539" t="s">
        <v>1420</v>
      </c>
      <c r="F1539" t="s">
        <v>26</v>
      </c>
      <c r="G1539">
        <v>1</v>
      </c>
      <c r="H1539" t="s">
        <v>26</v>
      </c>
      <c r="I1539" t="s">
        <v>26</v>
      </c>
      <c r="J1539" t="s">
        <v>26</v>
      </c>
      <c r="K1539" t="s">
        <v>26</v>
      </c>
      <c r="L1539" t="s">
        <v>26</v>
      </c>
      <c r="M1539" t="s">
        <v>26</v>
      </c>
      <c r="N1539">
        <v>1</v>
      </c>
      <c r="O1539" t="s">
        <v>26</v>
      </c>
      <c r="P1539">
        <v>1</v>
      </c>
      <c r="Q1539" t="s">
        <v>26</v>
      </c>
      <c r="R1539" t="s">
        <v>26</v>
      </c>
      <c r="S1539" t="s">
        <v>26</v>
      </c>
      <c r="T1539" t="s">
        <v>26</v>
      </c>
      <c r="U1539" t="s">
        <v>26</v>
      </c>
      <c r="V1539" t="s">
        <v>26</v>
      </c>
      <c r="W1539" t="s">
        <v>26</v>
      </c>
      <c r="X1539">
        <v>0.8</v>
      </c>
      <c r="Y1539">
        <v>0.8</v>
      </c>
      <c r="Z1539">
        <v>31</v>
      </c>
      <c r="AA1539" t="s">
        <v>26</v>
      </c>
      <c r="AB1539" t="s">
        <v>26</v>
      </c>
      <c r="AC1539" t="s">
        <v>26</v>
      </c>
      <c r="AD1539">
        <v>7</v>
      </c>
      <c r="AE1539">
        <v>21</v>
      </c>
      <c r="AF1539">
        <v>6</v>
      </c>
      <c r="AG1539">
        <v>2.5</v>
      </c>
      <c r="AH1539">
        <v>2.5</v>
      </c>
      <c r="AI1539">
        <v>0</v>
      </c>
      <c r="AJ1539">
        <v>1</v>
      </c>
      <c r="AK1539">
        <v>0</v>
      </c>
      <c r="AL1539" t="s">
        <v>26</v>
      </c>
    </row>
    <row r="1540" spans="1:38">
      <c r="A1540" t="s">
        <v>4514</v>
      </c>
      <c r="B1540" t="s">
        <v>1547</v>
      </c>
      <c r="C1540" t="s">
        <v>4366</v>
      </c>
      <c r="D1540" t="s">
        <v>4515</v>
      </c>
      <c r="E1540" t="s">
        <v>4516</v>
      </c>
      <c r="F1540" t="s">
        <v>26</v>
      </c>
      <c r="G1540">
        <v>1</v>
      </c>
      <c r="H1540" t="s">
        <v>26</v>
      </c>
      <c r="I1540" t="s">
        <v>26</v>
      </c>
      <c r="J1540" t="s">
        <v>26</v>
      </c>
      <c r="K1540" t="s">
        <v>26</v>
      </c>
      <c r="L1540" t="s">
        <v>26</v>
      </c>
      <c r="M1540" t="s">
        <v>26</v>
      </c>
      <c r="N1540" t="s">
        <v>26</v>
      </c>
      <c r="O1540" t="s">
        <v>26</v>
      </c>
      <c r="P1540">
        <v>1</v>
      </c>
      <c r="Q1540" t="s">
        <v>26</v>
      </c>
      <c r="R1540" t="s">
        <v>26</v>
      </c>
      <c r="S1540" t="s">
        <v>26</v>
      </c>
      <c r="T1540" t="s">
        <v>26</v>
      </c>
      <c r="U1540" t="s">
        <v>26</v>
      </c>
      <c r="V1540" t="s">
        <v>26</v>
      </c>
      <c r="W1540" t="s">
        <v>26</v>
      </c>
      <c r="X1540" t="s">
        <v>26</v>
      </c>
      <c r="Y1540" t="s">
        <v>26</v>
      </c>
      <c r="Z1540">
        <v>17.7</v>
      </c>
      <c r="AA1540" t="s">
        <v>26</v>
      </c>
      <c r="AB1540" t="s">
        <v>26</v>
      </c>
      <c r="AC1540" t="s">
        <v>26</v>
      </c>
      <c r="AD1540" t="s">
        <v>26</v>
      </c>
      <c r="AE1540" t="s">
        <v>26</v>
      </c>
      <c r="AF1540">
        <v>1</v>
      </c>
      <c r="AG1540" t="s">
        <v>26</v>
      </c>
      <c r="AH1540" t="s">
        <v>26</v>
      </c>
      <c r="AI1540">
        <v>0</v>
      </c>
      <c r="AJ1540">
        <v>1</v>
      </c>
      <c r="AK1540">
        <v>0</v>
      </c>
      <c r="AL1540" t="s">
        <v>4517</v>
      </c>
    </row>
    <row r="1541" spans="1:38">
      <c r="A1541" t="s">
        <v>4518</v>
      </c>
      <c r="B1541" t="s">
        <v>1547</v>
      </c>
      <c r="C1541" t="s">
        <v>4366</v>
      </c>
      <c r="D1541" t="s">
        <v>4515</v>
      </c>
      <c r="E1541" t="s">
        <v>4519</v>
      </c>
      <c r="F1541" t="s">
        <v>26</v>
      </c>
      <c r="G1541">
        <v>1</v>
      </c>
      <c r="H1541" t="s">
        <v>26</v>
      </c>
      <c r="I1541" t="s">
        <v>26</v>
      </c>
      <c r="J1541" t="s">
        <v>26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26</v>
      </c>
      <c r="Q1541" t="s">
        <v>26</v>
      </c>
      <c r="R1541" t="s">
        <v>26</v>
      </c>
      <c r="S1541" t="s">
        <v>26</v>
      </c>
      <c r="T1541" t="s">
        <v>26</v>
      </c>
      <c r="U1541" t="s">
        <v>26</v>
      </c>
      <c r="V1541" t="s">
        <v>26</v>
      </c>
      <c r="W1541" t="s">
        <v>26</v>
      </c>
      <c r="X1541" t="s">
        <v>26</v>
      </c>
      <c r="Y1541" t="s">
        <v>26</v>
      </c>
      <c r="Z1541">
        <v>17</v>
      </c>
      <c r="AA1541" t="s">
        <v>26</v>
      </c>
      <c r="AB1541" t="s">
        <v>26</v>
      </c>
      <c r="AC1541" t="s">
        <v>26</v>
      </c>
      <c r="AD1541" t="s">
        <v>26</v>
      </c>
      <c r="AE1541" t="s">
        <v>26</v>
      </c>
      <c r="AF1541">
        <v>1</v>
      </c>
      <c r="AG1541" t="s">
        <v>26</v>
      </c>
      <c r="AH1541" t="s">
        <v>26</v>
      </c>
      <c r="AI1541">
        <v>0</v>
      </c>
      <c r="AJ1541">
        <v>1</v>
      </c>
      <c r="AK1541">
        <v>0</v>
      </c>
      <c r="AL1541" t="s">
        <v>4517</v>
      </c>
    </row>
    <row r="1542" spans="1:38">
      <c r="A1542" t="s">
        <v>4520</v>
      </c>
      <c r="B1542" t="s">
        <v>1547</v>
      </c>
      <c r="C1542" t="s">
        <v>4366</v>
      </c>
      <c r="D1542" t="s">
        <v>4515</v>
      </c>
      <c r="E1542" t="s">
        <v>1007</v>
      </c>
      <c r="F1542" t="s">
        <v>26</v>
      </c>
      <c r="G1542">
        <v>1</v>
      </c>
      <c r="H1542" t="s">
        <v>26</v>
      </c>
      <c r="I1542">
        <v>1</v>
      </c>
      <c r="J1542" t="s">
        <v>26</v>
      </c>
      <c r="K1542" t="s">
        <v>26</v>
      </c>
      <c r="L1542" t="s">
        <v>26</v>
      </c>
      <c r="M1542" t="s">
        <v>26</v>
      </c>
      <c r="N1542">
        <v>1</v>
      </c>
      <c r="O1542" t="s">
        <v>26</v>
      </c>
      <c r="P1542">
        <v>1</v>
      </c>
      <c r="Q1542" t="s">
        <v>26</v>
      </c>
      <c r="R1542" t="s">
        <v>26</v>
      </c>
      <c r="S1542" t="s">
        <v>26</v>
      </c>
      <c r="T1542" t="s">
        <v>26</v>
      </c>
      <c r="U1542" t="s">
        <v>26</v>
      </c>
      <c r="V1542" t="s">
        <v>26</v>
      </c>
      <c r="W1542" t="s">
        <v>26</v>
      </c>
      <c r="X1542">
        <v>1</v>
      </c>
      <c r="Y1542">
        <v>1</v>
      </c>
      <c r="Z1542">
        <v>19</v>
      </c>
      <c r="AA1542" t="s">
        <v>26</v>
      </c>
      <c r="AB1542" t="s">
        <v>26</v>
      </c>
      <c r="AC1542" t="s">
        <v>26</v>
      </c>
      <c r="AD1542">
        <v>1</v>
      </c>
      <c r="AE1542">
        <v>6</v>
      </c>
      <c r="AF1542" t="s">
        <v>26</v>
      </c>
      <c r="AG1542" t="s">
        <v>26</v>
      </c>
      <c r="AH1542" t="s">
        <v>26</v>
      </c>
      <c r="AI1542">
        <v>0</v>
      </c>
      <c r="AJ1542">
        <v>1</v>
      </c>
      <c r="AK1542">
        <v>0</v>
      </c>
      <c r="AL1542" t="s">
        <v>26</v>
      </c>
    </row>
    <row r="1543" spans="1:38">
      <c r="A1543" t="s">
        <v>4521</v>
      </c>
      <c r="B1543" t="s">
        <v>1547</v>
      </c>
      <c r="C1543" t="s">
        <v>4366</v>
      </c>
      <c r="D1543" t="s">
        <v>4515</v>
      </c>
      <c r="E1543" t="s">
        <v>4522</v>
      </c>
      <c r="F1543" t="s">
        <v>26</v>
      </c>
      <c r="G1543">
        <v>1</v>
      </c>
      <c r="H1543" t="s">
        <v>26</v>
      </c>
      <c r="I1543">
        <v>1</v>
      </c>
      <c r="J1543" t="s">
        <v>26</v>
      </c>
      <c r="K1543" t="s">
        <v>26</v>
      </c>
      <c r="L1543" t="s">
        <v>26</v>
      </c>
      <c r="M1543" t="s">
        <v>26</v>
      </c>
      <c r="N1543" t="s">
        <v>26</v>
      </c>
      <c r="O1543" t="s">
        <v>26</v>
      </c>
      <c r="P1543">
        <v>1</v>
      </c>
      <c r="Q1543" t="s">
        <v>26</v>
      </c>
      <c r="R1543" t="s">
        <v>26</v>
      </c>
      <c r="S1543" t="s">
        <v>26</v>
      </c>
      <c r="T1543" t="s">
        <v>26</v>
      </c>
      <c r="U1543" t="s">
        <v>26</v>
      </c>
      <c r="V1543" t="s">
        <v>26</v>
      </c>
      <c r="W1543" t="s">
        <v>26</v>
      </c>
      <c r="X1543" t="s">
        <v>26</v>
      </c>
      <c r="Y1543" t="s">
        <v>26</v>
      </c>
      <c r="Z1543">
        <v>20.2</v>
      </c>
      <c r="AA1543" t="s">
        <v>26</v>
      </c>
      <c r="AB1543" t="s">
        <v>26</v>
      </c>
      <c r="AC1543" t="s">
        <v>26</v>
      </c>
      <c r="AD1543">
        <v>4</v>
      </c>
      <c r="AE1543">
        <v>6</v>
      </c>
      <c r="AF1543" t="s">
        <v>26</v>
      </c>
      <c r="AG1543" t="s">
        <v>26</v>
      </c>
      <c r="AH1543" t="s">
        <v>26</v>
      </c>
      <c r="AI1543" t="s">
        <v>26</v>
      </c>
      <c r="AJ1543" t="s">
        <v>26</v>
      </c>
      <c r="AK1543" t="s">
        <v>26</v>
      </c>
      <c r="AL1543" t="s">
        <v>26</v>
      </c>
    </row>
    <row r="1544" spans="1:38">
      <c r="A1544" t="s">
        <v>4523</v>
      </c>
      <c r="B1544" t="s">
        <v>1547</v>
      </c>
      <c r="C1544" t="s">
        <v>4366</v>
      </c>
      <c r="D1544" t="s">
        <v>4515</v>
      </c>
      <c r="E1544" t="s">
        <v>449</v>
      </c>
      <c r="F1544" t="s">
        <v>26</v>
      </c>
      <c r="G1544">
        <v>1</v>
      </c>
      <c r="H1544" t="s">
        <v>26</v>
      </c>
      <c r="I1544" t="s">
        <v>26</v>
      </c>
      <c r="J1544" t="s">
        <v>26</v>
      </c>
      <c r="K1544" t="s">
        <v>26</v>
      </c>
      <c r="L1544" t="s">
        <v>26</v>
      </c>
      <c r="M1544" t="s">
        <v>26</v>
      </c>
      <c r="N1544" t="s">
        <v>26</v>
      </c>
      <c r="O1544" t="s">
        <v>26</v>
      </c>
      <c r="P1544" t="s">
        <v>26</v>
      </c>
      <c r="Q1544" t="s">
        <v>26</v>
      </c>
      <c r="R1544" t="s">
        <v>26</v>
      </c>
      <c r="S1544" t="s">
        <v>26</v>
      </c>
      <c r="T1544" t="s">
        <v>26</v>
      </c>
      <c r="U1544" t="s">
        <v>26</v>
      </c>
      <c r="V1544" t="s">
        <v>26</v>
      </c>
      <c r="W1544" t="s">
        <v>26</v>
      </c>
      <c r="X1544" t="s">
        <v>26</v>
      </c>
      <c r="Y1544" t="s">
        <v>26</v>
      </c>
      <c r="Z1544">
        <v>25</v>
      </c>
      <c r="AA1544" t="s">
        <v>26</v>
      </c>
      <c r="AB1544" t="s">
        <v>26</v>
      </c>
      <c r="AC1544" t="s">
        <v>26</v>
      </c>
      <c r="AD1544">
        <v>39</v>
      </c>
      <c r="AE1544">
        <v>39</v>
      </c>
      <c r="AF1544">
        <v>1</v>
      </c>
      <c r="AG1544">
        <v>3.3</v>
      </c>
      <c r="AH1544">
        <v>3.3</v>
      </c>
      <c r="AI1544">
        <v>0</v>
      </c>
      <c r="AJ1544">
        <v>1</v>
      </c>
      <c r="AK1544">
        <v>0</v>
      </c>
      <c r="AL1544" t="s">
        <v>4524</v>
      </c>
    </row>
    <row r="1545" spans="1:38">
      <c r="A1545" t="s">
        <v>4525</v>
      </c>
      <c r="B1545" t="s">
        <v>1547</v>
      </c>
      <c r="C1545" t="s">
        <v>4366</v>
      </c>
      <c r="D1545" t="s">
        <v>4515</v>
      </c>
      <c r="E1545" t="s">
        <v>4526</v>
      </c>
      <c r="F1545" t="s">
        <v>26</v>
      </c>
      <c r="G1545">
        <v>1</v>
      </c>
      <c r="H1545" t="s">
        <v>26</v>
      </c>
      <c r="I1545" t="s">
        <v>26</v>
      </c>
      <c r="J1545" t="s">
        <v>26</v>
      </c>
      <c r="K1545" t="s">
        <v>26</v>
      </c>
      <c r="L1545" t="s">
        <v>26</v>
      </c>
      <c r="M1545" t="s">
        <v>26</v>
      </c>
      <c r="N1545">
        <v>1</v>
      </c>
      <c r="O1545" t="s">
        <v>26</v>
      </c>
      <c r="P1545">
        <v>1</v>
      </c>
      <c r="Q1545" t="s">
        <v>26</v>
      </c>
      <c r="R1545" t="s">
        <v>26</v>
      </c>
      <c r="S1545" t="s">
        <v>26</v>
      </c>
      <c r="T1545" t="s">
        <v>26</v>
      </c>
      <c r="U1545" t="s">
        <v>26</v>
      </c>
      <c r="V1545" t="s">
        <v>26</v>
      </c>
      <c r="W1545" t="s">
        <v>26</v>
      </c>
      <c r="X1545" t="s">
        <v>26</v>
      </c>
      <c r="Y1545" t="s">
        <v>26</v>
      </c>
      <c r="Z1545">
        <v>19.8</v>
      </c>
      <c r="AA1545" t="s">
        <v>26</v>
      </c>
      <c r="AB1545" t="s">
        <v>26</v>
      </c>
      <c r="AC1545" t="s">
        <v>26</v>
      </c>
      <c r="AD1545" t="s">
        <v>26</v>
      </c>
      <c r="AE1545" t="s">
        <v>26</v>
      </c>
      <c r="AF1545">
        <v>1</v>
      </c>
      <c r="AG1545" t="s">
        <v>26</v>
      </c>
      <c r="AH1545" t="s">
        <v>26</v>
      </c>
      <c r="AI1545">
        <v>0</v>
      </c>
      <c r="AJ1545">
        <v>1</v>
      </c>
      <c r="AK1545">
        <v>0</v>
      </c>
      <c r="AL1545" t="s">
        <v>4527</v>
      </c>
    </row>
    <row r="1546" spans="1:38">
      <c r="A1546" t="s">
        <v>4528</v>
      </c>
      <c r="B1546" t="s">
        <v>1547</v>
      </c>
      <c r="C1546" t="s">
        <v>4366</v>
      </c>
      <c r="D1546" t="s">
        <v>4515</v>
      </c>
      <c r="E1546" t="s">
        <v>117</v>
      </c>
      <c r="F1546" t="s">
        <v>26</v>
      </c>
      <c r="G1546">
        <v>1</v>
      </c>
      <c r="H1546" t="s">
        <v>26</v>
      </c>
      <c r="I1546" t="s">
        <v>26</v>
      </c>
      <c r="J1546" t="s">
        <v>26</v>
      </c>
      <c r="K1546" t="s">
        <v>26</v>
      </c>
      <c r="L1546" t="s">
        <v>26</v>
      </c>
      <c r="M1546" t="s">
        <v>26</v>
      </c>
      <c r="N1546">
        <v>1</v>
      </c>
      <c r="O1546" t="s">
        <v>26</v>
      </c>
      <c r="P1546" t="s">
        <v>26</v>
      </c>
      <c r="Q1546" t="s">
        <v>26</v>
      </c>
      <c r="R1546" t="s">
        <v>26</v>
      </c>
      <c r="S1546" t="s">
        <v>26</v>
      </c>
      <c r="T1546" t="s">
        <v>26</v>
      </c>
      <c r="U1546" t="s">
        <v>26</v>
      </c>
      <c r="V1546" t="s">
        <v>26</v>
      </c>
      <c r="W1546" t="s">
        <v>26</v>
      </c>
      <c r="X1546" t="s">
        <v>26</v>
      </c>
      <c r="Y1546" t="s">
        <v>26</v>
      </c>
      <c r="Z1546">
        <v>13.4</v>
      </c>
      <c r="AA1546" t="s">
        <v>26</v>
      </c>
      <c r="AB1546" t="s">
        <v>26</v>
      </c>
      <c r="AC1546" t="s">
        <v>26</v>
      </c>
      <c r="AD1546">
        <v>3</v>
      </c>
      <c r="AE1546">
        <v>4</v>
      </c>
      <c r="AF1546" t="s">
        <v>26</v>
      </c>
      <c r="AG1546" t="s">
        <v>26</v>
      </c>
      <c r="AH1546" t="s">
        <v>26</v>
      </c>
      <c r="AI1546">
        <v>0</v>
      </c>
      <c r="AJ1546">
        <v>1</v>
      </c>
      <c r="AK1546">
        <v>0</v>
      </c>
      <c r="AL1546" t="s">
        <v>4527</v>
      </c>
    </row>
    <row r="1547" spans="1:38">
      <c r="A1547" t="s">
        <v>4529</v>
      </c>
      <c r="B1547" t="s">
        <v>1547</v>
      </c>
      <c r="C1547" t="s">
        <v>4366</v>
      </c>
      <c r="D1547" t="s">
        <v>4515</v>
      </c>
      <c r="E1547" t="s">
        <v>4530</v>
      </c>
      <c r="F1547" t="s">
        <v>26</v>
      </c>
      <c r="G1547">
        <v>1</v>
      </c>
      <c r="H1547" t="s">
        <v>26</v>
      </c>
      <c r="I1547" t="s">
        <v>26</v>
      </c>
      <c r="J1547" t="s">
        <v>26</v>
      </c>
      <c r="K1547" t="s">
        <v>26</v>
      </c>
      <c r="L1547" t="s">
        <v>26</v>
      </c>
      <c r="M1547" t="s">
        <v>26</v>
      </c>
      <c r="N1547" t="s">
        <v>26</v>
      </c>
      <c r="O1547" t="s">
        <v>26</v>
      </c>
      <c r="P1547">
        <v>1</v>
      </c>
      <c r="Q1547" t="s">
        <v>26</v>
      </c>
      <c r="R1547" t="s">
        <v>26</v>
      </c>
      <c r="S1547" t="s">
        <v>26</v>
      </c>
      <c r="T1547" t="s">
        <v>26</v>
      </c>
      <c r="U1547" t="s">
        <v>26</v>
      </c>
      <c r="V1547" t="s">
        <v>26</v>
      </c>
      <c r="W1547" t="s">
        <v>26</v>
      </c>
      <c r="X1547" t="s">
        <v>26</v>
      </c>
      <c r="Y1547" t="s">
        <v>26</v>
      </c>
      <c r="Z1547">
        <v>17.3</v>
      </c>
      <c r="AA1547" t="s">
        <v>26</v>
      </c>
      <c r="AB1547" t="s">
        <v>26</v>
      </c>
      <c r="AC1547" t="s">
        <v>26</v>
      </c>
      <c r="AD1547" t="s">
        <v>26</v>
      </c>
      <c r="AE1547" t="s">
        <v>26</v>
      </c>
      <c r="AF1547" t="s">
        <v>26</v>
      </c>
      <c r="AG1547" t="s">
        <v>26</v>
      </c>
      <c r="AH1547" t="s">
        <v>26</v>
      </c>
      <c r="AI1547" t="s">
        <v>26</v>
      </c>
      <c r="AJ1547" t="s">
        <v>26</v>
      </c>
      <c r="AK1547" t="s">
        <v>26</v>
      </c>
      <c r="AL1547" t="s">
        <v>26</v>
      </c>
    </row>
    <row r="1548" spans="1:38">
      <c r="A1548" t="s">
        <v>4531</v>
      </c>
      <c r="B1548" t="s">
        <v>1547</v>
      </c>
      <c r="C1548" t="s">
        <v>4366</v>
      </c>
      <c r="D1548" t="s">
        <v>4515</v>
      </c>
      <c r="E1548" t="s">
        <v>4532</v>
      </c>
      <c r="F1548" t="s">
        <v>26</v>
      </c>
      <c r="G1548">
        <v>1</v>
      </c>
      <c r="H1548" t="s">
        <v>26</v>
      </c>
      <c r="I1548" t="s">
        <v>26</v>
      </c>
      <c r="J1548" t="s">
        <v>26</v>
      </c>
      <c r="K1548" t="s">
        <v>26</v>
      </c>
      <c r="L1548" t="s">
        <v>26</v>
      </c>
      <c r="M1548" t="s">
        <v>26</v>
      </c>
      <c r="N1548" t="s">
        <v>26</v>
      </c>
      <c r="O1548" t="s">
        <v>26</v>
      </c>
      <c r="P1548">
        <v>1</v>
      </c>
      <c r="Q1548" t="s">
        <v>26</v>
      </c>
      <c r="R1548" t="s">
        <v>26</v>
      </c>
      <c r="S1548" t="s">
        <v>26</v>
      </c>
      <c r="T1548" t="s">
        <v>26</v>
      </c>
      <c r="U1548" t="s">
        <v>26</v>
      </c>
      <c r="V1548" t="s">
        <v>26</v>
      </c>
      <c r="W1548" t="s">
        <v>26</v>
      </c>
      <c r="X1548" t="s">
        <v>26</v>
      </c>
      <c r="Y1548" t="s">
        <v>26</v>
      </c>
      <c r="Z1548">
        <v>19.7</v>
      </c>
      <c r="AA1548" t="s">
        <v>26</v>
      </c>
      <c r="AB1548" t="s">
        <v>26</v>
      </c>
      <c r="AC1548" t="s">
        <v>26</v>
      </c>
      <c r="AD1548" t="s">
        <v>26</v>
      </c>
      <c r="AE1548" t="s">
        <v>26</v>
      </c>
      <c r="AF1548">
        <v>2</v>
      </c>
      <c r="AG1548" t="s">
        <v>26</v>
      </c>
      <c r="AH1548" t="s">
        <v>26</v>
      </c>
      <c r="AI1548">
        <v>0</v>
      </c>
      <c r="AJ1548">
        <v>1</v>
      </c>
      <c r="AK1548">
        <v>0</v>
      </c>
      <c r="AL1548" t="s">
        <v>4527</v>
      </c>
    </row>
    <row r="1549" spans="1:38">
      <c r="A1549" t="s">
        <v>4533</v>
      </c>
      <c r="B1549" t="s">
        <v>1547</v>
      </c>
      <c r="C1549" t="s">
        <v>4366</v>
      </c>
      <c r="D1549" t="s">
        <v>4515</v>
      </c>
      <c r="E1549" t="s">
        <v>4534</v>
      </c>
      <c r="F1549" t="s">
        <v>26</v>
      </c>
      <c r="G1549">
        <v>1</v>
      </c>
      <c r="H1549" t="s">
        <v>26</v>
      </c>
      <c r="I1549">
        <v>1</v>
      </c>
      <c r="J1549" t="s">
        <v>26</v>
      </c>
      <c r="K1549" t="s">
        <v>26</v>
      </c>
      <c r="L1549" t="s">
        <v>26</v>
      </c>
      <c r="M1549" t="s">
        <v>26</v>
      </c>
      <c r="N1549" t="s">
        <v>26</v>
      </c>
      <c r="O1549" t="s">
        <v>26</v>
      </c>
      <c r="P1549">
        <v>1</v>
      </c>
      <c r="Q1549" t="s">
        <v>26</v>
      </c>
      <c r="R1549">
        <v>1</v>
      </c>
      <c r="S1549" t="s">
        <v>26</v>
      </c>
      <c r="T1549" t="s">
        <v>26</v>
      </c>
      <c r="U1549" t="s">
        <v>26</v>
      </c>
      <c r="V1549" t="s">
        <v>26</v>
      </c>
      <c r="W1549" t="s">
        <v>26</v>
      </c>
      <c r="X1549" t="s">
        <v>26</v>
      </c>
      <c r="Y1549" t="s">
        <v>26</v>
      </c>
      <c r="Z1549">
        <v>17.7</v>
      </c>
      <c r="AA1549" t="s">
        <v>26</v>
      </c>
      <c r="AB1549" t="s">
        <v>26</v>
      </c>
      <c r="AC1549" t="s">
        <v>26</v>
      </c>
      <c r="AD1549" t="s">
        <v>26</v>
      </c>
      <c r="AE1549" t="s">
        <v>26</v>
      </c>
      <c r="AF1549" t="s">
        <v>26</v>
      </c>
      <c r="AG1549" t="s">
        <v>26</v>
      </c>
      <c r="AH1549" t="s">
        <v>26</v>
      </c>
      <c r="AI1549" t="s">
        <v>26</v>
      </c>
      <c r="AJ1549" t="s">
        <v>26</v>
      </c>
      <c r="AK1549" t="s">
        <v>26</v>
      </c>
      <c r="AL1549" t="s">
        <v>26</v>
      </c>
    </row>
    <row r="1550" spans="1:38">
      <c r="A1550" t="s">
        <v>4535</v>
      </c>
      <c r="B1550" t="s">
        <v>1547</v>
      </c>
      <c r="C1550" t="s">
        <v>4366</v>
      </c>
      <c r="D1550" t="s">
        <v>4515</v>
      </c>
      <c r="E1550" t="s">
        <v>4536</v>
      </c>
      <c r="F1550" t="s">
        <v>26</v>
      </c>
      <c r="G1550">
        <v>1</v>
      </c>
      <c r="H1550" t="s">
        <v>26</v>
      </c>
      <c r="I1550">
        <v>1</v>
      </c>
      <c r="J1550" t="s">
        <v>26</v>
      </c>
      <c r="K1550" t="s">
        <v>26</v>
      </c>
      <c r="L1550" t="s">
        <v>26</v>
      </c>
      <c r="M1550" t="s">
        <v>26</v>
      </c>
      <c r="N1550" t="s">
        <v>26</v>
      </c>
      <c r="O1550" t="s">
        <v>26</v>
      </c>
      <c r="P1550">
        <v>1</v>
      </c>
      <c r="Q1550" t="s">
        <v>26</v>
      </c>
      <c r="R1550" t="s">
        <v>26</v>
      </c>
      <c r="S1550" t="s">
        <v>26</v>
      </c>
      <c r="T1550" t="s">
        <v>26</v>
      </c>
      <c r="U1550" t="s">
        <v>26</v>
      </c>
      <c r="V1550" t="s">
        <v>26</v>
      </c>
      <c r="W1550" t="s">
        <v>26</v>
      </c>
      <c r="X1550" t="s">
        <v>26</v>
      </c>
      <c r="Y1550" t="s">
        <v>26</v>
      </c>
      <c r="Z1550">
        <v>19.399999999999999</v>
      </c>
      <c r="AA1550" t="s">
        <v>26</v>
      </c>
      <c r="AB1550" t="s">
        <v>26</v>
      </c>
      <c r="AC1550" t="s">
        <v>26</v>
      </c>
      <c r="AD1550" t="s">
        <v>26</v>
      </c>
      <c r="AE1550" t="s">
        <v>26</v>
      </c>
      <c r="AF1550">
        <v>1</v>
      </c>
      <c r="AG1550">
        <v>2</v>
      </c>
      <c r="AH1550">
        <v>2</v>
      </c>
      <c r="AI1550">
        <v>0</v>
      </c>
      <c r="AJ1550">
        <v>1</v>
      </c>
      <c r="AK1550">
        <v>0</v>
      </c>
      <c r="AL1550" t="s">
        <v>4527</v>
      </c>
    </row>
    <row r="1551" spans="1:38">
      <c r="A1551" t="s">
        <v>4537</v>
      </c>
      <c r="B1551" t="s">
        <v>1547</v>
      </c>
      <c r="C1551" t="s">
        <v>4366</v>
      </c>
      <c r="D1551" t="s">
        <v>4515</v>
      </c>
      <c r="E1551" t="s">
        <v>4538</v>
      </c>
      <c r="F1551" t="s">
        <v>26</v>
      </c>
      <c r="G1551">
        <v>1</v>
      </c>
      <c r="H1551" t="s">
        <v>26</v>
      </c>
      <c r="I1551" t="s">
        <v>26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26</v>
      </c>
      <c r="Q1551" t="s">
        <v>26</v>
      </c>
      <c r="R1551" t="s">
        <v>26</v>
      </c>
      <c r="S1551" t="s">
        <v>26</v>
      </c>
      <c r="T1551" t="s">
        <v>26</v>
      </c>
      <c r="U1551" t="s">
        <v>26</v>
      </c>
      <c r="V1551" t="s">
        <v>26</v>
      </c>
      <c r="W1551" t="s">
        <v>26</v>
      </c>
      <c r="X1551">
        <v>0.75</v>
      </c>
      <c r="Y1551">
        <v>1</v>
      </c>
      <c r="Z1551" t="s">
        <v>26</v>
      </c>
      <c r="AA1551" t="s">
        <v>26</v>
      </c>
      <c r="AB1551" t="s">
        <v>26</v>
      </c>
      <c r="AC1551" t="s">
        <v>26</v>
      </c>
      <c r="AD1551">
        <v>2</v>
      </c>
      <c r="AE1551">
        <v>10</v>
      </c>
      <c r="AF1551">
        <v>1</v>
      </c>
      <c r="AG1551" t="s">
        <v>26</v>
      </c>
      <c r="AH1551" t="s">
        <v>26</v>
      </c>
      <c r="AI1551">
        <v>0</v>
      </c>
      <c r="AJ1551">
        <v>1</v>
      </c>
      <c r="AK1551">
        <v>0</v>
      </c>
      <c r="AL1551" t="s">
        <v>4539</v>
      </c>
    </row>
    <row r="1552" spans="1:38">
      <c r="A1552" t="s">
        <v>4540</v>
      </c>
      <c r="B1552" t="s">
        <v>1547</v>
      </c>
      <c r="C1552" t="s">
        <v>4366</v>
      </c>
      <c r="D1552" t="s">
        <v>4515</v>
      </c>
      <c r="E1552" t="s">
        <v>1258</v>
      </c>
      <c r="F1552" t="s">
        <v>26</v>
      </c>
      <c r="G1552">
        <v>1</v>
      </c>
      <c r="H1552" t="s">
        <v>26</v>
      </c>
      <c r="I1552">
        <v>1</v>
      </c>
      <c r="J1552" t="s">
        <v>26</v>
      </c>
      <c r="K1552" t="s">
        <v>26</v>
      </c>
      <c r="L1552" t="s">
        <v>26</v>
      </c>
      <c r="M1552" t="s">
        <v>26</v>
      </c>
      <c r="N1552">
        <v>1</v>
      </c>
      <c r="O1552" t="s">
        <v>26</v>
      </c>
      <c r="P1552">
        <v>1</v>
      </c>
      <c r="Q1552" t="s">
        <v>26</v>
      </c>
      <c r="R1552" t="s">
        <v>26</v>
      </c>
      <c r="S1552" t="s">
        <v>26</v>
      </c>
      <c r="T1552" t="s">
        <v>26</v>
      </c>
      <c r="U1552" t="s">
        <v>26</v>
      </c>
      <c r="V1552" t="s">
        <v>26</v>
      </c>
      <c r="W1552" t="s">
        <v>26</v>
      </c>
      <c r="X1552">
        <v>0.5</v>
      </c>
      <c r="Y1552">
        <v>0.5</v>
      </c>
      <c r="Z1552">
        <v>23</v>
      </c>
      <c r="AA1552" t="s">
        <v>26</v>
      </c>
      <c r="AB1552" t="s">
        <v>26</v>
      </c>
      <c r="AC1552" t="s">
        <v>26</v>
      </c>
      <c r="AD1552">
        <v>2</v>
      </c>
      <c r="AE1552">
        <v>8</v>
      </c>
      <c r="AF1552">
        <v>1</v>
      </c>
      <c r="AG1552" t="s">
        <v>26</v>
      </c>
      <c r="AH1552" t="s">
        <v>26</v>
      </c>
      <c r="AI1552">
        <v>0</v>
      </c>
      <c r="AJ1552">
        <v>1</v>
      </c>
      <c r="AK1552">
        <v>0</v>
      </c>
      <c r="AL1552" t="s">
        <v>26</v>
      </c>
    </row>
    <row r="1553" spans="1:38">
      <c r="A1553" t="s">
        <v>4541</v>
      </c>
      <c r="B1553" t="s">
        <v>1547</v>
      </c>
      <c r="C1553" t="s">
        <v>4366</v>
      </c>
      <c r="D1553" t="s">
        <v>4515</v>
      </c>
      <c r="E1553" t="s">
        <v>1421</v>
      </c>
      <c r="F1553" t="s">
        <v>26</v>
      </c>
      <c r="G1553">
        <v>1</v>
      </c>
      <c r="H1553" t="s">
        <v>26</v>
      </c>
      <c r="I1553">
        <v>1</v>
      </c>
      <c r="J1553" t="s">
        <v>26</v>
      </c>
      <c r="K1553" t="s">
        <v>26</v>
      </c>
      <c r="L1553" t="s">
        <v>26</v>
      </c>
      <c r="M1553" t="s">
        <v>26</v>
      </c>
      <c r="N1553" t="s">
        <v>26</v>
      </c>
      <c r="O1553" t="s">
        <v>26</v>
      </c>
      <c r="P1553">
        <v>1</v>
      </c>
      <c r="Q1553" t="s">
        <v>26</v>
      </c>
      <c r="R1553" t="s">
        <v>26</v>
      </c>
      <c r="S1553" t="s">
        <v>26</v>
      </c>
      <c r="T1553" t="s">
        <v>26</v>
      </c>
      <c r="U1553" t="s">
        <v>26</v>
      </c>
      <c r="V1553" t="s">
        <v>26</v>
      </c>
      <c r="W1553" t="s">
        <v>26</v>
      </c>
      <c r="X1553" t="s">
        <v>26</v>
      </c>
      <c r="Y1553" t="s">
        <v>26</v>
      </c>
      <c r="Z1553">
        <v>17</v>
      </c>
      <c r="AA1553" t="s">
        <v>26</v>
      </c>
      <c r="AB1553" t="s">
        <v>26</v>
      </c>
      <c r="AC1553" t="s">
        <v>26</v>
      </c>
      <c r="AD1553">
        <v>1</v>
      </c>
      <c r="AE1553">
        <v>3</v>
      </c>
      <c r="AF1553" t="s">
        <v>26</v>
      </c>
      <c r="AG1553" t="s">
        <v>26</v>
      </c>
      <c r="AH1553" t="s">
        <v>26</v>
      </c>
      <c r="AI1553">
        <v>0</v>
      </c>
      <c r="AJ1553">
        <v>1</v>
      </c>
      <c r="AK1553">
        <v>0</v>
      </c>
      <c r="AL1553" t="s">
        <v>26</v>
      </c>
    </row>
    <row r="1554" spans="1:38">
      <c r="A1554" t="s">
        <v>4542</v>
      </c>
      <c r="B1554" t="s">
        <v>1547</v>
      </c>
      <c r="C1554" t="s">
        <v>4366</v>
      </c>
      <c r="D1554" t="s">
        <v>4515</v>
      </c>
      <c r="E1554" t="s">
        <v>319</v>
      </c>
      <c r="F1554" t="s">
        <v>26</v>
      </c>
      <c r="G1554">
        <v>1</v>
      </c>
      <c r="H1554" t="s">
        <v>26</v>
      </c>
      <c r="I1554" t="s">
        <v>26</v>
      </c>
      <c r="J1554" t="s">
        <v>26</v>
      </c>
      <c r="K1554" t="s">
        <v>26</v>
      </c>
      <c r="L1554" t="s">
        <v>26</v>
      </c>
      <c r="M1554" t="s">
        <v>26</v>
      </c>
      <c r="N1554">
        <v>1</v>
      </c>
      <c r="O1554" t="s">
        <v>26</v>
      </c>
      <c r="P1554">
        <v>1</v>
      </c>
      <c r="Q1554" t="s">
        <v>26</v>
      </c>
      <c r="R1554" t="s">
        <v>26</v>
      </c>
      <c r="S1554" t="s">
        <v>26</v>
      </c>
      <c r="T1554" t="s">
        <v>26</v>
      </c>
      <c r="U1554" t="s">
        <v>26</v>
      </c>
      <c r="V1554" t="s">
        <v>26</v>
      </c>
      <c r="W1554" t="s">
        <v>26</v>
      </c>
      <c r="X1554">
        <v>0.5</v>
      </c>
      <c r="Y1554">
        <v>0.75</v>
      </c>
      <c r="Z1554">
        <v>16.5</v>
      </c>
      <c r="AA1554" t="s">
        <v>26</v>
      </c>
      <c r="AB1554" t="s">
        <v>26</v>
      </c>
      <c r="AC1554" t="s">
        <v>26</v>
      </c>
      <c r="AD1554">
        <v>1</v>
      </c>
      <c r="AE1554">
        <v>5</v>
      </c>
      <c r="AF1554">
        <v>1</v>
      </c>
      <c r="AG1554" t="s">
        <v>26</v>
      </c>
      <c r="AH1554" t="s">
        <v>26</v>
      </c>
      <c r="AI1554">
        <v>0</v>
      </c>
      <c r="AJ1554">
        <v>1</v>
      </c>
      <c r="AK1554">
        <v>0</v>
      </c>
      <c r="AL1554" t="s">
        <v>4527</v>
      </c>
    </row>
    <row r="1555" spans="1:38">
      <c r="A1555" t="s">
        <v>4543</v>
      </c>
      <c r="B1555" t="s">
        <v>1547</v>
      </c>
      <c r="C1555" t="s">
        <v>4366</v>
      </c>
      <c r="D1555" t="s">
        <v>4515</v>
      </c>
      <c r="E1555" t="s">
        <v>4544</v>
      </c>
      <c r="F1555" t="s">
        <v>26</v>
      </c>
      <c r="G1555" t="s">
        <v>26</v>
      </c>
      <c r="H1555" t="s">
        <v>26</v>
      </c>
      <c r="I1555" t="s">
        <v>26</v>
      </c>
      <c r="J1555" t="s">
        <v>26</v>
      </c>
      <c r="K1555" t="s">
        <v>26</v>
      </c>
      <c r="L1555" t="s">
        <v>26</v>
      </c>
      <c r="M1555" t="s">
        <v>26</v>
      </c>
      <c r="N1555" t="s">
        <v>26</v>
      </c>
      <c r="O1555" t="s">
        <v>26</v>
      </c>
      <c r="P1555" t="s">
        <v>26</v>
      </c>
      <c r="Q1555" t="s">
        <v>26</v>
      </c>
      <c r="R1555" t="s">
        <v>26</v>
      </c>
      <c r="S1555" t="s">
        <v>26</v>
      </c>
      <c r="T1555" t="s">
        <v>26</v>
      </c>
      <c r="U1555" t="s">
        <v>26</v>
      </c>
      <c r="V1555" t="s">
        <v>26</v>
      </c>
      <c r="W1555" t="s">
        <v>26</v>
      </c>
      <c r="X1555" t="s">
        <v>26</v>
      </c>
      <c r="Y1555" t="s">
        <v>26</v>
      </c>
      <c r="Z1555" t="s">
        <v>26</v>
      </c>
      <c r="AA1555" t="s">
        <v>26</v>
      </c>
      <c r="AB1555" t="s">
        <v>26</v>
      </c>
      <c r="AC1555" t="s">
        <v>26</v>
      </c>
      <c r="AD1555" t="s">
        <v>26</v>
      </c>
      <c r="AE1555" t="s">
        <v>26</v>
      </c>
      <c r="AF1555" t="s">
        <v>26</v>
      </c>
      <c r="AG1555" t="s">
        <v>26</v>
      </c>
      <c r="AH1555" t="s">
        <v>26</v>
      </c>
      <c r="AI1555" t="s">
        <v>26</v>
      </c>
      <c r="AJ1555" t="s">
        <v>26</v>
      </c>
      <c r="AK1555" t="s">
        <v>26</v>
      </c>
      <c r="AL1555" t="s">
        <v>4545</v>
      </c>
    </row>
    <row r="1556" spans="1:38">
      <c r="A1556" t="s">
        <v>4546</v>
      </c>
      <c r="B1556" t="s">
        <v>1547</v>
      </c>
      <c r="C1556" t="s">
        <v>4366</v>
      </c>
      <c r="D1556" t="s">
        <v>4515</v>
      </c>
      <c r="E1556" t="s">
        <v>773</v>
      </c>
      <c r="F1556" t="s">
        <v>26</v>
      </c>
      <c r="G1556">
        <v>1</v>
      </c>
      <c r="H1556" t="s">
        <v>26</v>
      </c>
      <c r="I1556">
        <v>1</v>
      </c>
      <c r="J1556" t="s">
        <v>26</v>
      </c>
      <c r="K1556" t="s">
        <v>26</v>
      </c>
      <c r="L1556" t="s">
        <v>26</v>
      </c>
      <c r="M1556" t="s">
        <v>26</v>
      </c>
      <c r="N1556">
        <v>1</v>
      </c>
      <c r="O1556" t="s">
        <v>26</v>
      </c>
      <c r="P1556">
        <v>1</v>
      </c>
      <c r="Q1556" t="s">
        <v>26</v>
      </c>
      <c r="R1556" t="s">
        <v>26</v>
      </c>
      <c r="S1556" t="s">
        <v>26</v>
      </c>
      <c r="T1556" t="s">
        <v>26</v>
      </c>
      <c r="U1556" t="s">
        <v>26</v>
      </c>
      <c r="V1556" t="s">
        <v>26</v>
      </c>
      <c r="W1556" t="s">
        <v>26</v>
      </c>
      <c r="X1556">
        <v>0.5</v>
      </c>
      <c r="Y1556">
        <v>0.75</v>
      </c>
      <c r="Z1556">
        <v>18.2</v>
      </c>
      <c r="AA1556" t="s">
        <v>26</v>
      </c>
      <c r="AB1556" t="s">
        <v>26</v>
      </c>
      <c r="AC1556" t="s">
        <v>26</v>
      </c>
      <c r="AD1556">
        <v>1</v>
      </c>
      <c r="AE1556">
        <v>4</v>
      </c>
      <c r="AF1556">
        <v>2</v>
      </c>
      <c r="AG1556" t="s">
        <v>26</v>
      </c>
      <c r="AH1556" t="s">
        <v>26</v>
      </c>
      <c r="AI1556">
        <v>0</v>
      </c>
      <c r="AJ1556">
        <v>1</v>
      </c>
      <c r="AK1556">
        <v>0</v>
      </c>
      <c r="AL1556" t="s">
        <v>26</v>
      </c>
    </row>
    <row r="1557" spans="1:38">
      <c r="A1557" t="s">
        <v>4547</v>
      </c>
      <c r="B1557" t="s">
        <v>1547</v>
      </c>
      <c r="C1557" t="s">
        <v>4366</v>
      </c>
      <c r="D1557" t="s">
        <v>4515</v>
      </c>
      <c r="E1557" t="s">
        <v>4548</v>
      </c>
      <c r="F1557" t="s">
        <v>26</v>
      </c>
      <c r="G1557" t="s">
        <v>26</v>
      </c>
      <c r="H1557" t="s">
        <v>26</v>
      </c>
      <c r="I1557" t="s">
        <v>26</v>
      </c>
      <c r="J1557" t="s">
        <v>26</v>
      </c>
      <c r="K1557" t="s">
        <v>26</v>
      </c>
      <c r="L1557" t="s">
        <v>26</v>
      </c>
      <c r="M1557" t="s">
        <v>26</v>
      </c>
      <c r="N1557" t="s">
        <v>26</v>
      </c>
      <c r="O1557" t="s">
        <v>26</v>
      </c>
      <c r="P1557" t="s">
        <v>26</v>
      </c>
      <c r="Q1557" t="s">
        <v>26</v>
      </c>
      <c r="R1557" t="s">
        <v>26</v>
      </c>
      <c r="S1557" t="s">
        <v>26</v>
      </c>
      <c r="T1557" t="s">
        <v>26</v>
      </c>
      <c r="U1557" t="s">
        <v>26</v>
      </c>
      <c r="V1557" t="s">
        <v>26</v>
      </c>
      <c r="W1557" t="s">
        <v>26</v>
      </c>
      <c r="X1557" t="s">
        <v>26</v>
      </c>
      <c r="Y1557" t="s">
        <v>26</v>
      </c>
      <c r="Z1557" t="s">
        <v>26</v>
      </c>
      <c r="AA1557" t="s">
        <v>26</v>
      </c>
      <c r="AB1557" t="s">
        <v>26</v>
      </c>
      <c r="AC1557" t="s">
        <v>26</v>
      </c>
      <c r="AD1557" t="s">
        <v>26</v>
      </c>
      <c r="AE1557" t="s">
        <v>26</v>
      </c>
      <c r="AF1557" t="s">
        <v>26</v>
      </c>
      <c r="AG1557" t="s">
        <v>26</v>
      </c>
      <c r="AH1557" t="s">
        <v>26</v>
      </c>
      <c r="AI1557" t="s">
        <v>26</v>
      </c>
      <c r="AJ1557" t="s">
        <v>26</v>
      </c>
      <c r="AK1557" t="s">
        <v>26</v>
      </c>
      <c r="AL1557" t="s">
        <v>4549</v>
      </c>
    </row>
    <row r="1558" spans="1:38">
      <c r="A1558" t="s">
        <v>4550</v>
      </c>
      <c r="B1558" t="s">
        <v>1547</v>
      </c>
      <c r="C1558" t="s">
        <v>4366</v>
      </c>
      <c r="D1558" t="s">
        <v>4515</v>
      </c>
      <c r="E1558" t="s">
        <v>4551</v>
      </c>
      <c r="F1558" t="s">
        <v>26</v>
      </c>
      <c r="G1558">
        <v>1</v>
      </c>
      <c r="H1558" t="s">
        <v>26</v>
      </c>
      <c r="I1558" t="s">
        <v>26</v>
      </c>
      <c r="J1558" t="s">
        <v>26</v>
      </c>
      <c r="K1558" t="s">
        <v>26</v>
      </c>
      <c r="L1558" t="s">
        <v>26</v>
      </c>
      <c r="M1558" t="s">
        <v>26</v>
      </c>
      <c r="N1558" t="s">
        <v>26</v>
      </c>
      <c r="O1558" t="s">
        <v>26</v>
      </c>
      <c r="P1558" t="s">
        <v>26</v>
      </c>
      <c r="Q1558" t="s">
        <v>26</v>
      </c>
      <c r="R1558" t="s">
        <v>26</v>
      </c>
      <c r="S1558" t="s">
        <v>26</v>
      </c>
      <c r="T1558" t="s">
        <v>26</v>
      </c>
      <c r="U1558" t="s">
        <v>26</v>
      </c>
      <c r="V1558" t="s">
        <v>26</v>
      </c>
      <c r="W1558" t="s">
        <v>26</v>
      </c>
      <c r="X1558" t="s">
        <v>26</v>
      </c>
      <c r="Y1558" t="s">
        <v>26</v>
      </c>
      <c r="Z1558" t="s">
        <v>26</v>
      </c>
      <c r="AA1558" t="s">
        <v>26</v>
      </c>
      <c r="AB1558" t="s">
        <v>26</v>
      </c>
      <c r="AC1558" t="s">
        <v>26</v>
      </c>
      <c r="AD1558" t="s">
        <v>26</v>
      </c>
      <c r="AE1558" t="s">
        <v>26</v>
      </c>
      <c r="AF1558">
        <v>1</v>
      </c>
      <c r="AG1558" t="s">
        <v>26</v>
      </c>
      <c r="AH1558" t="s">
        <v>26</v>
      </c>
      <c r="AI1558">
        <v>0</v>
      </c>
      <c r="AJ1558">
        <v>1</v>
      </c>
      <c r="AK1558">
        <v>0</v>
      </c>
      <c r="AL1558" t="s">
        <v>4524</v>
      </c>
    </row>
    <row r="1559" spans="1:38">
      <c r="A1559" t="s">
        <v>4552</v>
      </c>
      <c r="B1559" t="s">
        <v>1547</v>
      </c>
      <c r="C1559" t="s">
        <v>4366</v>
      </c>
      <c r="D1559" t="s">
        <v>4515</v>
      </c>
      <c r="E1559" t="s">
        <v>136</v>
      </c>
      <c r="F1559" t="s">
        <v>26</v>
      </c>
      <c r="G1559">
        <v>1</v>
      </c>
      <c r="H1559" t="s">
        <v>26</v>
      </c>
      <c r="I1559" t="s">
        <v>26</v>
      </c>
      <c r="J1559" t="s">
        <v>26</v>
      </c>
      <c r="K1559" t="s">
        <v>26</v>
      </c>
      <c r="L1559" t="s">
        <v>26</v>
      </c>
      <c r="M1559" t="s">
        <v>26</v>
      </c>
      <c r="N1559">
        <v>1</v>
      </c>
      <c r="O1559" t="s">
        <v>26</v>
      </c>
      <c r="P1559">
        <v>1</v>
      </c>
      <c r="Q1559" t="s">
        <v>26</v>
      </c>
      <c r="R1559" t="s">
        <v>26</v>
      </c>
      <c r="S1559" t="s">
        <v>26</v>
      </c>
      <c r="T1559" t="s">
        <v>26</v>
      </c>
      <c r="U1559" t="s">
        <v>26</v>
      </c>
      <c r="V1559" t="s">
        <v>26</v>
      </c>
      <c r="W1559" t="s">
        <v>26</v>
      </c>
      <c r="X1559" t="s">
        <v>26</v>
      </c>
      <c r="Y1559" t="s">
        <v>26</v>
      </c>
      <c r="Z1559">
        <v>15.5</v>
      </c>
      <c r="AA1559" t="s">
        <v>26</v>
      </c>
      <c r="AB1559" t="s">
        <v>26</v>
      </c>
      <c r="AC1559" t="s">
        <v>26</v>
      </c>
      <c r="AD1559">
        <v>1</v>
      </c>
      <c r="AE1559">
        <v>4</v>
      </c>
      <c r="AF1559">
        <v>1</v>
      </c>
      <c r="AG1559" t="s">
        <v>26</v>
      </c>
      <c r="AH1559" t="s">
        <v>26</v>
      </c>
      <c r="AI1559">
        <v>0</v>
      </c>
      <c r="AJ1559">
        <v>1</v>
      </c>
      <c r="AK1559">
        <v>0</v>
      </c>
      <c r="AL1559" t="s">
        <v>4527</v>
      </c>
    </row>
    <row r="1560" spans="1:38">
      <c r="A1560" t="s">
        <v>4553</v>
      </c>
      <c r="B1560" t="s">
        <v>1547</v>
      </c>
      <c r="C1560" t="s">
        <v>4366</v>
      </c>
      <c r="D1560" t="s">
        <v>4515</v>
      </c>
      <c r="E1560" t="s">
        <v>4554</v>
      </c>
      <c r="F1560" t="s">
        <v>26</v>
      </c>
      <c r="G1560">
        <v>1</v>
      </c>
      <c r="H1560" t="s">
        <v>26</v>
      </c>
      <c r="I1560">
        <v>1</v>
      </c>
      <c r="J1560" t="s">
        <v>26</v>
      </c>
      <c r="K1560" t="s">
        <v>26</v>
      </c>
      <c r="L1560" t="s">
        <v>26</v>
      </c>
      <c r="M1560" t="s">
        <v>26</v>
      </c>
      <c r="N1560">
        <v>1</v>
      </c>
      <c r="O1560" t="s">
        <v>26</v>
      </c>
      <c r="P1560">
        <v>1</v>
      </c>
      <c r="Q1560" t="s">
        <v>26</v>
      </c>
      <c r="R1560" t="s">
        <v>26</v>
      </c>
      <c r="S1560" t="s">
        <v>26</v>
      </c>
      <c r="T1560" t="s">
        <v>26</v>
      </c>
      <c r="U1560" t="s">
        <v>26</v>
      </c>
      <c r="V1560" t="s">
        <v>26</v>
      </c>
      <c r="W1560" t="s">
        <v>26</v>
      </c>
      <c r="X1560" t="s">
        <v>26</v>
      </c>
      <c r="Y1560" t="s">
        <v>26</v>
      </c>
      <c r="Z1560">
        <v>19.5</v>
      </c>
      <c r="AA1560" t="s">
        <v>26</v>
      </c>
      <c r="AB1560" t="s">
        <v>26</v>
      </c>
      <c r="AC1560" t="s">
        <v>26</v>
      </c>
      <c r="AD1560" t="s">
        <v>26</v>
      </c>
      <c r="AE1560" t="s">
        <v>26</v>
      </c>
      <c r="AF1560">
        <v>1</v>
      </c>
      <c r="AG1560" t="s">
        <v>26</v>
      </c>
      <c r="AH1560" t="s">
        <v>26</v>
      </c>
      <c r="AI1560">
        <v>0</v>
      </c>
      <c r="AJ1560">
        <v>1</v>
      </c>
      <c r="AK1560">
        <v>0</v>
      </c>
      <c r="AL1560" t="s">
        <v>4527</v>
      </c>
    </row>
    <row r="1561" spans="1:38">
      <c r="A1561" t="s">
        <v>4555</v>
      </c>
      <c r="B1561" t="s">
        <v>1547</v>
      </c>
      <c r="C1561" t="s">
        <v>4366</v>
      </c>
      <c r="D1561" t="s">
        <v>4515</v>
      </c>
      <c r="E1561" t="s">
        <v>1453</v>
      </c>
      <c r="F1561" t="s">
        <v>26</v>
      </c>
      <c r="G1561">
        <v>1</v>
      </c>
      <c r="H1561" t="s">
        <v>26</v>
      </c>
      <c r="I1561">
        <v>1</v>
      </c>
      <c r="J1561" t="s">
        <v>26</v>
      </c>
      <c r="K1561" t="s">
        <v>26</v>
      </c>
      <c r="L1561" t="s">
        <v>26</v>
      </c>
      <c r="M1561" t="s">
        <v>26</v>
      </c>
      <c r="N1561">
        <v>1</v>
      </c>
      <c r="O1561" t="s">
        <v>26</v>
      </c>
      <c r="P1561">
        <v>1</v>
      </c>
      <c r="Q1561" t="s">
        <v>26</v>
      </c>
      <c r="R1561" t="s">
        <v>26</v>
      </c>
      <c r="S1561" t="s">
        <v>26</v>
      </c>
      <c r="T1561" t="s">
        <v>26</v>
      </c>
      <c r="U1561" t="s">
        <v>26</v>
      </c>
      <c r="V1561" t="s">
        <v>26</v>
      </c>
      <c r="W1561" t="s">
        <v>26</v>
      </c>
      <c r="X1561" t="s">
        <v>26</v>
      </c>
      <c r="Y1561" t="s">
        <v>26</v>
      </c>
      <c r="Z1561">
        <v>17</v>
      </c>
      <c r="AA1561" t="s">
        <v>26</v>
      </c>
      <c r="AB1561" t="s">
        <v>26</v>
      </c>
      <c r="AC1561" t="s">
        <v>26</v>
      </c>
      <c r="AD1561">
        <v>1</v>
      </c>
      <c r="AE1561">
        <v>4</v>
      </c>
      <c r="AF1561">
        <v>1</v>
      </c>
      <c r="AG1561">
        <v>2</v>
      </c>
      <c r="AH1561">
        <v>2</v>
      </c>
      <c r="AI1561">
        <v>0</v>
      </c>
      <c r="AJ1561">
        <v>1</v>
      </c>
      <c r="AK1561">
        <v>0</v>
      </c>
      <c r="AL1561" t="s">
        <v>26</v>
      </c>
    </row>
    <row r="1562" spans="1:38">
      <c r="A1562" t="s">
        <v>4556</v>
      </c>
      <c r="B1562" t="s">
        <v>1547</v>
      </c>
      <c r="C1562" t="s">
        <v>4366</v>
      </c>
      <c r="D1562" t="s">
        <v>4515</v>
      </c>
      <c r="E1562" t="s">
        <v>4557</v>
      </c>
      <c r="F1562" t="s">
        <v>26</v>
      </c>
      <c r="G1562">
        <v>1</v>
      </c>
      <c r="H1562" t="s">
        <v>26</v>
      </c>
      <c r="I1562" t="s">
        <v>26</v>
      </c>
      <c r="J1562" t="s">
        <v>26</v>
      </c>
      <c r="K1562" t="s">
        <v>26</v>
      </c>
      <c r="L1562" t="s">
        <v>26</v>
      </c>
      <c r="M1562" t="s">
        <v>26</v>
      </c>
      <c r="N1562" t="s">
        <v>26</v>
      </c>
      <c r="O1562" t="s">
        <v>26</v>
      </c>
      <c r="P1562" t="s">
        <v>26</v>
      </c>
      <c r="Q1562" t="s">
        <v>26</v>
      </c>
      <c r="R1562" t="s">
        <v>26</v>
      </c>
      <c r="S1562" t="s">
        <v>26</v>
      </c>
      <c r="T1562" t="s">
        <v>26</v>
      </c>
      <c r="U1562" t="s">
        <v>26</v>
      </c>
      <c r="V1562" t="s">
        <v>26</v>
      </c>
      <c r="W1562" t="s">
        <v>26</v>
      </c>
      <c r="X1562" t="s">
        <v>26</v>
      </c>
      <c r="Y1562" t="s">
        <v>26</v>
      </c>
      <c r="Z1562" t="s">
        <v>26</v>
      </c>
      <c r="AA1562" t="s">
        <v>26</v>
      </c>
      <c r="AB1562" t="s">
        <v>26</v>
      </c>
      <c r="AC1562" t="s">
        <v>26</v>
      </c>
      <c r="AD1562" t="s">
        <v>26</v>
      </c>
      <c r="AE1562" t="s">
        <v>26</v>
      </c>
      <c r="AF1562" t="s">
        <v>26</v>
      </c>
      <c r="AG1562" t="s">
        <v>26</v>
      </c>
      <c r="AH1562" t="s">
        <v>26</v>
      </c>
      <c r="AI1562">
        <v>0</v>
      </c>
      <c r="AJ1562">
        <v>1</v>
      </c>
      <c r="AK1562">
        <v>0</v>
      </c>
      <c r="AL1562" t="s">
        <v>4558</v>
      </c>
    </row>
    <row r="1563" spans="1:38">
      <c r="A1563" t="s">
        <v>4559</v>
      </c>
      <c r="B1563" t="s">
        <v>1547</v>
      </c>
      <c r="C1563" t="s">
        <v>4366</v>
      </c>
      <c r="D1563" t="s">
        <v>4515</v>
      </c>
      <c r="E1563" t="s">
        <v>467</v>
      </c>
      <c r="F1563" t="s">
        <v>26</v>
      </c>
      <c r="G1563">
        <v>1</v>
      </c>
      <c r="H1563" t="s">
        <v>26</v>
      </c>
      <c r="I1563">
        <v>1</v>
      </c>
      <c r="J1563" t="s">
        <v>26</v>
      </c>
      <c r="K1563" t="s">
        <v>26</v>
      </c>
      <c r="L1563" t="s">
        <v>26</v>
      </c>
      <c r="M1563" t="s">
        <v>26</v>
      </c>
      <c r="N1563">
        <v>1</v>
      </c>
      <c r="O1563" t="s">
        <v>26</v>
      </c>
      <c r="P1563">
        <v>1</v>
      </c>
      <c r="Q1563" t="s">
        <v>26</v>
      </c>
      <c r="R1563" t="s">
        <v>26</v>
      </c>
      <c r="S1563" t="s">
        <v>26</v>
      </c>
      <c r="T1563" t="s">
        <v>26</v>
      </c>
      <c r="U1563" t="s">
        <v>26</v>
      </c>
      <c r="V1563" t="s">
        <v>26</v>
      </c>
      <c r="W1563" t="s">
        <v>26</v>
      </c>
      <c r="X1563">
        <v>0.75</v>
      </c>
      <c r="Y1563">
        <v>1</v>
      </c>
      <c r="Z1563">
        <v>19.899999999999999</v>
      </c>
      <c r="AA1563" t="s">
        <v>26</v>
      </c>
      <c r="AB1563" t="s">
        <v>26</v>
      </c>
      <c r="AC1563" t="s">
        <v>26</v>
      </c>
      <c r="AD1563">
        <v>1</v>
      </c>
      <c r="AE1563">
        <v>4</v>
      </c>
      <c r="AF1563">
        <v>1</v>
      </c>
      <c r="AG1563" t="s">
        <v>26</v>
      </c>
      <c r="AH1563" t="s">
        <v>26</v>
      </c>
      <c r="AI1563">
        <v>0</v>
      </c>
      <c r="AJ1563">
        <v>1</v>
      </c>
      <c r="AK1563">
        <v>0</v>
      </c>
    </row>
    <row r="1564" spans="1:38">
      <c r="A1564" t="s">
        <v>4560</v>
      </c>
      <c r="B1564" t="s">
        <v>1547</v>
      </c>
      <c r="C1564" t="s">
        <v>4366</v>
      </c>
      <c r="D1564" t="s">
        <v>4515</v>
      </c>
      <c r="E1564" t="s">
        <v>4561</v>
      </c>
      <c r="F1564" t="s">
        <v>26</v>
      </c>
      <c r="G1564">
        <v>1</v>
      </c>
      <c r="H1564" t="s">
        <v>26</v>
      </c>
      <c r="I1564" t="s">
        <v>26</v>
      </c>
      <c r="J1564" t="s">
        <v>26</v>
      </c>
      <c r="K1564" t="s">
        <v>26</v>
      </c>
      <c r="L1564" t="s">
        <v>26</v>
      </c>
      <c r="M1564" t="s">
        <v>26</v>
      </c>
      <c r="N1564" t="s">
        <v>26</v>
      </c>
      <c r="O1564" t="s">
        <v>26</v>
      </c>
      <c r="P1564">
        <v>1</v>
      </c>
      <c r="Q1564" t="s">
        <v>26</v>
      </c>
      <c r="R1564">
        <v>1</v>
      </c>
      <c r="S1564" t="s">
        <v>26</v>
      </c>
      <c r="T1564" t="s">
        <v>26</v>
      </c>
      <c r="U1564" t="s">
        <v>26</v>
      </c>
      <c r="V1564" t="s">
        <v>26</v>
      </c>
      <c r="W1564" t="s">
        <v>26</v>
      </c>
      <c r="X1564" t="s">
        <v>26</v>
      </c>
      <c r="Y1564" t="s">
        <v>26</v>
      </c>
      <c r="Z1564">
        <v>20.399999999999999</v>
      </c>
      <c r="AA1564" t="s">
        <v>26</v>
      </c>
      <c r="AB1564" t="s">
        <v>26</v>
      </c>
      <c r="AC1564" t="s">
        <v>26</v>
      </c>
      <c r="AD1564">
        <v>4</v>
      </c>
      <c r="AE1564">
        <v>9</v>
      </c>
      <c r="AF1564" t="s">
        <v>26</v>
      </c>
      <c r="AG1564" t="s">
        <v>26</v>
      </c>
      <c r="AH1564" t="s">
        <v>26</v>
      </c>
      <c r="AI1564" t="s">
        <v>26</v>
      </c>
      <c r="AJ1564" t="s">
        <v>26</v>
      </c>
      <c r="AK1564" t="s">
        <v>26</v>
      </c>
      <c r="AL1564" t="s">
        <v>26</v>
      </c>
    </row>
    <row r="1565" spans="1:38">
      <c r="A1565" t="s">
        <v>4562</v>
      </c>
      <c r="B1565" t="s">
        <v>1547</v>
      </c>
      <c r="C1565" t="s">
        <v>4366</v>
      </c>
      <c r="D1565" t="s">
        <v>4515</v>
      </c>
      <c r="E1565" t="s">
        <v>4563</v>
      </c>
      <c r="F1565" t="s">
        <v>26</v>
      </c>
      <c r="G1565">
        <v>1</v>
      </c>
      <c r="H1565" t="s">
        <v>26</v>
      </c>
      <c r="I1565" t="s">
        <v>26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>
        <v>1</v>
      </c>
      <c r="Q1565" t="s">
        <v>26</v>
      </c>
      <c r="R1565">
        <v>1</v>
      </c>
      <c r="S1565" t="s">
        <v>26</v>
      </c>
      <c r="T1565" t="s">
        <v>26</v>
      </c>
      <c r="U1565" t="s">
        <v>26</v>
      </c>
      <c r="V1565" t="s">
        <v>26</v>
      </c>
      <c r="W1565" t="s">
        <v>26</v>
      </c>
      <c r="X1565" t="s">
        <v>26</v>
      </c>
      <c r="Y1565" t="s">
        <v>26</v>
      </c>
      <c r="Z1565">
        <v>18.899999999999999</v>
      </c>
      <c r="AA1565" t="s">
        <v>26</v>
      </c>
      <c r="AB1565" t="s">
        <v>26</v>
      </c>
      <c r="AC1565" t="s">
        <v>26</v>
      </c>
      <c r="AD1565" t="s">
        <v>26</v>
      </c>
      <c r="AE1565" t="s">
        <v>26</v>
      </c>
      <c r="AF1565">
        <v>1</v>
      </c>
      <c r="AG1565" t="s">
        <v>26</v>
      </c>
      <c r="AH1565" t="s">
        <v>26</v>
      </c>
      <c r="AI1565">
        <v>0</v>
      </c>
      <c r="AJ1565">
        <v>1</v>
      </c>
      <c r="AK1565">
        <v>0</v>
      </c>
      <c r="AL1565" t="s">
        <v>4527</v>
      </c>
    </row>
    <row r="1566" spans="1:38">
      <c r="A1566" t="s">
        <v>4564</v>
      </c>
      <c r="B1566" t="s">
        <v>1547</v>
      </c>
      <c r="C1566" t="s">
        <v>4366</v>
      </c>
      <c r="D1566" t="s">
        <v>4515</v>
      </c>
      <c r="E1566" t="s">
        <v>1423</v>
      </c>
      <c r="F1566" t="s">
        <v>26</v>
      </c>
      <c r="G1566">
        <v>1</v>
      </c>
      <c r="H1566" t="s">
        <v>26</v>
      </c>
      <c r="I1566">
        <v>1</v>
      </c>
      <c r="J1566" t="s">
        <v>26</v>
      </c>
      <c r="K1566" t="s">
        <v>26</v>
      </c>
      <c r="L1566" t="s">
        <v>26</v>
      </c>
      <c r="M1566" t="s">
        <v>26</v>
      </c>
      <c r="N1566">
        <v>1</v>
      </c>
      <c r="O1566" t="s">
        <v>26</v>
      </c>
      <c r="P1566" t="s">
        <v>26</v>
      </c>
      <c r="Q1566" t="s">
        <v>26</v>
      </c>
      <c r="R1566" t="s">
        <v>26</v>
      </c>
      <c r="S1566" t="s">
        <v>26</v>
      </c>
      <c r="T1566" t="s">
        <v>26</v>
      </c>
      <c r="U1566" t="s">
        <v>26</v>
      </c>
      <c r="V1566" t="s">
        <v>26</v>
      </c>
      <c r="W1566" t="s">
        <v>26</v>
      </c>
      <c r="X1566" t="s">
        <v>26</v>
      </c>
      <c r="Y1566" t="s">
        <v>26</v>
      </c>
      <c r="Z1566">
        <v>16.2</v>
      </c>
      <c r="AA1566" t="s">
        <v>26</v>
      </c>
      <c r="AB1566" t="s">
        <v>26</v>
      </c>
      <c r="AC1566" t="s">
        <v>26</v>
      </c>
      <c r="AD1566">
        <v>2</v>
      </c>
      <c r="AE1566">
        <v>7</v>
      </c>
      <c r="AF1566">
        <v>1</v>
      </c>
      <c r="AG1566" t="s">
        <v>26</v>
      </c>
      <c r="AH1566" t="s">
        <v>26</v>
      </c>
      <c r="AI1566">
        <v>0</v>
      </c>
      <c r="AJ1566">
        <v>1</v>
      </c>
      <c r="AK1566">
        <v>0</v>
      </c>
      <c r="AL1566" t="s">
        <v>26</v>
      </c>
    </row>
    <row r="1567" spans="1:38">
      <c r="A1567" t="s">
        <v>4565</v>
      </c>
      <c r="B1567" t="s">
        <v>1547</v>
      </c>
      <c r="C1567" t="s">
        <v>4366</v>
      </c>
      <c r="D1567" t="s">
        <v>4515</v>
      </c>
      <c r="E1567" t="s">
        <v>595</v>
      </c>
      <c r="F1567" t="s">
        <v>26</v>
      </c>
      <c r="G1567">
        <v>1</v>
      </c>
      <c r="H1567" t="s">
        <v>26</v>
      </c>
      <c r="I1567">
        <v>1</v>
      </c>
      <c r="J1567" t="s">
        <v>26</v>
      </c>
      <c r="K1567" t="s">
        <v>26</v>
      </c>
      <c r="L1567" t="s">
        <v>26</v>
      </c>
      <c r="M1567" t="s">
        <v>26</v>
      </c>
      <c r="N1567">
        <v>1</v>
      </c>
      <c r="O1567" t="s">
        <v>26</v>
      </c>
      <c r="P1567">
        <v>1</v>
      </c>
      <c r="Q1567" t="s">
        <v>26</v>
      </c>
      <c r="R1567" t="s">
        <v>26</v>
      </c>
      <c r="S1567" t="s">
        <v>26</v>
      </c>
      <c r="T1567" t="s">
        <v>26</v>
      </c>
      <c r="U1567" t="s">
        <v>26</v>
      </c>
      <c r="V1567" t="s">
        <v>26</v>
      </c>
      <c r="W1567" t="s">
        <v>26</v>
      </c>
      <c r="X1567" t="s">
        <v>26</v>
      </c>
      <c r="Y1567" t="s">
        <v>26</v>
      </c>
      <c r="Z1567">
        <v>19.899999999999999</v>
      </c>
      <c r="AA1567" t="s">
        <v>26</v>
      </c>
      <c r="AB1567" t="s">
        <v>26</v>
      </c>
      <c r="AC1567" t="s">
        <v>26</v>
      </c>
      <c r="AD1567">
        <v>1</v>
      </c>
      <c r="AE1567">
        <v>2</v>
      </c>
      <c r="AF1567">
        <v>1</v>
      </c>
      <c r="AG1567" t="s">
        <v>26</v>
      </c>
      <c r="AH1567" t="s">
        <v>26</v>
      </c>
      <c r="AI1567">
        <v>0</v>
      </c>
      <c r="AJ1567">
        <v>1</v>
      </c>
      <c r="AK1567">
        <v>0</v>
      </c>
      <c r="AL1567" t="s">
        <v>26</v>
      </c>
    </row>
    <row r="1568" spans="1:38">
      <c r="A1568" t="s">
        <v>4566</v>
      </c>
      <c r="B1568" t="s">
        <v>1547</v>
      </c>
      <c r="C1568" t="s">
        <v>4366</v>
      </c>
      <c r="D1568" t="s">
        <v>4515</v>
      </c>
      <c r="E1568" t="s">
        <v>642</v>
      </c>
      <c r="F1568" t="s">
        <v>26</v>
      </c>
      <c r="G1568">
        <v>1</v>
      </c>
      <c r="H1568" t="s">
        <v>26</v>
      </c>
      <c r="I1568">
        <v>1</v>
      </c>
      <c r="J1568" t="s">
        <v>26</v>
      </c>
      <c r="K1568" t="s">
        <v>26</v>
      </c>
      <c r="L1568" t="s">
        <v>26</v>
      </c>
      <c r="M1568" t="s">
        <v>26</v>
      </c>
      <c r="N1568">
        <v>1</v>
      </c>
      <c r="O1568" t="s">
        <v>26</v>
      </c>
      <c r="P1568">
        <v>1</v>
      </c>
      <c r="Q1568" t="s">
        <v>26</v>
      </c>
      <c r="R1568" t="s">
        <v>26</v>
      </c>
      <c r="S1568" t="s">
        <v>26</v>
      </c>
      <c r="T1568" t="s">
        <v>26</v>
      </c>
      <c r="U1568" t="s">
        <v>26</v>
      </c>
      <c r="V1568" t="s">
        <v>26</v>
      </c>
      <c r="W1568" t="s">
        <v>26</v>
      </c>
      <c r="X1568" t="s">
        <v>26</v>
      </c>
      <c r="Y1568" t="s">
        <v>26</v>
      </c>
      <c r="Z1568">
        <v>21</v>
      </c>
      <c r="AA1568" t="s">
        <v>26</v>
      </c>
      <c r="AB1568" t="s">
        <v>26</v>
      </c>
      <c r="AC1568" t="s">
        <v>26</v>
      </c>
      <c r="AD1568">
        <v>2</v>
      </c>
      <c r="AE1568">
        <v>13</v>
      </c>
      <c r="AF1568" t="s">
        <v>26</v>
      </c>
      <c r="AG1568" t="s">
        <v>26</v>
      </c>
      <c r="AH1568" t="s">
        <v>26</v>
      </c>
      <c r="AI1568">
        <v>0</v>
      </c>
      <c r="AJ1568">
        <v>1</v>
      </c>
      <c r="AK1568">
        <v>0</v>
      </c>
      <c r="AL1568" t="s">
        <v>26</v>
      </c>
    </row>
    <row r="1569" spans="1:38">
      <c r="A1569" t="s">
        <v>4567</v>
      </c>
      <c r="B1569" t="s">
        <v>1547</v>
      </c>
      <c r="C1569" t="s">
        <v>4366</v>
      </c>
      <c r="D1569" t="s">
        <v>4515</v>
      </c>
      <c r="E1569" t="s">
        <v>94</v>
      </c>
      <c r="F1569" t="s">
        <v>26</v>
      </c>
      <c r="G1569">
        <v>1</v>
      </c>
      <c r="H1569">
        <v>1</v>
      </c>
      <c r="I1569">
        <v>1</v>
      </c>
      <c r="J1569" t="s">
        <v>26</v>
      </c>
      <c r="K1569" t="s">
        <v>26</v>
      </c>
      <c r="L1569" t="s">
        <v>26</v>
      </c>
      <c r="M1569" t="s">
        <v>26</v>
      </c>
      <c r="N1569">
        <v>1</v>
      </c>
      <c r="O1569" t="s">
        <v>26</v>
      </c>
      <c r="P1569">
        <v>1</v>
      </c>
      <c r="Q1569" t="s">
        <v>26</v>
      </c>
      <c r="R1569" t="s">
        <v>26</v>
      </c>
      <c r="S1569" t="s">
        <v>26</v>
      </c>
      <c r="T1569" t="s">
        <v>26</v>
      </c>
      <c r="U1569" t="s">
        <v>26</v>
      </c>
      <c r="V1569" t="s">
        <v>26</v>
      </c>
      <c r="W1569" t="s">
        <v>26</v>
      </c>
      <c r="X1569">
        <v>0.75</v>
      </c>
      <c r="Y1569">
        <v>0.75</v>
      </c>
      <c r="Z1569">
        <v>18</v>
      </c>
      <c r="AA1569" t="s">
        <v>26</v>
      </c>
      <c r="AB1569" t="s">
        <v>26</v>
      </c>
      <c r="AC1569">
        <v>10</v>
      </c>
      <c r="AD1569">
        <v>1</v>
      </c>
      <c r="AE1569">
        <v>6</v>
      </c>
      <c r="AF1569">
        <v>1</v>
      </c>
      <c r="AG1569">
        <v>2</v>
      </c>
      <c r="AH1569">
        <v>2</v>
      </c>
      <c r="AI1569">
        <v>0</v>
      </c>
      <c r="AJ1569">
        <v>1</v>
      </c>
      <c r="AK1569">
        <v>0</v>
      </c>
      <c r="AL1569" t="s">
        <v>26</v>
      </c>
    </row>
    <row r="1570" spans="1:38">
      <c r="A1570" t="s">
        <v>4568</v>
      </c>
      <c r="B1570" t="s">
        <v>1547</v>
      </c>
      <c r="C1570" t="s">
        <v>4366</v>
      </c>
      <c r="D1570" t="s">
        <v>4515</v>
      </c>
      <c r="E1570" t="s">
        <v>4569</v>
      </c>
      <c r="F1570" t="s">
        <v>26</v>
      </c>
      <c r="G1570">
        <v>1</v>
      </c>
      <c r="H1570" t="s">
        <v>26</v>
      </c>
      <c r="I1570" t="s">
        <v>26</v>
      </c>
      <c r="J1570" t="s">
        <v>26</v>
      </c>
      <c r="K1570" t="s">
        <v>26</v>
      </c>
      <c r="L1570" t="s">
        <v>26</v>
      </c>
      <c r="M1570" t="s">
        <v>26</v>
      </c>
      <c r="N1570" t="s">
        <v>26</v>
      </c>
      <c r="O1570" t="s">
        <v>26</v>
      </c>
      <c r="P1570">
        <v>1</v>
      </c>
      <c r="Q1570" t="s">
        <v>26</v>
      </c>
      <c r="R1570" t="s">
        <v>26</v>
      </c>
      <c r="S1570" t="s">
        <v>26</v>
      </c>
      <c r="T1570" t="s">
        <v>26</v>
      </c>
      <c r="U1570" t="s">
        <v>26</v>
      </c>
      <c r="V1570" t="s">
        <v>26</v>
      </c>
      <c r="W1570" t="s">
        <v>26</v>
      </c>
      <c r="X1570" t="s">
        <v>26</v>
      </c>
      <c r="Y1570" t="s">
        <v>26</v>
      </c>
      <c r="Z1570">
        <v>15.2</v>
      </c>
      <c r="AA1570" t="s">
        <v>26</v>
      </c>
      <c r="AB1570" t="s">
        <v>26</v>
      </c>
      <c r="AC1570" t="s">
        <v>26</v>
      </c>
      <c r="AD1570" t="s">
        <v>26</v>
      </c>
      <c r="AE1570" t="s">
        <v>26</v>
      </c>
      <c r="AF1570">
        <v>1</v>
      </c>
      <c r="AG1570" t="s">
        <v>26</v>
      </c>
      <c r="AH1570" t="s">
        <v>26</v>
      </c>
      <c r="AI1570">
        <v>0</v>
      </c>
      <c r="AJ1570">
        <v>1</v>
      </c>
      <c r="AK1570">
        <v>0</v>
      </c>
      <c r="AL1570" t="s">
        <v>4527</v>
      </c>
    </row>
    <row r="1571" spans="1:38">
      <c r="A1571" t="s">
        <v>4570</v>
      </c>
      <c r="B1571" t="s">
        <v>1547</v>
      </c>
      <c r="C1571" t="s">
        <v>4366</v>
      </c>
      <c r="D1571" t="s">
        <v>4515</v>
      </c>
      <c r="E1571" t="s">
        <v>481</v>
      </c>
      <c r="F1571" t="s">
        <v>26</v>
      </c>
      <c r="G1571">
        <v>1</v>
      </c>
      <c r="H1571" t="s">
        <v>26</v>
      </c>
      <c r="I1571">
        <v>1</v>
      </c>
      <c r="J1571" t="s">
        <v>26</v>
      </c>
      <c r="K1571" t="s">
        <v>26</v>
      </c>
      <c r="L1571" t="s">
        <v>26</v>
      </c>
      <c r="M1571" t="s">
        <v>26</v>
      </c>
      <c r="N1571">
        <v>1</v>
      </c>
      <c r="O1571" t="s">
        <v>26</v>
      </c>
      <c r="P1571">
        <v>1</v>
      </c>
      <c r="Q1571" t="s">
        <v>26</v>
      </c>
      <c r="R1571" t="s">
        <v>26</v>
      </c>
      <c r="S1571" t="s">
        <v>26</v>
      </c>
      <c r="T1571" t="s">
        <v>26</v>
      </c>
      <c r="U1571" t="s">
        <v>26</v>
      </c>
      <c r="V1571" t="s">
        <v>26</v>
      </c>
      <c r="W1571" t="s">
        <v>26</v>
      </c>
      <c r="X1571" t="s">
        <v>26</v>
      </c>
      <c r="Y1571" t="s">
        <v>26</v>
      </c>
      <c r="Z1571">
        <v>18.899999999999999</v>
      </c>
      <c r="AA1571" t="s">
        <v>26</v>
      </c>
      <c r="AB1571" t="s">
        <v>26</v>
      </c>
      <c r="AC1571" t="s">
        <v>26</v>
      </c>
      <c r="AD1571">
        <v>2</v>
      </c>
      <c r="AE1571">
        <v>3</v>
      </c>
      <c r="AF1571">
        <v>1</v>
      </c>
      <c r="AG1571" t="s">
        <v>26</v>
      </c>
      <c r="AH1571" t="s">
        <v>26</v>
      </c>
      <c r="AI1571">
        <v>0</v>
      </c>
      <c r="AJ1571">
        <v>1</v>
      </c>
      <c r="AK1571">
        <v>0</v>
      </c>
      <c r="AL1571" t="s">
        <v>4527</v>
      </c>
    </row>
    <row r="1572" spans="1:38">
      <c r="A1572" t="s">
        <v>4571</v>
      </c>
      <c r="B1572" t="s">
        <v>1547</v>
      </c>
      <c r="C1572" t="s">
        <v>4366</v>
      </c>
      <c r="D1572" t="s">
        <v>4515</v>
      </c>
      <c r="E1572" t="s">
        <v>4572</v>
      </c>
      <c r="F1572" t="s">
        <v>26</v>
      </c>
      <c r="G1572">
        <v>1</v>
      </c>
      <c r="H1572" t="s">
        <v>26</v>
      </c>
      <c r="I1572">
        <v>1</v>
      </c>
      <c r="J1572" t="s">
        <v>26</v>
      </c>
      <c r="K1572" t="s">
        <v>26</v>
      </c>
      <c r="L1572" t="s">
        <v>26</v>
      </c>
      <c r="M1572" t="s">
        <v>26</v>
      </c>
      <c r="N1572" t="s">
        <v>26</v>
      </c>
      <c r="O1572" t="s">
        <v>26</v>
      </c>
      <c r="P1572">
        <v>1</v>
      </c>
      <c r="Q1572" t="s">
        <v>26</v>
      </c>
      <c r="R1572" t="s">
        <v>26</v>
      </c>
      <c r="S1572" t="s">
        <v>26</v>
      </c>
      <c r="T1572" t="s">
        <v>26</v>
      </c>
      <c r="U1572" t="s">
        <v>26</v>
      </c>
      <c r="V1572" t="s">
        <v>26</v>
      </c>
      <c r="W1572" t="s">
        <v>26</v>
      </c>
      <c r="X1572" t="s">
        <v>26</v>
      </c>
      <c r="Y1572" t="s">
        <v>26</v>
      </c>
      <c r="Z1572">
        <v>17.7</v>
      </c>
      <c r="AA1572" t="s">
        <v>26</v>
      </c>
      <c r="AB1572" t="s">
        <v>26</v>
      </c>
      <c r="AC1572" t="s">
        <v>26</v>
      </c>
      <c r="AD1572" t="s">
        <v>26</v>
      </c>
      <c r="AE1572" t="s">
        <v>26</v>
      </c>
      <c r="AF1572" t="s">
        <v>26</v>
      </c>
      <c r="AG1572" t="s">
        <v>26</v>
      </c>
      <c r="AH1572" t="s">
        <v>26</v>
      </c>
      <c r="AI1572" t="s">
        <v>26</v>
      </c>
      <c r="AJ1572" t="s">
        <v>26</v>
      </c>
      <c r="AK1572" t="s">
        <v>26</v>
      </c>
      <c r="AL1572" t="s">
        <v>26</v>
      </c>
    </row>
    <row r="1573" spans="1:38">
      <c r="A1573" t="s">
        <v>4573</v>
      </c>
      <c r="B1573" t="s">
        <v>1547</v>
      </c>
      <c r="C1573" t="s">
        <v>4366</v>
      </c>
      <c r="D1573" t="s">
        <v>4574</v>
      </c>
      <c r="E1573" t="s">
        <v>4575</v>
      </c>
      <c r="F1573" t="s">
        <v>26</v>
      </c>
      <c r="G1573">
        <v>1</v>
      </c>
      <c r="H1573">
        <v>1</v>
      </c>
      <c r="I1573" t="s">
        <v>26</v>
      </c>
      <c r="J1573" t="s">
        <v>26</v>
      </c>
      <c r="K1573" t="s">
        <v>26</v>
      </c>
      <c r="L1573" t="s">
        <v>26</v>
      </c>
      <c r="M1573" t="s">
        <v>26</v>
      </c>
      <c r="N1573" t="s">
        <v>26</v>
      </c>
      <c r="O1573" t="s">
        <v>26</v>
      </c>
      <c r="P1573" t="s">
        <v>26</v>
      </c>
      <c r="Q1573" t="s">
        <v>26</v>
      </c>
      <c r="R1573" t="s">
        <v>26</v>
      </c>
      <c r="S1573" t="s">
        <v>26</v>
      </c>
      <c r="T1573" t="s">
        <v>26</v>
      </c>
      <c r="U1573" t="s">
        <v>26</v>
      </c>
      <c r="V1573" t="s">
        <v>26</v>
      </c>
      <c r="W1573" t="s">
        <v>26</v>
      </c>
      <c r="X1573" t="s">
        <v>26</v>
      </c>
      <c r="Y1573" t="s">
        <v>26</v>
      </c>
      <c r="Z1573">
        <v>34.799999999999997</v>
      </c>
      <c r="AA1573" t="s">
        <v>26</v>
      </c>
      <c r="AB1573" t="s">
        <v>26</v>
      </c>
      <c r="AC1573" t="s">
        <v>26</v>
      </c>
      <c r="AD1573" t="s">
        <v>26</v>
      </c>
      <c r="AE1573" t="s">
        <v>26</v>
      </c>
      <c r="AF1573">
        <v>1</v>
      </c>
      <c r="AG1573" t="s">
        <v>26</v>
      </c>
      <c r="AH1573" t="s">
        <v>26</v>
      </c>
      <c r="AI1573">
        <v>0</v>
      </c>
      <c r="AJ1573">
        <v>1</v>
      </c>
      <c r="AK1573">
        <v>0</v>
      </c>
      <c r="AL1573" t="s">
        <v>26</v>
      </c>
    </row>
    <row r="1574" spans="1:38">
      <c r="A1574" t="s">
        <v>4576</v>
      </c>
      <c r="B1574" t="s">
        <v>1547</v>
      </c>
      <c r="C1574" t="s">
        <v>4366</v>
      </c>
      <c r="D1574" t="s">
        <v>4574</v>
      </c>
      <c r="E1574" t="s">
        <v>4577</v>
      </c>
      <c r="F1574" t="s">
        <v>26</v>
      </c>
      <c r="G1574">
        <v>1</v>
      </c>
      <c r="H1574" t="s">
        <v>26</v>
      </c>
      <c r="I1574" t="s">
        <v>26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26</v>
      </c>
      <c r="Q1574" t="s">
        <v>26</v>
      </c>
      <c r="R1574" t="s">
        <v>26</v>
      </c>
      <c r="S1574" t="s">
        <v>26</v>
      </c>
      <c r="T1574" t="s">
        <v>26</v>
      </c>
      <c r="U1574" t="s">
        <v>26</v>
      </c>
      <c r="V1574" t="s">
        <v>26</v>
      </c>
      <c r="W1574" t="s">
        <v>26</v>
      </c>
      <c r="X1574" t="s">
        <v>26</v>
      </c>
      <c r="Y1574" t="s">
        <v>26</v>
      </c>
      <c r="Z1574">
        <v>29.2</v>
      </c>
      <c r="AA1574" t="s">
        <v>26</v>
      </c>
      <c r="AB1574" t="s">
        <v>26</v>
      </c>
      <c r="AC1574" t="s">
        <v>26</v>
      </c>
      <c r="AD1574" t="s">
        <v>26</v>
      </c>
      <c r="AE1574" t="s">
        <v>26</v>
      </c>
      <c r="AF1574" t="s">
        <v>26</v>
      </c>
      <c r="AG1574" t="s">
        <v>26</v>
      </c>
      <c r="AH1574" t="s">
        <v>26</v>
      </c>
      <c r="AI1574" t="s">
        <v>26</v>
      </c>
      <c r="AJ1574" t="s">
        <v>26</v>
      </c>
      <c r="AK1574" t="s">
        <v>26</v>
      </c>
      <c r="AL1574" t="s">
        <v>26</v>
      </c>
    </row>
    <row r="1575" spans="1:38">
      <c r="A1575" t="s">
        <v>4578</v>
      </c>
      <c r="B1575" t="s">
        <v>1547</v>
      </c>
      <c r="C1575" t="s">
        <v>4366</v>
      </c>
      <c r="D1575" t="s">
        <v>4574</v>
      </c>
      <c r="E1575" t="s">
        <v>4579</v>
      </c>
      <c r="F1575" t="s">
        <v>26</v>
      </c>
      <c r="G1575">
        <v>1</v>
      </c>
      <c r="H1575" t="s">
        <v>26</v>
      </c>
      <c r="I1575" t="s">
        <v>26</v>
      </c>
      <c r="J1575" t="s">
        <v>26</v>
      </c>
      <c r="K1575" t="s">
        <v>26</v>
      </c>
      <c r="L1575" t="s">
        <v>26</v>
      </c>
      <c r="M1575" t="s">
        <v>26</v>
      </c>
      <c r="N1575" t="s">
        <v>26</v>
      </c>
      <c r="O1575" t="s">
        <v>26</v>
      </c>
      <c r="P1575">
        <v>1</v>
      </c>
      <c r="Q1575" t="s">
        <v>26</v>
      </c>
      <c r="R1575" t="s">
        <v>26</v>
      </c>
      <c r="S1575" t="s">
        <v>26</v>
      </c>
      <c r="T1575" t="s">
        <v>26</v>
      </c>
      <c r="U1575" t="s">
        <v>26</v>
      </c>
      <c r="V1575" t="s">
        <v>26</v>
      </c>
      <c r="W1575" t="s">
        <v>26</v>
      </c>
      <c r="X1575" t="s">
        <v>26</v>
      </c>
      <c r="Y1575" t="s">
        <v>26</v>
      </c>
      <c r="Z1575">
        <v>23.6</v>
      </c>
      <c r="AA1575" t="s">
        <v>26</v>
      </c>
      <c r="AB1575" t="s">
        <v>26</v>
      </c>
      <c r="AC1575" t="s">
        <v>26</v>
      </c>
      <c r="AD1575" t="s">
        <v>26</v>
      </c>
      <c r="AE1575" t="s">
        <v>26</v>
      </c>
      <c r="AF1575">
        <v>1</v>
      </c>
      <c r="AG1575" t="s">
        <v>26</v>
      </c>
      <c r="AH1575" t="s">
        <v>26</v>
      </c>
      <c r="AI1575">
        <v>0</v>
      </c>
      <c r="AJ1575">
        <v>1</v>
      </c>
      <c r="AK1575">
        <v>0</v>
      </c>
      <c r="AL1575" t="s">
        <v>26</v>
      </c>
    </row>
    <row r="1576" spans="1:38">
      <c r="A1576" t="s">
        <v>4580</v>
      </c>
      <c r="B1576" t="s">
        <v>1547</v>
      </c>
      <c r="C1576" t="s">
        <v>4366</v>
      </c>
      <c r="D1576" t="s">
        <v>4574</v>
      </c>
      <c r="E1576" t="s">
        <v>451</v>
      </c>
      <c r="F1576" t="s">
        <v>26</v>
      </c>
      <c r="G1576">
        <v>1</v>
      </c>
      <c r="H1576" t="s">
        <v>26</v>
      </c>
      <c r="I1576" t="s">
        <v>26</v>
      </c>
      <c r="J1576" t="s">
        <v>26</v>
      </c>
      <c r="K1576" t="s">
        <v>26</v>
      </c>
      <c r="L1576" t="s">
        <v>26</v>
      </c>
      <c r="M1576" t="s">
        <v>26</v>
      </c>
      <c r="N1576" t="s">
        <v>26</v>
      </c>
      <c r="O1576" t="s">
        <v>26</v>
      </c>
      <c r="P1576">
        <v>1</v>
      </c>
      <c r="Q1576" t="s">
        <v>26</v>
      </c>
      <c r="R1576" t="s">
        <v>26</v>
      </c>
      <c r="S1576" t="s">
        <v>26</v>
      </c>
      <c r="T1576" t="s">
        <v>26</v>
      </c>
      <c r="U1576" t="s">
        <v>26</v>
      </c>
      <c r="V1576" t="s">
        <v>26</v>
      </c>
      <c r="W1576" t="s">
        <v>26</v>
      </c>
      <c r="X1576" t="s">
        <v>26</v>
      </c>
      <c r="Y1576" t="s">
        <v>26</v>
      </c>
      <c r="Z1576">
        <v>25.9</v>
      </c>
      <c r="AA1576" t="s">
        <v>26</v>
      </c>
      <c r="AB1576" t="s">
        <v>26</v>
      </c>
      <c r="AC1576" t="s">
        <v>26</v>
      </c>
      <c r="AD1576">
        <v>4</v>
      </c>
      <c r="AE1576">
        <v>21</v>
      </c>
      <c r="AF1576">
        <v>1</v>
      </c>
      <c r="AG1576" t="s">
        <v>26</v>
      </c>
      <c r="AH1576" t="s">
        <v>26</v>
      </c>
      <c r="AI1576">
        <v>0</v>
      </c>
      <c r="AJ1576">
        <v>1</v>
      </c>
      <c r="AK1576">
        <v>0</v>
      </c>
      <c r="AL1576" t="s">
        <v>26</v>
      </c>
    </row>
    <row r="1577" spans="1:38">
      <c r="A1577" t="s">
        <v>4581</v>
      </c>
      <c r="B1577" t="s">
        <v>1547</v>
      </c>
      <c r="C1577" t="s">
        <v>4366</v>
      </c>
      <c r="D1577" t="s">
        <v>4574</v>
      </c>
      <c r="E1577" t="s">
        <v>952</v>
      </c>
      <c r="F1577" t="s">
        <v>26</v>
      </c>
      <c r="G1577">
        <v>1</v>
      </c>
      <c r="H1577" t="s">
        <v>26</v>
      </c>
      <c r="I1577" t="s">
        <v>26</v>
      </c>
      <c r="J1577" t="s">
        <v>26</v>
      </c>
      <c r="K1577" t="s">
        <v>26</v>
      </c>
      <c r="L1577" t="s">
        <v>26</v>
      </c>
      <c r="M1577" t="s">
        <v>26</v>
      </c>
      <c r="N1577">
        <v>1</v>
      </c>
      <c r="O1577" t="s">
        <v>26</v>
      </c>
      <c r="P1577" t="s">
        <v>26</v>
      </c>
      <c r="Q1577" t="s">
        <v>26</v>
      </c>
      <c r="R1577" t="s">
        <v>26</v>
      </c>
      <c r="S1577" t="s">
        <v>26</v>
      </c>
      <c r="T1577" t="s">
        <v>26</v>
      </c>
      <c r="U1577" t="s">
        <v>26</v>
      </c>
      <c r="V1577" t="s">
        <v>26</v>
      </c>
      <c r="W1577" t="s">
        <v>26</v>
      </c>
      <c r="X1577" t="s">
        <v>26</v>
      </c>
      <c r="Y1577" t="s">
        <v>26</v>
      </c>
      <c r="Z1577">
        <v>27.5</v>
      </c>
      <c r="AA1577" t="s">
        <v>26</v>
      </c>
      <c r="AB1577" t="s">
        <v>26</v>
      </c>
      <c r="AC1577" t="s">
        <v>26</v>
      </c>
      <c r="AD1577">
        <v>12</v>
      </c>
      <c r="AE1577">
        <v>18</v>
      </c>
      <c r="AF1577">
        <v>1</v>
      </c>
      <c r="AG1577" t="s">
        <v>26</v>
      </c>
      <c r="AH1577" t="s">
        <v>26</v>
      </c>
      <c r="AI1577">
        <v>0</v>
      </c>
      <c r="AJ1577">
        <v>1</v>
      </c>
      <c r="AK1577">
        <v>0</v>
      </c>
      <c r="AL1577" t="s">
        <v>26</v>
      </c>
    </row>
    <row r="1578" spans="1:38">
      <c r="A1578" t="s">
        <v>4582</v>
      </c>
      <c r="B1578" t="s">
        <v>1547</v>
      </c>
      <c r="C1578" t="s">
        <v>4366</v>
      </c>
      <c r="D1578" t="s">
        <v>4574</v>
      </c>
      <c r="E1578" t="s">
        <v>4583</v>
      </c>
      <c r="F1578" t="s">
        <v>26</v>
      </c>
      <c r="G1578">
        <v>1</v>
      </c>
      <c r="H1578" t="s">
        <v>26</v>
      </c>
      <c r="I1578" t="s">
        <v>26</v>
      </c>
      <c r="J1578" t="s">
        <v>26</v>
      </c>
      <c r="K1578" t="s">
        <v>26</v>
      </c>
      <c r="L1578" t="s">
        <v>26</v>
      </c>
      <c r="M1578" t="s">
        <v>26</v>
      </c>
      <c r="N1578" t="s">
        <v>26</v>
      </c>
      <c r="O1578" t="s">
        <v>26</v>
      </c>
      <c r="P1578" t="s">
        <v>26</v>
      </c>
      <c r="Q1578" t="s">
        <v>26</v>
      </c>
      <c r="R1578" t="s">
        <v>26</v>
      </c>
      <c r="S1578" t="s">
        <v>26</v>
      </c>
      <c r="T1578" t="s">
        <v>26</v>
      </c>
      <c r="U1578" t="s">
        <v>26</v>
      </c>
      <c r="V1578" t="s">
        <v>26</v>
      </c>
      <c r="W1578" t="s">
        <v>26</v>
      </c>
      <c r="X1578" t="s">
        <v>26</v>
      </c>
      <c r="Y1578" t="s">
        <v>26</v>
      </c>
      <c r="Z1578" t="s">
        <v>26</v>
      </c>
      <c r="AA1578" t="s">
        <v>26</v>
      </c>
      <c r="AB1578" t="s">
        <v>26</v>
      </c>
      <c r="AC1578" t="s">
        <v>26</v>
      </c>
      <c r="AD1578" t="s">
        <v>26</v>
      </c>
      <c r="AE1578" t="s">
        <v>26</v>
      </c>
      <c r="AF1578" t="s">
        <v>26</v>
      </c>
      <c r="AG1578" t="s">
        <v>26</v>
      </c>
      <c r="AH1578" t="s">
        <v>26</v>
      </c>
      <c r="AI1578">
        <v>0</v>
      </c>
      <c r="AJ1578">
        <v>1</v>
      </c>
      <c r="AK1578">
        <v>0</v>
      </c>
      <c r="AL1578" t="s">
        <v>26</v>
      </c>
    </row>
    <row r="1579" spans="1:38">
      <c r="A1579" t="s">
        <v>4584</v>
      </c>
      <c r="B1579" t="s">
        <v>1547</v>
      </c>
      <c r="C1579" t="s">
        <v>4366</v>
      </c>
      <c r="D1579" t="s">
        <v>4574</v>
      </c>
      <c r="E1579" t="s">
        <v>471</v>
      </c>
      <c r="F1579" t="s">
        <v>26</v>
      </c>
      <c r="G1579">
        <v>1</v>
      </c>
      <c r="H1579">
        <v>1</v>
      </c>
      <c r="I1579" t="s">
        <v>26</v>
      </c>
      <c r="J1579" t="s">
        <v>26</v>
      </c>
      <c r="K1579" t="s">
        <v>26</v>
      </c>
      <c r="L1579" t="s">
        <v>26</v>
      </c>
      <c r="M1579" t="s">
        <v>26</v>
      </c>
      <c r="N1579" t="s">
        <v>26</v>
      </c>
      <c r="O1579" t="s">
        <v>26</v>
      </c>
      <c r="P1579">
        <v>1</v>
      </c>
      <c r="Q1579" t="s">
        <v>26</v>
      </c>
      <c r="R1579" t="s">
        <v>26</v>
      </c>
      <c r="S1579" t="s">
        <v>26</v>
      </c>
      <c r="T1579" t="s">
        <v>26</v>
      </c>
      <c r="U1579" t="s">
        <v>26</v>
      </c>
      <c r="V1579" t="s">
        <v>26</v>
      </c>
      <c r="W1579" t="s">
        <v>26</v>
      </c>
      <c r="X1579" t="s">
        <v>26</v>
      </c>
      <c r="Y1579" t="s">
        <v>26</v>
      </c>
      <c r="Z1579">
        <v>29.5</v>
      </c>
      <c r="AA1579" t="s">
        <v>26</v>
      </c>
      <c r="AB1579" t="s">
        <v>26</v>
      </c>
      <c r="AC1579" t="s">
        <v>26</v>
      </c>
      <c r="AD1579">
        <v>28</v>
      </c>
      <c r="AE1579">
        <v>50</v>
      </c>
      <c r="AF1579">
        <v>1</v>
      </c>
      <c r="AG1579">
        <v>1.4</v>
      </c>
      <c r="AH1579">
        <v>2.2999999999999998</v>
      </c>
      <c r="AI1579">
        <v>0</v>
      </c>
      <c r="AJ1579">
        <v>1</v>
      </c>
      <c r="AK1579">
        <v>0</v>
      </c>
      <c r="AL1579" t="s">
        <v>26</v>
      </c>
    </row>
    <row r="1580" spans="1:38">
      <c r="A1580" t="s">
        <v>4585</v>
      </c>
      <c r="B1580" t="s">
        <v>1547</v>
      </c>
      <c r="C1580" t="s">
        <v>4366</v>
      </c>
      <c r="D1580" t="s">
        <v>4574</v>
      </c>
      <c r="E1580" t="s">
        <v>4586</v>
      </c>
      <c r="F1580" t="s">
        <v>26</v>
      </c>
      <c r="G1580">
        <v>1</v>
      </c>
      <c r="H1580" t="s">
        <v>26</v>
      </c>
      <c r="I1580" t="s">
        <v>26</v>
      </c>
      <c r="J1580" t="s">
        <v>26</v>
      </c>
      <c r="K1580" t="s">
        <v>26</v>
      </c>
      <c r="L1580" t="s">
        <v>26</v>
      </c>
      <c r="M1580" t="s">
        <v>26</v>
      </c>
      <c r="N1580" t="s">
        <v>26</v>
      </c>
      <c r="O1580" t="s">
        <v>26</v>
      </c>
      <c r="P1580" t="s">
        <v>26</v>
      </c>
      <c r="Q1580" t="s">
        <v>26</v>
      </c>
      <c r="R1580" t="s">
        <v>26</v>
      </c>
      <c r="S1580" t="s">
        <v>26</v>
      </c>
      <c r="T1580" t="s">
        <v>26</v>
      </c>
      <c r="U1580" t="s">
        <v>26</v>
      </c>
      <c r="V1580" t="s">
        <v>26</v>
      </c>
      <c r="W1580" t="s">
        <v>26</v>
      </c>
      <c r="X1580" t="s">
        <v>26</v>
      </c>
      <c r="Y1580" t="s">
        <v>26</v>
      </c>
      <c r="Z1580">
        <v>20</v>
      </c>
      <c r="AA1580" t="s">
        <v>26</v>
      </c>
      <c r="AB1580" t="s">
        <v>26</v>
      </c>
      <c r="AC1580" t="s">
        <v>26</v>
      </c>
      <c r="AD1580" t="s">
        <v>26</v>
      </c>
      <c r="AE1580" t="s">
        <v>26</v>
      </c>
      <c r="AF1580" t="s">
        <v>26</v>
      </c>
      <c r="AG1580" t="s">
        <v>26</v>
      </c>
      <c r="AH1580" t="s">
        <v>26</v>
      </c>
      <c r="AI1580">
        <v>0</v>
      </c>
      <c r="AJ1580">
        <v>1</v>
      </c>
      <c r="AK1580">
        <v>0</v>
      </c>
      <c r="AL1580" t="s">
        <v>26</v>
      </c>
    </row>
    <row r="1581" spans="1:38">
      <c r="A1581" t="s">
        <v>4587</v>
      </c>
      <c r="B1581" t="s">
        <v>1547</v>
      </c>
      <c r="C1581" t="s">
        <v>4366</v>
      </c>
      <c r="D1581" t="s">
        <v>4574</v>
      </c>
      <c r="E1581" t="s">
        <v>4588</v>
      </c>
      <c r="F1581" t="s">
        <v>26</v>
      </c>
      <c r="G1581">
        <v>1</v>
      </c>
      <c r="H1581" t="s">
        <v>26</v>
      </c>
      <c r="I1581" t="s">
        <v>26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26</v>
      </c>
      <c r="P1581" t="s">
        <v>26</v>
      </c>
      <c r="Q1581" t="s">
        <v>26</v>
      </c>
      <c r="R1581" t="s">
        <v>26</v>
      </c>
      <c r="S1581" t="s">
        <v>26</v>
      </c>
      <c r="T1581" t="s">
        <v>26</v>
      </c>
      <c r="U1581" t="s">
        <v>26</v>
      </c>
      <c r="V1581" t="s">
        <v>26</v>
      </c>
      <c r="W1581" t="s">
        <v>26</v>
      </c>
      <c r="X1581" t="s">
        <v>26</v>
      </c>
      <c r="Y1581" t="s">
        <v>26</v>
      </c>
      <c r="Z1581">
        <v>16.8</v>
      </c>
      <c r="AA1581" t="s">
        <v>26</v>
      </c>
      <c r="AB1581" t="s">
        <v>26</v>
      </c>
      <c r="AC1581" t="s">
        <v>26</v>
      </c>
      <c r="AD1581" t="s">
        <v>26</v>
      </c>
      <c r="AE1581" t="s">
        <v>26</v>
      </c>
      <c r="AF1581" t="s">
        <v>26</v>
      </c>
      <c r="AG1581" t="s">
        <v>26</v>
      </c>
      <c r="AH1581" t="s">
        <v>26</v>
      </c>
      <c r="AI1581">
        <v>0</v>
      </c>
      <c r="AJ1581">
        <v>1</v>
      </c>
      <c r="AK1581">
        <v>0</v>
      </c>
      <c r="AL1581" t="s">
        <v>26</v>
      </c>
    </row>
    <row r="1582" spans="1:38">
      <c r="A1582" t="s">
        <v>4589</v>
      </c>
      <c r="B1582" t="s">
        <v>1547</v>
      </c>
      <c r="C1582" t="s">
        <v>4366</v>
      </c>
      <c r="D1582" t="s">
        <v>4574</v>
      </c>
      <c r="E1582" t="s">
        <v>4590</v>
      </c>
      <c r="F1582" t="s">
        <v>26</v>
      </c>
      <c r="G1582">
        <v>1</v>
      </c>
      <c r="H1582" t="s">
        <v>26</v>
      </c>
      <c r="I1582" t="s">
        <v>26</v>
      </c>
      <c r="J1582" t="s">
        <v>26</v>
      </c>
      <c r="K1582" t="s">
        <v>26</v>
      </c>
      <c r="L1582" t="s">
        <v>26</v>
      </c>
      <c r="M1582" t="s">
        <v>26</v>
      </c>
      <c r="N1582" t="s">
        <v>26</v>
      </c>
      <c r="O1582" t="s">
        <v>26</v>
      </c>
      <c r="P1582" t="s">
        <v>26</v>
      </c>
      <c r="Q1582" t="s">
        <v>26</v>
      </c>
      <c r="R1582" t="s">
        <v>26</v>
      </c>
      <c r="S1582" t="s">
        <v>26</v>
      </c>
      <c r="T1582" t="s">
        <v>26</v>
      </c>
      <c r="U1582" t="s">
        <v>26</v>
      </c>
      <c r="V1582" t="s">
        <v>26</v>
      </c>
      <c r="W1582" t="s">
        <v>26</v>
      </c>
      <c r="X1582" t="s">
        <v>26</v>
      </c>
      <c r="Y1582" t="s">
        <v>26</v>
      </c>
      <c r="Z1582">
        <v>21</v>
      </c>
      <c r="AA1582" t="s">
        <v>26</v>
      </c>
      <c r="AB1582" t="s">
        <v>26</v>
      </c>
      <c r="AC1582" t="s">
        <v>26</v>
      </c>
      <c r="AD1582" t="s">
        <v>26</v>
      </c>
      <c r="AE1582" t="s">
        <v>26</v>
      </c>
      <c r="AF1582">
        <v>1</v>
      </c>
      <c r="AG1582" t="s">
        <v>26</v>
      </c>
      <c r="AH1582" t="s">
        <v>26</v>
      </c>
      <c r="AI1582">
        <v>0</v>
      </c>
      <c r="AJ1582">
        <v>1</v>
      </c>
      <c r="AK1582">
        <v>0</v>
      </c>
      <c r="AL1582" t="s">
        <v>26</v>
      </c>
    </row>
    <row r="1583" spans="1:38">
      <c r="A1583" t="s">
        <v>4591</v>
      </c>
      <c r="B1583" t="s">
        <v>1547</v>
      </c>
      <c r="C1583" t="s">
        <v>4366</v>
      </c>
      <c r="D1583" t="s">
        <v>4574</v>
      </c>
      <c r="E1583" t="s">
        <v>4592</v>
      </c>
      <c r="F1583" t="s">
        <v>26</v>
      </c>
      <c r="G1583">
        <v>1</v>
      </c>
      <c r="H1583" t="s">
        <v>26</v>
      </c>
      <c r="I1583" t="s">
        <v>26</v>
      </c>
      <c r="J1583" t="s">
        <v>26</v>
      </c>
      <c r="K1583" t="s">
        <v>26</v>
      </c>
      <c r="L1583" t="s">
        <v>26</v>
      </c>
      <c r="M1583" t="s">
        <v>26</v>
      </c>
      <c r="N1583" t="s">
        <v>26</v>
      </c>
      <c r="O1583" t="s">
        <v>26</v>
      </c>
      <c r="P1583" t="s">
        <v>26</v>
      </c>
      <c r="Q1583" t="s">
        <v>26</v>
      </c>
      <c r="R1583" t="s">
        <v>26</v>
      </c>
      <c r="S1583" t="s">
        <v>26</v>
      </c>
      <c r="T1583" t="s">
        <v>26</v>
      </c>
      <c r="U1583" t="s">
        <v>26</v>
      </c>
      <c r="V1583" t="s">
        <v>26</v>
      </c>
      <c r="W1583" t="s">
        <v>26</v>
      </c>
      <c r="X1583" t="s">
        <v>26</v>
      </c>
      <c r="Y1583" t="s">
        <v>26</v>
      </c>
      <c r="Z1583">
        <v>29.1</v>
      </c>
      <c r="AA1583" t="s">
        <v>26</v>
      </c>
      <c r="AB1583" t="s">
        <v>26</v>
      </c>
      <c r="AC1583" t="s">
        <v>26</v>
      </c>
      <c r="AD1583" t="s">
        <v>26</v>
      </c>
      <c r="AE1583" t="s">
        <v>26</v>
      </c>
      <c r="AF1583" t="s">
        <v>26</v>
      </c>
      <c r="AG1583">
        <v>2.2999999999999998</v>
      </c>
      <c r="AH1583">
        <v>2.2999999999999998</v>
      </c>
      <c r="AI1583">
        <v>0</v>
      </c>
      <c r="AJ1583">
        <v>1</v>
      </c>
      <c r="AK1583">
        <v>0</v>
      </c>
      <c r="AL1583" t="s">
        <v>26</v>
      </c>
    </row>
    <row r="1584" spans="1:38">
      <c r="A1584" t="s">
        <v>4593</v>
      </c>
      <c r="B1584" t="s">
        <v>1547</v>
      </c>
      <c r="C1584" t="s">
        <v>4366</v>
      </c>
      <c r="D1584" t="s">
        <v>4574</v>
      </c>
      <c r="E1584" t="s">
        <v>4594</v>
      </c>
      <c r="F1584" t="s">
        <v>26</v>
      </c>
      <c r="G1584">
        <v>1</v>
      </c>
      <c r="H1584" t="s">
        <v>26</v>
      </c>
      <c r="I1584" t="s">
        <v>26</v>
      </c>
      <c r="J1584" t="s">
        <v>26</v>
      </c>
      <c r="K1584" t="s">
        <v>26</v>
      </c>
      <c r="L1584" t="s">
        <v>26</v>
      </c>
      <c r="M1584" t="s">
        <v>26</v>
      </c>
      <c r="N1584" t="s">
        <v>26</v>
      </c>
      <c r="O1584" t="s">
        <v>26</v>
      </c>
      <c r="P1584" t="s">
        <v>26</v>
      </c>
      <c r="Q1584" t="s">
        <v>26</v>
      </c>
      <c r="R1584" t="s">
        <v>26</v>
      </c>
      <c r="S1584" t="s">
        <v>26</v>
      </c>
      <c r="T1584" t="s">
        <v>26</v>
      </c>
      <c r="U1584" t="s">
        <v>26</v>
      </c>
      <c r="V1584" t="s">
        <v>26</v>
      </c>
      <c r="W1584" t="s">
        <v>26</v>
      </c>
      <c r="X1584" t="s">
        <v>26</v>
      </c>
      <c r="Y1584" t="s">
        <v>26</v>
      </c>
      <c r="Z1584">
        <v>26</v>
      </c>
      <c r="AA1584" t="s">
        <v>26</v>
      </c>
      <c r="AB1584" t="s">
        <v>26</v>
      </c>
      <c r="AC1584" t="s">
        <v>26</v>
      </c>
      <c r="AD1584" t="s">
        <v>26</v>
      </c>
      <c r="AE1584" t="s">
        <v>26</v>
      </c>
      <c r="AF1584" t="s">
        <v>26</v>
      </c>
      <c r="AG1584" t="s">
        <v>26</v>
      </c>
      <c r="AH1584" t="s">
        <v>26</v>
      </c>
      <c r="AI1584">
        <v>0</v>
      </c>
      <c r="AJ1584">
        <v>1</v>
      </c>
      <c r="AK1584">
        <v>0</v>
      </c>
      <c r="AL1584" t="s">
        <v>26</v>
      </c>
    </row>
    <row r="1585" spans="1:38">
      <c r="A1585" t="s">
        <v>4595</v>
      </c>
      <c r="B1585" t="s">
        <v>1547</v>
      </c>
      <c r="C1585" t="s">
        <v>4366</v>
      </c>
      <c r="D1585" t="s">
        <v>4574</v>
      </c>
      <c r="E1585" t="s">
        <v>4596</v>
      </c>
      <c r="F1585" t="s">
        <v>26</v>
      </c>
      <c r="G1585">
        <v>1</v>
      </c>
      <c r="H1585">
        <v>1</v>
      </c>
      <c r="I1585" t="s">
        <v>26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>
        <v>1</v>
      </c>
      <c r="Q1585" t="s">
        <v>26</v>
      </c>
      <c r="R1585" t="s">
        <v>26</v>
      </c>
      <c r="S1585" t="s">
        <v>26</v>
      </c>
      <c r="T1585" t="s">
        <v>26</v>
      </c>
      <c r="U1585" t="s">
        <v>26</v>
      </c>
      <c r="V1585" t="s">
        <v>26</v>
      </c>
      <c r="W1585" t="s">
        <v>26</v>
      </c>
      <c r="X1585" t="s">
        <v>26</v>
      </c>
      <c r="Y1585" t="s">
        <v>26</v>
      </c>
      <c r="Z1585">
        <v>20.8</v>
      </c>
      <c r="AA1585" t="s">
        <v>26</v>
      </c>
      <c r="AB1585" t="s">
        <v>26</v>
      </c>
      <c r="AC1585" t="s">
        <v>26</v>
      </c>
      <c r="AD1585" t="s">
        <v>26</v>
      </c>
      <c r="AE1585" t="s">
        <v>26</v>
      </c>
      <c r="AF1585">
        <v>1</v>
      </c>
      <c r="AG1585" t="s">
        <v>26</v>
      </c>
      <c r="AH1585" t="s">
        <v>26</v>
      </c>
      <c r="AI1585">
        <v>0</v>
      </c>
      <c r="AJ1585">
        <v>1</v>
      </c>
      <c r="AK1585">
        <v>0</v>
      </c>
      <c r="AL1585" t="s">
        <v>26</v>
      </c>
    </row>
    <row r="1586" spans="1:38">
      <c r="A1586" t="s">
        <v>4597</v>
      </c>
      <c r="B1586" t="s">
        <v>1547</v>
      </c>
      <c r="C1586" t="s">
        <v>4366</v>
      </c>
      <c r="D1586" t="s">
        <v>4574</v>
      </c>
      <c r="E1586" t="s">
        <v>4598</v>
      </c>
      <c r="F1586" t="s">
        <v>26</v>
      </c>
      <c r="G1586">
        <v>1</v>
      </c>
      <c r="H1586" t="s">
        <v>26</v>
      </c>
      <c r="I1586" t="s">
        <v>26</v>
      </c>
      <c r="J1586" t="s">
        <v>26</v>
      </c>
      <c r="K1586" t="s">
        <v>26</v>
      </c>
      <c r="L1586" t="s">
        <v>26</v>
      </c>
      <c r="M1586" t="s">
        <v>26</v>
      </c>
      <c r="N1586" t="s">
        <v>26</v>
      </c>
      <c r="O1586" t="s">
        <v>26</v>
      </c>
      <c r="P1586" t="s">
        <v>26</v>
      </c>
      <c r="Q1586" t="s">
        <v>26</v>
      </c>
      <c r="R1586" t="s">
        <v>26</v>
      </c>
      <c r="S1586" t="s">
        <v>26</v>
      </c>
      <c r="T1586" t="s">
        <v>26</v>
      </c>
      <c r="U1586" t="s">
        <v>26</v>
      </c>
      <c r="V1586" t="s">
        <v>26</v>
      </c>
      <c r="W1586" t="s">
        <v>26</v>
      </c>
      <c r="X1586" t="s">
        <v>26</v>
      </c>
      <c r="Y1586" t="s">
        <v>26</v>
      </c>
      <c r="Z1586" t="s">
        <v>26</v>
      </c>
      <c r="AA1586" t="s">
        <v>26</v>
      </c>
      <c r="AB1586" t="s">
        <v>26</v>
      </c>
      <c r="AC1586" t="s">
        <v>26</v>
      </c>
      <c r="AD1586" t="s">
        <v>26</v>
      </c>
      <c r="AE1586" t="s">
        <v>26</v>
      </c>
      <c r="AF1586">
        <v>1</v>
      </c>
      <c r="AG1586" t="s">
        <v>26</v>
      </c>
      <c r="AH1586" t="s">
        <v>26</v>
      </c>
      <c r="AI1586">
        <v>0</v>
      </c>
      <c r="AJ1586">
        <v>1</v>
      </c>
      <c r="AK1586">
        <v>0</v>
      </c>
      <c r="AL1586" t="s">
        <v>26</v>
      </c>
    </row>
    <row r="1587" spans="1:38">
      <c r="A1587" t="s">
        <v>4599</v>
      </c>
      <c r="B1587" t="s">
        <v>1547</v>
      </c>
      <c r="C1587" t="s">
        <v>4366</v>
      </c>
      <c r="D1587" t="s">
        <v>4574</v>
      </c>
      <c r="E1587" t="s">
        <v>719</v>
      </c>
      <c r="F1587" t="s">
        <v>26</v>
      </c>
      <c r="G1587">
        <v>1</v>
      </c>
      <c r="H1587">
        <v>1</v>
      </c>
      <c r="I1587" t="s">
        <v>26</v>
      </c>
      <c r="J1587" t="s">
        <v>26</v>
      </c>
      <c r="K1587" t="s">
        <v>26</v>
      </c>
      <c r="L1587" t="s">
        <v>26</v>
      </c>
      <c r="M1587" t="s">
        <v>26</v>
      </c>
      <c r="N1587" t="s">
        <v>26</v>
      </c>
      <c r="O1587" t="s">
        <v>26</v>
      </c>
      <c r="P1587">
        <v>1</v>
      </c>
      <c r="Q1587">
        <v>1</v>
      </c>
      <c r="R1587" t="s">
        <v>26</v>
      </c>
      <c r="S1587" t="s">
        <v>26</v>
      </c>
      <c r="T1587" t="s">
        <v>26</v>
      </c>
      <c r="U1587" t="s">
        <v>26</v>
      </c>
      <c r="V1587" t="s">
        <v>26</v>
      </c>
      <c r="W1587" t="s">
        <v>26</v>
      </c>
      <c r="X1587" t="s">
        <v>26</v>
      </c>
      <c r="Y1587" t="s">
        <v>26</v>
      </c>
      <c r="Z1587">
        <v>25.7</v>
      </c>
      <c r="AA1587" t="s">
        <v>26</v>
      </c>
      <c r="AB1587" t="s">
        <v>26</v>
      </c>
      <c r="AC1587" t="s">
        <v>26</v>
      </c>
      <c r="AD1587">
        <v>8</v>
      </c>
      <c r="AE1587">
        <v>19</v>
      </c>
      <c r="AF1587">
        <v>1</v>
      </c>
      <c r="AG1587" t="s">
        <v>26</v>
      </c>
      <c r="AH1587" t="s">
        <v>26</v>
      </c>
      <c r="AI1587">
        <v>0</v>
      </c>
      <c r="AJ1587">
        <v>1</v>
      </c>
      <c r="AK1587">
        <v>0</v>
      </c>
      <c r="AL1587" t="s">
        <v>26</v>
      </c>
    </row>
    <row r="1588" spans="1:38">
      <c r="A1588" t="s">
        <v>4600</v>
      </c>
      <c r="B1588" t="s">
        <v>1547</v>
      </c>
      <c r="C1588" t="s">
        <v>4366</v>
      </c>
      <c r="D1588" t="s">
        <v>4574</v>
      </c>
      <c r="E1588" t="s">
        <v>4601</v>
      </c>
      <c r="F1588" t="s">
        <v>26</v>
      </c>
      <c r="G1588">
        <v>1</v>
      </c>
      <c r="H1588" t="s">
        <v>26</v>
      </c>
      <c r="I1588" t="s">
        <v>26</v>
      </c>
      <c r="J1588" t="s">
        <v>26</v>
      </c>
      <c r="K1588" t="s">
        <v>26</v>
      </c>
      <c r="L1588" t="s">
        <v>26</v>
      </c>
      <c r="M1588" t="s">
        <v>26</v>
      </c>
      <c r="N1588" t="s">
        <v>26</v>
      </c>
      <c r="O1588" t="s">
        <v>26</v>
      </c>
      <c r="P1588">
        <v>1</v>
      </c>
      <c r="Q1588" t="s">
        <v>26</v>
      </c>
      <c r="R1588" t="s">
        <v>26</v>
      </c>
      <c r="S1588" t="s">
        <v>26</v>
      </c>
      <c r="T1588" t="s">
        <v>26</v>
      </c>
      <c r="U1588" t="s">
        <v>26</v>
      </c>
      <c r="V1588" t="s">
        <v>26</v>
      </c>
      <c r="W1588" t="s">
        <v>26</v>
      </c>
      <c r="X1588" t="s">
        <v>26</v>
      </c>
      <c r="Y1588" t="s">
        <v>26</v>
      </c>
      <c r="Z1588">
        <v>22.7</v>
      </c>
      <c r="AA1588" t="s">
        <v>26</v>
      </c>
      <c r="AB1588" t="s">
        <v>26</v>
      </c>
      <c r="AC1588" t="s">
        <v>26</v>
      </c>
      <c r="AD1588" t="s">
        <v>26</v>
      </c>
      <c r="AE1588" t="s">
        <v>26</v>
      </c>
      <c r="AF1588" t="s">
        <v>26</v>
      </c>
      <c r="AG1588" t="s">
        <v>26</v>
      </c>
      <c r="AH1588" t="s">
        <v>26</v>
      </c>
      <c r="AI1588" t="s">
        <v>26</v>
      </c>
      <c r="AJ1588" t="s">
        <v>26</v>
      </c>
      <c r="AK1588" t="s">
        <v>26</v>
      </c>
      <c r="AL1588" t="s">
        <v>26</v>
      </c>
    </row>
    <row r="1589" spans="1:38">
      <c r="A1589" t="s">
        <v>4602</v>
      </c>
      <c r="B1589" t="s">
        <v>1547</v>
      </c>
      <c r="C1589" t="s">
        <v>4366</v>
      </c>
      <c r="D1589" t="s">
        <v>4574</v>
      </c>
      <c r="E1589" t="s">
        <v>4603</v>
      </c>
      <c r="F1589" t="s">
        <v>26</v>
      </c>
      <c r="G1589">
        <v>1</v>
      </c>
      <c r="H1589" t="s">
        <v>26</v>
      </c>
      <c r="I1589" t="s">
        <v>26</v>
      </c>
      <c r="J1589" t="s">
        <v>26</v>
      </c>
      <c r="K1589" t="s">
        <v>26</v>
      </c>
      <c r="L1589" t="s">
        <v>26</v>
      </c>
      <c r="M1589" t="s">
        <v>26</v>
      </c>
      <c r="N1589" t="s">
        <v>26</v>
      </c>
      <c r="O1589" t="s">
        <v>26</v>
      </c>
      <c r="P1589" t="s">
        <v>26</v>
      </c>
      <c r="Q1589" t="s">
        <v>26</v>
      </c>
      <c r="R1589" t="s">
        <v>26</v>
      </c>
      <c r="S1589" t="s">
        <v>26</v>
      </c>
      <c r="T1589" t="s">
        <v>26</v>
      </c>
      <c r="U1589" t="s">
        <v>26</v>
      </c>
      <c r="V1589" t="s">
        <v>26</v>
      </c>
      <c r="W1589" t="s">
        <v>26</v>
      </c>
      <c r="X1589" t="s">
        <v>26</v>
      </c>
      <c r="Y1589" t="s">
        <v>26</v>
      </c>
      <c r="Z1589">
        <v>21.2</v>
      </c>
      <c r="AA1589" t="s">
        <v>26</v>
      </c>
      <c r="AB1589" t="s">
        <v>26</v>
      </c>
      <c r="AC1589" t="s">
        <v>26</v>
      </c>
      <c r="AD1589" t="s">
        <v>26</v>
      </c>
      <c r="AE1589" t="s">
        <v>26</v>
      </c>
      <c r="AF1589" t="s">
        <v>26</v>
      </c>
      <c r="AG1589" t="s">
        <v>26</v>
      </c>
      <c r="AH1589" t="s">
        <v>26</v>
      </c>
      <c r="AI1589">
        <v>0</v>
      </c>
      <c r="AJ1589">
        <v>1</v>
      </c>
      <c r="AK1589">
        <v>0</v>
      </c>
      <c r="AL1589" t="s">
        <v>26</v>
      </c>
    </row>
    <row r="1590" spans="1:38">
      <c r="A1590" t="s">
        <v>4604</v>
      </c>
      <c r="B1590" t="s">
        <v>1547</v>
      </c>
      <c r="C1590" t="s">
        <v>4366</v>
      </c>
      <c r="D1590" t="s">
        <v>4574</v>
      </c>
      <c r="E1590" t="s">
        <v>4605</v>
      </c>
      <c r="F1590" t="s">
        <v>26</v>
      </c>
      <c r="G1590">
        <v>1</v>
      </c>
      <c r="H1590">
        <v>1</v>
      </c>
      <c r="I1590" t="s">
        <v>26</v>
      </c>
      <c r="J1590" t="s">
        <v>26</v>
      </c>
      <c r="K1590" t="s">
        <v>26</v>
      </c>
      <c r="L1590" t="s">
        <v>26</v>
      </c>
      <c r="M1590" t="s">
        <v>26</v>
      </c>
      <c r="N1590" t="s">
        <v>26</v>
      </c>
      <c r="O1590" t="s">
        <v>26</v>
      </c>
      <c r="P1590" t="s">
        <v>26</v>
      </c>
      <c r="Q1590" t="s">
        <v>26</v>
      </c>
      <c r="R1590" t="s">
        <v>26</v>
      </c>
      <c r="S1590" t="s">
        <v>26</v>
      </c>
      <c r="T1590" t="s">
        <v>26</v>
      </c>
      <c r="U1590" t="s">
        <v>26</v>
      </c>
      <c r="V1590" t="s">
        <v>26</v>
      </c>
      <c r="W1590" t="s">
        <v>26</v>
      </c>
      <c r="X1590" t="s">
        <v>26</v>
      </c>
      <c r="Y1590" t="s">
        <v>26</v>
      </c>
      <c r="Z1590">
        <v>24</v>
      </c>
      <c r="AA1590" t="s">
        <v>26</v>
      </c>
      <c r="AB1590" t="s">
        <v>26</v>
      </c>
      <c r="AC1590" t="s">
        <v>26</v>
      </c>
      <c r="AD1590" t="s">
        <v>26</v>
      </c>
      <c r="AE1590" t="s">
        <v>26</v>
      </c>
      <c r="AF1590" t="s">
        <v>26</v>
      </c>
      <c r="AG1590" t="s">
        <v>26</v>
      </c>
      <c r="AH1590" t="s">
        <v>26</v>
      </c>
      <c r="AI1590">
        <v>0</v>
      </c>
      <c r="AJ1590">
        <v>1</v>
      </c>
      <c r="AK1590">
        <v>0</v>
      </c>
      <c r="AL1590" t="s">
        <v>26</v>
      </c>
    </row>
    <row r="1591" spans="1:38">
      <c r="A1591" t="s">
        <v>4606</v>
      </c>
      <c r="B1591" t="s">
        <v>1547</v>
      </c>
      <c r="C1591" t="s">
        <v>4366</v>
      </c>
      <c r="D1591" t="s">
        <v>4574</v>
      </c>
      <c r="E1591" t="s">
        <v>4607</v>
      </c>
      <c r="F1591" t="s">
        <v>26</v>
      </c>
      <c r="G1591">
        <v>1</v>
      </c>
      <c r="H1591" t="s">
        <v>26</v>
      </c>
      <c r="I1591" t="s">
        <v>26</v>
      </c>
      <c r="J1591" t="s">
        <v>26</v>
      </c>
      <c r="K1591" t="s">
        <v>26</v>
      </c>
      <c r="L1591" t="s">
        <v>26</v>
      </c>
      <c r="M1591" t="s">
        <v>26</v>
      </c>
      <c r="N1591" t="s">
        <v>26</v>
      </c>
      <c r="O1591" t="s">
        <v>26</v>
      </c>
      <c r="P1591" t="s">
        <v>26</v>
      </c>
      <c r="Q1591" t="s">
        <v>26</v>
      </c>
      <c r="R1591" t="s">
        <v>26</v>
      </c>
      <c r="S1591" t="s">
        <v>26</v>
      </c>
      <c r="T1591" t="s">
        <v>26</v>
      </c>
      <c r="U1591" t="s">
        <v>26</v>
      </c>
      <c r="V1591" t="s">
        <v>26</v>
      </c>
      <c r="W1591" t="s">
        <v>26</v>
      </c>
      <c r="X1591" t="s">
        <v>26</v>
      </c>
      <c r="Y1591" t="s">
        <v>26</v>
      </c>
      <c r="Z1591">
        <v>25.2</v>
      </c>
      <c r="AA1591" t="s">
        <v>26</v>
      </c>
      <c r="AB1591" t="s">
        <v>26</v>
      </c>
      <c r="AC1591" t="s">
        <v>26</v>
      </c>
      <c r="AD1591" t="s">
        <v>26</v>
      </c>
      <c r="AE1591" t="s">
        <v>26</v>
      </c>
      <c r="AF1591" t="s">
        <v>26</v>
      </c>
      <c r="AG1591" t="s">
        <v>26</v>
      </c>
      <c r="AH1591" t="s">
        <v>26</v>
      </c>
      <c r="AI1591">
        <v>0</v>
      </c>
      <c r="AJ1591">
        <v>1</v>
      </c>
      <c r="AK1591">
        <v>0</v>
      </c>
      <c r="AL1591" t="s">
        <v>26</v>
      </c>
    </row>
    <row r="1592" spans="1:38">
      <c r="A1592" t="s">
        <v>4608</v>
      </c>
      <c r="B1592" t="s">
        <v>1547</v>
      </c>
      <c r="C1592" t="s">
        <v>4366</v>
      </c>
      <c r="D1592" t="s">
        <v>4574</v>
      </c>
      <c r="E1592" t="s">
        <v>4609</v>
      </c>
      <c r="F1592" t="s">
        <v>26</v>
      </c>
      <c r="G1592">
        <v>1</v>
      </c>
      <c r="H1592" t="s">
        <v>26</v>
      </c>
      <c r="I1592" t="s">
        <v>26</v>
      </c>
      <c r="J1592" t="s">
        <v>26</v>
      </c>
      <c r="K1592" t="s">
        <v>26</v>
      </c>
      <c r="L1592" t="s">
        <v>26</v>
      </c>
      <c r="M1592" t="s">
        <v>26</v>
      </c>
      <c r="N1592" t="s">
        <v>26</v>
      </c>
      <c r="O1592" t="s">
        <v>26</v>
      </c>
      <c r="P1592" t="s">
        <v>26</v>
      </c>
      <c r="Q1592" t="s">
        <v>26</v>
      </c>
      <c r="R1592" t="s">
        <v>26</v>
      </c>
      <c r="S1592" t="s">
        <v>26</v>
      </c>
      <c r="T1592" t="s">
        <v>26</v>
      </c>
      <c r="U1592" t="s">
        <v>26</v>
      </c>
      <c r="V1592" t="s">
        <v>26</v>
      </c>
      <c r="W1592" t="s">
        <v>26</v>
      </c>
      <c r="X1592" t="s">
        <v>26</v>
      </c>
      <c r="Y1592" t="s">
        <v>26</v>
      </c>
      <c r="Z1592">
        <v>18.5</v>
      </c>
      <c r="AA1592" t="s">
        <v>26</v>
      </c>
      <c r="AB1592" t="s">
        <v>26</v>
      </c>
      <c r="AC1592" t="s">
        <v>26</v>
      </c>
      <c r="AD1592" t="s">
        <v>26</v>
      </c>
      <c r="AE1592" t="s">
        <v>26</v>
      </c>
      <c r="AF1592" t="s">
        <v>26</v>
      </c>
      <c r="AG1592" t="s">
        <v>26</v>
      </c>
      <c r="AH1592" t="s">
        <v>26</v>
      </c>
      <c r="AI1592">
        <v>0</v>
      </c>
      <c r="AJ1592">
        <v>1</v>
      </c>
      <c r="AK1592">
        <v>0</v>
      </c>
      <c r="AL1592" t="s">
        <v>26</v>
      </c>
    </row>
    <row r="1593" spans="1:38">
      <c r="A1593" t="s">
        <v>4610</v>
      </c>
      <c r="B1593" t="s">
        <v>1547</v>
      </c>
      <c r="C1593" t="s">
        <v>4366</v>
      </c>
      <c r="D1593" t="s">
        <v>4574</v>
      </c>
      <c r="E1593" t="s">
        <v>4611</v>
      </c>
      <c r="F1593" t="s">
        <v>26</v>
      </c>
      <c r="G1593">
        <v>1</v>
      </c>
      <c r="H1593" t="s">
        <v>26</v>
      </c>
      <c r="I1593" t="s">
        <v>26</v>
      </c>
      <c r="J1593" t="s">
        <v>26</v>
      </c>
      <c r="K1593" t="s">
        <v>26</v>
      </c>
      <c r="L1593" t="s">
        <v>26</v>
      </c>
      <c r="M1593" t="s">
        <v>26</v>
      </c>
      <c r="N1593" t="s">
        <v>26</v>
      </c>
      <c r="O1593" t="s">
        <v>26</v>
      </c>
      <c r="P1593">
        <v>1</v>
      </c>
      <c r="Q1593" t="s">
        <v>26</v>
      </c>
      <c r="R1593" t="s">
        <v>26</v>
      </c>
      <c r="S1593" t="s">
        <v>26</v>
      </c>
      <c r="T1593" t="s">
        <v>26</v>
      </c>
      <c r="U1593" t="s">
        <v>26</v>
      </c>
      <c r="V1593" t="s">
        <v>26</v>
      </c>
      <c r="W1593" t="s">
        <v>26</v>
      </c>
      <c r="X1593" t="s">
        <v>26</v>
      </c>
      <c r="Y1593" t="s">
        <v>26</v>
      </c>
      <c r="Z1593">
        <v>21.5</v>
      </c>
      <c r="AA1593" t="s">
        <v>26</v>
      </c>
      <c r="AB1593" t="s">
        <v>26</v>
      </c>
      <c r="AC1593" t="s">
        <v>26</v>
      </c>
      <c r="AD1593" t="s">
        <v>26</v>
      </c>
      <c r="AE1593" t="s">
        <v>26</v>
      </c>
      <c r="AF1593">
        <v>1</v>
      </c>
      <c r="AG1593" t="s">
        <v>26</v>
      </c>
      <c r="AH1593" t="s">
        <v>26</v>
      </c>
      <c r="AI1593">
        <v>0</v>
      </c>
      <c r="AJ1593">
        <v>1</v>
      </c>
      <c r="AK1593">
        <v>0</v>
      </c>
      <c r="AL1593" t="s">
        <v>26</v>
      </c>
    </row>
    <row r="1594" spans="1:38">
      <c r="A1594" t="s">
        <v>4612</v>
      </c>
      <c r="B1594" t="s">
        <v>1547</v>
      </c>
      <c r="C1594" t="s">
        <v>4366</v>
      </c>
      <c r="D1594" t="s">
        <v>4574</v>
      </c>
      <c r="E1594" t="s">
        <v>4613</v>
      </c>
      <c r="F1594" t="s">
        <v>26</v>
      </c>
      <c r="G1594">
        <v>1</v>
      </c>
      <c r="H1594" t="s">
        <v>26</v>
      </c>
      <c r="I1594" t="s">
        <v>26</v>
      </c>
      <c r="J1594" t="s">
        <v>26</v>
      </c>
      <c r="K1594" t="s">
        <v>26</v>
      </c>
      <c r="L1594" t="s">
        <v>26</v>
      </c>
      <c r="M1594" t="s">
        <v>26</v>
      </c>
      <c r="N1594" t="s">
        <v>26</v>
      </c>
      <c r="O1594" t="s">
        <v>26</v>
      </c>
      <c r="P1594">
        <v>1</v>
      </c>
      <c r="Q1594" t="s">
        <v>26</v>
      </c>
      <c r="R1594" t="s">
        <v>26</v>
      </c>
      <c r="S1594" t="s">
        <v>26</v>
      </c>
      <c r="T1594" t="s">
        <v>26</v>
      </c>
      <c r="U1594" t="s">
        <v>26</v>
      </c>
      <c r="V1594" t="s">
        <v>26</v>
      </c>
      <c r="W1594" t="s">
        <v>26</v>
      </c>
      <c r="X1594" t="s">
        <v>26</v>
      </c>
      <c r="Y1594" t="s">
        <v>26</v>
      </c>
      <c r="Z1594">
        <v>32.5</v>
      </c>
      <c r="AA1594" t="s">
        <v>26</v>
      </c>
      <c r="AB1594" t="s">
        <v>26</v>
      </c>
      <c r="AC1594" t="s">
        <v>26</v>
      </c>
      <c r="AD1594" t="s">
        <v>26</v>
      </c>
      <c r="AE1594" t="s">
        <v>26</v>
      </c>
      <c r="AF1594" t="s">
        <v>26</v>
      </c>
      <c r="AG1594" t="s">
        <v>26</v>
      </c>
      <c r="AH1594" t="s">
        <v>26</v>
      </c>
      <c r="AI1594">
        <v>0</v>
      </c>
      <c r="AJ1594">
        <v>1</v>
      </c>
      <c r="AK1594">
        <v>0</v>
      </c>
      <c r="AL1594" t="s">
        <v>26</v>
      </c>
    </row>
    <row r="1595" spans="1:38">
      <c r="A1595" t="s">
        <v>4614</v>
      </c>
      <c r="B1595" t="s">
        <v>1547</v>
      </c>
      <c r="C1595" t="s">
        <v>4366</v>
      </c>
      <c r="D1595" t="s">
        <v>4574</v>
      </c>
      <c r="E1595" t="s">
        <v>4615</v>
      </c>
      <c r="F1595" t="s">
        <v>26</v>
      </c>
      <c r="G1595">
        <v>1</v>
      </c>
      <c r="H1595" t="s">
        <v>26</v>
      </c>
      <c r="I1595" t="s">
        <v>26</v>
      </c>
      <c r="J1595" t="s">
        <v>26</v>
      </c>
      <c r="K1595" t="s">
        <v>26</v>
      </c>
      <c r="L1595" t="s">
        <v>26</v>
      </c>
      <c r="M1595" t="s">
        <v>26</v>
      </c>
      <c r="N1595" t="s">
        <v>26</v>
      </c>
      <c r="O1595" t="s">
        <v>26</v>
      </c>
      <c r="P1595" t="s">
        <v>26</v>
      </c>
      <c r="Q1595" t="s">
        <v>26</v>
      </c>
      <c r="R1595" t="s">
        <v>26</v>
      </c>
      <c r="S1595" t="s">
        <v>26</v>
      </c>
      <c r="T1595" t="s">
        <v>26</v>
      </c>
      <c r="U1595" t="s">
        <v>26</v>
      </c>
      <c r="V1595" t="s">
        <v>26</v>
      </c>
      <c r="W1595" t="s">
        <v>26</v>
      </c>
      <c r="X1595" t="s">
        <v>26</v>
      </c>
      <c r="Y1595" t="s">
        <v>26</v>
      </c>
      <c r="Z1595">
        <v>27.8</v>
      </c>
      <c r="AA1595" t="s">
        <v>26</v>
      </c>
      <c r="AB1595" t="s">
        <v>26</v>
      </c>
      <c r="AC1595" t="s">
        <v>26</v>
      </c>
      <c r="AD1595" t="s">
        <v>26</v>
      </c>
      <c r="AE1595" t="s">
        <v>26</v>
      </c>
      <c r="AF1595" t="s">
        <v>26</v>
      </c>
      <c r="AG1595" t="s">
        <v>26</v>
      </c>
      <c r="AH1595" t="s">
        <v>26</v>
      </c>
      <c r="AI1595">
        <v>0</v>
      </c>
      <c r="AJ1595">
        <v>1</v>
      </c>
      <c r="AK1595">
        <v>0</v>
      </c>
      <c r="AL1595" t="s">
        <v>26</v>
      </c>
    </row>
    <row r="1596" spans="1:38">
      <c r="A1596" t="s">
        <v>4616</v>
      </c>
      <c r="B1596" t="s">
        <v>1547</v>
      </c>
      <c r="C1596" t="s">
        <v>4366</v>
      </c>
      <c r="D1596" t="s">
        <v>4574</v>
      </c>
      <c r="E1596" t="s">
        <v>4617</v>
      </c>
      <c r="F1596" t="s">
        <v>26</v>
      </c>
      <c r="G1596">
        <v>1</v>
      </c>
      <c r="H1596" t="s">
        <v>26</v>
      </c>
      <c r="I1596" t="s">
        <v>26</v>
      </c>
      <c r="J1596" t="s">
        <v>26</v>
      </c>
      <c r="K1596" t="s">
        <v>26</v>
      </c>
      <c r="L1596" t="s">
        <v>26</v>
      </c>
      <c r="M1596" t="s">
        <v>26</v>
      </c>
      <c r="N1596" t="s">
        <v>26</v>
      </c>
      <c r="O1596" t="s">
        <v>26</v>
      </c>
      <c r="P1596">
        <v>1</v>
      </c>
      <c r="Q1596" t="s">
        <v>26</v>
      </c>
      <c r="R1596" t="s">
        <v>26</v>
      </c>
      <c r="S1596" t="s">
        <v>26</v>
      </c>
      <c r="T1596" t="s">
        <v>26</v>
      </c>
      <c r="U1596" t="s">
        <v>26</v>
      </c>
      <c r="V1596" t="s">
        <v>26</v>
      </c>
      <c r="W1596" t="s">
        <v>26</v>
      </c>
      <c r="X1596" t="s">
        <v>26</v>
      </c>
      <c r="Y1596" t="s">
        <v>26</v>
      </c>
      <c r="Z1596">
        <v>23.4</v>
      </c>
      <c r="AA1596" t="s">
        <v>26</v>
      </c>
      <c r="AB1596" t="s">
        <v>26</v>
      </c>
      <c r="AC1596" t="s">
        <v>26</v>
      </c>
      <c r="AD1596" t="s">
        <v>26</v>
      </c>
      <c r="AE1596" t="s">
        <v>26</v>
      </c>
      <c r="AF1596">
        <v>1</v>
      </c>
      <c r="AG1596" t="s">
        <v>26</v>
      </c>
      <c r="AH1596" t="s">
        <v>26</v>
      </c>
      <c r="AI1596">
        <v>0</v>
      </c>
      <c r="AJ1596">
        <v>1</v>
      </c>
      <c r="AK1596">
        <v>0</v>
      </c>
      <c r="AL1596" t="s">
        <v>26</v>
      </c>
    </row>
    <row r="1597" spans="1:38">
      <c r="A1597" t="s">
        <v>4618</v>
      </c>
      <c r="B1597" t="s">
        <v>1547</v>
      </c>
      <c r="C1597" t="s">
        <v>4366</v>
      </c>
      <c r="D1597" t="s">
        <v>4574</v>
      </c>
      <c r="E1597" t="s">
        <v>4619</v>
      </c>
      <c r="F1597" t="s">
        <v>26</v>
      </c>
      <c r="G1597">
        <v>1</v>
      </c>
      <c r="H1597" t="s">
        <v>26</v>
      </c>
      <c r="I1597" t="s">
        <v>26</v>
      </c>
      <c r="J1597" t="s">
        <v>26</v>
      </c>
      <c r="K1597" t="s">
        <v>26</v>
      </c>
      <c r="L1597" t="s">
        <v>26</v>
      </c>
      <c r="M1597" t="s">
        <v>26</v>
      </c>
      <c r="N1597" t="s">
        <v>26</v>
      </c>
      <c r="O1597" t="s">
        <v>26</v>
      </c>
      <c r="P1597">
        <v>1</v>
      </c>
      <c r="Q1597" t="s">
        <v>26</v>
      </c>
      <c r="R1597" t="s">
        <v>26</v>
      </c>
      <c r="S1597" t="s">
        <v>26</v>
      </c>
      <c r="T1597" t="s">
        <v>26</v>
      </c>
      <c r="U1597" t="s">
        <v>26</v>
      </c>
      <c r="V1597" t="s">
        <v>26</v>
      </c>
      <c r="W1597" t="s">
        <v>26</v>
      </c>
      <c r="X1597" t="s">
        <v>26</v>
      </c>
      <c r="Y1597" t="s">
        <v>26</v>
      </c>
      <c r="Z1597">
        <v>26</v>
      </c>
      <c r="AA1597" t="s">
        <v>26</v>
      </c>
      <c r="AB1597" t="s">
        <v>26</v>
      </c>
      <c r="AC1597" t="s">
        <v>26</v>
      </c>
      <c r="AD1597">
        <v>217</v>
      </c>
      <c r="AE1597">
        <v>217</v>
      </c>
      <c r="AF1597" t="s">
        <v>26</v>
      </c>
      <c r="AG1597" t="s">
        <v>26</v>
      </c>
      <c r="AH1597" t="s">
        <v>26</v>
      </c>
      <c r="AI1597" t="s">
        <v>26</v>
      </c>
      <c r="AJ1597" t="s">
        <v>26</v>
      </c>
      <c r="AK1597" t="s">
        <v>26</v>
      </c>
      <c r="AL1597" t="s">
        <v>26</v>
      </c>
    </row>
    <row r="1598" spans="1:38">
      <c r="A1598" t="s">
        <v>4620</v>
      </c>
      <c r="B1598" t="s">
        <v>1547</v>
      </c>
      <c r="C1598" t="s">
        <v>4366</v>
      </c>
      <c r="D1598" t="s">
        <v>4574</v>
      </c>
      <c r="E1598" t="s">
        <v>4621</v>
      </c>
      <c r="F1598" t="s">
        <v>26</v>
      </c>
      <c r="G1598" t="s">
        <v>26</v>
      </c>
      <c r="H1598" t="s">
        <v>26</v>
      </c>
      <c r="I1598" t="s">
        <v>26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26</v>
      </c>
      <c r="Q1598" t="s">
        <v>26</v>
      </c>
      <c r="R1598" t="s">
        <v>26</v>
      </c>
      <c r="S1598" t="s">
        <v>26</v>
      </c>
      <c r="T1598" t="s">
        <v>26</v>
      </c>
      <c r="U1598" t="s">
        <v>26</v>
      </c>
      <c r="V1598" t="s">
        <v>26</v>
      </c>
      <c r="W1598" t="s">
        <v>26</v>
      </c>
      <c r="X1598" t="s">
        <v>26</v>
      </c>
      <c r="Y1598" t="s">
        <v>26</v>
      </c>
      <c r="Z1598" t="s">
        <v>26</v>
      </c>
      <c r="AA1598" t="s">
        <v>26</v>
      </c>
      <c r="AB1598" t="s">
        <v>26</v>
      </c>
      <c r="AC1598" t="s">
        <v>26</v>
      </c>
      <c r="AD1598" t="s">
        <v>26</v>
      </c>
      <c r="AE1598" t="s">
        <v>26</v>
      </c>
      <c r="AF1598" t="s">
        <v>26</v>
      </c>
      <c r="AG1598" t="s">
        <v>26</v>
      </c>
      <c r="AH1598" t="s">
        <v>26</v>
      </c>
      <c r="AI1598" t="s">
        <v>26</v>
      </c>
      <c r="AJ1598" t="s">
        <v>26</v>
      </c>
      <c r="AK1598" t="s">
        <v>26</v>
      </c>
      <c r="AL1598" t="s">
        <v>26</v>
      </c>
    </row>
    <row r="1599" spans="1:38">
      <c r="A1599" t="s">
        <v>4622</v>
      </c>
      <c r="B1599" t="s">
        <v>1547</v>
      </c>
      <c r="C1599" t="s">
        <v>4366</v>
      </c>
      <c r="D1599" t="s">
        <v>4574</v>
      </c>
      <c r="E1599" t="s">
        <v>4623</v>
      </c>
      <c r="F1599" t="s">
        <v>26</v>
      </c>
      <c r="G1599">
        <v>1</v>
      </c>
      <c r="H1599" t="s">
        <v>26</v>
      </c>
      <c r="I1599" t="s">
        <v>26</v>
      </c>
      <c r="J1599" t="s">
        <v>26</v>
      </c>
      <c r="K1599" t="s">
        <v>26</v>
      </c>
      <c r="L1599" t="s">
        <v>26</v>
      </c>
      <c r="M1599" t="s">
        <v>26</v>
      </c>
      <c r="N1599" t="s">
        <v>26</v>
      </c>
      <c r="O1599" t="s">
        <v>26</v>
      </c>
      <c r="P1599">
        <v>1</v>
      </c>
      <c r="Q1599" t="s">
        <v>26</v>
      </c>
      <c r="R1599" t="s">
        <v>26</v>
      </c>
      <c r="S1599" t="s">
        <v>26</v>
      </c>
      <c r="T1599" t="s">
        <v>26</v>
      </c>
      <c r="U1599" t="s">
        <v>26</v>
      </c>
      <c r="V1599" t="s">
        <v>26</v>
      </c>
      <c r="W1599" t="s">
        <v>26</v>
      </c>
      <c r="X1599" t="s">
        <v>26</v>
      </c>
      <c r="Y1599" t="s">
        <v>26</v>
      </c>
      <c r="Z1599">
        <v>22.8</v>
      </c>
      <c r="AA1599" t="s">
        <v>26</v>
      </c>
      <c r="AB1599" t="s">
        <v>26</v>
      </c>
      <c r="AC1599" t="s">
        <v>26</v>
      </c>
      <c r="AD1599" t="s">
        <v>26</v>
      </c>
      <c r="AE1599" t="s">
        <v>26</v>
      </c>
      <c r="AF1599">
        <v>1</v>
      </c>
      <c r="AG1599" t="s">
        <v>26</v>
      </c>
      <c r="AH1599" t="s">
        <v>26</v>
      </c>
      <c r="AI1599">
        <v>0</v>
      </c>
      <c r="AJ1599">
        <v>1</v>
      </c>
      <c r="AK1599">
        <v>0</v>
      </c>
      <c r="AL1599" t="s">
        <v>26</v>
      </c>
    </row>
    <row r="1600" spans="1:38">
      <c r="A1600" t="s">
        <v>4624</v>
      </c>
      <c r="B1600" t="s">
        <v>1547</v>
      </c>
      <c r="C1600" t="s">
        <v>4366</v>
      </c>
      <c r="D1600" t="s">
        <v>4574</v>
      </c>
      <c r="E1600" t="s">
        <v>4625</v>
      </c>
      <c r="F1600" t="s">
        <v>26</v>
      </c>
      <c r="G1600">
        <v>1</v>
      </c>
      <c r="H1600" t="s">
        <v>26</v>
      </c>
      <c r="I1600" t="s">
        <v>26</v>
      </c>
      <c r="J1600" t="s">
        <v>26</v>
      </c>
      <c r="K1600" t="s">
        <v>26</v>
      </c>
      <c r="L1600" t="s">
        <v>26</v>
      </c>
      <c r="M1600" t="s">
        <v>26</v>
      </c>
      <c r="N1600" t="s">
        <v>26</v>
      </c>
      <c r="O1600" t="s">
        <v>26</v>
      </c>
      <c r="P1600">
        <v>1</v>
      </c>
      <c r="Q1600" t="s">
        <v>26</v>
      </c>
      <c r="R1600" t="s">
        <v>26</v>
      </c>
      <c r="S1600" t="s">
        <v>26</v>
      </c>
      <c r="T1600" t="s">
        <v>26</v>
      </c>
      <c r="U1600" t="s">
        <v>26</v>
      </c>
      <c r="V1600" t="s">
        <v>26</v>
      </c>
      <c r="W1600" t="s">
        <v>26</v>
      </c>
      <c r="X1600" t="s">
        <v>26</v>
      </c>
      <c r="Y1600" t="s">
        <v>26</v>
      </c>
      <c r="Z1600">
        <v>26.1</v>
      </c>
      <c r="AA1600" t="s">
        <v>26</v>
      </c>
      <c r="AB1600" t="s">
        <v>26</v>
      </c>
      <c r="AC1600" t="s">
        <v>26</v>
      </c>
      <c r="AD1600" t="s">
        <v>26</v>
      </c>
      <c r="AE1600" t="s">
        <v>26</v>
      </c>
      <c r="AF1600" t="s">
        <v>26</v>
      </c>
      <c r="AG1600" t="s">
        <v>26</v>
      </c>
      <c r="AH1600" t="s">
        <v>26</v>
      </c>
      <c r="AI1600" t="s">
        <v>26</v>
      </c>
      <c r="AJ1600" t="s">
        <v>26</v>
      </c>
      <c r="AK1600" t="s">
        <v>26</v>
      </c>
      <c r="AL1600" t="s">
        <v>26</v>
      </c>
    </row>
    <row r="1601" spans="1:38">
      <c r="A1601" t="s">
        <v>4626</v>
      </c>
      <c r="B1601" t="s">
        <v>1547</v>
      </c>
      <c r="C1601" t="s">
        <v>4366</v>
      </c>
      <c r="D1601" t="s">
        <v>4574</v>
      </c>
      <c r="E1601" t="s">
        <v>4627</v>
      </c>
      <c r="F1601" t="s">
        <v>26</v>
      </c>
      <c r="G1601">
        <v>1</v>
      </c>
      <c r="H1601" t="s">
        <v>26</v>
      </c>
      <c r="I1601" t="s">
        <v>26</v>
      </c>
      <c r="J1601" t="s">
        <v>26</v>
      </c>
      <c r="K1601" t="s">
        <v>26</v>
      </c>
      <c r="L1601" t="s">
        <v>26</v>
      </c>
      <c r="M1601" t="s">
        <v>26</v>
      </c>
      <c r="N1601" t="s">
        <v>26</v>
      </c>
      <c r="O1601" t="s">
        <v>26</v>
      </c>
      <c r="P1601" t="s">
        <v>26</v>
      </c>
      <c r="Q1601" t="s">
        <v>26</v>
      </c>
      <c r="R1601" t="s">
        <v>26</v>
      </c>
      <c r="S1601" t="s">
        <v>26</v>
      </c>
      <c r="T1601" t="s">
        <v>26</v>
      </c>
      <c r="U1601" t="s">
        <v>26</v>
      </c>
      <c r="V1601" t="s">
        <v>26</v>
      </c>
      <c r="W1601" t="s">
        <v>26</v>
      </c>
      <c r="X1601" t="s">
        <v>26</v>
      </c>
      <c r="Y1601" t="s">
        <v>26</v>
      </c>
      <c r="Z1601" t="s">
        <v>26</v>
      </c>
      <c r="AA1601" t="s">
        <v>26</v>
      </c>
      <c r="AB1601" t="s">
        <v>26</v>
      </c>
      <c r="AC1601" t="s">
        <v>26</v>
      </c>
      <c r="AD1601" t="s">
        <v>26</v>
      </c>
      <c r="AE1601" t="s">
        <v>26</v>
      </c>
      <c r="AF1601">
        <v>1</v>
      </c>
      <c r="AG1601" t="s">
        <v>26</v>
      </c>
      <c r="AH1601" t="s">
        <v>26</v>
      </c>
      <c r="AI1601">
        <v>0</v>
      </c>
      <c r="AJ1601">
        <v>1</v>
      </c>
      <c r="AK1601">
        <v>0</v>
      </c>
      <c r="AL1601" t="s">
        <v>26</v>
      </c>
    </row>
    <row r="1602" spans="1:38">
      <c r="A1602" t="s">
        <v>4628</v>
      </c>
      <c r="B1602" t="s">
        <v>1547</v>
      </c>
      <c r="C1602" t="s">
        <v>4366</v>
      </c>
      <c r="D1602" t="s">
        <v>4574</v>
      </c>
      <c r="E1602" t="s">
        <v>4629</v>
      </c>
      <c r="F1602" t="s">
        <v>26</v>
      </c>
      <c r="G1602">
        <v>1</v>
      </c>
      <c r="H1602">
        <v>1</v>
      </c>
      <c r="I1602" t="s">
        <v>26</v>
      </c>
      <c r="J1602" t="s">
        <v>26</v>
      </c>
      <c r="K1602" t="s">
        <v>26</v>
      </c>
      <c r="L1602" t="s">
        <v>26</v>
      </c>
      <c r="M1602" t="s">
        <v>26</v>
      </c>
      <c r="N1602" t="s">
        <v>26</v>
      </c>
      <c r="O1602" t="s">
        <v>26</v>
      </c>
      <c r="P1602">
        <v>1</v>
      </c>
      <c r="Q1602" t="s">
        <v>26</v>
      </c>
      <c r="R1602" t="s">
        <v>26</v>
      </c>
      <c r="S1602" t="s">
        <v>26</v>
      </c>
      <c r="T1602" t="s">
        <v>26</v>
      </c>
      <c r="U1602" t="s">
        <v>26</v>
      </c>
      <c r="V1602" t="s">
        <v>26</v>
      </c>
      <c r="W1602" t="s">
        <v>26</v>
      </c>
      <c r="X1602" t="s">
        <v>26</v>
      </c>
      <c r="Y1602" t="s">
        <v>26</v>
      </c>
      <c r="Z1602">
        <v>29</v>
      </c>
      <c r="AA1602" t="s">
        <v>26</v>
      </c>
      <c r="AB1602" t="s">
        <v>26</v>
      </c>
      <c r="AC1602" t="s">
        <v>26</v>
      </c>
      <c r="AD1602">
        <v>28</v>
      </c>
      <c r="AE1602">
        <v>40</v>
      </c>
      <c r="AF1602" t="s">
        <v>26</v>
      </c>
      <c r="AG1602">
        <v>3.1</v>
      </c>
      <c r="AH1602">
        <v>3.1</v>
      </c>
      <c r="AI1602" t="s">
        <v>26</v>
      </c>
      <c r="AJ1602" t="s">
        <v>26</v>
      </c>
      <c r="AK1602" t="s">
        <v>26</v>
      </c>
      <c r="AL1602" t="s">
        <v>26</v>
      </c>
    </row>
    <row r="1603" spans="1:38">
      <c r="A1603" t="s">
        <v>4630</v>
      </c>
      <c r="B1603" t="s">
        <v>1547</v>
      </c>
      <c r="C1603" t="s">
        <v>4366</v>
      </c>
      <c r="D1603" t="s">
        <v>4574</v>
      </c>
      <c r="E1603" t="s">
        <v>4631</v>
      </c>
      <c r="F1603" t="s">
        <v>26</v>
      </c>
      <c r="G1603">
        <v>1</v>
      </c>
      <c r="H1603" t="s">
        <v>26</v>
      </c>
      <c r="I1603" t="s">
        <v>26</v>
      </c>
      <c r="J1603" t="s">
        <v>26</v>
      </c>
      <c r="K1603" t="s">
        <v>26</v>
      </c>
      <c r="L1603" t="s">
        <v>26</v>
      </c>
      <c r="M1603" t="s">
        <v>26</v>
      </c>
      <c r="N1603" t="s">
        <v>26</v>
      </c>
      <c r="O1603" t="s">
        <v>26</v>
      </c>
      <c r="P1603" t="s">
        <v>26</v>
      </c>
      <c r="Q1603" t="s">
        <v>26</v>
      </c>
      <c r="R1603" t="s">
        <v>26</v>
      </c>
      <c r="S1603" t="s">
        <v>26</v>
      </c>
      <c r="T1603" t="s">
        <v>26</v>
      </c>
      <c r="U1603" t="s">
        <v>26</v>
      </c>
      <c r="V1603" t="s">
        <v>26</v>
      </c>
      <c r="W1603" t="s">
        <v>26</v>
      </c>
      <c r="X1603" t="s">
        <v>26</v>
      </c>
      <c r="Y1603" t="s">
        <v>26</v>
      </c>
      <c r="Z1603">
        <v>24.1</v>
      </c>
      <c r="AA1603" t="s">
        <v>26</v>
      </c>
      <c r="AB1603" t="s">
        <v>26</v>
      </c>
      <c r="AC1603" t="s">
        <v>26</v>
      </c>
      <c r="AD1603" t="s">
        <v>26</v>
      </c>
      <c r="AE1603" t="s">
        <v>26</v>
      </c>
      <c r="AF1603" t="s">
        <v>26</v>
      </c>
      <c r="AG1603" t="s">
        <v>26</v>
      </c>
      <c r="AH1603" t="s">
        <v>26</v>
      </c>
      <c r="AI1603">
        <v>0</v>
      </c>
      <c r="AJ1603">
        <v>1</v>
      </c>
      <c r="AK1603">
        <v>0</v>
      </c>
      <c r="AL1603" t="s">
        <v>26</v>
      </c>
    </row>
    <row r="1604" spans="1:38">
      <c r="A1604" t="s">
        <v>4632</v>
      </c>
      <c r="B1604" t="s">
        <v>1547</v>
      </c>
      <c r="C1604" t="s">
        <v>4366</v>
      </c>
      <c r="D1604" t="s">
        <v>4574</v>
      </c>
      <c r="E1604" t="s">
        <v>4633</v>
      </c>
      <c r="F1604" t="s">
        <v>26</v>
      </c>
      <c r="G1604">
        <v>1</v>
      </c>
      <c r="H1604" t="s">
        <v>26</v>
      </c>
      <c r="I1604" t="s">
        <v>26</v>
      </c>
      <c r="J1604" t="s">
        <v>26</v>
      </c>
      <c r="K1604" t="s">
        <v>26</v>
      </c>
      <c r="L1604" t="s">
        <v>26</v>
      </c>
      <c r="M1604" t="s">
        <v>26</v>
      </c>
      <c r="N1604" t="s">
        <v>26</v>
      </c>
      <c r="O1604" t="s">
        <v>26</v>
      </c>
      <c r="P1604" t="s">
        <v>26</v>
      </c>
      <c r="Q1604" t="s">
        <v>26</v>
      </c>
      <c r="R1604" t="s">
        <v>26</v>
      </c>
      <c r="S1604" t="s">
        <v>26</v>
      </c>
      <c r="T1604" t="s">
        <v>26</v>
      </c>
      <c r="U1604" t="s">
        <v>26</v>
      </c>
      <c r="V1604" t="s">
        <v>26</v>
      </c>
      <c r="W1604" t="s">
        <v>26</v>
      </c>
      <c r="X1604" t="s">
        <v>26</v>
      </c>
      <c r="Y1604" t="s">
        <v>26</v>
      </c>
      <c r="Z1604">
        <v>21.7</v>
      </c>
      <c r="AA1604" t="s">
        <v>26</v>
      </c>
      <c r="AB1604" t="s">
        <v>26</v>
      </c>
      <c r="AC1604" t="s">
        <v>26</v>
      </c>
      <c r="AD1604" t="s">
        <v>26</v>
      </c>
      <c r="AE1604" t="s">
        <v>26</v>
      </c>
      <c r="AF1604" t="s">
        <v>26</v>
      </c>
      <c r="AG1604" t="s">
        <v>26</v>
      </c>
      <c r="AH1604" t="s">
        <v>26</v>
      </c>
      <c r="AI1604">
        <v>0</v>
      </c>
      <c r="AJ1604">
        <v>1</v>
      </c>
      <c r="AK1604">
        <v>0</v>
      </c>
      <c r="AL1604" t="s">
        <v>26</v>
      </c>
    </row>
    <row r="1605" spans="1:38">
      <c r="A1605" t="s">
        <v>4634</v>
      </c>
      <c r="B1605" t="s">
        <v>1547</v>
      </c>
      <c r="C1605" t="s">
        <v>4366</v>
      </c>
      <c r="D1605" t="s">
        <v>4574</v>
      </c>
      <c r="E1605" t="s">
        <v>4635</v>
      </c>
      <c r="F1605" t="s">
        <v>26</v>
      </c>
      <c r="G1605" t="s">
        <v>26</v>
      </c>
      <c r="H1605">
        <v>1</v>
      </c>
      <c r="I1605" t="s">
        <v>26</v>
      </c>
      <c r="J1605" t="s">
        <v>26</v>
      </c>
      <c r="K1605" t="s">
        <v>26</v>
      </c>
      <c r="L1605" t="s">
        <v>26</v>
      </c>
      <c r="M1605" t="s">
        <v>26</v>
      </c>
      <c r="N1605" t="s">
        <v>26</v>
      </c>
      <c r="O1605" t="s">
        <v>26</v>
      </c>
      <c r="P1605">
        <v>1</v>
      </c>
      <c r="Q1605" t="s">
        <v>26</v>
      </c>
      <c r="R1605" t="s">
        <v>26</v>
      </c>
      <c r="S1605" t="s">
        <v>26</v>
      </c>
      <c r="T1605" t="s">
        <v>26</v>
      </c>
      <c r="U1605" t="s">
        <v>26</v>
      </c>
      <c r="V1605" t="s">
        <v>26</v>
      </c>
      <c r="W1605" t="s">
        <v>26</v>
      </c>
      <c r="X1605" t="s">
        <v>26</v>
      </c>
      <c r="Y1605" t="s">
        <v>26</v>
      </c>
      <c r="Z1605">
        <v>28.2</v>
      </c>
      <c r="AA1605" t="s">
        <v>26</v>
      </c>
      <c r="AB1605" t="s">
        <v>26</v>
      </c>
      <c r="AC1605" t="s">
        <v>26</v>
      </c>
      <c r="AD1605" t="s">
        <v>26</v>
      </c>
      <c r="AE1605" t="s">
        <v>26</v>
      </c>
      <c r="AF1605" t="s">
        <v>26</v>
      </c>
      <c r="AG1605" t="s">
        <v>26</v>
      </c>
      <c r="AH1605" t="s">
        <v>26</v>
      </c>
      <c r="AI1605">
        <v>0</v>
      </c>
      <c r="AJ1605">
        <v>1</v>
      </c>
      <c r="AK1605">
        <v>0</v>
      </c>
      <c r="AL1605" t="s">
        <v>26</v>
      </c>
    </row>
    <row r="1606" spans="1:38">
      <c r="A1606" t="s">
        <v>4636</v>
      </c>
      <c r="B1606" t="s">
        <v>1547</v>
      </c>
      <c r="C1606" t="s">
        <v>4366</v>
      </c>
      <c r="D1606" t="s">
        <v>4574</v>
      </c>
      <c r="E1606" t="s">
        <v>4637</v>
      </c>
      <c r="F1606" t="s">
        <v>26</v>
      </c>
      <c r="G1606">
        <v>1</v>
      </c>
      <c r="H1606" t="s">
        <v>26</v>
      </c>
      <c r="I1606" t="s">
        <v>26</v>
      </c>
      <c r="J1606" t="s">
        <v>26</v>
      </c>
      <c r="K1606" t="s">
        <v>26</v>
      </c>
      <c r="L1606" t="s">
        <v>26</v>
      </c>
      <c r="M1606" t="s">
        <v>26</v>
      </c>
      <c r="N1606" t="s">
        <v>26</v>
      </c>
      <c r="O1606" t="s">
        <v>26</v>
      </c>
      <c r="P1606">
        <v>1</v>
      </c>
      <c r="Q1606" t="s">
        <v>26</v>
      </c>
      <c r="R1606" t="s">
        <v>26</v>
      </c>
      <c r="S1606" t="s">
        <v>26</v>
      </c>
      <c r="T1606" t="s">
        <v>26</v>
      </c>
      <c r="U1606" t="s">
        <v>26</v>
      </c>
      <c r="V1606" t="s">
        <v>26</v>
      </c>
      <c r="W1606" t="s">
        <v>26</v>
      </c>
      <c r="X1606" t="s">
        <v>26</v>
      </c>
      <c r="Y1606" t="s">
        <v>26</v>
      </c>
      <c r="Z1606">
        <v>21.8</v>
      </c>
      <c r="AA1606" t="s">
        <v>26</v>
      </c>
      <c r="AB1606" t="s">
        <v>26</v>
      </c>
      <c r="AC1606" t="s">
        <v>26</v>
      </c>
      <c r="AD1606" t="s">
        <v>26</v>
      </c>
      <c r="AE1606" t="s">
        <v>26</v>
      </c>
      <c r="AF1606" t="s">
        <v>26</v>
      </c>
      <c r="AG1606" t="s">
        <v>26</v>
      </c>
      <c r="AH1606" t="s">
        <v>26</v>
      </c>
      <c r="AI1606">
        <v>0</v>
      </c>
      <c r="AJ1606">
        <v>1</v>
      </c>
      <c r="AK1606">
        <v>0</v>
      </c>
      <c r="AL1606" t="s">
        <v>26</v>
      </c>
    </row>
    <row r="1607" spans="1:38">
      <c r="A1607" t="s">
        <v>4638</v>
      </c>
      <c r="B1607" t="s">
        <v>1547</v>
      </c>
      <c r="C1607" t="s">
        <v>4366</v>
      </c>
      <c r="D1607" t="s">
        <v>4574</v>
      </c>
      <c r="E1607" t="s">
        <v>472</v>
      </c>
      <c r="F1607" t="s">
        <v>26</v>
      </c>
      <c r="G1607">
        <v>1</v>
      </c>
      <c r="H1607">
        <v>1</v>
      </c>
      <c r="I1607" t="s">
        <v>26</v>
      </c>
      <c r="J1607" t="s">
        <v>26</v>
      </c>
      <c r="K1607" t="s">
        <v>26</v>
      </c>
      <c r="L1607" t="s">
        <v>26</v>
      </c>
      <c r="M1607" t="s">
        <v>26</v>
      </c>
      <c r="N1607" t="s">
        <v>26</v>
      </c>
      <c r="O1607" t="s">
        <v>26</v>
      </c>
      <c r="P1607">
        <v>1</v>
      </c>
      <c r="Q1607" t="s">
        <v>26</v>
      </c>
      <c r="R1607" t="s">
        <v>26</v>
      </c>
      <c r="S1607" t="s">
        <v>26</v>
      </c>
      <c r="T1607" t="s">
        <v>26</v>
      </c>
      <c r="U1607" t="s">
        <v>26</v>
      </c>
      <c r="V1607" t="s">
        <v>26</v>
      </c>
      <c r="W1607" t="s">
        <v>26</v>
      </c>
      <c r="X1607" t="s">
        <v>26</v>
      </c>
      <c r="Y1607" t="s">
        <v>26</v>
      </c>
      <c r="Z1607">
        <v>23.9</v>
      </c>
      <c r="AA1607" t="s">
        <v>26</v>
      </c>
      <c r="AB1607" t="s">
        <v>26</v>
      </c>
      <c r="AC1607" t="s">
        <v>26</v>
      </c>
      <c r="AD1607">
        <v>79</v>
      </c>
      <c r="AE1607">
        <v>79</v>
      </c>
      <c r="AF1607">
        <v>1</v>
      </c>
      <c r="AG1607" t="s">
        <v>26</v>
      </c>
      <c r="AH1607" t="s">
        <v>26</v>
      </c>
      <c r="AI1607">
        <v>0</v>
      </c>
      <c r="AJ1607">
        <v>1</v>
      </c>
      <c r="AK1607">
        <v>0</v>
      </c>
      <c r="AL1607" t="s">
        <v>26</v>
      </c>
    </row>
    <row r="1608" spans="1:38">
      <c r="A1608" t="s">
        <v>4639</v>
      </c>
      <c r="B1608" t="s">
        <v>1547</v>
      </c>
      <c r="C1608" t="s">
        <v>4366</v>
      </c>
      <c r="D1608" t="s">
        <v>4574</v>
      </c>
      <c r="E1608" t="s">
        <v>4640</v>
      </c>
      <c r="F1608" t="s">
        <v>26</v>
      </c>
      <c r="G1608" t="s">
        <v>26</v>
      </c>
      <c r="H1608" t="s">
        <v>26</v>
      </c>
      <c r="I1608" t="s">
        <v>26</v>
      </c>
      <c r="J1608" t="s">
        <v>26</v>
      </c>
      <c r="K1608" t="s">
        <v>26</v>
      </c>
      <c r="L1608" t="s">
        <v>26</v>
      </c>
      <c r="M1608" t="s">
        <v>26</v>
      </c>
      <c r="N1608" t="s">
        <v>26</v>
      </c>
      <c r="O1608" t="s">
        <v>26</v>
      </c>
      <c r="P1608" t="s">
        <v>26</v>
      </c>
      <c r="Q1608" t="s">
        <v>26</v>
      </c>
      <c r="R1608" t="s">
        <v>26</v>
      </c>
      <c r="S1608" t="s">
        <v>26</v>
      </c>
      <c r="T1608" t="s">
        <v>26</v>
      </c>
      <c r="U1608" t="s">
        <v>26</v>
      </c>
      <c r="V1608" t="s">
        <v>26</v>
      </c>
      <c r="W1608" t="s">
        <v>26</v>
      </c>
      <c r="X1608" t="s">
        <v>26</v>
      </c>
      <c r="Y1608" t="s">
        <v>26</v>
      </c>
      <c r="Z1608" t="s">
        <v>26</v>
      </c>
      <c r="AA1608" t="s">
        <v>26</v>
      </c>
      <c r="AB1608" t="s">
        <v>26</v>
      </c>
      <c r="AC1608" t="s">
        <v>26</v>
      </c>
      <c r="AD1608" t="s">
        <v>26</v>
      </c>
      <c r="AE1608" t="s">
        <v>26</v>
      </c>
      <c r="AF1608" t="s">
        <v>26</v>
      </c>
      <c r="AG1608" t="s">
        <v>26</v>
      </c>
      <c r="AH1608" t="s">
        <v>26</v>
      </c>
      <c r="AI1608" t="s">
        <v>26</v>
      </c>
      <c r="AJ1608" t="s">
        <v>26</v>
      </c>
      <c r="AK1608" t="s">
        <v>26</v>
      </c>
      <c r="AL1608" t="s">
        <v>26</v>
      </c>
    </row>
    <row r="1609" spans="1:38">
      <c r="A1609" t="s">
        <v>4641</v>
      </c>
      <c r="B1609" t="s">
        <v>1547</v>
      </c>
      <c r="C1609" t="s">
        <v>4366</v>
      </c>
      <c r="D1609" t="s">
        <v>4574</v>
      </c>
      <c r="E1609" t="s">
        <v>4642</v>
      </c>
      <c r="F1609" t="s">
        <v>26</v>
      </c>
      <c r="G1609">
        <v>1</v>
      </c>
      <c r="H1609">
        <v>1</v>
      </c>
      <c r="I1609" t="s">
        <v>26</v>
      </c>
      <c r="J1609" t="s">
        <v>26</v>
      </c>
      <c r="K1609" t="s">
        <v>26</v>
      </c>
      <c r="L1609" t="s">
        <v>26</v>
      </c>
      <c r="M1609" t="s">
        <v>26</v>
      </c>
      <c r="N1609" t="s">
        <v>26</v>
      </c>
      <c r="O1609" t="s">
        <v>26</v>
      </c>
      <c r="P1609">
        <v>1</v>
      </c>
      <c r="Q1609" t="s">
        <v>26</v>
      </c>
      <c r="R1609" t="s">
        <v>26</v>
      </c>
      <c r="S1609" t="s">
        <v>26</v>
      </c>
      <c r="T1609" t="s">
        <v>26</v>
      </c>
      <c r="U1609" t="s">
        <v>26</v>
      </c>
      <c r="V1609" t="s">
        <v>26</v>
      </c>
      <c r="W1609" t="s">
        <v>26</v>
      </c>
      <c r="X1609" t="s">
        <v>26</v>
      </c>
      <c r="Y1609" t="s">
        <v>26</v>
      </c>
      <c r="Z1609">
        <v>23.2</v>
      </c>
      <c r="AA1609" t="s">
        <v>26</v>
      </c>
      <c r="AB1609" t="s">
        <v>26</v>
      </c>
      <c r="AC1609" t="s">
        <v>26</v>
      </c>
      <c r="AD1609" t="s">
        <v>26</v>
      </c>
      <c r="AE1609" t="s">
        <v>26</v>
      </c>
      <c r="AF1609" t="s">
        <v>26</v>
      </c>
      <c r="AG1609" t="s">
        <v>26</v>
      </c>
      <c r="AH1609" t="s">
        <v>26</v>
      </c>
      <c r="AI1609">
        <v>0</v>
      </c>
      <c r="AJ1609">
        <v>1</v>
      </c>
      <c r="AK1609">
        <v>0</v>
      </c>
      <c r="AL1609" t="s">
        <v>26</v>
      </c>
    </row>
    <row r="1610" spans="1:38">
      <c r="A1610" t="s">
        <v>4643</v>
      </c>
      <c r="B1610" t="s">
        <v>1547</v>
      </c>
      <c r="C1610" t="s">
        <v>4366</v>
      </c>
      <c r="D1610" t="s">
        <v>4574</v>
      </c>
      <c r="E1610" t="s">
        <v>4644</v>
      </c>
      <c r="F1610" t="s">
        <v>26</v>
      </c>
      <c r="G1610" t="s">
        <v>26</v>
      </c>
      <c r="H1610" t="s">
        <v>26</v>
      </c>
      <c r="I1610" t="s">
        <v>26</v>
      </c>
      <c r="J1610" t="s">
        <v>26</v>
      </c>
      <c r="K1610" t="s">
        <v>26</v>
      </c>
      <c r="L1610" t="s">
        <v>26</v>
      </c>
      <c r="M1610" t="s">
        <v>26</v>
      </c>
      <c r="N1610" t="s">
        <v>26</v>
      </c>
      <c r="O1610" t="s">
        <v>26</v>
      </c>
      <c r="P1610" t="s">
        <v>26</v>
      </c>
      <c r="Q1610" t="s">
        <v>26</v>
      </c>
      <c r="R1610" t="s">
        <v>26</v>
      </c>
      <c r="S1610" t="s">
        <v>26</v>
      </c>
      <c r="T1610" t="s">
        <v>26</v>
      </c>
      <c r="U1610" t="s">
        <v>26</v>
      </c>
      <c r="V1610" t="s">
        <v>26</v>
      </c>
      <c r="W1610" t="s">
        <v>26</v>
      </c>
      <c r="X1610" t="s">
        <v>26</v>
      </c>
      <c r="Y1610" t="s">
        <v>26</v>
      </c>
      <c r="Z1610">
        <v>29.8</v>
      </c>
      <c r="AA1610" t="s">
        <v>26</v>
      </c>
      <c r="AB1610" t="s">
        <v>26</v>
      </c>
      <c r="AC1610" t="s">
        <v>26</v>
      </c>
      <c r="AD1610" t="s">
        <v>26</v>
      </c>
      <c r="AE1610" t="s">
        <v>26</v>
      </c>
      <c r="AF1610" t="s">
        <v>26</v>
      </c>
      <c r="AG1610" t="s">
        <v>26</v>
      </c>
      <c r="AH1610" t="s">
        <v>26</v>
      </c>
      <c r="AI1610">
        <v>0</v>
      </c>
      <c r="AJ1610">
        <v>1</v>
      </c>
      <c r="AK1610">
        <v>0</v>
      </c>
      <c r="AL1610" t="s">
        <v>26</v>
      </c>
    </row>
    <row r="1611" spans="1:38">
      <c r="A1611" t="s">
        <v>4645</v>
      </c>
      <c r="B1611" t="s">
        <v>1547</v>
      </c>
      <c r="C1611" t="s">
        <v>4366</v>
      </c>
      <c r="D1611" t="s">
        <v>4574</v>
      </c>
      <c r="E1611" t="s">
        <v>4646</v>
      </c>
      <c r="F1611" t="s">
        <v>26</v>
      </c>
      <c r="G1611">
        <v>1</v>
      </c>
      <c r="H1611" t="s">
        <v>26</v>
      </c>
      <c r="I1611" t="s">
        <v>26</v>
      </c>
      <c r="J1611" t="s">
        <v>26</v>
      </c>
      <c r="K1611" t="s">
        <v>26</v>
      </c>
      <c r="L1611" t="s">
        <v>26</v>
      </c>
      <c r="M1611" t="s">
        <v>26</v>
      </c>
      <c r="N1611" t="s">
        <v>26</v>
      </c>
      <c r="O1611" t="s">
        <v>26</v>
      </c>
      <c r="P1611" t="s">
        <v>26</v>
      </c>
      <c r="Q1611" t="s">
        <v>26</v>
      </c>
      <c r="R1611" t="s">
        <v>26</v>
      </c>
      <c r="S1611" t="s">
        <v>26</v>
      </c>
      <c r="T1611" t="s">
        <v>26</v>
      </c>
      <c r="U1611" t="s">
        <v>26</v>
      </c>
      <c r="V1611" t="s">
        <v>26</v>
      </c>
      <c r="W1611" t="s">
        <v>26</v>
      </c>
      <c r="X1611" t="s">
        <v>26</v>
      </c>
      <c r="Y1611" t="s">
        <v>26</v>
      </c>
      <c r="Z1611">
        <v>21</v>
      </c>
      <c r="AA1611" t="s">
        <v>26</v>
      </c>
      <c r="AB1611" t="s">
        <v>26</v>
      </c>
      <c r="AC1611" t="s">
        <v>26</v>
      </c>
      <c r="AD1611" t="s">
        <v>26</v>
      </c>
      <c r="AE1611" t="s">
        <v>26</v>
      </c>
      <c r="AF1611">
        <v>1</v>
      </c>
      <c r="AG1611" t="s">
        <v>26</v>
      </c>
      <c r="AH1611" t="s">
        <v>26</v>
      </c>
      <c r="AI1611">
        <v>0</v>
      </c>
      <c r="AJ1611">
        <v>1</v>
      </c>
      <c r="AK1611">
        <v>0</v>
      </c>
      <c r="AL1611" t="s">
        <v>26</v>
      </c>
    </row>
    <row r="1612" spans="1:38">
      <c r="A1612" t="s">
        <v>4647</v>
      </c>
      <c r="B1612" t="s">
        <v>1547</v>
      </c>
      <c r="C1612" t="s">
        <v>4366</v>
      </c>
      <c r="D1612" t="s">
        <v>4574</v>
      </c>
      <c r="E1612" t="s">
        <v>4648</v>
      </c>
      <c r="F1612" t="s">
        <v>26</v>
      </c>
      <c r="G1612">
        <v>1</v>
      </c>
      <c r="H1612" t="s">
        <v>26</v>
      </c>
      <c r="I1612" t="s">
        <v>26</v>
      </c>
      <c r="J1612" t="s">
        <v>26</v>
      </c>
      <c r="K1612" t="s">
        <v>26</v>
      </c>
      <c r="L1612" t="s">
        <v>26</v>
      </c>
      <c r="M1612" t="s">
        <v>26</v>
      </c>
      <c r="N1612" t="s">
        <v>26</v>
      </c>
      <c r="O1612" t="s">
        <v>26</v>
      </c>
      <c r="P1612">
        <v>1</v>
      </c>
      <c r="Q1612" t="s">
        <v>26</v>
      </c>
      <c r="R1612" t="s">
        <v>26</v>
      </c>
      <c r="S1612" t="s">
        <v>26</v>
      </c>
      <c r="T1612" t="s">
        <v>26</v>
      </c>
      <c r="U1612" t="s">
        <v>26</v>
      </c>
      <c r="V1612" t="s">
        <v>26</v>
      </c>
      <c r="W1612" t="s">
        <v>26</v>
      </c>
      <c r="X1612" t="s">
        <v>26</v>
      </c>
      <c r="Y1612" t="s">
        <v>26</v>
      </c>
      <c r="Z1612">
        <v>20.5</v>
      </c>
      <c r="AA1612" t="s">
        <v>26</v>
      </c>
      <c r="AB1612" t="s">
        <v>26</v>
      </c>
      <c r="AC1612" t="s">
        <v>26</v>
      </c>
      <c r="AD1612" t="s">
        <v>26</v>
      </c>
      <c r="AE1612" t="s">
        <v>26</v>
      </c>
      <c r="AF1612" t="s">
        <v>26</v>
      </c>
      <c r="AG1612" t="s">
        <v>26</v>
      </c>
      <c r="AH1612" t="s">
        <v>26</v>
      </c>
      <c r="AI1612">
        <v>0</v>
      </c>
      <c r="AJ1612">
        <v>1</v>
      </c>
      <c r="AK1612">
        <v>0</v>
      </c>
      <c r="AL1612" t="s">
        <v>26</v>
      </c>
    </row>
    <row r="1613" spans="1:38">
      <c r="A1613" t="s">
        <v>4649</v>
      </c>
      <c r="B1613" t="s">
        <v>1547</v>
      </c>
      <c r="C1613" t="s">
        <v>4366</v>
      </c>
      <c r="D1613" t="s">
        <v>4574</v>
      </c>
      <c r="E1613" t="s">
        <v>4650</v>
      </c>
      <c r="F1613" t="s">
        <v>26</v>
      </c>
      <c r="G1613">
        <v>1</v>
      </c>
      <c r="H1613">
        <v>1</v>
      </c>
      <c r="I1613" t="s">
        <v>26</v>
      </c>
      <c r="J1613" t="s">
        <v>26</v>
      </c>
      <c r="K1613" t="s">
        <v>26</v>
      </c>
      <c r="L1613" t="s">
        <v>26</v>
      </c>
      <c r="M1613" t="s">
        <v>26</v>
      </c>
      <c r="N1613" t="s">
        <v>26</v>
      </c>
      <c r="O1613" t="s">
        <v>26</v>
      </c>
      <c r="P1613">
        <v>1</v>
      </c>
      <c r="Q1613" t="s">
        <v>26</v>
      </c>
      <c r="R1613" t="s">
        <v>26</v>
      </c>
      <c r="S1613" t="s">
        <v>26</v>
      </c>
      <c r="T1613" t="s">
        <v>26</v>
      </c>
      <c r="U1613" t="s">
        <v>26</v>
      </c>
      <c r="V1613" t="s">
        <v>26</v>
      </c>
      <c r="W1613" t="s">
        <v>26</v>
      </c>
      <c r="X1613" t="s">
        <v>26</v>
      </c>
      <c r="Y1613" t="s">
        <v>26</v>
      </c>
      <c r="Z1613">
        <v>24.4</v>
      </c>
      <c r="AA1613" t="s">
        <v>26</v>
      </c>
      <c r="AB1613" t="s">
        <v>26</v>
      </c>
      <c r="AC1613" t="s">
        <v>26</v>
      </c>
      <c r="AD1613" t="s">
        <v>26</v>
      </c>
      <c r="AE1613" t="s">
        <v>26</v>
      </c>
      <c r="AF1613">
        <v>1</v>
      </c>
      <c r="AG1613" t="s">
        <v>26</v>
      </c>
      <c r="AH1613" t="s">
        <v>26</v>
      </c>
      <c r="AI1613">
        <v>0</v>
      </c>
      <c r="AJ1613">
        <v>1</v>
      </c>
      <c r="AK1613">
        <v>0</v>
      </c>
      <c r="AL1613" t="s">
        <v>26</v>
      </c>
    </row>
    <row r="1614" spans="1:38">
      <c r="A1614" t="s">
        <v>4651</v>
      </c>
      <c r="B1614" t="s">
        <v>1547</v>
      </c>
      <c r="C1614" t="s">
        <v>4366</v>
      </c>
      <c r="D1614" t="s">
        <v>4574</v>
      </c>
      <c r="E1614" t="s">
        <v>4652</v>
      </c>
      <c r="F1614" t="s">
        <v>26</v>
      </c>
      <c r="G1614" t="s">
        <v>26</v>
      </c>
      <c r="H1614">
        <v>1</v>
      </c>
      <c r="I1614" t="s">
        <v>26</v>
      </c>
      <c r="J1614" t="s">
        <v>26</v>
      </c>
      <c r="K1614" t="s">
        <v>26</v>
      </c>
      <c r="L1614" t="s">
        <v>26</v>
      </c>
      <c r="M1614" t="s">
        <v>26</v>
      </c>
      <c r="N1614" t="s">
        <v>26</v>
      </c>
      <c r="O1614" t="s">
        <v>26</v>
      </c>
      <c r="P1614">
        <v>1</v>
      </c>
      <c r="Q1614" t="s">
        <v>26</v>
      </c>
      <c r="R1614" t="s">
        <v>26</v>
      </c>
      <c r="S1614" t="s">
        <v>26</v>
      </c>
      <c r="T1614" t="s">
        <v>26</v>
      </c>
      <c r="U1614" t="s">
        <v>26</v>
      </c>
      <c r="V1614" t="s">
        <v>26</v>
      </c>
      <c r="W1614" t="s">
        <v>26</v>
      </c>
      <c r="X1614" t="s">
        <v>26</v>
      </c>
      <c r="Y1614" t="s">
        <v>26</v>
      </c>
      <c r="Z1614">
        <v>29.7</v>
      </c>
      <c r="AA1614" t="s">
        <v>26</v>
      </c>
      <c r="AB1614" t="s">
        <v>26</v>
      </c>
      <c r="AC1614" t="s">
        <v>26</v>
      </c>
      <c r="AD1614" t="s">
        <v>26</v>
      </c>
      <c r="AE1614" t="s">
        <v>26</v>
      </c>
      <c r="AF1614" t="s">
        <v>26</v>
      </c>
      <c r="AG1614" t="s">
        <v>26</v>
      </c>
      <c r="AH1614" t="s">
        <v>26</v>
      </c>
      <c r="AI1614" t="s">
        <v>26</v>
      </c>
      <c r="AJ1614" t="s">
        <v>26</v>
      </c>
      <c r="AK1614" t="s">
        <v>26</v>
      </c>
      <c r="AL1614" t="s">
        <v>26</v>
      </c>
    </row>
    <row r="1615" spans="1:38">
      <c r="A1615" t="s">
        <v>4653</v>
      </c>
      <c r="B1615" t="s">
        <v>1547</v>
      </c>
      <c r="C1615" t="s">
        <v>4366</v>
      </c>
      <c r="D1615" t="s">
        <v>4574</v>
      </c>
      <c r="E1615" t="s">
        <v>4654</v>
      </c>
      <c r="F1615" t="s">
        <v>26</v>
      </c>
      <c r="G1615">
        <v>1</v>
      </c>
      <c r="H1615" t="s">
        <v>26</v>
      </c>
      <c r="I1615" t="s">
        <v>26</v>
      </c>
      <c r="J1615" t="s">
        <v>26</v>
      </c>
      <c r="K1615" t="s">
        <v>26</v>
      </c>
      <c r="L1615" t="s">
        <v>26</v>
      </c>
      <c r="M1615" t="s">
        <v>26</v>
      </c>
      <c r="N1615" t="s">
        <v>26</v>
      </c>
      <c r="O1615" t="s">
        <v>26</v>
      </c>
      <c r="P1615" t="s">
        <v>26</v>
      </c>
      <c r="Q1615" t="s">
        <v>26</v>
      </c>
      <c r="R1615" t="s">
        <v>26</v>
      </c>
      <c r="S1615" t="s">
        <v>26</v>
      </c>
      <c r="T1615" t="s">
        <v>26</v>
      </c>
      <c r="U1615" t="s">
        <v>26</v>
      </c>
      <c r="V1615" t="s">
        <v>26</v>
      </c>
      <c r="W1615" t="s">
        <v>26</v>
      </c>
      <c r="X1615" t="s">
        <v>26</v>
      </c>
      <c r="Y1615" t="s">
        <v>26</v>
      </c>
      <c r="Z1615">
        <v>18.100000000000001</v>
      </c>
      <c r="AA1615" t="s">
        <v>26</v>
      </c>
      <c r="AB1615" t="s">
        <v>26</v>
      </c>
      <c r="AC1615" t="s">
        <v>26</v>
      </c>
      <c r="AD1615" t="s">
        <v>26</v>
      </c>
      <c r="AE1615" t="s">
        <v>26</v>
      </c>
      <c r="AF1615" t="s">
        <v>26</v>
      </c>
      <c r="AG1615" t="s">
        <v>26</v>
      </c>
      <c r="AH1615" t="s">
        <v>26</v>
      </c>
      <c r="AI1615">
        <v>0</v>
      </c>
      <c r="AJ1615">
        <v>1</v>
      </c>
      <c r="AK1615">
        <v>0</v>
      </c>
      <c r="AL1615" t="s">
        <v>26</v>
      </c>
    </row>
    <row r="1616" spans="1:38">
      <c r="A1616" t="s">
        <v>4655</v>
      </c>
      <c r="B1616" t="s">
        <v>1547</v>
      </c>
      <c r="C1616" t="s">
        <v>4366</v>
      </c>
      <c r="D1616" t="s">
        <v>4574</v>
      </c>
      <c r="E1616" t="s">
        <v>4656</v>
      </c>
      <c r="F1616" t="s">
        <v>26</v>
      </c>
      <c r="G1616">
        <v>1</v>
      </c>
      <c r="H1616" t="s">
        <v>26</v>
      </c>
      <c r="I1616" t="s">
        <v>26</v>
      </c>
      <c r="J1616" t="s">
        <v>26</v>
      </c>
      <c r="K1616" t="s">
        <v>26</v>
      </c>
      <c r="L1616" t="s">
        <v>26</v>
      </c>
      <c r="M1616" t="s">
        <v>26</v>
      </c>
      <c r="N1616" t="s">
        <v>26</v>
      </c>
      <c r="O1616" t="s">
        <v>26</v>
      </c>
      <c r="P1616">
        <v>1</v>
      </c>
      <c r="Q1616" t="s">
        <v>26</v>
      </c>
      <c r="R1616" t="s">
        <v>26</v>
      </c>
      <c r="S1616" t="s">
        <v>26</v>
      </c>
      <c r="T1616" t="s">
        <v>26</v>
      </c>
      <c r="U1616" t="s">
        <v>26</v>
      </c>
      <c r="V1616" t="s">
        <v>26</v>
      </c>
      <c r="W1616" t="s">
        <v>26</v>
      </c>
      <c r="X1616" t="s">
        <v>26</v>
      </c>
      <c r="Y1616" t="s">
        <v>26</v>
      </c>
      <c r="Z1616">
        <v>20</v>
      </c>
      <c r="AA1616" t="s">
        <v>26</v>
      </c>
      <c r="AB1616" t="s">
        <v>26</v>
      </c>
      <c r="AC1616" t="s">
        <v>26</v>
      </c>
      <c r="AD1616" t="s">
        <v>26</v>
      </c>
      <c r="AE1616" t="s">
        <v>26</v>
      </c>
      <c r="AF1616" t="s">
        <v>26</v>
      </c>
      <c r="AG1616" t="s">
        <v>26</v>
      </c>
      <c r="AH1616" t="s">
        <v>26</v>
      </c>
      <c r="AI1616">
        <v>0</v>
      </c>
      <c r="AJ1616">
        <v>1</v>
      </c>
      <c r="AK1616">
        <v>0</v>
      </c>
      <c r="AL1616" t="s">
        <v>26</v>
      </c>
    </row>
    <row r="1617" spans="1:38">
      <c r="A1617" t="s">
        <v>4657</v>
      </c>
      <c r="B1617" t="s">
        <v>1547</v>
      </c>
      <c r="C1617" t="s">
        <v>4366</v>
      </c>
      <c r="D1617" t="s">
        <v>4574</v>
      </c>
      <c r="E1617" t="s">
        <v>4658</v>
      </c>
      <c r="F1617" t="s">
        <v>26</v>
      </c>
      <c r="G1617">
        <v>1</v>
      </c>
      <c r="H1617" t="s">
        <v>26</v>
      </c>
      <c r="I1617" t="s">
        <v>26</v>
      </c>
      <c r="J1617" t="s">
        <v>26</v>
      </c>
      <c r="K1617" t="s">
        <v>26</v>
      </c>
      <c r="L1617" t="s">
        <v>26</v>
      </c>
      <c r="M1617" t="s">
        <v>26</v>
      </c>
      <c r="N1617" t="s">
        <v>26</v>
      </c>
      <c r="O1617" t="s">
        <v>26</v>
      </c>
      <c r="P1617" t="s">
        <v>26</v>
      </c>
      <c r="Q1617" t="s">
        <v>26</v>
      </c>
      <c r="R1617" t="s">
        <v>26</v>
      </c>
      <c r="S1617" t="s">
        <v>26</v>
      </c>
      <c r="T1617" t="s">
        <v>26</v>
      </c>
      <c r="U1617" t="s">
        <v>26</v>
      </c>
      <c r="V1617" t="s">
        <v>26</v>
      </c>
      <c r="W1617" t="s">
        <v>26</v>
      </c>
      <c r="X1617" t="s">
        <v>26</v>
      </c>
      <c r="Y1617" t="s">
        <v>26</v>
      </c>
      <c r="Z1617" t="s">
        <v>26</v>
      </c>
      <c r="AA1617" t="s">
        <v>26</v>
      </c>
      <c r="AB1617" t="s">
        <v>26</v>
      </c>
      <c r="AC1617" t="s">
        <v>26</v>
      </c>
      <c r="AD1617" t="s">
        <v>26</v>
      </c>
      <c r="AE1617" t="s">
        <v>26</v>
      </c>
      <c r="AF1617">
        <v>1</v>
      </c>
      <c r="AG1617" t="s">
        <v>26</v>
      </c>
      <c r="AH1617" t="s">
        <v>26</v>
      </c>
      <c r="AI1617">
        <v>0</v>
      </c>
      <c r="AJ1617">
        <v>1</v>
      </c>
      <c r="AK1617">
        <v>0</v>
      </c>
      <c r="AL1617" t="s">
        <v>26</v>
      </c>
    </row>
    <row r="1618" spans="1:38">
      <c r="A1618" t="s">
        <v>4659</v>
      </c>
      <c r="B1618" t="s">
        <v>1547</v>
      </c>
      <c r="C1618" t="s">
        <v>4366</v>
      </c>
      <c r="D1618" t="s">
        <v>4574</v>
      </c>
      <c r="E1618" t="s">
        <v>4660</v>
      </c>
      <c r="F1618" t="s">
        <v>26</v>
      </c>
      <c r="G1618">
        <v>1</v>
      </c>
      <c r="H1618" t="s">
        <v>26</v>
      </c>
      <c r="I1618" t="s">
        <v>26</v>
      </c>
      <c r="J1618" t="s">
        <v>26</v>
      </c>
      <c r="K1618" t="s">
        <v>26</v>
      </c>
      <c r="L1618" t="s">
        <v>26</v>
      </c>
      <c r="M1618" t="s">
        <v>26</v>
      </c>
      <c r="N1618" t="s">
        <v>26</v>
      </c>
      <c r="O1618" t="s">
        <v>26</v>
      </c>
      <c r="P1618">
        <v>1</v>
      </c>
      <c r="Q1618" t="s">
        <v>26</v>
      </c>
      <c r="R1618" t="s">
        <v>26</v>
      </c>
      <c r="S1618" t="s">
        <v>26</v>
      </c>
      <c r="T1618" t="s">
        <v>26</v>
      </c>
      <c r="U1618" t="s">
        <v>26</v>
      </c>
      <c r="V1618" t="s">
        <v>26</v>
      </c>
      <c r="W1618" t="s">
        <v>26</v>
      </c>
      <c r="X1618" t="s">
        <v>26</v>
      </c>
      <c r="Y1618" t="s">
        <v>26</v>
      </c>
      <c r="Z1618">
        <v>23.7</v>
      </c>
      <c r="AA1618" t="s">
        <v>26</v>
      </c>
      <c r="AB1618" t="s">
        <v>26</v>
      </c>
      <c r="AC1618" t="s">
        <v>26</v>
      </c>
      <c r="AD1618" t="s">
        <v>26</v>
      </c>
      <c r="AE1618" t="s">
        <v>26</v>
      </c>
      <c r="AF1618" t="s">
        <v>26</v>
      </c>
      <c r="AG1618" t="s">
        <v>26</v>
      </c>
      <c r="AH1618" t="s">
        <v>26</v>
      </c>
      <c r="AI1618">
        <v>0</v>
      </c>
      <c r="AJ1618">
        <v>1</v>
      </c>
      <c r="AK1618">
        <v>0</v>
      </c>
      <c r="AL1618" t="s">
        <v>26</v>
      </c>
    </row>
    <row r="1619" spans="1:38">
      <c r="A1619" t="s">
        <v>4661</v>
      </c>
      <c r="B1619" t="s">
        <v>1547</v>
      </c>
      <c r="C1619" t="s">
        <v>4366</v>
      </c>
      <c r="D1619" t="s">
        <v>4574</v>
      </c>
      <c r="E1619" t="s">
        <v>1388</v>
      </c>
      <c r="F1619" t="s">
        <v>26</v>
      </c>
      <c r="G1619">
        <v>1</v>
      </c>
      <c r="H1619">
        <v>1</v>
      </c>
      <c r="I1619" t="s">
        <v>26</v>
      </c>
      <c r="J1619" t="s">
        <v>26</v>
      </c>
      <c r="K1619" t="s">
        <v>26</v>
      </c>
      <c r="L1619" t="s">
        <v>26</v>
      </c>
      <c r="M1619" t="s">
        <v>26</v>
      </c>
      <c r="N1619">
        <v>1</v>
      </c>
      <c r="O1619" t="s">
        <v>26</v>
      </c>
      <c r="P1619" t="s">
        <v>26</v>
      </c>
      <c r="Q1619" t="s">
        <v>26</v>
      </c>
      <c r="R1619" t="s">
        <v>26</v>
      </c>
      <c r="S1619">
        <v>1</v>
      </c>
      <c r="T1619" t="s">
        <v>26</v>
      </c>
      <c r="U1619">
        <v>1</v>
      </c>
      <c r="V1619" t="s">
        <v>26</v>
      </c>
      <c r="W1619" t="s">
        <v>26</v>
      </c>
      <c r="X1619" t="s">
        <v>26</v>
      </c>
      <c r="Y1619" t="s">
        <v>26</v>
      </c>
      <c r="Z1619">
        <v>28.7</v>
      </c>
      <c r="AA1619" t="s">
        <v>26</v>
      </c>
      <c r="AB1619" t="s">
        <v>26</v>
      </c>
      <c r="AC1619" t="s">
        <v>26</v>
      </c>
      <c r="AD1619">
        <v>6</v>
      </c>
      <c r="AE1619">
        <v>14</v>
      </c>
      <c r="AF1619">
        <v>4</v>
      </c>
      <c r="AG1619">
        <v>1.5</v>
      </c>
      <c r="AH1619">
        <v>2.9</v>
      </c>
      <c r="AI1619">
        <v>0</v>
      </c>
      <c r="AJ1619">
        <v>1</v>
      </c>
      <c r="AK1619">
        <v>0</v>
      </c>
      <c r="AL1619" t="s">
        <v>26</v>
      </c>
    </row>
    <row r="1620" spans="1:38">
      <c r="A1620" t="s">
        <v>4662</v>
      </c>
      <c r="B1620" t="s">
        <v>1547</v>
      </c>
      <c r="C1620" t="s">
        <v>4366</v>
      </c>
      <c r="D1620" t="s">
        <v>4574</v>
      </c>
      <c r="E1620" t="s">
        <v>4663</v>
      </c>
      <c r="F1620" t="s">
        <v>26</v>
      </c>
      <c r="G1620">
        <v>1</v>
      </c>
      <c r="H1620">
        <v>1</v>
      </c>
      <c r="I1620" t="s">
        <v>26</v>
      </c>
      <c r="J1620" t="s">
        <v>26</v>
      </c>
      <c r="K1620" t="s">
        <v>26</v>
      </c>
      <c r="L1620" t="s">
        <v>26</v>
      </c>
      <c r="M1620" t="s">
        <v>26</v>
      </c>
      <c r="N1620" t="s">
        <v>26</v>
      </c>
      <c r="O1620" t="s">
        <v>26</v>
      </c>
      <c r="P1620">
        <v>1</v>
      </c>
      <c r="Q1620" t="s">
        <v>26</v>
      </c>
      <c r="R1620" t="s">
        <v>26</v>
      </c>
      <c r="S1620" t="s">
        <v>26</v>
      </c>
      <c r="T1620" t="s">
        <v>26</v>
      </c>
      <c r="U1620" t="s">
        <v>26</v>
      </c>
      <c r="V1620" t="s">
        <v>26</v>
      </c>
      <c r="W1620" t="s">
        <v>26</v>
      </c>
      <c r="X1620" t="s">
        <v>26</v>
      </c>
      <c r="Y1620" t="s">
        <v>26</v>
      </c>
      <c r="Z1620">
        <v>31.5</v>
      </c>
      <c r="AA1620" t="s">
        <v>26</v>
      </c>
      <c r="AB1620" t="s">
        <v>26</v>
      </c>
      <c r="AC1620" t="s">
        <v>26</v>
      </c>
      <c r="AD1620" t="s">
        <v>26</v>
      </c>
      <c r="AE1620" t="s">
        <v>26</v>
      </c>
      <c r="AF1620">
        <v>1</v>
      </c>
      <c r="AG1620" t="s">
        <v>26</v>
      </c>
      <c r="AH1620" t="s">
        <v>26</v>
      </c>
      <c r="AI1620">
        <v>0</v>
      </c>
      <c r="AJ1620">
        <v>1</v>
      </c>
      <c r="AK1620">
        <v>0</v>
      </c>
      <c r="AL1620" t="s">
        <v>26</v>
      </c>
    </row>
    <row r="1621" spans="1:38">
      <c r="A1621" t="s">
        <v>4664</v>
      </c>
      <c r="B1621" t="s">
        <v>1547</v>
      </c>
      <c r="C1621" t="s">
        <v>4366</v>
      </c>
      <c r="D1621" t="s">
        <v>4574</v>
      </c>
      <c r="E1621" t="s">
        <v>4665</v>
      </c>
      <c r="F1621" t="s">
        <v>26</v>
      </c>
      <c r="G1621" t="s">
        <v>26</v>
      </c>
      <c r="H1621">
        <v>1</v>
      </c>
      <c r="I1621" t="s">
        <v>26</v>
      </c>
      <c r="J1621" t="s">
        <v>26</v>
      </c>
      <c r="K1621" t="s">
        <v>26</v>
      </c>
      <c r="L1621" t="s">
        <v>26</v>
      </c>
      <c r="M1621" t="s">
        <v>26</v>
      </c>
      <c r="N1621" t="s">
        <v>26</v>
      </c>
      <c r="O1621" t="s">
        <v>26</v>
      </c>
      <c r="P1621">
        <v>1</v>
      </c>
      <c r="Q1621" t="s">
        <v>26</v>
      </c>
      <c r="R1621" t="s">
        <v>26</v>
      </c>
      <c r="S1621" t="s">
        <v>26</v>
      </c>
      <c r="T1621" t="s">
        <v>26</v>
      </c>
      <c r="U1621" t="s">
        <v>26</v>
      </c>
      <c r="V1621" t="s">
        <v>26</v>
      </c>
      <c r="W1621" t="s">
        <v>26</v>
      </c>
      <c r="X1621" t="s">
        <v>26</v>
      </c>
      <c r="Y1621" t="s">
        <v>26</v>
      </c>
      <c r="Z1621">
        <v>36.1</v>
      </c>
      <c r="AA1621" t="s">
        <v>26</v>
      </c>
      <c r="AB1621" t="s">
        <v>26</v>
      </c>
      <c r="AC1621" t="s">
        <v>26</v>
      </c>
      <c r="AD1621" t="s">
        <v>26</v>
      </c>
      <c r="AE1621" t="s">
        <v>26</v>
      </c>
      <c r="AF1621" t="s">
        <v>26</v>
      </c>
      <c r="AG1621" t="s">
        <v>26</v>
      </c>
      <c r="AH1621" t="s">
        <v>26</v>
      </c>
      <c r="AI1621" t="s">
        <v>26</v>
      </c>
      <c r="AJ1621" t="s">
        <v>26</v>
      </c>
      <c r="AK1621" t="s">
        <v>26</v>
      </c>
      <c r="AL1621" t="s">
        <v>26</v>
      </c>
    </row>
    <row r="1622" spans="1:38">
      <c r="A1622" t="s">
        <v>4666</v>
      </c>
      <c r="B1622" t="s">
        <v>1547</v>
      </c>
      <c r="C1622" t="s">
        <v>4366</v>
      </c>
      <c r="D1622" t="s">
        <v>4574</v>
      </c>
      <c r="E1622" t="s">
        <v>4667</v>
      </c>
      <c r="F1622" t="s">
        <v>26</v>
      </c>
      <c r="G1622" t="s">
        <v>26</v>
      </c>
      <c r="H1622" t="s">
        <v>26</v>
      </c>
      <c r="I1622" t="s">
        <v>26</v>
      </c>
      <c r="J1622" t="s">
        <v>26</v>
      </c>
      <c r="K1622" t="s">
        <v>26</v>
      </c>
      <c r="L1622" t="s">
        <v>26</v>
      </c>
      <c r="M1622" t="s">
        <v>26</v>
      </c>
      <c r="N1622" t="s">
        <v>26</v>
      </c>
      <c r="O1622" t="s">
        <v>26</v>
      </c>
      <c r="P1622" t="s">
        <v>26</v>
      </c>
      <c r="Q1622" t="s">
        <v>26</v>
      </c>
      <c r="R1622" t="s">
        <v>26</v>
      </c>
      <c r="S1622" t="s">
        <v>26</v>
      </c>
      <c r="T1622" t="s">
        <v>26</v>
      </c>
      <c r="U1622" t="s">
        <v>26</v>
      </c>
      <c r="V1622" t="s">
        <v>26</v>
      </c>
      <c r="W1622" t="s">
        <v>26</v>
      </c>
      <c r="X1622" t="s">
        <v>26</v>
      </c>
      <c r="Y1622" t="s">
        <v>26</v>
      </c>
      <c r="Z1622">
        <v>24</v>
      </c>
      <c r="AA1622" t="s">
        <v>26</v>
      </c>
      <c r="AB1622" t="s">
        <v>26</v>
      </c>
      <c r="AC1622" t="s">
        <v>26</v>
      </c>
      <c r="AD1622" t="s">
        <v>26</v>
      </c>
      <c r="AE1622" t="s">
        <v>26</v>
      </c>
      <c r="AF1622" t="s">
        <v>26</v>
      </c>
      <c r="AG1622" t="s">
        <v>26</v>
      </c>
      <c r="AH1622" t="s">
        <v>26</v>
      </c>
      <c r="AI1622" t="s">
        <v>26</v>
      </c>
      <c r="AJ1622" t="s">
        <v>26</v>
      </c>
      <c r="AK1622" t="s">
        <v>26</v>
      </c>
      <c r="AL1622" t="s">
        <v>26</v>
      </c>
    </row>
    <row r="1623" spans="1:38">
      <c r="A1623" t="s">
        <v>4668</v>
      </c>
      <c r="B1623" t="s">
        <v>1547</v>
      </c>
      <c r="C1623" t="s">
        <v>4366</v>
      </c>
      <c r="D1623" t="s">
        <v>4574</v>
      </c>
      <c r="E1623" t="s">
        <v>1141</v>
      </c>
      <c r="F1623" t="s">
        <v>26</v>
      </c>
      <c r="G1623">
        <v>1</v>
      </c>
      <c r="H1623" t="s">
        <v>26</v>
      </c>
      <c r="I1623" t="s">
        <v>26</v>
      </c>
      <c r="J1623" t="s">
        <v>26</v>
      </c>
      <c r="K1623" t="s">
        <v>26</v>
      </c>
      <c r="L1623" t="s">
        <v>26</v>
      </c>
      <c r="M1623" t="s">
        <v>26</v>
      </c>
      <c r="N1623" t="s">
        <v>26</v>
      </c>
      <c r="O1623" t="s">
        <v>26</v>
      </c>
      <c r="P1623" t="s">
        <v>26</v>
      </c>
      <c r="Q1623" t="s">
        <v>26</v>
      </c>
      <c r="R1623" t="s">
        <v>26</v>
      </c>
      <c r="S1623" t="s">
        <v>26</v>
      </c>
      <c r="T1623" t="s">
        <v>26</v>
      </c>
      <c r="U1623" t="s">
        <v>26</v>
      </c>
      <c r="V1623" t="s">
        <v>26</v>
      </c>
      <c r="W1623" t="s">
        <v>26</v>
      </c>
      <c r="X1623" t="s">
        <v>26</v>
      </c>
      <c r="Y1623" t="s">
        <v>26</v>
      </c>
      <c r="Z1623">
        <v>24.3</v>
      </c>
      <c r="AA1623" t="s">
        <v>26</v>
      </c>
      <c r="AB1623" t="s">
        <v>26</v>
      </c>
      <c r="AC1623" t="s">
        <v>26</v>
      </c>
      <c r="AD1623">
        <v>18</v>
      </c>
      <c r="AE1623">
        <v>55</v>
      </c>
      <c r="AF1623">
        <v>1</v>
      </c>
      <c r="AG1623">
        <v>1.5</v>
      </c>
      <c r="AH1623">
        <v>1.5</v>
      </c>
      <c r="AI1623">
        <v>0</v>
      </c>
      <c r="AJ1623">
        <v>1</v>
      </c>
      <c r="AK1623">
        <v>0</v>
      </c>
      <c r="AL1623" t="s">
        <v>26</v>
      </c>
    </row>
    <row r="1624" spans="1:38">
      <c r="A1624" t="s">
        <v>4669</v>
      </c>
      <c r="B1624" t="s">
        <v>1547</v>
      </c>
      <c r="C1624" t="s">
        <v>4366</v>
      </c>
      <c r="D1624" t="s">
        <v>4574</v>
      </c>
      <c r="E1624" t="s">
        <v>513</v>
      </c>
      <c r="F1624" t="s">
        <v>26</v>
      </c>
      <c r="G1624" t="s">
        <v>26</v>
      </c>
      <c r="H1624">
        <v>1</v>
      </c>
      <c r="I1624" t="s">
        <v>26</v>
      </c>
      <c r="J1624" t="s">
        <v>26</v>
      </c>
      <c r="K1624" t="s">
        <v>26</v>
      </c>
      <c r="L1624" t="s">
        <v>26</v>
      </c>
      <c r="M1624" t="s">
        <v>26</v>
      </c>
      <c r="N1624" t="s">
        <v>26</v>
      </c>
      <c r="O1624" t="s">
        <v>26</v>
      </c>
      <c r="P1624">
        <v>1</v>
      </c>
      <c r="Q1624" t="s">
        <v>26</v>
      </c>
      <c r="R1624" t="s">
        <v>26</v>
      </c>
      <c r="S1624" t="s">
        <v>26</v>
      </c>
      <c r="T1624" t="s">
        <v>26</v>
      </c>
      <c r="U1624" t="s">
        <v>26</v>
      </c>
      <c r="V1624" t="s">
        <v>26</v>
      </c>
      <c r="W1624" t="s">
        <v>26</v>
      </c>
      <c r="X1624" t="s">
        <v>26</v>
      </c>
      <c r="Y1624" t="s">
        <v>26</v>
      </c>
      <c r="Z1624">
        <v>30</v>
      </c>
      <c r="AA1624" t="s">
        <v>26</v>
      </c>
      <c r="AB1624" t="s">
        <v>26</v>
      </c>
      <c r="AC1624" t="s">
        <v>26</v>
      </c>
      <c r="AD1624">
        <v>265</v>
      </c>
      <c r="AE1624">
        <v>265</v>
      </c>
      <c r="AF1624" t="s">
        <v>26</v>
      </c>
      <c r="AG1624" t="s">
        <v>26</v>
      </c>
      <c r="AH1624" t="s">
        <v>26</v>
      </c>
      <c r="AI1624">
        <v>0</v>
      </c>
      <c r="AJ1624">
        <v>1</v>
      </c>
      <c r="AK1624">
        <v>0</v>
      </c>
      <c r="AL1624" t="s">
        <v>26</v>
      </c>
    </row>
    <row r="1625" spans="1:38">
      <c r="A1625" t="s">
        <v>4670</v>
      </c>
      <c r="B1625" t="s">
        <v>1547</v>
      </c>
      <c r="C1625" t="s">
        <v>4366</v>
      </c>
      <c r="D1625" t="s">
        <v>4574</v>
      </c>
      <c r="E1625" t="s">
        <v>812</v>
      </c>
      <c r="F1625" t="s">
        <v>26</v>
      </c>
      <c r="G1625">
        <v>1</v>
      </c>
      <c r="H1625" t="s">
        <v>26</v>
      </c>
      <c r="I1625" t="s">
        <v>26</v>
      </c>
      <c r="J1625" t="s">
        <v>26</v>
      </c>
      <c r="K1625" t="s">
        <v>26</v>
      </c>
      <c r="L1625" t="s">
        <v>26</v>
      </c>
      <c r="M1625" t="s">
        <v>26</v>
      </c>
      <c r="N1625" t="s">
        <v>26</v>
      </c>
      <c r="O1625" t="s">
        <v>26</v>
      </c>
      <c r="P1625">
        <v>1</v>
      </c>
      <c r="Q1625" t="s">
        <v>26</v>
      </c>
      <c r="R1625" t="s">
        <v>26</v>
      </c>
      <c r="S1625" t="s">
        <v>26</v>
      </c>
      <c r="T1625" t="s">
        <v>26</v>
      </c>
      <c r="U1625" t="s">
        <v>26</v>
      </c>
      <c r="V1625" t="s">
        <v>26</v>
      </c>
      <c r="W1625" t="s">
        <v>26</v>
      </c>
      <c r="X1625" t="s">
        <v>26</v>
      </c>
      <c r="Y1625" t="s">
        <v>26</v>
      </c>
      <c r="Z1625">
        <v>28.2</v>
      </c>
      <c r="AA1625" t="s">
        <v>26</v>
      </c>
      <c r="AB1625" t="s">
        <v>26</v>
      </c>
      <c r="AC1625" t="s">
        <v>26</v>
      </c>
      <c r="AD1625">
        <v>4</v>
      </c>
      <c r="AE1625">
        <v>16</v>
      </c>
      <c r="AF1625" t="s">
        <v>26</v>
      </c>
      <c r="AG1625">
        <v>5</v>
      </c>
      <c r="AH1625">
        <v>19</v>
      </c>
      <c r="AI1625">
        <v>0</v>
      </c>
      <c r="AJ1625">
        <v>1</v>
      </c>
      <c r="AK1625">
        <v>0</v>
      </c>
      <c r="AL1625" t="s">
        <v>26</v>
      </c>
    </row>
    <row r="1626" spans="1:38">
      <c r="A1626" t="s">
        <v>4671</v>
      </c>
      <c r="B1626" t="s">
        <v>1547</v>
      </c>
      <c r="C1626" t="s">
        <v>4366</v>
      </c>
      <c r="D1626" t="s">
        <v>4574</v>
      </c>
      <c r="E1626" t="s">
        <v>4672</v>
      </c>
      <c r="F1626" t="s">
        <v>26</v>
      </c>
      <c r="G1626">
        <v>1</v>
      </c>
      <c r="H1626" t="s">
        <v>26</v>
      </c>
      <c r="I1626" t="s">
        <v>26</v>
      </c>
      <c r="J1626" t="s">
        <v>26</v>
      </c>
      <c r="K1626" t="s">
        <v>26</v>
      </c>
      <c r="L1626" t="s">
        <v>26</v>
      </c>
      <c r="M1626" t="s">
        <v>26</v>
      </c>
      <c r="N1626" t="s">
        <v>26</v>
      </c>
      <c r="O1626" t="s">
        <v>26</v>
      </c>
      <c r="P1626" t="s">
        <v>26</v>
      </c>
      <c r="Q1626" t="s">
        <v>26</v>
      </c>
      <c r="R1626" t="s">
        <v>26</v>
      </c>
      <c r="S1626" t="s">
        <v>26</v>
      </c>
      <c r="T1626" t="s">
        <v>26</v>
      </c>
      <c r="U1626" t="s">
        <v>26</v>
      </c>
      <c r="V1626" t="s">
        <v>26</v>
      </c>
      <c r="W1626" t="s">
        <v>26</v>
      </c>
      <c r="X1626" t="s">
        <v>26</v>
      </c>
      <c r="Y1626" t="s">
        <v>26</v>
      </c>
      <c r="Z1626">
        <v>26</v>
      </c>
      <c r="AA1626" t="s">
        <v>26</v>
      </c>
      <c r="AB1626" t="s">
        <v>26</v>
      </c>
      <c r="AC1626" t="s">
        <v>26</v>
      </c>
      <c r="AD1626" t="s">
        <v>26</v>
      </c>
      <c r="AE1626" t="s">
        <v>26</v>
      </c>
      <c r="AF1626" t="s">
        <v>26</v>
      </c>
      <c r="AG1626" t="s">
        <v>26</v>
      </c>
      <c r="AH1626" t="s">
        <v>26</v>
      </c>
      <c r="AI1626">
        <v>0</v>
      </c>
      <c r="AJ1626">
        <v>1</v>
      </c>
      <c r="AK1626">
        <v>0</v>
      </c>
      <c r="AL1626" t="s">
        <v>26</v>
      </c>
    </row>
    <row r="1627" spans="1:38">
      <c r="A1627" t="s">
        <v>4673</v>
      </c>
      <c r="B1627" t="s">
        <v>1547</v>
      </c>
      <c r="C1627" t="s">
        <v>4366</v>
      </c>
      <c r="D1627" t="s">
        <v>4574</v>
      </c>
      <c r="E1627" t="s">
        <v>4674</v>
      </c>
      <c r="F1627" t="s">
        <v>26</v>
      </c>
      <c r="G1627">
        <v>1</v>
      </c>
      <c r="H1627" t="s">
        <v>26</v>
      </c>
      <c r="I1627" t="s">
        <v>26</v>
      </c>
      <c r="J1627" t="s">
        <v>26</v>
      </c>
      <c r="K1627" t="s">
        <v>26</v>
      </c>
      <c r="L1627" t="s">
        <v>26</v>
      </c>
      <c r="M1627" t="s">
        <v>26</v>
      </c>
      <c r="N1627" t="s">
        <v>26</v>
      </c>
      <c r="O1627" t="s">
        <v>26</v>
      </c>
      <c r="P1627" t="s">
        <v>26</v>
      </c>
      <c r="Q1627" t="s">
        <v>26</v>
      </c>
      <c r="R1627" t="s">
        <v>26</v>
      </c>
      <c r="S1627" t="s">
        <v>26</v>
      </c>
      <c r="T1627" t="s">
        <v>26</v>
      </c>
      <c r="U1627" t="s">
        <v>26</v>
      </c>
      <c r="V1627" t="s">
        <v>26</v>
      </c>
      <c r="W1627" t="s">
        <v>26</v>
      </c>
      <c r="X1627" t="s">
        <v>26</v>
      </c>
      <c r="Y1627" t="s">
        <v>26</v>
      </c>
      <c r="Z1627">
        <v>27</v>
      </c>
      <c r="AA1627" t="s">
        <v>26</v>
      </c>
      <c r="AB1627" t="s">
        <v>26</v>
      </c>
      <c r="AC1627" t="s">
        <v>26</v>
      </c>
      <c r="AD1627" t="s">
        <v>26</v>
      </c>
      <c r="AE1627" t="s">
        <v>26</v>
      </c>
      <c r="AF1627">
        <v>1</v>
      </c>
      <c r="AG1627" t="s">
        <v>26</v>
      </c>
      <c r="AH1627" t="s">
        <v>26</v>
      </c>
      <c r="AI1627">
        <v>0</v>
      </c>
      <c r="AJ1627">
        <v>1</v>
      </c>
      <c r="AK1627">
        <v>0</v>
      </c>
      <c r="AL1627" t="s">
        <v>26</v>
      </c>
    </row>
    <row r="1628" spans="1:38">
      <c r="A1628" t="s">
        <v>4675</v>
      </c>
      <c r="B1628" t="s">
        <v>1547</v>
      </c>
      <c r="C1628" t="s">
        <v>4366</v>
      </c>
      <c r="D1628" t="s">
        <v>4574</v>
      </c>
      <c r="E1628" t="s">
        <v>1352</v>
      </c>
      <c r="F1628" t="s">
        <v>26</v>
      </c>
      <c r="G1628">
        <v>1</v>
      </c>
      <c r="H1628" t="s">
        <v>26</v>
      </c>
      <c r="I1628" t="s">
        <v>26</v>
      </c>
      <c r="J1628" t="s">
        <v>26</v>
      </c>
      <c r="K1628" t="s">
        <v>26</v>
      </c>
      <c r="L1628" t="s">
        <v>26</v>
      </c>
      <c r="M1628" t="s">
        <v>26</v>
      </c>
      <c r="N1628" t="s">
        <v>26</v>
      </c>
      <c r="O1628" t="s">
        <v>26</v>
      </c>
      <c r="P1628">
        <v>1</v>
      </c>
      <c r="Q1628" t="s">
        <v>26</v>
      </c>
      <c r="R1628" t="s">
        <v>26</v>
      </c>
      <c r="S1628" t="s">
        <v>26</v>
      </c>
      <c r="T1628" t="s">
        <v>26</v>
      </c>
      <c r="U1628" t="s">
        <v>26</v>
      </c>
      <c r="V1628" t="s">
        <v>26</v>
      </c>
      <c r="W1628" t="s">
        <v>26</v>
      </c>
      <c r="X1628" t="s">
        <v>26</v>
      </c>
      <c r="Y1628" t="s">
        <v>26</v>
      </c>
      <c r="Z1628">
        <v>20.2</v>
      </c>
      <c r="AA1628" t="s">
        <v>26</v>
      </c>
      <c r="AB1628" t="s">
        <v>26</v>
      </c>
      <c r="AC1628" t="s">
        <v>26</v>
      </c>
      <c r="AD1628">
        <v>5</v>
      </c>
      <c r="AE1628">
        <v>12</v>
      </c>
      <c r="AF1628">
        <v>1</v>
      </c>
      <c r="AG1628" t="s">
        <v>26</v>
      </c>
      <c r="AH1628" t="s">
        <v>26</v>
      </c>
      <c r="AI1628">
        <v>0</v>
      </c>
      <c r="AJ1628">
        <v>1</v>
      </c>
      <c r="AK1628">
        <v>0</v>
      </c>
      <c r="AL1628" t="s">
        <v>26</v>
      </c>
    </row>
    <row r="1629" spans="1:38">
      <c r="A1629" t="s">
        <v>4676</v>
      </c>
      <c r="B1629" t="s">
        <v>1547</v>
      </c>
      <c r="C1629" t="s">
        <v>4366</v>
      </c>
      <c r="D1629" t="s">
        <v>4574</v>
      </c>
      <c r="E1629" t="s">
        <v>4677</v>
      </c>
      <c r="F1629" t="s">
        <v>26</v>
      </c>
      <c r="G1629">
        <v>1</v>
      </c>
      <c r="H1629" t="s">
        <v>26</v>
      </c>
      <c r="I1629" t="s">
        <v>26</v>
      </c>
      <c r="J1629" t="s">
        <v>26</v>
      </c>
      <c r="K1629" t="s">
        <v>26</v>
      </c>
      <c r="L1629" t="s">
        <v>26</v>
      </c>
      <c r="M1629" t="s">
        <v>26</v>
      </c>
      <c r="N1629" t="s">
        <v>26</v>
      </c>
      <c r="O1629" t="s">
        <v>26</v>
      </c>
      <c r="P1629" t="s">
        <v>26</v>
      </c>
      <c r="Q1629" t="s">
        <v>26</v>
      </c>
      <c r="R1629" t="s">
        <v>26</v>
      </c>
      <c r="S1629" t="s">
        <v>26</v>
      </c>
      <c r="T1629" t="s">
        <v>26</v>
      </c>
      <c r="U1629" t="s">
        <v>26</v>
      </c>
      <c r="V1629" t="s">
        <v>26</v>
      </c>
      <c r="W1629" t="s">
        <v>26</v>
      </c>
      <c r="X1629" t="s">
        <v>26</v>
      </c>
      <c r="Y1629" t="s">
        <v>26</v>
      </c>
      <c r="Z1629">
        <v>22.6</v>
      </c>
      <c r="AA1629" t="s">
        <v>26</v>
      </c>
      <c r="AB1629" t="s">
        <v>26</v>
      </c>
      <c r="AC1629" t="s">
        <v>26</v>
      </c>
      <c r="AD1629" t="s">
        <v>26</v>
      </c>
      <c r="AE1629" t="s">
        <v>26</v>
      </c>
      <c r="AF1629" t="s">
        <v>26</v>
      </c>
      <c r="AG1629" t="s">
        <v>26</v>
      </c>
      <c r="AH1629" t="s">
        <v>26</v>
      </c>
      <c r="AI1629">
        <v>0</v>
      </c>
      <c r="AJ1629">
        <v>1</v>
      </c>
      <c r="AK1629">
        <v>0</v>
      </c>
      <c r="AL1629" t="s">
        <v>26</v>
      </c>
    </row>
    <row r="1630" spans="1:38">
      <c r="A1630" t="s">
        <v>4678</v>
      </c>
      <c r="B1630" t="s">
        <v>1547</v>
      </c>
      <c r="C1630" t="s">
        <v>4366</v>
      </c>
      <c r="D1630" t="s">
        <v>4574</v>
      </c>
      <c r="E1630" t="s">
        <v>4679</v>
      </c>
      <c r="F1630" t="s">
        <v>26</v>
      </c>
      <c r="G1630">
        <v>1</v>
      </c>
      <c r="H1630">
        <v>1</v>
      </c>
      <c r="I1630" t="s">
        <v>26</v>
      </c>
      <c r="J1630" t="s">
        <v>26</v>
      </c>
      <c r="K1630" t="s">
        <v>26</v>
      </c>
      <c r="L1630" t="s">
        <v>26</v>
      </c>
      <c r="M1630" t="s">
        <v>26</v>
      </c>
      <c r="N1630" t="s">
        <v>26</v>
      </c>
      <c r="O1630" t="s">
        <v>26</v>
      </c>
      <c r="P1630">
        <v>1</v>
      </c>
      <c r="Q1630" t="s">
        <v>26</v>
      </c>
      <c r="R1630" t="s">
        <v>26</v>
      </c>
      <c r="S1630" t="s">
        <v>26</v>
      </c>
      <c r="T1630" t="s">
        <v>26</v>
      </c>
      <c r="U1630" t="s">
        <v>26</v>
      </c>
      <c r="V1630" t="s">
        <v>26</v>
      </c>
      <c r="W1630" t="s">
        <v>26</v>
      </c>
      <c r="X1630" t="s">
        <v>26</v>
      </c>
      <c r="Y1630" t="s">
        <v>26</v>
      </c>
      <c r="Z1630">
        <v>28.9</v>
      </c>
      <c r="AA1630" t="s">
        <v>26</v>
      </c>
      <c r="AB1630" t="s">
        <v>26</v>
      </c>
      <c r="AC1630" t="s">
        <v>26</v>
      </c>
      <c r="AD1630" t="s">
        <v>26</v>
      </c>
      <c r="AE1630" t="s">
        <v>26</v>
      </c>
      <c r="AF1630" t="s">
        <v>26</v>
      </c>
      <c r="AG1630" t="s">
        <v>26</v>
      </c>
      <c r="AH1630" t="s">
        <v>26</v>
      </c>
      <c r="AI1630" t="s">
        <v>26</v>
      </c>
      <c r="AJ1630" t="s">
        <v>26</v>
      </c>
      <c r="AK1630" t="s">
        <v>26</v>
      </c>
      <c r="AL1630" t="s">
        <v>26</v>
      </c>
    </row>
    <row r="1631" spans="1:38">
      <c r="A1631" t="s">
        <v>4680</v>
      </c>
      <c r="B1631" t="s">
        <v>1547</v>
      </c>
      <c r="C1631" t="s">
        <v>4681</v>
      </c>
      <c r="D1631" t="s">
        <v>4682</v>
      </c>
      <c r="E1631" t="s">
        <v>4683</v>
      </c>
      <c r="F1631" t="s">
        <v>26</v>
      </c>
      <c r="G1631" t="s">
        <v>26</v>
      </c>
      <c r="H1631">
        <v>1</v>
      </c>
      <c r="I1631" t="s">
        <v>26</v>
      </c>
      <c r="J1631" t="s">
        <v>26</v>
      </c>
      <c r="K1631" t="s">
        <v>26</v>
      </c>
      <c r="L1631" t="s">
        <v>26</v>
      </c>
      <c r="M1631" t="s">
        <v>26</v>
      </c>
      <c r="N1631" t="s">
        <v>26</v>
      </c>
      <c r="O1631" t="s">
        <v>26</v>
      </c>
      <c r="P1631" t="s">
        <v>26</v>
      </c>
      <c r="Q1631" t="s">
        <v>26</v>
      </c>
      <c r="R1631" t="s">
        <v>26</v>
      </c>
      <c r="S1631" t="s">
        <v>26</v>
      </c>
      <c r="T1631" t="s">
        <v>26</v>
      </c>
      <c r="U1631" t="s">
        <v>26</v>
      </c>
      <c r="V1631" t="s">
        <v>26</v>
      </c>
      <c r="W1631" t="s">
        <v>26</v>
      </c>
      <c r="X1631" t="s">
        <v>26</v>
      </c>
      <c r="Y1631" t="s">
        <v>26</v>
      </c>
      <c r="Z1631">
        <v>61</v>
      </c>
      <c r="AA1631" t="s">
        <v>26</v>
      </c>
      <c r="AB1631" t="s">
        <v>26</v>
      </c>
      <c r="AC1631" t="s">
        <v>26</v>
      </c>
      <c r="AD1631" t="s">
        <v>26</v>
      </c>
      <c r="AE1631" t="s">
        <v>26</v>
      </c>
      <c r="AF1631" t="s">
        <v>26</v>
      </c>
      <c r="AG1631" t="s">
        <v>26</v>
      </c>
      <c r="AH1631" t="s">
        <v>26</v>
      </c>
      <c r="AI1631" t="s">
        <v>26</v>
      </c>
      <c r="AJ1631" t="s">
        <v>26</v>
      </c>
      <c r="AK1631" t="s">
        <v>26</v>
      </c>
      <c r="AL1631" t="s">
        <v>26</v>
      </c>
    </row>
    <row r="1632" spans="1:38">
      <c r="A1632" t="s">
        <v>4684</v>
      </c>
      <c r="B1632" t="s">
        <v>1547</v>
      </c>
      <c r="C1632" t="s">
        <v>4681</v>
      </c>
      <c r="D1632" t="s">
        <v>4682</v>
      </c>
      <c r="E1632" t="s">
        <v>4685</v>
      </c>
      <c r="F1632" t="s">
        <v>26</v>
      </c>
      <c r="G1632">
        <v>1</v>
      </c>
      <c r="H1632">
        <v>1</v>
      </c>
      <c r="I1632" t="s">
        <v>26</v>
      </c>
      <c r="J1632" t="s">
        <v>26</v>
      </c>
      <c r="K1632" t="s">
        <v>26</v>
      </c>
      <c r="L1632" t="s">
        <v>26</v>
      </c>
      <c r="M1632" t="s">
        <v>26</v>
      </c>
      <c r="N1632">
        <v>1</v>
      </c>
      <c r="O1632" t="s">
        <v>26</v>
      </c>
      <c r="P1632" t="s">
        <v>26</v>
      </c>
      <c r="Q1632" t="s">
        <v>26</v>
      </c>
      <c r="R1632" t="s">
        <v>26</v>
      </c>
      <c r="S1632" t="s">
        <v>26</v>
      </c>
      <c r="T1632" t="s">
        <v>26</v>
      </c>
      <c r="U1632" t="s">
        <v>26</v>
      </c>
      <c r="V1632" t="s">
        <v>26</v>
      </c>
      <c r="W1632" t="s">
        <v>26</v>
      </c>
      <c r="X1632" t="s">
        <v>26</v>
      </c>
      <c r="Y1632" t="s">
        <v>26</v>
      </c>
      <c r="Z1632">
        <v>62</v>
      </c>
      <c r="AA1632" t="s">
        <v>26</v>
      </c>
      <c r="AB1632" t="s">
        <v>26</v>
      </c>
      <c r="AC1632" t="s">
        <v>26</v>
      </c>
      <c r="AD1632" t="s">
        <v>26</v>
      </c>
      <c r="AE1632" t="s">
        <v>26</v>
      </c>
      <c r="AF1632">
        <v>1</v>
      </c>
      <c r="AG1632" t="s">
        <v>26</v>
      </c>
      <c r="AH1632" t="s">
        <v>26</v>
      </c>
      <c r="AI1632">
        <v>0</v>
      </c>
      <c r="AJ1632">
        <v>1</v>
      </c>
      <c r="AK1632">
        <v>0</v>
      </c>
      <c r="AL1632" t="s">
        <v>26</v>
      </c>
    </row>
    <row r="1633" spans="1:38">
      <c r="A1633" t="s">
        <v>4686</v>
      </c>
      <c r="B1633" t="s">
        <v>1547</v>
      </c>
      <c r="C1633" t="s">
        <v>4681</v>
      </c>
      <c r="D1633" t="s">
        <v>4687</v>
      </c>
      <c r="E1633" t="s">
        <v>4688</v>
      </c>
      <c r="F1633" t="s">
        <v>26</v>
      </c>
      <c r="G1633" t="s">
        <v>26</v>
      </c>
      <c r="H1633">
        <v>1</v>
      </c>
      <c r="I1633" t="s">
        <v>26</v>
      </c>
      <c r="J1633" t="s">
        <v>26</v>
      </c>
      <c r="K1633" t="s">
        <v>26</v>
      </c>
      <c r="L1633" t="s">
        <v>26</v>
      </c>
      <c r="M1633" t="s">
        <v>26</v>
      </c>
      <c r="N1633">
        <v>1</v>
      </c>
      <c r="O1633" t="s">
        <v>26</v>
      </c>
      <c r="P1633" t="s">
        <v>26</v>
      </c>
      <c r="Q1633" t="s">
        <v>26</v>
      </c>
      <c r="R1633">
        <v>1</v>
      </c>
      <c r="S1633" t="s">
        <v>26</v>
      </c>
      <c r="T1633" t="s">
        <v>26</v>
      </c>
      <c r="U1633" t="s">
        <v>26</v>
      </c>
      <c r="V1633" t="s">
        <v>26</v>
      </c>
      <c r="W1633" t="s">
        <v>26</v>
      </c>
      <c r="X1633" t="s">
        <v>26</v>
      </c>
      <c r="Y1633" t="s">
        <v>26</v>
      </c>
      <c r="Z1633">
        <v>90</v>
      </c>
      <c r="AA1633" t="s">
        <v>26</v>
      </c>
      <c r="AB1633" t="s">
        <v>26</v>
      </c>
      <c r="AC1633" t="s">
        <v>26</v>
      </c>
      <c r="AD1633" t="s">
        <v>26</v>
      </c>
      <c r="AE1633" t="s">
        <v>26</v>
      </c>
      <c r="AF1633">
        <v>1</v>
      </c>
      <c r="AG1633">
        <v>2.6</v>
      </c>
      <c r="AH1633">
        <v>3</v>
      </c>
      <c r="AI1633">
        <v>0</v>
      </c>
      <c r="AJ1633">
        <v>1</v>
      </c>
      <c r="AK1633">
        <v>0</v>
      </c>
      <c r="AL1633" t="s">
        <v>26</v>
      </c>
    </row>
    <row r="1634" spans="1:38">
      <c r="A1634" t="s">
        <v>4689</v>
      </c>
      <c r="B1634" t="s">
        <v>1547</v>
      </c>
      <c r="C1634" t="s">
        <v>4681</v>
      </c>
      <c r="D1634" t="s">
        <v>4690</v>
      </c>
      <c r="E1634" t="s">
        <v>4691</v>
      </c>
      <c r="F1634" t="s">
        <v>26</v>
      </c>
      <c r="G1634" t="s">
        <v>26</v>
      </c>
      <c r="H1634">
        <v>1</v>
      </c>
      <c r="I1634" t="s">
        <v>26</v>
      </c>
      <c r="J1634" t="s">
        <v>26</v>
      </c>
      <c r="K1634" t="s">
        <v>26</v>
      </c>
      <c r="L1634" t="s">
        <v>26</v>
      </c>
      <c r="M1634" t="s">
        <v>26</v>
      </c>
      <c r="N1634" t="s">
        <v>26</v>
      </c>
      <c r="O1634" t="s">
        <v>26</v>
      </c>
      <c r="P1634" t="s">
        <v>26</v>
      </c>
      <c r="Q1634" t="s">
        <v>26</v>
      </c>
      <c r="R1634" t="s">
        <v>26</v>
      </c>
      <c r="S1634" t="s">
        <v>26</v>
      </c>
      <c r="T1634" t="s">
        <v>26</v>
      </c>
      <c r="U1634" t="s">
        <v>26</v>
      </c>
      <c r="V1634" t="s">
        <v>26</v>
      </c>
      <c r="W1634" t="s">
        <v>26</v>
      </c>
      <c r="X1634" t="s">
        <v>26</v>
      </c>
      <c r="Y1634" t="s">
        <v>26</v>
      </c>
      <c r="Z1634">
        <v>45.2</v>
      </c>
      <c r="AA1634" t="s">
        <v>26</v>
      </c>
      <c r="AB1634" t="s">
        <v>26</v>
      </c>
      <c r="AC1634" t="s">
        <v>26</v>
      </c>
      <c r="AD1634" t="s">
        <v>26</v>
      </c>
      <c r="AE1634" t="s">
        <v>26</v>
      </c>
      <c r="AF1634" t="s">
        <v>26</v>
      </c>
      <c r="AG1634">
        <v>1</v>
      </c>
      <c r="AH1634">
        <v>1</v>
      </c>
      <c r="AI1634" t="s">
        <v>26</v>
      </c>
      <c r="AJ1634" t="s">
        <v>26</v>
      </c>
      <c r="AK1634" t="s">
        <v>26</v>
      </c>
      <c r="AL1634" t="s">
        <v>26</v>
      </c>
    </row>
    <row r="1635" spans="1:38">
      <c r="A1635" t="s">
        <v>4692</v>
      </c>
      <c r="B1635" t="s">
        <v>1547</v>
      </c>
      <c r="C1635" t="s">
        <v>4681</v>
      </c>
      <c r="D1635" t="s">
        <v>4690</v>
      </c>
      <c r="E1635" t="s">
        <v>76</v>
      </c>
      <c r="F1635">
        <v>1</v>
      </c>
      <c r="G1635">
        <v>1</v>
      </c>
      <c r="H1635">
        <v>1</v>
      </c>
      <c r="I1635" t="s">
        <v>26</v>
      </c>
      <c r="J1635" t="s">
        <v>26</v>
      </c>
      <c r="K1635" t="s">
        <v>26</v>
      </c>
      <c r="L1635" t="s">
        <v>26</v>
      </c>
      <c r="M1635" t="s">
        <v>26</v>
      </c>
      <c r="N1635">
        <v>1</v>
      </c>
      <c r="O1635" t="s">
        <v>26</v>
      </c>
      <c r="P1635" t="s">
        <v>26</v>
      </c>
      <c r="Q1635">
        <v>1</v>
      </c>
      <c r="R1635" t="s">
        <v>26</v>
      </c>
      <c r="S1635" t="s">
        <v>26</v>
      </c>
      <c r="T1635" t="s">
        <v>26</v>
      </c>
      <c r="U1635" t="s">
        <v>26</v>
      </c>
      <c r="V1635" t="s">
        <v>26</v>
      </c>
      <c r="W1635" t="s">
        <v>26</v>
      </c>
      <c r="X1635" t="s">
        <v>26</v>
      </c>
      <c r="Y1635" t="s">
        <v>26</v>
      </c>
      <c r="Z1635">
        <v>92</v>
      </c>
      <c r="AA1635" t="s">
        <v>26</v>
      </c>
      <c r="AB1635" t="s">
        <v>26</v>
      </c>
      <c r="AC1635" t="s">
        <v>26</v>
      </c>
      <c r="AD1635">
        <v>844</v>
      </c>
      <c r="AE1635">
        <v>844</v>
      </c>
      <c r="AF1635">
        <v>1</v>
      </c>
      <c r="AG1635" t="s">
        <v>26</v>
      </c>
      <c r="AH1635" t="s">
        <v>26</v>
      </c>
      <c r="AI1635">
        <v>0</v>
      </c>
      <c r="AJ1635">
        <v>1</v>
      </c>
      <c r="AK1635">
        <v>0</v>
      </c>
      <c r="AL1635" t="s">
        <v>26</v>
      </c>
    </row>
    <row r="1636" spans="1:38">
      <c r="A1636" t="s">
        <v>4693</v>
      </c>
      <c r="B1636" t="s">
        <v>1547</v>
      </c>
      <c r="C1636" t="s">
        <v>4681</v>
      </c>
      <c r="D1636" t="s">
        <v>4690</v>
      </c>
      <c r="E1636" t="s">
        <v>4694</v>
      </c>
      <c r="F1636">
        <v>1</v>
      </c>
      <c r="G1636">
        <v>1</v>
      </c>
      <c r="H1636">
        <v>1</v>
      </c>
      <c r="I1636" t="s">
        <v>26</v>
      </c>
      <c r="J1636" t="s">
        <v>26</v>
      </c>
      <c r="K1636" t="s">
        <v>26</v>
      </c>
      <c r="L1636" t="s">
        <v>26</v>
      </c>
      <c r="M1636" t="s">
        <v>26</v>
      </c>
      <c r="N1636" t="s">
        <v>26</v>
      </c>
      <c r="O1636" t="s">
        <v>26</v>
      </c>
      <c r="P1636" t="s">
        <v>26</v>
      </c>
      <c r="Q1636" t="s">
        <v>26</v>
      </c>
      <c r="R1636" t="s">
        <v>26</v>
      </c>
      <c r="S1636" t="s">
        <v>26</v>
      </c>
      <c r="T1636" t="s">
        <v>26</v>
      </c>
      <c r="U1636" t="s">
        <v>26</v>
      </c>
      <c r="V1636" t="s">
        <v>26</v>
      </c>
      <c r="W1636" t="s">
        <v>26</v>
      </c>
      <c r="X1636" t="s">
        <v>26</v>
      </c>
      <c r="Y1636" t="s">
        <v>26</v>
      </c>
      <c r="Z1636" t="s">
        <v>26</v>
      </c>
      <c r="AA1636" t="s">
        <v>26</v>
      </c>
      <c r="AB1636" t="s">
        <v>26</v>
      </c>
      <c r="AC1636" t="s">
        <v>26</v>
      </c>
      <c r="AD1636" t="s">
        <v>26</v>
      </c>
      <c r="AE1636" t="s">
        <v>26</v>
      </c>
      <c r="AF1636">
        <v>1</v>
      </c>
      <c r="AG1636" t="s">
        <v>26</v>
      </c>
      <c r="AH1636" t="s">
        <v>26</v>
      </c>
      <c r="AI1636">
        <v>0</v>
      </c>
      <c r="AJ1636">
        <v>1</v>
      </c>
      <c r="AK1636">
        <v>0</v>
      </c>
      <c r="AL1636" t="s">
        <v>26</v>
      </c>
    </row>
    <row r="1637" spans="1:38">
      <c r="A1637" t="s">
        <v>4695</v>
      </c>
      <c r="B1637" t="s">
        <v>1547</v>
      </c>
      <c r="C1637" t="s">
        <v>4681</v>
      </c>
      <c r="D1637" t="s">
        <v>4690</v>
      </c>
      <c r="E1637" t="s">
        <v>4696</v>
      </c>
      <c r="F1637" t="s">
        <v>26</v>
      </c>
      <c r="G1637" t="s">
        <v>26</v>
      </c>
      <c r="H1637" t="s">
        <v>26</v>
      </c>
      <c r="I1637" t="s">
        <v>26</v>
      </c>
      <c r="J1637" t="s">
        <v>26</v>
      </c>
      <c r="K1637" t="s">
        <v>26</v>
      </c>
      <c r="L1637" t="s">
        <v>26</v>
      </c>
      <c r="M1637" t="s">
        <v>26</v>
      </c>
      <c r="N1637" t="s">
        <v>26</v>
      </c>
      <c r="O1637" t="s">
        <v>26</v>
      </c>
      <c r="P1637" t="s">
        <v>26</v>
      </c>
      <c r="Q1637" t="s">
        <v>26</v>
      </c>
      <c r="R1637" t="s">
        <v>26</v>
      </c>
      <c r="S1637" t="s">
        <v>26</v>
      </c>
      <c r="T1637" t="s">
        <v>26</v>
      </c>
      <c r="U1637" t="s">
        <v>26</v>
      </c>
      <c r="V1637" t="s">
        <v>26</v>
      </c>
      <c r="W1637" t="s">
        <v>26</v>
      </c>
      <c r="X1637" t="s">
        <v>26</v>
      </c>
      <c r="Y1637" t="s">
        <v>26</v>
      </c>
      <c r="Z1637" t="s">
        <v>26</v>
      </c>
      <c r="AA1637" t="s">
        <v>26</v>
      </c>
      <c r="AB1637" t="s">
        <v>26</v>
      </c>
      <c r="AC1637" t="s">
        <v>26</v>
      </c>
      <c r="AD1637" t="s">
        <v>26</v>
      </c>
      <c r="AE1637" t="s">
        <v>26</v>
      </c>
      <c r="AF1637" t="s">
        <v>26</v>
      </c>
      <c r="AG1637" t="s">
        <v>26</v>
      </c>
      <c r="AH1637" t="s">
        <v>26</v>
      </c>
      <c r="AI1637">
        <v>0</v>
      </c>
      <c r="AJ1637">
        <v>1</v>
      </c>
      <c r="AK1637">
        <v>0</v>
      </c>
      <c r="AL1637" t="s">
        <v>26</v>
      </c>
    </row>
    <row r="1638" spans="1:38">
      <c r="A1638" t="s">
        <v>4697</v>
      </c>
      <c r="B1638" t="s">
        <v>1547</v>
      </c>
      <c r="C1638" t="s">
        <v>4681</v>
      </c>
      <c r="D1638" t="s">
        <v>4690</v>
      </c>
      <c r="E1638" t="s">
        <v>1194</v>
      </c>
      <c r="F1638" t="s">
        <v>26</v>
      </c>
      <c r="G1638" t="s">
        <v>26</v>
      </c>
      <c r="H1638">
        <v>1</v>
      </c>
      <c r="I1638" t="s">
        <v>26</v>
      </c>
      <c r="J1638">
        <v>1</v>
      </c>
      <c r="K1638" t="s">
        <v>26</v>
      </c>
      <c r="L1638" t="s">
        <v>26</v>
      </c>
      <c r="M1638" t="s">
        <v>26</v>
      </c>
      <c r="N1638" t="s">
        <v>26</v>
      </c>
      <c r="O1638" t="s">
        <v>26</v>
      </c>
      <c r="P1638" t="s">
        <v>26</v>
      </c>
      <c r="Q1638" t="s">
        <v>26</v>
      </c>
      <c r="R1638" t="s">
        <v>26</v>
      </c>
      <c r="S1638" t="s">
        <v>26</v>
      </c>
      <c r="T1638" t="s">
        <v>26</v>
      </c>
      <c r="U1638" t="s">
        <v>26</v>
      </c>
      <c r="V1638" t="s">
        <v>26</v>
      </c>
      <c r="W1638">
        <v>300</v>
      </c>
      <c r="X1638">
        <v>1.5</v>
      </c>
      <c r="Y1638">
        <v>2</v>
      </c>
      <c r="Z1638">
        <v>145</v>
      </c>
      <c r="AA1638">
        <v>57</v>
      </c>
      <c r="AB1638">
        <v>57</v>
      </c>
      <c r="AC1638">
        <v>6.25</v>
      </c>
      <c r="AD1638">
        <v>2000</v>
      </c>
      <c r="AE1638">
        <v>2000</v>
      </c>
      <c r="AF1638">
        <v>1</v>
      </c>
      <c r="AG1638">
        <v>1</v>
      </c>
      <c r="AH1638">
        <v>1</v>
      </c>
      <c r="AI1638">
        <v>0</v>
      </c>
      <c r="AJ1638">
        <v>1</v>
      </c>
      <c r="AK1638">
        <v>0</v>
      </c>
      <c r="AL1638" t="s">
        <v>26</v>
      </c>
    </row>
    <row r="1639" spans="1:38">
      <c r="A1639" t="s">
        <v>4698</v>
      </c>
      <c r="B1639" t="s">
        <v>1547</v>
      </c>
      <c r="C1639" t="s">
        <v>4681</v>
      </c>
      <c r="D1639" t="s">
        <v>4690</v>
      </c>
      <c r="E1639" t="s">
        <v>4699</v>
      </c>
      <c r="F1639" t="s">
        <v>26</v>
      </c>
      <c r="G1639" t="s">
        <v>26</v>
      </c>
      <c r="H1639">
        <v>1</v>
      </c>
      <c r="I1639" t="s">
        <v>26</v>
      </c>
      <c r="J1639" t="s">
        <v>26</v>
      </c>
      <c r="K1639" t="s">
        <v>26</v>
      </c>
      <c r="L1639" t="s">
        <v>26</v>
      </c>
      <c r="M1639" t="s">
        <v>26</v>
      </c>
      <c r="N1639" t="s">
        <v>26</v>
      </c>
      <c r="O1639" t="s">
        <v>26</v>
      </c>
      <c r="P1639" t="s">
        <v>26</v>
      </c>
      <c r="Q1639" t="s">
        <v>26</v>
      </c>
      <c r="R1639" t="s">
        <v>26</v>
      </c>
      <c r="S1639" t="s">
        <v>26</v>
      </c>
      <c r="T1639" t="s">
        <v>26</v>
      </c>
      <c r="U1639" t="s">
        <v>26</v>
      </c>
      <c r="V1639" t="s">
        <v>26</v>
      </c>
      <c r="W1639" t="s">
        <v>26</v>
      </c>
      <c r="X1639" t="s">
        <v>26</v>
      </c>
      <c r="Y1639" t="s">
        <v>26</v>
      </c>
      <c r="Z1639">
        <v>34.799999999999997</v>
      </c>
      <c r="AA1639" t="s">
        <v>26</v>
      </c>
      <c r="AB1639" t="s">
        <v>26</v>
      </c>
      <c r="AC1639" t="s">
        <v>26</v>
      </c>
      <c r="AD1639" t="s">
        <v>26</v>
      </c>
      <c r="AE1639" t="s">
        <v>26</v>
      </c>
      <c r="AF1639" t="s">
        <v>26</v>
      </c>
      <c r="AG1639" t="s">
        <v>26</v>
      </c>
      <c r="AH1639" t="s">
        <v>26</v>
      </c>
      <c r="AI1639" t="s">
        <v>26</v>
      </c>
      <c r="AJ1639" t="s">
        <v>26</v>
      </c>
      <c r="AK1639" t="s">
        <v>26</v>
      </c>
      <c r="AL1639" t="s">
        <v>26</v>
      </c>
    </row>
    <row r="1640" spans="1:38">
      <c r="A1640" t="s">
        <v>4700</v>
      </c>
      <c r="B1640" t="s">
        <v>1547</v>
      </c>
      <c r="C1640" t="s">
        <v>4681</v>
      </c>
      <c r="D1640" t="s">
        <v>4701</v>
      </c>
      <c r="E1640" t="s">
        <v>4702</v>
      </c>
      <c r="F1640" t="s">
        <v>26</v>
      </c>
      <c r="G1640">
        <v>1</v>
      </c>
      <c r="H1640">
        <v>1</v>
      </c>
      <c r="I1640">
        <v>1</v>
      </c>
      <c r="J1640" t="s">
        <v>26</v>
      </c>
      <c r="K1640" t="s">
        <v>26</v>
      </c>
      <c r="L1640" t="s">
        <v>26</v>
      </c>
      <c r="M1640" t="s">
        <v>26</v>
      </c>
      <c r="N1640" t="s">
        <v>26</v>
      </c>
      <c r="O1640" t="s">
        <v>26</v>
      </c>
      <c r="P1640" t="s">
        <v>26</v>
      </c>
      <c r="Q1640" t="s">
        <v>26</v>
      </c>
      <c r="R1640" t="s">
        <v>26</v>
      </c>
      <c r="S1640" t="s">
        <v>26</v>
      </c>
      <c r="T1640" t="s">
        <v>26</v>
      </c>
      <c r="U1640" t="s">
        <v>26</v>
      </c>
      <c r="V1640" t="s">
        <v>26</v>
      </c>
      <c r="W1640" t="s">
        <v>26</v>
      </c>
      <c r="X1640" t="s">
        <v>26</v>
      </c>
      <c r="Y1640" t="s">
        <v>26</v>
      </c>
      <c r="Z1640" t="s">
        <v>26</v>
      </c>
      <c r="AA1640" t="s">
        <v>26</v>
      </c>
      <c r="AB1640" t="s">
        <v>26</v>
      </c>
      <c r="AC1640" t="s">
        <v>26</v>
      </c>
      <c r="AD1640" t="s">
        <v>26</v>
      </c>
      <c r="AE1640" t="s">
        <v>26</v>
      </c>
      <c r="AF1640">
        <v>1</v>
      </c>
      <c r="AG1640" t="s">
        <v>26</v>
      </c>
      <c r="AH1640" t="s">
        <v>26</v>
      </c>
      <c r="AI1640">
        <v>0</v>
      </c>
      <c r="AJ1640">
        <v>1</v>
      </c>
      <c r="AK1640">
        <v>0</v>
      </c>
      <c r="AL1640" t="s">
        <v>26</v>
      </c>
    </row>
    <row r="1641" spans="1:38">
      <c r="A1641" t="s">
        <v>4703</v>
      </c>
      <c r="B1641" t="s">
        <v>1547</v>
      </c>
      <c r="C1641" t="s">
        <v>4681</v>
      </c>
      <c r="D1641" t="s">
        <v>4701</v>
      </c>
      <c r="E1641" t="s">
        <v>4704</v>
      </c>
      <c r="F1641" t="s">
        <v>26</v>
      </c>
      <c r="G1641">
        <v>1</v>
      </c>
      <c r="H1641">
        <v>1</v>
      </c>
      <c r="I1641">
        <v>1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26</v>
      </c>
      <c r="Q1641" t="s">
        <v>26</v>
      </c>
      <c r="R1641" t="s">
        <v>26</v>
      </c>
      <c r="S1641" t="s">
        <v>26</v>
      </c>
      <c r="T1641" t="s">
        <v>26</v>
      </c>
      <c r="U1641" t="s">
        <v>26</v>
      </c>
      <c r="V1641" t="s">
        <v>26</v>
      </c>
      <c r="W1641" t="s">
        <v>26</v>
      </c>
      <c r="X1641" t="s">
        <v>26</v>
      </c>
      <c r="Y1641" t="s">
        <v>26</v>
      </c>
      <c r="Z1641">
        <v>55.6</v>
      </c>
      <c r="AA1641" t="s">
        <v>26</v>
      </c>
      <c r="AB1641" t="s">
        <v>26</v>
      </c>
      <c r="AC1641" t="s">
        <v>26</v>
      </c>
      <c r="AD1641" t="s">
        <v>26</v>
      </c>
      <c r="AE1641" t="s">
        <v>26</v>
      </c>
      <c r="AF1641" t="s">
        <v>26</v>
      </c>
      <c r="AG1641" t="s">
        <v>26</v>
      </c>
      <c r="AH1641" t="s">
        <v>26</v>
      </c>
      <c r="AI1641">
        <v>0</v>
      </c>
      <c r="AJ1641">
        <v>1</v>
      </c>
      <c r="AK1641">
        <v>0</v>
      </c>
      <c r="AL1641" t="s">
        <v>4705</v>
      </c>
    </row>
    <row r="1642" spans="1:38">
      <c r="A1642" t="s">
        <v>4706</v>
      </c>
      <c r="B1642" t="s">
        <v>1547</v>
      </c>
      <c r="C1642" t="s">
        <v>4681</v>
      </c>
      <c r="D1642" t="s">
        <v>4701</v>
      </c>
      <c r="E1642" t="s">
        <v>44</v>
      </c>
      <c r="F1642" t="s">
        <v>26</v>
      </c>
      <c r="G1642">
        <v>1</v>
      </c>
      <c r="H1642">
        <v>1</v>
      </c>
      <c r="I1642">
        <v>1</v>
      </c>
      <c r="J1642" t="s">
        <v>26</v>
      </c>
      <c r="K1642" t="s">
        <v>26</v>
      </c>
      <c r="L1642" t="s">
        <v>26</v>
      </c>
      <c r="M1642" t="s">
        <v>26</v>
      </c>
      <c r="N1642">
        <v>1</v>
      </c>
      <c r="O1642" t="s">
        <v>26</v>
      </c>
      <c r="P1642" t="s">
        <v>26</v>
      </c>
      <c r="Q1642" t="s">
        <v>26</v>
      </c>
      <c r="R1642" t="s">
        <v>26</v>
      </c>
      <c r="S1642" t="s">
        <v>26</v>
      </c>
      <c r="T1642" t="s">
        <v>26</v>
      </c>
      <c r="U1642" t="s">
        <v>26</v>
      </c>
      <c r="V1642" t="s">
        <v>26</v>
      </c>
      <c r="W1642" t="s">
        <v>26</v>
      </c>
      <c r="X1642" t="s">
        <v>26</v>
      </c>
      <c r="Y1642" t="s">
        <v>26</v>
      </c>
      <c r="Z1642">
        <v>113</v>
      </c>
      <c r="AA1642" t="s">
        <v>26</v>
      </c>
      <c r="AB1642" t="s">
        <v>26</v>
      </c>
      <c r="AC1642" t="s">
        <v>26</v>
      </c>
      <c r="AD1642">
        <v>90</v>
      </c>
      <c r="AE1642">
        <v>1187</v>
      </c>
      <c r="AF1642">
        <v>1</v>
      </c>
      <c r="AG1642">
        <v>1.6</v>
      </c>
      <c r="AH1642">
        <v>1.6</v>
      </c>
      <c r="AI1642">
        <v>0</v>
      </c>
      <c r="AJ1642">
        <v>1</v>
      </c>
      <c r="AK1642">
        <v>0</v>
      </c>
      <c r="AL1642" t="s">
        <v>26</v>
      </c>
    </row>
    <row r="1643" spans="1:38">
      <c r="A1643" t="s">
        <v>4707</v>
      </c>
      <c r="B1643" t="s">
        <v>1547</v>
      </c>
      <c r="C1643" t="s">
        <v>4681</v>
      </c>
      <c r="D1643" t="s">
        <v>4701</v>
      </c>
      <c r="E1643" t="s">
        <v>4708</v>
      </c>
      <c r="F1643" t="s">
        <v>26</v>
      </c>
      <c r="G1643" t="s">
        <v>26</v>
      </c>
      <c r="H1643">
        <v>1</v>
      </c>
      <c r="I1643" t="s">
        <v>26</v>
      </c>
      <c r="J1643" t="s">
        <v>26</v>
      </c>
      <c r="K1643" t="s">
        <v>26</v>
      </c>
      <c r="L1643" t="s">
        <v>26</v>
      </c>
      <c r="M1643" t="s">
        <v>26</v>
      </c>
      <c r="N1643" t="s">
        <v>26</v>
      </c>
      <c r="O1643" t="s">
        <v>26</v>
      </c>
      <c r="P1643" t="s">
        <v>26</v>
      </c>
      <c r="Q1643" t="s">
        <v>26</v>
      </c>
      <c r="R1643" t="s">
        <v>26</v>
      </c>
      <c r="S1643" t="s">
        <v>26</v>
      </c>
      <c r="T1643" t="s">
        <v>26</v>
      </c>
      <c r="U1643" t="s">
        <v>26</v>
      </c>
      <c r="V1643" t="s">
        <v>26</v>
      </c>
      <c r="W1643" t="s">
        <v>26</v>
      </c>
      <c r="X1643" t="s">
        <v>26</v>
      </c>
      <c r="Y1643" t="s">
        <v>26</v>
      </c>
      <c r="Z1643">
        <v>35.9</v>
      </c>
      <c r="AA1643" t="s">
        <v>26</v>
      </c>
      <c r="AB1643" t="s">
        <v>26</v>
      </c>
      <c r="AC1643" t="s">
        <v>26</v>
      </c>
      <c r="AD1643" t="s">
        <v>26</v>
      </c>
      <c r="AE1643" t="s">
        <v>26</v>
      </c>
      <c r="AF1643" t="s">
        <v>26</v>
      </c>
      <c r="AG1643" t="s">
        <v>26</v>
      </c>
      <c r="AH1643" t="s">
        <v>26</v>
      </c>
      <c r="AI1643" t="s">
        <v>26</v>
      </c>
      <c r="AJ1643" t="s">
        <v>26</v>
      </c>
      <c r="AK1643" t="s">
        <v>26</v>
      </c>
      <c r="AL1643" t="s">
        <v>4705</v>
      </c>
    </row>
    <row r="1644" spans="1:38">
      <c r="A1644" t="s">
        <v>4709</v>
      </c>
      <c r="B1644" t="s">
        <v>1547</v>
      </c>
      <c r="C1644" t="s">
        <v>4681</v>
      </c>
      <c r="D1644" t="s">
        <v>4701</v>
      </c>
      <c r="E1644" t="s">
        <v>4710</v>
      </c>
      <c r="F1644" t="s">
        <v>26</v>
      </c>
      <c r="G1644">
        <v>1</v>
      </c>
      <c r="H1644">
        <v>1</v>
      </c>
      <c r="I1644" t="s">
        <v>26</v>
      </c>
      <c r="J1644" t="s">
        <v>26</v>
      </c>
      <c r="K1644" t="s">
        <v>26</v>
      </c>
      <c r="L1644" t="s">
        <v>26</v>
      </c>
      <c r="M1644" t="s">
        <v>26</v>
      </c>
      <c r="N1644" t="s">
        <v>26</v>
      </c>
      <c r="O1644" t="s">
        <v>26</v>
      </c>
      <c r="P1644" t="s">
        <v>26</v>
      </c>
      <c r="Q1644" t="s">
        <v>26</v>
      </c>
      <c r="R1644" t="s">
        <v>26</v>
      </c>
      <c r="S1644" t="s">
        <v>26</v>
      </c>
      <c r="T1644" t="s">
        <v>26</v>
      </c>
      <c r="U1644" t="s">
        <v>26</v>
      </c>
      <c r="V1644" t="s">
        <v>26</v>
      </c>
      <c r="W1644" t="s">
        <v>26</v>
      </c>
      <c r="X1644" t="s">
        <v>26</v>
      </c>
      <c r="Y1644" t="s">
        <v>26</v>
      </c>
      <c r="Z1644">
        <v>35.9</v>
      </c>
      <c r="AA1644" t="s">
        <v>26</v>
      </c>
      <c r="AB1644" t="s">
        <v>26</v>
      </c>
      <c r="AC1644" t="s">
        <v>26</v>
      </c>
      <c r="AD1644" t="s">
        <v>26</v>
      </c>
      <c r="AE1644" t="s">
        <v>26</v>
      </c>
      <c r="AF1644" t="s">
        <v>26</v>
      </c>
      <c r="AG1644" t="s">
        <v>26</v>
      </c>
      <c r="AH1644" t="s">
        <v>26</v>
      </c>
      <c r="AI1644" t="s">
        <v>26</v>
      </c>
      <c r="AJ1644" t="s">
        <v>26</v>
      </c>
      <c r="AK1644" t="s">
        <v>26</v>
      </c>
      <c r="AL1644" t="s">
        <v>4705</v>
      </c>
    </row>
    <row r="1645" spans="1:38">
      <c r="A1645" t="s">
        <v>4711</v>
      </c>
      <c r="B1645" t="s">
        <v>1547</v>
      </c>
      <c r="C1645" t="s">
        <v>4681</v>
      </c>
      <c r="D1645" t="s">
        <v>4701</v>
      </c>
      <c r="E1645" t="s">
        <v>4712</v>
      </c>
      <c r="F1645" t="s">
        <v>26</v>
      </c>
      <c r="G1645">
        <v>1</v>
      </c>
      <c r="H1645">
        <v>1</v>
      </c>
      <c r="I1645">
        <v>1</v>
      </c>
      <c r="J1645" t="s">
        <v>26</v>
      </c>
      <c r="K1645" t="s">
        <v>26</v>
      </c>
      <c r="L1645" t="s">
        <v>26</v>
      </c>
      <c r="M1645" t="s">
        <v>26</v>
      </c>
      <c r="N1645" t="s">
        <v>26</v>
      </c>
      <c r="O1645" t="s">
        <v>26</v>
      </c>
      <c r="P1645">
        <v>1</v>
      </c>
      <c r="Q1645" t="s">
        <v>26</v>
      </c>
      <c r="R1645" t="s">
        <v>26</v>
      </c>
      <c r="S1645" t="s">
        <v>26</v>
      </c>
      <c r="T1645" t="s">
        <v>26</v>
      </c>
      <c r="U1645" t="s">
        <v>26</v>
      </c>
      <c r="V1645" t="s">
        <v>26</v>
      </c>
      <c r="W1645" t="s">
        <v>26</v>
      </c>
      <c r="X1645" t="s">
        <v>26</v>
      </c>
      <c r="Y1645" t="s">
        <v>26</v>
      </c>
      <c r="Z1645">
        <v>50</v>
      </c>
      <c r="AA1645" t="s">
        <v>26</v>
      </c>
      <c r="AB1645" t="s">
        <v>26</v>
      </c>
      <c r="AC1645" t="s">
        <v>26</v>
      </c>
      <c r="AD1645" t="s">
        <v>26</v>
      </c>
      <c r="AE1645" t="s">
        <v>26</v>
      </c>
      <c r="AF1645">
        <v>1</v>
      </c>
      <c r="AG1645" t="s">
        <v>26</v>
      </c>
      <c r="AH1645" t="s">
        <v>26</v>
      </c>
      <c r="AI1645">
        <v>0</v>
      </c>
      <c r="AJ1645">
        <v>1</v>
      </c>
      <c r="AK1645">
        <v>0</v>
      </c>
      <c r="AL1645" t="s">
        <v>4705</v>
      </c>
    </row>
    <row r="1646" spans="1:38">
      <c r="A1646" t="s">
        <v>4713</v>
      </c>
      <c r="B1646" t="s">
        <v>1547</v>
      </c>
      <c r="C1646" t="s">
        <v>4681</v>
      </c>
      <c r="D1646" t="s">
        <v>4701</v>
      </c>
      <c r="E1646" t="s">
        <v>4714</v>
      </c>
      <c r="F1646" t="s">
        <v>26</v>
      </c>
      <c r="G1646">
        <v>1</v>
      </c>
      <c r="H1646">
        <v>1</v>
      </c>
      <c r="I1646">
        <v>1</v>
      </c>
      <c r="J1646" t="s">
        <v>26</v>
      </c>
      <c r="K1646" t="s">
        <v>26</v>
      </c>
      <c r="L1646" t="s">
        <v>26</v>
      </c>
      <c r="M1646" t="s">
        <v>26</v>
      </c>
      <c r="N1646" t="s">
        <v>26</v>
      </c>
      <c r="O1646" t="s">
        <v>26</v>
      </c>
      <c r="P1646" t="s">
        <v>26</v>
      </c>
      <c r="Q1646" t="s">
        <v>26</v>
      </c>
      <c r="R1646" t="s">
        <v>26</v>
      </c>
      <c r="S1646" t="s">
        <v>26</v>
      </c>
      <c r="T1646" t="s">
        <v>26</v>
      </c>
      <c r="U1646" t="s">
        <v>26</v>
      </c>
      <c r="V1646" t="s">
        <v>26</v>
      </c>
      <c r="W1646" t="s">
        <v>26</v>
      </c>
      <c r="X1646" t="s">
        <v>26</v>
      </c>
      <c r="Y1646" t="s">
        <v>26</v>
      </c>
      <c r="Z1646">
        <v>40.4</v>
      </c>
      <c r="AA1646" t="s">
        <v>26</v>
      </c>
      <c r="AB1646" t="s">
        <v>26</v>
      </c>
      <c r="AC1646" t="s">
        <v>26</v>
      </c>
      <c r="AD1646" t="s">
        <v>26</v>
      </c>
      <c r="AE1646" t="s">
        <v>26</v>
      </c>
      <c r="AF1646">
        <v>1</v>
      </c>
      <c r="AG1646" t="s">
        <v>26</v>
      </c>
      <c r="AH1646" t="s">
        <v>26</v>
      </c>
      <c r="AI1646">
        <v>0</v>
      </c>
      <c r="AJ1646">
        <v>1</v>
      </c>
      <c r="AK1646">
        <v>0</v>
      </c>
      <c r="AL1646" t="s">
        <v>26</v>
      </c>
    </row>
    <row r="1647" spans="1:38">
      <c r="A1647" t="s">
        <v>4715</v>
      </c>
      <c r="B1647" t="s">
        <v>1547</v>
      </c>
      <c r="C1647" t="s">
        <v>4681</v>
      </c>
      <c r="D1647" t="s">
        <v>4701</v>
      </c>
      <c r="E1647" t="s">
        <v>4716</v>
      </c>
      <c r="F1647" t="s">
        <v>26</v>
      </c>
      <c r="G1647">
        <v>1</v>
      </c>
      <c r="H1647">
        <v>1</v>
      </c>
      <c r="I1647">
        <v>1</v>
      </c>
      <c r="J1647" t="s">
        <v>26</v>
      </c>
      <c r="K1647" t="s">
        <v>26</v>
      </c>
      <c r="L1647" t="s">
        <v>26</v>
      </c>
      <c r="M1647" t="s">
        <v>26</v>
      </c>
      <c r="N1647" t="s">
        <v>26</v>
      </c>
      <c r="O1647" t="s">
        <v>26</v>
      </c>
      <c r="P1647" t="s">
        <v>26</v>
      </c>
      <c r="Q1647" t="s">
        <v>26</v>
      </c>
      <c r="R1647" t="s">
        <v>26</v>
      </c>
      <c r="S1647" t="s">
        <v>26</v>
      </c>
      <c r="T1647" t="s">
        <v>26</v>
      </c>
      <c r="U1647" t="s">
        <v>26</v>
      </c>
      <c r="V1647" t="s">
        <v>26</v>
      </c>
      <c r="W1647" t="s">
        <v>26</v>
      </c>
      <c r="X1647" t="s">
        <v>26</v>
      </c>
      <c r="Y1647" t="s">
        <v>26</v>
      </c>
      <c r="Z1647">
        <v>57</v>
      </c>
      <c r="AA1647" t="s">
        <v>26</v>
      </c>
      <c r="AB1647" t="s">
        <v>26</v>
      </c>
      <c r="AC1647" t="s">
        <v>26</v>
      </c>
      <c r="AD1647" t="s">
        <v>26</v>
      </c>
      <c r="AE1647" t="s">
        <v>26</v>
      </c>
      <c r="AF1647">
        <v>1</v>
      </c>
      <c r="AG1647" t="s">
        <v>26</v>
      </c>
      <c r="AH1647" t="s">
        <v>26</v>
      </c>
      <c r="AI1647">
        <v>0</v>
      </c>
      <c r="AJ1647">
        <v>1</v>
      </c>
      <c r="AK1647">
        <v>0</v>
      </c>
      <c r="AL1647" t="s">
        <v>4705</v>
      </c>
    </row>
    <row r="1648" spans="1:38">
      <c r="A1648" t="s">
        <v>4717</v>
      </c>
      <c r="B1648" t="s">
        <v>1547</v>
      </c>
      <c r="C1648" t="s">
        <v>4681</v>
      </c>
      <c r="D1648" t="s">
        <v>4701</v>
      </c>
      <c r="E1648" t="s">
        <v>4718</v>
      </c>
      <c r="F1648" t="s">
        <v>26</v>
      </c>
      <c r="G1648">
        <v>1</v>
      </c>
      <c r="H1648">
        <v>1</v>
      </c>
      <c r="I1648">
        <v>1</v>
      </c>
      <c r="J1648" t="s">
        <v>26</v>
      </c>
      <c r="K1648" t="s">
        <v>26</v>
      </c>
      <c r="L1648" t="s">
        <v>26</v>
      </c>
      <c r="M1648" t="s">
        <v>26</v>
      </c>
      <c r="N1648" t="s">
        <v>26</v>
      </c>
      <c r="O1648" t="s">
        <v>26</v>
      </c>
      <c r="P1648">
        <v>1</v>
      </c>
      <c r="Q1648" t="s">
        <v>26</v>
      </c>
      <c r="R1648" t="s">
        <v>26</v>
      </c>
      <c r="S1648" t="s">
        <v>26</v>
      </c>
      <c r="T1648" t="s">
        <v>26</v>
      </c>
      <c r="U1648" t="s">
        <v>26</v>
      </c>
      <c r="V1648" t="s">
        <v>26</v>
      </c>
      <c r="W1648" t="s">
        <v>26</v>
      </c>
      <c r="X1648" t="s">
        <v>26</v>
      </c>
      <c r="Y1648" t="s">
        <v>26</v>
      </c>
      <c r="Z1648">
        <v>44</v>
      </c>
      <c r="AA1648" t="s">
        <v>26</v>
      </c>
      <c r="AB1648" t="s">
        <v>26</v>
      </c>
      <c r="AC1648" t="s">
        <v>26</v>
      </c>
      <c r="AD1648" t="s">
        <v>26</v>
      </c>
      <c r="AE1648" t="s">
        <v>26</v>
      </c>
      <c r="AF1648">
        <v>1</v>
      </c>
      <c r="AG1648" t="s">
        <v>26</v>
      </c>
      <c r="AH1648" t="s">
        <v>26</v>
      </c>
      <c r="AI1648">
        <v>0</v>
      </c>
      <c r="AJ1648">
        <v>1</v>
      </c>
      <c r="AK1648">
        <v>0</v>
      </c>
      <c r="AL1648" t="s">
        <v>4705</v>
      </c>
    </row>
    <row r="1649" spans="1:38">
      <c r="A1649" t="s">
        <v>4719</v>
      </c>
      <c r="B1649" t="s">
        <v>1547</v>
      </c>
      <c r="C1649" t="s">
        <v>4681</v>
      </c>
      <c r="D1649" t="s">
        <v>4701</v>
      </c>
      <c r="E1649" t="s">
        <v>4720</v>
      </c>
      <c r="F1649" t="s">
        <v>26</v>
      </c>
      <c r="G1649">
        <v>1</v>
      </c>
      <c r="H1649">
        <v>1</v>
      </c>
      <c r="I1649" t="s">
        <v>26</v>
      </c>
      <c r="J1649" t="s">
        <v>26</v>
      </c>
      <c r="K1649" t="s">
        <v>26</v>
      </c>
      <c r="L1649" t="s">
        <v>26</v>
      </c>
      <c r="M1649" t="s">
        <v>26</v>
      </c>
      <c r="N1649" t="s">
        <v>26</v>
      </c>
      <c r="O1649" t="s">
        <v>26</v>
      </c>
      <c r="P1649" t="s">
        <v>26</v>
      </c>
      <c r="Q1649" t="s">
        <v>26</v>
      </c>
      <c r="R1649" t="s">
        <v>26</v>
      </c>
      <c r="S1649" t="s">
        <v>26</v>
      </c>
      <c r="T1649" t="s">
        <v>26</v>
      </c>
      <c r="U1649" t="s">
        <v>26</v>
      </c>
      <c r="V1649" t="s">
        <v>26</v>
      </c>
      <c r="W1649" t="s">
        <v>26</v>
      </c>
      <c r="X1649" t="s">
        <v>26</v>
      </c>
      <c r="Y1649" t="s">
        <v>26</v>
      </c>
      <c r="Z1649">
        <v>49</v>
      </c>
      <c r="AA1649" t="s">
        <v>26</v>
      </c>
      <c r="AB1649" t="s">
        <v>26</v>
      </c>
      <c r="AC1649" t="s">
        <v>26</v>
      </c>
      <c r="AD1649" t="s">
        <v>26</v>
      </c>
      <c r="AE1649" t="s">
        <v>26</v>
      </c>
      <c r="AF1649" t="s">
        <v>26</v>
      </c>
      <c r="AG1649" t="s">
        <v>26</v>
      </c>
      <c r="AH1649" t="s">
        <v>26</v>
      </c>
      <c r="AI1649" t="s">
        <v>26</v>
      </c>
      <c r="AJ1649" t="s">
        <v>26</v>
      </c>
      <c r="AK1649" t="s">
        <v>26</v>
      </c>
      <c r="AL1649" t="s">
        <v>4705</v>
      </c>
    </row>
    <row r="1650" spans="1:38">
      <c r="A1650" t="s">
        <v>4721</v>
      </c>
      <c r="B1650" t="s">
        <v>1547</v>
      </c>
      <c r="C1650" t="s">
        <v>4681</v>
      </c>
      <c r="D1650" t="s">
        <v>4701</v>
      </c>
      <c r="E1650" t="s">
        <v>1354</v>
      </c>
      <c r="F1650" t="s">
        <v>26</v>
      </c>
      <c r="G1650">
        <v>1</v>
      </c>
      <c r="H1650">
        <v>1</v>
      </c>
      <c r="I1650">
        <v>1</v>
      </c>
      <c r="J1650" t="s">
        <v>26</v>
      </c>
      <c r="K1650" t="s">
        <v>26</v>
      </c>
      <c r="L1650" t="s">
        <v>26</v>
      </c>
      <c r="M1650" t="s">
        <v>26</v>
      </c>
      <c r="N1650">
        <v>1</v>
      </c>
      <c r="O1650" t="s">
        <v>26</v>
      </c>
      <c r="P1650" t="s">
        <v>26</v>
      </c>
      <c r="Q1650" t="s">
        <v>26</v>
      </c>
      <c r="R1650" t="s">
        <v>26</v>
      </c>
      <c r="S1650" t="s">
        <v>26</v>
      </c>
      <c r="T1650" t="s">
        <v>26</v>
      </c>
      <c r="U1650" t="s">
        <v>26</v>
      </c>
      <c r="V1650" t="s">
        <v>26</v>
      </c>
      <c r="W1650">
        <v>7</v>
      </c>
      <c r="X1650">
        <v>1</v>
      </c>
      <c r="Y1650">
        <v>3</v>
      </c>
      <c r="Z1650">
        <v>65</v>
      </c>
      <c r="AA1650">
        <v>23</v>
      </c>
      <c r="AB1650">
        <v>23</v>
      </c>
      <c r="AC1650">
        <v>4</v>
      </c>
      <c r="AD1650">
        <v>1560</v>
      </c>
      <c r="AE1650">
        <v>1561</v>
      </c>
      <c r="AF1650">
        <v>1</v>
      </c>
      <c r="AG1650">
        <v>1</v>
      </c>
      <c r="AH1650">
        <v>1.1000000000000001</v>
      </c>
      <c r="AI1650">
        <v>0</v>
      </c>
      <c r="AJ1650">
        <v>1</v>
      </c>
      <c r="AK1650">
        <v>0</v>
      </c>
      <c r="AL1650" t="s">
        <v>26</v>
      </c>
    </row>
    <row r="1651" spans="1:38">
      <c r="A1651" t="s">
        <v>4722</v>
      </c>
      <c r="B1651" t="s">
        <v>1547</v>
      </c>
      <c r="C1651" t="s">
        <v>4681</v>
      </c>
      <c r="D1651" t="s">
        <v>4701</v>
      </c>
      <c r="E1651" t="s">
        <v>4723</v>
      </c>
      <c r="F1651" t="s">
        <v>26</v>
      </c>
      <c r="G1651" t="s">
        <v>26</v>
      </c>
      <c r="H1651">
        <v>1</v>
      </c>
      <c r="I1651" t="s">
        <v>26</v>
      </c>
      <c r="J1651" t="s">
        <v>26</v>
      </c>
      <c r="K1651" t="s">
        <v>26</v>
      </c>
      <c r="L1651" t="s">
        <v>26</v>
      </c>
      <c r="M1651" t="s">
        <v>26</v>
      </c>
      <c r="N1651" t="s">
        <v>26</v>
      </c>
      <c r="O1651" t="s">
        <v>26</v>
      </c>
      <c r="P1651" t="s">
        <v>26</v>
      </c>
      <c r="Q1651" t="s">
        <v>26</v>
      </c>
      <c r="R1651" t="s">
        <v>26</v>
      </c>
      <c r="S1651" t="s">
        <v>26</v>
      </c>
      <c r="T1651" t="s">
        <v>26</v>
      </c>
      <c r="U1651" t="s">
        <v>26</v>
      </c>
      <c r="V1651" t="s">
        <v>26</v>
      </c>
      <c r="W1651" t="s">
        <v>26</v>
      </c>
      <c r="X1651" t="s">
        <v>26</v>
      </c>
      <c r="Y1651" t="s">
        <v>26</v>
      </c>
      <c r="Z1651">
        <v>83.6</v>
      </c>
      <c r="AA1651" t="s">
        <v>26</v>
      </c>
      <c r="AB1651" t="s">
        <v>26</v>
      </c>
      <c r="AC1651" t="s">
        <v>26</v>
      </c>
      <c r="AD1651" t="s">
        <v>26</v>
      </c>
      <c r="AE1651" t="s">
        <v>26</v>
      </c>
      <c r="AF1651" t="s">
        <v>26</v>
      </c>
      <c r="AG1651" t="s">
        <v>26</v>
      </c>
      <c r="AH1651" t="s">
        <v>26</v>
      </c>
      <c r="AI1651">
        <v>0</v>
      </c>
      <c r="AJ1651">
        <v>1</v>
      </c>
      <c r="AK1651">
        <v>0</v>
      </c>
      <c r="AL1651" t="s">
        <v>4724</v>
      </c>
    </row>
    <row r="1652" spans="1:38">
      <c r="A1652" t="s">
        <v>4725</v>
      </c>
      <c r="B1652" t="s">
        <v>1547</v>
      </c>
      <c r="C1652" t="s">
        <v>4681</v>
      </c>
      <c r="D1652" t="s">
        <v>4701</v>
      </c>
      <c r="E1652" t="s">
        <v>4726</v>
      </c>
      <c r="F1652" t="s">
        <v>26</v>
      </c>
      <c r="G1652">
        <v>1</v>
      </c>
      <c r="H1652">
        <v>1</v>
      </c>
      <c r="I1652" t="s">
        <v>26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26</v>
      </c>
      <c r="P1652" t="s">
        <v>26</v>
      </c>
      <c r="Q1652" t="s">
        <v>26</v>
      </c>
      <c r="R1652" t="s">
        <v>26</v>
      </c>
      <c r="S1652" t="s">
        <v>26</v>
      </c>
      <c r="T1652" t="s">
        <v>26</v>
      </c>
      <c r="U1652" t="s">
        <v>26</v>
      </c>
      <c r="V1652" t="s">
        <v>26</v>
      </c>
      <c r="W1652" t="s">
        <v>26</v>
      </c>
      <c r="X1652" t="s">
        <v>26</v>
      </c>
      <c r="Y1652" t="s">
        <v>26</v>
      </c>
      <c r="Z1652">
        <v>51.8</v>
      </c>
      <c r="AA1652" t="s">
        <v>26</v>
      </c>
      <c r="AB1652" t="s">
        <v>26</v>
      </c>
      <c r="AC1652" t="s">
        <v>26</v>
      </c>
      <c r="AD1652" t="s">
        <v>26</v>
      </c>
      <c r="AE1652" t="s">
        <v>26</v>
      </c>
      <c r="AF1652" t="s">
        <v>26</v>
      </c>
      <c r="AG1652" t="s">
        <v>26</v>
      </c>
      <c r="AH1652" t="s">
        <v>26</v>
      </c>
      <c r="AI1652" t="s">
        <v>26</v>
      </c>
      <c r="AJ1652" t="s">
        <v>26</v>
      </c>
      <c r="AK1652" t="s">
        <v>26</v>
      </c>
      <c r="AL1652" t="s">
        <v>4705</v>
      </c>
    </row>
    <row r="1653" spans="1:38">
      <c r="A1653" t="s">
        <v>4727</v>
      </c>
      <c r="B1653" t="s">
        <v>1547</v>
      </c>
      <c r="C1653" t="s">
        <v>4681</v>
      </c>
      <c r="D1653" t="s">
        <v>4701</v>
      </c>
      <c r="E1653" t="s">
        <v>4728</v>
      </c>
      <c r="F1653" t="s">
        <v>26</v>
      </c>
      <c r="G1653">
        <v>1</v>
      </c>
      <c r="H1653">
        <v>1</v>
      </c>
      <c r="I1653" t="s">
        <v>26</v>
      </c>
      <c r="J1653" t="s">
        <v>26</v>
      </c>
      <c r="K1653" t="s">
        <v>26</v>
      </c>
      <c r="L1653" t="s">
        <v>26</v>
      </c>
      <c r="M1653" t="s">
        <v>26</v>
      </c>
      <c r="N1653" t="s">
        <v>26</v>
      </c>
      <c r="O1653" t="s">
        <v>26</v>
      </c>
      <c r="P1653" t="s">
        <v>26</v>
      </c>
      <c r="Q1653" t="s">
        <v>26</v>
      </c>
      <c r="R1653" t="s">
        <v>26</v>
      </c>
      <c r="S1653" t="s">
        <v>26</v>
      </c>
      <c r="T1653" t="s">
        <v>26</v>
      </c>
      <c r="U1653" t="s">
        <v>26</v>
      </c>
      <c r="V1653" t="s">
        <v>26</v>
      </c>
      <c r="W1653" t="s">
        <v>26</v>
      </c>
      <c r="X1653" t="s">
        <v>26</v>
      </c>
      <c r="Y1653" t="s">
        <v>26</v>
      </c>
      <c r="Z1653">
        <v>35</v>
      </c>
      <c r="AA1653" t="s">
        <v>26</v>
      </c>
      <c r="AB1653" t="s">
        <v>26</v>
      </c>
      <c r="AC1653" t="s">
        <v>26</v>
      </c>
      <c r="AD1653" t="s">
        <v>26</v>
      </c>
      <c r="AE1653" t="s">
        <v>26</v>
      </c>
      <c r="AF1653">
        <v>1</v>
      </c>
      <c r="AG1653" t="s">
        <v>26</v>
      </c>
      <c r="AH1653" t="s">
        <v>26</v>
      </c>
      <c r="AI1653">
        <v>0</v>
      </c>
      <c r="AJ1653">
        <v>1</v>
      </c>
      <c r="AK1653">
        <v>0</v>
      </c>
      <c r="AL1653" t="s">
        <v>4705</v>
      </c>
    </row>
    <row r="1654" spans="1:38">
      <c r="A1654" t="s">
        <v>4729</v>
      </c>
      <c r="B1654" t="s">
        <v>1547</v>
      </c>
      <c r="C1654" t="s">
        <v>4681</v>
      </c>
      <c r="D1654" t="s">
        <v>4701</v>
      </c>
      <c r="E1654" t="s">
        <v>4730</v>
      </c>
      <c r="F1654" t="s">
        <v>26</v>
      </c>
      <c r="G1654" t="s">
        <v>26</v>
      </c>
      <c r="H1654">
        <v>1</v>
      </c>
      <c r="I1654" t="s">
        <v>26</v>
      </c>
      <c r="J1654" t="s">
        <v>26</v>
      </c>
      <c r="K1654" t="s">
        <v>26</v>
      </c>
      <c r="L1654" t="s">
        <v>26</v>
      </c>
      <c r="M1654" t="s">
        <v>26</v>
      </c>
      <c r="N1654" t="s">
        <v>26</v>
      </c>
      <c r="O1654" t="s">
        <v>26</v>
      </c>
      <c r="P1654" t="s">
        <v>26</v>
      </c>
      <c r="Q1654" t="s">
        <v>26</v>
      </c>
      <c r="R1654" t="s">
        <v>26</v>
      </c>
      <c r="S1654" t="s">
        <v>26</v>
      </c>
      <c r="T1654" t="s">
        <v>26</v>
      </c>
      <c r="U1654" t="s">
        <v>26</v>
      </c>
      <c r="V1654" t="s">
        <v>26</v>
      </c>
      <c r="W1654" t="s">
        <v>26</v>
      </c>
      <c r="X1654" t="s">
        <v>26</v>
      </c>
      <c r="Y1654" t="s">
        <v>26</v>
      </c>
      <c r="Z1654">
        <v>37</v>
      </c>
      <c r="AA1654" t="s">
        <v>26</v>
      </c>
      <c r="AB1654" t="s">
        <v>26</v>
      </c>
      <c r="AC1654" t="s">
        <v>26</v>
      </c>
      <c r="AD1654" t="s">
        <v>26</v>
      </c>
      <c r="AE1654" t="s">
        <v>26</v>
      </c>
      <c r="AF1654" t="s">
        <v>26</v>
      </c>
      <c r="AG1654" t="s">
        <v>26</v>
      </c>
      <c r="AH1654" t="s">
        <v>26</v>
      </c>
      <c r="AI1654">
        <v>0</v>
      </c>
      <c r="AJ1654">
        <v>1</v>
      </c>
      <c r="AK1654">
        <v>0</v>
      </c>
      <c r="AL1654" t="s">
        <v>4705</v>
      </c>
    </row>
    <row r="1655" spans="1:38">
      <c r="A1655" t="s">
        <v>4731</v>
      </c>
      <c r="B1655" t="s">
        <v>1547</v>
      </c>
      <c r="C1655" t="s">
        <v>4681</v>
      </c>
      <c r="D1655" t="s">
        <v>4701</v>
      </c>
      <c r="E1655" t="s">
        <v>4732</v>
      </c>
      <c r="F1655" t="s">
        <v>26</v>
      </c>
      <c r="G1655">
        <v>1</v>
      </c>
      <c r="H1655">
        <v>1</v>
      </c>
      <c r="I1655">
        <v>1</v>
      </c>
      <c r="J1655" t="s">
        <v>26</v>
      </c>
      <c r="K1655" t="s">
        <v>26</v>
      </c>
      <c r="L1655" t="s">
        <v>26</v>
      </c>
      <c r="M1655" t="s">
        <v>26</v>
      </c>
      <c r="N1655">
        <v>1</v>
      </c>
      <c r="O1655" t="s">
        <v>26</v>
      </c>
      <c r="P1655" t="s">
        <v>26</v>
      </c>
      <c r="Q1655">
        <v>1</v>
      </c>
      <c r="R1655" t="s">
        <v>26</v>
      </c>
      <c r="S1655" t="s">
        <v>26</v>
      </c>
      <c r="T1655" t="s">
        <v>26</v>
      </c>
      <c r="U1655" t="s">
        <v>26</v>
      </c>
      <c r="V1655" t="s">
        <v>26</v>
      </c>
      <c r="W1655" t="s">
        <v>26</v>
      </c>
      <c r="X1655" t="s">
        <v>26</v>
      </c>
      <c r="Y1655" t="s">
        <v>26</v>
      </c>
      <c r="Z1655">
        <v>42.3</v>
      </c>
      <c r="AA1655" t="s">
        <v>26</v>
      </c>
      <c r="AB1655" t="s">
        <v>26</v>
      </c>
      <c r="AC1655" t="s">
        <v>26</v>
      </c>
      <c r="AD1655" t="s">
        <v>26</v>
      </c>
      <c r="AE1655" t="s">
        <v>26</v>
      </c>
      <c r="AF1655">
        <v>1</v>
      </c>
      <c r="AG1655" t="s">
        <v>26</v>
      </c>
      <c r="AH1655" t="s">
        <v>26</v>
      </c>
      <c r="AI1655">
        <v>0</v>
      </c>
      <c r="AJ1655">
        <v>1</v>
      </c>
      <c r="AK1655">
        <v>0</v>
      </c>
      <c r="AL1655" t="s">
        <v>4705</v>
      </c>
    </row>
    <row r="1656" spans="1:38">
      <c r="A1656" t="s">
        <v>4733</v>
      </c>
      <c r="B1656" t="s">
        <v>1547</v>
      </c>
      <c r="C1656" t="s">
        <v>4681</v>
      </c>
      <c r="D1656" t="s">
        <v>4701</v>
      </c>
      <c r="E1656" t="s">
        <v>4734</v>
      </c>
      <c r="F1656" t="s">
        <v>26</v>
      </c>
      <c r="G1656">
        <v>1</v>
      </c>
      <c r="H1656">
        <v>1</v>
      </c>
      <c r="I1656">
        <v>1</v>
      </c>
      <c r="J1656" t="s">
        <v>26</v>
      </c>
      <c r="K1656" t="s">
        <v>26</v>
      </c>
      <c r="L1656" t="s">
        <v>26</v>
      </c>
      <c r="M1656" t="s">
        <v>26</v>
      </c>
      <c r="N1656" t="s">
        <v>26</v>
      </c>
      <c r="O1656" t="s">
        <v>26</v>
      </c>
      <c r="P1656" t="s">
        <v>26</v>
      </c>
      <c r="Q1656" t="s">
        <v>26</v>
      </c>
      <c r="R1656" t="s">
        <v>26</v>
      </c>
      <c r="S1656" t="s">
        <v>26</v>
      </c>
      <c r="T1656" t="s">
        <v>26</v>
      </c>
      <c r="U1656" t="s">
        <v>26</v>
      </c>
      <c r="V1656" t="s">
        <v>26</v>
      </c>
      <c r="W1656" t="s">
        <v>26</v>
      </c>
      <c r="X1656" t="s">
        <v>26</v>
      </c>
      <c r="Y1656" t="s">
        <v>26</v>
      </c>
      <c r="Z1656">
        <v>50.1</v>
      </c>
      <c r="AA1656" t="s">
        <v>26</v>
      </c>
      <c r="AB1656" t="s">
        <v>26</v>
      </c>
      <c r="AC1656" t="s">
        <v>26</v>
      </c>
      <c r="AD1656" t="s">
        <v>26</v>
      </c>
      <c r="AE1656" t="s">
        <v>26</v>
      </c>
      <c r="AF1656">
        <v>1</v>
      </c>
      <c r="AG1656" t="s">
        <v>26</v>
      </c>
      <c r="AH1656" t="s">
        <v>26</v>
      </c>
      <c r="AI1656">
        <v>0</v>
      </c>
      <c r="AJ1656">
        <v>1</v>
      </c>
      <c r="AK1656">
        <v>0</v>
      </c>
      <c r="AL1656" t="s">
        <v>26</v>
      </c>
    </row>
    <row r="1657" spans="1:38">
      <c r="A1657" t="s">
        <v>4735</v>
      </c>
      <c r="B1657" t="s">
        <v>1547</v>
      </c>
      <c r="C1657" t="s">
        <v>4681</v>
      </c>
      <c r="D1657" t="s">
        <v>4701</v>
      </c>
      <c r="E1657" t="s">
        <v>4736</v>
      </c>
      <c r="F1657" t="s">
        <v>26</v>
      </c>
      <c r="G1657">
        <v>1</v>
      </c>
      <c r="H1657">
        <v>1</v>
      </c>
      <c r="I1657">
        <v>1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26</v>
      </c>
      <c r="Q1657" t="s">
        <v>26</v>
      </c>
      <c r="R1657" t="s">
        <v>26</v>
      </c>
      <c r="S1657" t="s">
        <v>26</v>
      </c>
      <c r="T1657" t="s">
        <v>26</v>
      </c>
      <c r="U1657" t="s">
        <v>26</v>
      </c>
      <c r="V1657" t="s">
        <v>26</v>
      </c>
      <c r="W1657" t="s">
        <v>26</v>
      </c>
      <c r="X1657" t="s">
        <v>26</v>
      </c>
      <c r="Y1657" t="s">
        <v>26</v>
      </c>
      <c r="Z1657">
        <v>50.7</v>
      </c>
      <c r="AA1657" t="s">
        <v>26</v>
      </c>
      <c r="AB1657" t="s">
        <v>26</v>
      </c>
      <c r="AC1657" t="s">
        <v>26</v>
      </c>
      <c r="AD1657" t="s">
        <v>26</v>
      </c>
      <c r="AE1657" t="s">
        <v>26</v>
      </c>
      <c r="AF1657">
        <v>1</v>
      </c>
      <c r="AG1657" t="s">
        <v>26</v>
      </c>
      <c r="AH1657" t="s">
        <v>26</v>
      </c>
      <c r="AI1657">
        <v>0</v>
      </c>
      <c r="AJ1657">
        <v>1</v>
      </c>
      <c r="AK1657">
        <v>0</v>
      </c>
      <c r="AL1657" t="s">
        <v>4705</v>
      </c>
    </row>
    <row r="1658" spans="1:38">
      <c r="A1658" t="s">
        <v>4737</v>
      </c>
      <c r="B1658" t="s">
        <v>1547</v>
      </c>
      <c r="C1658" t="s">
        <v>4681</v>
      </c>
      <c r="D1658" t="s">
        <v>4701</v>
      </c>
      <c r="E1658" t="s">
        <v>4738</v>
      </c>
      <c r="F1658" t="s">
        <v>26</v>
      </c>
      <c r="G1658">
        <v>1</v>
      </c>
      <c r="H1658">
        <v>1</v>
      </c>
      <c r="I1658">
        <v>1</v>
      </c>
      <c r="J1658" t="s">
        <v>26</v>
      </c>
      <c r="K1658" t="s">
        <v>26</v>
      </c>
      <c r="L1658" t="s">
        <v>26</v>
      </c>
      <c r="M1658" t="s">
        <v>26</v>
      </c>
      <c r="N1658" t="s">
        <v>26</v>
      </c>
      <c r="O1658" t="s">
        <v>26</v>
      </c>
      <c r="P1658" t="s">
        <v>26</v>
      </c>
      <c r="Q1658" t="s">
        <v>26</v>
      </c>
      <c r="R1658" t="s">
        <v>26</v>
      </c>
      <c r="S1658" t="s">
        <v>26</v>
      </c>
      <c r="T1658" t="s">
        <v>26</v>
      </c>
      <c r="U1658" t="s">
        <v>26</v>
      </c>
      <c r="V1658" t="s">
        <v>26</v>
      </c>
      <c r="W1658" t="s">
        <v>26</v>
      </c>
      <c r="X1658" t="s">
        <v>26</v>
      </c>
      <c r="Y1658" t="s">
        <v>26</v>
      </c>
      <c r="Z1658">
        <v>47.2</v>
      </c>
      <c r="AA1658" t="s">
        <v>26</v>
      </c>
      <c r="AB1658" t="s">
        <v>26</v>
      </c>
      <c r="AC1658" t="s">
        <v>26</v>
      </c>
      <c r="AD1658" t="s">
        <v>26</v>
      </c>
      <c r="AE1658" t="s">
        <v>26</v>
      </c>
      <c r="AF1658">
        <v>1</v>
      </c>
      <c r="AG1658" t="s">
        <v>26</v>
      </c>
      <c r="AH1658" t="s">
        <v>26</v>
      </c>
      <c r="AI1658">
        <v>0</v>
      </c>
      <c r="AJ1658">
        <v>1</v>
      </c>
      <c r="AK1658">
        <v>0</v>
      </c>
      <c r="AL1658" t="s">
        <v>26</v>
      </c>
    </row>
    <row r="1659" spans="1:38">
      <c r="A1659" t="s">
        <v>4739</v>
      </c>
      <c r="B1659" t="s">
        <v>1547</v>
      </c>
      <c r="C1659" t="s">
        <v>4681</v>
      </c>
      <c r="D1659" t="s">
        <v>4701</v>
      </c>
      <c r="E1659" t="s">
        <v>4740</v>
      </c>
      <c r="F1659" t="s">
        <v>26</v>
      </c>
      <c r="G1659">
        <v>1</v>
      </c>
      <c r="H1659">
        <v>1</v>
      </c>
      <c r="I1659">
        <v>1</v>
      </c>
      <c r="J1659" t="s">
        <v>26</v>
      </c>
      <c r="K1659" t="s">
        <v>26</v>
      </c>
      <c r="L1659" t="s">
        <v>26</v>
      </c>
      <c r="M1659" t="s">
        <v>26</v>
      </c>
      <c r="N1659" t="s">
        <v>26</v>
      </c>
      <c r="O1659" t="s">
        <v>26</v>
      </c>
      <c r="P1659" t="s">
        <v>26</v>
      </c>
      <c r="Q1659" t="s">
        <v>26</v>
      </c>
      <c r="R1659" t="s">
        <v>26</v>
      </c>
      <c r="S1659" t="s">
        <v>26</v>
      </c>
      <c r="T1659" t="s">
        <v>26</v>
      </c>
      <c r="U1659" t="s">
        <v>26</v>
      </c>
      <c r="V1659" t="s">
        <v>26</v>
      </c>
      <c r="W1659" t="s">
        <v>26</v>
      </c>
      <c r="X1659" t="s">
        <v>26</v>
      </c>
      <c r="Y1659" t="s">
        <v>26</v>
      </c>
      <c r="Z1659">
        <v>39</v>
      </c>
      <c r="AA1659" t="s">
        <v>26</v>
      </c>
      <c r="AB1659" t="s">
        <v>26</v>
      </c>
      <c r="AC1659" t="s">
        <v>26</v>
      </c>
      <c r="AD1659" t="s">
        <v>26</v>
      </c>
      <c r="AE1659" t="s">
        <v>26</v>
      </c>
      <c r="AF1659" t="s">
        <v>26</v>
      </c>
      <c r="AG1659" t="s">
        <v>26</v>
      </c>
      <c r="AH1659" t="s">
        <v>26</v>
      </c>
      <c r="AI1659">
        <v>0</v>
      </c>
      <c r="AJ1659">
        <v>1</v>
      </c>
      <c r="AK1659">
        <v>0</v>
      </c>
      <c r="AL1659" t="s">
        <v>4705</v>
      </c>
    </row>
    <row r="1660" spans="1:38">
      <c r="A1660" t="s">
        <v>4741</v>
      </c>
      <c r="B1660" t="s">
        <v>1547</v>
      </c>
      <c r="C1660" t="s">
        <v>4681</v>
      </c>
      <c r="D1660" t="s">
        <v>4701</v>
      </c>
      <c r="E1660" t="s">
        <v>4742</v>
      </c>
      <c r="F1660" t="s">
        <v>26</v>
      </c>
      <c r="G1660">
        <v>1</v>
      </c>
      <c r="H1660">
        <v>1</v>
      </c>
      <c r="I1660">
        <v>1</v>
      </c>
      <c r="J1660" t="s">
        <v>26</v>
      </c>
      <c r="K1660" t="s">
        <v>26</v>
      </c>
      <c r="L1660" t="s">
        <v>26</v>
      </c>
      <c r="M1660" t="s">
        <v>26</v>
      </c>
      <c r="N1660" t="s">
        <v>26</v>
      </c>
      <c r="O1660" t="s">
        <v>26</v>
      </c>
      <c r="P1660" t="s">
        <v>26</v>
      </c>
      <c r="Q1660">
        <v>1</v>
      </c>
      <c r="R1660" t="s">
        <v>26</v>
      </c>
      <c r="S1660" t="s">
        <v>26</v>
      </c>
      <c r="T1660" t="s">
        <v>26</v>
      </c>
      <c r="U1660" t="s">
        <v>26</v>
      </c>
      <c r="V1660" t="s">
        <v>26</v>
      </c>
      <c r="W1660" t="s">
        <v>26</v>
      </c>
      <c r="X1660" t="s">
        <v>26</v>
      </c>
      <c r="Y1660" t="s">
        <v>26</v>
      </c>
      <c r="Z1660">
        <v>46</v>
      </c>
      <c r="AA1660" t="s">
        <v>26</v>
      </c>
      <c r="AB1660" t="s">
        <v>26</v>
      </c>
      <c r="AC1660" t="s">
        <v>26</v>
      </c>
      <c r="AD1660" t="s">
        <v>26</v>
      </c>
      <c r="AE1660" t="s">
        <v>26</v>
      </c>
      <c r="AF1660">
        <v>1</v>
      </c>
      <c r="AG1660" t="s">
        <v>26</v>
      </c>
      <c r="AH1660" t="s">
        <v>26</v>
      </c>
      <c r="AI1660">
        <v>0</v>
      </c>
      <c r="AJ1660">
        <v>1</v>
      </c>
      <c r="AK1660">
        <v>0</v>
      </c>
      <c r="AL1660" t="s">
        <v>4705</v>
      </c>
    </row>
    <row r="1661" spans="1:38">
      <c r="A1661" t="s">
        <v>4743</v>
      </c>
      <c r="B1661" t="s">
        <v>1547</v>
      </c>
      <c r="C1661" t="s">
        <v>4681</v>
      </c>
      <c r="D1661" t="s">
        <v>4701</v>
      </c>
      <c r="E1661" t="s">
        <v>4744</v>
      </c>
      <c r="F1661" t="s">
        <v>26</v>
      </c>
      <c r="G1661">
        <v>1</v>
      </c>
      <c r="H1661">
        <v>1</v>
      </c>
      <c r="I1661">
        <v>1</v>
      </c>
      <c r="J1661" t="s">
        <v>26</v>
      </c>
      <c r="K1661" t="s">
        <v>26</v>
      </c>
      <c r="L1661" t="s">
        <v>26</v>
      </c>
      <c r="M1661" t="s">
        <v>26</v>
      </c>
      <c r="N1661" t="s">
        <v>26</v>
      </c>
      <c r="O1661" t="s">
        <v>26</v>
      </c>
      <c r="P1661" t="s">
        <v>26</v>
      </c>
      <c r="Q1661" t="s">
        <v>26</v>
      </c>
      <c r="R1661" t="s">
        <v>26</v>
      </c>
      <c r="S1661" t="s">
        <v>26</v>
      </c>
      <c r="T1661" t="s">
        <v>26</v>
      </c>
      <c r="U1661" t="s">
        <v>26</v>
      </c>
      <c r="V1661" t="s">
        <v>26</v>
      </c>
      <c r="W1661" t="s">
        <v>26</v>
      </c>
      <c r="X1661" t="s">
        <v>26</v>
      </c>
      <c r="Y1661" t="s">
        <v>26</v>
      </c>
      <c r="Z1661" t="s">
        <v>26</v>
      </c>
      <c r="AA1661" t="s">
        <v>26</v>
      </c>
      <c r="AB1661" t="s">
        <v>26</v>
      </c>
      <c r="AC1661" t="s">
        <v>26</v>
      </c>
      <c r="AD1661" t="s">
        <v>26</v>
      </c>
      <c r="AE1661" t="s">
        <v>26</v>
      </c>
      <c r="AF1661" t="s">
        <v>26</v>
      </c>
      <c r="AG1661" t="s">
        <v>26</v>
      </c>
      <c r="AH1661" t="s">
        <v>26</v>
      </c>
      <c r="AI1661">
        <v>0</v>
      </c>
      <c r="AJ1661">
        <v>1</v>
      </c>
      <c r="AK1661">
        <v>0</v>
      </c>
      <c r="AL1661" t="s">
        <v>26</v>
      </c>
    </row>
    <row r="1662" spans="1:38">
      <c r="A1662" t="s">
        <v>4745</v>
      </c>
      <c r="B1662" t="s">
        <v>1547</v>
      </c>
      <c r="C1662" t="s">
        <v>4681</v>
      </c>
      <c r="D1662" t="s">
        <v>4701</v>
      </c>
      <c r="E1662" t="s">
        <v>4746</v>
      </c>
      <c r="F1662">
        <v>1</v>
      </c>
      <c r="G1662">
        <v>1</v>
      </c>
      <c r="H1662" t="s">
        <v>26</v>
      </c>
      <c r="I1662" t="s">
        <v>26</v>
      </c>
      <c r="J1662" t="s">
        <v>26</v>
      </c>
      <c r="K1662" t="s">
        <v>26</v>
      </c>
      <c r="L1662" t="s">
        <v>26</v>
      </c>
      <c r="M1662" t="s">
        <v>26</v>
      </c>
      <c r="N1662" t="s">
        <v>26</v>
      </c>
      <c r="O1662" t="s">
        <v>26</v>
      </c>
      <c r="P1662" t="s">
        <v>26</v>
      </c>
      <c r="Q1662">
        <v>1</v>
      </c>
      <c r="R1662" t="s">
        <v>26</v>
      </c>
      <c r="S1662" t="s">
        <v>26</v>
      </c>
      <c r="T1662" t="s">
        <v>26</v>
      </c>
      <c r="U1662" t="s">
        <v>26</v>
      </c>
      <c r="V1662" t="s">
        <v>26</v>
      </c>
      <c r="W1662" t="s">
        <v>26</v>
      </c>
      <c r="X1662" t="s">
        <v>26</v>
      </c>
      <c r="Y1662" t="s">
        <v>26</v>
      </c>
      <c r="Z1662">
        <v>39.799999999999997</v>
      </c>
      <c r="AA1662" t="s">
        <v>26</v>
      </c>
      <c r="AB1662" t="s">
        <v>26</v>
      </c>
      <c r="AC1662" t="s">
        <v>26</v>
      </c>
      <c r="AD1662" t="s">
        <v>26</v>
      </c>
      <c r="AE1662" t="s">
        <v>26</v>
      </c>
      <c r="AF1662">
        <v>1</v>
      </c>
      <c r="AG1662" t="s">
        <v>26</v>
      </c>
      <c r="AH1662" t="s">
        <v>26</v>
      </c>
      <c r="AI1662">
        <v>0</v>
      </c>
      <c r="AJ1662">
        <v>1</v>
      </c>
      <c r="AK1662">
        <v>0</v>
      </c>
      <c r="AL1662" t="s">
        <v>26</v>
      </c>
    </row>
    <row r="1663" spans="1:38">
      <c r="A1663" t="s">
        <v>4747</v>
      </c>
      <c r="B1663" t="s">
        <v>1547</v>
      </c>
      <c r="C1663" t="s">
        <v>4681</v>
      </c>
      <c r="D1663" t="s">
        <v>4701</v>
      </c>
      <c r="E1663" t="s">
        <v>4748</v>
      </c>
      <c r="F1663" t="s">
        <v>26</v>
      </c>
      <c r="G1663">
        <v>1</v>
      </c>
      <c r="H1663">
        <v>1</v>
      </c>
      <c r="I1663" t="s">
        <v>26</v>
      </c>
      <c r="J1663" t="s">
        <v>26</v>
      </c>
      <c r="K1663" t="s">
        <v>26</v>
      </c>
      <c r="L1663" t="s">
        <v>26</v>
      </c>
      <c r="M1663" t="s">
        <v>26</v>
      </c>
      <c r="N1663" t="s">
        <v>26</v>
      </c>
      <c r="O1663" t="s">
        <v>26</v>
      </c>
      <c r="P1663" t="s">
        <v>26</v>
      </c>
      <c r="Q1663" t="s">
        <v>26</v>
      </c>
      <c r="R1663" t="s">
        <v>26</v>
      </c>
      <c r="S1663" t="s">
        <v>26</v>
      </c>
      <c r="T1663" t="s">
        <v>26</v>
      </c>
      <c r="U1663" t="s">
        <v>26</v>
      </c>
      <c r="V1663" t="s">
        <v>26</v>
      </c>
      <c r="W1663" t="s">
        <v>26</v>
      </c>
      <c r="X1663" t="s">
        <v>26</v>
      </c>
      <c r="Y1663" t="s">
        <v>26</v>
      </c>
      <c r="Z1663">
        <v>69.2</v>
      </c>
      <c r="AA1663" t="s">
        <v>26</v>
      </c>
      <c r="AB1663" t="s">
        <v>26</v>
      </c>
      <c r="AC1663" t="s">
        <v>26</v>
      </c>
      <c r="AD1663">
        <v>3300</v>
      </c>
      <c r="AE1663">
        <v>3800</v>
      </c>
      <c r="AF1663" t="s">
        <v>26</v>
      </c>
      <c r="AG1663">
        <v>1.2</v>
      </c>
      <c r="AH1663">
        <v>1.4</v>
      </c>
      <c r="AI1663" t="s">
        <v>26</v>
      </c>
      <c r="AJ1663" t="s">
        <v>26</v>
      </c>
      <c r="AK1663" t="s">
        <v>26</v>
      </c>
      <c r="AL1663" t="s">
        <v>26</v>
      </c>
    </row>
    <row r="1664" spans="1:38">
      <c r="A1664" t="s">
        <v>4749</v>
      </c>
      <c r="B1664" t="s">
        <v>1547</v>
      </c>
      <c r="C1664" t="s">
        <v>4681</v>
      </c>
      <c r="D1664" t="s">
        <v>4701</v>
      </c>
      <c r="E1664" t="s">
        <v>4750</v>
      </c>
      <c r="F1664" t="s">
        <v>26</v>
      </c>
      <c r="G1664" t="s">
        <v>26</v>
      </c>
      <c r="H1664" t="s">
        <v>26</v>
      </c>
      <c r="I1664" t="s">
        <v>26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26</v>
      </c>
      <c r="Q1664" t="s">
        <v>26</v>
      </c>
      <c r="R1664" t="s">
        <v>26</v>
      </c>
      <c r="S1664" t="s">
        <v>26</v>
      </c>
      <c r="T1664" t="s">
        <v>26</v>
      </c>
      <c r="U1664" t="s">
        <v>26</v>
      </c>
      <c r="V1664" t="s">
        <v>26</v>
      </c>
      <c r="W1664" t="s">
        <v>26</v>
      </c>
      <c r="X1664" t="s">
        <v>26</v>
      </c>
      <c r="Y1664" t="s">
        <v>26</v>
      </c>
      <c r="Z1664">
        <v>30</v>
      </c>
      <c r="AA1664" t="s">
        <v>26</v>
      </c>
      <c r="AB1664" t="s">
        <v>26</v>
      </c>
      <c r="AC1664" t="s">
        <v>26</v>
      </c>
      <c r="AD1664" t="s">
        <v>26</v>
      </c>
      <c r="AE1664" t="s">
        <v>26</v>
      </c>
      <c r="AF1664" t="s">
        <v>26</v>
      </c>
      <c r="AG1664" t="s">
        <v>26</v>
      </c>
      <c r="AH1664" t="s">
        <v>26</v>
      </c>
      <c r="AI1664">
        <v>0</v>
      </c>
      <c r="AJ1664">
        <v>1</v>
      </c>
      <c r="AK1664">
        <v>0</v>
      </c>
      <c r="AL1664" t="s">
        <v>4705</v>
      </c>
    </row>
    <row r="1665" spans="1:38">
      <c r="A1665" t="s">
        <v>4751</v>
      </c>
      <c r="B1665" t="s">
        <v>1547</v>
      </c>
      <c r="C1665" t="s">
        <v>4681</v>
      </c>
      <c r="D1665" t="s">
        <v>4701</v>
      </c>
      <c r="E1665" t="s">
        <v>4752</v>
      </c>
      <c r="F1665" t="s">
        <v>26</v>
      </c>
      <c r="G1665" t="s">
        <v>26</v>
      </c>
      <c r="H1665" t="s">
        <v>26</v>
      </c>
      <c r="I1665" t="s">
        <v>26</v>
      </c>
      <c r="J1665" t="s">
        <v>26</v>
      </c>
      <c r="K1665" t="s">
        <v>26</v>
      </c>
      <c r="L1665" t="s">
        <v>26</v>
      </c>
      <c r="M1665" t="s">
        <v>26</v>
      </c>
      <c r="N1665" t="s">
        <v>26</v>
      </c>
      <c r="O1665" t="s">
        <v>26</v>
      </c>
      <c r="P1665" t="s">
        <v>26</v>
      </c>
      <c r="Q1665" t="s">
        <v>26</v>
      </c>
      <c r="R1665" t="s">
        <v>26</v>
      </c>
      <c r="S1665" t="s">
        <v>26</v>
      </c>
      <c r="T1665" t="s">
        <v>26</v>
      </c>
      <c r="U1665" t="s">
        <v>26</v>
      </c>
      <c r="V1665" t="s">
        <v>26</v>
      </c>
      <c r="W1665" t="s">
        <v>26</v>
      </c>
      <c r="X1665" t="s">
        <v>26</v>
      </c>
      <c r="Y1665" t="s">
        <v>26</v>
      </c>
      <c r="Z1665" t="s">
        <v>26</v>
      </c>
      <c r="AA1665" t="s">
        <v>26</v>
      </c>
      <c r="AB1665" t="s">
        <v>26</v>
      </c>
      <c r="AC1665" t="s">
        <v>26</v>
      </c>
      <c r="AD1665" t="s">
        <v>26</v>
      </c>
      <c r="AE1665" t="s">
        <v>26</v>
      </c>
      <c r="AF1665" t="s">
        <v>26</v>
      </c>
      <c r="AG1665" t="s">
        <v>26</v>
      </c>
      <c r="AH1665" t="s">
        <v>26</v>
      </c>
      <c r="AI1665">
        <v>0</v>
      </c>
      <c r="AJ1665">
        <v>1</v>
      </c>
      <c r="AK1665">
        <v>0</v>
      </c>
      <c r="AL1665" t="s">
        <v>26</v>
      </c>
    </row>
    <row r="1666" spans="1:38">
      <c r="A1666" t="s">
        <v>4753</v>
      </c>
      <c r="B1666" t="s">
        <v>1547</v>
      </c>
      <c r="C1666" t="s">
        <v>4681</v>
      </c>
      <c r="D1666" t="s">
        <v>4701</v>
      </c>
      <c r="E1666" t="s">
        <v>1398</v>
      </c>
      <c r="F1666" t="s">
        <v>26</v>
      </c>
      <c r="G1666">
        <v>1</v>
      </c>
      <c r="H1666">
        <v>1</v>
      </c>
      <c r="I1666">
        <v>1</v>
      </c>
      <c r="J1666" t="s">
        <v>26</v>
      </c>
      <c r="K1666" t="s">
        <v>26</v>
      </c>
      <c r="L1666" t="s">
        <v>26</v>
      </c>
      <c r="M1666" t="s">
        <v>26</v>
      </c>
      <c r="N1666" t="s">
        <v>26</v>
      </c>
      <c r="O1666" t="s">
        <v>26</v>
      </c>
      <c r="P1666" t="s">
        <v>26</v>
      </c>
      <c r="Q1666">
        <v>1</v>
      </c>
      <c r="R1666" t="s">
        <v>26</v>
      </c>
      <c r="S1666">
        <v>1</v>
      </c>
      <c r="T1666" t="s">
        <v>26</v>
      </c>
      <c r="U1666" t="s">
        <v>26</v>
      </c>
      <c r="V1666" t="s">
        <v>26</v>
      </c>
      <c r="W1666" t="s">
        <v>26</v>
      </c>
      <c r="X1666" t="s">
        <v>26</v>
      </c>
      <c r="Y1666" t="s">
        <v>26</v>
      </c>
      <c r="Z1666">
        <v>42.5</v>
      </c>
      <c r="AA1666" t="s">
        <v>26</v>
      </c>
      <c r="AB1666" t="s">
        <v>26</v>
      </c>
      <c r="AC1666" t="s">
        <v>26</v>
      </c>
      <c r="AD1666">
        <v>62</v>
      </c>
      <c r="AE1666">
        <v>87</v>
      </c>
      <c r="AF1666">
        <v>1</v>
      </c>
      <c r="AG1666">
        <v>0.8</v>
      </c>
      <c r="AH1666">
        <v>1.2</v>
      </c>
      <c r="AI1666">
        <v>0</v>
      </c>
      <c r="AJ1666">
        <v>1</v>
      </c>
      <c r="AK1666">
        <v>0</v>
      </c>
      <c r="AL1666" t="s">
        <v>26</v>
      </c>
    </row>
    <row r="1667" spans="1:38">
      <c r="A1667" t="s">
        <v>4754</v>
      </c>
      <c r="B1667" t="s">
        <v>1547</v>
      </c>
      <c r="C1667" t="s">
        <v>4681</v>
      </c>
      <c r="D1667" t="s">
        <v>4701</v>
      </c>
      <c r="E1667" t="s">
        <v>4755</v>
      </c>
      <c r="F1667" t="s">
        <v>26</v>
      </c>
      <c r="G1667">
        <v>1</v>
      </c>
      <c r="H1667">
        <v>1</v>
      </c>
      <c r="I1667">
        <v>1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26</v>
      </c>
      <c r="Q1667">
        <v>1</v>
      </c>
      <c r="R1667" t="s">
        <v>26</v>
      </c>
      <c r="S1667" t="s">
        <v>26</v>
      </c>
      <c r="T1667" t="s">
        <v>26</v>
      </c>
      <c r="U1667" t="s">
        <v>26</v>
      </c>
      <c r="V1667" t="s">
        <v>26</v>
      </c>
      <c r="W1667" t="s">
        <v>26</v>
      </c>
      <c r="X1667" t="s">
        <v>26</v>
      </c>
      <c r="Y1667" t="s">
        <v>26</v>
      </c>
      <c r="Z1667">
        <v>61.2</v>
      </c>
      <c r="AA1667" t="s">
        <v>26</v>
      </c>
      <c r="AB1667" t="s">
        <v>26</v>
      </c>
      <c r="AC1667" t="s">
        <v>26</v>
      </c>
      <c r="AD1667" t="s">
        <v>26</v>
      </c>
      <c r="AE1667" t="s">
        <v>26</v>
      </c>
      <c r="AF1667">
        <v>1</v>
      </c>
      <c r="AG1667" t="s">
        <v>26</v>
      </c>
      <c r="AH1667" t="s">
        <v>26</v>
      </c>
      <c r="AI1667">
        <v>0</v>
      </c>
      <c r="AJ1667">
        <v>1</v>
      </c>
      <c r="AK1667">
        <v>0</v>
      </c>
      <c r="AL1667" t="s">
        <v>4705</v>
      </c>
    </row>
    <row r="1668" spans="1:38">
      <c r="A1668" t="s">
        <v>4756</v>
      </c>
      <c r="B1668" t="s">
        <v>1547</v>
      </c>
      <c r="C1668" t="s">
        <v>4681</v>
      </c>
      <c r="D1668" t="s">
        <v>4701</v>
      </c>
      <c r="E1668" t="s">
        <v>4757</v>
      </c>
      <c r="F1668" t="s">
        <v>26</v>
      </c>
      <c r="G1668">
        <v>1</v>
      </c>
      <c r="H1668">
        <v>1</v>
      </c>
      <c r="I1668" t="s">
        <v>26</v>
      </c>
      <c r="J1668" t="s">
        <v>26</v>
      </c>
      <c r="K1668" t="s">
        <v>26</v>
      </c>
      <c r="L1668" t="s">
        <v>26</v>
      </c>
      <c r="M1668" t="s">
        <v>26</v>
      </c>
      <c r="N1668" t="s">
        <v>26</v>
      </c>
      <c r="O1668" t="s">
        <v>26</v>
      </c>
      <c r="P1668" t="s">
        <v>26</v>
      </c>
      <c r="Q1668">
        <v>1</v>
      </c>
      <c r="R1668" t="s">
        <v>26</v>
      </c>
      <c r="S1668" t="s">
        <v>26</v>
      </c>
      <c r="T1668" t="s">
        <v>26</v>
      </c>
      <c r="U1668" t="s">
        <v>26</v>
      </c>
      <c r="V1668" t="s">
        <v>26</v>
      </c>
      <c r="W1668" t="s">
        <v>26</v>
      </c>
      <c r="X1668" t="s">
        <v>26</v>
      </c>
      <c r="Y1668" t="s">
        <v>26</v>
      </c>
      <c r="Z1668">
        <v>60.8</v>
      </c>
      <c r="AA1668" t="s">
        <v>26</v>
      </c>
      <c r="AB1668" t="s">
        <v>26</v>
      </c>
      <c r="AC1668" t="s">
        <v>26</v>
      </c>
      <c r="AD1668" t="s">
        <v>26</v>
      </c>
      <c r="AE1668" t="s">
        <v>26</v>
      </c>
      <c r="AF1668" t="s">
        <v>26</v>
      </c>
      <c r="AG1668" t="s">
        <v>26</v>
      </c>
      <c r="AH1668" t="s">
        <v>26</v>
      </c>
      <c r="AI1668">
        <v>0</v>
      </c>
      <c r="AJ1668">
        <v>1</v>
      </c>
      <c r="AK1668">
        <v>0</v>
      </c>
      <c r="AL1668" t="s">
        <v>26</v>
      </c>
    </row>
    <row r="1669" spans="1:38">
      <c r="A1669" t="s">
        <v>4758</v>
      </c>
      <c r="B1669" t="s">
        <v>1547</v>
      </c>
      <c r="C1669" t="s">
        <v>4681</v>
      </c>
      <c r="D1669" t="s">
        <v>4701</v>
      </c>
      <c r="E1669" t="s">
        <v>4759</v>
      </c>
      <c r="F1669" t="s">
        <v>26</v>
      </c>
      <c r="G1669">
        <v>1</v>
      </c>
      <c r="H1669">
        <v>1</v>
      </c>
      <c r="I1669">
        <v>1</v>
      </c>
      <c r="J1669" t="s">
        <v>26</v>
      </c>
      <c r="K1669" t="s">
        <v>26</v>
      </c>
      <c r="L1669" t="s">
        <v>26</v>
      </c>
      <c r="M1669" t="s">
        <v>26</v>
      </c>
      <c r="N1669" t="s">
        <v>26</v>
      </c>
      <c r="O1669" t="s">
        <v>26</v>
      </c>
      <c r="P1669" t="s">
        <v>26</v>
      </c>
      <c r="Q1669" t="s">
        <v>26</v>
      </c>
      <c r="R1669" t="s">
        <v>26</v>
      </c>
      <c r="S1669" t="s">
        <v>26</v>
      </c>
      <c r="T1669" t="s">
        <v>26</v>
      </c>
      <c r="U1669" t="s">
        <v>26</v>
      </c>
      <c r="V1669" t="s">
        <v>26</v>
      </c>
      <c r="W1669" t="s">
        <v>26</v>
      </c>
      <c r="X1669" t="s">
        <v>26</v>
      </c>
      <c r="Y1669" t="s">
        <v>26</v>
      </c>
      <c r="Z1669" t="s">
        <v>26</v>
      </c>
      <c r="AA1669" t="s">
        <v>26</v>
      </c>
      <c r="AB1669" t="s">
        <v>26</v>
      </c>
      <c r="AC1669" t="s">
        <v>26</v>
      </c>
      <c r="AD1669" t="s">
        <v>26</v>
      </c>
      <c r="AE1669" t="s">
        <v>26</v>
      </c>
      <c r="AF1669">
        <v>1</v>
      </c>
      <c r="AG1669" t="s">
        <v>26</v>
      </c>
      <c r="AH1669" t="s">
        <v>26</v>
      </c>
      <c r="AI1669">
        <v>0</v>
      </c>
      <c r="AJ1669">
        <v>1</v>
      </c>
      <c r="AK1669">
        <v>0</v>
      </c>
      <c r="AL1669" t="s">
        <v>26</v>
      </c>
    </row>
    <row r="1670" spans="1:38">
      <c r="A1670" t="s">
        <v>4760</v>
      </c>
      <c r="B1670" t="s">
        <v>1547</v>
      </c>
      <c r="C1670" t="s">
        <v>4681</v>
      </c>
      <c r="D1670" t="s">
        <v>4701</v>
      </c>
      <c r="E1670" t="s">
        <v>4761</v>
      </c>
      <c r="F1670" t="s">
        <v>26</v>
      </c>
      <c r="G1670">
        <v>1</v>
      </c>
      <c r="H1670">
        <v>1</v>
      </c>
      <c r="I1670">
        <v>1</v>
      </c>
      <c r="J1670" t="s">
        <v>26</v>
      </c>
      <c r="K1670" t="s">
        <v>26</v>
      </c>
      <c r="L1670" t="s">
        <v>26</v>
      </c>
      <c r="M1670" t="s">
        <v>26</v>
      </c>
      <c r="N1670" t="s">
        <v>26</v>
      </c>
      <c r="O1670" t="s">
        <v>26</v>
      </c>
      <c r="P1670" t="s">
        <v>26</v>
      </c>
      <c r="Q1670" t="s">
        <v>26</v>
      </c>
      <c r="R1670" t="s">
        <v>26</v>
      </c>
      <c r="S1670" t="s">
        <v>26</v>
      </c>
      <c r="T1670" t="s">
        <v>26</v>
      </c>
      <c r="U1670" t="s">
        <v>26</v>
      </c>
      <c r="V1670" t="s">
        <v>26</v>
      </c>
      <c r="W1670" t="s">
        <v>26</v>
      </c>
      <c r="X1670" t="s">
        <v>26</v>
      </c>
      <c r="Y1670" t="s">
        <v>26</v>
      </c>
      <c r="Z1670">
        <v>80.599999999999994</v>
      </c>
      <c r="AA1670" t="s">
        <v>26</v>
      </c>
      <c r="AB1670" t="s">
        <v>26</v>
      </c>
      <c r="AC1670" t="s">
        <v>26</v>
      </c>
      <c r="AD1670" t="s">
        <v>26</v>
      </c>
      <c r="AE1670" t="s">
        <v>26</v>
      </c>
      <c r="AF1670">
        <v>1</v>
      </c>
      <c r="AG1670" t="s">
        <v>26</v>
      </c>
      <c r="AH1670" t="s">
        <v>26</v>
      </c>
      <c r="AI1670">
        <v>0</v>
      </c>
      <c r="AJ1670">
        <v>1</v>
      </c>
      <c r="AK1670">
        <v>0</v>
      </c>
      <c r="AL1670" t="s">
        <v>26</v>
      </c>
    </row>
    <row r="1671" spans="1:38">
      <c r="A1671" t="s">
        <v>4762</v>
      </c>
      <c r="B1671" t="s">
        <v>1547</v>
      </c>
      <c r="C1671" t="s">
        <v>4681</v>
      </c>
      <c r="D1671" t="s">
        <v>4763</v>
      </c>
      <c r="E1671" t="s">
        <v>4764</v>
      </c>
      <c r="F1671">
        <v>1</v>
      </c>
      <c r="G1671">
        <v>1</v>
      </c>
      <c r="H1671">
        <v>1</v>
      </c>
      <c r="I1671" t="s">
        <v>26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26</v>
      </c>
      <c r="Q1671">
        <v>1</v>
      </c>
      <c r="R1671" t="s">
        <v>26</v>
      </c>
      <c r="S1671" t="s">
        <v>26</v>
      </c>
      <c r="T1671" t="s">
        <v>26</v>
      </c>
      <c r="U1671" t="s">
        <v>26</v>
      </c>
      <c r="V1671" t="s">
        <v>26</v>
      </c>
      <c r="W1671" t="s">
        <v>26</v>
      </c>
      <c r="X1671" t="s">
        <v>26</v>
      </c>
      <c r="Y1671" t="s">
        <v>26</v>
      </c>
      <c r="Z1671">
        <v>135</v>
      </c>
      <c r="AA1671" t="s">
        <v>26</v>
      </c>
      <c r="AB1671" t="s">
        <v>26</v>
      </c>
      <c r="AC1671" t="s">
        <v>26</v>
      </c>
      <c r="AD1671" t="s">
        <v>26</v>
      </c>
      <c r="AE1671" t="s">
        <v>26</v>
      </c>
      <c r="AF1671">
        <v>1</v>
      </c>
      <c r="AG1671" t="s">
        <v>26</v>
      </c>
      <c r="AH1671" t="s">
        <v>26</v>
      </c>
      <c r="AI1671">
        <v>0</v>
      </c>
      <c r="AJ1671">
        <v>1</v>
      </c>
      <c r="AK1671">
        <v>0</v>
      </c>
      <c r="AL1671" t="s">
        <v>26</v>
      </c>
    </row>
    <row r="1672" spans="1:38">
      <c r="A1672" t="s">
        <v>4765</v>
      </c>
      <c r="B1672" t="s">
        <v>1547</v>
      </c>
      <c r="C1672" t="s">
        <v>4681</v>
      </c>
      <c r="D1672" t="s">
        <v>4763</v>
      </c>
      <c r="E1672" t="s">
        <v>507</v>
      </c>
      <c r="F1672" t="s">
        <v>26</v>
      </c>
      <c r="G1672">
        <v>1</v>
      </c>
      <c r="H1672">
        <v>1</v>
      </c>
      <c r="I1672" t="s">
        <v>26</v>
      </c>
      <c r="J1672" t="s">
        <v>26</v>
      </c>
      <c r="K1672" t="s">
        <v>26</v>
      </c>
      <c r="L1672" t="s">
        <v>26</v>
      </c>
      <c r="M1672" t="s">
        <v>26</v>
      </c>
      <c r="N1672">
        <v>1</v>
      </c>
      <c r="O1672" t="s">
        <v>26</v>
      </c>
      <c r="P1672">
        <v>1</v>
      </c>
      <c r="Q1672">
        <v>1</v>
      </c>
      <c r="R1672" t="s">
        <v>26</v>
      </c>
      <c r="S1672" t="s">
        <v>26</v>
      </c>
      <c r="T1672">
        <v>1</v>
      </c>
      <c r="U1672" t="s">
        <v>26</v>
      </c>
      <c r="V1672" t="s">
        <v>26</v>
      </c>
      <c r="W1672">
        <v>48.1</v>
      </c>
      <c r="X1672" t="s">
        <v>26</v>
      </c>
      <c r="Y1672" t="s">
        <v>26</v>
      </c>
      <c r="Z1672">
        <v>160</v>
      </c>
      <c r="AA1672" t="s">
        <v>26</v>
      </c>
      <c r="AB1672" t="s">
        <v>26</v>
      </c>
      <c r="AC1672">
        <v>10.9</v>
      </c>
      <c r="AD1672">
        <v>333</v>
      </c>
      <c r="AE1672">
        <v>1600</v>
      </c>
      <c r="AF1672">
        <v>1</v>
      </c>
      <c r="AG1672">
        <v>3.2</v>
      </c>
      <c r="AH1672">
        <v>5</v>
      </c>
      <c r="AI1672">
        <v>0</v>
      </c>
      <c r="AJ1672">
        <v>1</v>
      </c>
      <c r="AK1672">
        <v>0</v>
      </c>
      <c r="AL1672" t="s">
        <v>26</v>
      </c>
    </row>
    <row r="1673" spans="1:38">
      <c r="A1673" t="s">
        <v>4766</v>
      </c>
      <c r="B1673" t="s">
        <v>1547</v>
      </c>
      <c r="C1673" t="s">
        <v>4681</v>
      </c>
      <c r="D1673" t="s">
        <v>4763</v>
      </c>
      <c r="E1673" t="s">
        <v>659</v>
      </c>
      <c r="F1673" t="s">
        <v>26</v>
      </c>
      <c r="G1673">
        <v>1</v>
      </c>
      <c r="H1673">
        <v>1</v>
      </c>
      <c r="I1673">
        <v>1</v>
      </c>
      <c r="J1673" t="s">
        <v>26</v>
      </c>
      <c r="K1673" t="s">
        <v>26</v>
      </c>
      <c r="L1673" t="s">
        <v>26</v>
      </c>
      <c r="M1673" t="s">
        <v>26</v>
      </c>
      <c r="N1673">
        <v>1</v>
      </c>
      <c r="O1673" t="s">
        <v>26</v>
      </c>
      <c r="P1673">
        <v>1</v>
      </c>
      <c r="Q1673">
        <v>1</v>
      </c>
      <c r="R1673">
        <v>1</v>
      </c>
      <c r="S1673" t="s">
        <v>26</v>
      </c>
      <c r="T1673" t="s">
        <v>26</v>
      </c>
      <c r="U1673" t="s">
        <v>26</v>
      </c>
      <c r="V1673" t="s">
        <v>26</v>
      </c>
      <c r="W1673" t="s">
        <v>26</v>
      </c>
      <c r="X1673" t="s">
        <v>26</v>
      </c>
      <c r="Y1673" t="s">
        <v>26</v>
      </c>
      <c r="Z1673">
        <v>82.4</v>
      </c>
      <c r="AA1673" t="s">
        <v>26</v>
      </c>
      <c r="AB1673" t="s">
        <v>26</v>
      </c>
      <c r="AC1673" t="s">
        <v>26</v>
      </c>
      <c r="AD1673">
        <v>600</v>
      </c>
      <c r="AE1673">
        <v>2000</v>
      </c>
      <c r="AF1673">
        <v>1</v>
      </c>
      <c r="AG1673">
        <v>1.8</v>
      </c>
      <c r="AH1673">
        <v>1.8</v>
      </c>
      <c r="AI1673">
        <v>0</v>
      </c>
      <c r="AJ1673">
        <v>1</v>
      </c>
      <c r="AK1673">
        <v>0</v>
      </c>
      <c r="AL1673" t="s">
        <v>26</v>
      </c>
    </row>
    <row r="1674" spans="1:38">
      <c r="A1674" t="s">
        <v>4767</v>
      </c>
      <c r="B1674" t="s">
        <v>1547</v>
      </c>
      <c r="C1674" t="s">
        <v>4681</v>
      </c>
      <c r="D1674" t="s">
        <v>4763</v>
      </c>
      <c r="E1674" t="s">
        <v>897</v>
      </c>
      <c r="F1674" t="s">
        <v>26</v>
      </c>
      <c r="G1674">
        <v>1</v>
      </c>
      <c r="H1674">
        <v>1</v>
      </c>
      <c r="I1674">
        <v>1</v>
      </c>
      <c r="J1674">
        <v>1</v>
      </c>
      <c r="K1674" t="s">
        <v>26</v>
      </c>
      <c r="L1674" t="s">
        <v>26</v>
      </c>
      <c r="M1674" t="s">
        <v>26</v>
      </c>
      <c r="N1674">
        <v>1</v>
      </c>
      <c r="O1674">
        <v>1</v>
      </c>
      <c r="P1674" t="s">
        <v>26</v>
      </c>
      <c r="Q1674" t="s">
        <v>26</v>
      </c>
      <c r="R1674" t="s">
        <v>26</v>
      </c>
      <c r="S1674">
        <v>1</v>
      </c>
      <c r="T1674" t="s">
        <v>26</v>
      </c>
      <c r="U1674" t="s">
        <v>26</v>
      </c>
      <c r="V1674" t="s">
        <v>26</v>
      </c>
      <c r="W1674">
        <v>600</v>
      </c>
      <c r="X1674">
        <v>1</v>
      </c>
      <c r="Y1674">
        <v>2</v>
      </c>
      <c r="Z1674">
        <v>178</v>
      </c>
      <c r="AA1674" t="s">
        <v>26</v>
      </c>
      <c r="AB1674" t="s">
        <v>26</v>
      </c>
      <c r="AC1674">
        <v>7</v>
      </c>
      <c r="AD1674">
        <v>5750</v>
      </c>
      <c r="AE1674">
        <v>5750</v>
      </c>
      <c r="AF1674">
        <v>1</v>
      </c>
      <c r="AG1674">
        <v>2.5</v>
      </c>
      <c r="AH1674">
        <v>2.8</v>
      </c>
      <c r="AI1674">
        <v>0</v>
      </c>
      <c r="AJ1674">
        <v>1</v>
      </c>
      <c r="AK1674">
        <v>0</v>
      </c>
      <c r="AL1674" t="s">
        <v>26</v>
      </c>
    </row>
    <row r="1675" spans="1:38">
      <c r="A1675" t="s">
        <v>4768</v>
      </c>
      <c r="B1675" t="s">
        <v>1547</v>
      </c>
      <c r="C1675" t="s">
        <v>4681</v>
      </c>
      <c r="D1675" t="s">
        <v>4769</v>
      </c>
      <c r="E1675" t="s">
        <v>4770</v>
      </c>
      <c r="F1675" t="s">
        <v>26</v>
      </c>
      <c r="G1675">
        <v>1</v>
      </c>
      <c r="H1675">
        <v>1</v>
      </c>
      <c r="I1675" t="s">
        <v>26</v>
      </c>
      <c r="J1675" t="s">
        <v>26</v>
      </c>
      <c r="K1675" t="s">
        <v>26</v>
      </c>
      <c r="L1675" t="s">
        <v>26</v>
      </c>
      <c r="M1675" t="s">
        <v>26</v>
      </c>
      <c r="N1675" t="s">
        <v>26</v>
      </c>
      <c r="O1675" t="s">
        <v>26</v>
      </c>
      <c r="P1675" t="s">
        <v>26</v>
      </c>
      <c r="Q1675" t="s">
        <v>26</v>
      </c>
      <c r="R1675" t="s">
        <v>26</v>
      </c>
      <c r="S1675" t="s">
        <v>26</v>
      </c>
      <c r="T1675" t="s">
        <v>26</v>
      </c>
      <c r="U1675" t="s">
        <v>26</v>
      </c>
      <c r="V1675" t="s">
        <v>26</v>
      </c>
      <c r="W1675" t="s">
        <v>26</v>
      </c>
      <c r="X1675" t="s">
        <v>26</v>
      </c>
      <c r="Y1675" t="s">
        <v>26</v>
      </c>
      <c r="Z1675">
        <v>75.2</v>
      </c>
      <c r="AA1675" t="s">
        <v>26</v>
      </c>
      <c r="AB1675" t="s">
        <v>26</v>
      </c>
      <c r="AC1675" t="s">
        <v>26</v>
      </c>
      <c r="AD1675" t="s">
        <v>26</v>
      </c>
      <c r="AE1675" t="s">
        <v>26</v>
      </c>
      <c r="AF1675">
        <v>1</v>
      </c>
      <c r="AG1675" t="s">
        <v>26</v>
      </c>
      <c r="AH1675" t="s">
        <v>26</v>
      </c>
      <c r="AI1675">
        <v>0</v>
      </c>
      <c r="AJ1675">
        <v>1</v>
      </c>
      <c r="AK1675">
        <v>0</v>
      </c>
      <c r="AL1675" t="s">
        <v>26</v>
      </c>
    </row>
    <row r="1676" spans="1:38">
      <c r="A1676" t="s">
        <v>4771</v>
      </c>
      <c r="B1676" t="s">
        <v>1547</v>
      </c>
      <c r="C1676" t="s">
        <v>4681</v>
      </c>
      <c r="D1676" t="s">
        <v>4769</v>
      </c>
      <c r="E1676" t="s">
        <v>84</v>
      </c>
      <c r="F1676" t="s">
        <v>26</v>
      </c>
      <c r="G1676">
        <v>1</v>
      </c>
      <c r="H1676">
        <v>1</v>
      </c>
      <c r="I1676" t="s">
        <v>26</v>
      </c>
      <c r="J1676" t="s">
        <v>26</v>
      </c>
      <c r="K1676" t="s">
        <v>26</v>
      </c>
      <c r="L1676" t="s">
        <v>26</v>
      </c>
      <c r="M1676" t="s">
        <v>26</v>
      </c>
      <c r="N1676" t="s">
        <v>26</v>
      </c>
      <c r="O1676" t="s">
        <v>26</v>
      </c>
      <c r="P1676" t="s">
        <v>26</v>
      </c>
      <c r="Q1676">
        <v>1</v>
      </c>
      <c r="R1676" t="s">
        <v>26</v>
      </c>
      <c r="S1676" t="s">
        <v>26</v>
      </c>
      <c r="T1676" t="s">
        <v>26</v>
      </c>
      <c r="U1676" t="s">
        <v>26</v>
      </c>
      <c r="V1676" t="s">
        <v>26</v>
      </c>
      <c r="W1676">
        <v>2.9</v>
      </c>
      <c r="X1676" t="s">
        <v>26</v>
      </c>
      <c r="Y1676" t="s">
        <v>26</v>
      </c>
      <c r="Z1676">
        <v>39.6</v>
      </c>
      <c r="AA1676" t="s">
        <v>26</v>
      </c>
      <c r="AB1676" t="s">
        <v>26</v>
      </c>
      <c r="AC1676" t="s">
        <v>26</v>
      </c>
      <c r="AD1676">
        <v>10</v>
      </c>
      <c r="AE1676">
        <v>29</v>
      </c>
      <c r="AF1676">
        <v>1</v>
      </c>
      <c r="AG1676" t="s">
        <v>26</v>
      </c>
      <c r="AH1676" t="s">
        <v>26</v>
      </c>
      <c r="AI1676">
        <v>0</v>
      </c>
      <c r="AJ1676">
        <v>1</v>
      </c>
      <c r="AK1676">
        <v>0</v>
      </c>
      <c r="AL1676" t="s">
        <v>26</v>
      </c>
    </row>
    <row r="1677" spans="1:38">
      <c r="A1677" t="s">
        <v>4772</v>
      </c>
      <c r="B1677" t="s">
        <v>1547</v>
      </c>
      <c r="C1677" t="s">
        <v>4681</v>
      </c>
      <c r="D1677" t="s">
        <v>4769</v>
      </c>
      <c r="E1677" t="s">
        <v>4773</v>
      </c>
      <c r="F1677" t="s">
        <v>26</v>
      </c>
      <c r="G1677">
        <v>1</v>
      </c>
      <c r="H1677">
        <v>1</v>
      </c>
      <c r="I1677" t="s">
        <v>26</v>
      </c>
      <c r="J1677" t="s">
        <v>26</v>
      </c>
      <c r="K1677" t="s">
        <v>26</v>
      </c>
      <c r="L1677" t="s">
        <v>26</v>
      </c>
      <c r="M1677" t="s">
        <v>26</v>
      </c>
      <c r="N1677" t="s">
        <v>26</v>
      </c>
      <c r="O1677" t="s">
        <v>26</v>
      </c>
      <c r="P1677" t="s">
        <v>26</v>
      </c>
      <c r="Q1677" t="s">
        <v>26</v>
      </c>
      <c r="R1677" t="s">
        <v>26</v>
      </c>
      <c r="S1677" t="s">
        <v>26</v>
      </c>
      <c r="T1677" t="s">
        <v>26</v>
      </c>
      <c r="U1677" t="s">
        <v>26</v>
      </c>
      <c r="V1677" t="s">
        <v>26</v>
      </c>
      <c r="W1677" t="s">
        <v>26</v>
      </c>
      <c r="X1677" t="s">
        <v>26</v>
      </c>
      <c r="Y1677" t="s">
        <v>26</v>
      </c>
      <c r="Z1677">
        <v>39.9</v>
      </c>
      <c r="AA1677" t="s">
        <v>26</v>
      </c>
      <c r="AB1677" t="s">
        <v>26</v>
      </c>
      <c r="AC1677" t="s">
        <v>26</v>
      </c>
      <c r="AD1677" t="s">
        <v>26</v>
      </c>
      <c r="AE1677" t="s">
        <v>26</v>
      </c>
      <c r="AF1677">
        <v>1</v>
      </c>
      <c r="AG1677" t="s">
        <v>26</v>
      </c>
      <c r="AH1677" t="s">
        <v>26</v>
      </c>
      <c r="AI1677">
        <v>0</v>
      </c>
      <c r="AJ1677">
        <v>1</v>
      </c>
      <c r="AK1677">
        <v>0</v>
      </c>
      <c r="AL1677" t="s">
        <v>26</v>
      </c>
    </row>
    <row r="1678" spans="1:38">
      <c r="A1678" t="s">
        <v>4774</v>
      </c>
      <c r="B1678" t="s">
        <v>1547</v>
      </c>
      <c r="C1678" t="s">
        <v>4681</v>
      </c>
      <c r="D1678" t="s">
        <v>4769</v>
      </c>
      <c r="E1678" t="s">
        <v>4775</v>
      </c>
      <c r="F1678" t="s">
        <v>26</v>
      </c>
      <c r="G1678" t="s">
        <v>26</v>
      </c>
      <c r="H1678" t="s">
        <v>26</v>
      </c>
      <c r="I1678" t="s">
        <v>26</v>
      </c>
      <c r="J1678" t="s">
        <v>26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26</v>
      </c>
      <c r="Q1678" t="s">
        <v>26</v>
      </c>
      <c r="R1678" t="s">
        <v>26</v>
      </c>
      <c r="S1678" t="s">
        <v>26</v>
      </c>
      <c r="T1678" t="s">
        <v>26</v>
      </c>
      <c r="U1678" t="s">
        <v>26</v>
      </c>
      <c r="V1678" t="s">
        <v>26</v>
      </c>
      <c r="W1678" t="s">
        <v>26</v>
      </c>
      <c r="X1678" t="s">
        <v>26</v>
      </c>
      <c r="Y1678" t="s">
        <v>26</v>
      </c>
      <c r="Z1678">
        <v>87.5</v>
      </c>
      <c r="AA1678" t="s">
        <v>26</v>
      </c>
      <c r="AB1678" t="s">
        <v>26</v>
      </c>
      <c r="AC1678" t="s">
        <v>26</v>
      </c>
      <c r="AD1678" t="s">
        <v>26</v>
      </c>
      <c r="AE1678" t="s">
        <v>26</v>
      </c>
      <c r="AF1678" t="s">
        <v>26</v>
      </c>
      <c r="AG1678" t="s">
        <v>26</v>
      </c>
      <c r="AH1678" t="s">
        <v>26</v>
      </c>
      <c r="AI1678" t="s">
        <v>26</v>
      </c>
      <c r="AJ1678" t="s">
        <v>26</v>
      </c>
      <c r="AK1678" t="s">
        <v>26</v>
      </c>
      <c r="AL1678" t="s">
        <v>26</v>
      </c>
    </row>
    <row r="1679" spans="1:38">
      <c r="A1679" t="s">
        <v>4776</v>
      </c>
      <c r="B1679" t="s">
        <v>1547</v>
      </c>
      <c r="C1679" t="s">
        <v>4681</v>
      </c>
      <c r="D1679" t="s">
        <v>4769</v>
      </c>
      <c r="E1679" t="s">
        <v>902</v>
      </c>
      <c r="F1679">
        <v>1</v>
      </c>
      <c r="G1679">
        <v>1</v>
      </c>
      <c r="H1679">
        <v>1</v>
      </c>
      <c r="I1679" t="s">
        <v>26</v>
      </c>
      <c r="J1679" t="s">
        <v>26</v>
      </c>
      <c r="K1679" t="s">
        <v>26</v>
      </c>
      <c r="L1679" t="s">
        <v>26</v>
      </c>
      <c r="M1679" t="s">
        <v>26</v>
      </c>
      <c r="N1679">
        <v>1</v>
      </c>
      <c r="O1679">
        <v>1</v>
      </c>
      <c r="P1679" t="s">
        <v>26</v>
      </c>
      <c r="Q1679">
        <v>1</v>
      </c>
      <c r="R1679" t="s">
        <v>26</v>
      </c>
      <c r="S1679" t="s">
        <v>26</v>
      </c>
      <c r="T1679" t="s">
        <v>26</v>
      </c>
      <c r="U1679" t="s">
        <v>26</v>
      </c>
      <c r="V1679" t="s">
        <v>26</v>
      </c>
      <c r="W1679" t="s">
        <v>26</v>
      </c>
      <c r="X1679" t="s">
        <v>26</v>
      </c>
      <c r="Y1679" t="s">
        <v>26</v>
      </c>
      <c r="Z1679">
        <v>96.8</v>
      </c>
      <c r="AA1679">
        <v>90</v>
      </c>
      <c r="AB1679">
        <v>90</v>
      </c>
      <c r="AC1679" t="s">
        <v>26</v>
      </c>
      <c r="AD1679">
        <v>1852</v>
      </c>
      <c r="AE1679">
        <v>1852</v>
      </c>
      <c r="AF1679">
        <v>1</v>
      </c>
      <c r="AG1679">
        <v>1.55</v>
      </c>
      <c r="AH1679">
        <v>2.1</v>
      </c>
      <c r="AI1679">
        <v>0</v>
      </c>
      <c r="AJ1679">
        <v>1</v>
      </c>
      <c r="AK1679">
        <v>0</v>
      </c>
      <c r="AL1679" t="s">
        <v>26</v>
      </c>
    </row>
    <row r="1680" spans="1:38">
      <c r="A1680" t="s">
        <v>4777</v>
      </c>
      <c r="B1680" t="s">
        <v>1547</v>
      </c>
      <c r="C1680" t="s">
        <v>4681</v>
      </c>
      <c r="D1680" t="s">
        <v>4769</v>
      </c>
      <c r="E1680" t="s">
        <v>4778</v>
      </c>
      <c r="F1680">
        <v>1</v>
      </c>
      <c r="G1680" t="s">
        <v>26</v>
      </c>
      <c r="H1680">
        <v>1</v>
      </c>
      <c r="I1680" t="s">
        <v>26</v>
      </c>
      <c r="J1680" t="s">
        <v>26</v>
      </c>
      <c r="K1680" t="s">
        <v>26</v>
      </c>
      <c r="L1680" t="s">
        <v>26</v>
      </c>
      <c r="M1680" t="s">
        <v>26</v>
      </c>
      <c r="N1680" t="s">
        <v>26</v>
      </c>
      <c r="O1680" t="s">
        <v>26</v>
      </c>
      <c r="P1680" t="s">
        <v>26</v>
      </c>
      <c r="Q1680" t="s">
        <v>26</v>
      </c>
      <c r="R1680" t="s">
        <v>26</v>
      </c>
      <c r="S1680" t="s">
        <v>26</v>
      </c>
      <c r="T1680" t="s">
        <v>26</v>
      </c>
      <c r="U1680" t="s">
        <v>26</v>
      </c>
      <c r="V1680" t="s">
        <v>26</v>
      </c>
      <c r="W1680" t="s">
        <v>26</v>
      </c>
      <c r="X1680" t="s">
        <v>26</v>
      </c>
      <c r="Y1680" t="s">
        <v>26</v>
      </c>
      <c r="Z1680" t="s">
        <v>26</v>
      </c>
      <c r="AA1680" t="s">
        <v>26</v>
      </c>
      <c r="AB1680" t="s">
        <v>26</v>
      </c>
      <c r="AC1680" t="s">
        <v>26</v>
      </c>
      <c r="AD1680" t="s">
        <v>26</v>
      </c>
      <c r="AE1680" t="s">
        <v>26</v>
      </c>
      <c r="AF1680" t="s">
        <v>26</v>
      </c>
      <c r="AG1680" t="s">
        <v>26</v>
      </c>
      <c r="AH1680" t="s">
        <v>26</v>
      </c>
      <c r="AI1680">
        <v>0</v>
      </c>
      <c r="AJ1680">
        <v>1</v>
      </c>
      <c r="AK1680">
        <v>0</v>
      </c>
      <c r="AL1680" t="s">
        <v>26</v>
      </c>
    </row>
    <row r="1681" spans="1:38">
      <c r="A1681" t="s">
        <v>4779</v>
      </c>
      <c r="B1681" t="s">
        <v>1547</v>
      </c>
      <c r="C1681" t="s">
        <v>4681</v>
      </c>
      <c r="D1681" t="s">
        <v>4769</v>
      </c>
      <c r="E1681" t="s">
        <v>4780</v>
      </c>
      <c r="F1681" t="s">
        <v>26</v>
      </c>
      <c r="G1681">
        <v>1</v>
      </c>
      <c r="H1681">
        <v>1</v>
      </c>
      <c r="I1681" t="s">
        <v>26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26</v>
      </c>
      <c r="Q1681" t="s">
        <v>26</v>
      </c>
      <c r="R1681" t="s">
        <v>26</v>
      </c>
      <c r="S1681" t="s">
        <v>26</v>
      </c>
      <c r="T1681" t="s">
        <v>26</v>
      </c>
      <c r="U1681" t="s">
        <v>26</v>
      </c>
      <c r="V1681" t="s">
        <v>26</v>
      </c>
      <c r="W1681" t="s">
        <v>26</v>
      </c>
      <c r="X1681" t="s">
        <v>26</v>
      </c>
      <c r="Y1681" t="s">
        <v>26</v>
      </c>
      <c r="Z1681" t="s">
        <v>26</v>
      </c>
      <c r="AA1681" t="s">
        <v>26</v>
      </c>
      <c r="AB1681" t="s">
        <v>26</v>
      </c>
      <c r="AC1681" t="s">
        <v>26</v>
      </c>
      <c r="AD1681" t="s">
        <v>26</v>
      </c>
      <c r="AE1681" t="s">
        <v>26</v>
      </c>
      <c r="AF1681">
        <v>1</v>
      </c>
      <c r="AG1681" t="s">
        <v>26</v>
      </c>
      <c r="AH1681" t="s">
        <v>26</v>
      </c>
      <c r="AI1681">
        <v>0</v>
      </c>
      <c r="AJ1681">
        <v>1</v>
      </c>
      <c r="AK1681">
        <v>0</v>
      </c>
      <c r="AL1681" t="s">
        <v>26</v>
      </c>
    </row>
    <row r="1682" spans="1:38">
      <c r="A1682" t="s">
        <v>4781</v>
      </c>
      <c r="B1682" t="s">
        <v>1547</v>
      </c>
      <c r="C1682" t="s">
        <v>4681</v>
      </c>
      <c r="D1682" t="s">
        <v>4769</v>
      </c>
      <c r="E1682" t="s">
        <v>4782</v>
      </c>
      <c r="F1682" t="s">
        <v>26</v>
      </c>
      <c r="G1682">
        <v>1</v>
      </c>
      <c r="H1682">
        <v>1</v>
      </c>
      <c r="I1682" t="s">
        <v>26</v>
      </c>
      <c r="J1682" t="s">
        <v>26</v>
      </c>
      <c r="K1682" t="s">
        <v>26</v>
      </c>
      <c r="L1682" t="s">
        <v>26</v>
      </c>
      <c r="M1682" t="s">
        <v>26</v>
      </c>
      <c r="N1682" t="s">
        <v>26</v>
      </c>
      <c r="O1682" t="s">
        <v>26</v>
      </c>
      <c r="P1682" t="s">
        <v>26</v>
      </c>
      <c r="Q1682" t="s">
        <v>26</v>
      </c>
      <c r="R1682" t="s">
        <v>26</v>
      </c>
      <c r="S1682" t="s">
        <v>26</v>
      </c>
      <c r="T1682" t="s">
        <v>26</v>
      </c>
      <c r="U1682" t="s">
        <v>26</v>
      </c>
      <c r="V1682" t="s">
        <v>26</v>
      </c>
      <c r="W1682" t="s">
        <v>26</v>
      </c>
      <c r="X1682" t="s">
        <v>26</v>
      </c>
      <c r="Y1682" t="s">
        <v>26</v>
      </c>
      <c r="Z1682">
        <v>62.3</v>
      </c>
      <c r="AA1682" t="s">
        <v>26</v>
      </c>
      <c r="AB1682" t="s">
        <v>26</v>
      </c>
      <c r="AC1682" t="s">
        <v>26</v>
      </c>
      <c r="AD1682" t="s">
        <v>26</v>
      </c>
      <c r="AE1682" t="s">
        <v>26</v>
      </c>
      <c r="AF1682">
        <v>1</v>
      </c>
      <c r="AG1682" t="s">
        <v>26</v>
      </c>
      <c r="AH1682" t="s">
        <v>26</v>
      </c>
      <c r="AI1682">
        <v>0</v>
      </c>
      <c r="AJ1682">
        <v>1</v>
      </c>
      <c r="AK1682">
        <v>0</v>
      </c>
      <c r="AL1682" t="s">
        <v>26</v>
      </c>
    </row>
    <row r="1683" spans="1:38">
      <c r="A1683" t="s">
        <v>4783</v>
      </c>
      <c r="B1683" t="s">
        <v>1547</v>
      </c>
      <c r="C1683" t="s">
        <v>4681</v>
      </c>
      <c r="D1683" t="s">
        <v>4769</v>
      </c>
      <c r="E1683" t="s">
        <v>4784</v>
      </c>
      <c r="F1683" t="s">
        <v>26</v>
      </c>
      <c r="G1683">
        <v>1</v>
      </c>
      <c r="H1683">
        <v>1</v>
      </c>
      <c r="I1683" t="s">
        <v>26</v>
      </c>
      <c r="J1683" t="s">
        <v>26</v>
      </c>
      <c r="K1683" t="s">
        <v>26</v>
      </c>
      <c r="L1683" t="s">
        <v>26</v>
      </c>
      <c r="M1683" t="s">
        <v>26</v>
      </c>
      <c r="N1683" t="s">
        <v>26</v>
      </c>
      <c r="O1683" t="s">
        <v>26</v>
      </c>
      <c r="P1683" t="s">
        <v>26</v>
      </c>
      <c r="Q1683" t="s">
        <v>26</v>
      </c>
      <c r="R1683" t="s">
        <v>26</v>
      </c>
      <c r="S1683" t="s">
        <v>26</v>
      </c>
      <c r="T1683" t="s">
        <v>26</v>
      </c>
      <c r="U1683" t="s">
        <v>26</v>
      </c>
      <c r="V1683" t="s">
        <v>26</v>
      </c>
      <c r="W1683" t="s">
        <v>26</v>
      </c>
      <c r="X1683" t="s">
        <v>26</v>
      </c>
      <c r="Y1683" t="s">
        <v>26</v>
      </c>
      <c r="Z1683" t="s">
        <v>26</v>
      </c>
      <c r="AA1683" t="s">
        <v>26</v>
      </c>
      <c r="AB1683" t="s">
        <v>26</v>
      </c>
      <c r="AC1683" t="s">
        <v>26</v>
      </c>
      <c r="AD1683" t="s">
        <v>26</v>
      </c>
      <c r="AE1683" t="s">
        <v>26</v>
      </c>
      <c r="AF1683" t="s">
        <v>26</v>
      </c>
      <c r="AG1683" t="s">
        <v>26</v>
      </c>
      <c r="AH1683" t="s">
        <v>26</v>
      </c>
      <c r="AI1683">
        <v>0</v>
      </c>
      <c r="AJ1683">
        <v>1</v>
      </c>
      <c r="AK1683">
        <v>0</v>
      </c>
      <c r="AL1683" t="s">
        <v>26</v>
      </c>
    </row>
    <row r="1684" spans="1:38">
      <c r="A1684" t="s">
        <v>4785</v>
      </c>
      <c r="B1684" t="s">
        <v>1547</v>
      </c>
      <c r="C1684" t="s">
        <v>4681</v>
      </c>
      <c r="D1684" t="s">
        <v>4769</v>
      </c>
      <c r="E1684" t="s">
        <v>4786</v>
      </c>
      <c r="F1684" t="s">
        <v>26</v>
      </c>
      <c r="G1684">
        <v>1</v>
      </c>
      <c r="H1684">
        <v>1</v>
      </c>
      <c r="I1684" t="s">
        <v>26</v>
      </c>
      <c r="J1684" t="s">
        <v>26</v>
      </c>
      <c r="K1684" t="s">
        <v>26</v>
      </c>
      <c r="L1684" t="s">
        <v>26</v>
      </c>
      <c r="M1684" t="s">
        <v>26</v>
      </c>
      <c r="N1684" t="s">
        <v>26</v>
      </c>
      <c r="O1684" t="s">
        <v>26</v>
      </c>
      <c r="P1684" t="s">
        <v>26</v>
      </c>
      <c r="Q1684" t="s">
        <v>26</v>
      </c>
      <c r="R1684" t="s">
        <v>26</v>
      </c>
      <c r="S1684" t="s">
        <v>26</v>
      </c>
      <c r="T1684" t="s">
        <v>26</v>
      </c>
      <c r="U1684" t="s">
        <v>26</v>
      </c>
      <c r="V1684" t="s">
        <v>26</v>
      </c>
      <c r="W1684" t="s">
        <v>26</v>
      </c>
      <c r="X1684" t="s">
        <v>26</v>
      </c>
      <c r="Y1684" t="s">
        <v>26</v>
      </c>
      <c r="Z1684">
        <v>84.3</v>
      </c>
      <c r="AA1684" t="s">
        <v>26</v>
      </c>
      <c r="AB1684" t="s">
        <v>26</v>
      </c>
      <c r="AC1684" t="s">
        <v>26</v>
      </c>
      <c r="AD1684" t="s">
        <v>26</v>
      </c>
      <c r="AE1684" t="s">
        <v>26</v>
      </c>
      <c r="AF1684" t="s">
        <v>26</v>
      </c>
      <c r="AG1684" t="s">
        <v>26</v>
      </c>
      <c r="AH1684" t="s">
        <v>26</v>
      </c>
      <c r="AI1684" t="s">
        <v>26</v>
      </c>
      <c r="AJ1684" t="s">
        <v>26</v>
      </c>
      <c r="AK1684" t="s">
        <v>26</v>
      </c>
      <c r="AL1684" t="s">
        <v>26</v>
      </c>
    </row>
    <row r="1685" spans="1:38">
      <c r="A1685" t="s">
        <v>4787</v>
      </c>
      <c r="B1685" t="s">
        <v>1547</v>
      </c>
      <c r="C1685" t="s">
        <v>4681</v>
      </c>
      <c r="D1685" t="s">
        <v>4769</v>
      </c>
      <c r="E1685" t="s">
        <v>4788</v>
      </c>
      <c r="F1685" t="s">
        <v>26</v>
      </c>
      <c r="G1685">
        <v>1</v>
      </c>
      <c r="H1685">
        <v>1</v>
      </c>
      <c r="I1685" t="s">
        <v>26</v>
      </c>
      <c r="J1685" t="s">
        <v>26</v>
      </c>
      <c r="K1685" t="s">
        <v>26</v>
      </c>
      <c r="L1685" t="s">
        <v>26</v>
      </c>
      <c r="M1685" t="s">
        <v>26</v>
      </c>
      <c r="N1685" t="s">
        <v>26</v>
      </c>
      <c r="O1685" t="s">
        <v>26</v>
      </c>
      <c r="P1685" t="s">
        <v>26</v>
      </c>
      <c r="Q1685" t="s">
        <v>26</v>
      </c>
      <c r="R1685" t="s">
        <v>26</v>
      </c>
      <c r="S1685" t="s">
        <v>26</v>
      </c>
      <c r="T1685" t="s">
        <v>26</v>
      </c>
      <c r="U1685" t="s">
        <v>26</v>
      </c>
      <c r="V1685" t="s">
        <v>26</v>
      </c>
      <c r="W1685" t="s">
        <v>26</v>
      </c>
      <c r="X1685" t="s">
        <v>26</v>
      </c>
      <c r="Y1685" t="s">
        <v>26</v>
      </c>
      <c r="Z1685">
        <v>45.3</v>
      </c>
      <c r="AA1685" t="s">
        <v>26</v>
      </c>
      <c r="AB1685" t="s">
        <v>26</v>
      </c>
      <c r="AC1685" t="s">
        <v>26</v>
      </c>
      <c r="AD1685" t="s">
        <v>26</v>
      </c>
      <c r="AE1685" t="s">
        <v>26</v>
      </c>
      <c r="AF1685">
        <v>1</v>
      </c>
      <c r="AG1685">
        <v>1.96</v>
      </c>
      <c r="AH1685">
        <v>2</v>
      </c>
      <c r="AI1685">
        <v>0</v>
      </c>
      <c r="AJ1685">
        <v>1</v>
      </c>
      <c r="AK1685">
        <v>0</v>
      </c>
      <c r="AL1685" t="s">
        <v>26</v>
      </c>
    </row>
    <row r="1686" spans="1:38">
      <c r="A1686" t="s">
        <v>4789</v>
      </c>
      <c r="B1686" t="s">
        <v>1547</v>
      </c>
      <c r="C1686" t="s">
        <v>4681</v>
      </c>
      <c r="D1686" t="s">
        <v>4769</v>
      </c>
      <c r="E1686" t="s">
        <v>4790</v>
      </c>
      <c r="F1686" t="s">
        <v>26</v>
      </c>
      <c r="G1686">
        <v>1</v>
      </c>
      <c r="H1686">
        <v>1</v>
      </c>
      <c r="I1686" t="s">
        <v>26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26</v>
      </c>
      <c r="Q1686" t="s">
        <v>26</v>
      </c>
      <c r="R1686" t="s">
        <v>26</v>
      </c>
      <c r="S1686" t="s">
        <v>26</v>
      </c>
      <c r="T1686" t="s">
        <v>26</v>
      </c>
      <c r="U1686" t="s">
        <v>26</v>
      </c>
      <c r="V1686" t="s">
        <v>26</v>
      </c>
      <c r="W1686" t="s">
        <v>26</v>
      </c>
      <c r="X1686" t="s">
        <v>26</v>
      </c>
      <c r="Y1686" t="s">
        <v>26</v>
      </c>
      <c r="Z1686" t="s">
        <v>26</v>
      </c>
      <c r="AA1686" t="s">
        <v>26</v>
      </c>
      <c r="AB1686" t="s">
        <v>26</v>
      </c>
      <c r="AC1686" t="s">
        <v>26</v>
      </c>
      <c r="AD1686" t="s">
        <v>26</v>
      </c>
      <c r="AE1686" t="s">
        <v>26</v>
      </c>
      <c r="AF1686">
        <v>1</v>
      </c>
      <c r="AG1686" t="s">
        <v>26</v>
      </c>
      <c r="AH1686" t="s">
        <v>26</v>
      </c>
      <c r="AI1686">
        <v>0</v>
      </c>
      <c r="AJ1686">
        <v>1</v>
      </c>
      <c r="AK1686">
        <v>0</v>
      </c>
      <c r="AL1686" t="s">
        <v>26</v>
      </c>
    </row>
    <row r="1687" spans="1:38">
      <c r="A1687" t="s">
        <v>4791</v>
      </c>
      <c r="B1687" t="s">
        <v>1547</v>
      </c>
      <c r="C1687" t="s">
        <v>4681</v>
      </c>
      <c r="D1687" t="s">
        <v>4769</v>
      </c>
      <c r="E1687" t="s">
        <v>432</v>
      </c>
      <c r="F1687" t="s">
        <v>26</v>
      </c>
      <c r="G1687">
        <v>1</v>
      </c>
      <c r="H1687">
        <v>1</v>
      </c>
      <c r="I1687" t="s">
        <v>26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26</v>
      </c>
      <c r="Q1687" t="s">
        <v>26</v>
      </c>
      <c r="R1687" t="s">
        <v>26</v>
      </c>
      <c r="S1687" t="s">
        <v>26</v>
      </c>
      <c r="T1687" t="s">
        <v>26</v>
      </c>
      <c r="U1687" t="s">
        <v>26</v>
      </c>
      <c r="V1687" t="s">
        <v>26</v>
      </c>
      <c r="W1687" t="s">
        <v>26</v>
      </c>
      <c r="X1687" t="s">
        <v>26</v>
      </c>
      <c r="Y1687" t="s">
        <v>26</v>
      </c>
      <c r="Z1687">
        <v>53.9</v>
      </c>
      <c r="AA1687" t="s">
        <v>26</v>
      </c>
      <c r="AB1687" t="s">
        <v>26</v>
      </c>
      <c r="AC1687" t="s">
        <v>26</v>
      </c>
      <c r="AD1687">
        <v>53</v>
      </c>
      <c r="AE1687">
        <v>186</v>
      </c>
      <c r="AF1687">
        <v>1</v>
      </c>
      <c r="AG1687">
        <v>2.2999999999999998</v>
      </c>
      <c r="AH1687">
        <v>2.2999999999999998</v>
      </c>
      <c r="AI1687">
        <v>0</v>
      </c>
      <c r="AJ1687">
        <v>1</v>
      </c>
      <c r="AK1687">
        <v>0</v>
      </c>
      <c r="AL1687" t="s">
        <v>26</v>
      </c>
    </row>
    <row r="1688" spans="1:38">
      <c r="A1688" t="s">
        <v>4792</v>
      </c>
      <c r="B1688" t="s">
        <v>1547</v>
      </c>
      <c r="C1688" t="s">
        <v>4681</v>
      </c>
      <c r="D1688" t="s">
        <v>4769</v>
      </c>
      <c r="E1688" t="s">
        <v>937</v>
      </c>
      <c r="F1688" t="s">
        <v>26</v>
      </c>
      <c r="G1688">
        <v>1</v>
      </c>
      <c r="H1688">
        <v>1</v>
      </c>
      <c r="I1688" t="s">
        <v>26</v>
      </c>
      <c r="J1688" t="s">
        <v>26</v>
      </c>
      <c r="K1688" t="s">
        <v>26</v>
      </c>
      <c r="L1688" t="s">
        <v>26</v>
      </c>
      <c r="M1688" t="s">
        <v>26</v>
      </c>
      <c r="N1688" t="s">
        <v>26</v>
      </c>
      <c r="O1688" t="s">
        <v>26</v>
      </c>
      <c r="P1688" t="s">
        <v>26</v>
      </c>
      <c r="Q1688" t="s">
        <v>26</v>
      </c>
      <c r="R1688" t="s">
        <v>26</v>
      </c>
      <c r="S1688" t="s">
        <v>26</v>
      </c>
      <c r="T1688" t="s">
        <v>26</v>
      </c>
      <c r="U1688" t="s">
        <v>26</v>
      </c>
      <c r="V1688" t="s">
        <v>26</v>
      </c>
      <c r="W1688">
        <v>620</v>
      </c>
      <c r="X1688" t="s">
        <v>26</v>
      </c>
      <c r="Y1688" t="s">
        <v>26</v>
      </c>
      <c r="Z1688">
        <v>170</v>
      </c>
      <c r="AA1688" t="s">
        <v>26</v>
      </c>
      <c r="AB1688" t="s">
        <v>26</v>
      </c>
      <c r="AC1688" t="s">
        <v>26</v>
      </c>
      <c r="AD1688">
        <v>858</v>
      </c>
      <c r="AE1688">
        <v>2062</v>
      </c>
      <c r="AF1688">
        <v>1</v>
      </c>
      <c r="AG1688">
        <v>1.7</v>
      </c>
      <c r="AH1688">
        <v>3.1</v>
      </c>
      <c r="AI1688">
        <v>0</v>
      </c>
      <c r="AJ1688">
        <v>1</v>
      </c>
      <c r="AK1688">
        <v>0</v>
      </c>
      <c r="AL1688" t="s">
        <v>26</v>
      </c>
    </row>
    <row r="1689" spans="1:38">
      <c r="A1689" t="s">
        <v>4793</v>
      </c>
      <c r="B1689" t="s">
        <v>1547</v>
      </c>
      <c r="C1689" t="s">
        <v>4681</v>
      </c>
      <c r="D1689" t="s">
        <v>4769</v>
      </c>
      <c r="E1689" t="s">
        <v>4794</v>
      </c>
      <c r="F1689" t="s">
        <v>26</v>
      </c>
      <c r="G1689">
        <v>1</v>
      </c>
      <c r="H1689">
        <v>1</v>
      </c>
      <c r="I1689" t="s">
        <v>26</v>
      </c>
      <c r="J1689" t="s">
        <v>26</v>
      </c>
      <c r="K1689" t="s">
        <v>26</v>
      </c>
      <c r="L1689" t="s">
        <v>26</v>
      </c>
      <c r="M1689" t="s">
        <v>26</v>
      </c>
      <c r="N1689" t="s">
        <v>26</v>
      </c>
      <c r="O1689" t="s">
        <v>26</v>
      </c>
      <c r="P1689" t="s">
        <v>26</v>
      </c>
      <c r="Q1689" t="s">
        <v>26</v>
      </c>
      <c r="R1689" t="s">
        <v>26</v>
      </c>
      <c r="S1689" t="s">
        <v>26</v>
      </c>
      <c r="T1689" t="s">
        <v>26</v>
      </c>
      <c r="U1689" t="s">
        <v>26</v>
      </c>
      <c r="V1689" t="s">
        <v>26</v>
      </c>
      <c r="W1689" t="s">
        <v>26</v>
      </c>
      <c r="X1689" t="s">
        <v>26</v>
      </c>
      <c r="Y1689" t="s">
        <v>26</v>
      </c>
      <c r="Z1689">
        <v>70.5</v>
      </c>
      <c r="AA1689" t="s">
        <v>26</v>
      </c>
      <c r="AB1689" t="s">
        <v>26</v>
      </c>
      <c r="AC1689" t="s">
        <v>26</v>
      </c>
      <c r="AD1689" t="s">
        <v>26</v>
      </c>
      <c r="AE1689" t="s">
        <v>26</v>
      </c>
      <c r="AF1689">
        <v>1</v>
      </c>
      <c r="AG1689" t="s">
        <v>26</v>
      </c>
      <c r="AH1689" t="s">
        <v>26</v>
      </c>
      <c r="AI1689">
        <v>0</v>
      </c>
      <c r="AJ1689">
        <v>1</v>
      </c>
      <c r="AK1689">
        <v>0</v>
      </c>
      <c r="AL1689" t="s">
        <v>26</v>
      </c>
    </row>
    <row r="1690" spans="1:38">
      <c r="A1690" t="s">
        <v>4795</v>
      </c>
      <c r="B1690" t="s">
        <v>1547</v>
      </c>
      <c r="C1690" t="s">
        <v>4681</v>
      </c>
      <c r="D1690" t="s">
        <v>4769</v>
      </c>
      <c r="E1690" t="s">
        <v>4796</v>
      </c>
      <c r="F1690" t="s">
        <v>26</v>
      </c>
      <c r="G1690">
        <v>1</v>
      </c>
      <c r="H1690">
        <v>1</v>
      </c>
      <c r="I1690" t="s">
        <v>26</v>
      </c>
      <c r="J1690" t="s">
        <v>26</v>
      </c>
      <c r="K1690" t="s">
        <v>26</v>
      </c>
      <c r="L1690" t="s">
        <v>26</v>
      </c>
      <c r="M1690" t="s">
        <v>26</v>
      </c>
      <c r="N1690" t="s">
        <v>26</v>
      </c>
      <c r="O1690" t="s">
        <v>26</v>
      </c>
      <c r="P1690" t="s">
        <v>26</v>
      </c>
      <c r="Q1690" t="s">
        <v>26</v>
      </c>
      <c r="R1690" t="s">
        <v>26</v>
      </c>
      <c r="S1690" t="s">
        <v>26</v>
      </c>
      <c r="T1690" t="s">
        <v>26</v>
      </c>
      <c r="U1690" t="s">
        <v>26</v>
      </c>
      <c r="V1690" t="s">
        <v>26</v>
      </c>
      <c r="W1690" t="s">
        <v>26</v>
      </c>
      <c r="X1690" t="s">
        <v>26</v>
      </c>
      <c r="Y1690" t="s">
        <v>26</v>
      </c>
      <c r="Z1690">
        <v>39</v>
      </c>
      <c r="AA1690" t="s">
        <v>26</v>
      </c>
      <c r="AB1690" t="s">
        <v>26</v>
      </c>
      <c r="AC1690" t="s">
        <v>26</v>
      </c>
      <c r="AD1690" t="s">
        <v>26</v>
      </c>
      <c r="AE1690" t="s">
        <v>26</v>
      </c>
      <c r="AF1690">
        <v>1</v>
      </c>
      <c r="AG1690" t="s">
        <v>26</v>
      </c>
      <c r="AH1690" t="s">
        <v>26</v>
      </c>
      <c r="AI1690">
        <v>1</v>
      </c>
      <c r="AJ1690">
        <v>0</v>
      </c>
      <c r="AK1690">
        <v>0</v>
      </c>
      <c r="AL1690" t="s">
        <v>26</v>
      </c>
    </row>
    <row r="1691" spans="1:38">
      <c r="A1691" t="s">
        <v>4797</v>
      </c>
      <c r="B1691" t="s">
        <v>1547</v>
      </c>
      <c r="C1691" t="s">
        <v>4681</v>
      </c>
      <c r="D1691" t="s">
        <v>4769</v>
      </c>
      <c r="E1691" t="s">
        <v>4798</v>
      </c>
      <c r="F1691" t="s">
        <v>26</v>
      </c>
      <c r="G1691">
        <v>1</v>
      </c>
      <c r="H1691">
        <v>1</v>
      </c>
      <c r="I1691" t="s">
        <v>26</v>
      </c>
      <c r="J1691" t="s">
        <v>26</v>
      </c>
      <c r="K1691" t="s">
        <v>26</v>
      </c>
      <c r="L1691" t="s">
        <v>26</v>
      </c>
      <c r="M1691" t="s">
        <v>26</v>
      </c>
      <c r="N1691" t="s">
        <v>26</v>
      </c>
      <c r="O1691" t="s">
        <v>26</v>
      </c>
      <c r="P1691" t="s">
        <v>26</v>
      </c>
      <c r="Q1691" t="s">
        <v>26</v>
      </c>
      <c r="R1691" t="s">
        <v>26</v>
      </c>
      <c r="S1691" t="s">
        <v>26</v>
      </c>
      <c r="T1691" t="s">
        <v>26</v>
      </c>
      <c r="U1691" t="s">
        <v>26</v>
      </c>
      <c r="V1691" t="s">
        <v>26</v>
      </c>
      <c r="W1691" t="s">
        <v>26</v>
      </c>
      <c r="X1691" t="s">
        <v>26</v>
      </c>
      <c r="Y1691" t="s">
        <v>26</v>
      </c>
      <c r="Z1691">
        <v>75</v>
      </c>
      <c r="AA1691" t="s">
        <v>26</v>
      </c>
      <c r="AB1691" t="s">
        <v>26</v>
      </c>
      <c r="AC1691" t="s">
        <v>26</v>
      </c>
      <c r="AD1691" t="s">
        <v>26</v>
      </c>
      <c r="AE1691" t="s">
        <v>26</v>
      </c>
      <c r="AF1691">
        <v>1</v>
      </c>
      <c r="AG1691" t="s">
        <v>26</v>
      </c>
      <c r="AH1691" t="s">
        <v>26</v>
      </c>
      <c r="AI1691">
        <v>0</v>
      </c>
      <c r="AJ1691">
        <v>1</v>
      </c>
      <c r="AK1691">
        <v>0</v>
      </c>
      <c r="AL1691" t="s">
        <v>26</v>
      </c>
    </row>
    <row r="1692" spans="1:38">
      <c r="A1692" t="s">
        <v>4799</v>
      </c>
      <c r="B1692" t="s">
        <v>1547</v>
      </c>
      <c r="C1692" t="s">
        <v>4681</v>
      </c>
      <c r="D1692" t="s">
        <v>4769</v>
      </c>
      <c r="E1692" t="s">
        <v>311</v>
      </c>
      <c r="F1692" t="s">
        <v>26</v>
      </c>
      <c r="G1692">
        <v>1</v>
      </c>
      <c r="H1692">
        <v>1</v>
      </c>
      <c r="I1692" t="s">
        <v>26</v>
      </c>
      <c r="J1692" t="s">
        <v>26</v>
      </c>
      <c r="K1692" t="s">
        <v>26</v>
      </c>
      <c r="L1692" t="s">
        <v>26</v>
      </c>
      <c r="M1692" t="s">
        <v>26</v>
      </c>
      <c r="N1692">
        <v>1</v>
      </c>
      <c r="O1692">
        <v>1</v>
      </c>
      <c r="P1692" t="s">
        <v>26</v>
      </c>
      <c r="Q1692">
        <v>1</v>
      </c>
      <c r="R1692" t="s">
        <v>26</v>
      </c>
      <c r="S1692" t="s">
        <v>26</v>
      </c>
      <c r="T1692" t="s">
        <v>26</v>
      </c>
      <c r="U1692" t="s">
        <v>26</v>
      </c>
      <c r="V1692" t="s">
        <v>26</v>
      </c>
      <c r="W1692" t="s">
        <v>26</v>
      </c>
      <c r="X1692">
        <v>1.5</v>
      </c>
      <c r="Y1692">
        <v>1.5</v>
      </c>
      <c r="Z1692">
        <v>135</v>
      </c>
      <c r="AA1692">
        <v>80</v>
      </c>
      <c r="AB1692">
        <v>80</v>
      </c>
      <c r="AC1692" t="s">
        <v>26</v>
      </c>
      <c r="AD1692">
        <v>811</v>
      </c>
      <c r="AE1692">
        <v>1433</v>
      </c>
      <c r="AF1692">
        <v>1</v>
      </c>
      <c r="AG1692" t="s">
        <v>26</v>
      </c>
      <c r="AH1692" t="s">
        <v>26</v>
      </c>
      <c r="AI1692">
        <v>0</v>
      </c>
      <c r="AJ1692">
        <v>1</v>
      </c>
      <c r="AK1692">
        <v>0</v>
      </c>
      <c r="AL1692" t="s">
        <v>26</v>
      </c>
    </row>
    <row r="1693" spans="1:38">
      <c r="A1693" t="s">
        <v>4800</v>
      </c>
      <c r="B1693" t="s">
        <v>1547</v>
      </c>
      <c r="C1693" t="s">
        <v>4681</v>
      </c>
      <c r="D1693" t="s">
        <v>4769</v>
      </c>
      <c r="E1693" t="s">
        <v>4801</v>
      </c>
      <c r="F1693" t="s">
        <v>26</v>
      </c>
      <c r="G1693">
        <v>1</v>
      </c>
      <c r="H1693">
        <v>1</v>
      </c>
      <c r="I1693" t="s">
        <v>26</v>
      </c>
      <c r="J1693" t="s">
        <v>26</v>
      </c>
      <c r="K1693" t="s">
        <v>26</v>
      </c>
      <c r="L1693" t="s">
        <v>26</v>
      </c>
      <c r="M1693" t="s">
        <v>26</v>
      </c>
      <c r="N1693">
        <v>1</v>
      </c>
      <c r="O1693">
        <v>1</v>
      </c>
      <c r="P1693" t="s">
        <v>26</v>
      </c>
      <c r="Q1693" t="s">
        <v>26</v>
      </c>
      <c r="R1693" t="s">
        <v>26</v>
      </c>
      <c r="S1693" t="s">
        <v>26</v>
      </c>
      <c r="T1693" t="s">
        <v>26</v>
      </c>
      <c r="U1693" t="s">
        <v>26</v>
      </c>
      <c r="V1693" t="s">
        <v>26</v>
      </c>
      <c r="W1693" t="s">
        <v>26</v>
      </c>
      <c r="X1693">
        <v>1</v>
      </c>
      <c r="Y1693">
        <v>1</v>
      </c>
      <c r="Z1693">
        <v>150</v>
      </c>
      <c r="AA1693">
        <v>80</v>
      </c>
      <c r="AB1693">
        <v>80</v>
      </c>
      <c r="AC1693" t="s">
        <v>26</v>
      </c>
      <c r="AD1693" t="s">
        <v>26</v>
      </c>
      <c r="AE1693" t="s">
        <v>26</v>
      </c>
      <c r="AF1693">
        <v>1</v>
      </c>
      <c r="AG1693" t="s">
        <v>26</v>
      </c>
      <c r="AH1693" t="s">
        <v>26</v>
      </c>
      <c r="AI1693">
        <v>0</v>
      </c>
      <c r="AJ1693">
        <v>1</v>
      </c>
      <c r="AK1693">
        <v>0</v>
      </c>
      <c r="AL1693" t="s">
        <v>26</v>
      </c>
    </row>
    <row r="1694" spans="1:38">
      <c r="A1694" t="s">
        <v>4802</v>
      </c>
      <c r="B1694" t="s">
        <v>1547</v>
      </c>
      <c r="C1694" t="s">
        <v>4681</v>
      </c>
      <c r="D1694" t="s">
        <v>4769</v>
      </c>
      <c r="E1694" t="s">
        <v>4803</v>
      </c>
      <c r="F1694" t="s">
        <v>26</v>
      </c>
      <c r="G1694" t="s">
        <v>26</v>
      </c>
      <c r="H1694" t="s">
        <v>26</v>
      </c>
      <c r="I1694" t="s">
        <v>26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26</v>
      </c>
      <c r="Q1694" t="s">
        <v>26</v>
      </c>
      <c r="R1694" t="s">
        <v>26</v>
      </c>
      <c r="S1694" t="s">
        <v>26</v>
      </c>
      <c r="T1694" t="s">
        <v>26</v>
      </c>
      <c r="U1694" t="s">
        <v>26</v>
      </c>
      <c r="V1694" t="s">
        <v>26</v>
      </c>
      <c r="W1694" t="s">
        <v>26</v>
      </c>
      <c r="X1694" t="s">
        <v>26</v>
      </c>
      <c r="Y1694" t="s">
        <v>26</v>
      </c>
      <c r="Z1694" t="s">
        <v>26</v>
      </c>
      <c r="AA1694" t="s">
        <v>26</v>
      </c>
      <c r="AB1694" t="s">
        <v>26</v>
      </c>
      <c r="AC1694" t="s">
        <v>26</v>
      </c>
      <c r="AD1694" t="s">
        <v>26</v>
      </c>
      <c r="AE1694" t="s">
        <v>26</v>
      </c>
      <c r="AF1694" t="s">
        <v>26</v>
      </c>
      <c r="AG1694" t="s">
        <v>26</v>
      </c>
      <c r="AH1694" t="s">
        <v>26</v>
      </c>
      <c r="AI1694" t="s">
        <v>26</v>
      </c>
      <c r="AJ1694" t="s">
        <v>26</v>
      </c>
      <c r="AK1694" t="s">
        <v>26</v>
      </c>
      <c r="AL1694" t="s">
        <v>26</v>
      </c>
    </row>
    <row r="1695" spans="1:38">
      <c r="A1695" t="s">
        <v>4804</v>
      </c>
      <c r="B1695" t="s">
        <v>1547</v>
      </c>
      <c r="C1695" t="s">
        <v>4681</v>
      </c>
      <c r="D1695" t="s">
        <v>4769</v>
      </c>
      <c r="E1695" t="s">
        <v>4805</v>
      </c>
      <c r="F1695" t="s">
        <v>26</v>
      </c>
      <c r="G1695">
        <v>1</v>
      </c>
      <c r="H1695">
        <v>1</v>
      </c>
      <c r="I1695" t="s">
        <v>26</v>
      </c>
      <c r="J1695" t="s">
        <v>26</v>
      </c>
      <c r="K1695" t="s">
        <v>26</v>
      </c>
      <c r="L1695" t="s">
        <v>26</v>
      </c>
      <c r="M1695" t="s">
        <v>26</v>
      </c>
      <c r="N1695" t="s">
        <v>26</v>
      </c>
      <c r="O1695" t="s">
        <v>26</v>
      </c>
      <c r="P1695" t="s">
        <v>26</v>
      </c>
      <c r="Q1695" t="s">
        <v>26</v>
      </c>
      <c r="R1695" t="s">
        <v>26</v>
      </c>
      <c r="S1695" t="s">
        <v>26</v>
      </c>
      <c r="T1695" t="s">
        <v>26</v>
      </c>
      <c r="U1695" t="s">
        <v>26</v>
      </c>
      <c r="V1695" t="s">
        <v>26</v>
      </c>
      <c r="W1695" t="s">
        <v>26</v>
      </c>
      <c r="X1695" t="s">
        <v>26</v>
      </c>
      <c r="Y1695" t="s">
        <v>26</v>
      </c>
      <c r="Z1695">
        <v>120</v>
      </c>
      <c r="AA1695" t="s">
        <v>26</v>
      </c>
      <c r="AB1695" t="s">
        <v>26</v>
      </c>
      <c r="AC1695" t="s">
        <v>26</v>
      </c>
      <c r="AD1695" t="s">
        <v>26</v>
      </c>
      <c r="AE1695" t="s">
        <v>26</v>
      </c>
      <c r="AF1695">
        <v>1</v>
      </c>
      <c r="AG1695">
        <v>2.2000000000000002</v>
      </c>
      <c r="AH1695">
        <v>2.2000000000000002</v>
      </c>
      <c r="AI1695">
        <v>0</v>
      </c>
      <c r="AJ1695">
        <v>1</v>
      </c>
      <c r="AK1695">
        <v>0</v>
      </c>
      <c r="AL1695" t="s">
        <v>26</v>
      </c>
    </row>
    <row r="1696" spans="1:38">
      <c r="A1696" t="s">
        <v>4806</v>
      </c>
      <c r="B1696" t="s">
        <v>1547</v>
      </c>
      <c r="C1696" t="s">
        <v>4681</v>
      </c>
      <c r="D1696" t="s">
        <v>4769</v>
      </c>
      <c r="E1696" t="s">
        <v>4807</v>
      </c>
      <c r="F1696" t="s">
        <v>26</v>
      </c>
      <c r="G1696">
        <v>1</v>
      </c>
      <c r="H1696">
        <v>1</v>
      </c>
      <c r="I1696" t="s">
        <v>26</v>
      </c>
      <c r="J1696" t="s">
        <v>26</v>
      </c>
      <c r="K1696" t="s">
        <v>26</v>
      </c>
      <c r="L1696" t="s">
        <v>26</v>
      </c>
      <c r="M1696" t="s">
        <v>26</v>
      </c>
      <c r="N1696" t="s">
        <v>26</v>
      </c>
      <c r="O1696" t="s">
        <v>26</v>
      </c>
      <c r="P1696" t="s">
        <v>26</v>
      </c>
      <c r="Q1696" t="s">
        <v>26</v>
      </c>
      <c r="R1696" t="s">
        <v>26</v>
      </c>
      <c r="S1696" t="s">
        <v>26</v>
      </c>
      <c r="T1696" t="s">
        <v>26</v>
      </c>
      <c r="U1696" t="s">
        <v>26</v>
      </c>
      <c r="V1696" t="s">
        <v>26</v>
      </c>
      <c r="W1696" t="s">
        <v>26</v>
      </c>
      <c r="X1696" t="s">
        <v>26</v>
      </c>
      <c r="Y1696" t="s">
        <v>26</v>
      </c>
      <c r="Z1696">
        <v>38</v>
      </c>
      <c r="AA1696" t="s">
        <v>26</v>
      </c>
      <c r="AB1696" t="s">
        <v>26</v>
      </c>
      <c r="AC1696" t="s">
        <v>26</v>
      </c>
      <c r="AD1696" t="s">
        <v>26</v>
      </c>
      <c r="AE1696" t="s">
        <v>26</v>
      </c>
      <c r="AF1696" t="s">
        <v>26</v>
      </c>
      <c r="AG1696" t="s">
        <v>26</v>
      </c>
      <c r="AH1696" t="s">
        <v>26</v>
      </c>
      <c r="AI1696">
        <v>0</v>
      </c>
      <c r="AJ1696">
        <v>1</v>
      </c>
      <c r="AK1696">
        <v>0</v>
      </c>
      <c r="AL1696" t="s">
        <v>26</v>
      </c>
    </row>
    <row r="1697" spans="1:38">
      <c r="A1697" t="s">
        <v>4808</v>
      </c>
      <c r="B1697" t="s">
        <v>1547</v>
      </c>
      <c r="C1697" t="s">
        <v>4681</v>
      </c>
      <c r="D1697" t="s">
        <v>4769</v>
      </c>
      <c r="E1697" t="s">
        <v>4809</v>
      </c>
      <c r="F1697" t="s">
        <v>26</v>
      </c>
      <c r="G1697">
        <v>1</v>
      </c>
      <c r="H1697">
        <v>1</v>
      </c>
      <c r="I1697" t="s">
        <v>26</v>
      </c>
      <c r="J1697" t="s">
        <v>26</v>
      </c>
      <c r="K1697" t="s">
        <v>26</v>
      </c>
      <c r="L1697" t="s">
        <v>26</v>
      </c>
      <c r="M1697" t="s">
        <v>26</v>
      </c>
      <c r="N1697" t="s">
        <v>26</v>
      </c>
      <c r="O1697" t="s">
        <v>26</v>
      </c>
      <c r="P1697" t="s">
        <v>26</v>
      </c>
      <c r="Q1697" t="s">
        <v>26</v>
      </c>
      <c r="R1697" t="s">
        <v>26</v>
      </c>
      <c r="S1697" t="s">
        <v>26</v>
      </c>
      <c r="T1697" t="s">
        <v>26</v>
      </c>
      <c r="U1697" t="s">
        <v>26</v>
      </c>
      <c r="V1697" t="s">
        <v>26</v>
      </c>
      <c r="W1697" t="s">
        <v>26</v>
      </c>
      <c r="X1697" t="s">
        <v>26</v>
      </c>
      <c r="Y1697" t="s">
        <v>26</v>
      </c>
      <c r="Z1697" t="s">
        <v>26</v>
      </c>
      <c r="AA1697" t="s">
        <v>26</v>
      </c>
      <c r="AB1697" t="s">
        <v>26</v>
      </c>
      <c r="AC1697" t="s">
        <v>26</v>
      </c>
      <c r="AD1697" t="s">
        <v>26</v>
      </c>
      <c r="AE1697" t="s">
        <v>26</v>
      </c>
      <c r="AF1697" t="s">
        <v>26</v>
      </c>
      <c r="AG1697" t="s">
        <v>26</v>
      </c>
      <c r="AH1697" t="s">
        <v>26</v>
      </c>
      <c r="AI1697">
        <v>0</v>
      </c>
      <c r="AJ1697">
        <v>1</v>
      </c>
      <c r="AK1697">
        <v>0</v>
      </c>
      <c r="AL1697" t="s">
        <v>26</v>
      </c>
    </row>
    <row r="1698" spans="1:38">
      <c r="A1698" t="s">
        <v>4810</v>
      </c>
      <c r="B1698" t="s">
        <v>1547</v>
      </c>
      <c r="C1698" t="s">
        <v>4681</v>
      </c>
      <c r="D1698" t="s">
        <v>4769</v>
      </c>
      <c r="E1698" t="s">
        <v>4811</v>
      </c>
      <c r="F1698" t="s">
        <v>26</v>
      </c>
      <c r="G1698" t="s">
        <v>26</v>
      </c>
      <c r="H1698" t="s">
        <v>26</v>
      </c>
      <c r="I1698" t="s">
        <v>26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26</v>
      </c>
      <c r="P1698" t="s">
        <v>26</v>
      </c>
      <c r="Q1698" t="s">
        <v>26</v>
      </c>
      <c r="R1698" t="s">
        <v>26</v>
      </c>
      <c r="S1698" t="s">
        <v>26</v>
      </c>
      <c r="T1698" t="s">
        <v>26</v>
      </c>
      <c r="U1698" t="s">
        <v>26</v>
      </c>
      <c r="V1698" t="s">
        <v>26</v>
      </c>
      <c r="W1698" t="s">
        <v>26</v>
      </c>
      <c r="X1698" t="s">
        <v>26</v>
      </c>
      <c r="Y1698" t="s">
        <v>26</v>
      </c>
      <c r="Z1698">
        <v>39.6</v>
      </c>
      <c r="AA1698" t="s">
        <v>26</v>
      </c>
      <c r="AB1698" t="s">
        <v>26</v>
      </c>
      <c r="AC1698" t="s">
        <v>26</v>
      </c>
      <c r="AD1698">
        <v>20</v>
      </c>
      <c r="AE1698">
        <v>45</v>
      </c>
      <c r="AF1698" t="s">
        <v>26</v>
      </c>
      <c r="AG1698">
        <v>2.4</v>
      </c>
      <c r="AH1698">
        <v>2.8</v>
      </c>
      <c r="AI1698">
        <v>0</v>
      </c>
      <c r="AJ1698">
        <v>1</v>
      </c>
      <c r="AK1698">
        <v>0</v>
      </c>
      <c r="AL1698" t="s">
        <v>4812</v>
      </c>
    </row>
    <row r="1699" spans="1:38">
      <c r="A1699" t="s">
        <v>4813</v>
      </c>
      <c r="B1699" t="s">
        <v>1547</v>
      </c>
      <c r="C1699" t="s">
        <v>4681</v>
      </c>
      <c r="D1699" t="s">
        <v>4769</v>
      </c>
      <c r="E1699" t="s">
        <v>4814</v>
      </c>
      <c r="F1699" t="s">
        <v>26</v>
      </c>
      <c r="G1699">
        <v>1</v>
      </c>
      <c r="H1699">
        <v>1</v>
      </c>
      <c r="I1699" t="s">
        <v>26</v>
      </c>
      <c r="J1699" t="s">
        <v>26</v>
      </c>
      <c r="K1699" t="s">
        <v>26</v>
      </c>
      <c r="L1699" t="s">
        <v>26</v>
      </c>
      <c r="M1699" t="s">
        <v>26</v>
      </c>
      <c r="N1699" t="s">
        <v>26</v>
      </c>
      <c r="O1699" t="s">
        <v>26</v>
      </c>
      <c r="P1699" t="s">
        <v>26</v>
      </c>
      <c r="Q1699" t="s">
        <v>26</v>
      </c>
      <c r="R1699" t="s">
        <v>26</v>
      </c>
      <c r="S1699" t="s">
        <v>26</v>
      </c>
      <c r="T1699" t="s">
        <v>26</v>
      </c>
      <c r="U1699" t="s">
        <v>26</v>
      </c>
      <c r="V1699" t="s">
        <v>26</v>
      </c>
      <c r="W1699" t="s">
        <v>26</v>
      </c>
      <c r="X1699" t="s">
        <v>26</v>
      </c>
      <c r="Y1699" t="s">
        <v>26</v>
      </c>
      <c r="Z1699">
        <v>44</v>
      </c>
      <c r="AA1699" t="s">
        <v>26</v>
      </c>
      <c r="AB1699" t="s">
        <v>26</v>
      </c>
      <c r="AC1699" t="s">
        <v>26</v>
      </c>
      <c r="AD1699" t="s">
        <v>26</v>
      </c>
      <c r="AE1699" t="s">
        <v>26</v>
      </c>
      <c r="AF1699">
        <v>1</v>
      </c>
      <c r="AG1699" t="s">
        <v>26</v>
      </c>
      <c r="AH1699" t="s">
        <v>26</v>
      </c>
      <c r="AI1699">
        <v>0</v>
      </c>
      <c r="AJ1699">
        <v>1</v>
      </c>
      <c r="AK1699">
        <v>0</v>
      </c>
      <c r="AL1699" t="s">
        <v>26</v>
      </c>
    </row>
    <row r="1700" spans="1:38">
      <c r="A1700" t="s">
        <v>4815</v>
      </c>
      <c r="B1700" t="s">
        <v>1547</v>
      </c>
      <c r="C1700" t="s">
        <v>4681</v>
      </c>
      <c r="D1700" t="s">
        <v>4769</v>
      </c>
      <c r="E1700" t="s">
        <v>1046</v>
      </c>
      <c r="F1700" t="s">
        <v>26</v>
      </c>
      <c r="G1700">
        <v>1</v>
      </c>
      <c r="H1700">
        <v>1</v>
      </c>
      <c r="I1700" t="s">
        <v>26</v>
      </c>
      <c r="J1700" t="s">
        <v>26</v>
      </c>
      <c r="K1700" t="s">
        <v>26</v>
      </c>
      <c r="L1700" t="s">
        <v>26</v>
      </c>
      <c r="M1700" t="s">
        <v>26</v>
      </c>
      <c r="N1700">
        <v>1</v>
      </c>
      <c r="O1700" t="s">
        <v>26</v>
      </c>
      <c r="P1700" t="s">
        <v>26</v>
      </c>
      <c r="Q1700">
        <v>1</v>
      </c>
      <c r="R1700" t="s">
        <v>26</v>
      </c>
      <c r="S1700" t="s">
        <v>26</v>
      </c>
      <c r="T1700" t="s">
        <v>26</v>
      </c>
      <c r="U1700" t="s">
        <v>26</v>
      </c>
      <c r="V1700" t="s">
        <v>26</v>
      </c>
      <c r="W1700">
        <v>22.5</v>
      </c>
      <c r="X1700">
        <v>0.5</v>
      </c>
      <c r="Y1700">
        <v>0.5</v>
      </c>
      <c r="Z1700">
        <v>81.5</v>
      </c>
      <c r="AA1700">
        <v>41.8</v>
      </c>
      <c r="AB1700">
        <v>46.2</v>
      </c>
      <c r="AC1700" t="s">
        <v>26</v>
      </c>
      <c r="AD1700">
        <v>26</v>
      </c>
      <c r="AE1700">
        <v>80</v>
      </c>
      <c r="AF1700">
        <v>1</v>
      </c>
      <c r="AG1700">
        <v>2</v>
      </c>
      <c r="AH1700">
        <v>2.2999999999999998</v>
      </c>
      <c r="AI1700">
        <v>0</v>
      </c>
      <c r="AJ1700">
        <v>1</v>
      </c>
      <c r="AK1700">
        <v>0</v>
      </c>
      <c r="AL1700" t="s">
        <v>26</v>
      </c>
    </row>
    <row r="1701" spans="1:38">
      <c r="A1701" t="s">
        <v>4816</v>
      </c>
      <c r="B1701" t="s">
        <v>1547</v>
      </c>
      <c r="C1701" t="s">
        <v>4681</v>
      </c>
      <c r="D1701" t="s">
        <v>4769</v>
      </c>
      <c r="E1701" t="s">
        <v>709</v>
      </c>
      <c r="F1701" t="s">
        <v>26</v>
      </c>
      <c r="G1701">
        <v>1</v>
      </c>
      <c r="H1701">
        <v>1</v>
      </c>
      <c r="I1701" t="s">
        <v>26</v>
      </c>
      <c r="J1701" t="s">
        <v>26</v>
      </c>
      <c r="K1701" t="s">
        <v>26</v>
      </c>
      <c r="L1701" t="s">
        <v>26</v>
      </c>
      <c r="M1701" t="s">
        <v>26</v>
      </c>
      <c r="N1701" t="s">
        <v>26</v>
      </c>
      <c r="O1701" t="s">
        <v>26</v>
      </c>
      <c r="P1701" t="s">
        <v>26</v>
      </c>
      <c r="Q1701" t="s">
        <v>26</v>
      </c>
      <c r="R1701" t="s">
        <v>26</v>
      </c>
      <c r="S1701" t="s">
        <v>26</v>
      </c>
      <c r="T1701" t="s">
        <v>26</v>
      </c>
      <c r="U1701" t="s">
        <v>26</v>
      </c>
      <c r="V1701" t="s">
        <v>26</v>
      </c>
      <c r="W1701" t="s">
        <v>26</v>
      </c>
      <c r="X1701" t="s">
        <v>26</v>
      </c>
      <c r="Y1701" t="s">
        <v>26</v>
      </c>
      <c r="Z1701">
        <v>53</v>
      </c>
      <c r="AA1701" t="s">
        <v>26</v>
      </c>
      <c r="AB1701" t="s">
        <v>26</v>
      </c>
      <c r="AC1701" t="s">
        <v>26</v>
      </c>
      <c r="AD1701">
        <v>265</v>
      </c>
      <c r="AE1701">
        <v>265</v>
      </c>
      <c r="AF1701">
        <v>1</v>
      </c>
      <c r="AG1701" t="s">
        <v>26</v>
      </c>
      <c r="AH1701" t="s">
        <v>26</v>
      </c>
      <c r="AI1701">
        <v>0</v>
      </c>
      <c r="AJ1701">
        <v>1</v>
      </c>
      <c r="AK1701">
        <v>0</v>
      </c>
      <c r="AL1701" t="s">
        <v>4817</v>
      </c>
    </row>
    <row r="1702" spans="1:38">
      <c r="A1702" t="s">
        <v>4818</v>
      </c>
      <c r="B1702" t="s">
        <v>1547</v>
      </c>
      <c r="C1702" t="s">
        <v>4681</v>
      </c>
      <c r="D1702" t="s">
        <v>4769</v>
      </c>
      <c r="E1702" t="s">
        <v>1173</v>
      </c>
      <c r="F1702" t="s">
        <v>26</v>
      </c>
      <c r="G1702">
        <v>1</v>
      </c>
      <c r="H1702">
        <v>1</v>
      </c>
      <c r="I1702" t="s">
        <v>26</v>
      </c>
      <c r="J1702" t="s">
        <v>26</v>
      </c>
      <c r="K1702" t="s">
        <v>26</v>
      </c>
      <c r="L1702" t="s">
        <v>26</v>
      </c>
      <c r="M1702" t="s">
        <v>26</v>
      </c>
      <c r="N1702">
        <v>1</v>
      </c>
      <c r="O1702">
        <v>1</v>
      </c>
      <c r="P1702" t="s">
        <v>26</v>
      </c>
      <c r="Q1702">
        <v>1</v>
      </c>
      <c r="R1702" t="s">
        <v>26</v>
      </c>
      <c r="S1702" t="s">
        <v>26</v>
      </c>
      <c r="T1702" t="s">
        <v>26</v>
      </c>
      <c r="U1702" t="s">
        <v>26</v>
      </c>
      <c r="V1702" t="s">
        <v>26</v>
      </c>
      <c r="W1702" t="s">
        <v>26</v>
      </c>
      <c r="X1702">
        <v>1</v>
      </c>
      <c r="Y1702">
        <v>2</v>
      </c>
      <c r="Z1702">
        <v>175</v>
      </c>
      <c r="AA1702">
        <v>82</v>
      </c>
      <c r="AB1702">
        <v>90</v>
      </c>
      <c r="AC1702" t="s">
        <v>26</v>
      </c>
      <c r="AD1702">
        <v>1232</v>
      </c>
      <c r="AE1702">
        <v>2472</v>
      </c>
      <c r="AF1702">
        <v>1</v>
      </c>
      <c r="AG1702" t="s">
        <v>26</v>
      </c>
      <c r="AH1702" t="s">
        <v>26</v>
      </c>
      <c r="AI1702">
        <v>0</v>
      </c>
      <c r="AJ1702">
        <v>1</v>
      </c>
      <c r="AK1702">
        <v>0</v>
      </c>
      <c r="AL1702" t="s">
        <v>26</v>
      </c>
    </row>
    <row r="1703" spans="1:38">
      <c r="A1703" t="s">
        <v>4819</v>
      </c>
      <c r="B1703" t="s">
        <v>1547</v>
      </c>
      <c r="C1703" t="s">
        <v>4681</v>
      </c>
      <c r="D1703" t="s">
        <v>4769</v>
      </c>
      <c r="E1703" t="s">
        <v>1095</v>
      </c>
      <c r="F1703" t="s">
        <v>26</v>
      </c>
      <c r="G1703">
        <v>1</v>
      </c>
      <c r="H1703">
        <v>1</v>
      </c>
      <c r="I1703" t="s">
        <v>26</v>
      </c>
      <c r="J1703" t="s">
        <v>26</v>
      </c>
      <c r="K1703" t="s">
        <v>26</v>
      </c>
      <c r="L1703" t="s">
        <v>26</v>
      </c>
      <c r="M1703" t="s">
        <v>26</v>
      </c>
      <c r="N1703">
        <v>1</v>
      </c>
      <c r="O1703" t="s">
        <v>26</v>
      </c>
      <c r="P1703" t="s">
        <v>26</v>
      </c>
      <c r="Q1703" t="s">
        <v>26</v>
      </c>
      <c r="R1703" t="s">
        <v>26</v>
      </c>
      <c r="S1703" t="s">
        <v>26</v>
      </c>
      <c r="T1703" t="s">
        <v>26</v>
      </c>
      <c r="U1703" t="s">
        <v>26</v>
      </c>
      <c r="V1703" t="s">
        <v>26</v>
      </c>
      <c r="W1703" t="s">
        <v>26</v>
      </c>
      <c r="X1703" t="s">
        <v>26</v>
      </c>
      <c r="Y1703" t="s">
        <v>26</v>
      </c>
      <c r="Z1703">
        <v>49.6</v>
      </c>
      <c r="AA1703" t="s">
        <v>26</v>
      </c>
      <c r="AB1703" t="s">
        <v>26</v>
      </c>
      <c r="AC1703" t="s">
        <v>26</v>
      </c>
      <c r="AD1703">
        <v>30</v>
      </c>
      <c r="AE1703">
        <v>62</v>
      </c>
      <c r="AF1703">
        <v>1</v>
      </c>
      <c r="AG1703">
        <v>2</v>
      </c>
      <c r="AH1703">
        <v>3.5</v>
      </c>
      <c r="AI1703">
        <v>0</v>
      </c>
      <c r="AJ1703">
        <v>1</v>
      </c>
      <c r="AK1703">
        <v>0</v>
      </c>
      <c r="AL1703" t="s">
        <v>26</v>
      </c>
    </row>
    <row r="1704" spans="1:38">
      <c r="A1704" t="s">
        <v>4820</v>
      </c>
      <c r="B1704" t="s">
        <v>1547</v>
      </c>
      <c r="C1704" t="s">
        <v>4681</v>
      </c>
      <c r="D1704" t="s">
        <v>4769</v>
      </c>
      <c r="E1704" t="s">
        <v>508</v>
      </c>
      <c r="F1704" t="s">
        <v>26</v>
      </c>
      <c r="G1704">
        <v>1</v>
      </c>
      <c r="H1704">
        <v>1</v>
      </c>
      <c r="I1704" t="s">
        <v>26</v>
      </c>
      <c r="J1704" t="s">
        <v>26</v>
      </c>
      <c r="K1704" t="s">
        <v>26</v>
      </c>
      <c r="L1704" t="s">
        <v>26</v>
      </c>
      <c r="M1704" t="s">
        <v>26</v>
      </c>
      <c r="N1704" t="s">
        <v>26</v>
      </c>
      <c r="O1704" t="s">
        <v>26</v>
      </c>
      <c r="P1704" t="s">
        <v>26</v>
      </c>
      <c r="Q1704" t="s">
        <v>26</v>
      </c>
      <c r="R1704" t="s">
        <v>26</v>
      </c>
      <c r="S1704" t="s">
        <v>26</v>
      </c>
      <c r="T1704" t="s">
        <v>26</v>
      </c>
      <c r="U1704" t="s">
        <v>26</v>
      </c>
      <c r="V1704" t="s">
        <v>26</v>
      </c>
      <c r="W1704" t="s">
        <v>26</v>
      </c>
      <c r="X1704" t="s">
        <v>26</v>
      </c>
      <c r="Y1704" t="s">
        <v>26</v>
      </c>
      <c r="Z1704">
        <v>37.6</v>
      </c>
      <c r="AA1704" t="s">
        <v>26</v>
      </c>
      <c r="AB1704" t="s">
        <v>26</v>
      </c>
      <c r="AC1704" t="s">
        <v>26</v>
      </c>
      <c r="AD1704">
        <v>9</v>
      </c>
      <c r="AE1704">
        <v>15</v>
      </c>
      <c r="AF1704" t="s">
        <v>26</v>
      </c>
      <c r="AG1704">
        <v>4</v>
      </c>
      <c r="AH1704">
        <v>4</v>
      </c>
      <c r="AI1704">
        <v>0</v>
      </c>
      <c r="AJ1704">
        <v>1</v>
      </c>
      <c r="AK1704">
        <v>0</v>
      </c>
      <c r="AL1704" t="s">
        <v>26</v>
      </c>
    </row>
    <row r="1705" spans="1:38">
      <c r="A1705" t="s">
        <v>4821</v>
      </c>
      <c r="B1705" t="s">
        <v>1547</v>
      </c>
      <c r="C1705" t="s">
        <v>4681</v>
      </c>
      <c r="D1705" t="s">
        <v>4769</v>
      </c>
      <c r="E1705" t="s">
        <v>4822</v>
      </c>
      <c r="F1705" t="s">
        <v>26</v>
      </c>
      <c r="G1705">
        <v>1</v>
      </c>
      <c r="H1705">
        <v>1</v>
      </c>
      <c r="I1705" t="s">
        <v>26</v>
      </c>
      <c r="J1705" t="s">
        <v>26</v>
      </c>
      <c r="K1705" t="s">
        <v>26</v>
      </c>
      <c r="L1705" t="s">
        <v>26</v>
      </c>
      <c r="M1705" t="s">
        <v>26</v>
      </c>
      <c r="N1705">
        <v>1</v>
      </c>
      <c r="O1705">
        <v>1</v>
      </c>
      <c r="P1705" t="s">
        <v>26</v>
      </c>
      <c r="Q1705" t="s">
        <v>26</v>
      </c>
      <c r="R1705" t="s">
        <v>26</v>
      </c>
      <c r="S1705" t="s">
        <v>26</v>
      </c>
      <c r="T1705" t="s">
        <v>26</v>
      </c>
      <c r="U1705" t="s">
        <v>26</v>
      </c>
      <c r="V1705" t="s">
        <v>26</v>
      </c>
      <c r="W1705" t="s">
        <v>26</v>
      </c>
      <c r="X1705" t="s">
        <v>26</v>
      </c>
      <c r="Y1705" t="s">
        <v>26</v>
      </c>
      <c r="Z1705">
        <v>144.6</v>
      </c>
      <c r="AA1705" t="s">
        <v>26</v>
      </c>
      <c r="AB1705" t="s">
        <v>26</v>
      </c>
      <c r="AC1705" t="s">
        <v>26</v>
      </c>
      <c r="AD1705" t="s">
        <v>26</v>
      </c>
      <c r="AE1705" t="s">
        <v>26</v>
      </c>
      <c r="AF1705">
        <v>1</v>
      </c>
      <c r="AG1705" t="s">
        <v>26</v>
      </c>
      <c r="AH1705" t="s">
        <v>26</v>
      </c>
      <c r="AI1705">
        <v>0</v>
      </c>
      <c r="AJ1705">
        <v>1</v>
      </c>
      <c r="AK1705">
        <v>0</v>
      </c>
      <c r="AL1705" t="s">
        <v>26</v>
      </c>
    </row>
    <row r="1706" spans="1:38">
      <c r="A1706" t="s">
        <v>4823</v>
      </c>
      <c r="B1706" t="s">
        <v>1547</v>
      </c>
      <c r="C1706" t="s">
        <v>4681</v>
      </c>
      <c r="D1706" t="s">
        <v>4769</v>
      </c>
      <c r="E1706" t="s">
        <v>360</v>
      </c>
      <c r="F1706" t="s">
        <v>26</v>
      </c>
      <c r="G1706">
        <v>1</v>
      </c>
      <c r="H1706">
        <v>1</v>
      </c>
      <c r="I1706" t="s">
        <v>26</v>
      </c>
      <c r="J1706" t="s">
        <v>26</v>
      </c>
      <c r="K1706" t="s">
        <v>26</v>
      </c>
      <c r="L1706" t="s">
        <v>26</v>
      </c>
      <c r="M1706" t="s">
        <v>26</v>
      </c>
      <c r="N1706">
        <v>1</v>
      </c>
      <c r="O1706">
        <v>1</v>
      </c>
      <c r="P1706" t="s">
        <v>26</v>
      </c>
      <c r="Q1706">
        <v>1</v>
      </c>
      <c r="R1706" t="s">
        <v>26</v>
      </c>
      <c r="S1706" t="s">
        <v>26</v>
      </c>
      <c r="T1706" t="s">
        <v>26</v>
      </c>
      <c r="U1706" t="s">
        <v>26</v>
      </c>
      <c r="V1706" t="s">
        <v>26</v>
      </c>
      <c r="W1706" t="s">
        <v>26</v>
      </c>
      <c r="X1706" t="s">
        <v>26</v>
      </c>
      <c r="Y1706" t="s">
        <v>26</v>
      </c>
      <c r="Z1706">
        <v>150</v>
      </c>
      <c r="AA1706">
        <v>75</v>
      </c>
      <c r="AB1706">
        <v>75</v>
      </c>
      <c r="AC1706" t="s">
        <v>26</v>
      </c>
      <c r="AD1706">
        <v>629</v>
      </c>
      <c r="AE1706">
        <v>1660</v>
      </c>
      <c r="AF1706">
        <v>1</v>
      </c>
      <c r="AG1706">
        <v>1.4</v>
      </c>
      <c r="AH1706">
        <v>1.4</v>
      </c>
      <c r="AI1706">
        <v>0</v>
      </c>
      <c r="AJ1706">
        <v>1</v>
      </c>
      <c r="AK1706">
        <v>0</v>
      </c>
      <c r="AL1706" t="s">
        <v>26</v>
      </c>
    </row>
    <row r="1707" spans="1:38">
      <c r="A1707" t="s">
        <v>4824</v>
      </c>
      <c r="B1707" t="s">
        <v>1547</v>
      </c>
      <c r="C1707" t="s">
        <v>4681</v>
      </c>
      <c r="D1707" t="s">
        <v>4769</v>
      </c>
      <c r="E1707" t="s">
        <v>4825</v>
      </c>
      <c r="F1707" t="s">
        <v>26</v>
      </c>
      <c r="G1707">
        <v>1</v>
      </c>
      <c r="H1707">
        <v>1</v>
      </c>
      <c r="I1707" t="s">
        <v>26</v>
      </c>
      <c r="J1707" t="s">
        <v>26</v>
      </c>
      <c r="K1707" t="s">
        <v>26</v>
      </c>
      <c r="L1707" t="s">
        <v>26</v>
      </c>
      <c r="M1707" t="s">
        <v>26</v>
      </c>
      <c r="N1707" t="s">
        <v>26</v>
      </c>
      <c r="O1707" t="s">
        <v>26</v>
      </c>
      <c r="P1707" t="s">
        <v>26</v>
      </c>
      <c r="Q1707" t="s">
        <v>26</v>
      </c>
      <c r="R1707" t="s">
        <v>26</v>
      </c>
      <c r="S1707" t="s">
        <v>26</v>
      </c>
      <c r="T1707" t="s">
        <v>26</v>
      </c>
      <c r="U1707" t="s">
        <v>26</v>
      </c>
      <c r="V1707" t="s">
        <v>26</v>
      </c>
      <c r="W1707" t="s">
        <v>26</v>
      </c>
      <c r="X1707" t="s">
        <v>26</v>
      </c>
      <c r="Y1707" t="s">
        <v>26</v>
      </c>
      <c r="Z1707">
        <v>44.7</v>
      </c>
      <c r="AA1707" t="s">
        <v>26</v>
      </c>
      <c r="AB1707" t="s">
        <v>26</v>
      </c>
      <c r="AC1707" t="s">
        <v>26</v>
      </c>
      <c r="AD1707" t="s">
        <v>26</v>
      </c>
      <c r="AE1707" t="s">
        <v>26</v>
      </c>
      <c r="AF1707" t="s">
        <v>26</v>
      </c>
      <c r="AG1707" t="s">
        <v>26</v>
      </c>
      <c r="AH1707" t="s">
        <v>26</v>
      </c>
      <c r="AI1707">
        <v>0</v>
      </c>
      <c r="AJ1707">
        <v>1</v>
      </c>
      <c r="AK1707">
        <v>0</v>
      </c>
      <c r="AL1707" t="s">
        <v>26</v>
      </c>
    </row>
    <row r="1708" spans="1:38">
      <c r="A1708" t="s">
        <v>4826</v>
      </c>
      <c r="B1708" t="s">
        <v>1547</v>
      </c>
      <c r="C1708" t="s">
        <v>4681</v>
      </c>
      <c r="D1708" t="s">
        <v>4769</v>
      </c>
      <c r="E1708" t="s">
        <v>4827</v>
      </c>
      <c r="F1708" t="s">
        <v>26</v>
      </c>
      <c r="G1708">
        <v>1</v>
      </c>
      <c r="H1708">
        <v>1</v>
      </c>
      <c r="I1708" t="s">
        <v>26</v>
      </c>
      <c r="J1708" t="s">
        <v>26</v>
      </c>
      <c r="K1708" t="s">
        <v>26</v>
      </c>
      <c r="L1708" t="s">
        <v>26</v>
      </c>
      <c r="M1708" t="s">
        <v>26</v>
      </c>
      <c r="N1708">
        <v>1</v>
      </c>
      <c r="O1708" t="s">
        <v>26</v>
      </c>
      <c r="P1708" t="s">
        <v>26</v>
      </c>
      <c r="Q1708" t="s">
        <v>26</v>
      </c>
      <c r="R1708" t="s">
        <v>26</v>
      </c>
      <c r="S1708" t="s">
        <v>26</v>
      </c>
      <c r="T1708" t="s">
        <v>26</v>
      </c>
      <c r="U1708" t="s">
        <v>26</v>
      </c>
      <c r="V1708" t="s">
        <v>26</v>
      </c>
      <c r="W1708" t="s">
        <v>26</v>
      </c>
      <c r="X1708" t="s">
        <v>26</v>
      </c>
      <c r="Y1708" t="s">
        <v>26</v>
      </c>
      <c r="Z1708">
        <v>164.4</v>
      </c>
      <c r="AA1708" t="s">
        <v>26</v>
      </c>
      <c r="AB1708" t="s">
        <v>26</v>
      </c>
      <c r="AC1708" t="s">
        <v>26</v>
      </c>
      <c r="AD1708" t="s">
        <v>26</v>
      </c>
      <c r="AE1708" t="s">
        <v>26</v>
      </c>
      <c r="AF1708">
        <v>1</v>
      </c>
      <c r="AG1708" t="s">
        <v>26</v>
      </c>
      <c r="AH1708" t="s">
        <v>26</v>
      </c>
      <c r="AI1708">
        <v>0</v>
      </c>
      <c r="AJ1708">
        <v>1</v>
      </c>
      <c r="AK1708">
        <v>0</v>
      </c>
      <c r="AL1708" t="s">
        <v>26</v>
      </c>
    </row>
    <row r="1709" spans="1:38">
      <c r="A1709" t="s">
        <v>4828</v>
      </c>
      <c r="B1709" t="s">
        <v>1547</v>
      </c>
      <c r="C1709" t="s">
        <v>4681</v>
      </c>
      <c r="D1709" t="s">
        <v>4769</v>
      </c>
      <c r="E1709" t="s">
        <v>4829</v>
      </c>
      <c r="F1709" t="s">
        <v>26</v>
      </c>
      <c r="G1709">
        <v>1</v>
      </c>
      <c r="H1709">
        <v>1</v>
      </c>
      <c r="I1709" t="s">
        <v>26</v>
      </c>
      <c r="J1709" t="s">
        <v>26</v>
      </c>
      <c r="K1709" t="s">
        <v>26</v>
      </c>
      <c r="L1709" t="s">
        <v>26</v>
      </c>
      <c r="M1709" t="s">
        <v>26</v>
      </c>
      <c r="N1709" t="s">
        <v>26</v>
      </c>
      <c r="O1709" t="s">
        <v>26</v>
      </c>
      <c r="P1709" t="s">
        <v>26</v>
      </c>
      <c r="Q1709" t="s">
        <v>26</v>
      </c>
      <c r="R1709" t="s">
        <v>26</v>
      </c>
      <c r="S1709" t="s">
        <v>26</v>
      </c>
      <c r="T1709" t="s">
        <v>26</v>
      </c>
      <c r="U1709" t="s">
        <v>26</v>
      </c>
      <c r="V1709" t="s">
        <v>26</v>
      </c>
      <c r="W1709" t="s">
        <v>26</v>
      </c>
      <c r="X1709" t="s">
        <v>26</v>
      </c>
      <c r="Y1709" t="s">
        <v>26</v>
      </c>
      <c r="Z1709">
        <v>150</v>
      </c>
      <c r="AA1709" t="s">
        <v>26</v>
      </c>
      <c r="AB1709" t="s">
        <v>26</v>
      </c>
      <c r="AC1709" t="s">
        <v>26</v>
      </c>
      <c r="AD1709" t="s">
        <v>26</v>
      </c>
      <c r="AE1709" t="s">
        <v>26</v>
      </c>
      <c r="AF1709">
        <v>1</v>
      </c>
      <c r="AG1709" t="s">
        <v>26</v>
      </c>
      <c r="AH1709" t="s">
        <v>26</v>
      </c>
      <c r="AI1709">
        <v>0</v>
      </c>
      <c r="AJ1709">
        <v>1</v>
      </c>
      <c r="AK1709">
        <v>0</v>
      </c>
      <c r="AL1709" t="s">
        <v>26</v>
      </c>
    </row>
    <row r="1710" spans="1:38">
      <c r="A1710" t="s">
        <v>4830</v>
      </c>
      <c r="B1710" t="s">
        <v>1547</v>
      </c>
      <c r="C1710" t="s">
        <v>4681</v>
      </c>
      <c r="D1710" t="s">
        <v>4769</v>
      </c>
      <c r="E1710" t="s">
        <v>4831</v>
      </c>
      <c r="F1710" t="s">
        <v>26</v>
      </c>
      <c r="G1710">
        <v>1</v>
      </c>
      <c r="H1710">
        <v>1</v>
      </c>
      <c r="I1710" t="s">
        <v>26</v>
      </c>
      <c r="J1710" t="s">
        <v>26</v>
      </c>
      <c r="K1710" t="s">
        <v>26</v>
      </c>
      <c r="L1710" t="s">
        <v>26</v>
      </c>
      <c r="M1710" t="s">
        <v>26</v>
      </c>
      <c r="N1710" t="s">
        <v>26</v>
      </c>
      <c r="O1710" t="s">
        <v>26</v>
      </c>
      <c r="P1710" t="s">
        <v>26</v>
      </c>
      <c r="Q1710" t="s">
        <v>26</v>
      </c>
      <c r="R1710" t="s">
        <v>26</v>
      </c>
      <c r="S1710" t="s">
        <v>26</v>
      </c>
      <c r="T1710" t="s">
        <v>26</v>
      </c>
      <c r="U1710" t="s">
        <v>26</v>
      </c>
      <c r="V1710" t="s">
        <v>26</v>
      </c>
      <c r="W1710" t="s">
        <v>26</v>
      </c>
      <c r="X1710" t="s">
        <v>26</v>
      </c>
      <c r="Y1710" t="s">
        <v>26</v>
      </c>
      <c r="Z1710" t="s">
        <v>26</v>
      </c>
      <c r="AA1710" t="s">
        <v>26</v>
      </c>
      <c r="AB1710" t="s">
        <v>26</v>
      </c>
      <c r="AC1710" t="s">
        <v>26</v>
      </c>
      <c r="AD1710" t="s">
        <v>26</v>
      </c>
      <c r="AE1710" t="s">
        <v>26</v>
      </c>
      <c r="AF1710" t="s">
        <v>26</v>
      </c>
      <c r="AG1710" t="s">
        <v>26</v>
      </c>
      <c r="AH1710" t="s">
        <v>26</v>
      </c>
      <c r="AI1710">
        <v>0</v>
      </c>
      <c r="AJ1710">
        <v>1</v>
      </c>
      <c r="AK1710">
        <v>0</v>
      </c>
      <c r="AL1710" t="s">
        <v>26</v>
      </c>
    </row>
    <row r="1711" spans="1:38">
      <c r="A1711" t="s">
        <v>4832</v>
      </c>
      <c r="B1711" t="s">
        <v>1547</v>
      </c>
      <c r="C1711" t="s">
        <v>4681</v>
      </c>
      <c r="D1711" t="s">
        <v>4769</v>
      </c>
      <c r="E1711" t="s">
        <v>4833</v>
      </c>
      <c r="F1711" t="s">
        <v>26</v>
      </c>
      <c r="G1711">
        <v>1</v>
      </c>
      <c r="H1711">
        <v>1</v>
      </c>
      <c r="I1711" t="s">
        <v>26</v>
      </c>
      <c r="J1711" t="s">
        <v>26</v>
      </c>
      <c r="K1711" t="s">
        <v>26</v>
      </c>
      <c r="L1711" t="s">
        <v>26</v>
      </c>
      <c r="M1711" t="s">
        <v>26</v>
      </c>
      <c r="N1711">
        <v>1</v>
      </c>
      <c r="O1711">
        <v>1</v>
      </c>
      <c r="P1711">
        <v>1</v>
      </c>
      <c r="Q1711">
        <v>1</v>
      </c>
      <c r="R1711">
        <v>1</v>
      </c>
      <c r="S1711" t="s">
        <v>26</v>
      </c>
      <c r="T1711" t="s">
        <v>26</v>
      </c>
      <c r="U1711" t="s">
        <v>26</v>
      </c>
      <c r="V1711" t="s">
        <v>26</v>
      </c>
      <c r="W1711" t="s">
        <v>26</v>
      </c>
      <c r="X1711" t="s">
        <v>26</v>
      </c>
      <c r="Y1711" t="s">
        <v>26</v>
      </c>
      <c r="Z1711">
        <v>123.7</v>
      </c>
      <c r="AA1711" t="s">
        <v>26</v>
      </c>
      <c r="AB1711" t="s">
        <v>26</v>
      </c>
      <c r="AC1711" t="s">
        <v>26</v>
      </c>
      <c r="AD1711" t="s">
        <v>26</v>
      </c>
      <c r="AE1711" t="s">
        <v>26</v>
      </c>
      <c r="AF1711" t="s">
        <v>26</v>
      </c>
      <c r="AG1711">
        <v>2.2999999999999998</v>
      </c>
      <c r="AH1711">
        <v>2.8</v>
      </c>
      <c r="AI1711" t="s">
        <v>26</v>
      </c>
      <c r="AJ1711" t="s">
        <v>26</v>
      </c>
      <c r="AK1711" t="s">
        <v>26</v>
      </c>
      <c r="AL1711" t="s">
        <v>26</v>
      </c>
    </row>
    <row r="1712" spans="1:38">
      <c r="A1712" t="s">
        <v>4834</v>
      </c>
      <c r="B1712" t="s">
        <v>1547</v>
      </c>
      <c r="C1712" t="s">
        <v>4681</v>
      </c>
      <c r="D1712" t="s">
        <v>4769</v>
      </c>
      <c r="E1712" t="s">
        <v>4835</v>
      </c>
      <c r="F1712" t="s">
        <v>26</v>
      </c>
      <c r="G1712">
        <v>1</v>
      </c>
      <c r="H1712">
        <v>1</v>
      </c>
      <c r="I1712" t="s">
        <v>26</v>
      </c>
      <c r="J1712" t="s">
        <v>26</v>
      </c>
      <c r="K1712" t="s">
        <v>26</v>
      </c>
      <c r="L1712" t="s">
        <v>26</v>
      </c>
      <c r="M1712" t="s">
        <v>26</v>
      </c>
      <c r="N1712" t="s">
        <v>26</v>
      </c>
      <c r="O1712" t="s">
        <v>26</v>
      </c>
      <c r="P1712" t="s">
        <v>26</v>
      </c>
      <c r="Q1712" t="s">
        <v>26</v>
      </c>
      <c r="R1712" t="s">
        <v>26</v>
      </c>
      <c r="S1712" t="s">
        <v>26</v>
      </c>
      <c r="T1712" t="s">
        <v>26</v>
      </c>
      <c r="U1712" t="s">
        <v>26</v>
      </c>
      <c r="V1712" t="s">
        <v>26</v>
      </c>
      <c r="W1712" t="s">
        <v>26</v>
      </c>
      <c r="X1712" t="s">
        <v>26</v>
      </c>
      <c r="Y1712" t="s">
        <v>26</v>
      </c>
      <c r="Z1712">
        <v>30</v>
      </c>
      <c r="AA1712" t="s">
        <v>26</v>
      </c>
      <c r="AB1712" t="s">
        <v>26</v>
      </c>
      <c r="AC1712" t="s">
        <v>26</v>
      </c>
      <c r="AD1712" t="s">
        <v>26</v>
      </c>
      <c r="AE1712" t="s">
        <v>26</v>
      </c>
      <c r="AF1712" t="s">
        <v>26</v>
      </c>
      <c r="AG1712" t="s">
        <v>26</v>
      </c>
      <c r="AH1712" t="s">
        <v>26</v>
      </c>
      <c r="AI1712">
        <v>0</v>
      </c>
      <c r="AJ1712">
        <v>1</v>
      </c>
      <c r="AK1712">
        <v>0</v>
      </c>
      <c r="AL1712" t="s">
        <v>26</v>
      </c>
    </row>
    <row r="1713" spans="1:38">
      <c r="A1713" t="s">
        <v>4836</v>
      </c>
      <c r="B1713" t="s">
        <v>1547</v>
      </c>
      <c r="C1713" t="s">
        <v>4681</v>
      </c>
      <c r="D1713" t="s">
        <v>4769</v>
      </c>
      <c r="E1713" t="s">
        <v>775</v>
      </c>
      <c r="F1713" t="s">
        <v>26</v>
      </c>
      <c r="G1713">
        <v>1</v>
      </c>
      <c r="H1713">
        <v>1</v>
      </c>
      <c r="I1713" t="s">
        <v>26</v>
      </c>
      <c r="J1713" t="s">
        <v>26</v>
      </c>
      <c r="K1713" t="s">
        <v>26</v>
      </c>
      <c r="L1713" t="s">
        <v>26</v>
      </c>
      <c r="M1713" t="s">
        <v>26</v>
      </c>
      <c r="N1713" t="s">
        <v>26</v>
      </c>
      <c r="O1713" t="s">
        <v>26</v>
      </c>
      <c r="P1713" t="s">
        <v>26</v>
      </c>
      <c r="Q1713" t="s">
        <v>26</v>
      </c>
      <c r="R1713" t="s">
        <v>26</v>
      </c>
      <c r="S1713" t="s">
        <v>26</v>
      </c>
      <c r="T1713" t="s">
        <v>26</v>
      </c>
      <c r="U1713" t="s">
        <v>26</v>
      </c>
      <c r="V1713" t="s">
        <v>26</v>
      </c>
      <c r="W1713" t="s">
        <v>26</v>
      </c>
      <c r="X1713" t="s">
        <v>26</v>
      </c>
      <c r="Y1713" t="s">
        <v>26</v>
      </c>
      <c r="Z1713">
        <v>70</v>
      </c>
      <c r="AA1713" t="s">
        <v>26</v>
      </c>
      <c r="AB1713" t="s">
        <v>26</v>
      </c>
      <c r="AC1713" t="s">
        <v>26</v>
      </c>
      <c r="AD1713">
        <v>53</v>
      </c>
      <c r="AE1713">
        <v>53</v>
      </c>
      <c r="AF1713">
        <v>1</v>
      </c>
      <c r="AG1713">
        <v>4.5</v>
      </c>
      <c r="AH1713">
        <v>4.5</v>
      </c>
      <c r="AI1713">
        <v>0</v>
      </c>
      <c r="AJ1713">
        <v>1</v>
      </c>
      <c r="AK1713">
        <v>0</v>
      </c>
      <c r="AL1713" t="s">
        <v>26</v>
      </c>
    </row>
    <row r="1714" spans="1:38">
      <c r="A1714" t="s">
        <v>4837</v>
      </c>
      <c r="B1714" t="s">
        <v>1547</v>
      </c>
      <c r="C1714" t="s">
        <v>4681</v>
      </c>
      <c r="D1714" t="s">
        <v>4769</v>
      </c>
      <c r="E1714" t="s">
        <v>4838</v>
      </c>
      <c r="F1714" t="s">
        <v>26</v>
      </c>
      <c r="G1714">
        <v>1</v>
      </c>
      <c r="H1714">
        <v>1</v>
      </c>
      <c r="I1714" t="s">
        <v>26</v>
      </c>
      <c r="J1714" t="s">
        <v>26</v>
      </c>
      <c r="K1714" t="s">
        <v>26</v>
      </c>
      <c r="L1714" t="s">
        <v>26</v>
      </c>
      <c r="M1714" t="s">
        <v>26</v>
      </c>
      <c r="N1714" t="s">
        <v>26</v>
      </c>
      <c r="O1714" t="s">
        <v>26</v>
      </c>
      <c r="P1714" t="s">
        <v>26</v>
      </c>
      <c r="Q1714">
        <v>1</v>
      </c>
      <c r="R1714" t="s">
        <v>26</v>
      </c>
      <c r="S1714" t="s">
        <v>26</v>
      </c>
      <c r="T1714" t="s">
        <v>26</v>
      </c>
      <c r="U1714" t="s">
        <v>26</v>
      </c>
      <c r="V1714" t="s">
        <v>26</v>
      </c>
      <c r="W1714" t="s">
        <v>26</v>
      </c>
      <c r="X1714" t="s">
        <v>26</v>
      </c>
      <c r="Y1714" t="s">
        <v>26</v>
      </c>
      <c r="Z1714">
        <v>69.400000000000006</v>
      </c>
      <c r="AA1714" t="s">
        <v>26</v>
      </c>
      <c r="AB1714" t="s">
        <v>26</v>
      </c>
      <c r="AC1714" t="s">
        <v>26</v>
      </c>
      <c r="AD1714" t="s">
        <v>26</v>
      </c>
      <c r="AE1714" t="s">
        <v>26</v>
      </c>
      <c r="AF1714">
        <v>1</v>
      </c>
      <c r="AG1714" t="s">
        <v>26</v>
      </c>
      <c r="AH1714" t="s">
        <v>26</v>
      </c>
      <c r="AI1714">
        <v>0</v>
      </c>
      <c r="AJ1714">
        <v>1</v>
      </c>
      <c r="AK1714">
        <v>0</v>
      </c>
      <c r="AL1714" t="s">
        <v>26</v>
      </c>
    </row>
    <row r="1715" spans="1:38">
      <c r="A1715" t="s">
        <v>4839</v>
      </c>
      <c r="B1715" t="s">
        <v>1547</v>
      </c>
      <c r="C1715" t="s">
        <v>4681</v>
      </c>
      <c r="D1715" t="s">
        <v>4769</v>
      </c>
      <c r="E1715" t="s">
        <v>4840</v>
      </c>
      <c r="F1715" t="s">
        <v>26</v>
      </c>
      <c r="G1715">
        <v>1</v>
      </c>
      <c r="H1715">
        <v>1</v>
      </c>
      <c r="I1715" t="s">
        <v>26</v>
      </c>
      <c r="J1715" t="s">
        <v>26</v>
      </c>
      <c r="K1715" t="s">
        <v>26</v>
      </c>
      <c r="L1715" t="s">
        <v>26</v>
      </c>
      <c r="M1715" t="s">
        <v>26</v>
      </c>
      <c r="N1715" t="s">
        <v>26</v>
      </c>
      <c r="O1715" t="s">
        <v>26</v>
      </c>
      <c r="P1715" t="s">
        <v>26</v>
      </c>
      <c r="Q1715" t="s">
        <v>26</v>
      </c>
      <c r="R1715" t="s">
        <v>26</v>
      </c>
      <c r="S1715" t="s">
        <v>26</v>
      </c>
      <c r="T1715" t="s">
        <v>26</v>
      </c>
      <c r="U1715" t="s">
        <v>26</v>
      </c>
      <c r="V1715" t="s">
        <v>26</v>
      </c>
      <c r="W1715" t="s">
        <v>26</v>
      </c>
      <c r="X1715" t="s">
        <v>26</v>
      </c>
      <c r="Y1715" t="s">
        <v>26</v>
      </c>
      <c r="Z1715">
        <v>87</v>
      </c>
      <c r="AA1715">
        <v>55</v>
      </c>
      <c r="AB1715">
        <v>55</v>
      </c>
      <c r="AC1715" t="s">
        <v>26</v>
      </c>
      <c r="AD1715" t="s">
        <v>26</v>
      </c>
      <c r="AE1715" t="s">
        <v>26</v>
      </c>
      <c r="AF1715">
        <v>1</v>
      </c>
      <c r="AG1715" t="s">
        <v>26</v>
      </c>
      <c r="AH1715" t="s">
        <v>26</v>
      </c>
      <c r="AI1715">
        <v>0</v>
      </c>
      <c r="AJ1715">
        <v>1</v>
      </c>
      <c r="AK1715">
        <v>0</v>
      </c>
      <c r="AL1715" t="s">
        <v>26</v>
      </c>
    </row>
    <row r="1716" spans="1:38">
      <c r="A1716" t="s">
        <v>4841</v>
      </c>
      <c r="B1716" t="s">
        <v>1547</v>
      </c>
      <c r="C1716" t="s">
        <v>4681</v>
      </c>
      <c r="D1716" t="s">
        <v>4769</v>
      </c>
      <c r="E1716" t="s">
        <v>4842</v>
      </c>
      <c r="F1716" t="s">
        <v>26</v>
      </c>
      <c r="G1716">
        <v>1</v>
      </c>
      <c r="H1716">
        <v>1</v>
      </c>
      <c r="I1716" t="s">
        <v>26</v>
      </c>
      <c r="J1716" t="s">
        <v>26</v>
      </c>
      <c r="K1716" t="s">
        <v>26</v>
      </c>
      <c r="L1716" t="s">
        <v>26</v>
      </c>
      <c r="M1716" t="s">
        <v>26</v>
      </c>
      <c r="N1716">
        <v>1</v>
      </c>
      <c r="O1716">
        <v>1</v>
      </c>
      <c r="P1716" t="s">
        <v>26</v>
      </c>
      <c r="Q1716" t="s">
        <v>26</v>
      </c>
      <c r="R1716" t="s">
        <v>26</v>
      </c>
      <c r="S1716" t="s">
        <v>26</v>
      </c>
      <c r="T1716" t="s">
        <v>26</v>
      </c>
      <c r="U1716" t="s">
        <v>26</v>
      </c>
      <c r="V1716" t="s">
        <v>26</v>
      </c>
      <c r="W1716" t="s">
        <v>26</v>
      </c>
      <c r="X1716" t="s">
        <v>26</v>
      </c>
      <c r="Y1716" t="s">
        <v>26</v>
      </c>
      <c r="Z1716">
        <v>117</v>
      </c>
      <c r="AA1716" t="s">
        <v>26</v>
      </c>
      <c r="AB1716" t="s">
        <v>26</v>
      </c>
      <c r="AC1716" t="s">
        <v>26</v>
      </c>
      <c r="AD1716" t="s">
        <v>26</v>
      </c>
      <c r="AE1716" t="s">
        <v>26</v>
      </c>
      <c r="AF1716">
        <v>1</v>
      </c>
      <c r="AG1716">
        <v>2.2000000000000002</v>
      </c>
      <c r="AH1716">
        <v>2.5</v>
      </c>
      <c r="AI1716">
        <v>0</v>
      </c>
      <c r="AJ1716">
        <v>1</v>
      </c>
      <c r="AK1716">
        <v>0</v>
      </c>
      <c r="AL1716" t="s">
        <v>26</v>
      </c>
    </row>
    <row r="1717" spans="1:38">
      <c r="A1717" t="s">
        <v>4843</v>
      </c>
      <c r="B1717" t="s">
        <v>1547</v>
      </c>
      <c r="C1717" t="s">
        <v>4681</v>
      </c>
      <c r="D1717" t="s">
        <v>4769</v>
      </c>
      <c r="E1717" t="s">
        <v>4844</v>
      </c>
      <c r="F1717" t="s">
        <v>26</v>
      </c>
      <c r="G1717">
        <v>1</v>
      </c>
      <c r="H1717">
        <v>1</v>
      </c>
      <c r="I1717" t="s">
        <v>26</v>
      </c>
      <c r="J1717" t="s">
        <v>26</v>
      </c>
      <c r="K1717" t="s">
        <v>26</v>
      </c>
      <c r="L1717" t="s">
        <v>26</v>
      </c>
      <c r="M1717" t="s">
        <v>26</v>
      </c>
      <c r="N1717" t="s">
        <v>26</v>
      </c>
      <c r="O1717" t="s">
        <v>26</v>
      </c>
      <c r="P1717" t="s">
        <v>26</v>
      </c>
      <c r="Q1717" t="s">
        <v>26</v>
      </c>
      <c r="R1717" t="s">
        <v>26</v>
      </c>
      <c r="S1717" t="s">
        <v>26</v>
      </c>
      <c r="T1717" t="s">
        <v>26</v>
      </c>
      <c r="U1717" t="s">
        <v>26</v>
      </c>
      <c r="V1717" t="s">
        <v>26</v>
      </c>
      <c r="W1717" t="s">
        <v>26</v>
      </c>
      <c r="X1717" t="s">
        <v>26</v>
      </c>
      <c r="Y1717" t="s">
        <v>26</v>
      </c>
      <c r="Z1717" t="s">
        <v>26</v>
      </c>
      <c r="AA1717" t="s">
        <v>26</v>
      </c>
      <c r="AB1717" t="s">
        <v>26</v>
      </c>
      <c r="AC1717" t="s">
        <v>26</v>
      </c>
      <c r="AD1717" t="s">
        <v>26</v>
      </c>
      <c r="AE1717" t="s">
        <v>26</v>
      </c>
      <c r="AF1717">
        <v>1</v>
      </c>
      <c r="AG1717" t="s">
        <v>26</v>
      </c>
      <c r="AH1717" t="s">
        <v>26</v>
      </c>
      <c r="AI1717">
        <v>0</v>
      </c>
      <c r="AJ1717">
        <v>1</v>
      </c>
      <c r="AK1717">
        <v>0</v>
      </c>
      <c r="AL1717" t="s">
        <v>26</v>
      </c>
    </row>
    <row r="1718" spans="1:38">
      <c r="A1718" t="s">
        <v>4845</v>
      </c>
      <c r="B1718" t="s">
        <v>1547</v>
      </c>
      <c r="C1718" t="s">
        <v>4681</v>
      </c>
      <c r="D1718" t="s">
        <v>4769</v>
      </c>
      <c r="E1718" t="s">
        <v>345</v>
      </c>
      <c r="F1718" t="s">
        <v>26</v>
      </c>
      <c r="G1718">
        <v>1</v>
      </c>
      <c r="H1718">
        <v>1</v>
      </c>
      <c r="I1718" t="s">
        <v>26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26</v>
      </c>
      <c r="P1718" t="s">
        <v>26</v>
      </c>
      <c r="Q1718">
        <v>1</v>
      </c>
      <c r="R1718" t="s">
        <v>26</v>
      </c>
      <c r="S1718" t="s">
        <v>26</v>
      </c>
      <c r="T1718" t="s">
        <v>26</v>
      </c>
      <c r="U1718" t="s">
        <v>26</v>
      </c>
      <c r="V1718" t="s">
        <v>26</v>
      </c>
      <c r="W1718" t="s">
        <v>26</v>
      </c>
      <c r="X1718" t="s">
        <v>26</v>
      </c>
      <c r="Y1718" t="s">
        <v>26</v>
      </c>
      <c r="Z1718">
        <v>40</v>
      </c>
      <c r="AA1718" t="s">
        <v>26</v>
      </c>
      <c r="AB1718" t="s">
        <v>26</v>
      </c>
      <c r="AC1718" t="s">
        <v>26</v>
      </c>
      <c r="AD1718">
        <v>35</v>
      </c>
      <c r="AE1718">
        <v>50</v>
      </c>
      <c r="AF1718">
        <v>1</v>
      </c>
      <c r="AG1718">
        <v>1.33</v>
      </c>
      <c r="AH1718">
        <v>2.66</v>
      </c>
      <c r="AI1718">
        <v>0</v>
      </c>
      <c r="AJ1718">
        <v>1</v>
      </c>
      <c r="AK1718">
        <v>0</v>
      </c>
      <c r="AL1718" t="s">
        <v>26</v>
      </c>
    </row>
    <row r="1719" spans="1:38">
      <c r="A1719" t="s">
        <v>4846</v>
      </c>
      <c r="B1719" t="s">
        <v>1547</v>
      </c>
      <c r="C1719" t="s">
        <v>4681</v>
      </c>
      <c r="D1719" t="s">
        <v>4769</v>
      </c>
      <c r="E1719" t="s">
        <v>4847</v>
      </c>
      <c r="F1719" t="s">
        <v>26</v>
      </c>
      <c r="G1719">
        <v>1</v>
      </c>
      <c r="H1719">
        <v>1</v>
      </c>
      <c r="I1719" t="s">
        <v>26</v>
      </c>
      <c r="J1719" t="s">
        <v>26</v>
      </c>
      <c r="K1719" t="s">
        <v>26</v>
      </c>
      <c r="L1719" t="s">
        <v>26</v>
      </c>
      <c r="M1719" t="s">
        <v>26</v>
      </c>
      <c r="N1719">
        <v>1</v>
      </c>
      <c r="O1719" t="s">
        <v>26</v>
      </c>
      <c r="P1719" t="s">
        <v>26</v>
      </c>
      <c r="Q1719">
        <v>1</v>
      </c>
      <c r="R1719" t="s">
        <v>26</v>
      </c>
      <c r="S1719" t="s">
        <v>26</v>
      </c>
      <c r="T1719" t="s">
        <v>26</v>
      </c>
      <c r="U1719" t="s">
        <v>26</v>
      </c>
      <c r="V1719" t="s">
        <v>26</v>
      </c>
      <c r="W1719" t="s">
        <v>26</v>
      </c>
      <c r="X1719" t="s">
        <v>26</v>
      </c>
      <c r="Y1719" t="s">
        <v>26</v>
      </c>
      <c r="Z1719">
        <v>65</v>
      </c>
      <c r="AA1719" t="s">
        <v>26</v>
      </c>
      <c r="AB1719" t="s">
        <v>26</v>
      </c>
      <c r="AC1719" t="s">
        <v>26</v>
      </c>
      <c r="AD1719" t="s">
        <v>26</v>
      </c>
      <c r="AE1719" t="s">
        <v>26</v>
      </c>
      <c r="AF1719">
        <v>1</v>
      </c>
      <c r="AG1719" t="s">
        <v>26</v>
      </c>
      <c r="AH1719" t="s">
        <v>26</v>
      </c>
      <c r="AI1719">
        <v>0</v>
      </c>
      <c r="AJ1719">
        <v>1</v>
      </c>
      <c r="AK1719">
        <v>0</v>
      </c>
      <c r="AL1719" t="s">
        <v>26</v>
      </c>
    </row>
    <row r="1720" spans="1:38">
      <c r="A1720" t="s">
        <v>4848</v>
      </c>
      <c r="B1720" t="s">
        <v>1547</v>
      </c>
      <c r="C1720" t="s">
        <v>4681</v>
      </c>
      <c r="D1720" t="s">
        <v>4769</v>
      </c>
      <c r="E1720" t="s">
        <v>187</v>
      </c>
      <c r="F1720" t="s">
        <v>26</v>
      </c>
      <c r="G1720">
        <v>1</v>
      </c>
      <c r="H1720">
        <v>1</v>
      </c>
      <c r="I1720" t="s">
        <v>26</v>
      </c>
      <c r="J1720" t="s">
        <v>26</v>
      </c>
      <c r="K1720" t="s">
        <v>26</v>
      </c>
      <c r="L1720" t="s">
        <v>26</v>
      </c>
      <c r="M1720" t="s">
        <v>26</v>
      </c>
      <c r="N1720" t="s">
        <v>26</v>
      </c>
      <c r="O1720" t="s">
        <v>26</v>
      </c>
      <c r="P1720" t="s">
        <v>26</v>
      </c>
      <c r="Q1720" t="s">
        <v>26</v>
      </c>
      <c r="R1720" t="s">
        <v>26</v>
      </c>
      <c r="S1720" t="s">
        <v>26</v>
      </c>
      <c r="T1720" t="s">
        <v>26</v>
      </c>
      <c r="U1720" t="s">
        <v>26</v>
      </c>
      <c r="V1720" t="s">
        <v>26</v>
      </c>
      <c r="W1720" t="s">
        <v>26</v>
      </c>
      <c r="X1720" t="s">
        <v>26</v>
      </c>
      <c r="Y1720" t="s">
        <v>26</v>
      </c>
      <c r="Z1720">
        <v>30</v>
      </c>
      <c r="AA1720" t="s">
        <v>26</v>
      </c>
      <c r="AB1720" t="s">
        <v>26</v>
      </c>
      <c r="AC1720" t="s">
        <v>26</v>
      </c>
      <c r="AD1720">
        <v>7</v>
      </c>
      <c r="AE1720">
        <v>12</v>
      </c>
      <c r="AF1720">
        <v>1</v>
      </c>
      <c r="AG1720">
        <v>2</v>
      </c>
      <c r="AH1720">
        <v>2.2999999999999998</v>
      </c>
      <c r="AI1720">
        <v>0</v>
      </c>
      <c r="AJ1720">
        <v>1</v>
      </c>
      <c r="AK1720">
        <v>0</v>
      </c>
      <c r="AL1720" t="s">
        <v>26</v>
      </c>
    </row>
    <row r="1721" spans="1:38">
      <c r="A1721" t="s">
        <v>4849</v>
      </c>
      <c r="B1721" t="s">
        <v>1547</v>
      </c>
      <c r="C1721" t="s">
        <v>4681</v>
      </c>
      <c r="D1721" t="s">
        <v>4769</v>
      </c>
      <c r="E1721" t="s">
        <v>4850</v>
      </c>
      <c r="F1721" t="s">
        <v>26</v>
      </c>
      <c r="G1721">
        <v>1</v>
      </c>
      <c r="H1721">
        <v>1</v>
      </c>
      <c r="I1721" t="s">
        <v>26</v>
      </c>
      <c r="J1721" t="s">
        <v>26</v>
      </c>
      <c r="K1721" t="s">
        <v>26</v>
      </c>
      <c r="L1721" t="s">
        <v>26</v>
      </c>
      <c r="M1721" t="s">
        <v>26</v>
      </c>
      <c r="N1721" t="s">
        <v>26</v>
      </c>
      <c r="O1721" t="s">
        <v>26</v>
      </c>
      <c r="P1721" t="s">
        <v>26</v>
      </c>
      <c r="Q1721" t="s">
        <v>26</v>
      </c>
      <c r="R1721" t="s">
        <v>26</v>
      </c>
      <c r="S1721" t="s">
        <v>26</v>
      </c>
      <c r="T1721" t="s">
        <v>26</v>
      </c>
      <c r="U1721" t="s">
        <v>26</v>
      </c>
      <c r="V1721" t="s">
        <v>26</v>
      </c>
      <c r="W1721" t="s">
        <v>26</v>
      </c>
      <c r="X1721" t="s">
        <v>26</v>
      </c>
      <c r="Y1721" t="s">
        <v>26</v>
      </c>
      <c r="Z1721">
        <v>33.1</v>
      </c>
      <c r="AA1721" t="s">
        <v>26</v>
      </c>
      <c r="AB1721" t="s">
        <v>26</v>
      </c>
      <c r="AC1721" t="s">
        <v>26</v>
      </c>
      <c r="AD1721" t="s">
        <v>26</v>
      </c>
      <c r="AE1721" t="s">
        <v>26</v>
      </c>
      <c r="AF1721">
        <v>1</v>
      </c>
      <c r="AG1721" t="s">
        <v>26</v>
      </c>
      <c r="AH1721" t="s">
        <v>26</v>
      </c>
      <c r="AI1721">
        <v>0</v>
      </c>
      <c r="AJ1721">
        <v>1</v>
      </c>
      <c r="AK1721">
        <v>0</v>
      </c>
      <c r="AL1721" t="s">
        <v>26</v>
      </c>
    </row>
    <row r="1722" spans="1:38">
      <c r="A1722" t="s">
        <v>4851</v>
      </c>
      <c r="B1722" t="s">
        <v>1547</v>
      </c>
      <c r="C1722" t="s">
        <v>4681</v>
      </c>
      <c r="D1722" t="s">
        <v>4769</v>
      </c>
      <c r="E1722" t="s">
        <v>4852</v>
      </c>
      <c r="F1722" t="s">
        <v>26</v>
      </c>
      <c r="G1722">
        <v>1</v>
      </c>
      <c r="H1722">
        <v>1</v>
      </c>
      <c r="I1722" t="s">
        <v>26</v>
      </c>
      <c r="J1722" t="s">
        <v>26</v>
      </c>
      <c r="K1722" t="s">
        <v>26</v>
      </c>
      <c r="L1722" t="s">
        <v>26</v>
      </c>
      <c r="M1722" t="s">
        <v>26</v>
      </c>
      <c r="N1722" t="s">
        <v>26</v>
      </c>
      <c r="O1722" t="s">
        <v>26</v>
      </c>
      <c r="P1722" t="s">
        <v>26</v>
      </c>
      <c r="Q1722" t="s">
        <v>26</v>
      </c>
      <c r="R1722" t="s">
        <v>26</v>
      </c>
      <c r="S1722" t="s">
        <v>26</v>
      </c>
      <c r="T1722" t="s">
        <v>26</v>
      </c>
      <c r="U1722" t="s">
        <v>26</v>
      </c>
      <c r="V1722" t="s">
        <v>26</v>
      </c>
      <c r="W1722" t="s">
        <v>26</v>
      </c>
      <c r="X1722" t="s">
        <v>26</v>
      </c>
      <c r="Y1722" t="s">
        <v>26</v>
      </c>
      <c r="Z1722">
        <v>99.5</v>
      </c>
      <c r="AA1722" t="s">
        <v>26</v>
      </c>
      <c r="AB1722" t="s">
        <v>26</v>
      </c>
      <c r="AC1722" t="s">
        <v>26</v>
      </c>
      <c r="AD1722" t="s">
        <v>26</v>
      </c>
      <c r="AE1722" t="s">
        <v>26</v>
      </c>
      <c r="AF1722" t="s">
        <v>26</v>
      </c>
      <c r="AG1722" t="s">
        <v>26</v>
      </c>
      <c r="AH1722" t="s">
        <v>26</v>
      </c>
      <c r="AI1722">
        <v>0</v>
      </c>
      <c r="AJ1722">
        <v>1</v>
      </c>
      <c r="AK1722">
        <v>0</v>
      </c>
      <c r="AL1722" t="s">
        <v>26</v>
      </c>
    </row>
    <row r="1723" spans="1:38">
      <c r="A1723" t="s">
        <v>4853</v>
      </c>
      <c r="B1723" t="s">
        <v>1547</v>
      </c>
      <c r="C1723" t="s">
        <v>4681</v>
      </c>
      <c r="D1723" t="s">
        <v>4769</v>
      </c>
      <c r="E1723" t="s">
        <v>4854</v>
      </c>
      <c r="F1723" t="s">
        <v>26</v>
      </c>
      <c r="G1723">
        <v>1</v>
      </c>
      <c r="H1723">
        <v>1</v>
      </c>
      <c r="I1723" t="s">
        <v>26</v>
      </c>
      <c r="J1723" t="s">
        <v>26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26</v>
      </c>
      <c r="Q1723" t="s">
        <v>26</v>
      </c>
      <c r="R1723" t="s">
        <v>26</v>
      </c>
      <c r="S1723" t="s">
        <v>26</v>
      </c>
      <c r="T1723" t="s">
        <v>26</v>
      </c>
      <c r="U1723" t="s">
        <v>26</v>
      </c>
      <c r="V1723" t="s">
        <v>26</v>
      </c>
      <c r="W1723" t="s">
        <v>26</v>
      </c>
      <c r="X1723" t="s">
        <v>26</v>
      </c>
      <c r="Y1723" t="s">
        <v>26</v>
      </c>
      <c r="Z1723">
        <v>25</v>
      </c>
      <c r="AA1723" t="s">
        <v>26</v>
      </c>
      <c r="AB1723" t="s">
        <v>26</v>
      </c>
      <c r="AC1723" t="s">
        <v>26</v>
      </c>
      <c r="AD1723" t="s">
        <v>26</v>
      </c>
      <c r="AE1723" t="s">
        <v>26</v>
      </c>
      <c r="AF1723">
        <v>1</v>
      </c>
      <c r="AG1723" t="s">
        <v>26</v>
      </c>
      <c r="AH1723" t="s">
        <v>26</v>
      </c>
      <c r="AI1723">
        <v>0</v>
      </c>
      <c r="AJ1723">
        <v>1</v>
      </c>
      <c r="AK1723">
        <v>0</v>
      </c>
      <c r="AL1723" t="s">
        <v>26</v>
      </c>
    </row>
    <row r="1724" spans="1:38">
      <c r="A1724" t="s">
        <v>4855</v>
      </c>
      <c r="B1724" t="s">
        <v>1547</v>
      </c>
      <c r="C1724" t="s">
        <v>4681</v>
      </c>
      <c r="D1724" t="s">
        <v>4769</v>
      </c>
      <c r="E1724" t="s">
        <v>4856</v>
      </c>
      <c r="F1724" t="s">
        <v>26</v>
      </c>
      <c r="G1724">
        <v>1</v>
      </c>
      <c r="H1724">
        <v>1</v>
      </c>
      <c r="I1724" t="s">
        <v>26</v>
      </c>
      <c r="J1724" t="s">
        <v>26</v>
      </c>
      <c r="K1724" t="s">
        <v>26</v>
      </c>
      <c r="L1724" t="s">
        <v>26</v>
      </c>
      <c r="M1724" t="s">
        <v>26</v>
      </c>
      <c r="N1724">
        <v>1</v>
      </c>
      <c r="O1724">
        <v>1</v>
      </c>
      <c r="P1724" t="s">
        <v>26</v>
      </c>
      <c r="Q1724">
        <v>1</v>
      </c>
      <c r="R1724" t="s">
        <v>26</v>
      </c>
      <c r="S1724" t="s">
        <v>26</v>
      </c>
      <c r="T1724" t="s">
        <v>26</v>
      </c>
      <c r="U1724" t="s">
        <v>26</v>
      </c>
      <c r="V1724" t="s">
        <v>26</v>
      </c>
      <c r="W1724" t="s">
        <v>26</v>
      </c>
      <c r="X1724" t="s">
        <v>26</v>
      </c>
      <c r="Y1724" t="s">
        <v>26</v>
      </c>
      <c r="Z1724">
        <v>79</v>
      </c>
      <c r="AA1724" t="s">
        <v>26</v>
      </c>
      <c r="AB1724" t="s">
        <v>26</v>
      </c>
      <c r="AC1724" t="s">
        <v>26</v>
      </c>
      <c r="AD1724" t="s">
        <v>26</v>
      </c>
      <c r="AE1724" t="s">
        <v>26</v>
      </c>
      <c r="AF1724">
        <v>1</v>
      </c>
      <c r="AG1724">
        <v>2.2000000000000002</v>
      </c>
      <c r="AH1724">
        <v>2.2000000000000002</v>
      </c>
      <c r="AI1724">
        <v>0</v>
      </c>
      <c r="AJ1724">
        <v>1</v>
      </c>
      <c r="AK1724">
        <v>0</v>
      </c>
      <c r="AL1724" t="s">
        <v>26</v>
      </c>
    </row>
    <row r="1725" spans="1:38">
      <c r="A1725" t="s">
        <v>4857</v>
      </c>
      <c r="B1725" t="s">
        <v>1547</v>
      </c>
      <c r="C1725" t="s">
        <v>4681</v>
      </c>
      <c r="D1725" t="s">
        <v>4769</v>
      </c>
      <c r="E1725" t="s">
        <v>4858</v>
      </c>
      <c r="F1725" t="s">
        <v>26</v>
      </c>
      <c r="G1725">
        <v>1</v>
      </c>
      <c r="H1725">
        <v>1</v>
      </c>
      <c r="I1725" t="s">
        <v>26</v>
      </c>
      <c r="J1725" t="s">
        <v>26</v>
      </c>
      <c r="K1725" t="s">
        <v>26</v>
      </c>
      <c r="L1725" t="s">
        <v>26</v>
      </c>
      <c r="M1725" t="s">
        <v>26</v>
      </c>
      <c r="N1725" t="s">
        <v>26</v>
      </c>
      <c r="O1725" t="s">
        <v>26</v>
      </c>
      <c r="P1725" t="s">
        <v>26</v>
      </c>
      <c r="Q1725" t="s">
        <v>26</v>
      </c>
      <c r="R1725" t="s">
        <v>26</v>
      </c>
      <c r="S1725" t="s">
        <v>26</v>
      </c>
      <c r="T1725" t="s">
        <v>26</v>
      </c>
      <c r="U1725" t="s">
        <v>26</v>
      </c>
      <c r="V1725" t="s">
        <v>26</v>
      </c>
      <c r="W1725" t="s">
        <v>26</v>
      </c>
      <c r="X1725" t="s">
        <v>26</v>
      </c>
      <c r="Y1725" t="s">
        <v>26</v>
      </c>
      <c r="Z1725" t="s">
        <v>26</v>
      </c>
      <c r="AA1725" t="s">
        <v>26</v>
      </c>
      <c r="AB1725" t="s">
        <v>26</v>
      </c>
      <c r="AC1725" t="s">
        <v>26</v>
      </c>
      <c r="AD1725" t="s">
        <v>26</v>
      </c>
      <c r="AE1725" t="s">
        <v>26</v>
      </c>
      <c r="AF1725" t="s">
        <v>26</v>
      </c>
      <c r="AG1725" t="s">
        <v>26</v>
      </c>
      <c r="AH1725" t="s">
        <v>26</v>
      </c>
      <c r="AI1725" t="s">
        <v>26</v>
      </c>
      <c r="AJ1725" t="s">
        <v>26</v>
      </c>
      <c r="AK1725" t="s">
        <v>26</v>
      </c>
      <c r="AL1725" t="s">
        <v>26</v>
      </c>
    </row>
    <row r="1726" spans="1:38">
      <c r="A1726" t="s">
        <v>4859</v>
      </c>
      <c r="B1726" t="s">
        <v>1547</v>
      </c>
      <c r="C1726" t="s">
        <v>4681</v>
      </c>
      <c r="D1726" t="s">
        <v>4769</v>
      </c>
      <c r="E1726" t="s">
        <v>4860</v>
      </c>
      <c r="F1726" t="s">
        <v>26</v>
      </c>
      <c r="G1726">
        <v>1</v>
      </c>
      <c r="H1726">
        <v>1</v>
      </c>
      <c r="I1726" t="s">
        <v>26</v>
      </c>
      <c r="J1726" t="s">
        <v>26</v>
      </c>
      <c r="K1726" t="s">
        <v>26</v>
      </c>
      <c r="L1726" t="s">
        <v>26</v>
      </c>
      <c r="M1726" t="s">
        <v>26</v>
      </c>
      <c r="N1726" t="s">
        <v>26</v>
      </c>
      <c r="O1726" t="s">
        <v>26</v>
      </c>
      <c r="P1726" t="s">
        <v>26</v>
      </c>
      <c r="Q1726">
        <v>1</v>
      </c>
      <c r="R1726" t="s">
        <v>26</v>
      </c>
      <c r="S1726" t="s">
        <v>26</v>
      </c>
      <c r="T1726" t="s">
        <v>26</v>
      </c>
      <c r="U1726" t="s">
        <v>26</v>
      </c>
      <c r="V1726" t="s">
        <v>26</v>
      </c>
      <c r="W1726" t="s">
        <v>26</v>
      </c>
      <c r="X1726" t="s">
        <v>26</v>
      </c>
      <c r="Y1726" t="s">
        <v>26</v>
      </c>
      <c r="Z1726">
        <v>63</v>
      </c>
      <c r="AA1726" t="s">
        <v>26</v>
      </c>
      <c r="AB1726" t="s">
        <v>26</v>
      </c>
      <c r="AC1726" t="s">
        <v>26</v>
      </c>
      <c r="AD1726" t="s">
        <v>26</v>
      </c>
      <c r="AE1726" t="s">
        <v>26</v>
      </c>
      <c r="AF1726" t="s">
        <v>26</v>
      </c>
      <c r="AG1726" t="s">
        <v>26</v>
      </c>
      <c r="AH1726" t="s">
        <v>26</v>
      </c>
      <c r="AI1726" t="s">
        <v>26</v>
      </c>
      <c r="AJ1726" t="s">
        <v>26</v>
      </c>
      <c r="AK1726" t="s">
        <v>26</v>
      </c>
      <c r="AL1726" t="s">
        <v>26</v>
      </c>
    </row>
    <row r="1727" spans="1:38">
      <c r="A1727" t="s">
        <v>4861</v>
      </c>
      <c r="B1727" t="s">
        <v>1547</v>
      </c>
      <c r="C1727" t="s">
        <v>4681</v>
      </c>
      <c r="D1727" t="s">
        <v>4769</v>
      </c>
      <c r="E1727" t="s">
        <v>4862</v>
      </c>
      <c r="F1727" t="s">
        <v>26</v>
      </c>
      <c r="G1727">
        <v>1</v>
      </c>
      <c r="H1727">
        <v>1</v>
      </c>
      <c r="I1727" t="s">
        <v>26</v>
      </c>
      <c r="J1727" t="s">
        <v>26</v>
      </c>
      <c r="K1727" t="s">
        <v>26</v>
      </c>
      <c r="L1727" t="s">
        <v>26</v>
      </c>
      <c r="M1727" t="s">
        <v>26</v>
      </c>
      <c r="N1727" t="s">
        <v>26</v>
      </c>
      <c r="O1727" t="s">
        <v>26</v>
      </c>
      <c r="P1727" t="s">
        <v>26</v>
      </c>
      <c r="Q1727" t="s">
        <v>26</v>
      </c>
      <c r="R1727" t="s">
        <v>26</v>
      </c>
      <c r="S1727" t="s">
        <v>26</v>
      </c>
      <c r="T1727" t="s">
        <v>26</v>
      </c>
      <c r="U1727" t="s">
        <v>26</v>
      </c>
      <c r="V1727" t="s">
        <v>26</v>
      </c>
      <c r="W1727" t="s">
        <v>26</v>
      </c>
      <c r="X1727" t="s">
        <v>26</v>
      </c>
      <c r="Y1727" t="s">
        <v>26</v>
      </c>
      <c r="Z1727" t="s">
        <v>26</v>
      </c>
      <c r="AA1727" t="s">
        <v>26</v>
      </c>
      <c r="AB1727" t="s">
        <v>26</v>
      </c>
      <c r="AC1727" t="s">
        <v>26</v>
      </c>
      <c r="AD1727" t="s">
        <v>26</v>
      </c>
      <c r="AE1727" t="s">
        <v>26</v>
      </c>
      <c r="AF1727">
        <v>1</v>
      </c>
      <c r="AG1727" t="s">
        <v>26</v>
      </c>
      <c r="AH1727" t="s">
        <v>26</v>
      </c>
      <c r="AI1727">
        <v>0</v>
      </c>
      <c r="AJ1727">
        <v>1</v>
      </c>
      <c r="AK1727">
        <v>0</v>
      </c>
      <c r="AL1727" t="s">
        <v>26</v>
      </c>
    </row>
    <row r="1728" spans="1:38">
      <c r="A1728" t="s">
        <v>4863</v>
      </c>
      <c r="B1728" t="s">
        <v>1547</v>
      </c>
      <c r="C1728" t="s">
        <v>4681</v>
      </c>
      <c r="D1728" t="s">
        <v>4769</v>
      </c>
      <c r="E1728" t="s">
        <v>1505</v>
      </c>
      <c r="F1728" t="s">
        <v>26</v>
      </c>
      <c r="G1728">
        <v>1</v>
      </c>
      <c r="H1728">
        <v>1</v>
      </c>
      <c r="I1728" t="s">
        <v>26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26</v>
      </c>
      <c r="Q1728">
        <v>1</v>
      </c>
      <c r="R1728" t="s">
        <v>26</v>
      </c>
      <c r="S1728" t="s">
        <v>26</v>
      </c>
      <c r="T1728" t="s">
        <v>26</v>
      </c>
      <c r="U1728" t="s">
        <v>26</v>
      </c>
      <c r="V1728" t="s">
        <v>26</v>
      </c>
      <c r="W1728" t="s">
        <v>26</v>
      </c>
      <c r="X1728" t="s">
        <v>26</v>
      </c>
      <c r="Y1728" t="s">
        <v>26</v>
      </c>
      <c r="Z1728">
        <v>94.2</v>
      </c>
      <c r="AA1728" t="s">
        <v>26</v>
      </c>
      <c r="AB1728" t="s">
        <v>26</v>
      </c>
      <c r="AC1728" t="s">
        <v>26</v>
      </c>
      <c r="AD1728">
        <v>148</v>
      </c>
      <c r="AE1728">
        <v>208</v>
      </c>
      <c r="AF1728">
        <v>1</v>
      </c>
      <c r="AG1728">
        <v>2.5</v>
      </c>
      <c r="AH1728">
        <v>2.7</v>
      </c>
      <c r="AI1728">
        <v>0</v>
      </c>
      <c r="AJ1728">
        <v>1</v>
      </c>
      <c r="AK1728">
        <v>0</v>
      </c>
      <c r="AL1728" t="s">
        <v>26</v>
      </c>
    </row>
    <row r="1729" spans="1:38">
      <c r="A1729" t="s">
        <v>4864</v>
      </c>
      <c r="B1729" t="s">
        <v>1547</v>
      </c>
      <c r="C1729" t="s">
        <v>4681</v>
      </c>
      <c r="D1729" t="s">
        <v>4769</v>
      </c>
      <c r="E1729" t="s">
        <v>4865</v>
      </c>
      <c r="F1729" t="s">
        <v>26</v>
      </c>
      <c r="G1729">
        <v>1</v>
      </c>
      <c r="H1729">
        <v>1</v>
      </c>
      <c r="I1729" t="s">
        <v>26</v>
      </c>
      <c r="J1729" t="s">
        <v>26</v>
      </c>
      <c r="K1729" t="s">
        <v>26</v>
      </c>
      <c r="L1729" t="s">
        <v>26</v>
      </c>
      <c r="M1729" t="s">
        <v>26</v>
      </c>
      <c r="N1729" t="s">
        <v>26</v>
      </c>
      <c r="O1729" t="s">
        <v>26</v>
      </c>
      <c r="P1729" t="s">
        <v>26</v>
      </c>
      <c r="Q1729" t="s">
        <v>26</v>
      </c>
      <c r="R1729" t="s">
        <v>26</v>
      </c>
      <c r="S1729" t="s">
        <v>26</v>
      </c>
      <c r="T1729" t="s">
        <v>26</v>
      </c>
      <c r="U1729" t="s">
        <v>26</v>
      </c>
      <c r="V1729" t="s">
        <v>26</v>
      </c>
      <c r="W1729" t="s">
        <v>26</v>
      </c>
      <c r="X1729" t="s">
        <v>26</v>
      </c>
      <c r="Y1729" t="s">
        <v>26</v>
      </c>
      <c r="Z1729">
        <v>75.7</v>
      </c>
      <c r="AA1729" t="s">
        <v>26</v>
      </c>
      <c r="AB1729" t="s">
        <v>26</v>
      </c>
      <c r="AC1729" t="s">
        <v>26</v>
      </c>
      <c r="AD1729" t="s">
        <v>26</v>
      </c>
      <c r="AE1729" t="s">
        <v>26</v>
      </c>
      <c r="AF1729">
        <v>1</v>
      </c>
      <c r="AG1729" t="s">
        <v>26</v>
      </c>
      <c r="AH1729" t="s">
        <v>26</v>
      </c>
      <c r="AI1729">
        <v>0</v>
      </c>
      <c r="AJ1729">
        <v>1</v>
      </c>
      <c r="AK1729">
        <v>0</v>
      </c>
      <c r="AL1729" t="s">
        <v>26</v>
      </c>
    </row>
    <row r="1730" spans="1:38">
      <c r="A1730" t="s">
        <v>4866</v>
      </c>
      <c r="B1730" t="s">
        <v>1547</v>
      </c>
      <c r="C1730" t="s">
        <v>4681</v>
      </c>
      <c r="D1730" t="s">
        <v>4867</v>
      </c>
      <c r="E1730" t="s">
        <v>4868</v>
      </c>
      <c r="F1730" t="s">
        <v>26</v>
      </c>
      <c r="G1730">
        <v>1</v>
      </c>
      <c r="H1730" t="s">
        <v>26</v>
      </c>
      <c r="I1730" t="s">
        <v>26</v>
      </c>
      <c r="J1730" t="s">
        <v>26</v>
      </c>
      <c r="K1730" t="s">
        <v>26</v>
      </c>
      <c r="L1730" t="s">
        <v>26</v>
      </c>
      <c r="M1730" t="s">
        <v>26</v>
      </c>
      <c r="N1730" t="s">
        <v>26</v>
      </c>
      <c r="O1730" t="s">
        <v>26</v>
      </c>
      <c r="P1730" t="s">
        <v>26</v>
      </c>
      <c r="Q1730" t="s">
        <v>26</v>
      </c>
      <c r="R1730" t="s">
        <v>26</v>
      </c>
      <c r="S1730" t="s">
        <v>26</v>
      </c>
      <c r="T1730" t="s">
        <v>26</v>
      </c>
      <c r="U1730" t="s">
        <v>26</v>
      </c>
      <c r="V1730" t="s">
        <v>26</v>
      </c>
      <c r="W1730" t="s">
        <v>26</v>
      </c>
      <c r="X1730" t="s">
        <v>26</v>
      </c>
      <c r="Y1730" t="s">
        <v>26</v>
      </c>
      <c r="Z1730">
        <v>25.1</v>
      </c>
      <c r="AA1730" t="s">
        <v>26</v>
      </c>
      <c r="AB1730" t="s">
        <v>26</v>
      </c>
      <c r="AC1730" t="s">
        <v>26</v>
      </c>
      <c r="AD1730" t="s">
        <v>26</v>
      </c>
      <c r="AE1730" t="s">
        <v>26</v>
      </c>
      <c r="AF1730" t="s">
        <v>26</v>
      </c>
      <c r="AG1730" t="s">
        <v>26</v>
      </c>
      <c r="AH1730" t="s">
        <v>26</v>
      </c>
      <c r="AI1730" t="s">
        <v>26</v>
      </c>
      <c r="AJ1730" t="s">
        <v>26</v>
      </c>
      <c r="AK1730" t="s">
        <v>26</v>
      </c>
      <c r="AL1730" t="s">
        <v>26</v>
      </c>
    </row>
    <row r="1731" spans="1:38">
      <c r="A1731" t="s">
        <v>4869</v>
      </c>
      <c r="B1731" t="s">
        <v>1547</v>
      </c>
      <c r="C1731" t="s">
        <v>4681</v>
      </c>
      <c r="D1731" t="s">
        <v>4867</v>
      </c>
      <c r="E1731" t="s">
        <v>4870</v>
      </c>
      <c r="F1731" t="s">
        <v>26</v>
      </c>
      <c r="G1731">
        <v>1</v>
      </c>
      <c r="H1731">
        <v>1</v>
      </c>
      <c r="I1731">
        <v>1</v>
      </c>
      <c r="J1731" t="s">
        <v>26</v>
      </c>
      <c r="K1731" t="s">
        <v>26</v>
      </c>
      <c r="L1731" t="s">
        <v>26</v>
      </c>
      <c r="M1731" t="s">
        <v>26</v>
      </c>
      <c r="N1731" t="s">
        <v>26</v>
      </c>
      <c r="O1731" t="s">
        <v>26</v>
      </c>
      <c r="P1731" t="s">
        <v>26</v>
      </c>
      <c r="Q1731" t="s">
        <v>26</v>
      </c>
      <c r="R1731" t="s">
        <v>26</v>
      </c>
      <c r="S1731" t="s">
        <v>26</v>
      </c>
      <c r="T1731" t="s">
        <v>26</v>
      </c>
      <c r="U1731" t="s">
        <v>26</v>
      </c>
      <c r="V1731" t="s">
        <v>26</v>
      </c>
      <c r="W1731" t="s">
        <v>26</v>
      </c>
      <c r="X1731" t="s">
        <v>26</v>
      </c>
      <c r="Y1731" t="s">
        <v>26</v>
      </c>
      <c r="Z1731">
        <v>23.6</v>
      </c>
      <c r="AA1731" t="s">
        <v>26</v>
      </c>
      <c r="AB1731" t="s">
        <v>26</v>
      </c>
      <c r="AC1731" t="s">
        <v>26</v>
      </c>
      <c r="AD1731" t="s">
        <v>26</v>
      </c>
      <c r="AE1731" t="s">
        <v>26</v>
      </c>
      <c r="AF1731" t="s">
        <v>26</v>
      </c>
      <c r="AG1731" t="s">
        <v>26</v>
      </c>
      <c r="AH1731" t="s">
        <v>26</v>
      </c>
      <c r="AI1731" t="s">
        <v>26</v>
      </c>
      <c r="AJ1731" t="s">
        <v>26</v>
      </c>
      <c r="AK1731" t="s">
        <v>26</v>
      </c>
      <c r="AL1731" t="s">
        <v>26</v>
      </c>
    </row>
    <row r="1732" spans="1:38">
      <c r="A1732" t="s">
        <v>4871</v>
      </c>
      <c r="B1732" t="s">
        <v>1547</v>
      </c>
      <c r="C1732" t="s">
        <v>4681</v>
      </c>
      <c r="D1732" t="s">
        <v>4872</v>
      </c>
      <c r="E1732" t="s">
        <v>498</v>
      </c>
      <c r="F1732">
        <v>1</v>
      </c>
      <c r="G1732">
        <v>1</v>
      </c>
      <c r="H1732">
        <v>1</v>
      </c>
      <c r="I1732" t="s">
        <v>26</v>
      </c>
      <c r="J1732" t="s">
        <v>26</v>
      </c>
      <c r="K1732" t="s">
        <v>26</v>
      </c>
      <c r="L1732" t="s">
        <v>26</v>
      </c>
      <c r="M1732" t="s">
        <v>26</v>
      </c>
      <c r="N1732" t="s">
        <v>26</v>
      </c>
      <c r="O1732" t="s">
        <v>26</v>
      </c>
      <c r="P1732" t="s">
        <v>26</v>
      </c>
      <c r="Q1732">
        <v>1</v>
      </c>
      <c r="R1732" t="s">
        <v>26</v>
      </c>
      <c r="S1732">
        <v>1</v>
      </c>
      <c r="T1732" t="s">
        <v>26</v>
      </c>
      <c r="U1732" t="s">
        <v>26</v>
      </c>
      <c r="V1732" t="s">
        <v>26</v>
      </c>
      <c r="W1732" t="s">
        <v>26</v>
      </c>
      <c r="X1732" t="s">
        <v>26</v>
      </c>
      <c r="Y1732" t="s">
        <v>26</v>
      </c>
      <c r="Z1732">
        <v>54</v>
      </c>
      <c r="AA1732" t="s">
        <v>26</v>
      </c>
      <c r="AB1732" t="s">
        <v>26</v>
      </c>
      <c r="AC1732" t="s">
        <v>26</v>
      </c>
      <c r="AD1732">
        <v>12</v>
      </c>
      <c r="AE1732">
        <v>43</v>
      </c>
      <c r="AF1732">
        <v>1</v>
      </c>
      <c r="AG1732" t="s">
        <v>26</v>
      </c>
      <c r="AH1732" t="s">
        <v>26</v>
      </c>
      <c r="AI1732">
        <v>0</v>
      </c>
      <c r="AJ1732">
        <v>1</v>
      </c>
      <c r="AK1732">
        <v>0</v>
      </c>
      <c r="AL1732" t="s">
        <v>26</v>
      </c>
    </row>
    <row r="1733" spans="1:38">
      <c r="A1733" t="s">
        <v>4873</v>
      </c>
      <c r="B1733" t="s">
        <v>1547</v>
      </c>
      <c r="C1733" t="s">
        <v>4681</v>
      </c>
      <c r="D1733" t="s">
        <v>4872</v>
      </c>
      <c r="E1733" t="s">
        <v>4874</v>
      </c>
      <c r="F1733">
        <v>1</v>
      </c>
      <c r="G1733">
        <v>1</v>
      </c>
      <c r="H1733">
        <v>1</v>
      </c>
      <c r="I1733" t="s">
        <v>26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26</v>
      </c>
      <c r="Q1733" t="s">
        <v>26</v>
      </c>
      <c r="R1733" t="s">
        <v>26</v>
      </c>
      <c r="S1733" t="s">
        <v>26</v>
      </c>
      <c r="T1733" t="s">
        <v>26</v>
      </c>
      <c r="U1733" t="s">
        <v>26</v>
      </c>
      <c r="V1733" t="s">
        <v>26</v>
      </c>
      <c r="W1733" t="s">
        <v>26</v>
      </c>
      <c r="X1733" t="s">
        <v>26</v>
      </c>
      <c r="Y1733" t="s">
        <v>26</v>
      </c>
      <c r="Z1733">
        <v>28.5</v>
      </c>
      <c r="AA1733" t="s">
        <v>26</v>
      </c>
      <c r="AB1733" t="s">
        <v>26</v>
      </c>
      <c r="AC1733" t="s">
        <v>26</v>
      </c>
      <c r="AD1733" t="s">
        <v>26</v>
      </c>
      <c r="AE1733" t="s">
        <v>26</v>
      </c>
      <c r="AF1733">
        <v>1</v>
      </c>
      <c r="AG1733" t="s">
        <v>26</v>
      </c>
      <c r="AH1733" t="s">
        <v>26</v>
      </c>
      <c r="AI1733">
        <v>0</v>
      </c>
      <c r="AJ1733">
        <v>1</v>
      </c>
      <c r="AK1733">
        <v>0</v>
      </c>
      <c r="AL1733" t="s">
        <v>26</v>
      </c>
    </row>
    <row r="1734" spans="1:38">
      <c r="A1734" t="s">
        <v>4875</v>
      </c>
      <c r="B1734" t="s">
        <v>1547</v>
      </c>
      <c r="C1734" t="s">
        <v>4681</v>
      </c>
      <c r="D1734" t="s">
        <v>4872</v>
      </c>
      <c r="E1734" t="s">
        <v>4876</v>
      </c>
      <c r="F1734">
        <v>1</v>
      </c>
      <c r="G1734">
        <v>1</v>
      </c>
      <c r="H1734">
        <v>1</v>
      </c>
      <c r="I1734" t="s">
        <v>26</v>
      </c>
      <c r="J1734" t="s">
        <v>26</v>
      </c>
      <c r="K1734" t="s">
        <v>26</v>
      </c>
      <c r="L1734" t="s">
        <v>26</v>
      </c>
      <c r="M1734" t="s">
        <v>26</v>
      </c>
      <c r="N1734" t="s">
        <v>26</v>
      </c>
      <c r="O1734" t="s">
        <v>26</v>
      </c>
      <c r="P1734" t="s">
        <v>26</v>
      </c>
      <c r="Q1734" t="s">
        <v>26</v>
      </c>
      <c r="R1734" t="s">
        <v>26</v>
      </c>
      <c r="S1734" t="s">
        <v>26</v>
      </c>
      <c r="T1734" t="s">
        <v>26</v>
      </c>
      <c r="U1734" t="s">
        <v>26</v>
      </c>
      <c r="V1734" t="s">
        <v>26</v>
      </c>
      <c r="W1734" t="s">
        <v>26</v>
      </c>
      <c r="X1734" t="s">
        <v>26</v>
      </c>
      <c r="Y1734" t="s">
        <v>26</v>
      </c>
      <c r="Z1734">
        <v>46.3</v>
      </c>
      <c r="AA1734" t="s">
        <v>26</v>
      </c>
      <c r="AB1734" t="s">
        <v>26</v>
      </c>
      <c r="AC1734" t="s">
        <v>26</v>
      </c>
      <c r="AD1734" t="s">
        <v>26</v>
      </c>
      <c r="AE1734" t="s">
        <v>26</v>
      </c>
      <c r="AF1734">
        <v>1</v>
      </c>
      <c r="AG1734" t="s">
        <v>26</v>
      </c>
      <c r="AH1734" t="s">
        <v>26</v>
      </c>
      <c r="AI1734">
        <v>0</v>
      </c>
      <c r="AJ1734">
        <v>1</v>
      </c>
      <c r="AK1734">
        <v>0</v>
      </c>
      <c r="AL1734" t="s">
        <v>26</v>
      </c>
    </row>
    <row r="1735" spans="1:38">
      <c r="A1735" t="s">
        <v>4877</v>
      </c>
      <c r="B1735" t="s">
        <v>1547</v>
      </c>
      <c r="C1735" t="s">
        <v>4681</v>
      </c>
      <c r="D1735" t="s">
        <v>4872</v>
      </c>
      <c r="E1735" t="s">
        <v>4878</v>
      </c>
      <c r="F1735">
        <v>1</v>
      </c>
      <c r="G1735">
        <v>1</v>
      </c>
      <c r="H1735">
        <v>1</v>
      </c>
      <c r="I1735" t="s">
        <v>26</v>
      </c>
      <c r="J1735" t="s">
        <v>26</v>
      </c>
      <c r="K1735" t="s">
        <v>26</v>
      </c>
      <c r="L1735" t="s">
        <v>26</v>
      </c>
      <c r="M1735" t="s">
        <v>26</v>
      </c>
      <c r="N1735">
        <v>1</v>
      </c>
      <c r="O1735" t="s">
        <v>26</v>
      </c>
      <c r="P1735" t="s">
        <v>26</v>
      </c>
      <c r="Q1735">
        <v>1</v>
      </c>
      <c r="R1735" t="s">
        <v>26</v>
      </c>
      <c r="S1735" t="s">
        <v>26</v>
      </c>
      <c r="T1735" t="s">
        <v>26</v>
      </c>
      <c r="U1735" t="s">
        <v>26</v>
      </c>
      <c r="V1735" t="s">
        <v>26</v>
      </c>
      <c r="W1735" t="s">
        <v>26</v>
      </c>
      <c r="X1735" t="s">
        <v>26</v>
      </c>
      <c r="Y1735" t="s">
        <v>26</v>
      </c>
      <c r="Z1735">
        <v>43.6</v>
      </c>
      <c r="AA1735" t="s">
        <v>26</v>
      </c>
      <c r="AB1735" t="s">
        <v>26</v>
      </c>
      <c r="AC1735" t="s">
        <v>26</v>
      </c>
      <c r="AD1735" t="s">
        <v>26</v>
      </c>
      <c r="AE1735" t="s">
        <v>26</v>
      </c>
      <c r="AF1735" t="s">
        <v>26</v>
      </c>
      <c r="AG1735" t="s">
        <v>26</v>
      </c>
      <c r="AH1735" t="s">
        <v>26</v>
      </c>
      <c r="AI1735">
        <v>0</v>
      </c>
      <c r="AJ1735">
        <v>1</v>
      </c>
      <c r="AK1735">
        <v>0</v>
      </c>
      <c r="AL1735" t="s">
        <v>26</v>
      </c>
    </row>
    <row r="1736" spans="1:38">
      <c r="A1736" t="s">
        <v>4879</v>
      </c>
      <c r="B1736" t="s">
        <v>1547</v>
      </c>
      <c r="C1736" t="s">
        <v>4681</v>
      </c>
      <c r="D1736" t="s">
        <v>4880</v>
      </c>
      <c r="E1736" t="s">
        <v>4881</v>
      </c>
      <c r="F1736" t="s">
        <v>26</v>
      </c>
      <c r="G1736" t="s">
        <v>26</v>
      </c>
      <c r="H1736" t="s">
        <v>26</v>
      </c>
      <c r="I1736" t="s">
        <v>26</v>
      </c>
      <c r="J1736" t="s">
        <v>26</v>
      </c>
      <c r="K1736" t="s">
        <v>26</v>
      </c>
      <c r="L1736" t="s">
        <v>26</v>
      </c>
      <c r="M1736" t="s">
        <v>26</v>
      </c>
      <c r="N1736" t="s">
        <v>26</v>
      </c>
      <c r="O1736" t="s">
        <v>26</v>
      </c>
      <c r="P1736" t="s">
        <v>26</v>
      </c>
      <c r="Q1736" t="s">
        <v>26</v>
      </c>
      <c r="R1736" t="s">
        <v>26</v>
      </c>
      <c r="S1736" t="s">
        <v>26</v>
      </c>
      <c r="T1736" t="s">
        <v>26</v>
      </c>
      <c r="U1736">
        <v>1</v>
      </c>
      <c r="V1736" t="s">
        <v>26</v>
      </c>
      <c r="W1736" t="s">
        <v>26</v>
      </c>
      <c r="X1736" t="s">
        <v>26</v>
      </c>
      <c r="Y1736" t="s">
        <v>26</v>
      </c>
      <c r="Z1736">
        <v>77.400000000000006</v>
      </c>
      <c r="AA1736" t="s">
        <v>26</v>
      </c>
      <c r="AB1736" t="s">
        <v>26</v>
      </c>
      <c r="AC1736" t="s">
        <v>26</v>
      </c>
      <c r="AD1736" t="s">
        <v>26</v>
      </c>
      <c r="AE1736" t="s">
        <v>26</v>
      </c>
      <c r="AF1736" t="s">
        <v>26</v>
      </c>
      <c r="AG1736" t="s">
        <v>26</v>
      </c>
      <c r="AH1736" t="s">
        <v>26</v>
      </c>
      <c r="AI1736">
        <v>0</v>
      </c>
      <c r="AJ1736">
        <v>1</v>
      </c>
      <c r="AK1736">
        <v>0</v>
      </c>
      <c r="AL1736" t="s">
        <v>26</v>
      </c>
    </row>
    <row r="1737" spans="1:38">
      <c r="A1737" t="s">
        <v>4882</v>
      </c>
      <c r="B1737" t="s">
        <v>1547</v>
      </c>
      <c r="C1737" t="s">
        <v>4681</v>
      </c>
      <c r="D1737" t="s">
        <v>4880</v>
      </c>
      <c r="E1737" t="s">
        <v>416</v>
      </c>
      <c r="F1737" t="s">
        <v>26</v>
      </c>
      <c r="G1737">
        <v>1</v>
      </c>
      <c r="H1737" t="s">
        <v>26</v>
      </c>
      <c r="I1737" t="s">
        <v>26</v>
      </c>
      <c r="J1737" t="s">
        <v>26</v>
      </c>
      <c r="K1737" t="s">
        <v>26</v>
      </c>
      <c r="L1737" t="s">
        <v>26</v>
      </c>
      <c r="M1737" t="s">
        <v>26</v>
      </c>
      <c r="N1737" t="s">
        <v>26</v>
      </c>
      <c r="O1737" t="s">
        <v>26</v>
      </c>
      <c r="P1737" t="s">
        <v>26</v>
      </c>
      <c r="Q1737" t="s">
        <v>26</v>
      </c>
      <c r="R1737" t="s">
        <v>26</v>
      </c>
      <c r="S1737" t="s">
        <v>26</v>
      </c>
      <c r="T1737" t="s">
        <v>26</v>
      </c>
      <c r="U1737" t="s">
        <v>26</v>
      </c>
      <c r="V1737" t="s">
        <v>26</v>
      </c>
      <c r="W1737" t="s">
        <v>26</v>
      </c>
      <c r="X1737" t="s">
        <v>26</v>
      </c>
      <c r="Y1737" t="s">
        <v>26</v>
      </c>
      <c r="Z1737">
        <v>51.5</v>
      </c>
      <c r="AA1737" t="s">
        <v>26</v>
      </c>
      <c r="AB1737" t="s">
        <v>26</v>
      </c>
      <c r="AC1737" t="s">
        <v>26</v>
      </c>
      <c r="AD1737">
        <v>160</v>
      </c>
      <c r="AE1737">
        <v>160</v>
      </c>
      <c r="AF1737">
        <v>1</v>
      </c>
      <c r="AG1737">
        <v>2.1</v>
      </c>
      <c r="AH1737">
        <v>2.2000000000000002</v>
      </c>
      <c r="AI1737">
        <v>0</v>
      </c>
      <c r="AJ1737">
        <v>1</v>
      </c>
      <c r="AK1737">
        <v>0</v>
      </c>
      <c r="AL1737" t="s">
        <v>26</v>
      </c>
    </row>
    <row r="1738" spans="1:38">
      <c r="A1738" t="s">
        <v>4883</v>
      </c>
      <c r="B1738" t="s">
        <v>1547</v>
      </c>
      <c r="C1738" t="s">
        <v>4681</v>
      </c>
      <c r="D1738" t="s">
        <v>4880</v>
      </c>
      <c r="E1738" t="s">
        <v>4884</v>
      </c>
      <c r="F1738" t="s">
        <v>26</v>
      </c>
      <c r="G1738">
        <v>1</v>
      </c>
      <c r="H1738">
        <v>1</v>
      </c>
      <c r="I1738" t="s">
        <v>26</v>
      </c>
      <c r="J1738" t="s">
        <v>26</v>
      </c>
      <c r="K1738" t="s">
        <v>26</v>
      </c>
      <c r="L1738" t="s">
        <v>26</v>
      </c>
      <c r="M1738" t="s">
        <v>26</v>
      </c>
      <c r="N1738" t="s">
        <v>26</v>
      </c>
      <c r="O1738" t="s">
        <v>26</v>
      </c>
      <c r="P1738" t="s">
        <v>26</v>
      </c>
      <c r="Q1738" t="s">
        <v>26</v>
      </c>
      <c r="R1738" t="s">
        <v>26</v>
      </c>
      <c r="S1738" t="s">
        <v>26</v>
      </c>
      <c r="T1738" t="s">
        <v>26</v>
      </c>
      <c r="U1738" t="s">
        <v>26</v>
      </c>
      <c r="V1738" t="s">
        <v>26</v>
      </c>
      <c r="W1738" t="s">
        <v>26</v>
      </c>
      <c r="X1738" t="s">
        <v>26</v>
      </c>
      <c r="Y1738" t="s">
        <v>26</v>
      </c>
      <c r="Z1738">
        <v>88</v>
      </c>
      <c r="AA1738" t="s">
        <v>26</v>
      </c>
      <c r="AB1738" t="s">
        <v>26</v>
      </c>
      <c r="AC1738" t="s">
        <v>26</v>
      </c>
      <c r="AD1738" t="s">
        <v>26</v>
      </c>
      <c r="AE1738" t="s">
        <v>26</v>
      </c>
      <c r="AF1738">
        <v>1</v>
      </c>
      <c r="AG1738" t="s">
        <v>26</v>
      </c>
      <c r="AH1738" t="s">
        <v>26</v>
      </c>
      <c r="AI1738">
        <v>0</v>
      </c>
      <c r="AJ1738">
        <v>1</v>
      </c>
      <c r="AK1738">
        <v>0</v>
      </c>
      <c r="AL1738" t="s">
        <v>26</v>
      </c>
    </row>
    <row r="1739" spans="1:38">
      <c r="A1739" t="s">
        <v>4885</v>
      </c>
      <c r="B1739" t="s">
        <v>1547</v>
      </c>
      <c r="C1739" t="s">
        <v>4681</v>
      </c>
      <c r="D1739" t="s">
        <v>4880</v>
      </c>
      <c r="E1739" t="s">
        <v>1330</v>
      </c>
      <c r="F1739" t="s">
        <v>26</v>
      </c>
      <c r="G1739">
        <v>1</v>
      </c>
      <c r="H1739" t="s">
        <v>26</v>
      </c>
      <c r="I1739" t="s">
        <v>26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26</v>
      </c>
      <c r="Q1739" t="s">
        <v>26</v>
      </c>
      <c r="R1739" t="s">
        <v>26</v>
      </c>
      <c r="S1739" t="s">
        <v>26</v>
      </c>
      <c r="T1739" t="s">
        <v>26</v>
      </c>
      <c r="U1739" t="s">
        <v>26</v>
      </c>
      <c r="V1739" t="s">
        <v>26</v>
      </c>
      <c r="W1739" t="s">
        <v>26</v>
      </c>
      <c r="X1739" t="s">
        <v>26</v>
      </c>
      <c r="Y1739" t="s">
        <v>26</v>
      </c>
      <c r="Z1739">
        <v>40.5</v>
      </c>
      <c r="AA1739" t="s">
        <v>26</v>
      </c>
      <c r="AB1739" t="s">
        <v>26</v>
      </c>
      <c r="AC1739" t="s">
        <v>26</v>
      </c>
      <c r="AD1739">
        <v>86</v>
      </c>
      <c r="AE1739">
        <v>86</v>
      </c>
      <c r="AF1739">
        <v>1</v>
      </c>
      <c r="AG1739">
        <v>2.2000000000000002</v>
      </c>
      <c r="AH1739">
        <v>2.4</v>
      </c>
      <c r="AI1739">
        <v>0</v>
      </c>
      <c r="AJ1739">
        <v>1</v>
      </c>
      <c r="AK1739">
        <v>0</v>
      </c>
      <c r="AL1739" t="s">
        <v>26</v>
      </c>
    </row>
    <row r="1740" spans="1:38">
      <c r="A1740" t="s">
        <v>4886</v>
      </c>
      <c r="B1740" t="s">
        <v>1547</v>
      </c>
      <c r="C1740" t="s">
        <v>4681</v>
      </c>
      <c r="D1740" t="s">
        <v>4880</v>
      </c>
      <c r="E1740" t="s">
        <v>4887</v>
      </c>
      <c r="F1740" t="s">
        <v>26</v>
      </c>
      <c r="G1740">
        <v>1</v>
      </c>
      <c r="H1740" t="s">
        <v>26</v>
      </c>
      <c r="I1740" t="s">
        <v>26</v>
      </c>
      <c r="J1740" t="s">
        <v>26</v>
      </c>
      <c r="K1740" t="s">
        <v>26</v>
      </c>
      <c r="L1740" t="s">
        <v>26</v>
      </c>
      <c r="M1740" t="s">
        <v>26</v>
      </c>
      <c r="N1740" t="s">
        <v>26</v>
      </c>
      <c r="O1740" t="s">
        <v>26</v>
      </c>
      <c r="P1740" t="s">
        <v>26</v>
      </c>
      <c r="Q1740" t="s">
        <v>26</v>
      </c>
      <c r="R1740" t="s">
        <v>26</v>
      </c>
      <c r="S1740" t="s">
        <v>26</v>
      </c>
      <c r="T1740" t="s">
        <v>26</v>
      </c>
      <c r="U1740" t="s">
        <v>26</v>
      </c>
      <c r="V1740" t="s">
        <v>26</v>
      </c>
      <c r="W1740" t="s">
        <v>26</v>
      </c>
      <c r="X1740" t="s">
        <v>26</v>
      </c>
      <c r="Y1740" t="s">
        <v>26</v>
      </c>
      <c r="Z1740">
        <v>64.2</v>
      </c>
      <c r="AA1740" t="s">
        <v>26</v>
      </c>
      <c r="AB1740" t="s">
        <v>26</v>
      </c>
      <c r="AC1740" t="s">
        <v>26</v>
      </c>
      <c r="AD1740" t="s">
        <v>26</v>
      </c>
      <c r="AE1740" t="s">
        <v>26</v>
      </c>
      <c r="AF1740" t="s">
        <v>26</v>
      </c>
      <c r="AG1740">
        <v>4</v>
      </c>
      <c r="AH1740">
        <v>4</v>
      </c>
      <c r="AI1740">
        <v>0</v>
      </c>
      <c r="AJ1740">
        <v>1</v>
      </c>
      <c r="AK1740">
        <v>0</v>
      </c>
      <c r="AL1740" t="s">
        <v>26</v>
      </c>
    </row>
    <row r="1741" spans="1:38">
      <c r="A1741" t="s">
        <v>4888</v>
      </c>
      <c r="B1741" t="s">
        <v>1547</v>
      </c>
      <c r="C1741" t="s">
        <v>4681</v>
      </c>
      <c r="D1741" t="s">
        <v>4880</v>
      </c>
      <c r="E1741" t="s">
        <v>4889</v>
      </c>
      <c r="F1741" t="s">
        <v>26</v>
      </c>
      <c r="G1741" t="s">
        <v>26</v>
      </c>
      <c r="H1741" t="s">
        <v>26</v>
      </c>
      <c r="I1741" t="s">
        <v>26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26</v>
      </c>
      <c r="Q1741" t="s">
        <v>26</v>
      </c>
      <c r="R1741" t="s">
        <v>26</v>
      </c>
      <c r="S1741" t="s">
        <v>26</v>
      </c>
      <c r="T1741" t="s">
        <v>26</v>
      </c>
      <c r="U1741" t="s">
        <v>26</v>
      </c>
      <c r="V1741" t="s">
        <v>26</v>
      </c>
      <c r="W1741" t="s">
        <v>26</v>
      </c>
      <c r="X1741" t="s">
        <v>26</v>
      </c>
      <c r="Y1741" t="s">
        <v>26</v>
      </c>
      <c r="Z1741">
        <v>80</v>
      </c>
      <c r="AA1741" t="s">
        <v>26</v>
      </c>
      <c r="AB1741" t="s">
        <v>26</v>
      </c>
      <c r="AC1741" t="s">
        <v>26</v>
      </c>
      <c r="AD1741" t="s">
        <v>26</v>
      </c>
      <c r="AE1741" t="s">
        <v>26</v>
      </c>
      <c r="AF1741" t="s">
        <v>26</v>
      </c>
      <c r="AG1741" t="s">
        <v>26</v>
      </c>
      <c r="AH1741" t="s">
        <v>26</v>
      </c>
      <c r="AI1741" t="s">
        <v>26</v>
      </c>
      <c r="AJ1741" t="s">
        <v>26</v>
      </c>
      <c r="AK1741" t="s">
        <v>26</v>
      </c>
      <c r="AL1741" t="s">
        <v>26</v>
      </c>
    </row>
    <row r="1742" spans="1:38">
      <c r="A1742" t="s">
        <v>4890</v>
      </c>
      <c r="B1742" t="s">
        <v>1547</v>
      </c>
      <c r="C1742" t="s">
        <v>4681</v>
      </c>
      <c r="D1742" t="s">
        <v>4880</v>
      </c>
      <c r="E1742" t="s">
        <v>4891</v>
      </c>
      <c r="F1742" t="s">
        <v>26</v>
      </c>
      <c r="G1742">
        <v>1</v>
      </c>
      <c r="H1742" t="s">
        <v>26</v>
      </c>
      <c r="I1742" t="s">
        <v>26</v>
      </c>
      <c r="J1742" t="s">
        <v>26</v>
      </c>
      <c r="K1742" t="s">
        <v>26</v>
      </c>
      <c r="L1742" t="s">
        <v>26</v>
      </c>
      <c r="M1742" t="s">
        <v>26</v>
      </c>
      <c r="N1742" t="s">
        <v>26</v>
      </c>
      <c r="O1742" t="s">
        <v>26</v>
      </c>
      <c r="P1742" t="s">
        <v>26</v>
      </c>
      <c r="Q1742" t="s">
        <v>26</v>
      </c>
      <c r="R1742" t="s">
        <v>26</v>
      </c>
      <c r="S1742" t="s">
        <v>26</v>
      </c>
      <c r="T1742" t="s">
        <v>26</v>
      </c>
      <c r="U1742" t="s">
        <v>26</v>
      </c>
      <c r="V1742" t="s">
        <v>26</v>
      </c>
      <c r="W1742" t="s">
        <v>26</v>
      </c>
      <c r="X1742" t="s">
        <v>26</v>
      </c>
      <c r="Y1742" t="s">
        <v>26</v>
      </c>
      <c r="Z1742">
        <v>69</v>
      </c>
      <c r="AA1742" t="s">
        <v>26</v>
      </c>
      <c r="AB1742" t="s">
        <v>26</v>
      </c>
      <c r="AC1742" t="s">
        <v>26</v>
      </c>
      <c r="AD1742" t="s">
        <v>26</v>
      </c>
      <c r="AE1742" t="s">
        <v>26</v>
      </c>
      <c r="AF1742" t="s">
        <v>26</v>
      </c>
      <c r="AG1742">
        <v>3</v>
      </c>
      <c r="AH1742">
        <v>3.5</v>
      </c>
      <c r="AI1742">
        <v>0</v>
      </c>
      <c r="AJ1742">
        <v>1</v>
      </c>
      <c r="AK1742">
        <v>0</v>
      </c>
      <c r="AL1742" t="s">
        <v>26</v>
      </c>
    </row>
    <row r="1743" spans="1:38">
      <c r="A1743" t="s">
        <v>4892</v>
      </c>
      <c r="B1743" t="s">
        <v>1547</v>
      </c>
      <c r="C1743" t="s">
        <v>4681</v>
      </c>
      <c r="D1743" t="s">
        <v>4880</v>
      </c>
      <c r="E1743" t="s">
        <v>4893</v>
      </c>
      <c r="F1743" t="s">
        <v>26</v>
      </c>
      <c r="G1743" t="s">
        <v>26</v>
      </c>
      <c r="H1743" t="s">
        <v>26</v>
      </c>
      <c r="I1743" t="s">
        <v>26</v>
      </c>
      <c r="J1743" t="s">
        <v>26</v>
      </c>
      <c r="K1743" t="s">
        <v>26</v>
      </c>
      <c r="L1743" t="s">
        <v>26</v>
      </c>
      <c r="M1743" t="s">
        <v>26</v>
      </c>
      <c r="N1743" t="s">
        <v>26</v>
      </c>
      <c r="O1743" t="s">
        <v>26</v>
      </c>
      <c r="P1743" t="s">
        <v>26</v>
      </c>
      <c r="Q1743" t="s">
        <v>26</v>
      </c>
      <c r="R1743" t="s">
        <v>26</v>
      </c>
      <c r="S1743" t="s">
        <v>26</v>
      </c>
      <c r="T1743" t="s">
        <v>26</v>
      </c>
      <c r="U1743" t="s">
        <v>26</v>
      </c>
      <c r="V1743" t="s">
        <v>26</v>
      </c>
      <c r="W1743" t="s">
        <v>26</v>
      </c>
      <c r="X1743" t="s">
        <v>26</v>
      </c>
      <c r="Y1743" t="s">
        <v>26</v>
      </c>
      <c r="Z1743" t="s">
        <v>26</v>
      </c>
      <c r="AA1743" t="s">
        <v>26</v>
      </c>
      <c r="AB1743" t="s">
        <v>26</v>
      </c>
      <c r="AC1743" t="s">
        <v>26</v>
      </c>
      <c r="AD1743" t="s">
        <v>26</v>
      </c>
      <c r="AE1743" t="s">
        <v>26</v>
      </c>
      <c r="AF1743" t="s">
        <v>26</v>
      </c>
      <c r="AG1743" t="s">
        <v>26</v>
      </c>
      <c r="AH1743" t="s">
        <v>26</v>
      </c>
      <c r="AI1743" t="s">
        <v>26</v>
      </c>
      <c r="AJ1743" t="s">
        <v>26</v>
      </c>
      <c r="AK1743" t="s">
        <v>26</v>
      </c>
      <c r="AL1743" t="s">
        <v>4894</v>
      </c>
    </row>
    <row r="1744" spans="1:38">
      <c r="A1744" t="s">
        <v>4895</v>
      </c>
      <c r="B1744" t="s">
        <v>1547</v>
      </c>
      <c r="C1744" t="s">
        <v>4681</v>
      </c>
      <c r="D1744" t="s">
        <v>4880</v>
      </c>
      <c r="E1744" t="s">
        <v>1111</v>
      </c>
      <c r="F1744" t="s">
        <v>26</v>
      </c>
      <c r="G1744">
        <v>1</v>
      </c>
      <c r="H1744" t="s">
        <v>26</v>
      </c>
      <c r="I1744" t="s">
        <v>26</v>
      </c>
      <c r="J1744" t="s">
        <v>26</v>
      </c>
      <c r="K1744" t="s">
        <v>26</v>
      </c>
      <c r="L1744" t="s">
        <v>26</v>
      </c>
      <c r="M1744" t="s">
        <v>26</v>
      </c>
      <c r="N1744" t="s">
        <v>26</v>
      </c>
      <c r="O1744" t="s">
        <v>26</v>
      </c>
      <c r="P1744" t="s">
        <v>26</v>
      </c>
      <c r="Q1744" t="s">
        <v>26</v>
      </c>
      <c r="R1744" t="s">
        <v>26</v>
      </c>
      <c r="S1744" t="s">
        <v>26</v>
      </c>
      <c r="T1744" t="s">
        <v>26</v>
      </c>
      <c r="U1744" t="s">
        <v>26</v>
      </c>
      <c r="V1744" t="s">
        <v>26</v>
      </c>
      <c r="W1744" t="s">
        <v>26</v>
      </c>
      <c r="X1744" t="s">
        <v>26</v>
      </c>
      <c r="Y1744" t="s">
        <v>26</v>
      </c>
      <c r="Z1744">
        <v>86</v>
      </c>
      <c r="AA1744" t="s">
        <v>26</v>
      </c>
      <c r="AB1744" t="s">
        <v>26</v>
      </c>
      <c r="AC1744" t="s">
        <v>26</v>
      </c>
      <c r="AD1744">
        <v>188</v>
      </c>
      <c r="AE1744">
        <v>188</v>
      </c>
      <c r="AF1744">
        <v>1</v>
      </c>
      <c r="AG1744">
        <v>3.6</v>
      </c>
      <c r="AH1744">
        <v>3.8</v>
      </c>
      <c r="AI1744">
        <v>0</v>
      </c>
      <c r="AJ1744">
        <v>1</v>
      </c>
      <c r="AK1744">
        <v>0</v>
      </c>
      <c r="AL1744" t="s">
        <v>26</v>
      </c>
    </row>
    <row r="1745" spans="1:38">
      <c r="A1745" t="s">
        <v>4896</v>
      </c>
      <c r="B1745" t="s">
        <v>1547</v>
      </c>
      <c r="C1745" t="s">
        <v>4681</v>
      </c>
      <c r="D1745" t="s">
        <v>4880</v>
      </c>
      <c r="E1745" t="s">
        <v>4897</v>
      </c>
      <c r="F1745" t="s">
        <v>26</v>
      </c>
      <c r="G1745" t="s">
        <v>26</v>
      </c>
      <c r="H1745" t="s">
        <v>26</v>
      </c>
      <c r="I1745" t="s">
        <v>26</v>
      </c>
      <c r="J1745" t="s">
        <v>26</v>
      </c>
      <c r="K1745" t="s">
        <v>26</v>
      </c>
      <c r="L1745" t="s">
        <v>26</v>
      </c>
      <c r="M1745" t="s">
        <v>26</v>
      </c>
      <c r="N1745" t="s">
        <v>26</v>
      </c>
      <c r="O1745" t="s">
        <v>26</v>
      </c>
      <c r="P1745" t="s">
        <v>26</v>
      </c>
      <c r="Q1745" t="s">
        <v>26</v>
      </c>
      <c r="R1745" t="s">
        <v>26</v>
      </c>
      <c r="S1745" t="s">
        <v>26</v>
      </c>
      <c r="T1745" t="s">
        <v>26</v>
      </c>
      <c r="U1745" t="s">
        <v>26</v>
      </c>
      <c r="V1745" t="s">
        <v>26</v>
      </c>
      <c r="W1745" t="s">
        <v>26</v>
      </c>
      <c r="X1745" t="s">
        <v>26</v>
      </c>
      <c r="Y1745" t="s">
        <v>26</v>
      </c>
      <c r="Z1745" t="s">
        <v>26</v>
      </c>
      <c r="AA1745" t="s">
        <v>26</v>
      </c>
      <c r="AB1745" t="s">
        <v>26</v>
      </c>
      <c r="AC1745" t="s">
        <v>26</v>
      </c>
      <c r="AD1745" t="s">
        <v>26</v>
      </c>
      <c r="AE1745" t="s">
        <v>26</v>
      </c>
      <c r="AF1745" t="s">
        <v>26</v>
      </c>
      <c r="AG1745" t="s">
        <v>26</v>
      </c>
      <c r="AH1745" t="s">
        <v>26</v>
      </c>
      <c r="AI1745">
        <v>0</v>
      </c>
      <c r="AJ1745">
        <v>1</v>
      </c>
      <c r="AK1745">
        <v>0</v>
      </c>
      <c r="AL1745" t="s">
        <v>26</v>
      </c>
    </row>
    <row r="1746" spans="1:38">
      <c r="A1746" t="s">
        <v>4898</v>
      </c>
      <c r="B1746" t="s">
        <v>1547</v>
      </c>
      <c r="C1746" t="s">
        <v>4681</v>
      </c>
      <c r="D1746" t="s">
        <v>4880</v>
      </c>
      <c r="E1746" t="s">
        <v>4899</v>
      </c>
      <c r="F1746" t="s">
        <v>26</v>
      </c>
      <c r="G1746">
        <v>1</v>
      </c>
      <c r="H1746">
        <v>1</v>
      </c>
      <c r="I1746" t="s">
        <v>26</v>
      </c>
      <c r="J1746" t="s">
        <v>26</v>
      </c>
      <c r="K1746" t="s">
        <v>26</v>
      </c>
      <c r="L1746" t="s">
        <v>26</v>
      </c>
      <c r="M1746" t="s">
        <v>26</v>
      </c>
      <c r="N1746" t="s">
        <v>26</v>
      </c>
      <c r="O1746" t="s">
        <v>26</v>
      </c>
      <c r="P1746" t="s">
        <v>26</v>
      </c>
      <c r="Q1746" t="s">
        <v>26</v>
      </c>
      <c r="R1746" t="s">
        <v>26</v>
      </c>
      <c r="S1746" t="s">
        <v>26</v>
      </c>
      <c r="T1746" t="s">
        <v>26</v>
      </c>
      <c r="U1746" t="s">
        <v>26</v>
      </c>
      <c r="V1746" t="s">
        <v>26</v>
      </c>
      <c r="W1746" t="s">
        <v>26</v>
      </c>
      <c r="X1746" t="s">
        <v>26</v>
      </c>
      <c r="Y1746" t="s">
        <v>26</v>
      </c>
      <c r="Z1746">
        <v>68</v>
      </c>
      <c r="AA1746" t="s">
        <v>26</v>
      </c>
      <c r="AB1746" t="s">
        <v>26</v>
      </c>
      <c r="AC1746" t="s">
        <v>26</v>
      </c>
      <c r="AD1746" t="s">
        <v>26</v>
      </c>
      <c r="AE1746" t="s">
        <v>26</v>
      </c>
      <c r="AF1746" t="s">
        <v>26</v>
      </c>
      <c r="AG1746" t="s">
        <v>26</v>
      </c>
      <c r="AH1746" t="s">
        <v>26</v>
      </c>
      <c r="AI1746" t="s">
        <v>26</v>
      </c>
      <c r="AJ1746" t="s">
        <v>26</v>
      </c>
      <c r="AK1746" t="s">
        <v>26</v>
      </c>
      <c r="AL1746" t="s">
        <v>26</v>
      </c>
    </row>
    <row r="1747" spans="1:38">
      <c r="A1747" t="s">
        <v>4900</v>
      </c>
      <c r="B1747" t="s">
        <v>1547</v>
      </c>
      <c r="C1747" t="s">
        <v>4681</v>
      </c>
      <c r="D1747" t="s">
        <v>4880</v>
      </c>
      <c r="E1747" t="s">
        <v>314</v>
      </c>
      <c r="F1747" t="s">
        <v>26</v>
      </c>
      <c r="G1747">
        <v>1</v>
      </c>
      <c r="H1747" t="s">
        <v>26</v>
      </c>
      <c r="I1747" t="s">
        <v>26</v>
      </c>
      <c r="J1747" t="s">
        <v>26</v>
      </c>
      <c r="K1747" t="s">
        <v>26</v>
      </c>
      <c r="L1747" t="s">
        <v>26</v>
      </c>
      <c r="M1747" t="s">
        <v>26</v>
      </c>
      <c r="N1747">
        <v>1</v>
      </c>
      <c r="O1747" t="s">
        <v>26</v>
      </c>
      <c r="P1747" t="s">
        <v>26</v>
      </c>
      <c r="Q1747" t="s">
        <v>26</v>
      </c>
      <c r="R1747" t="s">
        <v>26</v>
      </c>
      <c r="S1747" t="s">
        <v>26</v>
      </c>
      <c r="T1747" t="s">
        <v>26</v>
      </c>
      <c r="U1747" t="s">
        <v>26</v>
      </c>
      <c r="V1747" t="s">
        <v>26</v>
      </c>
      <c r="W1747" t="s">
        <v>26</v>
      </c>
      <c r="X1747" t="s">
        <v>26</v>
      </c>
      <c r="Y1747" t="s">
        <v>26</v>
      </c>
      <c r="Z1747">
        <v>169</v>
      </c>
      <c r="AA1747" t="s">
        <v>26</v>
      </c>
      <c r="AB1747" t="s">
        <v>26</v>
      </c>
      <c r="AC1747" t="s">
        <v>26</v>
      </c>
      <c r="AD1747">
        <v>104</v>
      </c>
      <c r="AE1747">
        <v>104</v>
      </c>
      <c r="AF1747">
        <v>1</v>
      </c>
      <c r="AG1747">
        <v>3</v>
      </c>
      <c r="AH1747">
        <v>5</v>
      </c>
      <c r="AI1747">
        <v>0</v>
      </c>
      <c r="AJ1747">
        <v>1</v>
      </c>
      <c r="AK1747">
        <v>0</v>
      </c>
      <c r="AL1747" t="s">
        <v>26</v>
      </c>
    </row>
    <row r="1748" spans="1:38">
      <c r="A1748" t="s">
        <v>4901</v>
      </c>
      <c r="B1748" t="s">
        <v>1547</v>
      </c>
      <c r="C1748" t="s">
        <v>4681</v>
      </c>
      <c r="D1748" t="s">
        <v>4880</v>
      </c>
      <c r="E1748" t="s">
        <v>4902</v>
      </c>
      <c r="F1748" t="s">
        <v>26</v>
      </c>
      <c r="G1748">
        <v>1</v>
      </c>
      <c r="H1748">
        <v>1</v>
      </c>
      <c r="I1748" t="s">
        <v>26</v>
      </c>
      <c r="J1748" t="s">
        <v>26</v>
      </c>
      <c r="K1748" t="s">
        <v>26</v>
      </c>
      <c r="L1748" t="s">
        <v>26</v>
      </c>
      <c r="M1748" t="s">
        <v>26</v>
      </c>
      <c r="N1748" t="s">
        <v>26</v>
      </c>
      <c r="O1748" t="s">
        <v>26</v>
      </c>
      <c r="P1748" t="s">
        <v>26</v>
      </c>
      <c r="Q1748" t="s">
        <v>26</v>
      </c>
      <c r="R1748" t="s">
        <v>26</v>
      </c>
      <c r="S1748" t="s">
        <v>26</v>
      </c>
      <c r="T1748" t="s">
        <v>26</v>
      </c>
      <c r="U1748" t="s">
        <v>26</v>
      </c>
      <c r="V1748" t="s">
        <v>26</v>
      </c>
      <c r="W1748" t="s">
        <v>26</v>
      </c>
      <c r="X1748" t="s">
        <v>26</v>
      </c>
      <c r="Y1748" t="s">
        <v>26</v>
      </c>
      <c r="Z1748" t="s">
        <v>26</v>
      </c>
      <c r="AA1748" t="s">
        <v>26</v>
      </c>
      <c r="AB1748" t="s">
        <v>26</v>
      </c>
      <c r="AC1748" t="s">
        <v>26</v>
      </c>
      <c r="AD1748" t="s">
        <v>26</v>
      </c>
      <c r="AE1748" t="s">
        <v>26</v>
      </c>
      <c r="AF1748">
        <v>1</v>
      </c>
      <c r="AG1748" t="s">
        <v>26</v>
      </c>
      <c r="AH1748" t="s">
        <v>26</v>
      </c>
      <c r="AI1748">
        <v>0</v>
      </c>
      <c r="AJ1748">
        <v>1</v>
      </c>
      <c r="AK1748">
        <v>0</v>
      </c>
      <c r="AL1748" t="s">
        <v>26</v>
      </c>
    </row>
    <row r="1749" spans="1:38">
      <c r="A1749" t="s">
        <v>4903</v>
      </c>
      <c r="B1749" t="s">
        <v>1547</v>
      </c>
      <c r="C1749" t="s">
        <v>4681</v>
      </c>
      <c r="D1749" t="s">
        <v>4880</v>
      </c>
      <c r="E1749" t="s">
        <v>4904</v>
      </c>
      <c r="F1749" t="s">
        <v>26</v>
      </c>
      <c r="G1749">
        <v>1</v>
      </c>
      <c r="H1749">
        <v>1</v>
      </c>
      <c r="I1749" t="s">
        <v>26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26</v>
      </c>
      <c r="P1749" t="s">
        <v>26</v>
      </c>
      <c r="Q1749" t="s">
        <v>26</v>
      </c>
      <c r="R1749" t="s">
        <v>26</v>
      </c>
      <c r="S1749" t="s">
        <v>26</v>
      </c>
      <c r="T1749" t="s">
        <v>26</v>
      </c>
      <c r="U1749" t="s">
        <v>26</v>
      </c>
      <c r="V1749" t="s">
        <v>26</v>
      </c>
      <c r="W1749" t="s">
        <v>26</v>
      </c>
      <c r="X1749" t="s">
        <v>26</v>
      </c>
      <c r="Y1749" t="s">
        <v>26</v>
      </c>
      <c r="Z1749">
        <v>114</v>
      </c>
      <c r="AA1749" t="s">
        <v>26</v>
      </c>
      <c r="AB1749" t="s">
        <v>26</v>
      </c>
      <c r="AC1749" t="s">
        <v>26</v>
      </c>
      <c r="AD1749" t="s">
        <v>26</v>
      </c>
      <c r="AE1749" t="s">
        <v>26</v>
      </c>
      <c r="AF1749" t="s">
        <v>26</v>
      </c>
      <c r="AG1749" t="s">
        <v>26</v>
      </c>
      <c r="AH1749" t="s">
        <v>26</v>
      </c>
      <c r="AI1749">
        <v>0</v>
      </c>
      <c r="AJ1749">
        <v>1</v>
      </c>
      <c r="AK1749">
        <v>0</v>
      </c>
      <c r="AL1749" t="s">
        <v>26</v>
      </c>
    </row>
    <row r="1750" spans="1:38">
      <c r="A1750" t="s">
        <v>4905</v>
      </c>
      <c r="B1750" t="s">
        <v>1547</v>
      </c>
      <c r="C1750" t="s">
        <v>4681</v>
      </c>
      <c r="D1750" t="s">
        <v>4880</v>
      </c>
      <c r="E1750" t="s">
        <v>387</v>
      </c>
      <c r="F1750" t="s">
        <v>26</v>
      </c>
      <c r="G1750">
        <v>1</v>
      </c>
      <c r="H1750" t="s">
        <v>26</v>
      </c>
      <c r="I1750" t="s">
        <v>26</v>
      </c>
      <c r="J1750" t="s">
        <v>26</v>
      </c>
      <c r="K1750" t="s">
        <v>26</v>
      </c>
      <c r="L1750" t="s">
        <v>26</v>
      </c>
      <c r="M1750" t="s">
        <v>26</v>
      </c>
      <c r="N1750" t="s">
        <v>26</v>
      </c>
      <c r="O1750" t="s">
        <v>26</v>
      </c>
      <c r="P1750" t="s">
        <v>26</v>
      </c>
      <c r="Q1750" t="s">
        <v>26</v>
      </c>
      <c r="R1750" t="s">
        <v>26</v>
      </c>
      <c r="S1750" t="s">
        <v>26</v>
      </c>
      <c r="T1750" t="s">
        <v>26</v>
      </c>
      <c r="U1750" t="s">
        <v>26</v>
      </c>
      <c r="V1750" t="s">
        <v>26</v>
      </c>
      <c r="W1750" t="s">
        <v>26</v>
      </c>
      <c r="X1750" t="s">
        <v>26</v>
      </c>
      <c r="Y1750" t="s">
        <v>26</v>
      </c>
      <c r="Z1750">
        <v>41</v>
      </c>
      <c r="AA1750" t="s">
        <v>26</v>
      </c>
      <c r="AB1750" t="s">
        <v>26</v>
      </c>
      <c r="AC1750" t="s">
        <v>26</v>
      </c>
      <c r="AD1750">
        <v>72</v>
      </c>
      <c r="AE1750">
        <v>72</v>
      </c>
      <c r="AF1750">
        <v>1</v>
      </c>
      <c r="AG1750">
        <v>2.4</v>
      </c>
      <c r="AH1750">
        <v>2.5</v>
      </c>
      <c r="AI1750">
        <v>0</v>
      </c>
      <c r="AJ1750">
        <v>1</v>
      </c>
      <c r="AK1750">
        <v>0</v>
      </c>
      <c r="AL1750" t="s">
        <v>26</v>
      </c>
    </row>
    <row r="1751" spans="1:38">
      <c r="A1751" t="s">
        <v>4906</v>
      </c>
      <c r="B1751" t="s">
        <v>1547</v>
      </c>
      <c r="C1751" t="s">
        <v>4681</v>
      </c>
      <c r="D1751" t="s">
        <v>4880</v>
      </c>
      <c r="E1751" t="s">
        <v>4907</v>
      </c>
      <c r="F1751" t="s">
        <v>26</v>
      </c>
      <c r="G1751">
        <v>1</v>
      </c>
      <c r="H1751">
        <v>1</v>
      </c>
      <c r="I1751" t="s">
        <v>26</v>
      </c>
      <c r="J1751" t="s">
        <v>26</v>
      </c>
      <c r="K1751" t="s">
        <v>26</v>
      </c>
      <c r="L1751" t="s">
        <v>26</v>
      </c>
      <c r="M1751" t="s">
        <v>26</v>
      </c>
      <c r="N1751" t="s">
        <v>26</v>
      </c>
      <c r="O1751" t="s">
        <v>26</v>
      </c>
      <c r="P1751" t="s">
        <v>26</v>
      </c>
      <c r="Q1751" t="s">
        <v>26</v>
      </c>
      <c r="R1751" t="s">
        <v>26</v>
      </c>
      <c r="S1751" t="s">
        <v>26</v>
      </c>
      <c r="T1751" t="s">
        <v>26</v>
      </c>
      <c r="U1751" t="s">
        <v>26</v>
      </c>
      <c r="V1751" t="s">
        <v>26</v>
      </c>
      <c r="W1751" t="s">
        <v>26</v>
      </c>
      <c r="X1751" t="s">
        <v>26</v>
      </c>
      <c r="Y1751" t="s">
        <v>26</v>
      </c>
      <c r="Z1751">
        <v>87</v>
      </c>
      <c r="AA1751" t="s">
        <v>26</v>
      </c>
      <c r="AB1751" t="s">
        <v>26</v>
      </c>
      <c r="AC1751" t="s">
        <v>26</v>
      </c>
      <c r="AD1751" t="s">
        <v>26</v>
      </c>
      <c r="AE1751" t="s">
        <v>26</v>
      </c>
      <c r="AF1751" t="s">
        <v>26</v>
      </c>
      <c r="AG1751" t="s">
        <v>26</v>
      </c>
      <c r="AH1751" t="s">
        <v>26</v>
      </c>
      <c r="AI1751">
        <v>0</v>
      </c>
      <c r="AJ1751">
        <v>1</v>
      </c>
      <c r="AK1751">
        <v>0</v>
      </c>
      <c r="AL1751" t="s">
        <v>26</v>
      </c>
    </row>
    <row r="1752" spans="1:38">
      <c r="A1752" t="s">
        <v>4908</v>
      </c>
      <c r="B1752" t="s">
        <v>1547</v>
      </c>
      <c r="C1752" t="s">
        <v>4681</v>
      </c>
      <c r="D1752" t="s">
        <v>4880</v>
      </c>
      <c r="E1752" t="s">
        <v>815</v>
      </c>
      <c r="F1752" t="s">
        <v>26</v>
      </c>
      <c r="G1752">
        <v>1</v>
      </c>
      <c r="H1752">
        <v>1</v>
      </c>
      <c r="I1752">
        <v>1</v>
      </c>
      <c r="J1752" t="s">
        <v>26</v>
      </c>
      <c r="K1752" t="s">
        <v>26</v>
      </c>
      <c r="L1752" t="s">
        <v>26</v>
      </c>
      <c r="M1752" t="s">
        <v>26</v>
      </c>
      <c r="N1752" t="s">
        <v>26</v>
      </c>
      <c r="O1752" t="s">
        <v>26</v>
      </c>
      <c r="P1752" t="s">
        <v>26</v>
      </c>
      <c r="Q1752" t="s">
        <v>26</v>
      </c>
      <c r="R1752" t="s">
        <v>26</v>
      </c>
      <c r="S1752" t="s">
        <v>26</v>
      </c>
      <c r="T1752" t="s">
        <v>26</v>
      </c>
      <c r="U1752" t="s">
        <v>26</v>
      </c>
      <c r="V1752" t="s">
        <v>26</v>
      </c>
      <c r="W1752">
        <v>8.6999999999999993</v>
      </c>
      <c r="X1752">
        <v>2</v>
      </c>
      <c r="Y1752">
        <v>6</v>
      </c>
      <c r="Z1752">
        <v>55</v>
      </c>
      <c r="AA1752" t="s">
        <v>26</v>
      </c>
      <c r="AB1752" t="s">
        <v>26</v>
      </c>
      <c r="AC1752">
        <v>8.6999999999999993</v>
      </c>
      <c r="AD1752">
        <v>103</v>
      </c>
      <c r="AE1752">
        <v>399</v>
      </c>
      <c r="AF1752">
        <v>1</v>
      </c>
      <c r="AG1752">
        <v>1.7</v>
      </c>
      <c r="AH1752">
        <v>3.3</v>
      </c>
      <c r="AI1752">
        <v>0</v>
      </c>
      <c r="AJ1752">
        <v>1</v>
      </c>
      <c r="AK1752">
        <v>0</v>
      </c>
      <c r="AL1752" t="s">
        <v>26</v>
      </c>
    </row>
    <row r="1753" spans="1:38">
      <c r="A1753" t="s">
        <v>4909</v>
      </c>
      <c r="B1753" t="s">
        <v>1547</v>
      </c>
      <c r="C1753" t="s">
        <v>4681</v>
      </c>
      <c r="D1753" t="s">
        <v>4880</v>
      </c>
      <c r="E1753" t="s">
        <v>554</v>
      </c>
      <c r="F1753" t="s">
        <v>26</v>
      </c>
      <c r="G1753">
        <v>1</v>
      </c>
      <c r="H1753">
        <v>1</v>
      </c>
      <c r="I1753">
        <v>1</v>
      </c>
      <c r="J1753" t="s">
        <v>26</v>
      </c>
      <c r="K1753" t="s">
        <v>26</v>
      </c>
      <c r="L1753" t="s">
        <v>26</v>
      </c>
      <c r="M1753" t="s">
        <v>26</v>
      </c>
      <c r="N1753">
        <v>1</v>
      </c>
      <c r="O1753" t="s">
        <v>26</v>
      </c>
      <c r="P1753" t="s">
        <v>26</v>
      </c>
      <c r="Q1753" t="s">
        <v>26</v>
      </c>
      <c r="R1753" t="s">
        <v>26</v>
      </c>
      <c r="S1753" t="s">
        <v>26</v>
      </c>
      <c r="T1753" t="s">
        <v>26</v>
      </c>
      <c r="U1753" t="s">
        <v>26</v>
      </c>
      <c r="V1753" t="s">
        <v>26</v>
      </c>
      <c r="W1753" t="s">
        <v>26</v>
      </c>
      <c r="X1753" t="s">
        <v>26</v>
      </c>
      <c r="Y1753" t="s">
        <v>26</v>
      </c>
      <c r="Z1753">
        <v>37.299999999999997</v>
      </c>
      <c r="AA1753" t="s">
        <v>26</v>
      </c>
      <c r="AB1753" t="s">
        <v>26</v>
      </c>
      <c r="AC1753" t="s">
        <v>26</v>
      </c>
      <c r="AD1753">
        <v>50</v>
      </c>
      <c r="AE1753">
        <v>50</v>
      </c>
      <c r="AF1753">
        <v>1</v>
      </c>
      <c r="AG1753">
        <v>1.9</v>
      </c>
      <c r="AH1753">
        <v>1.9</v>
      </c>
      <c r="AI1753">
        <v>0</v>
      </c>
      <c r="AJ1753">
        <v>1</v>
      </c>
      <c r="AK1753">
        <v>0</v>
      </c>
      <c r="AL1753" t="s">
        <v>26</v>
      </c>
    </row>
    <row r="1754" spans="1:38">
      <c r="A1754" t="s">
        <v>4910</v>
      </c>
      <c r="B1754" t="s">
        <v>1547</v>
      </c>
      <c r="C1754" t="s">
        <v>4681</v>
      </c>
      <c r="D1754" t="s">
        <v>4880</v>
      </c>
      <c r="E1754" t="s">
        <v>1086</v>
      </c>
      <c r="F1754" t="s">
        <v>26</v>
      </c>
      <c r="G1754">
        <v>1</v>
      </c>
      <c r="H1754">
        <v>1</v>
      </c>
      <c r="I1754" t="s">
        <v>26</v>
      </c>
      <c r="J1754" t="s">
        <v>26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26</v>
      </c>
      <c r="Q1754">
        <v>1</v>
      </c>
      <c r="R1754" t="s">
        <v>26</v>
      </c>
      <c r="S1754" t="s">
        <v>26</v>
      </c>
      <c r="T1754" t="s">
        <v>26</v>
      </c>
      <c r="U1754" t="s">
        <v>26</v>
      </c>
      <c r="V1754" t="s">
        <v>26</v>
      </c>
      <c r="W1754" t="s">
        <v>26</v>
      </c>
      <c r="X1754" t="s">
        <v>26</v>
      </c>
      <c r="Y1754" t="s">
        <v>26</v>
      </c>
      <c r="Z1754">
        <v>56</v>
      </c>
      <c r="AA1754" t="s">
        <v>26</v>
      </c>
      <c r="AB1754" t="s">
        <v>26</v>
      </c>
      <c r="AC1754" t="s">
        <v>26</v>
      </c>
      <c r="AD1754">
        <v>152</v>
      </c>
      <c r="AE1754">
        <v>152</v>
      </c>
      <c r="AF1754">
        <v>1</v>
      </c>
      <c r="AG1754">
        <v>2.6</v>
      </c>
      <c r="AH1754">
        <v>2.9</v>
      </c>
      <c r="AI1754">
        <v>0</v>
      </c>
      <c r="AJ1754">
        <v>1</v>
      </c>
      <c r="AK1754">
        <v>0</v>
      </c>
      <c r="AL1754" t="s">
        <v>26</v>
      </c>
    </row>
    <row r="1755" spans="1:38">
      <c r="A1755" t="s">
        <v>4911</v>
      </c>
      <c r="B1755" t="s">
        <v>1547</v>
      </c>
      <c r="C1755" t="s">
        <v>4681</v>
      </c>
      <c r="D1755" t="s">
        <v>4880</v>
      </c>
      <c r="E1755" t="s">
        <v>4912</v>
      </c>
      <c r="F1755" t="s">
        <v>26</v>
      </c>
      <c r="G1755">
        <v>1</v>
      </c>
      <c r="H1755" t="s">
        <v>26</v>
      </c>
      <c r="I1755" t="s">
        <v>26</v>
      </c>
      <c r="J1755" t="s">
        <v>26</v>
      </c>
      <c r="K1755" t="s">
        <v>26</v>
      </c>
      <c r="L1755" t="s">
        <v>26</v>
      </c>
      <c r="M1755" t="s">
        <v>26</v>
      </c>
      <c r="N1755" t="s">
        <v>26</v>
      </c>
      <c r="O1755" t="s">
        <v>26</v>
      </c>
      <c r="P1755" t="s">
        <v>26</v>
      </c>
      <c r="Q1755" t="s">
        <v>26</v>
      </c>
      <c r="R1755" t="s">
        <v>26</v>
      </c>
      <c r="S1755" t="s">
        <v>26</v>
      </c>
      <c r="T1755" t="s">
        <v>26</v>
      </c>
      <c r="U1755" t="s">
        <v>26</v>
      </c>
      <c r="V1755" t="s">
        <v>26</v>
      </c>
      <c r="W1755">
        <v>60.3</v>
      </c>
      <c r="X1755">
        <v>3</v>
      </c>
      <c r="Y1755">
        <v>3</v>
      </c>
      <c r="Z1755">
        <v>105.98</v>
      </c>
      <c r="AA1755" t="s">
        <v>26</v>
      </c>
      <c r="AB1755" t="s">
        <v>26</v>
      </c>
      <c r="AC1755">
        <v>12</v>
      </c>
      <c r="AD1755" t="s">
        <v>26</v>
      </c>
      <c r="AE1755" t="s">
        <v>26</v>
      </c>
      <c r="AF1755">
        <v>1</v>
      </c>
      <c r="AG1755" t="s">
        <v>26</v>
      </c>
      <c r="AH1755" t="s">
        <v>26</v>
      </c>
      <c r="AI1755">
        <v>0</v>
      </c>
      <c r="AJ1755">
        <v>1</v>
      </c>
      <c r="AK1755">
        <v>0</v>
      </c>
      <c r="AL1755" t="s">
        <v>26</v>
      </c>
    </row>
    <row r="1756" spans="1:38">
      <c r="A1756" t="s">
        <v>4913</v>
      </c>
      <c r="B1756" t="s">
        <v>1547</v>
      </c>
      <c r="C1756" t="s">
        <v>4681</v>
      </c>
      <c r="D1756" t="s">
        <v>4880</v>
      </c>
      <c r="E1756" t="s">
        <v>4914</v>
      </c>
      <c r="F1756" t="s">
        <v>26</v>
      </c>
      <c r="G1756" t="s">
        <v>26</v>
      </c>
      <c r="H1756" t="s">
        <v>26</v>
      </c>
      <c r="I1756" t="s">
        <v>26</v>
      </c>
      <c r="J1756" t="s">
        <v>26</v>
      </c>
      <c r="K1756" t="s">
        <v>26</v>
      </c>
      <c r="L1756" t="s">
        <v>26</v>
      </c>
      <c r="M1756" t="s">
        <v>26</v>
      </c>
      <c r="N1756" t="s">
        <v>26</v>
      </c>
      <c r="O1756" t="s">
        <v>26</v>
      </c>
      <c r="P1756" t="s">
        <v>26</v>
      </c>
      <c r="Q1756" t="s">
        <v>26</v>
      </c>
      <c r="R1756" t="s">
        <v>26</v>
      </c>
      <c r="S1756" t="s">
        <v>26</v>
      </c>
      <c r="T1756" t="s">
        <v>26</v>
      </c>
      <c r="U1756" t="s">
        <v>26</v>
      </c>
      <c r="V1756" t="s">
        <v>26</v>
      </c>
      <c r="W1756" t="s">
        <v>26</v>
      </c>
      <c r="X1756" t="s">
        <v>26</v>
      </c>
      <c r="Y1756" t="s">
        <v>26</v>
      </c>
      <c r="Z1756">
        <v>45.6</v>
      </c>
      <c r="AA1756" t="s">
        <v>26</v>
      </c>
      <c r="AB1756" t="s">
        <v>26</v>
      </c>
      <c r="AC1756" t="s">
        <v>26</v>
      </c>
      <c r="AD1756" t="s">
        <v>26</v>
      </c>
      <c r="AE1756" t="s">
        <v>26</v>
      </c>
      <c r="AF1756" t="s">
        <v>26</v>
      </c>
      <c r="AG1756" t="s">
        <v>26</v>
      </c>
      <c r="AH1756" t="s">
        <v>26</v>
      </c>
      <c r="AI1756">
        <v>0</v>
      </c>
      <c r="AJ1756">
        <v>1</v>
      </c>
      <c r="AK1756">
        <v>0</v>
      </c>
      <c r="AL1756" t="s">
        <v>26</v>
      </c>
    </row>
    <row r="1757" spans="1:38">
      <c r="A1757" t="s">
        <v>4915</v>
      </c>
      <c r="B1757" t="s">
        <v>1547</v>
      </c>
      <c r="C1757" t="s">
        <v>4681</v>
      </c>
      <c r="D1757" t="s">
        <v>4880</v>
      </c>
      <c r="E1757" t="s">
        <v>1118</v>
      </c>
      <c r="F1757" t="s">
        <v>26</v>
      </c>
      <c r="G1757">
        <v>1</v>
      </c>
      <c r="H1757">
        <v>1</v>
      </c>
      <c r="I1757" t="s">
        <v>26</v>
      </c>
      <c r="J1757" t="s">
        <v>26</v>
      </c>
      <c r="K1757" t="s">
        <v>26</v>
      </c>
      <c r="L1757" t="s">
        <v>26</v>
      </c>
      <c r="M1757" t="s">
        <v>26</v>
      </c>
      <c r="N1757" t="s">
        <v>26</v>
      </c>
      <c r="O1757" t="s">
        <v>26</v>
      </c>
      <c r="P1757">
        <v>1</v>
      </c>
      <c r="Q1757" t="s">
        <v>26</v>
      </c>
      <c r="R1757" t="s">
        <v>26</v>
      </c>
      <c r="S1757" t="s">
        <v>26</v>
      </c>
      <c r="T1757" t="s">
        <v>26</v>
      </c>
      <c r="U1757" t="s">
        <v>26</v>
      </c>
      <c r="V1757" t="s">
        <v>26</v>
      </c>
      <c r="W1757" t="s">
        <v>26</v>
      </c>
      <c r="X1757" t="s">
        <v>26</v>
      </c>
      <c r="Y1757" t="s">
        <v>26</v>
      </c>
      <c r="Z1757">
        <v>65</v>
      </c>
      <c r="AA1757" t="s">
        <v>26</v>
      </c>
      <c r="AB1757" t="s">
        <v>26</v>
      </c>
      <c r="AC1757" t="s">
        <v>26</v>
      </c>
      <c r="AD1757">
        <v>442</v>
      </c>
      <c r="AE1757">
        <v>442</v>
      </c>
      <c r="AF1757">
        <v>1</v>
      </c>
      <c r="AG1757">
        <v>2.4</v>
      </c>
      <c r="AH1757">
        <v>2.5</v>
      </c>
      <c r="AI1757">
        <v>0</v>
      </c>
      <c r="AJ1757">
        <v>1</v>
      </c>
      <c r="AK1757">
        <v>0</v>
      </c>
      <c r="AL1757" t="s">
        <v>26</v>
      </c>
    </row>
    <row r="1758" spans="1:38">
      <c r="A1758" t="s">
        <v>4916</v>
      </c>
      <c r="B1758" t="s">
        <v>1547</v>
      </c>
      <c r="C1758" t="s">
        <v>4681</v>
      </c>
      <c r="D1758" t="s">
        <v>4880</v>
      </c>
      <c r="E1758" t="s">
        <v>4917</v>
      </c>
      <c r="F1758" t="s">
        <v>26</v>
      </c>
      <c r="G1758" t="s">
        <v>26</v>
      </c>
      <c r="H1758" t="s">
        <v>26</v>
      </c>
      <c r="I1758" t="s">
        <v>26</v>
      </c>
      <c r="J1758" t="s">
        <v>26</v>
      </c>
      <c r="K1758" t="s">
        <v>26</v>
      </c>
      <c r="L1758" t="s">
        <v>26</v>
      </c>
      <c r="M1758" t="s">
        <v>26</v>
      </c>
      <c r="N1758" t="s">
        <v>26</v>
      </c>
      <c r="O1758" t="s">
        <v>26</v>
      </c>
      <c r="P1758" t="s">
        <v>26</v>
      </c>
      <c r="Q1758" t="s">
        <v>26</v>
      </c>
      <c r="R1758" t="s">
        <v>26</v>
      </c>
      <c r="S1758" t="s">
        <v>26</v>
      </c>
      <c r="T1758" t="s">
        <v>26</v>
      </c>
      <c r="U1758" t="s">
        <v>26</v>
      </c>
      <c r="V1758" t="s">
        <v>26</v>
      </c>
      <c r="W1758" t="s">
        <v>26</v>
      </c>
      <c r="X1758" t="s">
        <v>26</v>
      </c>
      <c r="Y1758" t="s">
        <v>26</v>
      </c>
      <c r="Z1758" t="s">
        <v>26</v>
      </c>
      <c r="AA1758" t="s">
        <v>26</v>
      </c>
      <c r="AB1758" t="s">
        <v>26</v>
      </c>
      <c r="AC1758" t="s">
        <v>26</v>
      </c>
      <c r="AD1758" t="s">
        <v>26</v>
      </c>
      <c r="AE1758" t="s">
        <v>26</v>
      </c>
      <c r="AF1758" t="s">
        <v>26</v>
      </c>
      <c r="AG1758" t="s">
        <v>26</v>
      </c>
      <c r="AH1758" t="s">
        <v>26</v>
      </c>
      <c r="AI1758" t="s">
        <v>26</v>
      </c>
      <c r="AJ1758" t="s">
        <v>26</v>
      </c>
      <c r="AK1758" t="s">
        <v>26</v>
      </c>
      <c r="AL1758" t="s">
        <v>26</v>
      </c>
    </row>
    <row r="1759" spans="1:38">
      <c r="A1759" t="s">
        <v>4918</v>
      </c>
      <c r="B1759" t="s">
        <v>1547</v>
      </c>
      <c r="C1759" t="s">
        <v>4681</v>
      </c>
      <c r="D1759" t="s">
        <v>4880</v>
      </c>
      <c r="E1759" t="s">
        <v>199</v>
      </c>
      <c r="F1759" t="s">
        <v>26</v>
      </c>
      <c r="G1759">
        <v>1</v>
      </c>
      <c r="H1759" t="s">
        <v>26</v>
      </c>
      <c r="I1759" t="s">
        <v>26</v>
      </c>
      <c r="J1759" t="s">
        <v>26</v>
      </c>
      <c r="K1759" t="s">
        <v>26</v>
      </c>
      <c r="L1759" t="s">
        <v>26</v>
      </c>
      <c r="M1759" t="s">
        <v>26</v>
      </c>
      <c r="N1759" t="s">
        <v>26</v>
      </c>
      <c r="O1759" t="s">
        <v>26</v>
      </c>
      <c r="P1759" t="s">
        <v>26</v>
      </c>
      <c r="Q1759" t="s">
        <v>26</v>
      </c>
      <c r="R1759" t="s">
        <v>26</v>
      </c>
      <c r="S1759" t="s">
        <v>26</v>
      </c>
      <c r="T1759" t="s">
        <v>26</v>
      </c>
      <c r="U1759" t="s">
        <v>26</v>
      </c>
      <c r="V1759" t="s">
        <v>26</v>
      </c>
      <c r="W1759">
        <v>50.7</v>
      </c>
      <c r="X1759">
        <v>2</v>
      </c>
      <c r="Y1759">
        <v>3</v>
      </c>
      <c r="Z1759">
        <v>103.4</v>
      </c>
      <c r="AA1759" t="s">
        <v>26</v>
      </c>
      <c r="AB1759" t="s">
        <v>26</v>
      </c>
      <c r="AC1759">
        <v>11</v>
      </c>
      <c r="AD1759">
        <v>302</v>
      </c>
      <c r="AE1759">
        <v>611</v>
      </c>
      <c r="AF1759" t="s">
        <v>26</v>
      </c>
      <c r="AG1759">
        <v>3.3</v>
      </c>
      <c r="AH1759">
        <v>4</v>
      </c>
      <c r="AI1759">
        <v>0</v>
      </c>
      <c r="AJ1759">
        <v>1</v>
      </c>
      <c r="AK1759">
        <v>0</v>
      </c>
      <c r="AL1759" t="s">
        <v>26</v>
      </c>
    </row>
    <row r="1760" spans="1:38">
      <c r="A1760" t="s">
        <v>4919</v>
      </c>
      <c r="B1760" t="s">
        <v>1547</v>
      </c>
      <c r="C1760" t="s">
        <v>4681</v>
      </c>
      <c r="D1760" t="s">
        <v>4880</v>
      </c>
      <c r="E1760" t="s">
        <v>74</v>
      </c>
      <c r="F1760" t="s">
        <v>26</v>
      </c>
      <c r="G1760">
        <v>1</v>
      </c>
      <c r="H1760" t="s">
        <v>26</v>
      </c>
      <c r="I1760" t="s">
        <v>26</v>
      </c>
      <c r="J1760" t="s">
        <v>26</v>
      </c>
      <c r="K1760" t="s">
        <v>26</v>
      </c>
      <c r="L1760" t="s">
        <v>26</v>
      </c>
      <c r="M1760" t="s">
        <v>26</v>
      </c>
      <c r="N1760" t="s">
        <v>26</v>
      </c>
      <c r="O1760" t="s">
        <v>26</v>
      </c>
      <c r="P1760" t="s">
        <v>26</v>
      </c>
      <c r="Q1760" t="s">
        <v>26</v>
      </c>
      <c r="R1760" t="s">
        <v>26</v>
      </c>
      <c r="S1760" t="s">
        <v>26</v>
      </c>
      <c r="T1760" t="s">
        <v>26</v>
      </c>
      <c r="U1760" t="s">
        <v>26</v>
      </c>
      <c r="V1760" t="s">
        <v>26</v>
      </c>
      <c r="W1760" t="s">
        <v>26</v>
      </c>
      <c r="X1760" t="s">
        <v>26</v>
      </c>
      <c r="Y1760" t="s">
        <v>26</v>
      </c>
      <c r="Z1760">
        <v>80</v>
      </c>
      <c r="AA1760" t="s">
        <v>26</v>
      </c>
      <c r="AB1760" t="s">
        <v>26</v>
      </c>
      <c r="AC1760" t="s">
        <v>26</v>
      </c>
      <c r="AD1760">
        <v>97</v>
      </c>
      <c r="AE1760">
        <v>97</v>
      </c>
      <c r="AF1760">
        <v>1</v>
      </c>
      <c r="AG1760">
        <v>4</v>
      </c>
      <c r="AH1760">
        <v>4</v>
      </c>
      <c r="AI1760">
        <v>0</v>
      </c>
      <c r="AJ1760">
        <v>1</v>
      </c>
      <c r="AK1760">
        <v>0</v>
      </c>
      <c r="AL1760" t="s">
        <v>26</v>
      </c>
    </row>
    <row r="1761" spans="1:38">
      <c r="A1761" t="s">
        <v>4920</v>
      </c>
      <c r="B1761" t="s">
        <v>1547</v>
      </c>
      <c r="C1761" t="s">
        <v>4681</v>
      </c>
      <c r="D1761" t="s">
        <v>4880</v>
      </c>
      <c r="E1761" t="s">
        <v>1481</v>
      </c>
      <c r="F1761" t="s">
        <v>26</v>
      </c>
      <c r="G1761">
        <v>1</v>
      </c>
      <c r="H1761">
        <v>1</v>
      </c>
      <c r="I1761">
        <v>1</v>
      </c>
      <c r="J1761" t="s">
        <v>26</v>
      </c>
      <c r="K1761" t="s">
        <v>26</v>
      </c>
      <c r="L1761" t="s">
        <v>26</v>
      </c>
      <c r="M1761" t="s">
        <v>26</v>
      </c>
      <c r="N1761" t="s">
        <v>26</v>
      </c>
      <c r="O1761" t="s">
        <v>26</v>
      </c>
      <c r="P1761" t="s">
        <v>26</v>
      </c>
      <c r="Q1761" t="s">
        <v>26</v>
      </c>
      <c r="R1761" t="s">
        <v>26</v>
      </c>
      <c r="S1761" t="s">
        <v>26</v>
      </c>
      <c r="T1761" t="s">
        <v>26</v>
      </c>
      <c r="U1761" t="s">
        <v>26</v>
      </c>
      <c r="V1761" t="s">
        <v>26</v>
      </c>
      <c r="W1761" t="s">
        <v>26</v>
      </c>
      <c r="X1761" t="s">
        <v>26</v>
      </c>
      <c r="Y1761" t="s">
        <v>26</v>
      </c>
      <c r="Z1761">
        <v>49.4</v>
      </c>
      <c r="AA1761" t="s">
        <v>26</v>
      </c>
      <c r="AB1761" t="s">
        <v>26</v>
      </c>
      <c r="AC1761" t="s">
        <v>26</v>
      </c>
      <c r="AD1761">
        <v>290</v>
      </c>
      <c r="AE1761">
        <v>332</v>
      </c>
      <c r="AF1761">
        <v>1</v>
      </c>
      <c r="AG1761">
        <v>2.1</v>
      </c>
      <c r="AH1761">
        <v>2.1</v>
      </c>
      <c r="AI1761">
        <v>0</v>
      </c>
      <c r="AJ1761">
        <v>1</v>
      </c>
      <c r="AK1761">
        <v>0</v>
      </c>
      <c r="AL1761" t="s">
        <v>26</v>
      </c>
    </row>
    <row r="1762" spans="1:38">
      <c r="A1762" t="s">
        <v>4921</v>
      </c>
      <c r="B1762" t="s">
        <v>1547</v>
      </c>
      <c r="C1762" t="s">
        <v>4681</v>
      </c>
      <c r="D1762" t="s">
        <v>4880</v>
      </c>
      <c r="E1762" t="s">
        <v>4922</v>
      </c>
      <c r="F1762" t="s">
        <v>26</v>
      </c>
      <c r="G1762">
        <v>1</v>
      </c>
      <c r="H1762">
        <v>1</v>
      </c>
      <c r="I1762" t="s">
        <v>26</v>
      </c>
      <c r="J1762" t="s">
        <v>26</v>
      </c>
      <c r="K1762" t="s">
        <v>26</v>
      </c>
      <c r="L1762" t="s">
        <v>26</v>
      </c>
      <c r="M1762" t="s">
        <v>26</v>
      </c>
      <c r="N1762" t="s">
        <v>26</v>
      </c>
      <c r="O1762" t="s">
        <v>26</v>
      </c>
      <c r="P1762" t="s">
        <v>26</v>
      </c>
      <c r="Q1762" t="s">
        <v>26</v>
      </c>
      <c r="R1762" t="s">
        <v>26</v>
      </c>
      <c r="S1762" t="s">
        <v>26</v>
      </c>
      <c r="T1762" t="s">
        <v>26</v>
      </c>
      <c r="U1762" t="s">
        <v>26</v>
      </c>
      <c r="V1762" t="s">
        <v>26</v>
      </c>
      <c r="W1762" t="s">
        <v>26</v>
      </c>
      <c r="X1762" t="s">
        <v>26</v>
      </c>
      <c r="Y1762" t="s">
        <v>26</v>
      </c>
      <c r="Z1762">
        <v>77.3</v>
      </c>
      <c r="AA1762" t="s">
        <v>26</v>
      </c>
      <c r="AB1762" t="s">
        <v>26</v>
      </c>
      <c r="AC1762" t="s">
        <v>26</v>
      </c>
      <c r="AD1762" t="s">
        <v>26</v>
      </c>
      <c r="AE1762" t="s">
        <v>26</v>
      </c>
      <c r="AF1762">
        <v>1</v>
      </c>
      <c r="AG1762" t="s">
        <v>26</v>
      </c>
      <c r="AH1762" t="s">
        <v>26</v>
      </c>
      <c r="AI1762">
        <v>0</v>
      </c>
      <c r="AJ1762">
        <v>1</v>
      </c>
      <c r="AK1762">
        <v>0</v>
      </c>
      <c r="AL1762" t="s">
        <v>26</v>
      </c>
    </row>
    <row r="1763" spans="1:38">
      <c r="A1763" t="s">
        <v>4923</v>
      </c>
      <c r="B1763" t="s">
        <v>1547</v>
      </c>
      <c r="C1763" t="s">
        <v>4681</v>
      </c>
      <c r="D1763" t="s">
        <v>4880</v>
      </c>
      <c r="E1763" t="s">
        <v>408</v>
      </c>
      <c r="F1763" t="s">
        <v>26</v>
      </c>
      <c r="G1763">
        <v>1</v>
      </c>
      <c r="H1763">
        <v>1</v>
      </c>
      <c r="I1763" t="s">
        <v>26</v>
      </c>
      <c r="J1763" t="s">
        <v>26</v>
      </c>
      <c r="K1763" t="s">
        <v>26</v>
      </c>
      <c r="L1763" t="s">
        <v>26</v>
      </c>
      <c r="M1763" t="s">
        <v>26</v>
      </c>
      <c r="N1763" t="s">
        <v>26</v>
      </c>
      <c r="O1763" t="s">
        <v>26</v>
      </c>
      <c r="P1763" t="s">
        <v>26</v>
      </c>
      <c r="Q1763" t="s">
        <v>26</v>
      </c>
      <c r="R1763" t="s">
        <v>26</v>
      </c>
      <c r="S1763" t="s">
        <v>26</v>
      </c>
      <c r="T1763" t="s">
        <v>26</v>
      </c>
      <c r="U1763" t="s">
        <v>26</v>
      </c>
      <c r="V1763" t="s">
        <v>26</v>
      </c>
      <c r="W1763" t="s">
        <v>26</v>
      </c>
      <c r="X1763" t="s">
        <v>26</v>
      </c>
      <c r="Y1763" t="s">
        <v>26</v>
      </c>
      <c r="Z1763">
        <v>99</v>
      </c>
      <c r="AA1763" t="s">
        <v>26</v>
      </c>
      <c r="AB1763" t="s">
        <v>26</v>
      </c>
      <c r="AC1763" t="s">
        <v>26</v>
      </c>
      <c r="AD1763">
        <v>633</v>
      </c>
      <c r="AE1763">
        <v>990</v>
      </c>
      <c r="AF1763">
        <v>1</v>
      </c>
      <c r="AG1763">
        <v>3.5</v>
      </c>
      <c r="AH1763">
        <v>4</v>
      </c>
      <c r="AI1763">
        <v>0</v>
      </c>
      <c r="AJ1763">
        <v>1</v>
      </c>
      <c r="AK1763">
        <v>0</v>
      </c>
      <c r="AL1763" t="s">
        <v>26</v>
      </c>
    </row>
    <row r="1764" spans="1:38">
      <c r="A1764" t="s">
        <v>4924</v>
      </c>
      <c r="B1764" t="s">
        <v>1547</v>
      </c>
      <c r="C1764" t="s">
        <v>4681</v>
      </c>
      <c r="D1764" t="s">
        <v>4925</v>
      </c>
      <c r="E1764" t="s">
        <v>781</v>
      </c>
      <c r="F1764" t="s">
        <v>26</v>
      </c>
      <c r="G1764">
        <v>1</v>
      </c>
      <c r="H1764" t="s">
        <v>26</v>
      </c>
      <c r="I1764" t="s">
        <v>26</v>
      </c>
      <c r="J1764" t="s">
        <v>26</v>
      </c>
      <c r="K1764" t="s">
        <v>26</v>
      </c>
      <c r="L1764" t="s">
        <v>26</v>
      </c>
      <c r="M1764" t="s">
        <v>26</v>
      </c>
      <c r="N1764" t="s">
        <v>26</v>
      </c>
      <c r="O1764" t="s">
        <v>26</v>
      </c>
      <c r="P1764" t="s">
        <v>26</v>
      </c>
      <c r="Q1764">
        <v>1</v>
      </c>
      <c r="R1764" t="s">
        <v>26</v>
      </c>
      <c r="S1764" t="s">
        <v>26</v>
      </c>
      <c r="T1764" t="s">
        <v>26</v>
      </c>
      <c r="U1764" t="s">
        <v>26</v>
      </c>
      <c r="V1764" t="s">
        <v>26</v>
      </c>
      <c r="W1764" t="s">
        <v>26</v>
      </c>
      <c r="X1764" t="s">
        <v>26</v>
      </c>
      <c r="Y1764" t="s">
        <v>26</v>
      </c>
      <c r="Z1764">
        <v>88</v>
      </c>
      <c r="AA1764" t="s">
        <v>26</v>
      </c>
      <c r="AB1764" t="s">
        <v>26</v>
      </c>
      <c r="AC1764" t="s">
        <v>26</v>
      </c>
      <c r="AD1764">
        <v>232</v>
      </c>
      <c r="AE1764">
        <v>232</v>
      </c>
      <c r="AF1764">
        <v>1</v>
      </c>
      <c r="AG1764">
        <v>3.5</v>
      </c>
      <c r="AH1764">
        <v>3.9</v>
      </c>
      <c r="AI1764">
        <v>0</v>
      </c>
      <c r="AJ1764">
        <v>1</v>
      </c>
      <c r="AK1764">
        <v>0</v>
      </c>
      <c r="AL1764" t="s">
        <v>26</v>
      </c>
    </row>
    <row r="1765" spans="1:38">
      <c r="A1765" t="s">
        <v>4926</v>
      </c>
      <c r="B1765" t="s">
        <v>1547</v>
      </c>
      <c r="C1765" t="s">
        <v>4681</v>
      </c>
      <c r="D1765" t="s">
        <v>4927</v>
      </c>
      <c r="E1765" t="s">
        <v>4928</v>
      </c>
      <c r="F1765" t="s">
        <v>26</v>
      </c>
      <c r="G1765">
        <v>1</v>
      </c>
      <c r="H1765">
        <v>1</v>
      </c>
      <c r="I1765" t="s">
        <v>26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26</v>
      </c>
      <c r="Q1765">
        <v>1</v>
      </c>
      <c r="R1765" t="s">
        <v>26</v>
      </c>
      <c r="S1765" t="s">
        <v>26</v>
      </c>
      <c r="T1765" t="s">
        <v>26</v>
      </c>
      <c r="U1765" t="s">
        <v>26</v>
      </c>
      <c r="V1765" t="s">
        <v>26</v>
      </c>
      <c r="W1765" t="s">
        <v>26</v>
      </c>
      <c r="X1765" t="s">
        <v>26</v>
      </c>
      <c r="Y1765" t="s">
        <v>26</v>
      </c>
      <c r="Z1765">
        <v>102.2</v>
      </c>
      <c r="AA1765" t="s">
        <v>26</v>
      </c>
      <c r="AB1765" t="s">
        <v>26</v>
      </c>
      <c r="AC1765" t="s">
        <v>26</v>
      </c>
      <c r="AD1765" t="s">
        <v>26</v>
      </c>
      <c r="AE1765" t="s">
        <v>26</v>
      </c>
      <c r="AF1765" t="s">
        <v>26</v>
      </c>
      <c r="AG1765" t="s">
        <v>26</v>
      </c>
      <c r="AH1765" t="s">
        <v>26</v>
      </c>
      <c r="AI1765" t="s">
        <v>26</v>
      </c>
      <c r="AJ1765" t="s">
        <v>26</v>
      </c>
      <c r="AK1765" t="s">
        <v>26</v>
      </c>
      <c r="AL1765" t="s">
        <v>26</v>
      </c>
    </row>
    <row r="1766" spans="1:38">
      <c r="A1766" t="s">
        <v>4929</v>
      </c>
      <c r="B1766" t="s">
        <v>1547</v>
      </c>
      <c r="C1766" t="s">
        <v>4681</v>
      </c>
      <c r="D1766" t="s">
        <v>4927</v>
      </c>
      <c r="E1766" t="s">
        <v>1279</v>
      </c>
      <c r="F1766" t="s">
        <v>26</v>
      </c>
      <c r="G1766">
        <v>1</v>
      </c>
      <c r="H1766">
        <v>1</v>
      </c>
      <c r="I1766" t="s">
        <v>26</v>
      </c>
      <c r="J1766" t="s">
        <v>26</v>
      </c>
      <c r="K1766" t="s">
        <v>26</v>
      </c>
      <c r="L1766" t="s">
        <v>26</v>
      </c>
      <c r="M1766" t="s">
        <v>26</v>
      </c>
      <c r="N1766" t="s">
        <v>26</v>
      </c>
      <c r="O1766" t="s">
        <v>26</v>
      </c>
      <c r="P1766" t="s">
        <v>26</v>
      </c>
      <c r="Q1766">
        <v>1</v>
      </c>
      <c r="R1766" t="s">
        <v>26</v>
      </c>
      <c r="S1766" t="s">
        <v>26</v>
      </c>
      <c r="T1766" t="s">
        <v>26</v>
      </c>
      <c r="U1766" t="s">
        <v>26</v>
      </c>
      <c r="V1766" t="s">
        <v>26</v>
      </c>
      <c r="W1766">
        <v>261</v>
      </c>
      <c r="X1766">
        <v>2</v>
      </c>
      <c r="Y1766">
        <v>2.5</v>
      </c>
      <c r="Z1766">
        <v>134</v>
      </c>
      <c r="AA1766">
        <v>82.1</v>
      </c>
      <c r="AB1766">
        <v>100.2</v>
      </c>
      <c r="AC1766" t="s">
        <v>26</v>
      </c>
      <c r="AD1766">
        <v>218</v>
      </c>
      <c r="AE1766">
        <v>218</v>
      </c>
      <c r="AF1766">
        <v>3</v>
      </c>
      <c r="AG1766">
        <v>3.9</v>
      </c>
      <c r="AH1766">
        <v>3.9</v>
      </c>
      <c r="AI1766">
        <v>0</v>
      </c>
      <c r="AJ1766">
        <v>1</v>
      </c>
      <c r="AK1766">
        <v>0</v>
      </c>
      <c r="AL1766" t="s">
        <v>26</v>
      </c>
    </row>
    <row r="1767" spans="1:38">
      <c r="A1767" t="s">
        <v>4930</v>
      </c>
      <c r="B1767" t="s">
        <v>1547</v>
      </c>
      <c r="C1767" t="s">
        <v>4681</v>
      </c>
      <c r="D1767" t="s">
        <v>4927</v>
      </c>
      <c r="E1767" t="s">
        <v>4931</v>
      </c>
      <c r="F1767" t="s">
        <v>26</v>
      </c>
      <c r="G1767" t="s">
        <v>26</v>
      </c>
      <c r="H1767" t="s">
        <v>26</v>
      </c>
      <c r="I1767" t="s">
        <v>26</v>
      </c>
      <c r="J1767" t="s">
        <v>26</v>
      </c>
      <c r="K1767" t="s">
        <v>26</v>
      </c>
      <c r="L1767" t="s">
        <v>26</v>
      </c>
      <c r="M1767" t="s">
        <v>26</v>
      </c>
      <c r="N1767" t="s">
        <v>26</v>
      </c>
      <c r="O1767" t="s">
        <v>26</v>
      </c>
      <c r="P1767" t="s">
        <v>26</v>
      </c>
      <c r="Q1767" t="s">
        <v>26</v>
      </c>
      <c r="R1767" t="s">
        <v>26</v>
      </c>
      <c r="S1767" t="s">
        <v>26</v>
      </c>
      <c r="T1767" t="s">
        <v>26</v>
      </c>
      <c r="U1767" t="s">
        <v>26</v>
      </c>
      <c r="V1767" t="s">
        <v>26</v>
      </c>
      <c r="W1767" t="s">
        <v>26</v>
      </c>
      <c r="X1767" t="s">
        <v>26</v>
      </c>
      <c r="Y1767" t="s">
        <v>26</v>
      </c>
      <c r="Z1767">
        <v>130</v>
      </c>
      <c r="AA1767" t="s">
        <v>26</v>
      </c>
      <c r="AB1767" t="s">
        <v>26</v>
      </c>
      <c r="AC1767" t="s">
        <v>26</v>
      </c>
      <c r="AD1767" t="s">
        <v>26</v>
      </c>
      <c r="AE1767" t="s">
        <v>26</v>
      </c>
      <c r="AF1767" t="s">
        <v>26</v>
      </c>
      <c r="AG1767" t="s">
        <v>26</v>
      </c>
      <c r="AH1767" t="s">
        <v>26</v>
      </c>
      <c r="AI1767" t="s">
        <v>26</v>
      </c>
      <c r="AJ1767" t="s">
        <v>26</v>
      </c>
      <c r="AK1767" t="s">
        <v>26</v>
      </c>
      <c r="AL1767" t="s">
        <v>26</v>
      </c>
    </row>
    <row r="1768" spans="1:38">
      <c r="A1768" t="s">
        <v>4932</v>
      </c>
      <c r="B1768" t="s">
        <v>1547</v>
      </c>
      <c r="C1768" t="s">
        <v>4681</v>
      </c>
      <c r="D1768" t="s">
        <v>4927</v>
      </c>
      <c r="E1768" t="s">
        <v>4933</v>
      </c>
      <c r="F1768" t="s">
        <v>26</v>
      </c>
      <c r="G1768">
        <v>1</v>
      </c>
      <c r="H1768">
        <v>1</v>
      </c>
      <c r="I1768" t="s">
        <v>26</v>
      </c>
      <c r="J1768" t="s">
        <v>26</v>
      </c>
      <c r="K1768" t="s">
        <v>26</v>
      </c>
      <c r="L1768" t="s">
        <v>26</v>
      </c>
      <c r="M1768" t="s">
        <v>26</v>
      </c>
      <c r="N1768" t="s">
        <v>26</v>
      </c>
      <c r="O1768" t="s">
        <v>26</v>
      </c>
      <c r="P1768" t="s">
        <v>26</v>
      </c>
      <c r="Q1768" t="s">
        <v>26</v>
      </c>
      <c r="R1768" t="s">
        <v>26</v>
      </c>
      <c r="S1768" t="s">
        <v>26</v>
      </c>
      <c r="T1768" t="s">
        <v>26</v>
      </c>
      <c r="U1768" t="s">
        <v>26</v>
      </c>
      <c r="V1768" t="s">
        <v>26</v>
      </c>
      <c r="W1768" t="s">
        <v>26</v>
      </c>
      <c r="X1768" t="s">
        <v>26</v>
      </c>
      <c r="Y1768" t="s">
        <v>26</v>
      </c>
      <c r="Z1768">
        <v>64.900000000000006</v>
      </c>
      <c r="AA1768" t="s">
        <v>26</v>
      </c>
      <c r="AB1768" t="s">
        <v>26</v>
      </c>
      <c r="AC1768" t="s">
        <v>26</v>
      </c>
      <c r="AD1768" t="s">
        <v>26</v>
      </c>
      <c r="AE1768" t="s">
        <v>26</v>
      </c>
      <c r="AF1768">
        <v>1</v>
      </c>
      <c r="AG1768">
        <v>3.3</v>
      </c>
      <c r="AH1768">
        <v>3.3</v>
      </c>
      <c r="AI1768">
        <v>0</v>
      </c>
      <c r="AJ1768">
        <v>1</v>
      </c>
      <c r="AK1768">
        <v>0</v>
      </c>
      <c r="AL1768" t="s">
        <v>26</v>
      </c>
    </row>
    <row r="1769" spans="1:38">
      <c r="A1769" t="s">
        <v>4934</v>
      </c>
      <c r="B1769" t="s">
        <v>1547</v>
      </c>
      <c r="C1769" t="s">
        <v>4681</v>
      </c>
      <c r="D1769" t="s">
        <v>4927</v>
      </c>
      <c r="E1769" t="s">
        <v>4935</v>
      </c>
      <c r="F1769" t="s">
        <v>26</v>
      </c>
      <c r="G1769">
        <v>1</v>
      </c>
      <c r="H1769">
        <v>1</v>
      </c>
      <c r="I1769" t="s">
        <v>26</v>
      </c>
      <c r="J1769" t="s">
        <v>26</v>
      </c>
      <c r="K1769" t="s">
        <v>26</v>
      </c>
      <c r="L1769" t="s">
        <v>26</v>
      </c>
      <c r="M1769" t="s">
        <v>26</v>
      </c>
      <c r="N1769" t="s">
        <v>26</v>
      </c>
      <c r="O1769" t="s">
        <v>26</v>
      </c>
      <c r="P1769" t="s">
        <v>26</v>
      </c>
      <c r="Q1769">
        <v>1</v>
      </c>
      <c r="R1769" t="s">
        <v>26</v>
      </c>
      <c r="S1769" t="s">
        <v>26</v>
      </c>
      <c r="T1769" t="s">
        <v>26</v>
      </c>
      <c r="U1769" t="s">
        <v>26</v>
      </c>
      <c r="V1769" t="s">
        <v>26</v>
      </c>
      <c r="W1769" t="s">
        <v>26</v>
      </c>
      <c r="X1769" t="s">
        <v>26</v>
      </c>
      <c r="Y1769" t="s">
        <v>26</v>
      </c>
      <c r="Z1769">
        <v>106</v>
      </c>
      <c r="AA1769" t="s">
        <v>26</v>
      </c>
      <c r="AB1769" t="s">
        <v>26</v>
      </c>
      <c r="AC1769" t="s">
        <v>26</v>
      </c>
      <c r="AD1769" t="s">
        <v>26</v>
      </c>
      <c r="AE1769" t="s">
        <v>26</v>
      </c>
      <c r="AF1769">
        <v>1</v>
      </c>
      <c r="AG1769" t="s">
        <v>26</v>
      </c>
      <c r="AH1769" t="s">
        <v>26</v>
      </c>
      <c r="AI1769">
        <v>0</v>
      </c>
      <c r="AJ1769">
        <v>1</v>
      </c>
      <c r="AK1769">
        <v>0</v>
      </c>
      <c r="AL1769" t="s">
        <v>26</v>
      </c>
    </row>
    <row r="1770" spans="1:38">
      <c r="A1770" t="s">
        <v>4936</v>
      </c>
      <c r="B1770" t="s">
        <v>1547</v>
      </c>
      <c r="C1770" t="s">
        <v>4681</v>
      </c>
      <c r="D1770" t="s">
        <v>4927</v>
      </c>
      <c r="E1770" t="s">
        <v>4937</v>
      </c>
      <c r="F1770" t="s">
        <v>26</v>
      </c>
      <c r="G1770">
        <v>1</v>
      </c>
      <c r="H1770">
        <v>1</v>
      </c>
      <c r="I1770" t="s">
        <v>26</v>
      </c>
      <c r="J1770" t="s">
        <v>26</v>
      </c>
      <c r="K1770" t="s">
        <v>26</v>
      </c>
      <c r="L1770" t="s">
        <v>26</v>
      </c>
      <c r="M1770" t="s">
        <v>26</v>
      </c>
      <c r="N1770" t="s">
        <v>26</v>
      </c>
      <c r="O1770" t="s">
        <v>26</v>
      </c>
      <c r="P1770" t="s">
        <v>26</v>
      </c>
      <c r="Q1770" t="s">
        <v>26</v>
      </c>
      <c r="R1770" t="s">
        <v>26</v>
      </c>
      <c r="S1770" t="s">
        <v>26</v>
      </c>
      <c r="T1770" t="s">
        <v>26</v>
      </c>
      <c r="U1770" t="s">
        <v>26</v>
      </c>
      <c r="V1770" t="s">
        <v>26</v>
      </c>
      <c r="W1770" t="s">
        <v>26</v>
      </c>
      <c r="X1770" t="s">
        <v>26</v>
      </c>
      <c r="Y1770" t="s">
        <v>26</v>
      </c>
      <c r="Z1770">
        <v>91.1</v>
      </c>
      <c r="AA1770" t="s">
        <v>26</v>
      </c>
      <c r="AB1770" t="s">
        <v>26</v>
      </c>
      <c r="AC1770" t="s">
        <v>26</v>
      </c>
      <c r="AD1770" t="s">
        <v>26</v>
      </c>
      <c r="AE1770" t="s">
        <v>26</v>
      </c>
      <c r="AF1770">
        <v>1</v>
      </c>
      <c r="AG1770" t="s">
        <v>26</v>
      </c>
      <c r="AH1770" t="s">
        <v>26</v>
      </c>
      <c r="AI1770">
        <v>0</v>
      </c>
      <c r="AJ1770">
        <v>1</v>
      </c>
      <c r="AK1770">
        <v>0</v>
      </c>
      <c r="AL1770" t="s">
        <v>26</v>
      </c>
    </row>
    <row r="1771" spans="1:38">
      <c r="A1771" t="s">
        <v>4938</v>
      </c>
      <c r="B1771" t="s">
        <v>1547</v>
      </c>
      <c r="C1771" t="s">
        <v>4681</v>
      </c>
      <c r="D1771" t="s">
        <v>4927</v>
      </c>
      <c r="E1771" t="s">
        <v>1098</v>
      </c>
      <c r="F1771" t="s">
        <v>26</v>
      </c>
      <c r="G1771">
        <v>1</v>
      </c>
      <c r="H1771">
        <v>1</v>
      </c>
      <c r="I1771" t="s">
        <v>26</v>
      </c>
      <c r="J1771" t="s">
        <v>26</v>
      </c>
      <c r="K1771" t="s">
        <v>26</v>
      </c>
      <c r="L1771" t="s">
        <v>26</v>
      </c>
      <c r="M1771" t="s">
        <v>26</v>
      </c>
      <c r="N1771" t="s">
        <v>26</v>
      </c>
      <c r="O1771" t="s">
        <v>26</v>
      </c>
      <c r="P1771" t="s">
        <v>26</v>
      </c>
      <c r="Q1771" t="s">
        <v>26</v>
      </c>
      <c r="R1771" t="s">
        <v>26</v>
      </c>
      <c r="S1771" t="s">
        <v>26</v>
      </c>
      <c r="T1771" t="s">
        <v>26</v>
      </c>
      <c r="U1771" t="s">
        <v>26</v>
      </c>
      <c r="V1771" t="s">
        <v>26</v>
      </c>
      <c r="W1771" t="s">
        <v>26</v>
      </c>
      <c r="X1771" t="s">
        <v>26</v>
      </c>
      <c r="Y1771" t="s">
        <v>26</v>
      </c>
      <c r="Z1771">
        <v>98.6</v>
      </c>
      <c r="AA1771" t="s">
        <v>26</v>
      </c>
      <c r="AB1771" t="s">
        <v>26</v>
      </c>
      <c r="AC1771" t="s">
        <v>26</v>
      </c>
      <c r="AD1771">
        <v>10</v>
      </c>
      <c r="AE1771">
        <v>11</v>
      </c>
      <c r="AF1771">
        <v>1</v>
      </c>
      <c r="AG1771">
        <v>3.5</v>
      </c>
      <c r="AH1771">
        <v>3.5</v>
      </c>
      <c r="AI1771">
        <v>0</v>
      </c>
      <c r="AJ1771">
        <v>1</v>
      </c>
      <c r="AK1771">
        <v>0</v>
      </c>
      <c r="AL1771" t="s">
        <v>26</v>
      </c>
    </row>
    <row r="1772" spans="1:38">
      <c r="A1772" t="s">
        <v>4939</v>
      </c>
      <c r="B1772" t="s">
        <v>1547</v>
      </c>
      <c r="C1772" t="s">
        <v>4681</v>
      </c>
      <c r="D1772" t="s">
        <v>4927</v>
      </c>
      <c r="E1772" t="s">
        <v>1494</v>
      </c>
      <c r="F1772" t="s">
        <v>26</v>
      </c>
      <c r="G1772">
        <v>1</v>
      </c>
      <c r="H1772">
        <v>1</v>
      </c>
      <c r="I1772" t="s">
        <v>26</v>
      </c>
      <c r="J1772" t="s">
        <v>26</v>
      </c>
      <c r="K1772" t="s">
        <v>26</v>
      </c>
      <c r="L1772" t="s">
        <v>26</v>
      </c>
      <c r="M1772" t="s">
        <v>26</v>
      </c>
      <c r="N1772" t="s">
        <v>26</v>
      </c>
      <c r="O1772" t="s">
        <v>26</v>
      </c>
      <c r="P1772">
        <v>1</v>
      </c>
      <c r="Q1772">
        <v>1</v>
      </c>
      <c r="R1772" t="s">
        <v>26</v>
      </c>
      <c r="S1772" t="s">
        <v>26</v>
      </c>
      <c r="T1772" t="s">
        <v>26</v>
      </c>
      <c r="U1772" t="s">
        <v>26</v>
      </c>
      <c r="V1772" t="s">
        <v>26</v>
      </c>
      <c r="W1772">
        <v>161</v>
      </c>
      <c r="X1772" t="s">
        <v>26</v>
      </c>
      <c r="Y1772" t="s">
        <v>26</v>
      </c>
      <c r="Z1772">
        <v>101</v>
      </c>
      <c r="AA1772" t="s">
        <v>26</v>
      </c>
      <c r="AB1772" t="s">
        <v>26</v>
      </c>
      <c r="AC1772" t="s">
        <v>26</v>
      </c>
      <c r="AD1772">
        <v>76</v>
      </c>
      <c r="AE1772">
        <v>600</v>
      </c>
      <c r="AF1772">
        <v>1</v>
      </c>
      <c r="AG1772">
        <v>3.2</v>
      </c>
      <c r="AH1772">
        <v>4.3</v>
      </c>
      <c r="AI1772">
        <v>0</v>
      </c>
      <c r="AJ1772">
        <v>1</v>
      </c>
      <c r="AK1772">
        <v>0</v>
      </c>
      <c r="AL1772" t="s">
        <v>26</v>
      </c>
    </row>
    <row r="1773" spans="1:38">
      <c r="A1773" t="s">
        <v>4940</v>
      </c>
      <c r="B1773" t="s">
        <v>1547</v>
      </c>
      <c r="C1773" t="s">
        <v>4681</v>
      </c>
      <c r="D1773" t="s">
        <v>4927</v>
      </c>
      <c r="E1773" t="s">
        <v>350</v>
      </c>
      <c r="F1773" t="s">
        <v>26</v>
      </c>
      <c r="G1773">
        <v>1</v>
      </c>
      <c r="H1773">
        <v>1</v>
      </c>
      <c r="I1773" t="s">
        <v>26</v>
      </c>
      <c r="J1773" t="s">
        <v>26</v>
      </c>
      <c r="K1773" t="s">
        <v>26</v>
      </c>
      <c r="L1773" t="s">
        <v>26</v>
      </c>
      <c r="M1773" t="s">
        <v>26</v>
      </c>
      <c r="N1773">
        <v>1</v>
      </c>
      <c r="O1773">
        <v>1</v>
      </c>
      <c r="P1773" t="s">
        <v>26</v>
      </c>
      <c r="Q1773">
        <v>1</v>
      </c>
      <c r="R1773" t="s">
        <v>26</v>
      </c>
      <c r="S1773">
        <v>1</v>
      </c>
      <c r="T1773">
        <v>1</v>
      </c>
      <c r="U1773" t="s">
        <v>26</v>
      </c>
      <c r="V1773" t="s">
        <v>26</v>
      </c>
      <c r="W1773" t="s">
        <v>26</v>
      </c>
      <c r="X1773">
        <v>0.7</v>
      </c>
      <c r="Y1773">
        <v>1</v>
      </c>
      <c r="Z1773">
        <v>146.5</v>
      </c>
      <c r="AA1773">
        <v>90.3</v>
      </c>
      <c r="AB1773">
        <v>100.1</v>
      </c>
      <c r="AC1773" t="s">
        <v>26</v>
      </c>
      <c r="AD1773">
        <v>164</v>
      </c>
      <c r="AE1773">
        <v>6172</v>
      </c>
      <c r="AF1773">
        <v>1</v>
      </c>
      <c r="AG1773">
        <v>3.5</v>
      </c>
      <c r="AH1773">
        <v>3.9</v>
      </c>
      <c r="AI1773">
        <v>0</v>
      </c>
      <c r="AJ1773">
        <v>1</v>
      </c>
      <c r="AK1773">
        <v>0</v>
      </c>
      <c r="AL1773" t="s">
        <v>26</v>
      </c>
    </row>
    <row r="1774" spans="1:38">
      <c r="A1774" t="s">
        <v>4941</v>
      </c>
      <c r="B1774" t="s">
        <v>1547</v>
      </c>
      <c r="C1774" t="s">
        <v>4681</v>
      </c>
      <c r="D1774" t="s">
        <v>4927</v>
      </c>
      <c r="E1774" t="s">
        <v>4942</v>
      </c>
      <c r="F1774" t="s">
        <v>26</v>
      </c>
      <c r="G1774">
        <v>1</v>
      </c>
      <c r="H1774" t="s">
        <v>26</v>
      </c>
      <c r="I1774" t="s">
        <v>26</v>
      </c>
      <c r="J1774" t="s">
        <v>26</v>
      </c>
      <c r="K1774" t="s">
        <v>26</v>
      </c>
      <c r="L1774" t="s">
        <v>26</v>
      </c>
      <c r="M1774" t="s">
        <v>26</v>
      </c>
      <c r="N1774" t="s">
        <v>26</v>
      </c>
      <c r="O1774" t="s">
        <v>26</v>
      </c>
      <c r="P1774" t="s">
        <v>26</v>
      </c>
      <c r="Q1774" t="s">
        <v>26</v>
      </c>
      <c r="R1774" t="s">
        <v>26</v>
      </c>
      <c r="S1774" t="s">
        <v>26</v>
      </c>
      <c r="T1774" t="s">
        <v>26</v>
      </c>
      <c r="U1774" t="s">
        <v>26</v>
      </c>
      <c r="V1774" t="s">
        <v>26</v>
      </c>
      <c r="W1774" t="s">
        <v>26</v>
      </c>
      <c r="X1774" t="s">
        <v>26</v>
      </c>
      <c r="Y1774" t="s">
        <v>26</v>
      </c>
      <c r="Z1774">
        <v>75</v>
      </c>
      <c r="AA1774" t="s">
        <v>26</v>
      </c>
      <c r="AB1774" t="s">
        <v>26</v>
      </c>
      <c r="AC1774" t="s">
        <v>26</v>
      </c>
      <c r="AD1774">
        <v>265</v>
      </c>
      <c r="AE1774">
        <v>265</v>
      </c>
      <c r="AF1774" t="s">
        <v>26</v>
      </c>
      <c r="AG1774" t="s">
        <v>26</v>
      </c>
      <c r="AH1774" t="s">
        <v>26</v>
      </c>
      <c r="AI1774" t="s">
        <v>26</v>
      </c>
      <c r="AJ1774" t="s">
        <v>26</v>
      </c>
      <c r="AK1774" t="s">
        <v>26</v>
      </c>
      <c r="AL1774" t="s">
        <v>26</v>
      </c>
    </row>
    <row r="1775" spans="1:38">
      <c r="A1775" t="s">
        <v>4943</v>
      </c>
      <c r="B1775" t="s">
        <v>1547</v>
      </c>
      <c r="C1775" t="s">
        <v>4681</v>
      </c>
      <c r="D1775" t="s">
        <v>4944</v>
      </c>
      <c r="E1775" t="s">
        <v>4945</v>
      </c>
      <c r="F1775">
        <v>1</v>
      </c>
      <c r="G1775">
        <v>1</v>
      </c>
      <c r="H1775" t="s">
        <v>26</v>
      </c>
      <c r="I1775" t="s">
        <v>26</v>
      </c>
      <c r="J1775" t="s">
        <v>26</v>
      </c>
      <c r="K1775" t="s">
        <v>26</v>
      </c>
      <c r="L1775" t="s">
        <v>26</v>
      </c>
      <c r="M1775" t="s">
        <v>26</v>
      </c>
      <c r="N1775">
        <v>1</v>
      </c>
      <c r="O1775" t="s">
        <v>26</v>
      </c>
      <c r="P1775">
        <v>1</v>
      </c>
      <c r="Q1775">
        <v>1</v>
      </c>
      <c r="R1775" t="s">
        <v>26</v>
      </c>
      <c r="S1775">
        <v>1</v>
      </c>
      <c r="T1775" t="s">
        <v>26</v>
      </c>
      <c r="U1775" t="s">
        <v>26</v>
      </c>
      <c r="V1775" t="s">
        <v>26</v>
      </c>
      <c r="W1775" t="s">
        <v>26</v>
      </c>
      <c r="X1775" t="s">
        <v>26</v>
      </c>
      <c r="Y1775" t="s">
        <v>26</v>
      </c>
      <c r="Z1775">
        <v>63</v>
      </c>
      <c r="AA1775" t="s">
        <v>26</v>
      </c>
      <c r="AB1775" t="s">
        <v>26</v>
      </c>
      <c r="AC1775" t="s">
        <v>26</v>
      </c>
      <c r="AD1775" t="s">
        <v>26</v>
      </c>
      <c r="AE1775" t="s">
        <v>26</v>
      </c>
      <c r="AF1775">
        <v>1</v>
      </c>
      <c r="AG1775" t="s">
        <v>26</v>
      </c>
      <c r="AH1775" t="s">
        <v>26</v>
      </c>
      <c r="AI1775">
        <v>0</v>
      </c>
      <c r="AJ1775">
        <v>1</v>
      </c>
      <c r="AK1775">
        <v>0</v>
      </c>
      <c r="AL1775" t="s">
        <v>26</v>
      </c>
    </row>
    <row r="1776" spans="1:38">
      <c r="A1776" t="s">
        <v>4946</v>
      </c>
      <c r="B1776" t="s">
        <v>1547</v>
      </c>
      <c r="C1776" t="s">
        <v>4681</v>
      </c>
      <c r="D1776" t="s">
        <v>4944</v>
      </c>
      <c r="E1776" t="s">
        <v>4947</v>
      </c>
      <c r="F1776">
        <v>1</v>
      </c>
      <c r="G1776">
        <v>1</v>
      </c>
      <c r="H1776" t="s">
        <v>26</v>
      </c>
      <c r="I1776" t="s">
        <v>26</v>
      </c>
      <c r="J1776" t="s">
        <v>26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>
        <v>1</v>
      </c>
      <c r="Q1776">
        <v>1</v>
      </c>
      <c r="R1776" t="s">
        <v>26</v>
      </c>
      <c r="S1776" t="s">
        <v>26</v>
      </c>
      <c r="T1776" t="s">
        <v>26</v>
      </c>
      <c r="U1776" t="s">
        <v>26</v>
      </c>
      <c r="V1776" t="s">
        <v>26</v>
      </c>
      <c r="W1776" t="s">
        <v>26</v>
      </c>
      <c r="X1776" t="s">
        <v>26</v>
      </c>
      <c r="Y1776" t="s">
        <v>26</v>
      </c>
      <c r="Z1776">
        <v>60</v>
      </c>
      <c r="AA1776" t="s">
        <v>26</v>
      </c>
      <c r="AB1776" t="s">
        <v>26</v>
      </c>
      <c r="AC1776" t="s">
        <v>26</v>
      </c>
      <c r="AD1776" t="s">
        <v>26</v>
      </c>
      <c r="AE1776" t="s">
        <v>26</v>
      </c>
      <c r="AF1776">
        <v>1</v>
      </c>
      <c r="AG1776" t="s">
        <v>26</v>
      </c>
      <c r="AH1776" t="s">
        <v>26</v>
      </c>
      <c r="AI1776">
        <v>0</v>
      </c>
      <c r="AJ1776">
        <v>1</v>
      </c>
      <c r="AK1776">
        <v>0</v>
      </c>
      <c r="AL1776" t="s">
        <v>26</v>
      </c>
    </row>
    <row r="1777" spans="1:38">
      <c r="A1777" t="s">
        <v>4948</v>
      </c>
      <c r="B1777" t="s">
        <v>1547</v>
      </c>
      <c r="C1777" t="s">
        <v>4681</v>
      </c>
      <c r="D1777" t="s">
        <v>4944</v>
      </c>
      <c r="E1777" t="s">
        <v>4949</v>
      </c>
      <c r="F1777" t="s">
        <v>26</v>
      </c>
      <c r="G1777">
        <v>1</v>
      </c>
      <c r="H1777">
        <v>1</v>
      </c>
      <c r="I1777" t="s">
        <v>26</v>
      </c>
      <c r="J1777" t="s">
        <v>26</v>
      </c>
      <c r="K1777" t="s">
        <v>26</v>
      </c>
      <c r="L1777" t="s">
        <v>26</v>
      </c>
      <c r="M1777" t="s">
        <v>26</v>
      </c>
      <c r="N1777" t="s">
        <v>26</v>
      </c>
      <c r="O1777" t="s">
        <v>26</v>
      </c>
      <c r="P1777" t="s">
        <v>26</v>
      </c>
      <c r="Q1777" t="s">
        <v>26</v>
      </c>
      <c r="R1777" t="s">
        <v>26</v>
      </c>
      <c r="S1777" t="s">
        <v>26</v>
      </c>
      <c r="T1777" t="s">
        <v>26</v>
      </c>
      <c r="U1777" t="s">
        <v>26</v>
      </c>
      <c r="V1777" t="s">
        <v>26</v>
      </c>
      <c r="W1777" t="s">
        <v>26</v>
      </c>
      <c r="X1777" t="s">
        <v>26</v>
      </c>
      <c r="Y1777" t="s">
        <v>26</v>
      </c>
      <c r="Z1777">
        <v>30</v>
      </c>
      <c r="AA1777" t="s">
        <v>26</v>
      </c>
      <c r="AB1777" t="s">
        <v>26</v>
      </c>
      <c r="AC1777" t="s">
        <v>26</v>
      </c>
      <c r="AD1777" t="s">
        <v>26</v>
      </c>
      <c r="AE1777" t="s">
        <v>26</v>
      </c>
      <c r="AF1777" t="s">
        <v>26</v>
      </c>
      <c r="AG1777" t="s">
        <v>26</v>
      </c>
      <c r="AH1777" t="s">
        <v>26</v>
      </c>
      <c r="AI1777">
        <v>0</v>
      </c>
      <c r="AJ1777">
        <v>1</v>
      </c>
      <c r="AK1777">
        <v>0</v>
      </c>
      <c r="AL1777" t="s">
        <v>26</v>
      </c>
    </row>
    <row r="1778" spans="1:38">
      <c r="A1778" t="s">
        <v>4950</v>
      </c>
      <c r="B1778" t="s">
        <v>1547</v>
      </c>
      <c r="C1778" t="s">
        <v>4681</v>
      </c>
      <c r="D1778" t="s">
        <v>4944</v>
      </c>
      <c r="E1778" t="s">
        <v>519</v>
      </c>
      <c r="F1778">
        <v>1</v>
      </c>
      <c r="G1778">
        <v>1</v>
      </c>
      <c r="H1778">
        <v>1</v>
      </c>
      <c r="I1778" t="s">
        <v>26</v>
      </c>
      <c r="J1778" t="s">
        <v>26</v>
      </c>
      <c r="K1778" t="s">
        <v>26</v>
      </c>
      <c r="L1778" t="s">
        <v>26</v>
      </c>
      <c r="M1778" t="s">
        <v>26</v>
      </c>
      <c r="N1778">
        <v>1</v>
      </c>
      <c r="O1778" t="s">
        <v>26</v>
      </c>
      <c r="P1778" t="s">
        <v>26</v>
      </c>
      <c r="Q1778">
        <v>1</v>
      </c>
      <c r="R1778" t="s">
        <v>26</v>
      </c>
      <c r="S1778" t="s">
        <v>26</v>
      </c>
      <c r="T1778" t="s">
        <v>26</v>
      </c>
      <c r="U1778" t="s">
        <v>26</v>
      </c>
      <c r="V1778" t="s">
        <v>26</v>
      </c>
      <c r="W1778" t="s">
        <v>26</v>
      </c>
      <c r="X1778" t="s">
        <v>26</v>
      </c>
      <c r="Y1778" t="s">
        <v>26</v>
      </c>
      <c r="Z1778">
        <v>50</v>
      </c>
      <c r="AA1778" t="s">
        <v>26</v>
      </c>
      <c r="AB1778" t="s">
        <v>26</v>
      </c>
      <c r="AC1778" t="s">
        <v>26</v>
      </c>
      <c r="AD1778">
        <v>449</v>
      </c>
      <c r="AE1778">
        <v>1037</v>
      </c>
      <c r="AF1778">
        <v>1</v>
      </c>
      <c r="AG1778" t="s">
        <v>26</v>
      </c>
      <c r="AH1778" t="s">
        <v>26</v>
      </c>
      <c r="AI1778">
        <v>0</v>
      </c>
      <c r="AJ1778">
        <v>1</v>
      </c>
      <c r="AK1778">
        <v>0</v>
      </c>
      <c r="AL1778" t="s">
        <v>26</v>
      </c>
    </row>
    <row r="1779" spans="1:38">
      <c r="A1779" t="s">
        <v>4951</v>
      </c>
      <c r="B1779" t="s">
        <v>1547</v>
      </c>
      <c r="C1779" t="s">
        <v>4681</v>
      </c>
      <c r="D1779" t="s">
        <v>4944</v>
      </c>
      <c r="E1779" t="s">
        <v>4952</v>
      </c>
      <c r="F1779" t="s">
        <v>26</v>
      </c>
      <c r="G1779" t="s">
        <v>26</v>
      </c>
      <c r="H1779" t="s">
        <v>26</v>
      </c>
      <c r="I1779" t="s">
        <v>26</v>
      </c>
      <c r="J1779" t="s">
        <v>26</v>
      </c>
      <c r="K1779" t="s">
        <v>26</v>
      </c>
      <c r="L1779" t="s">
        <v>26</v>
      </c>
      <c r="M1779" t="s">
        <v>26</v>
      </c>
      <c r="N1779" t="s">
        <v>26</v>
      </c>
      <c r="O1779" t="s">
        <v>26</v>
      </c>
      <c r="P1779" t="s">
        <v>26</v>
      </c>
      <c r="Q1779" t="s">
        <v>26</v>
      </c>
      <c r="R1779" t="s">
        <v>26</v>
      </c>
      <c r="S1779" t="s">
        <v>26</v>
      </c>
      <c r="T1779" t="s">
        <v>26</v>
      </c>
      <c r="U1779" t="s">
        <v>26</v>
      </c>
      <c r="V1779" t="s">
        <v>26</v>
      </c>
      <c r="W1779" t="s">
        <v>26</v>
      </c>
      <c r="X1779" t="s">
        <v>26</v>
      </c>
      <c r="Y1779" t="s">
        <v>26</v>
      </c>
      <c r="Z1779" t="s">
        <v>26</v>
      </c>
      <c r="AA1779" t="s">
        <v>26</v>
      </c>
      <c r="AB1779" t="s">
        <v>26</v>
      </c>
      <c r="AC1779" t="s">
        <v>26</v>
      </c>
      <c r="AD1779" t="s">
        <v>26</v>
      </c>
      <c r="AE1779" t="s">
        <v>26</v>
      </c>
      <c r="AF1779" t="s">
        <v>26</v>
      </c>
      <c r="AG1779" t="s">
        <v>26</v>
      </c>
      <c r="AH1779" t="s">
        <v>26</v>
      </c>
      <c r="AI1779" t="s">
        <v>26</v>
      </c>
      <c r="AJ1779" t="s">
        <v>26</v>
      </c>
      <c r="AK1779" t="s">
        <v>26</v>
      </c>
      <c r="AL1779" t="s">
        <v>26</v>
      </c>
    </row>
    <row r="1780" spans="1:38">
      <c r="A1780" t="s">
        <v>4953</v>
      </c>
      <c r="B1780" t="s">
        <v>1547</v>
      </c>
      <c r="C1780" t="s">
        <v>4681</v>
      </c>
      <c r="D1780" t="s">
        <v>3569</v>
      </c>
      <c r="E1780" t="s">
        <v>4954</v>
      </c>
      <c r="F1780" t="s">
        <v>26</v>
      </c>
      <c r="G1780">
        <v>1</v>
      </c>
      <c r="H1780">
        <v>1</v>
      </c>
      <c r="I1780" t="s">
        <v>26</v>
      </c>
      <c r="J1780" t="s">
        <v>26</v>
      </c>
      <c r="K1780" t="s">
        <v>26</v>
      </c>
      <c r="L1780" t="s">
        <v>26</v>
      </c>
      <c r="M1780" t="s">
        <v>26</v>
      </c>
      <c r="N1780" t="s">
        <v>26</v>
      </c>
      <c r="O1780" t="s">
        <v>26</v>
      </c>
      <c r="P1780" t="s">
        <v>26</v>
      </c>
      <c r="Q1780" t="s">
        <v>26</v>
      </c>
      <c r="R1780" t="s">
        <v>26</v>
      </c>
      <c r="S1780" t="s">
        <v>26</v>
      </c>
      <c r="T1780" t="s">
        <v>26</v>
      </c>
      <c r="U1780" t="s">
        <v>26</v>
      </c>
      <c r="V1780" t="s">
        <v>26</v>
      </c>
      <c r="W1780" t="s">
        <v>26</v>
      </c>
      <c r="X1780" t="s">
        <v>26</v>
      </c>
      <c r="Y1780" t="s">
        <v>26</v>
      </c>
      <c r="Z1780">
        <v>20.2</v>
      </c>
      <c r="AA1780" t="s">
        <v>26</v>
      </c>
      <c r="AB1780" t="s">
        <v>26</v>
      </c>
      <c r="AC1780" t="s">
        <v>26</v>
      </c>
      <c r="AD1780" t="s">
        <v>26</v>
      </c>
      <c r="AE1780" t="s">
        <v>26</v>
      </c>
      <c r="AF1780" t="s">
        <v>26</v>
      </c>
      <c r="AG1780" t="s">
        <v>26</v>
      </c>
      <c r="AH1780" t="s">
        <v>26</v>
      </c>
      <c r="AI1780">
        <v>1</v>
      </c>
      <c r="AJ1780">
        <v>0</v>
      </c>
      <c r="AK1780">
        <v>0</v>
      </c>
      <c r="AL1780" t="s">
        <v>4955</v>
      </c>
    </row>
    <row r="1781" spans="1:38">
      <c r="A1781" t="s">
        <v>4956</v>
      </c>
      <c r="B1781" t="s">
        <v>1547</v>
      </c>
      <c r="C1781" t="s">
        <v>4681</v>
      </c>
      <c r="D1781" t="s">
        <v>3569</v>
      </c>
      <c r="E1781" t="s">
        <v>4957</v>
      </c>
      <c r="F1781" t="s">
        <v>26</v>
      </c>
      <c r="G1781">
        <v>1</v>
      </c>
      <c r="H1781">
        <v>1</v>
      </c>
      <c r="I1781" t="s">
        <v>26</v>
      </c>
      <c r="J1781" t="s">
        <v>26</v>
      </c>
      <c r="K1781" t="s">
        <v>26</v>
      </c>
      <c r="L1781" t="s">
        <v>26</v>
      </c>
      <c r="M1781" t="s">
        <v>26</v>
      </c>
      <c r="N1781" t="s">
        <v>26</v>
      </c>
      <c r="O1781" t="s">
        <v>26</v>
      </c>
      <c r="P1781" t="s">
        <v>26</v>
      </c>
      <c r="Q1781" t="s">
        <v>26</v>
      </c>
      <c r="R1781" t="s">
        <v>26</v>
      </c>
      <c r="S1781" t="s">
        <v>26</v>
      </c>
      <c r="T1781" t="s">
        <v>26</v>
      </c>
      <c r="U1781" t="s">
        <v>26</v>
      </c>
      <c r="V1781" t="s">
        <v>26</v>
      </c>
      <c r="W1781" t="s">
        <v>26</v>
      </c>
      <c r="X1781" t="s">
        <v>26</v>
      </c>
      <c r="Y1781" t="s">
        <v>26</v>
      </c>
      <c r="Z1781">
        <v>38</v>
      </c>
      <c r="AA1781" t="s">
        <v>26</v>
      </c>
      <c r="AB1781" t="s">
        <v>26</v>
      </c>
      <c r="AC1781" t="s">
        <v>26</v>
      </c>
      <c r="AD1781" t="s">
        <v>26</v>
      </c>
      <c r="AE1781" t="s">
        <v>26</v>
      </c>
      <c r="AF1781" t="s">
        <v>26</v>
      </c>
      <c r="AG1781" t="s">
        <v>26</v>
      </c>
      <c r="AH1781" t="s">
        <v>26</v>
      </c>
      <c r="AI1781" t="s">
        <v>26</v>
      </c>
      <c r="AJ1781" t="s">
        <v>26</v>
      </c>
      <c r="AK1781" t="s">
        <v>26</v>
      </c>
      <c r="AL1781" t="s">
        <v>26</v>
      </c>
    </row>
    <row r="1782" spans="1:38">
      <c r="A1782" t="s">
        <v>4958</v>
      </c>
      <c r="B1782" t="s">
        <v>1547</v>
      </c>
      <c r="C1782" t="s">
        <v>4681</v>
      </c>
      <c r="D1782" t="s">
        <v>3569</v>
      </c>
      <c r="E1782" t="s">
        <v>4959</v>
      </c>
      <c r="F1782" t="s">
        <v>26</v>
      </c>
      <c r="G1782" t="s">
        <v>26</v>
      </c>
      <c r="H1782" t="s">
        <v>26</v>
      </c>
      <c r="I1782">
        <v>1</v>
      </c>
      <c r="J1782" t="s">
        <v>26</v>
      </c>
      <c r="K1782" t="s">
        <v>26</v>
      </c>
      <c r="L1782" t="s">
        <v>26</v>
      </c>
      <c r="M1782" t="s">
        <v>26</v>
      </c>
      <c r="N1782" t="s">
        <v>26</v>
      </c>
      <c r="O1782" t="s">
        <v>26</v>
      </c>
      <c r="P1782" t="s">
        <v>26</v>
      </c>
      <c r="Q1782" t="s">
        <v>26</v>
      </c>
      <c r="R1782" t="s">
        <v>26</v>
      </c>
      <c r="S1782" t="s">
        <v>26</v>
      </c>
      <c r="T1782" t="s">
        <v>26</v>
      </c>
      <c r="U1782" t="s">
        <v>26</v>
      </c>
      <c r="V1782" t="s">
        <v>26</v>
      </c>
      <c r="W1782" t="s">
        <v>26</v>
      </c>
      <c r="X1782" t="s">
        <v>26</v>
      </c>
      <c r="Y1782" t="s">
        <v>26</v>
      </c>
      <c r="Z1782">
        <v>26</v>
      </c>
      <c r="AA1782" t="s">
        <v>26</v>
      </c>
      <c r="AB1782" t="s">
        <v>26</v>
      </c>
      <c r="AC1782" t="s">
        <v>26</v>
      </c>
      <c r="AD1782" t="s">
        <v>26</v>
      </c>
      <c r="AE1782" t="s">
        <v>26</v>
      </c>
      <c r="AF1782">
        <v>1</v>
      </c>
      <c r="AG1782" t="s">
        <v>26</v>
      </c>
      <c r="AH1782" t="s">
        <v>26</v>
      </c>
      <c r="AI1782">
        <v>0</v>
      </c>
      <c r="AJ1782">
        <v>1</v>
      </c>
      <c r="AK1782">
        <v>0</v>
      </c>
      <c r="AL1782" t="s">
        <v>26</v>
      </c>
    </row>
    <row r="1783" spans="1:38">
      <c r="A1783" t="s">
        <v>4960</v>
      </c>
      <c r="B1783" t="s">
        <v>1547</v>
      </c>
      <c r="C1783" t="s">
        <v>4681</v>
      </c>
      <c r="D1783" t="s">
        <v>3569</v>
      </c>
      <c r="E1783" t="s">
        <v>4961</v>
      </c>
      <c r="F1783" t="s">
        <v>26</v>
      </c>
      <c r="G1783">
        <v>1</v>
      </c>
      <c r="H1783">
        <v>1</v>
      </c>
      <c r="I1783" t="s">
        <v>26</v>
      </c>
      <c r="J1783" t="s">
        <v>26</v>
      </c>
      <c r="K1783" t="s">
        <v>26</v>
      </c>
      <c r="L1783" t="s">
        <v>26</v>
      </c>
      <c r="M1783" t="s">
        <v>26</v>
      </c>
      <c r="N1783" t="s">
        <v>26</v>
      </c>
      <c r="O1783" t="s">
        <v>26</v>
      </c>
      <c r="P1783" t="s">
        <v>26</v>
      </c>
      <c r="Q1783">
        <v>1</v>
      </c>
      <c r="R1783" t="s">
        <v>26</v>
      </c>
      <c r="S1783" t="s">
        <v>26</v>
      </c>
      <c r="T1783" t="s">
        <v>26</v>
      </c>
      <c r="U1783" t="s">
        <v>26</v>
      </c>
      <c r="V1783" t="s">
        <v>26</v>
      </c>
      <c r="W1783" t="s">
        <v>26</v>
      </c>
      <c r="X1783" t="s">
        <v>26</v>
      </c>
      <c r="Y1783" t="s">
        <v>26</v>
      </c>
      <c r="Z1783">
        <v>38.5</v>
      </c>
      <c r="AA1783" t="s">
        <v>26</v>
      </c>
      <c r="AB1783" t="s">
        <v>26</v>
      </c>
      <c r="AC1783" t="s">
        <v>26</v>
      </c>
      <c r="AD1783" t="s">
        <v>26</v>
      </c>
      <c r="AE1783" t="s">
        <v>26</v>
      </c>
      <c r="AF1783">
        <v>1</v>
      </c>
      <c r="AG1783" t="s">
        <v>26</v>
      </c>
      <c r="AH1783" t="s">
        <v>26</v>
      </c>
      <c r="AI1783">
        <v>1</v>
      </c>
      <c r="AJ1783">
        <v>0</v>
      </c>
      <c r="AK1783">
        <v>0</v>
      </c>
      <c r="AL1783" t="s">
        <v>4962</v>
      </c>
    </row>
    <row r="1784" spans="1:38">
      <c r="A1784" t="s">
        <v>4963</v>
      </c>
      <c r="B1784" t="s">
        <v>1547</v>
      </c>
      <c r="C1784" t="s">
        <v>4681</v>
      </c>
      <c r="D1784" t="s">
        <v>3569</v>
      </c>
      <c r="E1784" t="s">
        <v>4964</v>
      </c>
      <c r="F1784" t="s">
        <v>26</v>
      </c>
      <c r="G1784">
        <v>1</v>
      </c>
      <c r="H1784">
        <v>1</v>
      </c>
      <c r="I1784">
        <v>1</v>
      </c>
      <c r="J1784" t="s">
        <v>26</v>
      </c>
      <c r="K1784" t="s">
        <v>26</v>
      </c>
      <c r="L1784" t="s">
        <v>26</v>
      </c>
      <c r="M1784" t="s">
        <v>26</v>
      </c>
      <c r="N1784" t="s">
        <v>26</v>
      </c>
      <c r="O1784" t="s">
        <v>26</v>
      </c>
      <c r="P1784" t="s">
        <v>26</v>
      </c>
      <c r="Q1784" t="s">
        <v>26</v>
      </c>
      <c r="R1784" t="s">
        <v>26</v>
      </c>
      <c r="S1784" t="s">
        <v>26</v>
      </c>
      <c r="T1784" t="s">
        <v>26</v>
      </c>
      <c r="U1784" t="s">
        <v>26</v>
      </c>
      <c r="V1784" t="s">
        <v>26</v>
      </c>
      <c r="W1784" t="s">
        <v>26</v>
      </c>
      <c r="X1784" t="s">
        <v>26</v>
      </c>
      <c r="Y1784" t="s">
        <v>26</v>
      </c>
      <c r="Z1784">
        <v>33.1</v>
      </c>
      <c r="AA1784" t="s">
        <v>26</v>
      </c>
      <c r="AB1784" t="s">
        <v>26</v>
      </c>
      <c r="AC1784" t="s">
        <v>26</v>
      </c>
      <c r="AD1784" t="s">
        <v>26</v>
      </c>
      <c r="AE1784" t="s">
        <v>26</v>
      </c>
      <c r="AF1784" t="s">
        <v>26</v>
      </c>
      <c r="AG1784" t="s">
        <v>26</v>
      </c>
      <c r="AH1784" t="s">
        <v>26</v>
      </c>
      <c r="AI1784">
        <v>1</v>
      </c>
      <c r="AJ1784">
        <v>0</v>
      </c>
      <c r="AK1784">
        <v>0</v>
      </c>
      <c r="AL1784" t="s">
        <v>26</v>
      </c>
    </row>
    <row r="1785" spans="1:38">
      <c r="A1785" t="s">
        <v>4965</v>
      </c>
      <c r="B1785" t="s">
        <v>1547</v>
      </c>
      <c r="C1785" t="s">
        <v>4681</v>
      </c>
      <c r="D1785" t="s">
        <v>3569</v>
      </c>
      <c r="E1785" t="s">
        <v>4966</v>
      </c>
      <c r="F1785" t="s">
        <v>26</v>
      </c>
      <c r="G1785">
        <v>1</v>
      </c>
      <c r="H1785">
        <v>1</v>
      </c>
      <c r="I1785">
        <v>1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26</v>
      </c>
      <c r="Q1785" t="s">
        <v>26</v>
      </c>
      <c r="R1785" t="s">
        <v>26</v>
      </c>
      <c r="S1785" t="s">
        <v>26</v>
      </c>
      <c r="T1785" t="s">
        <v>26</v>
      </c>
      <c r="U1785" t="s">
        <v>26</v>
      </c>
      <c r="V1785" t="s">
        <v>26</v>
      </c>
      <c r="W1785" t="s">
        <v>26</v>
      </c>
      <c r="X1785" t="s">
        <v>26</v>
      </c>
      <c r="Y1785" t="s">
        <v>26</v>
      </c>
      <c r="Z1785">
        <v>21</v>
      </c>
      <c r="AA1785" t="s">
        <v>26</v>
      </c>
      <c r="AB1785" t="s">
        <v>26</v>
      </c>
      <c r="AC1785" t="s">
        <v>26</v>
      </c>
      <c r="AD1785" t="s">
        <v>26</v>
      </c>
      <c r="AE1785" t="s">
        <v>26</v>
      </c>
      <c r="AF1785" t="s">
        <v>26</v>
      </c>
      <c r="AG1785" t="s">
        <v>26</v>
      </c>
      <c r="AH1785" t="s">
        <v>26</v>
      </c>
      <c r="AI1785">
        <v>1</v>
      </c>
      <c r="AJ1785">
        <v>0</v>
      </c>
      <c r="AK1785">
        <v>0</v>
      </c>
      <c r="AL1785" t="s">
        <v>26</v>
      </c>
    </row>
    <row r="1786" spans="1:38">
      <c r="A1786" t="s">
        <v>4967</v>
      </c>
      <c r="B1786" t="s">
        <v>1547</v>
      </c>
      <c r="C1786" t="s">
        <v>4681</v>
      </c>
      <c r="D1786" t="s">
        <v>3569</v>
      </c>
      <c r="E1786" t="s">
        <v>4968</v>
      </c>
      <c r="F1786" t="s">
        <v>26</v>
      </c>
      <c r="G1786">
        <v>1</v>
      </c>
      <c r="H1786">
        <v>1</v>
      </c>
      <c r="I1786" t="s">
        <v>26</v>
      </c>
      <c r="J1786" t="s">
        <v>26</v>
      </c>
      <c r="K1786" t="s">
        <v>26</v>
      </c>
      <c r="L1786" t="s">
        <v>26</v>
      </c>
      <c r="M1786" t="s">
        <v>26</v>
      </c>
      <c r="N1786" t="s">
        <v>26</v>
      </c>
      <c r="O1786" t="s">
        <v>26</v>
      </c>
      <c r="P1786" t="s">
        <v>26</v>
      </c>
      <c r="Q1786" t="s">
        <v>26</v>
      </c>
      <c r="R1786" t="s">
        <v>26</v>
      </c>
      <c r="S1786" t="s">
        <v>26</v>
      </c>
      <c r="T1786" t="s">
        <v>26</v>
      </c>
      <c r="U1786" t="s">
        <v>26</v>
      </c>
      <c r="V1786" t="s">
        <v>26</v>
      </c>
      <c r="W1786" t="s">
        <v>26</v>
      </c>
      <c r="X1786" t="s">
        <v>26</v>
      </c>
      <c r="Y1786" t="s">
        <v>26</v>
      </c>
      <c r="Z1786">
        <v>21</v>
      </c>
      <c r="AA1786" t="s">
        <v>26</v>
      </c>
      <c r="AB1786" t="s">
        <v>26</v>
      </c>
      <c r="AC1786" t="s">
        <v>26</v>
      </c>
      <c r="AD1786" t="s">
        <v>26</v>
      </c>
      <c r="AE1786" t="s">
        <v>26</v>
      </c>
      <c r="AF1786" t="s">
        <v>26</v>
      </c>
      <c r="AG1786" t="s">
        <v>26</v>
      </c>
      <c r="AH1786" t="s">
        <v>26</v>
      </c>
      <c r="AI1786">
        <v>1</v>
      </c>
      <c r="AJ1786">
        <v>0</v>
      </c>
      <c r="AK1786">
        <v>0</v>
      </c>
      <c r="AL1786" t="s">
        <v>26</v>
      </c>
    </row>
    <row r="1787" spans="1:38">
      <c r="A1787" t="s">
        <v>4969</v>
      </c>
      <c r="B1787" t="s">
        <v>1547</v>
      </c>
      <c r="C1787" t="s">
        <v>4681</v>
      </c>
      <c r="D1787" t="s">
        <v>3569</v>
      </c>
      <c r="E1787" t="s">
        <v>4970</v>
      </c>
      <c r="F1787" t="s">
        <v>26</v>
      </c>
      <c r="G1787" t="s">
        <v>26</v>
      </c>
      <c r="H1787" t="s">
        <v>26</v>
      </c>
      <c r="I1787" t="s">
        <v>26</v>
      </c>
      <c r="J1787" t="s">
        <v>26</v>
      </c>
      <c r="K1787" t="s">
        <v>26</v>
      </c>
      <c r="L1787" t="s">
        <v>26</v>
      </c>
      <c r="M1787" t="s">
        <v>26</v>
      </c>
      <c r="N1787" t="s">
        <v>26</v>
      </c>
      <c r="O1787" t="s">
        <v>26</v>
      </c>
      <c r="P1787" t="s">
        <v>26</v>
      </c>
      <c r="Q1787" t="s">
        <v>26</v>
      </c>
      <c r="R1787" t="s">
        <v>26</v>
      </c>
      <c r="S1787" t="s">
        <v>26</v>
      </c>
      <c r="T1787" t="s">
        <v>26</v>
      </c>
      <c r="U1787" t="s">
        <v>26</v>
      </c>
      <c r="V1787" t="s">
        <v>26</v>
      </c>
      <c r="W1787" t="s">
        <v>26</v>
      </c>
      <c r="X1787" t="s">
        <v>26</v>
      </c>
      <c r="Y1787" t="s">
        <v>26</v>
      </c>
      <c r="Z1787">
        <v>36</v>
      </c>
      <c r="AA1787" t="s">
        <v>26</v>
      </c>
      <c r="AB1787" t="s">
        <v>26</v>
      </c>
      <c r="AC1787" t="s">
        <v>26</v>
      </c>
      <c r="AD1787" t="s">
        <v>26</v>
      </c>
      <c r="AE1787" t="s">
        <v>26</v>
      </c>
      <c r="AF1787" t="s">
        <v>26</v>
      </c>
      <c r="AG1787" t="s">
        <v>26</v>
      </c>
      <c r="AH1787" t="s">
        <v>26</v>
      </c>
      <c r="AI1787" t="s">
        <v>26</v>
      </c>
      <c r="AJ1787" t="s">
        <v>26</v>
      </c>
      <c r="AK1787" t="s">
        <v>26</v>
      </c>
      <c r="AL1787" t="s">
        <v>26</v>
      </c>
    </row>
    <row r="1788" spans="1:38">
      <c r="A1788" t="s">
        <v>4971</v>
      </c>
      <c r="B1788" t="s">
        <v>1547</v>
      </c>
      <c r="C1788" t="s">
        <v>4681</v>
      </c>
      <c r="D1788" t="s">
        <v>3569</v>
      </c>
      <c r="E1788" t="s">
        <v>4972</v>
      </c>
      <c r="F1788" t="s">
        <v>26</v>
      </c>
      <c r="G1788">
        <v>1</v>
      </c>
      <c r="H1788">
        <v>1</v>
      </c>
      <c r="I1788">
        <v>1</v>
      </c>
      <c r="J1788" t="s">
        <v>26</v>
      </c>
      <c r="K1788" t="s">
        <v>26</v>
      </c>
      <c r="L1788" t="s">
        <v>26</v>
      </c>
      <c r="M1788" t="s">
        <v>26</v>
      </c>
      <c r="N1788" t="s">
        <v>26</v>
      </c>
      <c r="O1788" t="s">
        <v>26</v>
      </c>
      <c r="P1788" t="s">
        <v>26</v>
      </c>
      <c r="Q1788" t="s">
        <v>26</v>
      </c>
      <c r="R1788" t="s">
        <v>26</v>
      </c>
      <c r="S1788" t="s">
        <v>26</v>
      </c>
      <c r="T1788" t="s">
        <v>26</v>
      </c>
      <c r="U1788" t="s">
        <v>26</v>
      </c>
      <c r="V1788" t="s">
        <v>26</v>
      </c>
      <c r="W1788" t="s">
        <v>26</v>
      </c>
      <c r="X1788" t="s">
        <v>26</v>
      </c>
      <c r="Y1788" t="s">
        <v>26</v>
      </c>
      <c r="Z1788" t="s">
        <v>26</v>
      </c>
      <c r="AA1788" t="s">
        <v>26</v>
      </c>
      <c r="AB1788" t="s">
        <v>26</v>
      </c>
      <c r="AC1788" t="s">
        <v>26</v>
      </c>
      <c r="AD1788" t="s">
        <v>26</v>
      </c>
      <c r="AE1788" t="s">
        <v>26</v>
      </c>
      <c r="AF1788">
        <v>1</v>
      </c>
      <c r="AG1788" t="s">
        <v>26</v>
      </c>
      <c r="AH1788" t="s">
        <v>26</v>
      </c>
      <c r="AI1788">
        <v>1</v>
      </c>
      <c r="AJ1788">
        <v>0</v>
      </c>
      <c r="AK1788">
        <v>0</v>
      </c>
      <c r="AL1788" t="s">
        <v>26</v>
      </c>
    </row>
    <row r="1789" spans="1:38">
      <c r="A1789" t="s">
        <v>4973</v>
      </c>
      <c r="B1789" t="s">
        <v>1547</v>
      </c>
      <c r="C1789" t="s">
        <v>4681</v>
      </c>
      <c r="D1789" t="s">
        <v>3569</v>
      </c>
      <c r="E1789" t="s">
        <v>4974</v>
      </c>
      <c r="F1789" t="s">
        <v>26</v>
      </c>
      <c r="G1789">
        <v>1</v>
      </c>
      <c r="H1789">
        <v>1</v>
      </c>
      <c r="I1789">
        <v>1</v>
      </c>
      <c r="J1789" t="s">
        <v>26</v>
      </c>
      <c r="K1789" t="s">
        <v>26</v>
      </c>
      <c r="L1789" t="s">
        <v>26</v>
      </c>
      <c r="M1789" t="s">
        <v>26</v>
      </c>
      <c r="N1789" t="s">
        <v>26</v>
      </c>
      <c r="O1789" t="s">
        <v>26</v>
      </c>
      <c r="P1789" t="s">
        <v>26</v>
      </c>
      <c r="Q1789" t="s">
        <v>26</v>
      </c>
      <c r="R1789" t="s">
        <v>26</v>
      </c>
      <c r="S1789" t="s">
        <v>26</v>
      </c>
      <c r="T1789" t="s">
        <v>26</v>
      </c>
      <c r="U1789" t="s">
        <v>26</v>
      </c>
      <c r="V1789" t="s">
        <v>26</v>
      </c>
      <c r="W1789" t="s">
        <v>26</v>
      </c>
      <c r="X1789" t="s">
        <v>26</v>
      </c>
      <c r="Y1789" t="s">
        <v>26</v>
      </c>
      <c r="Z1789">
        <v>17.399999999999999</v>
      </c>
      <c r="AA1789" t="s">
        <v>26</v>
      </c>
      <c r="AB1789" t="s">
        <v>26</v>
      </c>
      <c r="AC1789" t="s">
        <v>26</v>
      </c>
      <c r="AD1789" t="s">
        <v>26</v>
      </c>
      <c r="AE1789" t="s">
        <v>26</v>
      </c>
      <c r="AF1789">
        <v>1</v>
      </c>
      <c r="AG1789" t="s">
        <v>26</v>
      </c>
      <c r="AH1789" t="s">
        <v>26</v>
      </c>
      <c r="AI1789">
        <v>1</v>
      </c>
      <c r="AJ1789">
        <v>0</v>
      </c>
      <c r="AK1789">
        <v>0</v>
      </c>
      <c r="AL1789" t="s">
        <v>26</v>
      </c>
    </row>
    <row r="1790" spans="1:38">
      <c r="A1790" t="s">
        <v>4975</v>
      </c>
      <c r="B1790" t="s">
        <v>1547</v>
      </c>
      <c r="C1790" t="s">
        <v>4681</v>
      </c>
      <c r="D1790" t="s">
        <v>3569</v>
      </c>
      <c r="E1790" t="s">
        <v>4976</v>
      </c>
      <c r="F1790" t="s">
        <v>26</v>
      </c>
      <c r="G1790">
        <v>1</v>
      </c>
      <c r="H1790">
        <v>1</v>
      </c>
      <c r="I1790" t="s">
        <v>26</v>
      </c>
      <c r="J1790" t="s">
        <v>26</v>
      </c>
      <c r="K1790" t="s">
        <v>26</v>
      </c>
      <c r="L1790" t="s">
        <v>26</v>
      </c>
      <c r="M1790" t="s">
        <v>26</v>
      </c>
      <c r="N1790" t="s">
        <v>26</v>
      </c>
      <c r="O1790" t="s">
        <v>26</v>
      </c>
      <c r="P1790" t="s">
        <v>26</v>
      </c>
      <c r="Q1790" t="s">
        <v>26</v>
      </c>
      <c r="R1790" t="s">
        <v>26</v>
      </c>
      <c r="S1790" t="s">
        <v>26</v>
      </c>
      <c r="T1790" t="s">
        <v>26</v>
      </c>
      <c r="U1790" t="s">
        <v>26</v>
      </c>
      <c r="V1790" t="s">
        <v>26</v>
      </c>
      <c r="W1790" t="s">
        <v>26</v>
      </c>
      <c r="X1790" t="s">
        <v>26</v>
      </c>
      <c r="Y1790" t="s">
        <v>26</v>
      </c>
      <c r="Z1790">
        <v>21.3</v>
      </c>
      <c r="AA1790" t="s">
        <v>26</v>
      </c>
      <c r="AB1790" t="s">
        <v>26</v>
      </c>
      <c r="AC1790" t="s">
        <v>26</v>
      </c>
      <c r="AD1790" t="s">
        <v>26</v>
      </c>
      <c r="AE1790" t="s">
        <v>26</v>
      </c>
      <c r="AF1790" t="s">
        <v>26</v>
      </c>
      <c r="AG1790" t="s">
        <v>26</v>
      </c>
      <c r="AH1790" t="s">
        <v>26</v>
      </c>
      <c r="AI1790">
        <v>1</v>
      </c>
      <c r="AJ1790">
        <v>0</v>
      </c>
      <c r="AK1790">
        <v>0</v>
      </c>
      <c r="AL1790" t="s">
        <v>26</v>
      </c>
    </row>
    <row r="1791" spans="1:38">
      <c r="A1791" t="s">
        <v>4977</v>
      </c>
      <c r="B1791" t="s">
        <v>1547</v>
      </c>
      <c r="C1791" t="s">
        <v>4681</v>
      </c>
      <c r="D1791" t="s">
        <v>4978</v>
      </c>
      <c r="E1791" t="s">
        <v>4979</v>
      </c>
      <c r="F1791">
        <v>1</v>
      </c>
      <c r="G1791">
        <v>1</v>
      </c>
      <c r="H1791">
        <v>1</v>
      </c>
      <c r="I1791" t="s">
        <v>26</v>
      </c>
      <c r="J1791" t="s">
        <v>26</v>
      </c>
      <c r="K1791" t="s">
        <v>26</v>
      </c>
      <c r="L1791" t="s">
        <v>26</v>
      </c>
      <c r="M1791" t="s">
        <v>26</v>
      </c>
      <c r="N1791" t="s">
        <v>26</v>
      </c>
      <c r="O1791" t="s">
        <v>26</v>
      </c>
      <c r="P1791" t="s">
        <v>26</v>
      </c>
      <c r="Q1791" t="s">
        <v>26</v>
      </c>
      <c r="R1791" t="s">
        <v>26</v>
      </c>
      <c r="S1791" t="s">
        <v>26</v>
      </c>
      <c r="T1791" t="s">
        <v>26</v>
      </c>
      <c r="U1791" t="s">
        <v>26</v>
      </c>
      <c r="V1791" t="s">
        <v>26</v>
      </c>
      <c r="W1791" t="s">
        <v>26</v>
      </c>
      <c r="X1791" t="s">
        <v>26</v>
      </c>
      <c r="Y1791" t="s">
        <v>26</v>
      </c>
      <c r="Z1791">
        <v>35</v>
      </c>
      <c r="AA1791" t="s">
        <v>26</v>
      </c>
      <c r="AB1791" t="s">
        <v>26</v>
      </c>
      <c r="AC1791" t="s">
        <v>26</v>
      </c>
      <c r="AD1791" t="s">
        <v>26</v>
      </c>
      <c r="AE1791" t="s">
        <v>26</v>
      </c>
      <c r="AF1791">
        <v>1</v>
      </c>
      <c r="AG1791" t="s">
        <v>26</v>
      </c>
      <c r="AH1791" t="s">
        <v>26</v>
      </c>
      <c r="AI1791">
        <v>0</v>
      </c>
      <c r="AJ1791">
        <v>1</v>
      </c>
      <c r="AK1791">
        <v>0</v>
      </c>
      <c r="AL1791" t="s">
        <v>26</v>
      </c>
    </row>
    <row r="1792" spans="1:38">
      <c r="A1792" t="s">
        <v>4980</v>
      </c>
      <c r="B1792" t="s">
        <v>1547</v>
      </c>
      <c r="C1792" t="s">
        <v>4681</v>
      </c>
      <c r="D1792" t="s">
        <v>4978</v>
      </c>
      <c r="E1792" t="s">
        <v>4981</v>
      </c>
      <c r="F1792">
        <v>1</v>
      </c>
      <c r="G1792">
        <v>1</v>
      </c>
      <c r="H1792">
        <v>1</v>
      </c>
      <c r="I1792" t="s">
        <v>26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26</v>
      </c>
      <c r="P1792" t="s">
        <v>26</v>
      </c>
      <c r="Q1792" t="s">
        <v>26</v>
      </c>
      <c r="R1792" t="s">
        <v>26</v>
      </c>
      <c r="S1792" t="s">
        <v>26</v>
      </c>
      <c r="T1792" t="s">
        <v>26</v>
      </c>
      <c r="U1792" t="s">
        <v>26</v>
      </c>
      <c r="V1792" t="s">
        <v>26</v>
      </c>
      <c r="W1792" t="s">
        <v>26</v>
      </c>
      <c r="X1792" t="s">
        <v>26</v>
      </c>
      <c r="Y1792" t="s">
        <v>26</v>
      </c>
      <c r="Z1792">
        <v>33</v>
      </c>
      <c r="AA1792" t="s">
        <v>26</v>
      </c>
      <c r="AB1792" t="s">
        <v>26</v>
      </c>
      <c r="AC1792" t="s">
        <v>26</v>
      </c>
      <c r="AD1792" t="s">
        <v>26</v>
      </c>
      <c r="AE1792" t="s">
        <v>26</v>
      </c>
      <c r="AF1792">
        <v>1</v>
      </c>
      <c r="AG1792" t="s">
        <v>26</v>
      </c>
      <c r="AH1792" t="s">
        <v>26</v>
      </c>
      <c r="AI1792">
        <v>0</v>
      </c>
      <c r="AJ1792">
        <v>1</v>
      </c>
      <c r="AK1792">
        <v>0</v>
      </c>
      <c r="AL1792" t="s">
        <v>26</v>
      </c>
    </row>
    <row r="1793" spans="1:38">
      <c r="A1793" t="s">
        <v>4982</v>
      </c>
      <c r="B1793" t="s">
        <v>1547</v>
      </c>
      <c r="C1793" t="s">
        <v>4681</v>
      </c>
      <c r="D1793" t="s">
        <v>4978</v>
      </c>
      <c r="E1793" t="s">
        <v>4983</v>
      </c>
      <c r="F1793" t="s">
        <v>26</v>
      </c>
      <c r="G1793">
        <v>1</v>
      </c>
      <c r="H1793">
        <v>1</v>
      </c>
      <c r="I1793" t="s">
        <v>26</v>
      </c>
      <c r="J1793" t="s">
        <v>26</v>
      </c>
      <c r="K1793" t="s">
        <v>26</v>
      </c>
      <c r="L1793" t="s">
        <v>26</v>
      </c>
      <c r="M1793" t="s">
        <v>26</v>
      </c>
      <c r="N1793" t="s">
        <v>26</v>
      </c>
      <c r="O1793" t="s">
        <v>26</v>
      </c>
      <c r="P1793" t="s">
        <v>26</v>
      </c>
      <c r="Q1793" t="s">
        <v>26</v>
      </c>
      <c r="R1793" t="s">
        <v>26</v>
      </c>
      <c r="S1793" t="s">
        <v>26</v>
      </c>
      <c r="T1793" t="s">
        <v>26</v>
      </c>
      <c r="U1793" t="s">
        <v>26</v>
      </c>
      <c r="V1793" t="s">
        <v>26</v>
      </c>
      <c r="W1793" t="s">
        <v>26</v>
      </c>
      <c r="X1793" t="s">
        <v>26</v>
      </c>
      <c r="Y1793" t="s">
        <v>26</v>
      </c>
      <c r="Z1793" t="s">
        <v>26</v>
      </c>
      <c r="AA1793" t="s">
        <v>26</v>
      </c>
      <c r="AB1793" t="s">
        <v>26</v>
      </c>
      <c r="AC1793" t="s">
        <v>26</v>
      </c>
      <c r="AD1793" t="s">
        <v>26</v>
      </c>
      <c r="AE1793" t="s">
        <v>26</v>
      </c>
      <c r="AF1793">
        <v>1</v>
      </c>
      <c r="AG1793" t="s">
        <v>26</v>
      </c>
      <c r="AH1793" t="s">
        <v>26</v>
      </c>
      <c r="AI1793">
        <v>0</v>
      </c>
      <c r="AJ1793">
        <v>1</v>
      </c>
      <c r="AK1793">
        <v>0</v>
      </c>
      <c r="AL1793" t="s">
        <v>26</v>
      </c>
    </row>
    <row r="1794" spans="1:38">
      <c r="A1794" t="s">
        <v>4984</v>
      </c>
      <c r="B1794" t="s">
        <v>1547</v>
      </c>
      <c r="C1794" t="s">
        <v>4681</v>
      </c>
      <c r="D1794" t="s">
        <v>4978</v>
      </c>
      <c r="E1794" t="s">
        <v>4985</v>
      </c>
      <c r="F1794" t="s">
        <v>26</v>
      </c>
      <c r="G1794" t="s">
        <v>26</v>
      </c>
      <c r="H1794" t="s">
        <v>26</v>
      </c>
      <c r="I1794" t="s">
        <v>26</v>
      </c>
      <c r="J1794" t="s">
        <v>26</v>
      </c>
      <c r="K1794" t="s">
        <v>26</v>
      </c>
      <c r="L1794" t="s">
        <v>26</v>
      </c>
      <c r="M1794" t="s">
        <v>26</v>
      </c>
      <c r="N1794" t="s">
        <v>26</v>
      </c>
      <c r="O1794" t="s">
        <v>26</v>
      </c>
      <c r="P1794" t="s">
        <v>26</v>
      </c>
      <c r="Q1794" t="s">
        <v>26</v>
      </c>
      <c r="R1794" t="s">
        <v>26</v>
      </c>
      <c r="S1794" t="s">
        <v>26</v>
      </c>
      <c r="T1794" t="s">
        <v>26</v>
      </c>
      <c r="U1794" t="s">
        <v>26</v>
      </c>
      <c r="V1794" t="s">
        <v>26</v>
      </c>
      <c r="W1794" t="s">
        <v>26</v>
      </c>
      <c r="X1794" t="s">
        <v>26</v>
      </c>
      <c r="Y1794" t="s">
        <v>26</v>
      </c>
      <c r="Z1794" t="s">
        <v>26</v>
      </c>
      <c r="AA1794" t="s">
        <v>26</v>
      </c>
      <c r="AB1794" t="s">
        <v>26</v>
      </c>
      <c r="AC1794" t="s">
        <v>26</v>
      </c>
      <c r="AD1794" t="s">
        <v>26</v>
      </c>
      <c r="AE1794" t="s">
        <v>26</v>
      </c>
      <c r="AF1794" t="s">
        <v>26</v>
      </c>
      <c r="AG1794" t="s">
        <v>26</v>
      </c>
      <c r="AH1794" t="s">
        <v>26</v>
      </c>
      <c r="AI1794">
        <v>0</v>
      </c>
      <c r="AJ1794">
        <v>1</v>
      </c>
      <c r="AK1794">
        <v>0</v>
      </c>
      <c r="AL1794" t="s">
        <v>26</v>
      </c>
    </row>
    <row r="1795" spans="1:38">
      <c r="A1795" t="s">
        <v>4986</v>
      </c>
      <c r="B1795" t="s">
        <v>1547</v>
      </c>
      <c r="C1795" t="s">
        <v>4681</v>
      </c>
      <c r="D1795" t="s">
        <v>4978</v>
      </c>
      <c r="E1795" t="s">
        <v>1381</v>
      </c>
      <c r="F1795">
        <v>1</v>
      </c>
      <c r="G1795" t="s">
        <v>26</v>
      </c>
      <c r="H1795">
        <v>1</v>
      </c>
      <c r="I1795" t="s">
        <v>26</v>
      </c>
      <c r="J1795">
        <v>1</v>
      </c>
      <c r="K1795" t="s">
        <v>26</v>
      </c>
      <c r="L1795" t="s">
        <v>26</v>
      </c>
      <c r="M1795" t="s">
        <v>26</v>
      </c>
      <c r="N1795">
        <v>1</v>
      </c>
      <c r="O1795" t="s">
        <v>26</v>
      </c>
      <c r="P1795">
        <v>1</v>
      </c>
      <c r="Q1795">
        <v>1</v>
      </c>
      <c r="R1795" t="s">
        <v>26</v>
      </c>
      <c r="S1795" t="s">
        <v>26</v>
      </c>
      <c r="T1795" t="s">
        <v>26</v>
      </c>
      <c r="U1795" t="s">
        <v>26</v>
      </c>
      <c r="V1795" t="s">
        <v>26</v>
      </c>
      <c r="W1795" t="s">
        <v>26</v>
      </c>
      <c r="X1795" t="s">
        <v>26</v>
      </c>
      <c r="Y1795" t="s">
        <v>26</v>
      </c>
      <c r="Z1795">
        <v>48</v>
      </c>
      <c r="AA1795" t="s">
        <v>26</v>
      </c>
      <c r="AB1795" t="s">
        <v>26</v>
      </c>
      <c r="AC1795" t="s">
        <v>26</v>
      </c>
      <c r="AD1795">
        <v>107</v>
      </c>
      <c r="AE1795">
        <v>140</v>
      </c>
      <c r="AF1795">
        <v>1</v>
      </c>
      <c r="AG1795" t="s">
        <v>26</v>
      </c>
      <c r="AH1795" t="s">
        <v>26</v>
      </c>
      <c r="AI1795">
        <v>0</v>
      </c>
      <c r="AJ1795">
        <v>1</v>
      </c>
      <c r="AK1795">
        <v>0</v>
      </c>
      <c r="AL1795" t="s">
        <v>26</v>
      </c>
    </row>
    <row r="1796" spans="1:38">
      <c r="A1796" t="s">
        <v>4987</v>
      </c>
      <c r="B1796" t="s">
        <v>1547</v>
      </c>
      <c r="C1796" t="s">
        <v>4681</v>
      </c>
      <c r="D1796" t="s">
        <v>4978</v>
      </c>
      <c r="E1796" t="s">
        <v>880</v>
      </c>
      <c r="F1796">
        <v>1</v>
      </c>
      <c r="G1796" t="s">
        <v>26</v>
      </c>
      <c r="H1796">
        <v>1</v>
      </c>
      <c r="I1796" t="s">
        <v>26</v>
      </c>
      <c r="J1796" t="s">
        <v>26</v>
      </c>
      <c r="K1796" t="s">
        <v>26</v>
      </c>
      <c r="L1796" t="s">
        <v>26</v>
      </c>
      <c r="M1796" t="s">
        <v>26</v>
      </c>
      <c r="N1796" t="s">
        <v>26</v>
      </c>
      <c r="O1796" t="s">
        <v>26</v>
      </c>
      <c r="P1796" t="s">
        <v>26</v>
      </c>
      <c r="Q1796">
        <v>1</v>
      </c>
      <c r="R1796" t="s">
        <v>26</v>
      </c>
      <c r="S1796" t="s">
        <v>26</v>
      </c>
      <c r="T1796" t="s">
        <v>26</v>
      </c>
      <c r="U1796" t="s">
        <v>26</v>
      </c>
      <c r="V1796" t="s">
        <v>26</v>
      </c>
      <c r="W1796" t="s">
        <v>26</v>
      </c>
      <c r="X1796" t="s">
        <v>26</v>
      </c>
      <c r="Y1796" t="s">
        <v>26</v>
      </c>
      <c r="Z1796">
        <v>40</v>
      </c>
      <c r="AA1796" t="s">
        <v>26</v>
      </c>
      <c r="AB1796" t="s">
        <v>26</v>
      </c>
      <c r="AC1796" t="s">
        <v>26</v>
      </c>
      <c r="AD1796">
        <v>707</v>
      </c>
      <c r="AE1796">
        <v>708</v>
      </c>
      <c r="AF1796">
        <v>1</v>
      </c>
      <c r="AG1796">
        <v>1</v>
      </c>
      <c r="AH1796">
        <v>1</v>
      </c>
      <c r="AI1796">
        <v>0</v>
      </c>
      <c r="AJ1796">
        <v>1</v>
      </c>
      <c r="AK1796">
        <v>0</v>
      </c>
      <c r="AL1796" t="s">
        <v>26</v>
      </c>
    </row>
    <row r="1797" spans="1:38">
      <c r="A1797" t="s">
        <v>4988</v>
      </c>
      <c r="B1797" t="s">
        <v>1547</v>
      </c>
      <c r="C1797" t="s">
        <v>4681</v>
      </c>
      <c r="D1797" t="s">
        <v>4978</v>
      </c>
      <c r="E1797" t="s">
        <v>4989</v>
      </c>
      <c r="F1797" t="s">
        <v>26</v>
      </c>
      <c r="G1797">
        <v>1</v>
      </c>
      <c r="H1797">
        <v>1</v>
      </c>
      <c r="I1797" t="s">
        <v>26</v>
      </c>
      <c r="J1797" t="s">
        <v>26</v>
      </c>
      <c r="K1797" t="s">
        <v>26</v>
      </c>
      <c r="L1797" t="s">
        <v>26</v>
      </c>
      <c r="M1797" t="s">
        <v>26</v>
      </c>
      <c r="N1797" t="s">
        <v>26</v>
      </c>
      <c r="O1797" t="s">
        <v>26</v>
      </c>
      <c r="P1797" t="s">
        <v>26</v>
      </c>
      <c r="Q1797" t="s">
        <v>26</v>
      </c>
      <c r="R1797" t="s">
        <v>26</v>
      </c>
      <c r="S1797" t="s">
        <v>26</v>
      </c>
      <c r="T1797" t="s">
        <v>26</v>
      </c>
      <c r="U1797" t="s">
        <v>26</v>
      </c>
      <c r="V1797" t="s">
        <v>26</v>
      </c>
      <c r="W1797" t="s">
        <v>26</v>
      </c>
      <c r="X1797" t="s">
        <v>26</v>
      </c>
      <c r="Y1797" t="s">
        <v>26</v>
      </c>
      <c r="Z1797">
        <v>16</v>
      </c>
      <c r="AA1797" t="s">
        <v>26</v>
      </c>
      <c r="AB1797" t="s">
        <v>26</v>
      </c>
      <c r="AC1797" t="s">
        <v>26</v>
      </c>
      <c r="AD1797" t="s">
        <v>26</v>
      </c>
      <c r="AE1797" t="s">
        <v>26</v>
      </c>
      <c r="AF1797">
        <v>1</v>
      </c>
      <c r="AG1797" t="s">
        <v>26</v>
      </c>
      <c r="AH1797" t="s">
        <v>26</v>
      </c>
      <c r="AI1797">
        <v>0</v>
      </c>
      <c r="AJ1797">
        <v>1</v>
      </c>
      <c r="AK1797">
        <v>0</v>
      </c>
      <c r="AL1797" t="s">
        <v>26</v>
      </c>
    </row>
    <row r="1798" spans="1:38">
      <c r="A1798" t="s">
        <v>4990</v>
      </c>
      <c r="B1798" t="s">
        <v>1547</v>
      </c>
      <c r="C1798" t="s">
        <v>4681</v>
      </c>
      <c r="D1798" t="s">
        <v>4978</v>
      </c>
      <c r="E1798" t="s">
        <v>4991</v>
      </c>
      <c r="F1798">
        <v>1</v>
      </c>
      <c r="G1798" t="s">
        <v>26</v>
      </c>
      <c r="H1798">
        <v>1</v>
      </c>
      <c r="I1798" t="s">
        <v>26</v>
      </c>
      <c r="J1798" t="s">
        <v>26</v>
      </c>
      <c r="K1798" t="s">
        <v>26</v>
      </c>
      <c r="L1798" t="s">
        <v>26</v>
      </c>
      <c r="M1798" t="s">
        <v>26</v>
      </c>
      <c r="N1798" t="s">
        <v>26</v>
      </c>
      <c r="O1798" t="s">
        <v>26</v>
      </c>
      <c r="P1798" t="s">
        <v>26</v>
      </c>
      <c r="Q1798" t="s">
        <v>26</v>
      </c>
      <c r="R1798" t="s">
        <v>26</v>
      </c>
      <c r="S1798" t="s">
        <v>26</v>
      </c>
      <c r="T1798" t="s">
        <v>26</v>
      </c>
      <c r="U1798" t="s">
        <v>26</v>
      </c>
      <c r="V1798" t="s">
        <v>26</v>
      </c>
      <c r="W1798">
        <v>6</v>
      </c>
      <c r="X1798" t="s">
        <v>26</v>
      </c>
      <c r="Y1798" t="s">
        <v>26</v>
      </c>
      <c r="Z1798">
        <v>33</v>
      </c>
      <c r="AA1798" t="s">
        <v>26</v>
      </c>
      <c r="AB1798" t="s">
        <v>26</v>
      </c>
      <c r="AC1798" t="s">
        <v>26</v>
      </c>
      <c r="AD1798" t="s">
        <v>26</v>
      </c>
      <c r="AE1798" t="s">
        <v>26</v>
      </c>
      <c r="AF1798">
        <v>1</v>
      </c>
      <c r="AG1798">
        <v>1</v>
      </c>
      <c r="AH1798">
        <v>1</v>
      </c>
      <c r="AI1798">
        <v>0</v>
      </c>
      <c r="AJ1798">
        <v>1</v>
      </c>
      <c r="AK1798">
        <v>0</v>
      </c>
      <c r="AL1798" t="s">
        <v>26</v>
      </c>
    </row>
    <row r="1799" spans="1:38">
      <c r="A1799" t="s">
        <v>4992</v>
      </c>
      <c r="B1799" t="s">
        <v>1547</v>
      </c>
      <c r="C1799" t="s">
        <v>4681</v>
      </c>
      <c r="D1799" t="s">
        <v>4978</v>
      </c>
      <c r="E1799" t="s">
        <v>4993</v>
      </c>
      <c r="F1799" t="s">
        <v>26</v>
      </c>
      <c r="G1799">
        <v>1</v>
      </c>
      <c r="H1799">
        <v>1</v>
      </c>
      <c r="I1799" t="s">
        <v>26</v>
      </c>
      <c r="J1799" t="s">
        <v>26</v>
      </c>
      <c r="K1799" t="s">
        <v>26</v>
      </c>
      <c r="L1799" t="s">
        <v>26</v>
      </c>
      <c r="M1799" t="s">
        <v>26</v>
      </c>
      <c r="N1799" t="s">
        <v>26</v>
      </c>
      <c r="O1799" t="s">
        <v>26</v>
      </c>
      <c r="P1799" t="s">
        <v>26</v>
      </c>
      <c r="Q1799" t="s">
        <v>26</v>
      </c>
      <c r="R1799" t="s">
        <v>26</v>
      </c>
      <c r="S1799" t="s">
        <v>26</v>
      </c>
      <c r="T1799" t="s">
        <v>26</v>
      </c>
      <c r="U1799" t="s">
        <v>26</v>
      </c>
      <c r="V1799" t="s">
        <v>26</v>
      </c>
      <c r="W1799" t="s">
        <v>26</v>
      </c>
      <c r="X1799" t="s">
        <v>26</v>
      </c>
      <c r="Y1799" t="s">
        <v>26</v>
      </c>
      <c r="Z1799">
        <v>40.9</v>
      </c>
      <c r="AA1799" t="s">
        <v>26</v>
      </c>
      <c r="AB1799" t="s">
        <v>26</v>
      </c>
      <c r="AC1799" t="s">
        <v>26</v>
      </c>
      <c r="AD1799" t="s">
        <v>26</v>
      </c>
      <c r="AE1799" t="s">
        <v>26</v>
      </c>
      <c r="AF1799">
        <v>1</v>
      </c>
      <c r="AG1799" t="s">
        <v>26</v>
      </c>
      <c r="AH1799" t="s">
        <v>26</v>
      </c>
      <c r="AI1799">
        <v>0</v>
      </c>
      <c r="AJ1799">
        <v>1</v>
      </c>
      <c r="AK1799">
        <v>0</v>
      </c>
      <c r="AL1799" t="s">
        <v>26</v>
      </c>
    </row>
    <row r="1800" spans="1:38">
      <c r="A1800" t="s">
        <v>4994</v>
      </c>
      <c r="B1800" t="s">
        <v>1547</v>
      </c>
      <c r="C1800" t="s">
        <v>4681</v>
      </c>
      <c r="D1800" t="s">
        <v>4978</v>
      </c>
      <c r="E1800" t="s">
        <v>346</v>
      </c>
      <c r="F1800">
        <v>1</v>
      </c>
      <c r="G1800">
        <v>1</v>
      </c>
      <c r="H1800">
        <v>1</v>
      </c>
      <c r="I1800" t="s">
        <v>26</v>
      </c>
      <c r="J1800" t="s">
        <v>26</v>
      </c>
      <c r="K1800" t="s">
        <v>26</v>
      </c>
      <c r="L1800" t="s">
        <v>26</v>
      </c>
      <c r="M1800" t="s">
        <v>26</v>
      </c>
      <c r="N1800" t="s">
        <v>26</v>
      </c>
      <c r="O1800" t="s">
        <v>26</v>
      </c>
      <c r="P1800" t="s">
        <v>26</v>
      </c>
      <c r="Q1800">
        <v>1</v>
      </c>
      <c r="R1800" t="s">
        <v>26</v>
      </c>
      <c r="S1800">
        <v>1</v>
      </c>
      <c r="T1800">
        <v>1</v>
      </c>
      <c r="U1800" t="s">
        <v>26</v>
      </c>
      <c r="V1800" t="s">
        <v>26</v>
      </c>
      <c r="W1800">
        <v>4.5</v>
      </c>
      <c r="X1800" t="s">
        <v>26</v>
      </c>
      <c r="Y1800" t="s">
        <v>26</v>
      </c>
      <c r="Z1800">
        <v>45</v>
      </c>
      <c r="AA1800" t="s">
        <v>26</v>
      </c>
      <c r="AB1800" t="s">
        <v>26</v>
      </c>
      <c r="AC1800" t="s">
        <v>26</v>
      </c>
      <c r="AD1800">
        <v>8</v>
      </c>
      <c r="AE1800">
        <v>40</v>
      </c>
      <c r="AF1800">
        <v>1</v>
      </c>
      <c r="AG1800">
        <v>1.2</v>
      </c>
      <c r="AH1800">
        <v>1.2</v>
      </c>
      <c r="AI1800">
        <v>0</v>
      </c>
      <c r="AJ1800">
        <v>1</v>
      </c>
      <c r="AK1800">
        <v>0</v>
      </c>
      <c r="AL1800" t="s">
        <v>26</v>
      </c>
    </row>
    <row r="1801" spans="1:38">
      <c r="A1801" t="s">
        <v>4995</v>
      </c>
      <c r="B1801" t="s">
        <v>1547</v>
      </c>
      <c r="C1801" t="s">
        <v>4681</v>
      </c>
      <c r="D1801" t="s">
        <v>4978</v>
      </c>
      <c r="E1801" t="s">
        <v>4996</v>
      </c>
      <c r="F1801" t="s">
        <v>26</v>
      </c>
      <c r="G1801" t="s">
        <v>26</v>
      </c>
      <c r="H1801" t="s">
        <v>26</v>
      </c>
      <c r="I1801" t="s">
        <v>26</v>
      </c>
      <c r="J1801" t="s">
        <v>26</v>
      </c>
      <c r="K1801" t="s">
        <v>26</v>
      </c>
      <c r="L1801" t="s">
        <v>26</v>
      </c>
      <c r="M1801" t="s">
        <v>26</v>
      </c>
      <c r="N1801" t="s">
        <v>26</v>
      </c>
      <c r="O1801" t="s">
        <v>26</v>
      </c>
      <c r="P1801" t="s">
        <v>26</v>
      </c>
      <c r="Q1801" t="s">
        <v>26</v>
      </c>
      <c r="R1801" t="s">
        <v>26</v>
      </c>
      <c r="S1801" t="s">
        <v>26</v>
      </c>
      <c r="T1801" t="s">
        <v>26</v>
      </c>
      <c r="U1801" t="s">
        <v>26</v>
      </c>
      <c r="V1801" t="s">
        <v>26</v>
      </c>
      <c r="W1801" t="s">
        <v>26</v>
      </c>
      <c r="X1801" t="s">
        <v>26</v>
      </c>
      <c r="Y1801" t="s">
        <v>26</v>
      </c>
      <c r="Z1801" t="s">
        <v>26</v>
      </c>
      <c r="AA1801" t="s">
        <v>26</v>
      </c>
      <c r="AB1801" t="s">
        <v>26</v>
      </c>
      <c r="AC1801" t="s">
        <v>26</v>
      </c>
      <c r="AD1801" t="s">
        <v>26</v>
      </c>
      <c r="AE1801" t="s">
        <v>26</v>
      </c>
      <c r="AF1801" t="s">
        <v>26</v>
      </c>
      <c r="AG1801" t="s">
        <v>26</v>
      </c>
      <c r="AH1801" t="s">
        <v>26</v>
      </c>
      <c r="AI1801">
        <v>0</v>
      </c>
      <c r="AJ1801">
        <v>1</v>
      </c>
      <c r="AK1801">
        <v>0</v>
      </c>
      <c r="AL1801" t="s">
        <v>26</v>
      </c>
    </row>
    <row r="1802" spans="1:38">
      <c r="A1802" t="s">
        <v>4997</v>
      </c>
      <c r="B1802" t="s">
        <v>1547</v>
      </c>
      <c r="C1802" t="s">
        <v>4998</v>
      </c>
      <c r="D1802" t="s">
        <v>4999</v>
      </c>
      <c r="E1802" t="s">
        <v>5000</v>
      </c>
      <c r="F1802" t="s">
        <v>26</v>
      </c>
      <c r="G1802" t="s">
        <v>26</v>
      </c>
      <c r="H1802" t="s">
        <v>26</v>
      </c>
      <c r="I1802">
        <v>1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>
        <v>1</v>
      </c>
      <c r="Q1802">
        <v>1</v>
      </c>
      <c r="R1802" t="s">
        <v>26</v>
      </c>
      <c r="S1802" t="s">
        <v>26</v>
      </c>
      <c r="T1802" t="s">
        <v>26</v>
      </c>
      <c r="U1802" t="s">
        <v>26</v>
      </c>
      <c r="V1802" t="s">
        <v>26</v>
      </c>
      <c r="W1802" t="s">
        <v>26</v>
      </c>
      <c r="X1802" t="s">
        <v>26</v>
      </c>
      <c r="Y1802" t="s">
        <v>26</v>
      </c>
      <c r="Z1802">
        <v>18.7</v>
      </c>
      <c r="AA1802" t="s">
        <v>26</v>
      </c>
      <c r="AB1802" t="s">
        <v>26</v>
      </c>
      <c r="AC1802" t="s">
        <v>26</v>
      </c>
      <c r="AD1802" t="s">
        <v>26</v>
      </c>
      <c r="AE1802" t="s">
        <v>26</v>
      </c>
      <c r="AF1802" t="s">
        <v>26</v>
      </c>
      <c r="AG1802" t="s">
        <v>26</v>
      </c>
      <c r="AH1802" t="s">
        <v>26</v>
      </c>
      <c r="AI1802">
        <v>1</v>
      </c>
      <c r="AJ1802">
        <v>0</v>
      </c>
      <c r="AK1802">
        <v>0</v>
      </c>
      <c r="AL1802" t="s">
        <v>26</v>
      </c>
    </row>
    <row r="1803" spans="1:38">
      <c r="A1803" t="s">
        <v>5001</v>
      </c>
      <c r="B1803" t="s">
        <v>1547</v>
      </c>
      <c r="C1803" t="s">
        <v>4998</v>
      </c>
      <c r="D1803" t="s">
        <v>4999</v>
      </c>
      <c r="E1803" t="s">
        <v>900</v>
      </c>
      <c r="F1803" t="s">
        <v>26</v>
      </c>
      <c r="G1803" t="s">
        <v>26</v>
      </c>
      <c r="H1803" t="s">
        <v>26</v>
      </c>
      <c r="I1803">
        <v>1</v>
      </c>
      <c r="J1803" t="s">
        <v>26</v>
      </c>
      <c r="K1803" t="s">
        <v>26</v>
      </c>
      <c r="L1803" t="s">
        <v>26</v>
      </c>
      <c r="M1803" t="s">
        <v>26</v>
      </c>
      <c r="N1803">
        <v>1</v>
      </c>
      <c r="O1803" t="s">
        <v>26</v>
      </c>
      <c r="P1803">
        <v>1</v>
      </c>
      <c r="Q1803">
        <v>1</v>
      </c>
      <c r="R1803" t="s">
        <v>26</v>
      </c>
      <c r="S1803" t="s">
        <v>26</v>
      </c>
      <c r="T1803" t="s">
        <v>26</v>
      </c>
      <c r="U1803" t="s">
        <v>26</v>
      </c>
      <c r="V1803" t="s">
        <v>26</v>
      </c>
      <c r="W1803" t="s">
        <v>26</v>
      </c>
      <c r="X1803" t="s">
        <v>26</v>
      </c>
      <c r="Y1803" t="s">
        <v>26</v>
      </c>
      <c r="Z1803">
        <v>25</v>
      </c>
      <c r="AA1803" t="s">
        <v>26</v>
      </c>
      <c r="AB1803" t="s">
        <v>26</v>
      </c>
      <c r="AC1803" t="s">
        <v>26</v>
      </c>
      <c r="AD1803">
        <v>16</v>
      </c>
      <c r="AE1803">
        <v>18</v>
      </c>
      <c r="AF1803">
        <v>1</v>
      </c>
      <c r="AG1803">
        <v>4.3</v>
      </c>
      <c r="AH1803">
        <v>4.3</v>
      </c>
      <c r="AI1803">
        <v>1</v>
      </c>
      <c r="AJ1803">
        <v>0</v>
      </c>
      <c r="AK1803">
        <v>0</v>
      </c>
      <c r="AL1803" t="s">
        <v>26</v>
      </c>
    </row>
    <row r="1804" spans="1:38">
      <c r="A1804" t="s">
        <v>5002</v>
      </c>
      <c r="B1804" t="s">
        <v>1547</v>
      </c>
      <c r="C1804" t="s">
        <v>4998</v>
      </c>
      <c r="D1804" t="s">
        <v>4999</v>
      </c>
      <c r="E1804" t="s">
        <v>5003</v>
      </c>
      <c r="F1804" t="s">
        <v>26</v>
      </c>
      <c r="G1804">
        <v>1</v>
      </c>
      <c r="H1804" t="s">
        <v>26</v>
      </c>
      <c r="I1804">
        <v>1</v>
      </c>
      <c r="J1804" t="s">
        <v>26</v>
      </c>
      <c r="K1804" t="s">
        <v>26</v>
      </c>
      <c r="L1804" t="s">
        <v>26</v>
      </c>
      <c r="M1804" t="s">
        <v>26</v>
      </c>
      <c r="N1804" t="s">
        <v>26</v>
      </c>
      <c r="O1804" t="s">
        <v>26</v>
      </c>
      <c r="P1804" t="s">
        <v>26</v>
      </c>
      <c r="Q1804">
        <v>1</v>
      </c>
      <c r="R1804" t="s">
        <v>26</v>
      </c>
      <c r="S1804" t="s">
        <v>26</v>
      </c>
      <c r="T1804" t="s">
        <v>26</v>
      </c>
      <c r="U1804">
        <v>1</v>
      </c>
      <c r="V1804" t="s">
        <v>26</v>
      </c>
      <c r="W1804" t="s">
        <v>26</v>
      </c>
      <c r="X1804" t="s">
        <v>26</v>
      </c>
      <c r="Y1804" t="s">
        <v>26</v>
      </c>
      <c r="Z1804">
        <v>24.8</v>
      </c>
      <c r="AA1804" t="s">
        <v>26</v>
      </c>
      <c r="AB1804" t="s">
        <v>26</v>
      </c>
      <c r="AC1804" t="s">
        <v>26</v>
      </c>
      <c r="AD1804" t="s">
        <v>26</v>
      </c>
      <c r="AE1804" t="s">
        <v>26</v>
      </c>
      <c r="AF1804">
        <v>1</v>
      </c>
      <c r="AG1804" t="s">
        <v>26</v>
      </c>
      <c r="AH1804" t="s">
        <v>26</v>
      </c>
      <c r="AI1804">
        <v>1</v>
      </c>
      <c r="AJ1804">
        <v>0</v>
      </c>
      <c r="AK1804">
        <v>0</v>
      </c>
      <c r="AL1804" t="s">
        <v>26</v>
      </c>
    </row>
    <row r="1805" spans="1:38">
      <c r="A1805" t="s">
        <v>5004</v>
      </c>
      <c r="B1805" t="s">
        <v>1547</v>
      </c>
      <c r="C1805" t="s">
        <v>4998</v>
      </c>
      <c r="D1805" t="s">
        <v>4999</v>
      </c>
      <c r="E1805" t="s">
        <v>5005</v>
      </c>
      <c r="F1805" t="s">
        <v>26</v>
      </c>
      <c r="G1805">
        <v>1</v>
      </c>
      <c r="H1805" t="s">
        <v>26</v>
      </c>
      <c r="I1805">
        <v>1</v>
      </c>
      <c r="J1805" t="s">
        <v>26</v>
      </c>
      <c r="K1805" t="s">
        <v>26</v>
      </c>
      <c r="L1805" t="s">
        <v>26</v>
      </c>
      <c r="M1805" t="s">
        <v>26</v>
      </c>
      <c r="N1805" t="s">
        <v>26</v>
      </c>
      <c r="O1805" t="s">
        <v>26</v>
      </c>
      <c r="P1805" t="s">
        <v>26</v>
      </c>
      <c r="Q1805">
        <v>1</v>
      </c>
      <c r="R1805" t="s">
        <v>26</v>
      </c>
      <c r="S1805" t="s">
        <v>26</v>
      </c>
      <c r="T1805" t="s">
        <v>26</v>
      </c>
      <c r="U1805" t="s">
        <v>26</v>
      </c>
      <c r="V1805" t="s">
        <v>26</v>
      </c>
      <c r="W1805" t="s">
        <v>26</v>
      </c>
      <c r="X1805" t="s">
        <v>26</v>
      </c>
      <c r="Y1805" t="s">
        <v>26</v>
      </c>
      <c r="Z1805">
        <v>26</v>
      </c>
      <c r="AA1805" t="s">
        <v>26</v>
      </c>
      <c r="AB1805" t="s">
        <v>26</v>
      </c>
      <c r="AC1805" t="s">
        <v>26</v>
      </c>
      <c r="AD1805" t="s">
        <v>26</v>
      </c>
      <c r="AE1805" t="s">
        <v>26</v>
      </c>
      <c r="AF1805">
        <v>1</v>
      </c>
      <c r="AG1805" t="s">
        <v>26</v>
      </c>
      <c r="AH1805" t="s">
        <v>26</v>
      </c>
      <c r="AI1805">
        <v>1</v>
      </c>
      <c r="AJ1805">
        <v>0</v>
      </c>
      <c r="AK1805">
        <v>0</v>
      </c>
      <c r="AL1805" t="s">
        <v>26</v>
      </c>
    </row>
    <row r="1806" spans="1:38">
      <c r="A1806" t="s">
        <v>5006</v>
      </c>
      <c r="B1806" t="s">
        <v>1547</v>
      </c>
      <c r="C1806" t="s">
        <v>4998</v>
      </c>
      <c r="D1806" t="s">
        <v>4999</v>
      </c>
      <c r="E1806" t="s">
        <v>5007</v>
      </c>
      <c r="F1806" t="s">
        <v>26</v>
      </c>
      <c r="G1806">
        <v>1</v>
      </c>
      <c r="H1806" t="s">
        <v>26</v>
      </c>
      <c r="I1806">
        <v>1</v>
      </c>
      <c r="J1806" t="s">
        <v>26</v>
      </c>
      <c r="K1806" t="s">
        <v>26</v>
      </c>
      <c r="L1806" t="s">
        <v>26</v>
      </c>
      <c r="M1806" t="s">
        <v>26</v>
      </c>
      <c r="N1806" t="s">
        <v>26</v>
      </c>
      <c r="O1806" t="s">
        <v>26</v>
      </c>
      <c r="P1806" t="s">
        <v>26</v>
      </c>
      <c r="Q1806" t="s">
        <v>26</v>
      </c>
      <c r="R1806" t="s">
        <v>26</v>
      </c>
      <c r="S1806" t="s">
        <v>26</v>
      </c>
      <c r="T1806" t="s">
        <v>26</v>
      </c>
      <c r="U1806" t="s">
        <v>26</v>
      </c>
      <c r="V1806" t="s">
        <v>26</v>
      </c>
      <c r="W1806" t="s">
        <v>26</v>
      </c>
      <c r="X1806" t="s">
        <v>26</v>
      </c>
      <c r="Y1806" t="s">
        <v>26</v>
      </c>
      <c r="Z1806">
        <v>16.899999999999999</v>
      </c>
      <c r="AA1806" t="s">
        <v>26</v>
      </c>
      <c r="AB1806" t="s">
        <v>26</v>
      </c>
      <c r="AC1806" t="s">
        <v>26</v>
      </c>
      <c r="AD1806" t="s">
        <v>26</v>
      </c>
      <c r="AE1806" t="s">
        <v>26</v>
      </c>
      <c r="AF1806">
        <v>1</v>
      </c>
      <c r="AG1806" t="s">
        <v>26</v>
      </c>
      <c r="AH1806" t="s">
        <v>26</v>
      </c>
      <c r="AI1806">
        <v>1</v>
      </c>
      <c r="AJ1806">
        <v>0</v>
      </c>
      <c r="AK1806">
        <v>0</v>
      </c>
      <c r="AL1806" t="s">
        <v>26</v>
      </c>
    </row>
    <row r="1807" spans="1:38">
      <c r="A1807" t="s">
        <v>5008</v>
      </c>
      <c r="B1807" t="s">
        <v>1547</v>
      </c>
      <c r="C1807" t="s">
        <v>4998</v>
      </c>
      <c r="D1807" t="s">
        <v>4999</v>
      </c>
      <c r="E1807" t="s">
        <v>5009</v>
      </c>
      <c r="F1807" t="s">
        <v>26</v>
      </c>
      <c r="G1807">
        <v>1</v>
      </c>
      <c r="H1807">
        <v>1</v>
      </c>
      <c r="I1807" t="s">
        <v>26</v>
      </c>
      <c r="J1807" t="s">
        <v>26</v>
      </c>
      <c r="K1807" t="s">
        <v>26</v>
      </c>
      <c r="L1807" t="s">
        <v>26</v>
      </c>
      <c r="M1807" t="s">
        <v>26</v>
      </c>
      <c r="N1807" t="s">
        <v>26</v>
      </c>
      <c r="O1807" t="s">
        <v>26</v>
      </c>
      <c r="P1807" t="s">
        <v>26</v>
      </c>
      <c r="Q1807" t="s">
        <v>26</v>
      </c>
      <c r="R1807" t="s">
        <v>26</v>
      </c>
      <c r="S1807" t="s">
        <v>26</v>
      </c>
      <c r="T1807" t="s">
        <v>26</v>
      </c>
      <c r="U1807" t="s">
        <v>26</v>
      </c>
      <c r="V1807" t="s">
        <v>26</v>
      </c>
      <c r="W1807" t="s">
        <v>26</v>
      </c>
      <c r="X1807" t="s">
        <v>26</v>
      </c>
      <c r="Y1807" t="s">
        <v>26</v>
      </c>
      <c r="Z1807">
        <v>20</v>
      </c>
      <c r="AA1807" t="s">
        <v>26</v>
      </c>
      <c r="AB1807" t="s">
        <v>26</v>
      </c>
      <c r="AC1807" t="s">
        <v>26</v>
      </c>
      <c r="AD1807" t="s">
        <v>26</v>
      </c>
      <c r="AE1807" t="s">
        <v>26</v>
      </c>
      <c r="AF1807" t="s">
        <v>26</v>
      </c>
      <c r="AG1807" t="s">
        <v>26</v>
      </c>
      <c r="AH1807" t="s">
        <v>26</v>
      </c>
      <c r="AI1807">
        <v>1</v>
      </c>
      <c r="AJ1807">
        <v>0</v>
      </c>
      <c r="AK1807">
        <v>0</v>
      </c>
      <c r="AL1807" t="s">
        <v>26</v>
      </c>
    </row>
    <row r="1808" spans="1:38">
      <c r="A1808" t="s">
        <v>5010</v>
      </c>
      <c r="B1808" t="s">
        <v>1547</v>
      </c>
      <c r="C1808" t="s">
        <v>4998</v>
      </c>
      <c r="D1808" t="s">
        <v>4999</v>
      </c>
      <c r="E1808" t="s">
        <v>5011</v>
      </c>
      <c r="F1808" t="s">
        <v>26</v>
      </c>
      <c r="G1808">
        <v>1</v>
      </c>
      <c r="H1808" t="s">
        <v>26</v>
      </c>
      <c r="I1808" t="s">
        <v>26</v>
      </c>
      <c r="J1808" t="s">
        <v>26</v>
      </c>
      <c r="K1808" t="s">
        <v>26</v>
      </c>
      <c r="L1808" t="s">
        <v>26</v>
      </c>
      <c r="M1808" t="s">
        <v>26</v>
      </c>
      <c r="N1808" t="s">
        <v>26</v>
      </c>
      <c r="O1808" t="s">
        <v>26</v>
      </c>
      <c r="P1808" t="s">
        <v>26</v>
      </c>
      <c r="Q1808" t="s">
        <v>26</v>
      </c>
      <c r="R1808" t="s">
        <v>26</v>
      </c>
      <c r="S1808" t="s">
        <v>26</v>
      </c>
      <c r="T1808" t="s">
        <v>26</v>
      </c>
      <c r="U1808" t="s">
        <v>26</v>
      </c>
      <c r="V1808" t="s">
        <v>26</v>
      </c>
      <c r="W1808" t="s">
        <v>26</v>
      </c>
      <c r="X1808" t="s">
        <v>26</v>
      </c>
      <c r="Y1808" t="s">
        <v>26</v>
      </c>
      <c r="Z1808">
        <v>21.8</v>
      </c>
      <c r="AA1808" t="s">
        <v>26</v>
      </c>
      <c r="AB1808" t="s">
        <v>26</v>
      </c>
      <c r="AC1808" t="s">
        <v>26</v>
      </c>
      <c r="AD1808" t="s">
        <v>26</v>
      </c>
      <c r="AE1808" t="s">
        <v>26</v>
      </c>
      <c r="AF1808">
        <v>1</v>
      </c>
      <c r="AG1808" t="s">
        <v>26</v>
      </c>
      <c r="AH1808" t="s">
        <v>26</v>
      </c>
      <c r="AI1808">
        <v>1</v>
      </c>
      <c r="AJ1808">
        <v>0</v>
      </c>
      <c r="AK1808">
        <v>0</v>
      </c>
      <c r="AL1808" t="s">
        <v>26</v>
      </c>
    </row>
    <row r="1809" spans="1:38">
      <c r="A1809" t="s">
        <v>5012</v>
      </c>
      <c r="B1809" t="s">
        <v>1547</v>
      </c>
      <c r="C1809" t="s">
        <v>4998</v>
      </c>
      <c r="D1809" t="s">
        <v>4999</v>
      </c>
      <c r="E1809" t="s">
        <v>5013</v>
      </c>
      <c r="F1809" t="s">
        <v>26</v>
      </c>
      <c r="G1809" t="s">
        <v>26</v>
      </c>
      <c r="H1809" t="s">
        <v>26</v>
      </c>
      <c r="I1809">
        <v>1</v>
      </c>
      <c r="J1809" t="s">
        <v>26</v>
      </c>
      <c r="K1809" t="s">
        <v>26</v>
      </c>
      <c r="L1809" t="s">
        <v>26</v>
      </c>
      <c r="M1809" t="s">
        <v>26</v>
      </c>
      <c r="N1809" t="s">
        <v>26</v>
      </c>
      <c r="O1809" t="s">
        <v>26</v>
      </c>
      <c r="P1809" t="s">
        <v>26</v>
      </c>
      <c r="Q1809">
        <v>1</v>
      </c>
      <c r="R1809">
        <v>1</v>
      </c>
      <c r="S1809" t="s">
        <v>26</v>
      </c>
      <c r="T1809" t="s">
        <v>26</v>
      </c>
      <c r="U1809" t="s">
        <v>26</v>
      </c>
      <c r="V1809" t="s">
        <v>26</v>
      </c>
      <c r="W1809" t="s">
        <v>26</v>
      </c>
      <c r="X1809" t="s">
        <v>26</v>
      </c>
      <c r="Y1809" t="s">
        <v>26</v>
      </c>
      <c r="Z1809">
        <v>24.7</v>
      </c>
      <c r="AA1809" t="s">
        <v>26</v>
      </c>
      <c r="AB1809" t="s">
        <v>26</v>
      </c>
      <c r="AC1809" t="s">
        <v>26</v>
      </c>
      <c r="AD1809" t="s">
        <v>26</v>
      </c>
      <c r="AE1809" t="s">
        <v>26</v>
      </c>
      <c r="AF1809" t="s">
        <v>26</v>
      </c>
      <c r="AG1809" t="s">
        <v>26</v>
      </c>
      <c r="AH1809" t="s">
        <v>26</v>
      </c>
      <c r="AI1809" t="s">
        <v>26</v>
      </c>
      <c r="AJ1809" t="s">
        <v>26</v>
      </c>
      <c r="AK1809" t="s">
        <v>26</v>
      </c>
      <c r="AL1809" t="s">
        <v>26</v>
      </c>
    </row>
    <row r="1810" spans="1:38">
      <c r="A1810" t="s">
        <v>5014</v>
      </c>
      <c r="B1810" t="s">
        <v>1547</v>
      </c>
      <c r="C1810" t="s">
        <v>4998</v>
      </c>
      <c r="D1810" t="s">
        <v>4999</v>
      </c>
      <c r="E1810" t="s">
        <v>127</v>
      </c>
      <c r="F1810" t="s">
        <v>26</v>
      </c>
      <c r="G1810">
        <v>1</v>
      </c>
      <c r="H1810" t="s">
        <v>26</v>
      </c>
      <c r="I1810">
        <v>1</v>
      </c>
      <c r="J1810" t="s">
        <v>26</v>
      </c>
      <c r="K1810" t="s">
        <v>26</v>
      </c>
      <c r="L1810" t="s">
        <v>26</v>
      </c>
      <c r="M1810" t="s">
        <v>26</v>
      </c>
      <c r="N1810">
        <v>1</v>
      </c>
      <c r="O1810" t="s">
        <v>26</v>
      </c>
      <c r="P1810" t="s">
        <v>26</v>
      </c>
      <c r="Q1810">
        <v>1</v>
      </c>
      <c r="R1810" t="s">
        <v>26</v>
      </c>
      <c r="S1810" t="s">
        <v>26</v>
      </c>
      <c r="T1810" t="s">
        <v>26</v>
      </c>
      <c r="U1810" t="s">
        <v>26</v>
      </c>
      <c r="V1810" t="s">
        <v>26</v>
      </c>
      <c r="W1810" t="s">
        <v>26</v>
      </c>
      <c r="X1810" t="s">
        <v>26</v>
      </c>
      <c r="Y1810" t="s">
        <v>26</v>
      </c>
      <c r="Z1810">
        <v>20</v>
      </c>
      <c r="AA1810" t="s">
        <v>26</v>
      </c>
      <c r="AB1810" t="s">
        <v>26</v>
      </c>
      <c r="AC1810" t="s">
        <v>26</v>
      </c>
      <c r="AD1810">
        <v>5</v>
      </c>
      <c r="AE1810">
        <v>5</v>
      </c>
      <c r="AF1810">
        <v>1</v>
      </c>
      <c r="AG1810" t="s">
        <v>26</v>
      </c>
      <c r="AH1810" t="s">
        <v>26</v>
      </c>
      <c r="AI1810">
        <v>1</v>
      </c>
      <c r="AJ1810">
        <v>0</v>
      </c>
      <c r="AK1810">
        <v>0</v>
      </c>
      <c r="AL1810" t="s">
        <v>26</v>
      </c>
    </row>
    <row r="1811" spans="1:38">
      <c r="A1811" t="s">
        <v>5015</v>
      </c>
      <c r="B1811" t="s">
        <v>1547</v>
      </c>
      <c r="C1811" t="s">
        <v>4998</v>
      </c>
      <c r="D1811" t="s">
        <v>5016</v>
      </c>
      <c r="E1811" t="s">
        <v>5017</v>
      </c>
      <c r="F1811" t="s">
        <v>26</v>
      </c>
      <c r="G1811">
        <v>1</v>
      </c>
      <c r="H1811">
        <v>1</v>
      </c>
      <c r="I1811" t="s">
        <v>26</v>
      </c>
      <c r="J1811" t="s">
        <v>26</v>
      </c>
      <c r="K1811" t="s">
        <v>26</v>
      </c>
      <c r="L1811" t="s">
        <v>26</v>
      </c>
      <c r="M1811" t="s">
        <v>26</v>
      </c>
      <c r="N1811">
        <v>1</v>
      </c>
      <c r="O1811" t="s">
        <v>26</v>
      </c>
      <c r="P1811" t="s">
        <v>26</v>
      </c>
      <c r="Q1811" t="s">
        <v>26</v>
      </c>
      <c r="R1811" t="s">
        <v>26</v>
      </c>
      <c r="S1811" t="s">
        <v>26</v>
      </c>
      <c r="T1811" t="s">
        <v>26</v>
      </c>
      <c r="U1811" t="s">
        <v>26</v>
      </c>
      <c r="V1811" t="s">
        <v>26</v>
      </c>
      <c r="W1811" t="s">
        <v>26</v>
      </c>
      <c r="X1811" t="s">
        <v>26</v>
      </c>
      <c r="Y1811" t="s">
        <v>26</v>
      </c>
      <c r="Z1811">
        <v>25</v>
      </c>
      <c r="AA1811" t="s">
        <v>26</v>
      </c>
      <c r="AB1811" t="s">
        <v>26</v>
      </c>
      <c r="AC1811" t="s">
        <v>26</v>
      </c>
      <c r="AD1811" t="s">
        <v>26</v>
      </c>
      <c r="AE1811" t="s">
        <v>26</v>
      </c>
      <c r="AF1811">
        <v>1</v>
      </c>
      <c r="AG1811" t="s">
        <v>26</v>
      </c>
      <c r="AH1811" t="s">
        <v>26</v>
      </c>
      <c r="AI1811">
        <v>1</v>
      </c>
      <c r="AJ1811">
        <v>0</v>
      </c>
      <c r="AK1811">
        <v>0</v>
      </c>
      <c r="AL1811" t="s">
        <v>26</v>
      </c>
    </row>
    <row r="1812" spans="1:38">
      <c r="A1812" t="s">
        <v>5018</v>
      </c>
      <c r="B1812" t="s">
        <v>1547</v>
      </c>
      <c r="C1812" t="s">
        <v>4998</v>
      </c>
      <c r="D1812" t="s">
        <v>5016</v>
      </c>
      <c r="E1812" t="s">
        <v>5019</v>
      </c>
      <c r="F1812" t="s">
        <v>26</v>
      </c>
      <c r="G1812">
        <v>1</v>
      </c>
      <c r="H1812" t="s">
        <v>26</v>
      </c>
      <c r="I1812">
        <v>1</v>
      </c>
      <c r="J1812" t="s">
        <v>26</v>
      </c>
      <c r="K1812" t="s">
        <v>26</v>
      </c>
      <c r="L1812" t="s">
        <v>26</v>
      </c>
      <c r="M1812" t="s">
        <v>26</v>
      </c>
      <c r="N1812" t="s">
        <v>26</v>
      </c>
      <c r="O1812" t="s">
        <v>26</v>
      </c>
      <c r="P1812" t="s">
        <v>26</v>
      </c>
      <c r="Q1812" t="s">
        <v>26</v>
      </c>
      <c r="R1812" t="s">
        <v>26</v>
      </c>
      <c r="S1812" t="s">
        <v>26</v>
      </c>
      <c r="T1812" t="s">
        <v>26</v>
      </c>
      <c r="U1812" t="s">
        <v>26</v>
      </c>
      <c r="V1812" t="s">
        <v>26</v>
      </c>
      <c r="W1812" t="s">
        <v>26</v>
      </c>
      <c r="X1812" t="s">
        <v>26</v>
      </c>
      <c r="Y1812" t="s">
        <v>26</v>
      </c>
      <c r="Z1812">
        <v>25</v>
      </c>
      <c r="AA1812" t="s">
        <v>26</v>
      </c>
      <c r="AB1812" t="s">
        <v>26</v>
      </c>
      <c r="AC1812" t="s">
        <v>26</v>
      </c>
      <c r="AD1812" t="s">
        <v>26</v>
      </c>
      <c r="AE1812" t="s">
        <v>26</v>
      </c>
      <c r="AF1812">
        <v>1</v>
      </c>
      <c r="AG1812" t="s">
        <v>26</v>
      </c>
      <c r="AH1812" t="s">
        <v>26</v>
      </c>
      <c r="AI1812">
        <v>1</v>
      </c>
      <c r="AJ1812">
        <v>0</v>
      </c>
      <c r="AK1812">
        <v>0</v>
      </c>
      <c r="AL1812" t="s">
        <v>26</v>
      </c>
    </row>
    <row r="1813" spans="1:38">
      <c r="A1813" t="s">
        <v>5020</v>
      </c>
      <c r="B1813" t="s">
        <v>1547</v>
      </c>
      <c r="C1813" t="s">
        <v>4998</v>
      </c>
      <c r="D1813" t="s">
        <v>5016</v>
      </c>
      <c r="E1813" t="s">
        <v>1152</v>
      </c>
      <c r="F1813" t="s">
        <v>26</v>
      </c>
      <c r="G1813">
        <v>1</v>
      </c>
      <c r="H1813" t="s">
        <v>26</v>
      </c>
      <c r="I1813" t="s">
        <v>26</v>
      </c>
      <c r="J1813" t="s">
        <v>26</v>
      </c>
      <c r="K1813" t="s">
        <v>26</v>
      </c>
      <c r="L1813" t="s">
        <v>26</v>
      </c>
      <c r="M1813" t="s">
        <v>26</v>
      </c>
      <c r="N1813" t="s">
        <v>26</v>
      </c>
      <c r="O1813" t="s">
        <v>26</v>
      </c>
      <c r="P1813">
        <v>1</v>
      </c>
      <c r="Q1813" t="s">
        <v>26</v>
      </c>
      <c r="R1813" t="s">
        <v>26</v>
      </c>
      <c r="S1813" t="s">
        <v>26</v>
      </c>
      <c r="T1813" t="s">
        <v>26</v>
      </c>
      <c r="U1813" t="s">
        <v>26</v>
      </c>
      <c r="V1813" t="s">
        <v>26</v>
      </c>
      <c r="W1813" t="s">
        <v>26</v>
      </c>
      <c r="X1813" t="s">
        <v>26</v>
      </c>
      <c r="Y1813" t="s">
        <v>26</v>
      </c>
      <c r="Z1813">
        <v>15</v>
      </c>
      <c r="AA1813" t="s">
        <v>26</v>
      </c>
      <c r="AB1813" t="s">
        <v>26</v>
      </c>
      <c r="AC1813" t="s">
        <v>26</v>
      </c>
      <c r="AD1813">
        <v>3</v>
      </c>
      <c r="AE1813">
        <v>4</v>
      </c>
      <c r="AF1813">
        <v>1</v>
      </c>
      <c r="AG1813">
        <v>4.7</v>
      </c>
      <c r="AH1813">
        <v>5.3</v>
      </c>
      <c r="AI1813">
        <v>1</v>
      </c>
      <c r="AJ1813">
        <v>0</v>
      </c>
      <c r="AK1813">
        <v>0</v>
      </c>
      <c r="AL1813" t="s">
        <v>26</v>
      </c>
    </row>
    <row r="1814" spans="1:38">
      <c r="A1814" t="s">
        <v>5021</v>
      </c>
      <c r="B1814" t="s">
        <v>1547</v>
      </c>
      <c r="C1814" t="s">
        <v>4998</v>
      </c>
      <c r="D1814" t="s">
        <v>5016</v>
      </c>
      <c r="E1814" t="s">
        <v>5022</v>
      </c>
      <c r="F1814" t="s">
        <v>26</v>
      </c>
      <c r="G1814">
        <v>1</v>
      </c>
      <c r="H1814" t="s">
        <v>26</v>
      </c>
      <c r="I1814" t="s">
        <v>26</v>
      </c>
      <c r="J1814" t="s">
        <v>26</v>
      </c>
      <c r="K1814" t="s">
        <v>26</v>
      </c>
      <c r="L1814" t="s">
        <v>26</v>
      </c>
      <c r="M1814" t="s">
        <v>26</v>
      </c>
      <c r="N1814" t="s">
        <v>26</v>
      </c>
      <c r="O1814" t="s">
        <v>26</v>
      </c>
      <c r="P1814" t="s">
        <v>26</v>
      </c>
      <c r="Q1814" t="s">
        <v>26</v>
      </c>
      <c r="R1814" t="s">
        <v>26</v>
      </c>
      <c r="S1814" t="s">
        <v>26</v>
      </c>
      <c r="T1814" t="s">
        <v>26</v>
      </c>
      <c r="U1814" t="s">
        <v>26</v>
      </c>
      <c r="V1814" t="s">
        <v>26</v>
      </c>
      <c r="W1814" t="s">
        <v>26</v>
      </c>
      <c r="X1814" t="s">
        <v>26</v>
      </c>
      <c r="Y1814" t="s">
        <v>26</v>
      </c>
      <c r="Z1814">
        <v>33</v>
      </c>
      <c r="AA1814" t="s">
        <v>26</v>
      </c>
      <c r="AB1814" t="s">
        <v>26</v>
      </c>
      <c r="AC1814" t="s">
        <v>26</v>
      </c>
      <c r="AD1814" t="s">
        <v>26</v>
      </c>
      <c r="AE1814" t="s">
        <v>26</v>
      </c>
      <c r="AF1814">
        <v>1</v>
      </c>
      <c r="AG1814" t="s">
        <v>26</v>
      </c>
      <c r="AH1814" t="s">
        <v>26</v>
      </c>
      <c r="AI1814">
        <v>1</v>
      </c>
      <c r="AJ1814">
        <v>0</v>
      </c>
      <c r="AK1814">
        <v>0</v>
      </c>
      <c r="AL1814" t="s">
        <v>26</v>
      </c>
    </row>
    <row r="1815" spans="1:38">
      <c r="A1815" t="s">
        <v>5023</v>
      </c>
      <c r="B1815" t="s">
        <v>1547</v>
      </c>
      <c r="C1815" t="s">
        <v>4998</v>
      </c>
      <c r="D1815" t="s">
        <v>5016</v>
      </c>
      <c r="E1815" t="s">
        <v>5024</v>
      </c>
      <c r="F1815" t="s">
        <v>26</v>
      </c>
      <c r="G1815" t="s">
        <v>26</v>
      </c>
      <c r="H1815" t="s">
        <v>26</v>
      </c>
      <c r="I1815">
        <v>1</v>
      </c>
      <c r="J1815" t="s">
        <v>26</v>
      </c>
      <c r="K1815" t="s">
        <v>26</v>
      </c>
      <c r="L1815" t="s">
        <v>26</v>
      </c>
      <c r="M1815" t="s">
        <v>26</v>
      </c>
      <c r="N1815" t="s">
        <v>26</v>
      </c>
      <c r="O1815" t="s">
        <v>26</v>
      </c>
      <c r="P1815" t="s">
        <v>26</v>
      </c>
      <c r="Q1815" t="s">
        <v>26</v>
      </c>
      <c r="R1815" t="s">
        <v>26</v>
      </c>
      <c r="S1815" t="s">
        <v>26</v>
      </c>
      <c r="T1815" t="s">
        <v>26</v>
      </c>
      <c r="U1815" t="s">
        <v>26</v>
      </c>
      <c r="V1815" t="s">
        <v>26</v>
      </c>
      <c r="W1815" t="s">
        <v>26</v>
      </c>
      <c r="X1815" t="s">
        <v>26</v>
      </c>
      <c r="Y1815" t="s">
        <v>26</v>
      </c>
      <c r="Z1815">
        <v>23.8</v>
      </c>
      <c r="AA1815" t="s">
        <v>26</v>
      </c>
      <c r="AB1815" t="s">
        <v>26</v>
      </c>
      <c r="AC1815" t="s">
        <v>26</v>
      </c>
      <c r="AD1815" t="s">
        <v>26</v>
      </c>
      <c r="AE1815" t="s">
        <v>26</v>
      </c>
      <c r="AF1815" t="s">
        <v>26</v>
      </c>
      <c r="AG1815" t="s">
        <v>26</v>
      </c>
      <c r="AH1815" t="s">
        <v>26</v>
      </c>
      <c r="AI1815" t="s">
        <v>26</v>
      </c>
      <c r="AJ1815" t="s">
        <v>26</v>
      </c>
      <c r="AK1815" t="s">
        <v>26</v>
      </c>
      <c r="AL1815" t="s">
        <v>26</v>
      </c>
    </row>
    <row r="1816" spans="1:38">
      <c r="A1816" t="s">
        <v>5025</v>
      </c>
      <c r="B1816" t="s">
        <v>1547</v>
      </c>
      <c r="C1816" t="s">
        <v>4998</v>
      </c>
      <c r="D1816" t="s">
        <v>5016</v>
      </c>
      <c r="E1816" t="s">
        <v>5026</v>
      </c>
      <c r="F1816" t="s">
        <v>26</v>
      </c>
      <c r="G1816">
        <v>1</v>
      </c>
      <c r="H1816" t="s">
        <v>26</v>
      </c>
      <c r="I1816" t="s">
        <v>26</v>
      </c>
      <c r="J1816" t="s">
        <v>26</v>
      </c>
      <c r="K1816" t="s">
        <v>26</v>
      </c>
      <c r="L1816" t="s">
        <v>26</v>
      </c>
      <c r="M1816" t="s">
        <v>26</v>
      </c>
      <c r="N1816" t="s">
        <v>26</v>
      </c>
      <c r="O1816" t="s">
        <v>26</v>
      </c>
      <c r="P1816" t="s">
        <v>26</v>
      </c>
      <c r="Q1816">
        <v>1</v>
      </c>
      <c r="R1816" t="s">
        <v>26</v>
      </c>
      <c r="S1816" t="s">
        <v>26</v>
      </c>
      <c r="T1816" t="s">
        <v>26</v>
      </c>
      <c r="U1816" t="s">
        <v>26</v>
      </c>
      <c r="V1816" t="s">
        <v>26</v>
      </c>
      <c r="W1816" t="s">
        <v>26</v>
      </c>
      <c r="X1816" t="s">
        <v>26</v>
      </c>
      <c r="Y1816" t="s">
        <v>26</v>
      </c>
      <c r="Z1816">
        <v>45</v>
      </c>
      <c r="AA1816" t="s">
        <v>26</v>
      </c>
      <c r="AB1816" t="s">
        <v>26</v>
      </c>
      <c r="AC1816" t="s">
        <v>26</v>
      </c>
      <c r="AD1816" t="s">
        <v>26</v>
      </c>
      <c r="AE1816" t="s">
        <v>26</v>
      </c>
      <c r="AF1816">
        <v>1</v>
      </c>
      <c r="AG1816" t="s">
        <v>26</v>
      </c>
      <c r="AH1816" t="s">
        <v>26</v>
      </c>
      <c r="AI1816">
        <v>1</v>
      </c>
      <c r="AJ1816">
        <v>0</v>
      </c>
      <c r="AK1816">
        <v>0</v>
      </c>
      <c r="AL1816" t="s">
        <v>26</v>
      </c>
    </row>
    <row r="1817" spans="1:38">
      <c r="A1817" t="s">
        <v>5027</v>
      </c>
      <c r="B1817" t="s">
        <v>1547</v>
      </c>
      <c r="C1817" t="s">
        <v>4998</v>
      </c>
      <c r="D1817" t="s">
        <v>5016</v>
      </c>
      <c r="E1817" t="s">
        <v>337</v>
      </c>
      <c r="F1817" t="s">
        <v>26</v>
      </c>
      <c r="G1817">
        <v>1</v>
      </c>
      <c r="H1817" t="s">
        <v>26</v>
      </c>
      <c r="I1817" t="s">
        <v>26</v>
      </c>
      <c r="J1817" t="s">
        <v>26</v>
      </c>
      <c r="K1817" t="s">
        <v>26</v>
      </c>
      <c r="L1817" t="s">
        <v>26</v>
      </c>
      <c r="M1817" t="s">
        <v>26</v>
      </c>
      <c r="N1817" t="s">
        <v>26</v>
      </c>
      <c r="O1817" t="s">
        <v>26</v>
      </c>
      <c r="P1817" t="s">
        <v>26</v>
      </c>
      <c r="Q1817" t="s">
        <v>26</v>
      </c>
      <c r="R1817" t="s">
        <v>26</v>
      </c>
      <c r="S1817" t="s">
        <v>26</v>
      </c>
      <c r="T1817" t="s">
        <v>26</v>
      </c>
      <c r="U1817" t="s">
        <v>26</v>
      </c>
      <c r="V1817" t="s">
        <v>26</v>
      </c>
      <c r="W1817" t="s">
        <v>26</v>
      </c>
      <c r="X1817" t="s">
        <v>26</v>
      </c>
      <c r="Y1817" t="s">
        <v>26</v>
      </c>
      <c r="Z1817">
        <v>26</v>
      </c>
      <c r="AA1817" t="s">
        <v>26</v>
      </c>
      <c r="AB1817" t="s">
        <v>26</v>
      </c>
      <c r="AC1817" t="s">
        <v>26</v>
      </c>
      <c r="AD1817">
        <v>41</v>
      </c>
      <c r="AE1817">
        <v>41</v>
      </c>
      <c r="AF1817">
        <v>1</v>
      </c>
      <c r="AG1817">
        <v>8</v>
      </c>
      <c r="AH1817">
        <v>8</v>
      </c>
      <c r="AI1817">
        <v>1</v>
      </c>
      <c r="AJ1817">
        <v>0</v>
      </c>
      <c r="AK1817">
        <v>0</v>
      </c>
      <c r="AL1817" t="s">
        <v>26</v>
      </c>
    </row>
    <row r="1818" spans="1:38">
      <c r="A1818" t="s">
        <v>5028</v>
      </c>
      <c r="B1818" t="s">
        <v>1547</v>
      </c>
      <c r="C1818" t="s">
        <v>4998</v>
      </c>
      <c r="D1818" t="s">
        <v>5016</v>
      </c>
      <c r="E1818" t="s">
        <v>1255</v>
      </c>
      <c r="F1818" t="s">
        <v>26</v>
      </c>
      <c r="G1818">
        <v>1</v>
      </c>
      <c r="H1818" t="s">
        <v>26</v>
      </c>
      <c r="I1818">
        <v>1</v>
      </c>
      <c r="J1818" t="s">
        <v>26</v>
      </c>
      <c r="K1818" t="s">
        <v>26</v>
      </c>
      <c r="L1818" t="s">
        <v>26</v>
      </c>
      <c r="M1818" t="s">
        <v>26</v>
      </c>
      <c r="N1818" t="s">
        <v>26</v>
      </c>
      <c r="O1818" t="s">
        <v>26</v>
      </c>
      <c r="P1818">
        <v>1</v>
      </c>
      <c r="Q1818">
        <v>1</v>
      </c>
      <c r="R1818" t="s">
        <v>26</v>
      </c>
      <c r="S1818" t="s">
        <v>26</v>
      </c>
      <c r="T1818" t="s">
        <v>26</v>
      </c>
      <c r="U1818" t="s">
        <v>26</v>
      </c>
      <c r="V1818" t="s">
        <v>26</v>
      </c>
      <c r="W1818" t="s">
        <v>26</v>
      </c>
      <c r="X1818" t="s">
        <v>26</v>
      </c>
      <c r="Y1818" t="s">
        <v>26</v>
      </c>
      <c r="Z1818">
        <v>25</v>
      </c>
      <c r="AA1818" t="s">
        <v>26</v>
      </c>
      <c r="AB1818" t="s">
        <v>26</v>
      </c>
      <c r="AC1818" t="s">
        <v>26</v>
      </c>
      <c r="AD1818">
        <v>11</v>
      </c>
      <c r="AE1818">
        <v>19</v>
      </c>
      <c r="AF1818">
        <v>1</v>
      </c>
      <c r="AG1818">
        <v>3.4</v>
      </c>
      <c r="AH1818">
        <v>5.0999999999999996</v>
      </c>
      <c r="AI1818">
        <v>1</v>
      </c>
      <c r="AJ1818">
        <v>0</v>
      </c>
      <c r="AK1818">
        <v>0</v>
      </c>
      <c r="AL1818" t="s">
        <v>26</v>
      </c>
    </row>
    <row r="1819" spans="1:38">
      <c r="A1819" t="s">
        <v>5029</v>
      </c>
      <c r="B1819" t="s">
        <v>1547</v>
      </c>
      <c r="C1819" t="s">
        <v>4998</v>
      </c>
      <c r="D1819" t="s">
        <v>5016</v>
      </c>
      <c r="E1819" t="s">
        <v>1164</v>
      </c>
      <c r="F1819" t="s">
        <v>26</v>
      </c>
      <c r="G1819" t="s">
        <v>26</v>
      </c>
      <c r="H1819" t="s">
        <v>26</v>
      </c>
      <c r="I1819">
        <v>1</v>
      </c>
      <c r="J1819" t="s">
        <v>26</v>
      </c>
      <c r="K1819" t="s">
        <v>26</v>
      </c>
      <c r="L1819" t="s">
        <v>26</v>
      </c>
      <c r="M1819" t="s">
        <v>26</v>
      </c>
      <c r="N1819" t="s">
        <v>26</v>
      </c>
      <c r="O1819" t="s">
        <v>26</v>
      </c>
      <c r="P1819" t="s">
        <v>26</v>
      </c>
      <c r="Q1819">
        <v>1</v>
      </c>
      <c r="R1819" t="s">
        <v>26</v>
      </c>
      <c r="S1819" t="s">
        <v>26</v>
      </c>
      <c r="T1819" t="s">
        <v>26</v>
      </c>
      <c r="U1819" t="s">
        <v>26</v>
      </c>
      <c r="V1819" t="s">
        <v>26</v>
      </c>
      <c r="W1819" t="s">
        <v>26</v>
      </c>
      <c r="X1819" t="s">
        <v>26</v>
      </c>
      <c r="Y1819" t="s">
        <v>26</v>
      </c>
      <c r="Z1819">
        <v>50</v>
      </c>
      <c r="AA1819" t="s">
        <v>26</v>
      </c>
      <c r="AB1819" t="s">
        <v>26</v>
      </c>
      <c r="AC1819" t="s">
        <v>26</v>
      </c>
      <c r="AD1819">
        <v>4</v>
      </c>
      <c r="AE1819">
        <v>32</v>
      </c>
      <c r="AF1819">
        <v>1</v>
      </c>
      <c r="AG1819">
        <v>7</v>
      </c>
      <c r="AH1819">
        <v>7</v>
      </c>
      <c r="AI1819">
        <v>1</v>
      </c>
      <c r="AJ1819">
        <v>0</v>
      </c>
      <c r="AK1819">
        <v>0</v>
      </c>
      <c r="AL1819" t="s">
        <v>26</v>
      </c>
    </row>
    <row r="1820" spans="1:38">
      <c r="A1820" t="s">
        <v>5030</v>
      </c>
      <c r="B1820" t="s">
        <v>1547</v>
      </c>
      <c r="C1820" t="s">
        <v>4998</v>
      </c>
      <c r="D1820" t="s">
        <v>5016</v>
      </c>
      <c r="E1820" t="s">
        <v>5031</v>
      </c>
      <c r="F1820" t="s">
        <v>26</v>
      </c>
      <c r="G1820">
        <v>1</v>
      </c>
      <c r="H1820">
        <v>1</v>
      </c>
      <c r="I1820" t="s">
        <v>26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26</v>
      </c>
      <c r="Q1820" t="s">
        <v>26</v>
      </c>
      <c r="R1820" t="s">
        <v>26</v>
      </c>
      <c r="S1820" t="s">
        <v>26</v>
      </c>
      <c r="T1820" t="s">
        <v>26</v>
      </c>
      <c r="U1820" t="s">
        <v>26</v>
      </c>
      <c r="V1820" t="s">
        <v>26</v>
      </c>
      <c r="W1820" t="s">
        <v>26</v>
      </c>
      <c r="X1820" t="s">
        <v>26</v>
      </c>
      <c r="Y1820" t="s">
        <v>26</v>
      </c>
      <c r="Z1820">
        <v>26</v>
      </c>
      <c r="AA1820" t="s">
        <v>26</v>
      </c>
      <c r="AB1820" t="s">
        <v>26</v>
      </c>
      <c r="AC1820" t="s">
        <v>26</v>
      </c>
      <c r="AD1820" t="s">
        <v>26</v>
      </c>
      <c r="AE1820" t="s">
        <v>26</v>
      </c>
      <c r="AF1820">
        <v>1</v>
      </c>
      <c r="AG1820" t="s">
        <v>26</v>
      </c>
      <c r="AH1820" t="s">
        <v>26</v>
      </c>
      <c r="AI1820">
        <v>1</v>
      </c>
      <c r="AJ1820">
        <v>0</v>
      </c>
      <c r="AK1820">
        <v>0</v>
      </c>
      <c r="AL1820" t="s">
        <v>26</v>
      </c>
    </row>
    <row r="1821" spans="1:38">
      <c r="A1821" t="s">
        <v>5032</v>
      </c>
      <c r="B1821" t="s">
        <v>1547</v>
      </c>
      <c r="C1821" t="s">
        <v>4998</v>
      </c>
      <c r="D1821" t="s">
        <v>5016</v>
      </c>
      <c r="E1821" t="s">
        <v>5033</v>
      </c>
      <c r="F1821" t="s">
        <v>26</v>
      </c>
      <c r="G1821">
        <v>1</v>
      </c>
      <c r="H1821" t="s">
        <v>26</v>
      </c>
      <c r="I1821" t="s">
        <v>26</v>
      </c>
      <c r="J1821" t="s">
        <v>26</v>
      </c>
      <c r="K1821" t="s">
        <v>26</v>
      </c>
      <c r="L1821" t="s">
        <v>26</v>
      </c>
      <c r="M1821" t="s">
        <v>26</v>
      </c>
      <c r="N1821" t="s">
        <v>26</v>
      </c>
      <c r="O1821" t="s">
        <v>26</v>
      </c>
      <c r="P1821">
        <v>1</v>
      </c>
      <c r="Q1821" t="s">
        <v>26</v>
      </c>
      <c r="R1821" t="s">
        <v>26</v>
      </c>
      <c r="S1821" t="s">
        <v>26</v>
      </c>
      <c r="T1821" t="s">
        <v>26</v>
      </c>
      <c r="U1821" t="s">
        <v>26</v>
      </c>
      <c r="V1821" t="s">
        <v>26</v>
      </c>
      <c r="W1821" t="s">
        <v>26</v>
      </c>
      <c r="X1821" t="s">
        <v>26</v>
      </c>
      <c r="Y1821" t="s">
        <v>26</v>
      </c>
      <c r="Z1821">
        <v>25</v>
      </c>
      <c r="AA1821" t="s">
        <v>26</v>
      </c>
      <c r="AB1821" t="s">
        <v>26</v>
      </c>
      <c r="AC1821" t="s">
        <v>26</v>
      </c>
      <c r="AD1821" t="s">
        <v>26</v>
      </c>
      <c r="AE1821" t="s">
        <v>26</v>
      </c>
      <c r="AF1821">
        <v>1</v>
      </c>
      <c r="AG1821" t="s">
        <v>26</v>
      </c>
      <c r="AH1821" t="s">
        <v>26</v>
      </c>
      <c r="AI1821">
        <v>1</v>
      </c>
      <c r="AJ1821">
        <v>0</v>
      </c>
      <c r="AK1821">
        <v>0</v>
      </c>
      <c r="AL1821" t="s">
        <v>26</v>
      </c>
    </row>
    <row r="1822" spans="1:38">
      <c r="A1822" t="s">
        <v>5034</v>
      </c>
      <c r="B1822" t="s">
        <v>1547</v>
      </c>
      <c r="C1822" t="s">
        <v>4998</v>
      </c>
      <c r="D1822" t="s">
        <v>5016</v>
      </c>
      <c r="E1822" t="s">
        <v>1188</v>
      </c>
      <c r="F1822" t="s">
        <v>26</v>
      </c>
      <c r="G1822">
        <v>1</v>
      </c>
      <c r="H1822">
        <v>1</v>
      </c>
      <c r="I1822">
        <v>1</v>
      </c>
      <c r="J1822" t="s">
        <v>26</v>
      </c>
      <c r="K1822" t="s">
        <v>26</v>
      </c>
      <c r="L1822" t="s">
        <v>26</v>
      </c>
      <c r="M1822" t="s">
        <v>26</v>
      </c>
      <c r="N1822">
        <v>1</v>
      </c>
      <c r="O1822" t="s">
        <v>26</v>
      </c>
      <c r="P1822" t="s">
        <v>26</v>
      </c>
      <c r="Q1822">
        <v>1</v>
      </c>
      <c r="R1822">
        <v>1</v>
      </c>
      <c r="S1822" t="s">
        <v>26</v>
      </c>
      <c r="T1822" t="s">
        <v>26</v>
      </c>
      <c r="U1822" t="s">
        <v>26</v>
      </c>
      <c r="V1822" t="s">
        <v>26</v>
      </c>
      <c r="W1822" t="s">
        <v>26</v>
      </c>
      <c r="X1822" t="s">
        <v>26</v>
      </c>
      <c r="Y1822" t="s">
        <v>26</v>
      </c>
      <c r="Z1822">
        <v>33</v>
      </c>
      <c r="AA1822" t="s">
        <v>26</v>
      </c>
      <c r="AB1822" t="s">
        <v>26</v>
      </c>
      <c r="AC1822" t="s">
        <v>26</v>
      </c>
      <c r="AD1822">
        <v>24</v>
      </c>
      <c r="AE1822">
        <v>42</v>
      </c>
      <c r="AF1822">
        <v>1</v>
      </c>
      <c r="AG1822" t="s">
        <v>26</v>
      </c>
      <c r="AH1822" t="s">
        <v>26</v>
      </c>
      <c r="AI1822">
        <v>1</v>
      </c>
      <c r="AJ1822">
        <v>0</v>
      </c>
      <c r="AK1822">
        <v>0</v>
      </c>
      <c r="AL1822" t="s">
        <v>26</v>
      </c>
    </row>
    <row r="1823" spans="1:38">
      <c r="A1823" t="s">
        <v>5035</v>
      </c>
      <c r="B1823" t="s">
        <v>1547</v>
      </c>
      <c r="C1823" t="s">
        <v>4998</v>
      </c>
      <c r="D1823" t="s">
        <v>5016</v>
      </c>
      <c r="E1823" t="s">
        <v>5036</v>
      </c>
      <c r="F1823">
        <v>1</v>
      </c>
      <c r="G1823">
        <v>1</v>
      </c>
      <c r="H1823" t="s">
        <v>26</v>
      </c>
      <c r="I1823" t="s">
        <v>26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26</v>
      </c>
      <c r="P1823" t="s">
        <v>26</v>
      </c>
      <c r="Q1823" t="s">
        <v>26</v>
      </c>
      <c r="R1823" t="s">
        <v>26</v>
      </c>
      <c r="S1823" t="s">
        <v>26</v>
      </c>
      <c r="T1823" t="s">
        <v>26</v>
      </c>
      <c r="U1823" t="s">
        <v>26</v>
      </c>
      <c r="V1823" t="s">
        <v>26</v>
      </c>
      <c r="W1823" t="s">
        <v>26</v>
      </c>
      <c r="X1823" t="s">
        <v>26</v>
      </c>
      <c r="Y1823" t="s">
        <v>26</v>
      </c>
      <c r="Z1823">
        <v>48</v>
      </c>
      <c r="AA1823" t="s">
        <v>26</v>
      </c>
      <c r="AB1823" t="s">
        <v>26</v>
      </c>
      <c r="AC1823" t="s">
        <v>26</v>
      </c>
      <c r="AD1823">
        <v>18</v>
      </c>
      <c r="AE1823">
        <v>18</v>
      </c>
      <c r="AF1823" t="s">
        <v>26</v>
      </c>
      <c r="AG1823" t="s">
        <v>26</v>
      </c>
      <c r="AH1823" t="s">
        <v>26</v>
      </c>
      <c r="AI1823" t="s">
        <v>26</v>
      </c>
      <c r="AJ1823" t="s">
        <v>26</v>
      </c>
      <c r="AK1823" t="s">
        <v>26</v>
      </c>
      <c r="AL1823" t="s">
        <v>26</v>
      </c>
    </row>
    <row r="1824" spans="1:38">
      <c r="A1824" t="s">
        <v>5037</v>
      </c>
      <c r="B1824" t="s">
        <v>1547</v>
      </c>
      <c r="C1824" t="s">
        <v>4998</v>
      </c>
      <c r="D1824" t="s">
        <v>5016</v>
      </c>
      <c r="E1824" t="s">
        <v>5038</v>
      </c>
      <c r="F1824" t="s">
        <v>26</v>
      </c>
      <c r="G1824">
        <v>1</v>
      </c>
      <c r="H1824">
        <v>1</v>
      </c>
      <c r="I1824" t="s">
        <v>26</v>
      </c>
      <c r="J1824" t="s">
        <v>26</v>
      </c>
      <c r="K1824" t="s">
        <v>26</v>
      </c>
      <c r="L1824" t="s">
        <v>26</v>
      </c>
      <c r="M1824" t="s">
        <v>26</v>
      </c>
      <c r="N1824" t="s">
        <v>26</v>
      </c>
      <c r="O1824" t="s">
        <v>26</v>
      </c>
      <c r="P1824" t="s">
        <v>26</v>
      </c>
      <c r="Q1824" t="s">
        <v>26</v>
      </c>
      <c r="R1824" t="s">
        <v>26</v>
      </c>
      <c r="S1824" t="s">
        <v>26</v>
      </c>
      <c r="T1824" t="s">
        <v>26</v>
      </c>
      <c r="U1824" t="s">
        <v>26</v>
      </c>
      <c r="V1824" t="s">
        <v>26</v>
      </c>
      <c r="W1824" t="s">
        <v>26</v>
      </c>
      <c r="X1824" t="s">
        <v>26</v>
      </c>
      <c r="Y1824" t="s">
        <v>26</v>
      </c>
      <c r="Z1824">
        <v>43</v>
      </c>
      <c r="AA1824" t="s">
        <v>26</v>
      </c>
      <c r="AB1824" t="s">
        <v>26</v>
      </c>
      <c r="AC1824" t="s">
        <v>26</v>
      </c>
      <c r="AD1824" t="s">
        <v>26</v>
      </c>
      <c r="AE1824" t="s">
        <v>26</v>
      </c>
      <c r="AF1824">
        <v>1</v>
      </c>
      <c r="AG1824" t="s">
        <v>26</v>
      </c>
      <c r="AH1824" t="s">
        <v>26</v>
      </c>
      <c r="AI1824">
        <v>1</v>
      </c>
      <c r="AJ1824">
        <v>0</v>
      </c>
      <c r="AK1824">
        <v>0</v>
      </c>
      <c r="AL1824" t="s">
        <v>26</v>
      </c>
    </row>
    <row r="1825" spans="1:38">
      <c r="A1825" t="s">
        <v>5039</v>
      </c>
      <c r="B1825" t="s">
        <v>1547</v>
      </c>
      <c r="C1825" t="s">
        <v>4998</v>
      </c>
      <c r="D1825" t="s">
        <v>5016</v>
      </c>
      <c r="E1825" t="s">
        <v>514</v>
      </c>
      <c r="F1825" t="s">
        <v>26</v>
      </c>
      <c r="G1825">
        <v>1</v>
      </c>
      <c r="H1825" t="s">
        <v>26</v>
      </c>
      <c r="I1825">
        <v>1</v>
      </c>
      <c r="J1825" t="s">
        <v>26</v>
      </c>
      <c r="K1825" t="s">
        <v>26</v>
      </c>
      <c r="L1825" t="s">
        <v>26</v>
      </c>
      <c r="M1825" t="s">
        <v>26</v>
      </c>
      <c r="N1825" t="s">
        <v>26</v>
      </c>
      <c r="O1825" t="s">
        <v>26</v>
      </c>
      <c r="P1825" t="s">
        <v>26</v>
      </c>
      <c r="Q1825" t="s">
        <v>26</v>
      </c>
      <c r="R1825" t="s">
        <v>26</v>
      </c>
      <c r="S1825" t="s">
        <v>26</v>
      </c>
      <c r="T1825" t="s">
        <v>26</v>
      </c>
      <c r="U1825" t="s">
        <v>26</v>
      </c>
      <c r="V1825" t="s">
        <v>26</v>
      </c>
      <c r="W1825" t="s">
        <v>26</v>
      </c>
      <c r="X1825" t="s">
        <v>26</v>
      </c>
      <c r="Y1825" t="s">
        <v>26</v>
      </c>
      <c r="Z1825">
        <v>43</v>
      </c>
      <c r="AA1825" t="s">
        <v>26</v>
      </c>
      <c r="AB1825" t="s">
        <v>26</v>
      </c>
      <c r="AC1825" t="s">
        <v>26</v>
      </c>
      <c r="AD1825">
        <v>31</v>
      </c>
      <c r="AE1825">
        <v>49</v>
      </c>
      <c r="AF1825">
        <v>1</v>
      </c>
      <c r="AG1825" t="s">
        <v>26</v>
      </c>
      <c r="AH1825" t="s">
        <v>26</v>
      </c>
      <c r="AI1825">
        <v>1</v>
      </c>
      <c r="AJ1825">
        <v>0</v>
      </c>
      <c r="AK1825">
        <v>0</v>
      </c>
      <c r="AL1825" t="s">
        <v>26</v>
      </c>
    </row>
    <row r="1826" spans="1:38">
      <c r="A1826" t="s">
        <v>5040</v>
      </c>
      <c r="B1826" t="s">
        <v>1547</v>
      </c>
      <c r="C1826" t="s">
        <v>4998</v>
      </c>
      <c r="D1826" t="s">
        <v>5016</v>
      </c>
      <c r="E1826" t="s">
        <v>5041</v>
      </c>
      <c r="F1826" t="s">
        <v>26</v>
      </c>
      <c r="G1826">
        <v>1</v>
      </c>
      <c r="H1826">
        <v>1</v>
      </c>
      <c r="I1826" t="s">
        <v>26</v>
      </c>
      <c r="J1826" t="s">
        <v>26</v>
      </c>
      <c r="K1826" t="s">
        <v>26</v>
      </c>
      <c r="L1826" t="s">
        <v>26</v>
      </c>
      <c r="M1826" t="s">
        <v>26</v>
      </c>
      <c r="N1826" t="s">
        <v>26</v>
      </c>
      <c r="O1826" t="s">
        <v>26</v>
      </c>
      <c r="P1826" t="s">
        <v>26</v>
      </c>
      <c r="Q1826">
        <v>1</v>
      </c>
      <c r="R1826" t="s">
        <v>26</v>
      </c>
      <c r="S1826" t="s">
        <v>26</v>
      </c>
      <c r="T1826" t="s">
        <v>26</v>
      </c>
      <c r="U1826" t="s">
        <v>26</v>
      </c>
      <c r="V1826" t="s">
        <v>26</v>
      </c>
      <c r="W1826" t="s">
        <v>26</v>
      </c>
      <c r="X1826" t="s">
        <v>26</v>
      </c>
      <c r="Y1826" t="s">
        <v>26</v>
      </c>
      <c r="Z1826">
        <v>43</v>
      </c>
      <c r="AA1826" t="s">
        <v>26</v>
      </c>
      <c r="AB1826" t="s">
        <v>26</v>
      </c>
      <c r="AC1826" t="s">
        <v>26</v>
      </c>
      <c r="AD1826" t="s">
        <v>26</v>
      </c>
      <c r="AE1826" t="s">
        <v>26</v>
      </c>
      <c r="AF1826">
        <v>1</v>
      </c>
      <c r="AG1826">
        <v>3</v>
      </c>
      <c r="AH1826">
        <v>4</v>
      </c>
      <c r="AI1826">
        <v>1</v>
      </c>
      <c r="AJ1826">
        <v>0</v>
      </c>
      <c r="AK1826">
        <v>0</v>
      </c>
      <c r="AL1826" t="s">
        <v>26</v>
      </c>
    </row>
    <row r="1827" spans="1:38">
      <c r="A1827" t="s">
        <v>5042</v>
      </c>
      <c r="B1827" t="s">
        <v>1547</v>
      </c>
      <c r="C1827" t="s">
        <v>4998</v>
      </c>
      <c r="D1827" t="s">
        <v>5016</v>
      </c>
      <c r="E1827" t="s">
        <v>5043</v>
      </c>
      <c r="F1827" t="s">
        <v>26</v>
      </c>
      <c r="G1827">
        <v>1</v>
      </c>
      <c r="H1827">
        <v>1</v>
      </c>
      <c r="I1827" t="s">
        <v>26</v>
      </c>
      <c r="J1827" t="s">
        <v>26</v>
      </c>
      <c r="K1827" t="s">
        <v>26</v>
      </c>
      <c r="L1827" t="s">
        <v>26</v>
      </c>
      <c r="M1827" t="s">
        <v>26</v>
      </c>
      <c r="N1827" t="s">
        <v>26</v>
      </c>
      <c r="O1827" t="s">
        <v>26</v>
      </c>
      <c r="P1827" t="s">
        <v>26</v>
      </c>
      <c r="Q1827">
        <v>1</v>
      </c>
      <c r="R1827" t="s">
        <v>26</v>
      </c>
      <c r="S1827" t="s">
        <v>26</v>
      </c>
      <c r="T1827" t="s">
        <v>26</v>
      </c>
      <c r="U1827" t="s">
        <v>26</v>
      </c>
      <c r="V1827" t="s">
        <v>26</v>
      </c>
      <c r="W1827" t="s">
        <v>26</v>
      </c>
      <c r="X1827" t="s">
        <v>26</v>
      </c>
      <c r="Y1827" t="s">
        <v>26</v>
      </c>
      <c r="Z1827">
        <v>25</v>
      </c>
      <c r="AA1827" t="s">
        <v>26</v>
      </c>
      <c r="AB1827" t="s">
        <v>26</v>
      </c>
      <c r="AC1827" t="s">
        <v>26</v>
      </c>
      <c r="AD1827" t="s">
        <v>26</v>
      </c>
      <c r="AE1827" t="s">
        <v>26</v>
      </c>
      <c r="AF1827">
        <v>1</v>
      </c>
      <c r="AG1827" t="s">
        <v>26</v>
      </c>
      <c r="AH1827" t="s">
        <v>26</v>
      </c>
      <c r="AI1827">
        <v>1</v>
      </c>
      <c r="AJ1827">
        <v>0</v>
      </c>
      <c r="AK1827">
        <v>0</v>
      </c>
      <c r="AL1827" t="s">
        <v>26</v>
      </c>
    </row>
    <row r="1828" spans="1:38">
      <c r="A1828" t="s">
        <v>5044</v>
      </c>
      <c r="B1828" t="s">
        <v>1547</v>
      </c>
      <c r="C1828" t="s">
        <v>4998</v>
      </c>
      <c r="D1828" t="s">
        <v>5016</v>
      </c>
      <c r="E1828" t="s">
        <v>5045</v>
      </c>
      <c r="F1828" t="s">
        <v>26</v>
      </c>
      <c r="G1828">
        <v>1</v>
      </c>
      <c r="H1828" t="s">
        <v>26</v>
      </c>
      <c r="I1828">
        <v>1</v>
      </c>
      <c r="J1828" t="s">
        <v>26</v>
      </c>
      <c r="K1828" t="s">
        <v>26</v>
      </c>
      <c r="L1828" t="s">
        <v>26</v>
      </c>
      <c r="M1828" t="s">
        <v>26</v>
      </c>
      <c r="N1828" t="s">
        <v>26</v>
      </c>
      <c r="O1828" t="s">
        <v>26</v>
      </c>
      <c r="P1828" t="s">
        <v>26</v>
      </c>
      <c r="Q1828" t="s">
        <v>26</v>
      </c>
      <c r="R1828" t="s">
        <v>26</v>
      </c>
      <c r="S1828" t="s">
        <v>26</v>
      </c>
      <c r="T1828" t="s">
        <v>26</v>
      </c>
      <c r="U1828" t="s">
        <v>26</v>
      </c>
      <c r="V1828" t="s">
        <v>26</v>
      </c>
      <c r="W1828" t="s">
        <v>26</v>
      </c>
      <c r="X1828" t="s">
        <v>26</v>
      </c>
      <c r="Y1828" t="s">
        <v>26</v>
      </c>
      <c r="Z1828">
        <v>33</v>
      </c>
      <c r="AA1828" t="s">
        <v>26</v>
      </c>
      <c r="AB1828" t="s">
        <v>26</v>
      </c>
      <c r="AC1828" t="s">
        <v>26</v>
      </c>
      <c r="AD1828" t="s">
        <v>26</v>
      </c>
      <c r="AE1828" t="s">
        <v>26</v>
      </c>
      <c r="AF1828">
        <v>1</v>
      </c>
      <c r="AG1828" t="s">
        <v>26</v>
      </c>
      <c r="AH1828" t="s">
        <v>26</v>
      </c>
      <c r="AI1828">
        <v>1</v>
      </c>
      <c r="AJ1828">
        <v>0</v>
      </c>
      <c r="AK1828">
        <v>0</v>
      </c>
      <c r="AL1828" t="s">
        <v>26</v>
      </c>
    </row>
    <row r="1829" spans="1:38">
      <c r="A1829" t="s">
        <v>5046</v>
      </c>
      <c r="B1829" t="s">
        <v>1547</v>
      </c>
      <c r="C1829" t="s">
        <v>4998</v>
      </c>
      <c r="D1829" t="s">
        <v>5016</v>
      </c>
      <c r="E1829" t="s">
        <v>1368</v>
      </c>
      <c r="F1829" t="s">
        <v>26</v>
      </c>
      <c r="G1829">
        <v>1</v>
      </c>
      <c r="H1829" t="s">
        <v>26</v>
      </c>
      <c r="I1829">
        <v>1</v>
      </c>
      <c r="J1829" t="s">
        <v>26</v>
      </c>
      <c r="K1829" t="s">
        <v>26</v>
      </c>
      <c r="L1829" t="s">
        <v>26</v>
      </c>
      <c r="M1829" t="s">
        <v>26</v>
      </c>
      <c r="N1829" t="s">
        <v>26</v>
      </c>
      <c r="O1829" t="s">
        <v>26</v>
      </c>
      <c r="P1829">
        <v>1</v>
      </c>
      <c r="Q1829">
        <v>1</v>
      </c>
      <c r="R1829" t="s">
        <v>26</v>
      </c>
      <c r="S1829" t="s">
        <v>26</v>
      </c>
      <c r="T1829" t="s">
        <v>26</v>
      </c>
      <c r="U1829" t="s">
        <v>26</v>
      </c>
      <c r="V1829" t="s">
        <v>26</v>
      </c>
      <c r="W1829" t="s">
        <v>26</v>
      </c>
      <c r="X1829" t="s">
        <v>26</v>
      </c>
      <c r="Y1829" t="s">
        <v>26</v>
      </c>
      <c r="Z1829">
        <v>24</v>
      </c>
      <c r="AA1829" t="s">
        <v>26</v>
      </c>
      <c r="AB1829" t="s">
        <v>26</v>
      </c>
      <c r="AC1829" t="s">
        <v>26</v>
      </c>
      <c r="AD1829">
        <v>20</v>
      </c>
      <c r="AE1829">
        <v>36</v>
      </c>
      <c r="AF1829">
        <v>1</v>
      </c>
      <c r="AG1829">
        <v>6</v>
      </c>
      <c r="AH1829">
        <v>8</v>
      </c>
      <c r="AI1829">
        <v>1</v>
      </c>
      <c r="AJ1829">
        <v>0</v>
      </c>
      <c r="AK1829">
        <v>0</v>
      </c>
      <c r="AL1829" t="s">
        <v>26</v>
      </c>
    </row>
    <row r="1830" spans="1:38">
      <c r="A1830" t="s">
        <v>5047</v>
      </c>
      <c r="B1830" t="s">
        <v>1547</v>
      </c>
      <c r="C1830" t="s">
        <v>4998</v>
      </c>
      <c r="D1830" t="s">
        <v>5016</v>
      </c>
      <c r="E1830" t="s">
        <v>5048</v>
      </c>
      <c r="F1830" t="s">
        <v>26</v>
      </c>
      <c r="G1830">
        <v>1</v>
      </c>
      <c r="H1830" t="s">
        <v>26</v>
      </c>
      <c r="I1830">
        <v>1</v>
      </c>
      <c r="J1830" t="s">
        <v>26</v>
      </c>
      <c r="K1830" t="s">
        <v>26</v>
      </c>
      <c r="L1830" t="s">
        <v>26</v>
      </c>
      <c r="M1830" t="s">
        <v>26</v>
      </c>
      <c r="N1830" t="s">
        <v>26</v>
      </c>
      <c r="O1830" t="s">
        <v>26</v>
      </c>
      <c r="P1830" t="s">
        <v>26</v>
      </c>
      <c r="Q1830" t="s">
        <v>26</v>
      </c>
      <c r="R1830" t="s">
        <v>26</v>
      </c>
      <c r="S1830" t="s">
        <v>26</v>
      </c>
      <c r="T1830" t="s">
        <v>26</v>
      </c>
      <c r="U1830" t="s">
        <v>26</v>
      </c>
      <c r="V1830" t="s">
        <v>26</v>
      </c>
      <c r="W1830" t="s">
        <v>26</v>
      </c>
      <c r="X1830" t="s">
        <v>26</v>
      </c>
      <c r="Y1830" t="s">
        <v>26</v>
      </c>
      <c r="Z1830">
        <v>35</v>
      </c>
      <c r="AA1830" t="s">
        <v>26</v>
      </c>
      <c r="AB1830" t="s">
        <v>26</v>
      </c>
      <c r="AC1830" t="s">
        <v>26</v>
      </c>
      <c r="AD1830" t="s">
        <v>26</v>
      </c>
      <c r="AE1830" t="s">
        <v>26</v>
      </c>
      <c r="AF1830">
        <v>1</v>
      </c>
      <c r="AG1830" t="s">
        <v>26</v>
      </c>
      <c r="AH1830" t="s">
        <v>26</v>
      </c>
      <c r="AI1830">
        <v>1</v>
      </c>
      <c r="AJ1830">
        <v>0</v>
      </c>
      <c r="AK1830">
        <v>0</v>
      </c>
      <c r="AL1830" t="s">
        <v>26</v>
      </c>
    </row>
    <row r="1831" spans="1:38">
      <c r="A1831" t="s">
        <v>5049</v>
      </c>
      <c r="B1831" t="s">
        <v>1547</v>
      </c>
      <c r="C1831" t="s">
        <v>4998</v>
      </c>
      <c r="D1831" t="s">
        <v>5016</v>
      </c>
      <c r="E1831" t="s">
        <v>5050</v>
      </c>
      <c r="F1831">
        <v>1</v>
      </c>
      <c r="G1831" t="s">
        <v>26</v>
      </c>
      <c r="H1831">
        <v>1</v>
      </c>
      <c r="I1831" t="s">
        <v>26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26</v>
      </c>
      <c r="Q1831" t="s">
        <v>26</v>
      </c>
      <c r="R1831" t="s">
        <v>26</v>
      </c>
      <c r="S1831" t="s">
        <v>26</v>
      </c>
      <c r="T1831" t="s">
        <v>26</v>
      </c>
      <c r="U1831" t="s">
        <v>26</v>
      </c>
      <c r="V1831" t="s">
        <v>26</v>
      </c>
      <c r="W1831" t="s">
        <v>26</v>
      </c>
      <c r="X1831" t="s">
        <v>26</v>
      </c>
      <c r="Y1831" t="s">
        <v>26</v>
      </c>
      <c r="Z1831">
        <v>33</v>
      </c>
      <c r="AA1831" t="s">
        <v>26</v>
      </c>
      <c r="AB1831" t="s">
        <v>26</v>
      </c>
      <c r="AC1831" t="s">
        <v>26</v>
      </c>
      <c r="AD1831" t="s">
        <v>26</v>
      </c>
      <c r="AE1831" t="s">
        <v>26</v>
      </c>
      <c r="AF1831">
        <v>1</v>
      </c>
      <c r="AG1831" t="s">
        <v>26</v>
      </c>
      <c r="AH1831" t="s">
        <v>26</v>
      </c>
      <c r="AI1831">
        <v>1</v>
      </c>
      <c r="AJ1831">
        <v>0</v>
      </c>
      <c r="AK1831">
        <v>0</v>
      </c>
      <c r="AL1831" t="s">
        <v>26</v>
      </c>
    </row>
    <row r="1832" spans="1:38">
      <c r="A1832" t="s">
        <v>5051</v>
      </c>
      <c r="B1832" t="s">
        <v>1547</v>
      </c>
      <c r="C1832" t="s">
        <v>4998</v>
      </c>
      <c r="D1832" t="s">
        <v>5016</v>
      </c>
      <c r="E1832" t="s">
        <v>5052</v>
      </c>
      <c r="F1832" t="s">
        <v>26</v>
      </c>
      <c r="G1832">
        <v>1</v>
      </c>
      <c r="H1832" t="s">
        <v>26</v>
      </c>
      <c r="I1832">
        <v>1</v>
      </c>
      <c r="J1832" t="s">
        <v>26</v>
      </c>
      <c r="K1832" t="s">
        <v>26</v>
      </c>
      <c r="L1832" t="s">
        <v>26</v>
      </c>
      <c r="M1832" t="s">
        <v>26</v>
      </c>
      <c r="N1832" t="s">
        <v>26</v>
      </c>
      <c r="O1832" t="s">
        <v>26</v>
      </c>
      <c r="P1832" t="s">
        <v>26</v>
      </c>
      <c r="Q1832" t="s">
        <v>26</v>
      </c>
      <c r="R1832" t="s">
        <v>26</v>
      </c>
      <c r="S1832" t="s">
        <v>26</v>
      </c>
      <c r="T1832" t="s">
        <v>26</v>
      </c>
      <c r="U1832" t="s">
        <v>26</v>
      </c>
      <c r="V1832" t="s">
        <v>26</v>
      </c>
      <c r="W1832" t="s">
        <v>26</v>
      </c>
      <c r="X1832" t="s">
        <v>26</v>
      </c>
      <c r="Y1832" t="s">
        <v>26</v>
      </c>
      <c r="Z1832">
        <v>26</v>
      </c>
      <c r="AA1832" t="s">
        <v>26</v>
      </c>
      <c r="AB1832" t="s">
        <v>26</v>
      </c>
      <c r="AC1832" t="s">
        <v>26</v>
      </c>
      <c r="AD1832" t="s">
        <v>26</v>
      </c>
      <c r="AE1832" t="s">
        <v>26</v>
      </c>
      <c r="AF1832">
        <v>1</v>
      </c>
      <c r="AG1832" t="s">
        <v>26</v>
      </c>
      <c r="AH1832" t="s">
        <v>26</v>
      </c>
      <c r="AI1832">
        <v>1</v>
      </c>
      <c r="AJ1832">
        <v>0</v>
      </c>
      <c r="AK1832">
        <v>0</v>
      </c>
      <c r="AL1832" t="s">
        <v>26</v>
      </c>
    </row>
    <row r="1833" spans="1:38">
      <c r="A1833" t="s">
        <v>5053</v>
      </c>
      <c r="B1833" t="s">
        <v>1547</v>
      </c>
      <c r="C1833" t="s">
        <v>4998</v>
      </c>
      <c r="D1833" t="s">
        <v>5016</v>
      </c>
      <c r="E1833" t="s">
        <v>5054</v>
      </c>
      <c r="F1833" t="s">
        <v>26</v>
      </c>
      <c r="G1833">
        <v>1</v>
      </c>
      <c r="H1833">
        <v>1</v>
      </c>
      <c r="I1833" t="s">
        <v>26</v>
      </c>
      <c r="J1833" t="s">
        <v>26</v>
      </c>
      <c r="K1833" t="s">
        <v>26</v>
      </c>
      <c r="L1833" t="s">
        <v>26</v>
      </c>
      <c r="M1833" t="s">
        <v>26</v>
      </c>
      <c r="N1833" t="s">
        <v>26</v>
      </c>
      <c r="O1833" t="s">
        <v>26</v>
      </c>
      <c r="P1833" t="s">
        <v>26</v>
      </c>
      <c r="Q1833">
        <v>1</v>
      </c>
      <c r="R1833">
        <v>1</v>
      </c>
      <c r="S1833" t="s">
        <v>26</v>
      </c>
      <c r="T1833" t="s">
        <v>26</v>
      </c>
      <c r="U1833" t="s">
        <v>26</v>
      </c>
      <c r="V1833" t="s">
        <v>26</v>
      </c>
      <c r="W1833" t="s">
        <v>26</v>
      </c>
      <c r="X1833" t="s">
        <v>26</v>
      </c>
      <c r="Y1833" t="s">
        <v>26</v>
      </c>
      <c r="Z1833">
        <v>31.4</v>
      </c>
      <c r="AA1833" t="s">
        <v>26</v>
      </c>
      <c r="AB1833" t="s">
        <v>26</v>
      </c>
      <c r="AC1833" t="s">
        <v>26</v>
      </c>
      <c r="AD1833" t="s">
        <v>26</v>
      </c>
      <c r="AE1833" t="s">
        <v>26</v>
      </c>
      <c r="AF1833">
        <v>1</v>
      </c>
      <c r="AG1833" t="s">
        <v>26</v>
      </c>
      <c r="AH1833" t="s">
        <v>26</v>
      </c>
      <c r="AI1833">
        <v>1</v>
      </c>
      <c r="AJ1833">
        <v>0</v>
      </c>
      <c r="AK1833">
        <v>0</v>
      </c>
      <c r="AL1833" t="s">
        <v>26</v>
      </c>
    </row>
    <row r="1834" spans="1:38">
      <c r="A1834" t="s">
        <v>5055</v>
      </c>
      <c r="B1834" t="s">
        <v>1547</v>
      </c>
      <c r="C1834" t="s">
        <v>4998</v>
      </c>
      <c r="D1834" t="s">
        <v>5016</v>
      </c>
      <c r="E1834" t="s">
        <v>5056</v>
      </c>
      <c r="F1834">
        <v>1</v>
      </c>
      <c r="G1834">
        <v>1</v>
      </c>
      <c r="H1834" t="s">
        <v>26</v>
      </c>
      <c r="I1834" t="s">
        <v>26</v>
      </c>
      <c r="J1834" t="s">
        <v>26</v>
      </c>
      <c r="K1834" t="s">
        <v>26</v>
      </c>
      <c r="L1834" t="s">
        <v>26</v>
      </c>
      <c r="M1834" t="s">
        <v>26</v>
      </c>
      <c r="N1834" t="s">
        <v>26</v>
      </c>
      <c r="O1834" t="s">
        <v>26</v>
      </c>
      <c r="P1834" t="s">
        <v>26</v>
      </c>
      <c r="Q1834" t="s">
        <v>26</v>
      </c>
      <c r="R1834" t="s">
        <v>26</v>
      </c>
      <c r="S1834" t="s">
        <v>26</v>
      </c>
      <c r="T1834" t="s">
        <v>26</v>
      </c>
      <c r="U1834" t="s">
        <v>26</v>
      </c>
      <c r="V1834" t="s">
        <v>26</v>
      </c>
      <c r="W1834" t="s">
        <v>26</v>
      </c>
      <c r="X1834" t="s">
        <v>26</v>
      </c>
      <c r="Y1834" t="s">
        <v>26</v>
      </c>
      <c r="Z1834">
        <v>48.8</v>
      </c>
      <c r="AA1834" t="s">
        <v>26</v>
      </c>
      <c r="AB1834" t="s">
        <v>26</v>
      </c>
      <c r="AC1834" t="s">
        <v>26</v>
      </c>
      <c r="AD1834" t="s">
        <v>26</v>
      </c>
      <c r="AE1834" t="s">
        <v>26</v>
      </c>
      <c r="AF1834" t="s">
        <v>26</v>
      </c>
      <c r="AG1834" t="s">
        <v>26</v>
      </c>
      <c r="AH1834" t="s">
        <v>26</v>
      </c>
      <c r="AI1834" t="s">
        <v>26</v>
      </c>
      <c r="AJ1834" t="s">
        <v>26</v>
      </c>
      <c r="AK1834" t="s">
        <v>26</v>
      </c>
      <c r="AL1834" t="s">
        <v>26</v>
      </c>
    </row>
    <row r="1835" spans="1:38">
      <c r="A1835" t="s">
        <v>5057</v>
      </c>
      <c r="B1835" t="s">
        <v>1547</v>
      </c>
      <c r="C1835" t="s">
        <v>4998</v>
      </c>
      <c r="D1835" t="s">
        <v>5016</v>
      </c>
      <c r="E1835" t="s">
        <v>5058</v>
      </c>
      <c r="F1835" t="s">
        <v>26</v>
      </c>
      <c r="G1835">
        <v>1</v>
      </c>
      <c r="H1835">
        <v>1</v>
      </c>
      <c r="I1835" t="s">
        <v>26</v>
      </c>
      <c r="J1835" t="s">
        <v>26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26</v>
      </c>
      <c r="Q1835" t="s">
        <v>26</v>
      </c>
      <c r="R1835" t="s">
        <v>26</v>
      </c>
      <c r="S1835" t="s">
        <v>26</v>
      </c>
      <c r="T1835" t="s">
        <v>26</v>
      </c>
      <c r="U1835" t="s">
        <v>26</v>
      </c>
      <c r="V1835" t="s">
        <v>26</v>
      </c>
      <c r="W1835" t="s">
        <v>26</v>
      </c>
      <c r="X1835" t="s">
        <v>26</v>
      </c>
      <c r="Y1835" t="s">
        <v>26</v>
      </c>
      <c r="Z1835">
        <v>46</v>
      </c>
      <c r="AA1835" t="s">
        <v>26</v>
      </c>
      <c r="AB1835" t="s">
        <v>26</v>
      </c>
      <c r="AC1835" t="s">
        <v>26</v>
      </c>
      <c r="AD1835" t="s">
        <v>26</v>
      </c>
      <c r="AE1835" t="s">
        <v>26</v>
      </c>
      <c r="AF1835">
        <v>1</v>
      </c>
      <c r="AG1835" t="s">
        <v>26</v>
      </c>
      <c r="AH1835" t="s">
        <v>26</v>
      </c>
      <c r="AI1835">
        <v>1</v>
      </c>
      <c r="AJ1835">
        <v>0</v>
      </c>
      <c r="AK1835">
        <v>0</v>
      </c>
      <c r="AL1835" t="s">
        <v>26</v>
      </c>
    </row>
    <row r="1836" spans="1:38">
      <c r="A1836" t="s">
        <v>5059</v>
      </c>
      <c r="B1836" t="s">
        <v>1547</v>
      </c>
      <c r="C1836" t="s">
        <v>4998</v>
      </c>
      <c r="D1836" t="s">
        <v>5016</v>
      </c>
      <c r="E1836" t="s">
        <v>5060</v>
      </c>
      <c r="F1836" t="s">
        <v>26</v>
      </c>
      <c r="G1836">
        <v>1</v>
      </c>
      <c r="H1836">
        <v>1</v>
      </c>
      <c r="I1836" t="s">
        <v>26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26</v>
      </c>
      <c r="Q1836" t="s">
        <v>26</v>
      </c>
      <c r="R1836" t="s">
        <v>26</v>
      </c>
      <c r="S1836" t="s">
        <v>26</v>
      </c>
      <c r="T1836" t="s">
        <v>26</v>
      </c>
      <c r="U1836" t="s">
        <v>26</v>
      </c>
      <c r="V1836" t="s">
        <v>26</v>
      </c>
      <c r="W1836" t="s">
        <v>26</v>
      </c>
      <c r="X1836" t="s">
        <v>26</v>
      </c>
      <c r="Y1836" t="s">
        <v>26</v>
      </c>
      <c r="Z1836">
        <v>28</v>
      </c>
      <c r="AA1836" t="s">
        <v>26</v>
      </c>
      <c r="AB1836" t="s">
        <v>26</v>
      </c>
      <c r="AC1836" t="s">
        <v>26</v>
      </c>
      <c r="AD1836" t="s">
        <v>26</v>
      </c>
      <c r="AE1836" t="s">
        <v>26</v>
      </c>
      <c r="AF1836">
        <v>1</v>
      </c>
      <c r="AG1836" t="s">
        <v>26</v>
      </c>
      <c r="AH1836" t="s">
        <v>26</v>
      </c>
      <c r="AI1836">
        <v>1</v>
      </c>
      <c r="AJ1836">
        <v>0</v>
      </c>
      <c r="AK1836">
        <v>0</v>
      </c>
      <c r="AL1836" t="s">
        <v>26</v>
      </c>
    </row>
    <row r="1837" spans="1:38">
      <c r="A1837" t="s">
        <v>5061</v>
      </c>
      <c r="B1837" t="s">
        <v>1547</v>
      </c>
      <c r="C1837" t="s">
        <v>4998</v>
      </c>
      <c r="D1837" t="s">
        <v>5016</v>
      </c>
      <c r="E1837" t="s">
        <v>5062</v>
      </c>
      <c r="F1837" t="s">
        <v>26</v>
      </c>
      <c r="G1837">
        <v>1</v>
      </c>
      <c r="H1837">
        <v>1</v>
      </c>
      <c r="I1837" t="s">
        <v>26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26</v>
      </c>
      <c r="Q1837" t="s">
        <v>26</v>
      </c>
      <c r="R1837" t="s">
        <v>26</v>
      </c>
      <c r="S1837" t="s">
        <v>26</v>
      </c>
      <c r="T1837" t="s">
        <v>26</v>
      </c>
      <c r="U1837" t="s">
        <v>26</v>
      </c>
      <c r="V1837" t="s">
        <v>26</v>
      </c>
      <c r="W1837" t="s">
        <v>26</v>
      </c>
      <c r="X1837" t="s">
        <v>26</v>
      </c>
      <c r="Y1837" t="s">
        <v>26</v>
      </c>
      <c r="Z1837">
        <v>20</v>
      </c>
      <c r="AA1837" t="s">
        <v>26</v>
      </c>
      <c r="AB1837" t="s">
        <v>26</v>
      </c>
      <c r="AC1837" t="s">
        <v>26</v>
      </c>
      <c r="AD1837" t="s">
        <v>26</v>
      </c>
      <c r="AE1837" t="s">
        <v>26</v>
      </c>
      <c r="AF1837">
        <v>1</v>
      </c>
      <c r="AG1837" t="s">
        <v>26</v>
      </c>
      <c r="AH1837" t="s">
        <v>26</v>
      </c>
      <c r="AI1837">
        <v>1</v>
      </c>
      <c r="AJ1837">
        <v>0</v>
      </c>
      <c r="AK1837">
        <v>0</v>
      </c>
      <c r="AL1837" t="s">
        <v>26</v>
      </c>
    </row>
    <row r="1838" spans="1:38">
      <c r="A1838" t="s">
        <v>5063</v>
      </c>
      <c r="B1838" t="s">
        <v>1547</v>
      </c>
      <c r="C1838" t="s">
        <v>4998</v>
      </c>
      <c r="D1838" t="s">
        <v>5016</v>
      </c>
      <c r="E1838" t="s">
        <v>5064</v>
      </c>
      <c r="F1838" t="s">
        <v>26</v>
      </c>
      <c r="G1838">
        <v>1</v>
      </c>
      <c r="H1838">
        <v>1</v>
      </c>
      <c r="I1838">
        <v>1</v>
      </c>
      <c r="J1838" t="s">
        <v>26</v>
      </c>
      <c r="K1838" t="s">
        <v>26</v>
      </c>
      <c r="L1838" t="s">
        <v>26</v>
      </c>
      <c r="M1838" t="s">
        <v>26</v>
      </c>
      <c r="N1838" t="s">
        <v>26</v>
      </c>
      <c r="O1838" t="s">
        <v>26</v>
      </c>
      <c r="P1838" t="s">
        <v>26</v>
      </c>
      <c r="Q1838">
        <v>1</v>
      </c>
      <c r="R1838" t="s">
        <v>26</v>
      </c>
      <c r="S1838" t="s">
        <v>26</v>
      </c>
      <c r="T1838" t="s">
        <v>26</v>
      </c>
      <c r="U1838" t="s">
        <v>26</v>
      </c>
      <c r="V1838" t="s">
        <v>26</v>
      </c>
      <c r="W1838" t="s">
        <v>26</v>
      </c>
      <c r="X1838" t="s">
        <v>26</v>
      </c>
      <c r="Y1838" t="s">
        <v>26</v>
      </c>
      <c r="Z1838">
        <v>20</v>
      </c>
      <c r="AA1838" t="s">
        <v>26</v>
      </c>
      <c r="AB1838" t="s">
        <v>26</v>
      </c>
      <c r="AC1838" t="s">
        <v>26</v>
      </c>
      <c r="AD1838" t="s">
        <v>26</v>
      </c>
      <c r="AE1838" t="s">
        <v>26</v>
      </c>
      <c r="AF1838">
        <v>1</v>
      </c>
      <c r="AG1838" t="s">
        <v>26</v>
      </c>
      <c r="AH1838" t="s">
        <v>26</v>
      </c>
      <c r="AI1838">
        <v>1</v>
      </c>
      <c r="AJ1838">
        <v>0</v>
      </c>
      <c r="AK1838">
        <v>0</v>
      </c>
      <c r="AL1838" t="s">
        <v>26</v>
      </c>
    </row>
    <row r="1839" spans="1:38">
      <c r="A1839" t="s">
        <v>5065</v>
      </c>
      <c r="B1839" t="s">
        <v>1547</v>
      </c>
      <c r="C1839" t="s">
        <v>4998</v>
      </c>
      <c r="D1839" t="s">
        <v>5016</v>
      </c>
      <c r="E1839" t="s">
        <v>5066</v>
      </c>
      <c r="F1839" t="s">
        <v>26</v>
      </c>
      <c r="G1839">
        <v>1</v>
      </c>
      <c r="H1839">
        <v>1</v>
      </c>
      <c r="I1839" t="s">
        <v>26</v>
      </c>
      <c r="J1839" t="s">
        <v>26</v>
      </c>
      <c r="K1839" t="s">
        <v>26</v>
      </c>
      <c r="L1839" t="s">
        <v>26</v>
      </c>
      <c r="M1839" t="s">
        <v>26</v>
      </c>
      <c r="N1839" t="s">
        <v>26</v>
      </c>
      <c r="O1839" t="s">
        <v>26</v>
      </c>
      <c r="P1839" t="s">
        <v>26</v>
      </c>
      <c r="Q1839" t="s">
        <v>26</v>
      </c>
      <c r="R1839" t="s">
        <v>26</v>
      </c>
      <c r="S1839" t="s">
        <v>26</v>
      </c>
      <c r="T1839" t="s">
        <v>26</v>
      </c>
      <c r="U1839" t="s">
        <v>26</v>
      </c>
      <c r="V1839" t="s">
        <v>26</v>
      </c>
      <c r="W1839" t="s">
        <v>26</v>
      </c>
      <c r="X1839" t="s">
        <v>26</v>
      </c>
      <c r="Y1839" t="s">
        <v>26</v>
      </c>
      <c r="Z1839">
        <v>21</v>
      </c>
      <c r="AA1839" t="s">
        <v>26</v>
      </c>
      <c r="AB1839" t="s">
        <v>26</v>
      </c>
      <c r="AC1839" t="s">
        <v>26</v>
      </c>
      <c r="AD1839" t="s">
        <v>26</v>
      </c>
      <c r="AE1839" t="s">
        <v>26</v>
      </c>
      <c r="AF1839">
        <v>1</v>
      </c>
      <c r="AG1839" t="s">
        <v>26</v>
      </c>
      <c r="AH1839" t="s">
        <v>26</v>
      </c>
      <c r="AI1839">
        <v>1</v>
      </c>
      <c r="AJ1839">
        <v>0</v>
      </c>
      <c r="AK1839">
        <v>0</v>
      </c>
      <c r="AL1839" t="s">
        <v>26</v>
      </c>
    </row>
    <row r="1840" spans="1:38">
      <c r="A1840" t="s">
        <v>5067</v>
      </c>
      <c r="B1840" t="s">
        <v>1547</v>
      </c>
      <c r="C1840" t="s">
        <v>4998</v>
      </c>
      <c r="D1840" t="s">
        <v>5016</v>
      </c>
      <c r="E1840" t="s">
        <v>5068</v>
      </c>
      <c r="F1840">
        <v>1</v>
      </c>
      <c r="G1840">
        <v>1</v>
      </c>
      <c r="H1840">
        <v>1</v>
      </c>
      <c r="I1840" t="s">
        <v>26</v>
      </c>
      <c r="J1840" t="s">
        <v>26</v>
      </c>
      <c r="K1840" t="s">
        <v>26</v>
      </c>
      <c r="L1840" t="s">
        <v>26</v>
      </c>
      <c r="M1840" t="s">
        <v>26</v>
      </c>
      <c r="N1840" t="s">
        <v>26</v>
      </c>
      <c r="O1840" t="s">
        <v>26</v>
      </c>
      <c r="P1840" t="s">
        <v>26</v>
      </c>
      <c r="Q1840" t="s">
        <v>26</v>
      </c>
      <c r="R1840" t="s">
        <v>26</v>
      </c>
      <c r="S1840" t="s">
        <v>26</v>
      </c>
      <c r="T1840" t="s">
        <v>26</v>
      </c>
      <c r="U1840" t="s">
        <v>26</v>
      </c>
      <c r="V1840" t="s">
        <v>26</v>
      </c>
      <c r="W1840" t="s">
        <v>26</v>
      </c>
      <c r="X1840" t="s">
        <v>26</v>
      </c>
      <c r="Y1840" t="s">
        <v>26</v>
      </c>
      <c r="Z1840">
        <v>38</v>
      </c>
      <c r="AA1840" t="s">
        <v>26</v>
      </c>
      <c r="AB1840" t="s">
        <v>26</v>
      </c>
      <c r="AC1840" t="s">
        <v>26</v>
      </c>
      <c r="AD1840" t="s">
        <v>26</v>
      </c>
      <c r="AE1840" t="s">
        <v>26</v>
      </c>
      <c r="AF1840">
        <v>1</v>
      </c>
      <c r="AG1840" t="s">
        <v>26</v>
      </c>
      <c r="AH1840" t="s">
        <v>26</v>
      </c>
      <c r="AI1840">
        <v>1</v>
      </c>
      <c r="AJ1840">
        <v>0</v>
      </c>
      <c r="AK1840">
        <v>0</v>
      </c>
      <c r="AL1840" t="s">
        <v>26</v>
      </c>
    </row>
    <row r="1841" spans="1:38">
      <c r="A1841" t="s">
        <v>5069</v>
      </c>
      <c r="B1841" t="s">
        <v>1547</v>
      </c>
      <c r="C1841" t="s">
        <v>4998</v>
      </c>
      <c r="D1841" t="s">
        <v>5016</v>
      </c>
      <c r="E1841" t="s">
        <v>5070</v>
      </c>
      <c r="F1841" t="s">
        <v>26</v>
      </c>
      <c r="G1841">
        <v>1</v>
      </c>
      <c r="H1841">
        <v>1</v>
      </c>
      <c r="I1841" t="s">
        <v>26</v>
      </c>
      <c r="J1841" t="s">
        <v>26</v>
      </c>
      <c r="K1841" t="s">
        <v>26</v>
      </c>
      <c r="L1841" t="s">
        <v>26</v>
      </c>
      <c r="M1841" t="s">
        <v>26</v>
      </c>
      <c r="N1841" t="s">
        <v>26</v>
      </c>
      <c r="O1841" t="s">
        <v>26</v>
      </c>
      <c r="P1841" t="s">
        <v>26</v>
      </c>
      <c r="Q1841" t="s">
        <v>26</v>
      </c>
      <c r="R1841" t="s">
        <v>26</v>
      </c>
      <c r="S1841" t="s">
        <v>26</v>
      </c>
      <c r="T1841" t="s">
        <v>26</v>
      </c>
      <c r="U1841" t="s">
        <v>26</v>
      </c>
      <c r="V1841" t="s">
        <v>26</v>
      </c>
      <c r="W1841" t="s">
        <v>26</v>
      </c>
      <c r="X1841" t="s">
        <v>26</v>
      </c>
      <c r="Y1841" t="s">
        <v>26</v>
      </c>
      <c r="Z1841">
        <v>77</v>
      </c>
      <c r="AA1841" t="s">
        <v>26</v>
      </c>
      <c r="AB1841" t="s">
        <v>26</v>
      </c>
      <c r="AC1841" t="s">
        <v>26</v>
      </c>
      <c r="AD1841" t="s">
        <v>26</v>
      </c>
      <c r="AE1841" t="s">
        <v>26</v>
      </c>
      <c r="AF1841">
        <v>1</v>
      </c>
      <c r="AG1841" t="s">
        <v>26</v>
      </c>
      <c r="AH1841" t="s">
        <v>26</v>
      </c>
      <c r="AI1841">
        <v>1</v>
      </c>
      <c r="AJ1841">
        <v>0</v>
      </c>
      <c r="AK1841">
        <v>0</v>
      </c>
      <c r="AL1841" t="s">
        <v>26</v>
      </c>
    </row>
    <row r="1842" spans="1:38">
      <c r="A1842" t="s">
        <v>5071</v>
      </c>
      <c r="B1842" t="s">
        <v>1547</v>
      </c>
      <c r="C1842" t="s">
        <v>4998</v>
      </c>
      <c r="D1842" t="s">
        <v>5016</v>
      </c>
      <c r="E1842" t="s">
        <v>5072</v>
      </c>
      <c r="F1842" t="s">
        <v>26</v>
      </c>
      <c r="G1842">
        <v>1</v>
      </c>
      <c r="H1842" t="s">
        <v>26</v>
      </c>
      <c r="I1842">
        <v>1</v>
      </c>
      <c r="J1842" t="s">
        <v>26</v>
      </c>
      <c r="K1842" t="s">
        <v>26</v>
      </c>
      <c r="L1842" t="s">
        <v>26</v>
      </c>
      <c r="M1842" t="s">
        <v>26</v>
      </c>
      <c r="N1842">
        <v>1</v>
      </c>
      <c r="O1842" t="s">
        <v>26</v>
      </c>
      <c r="P1842" t="s">
        <v>26</v>
      </c>
      <c r="Q1842">
        <v>1</v>
      </c>
      <c r="R1842" t="s">
        <v>26</v>
      </c>
      <c r="S1842" t="s">
        <v>26</v>
      </c>
      <c r="T1842" t="s">
        <v>26</v>
      </c>
      <c r="U1842" t="s">
        <v>26</v>
      </c>
      <c r="V1842" t="s">
        <v>26</v>
      </c>
      <c r="W1842" t="s">
        <v>26</v>
      </c>
      <c r="X1842" t="s">
        <v>26</v>
      </c>
      <c r="Y1842" t="s">
        <v>26</v>
      </c>
      <c r="Z1842">
        <v>23</v>
      </c>
      <c r="AA1842" t="s">
        <v>26</v>
      </c>
      <c r="AB1842" t="s">
        <v>26</v>
      </c>
      <c r="AC1842" t="s">
        <v>26</v>
      </c>
      <c r="AD1842" t="s">
        <v>26</v>
      </c>
      <c r="AE1842" t="s">
        <v>26</v>
      </c>
      <c r="AF1842">
        <v>1</v>
      </c>
      <c r="AG1842" t="s">
        <v>26</v>
      </c>
      <c r="AH1842" t="s">
        <v>26</v>
      </c>
      <c r="AI1842">
        <v>1</v>
      </c>
      <c r="AJ1842">
        <v>0</v>
      </c>
      <c r="AK1842">
        <v>0</v>
      </c>
      <c r="AL1842" t="s">
        <v>26</v>
      </c>
    </row>
    <row r="1843" spans="1:38">
      <c r="A1843" t="s">
        <v>5073</v>
      </c>
      <c r="B1843" t="s">
        <v>1547</v>
      </c>
      <c r="C1843" t="s">
        <v>4998</v>
      </c>
      <c r="D1843" t="s">
        <v>5016</v>
      </c>
      <c r="E1843" t="s">
        <v>1396</v>
      </c>
      <c r="F1843" t="s">
        <v>26</v>
      </c>
      <c r="G1843">
        <v>1</v>
      </c>
      <c r="H1843">
        <v>1</v>
      </c>
      <c r="I1843" t="s">
        <v>26</v>
      </c>
      <c r="J1843" t="s">
        <v>26</v>
      </c>
      <c r="K1843" t="s">
        <v>26</v>
      </c>
      <c r="L1843" t="s">
        <v>26</v>
      </c>
      <c r="M1843" t="s">
        <v>26</v>
      </c>
      <c r="N1843">
        <v>1</v>
      </c>
      <c r="O1843" t="s">
        <v>26</v>
      </c>
      <c r="P1843" t="s">
        <v>26</v>
      </c>
      <c r="Q1843" t="s">
        <v>26</v>
      </c>
      <c r="R1843" t="s">
        <v>26</v>
      </c>
      <c r="S1843">
        <v>1</v>
      </c>
      <c r="T1843" t="s">
        <v>26</v>
      </c>
      <c r="U1843" t="s">
        <v>26</v>
      </c>
      <c r="V1843" t="s">
        <v>26</v>
      </c>
      <c r="W1843" t="s">
        <v>26</v>
      </c>
      <c r="X1843" t="s">
        <v>26</v>
      </c>
      <c r="Y1843" t="s">
        <v>26</v>
      </c>
      <c r="Z1843">
        <v>53</v>
      </c>
      <c r="AA1843" t="s">
        <v>26</v>
      </c>
      <c r="AB1843" t="s">
        <v>26</v>
      </c>
      <c r="AC1843" t="s">
        <v>26</v>
      </c>
      <c r="AD1843">
        <v>1</v>
      </c>
      <c r="AE1843">
        <v>29</v>
      </c>
      <c r="AF1843">
        <v>1</v>
      </c>
      <c r="AG1843">
        <v>4</v>
      </c>
      <c r="AH1843">
        <v>7</v>
      </c>
      <c r="AI1843">
        <v>1</v>
      </c>
      <c r="AJ1843">
        <v>0</v>
      </c>
      <c r="AK1843">
        <v>0</v>
      </c>
      <c r="AL1843" t="s">
        <v>26</v>
      </c>
    </row>
    <row r="1844" spans="1:38">
      <c r="A1844" t="s">
        <v>5074</v>
      </c>
      <c r="B1844" t="s">
        <v>1547</v>
      </c>
      <c r="C1844" t="s">
        <v>4998</v>
      </c>
      <c r="D1844" t="s">
        <v>5016</v>
      </c>
      <c r="E1844" t="s">
        <v>762</v>
      </c>
      <c r="F1844" t="s">
        <v>26</v>
      </c>
      <c r="G1844">
        <v>1</v>
      </c>
      <c r="H1844" t="s">
        <v>26</v>
      </c>
      <c r="I1844">
        <v>1</v>
      </c>
      <c r="J1844" t="s">
        <v>26</v>
      </c>
      <c r="K1844" t="s">
        <v>26</v>
      </c>
      <c r="L1844" t="s">
        <v>26</v>
      </c>
      <c r="M1844" t="s">
        <v>26</v>
      </c>
      <c r="N1844">
        <v>1</v>
      </c>
      <c r="O1844" t="s">
        <v>26</v>
      </c>
      <c r="P1844" t="s">
        <v>26</v>
      </c>
      <c r="Q1844">
        <v>1</v>
      </c>
      <c r="R1844" t="s">
        <v>26</v>
      </c>
      <c r="S1844">
        <v>1</v>
      </c>
      <c r="T1844" t="s">
        <v>26</v>
      </c>
      <c r="U1844" t="s">
        <v>26</v>
      </c>
      <c r="V1844" t="s">
        <v>26</v>
      </c>
      <c r="W1844" t="s">
        <v>26</v>
      </c>
      <c r="X1844">
        <v>1</v>
      </c>
      <c r="Y1844">
        <v>1</v>
      </c>
      <c r="Z1844">
        <v>52</v>
      </c>
      <c r="AA1844">
        <v>35</v>
      </c>
      <c r="AB1844">
        <v>35</v>
      </c>
      <c r="AC1844">
        <v>6</v>
      </c>
      <c r="AD1844">
        <v>12</v>
      </c>
      <c r="AE1844">
        <v>41</v>
      </c>
      <c r="AF1844">
        <v>1</v>
      </c>
      <c r="AG1844">
        <v>3.6</v>
      </c>
      <c r="AH1844">
        <v>4</v>
      </c>
      <c r="AI1844">
        <v>1</v>
      </c>
      <c r="AJ1844">
        <v>0</v>
      </c>
      <c r="AK1844">
        <v>0</v>
      </c>
      <c r="AL1844" t="s">
        <v>26</v>
      </c>
    </row>
    <row r="1845" spans="1:38">
      <c r="A1845" t="s">
        <v>5075</v>
      </c>
      <c r="B1845" t="s">
        <v>1547</v>
      </c>
      <c r="C1845" t="s">
        <v>4998</v>
      </c>
      <c r="D1845" t="s">
        <v>5016</v>
      </c>
      <c r="E1845" t="s">
        <v>25</v>
      </c>
      <c r="F1845" t="s">
        <v>26</v>
      </c>
      <c r="G1845">
        <v>1</v>
      </c>
      <c r="H1845" t="s">
        <v>26</v>
      </c>
      <c r="I1845">
        <v>1</v>
      </c>
      <c r="J1845" t="s">
        <v>26</v>
      </c>
      <c r="K1845" t="s">
        <v>26</v>
      </c>
      <c r="L1845" t="s">
        <v>26</v>
      </c>
      <c r="M1845" t="s">
        <v>26</v>
      </c>
      <c r="N1845" t="s">
        <v>26</v>
      </c>
      <c r="O1845" t="s">
        <v>26</v>
      </c>
      <c r="P1845" t="s">
        <v>26</v>
      </c>
      <c r="Q1845">
        <v>1</v>
      </c>
      <c r="R1845" t="s">
        <v>26</v>
      </c>
      <c r="S1845" t="s">
        <v>26</v>
      </c>
      <c r="T1845" t="s">
        <v>26</v>
      </c>
      <c r="U1845" t="s">
        <v>26</v>
      </c>
      <c r="V1845" t="s">
        <v>26</v>
      </c>
      <c r="W1845">
        <v>0.53</v>
      </c>
      <c r="X1845" t="s">
        <v>26</v>
      </c>
      <c r="Y1845" t="s">
        <v>26</v>
      </c>
      <c r="Z1845">
        <v>19.100000000000001</v>
      </c>
      <c r="AA1845" t="s">
        <v>26</v>
      </c>
      <c r="AB1845" t="s">
        <v>26</v>
      </c>
      <c r="AC1845" t="s">
        <v>26</v>
      </c>
      <c r="AD1845">
        <v>3</v>
      </c>
      <c r="AE1845">
        <v>3</v>
      </c>
      <c r="AF1845">
        <v>1</v>
      </c>
      <c r="AG1845">
        <v>3.3</v>
      </c>
      <c r="AH1845">
        <v>3.3</v>
      </c>
      <c r="AI1845">
        <v>1</v>
      </c>
      <c r="AJ1845">
        <v>0</v>
      </c>
      <c r="AK1845">
        <v>0</v>
      </c>
      <c r="AL1845" t="s">
        <v>26</v>
      </c>
    </row>
    <row r="1846" spans="1:38">
      <c r="A1846" t="s">
        <v>5076</v>
      </c>
      <c r="B1846" t="s">
        <v>1547</v>
      </c>
      <c r="C1846" t="s">
        <v>4998</v>
      </c>
      <c r="D1846" t="s">
        <v>5016</v>
      </c>
      <c r="E1846" t="s">
        <v>5077</v>
      </c>
      <c r="F1846" t="s">
        <v>26</v>
      </c>
      <c r="G1846">
        <v>1</v>
      </c>
      <c r="H1846">
        <v>1</v>
      </c>
      <c r="I1846" t="s">
        <v>26</v>
      </c>
      <c r="J1846" t="s">
        <v>26</v>
      </c>
      <c r="K1846" t="s">
        <v>26</v>
      </c>
      <c r="L1846" t="s">
        <v>26</v>
      </c>
      <c r="M1846" t="s">
        <v>26</v>
      </c>
      <c r="N1846" t="s">
        <v>26</v>
      </c>
      <c r="O1846" t="s">
        <v>26</v>
      </c>
      <c r="P1846" t="s">
        <v>26</v>
      </c>
      <c r="Q1846" t="s">
        <v>26</v>
      </c>
      <c r="R1846" t="s">
        <v>26</v>
      </c>
      <c r="S1846" t="s">
        <v>26</v>
      </c>
      <c r="T1846" t="s">
        <v>26</v>
      </c>
      <c r="U1846" t="s">
        <v>26</v>
      </c>
      <c r="V1846" t="s">
        <v>26</v>
      </c>
      <c r="W1846" t="s">
        <v>26</v>
      </c>
      <c r="X1846" t="s">
        <v>26</v>
      </c>
      <c r="Y1846" t="s">
        <v>26</v>
      </c>
      <c r="Z1846">
        <v>57</v>
      </c>
      <c r="AA1846" t="s">
        <v>26</v>
      </c>
      <c r="AB1846" t="s">
        <v>26</v>
      </c>
      <c r="AC1846" t="s">
        <v>26</v>
      </c>
      <c r="AD1846" t="s">
        <v>26</v>
      </c>
      <c r="AE1846" t="s">
        <v>26</v>
      </c>
      <c r="AF1846">
        <v>1</v>
      </c>
      <c r="AG1846" t="s">
        <v>26</v>
      </c>
      <c r="AH1846" t="s">
        <v>26</v>
      </c>
      <c r="AI1846">
        <v>1</v>
      </c>
      <c r="AJ1846">
        <v>0</v>
      </c>
      <c r="AK1846">
        <v>0</v>
      </c>
      <c r="AL1846" t="s">
        <v>26</v>
      </c>
    </row>
    <row r="1847" spans="1:38">
      <c r="A1847" t="s">
        <v>5078</v>
      </c>
      <c r="B1847" t="s">
        <v>1547</v>
      </c>
      <c r="C1847" t="s">
        <v>4998</v>
      </c>
      <c r="D1847" t="s">
        <v>5016</v>
      </c>
      <c r="E1847" t="s">
        <v>1316</v>
      </c>
      <c r="F1847" t="s">
        <v>26</v>
      </c>
      <c r="G1847">
        <v>1</v>
      </c>
      <c r="H1847">
        <v>1</v>
      </c>
      <c r="I1847" t="s">
        <v>26</v>
      </c>
      <c r="J1847" t="s">
        <v>26</v>
      </c>
      <c r="K1847" t="s">
        <v>26</v>
      </c>
      <c r="L1847" t="s">
        <v>26</v>
      </c>
      <c r="M1847" t="s">
        <v>26</v>
      </c>
      <c r="N1847" t="s">
        <v>26</v>
      </c>
      <c r="O1847" t="s">
        <v>26</v>
      </c>
      <c r="P1847" t="s">
        <v>26</v>
      </c>
      <c r="Q1847" t="s">
        <v>26</v>
      </c>
      <c r="R1847" t="s">
        <v>26</v>
      </c>
      <c r="S1847" t="s">
        <v>26</v>
      </c>
      <c r="T1847" t="s">
        <v>26</v>
      </c>
      <c r="U1847" t="s">
        <v>26</v>
      </c>
      <c r="V1847" t="s">
        <v>26</v>
      </c>
      <c r="W1847">
        <v>0.18</v>
      </c>
      <c r="X1847" t="s">
        <v>26</v>
      </c>
      <c r="Y1847" t="s">
        <v>26</v>
      </c>
      <c r="Z1847">
        <v>14</v>
      </c>
      <c r="AA1847" t="s">
        <v>26</v>
      </c>
      <c r="AB1847" t="s">
        <v>26</v>
      </c>
      <c r="AC1847" t="s">
        <v>26</v>
      </c>
      <c r="AD1847">
        <v>1</v>
      </c>
      <c r="AE1847">
        <v>1</v>
      </c>
      <c r="AF1847">
        <v>1</v>
      </c>
      <c r="AG1847" t="s">
        <v>26</v>
      </c>
      <c r="AH1847" t="s">
        <v>26</v>
      </c>
      <c r="AI1847">
        <v>1</v>
      </c>
      <c r="AJ1847">
        <v>0</v>
      </c>
      <c r="AK1847">
        <v>0</v>
      </c>
      <c r="AL1847" t="s">
        <v>26</v>
      </c>
    </row>
    <row r="1848" spans="1:38">
      <c r="A1848" t="s">
        <v>5079</v>
      </c>
      <c r="B1848" t="s">
        <v>1547</v>
      </c>
      <c r="C1848" t="s">
        <v>4998</v>
      </c>
      <c r="D1848" t="s">
        <v>5016</v>
      </c>
      <c r="E1848" t="s">
        <v>396</v>
      </c>
      <c r="F1848">
        <v>1</v>
      </c>
      <c r="G1848">
        <v>1</v>
      </c>
      <c r="H1848">
        <v>1</v>
      </c>
      <c r="I1848" t="s">
        <v>26</v>
      </c>
      <c r="J1848" t="s">
        <v>26</v>
      </c>
      <c r="K1848" t="s">
        <v>26</v>
      </c>
      <c r="L1848" t="s">
        <v>26</v>
      </c>
      <c r="M1848" t="s">
        <v>26</v>
      </c>
      <c r="N1848" t="s">
        <v>26</v>
      </c>
      <c r="O1848" t="s">
        <v>26</v>
      </c>
      <c r="P1848" t="s">
        <v>26</v>
      </c>
      <c r="Q1848" t="s">
        <v>26</v>
      </c>
      <c r="R1848" t="s">
        <v>26</v>
      </c>
      <c r="S1848">
        <v>1</v>
      </c>
      <c r="T1848" t="s">
        <v>26</v>
      </c>
      <c r="U1848" t="s">
        <v>26</v>
      </c>
      <c r="V1848" t="s">
        <v>26</v>
      </c>
      <c r="W1848" t="s">
        <v>26</v>
      </c>
      <c r="X1848" t="s">
        <v>26</v>
      </c>
      <c r="Y1848" t="s">
        <v>26</v>
      </c>
      <c r="Z1848">
        <v>46.5</v>
      </c>
      <c r="AA1848" t="s">
        <v>26</v>
      </c>
      <c r="AB1848" t="s">
        <v>26</v>
      </c>
      <c r="AC1848" t="s">
        <v>26</v>
      </c>
      <c r="AD1848">
        <v>33</v>
      </c>
      <c r="AE1848">
        <v>76</v>
      </c>
      <c r="AF1848">
        <v>1</v>
      </c>
      <c r="AG1848">
        <v>3.8</v>
      </c>
      <c r="AH1848">
        <v>4.2</v>
      </c>
      <c r="AI1848">
        <v>1</v>
      </c>
      <c r="AJ1848">
        <v>0</v>
      </c>
      <c r="AK1848">
        <v>0</v>
      </c>
      <c r="AL1848" t="s">
        <v>26</v>
      </c>
    </row>
    <row r="1849" spans="1:38">
      <c r="A1849" t="s">
        <v>5080</v>
      </c>
      <c r="B1849" t="s">
        <v>1547</v>
      </c>
      <c r="C1849" t="s">
        <v>4998</v>
      </c>
      <c r="D1849" t="s">
        <v>5016</v>
      </c>
      <c r="E1849" t="s">
        <v>1222</v>
      </c>
      <c r="F1849" t="s">
        <v>26</v>
      </c>
      <c r="G1849">
        <v>1</v>
      </c>
      <c r="H1849">
        <v>1</v>
      </c>
      <c r="I1849">
        <v>1</v>
      </c>
      <c r="J1849" t="s">
        <v>26</v>
      </c>
      <c r="K1849" t="s">
        <v>26</v>
      </c>
      <c r="L1849" t="s">
        <v>26</v>
      </c>
      <c r="M1849" t="s">
        <v>26</v>
      </c>
      <c r="N1849" t="s">
        <v>26</v>
      </c>
      <c r="O1849" t="s">
        <v>26</v>
      </c>
      <c r="P1849">
        <v>1</v>
      </c>
      <c r="Q1849">
        <v>1</v>
      </c>
      <c r="R1849" t="s">
        <v>26</v>
      </c>
      <c r="S1849">
        <v>1</v>
      </c>
      <c r="T1849" t="s">
        <v>26</v>
      </c>
      <c r="U1849" t="s">
        <v>26</v>
      </c>
      <c r="V1849" t="s">
        <v>26</v>
      </c>
      <c r="W1849">
        <v>1.95</v>
      </c>
      <c r="X1849" t="s">
        <v>26</v>
      </c>
      <c r="Y1849" t="s">
        <v>26</v>
      </c>
      <c r="Z1849">
        <v>60.3</v>
      </c>
      <c r="AA1849" t="s">
        <v>26</v>
      </c>
      <c r="AB1849" t="s">
        <v>26</v>
      </c>
      <c r="AC1849" t="s">
        <v>26</v>
      </c>
      <c r="AD1849">
        <v>27</v>
      </c>
      <c r="AE1849">
        <v>43</v>
      </c>
      <c r="AF1849">
        <v>1</v>
      </c>
      <c r="AG1849">
        <v>2</v>
      </c>
      <c r="AH1849">
        <v>4</v>
      </c>
      <c r="AI1849">
        <v>1</v>
      </c>
      <c r="AJ1849">
        <v>0</v>
      </c>
      <c r="AK1849">
        <v>0</v>
      </c>
      <c r="AL1849" t="s">
        <v>26</v>
      </c>
    </row>
    <row r="1850" spans="1:38">
      <c r="A1850" t="s">
        <v>5081</v>
      </c>
      <c r="B1850" t="s">
        <v>1547</v>
      </c>
      <c r="C1850" t="s">
        <v>4998</v>
      </c>
      <c r="D1850" t="s">
        <v>5016</v>
      </c>
      <c r="E1850" t="s">
        <v>1246</v>
      </c>
      <c r="F1850">
        <v>1</v>
      </c>
      <c r="G1850">
        <v>1</v>
      </c>
      <c r="H1850">
        <v>1</v>
      </c>
      <c r="I1850" t="s">
        <v>26</v>
      </c>
      <c r="J1850" t="s">
        <v>26</v>
      </c>
      <c r="K1850" t="s">
        <v>26</v>
      </c>
      <c r="L1850" t="s">
        <v>26</v>
      </c>
      <c r="M1850" t="s">
        <v>26</v>
      </c>
      <c r="N1850" t="s">
        <v>26</v>
      </c>
      <c r="O1850" t="s">
        <v>26</v>
      </c>
      <c r="P1850">
        <v>1</v>
      </c>
      <c r="Q1850">
        <v>1</v>
      </c>
      <c r="R1850">
        <v>1</v>
      </c>
      <c r="S1850">
        <v>1</v>
      </c>
      <c r="T1850" t="s">
        <v>26</v>
      </c>
      <c r="U1850" t="s">
        <v>26</v>
      </c>
      <c r="V1850" t="s">
        <v>26</v>
      </c>
      <c r="W1850" t="s">
        <v>26</v>
      </c>
      <c r="X1850" t="s">
        <v>26</v>
      </c>
      <c r="Y1850" t="s">
        <v>26</v>
      </c>
      <c r="Z1850">
        <v>25.5</v>
      </c>
      <c r="AA1850" t="s">
        <v>26</v>
      </c>
      <c r="AB1850" t="s">
        <v>26</v>
      </c>
      <c r="AC1850" t="s">
        <v>26</v>
      </c>
      <c r="AD1850">
        <v>5</v>
      </c>
      <c r="AE1850">
        <v>13</v>
      </c>
      <c r="AF1850">
        <v>1</v>
      </c>
      <c r="AG1850">
        <v>3</v>
      </c>
      <c r="AH1850">
        <v>3.5</v>
      </c>
      <c r="AI1850">
        <v>1</v>
      </c>
      <c r="AJ1850">
        <v>0</v>
      </c>
      <c r="AK1850">
        <v>0</v>
      </c>
      <c r="AL1850" t="s">
        <v>26</v>
      </c>
    </row>
    <row r="1851" spans="1:38">
      <c r="A1851" t="s">
        <v>5082</v>
      </c>
      <c r="B1851" t="s">
        <v>1547</v>
      </c>
      <c r="C1851" t="s">
        <v>4998</v>
      </c>
      <c r="D1851" t="s">
        <v>5016</v>
      </c>
      <c r="E1851" t="s">
        <v>5083</v>
      </c>
      <c r="F1851" t="s">
        <v>26</v>
      </c>
      <c r="G1851">
        <v>1</v>
      </c>
      <c r="H1851">
        <v>1</v>
      </c>
      <c r="I1851" t="s">
        <v>26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>
        <v>1</v>
      </c>
      <c r="Q1851" t="s">
        <v>26</v>
      </c>
      <c r="R1851" t="s">
        <v>26</v>
      </c>
      <c r="S1851" t="s">
        <v>26</v>
      </c>
      <c r="T1851" t="s">
        <v>26</v>
      </c>
      <c r="U1851" t="s">
        <v>26</v>
      </c>
      <c r="V1851" t="s">
        <v>26</v>
      </c>
      <c r="W1851" t="s">
        <v>26</v>
      </c>
      <c r="X1851" t="s">
        <v>26</v>
      </c>
      <c r="Y1851" t="s">
        <v>26</v>
      </c>
      <c r="Z1851">
        <v>41</v>
      </c>
      <c r="AA1851" t="s">
        <v>26</v>
      </c>
      <c r="AB1851" t="s">
        <v>26</v>
      </c>
      <c r="AC1851" t="s">
        <v>26</v>
      </c>
      <c r="AD1851" t="s">
        <v>26</v>
      </c>
      <c r="AE1851" t="s">
        <v>26</v>
      </c>
      <c r="AF1851">
        <v>1</v>
      </c>
      <c r="AG1851" t="s">
        <v>26</v>
      </c>
      <c r="AH1851" t="s">
        <v>26</v>
      </c>
      <c r="AI1851">
        <v>1</v>
      </c>
      <c r="AJ1851">
        <v>0</v>
      </c>
      <c r="AK1851">
        <v>0</v>
      </c>
      <c r="AL1851" t="s">
        <v>26</v>
      </c>
    </row>
    <row r="1852" spans="1:38">
      <c r="A1852" t="s">
        <v>5084</v>
      </c>
      <c r="B1852" t="s">
        <v>1547</v>
      </c>
      <c r="C1852" t="s">
        <v>4998</v>
      </c>
      <c r="D1852" t="s">
        <v>5016</v>
      </c>
      <c r="E1852" t="s">
        <v>5085</v>
      </c>
      <c r="F1852" t="s">
        <v>26</v>
      </c>
      <c r="G1852">
        <v>1</v>
      </c>
      <c r="H1852">
        <v>1</v>
      </c>
      <c r="I1852" t="s">
        <v>26</v>
      </c>
      <c r="J1852" t="s">
        <v>26</v>
      </c>
      <c r="K1852" t="s">
        <v>26</v>
      </c>
      <c r="L1852" t="s">
        <v>26</v>
      </c>
      <c r="M1852" t="s">
        <v>26</v>
      </c>
      <c r="N1852" t="s">
        <v>26</v>
      </c>
      <c r="O1852" t="s">
        <v>26</v>
      </c>
      <c r="P1852" t="s">
        <v>26</v>
      </c>
      <c r="Q1852" t="s">
        <v>26</v>
      </c>
      <c r="R1852" t="s">
        <v>26</v>
      </c>
      <c r="S1852" t="s">
        <v>26</v>
      </c>
      <c r="T1852" t="s">
        <v>26</v>
      </c>
      <c r="U1852" t="s">
        <v>26</v>
      </c>
      <c r="V1852" t="s">
        <v>26</v>
      </c>
      <c r="W1852" t="s">
        <v>26</v>
      </c>
      <c r="X1852" t="s">
        <v>26</v>
      </c>
      <c r="Y1852" t="s">
        <v>26</v>
      </c>
      <c r="Z1852">
        <v>32</v>
      </c>
      <c r="AA1852" t="s">
        <v>26</v>
      </c>
      <c r="AB1852" t="s">
        <v>26</v>
      </c>
      <c r="AC1852" t="s">
        <v>26</v>
      </c>
      <c r="AD1852" t="s">
        <v>26</v>
      </c>
      <c r="AE1852" t="s">
        <v>26</v>
      </c>
      <c r="AF1852">
        <v>1</v>
      </c>
      <c r="AG1852" t="s">
        <v>26</v>
      </c>
      <c r="AH1852" t="s">
        <v>26</v>
      </c>
      <c r="AI1852">
        <v>1</v>
      </c>
      <c r="AJ1852">
        <v>0</v>
      </c>
      <c r="AK1852">
        <v>0</v>
      </c>
      <c r="AL1852" t="s">
        <v>26</v>
      </c>
    </row>
    <row r="1853" spans="1:38">
      <c r="A1853" t="s">
        <v>5086</v>
      </c>
      <c r="B1853" t="s">
        <v>1547</v>
      </c>
      <c r="C1853" t="s">
        <v>4998</v>
      </c>
      <c r="D1853" t="s">
        <v>5016</v>
      </c>
      <c r="E1853" t="s">
        <v>1335</v>
      </c>
      <c r="F1853" t="s">
        <v>26</v>
      </c>
      <c r="G1853">
        <v>1</v>
      </c>
      <c r="H1853">
        <v>1</v>
      </c>
      <c r="I1853">
        <v>1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26</v>
      </c>
      <c r="P1853" t="s">
        <v>26</v>
      </c>
      <c r="Q1853">
        <v>1</v>
      </c>
      <c r="R1853" t="s">
        <v>26</v>
      </c>
      <c r="S1853" t="s">
        <v>26</v>
      </c>
      <c r="T1853" t="s">
        <v>26</v>
      </c>
      <c r="U1853" t="s">
        <v>26</v>
      </c>
      <c r="V1853" t="s">
        <v>26</v>
      </c>
      <c r="W1853" t="s">
        <v>26</v>
      </c>
      <c r="X1853" t="s">
        <v>26</v>
      </c>
      <c r="Y1853" t="s">
        <v>26</v>
      </c>
      <c r="Z1853">
        <v>30</v>
      </c>
      <c r="AA1853" t="s">
        <v>26</v>
      </c>
      <c r="AB1853" t="s">
        <v>26</v>
      </c>
      <c r="AC1853" t="s">
        <v>26</v>
      </c>
      <c r="AD1853">
        <v>14</v>
      </c>
      <c r="AE1853">
        <v>14</v>
      </c>
      <c r="AF1853">
        <v>1</v>
      </c>
      <c r="AG1853" t="s">
        <v>26</v>
      </c>
      <c r="AH1853" t="s">
        <v>26</v>
      </c>
      <c r="AI1853">
        <v>1</v>
      </c>
      <c r="AJ1853">
        <v>0</v>
      </c>
      <c r="AK1853">
        <v>0</v>
      </c>
      <c r="AL1853" t="s">
        <v>26</v>
      </c>
    </row>
    <row r="1854" spans="1:38">
      <c r="A1854" t="s">
        <v>5087</v>
      </c>
      <c r="B1854" t="s">
        <v>1547</v>
      </c>
      <c r="C1854" t="s">
        <v>4998</v>
      </c>
      <c r="D1854" t="s">
        <v>5016</v>
      </c>
      <c r="E1854" t="s">
        <v>5088</v>
      </c>
      <c r="F1854" t="s">
        <v>26</v>
      </c>
      <c r="G1854">
        <v>1</v>
      </c>
      <c r="H1854">
        <v>1</v>
      </c>
      <c r="I1854" t="s">
        <v>26</v>
      </c>
      <c r="J1854" t="s">
        <v>26</v>
      </c>
      <c r="K1854" t="s">
        <v>26</v>
      </c>
      <c r="L1854" t="s">
        <v>26</v>
      </c>
      <c r="M1854" t="s">
        <v>26</v>
      </c>
      <c r="N1854">
        <v>1</v>
      </c>
      <c r="O1854">
        <v>1</v>
      </c>
      <c r="P1854" t="s">
        <v>26</v>
      </c>
      <c r="Q1854" t="s">
        <v>26</v>
      </c>
      <c r="R1854" t="s">
        <v>26</v>
      </c>
      <c r="S1854" t="s">
        <v>26</v>
      </c>
      <c r="T1854" t="s">
        <v>26</v>
      </c>
      <c r="U1854" t="s">
        <v>26</v>
      </c>
      <c r="V1854" t="s">
        <v>26</v>
      </c>
      <c r="W1854" t="s">
        <v>26</v>
      </c>
      <c r="X1854" t="s">
        <v>26</v>
      </c>
      <c r="Y1854" t="s">
        <v>26</v>
      </c>
      <c r="Z1854">
        <v>58</v>
      </c>
      <c r="AA1854" t="s">
        <v>26</v>
      </c>
      <c r="AB1854" t="s">
        <v>26</v>
      </c>
      <c r="AC1854" t="s">
        <v>26</v>
      </c>
      <c r="AD1854" t="s">
        <v>26</v>
      </c>
      <c r="AE1854" t="s">
        <v>26</v>
      </c>
      <c r="AF1854">
        <v>1</v>
      </c>
      <c r="AG1854">
        <v>3.3</v>
      </c>
      <c r="AH1854">
        <v>4.4000000000000004</v>
      </c>
      <c r="AI1854">
        <v>1</v>
      </c>
      <c r="AJ1854">
        <v>0</v>
      </c>
      <c r="AK1854">
        <v>0</v>
      </c>
      <c r="AL1854" t="s">
        <v>26</v>
      </c>
    </row>
    <row r="1855" spans="1:38">
      <c r="A1855" t="s">
        <v>5089</v>
      </c>
      <c r="B1855" t="s">
        <v>1547</v>
      </c>
      <c r="C1855" t="s">
        <v>4998</v>
      </c>
      <c r="D1855" t="s">
        <v>5016</v>
      </c>
      <c r="E1855" t="s">
        <v>5090</v>
      </c>
      <c r="F1855" t="s">
        <v>26</v>
      </c>
      <c r="G1855" t="s">
        <v>26</v>
      </c>
      <c r="H1855" t="s">
        <v>26</v>
      </c>
      <c r="I1855" t="s">
        <v>26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26</v>
      </c>
      <c r="Q1855" t="s">
        <v>26</v>
      </c>
      <c r="R1855" t="s">
        <v>26</v>
      </c>
      <c r="S1855" t="s">
        <v>26</v>
      </c>
      <c r="T1855" t="s">
        <v>26</v>
      </c>
      <c r="U1855" t="s">
        <v>26</v>
      </c>
      <c r="V1855" t="s">
        <v>26</v>
      </c>
      <c r="W1855" t="s">
        <v>26</v>
      </c>
      <c r="X1855" t="s">
        <v>26</v>
      </c>
      <c r="Y1855" t="s">
        <v>26</v>
      </c>
      <c r="Z1855" t="s">
        <v>26</v>
      </c>
      <c r="AA1855" t="s">
        <v>26</v>
      </c>
      <c r="AB1855" t="s">
        <v>26</v>
      </c>
      <c r="AC1855" t="s">
        <v>26</v>
      </c>
      <c r="AD1855" t="s">
        <v>26</v>
      </c>
      <c r="AE1855" t="s">
        <v>26</v>
      </c>
      <c r="AF1855" t="s">
        <v>26</v>
      </c>
      <c r="AG1855" t="s">
        <v>26</v>
      </c>
      <c r="AH1855" t="s">
        <v>26</v>
      </c>
      <c r="AI1855" t="s">
        <v>26</v>
      </c>
      <c r="AJ1855" t="s">
        <v>26</v>
      </c>
      <c r="AK1855" t="s">
        <v>26</v>
      </c>
      <c r="AL1855" t="s">
        <v>26</v>
      </c>
    </row>
    <row r="1856" spans="1:38">
      <c r="A1856" t="s">
        <v>5091</v>
      </c>
      <c r="B1856" t="s">
        <v>1547</v>
      </c>
      <c r="C1856" t="s">
        <v>4998</v>
      </c>
      <c r="D1856" t="s">
        <v>5016</v>
      </c>
      <c r="E1856" t="s">
        <v>5092</v>
      </c>
      <c r="F1856" t="s">
        <v>26</v>
      </c>
      <c r="G1856">
        <v>1</v>
      </c>
      <c r="H1856" t="s">
        <v>26</v>
      </c>
      <c r="I1856">
        <v>1</v>
      </c>
      <c r="J1856" t="s">
        <v>26</v>
      </c>
      <c r="K1856" t="s">
        <v>26</v>
      </c>
      <c r="L1856" t="s">
        <v>26</v>
      </c>
      <c r="M1856" t="s">
        <v>26</v>
      </c>
      <c r="N1856" t="s">
        <v>26</v>
      </c>
      <c r="O1856" t="s">
        <v>26</v>
      </c>
      <c r="P1856" t="s">
        <v>26</v>
      </c>
      <c r="Q1856">
        <v>1</v>
      </c>
      <c r="R1856" t="s">
        <v>26</v>
      </c>
      <c r="S1856" t="s">
        <v>26</v>
      </c>
      <c r="T1856" t="s">
        <v>26</v>
      </c>
      <c r="U1856" t="s">
        <v>26</v>
      </c>
      <c r="V1856" t="s">
        <v>26</v>
      </c>
      <c r="W1856">
        <v>0.92</v>
      </c>
      <c r="X1856" t="s">
        <v>26</v>
      </c>
      <c r="Y1856" t="s">
        <v>26</v>
      </c>
      <c r="Z1856">
        <v>21.6</v>
      </c>
      <c r="AA1856" t="s">
        <v>26</v>
      </c>
      <c r="AB1856" t="s">
        <v>26</v>
      </c>
      <c r="AC1856" t="s">
        <v>26</v>
      </c>
      <c r="AD1856" t="s">
        <v>26</v>
      </c>
      <c r="AE1856" t="s">
        <v>26</v>
      </c>
      <c r="AF1856">
        <v>1</v>
      </c>
      <c r="AG1856" t="s">
        <v>26</v>
      </c>
      <c r="AH1856" t="s">
        <v>26</v>
      </c>
      <c r="AI1856">
        <v>1</v>
      </c>
      <c r="AJ1856">
        <v>0</v>
      </c>
      <c r="AK1856">
        <v>0</v>
      </c>
      <c r="AL1856" t="s">
        <v>26</v>
      </c>
    </row>
    <row r="1857" spans="1:38">
      <c r="A1857" t="s">
        <v>5093</v>
      </c>
      <c r="B1857" t="s">
        <v>1547</v>
      </c>
      <c r="C1857" t="s">
        <v>4998</v>
      </c>
      <c r="D1857" t="s">
        <v>5016</v>
      </c>
      <c r="E1857" t="s">
        <v>5094</v>
      </c>
      <c r="F1857" t="s">
        <v>26</v>
      </c>
      <c r="G1857">
        <v>1</v>
      </c>
      <c r="H1857">
        <v>1</v>
      </c>
      <c r="I1857">
        <v>1</v>
      </c>
      <c r="J1857" t="s">
        <v>26</v>
      </c>
      <c r="K1857" t="s">
        <v>26</v>
      </c>
      <c r="L1857" t="s">
        <v>26</v>
      </c>
      <c r="M1857" t="s">
        <v>26</v>
      </c>
      <c r="N1857">
        <v>1</v>
      </c>
      <c r="O1857" t="s">
        <v>26</v>
      </c>
      <c r="P1857" t="s">
        <v>26</v>
      </c>
      <c r="Q1857">
        <v>1</v>
      </c>
      <c r="R1857">
        <v>1</v>
      </c>
      <c r="S1857">
        <v>1</v>
      </c>
      <c r="T1857" t="s">
        <v>26</v>
      </c>
      <c r="U1857" t="s">
        <v>26</v>
      </c>
      <c r="V1857" t="s">
        <v>26</v>
      </c>
      <c r="W1857" t="s">
        <v>26</v>
      </c>
      <c r="X1857" t="s">
        <v>26</v>
      </c>
      <c r="Y1857" t="s">
        <v>26</v>
      </c>
      <c r="Z1857">
        <v>33</v>
      </c>
      <c r="AA1857" t="s">
        <v>26</v>
      </c>
      <c r="AB1857" t="s">
        <v>26</v>
      </c>
      <c r="AC1857" t="s">
        <v>26</v>
      </c>
      <c r="AD1857" t="s">
        <v>26</v>
      </c>
      <c r="AE1857" t="s">
        <v>26</v>
      </c>
      <c r="AF1857">
        <v>1</v>
      </c>
      <c r="AG1857" t="s">
        <v>26</v>
      </c>
      <c r="AH1857" t="s">
        <v>26</v>
      </c>
      <c r="AI1857">
        <v>1</v>
      </c>
      <c r="AJ1857">
        <v>0</v>
      </c>
      <c r="AK1857">
        <v>0</v>
      </c>
      <c r="AL1857" t="s">
        <v>26</v>
      </c>
    </row>
    <row r="1858" spans="1:38">
      <c r="A1858" t="s">
        <v>5095</v>
      </c>
      <c r="B1858" t="s">
        <v>1547</v>
      </c>
      <c r="C1858" t="s">
        <v>4998</v>
      </c>
      <c r="D1858" t="s">
        <v>5016</v>
      </c>
      <c r="E1858" t="s">
        <v>5096</v>
      </c>
      <c r="F1858" t="s">
        <v>26</v>
      </c>
      <c r="G1858">
        <v>1</v>
      </c>
      <c r="H1858">
        <v>1</v>
      </c>
      <c r="I1858" t="s">
        <v>26</v>
      </c>
      <c r="J1858" t="s">
        <v>26</v>
      </c>
      <c r="K1858" t="s">
        <v>26</v>
      </c>
      <c r="L1858" t="s">
        <v>26</v>
      </c>
      <c r="M1858" t="s">
        <v>26</v>
      </c>
      <c r="N1858" t="s">
        <v>26</v>
      </c>
      <c r="O1858" t="s">
        <v>26</v>
      </c>
      <c r="P1858" t="s">
        <v>26</v>
      </c>
      <c r="Q1858" t="s">
        <v>26</v>
      </c>
      <c r="R1858" t="s">
        <v>26</v>
      </c>
      <c r="S1858" t="s">
        <v>26</v>
      </c>
      <c r="T1858" t="s">
        <v>26</v>
      </c>
      <c r="U1858" t="s">
        <v>26</v>
      </c>
      <c r="V1858" t="s">
        <v>26</v>
      </c>
      <c r="W1858" t="s">
        <v>26</v>
      </c>
      <c r="X1858" t="s">
        <v>26</v>
      </c>
      <c r="Y1858" t="s">
        <v>26</v>
      </c>
      <c r="Z1858">
        <v>27</v>
      </c>
      <c r="AA1858" t="s">
        <v>26</v>
      </c>
      <c r="AB1858" t="s">
        <v>26</v>
      </c>
      <c r="AC1858" t="s">
        <v>26</v>
      </c>
      <c r="AD1858" t="s">
        <v>26</v>
      </c>
      <c r="AE1858" t="s">
        <v>26</v>
      </c>
      <c r="AF1858">
        <v>1</v>
      </c>
      <c r="AG1858" t="s">
        <v>26</v>
      </c>
      <c r="AH1858" t="s">
        <v>26</v>
      </c>
      <c r="AI1858">
        <v>1</v>
      </c>
      <c r="AJ1858">
        <v>0</v>
      </c>
      <c r="AK1858">
        <v>0</v>
      </c>
      <c r="AL1858" t="s">
        <v>26</v>
      </c>
    </row>
    <row r="1859" spans="1:38">
      <c r="A1859" t="s">
        <v>5097</v>
      </c>
      <c r="B1859" t="s">
        <v>1547</v>
      </c>
      <c r="C1859" t="s">
        <v>4998</v>
      </c>
      <c r="D1859" t="s">
        <v>5016</v>
      </c>
      <c r="E1859" t="s">
        <v>5098</v>
      </c>
      <c r="F1859" t="s">
        <v>26</v>
      </c>
      <c r="G1859">
        <v>1</v>
      </c>
      <c r="H1859">
        <v>1</v>
      </c>
      <c r="I1859">
        <v>1</v>
      </c>
      <c r="J1859" t="s">
        <v>26</v>
      </c>
      <c r="K1859" t="s">
        <v>26</v>
      </c>
      <c r="L1859" t="s">
        <v>26</v>
      </c>
      <c r="M1859" t="s">
        <v>26</v>
      </c>
      <c r="N1859" t="s">
        <v>26</v>
      </c>
      <c r="O1859" t="s">
        <v>26</v>
      </c>
      <c r="P1859" t="s">
        <v>26</v>
      </c>
      <c r="Q1859">
        <v>1</v>
      </c>
      <c r="R1859" t="s">
        <v>26</v>
      </c>
      <c r="S1859" t="s">
        <v>26</v>
      </c>
      <c r="T1859" t="s">
        <v>26</v>
      </c>
      <c r="U1859" t="s">
        <v>26</v>
      </c>
      <c r="V1859" t="s">
        <v>26</v>
      </c>
      <c r="W1859" t="s">
        <v>26</v>
      </c>
      <c r="X1859" t="s">
        <v>26</v>
      </c>
      <c r="Y1859" t="s">
        <v>26</v>
      </c>
      <c r="Z1859">
        <v>30</v>
      </c>
      <c r="AA1859" t="s">
        <v>26</v>
      </c>
      <c r="AB1859" t="s">
        <v>26</v>
      </c>
      <c r="AC1859" t="s">
        <v>26</v>
      </c>
      <c r="AD1859" t="s">
        <v>26</v>
      </c>
      <c r="AE1859" t="s">
        <v>26</v>
      </c>
      <c r="AF1859">
        <v>1</v>
      </c>
      <c r="AG1859" t="s">
        <v>26</v>
      </c>
      <c r="AH1859" t="s">
        <v>26</v>
      </c>
      <c r="AI1859">
        <v>1</v>
      </c>
      <c r="AJ1859">
        <v>0</v>
      </c>
      <c r="AK1859">
        <v>0</v>
      </c>
      <c r="AL1859" t="s">
        <v>26</v>
      </c>
    </row>
    <row r="1860" spans="1:38">
      <c r="A1860" t="s">
        <v>5099</v>
      </c>
      <c r="B1860" t="s">
        <v>1547</v>
      </c>
      <c r="C1860" t="s">
        <v>4998</v>
      </c>
      <c r="D1860" t="s">
        <v>5016</v>
      </c>
      <c r="E1860" t="s">
        <v>5100</v>
      </c>
      <c r="F1860" t="s">
        <v>26</v>
      </c>
      <c r="G1860" t="s">
        <v>26</v>
      </c>
      <c r="H1860" t="s">
        <v>26</v>
      </c>
      <c r="I1860" t="s">
        <v>26</v>
      </c>
      <c r="J1860" t="s">
        <v>26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26</v>
      </c>
      <c r="Q1860" t="s">
        <v>26</v>
      </c>
      <c r="R1860" t="s">
        <v>26</v>
      </c>
      <c r="S1860" t="s">
        <v>26</v>
      </c>
      <c r="T1860" t="s">
        <v>26</v>
      </c>
      <c r="U1860" t="s">
        <v>26</v>
      </c>
      <c r="V1860" t="s">
        <v>26</v>
      </c>
      <c r="W1860" t="s">
        <v>26</v>
      </c>
      <c r="X1860" t="s">
        <v>26</v>
      </c>
      <c r="Y1860" t="s">
        <v>26</v>
      </c>
      <c r="Z1860" t="s">
        <v>26</v>
      </c>
      <c r="AA1860" t="s">
        <v>26</v>
      </c>
      <c r="AB1860" t="s">
        <v>26</v>
      </c>
      <c r="AC1860" t="s">
        <v>26</v>
      </c>
      <c r="AD1860" t="s">
        <v>26</v>
      </c>
      <c r="AE1860" t="s">
        <v>26</v>
      </c>
      <c r="AF1860" t="s">
        <v>26</v>
      </c>
      <c r="AG1860" t="s">
        <v>26</v>
      </c>
      <c r="AH1860" t="s">
        <v>26</v>
      </c>
      <c r="AI1860" t="s">
        <v>26</v>
      </c>
      <c r="AJ1860" t="s">
        <v>26</v>
      </c>
      <c r="AK1860" t="s">
        <v>26</v>
      </c>
      <c r="AL1860" t="s">
        <v>26</v>
      </c>
    </row>
    <row r="1861" spans="1:38">
      <c r="A1861" t="s">
        <v>5101</v>
      </c>
      <c r="B1861" t="s">
        <v>1547</v>
      </c>
      <c r="C1861" t="s">
        <v>4998</v>
      </c>
      <c r="D1861" t="s">
        <v>5016</v>
      </c>
      <c r="E1861" t="s">
        <v>5102</v>
      </c>
      <c r="F1861" t="s">
        <v>26</v>
      </c>
      <c r="G1861">
        <v>1</v>
      </c>
      <c r="H1861">
        <v>1</v>
      </c>
      <c r="I1861" t="s">
        <v>26</v>
      </c>
      <c r="J1861" t="s">
        <v>26</v>
      </c>
      <c r="K1861" t="s">
        <v>26</v>
      </c>
      <c r="L1861" t="s">
        <v>26</v>
      </c>
      <c r="M1861" t="s">
        <v>26</v>
      </c>
      <c r="N1861" t="s">
        <v>26</v>
      </c>
      <c r="O1861" t="s">
        <v>26</v>
      </c>
      <c r="P1861" t="s">
        <v>26</v>
      </c>
      <c r="Q1861">
        <v>1</v>
      </c>
      <c r="R1861" t="s">
        <v>26</v>
      </c>
      <c r="S1861">
        <v>1</v>
      </c>
      <c r="T1861" t="s">
        <v>26</v>
      </c>
      <c r="U1861" t="s">
        <v>26</v>
      </c>
      <c r="V1861" t="s">
        <v>26</v>
      </c>
      <c r="W1861" t="s">
        <v>26</v>
      </c>
      <c r="X1861" t="s">
        <v>26</v>
      </c>
      <c r="Y1861" t="s">
        <v>26</v>
      </c>
      <c r="Z1861">
        <v>24</v>
      </c>
      <c r="AA1861" t="s">
        <v>26</v>
      </c>
      <c r="AB1861" t="s">
        <v>26</v>
      </c>
      <c r="AC1861" t="s">
        <v>26</v>
      </c>
      <c r="AD1861" t="s">
        <v>26</v>
      </c>
      <c r="AE1861" t="s">
        <v>26</v>
      </c>
      <c r="AF1861">
        <v>1</v>
      </c>
      <c r="AG1861" t="s">
        <v>26</v>
      </c>
      <c r="AH1861" t="s">
        <v>26</v>
      </c>
      <c r="AI1861">
        <v>1</v>
      </c>
      <c r="AJ1861">
        <v>0</v>
      </c>
      <c r="AK1861">
        <v>0</v>
      </c>
      <c r="AL1861" t="s">
        <v>26</v>
      </c>
    </row>
    <row r="1862" spans="1:38">
      <c r="A1862" t="s">
        <v>5103</v>
      </c>
      <c r="B1862" t="s">
        <v>1547</v>
      </c>
      <c r="C1862" t="s">
        <v>4998</v>
      </c>
      <c r="D1862" t="s">
        <v>5016</v>
      </c>
      <c r="E1862" t="s">
        <v>5104</v>
      </c>
      <c r="F1862" t="s">
        <v>26</v>
      </c>
      <c r="G1862">
        <v>1</v>
      </c>
      <c r="H1862" t="s">
        <v>26</v>
      </c>
      <c r="I1862">
        <v>1</v>
      </c>
      <c r="J1862" t="s">
        <v>26</v>
      </c>
      <c r="K1862" t="s">
        <v>26</v>
      </c>
      <c r="L1862" t="s">
        <v>26</v>
      </c>
      <c r="M1862" t="s">
        <v>26</v>
      </c>
      <c r="N1862" t="s">
        <v>26</v>
      </c>
      <c r="O1862" t="s">
        <v>26</v>
      </c>
      <c r="P1862" t="s">
        <v>26</v>
      </c>
      <c r="Q1862" t="s">
        <v>26</v>
      </c>
      <c r="R1862" t="s">
        <v>26</v>
      </c>
      <c r="S1862" t="s">
        <v>26</v>
      </c>
      <c r="T1862" t="s">
        <v>26</v>
      </c>
      <c r="U1862" t="s">
        <v>26</v>
      </c>
      <c r="V1862" t="s">
        <v>26</v>
      </c>
      <c r="W1862" t="s">
        <v>26</v>
      </c>
      <c r="X1862" t="s">
        <v>26</v>
      </c>
      <c r="Y1862" t="s">
        <v>26</v>
      </c>
      <c r="Z1862">
        <v>25</v>
      </c>
      <c r="AA1862" t="s">
        <v>26</v>
      </c>
      <c r="AB1862" t="s">
        <v>26</v>
      </c>
      <c r="AC1862" t="s">
        <v>26</v>
      </c>
      <c r="AD1862" t="s">
        <v>26</v>
      </c>
      <c r="AE1862" t="s">
        <v>26</v>
      </c>
      <c r="AF1862">
        <v>1</v>
      </c>
      <c r="AG1862" t="s">
        <v>26</v>
      </c>
      <c r="AH1862" t="s">
        <v>26</v>
      </c>
      <c r="AI1862">
        <v>1</v>
      </c>
      <c r="AJ1862">
        <v>0</v>
      </c>
      <c r="AK1862">
        <v>0</v>
      </c>
      <c r="AL1862" t="s">
        <v>26</v>
      </c>
    </row>
    <row r="1863" spans="1:38">
      <c r="A1863" t="s">
        <v>5105</v>
      </c>
      <c r="B1863" t="s">
        <v>1547</v>
      </c>
      <c r="C1863" t="s">
        <v>4998</v>
      </c>
      <c r="D1863" t="s">
        <v>5016</v>
      </c>
      <c r="E1863" t="s">
        <v>5106</v>
      </c>
      <c r="F1863" t="s">
        <v>26</v>
      </c>
      <c r="G1863">
        <v>1</v>
      </c>
      <c r="H1863">
        <v>1</v>
      </c>
      <c r="I1863">
        <v>1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26</v>
      </c>
      <c r="Q1863" t="s">
        <v>26</v>
      </c>
      <c r="R1863" t="s">
        <v>26</v>
      </c>
      <c r="S1863" t="s">
        <v>26</v>
      </c>
      <c r="T1863" t="s">
        <v>26</v>
      </c>
      <c r="U1863" t="s">
        <v>26</v>
      </c>
      <c r="V1863" t="s">
        <v>26</v>
      </c>
      <c r="W1863" t="s">
        <v>26</v>
      </c>
      <c r="X1863" t="s">
        <v>26</v>
      </c>
      <c r="Y1863" t="s">
        <v>26</v>
      </c>
      <c r="Z1863">
        <v>41</v>
      </c>
      <c r="AA1863" t="s">
        <v>26</v>
      </c>
      <c r="AB1863" t="s">
        <v>26</v>
      </c>
      <c r="AC1863" t="s">
        <v>26</v>
      </c>
      <c r="AD1863" t="s">
        <v>26</v>
      </c>
      <c r="AE1863" t="s">
        <v>26</v>
      </c>
      <c r="AF1863">
        <v>1</v>
      </c>
      <c r="AG1863" t="s">
        <v>26</v>
      </c>
      <c r="AH1863" t="s">
        <v>26</v>
      </c>
      <c r="AI1863">
        <v>1</v>
      </c>
      <c r="AJ1863">
        <v>0</v>
      </c>
      <c r="AK1863">
        <v>0</v>
      </c>
      <c r="AL1863" t="s">
        <v>26</v>
      </c>
    </row>
    <row r="1864" spans="1:38">
      <c r="A1864" t="s">
        <v>5107</v>
      </c>
      <c r="B1864" t="s">
        <v>1547</v>
      </c>
      <c r="C1864" t="s">
        <v>4998</v>
      </c>
      <c r="D1864" t="s">
        <v>5016</v>
      </c>
      <c r="E1864" t="s">
        <v>48</v>
      </c>
      <c r="F1864" t="s">
        <v>26</v>
      </c>
      <c r="G1864">
        <v>1</v>
      </c>
      <c r="H1864" t="s">
        <v>26</v>
      </c>
      <c r="I1864">
        <v>1</v>
      </c>
      <c r="J1864" t="s">
        <v>26</v>
      </c>
      <c r="K1864" t="s">
        <v>26</v>
      </c>
      <c r="L1864" t="s">
        <v>26</v>
      </c>
      <c r="M1864" t="s">
        <v>26</v>
      </c>
      <c r="N1864" t="s">
        <v>26</v>
      </c>
      <c r="O1864" t="s">
        <v>26</v>
      </c>
      <c r="P1864" t="s">
        <v>26</v>
      </c>
      <c r="Q1864">
        <v>1</v>
      </c>
      <c r="R1864" t="s">
        <v>26</v>
      </c>
      <c r="S1864" t="s">
        <v>26</v>
      </c>
      <c r="T1864" t="s">
        <v>26</v>
      </c>
      <c r="U1864" t="s">
        <v>26</v>
      </c>
      <c r="V1864" t="s">
        <v>26</v>
      </c>
      <c r="W1864" t="s">
        <v>26</v>
      </c>
      <c r="X1864" t="s">
        <v>26</v>
      </c>
      <c r="Y1864" t="s">
        <v>26</v>
      </c>
      <c r="Z1864">
        <v>33</v>
      </c>
      <c r="AA1864" t="s">
        <v>26</v>
      </c>
      <c r="AB1864" t="s">
        <v>26</v>
      </c>
      <c r="AC1864" t="s">
        <v>26</v>
      </c>
      <c r="AD1864">
        <v>12</v>
      </c>
      <c r="AE1864">
        <v>12</v>
      </c>
      <c r="AF1864">
        <v>1</v>
      </c>
      <c r="AG1864">
        <v>7.5</v>
      </c>
      <c r="AH1864">
        <v>8.5</v>
      </c>
      <c r="AI1864">
        <v>1</v>
      </c>
      <c r="AJ1864">
        <v>0</v>
      </c>
      <c r="AK1864">
        <v>0</v>
      </c>
      <c r="AL1864" t="s">
        <v>26</v>
      </c>
    </row>
    <row r="1865" spans="1:38">
      <c r="A1865" t="s">
        <v>5108</v>
      </c>
      <c r="B1865" t="s">
        <v>1547</v>
      </c>
      <c r="C1865" t="s">
        <v>4998</v>
      </c>
      <c r="D1865" t="s">
        <v>5016</v>
      </c>
      <c r="E1865" t="s">
        <v>5109</v>
      </c>
      <c r="F1865" t="s">
        <v>26</v>
      </c>
      <c r="G1865">
        <v>1</v>
      </c>
      <c r="H1865">
        <v>1</v>
      </c>
      <c r="I1865" t="s">
        <v>26</v>
      </c>
      <c r="J1865" t="s">
        <v>26</v>
      </c>
      <c r="K1865" t="s">
        <v>26</v>
      </c>
      <c r="L1865" t="s">
        <v>26</v>
      </c>
      <c r="M1865" t="s">
        <v>26</v>
      </c>
      <c r="N1865" t="s">
        <v>26</v>
      </c>
      <c r="O1865" t="s">
        <v>26</v>
      </c>
      <c r="P1865" t="s">
        <v>26</v>
      </c>
      <c r="Q1865" t="s">
        <v>26</v>
      </c>
      <c r="R1865" t="s">
        <v>26</v>
      </c>
      <c r="S1865" t="s">
        <v>26</v>
      </c>
      <c r="T1865" t="s">
        <v>26</v>
      </c>
      <c r="U1865" t="s">
        <v>26</v>
      </c>
      <c r="V1865" t="s">
        <v>26</v>
      </c>
      <c r="W1865" t="s">
        <v>26</v>
      </c>
      <c r="X1865" t="s">
        <v>26</v>
      </c>
      <c r="Y1865" t="s">
        <v>26</v>
      </c>
      <c r="Z1865">
        <v>37</v>
      </c>
      <c r="AA1865" t="s">
        <v>26</v>
      </c>
      <c r="AB1865" t="s">
        <v>26</v>
      </c>
      <c r="AC1865" t="s">
        <v>26</v>
      </c>
      <c r="AD1865" t="s">
        <v>26</v>
      </c>
      <c r="AE1865" t="s">
        <v>26</v>
      </c>
      <c r="AF1865">
        <v>1</v>
      </c>
      <c r="AG1865" t="s">
        <v>26</v>
      </c>
      <c r="AH1865" t="s">
        <v>26</v>
      </c>
      <c r="AI1865">
        <v>1</v>
      </c>
      <c r="AJ1865">
        <v>0</v>
      </c>
      <c r="AK1865">
        <v>0</v>
      </c>
      <c r="AL1865" t="s">
        <v>26</v>
      </c>
    </row>
    <row r="1866" spans="1:38">
      <c r="A1866" t="s">
        <v>5110</v>
      </c>
      <c r="B1866" t="s">
        <v>1547</v>
      </c>
      <c r="C1866" t="s">
        <v>4998</v>
      </c>
      <c r="D1866" t="s">
        <v>5016</v>
      </c>
      <c r="E1866" t="s">
        <v>5111</v>
      </c>
      <c r="F1866" t="s">
        <v>26</v>
      </c>
      <c r="G1866">
        <v>1</v>
      </c>
      <c r="H1866">
        <v>1</v>
      </c>
      <c r="I1866" t="s">
        <v>26</v>
      </c>
      <c r="J1866" t="s">
        <v>26</v>
      </c>
      <c r="K1866" t="s">
        <v>26</v>
      </c>
      <c r="L1866" t="s">
        <v>26</v>
      </c>
      <c r="M1866" t="s">
        <v>26</v>
      </c>
      <c r="N1866" t="s">
        <v>26</v>
      </c>
      <c r="O1866" t="s">
        <v>26</v>
      </c>
      <c r="P1866" t="s">
        <v>26</v>
      </c>
      <c r="Q1866" t="s">
        <v>26</v>
      </c>
      <c r="R1866" t="s">
        <v>26</v>
      </c>
      <c r="S1866" t="s">
        <v>26</v>
      </c>
      <c r="T1866" t="s">
        <v>26</v>
      </c>
      <c r="U1866" t="s">
        <v>26</v>
      </c>
      <c r="V1866" t="s">
        <v>26</v>
      </c>
      <c r="W1866" t="s">
        <v>26</v>
      </c>
      <c r="X1866" t="s">
        <v>26</v>
      </c>
      <c r="Y1866" t="s">
        <v>26</v>
      </c>
      <c r="Z1866">
        <v>37</v>
      </c>
      <c r="AA1866" t="s">
        <v>26</v>
      </c>
      <c r="AB1866" t="s">
        <v>26</v>
      </c>
      <c r="AC1866" t="s">
        <v>26</v>
      </c>
      <c r="AD1866" t="s">
        <v>26</v>
      </c>
      <c r="AE1866" t="s">
        <v>26</v>
      </c>
      <c r="AF1866">
        <v>1</v>
      </c>
      <c r="AG1866" t="s">
        <v>26</v>
      </c>
      <c r="AH1866" t="s">
        <v>26</v>
      </c>
      <c r="AI1866">
        <v>1</v>
      </c>
      <c r="AJ1866">
        <v>0</v>
      </c>
      <c r="AK1866">
        <v>0</v>
      </c>
      <c r="AL1866" t="s">
        <v>26</v>
      </c>
    </row>
    <row r="1867" spans="1:38">
      <c r="A1867" t="s">
        <v>5112</v>
      </c>
      <c r="B1867" t="s">
        <v>1547</v>
      </c>
      <c r="C1867" t="s">
        <v>4998</v>
      </c>
      <c r="D1867" t="s">
        <v>5016</v>
      </c>
      <c r="E1867" t="s">
        <v>789</v>
      </c>
      <c r="F1867" t="s">
        <v>26</v>
      </c>
      <c r="G1867">
        <v>1</v>
      </c>
      <c r="H1867" t="s">
        <v>26</v>
      </c>
      <c r="I1867">
        <v>1</v>
      </c>
      <c r="J1867" t="s">
        <v>26</v>
      </c>
      <c r="K1867" t="s">
        <v>26</v>
      </c>
      <c r="L1867" t="s">
        <v>26</v>
      </c>
      <c r="M1867" t="s">
        <v>26</v>
      </c>
      <c r="N1867" t="s">
        <v>26</v>
      </c>
      <c r="O1867" t="s">
        <v>26</v>
      </c>
      <c r="P1867">
        <v>1</v>
      </c>
      <c r="Q1867">
        <v>1</v>
      </c>
      <c r="R1867" t="s">
        <v>26</v>
      </c>
      <c r="S1867" t="s">
        <v>26</v>
      </c>
      <c r="T1867" t="s">
        <v>26</v>
      </c>
      <c r="U1867" t="s">
        <v>26</v>
      </c>
      <c r="V1867" t="s">
        <v>26</v>
      </c>
      <c r="W1867" t="s">
        <v>26</v>
      </c>
      <c r="X1867" t="s">
        <v>26</v>
      </c>
      <c r="Y1867" t="s">
        <v>26</v>
      </c>
      <c r="Z1867">
        <v>24</v>
      </c>
      <c r="AA1867" t="s">
        <v>26</v>
      </c>
      <c r="AB1867" t="s">
        <v>26</v>
      </c>
      <c r="AC1867" t="s">
        <v>26</v>
      </c>
      <c r="AD1867">
        <v>6</v>
      </c>
      <c r="AE1867">
        <v>11</v>
      </c>
      <c r="AF1867">
        <v>1</v>
      </c>
      <c r="AG1867" t="s">
        <v>26</v>
      </c>
      <c r="AH1867" t="s">
        <v>26</v>
      </c>
      <c r="AI1867">
        <v>1</v>
      </c>
      <c r="AJ1867">
        <v>0</v>
      </c>
      <c r="AK1867">
        <v>0</v>
      </c>
      <c r="AL1867" t="s">
        <v>26</v>
      </c>
    </row>
    <row r="1868" spans="1:38">
      <c r="A1868" t="s">
        <v>5113</v>
      </c>
      <c r="B1868" t="s">
        <v>1547</v>
      </c>
      <c r="C1868" t="s">
        <v>4998</v>
      </c>
      <c r="D1868" t="s">
        <v>5016</v>
      </c>
      <c r="E1868" t="s">
        <v>5114</v>
      </c>
      <c r="F1868" t="s">
        <v>26</v>
      </c>
      <c r="G1868">
        <v>1</v>
      </c>
      <c r="H1868">
        <v>1</v>
      </c>
      <c r="I1868" t="s">
        <v>26</v>
      </c>
      <c r="J1868" t="s">
        <v>26</v>
      </c>
      <c r="K1868" t="s">
        <v>26</v>
      </c>
      <c r="L1868" t="s">
        <v>26</v>
      </c>
      <c r="M1868" t="s">
        <v>26</v>
      </c>
      <c r="N1868" t="s">
        <v>26</v>
      </c>
      <c r="O1868" t="s">
        <v>26</v>
      </c>
      <c r="P1868" t="s">
        <v>26</v>
      </c>
      <c r="Q1868" t="s">
        <v>26</v>
      </c>
      <c r="R1868" t="s">
        <v>26</v>
      </c>
      <c r="S1868" t="s">
        <v>26</v>
      </c>
      <c r="T1868" t="s">
        <v>26</v>
      </c>
      <c r="U1868" t="s">
        <v>26</v>
      </c>
      <c r="V1868" t="s">
        <v>26</v>
      </c>
      <c r="W1868" t="s">
        <v>26</v>
      </c>
      <c r="X1868" t="s">
        <v>26</v>
      </c>
      <c r="Y1868" t="s">
        <v>26</v>
      </c>
      <c r="Z1868">
        <v>56</v>
      </c>
      <c r="AA1868" t="s">
        <v>26</v>
      </c>
      <c r="AB1868" t="s">
        <v>26</v>
      </c>
      <c r="AC1868" t="s">
        <v>26</v>
      </c>
      <c r="AD1868" t="s">
        <v>26</v>
      </c>
      <c r="AE1868" t="s">
        <v>26</v>
      </c>
      <c r="AF1868">
        <v>1</v>
      </c>
      <c r="AG1868" t="s">
        <v>26</v>
      </c>
      <c r="AH1868" t="s">
        <v>26</v>
      </c>
      <c r="AI1868">
        <v>1</v>
      </c>
      <c r="AJ1868">
        <v>0</v>
      </c>
      <c r="AK1868">
        <v>0</v>
      </c>
      <c r="AL1868" t="s">
        <v>26</v>
      </c>
    </row>
    <row r="1869" spans="1:38">
      <c r="A1869" t="s">
        <v>5115</v>
      </c>
      <c r="B1869" t="s">
        <v>1547</v>
      </c>
      <c r="C1869" t="s">
        <v>4998</v>
      </c>
      <c r="D1869" t="s">
        <v>5016</v>
      </c>
      <c r="E1869" t="s">
        <v>5116</v>
      </c>
      <c r="F1869" t="s">
        <v>26</v>
      </c>
      <c r="G1869">
        <v>1</v>
      </c>
      <c r="H1869">
        <v>1</v>
      </c>
      <c r="I1869" t="s">
        <v>26</v>
      </c>
      <c r="J1869" t="s">
        <v>26</v>
      </c>
      <c r="K1869" t="s">
        <v>26</v>
      </c>
      <c r="L1869" t="s">
        <v>26</v>
      </c>
      <c r="M1869" t="s">
        <v>26</v>
      </c>
      <c r="N1869" t="s">
        <v>26</v>
      </c>
      <c r="O1869" t="s">
        <v>26</v>
      </c>
      <c r="P1869" t="s">
        <v>26</v>
      </c>
      <c r="Q1869" t="s">
        <v>26</v>
      </c>
      <c r="R1869" t="s">
        <v>26</v>
      </c>
      <c r="S1869" t="s">
        <v>26</v>
      </c>
      <c r="T1869" t="s">
        <v>26</v>
      </c>
      <c r="U1869" t="s">
        <v>26</v>
      </c>
      <c r="V1869" t="s">
        <v>26</v>
      </c>
      <c r="W1869" t="s">
        <v>26</v>
      </c>
      <c r="X1869" t="s">
        <v>26</v>
      </c>
      <c r="Y1869" t="s">
        <v>26</v>
      </c>
      <c r="Z1869">
        <v>16</v>
      </c>
      <c r="AA1869" t="s">
        <v>26</v>
      </c>
      <c r="AB1869" t="s">
        <v>26</v>
      </c>
      <c r="AC1869" t="s">
        <v>26</v>
      </c>
      <c r="AD1869" t="s">
        <v>26</v>
      </c>
      <c r="AE1869" t="s">
        <v>26</v>
      </c>
      <c r="AF1869">
        <v>1</v>
      </c>
      <c r="AG1869" t="s">
        <v>26</v>
      </c>
      <c r="AH1869" t="s">
        <v>26</v>
      </c>
      <c r="AI1869">
        <v>1</v>
      </c>
      <c r="AJ1869">
        <v>0</v>
      </c>
      <c r="AK1869">
        <v>0</v>
      </c>
      <c r="AL1869" t="s">
        <v>26</v>
      </c>
    </row>
    <row r="1870" spans="1:38">
      <c r="A1870" t="s">
        <v>5117</v>
      </c>
      <c r="B1870" t="s">
        <v>1547</v>
      </c>
      <c r="C1870" t="s">
        <v>4998</v>
      </c>
      <c r="D1870" t="s">
        <v>5016</v>
      </c>
      <c r="E1870" t="s">
        <v>5118</v>
      </c>
      <c r="F1870" t="s">
        <v>26</v>
      </c>
      <c r="G1870">
        <v>1</v>
      </c>
      <c r="H1870">
        <v>1</v>
      </c>
      <c r="I1870" t="s">
        <v>26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>
        <v>1</v>
      </c>
      <c r="Q1870">
        <v>1</v>
      </c>
      <c r="R1870" t="s">
        <v>26</v>
      </c>
      <c r="S1870" t="s">
        <v>26</v>
      </c>
      <c r="T1870" t="s">
        <v>26</v>
      </c>
      <c r="U1870" t="s">
        <v>26</v>
      </c>
      <c r="V1870" t="s">
        <v>26</v>
      </c>
      <c r="W1870" t="s">
        <v>26</v>
      </c>
      <c r="X1870" t="s">
        <v>26</v>
      </c>
      <c r="Y1870" t="s">
        <v>26</v>
      </c>
      <c r="Z1870">
        <v>34</v>
      </c>
      <c r="AA1870" t="s">
        <v>26</v>
      </c>
      <c r="AB1870" t="s">
        <v>26</v>
      </c>
      <c r="AC1870" t="s">
        <v>26</v>
      </c>
      <c r="AD1870" t="s">
        <v>26</v>
      </c>
      <c r="AE1870" t="s">
        <v>26</v>
      </c>
      <c r="AF1870">
        <v>1</v>
      </c>
      <c r="AG1870" t="s">
        <v>26</v>
      </c>
      <c r="AH1870" t="s">
        <v>26</v>
      </c>
      <c r="AI1870">
        <v>1</v>
      </c>
      <c r="AJ1870">
        <v>0</v>
      </c>
      <c r="AK1870">
        <v>0</v>
      </c>
      <c r="AL1870" t="s">
        <v>26</v>
      </c>
    </row>
    <row r="1871" spans="1:38">
      <c r="A1871" t="s">
        <v>5119</v>
      </c>
      <c r="B1871" t="s">
        <v>1547</v>
      </c>
      <c r="C1871" t="s">
        <v>4998</v>
      </c>
      <c r="D1871" t="s">
        <v>5016</v>
      </c>
      <c r="E1871" t="s">
        <v>5120</v>
      </c>
      <c r="F1871" t="s">
        <v>26</v>
      </c>
      <c r="G1871">
        <v>1</v>
      </c>
      <c r="H1871">
        <v>1</v>
      </c>
      <c r="I1871" t="s">
        <v>26</v>
      </c>
      <c r="J1871" t="s">
        <v>26</v>
      </c>
      <c r="K1871" t="s">
        <v>26</v>
      </c>
      <c r="L1871" t="s">
        <v>26</v>
      </c>
      <c r="M1871" t="s">
        <v>26</v>
      </c>
      <c r="N1871" t="s">
        <v>26</v>
      </c>
      <c r="O1871" t="s">
        <v>26</v>
      </c>
      <c r="P1871" t="s">
        <v>26</v>
      </c>
      <c r="Q1871" t="s">
        <v>26</v>
      </c>
      <c r="R1871" t="s">
        <v>26</v>
      </c>
      <c r="S1871" t="s">
        <v>26</v>
      </c>
      <c r="T1871" t="s">
        <v>26</v>
      </c>
      <c r="U1871" t="s">
        <v>26</v>
      </c>
      <c r="V1871" t="s">
        <v>26</v>
      </c>
      <c r="W1871" t="s">
        <v>26</v>
      </c>
      <c r="X1871" t="s">
        <v>26</v>
      </c>
      <c r="Y1871" t="s">
        <v>26</v>
      </c>
      <c r="Z1871">
        <v>38</v>
      </c>
      <c r="AA1871" t="s">
        <v>26</v>
      </c>
      <c r="AB1871" t="s">
        <v>26</v>
      </c>
      <c r="AC1871" t="s">
        <v>26</v>
      </c>
      <c r="AD1871" t="s">
        <v>26</v>
      </c>
      <c r="AE1871" t="s">
        <v>26</v>
      </c>
      <c r="AF1871">
        <v>1</v>
      </c>
      <c r="AG1871" t="s">
        <v>26</v>
      </c>
      <c r="AH1871" t="s">
        <v>26</v>
      </c>
      <c r="AI1871">
        <v>1</v>
      </c>
      <c r="AJ1871">
        <v>0</v>
      </c>
      <c r="AK1871">
        <v>0</v>
      </c>
      <c r="AL1871" t="s">
        <v>26</v>
      </c>
    </row>
    <row r="1872" spans="1:38">
      <c r="A1872" t="s">
        <v>5121</v>
      </c>
      <c r="B1872" t="s">
        <v>1547</v>
      </c>
      <c r="C1872" t="s">
        <v>4998</v>
      </c>
      <c r="D1872" t="s">
        <v>5016</v>
      </c>
      <c r="E1872" t="s">
        <v>5122</v>
      </c>
      <c r="F1872" t="s">
        <v>26</v>
      </c>
      <c r="G1872">
        <v>1</v>
      </c>
      <c r="H1872">
        <v>1</v>
      </c>
      <c r="I1872" t="s">
        <v>26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26</v>
      </c>
      <c r="Q1872" t="s">
        <v>26</v>
      </c>
      <c r="R1872" t="s">
        <v>26</v>
      </c>
      <c r="S1872" t="s">
        <v>26</v>
      </c>
      <c r="T1872" t="s">
        <v>26</v>
      </c>
      <c r="U1872" t="s">
        <v>26</v>
      </c>
      <c r="V1872" t="s">
        <v>26</v>
      </c>
      <c r="W1872" t="s">
        <v>26</v>
      </c>
      <c r="X1872" t="s">
        <v>26</v>
      </c>
      <c r="Y1872" t="s">
        <v>26</v>
      </c>
      <c r="Z1872">
        <v>37</v>
      </c>
      <c r="AA1872" t="s">
        <v>26</v>
      </c>
      <c r="AB1872" t="s">
        <v>26</v>
      </c>
      <c r="AC1872" t="s">
        <v>26</v>
      </c>
      <c r="AD1872" t="s">
        <v>26</v>
      </c>
      <c r="AE1872" t="s">
        <v>26</v>
      </c>
      <c r="AF1872">
        <v>1</v>
      </c>
      <c r="AG1872" t="s">
        <v>26</v>
      </c>
      <c r="AH1872" t="s">
        <v>26</v>
      </c>
      <c r="AI1872">
        <v>1</v>
      </c>
      <c r="AJ1872">
        <v>0</v>
      </c>
      <c r="AK1872">
        <v>0</v>
      </c>
      <c r="AL1872" t="s">
        <v>26</v>
      </c>
    </row>
    <row r="1873" spans="1:38">
      <c r="A1873" t="s">
        <v>5123</v>
      </c>
      <c r="B1873" t="s">
        <v>1547</v>
      </c>
      <c r="C1873" t="s">
        <v>4998</v>
      </c>
      <c r="D1873" t="s">
        <v>5016</v>
      </c>
      <c r="E1873" t="s">
        <v>5124</v>
      </c>
      <c r="F1873" t="s">
        <v>26</v>
      </c>
      <c r="G1873">
        <v>1</v>
      </c>
      <c r="H1873">
        <v>1</v>
      </c>
      <c r="I1873" t="s">
        <v>26</v>
      </c>
      <c r="J1873" t="s">
        <v>26</v>
      </c>
      <c r="K1873" t="s">
        <v>26</v>
      </c>
      <c r="L1873" t="s">
        <v>26</v>
      </c>
      <c r="M1873" t="s">
        <v>26</v>
      </c>
      <c r="N1873" t="s">
        <v>26</v>
      </c>
      <c r="O1873" t="s">
        <v>26</v>
      </c>
      <c r="P1873" t="s">
        <v>26</v>
      </c>
      <c r="Q1873" t="s">
        <v>26</v>
      </c>
      <c r="R1873" t="s">
        <v>26</v>
      </c>
      <c r="S1873" t="s">
        <v>26</v>
      </c>
      <c r="T1873" t="s">
        <v>26</v>
      </c>
      <c r="U1873" t="s">
        <v>26</v>
      </c>
      <c r="V1873" t="s">
        <v>26</v>
      </c>
      <c r="W1873" t="s">
        <v>26</v>
      </c>
      <c r="X1873" t="s">
        <v>26</v>
      </c>
      <c r="Y1873" t="s">
        <v>26</v>
      </c>
      <c r="Z1873">
        <v>34</v>
      </c>
      <c r="AA1873" t="s">
        <v>26</v>
      </c>
      <c r="AB1873" t="s">
        <v>26</v>
      </c>
      <c r="AC1873" t="s">
        <v>26</v>
      </c>
      <c r="AD1873" t="s">
        <v>26</v>
      </c>
      <c r="AE1873" t="s">
        <v>26</v>
      </c>
      <c r="AF1873">
        <v>1</v>
      </c>
      <c r="AG1873" t="s">
        <v>26</v>
      </c>
      <c r="AH1873" t="s">
        <v>26</v>
      </c>
      <c r="AI1873">
        <v>1</v>
      </c>
      <c r="AJ1873">
        <v>0</v>
      </c>
      <c r="AK1873">
        <v>0</v>
      </c>
      <c r="AL1873" t="s">
        <v>26</v>
      </c>
    </row>
    <row r="1874" spans="1:38">
      <c r="A1874" t="s">
        <v>5125</v>
      </c>
      <c r="B1874" t="s">
        <v>1547</v>
      </c>
      <c r="C1874" t="s">
        <v>4998</v>
      </c>
      <c r="D1874" t="s">
        <v>5016</v>
      </c>
      <c r="E1874" t="s">
        <v>5126</v>
      </c>
      <c r="F1874" t="s">
        <v>26</v>
      </c>
      <c r="G1874">
        <v>1</v>
      </c>
      <c r="H1874" t="s">
        <v>26</v>
      </c>
      <c r="I1874">
        <v>1</v>
      </c>
      <c r="J1874" t="s">
        <v>26</v>
      </c>
      <c r="K1874" t="s">
        <v>26</v>
      </c>
      <c r="L1874" t="s">
        <v>26</v>
      </c>
      <c r="M1874" t="s">
        <v>26</v>
      </c>
      <c r="N1874" t="s">
        <v>26</v>
      </c>
      <c r="O1874" t="s">
        <v>26</v>
      </c>
      <c r="P1874" t="s">
        <v>26</v>
      </c>
      <c r="Q1874" t="s">
        <v>26</v>
      </c>
      <c r="R1874" t="s">
        <v>26</v>
      </c>
      <c r="S1874" t="s">
        <v>26</v>
      </c>
      <c r="T1874" t="s">
        <v>26</v>
      </c>
      <c r="U1874" t="s">
        <v>26</v>
      </c>
      <c r="V1874" t="s">
        <v>26</v>
      </c>
      <c r="W1874" t="s">
        <v>26</v>
      </c>
      <c r="X1874" t="s">
        <v>26</v>
      </c>
      <c r="Y1874" t="s">
        <v>26</v>
      </c>
      <c r="Z1874">
        <v>29</v>
      </c>
      <c r="AA1874" t="s">
        <v>26</v>
      </c>
      <c r="AB1874" t="s">
        <v>26</v>
      </c>
      <c r="AC1874" t="s">
        <v>26</v>
      </c>
      <c r="AD1874" t="s">
        <v>26</v>
      </c>
      <c r="AE1874" t="s">
        <v>26</v>
      </c>
      <c r="AF1874">
        <v>1</v>
      </c>
      <c r="AG1874" t="s">
        <v>26</v>
      </c>
      <c r="AH1874" t="s">
        <v>26</v>
      </c>
      <c r="AI1874">
        <v>1</v>
      </c>
      <c r="AJ1874">
        <v>0</v>
      </c>
      <c r="AK1874">
        <v>0</v>
      </c>
      <c r="AL1874" t="s">
        <v>26</v>
      </c>
    </row>
    <row r="1875" spans="1:38">
      <c r="A1875" t="s">
        <v>5127</v>
      </c>
      <c r="B1875" t="s">
        <v>1547</v>
      </c>
      <c r="C1875" t="s">
        <v>4998</v>
      </c>
      <c r="D1875" t="s">
        <v>5016</v>
      </c>
      <c r="E1875" t="s">
        <v>5128</v>
      </c>
      <c r="F1875" t="s">
        <v>26</v>
      </c>
      <c r="G1875">
        <v>1</v>
      </c>
      <c r="H1875">
        <v>1</v>
      </c>
      <c r="I1875" t="s">
        <v>26</v>
      </c>
      <c r="J1875" t="s">
        <v>26</v>
      </c>
      <c r="K1875" t="s">
        <v>26</v>
      </c>
      <c r="L1875" t="s">
        <v>26</v>
      </c>
      <c r="M1875" t="s">
        <v>26</v>
      </c>
      <c r="N1875" t="s">
        <v>26</v>
      </c>
      <c r="O1875" t="s">
        <v>26</v>
      </c>
      <c r="P1875" t="s">
        <v>26</v>
      </c>
      <c r="Q1875">
        <v>1</v>
      </c>
      <c r="R1875" t="s">
        <v>26</v>
      </c>
      <c r="S1875" t="s">
        <v>26</v>
      </c>
      <c r="T1875" t="s">
        <v>26</v>
      </c>
      <c r="U1875" t="s">
        <v>26</v>
      </c>
      <c r="V1875" t="s">
        <v>26</v>
      </c>
      <c r="W1875" t="s">
        <v>26</v>
      </c>
      <c r="X1875" t="s">
        <v>26</v>
      </c>
      <c r="Y1875" t="s">
        <v>26</v>
      </c>
      <c r="Z1875">
        <v>25</v>
      </c>
      <c r="AA1875" t="s">
        <v>26</v>
      </c>
      <c r="AB1875" t="s">
        <v>26</v>
      </c>
      <c r="AC1875" t="s">
        <v>26</v>
      </c>
      <c r="AD1875" t="s">
        <v>26</v>
      </c>
      <c r="AE1875" t="s">
        <v>26</v>
      </c>
      <c r="AF1875">
        <v>1</v>
      </c>
      <c r="AG1875" t="s">
        <v>26</v>
      </c>
      <c r="AH1875" t="s">
        <v>26</v>
      </c>
      <c r="AI1875">
        <v>1</v>
      </c>
      <c r="AJ1875">
        <v>0</v>
      </c>
      <c r="AK1875">
        <v>0</v>
      </c>
      <c r="AL1875" t="s">
        <v>26</v>
      </c>
    </row>
    <row r="1876" spans="1:38">
      <c r="A1876" t="s">
        <v>5129</v>
      </c>
      <c r="B1876" t="s">
        <v>1547</v>
      </c>
      <c r="C1876" t="s">
        <v>4998</v>
      </c>
      <c r="D1876" t="s">
        <v>5016</v>
      </c>
      <c r="E1876" t="s">
        <v>5130</v>
      </c>
      <c r="F1876" t="s">
        <v>26</v>
      </c>
      <c r="G1876">
        <v>1</v>
      </c>
      <c r="H1876">
        <v>1</v>
      </c>
      <c r="I1876" t="s">
        <v>26</v>
      </c>
      <c r="J1876" t="s">
        <v>26</v>
      </c>
      <c r="K1876" t="s">
        <v>26</v>
      </c>
      <c r="L1876" t="s">
        <v>26</v>
      </c>
      <c r="M1876" t="s">
        <v>26</v>
      </c>
      <c r="N1876" t="s">
        <v>26</v>
      </c>
      <c r="O1876" t="s">
        <v>26</v>
      </c>
      <c r="P1876" t="s">
        <v>26</v>
      </c>
      <c r="Q1876" t="s">
        <v>26</v>
      </c>
      <c r="R1876" t="s">
        <v>26</v>
      </c>
      <c r="S1876" t="s">
        <v>26</v>
      </c>
      <c r="T1876" t="s">
        <v>26</v>
      </c>
      <c r="U1876" t="s">
        <v>26</v>
      </c>
      <c r="V1876" t="s">
        <v>26</v>
      </c>
      <c r="W1876" t="s">
        <v>26</v>
      </c>
      <c r="X1876" t="s">
        <v>26</v>
      </c>
      <c r="Y1876" t="s">
        <v>26</v>
      </c>
      <c r="Z1876" t="s">
        <v>26</v>
      </c>
      <c r="AA1876" t="s">
        <v>26</v>
      </c>
      <c r="AB1876" t="s">
        <v>26</v>
      </c>
      <c r="AC1876" t="s">
        <v>26</v>
      </c>
      <c r="AD1876" t="s">
        <v>26</v>
      </c>
      <c r="AE1876" t="s">
        <v>26</v>
      </c>
      <c r="AF1876">
        <v>1</v>
      </c>
      <c r="AG1876" t="s">
        <v>26</v>
      </c>
      <c r="AH1876" t="s">
        <v>26</v>
      </c>
      <c r="AI1876">
        <v>1</v>
      </c>
      <c r="AJ1876">
        <v>0</v>
      </c>
      <c r="AK1876">
        <v>0</v>
      </c>
      <c r="AL1876" t="s">
        <v>26</v>
      </c>
    </row>
    <row r="1877" spans="1:38">
      <c r="A1877" t="s">
        <v>5131</v>
      </c>
      <c r="B1877" t="s">
        <v>1547</v>
      </c>
      <c r="C1877" t="s">
        <v>4998</v>
      </c>
      <c r="D1877" t="s">
        <v>5016</v>
      </c>
      <c r="E1877" t="s">
        <v>5132</v>
      </c>
      <c r="F1877" t="s">
        <v>26</v>
      </c>
      <c r="G1877">
        <v>1</v>
      </c>
      <c r="H1877">
        <v>1</v>
      </c>
      <c r="I1877" t="s">
        <v>26</v>
      </c>
      <c r="J1877" t="s">
        <v>26</v>
      </c>
      <c r="K1877" t="s">
        <v>26</v>
      </c>
      <c r="L1877" t="s">
        <v>26</v>
      </c>
      <c r="M1877" t="s">
        <v>26</v>
      </c>
      <c r="N1877" t="s">
        <v>26</v>
      </c>
      <c r="O1877" t="s">
        <v>26</v>
      </c>
      <c r="P1877" t="s">
        <v>26</v>
      </c>
      <c r="Q1877" t="s">
        <v>26</v>
      </c>
      <c r="R1877" t="s">
        <v>26</v>
      </c>
      <c r="S1877" t="s">
        <v>26</v>
      </c>
      <c r="T1877" t="s">
        <v>26</v>
      </c>
      <c r="U1877" t="s">
        <v>26</v>
      </c>
      <c r="V1877" t="s">
        <v>26</v>
      </c>
      <c r="W1877" t="s">
        <v>26</v>
      </c>
      <c r="X1877" t="s">
        <v>26</v>
      </c>
      <c r="Y1877" t="s">
        <v>26</v>
      </c>
      <c r="Z1877">
        <v>64</v>
      </c>
      <c r="AA1877" t="s">
        <v>26</v>
      </c>
      <c r="AB1877" t="s">
        <v>26</v>
      </c>
      <c r="AC1877" t="s">
        <v>26</v>
      </c>
      <c r="AD1877" t="s">
        <v>26</v>
      </c>
      <c r="AE1877" t="s">
        <v>26</v>
      </c>
      <c r="AF1877">
        <v>1</v>
      </c>
      <c r="AG1877" t="s">
        <v>26</v>
      </c>
      <c r="AH1877" t="s">
        <v>26</v>
      </c>
      <c r="AI1877">
        <v>1</v>
      </c>
      <c r="AJ1877">
        <v>0</v>
      </c>
      <c r="AK1877">
        <v>0</v>
      </c>
      <c r="AL1877" t="s">
        <v>26</v>
      </c>
    </row>
    <row r="1878" spans="1:38">
      <c r="A1878" t="s">
        <v>5133</v>
      </c>
      <c r="B1878" t="s">
        <v>1547</v>
      </c>
      <c r="C1878" t="s">
        <v>4998</v>
      </c>
      <c r="D1878" t="s">
        <v>5016</v>
      </c>
      <c r="E1878" t="s">
        <v>5134</v>
      </c>
      <c r="F1878" t="s">
        <v>26</v>
      </c>
      <c r="G1878">
        <v>1</v>
      </c>
      <c r="H1878">
        <v>1</v>
      </c>
      <c r="I1878">
        <v>1</v>
      </c>
      <c r="J1878" t="s">
        <v>26</v>
      </c>
      <c r="K1878" t="s">
        <v>26</v>
      </c>
      <c r="L1878" t="s">
        <v>26</v>
      </c>
      <c r="M1878" t="s">
        <v>26</v>
      </c>
      <c r="N1878">
        <v>1</v>
      </c>
      <c r="O1878" t="s">
        <v>26</v>
      </c>
      <c r="P1878" t="s">
        <v>26</v>
      </c>
      <c r="Q1878">
        <v>1</v>
      </c>
      <c r="R1878" t="s">
        <v>26</v>
      </c>
      <c r="S1878" t="s">
        <v>26</v>
      </c>
      <c r="T1878" t="s">
        <v>26</v>
      </c>
      <c r="U1878" t="s">
        <v>26</v>
      </c>
      <c r="V1878" t="s">
        <v>26</v>
      </c>
      <c r="W1878" t="s">
        <v>26</v>
      </c>
      <c r="X1878" t="s">
        <v>26</v>
      </c>
      <c r="Y1878" t="s">
        <v>26</v>
      </c>
      <c r="Z1878">
        <v>18.399999999999999</v>
      </c>
      <c r="AA1878">
        <v>11</v>
      </c>
      <c r="AB1878">
        <v>15.5</v>
      </c>
      <c r="AC1878" t="s">
        <v>26</v>
      </c>
      <c r="AD1878" t="s">
        <v>26</v>
      </c>
      <c r="AE1878" t="s">
        <v>26</v>
      </c>
      <c r="AF1878">
        <v>1</v>
      </c>
      <c r="AG1878" t="s">
        <v>26</v>
      </c>
      <c r="AH1878" t="s">
        <v>26</v>
      </c>
      <c r="AI1878">
        <v>1</v>
      </c>
      <c r="AJ1878">
        <v>0</v>
      </c>
      <c r="AK1878">
        <v>0</v>
      </c>
      <c r="AL1878" t="s">
        <v>26</v>
      </c>
    </row>
    <row r="1879" spans="1:38">
      <c r="A1879" t="s">
        <v>5135</v>
      </c>
      <c r="B1879" t="s">
        <v>1547</v>
      </c>
      <c r="C1879" t="s">
        <v>4998</v>
      </c>
      <c r="D1879" t="s">
        <v>5016</v>
      </c>
      <c r="E1879" t="s">
        <v>5136</v>
      </c>
      <c r="F1879" t="s">
        <v>26</v>
      </c>
      <c r="G1879">
        <v>1</v>
      </c>
      <c r="H1879">
        <v>1</v>
      </c>
      <c r="I1879">
        <v>1</v>
      </c>
      <c r="J1879" t="s">
        <v>26</v>
      </c>
      <c r="K1879" t="s">
        <v>26</v>
      </c>
      <c r="L1879" t="s">
        <v>26</v>
      </c>
      <c r="M1879" t="s">
        <v>26</v>
      </c>
      <c r="N1879" t="s">
        <v>26</v>
      </c>
      <c r="O1879" t="s">
        <v>26</v>
      </c>
      <c r="P1879" t="s">
        <v>26</v>
      </c>
      <c r="Q1879">
        <v>1</v>
      </c>
      <c r="R1879">
        <v>1</v>
      </c>
      <c r="S1879" t="s">
        <v>26</v>
      </c>
      <c r="T1879" t="s">
        <v>26</v>
      </c>
      <c r="U1879" t="s">
        <v>26</v>
      </c>
      <c r="V1879" t="s">
        <v>26</v>
      </c>
      <c r="W1879" t="s">
        <v>26</v>
      </c>
      <c r="X1879" t="s">
        <v>26</v>
      </c>
      <c r="Y1879" t="s">
        <v>26</v>
      </c>
      <c r="Z1879">
        <v>17.899999999999999</v>
      </c>
      <c r="AA1879" t="s">
        <v>26</v>
      </c>
      <c r="AB1879" t="s">
        <v>26</v>
      </c>
      <c r="AC1879" t="s">
        <v>26</v>
      </c>
      <c r="AD1879" t="s">
        <v>26</v>
      </c>
      <c r="AE1879" t="s">
        <v>26</v>
      </c>
      <c r="AF1879">
        <v>1</v>
      </c>
      <c r="AG1879" t="s">
        <v>26</v>
      </c>
      <c r="AH1879" t="s">
        <v>26</v>
      </c>
      <c r="AI1879">
        <v>1</v>
      </c>
      <c r="AJ1879">
        <v>0</v>
      </c>
      <c r="AK1879">
        <v>0</v>
      </c>
      <c r="AL1879" t="s">
        <v>26</v>
      </c>
    </row>
    <row r="1880" spans="1:38">
      <c r="A1880" t="s">
        <v>5137</v>
      </c>
      <c r="B1880" t="s">
        <v>1547</v>
      </c>
      <c r="C1880" t="s">
        <v>4998</v>
      </c>
      <c r="D1880" t="s">
        <v>5016</v>
      </c>
      <c r="E1880" t="s">
        <v>362</v>
      </c>
      <c r="F1880" t="s">
        <v>26</v>
      </c>
      <c r="G1880">
        <v>1</v>
      </c>
      <c r="H1880">
        <v>1</v>
      </c>
      <c r="I1880" t="s">
        <v>26</v>
      </c>
      <c r="J1880" t="s">
        <v>26</v>
      </c>
      <c r="K1880" t="s">
        <v>26</v>
      </c>
      <c r="L1880" t="s">
        <v>26</v>
      </c>
      <c r="M1880" t="s">
        <v>26</v>
      </c>
      <c r="N1880" t="s">
        <v>26</v>
      </c>
      <c r="O1880" t="s">
        <v>26</v>
      </c>
      <c r="P1880" t="s">
        <v>26</v>
      </c>
      <c r="Q1880">
        <v>1</v>
      </c>
      <c r="R1880" t="s">
        <v>26</v>
      </c>
      <c r="S1880" t="s">
        <v>26</v>
      </c>
      <c r="T1880" t="s">
        <v>26</v>
      </c>
      <c r="U1880" t="s">
        <v>26</v>
      </c>
      <c r="V1880" t="s">
        <v>26</v>
      </c>
      <c r="W1880" t="s">
        <v>26</v>
      </c>
      <c r="X1880" t="s">
        <v>26</v>
      </c>
      <c r="Y1880" t="s">
        <v>26</v>
      </c>
      <c r="Z1880">
        <v>23</v>
      </c>
      <c r="AA1880" t="s">
        <v>26</v>
      </c>
      <c r="AB1880" t="s">
        <v>26</v>
      </c>
      <c r="AC1880" t="s">
        <v>26</v>
      </c>
      <c r="AD1880">
        <v>5</v>
      </c>
      <c r="AE1880">
        <v>11</v>
      </c>
      <c r="AF1880">
        <v>1</v>
      </c>
      <c r="AG1880" t="s">
        <v>26</v>
      </c>
      <c r="AH1880" t="s">
        <v>26</v>
      </c>
      <c r="AI1880">
        <v>1</v>
      </c>
      <c r="AJ1880">
        <v>0</v>
      </c>
      <c r="AK1880">
        <v>0</v>
      </c>
      <c r="AL1880" t="s">
        <v>26</v>
      </c>
    </row>
    <row r="1881" spans="1:38">
      <c r="A1881" t="s">
        <v>5138</v>
      </c>
      <c r="B1881" t="s">
        <v>1547</v>
      </c>
      <c r="C1881" t="s">
        <v>4998</v>
      </c>
      <c r="D1881" t="s">
        <v>5016</v>
      </c>
      <c r="E1881" t="s">
        <v>58</v>
      </c>
      <c r="F1881" t="s">
        <v>26</v>
      </c>
      <c r="G1881">
        <v>1</v>
      </c>
      <c r="H1881" t="s">
        <v>26</v>
      </c>
      <c r="I1881">
        <v>1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26</v>
      </c>
      <c r="Q1881">
        <v>1</v>
      </c>
      <c r="R1881" t="s">
        <v>26</v>
      </c>
      <c r="S1881" t="s">
        <v>26</v>
      </c>
      <c r="T1881" t="s">
        <v>26</v>
      </c>
      <c r="U1881" t="s">
        <v>26</v>
      </c>
      <c r="V1881" t="s">
        <v>26</v>
      </c>
      <c r="W1881">
        <v>2.1</v>
      </c>
      <c r="X1881" t="s">
        <v>26</v>
      </c>
      <c r="Y1881" t="s">
        <v>26</v>
      </c>
      <c r="Z1881">
        <v>37.299999999999997</v>
      </c>
      <c r="AA1881" t="s">
        <v>26</v>
      </c>
      <c r="AB1881" t="s">
        <v>26</v>
      </c>
      <c r="AC1881" t="s">
        <v>26</v>
      </c>
      <c r="AD1881">
        <v>5</v>
      </c>
      <c r="AE1881">
        <v>13</v>
      </c>
      <c r="AF1881">
        <v>1</v>
      </c>
      <c r="AG1881">
        <v>3</v>
      </c>
      <c r="AH1881">
        <v>6</v>
      </c>
      <c r="AI1881">
        <v>1</v>
      </c>
      <c r="AJ1881">
        <v>0</v>
      </c>
      <c r="AK1881">
        <v>0</v>
      </c>
      <c r="AL1881" t="s">
        <v>26</v>
      </c>
    </row>
    <row r="1882" spans="1:38">
      <c r="A1882" t="s">
        <v>5139</v>
      </c>
      <c r="B1882" t="s">
        <v>1547</v>
      </c>
      <c r="C1882" t="s">
        <v>4998</v>
      </c>
      <c r="D1882" t="s">
        <v>5016</v>
      </c>
      <c r="E1882" t="s">
        <v>5140</v>
      </c>
      <c r="F1882" t="s">
        <v>26</v>
      </c>
      <c r="G1882">
        <v>1</v>
      </c>
      <c r="H1882">
        <v>1</v>
      </c>
      <c r="I1882" t="s">
        <v>26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26</v>
      </c>
      <c r="P1882" t="s">
        <v>26</v>
      </c>
      <c r="Q1882">
        <v>1</v>
      </c>
      <c r="R1882" t="s">
        <v>26</v>
      </c>
      <c r="S1882" t="s">
        <v>26</v>
      </c>
      <c r="T1882" t="s">
        <v>26</v>
      </c>
      <c r="U1882" t="s">
        <v>26</v>
      </c>
      <c r="V1882" t="s">
        <v>26</v>
      </c>
      <c r="W1882" t="s">
        <v>26</v>
      </c>
      <c r="X1882" t="s">
        <v>26</v>
      </c>
      <c r="Y1882" t="s">
        <v>26</v>
      </c>
      <c r="Z1882">
        <v>26</v>
      </c>
      <c r="AA1882" t="s">
        <v>26</v>
      </c>
      <c r="AB1882" t="s">
        <v>26</v>
      </c>
      <c r="AC1882" t="s">
        <v>26</v>
      </c>
      <c r="AD1882" t="s">
        <v>26</v>
      </c>
      <c r="AE1882" t="s">
        <v>26</v>
      </c>
      <c r="AF1882">
        <v>1</v>
      </c>
      <c r="AG1882" t="s">
        <v>26</v>
      </c>
      <c r="AH1882" t="s">
        <v>26</v>
      </c>
      <c r="AI1882">
        <v>1</v>
      </c>
      <c r="AJ1882">
        <v>0</v>
      </c>
      <c r="AK1882">
        <v>0</v>
      </c>
      <c r="AL1882" t="s">
        <v>26</v>
      </c>
    </row>
    <row r="1883" spans="1:38">
      <c r="A1883" t="s">
        <v>5141</v>
      </c>
      <c r="B1883" t="s">
        <v>1547</v>
      </c>
      <c r="C1883" t="s">
        <v>4998</v>
      </c>
      <c r="D1883" t="s">
        <v>5016</v>
      </c>
      <c r="E1883" t="s">
        <v>1229</v>
      </c>
      <c r="F1883">
        <v>1</v>
      </c>
      <c r="G1883">
        <v>1</v>
      </c>
      <c r="H1883">
        <v>1</v>
      </c>
      <c r="I1883" t="s">
        <v>26</v>
      </c>
      <c r="J1883" t="s">
        <v>26</v>
      </c>
      <c r="K1883" t="s">
        <v>26</v>
      </c>
      <c r="L1883" t="s">
        <v>26</v>
      </c>
      <c r="M1883" t="s">
        <v>26</v>
      </c>
      <c r="N1883">
        <v>1</v>
      </c>
      <c r="O1883" t="s">
        <v>26</v>
      </c>
      <c r="P1883" t="s">
        <v>26</v>
      </c>
      <c r="Q1883">
        <v>1</v>
      </c>
      <c r="R1883" t="s">
        <v>26</v>
      </c>
      <c r="S1883" t="s">
        <v>26</v>
      </c>
      <c r="T1883" t="s">
        <v>26</v>
      </c>
      <c r="U1883" t="s">
        <v>26</v>
      </c>
      <c r="V1883" t="s">
        <v>26</v>
      </c>
      <c r="W1883">
        <v>2</v>
      </c>
      <c r="X1883" t="s">
        <v>26</v>
      </c>
      <c r="Y1883" t="s">
        <v>26</v>
      </c>
      <c r="Z1883">
        <v>32</v>
      </c>
      <c r="AA1883">
        <v>20</v>
      </c>
      <c r="AB1883">
        <v>25</v>
      </c>
      <c r="AC1883" t="s">
        <v>26</v>
      </c>
      <c r="AD1883">
        <v>5</v>
      </c>
      <c r="AE1883">
        <v>12</v>
      </c>
      <c r="AF1883">
        <v>1</v>
      </c>
      <c r="AG1883">
        <v>4</v>
      </c>
      <c r="AH1883">
        <v>4</v>
      </c>
      <c r="AI1883">
        <v>1</v>
      </c>
      <c r="AJ1883">
        <v>0</v>
      </c>
      <c r="AK1883">
        <v>0</v>
      </c>
      <c r="AL1883" t="s">
        <v>26</v>
      </c>
    </row>
    <row r="1884" spans="1:38">
      <c r="A1884" t="s">
        <v>5142</v>
      </c>
      <c r="B1884" t="s">
        <v>1547</v>
      </c>
      <c r="C1884" t="s">
        <v>4998</v>
      </c>
      <c r="D1884" t="s">
        <v>5016</v>
      </c>
      <c r="E1884" t="s">
        <v>5143</v>
      </c>
      <c r="F1884" t="s">
        <v>26</v>
      </c>
      <c r="G1884">
        <v>1</v>
      </c>
      <c r="H1884" t="s">
        <v>26</v>
      </c>
      <c r="I1884" t="s">
        <v>26</v>
      </c>
      <c r="J1884" t="s">
        <v>26</v>
      </c>
      <c r="K1884" t="s">
        <v>26</v>
      </c>
      <c r="L1884" t="s">
        <v>26</v>
      </c>
      <c r="M1884" t="s">
        <v>26</v>
      </c>
      <c r="N1884" t="s">
        <v>26</v>
      </c>
      <c r="O1884" t="s">
        <v>26</v>
      </c>
      <c r="P1884" t="s">
        <v>26</v>
      </c>
      <c r="Q1884" t="s">
        <v>26</v>
      </c>
      <c r="R1884" t="s">
        <v>26</v>
      </c>
      <c r="S1884" t="s">
        <v>26</v>
      </c>
      <c r="T1884" t="s">
        <v>26</v>
      </c>
      <c r="U1884" t="s">
        <v>26</v>
      </c>
      <c r="V1884" t="s">
        <v>26</v>
      </c>
      <c r="W1884" t="s">
        <v>26</v>
      </c>
      <c r="X1884" t="s">
        <v>26</v>
      </c>
      <c r="Y1884" t="s">
        <v>26</v>
      </c>
      <c r="Z1884">
        <v>22</v>
      </c>
      <c r="AA1884" t="s">
        <v>26</v>
      </c>
      <c r="AB1884" t="s">
        <v>26</v>
      </c>
      <c r="AC1884" t="s">
        <v>26</v>
      </c>
      <c r="AD1884" t="s">
        <v>26</v>
      </c>
      <c r="AE1884" t="s">
        <v>26</v>
      </c>
      <c r="AF1884">
        <v>1</v>
      </c>
      <c r="AG1884" t="s">
        <v>26</v>
      </c>
      <c r="AH1884" t="s">
        <v>26</v>
      </c>
      <c r="AI1884">
        <v>1</v>
      </c>
      <c r="AJ1884">
        <v>0</v>
      </c>
      <c r="AK1884">
        <v>0</v>
      </c>
      <c r="AL1884" t="s">
        <v>26</v>
      </c>
    </row>
    <row r="1885" spans="1:38">
      <c r="A1885" t="s">
        <v>5144</v>
      </c>
      <c r="B1885" t="s">
        <v>1547</v>
      </c>
      <c r="C1885" t="s">
        <v>4998</v>
      </c>
      <c r="D1885" t="s">
        <v>5016</v>
      </c>
      <c r="E1885" t="s">
        <v>640</v>
      </c>
      <c r="F1885" t="s">
        <v>26</v>
      </c>
      <c r="G1885" t="s">
        <v>26</v>
      </c>
      <c r="H1885">
        <v>1</v>
      </c>
      <c r="I1885">
        <v>1</v>
      </c>
      <c r="J1885" t="s">
        <v>26</v>
      </c>
      <c r="K1885" t="s">
        <v>26</v>
      </c>
      <c r="L1885" t="s">
        <v>26</v>
      </c>
      <c r="M1885" t="s">
        <v>26</v>
      </c>
      <c r="N1885">
        <v>1</v>
      </c>
      <c r="O1885" t="s">
        <v>26</v>
      </c>
      <c r="P1885" t="s">
        <v>26</v>
      </c>
      <c r="Q1885">
        <v>1</v>
      </c>
      <c r="R1885" t="s">
        <v>26</v>
      </c>
      <c r="S1885" t="s">
        <v>26</v>
      </c>
      <c r="T1885" t="s">
        <v>26</v>
      </c>
      <c r="U1885" t="s">
        <v>26</v>
      </c>
      <c r="V1885" t="s">
        <v>26</v>
      </c>
      <c r="W1885" t="s">
        <v>26</v>
      </c>
      <c r="X1885" t="s">
        <v>26</v>
      </c>
      <c r="Y1885" t="s">
        <v>26</v>
      </c>
      <c r="Z1885">
        <v>35</v>
      </c>
      <c r="AA1885" t="s">
        <v>26</v>
      </c>
      <c r="AB1885" t="s">
        <v>26</v>
      </c>
      <c r="AC1885" t="s">
        <v>26</v>
      </c>
      <c r="AD1885">
        <v>16</v>
      </c>
      <c r="AE1885">
        <v>32</v>
      </c>
      <c r="AF1885">
        <v>1</v>
      </c>
      <c r="AG1885">
        <v>4</v>
      </c>
      <c r="AH1885">
        <v>4.5</v>
      </c>
      <c r="AI1885">
        <v>1</v>
      </c>
      <c r="AJ1885">
        <v>0</v>
      </c>
      <c r="AK1885">
        <v>0</v>
      </c>
      <c r="AL1885" t="s">
        <v>26</v>
      </c>
    </row>
    <row r="1886" spans="1:38">
      <c r="A1886" t="s">
        <v>5145</v>
      </c>
      <c r="B1886" t="s">
        <v>1547</v>
      </c>
      <c r="C1886" t="s">
        <v>4998</v>
      </c>
      <c r="D1886" t="s">
        <v>5016</v>
      </c>
      <c r="E1886" t="s">
        <v>5146</v>
      </c>
      <c r="F1886" t="s">
        <v>26</v>
      </c>
      <c r="G1886">
        <v>1</v>
      </c>
      <c r="H1886">
        <v>1</v>
      </c>
      <c r="I1886">
        <v>1</v>
      </c>
      <c r="J1886" t="s">
        <v>26</v>
      </c>
      <c r="K1886" t="s">
        <v>26</v>
      </c>
      <c r="L1886" t="s">
        <v>26</v>
      </c>
      <c r="M1886" t="s">
        <v>26</v>
      </c>
      <c r="N1886" t="s">
        <v>26</v>
      </c>
      <c r="O1886" t="s">
        <v>26</v>
      </c>
      <c r="P1886" t="s">
        <v>26</v>
      </c>
      <c r="Q1886" t="s">
        <v>26</v>
      </c>
      <c r="R1886" t="s">
        <v>26</v>
      </c>
      <c r="S1886" t="s">
        <v>26</v>
      </c>
      <c r="T1886" t="s">
        <v>26</v>
      </c>
      <c r="U1886" t="s">
        <v>26</v>
      </c>
      <c r="V1886" t="s">
        <v>26</v>
      </c>
      <c r="W1886" t="s">
        <v>26</v>
      </c>
      <c r="X1886" t="s">
        <v>26</v>
      </c>
      <c r="Y1886" t="s">
        <v>26</v>
      </c>
      <c r="Z1886">
        <v>30</v>
      </c>
      <c r="AA1886" t="s">
        <v>26</v>
      </c>
      <c r="AB1886" t="s">
        <v>26</v>
      </c>
      <c r="AC1886" t="s">
        <v>26</v>
      </c>
      <c r="AD1886" t="s">
        <v>26</v>
      </c>
      <c r="AE1886" t="s">
        <v>26</v>
      </c>
      <c r="AF1886">
        <v>1</v>
      </c>
      <c r="AG1886" t="s">
        <v>26</v>
      </c>
      <c r="AH1886" t="s">
        <v>26</v>
      </c>
      <c r="AI1886">
        <v>1</v>
      </c>
      <c r="AJ1886">
        <v>0</v>
      </c>
      <c r="AK1886">
        <v>0</v>
      </c>
      <c r="AL1886" t="s">
        <v>26</v>
      </c>
    </row>
    <row r="1887" spans="1:38">
      <c r="A1887" t="s">
        <v>5147</v>
      </c>
      <c r="B1887" t="s">
        <v>1547</v>
      </c>
      <c r="C1887" t="s">
        <v>4998</v>
      </c>
      <c r="D1887" t="s">
        <v>5016</v>
      </c>
      <c r="E1887" t="s">
        <v>5148</v>
      </c>
      <c r="F1887">
        <v>1</v>
      </c>
      <c r="G1887">
        <v>1</v>
      </c>
      <c r="H1887">
        <v>1</v>
      </c>
      <c r="I1887" t="s">
        <v>26</v>
      </c>
      <c r="J1887" t="s">
        <v>26</v>
      </c>
      <c r="K1887" t="s">
        <v>26</v>
      </c>
      <c r="L1887" t="s">
        <v>26</v>
      </c>
      <c r="M1887" t="s">
        <v>26</v>
      </c>
      <c r="N1887" t="s">
        <v>26</v>
      </c>
      <c r="O1887" t="s">
        <v>26</v>
      </c>
      <c r="P1887" t="s">
        <v>26</v>
      </c>
      <c r="Q1887" t="s">
        <v>26</v>
      </c>
      <c r="R1887" t="s">
        <v>26</v>
      </c>
      <c r="S1887" t="s">
        <v>26</v>
      </c>
      <c r="T1887" t="s">
        <v>26</v>
      </c>
      <c r="U1887" t="s">
        <v>26</v>
      </c>
      <c r="V1887" t="s">
        <v>26</v>
      </c>
      <c r="W1887" t="s">
        <v>26</v>
      </c>
      <c r="X1887" t="s">
        <v>26</v>
      </c>
      <c r="Y1887" t="s">
        <v>26</v>
      </c>
      <c r="Z1887">
        <v>55</v>
      </c>
      <c r="AA1887" t="s">
        <v>26</v>
      </c>
      <c r="AB1887" t="s">
        <v>26</v>
      </c>
      <c r="AC1887" t="s">
        <v>26</v>
      </c>
      <c r="AD1887" t="s">
        <v>26</v>
      </c>
      <c r="AE1887" t="s">
        <v>26</v>
      </c>
      <c r="AF1887">
        <v>1</v>
      </c>
      <c r="AG1887" t="s">
        <v>26</v>
      </c>
      <c r="AH1887" t="s">
        <v>26</v>
      </c>
      <c r="AI1887">
        <v>1</v>
      </c>
      <c r="AJ1887">
        <v>0</v>
      </c>
      <c r="AK1887">
        <v>0</v>
      </c>
      <c r="AL1887" t="s">
        <v>26</v>
      </c>
    </row>
    <row r="1888" spans="1:38">
      <c r="A1888" t="s">
        <v>5149</v>
      </c>
      <c r="B1888" t="s">
        <v>1547</v>
      </c>
      <c r="C1888" t="s">
        <v>4998</v>
      </c>
      <c r="D1888" t="s">
        <v>5016</v>
      </c>
      <c r="E1888" t="s">
        <v>674</v>
      </c>
      <c r="F1888" t="s">
        <v>26</v>
      </c>
      <c r="G1888">
        <v>1</v>
      </c>
      <c r="H1888">
        <v>1</v>
      </c>
      <c r="I1888" t="s">
        <v>26</v>
      </c>
      <c r="J1888" t="s">
        <v>26</v>
      </c>
      <c r="K1888" t="s">
        <v>26</v>
      </c>
      <c r="L1888" t="s">
        <v>26</v>
      </c>
      <c r="M1888" t="s">
        <v>26</v>
      </c>
      <c r="N1888">
        <v>1</v>
      </c>
      <c r="O1888" t="s">
        <v>26</v>
      </c>
      <c r="P1888">
        <v>1</v>
      </c>
      <c r="Q1888">
        <v>1</v>
      </c>
      <c r="R1888" t="s">
        <v>26</v>
      </c>
      <c r="S1888" t="s">
        <v>26</v>
      </c>
      <c r="T1888" t="s">
        <v>26</v>
      </c>
      <c r="U1888" t="s">
        <v>26</v>
      </c>
      <c r="V1888" t="s">
        <v>26</v>
      </c>
      <c r="W1888" t="s">
        <v>26</v>
      </c>
      <c r="X1888" t="s">
        <v>26</v>
      </c>
      <c r="Y1888" t="s">
        <v>26</v>
      </c>
      <c r="Z1888">
        <v>11</v>
      </c>
      <c r="AA1888" t="s">
        <v>26</v>
      </c>
      <c r="AB1888" t="s">
        <v>26</v>
      </c>
      <c r="AC1888" t="s">
        <v>26</v>
      </c>
      <c r="AD1888">
        <v>1</v>
      </c>
      <c r="AE1888">
        <v>1</v>
      </c>
      <c r="AF1888">
        <v>1</v>
      </c>
      <c r="AG1888" t="s">
        <v>26</v>
      </c>
      <c r="AH1888" t="s">
        <v>26</v>
      </c>
      <c r="AI1888">
        <v>1</v>
      </c>
      <c r="AJ1888">
        <v>0</v>
      </c>
      <c r="AK1888">
        <v>0</v>
      </c>
      <c r="AL1888" t="s">
        <v>26</v>
      </c>
    </row>
    <row r="1889" spans="1:38">
      <c r="A1889" t="s">
        <v>5150</v>
      </c>
      <c r="B1889" t="s">
        <v>1547</v>
      </c>
      <c r="C1889" t="s">
        <v>4998</v>
      </c>
      <c r="D1889" t="s">
        <v>5016</v>
      </c>
      <c r="E1889" t="s">
        <v>5151</v>
      </c>
      <c r="F1889" t="s">
        <v>26</v>
      </c>
      <c r="G1889">
        <v>1</v>
      </c>
      <c r="H1889">
        <v>1</v>
      </c>
      <c r="I1889">
        <v>1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26</v>
      </c>
      <c r="Q1889" t="s">
        <v>26</v>
      </c>
      <c r="R1889" t="s">
        <v>26</v>
      </c>
      <c r="S1889" t="s">
        <v>26</v>
      </c>
      <c r="T1889" t="s">
        <v>26</v>
      </c>
      <c r="U1889" t="s">
        <v>26</v>
      </c>
      <c r="V1889" t="s">
        <v>26</v>
      </c>
      <c r="W1889" t="s">
        <v>26</v>
      </c>
      <c r="X1889" t="s">
        <v>26</v>
      </c>
      <c r="Y1889" t="s">
        <v>26</v>
      </c>
      <c r="Z1889">
        <v>88</v>
      </c>
      <c r="AA1889" t="s">
        <v>26</v>
      </c>
      <c r="AB1889" t="s">
        <v>26</v>
      </c>
      <c r="AC1889" t="s">
        <v>26</v>
      </c>
      <c r="AD1889" t="s">
        <v>26</v>
      </c>
      <c r="AE1889" t="s">
        <v>26</v>
      </c>
      <c r="AF1889">
        <v>1</v>
      </c>
      <c r="AG1889" t="s">
        <v>26</v>
      </c>
      <c r="AH1889" t="s">
        <v>26</v>
      </c>
      <c r="AI1889">
        <v>1</v>
      </c>
      <c r="AJ1889">
        <v>0</v>
      </c>
      <c r="AK1889">
        <v>0</v>
      </c>
      <c r="AL1889" t="s">
        <v>26</v>
      </c>
    </row>
    <row r="1890" spans="1:38">
      <c r="A1890" t="s">
        <v>5152</v>
      </c>
      <c r="B1890" t="s">
        <v>1547</v>
      </c>
      <c r="C1890" t="s">
        <v>4998</v>
      </c>
      <c r="D1890" t="s">
        <v>5016</v>
      </c>
      <c r="E1890" t="s">
        <v>5153</v>
      </c>
      <c r="F1890" t="s">
        <v>26</v>
      </c>
      <c r="G1890">
        <v>1</v>
      </c>
      <c r="H1890">
        <v>1</v>
      </c>
      <c r="I1890" t="s">
        <v>26</v>
      </c>
      <c r="J1890" t="s">
        <v>26</v>
      </c>
      <c r="K1890" t="s">
        <v>26</v>
      </c>
      <c r="L1890" t="s">
        <v>26</v>
      </c>
      <c r="M1890" t="s">
        <v>26</v>
      </c>
      <c r="N1890" t="s">
        <v>26</v>
      </c>
      <c r="O1890" t="s">
        <v>26</v>
      </c>
      <c r="P1890" t="s">
        <v>26</v>
      </c>
      <c r="Q1890">
        <v>1</v>
      </c>
      <c r="R1890" t="s">
        <v>26</v>
      </c>
      <c r="S1890" t="s">
        <v>26</v>
      </c>
      <c r="T1890" t="s">
        <v>26</v>
      </c>
      <c r="U1890" t="s">
        <v>26</v>
      </c>
      <c r="V1890" t="s">
        <v>26</v>
      </c>
      <c r="W1890" t="s">
        <v>26</v>
      </c>
      <c r="X1890" t="s">
        <v>26</v>
      </c>
      <c r="Y1890" t="s">
        <v>26</v>
      </c>
      <c r="Z1890">
        <v>20</v>
      </c>
      <c r="AA1890" t="s">
        <v>26</v>
      </c>
      <c r="AB1890" t="s">
        <v>26</v>
      </c>
      <c r="AC1890" t="s">
        <v>26</v>
      </c>
      <c r="AD1890" t="s">
        <v>26</v>
      </c>
      <c r="AE1890" t="s">
        <v>26</v>
      </c>
      <c r="AF1890">
        <v>1</v>
      </c>
      <c r="AG1890" t="s">
        <v>26</v>
      </c>
      <c r="AH1890" t="s">
        <v>26</v>
      </c>
      <c r="AI1890">
        <v>1</v>
      </c>
      <c r="AJ1890">
        <v>0</v>
      </c>
      <c r="AK1890">
        <v>0</v>
      </c>
      <c r="AL1890" t="s">
        <v>26</v>
      </c>
    </row>
    <row r="1891" spans="1:38">
      <c r="A1891" t="s">
        <v>5154</v>
      </c>
      <c r="B1891" t="s">
        <v>1547</v>
      </c>
      <c r="C1891" t="s">
        <v>4998</v>
      </c>
      <c r="D1891" t="s">
        <v>5016</v>
      </c>
      <c r="E1891" t="s">
        <v>5155</v>
      </c>
      <c r="F1891" t="s">
        <v>26</v>
      </c>
      <c r="G1891">
        <v>1</v>
      </c>
      <c r="H1891">
        <v>1</v>
      </c>
      <c r="I1891" t="s">
        <v>26</v>
      </c>
      <c r="J1891" t="s">
        <v>26</v>
      </c>
      <c r="K1891" t="s">
        <v>26</v>
      </c>
      <c r="L1891" t="s">
        <v>26</v>
      </c>
      <c r="M1891" t="s">
        <v>26</v>
      </c>
      <c r="N1891" t="s">
        <v>26</v>
      </c>
      <c r="O1891" t="s">
        <v>26</v>
      </c>
      <c r="P1891" t="s">
        <v>26</v>
      </c>
      <c r="Q1891">
        <v>1</v>
      </c>
      <c r="R1891" t="s">
        <v>26</v>
      </c>
      <c r="S1891" t="s">
        <v>26</v>
      </c>
      <c r="T1891" t="s">
        <v>26</v>
      </c>
      <c r="U1891" t="s">
        <v>26</v>
      </c>
      <c r="V1891" t="s">
        <v>26</v>
      </c>
      <c r="W1891" t="s">
        <v>26</v>
      </c>
      <c r="X1891" t="s">
        <v>26</v>
      </c>
      <c r="Y1891" t="s">
        <v>26</v>
      </c>
      <c r="Z1891">
        <v>27</v>
      </c>
      <c r="AA1891" t="s">
        <v>26</v>
      </c>
      <c r="AB1891" t="s">
        <v>26</v>
      </c>
      <c r="AC1891" t="s">
        <v>26</v>
      </c>
      <c r="AD1891" t="s">
        <v>26</v>
      </c>
      <c r="AE1891" t="s">
        <v>26</v>
      </c>
      <c r="AF1891" t="s">
        <v>26</v>
      </c>
      <c r="AG1891" t="s">
        <v>26</v>
      </c>
      <c r="AH1891" t="s">
        <v>26</v>
      </c>
      <c r="AI1891">
        <v>1</v>
      </c>
      <c r="AJ1891">
        <v>0</v>
      </c>
      <c r="AK1891">
        <v>0</v>
      </c>
      <c r="AL1891" t="s">
        <v>26</v>
      </c>
    </row>
    <row r="1892" spans="1:38">
      <c r="A1892" t="s">
        <v>5156</v>
      </c>
      <c r="B1892" t="s">
        <v>1547</v>
      </c>
      <c r="C1892" t="s">
        <v>4998</v>
      </c>
      <c r="D1892" t="s">
        <v>5016</v>
      </c>
      <c r="E1892" t="s">
        <v>5157</v>
      </c>
      <c r="F1892" t="s">
        <v>26</v>
      </c>
      <c r="G1892">
        <v>1</v>
      </c>
      <c r="H1892" t="s">
        <v>26</v>
      </c>
      <c r="I1892">
        <v>1</v>
      </c>
      <c r="J1892" t="s">
        <v>26</v>
      </c>
      <c r="K1892" t="s">
        <v>26</v>
      </c>
      <c r="L1892" t="s">
        <v>26</v>
      </c>
      <c r="M1892" t="s">
        <v>26</v>
      </c>
      <c r="N1892" t="s">
        <v>26</v>
      </c>
      <c r="O1892" t="s">
        <v>26</v>
      </c>
      <c r="P1892" t="s">
        <v>26</v>
      </c>
      <c r="Q1892">
        <v>1</v>
      </c>
      <c r="R1892" t="s">
        <v>26</v>
      </c>
      <c r="S1892" t="s">
        <v>26</v>
      </c>
      <c r="T1892" t="s">
        <v>26</v>
      </c>
      <c r="U1892" t="s">
        <v>26</v>
      </c>
      <c r="V1892" t="s">
        <v>26</v>
      </c>
      <c r="W1892" t="s">
        <v>26</v>
      </c>
      <c r="X1892" t="s">
        <v>26</v>
      </c>
      <c r="Y1892" t="s">
        <v>26</v>
      </c>
      <c r="Z1892">
        <v>40</v>
      </c>
      <c r="AA1892" t="s">
        <v>26</v>
      </c>
      <c r="AB1892" t="s">
        <v>26</v>
      </c>
      <c r="AC1892" t="s">
        <v>26</v>
      </c>
      <c r="AD1892" t="s">
        <v>26</v>
      </c>
      <c r="AE1892" t="s">
        <v>26</v>
      </c>
      <c r="AF1892">
        <v>1</v>
      </c>
      <c r="AG1892" t="s">
        <v>26</v>
      </c>
      <c r="AH1892" t="s">
        <v>26</v>
      </c>
      <c r="AI1892">
        <v>1</v>
      </c>
      <c r="AJ1892">
        <v>0</v>
      </c>
      <c r="AK1892">
        <v>0</v>
      </c>
      <c r="AL1892" t="s">
        <v>26</v>
      </c>
    </row>
    <row r="1893" spans="1:38">
      <c r="A1893" t="s">
        <v>5158</v>
      </c>
      <c r="B1893" t="s">
        <v>1547</v>
      </c>
      <c r="C1893" t="s">
        <v>4998</v>
      </c>
      <c r="D1893" t="s">
        <v>5016</v>
      </c>
      <c r="E1893" t="s">
        <v>915</v>
      </c>
      <c r="F1893" t="s">
        <v>26</v>
      </c>
      <c r="G1893">
        <v>1</v>
      </c>
      <c r="H1893" t="s">
        <v>26</v>
      </c>
      <c r="I1893">
        <v>1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26</v>
      </c>
      <c r="Q1893">
        <v>1</v>
      </c>
      <c r="R1893" t="s">
        <v>26</v>
      </c>
      <c r="S1893" t="s">
        <v>26</v>
      </c>
      <c r="T1893" t="s">
        <v>26</v>
      </c>
      <c r="U1893" t="s">
        <v>26</v>
      </c>
      <c r="V1893" t="s">
        <v>26</v>
      </c>
      <c r="W1893" t="s">
        <v>26</v>
      </c>
      <c r="X1893" t="s">
        <v>26</v>
      </c>
      <c r="Y1893" t="s">
        <v>26</v>
      </c>
      <c r="Z1893">
        <v>30</v>
      </c>
      <c r="AA1893" t="s">
        <v>26</v>
      </c>
      <c r="AB1893" t="s">
        <v>26</v>
      </c>
      <c r="AC1893" t="s">
        <v>26</v>
      </c>
      <c r="AD1893">
        <v>28</v>
      </c>
      <c r="AE1893">
        <v>28</v>
      </c>
      <c r="AF1893">
        <v>1</v>
      </c>
      <c r="AG1893" t="s">
        <v>26</v>
      </c>
      <c r="AH1893" t="s">
        <v>26</v>
      </c>
      <c r="AI1893">
        <v>1</v>
      </c>
      <c r="AJ1893">
        <v>0</v>
      </c>
      <c r="AK1893">
        <v>0</v>
      </c>
      <c r="AL1893" t="s">
        <v>26</v>
      </c>
    </row>
    <row r="1894" spans="1:38">
      <c r="A1894" t="s">
        <v>5159</v>
      </c>
      <c r="B1894" t="s">
        <v>1547</v>
      </c>
      <c r="C1894" t="s">
        <v>4998</v>
      </c>
      <c r="D1894" t="s">
        <v>5016</v>
      </c>
      <c r="E1894" t="s">
        <v>226</v>
      </c>
      <c r="F1894" t="s">
        <v>26</v>
      </c>
      <c r="G1894">
        <v>1</v>
      </c>
      <c r="H1894">
        <v>1</v>
      </c>
      <c r="I1894">
        <v>1</v>
      </c>
      <c r="J1894" t="s">
        <v>26</v>
      </c>
      <c r="K1894" t="s">
        <v>26</v>
      </c>
      <c r="L1894" t="s">
        <v>26</v>
      </c>
      <c r="M1894" t="s">
        <v>26</v>
      </c>
      <c r="N1894" t="s">
        <v>26</v>
      </c>
      <c r="O1894" t="s">
        <v>26</v>
      </c>
      <c r="P1894" t="s">
        <v>26</v>
      </c>
      <c r="Q1894">
        <v>1</v>
      </c>
      <c r="R1894" t="s">
        <v>26</v>
      </c>
      <c r="S1894" t="s">
        <v>26</v>
      </c>
      <c r="T1894" t="s">
        <v>26</v>
      </c>
      <c r="U1894" t="s">
        <v>26</v>
      </c>
      <c r="V1894" t="s">
        <v>26</v>
      </c>
      <c r="W1894" t="s">
        <v>26</v>
      </c>
      <c r="X1894" t="s">
        <v>26</v>
      </c>
      <c r="Y1894" t="s">
        <v>26</v>
      </c>
      <c r="Z1894">
        <v>25</v>
      </c>
      <c r="AA1894" t="s">
        <v>26</v>
      </c>
      <c r="AB1894" t="s">
        <v>26</v>
      </c>
      <c r="AC1894" t="s">
        <v>26</v>
      </c>
      <c r="AD1894">
        <v>3</v>
      </c>
      <c r="AE1894">
        <v>5</v>
      </c>
      <c r="AF1894">
        <v>1</v>
      </c>
      <c r="AG1894">
        <v>3.3</v>
      </c>
      <c r="AH1894">
        <v>5</v>
      </c>
      <c r="AI1894">
        <v>0</v>
      </c>
      <c r="AJ1894">
        <v>0</v>
      </c>
      <c r="AK1894">
        <v>1</v>
      </c>
      <c r="AL1894" t="s">
        <v>26</v>
      </c>
    </row>
    <row r="1895" spans="1:38">
      <c r="A1895" t="s">
        <v>5160</v>
      </c>
      <c r="B1895" t="s">
        <v>1547</v>
      </c>
      <c r="C1895" t="s">
        <v>4998</v>
      </c>
      <c r="D1895" t="s">
        <v>5016</v>
      </c>
      <c r="E1895" t="s">
        <v>1212</v>
      </c>
      <c r="F1895" t="s">
        <v>26</v>
      </c>
      <c r="G1895">
        <v>1</v>
      </c>
      <c r="H1895">
        <v>1</v>
      </c>
      <c r="I1895" t="s">
        <v>26</v>
      </c>
      <c r="J1895" t="s">
        <v>26</v>
      </c>
      <c r="K1895" t="s">
        <v>26</v>
      </c>
      <c r="L1895" t="s">
        <v>26</v>
      </c>
      <c r="M1895" t="s">
        <v>26</v>
      </c>
      <c r="N1895" t="s">
        <v>26</v>
      </c>
      <c r="O1895" t="s">
        <v>26</v>
      </c>
      <c r="P1895" t="s">
        <v>26</v>
      </c>
      <c r="Q1895" t="s">
        <v>26</v>
      </c>
      <c r="R1895" t="s">
        <v>26</v>
      </c>
      <c r="S1895" t="s">
        <v>26</v>
      </c>
      <c r="T1895" t="s">
        <v>26</v>
      </c>
      <c r="U1895" t="s">
        <v>26</v>
      </c>
      <c r="V1895" t="s">
        <v>26</v>
      </c>
      <c r="W1895" t="s">
        <v>26</v>
      </c>
      <c r="X1895" t="s">
        <v>26</v>
      </c>
      <c r="Y1895" t="s">
        <v>26</v>
      </c>
      <c r="Z1895">
        <v>12.7</v>
      </c>
      <c r="AA1895" t="s">
        <v>26</v>
      </c>
      <c r="AB1895" t="s">
        <v>26</v>
      </c>
      <c r="AC1895" t="s">
        <v>26</v>
      </c>
      <c r="AD1895">
        <v>2</v>
      </c>
      <c r="AE1895">
        <v>2</v>
      </c>
      <c r="AF1895">
        <v>1</v>
      </c>
      <c r="AG1895" t="s">
        <v>26</v>
      </c>
      <c r="AH1895" t="s">
        <v>26</v>
      </c>
      <c r="AI1895">
        <v>1</v>
      </c>
      <c r="AJ1895">
        <v>0</v>
      </c>
      <c r="AK1895">
        <v>0</v>
      </c>
      <c r="AL1895" t="s">
        <v>26</v>
      </c>
    </row>
    <row r="1896" spans="1:38">
      <c r="A1896" t="s">
        <v>5161</v>
      </c>
      <c r="B1896" t="s">
        <v>1547</v>
      </c>
      <c r="C1896" t="s">
        <v>4998</v>
      </c>
      <c r="D1896" t="s">
        <v>5016</v>
      </c>
      <c r="E1896" t="s">
        <v>1142</v>
      </c>
      <c r="F1896" t="s">
        <v>26</v>
      </c>
      <c r="G1896">
        <v>1</v>
      </c>
      <c r="H1896" t="s">
        <v>26</v>
      </c>
      <c r="I1896">
        <v>1</v>
      </c>
      <c r="J1896" t="s">
        <v>26</v>
      </c>
      <c r="K1896" t="s">
        <v>26</v>
      </c>
      <c r="L1896" t="s">
        <v>26</v>
      </c>
      <c r="M1896" t="s">
        <v>26</v>
      </c>
      <c r="N1896">
        <v>1</v>
      </c>
      <c r="O1896" t="s">
        <v>26</v>
      </c>
      <c r="P1896" t="s">
        <v>26</v>
      </c>
      <c r="Q1896">
        <v>1</v>
      </c>
      <c r="R1896" t="s">
        <v>26</v>
      </c>
      <c r="S1896">
        <v>1</v>
      </c>
      <c r="T1896" t="s">
        <v>26</v>
      </c>
      <c r="U1896" t="s">
        <v>26</v>
      </c>
      <c r="V1896" t="s">
        <v>26</v>
      </c>
      <c r="W1896">
        <v>24</v>
      </c>
      <c r="X1896" t="s">
        <v>26</v>
      </c>
      <c r="Y1896" t="s">
        <v>26</v>
      </c>
      <c r="Z1896">
        <v>35</v>
      </c>
      <c r="AA1896">
        <v>18</v>
      </c>
      <c r="AB1896">
        <v>24</v>
      </c>
      <c r="AC1896" t="s">
        <v>26</v>
      </c>
      <c r="AD1896">
        <v>10</v>
      </c>
      <c r="AE1896">
        <v>30</v>
      </c>
      <c r="AF1896">
        <v>4</v>
      </c>
      <c r="AG1896">
        <v>2.7</v>
      </c>
      <c r="AH1896">
        <v>3</v>
      </c>
      <c r="AI1896">
        <v>1</v>
      </c>
      <c r="AJ1896">
        <v>0</v>
      </c>
      <c r="AK1896">
        <v>0</v>
      </c>
      <c r="AL1896" t="s">
        <v>26</v>
      </c>
    </row>
    <row r="1897" spans="1:38">
      <c r="A1897" t="s">
        <v>5162</v>
      </c>
      <c r="B1897" t="s">
        <v>1547</v>
      </c>
      <c r="C1897" t="s">
        <v>4998</v>
      </c>
      <c r="D1897" t="s">
        <v>5016</v>
      </c>
      <c r="E1897" t="s">
        <v>5163</v>
      </c>
      <c r="F1897" t="s">
        <v>26</v>
      </c>
      <c r="G1897" t="s">
        <v>26</v>
      </c>
      <c r="H1897" t="s">
        <v>26</v>
      </c>
      <c r="I1897">
        <v>1</v>
      </c>
      <c r="J1897" t="s">
        <v>26</v>
      </c>
      <c r="K1897" t="s">
        <v>26</v>
      </c>
      <c r="L1897" t="s">
        <v>26</v>
      </c>
      <c r="M1897" t="s">
        <v>26</v>
      </c>
      <c r="N1897" t="s">
        <v>26</v>
      </c>
      <c r="O1897" t="s">
        <v>26</v>
      </c>
      <c r="P1897" t="s">
        <v>26</v>
      </c>
      <c r="Q1897">
        <v>1</v>
      </c>
      <c r="R1897">
        <v>1</v>
      </c>
      <c r="S1897">
        <v>1</v>
      </c>
      <c r="T1897" t="s">
        <v>26</v>
      </c>
      <c r="U1897" t="s">
        <v>26</v>
      </c>
      <c r="V1897" t="s">
        <v>26</v>
      </c>
      <c r="W1897" t="s">
        <v>26</v>
      </c>
      <c r="X1897" t="s">
        <v>26</v>
      </c>
      <c r="Y1897" t="s">
        <v>26</v>
      </c>
      <c r="Z1897">
        <v>17.3</v>
      </c>
      <c r="AA1897" t="s">
        <v>26</v>
      </c>
      <c r="AB1897" t="s">
        <v>26</v>
      </c>
      <c r="AC1897" t="s">
        <v>26</v>
      </c>
      <c r="AD1897">
        <v>1</v>
      </c>
      <c r="AE1897">
        <v>5</v>
      </c>
      <c r="AF1897" t="s">
        <v>26</v>
      </c>
      <c r="AG1897" t="s">
        <v>26</v>
      </c>
      <c r="AH1897" t="s">
        <v>26</v>
      </c>
      <c r="AI1897" t="s">
        <v>26</v>
      </c>
      <c r="AJ1897" t="s">
        <v>26</v>
      </c>
      <c r="AK1897" t="s">
        <v>26</v>
      </c>
      <c r="AL1897" t="s">
        <v>26</v>
      </c>
    </row>
    <row r="1898" spans="1:38">
      <c r="A1898" t="s">
        <v>5164</v>
      </c>
      <c r="B1898" t="s">
        <v>1547</v>
      </c>
      <c r="C1898" t="s">
        <v>4998</v>
      </c>
      <c r="D1898" t="s">
        <v>5016</v>
      </c>
      <c r="E1898" t="s">
        <v>5165</v>
      </c>
      <c r="F1898" t="s">
        <v>26</v>
      </c>
      <c r="G1898">
        <v>1</v>
      </c>
      <c r="H1898">
        <v>1</v>
      </c>
      <c r="I1898" t="s">
        <v>26</v>
      </c>
      <c r="J1898" t="s">
        <v>26</v>
      </c>
      <c r="K1898" t="s">
        <v>26</v>
      </c>
      <c r="L1898" t="s">
        <v>26</v>
      </c>
      <c r="M1898" t="s">
        <v>26</v>
      </c>
      <c r="N1898" t="s">
        <v>26</v>
      </c>
      <c r="O1898" t="s">
        <v>26</v>
      </c>
      <c r="P1898" t="s">
        <v>26</v>
      </c>
      <c r="Q1898" t="s">
        <v>26</v>
      </c>
      <c r="R1898" t="s">
        <v>26</v>
      </c>
      <c r="S1898" t="s">
        <v>26</v>
      </c>
      <c r="T1898" t="s">
        <v>26</v>
      </c>
      <c r="U1898" t="s">
        <v>26</v>
      </c>
      <c r="V1898" t="s">
        <v>26</v>
      </c>
      <c r="W1898" t="s">
        <v>26</v>
      </c>
      <c r="X1898" t="s">
        <v>26</v>
      </c>
      <c r="Y1898" t="s">
        <v>26</v>
      </c>
      <c r="Z1898">
        <v>33</v>
      </c>
      <c r="AA1898" t="s">
        <v>26</v>
      </c>
      <c r="AB1898" t="s">
        <v>26</v>
      </c>
      <c r="AC1898" t="s">
        <v>26</v>
      </c>
      <c r="AD1898" t="s">
        <v>26</v>
      </c>
      <c r="AE1898" t="s">
        <v>26</v>
      </c>
      <c r="AF1898">
        <v>1</v>
      </c>
      <c r="AG1898" t="s">
        <v>26</v>
      </c>
      <c r="AH1898" t="s">
        <v>26</v>
      </c>
      <c r="AI1898">
        <v>1</v>
      </c>
      <c r="AJ1898">
        <v>0</v>
      </c>
      <c r="AK1898">
        <v>0</v>
      </c>
      <c r="AL1898" t="s">
        <v>26</v>
      </c>
    </row>
    <row r="1899" spans="1:38">
      <c r="A1899" t="s">
        <v>5166</v>
      </c>
      <c r="B1899" t="s">
        <v>1547</v>
      </c>
      <c r="C1899" t="s">
        <v>4998</v>
      </c>
      <c r="D1899" t="s">
        <v>5016</v>
      </c>
      <c r="E1899" t="s">
        <v>5167</v>
      </c>
      <c r="F1899" t="s">
        <v>26</v>
      </c>
      <c r="G1899">
        <v>1</v>
      </c>
      <c r="H1899">
        <v>1</v>
      </c>
      <c r="I1899" t="s">
        <v>26</v>
      </c>
      <c r="J1899" t="s">
        <v>26</v>
      </c>
      <c r="K1899" t="s">
        <v>26</v>
      </c>
      <c r="L1899" t="s">
        <v>26</v>
      </c>
      <c r="M1899" t="s">
        <v>26</v>
      </c>
      <c r="N1899" t="s">
        <v>26</v>
      </c>
      <c r="O1899" t="s">
        <v>26</v>
      </c>
      <c r="P1899" t="s">
        <v>26</v>
      </c>
      <c r="Q1899" t="s">
        <v>26</v>
      </c>
      <c r="R1899" t="s">
        <v>26</v>
      </c>
      <c r="S1899" t="s">
        <v>26</v>
      </c>
      <c r="T1899" t="s">
        <v>26</v>
      </c>
      <c r="U1899" t="s">
        <v>26</v>
      </c>
      <c r="V1899" t="s">
        <v>26</v>
      </c>
      <c r="W1899" t="s">
        <v>26</v>
      </c>
      <c r="X1899" t="s">
        <v>26</v>
      </c>
      <c r="Y1899" t="s">
        <v>26</v>
      </c>
      <c r="Z1899">
        <v>27</v>
      </c>
      <c r="AA1899" t="s">
        <v>26</v>
      </c>
      <c r="AB1899" t="s">
        <v>26</v>
      </c>
      <c r="AC1899" t="s">
        <v>26</v>
      </c>
      <c r="AD1899" t="s">
        <v>26</v>
      </c>
      <c r="AE1899" t="s">
        <v>26</v>
      </c>
      <c r="AF1899">
        <v>1</v>
      </c>
      <c r="AG1899" t="s">
        <v>26</v>
      </c>
      <c r="AH1899" t="s">
        <v>26</v>
      </c>
      <c r="AI1899">
        <v>1</v>
      </c>
      <c r="AJ1899">
        <v>0</v>
      </c>
      <c r="AK1899">
        <v>0</v>
      </c>
      <c r="AL1899" t="s">
        <v>26</v>
      </c>
    </row>
    <row r="1900" spans="1:38">
      <c r="A1900" t="s">
        <v>5168</v>
      </c>
      <c r="B1900" t="s">
        <v>1547</v>
      </c>
      <c r="C1900" t="s">
        <v>4998</v>
      </c>
      <c r="D1900" t="s">
        <v>5016</v>
      </c>
      <c r="E1900" t="s">
        <v>5169</v>
      </c>
      <c r="F1900" t="s">
        <v>26</v>
      </c>
      <c r="G1900">
        <v>1</v>
      </c>
      <c r="H1900">
        <v>1</v>
      </c>
      <c r="I1900">
        <v>1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26</v>
      </c>
      <c r="P1900" t="s">
        <v>26</v>
      </c>
      <c r="Q1900" t="s">
        <v>26</v>
      </c>
      <c r="R1900" t="s">
        <v>26</v>
      </c>
      <c r="S1900" t="s">
        <v>26</v>
      </c>
      <c r="T1900" t="s">
        <v>26</v>
      </c>
      <c r="U1900" t="s">
        <v>26</v>
      </c>
      <c r="V1900" t="s">
        <v>26</v>
      </c>
      <c r="W1900" t="s">
        <v>26</v>
      </c>
      <c r="X1900" t="s">
        <v>26</v>
      </c>
      <c r="Y1900" t="s">
        <v>26</v>
      </c>
      <c r="Z1900">
        <v>80</v>
      </c>
      <c r="AA1900" t="s">
        <v>26</v>
      </c>
      <c r="AB1900" t="s">
        <v>26</v>
      </c>
      <c r="AC1900" t="s">
        <v>26</v>
      </c>
      <c r="AD1900" t="s">
        <v>26</v>
      </c>
      <c r="AE1900" t="s">
        <v>26</v>
      </c>
      <c r="AF1900">
        <v>1</v>
      </c>
      <c r="AG1900" t="s">
        <v>26</v>
      </c>
      <c r="AH1900" t="s">
        <v>26</v>
      </c>
      <c r="AI1900">
        <v>1</v>
      </c>
      <c r="AJ1900">
        <v>0</v>
      </c>
      <c r="AK1900">
        <v>0</v>
      </c>
      <c r="AL1900" t="s">
        <v>26</v>
      </c>
    </row>
    <row r="1901" spans="1:38">
      <c r="A1901" t="s">
        <v>5170</v>
      </c>
      <c r="B1901" t="s">
        <v>1547</v>
      </c>
      <c r="C1901" t="s">
        <v>4998</v>
      </c>
      <c r="D1901" t="s">
        <v>5016</v>
      </c>
      <c r="E1901" t="s">
        <v>5171</v>
      </c>
      <c r="F1901" t="s">
        <v>26</v>
      </c>
      <c r="G1901">
        <v>1</v>
      </c>
      <c r="H1901">
        <v>1</v>
      </c>
      <c r="I1901" t="s">
        <v>26</v>
      </c>
      <c r="J1901" t="s">
        <v>26</v>
      </c>
      <c r="K1901" t="s">
        <v>26</v>
      </c>
      <c r="L1901" t="s">
        <v>26</v>
      </c>
      <c r="M1901" t="s">
        <v>26</v>
      </c>
      <c r="N1901" t="s">
        <v>26</v>
      </c>
      <c r="O1901" t="s">
        <v>26</v>
      </c>
      <c r="P1901">
        <v>1</v>
      </c>
      <c r="Q1901" t="s">
        <v>26</v>
      </c>
      <c r="R1901" t="s">
        <v>26</v>
      </c>
      <c r="S1901" t="s">
        <v>26</v>
      </c>
      <c r="T1901" t="s">
        <v>26</v>
      </c>
      <c r="U1901" t="s">
        <v>26</v>
      </c>
      <c r="V1901" t="s">
        <v>26</v>
      </c>
      <c r="W1901" t="s">
        <v>26</v>
      </c>
      <c r="X1901" t="s">
        <v>26</v>
      </c>
      <c r="Y1901" t="s">
        <v>26</v>
      </c>
      <c r="Z1901">
        <v>27</v>
      </c>
      <c r="AA1901">
        <v>18.2</v>
      </c>
      <c r="AB1901">
        <v>18.2</v>
      </c>
      <c r="AC1901" t="s">
        <v>26</v>
      </c>
      <c r="AD1901" t="s">
        <v>26</v>
      </c>
      <c r="AE1901" t="s">
        <v>26</v>
      </c>
      <c r="AF1901">
        <v>1</v>
      </c>
      <c r="AG1901" t="s">
        <v>26</v>
      </c>
      <c r="AH1901" t="s">
        <v>26</v>
      </c>
      <c r="AI1901">
        <v>1</v>
      </c>
      <c r="AJ1901">
        <v>0</v>
      </c>
      <c r="AK1901">
        <v>0</v>
      </c>
      <c r="AL1901" t="s">
        <v>26</v>
      </c>
    </row>
    <row r="1902" spans="1:38">
      <c r="A1902" t="s">
        <v>5172</v>
      </c>
      <c r="B1902" t="s">
        <v>1547</v>
      </c>
      <c r="C1902" t="s">
        <v>4998</v>
      </c>
      <c r="D1902" t="s">
        <v>5016</v>
      </c>
      <c r="E1902" t="s">
        <v>5173</v>
      </c>
      <c r="F1902" t="s">
        <v>26</v>
      </c>
      <c r="G1902">
        <v>1</v>
      </c>
      <c r="H1902" t="s">
        <v>26</v>
      </c>
      <c r="I1902">
        <v>1</v>
      </c>
      <c r="J1902" t="s">
        <v>26</v>
      </c>
      <c r="K1902" t="s">
        <v>26</v>
      </c>
      <c r="L1902" t="s">
        <v>26</v>
      </c>
      <c r="M1902" t="s">
        <v>26</v>
      </c>
      <c r="N1902" t="s">
        <v>26</v>
      </c>
      <c r="O1902" t="s">
        <v>26</v>
      </c>
      <c r="P1902" t="s">
        <v>26</v>
      </c>
      <c r="Q1902" t="s">
        <v>26</v>
      </c>
      <c r="R1902" t="s">
        <v>26</v>
      </c>
      <c r="S1902" t="s">
        <v>26</v>
      </c>
      <c r="T1902" t="s">
        <v>26</v>
      </c>
      <c r="U1902" t="s">
        <v>26</v>
      </c>
      <c r="V1902" t="s">
        <v>26</v>
      </c>
      <c r="W1902" t="s">
        <v>26</v>
      </c>
      <c r="X1902" t="s">
        <v>26</v>
      </c>
      <c r="Y1902" t="s">
        <v>26</v>
      </c>
      <c r="Z1902">
        <v>30</v>
      </c>
      <c r="AA1902" t="s">
        <v>26</v>
      </c>
      <c r="AB1902" t="s">
        <v>26</v>
      </c>
      <c r="AC1902" t="s">
        <v>26</v>
      </c>
      <c r="AD1902" t="s">
        <v>26</v>
      </c>
      <c r="AE1902" t="s">
        <v>26</v>
      </c>
      <c r="AF1902">
        <v>1</v>
      </c>
      <c r="AG1902" t="s">
        <v>26</v>
      </c>
      <c r="AH1902" t="s">
        <v>26</v>
      </c>
      <c r="AI1902">
        <v>1</v>
      </c>
      <c r="AJ1902">
        <v>0</v>
      </c>
      <c r="AK1902">
        <v>0</v>
      </c>
      <c r="AL1902" t="s">
        <v>26</v>
      </c>
    </row>
    <row r="1903" spans="1:38">
      <c r="A1903" t="s">
        <v>5174</v>
      </c>
      <c r="B1903" t="s">
        <v>1547</v>
      </c>
      <c r="C1903" t="s">
        <v>4998</v>
      </c>
      <c r="D1903" t="s">
        <v>5016</v>
      </c>
      <c r="E1903" t="s">
        <v>200</v>
      </c>
      <c r="F1903" t="s">
        <v>26</v>
      </c>
      <c r="G1903">
        <v>1</v>
      </c>
      <c r="H1903">
        <v>1</v>
      </c>
      <c r="I1903">
        <v>1</v>
      </c>
      <c r="J1903" t="s">
        <v>26</v>
      </c>
      <c r="K1903" t="s">
        <v>26</v>
      </c>
      <c r="L1903" t="s">
        <v>26</v>
      </c>
      <c r="M1903" t="s">
        <v>26</v>
      </c>
      <c r="N1903" t="s">
        <v>26</v>
      </c>
      <c r="O1903" t="s">
        <v>26</v>
      </c>
      <c r="P1903" t="s">
        <v>26</v>
      </c>
      <c r="Q1903">
        <v>1</v>
      </c>
      <c r="R1903" t="s">
        <v>26</v>
      </c>
      <c r="S1903" t="s">
        <v>26</v>
      </c>
      <c r="T1903" t="s">
        <v>26</v>
      </c>
      <c r="U1903" t="s">
        <v>26</v>
      </c>
      <c r="V1903" t="s">
        <v>26</v>
      </c>
      <c r="W1903" t="s">
        <v>26</v>
      </c>
      <c r="X1903" t="s">
        <v>26</v>
      </c>
      <c r="Y1903" t="s">
        <v>26</v>
      </c>
      <c r="Z1903">
        <v>33</v>
      </c>
      <c r="AA1903" t="s">
        <v>26</v>
      </c>
      <c r="AB1903" t="s">
        <v>26</v>
      </c>
      <c r="AC1903" t="s">
        <v>26</v>
      </c>
      <c r="AD1903">
        <v>27</v>
      </c>
      <c r="AE1903">
        <v>27</v>
      </c>
      <c r="AF1903">
        <v>1</v>
      </c>
      <c r="AG1903">
        <v>5.8</v>
      </c>
      <c r="AH1903">
        <v>5.8</v>
      </c>
      <c r="AI1903">
        <v>1</v>
      </c>
      <c r="AJ1903">
        <v>0</v>
      </c>
      <c r="AK1903">
        <v>0</v>
      </c>
      <c r="AL1903" t="s">
        <v>26</v>
      </c>
    </row>
    <row r="1904" spans="1:38">
      <c r="A1904" t="s">
        <v>5175</v>
      </c>
      <c r="B1904" t="s">
        <v>1547</v>
      </c>
      <c r="C1904" t="s">
        <v>4998</v>
      </c>
      <c r="D1904" t="s">
        <v>5016</v>
      </c>
      <c r="E1904" t="s">
        <v>5176</v>
      </c>
      <c r="F1904" t="s">
        <v>26</v>
      </c>
      <c r="G1904">
        <v>1</v>
      </c>
      <c r="H1904">
        <v>1</v>
      </c>
      <c r="I1904" t="s">
        <v>26</v>
      </c>
      <c r="J1904" t="s">
        <v>26</v>
      </c>
      <c r="K1904" t="s">
        <v>26</v>
      </c>
      <c r="L1904" t="s">
        <v>26</v>
      </c>
      <c r="M1904" t="s">
        <v>26</v>
      </c>
      <c r="N1904" t="s">
        <v>26</v>
      </c>
      <c r="O1904" t="s">
        <v>26</v>
      </c>
      <c r="P1904" t="s">
        <v>26</v>
      </c>
      <c r="Q1904">
        <v>1</v>
      </c>
      <c r="R1904" t="s">
        <v>26</v>
      </c>
      <c r="S1904" t="s">
        <v>26</v>
      </c>
      <c r="T1904" t="s">
        <v>26</v>
      </c>
      <c r="U1904" t="s">
        <v>26</v>
      </c>
      <c r="V1904" t="s">
        <v>26</v>
      </c>
      <c r="W1904" t="s">
        <v>26</v>
      </c>
      <c r="X1904" t="s">
        <v>26</v>
      </c>
      <c r="Y1904" t="s">
        <v>26</v>
      </c>
      <c r="Z1904">
        <v>38</v>
      </c>
      <c r="AA1904" t="s">
        <v>26</v>
      </c>
      <c r="AB1904" t="s">
        <v>26</v>
      </c>
      <c r="AC1904" t="s">
        <v>26</v>
      </c>
      <c r="AD1904" t="s">
        <v>26</v>
      </c>
      <c r="AE1904" t="s">
        <v>26</v>
      </c>
      <c r="AF1904">
        <v>1</v>
      </c>
      <c r="AG1904" t="s">
        <v>26</v>
      </c>
      <c r="AH1904" t="s">
        <v>26</v>
      </c>
      <c r="AI1904">
        <v>1</v>
      </c>
      <c r="AJ1904">
        <v>0</v>
      </c>
      <c r="AK1904">
        <v>0</v>
      </c>
      <c r="AL1904" t="s">
        <v>26</v>
      </c>
    </row>
    <row r="1905" spans="1:38">
      <c r="A1905" t="s">
        <v>5177</v>
      </c>
      <c r="B1905" t="s">
        <v>1547</v>
      </c>
      <c r="C1905" t="s">
        <v>4998</v>
      </c>
      <c r="D1905" t="s">
        <v>5016</v>
      </c>
      <c r="E1905" t="s">
        <v>5178</v>
      </c>
      <c r="F1905" t="s">
        <v>26</v>
      </c>
      <c r="G1905">
        <v>1</v>
      </c>
      <c r="H1905">
        <v>1</v>
      </c>
      <c r="I1905" t="s">
        <v>26</v>
      </c>
      <c r="J1905" t="s">
        <v>26</v>
      </c>
      <c r="K1905" t="s">
        <v>26</v>
      </c>
      <c r="L1905" t="s">
        <v>26</v>
      </c>
      <c r="M1905" t="s">
        <v>26</v>
      </c>
      <c r="N1905" t="s">
        <v>26</v>
      </c>
      <c r="O1905" t="s">
        <v>26</v>
      </c>
      <c r="P1905">
        <v>1</v>
      </c>
      <c r="Q1905" t="s">
        <v>26</v>
      </c>
      <c r="R1905" t="s">
        <v>26</v>
      </c>
      <c r="S1905" t="s">
        <v>26</v>
      </c>
      <c r="T1905" t="s">
        <v>26</v>
      </c>
      <c r="U1905" t="s">
        <v>26</v>
      </c>
      <c r="V1905" t="s">
        <v>26</v>
      </c>
      <c r="W1905" t="s">
        <v>26</v>
      </c>
      <c r="X1905" t="s">
        <v>26</v>
      </c>
      <c r="Y1905" t="s">
        <v>26</v>
      </c>
      <c r="Z1905">
        <v>42</v>
      </c>
      <c r="AA1905" t="s">
        <v>26</v>
      </c>
      <c r="AB1905" t="s">
        <v>26</v>
      </c>
      <c r="AC1905" t="s">
        <v>26</v>
      </c>
      <c r="AD1905" t="s">
        <v>26</v>
      </c>
      <c r="AE1905" t="s">
        <v>26</v>
      </c>
      <c r="AF1905">
        <v>1</v>
      </c>
      <c r="AG1905" t="s">
        <v>26</v>
      </c>
      <c r="AH1905" t="s">
        <v>26</v>
      </c>
      <c r="AI1905">
        <v>1</v>
      </c>
      <c r="AJ1905">
        <v>0</v>
      </c>
      <c r="AK1905">
        <v>0</v>
      </c>
      <c r="AL1905" t="s">
        <v>26</v>
      </c>
    </row>
    <row r="1906" spans="1:38">
      <c r="A1906" t="s">
        <v>5179</v>
      </c>
      <c r="B1906" t="s">
        <v>1547</v>
      </c>
      <c r="C1906" t="s">
        <v>4998</v>
      </c>
      <c r="D1906" t="s">
        <v>5016</v>
      </c>
      <c r="E1906" t="s">
        <v>5180</v>
      </c>
      <c r="F1906" t="s">
        <v>26</v>
      </c>
      <c r="G1906">
        <v>1</v>
      </c>
      <c r="H1906">
        <v>1</v>
      </c>
      <c r="I1906" t="s">
        <v>26</v>
      </c>
      <c r="J1906" t="s">
        <v>26</v>
      </c>
      <c r="K1906" t="s">
        <v>26</v>
      </c>
      <c r="L1906" t="s">
        <v>26</v>
      </c>
      <c r="M1906" t="s">
        <v>26</v>
      </c>
      <c r="N1906" t="s">
        <v>26</v>
      </c>
      <c r="O1906" t="s">
        <v>26</v>
      </c>
      <c r="P1906" t="s">
        <v>26</v>
      </c>
      <c r="Q1906" t="s">
        <v>26</v>
      </c>
      <c r="R1906" t="s">
        <v>26</v>
      </c>
      <c r="S1906" t="s">
        <v>26</v>
      </c>
      <c r="T1906" t="s">
        <v>26</v>
      </c>
      <c r="U1906" t="s">
        <v>26</v>
      </c>
      <c r="V1906" t="s">
        <v>26</v>
      </c>
      <c r="W1906">
        <v>29</v>
      </c>
      <c r="X1906" t="s">
        <v>26</v>
      </c>
      <c r="Y1906" t="s">
        <v>26</v>
      </c>
      <c r="Z1906">
        <v>29</v>
      </c>
      <c r="AA1906" t="s">
        <v>26</v>
      </c>
      <c r="AB1906" t="s">
        <v>26</v>
      </c>
      <c r="AC1906" t="s">
        <v>26</v>
      </c>
      <c r="AD1906" t="s">
        <v>26</v>
      </c>
      <c r="AE1906" t="s">
        <v>26</v>
      </c>
      <c r="AF1906">
        <v>1</v>
      </c>
      <c r="AG1906" t="s">
        <v>26</v>
      </c>
      <c r="AH1906" t="s">
        <v>26</v>
      </c>
      <c r="AI1906">
        <v>1</v>
      </c>
      <c r="AJ1906">
        <v>0</v>
      </c>
      <c r="AK1906">
        <v>0</v>
      </c>
      <c r="AL1906" t="s">
        <v>26</v>
      </c>
    </row>
    <row r="1907" spans="1:38">
      <c r="A1907" t="s">
        <v>5181</v>
      </c>
      <c r="B1907" t="s">
        <v>1547</v>
      </c>
      <c r="C1907" t="s">
        <v>4998</v>
      </c>
      <c r="D1907" t="s">
        <v>5016</v>
      </c>
      <c r="E1907" t="s">
        <v>660</v>
      </c>
      <c r="F1907" t="s">
        <v>26</v>
      </c>
      <c r="G1907">
        <v>1</v>
      </c>
      <c r="H1907">
        <v>1</v>
      </c>
      <c r="I1907" t="s">
        <v>26</v>
      </c>
      <c r="J1907" t="s">
        <v>26</v>
      </c>
      <c r="K1907" t="s">
        <v>26</v>
      </c>
      <c r="L1907" t="s">
        <v>26</v>
      </c>
      <c r="M1907" t="s">
        <v>26</v>
      </c>
      <c r="N1907">
        <v>1</v>
      </c>
      <c r="O1907" t="s">
        <v>26</v>
      </c>
      <c r="P1907">
        <v>1</v>
      </c>
      <c r="Q1907" t="s">
        <v>26</v>
      </c>
      <c r="R1907" t="s">
        <v>26</v>
      </c>
      <c r="S1907" t="s">
        <v>26</v>
      </c>
      <c r="T1907" t="s">
        <v>26</v>
      </c>
      <c r="U1907" t="s">
        <v>26</v>
      </c>
      <c r="V1907" t="s">
        <v>26</v>
      </c>
      <c r="W1907" t="s">
        <v>26</v>
      </c>
      <c r="X1907" t="s">
        <v>26</v>
      </c>
      <c r="Y1907" t="s">
        <v>26</v>
      </c>
      <c r="Z1907">
        <v>17</v>
      </c>
      <c r="AA1907" t="s">
        <v>26</v>
      </c>
      <c r="AB1907" t="s">
        <v>26</v>
      </c>
      <c r="AC1907" t="s">
        <v>26</v>
      </c>
      <c r="AD1907">
        <v>1</v>
      </c>
      <c r="AE1907">
        <v>1</v>
      </c>
      <c r="AF1907">
        <v>1</v>
      </c>
      <c r="AG1907" t="s">
        <v>26</v>
      </c>
      <c r="AH1907" t="s">
        <v>26</v>
      </c>
      <c r="AI1907">
        <v>1</v>
      </c>
      <c r="AJ1907">
        <v>0</v>
      </c>
      <c r="AK1907">
        <v>0</v>
      </c>
      <c r="AL1907" t="s">
        <v>26</v>
      </c>
    </row>
    <row r="1908" spans="1:38">
      <c r="A1908" t="s">
        <v>5182</v>
      </c>
      <c r="B1908" t="s">
        <v>1547</v>
      </c>
      <c r="C1908" t="s">
        <v>4998</v>
      </c>
      <c r="D1908" t="s">
        <v>5016</v>
      </c>
      <c r="E1908" t="s">
        <v>5183</v>
      </c>
      <c r="F1908" t="s">
        <v>26</v>
      </c>
      <c r="G1908">
        <v>1</v>
      </c>
      <c r="H1908">
        <v>1</v>
      </c>
      <c r="I1908" t="s">
        <v>26</v>
      </c>
      <c r="J1908" t="s">
        <v>26</v>
      </c>
      <c r="K1908" t="s">
        <v>26</v>
      </c>
      <c r="L1908" t="s">
        <v>26</v>
      </c>
      <c r="M1908" t="s">
        <v>26</v>
      </c>
      <c r="N1908" t="s">
        <v>26</v>
      </c>
      <c r="O1908" t="s">
        <v>26</v>
      </c>
      <c r="P1908" t="s">
        <v>26</v>
      </c>
      <c r="Q1908">
        <v>1</v>
      </c>
      <c r="R1908" t="s">
        <v>26</v>
      </c>
      <c r="S1908" t="s">
        <v>26</v>
      </c>
      <c r="T1908" t="s">
        <v>26</v>
      </c>
      <c r="U1908" t="s">
        <v>26</v>
      </c>
      <c r="V1908" t="s">
        <v>26</v>
      </c>
      <c r="W1908" t="s">
        <v>26</v>
      </c>
      <c r="X1908" t="s">
        <v>26</v>
      </c>
      <c r="Y1908" t="s">
        <v>26</v>
      </c>
      <c r="Z1908">
        <v>44</v>
      </c>
      <c r="AA1908" t="s">
        <v>26</v>
      </c>
      <c r="AB1908" t="s">
        <v>26</v>
      </c>
      <c r="AC1908" t="s">
        <v>26</v>
      </c>
      <c r="AD1908" t="s">
        <v>26</v>
      </c>
      <c r="AE1908" t="s">
        <v>26</v>
      </c>
      <c r="AF1908" t="s">
        <v>26</v>
      </c>
      <c r="AG1908" t="s">
        <v>26</v>
      </c>
      <c r="AH1908" t="s">
        <v>26</v>
      </c>
      <c r="AI1908" t="s">
        <v>26</v>
      </c>
      <c r="AJ1908" t="s">
        <v>26</v>
      </c>
      <c r="AK1908" t="s">
        <v>26</v>
      </c>
      <c r="AL1908" t="s">
        <v>26</v>
      </c>
    </row>
    <row r="1909" spans="1:38">
      <c r="A1909" t="s">
        <v>5184</v>
      </c>
      <c r="B1909" t="s">
        <v>1547</v>
      </c>
      <c r="C1909" t="s">
        <v>4998</v>
      </c>
      <c r="D1909" t="s">
        <v>5016</v>
      </c>
      <c r="E1909" t="s">
        <v>5185</v>
      </c>
      <c r="F1909" t="s">
        <v>26</v>
      </c>
      <c r="G1909">
        <v>1</v>
      </c>
      <c r="H1909">
        <v>1</v>
      </c>
      <c r="I1909">
        <v>1</v>
      </c>
      <c r="J1909" t="s">
        <v>26</v>
      </c>
      <c r="K1909" t="s">
        <v>26</v>
      </c>
      <c r="L1909" t="s">
        <v>26</v>
      </c>
      <c r="M1909" t="s">
        <v>26</v>
      </c>
      <c r="N1909" t="s">
        <v>26</v>
      </c>
      <c r="O1909" t="s">
        <v>26</v>
      </c>
      <c r="P1909" t="s">
        <v>26</v>
      </c>
      <c r="Q1909" t="s">
        <v>26</v>
      </c>
      <c r="R1909" t="s">
        <v>26</v>
      </c>
      <c r="S1909" t="s">
        <v>26</v>
      </c>
      <c r="T1909" t="s">
        <v>26</v>
      </c>
      <c r="U1909" t="s">
        <v>26</v>
      </c>
      <c r="V1909" t="s">
        <v>26</v>
      </c>
      <c r="W1909" t="s">
        <v>26</v>
      </c>
      <c r="X1909" t="s">
        <v>26</v>
      </c>
      <c r="Y1909" t="s">
        <v>26</v>
      </c>
      <c r="Z1909">
        <v>20</v>
      </c>
      <c r="AA1909" t="s">
        <v>26</v>
      </c>
      <c r="AB1909" t="s">
        <v>26</v>
      </c>
      <c r="AC1909" t="s">
        <v>26</v>
      </c>
      <c r="AD1909" t="s">
        <v>26</v>
      </c>
      <c r="AE1909" t="s">
        <v>26</v>
      </c>
      <c r="AF1909">
        <v>1</v>
      </c>
      <c r="AG1909" t="s">
        <v>26</v>
      </c>
      <c r="AH1909" t="s">
        <v>26</v>
      </c>
      <c r="AI1909">
        <v>1</v>
      </c>
      <c r="AJ1909">
        <v>0</v>
      </c>
      <c r="AK1909">
        <v>0</v>
      </c>
      <c r="AL1909" t="s">
        <v>26</v>
      </c>
    </row>
    <row r="1910" spans="1:38">
      <c r="A1910" t="s">
        <v>5186</v>
      </c>
      <c r="B1910" t="s">
        <v>1547</v>
      </c>
      <c r="C1910" t="s">
        <v>4998</v>
      </c>
      <c r="D1910" t="s">
        <v>5016</v>
      </c>
      <c r="E1910" t="s">
        <v>5187</v>
      </c>
      <c r="F1910" t="s">
        <v>26</v>
      </c>
      <c r="G1910">
        <v>1</v>
      </c>
      <c r="H1910">
        <v>1</v>
      </c>
      <c r="I1910" t="s">
        <v>26</v>
      </c>
      <c r="J1910" t="s">
        <v>26</v>
      </c>
      <c r="K1910" t="s">
        <v>26</v>
      </c>
      <c r="L1910" t="s">
        <v>26</v>
      </c>
      <c r="M1910" t="s">
        <v>26</v>
      </c>
      <c r="N1910" t="s">
        <v>26</v>
      </c>
      <c r="O1910" t="s">
        <v>26</v>
      </c>
      <c r="P1910">
        <v>1</v>
      </c>
      <c r="Q1910">
        <v>1</v>
      </c>
      <c r="R1910" t="s">
        <v>26</v>
      </c>
      <c r="S1910" t="s">
        <v>26</v>
      </c>
      <c r="T1910" t="s">
        <v>26</v>
      </c>
      <c r="U1910" t="s">
        <v>26</v>
      </c>
      <c r="V1910" t="s">
        <v>26</v>
      </c>
      <c r="W1910" t="s">
        <v>26</v>
      </c>
      <c r="X1910" t="s">
        <v>26</v>
      </c>
      <c r="Y1910" t="s">
        <v>26</v>
      </c>
      <c r="Z1910">
        <v>40</v>
      </c>
      <c r="AA1910" t="s">
        <v>26</v>
      </c>
      <c r="AB1910" t="s">
        <v>26</v>
      </c>
      <c r="AC1910" t="s">
        <v>26</v>
      </c>
      <c r="AD1910" t="s">
        <v>26</v>
      </c>
      <c r="AE1910" t="s">
        <v>26</v>
      </c>
      <c r="AF1910">
        <v>1</v>
      </c>
      <c r="AG1910" t="s">
        <v>26</v>
      </c>
      <c r="AH1910" t="s">
        <v>26</v>
      </c>
      <c r="AI1910">
        <v>1</v>
      </c>
      <c r="AJ1910">
        <v>0</v>
      </c>
      <c r="AK1910">
        <v>0</v>
      </c>
      <c r="AL1910" t="s">
        <v>26</v>
      </c>
    </row>
    <row r="1911" spans="1:38">
      <c r="A1911" t="s">
        <v>5188</v>
      </c>
      <c r="B1911" t="s">
        <v>1547</v>
      </c>
      <c r="C1911" t="s">
        <v>4998</v>
      </c>
      <c r="D1911" t="s">
        <v>5016</v>
      </c>
      <c r="E1911" t="s">
        <v>5189</v>
      </c>
      <c r="F1911" t="s">
        <v>26</v>
      </c>
      <c r="G1911">
        <v>1</v>
      </c>
      <c r="H1911">
        <v>1</v>
      </c>
      <c r="I1911" t="s">
        <v>26</v>
      </c>
      <c r="J1911" t="s">
        <v>26</v>
      </c>
      <c r="K1911" t="s">
        <v>26</v>
      </c>
      <c r="L1911" t="s">
        <v>26</v>
      </c>
      <c r="M1911" t="s">
        <v>26</v>
      </c>
      <c r="N1911" t="s">
        <v>26</v>
      </c>
      <c r="O1911" t="s">
        <v>26</v>
      </c>
      <c r="P1911" t="s">
        <v>26</v>
      </c>
      <c r="Q1911" t="s">
        <v>26</v>
      </c>
      <c r="R1911" t="s">
        <v>26</v>
      </c>
      <c r="S1911" t="s">
        <v>26</v>
      </c>
      <c r="T1911" t="s">
        <v>26</v>
      </c>
      <c r="U1911" t="s">
        <v>26</v>
      </c>
      <c r="V1911" t="s">
        <v>26</v>
      </c>
      <c r="W1911" t="s">
        <v>26</v>
      </c>
      <c r="X1911" t="s">
        <v>26</v>
      </c>
      <c r="Y1911" t="s">
        <v>26</v>
      </c>
      <c r="Z1911">
        <v>24</v>
      </c>
      <c r="AA1911" t="s">
        <v>26</v>
      </c>
      <c r="AB1911" t="s">
        <v>26</v>
      </c>
      <c r="AC1911" t="s">
        <v>26</v>
      </c>
      <c r="AD1911" t="s">
        <v>26</v>
      </c>
      <c r="AE1911" t="s">
        <v>26</v>
      </c>
      <c r="AF1911">
        <v>1</v>
      </c>
      <c r="AG1911" t="s">
        <v>26</v>
      </c>
      <c r="AH1911" t="s">
        <v>26</v>
      </c>
      <c r="AI1911">
        <v>1</v>
      </c>
      <c r="AJ1911">
        <v>0</v>
      </c>
      <c r="AK1911">
        <v>0</v>
      </c>
      <c r="AL1911" t="s">
        <v>26</v>
      </c>
    </row>
    <row r="1912" spans="1:38">
      <c r="A1912" t="s">
        <v>5190</v>
      </c>
      <c r="B1912" t="s">
        <v>1547</v>
      </c>
      <c r="C1912" t="s">
        <v>4998</v>
      </c>
      <c r="D1912" t="s">
        <v>5016</v>
      </c>
      <c r="E1912" t="s">
        <v>5191</v>
      </c>
      <c r="F1912" t="s">
        <v>26</v>
      </c>
      <c r="G1912">
        <v>1</v>
      </c>
      <c r="H1912">
        <v>1</v>
      </c>
      <c r="I1912" t="s">
        <v>26</v>
      </c>
      <c r="J1912" t="s">
        <v>26</v>
      </c>
      <c r="K1912" t="s">
        <v>26</v>
      </c>
      <c r="L1912" t="s">
        <v>26</v>
      </c>
      <c r="M1912" t="s">
        <v>26</v>
      </c>
      <c r="N1912" t="s">
        <v>26</v>
      </c>
      <c r="O1912" t="s">
        <v>26</v>
      </c>
      <c r="P1912" t="s">
        <v>26</v>
      </c>
      <c r="Q1912" t="s">
        <v>26</v>
      </c>
      <c r="R1912" t="s">
        <v>26</v>
      </c>
      <c r="S1912" t="s">
        <v>26</v>
      </c>
      <c r="T1912" t="s">
        <v>26</v>
      </c>
      <c r="U1912" t="s">
        <v>26</v>
      </c>
      <c r="V1912" t="s">
        <v>26</v>
      </c>
      <c r="W1912" t="s">
        <v>26</v>
      </c>
      <c r="X1912" t="s">
        <v>26</v>
      </c>
      <c r="Y1912" t="s">
        <v>26</v>
      </c>
      <c r="Z1912">
        <v>25</v>
      </c>
      <c r="AA1912" t="s">
        <v>26</v>
      </c>
      <c r="AB1912" t="s">
        <v>26</v>
      </c>
      <c r="AC1912" t="s">
        <v>26</v>
      </c>
      <c r="AD1912" t="s">
        <v>26</v>
      </c>
      <c r="AE1912" t="s">
        <v>26</v>
      </c>
      <c r="AF1912">
        <v>1</v>
      </c>
      <c r="AG1912" t="s">
        <v>26</v>
      </c>
      <c r="AH1912" t="s">
        <v>26</v>
      </c>
      <c r="AI1912">
        <v>1</v>
      </c>
      <c r="AJ1912">
        <v>0</v>
      </c>
      <c r="AK1912">
        <v>0</v>
      </c>
      <c r="AL1912" t="s">
        <v>26</v>
      </c>
    </row>
    <row r="1913" spans="1:38">
      <c r="A1913" t="s">
        <v>5192</v>
      </c>
      <c r="B1913" t="s">
        <v>1547</v>
      </c>
      <c r="C1913" t="s">
        <v>4998</v>
      </c>
      <c r="D1913" t="s">
        <v>5016</v>
      </c>
      <c r="E1913" t="s">
        <v>5193</v>
      </c>
      <c r="F1913" t="s">
        <v>26</v>
      </c>
      <c r="G1913">
        <v>1</v>
      </c>
      <c r="H1913" t="s">
        <v>26</v>
      </c>
      <c r="I1913" t="s">
        <v>26</v>
      </c>
      <c r="J1913" t="s">
        <v>26</v>
      </c>
      <c r="K1913" t="s">
        <v>26</v>
      </c>
      <c r="L1913" t="s">
        <v>26</v>
      </c>
      <c r="M1913" t="s">
        <v>26</v>
      </c>
      <c r="N1913">
        <v>1</v>
      </c>
      <c r="O1913" t="s">
        <v>26</v>
      </c>
      <c r="P1913" t="s">
        <v>26</v>
      </c>
      <c r="Q1913" t="s">
        <v>26</v>
      </c>
      <c r="R1913" t="s">
        <v>26</v>
      </c>
      <c r="S1913" t="s">
        <v>26</v>
      </c>
      <c r="T1913" t="s">
        <v>26</v>
      </c>
      <c r="U1913" t="s">
        <v>26</v>
      </c>
      <c r="V1913" t="s">
        <v>26</v>
      </c>
      <c r="W1913" t="s">
        <v>26</v>
      </c>
      <c r="X1913" t="s">
        <v>26</v>
      </c>
      <c r="Y1913" t="s">
        <v>26</v>
      </c>
      <c r="Z1913">
        <v>32.4</v>
      </c>
      <c r="AA1913" t="s">
        <v>26</v>
      </c>
      <c r="AB1913" t="s">
        <v>26</v>
      </c>
      <c r="AC1913" t="s">
        <v>26</v>
      </c>
      <c r="AD1913" t="s">
        <v>26</v>
      </c>
      <c r="AE1913" t="s">
        <v>26</v>
      </c>
      <c r="AF1913" t="s">
        <v>26</v>
      </c>
      <c r="AG1913" t="s">
        <v>26</v>
      </c>
      <c r="AH1913" t="s">
        <v>26</v>
      </c>
      <c r="AI1913">
        <v>1</v>
      </c>
      <c r="AJ1913">
        <v>0</v>
      </c>
      <c r="AK1913">
        <v>0</v>
      </c>
      <c r="AL1913" t="s">
        <v>26</v>
      </c>
    </row>
    <row r="1914" spans="1:38">
      <c r="A1914" t="s">
        <v>5194</v>
      </c>
      <c r="B1914" t="s">
        <v>1547</v>
      </c>
      <c r="C1914" t="s">
        <v>4998</v>
      </c>
      <c r="D1914" t="s">
        <v>5016</v>
      </c>
      <c r="E1914" t="s">
        <v>5195</v>
      </c>
      <c r="F1914" t="s">
        <v>26</v>
      </c>
      <c r="G1914">
        <v>1</v>
      </c>
      <c r="H1914" t="s">
        <v>26</v>
      </c>
      <c r="I1914">
        <v>1</v>
      </c>
      <c r="J1914" t="s">
        <v>26</v>
      </c>
      <c r="K1914" t="s">
        <v>26</v>
      </c>
      <c r="L1914" t="s">
        <v>26</v>
      </c>
      <c r="M1914" t="s">
        <v>26</v>
      </c>
      <c r="N1914" t="s">
        <v>26</v>
      </c>
      <c r="O1914" t="s">
        <v>26</v>
      </c>
      <c r="P1914" t="s">
        <v>26</v>
      </c>
      <c r="Q1914">
        <v>1</v>
      </c>
      <c r="R1914" t="s">
        <v>26</v>
      </c>
      <c r="S1914" t="s">
        <v>26</v>
      </c>
      <c r="T1914" t="s">
        <v>26</v>
      </c>
      <c r="U1914" t="s">
        <v>26</v>
      </c>
      <c r="V1914" t="s">
        <v>26</v>
      </c>
      <c r="W1914">
        <v>3</v>
      </c>
      <c r="X1914" t="s">
        <v>26</v>
      </c>
      <c r="Y1914" t="s">
        <v>26</v>
      </c>
      <c r="Z1914">
        <v>36</v>
      </c>
      <c r="AA1914" t="s">
        <v>26</v>
      </c>
      <c r="AB1914" t="s">
        <v>26</v>
      </c>
      <c r="AC1914" t="s">
        <v>26</v>
      </c>
      <c r="AD1914" t="s">
        <v>26</v>
      </c>
      <c r="AE1914" t="s">
        <v>26</v>
      </c>
      <c r="AF1914">
        <v>1</v>
      </c>
      <c r="AG1914" t="s">
        <v>26</v>
      </c>
      <c r="AH1914" t="s">
        <v>26</v>
      </c>
      <c r="AI1914">
        <v>1</v>
      </c>
      <c r="AJ1914">
        <v>0</v>
      </c>
      <c r="AK1914">
        <v>0</v>
      </c>
      <c r="AL1914" t="s">
        <v>26</v>
      </c>
    </row>
    <row r="1915" spans="1:38">
      <c r="A1915" t="s">
        <v>5196</v>
      </c>
      <c r="B1915" t="s">
        <v>1547</v>
      </c>
      <c r="C1915" t="s">
        <v>4998</v>
      </c>
      <c r="D1915" t="s">
        <v>5016</v>
      </c>
      <c r="E1915" t="s">
        <v>137</v>
      </c>
      <c r="F1915" t="s">
        <v>26</v>
      </c>
      <c r="G1915">
        <v>1</v>
      </c>
      <c r="H1915">
        <v>1</v>
      </c>
      <c r="I1915" t="s">
        <v>26</v>
      </c>
      <c r="J1915" t="s">
        <v>26</v>
      </c>
      <c r="K1915" t="s">
        <v>26</v>
      </c>
      <c r="L1915" t="s">
        <v>26</v>
      </c>
      <c r="M1915" t="s">
        <v>26</v>
      </c>
      <c r="N1915">
        <v>1</v>
      </c>
      <c r="O1915" t="s">
        <v>26</v>
      </c>
      <c r="P1915" t="s">
        <v>26</v>
      </c>
      <c r="Q1915">
        <v>1</v>
      </c>
      <c r="R1915">
        <v>1</v>
      </c>
      <c r="S1915">
        <v>1</v>
      </c>
      <c r="T1915" t="s">
        <v>26</v>
      </c>
      <c r="U1915" t="s">
        <v>26</v>
      </c>
      <c r="V1915" t="s">
        <v>26</v>
      </c>
      <c r="W1915" t="s">
        <v>26</v>
      </c>
      <c r="X1915">
        <v>1</v>
      </c>
      <c r="Y1915">
        <v>1</v>
      </c>
      <c r="Z1915">
        <v>39.5</v>
      </c>
      <c r="AA1915">
        <v>18</v>
      </c>
      <c r="AB1915">
        <v>22</v>
      </c>
      <c r="AC1915">
        <v>3</v>
      </c>
      <c r="AD1915">
        <v>8</v>
      </c>
      <c r="AE1915">
        <v>20</v>
      </c>
      <c r="AF1915">
        <v>3</v>
      </c>
      <c r="AG1915" t="s">
        <v>26</v>
      </c>
      <c r="AH1915" t="s">
        <v>26</v>
      </c>
      <c r="AI1915">
        <v>1</v>
      </c>
      <c r="AJ1915">
        <v>0</v>
      </c>
      <c r="AK1915">
        <v>0</v>
      </c>
      <c r="AL1915" t="s">
        <v>26</v>
      </c>
    </row>
    <row r="1916" spans="1:38">
      <c r="A1916" t="s">
        <v>5197</v>
      </c>
      <c r="B1916" t="s">
        <v>1547</v>
      </c>
      <c r="C1916" t="s">
        <v>4998</v>
      </c>
      <c r="D1916" t="s">
        <v>5016</v>
      </c>
      <c r="E1916" t="s">
        <v>5198</v>
      </c>
      <c r="F1916" t="s">
        <v>26</v>
      </c>
      <c r="G1916">
        <v>1</v>
      </c>
      <c r="H1916">
        <v>1</v>
      </c>
      <c r="I1916">
        <v>1</v>
      </c>
      <c r="J1916" t="s">
        <v>26</v>
      </c>
      <c r="K1916" t="s">
        <v>26</v>
      </c>
      <c r="L1916" t="s">
        <v>26</v>
      </c>
      <c r="M1916" t="s">
        <v>26</v>
      </c>
      <c r="N1916" t="s">
        <v>26</v>
      </c>
      <c r="O1916" t="s">
        <v>26</v>
      </c>
      <c r="P1916" t="s">
        <v>26</v>
      </c>
      <c r="Q1916" t="s">
        <v>26</v>
      </c>
      <c r="R1916" t="s">
        <v>26</v>
      </c>
      <c r="S1916" t="s">
        <v>26</v>
      </c>
      <c r="T1916" t="s">
        <v>26</v>
      </c>
      <c r="U1916" t="s">
        <v>26</v>
      </c>
      <c r="V1916" t="s">
        <v>26</v>
      </c>
      <c r="W1916" t="s">
        <v>26</v>
      </c>
      <c r="X1916" t="s">
        <v>26</v>
      </c>
      <c r="Y1916" t="s">
        <v>26</v>
      </c>
      <c r="Z1916">
        <v>110</v>
      </c>
      <c r="AA1916" t="s">
        <v>26</v>
      </c>
      <c r="AB1916" t="s">
        <v>26</v>
      </c>
      <c r="AC1916" t="s">
        <v>26</v>
      </c>
      <c r="AD1916" t="s">
        <v>26</v>
      </c>
      <c r="AE1916" t="s">
        <v>26</v>
      </c>
      <c r="AF1916">
        <v>1</v>
      </c>
      <c r="AG1916" t="s">
        <v>26</v>
      </c>
      <c r="AH1916" t="s">
        <v>26</v>
      </c>
      <c r="AI1916">
        <v>1</v>
      </c>
      <c r="AJ1916">
        <v>0</v>
      </c>
      <c r="AK1916">
        <v>0</v>
      </c>
      <c r="AL1916" t="s">
        <v>26</v>
      </c>
    </row>
    <row r="1917" spans="1:38">
      <c r="A1917" t="s">
        <v>5199</v>
      </c>
      <c r="B1917" t="s">
        <v>1547</v>
      </c>
      <c r="C1917" t="s">
        <v>4998</v>
      </c>
      <c r="D1917" t="s">
        <v>5016</v>
      </c>
      <c r="E1917" t="s">
        <v>5200</v>
      </c>
      <c r="F1917" t="s">
        <v>26</v>
      </c>
      <c r="G1917">
        <v>1</v>
      </c>
      <c r="H1917">
        <v>1</v>
      </c>
      <c r="I1917" t="s">
        <v>26</v>
      </c>
      <c r="J1917" t="s">
        <v>26</v>
      </c>
      <c r="K1917" t="s">
        <v>26</v>
      </c>
      <c r="L1917" t="s">
        <v>26</v>
      </c>
      <c r="M1917" t="s">
        <v>26</v>
      </c>
      <c r="N1917" t="s">
        <v>26</v>
      </c>
      <c r="O1917" t="s">
        <v>26</v>
      </c>
      <c r="P1917" t="s">
        <v>26</v>
      </c>
      <c r="Q1917">
        <v>1</v>
      </c>
      <c r="R1917" t="s">
        <v>26</v>
      </c>
      <c r="S1917" t="s">
        <v>26</v>
      </c>
      <c r="T1917" t="s">
        <v>26</v>
      </c>
      <c r="U1917" t="s">
        <v>26</v>
      </c>
      <c r="V1917" t="s">
        <v>26</v>
      </c>
      <c r="W1917" t="s">
        <v>26</v>
      </c>
      <c r="X1917" t="s">
        <v>26</v>
      </c>
      <c r="Y1917" t="s">
        <v>26</v>
      </c>
      <c r="Z1917">
        <v>27</v>
      </c>
      <c r="AA1917" t="s">
        <v>26</v>
      </c>
      <c r="AB1917" t="s">
        <v>26</v>
      </c>
      <c r="AC1917" t="s">
        <v>26</v>
      </c>
      <c r="AD1917" t="s">
        <v>26</v>
      </c>
      <c r="AE1917" t="s">
        <v>26</v>
      </c>
      <c r="AF1917" t="s">
        <v>26</v>
      </c>
      <c r="AG1917" t="s">
        <v>26</v>
      </c>
      <c r="AH1917" t="s">
        <v>26</v>
      </c>
      <c r="AI1917">
        <v>1</v>
      </c>
      <c r="AJ1917">
        <v>0</v>
      </c>
      <c r="AK1917">
        <v>0</v>
      </c>
      <c r="AL1917" t="s">
        <v>26</v>
      </c>
    </row>
    <row r="1918" spans="1:38">
      <c r="A1918" t="s">
        <v>5201</v>
      </c>
      <c r="B1918" t="s">
        <v>1547</v>
      </c>
      <c r="C1918" t="s">
        <v>4998</v>
      </c>
      <c r="D1918" t="s">
        <v>5016</v>
      </c>
      <c r="E1918" t="s">
        <v>335</v>
      </c>
      <c r="F1918" t="s">
        <v>26</v>
      </c>
      <c r="G1918">
        <v>1</v>
      </c>
      <c r="H1918" t="s">
        <v>26</v>
      </c>
      <c r="I1918">
        <v>1</v>
      </c>
      <c r="J1918" t="s">
        <v>26</v>
      </c>
      <c r="K1918" t="s">
        <v>26</v>
      </c>
      <c r="L1918" t="s">
        <v>26</v>
      </c>
      <c r="M1918" t="s">
        <v>26</v>
      </c>
      <c r="N1918" t="s">
        <v>26</v>
      </c>
      <c r="O1918" t="s">
        <v>26</v>
      </c>
      <c r="P1918" t="s">
        <v>26</v>
      </c>
      <c r="Q1918">
        <v>1</v>
      </c>
      <c r="R1918" t="s">
        <v>26</v>
      </c>
      <c r="S1918" t="s">
        <v>26</v>
      </c>
      <c r="T1918" t="s">
        <v>26</v>
      </c>
      <c r="U1918" t="s">
        <v>26</v>
      </c>
      <c r="V1918" t="s">
        <v>26</v>
      </c>
      <c r="W1918">
        <v>2</v>
      </c>
      <c r="X1918" t="s">
        <v>26</v>
      </c>
      <c r="Y1918" t="s">
        <v>26</v>
      </c>
      <c r="Z1918">
        <v>35.6</v>
      </c>
      <c r="AA1918" t="s">
        <v>26</v>
      </c>
      <c r="AB1918" t="s">
        <v>26</v>
      </c>
      <c r="AC1918" t="s">
        <v>26</v>
      </c>
      <c r="AD1918">
        <v>5</v>
      </c>
      <c r="AE1918">
        <v>5</v>
      </c>
      <c r="AF1918">
        <v>1</v>
      </c>
      <c r="AG1918">
        <v>6.9</v>
      </c>
      <c r="AH1918">
        <v>9.3000000000000007</v>
      </c>
      <c r="AI1918">
        <v>1</v>
      </c>
      <c r="AJ1918">
        <v>0</v>
      </c>
      <c r="AK1918">
        <v>0</v>
      </c>
      <c r="AL1918" t="s">
        <v>26</v>
      </c>
    </row>
    <row r="1919" spans="1:38">
      <c r="A1919" t="s">
        <v>5202</v>
      </c>
      <c r="B1919" t="s">
        <v>1547</v>
      </c>
      <c r="C1919" t="s">
        <v>4998</v>
      </c>
      <c r="D1919" t="s">
        <v>5016</v>
      </c>
      <c r="E1919" t="s">
        <v>5203</v>
      </c>
      <c r="F1919" t="s">
        <v>26</v>
      </c>
      <c r="G1919" t="s">
        <v>26</v>
      </c>
      <c r="H1919" t="s">
        <v>26</v>
      </c>
      <c r="I1919" t="s">
        <v>26</v>
      </c>
      <c r="J1919" t="s">
        <v>26</v>
      </c>
      <c r="K1919" t="s">
        <v>26</v>
      </c>
      <c r="L1919" t="s">
        <v>26</v>
      </c>
      <c r="M1919" t="s">
        <v>26</v>
      </c>
      <c r="N1919" t="s">
        <v>26</v>
      </c>
      <c r="O1919" t="s">
        <v>26</v>
      </c>
      <c r="P1919" t="s">
        <v>26</v>
      </c>
      <c r="Q1919" t="s">
        <v>26</v>
      </c>
      <c r="R1919" t="s">
        <v>26</v>
      </c>
      <c r="S1919" t="s">
        <v>26</v>
      </c>
      <c r="T1919" t="s">
        <v>26</v>
      </c>
      <c r="U1919" t="s">
        <v>26</v>
      </c>
      <c r="V1919" t="s">
        <v>26</v>
      </c>
      <c r="W1919" t="s">
        <v>26</v>
      </c>
      <c r="X1919" t="s">
        <v>26</v>
      </c>
      <c r="Y1919" t="s">
        <v>26</v>
      </c>
      <c r="Z1919">
        <v>20.3</v>
      </c>
      <c r="AA1919" t="s">
        <v>26</v>
      </c>
      <c r="AB1919" t="s">
        <v>26</v>
      </c>
      <c r="AC1919" t="s">
        <v>26</v>
      </c>
      <c r="AD1919" t="s">
        <v>26</v>
      </c>
      <c r="AE1919" t="s">
        <v>26</v>
      </c>
      <c r="AF1919" t="s">
        <v>26</v>
      </c>
      <c r="AG1919" t="s">
        <v>26</v>
      </c>
      <c r="AH1919" t="s">
        <v>26</v>
      </c>
      <c r="AI1919" t="s">
        <v>26</v>
      </c>
      <c r="AJ1919" t="s">
        <v>26</v>
      </c>
      <c r="AK1919" t="s">
        <v>26</v>
      </c>
      <c r="AL1919" t="s">
        <v>26</v>
      </c>
    </row>
    <row r="1920" spans="1:38">
      <c r="A1920" t="s">
        <v>5204</v>
      </c>
      <c r="B1920" t="s">
        <v>1547</v>
      </c>
      <c r="C1920" t="s">
        <v>4998</v>
      </c>
      <c r="D1920" t="s">
        <v>5016</v>
      </c>
      <c r="E1920" t="s">
        <v>5205</v>
      </c>
      <c r="F1920" t="s">
        <v>26</v>
      </c>
      <c r="G1920">
        <v>1</v>
      </c>
      <c r="H1920" t="s">
        <v>26</v>
      </c>
      <c r="I1920" t="s">
        <v>26</v>
      </c>
      <c r="J1920" t="s">
        <v>26</v>
      </c>
      <c r="K1920" t="s">
        <v>26</v>
      </c>
      <c r="L1920" t="s">
        <v>26</v>
      </c>
      <c r="M1920" t="s">
        <v>26</v>
      </c>
      <c r="N1920" t="s">
        <v>26</v>
      </c>
      <c r="O1920" t="s">
        <v>26</v>
      </c>
      <c r="P1920" t="s">
        <v>26</v>
      </c>
      <c r="Q1920">
        <v>1</v>
      </c>
      <c r="R1920" t="s">
        <v>26</v>
      </c>
      <c r="S1920" t="s">
        <v>26</v>
      </c>
      <c r="T1920" t="s">
        <v>26</v>
      </c>
      <c r="U1920" t="s">
        <v>26</v>
      </c>
      <c r="V1920" t="s">
        <v>26</v>
      </c>
      <c r="W1920" t="s">
        <v>26</v>
      </c>
      <c r="X1920" t="s">
        <v>26</v>
      </c>
      <c r="Y1920" t="s">
        <v>26</v>
      </c>
      <c r="Z1920">
        <v>48</v>
      </c>
      <c r="AA1920" t="s">
        <v>26</v>
      </c>
      <c r="AB1920" t="s">
        <v>26</v>
      </c>
      <c r="AC1920" t="s">
        <v>26</v>
      </c>
      <c r="AD1920" t="s">
        <v>26</v>
      </c>
      <c r="AE1920" t="s">
        <v>26</v>
      </c>
      <c r="AF1920">
        <v>1</v>
      </c>
      <c r="AG1920" t="s">
        <v>26</v>
      </c>
      <c r="AH1920" t="s">
        <v>26</v>
      </c>
      <c r="AI1920">
        <v>1</v>
      </c>
      <c r="AJ1920">
        <v>0</v>
      </c>
      <c r="AK1920">
        <v>0</v>
      </c>
      <c r="AL1920" t="s">
        <v>26</v>
      </c>
    </row>
    <row r="1921" spans="1:38">
      <c r="A1921" t="s">
        <v>5206</v>
      </c>
      <c r="B1921" t="s">
        <v>1547</v>
      </c>
      <c r="C1921" t="s">
        <v>4998</v>
      </c>
      <c r="D1921" t="s">
        <v>5016</v>
      </c>
      <c r="E1921" t="s">
        <v>5207</v>
      </c>
      <c r="F1921" t="s">
        <v>26</v>
      </c>
      <c r="G1921">
        <v>1</v>
      </c>
      <c r="H1921">
        <v>1</v>
      </c>
      <c r="I1921" t="s">
        <v>26</v>
      </c>
      <c r="J1921" t="s">
        <v>26</v>
      </c>
      <c r="K1921" t="s">
        <v>26</v>
      </c>
      <c r="L1921" t="s">
        <v>26</v>
      </c>
      <c r="M1921" t="s">
        <v>26</v>
      </c>
      <c r="N1921" t="s">
        <v>26</v>
      </c>
      <c r="O1921" t="s">
        <v>26</v>
      </c>
      <c r="P1921" t="s">
        <v>26</v>
      </c>
      <c r="Q1921" t="s">
        <v>26</v>
      </c>
      <c r="R1921" t="s">
        <v>26</v>
      </c>
      <c r="S1921" t="s">
        <v>26</v>
      </c>
      <c r="T1921" t="s">
        <v>26</v>
      </c>
      <c r="U1921" t="s">
        <v>26</v>
      </c>
      <c r="V1921" t="s">
        <v>26</v>
      </c>
      <c r="W1921" t="s">
        <v>26</v>
      </c>
      <c r="X1921" t="s">
        <v>26</v>
      </c>
      <c r="Y1921" t="s">
        <v>26</v>
      </c>
      <c r="Z1921">
        <v>19</v>
      </c>
      <c r="AA1921" t="s">
        <v>26</v>
      </c>
      <c r="AB1921" t="s">
        <v>26</v>
      </c>
      <c r="AC1921" t="s">
        <v>26</v>
      </c>
      <c r="AD1921" t="s">
        <v>26</v>
      </c>
      <c r="AE1921" t="s">
        <v>26</v>
      </c>
      <c r="AF1921">
        <v>1</v>
      </c>
      <c r="AG1921" t="s">
        <v>26</v>
      </c>
      <c r="AH1921" t="s">
        <v>26</v>
      </c>
      <c r="AI1921">
        <v>1</v>
      </c>
      <c r="AJ1921">
        <v>0</v>
      </c>
      <c r="AK1921">
        <v>0</v>
      </c>
      <c r="AL1921" t="s">
        <v>26</v>
      </c>
    </row>
    <row r="1922" spans="1:38">
      <c r="A1922" t="s">
        <v>5208</v>
      </c>
      <c r="B1922" t="s">
        <v>1547</v>
      </c>
      <c r="C1922" t="s">
        <v>4998</v>
      </c>
      <c r="D1922" t="s">
        <v>5016</v>
      </c>
      <c r="E1922" t="s">
        <v>5209</v>
      </c>
      <c r="F1922" t="s">
        <v>26</v>
      </c>
      <c r="G1922">
        <v>1</v>
      </c>
      <c r="H1922">
        <v>1</v>
      </c>
      <c r="I1922" t="s">
        <v>26</v>
      </c>
      <c r="J1922" t="s">
        <v>26</v>
      </c>
      <c r="K1922" t="s">
        <v>26</v>
      </c>
      <c r="L1922" t="s">
        <v>26</v>
      </c>
      <c r="M1922" t="s">
        <v>26</v>
      </c>
      <c r="N1922" t="s">
        <v>26</v>
      </c>
      <c r="O1922" t="s">
        <v>26</v>
      </c>
      <c r="P1922" t="s">
        <v>26</v>
      </c>
      <c r="Q1922" t="s">
        <v>26</v>
      </c>
      <c r="R1922" t="s">
        <v>26</v>
      </c>
      <c r="S1922" t="s">
        <v>26</v>
      </c>
      <c r="T1922" t="s">
        <v>26</v>
      </c>
      <c r="U1922" t="s">
        <v>26</v>
      </c>
      <c r="V1922" t="s">
        <v>26</v>
      </c>
      <c r="W1922" t="s">
        <v>26</v>
      </c>
      <c r="X1922" t="s">
        <v>26</v>
      </c>
      <c r="Y1922" t="s">
        <v>26</v>
      </c>
      <c r="Z1922" t="s">
        <v>26</v>
      </c>
      <c r="AA1922" t="s">
        <v>26</v>
      </c>
      <c r="AB1922" t="s">
        <v>26</v>
      </c>
      <c r="AC1922" t="s">
        <v>26</v>
      </c>
      <c r="AD1922" t="s">
        <v>26</v>
      </c>
      <c r="AE1922" t="s">
        <v>26</v>
      </c>
      <c r="AF1922">
        <v>1</v>
      </c>
      <c r="AG1922" t="s">
        <v>26</v>
      </c>
      <c r="AH1922" t="s">
        <v>26</v>
      </c>
      <c r="AI1922">
        <v>1</v>
      </c>
      <c r="AJ1922">
        <v>0</v>
      </c>
      <c r="AK1922">
        <v>0</v>
      </c>
      <c r="AL1922" t="s">
        <v>26</v>
      </c>
    </row>
    <row r="1923" spans="1:38">
      <c r="A1923" t="s">
        <v>5210</v>
      </c>
      <c r="B1923" t="s">
        <v>1547</v>
      </c>
      <c r="C1923" t="s">
        <v>4998</v>
      </c>
      <c r="D1923" t="s">
        <v>5016</v>
      </c>
      <c r="E1923" t="s">
        <v>447</v>
      </c>
      <c r="F1923" t="s">
        <v>26</v>
      </c>
      <c r="G1923">
        <v>1</v>
      </c>
      <c r="H1923">
        <v>1</v>
      </c>
      <c r="I1923" t="s">
        <v>26</v>
      </c>
      <c r="J1923" t="s">
        <v>26</v>
      </c>
      <c r="K1923" t="s">
        <v>26</v>
      </c>
      <c r="L1923" t="s">
        <v>26</v>
      </c>
      <c r="M1923" t="s">
        <v>26</v>
      </c>
      <c r="N1923" t="s">
        <v>26</v>
      </c>
      <c r="O1923" t="s">
        <v>26</v>
      </c>
      <c r="P1923" t="s">
        <v>26</v>
      </c>
      <c r="Q1923" t="s">
        <v>26</v>
      </c>
      <c r="R1923" t="s">
        <v>26</v>
      </c>
      <c r="S1923" t="s">
        <v>26</v>
      </c>
      <c r="T1923" t="s">
        <v>26</v>
      </c>
      <c r="U1923" t="s">
        <v>26</v>
      </c>
      <c r="V1923" t="s">
        <v>26</v>
      </c>
      <c r="W1923" t="s">
        <v>26</v>
      </c>
      <c r="X1923" t="s">
        <v>26</v>
      </c>
      <c r="Y1923" t="s">
        <v>26</v>
      </c>
      <c r="Z1923">
        <v>49.4</v>
      </c>
      <c r="AA1923" t="s">
        <v>26</v>
      </c>
      <c r="AB1923" t="s">
        <v>26</v>
      </c>
      <c r="AC1923">
        <v>6</v>
      </c>
      <c r="AD1923">
        <v>5</v>
      </c>
      <c r="AE1923">
        <v>28</v>
      </c>
      <c r="AF1923">
        <v>1</v>
      </c>
      <c r="AG1923">
        <v>4</v>
      </c>
      <c r="AH1923">
        <v>5.8</v>
      </c>
      <c r="AI1923">
        <v>1</v>
      </c>
      <c r="AJ1923">
        <v>0</v>
      </c>
      <c r="AK1923">
        <v>0</v>
      </c>
      <c r="AL1923" t="s">
        <v>26</v>
      </c>
    </row>
    <row r="1924" spans="1:38">
      <c r="A1924" t="s">
        <v>5211</v>
      </c>
      <c r="B1924" t="s">
        <v>1547</v>
      </c>
      <c r="C1924" t="s">
        <v>4998</v>
      </c>
      <c r="D1924" t="s">
        <v>5016</v>
      </c>
      <c r="E1924" t="s">
        <v>5212</v>
      </c>
      <c r="F1924" t="s">
        <v>26</v>
      </c>
      <c r="G1924">
        <v>1</v>
      </c>
      <c r="H1924" t="s">
        <v>26</v>
      </c>
      <c r="I1924">
        <v>1</v>
      </c>
      <c r="J1924" t="s">
        <v>26</v>
      </c>
      <c r="K1924" t="s">
        <v>26</v>
      </c>
      <c r="L1924" t="s">
        <v>26</v>
      </c>
      <c r="M1924" t="s">
        <v>26</v>
      </c>
      <c r="N1924" t="s">
        <v>26</v>
      </c>
      <c r="O1924" t="s">
        <v>26</v>
      </c>
      <c r="P1924" t="s">
        <v>26</v>
      </c>
      <c r="Q1924" t="s">
        <v>26</v>
      </c>
      <c r="R1924" t="s">
        <v>26</v>
      </c>
      <c r="S1924" t="s">
        <v>26</v>
      </c>
      <c r="T1924" t="s">
        <v>26</v>
      </c>
      <c r="U1924" t="s">
        <v>26</v>
      </c>
      <c r="V1924" t="s">
        <v>26</v>
      </c>
      <c r="W1924" t="s">
        <v>26</v>
      </c>
      <c r="X1924" t="s">
        <v>26</v>
      </c>
      <c r="Y1924" t="s">
        <v>26</v>
      </c>
      <c r="Z1924">
        <v>44</v>
      </c>
      <c r="AA1924" t="s">
        <v>26</v>
      </c>
      <c r="AB1924" t="s">
        <v>26</v>
      </c>
      <c r="AC1924" t="s">
        <v>26</v>
      </c>
      <c r="AD1924" t="s">
        <v>26</v>
      </c>
      <c r="AE1924" t="s">
        <v>26</v>
      </c>
      <c r="AF1924">
        <v>1</v>
      </c>
      <c r="AG1924" t="s">
        <v>26</v>
      </c>
      <c r="AH1924" t="s">
        <v>26</v>
      </c>
      <c r="AI1924">
        <v>1</v>
      </c>
      <c r="AJ1924">
        <v>0</v>
      </c>
      <c r="AK1924">
        <v>0</v>
      </c>
      <c r="AL1924" t="s">
        <v>26</v>
      </c>
    </row>
    <row r="1925" spans="1:38">
      <c r="A1925" t="s">
        <v>5213</v>
      </c>
      <c r="B1925" t="s">
        <v>1547</v>
      </c>
      <c r="C1925" t="s">
        <v>4998</v>
      </c>
      <c r="D1925" t="s">
        <v>5016</v>
      </c>
      <c r="E1925" t="s">
        <v>5214</v>
      </c>
      <c r="F1925" t="s">
        <v>26</v>
      </c>
      <c r="G1925">
        <v>1</v>
      </c>
      <c r="H1925">
        <v>1</v>
      </c>
      <c r="I1925" t="s">
        <v>26</v>
      </c>
      <c r="J1925" t="s">
        <v>26</v>
      </c>
      <c r="K1925" t="s">
        <v>26</v>
      </c>
      <c r="L1925" t="s">
        <v>26</v>
      </c>
      <c r="M1925" t="s">
        <v>26</v>
      </c>
      <c r="N1925" t="s">
        <v>26</v>
      </c>
      <c r="O1925" t="s">
        <v>26</v>
      </c>
      <c r="P1925" t="s">
        <v>26</v>
      </c>
      <c r="Q1925" t="s">
        <v>26</v>
      </c>
      <c r="R1925" t="s">
        <v>26</v>
      </c>
      <c r="S1925" t="s">
        <v>26</v>
      </c>
      <c r="T1925" t="s">
        <v>26</v>
      </c>
      <c r="U1925" t="s">
        <v>26</v>
      </c>
      <c r="V1925" t="s">
        <v>26</v>
      </c>
      <c r="W1925" t="s">
        <v>26</v>
      </c>
      <c r="X1925" t="s">
        <v>26</v>
      </c>
      <c r="Y1925" t="s">
        <v>26</v>
      </c>
      <c r="Z1925">
        <v>35</v>
      </c>
      <c r="AA1925" t="s">
        <v>26</v>
      </c>
      <c r="AB1925" t="s">
        <v>26</v>
      </c>
      <c r="AC1925" t="s">
        <v>26</v>
      </c>
      <c r="AD1925" t="s">
        <v>26</v>
      </c>
      <c r="AE1925" t="s">
        <v>26</v>
      </c>
      <c r="AF1925">
        <v>1</v>
      </c>
      <c r="AG1925" t="s">
        <v>26</v>
      </c>
      <c r="AH1925" t="s">
        <v>26</v>
      </c>
      <c r="AI1925">
        <v>1</v>
      </c>
      <c r="AJ1925">
        <v>0</v>
      </c>
      <c r="AK1925">
        <v>0</v>
      </c>
      <c r="AL1925" t="s">
        <v>26</v>
      </c>
    </row>
    <row r="1926" spans="1:38">
      <c r="A1926" t="s">
        <v>5215</v>
      </c>
      <c r="B1926" t="s">
        <v>1547</v>
      </c>
      <c r="C1926" t="s">
        <v>4998</v>
      </c>
      <c r="D1926" t="s">
        <v>5016</v>
      </c>
      <c r="E1926" t="s">
        <v>531</v>
      </c>
      <c r="F1926" t="s">
        <v>26</v>
      </c>
      <c r="G1926">
        <v>1</v>
      </c>
      <c r="H1926">
        <v>1</v>
      </c>
      <c r="I1926">
        <v>1</v>
      </c>
      <c r="J1926" t="s">
        <v>26</v>
      </c>
      <c r="K1926" t="s">
        <v>26</v>
      </c>
      <c r="L1926" t="s">
        <v>26</v>
      </c>
      <c r="M1926" t="s">
        <v>26</v>
      </c>
      <c r="N1926" t="s">
        <v>26</v>
      </c>
      <c r="O1926" t="s">
        <v>26</v>
      </c>
      <c r="P1926" t="s">
        <v>26</v>
      </c>
      <c r="Q1926" t="s">
        <v>26</v>
      </c>
      <c r="R1926" t="s">
        <v>26</v>
      </c>
      <c r="S1926">
        <v>1</v>
      </c>
      <c r="T1926" t="s">
        <v>26</v>
      </c>
      <c r="U1926" t="s">
        <v>26</v>
      </c>
      <c r="V1926" t="s">
        <v>26</v>
      </c>
      <c r="W1926" t="s">
        <v>26</v>
      </c>
      <c r="X1926" t="s">
        <v>26</v>
      </c>
      <c r="Y1926" t="s">
        <v>26</v>
      </c>
      <c r="Z1926">
        <v>23.5</v>
      </c>
      <c r="AA1926" t="s">
        <v>26</v>
      </c>
      <c r="AB1926" t="s">
        <v>26</v>
      </c>
      <c r="AC1926" t="s">
        <v>26</v>
      </c>
      <c r="AD1926">
        <v>12</v>
      </c>
      <c r="AE1926">
        <v>12</v>
      </c>
      <c r="AF1926">
        <v>1</v>
      </c>
      <c r="AG1926">
        <v>5.3</v>
      </c>
      <c r="AH1926">
        <v>5.7</v>
      </c>
      <c r="AI1926">
        <v>1</v>
      </c>
      <c r="AJ1926">
        <v>0</v>
      </c>
      <c r="AK1926">
        <v>0</v>
      </c>
      <c r="AL1926" t="s">
        <v>26</v>
      </c>
    </row>
    <row r="1927" spans="1:38">
      <c r="A1927" t="s">
        <v>5216</v>
      </c>
      <c r="B1927" t="s">
        <v>1547</v>
      </c>
      <c r="C1927" t="s">
        <v>4998</v>
      </c>
      <c r="D1927" t="s">
        <v>5016</v>
      </c>
      <c r="E1927" t="s">
        <v>5217</v>
      </c>
      <c r="F1927" t="s">
        <v>26</v>
      </c>
      <c r="G1927">
        <v>1</v>
      </c>
      <c r="H1927">
        <v>1</v>
      </c>
      <c r="I1927">
        <v>1</v>
      </c>
      <c r="J1927" t="s">
        <v>26</v>
      </c>
      <c r="K1927" t="s">
        <v>26</v>
      </c>
      <c r="L1927" t="s">
        <v>26</v>
      </c>
      <c r="M1927" t="s">
        <v>26</v>
      </c>
      <c r="N1927" t="s">
        <v>26</v>
      </c>
      <c r="O1927" t="s">
        <v>26</v>
      </c>
      <c r="P1927">
        <v>1</v>
      </c>
      <c r="Q1927" t="s">
        <v>26</v>
      </c>
      <c r="R1927" t="s">
        <v>26</v>
      </c>
      <c r="S1927" t="s">
        <v>26</v>
      </c>
      <c r="T1927" t="s">
        <v>26</v>
      </c>
      <c r="U1927" t="s">
        <v>26</v>
      </c>
      <c r="V1927" t="s">
        <v>26</v>
      </c>
      <c r="W1927" t="s">
        <v>26</v>
      </c>
      <c r="X1927" t="s">
        <v>26</v>
      </c>
      <c r="Y1927" t="s">
        <v>26</v>
      </c>
      <c r="Z1927">
        <v>66</v>
      </c>
      <c r="AA1927" t="s">
        <v>26</v>
      </c>
      <c r="AB1927" t="s">
        <v>26</v>
      </c>
      <c r="AC1927" t="s">
        <v>26</v>
      </c>
      <c r="AD1927" t="s">
        <v>26</v>
      </c>
      <c r="AE1927" t="s">
        <v>26</v>
      </c>
      <c r="AF1927">
        <v>1</v>
      </c>
      <c r="AG1927" t="s">
        <v>26</v>
      </c>
      <c r="AH1927" t="s">
        <v>26</v>
      </c>
      <c r="AI1927">
        <v>1</v>
      </c>
      <c r="AJ1927">
        <v>0</v>
      </c>
      <c r="AK1927">
        <v>0</v>
      </c>
      <c r="AL1927" t="s">
        <v>26</v>
      </c>
    </row>
    <row r="1928" spans="1:38">
      <c r="A1928" t="s">
        <v>5218</v>
      </c>
      <c r="B1928" t="s">
        <v>1547</v>
      </c>
      <c r="C1928" t="s">
        <v>4998</v>
      </c>
      <c r="D1928" t="s">
        <v>5016</v>
      </c>
      <c r="E1928" t="s">
        <v>5219</v>
      </c>
      <c r="F1928" t="s">
        <v>26</v>
      </c>
      <c r="G1928" t="s">
        <v>26</v>
      </c>
      <c r="H1928" t="s">
        <v>26</v>
      </c>
      <c r="I1928" t="s">
        <v>26</v>
      </c>
      <c r="J1928" t="s">
        <v>26</v>
      </c>
      <c r="K1928" t="s">
        <v>26</v>
      </c>
      <c r="L1928" t="s">
        <v>26</v>
      </c>
      <c r="M1928" t="s">
        <v>26</v>
      </c>
      <c r="N1928" t="s">
        <v>26</v>
      </c>
      <c r="O1928" t="s">
        <v>26</v>
      </c>
      <c r="P1928" t="s">
        <v>26</v>
      </c>
      <c r="Q1928" t="s">
        <v>26</v>
      </c>
      <c r="R1928" t="s">
        <v>26</v>
      </c>
      <c r="S1928" t="s">
        <v>26</v>
      </c>
      <c r="T1928" t="s">
        <v>26</v>
      </c>
      <c r="U1928" t="s">
        <v>26</v>
      </c>
      <c r="V1928" t="s">
        <v>26</v>
      </c>
      <c r="W1928" t="s">
        <v>26</v>
      </c>
      <c r="X1928" t="s">
        <v>26</v>
      </c>
      <c r="Y1928" t="s">
        <v>26</v>
      </c>
      <c r="Z1928">
        <v>22</v>
      </c>
      <c r="AA1928" t="s">
        <v>26</v>
      </c>
      <c r="AB1928" t="s">
        <v>26</v>
      </c>
      <c r="AC1928" t="s">
        <v>26</v>
      </c>
      <c r="AD1928" t="s">
        <v>26</v>
      </c>
      <c r="AE1928" t="s">
        <v>26</v>
      </c>
      <c r="AF1928" t="s">
        <v>26</v>
      </c>
      <c r="AG1928" t="s">
        <v>26</v>
      </c>
      <c r="AH1928" t="s">
        <v>26</v>
      </c>
      <c r="AI1928" t="s">
        <v>26</v>
      </c>
      <c r="AJ1928" t="s">
        <v>26</v>
      </c>
      <c r="AK1928" t="s">
        <v>26</v>
      </c>
      <c r="AL1928" t="s">
        <v>26</v>
      </c>
    </row>
    <row r="1929" spans="1:38">
      <c r="A1929" t="s">
        <v>5220</v>
      </c>
      <c r="B1929" t="s">
        <v>1547</v>
      </c>
      <c r="C1929" t="s">
        <v>4998</v>
      </c>
      <c r="D1929" t="s">
        <v>5016</v>
      </c>
      <c r="E1929" t="s">
        <v>845</v>
      </c>
      <c r="F1929" t="s">
        <v>26</v>
      </c>
      <c r="G1929">
        <v>1</v>
      </c>
      <c r="H1929">
        <v>1</v>
      </c>
      <c r="I1929" t="s">
        <v>26</v>
      </c>
      <c r="J1929" t="s">
        <v>26</v>
      </c>
      <c r="K1929" t="s">
        <v>26</v>
      </c>
      <c r="L1929" t="s">
        <v>26</v>
      </c>
      <c r="M1929" t="s">
        <v>26</v>
      </c>
      <c r="N1929" t="s">
        <v>26</v>
      </c>
      <c r="O1929" t="s">
        <v>26</v>
      </c>
      <c r="P1929" t="s">
        <v>26</v>
      </c>
      <c r="Q1929" t="s">
        <v>26</v>
      </c>
      <c r="R1929" t="s">
        <v>26</v>
      </c>
      <c r="S1929" t="s">
        <v>26</v>
      </c>
      <c r="T1929" t="s">
        <v>26</v>
      </c>
      <c r="U1929" t="s">
        <v>26</v>
      </c>
      <c r="V1929" t="s">
        <v>26</v>
      </c>
      <c r="W1929" t="s">
        <v>26</v>
      </c>
      <c r="X1929" t="s">
        <v>26</v>
      </c>
      <c r="Y1929" t="s">
        <v>26</v>
      </c>
      <c r="Z1929">
        <v>49</v>
      </c>
      <c r="AA1929" t="s">
        <v>26</v>
      </c>
      <c r="AB1929" t="s">
        <v>26</v>
      </c>
      <c r="AC1929" t="s">
        <v>26</v>
      </c>
      <c r="AD1929">
        <v>40</v>
      </c>
      <c r="AE1929">
        <v>53</v>
      </c>
      <c r="AF1929">
        <v>1</v>
      </c>
      <c r="AG1929" t="s">
        <v>26</v>
      </c>
      <c r="AH1929" t="s">
        <v>26</v>
      </c>
      <c r="AI1929">
        <v>1</v>
      </c>
      <c r="AJ1929">
        <v>0</v>
      </c>
      <c r="AK1929">
        <v>0</v>
      </c>
      <c r="AL1929" t="s">
        <v>26</v>
      </c>
    </row>
    <row r="1930" spans="1:38">
      <c r="A1930" t="s">
        <v>5221</v>
      </c>
      <c r="B1930" t="s">
        <v>1547</v>
      </c>
      <c r="C1930" t="s">
        <v>4998</v>
      </c>
      <c r="D1930" t="s">
        <v>5016</v>
      </c>
      <c r="E1930" t="s">
        <v>5222</v>
      </c>
      <c r="F1930" t="s">
        <v>26</v>
      </c>
      <c r="G1930" t="s">
        <v>26</v>
      </c>
      <c r="H1930" t="s">
        <v>26</v>
      </c>
      <c r="I1930">
        <v>1</v>
      </c>
      <c r="J1930" t="s">
        <v>26</v>
      </c>
      <c r="K1930" t="s">
        <v>26</v>
      </c>
      <c r="L1930" t="s">
        <v>26</v>
      </c>
      <c r="M1930" t="s">
        <v>26</v>
      </c>
      <c r="N1930" t="s">
        <v>26</v>
      </c>
      <c r="O1930" t="s">
        <v>26</v>
      </c>
      <c r="P1930" t="s">
        <v>26</v>
      </c>
      <c r="Q1930" t="s">
        <v>26</v>
      </c>
      <c r="R1930" t="s">
        <v>26</v>
      </c>
      <c r="S1930" t="s">
        <v>26</v>
      </c>
      <c r="T1930" t="s">
        <v>26</v>
      </c>
      <c r="U1930" t="s">
        <v>26</v>
      </c>
      <c r="V1930" t="s">
        <v>26</v>
      </c>
      <c r="W1930" t="s">
        <v>26</v>
      </c>
      <c r="X1930" t="s">
        <v>26</v>
      </c>
      <c r="Y1930" t="s">
        <v>26</v>
      </c>
      <c r="Z1930">
        <v>28</v>
      </c>
      <c r="AA1930" t="s">
        <v>26</v>
      </c>
      <c r="AB1930" t="s">
        <v>26</v>
      </c>
      <c r="AC1930" t="s">
        <v>26</v>
      </c>
      <c r="AD1930" t="s">
        <v>26</v>
      </c>
      <c r="AE1930" t="s">
        <v>26</v>
      </c>
      <c r="AF1930" t="s">
        <v>26</v>
      </c>
      <c r="AG1930" t="s">
        <v>26</v>
      </c>
      <c r="AH1930" t="s">
        <v>26</v>
      </c>
      <c r="AI1930" t="s">
        <v>26</v>
      </c>
      <c r="AJ1930" t="s">
        <v>26</v>
      </c>
      <c r="AK1930" t="s">
        <v>26</v>
      </c>
      <c r="AL1930" t="s">
        <v>26</v>
      </c>
    </row>
    <row r="1931" spans="1:38">
      <c r="A1931" t="s">
        <v>5223</v>
      </c>
      <c r="B1931" t="s">
        <v>1547</v>
      </c>
      <c r="C1931" t="s">
        <v>4998</v>
      </c>
      <c r="D1931" t="s">
        <v>5016</v>
      </c>
      <c r="E1931" t="s">
        <v>5224</v>
      </c>
      <c r="F1931" t="s">
        <v>26</v>
      </c>
      <c r="G1931">
        <v>1</v>
      </c>
      <c r="H1931">
        <v>1</v>
      </c>
      <c r="I1931">
        <v>1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26</v>
      </c>
      <c r="P1931" t="s">
        <v>26</v>
      </c>
      <c r="Q1931" t="s">
        <v>26</v>
      </c>
      <c r="R1931" t="s">
        <v>26</v>
      </c>
      <c r="S1931" t="s">
        <v>26</v>
      </c>
      <c r="T1931" t="s">
        <v>26</v>
      </c>
      <c r="U1931" t="s">
        <v>26</v>
      </c>
      <c r="V1931" t="s">
        <v>26</v>
      </c>
      <c r="W1931" t="s">
        <v>26</v>
      </c>
      <c r="X1931" t="s">
        <v>26</v>
      </c>
      <c r="Y1931" t="s">
        <v>26</v>
      </c>
      <c r="Z1931">
        <v>39</v>
      </c>
      <c r="AA1931" t="s">
        <v>26</v>
      </c>
      <c r="AB1931" t="s">
        <v>26</v>
      </c>
      <c r="AC1931" t="s">
        <v>26</v>
      </c>
      <c r="AD1931" t="s">
        <v>26</v>
      </c>
      <c r="AE1931" t="s">
        <v>26</v>
      </c>
      <c r="AF1931">
        <v>1</v>
      </c>
      <c r="AG1931" t="s">
        <v>26</v>
      </c>
      <c r="AH1931" t="s">
        <v>26</v>
      </c>
      <c r="AI1931">
        <v>1</v>
      </c>
      <c r="AJ1931">
        <v>0</v>
      </c>
      <c r="AK1931">
        <v>0</v>
      </c>
      <c r="AL1931" t="s">
        <v>26</v>
      </c>
    </row>
    <row r="1932" spans="1:38">
      <c r="A1932" t="s">
        <v>5225</v>
      </c>
      <c r="B1932" t="s">
        <v>1547</v>
      </c>
      <c r="C1932" t="s">
        <v>4998</v>
      </c>
      <c r="D1932" t="s">
        <v>5016</v>
      </c>
      <c r="E1932" t="s">
        <v>112</v>
      </c>
      <c r="F1932" t="s">
        <v>26</v>
      </c>
      <c r="G1932">
        <v>1</v>
      </c>
      <c r="H1932">
        <v>1</v>
      </c>
      <c r="I1932" t="s">
        <v>26</v>
      </c>
      <c r="J1932" t="s">
        <v>26</v>
      </c>
      <c r="K1932" t="s">
        <v>26</v>
      </c>
      <c r="L1932" t="s">
        <v>26</v>
      </c>
      <c r="M1932" t="s">
        <v>26</v>
      </c>
      <c r="N1932" t="s">
        <v>26</v>
      </c>
      <c r="O1932" t="s">
        <v>26</v>
      </c>
      <c r="P1932" t="s">
        <v>26</v>
      </c>
      <c r="Q1932" t="s">
        <v>26</v>
      </c>
      <c r="R1932" t="s">
        <v>26</v>
      </c>
      <c r="S1932" t="s">
        <v>26</v>
      </c>
      <c r="T1932" t="s">
        <v>26</v>
      </c>
      <c r="U1932" t="s">
        <v>26</v>
      </c>
      <c r="V1932" t="s">
        <v>26</v>
      </c>
      <c r="W1932" t="s">
        <v>26</v>
      </c>
      <c r="X1932" t="s">
        <v>26</v>
      </c>
      <c r="Y1932" t="s">
        <v>26</v>
      </c>
      <c r="Z1932">
        <v>13.3</v>
      </c>
      <c r="AA1932" t="s">
        <v>26</v>
      </c>
      <c r="AB1932" t="s">
        <v>26</v>
      </c>
      <c r="AC1932" t="s">
        <v>26</v>
      </c>
      <c r="AD1932">
        <v>1</v>
      </c>
      <c r="AE1932">
        <v>1</v>
      </c>
      <c r="AF1932">
        <v>1</v>
      </c>
      <c r="AG1932" t="s">
        <v>26</v>
      </c>
      <c r="AH1932" t="s">
        <v>26</v>
      </c>
      <c r="AI1932">
        <v>1</v>
      </c>
      <c r="AJ1932">
        <v>0</v>
      </c>
      <c r="AK1932">
        <v>0</v>
      </c>
      <c r="AL1932" t="s">
        <v>26</v>
      </c>
    </row>
    <row r="1933" spans="1:38">
      <c r="A1933" t="s">
        <v>5226</v>
      </c>
      <c r="B1933" t="s">
        <v>1547</v>
      </c>
      <c r="C1933" t="s">
        <v>4998</v>
      </c>
      <c r="D1933" t="s">
        <v>5016</v>
      </c>
      <c r="E1933" t="s">
        <v>5227</v>
      </c>
      <c r="F1933" t="s">
        <v>26</v>
      </c>
      <c r="G1933">
        <v>1</v>
      </c>
      <c r="H1933">
        <v>1</v>
      </c>
      <c r="I1933" t="s">
        <v>26</v>
      </c>
      <c r="J1933" t="s">
        <v>26</v>
      </c>
      <c r="K1933" t="s">
        <v>26</v>
      </c>
      <c r="L1933" t="s">
        <v>26</v>
      </c>
      <c r="M1933" t="s">
        <v>26</v>
      </c>
      <c r="N1933" t="s">
        <v>26</v>
      </c>
      <c r="O1933" t="s">
        <v>26</v>
      </c>
      <c r="P1933" t="s">
        <v>26</v>
      </c>
      <c r="Q1933" t="s">
        <v>26</v>
      </c>
      <c r="R1933" t="s">
        <v>26</v>
      </c>
      <c r="S1933" t="s">
        <v>26</v>
      </c>
      <c r="T1933" t="s">
        <v>26</v>
      </c>
      <c r="U1933" t="s">
        <v>26</v>
      </c>
      <c r="V1933" t="s">
        <v>26</v>
      </c>
      <c r="W1933" t="s">
        <v>26</v>
      </c>
      <c r="X1933" t="s">
        <v>26</v>
      </c>
      <c r="Y1933" t="s">
        <v>26</v>
      </c>
      <c r="Z1933">
        <v>55</v>
      </c>
      <c r="AA1933" t="s">
        <v>26</v>
      </c>
      <c r="AB1933" t="s">
        <v>26</v>
      </c>
      <c r="AC1933" t="s">
        <v>26</v>
      </c>
      <c r="AD1933" t="s">
        <v>26</v>
      </c>
      <c r="AE1933" t="s">
        <v>26</v>
      </c>
      <c r="AF1933">
        <v>1</v>
      </c>
      <c r="AG1933" t="s">
        <v>26</v>
      </c>
      <c r="AH1933" t="s">
        <v>26</v>
      </c>
      <c r="AI1933">
        <v>1</v>
      </c>
      <c r="AJ1933">
        <v>0</v>
      </c>
      <c r="AK1933">
        <v>0</v>
      </c>
      <c r="AL1933" t="s">
        <v>26</v>
      </c>
    </row>
    <row r="1934" spans="1:38">
      <c r="A1934" t="s">
        <v>5228</v>
      </c>
      <c r="B1934" t="s">
        <v>1547</v>
      </c>
      <c r="C1934" t="s">
        <v>4998</v>
      </c>
      <c r="D1934" t="s">
        <v>5016</v>
      </c>
      <c r="E1934" t="s">
        <v>5229</v>
      </c>
      <c r="F1934" t="s">
        <v>26</v>
      </c>
      <c r="G1934">
        <v>1</v>
      </c>
      <c r="H1934">
        <v>1</v>
      </c>
      <c r="I1934" t="s">
        <v>26</v>
      </c>
      <c r="J1934" t="s">
        <v>26</v>
      </c>
      <c r="K1934" t="s">
        <v>26</v>
      </c>
      <c r="L1934" t="s">
        <v>26</v>
      </c>
      <c r="M1934" t="s">
        <v>26</v>
      </c>
      <c r="N1934" t="s">
        <v>26</v>
      </c>
      <c r="O1934" t="s">
        <v>26</v>
      </c>
      <c r="P1934" t="s">
        <v>26</v>
      </c>
      <c r="Q1934" t="s">
        <v>26</v>
      </c>
      <c r="R1934" t="s">
        <v>26</v>
      </c>
      <c r="S1934" t="s">
        <v>26</v>
      </c>
      <c r="T1934" t="s">
        <v>26</v>
      </c>
      <c r="U1934" t="s">
        <v>26</v>
      </c>
      <c r="V1934" t="s">
        <v>26</v>
      </c>
      <c r="W1934" t="s">
        <v>26</v>
      </c>
      <c r="X1934" t="s">
        <v>26</v>
      </c>
      <c r="Y1934" t="s">
        <v>26</v>
      </c>
      <c r="Z1934">
        <v>19</v>
      </c>
      <c r="AA1934" t="s">
        <v>26</v>
      </c>
      <c r="AB1934" t="s">
        <v>26</v>
      </c>
      <c r="AC1934" t="s">
        <v>26</v>
      </c>
      <c r="AD1934" t="s">
        <v>26</v>
      </c>
      <c r="AE1934" t="s">
        <v>26</v>
      </c>
      <c r="AF1934" t="s">
        <v>26</v>
      </c>
      <c r="AG1934" t="s">
        <v>26</v>
      </c>
      <c r="AH1934" t="s">
        <v>26</v>
      </c>
      <c r="AI1934">
        <v>1</v>
      </c>
      <c r="AJ1934">
        <v>0</v>
      </c>
      <c r="AK1934">
        <v>0</v>
      </c>
      <c r="AL1934" t="s">
        <v>26</v>
      </c>
    </row>
    <row r="1935" spans="1:38">
      <c r="A1935" t="s">
        <v>5230</v>
      </c>
      <c r="B1935" t="s">
        <v>1547</v>
      </c>
      <c r="C1935" t="s">
        <v>4998</v>
      </c>
      <c r="D1935" t="s">
        <v>5016</v>
      </c>
      <c r="E1935" t="s">
        <v>582</v>
      </c>
      <c r="F1935" t="s">
        <v>26</v>
      </c>
      <c r="G1935">
        <v>1</v>
      </c>
      <c r="H1935">
        <v>1</v>
      </c>
      <c r="I1935" t="s">
        <v>26</v>
      </c>
      <c r="J1935" t="s">
        <v>26</v>
      </c>
      <c r="K1935" t="s">
        <v>26</v>
      </c>
      <c r="L1935" t="s">
        <v>26</v>
      </c>
      <c r="M1935" t="s">
        <v>26</v>
      </c>
      <c r="N1935" t="s">
        <v>26</v>
      </c>
      <c r="O1935" t="s">
        <v>26</v>
      </c>
      <c r="P1935" t="s">
        <v>26</v>
      </c>
      <c r="Q1935" t="s">
        <v>26</v>
      </c>
      <c r="R1935" t="s">
        <v>26</v>
      </c>
      <c r="S1935" t="s">
        <v>26</v>
      </c>
      <c r="T1935" t="s">
        <v>26</v>
      </c>
      <c r="U1935" t="s">
        <v>26</v>
      </c>
      <c r="V1935" t="s">
        <v>26</v>
      </c>
      <c r="W1935" t="s">
        <v>26</v>
      </c>
      <c r="X1935" t="s">
        <v>26</v>
      </c>
      <c r="Y1935" t="s">
        <v>26</v>
      </c>
      <c r="Z1935">
        <v>44</v>
      </c>
      <c r="AA1935" t="s">
        <v>26</v>
      </c>
      <c r="AB1935" t="s">
        <v>26</v>
      </c>
      <c r="AC1935" t="s">
        <v>26</v>
      </c>
      <c r="AD1935">
        <v>78</v>
      </c>
      <c r="AE1935">
        <v>104</v>
      </c>
      <c r="AF1935">
        <v>1</v>
      </c>
      <c r="AG1935" t="s">
        <v>26</v>
      </c>
      <c r="AH1935" t="s">
        <v>26</v>
      </c>
      <c r="AI1935">
        <v>1</v>
      </c>
      <c r="AJ1935">
        <v>0</v>
      </c>
      <c r="AK1935">
        <v>0</v>
      </c>
      <c r="AL1935" t="s">
        <v>26</v>
      </c>
    </row>
    <row r="1936" spans="1:38">
      <c r="A1936" t="s">
        <v>5231</v>
      </c>
      <c r="B1936" t="s">
        <v>1547</v>
      </c>
      <c r="C1936" t="s">
        <v>4998</v>
      </c>
      <c r="D1936" t="s">
        <v>5016</v>
      </c>
      <c r="E1936" t="s">
        <v>5232</v>
      </c>
      <c r="F1936" t="s">
        <v>26</v>
      </c>
      <c r="G1936">
        <v>1</v>
      </c>
      <c r="H1936">
        <v>1</v>
      </c>
      <c r="I1936">
        <v>1</v>
      </c>
      <c r="J1936" t="s">
        <v>26</v>
      </c>
      <c r="K1936" t="s">
        <v>26</v>
      </c>
      <c r="L1936" t="s">
        <v>26</v>
      </c>
      <c r="M1936" t="s">
        <v>26</v>
      </c>
      <c r="N1936" t="s">
        <v>26</v>
      </c>
      <c r="O1936" t="s">
        <v>26</v>
      </c>
      <c r="P1936" t="s">
        <v>26</v>
      </c>
      <c r="Q1936" t="s">
        <v>26</v>
      </c>
      <c r="R1936" t="s">
        <v>26</v>
      </c>
      <c r="S1936" t="s">
        <v>26</v>
      </c>
      <c r="T1936" t="s">
        <v>26</v>
      </c>
      <c r="U1936" t="s">
        <v>26</v>
      </c>
      <c r="V1936" t="s">
        <v>26</v>
      </c>
      <c r="W1936" t="s">
        <v>26</v>
      </c>
      <c r="X1936" t="s">
        <v>26</v>
      </c>
      <c r="Y1936" t="s">
        <v>26</v>
      </c>
      <c r="Z1936">
        <v>24</v>
      </c>
      <c r="AA1936" t="s">
        <v>26</v>
      </c>
      <c r="AB1936" t="s">
        <v>26</v>
      </c>
      <c r="AC1936" t="s">
        <v>26</v>
      </c>
      <c r="AD1936" t="s">
        <v>26</v>
      </c>
      <c r="AE1936" t="s">
        <v>26</v>
      </c>
      <c r="AF1936">
        <v>1</v>
      </c>
      <c r="AG1936" t="s">
        <v>26</v>
      </c>
      <c r="AH1936" t="s">
        <v>26</v>
      </c>
      <c r="AI1936">
        <v>1</v>
      </c>
      <c r="AJ1936">
        <v>0</v>
      </c>
      <c r="AK1936">
        <v>0</v>
      </c>
      <c r="AL1936" t="s">
        <v>26</v>
      </c>
    </row>
    <row r="1937" spans="1:38">
      <c r="A1937" t="s">
        <v>5233</v>
      </c>
      <c r="B1937" t="s">
        <v>1547</v>
      </c>
      <c r="C1937" t="s">
        <v>4998</v>
      </c>
      <c r="D1937" t="s">
        <v>5016</v>
      </c>
      <c r="E1937" t="s">
        <v>5234</v>
      </c>
      <c r="F1937" t="s">
        <v>26</v>
      </c>
      <c r="G1937" t="s">
        <v>26</v>
      </c>
      <c r="H1937" t="s">
        <v>26</v>
      </c>
      <c r="I1937" t="s">
        <v>26</v>
      </c>
      <c r="J1937" t="s">
        <v>26</v>
      </c>
      <c r="K1937" t="s">
        <v>26</v>
      </c>
      <c r="L1937" t="s">
        <v>26</v>
      </c>
      <c r="M1937" t="s">
        <v>26</v>
      </c>
      <c r="N1937" t="s">
        <v>26</v>
      </c>
      <c r="O1937" t="s">
        <v>26</v>
      </c>
      <c r="P1937" t="s">
        <v>26</v>
      </c>
      <c r="Q1937" t="s">
        <v>26</v>
      </c>
      <c r="R1937" t="s">
        <v>26</v>
      </c>
      <c r="S1937" t="s">
        <v>26</v>
      </c>
      <c r="T1937" t="s">
        <v>26</v>
      </c>
      <c r="U1937" t="s">
        <v>26</v>
      </c>
      <c r="V1937" t="s">
        <v>26</v>
      </c>
      <c r="W1937" t="s">
        <v>26</v>
      </c>
      <c r="X1937" t="s">
        <v>26</v>
      </c>
      <c r="Y1937" t="s">
        <v>26</v>
      </c>
      <c r="Z1937" t="s">
        <v>26</v>
      </c>
      <c r="AA1937" t="s">
        <v>26</v>
      </c>
      <c r="AB1937" t="s">
        <v>26</v>
      </c>
      <c r="AC1937" t="s">
        <v>26</v>
      </c>
      <c r="AD1937" t="s">
        <v>26</v>
      </c>
      <c r="AE1937" t="s">
        <v>26</v>
      </c>
      <c r="AF1937" t="s">
        <v>26</v>
      </c>
      <c r="AG1937" t="s">
        <v>26</v>
      </c>
      <c r="AH1937" t="s">
        <v>26</v>
      </c>
      <c r="AI1937" t="s">
        <v>26</v>
      </c>
      <c r="AJ1937" t="s">
        <v>26</v>
      </c>
      <c r="AK1937" t="s">
        <v>26</v>
      </c>
      <c r="AL1937" t="s">
        <v>26</v>
      </c>
    </row>
    <row r="1938" spans="1:38">
      <c r="A1938" t="s">
        <v>5235</v>
      </c>
      <c r="B1938" t="s">
        <v>1547</v>
      </c>
      <c r="C1938" t="s">
        <v>4998</v>
      </c>
      <c r="D1938" t="s">
        <v>5016</v>
      </c>
      <c r="E1938" t="s">
        <v>5236</v>
      </c>
      <c r="F1938">
        <v>1</v>
      </c>
      <c r="G1938" t="s">
        <v>26</v>
      </c>
      <c r="H1938" t="s">
        <v>26</v>
      </c>
      <c r="I1938" t="s">
        <v>26</v>
      </c>
      <c r="J1938" t="s">
        <v>26</v>
      </c>
      <c r="K1938" t="s">
        <v>26</v>
      </c>
      <c r="L1938" t="s">
        <v>26</v>
      </c>
      <c r="M1938" t="s">
        <v>26</v>
      </c>
      <c r="N1938" t="s">
        <v>26</v>
      </c>
      <c r="O1938" t="s">
        <v>26</v>
      </c>
      <c r="P1938">
        <v>1</v>
      </c>
      <c r="Q1938" t="s">
        <v>26</v>
      </c>
      <c r="R1938" t="s">
        <v>26</v>
      </c>
      <c r="S1938" t="s">
        <v>26</v>
      </c>
      <c r="T1938" t="s">
        <v>26</v>
      </c>
      <c r="U1938" t="s">
        <v>26</v>
      </c>
      <c r="V1938" t="s">
        <v>26</v>
      </c>
      <c r="W1938">
        <v>9.4</v>
      </c>
      <c r="X1938" t="s">
        <v>26</v>
      </c>
      <c r="Y1938" t="s">
        <v>26</v>
      </c>
      <c r="Z1938">
        <v>52</v>
      </c>
      <c r="AA1938" t="s">
        <v>26</v>
      </c>
      <c r="AB1938" t="s">
        <v>26</v>
      </c>
      <c r="AC1938" t="s">
        <v>26</v>
      </c>
      <c r="AD1938" t="s">
        <v>26</v>
      </c>
      <c r="AE1938" t="s">
        <v>26</v>
      </c>
      <c r="AF1938">
        <v>1</v>
      </c>
      <c r="AG1938" t="s">
        <v>26</v>
      </c>
      <c r="AH1938" t="s">
        <v>26</v>
      </c>
      <c r="AI1938">
        <v>1</v>
      </c>
      <c r="AJ1938">
        <v>0</v>
      </c>
      <c r="AK1938">
        <v>0</v>
      </c>
      <c r="AL1938" t="s">
        <v>26</v>
      </c>
    </row>
    <row r="1939" spans="1:38">
      <c r="A1939" t="s">
        <v>5237</v>
      </c>
      <c r="B1939" t="s">
        <v>1547</v>
      </c>
      <c r="C1939" t="s">
        <v>4998</v>
      </c>
      <c r="D1939" t="s">
        <v>5016</v>
      </c>
      <c r="E1939" t="s">
        <v>5238</v>
      </c>
      <c r="F1939" t="s">
        <v>26</v>
      </c>
      <c r="G1939">
        <v>1</v>
      </c>
      <c r="H1939">
        <v>1</v>
      </c>
      <c r="I1939" t="s">
        <v>26</v>
      </c>
      <c r="J1939" t="s">
        <v>26</v>
      </c>
      <c r="K1939" t="s">
        <v>26</v>
      </c>
      <c r="L1939" t="s">
        <v>26</v>
      </c>
      <c r="M1939" t="s">
        <v>26</v>
      </c>
      <c r="N1939" t="s">
        <v>26</v>
      </c>
      <c r="O1939" t="s">
        <v>26</v>
      </c>
      <c r="P1939" t="s">
        <v>26</v>
      </c>
      <c r="Q1939" t="s">
        <v>26</v>
      </c>
      <c r="R1939" t="s">
        <v>26</v>
      </c>
      <c r="S1939" t="s">
        <v>26</v>
      </c>
      <c r="T1939" t="s">
        <v>26</v>
      </c>
      <c r="U1939" t="s">
        <v>26</v>
      </c>
      <c r="V1939" t="s">
        <v>26</v>
      </c>
      <c r="W1939" t="s">
        <v>26</v>
      </c>
      <c r="X1939" t="s">
        <v>26</v>
      </c>
      <c r="Y1939" t="s">
        <v>26</v>
      </c>
      <c r="Z1939">
        <v>35</v>
      </c>
      <c r="AA1939" t="s">
        <v>26</v>
      </c>
      <c r="AB1939" t="s">
        <v>26</v>
      </c>
      <c r="AC1939" t="s">
        <v>26</v>
      </c>
      <c r="AD1939" t="s">
        <v>26</v>
      </c>
      <c r="AE1939" t="s">
        <v>26</v>
      </c>
      <c r="AF1939">
        <v>1</v>
      </c>
      <c r="AG1939" t="s">
        <v>26</v>
      </c>
      <c r="AH1939" t="s">
        <v>26</v>
      </c>
      <c r="AI1939">
        <v>1</v>
      </c>
      <c r="AJ1939">
        <v>0</v>
      </c>
      <c r="AK1939">
        <v>0</v>
      </c>
      <c r="AL1939" t="s">
        <v>26</v>
      </c>
    </row>
    <row r="1940" spans="1:38">
      <c r="A1940" t="s">
        <v>5239</v>
      </c>
      <c r="B1940" t="s">
        <v>1547</v>
      </c>
      <c r="C1940" t="s">
        <v>4998</v>
      </c>
      <c r="D1940" t="s">
        <v>5016</v>
      </c>
      <c r="E1940" t="s">
        <v>5240</v>
      </c>
      <c r="F1940" t="s">
        <v>26</v>
      </c>
      <c r="G1940">
        <v>1</v>
      </c>
      <c r="H1940">
        <v>1</v>
      </c>
      <c r="I1940" t="s">
        <v>26</v>
      </c>
      <c r="J1940" t="s">
        <v>26</v>
      </c>
      <c r="K1940" t="s">
        <v>26</v>
      </c>
      <c r="L1940" t="s">
        <v>26</v>
      </c>
      <c r="M1940" t="s">
        <v>26</v>
      </c>
      <c r="N1940" t="s">
        <v>26</v>
      </c>
      <c r="O1940" t="s">
        <v>26</v>
      </c>
      <c r="P1940" t="s">
        <v>26</v>
      </c>
      <c r="Q1940" t="s">
        <v>26</v>
      </c>
      <c r="R1940" t="s">
        <v>26</v>
      </c>
      <c r="S1940" t="s">
        <v>26</v>
      </c>
      <c r="T1940" t="s">
        <v>26</v>
      </c>
      <c r="U1940" t="s">
        <v>26</v>
      </c>
      <c r="V1940" t="s">
        <v>26</v>
      </c>
      <c r="W1940" t="s">
        <v>26</v>
      </c>
      <c r="X1940" t="s">
        <v>26</v>
      </c>
      <c r="Y1940" t="s">
        <v>26</v>
      </c>
      <c r="Z1940">
        <v>26</v>
      </c>
      <c r="AA1940" t="s">
        <v>26</v>
      </c>
      <c r="AB1940" t="s">
        <v>26</v>
      </c>
      <c r="AC1940" t="s">
        <v>26</v>
      </c>
      <c r="AD1940" t="s">
        <v>26</v>
      </c>
      <c r="AE1940" t="s">
        <v>26</v>
      </c>
      <c r="AF1940">
        <v>1</v>
      </c>
      <c r="AG1940" t="s">
        <v>26</v>
      </c>
      <c r="AH1940" t="s">
        <v>26</v>
      </c>
      <c r="AI1940">
        <v>1</v>
      </c>
      <c r="AJ1940">
        <v>0</v>
      </c>
      <c r="AK1940">
        <v>0</v>
      </c>
      <c r="AL1940" t="s">
        <v>26</v>
      </c>
    </row>
    <row r="1941" spans="1:38">
      <c r="A1941" t="s">
        <v>5241</v>
      </c>
      <c r="B1941" t="s">
        <v>1547</v>
      </c>
      <c r="C1941" t="s">
        <v>4998</v>
      </c>
      <c r="D1941" t="s">
        <v>5016</v>
      </c>
      <c r="E1941" t="s">
        <v>5242</v>
      </c>
      <c r="F1941" t="s">
        <v>26</v>
      </c>
      <c r="G1941">
        <v>1</v>
      </c>
      <c r="H1941">
        <v>1</v>
      </c>
      <c r="I1941" t="s">
        <v>26</v>
      </c>
      <c r="J1941" t="s">
        <v>26</v>
      </c>
      <c r="K1941" t="s">
        <v>26</v>
      </c>
      <c r="L1941" t="s">
        <v>26</v>
      </c>
      <c r="M1941" t="s">
        <v>26</v>
      </c>
      <c r="N1941" t="s">
        <v>26</v>
      </c>
      <c r="O1941" t="s">
        <v>26</v>
      </c>
      <c r="P1941" t="s">
        <v>26</v>
      </c>
      <c r="Q1941" t="s">
        <v>26</v>
      </c>
      <c r="R1941" t="s">
        <v>26</v>
      </c>
      <c r="S1941" t="s">
        <v>26</v>
      </c>
      <c r="T1941" t="s">
        <v>26</v>
      </c>
      <c r="U1941" t="s">
        <v>26</v>
      </c>
      <c r="V1941" t="s">
        <v>26</v>
      </c>
      <c r="W1941" t="s">
        <v>26</v>
      </c>
      <c r="X1941" t="s">
        <v>26</v>
      </c>
      <c r="Y1941" t="s">
        <v>26</v>
      </c>
      <c r="Z1941">
        <v>39</v>
      </c>
      <c r="AA1941" t="s">
        <v>26</v>
      </c>
      <c r="AB1941" t="s">
        <v>26</v>
      </c>
      <c r="AC1941" t="s">
        <v>26</v>
      </c>
      <c r="AD1941" t="s">
        <v>26</v>
      </c>
      <c r="AE1941" t="s">
        <v>26</v>
      </c>
      <c r="AF1941">
        <v>1</v>
      </c>
      <c r="AG1941" t="s">
        <v>26</v>
      </c>
      <c r="AH1941" t="s">
        <v>26</v>
      </c>
      <c r="AI1941">
        <v>1</v>
      </c>
      <c r="AJ1941">
        <v>0</v>
      </c>
      <c r="AK1941">
        <v>0</v>
      </c>
      <c r="AL1941" t="s">
        <v>26</v>
      </c>
    </row>
    <row r="1942" spans="1:38">
      <c r="A1942" t="s">
        <v>5243</v>
      </c>
      <c r="B1942" t="s">
        <v>1547</v>
      </c>
      <c r="C1942" t="s">
        <v>4998</v>
      </c>
      <c r="D1942" t="s">
        <v>5016</v>
      </c>
      <c r="E1942" t="s">
        <v>5244</v>
      </c>
      <c r="F1942" t="s">
        <v>26</v>
      </c>
      <c r="G1942">
        <v>1</v>
      </c>
      <c r="H1942">
        <v>1</v>
      </c>
      <c r="I1942" t="s">
        <v>26</v>
      </c>
      <c r="J1942" t="s">
        <v>26</v>
      </c>
      <c r="K1942" t="s">
        <v>26</v>
      </c>
      <c r="L1942" t="s">
        <v>26</v>
      </c>
      <c r="M1942" t="s">
        <v>26</v>
      </c>
      <c r="N1942" t="s">
        <v>26</v>
      </c>
      <c r="O1942" t="s">
        <v>26</v>
      </c>
      <c r="P1942" t="s">
        <v>26</v>
      </c>
      <c r="Q1942" t="s">
        <v>26</v>
      </c>
      <c r="R1942" t="s">
        <v>26</v>
      </c>
      <c r="S1942" t="s">
        <v>26</v>
      </c>
      <c r="T1942" t="s">
        <v>26</v>
      </c>
      <c r="U1942" t="s">
        <v>26</v>
      </c>
      <c r="V1942" t="s">
        <v>26</v>
      </c>
      <c r="W1942" t="s">
        <v>26</v>
      </c>
      <c r="X1942" t="s">
        <v>26</v>
      </c>
      <c r="Y1942" t="s">
        <v>26</v>
      </c>
      <c r="Z1942">
        <v>49</v>
      </c>
      <c r="AA1942" t="s">
        <v>26</v>
      </c>
      <c r="AB1942" t="s">
        <v>26</v>
      </c>
      <c r="AC1942" t="s">
        <v>26</v>
      </c>
      <c r="AD1942" t="s">
        <v>26</v>
      </c>
      <c r="AE1942" t="s">
        <v>26</v>
      </c>
      <c r="AF1942">
        <v>1</v>
      </c>
      <c r="AG1942" t="s">
        <v>26</v>
      </c>
      <c r="AH1942" t="s">
        <v>26</v>
      </c>
      <c r="AI1942">
        <v>1</v>
      </c>
      <c r="AJ1942">
        <v>0</v>
      </c>
      <c r="AK1942">
        <v>0</v>
      </c>
      <c r="AL1942" t="s">
        <v>26</v>
      </c>
    </row>
    <row r="1943" spans="1:38">
      <c r="A1943" t="s">
        <v>5245</v>
      </c>
      <c r="B1943" t="s">
        <v>1547</v>
      </c>
      <c r="C1943" t="s">
        <v>4998</v>
      </c>
      <c r="D1943" t="s">
        <v>5016</v>
      </c>
      <c r="E1943" t="s">
        <v>5246</v>
      </c>
      <c r="F1943" t="s">
        <v>26</v>
      </c>
      <c r="G1943">
        <v>1</v>
      </c>
      <c r="H1943">
        <v>1</v>
      </c>
      <c r="I1943" t="s">
        <v>26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26</v>
      </c>
      <c r="P1943" t="s">
        <v>26</v>
      </c>
      <c r="Q1943" t="s">
        <v>26</v>
      </c>
      <c r="R1943" t="s">
        <v>26</v>
      </c>
      <c r="S1943" t="s">
        <v>26</v>
      </c>
      <c r="T1943" t="s">
        <v>26</v>
      </c>
      <c r="U1943" t="s">
        <v>26</v>
      </c>
      <c r="V1943" t="s">
        <v>26</v>
      </c>
      <c r="W1943" t="s">
        <v>26</v>
      </c>
      <c r="X1943" t="s">
        <v>26</v>
      </c>
      <c r="Y1943" t="s">
        <v>26</v>
      </c>
      <c r="Z1943">
        <v>43</v>
      </c>
      <c r="AA1943" t="s">
        <v>26</v>
      </c>
      <c r="AB1943" t="s">
        <v>26</v>
      </c>
      <c r="AC1943" t="s">
        <v>26</v>
      </c>
      <c r="AD1943" t="s">
        <v>26</v>
      </c>
      <c r="AE1943" t="s">
        <v>26</v>
      </c>
      <c r="AF1943">
        <v>1</v>
      </c>
      <c r="AG1943" t="s">
        <v>26</v>
      </c>
      <c r="AH1943" t="s">
        <v>26</v>
      </c>
      <c r="AI1943">
        <v>1</v>
      </c>
      <c r="AJ1943">
        <v>0</v>
      </c>
      <c r="AK1943">
        <v>0</v>
      </c>
      <c r="AL1943" t="s">
        <v>26</v>
      </c>
    </row>
    <row r="1944" spans="1:38">
      <c r="A1944" t="s">
        <v>5247</v>
      </c>
      <c r="B1944" t="s">
        <v>1547</v>
      </c>
      <c r="C1944" t="s">
        <v>4998</v>
      </c>
      <c r="D1944" t="s">
        <v>5016</v>
      </c>
      <c r="E1944" t="s">
        <v>5248</v>
      </c>
      <c r="F1944" t="s">
        <v>26</v>
      </c>
      <c r="G1944">
        <v>1</v>
      </c>
      <c r="H1944">
        <v>1</v>
      </c>
      <c r="I1944" t="s">
        <v>26</v>
      </c>
      <c r="J1944" t="s">
        <v>26</v>
      </c>
      <c r="K1944" t="s">
        <v>26</v>
      </c>
      <c r="L1944" t="s">
        <v>26</v>
      </c>
      <c r="M1944" t="s">
        <v>26</v>
      </c>
      <c r="N1944" t="s">
        <v>26</v>
      </c>
      <c r="O1944" t="s">
        <v>26</v>
      </c>
      <c r="P1944" t="s">
        <v>26</v>
      </c>
      <c r="Q1944" t="s">
        <v>26</v>
      </c>
      <c r="R1944" t="s">
        <v>26</v>
      </c>
      <c r="S1944" t="s">
        <v>26</v>
      </c>
      <c r="T1944" t="s">
        <v>26</v>
      </c>
      <c r="U1944" t="s">
        <v>26</v>
      </c>
      <c r="V1944" t="s">
        <v>26</v>
      </c>
      <c r="W1944" t="s">
        <v>26</v>
      </c>
      <c r="X1944" t="s">
        <v>26</v>
      </c>
      <c r="Y1944" t="s">
        <v>26</v>
      </c>
      <c r="Z1944">
        <v>62</v>
      </c>
      <c r="AA1944" t="s">
        <v>26</v>
      </c>
      <c r="AB1944" t="s">
        <v>26</v>
      </c>
      <c r="AC1944" t="s">
        <v>26</v>
      </c>
      <c r="AD1944" t="s">
        <v>26</v>
      </c>
      <c r="AE1944" t="s">
        <v>26</v>
      </c>
      <c r="AF1944">
        <v>1</v>
      </c>
      <c r="AG1944" t="s">
        <v>26</v>
      </c>
      <c r="AH1944" t="s">
        <v>26</v>
      </c>
      <c r="AI1944">
        <v>1</v>
      </c>
      <c r="AJ1944">
        <v>0</v>
      </c>
      <c r="AK1944">
        <v>0</v>
      </c>
      <c r="AL1944" t="s">
        <v>26</v>
      </c>
    </row>
    <row r="1945" spans="1:38">
      <c r="A1945" t="s">
        <v>5249</v>
      </c>
      <c r="B1945" t="s">
        <v>1547</v>
      </c>
      <c r="C1945" t="s">
        <v>4998</v>
      </c>
      <c r="D1945" t="s">
        <v>5016</v>
      </c>
      <c r="E1945" t="s">
        <v>5250</v>
      </c>
      <c r="F1945" t="s">
        <v>26</v>
      </c>
      <c r="G1945">
        <v>1</v>
      </c>
      <c r="H1945">
        <v>1</v>
      </c>
      <c r="I1945" t="s">
        <v>26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26</v>
      </c>
      <c r="Q1945" t="s">
        <v>26</v>
      </c>
      <c r="R1945" t="s">
        <v>26</v>
      </c>
      <c r="S1945" t="s">
        <v>26</v>
      </c>
      <c r="T1945" t="s">
        <v>26</v>
      </c>
      <c r="U1945" t="s">
        <v>26</v>
      </c>
      <c r="V1945" t="s">
        <v>26</v>
      </c>
      <c r="W1945" t="s">
        <v>26</v>
      </c>
      <c r="X1945" t="s">
        <v>26</v>
      </c>
      <c r="Y1945" t="s">
        <v>26</v>
      </c>
      <c r="Z1945">
        <v>20</v>
      </c>
      <c r="AA1945" t="s">
        <v>26</v>
      </c>
      <c r="AB1945" t="s">
        <v>26</v>
      </c>
      <c r="AC1945" t="s">
        <v>26</v>
      </c>
      <c r="AD1945" t="s">
        <v>26</v>
      </c>
      <c r="AE1945" t="s">
        <v>26</v>
      </c>
      <c r="AF1945">
        <v>1</v>
      </c>
      <c r="AG1945" t="s">
        <v>26</v>
      </c>
      <c r="AH1945" t="s">
        <v>26</v>
      </c>
      <c r="AI1945">
        <v>1</v>
      </c>
      <c r="AJ1945">
        <v>0</v>
      </c>
      <c r="AK1945">
        <v>0</v>
      </c>
      <c r="AL1945" t="s">
        <v>26</v>
      </c>
    </row>
    <row r="1946" spans="1:38">
      <c r="A1946" t="s">
        <v>5251</v>
      </c>
      <c r="B1946" t="s">
        <v>1547</v>
      </c>
      <c r="C1946" t="s">
        <v>4998</v>
      </c>
      <c r="D1946" t="s">
        <v>5016</v>
      </c>
      <c r="E1946" t="s">
        <v>5252</v>
      </c>
      <c r="F1946" t="s">
        <v>26</v>
      </c>
      <c r="G1946">
        <v>1</v>
      </c>
      <c r="H1946">
        <v>1</v>
      </c>
      <c r="I1946">
        <v>1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26</v>
      </c>
      <c r="Q1946">
        <v>1</v>
      </c>
      <c r="R1946" t="s">
        <v>26</v>
      </c>
      <c r="S1946" t="s">
        <v>26</v>
      </c>
      <c r="T1946" t="s">
        <v>26</v>
      </c>
      <c r="U1946" t="s">
        <v>26</v>
      </c>
      <c r="V1946" t="s">
        <v>26</v>
      </c>
      <c r="W1946" t="s">
        <v>26</v>
      </c>
      <c r="X1946" t="s">
        <v>26</v>
      </c>
      <c r="Y1946" t="s">
        <v>26</v>
      </c>
      <c r="Z1946">
        <v>31</v>
      </c>
      <c r="AA1946" t="s">
        <v>26</v>
      </c>
      <c r="AB1946" t="s">
        <v>26</v>
      </c>
      <c r="AC1946" t="s">
        <v>26</v>
      </c>
      <c r="AD1946" t="s">
        <v>26</v>
      </c>
      <c r="AE1946" t="s">
        <v>26</v>
      </c>
      <c r="AF1946">
        <v>1</v>
      </c>
      <c r="AG1946" t="s">
        <v>26</v>
      </c>
      <c r="AH1946" t="s">
        <v>26</v>
      </c>
      <c r="AI1946">
        <v>1</v>
      </c>
      <c r="AJ1946">
        <v>0</v>
      </c>
      <c r="AK1946">
        <v>0</v>
      </c>
      <c r="AL1946" t="s">
        <v>26</v>
      </c>
    </row>
    <row r="1947" spans="1:38">
      <c r="A1947" t="s">
        <v>5253</v>
      </c>
      <c r="B1947" t="s">
        <v>1547</v>
      </c>
      <c r="C1947" t="s">
        <v>4998</v>
      </c>
      <c r="D1947" t="s">
        <v>5016</v>
      </c>
      <c r="E1947" t="s">
        <v>5254</v>
      </c>
      <c r="F1947" t="s">
        <v>26</v>
      </c>
      <c r="G1947">
        <v>1</v>
      </c>
      <c r="H1947">
        <v>1</v>
      </c>
      <c r="I1947" t="s">
        <v>26</v>
      </c>
      <c r="J1947" t="s">
        <v>26</v>
      </c>
      <c r="K1947" t="s">
        <v>26</v>
      </c>
      <c r="L1947" t="s">
        <v>26</v>
      </c>
      <c r="M1947" t="s">
        <v>26</v>
      </c>
      <c r="N1947" t="s">
        <v>26</v>
      </c>
      <c r="O1947" t="s">
        <v>26</v>
      </c>
      <c r="P1947" t="s">
        <v>26</v>
      </c>
      <c r="Q1947" t="s">
        <v>26</v>
      </c>
      <c r="R1947" t="s">
        <v>26</v>
      </c>
      <c r="S1947" t="s">
        <v>26</v>
      </c>
      <c r="T1947" t="s">
        <v>26</v>
      </c>
      <c r="U1947" t="s">
        <v>26</v>
      </c>
      <c r="V1947" t="s">
        <v>26</v>
      </c>
      <c r="W1947" t="s">
        <v>26</v>
      </c>
      <c r="X1947" t="s">
        <v>26</v>
      </c>
      <c r="Y1947" t="s">
        <v>26</v>
      </c>
      <c r="Z1947">
        <v>29</v>
      </c>
      <c r="AA1947" t="s">
        <v>26</v>
      </c>
      <c r="AB1947" t="s">
        <v>26</v>
      </c>
      <c r="AC1947" t="s">
        <v>26</v>
      </c>
      <c r="AD1947" t="s">
        <v>26</v>
      </c>
      <c r="AE1947" t="s">
        <v>26</v>
      </c>
      <c r="AF1947">
        <v>1</v>
      </c>
      <c r="AG1947" t="s">
        <v>26</v>
      </c>
      <c r="AH1947" t="s">
        <v>26</v>
      </c>
      <c r="AI1947">
        <v>1</v>
      </c>
      <c r="AJ1947">
        <v>0</v>
      </c>
      <c r="AK1947">
        <v>0</v>
      </c>
      <c r="AL1947" t="s">
        <v>26</v>
      </c>
    </row>
    <row r="1948" spans="1:38">
      <c r="A1948" t="s">
        <v>5255</v>
      </c>
      <c r="B1948" t="s">
        <v>1547</v>
      </c>
      <c r="C1948" t="s">
        <v>4998</v>
      </c>
      <c r="D1948" t="s">
        <v>5016</v>
      </c>
      <c r="E1948" t="s">
        <v>282</v>
      </c>
      <c r="F1948" t="s">
        <v>26</v>
      </c>
      <c r="G1948">
        <v>1</v>
      </c>
      <c r="H1948">
        <v>1</v>
      </c>
      <c r="I1948">
        <v>1</v>
      </c>
      <c r="J1948" t="s">
        <v>26</v>
      </c>
      <c r="K1948" t="s">
        <v>26</v>
      </c>
      <c r="L1948" t="s">
        <v>26</v>
      </c>
      <c r="M1948" t="s">
        <v>26</v>
      </c>
      <c r="N1948">
        <v>1</v>
      </c>
      <c r="O1948" t="s">
        <v>26</v>
      </c>
      <c r="P1948" t="s">
        <v>26</v>
      </c>
      <c r="Q1948">
        <v>1</v>
      </c>
      <c r="R1948" t="s">
        <v>26</v>
      </c>
      <c r="S1948" t="s">
        <v>26</v>
      </c>
      <c r="T1948" t="s">
        <v>26</v>
      </c>
      <c r="U1948" t="s">
        <v>26</v>
      </c>
      <c r="V1948" t="s">
        <v>26</v>
      </c>
      <c r="W1948" t="s">
        <v>26</v>
      </c>
      <c r="X1948">
        <v>1</v>
      </c>
      <c r="Y1948">
        <v>1</v>
      </c>
      <c r="Z1948">
        <v>36</v>
      </c>
      <c r="AA1948">
        <v>15</v>
      </c>
      <c r="AB1948">
        <v>25</v>
      </c>
      <c r="AC1948" t="s">
        <v>26</v>
      </c>
      <c r="AD1948">
        <v>2</v>
      </c>
      <c r="AE1948">
        <v>26</v>
      </c>
      <c r="AF1948">
        <v>1</v>
      </c>
      <c r="AG1948" t="s">
        <v>26</v>
      </c>
      <c r="AH1948" t="s">
        <v>26</v>
      </c>
      <c r="AI1948">
        <v>1</v>
      </c>
      <c r="AJ1948">
        <v>0</v>
      </c>
      <c r="AK1948">
        <v>0</v>
      </c>
      <c r="AL1948" t="s">
        <v>26</v>
      </c>
    </row>
    <row r="1949" spans="1:38">
      <c r="A1949" t="s">
        <v>5256</v>
      </c>
      <c r="B1949" t="s">
        <v>1547</v>
      </c>
      <c r="C1949" t="s">
        <v>4998</v>
      </c>
      <c r="D1949" t="s">
        <v>5016</v>
      </c>
      <c r="E1949" t="s">
        <v>5257</v>
      </c>
      <c r="F1949" t="s">
        <v>26</v>
      </c>
      <c r="G1949">
        <v>1</v>
      </c>
      <c r="H1949">
        <v>1</v>
      </c>
      <c r="I1949" t="s">
        <v>26</v>
      </c>
      <c r="J1949" t="s">
        <v>26</v>
      </c>
      <c r="K1949" t="s">
        <v>26</v>
      </c>
      <c r="L1949" t="s">
        <v>26</v>
      </c>
      <c r="M1949" t="s">
        <v>26</v>
      </c>
      <c r="N1949" t="s">
        <v>26</v>
      </c>
      <c r="O1949" t="s">
        <v>26</v>
      </c>
      <c r="P1949" t="s">
        <v>26</v>
      </c>
      <c r="Q1949" t="s">
        <v>26</v>
      </c>
      <c r="R1949" t="s">
        <v>26</v>
      </c>
      <c r="S1949" t="s">
        <v>26</v>
      </c>
      <c r="T1949" t="s">
        <v>26</v>
      </c>
      <c r="U1949" t="s">
        <v>26</v>
      </c>
      <c r="V1949" t="s">
        <v>26</v>
      </c>
      <c r="W1949" t="s">
        <v>26</v>
      </c>
      <c r="X1949" t="s">
        <v>26</v>
      </c>
      <c r="Y1949" t="s">
        <v>26</v>
      </c>
      <c r="Z1949">
        <v>34</v>
      </c>
      <c r="AA1949" t="s">
        <v>26</v>
      </c>
      <c r="AB1949" t="s">
        <v>26</v>
      </c>
      <c r="AC1949" t="s">
        <v>26</v>
      </c>
      <c r="AD1949" t="s">
        <v>26</v>
      </c>
      <c r="AE1949" t="s">
        <v>26</v>
      </c>
      <c r="AF1949">
        <v>1</v>
      </c>
      <c r="AG1949" t="s">
        <v>26</v>
      </c>
      <c r="AH1949" t="s">
        <v>26</v>
      </c>
      <c r="AI1949">
        <v>1</v>
      </c>
      <c r="AJ1949">
        <v>0</v>
      </c>
      <c r="AK1949">
        <v>0</v>
      </c>
      <c r="AL1949" t="s">
        <v>26</v>
      </c>
    </row>
    <row r="1950" spans="1:38">
      <c r="A1950" t="s">
        <v>5258</v>
      </c>
      <c r="B1950" t="s">
        <v>1547</v>
      </c>
      <c r="C1950" t="s">
        <v>4998</v>
      </c>
      <c r="D1950" t="s">
        <v>5016</v>
      </c>
      <c r="E1950" t="s">
        <v>241</v>
      </c>
      <c r="F1950" t="s">
        <v>26</v>
      </c>
      <c r="G1950" t="s">
        <v>26</v>
      </c>
      <c r="H1950" t="s">
        <v>26</v>
      </c>
      <c r="I1950">
        <v>1</v>
      </c>
      <c r="J1950" t="s">
        <v>26</v>
      </c>
      <c r="K1950" t="s">
        <v>26</v>
      </c>
      <c r="L1950" t="s">
        <v>26</v>
      </c>
      <c r="M1950" t="s">
        <v>26</v>
      </c>
      <c r="N1950">
        <v>1</v>
      </c>
      <c r="O1950" t="s">
        <v>26</v>
      </c>
      <c r="P1950" t="s">
        <v>26</v>
      </c>
      <c r="Q1950" t="s">
        <v>26</v>
      </c>
      <c r="R1950" t="s">
        <v>26</v>
      </c>
      <c r="S1950" t="s">
        <v>26</v>
      </c>
      <c r="T1950" t="s">
        <v>26</v>
      </c>
      <c r="U1950" t="s">
        <v>26</v>
      </c>
      <c r="V1950" t="s">
        <v>26</v>
      </c>
      <c r="W1950" t="s">
        <v>26</v>
      </c>
      <c r="X1950" t="s">
        <v>26</v>
      </c>
      <c r="Y1950" t="s">
        <v>26</v>
      </c>
      <c r="Z1950">
        <v>42</v>
      </c>
      <c r="AA1950" t="s">
        <v>26</v>
      </c>
      <c r="AB1950" t="s">
        <v>26</v>
      </c>
      <c r="AC1950" t="s">
        <v>26</v>
      </c>
      <c r="AD1950">
        <v>4</v>
      </c>
      <c r="AE1950">
        <v>27</v>
      </c>
      <c r="AF1950">
        <v>1</v>
      </c>
      <c r="AG1950" t="s">
        <v>26</v>
      </c>
      <c r="AH1950" t="s">
        <v>26</v>
      </c>
      <c r="AI1950">
        <v>1</v>
      </c>
      <c r="AJ1950">
        <v>0</v>
      </c>
      <c r="AK1950">
        <v>0</v>
      </c>
      <c r="AL1950" t="s">
        <v>26</v>
      </c>
    </row>
    <row r="1951" spans="1:38">
      <c r="A1951" t="s">
        <v>5259</v>
      </c>
      <c r="B1951" t="s">
        <v>1547</v>
      </c>
      <c r="C1951" t="s">
        <v>4998</v>
      </c>
      <c r="D1951" t="s">
        <v>5016</v>
      </c>
      <c r="E1951" t="s">
        <v>5260</v>
      </c>
      <c r="F1951" t="s">
        <v>26</v>
      </c>
      <c r="G1951">
        <v>1</v>
      </c>
      <c r="H1951" t="s">
        <v>26</v>
      </c>
      <c r="I1951">
        <v>1</v>
      </c>
      <c r="J1951" t="s">
        <v>26</v>
      </c>
      <c r="K1951" t="s">
        <v>26</v>
      </c>
      <c r="L1951" t="s">
        <v>26</v>
      </c>
      <c r="M1951" t="s">
        <v>26</v>
      </c>
      <c r="N1951" t="s">
        <v>26</v>
      </c>
      <c r="O1951" t="s">
        <v>26</v>
      </c>
      <c r="P1951" t="s">
        <v>26</v>
      </c>
      <c r="Q1951">
        <v>1</v>
      </c>
      <c r="R1951" t="s">
        <v>26</v>
      </c>
      <c r="S1951" t="s">
        <v>26</v>
      </c>
      <c r="T1951" t="s">
        <v>26</v>
      </c>
      <c r="U1951" t="s">
        <v>26</v>
      </c>
      <c r="V1951" t="s">
        <v>26</v>
      </c>
      <c r="W1951" t="s">
        <v>26</v>
      </c>
      <c r="X1951" t="s">
        <v>26</v>
      </c>
      <c r="Y1951" t="s">
        <v>26</v>
      </c>
      <c r="Z1951">
        <v>23</v>
      </c>
      <c r="AA1951" t="s">
        <v>26</v>
      </c>
      <c r="AB1951" t="s">
        <v>26</v>
      </c>
      <c r="AC1951" t="s">
        <v>26</v>
      </c>
      <c r="AD1951" t="s">
        <v>26</v>
      </c>
      <c r="AE1951" t="s">
        <v>26</v>
      </c>
      <c r="AF1951">
        <v>1</v>
      </c>
      <c r="AG1951" t="s">
        <v>26</v>
      </c>
      <c r="AH1951" t="s">
        <v>26</v>
      </c>
      <c r="AI1951">
        <v>1</v>
      </c>
      <c r="AJ1951">
        <v>0</v>
      </c>
      <c r="AK1951">
        <v>0</v>
      </c>
      <c r="AL1951" t="s">
        <v>26</v>
      </c>
    </row>
    <row r="1952" spans="1:38">
      <c r="A1952" t="s">
        <v>5261</v>
      </c>
      <c r="B1952" t="s">
        <v>1547</v>
      </c>
      <c r="C1952" t="s">
        <v>4998</v>
      </c>
      <c r="D1952" t="s">
        <v>5016</v>
      </c>
      <c r="E1952" t="s">
        <v>5262</v>
      </c>
      <c r="F1952" t="s">
        <v>26</v>
      </c>
      <c r="G1952">
        <v>1</v>
      </c>
      <c r="H1952">
        <v>1</v>
      </c>
      <c r="I1952">
        <v>1</v>
      </c>
      <c r="J1952" t="s">
        <v>26</v>
      </c>
      <c r="K1952" t="s">
        <v>26</v>
      </c>
      <c r="L1952" t="s">
        <v>26</v>
      </c>
      <c r="M1952" t="s">
        <v>26</v>
      </c>
      <c r="N1952" t="s">
        <v>26</v>
      </c>
      <c r="O1952" t="s">
        <v>26</v>
      </c>
      <c r="P1952" t="s">
        <v>26</v>
      </c>
      <c r="Q1952" t="s">
        <v>26</v>
      </c>
      <c r="R1952" t="s">
        <v>26</v>
      </c>
      <c r="S1952" t="s">
        <v>26</v>
      </c>
      <c r="T1952" t="s">
        <v>26</v>
      </c>
      <c r="U1952" t="s">
        <v>26</v>
      </c>
      <c r="V1952" t="s">
        <v>26</v>
      </c>
      <c r="W1952" t="s">
        <v>26</v>
      </c>
      <c r="X1952" t="s">
        <v>26</v>
      </c>
      <c r="Y1952" t="s">
        <v>26</v>
      </c>
      <c r="Z1952">
        <v>30</v>
      </c>
      <c r="AA1952" t="s">
        <v>26</v>
      </c>
      <c r="AB1952" t="s">
        <v>26</v>
      </c>
      <c r="AC1952" t="s">
        <v>26</v>
      </c>
      <c r="AD1952" t="s">
        <v>26</v>
      </c>
      <c r="AE1952" t="s">
        <v>26</v>
      </c>
      <c r="AF1952">
        <v>1</v>
      </c>
      <c r="AG1952" t="s">
        <v>26</v>
      </c>
      <c r="AH1952" t="s">
        <v>26</v>
      </c>
      <c r="AI1952">
        <v>1</v>
      </c>
      <c r="AJ1952">
        <v>0</v>
      </c>
      <c r="AK1952">
        <v>0</v>
      </c>
      <c r="AL1952" t="s">
        <v>26</v>
      </c>
    </row>
    <row r="1953" spans="1:38">
      <c r="A1953" t="s">
        <v>5263</v>
      </c>
      <c r="B1953" t="s">
        <v>1547</v>
      </c>
      <c r="C1953" t="s">
        <v>4998</v>
      </c>
      <c r="D1953" t="s">
        <v>5016</v>
      </c>
      <c r="E1953" t="s">
        <v>5264</v>
      </c>
      <c r="F1953" t="s">
        <v>26</v>
      </c>
      <c r="G1953">
        <v>1</v>
      </c>
      <c r="H1953" t="s">
        <v>26</v>
      </c>
      <c r="I1953" t="s">
        <v>26</v>
      </c>
      <c r="J1953" t="s">
        <v>26</v>
      </c>
      <c r="K1953" t="s">
        <v>26</v>
      </c>
      <c r="L1953" t="s">
        <v>26</v>
      </c>
      <c r="M1953" t="s">
        <v>26</v>
      </c>
      <c r="N1953" t="s">
        <v>26</v>
      </c>
      <c r="O1953" t="s">
        <v>26</v>
      </c>
      <c r="P1953" t="s">
        <v>26</v>
      </c>
      <c r="Q1953" t="s">
        <v>26</v>
      </c>
      <c r="R1953" t="s">
        <v>26</v>
      </c>
      <c r="S1953" t="s">
        <v>26</v>
      </c>
      <c r="T1953" t="s">
        <v>26</v>
      </c>
      <c r="U1953" t="s">
        <v>26</v>
      </c>
      <c r="V1953" t="s">
        <v>26</v>
      </c>
      <c r="W1953" t="s">
        <v>26</v>
      </c>
      <c r="X1953" t="s">
        <v>26</v>
      </c>
      <c r="Y1953" t="s">
        <v>26</v>
      </c>
      <c r="Z1953">
        <v>30</v>
      </c>
      <c r="AA1953" t="s">
        <v>26</v>
      </c>
      <c r="AB1953" t="s">
        <v>26</v>
      </c>
      <c r="AC1953" t="s">
        <v>26</v>
      </c>
      <c r="AD1953" t="s">
        <v>26</v>
      </c>
      <c r="AE1953" t="s">
        <v>26</v>
      </c>
      <c r="AF1953">
        <v>1</v>
      </c>
      <c r="AG1953" t="s">
        <v>26</v>
      </c>
      <c r="AH1953" t="s">
        <v>26</v>
      </c>
      <c r="AI1953">
        <v>1</v>
      </c>
      <c r="AJ1953">
        <v>0</v>
      </c>
      <c r="AK1953">
        <v>0</v>
      </c>
      <c r="AL1953" t="s">
        <v>26</v>
      </c>
    </row>
    <row r="1954" spans="1:38">
      <c r="A1954" t="s">
        <v>5265</v>
      </c>
      <c r="B1954" t="s">
        <v>1547</v>
      </c>
      <c r="C1954" t="s">
        <v>4998</v>
      </c>
      <c r="D1954" t="s">
        <v>5016</v>
      </c>
      <c r="E1954" t="s">
        <v>5266</v>
      </c>
      <c r="F1954" t="s">
        <v>26</v>
      </c>
      <c r="G1954">
        <v>1</v>
      </c>
      <c r="H1954">
        <v>1</v>
      </c>
      <c r="I1954" t="s">
        <v>26</v>
      </c>
      <c r="J1954" t="s">
        <v>26</v>
      </c>
      <c r="K1954" t="s">
        <v>26</v>
      </c>
      <c r="L1954" t="s">
        <v>26</v>
      </c>
      <c r="M1954" t="s">
        <v>26</v>
      </c>
      <c r="N1954" t="s">
        <v>26</v>
      </c>
      <c r="O1954" t="s">
        <v>26</v>
      </c>
      <c r="P1954" t="s">
        <v>26</v>
      </c>
      <c r="Q1954">
        <v>1</v>
      </c>
      <c r="R1954" t="s">
        <v>26</v>
      </c>
      <c r="S1954" t="s">
        <v>26</v>
      </c>
      <c r="T1954" t="s">
        <v>26</v>
      </c>
      <c r="U1954" t="s">
        <v>26</v>
      </c>
      <c r="V1954" t="s">
        <v>26</v>
      </c>
      <c r="W1954" t="s">
        <v>26</v>
      </c>
      <c r="X1954" t="s">
        <v>26</v>
      </c>
      <c r="Y1954" t="s">
        <v>26</v>
      </c>
      <c r="Z1954">
        <v>50</v>
      </c>
      <c r="AA1954" t="s">
        <v>26</v>
      </c>
      <c r="AB1954" t="s">
        <v>26</v>
      </c>
      <c r="AC1954" t="s">
        <v>26</v>
      </c>
      <c r="AD1954" t="s">
        <v>26</v>
      </c>
      <c r="AE1954" t="s">
        <v>26</v>
      </c>
      <c r="AF1954">
        <v>1</v>
      </c>
      <c r="AG1954" t="s">
        <v>26</v>
      </c>
      <c r="AH1954" t="s">
        <v>26</v>
      </c>
      <c r="AI1954">
        <v>1</v>
      </c>
      <c r="AJ1954">
        <v>0</v>
      </c>
      <c r="AK1954">
        <v>0</v>
      </c>
      <c r="AL1954" t="s">
        <v>26</v>
      </c>
    </row>
    <row r="1955" spans="1:38">
      <c r="A1955" t="s">
        <v>5267</v>
      </c>
      <c r="B1955" t="s">
        <v>1547</v>
      </c>
      <c r="C1955" t="s">
        <v>4998</v>
      </c>
      <c r="D1955" t="s">
        <v>5016</v>
      </c>
      <c r="E1955" t="s">
        <v>180</v>
      </c>
      <c r="F1955" t="s">
        <v>26</v>
      </c>
      <c r="G1955">
        <v>1</v>
      </c>
      <c r="H1955">
        <v>1</v>
      </c>
      <c r="I1955" t="s">
        <v>26</v>
      </c>
      <c r="J1955" t="s">
        <v>26</v>
      </c>
      <c r="K1955" t="s">
        <v>26</v>
      </c>
      <c r="L1955" t="s">
        <v>26</v>
      </c>
      <c r="M1955" t="s">
        <v>26</v>
      </c>
      <c r="N1955" t="s">
        <v>26</v>
      </c>
      <c r="O1955" t="s">
        <v>26</v>
      </c>
      <c r="P1955" t="s">
        <v>26</v>
      </c>
      <c r="Q1955">
        <v>1</v>
      </c>
      <c r="R1955" t="s">
        <v>26</v>
      </c>
      <c r="S1955">
        <v>1</v>
      </c>
      <c r="T1955" t="s">
        <v>26</v>
      </c>
      <c r="U1955" t="s">
        <v>26</v>
      </c>
      <c r="V1955" t="s">
        <v>26</v>
      </c>
      <c r="W1955" t="s">
        <v>26</v>
      </c>
      <c r="X1955" t="s">
        <v>26</v>
      </c>
      <c r="Y1955" t="s">
        <v>26</v>
      </c>
      <c r="Z1955">
        <v>40</v>
      </c>
      <c r="AA1955" t="s">
        <v>26</v>
      </c>
      <c r="AB1955" t="s">
        <v>26</v>
      </c>
      <c r="AC1955" t="s">
        <v>26</v>
      </c>
      <c r="AD1955">
        <v>19</v>
      </c>
      <c r="AE1955">
        <v>25</v>
      </c>
      <c r="AF1955">
        <v>1</v>
      </c>
      <c r="AG1955" t="s">
        <v>26</v>
      </c>
      <c r="AH1955" t="s">
        <v>26</v>
      </c>
      <c r="AI1955">
        <v>1</v>
      </c>
      <c r="AJ1955">
        <v>0</v>
      </c>
      <c r="AK1955">
        <v>0</v>
      </c>
      <c r="AL1955" t="s">
        <v>26</v>
      </c>
    </row>
    <row r="1956" spans="1:38">
      <c r="A1956" t="s">
        <v>5268</v>
      </c>
      <c r="B1956" t="s">
        <v>1547</v>
      </c>
      <c r="C1956" t="s">
        <v>4998</v>
      </c>
      <c r="D1956" t="s">
        <v>5016</v>
      </c>
      <c r="E1956" t="s">
        <v>5269</v>
      </c>
      <c r="F1956" t="s">
        <v>26</v>
      </c>
      <c r="G1956">
        <v>1</v>
      </c>
      <c r="H1956">
        <v>1</v>
      </c>
      <c r="I1956">
        <v>1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26</v>
      </c>
      <c r="Q1956" t="s">
        <v>26</v>
      </c>
      <c r="R1956" t="s">
        <v>26</v>
      </c>
      <c r="S1956" t="s">
        <v>26</v>
      </c>
      <c r="T1956" t="s">
        <v>26</v>
      </c>
      <c r="U1956" t="s">
        <v>26</v>
      </c>
      <c r="V1956" t="s">
        <v>26</v>
      </c>
      <c r="W1956" t="s">
        <v>26</v>
      </c>
      <c r="X1956" t="s">
        <v>26</v>
      </c>
      <c r="Y1956" t="s">
        <v>26</v>
      </c>
      <c r="Z1956">
        <v>42</v>
      </c>
      <c r="AA1956" t="s">
        <v>26</v>
      </c>
      <c r="AB1956" t="s">
        <v>26</v>
      </c>
      <c r="AC1956" t="s">
        <v>26</v>
      </c>
      <c r="AD1956" t="s">
        <v>26</v>
      </c>
      <c r="AE1956" t="s">
        <v>26</v>
      </c>
      <c r="AF1956">
        <v>1</v>
      </c>
      <c r="AG1956" t="s">
        <v>26</v>
      </c>
      <c r="AH1956" t="s">
        <v>26</v>
      </c>
      <c r="AI1956">
        <v>1</v>
      </c>
      <c r="AJ1956">
        <v>0</v>
      </c>
      <c r="AK1956">
        <v>0</v>
      </c>
      <c r="AL1956" t="s">
        <v>26</v>
      </c>
    </row>
    <row r="1957" spans="1:38">
      <c r="A1957" t="s">
        <v>5270</v>
      </c>
      <c r="B1957" t="s">
        <v>1547</v>
      </c>
      <c r="C1957" t="s">
        <v>4998</v>
      </c>
      <c r="D1957" t="s">
        <v>5016</v>
      </c>
      <c r="E1957" t="s">
        <v>1052</v>
      </c>
      <c r="F1957" t="s">
        <v>26</v>
      </c>
      <c r="G1957">
        <v>1</v>
      </c>
      <c r="H1957">
        <v>1</v>
      </c>
      <c r="I1957">
        <v>1</v>
      </c>
      <c r="J1957" t="s">
        <v>26</v>
      </c>
      <c r="K1957" t="s">
        <v>26</v>
      </c>
      <c r="L1957" t="s">
        <v>26</v>
      </c>
      <c r="M1957" t="s">
        <v>26</v>
      </c>
      <c r="N1957">
        <v>1</v>
      </c>
      <c r="O1957" t="s">
        <v>26</v>
      </c>
      <c r="P1957" t="s">
        <v>26</v>
      </c>
      <c r="Q1957">
        <v>1</v>
      </c>
      <c r="R1957" t="s">
        <v>26</v>
      </c>
      <c r="S1957" t="s">
        <v>26</v>
      </c>
      <c r="T1957" t="s">
        <v>26</v>
      </c>
      <c r="U1957" t="s">
        <v>26</v>
      </c>
      <c r="V1957" t="s">
        <v>26</v>
      </c>
      <c r="W1957" t="s">
        <v>26</v>
      </c>
      <c r="X1957" t="s">
        <v>26</v>
      </c>
      <c r="Y1957" t="s">
        <v>26</v>
      </c>
      <c r="Z1957">
        <v>31</v>
      </c>
      <c r="AA1957" t="s">
        <v>26</v>
      </c>
      <c r="AB1957" t="s">
        <v>26</v>
      </c>
      <c r="AC1957" t="s">
        <v>26</v>
      </c>
      <c r="AD1957">
        <v>42</v>
      </c>
      <c r="AE1957">
        <v>42</v>
      </c>
      <c r="AF1957">
        <v>1</v>
      </c>
      <c r="AG1957">
        <v>4.2</v>
      </c>
      <c r="AH1957">
        <v>4.5999999999999996</v>
      </c>
      <c r="AI1957">
        <v>1</v>
      </c>
      <c r="AJ1957">
        <v>0</v>
      </c>
      <c r="AK1957">
        <v>0</v>
      </c>
      <c r="AL1957" t="s">
        <v>26</v>
      </c>
    </row>
    <row r="1958" spans="1:38">
      <c r="A1958" t="s">
        <v>5271</v>
      </c>
      <c r="B1958" t="s">
        <v>1547</v>
      </c>
      <c r="C1958" t="s">
        <v>4998</v>
      </c>
      <c r="D1958" t="s">
        <v>5016</v>
      </c>
      <c r="E1958" t="s">
        <v>5272</v>
      </c>
      <c r="F1958" t="s">
        <v>26</v>
      </c>
      <c r="G1958" t="s">
        <v>26</v>
      </c>
      <c r="H1958" t="s">
        <v>26</v>
      </c>
      <c r="I1958" t="s">
        <v>26</v>
      </c>
      <c r="J1958" t="s">
        <v>26</v>
      </c>
      <c r="K1958" t="s">
        <v>26</v>
      </c>
      <c r="L1958" t="s">
        <v>26</v>
      </c>
      <c r="M1958" t="s">
        <v>26</v>
      </c>
      <c r="N1958" t="s">
        <v>26</v>
      </c>
      <c r="O1958" t="s">
        <v>26</v>
      </c>
      <c r="P1958" t="s">
        <v>26</v>
      </c>
      <c r="Q1958" t="s">
        <v>26</v>
      </c>
      <c r="R1958" t="s">
        <v>26</v>
      </c>
      <c r="S1958" t="s">
        <v>26</v>
      </c>
      <c r="T1958" t="s">
        <v>26</v>
      </c>
      <c r="U1958" t="s">
        <v>26</v>
      </c>
      <c r="V1958" t="s">
        <v>26</v>
      </c>
      <c r="W1958" t="s">
        <v>26</v>
      </c>
      <c r="X1958" t="s">
        <v>26</v>
      </c>
      <c r="Y1958" t="s">
        <v>26</v>
      </c>
      <c r="Z1958">
        <v>31.8</v>
      </c>
      <c r="AA1958" t="s">
        <v>26</v>
      </c>
      <c r="AB1958" t="s">
        <v>26</v>
      </c>
      <c r="AC1958" t="s">
        <v>26</v>
      </c>
      <c r="AD1958" t="s">
        <v>26</v>
      </c>
      <c r="AE1958" t="s">
        <v>26</v>
      </c>
      <c r="AF1958" t="s">
        <v>26</v>
      </c>
      <c r="AG1958" t="s">
        <v>26</v>
      </c>
      <c r="AH1958" t="s">
        <v>26</v>
      </c>
      <c r="AI1958" t="s">
        <v>26</v>
      </c>
      <c r="AJ1958" t="s">
        <v>26</v>
      </c>
      <c r="AK1958" t="s">
        <v>26</v>
      </c>
      <c r="AL1958" t="s">
        <v>26</v>
      </c>
    </row>
    <row r="1959" spans="1:38">
      <c r="A1959" t="s">
        <v>5273</v>
      </c>
      <c r="B1959" t="s">
        <v>1547</v>
      </c>
      <c r="C1959" t="s">
        <v>4998</v>
      </c>
      <c r="D1959" t="s">
        <v>5016</v>
      </c>
      <c r="E1959" t="s">
        <v>5274</v>
      </c>
      <c r="F1959" t="s">
        <v>26</v>
      </c>
      <c r="G1959">
        <v>1</v>
      </c>
      <c r="H1959">
        <v>1</v>
      </c>
      <c r="I1959">
        <v>1</v>
      </c>
      <c r="J1959" t="s">
        <v>26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26</v>
      </c>
      <c r="Q1959">
        <v>1</v>
      </c>
      <c r="R1959" t="s">
        <v>26</v>
      </c>
      <c r="S1959" t="s">
        <v>26</v>
      </c>
      <c r="T1959" t="s">
        <v>26</v>
      </c>
      <c r="U1959" t="s">
        <v>26</v>
      </c>
      <c r="V1959" t="s">
        <v>26</v>
      </c>
      <c r="W1959" t="s">
        <v>26</v>
      </c>
      <c r="X1959" t="s">
        <v>26</v>
      </c>
      <c r="Y1959" t="s">
        <v>26</v>
      </c>
      <c r="Z1959">
        <v>28</v>
      </c>
      <c r="AA1959" t="s">
        <v>26</v>
      </c>
      <c r="AB1959" t="s">
        <v>26</v>
      </c>
      <c r="AC1959" t="s">
        <v>26</v>
      </c>
      <c r="AD1959" t="s">
        <v>26</v>
      </c>
      <c r="AE1959" t="s">
        <v>26</v>
      </c>
      <c r="AF1959">
        <v>1</v>
      </c>
      <c r="AG1959" t="s">
        <v>26</v>
      </c>
      <c r="AH1959" t="s">
        <v>26</v>
      </c>
      <c r="AI1959">
        <v>1</v>
      </c>
      <c r="AJ1959">
        <v>0</v>
      </c>
      <c r="AK1959">
        <v>0</v>
      </c>
      <c r="AL1959" t="s">
        <v>26</v>
      </c>
    </row>
    <row r="1960" spans="1:38">
      <c r="A1960" t="s">
        <v>5275</v>
      </c>
      <c r="B1960" t="s">
        <v>1547</v>
      </c>
      <c r="C1960" t="s">
        <v>4998</v>
      </c>
      <c r="D1960" t="s">
        <v>5016</v>
      </c>
      <c r="E1960" t="s">
        <v>5276</v>
      </c>
      <c r="F1960" t="s">
        <v>26</v>
      </c>
      <c r="G1960">
        <v>1</v>
      </c>
      <c r="H1960">
        <v>1</v>
      </c>
      <c r="I1960" t="s">
        <v>26</v>
      </c>
      <c r="J1960" t="s">
        <v>26</v>
      </c>
      <c r="K1960" t="s">
        <v>26</v>
      </c>
      <c r="L1960" t="s">
        <v>26</v>
      </c>
      <c r="M1960" t="s">
        <v>26</v>
      </c>
      <c r="N1960" t="s">
        <v>26</v>
      </c>
      <c r="O1960" t="s">
        <v>26</v>
      </c>
      <c r="P1960" t="s">
        <v>26</v>
      </c>
      <c r="Q1960" t="s">
        <v>26</v>
      </c>
      <c r="R1960" t="s">
        <v>26</v>
      </c>
      <c r="S1960" t="s">
        <v>26</v>
      </c>
      <c r="T1960" t="s">
        <v>26</v>
      </c>
      <c r="U1960" t="s">
        <v>26</v>
      </c>
      <c r="V1960" t="s">
        <v>26</v>
      </c>
      <c r="W1960" t="s">
        <v>26</v>
      </c>
      <c r="X1960" t="s">
        <v>26</v>
      </c>
      <c r="Y1960" t="s">
        <v>26</v>
      </c>
      <c r="Z1960">
        <v>24</v>
      </c>
      <c r="AA1960" t="s">
        <v>26</v>
      </c>
      <c r="AB1960" t="s">
        <v>26</v>
      </c>
      <c r="AC1960" t="s">
        <v>26</v>
      </c>
      <c r="AD1960" t="s">
        <v>26</v>
      </c>
      <c r="AE1960" t="s">
        <v>26</v>
      </c>
      <c r="AF1960">
        <v>1</v>
      </c>
      <c r="AG1960" t="s">
        <v>26</v>
      </c>
      <c r="AH1960" t="s">
        <v>26</v>
      </c>
      <c r="AI1960">
        <v>1</v>
      </c>
      <c r="AJ1960">
        <v>0</v>
      </c>
      <c r="AK1960">
        <v>0</v>
      </c>
      <c r="AL1960" t="s">
        <v>26</v>
      </c>
    </row>
    <row r="1961" spans="1:38">
      <c r="A1961" t="s">
        <v>5277</v>
      </c>
      <c r="B1961" t="s">
        <v>1547</v>
      </c>
      <c r="C1961" t="s">
        <v>4998</v>
      </c>
      <c r="D1961" t="s">
        <v>5016</v>
      </c>
      <c r="E1961" t="s">
        <v>5278</v>
      </c>
      <c r="F1961" t="s">
        <v>26</v>
      </c>
      <c r="G1961" t="s">
        <v>26</v>
      </c>
      <c r="H1961" t="s">
        <v>26</v>
      </c>
      <c r="I1961" t="s">
        <v>26</v>
      </c>
      <c r="J1961" t="s">
        <v>26</v>
      </c>
      <c r="K1961" t="s">
        <v>26</v>
      </c>
      <c r="L1961" t="s">
        <v>26</v>
      </c>
      <c r="M1961" t="s">
        <v>26</v>
      </c>
      <c r="N1961" t="s">
        <v>26</v>
      </c>
      <c r="O1961" t="s">
        <v>26</v>
      </c>
      <c r="P1961" t="s">
        <v>26</v>
      </c>
      <c r="Q1961" t="s">
        <v>26</v>
      </c>
      <c r="R1961" t="s">
        <v>26</v>
      </c>
      <c r="S1961" t="s">
        <v>26</v>
      </c>
      <c r="T1961" t="s">
        <v>26</v>
      </c>
      <c r="U1961" t="s">
        <v>26</v>
      </c>
      <c r="V1961" t="s">
        <v>26</v>
      </c>
      <c r="W1961" t="s">
        <v>26</v>
      </c>
      <c r="X1961" t="s">
        <v>26</v>
      </c>
      <c r="Y1961" t="s">
        <v>26</v>
      </c>
      <c r="Z1961">
        <v>48</v>
      </c>
      <c r="AA1961" t="s">
        <v>26</v>
      </c>
      <c r="AB1961" t="s">
        <v>26</v>
      </c>
      <c r="AC1961" t="s">
        <v>26</v>
      </c>
      <c r="AD1961" t="s">
        <v>26</v>
      </c>
      <c r="AE1961" t="s">
        <v>26</v>
      </c>
      <c r="AF1961" t="s">
        <v>26</v>
      </c>
      <c r="AG1961" t="s">
        <v>26</v>
      </c>
      <c r="AH1961" t="s">
        <v>26</v>
      </c>
      <c r="AI1961" t="s">
        <v>26</v>
      </c>
      <c r="AJ1961" t="s">
        <v>26</v>
      </c>
      <c r="AK1961" t="s">
        <v>26</v>
      </c>
      <c r="AL1961" t="s">
        <v>26</v>
      </c>
    </row>
    <row r="1962" spans="1:38">
      <c r="A1962" t="s">
        <v>5279</v>
      </c>
      <c r="B1962" t="s">
        <v>1547</v>
      </c>
      <c r="C1962" t="s">
        <v>4998</v>
      </c>
      <c r="D1962" t="s">
        <v>5016</v>
      </c>
      <c r="E1962" t="s">
        <v>5280</v>
      </c>
      <c r="F1962" t="s">
        <v>26</v>
      </c>
      <c r="G1962">
        <v>1</v>
      </c>
      <c r="H1962">
        <v>1</v>
      </c>
      <c r="I1962" t="s">
        <v>26</v>
      </c>
      <c r="J1962" t="s">
        <v>26</v>
      </c>
      <c r="K1962" t="s">
        <v>26</v>
      </c>
      <c r="L1962" t="s">
        <v>26</v>
      </c>
      <c r="M1962" t="s">
        <v>26</v>
      </c>
      <c r="N1962" t="s">
        <v>26</v>
      </c>
      <c r="O1962" t="s">
        <v>26</v>
      </c>
      <c r="P1962" t="s">
        <v>26</v>
      </c>
      <c r="Q1962" t="s">
        <v>26</v>
      </c>
      <c r="R1962" t="s">
        <v>26</v>
      </c>
      <c r="S1962" t="s">
        <v>26</v>
      </c>
      <c r="T1962" t="s">
        <v>26</v>
      </c>
      <c r="U1962" t="s">
        <v>26</v>
      </c>
      <c r="V1962" t="s">
        <v>26</v>
      </c>
      <c r="W1962" t="s">
        <v>26</v>
      </c>
      <c r="X1962" t="s">
        <v>26</v>
      </c>
      <c r="Y1962" t="s">
        <v>26</v>
      </c>
      <c r="Z1962">
        <v>24.8</v>
      </c>
      <c r="AA1962" t="s">
        <v>26</v>
      </c>
      <c r="AB1962" t="s">
        <v>26</v>
      </c>
      <c r="AC1962" t="s">
        <v>26</v>
      </c>
      <c r="AD1962" t="s">
        <v>26</v>
      </c>
      <c r="AE1962" t="s">
        <v>26</v>
      </c>
      <c r="AF1962">
        <v>1</v>
      </c>
      <c r="AG1962" t="s">
        <v>26</v>
      </c>
      <c r="AH1962" t="s">
        <v>26</v>
      </c>
      <c r="AI1962">
        <v>1</v>
      </c>
      <c r="AJ1962">
        <v>0</v>
      </c>
      <c r="AK1962">
        <v>0</v>
      </c>
      <c r="AL1962" t="s">
        <v>26</v>
      </c>
    </row>
    <row r="1963" spans="1:38">
      <c r="A1963" t="s">
        <v>5281</v>
      </c>
      <c r="B1963" t="s">
        <v>1547</v>
      </c>
      <c r="C1963" t="s">
        <v>4998</v>
      </c>
      <c r="D1963" t="s">
        <v>5016</v>
      </c>
      <c r="E1963" t="s">
        <v>5282</v>
      </c>
      <c r="F1963" t="s">
        <v>26</v>
      </c>
      <c r="G1963">
        <v>1</v>
      </c>
      <c r="H1963">
        <v>1</v>
      </c>
      <c r="I1963" t="s">
        <v>26</v>
      </c>
      <c r="J1963" t="s">
        <v>26</v>
      </c>
      <c r="K1963" t="s">
        <v>26</v>
      </c>
      <c r="L1963" t="s">
        <v>26</v>
      </c>
      <c r="M1963" t="s">
        <v>26</v>
      </c>
      <c r="N1963" t="s">
        <v>26</v>
      </c>
      <c r="O1963" t="s">
        <v>26</v>
      </c>
      <c r="P1963" t="s">
        <v>26</v>
      </c>
      <c r="Q1963" t="s">
        <v>26</v>
      </c>
      <c r="R1963" t="s">
        <v>26</v>
      </c>
      <c r="S1963" t="s">
        <v>26</v>
      </c>
      <c r="T1963" t="s">
        <v>26</v>
      </c>
      <c r="U1963" t="s">
        <v>26</v>
      </c>
      <c r="V1963" t="s">
        <v>26</v>
      </c>
      <c r="W1963" t="s">
        <v>26</v>
      </c>
      <c r="X1963" t="s">
        <v>26</v>
      </c>
      <c r="Y1963" t="s">
        <v>26</v>
      </c>
      <c r="Z1963">
        <v>19</v>
      </c>
      <c r="AA1963" t="s">
        <v>26</v>
      </c>
      <c r="AB1963" t="s">
        <v>26</v>
      </c>
      <c r="AC1963" t="s">
        <v>26</v>
      </c>
      <c r="AD1963" t="s">
        <v>26</v>
      </c>
      <c r="AE1963" t="s">
        <v>26</v>
      </c>
      <c r="AF1963">
        <v>1</v>
      </c>
      <c r="AG1963" t="s">
        <v>26</v>
      </c>
      <c r="AH1963" t="s">
        <v>26</v>
      </c>
      <c r="AI1963">
        <v>1</v>
      </c>
      <c r="AJ1963">
        <v>0</v>
      </c>
      <c r="AK1963">
        <v>0</v>
      </c>
      <c r="AL1963" t="s">
        <v>26</v>
      </c>
    </row>
    <row r="1964" spans="1:38">
      <c r="A1964" t="s">
        <v>5283</v>
      </c>
      <c r="B1964" t="s">
        <v>1547</v>
      </c>
      <c r="C1964" t="s">
        <v>4998</v>
      </c>
      <c r="D1964" t="s">
        <v>5016</v>
      </c>
      <c r="E1964" t="s">
        <v>5284</v>
      </c>
      <c r="F1964">
        <v>1</v>
      </c>
      <c r="G1964">
        <v>1</v>
      </c>
      <c r="H1964">
        <v>1</v>
      </c>
      <c r="I1964" t="s">
        <v>26</v>
      </c>
      <c r="J1964" t="s">
        <v>26</v>
      </c>
      <c r="K1964" t="s">
        <v>26</v>
      </c>
      <c r="L1964" t="s">
        <v>26</v>
      </c>
      <c r="M1964" t="s">
        <v>26</v>
      </c>
      <c r="N1964" t="s">
        <v>26</v>
      </c>
      <c r="O1964" t="s">
        <v>26</v>
      </c>
      <c r="P1964">
        <v>1</v>
      </c>
      <c r="Q1964">
        <v>1</v>
      </c>
      <c r="R1964" t="s">
        <v>26</v>
      </c>
      <c r="S1964" t="s">
        <v>26</v>
      </c>
      <c r="T1964" t="s">
        <v>26</v>
      </c>
      <c r="U1964" t="s">
        <v>26</v>
      </c>
      <c r="V1964" t="s">
        <v>26</v>
      </c>
      <c r="W1964" t="s">
        <v>26</v>
      </c>
      <c r="X1964" t="s">
        <v>26</v>
      </c>
      <c r="Y1964" t="s">
        <v>26</v>
      </c>
      <c r="Z1964">
        <v>58</v>
      </c>
      <c r="AA1964" t="s">
        <v>26</v>
      </c>
      <c r="AB1964" t="s">
        <v>26</v>
      </c>
      <c r="AC1964" t="s">
        <v>26</v>
      </c>
      <c r="AD1964" t="s">
        <v>26</v>
      </c>
      <c r="AE1964" t="s">
        <v>26</v>
      </c>
      <c r="AF1964">
        <v>1</v>
      </c>
      <c r="AG1964" t="s">
        <v>26</v>
      </c>
      <c r="AH1964" t="s">
        <v>26</v>
      </c>
      <c r="AI1964">
        <v>1</v>
      </c>
      <c r="AJ1964">
        <v>0</v>
      </c>
      <c r="AK1964">
        <v>0</v>
      </c>
      <c r="AL1964" t="s">
        <v>26</v>
      </c>
    </row>
    <row r="1965" spans="1:38">
      <c r="A1965" t="s">
        <v>5285</v>
      </c>
      <c r="B1965" t="s">
        <v>1547</v>
      </c>
      <c r="C1965" t="s">
        <v>4998</v>
      </c>
      <c r="D1965" t="s">
        <v>5016</v>
      </c>
      <c r="E1965" t="s">
        <v>5286</v>
      </c>
      <c r="F1965" t="s">
        <v>26</v>
      </c>
      <c r="G1965">
        <v>1</v>
      </c>
      <c r="H1965">
        <v>1</v>
      </c>
      <c r="I1965" t="s">
        <v>26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26</v>
      </c>
      <c r="Q1965">
        <v>1</v>
      </c>
      <c r="R1965" t="s">
        <v>26</v>
      </c>
      <c r="S1965" t="s">
        <v>26</v>
      </c>
      <c r="T1965" t="s">
        <v>26</v>
      </c>
      <c r="U1965" t="s">
        <v>26</v>
      </c>
      <c r="V1965" t="s">
        <v>26</v>
      </c>
      <c r="W1965" t="s">
        <v>26</v>
      </c>
      <c r="X1965" t="s">
        <v>26</v>
      </c>
      <c r="Y1965" t="s">
        <v>26</v>
      </c>
      <c r="Z1965">
        <v>32</v>
      </c>
      <c r="AA1965" t="s">
        <v>26</v>
      </c>
      <c r="AB1965" t="s">
        <v>26</v>
      </c>
      <c r="AC1965" t="s">
        <v>26</v>
      </c>
      <c r="AD1965" t="s">
        <v>26</v>
      </c>
      <c r="AE1965" t="s">
        <v>26</v>
      </c>
      <c r="AF1965">
        <v>1</v>
      </c>
      <c r="AG1965" t="s">
        <v>26</v>
      </c>
      <c r="AH1965" t="s">
        <v>26</v>
      </c>
      <c r="AI1965">
        <v>1</v>
      </c>
      <c r="AJ1965">
        <v>0</v>
      </c>
      <c r="AK1965">
        <v>0</v>
      </c>
      <c r="AL1965" t="s">
        <v>26</v>
      </c>
    </row>
    <row r="1966" spans="1:38">
      <c r="A1966" t="s">
        <v>5287</v>
      </c>
      <c r="B1966" t="s">
        <v>1547</v>
      </c>
      <c r="C1966" t="s">
        <v>4998</v>
      </c>
      <c r="D1966" t="s">
        <v>5016</v>
      </c>
      <c r="E1966" t="s">
        <v>5288</v>
      </c>
      <c r="F1966" t="s">
        <v>26</v>
      </c>
      <c r="G1966">
        <v>1</v>
      </c>
      <c r="H1966">
        <v>1</v>
      </c>
      <c r="I1966">
        <v>1</v>
      </c>
      <c r="J1966" t="s">
        <v>26</v>
      </c>
      <c r="K1966" t="s">
        <v>26</v>
      </c>
      <c r="L1966" t="s">
        <v>26</v>
      </c>
      <c r="M1966" t="s">
        <v>26</v>
      </c>
      <c r="N1966" t="s">
        <v>26</v>
      </c>
      <c r="O1966" t="s">
        <v>26</v>
      </c>
      <c r="P1966" t="s">
        <v>26</v>
      </c>
      <c r="Q1966">
        <v>1</v>
      </c>
      <c r="R1966" t="s">
        <v>26</v>
      </c>
      <c r="S1966" t="s">
        <v>26</v>
      </c>
      <c r="T1966" t="s">
        <v>26</v>
      </c>
      <c r="U1966" t="s">
        <v>26</v>
      </c>
      <c r="V1966" t="s">
        <v>26</v>
      </c>
      <c r="W1966" t="s">
        <v>26</v>
      </c>
      <c r="X1966" t="s">
        <v>26</v>
      </c>
      <c r="Y1966" t="s">
        <v>26</v>
      </c>
      <c r="Z1966">
        <v>58</v>
      </c>
      <c r="AA1966" t="s">
        <v>26</v>
      </c>
      <c r="AB1966" t="s">
        <v>26</v>
      </c>
      <c r="AC1966" t="s">
        <v>26</v>
      </c>
      <c r="AD1966" t="s">
        <v>26</v>
      </c>
      <c r="AE1966" t="s">
        <v>26</v>
      </c>
      <c r="AF1966">
        <v>1</v>
      </c>
      <c r="AG1966" t="s">
        <v>26</v>
      </c>
      <c r="AH1966" t="s">
        <v>26</v>
      </c>
      <c r="AI1966">
        <v>1</v>
      </c>
      <c r="AJ1966">
        <v>0</v>
      </c>
      <c r="AK1966">
        <v>0</v>
      </c>
      <c r="AL1966" t="s">
        <v>26</v>
      </c>
    </row>
    <row r="1967" spans="1:38">
      <c r="A1967" t="s">
        <v>5289</v>
      </c>
      <c r="B1967" t="s">
        <v>1547</v>
      </c>
      <c r="C1967" t="s">
        <v>4998</v>
      </c>
      <c r="D1967" t="s">
        <v>5016</v>
      </c>
      <c r="E1967" t="s">
        <v>5290</v>
      </c>
      <c r="F1967" t="s">
        <v>26</v>
      </c>
      <c r="G1967">
        <v>1</v>
      </c>
      <c r="H1967">
        <v>1</v>
      </c>
      <c r="I1967" t="s">
        <v>26</v>
      </c>
      <c r="J1967" t="s">
        <v>26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26</v>
      </c>
      <c r="Q1967">
        <v>1</v>
      </c>
      <c r="R1967" t="s">
        <v>26</v>
      </c>
      <c r="S1967" t="s">
        <v>26</v>
      </c>
      <c r="T1967" t="s">
        <v>26</v>
      </c>
      <c r="U1967" t="s">
        <v>26</v>
      </c>
      <c r="V1967" t="s">
        <v>26</v>
      </c>
      <c r="W1967" t="s">
        <v>26</v>
      </c>
      <c r="X1967" t="s">
        <v>26</v>
      </c>
      <c r="Y1967" t="s">
        <v>26</v>
      </c>
      <c r="Z1967">
        <v>35</v>
      </c>
      <c r="AA1967" t="s">
        <v>26</v>
      </c>
      <c r="AB1967" t="s">
        <v>26</v>
      </c>
      <c r="AC1967" t="s">
        <v>26</v>
      </c>
      <c r="AD1967" t="s">
        <v>26</v>
      </c>
      <c r="AE1967" t="s">
        <v>26</v>
      </c>
      <c r="AF1967">
        <v>1</v>
      </c>
      <c r="AG1967" t="s">
        <v>26</v>
      </c>
      <c r="AH1967" t="s">
        <v>26</v>
      </c>
      <c r="AI1967">
        <v>1</v>
      </c>
      <c r="AJ1967">
        <v>0</v>
      </c>
      <c r="AK1967">
        <v>0</v>
      </c>
      <c r="AL1967" t="s">
        <v>26</v>
      </c>
    </row>
    <row r="1968" spans="1:38">
      <c r="A1968" t="s">
        <v>5291</v>
      </c>
      <c r="B1968" t="s">
        <v>1547</v>
      </c>
      <c r="C1968" t="s">
        <v>4998</v>
      </c>
      <c r="D1968" t="s">
        <v>5016</v>
      </c>
      <c r="E1968" t="s">
        <v>5292</v>
      </c>
      <c r="F1968" t="s">
        <v>26</v>
      </c>
      <c r="G1968">
        <v>1</v>
      </c>
      <c r="H1968">
        <v>1</v>
      </c>
      <c r="I1968" t="s">
        <v>26</v>
      </c>
      <c r="J1968" t="s">
        <v>26</v>
      </c>
      <c r="K1968" t="s">
        <v>26</v>
      </c>
      <c r="L1968" t="s">
        <v>26</v>
      </c>
      <c r="M1968" t="s">
        <v>26</v>
      </c>
      <c r="N1968" t="s">
        <v>26</v>
      </c>
      <c r="O1968" t="s">
        <v>26</v>
      </c>
      <c r="P1968" t="s">
        <v>26</v>
      </c>
      <c r="Q1968" t="s">
        <v>26</v>
      </c>
      <c r="R1968" t="s">
        <v>26</v>
      </c>
      <c r="S1968" t="s">
        <v>26</v>
      </c>
      <c r="T1968" t="s">
        <v>26</v>
      </c>
      <c r="U1968" t="s">
        <v>26</v>
      </c>
      <c r="V1968" t="s">
        <v>26</v>
      </c>
      <c r="W1968" t="s">
        <v>26</v>
      </c>
      <c r="X1968" t="s">
        <v>26</v>
      </c>
      <c r="Y1968" t="s">
        <v>26</v>
      </c>
      <c r="Z1968">
        <v>21</v>
      </c>
      <c r="AA1968" t="s">
        <v>26</v>
      </c>
      <c r="AB1968" t="s">
        <v>26</v>
      </c>
      <c r="AC1968" t="s">
        <v>26</v>
      </c>
      <c r="AD1968" t="s">
        <v>26</v>
      </c>
      <c r="AE1968" t="s">
        <v>26</v>
      </c>
      <c r="AF1968">
        <v>1</v>
      </c>
      <c r="AG1968" t="s">
        <v>26</v>
      </c>
      <c r="AH1968" t="s">
        <v>26</v>
      </c>
      <c r="AI1968">
        <v>1</v>
      </c>
      <c r="AJ1968">
        <v>0</v>
      </c>
      <c r="AK1968">
        <v>0</v>
      </c>
      <c r="AL1968" t="s">
        <v>26</v>
      </c>
    </row>
    <row r="1969" spans="1:38">
      <c r="A1969" t="s">
        <v>5293</v>
      </c>
      <c r="B1969" t="s">
        <v>1547</v>
      </c>
      <c r="C1969" t="s">
        <v>4998</v>
      </c>
      <c r="D1969" t="s">
        <v>5016</v>
      </c>
      <c r="E1969" t="s">
        <v>5294</v>
      </c>
      <c r="F1969">
        <v>1</v>
      </c>
      <c r="G1969">
        <v>1</v>
      </c>
      <c r="H1969">
        <v>1</v>
      </c>
      <c r="I1969" t="s">
        <v>26</v>
      </c>
      <c r="J1969" t="s">
        <v>26</v>
      </c>
      <c r="K1969" t="s">
        <v>26</v>
      </c>
      <c r="L1969" t="s">
        <v>26</v>
      </c>
      <c r="M1969" t="s">
        <v>26</v>
      </c>
      <c r="N1969" t="s">
        <v>26</v>
      </c>
      <c r="O1969" t="s">
        <v>26</v>
      </c>
      <c r="P1969" t="s">
        <v>26</v>
      </c>
      <c r="Q1969" t="s">
        <v>26</v>
      </c>
      <c r="R1969" t="s">
        <v>26</v>
      </c>
      <c r="S1969" t="s">
        <v>26</v>
      </c>
      <c r="T1969" t="s">
        <v>26</v>
      </c>
      <c r="U1969" t="s">
        <v>26</v>
      </c>
      <c r="V1969" t="s">
        <v>26</v>
      </c>
      <c r="W1969" t="s">
        <v>26</v>
      </c>
      <c r="X1969" t="s">
        <v>26</v>
      </c>
      <c r="Y1969" t="s">
        <v>26</v>
      </c>
      <c r="Z1969">
        <v>28</v>
      </c>
      <c r="AA1969" t="s">
        <v>26</v>
      </c>
      <c r="AB1969" t="s">
        <v>26</v>
      </c>
      <c r="AC1969" t="s">
        <v>26</v>
      </c>
      <c r="AD1969" t="s">
        <v>26</v>
      </c>
      <c r="AE1969" t="s">
        <v>26</v>
      </c>
      <c r="AF1969">
        <v>1</v>
      </c>
      <c r="AG1969" t="s">
        <v>26</v>
      </c>
      <c r="AH1969" t="s">
        <v>26</v>
      </c>
      <c r="AI1969">
        <v>1</v>
      </c>
      <c r="AJ1969">
        <v>0</v>
      </c>
      <c r="AK1969">
        <v>0</v>
      </c>
      <c r="AL1969" t="s">
        <v>26</v>
      </c>
    </row>
    <row r="1970" spans="1:38">
      <c r="A1970" t="s">
        <v>5295</v>
      </c>
      <c r="B1970" t="s">
        <v>1547</v>
      </c>
      <c r="C1970" t="s">
        <v>4998</v>
      </c>
      <c r="D1970" t="s">
        <v>5016</v>
      </c>
      <c r="E1970" t="s">
        <v>5296</v>
      </c>
      <c r="F1970" t="s">
        <v>26</v>
      </c>
      <c r="G1970">
        <v>1</v>
      </c>
      <c r="H1970">
        <v>1</v>
      </c>
      <c r="I1970">
        <v>1</v>
      </c>
      <c r="J1970" t="s">
        <v>26</v>
      </c>
      <c r="K1970" t="s">
        <v>26</v>
      </c>
      <c r="L1970" t="s">
        <v>26</v>
      </c>
      <c r="M1970" t="s">
        <v>26</v>
      </c>
      <c r="N1970">
        <v>1</v>
      </c>
      <c r="O1970" t="s">
        <v>26</v>
      </c>
      <c r="P1970" t="s">
        <v>26</v>
      </c>
      <c r="Q1970">
        <v>1</v>
      </c>
      <c r="R1970" t="s">
        <v>26</v>
      </c>
      <c r="S1970" t="s">
        <v>26</v>
      </c>
      <c r="T1970" t="s">
        <v>26</v>
      </c>
      <c r="U1970" t="s">
        <v>26</v>
      </c>
      <c r="V1970" t="s">
        <v>26</v>
      </c>
      <c r="W1970" t="s">
        <v>26</v>
      </c>
      <c r="X1970" t="s">
        <v>26</v>
      </c>
      <c r="Y1970" t="s">
        <v>26</v>
      </c>
      <c r="Z1970">
        <v>24</v>
      </c>
      <c r="AA1970" t="s">
        <v>26</v>
      </c>
      <c r="AB1970" t="s">
        <v>26</v>
      </c>
      <c r="AC1970" t="s">
        <v>26</v>
      </c>
      <c r="AD1970" t="s">
        <v>26</v>
      </c>
      <c r="AE1970" t="s">
        <v>26</v>
      </c>
      <c r="AF1970">
        <v>1</v>
      </c>
      <c r="AG1970" t="s">
        <v>26</v>
      </c>
      <c r="AH1970" t="s">
        <v>26</v>
      </c>
      <c r="AI1970">
        <v>1</v>
      </c>
      <c r="AJ1970">
        <v>0</v>
      </c>
      <c r="AK1970">
        <v>0</v>
      </c>
      <c r="AL1970" t="s">
        <v>26</v>
      </c>
    </row>
    <row r="1971" spans="1:38">
      <c r="A1971" t="s">
        <v>5297</v>
      </c>
      <c r="B1971" t="s">
        <v>1547</v>
      </c>
      <c r="C1971" t="s">
        <v>4998</v>
      </c>
      <c r="D1971" t="s">
        <v>5016</v>
      </c>
      <c r="E1971" t="s">
        <v>28</v>
      </c>
      <c r="F1971" t="s">
        <v>26</v>
      </c>
      <c r="G1971">
        <v>1</v>
      </c>
      <c r="H1971">
        <v>1</v>
      </c>
      <c r="I1971" t="s">
        <v>26</v>
      </c>
      <c r="J1971" t="s">
        <v>26</v>
      </c>
      <c r="K1971" t="s">
        <v>26</v>
      </c>
      <c r="L1971" t="s">
        <v>26</v>
      </c>
      <c r="M1971" t="s">
        <v>26</v>
      </c>
      <c r="N1971">
        <v>1</v>
      </c>
      <c r="O1971" t="s">
        <v>26</v>
      </c>
      <c r="P1971" t="s">
        <v>26</v>
      </c>
      <c r="Q1971">
        <v>1</v>
      </c>
      <c r="R1971" t="s">
        <v>26</v>
      </c>
      <c r="S1971" t="s">
        <v>26</v>
      </c>
      <c r="T1971" t="s">
        <v>26</v>
      </c>
      <c r="U1971" t="s">
        <v>26</v>
      </c>
      <c r="V1971" t="s">
        <v>26</v>
      </c>
      <c r="W1971" t="s">
        <v>26</v>
      </c>
      <c r="X1971" t="s">
        <v>26</v>
      </c>
      <c r="Y1971" t="s">
        <v>26</v>
      </c>
      <c r="Z1971">
        <v>18</v>
      </c>
      <c r="AA1971" t="s">
        <v>26</v>
      </c>
      <c r="AB1971" t="s">
        <v>26</v>
      </c>
      <c r="AC1971" t="s">
        <v>26</v>
      </c>
      <c r="AD1971">
        <v>6</v>
      </c>
      <c r="AE1971">
        <v>10</v>
      </c>
      <c r="AF1971">
        <v>1</v>
      </c>
      <c r="AG1971">
        <v>0.5</v>
      </c>
      <c r="AH1971">
        <v>1</v>
      </c>
      <c r="AI1971">
        <v>1</v>
      </c>
      <c r="AJ1971">
        <v>0</v>
      </c>
      <c r="AK1971">
        <v>0</v>
      </c>
      <c r="AL1971" t="s">
        <v>26</v>
      </c>
    </row>
    <row r="1972" spans="1:38">
      <c r="A1972" t="s">
        <v>5298</v>
      </c>
      <c r="B1972" t="s">
        <v>1547</v>
      </c>
      <c r="C1972" t="s">
        <v>4998</v>
      </c>
      <c r="D1972" t="s">
        <v>5016</v>
      </c>
      <c r="E1972" t="s">
        <v>5299</v>
      </c>
      <c r="F1972" t="s">
        <v>26</v>
      </c>
      <c r="G1972">
        <v>1</v>
      </c>
      <c r="H1972" t="s">
        <v>26</v>
      </c>
      <c r="I1972">
        <v>1</v>
      </c>
      <c r="J1972" t="s">
        <v>26</v>
      </c>
      <c r="K1972" t="s">
        <v>26</v>
      </c>
      <c r="L1972" t="s">
        <v>26</v>
      </c>
      <c r="M1972" t="s">
        <v>26</v>
      </c>
      <c r="N1972" t="s">
        <v>26</v>
      </c>
      <c r="O1972" t="s">
        <v>26</v>
      </c>
      <c r="P1972" t="s">
        <v>26</v>
      </c>
      <c r="Q1972" t="s">
        <v>26</v>
      </c>
      <c r="R1972" t="s">
        <v>26</v>
      </c>
      <c r="S1972" t="s">
        <v>26</v>
      </c>
      <c r="T1972" t="s">
        <v>26</v>
      </c>
      <c r="U1972" t="s">
        <v>26</v>
      </c>
      <c r="V1972" t="s">
        <v>26</v>
      </c>
      <c r="W1972" t="s">
        <v>26</v>
      </c>
      <c r="X1972" t="s">
        <v>26</v>
      </c>
      <c r="Y1972" t="s">
        <v>26</v>
      </c>
      <c r="Z1972">
        <v>41</v>
      </c>
      <c r="AA1972" t="s">
        <v>26</v>
      </c>
      <c r="AB1972" t="s">
        <v>26</v>
      </c>
      <c r="AC1972" t="s">
        <v>26</v>
      </c>
      <c r="AD1972" t="s">
        <v>26</v>
      </c>
      <c r="AE1972" t="s">
        <v>26</v>
      </c>
      <c r="AF1972" t="s">
        <v>26</v>
      </c>
      <c r="AG1972" t="s">
        <v>26</v>
      </c>
      <c r="AH1972" t="s">
        <v>26</v>
      </c>
      <c r="AI1972" t="s">
        <v>26</v>
      </c>
      <c r="AJ1972" t="s">
        <v>26</v>
      </c>
      <c r="AK1972" t="s">
        <v>26</v>
      </c>
      <c r="AL1972" t="s">
        <v>26</v>
      </c>
    </row>
    <row r="1973" spans="1:38">
      <c r="A1973" t="s">
        <v>5300</v>
      </c>
      <c r="B1973" t="s">
        <v>1547</v>
      </c>
      <c r="C1973" t="s">
        <v>4998</v>
      </c>
      <c r="D1973" t="s">
        <v>5016</v>
      </c>
      <c r="E1973" t="s">
        <v>5301</v>
      </c>
      <c r="F1973" t="s">
        <v>26</v>
      </c>
      <c r="G1973" t="s">
        <v>26</v>
      </c>
      <c r="H1973" t="s">
        <v>26</v>
      </c>
      <c r="I1973">
        <v>1</v>
      </c>
      <c r="J1973" t="s">
        <v>26</v>
      </c>
      <c r="K1973" t="s">
        <v>26</v>
      </c>
      <c r="L1973" t="s">
        <v>26</v>
      </c>
      <c r="M1973" t="s">
        <v>26</v>
      </c>
      <c r="N1973" t="s">
        <v>26</v>
      </c>
      <c r="O1973" t="s">
        <v>26</v>
      </c>
      <c r="P1973" t="s">
        <v>26</v>
      </c>
      <c r="Q1973" t="s">
        <v>26</v>
      </c>
      <c r="R1973" t="s">
        <v>26</v>
      </c>
      <c r="S1973" t="s">
        <v>26</v>
      </c>
      <c r="T1973" t="s">
        <v>26</v>
      </c>
      <c r="U1973" t="s">
        <v>26</v>
      </c>
      <c r="V1973" t="s">
        <v>26</v>
      </c>
      <c r="W1973" t="s">
        <v>26</v>
      </c>
      <c r="X1973" t="s">
        <v>26</v>
      </c>
      <c r="Y1973" t="s">
        <v>26</v>
      </c>
      <c r="Z1973">
        <v>28</v>
      </c>
      <c r="AA1973" t="s">
        <v>26</v>
      </c>
      <c r="AB1973" t="s">
        <v>26</v>
      </c>
      <c r="AC1973" t="s">
        <v>26</v>
      </c>
      <c r="AD1973" t="s">
        <v>26</v>
      </c>
      <c r="AE1973" t="s">
        <v>26</v>
      </c>
      <c r="AF1973" t="s">
        <v>26</v>
      </c>
      <c r="AG1973" t="s">
        <v>26</v>
      </c>
      <c r="AH1973" t="s">
        <v>26</v>
      </c>
      <c r="AI1973" t="s">
        <v>26</v>
      </c>
      <c r="AJ1973" t="s">
        <v>26</v>
      </c>
      <c r="AK1973" t="s">
        <v>26</v>
      </c>
      <c r="AL1973" t="s">
        <v>26</v>
      </c>
    </row>
    <row r="1974" spans="1:38">
      <c r="A1974" t="s">
        <v>5302</v>
      </c>
      <c r="B1974" t="s">
        <v>1547</v>
      </c>
      <c r="C1974" t="s">
        <v>4998</v>
      </c>
      <c r="D1974" t="s">
        <v>5016</v>
      </c>
      <c r="E1974" t="s">
        <v>5303</v>
      </c>
      <c r="F1974" t="s">
        <v>26</v>
      </c>
      <c r="G1974">
        <v>1</v>
      </c>
      <c r="H1974">
        <v>1</v>
      </c>
      <c r="I1974" t="s">
        <v>26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26</v>
      </c>
      <c r="P1974" t="s">
        <v>26</v>
      </c>
      <c r="Q1974" t="s">
        <v>26</v>
      </c>
      <c r="R1974" t="s">
        <v>26</v>
      </c>
      <c r="S1974" t="s">
        <v>26</v>
      </c>
      <c r="T1974" t="s">
        <v>26</v>
      </c>
      <c r="U1974" t="s">
        <v>26</v>
      </c>
      <c r="V1974" t="s">
        <v>26</v>
      </c>
      <c r="W1974" t="s">
        <v>26</v>
      </c>
      <c r="X1974" t="s">
        <v>26</v>
      </c>
      <c r="Y1974" t="s">
        <v>26</v>
      </c>
      <c r="Z1974">
        <v>69</v>
      </c>
      <c r="AA1974" t="s">
        <v>26</v>
      </c>
      <c r="AB1974" t="s">
        <v>26</v>
      </c>
      <c r="AC1974" t="s">
        <v>26</v>
      </c>
      <c r="AD1974" t="s">
        <v>26</v>
      </c>
      <c r="AE1974" t="s">
        <v>26</v>
      </c>
      <c r="AF1974">
        <v>1</v>
      </c>
      <c r="AG1974" t="s">
        <v>26</v>
      </c>
      <c r="AH1974" t="s">
        <v>26</v>
      </c>
      <c r="AI1974">
        <v>1</v>
      </c>
      <c r="AJ1974">
        <v>0</v>
      </c>
      <c r="AK1974">
        <v>0</v>
      </c>
      <c r="AL1974" t="s">
        <v>26</v>
      </c>
    </row>
    <row r="1975" spans="1:38">
      <c r="A1975" t="s">
        <v>5304</v>
      </c>
      <c r="B1975" t="s">
        <v>1547</v>
      </c>
      <c r="C1975" t="s">
        <v>4998</v>
      </c>
      <c r="D1975" t="s">
        <v>5016</v>
      </c>
      <c r="E1975" t="s">
        <v>5305</v>
      </c>
      <c r="F1975" t="s">
        <v>26</v>
      </c>
      <c r="G1975">
        <v>1</v>
      </c>
      <c r="H1975">
        <v>1</v>
      </c>
      <c r="I1975" t="s">
        <v>26</v>
      </c>
      <c r="J1975" t="s">
        <v>26</v>
      </c>
      <c r="K1975" t="s">
        <v>26</v>
      </c>
      <c r="L1975" t="s">
        <v>26</v>
      </c>
      <c r="M1975" t="s">
        <v>26</v>
      </c>
      <c r="N1975" t="s">
        <v>26</v>
      </c>
      <c r="O1975" t="s">
        <v>26</v>
      </c>
      <c r="P1975" t="s">
        <v>26</v>
      </c>
      <c r="Q1975" t="s">
        <v>26</v>
      </c>
      <c r="R1975" t="s">
        <v>26</v>
      </c>
      <c r="S1975" t="s">
        <v>26</v>
      </c>
      <c r="T1975" t="s">
        <v>26</v>
      </c>
      <c r="U1975" t="s">
        <v>26</v>
      </c>
      <c r="V1975" t="s">
        <v>26</v>
      </c>
      <c r="W1975" t="s">
        <v>26</v>
      </c>
      <c r="X1975" t="s">
        <v>26</v>
      </c>
      <c r="Y1975" t="s">
        <v>26</v>
      </c>
      <c r="Z1975">
        <v>27.7</v>
      </c>
      <c r="AA1975" t="s">
        <v>26</v>
      </c>
      <c r="AB1975" t="s">
        <v>26</v>
      </c>
      <c r="AC1975" t="s">
        <v>26</v>
      </c>
      <c r="AD1975" t="s">
        <v>26</v>
      </c>
      <c r="AE1975" t="s">
        <v>26</v>
      </c>
      <c r="AF1975">
        <v>1</v>
      </c>
      <c r="AG1975" t="s">
        <v>26</v>
      </c>
      <c r="AH1975" t="s">
        <v>26</v>
      </c>
      <c r="AI1975">
        <v>1</v>
      </c>
      <c r="AJ1975">
        <v>0</v>
      </c>
      <c r="AK1975">
        <v>0</v>
      </c>
      <c r="AL1975" t="s">
        <v>26</v>
      </c>
    </row>
    <row r="1976" spans="1:38">
      <c r="A1976" t="s">
        <v>5306</v>
      </c>
      <c r="B1976" t="s">
        <v>1547</v>
      </c>
      <c r="C1976" t="s">
        <v>4998</v>
      </c>
      <c r="D1976" t="s">
        <v>5016</v>
      </c>
      <c r="E1976" t="s">
        <v>5307</v>
      </c>
      <c r="F1976" t="s">
        <v>26</v>
      </c>
      <c r="G1976">
        <v>1</v>
      </c>
      <c r="H1976">
        <v>1</v>
      </c>
      <c r="I1976" t="s">
        <v>26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26</v>
      </c>
      <c r="Q1976" t="s">
        <v>26</v>
      </c>
      <c r="R1976" t="s">
        <v>26</v>
      </c>
      <c r="S1976" t="s">
        <v>26</v>
      </c>
      <c r="T1976" t="s">
        <v>26</v>
      </c>
      <c r="U1976" t="s">
        <v>26</v>
      </c>
      <c r="V1976" t="s">
        <v>26</v>
      </c>
      <c r="W1976" t="s">
        <v>26</v>
      </c>
      <c r="X1976" t="s">
        <v>26</v>
      </c>
      <c r="Y1976" t="s">
        <v>26</v>
      </c>
      <c r="Z1976" t="s">
        <v>26</v>
      </c>
      <c r="AA1976" t="s">
        <v>26</v>
      </c>
      <c r="AB1976" t="s">
        <v>26</v>
      </c>
      <c r="AC1976" t="s">
        <v>26</v>
      </c>
      <c r="AD1976" t="s">
        <v>26</v>
      </c>
      <c r="AE1976" t="s">
        <v>26</v>
      </c>
      <c r="AF1976" t="s">
        <v>26</v>
      </c>
      <c r="AG1976" t="s">
        <v>26</v>
      </c>
      <c r="AH1976" t="s">
        <v>26</v>
      </c>
      <c r="AI1976">
        <v>1</v>
      </c>
      <c r="AJ1976">
        <v>0</v>
      </c>
      <c r="AK1976">
        <v>0</v>
      </c>
      <c r="AL1976" t="s">
        <v>26</v>
      </c>
    </row>
    <row r="1977" spans="1:38">
      <c r="A1977" t="s">
        <v>5308</v>
      </c>
      <c r="B1977" t="s">
        <v>1547</v>
      </c>
      <c r="C1977" t="s">
        <v>4998</v>
      </c>
      <c r="D1977" t="s">
        <v>5016</v>
      </c>
      <c r="E1977" t="s">
        <v>1318</v>
      </c>
      <c r="F1977" t="s">
        <v>26</v>
      </c>
      <c r="G1977">
        <v>1</v>
      </c>
      <c r="H1977">
        <v>1</v>
      </c>
      <c r="I1977" t="s">
        <v>26</v>
      </c>
      <c r="J1977" t="s">
        <v>26</v>
      </c>
      <c r="K1977" t="s">
        <v>26</v>
      </c>
      <c r="L1977" t="s">
        <v>26</v>
      </c>
      <c r="M1977" t="s">
        <v>26</v>
      </c>
      <c r="N1977" t="s">
        <v>26</v>
      </c>
      <c r="O1977" t="s">
        <v>26</v>
      </c>
      <c r="P1977">
        <v>1</v>
      </c>
      <c r="Q1977">
        <v>1</v>
      </c>
      <c r="R1977" t="s">
        <v>26</v>
      </c>
      <c r="S1977" t="s">
        <v>26</v>
      </c>
      <c r="T1977" t="s">
        <v>26</v>
      </c>
      <c r="U1977" t="s">
        <v>26</v>
      </c>
      <c r="V1977" t="s">
        <v>26</v>
      </c>
      <c r="W1977" t="s">
        <v>26</v>
      </c>
      <c r="X1977" t="s">
        <v>26</v>
      </c>
      <c r="Y1977" t="s">
        <v>26</v>
      </c>
      <c r="Z1977">
        <v>14</v>
      </c>
      <c r="AA1977" t="s">
        <v>26</v>
      </c>
      <c r="AB1977" t="s">
        <v>26</v>
      </c>
      <c r="AC1977" t="s">
        <v>26</v>
      </c>
      <c r="AD1977">
        <v>6</v>
      </c>
      <c r="AE1977">
        <v>6</v>
      </c>
      <c r="AF1977">
        <v>1</v>
      </c>
      <c r="AG1977" t="s">
        <v>26</v>
      </c>
      <c r="AH1977" t="s">
        <v>26</v>
      </c>
      <c r="AI1977">
        <v>1</v>
      </c>
      <c r="AJ1977">
        <v>0</v>
      </c>
      <c r="AK1977">
        <v>0</v>
      </c>
      <c r="AL1977" t="s">
        <v>26</v>
      </c>
    </row>
    <row r="1978" spans="1:38">
      <c r="A1978" t="s">
        <v>5309</v>
      </c>
      <c r="B1978" t="s">
        <v>1547</v>
      </c>
      <c r="C1978" t="s">
        <v>4998</v>
      </c>
      <c r="D1978" t="s">
        <v>5016</v>
      </c>
      <c r="E1978" t="s">
        <v>5310</v>
      </c>
      <c r="F1978" t="s">
        <v>26</v>
      </c>
      <c r="G1978">
        <v>1</v>
      </c>
      <c r="H1978">
        <v>1</v>
      </c>
      <c r="I1978" t="s">
        <v>26</v>
      </c>
      <c r="J1978" t="s">
        <v>26</v>
      </c>
      <c r="K1978" t="s">
        <v>26</v>
      </c>
      <c r="L1978" t="s">
        <v>26</v>
      </c>
      <c r="M1978" t="s">
        <v>26</v>
      </c>
      <c r="N1978" t="s">
        <v>26</v>
      </c>
      <c r="O1978" t="s">
        <v>26</v>
      </c>
      <c r="P1978" t="s">
        <v>26</v>
      </c>
      <c r="Q1978">
        <v>1</v>
      </c>
      <c r="R1978" t="s">
        <v>26</v>
      </c>
      <c r="S1978" t="s">
        <v>26</v>
      </c>
      <c r="T1978" t="s">
        <v>26</v>
      </c>
      <c r="U1978" t="s">
        <v>26</v>
      </c>
      <c r="V1978" t="s">
        <v>26</v>
      </c>
      <c r="W1978" t="s">
        <v>26</v>
      </c>
      <c r="X1978" t="s">
        <v>26</v>
      </c>
      <c r="Y1978" t="s">
        <v>26</v>
      </c>
      <c r="Z1978">
        <v>43</v>
      </c>
      <c r="AA1978" t="s">
        <v>26</v>
      </c>
      <c r="AB1978" t="s">
        <v>26</v>
      </c>
      <c r="AC1978" t="s">
        <v>26</v>
      </c>
      <c r="AD1978" t="s">
        <v>26</v>
      </c>
      <c r="AE1978" t="s">
        <v>26</v>
      </c>
      <c r="AF1978">
        <v>1</v>
      </c>
      <c r="AG1978" t="s">
        <v>26</v>
      </c>
      <c r="AH1978" t="s">
        <v>26</v>
      </c>
      <c r="AI1978">
        <v>1</v>
      </c>
      <c r="AJ1978">
        <v>0</v>
      </c>
      <c r="AK1978">
        <v>0</v>
      </c>
      <c r="AL1978" t="s">
        <v>26</v>
      </c>
    </row>
    <row r="1979" spans="1:38">
      <c r="A1979" t="s">
        <v>5311</v>
      </c>
      <c r="B1979" t="s">
        <v>1547</v>
      </c>
      <c r="C1979" t="s">
        <v>4998</v>
      </c>
      <c r="D1979" t="s">
        <v>5016</v>
      </c>
      <c r="E1979" t="s">
        <v>831</v>
      </c>
      <c r="F1979" t="s">
        <v>26</v>
      </c>
      <c r="G1979">
        <v>1</v>
      </c>
      <c r="H1979" t="s">
        <v>26</v>
      </c>
      <c r="I1979">
        <v>1</v>
      </c>
      <c r="J1979" t="s">
        <v>26</v>
      </c>
      <c r="K1979" t="s">
        <v>26</v>
      </c>
      <c r="L1979" t="s">
        <v>26</v>
      </c>
      <c r="M1979" t="s">
        <v>26</v>
      </c>
      <c r="N1979" t="s">
        <v>26</v>
      </c>
      <c r="O1979" t="s">
        <v>26</v>
      </c>
      <c r="P1979" t="s">
        <v>26</v>
      </c>
      <c r="Q1979" t="s">
        <v>26</v>
      </c>
      <c r="R1979" t="s">
        <v>26</v>
      </c>
      <c r="S1979" t="s">
        <v>26</v>
      </c>
      <c r="T1979" t="s">
        <v>26</v>
      </c>
      <c r="U1979" t="s">
        <v>26</v>
      </c>
      <c r="V1979" t="s">
        <v>26</v>
      </c>
      <c r="W1979" t="s">
        <v>26</v>
      </c>
      <c r="X1979" t="s">
        <v>26</v>
      </c>
      <c r="Y1979" t="s">
        <v>26</v>
      </c>
      <c r="Z1979">
        <v>15</v>
      </c>
      <c r="AA1979" t="s">
        <v>26</v>
      </c>
      <c r="AB1979" t="s">
        <v>26</v>
      </c>
      <c r="AC1979" t="s">
        <v>26</v>
      </c>
      <c r="AD1979">
        <v>3</v>
      </c>
      <c r="AE1979">
        <v>3</v>
      </c>
      <c r="AF1979">
        <v>1</v>
      </c>
      <c r="AG1979">
        <v>2</v>
      </c>
      <c r="AH1979">
        <v>2.1</v>
      </c>
      <c r="AI1979">
        <v>1</v>
      </c>
      <c r="AJ1979">
        <v>0</v>
      </c>
      <c r="AK1979">
        <v>0</v>
      </c>
      <c r="AL1979" t="s">
        <v>26</v>
      </c>
    </row>
    <row r="1980" spans="1:38">
      <c r="A1980" t="s">
        <v>5312</v>
      </c>
      <c r="B1980" t="s">
        <v>1547</v>
      </c>
      <c r="C1980" t="s">
        <v>4998</v>
      </c>
      <c r="D1980" t="s">
        <v>5016</v>
      </c>
      <c r="E1980" t="s">
        <v>5313</v>
      </c>
      <c r="F1980" t="s">
        <v>26</v>
      </c>
      <c r="G1980">
        <v>1</v>
      </c>
      <c r="H1980">
        <v>1</v>
      </c>
      <c r="I1980" t="s">
        <v>26</v>
      </c>
      <c r="J1980" t="s">
        <v>26</v>
      </c>
      <c r="K1980" t="s">
        <v>26</v>
      </c>
      <c r="L1980" t="s">
        <v>26</v>
      </c>
      <c r="M1980" t="s">
        <v>26</v>
      </c>
      <c r="N1980" t="s">
        <v>26</v>
      </c>
      <c r="O1980" t="s">
        <v>26</v>
      </c>
      <c r="P1980" t="s">
        <v>26</v>
      </c>
      <c r="Q1980">
        <v>1</v>
      </c>
      <c r="R1980" t="s">
        <v>26</v>
      </c>
      <c r="S1980" t="s">
        <v>26</v>
      </c>
      <c r="T1980" t="s">
        <v>26</v>
      </c>
      <c r="U1980" t="s">
        <v>26</v>
      </c>
      <c r="V1980" t="s">
        <v>26</v>
      </c>
      <c r="W1980" t="s">
        <v>26</v>
      </c>
      <c r="X1980" t="s">
        <v>26</v>
      </c>
      <c r="Y1980" t="s">
        <v>26</v>
      </c>
      <c r="Z1980">
        <v>28.2</v>
      </c>
      <c r="AA1980" t="s">
        <v>26</v>
      </c>
      <c r="AB1980" t="s">
        <v>26</v>
      </c>
      <c r="AC1980" t="s">
        <v>26</v>
      </c>
      <c r="AD1980" t="s">
        <v>26</v>
      </c>
      <c r="AE1980" t="s">
        <v>26</v>
      </c>
      <c r="AF1980">
        <v>1</v>
      </c>
      <c r="AG1980" t="s">
        <v>26</v>
      </c>
      <c r="AH1980" t="s">
        <v>26</v>
      </c>
      <c r="AI1980">
        <v>1</v>
      </c>
      <c r="AJ1980">
        <v>0</v>
      </c>
      <c r="AK1980">
        <v>0</v>
      </c>
      <c r="AL1980" t="s">
        <v>26</v>
      </c>
    </row>
    <row r="1981" spans="1:38">
      <c r="A1981" t="s">
        <v>5314</v>
      </c>
      <c r="B1981" t="s">
        <v>1547</v>
      </c>
      <c r="C1981" t="s">
        <v>4998</v>
      </c>
      <c r="D1981" t="s">
        <v>5016</v>
      </c>
      <c r="E1981" t="s">
        <v>5315</v>
      </c>
      <c r="F1981" t="s">
        <v>26</v>
      </c>
      <c r="G1981">
        <v>1</v>
      </c>
      <c r="H1981">
        <v>1</v>
      </c>
      <c r="I1981" t="s">
        <v>26</v>
      </c>
      <c r="J1981" t="s">
        <v>26</v>
      </c>
      <c r="K1981" t="s">
        <v>26</v>
      </c>
      <c r="L1981" t="s">
        <v>26</v>
      </c>
      <c r="M1981" t="s">
        <v>26</v>
      </c>
      <c r="N1981" t="s">
        <v>26</v>
      </c>
      <c r="O1981" t="s">
        <v>26</v>
      </c>
      <c r="P1981">
        <v>1</v>
      </c>
      <c r="Q1981" t="s">
        <v>26</v>
      </c>
      <c r="R1981" t="s">
        <v>26</v>
      </c>
      <c r="S1981" t="s">
        <v>26</v>
      </c>
      <c r="T1981" t="s">
        <v>26</v>
      </c>
      <c r="U1981" t="s">
        <v>26</v>
      </c>
      <c r="V1981" t="s">
        <v>26</v>
      </c>
      <c r="W1981" t="s">
        <v>26</v>
      </c>
      <c r="X1981" t="s">
        <v>26</v>
      </c>
      <c r="Y1981" t="s">
        <v>26</v>
      </c>
      <c r="Z1981">
        <v>33.700000000000003</v>
      </c>
      <c r="AA1981" t="s">
        <v>26</v>
      </c>
      <c r="AB1981" t="s">
        <v>26</v>
      </c>
      <c r="AC1981" t="s">
        <v>26</v>
      </c>
      <c r="AD1981" t="s">
        <v>26</v>
      </c>
      <c r="AE1981" t="s">
        <v>26</v>
      </c>
      <c r="AF1981">
        <v>1</v>
      </c>
      <c r="AG1981" t="s">
        <v>26</v>
      </c>
      <c r="AH1981" t="s">
        <v>26</v>
      </c>
      <c r="AI1981">
        <v>1</v>
      </c>
      <c r="AJ1981">
        <v>0</v>
      </c>
      <c r="AK1981">
        <v>0</v>
      </c>
      <c r="AL1981" t="s">
        <v>26</v>
      </c>
    </row>
    <row r="1982" spans="1:38">
      <c r="A1982" t="s">
        <v>5316</v>
      </c>
      <c r="B1982" t="s">
        <v>1547</v>
      </c>
      <c r="C1982" t="s">
        <v>4998</v>
      </c>
      <c r="D1982" t="s">
        <v>5016</v>
      </c>
      <c r="E1982" t="s">
        <v>667</v>
      </c>
      <c r="F1982" t="s">
        <v>26</v>
      </c>
      <c r="G1982">
        <v>1</v>
      </c>
      <c r="H1982">
        <v>1</v>
      </c>
      <c r="I1982" t="s">
        <v>26</v>
      </c>
      <c r="J1982" t="s">
        <v>26</v>
      </c>
      <c r="K1982" t="s">
        <v>26</v>
      </c>
      <c r="L1982" t="s">
        <v>26</v>
      </c>
      <c r="M1982" t="s">
        <v>26</v>
      </c>
      <c r="N1982" t="s">
        <v>26</v>
      </c>
      <c r="O1982" t="s">
        <v>26</v>
      </c>
      <c r="P1982" t="s">
        <v>26</v>
      </c>
      <c r="Q1982">
        <v>1</v>
      </c>
      <c r="R1982" t="s">
        <v>26</v>
      </c>
      <c r="S1982" t="s">
        <v>26</v>
      </c>
      <c r="T1982" t="s">
        <v>26</v>
      </c>
      <c r="U1982" t="s">
        <v>26</v>
      </c>
      <c r="V1982" t="s">
        <v>26</v>
      </c>
      <c r="W1982" t="s">
        <v>26</v>
      </c>
      <c r="X1982" t="s">
        <v>26</v>
      </c>
      <c r="Y1982" t="s">
        <v>26</v>
      </c>
      <c r="Z1982">
        <v>54</v>
      </c>
      <c r="AA1982" t="s">
        <v>26</v>
      </c>
      <c r="AB1982" t="s">
        <v>26</v>
      </c>
      <c r="AC1982" t="s">
        <v>26</v>
      </c>
      <c r="AD1982">
        <v>24</v>
      </c>
      <c r="AE1982">
        <v>24</v>
      </c>
      <c r="AF1982">
        <v>1</v>
      </c>
      <c r="AG1982" t="s">
        <v>26</v>
      </c>
      <c r="AH1982" t="s">
        <v>26</v>
      </c>
      <c r="AI1982">
        <v>1</v>
      </c>
      <c r="AJ1982">
        <v>0</v>
      </c>
      <c r="AK1982">
        <v>0</v>
      </c>
      <c r="AL1982" t="s">
        <v>26</v>
      </c>
    </row>
    <row r="1983" spans="1:38">
      <c r="A1983" t="s">
        <v>5317</v>
      </c>
      <c r="B1983" t="s">
        <v>1547</v>
      </c>
      <c r="C1983" t="s">
        <v>4998</v>
      </c>
      <c r="D1983" t="s">
        <v>5016</v>
      </c>
      <c r="E1983" t="s">
        <v>5318</v>
      </c>
      <c r="F1983" t="s">
        <v>26</v>
      </c>
      <c r="G1983">
        <v>1</v>
      </c>
      <c r="H1983">
        <v>1</v>
      </c>
      <c r="I1983" t="s">
        <v>26</v>
      </c>
      <c r="J1983" t="s">
        <v>26</v>
      </c>
      <c r="K1983" t="s">
        <v>26</v>
      </c>
      <c r="L1983" t="s">
        <v>26</v>
      </c>
      <c r="M1983" t="s">
        <v>26</v>
      </c>
      <c r="N1983" t="s">
        <v>26</v>
      </c>
      <c r="O1983" t="s">
        <v>26</v>
      </c>
      <c r="P1983" t="s">
        <v>26</v>
      </c>
      <c r="Q1983">
        <v>1</v>
      </c>
      <c r="R1983" t="s">
        <v>26</v>
      </c>
      <c r="S1983" t="s">
        <v>26</v>
      </c>
      <c r="T1983" t="s">
        <v>26</v>
      </c>
      <c r="U1983" t="s">
        <v>26</v>
      </c>
      <c r="V1983" t="s">
        <v>26</v>
      </c>
      <c r="W1983" t="s">
        <v>26</v>
      </c>
      <c r="X1983" t="s">
        <v>26</v>
      </c>
      <c r="Y1983" t="s">
        <v>26</v>
      </c>
      <c r="Z1983">
        <v>57.8</v>
      </c>
      <c r="AA1983" t="s">
        <v>26</v>
      </c>
      <c r="AB1983" t="s">
        <v>26</v>
      </c>
      <c r="AC1983" t="s">
        <v>26</v>
      </c>
      <c r="AD1983" t="s">
        <v>26</v>
      </c>
      <c r="AE1983" t="s">
        <v>26</v>
      </c>
      <c r="AF1983" t="s">
        <v>26</v>
      </c>
      <c r="AG1983" t="s">
        <v>26</v>
      </c>
      <c r="AH1983" t="s">
        <v>26</v>
      </c>
      <c r="AI1983" t="s">
        <v>26</v>
      </c>
      <c r="AJ1983" t="s">
        <v>26</v>
      </c>
      <c r="AK1983" t="s">
        <v>26</v>
      </c>
      <c r="AL1983" t="s">
        <v>26</v>
      </c>
    </row>
    <row r="1984" spans="1:38">
      <c r="A1984" t="s">
        <v>5319</v>
      </c>
      <c r="B1984" t="s">
        <v>1547</v>
      </c>
      <c r="C1984" t="s">
        <v>4998</v>
      </c>
      <c r="D1984" t="s">
        <v>5016</v>
      </c>
      <c r="E1984" t="s">
        <v>5320</v>
      </c>
      <c r="F1984">
        <v>1</v>
      </c>
      <c r="G1984">
        <v>1</v>
      </c>
      <c r="H1984">
        <v>1</v>
      </c>
      <c r="I1984" t="s">
        <v>26</v>
      </c>
      <c r="J1984" t="s">
        <v>26</v>
      </c>
      <c r="K1984" t="s">
        <v>26</v>
      </c>
      <c r="L1984" t="s">
        <v>26</v>
      </c>
      <c r="M1984" t="s">
        <v>26</v>
      </c>
      <c r="N1984" t="s">
        <v>26</v>
      </c>
      <c r="O1984" t="s">
        <v>26</v>
      </c>
      <c r="P1984" t="s">
        <v>26</v>
      </c>
      <c r="Q1984">
        <v>1</v>
      </c>
      <c r="R1984">
        <v>1</v>
      </c>
      <c r="S1984" t="s">
        <v>26</v>
      </c>
      <c r="T1984" t="s">
        <v>26</v>
      </c>
      <c r="U1984" t="s">
        <v>26</v>
      </c>
      <c r="V1984" t="s">
        <v>26</v>
      </c>
      <c r="W1984" t="s">
        <v>26</v>
      </c>
      <c r="X1984" t="s">
        <v>26</v>
      </c>
      <c r="Y1984" t="s">
        <v>26</v>
      </c>
      <c r="Z1984">
        <v>17</v>
      </c>
      <c r="AA1984" t="s">
        <v>26</v>
      </c>
      <c r="AB1984" t="s">
        <v>26</v>
      </c>
      <c r="AC1984" t="s">
        <v>26</v>
      </c>
      <c r="AD1984" t="s">
        <v>26</v>
      </c>
      <c r="AE1984" t="s">
        <v>26</v>
      </c>
      <c r="AF1984">
        <v>1</v>
      </c>
      <c r="AG1984" t="s">
        <v>26</v>
      </c>
      <c r="AH1984" t="s">
        <v>26</v>
      </c>
      <c r="AI1984">
        <v>1</v>
      </c>
      <c r="AJ1984">
        <v>0</v>
      </c>
      <c r="AK1984">
        <v>0</v>
      </c>
      <c r="AL1984" t="s">
        <v>26</v>
      </c>
    </row>
    <row r="1985" spans="1:38">
      <c r="A1985" t="s">
        <v>5321</v>
      </c>
      <c r="B1985" t="s">
        <v>1547</v>
      </c>
      <c r="C1985" t="s">
        <v>4998</v>
      </c>
      <c r="D1985" t="s">
        <v>5016</v>
      </c>
      <c r="E1985" t="s">
        <v>5322</v>
      </c>
      <c r="F1985" t="s">
        <v>26</v>
      </c>
      <c r="G1985">
        <v>1</v>
      </c>
      <c r="H1985" t="s">
        <v>26</v>
      </c>
      <c r="I1985">
        <v>1</v>
      </c>
      <c r="J1985" t="s">
        <v>26</v>
      </c>
      <c r="K1985" t="s">
        <v>26</v>
      </c>
      <c r="L1985" t="s">
        <v>26</v>
      </c>
      <c r="M1985" t="s">
        <v>26</v>
      </c>
      <c r="N1985" t="s">
        <v>26</v>
      </c>
      <c r="O1985" t="s">
        <v>26</v>
      </c>
      <c r="P1985" t="s">
        <v>26</v>
      </c>
      <c r="Q1985" t="s">
        <v>26</v>
      </c>
      <c r="R1985" t="s">
        <v>26</v>
      </c>
      <c r="S1985" t="s">
        <v>26</v>
      </c>
      <c r="T1985" t="s">
        <v>26</v>
      </c>
      <c r="U1985" t="s">
        <v>26</v>
      </c>
      <c r="V1985" t="s">
        <v>26</v>
      </c>
      <c r="W1985" t="s">
        <v>26</v>
      </c>
      <c r="X1985" t="s">
        <v>26</v>
      </c>
      <c r="Y1985" t="s">
        <v>26</v>
      </c>
      <c r="Z1985">
        <v>40</v>
      </c>
      <c r="AA1985" t="s">
        <v>26</v>
      </c>
      <c r="AB1985" t="s">
        <v>26</v>
      </c>
      <c r="AC1985" t="s">
        <v>26</v>
      </c>
      <c r="AD1985" t="s">
        <v>26</v>
      </c>
      <c r="AE1985" t="s">
        <v>26</v>
      </c>
      <c r="AF1985">
        <v>1</v>
      </c>
      <c r="AG1985" t="s">
        <v>26</v>
      </c>
      <c r="AH1985" t="s">
        <v>26</v>
      </c>
      <c r="AI1985">
        <v>1</v>
      </c>
      <c r="AJ1985">
        <v>0</v>
      </c>
      <c r="AK1985">
        <v>0</v>
      </c>
      <c r="AL1985" t="s">
        <v>26</v>
      </c>
    </row>
    <row r="1986" spans="1:38">
      <c r="A1986" t="s">
        <v>5323</v>
      </c>
      <c r="B1986" t="s">
        <v>1547</v>
      </c>
      <c r="C1986" t="s">
        <v>4998</v>
      </c>
      <c r="D1986" t="s">
        <v>5016</v>
      </c>
      <c r="E1986" t="s">
        <v>545</v>
      </c>
      <c r="F1986" t="s">
        <v>26</v>
      </c>
      <c r="G1986">
        <v>1</v>
      </c>
      <c r="H1986">
        <v>1</v>
      </c>
      <c r="I1986" t="s">
        <v>26</v>
      </c>
      <c r="J1986" t="s">
        <v>26</v>
      </c>
      <c r="K1986" t="s">
        <v>26</v>
      </c>
      <c r="L1986" t="s">
        <v>26</v>
      </c>
      <c r="M1986" t="s">
        <v>26</v>
      </c>
      <c r="N1986" t="s">
        <v>26</v>
      </c>
      <c r="O1986" t="s">
        <v>26</v>
      </c>
      <c r="P1986" t="s">
        <v>26</v>
      </c>
      <c r="Q1986">
        <v>1</v>
      </c>
      <c r="R1986" t="s">
        <v>26</v>
      </c>
      <c r="S1986" t="s">
        <v>26</v>
      </c>
      <c r="T1986" t="s">
        <v>26</v>
      </c>
      <c r="U1986" t="s">
        <v>26</v>
      </c>
      <c r="V1986" t="s">
        <v>26</v>
      </c>
      <c r="W1986" t="s">
        <v>26</v>
      </c>
      <c r="X1986" t="s">
        <v>26</v>
      </c>
      <c r="Y1986" t="s">
        <v>26</v>
      </c>
      <c r="Z1986">
        <v>18.5</v>
      </c>
      <c r="AA1986" t="s">
        <v>26</v>
      </c>
      <c r="AB1986" t="s">
        <v>26</v>
      </c>
      <c r="AC1986" t="s">
        <v>26</v>
      </c>
      <c r="AD1986">
        <v>4</v>
      </c>
      <c r="AE1986">
        <v>4</v>
      </c>
      <c r="AF1986">
        <v>1</v>
      </c>
      <c r="AG1986">
        <v>3.5</v>
      </c>
      <c r="AH1986">
        <v>4</v>
      </c>
      <c r="AI1986">
        <v>1</v>
      </c>
      <c r="AJ1986">
        <v>0</v>
      </c>
      <c r="AK1986">
        <v>0</v>
      </c>
      <c r="AL1986" t="s">
        <v>26</v>
      </c>
    </row>
    <row r="1987" spans="1:38">
      <c r="A1987" t="s">
        <v>5324</v>
      </c>
      <c r="B1987" t="s">
        <v>1547</v>
      </c>
      <c r="C1987" t="s">
        <v>4998</v>
      </c>
      <c r="D1987" t="s">
        <v>5016</v>
      </c>
      <c r="E1987" t="s">
        <v>5325</v>
      </c>
      <c r="F1987" t="s">
        <v>26</v>
      </c>
      <c r="G1987">
        <v>1</v>
      </c>
      <c r="H1987">
        <v>1</v>
      </c>
      <c r="I1987" t="s">
        <v>26</v>
      </c>
      <c r="J1987" t="s">
        <v>26</v>
      </c>
      <c r="K1987" t="s">
        <v>26</v>
      </c>
      <c r="L1987" t="s">
        <v>26</v>
      </c>
      <c r="M1987" t="s">
        <v>26</v>
      </c>
      <c r="N1987" t="s">
        <v>26</v>
      </c>
      <c r="O1987" t="s">
        <v>26</v>
      </c>
      <c r="P1987" t="s">
        <v>26</v>
      </c>
      <c r="Q1987" t="s">
        <v>26</v>
      </c>
      <c r="R1987" t="s">
        <v>26</v>
      </c>
      <c r="S1987" t="s">
        <v>26</v>
      </c>
      <c r="T1987" t="s">
        <v>26</v>
      </c>
      <c r="U1987" t="s">
        <v>26</v>
      </c>
      <c r="V1987" t="s">
        <v>26</v>
      </c>
      <c r="W1987" t="s">
        <v>26</v>
      </c>
      <c r="X1987" t="s">
        <v>26</v>
      </c>
      <c r="Y1987" t="s">
        <v>26</v>
      </c>
      <c r="Z1987">
        <v>31</v>
      </c>
      <c r="AA1987" t="s">
        <v>26</v>
      </c>
      <c r="AB1987" t="s">
        <v>26</v>
      </c>
      <c r="AC1987" t="s">
        <v>26</v>
      </c>
      <c r="AD1987" t="s">
        <v>26</v>
      </c>
      <c r="AE1987" t="s">
        <v>26</v>
      </c>
      <c r="AF1987">
        <v>1</v>
      </c>
      <c r="AG1987" t="s">
        <v>26</v>
      </c>
      <c r="AH1987" t="s">
        <v>26</v>
      </c>
      <c r="AI1987">
        <v>1</v>
      </c>
      <c r="AJ1987">
        <v>0</v>
      </c>
      <c r="AK1987">
        <v>0</v>
      </c>
      <c r="AL1987" t="s">
        <v>26</v>
      </c>
    </row>
    <row r="1988" spans="1:38">
      <c r="A1988" t="s">
        <v>5326</v>
      </c>
      <c r="B1988" t="s">
        <v>1547</v>
      </c>
      <c r="C1988" t="s">
        <v>4998</v>
      </c>
      <c r="D1988" t="s">
        <v>5016</v>
      </c>
      <c r="E1988" t="s">
        <v>5327</v>
      </c>
      <c r="F1988" t="s">
        <v>26</v>
      </c>
      <c r="G1988">
        <v>1</v>
      </c>
      <c r="H1988">
        <v>1</v>
      </c>
      <c r="I1988" t="s">
        <v>26</v>
      </c>
      <c r="J1988" t="s">
        <v>26</v>
      </c>
      <c r="K1988" t="s">
        <v>26</v>
      </c>
      <c r="L1988" t="s">
        <v>26</v>
      </c>
      <c r="M1988" t="s">
        <v>26</v>
      </c>
      <c r="N1988" t="s">
        <v>26</v>
      </c>
      <c r="O1988" t="s">
        <v>26</v>
      </c>
      <c r="P1988" t="s">
        <v>26</v>
      </c>
      <c r="Q1988" t="s">
        <v>26</v>
      </c>
      <c r="R1988" t="s">
        <v>26</v>
      </c>
      <c r="S1988" t="s">
        <v>26</v>
      </c>
      <c r="T1988" t="s">
        <v>26</v>
      </c>
      <c r="U1988" t="s">
        <v>26</v>
      </c>
      <c r="V1988" t="s">
        <v>26</v>
      </c>
      <c r="W1988" t="s">
        <v>26</v>
      </c>
      <c r="X1988" t="s">
        <v>26</v>
      </c>
      <c r="Y1988" t="s">
        <v>26</v>
      </c>
      <c r="Z1988">
        <v>26</v>
      </c>
      <c r="AA1988" t="s">
        <v>26</v>
      </c>
      <c r="AB1988" t="s">
        <v>26</v>
      </c>
      <c r="AC1988" t="s">
        <v>26</v>
      </c>
      <c r="AD1988" t="s">
        <v>26</v>
      </c>
      <c r="AE1988" t="s">
        <v>26</v>
      </c>
      <c r="AF1988">
        <v>1</v>
      </c>
      <c r="AG1988" t="s">
        <v>26</v>
      </c>
      <c r="AH1988" t="s">
        <v>26</v>
      </c>
      <c r="AI1988">
        <v>1</v>
      </c>
      <c r="AJ1988">
        <v>0</v>
      </c>
      <c r="AK1988">
        <v>0</v>
      </c>
      <c r="AL1988" t="s">
        <v>26</v>
      </c>
    </row>
    <row r="1989" spans="1:38">
      <c r="A1989" t="s">
        <v>5328</v>
      </c>
      <c r="B1989" t="s">
        <v>1547</v>
      </c>
      <c r="C1989" t="s">
        <v>4998</v>
      </c>
      <c r="D1989" t="s">
        <v>5016</v>
      </c>
      <c r="E1989" t="s">
        <v>5329</v>
      </c>
      <c r="F1989" t="s">
        <v>26</v>
      </c>
      <c r="G1989">
        <v>1</v>
      </c>
      <c r="H1989">
        <v>1</v>
      </c>
      <c r="I1989" t="s">
        <v>26</v>
      </c>
      <c r="J1989" t="s">
        <v>26</v>
      </c>
      <c r="K1989" t="s">
        <v>26</v>
      </c>
      <c r="L1989" t="s">
        <v>26</v>
      </c>
      <c r="M1989" t="s">
        <v>26</v>
      </c>
      <c r="N1989" t="s">
        <v>26</v>
      </c>
      <c r="O1989" t="s">
        <v>26</v>
      </c>
      <c r="P1989" t="s">
        <v>26</v>
      </c>
      <c r="Q1989" t="s">
        <v>26</v>
      </c>
      <c r="R1989" t="s">
        <v>26</v>
      </c>
      <c r="S1989" t="s">
        <v>26</v>
      </c>
      <c r="T1989" t="s">
        <v>26</v>
      </c>
      <c r="U1989" t="s">
        <v>26</v>
      </c>
      <c r="V1989" t="s">
        <v>26</v>
      </c>
      <c r="W1989" t="s">
        <v>26</v>
      </c>
      <c r="X1989" t="s">
        <v>26</v>
      </c>
      <c r="Y1989" t="s">
        <v>26</v>
      </c>
      <c r="Z1989" t="s">
        <v>26</v>
      </c>
      <c r="AA1989" t="s">
        <v>26</v>
      </c>
      <c r="AB1989" t="s">
        <v>26</v>
      </c>
      <c r="AC1989" t="s">
        <v>26</v>
      </c>
      <c r="AD1989" t="s">
        <v>26</v>
      </c>
      <c r="AE1989" t="s">
        <v>26</v>
      </c>
      <c r="AF1989" t="s">
        <v>26</v>
      </c>
      <c r="AG1989" t="s">
        <v>26</v>
      </c>
      <c r="AH1989" t="s">
        <v>26</v>
      </c>
      <c r="AI1989">
        <v>1</v>
      </c>
      <c r="AJ1989">
        <v>0</v>
      </c>
      <c r="AK1989">
        <v>0</v>
      </c>
      <c r="AL1989" t="s">
        <v>26</v>
      </c>
    </row>
    <row r="1990" spans="1:38">
      <c r="A1990" t="s">
        <v>5330</v>
      </c>
      <c r="B1990" t="s">
        <v>1547</v>
      </c>
      <c r="C1990" t="s">
        <v>4998</v>
      </c>
      <c r="D1990" t="s">
        <v>5016</v>
      </c>
      <c r="E1990" t="s">
        <v>5331</v>
      </c>
      <c r="F1990" t="s">
        <v>26</v>
      </c>
      <c r="G1990">
        <v>1</v>
      </c>
      <c r="H1990">
        <v>1</v>
      </c>
      <c r="I1990" t="s">
        <v>26</v>
      </c>
      <c r="J1990" t="s">
        <v>26</v>
      </c>
      <c r="K1990" t="s">
        <v>26</v>
      </c>
      <c r="L1990" t="s">
        <v>26</v>
      </c>
      <c r="M1990" t="s">
        <v>26</v>
      </c>
      <c r="N1990" t="s">
        <v>26</v>
      </c>
      <c r="O1990" t="s">
        <v>26</v>
      </c>
      <c r="P1990" t="s">
        <v>26</v>
      </c>
      <c r="Q1990" t="s">
        <v>26</v>
      </c>
      <c r="R1990" t="s">
        <v>26</v>
      </c>
      <c r="S1990" t="s">
        <v>26</v>
      </c>
      <c r="T1990" t="s">
        <v>26</v>
      </c>
      <c r="U1990" t="s">
        <v>26</v>
      </c>
      <c r="V1990" t="s">
        <v>26</v>
      </c>
      <c r="W1990" t="s">
        <v>26</v>
      </c>
      <c r="X1990" t="s">
        <v>26</v>
      </c>
      <c r="Y1990" t="s">
        <v>26</v>
      </c>
      <c r="Z1990">
        <v>33</v>
      </c>
      <c r="AA1990" t="s">
        <v>26</v>
      </c>
      <c r="AB1990" t="s">
        <v>26</v>
      </c>
      <c r="AC1990" t="s">
        <v>26</v>
      </c>
      <c r="AD1990" t="s">
        <v>26</v>
      </c>
      <c r="AE1990" t="s">
        <v>26</v>
      </c>
      <c r="AF1990">
        <v>1</v>
      </c>
      <c r="AG1990" t="s">
        <v>26</v>
      </c>
      <c r="AH1990" t="s">
        <v>26</v>
      </c>
      <c r="AI1990">
        <v>1</v>
      </c>
      <c r="AJ1990">
        <v>0</v>
      </c>
      <c r="AK1990">
        <v>0</v>
      </c>
      <c r="AL1990" t="s">
        <v>26</v>
      </c>
    </row>
    <row r="1991" spans="1:38">
      <c r="A1991" t="s">
        <v>5332</v>
      </c>
      <c r="B1991" t="s">
        <v>1547</v>
      </c>
      <c r="C1991" t="s">
        <v>4998</v>
      </c>
      <c r="D1991" t="s">
        <v>5016</v>
      </c>
      <c r="E1991" t="s">
        <v>5333</v>
      </c>
      <c r="F1991" t="s">
        <v>26</v>
      </c>
      <c r="G1991">
        <v>1</v>
      </c>
      <c r="H1991">
        <v>1</v>
      </c>
      <c r="I1991" t="s">
        <v>26</v>
      </c>
      <c r="J1991" t="s">
        <v>26</v>
      </c>
      <c r="K1991" t="s">
        <v>26</v>
      </c>
      <c r="L1991" t="s">
        <v>26</v>
      </c>
      <c r="M1991" t="s">
        <v>26</v>
      </c>
      <c r="N1991" t="s">
        <v>26</v>
      </c>
      <c r="O1991" t="s">
        <v>26</v>
      </c>
      <c r="P1991" t="s">
        <v>26</v>
      </c>
      <c r="Q1991" t="s">
        <v>26</v>
      </c>
      <c r="R1991" t="s">
        <v>26</v>
      </c>
      <c r="S1991" t="s">
        <v>26</v>
      </c>
      <c r="T1991" t="s">
        <v>26</v>
      </c>
      <c r="U1991" t="s">
        <v>26</v>
      </c>
      <c r="V1991" t="s">
        <v>26</v>
      </c>
      <c r="W1991" t="s">
        <v>26</v>
      </c>
      <c r="X1991" t="s">
        <v>26</v>
      </c>
      <c r="Y1991" t="s">
        <v>26</v>
      </c>
      <c r="Z1991">
        <v>40</v>
      </c>
      <c r="AA1991" t="s">
        <v>26</v>
      </c>
      <c r="AB1991" t="s">
        <v>26</v>
      </c>
      <c r="AC1991" t="s">
        <v>26</v>
      </c>
      <c r="AD1991" t="s">
        <v>26</v>
      </c>
      <c r="AE1991" t="s">
        <v>26</v>
      </c>
      <c r="AF1991">
        <v>1</v>
      </c>
      <c r="AG1991" t="s">
        <v>26</v>
      </c>
      <c r="AH1991" t="s">
        <v>26</v>
      </c>
      <c r="AI1991">
        <v>1</v>
      </c>
      <c r="AJ1991">
        <v>0</v>
      </c>
      <c r="AK1991">
        <v>0</v>
      </c>
      <c r="AL1991" t="s">
        <v>26</v>
      </c>
    </row>
    <row r="1992" spans="1:38">
      <c r="A1992" t="s">
        <v>5334</v>
      </c>
      <c r="B1992" t="s">
        <v>1547</v>
      </c>
      <c r="C1992" t="s">
        <v>4998</v>
      </c>
      <c r="D1992" t="s">
        <v>5016</v>
      </c>
      <c r="E1992" t="s">
        <v>5335</v>
      </c>
      <c r="F1992" t="s">
        <v>26</v>
      </c>
      <c r="G1992">
        <v>1</v>
      </c>
      <c r="H1992" t="s">
        <v>26</v>
      </c>
      <c r="I1992">
        <v>1</v>
      </c>
      <c r="J1992" t="s">
        <v>26</v>
      </c>
      <c r="K1992" t="s">
        <v>26</v>
      </c>
      <c r="L1992" t="s">
        <v>26</v>
      </c>
      <c r="M1992" t="s">
        <v>26</v>
      </c>
      <c r="N1992" t="s">
        <v>26</v>
      </c>
      <c r="O1992" t="s">
        <v>26</v>
      </c>
      <c r="P1992" t="s">
        <v>26</v>
      </c>
      <c r="Q1992" t="s">
        <v>26</v>
      </c>
      <c r="R1992" t="s">
        <v>26</v>
      </c>
      <c r="S1992" t="s">
        <v>26</v>
      </c>
      <c r="T1992" t="s">
        <v>26</v>
      </c>
      <c r="U1992" t="s">
        <v>26</v>
      </c>
      <c r="V1992" t="s">
        <v>26</v>
      </c>
      <c r="W1992" t="s">
        <v>26</v>
      </c>
      <c r="X1992" t="s">
        <v>26</v>
      </c>
      <c r="Y1992" t="s">
        <v>26</v>
      </c>
      <c r="Z1992">
        <v>41</v>
      </c>
      <c r="AA1992" t="s">
        <v>26</v>
      </c>
      <c r="AB1992" t="s">
        <v>26</v>
      </c>
      <c r="AC1992" t="s">
        <v>26</v>
      </c>
      <c r="AD1992" t="s">
        <v>26</v>
      </c>
      <c r="AE1992" t="s">
        <v>26</v>
      </c>
      <c r="AF1992">
        <v>1</v>
      </c>
      <c r="AG1992" t="s">
        <v>26</v>
      </c>
      <c r="AH1992" t="s">
        <v>26</v>
      </c>
      <c r="AI1992">
        <v>1</v>
      </c>
      <c r="AJ1992">
        <v>0</v>
      </c>
      <c r="AK1992">
        <v>0</v>
      </c>
      <c r="AL1992" t="s">
        <v>26</v>
      </c>
    </row>
    <row r="1993" spans="1:38">
      <c r="A1993" t="s">
        <v>5336</v>
      </c>
      <c r="B1993" t="s">
        <v>1547</v>
      </c>
      <c r="C1993" t="s">
        <v>4998</v>
      </c>
      <c r="D1993" t="s">
        <v>5016</v>
      </c>
      <c r="E1993" t="s">
        <v>488</v>
      </c>
      <c r="F1993" t="s">
        <v>26</v>
      </c>
      <c r="G1993">
        <v>1</v>
      </c>
      <c r="H1993">
        <v>1</v>
      </c>
      <c r="I1993" t="s">
        <v>26</v>
      </c>
      <c r="J1993" t="s">
        <v>26</v>
      </c>
      <c r="K1993" t="s">
        <v>26</v>
      </c>
      <c r="L1993" t="s">
        <v>26</v>
      </c>
      <c r="M1993" t="s">
        <v>26</v>
      </c>
      <c r="N1993">
        <v>1</v>
      </c>
      <c r="O1993" t="s">
        <v>26</v>
      </c>
      <c r="P1993" t="s">
        <v>26</v>
      </c>
      <c r="Q1993" t="s">
        <v>26</v>
      </c>
      <c r="R1993" t="s">
        <v>26</v>
      </c>
      <c r="S1993" t="s">
        <v>26</v>
      </c>
      <c r="T1993" t="s">
        <v>26</v>
      </c>
      <c r="U1993" t="s">
        <v>26</v>
      </c>
      <c r="V1993" t="s">
        <v>26</v>
      </c>
      <c r="W1993" t="s">
        <v>26</v>
      </c>
      <c r="X1993" t="s">
        <v>26</v>
      </c>
      <c r="Y1993" t="s">
        <v>26</v>
      </c>
      <c r="Z1993">
        <v>23</v>
      </c>
      <c r="AA1993" t="s">
        <v>26</v>
      </c>
      <c r="AB1993" t="s">
        <v>26</v>
      </c>
      <c r="AC1993" t="s">
        <v>26</v>
      </c>
      <c r="AD1993">
        <v>4</v>
      </c>
      <c r="AE1993">
        <v>30</v>
      </c>
      <c r="AF1993">
        <v>1</v>
      </c>
      <c r="AG1993">
        <v>3.5</v>
      </c>
      <c r="AH1993">
        <v>4.3</v>
      </c>
      <c r="AI1993">
        <v>1</v>
      </c>
      <c r="AJ1993">
        <v>0</v>
      </c>
      <c r="AK1993">
        <v>0</v>
      </c>
      <c r="AL1993" t="s">
        <v>26</v>
      </c>
    </row>
    <row r="1994" spans="1:38">
      <c r="A1994" t="s">
        <v>5337</v>
      </c>
      <c r="B1994" t="s">
        <v>1547</v>
      </c>
      <c r="C1994" t="s">
        <v>4998</v>
      </c>
      <c r="D1994" t="s">
        <v>5016</v>
      </c>
      <c r="E1994" t="s">
        <v>5338</v>
      </c>
      <c r="F1994" t="s">
        <v>26</v>
      </c>
      <c r="G1994">
        <v>1</v>
      </c>
      <c r="H1994">
        <v>1</v>
      </c>
      <c r="I1994" t="s">
        <v>26</v>
      </c>
      <c r="J1994" t="s">
        <v>26</v>
      </c>
      <c r="K1994" t="s">
        <v>26</v>
      </c>
      <c r="L1994" t="s">
        <v>26</v>
      </c>
      <c r="M1994" t="s">
        <v>26</v>
      </c>
      <c r="N1994" t="s">
        <v>26</v>
      </c>
      <c r="O1994" t="s">
        <v>26</v>
      </c>
      <c r="P1994" t="s">
        <v>26</v>
      </c>
      <c r="Q1994" t="s">
        <v>26</v>
      </c>
      <c r="R1994" t="s">
        <v>26</v>
      </c>
      <c r="S1994" t="s">
        <v>26</v>
      </c>
      <c r="T1994" t="s">
        <v>26</v>
      </c>
      <c r="U1994" t="s">
        <v>26</v>
      </c>
      <c r="V1994" t="s">
        <v>26</v>
      </c>
      <c r="W1994" t="s">
        <v>26</v>
      </c>
      <c r="X1994" t="s">
        <v>26</v>
      </c>
      <c r="Y1994" t="s">
        <v>26</v>
      </c>
      <c r="Z1994">
        <v>83</v>
      </c>
      <c r="AA1994" t="s">
        <v>26</v>
      </c>
      <c r="AB1994" t="s">
        <v>26</v>
      </c>
      <c r="AC1994" t="s">
        <v>26</v>
      </c>
      <c r="AD1994" t="s">
        <v>26</v>
      </c>
      <c r="AE1994" t="s">
        <v>26</v>
      </c>
      <c r="AF1994">
        <v>1</v>
      </c>
      <c r="AG1994" t="s">
        <v>26</v>
      </c>
      <c r="AH1994" t="s">
        <v>26</v>
      </c>
      <c r="AI1994">
        <v>1</v>
      </c>
      <c r="AJ1994">
        <v>0</v>
      </c>
      <c r="AK1994">
        <v>0</v>
      </c>
      <c r="AL1994" t="s">
        <v>26</v>
      </c>
    </row>
    <row r="1995" spans="1:38">
      <c r="A1995" t="s">
        <v>5339</v>
      </c>
      <c r="B1995" t="s">
        <v>1547</v>
      </c>
      <c r="C1995" t="s">
        <v>4998</v>
      </c>
      <c r="D1995" t="s">
        <v>5016</v>
      </c>
      <c r="E1995" t="s">
        <v>5340</v>
      </c>
      <c r="F1995" t="s">
        <v>26</v>
      </c>
      <c r="G1995">
        <v>1</v>
      </c>
      <c r="H1995">
        <v>1</v>
      </c>
      <c r="I1995" t="s">
        <v>26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26</v>
      </c>
      <c r="Q1995" t="s">
        <v>26</v>
      </c>
      <c r="R1995" t="s">
        <v>26</v>
      </c>
      <c r="S1995" t="s">
        <v>26</v>
      </c>
      <c r="T1995" t="s">
        <v>26</v>
      </c>
      <c r="U1995" t="s">
        <v>26</v>
      </c>
      <c r="V1995" t="s">
        <v>26</v>
      </c>
      <c r="W1995" t="s">
        <v>26</v>
      </c>
      <c r="X1995" t="s">
        <v>26</v>
      </c>
      <c r="Y1995" t="s">
        <v>26</v>
      </c>
      <c r="Z1995">
        <v>20</v>
      </c>
      <c r="AA1995" t="s">
        <v>26</v>
      </c>
      <c r="AB1995" t="s">
        <v>26</v>
      </c>
      <c r="AC1995" t="s">
        <v>26</v>
      </c>
      <c r="AD1995" t="s">
        <v>26</v>
      </c>
      <c r="AE1995" t="s">
        <v>26</v>
      </c>
      <c r="AF1995">
        <v>1</v>
      </c>
      <c r="AG1995" t="s">
        <v>26</v>
      </c>
      <c r="AH1995" t="s">
        <v>26</v>
      </c>
      <c r="AI1995">
        <v>1</v>
      </c>
      <c r="AJ1995">
        <v>0</v>
      </c>
      <c r="AK1995">
        <v>0</v>
      </c>
      <c r="AL1995" t="s">
        <v>26</v>
      </c>
    </row>
    <row r="1996" spans="1:38">
      <c r="A1996" t="s">
        <v>5341</v>
      </c>
      <c r="B1996" t="s">
        <v>1547</v>
      </c>
      <c r="C1996" t="s">
        <v>4998</v>
      </c>
      <c r="D1996" t="s">
        <v>5342</v>
      </c>
      <c r="E1996" t="s">
        <v>5343</v>
      </c>
      <c r="F1996" t="s">
        <v>26</v>
      </c>
      <c r="G1996">
        <v>1</v>
      </c>
      <c r="H1996">
        <v>1</v>
      </c>
      <c r="I1996" t="s">
        <v>26</v>
      </c>
      <c r="J1996" t="s">
        <v>26</v>
      </c>
      <c r="K1996" t="s">
        <v>26</v>
      </c>
      <c r="L1996" t="s">
        <v>26</v>
      </c>
      <c r="M1996" t="s">
        <v>26</v>
      </c>
      <c r="N1996">
        <v>1</v>
      </c>
      <c r="O1996" t="s">
        <v>26</v>
      </c>
      <c r="P1996" t="s">
        <v>26</v>
      </c>
      <c r="Q1996">
        <v>1</v>
      </c>
      <c r="R1996" t="s">
        <v>26</v>
      </c>
      <c r="S1996" t="s">
        <v>26</v>
      </c>
      <c r="T1996" t="s">
        <v>26</v>
      </c>
      <c r="U1996" t="s">
        <v>26</v>
      </c>
      <c r="V1996" t="s">
        <v>26</v>
      </c>
      <c r="W1996" t="s">
        <v>26</v>
      </c>
      <c r="X1996" t="s">
        <v>26</v>
      </c>
      <c r="Y1996" t="s">
        <v>26</v>
      </c>
      <c r="Z1996">
        <v>17</v>
      </c>
      <c r="AA1996" t="s">
        <v>26</v>
      </c>
      <c r="AB1996" t="s">
        <v>26</v>
      </c>
      <c r="AC1996" t="s">
        <v>26</v>
      </c>
      <c r="AD1996" t="s">
        <v>26</v>
      </c>
      <c r="AE1996" t="s">
        <v>26</v>
      </c>
      <c r="AF1996">
        <v>1</v>
      </c>
      <c r="AG1996" t="s">
        <v>26</v>
      </c>
      <c r="AH1996" t="s">
        <v>26</v>
      </c>
      <c r="AI1996">
        <v>1</v>
      </c>
      <c r="AJ1996">
        <v>0</v>
      </c>
      <c r="AK1996">
        <v>0</v>
      </c>
      <c r="AL1996" t="s">
        <v>26</v>
      </c>
    </row>
    <row r="1997" spans="1:38">
      <c r="A1997" t="s">
        <v>5344</v>
      </c>
      <c r="B1997" t="s">
        <v>1547</v>
      </c>
      <c r="C1997" t="s">
        <v>4998</v>
      </c>
      <c r="D1997" t="s">
        <v>5342</v>
      </c>
      <c r="E1997" t="s">
        <v>130</v>
      </c>
      <c r="F1997" t="s">
        <v>26</v>
      </c>
      <c r="G1997">
        <v>1</v>
      </c>
      <c r="H1997">
        <v>1</v>
      </c>
      <c r="I1997" t="s">
        <v>26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>
        <v>1</v>
      </c>
      <c r="Q1997" t="s">
        <v>26</v>
      </c>
      <c r="R1997" t="s">
        <v>26</v>
      </c>
      <c r="S1997">
        <v>1</v>
      </c>
      <c r="T1997" t="s">
        <v>26</v>
      </c>
      <c r="U1997" t="s">
        <v>26</v>
      </c>
      <c r="V1997" t="s">
        <v>26</v>
      </c>
      <c r="W1997" t="s">
        <v>26</v>
      </c>
      <c r="X1997" t="s">
        <v>26</v>
      </c>
      <c r="Y1997" t="s">
        <v>26</v>
      </c>
      <c r="Z1997">
        <v>16.3</v>
      </c>
      <c r="AA1997" t="s">
        <v>26</v>
      </c>
      <c r="AB1997" t="s">
        <v>26</v>
      </c>
      <c r="AC1997" t="s">
        <v>26</v>
      </c>
      <c r="AD1997">
        <v>2</v>
      </c>
      <c r="AE1997">
        <v>5</v>
      </c>
      <c r="AF1997">
        <v>1</v>
      </c>
      <c r="AG1997">
        <v>2</v>
      </c>
      <c r="AH1997">
        <v>2</v>
      </c>
      <c r="AI1997">
        <v>1</v>
      </c>
      <c r="AJ1997">
        <v>0</v>
      </c>
      <c r="AK1997">
        <v>0</v>
      </c>
      <c r="AL1997" t="s">
        <v>26</v>
      </c>
    </row>
    <row r="1998" spans="1:38">
      <c r="A1998" t="s">
        <v>5345</v>
      </c>
      <c r="B1998" t="s">
        <v>1547</v>
      </c>
      <c r="C1998" t="s">
        <v>4998</v>
      </c>
      <c r="D1998" t="s">
        <v>5342</v>
      </c>
      <c r="E1998" t="s">
        <v>1462</v>
      </c>
      <c r="F1998" t="s">
        <v>26</v>
      </c>
      <c r="G1998">
        <v>1</v>
      </c>
      <c r="H1998">
        <v>1</v>
      </c>
      <c r="I1998" t="s">
        <v>26</v>
      </c>
      <c r="J1998" t="s">
        <v>26</v>
      </c>
      <c r="K1998" t="s">
        <v>26</v>
      </c>
      <c r="L1998" t="s">
        <v>26</v>
      </c>
      <c r="M1998" t="s">
        <v>26</v>
      </c>
      <c r="N1998" t="s">
        <v>26</v>
      </c>
      <c r="O1998" t="s">
        <v>26</v>
      </c>
      <c r="P1998">
        <v>1</v>
      </c>
      <c r="Q1998">
        <v>1</v>
      </c>
      <c r="R1998" t="s">
        <v>26</v>
      </c>
      <c r="S1998">
        <v>1</v>
      </c>
      <c r="T1998" t="s">
        <v>26</v>
      </c>
      <c r="U1998" t="s">
        <v>26</v>
      </c>
      <c r="V1998" t="s">
        <v>26</v>
      </c>
      <c r="W1998" t="s">
        <v>26</v>
      </c>
      <c r="X1998" t="s">
        <v>26</v>
      </c>
      <c r="Y1998" t="s">
        <v>26</v>
      </c>
      <c r="Z1998">
        <v>16</v>
      </c>
      <c r="AA1998" t="s">
        <v>26</v>
      </c>
      <c r="AB1998" t="s">
        <v>26</v>
      </c>
      <c r="AC1998" t="s">
        <v>26</v>
      </c>
      <c r="AD1998">
        <v>1</v>
      </c>
      <c r="AE1998">
        <v>1</v>
      </c>
      <c r="AF1998">
        <v>1</v>
      </c>
      <c r="AG1998">
        <v>4.5999999999999996</v>
      </c>
      <c r="AH1998">
        <v>4.5999999999999996</v>
      </c>
      <c r="AI1998">
        <v>1</v>
      </c>
      <c r="AJ1998">
        <v>0</v>
      </c>
      <c r="AK1998">
        <v>0</v>
      </c>
      <c r="AL1998" t="s">
        <v>26</v>
      </c>
    </row>
    <row r="1999" spans="1:38">
      <c r="A1999" t="s">
        <v>5346</v>
      </c>
      <c r="B1999" t="s">
        <v>1547</v>
      </c>
      <c r="C1999" t="s">
        <v>4998</v>
      </c>
      <c r="D1999" t="s">
        <v>5342</v>
      </c>
      <c r="E1999" t="s">
        <v>972</v>
      </c>
      <c r="F1999" t="s">
        <v>26</v>
      </c>
      <c r="G1999">
        <v>1</v>
      </c>
      <c r="H1999">
        <v>1</v>
      </c>
      <c r="I1999">
        <v>1</v>
      </c>
      <c r="J1999" t="s">
        <v>26</v>
      </c>
      <c r="K1999" t="s">
        <v>26</v>
      </c>
      <c r="L1999" t="s">
        <v>26</v>
      </c>
      <c r="M1999" t="s">
        <v>26</v>
      </c>
      <c r="N1999" t="s">
        <v>26</v>
      </c>
      <c r="O1999" t="s">
        <v>26</v>
      </c>
      <c r="P1999">
        <v>1</v>
      </c>
      <c r="Q1999" t="s">
        <v>26</v>
      </c>
      <c r="R1999" t="s">
        <v>26</v>
      </c>
      <c r="S1999">
        <v>1</v>
      </c>
      <c r="T1999" t="s">
        <v>26</v>
      </c>
      <c r="U1999" t="s">
        <v>26</v>
      </c>
      <c r="V1999" t="s">
        <v>26</v>
      </c>
      <c r="W1999" t="s">
        <v>26</v>
      </c>
      <c r="X1999" t="s">
        <v>26</v>
      </c>
      <c r="Y1999" t="s">
        <v>26</v>
      </c>
      <c r="Z1999">
        <v>17.399999999999999</v>
      </c>
      <c r="AA1999" t="s">
        <v>26</v>
      </c>
      <c r="AB1999" t="s">
        <v>26</v>
      </c>
      <c r="AC1999" t="s">
        <v>26</v>
      </c>
      <c r="AD1999">
        <v>3</v>
      </c>
      <c r="AE1999">
        <v>8</v>
      </c>
      <c r="AF1999">
        <v>1</v>
      </c>
      <c r="AG1999">
        <v>4.4000000000000004</v>
      </c>
      <c r="AH1999">
        <v>6</v>
      </c>
      <c r="AI1999">
        <v>1</v>
      </c>
      <c r="AJ1999">
        <v>0</v>
      </c>
      <c r="AK1999">
        <v>0</v>
      </c>
      <c r="AL1999" t="s">
        <v>26</v>
      </c>
    </row>
    <row r="2000" spans="1:38">
      <c r="A2000" t="s">
        <v>5347</v>
      </c>
      <c r="B2000" t="s">
        <v>1547</v>
      </c>
      <c r="C2000" t="s">
        <v>4998</v>
      </c>
      <c r="D2000" t="s">
        <v>5342</v>
      </c>
      <c r="E2000" t="s">
        <v>5348</v>
      </c>
      <c r="F2000" t="s">
        <v>26</v>
      </c>
      <c r="G2000">
        <v>1</v>
      </c>
      <c r="H2000">
        <v>1</v>
      </c>
      <c r="I2000" t="s">
        <v>26</v>
      </c>
      <c r="J2000" t="s">
        <v>26</v>
      </c>
      <c r="K2000" t="s">
        <v>26</v>
      </c>
      <c r="L2000" t="s">
        <v>26</v>
      </c>
      <c r="M2000" t="s">
        <v>26</v>
      </c>
      <c r="N2000" t="s">
        <v>26</v>
      </c>
      <c r="O2000" t="s">
        <v>26</v>
      </c>
      <c r="P2000" t="s">
        <v>26</v>
      </c>
      <c r="Q2000" t="s">
        <v>26</v>
      </c>
      <c r="R2000" t="s">
        <v>26</v>
      </c>
      <c r="S2000" t="s">
        <v>26</v>
      </c>
      <c r="T2000" t="s">
        <v>26</v>
      </c>
      <c r="U2000" t="s">
        <v>26</v>
      </c>
      <c r="V2000" t="s">
        <v>26</v>
      </c>
      <c r="W2000" t="s">
        <v>26</v>
      </c>
      <c r="X2000" t="s">
        <v>26</v>
      </c>
      <c r="Y2000" t="s">
        <v>26</v>
      </c>
      <c r="Z2000">
        <v>11.1</v>
      </c>
      <c r="AA2000" t="s">
        <v>26</v>
      </c>
      <c r="AB2000" t="s">
        <v>26</v>
      </c>
      <c r="AC2000" t="s">
        <v>26</v>
      </c>
      <c r="AD2000" t="s">
        <v>26</v>
      </c>
      <c r="AE2000" t="s">
        <v>26</v>
      </c>
      <c r="AF2000" t="s">
        <v>26</v>
      </c>
      <c r="AG2000" t="s">
        <v>26</v>
      </c>
      <c r="AH2000" t="s">
        <v>26</v>
      </c>
      <c r="AI2000">
        <v>1</v>
      </c>
      <c r="AJ2000">
        <v>0</v>
      </c>
      <c r="AK2000">
        <v>0</v>
      </c>
      <c r="AL2000" t="s">
        <v>26</v>
      </c>
    </row>
    <row r="2001" spans="1:38">
      <c r="A2001" t="s">
        <v>5349</v>
      </c>
      <c r="B2001" t="s">
        <v>1547</v>
      </c>
      <c r="C2001" t="s">
        <v>4998</v>
      </c>
      <c r="D2001" t="s">
        <v>5342</v>
      </c>
      <c r="E2001" t="s">
        <v>5350</v>
      </c>
      <c r="F2001" t="s">
        <v>26</v>
      </c>
      <c r="G2001">
        <v>1</v>
      </c>
      <c r="H2001" t="s">
        <v>26</v>
      </c>
      <c r="I2001" t="s">
        <v>26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26</v>
      </c>
      <c r="Q2001">
        <v>1</v>
      </c>
      <c r="R2001">
        <v>1</v>
      </c>
      <c r="S2001" t="s">
        <v>26</v>
      </c>
      <c r="T2001" t="s">
        <v>26</v>
      </c>
      <c r="U2001">
        <v>1</v>
      </c>
      <c r="V2001" t="s">
        <v>26</v>
      </c>
      <c r="W2001" t="s">
        <v>26</v>
      </c>
      <c r="X2001" t="s">
        <v>26</v>
      </c>
      <c r="Y2001" t="s">
        <v>26</v>
      </c>
      <c r="Z2001">
        <v>23</v>
      </c>
      <c r="AA2001" t="s">
        <v>26</v>
      </c>
      <c r="AB2001" t="s">
        <v>26</v>
      </c>
      <c r="AC2001" t="s">
        <v>26</v>
      </c>
      <c r="AD2001" t="s">
        <v>26</v>
      </c>
      <c r="AE2001" t="s">
        <v>26</v>
      </c>
      <c r="AF2001" t="s">
        <v>26</v>
      </c>
      <c r="AG2001" t="s">
        <v>26</v>
      </c>
      <c r="AH2001" t="s">
        <v>26</v>
      </c>
      <c r="AI2001" t="s">
        <v>26</v>
      </c>
      <c r="AJ2001" t="s">
        <v>26</v>
      </c>
      <c r="AK2001" t="s">
        <v>26</v>
      </c>
      <c r="AL2001" t="s">
        <v>26</v>
      </c>
    </row>
    <row r="2002" spans="1:38">
      <c r="A2002" t="s">
        <v>5351</v>
      </c>
      <c r="B2002" t="s">
        <v>1547</v>
      </c>
      <c r="C2002" t="s">
        <v>4998</v>
      </c>
      <c r="D2002" t="s">
        <v>5352</v>
      </c>
      <c r="E2002" t="s">
        <v>5353</v>
      </c>
      <c r="F2002" t="s">
        <v>26</v>
      </c>
      <c r="G2002">
        <v>1</v>
      </c>
      <c r="H2002">
        <v>1</v>
      </c>
      <c r="I2002" t="s">
        <v>26</v>
      </c>
      <c r="J2002" t="s">
        <v>26</v>
      </c>
      <c r="K2002" t="s">
        <v>26</v>
      </c>
      <c r="L2002" t="s">
        <v>26</v>
      </c>
      <c r="M2002" t="s">
        <v>26</v>
      </c>
      <c r="N2002" t="s">
        <v>26</v>
      </c>
      <c r="O2002" t="s">
        <v>26</v>
      </c>
      <c r="P2002">
        <v>1</v>
      </c>
      <c r="Q2002" t="s">
        <v>26</v>
      </c>
      <c r="R2002">
        <v>1</v>
      </c>
      <c r="S2002" t="s">
        <v>26</v>
      </c>
      <c r="T2002" t="s">
        <v>26</v>
      </c>
      <c r="U2002" t="s">
        <v>26</v>
      </c>
      <c r="V2002" t="s">
        <v>26</v>
      </c>
      <c r="W2002" t="s">
        <v>26</v>
      </c>
      <c r="X2002" t="s">
        <v>26</v>
      </c>
      <c r="Y2002" t="s">
        <v>26</v>
      </c>
      <c r="Z2002">
        <v>20</v>
      </c>
      <c r="AA2002" t="s">
        <v>26</v>
      </c>
      <c r="AB2002" t="s">
        <v>26</v>
      </c>
      <c r="AC2002" t="s">
        <v>26</v>
      </c>
      <c r="AD2002" t="s">
        <v>26</v>
      </c>
      <c r="AE2002" t="s">
        <v>26</v>
      </c>
      <c r="AF2002">
        <v>1</v>
      </c>
      <c r="AG2002" t="s">
        <v>26</v>
      </c>
      <c r="AH2002" t="s">
        <v>26</v>
      </c>
      <c r="AI2002">
        <v>1</v>
      </c>
      <c r="AJ2002">
        <v>0</v>
      </c>
      <c r="AK2002">
        <v>0</v>
      </c>
      <c r="AL2002" t="s">
        <v>26</v>
      </c>
    </row>
    <row r="2003" spans="1:38">
      <c r="A2003" t="s">
        <v>5354</v>
      </c>
      <c r="B2003" t="s">
        <v>1547</v>
      </c>
      <c r="C2003" t="s">
        <v>5355</v>
      </c>
      <c r="D2003" t="s">
        <v>5356</v>
      </c>
      <c r="E2003" t="s">
        <v>5357</v>
      </c>
      <c r="F2003" t="s">
        <v>26</v>
      </c>
      <c r="G2003">
        <v>1</v>
      </c>
      <c r="H2003" t="s">
        <v>26</v>
      </c>
      <c r="I2003" t="s">
        <v>26</v>
      </c>
      <c r="J2003" t="s">
        <v>26</v>
      </c>
      <c r="K2003" t="s">
        <v>26</v>
      </c>
      <c r="L2003" t="s">
        <v>26</v>
      </c>
      <c r="M2003" t="s">
        <v>26</v>
      </c>
      <c r="N2003">
        <v>1</v>
      </c>
      <c r="O2003" t="s">
        <v>26</v>
      </c>
      <c r="P2003" t="s">
        <v>26</v>
      </c>
      <c r="Q2003">
        <v>1</v>
      </c>
      <c r="R2003" t="s">
        <v>26</v>
      </c>
      <c r="S2003" t="s">
        <v>26</v>
      </c>
      <c r="T2003" t="s">
        <v>26</v>
      </c>
      <c r="U2003">
        <v>1</v>
      </c>
      <c r="V2003" t="s">
        <v>26</v>
      </c>
      <c r="W2003" t="s">
        <v>26</v>
      </c>
      <c r="X2003" t="s">
        <v>26</v>
      </c>
      <c r="Y2003" t="s">
        <v>26</v>
      </c>
      <c r="Z2003">
        <v>65</v>
      </c>
      <c r="AA2003" t="s">
        <v>26</v>
      </c>
      <c r="AB2003" t="s">
        <v>26</v>
      </c>
      <c r="AC2003" t="s">
        <v>26</v>
      </c>
      <c r="AD2003">
        <v>50</v>
      </c>
      <c r="AE2003">
        <v>200</v>
      </c>
      <c r="AF2003" t="s">
        <v>26</v>
      </c>
      <c r="AG2003" t="s">
        <v>26</v>
      </c>
      <c r="AH2003" t="s">
        <v>26</v>
      </c>
      <c r="AI2003" t="s">
        <v>26</v>
      </c>
      <c r="AJ2003" t="s">
        <v>26</v>
      </c>
      <c r="AK2003" t="s">
        <v>26</v>
      </c>
      <c r="AL2003" t="s">
        <v>26</v>
      </c>
    </row>
    <row r="2004" spans="1:38">
      <c r="A2004" t="s">
        <v>5358</v>
      </c>
      <c r="B2004" t="s">
        <v>1547</v>
      </c>
      <c r="C2004" t="s">
        <v>5355</v>
      </c>
      <c r="D2004" t="s">
        <v>5359</v>
      </c>
      <c r="E2004" t="s">
        <v>5360</v>
      </c>
      <c r="F2004" t="s">
        <v>26</v>
      </c>
      <c r="G2004">
        <v>1</v>
      </c>
      <c r="H2004">
        <v>1</v>
      </c>
      <c r="I2004" t="s">
        <v>26</v>
      </c>
      <c r="J2004" t="s">
        <v>26</v>
      </c>
      <c r="K2004" t="s">
        <v>26</v>
      </c>
      <c r="L2004" t="s">
        <v>26</v>
      </c>
      <c r="M2004" t="s">
        <v>26</v>
      </c>
      <c r="N2004" t="s">
        <v>26</v>
      </c>
      <c r="O2004" t="s">
        <v>26</v>
      </c>
      <c r="P2004" t="s">
        <v>26</v>
      </c>
      <c r="Q2004" t="s">
        <v>26</v>
      </c>
      <c r="R2004" t="s">
        <v>26</v>
      </c>
      <c r="S2004" t="s">
        <v>26</v>
      </c>
      <c r="T2004" t="s">
        <v>26</v>
      </c>
      <c r="U2004" t="s">
        <v>26</v>
      </c>
      <c r="V2004" t="s">
        <v>26</v>
      </c>
      <c r="W2004" t="s">
        <v>26</v>
      </c>
      <c r="X2004" t="s">
        <v>26</v>
      </c>
      <c r="Y2004" t="s">
        <v>26</v>
      </c>
      <c r="Z2004">
        <v>44.5</v>
      </c>
      <c r="AA2004" t="s">
        <v>26</v>
      </c>
      <c r="AB2004" t="s">
        <v>26</v>
      </c>
      <c r="AC2004" t="s">
        <v>26</v>
      </c>
      <c r="AD2004" t="s">
        <v>26</v>
      </c>
      <c r="AE2004" t="s">
        <v>26</v>
      </c>
      <c r="AF2004" t="s">
        <v>26</v>
      </c>
      <c r="AG2004" t="s">
        <v>26</v>
      </c>
      <c r="AH2004" t="s">
        <v>26</v>
      </c>
      <c r="AI2004" t="s">
        <v>26</v>
      </c>
      <c r="AJ2004" t="s">
        <v>26</v>
      </c>
      <c r="AK2004" t="s">
        <v>26</v>
      </c>
    </row>
    <row r="2005" spans="1:38">
      <c r="A2005" t="s">
        <v>5361</v>
      </c>
      <c r="B2005" t="s">
        <v>1547</v>
      </c>
      <c r="C2005" t="s">
        <v>5355</v>
      </c>
      <c r="D2005" t="s">
        <v>5359</v>
      </c>
      <c r="E2005" t="s">
        <v>1300</v>
      </c>
      <c r="F2005" t="s">
        <v>26</v>
      </c>
      <c r="G2005">
        <v>1</v>
      </c>
      <c r="H2005">
        <v>1</v>
      </c>
      <c r="I2005" t="s">
        <v>26</v>
      </c>
      <c r="J2005" t="s">
        <v>26</v>
      </c>
      <c r="K2005" t="s">
        <v>26</v>
      </c>
      <c r="L2005" t="s">
        <v>26</v>
      </c>
      <c r="M2005" t="s">
        <v>26</v>
      </c>
      <c r="N2005" t="s">
        <v>26</v>
      </c>
      <c r="O2005" t="s">
        <v>26</v>
      </c>
      <c r="P2005" t="s">
        <v>26</v>
      </c>
      <c r="Q2005" t="s">
        <v>26</v>
      </c>
      <c r="R2005" t="s">
        <v>26</v>
      </c>
      <c r="S2005" t="s">
        <v>26</v>
      </c>
      <c r="T2005" t="s">
        <v>26</v>
      </c>
      <c r="U2005" t="s">
        <v>26</v>
      </c>
      <c r="V2005" t="s">
        <v>26</v>
      </c>
      <c r="W2005" t="s">
        <v>26</v>
      </c>
      <c r="X2005" t="s">
        <v>26</v>
      </c>
      <c r="Y2005" t="s">
        <v>26</v>
      </c>
      <c r="Z2005">
        <v>50</v>
      </c>
      <c r="AA2005" t="s">
        <v>26</v>
      </c>
      <c r="AB2005" t="s">
        <v>26</v>
      </c>
      <c r="AC2005" t="s">
        <v>26</v>
      </c>
      <c r="AD2005">
        <v>93</v>
      </c>
      <c r="AE2005">
        <v>200</v>
      </c>
      <c r="AF2005">
        <v>1</v>
      </c>
      <c r="AG2005" t="s">
        <v>26</v>
      </c>
      <c r="AH2005" t="s">
        <v>26</v>
      </c>
      <c r="AI2005">
        <v>0</v>
      </c>
      <c r="AJ2005">
        <v>1</v>
      </c>
      <c r="AK2005">
        <v>0</v>
      </c>
      <c r="AL2005" t="s">
        <v>26</v>
      </c>
    </row>
    <row r="2006" spans="1:38">
      <c r="A2006" t="s">
        <v>5362</v>
      </c>
      <c r="B2006" t="s">
        <v>1547</v>
      </c>
      <c r="C2006" t="s">
        <v>5355</v>
      </c>
      <c r="D2006" t="s">
        <v>5359</v>
      </c>
      <c r="E2006" t="s">
        <v>5363</v>
      </c>
      <c r="F2006" t="s">
        <v>26</v>
      </c>
      <c r="G2006">
        <v>1</v>
      </c>
      <c r="H2006">
        <v>1</v>
      </c>
      <c r="I2006" t="s">
        <v>26</v>
      </c>
      <c r="J2006" t="s">
        <v>26</v>
      </c>
      <c r="K2006" t="s">
        <v>26</v>
      </c>
      <c r="L2006" t="s">
        <v>26</v>
      </c>
      <c r="M2006" t="s">
        <v>26</v>
      </c>
      <c r="N2006" t="s">
        <v>26</v>
      </c>
      <c r="O2006" t="s">
        <v>26</v>
      </c>
      <c r="P2006">
        <v>1</v>
      </c>
      <c r="Q2006">
        <v>1</v>
      </c>
      <c r="R2006" t="s">
        <v>26</v>
      </c>
      <c r="S2006" t="s">
        <v>26</v>
      </c>
      <c r="T2006" t="s">
        <v>26</v>
      </c>
      <c r="U2006" t="s">
        <v>26</v>
      </c>
      <c r="V2006" t="s">
        <v>26</v>
      </c>
      <c r="W2006" t="s">
        <v>26</v>
      </c>
      <c r="X2006" t="s">
        <v>26</v>
      </c>
      <c r="Y2006" t="s">
        <v>26</v>
      </c>
      <c r="Z2006">
        <v>46</v>
      </c>
      <c r="AA2006" t="s">
        <v>26</v>
      </c>
      <c r="AB2006" t="s">
        <v>26</v>
      </c>
      <c r="AC2006" t="s">
        <v>26</v>
      </c>
      <c r="AD2006" t="s">
        <v>26</v>
      </c>
      <c r="AE2006" t="s">
        <v>26</v>
      </c>
      <c r="AF2006">
        <v>1</v>
      </c>
      <c r="AG2006" t="s">
        <v>26</v>
      </c>
      <c r="AH2006" t="s">
        <v>26</v>
      </c>
      <c r="AI2006">
        <v>0</v>
      </c>
      <c r="AJ2006">
        <v>1</v>
      </c>
      <c r="AK2006">
        <v>0</v>
      </c>
      <c r="AL2006" t="s">
        <v>26</v>
      </c>
    </row>
    <row r="2007" spans="1:38">
      <c r="A2007" t="s">
        <v>5364</v>
      </c>
      <c r="B2007" t="s">
        <v>1547</v>
      </c>
      <c r="C2007" t="s">
        <v>5355</v>
      </c>
      <c r="D2007" t="s">
        <v>5359</v>
      </c>
      <c r="E2007" t="s">
        <v>250</v>
      </c>
      <c r="F2007" t="s">
        <v>26</v>
      </c>
      <c r="G2007">
        <v>1</v>
      </c>
      <c r="H2007">
        <v>1</v>
      </c>
      <c r="I2007" t="s">
        <v>26</v>
      </c>
      <c r="J2007" t="s">
        <v>26</v>
      </c>
      <c r="K2007" t="s">
        <v>26</v>
      </c>
      <c r="L2007" t="s">
        <v>26</v>
      </c>
      <c r="M2007" t="s">
        <v>26</v>
      </c>
      <c r="N2007" t="s">
        <v>26</v>
      </c>
      <c r="O2007" t="s">
        <v>26</v>
      </c>
      <c r="P2007">
        <v>1</v>
      </c>
      <c r="Q2007" t="s">
        <v>26</v>
      </c>
      <c r="R2007" t="s">
        <v>26</v>
      </c>
      <c r="S2007" t="s">
        <v>26</v>
      </c>
      <c r="T2007" t="s">
        <v>26</v>
      </c>
      <c r="U2007" t="s">
        <v>26</v>
      </c>
      <c r="V2007" t="s">
        <v>26</v>
      </c>
      <c r="W2007" t="s">
        <v>26</v>
      </c>
      <c r="X2007" t="s">
        <v>26</v>
      </c>
      <c r="Y2007" t="s">
        <v>26</v>
      </c>
      <c r="Z2007">
        <v>56</v>
      </c>
      <c r="AA2007" t="s">
        <v>26</v>
      </c>
      <c r="AB2007" t="s">
        <v>26</v>
      </c>
      <c r="AC2007" t="s">
        <v>26</v>
      </c>
      <c r="AD2007">
        <v>50</v>
      </c>
      <c r="AE2007">
        <v>208</v>
      </c>
      <c r="AF2007">
        <v>1</v>
      </c>
      <c r="AG2007">
        <v>3.8</v>
      </c>
      <c r="AH2007">
        <v>3.8</v>
      </c>
      <c r="AI2007">
        <v>0</v>
      </c>
      <c r="AJ2007">
        <v>1</v>
      </c>
      <c r="AK2007">
        <v>0</v>
      </c>
      <c r="AL2007" t="s">
        <v>26</v>
      </c>
    </row>
    <row r="2008" spans="1:38">
      <c r="A2008" t="s">
        <v>5365</v>
      </c>
      <c r="B2008" t="s">
        <v>1547</v>
      </c>
      <c r="C2008" t="s">
        <v>5355</v>
      </c>
      <c r="D2008" t="s">
        <v>5359</v>
      </c>
      <c r="E2008" t="s">
        <v>5366</v>
      </c>
      <c r="F2008" t="s">
        <v>26</v>
      </c>
      <c r="G2008">
        <v>1</v>
      </c>
      <c r="H2008">
        <v>1</v>
      </c>
      <c r="I2008" t="s">
        <v>26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26</v>
      </c>
      <c r="Q2008" t="s">
        <v>26</v>
      </c>
      <c r="R2008" t="s">
        <v>26</v>
      </c>
      <c r="S2008" t="s">
        <v>26</v>
      </c>
      <c r="T2008" t="s">
        <v>26</v>
      </c>
      <c r="U2008" t="s">
        <v>26</v>
      </c>
      <c r="V2008" t="s">
        <v>26</v>
      </c>
      <c r="W2008" t="s">
        <v>26</v>
      </c>
      <c r="X2008" t="s">
        <v>26</v>
      </c>
      <c r="Y2008" t="s">
        <v>26</v>
      </c>
      <c r="Z2008">
        <v>49</v>
      </c>
      <c r="AA2008" t="s">
        <v>26</v>
      </c>
      <c r="AB2008" t="s">
        <v>26</v>
      </c>
      <c r="AC2008" t="s">
        <v>26</v>
      </c>
      <c r="AD2008" t="s">
        <v>26</v>
      </c>
      <c r="AE2008" t="s">
        <v>26</v>
      </c>
      <c r="AF2008">
        <v>1</v>
      </c>
      <c r="AG2008">
        <v>3.6</v>
      </c>
      <c r="AH2008">
        <v>3.6</v>
      </c>
      <c r="AI2008">
        <v>0</v>
      </c>
      <c r="AJ2008">
        <v>1</v>
      </c>
      <c r="AK2008">
        <v>0</v>
      </c>
      <c r="AL2008" t="s">
        <v>26</v>
      </c>
    </row>
    <row r="2009" spans="1:38">
      <c r="A2009" t="s">
        <v>5367</v>
      </c>
      <c r="B2009" t="s">
        <v>1547</v>
      </c>
      <c r="C2009" t="s">
        <v>5355</v>
      </c>
      <c r="D2009" t="s">
        <v>5359</v>
      </c>
      <c r="E2009" t="s">
        <v>5368</v>
      </c>
      <c r="F2009" t="s">
        <v>26</v>
      </c>
      <c r="G2009">
        <v>1</v>
      </c>
      <c r="H2009">
        <v>1</v>
      </c>
      <c r="I2009" t="s">
        <v>26</v>
      </c>
      <c r="J2009" t="s">
        <v>26</v>
      </c>
      <c r="K2009" t="s">
        <v>26</v>
      </c>
      <c r="L2009" t="s">
        <v>26</v>
      </c>
      <c r="M2009" t="s">
        <v>26</v>
      </c>
      <c r="N2009">
        <v>1</v>
      </c>
      <c r="O2009" t="s">
        <v>26</v>
      </c>
      <c r="P2009" t="s">
        <v>26</v>
      </c>
      <c r="Q2009" t="s">
        <v>26</v>
      </c>
      <c r="R2009" t="s">
        <v>26</v>
      </c>
      <c r="S2009" t="s">
        <v>26</v>
      </c>
      <c r="T2009">
        <v>1</v>
      </c>
      <c r="U2009" t="s">
        <v>26</v>
      </c>
      <c r="V2009" t="s">
        <v>26</v>
      </c>
      <c r="W2009" t="s">
        <v>26</v>
      </c>
      <c r="X2009" t="s">
        <v>26</v>
      </c>
      <c r="Y2009" t="s">
        <v>26</v>
      </c>
      <c r="Z2009">
        <v>63</v>
      </c>
      <c r="AA2009" t="s">
        <v>26</v>
      </c>
      <c r="AB2009" t="s">
        <v>26</v>
      </c>
      <c r="AC2009" t="s">
        <v>26</v>
      </c>
      <c r="AD2009" t="s">
        <v>26</v>
      </c>
      <c r="AE2009" t="s">
        <v>26</v>
      </c>
      <c r="AF2009">
        <v>1</v>
      </c>
      <c r="AG2009" t="s">
        <v>26</v>
      </c>
      <c r="AH2009" t="s">
        <v>26</v>
      </c>
      <c r="AI2009">
        <v>0</v>
      </c>
      <c r="AJ2009">
        <v>1</v>
      </c>
      <c r="AK2009">
        <v>0</v>
      </c>
      <c r="AL2009" t="s">
        <v>26</v>
      </c>
    </row>
    <row r="2010" spans="1:38">
      <c r="A2010" t="s">
        <v>5369</v>
      </c>
      <c r="B2010" t="s">
        <v>1547</v>
      </c>
      <c r="C2010" t="s">
        <v>5370</v>
      </c>
      <c r="D2010" t="s">
        <v>5371</v>
      </c>
      <c r="E2010" t="s">
        <v>5372</v>
      </c>
      <c r="F2010" t="s">
        <v>26</v>
      </c>
      <c r="G2010">
        <v>1</v>
      </c>
      <c r="H2010">
        <v>1</v>
      </c>
      <c r="I2010">
        <v>1</v>
      </c>
      <c r="J2010" t="s">
        <v>26</v>
      </c>
      <c r="K2010" t="s">
        <v>26</v>
      </c>
      <c r="L2010" t="s">
        <v>26</v>
      </c>
      <c r="M2010" t="s">
        <v>26</v>
      </c>
      <c r="N2010" t="s">
        <v>26</v>
      </c>
      <c r="O2010" t="s">
        <v>26</v>
      </c>
      <c r="P2010" t="s">
        <v>26</v>
      </c>
      <c r="Q2010" t="s">
        <v>26</v>
      </c>
      <c r="R2010" t="s">
        <v>26</v>
      </c>
      <c r="S2010" t="s">
        <v>26</v>
      </c>
      <c r="T2010" t="s">
        <v>26</v>
      </c>
      <c r="U2010">
        <v>1</v>
      </c>
      <c r="V2010" t="s">
        <v>26</v>
      </c>
      <c r="W2010" t="s">
        <v>26</v>
      </c>
      <c r="X2010" t="s">
        <v>26</v>
      </c>
      <c r="Y2010" t="s">
        <v>26</v>
      </c>
      <c r="Z2010">
        <v>53.8</v>
      </c>
      <c r="AA2010" t="s">
        <v>26</v>
      </c>
      <c r="AB2010" t="s">
        <v>26</v>
      </c>
      <c r="AC2010" t="s">
        <v>26</v>
      </c>
      <c r="AD2010" t="s">
        <v>26</v>
      </c>
      <c r="AE2010" t="s">
        <v>26</v>
      </c>
      <c r="AF2010">
        <v>1</v>
      </c>
      <c r="AG2010">
        <v>4</v>
      </c>
      <c r="AH2010">
        <v>4</v>
      </c>
      <c r="AI2010">
        <v>1</v>
      </c>
      <c r="AJ2010">
        <v>0</v>
      </c>
      <c r="AK2010">
        <v>0</v>
      </c>
      <c r="AL2010" t="s">
        <v>26</v>
      </c>
    </row>
    <row r="2011" spans="1:38">
      <c r="A2011" t="s">
        <v>5373</v>
      </c>
      <c r="B2011" t="s">
        <v>1547</v>
      </c>
      <c r="C2011" t="s">
        <v>5370</v>
      </c>
      <c r="D2011" t="s">
        <v>5371</v>
      </c>
      <c r="E2011" t="s">
        <v>5374</v>
      </c>
      <c r="F2011" t="s">
        <v>26</v>
      </c>
      <c r="G2011" t="s">
        <v>26</v>
      </c>
      <c r="H2011" t="s">
        <v>26</v>
      </c>
      <c r="I2011" t="s">
        <v>26</v>
      </c>
      <c r="J2011" t="s">
        <v>26</v>
      </c>
      <c r="K2011" t="s">
        <v>26</v>
      </c>
      <c r="L2011" t="s">
        <v>26</v>
      </c>
      <c r="M2011" t="s">
        <v>26</v>
      </c>
      <c r="N2011" t="s">
        <v>26</v>
      </c>
      <c r="O2011" t="s">
        <v>26</v>
      </c>
      <c r="P2011" t="s">
        <v>26</v>
      </c>
      <c r="Q2011" t="s">
        <v>26</v>
      </c>
      <c r="R2011" t="s">
        <v>26</v>
      </c>
      <c r="S2011" t="s">
        <v>26</v>
      </c>
      <c r="T2011" t="s">
        <v>26</v>
      </c>
      <c r="U2011">
        <v>1</v>
      </c>
      <c r="V2011" t="s">
        <v>26</v>
      </c>
      <c r="W2011" t="s">
        <v>26</v>
      </c>
      <c r="X2011" t="s">
        <v>26</v>
      </c>
      <c r="Y2011" t="s">
        <v>26</v>
      </c>
      <c r="Z2011">
        <v>48.6</v>
      </c>
      <c r="AA2011" t="s">
        <v>26</v>
      </c>
      <c r="AB2011" t="s">
        <v>26</v>
      </c>
      <c r="AC2011" t="s">
        <v>26</v>
      </c>
      <c r="AD2011" t="s">
        <v>26</v>
      </c>
      <c r="AE2011" t="s">
        <v>26</v>
      </c>
      <c r="AF2011" t="s">
        <v>26</v>
      </c>
      <c r="AG2011" t="s">
        <v>26</v>
      </c>
      <c r="AH2011" t="s">
        <v>26</v>
      </c>
      <c r="AI2011" t="s">
        <v>26</v>
      </c>
      <c r="AJ2011" t="s">
        <v>26</v>
      </c>
      <c r="AK2011" t="s">
        <v>26</v>
      </c>
      <c r="AL2011" t="s">
        <v>26</v>
      </c>
    </row>
    <row r="2012" spans="1:38">
      <c r="A2012" t="s">
        <v>5375</v>
      </c>
      <c r="B2012" t="s">
        <v>1547</v>
      </c>
      <c r="C2012" t="s">
        <v>5370</v>
      </c>
      <c r="D2012" t="s">
        <v>5371</v>
      </c>
      <c r="E2012" t="s">
        <v>661</v>
      </c>
      <c r="F2012" t="s">
        <v>26</v>
      </c>
      <c r="G2012">
        <v>1</v>
      </c>
      <c r="H2012">
        <v>1</v>
      </c>
      <c r="I2012">
        <v>1</v>
      </c>
      <c r="J2012" t="s">
        <v>26</v>
      </c>
      <c r="K2012" t="s">
        <v>26</v>
      </c>
      <c r="L2012" t="s">
        <v>26</v>
      </c>
      <c r="M2012" t="s">
        <v>26</v>
      </c>
      <c r="N2012">
        <v>1</v>
      </c>
      <c r="O2012">
        <v>1</v>
      </c>
      <c r="P2012" t="s">
        <v>26</v>
      </c>
      <c r="Q2012" t="s">
        <v>26</v>
      </c>
      <c r="R2012" t="s">
        <v>26</v>
      </c>
      <c r="S2012" t="s">
        <v>26</v>
      </c>
      <c r="T2012">
        <v>1</v>
      </c>
      <c r="U2012" t="s">
        <v>26</v>
      </c>
      <c r="V2012" t="s">
        <v>26</v>
      </c>
      <c r="W2012" t="s">
        <v>26</v>
      </c>
      <c r="X2012" t="s">
        <v>26</v>
      </c>
      <c r="Y2012" t="s">
        <v>26</v>
      </c>
      <c r="Z2012">
        <v>73</v>
      </c>
      <c r="AA2012" t="s">
        <v>26</v>
      </c>
      <c r="AB2012" t="s">
        <v>26</v>
      </c>
      <c r="AC2012" t="s">
        <v>26</v>
      </c>
      <c r="AD2012">
        <v>16</v>
      </c>
      <c r="AE2012">
        <v>33</v>
      </c>
      <c r="AF2012">
        <v>1</v>
      </c>
      <c r="AG2012">
        <v>4</v>
      </c>
      <c r="AH2012">
        <v>7</v>
      </c>
      <c r="AI2012">
        <v>1</v>
      </c>
      <c r="AJ2012">
        <v>0</v>
      </c>
      <c r="AK2012">
        <v>0</v>
      </c>
      <c r="AL2012" t="s">
        <v>26</v>
      </c>
    </row>
    <row r="2013" spans="1:38">
      <c r="A2013" t="s">
        <v>5376</v>
      </c>
      <c r="B2013" t="s">
        <v>1547</v>
      </c>
      <c r="C2013" t="s">
        <v>5370</v>
      </c>
      <c r="D2013" t="s">
        <v>5371</v>
      </c>
      <c r="E2013" t="s">
        <v>5377</v>
      </c>
      <c r="F2013" t="s">
        <v>26</v>
      </c>
      <c r="G2013" t="s">
        <v>26</v>
      </c>
      <c r="H2013" t="s">
        <v>26</v>
      </c>
      <c r="I2013" t="s">
        <v>26</v>
      </c>
      <c r="J2013" t="s">
        <v>26</v>
      </c>
      <c r="K2013" t="s">
        <v>26</v>
      </c>
      <c r="L2013" t="s">
        <v>26</v>
      </c>
      <c r="M2013" t="s">
        <v>26</v>
      </c>
      <c r="N2013" t="s">
        <v>26</v>
      </c>
      <c r="O2013" t="s">
        <v>26</v>
      </c>
      <c r="P2013" t="s">
        <v>26</v>
      </c>
      <c r="Q2013" t="s">
        <v>26</v>
      </c>
      <c r="R2013" t="s">
        <v>26</v>
      </c>
      <c r="S2013" t="s">
        <v>26</v>
      </c>
      <c r="T2013" t="s">
        <v>26</v>
      </c>
      <c r="U2013">
        <v>1</v>
      </c>
      <c r="V2013" t="s">
        <v>26</v>
      </c>
      <c r="W2013" t="s">
        <v>26</v>
      </c>
      <c r="X2013" t="s">
        <v>26</v>
      </c>
      <c r="Y2013" t="s">
        <v>26</v>
      </c>
      <c r="Z2013">
        <v>72.7</v>
      </c>
      <c r="AA2013" t="s">
        <v>26</v>
      </c>
      <c r="AB2013" t="s">
        <v>26</v>
      </c>
      <c r="AC2013" t="s">
        <v>26</v>
      </c>
      <c r="AD2013">
        <v>21</v>
      </c>
      <c r="AE2013">
        <v>38</v>
      </c>
      <c r="AF2013" t="s">
        <v>26</v>
      </c>
      <c r="AG2013" t="s">
        <v>26</v>
      </c>
      <c r="AH2013" t="s">
        <v>26</v>
      </c>
      <c r="AI2013" t="s">
        <v>26</v>
      </c>
      <c r="AJ2013" t="s">
        <v>26</v>
      </c>
      <c r="AK2013" t="s">
        <v>26</v>
      </c>
      <c r="AL2013" t="s">
        <v>26</v>
      </c>
    </row>
    <row r="2014" spans="1:38">
      <c r="A2014" t="s">
        <v>5378</v>
      </c>
      <c r="B2014" t="s">
        <v>1547</v>
      </c>
      <c r="C2014" t="s">
        <v>5370</v>
      </c>
      <c r="D2014" t="s">
        <v>5371</v>
      </c>
      <c r="E2014" t="s">
        <v>5379</v>
      </c>
      <c r="F2014" t="s">
        <v>26</v>
      </c>
      <c r="G2014">
        <v>1</v>
      </c>
      <c r="H2014">
        <v>1</v>
      </c>
      <c r="I2014" t="s">
        <v>26</v>
      </c>
      <c r="J2014" t="s">
        <v>26</v>
      </c>
      <c r="K2014" t="s">
        <v>26</v>
      </c>
      <c r="L2014" t="s">
        <v>26</v>
      </c>
      <c r="M2014" t="s">
        <v>26</v>
      </c>
      <c r="N2014" t="s">
        <v>26</v>
      </c>
      <c r="O2014" t="s">
        <v>26</v>
      </c>
      <c r="P2014" t="s">
        <v>26</v>
      </c>
      <c r="Q2014">
        <v>1</v>
      </c>
      <c r="R2014" t="s">
        <v>26</v>
      </c>
      <c r="S2014" t="s">
        <v>26</v>
      </c>
      <c r="T2014" t="s">
        <v>26</v>
      </c>
      <c r="U2014" t="s">
        <v>26</v>
      </c>
      <c r="V2014" t="s">
        <v>26</v>
      </c>
      <c r="W2014" t="s">
        <v>26</v>
      </c>
      <c r="X2014" t="s">
        <v>26</v>
      </c>
      <c r="Y2014" t="s">
        <v>26</v>
      </c>
      <c r="Z2014">
        <v>75</v>
      </c>
      <c r="AA2014" t="s">
        <v>26</v>
      </c>
      <c r="AB2014" t="s">
        <v>26</v>
      </c>
      <c r="AC2014" t="s">
        <v>26</v>
      </c>
      <c r="AD2014">
        <v>16</v>
      </c>
      <c r="AE2014">
        <v>45</v>
      </c>
      <c r="AF2014" t="s">
        <v>26</v>
      </c>
      <c r="AG2014">
        <v>4.8</v>
      </c>
      <c r="AH2014">
        <v>5.2</v>
      </c>
      <c r="AI2014" t="s">
        <v>26</v>
      </c>
      <c r="AJ2014" t="s">
        <v>26</v>
      </c>
      <c r="AK2014" t="s">
        <v>26</v>
      </c>
      <c r="AL2014" t="s">
        <v>26</v>
      </c>
    </row>
    <row r="2015" spans="1:38">
      <c r="A2015" t="s">
        <v>5380</v>
      </c>
      <c r="B2015" t="s">
        <v>1547</v>
      </c>
      <c r="C2015" t="s">
        <v>5370</v>
      </c>
      <c r="D2015" t="s">
        <v>5371</v>
      </c>
      <c r="E2015" t="s">
        <v>5381</v>
      </c>
      <c r="F2015" t="s">
        <v>26</v>
      </c>
      <c r="G2015" t="s">
        <v>26</v>
      </c>
      <c r="H2015" t="s">
        <v>26</v>
      </c>
      <c r="I2015" t="s">
        <v>26</v>
      </c>
      <c r="J2015" t="s">
        <v>26</v>
      </c>
      <c r="K2015" t="s">
        <v>26</v>
      </c>
      <c r="L2015" t="s">
        <v>26</v>
      </c>
      <c r="M2015" t="s">
        <v>26</v>
      </c>
      <c r="N2015" t="s">
        <v>26</v>
      </c>
      <c r="O2015" t="s">
        <v>26</v>
      </c>
      <c r="P2015" t="s">
        <v>26</v>
      </c>
      <c r="Q2015" t="s">
        <v>26</v>
      </c>
      <c r="R2015" t="s">
        <v>26</v>
      </c>
      <c r="S2015" t="s">
        <v>26</v>
      </c>
      <c r="T2015" t="s">
        <v>26</v>
      </c>
      <c r="U2015">
        <v>1</v>
      </c>
      <c r="V2015" t="s">
        <v>26</v>
      </c>
      <c r="W2015" t="s">
        <v>26</v>
      </c>
      <c r="X2015" t="s">
        <v>26</v>
      </c>
      <c r="Y2015" t="s">
        <v>26</v>
      </c>
      <c r="Z2015">
        <v>63.7</v>
      </c>
      <c r="AA2015" t="s">
        <v>26</v>
      </c>
      <c r="AB2015" t="s">
        <v>26</v>
      </c>
      <c r="AC2015" t="s">
        <v>26</v>
      </c>
      <c r="AD2015">
        <v>35</v>
      </c>
      <c r="AE2015">
        <v>35</v>
      </c>
      <c r="AF2015" t="s">
        <v>26</v>
      </c>
      <c r="AG2015" t="s">
        <v>26</v>
      </c>
      <c r="AH2015" t="s">
        <v>26</v>
      </c>
      <c r="AI2015" t="s">
        <v>26</v>
      </c>
      <c r="AJ2015" t="s">
        <v>26</v>
      </c>
      <c r="AK2015" t="s">
        <v>26</v>
      </c>
      <c r="AL2015" t="s">
        <v>26</v>
      </c>
    </row>
    <row r="2016" spans="1:38">
      <c r="A2016" t="s">
        <v>5382</v>
      </c>
      <c r="B2016" t="s">
        <v>1547</v>
      </c>
      <c r="C2016" t="s">
        <v>5370</v>
      </c>
      <c r="D2016" t="s">
        <v>5383</v>
      </c>
      <c r="E2016" t="s">
        <v>267</v>
      </c>
      <c r="F2016" t="s">
        <v>26</v>
      </c>
      <c r="G2016">
        <v>1</v>
      </c>
      <c r="H2016" t="s">
        <v>26</v>
      </c>
      <c r="I2016">
        <v>1</v>
      </c>
      <c r="J2016" t="s">
        <v>26</v>
      </c>
      <c r="K2016" t="s">
        <v>26</v>
      </c>
      <c r="L2016" t="s">
        <v>26</v>
      </c>
      <c r="M2016" t="s">
        <v>26</v>
      </c>
      <c r="N2016" t="s">
        <v>26</v>
      </c>
      <c r="O2016" t="s">
        <v>26</v>
      </c>
      <c r="P2016" t="s">
        <v>26</v>
      </c>
      <c r="Q2016">
        <v>1</v>
      </c>
      <c r="R2016" t="s">
        <v>26</v>
      </c>
      <c r="S2016" t="s">
        <v>26</v>
      </c>
      <c r="T2016" t="s">
        <v>26</v>
      </c>
      <c r="U2016">
        <v>1</v>
      </c>
      <c r="V2016" t="s">
        <v>26</v>
      </c>
      <c r="W2016" t="s">
        <v>26</v>
      </c>
      <c r="X2016" t="s">
        <v>26</v>
      </c>
      <c r="Y2016" t="s">
        <v>26</v>
      </c>
      <c r="Z2016">
        <v>38.700000000000003</v>
      </c>
      <c r="AA2016" t="s">
        <v>26</v>
      </c>
      <c r="AB2016" t="s">
        <v>26</v>
      </c>
      <c r="AC2016" t="s">
        <v>26</v>
      </c>
      <c r="AD2016">
        <v>6</v>
      </c>
      <c r="AE2016">
        <v>16</v>
      </c>
      <c r="AF2016">
        <v>1</v>
      </c>
      <c r="AG2016">
        <v>4.2</v>
      </c>
      <c r="AH2016">
        <v>4.2</v>
      </c>
      <c r="AI2016">
        <v>0</v>
      </c>
      <c r="AJ2016">
        <v>1</v>
      </c>
      <c r="AK2016">
        <v>0</v>
      </c>
      <c r="AL2016" t="s">
        <v>5384</v>
      </c>
    </row>
    <row r="2017" spans="1:38">
      <c r="A2017" t="s">
        <v>5385</v>
      </c>
      <c r="B2017" t="s">
        <v>1547</v>
      </c>
      <c r="C2017" t="s">
        <v>5370</v>
      </c>
      <c r="D2017" t="s">
        <v>5383</v>
      </c>
      <c r="E2017" t="s">
        <v>147</v>
      </c>
      <c r="F2017" t="s">
        <v>26</v>
      </c>
      <c r="G2017">
        <v>1</v>
      </c>
      <c r="H2017" t="s">
        <v>26</v>
      </c>
      <c r="I2017">
        <v>1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26</v>
      </c>
      <c r="Q2017">
        <v>1</v>
      </c>
      <c r="R2017" t="s">
        <v>26</v>
      </c>
      <c r="S2017" t="s">
        <v>26</v>
      </c>
      <c r="T2017" t="s">
        <v>26</v>
      </c>
      <c r="U2017">
        <v>1</v>
      </c>
      <c r="V2017" t="s">
        <v>26</v>
      </c>
      <c r="W2017">
        <v>25</v>
      </c>
      <c r="X2017" t="s">
        <v>26</v>
      </c>
      <c r="Y2017" t="s">
        <v>26</v>
      </c>
      <c r="Z2017">
        <v>24</v>
      </c>
      <c r="AA2017" t="s">
        <v>26</v>
      </c>
      <c r="AB2017" t="s">
        <v>26</v>
      </c>
      <c r="AC2017" t="s">
        <v>26</v>
      </c>
      <c r="AD2017">
        <v>3</v>
      </c>
      <c r="AE2017">
        <v>6</v>
      </c>
      <c r="AF2017">
        <v>1</v>
      </c>
      <c r="AG2017">
        <v>3.6</v>
      </c>
      <c r="AH2017">
        <v>3.6</v>
      </c>
      <c r="AI2017">
        <v>0</v>
      </c>
      <c r="AJ2017">
        <v>1</v>
      </c>
      <c r="AK2017">
        <v>0</v>
      </c>
      <c r="AL2017" t="s">
        <v>26</v>
      </c>
    </row>
    <row r="2018" spans="1:38">
      <c r="A2018" t="s">
        <v>5386</v>
      </c>
      <c r="B2018" t="s">
        <v>1547</v>
      </c>
      <c r="C2018" t="s">
        <v>5370</v>
      </c>
      <c r="D2018" t="s">
        <v>5383</v>
      </c>
      <c r="E2018" t="s">
        <v>853</v>
      </c>
      <c r="F2018" t="s">
        <v>26</v>
      </c>
      <c r="G2018">
        <v>1</v>
      </c>
      <c r="H2018" t="s">
        <v>26</v>
      </c>
      <c r="I2018">
        <v>1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26</v>
      </c>
      <c r="P2018" t="s">
        <v>26</v>
      </c>
      <c r="Q2018">
        <v>1</v>
      </c>
      <c r="R2018" t="s">
        <v>26</v>
      </c>
      <c r="S2018" t="s">
        <v>26</v>
      </c>
      <c r="T2018" t="s">
        <v>26</v>
      </c>
      <c r="U2018">
        <v>1</v>
      </c>
      <c r="V2018" t="s">
        <v>26</v>
      </c>
      <c r="W2018" t="s">
        <v>26</v>
      </c>
      <c r="X2018" t="s">
        <v>26</v>
      </c>
      <c r="Y2018" t="s">
        <v>26</v>
      </c>
      <c r="Z2018">
        <v>34.799999999999997</v>
      </c>
      <c r="AA2018" t="s">
        <v>26</v>
      </c>
      <c r="AB2018" t="s">
        <v>26</v>
      </c>
      <c r="AC2018" t="s">
        <v>26</v>
      </c>
      <c r="AD2018">
        <v>9</v>
      </c>
      <c r="AE2018">
        <v>22</v>
      </c>
      <c r="AF2018">
        <v>1</v>
      </c>
      <c r="AG2018">
        <v>4.7</v>
      </c>
      <c r="AH2018">
        <v>4.7</v>
      </c>
      <c r="AI2018">
        <v>0</v>
      </c>
      <c r="AJ2018">
        <v>1</v>
      </c>
      <c r="AK2018">
        <v>0</v>
      </c>
      <c r="AL2018" t="s">
        <v>5387</v>
      </c>
    </row>
    <row r="2019" spans="1:38">
      <c r="A2019" t="s">
        <v>5388</v>
      </c>
      <c r="B2019" t="s">
        <v>1547</v>
      </c>
      <c r="C2019" t="s">
        <v>5370</v>
      </c>
      <c r="D2019" t="s">
        <v>5383</v>
      </c>
      <c r="E2019" t="s">
        <v>736</v>
      </c>
      <c r="F2019" t="s">
        <v>26</v>
      </c>
      <c r="G2019">
        <v>1</v>
      </c>
      <c r="H2019" t="s">
        <v>26</v>
      </c>
      <c r="I2019">
        <v>1</v>
      </c>
      <c r="J2019" t="s">
        <v>26</v>
      </c>
      <c r="K2019" t="s">
        <v>26</v>
      </c>
      <c r="L2019" t="s">
        <v>26</v>
      </c>
      <c r="M2019" t="s">
        <v>26</v>
      </c>
      <c r="N2019" t="s">
        <v>26</v>
      </c>
      <c r="O2019" t="s">
        <v>26</v>
      </c>
      <c r="P2019" t="s">
        <v>26</v>
      </c>
      <c r="Q2019">
        <v>1</v>
      </c>
      <c r="R2019" t="s">
        <v>26</v>
      </c>
      <c r="S2019" t="s">
        <v>26</v>
      </c>
      <c r="T2019">
        <v>1</v>
      </c>
      <c r="U2019" t="s">
        <v>26</v>
      </c>
      <c r="V2019" t="s">
        <v>26</v>
      </c>
      <c r="W2019" t="s">
        <v>26</v>
      </c>
      <c r="X2019" t="s">
        <v>26</v>
      </c>
      <c r="Y2019" t="s">
        <v>26</v>
      </c>
      <c r="Z2019">
        <v>34.700000000000003</v>
      </c>
      <c r="AA2019" t="s">
        <v>26</v>
      </c>
      <c r="AB2019" t="s">
        <v>26</v>
      </c>
      <c r="AC2019" t="s">
        <v>26</v>
      </c>
      <c r="AD2019">
        <v>15</v>
      </c>
      <c r="AE2019">
        <v>15</v>
      </c>
      <c r="AF2019">
        <v>1</v>
      </c>
      <c r="AG2019" t="s">
        <v>26</v>
      </c>
      <c r="AH2019" t="s">
        <v>26</v>
      </c>
      <c r="AI2019">
        <v>0</v>
      </c>
      <c r="AJ2019">
        <v>1</v>
      </c>
      <c r="AK2019">
        <v>0</v>
      </c>
      <c r="AL2019" t="s">
        <v>5389</v>
      </c>
    </row>
    <row r="2020" spans="1:38">
      <c r="A2020" t="s">
        <v>5390</v>
      </c>
      <c r="B2020" t="s">
        <v>1547</v>
      </c>
      <c r="C2020" t="s">
        <v>5370</v>
      </c>
      <c r="D2020" t="s">
        <v>5383</v>
      </c>
      <c r="E2020" t="s">
        <v>405</v>
      </c>
      <c r="F2020" t="s">
        <v>26</v>
      </c>
      <c r="G2020">
        <v>1</v>
      </c>
      <c r="H2020" t="s">
        <v>26</v>
      </c>
      <c r="I2020">
        <v>1</v>
      </c>
      <c r="J2020" t="s">
        <v>26</v>
      </c>
      <c r="K2020" t="s">
        <v>26</v>
      </c>
      <c r="L2020" t="s">
        <v>26</v>
      </c>
      <c r="M2020" t="s">
        <v>26</v>
      </c>
      <c r="N2020">
        <v>1</v>
      </c>
      <c r="O2020" t="s">
        <v>26</v>
      </c>
      <c r="P2020" t="s">
        <v>26</v>
      </c>
      <c r="Q2020">
        <v>1</v>
      </c>
      <c r="R2020" t="s">
        <v>26</v>
      </c>
      <c r="S2020">
        <v>1</v>
      </c>
      <c r="T2020" t="s">
        <v>26</v>
      </c>
      <c r="U2020" t="s">
        <v>26</v>
      </c>
      <c r="V2020" t="s">
        <v>26</v>
      </c>
      <c r="W2020">
        <v>1.7</v>
      </c>
      <c r="X2020" t="s">
        <v>26</v>
      </c>
      <c r="Y2020" t="s">
        <v>26</v>
      </c>
      <c r="Z2020">
        <v>32.4</v>
      </c>
      <c r="AA2020" t="s">
        <v>26</v>
      </c>
      <c r="AB2020" t="s">
        <v>26</v>
      </c>
      <c r="AC2020" t="s">
        <v>26</v>
      </c>
      <c r="AD2020">
        <v>5</v>
      </c>
      <c r="AE2020">
        <v>13</v>
      </c>
      <c r="AF2020">
        <v>1</v>
      </c>
      <c r="AG2020">
        <v>3</v>
      </c>
      <c r="AH2020">
        <v>4</v>
      </c>
      <c r="AI2020">
        <v>0</v>
      </c>
      <c r="AJ2020">
        <v>1</v>
      </c>
      <c r="AK2020">
        <v>0</v>
      </c>
      <c r="AL2020" t="s">
        <v>26</v>
      </c>
    </row>
    <row r="2021" spans="1:38">
      <c r="A2021" t="s">
        <v>5391</v>
      </c>
      <c r="B2021" t="s">
        <v>1547</v>
      </c>
      <c r="C2021" t="s">
        <v>5370</v>
      </c>
      <c r="D2021" t="s">
        <v>5392</v>
      </c>
      <c r="E2021" t="s">
        <v>5393</v>
      </c>
      <c r="F2021" t="s">
        <v>26</v>
      </c>
      <c r="G2021">
        <v>1</v>
      </c>
      <c r="H2021">
        <v>1</v>
      </c>
      <c r="I2021" t="s">
        <v>26</v>
      </c>
      <c r="J2021" t="s">
        <v>26</v>
      </c>
      <c r="K2021" t="s">
        <v>26</v>
      </c>
      <c r="L2021" t="s">
        <v>26</v>
      </c>
      <c r="M2021" t="s">
        <v>26</v>
      </c>
      <c r="N2021" t="s">
        <v>26</v>
      </c>
      <c r="O2021" t="s">
        <v>26</v>
      </c>
      <c r="P2021" t="s">
        <v>26</v>
      </c>
      <c r="Q2021" t="s">
        <v>26</v>
      </c>
      <c r="R2021" t="s">
        <v>26</v>
      </c>
      <c r="S2021" t="s">
        <v>26</v>
      </c>
      <c r="T2021" t="s">
        <v>26</v>
      </c>
      <c r="U2021" t="s">
        <v>26</v>
      </c>
      <c r="V2021" t="s">
        <v>26</v>
      </c>
      <c r="W2021" t="s">
        <v>26</v>
      </c>
      <c r="X2021" t="s">
        <v>26</v>
      </c>
      <c r="Y2021" t="s">
        <v>26</v>
      </c>
      <c r="Z2021">
        <v>46.2</v>
      </c>
      <c r="AA2021" t="s">
        <v>26</v>
      </c>
      <c r="AB2021" t="s">
        <v>26</v>
      </c>
      <c r="AC2021" t="s">
        <v>26</v>
      </c>
      <c r="AD2021" t="s">
        <v>26</v>
      </c>
      <c r="AE2021" t="s">
        <v>26</v>
      </c>
      <c r="AF2021" t="s">
        <v>26</v>
      </c>
      <c r="AG2021" t="s">
        <v>26</v>
      </c>
      <c r="AH2021" t="s">
        <v>26</v>
      </c>
      <c r="AI2021">
        <v>0</v>
      </c>
      <c r="AJ2021">
        <v>1</v>
      </c>
      <c r="AK2021">
        <v>0</v>
      </c>
      <c r="AL2021" t="s">
        <v>26</v>
      </c>
    </row>
    <row r="2022" spans="1:38">
      <c r="A2022" t="s">
        <v>5394</v>
      </c>
      <c r="B2022" t="s">
        <v>1547</v>
      </c>
      <c r="C2022" t="s">
        <v>5370</v>
      </c>
      <c r="D2022" t="s">
        <v>5392</v>
      </c>
      <c r="E2022" t="s">
        <v>520</v>
      </c>
      <c r="F2022" t="s">
        <v>26</v>
      </c>
      <c r="G2022">
        <v>1</v>
      </c>
      <c r="H2022">
        <v>1</v>
      </c>
      <c r="I2022">
        <v>1</v>
      </c>
      <c r="J2022" t="s">
        <v>26</v>
      </c>
      <c r="K2022" t="s">
        <v>26</v>
      </c>
      <c r="L2022" t="s">
        <v>26</v>
      </c>
      <c r="M2022" t="s">
        <v>26</v>
      </c>
      <c r="N2022" t="s">
        <v>26</v>
      </c>
      <c r="O2022" t="s">
        <v>26</v>
      </c>
      <c r="P2022" t="s">
        <v>26</v>
      </c>
      <c r="Q2022">
        <v>1</v>
      </c>
      <c r="R2022">
        <v>1</v>
      </c>
      <c r="S2022" t="s">
        <v>26</v>
      </c>
      <c r="T2022" t="s">
        <v>26</v>
      </c>
      <c r="U2022" t="s">
        <v>26</v>
      </c>
      <c r="V2022" t="s">
        <v>26</v>
      </c>
      <c r="W2022" t="s">
        <v>26</v>
      </c>
      <c r="X2022" t="s">
        <v>26</v>
      </c>
      <c r="Y2022" t="s">
        <v>26</v>
      </c>
      <c r="Z2022">
        <v>60</v>
      </c>
      <c r="AA2022" t="s">
        <v>26</v>
      </c>
      <c r="AB2022" t="s">
        <v>26</v>
      </c>
      <c r="AC2022" t="s">
        <v>26</v>
      </c>
      <c r="AD2022">
        <v>5</v>
      </c>
      <c r="AE2022">
        <v>33</v>
      </c>
      <c r="AF2022">
        <v>1</v>
      </c>
      <c r="AG2022" t="s">
        <v>26</v>
      </c>
      <c r="AH2022" t="s">
        <v>26</v>
      </c>
      <c r="AI2022">
        <v>1</v>
      </c>
      <c r="AJ2022">
        <v>0</v>
      </c>
      <c r="AK2022">
        <v>0</v>
      </c>
      <c r="AL2022" t="s">
        <v>5395</v>
      </c>
    </row>
    <row r="2023" spans="1:38">
      <c r="A2023" t="s">
        <v>5396</v>
      </c>
      <c r="B2023" t="s">
        <v>1547</v>
      </c>
      <c r="C2023" t="s">
        <v>5370</v>
      </c>
      <c r="D2023" t="s">
        <v>5392</v>
      </c>
      <c r="E2023" t="s">
        <v>1104</v>
      </c>
      <c r="F2023" t="s">
        <v>26</v>
      </c>
      <c r="G2023">
        <v>1</v>
      </c>
      <c r="H2023" t="s">
        <v>26</v>
      </c>
      <c r="I2023">
        <v>1</v>
      </c>
      <c r="J2023" t="s">
        <v>26</v>
      </c>
      <c r="K2023" t="s">
        <v>26</v>
      </c>
      <c r="L2023" t="s">
        <v>26</v>
      </c>
      <c r="M2023" t="s">
        <v>26</v>
      </c>
      <c r="N2023" t="s">
        <v>26</v>
      </c>
      <c r="O2023" t="s">
        <v>26</v>
      </c>
      <c r="P2023" t="s">
        <v>26</v>
      </c>
      <c r="Q2023" t="s">
        <v>26</v>
      </c>
      <c r="R2023" t="s">
        <v>26</v>
      </c>
      <c r="S2023" t="s">
        <v>26</v>
      </c>
      <c r="T2023" t="s">
        <v>26</v>
      </c>
      <c r="U2023" t="s">
        <v>26</v>
      </c>
      <c r="V2023" t="s">
        <v>26</v>
      </c>
      <c r="W2023" t="s">
        <v>26</v>
      </c>
      <c r="X2023" t="s">
        <v>26</v>
      </c>
      <c r="Y2023" t="s">
        <v>26</v>
      </c>
      <c r="Z2023">
        <v>77</v>
      </c>
      <c r="AA2023" t="s">
        <v>26</v>
      </c>
      <c r="AB2023" t="s">
        <v>26</v>
      </c>
      <c r="AC2023" t="s">
        <v>26</v>
      </c>
      <c r="AD2023">
        <v>10</v>
      </c>
      <c r="AE2023">
        <v>10</v>
      </c>
      <c r="AF2023">
        <v>1</v>
      </c>
      <c r="AG2023">
        <v>9</v>
      </c>
      <c r="AH2023">
        <v>9</v>
      </c>
      <c r="AI2023">
        <v>1</v>
      </c>
      <c r="AJ2023">
        <v>0</v>
      </c>
      <c r="AK2023">
        <v>0</v>
      </c>
      <c r="AL2023" t="s">
        <v>26</v>
      </c>
    </row>
    <row r="2024" spans="1:38">
      <c r="A2024" t="s">
        <v>5397</v>
      </c>
      <c r="B2024" t="s">
        <v>1547</v>
      </c>
      <c r="C2024" t="s">
        <v>5370</v>
      </c>
      <c r="D2024" t="s">
        <v>5392</v>
      </c>
      <c r="E2024" t="s">
        <v>5398</v>
      </c>
      <c r="F2024" t="s">
        <v>26</v>
      </c>
      <c r="G2024">
        <v>1</v>
      </c>
      <c r="H2024" t="s">
        <v>26</v>
      </c>
      <c r="I2024">
        <v>1</v>
      </c>
      <c r="J2024" t="s">
        <v>26</v>
      </c>
      <c r="K2024" t="s">
        <v>26</v>
      </c>
      <c r="L2024" t="s">
        <v>26</v>
      </c>
      <c r="M2024" t="s">
        <v>26</v>
      </c>
      <c r="N2024" t="s">
        <v>26</v>
      </c>
      <c r="O2024" t="s">
        <v>26</v>
      </c>
      <c r="P2024" t="s">
        <v>26</v>
      </c>
      <c r="Q2024" t="s">
        <v>26</v>
      </c>
      <c r="R2024" t="s">
        <v>26</v>
      </c>
      <c r="S2024" t="s">
        <v>26</v>
      </c>
      <c r="T2024" t="s">
        <v>26</v>
      </c>
      <c r="U2024" t="s">
        <v>26</v>
      </c>
      <c r="V2024" t="s">
        <v>26</v>
      </c>
      <c r="W2024" t="s">
        <v>26</v>
      </c>
      <c r="X2024" t="s">
        <v>26</v>
      </c>
      <c r="Y2024" t="s">
        <v>26</v>
      </c>
      <c r="Z2024">
        <v>91</v>
      </c>
      <c r="AA2024" t="s">
        <v>26</v>
      </c>
      <c r="AB2024" t="s">
        <v>26</v>
      </c>
      <c r="AC2024" t="s">
        <v>26</v>
      </c>
      <c r="AD2024" t="s">
        <v>26</v>
      </c>
      <c r="AE2024" t="s">
        <v>26</v>
      </c>
      <c r="AF2024">
        <v>1</v>
      </c>
      <c r="AG2024" t="s">
        <v>26</v>
      </c>
      <c r="AH2024" t="s">
        <v>26</v>
      </c>
      <c r="AI2024">
        <v>1</v>
      </c>
      <c r="AJ2024">
        <v>0</v>
      </c>
      <c r="AK2024">
        <v>0</v>
      </c>
      <c r="AL2024" t="s">
        <v>26</v>
      </c>
    </row>
    <row r="2025" spans="1:38">
      <c r="A2025" t="s">
        <v>5399</v>
      </c>
      <c r="B2025" t="s">
        <v>1547</v>
      </c>
      <c r="C2025" t="s">
        <v>5370</v>
      </c>
      <c r="D2025" t="s">
        <v>5392</v>
      </c>
      <c r="E2025" t="s">
        <v>5400</v>
      </c>
      <c r="F2025" t="s">
        <v>26</v>
      </c>
      <c r="G2025">
        <v>1</v>
      </c>
      <c r="H2025">
        <v>1</v>
      </c>
      <c r="I2025">
        <v>1</v>
      </c>
      <c r="J2025" t="s">
        <v>26</v>
      </c>
      <c r="K2025" t="s">
        <v>26</v>
      </c>
      <c r="L2025" t="s">
        <v>26</v>
      </c>
      <c r="M2025" t="s">
        <v>26</v>
      </c>
      <c r="N2025" t="s">
        <v>26</v>
      </c>
      <c r="O2025" t="s">
        <v>26</v>
      </c>
      <c r="P2025" t="s">
        <v>26</v>
      </c>
      <c r="Q2025" t="s">
        <v>26</v>
      </c>
      <c r="R2025" t="s">
        <v>26</v>
      </c>
      <c r="S2025" t="s">
        <v>26</v>
      </c>
      <c r="T2025" t="s">
        <v>26</v>
      </c>
      <c r="U2025" t="s">
        <v>26</v>
      </c>
      <c r="V2025" t="s">
        <v>26</v>
      </c>
      <c r="W2025" t="s">
        <v>26</v>
      </c>
      <c r="X2025" t="s">
        <v>26</v>
      </c>
      <c r="Y2025" t="s">
        <v>26</v>
      </c>
      <c r="Z2025">
        <v>58.2</v>
      </c>
      <c r="AA2025" t="s">
        <v>26</v>
      </c>
      <c r="AB2025" t="s">
        <v>26</v>
      </c>
      <c r="AC2025" t="s">
        <v>26</v>
      </c>
      <c r="AD2025" t="s">
        <v>26</v>
      </c>
      <c r="AE2025" t="s">
        <v>26</v>
      </c>
      <c r="AF2025">
        <v>1</v>
      </c>
      <c r="AG2025" t="s">
        <v>26</v>
      </c>
      <c r="AH2025" t="s">
        <v>26</v>
      </c>
      <c r="AI2025">
        <v>1</v>
      </c>
      <c r="AJ2025">
        <v>0</v>
      </c>
      <c r="AK2025">
        <v>0</v>
      </c>
      <c r="AL2025" t="s">
        <v>26</v>
      </c>
    </row>
    <row r="2026" spans="1:38">
      <c r="A2026" t="s">
        <v>5401</v>
      </c>
      <c r="B2026" t="s">
        <v>1547</v>
      </c>
      <c r="C2026" t="s">
        <v>5370</v>
      </c>
      <c r="D2026" t="s">
        <v>5392</v>
      </c>
      <c r="E2026" t="s">
        <v>5402</v>
      </c>
      <c r="F2026" t="s">
        <v>26</v>
      </c>
      <c r="G2026" t="s">
        <v>26</v>
      </c>
      <c r="H2026" t="s">
        <v>26</v>
      </c>
      <c r="I2026">
        <v>1</v>
      </c>
      <c r="J2026" t="s">
        <v>26</v>
      </c>
      <c r="K2026" t="s">
        <v>26</v>
      </c>
      <c r="L2026" t="s">
        <v>26</v>
      </c>
      <c r="M2026" t="s">
        <v>26</v>
      </c>
      <c r="N2026" t="s">
        <v>26</v>
      </c>
      <c r="O2026" t="s">
        <v>26</v>
      </c>
      <c r="P2026" t="s">
        <v>26</v>
      </c>
      <c r="Q2026">
        <v>1</v>
      </c>
      <c r="R2026" t="s">
        <v>26</v>
      </c>
      <c r="S2026">
        <v>1</v>
      </c>
      <c r="T2026" t="s">
        <v>26</v>
      </c>
      <c r="U2026" t="s">
        <v>26</v>
      </c>
      <c r="V2026" t="s">
        <v>26</v>
      </c>
      <c r="W2026" t="s">
        <v>26</v>
      </c>
      <c r="X2026" t="s">
        <v>26</v>
      </c>
      <c r="Y2026" t="s">
        <v>26</v>
      </c>
      <c r="Z2026">
        <v>32.5</v>
      </c>
      <c r="AA2026" t="s">
        <v>26</v>
      </c>
      <c r="AB2026" t="s">
        <v>26</v>
      </c>
      <c r="AC2026" t="s">
        <v>26</v>
      </c>
      <c r="AD2026">
        <v>6</v>
      </c>
      <c r="AE2026">
        <v>6</v>
      </c>
      <c r="AF2026" t="s">
        <v>26</v>
      </c>
      <c r="AG2026">
        <v>6.5</v>
      </c>
      <c r="AH2026">
        <v>6.5</v>
      </c>
      <c r="AI2026" t="s">
        <v>26</v>
      </c>
      <c r="AJ2026" t="s">
        <v>26</v>
      </c>
      <c r="AK2026" t="s">
        <v>26</v>
      </c>
      <c r="AL2026" t="s">
        <v>26</v>
      </c>
    </row>
    <row r="2027" spans="1:38">
      <c r="A2027" t="s">
        <v>5403</v>
      </c>
      <c r="B2027" t="s">
        <v>1547</v>
      </c>
      <c r="C2027" t="s">
        <v>5370</v>
      </c>
      <c r="D2027" t="s">
        <v>5392</v>
      </c>
      <c r="E2027" t="s">
        <v>5404</v>
      </c>
      <c r="F2027" t="s">
        <v>26</v>
      </c>
      <c r="G2027">
        <v>1</v>
      </c>
      <c r="H2027">
        <v>1</v>
      </c>
      <c r="I2027">
        <v>1</v>
      </c>
      <c r="J2027" t="s">
        <v>26</v>
      </c>
      <c r="K2027" t="s">
        <v>26</v>
      </c>
      <c r="L2027" t="s">
        <v>26</v>
      </c>
      <c r="M2027" t="s">
        <v>26</v>
      </c>
      <c r="N2027" t="s">
        <v>26</v>
      </c>
      <c r="O2027" t="s">
        <v>26</v>
      </c>
      <c r="P2027" t="s">
        <v>26</v>
      </c>
      <c r="Q2027" t="s">
        <v>26</v>
      </c>
      <c r="R2027" t="s">
        <v>26</v>
      </c>
      <c r="S2027" t="s">
        <v>26</v>
      </c>
      <c r="T2027" t="s">
        <v>26</v>
      </c>
      <c r="U2027" t="s">
        <v>26</v>
      </c>
      <c r="V2027" t="s">
        <v>26</v>
      </c>
      <c r="W2027" t="s">
        <v>26</v>
      </c>
      <c r="X2027" t="s">
        <v>26</v>
      </c>
      <c r="Y2027" t="s">
        <v>26</v>
      </c>
      <c r="Z2027">
        <v>65</v>
      </c>
      <c r="AA2027" t="s">
        <v>26</v>
      </c>
      <c r="AB2027" t="s">
        <v>26</v>
      </c>
      <c r="AC2027" t="s">
        <v>26</v>
      </c>
      <c r="AD2027" t="s">
        <v>26</v>
      </c>
      <c r="AE2027" t="s">
        <v>26</v>
      </c>
      <c r="AF2027">
        <v>1</v>
      </c>
      <c r="AG2027">
        <v>3</v>
      </c>
      <c r="AH2027">
        <v>3</v>
      </c>
      <c r="AI2027">
        <v>0</v>
      </c>
      <c r="AJ2027">
        <v>1</v>
      </c>
      <c r="AK2027">
        <v>0</v>
      </c>
      <c r="AL2027" t="s">
        <v>26</v>
      </c>
    </row>
    <row r="2028" spans="1:38">
      <c r="A2028" t="s">
        <v>5405</v>
      </c>
      <c r="B2028" t="s">
        <v>1547</v>
      </c>
      <c r="C2028" t="s">
        <v>5370</v>
      </c>
      <c r="D2028" t="s">
        <v>5392</v>
      </c>
      <c r="E2028" t="s">
        <v>5406</v>
      </c>
      <c r="F2028" t="s">
        <v>26</v>
      </c>
      <c r="G2028">
        <v>1</v>
      </c>
      <c r="H2028" t="s">
        <v>26</v>
      </c>
      <c r="I2028">
        <v>1</v>
      </c>
      <c r="J2028" t="s">
        <v>26</v>
      </c>
      <c r="K2028" t="s">
        <v>26</v>
      </c>
      <c r="L2028" t="s">
        <v>26</v>
      </c>
      <c r="M2028" t="s">
        <v>26</v>
      </c>
      <c r="N2028" t="s">
        <v>26</v>
      </c>
      <c r="O2028" t="s">
        <v>26</v>
      </c>
      <c r="P2028" t="s">
        <v>26</v>
      </c>
      <c r="Q2028" t="s">
        <v>26</v>
      </c>
      <c r="R2028" t="s">
        <v>26</v>
      </c>
      <c r="S2028" t="s">
        <v>26</v>
      </c>
      <c r="T2028" t="s">
        <v>26</v>
      </c>
      <c r="U2028" t="s">
        <v>26</v>
      </c>
      <c r="V2028" t="s">
        <v>26</v>
      </c>
      <c r="W2028" t="s">
        <v>26</v>
      </c>
      <c r="X2028" t="s">
        <v>26</v>
      </c>
      <c r="Y2028" t="s">
        <v>26</v>
      </c>
      <c r="Z2028">
        <v>46.7</v>
      </c>
      <c r="AA2028" t="s">
        <v>26</v>
      </c>
      <c r="AB2028" t="s">
        <v>26</v>
      </c>
      <c r="AC2028" t="s">
        <v>26</v>
      </c>
      <c r="AD2028" t="s">
        <v>26</v>
      </c>
      <c r="AE2028" t="s">
        <v>26</v>
      </c>
      <c r="AF2028" t="s">
        <v>26</v>
      </c>
      <c r="AG2028" t="s">
        <v>26</v>
      </c>
      <c r="AH2028" t="s">
        <v>26</v>
      </c>
      <c r="AI2028">
        <v>1</v>
      </c>
      <c r="AJ2028">
        <v>0</v>
      </c>
      <c r="AK2028">
        <v>0</v>
      </c>
      <c r="AL2028" t="s">
        <v>26</v>
      </c>
    </row>
    <row r="2029" spans="1:38">
      <c r="A2029" t="s">
        <v>5407</v>
      </c>
      <c r="B2029" t="s">
        <v>1547</v>
      </c>
      <c r="C2029" t="s">
        <v>5370</v>
      </c>
      <c r="D2029" t="s">
        <v>5392</v>
      </c>
      <c r="E2029" t="s">
        <v>5408</v>
      </c>
      <c r="F2029" t="s">
        <v>26</v>
      </c>
      <c r="G2029">
        <v>1</v>
      </c>
      <c r="H2029" t="s">
        <v>26</v>
      </c>
      <c r="I2029">
        <v>1</v>
      </c>
      <c r="J2029" t="s">
        <v>26</v>
      </c>
      <c r="K2029" t="s">
        <v>26</v>
      </c>
      <c r="L2029" t="s">
        <v>26</v>
      </c>
      <c r="M2029" t="s">
        <v>26</v>
      </c>
      <c r="N2029" t="s">
        <v>26</v>
      </c>
      <c r="O2029" t="s">
        <v>26</v>
      </c>
      <c r="P2029" t="s">
        <v>26</v>
      </c>
      <c r="Q2029" t="s">
        <v>26</v>
      </c>
      <c r="R2029" t="s">
        <v>26</v>
      </c>
      <c r="S2029" t="s">
        <v>26</v>
      </c>
      <c r="T2029" t="s">
        <v>26</v>
      </c>
      <c r="U2029" t="s">
        <v>26</v>
      </c>
      <c r="V2029" t="s">
        <v>26</v>
      </c>
      <c r="W2029" t="s">
        <v>26</v>
      </c>
      <c r="X2029" t="s">
        <v>26</v>
      </c>
      <c r="Y2029" t="s">
        <v>26</v>
      </c>
      <c r="Z2029">
        <v>76</v>
      </c>
      <c r="AA2029" t="s">
        <v>26</v>
      </c>
      <c r="AB2029" t="s">
        <v>26</v>
      </c>
      <c r="AC2029" t="s">
        <v>26</v>
      </c>
      <c r="AD2029" t="s">
        <v>26</v>
      </c>
      <c r="AE2029" t="s">
        <v>26</v>
      </c>
      <c r="AF2029">
        <v>1</v>
      </c>
      <c r="AG2029" t="s">
        <v>26</v>
      </c>
      <c r="AH2029" t="s">
        <v>26</v>
      </c>
      <c r="AI2029">
        <v>0</v>
      </c>
      <c r="AJ2029">
        <v>1</v>
      </c>
      <c r="AK2029">
        <v>0</v>
      </c>
      <c r="AL2029" t="s">
        <v>26</v>
      </c>
    </row>
    <row r="2030" spans="1:38">
      <c r="A2030" t="s">
        <v>5409</v>
      </c>
      <c r="B2030" t="s">
        <v>1547</v>
      </c>
      <c r="C2030" t="s">
        <v>5370</v>
      </c>
      <c r="D2030" t="s">
        <v>5392</v>
      </c>
      <c r="E2030" t="s">
        <v>5410</v>
      </c>
      <c r="F2030" t="s">
        <v>26</v>
      </c>
      <c r="G2030">
        <v>1</v>
      </c>
      <c r="H2030" t="s">
        <v>26</v>
      </c>
      <c r="I2030">
        <v>1</v>
      </c>
      <c r="J2030" t="s">
        <v>26</v>
      </c>
      <c r="K2030" t="s">
        <v>26</v>
      </c>
      <c r="L2030" t="s">
        <v>26</v>
      </c>
      <c r="M2030" t="s">
        <v>26</v>
      </c>
      <c r="N2030" t="s">
        <v>26</v>
      </c>
      <c r="O2030" t="s">
        <v>26</v>
      </c>
      <c r="P2030" t="s">
        <v>26</v>
      </c>
      <c r="Q2030" t="s">
        <v>26</v>
      </c>
      <c r="R2030" t="s">
        <v>26</v>
      </c>
      <c r="S2030" t="s">
        <v>26</v>
      </c>
      <c r="T2030" t="s">
        <v>26</v>
      </c>
      <c r="U2030" t="s">
        <v>26</v>
      </c>
      <c r="V2030" t="s">
        <v>26</v>
      </c>
      <c r="W2030" t="s">
        <v>26</v>
      </c>
      <c r="X2030" t="s">
        <v>26</v>
      </c>
      <c r="Y2030" t="s">
        <v>26</v>
      </c>
      <c r="Z2030">
        <v>55</v>
      </c>
      <c r="AA2030" t="s">
        <v>26</v>
      </c>
      <c r="AB2030" t="s">
        <v>26</v>
      </c>
      <c r="AC2030" t="s">
        <v>26</v>
      </c>
      <c r="AD2030" t="s">
        <v>26</v>
      </c>
      <c r="AE2030" t="s">
        <v>26</v>
      </c>
      <c r="AF2030">
        <v>1</v>
      </c>
      <c r="AG2030" t="s">
        <v>26</v>
      </c>
      <c r="AH2030" t="s">
        <v>26</v>
      </c>
      <c r="AI2030">
        <v>1</v>
      </c>
      <c r="AJ2030">
        <v>0</v>
      </c>
      <c r="AK2030">
        <v>0</v>
      </c>
      <c r="AL2030" t="s">
        <v>26</v>
      </c>
    </row>
    <row r="2031" spans="1:38">
      <c r="A2031" t="s">
        <v>5411</v>
      </c>
      <c r="B2031" t="s">
        <v>1547</v>
      </c>
      <c r="C2031" t="s">
        <v>5370</v>
      </c>
      <c r="D2031" t="s">
        <v>5392</v>
      </c>
      <c r="E2031" t="s">
        <v>5412</v>
      </c>
      <c r="F2031" t="s">
        <v>26</v>
      </c>
      <c r="G2031">
        <v>1</v>
      </c>
      <c r="H2031" t="s">
        <v>26</v>
      </c>
      <c r="I2031">
        <v>1</v>
      </c>
      <c r="J2031" t="s">
        <v>26</v>
      </c>
      <c r="K2031" t="s">
        <v>26</v>
      </c>
      <c r="L2031" t="s">
        <v>26</v>
      </c>
      <c r="M2031" t="s">
        <v>26</v>
      </c>
      <c r="N2031" t="s">
        <v>26</v>
      </c>
      <c r="O2031" t="s">
        <v>26</v>
      </c>
      <c r="P2031" t="s">
        <v>26</v>
      </c>
      <c r="Q2031" t="s">
        <v>26</v>
      </c>
      <c r="R2031" t="s">
        <v>26</v>
      </c>
      <c r="S2031" t="s">
        <v>26</v>
      </c>
      <c r="T2031" t="s">
        <v>26</v>
      </c>
      <c r="U2031" t="s">
        <v>26</v>
      </c>
      <c r="V2031" t="s">
        <v>26</v>
      </c>
      <c r="W2031" t="s">
        <v>26</v>
      </c>
      <c r="X2031" t="s">
        <v>26</v>
      </c>
      <c r="Y2031" t="s">
        <v>26</v>
      </c>
      <c r="Z2031">
        <v>79.7</v>
      </c>
      <c r="AA2031" t="s">
        <v>26</v>
      </c>
      <c r="AB2031" t="s">
        <v>26</v>
      </c>
      <c r="AC2031" t="s">
        <v>26</v>
      </c>
      <c r="AD2031" t="s">
        <v>26</v>
      </c>
      <c r="AE2031" t="s">
        <v>26</v>
      </c>
      <c r="AF2031" t="s">
        <v>26</v>
      </c>
      <c r="AG2031" t="s">
        <v>26</v>
      </c>
      <c r="AH2031" t="s">
        <v>26</v>
      </c>
      <c r="AI2031">
        <v>1</v>
      </c>
      <c r="AJ2031">
        <v>0</v>
      </c>
      <c r="AK2031">
        <v>0</v>
      </c>
      <c r="AL2031" t="s">
        <v>26</v>
      </c>
    </row>
    <row r="2032" spans="1:38">
      <c r="A2032" t="s">
        <v>5413</v>
      </c>
      <c r="B2032" t="s">
        <v>1547</v>
      </c>
      <c r="C2032" t="s">
        <v>5370</v>
      </c>
      <c r="D2032" t="s">
        <v>5392</v>
      </c>
      <c r="E2032" t="s">
        <v>951</v>
      </c>
      <c r="F2032" t="s">
        <v>26</v>
      </c>
      <c r="G2032">
        <v>1</v>
      </c>
      <c r="H2032">
        <v>1</v>
      </c>
      <c r="I2032">
        <v>1</v>
      </c>
      <c r="J2032" t="s">
        <v>26</v>
      </c>
      <c r="K2032" t="s">
        <v>26</v>
      </c>
      <c r="L2032" t="s">
        <v>26</v>
      </c>
      <c r="M2032" t="s">
        <v>26</v>
      </c>
      <c r="N2032" t="s">
        <v>26</v>
      </c>
      <c r="O2032" t="s">
        <v>26</v>
      </c>
      <c r="P2032" t="s">
        <v>26</v>
      </c>
      <c r="Q2032">
        <v>1</v>
      </c>
      <c r="R2032">
        <v>1</v>
      </c>
      <c r="S2032" t="s">
        <v>26</v>
      </c>
      <c r="T2032" t="s">
        <v>26</v>
      </c>
      <c r="U2032" t="s">
        <v>26</v>
      </c>
      <c r="V2032" t="s">
        <v>26</v>
      </c>
      <c r="W2032" t="s">
        <v>26</v>
      </c>
      <c r="X2032" t="s">
        <v>26</v>
      </c>
      <c r="Y2032" t="s">
        <v>26</v>
      </c>
      <c r="Z2032">
        <v>40</v>
      </c>
      <c r="AA2032" t="s">
        <v>26</v>
      </c>
      <c r="AB2032" t="s">
        <v>26</v>
      </c>
      <c r="AC2032" t="s">
        <v>26</v>
      </c>
      <c r="AD2032">
        <v>2</v>
      </c>
      <c r="AE2032">
        <v>10</v>
      </c>
      <c r="AF2032">
        <v>1</v>
      </c>
      <c r="AG2032">
        <v>3.5</v>
      </c>
      <c r="AH2032">
        <v>3.5</v>
      </c>
      <c r="AI2032">
        <v>0</v>
      </c>
      <c r="AJ2032">
        <v>1</v>
      </c>
      <c r="AK2032">
        <v>0</v>
      </c>
      <c r="AL2032" t="s">
        <v>26</v>
      </c>
    </row>
    <row r="2033" spans="1:38">
      <c r="A2033" t="s">
        <v>5414</v>
      </c>
      <c r="B2033" t="s">
        <v>1547</v>
      </c>
      <c r="C2033" t="s">
        <v>5370</v>
      </c>
      <c r="D2033" t="s">
        <v>5392</v>
      </c>
      <c r="E2033" t="s">
        <v>5415</v>
      </c>
      <c r="F2033" t="s">
        <v>26</v>
      </c>
      <c r="G2033">
        <v>1</v>
      </c>
      <c r="H2033" t="s">
        <v>26</v>
      </c>
      <c r="I2033">
        <v>1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26</v>
      </c>
      <c r="Q2033" t="s">
        <v>26</v>
      </c>
      <c r="R2033" t="s">
        <v>26</v>
      </c>
      <c r="S2033" t="s">
        <v>26</v>
      </c>
      <c r="T2033" t="s">
        <v>26</v>
      </c>
      <c r="U2033" t="s">
        <v>26</v>
      </c>
      <c r="V2033" t="s">
        <v>26</v>
      </c>
      <c r="W2033" t="s">
        <v>26</v>
      </c>
      <c r="X2033" t="s">
        <v>26</v>
      </c>
      <c r="Y2033" t="s">
        <v>26</v>
      </c>
      <c r="Z2033" t="s">
        <v>26</v>
      </c>
      <c r="AA2033" t="s">
        <v>26</v>
      </c>
      <c r="AB2033" t="s">
        <v>26</v>
      </c>
      <c r="AC2033" t="s">
        <v>26</v>
      </c>
      <c r="AD2033" t="s">
        <v>26</v>
      </c>
      <c r="AE2033" t="s">
        <v>26</v>
      </c>
      <c r="AF2033">
        <v>1</v>
      </c>
      <c r="AG2033" t="s">
        <v>26</v>
      </c>
      <c r="AH2033" t="s">
        <v>26</v>
      </c>
      <c r="AI2033">
        <v>0</v>
      </c>
      <c r="AJ2033">
        <v>1</v>
      </c>
      <c r="AK2033">
        <v>0</v>
      </c>
      <c r="AL2033" t="s">
        <v>26</v>
      </c>
    </row>
    <row r="2034" spans="1:38">
      <c r="A2034" t="s">
        <v>5416</v>
      </c>
      <c r="B2034" t="s">
        <v>1547</v>
      </c>
      <c r="C2034" t="s">
        <v>5370</v>
      </c>
      <c r="D2034" t="s">
        <v>5392</v>
      </c>
      <c r="E2034" t="s">
        <v>1452</v>
      </c>
      <c r="F2034" t="s">
        <v>26</v>
      </c>
      <c r="G2034">
        <v>1</v>
      </c>
      <c r="H2034" t="s">
        <v>26</v>
      </c>
      <c r="I2034">
        <v>1</v>
      </c>
      <c r="J2034" t="s">
        <v>26</v>
      </c>
      <c r="K2034" t="s">
        <v>26</v>
      </c>
      <c r="L2034" t="s">
        <v>26</v>
      </c>
      <c r="M2034" t="s">
        <v>26</v>
      </c>
      <c r="N2034">
        <v>1</v>
      </c>
      <c r="O2034" t="s">
        <v>26</v>
      </c>
      <c r="P2034" t="s">
        <v>26</v>
      </c>
      <c r="Q2034">
        <v>1</v>
      </c>
      <c r="R2034" t="s">
        <v>26</v>
      </c>
      <c r="S2034">
        <v>1</v>
      </c>
      <c r="T2034" t="s">
        <v>26</v>
      </c>
      <c r="U2034" t="s">
        <v>26</v>
      </c>
      <c r="V2034" t="s">
        <v>26</v>
      </c>
      <c r="W2034" t="s">
        <v>26</v>
      </c>
      <c r="X2034" t="s">
        <v>26</v>
      </c>
      <c r="Y2034" t="s">
        <v>26</v>
      </c>
      <c r="Z2034">
        <v>81.099999999999994</v>
      </c>
      <c r="AA2034" t="s">
        <v>26</v>
      </c>
      <c r="AB2034" t="s">
        <v>26</v>
      </c>
      <c r="AC2034" t="s">
        <v>26</v>
      </c>
      <c r="AD2034">
        <v>7</v>
      </c>
      <c r="AE2034">
        <v>15</v>
      </c>
      <c r="AF2034">
        <v>1</v>
      </c>
      <c r="AG2034">
        <v>9.8000000000000007</v>
      </c>
      <c r="AH2034">
        <v>12</v>
      </c>
      <c r="AI2034">
        <v>1</v>
      </c>
      <c r="AJ2034">
        <v>0</v>
      </c>
      <c r="AK2034">
        <v>0</v>
      </c>
      <c r="AL2034" t="s">
        <v>26</v>
      </c>
    </row>
    <row r="2035" spans="1:38">
      <c r="A2035" t="s">
        <v>5417</v>
      </c>
      <c r="B2035" t="s">
        <v>1547</v>
      </c>
      <c r="C2035" t="s">
        <v>5370</v>
      </c>
      <c r="D2035" t="s">
        <v>5392</v>
      </c>
      <c r="E2035" t="s">
        <v>165</v>
      </c>
      <c r="F2035" t="s">
        <v>26</v>
      </c>
      <c r="G2035">
        <v>1</v>
      </c>
      <c r="H2035">
        <v>1</v>
      </c>
      <c r="I2035">
        <v>1</v>
      </c>
      <c r="J2035" t="s">
        <v>26</v>
      </c>
      <c r="K2035" t="s">
        <v>26</v>
      </c>
      <c r="L2035" t="s">
        <v>26</v>
      </c>
      <c r="M2035" t="s">
        <v>26</v>
      </c>
      <c r="N2035" t="s">
        <v>26</v>
      </c>
      <c r="O2035" t="s">
        <v>26</v>
      </c>
      <c r="P2035" t="s">
        <v>26</v>
      </c>
      <c r="Q2035" t="s">
        <v>26</v>
      </c>
      <c r="R2035" t="s">
        <v>26</v>
      </c>
      <c r="S2035" t="s">
        <v>26</v>
      </c>
      <c r="T2035">
        <v>1</v>
      </c>
      <c r="U2035" t="s">
        <v>26</v>
      </c>
      <c r="V2035" t="s">
        <v>26</v>
      </c>
      <c r="W2035" t="s">
        <v>26</v>
      </c>
      <c r="X2035" t="s">
        <v>26</v>
      </c>
      <c r="Y2035" t="s">
        <v>26</v>
      </c>
      <c r="Z2035">
        <v>79.5</v>
      </c>
      <c r="AA2035" t="s">
        <v>26</v>
      </c>
      <c r="AB2035" t="s">
        <v>26</v>
      </c>
      <c r="AC2035" t="s">
        <v>26</v>
      </c>
      <c r="AD2035">
        <v>11</v>
      </c>
      <c r="AE2035">
        <v>11</v>
      </c>
      <c r="AF2035">
        <v>1</v>
      </c>
      <c r="AG2035">
        <v>9</v>
      </c>
      <c r="AH2035">
        <v>9</v>
      </c>
      <c r="AI2035">
        <v>1</v>
      </c>
      <c r="AJ2035">
        <v>0</v>
      </c>
      <c r="AK2035">
        <v>0</v>
      </c>
      <c r="AL2035" t="s">
        <v>26</v>
      </c>
    </row>
    <row r="2036" spans="1:38">
      <c r="A2036" t="s">
        <v>5418</v>
      </c>
      <c r="B2036" t="s">
        <v>1547</v>
      </c>
      <c r="C2036" t="s">
        <v>5370</v>
      </c>
      <c r="D2036" t="s">
        <v>5392</v>
      </c>
      <c r="E2036" t="s">
        <v>5419</v>
      </c>
      <c r="F2036" t="s">
        <v>26</v>
      </c>
      <c r="G2036">
        <v>1</v>
      </c>
      <c r="H2036">
        <v>1</v>
      </c>
      <c r="I2036">
        <v>1</v>
      </c>
      <c r="J2036" t="s">
        <v>26</v>
      </c>
      <c r="K2036" t="s">
        <v>26</v>
      </c>
      <c r="L2036" t="s">
        <v>26</v>
      </c>
      <c r="M2036" t="s">
        <v>26</v>
      </c>
      <c r="N2036" t="s">
        <v>26</v>
      </c>
      <c r="O2036" t="s">
        <v>26</v>
      </c>
      <c r="P2036" t="s">
        <v>26</v>
      </c>
      <c r="Q2036" t="s">
        <v>26</v>
      </c>
      <c r="R2036" t="s">
        <v>26</v>
      </c>
      <c r="S2036" t="s">
        <v>26</v>
      </c>
      <c r="T2036" t="s">
        <v>26</v>
      </c>
      <c r="U2036" t="s">
        <v>26</v>
      </c>
      <c r="V2036" t="s">
        <v>26</v>
      </c>
      <c r="W2036" t="s">
        <v>26</v>
      </c>
      <c r="X2036" t="s">
        <v>26</v>
      </c>
      <c r="Y2036" t="s">
        <v>26</v>
      </c>
      <c r="Z2036">
        <v>56</v>
      </c>
      <c r="AA2036" t="s">
        <v>26</v>
      </c>
      <c r="AB2036" t="s">
        <v>26</v>
      </c>
      <c r="AC2036" t="s">
        <v>26</v>
      </c>
      <c r="AD2036" t="s">
        <v>26</v>
      </c>
      <c r="AE2036" t="s">
        <v>26</v>
      </c>
      <c r="AF2036">
        <v>1</v>
      </c>
      <c r="AG2036" t="s">
        <v>26</v>
      </c>
      <c r="AH2036" t="s">
        <v>26</v>
      </c>
      <c r="AI2036">
        <v>0</v>
      </c>
      <c r="AJ2036">
        <v>1</v>
      </c>
      <c r="AK2036">
        <v>0</v>
      </c>
      <c r="AL2036" t="s">
        <v>26</v>
      </c>
    </row>
    <row r="2037" spans="1:38">
      <c r="A2037" t="s">
        <v>5420</v>
      </c>
      <c r="B2037" t="s">
        <v>1547</v>
      </c>
      <c r="C2037" t="s">
        <v>5370</v>
      </c>
      <c r="D2037" t="s">
        <v>5392</v>
      </c>
      <c r="E2037" t="s">
        <v>5421</v>
      </c>
      <c r="F2037" t="s">
        <v>26</v>
      </c>
      <c r="G2037">
        <v>1</v>
      </c>
      <c r="H2037" t="s">
        <v>26</v>
      </c>
      <c r="I2037">
        <v>1</v>
      </c>
      <c r="J2037" t="s">
        <v>26</v>
      </c>
      <c r="K2037" t="s">
        <v>26</v>
      </c>
      <c r="L2037" t="s">
        <v>26</v>
      </c>
      <c r="M2037" t="s">
        <v>26</v>
      </c>
      <c r="N2037" t="s">
        <v>26</v>
      </c>
      <c r="O2037" t="s">
        <v>26</v>
      </c>
      <c r="P2037" t="s">
        <v>26</v>
      </c>
      <c r="Q2037" t="s">
        <v>26</v>
      </c>
      <c r="R2037" t="s">
        <v>26</v>
      </c>
      <c r="S2037" t="s">
        <v>26</v>
      </c>
      <c r="T2037" t="s">
        <v>26</v>
      </c>
      <c r="U2037" t="s">
        <v>26</v>
      </c>
      <c r="V2037" t="s">
        <v>26</v>
      </c>
      <c r="W2037" t="s">
        <v>26</v>
      </c>
      <c r="X2037" t="s">
        <v>26</v>
      </c>
      <c r="Y2037" t="s">
        <v>26</v>
      </c>
      <c r="Z2037">
        <v>75</v>
      </c>
      <c r="AA2037" t="s">
        <v>26</v>
      </c>
      <c r="AB2037" t="s">
        <v>26</v>
      </c>
      <c r="AC2037" t="s">
        <v>26</v>
      </c>
      <c r="AD2037">
        <v>24</v>
      </c>
      <c r="AE2037">
        <v>24</v>
      </c>
      <c r="AF2037" t="s">
        <v>26</v>
      </c>
      <c r="AG2037">
        <v>8</v>
      </c>
      <c r="AH2037">
        <v>8</v>
      </c>
      <c r="AI2037" t="s">
        <v>26</v>
      </c>
      <c r="AJ2037" t="s">
        <v>26</v>
      </c>
      <c r="AK2037" t="s">
        <v>26</v>
      </c>
      <c r="AL2037" t="s">
        <v>26</v>
      </c>
    </row>
    <row r="2038" spans="1:38">
      <c r="A2038" t="s">
        <v>5422</v>
      </c>
      <c r="B2038" t="s">
        <v>1547</v>
      </c>
      <c r="C2038" t="s">
        <v>5370</v>
      </c>
      <c r="D2038" t="s">
        <v>5392</v>
      </c>
      <c r="E2038" t="s">
        <v>5423</v>
      </c>
      <c r="F2038" t="s">
        <v>26</v>
      </c>
      <c r="G2038">
        <v>1</v>
      </c>
      <c r="H2038">
        <v>1</v>
      </c>
      <c r="I2038">
        <v>1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26</v>
      </c>
      <c r="Q2038" t="s">
        <v>26</v>
      </c>
      <c r="R2038" t="s">
        <v>26</v>
      </c>
      <c r="S2038" t="s">
        <v>26</v>
      </c>
      <c r="T2038" t="s">
        <v>26</v>
      </c>
      <c r="U2038" t="s">
        <v>26</v>
      </c>
      <c r="V2038" t="s">
        <v>26</v>
      </c>
      <c r="W2038" t="s">
        <v>26</v>
      </c>
      <c r="X2038" t="s">
        <v>26</v>
      </c>
      <c r="Y2038" t="s">
        <v>26</v>
      </c>
      <c r="Z2038">
        <v>49</v>
      </c>
      <c r="AA2038" t="s">
        <v>26</v>
      </c>
      <c r="AB2038" t="s">
        <v>26</v>
      </c>
      <c r="AC2038" t="s">
        <v>26</v>
      </c>
      <c r="AD2038" t="s">
        <v>26</v>
      </c>
      <c r="AE2038" t="s">
        <v>26</v>
      </c>
      <c r="AF2038">
        <v>1</v>
      </c>
      <c r="AG2038" t="s">
        <v>26</v>
      </c>
      <c r="AH2038" t="s">
        <v>26</v>
      </c>
      <c r="AI2038">
        <v>0</v>
      </c>
      <c r="AJ2038">
        <v>1</v>
      </c>
      <c r="AK2038">
        <v>0</v>
      </c>
      <c r="AL2038" t="s">
        <v>26</v>
      </c>
    </row>
    <row r="2039" spans="1:38">
      <c r="A2039" t="s">
        <v>5424</v>
      </c>
      <c r="B2039" t="s">
        <v>1547</v>
      </c>
      <c r="C2039" t="s">
        <v>5370</v>
      </c>
      <c r="D2039" t="s">
        <v>5392</v>
      </c>
      <c r="E2039" t="s">
        <v>5425</v>
      </c>
      <c r="F2039" t="s">
        <v>26</v>
      </c>
      <c r="G2039">
        <v>1</v>
      </c>
      <c r="H2039">
        <v>1</v>
      </c>
      <c r="I2039">
        <v>1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26</v>
      </c>
      <c r="Q2039" t="s">
        <v>26</v>
      </c>
      <c r="R2039" t="s">
        <v>26</v>
      </c>
      <c r="S2039" t="s">
        <v>26</v>
      </c>
      <c r="T2039" t="s">
        <v>26</v>
      </c>
      <c r="U2039" t="s">
        <v>26</v>
      </c>
      <c r="V2039" t="s">
        <v>26</v>
      </c>
      <c r="W2039" t="s">
        <v>26</v>
      </c>
      <c r="X2039" t="s">
        <v>26</v>
      </c>
      <c r="Y2039" t="s">
        <v>26</v>
      </c>
      <c r="Z2039">
        <v>47.3</v>
      </c>
      <c r="AA2039" t="s">
        <v>26</v>
      </c>
      <c r="AB2039" t="s">
        <v>26</v>
      </c>
      <c r="AC2039" t="s">
        <v>26</v>
      </c>
      <c r="AD2039" t="s">
        <v>26</v>
      </c>
      <c r="AE2039" t="s">
        <v>26</v>
      </c>
      <c r="AF2039">
        <v>1</v>
      </c>
      <c r="AG2039" t="s">
        <v>26</v>
      </c>
      <c r="AH2039" t="s">
        <v>26</v>
      </c>
      <c r="AI2039">
        <v>0</v>
      </c>
      <c r="AJ2039">
        <v>1</v>
      </c>
      <c r="AK2039">
        <v>0</v>
      </c>
      <c r="AL2039" t="s">
        <v>26</v>
      </c>
    </row>
    <row r="2040" spans="1:38">
      <c r="A2040" t="s">
        <v>5426</v>
      </c>
      <c r="B2040" t="s">
        <v>1547</v>
      </c>
      <c r="C2040" t="s">
        <v>5370</v>
      </c>
      <c r="D2040" t="s">
        <v>5392</v>
      </c>
      <c r="E2040" t="s">
        <v>288</v>
      </c>
      <c r="F2040" t="s">
        <v>26</v>
      </c>
      <c r="G2040">
        <v>1</v>
      </c>
      <c r="H2040">
        <v>1</v>
      </c>
      <c r="I2040">
        <v>1</v>
      </c>
      <c r="J2040" t="s">
        <v>26</v>
      </c>
      <c r="K2040" t="s">
        <v>26</v>
      </c>
      <c r="L2040" t="s">
        <v>26</v>
      </c>
      <c r="M2040" t="s">
        <v>26</v>
      </c>
      <c r="N2040" t="s">
        <v>26</v>
      </c>
      <c r="O2040" t="s">
        <v>26</v>
      </c>
      <c r="P2040" t="s">
        <v>26</v>
      </c>
      <c r="Q2040" t="s">
        <v>26</v>
      </c>
      <c r="R2040" t="s">
        <v>26</v>
      </c>
      <c r="S2040" t="s">
        <v>26</v>
      </c>
      <c r="T2040" t="s">
        <v>26</v>
      </c>
      <c r="U2040" t="s">
        <v>26</v>
      </c>
      <c r="V2040" t="s">
        <v>26</v>
      </c>
      <c r="W2040" t="s">
        <v>26</v>
      </c>
      <c r="X2040" t="s">
        <v>26</v>
      </c>
      <c r="Y2040" t="s">
        <v>26</v>
      </c>
      <c r="Z2040">
        <v>68</v>
      </c>
      <c r="AA2040" t="s">
        <v>26</v>
      </c>
      <c r="AB2040" t="s">
        <v>26</v>
      </c>
      <c r="AC2040" t="s">
        <v>26</v>
      </c>
      <c r="AD2040">
        <v>16</v>
      </c>
      <c r="AE2040">
        <v>16</v>
      </c>
      <c r="AF2040">
        <v>1</v>
      </c>
      <c r="AG2040">
        <v>10</v>
      </c>
      <c r="AH2040">
        <v>10</v>
      </c>
      <c r="AI2040">
        <v>1</v>
      </c>
      <c r="AJ2040">
        <v>0</v>
      </c>
      <c r="AK2040">
        <v>0</v>
      </c>
      <c r="AL2040" t="s">
        <v>26</v>
      </c>
    </row>
    <row r="2041" spans="1:38">
      <c r="A2041" t="s">
        <v>5427</v>
      </c>
      <c r="B2041" t="s">
        <v>1547</v>
      </c>
      <c r="C2041" t="s">
        <v>5370</v>
      </c>
      <c r="D2041" t="s">
        <v>5392</v>
      </c>
      <c r="E2041" t="s">
        <v>5428</v>
      </c>
      <c r="F2041" t="s">
        <v>26</v>
      </c>
      <c r="G2041">
        <v>1</v>
      </c>
      <c r="H2041" t="s">
        <v>26</v>
      </c>
      <c r="I2041">
        <v>1</v>
      </c>
      <c r="J2041" t="s">
        <v>26</v>
      </c>
      <c r="K2041" t="s">
        <v>26</v>
      </c>
      <c r="L2041" t="s">
        <v>26</v>
      </c>
      <c r="M2041" t="s">
        <v>26</v>
      </c>
      <c r="N2041" t="s">
        <v>26</v>
      </c>
      <c r="O2041" t="s">
        <v>26</v>
      </c>
      <c r="P2041" t="s">
        <v>26</v>
      </c>
      <c r="Q2041" t="s">
        <v>26</v>
      </c>
      <c r="R2041" t="s">
        <v>26</v>
      </c>
      <c r="S2041" t="s">
        <v>26</v>
      </c>
      <c r="T2041" t="s">
        <v>26</v>
      </c>
      <c r="U2041" t="s">
        <v>26</v>
      </c>
      <c r="V2041" t="s">
        <v>26</v>
      </c>
      <c r="W2041" t="s">
        <v>26</v>
      </c>
      <c r="X2041" t="s">
        <v>26</v>
      </c>
      <c r="Y2041" t="s">
        <v>26</v>
      </c>
      <c r="Z2041">
        <v>58.3</v>
      </c>
      <c r="AA2041" t="s">
        <v>26</v>
      </c>
      <c r="AB2041" t="s">
        <v>26</v>
      </c>
      <c r="AC2041" t="s">
        <v>26</v>
      </c>
      <c r="AD2041" t="s">
        <v>26</v>
      </c>
      <c r="AE2041" t="s">
        <v>26</v>
      </c>
      <c r="AF2041" t="s">
        <v>26</v>
      </c>
      <c r="AG2041" t="s">
        <v>26</v>
      </c>
      <c r="AH2041" t="s">
        <v>26</v>
      </c>
      <c r="AI2041" t="s">
        <v>26</v>
      </c>
      <c r="AJ2041" t="s">
        <v>26</v>
      </c>
      <c r="AK2041" t="s">
        <v>26</v>
      </c>
      <c r="AL2041" t="s">
        <v>26</v>
      </c>
    </row>
    <row r="2042" spans="1:38">
      <c r="A2042" t="s">
        <v>5429</v>
      </c>
      <c r="B2042" t="s">
        <v>1547</v>
      </c>
      <c r="C2042" t="s">
        <v>5370</v>
      </c>
      <c r="D2042" t="s">
        <v>5392</v>
      </c>
      <c r="E2042" t="s">
        <v>5430</v>
      </c>
      <c r="F2042" t="s">
        <v>26</v>
      </c>
      <c r="G2042">
        <v>1</v>
      </c>
      <c r="H2042" t="s">
        <v>26</v>
      </c>
      <c r="I2042">
        <v>1</v>
      </c>
      <c r="J2042" t="s">
        <v>26</v>
      </c>
      <c r="K2042" t="s">
        <v>26</v>
      </c>
      <c r="L2042" t="s">
        <v>26</v>
      </c>
      <c r="M2042" t="s">
        <v>26</v>
      </c>
      <c r="N2042" t="s">
        <v>26</v>
      </c>
      <c r="O2042" t="s">
        <v>26</v>
      </c>
      <c r="P2042" t="s">
        <v>26</v>
      </c>
      <c r="Q2042" t="s">
        <v>26</v>
      </c>
      <c r="R2042" t="s">
        <v>26</v>
      </c>
      <c r="S2042" t="s">
        <v>26</v>
      </c>
      <c r="T2042" t="s">
        <v>26</v>
      </c>
      <c r="U2042" t="s">
        <v>26</v>
      </c>
      <c r="V2042" t="s">
        <v>26</v>
      </c>
      <c r="W2042" t="s">
        <v>26</v>
      </c>
      <c r="X2042" t="s">
        <v>26</v>
      </c>
      <c r="Y2042" t="s">
        <v>26</v>
      </c>
      <c r="Z2042">
        <v>77.2</v>
      </c>
      <c r="AA2042" t="s">
        <v>26</v>
      </c>
      <c r="AB2042" t="s">
        <v>26</v>
      </c>
      <c r="AC2042" t="s">
        <v>26</v>
      </c>
      <c r="AD2042" t="s">
        <v>26</v>
      </c>
      <c r="AE2042" t="s">
        <v>26</v>
      </c>
      <c r="AF2042" t="s">
        <v>26</v>
      </c>
      <c r="AG2042" t="s">
        <v>26</v>
      </c>
      <c r="AH2042" t="s">
        <v>26</v>
      </c>
      <c r="AI2042" t="s">
        <v>26</v>
      </c>
      <c r="AJ2042" t="s">
        <v>26</v>
      </c>
      <c r="AK2042" t="s">
        <v>26</v>
      </c>
      <c r="AL2042" t="s">
        <v>26</v>
      </c>
    </row>
    <row r="2043" spans="1:38">
      <c r="A2043" t="s">
        <v>5431</v>
      </c>
      <c r="B2043" t="s">
        <v>1547</v>
      </c>
      <c r="C2043" t="s">
        <v>5370</v>
      </c>
      <c r="D2043" t="s">
        <v>5392</v>
      </c>
      <c r="E2043" t="s">
        <v>5432</v>
      </c>
      <c r="F2043" t="s">
        <v>26</v>
      </c>
      <c r="G2043">
        <v>1</v>
      </c>
      <c r="H2043">
        <v>1</v>
      </c>
      <c r="I2043" t="s">
        <v>26</v>
      </c>
      <c r="J2043" t="s">
        <v>26</v>
      </c>
      <c r="K2043" t="s">
        <v>26</v>
      </c>
      <c r="L2043" t="s">
        <v>26</v>
      </c>
      <c r="M2043" t="s">
        <v>26</v>
      </c>
      <c r="N2043" t="s">
        <v>26</v>
      </c>
      <c r="O2043" t="s">
        <v>26</v>
      </c>
      <c r="P2043" t="s">
        <v>26</v>
      </c>
      <c r="Q2043" t="s">
        <v>26</v>
      </c>
      <c r="R2043" t="s">
        <v>26</v>
      </c>
      <c r="S2043" t="s">
        <v>26</v>
      </c>
      <c r="T2043" t="s">
        <v>26</v>
      </c>
      <c r="U2043" t="s">
        <v>26</v>
      </c>
      <c r="V2043" t="s">
        <v>26</v>
      </c>
      <c r="W2043" t="s">
        <v>26</v>
      </c>
      <c r="X2043" t="s">
        <v>26</v>
      </c>
      <c r="Y2043" t="s">
        <v>26</v>
      </c>
      <c r="Z2043">
        <v>59.4</v>
      </c>
      <c r="AA2043" t="s">
        <v>26</v>
      </c>
      <c r="AB2043" t="s">
        <v>26</v>
      </c>
      <c r="AC2043" t="s">
        <v>26</v>
      </c>
      <c r="AD2043">
        <v>20</v>
      </c>
      <c r="AE2043">
        <v>20</v>
      </c>
      <c r="AF2043" t="s">
        <v>26</v>
      </c>
      <c r="AG2043" t="s">
        <v>26</v>
      </c>
      <c r="AH2043" t="s">
        <v>26</v>
      </c>
      <c r="AI2043" t="s">
        <v>26</v>
      </c>
      <c r="AJ2043" t="s">
        <v>26</v>
      </c>
      <c r="AK2043" t="s">
        <v>26</v>
      </c>
      <c r="AL2043" t="s">
        <v>26</v>
      </c>
    </row>
    <row r="2044" spans="1:38">
      <c r="A2044" t="s">
        <v>5433</v>
      </c>
      <c r="B2044" t="s">
        <v>1547</v>
      </c>
      <c r="C2044" t="s">
        <v>5370</v>
      </c>
      <c r="D2044" t="s">
        <v>5392</v>
      </c>
      <c r="E2044" t="s">
        <v>5434</v>
      </c>
      <c r="F2044" t="s">
        <v>26</v>
      </c>
      <c r="G2044">
        <v>1</v>
      </c>
      <c r="H2044" t="s">
        <v>26</v>
      </c>
      <c r="I2044">
        <v>1</v>
      </c>
      <c r="J2044" t="s">
        <v>26</v>
      </c>
      <c r="K2044" t="s">
        <v>26</v>
      </c>
      <c r="L2044" t="s">
        <v>26</v>
      </c>
      <c r="M2044" t="s">
        <v>26</v>
      </c>
      <c r="N2044" t="s">
        <v>26</v>
      </c>
      <c r="O2044" t="s">
        <v>26</v>
      </c>
      <c r="P2044" t="s">
        <v>26</v>
      </c>
      <c r="Q2044" t="s">
        <v>26</v>
      </c>
      <c r="R2044" t="s">
        <v>26</v>
      </c>
      <c r="S2044" t="s">
        <v>26</v>
      </c>
      <c r="T2044" t="s">
        <v>26</v>
      </c>
      <c r="U2044" t="s">
        <v>26</v>
      </c>
      <c r="V2044" t="s">
        <v>26</v>
      </c>
      <c r="W2044" t="s">
        <v>26</v>
      </c>
      <c r="X2044" t="s">
        <v>26</v>
      </c>
      <c r="Y2044" t="s">
        <v>26</v>
      </c>
      <c r="Z2044">
        <v>48</v>
      </c>
      <c r="AA2044" t="s">
        <v>26</v>
      </c>
      <c r="AB2044" t="s">
        <v>26</v>
      </c>
      <c r="AC2044" t="s">
        <v>26</v>
      </c>
      <c r="AD2044" t="s">
        <v>26</v>
      </c>
      <c r="AE2044" t="s">
        <v>26</v>
      </c>
      <c r="AF2044">
        <v>1</v>
      </c>
      <c r="AG2044" t="s">
        <v>26</v>
      </c>
      <c r="AH2044" t="s">
        <v>26</v>
      </c>
      <c r="AI2044">
        <v>0</v>
      </c>
      <c r="AJ2044">
        <v>1</v>
      </c>
      <c r="AK2044">
        <v>0</v>
      </c>
      <c r="AL2044" t="s">
        <v>26</v>
      </c>
    </row>
    <row r="2045" spans="1:38">
      <c r="A2045" t="s">
        <v>5435</v>
      </c>
      <c r="B2045" t="s">
        <v>1547</v>
      </c>
      <c r="C2045" t="s">
        <v>5370</v>
      </c>
      <c r="D2045" t="s">
        <v>5392</v>
      </c>
      <c r="E2045" t="s">
        <v>5436</v>
      </c>
      <c r="F2045" t="s">
        <v>26</v>
      </c>
      <c r="G2045">
        <v>1</v>
      </c>
      <c r="H2045">
        <v>1</v>
      </c>
      <c r="I2045" t="s">
        <v>26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26</v>
      </c>
      <c r="Q2045" t="s">
        <v>26</v>
      </c>
      <c r="R2045" t="s">
        <v>26</v>
      </c>
      <c r="S2045" t="s">
        <v>26</v>
      </c>
      <c r="T2045" t="s">
        <v>26</v>
      </c>
      <c r="U2045" t="s">
        <v>26</v>
      </c>
      <c r="V2045" t="s">
        <v>26</v>
      </c>
      <c r="W2045" t="s">
        <v>26</v>
      </c>
      <c r="X2045" t="s">
        <v>26</v>
      </c>
      <c r="Y2045" t="s">
        <v>26</v>
      </c>
      <c r="Z2045">
        <v>44</v>
      </c>
      <c r="AA2045" t="s">
        <v>26</v>
      </c>
      <c r="AB2045" t="s">
        <v>26</v>
      </c>
      <c r="AC2045" t="s">
        <v>26</v>
      </c>
      <c r="AD2045" t="s">
        <v>26</v>
      </c>
      <c r="AE2045" t="s">
        <v>26</v>
      </c>
      <c r="AF2045">
        <v>1</v>
      </c>
      <c r="AG2045" t="s">
        <v>26</v>
      </c>
      <c r="AH2045" t="s">
        <v>26</v>
      </c>
      <c r="AI2045">
        <v>1</v>
      </c>
      <c r="AJ2045">
        <v>0</v>
      </c>
      <c r="AK2045">
        <v>0</v>
      </c>
      <c r="AL2045" t="s">
        <v>26</v>
      </c>
    </row>
    <row r="2046" spans="1:38">
      <c r="A2046" t="s">
        <v>5437</v>
      </c>
      <c r="B2046" t="s">
        <v>1547</v>
      </c>
      <c r="C2046" t="s">
        <v>5370</v>
      </c>
      <c r="D2046" t="s">
        <v>5392</v>
      </c>
      <c r="E2046" t="s">
        <v>5438</v>
      </c>
      <c r="F2046" t="s">
        <v>26</v>
      </c>
      <c r="G2046">
        <v>1</v>
      </c>
      <c r="H2046" t="s">
        <v>26</v>
      </c>
      <c r="I2046">
        <v>1</v>
      </c>
      <c r="J2046" t="s">
        <v>26</v>
      </c>
      <c r="K2046" t="s">
        <v>26</v>
      </c>
      <c r="L2046" t="s">
        <v>26</v>
      </c>
      <c r="M2046" t="s">
        <v>26</v>
      </c>
      <c r="N2046" t="s">
        <v>26</v>
      </c>
      <c r="O2046" t="s">
        <v>26</v>
      </c>
      <c r="P2046" t="s">
        <v>26</v>
      </c>
      <c r="Q2046" t="s">
        <v>26</v>
      </c>
      <c r="R2046" t="s">
        <v>26</v>
      </c>
      <c r="S2046" t="s">
        <v>26</v>
      </c>
      <c r="T2046" t="s">
        <v>26</v>
      </c>
      <c r="U2046" t="s">
        <v>26</v>
      </c>
      <c r="V2046" t="s">
        <v>26</v>
      </c>
      <c r="W2046" t="s">
        <v>26</v>
      </c>
      <c r="X2046" t="s">
        <v>26</v>
      </c>
      <c r="Y2046" t="s">
        <v>26</v>
      </c>
      <c r="Z2046">
        <v>82</v>
      </c>
      <c r="AA2046" t="s">
        <v>26</v>
      </c>
      <c r="AB2046" t="s">
        <v>26</v>
      </c>
      <c r="AC2046" t="s">
        <v>26</v>
      </c>
      <c r="AD2046" t="s">
        <v>26</v>
      </c>
      <c r="AE2046" t="s">
        <v>26</v>
      </c>
      <c r="AF2046">
        <v>1</v>
      </c>
      <c r="AG2046" t="s">
        <v>26</v>
      </c>
      <c r="AH2046" t="s">
        <v>26</v>
      </c>
      <c r="AI2046">
        <v>1</v>
      </c>
      <c r="AJ2046">
        <v>0</v>
      </c>
      <c r="AK2046">
        <v>0</v>
      </c>
      <c r="AL2046" t="s">
        <v>26</v>
      </c>
    </row>
    <row r="2047" spans="1:38">
      <c r="A2047" t="s">
        <v>5439</v>
      </c>
      <c r="B2047" t="s">
        <v>1547</v>
      </c>
      <c r="C2047" t="s">
        <v>5370</v>
      </c>
      <c r="D2047" t="s">
        <v>5392</v>
      </c>
      <c r="E2047" t="s">
        <v>5440</v>
      </c>
      <c r="F2047" t="s">
        <v>26</v>
      </c>
      <c r="G2047">
        <v>1</v>
      </c>
      <c r="H2047">
        <v>1</v>
      </c>
      <c r="I2047" t="s">
        <v>26</v>
      </c>
      <c r="J2047" t="s">
        <v>26</v>
      </c>
      <c r="K2047" t="s">
        <v>26</v>
      </c>
      <c r="L2047" t="s">
        <v>26</v>
      </c>
      <c r="M2047" t="s">
        <v>26</v>
      </c>
      <c r="N2047" t="s">
        <v>26</v>
      </c>
      <c r="O2047" t="s">
        <v>26</v>
      </c>
      <c r="P2047" t="s">
        <v>26</v>
      </c>
      <c r="Q2047" t="s">
        <v>26</v>
      </c>
      <c r="R2047" t="s">
        <v>26</v>
      </c>
      <c r="S2047" t="s">
        <v>26</v>
      </c>
      <c r="T2047" t="s">
        <v>26</v>
      </c>
      <c r="U2047" t="s">
        <v>26</v>
      </c>
      <c r="V2047" t="s">
        <v>26</v>
      </c>
      <c r="W2047" t="s">
        <v>26</v>
      </c>
      <c r="X2047" t="s">
        <v>26</v>
      </c>
      <c r="Y2047" t="s">
        <v>26</v>
      </c>
      <c r="Z2047">
        <v>66</v>
      </c>
      <c r="AA2047" t="s">
        <v>26</v>
      </c>
      <c r="AB2047" t="s">
        <v>26</v>
      </c>
      <c r="AC2047" t="s">
        <v>26</v>
      </c>
      <c r="AD2047" t="s">
        <v>26</v>
      </c>
      <c r="AE2047" t="s">
        <v>26</v>
      </c>
      <c r="AF2047" t="s">
        <v>26</v>
      </c>
      <c r="AG2047" t="s">
        <v>26</v>
      </c>
      <c r="AH2047" t="s">
        <v>26</v>
      </c>
      <c r="AI2047">
        <v>1</v>
      </c>
      <c r="AJ2047">
        <v>0</v>
      </c>
      <c r="AK2047">
        <v>0</v>
      </c>
      <c r="AL2047" t="s">
        <v>26</v>
      </c>
    </row>
    <row r="2048" spans="1:38">
      <c r="A2048" t="s">
        <v>5441</v>
      </c>
      <c r="B2048" t="s">
        <v>1547</v>
      </c>
      <c r="C2048" t="s">
        <v>5370</v>
      </c>
      <c r="D2048" t="s">
        <v>5392</v>
      </c>
      <c r="E2048" t="s">
        <v>5442</v>
      </c>
      <c r="F2048" t="s">
        <v>26</v>
      </c>
      <c r="G2048">
        <v>1</v>
      </c>
      <c r="H2048">
        <v>1</v>
      </c>
      <c r="I2048" t="s">
        <v>26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26</v>
      </c>
      <c r="Q2048" t="s">
        <v>26</v>
      </c>
      <c r="R2048" t="s">
        <v>26</v>
      </c>
      <c r="S2048" t="s">
        <v>26</v>
      </c>
      <c r="T2048" t="s">
        <v>26</v>
      </c>
      <c r="U2048" t="s">
        <v>26</v>
      </c>
      <c r="V2048" t="s">
        <v>26</v>
      </c>
      <c r="W2048" t="s">
        <v>26</v>
      </c>
      <c r="X2048" t="s">
        <v>26</v>
      </c>
      <c r="Y2048" t="s">
        <v>26</v>
      </c>
      <c r="Z2048">
        <v>63.7</v>
      </c>
      <c r="AA2048" t="s">
        <v>26</v>
      </c>
      <c r="AB2048" t="s">
        <v>26</v>
      </c>
      <c r="AC2048" t="s">
        <v>26</v>
      </c>
      <c r="AD2048" t="s">
        <v>26</v>
      </c>
      <c r="AE2048" t="s">
        <v>26</v>
      </c>
      <c r="AF2048" t="s">
        <v>26</v>
      </c>
      <c r="AG2048" t="s">
        <v>26</v>
      </c>
      <c r="AH2048" t="s">
        <v>26</v>
      </c>
      <c r="AI2048" t="s">
        <v>26</v>
      </c>
      <c r="AJ2048" t="s">
        <v>26</v>
      </c>
      <c r="AK2048" t="s">
        <v>26</v>
      </c>
      <c r="AL2048" t="s">
        <v>26</v>
      </c>
    </row>
    <row r="2049" spans="1:38">
      <c r="A2049" t="s">
        <v>5443</v>
      </c>
      <c r="B2049" t="s">
        <v>1547</v>
      </c>
      <c r="C2049" t="s">
        <v>5370</v>
      </c>
      <c r="D2049" t="s">
        <v>5392</v>
      </c>
      <c r="E2049" t="s">
        <v>5444</v>
      </c>
      <c r="F2049" t="s">
        <v>26</v>
      </c>
      <c r="G2049">
        <v>1</v>
      </c>
      <c r="H2049" t="s">
        <v>26</v>
      </c>
      <c r="I2049">
        <v>1</v>
      </c>
      <c r="J2049" t="s">
        <v>26</v>
      </c>
      <c r="K2049" t="s">
        <v>26</v>
      </c>
      <c r="L2049" t="s">
        <v>26</v>
      </c>
      <c r="M2049" t="s">
        <v>26</v>
      </c>
      <c r="N2049" t="s">
        <v>26</v>
      </c>
      <c r="O2049" t="s">
        <v>26</v>
      </c>
      <c r="P2049" t="s">
        <v>26</v>
      </c>
      <c r="Q2049" t="s">
        <v>26</v>
      </c>
      <c r="R2049" t="s">
        <v>26</v>
      </c>
      <c r="S2049" t="s">
        <v>26</v>
      </c>
      <c r="T2049" t="s">
        <v>26</v>
      </c>
      <c r="U2049" t="s">
        <v>26</v>
      </c>
      <c r="V2049" t="s">
        <v>26</v>
      </c>
      <c r="W2049" t="s">
        <v>26</v>
      </c>
      <c r="X2049" t="s">
        <v>26</v>
      </c>
      <c r="Y2049" t="s">
        <v>26</v>
      </c>
      <c r="Z2049" t="s">
        <v>26</v>
      </c>
      <c r="AA2049" t="s">
        <v>26</v>
      </c>
      <c r="AB2049" t="s">
        <v>26</v>
      </c>
      <c r="AC2049" t="s">
        <v>26</v>
      </c>
      <c r="AD2049" t="s">
        <v>26</v>
      </c>
      <c r="AE2049" t="s">
        <v>26</v>
      </c>
      <c r="AF2049">
        <v>1</v>
      </c>
      <c r="AG2049" t="s">
        <v>26</v>
      </c>
      <c r="AH2049" t="s">
        <v>26</v>
      </c>
      <c r="AI2049" t="s">
        <v>26</v>
      </c>
      <c r="AJ2049" t="s">
        <v>26</v>
      </c>
      <c r="AK2049" t="s">
        <v>26</v>
      </c>
      <c r="AL2049" t="s">
        <v>26</v>
      </c>
    </row>
    <row r="2050" spans="1:38">
      <c r="A2050" t="s">
        <v>5445</v>
      </c>
      <c r="B2050" t="s">
        <v>1547</v>
      </c>
      <c r="C2050" t="s">
        <v>5370</v>
      </c>
      <c r="D2050" t="s">
        <v>5392</v>
      </c>
      <c r="E2050" t="s">
        <v>5446</v>
      </c>
      <c r="F2050" t="s">
        <v>26</v>
      </c>
      <c r="G2050">
        <v>1</v>
      </c>
      <c r="H2050">
        <v>1</v>
      </c>
      <c r="I2050" t="s">
        <v>26</v>
      </c>
      <c r="J2050" t="s">
        <v>26</v>
      </c>
      <c r="K2050" t="s">
        <v>26</v>
      </c>
      <c r="L2050" t="s">
        <v>26</v>
      </c>
      <c r="M2050" t="s">
        <v>26</v>
      </c>
      <c r="N2050" t="s">
        <v>26</v>
      </c>
      <c r="O2050" t="s">
        <v>26</v>
      </c>
      <c r="P2050" t="s">
        <v>26</v>
      </c>
      <c r="Q2050" t="s">
        <v>26</v>
      </c>
      <c r="R2050" t="s">
        <v>26</v>
      </c>
      <c r="S2050" t="s">
        <v>26</v>
      </c>
      <c r="T2050" t="s">
        <v>26</v>
      </c>
      <c r="U2050" t="s">
        <v>26</v>
      </c>
      <c r="V2050" t="s">
        <v>26</v>
      </c>
      <c r="W2050" t="s">
        <v>26</v>
      </c>
      <c r="X2050" t="s">
        <v>26</v>
      </c>
      <c r="Y2050" t="s">
        <v>26</v>
      </c>
      <c r="Z2050">
        <v>59</v>
      </c>
      <c r="AA2050" t="s">
        <v>26</v>
      </c>
      <c r="AB2050" t="s">
        <v>26</v>
      </c>
      <c r="AC2050" t="s">
        <v>26</v>
      </c>
      <c r="AD2050" t="s">
        <v>26</v>
      </c>
      <c r="AE2050" t="s">
        <v>26</v>
      </c>
      <c r="AF2050">
        <v>1</v>
      </c>
      <c r="AG2050" t="s">
        <v>26</v>
      </c>
      <c r="AH2050" t="s">
        <v>26</v>
      </c>
      <c r="AI2050">
        <v>0</v>
      </c>
      <c r="AJ2050">
        <v>1</v>
      </c>
      <c r="AK2050">
        <v>0</v>
      </c>
      <c r="AL2050" t="s">
        <v>26</v>
      </c>
    </row>
    <row r="2051" spans="1:38">
      <c r="A2051" t="s">
        <v>5447</v>
      </c>
      <c r="B2051" t="s">
        <v>1547</v>
      </c>
      <c r="C2051" t="s">
        <v>5370</v>
      </c>
      <c r="D2051" t="s">
        <v>5392</v>
      </c>
      <c r="E2051" t="s">
        <v>5448</v>
      </c>
      <c r="F2051" t="s">
        <v>26</v>
      </c>
      <c r="G2051">
        <v>1</v>
      </c>
      <c r="H2051" t="s">
        <v>26</v>
      </c>
      <c r="I2051">
        <v>1</v>
      </c>
      <c r="J2051" t="s">
        <v>26</v>
      </c>
      <c r="K2051" t="s">
        <v>26</v>
      </c>
      <c r="L2051" t="s">
        <v>26</v>
      </c>
      <c r="M2051" t="s">
        <v>26</v>
      </c>
      <c r="N2051" t="s">
        <v>26</v>
      </c>
      <c r="O2051" t="s">
        <v>26</v>
      </c>
      <c r="P2051" t="s">
        <v>26</v>
      </c>
      <c r="Q2051" t="s">
        <v>26</v>
      </c>
      <c r="R2051" t="s">
        <v>26</v>
      </c>
      <c r="S2051" t="s">
        <v>26</v>
      </c>
      <c r="T2051" t="s">
        <v>26</v>
      </c>
      <c r="U2051" t="s">
        <v>26</v>
      </c>
      <c r="V2051" t="s">
        <v>26</v>
      </c>
      <c r="W2051" t="s">
        <v>26</v>
      </c>
      <c r="X2051" t="s">
        <v>26</v>
      </c>
      <c r="Y2051" t="s">
        <v>26</v>
      </c>
      <c r="Z2051">
        <v>84.7</v>
      </c>
      <c r="AA2051" t="s">
        <v>26</v>
      </c>
      <c r="AB2051" t="s">
        <v>26</v>
      </c>
      <c r="AC2051" t="s">
        <v>26</v>
      </c>
      <c r="AD2051" t="s">
        <v>26</v>
      </c>
      <c r="AE2051" t="s">
        <v>26</v>
      </c>
      <c r="AF2051">
        <v>1</v>
      </c>
      <c r="AG2051" t="s">
        <v>26</v>
      </c>
      <c r="AH2051" t="s">
        <v>26</v>
      </c>
      <c r="AI2051">
        <v>1</v>
      </c>
      <c r="AJ2051">
        <v>0</v>
      </c>
      <c r="AK2051">
        <v>0</v>
      </c>
      <c r="AL2051" t="s">
        <v>26</v>
      </c>
    </row>
    <row r="2052" spans="1:38">
      <c r="A2052" t="s">
        <v>5449</v>
      </c>
      <c r="B2052" t="s">
        <v>1547</v>
      </c>
      <c r="C2052" t="s">
        <v>5370</v>
      </c>
      <c r="D2052" t="s">
        <v>5392</v>
      </c>
      <c r="E2052" t="s">
        <v>403</v>
      </c>
      <c r="F2052" t="s">
        <v>26</v>
      </c>
      <c r="G2052">
        <v>1</v>
      </c>
      <c r="H2052">
        <v>1</v>
      </c>
      <c r="I2052" t="s">
        <v>26</v>
      </c>
      <c r="J2052" t="s">
        <v>26</v>
      </c>
      <c r="K2052" t="s">
        <v>26</v>
      </c>
      <c r="L2052" t="s">
        <v>26</v>
      </c>
      <c r="M2052" t="s">
        <v>26</v>
      </c>
      <c r="N2052" t="s">
        <v>26</v>
      </c>
      <c r="O2052" t="s">
        <v>26</v>
      </c>
      <c r="P2052" t="s">
        <v>26</v>
      </c>
      <c r="Q2052" t="s">
        <v>26</v>
      </c>
      <c r="R2052" t="s">
        <v>26</v>
      </c>
      <c r="S2052" t="s">
        <v>26</v>
      </c>
      <c r="T2052" t="s">
        <v>26</v>
      </c>
      <c r="U2052" t="s">
        <v>26</v>
      </c>
      <c r="V2052" t="s">
        <v>26</v>
      </c>
      <c r="W2052" t="s">
        <v>26</v>
      </c>
      <c r="X2052" t="s">
        <v>26</v>
      </c>
      <c r="Y2052" t="s">
        <v>26</v>
      </c>
      <c r="Z2052">
        <v>49.6</v>
      </c>
      <c r="AA2052" t="s">
        <v>26</v>
      </c>
      <c r="AB2052" t="s">
        <v>26</v>
      </c>
      <c r="AC2052" t="s">
        <v>26</v>
      </c>
      <c r="AD2052">
        <v>167</v>
      </c>
      <c r="AE2052">
        <v>167</v>
      </c>
      <c r="AF2052">
        <v>1</v>
      </c>
      <c r="AG2052">
        <v>4</v>
      </c>
      <c r="AH2052">
        <v>4</v>
      </c>
      <c r="AI2052">
        <v>0</v>
      </c>
      <c r="AJ2052">
        <v>1</v>
      </c>
      <c r="AK2052">
        <v>0</v>
      </c>
      <c r="AL2052" t="s">
        <v>26</v>
      </c>
    </row>
    <row r="2053" spans="1:38">
      <c r="A2053" t="s">
        <v>5450</v>
      </c>
      <c r="B2053" t="s">
        <v>1547</v>
      </c>
      <c r="C2053" t="s">
        <v>5370</v>
      </c>
      <c r="D2053" t="s">
        <v>5392</v>
      </c>
      <c r="E2053" t="s">
        <v>5451</v>
      </c>
      <c r="F2053" t="s">
        <v>26</v>
      </c>
      <c r="G2053">
        <v>1</v>
      </c>
      <c r="H2053" t="s">
        <v>26</v>
      </c>
      <c r="I2053">
        <v>1</v>
      </c>
      <c r="J2053" t="s">
        <v>26</v>
      </c>
      <c r="K2053" t="s">
        <v>26</v>
      </c>
      <c r="L2053" t="s">
        <v>26</v>
      </c>
      <c r="M2053" t="s">
        <v>26</v>
      </c>
      <c r="N2053" t="s">
        <v>26</v>
      </c>
      <c r="O2053" t="s">
        <v>26</v>
      </c>
      <c r="P2053" t="s">
        <v>26</v>
      </c>
      <c r="Q2053" t="s">
        <v>26</v>
      </c>
      <c r="R2053" t="s">
        <v>26</v>
      </c>
      <c r="S2053" t="s">
        <v>26</v>
      </c>
      <c r="T2053" t="s">
        <v>26</v>
      </c>
      <c r="U2053" t="s">
        <v>26</v>
      </c>
      <c r="V2053" t="s">
        <v>26</v>
      </c>
      <c r="W2053" t="s">
        <v>26</v>
      </c>
      <c r="X2053" t="s">
        <v>26</v>
      </c>
      <c r="Y2053" t="s">
        <v>26</v>
      </c>
      <c r="Z2053">
        <v>49</v>
      </c>
      <c r="AA2053" t="s">
        <v>26</v>
      </c>
      <c r="AB2053" t="s">
        <v>26</v>
      </c>
      <c r="AC2053" t="s">
        <v>26</v>
      </c>
      <c r="AD2053" t="s">
        <v>26</v>
      </c>
      <c r="AE2053" t="s">
        <v>26</v>
      </c>
      <c r="AF2053">
        <v>1</v>
      </c>
      <c r="AG2053" t="s">
        <v>26</v>
      </c>
      <c r="AH2053" t="s">
        <v>26</v>
      </c>
      <c r="AI2053">
        <v>1</v>
      </c>
      <c r="AJ2053">
        <v>0</v>
      </c>
      <c r="AK2053">
        <v>0</v>
      </c>
      <c r="AL2053" t="s">
        <v>26</v>
      </c>
    </row>
    <row r="2054" spans="1:38">
      <c r="A2054" t="s">
        <v>5452</v>
      </c>
      <c r="B2054" t="s">
        <v>1547</v>
      </c>
      <c r="C2054" t="s">
        <v>5370</v>
      </c>
      <c r="D2054" t="s">
        <v>5392</v>
      </c>
      <c r="E2054" t="s">
        <v>5453</v>
      </c>
      <c r="F2054" t="s">
        <v>26</v>
      </c>
      <c r="G2054">
        <v>1</v>
      </c>
      <c r="H2054">
        <v>1</v>
      </c>
      <c r="I2054" t="s">
        <v>26</v>
      </c>
      <c r="J2054" t="s">
        <v>26</v>
      </c>
      <c r="K2054" t="s">
        <v>26</v>
      </c>
      <c r="L2054" t="s">
        <v>26</v>
      </c>
      <c r="M2054" t="s">
        <v>26</v>
      </c>
      <c r="N2054" t="s">
        <v>26</v>
      </c>
      <c r="O2054" t="s">
        <v>26</v>
      </c>
      <c r="P2054">
        <v>1</v>
      </c>
      <c r="Q2054" t="s">
        <v>26</v>
      </c>
      <c r="R2054" t="s">
        <v>26</v>
      </c>
      <c r="S2054" t="s">
        <v>26</v>
      </c>
      <c r="T2054" t="s">
        <v>26</v>
      </c>
      <c r="U2054" t="s">
        <v>26</v>
      </c>
      <c r="V2054" t="s">
        <v>26</v>
      </c>
      <c r="W2054" t="s">
        <v>26</v>
      </c>
      <c r="X2054" t="s">
        <v>26</v>
      </c>
      <c r="Y2054" t="s">
        <v>26</v>
      </c>
      <c r="Z2054">
        <v>77</v>
      </c>
      <c r="AA2054" t="s">
        <v>26</v>
      </c>
      <c r="AB2054" t="s">
        <v>26</v>
      </c>
      <c r="AC2054" t="s">
        <v>26</v>
      </c>
      <c r="AD2054" t="s">
        <v>26</v>
      </c>
      <c r="AE2054" t="s">
        <v>26</v>
      </c>
      <c r="AF2054">
        <v>1</v>
      </c>
      <c r="AG2054" t="s">
        <v>26</v>
      </c>
      <c r="AH2054" t="s">
        <v>26</v>
      </c>
      <c r="AI2054">
        <v>0</v>
      </c>
      <c r="AJ2054">
        <v>1</v>
      </c>
      <c r="AK2054">
        <v>0</v>
      </c>
      <c r="AL2054" t="s">
        <v>26</v>
      </c>
    </row>
    <row r="2055" spans="1:38">
      <c r="A2055" t="s">
        <v>5454</v>
      </c>
      <c r="B2055" t="s">
        <v>1547</v>
      </c>
      <c r="C2055" t="s">
        <v>5370</v>
      </c>
      <c r="D2055" t="s">
        <v>5392</v>
      </c>
      <c r="E2055" t="s">
        <v>5455</v>
      </c>
      <c r="F2055" t="s">
        <v>26</v>
      </c>
      <c r="G2055">
        <v>1</v>
      </c>
      <c r="H2055" t="s">
        <v>26</v>
      </c>
      <c r="I2055">
        <v>1</v>
      </c>
      <c r="J2055" t="s">
        <v>26</v>
      </c>
      <c r="K2055" t="s">
        <v>26</v>
      </c>
      <c r="L2055" t="s">
        <v>26</v>
      </c>
      <c r="M2055" t="s">
        <v>26</v>
      </c>
      <c r="N2055" t="s">
        <v>26</v>
      </c>
      <c r="O2055" t="s">
        <v>26</v>
      </c>
      <c r="P2055" t="s">
        <v>26</v>
      </c>
      <c r="Q2055">
        <v>1</v>
      </c>
      <c r="R2055" t="s">
        <v>26</v>
      </c>
      <c r="S2055">
        <v>1</v>
      </c>
      <c r="T2055" t="s">
        <v>26</v>
      </c>
      <c r="U2055" t="s">
        <v>26</v>
      </c>
      <c r="V2055" t="s">
        <v>26</v>
      </c>
      <c r="W2055" t="s">
        <v>26</v>
      </c>
      <c r="X2055" t="s">
        <v>26</v>
      </c>
      <c r="Y2055" t="s">
        <v>26</v>
      </c>
      <c r="Z2055">
        <v>82</v>
      </c>
      <c r="AA2055" t="s">
        <v>26</v>
      </c>
      <c r="AB2055" t="s">
        <v>26</v>
      </c>
      <c r="AC2055" t="s">
        <v>26</v>
      </c>
      <c r="AD2055" t="s">
        <v>26</v>
      </c>
      <c r="AE2055" t="s">
        <v>26</v>
      </c>
      <c r="AF2055">
        <v>1</v>
      </c>
      <c r="AG2055" t="s">
        <v>26</v>
      </c>
      <c r="AH2055" t="s">
        <v>26</v>
      </c>
      <c r="AI2055">
        <v>1</v>
      </c>
      <c r="AJ2055">
        <v>0</v>
      </c>
      <c r="AK2055">
        <v>0</v>
      </c>
      <c r="AL2055" t="s">
        <v>26</v>
      </c>
    </row>
    <row r="2056" spans="1:38">
      <c r="A2056" t="s">
        <v>5456</v>
      </c>
      <c r="B2056" t="s">
        <v>1547</v>
      </c>
      <c r="C2056" t="s">
        <v>5370</v>
      </c>
      <c r="D2056" t="s">
        <v>5392</v>
      </c>
      <c r="E2056" t="s">
        <v>5457</v>
      </c>
      <c r="F2056" t="s">
        <v>26</v>
      </c>
      <c r="G2056">
        <v>1</v>
      </c>
      <c r="H2056" t="s">
        <v>26</v>
      </c>
      <c r="I2056">
        <v>1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26</v>
      </c>
      <c r="Q2056" t="s">
        <v>26</v>
      </c>
      <c r="R2056" t="s">
        <v>26</v>
      </c>
      <c r="S2056" t="s">
        <v>26</v>
      </c>
      <c r="T2056" t="s">
        <v>26</v>
      </c>
      <c r="U2056" t="s">
        <v>26</v>
      </c>
      <c r="V2056" t="s">
        <v>26</v>
      </c>
      <c r="W2056" t="s">
        <v>26</v>
      </c>
      <c r="X2056" t="s">
        <v>26</v>
      </c>
      <c r="Y2056" t="s">
        <v>26</v>
      </c>
      <c r="Z2056">
        <v>37.9</v>
      </c>
      <c r="AA2056" t="s">
        <v>26</v>
      </c>
      <c r="AB2056" t="s">
        <v>26</v>
      </c>
      <c r="AC2056" t="s">
        <v>26</v>
      </c>
      <c r="AD2056" t="s">
        <v>26</v>
      </c>
      <c r="AE2056" t="s">
        <v>26</v>
      </c>
      <c r="AF2056" t="s">
        <v>26</v>
      </c>
      <c r="AG2056" t="s">
        <v>26</v>
      </c>
      <c r="AH2056" t="s">
        <v>26</v>
      </c>
      <c r="AI2056">
        <v>0</v>
      </c>
      <c r="AJ2056">
        <v>1</v>
      </c>
      <c r="AK2056">
        <v>0</v>
      </c>
      <c r="AL2056" t="s">
        <v>26</v>
      </c>
    </row>
    <row r="2057" spans="1:38">
      <c r="A2057" t="s">
        <v>5458</v>
      </c>
      <c r="B2057" t="s">
        <v>1547</v>
      </c>
      <c r="C2057" t="s">
        <v>5370</v>
      </c>
      <c r="D2057" t="s">
        <v>5392</v>
      </c>
      <c r="E2057" t="s">
        <v>796</v>
      </c>
      <c r="F2057" t="s">
        <v>26</v>
      </c>
      <c r="G2057">
        <v>1</v>
      </c>
      <c r="H2057">
        <v>1</v>
      </c>
      <c r="I2057" t="s">
        <v>26</v>
      </c>
      <c r="J2057" t="s">
        <v>26</v>
      </c>
      <c r="K2057" t="s">
        <v>26</v>
      </c>
      <c r="L2057" t="s">
        <v>26</v>
      </c>
      <c r="M2057" t="s">
        <v>26</v>
      </c>
      <c r="N2057" t="s">
        <v>26</v>
      </c>
      <c r="O2057" t="s">
        <v>26</v>
      </c>
      <c r="P2057" t="s">
        <v>26</v>
      </c>
      <c r="Q2057" t="s">
        <v>26</v>
      </c>
      <c r="R2057" t="s">
        <v>26</v>
      </c>
      <c r="S2057" t="s">
        <v>26</v>
      </c>
      <c r="T2057" t="s">
        <v>26</v>
      </c>
      <c r="U2057" t="s">
        <v>26</v>
      </c>
      <c r="V2057" t="s">
        <v>26</v>
      </c>
      <c r="W2057" t="s">
        <v>26</v>
      </c>
      <c r="X2057" t="s">
        <v>26</v>
      </c>
      <c r="Y2057" t="s">
        <v>26</v>
      </c>
      <c r="Z2057">
        <v>74</v>
      </c>
      <c r="AA2057" t="s">
        <v>26</v>
      </c>
      <c r="AB2057" t="s">
        <v>26</v>
      </c>
      <c r="AC2057" t="s">
        <v>26</v>
      </c>
      <c r="AD2057">
        <v>12</v>
      </c>
      <c r="AE2057">
        <v>32</v>
      </c>
      <c r="AF2057">
        <v>1</v>
      </c>
      <c r="AG2057">
        <v>5.19</v>
      </c>
      <c r="AH2057">
        <v>7.23</v>
      </c>
      <c r="AI2057">
        <v>1</v>
      </c>
      <c r="AJ2057">
        <v>0</v>
      </c>
      <c r="AK2057">
        <v>0</v>
      </c>
      <c r="AL2057" t="s">
        <v>26</v>
      </c>
    </row>
    <row r="2058" spans="1:38">
      <c r="A2058" t="s">
        <v>5459</v>
      </c>
      <c r="B2058" t="s">
        <v>1547</v>
      </c>
      <c r="C2058" t="s">
        <v>5370</v>
      </c>
      <c r="D2058" t="s">
        <v>5392</v>
      </c>
      <c r="E2058" t="s">
        <v>435</v>
      </c>
      <c r="F2058" t="s">
        <v>26</v>
      </c>
      <c r="G2058">
        <v>1</v>
      </c>
      <c r="H2058" t="s">
        <v>26</v>
      </c>
      <c r="I2058" t="s">
        <v>26</v>
      </c>
      <c r="J2058" t="s">
        <v>26</v>
      </c>
      <c r="K2058" t="s">
        <v>26</v>
      </c>
      <c r="L2058" t="s">
        <v>26</v>
      </c>
      <c r="M2058" t="s">
        <v>26</v>
      </c>
      <c r="N2058" t="s">
        <v>26</v>
      </c>
      <c r="O2058" t="s">
        <v>26</v>
      </c>
      <c r="P2058" t="s">
        <v>26</v>
      </c>
      <c r="Q2058">
        <v>1</v>
      </c>
      <c r="R2058" t="s">
        <v>26</v>
      </c>
      <c r="S2058" t="s">
        <v>26</v>
      </c>
      <c r="T2058" t="s">
        <v>26</v>
      </c>
      <c r="U2058" t="s">
        <v>26</v>
      </c>
      <c r="V2058" t="s">
        <v>26</v>
      </c>
      <c r="W2058" t="s">
        <v>26</v>
      </c>
      <c r="X2058" t="s">
        <v>26</v>
      </c>
      <c r="Y2058" t="s">
        <v>26</v>
      </c>
      <c r="Z2058">
        <v>53.3</v>
      </c>
      <c r="AA2058" t="s">
        <v>26</v>
      </c>
      <c r="AB2058" t="s">
        <v>26</v>
      </c>
      <c r="AC2058" t="s">
        <v>26</v>
      </c>
      <c r="AD2058">
        <v>14</v>
      </c>
      <c r="AE2058">
        <v>21</v>
      </c>
      <c r="AF2058" t="s">
        <v>26</v>
      </c>
      <c r="AG2058" t="s">
        <v>26</v>
      </c>
      <c r="AH2058" t="s">
        <v>26</v>
      </c>
      <c r="AI2058">
        <v>1</v>
      </c>
      <c r="AJ2058">
        <v>0</v>
      </c>
      <c r="AK2058">
        <v>0</v>
      </c>
      <c r="AL2058" t="s">
        <v>26</v>
      </c>
    </row>
    <row r="2059" spans="1:38">
      <c r="A2059" t="s">
        <v>5460</v>
      </c>
      <c r="B2059" t="s">
        <v>1547</v>
      </c>
      <c r="C2059" t="s">
        <v>5370</v>
      </c>
      <c r="D2059" t="s">
        <v>5392</v>
      </c>
      <c r="E2059" t="s">
        <v>5461</v>
      </c>
      <c r="F2059" t="s">
        <v>26</v>
      </c>
      <c r="G2059" t="s">
        <v>26</v>
      </c>
      <c r="H2059">
        <v>1</v>
      </c>
      <c r="I2059">
        <v>1</v>
      </c>
      <c r="J2059" t="s">
        <v>26</v>
      </c>
      <c r="K2059" t="s">
        <v>26</v>
      </c>
      <c r="L2059" t="s">
        <v>26</v>
      </c>
      <c r="M2059" t="s">
        <v>26</v>
      </c>
      <c r="N2059" t="s">
        <v>26</v>
      </c>
      <c r="O2059" t="s">
        <v>26</v>
      </c>
      <c r="P2059" t="s">
        <v>26</v>
      </c>
      <c r="Q2059" t="s">
        <v>26</v>
      </c>
      <c r="R2059" t="s">
        <v>26</v>
      </c>
      <c r="S2059" t="s">
        <v>26</v>
      </c>
      <c r="T2059" t="s">
        <v>26</v>
      </c>
      <c r="U2059" t="s">
        <v>26</v>
      </c>
      <c r="V2059" t="s">
        <v>26</v>
      </c>
      <c r="W2059" t="s">
        <v>26</v>
      </c>
      <c r="X2059" t="s">
        <v>26</v>
      </c>
      <c r="Y2059" t="s">
        <v>26</v>
      </c>
      <c r="Z2059">
        <v>50</v>
      </c>
      <c r="AA2059" t="s">
        <v>26</v>
      </c>
      <c r="AB2059" t="s">
        <v>26</v>
      </c>
      <c r="AC2059" t="s">
        <v>26</v>
      </c>
      <c r="AD2059" t="s">
        <v>26</v>
      </c>
      <c r="AE2059" t="s">
        <v>26</v>
      </c>
      <c r="AF2059">
        <v>1</v>
      </c>
      <c r="AG2059" t="s">
        <v>26</v>
      </c>
      <c r="AH2059" t="s">
        <v>26</v>
      </c>
      <c r="AI2059">
        <v>1</v>
      </c>
      <c r="AJ2059">
        <v>0</v>
      </c>
      <c r="AK2059">
        <v>0</v>
      </c>
      <c r="AL2059" t="s">
        <v>26</v>
      </c>
    </row>
    <row r="2060" spans="1:38">
      <c r="A2060" t="s">
        <v>5462</v>
      </c>
      <c r="B2060" t="s">
        <v>1547</v>
      </c>
      <c r="C2060" t="s">
        <v>5370</v>
      </c>
      <c r="D2060" t="s">
        <v>5392</v>
      </c>
      <c r="E2060" t="s">
        <v>5463</v>
      </c>
      <c r="F2060" t="s">
        <v>26</v>
      </c>
      <c r="G2060">
        <v>1</v>
      </c>
      <c r="H2060">
        <v>1</v>
      </c>
      <c r="I2060" t="s">
        <v>26</v>
      </c>
      <c r="J2060" t="s">
        <v>26</v>
      </c>
      <c r="K2060" t="s">
        <v>26</v>
      </c>
      <c r="L2060" t="s">
        <v>26</v>
      </c>
      <c r="M2060" t="s">
        <v>26</v>
      </c>
      <c r="N2060" t="s">
        <v>26</v>
      </c>
      <c r="O2060" t="s">
        <v>26</v>
      </c>
      <c r="P2060" t="s">
        <v>26</v>
      </c>
      <c r="Q2060" t="s">
        <v>26</v>
      </c>
      <c r="R2060" t="s">
        <v>26</v>
      </c>
      <c r="S2060" t="s">
        <v>26</v>
      </c>
      <c r="T2060" t="s">
        <v>26</v>
      </c>
      <c r="U2060" t="s">
        <v>26</v>
      </c>
      <c r="V2060" t="s">
        <v>26</v>
      </c>
      <c r="W2060" t="s">
        <v>26</v>
      </c>
      <c r="X2060" t="s">
        <v>26</v>
      </c>
      <c r="Y2060" t="s">
        <v>26</v>
      </c>
      <c r="Z2060">
        <v>38</v>
      </c>
      <c r="AA2060" t="s">
        <v>26</v>
      </c>
      <c r="AB2060" t="s">
        <v>26</v>
      </c>
      <c r="AC2060" t="s">
        <v>26</v>
      </c>
      <c r="AD2060" t="s">
        <v>26</v>
      </c>
      <c r="AE2060" t="s">
        <v>26</v>
      </c>
      <c r="AF2060" t="s">
        <v>26</v>
      </c>
      <c r="AG2060" t="s">
        <v>26</v>
      </c>
      <c r="AH2060" t="s">
        <v>26</v>
      </c>
      <c r="AI2060">
        <v>0</v>
      </c>
      <c r="AJ2060">
        <v>1</v>
      </c>
      <c r="AK2060">
        <v>0</v>
      </c>
      <c r="AL2060" t="s">
        <v>26</v>
      </c>
    </row>
    <row r="2061" spans="1:38">
      <c r="A2061" t="s">
        <v>5464</v>
      </c>
      <c r="B2061" t="s">
        <v>1547</v>
      </c>
      <c r="C2061" t="s">
        <v>5370</v>
      </c>
      <c r="D2061" t="s">
        <v>5392</v>
      </c>
      <c r="E2061" t="s">
        <v>5465</v>
      </c>
      <c r="F2061" t="s">
        <v>26</v>
      </c>
      <c r="G2061">
        <v>1</v>
      </c>
      <c r="H2061">
        <v>1</v>
      </c>
      <c r="I2061">
        <v>1</v>
      </c>
      <c r="J2061" t="s">
        <v>26</v>
      </c>
      <c r="K2061" t="s">
        <v>26</v>
      </c>
      <c r="L2061" t="s">
        <v>26</v>
      </c>
      <c r="M2061" t="s">
        <v>26</v>
      </c>
      <c r="N2061" t="s">
        <v>26</v>
      </c>
      <c r="O2061" t="s">
        <v>26</v>
      </c>
      <c r="P2061" t="s">
        <v>26</v>
      </c>
      <c r="Q2061" t="s">
        <v>26</v>
      </c>
      <c r="R2061" t="s">
        <v>26</v>
      </c>
      <c r="S2061" t="s">
        <v>26</v>
      </c>
      <c r="T2061" t="s">
        <v>26</v>
      </c>
      <c r="U2061" t="s">
        <v>26</v>
      </c>
      <c r="V2061" t="s">
        <v>26</v>
      </c>
      <c r="W2061" t="s">
        <v>26</v>
      </c>
      <c r="X2061" t="s">
        <v>26</v>
      </c>
      <c r="Y2061" t="s">
        <v>26</v>
      </c>
      <c r="Z2061">
        <v>46.8</v>
      </c>
      <c r="AA2061" t="s">
        <v>26</v>
      </c>
      <c r="AB2061" t="s">
        <v>26</v>
      </c>
      <c r="AC2061" t="s">
        <v>26</v>
      </c>
      <c r="AD2061" t="s">
        <v>26</v>
      </c>
      <c r="AE2061" t="s">
        <v>26</v>
      </c>
      <c r="AF2061">
        <v>1</v>
      </c>
      <c r="AG2061" t="s">
        <v>26</v>
      </c>
      <c r="AH2061" t="s">
        <v>26</v>
      </c>
      <c r="AI2061">
        <v>0</v>
      </c>
      <c r="AJ2061">
        <v>1</v>
      </c>
      <c r="AK2061">
        <v>0</v>
      </c>
      <c r="AL2061" t="s">
        <v>26</v>
      </c>
    </row>
    <row r="2062" spans="1:38">
      <c r="A2062" t="s">
        <v>5466</v>
      </c>
      <c r="B2062" t="s">
        <v>1547</v>
      </c>
      <c r="C2062" t="s">
        <v>5370</v>
      </c>
      <c r="D2062" t="s">
        <v>5392</v>
      </c>
      <c r="E2062" t="s">
        <v>5467</v>
      </c>
      <c r="F2062" t="s">
        <v>26</v>
      </c>
      <c r="G2062">
        <v>1</v>
      </c>
      <c r="H2062" t="s">
        <v>26</v>
      </c>
      <c r="I2062" t="s">
        <v>26</v>
      </c>
      <c r="J2062" t="s">
        <v>26</v>
      </c>
      <c r="K2062" t="s">
        <v>26</v>
      </c>
      <c r="L2062" t="s">
        <v>26</v>
      </c>
      <c r="M2062" t="s">
        <v>26</v>
      </c>
      <c r="N2062">
        <v>1</v>
      </c>
      <c r="O2062" t="s">
        <v>26</v>
      </c>
      <c r="P2062" t="s">
        <v>26</v>
      </c>
      <c r="Q2062" t="s">
        <v>26</v>
      </c>
      <c r="R2062" t="s">
        <v>26</v>
      </c>
      <c r="S2062" t="s">
        <v>26</v>
      </c>
      <c r="T2062" t="s">
        <v>26</v>
      </c>
      <c r="U2062" t="s">
        <v>26</v>
      </c>
      <c r="V2062" t="s">
        <v>26</v>
      </c>
      <c r="W2062" t="s">
        <v>26</v>
      </c>
      <c r="X2062" t="s">
        <v>26</v>
      </c>
      <c r="Y2062" t="s">
        <v>26</v>
      </c>
      <c r="Z2062">
        <v>43.3</v>
      </c>
      <c r="AA2062" t="s">
        <v>26</v>
      </c>
      <c r="AB2062" t="s">
        <v>26</v>
      </c>
      <c r="AC2062" t="s">
        <v>26</v>
      </c>
      <c r="AD2062" t="s">
        <v>26</v>
      </c>
      <c r="AE2062" t="s">
        <v>26</v>
      </c>
      <c r="AF2062" t="s">
        <v>26</v>
      </c>
      <c r="AG2062" t="s">
        <v>26</v>
      </c>
      <c r="AH2062" t="s">
        <v>26</v>
      </c>
      <c r="AI2062">
        <v>0</v>
      </c>
      <c r="AJ2062">
        <v>1</v>
      </c>
      <c r="AK2062">
        <v>0</v>
      </c>
      <c r="AL2062" t="s">
        <v>26</v>
      </c>
    </row>
    <row r="2063" spans="1:38">
      <c r="A2063" t="s">
        <v>5468</v>
      </c>
      <c r="B2063" t="s">
        <v>1547</v>
      </c>
      <c r="C2063" t="s">
        <v>5370</v>
      </c>
      <c r="D2063" t="s">
        <v>5392</v>
      </c>
      <c r="E2063" t="s">
        <v>1319</v>
      </c>
      <c r="F2063" t="s">
        <v>26</v>
      </c>
      <c r="G2063">
        <v>1</v>
      </c>
      <c r="H2063" t="s">
        <v>26</v>
      </c>
      <c r="I2063">
        <v>1</v>
      </c>
      <c r="J2063" t="s">
        <v>26</v>
      </c>
      <c r="K2063" t="s">
        <v>26</v>
      </c>
      <c r="L2063" t="s">
        <v>26</v>
      </c>
      <c r="M2063" t="s">
        <v>26</v>
      </c>
      <c r="N2063" t="s">
        <v>26</v>
      </c>
      <c r="O2063" t="s">
        <v>26</v>
      </c>
      <c r="P2063" t="s">
        <v>26</v>
      </c>
      <c r="Q2063">
        <v>1</v>
      </c>
      <c r="R2063" t="s">
        <v>26</v>
      </c>
      <c r="S2063" t="s">
        <v>26</v>
      </c>
      <c r="T2063" t="s">
        <v>26</v>
      </c>
      <c r="U2063" t="s">
        <v>26</v>
      </c>
      <c r="V2063" t="s">
        <v>26</v>
      </c>
      <c r="W2063" t="s">
        <v>26</v>
      </c>
      <c r="X2063" t="s">
        <v>26</v>
      </c>
      <c r="Y2063" t="s">
        <v>26</v>
      </c>
      <c r="Z2063">
        <v>46.8</v>
      </c>
      <c r="AA2063" t="s">
        <v>26</v>
      </c>
      <c r="AB2063" t="s">
        <v>26</v>
      </c>
      <c r="AC2063" t="s">
        <v>26</v>
      </c>
      <c r="AD2063">
        <v>33</v>
      </c>
      <c r="AE2063">
        <v>33</v>
      </c>
      <c r="AF2063">
        <v>1</v>
      </c>
      <c r="AG2063">
        <v>6.4</v>
      </c>
      <c r="AH2063">
        <v>6.4</v>
      </c>
      <c r="AI2063">
        <v>0</v>
      </c>
      <c r="AJ2063">
        <v>1</v>
      </c>
      <c r="AK2063">
        <v>0</v>
      </c>
      <c r="AL2063" t="s">
        <v>26</v>
      </c>
    </row>
    <row r="2064" spans="1:38">
      <c r="A2064" t="s">
        <v>5469</v>
      </c>
      <c r="B2064" t="s">
        <v>1547</v>
      </c>
      <c r="C2064" t="s">
        <v>5370</v>
      </c>
      <c r="D2064" t="s">
        <v>5392</v>
      </c>
      <c r="E2064" t="s">
        <v>5470</v>
      </c>
      <c r="F2064" t="s">
        <v>26</v>
      </c>
      <c r="G2064">
        <v>1</v>
      </c>
      <c r="H2064" t="s">
        <v>26</v>
      </c>
      <c r="I2064">
        <v>1</v>
      </c>
      <c r="J2064" t="s">
        <v>26</v>
      </c>
      <c r="K2064" t="s">
        <v>26</v>
      </c>
      <c r="L2064" t="s">
        <v>26</v>
      </c>
      <c r="M2064" t="s">
        <v>26</v>
      </c>
      <c r="N2064" t="s">
        <v>26</v>
      </c>
      <c r="O2064" t="s">
        <v>26</v>
      </c>
      <c r="P2064" t="s">
        <v>26</v>
      </c>
      <c r="Q2064" t="s">
        <v>26</v>
      </c>
      <c r="R2064" t="s">
        <v>26</v>
      </c>
      <c r="S2064" t="s">
        <v>26</v>
      </c>
      <c r="T2064" t="s">
        <v>26</v>
      </c>
      <c r="U2064" t="s">
        <v>26</v>
      </c>
      <c r="V2064" t="s">
        <v>26</v>
      </c>
      <c r="W2064" t="s">
        <v>26</v>
      </c>
      <c r="X2064" t="s">
        <v>26</v>
      </c>
      <c r="Y2064" t="s">
        <v>26</v>
      </c>
      <c r="Z2064">
        <v>73</v>
      </c>
      <c r="AA2064" t="s">
        <v>26</v>
      </c>
      <c r="AB2064" t="s">
        <v>26</v>
      </c>
      <c r="AC2064" t="s">
        <v>26</v>
      </c>
      <c r="AD2064" t="s">
        <v>26</v>
      </c>
      <c r="AE2064" t="s">
        <v>26</v>
      </c>
      <c r="AF2064">
        <v>1</v>
      </c>
      <c r="AG2064" t="s">
        <v>26</v>
      </c>
      <c r="AH2064" t="s">
        <v>26</v>
      </c>
      <c r="AI2064">
        <v>1</v>
      </c>
      <c r="AJ2064">
        <v>0</v>
      </c>
      <c r="AK2064">
        <v>0</v>
      </c>
      <c r="AL2064" t="s">
        <v>26</v>
      </c>
    </row>
    <row r="2065" spans="1:38">
      <c r="A2065" t="s">
        <v>5471</v>
      </c>
      <c r="B2065" t="s">
        <v>1547</v>
      </c>
      <c r="C2065" t="s">
        <v>5370</v>
      </c>
      <c r="D2065" t="s">
        <v>5392</v>
      </c>
      <c r="E2065" t="s">
        <v>5472</v>
      </c>
      <c r="F2065" t="s">
        <v>26</v>
      </c>
      <c r="G2065">
        <v>1</v>
      </c>
      <c r="H2065">
        <v>1</v>
      </c>
      <c r="I2065">
        <v>1</v>
      </c>
      <c r="J2065" t="s">
        <v>26</v>
      </c>
      <c r="K2065" t="s">
        <v>26</v>
      </c>
      <c r="L2065" t="s">
        <v>26</v>
      </c>
      <c r="M2065" t="s">
        <v>26</v>
      </c>
      <c r="N2065" t="s">
        <v>26</v>
      </c>
      <c r="O2065" t="s">
        <v>26</v>
      </c>
      <c r="P2065" t="s">
        <v>26</v>
      </c>
      <c r="Q2065" t="s">
        <v>26</v>
      </c>
      <c r="R2065" t="s">
        <v>26</v>
      </c>
      <c r="S2065" t="s">
        <v>26</v>
      </c>
      <c r="T2065" t="s">
        <v>26</v>
      </c>
      <c r="U2065" t="s">
        <v>26</v>
      </c>
      <c r="V2065" t="s">
        <v>26</v>
      </c>
      <c r="W2065" t="s">
        <v>26</v>
      </c>
      <c r="X2065" t="s">
        <v>26</v>
      </c>
      <c r="Y2065" t="s">
        <v>26</v>
      </c>
      <c r="Z2065">
        <v>62</v>
      </c>
      <c r="AA2065" t="s">
        <v>26</v>
      </c>
      <c r="AB2065" t="s">
        <v>26</v>
      </c>
      <c r="AC2065" t="s">
        <v>26</v>
      </c>
      <c r="AD2065" t="s">
        <v>26</v>
      </c>
      <c r="AE2065" t="s">
        <v>26</v>
      </c>
      <c r="AF2065">
        <v>1</v>
      </c>
      <c r="AG2065" t="s">
        <v>26</v>
      </c>
      <c r="AH2065" t="s">
        <v>26</v>
      </c>
      <c r="AI2065">
        <v>0</v>
      </c>
      <c r="AJ2065">
        <v>1</v>
      </c>
      <c r="AK2065">
        <v>0</v>
      </c>
      <c r="AL2065" t="s">
        <v>26</v>
      </c>
    </row>
    <row r="2066" spans="1:38">
      <c r="A2066" t="s">
        <v>5473</v>
      </c>
      <c r="B2066" t="s">
        <v>1547</v>
      </c>
      <c r="C2066" t="s">
        <v>5370</v>
      </c>
      <c r="D2066" t="s">
        <v>5392</v>
      </c>
      <c r="E2066" t="s">
        <v>5474</v>
      </c>
      <c r="F2066" t="s">
        <v>26</v>
      </c>
      <c r="G2066">
        <v>1</v>
      </c>
      <c r="H2066">
        <v>1</v>
      </c>
      <c r="I2066" t="s">
        <v>26</v>
      </c>
      <c r="J2066" t="s">
        <v>26</v>
      </c>
      <c r="K2066" t="s">
        <v>26</v>
      </c>
      <c r="L2066" t="s">
        <v>26</v>
      </c>
      <c r="M2066" t="s">
        <v>26</v>
      </c>
      <c r="N2066" t="s">
        <v>26</v>
      </c>
      <c r="O2066" t="s">
        <v>26</v>
      </c>
      <c r="P2066" t="s">
        <v>26</v>
      </c>
      <c r="Q2066" t="s">
        <v>26</v>
      </c>
      <c r="R2066" t="s">
        <v>26</v>
      </c>
      <c r="S2066" t="s">
        <v>26</v>
      </c>
      <c r="T2066" t="s">
        <v>26</v>
      </c>
      <c r="U2066" t="s">
        <v>26</v>
      </c>
      <c r="V2066" t="s">
        <v>26</v>
      </c>
      <c r="W2066" t="s">
        <v>26</v>
      </c>
      <c r="X2066" t="s">
        <v>26</v>
      </c>
      <c r="Y2066" t="s">
        <v>26</v>
      </c>
      <c r="Z2066">
        <v>63</v>
      </c>
      <c r="AA2066" t="s">
        <v>26</v>
      </c>
      <c r="AB2066" t="s">
        <v>26</v>
      </c>
      <c r="AC2066" t="s">
        <v>26</v>
      </c>
      <c r="AD2066" t="s">
        <v>26</v>
      </c>
      <c r="AE2066" t="s">
        <v>26</v>
      </c>
      <c r="AF2066">
        <v>1</v>
      </c>
      <c r="AG2066" t="s">
        <v>26</v>
      </c>
      <c r="AH2066" t="s">
        <v>26</v>
      </c>
      <c r="AI2066" t="s">
        <v>26</v>
      </c>
      <c r="AJ2066" t="s">
        <v>26</v>
      </c>
      <c r="AK2066" t="s">
        <v>26</v>
      </c>
      <c r="AL2066" t="s">
        <v>26</v>
      </c>
    </row>
    <row r="2067" spans="1:38">
      <c r="A2067" t="s">
        <v>5475</v>
      </c>
      <c r="B2067" t="s">
        <v>1547</v>
      </c>
      <c r="C2067" t="s">
        <v>5370</v>
      </c>
      <c r="D2067" t="s">
        <v>5392</v>
      </c>
      <c r="E2067" t="s">
        <v>742</v>
      </c>
      <c r="F2067" t="s">
        <v>26</v>
      </c>
      <c r="G2067">
        <v>1</v>
      </c>
      <c r="H2067" t="s">
        <v>26</v>
      </c>
      <c r="I2067" t="s">
        <v>26</v>
      </c>
      <c r="J2067" t="s">
        <v>26</v>
      </c>
      <c r="K2067" t="s">
        <v>26</v>
      </c>
      <c r="L2067" t="s">
        <v>26</v>
      </c>
      <c r="M2067" t="s">
        <v>26</v>
      </c>
      <c r="N2067" t="s">
        <v>26</v>
      </c>
      <c r="O2067" t="s">
        <v>26</v>
      </c>
      <c r="P2067" t="s">
        <v>26</v>
      </c>
      <c r="Q2067" t="s">
        <v>26</v>
      </c>
      <c r="R2067" t="s">
        <v>26</v>
      </c>
      <c r="S2067" t="s">
        <v>26</v>
      </c>
      <c r="T2067" t="s">
        <v>26</v>
      </c>
      <c r="U2067" t="s">
        <v>26</v>
      </c>
      <c r="V2067" t="s">
        <v>26</v>
      </c>
      <c r="W2067" t="s">
        <v>26</v>
      </c>
      <c r="X2067" t="s">
        <v>26</v>
      </c>
      <c r="Y2067" t="s">
        <v>26</v>
      </c>
      <c r="Z2067">
        <v>34.200000000000003</v>
      </c>
      <c r="AA2067" t="s">
        <v>26</v>
      </c>
      <c r="AB2067" t="s">
        <v>26</v>
      </c>
      <c r="AC2067" t="s">
        <v>26</v>
      </c>
      <c r="AD2067">
        <v>10</v>
      </c>
      <c r="AE2067">
        <v>10</v>
      </c>
      <c r="AF2067" t="s">
        <v>26</v>
      </c>
      <c r="AG2067">
        <v>4.5999999999999996</v>
      </c>
      <c r="AH2067">
        <v>4.5999999999999996</v>
      </c>
      <c r="AI2067">
        <v>1</v>
      </c>
      <c r="AJ2067">
        <v>0</v>
      </c>
      <c r="AK2067">
        <v>0</v>
      </c>
      <c r="AL2067" t="s">
        <v>26</v>
      </c>
    </row>
    <row r="2068" spans="1:38">
      <c r="A2068" t="s">
        <v>5476</v>
      </c>
      <c r="B2068" t="s">
        <v>1547</v>
      </c>
      <c r="C2068" t="s">
        <v>5370</v>
      </c>
      <c r="D2068" t="s">
        <v>5392</v>
      </c>
      <c r="E2068" t="s">
        <v>5477</v>
      </c>
      <c r="F2068" t="s">
        <v>26</v>
      </c>
      <c r="G2068">
        <v>1</v>
      </c>
      <c r="H2068">
        <v>1</v>
      </c>
      <c r="I2068" t="s">
        <v>26</v>
      </c>
      <c r="J2068" t="s">
        <v>26</v>
      </c>
      <c r="K2068" t="s">
        <v>26</v>
      </c>
      <c r="L2068" t="s">
        <v>26</v>
      </c>
      <c r="M2068" t="s">
        <v>26</v>
      </c>
      <c r="N2068" t="s">
        <v>26</v>
      </c>
      <c r="O2068" t="s">
        <v>26</v>
      </c>
      <c r="P2068" t="s">
        <v>26</v>
      </c>
      <c r="Q2068" t="s">
        <v>26</v>
      </c>
      <c r="R2068" t="s">
        <v>26</v>
      </c>
      <c r="S2068" t="s">
        <v>26</v>
      </c>
      <c r="T2068" t="s">
        <v>26</v>
      </c>
      <c r="U2068" t="s">
        <v>26</v>
      </c>
      <c r="V2068" t="s">
        <v>26</v>
      </c>
      <c r="W2068" t="s">
        <v>26</v>
      </c>
      <c r="X2068" t="s">
        <v>26</v>
      </c>
      <c r="Y2068" t="s">
        <v>26</v>
      </c>
      <c r="Z2068">
        <v>45.7</v>
      </c>
      <c r="AA2068" t="s">
        <v>26</v>
      </c>
      <c r="AB2068" t="s">
        <v>26</v>
      </c>
      <c r="AC2068" t="s">
        <v>26</v>
      </c>
      <c r="AD2068" t="s">
        <v>26</v>
      </c>
      <c r="AE2068" t="s">
        <v>26</v>
      </c>
      <c r="AF2068" t="s">
        <v>26</v>
      </c>
      <c r="AG2068" t="s">
        <v>26</v>
      </c>
      <c r="AH2068" t="s">
        <v>26</v>
      </c>
      <c r="AI2068" t="s">
        <v>26</v>
      </c>
      <c r="AJ2068" t="s">
        <v>26</v>
      </c>
      <c r="AK2068" t="s">
        <v>26</v>
      </c>
      <c r="AL2068" t="s">
        <v>26</v>
      </c>
    </row>
    <row r="2069" spans="1:38">
      <c r="A2069" t="s">
        <v>5478</v>
      </c>
      <c r="B2069" t="s">
        <v>1547</v>
      </c>
      <c r="C2069" t="s">
        <v>5370</v>
      </c>
      <c r="D2069" t="s">
        <v>5392</v>
      </c>
      <c r="E2069" t="s">
        <v>5479</v>
      </c>
      <c r="F2069" t="s">
        <v>26</v>
      </c>
      <c r="G2069" t="s">
        <v>26</v>
      </c>
      <c r="H2069" t="s">
        <v>26</v>
      </c>
      <c r="I2069">
        <v>1</v>
      </c>
      <c r="J2069" t="s">
        <v>26</v>
      </c>
      <c r="K2069" t="s">
        <v>26</v>
      </c>
      <c r="L2069" t="s">
        <v>26</v>
      </c>
      <c r="M2069" t="s">
        <v>26</v>
      </c>
      <c r="N2069" t="s">
        <v>26</v>
      </c>
      <c r="O2069" t="s">
        <v>26</v>
      </c>
      <c r="P2069" t="s">
        <v>26</v>
      </c>
      <c r="Q2069" t="s">
        <v>26</v>
      </c>
      <c r="R2069" t="s">
        <v>26</v>
      </c>
      <c r="S2069" t="s">
        <v>26</v>
      </c>
      <c r="T2069" t="s">
        <v>26</v>
      </c>
      <c r="U2069" t="s">
        <v>26</v>
      </c>
      <c r="V2069" t="s">
        <v>26</v>
      </c>
      <c r="W2069" t="s">
        <v>26</v>
      </c>
      <c r="X2069" t="s">
        <v>26</v>
      </c>
      <c r="Y2069" t="s">
        <v>26</v>
      </c>
      <c r="Z2069">
        <v>66</v>
      </c>
      <c r="AA2069" t="s">
        <v>26</v>
      </c>
      <c r="AB2069" t="s">
        <v>26</v>
      </c>
      <c r="AC2069" t="s">
        <v>26</v>
      </c>
      <c r="AD2069" t="s">
        <v>26</v>
      </c>
      <c r="AE2069" t="s">
        <v>26</v>
      </c>
      <c r="AF2069">
        <v>1</v>
      </c>
      <c r="AG2069">
        <v>3</v>
      </c>
      <c r="AH2069">
        <v>3</v>
      </c>
      <c r="AI2069">
        <v>0</v>
      </c>
      <c r="AJ2069">
        <v>1</v>
      </c>
      <c r="AK2069">
        <v>0</v>
      </c>
      <c r="AL2069" t="s">
        <v>26</v>
      </c>
    </row>
    <row r="2070" spans="1:38">
      <c r="A2070" t="s">
        <v>5480</v>
      </c>
      <c r="B2070" t="s">
        <v>1547</v>
      </c>
      <c r="C2070" t="s">
        <v>5370</v>
      </c>
      <c r="D2070" t="s">
        <v>5392</v>
      </c>
      <c r="E2070" t="s">
        <v>629</v>
      </c>
      <c r="F2070" t="s">
        <v>26</v>
      </c>
      <c r="G2070" t="s">
        <v>26</v>
      </c>
      <c r="H2070">
        <v>1</v>
      </c>
      <c r="I2070">
        <v>1</v>
      </c>
      <c r="J2070" t="s">
        <v>26</v>
      </c>
      <c r="K2070" t="s">
        <v>26</v>
      </c>
      <c r="L2070" t="s">
        <v>26</v>
      </c>
      <c r="M2070" t="s">
        <v>26</v>
      </c>
      <c r="N2070" t="s">
        <v>26</v>
      </c>
      <c r="O2070" t="s">
        <v>26</v>
      </c>
      <c r="P2070" t="s">
        <v>26</v>
      </c>
      <c r="Q2070" t="s">
        <v>26</v>
      </c>
      <c r="R2070" t="s">
        <v>26</v>
      </c>
      <c r="S2070" t="s">
        <v>26</v>
      </c>
      <c r="T2070" t="s">
        <v>26</v>
      </c>
      <c r="U2070" t="s">
        <v>26</v>
      </c>
      <c r="V2070" t="s">
        <v>26</v>
      </c>
      <c r="W2070" t="s">
        <v>26</v>
      </c>
      <c r="X2070" t="s">
        <v>26</v>
      </c>
      <c r="Y2070" t="s">
        <v>26</v>
      </c>
      <c r="Z2070">
        <v>65</v>
      </c>
      <c r="AA2070" t="s">
        <v>26</v>
      </c>
      <c r="AB2070" t="s">
        <v>26</v>
      </c>
      <c r="AC2070" t="s">
        <v>26</v>
      </c>
      <c r="AD2070">
        <v>128</v>
      </c>
      <c r="AE2070">
        <v>128</v>
      </c>
      <c r="AF2070">
        <v>1</v>
      </c>
      <c r="AG2070" t="s">
        <v>26</v>
      </c>
      <c r="AH2070" t="s">
        <v>26</v>
      </c>
      <c r="AI2070">
        <v>0</v>
      </c>
      <c r="AJ2070">
        <v>1</v>
      </c>
      <c r="AK2070">
        <v>0</v>
      </c>
      <c r="AL2070" t="s">
        <v>26</v>
      </c>
    </row>
    <row r="2071" spans="1:38">
      <c r="A2071" t="s">
        <v>5481</v>
      </c>
      <c r="B2071" t="s">
        <v>1547</v>
      </c>
      <c r="C2071" t="s">
        <v>5370</v>
      </c>
      <c r="D2071" t="s">
        <v>5392</v>
      </c>
      <c r="E2071" t="s">
        <v>5482</v>
      </c>
      <c r="F2071" t="s">
        <v>26</v>
      </c>
      <c r="G2071" t="s">
        <v>26</v>
      </c>
      <c r="H2071">
        <v>1</v>
      </c>
      <c r="I2071">
        <v>1</v>
      </c>
      <c r="J2071" t="s">
        <v>26</v>
      </c>
      <c r="K2071" t="s">
        <v>26</v>
      </c>
      <c r="L2071" t="s">
        <v>26</v>
      </c>
      <c r="M2071" t="s">
        <v>26</v>
      </c>
      <c r="N2071" t="s">
        <v>26</v>
      </c>
      <c r="O2071" t="s">
        <v>26</v>
      </c>
      <c r="P2071" t="s">
        <v>26</v>
      </c>
      <c r="Q2071" t="s">
        <v>26</v>
      </c>
      <c r="R2071" t="s">
        <v>26</v>
      </c>
      <c r="S2071" t="s">
        <v>26</v>
      </c>
      <c r="T2071" t="s">
        <v>26</v>
      </c>
      <c r="U2071" t="s">
        <v>26</v>
      </c>
      <c r="V2071" t="s">
        <v>26</v>
      </c>
      <c r="W2071" t="s">
        <v>26</v>
      </c>
      <c r="X2071" t="s">
        <v>26</v>
      </c>
      <c r="Y2071" t="s">
        <v>26</v>
      </c>
      <c r="Z2071">
        <v>51.3</v>
      </c>
      <c r="AA2071" t="s">
        <v>26</v>
      </c>
      <c r="AB2071" t="s">
        <v>26</v>
      </c>
      <c r="AC2071" t="s">
        <v>26</v>
      </c>
      <c r="AD2071" t="s">
        <v>26</v>
      </c>
      <c r="AE2071" t="s">
        <v>26</v>
      </c>
      <c r="AF2071">
        <v>1</v>
      </c>
      <c r="AG2071" t="s">
        <v>26</v>
      </c>
      <c r="AH2071" t="s">
        <v>26</v>
      </c>
      <c r="AI2071">
        <v>1</v>
      </c>
      <c r="AJ2071">
        <v>0</v>
      </c>
      <c r="AK2071">
        <v>0</v>
      </c>
      <c r="AL2071" t="s">
        <v>26</v>
      </c>
    </row>
    <row r="2072" spans="1:38">
      <c r="A2072" t="s">
        <v>5483</v>
      </c>
      <c r="B2072" t="s">
        <v>1547</v>
      </c>
      <c r="C2072" t="s">
        <v>5370</v>
      </c>
      <c r="D2072" t="s">
        <v>5392</v>
      </c>
      <c r="E2072" t="s">
        <v>5484</v>
      </c>
      <c r="F2072" t="s">
        <v>26</v>
      </c>
      <c r="G2072" t="s">
        <v>26</v>
      </c>
      <c r="H2072">
        <v>1</v>
      </c>
      <c r="I2072">
        <v>1</v>
      </c>
      <c r="J2072" t="s">
        <v>26</v>
      </c>
      <c r="K2072" t="s">
        <v>26</v>
      </c>
      <c r="L2072" t="s">
        <v>26</v>
      </c>
      <c r="M2072" t="s">
        <v>26</v>
      </c>
      <c r="N2072" t="s">
        <v>26</v>
      </c>
      <c r="O2072" t="s">
        <v>26</v>
      </c>
      <c r="P2072" t="s">
        <v>26</v>
      </c>
      <c r="Q2072" t="s">
        <v>26</v>
      </c>
      <c r="R2072" t="s">
        <v>26</v>
      </c>
      <c r="S2072" t="s">
        <v>26</v>
      </c>
      <c r="T2072" t="s">
        <v>26</v>
      </c>
      <c r="U2072" t="s">
        <v>26</v>
      </c>
      <c r="V2072" t="s">
        <v>26</v>
      </c>
      <c r="W2072" t="s">
        <v>26</v>
      </c>
      <c r="X2072" t="s">
        <v>26</v>
      </c>
      <c r="Y2072" t="s">
        <v>26</v>
      </c>
      <c r="Z2072">
        <v>68.3</v>
      </c>
      <c r="AA2072" t="s">
        <v>26</v>
      </c>
      <c r="AB2072" t="s">
        <v>26</v>
      </c>
      <c r="AC2072" t="s">
        <v>26</v>
      </c>
      <c r="AD2072" t="s">
        <v>26</v>
      </c>
      <c r="AE2072" t="s">
        <v>26</v>
      </c>
      <c r="AF2072">
        <v>1</v>
      </c>
      <c r="AG2072" t="s">
        <v>26</v>
      </c>
      <c r="AH2072" t="s">
        <v>26</v>
      </c>
      <c r="AI2072">
        <v>0</v>
      </c>
      <c r="AJ2072">
        <v>1</v>
      </c>
      <c r="AK2072">
        <v>0</v>
      </c>
      <c r="AL2072" t="s">
        <v>26</v>
      </c>
    </row>
    <row r="2073" spans="1:38">
      <c r="A2073" t="s">
        <v>5485</v>
      </c>
      <c r="B2073" t="s">
        <v>1547</v>
      </c>
      <c r="C2073" t="s">
        <v>5370</v>
      </c>
      <c r="D2073" t="s">
        <v>5392</v>
      </c>
      <c r="E2073" t="s">
        <v>5486</v>
      </c>
      <c r="F2073" t="s">
        <v>26</v>
      </c>
      <c r="G2073">
        <v>1</v>
      </c>
      <c r="H2073" t="s">
        <v>26</v>
      </c>
      <c r="I2073">
        <v>1</v>
      </c>
      <c r="J2073" t="s">
        <v>26</v>
      </c>
      <c r="K2073" t="s">
        <v>26</v>
      </c>
      <c r="L2073" t="s">
        <v>26</v>
      </c>
      <c r="M2073" t="s">
        <v>26</v>
      </c>
      <c r="N2073" t="s">
        <v>26</v>
      </c>
      <c r="O2073" t="s">
        <v>26</v>
      </c>
      <c r="P2073" t="s">
        <v>26</v>
      </c>
      <c r="Q2073" t="s">
        <v>26</v>
      </c>
      <c r="R2073" t="s">
        <v>26</v>
      </c>
      <c r="S2073" t="s">
        <v>26</v>
      </c>
      <c r="T2073" t="s">
        <v>26</v>
      </c>
      <c r="U2073" t="s">
        <v>26</v>
      </c>
      <c r="V2073" t="s">
        <v>26</v>
      </c>
      <c r="W2073" t="s">
        <v>26</v>
      </c>
      <c r="X2073" t="s">
        <v>26</v>
      </c>
      <c r="Y2073" t="s">
        <v>26</v>
      </c>
      <c r="Z2073">
        <v>80</v>
      </c>
      <c r="AA2073" t="s">
        <v>26</v>
      </c>
      <c r="AB2073" t="s">
        <v>26</v>
      </c>
      <c r="AC2073" t="s">
        <v>26</v>
      </c>
      <c r="AD2073" t="s">
        <v>26</v>
      </c>
      <c r="AE2073" t="s">
        <v>26</v>
      </c>
      <c r="AF2073">
        <v>1</v>
      </c>
      <c r="AG2073" t="s">
        <v>26</v>
      </c>
      <c r="AH2073" t="s">
        <v>26</v>
      </c>
      <c r="AI2073">
        <v>1</v>
      </c>
      <c r="AJ2073">
        <v>0</v>
      </c>
      <c r="AK2073">
        <v>0</v>
      </c>
      <c r="AL2073" t="s">
        <v>26</v>
      </c>
    </row>
    <row r="2074" spans="1:38">
      <c r="A2074" t="s">
        <v>5487</v>
      </c>
      <c r="B2074" t="s">
        <v>1547</v>
      </c>
      <c r="C2074" t="s">
        <v>5370</v>
      </c>
      <c r="D2074" t="s">
        <v>5392</v>
      </c>
      <c r="E2074" t="s">
        <v>5488</v>
      </c>
      <c r="F2074" t="s">
        <v>26</v>
      </c>
      <c r="G2074">
        <v>1</v>
      </c>
      <c r="H2074">
        <v>1</v>
      </c>
      <c r="I2074" t="s">
        <v>26</v>
      </c>
      <c r="J2074" t="s">
        <v>26</v>
      </c>
      <c r="K2074" t="s">
        <v>26</v>
      </c>
      <c r="L2074" t="s">
        <v>26</v>
      </c>
      <c r="M2074" t="s">
        <v>26</v>
      </c>
      <c r="N2074" t="s">
        <v>26</v>
      </c>
      <c r="O2074" t="s">
        <v>26</v>
      </c>
      <c r="P2074" t="s">
        <v>26</v>
      </c>
      <c r="Q2074" t="s">
        <v>26</v>
      </c>
      <c r="R2074" t="s">
        <v>26</v>
      </c>
      <c r="S2074" t="s">
        <v>26</v>
      </c>
      <c r="T2074" t="s">
        <v>26</v>
      </c>
      <c r="U2074" t="s">
        <v>26</v>
      </c>
      <c r="V2074" t="s">
        <v>26</v>
      </c>
      <c r="W2074" t="s">
        <v>26</v>
      </c>
      <c r="X2074" t="s">
        <v>26</v>
      </c>
      <c r="Y2074" t="s">
        <v>26</v>
      </c>
      <c r="Z2074">
        <v>67.900000000000006</v>
      </c>
      <c r="AA2074" t="s">
        <v>26</v>
      </c>
      <c r="AB2074" t="s">
        <v>26</v>
      </c>
      <c r="AC2074" t="s">
        <v>26</v>
      </c>
      <c r="AD2074" t="s">
        <v>26</v>
      </c>
      <c r="AE2074" t="s">
        <v>26</v>
      </c>
      <c r="AF2074">
        <v>1</v>
      </c>
      <c r="AG2074" t="s">
        <v>26</v>
      </c>
      <c r="AH2074" t="s">
        <v>26</v>
      </c>
      <c r="AI2074">
        <v>1</v>
      </c>
      <c r="AJ2074">
        <v>0</v>
      </c>
      <c r="AK2074">
        <v>0</v>
      </c>
      <c r="AL2074" t="s">
        <v>26</v>
      </c>
    </row>
    <row r="2075" spans="1:38">
      <c r="A2075" t="s">
        <v>5489</v>
      </c>
      <c r="B2075" t="s">
        <v>1547</v>
      </c>
      <c r="C2075" t="s">
        <v>5370</v>
      </c>
      <c r="D2075" t="s">
        <v>5392</v>
      </c>
      <c r="E2075" t="s">
        <v>5490</v>
      </c>
      <c r="F2075" t="s">
        <v>26</v>
      </c>
      <c r="G2075">
        <v>1</v>
      </c>
      <c r="H2075">
        <v>1</v>
      </c>
      <c r="I2075" t="s">
        <v>26</v>
      </c>
      <c r="J2075" t="s">
        <v>26</v>
      </c>
      <c r="K2075" t="s">
        <v>26</v>
      </c>
      <c r="L2075" t="s">
        <v>26</v>
      </c>
      <c r="M2075" t="s">
        <v>26</v>
      </c>
      <c r="N2075" t="s">
        <v>26</v>
      </c>
      <c r="O2075" t="s">
        <v>26</v>
      </c>
      <c r="P2075" t="s">
        <v>26</v>
      </c>
      <c r="Q2075" t="s">
        <v>26</v>
      </c>
      <c r="R2075" t="s">
        <v>26</v>
      </c>
      <c r="S2075" t="s">
        <v>26</v>
      </c>
      <c r="T2075" t="s">
        <v>26</v>
      </c>
      <c r="U2075" t="s">
        <v>26</v>
      </c>
      <c r="V2075" t="s">
        <v>26</v>
      </c>
      <c r="W2075" t="s">
        <v>26</v>
      </c>
      <c r="X2075" t="s">
        <v>26</v>
      </c>
      <c r="Y2075" t="s">
        <v>26</v>
      </c>
      <c r="Z2075">
        <v>80</v>
      </c>
      <c r="AA2075" t="s">
        <v>26</v>
      </c>
      <c r="AB2075" t="s">
        <v>26</v>
      </c>
      <c r="AC2075" t="s">
        <v>26</v>
      </c>
      <c r="AD2075" t="s">
        <v>26</v>
      </c>
      <c r="AE2075" t="s">
        <v>26</v>
      </c>
      <c r="AF2075" t="s">
        <v>26</v>
      </c>
      <c r="AG2075" t="s">
        <v>26</v>
      </c>
      <c r="AH2075" t="s">
        <v>26</v>
      </c>
      <c r="AI2075">
        <v>1</v>
      </c>
      <c r="AJ2075">
        <v>0</v>
      </c>
      <c r="AK2075">
        <v>0</v>
      </c>
      <c r="AL2075" t="s">
        <v>26</v>
      </c>
    </row>
    <row r="2076" spans="1:38">
      <c r="A2076" t="s">
        <v>5491</v>
      </c>
      <c r="B2076" t="s">
        <v>1547</v>
      </c>
      <c r="C2076" t="s">
        <v>5370</v>
      </c>
      <c r="D2076" t="s">
        <v>5392</v>
      </c>
      <c r="E2076" t="s">
        <v>5492</v>
      </c>
      <c r="F2076" t="s">
        <v>26</v>
      </c>
      <c r="G2076">
        <v>1</v>
      </c>
      <c r="H2076">
        <v>1</v>
      </c>
      <c r="I2076" t="s">
        <v>26</v>
      </c>
      <c r="J2076" t="s">
        <v>26</v>
      </c>
      <c r="K2076" t="s">
        <v>26</v>
      </c>
      <c r="L2076" t="s">
        <v>26</v>
      </c>
      <c r="M2076" t="s">
        <v>26</v>
      </c>
      <c r="N2076" t="s">
        <v>26</v>
      </c>
      <c r="O2076" t="s">
        <v>26</v>
      </c>
      <c r="P2076" t="s">
        <v>26</v>
      </c>
      <c r="Q2076" t="s">
        <v>26</v>
      </c>
      <c r="R2076" t="s">
        <v>26</v>
      </c>
      <c r="S2076" t="s">
        <v>26</v>
      </c>
      <c r="T2076" t="s">
        <v>26</v>
      </c>
      <c r="U2076" t="s">
        <v>26</v>
      </c>
      <c r="V2076" t="s">
        <v>26</v>
      </c>
      <c r="W2076" t="s">
        <v>26</v>
      </c>
      <c r="X2076" t="s">
        <v>26</v>
      </c>
      <c r="Y2076" t="s">
        <v>26</v>
      </c>
      <c r="Z2076">
        <v>86</v>
      </c>
      <c r="AA2076" t="s">
        <v>26</v>
      </c>
      <c r="AB2076" t="s">
        <v>26</v>
      </c>
      <c r="AC2076" t="s">
        <v>26</v>
      </c>
      <c r="AD2076" t="s">
        <v>26</v>
      </c>
      <c r="AE2076" t="s">
        <v>26</v>
      </c>
      <c r="AF2076" t="s">
        <v>26</v>
      </c>
      <c r="AG2076" t="s">
        <v>26</v>
      </c>
      <c r="AH2076" t="s">
        <v>26</v>
      </c>
      <c r="AI2076">
        <v>1</v>
      </c>
      <c r="AJ2076">
        <v>0</v>
      </c>
      <c r="AK2076">
        <v>0</v>
      </c>
      <c r="AL2076" t="s">
        <v>26</v>
      </c>
    </row>
    <row r="2077" spans="1:38">
      <c r="A2077" t="s">
        <v>5493</v>
      </c>
      <c r="B2077" t="s">
        <v>1547</v>
      </c>
      <c r="C2077" t="s">
        <v>5370</v>
      </c>
      <c r="D2077" t="s">
        <v>5392</v>
      </c>
      <c r="E2077" t="s">
        <v>5494</v>
      </c>
      <c r="F2077" t="s">
        <v>26</v>
      </c>
      <c r="G2077">
        <v>1</v>
      </c>
      <c r="H2077">
        <v>1</v>
      </c>
      <c r="I2077" t="s">
        <v>26</v>
      </c>
      <c r="J2077" t="s">
        <v>26</v>
      </c>
      <c r="K2077" t="s">
        <v>26</v>
      </c>
      <c r="L2077" t="s">
        <v>26</v>
      </c>
      <c r="M2077" t="s">
        <v>26</v>
      </c>
      <c r="N2077" t="s">
        <v>26</v>
      </c>
      <c r="O2077" t="s">
        <v>26</v>
      </c>
      <c r="P2077" t="s">
        <v>26</v>
      </c>
      <c r="Q2077" t="s">
        <v>26</v>
      </c>
      <c r="R2077" t="s">
        <v>26</v>
      </c>
      <c r="S2077" t="s">
        <v>26</v>
      </c>
      <c r="T2077" t="s">
        <v>26</v>
      </c>
      <c r="U2077" t="s">
        <v>26</v>
      </c>
      <c r="V2077" t="s">
        <v>26</v>
      </c>
      <c r="W2077" t="s">
        <v>26</v>
      </c>
      <c r="X2077" t="s">
        <v>26</v>
      </c>
      <c r="Y2077" t="s">
        <v>26</v>
      </c>
      <c r="Z2077">
        <v>53</v>
      </c>
      <c r="AA2077" t="s">
        <v>26</v>
      </c>
      <c r="AB2077" t="s">
        <v>26</v>
      </c>
      <c r="AC2077" t="s">
        <v>26</v>
      </c>
      <c r="AD2077" t="s">
        <v>26</v>
      </c>
      <c r="AE2077" t="s">
        <v>26</v>
      </c>
      <c r="AF2077" t="s">
        <v>26</v>
      </c>
      <c r="AG2077" t="s">
        <v>26</v>
      </c>
      <c r="AH2077" t="s">
        <v>26</v>
      </c>
      <c r="AI2077">
        <v>1</v>
      </c>
      <c r="AJ2077">
        <v>0</v>
      </c>
      <c r="AK2077">
        <v>0</v>
      </c>
      <c r="AL2077" t="s">
        <v>26</v>
      </c>
    </row>
    <row r="2078" spans="1:38">
      <c r="A2078" t="s">
        <v>5495</v>
      </c>
      <c r="B2078" t="s">
        <v>1547</v>
      </c>
      <c r="C2078" t="s">
        <v>5370</v>
      </c>
      <c r="D2078" t="s">
        <v>5392</v>
      </c>
      <c r="E2078" t="s">
        <v>5496</v>
      </c>
      <c r="F2078" t="s">
        <v>26</v>
      </c>
      <c r="G2078">
        <v>1</v>
      </c>
      <c r="H2078" t="s">
        <v>26</v>
      </c>
      <c r="I2078" t="s">
        <v>26</v>
      </c>
      <c r="J2078" t="s">
        <v>26</v>
      </c>
      <c r="K2078" t="s">
        <v>26</v>
      </c>
      <c r="L2078" t="s">
        <v>26</v>
      </c>
      <c r="M2078" t="s">
        <v>26</v>
      </c>
      <c r="N2078" t="s">
        <v>26</v>
      </c>
      <c r="O2078" t="s">
        <v>26</v>
      </c>
      <c r="P2078" t="s">
        <v>26</v>
      </c>
      <c r="Q2078" t="s">
        <v>26</v>
      </c>
      <c r="R2078" t="s">
        <v>26</v>
      </c>
      <c r="S2078" t="s">
        <v>26</v>
      </c>
      <c r="T2078" t="s">
        <v>26</v>
      </c>
      <c r="U2078" t="s">
        <v>26</v>
      </c>
      <c r="V2078" t="s">
        <v>26</v>
      </c>
      <c r="W2078" t="s">
        <v>26</v>
      </c>
      <c r="X2078" t="s">
        <v>26</v>
      </c>
      <c r="Y2078" t="s">
        <v>26</v>
      </c>
      <c r="Z2078">
        <v>37.5</v>
      </c>
      <c r="AA2078" t="s">
        <v>26</v>
      </c>
      <c r="AB2078" t="s">
        <v>26</v>
      </c>
      <c r="AC2078" t="s">
        <v>26</v>
      </c>
      <c r="AD2078" t="s">
        <v>26</v>
      </c>
      <c r="AE2078" t="s">
        <v>26</v>
      </c>
      <c r="AF2078">
        <v>1</v>
      </c>
      <c r="AG2078" t="s">
        <v>26</v>
      </c>
      <c r="AH2078" t="s">
        <v>26</v>
      </c>
      <c r="AI2078">
        <v>1</v>
      </c>
      <c r="AJ2078">
        <v>0</v>
      </c>
      <c r="AK2078">
        <v>0</v>
      </c>
      <c r="AL2078" t="s">
        <v>26</v>
      </c>
    </row>
    <row r="2079" spans="1:38">
      <c r="A2079" t="s">
        <v>5497</v>
      </c>
      <c r="B2079" t="s">
        <v>1547</v>
      </c>
      <c r="C2079" t="s">
        <v>5370</v>
      </c>
      <c r="D2079" t="s">
        <v>5498</v>
      </c>
      <c r="E2079" t="s">
        <v>5499</v>
      </c>
      <c r="F2079" t="s">
        <v>26</v>
      </c>
      <c r="G2079">
        <v>1</v>
      </c>
      <c r="H2079" t="s">
        <v>26</v>
      </c>
      <c r="I2079">
        <v>1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>
        <v>1</v>
      </c>
      <c r="P2079" t="s">
        <v>26</v>
      </c>
      <c r="Q2079">
        <v>1</v>
      </c>
      <c r="R2079" t="s">
        <v>26</v>
      </c>
      <c r="S2079" t="s">
        <v>26</v>
      </c>
      <c r="T2079" t="s">
        <v>26</v>
      </c>
      <c r="U2079">
        <v>1</v>
      </c>
      <c r="V2079" t="s">
        <v>26</v>
      </c>
      <c r="W2079" t="s">
        <v>26</v>
      </c>
      <c r="X2079" t="s">
        <v>26</v>
      </c>
      <c r="Y2079" t="s">
        <v>26</v>
      </c>
      <c r="Z2079">
        <v>66.3</v>
      </c>
      <c r="AA2079" t="s">
        <v>26</v>
      </c>
      <c r="AB2079" t="s">
        <v>26</v>
      </c>
      <c r="AC2079" t="s">
        <v>26</v>
      </c>
      <c r="AD2079" t="s">
        <v>26</v>
      </c>
      <c r="AE2079" t="s">
        <v>26</v>
      </c>
      <c r="AF2079">
        <v>1</v>
      </c>
      <c r="AG2079" t="s">
        <v>26</v>
      </c>
      <c r="AH2079" t="s">
        <v>26</v>
      </c>
      <c r="AI2079">
        <v>1</v>
      </c>
      <c r="AJ2079">
        <v>0</v>
      </c>
      <c r="AK2079">
        <v>0</v>
      </c>
      <c r="AL2079" t="s">
        <v>5500</v>
      </c>
    </row>
    <row r="2080" spans="1:38">
      <c r="A2080" t="s">
        <v>5501</v>
      </c>
      <c r="B2080" t="s">
        <v>1547</v>
      </c>
      <c r="C2080" t="s">
        <v>5370</v>
      </c>
      <c r="D2080" t="s">
        <v>5498</v>
      </c>
      <c r="E2080" t="s">
        <v>1227</v>
      </c>
      <c r="F2080" t="s">
        <v>26</v>
      </c>
      <c r="G2080">
        <v>1</v>
      </c>
      <c r="H2080">
        <v>1</v>
      </c>
      <c r="I2080">
        <v>1</v>
      </c>
      <c r="J2080" t="s">
        <v>26</v>
      </c>
      <c r="K2080" t="s">
        <v>26</v>
      </c>
      <c r="L2080" t="s">
        <v>26</v>
      </c>
      <c r="M2080" t="s">
        <v>26</v>
      </c>
      <c r="N2080">
        <v>1</v>
      </c>
      <c r="O2080">
        <v>1</v>
      </c>
      <c r="P2080" t="s">
        <v>26</v>
      </c>
      <c r="Q2080">
        <v>1</v>
      </c>
      <c r="R2080" t="s">
        <v>26</v>
      </c>
      <c r="S2080">
        <v>1</v>
      </c>
      <c r="T2080" t="s">
        <v>26</v>
      </c>
      <c r="U2080" t="s">
        <v>26</v>
      </c>
      <c r="V2080" t="s">
        <v>26</v>
      </c>
      <c r="W2080" t="s">
        <v>26</v>
      </c>
      <c r="X2080" t="s">
        <v>26</v>
      </c>
      <c r="Y2080" t="s">
        <v>26</v>
      </c>
      <c r="Z2080">
        <v>68.7</v>
      </c>
      <c r="AA2080" t="s">
        <v>26</v>
      </c>
      <c r="AB2080" t="s">
        <v>26</v>
      </c>
      <c r="AC2080" t="s">
        <v>26</v>
      </c>
      <c r="AD2080">
        <v>11</v>
      </c>
      <c r="AE2080">
        <v>14</v>
      </c>
      <c r="AF2080">
        <v>1</v>
      </c>
      <c r="AG2080">
        <v>6</v>
      </c>
      <c r="AH2080">
        <v>7</v>
      </c>
      <c r="AI2080">
        <v>1</v>
      </c>
      <c r="AJ2080">
        <v>0</v>
      </c>
      <c r="AK2080">
        <v>0</v>
      </c>
      <c r="AL2080" t="s">
        <v>5502</v>
      </c>
    </row>
    <row r="2081" spans="1:38">
      <c r="A2081" t="s">
        <v>5503</v>
      </c>
      <c r="B2081" t="s">
        <v>1547</v>
      </c>
      <c r="C2081" t="s">
        <v>5370</v>
      </c>
      <c r="D2081" t="s">
        <v>5498</v>
      </c>
      <c r="E2081" t="s">
        <v>1125</v>
      </c>
      <c r="F2081" t="s">
        <v>26</v>
      </c>
      <c r="G2081" t="s">
        <v>26</v>
      </c>
      <c r="H2081" t="s">
        <v>26</v>
      </c>
      <c r="I2081">
        <v>1</v>
      </c>
      <c r="J2081" t="s">
        <v>26</v>
      </c>
      <c r="K2081" t="s">
        <v>26</v>
      </c>
      <c r="L2081" t="s">
        <v>26</v>
      </c>
      <c r="M2081" t="s">
        <v>26</v>
      </c>
      <c r="N2081" t="s">
        <v>26</v>
      </c>
      <c r="O2081" t="s">
        <v>26</v>
      </c>
      <c r="P2081" t="s">
        <v>26</v>
      </c>
      <c r="Q2081">
        <v>1</v>
      </c>
      <c r="R2081" t="s">
        <v>26</v>
      </c>
      <c r="S2081" t="s">
        <v>26</v>
      </c>
      <c r="T2081" t="s">
        <v>26</v>
      </c>
      <c r="U2081" t="s">
        <v>26</v>
      </c>
      <c r="V2081" t="s">
        <v>26</v>
      </c>
      <c r="W2081" t="s">
        <v>26</v>
      </c>
      <c r="X2081" t="s">
        <v>26</v>
      </c>
      <c r="Y2081" t="s">
        <v>26</v>
      </c>
      <c r="Z2081">
        <v>57.9</v>
      </c>
      <c r="AA2081" t="s">
        <v>26</v>
      </c>
      <c r="AB2081" t="s">
        <v>26</v>
      </c>
      <c r="AC2081" t="s">
        <v>26</v>
      </c>
      <c r="AD2081">
        <v>17</v>
      </c>
      <c r="AE2081">
        <v>18</v>
      </c>
      <c r="AF2081">
        <v>1</v>
      </c>
      <c r="AG2081" t="s">
        <v>26</v>
      </c>
      <c r="AH2081" t="s">
        <v>26</v>
      </c>
      <c r="AI2081">
        <v>1</v>
      </c>
      <c r="AJ2081">
        <v>0</v>
      </c>
      <c r="AK2081">
        <v>0</v>
      </c>
      <c r="AL2081" t="s">
        <v>26</v>
      </c>
    </row>
    <row r="2082" spans="1:38">
      <c r="A2082" t="s">
        <v>5504</v>
      </c>
      <c r="B2082" t="s">
        <v>1547</v>
      </c>
      <c r="C2082" t="s">
        <v>5370</v>
      </c>
      <c r="D2082" t="s">
        <v>5498</v>
      </c>
      <c r="E2082" t="s">
        <v>391</v>
      </c>
      <c r="F2082" t="s">
        <v>26</v>
      </c>
      <c r="G2082">
        <v>1</v>
      </c>
      <c r="H2082">
        <v>1</v>
      </c>
      <c r="I2082" t="s">
        <v>26</v>
      </c>
      <c r="J2082" t="s">
        <v>26</v>
      </c>
      <c r="K2082" t="s">
        <v>26</v>
      </c>
      <c r="L2082" t="s">
        <v>26</v>
      </c>
      <c r="M2082" t="s">
        <v>26</v>
      </c>
      <c r="N2082" t="s">
        <v>26</v>
      </c>
      <c r="O2082" t="s">
        <v>26</v>
      </c>
      <c r="P2082" t="s">
        <v>26</v>
      </c>
      <c r="Q2082">
        <v>1</v>
      </c>
      <c r="R2082" t="s">
        <v>26</v>
      </c>
      <c r="S2082" t="s">
        <v>26</v>
      </c>
      <c r="T2082" t="s">
        <v>26</v>
      </c>
      <c r="U2082" t="s">
        <v>26</v>
      </c>
      <c r="V2082" t="s">
        <v>26</v>
      </c>
      <c r="W2082" t="s">
        <v>26</v>
      </c>
      <c r="X2082" t="s">
        <v>26</v>
      </c>
      <c r="Y2082" t="s">
        <v>26</v>
      </c>
      <c r="Z2082">
        <v>77.2</v>
      </c>
      <c r="AA2082" t="s">
        <v>26</v>
      </c>
      <c r="AB2082" t="s">
        <v>26</v>
      </c>
      <c r="AC2082" t="s">
        <v>26</v>
      </c>
      <c r="AD2082">
        <v>18</v>
      </c>
      <c r="AE2082">
        <v>18</v>
      </c>
      <c r="AF2082">
        <v>1</v>
      </c>
      <c r="AG2082">
        <v>9</v>
      </c>
      <c r="AH2082">
        <v>9</v>
      </c>
      <c r="AI2082">
        <v>1</v>
      </c>
      <c r="AJ2082">
        <v>0</v>
      </c>
      <c r="AK2082">
        <v>0</v>
      </c>
      <c r="AL2082" t="s">
        <v>26</v>
      </c>
    </row>
    <row r="2083" spans="1:38">
      <c r="A2083" t="s">
        <v>5505</v>
      </c>
      <c r="B2083" t="s">
        <v>1547</v>
      </c>
      <c r="C2083" t="s">
        <v>5370</v>
      </c>
      <c r="D2083" t="s">
        <v>5498</v>
      </c>
      <c r="E2083" t="s">
        <v>263</v>
      </c>
      <c r="F2083" t="s">
        <v>26</v>
      </c>
      <c r="G2083">
        <v>1</v>
      </c>
      <c r="H2083">
        <v>1</v>
      </c>
      <c r="I2083">
        <v>1</v>
      </c>
      <c r="J2083" t="s">
        <v>26</v>
      </c>
      <c r="K2083" t="s">
        <v>26</v>
      </c>
      <c r="L2083" t="s">
        <v>26</v>
      </c>
      <c r="M2083" t="s">
        <v>26</v>
      </c>
      <c r="N2083">
        <v>1</v>
      </c>
      <c r="O2083">
        <v>1</v>
      </c>
      <c r="P2083">
        <v>1</v>
      </c>
      <c r="Q2083">
        <v>1</v>
      </c>
      <c r="R2083" t="s">
        <v>26</v>
      </c>
      <c r="S2083">
        <v>1</v>
      </c>
      <c r="T2083" t="s">
        <v>26</v>
      </c>
      <c r="U2083">
        <v>1</v>
      </c>
      <c r="V2083" t="s">
        <v>26</v>
      </c>
      <c r="W2083" t="s">
        <v>26</v>
      </c>
      <c r="X2083" t="s">
        <v>26</v>
      </c>
      <c r="Y2083" t="s">
        <v>26</v>
      </c>
      <c r="Z2083">
        <v>67</v>
      </c>
      <c r="AA2083" t="s">
        <v>26</v>
      </c>
      <c r="AB2083" t="s">
        <v>26</v>
      </c>
      <c r="AC2083" t="s">
        <v>26</v>
      </c>
      <c r="AD2083">
        <v>26</v>
      </c>
      <c r="AE2083">
        <v>26</v>
      </c>
      <c r="AF2083">
        <v>1</v>
      </c>
      <c r="AG2083">
        <v>2.5</v>
      </c>
      <c r="AH2083">
        <v>2.5</v>
      </c>
      <c r="AI2083">
        <v>1</v>
      </c>
      <c r="AJ2083">
        <v>0</v>
      </c>
      <c r="AK2083">
        <v>0</v>
      </c>
      <c r="AL2083" t="s">
        <v>26</v>
      </c>
    </row>
    <row r="2084" spans="1:38">
      <c r="A2084" t="s">
        <v>5506</v>
      </c>
      <c r="B2084" t="s">
        <v>1547</v>
      </c>
      <c r="C2084" t="s">
        <v>5370</v>
      </c>
      <c r="D2084" t="s">
        <v>5498</v>
      </c>
      <c r="E2084" t="s">
        <v>1270</v>
      </c>
      <c r="F2084" t="s">
        <v>26</v>
      </c>
      <c r="G2084">
        <v>1</v>
      </c>
      <c r="H2084">
        <v>1</v>
      </c>
      <c r="I2084">
        <v>1</v>
      </c>
      <c r="J2084" t="s">
        <v>26</v>
      </c>
      <c r="K2084" t="s">
        <v>26</v>
      </c>
      <c r="L2084" t="s">
        <v>26</v>
      </c>
      <c r="M2084" t="s">
        <v>26</v>
      </c>
      <c r="N2084">
        <v>1</v>
      </c>
      <c r="O2084">
        <v>1</v>
      </c>
      <c r="P2084">
        <v>1</v>
      </c>
      <c r="Q2084">
        <v>1</v>
      </c>
      <c r="R2084" t="s">
        <v>26</v>
      </c>
      <c r="S2084" t="s">
        <v>26</v>
      </c>
      <c r="T2084" t="s">
        <v>26</v>
      </c>
      <c r="U2084" t="s">
        <v>26</v>
      </c>
      <c r="V2084" t="s">
        <v>26</v>
      </c>
      <c r="W2084" t="s">
        <v>26</v>
      </c>
      <c r="X2084" t="s">
        <v>26</v>
      </c>
      <c r="Y2084" t="s">
        <v>26</v>
      </c>
      <c r="Z2084">
        <v>81</v>
      </c>
      <c r="AA2084" t="s">
        <v>26</v>
      </c>
      <c r="AB2084" t="s">
        <v>26</v>
      </c>
      <c r="AC2084" t="s">
        <v>26</v>
      </c>
      <c r="AD2084">
        <v>10</v>
      </c>
      <c r="AE2084">
        <v>17</v>
      </c>
      <c r="AF2084">
        <v>1</v>
      </c>
      <c r="AG2084">
        <v>10</v>
      </c>
      <c r="AH2084">
        <v>10</v>
      </c>
      <c r="AI2084">
        <v>1</v>
      </c>
      <c r="AJ2084">
        <v>0</v>
      </c>
      <c r="AK2084">
        <v>0</v>
      </c>
      <c r="AL2084" t="s">
        <v>26</v>
      </c>
    </row>
    <row r="2085" spans="1:38">
      <c r="A2085" t="s">
        <v>5507</v>
      </c>
      <c r="B2085" t="s">
        <v>1547</v>
      </c>
      <c r="C2085" t="s">
        <v>5370</v>
      </c>
      <c r="D2085" t="s">
        <v>5508</v>
      </c>
      <c r="E2085" t="s">
        <v>5509</v>
      </c>
      <c r="F2085" t="s">
        <v>26</v>
      </c>
      <c r="G2085" t="s">
        <v>26</v>
      </c>
      <c r="H2085" t="s">
        <v>26</v>
      </c>
      <c r="I2085">
        <v>1</v>
      </c>
      <c r="J2085" t="s">
        <v>26</v>
      </c>
      <c r="K2085" t="s">
        <v>26</v>
      </c>
      <c r="L2085" t="s">
        <v>26</v>
      </c>
      <c r="M2085" t="s">
        <v>26</v>
      </c>
      <c r="N2085" t="s">
        <v>26</v>
      </c>
      <c r="O2085" t="s">
        <v>26</v>
      </c>
      <c r="P2085" t="s">
        <v>26</v>
      </c>
      <c r="Q2085">
        <v>1</v>
      </c>
      <c r="R2085" t="s">
        <v>26</v>
      </c>
      <c r="S2085" t="s">
        <v>26</v>
      </c>
      <c r="T2085" t="s">
        <v>26</v>
      </c>
      <c r="U2085" t="s">
        <v>26</v>
      </c>
      <c r="V2085" t="s">
        <v>26</v>
      </c>
      <c r="W2085" t="s">
        <v>26</v>
      </c>
      <c r="X2085" t="s">
        <v>26</v>
      </c>
      <c r="Y2085" t="s">
        <v>26</v>
      </c>
      <c r="Z2085">
        <v>66</v>
      </c>
      <c r="AA2085" t="s">
        <v>26</v>
      </c>
      <c r="AB2085" t="s">
        <v>26</v>
      </c>
      <c r="AC2085" t="s">
        <v>26</v>
      </c>
      <c r="AD2085" t="s">
        <v>26</v>
      </c>
      <c r="AE2085" t="s">
        <v>26</v>
      </c>
      <c r="AF2085">
        <v>1</v>
      </c>
      <c r="AG2085" t="s">
        <v>26</v>
      </c>
      <c r="AH2085" t="s">
        <v>26</v>
      </c>
      <c r="AI2085">
        <v>1</v>
      </c>
      <c r="AJ2085">
        <v>0</v>
      </c>
      <c r="AK2085">
        <v>0</v>
      </c>
      <c r="AL2085" t="s">
        <v>26</v>
      </c>
    </row>
    <row r="2086" spans="1:38">
      <c r="A2086" t="s">
        <v>5510</v>
      </c>
      <c r="B2086" t="s">
        <v>1547</v>
      </c>
      <c r="C2086" t="s">
        <v>5370</v>
      </c>
      <c r="D2086" t="s">
        <v>5508</v>
      </c>
      <c r="E2086" t="s">
        <v>578</v>
      </c>
      <c r="F2086" t="s">
        <v>26</v>
      </c>
      <c r="G2086" t="s">
        <v>26</v>
      </c>
      <c r="H2086" t="s">
        <v>26</v>
      </c>
      <c r="I2086">
        <v>1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26</v>
      </c>
      <c r="Q2086">
        <v>1</v>
      </c>
      <c r="R2086" t="s">
        <v>26</v>
      </c>
      <c r="S2086" t="s">
        <v>26</v>
      </c>
      <c r="T2086" t="s">
        <v>26</v>
      </c>
      <c r="U2086" t="s">
        <v>26</v>
      </c>
      <c r="V2086" t="s">
        <v>26</v>
      </c>
      <c r="W2086" t="s">
        <v>26</v>
      </c>
      <c r="X2086" t="s">
        <v>26</v>
      </c>
      <c r="Y2086" t="s">
        <v>26</v>
      </c>
      <c r="Z2086">
        <v>50</v>
      </c>
      <c r="AA2086" t="s">
        <v>26</v>
      </c>
      <c r="AB2086" t="s">
        <v>26</v>
      </c>
      <c r="AC2086" t="s">
        <v>26</v>
      </c>
      <c r="AD2086">
        <v>4</v>
      </c>
      <c r="AE2086">
        <v>9</v>
      </c>
      <c r="AF2086">
        <v>1</v>
      </c>
      <c r="AG2086">
        <v>5.5</v>
      </c>
      <c r="AH2086">
        <v>8.6999999999999993</v>
      </c>
      <c r="AI2086">
        <v>1</v>
      </c>
      <c r="AJ2086">
        <v>0</v>
      </c>
      <c r="AK2086">
        <v>0</v>
      </c>
      <c r="AL2086" t="s">
        <v>26</v>
      </c>
    </row>
    <row r="2087" spans="1:38">
      <c r="A2087" t="s">
        <v>5511</v>
      </c>
      <c r="B2087" t="s">
        <v>1547</v>
      </c>
      <c r="C2087" t="s">
        <v>5370</v>
      </c>
      <c r="D2087" t="s">
        <v>5508</v>
      </c>
      <c r="E2087" t="s">
        <v>5512</v>
      </c>
      <c r="F2087" t="s">
        <v>26</v>
      </c>
      <c r="G2087">
        <v>1</v>
      </c>
      <c r="H2087" t="s">
        <v>26</v>
      </c>
      <c r="I2087" t="s">
        <v>26</v>
      </c>
      <c r="J2087" t="s">
        <v>26</v>
      </c>
      <c r="K2087" t="s">
        <v>26</v>
      </c>
      <c r="L2087" t="s">
        <v>26</v>
      </c>
      <c r="M2087" t="s">
        <v>26</v>
      </c>
      <c r="N2087" t="s">
        <v>26</v>
      </c>
      <c r="O2087" t="s">
        <v>26</v>
      </c>
      <c r="P2087" t="s">
        <v>26</v>
      </c>
      <c r="Q2087" t="s">
        <v>26</v>
      </c>
      <c r="R2087" t="s">
        <v>26</v>
      </c>
      <c r="S2087" t="s">
        <v>26</v>
      </c>
      <c r="T2087" t="s">
        <v>26</v>
      </c>
      <c r="U2087">
        <v>1</v>
      </c>
      <c r="V2087" t="s">
        <v>26</v>
      </c>
      <c r="W2087" t="s">
        <v>26</v>
      </c>
      <c r="X2087" t="s">
        <v>26</v>
      </c>
      <c r="Y2087" t="s">
        <v>26</v>
      </c>
      <c r="Z2087">
        <v>49.6</v>
      </c>
      <c r="AA2087" t="s">
        <v>26</v>
      </c>
      <c r="AB2087" t="s">
        <v>26</v>
      </c>
      <c r="AC2087" t="s">
        <v>26</v>
      </c>
      <c r="AD2087" t="s">
        <v>26</v>
      </c>
      <c r="AE2087" t="s">
        <v>26</v>
      </c>
      <c r="AF2087" t="s">
        <v>26</v>
      </c>
      <c r="AG2087" t="s">
        <v>26</v>
      </c>
      <c r="AH2087" t="s">
        <v>26</v>
      </c>
      <c r="AI2087">
        <v>1</v>
      </c>
      <c r="AJ2087">
        <v>0</v>
      </c>
      <c r="AK2087">
        <v>0</v>
      </c>
      <c r="AL2087" t="s">
        <v>26</v>
      </c>
    </row>
    <row r="2088" spans="1:38">
      <c r="A2088" t="s">
        <v>5513</v>
      </c>
      <c r="B2088" t="s">
        <v>1547</v>
      </c>
      <c r="C2088" t="s">
        <v>5370</v>
      </c>
      <c r="D2088" t="s">
        <v>5508</v>
      </c>
      <c r="E2088" t="s">
        <v>1267</v>
      </c>
      <c r="F2088" t="s">
        <v>26</v>
      </c>
      <c r="G2088" t="s">
        <v>26</v>
      </c>
      <c r="H2088" t="s">
        <v>26</v>
      </c>
      <c r="I2088">
        <v>1</v>
      </c>
      <c r="J2088" t="s">
        <v>26</v>
      </c>
      <c r="K2088" t="s">
        <v>26</v>
      </c>
      <c r="L2088" t="s">
        <v>26</v>
      </c>
      <c r="M2088" t="s">
        <v>26</v>
      </c>
      <c r="N2088" t="s">
        <v>26</v>
      </c>
      <c r="O2088" t="s">
        <v>26</v>
      </c>
      <c r="P2088" t="s">
        <v>26</v>
      </c>
      <c r="Q2088">
        <v>1</v>
      </c>
      <c r="R2088" t="s">
        <v>26</v>
      </c>
      <c r="S2088" t="s">
        <v>26</v>
      </c>
      <c r="T2088" t="s">
        <v>26</v>
      </c>
      <c r="U2088" t="s">
        <v>26</v>
      </c>
      <c r="V2088" t="s">
        <v>26</v>
      </c>
      <c r="W2088" t="s">
        <v>26</v>
      </c>
      <c r="X2088" t="s">
        <v>26</v>
      </c>
      <c r="Y2088" t="s">
        <v>26</v>
      </c>
      <c r="Z2088">
        <v>70</v>
      </c>
      <c r="AA2088" t="s">
        <v>26</v>
      </c>
      <c r="AB2088" t="s">
        <v>26</v>
      </c>
      <c r="AC2088" t="s">
        <v>26</v>
      </c>
      <c r="AD2088">
        <v>4</v>
      </c>
      <c r="AE2088">
        <v>8</v>
      </c>
      <c r="AF2088">
        <v>1</v>
      </c>
      <c r="AG2088" t="s">
        <v>26</v>
      </c>
      <c r="AH2088" t="s">
        <v>26</v>
      </c>
      <c r="AI2088">
        <v>1</v>
      </c>
      <c r="AJ2088">
        <v>0</v>
      </c>
      <c r="AK2088">
        <v>0</v>
      </c>
      <c r="AL2088" t="s">
        <v>26</v>
      </c>
    </row>
    <row r="2089" spans="1:38">
      <c r="A2089" t="s">
        <v>5514</v>
      </c>
      <c r="B2089" t="s">
        <v>1547</v>
      </c>
      <c r="C2089" t="s">
        <v>5370</v>
      </c>
      <c r="D2089" t="s">
        <v>5508</v>
      </c>
      <c r="E2089" t="s">
        <v>299</v>
      </c>
      <c r="F2089" t="s">
        <v>26</v>
      </c>
      <c r="G2089">
        <v>1</v>
      </c>
      <c r="H2089">
        <v>1</v>
      </c>
      <c r="I2089">
        <v>1</v>
      </c>
      <c r="J2089" t="s">
        <v>26</v>
      </c>
      <c r="K2089" t="s">
        <v>26</v>
      </c>
      <c r="L2089" t="s">
        <v>26</v>
      </c>
      <c r="M2089" t="s">
        <v>26</v>
      </c>
      <c r="N2089" t="s">
        <v>26</v>
      </c>
      <c r="O2089" t="s">
        <v>26</v>
      </c>
      <c r="P2089">
        <v>1</v>
      </c>
      <c r="Q2089" t="s">
        <v>26</v>
      </c>
      <c r="R2089" t="s">
        <v>26</v>
      </c>
      <c r="S2089">
        <v>1</v>
      </c>
      <c r="T2089" t="s">
        <v>26</v>
      </c>
      <c r="U2089" t="s">
        <v>26</v>
      </c>
      <c r="V2089" t="s">
        <v>26</v>
      </c>
      <c r="W2089" t="s">
        <v>26</v>
      </c>
      <c r="X2089" t="s">
        <v>26</v>
      </c>
      <c r="Y2089" t="s">
        <v>26</v>
      </c>
      <c r="Z2089">
        <v>97.5</v>
      </c>
      <c r="AA2089" t="s">
        <v>26</v>
      </c>
      <c r="AB2089" t="s">
        <v>26</v>
      </c>
      <c r="AC2089" t="s">
        <v>26</v>
      </c>
      <c r="AD2089">
        <v>11</v>
      </c>
      <c r="AE2089">
        <v>30</v>
      </c>
      <c r="AF2089">
        <v>1</v>
      </c>
      <c r="AG2089">
        <v>1</v>
      </c>
      <c r="AH2089">
        <v>1</v>
      </c>
      <c r="AI2089">
        <v>1</v>
      </c>
      <c r="AJ2089">
        <v>0</v>
      </c>
      <c r="AK2089">
        <v>0</v>
      </c>
      <c r="AL2089" t="s">
        <v>26</v>
      </c>
    </row>
    <row r="2090" spans="1:38">
      <c r="A2090" t="s">
        <v>5515</v>
      </c>
      <c r="B2090" t="s">
        <v>1547</v>
      </c>
      <c r="C2090" t="s">
        <v>5370</v>
      </c>
      <c r="D2090" t="s">
        <v>5508</v>
      </c>
      <c r="E2090" t="s">
        <v>922</v>
      </c>
      <c r="F2090" t="s">
        <v>26</v>
      </c>
      <c r="G2090">
        <v>1</v>
      </c>
      <c r="H2090">
        <v>1</v>
      </c>
      <c r="I2090">
        <v>1</v>
      </c>
      <c r="J2090" t="s">
        <v>26</v>
      </c>
      <c r="K2090" t="s">
        <v>26</v>
      </c>
      <c r="L2090" t="s">
        <v>26</v>
      </c>
      <c r="M2090" t="s">
        <v>26</v>
      </c>
      <c r="N2090" t="s">
        <v>26</v>
      </c>
      <c r="O2090" t="s">
        <v>26</v>
      </c>
      <c r="P2090" t="s">
        <v>26</v>
      </c>
      <c r="Q2090" t="s">
        <v>26</v>
      </c>
      <c r="R2090" t="s">
        <v>26</v>
      </c>
      <c r="S2090" t="s">
        <v>26</v>
      </c>
      <c r="T2090" t="s">
        <v>26</v>
      </c>
      <c r="U2090" t="s">
        <v>26</v>
      </c>
      <c r="V2090" t="s">
        <v>26</v>
      </c>
      <c r="W2090" t="s">
        <v>26</v>
      </c>
      <c r="X2090" t="s">
        <v>26</v>
      </c>
      <c r="Y2090" t="s">
        <v>26</v>
      </c>
      <c r="Z2090">
        <v>71.8</v>
      </c>
      <c r="AA2090" t="s">
        <v>26</v>
      </c>
      <c r="AB2090" t="s">
        <v>26</v>
      </c>
      <c r="AC2090" t="s">
        <v>26</v>
      </c>
      <c r="AD2090">
        <v>7</v>
      </c>
      <c r="AE2090">
        <v>12</v>
      </c>
      <c r="AF2090">
        <v>1</v>
      </c>
      <c r="AG2090">
        <v>6</v>
      </c>
      <c r="AH2090">
        <v>9</v>
      </c>
      <c r="AI2090">
        <v>1</v>
      </c>
      <c r="AJ2090">
        <v>0</v>
      </c>
      <c r="AK2090">
        <v>0</v>
      </c>
      <c r="AL2090" t="s">
        <v>26</v>
      </c>
    </row>
    <row r="2091" spans="1:38">
      <c r="A2091" t="s">
        <v>5516</v>
      </c>
      <c r="B2091" t="s">
        <v>1547</v>
      </c>
      <c r="C2091" t="s">
        <v>5370</v>
      </c>
      <c r="D2091" t="s">
        <v>5508</v>
      </c>
      <c r="E2091" t="s">
        <v>609</v>
      </c>
      <c r="F2091" t="s">
        <v>26</v>
      </c>
      <c r="G2091">
        <v>1</v>
      </c>
      <c r="H2091">
        <v>1</v>
      </c>
      <c r="I2091">
        <v>1</v>
      </c>
      <c r="J2091" t="s">
        <v>26</v>
      </c>
      <c r="K2091" t="s">
        <v>26</v>
      </c>
      <c r="L2091" t="s">
        <v>26</v>
      </c>
      <c r="M2091" t="s">
        <v>26</v>
      </c>
      <c r="N2091" t="s">
        <v>26</v>
      </c>
      <c r="O2091" t="s">
        <v>26</v>
      </c>
      <c r="P2091" t="s">
        <v>26</v>
      </c>
      <c r="Q2091" t="s">
        <v>26</v>
      </c>
      <c r="R2091" t="s">
        <v>26</v>
      </c>
      <c r="S2091" t="s">
        <v>26</v>
      </c>
      <c r="T2091" t="s">
        <v>26</v>
      </c>
      <c r="U2091" t="s">
        <v>26</v>
      </c>
      <c r="V2091" t="s">
        <v>26</v>
      </c>
      <c r="W2091" t="s">
        <v>26</v>
      </c>
      <c r="X2091" t="s">
        <v>26</v>
      </c>
      <c r="Y2091" t="s">
        <v>26</v>
      </c>
      <c r="Z2091">
        <v>93</v>
      </c>
      <c r="AA2091" t="s">
        <v>26</v>
      </c>
      <c r="AB2091" t="s">
        <v>26</v>
      </c>
      <c r="AC2091" t="s">
        <v>26</v>
      </c>
      <c r="AD2091">
        <v>15</v>
      </c>
      <c r="AE2091">
        <v>15</v>
      </c>
      <c r="AF2091" t="s">
        <v>26</v>
      </c>
      <c r="AG2091" t="s">
        <v>26</v>
      </c>
      <c r="AH2091" t="s">
        <v>26</v>
      </c>
      <c r="AI2091">
        <v>1</v>
      </c>
      <c r="AJ2091">
        <v>0</v>
      </c>
      <c r="AK2091">
        <v>0</v>
      </c>
      <c r="AL2091" t="s">
        <v>26</v>
      </c>
    </row>
    <row r="2092" spans="1:38">
      <c r="A2092" t="s">
        <v>5517</v>
      </c>
      <c r="B2092" t="s">
        <v>1547</v>
      </c>
      <c r="C2092" t="s">
        <v>5370</v>
      </c>
      <c r="D2092" t="s">
        <v>5508</v>
      </c>
      <c r="E2092" t="s">
        <v>5518</v>
      </c>
      <c r="F2092" t="s">
        <v>26</v>
      </c>
      <c r="G2092">
        <v>1</v>
      </c>
      <c r="H2092">
        <v>1</v>
      </c>
      <c r="I2092">
        <v>1</v>
      </c>
      <c r="J2092" t="s">
        <v>26</v>
      </c>
      <c r="K2092" t="s">
        <v>26</v>
      </c>
      <c r="L2092" t="s">
        <v>26</v>
      </c>
      <c r="M2092" t="s">
        <v>26</v>
      </c>
      <c r="N2092" t="s">
        <v>26</v>
      </c>
      <c r="O2092" t="s">
        <v>26</v>
      </c>
      <c r="P2092" t="s">
        <v>26</v>
      </c>
      <c r="Q2092" t="s">
        <v>26</v>
      </c>
      <c r="R2092" t="s">
        <v>26</v>
      </c>
      <c r="S2092" t="s">
        <v>26</v>
      </c>
      <c r="T2092" t="s">
        <v>26</v>
      </c>
      <c r="U2092" t="s">
        <v>26</v>
      </c>
      <c r="V2092" t="s">
        <v>26</v>
      </c>
      <c r="W2092" t="s">
        <v>26</v>
      </c>
      <c r="X2092" t="s">
        <v>26</v>
      </c>
      <c r="Y2092" t="s">
        <v>26</v>
      </c>
      <c r="Z2092">
        <v>36</v>
      </c>
      <c r="AA2092" t="s">
        <v>26</v>
      </c>
      <c r="AB2092" t="s">
        <v>26</v>
      </c>
      <c r="AC2092" t="s">
        <v>26</v>
      </c>
      <c r="AD2092" t="s">
        <v>26</v>
      </c>
      <c r="AE2092" t="s">
        <v>26</v>
      </c>
      <c r="AF2092" t="s">
        <v>26</v>
      </c>
      <c r="AG2092" t="s">
        <v>26</v>
      </c>
      <c r="AH2092" t="s">
        <v>26</v>
      </c>
      <c r="AI2092">
        <v>1</v>
      </c>
      <c r="AJ2092">
        <v>0</v>
      </c>
      <c r="AK2092">
        <v>0</v>
      </c>
      <c r="AL2092" t="s">
        <v>26</v>
      </c>
    </row>
    <row r="2093" spans="1:38">
      <c r="A2093" t="s">
        <v>5519</v>
      </c>
      <c r="B2093" t="s">
        <v>1547</v>
      </c>
      <c r="C2093" t="s">
        <v>5370</v>
      </c>
      <c r="D2093" t="s">
        <v>5508</v>
      </c>
      <c r="E2093" t="s">
        <v>5520</v>
      </c>
      <c r="F2093" t="s">
        <v>26</v>
      </c>
      <c r="G2093">
        <v>1</v>
      </c>
      <c r="H2093">
        <v>1</v>
      </c>
      <c r="I2093" t="s">
        <v>26</v>
      </c>
      <c r="J2093" t="s">
        <v>26</v>
      </c>
      <c r="K2093" t="s">
        <v>26</v>
      </c>
      <c r="L2093" t="s">
        <v>26</v>
      </c>
      <c r="M2093" t="s">
        <v>26</v>
      </c>
      <c r="N2093" t="s">
        <v>26</v>
      </c>
      <c r="O2093" t="s">
        <v>26</v>
      </c>
      <c r="P2093">
        <v>1</v>
      </c>
      <c r="Q2093">
        <v>1</v>
      </c>
      <c r="R2093" t="s">
        <v>26</v>
      </c>
      <c r="S2093" t="s">
        <v>26</v>
      </c>
      <c r="T2093" t="s">
        <v>26</v>
      </c>
      <c r="U2093">
        <v>1</v>
      </c>
      <c r="V2093" t="s">
        <v>26</v>
      </c>
      <c r="W2093" t="s">
        <v>26</v>
      </c>
      <c r="X2093" t="s">
        <v>26</v>
      </c>
      <c r="Y2093" t="s">
        <v>26</v>
      </c>
      <c r="Z2093">
        <v>45</v>
      </c>
      <c r="AA2093" t="s">
        <v>26</v>
      </c>
      <c r="AB2093" t="s">
        <v>26</v>
      </c>
      <c r="AC2093" t="s">
        <v>26</v>
      </c>
      <c r="AD2093" t="s">
        <v>26</v>
      </c>
      <c r="AE2093" t="s">
        <v>26</v>
      </c>
      <c r="AF2093" t="s">
        <v>26</v>
      </c>
      <c r="AG2093" t="s">
        <v>26</v>
      </c>
      <c r="AH2093" t="s">
        <v>26</v>
      </c>
      <c r="AI2093" t="s">
        <v>26</v>
      </c>
      <c r="AJ2093" t="s">
        <v>26</v>
      </c>
      <c r="AK2093" t="s">
        <v>26</v>
      </c>
      <c r="AL2093" t="s">
        <v>26</v>
      </c>
    </row>
    <row r="2094" spans="1:38">
      <c r="A2094" t="s">
        <v>5521</v>
      </c>
      <c r="B2094" t="s">
        <v>1547</v>
      </c>
      <c r="C2094" t="s">
        <v>5370</v>
      </c>
      <c r="D2094" t="s">
        <v>5508</v>
      </c>
      <c r="E2094" t="s">
        <v>5522</v>
      </c>
      <c r="F2094" t="s">
        <v>26</v>
      </c>
      <c r="G2094">
        <v>1</v>
      </c>
      <c r="H2094">
        <v>1</v>
      </c>
      <c r="I2094">
        <v>1</v>
      </c>
      <c r="J2094" t="s">
        <v>26</v>
      </c>
      <c r="K2094" t="s">
        <v>26</v>
      </c>
      <c r="L2094" t="s">
        <v>26</v>
      </c>
      <c r="M2094" t="s">
        <v>26</v>
      </c>
      <c r="N2094" t="s">
        <v>26</v>
      </c>
      <c r="O2094" t="s">
        <v>26</v>
      </c>
      <c r="P2094" t="s">
        <v>26</v>
      </c>
      <c r="Q2094" t="s">
        <v>26</v>
      </c>
      <c r="R2094" t="s">
        <v>26</v>
      </c>
      <c r="S2094" t="s">
        <v>26</v>
      </c>
      <c r="T2094" t="s">
        <v>26</v>
      </c>
      <c r="U2094" t="s">
        <v>26</v>
      </c>
      <c r="V2094" t="s">
        <v>26</v>
      </c>
      <c r="W2094" t="s">
        <v>26</v>
      </c>
      <c r="X2094" t="s">
        <v>26</v>
      </c>
      <c r="Y2094" t="s">
        <v>26</v>
      </c>
      <c r="Z2094">
        <v>55.3</v>
      </c>
      <c r="AA2094" t="s">
        <v>26</v>
      </c>
      <c r="AB2094" t="s">
        <v>26</v>
      </c>
      <c r="AC2094" t="s">
        <v>26</v>
      </c>
      <c r="AD2094" t="s">
        <v>26</v>
      </c>
      <c r="AE2094" t="s">
        <v>26</v>
      </c>
      <c r="AF2094" t="s">
        <v>26</v>
      </c>
      <c r="AG2094" t="s">
        <v>26</v>
      </c>
      <c r="AH2094" t="s">
        <v>26</v>
      </c>
      <c r="AI2094">
        <v>1</v>
      </c>
      <c r="AJ2094">
        <v>0</v>
      </c>
      <c r="AK2094">
        <v>0</v>
      </c>
      <c r="AL2094" t="s">
        <v>26</v>
      </c>
    </row>
    <row r="2095" spans="1:38">
      <c r="A2095" t="s">
        <v>5523</v>
      </c>
      <c r="B2095" t="s">
        <v>1547</v>
      </c>
      <c r="C2095" t="s">
        <v>5370</v>
      </c>
      <c r="D2095" t="s">
        <v>5508</v>
      </c>
      <c r="E2095" t="s">
        <v>5524</v>
      </c>
      <c r="F2095" t="s">
        <v>26</v>
      </c>
      <c r="G2095">
        <v>1</v>
      </c>
      <c r="H2095">
        <v>1</v>
      </c>
      <c r="I2095">
        <v>1</v>
      </c>
      <c r="J2095" t="s">
        <v>26</v>
      </c>
      <c r="K2095" t="s">
        <v>26</v>
      </c>
      <c r="L2095" t="s">
        <v>26</v>
      </c>
      <c r="M2095" t="s">
        <v>26</v>
      </c>
      <c r="N2095" t="s">
        <v>26</v>
      </c>
      <c r="O2095" t="s">
        <v>26</v>
      </c>
      <c r="P2095" t="s">
        <v>26</v>
      </c>
      <c r="Q2095">
        <v>1</v>
      </c>
      <c r="R2095" t="s">
        <v>26</v>
      </c>
      <c r="S2095" t="s">
        <v>26</v>
      </c>
      <c r="T2095" t="s">
        <v>26</v>
      </c>
      <c r="U2095" t="s">
        <v>26</v>
      </c>
      <c r="V2095" t="s">
        <v>26</v>
      </c>
      <c r="W2095" t="s">
        <v>26</v>
      </c>
      <c r="X2095" t="s">
        <v>26</v>
      </c>
      <c r="Y2095" t="s">
        <v>26</v>
      </c>
      <c r="Z2095" t="s">
        <v>26</v>
      </c>
      <c r="AA2095" t="s">
        <v>26</v>
      </c>
      <c r="AB2095" t="s">
        <v>26</v>
      </c>
      <c r="AC2095" t="s">
        <v>26</v>
      </c>
      <c r="AD2095" t="s">
        <v>26</v>
      </c>
      <c r="AE2095" t="s">
        <v>26</v>
      </c>
      <c r="AF2095" t="s">
        <v>26</v>
      </c>
      <c r="AG2095" t="s">
        <v>26</v>
      </c>
      <c r="AH2095" t="s">
        <v>26</v>
      </c>
      <c r="AI2095">
        <v>1</v>
      </c>
      <c r="AJ2095">
        <v>0</v>
      </c>
      <c r="AK2095">
        <v>0</v>
      </c>
      <c r="AL2095" t="s">
        <v>26</v>
      </c>
    </row>
    <row r="2096" spans="1:38">
      <c r="A2096" t="s">
        <v>5525</v>
      </c>
      <c r="B2096" t="s">
        <v>1547</v>
      </c>
      <c r="C2096" t="s">
        <v>5370</v>
      </c>
      <c r="D2096" t="s">
        <v>5508</v>
      </c>
      <c r="E2096" t="s">
        <v>5526</v>
      </c>
      <c r="F2096" t="s">
        <v>26</v>
      </c>
      <c r="G2096">
        <v>1</v>
      </c>
      <c r="H2096">
        <v>1</v>
      </c>
      <c r="I2096">
        <v>1</v>
      </c>
      <c r="J2096" t="s">
        <v>26</v>
      </c>
      <c r="K2096" t="s">
        <v>26</v>
      </c>
      <c r="L2096" t="s">
        <v>26</v>
      </c>
      <c r="M2096" t="s">
        <v>26</v>
      </c>
      <c r="N2096">
        <v>1</v>
      </c>
      <c r="O2096" t="s">
        <v>26</v>
      </c>
      <c r="P2096" t="s">
        <v>26</v>
      </c>
      <c r="Q2096">
        <v>1</v>
      </c>
      <c r="R2096" t="s">
        <v>26</v>
      </c>
      <c r="S2096" t="s">
        <v>26</v>
      </c>
      <c r="T2096" t="s">
        <v>26</v>
      </c>
      <c r="U2096" t="s">
        <v>26</v>
      </c>
      <c r="V2096" t="s">
        <v>26</v>
      </c>
      <c r="W2096" t="s">
        <v>26</v>
      </c>
      <c r="X2096" t="s">
        <v>26</v>
      </c>
      <c r="Y2096" t="s">
        <v>26</v>
      </c>
      <c r="Z2096">
        <v>59.5</v>
      </c>
      <c r="AA2096" t="s">
        <v>26</v>
      </c>
      <c r="AB2096" t="s">
        <v>26</v>
      </c>
      <c r="AC2096" t="s">
        <v>26</v>
      </c>
      <c r="AD2096" t="s">
        <v>26</v>
      </c>
      <c r="AE2096" t="s">
        <v>26</v>
      </c>
      <c r="AF2096" t="s">
        <v>26</v>
      </c>
      <c r="AG2096" t="s">
        <v>26</v>
      </c>
      <c r="AH2096" t="s">
        <v>26</v>
      </c>
      <c r="AI2096">
        <v>1</v>
      </c>
      <c r="AJ2096">
        <v>0</v>
      </c>
      <c r="AK2096">
        <v>0</v>
      </c>
      <c r="AL2096" t="s">
        <v>26</v>
      </c>
    </row>
    <row r="2097" spans="1:38">
      <c r="A2097" t="s">
        <v>5527</v>
      </c>
      <c r="B2097" t="s">
        <v>1547</v>
      </c>
      <c r="C2097" t="s">
        <v>5370</v>
      </c>
      <c r="D2097" t="s">
        <v>5508</v>
      </c>
      <c r="E2097" t="s">
        <v>5528</v>
      </c>
      <c r="F2097" t="s">
        <v>26</v>
      </c>
      <c r="G2097">
        <v>1</v>
      </c>
      <c r="H2097">
        <v>1</v>
      </c>
      <c r="I2097">
        <v>1</v>
      </c>
      <c r="J2097" t="s">
        <v>26</v>
      </c>
      <c r="K2097" t="s">
        <v>26</v>
      </c>
      <c r="L2097" t="s">
        <v>26</v>
      </c>
      <c r="M2097" t="s">
        <v>26</v>
      </c>
      <c r="N2097" t="s">
        <v>26</v>
      </c>
      <c r="O2097" t="s">
        <v>26</v>
      </c>
      <c r="P2097" t="s">
        <v>26</v>
      </c>
      <c r="Q2097" t="s">
        <v>26</v>
      </c>
      <c r="R2097" t="s">
        <v>26</v>
      </c>
      <c r="S2097" t="s">
        <v>26</v>
      </c>
      <c r="T2097" t="s">
        <v>26</v>
      </c>
      <c r="U2097" t="s">
        <v>26</v>
      </c>
      <c r="V2097" t="s">
        <v>26</v>
      </c>
      <c r="W2097" t="s">
        <v>26</v>
      </c>
      <c r="X2097" t="s">
        <v>26</v>
      </c>
      <c r="Y2097" t="s">
        <v>26</v>
      </c>
      <c r="Z2097" t="s">
        <v>26</v>
      </c>
      <c r="AA2097" t="s">
        <v>26</v>
      </c>
      <c r="AB2097" t="s">
        <v>26</v>
      </c>
      <c r="AC2097" t="s">
        <v>26</v>
      </c>
      <c r="AD2097" t="s">
        <v>26</v>
      </c>
      <c r="AE2097" t="s">
        <v>26</v>
      </c>
      <c r="AF2097">
        <v>1</v>
      </c>
      <c r="AG2097" t="s">
        <v>26</v>
      </c>
      <c r="AH2097" t="s">
        <v>26</v>
      </c>
      <c r="AI2097">
        <v>1</v>
      </c>
      <c r="AJ2097">
        <v>0</v>
      </c>
      <c r="AK2097">
        <v>0</v>
      </c>
      <c r="AL2097" t="s">
        <v>26</v>
      </c>
    </row>
    <row r="2098" spans="1:38">
      <c r="A2098" t="s">
        <v>5529</v>
      </c>
      <c r="B2098" t="s">
        <v>1547</v>
      </c>
      <c r="C2098" t="s">
        <v>5370</v>
      </c>
      <c r="D2098" t="s">
        <v>5508</v>
      </c>
      <c r="E2098" t="s">
        <v>5530</v>
      </c>
      <c r="F2098" t="s">
        <v>26</v>
      </c>
      <c r="G2098">
        <v>1</v>
      </c>
      <c r="H2098">
        <v>1</v>
      </c>
      <c r="I2098">
        <v>1</v>
      </c>
      <c r="J2098" t="s">
        <v>26</v>
      </c>
      <c r="K2098" t="s">
        <v>26</v>
      </c>
      <c r="L2098" t="s">
        <v>26</v>
      </c>
      <c r="M2098" t="s">
        <v>26</v>
      </c>
      <c r="N2098" t="s">
        <v>26</v>
      </c>
      <c r="O2098" t="s">
        <v>26</v>
      </c>
      <c r="P2098" t="s">
        <v>26</v>
      </c>
      <c r="Q2098" t="s">
        <v>26</v>
      </c>
      <c r="R2098" t="s">
        <v>26</v>
      </c>
      <c r="S2098" t="s">
        <v>26</v>
      </c>
      <c r="T2098" t="s">
        <v>26</v>
      </c>
      <c r="U2098" t="s">
        <v>26</v>
      </c>
      <c r="V2098" t="s">
        <v>26</v>
      </c>
      <c r="W2098" t="s">
        <v>26</v>
      </c>
      <c r="X2098" t="s">
        <v>26</v>
      </c>
      <c r="Y2098" t="s">
        <v>26</v>
      </c>
      <c r="Z2098">
        <v>68</v>
      </c>
      <c r="AA2098" t="s">
        <v>26</v>
      </c>
      <c r="AB2098" t="s">
        <v>26</v>
      </c>
      <c r="AC2098" t="s">
        <v>26</v>
      </c>
      <c r="AD2098" t="s">
        <v>26</v>
      </c>
      <c r="AE2098" t="s">
        <v>26</v>
      </c>
      <c r="AF2098" t="s">
        <v>26</v>
      </c>
      <c r="AG2098" t="s">
        <v>26</v>
      </c>
      <c r="AH2098" t="s">
        <v>26</v>
      </c>
      <c r="AI2098">
        <v>1</v>
      </c>
      <c r="AJ2098">
        <v>0</v>
      </c>
      <c r="AK2098">
        <v>0</v>
      </c>
      <c r="AL2098" t="s">
        <v>26</v>
      </c>
    </row>
    <row r="2099" spans="1:38">
      <c r="A2099" t="s">
        <v>5531</v>
      </c>
      <c r="B2099" t="s">
        <v>1547</v>
      </c>
      <c r="C2099" t="s">
        <v>5370</v>
      </c>
      <c r="D2099" t="s">
        <v>5508</v>
      </c>
      <c r="E2099" t="s">
        <v>109</v>
      </c>
      <c r="F2099" t="s">
        <v>26</v>
      </c>
      <c r="G2099">
        <v>1</v>
      </c>
      <c r="H2099">
        <v>1</v>
      </c>
      <c r="I2099">
        <v>1</v>
      </c>
      <c r="J2099" t="s">
        <v>26</v>
      </c>
      <c r="K2099" t="s">
        <v>26</v>
      </c>
      <c r="L2099" t="s">
        <v>26</v>
      </c>
      <c r="M2099" t="s">
        <v>26</v>
      </c>
      <c r="N2099" t="s">
        <v>26</v>
      </c>
      <c r="O2099" t="s">
        <v>26</v>
      </c>
      <c r="P2099" t="s">
        <v>26</v>
      </c>
      <c r="Q2099">
        <v>1</v>
      </c>
      <c r="R2099" t="s">
        <v>26</v>
      </c>
      <c r="S2099" t="s">
        <v>26</v>
      </c>
      <c r="T2099" t="s">
        <v>26</v>
      </c>
      <c r="U2099" t="s">
        <v>26</v>
      </c>
      <c r="V2099" t="s">
        <v>26</v>
      </c>
      <c r="W2099" t="s">
        <v>26</v>
      </c>
      <c r="X2099" t="s">
        <v>26</v>
      </c>
      <c r="Y2099" t="s">
        <v>26</v>
      </c>
      <c r="Z2099">
        <v>59.5</v>
      </c>
      <c r="AA2099" t="s">
        <v>26</v>
      </c>
      <c r="AB2099" t="s">
        <v>26</v>
      </c>
      <c r="AC2099" t="s">
        <v>26</v>
      </c>
      <c r="AD2099">
        <v>2</v>
      </c>
      <c r="AE2099">
        <v>8</v>
      </c>
      <c r="AF2099">
        <v>1</v>
      </c>
      <c r="AG2099" t="s">
        <v>26</v>
      </c>
      <c r="AH2099" t="s">
        <v>26</v>
      </c>
      <c r="AI2099">
        <v>1</v>
      </c>
      <c r="AJ2099">
        <v>0</v>
      </c>
      <c r="AK2099">
        <v>0</v>
      </c>
      <c r="AL2099" t="s">
        <v>26</v>
      </c>
    </row>
    <row r="2100" spans="1:38">
      <c r="A2100" t="s">
        <v>5532</v>
      </c>
      <c r="B2100" t="s">
        <v>1547</v>
      </c>
      <c r="C2100" t="s">
        <v>5370</v>
      </c>
      <c r="D2100" t="s">
        <v>5508</v>
      </c>
      <c r="E2100" t="s">
        <v>5533</v>
      </c>
      <c r="F2100" t="s">
        <v>26</v>
      </c>
      <c r="G2100">
        <v>1</v>
      </c>
      <c r="H2100">
        <v>1</v>
      </c>
      <c r="I2100">
        <v>1</v>
      </c>
      <c r="J2100" t="s">
        <v>26</v>
      </c>
      <c r="K2100" t="s">
        <v>26</v>
      </c>
      <c r="L2100" t="s">
        <v>26</v>
      </c>
      <c r="M2100" t="s">
        <v>26</v>
      </c>
      <c r="N2100" t="s">
        <v>26</v>
      </c>
      <c r="O2100" t="s">
        <v>26</v>
      </c>
      <c r="P2100" t="s">
        <v>26</v>
      </c>
      <c r="Q2100">
        <v>1</v>
      </c>
      <c r="R2100" t="s">
        <v>26</v>
      </c>
      <c r="S2100" t="s">
        <v>26</v>
      </c>
      <c r="T2100" t="s">
        <v>26</v>
      </c>
      <c r="U2100" t="s">
        <v>26</v>
      </c>
      <c r="V2100" t="s">
        <v>26</v>
      </c>
      <c r="W2100" t="s">
        <v>26</v>
      </c>
      <c r="X2100" t="s">
        <v>26</v>
      </c>
      <c r="Y2100" t="s">
        <v>26</v>
      </c>
      <c r="Z2100">
        <v>63.1</v>
      </c>
      <c r="AA2100" t="s">
        <v>26</v>
      </c>
      <c r="AB2100" t="s">
        <v>26</v>
      </c>
      <c r="AC2100" t="s">
        <v>26</v>
      </c>
      <c r="AD2100" t="s">
        <v>26</v>
      </c>
      <c r="AE2100" t="s">
        <v>26</v>
      </c>
      <c r="AF2100">
        <v>1</v>
      </c>
      <c r="AG2100" t="s">
        <v>26</v>
      </c>
      <c r="AH2100" t="s">
        <v>26</v>
      </c>
      <c r="AI2100">
        <v>1</v>
      </c>
      <c r="AJ2100">
        <v>0</v>
      </c>
      <c r="AK2100">
        <v>0</v>
      </c>
      <c r="AL2100" t="s">
        <v>26</v>
      </c>
    </row>
    <row r="2101" spans="1:38">
      <c r="A2101" t="s">
        <v>5534</v>
      </c>
      <c r="B2101" t="s">
        <v>1547</v>
      </c>
      <c r="C2101" t="s">
        <v>5370</v>
      </c>
      <c r="D2101" t="s">
        <v>5508</v>
      </c>
      <c r="E2101" t="s">
        <v>5535</v>
      </c>
      <c r="F2101" t="s">
        <v>26</v>
      </c>
      <c r="G2101">
        <v>1</v>
      </c>
      <c r="H2101">
        <v>1</v>
      </c>
      <c r="I2101">
        <v>1</v>
      </c>
      <c r="J2101" t="s">
        <v>26</v>
      </c>
      <c r="K2101" t="s">
        <v>26</v>
      </c>
      <c r="L2101" t="s">
        <v>26</v>
      </c>
      <c r="M2101" t="s">
        <v>26</v>
      </c>
      <c r="N2101" t="s">
        <v>26</v>
      </c>
      <c r="O2101" t="s">
        <v>26</v>
      </c>
      <c r="P2101" t="s">
        <v>26</v>
      </c>
      <c r="Q2101">
        <v>1</v>
      </c>
      <c r="R2101" t="s">
        <v>26</v>
      </c>
      <c r="S2101" t="s">
        <v>26</v>
      </c>
      <c r="T2101" t="s">
        <v>26</v>
      </c>
      <c r="U2101">
        <v>1</v>
      </c>
      <c r="V2101" t="s">
        <v>26</v>
      </c>
      <c r="W2101" t="s">
        <v>26</v>
      </c>
      <c r="X2101" t="s">
        <v>26</v>
      </c>
      <c r="Y2101" t="s">
        <v>26</v>
      </c>
      <c r="Z2101">
        <v>76</v>
      </c>
      <c r="AA2101" t="s">
        <v>26</v>
      </c>
      <c r="AB2101" t="s">
        <v>26</v>
      </c>
      <c r="AC2101" t="s">
        <v>26</v>
      </c>
      <c r="AD2101" t="s">
        <v>26</v>
      </c>
      <c r="AE2101" t="s">
        <v>26</v>
      </c>
      <c r="AF2101">
        <v>1</v>
      </c>
      <c r="AG2101" t="s">
        <v>26</v>
      </c>
      <c r="AH2101" t="s">
        <v>26</v>
      </c>
      <c r="AI2101">
        <v>1</v>
      </c>
      <c r="AJ2101">
        <v>0</v>
      </c>
      <c r="AK2101">
        <v>0</v>
      </c>
      <c r="AL2101" t="s">
        <v>26</v>
      </c>
    </row>
    <row r="2102" spans="1:38">
      <c r="A2102" t="s">
        <v>5536</v>
      </c>
      <c r="B2102" t="s">
        <v>1547</v>
      </c>
      <c r="C2102" t="s">
        <v>5370</v>
      </c>
      <c r="D2102" t="s">
        <v>5508</v>
      </c>
      <c r="E2102" t="s">
        <v>5537</v>
      </c>
      <c r="F2102" t="s">
        <v>26</v>
      </c>
      <c r="G2102">
        <v>1</v>
      </c>
      <c r="H2102">
        <v>1</v>
      </c>
      <c r="I2102" t="s">
        <v>26</v>
      </c>
      <c r="J2102" t="s">
        <v>26</v>
      </c>
      <c r="K2102" t="s">
        <v>26</v>
      </c>
      <c r="L2102" t="s">
        <v>26</v>
      </c>
      <c r="M2102" t="s">
        <v>26</v>
      </c>
      <c r="N2102" t="s">
        <v>26</v>
      </c>
      <c r="O2102" t="s">
        <v>26</v>
      </c>
      <c r="P2102" t="s">
        <v>26</v>
      </c>
      <c r="Q2102">
        <v>1</v>
      </c>
      <c r="R2102" t="s">
        <v>26</v>
      </c>
      <c r="S2102" t="s">
        <v>26</v>
      </c>
      <c r="T2102" t="s">
        <v>26</v>
      </c>
      <c r="U2102" t="s">
        <v>26</v>
      </c>
      <c r="V2102" t="s">
        <v>26</v>
      </c>
      <c r="W2102" t="s">
        <v>26</v>
      </c>
      <c r="X2102" t="s">
        <v>26</v>
      </c>
      <c r="Y2102" t="s">
        <v>26</v>
      </c>
      <c r="Z2102">
        <v>50</v>
      </c>
      <c r="AA2102" t="s">
        <v>26</v>
      </c>
      <c r="AB2102" t="s">
        <v>26</v>
      </c>
      <c r="AC2102" t="s">
        <v>26</v>
      </c>
      <c r="AD2102" t="s">
        <v>26</v>
      </c>
      <c r="AE2102" t="s">
        <v>26</v>
      </c>
      <c r="AF2102" t="s">
        <v>26</v>
      </c>
      <c r="AG2102" t="s">
        <v>26</v>
      </c>
      <c r="AH2102" t="s">
        <v>26</v>
      </c>
      <c r="AI2102">
        <v>1</v>
      </c>
      <c r="AJ2102">
        <v>0</v>
      </c>
      <c r="AK2102">
        <v>0</v>
      </c>
      <c r="AL2102" t="s">
        <v>26</v>
      </c>
    </row>
    <row r="2103" spans="1:38">
      <c r="A2103" t="s">
        <v>5538</v>
      </c>
      <c r="B2103" t="s">
        <v>1547</v>
      </c>
      <c r="C2103" t="s">
        <v>5370</v>
      </c>
      <c r="D2103" t="s">
        <v>5508</v>
      </c>
      <c r="E2103" t="s">
        <v>1243</v>
      </c>
      <c r="F2103" t="s">
        <v>26</v>
      </c>
      <c r="G2103">
        <v>1</v>
      </c>
      <c r="H2103">
        <v>1</v>
      </c>
      <c r="I2103" t="s">
        <v>26</v>
      </c>
      <c r="J2103" t="s">
        <v>26</v>
      </c>
      <c r="K2103" t="s">
        <v>26</v>
      </c>
      <c r="L2103" t="s">
        <v>26</v>
      </c>
      <c r="M2103" t="s">
        <v>26</v>
      </c>
      <c r="N2103" t="s">
        <v>26</v>
      </c>
      <c r="O2103" t="s">
        <v>26</v>
      </c>
      <c r="P2103" t="s">
        <v>26</v>
      </c>
      <c r="Q2103" t="s">
        <v>26</v>
      </c>
      <c r="R2103" t="s">
        <v>26</v>
      </c>
      <c r="S2103" t="s">
        <v>26</v>
      </c>
      <c r="T2103" t="s">
        <v>26</v>
      </c>
      <c r="U2103" t="s">
        <v>26</v>
      </c>
      <c r="V2103" t="s">
        <v>26</v>
      </c>
      <c r="W2103" t="s">
        <v>26</v>
      </c>
      <c r="X2103" t="s">
        <v>26</v>
      </c>
      <c r="Y2103" t="s">
        <v>26</v>
      </c>
      <c r="Z2103">
        <v>61</v>
      </c>
      <c r="AA2103" t="s">
        <v>26</v>
      </c>
      <c r="AB2103" t="s">
        <v>26</v>
      </c>
      <c r="AC2103" t="s">
        <v>26</v>
      </c>
      <c r="AD2103">
        <v>6</v>
      </c>
      <c r="AE2103">
        <v>6</v>
      </c>
      <c r="AF2103">
        <v>1</v>
      </c>
      <c r="AG2103" t="s">
        <v>26</v>
      </c>
      <c r="AH2103" t="s">
        <v>26</v>
      </c>
      <c r="AI2103">
        <v>1</v>
      </c>
      <c r="AJ2103">
        <v>0</v>
      </c>
      <c r="AK2103">
        <v>0</v>
      </c>
      <c r="AL2103" t="s">
        <v>26</v>
      </c>
    </row>
    <row r="2104" spans="1:38">
      <c r="A2104" t="s">
        <v>5539</v>
      </c>
      <c r="B2104" t="s">
        <v>1547</v>
      </c>
      <c r="C2104" t="s">
        <v>5540</v>
      </c>
      <c r="D2104" t="s">
        <v>5541</v>
      </c>
      <c r="E2104" t="s">
        <v>1412</v>
      </c>
      <c r="F2104">
        <v>1</v>
      </c>
      <c r="G2104" t="s">
        <v>26</v>
      </c>
      <c r="H2104" t="s">
        <v>26</v>
      </c>
      <c r="I2104" t="s">
        <v>26</v>
      </c>
      <c r="J2104" t="s">
        <v>26</v>
      </c>
      <c r="K2104" t="s">
        <v>26</v>
      </c>
      <c r="L2104" t="s">
        <v>26</v>
      </c>
      <c r="M2104" t="s">
        <v>26</v>
      </c>
      <c r="N2104">
        <v>1</v>
      </c>
      <c r="O2104" t="s">
        <v>26</v>
      </c>
      <c r="P2104" t="s">
        <v>26</v>
      </c>
      <c r="Q2104" t="s">
        <v>26</v>
      </c>
      <c r="R2104" t="s">
        <v>26</v>
      </c>
      <c r="S2104">
        <v>1</v>
      </c>
      <c r="T2104" t="s">
        <v>26</v>
      </c>
      <c r="U2104" t="s">
        <v>26</v>
      </c>
      <c r="V2104" t="s">
        <v>26</v>
      </c>
      <c r="W2104" t="s">
        <v>26</v>
      </c>
      <c r="X2104" t="s">
        <v>26</v>
      </c>
      <c r="Y2104" t="s">
        <v>26</v>
      </c>
      <c r="Z2104">
        <v>55.01</v>
      </c>
      <c r="AA2104" t="s">
        <v>26</v>
      </c>
      <c r="AB2104" t="s">
        <v>26</v>
      </c>
      <c r="AC2104" t="s">
        <v>26</v>
      </c>
      <c r="AD2104">
        <v>150</v>
      </c>
      <c r="AE2104">
        <v>200</v>
      </c>
      <c r="AF2104" t="s">
        <v>26</v>
      </c>
      <c r="AG2104" t="s">
        <v>26</v>
      </c>
      <c r="AH2104" t="s">
        <v>26</v>
      </c>
      <c r="AI2104">
        <v>0</v>
      </c>
      <c r="AJ2104">
        <v>1</v>
      </c>
      <c r="AK2104">
        <v>0</v>
      </c>
      <c r="AL2104" t="s">
        <v>26</v>
      </c>
    </row>
    <row r="2105" spans="1:38">
      <c r="A2105" t="s">
        <v>5542</v>
      </c>
      <c r="B2105" t="s">
        <v>1547</v>
      </c>
      <c r="C2105" t="s">
        <v>5540</v>
      </c>
      <c r="D2105" t="s">
        <v>5541</v>
      </c>
      <c r="E2105" t="s">
        <v>5543</v>
      </c>
      <c r="F2105">
        <v>1</v>
      </c>
      <c r="G2105" t="s">
        <v>26</v>
      </c>
      <c r="H2105" t="s">
        <v>26</v>
      </c>
      <c r="I2105" t="s">
        <v>26</v>
      </c>
      <c r="J2105" t="s">
        <v>26</v>
      </c>
      <c r="K2105" t="s">
        <v>26</v>
      </c>
      <c r="L2105" t="s">
        <v>26</v>
      </c>
      <c r="M2105" t="s">
        <v>26</v>
      </c>
      <c r="N2105">
        <v>1</v>
      </c>
      <c r="O2105" t="s">
        <v>26</v>
      </c>
      <c r="P2105" t="s">
        <v>26</v>
      </c>
      <c r="Q2105" t="s">
        <v>26</v>
      </c>
      <c r="R2105" t="s">
        <v>26</v>
      </c>
      <c r="S2105">
        <v>1</v>
      </c>
      <c r="T2105" t="s">
        <v>26</v>
      </c>
      <c r="U2105" t="s">
        <v>26</v>
      </c>
      <c r="V2105" t="s">
        <v>26</v>
      </c>
      <c r="W2105" t="s">
        <v>26</v>
      </c>
      <c r="X2105" t="s">
        <v>26</v>
      </c>
      <c r="Y2105" t="s">
        <v>26</v>
      </c>
      <c r="Z2105">
        <v>49</v>
      </c>
      <c r="AA2105" t="s">
        <v>26</v>
      </c>
      <c r="AB2105" t="s">
        <v>26</v>
      </c>
      <c r="AC2105" t="s">
        <v>26</v>
      </c>
      <c r="AD2105" t="s">
        <v>26</v>
      </c>
      <c r="AE2105" t="s">
        <v>26</v>
      </c>
      <c r="AF2105" t="s">
        <v>26</v>
      </c>
      <c r="AG2105" t="s">
        <v>26</v>
      </c>
      <c r="AH2105" t="s">
        <v>26</v>
      </c>
      <c r="AI2105">
        <v>0</v>
      </c>
      <c r="AJ2105">
        <v>1</v>
      </c>
      <c r="AK2105">
        <v>0</v>
      </c>
      <c r="AL2105" t="s">
        <v>26</v>
      </c>
    </row>
    <row r="2106" spans="1:38">
      <c r="A2106" t="s">
        <v>5544</v>
      </c>
      <c r="B2106" t="s">
        <v>1547</v>
      </c>
      <c r="C2106" t="s">
        <v>5540</v>
      </c>
      <c r="D2106" t="s">
        <v>5541</v>
      </c>
      <c r="E2106" t="s">
        <v>5545</v>
      </c>
      <c r="F2106">
        <v>1</v>
      </c>
      <c r="G2106" t="s">
        <v>26</v>
      </c>
      <c r="H2106" t="s">
        <v>26</v>
      </c>
      <c r="I2106" t="s">
        <v>26</v>
      </c>
      <c r="J2106" t="s">
        <v>26</v>
      </c>
      <c r="K2106" t="s">
        <v>26</v>
      </c>
      <c r="L2106" t="s">
        <v>26</v>
      </c>
      <c r="M2106" t="s">
        <v>26</v>
      </c>
      <c r="N2106">
        <v>1</v>
      </c>
      <c r="O2106" t="s">
        <v>26</v>
      </c>
      <c r="P2106" t="s">
        <v>26</v>
      </c>
      <c r="Q2106" t="s">
        <v>26</v>
      </c>
      <c r="R2106" t="s">
        <v>26</v>
      </c>
      <c r="S2106">
        <v>1</v>
      </c>
      <c r="T2106" t="s">
        <v>26</v>
      </c>
      <c r="U2106" t="s">
        <v>26</v>
      </c>
      <c r="V2106" t="s">
        <v>26</v>
      </c>
      <c r="W2106" t="s">
        <v>26</v>
      </c>
      <c r="X2106" t="s">
        <v>26</v>
      </c>
      <c r="Y2106" t="s">
        <v>26</v>
      </c>
      <c r="Z2106">
        <v>53</v>
      </c>
      <c r="AA2106" t="s">
        <v>26</v>
      </c>
      <c r="AB2106" t="s">
        <v>26</v>
      </c>
      <c r="AC2106" t="s">
        <v>26</v>
      </c>
      <c r="AD2106" t="s">
        <v>26</v>
      </c>
      <c r="AE2106" t="s">
        <v>26</v>
      </c>
      <c r="AF2106">
        <v>1</v>
      </c>
      <c r="AG2106" t="s">
        <v>26</v>
      </c>
      <c r="AH2106" t="s">
        <v>26</v>
      </c>
      <c r="AI2106">
        <v>0</v>
      </c>
      <c r="AJ2106">
        <v>1</v>
      </c>
      <c r="AK2106">
        <v>0</v>
      </c>
      <c r="AL2106" t="s">
        <v>26</v>
      </c>
    </row>
    <row r="2107" spans="1:38">
      <c r="A2107" t="s">
        <v>5546</v>
      </c>
      <c r="B2107" t="s">
        <v>1547</v>
      </c>
      <c r="C2107" t="s">
        <v>5540</v>
      </c>
      <c r="D2107" t="s">
        <v>5541</v>
      </c>
      <c r="E2107" t="s">
        <v>596</v>
      </c>
      <c r="F2107">
        <v>1</v>
      </c>
      <c r="G2107" t="s">
        <v>26</v>
      </c>
      <c r="H2107" t="s">
        <v>26</v>
      </c>
      <c r="I2107" t="s">
        <v>26</v>
      </c>
      <c r="J2107" t="s">
        <v>26</v>
      </c>
      <c r="K2107" t="s">
        <v>26</v>
      </c>
      <c r="L2107" t="s">
        <v>26</v>
      </c>
      <c r="M2107" t="s">
        <v>26</v>
      </c>
      <c r="N2107">
        <v>1</v>
      </c>
      <c r="O2107" t="s">
        <v>26</v>
      </c>
      <c r="P2107" t="s">
        <v>26</v>
      </c>
      <c r="Q2107">
        <v>1</v>
      </c>
      <c r="R2107" t="s">
        <v>26</v>
      </c>
      <c r="S2107">
        <v>1</v>
      </c>
      <c r="T2107" t="s">
        <v>26</v>
      </c>
      <c r="U2107" t="s">
        <v>26</v>
      </c>
      <c r="V2107" t="s">
        <v>26</v>
      </c>
      <c r="W2107" t="s">
        <v>26</v>
      </c>
      <c r="X2107" t="s">
        <v>26</v>
      </c>
      <c r="Y2107" t="s">
        <v>26</v>
      </c>
      <c r="Z2107">
        <v>80</v>
      </c>
      <c r="AA2107" t="s">
        <v>26</v>
      </c>
      <c r="AB2107" t="s">
        <v>26</v>
      </c>
      <c r="AC2107" t="s">
        <v>26</v>
      </c>
      <c r="AD2107">
        <v>200</v>
      </c>
      <c r="AE2107">
        <v>2000</v>
      </c>
      <c r="AF2107">
        <v>1</v>
      </c>
      <c r="AG2107">
        <v>2.5</v>
      </c>
      <c r="AH2107">
        <v>2.5</v>
      </c>
      <c r="AI2107">
        <v>0</v>
      </c>
      <c r="AJ2107">
        <v>1</v>
      </c>
      <c r="AK2107">
        <v>0</v>
      </c>
      <c r="AL2107" t="s">
        <v>26</v>
      </c>
    </row>
    <row r="2108" spans="1:38">
      <c r="A2108" t="s">
        <v>5547</v>
      </c>
      <c r="B2108" t="s">
        <v>1547</v>
      </c>
      <c r="C2108" t="s">
        <v>5540</v>
      </c>
      <c r="D2108" t="s">
        <v>5541</v>
      </c>
      <c r="E2108" t="s">
        <v>757</v>
      </c>
      <c r="F2108">
        <v>1</v>
      </c>
      <c r="G2108" t="s">
        <v>26</v>
      </c>
      <c r="H2108" t="s">
        <v>26</v>
      </c>
      <c r="I2108" t="s">
        <v>26</v>
      </c>
      <c r="J2108" t="s">
        <v>26</v>
      </c>
      <c r="K2108" t="s">
        <v>26</v>
      </c>
      <c r="L2108" t="s">
        <v>26</v>
      </c>
      <c r="M2108" t="s">
        <v>26</v>
      </c>
      <c r="N2108">
        <v>1</v>
      </c>
      <c r="O2108" t="s">
        <v>26</v>
      </c>
      <c r="P2108" t="s">
        <v>26</v>
      </c>
      <c r="Q2108">
        <v>1</v>
      </c>
      <c r="R2108" t="s">
        <v>26</v>
      </c>
      <c r="S2108">
        <v>1</v>
      </c>
      <c r="T2108" t="s">
        <v>26</v>
      </c>
      <c r="U2108" t="s">
        <v>26</v>
      </c>
      <c r="V2108" t="s">
        <v>26</v>
      </c>
      <c r="W2108">
        <v>6.3</v>
      </c>
      <c r="X2108" t="s">
        <v>26</v>
      </c>
      <c r="Y2108" t="s">
        <v>26</v>
      </c>
      <c r="Z2108">
        <v>55</v>
      </c>
      <c r="AA2108" t="s">
        <v>26</v>
      </c>
      <c r="AB2108" t="s">
        <v>26</v>
      </c>
      <c r="AC2108" t="s">
        <v>26</v>
      </c>
      <c r="AD2108">
        <v>80</v>
      </c>
      <c r="AE2108">
        <v>250</v>
      </c>
      <c r="AF2108">
        <v>1</v>
      </c>
      <c r="AG2108">
        <v>4.9000000000000004</v>
      </c>
      <c r="AH2108">
        <v>7.3</v>
      </c>
      <c r="AI2108">
        <v>0</v>
      </c>
      <c r="AJ2108">
        <v>1</v>
      </c>
      <c r="AK2108">
        <v>0</v>
      </c>
      <c r="AL2108" t="s">
        <v>26</v>
      </c>
    </row>
    <row r="2109" spans="1:38">
      <c r="A2109" t="s">
        <v>5548</v>
      </c>
      <c r="B2109" t="s">
        <v>1547</v>
      </c>
      <c r="C2109" t="s">
        <v>5540</v>
      </c>
      <c r="D2109" t="s">
        <v>5541</v>
      </c>
      <c r="E2109" t="s">
        <v>5549</v>
      </c>
      <c r="F2109">
        <v>1</v>
      </c>
      <c r="G2109" t="s">
        <v>26</v>
      </c>
      <c r="H2109" t="s">
        <v>26</v>
      </c>
      <c r="I2109" t="s">
        <v>26</v>
      </c>
      <c r="J2109" t="s">
        <v>26</v>
      </c>
      <c r="K2109" t="s">
        <v>26</v>
      </c>
      <c r="L2109" t="s">
        <v>26</v>
      </c>
      <c r="M2109" t="s">
        <v>26</v>
      </c>
      <c r="N2109">
        <v>1</v>
      </c>
      <c r="O2109" t="s">
        <v>26</v>
      </c>
      <c r="P2109" t="s">
        <v>26</v>
      </c>
      <c r="Q2109" t="s">
        <v>26</v>
      </c>
      <c r="R2109" t="s">
        <v>26</v>
      </c>
      <c r="S2109">
        <v>1</v>
      </c>
      <c r="T2109" t="s">
        <v>26</v>
      </c>
      <c r="U2109" t="s">
        <v>26</v>
      </c>
      <c r="V2109" t="s">
        <v>26</v>
      </c>
      <c r="W2109" t="s">
        <v>26</v>
      </c>
      <c r="X2109" t="s">
        <v>26</v>
      </c>
      <c r="Y2109" t="s">
        <v>26</v>
      </c>
      <c r="Z2109">
        <v>45</v>
      </c>
      <c r="AA2109" t="s">
        <v>26</v>
      </c>
      <c r="AB2109" t="s">
        <v>26</v>
      </c>
      <c r="AC2109" t="s">
        <v>26</v>
      </c>
      <c r="AD2109" t="s">
        <v>26</v>
      </c>
      <c r="AE2109" t="s">
        <v>26</v>
      </c>
      <c r="AF2109">
        <v>1</v>
      </c>
      <c r="AG2109" t="s">
        <v>26</v>
      </c>
      <c r="AH2109" t="s">
        <v>26</v>
      </c>
      <c r="AI2109">
        <v>0</v>
      </c>
      <c r="AJ2109">
        <v>1</v>
      </c>
      <c r="AK2109">
        <v>0</v>
      </c>
      <c r="AL2109" t="s">
        <v>26</v>
      </c>
    </row>
    <row r="2110" spans="1:38">
      <c r="A2110" t="s">
        <v>5550</v>
      </c>
      <c r="B2110" t="s">
        <v>1547</v>
      </c>
      <c r="C2110" t="s">
        <v>5540</v>
      </c>
      <c r="D2110" t="s">
        <v>5541</v>
      </c>
      <c r="E2110" t="s">
        <v>5551</v>
      </c>
      <c r="F2110">
        <v>1</v>
      </c>
      <c r="G2110" t="s">
        <v>26</v>
      </c>
      <c r="H2110" t="s">
        <v>26</v>
      </c>
      <c r="I2110" t="s">
        <v>26</v>
      </c>
      <c r="J2110" t="s">
        <v>26</v>
      </c>
      <c r="K2110" t="s">
        <v>26</v>
      </c>
      <c r="L2110" t="s">
        <v>26</v>
      </c>
      <c r="M2110" t="s">
        <v>26</v>
      </c>
      <c r="N2110">
        <v>1</v>
      </c>
      <c r="O2110" t="s">
        <v>26</v>
      </c>
      <c r="P2110" t="s">
        <v>26</v>
      </c>
      <c r="Q2110" t="s">
        <v>26</v>
      </c>
      <c r="R2110" t="s">
        <v>26</v>
      </c>
      <c r="S2110">
        <v>1</v>
      </c>
      <c r="T2110" t="s">
        <v>26</v>
      </c>
      <c r="U2110" t="s">
        <v>26</v>
      </c>
      <c r="V2110" t="s">
        <v>26</v>
      </c>
      <c r="W2110" t="s">
        <v>26</v>
      </c>
      <c r="X2110" t="s">
        <v>26</v>
      </c>
      <c r="Y2110" t="s">
        <v>26</v>
      </c>
      <c r="Z2110">
        <v>70</v>
      </c>
      <c r="AA2110" t="s">
        <v>26</v>
      </c>
      <c r="AB2110" t="s">
        <v>26</v>
      </c>
      <c r="AC2110" t="s">
        <v>26</v>
      </c>
      <c r="AD2110" t="s">
        <v>26</v>
      </c>
      <c r="AE2110" t="s">
        <v>26</v>
      </c>
      <c r="AF2110">
        <v>1</v>
      </c>
      <c r="AG2110" t="s">
        <v>26</v>
      </c>
      <c r="AH2110" t="s">
        <v>26</v>
      </c>
      <c r="AI2110">
        <v>0</v>
      </c>
      <c r="AJ2110">
        <v>1</v>
      </c>
      <c r="AK2110">
        <v>0</v>
      </c>
      <c r="AL2110" t="s">
        <v>26</v>
      </c>
    </row>
    <row r="2111" spans="1:38">
      <c r="A2111" t="s">
        <v>5552</v>
      </c>
      <c r="B2111" t="s">
        <v>1547</v>
      </c>
      <c r="C2111" t="s">
        <v>5540</v>
      </c>
      <c r="D2111" t="s">
        <v>5541</v>
      </c>
      <c r="E2111" t="s">
        <v>5553</v>
      </c>
      <c r="F2111">
        <v>1</v>
      </c>
      <c r="G2111" t="s">
        <v>26</v>
      </c>
      <c r="H2111" t="s">
        <v>26</v>
      </c>
      <c r="I2111" t="s">
        <v>26</v>
      </c>
      <c r="J2111" t="s">
        <v>26</v>
      </c>
      <c r="K2111" t="s">
        <v>26</v>
      </c>
      <c r="L2111" t="s">
        <v>26</v>
      </c>
      <c r="M2111" t="s">
        <v>26</v>
      </c>
      <c r="N2111">
        <v>1</v>
      </c>
      <c r="O2111" t="s">
        <v>26</v>
      </c>
      <c r="P2111" t="s">
        <v>26</v>
      </c>
      <c r="Q2111" t="s">
        <v>26</v>
      </c>
      <c r="R2111" t="s">
        <v>26</v>
      </c>
      <c r="S2111">
        <v>1</v>
      </c>
      <c r="T2111" t="s">
        <v>26</v>
      </c>
      <c r="U2111" t="s">
        <v>26</v>
      </c>
      <c r="V2111" t="s">
        <v>26</v>
      </c>
      <c r="W2111" t="s">
        <v>26</v>
      </c>
      <c r="X2111" t="s">
        <v>26</v>
      </c>
      <c r="Y2111" t="s">
        <v>26</v>
      </c>
      <c r="Z2111">
        <v>28.5</v>
      </c>
      <c r="AA2111" t="s">
        <v>26</v>
      </c>
      <c r="AB2111" t="s">
        <v>26</v>
      </c>
      <c r="AC2111" t="s">
        <v>26</v>
      </c>
      <c r="AD2111" t="s">
        <v>26</v>
      </c>
      <c r="AE2111" t="s">
        <v>26</v>
      </c>
      <c r="AF2111" t="s">
        <v>26</v>
      </c>
      <c r="AG2111" t="s">
        <v>26</v>
      </c>
      <c r="AH2111" t="s">
        <v>26</v>
      </c>
      <c r="AI2111">
        <v>0</v>
      </c>
      <c r="AJ2111">
        <v>1</v>
      </c>
      <c r="AK2111">
        <v>0</v>
      </c>
      <c r="AL2111" t="s">
        <v>26</v>
      </c>
    </row>
    <row r="2112" spans="1:38">
      <c r="A2112" t="s">
        <v>5554</v>
      </c>
      <c r="B2112" t="s">
        <v>1547</v>
      </c>
      <c r="C2112" t="s">
        <v>5540</v>
      </c>
      <c r="D2112" t="s">
        <v>5541</v>
      </c>
      <c r="E2112" t="s">
        <v>5555</v>
      </c>
      <c r="F2112">
        <v>1</v>
      </c>
      <c r="G2112" t="s">
        <v>26</v>
      </c>
      <c r="H2112" t="s">
        <v>26</v>
      </c>
      <c r="I2112" t="s">
        <v>26</v>
      </c>
      <c r="J2112" t="s">
        <v>26</v>
      </c>
      <c r="K2112" t="s">
        <v>26</v>
      </c>
      <c r="L2112" t="s">
        <v>26</v>
      </c>
      <c r="M2112" t="s">
        <v>26</v>
      </c>
      <c r="N2112">
        <v>1</v>
      </c>
      <c r="O2112" t="s">
        <v>26</v>
      </c>
      <c r="P2112" t="s">
        <v>26</v>
      </c>
      <c r="Q2112" t="s">
        <v>26</v>
      </c>
      <c r="R2112" t="s">
        <v>26</v>
      </c>
      <c r="S2112">
        <v>1</v>
      </c>
      <c r="T2112" t="s">
        <v>26</v>
      </c>
      <c r="U2112" t="s">
        <v>26</v>
      </c>
      <c r="V2112" t="s">
        <v>26</v>
      </c>
      <c r="W2112" t="s">
        <v>26</v>
      </c>
      <c r="X2112" t="s">
        <v>26</v>
      </c>
      <c r="Y2112" t="s">
        <v>26</v>
      </c>
      <c r="Z2112">
        <v>55</v>
      </c>
      <c r="AA2112" t="s">
        <v>26</v>
      </c>
      <c r="AB2112" t="s">
        <v>26</v>
      </c>
      <c r="AC2112" t="s">
        <v>26</v>
      </c>
      <c r="AD2112" t="s">
        <v>26</v>
      </c>
      <c r="AE2112" t="s">
        <v>26</v>
      </c>
      <c r="AF2112" t="s">
        <v>26</v>
      </c>
      <c r="AG2112" t="s">
        <v>26</v>
      </c>
      <c r="AH2112" t="s">
        <v>26</v>
      </c>
      <c r="AI2112">
        <v>0</v>
      </c>
      <c r="AJ2112">
        <v>1</v>
      </c>
      <c r="AK2112">
        <v>0</v>
      </c>
      <c r="AL2112" t="s">
        <v>26</v>
      </c>
    </row>
    <row r="2113" spans="1:38">
      <c r="A2113" t="s">
        <v>5556</v>
      </c>
      <c r="B2113" t="s">
        <v>1547</v>
      </c>
      <c r="C2113" t="s">
        <v>5557</v>
      </c>
      <c r="D2113" t="s">
        <v>5558</v>
      </c>
      <c r="E2113" t="s">
        <v>5559</v>
      </c>
      <c r="F2113" t="s">
        <v>26</v>
      </c>
      <c r="G2113">
        <v>1</v>
      </c>
      <c r="H2113">
        <v>1</v>
      </c>
      <c r="I2113" t="s">
        <v>26</v>
      </c>
      <c r="J2113" t="s">
        <v>26</v>
      </c>
      <c r="K2113" t="s">
        <v>26</v>
      </c>
      <c r="L2113" t="s">
        <v>26</v>
      </c>
      <c r="M2113" t="s">
        <v>26</v>
      </c>
      <c r="N2113" t="s">
        <v>26</v>
      </c>
      <c r="O2113" t="s">
        <v>26</v>
      </c>
      <c r="P2113" t="s">
        <v>26</v>
      </c>
      <c r="Q2113" t="s">
        <v>26</v>
      </c>
      <c r="R2113" t="s">
        <v>26</v>
      </c>
      <c r="S2113" t="s">
        <v>26</v>
      </c>
      <c r="T2113" t="s">
        <v>26</v>
      </c>
      <c r="U2113" t="s">
        <v>26</v>
      </c>
      <c r="V2113" t="s">
        <v>26</v>
      </c>
      <c r="W2113" t="s">
        <v>26</v>
      </c>
      <c r="X2113" t="s">
        <v>26</v>
      </c>
      <c r="Y2113" t="s">
        <v>26</v>
      </c>
      <c r="Z2113">
        <v>19.5</v>
      </c>
      <c r="AA2113" t="s">
        <v>26</v>
      </c>
      <c r="AB2113" t="s">
        <v>26</v>
      </c>
      <c r="AC2113" t="s">
        <v>26</v>
      </c>
      <c r="AD2113" t="s">
        <v>26</v>
      </c>
      <c r="AE2113" t="s">
        <v>26</v>
      </c>
      <c r="AF2113" t="s">
        <v>26</v>
      </c>
      <c r="AG2113" t="s">
        <v>26</v>
      </c>
      <c r="AH2113" t="s">
        <v>26</v>
      </c>
      <c r="AI2113">
        <v>0</v>
      </c>
      <c r="AJ2113">
        <v>1</v>
      </c>
      <c r="AK2113">
        <v>0</v>
      </c>
      <c r="AL2113" t="s">
        <v>26</v>
      </c>
    </row>
    <row r="2114" spans="1:38">
      <c r="A2114" t="s">
        <v>5560</v>
      </c>
      <c r="B2114" t="s">
        <v>1547</v>
      </c>
      <c r="C2114" t="s">
        <v>5557</v>
      </c>
      <c r="D2114" t="s">
        <v>5558</v>
      </c>
      <c r="E2114" t="s">
        <v>5561</v>
      </c>
      <c r="F2114" t="s">
        <v>26</v>
      </c>
      <c r="G2114">
        <v>1</v>
      </c>
      <c r="H2114">
        <v>1</v>
      </c>
      <c r="I2114" t="s">
        <v>26</v>
      </c>
      <c r="J2114" t="s">
        <v>26</v>
      </c>
      <c r="K2114" t="s">
        <v>26</v>
      </c>
      <c r="L2114" t="s">
        <v>26</v>
      </c>
      <c r="M2114" t="s">
        <v>26</v>
      </c>
      <c r="N2114" t="s">
        <v>26</v>
      </c>
      <c r="O2114" t="s">
        <v>26</v>
      </c>
      <c r="P2114" t="s">
        <v>26</v>
      </c>
      <c r="Q2114" t="s">
        <v>26</v>
      </c>
      <c r="R2114" t="s">
        <v>26</v>
      </c>
      <c r="S2114" t="s">
        <v>26</v>
      </c>
      <c r="T2114" t="s">
        <v>26</v>
      </c>
      <c r="U2114" t="s">
        <v>26</v>
      </c>
      <c r="V2114" t="s">
        <v>26</v>
      </c>
      <c r="W2114" t="s">
        <v>26</v>
      </c>
      <c r="X2114" t="s">
        <v>26</v>
      </c>
      <c r="Y2114" t="s">
        <v>26</v>
      </c>
      <c r="Z2114">
        <v>30.5</v>
      </c>
      <c r="AA2114" t="s">
        <v>26</v>
      </c>
      <c r="AB2114" t="s">
        <v>26</v>
      </c>
      <c r="AC2114" t="s">
        <v>26</v>
      </c>
      <c r="AD2114" t="s">
        <v>26</v>
      </c>
      <c r="AE2114" t="s">
        <v>26</v>
      </c>
      <c r="AF2114" t="s">
        <v>26</v>
      </c>
      <c r="AG2114" t="s">
        <v>26</v>
      </c>
      <c r="AH2114" t="s">
        <v>26</v>
      </c>
      <c r="AI2114">
        <v>0</v>
      </c>
      <c r="AJ2114">
        <v>1</v>
      </c>
      <c r="AK2114">
        <v>0</v>
      </c>
      <c r="AL2114" t="s">
        <v>26</v>
      </c>
    </row>
    <row r="2115" spans="1:38">
      <c r="A2115" t="s">
        <v>5562</v>
      </c>
      <c r="B2115" t="s">
        <v>1547</v>
      </c>
      <c r="C2115" t="s">
        <v>5557</v>
      </c>
      <c r="D2115" t="s">
        <v>5558</v>
      </c>
      <c r="E2115" t="s">
        <v>5563</v>
      </c>
      <c r="F2115" t="s">
        <v>26</v>
      </c>
      <c r="G2115">
        <v>1</v>
      </c>
      <c r="H2115">
        <v>1</v>
      </c>
      <c r="I2115" t="s">
        <v>26</v>
      </c>
      <c r="J2115" t="s">
        <v>26</v>
      </c>
      <c r="K2115" t="s">
        <v>26</v>
      </c>
      <c r="L2115" t="s">
        <v>26</v>
      </c>
      <c r="M2115" t="s">
        <v>26</v>
      </c>
      <c r="N2115" t="s">
        <v>26</v>
      </c>
      <c r="O2115" t="s">
        <v>26</v>
      </c>
      <c r="P2115" t="s">
        <v>26</v>
      </c>
      <c r="Q2115" t="s">
        <v>26</v>
      </c>
      <c r="R2115" t="s">
        <v>26</v>
      </c>
      <c r="S2115" t="s">
        <v>26</v>
      </c>
      <c r="T2115" t="s">
        <v>26</v>
      </c>
      <c r="U2115" t="s">
        <v>26</v>
      </c>
      <c r="V2115" t="s">
        <v>26</v>
      </c>
      <c r="W2115" t="s">
        <v>26</v>
      </c>
      <c r="X2115" t="s">
        <v>26</v>
      </c>
      <c r="Y2115" t="s">
        <v>26</v>
      </c>
      <c r="Z2115">
        <v>39.6</v>
      </c>
      <c r="AA2115" t="s">
        <v>26</v>
      </c>
      <c r="AB2115" t="s">
        <v>26</v>
      </c>
      <c r="AC2115" t="s">
        <v>26</v>
      </c>
      <c r="AD2115" t="s">
        <v>26</v>
      </c>
      <c r="AE2115" t="s">
        <v>26</v>
      </c>
      <c r="AF2115" t="s">
        <v>26</v>
      </c>
      <c r="AG2115" t="s">
        <v>26</v>
      </c>
      <c r="AH2115" t="s">
        <v>26</v>
      </c>
      <c r="AI2115" t="s">
        <v>26</v>
      </c>
      <c r="AJ2115" t="s">
        <v>26</v>
      </c>
      <c r="AK2115" t="s">
        <v>26</v>
      </c>
      <c r="AL2115" t="s">
        <v>5564</v>
      </c>
    </row>
    <row r="2116" spans="1:38">
      <c r="A2116" t="s">
        <v>5565</v>
      </c>
      <c r="B2116" t="s">
        <v>1547</v>
      </c>
      <c r="C2116" t="s">
        <v>5557</v>
      </c>
      <c r="D2116" t="s">
        <v>5558</v>
      </c>
      <c r="E2116" t="s">
        <v>5566</v>
      </c>
      <c r="F2116" t="s">
        <v>26</v>
      </c>
      <c r="G2116">
        <v>1</v>
      </c>
      <c r="H2116">
        <v>1</v>
      </c>
      <c r="I2116" t="s">
        <v>26</v>
      </c>
      <c r="J2116" t="s">
        <v>26</v>
      </c>
      <c r="K2116" t="s">
        <v>26</v>
      </c>
      <c r="L2116" t="s">
        <v>26</v>
      </c>
      <c r="M2116" t="s">
        <v>26</v>
      </c>
      <c r="N2116" t="s">
        <v>26</v>
      </c>
      <c r="O2116" t="s">
        <v>26</v>
      </c>
      <c r="P2116" t="s">
        <v>26</v>
      </c>
      <c r="Q2116" t="s">
        <v>26</v>
      </c>
      <c r="R2116">
        <v>1</v>
      </c>
      <c r="S2116" t="s">
        <v>26</v>
      </c>
      <c r="T2116" t="s">
        <v>26</v>
      </c>
      <c r="U2116" t="s">
        <v>26</v>
      </c>
      <c r="V2116" t="s">
        <v>26</v>
      </c>
      <c r="W2116" t="s">
        <v>26</v>
      </c>
      <c r="X2116" t="s">
        <v>26</v>
      </c>
      <c r="Y2116" t="s">
        <v>26</v>
      </c>
      <c r="Z2116">
        <v>42.1</v>
      </c>
      <c r="AA2116" t="s">
        <v>26</v>
      </c>
      <c r="AB2116" t="s">
        <v>26</v>
      </c>
      <c r="AC2116" t="s">
        <v>26</v>
      </c>
      <c r="AD2116" t="s">
        <v>26</v>
      </c>
      <c r="AE2116" t="s">
        <v>26</v>
      </c>
      <c r="AF2116" t="s">
        <v>26</v>
      </c>
      <c r="AG2116" t="s">
        <v>26</v>
      </c>
      <c r="AH2116" t="s">
        <v>26</v>
      </c>
      <c r="AI2116">
        <v>0</v>
      </c>
      <c r="AJ2116">
        <v>1</v>
      </c>
      <c r="AK2116">
        <v>0</v>
      </c>
      <c r="AL2116" t="s">
        <v>26</v>
      </c>
    </row>
    <row r="2117" spans="1:38">
      <c r="A2117" t="s">
        <v>5567</v>
      </c>
      <c r="B2117" t="s">
        <v>1547</v>
      </c>
      <c r="C2117" t="s">
        <v>5557</v>
      </c>
      <c r="D2117" t="s">
        <v>5568</v>
      </c>
      <c r="E2117" t="s">
        <v>5569</v>
      </c>
      <c r="F2117" t="s">
        <v>26</v>
      </c>
      <c r="G2117">
        <v>1</v>
      </c>
      <c r="H2117">
        <v>1</v>
      </c>
      <c r="I2117" t="s">
        <v>26</v>
      </c>
      <c r="J2117" t="s">
        <v>26</v>
      </c>
      <c r="K2117" t="s">
        <v>26</v>
      </c>
      <c r="L2117" t="s">
        <v>26</v>
      </c>
      <c r="M2117" t="s">
        <v>26</v>
      </c>
      <c r="N2117">
        <v>1</v>
      </c>
      <c r="O2117" t="s">
        <v>26</v>
      </c>
      <c r="P2117">
        <v>1</v>
      </c>
      <c r="Q2117" t="s">
        <v>26</v>
      </c>
      <c r="R2117" t="s">
        <v>26</v>
      </c>
      <c r="S2117" t="s">
        <v>26</v>
      </c>
      <c r="T2117">
        <v>1</v>
      </c>
      <c r="U2117" t="s">
        <v>26</v>
      </c>
      <c r="V2117" t="s">
        <v>26</v>
      </c>
      <c r="W2117">
        <v>3.8</v>
      </c>
      <c r="X2117" t="s">
        <v>26</v>
      </c>
      <c r="Y2117" t="s">
        <v>26</v>
      </c>
      <c r="Z2117">
        <v>38</v>
      </c>
      <c r="AA2117" t="s">
        <v>26</v>
      </c>
      <c r="AB2117" t="s">
        <v>26</v>
      </c>
      <c r="AC2117">
        <v>1.5</v>
      </c>
      <c r="AD2117">
        <v>150</v>
      </c>
      <c r="AE2117">
        <v>400</v>
      </c>
      <c r="AF2117">
        <v>1</v>
      </c>
      <c r="AG2117">
        <v>1</v>
      </c>
      <c r="AH2117">
        <v>1.1000000000000001</v>
      </c>
      <c r="AI2117" t="s">
        <v>26</v>
      </c>
      <c r="AJ2117" t="s">
        <v>26</v>
      </c>
      <c r="AK2117" t="s">
        <v>26</v>
      </c>
      <c r="AL2117" t="s">
        <v>26</v>
      </c>
    </row>
    <row r="2118" spans="1:38">
      <c r="A2118" t="s">
        <v>5570</v>
      </c>
      <c r="B2118" t="s">
        <v>1547</v>
      </c>
      <c r="C2118" t="s">
        <v>5557</v>
      </c>
      <c r="D2118" t="s">
        <v>5568</v>
      </c>
      <c r="E2118" t="s">
        <v>1028</v>
      </c>
      <c r="F2118" t="s">
        <v>26</v>
      </c>
      <c r="G2118">
        <v>1</v>
      </c>
      <c r="H2118">
        <v>1</v>
      </c>
      <c r="I2118">
        <v>1</v>
      </c>
      <c r="J2118" t="s">
        <v>26</v>
      </c>
      <c r="K2118" t="s">
        <v>26</v>
      </c>
      <c r="L2118" t="s">
        <v>26</v>
      </c>
      <c r="M2118" t="s">
        <v>26</v>
      </c>
      <c r="N2118">
        <v>1</v>
      </c>
      <c r="O2118" t="s">
        <v>26</v>
      </c>
      <c r="P2118">
        <v>1</v>
      </c>
      <c r="Q2118">
        <v>1</v>
      </c>
      <c r="R2118" t="s">
        <v>26</v>
      </c>
      <c r="S2118" t="s">
        <v>26</v>
      </c>
      <c r="T2118">
        <v>1</v>
      </c>
      <c r="U2118" t="s">
        <v>26</v>
      </c>
      <c r="V2118" t="s">
        <v>26</v>
      </c>
      <c r="W2118">
        <v>1.69</v>
      </c>
      <c r="X2118">
        <v>1</v>
      </c>
      <c r="Y2118">
        <v>1</v>
      </c>
      <c r="Z2118">
        <v>38</v>
      </c>
      <c r="AA2118">
        <v>20</v>
      </c>
      <c r="AB2118">
        <v>20</v>
      </c>
      <c r="AC2118">
        <v>4.9000000000000004</v>
      </c>
      <c r="AD2118">
        <v>40</v>
      </c>
      <c r="AE2118">
        <v>500</v>
      </c>
      <c r="AF2118">
        <v>2</v>
      </c>
      <c r="AG2118">
        <v>1.3</v>
      </c>
      <c r="AH2118">
        <v>1.5</v>
      </c>
      <c r="AI2118">
        <v>0</v>
      </c>
      <c r="AJ2118">
        <v>1</v>
      </c>
      <c r="AK2118">
        <v>0</v>
      </c>
      <c r="AL2118" t="s">
        <v>26</v>
      </c>
    </row>
    <row r="2119" spans="1:38">
      <c r="A2119" t="s">
        <v>5571</v>
      </c>
      <c r="B2119" t="s">
        <v>1547</v>
      </c>
      <c r="C2119" t="s">
        <v>5557</v>
      </c>
      <c r="D2119" t="s">
        <v>5568</v>
      </c>
      <c r="E2119" t="s">
        <v>1280</v>
      </c>
      <c r="F2119" t="s">
        <v>26</v>
      </c>
      <c r="G2119">
        <v>1</v>
      </c>
      <c r="H2119">
        <v>1</v>
      </c>
      <c r="I2119">
        <v>1</v>
      </c>
      <c r="J2119" t="s">
        <v>26</v>
      </c>
      <c r="K2119" t="s">
        <v>26</v>
      </c>
      <c r="L2119" t="s">
        <v>26</v>
      </c>
      <c r="M2119" t="s">
        <v>26</v>
      </c>
      <c r="N2119">
        <v>1</v>
      </c>
      <c r="O2119" t="s">
        <v>26</v>
      </c>
      <c r="P2119">
        <v>1</v>
      </c>
      <c r="Q2119">
        <v>1</v>
      </c>
      <c r="R2119" t="s">
        <v>26</v>
      </c>
      <c r="S2119" t="s">
        <v>26</v>
      </c>
      <c r="T2119">
        <v>1</v>
      </c>
      <c r="U2119" t="s">
        <v>26</v>
      </c>
      <c r="V2119" t="s">
        <v>26</v>
      </c>
      <c r="W2119" t="s">
        <v>26</v>
      </c>
      <c r="X2119" t="s">
        <v>26</v>
      </c>
      <c r="Y2119" t="s">
        <v>26</v>
      </c>
      <c r="Z2119">
        <v>32</v>
      </c>
      <c r="AA2119" t="s">
        <v>26</v>
      </c>
      <c r="AB2119" t="s">
        <v>26</v>
      </c>
      <c r="AC2119" t="s">
        <v>26</v>
      </c>
      <c r="AD2119">
        <v>99</v>
      </c>
      <c r="AE2119">
        <v>250</v>
      </c>
      <c r="AF2119">
        <v>1</v>
      </c>
      <c r="AG2119">
        <v>0.9</v>
      </c>
      <c r="AH2119">
        <v>1.4</v>
      </c>
      <c r="AI2119">
        <v>0</v>
      </c>
      <c r="AJ2119">
        <v>1</v>
      </c>
      <c r="AK2119">
        <v>0</v>
      </c>
      <c r="AL2119" t="s">
        <v>26</v>
      </c>
    </row>
    <row r="2120" spans="1:38">
      <c r="A2120" t="s">
        <v>5572</v>
      </c>
      <c r="B2120" t="s">
        <v>1547</v>
      </c>
      <c r="C2120" t="s">
        <v>5557</v>
      </c>
      <c r="D2120" t="s">
        <v>5573</v>
      </c>
      <c r="E2120" t="s">
        <v>1355</v>
      </c>
      <c r="F2120" t="s">
        <v>26</v>
      </c>
      <c r="G2120">
        <v>1</v>
      </c>
      <c r="H2120">
        <v>1</v>
      </c>
      <c r="I2120">
        <v>1</v>
      </c>
      <c r="J2120" t="s">
        <v>26</v>
      </c>
      <c r="K2120" t="s">
        <v>26</v>
      </c>
      <c r="L2120" t="s">
        <v>26</v>
      </c>
      <c r="M2120" t="s">
        <v>26</v>
      </c>
      <c r="N2120">
        <v>1</v>
      </c>
      <c r="O2120" t="s">
        <v>26</v>
      </c>
      <c r="P2120">
        <v>1</v>
      </c>
      <c r="Q2120">
        <v>1</v>
      </c>
      <c r="R2120" t="s">
        <v>26</v>
      </c>
      <c r="S2120">
        <v>1</v>
      </c>
      <c r="T2120">
        <v>1</v>
      </c>
      <c r="U2120" t="s">
        <v>26</v>
      </c>
      <c r="V2120" t="s">
        <v>26</v>
      </c>
      <c r="W2120" t="s">
        <v>26</v>
      </c>
      <c r="X2120" t="s">
        <v>26</v>
      </c>
      <c r="Y2120" t="s">
        <v>26</v>
      </c>
      <c r="Z2120">
        <v>80</v>
      </c>
      <c r="AA2120" t="s">
        <v>26</v>
      </c>
      <c r="AB2120" t="s">
        <v>26</v>
      </c>
      <c r="AC2120" t="s">
        <v>26</v>
      </c>
      <c r="AD2120">
        <v>48</v>
      </c>
      <c r="AE2120">
        <v>317</v>
      </c>
      <c r="AF2120">
        <v>1</v>
      </c>
      <c r="AG2120">
        <v>1.5</v>
      </c>
      <c r="AH2120">
        <v>1.8</v>
      </c>
      <c r="AI2120">
        <v>0</v>
      </c>
      <c r="AJ2120">
        <v>1</v>
      </c>
      <c r="AK2120">
        <v>0</v>
      </c>
      <c r="AL2120" t="s">
        <v>26</v>
      </c>
    </row>
    <row r="2121" spans="1:38">
      <c r="A2121" t="s">
        <v>5574</v>
      </c>
      <c r="B2121" t="s">
        <v>1547</v>
      </c>
      <c r="C2121" t="s">
        <v>5557</v>
      </c>
      <c r="D2121" t="s">
        <v>5575</v>
      </c>
      <c r="E2121" t="s">
        <v>5576</v>
      </c>
      <c r="F2121" t="s">
        <v>26</v>
      </c>
      <c r="G2121">
        <v>1</v>
      </c>
      <c r="H2121" t="s">
        <v>26</v>
      </c>
      <c r="I2121" t="s">
        <v>26</v>
      </c>
      <c r="J2121" t="s">
        <v>26</v>
      </c>
      <c r="K2121" t="s">
        <v>26</v>
      </c>
      <c r="L2121" t="s">
        <v>26</v>
      </c>
      <c r="M2121" t="s">
        <v>26</v>
      </c>
      <c r="N2121" t="s">
        <v>26</v>
      </c>
      <c r="O2121" t="s">
        <v>26</v>
      </c>
      <c r="P2121" t="s">
        <v>26</v>
      </c>
      <c r="Q2121">
        <v>1</v>
      </c>
      <c r="R2121" t="s">
        <v>26</v>
      </c>
      <c r="S2121" t="s">
        <v>26</v>
      </c>
      <c r="T2121" t="s">
        <v>26</v>
      </c>
      <c r="U2121">
        <v>1</v>
      </c>
      <c r="V2121" t="s">
        <v>26</v>
      </c>
      <c r="W2121">
        <v>5.5</v>
      </c>
      <c r="X2121" t="s">
        <v>26</v>
      </c>
      <c r="Y2121" t="s">
        <v>26</v>
      </c>
      <c r="Z2121">
        <v>60</v>
      </c>
      <c r="AA2121" t="s">
        <v>26</v>
      </c>
      <c r="AB2121" t="s">
        <v>26</v>
      </c>
      <c r="AC2121" t="s">
        <v>26</v>
      </c>
      <c r="AD2121">
        <v>34</v>
      </c>
      <c r="AE2121">
        <v>35</v>
      </c>
      <c r="AF2121" t="s">
        <v>26</v>
      </c>
      <c r="AG2121" t="s">
        <v>26</v>
      </c>
      <c r="AH2121" t="s">
        <v>26</v>
      </c>
      <c r="AI2121" t="s">
        <v>26</v>
      </c>
      <c r="AJ2121" t="s">
        <v>26</v>
      </c>
      <c r="AK2121" t="s">
        <v>26</v>
      </c>
      <c r="AL2121" t="s">
        <v>26</v>
      </c>
    </row>
    <row r="2122" spans="1:38">
      <c r="A2122" t="s">
        <v>5577</v>
      </c>
      <c r="B2122" t="s">
        <v>1547</v>
      </c>
      <c r="C2122" t="s">
        <v>5557</v>
      </c>
      <c r="D2122" t="s">
        <v>5575</v>
      </c>
      <c r="E2122" t="s">
        <v>5578</v>
      </c>
      <c r="F2122" t="s">
        <v>26</v>
      </c>
      <c r="G2122">
        <v>1</v>
      </c>
      <c r="H2122">
        <v>1</v>
      </c>
      <c r="I2122">
        <v>1</v>
      </c>
      <c r="J2122" t="s">
        <v>26</v>
      </c>
      <c r="K2122" t="s">
        <v>26</v>
      </c>
      <c r="L2122" t="s">
        <v>26</v>
      </c>
      <c r="M2122" t="s">
        <v>26</v>
      </c>
      <c r="N2122" t="s">
        <v>26</v>
      </c>
      <c r="O2122" t="s">
        <v>26</v>
      </c>
      <c r="P2122" t="s">
        <v>26</v>
      </c>
      <c r="Q2122">
        <v>1</v>
      </c>
      <c r="R2122" t="s">
        <v>26</v>
      </c>
      <c r="S2122" t="s">
        <v>26</v>
      </c>
      <c r="T2122" t="s">
        <v>26</v>
      </c>
      <c r="U2122" t="s">
        <v>26</v>
      </c>
      <c r="V2122" t="s">
        <v>26</v>
      </c>
      <c r="W2122" t="s">
        <v>26</v>
      </c>
      <c r="X2122" t="s">
        <v>26</v>
      </c>
      <c r="Y2122" t="s">
        <v>26</v>
      </c>
      <c r="Z2122">
        <v>81</v>
      </c>
      <c r="AA2122" t="s">
        <v>26</v>
      </c>
      <c r="AB2122" t="s">
        <v>26</v>
      </c>
      <c r="AC2122" t="s">
        <v>26</v>
      </c>
      <c r="AD2122" t="s">
        <v>26</v>
      </c>
      <c r="AE2122" t="s">
        <v>26</v>
      </c>
      <c r="AF2122" t="s">
        <v>26</v>
      </c>
      <c r="AG2122" t="s">
        <v>26</v>
      </c>
      <c r="AH2122" t="s">
        <v>26</v>
      </c>
      <c r="AI2122">
        <v>0</v>
      </c>
      <c r="AJ2122">
        <v>1</v>
      </c>
      <c r="AK2122">
        <v>0</v>
      </c>
      <c r="AL2122" t="s">
        <v>26</v>
      </c>
    </row>
    <row r="2123" spans="1:38">
      <c r="A2123" t="s">
        <v>5579</v>
      </c>
      <c r="B2123" t="s">
        <v>1547</v>
      </c>
      <c r="C2123" t="s">
        <v>5557</v>
      </c>
      <c r="D2123" t="s">
        <v>5575</v>
      </c>
      <c r="E2123" t="s">
        <v>5580</v>
      </c>
      <c r="F2123" t="s">
        <v>26</v>
      </c>
      <c r="G2123">
        <v>1</v>
      </c>
      <c r="H2123">
        <v>1</v>
      </c>
      <c r="I2123">
        <v>1</v>
      </c>
      <c r="J2123" t="s">
        <v>26</v>
      </c>
      <c r="K2123" t="s">
        <v>26</v>
      </c>
      <c r="L2123" t="s">
        <v>26</v>
      </c>
      <c r="M2123" t="s">
        <v>26</v>
      </c>
      <c r="N2123">
        <v>1</v>
      </c>
      <c r="O2123">
        <v>1</v>
      </c>
      <c r="P2123" t="s">
        <v>26</v>
      </c>
      <c r="Q2123">
        <v>1</v>
      </c>
      <c r="R2123" t="s">
        <v>26</v>
      </c>
      <c r="S2123" t="s">
        <v>26</v>
      </c>
      <c r="T2123" t="s">
        <v>26</v>
      </c>
      <c r="U2123" t="s">
        <v>26</v>
      </c>
      <c r="V2123" t="s">
        <v>26</v>
      </c>
      <c r="W2123">
        <v>18.97</v>
      </c>
      <c r="X2123" t="s">
        <v>26</v>
      </c>
      <c r="Y2123" t="s">
        <v>26</v>
      </c>
      <c r="Z2123">
        <v>81</v>
      </c>
      <c r="AA2123" t="s">
        <v>26</v>
      </c>
      <c r="AB2123" t="s">
        <v>26</v>
      </c>
      <c r="AC2123" t="s">
        <v>26</v>
      </c>
      <c r="AD2123" t="s">
        <v>26</v>
      </c>
      <c r="AE2123" t="s">
        <v>26</v>
      </c>
      <c r="AF2123">
        <v>1</v>
      </c>
      <c r="AG2123" t="s">
        <v>26</v>
      </c>
      <c r="AH2123" t="s">
        <v>26</v>
      </c>
      <c r="AI2123">
        <v>0</v>
      </c>
      <c r="AJ2123">
        <v>1</v>
      </c>
      <c r="AK2123">
        <v>0</v>
      </c>
      <c r="AL2123" t="s">
        <v>26</v>
      </c>
    </row>
    <row r="2124" spans="1:38">
      <c r="A2124" t="s">
        <v>5581</v>
      </c>
      <c r="B2124" t="s">
        <v>1547</v>
      </c>
      <c r="C2124" t="s">
        <v>5557</v>
      </c>
      <c r="D2124" t="s">
        <v>5575</v>
      </c>
      <c r="E2124" t="s">
        <v>5582</v>
      </c>
      <c r="F2124" t="s">
        <v>26</v>
      </c>
      <c r="G2124">
        <v>1</v>
      </c>
      <c r="H2124">
        <v>1</v>
      </c>
      <c r="I2124">
        <v>1</v>
      </c>
      <c r="J2124" t="s">
        <v>26</v>
      </c>
      <c r="K2124" t="s">
        <v>26</v>
      </c>
      <c r="L2124" t="s">
        <v>26</v>
      </c>
      <c r="M2124" t="s">
        <v>26</v>
      </c>
      <c r="N2124" t="s">
        <v>26</v>
      </c>
      <c r="O2124" t="s">
        <v>26</v>
      </c>
      <c r="P2124" t="s">
        <v>26</v>
      </c>
      <c r="Q2124">
        <v>1</v>
      </c>
      <c r="R2124" t="s">
        <v>26</v>
      </c>
      <c r="S2124" t="s">
        <v>26</v>
      </c>
      <c r="T2124" t="s">
        <v>26</v>
      </c>
      <c r="U2124" t="s">
        <v>26</v>
      </c>
      <c r="V2124" t="s">
        <v>26</v>
      </c>
      <c r="W2124" t="s">
        <v>26</v>
      </c>
      <c r="X2124" t="s">
        <v>26</v>
      </c>
      <c r="Y2124" t="s">
        <v>26</v>
      </c>
      <c r="Z2124">
        <v>58</v>
      </c>
      <c r="AA2124" t="s">
        <v>26</v>
      </c>
      <c r="AB2124" t="s">
        <v>26</v>
      </c>
      <c r="AC2124" t="s">
        <v>26</v>
      </c>
      <c r="AD2124" t="s">
        <v>26</v>
      </c>
      <c r="AE2124" t="s">
        <v>26</v>
      </c>
      <c r="AF2124">
        <v>1</v>
      </c>
      <c r="AG2124" t="s">
        <v>26</v>
      </c>
      <c r="AH2124" t="s">
        <v>26</v>
      </c>
      <c r="AI2124">
        <v>0</v>
      </c>
      <c r="AJ2124">
        <v>1</v>
      </c>
      <c r="AK2124">
        <v>0</v>
      </c>
      <c r="AL2124" t="s">
        <v>26</v>
      </c>
    </row>
    <row r="2125" spans="1:38">
      <c r="A2125" t="s">
        <v>5583</v>
      </c>
      <c r="B2125" t="s">
        <v>1547</v>
      </c>
      <c r="C2125" t="s">
        <v>5557</v>
      </c>
      <c r="D2125" t="s">
        <v>5584</v>
      </c>
      <c r="E2125" t="s">
        <v>5585</v>
      </c>
      <c r="F2125" t="s">
        <v>26</v>
      </c>
      <c r="G2125">
        <v>1</v>
      </c>
      <c r="H2125">
        <v>1</v>
      </c>
      <c r="I2125">
        <v>1</v>
      </c>
      <c r="J2125" t="s">
        <v>26</v>
      </c>
      <c r="K2125" t="s">
        <v>26</v>
      </c>
      <c r="L2125" t="s">
        <v>26</v>
      </c>
      <c r="M2125" t="s">
        <v>26</v>
      </c>
      <c r="N2125" t="s">
        <v>26</v>
      </c>
      <c r="O2125" t="s">
        <v>26</v>
      </c>
      <c r="P2125" t="s">
        <v>26</v>
      </c>
      <c r="Q2125">
        <v>1</v>
      </c>
      <c r="R2125" t="s">
        <v>26</v>
      </c>
      <c r="S2125" t="s">
        <v>26</v>
      </c>
      <c r="T2125" t="s">
        <v>26</v>
      </c>
      <c r="U2125" t="s">
        <v>26</v>
      </c>
      <c r="V2125" t="s">
        <v>26</v>
      </c>
      <c r="W2125" t="s">
        <v>26</v>
      </c>
      <c r="X2125" t="s">
        <v>26</v>
      </c>
      <c r="Y2125" t="s">
        <v>26</v>
      </c>
      <c r="Z2125">
        <v>41.6</v>
      </c>
      <c r="AA2125" t="s">
        <v>26</v>
      </c>
      <c r="AB2125" t="s">
        <v>26</v>
      </c>
      <c r="AC2125" t="s">
        <v>26</v>
      </c>
      <c r="AD2125" t="s">
        <v>26</v>
      </c>
      <c r="AE2125" t="s">
        <v>26</v>
      </c>
      <c r="AF2125">
        <v>1</v>
      </c>
      <c r="AG2125" t="s">
        <v>26</v>
      </c>
      <c r="AH2125" t="s">
        <v>26</v>
      </c>
      <c r="AI2125">
        <v>0</v>
      </c>
      <c r="AJ2125">
        <v>1</v>
      </c>
      <c r="AK2125">
        <v>0</v>
      </c>
      <c r="AL2125" t="s">
        <v>5586</v>
      </c>
    </row>
    <row r="2126" spans="1:38">
      <c r="A2126" t="s">
        <v>5587</v>
      </c>
      <c r="B2126" t="s">
        <v>1547</v>
      </c>
      <c r="C2126" t="s">
        <v>5557</v>
      </c>
      <c r="D2126" t="s">
        <v>5584</v>
      </c>
      <c r="E2126" t="s">
        <v>5588</v>
      </c>
      <c r="F2126" t="s">
        <v>26</v>
      </c>
      <c r="G2126">
        <v>1</v>
      </c>
      <c r="H2126" t="s">
        <v>26</v>
      </c>
      <c r="I2126">
        <v>1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26</v>
      </c>
      <c r="Q2126">
        <v>1</v>
      </c>
      <c r="R2126" t="s">
        <v>26</v>
      </c>
      <c r="S2126" t="s">
        <v>26</v>
      </c>
      <c r="T2126" t="s">
        <v>26</v>
      </c>
      <c r="U2126" t="s">
        <v>26</v>
      </c>
      <c r="V2126" t="s">
        <v>26</v>
      </c>
      <c r="W2126" t="s">
        <v>26</v>
      </c>
      <c r="X2126" t="s">
        <v>26</v>
      </c>
      <c r="Y2126" t="s">
        <v>26</v>
      </c>
      <c r="Z2126">
        <v>52</v>
      </c>
      <c r="AA2126" t="s">
        <v>26</v>
      </c>
      <c r="AB2126" t="s">
        <v>26</v>
      </c>
      <c r="AC2126" t="s">
        <v>26</v>
      </c>
      <c r="AD2126" t="s">
        <v>26</v>
      </c>
      <c r="AE2126" t="s">
        <v>26</v>
      </c>
      <c r="AF2126">
        <v>1</v>
      </c>
      <c r="AG2126" t="s">
        <v>26</v>
      </c>
      <c r="AH2126" t="s">
        <v>26</v>
      </c>
      <c r="AI2126">
        <v>0</v>
      </c>
      <c r="AJ2126">
        <v>1</v>
      </c>
      <c r="AK2126">
        <v>0</v>
      </c>
      <c r="AL2126" t="s">
        <v>26</v>
      </c>
    </row>
    <row r="2127" spans="1:38">
      <c r="A2127" t="s">
        <v>5589</v>
      </c>
      <c r="B2127" t="s">
        <v>1547</v>
      </c>
      <c r="C2127" t="s">
        <v>5557</v>
      </c>
      <c r="D2127" t="s">
        <v>5584</v>
      </c>
      <c r="E2127" t="s">
        <v>1121</v>
      </c>
      <c r="F2127" t="s">
        <v>26</v>
      </c>
      <c r="G2127">
        <v>1</v>
      </c>
      <c r="H2127">
        <v>1</v>
      </c>
      <c r="I2127">
        <v>1</v>
      </c>
      <c r="J2127" t="s">
        <v>26</v>
      </c>
      <c r="K2127" t="s">
        <v>26</v>
      </c>
      <c r="L2127" t="s">
        <v>26</v>
      </c>
      <c r="M2127" t="s">
        <v>26</v>
      </c>
      <c r="N2127" t="s">
        <v>26</v>
      </c>
      <c r="O2127" t="s">
        <v>26</v>
      </c>
      <c r="P2127" t="s">
        <v>26</v>
      </c>
      <c r="Q2127">
        <v>1</v>
      </c>
      <c r="R2127" t="s">
        <v>26</v>
      </c>
      <c r="S2127">
        <v>1</v>
      </c>
      <c r="T2127" t="s">
        <v>26</v>
      </c>
      <c r="U2127" t="s">
        <v>26</v>
      </c>
      <c r="V2127" t="s">
        <v>26</v>
      </c>
      <c r="W2127">
        <v>2.58</v>
      </c>
      <c r="X2127" t="s">
        <v>26</v>
      </c>
      <c r="Y2127" t="s">
        <v>26</v>
      </c>
      <c r="Z2127">
        <v>41.6</v>
      </c>
      <c r="AA2127" t="s">
        <v>26</v>
      </c>
      <c r="AB2127" t="s">
        <v>26</v>
      </c>
      <c r="AC2127" t="s">
        <v>26</v>
      </c>
      <c r="AD2127">
        <v>307</v>
      </c>
      <c r="AE2127">
        <v>307</v>
      </c>
      <c r="AF2127">
        <v>1</v>
      </c>
      <c r="AG2127" t="s">
        <v>26</v>
      </c>
      <c r="AH2127" t="s">
        <v>26</v>
      </c>
      <c r="AI2127">
        <v>0</v>
      </c>
      <c r="AJ2127">
        <v>1</v>
      </c>
      <c r="AK2127">
        <v>0</v>
      </c>
      <c r="AL2127" t="s">
        <v>26</v>
      </c>
    </row>
    <row r="2128" spans="1:38">
      <c r="A2128" t="s">
        <v>5590</v>
      </c>
      <c r="B2128" t="s">
        <v>1547</v>
      </c>
      <c r="C2128" t="s">
        <v>5557</v>
      </c>
      <c r="D2128" t="s">
        <v>5584</v>
      </c>
      <c r="E2128" t="s">
        <v>5591</v>
      </c>
      <c r="F2128" t="s">
        <v>26</v>
      </c>
      <c r="G2128">
        <v>1</v>
      </c>
      <c r="H2128">
        <v>1</v>
      </c>
      <c r="I2128">
        <v>1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26</v>
      </c>
      <c r="Q2128">
        <v>1</v>
      </c>
      <c r="R2128" t="s">
        <v>26</v>
      </c>
      <c r="S2128">
        <v>1</v>
      </c>
      <c r="T2128" t="s">
        <v>26</v>
      </c>
      <c r="U2128" t="s">
        <v>26</v>
      </c>
      <c r="V2128" t="s">
        <v>26</v>
      </c>
      <c r="W2128" t="s">
        <v>26</v>
      </c>
      <c r="X2128" t="s">
        <v>26</v>
      </c>
      <c r="Y2128" t="s">
        <v>26</v>
      </c>
      <c r="Z2128">
        <v>51</v>
      </c>
      <c r="AA2128" t="s">
        <v>26</v>
      </c>
      <c r="AB2128" t="s">
        <v>26</v>
      </c>
      <c r="AC2128" t="s">
        <v>26</v>
      </c>
      <c r="AD2128" t="s">
        <v>26</v>
      </c>
      <c r="AE2128" t="s">
        <v>26</v>
      </c>
      <c r="AF2128">
        <v>1</v>
      </c>
      <c r="AG2128" t="s">
        <v>26</v>
      </c>
      <c r="AH2128" t="s">
        <v>26</v>
      </c>
      <c r="AI2128">
        <v>0</v>
      </c>
      <c r="AJ2128">
        <v>1</v>
      </c>
      <c r="AK2128">
        <v>0</v>
      </c>
      <c r="AL2128" t="s">
        <v>26</v>
      </c>
    </row>
    <row r="2129" spans="1:38">
      <c r="A2129" t="s">
        <v>5592</v>
      </c>
      <c r="B2129" t="s">
        <v>1547</v>
      </c>
      <c r="C2129" t="s">
        <v>5557</v>
      </c>
      <c r="D2129" t="s">
        <v>5584</v>
      </c>
      <c r="E2129" t="s">
        <v>5593</v>
      </c>
      <c r="F2129">
        <v>1</v>
      </c>
      <c r="G2129">
        <v>1</v>
      </c>
      <c r="H2129">
        <v>1</v>
      </c>
      <c r="I2129" t="s">
        <v>26</v>
      </c>
      <c r="J2129" t="s">
        <v>26</v>
      </c>
      <c r="K2129" t="s">
        <v>26</v>
      </c>
      <c r="L2129" t="s">
        <v>26</v>
      </c>
      <c r="M2129" t="s">
        <v>26</v>
      </c>
      <c r="N2129" t="s">
        <v>26</v>
      </c>
      <c r="O2129" t="s">
        <v>26</v>
      </c>
      <c r="P2129" t="s">
        <v>26</v>
      </c>
      <c r="Q2129">
        <v>1</v>
      </c>
      <c r="R2129" t="s">
        <v>26</v>
      </c>
      <c r="S2129">
        <v>1</v>
      </c>
      <c r="T2129" t="s">
        <v>26</v>
      </c>
      <c r="U2129" t="s">
        <v>26</v>
      </c>
      <c r="V2129" t="s">
        <v>26</v>
      </c>
      <c r="W2129" t="s">
        <v>26</v>
      </c>
      <c r="X2129" t="s">
        <v>26</v>
      </c>
      <c r="Y2129" t="s">
        <v>26</v>
      </c>
      <c r="Z2129">
        <v>37.299999999999997</v>
      </c>
      <c r="AA2129" t="s">
        <v>26</v>
      </c>
      <c r="AB2129" t="s">
        <v>26</v>
      </c>
      <c r="AC2129" t="s">
        <v>26</v>
      </c>
      <c r="AD2129" t="s">
        <v>26</v>
      </c>
      <c r="AE2129" t="s">
        <v>26</v>
      </c>
      <c r="AF2129">
        <v>1</v>
      </c>
      <c r="AG2129" t="s">
        <v>26</v>
      </c>
      <c r="AH2129" t="s">
        <v>26</v>
      </c>
      <c r="AI2129">
        <v>0</v>
      </c>
      <c r="AJ2129">
        <v>1</v>
      </c>
      <c r="AK2129">
        <v>0</v>
      </c>
      <c r="AL2129" t="s">
        <v>26</v>
      </c>
    </row>
    <row r="2130" spans="1:38">
      <c r="A2130" t="s">
        <v>5594</v>
      </c>
      <c r="B2130" t="s">
        <v>1547</v>
      </c>
      <c r="C2130" t="s">
        <v>5557</v>
      </c>
      <c r="D2130" t="s">
        <v>5584</v>
      </c>
      <c r="E2130" t="s">
        <v>1096</v>
      </c>
      <c r="F2130" t="s">
        <v>26</v>
      </c>
      <c r="G2130">
        <v>1</v>
      </c>
      <c r="H2130">
        <v>1</v>
      </c>
      <c r="I2130">
        <v>1</v>
      </c>
      <c r="J2130" t="s">
        <v>26</v>
      </c>
      <c r="K2130" t="s">
        <v>26</v>
      </c>
      <c r="L2130" t="s">
        <v>26</v>
      </c>
      <c r="M2130" t="s">
        <v>26</v>
      </c>
      <c r="N2130" t="s">
        <v>26</v>
      </c>
      <c r="O2130" t="s">
        <v>26</v>
      </c>
      <c r="P2130" t="s">
        <v>26</v>
      </c>
      <c r="Q2130">
        <v>1</v>
      </c>
      <c r="R2130" t="s">
        <v>26</v>
      </c>
      <c r="S2130" t="s">
        <v>26</v>
      </c>
      <c r="T2130" t="s">
        <v>26</v>
      </c>
      <c r="U2130" t="s">
        <v>26</v>
      </c>
      <c r="V2130" t="s">
        <v>26</v>
      </c>
      <c r="W2130" t="s">
        <v>26</v>
      </c>
      <c r="X2130" t="s">
        <v>26</v>
      </c>
      <c r="Y2130" t="s">
        <v>26</v>
      </c>
      <c r="Z2130">
        <v>50.3</v>
      </c>
      <c r="AA2130" t="s">
        <v>26</v>
      </c>
      <c r="AB2130" t="s">
        <v>26</v>
      </c>
      <c r="AC2130" t="s">
        <v>26</v>
      </c>
      <c r="AD2130">
        <v>281</v>
      </c>
      <c r="AE2130">
        <v>385</v>
      </c>
      <c r="AF2130">
        <v>1</v>
      </c>
      <c r="AG2130">
        <v>1.3</v>
      </c>
      <c r="AH2130">
        <v>1.7</v>
      </c>
      <c r="AI2130">
        <v>0</v>
      </c>
      <c r="AJ2130">
        <v>1</v>
      </c>
      <c r="AK2130">
        <v>0</v>
      </c>
      <c r="AL2130" t="s">
        <v>26</v>
      </c>
    </row>
    <row r="2131" spans="1:38">
      <c r="A2131" t="s">
        <v>5595</v>
      </c>
      <c r="B2131" t="s">
        <v>1547</v>
      </c>
      <c r="C2131" t="s">
        <v>5557</v>
      </c>
      <c r="D2131" t="s">
        <v>5584</v>
      </c>
      <c r="E2131" t="s">
        <v>5596</v>
      </c>
      <c r="F2131" t="s">
        <v>26</v>
      </c>
      <c r="G2131">
        <v>1</v>
      </c>
      <c r="H2131">
        <v>1</v>
      </c>
      <c r="I2131">
        <v>1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26</v>
      </c>
      <c r="Q2131">
        <v>1</v>
      </c>
      <c r="R2131" t="s">
        <v>26</v>
      </c>
      <c r="S2131" t="s">
        <v>26</v>
      </c>
      <c r="T2131" t="s">
        <v>26</v>
      </c>
      <c r="U2131" t="s">
        <v>26</v>
      </c>
      <c r="V2131" t="s">
        <v>26</v>
      </c>
      <c r="W2131" t="s">
        <v>26</v>
      </c>
      <c r="X2131" t="s">
        <v>26</v>
      </c>
      <c r="Y2131" t="s">
        <v>26</v>
      </c>
      <c r="Z2131">
        <v>39.1</v>
      </c>
      <c r="AA2131" t="s">
        <v>26</v>
      </c>
      <c r="AB2131" t="s">
        <v>26</v>
      </c>
      <c r="AC2131" t="s">
        <v>26</v>
      </c>
      <c r="AD2131" t="s">
        <v>26</v>
      </c>
      <c r="AE2131" t="s">
        <v>26</v>
      </c>
      <c r="AF2131">
        <v>1</v>
      </c>
      <c r="AG2131" t="s">
        <v>26</v>
      </c>
      <c r="AH2131" t="s">
        <v>26</v>
      </c>
      <c r="AI2131">
        <v>0</v>
      </c>
      <c r="AJ2131">
        <v>1</v>
      </c>
      <c r="AK2131">
        <v>0</v>
      </c>
      <c r="AL2131" t="s">
        <v>26</v>
      </c>
    </row>
    <row r="2132" spans="1:38">
      <c r="A2132" t="s">
        <v>5597</v>
      </c>
      <c r="B2132" t="s">
        <v>1547</v>
      </c>
      <c r="C2132" t="s">
        <v>5557</v>
      </c>
      <c r="D2132" t="s">
        <v>5584</v>
      </c>
      <c r="E2132" t="s">
        <v>1383</v>
      </c>
      <c r="F2132" t="s">
        <v>26</v>
      </c>
      <c r="G2132" t="s">
        <v>26</v>
      </c>
      <c r="H2132">
        <v>1</v>
      </c>
      <c r="I2132">
        <v>1</v>
      </c>
      <c r="J2132" t="s">
        <v>26</v>
      </c>
      <c r="K2132" t="s">
        <v>26</v>
      </c>
      <c r="L2132" t="s">
        <v>26</v>
      </c>
      <c r="M2132" t="s">
        <v>26</v>
      </c>
      <c r="N2132" t="s">
        <v>26</v>
      </c>
      <c r="O2132" t="s">
        <v>26</v>
      </c>
      <c r="P2132" t="s">
        <v>26</v>
      </c>
      <c r="Q2132">
        <v>1</v>
      </c>
      <c r="R2132" t="s">
        <v>26</v>
      </c>
      <c r="S2132">
        <v>1</v>
      </c>
      <c r="T2132" t="s">
        <v>26</v>
      </c>
      <c r="U2132" t="s">
        <v>26</v>
      </c>
      <c r="V2132" t="s">
        <v>26</v>
      </c>
      <c r="W2132" t="s">
        <v>26</v>
      </c>
      <c r="X2132" t="s">
        <v>26</v>
      </c>
      <c r="Y2132" t="s">
        <v>26</v>
      </c>
      <c r="Z2132">
        <v>39</v>
      </c>
      <c r="AA2132" t="s">
        <v>26</v>
      </c>
      <c r="AB2132" t="s">
        <v>26</v>
      </c>
      <c r="AC2132" t="s">
        <v>26</v>
      </c>
      <c r="AD2132">
        <v>62</v>
      </c>
      <c r="AE2132">
        <v>88</v>
      </c>
      <c r="AF2132">
        <v>1</v>
      </c>
      <c r="AG2132">
        <v>1.95</v>
      </c>
      <c r="AH2132">
        <v>2.87</v>
      </c>
      <c r="AI2132">
        <v>0</v>
      </c>
      <c r="AJ2132">
        <v>1</v>
      </c>
      <c r="AK2132">
        <v>0</v>
      </c>
      <c r="AL2132" t="s">
        <v>26</v>
      </c>
    </row>
    <row r="2133" spans="1:38">
      <c r="A2133" t="s">
        <v>5598</v>
      </c>
      <c r="B2133" t="s">
        <v>1547</v>
      </c>
      <c r="C2133" t="s">
        <v>5557</v>
      </c>
      <c r="D2133" t="s">
        <v>5584</v>
      </c>
      <c r="E2133" t="s">
        <v>5599</v>
      </c>
      <c r="F2133" t="s">
        <v>26</v>
      </c>
      <c r="G2133">
        <v>1</v>
      </c>
      <c r="H2133">
        <v>1</v>
      </c>
      <c r="I2133" t="s">
        <v>26</v>
      </c>
      <c r="J2133" t="s">
        <v>26</v>
      </c>
      <c r="K2133" t="s">
        <v>26</v>
      </c>
      <c r="L2133" t="s">
        <v>26</v>
      </c>
      <c r="M2133" t="s">
        <v>26</v>
      </c>
      <c r="N2133" t="s">
        <v>26</v>
      </c>
      <c r="O2133" t="s">
        <v>26</v>
      </c>
      <c r="P2133" t="s">
        <v>26</v>
      </c>
      <c r="Q2133">
        <v>1</v>
      </c>
      <c r="R2133" t="s">
        <v>26</v>
      </c>
      <c r="S2133" t="s">
        <v>26</v>
      </c>
      <c r="T2133" t="s">
        <v>26</v>
      </c>
      <c r="U2133" t="s">
        <v>26</v>
      </c>
      <c r="V2133" t="s">
        <v>26</v>
      </c>
      <c r="W2133" t="s">
        <v>26</v>
      </c>
      <c r="X2133" t="s">
        <v>26</v>
      </c>
      <c r="Y2133" t="s">
        <v>26</v>
      </c>
      <c r="Z2133">
        <v>50.4</v>
      </c>
      <c r="AA2133" t="s">
        <v>26</v>
      </c>
      <c r="AB2133" t="s">
        <v>26</v>
      </c>
      <c r="AC2133" t="s">
        <v>26</v>
      </c>
      <c r="AD2133" t="s">
        <v>26</v>
      </c>
      <c r="AE2133" t="s">
        <v>26</v>
      </c>
      <c r="AF2133" t="s">
        <v>26</v>
      </c>
      <c r="AG2133" t="s">
        <v>26</v>
      </c>
      <c r="AH2133" t="s">
        <v>26</v>
      </c>
      <c r="AI2133">
        <v>0</v>
      </c>
      <c r="AJ2133">
        <v>1</v>
      </c>
      <c r="AK2133">
        <v>0</v>
      </c>
      <c r="AL2133" t="s">
        <v>26</v>
      </c>
    </row>
    <row r="2134" spans="1:38">
      <c r="A2134" t="s">
        <v>5600</v>
      </c>
      <c r="B2134" t="s">
        <v>1547</v>
      </c>
      <c r="C2134" t="s">
        <v>5557</v>
      </c>
      <c r="D2134" t="s">
        <v>5584</v>
      </c>
      <c r="E2134" t="s">
        <v>5601</v>
      </c>
      <c r="F2134" t="s">
        <v>26</v>
      </c>
      <c r="G2134">
        <v>1</v>
      </c>
      <c r="H2134" t="s">
        <v>26</v>
      </c>
      <c r="I2134">
        <v>1</v>
      </c>
      <c r="J2134" t="s">
        <v>26</v>
      </c>
      <c r="K2134" t="s">
        <v>26</v>
      </c>
      <c r="L2134" t="s">
        <v>26</v>
      </c>
      <c r="M2134" t="s">
        <v>26</v>
      </c>
      <c r="N2134" t="s">
        <v>26</v>
      </c>
      <c r="O2134" t="s">
        <v>26</v>
      </c>
      <c r="P2134" t="s">
        <v>26</v>
      </c>
      <c r="Q2134">
        <v>1</v>
      </c>
      <c r="R2134" t="s">
        <v>26</v>
      </c>
      <c r="S2134" t="s">
        <v>26</v>
      </c>
      <c r="T2134" t="s">
        <v>26</v>
      </c>
      <c r="U2134" t="s">
        <v>26</v>
      </c>
      <c r="V2134" t="s">
        <v>26</v>
      </c>
      <c r="W2134" t="s">
        <v>26</v>
      </c>
      <c r="X2134" t="s">
        <v>26</v>
      </c>
      <c r="Y2134" t="s">
        <v>26</v>
      </c>
      <c r="Z2134">
        <v>43.4</v>
      </c>
      <c r="AA2134" t="s">
        <v>26</v>
      </c>
      <c r="AB2134" t="s">
        <v>26</v>
      </c>
      <c r="AC2134" t="s">
        <v>26</v>
      </c>
      <c r="AD2134" t="s">
        <v>26</v>
      </c>
      <c r="AE2134" t="s">
        <v>26</v>
      </c>
      <c r="AF2134">
        <v>1</v>
      </c>
      <c r="AG2134" t="s">
        <v>26</v>
      </c>
      <c r="AH2134" t="s">
        <v>26</v>
      </c>
      <c r="AI2134">
        <v>0</v>
      </c>
      <c r="AJ2134">
        <v>1</v>
      </c>
      <c r="AK2134">
        <v>0</v>
      </c>
      <c r="AL2134" t="s">
        <v>26</v>
      </c>
    </row>
    <row r="2135" spans="1:38">
      <c r="A2135" t="s">
        <v>5602</v>
      </c>
      <c r="B2135" t="s">
        <v>1547</v>
      </c>
      <c r="C2135" t="s">
        <v>5557</v>
      </c>
      <c r="D2135" t="s">
        <v>5584</v>
      </c>
      <c r="E2135" t="s">
        <v>211</v>
      </c>
      <c r="F2135" t="s">
        <v>26</v>
      </c>
      <c r="G2135">
        <v>1</v>
      </c>
      <c r="H2135">
        <v>1</v>
      </c>
      <c r="I2135">
        <v>1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26</v>
      </c>
      <c r="Q2135">
        <v>1</v>
      </c>
      <c r="R2135" t="s">
        <v>26</v>
      </c>
      <c r="S2135">
        <v>1</v>
      </c>
      <c r="T2135" t="s">
        <v>26</v>
      </c>
      <c r="U2135" t="s">
        <v>26</v>
      </c>
      <c r="V2135" t="s">
        <v>26</v>
      </c>
      <c r="W2135">
        <v>4.4000000000000004</v>
      </c>
      <c r="X2135" t="s">
        <v>26</v>
      </c>
      <c r="Y2135" t="s">
        <v>26</v>
      </c>
      <c r="Z2135">
        <v>45.1</v>
      </c>
      <c r="AA2135" t="s">
        <v>26</v>
      </c>
      <c r="AB2135" t="s">
        <v>26</v>
      </c>
      <c r="AC2135" t="s">
        <v>26</v>
      </c>
      <c r="AD2135">
        <v>127</v>
      </c>
      <c r="AE2135">
        <v>322</v>
      </c>
      <c r="AF2135">
        <v>1</v>
      </c>
      <c r="AG2135">
        <v>1.8</v>
      </c>
      <c r="AH2135">
        <v>2.1</v>
      </c>
      <c r="AI2135">
        <v>0</v>
      </c>
      <c r="AJ2135">
        <v>1</v>
      </c>
      <c r="AK2135">
        <v>0</v>
      </c>
      <c r="AL2135" t="s">
        <v>26</v>
      </c>
    </row>
    <row r="2136" spans="1:38">
      <c r="A2136" t="s">
        <v>5603</v>
      </c>
      <c r="B2136" t="s">
        <v>1547</v>
      </c>
      <c r="C2136" t="s">
        <v>5557</v>
      </c>
      <c r="D2136" t="s">
        <v>5584</v>
      </c>
      <c r="E2136" t="s">
        <v>5604</v>
      </c>
      <c r="F2136" t="s">
        <v>26</v>
      </c>
      <c r="G2136">
        <v>1</v>
      </c>
      <c r="H2136">
        <v>1</v>
      </c>
      <c r="I2136">
        <v>1</v>
      </c>
      <c r="J2136" t="s">
        <v>26</v>
      </c>
      <c r="K2136" t="s">
        <v>26</v>
      </c>
      <c r="L2136" t="s">
        <v>26</v>
      </c>
      <c r="M2136" t="s">
        <v>26</v>
      </c>
      <c r="N2136" t="s">
        <v>26</v>
      </c>
      <c r="O2136" t="s">
        <v>26</v>
      </c>
      <c r="P2136" t="s">
        <v>26</v>
      </c>
      <c r="Q2136" t="s">
        <v>26</v>
      </c>
      <c r="R2136" t="s">
        <v>26</v>
      </c>
      <c r="S2136" t="s">
        <v>26</v>
      </c>
      <c r="T2136" t="s">
        <v>26</v>
      </c>
      <c r="U2136" t="s">
        <v>26</v>
      </c>
      <c r="V2136" t="s">
        <v>26</v>
      </c>
      <c r="W2136" t="s">
        <v>26</v>
      </c>
      <c r="X2136" t="s">
        <v>26</v>
      </c>
      <c r="Y2136" t="s">
        <v>26</v>
      </c>
      <c r="Z2136">
        <v>50</v>
      </c>
      <c r="AA2136" t="s">
        <v>26</v>
      </c>
      <c r="AB2136" t="s">
        <v>26</v>
      </c>
      <c r="AC2136" t="s">
        <v>26</v>
      </c>
      <c r="AD2136" t="s">
        <v>26</v>
      </c>
      <c r="AE2136" t="s">
        <v>26</v>
      </c>
      <c r="AF2136" t="s">
        <v>26</v>
      </c>
      <c r="AG2136" t="s">
        <v>26</v>
      </c>
      <c r="AH2136" t="s">
        <v>26</v>
      </c>
      <c r="AI2136">
        <v>0</v>
      </c>
      <c r="AJ2136">
        <v>1</v>
      </c>
      <c r="AK2136">
        <v>0</v>
      </c>
      <c r="AL2136" t="s">
        <v>26</v>
      </c>
    </row>
    <row r="2137" spans="1:38">
      <c r="A2137" t="s">
        <v>5605</v>
      </c>
      <c r="B2137" t="s">
        <v>1547</v>
      </c>
      <c r="C2137" t="s">
        <v>5557</v>
      </c>
      <c r="D2137" t="s">
        <v>5584</v>
      </c>
      <c r="E2137" t="s">
        <v>600</v>
      </c>
      <c r="F2137" t="s">
        <v>26</v>
      </c>
      <c r="G2137">
        <v>1</v>
      </c>
      <c r="H2137">
        <v>1</v>
      </c>
      <c r="I2137">
        <v>1</v>
      </c>
      <c r="J2137" t="s">
        <v>26</v>
      </c>
      <c r="K2137" t="s">
        <v>26</v>
      </c>
      <c r="L2137" t="s">
        <v>26</v>
      </c>
      <c r="M2137" t="s">
        <v>26</v>
      </c>
      <c r="N2137">
        <v>1</v>
      </c>
      <c r="O2137" t="s">
        <v>26</v>
      </c>
      <c r="P2137" t="s">
        <v>26</v>
      </c>
      <c r="Q2137">
        <v>1</v>
      </c>
      <c r="R2137" t="s">
        <v>26</v>
      </c>
      <c r="S2137" t="s">
        <v>26</v>
      </c>
      <c r="T2137" t="s">
        <v>26</v>
      </c>
      <c r="U2137" t="s">
        <v>26</v>
      </c>
      <c r="V2137" t="s">
        <v>26</v>
      </c>
      <c r="W2137" t="s">
        <v>26</v>
      </c>
      <c r="X2137" t="s">
        <v>26</v>
      </c>
      <c r="Y2137" t="s">
        <v>26</v>
      </c>
      <c r="Z2137">
        <v>46.1</v>
      </c>
      <c r="AA2137" t="s">
        <v>26</v>
      </c>
      <c r="AB2137" t="s">
        <v>26</v>
      </c>
      <c r="AC2137" t="s">
        <v>26</v>
      </c>
      <c r="AD2137">
        <v>101</v>
      </c>
      <c r="AE2137">
        <v>288</v>
      </c>
      <c r="AF2137">
        <v>1</v>
      </c>
      <c r="AG2137">
        <v>1.4</v>
      </c>
      <c r="AH2137">
        <v>2</v>
      </c>
      <c r="AI2137">
        <v>0</v>
      </c>
      <c r="AJ2137">
        <v>1</v>
      </c>
      <c r="AK2137">
        <v>0</v>
      </c>
      <c r="AL2137" t="s">
        <v>26</v>
      </c>
    </row>
    <row r="2138" spans="1:38">
      <c r="A2138" t="s">
        <v>5606</v>
      </c>
      <c r="B2138" t="s">
        <v>1547</v>
      </c>
      <c r="C2138" t="s">
        <v>5557</v>
      </c>
      <c r="D2138" t="s">
        <v>5584</v>
      </c>
      <c r="E2138" t="s">
        <v>5607</v>
      </c>
      <c r="F2138" t="s">
        <v>26</v>
      </c>
      <c r="G2138">
        <v>1</v>
      </c>
      <c r="H2138">
        <v>1</v>
      </c>
      <c r="I2138" t="s">
        <v>26</v>
      </c>
      <c r="J2138" t="s">
        <v>26</v>
      </c>
      <c r="K2138" t="s">
        <v>26</v>
      </c>
      <c r="L2138" t="s">
        <v>26</v>
      </c>
      <c r="M2138" t="s">
        <v>26</v>
      </c>
      <c r="N2138" t="s">
        <v>26</v>
      </c>
      <c r="O2138" t="s">
        <v>26</v>
      </c>
      <c r="P2138" t="s">
        <v>26</v>
      </c>
      <c r="Q2138">
        <v>1</v>
      </c>
      <c r="R2138" t="s">
        <v>26</v>
      </c>
      <c r="S2138" t="s">
        <v>26</v>
      </c>
      <c r="T2138" t="s">
        <v>26</v>
      </c>
      <c r="U2138" t="s">
        <v>26</v>
      </c>
      <c r="V2138" t="s">
        <v>26</v>
      </c>
      <c r="W2138" t="s">
        <v>26</v>
      </c>
      <c r="X2138" t="s">
        <v>26</v>
      </c>
      <c r="Y2138" t="s">
        <v>26</v>
      </c>
      <c r="Z2138">
        <v>33.6</v>
      </c>
      <c r="AA2138" t="s">
        <v>26</v>
      </c>
      <c r="AB2138" t="s">
        <v>26</v>
      </c>
      <c r="AC2138" t="s">
        <v>26</v>
      </c>
      <c r="AD2138" t="s">
        <v>26</v>
      </c>
      <c r="AE2138" t="s">
        <v>26</v>
      </c>
      <c r="AF2138" t="s">
        <v>26</v>
      </c>
      <c r="AG2138" t="s">
        <v>26</v>
      </c>
      <c r="AH2138" t="s">
        <v>26</v>
      </c>
      <c r="AI2138">
        <v>0</v>
      </c>
      <c r="AJ2138">
        <v>1</v>
      </c>
      <c r="AK2138">
        <v>0</v>
      </c>
      <c r="AL2138" t="s">
        <v>26</v>
      </c>
    </row>
    <row r="2139" spans="1:38">
      <c r="A2139" t="s">
        <v>5608</v>
      </c>
      <c r="B2139" t="s">
        <v>1547</v>
      </c>
      <c r="C2139" t="s">
        <v>5557</v>
      </c>
      <c r="D2139" t="s">
        <v>5584</v>
      </c>
      <c r="E2139" t="s">
        <v>5609</v>
      </c>
      <c r="F2139" t="s">
        <v>26</v>
      </c>
      <c r="G2139">
        <v>1</v>
      </c>
      <c r="H2139" t="s">
        <v>26</v>
      </c>
      <c r="I2139">
        <v>1</v>
      </c>
      <c r="J2139" t="s">
        <v>26</v>
      </c>
      <c r="K2139" t="s">
        <v>26</v>
      </c>
      <c r="L2139" t="s">
        <v>26</v>
      </c>
      <c r="M2139" t="s">
        <v>26</v>
      </c>
      <c r="N2139" t="s">
        <v>26</v>
      </c>
      <c r="O2139" t="s">
        <v>26</v>
      </c>
      <c r="P2139" t="s">
        <v>26</v>
      </c>
      <c r="Q2139">
        <v>1</v>
      </c>
      <c r="R2139" t="s">
        <v>26</v>
      </c>
      <c r="S2139" t="s">
        <v>26</v>
      </c>
      <c r="T2139" t="s">
        <v>26</v>
      </c>
      <c r="U2139" t="s">
        <v>26</v>
      </c>
      <c r="V2139" t="s">
        <v>26</v>
      </c>
      <c r="W2139" t="s">
        <v>26</v>
      </c>
      <c r="X2139" t="s">
        <v>26</v>
      </c>
      <c r="Y2139" t="s">
        <v>26</v>
      </c>
      <c r="Z2139">
        <v>41.7</v>
      </c>
      <c r="AA2139" t="s">
        <v>26</v>
      </c>
      <c r="AB2139" t="s">
        <v>26</v>
      </c>
      <c r="AC2139" t="s">
        <v>26</v>
      </c>
      <c r="AD2139" t="s">
        <v>26</v>
      </c>
      <c r="AE2139" t="s">
        <v>26</v>
      </c>
      <c r="AF2139">
        <v>1</v>
      </c>
      <c r="AG2139" t="s">
        <v>26</v>
      </c>
      <c r="AH2139" t="s">
        <v>26</v>
      </c>
      <c r="AI2139">
        <v>0</v>
      </c>
      <c r="AJ2139">
        <v>1</v>
      </c>
      <c r="AK2139">
        <v>0</v>
      </c>
      <c r="AL2139" t="s">
        <v>26</v>
      </c>
    </row>
    <row r="2140" spans="1:38">
      <c r="A2140" t="s">
        <v>5610</v>
      </c>
      <c r="B2140" t="s">
        <v>1547</v>
      </c>
      <c r="C2140" t="s">
        <v>5557</v>
      </c>
      <c r="D2140" t="s">
        <v>5611</v>
      </c>
      <c r="E2140" t="s">
        <v>419</v>
      </c>
      <c r="F2140" t="s">
        <v>26</v>
      </c>
      <c r="G2140">
        <v>1</v>
      </c>
      <c r="H2140">
        <v>1</v>
      </c>
      <c r="I2140" t="s">
        <v>26</v>
      </c>
      <c r="J2140" t="s">
        <v>26</v>
      </c>
      <c r="K2140" t="s">
        <v>26</v>
      </c>
      <c r="L2140" t="s">
        <v>26</v>
      </c>
      <c r="M2140" t="s">
        <v>26</v>
      </c>
      <c r="N2140" t="s">
        <v>26</v>
      </c>
      <c r="O2140" t="s">
        <v>26</v>
      </c>
      <c r="P2140" t="s">
        <v>26</v>
      </c>
      <c r="Q2140">
        <v>1</v>
      </c>
      <c r="R2140" t="s">
        <v>26</v>
      </c>
      <c r="S2140">
        <v>1</v>
      </c>
      <c r="T2140" t="s">
        <v>26</v>
      </c>
      <c r="U2140" t="s">
        <v>26</v>
      </c>
      <c r="V2140" t="s">
        <v>26</v>
      </c>
      <c r="W2140">
        <v>44</v>
      </c>
      <c r="X2140">
        <v>2</v>
      </c>
      <c r="Y2140">
        <v>3</v>
      </c>
      <c r="Z2140">
        <v>83</v>
      </c>
      <c r="AA2140">
        <v>70</v>
      </c>
      <c r="AB2140">
        <v>74</v>
      </c>
      <c r="AC2140">
        <v>5</v>
      </c>
      <c r="AD2140">
        <v>2638</v>
      </c>
      <c r="AE2140">
        <v>8987</v>
      </c>
      <c r="AF2140">
        <v>1</v>
      </c>
      <c r="AG2140">
        <v>1.6</v>
      </c>
      <c r="AH2140">
        <v>1.8</v>
      </c>
      <c r="AI2140">
        <v>0</v>
      </c>
      <c r="AJ2140">
        <v>1</v>
      </c>
      <c r="AK2140">
        <v>0</v>
      </c>
      <c r="AL2140" t="s">
        <v>26</v>
      </c>
    </row>
    <row r="2141" spans="1:38">
      <c r="A2141" t="s">
        <v>5612</v>
      </c>
      <c r="B2141" t="s">
        <v>1547</v>
      </c>
      <c r="C2141" t="s">
        <v>5557</v>
      </c>
      <c r="D2141" t="s">
        <v>5613</v>
      </c>
      <c r="E2141" t="s">
        <v>5614</v>
      </c>
      <c r="F2141" t="s">
        <v>26</v>
      </c>
      <c r="G2141">
        <v>1</v>
      </c>
      <c r="H2141">
        <v>1</v>
      </c>
      <c r="I2141" t="s">
        <v>26</v>
      </c>
      <c r="J2141" t="s">
        <v>26</v>
      </c>
      <c r="K2141" t="s">
        <v>26</v>
      </c>
      <c r="L2141" t="s">
        <v>26</v>
      </c>
      <c r="M2141" t="s">
        <v>26</v>
      </c>
      <c r="N2141" t="s">
        <v>26</v>
      </c>
      <c r="O2141" t="s">
        <v>26</v>
      </c>
      <c r="P2141" t="s">
        <v>26</v>
      </c>
      <c r="Q2141">
        <v>1</v>
      </c>
      <c r="R2141" t="s">
        <v>26</v>
      </c>
      <c r="S2141" t="s">
        <v>26</v>
      </c>
      <c r="T2141" t="s">
        <v>26</v>
      </c>
      <c r="U2141" t="s">
        <v>26</v>
      </c>
      <c r="V2141" t="s">
        <v>26</v>
      </c>
      <c r="W2141" t="s">
        <v>26</v>
      </c>
      <c r="X2141" t="s">
        <v>26</v>
      </c>
      <c r="Y2141" t="s">
        <v>26</v>
      </c>
      <c r="Z2141">
        <v>56.7</v>
      </c>
      <c r="AA2141" t="s">
        <v>26</v>
      </c>
      <c r="AB2141" t="s">
        <v>26</v>
      </c>
      <c r="AC2141" t="s">
        <v>26</v>
      </c>
      <c r="AD2141" t="s">
        <v>26</v>
      </c>
      <c r="AE2141" t="s">
        <v>26</v>
      </c>
      <c r="AF2141" t="s">
        <v>26</v>
      </c>
      <c r="AG2141" t="s">
        <v>26</v>
      </c>
      <c r="AH2141" t="s">
        <v>26</v>
      </c>
      <c r="AI2141">
        <v>0</v>
      </c>
      <c r="AJ2141">
        <v>1</v>
      </c>
      <c r="AK2141">
        <v>0</v>
      </c>
      <c r="AL2141" t="s">
        <v>26</v>
      </c>
    </row>
    <row r="2142" spans="1:38">
      <c r="A2142" t="s">
        <v>5615</v>
      </c>
      <c r="B2142" t="s">
        <v>1547</v>
      </c>
      <c r="C2142" t="s">
        <v>5557</v>
      </c>
      <c r="D2142" t="s">
        <v>5613</v>
      </c>
      <c r="E2142" t="s">
        <v>818</v>
      </c>
      <c r="F2142" t="s">
        <v>26</v>
      </c>
      <c r="G2142">
        <v>1</v>
      </c>
      <c r="H2142">
        <v>1</v>
      </c>
      <c r="I2142" t="s">
        <v>26</v>
      </c>
      <c r="J2142" t="s">
        <v>26</v>
      </c>
      <c r="K2142" t="s">
        <v>26</v>
      </c>
      <c r="L2142" t="s">
        <v>26</v>
      </c>
      <c r="M2142" t="s">
        <v>26</v>
      </c>
      <c r="N2142">
        <v>1</v>
      </c>
      <c r="O2142">
        <v>1</v>
      </c>
      <c r="P2142" t="s">
        <v>26</v>
      </c>
      <c r="Q2142">
        <v>1</v>
      </c>
      <c r="R2142" t="s">
        <v>26</v>
      </c>
      <c r="S2142">
        <v>1</v>
      </c>
      <c r="T2142">
        <v>1</v>
      </c>
      <c r="U2142" t="s">
        <v>26</v>
      </c>
      <c r="V2142" t="s">
        <v>26</v>
      </c>
      <c r="W2142" t="s">
        <v>26</v>
      </c>
      <c r="X2142" t="s">
        <v>26</v>
      </c>
      <c r="Y2142" t="s">
        <v>26</v>
      </c>
      <c r="Z2142">
        <v>140.9</v>
      </c>
      <c r="AA2142" t="s">
        <v>26</v>
      </c>
      <c r="AB2142" t="s">
        <v>26</v>
      </c>
      <c r="AC2142" t="s">
        <v>26</v>
      </c>
      <c r="AD2142">
        <v>1443</v>
      </c>
      <c r="AE2142">
        <v>1500</v>
      </c>
      <c r="AF2142">
        <v>1</v>
      </c>
      <c r="AG2142" t="s">
        <v>26</v>
      </c>
      <c r="AH2142" t="s">
        <v>26</v>
      </c>
      <c r="AI2142">
        <v>0</v>
      </c>
      <c r="AJ2142">
        <v>1</v>
      </c>
      <c r="AK2142">
        <v>0</v>
      </c>
      <c r="AL2142" t="s">
        <v>26</v>
      </c>
    </row>
    <row r="2143" spans="1:38">
      <c r="A2143" t="s">
        <v>5616</v>
      </c>
      <c r="B2143" t="s">
        <v>1547</v>
      </c>
      <c r="C2143" t="s">
        <v>5557</v>
      </c>
      <c r="D2143" t="s">
        <v>5613</v>
      </c>
      <c r="E2143" t="s">
        <v>5617</v>
      </c>
      <c r="F2143" t="s">
        <v>26</v>
      </c>
      <c r="G2143">
        <v>1</v>
      </c>
      <c r="H2143">
        <v>1</v>
      </c>
      <c r="I2143">
        <v>1</v>
      </c>
      <c r="J2143" t="s">
        <v>26</v>
      </c>
      <c r="K2143" t="s">
        <v>26</v>
      </c>
      <c r="L2143" t="s">
        <v>26</v>
      </c>
      <c r="M2143" t="s">
        <v>26</v>
      </c>
      <c r="N2143" t="s">
        <v>26</v>
      </c>
      <c r="O2143" t="s">
        <v>26</v>
      </c>
      <c r="P2143" t="s">
        <v>26</v>
      </c>
      <c r="Q2143">
        <v>1</v>
      </c>
      <c r="R2143" t="s">
        <v>26</v>
      </c>
      <c r="S2143">
        <v>1</v>
      </c>
      <c r="T2143">
        <v>1</v>
      </c>
      <c r="U2143" t="s">
        <v>26</v>
      </c>
      <c r="V2143" t="s">
        <v>26</v>
      </c>
      <c r="W2143" t="s">
        <v>26</v>
      </c>
      <c r="X2143" t="s">
        <v>26</v>
      </c>
      <c r="Y2143" t="s">
        <v>26</v>
      </c>
      <c r="Z2143">
        <v>45</v>
      </c>
      <c r="AA2143" t="s">
        <v>26</v>
      </c>
      <c r="AB2143" t="s">
        <v>26</v>
      </c>
      <c r="AC2143" t="s">
        <v>26</v>
      </c>
      <c r="AD2143" t="s">
        <v>26</v>
      </c>
      <c r="AE2143" t="s">
        <v>26</v>
      </c>
      <c r="AF2143">
        <v>1</v>
      </c>
      <c r="AG2143" t="s">
        <v>26</v>
      </c>
      <c r="AH2143" t="s">
        <v>26</v>
      </c>
      <c r="AI2143">
        <v>0</v>
      </c>
      <c r="AJ2143">
        <v>1</v>
      </c>
      <c r="AK2143">
        <v>0</v>
      </c>
      <c r="AL2143" t="s">
        <v>26</v>
      </c>
    </row>
    <row r="2144" spans="1:38">
      <c r="A2144" t="s">
        <v>5618</v>
      </c>
      <c r="B2144" t="s">
        <v>1547</v>
      </c>
      <c r="C2144" t="s">
        <v>5557</v>
      </c>
      <c r="D2144" t="s">
        <v>5613</v>
      </c>
      <c r="E2144" t="s">
        <v>5619</v>
      </c>
      <c r="F2144" t="s">
        <v>26</v>
      </c>
      <c r="G2144">
        <v>1</v>
      </c>
      <c r="H2144" t="s">
        <v>26</v>
      </c>
      <c r="I2144">
        <v>1</v>
      </c>
      <c r="J2144" t="s">
        <v>26</v>
      </c>
      <c r="K2144" t="s">
        <v>26</v>
      </c>
      <c r="L2144" t="s">
        <v>26</v>
      </c>
      <c r="M2144" t="s">
        <v>26</v>
      </c>
      <c r="N2144" t="s">
        <v>26</v>
      </c>
      <c r="O2144" t="s">
        <v>26</v>
      </c>
      <c r="P2144" t="s">
        <v>26</v>
      </c>
      <c r="Q2144">
        <v>1</v>
      </c>
      <c r="R2144" t="s">
        <v>26</v>
      </c>
      <c r="S2144">
        <v>1</v>
      </c>
      <c r="T2144">
        <v>1</v>
      </c>
      <c r="U2144" t="s">
        <v>26</v>
      </c>
      <c r="V2144" t="s">
        <v>26</v>
      </c>
      <c r="W2144" t="s">
        <v>26</v>
      </c>
      <c r="X2144" t="s">
        <v>26</v>
      </c>
      <c r="Y2144" t="s">
        <v>26</v>
      </c>
      <c r="Z2144">
        <v>64.099999999999994</v>
      </c>
      <c r="AA2144" t="s">
        <v>26</v>
      </c>
      <c r="AB2144" t="s">
        <v>26</v>
      </c>
      <c r="AC2144" t="s">
        <v>26</v>
      </c>
      <c r="AD2144" t="s">
        <v>26</v>
      </c>
      <c r="AE2144" t="s">
        <v>26</v>
      </c>
      <c r="AF2144" t="s">
        <v>26</v>
      </c>
      <c r="AG2144" t="s">
        <v>26</v>
      </c>
      <c r="AH2144" t="s">
        <v>26</v>
      </c>
      <c r="AI2144" t="s">
        <v>26</v>
      </c>
      <c r="AJ2144" t="s">
        <v>26</v>
      </c>
      <c r="AK2144" t="s">
        <v>26</v>
      </c>
      <c r="AL2144" t="s">
        <v>26</v>
      </c>
    </row>
    <row r="2145" spans="1:38">
      <c r="A2145" t="s">
        <v>5620</v>
      </c>
      <c r="B2145" t="s">
        <v>1547</v>
      </c>
      <c r="C2145" t="s">
        <v>5557</v>
      </c>
      <c r="D2145" t="s">
        <v>5613</v>
      </c>
      <c r="E2145" t="s">
        <v>5621</v>
      </c>
      <c r="F2145" t="s">
        <v>26</v>
      </c>
      <c r="G2145">
        <v>1</v>
      </c>
      <c r="H2145" t="s">
        <v>26</v>
      </c>
      <c r="I2145">
        <v>1</v>
      </c>
      <c r="J2145" t="s">
        <v>26</v>
      </c>
      <c r="K2145" t="s">
        <v>26</v>
      </c>
      <c r="L2145" t="s">
        <v>26</v>
      </c>
      <c r="M2145" t="s">
        <v>26</v>
      </c>
      <c r="N2145" t="s">
        <v>26</v>
      </c>
      <c r="O2145" t="s">
        <v>26</v>
      </c>
      <c r="P2145" t="s">
        <v>26</v>
      </c>
      <c r="Q2145">
        <v>1</v>
      </c>
      <c r="R2145" t="s">
        <v>26</v>
      </c>
      <c r="S2145" t="s">
        <v>26</v>
      </c>
      <c r="T2145" t="s">
        <v>26</v>
      </c>
      <c r="U2145" t="s">
        <v>26</v>
      </c>
      <c r="V2145" t="s">
        <v>26</v>
      </c>
      <c r="W2145" t="s">
        <v>26</v>
      </c>
      <c r="X2145" t="s">
        <v>26</v>
      </c>
      <c r="Y2145" t="s">
        <v>26</v>
      </c>
      <c r="Z2145">
        <v>70</v>
      </c>
      <c r="AA2145" t="s">
        <v>26</v>
      </c>
      <c r="AB2145" t="s">
        <v>26</v>
      </c>
      <c r="AC2145" t="s">
        <v>26</v>
      </c>
      <c r="AD2145" t="s">
        <v>26</v>
      </c>
      <c r="AE2145" t="s">
        <v>26</v>
      </c>
      <c r="AF2145">
        <v>1</v>
      </c>
      <c r="AG2145" t="s">
        <v>26</v>
      </c>
      <c r="AH2145" t="s">
        <v>26</v>
      </c>
      <c r="AI2145">
        <v>0</v>
      </c>
      <c r="AJ2145">
        <v>1</v>
      </c>
      <c r="AK2145">
        <v>0</v>
      </c>
      <c r="AL2145" t="s">
        <v>26</v>
      </c>
    </row>
    <row r="2146" spans="1:38">
      <c r="A2146" t="s">
        <v>5622</v>
      </c>
      <c r="B2146" t="s">
        <v>1547</v>
      </c>
      <c r="C2146" t="s">
        <v>5557</v>
      </c>
      <c r="D2146" t="s">
        <v>5613</v>
      </c>
      <c r="E2146" t="s">
        <v>5623</v>
      </c>
      <c r="F2146" t="s">
        <v>26</v>
      </c>
      <c r="G2146">
        <v>1</v>
      </c>
      <c r="H2146">
        <v>1</v>
      </c>
      <c r="I2146" t="s">
        <v>26</v>
      </c>
      <c r="J2146" t="s">
        <v>26</v>
      </c>
      <c r="K2146" t="s">
        <v>26</v>
      </c>
      <c r="L2146" t="s">
        <v>26</v>
      </c>
      <c r="M2146" t="s">
        <v>26</v>
      </c>
      <c r="N2146" t="s">
        <v>26</v>
      </c>
      <c r="O2146" t="s">
        <v>26</v>
      </c>
      <c r="P2146" t="s">
        <v>26</v>
      </c>
      <c r="Q2146">
        <v>1</v>
      </c>
      <c r="R2146" t="s">
        <v>26</v>
      </c>
      <c r="S2146" t="s">
        <v>26</v>
      </c>
      <c r="T2146" t="s">
        <v>26</v>
      </c>
      <c r="U2146" t="s">
        <v>26</v>
      </c>
      <c r="V2146" t="s">
        <v>26</v>
      </c>
      <c r="W2146" t="s">
        <v>26</v>
      </c>
      <c r="X2146" t="s">
        <v>26</v>
      </c>
      <c r="Y2146" t="s">
        <v>26</v>
      </c>
      <c r="Z2146">
        <v>67</v>
      </c>
      <c r="AA2146" t="s">
        <v>26</v>
      </c>
      <c r="AB2146" t="s">
        <v>26</v>
      </c>
      <c r="AC2146" t="s">
        <v>26</v>
      </c>
      <c r="AD2146" t="s">
        <v>26</v>
      </c>
      <c r="AE2146" t="s">
        <v>26</v>
      </c>
      <c r="AF2146">
        <v>1</v>
      </c>
      <c r="AG2146" t="s">
        <v>26</v>
      </c>
      <c r="AH2146" t="s">
        <v>26</v>
      </c>
      <c r="AI2146">
        <v>0</v>
      </c>
      <c r="AJ2146">
        <v>1</v>
      </c>
      <c r="AK2146">
        <v>0</v>
      </c>
      <c r="AL2146" t="s">
        <v>26</v>
      </c>
    </row>
    <row r="2147" spans="1:38">
      <c r="A2147" t="s">
        <v>5624</v>
      </c>
      <c r="B2147" t="s">
        <v>1547</v>
      </c>
      <c r="C2147" t="s">
        <v>5557</v>
      </c>
      <c r="D2147" t="s">
        <v>5613</v>
      </c>
      <c r="E2147" t="s">
        <v>1024</v>
      </c>
      <c r="F2147" t="s">
        <v>26</v>
      </c>
      <c r="G2147">
        <v>1</v>
      </c>
      <c r="H2147">
        <v>1</v>
      </c>
      <c r="I2147">
        <v>1</v>
      </c>
      <c r="J2147" t="s">
        <v>26</v>
      </c>
      <c r="K2147" t="s">
        <v>26</v>
      </c>
      <c r="L2147" t="s">
        <v>26</v>
      </c>
      <c r="M2147" t="s">
        <v>26</v>
      </c>
      <c r="N2147" t="s">
        <v>26</v>
      </c>
      <c r="O2147" t="s">
        <v>26</v>
      </c>
      <c r="P2147" t="s">
        <v>26</v>
      </c>
      <c r="Q2147">
        <v>1</v>
      </c>
      <c r="R2147" t="s">
        <v>26</v>
      </c>
      <c r="S2147" t="s">
        <v>26</v>
      </c>
      <c r="T2147" t="s">
        <v>26</v>
      </c>
      <c r="U2147" t="s">
        <v>26</v>
      </c>
      <c r="V2147" t="s">
        <v>26</v>
      </c>
      <c r="W2147" t="s">
        <v>26</v>
      </c>
      <c r="X2147" t="s">
        <v>26</v>
      </c>
      <c r="Y2147" t="s">
        <v>26</v>
      </c>
      <c r="Z2147">
        <v>71</v>
      </c>
      <c r="AA2147" t="s">
        <v>26</v>
      </c>
      <c r="AB2147" t="s">
        <v>26</v>
      </c>
      <c r="AC2147" t="s">
        <v>26</v>
      </c>
      <c r="AD2147">
        <v>273</v>
      </c>
      <c r="AE2147">
        <v>412</v>
      </c>
      <c r="AF2147">
        <v>1</v>
      </c>
      <c r="AG2147" t="s">
        <v>26</v>
      </c>
      <c r="AH2147" t="s">
        <v>26</v>
      </c>
      <c r="AI2147">
        <v>0</v>
      </c>
      <c r="AJ2147">
        <v>1</v>
      </c>
      <c r="AK2147">
        <v>0</v>
      </c>
      <c r="AL2147" t="s">
        <v>26</v>
      </c>
    </row>
    <row r="2148" spans="1:38">
      <c r="A2148" t="s">
        <v>5625</v>
      </c>
      <c r="B2148" t="s">
        <v>1547</v>
      </c>
      <c r="C2148" t="s">
        <v>5557</v>
      </c>
      <c r="D2148" t="s">
        <v>5613</v>
      </c>
      <c r="E2148" t="s">
        <v>5626</v>
      </c>
      <c r="F2148" t="s">
        <v>26</v>
      </c>
      <c r="G2148">
        <v>1</v>
      </c>
      <c r="H2148" t="s">
        <v>26</v>
      </c>
      <c r="I2148">
        <v>1</v>
      </c>
      <c r="J2148" t="s">
        <v>26</v>
      </c>
      <c r="K2148" t="s">
        <v>26</v>
      </c>
      <c r="L2148" t="s">
        <v>26</v>
      </c>
      <c r="M2148" t="s">
        <v>26</v>
      </c>
      <c r="N2148">
        <v>1</v>
      </c>
      <c r="O2148" t="s">
        <v>26</v>
      </c>
      <c r="P2148" t="s">
        <v>26</v>
      </c>
      <c r="Q2148" t="s">
        <v>26</v>
      </c>
      <c r="R2148" t="s">
        <v>26</v>
      </c>
      <c r="S2148" t="s">
        <v>26</v>
      </c>
      <c r="T2148" t="s">
        <v>26</v>
      </c>
      <c r="U2148" t="s">
        <v>26</v>
      </c>
      <c r="V2148" t="s">
        <v>26</v>
      </c>
      <c r="W2148" t="s">
        <v>26</v>
      </c>
      <c r="X2148" t="s">
        <v>26</v>
      </c>
      <c r="Y2148" t="s">
        <v>26</v>
      </c>
      <c r="Z2148">
        <v>61</v>
      </c>
      <c r="AA2148" t="s">
        <v>26</v>
      </c>
      <c r="AB2148" t="s">
        <v>26</v>
      </c>
      <c r="AC2148" t="s">
        <v>26</v>
      </c>
      <c r="AD2148" t="s">
        <v>26</v>
      </c>
      <c r="AE2148" t="s">
        <v>26</v>
      </c>
      <c r="AF2148" t="s">
        <v>26</v>
      </c>
      <c r="AG2148" t="s">
        <v>26</v>
      </c>
      <c r="AH2148" t="s">
        <v>26</v>
      </c>
      <c r="AI2148">
        <v>0</v>
      </c>
      <c r="AJ2148">
        <v>1</v>
      </c>
      <c r="AK2148">
        <v>0</v>
      </c>
      <c r="AL2148" t="s">
        <v>26</v>
      </c>
    </row>
    <row r="2149" spans="1:38">
      <c r="A2149" t="s">
        <v>5627</v>
      </c>
      <c r="B2149" t="s">
        <v>1547</v>
      </c>
      <c r="C2149" t="s">
        <v>5557</v>
      </c>
      <c r="D2149" t="s">
        <v>5613</v>
      </c>
      <c r="E2149" t="s">
        <v>5628</v>
      </c>
      <c r="F2149" t="s">
        <v>26</v>
      </c>
      <c r="G2149" t="s">
        <v>26</v>
      </c>
      <c r="H2149">
        <v>1</v>
      </c>
      <c r="I2149">
        <v>1</v>
      </c>
      <c r="J2149" t="s">
        <v>26</v>
      </c>
      <c r="K2149" t="s">
        <v>26</v>
      </c>
      <c r="L2149" t="s">
        <v>26</v>
      </c>
      <c r="M2149" t="s">
        <v>26</v>
      </c>
      <c r="N2149" t="s">
        <v>26</v>
      </c>
      <c r="O2149" t="s">
        <v>26</v>
      </c>
      <c r="P2149" t="s">
        <v>26</v>
      </c>
      <c r="Q2149" t="s">
        <v>26</v>
      </c>
      <c r="R2149" t="s">
        <v>26</v>
      </c>
      <c r="S2149" t="s">
        <v>26</v>
      </c>
      <c r="T2149" t="s">
        <v>26</v>
      </c>
      <c r="U2149" t="s">
        <v>26</v>
      </c>
      <c r="V2149" t="s">
        <v>26</v>
      </c>
      <c r="W2149" t="s">
        <v>26</v>
      </c>
      <c r="X2149" t="s">
        <v>26</v>
      </c>
      <c r="Y2149" t="s">
        <v>26</v>
      </c>
      <c r="Z2149">
        <v>39</v>
      </c>
      <c r="AA2149" t="s">
        <v>26</v>
      </c>
      <c r="AB2149" t="s">
        <v>26</v>
      </c>
      <c r="AC2149" t="s">
        <v>26</v>
      </c>
      <c r="AD2149" t="s">
        <v>26</v>
      </c>
      <c r="AE2149" t="s">
        <v>26</v>
      </c>
      <c r="AF2149" t="s">
        <v>26</v>
      </c>
      <c r="AG2149" t="s">
        <v>26</v>
      </c>
      <c r="AH2149" t="s">
        <v>26</v>
      </c>
      <c r="AI2149">
        <v>0</v>
      </c>
      <c r="AJ2149">
        <v>1</v>
      </c>
      <c r="AK2149">
        <v>0</v>
      </c>
      <c r="AL2149" t="s">
        <v>26</v>
      </c>
    </row>
    <row r="2150" spans="1:38">
      <c r="A2150" t="s">
        <v>5629</v>
      </c>
      <c r="B2150" t="s">
        <v>1547</v>
      </c>
      <c r="C2150" t="s">
        <v>5557</v>
      </c>
      <c r="D2150" t="s">
        <v>5613</v>
      </c>
      <c r="E2150" t="s">
        <v>5630</v>
      </c>
      <c r="F2150" t="s">
        <v>26</v>
      </c>
      <c r="G2150">
        <v>1</v>
      </c>
      <c r="H2150" t="s">
        <v>26</v>
      </c>
      <c r="I2150">
        <v>1</v>
      </c>
      <c r="J2150" t="s">
        <v>26</v>
      </c>
      <c r="K2150" t="s">
        <v>26</v>
      </c>
      <c r="L2150" t="s">
        <v>26</v>
      </c>
      <c r="M2150" t="s">
        <v>26</v>
      </c>
      <c r="N2150" t="s">
        <v>26</v>
      </c>
      <c r="O2150" t="s">
        <v>26</v>
      </c>
      <c r="P2150" t="s">
        <v>26</v>
      </c>
      <c r="Q2150">
        <v>1</v>
      </c>
      <c r="R2150" t="s">
        <v>26</v>
      </c>
      <c r="S2150" t="s">
        <v>26</v>
      </c>
      <c r="T2150" t="s">
        <v>26</v>
      </c>
      <c r="U2150" t="s">
        <v>26</v>
      </c>
      <c r="V2150" t="s">
        <v>26</v>
      </c>
      <c r="W2150" t="s">
        <v>26</v>
      </c>
      <c r="X2150" t="s">
        <v>26</v>
      </c>
      <c r="Y2150" t="s">
        <v>26</v>
      </c>
      <c r="Z2150">
        <v>51.7</v>
      </c>
      <c r="AA2150" t="s">
        <v>26</v>
      </c>
      <c r="AB2150" t="s">
        <v>26</v>
      </c>
      <c r="AC2150" t="s">
        <v>26</v>
      </c>
      <c r="AD2150" t="s">
        <v>26</v>
      </c>
      <c r="AE2150" t="s">
        <v>26</v>
      </c>
      <c r="AF2150" t="s">
        <v>26</v>
      </c>
      <c r="AG2150" t="s">
        <v>26</v>
      </c>
      <c r="AH2150" t="s">
        <v>26</v>
      </c>
      <c r="AI2150">
        <v>0</v>
      </c>
      <c r="AJ2150">
        <v>1</v>
      </c>
      <c r="AK2150">
        <v>0</v>
      </c>
      <c r="AL2150" t="s">
        <v>26</v>
      </c>
    </row>
    <row r="2151" spans="1:38">
      <c r="A2151" t="s">
        <v>5631</v>
      </c>
      <c r="B2151" t="s">
        <v>1547</v>
      </c>
      <c r="C2151" t="s">
        <v>5557</v>
      </c>
      <c r="D2151" t="s">
        <v>5613</v>
      </c>
      <c r="E2151" t="s">
        <v>5632</v>
      </c>
      <c r="F2151" t="s">
        <v>26</v>
      </c>
      <c r="G2151" t="s">
        <v>26</v>
      </c>
      <c r="H2151" t="s">
        <v>26</v>
      </c>
      <c r="I2151">
        <v>1</v>
      </c>
      <c r="J2151" t="s">
        <v>26</v>
      </c>
      <c r="K2151" t="s">
        <v>26</v>
      </c>
      <c r="L2151" t="s">
        <v>26</v>
      </c>
      <c r="M2151" t="s">
        <v>26</v>
      </c>
      <c r="N2151" t="s">
        <v>26</v>
      </c>
      <c r="O2151" t="s">
        <v>26</v>
      </c>
      <c r="P2151" t="s">
        <v>26</v>
      </c>
      <c r="Q2151">
        <v>1</v>
      </c>
      <c r="R2151" t="s">
        <v>26</v>
      </c>
      <c r="S2151">
        <v>1</v>
      </c>
      <c r="T2151">
        <v>1</v>
      </c>
      <c r="U2151" t="s">
        <v>26</v>
      </c>
      <c r="V2151" t="s">
        <v>26</v>
      </c>
      <c r="W2151" t="s">
        <v>26</v>
      </c>
      <c r="X2151" t="s">
        <v>26</v>
      </c>
      <c r="Y2151" t="s">
        <v>26</v>
      </c>
      <c r="Z2151">
        <v>40.299999999999997</v>
      </c>
      <c r="AA2151" t="s">
        <v>26</v>
      </c>
      <c r="AB2151" t="s">
        <v>26</v>
      </c>
      <c r="AC2151" t="s">
        <v>26</v>
      </c>
      <c r="AD2151" t="s">
        <v>26</v>
      </c>
      <c r="AE2151" t="s">
        <v>26</v>
      </c>
      <c r="AF2151" t="s">
        <v>26</v>
      </c>
      <c r="AG2151" t="s">
        <v>26</v>
      </c>
      <c r="AH2151" t="s">
        <v>26</v>
      </c>
      <c r="AI2151">
        <v>0</v>
      </c>
      <c r="AJ2151">
        <v>1</v>
      </c>
      <c r="AK2151">
        <v>0</v>
      </c>
      <c r="AL2151" t="s">
        <v>26</v>
      </c>
    </row>
    <row r="2152" spans="1:38">
      <c r="A2152" t="s">
        <v>5633</v>
      </c>
      <c r="B2152" t="s">
        <v>1547</v>
      </c>
      <c r="C2152" t="s">
        <v>5557</v>
      </c>
      <c r="D2152" t="s">
        <v>5613</v>
      </c>
      <c r="E2152" t="s">
        <v>5634</v>
      </c>
      <c r="F2152" t="s">
        <v>26</v>
      </c>
      <c r="G2152">
        <v>1</v>
      </c>
      <c r="H2152">
        <v>1</v>
      </c>
      <c r="I2152" t="s">
        <v>26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26</v>
      </c>
      <c r="P2152" t="s">
        <v>26</v>
      </c>
      <c r="Q2152">
        <v>1</v>
      </c>
      <c r="R2152" t="s">
        <v>26</v>
      </c>
      <c r="S2152" t="s">
        <v>26</v>
      </c>
      <c r="T2152" t="s">
        <v>26</v>
      </c>
      <c r="U2152" t="s">
        <v>26</v>
      </c>
      <c r="V2152" t="s">
        <v>26</v>
      </c>
      <c r="W2152" t="s">
        <v>26</v>
      </c>
      <c r="X2152" t="s">
        <v>26</v>
      </c>
      <c r="Y2152" t="s">
        <v>26</v>
      </c>
      <c r="Z2152">
        <v>69</v>
      </c>
      <c r="AA2152" t="s">
        <v>26</v>
      </c>
      <c r="AB2152" t="s">
        <v>26</v>
      </c>
      <c r="AC2152" t="s">
        <v>26</v>
      </c>
      <c r="AD2152" t="s">
        <v>26</v>
      </c>
      <c r="AE2152" t="s">
        <v>26</v>
      </c>
      <c r="AF2152" t="s">
        <v>26</v>
      </c>
      <c r="AG2152" t="s">
        <v>26</v>
      </c>
      <c r="AH2152" t="s">
        <v>26</v>
      </c>
      <c r="AI2152">
        <v>0</v>
      </c>
      <c r="AJ2152">
        <v>1</v>
      </c>
      <c r="AK2152">
        <v>0</v>
      </c>
      <c r="AL2152" t="s">
        <v>26</v>
      </c>
    </row>
    <row r="2153" spans="1:38">
      <c r="A2153" t="s">
        <v>5635</v>
      </c>
      <c r="B2153" t="s">
        <v>1547</v>
      </c>
      <c r="C2153" t="s">
        <v>5557</v>
      </c>
      <c r="D2153" t="s">
        <v>5613</v>
      </c>
      <c r="E2153" t="s">
        <v>5636</v>
      </c>
      <c r="F2153" t="s">
        <v>26</v>
      </c>
      <c r="G2153">
        <v>1</v>
      </c>
      <c r="H2153">
        <v>1</v>
      </c>
      <c r="I2153">
        <v>1</v>
      </c>
      <c r="J2153" t="s">
        <v>26</v>
      </c>
      <c r="K2153" t="s">
        <v>26</v>
      </c>
      <c r="L2153" t="s">
        <v>26</v>
      </c>
      <c r="M2153" t="s">
        <v>26</v>
      </c>
      <c r="N2153" t="s">
        <v>26</v>
      </c>
      <c r="O2153" t="s">
        <v>26</v>
      </c>
      <c r="P2153" t="s">
        <v>26</v>
      </c>
      <c r="Q2153">
        <v>1</v>
      </c>
      <c r="R2153" t="s">
        <v>26</v>
      </c>
      <c r="S2153" t="s">
        <v>26</v>
      </c>
      <c r="T2153" t="s">
        <v>26</v>
      </c>
      <c r="U2153" t="s">
        <v>26</v>
      </c>
      <c r="V2153" t="s">
        <v>26</v>
      </c>
      <c r="W2153" t="s">
        <v>26</v>
      </c>
      <c r="X2153" t="s">
        <v>26</v>
      </c>
      <c r="Y2153" t="s">
        <v>26</v>
      </c>
      <c r="Z2153">
        <v>64</v>
      </c>
      <c r="AA2153" t="s">
        <v>26</v>
      </c>
      <c r="AB2153" t="s">
        <v>26</v>
      </c>
      <c r="AC2153" t="s">
        <v>26</v>
      </c>
      <c r="AD2153" t="s">
        <v>26</v>
      </c>
      <c r="AE2153" t="s">
        <v>26</v>
      </c>
      <c r="AF2153">
        <v>1</v>
      </c>
      <c r="AG2153" t="s">
        <v>26</v>
      </c>
      <c r="AH2153" t="s">
        <v>26</v>
      </c>
      <c r="AI2153">
        <v>0</v>
      </c>
      <c r="AJ2153">
        <v>1</v>
      </c>
      <c r="AK2153">
        <v>0</v>
      </c>
      <c r="AL2153" t="s">
        <v>26</v>
      </c>
    </row>
    <row r="2154" spans="1:38">
      <c r="A2154" t="s">
        <v>5637</v>
      </c>
      <c r="B2154" t="s">
        <v>1547</v>
      </c>
      <c r="C2154" t="s">
        <v>5557</v>
      </c>
      <c r="D2154" t="s">
        <v>5613</v>
      </c>
      <c r="E2154" t="s">
        <v>638</v>
      </c>
      <c r="F2154" t="s">
        <v>26</v>
      </c>
      <c r="G2154">
        <v>1</v>
      </c>
      <c r="H2154">
        <v>1</v>
      </c>
      <c r="I2154" t="s">
        <v>26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26</v>
      </c>
      <c r="Q2154">
        <v>1</v>
      </c>
      <c r="R2154" t="s">
        <v>26</v>
      </c>
      <c r="S2154">
        <v>1</v>
      </c>
      <c r="T2154" t="s">
        <v>26</v>
      </c>
      <c r="U2154" t="s">
        <v>26</v>
      </c>
      <c r="V2154" t="s">
        <v>26</v>
      </c>
      <c r="W2154">
        <v>7.8</v>
      </c>
      <c r="X2154" t="s">
        <v>26</v>
      </c>
      <c r="Y2154" t="s">
        <v>26</v>
      </c>
      <c r="Z2154">
        <v>48.4</v>
      </c>
      <c r="AA2154" t="s">
        <v>26</v>
      </c>
      <c r="AB2154" t="s">
        <v>26</v>
      </c>
      <c r="AC2154" t="s">
        <v>26</v>
      </c>
      <c r="AD2154">
        <v>128</v>
      </c>
      <c r="AE2154">
        <v>347</v>
      </c>
      <c r="AF2154" t="s">
        <v>26</v>
      </c>
      <c r="AG2154">
        <v>1.9</v>
      </c>
      <c r="AH2154">
        <v>1.9</v>
      </c>
      <c r="AI2154">
        <v>0</v>
      </c>
      <c r="AJ2154">
        <v>1</v>
      </c>
      <c r="AK2154">
        <v>0</v>
      </c>
      <c r="AL2154" t="s">
        <v>26</v>
      </c>
    </row>
    <row r="2155" spans="1:38">
      <c r="A2155" t="s">
        <v>5638</v>
      </c>
      <c r="B2155" t="s">
        <v>1547</v>
      </c>
      <c r="C2155" t="s">
        <v>5557</v>
      </c>
      <c r="D2155" t="s">
        <v>5613</v>
      </c>
      <c r="E2155" t="s">
        <v>5639</v>
      </c>
      <c r="F2155" t="s">
        <v>26</v>
      </c>
      <c r="G2155">
        <v>1</v>
      </c>
      <c r="H2155">
        <v>1</v>
      </c>
      <c r="I2155" t="s">
        <v>26</v>
      </c>
      <c r="J2155" t="s">
        <v>26</v>
      </c>
      <c r="K2155" t="s">
        <v>26</v>
      </c>
      <c r="L2155" t="s">
        <v>26</v>
      </c>
      <c r="M2155" t="s">
        <v>26</v>
      </c>
      <c r="N2155" t="s">
        <v>26</v>
      </c>
      <c r="O2155" t="s">
        <v>26</v>
      </c>
      <c r="P2155" t="s">
        <v>26</v>
      </c>
      <c r="Q2155">
        <v>1</v>
      </c>
      <c r="R2155" t="s">
        <v>26</v>
      </c>
      <c r="S2155" t="s">
        <v>26</v>
      </c>
      <c r="T2155" t="s">
        <v>26</v>
      </c>
      <c r="U2155" t="s">
        <v>26</v>
      </c>
      <c r="V2155" t="s">
        <v>26</v>
      </c>
      <c r="W2155" t="s">
        <v>26</v>
      </c>
      <c r="X2155" t="s">
        <v>26</v>
      </c>
      <c r="Y2155" t="s">
        <v>26</v>
      </c>
      <c r="Z2155">
        <v>42.7</v>
      </c>
      <c r="AA2155" t="s">
        <v>26</v>
      </c>
      <c r="AB2155" t="s">
        <v>26</v>
      </c>
      <c r="AC2155" t="s">
        <v>26</v>
      </c>
      <c r="AD2155" t="s">
        <v>26</v>
      </c>
      <c r="AE2155" t="s">
        <v>26</v>
      </c>
      <c r="AF2155" t="s">
        <v>26</v>
      </c>
      <c r="AG2155" t="s">
        <v>26</v>
      </c>
      <c r="AH2155" t="s">
        <v>26</v>
      </c>
      <c r="AI2155">
        <v>0</v>
      </c>
      <c r="AJ2155">
        <v>1</v>
      </c>
      <c r="AK2155">
        <v>0</v>
      </c>
      <c r="AL2155" t="s">
        <v>26</v>
      </c>
    </row>
    <row r="2156" spans="1:38">
      <c r="A2156" t="s">
        <v>5640</v>
      </c>
      <c r="B2156" t="s">
        <v>1547</v>
      </c>
      <c r="C2156" t="s">
        <v>5557</v>
      </c>
      <c r="D2156" t="s">
        <v>5613</v>
      </c>
      <c r="E2156" t="s">
        <v>245</v>
      </c>
      <c r="F2156" t="s">
        <v>26</v>
      </c>
      <c r="G2156">
        <v>1</v>
      </c>
      <c r="H2156">
        <v>1</v>
      </c>
      <c r="I2156" t="s">
        <v>26</v>
      </c>
      <c r="J2156" t="s">
        <v>26</v>
      </c>
      <c r="K2156" t="s">
        <v>26</v>
      </c>
      <c r="L2156" t="s">
        <v>26</v>
      </c>
      <c r="M2156" t="s">
        <v>26</v>
      </c>
      <c r="N2156" t="s">
        <v>26</v>
      </c>
      <c r="O2156" t="s">
        <v>26</v>
      </c>
      <c r="P2156" t="s">
        <v>26</v>
      </c>
      <c r="Q2156">
        <v>1</v>
      </c>
      <c r="R2156" t="s">
        <v>26</v>
      </c>
      <c r="S2156">
        <v>1</v>
      </c>
      <c r="T2156">
        <v>1</v>
      </c>
      <c r="U2156">
        <v>1</v>
      </c>
      <c r="V2156" t="s">
        <v>26</v>
      </c>
      <c r="W2156" t="s">
        <v>26</v>
      </c>
      <c r="X2156" t="s">
        <v>26</v>
      </c>
      <c r="Y2156" t="s">
        <v>26</v>
      </c>
      <c r="Z2156">
        <v>50.21</v>
      </c>
      <c r="AA2156" t="s">
        <v>26</v>
      </c>
      <c r="AB2156" t="s">
        <v>26</v>
      </c>
      <c r="AC2156" t="s">
        <v>26</v>
      </c>
      <c r="AD2156">
        <v>186</v>
      </c>
      <c r="AE2156">
        <v>445</v>
      </c>
      <c r="AF2156">
        <v>3</v>
      </c>
      <c r="AG2156">
        <v>2.1</v>
      </c>
      <c r="AH2156">
        <v>2.1</v>
      </c>
      <c r="AI2156">
        <v>0</v>
      </c>
      <c r="AJ2156">
        <v>1</v>
      </c>
      <c r="AK2156">
        <v>0</v>
      </c>
      <c r="AL2156" t="s">
        <v>26</v>
      </c>
    </row>
    <row r="2157" spans="1:38">
      <c r="A2157" t="s">
        <v>5641</v>
      </c>
      <c r="B2157" t="s">
        <v>1547</v>
      </c>
      <c r="C2157" t="s">
        <v>5557</v>
      </c>
      <c r="D2157" t="s">
        <v>5613</v>
      </c>
      <c r="E2157" t="s">
        <v>5642</v>
      </c>
      <c r="F2157" t="s">
        <v>26</v>
      </c>
      <c r="G2157">
        <v>1</v>
      </c>
      <c r="H2157">
        <v>1</v>
      </c>
      <c r="I2157" t="s">
        <v>26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26</v>
      </c>
      <c r="P2157" t="s">
        <v>26</v>
      </c>
      <c r="Q2157">
        <v>1</v>
      </c>
      <c r="R2157" t="s">
        <v>26</v>
      </c>
      <c r="S2157" t="s">
        <v>26</v>
      </c>
      <c r="T2157" t="s">
        <v>26</v>
      </c>
      <c r="U2157" t="s">
        <v>26</v>
      </c>
      <c r="V2157" t="s">
        <v>26</v>
      </c>
      <c r="W2157" t="s">
        <v>26</v>
      </c>
      <c r="X2157" t="s">
        <v>26</v>
      </c>
      <c r="Y2157" t="s">
        <v>26</v>
      </c>
      <c r="Z2157">
        <v>50.8</v>
      </c>
      <c r="AA2157" t="s">
        <v>26</v>
      </c>
      <c r="AB2157" t="s">
        <v>26</v>
      </c>
      <c r="AC2157" t="s">
        <v>26</v>
      </c>
      <c r="AD2157" t="s">
        <v>26</v>
      </c>
      <c r="AE2157" t="s">
        <v>26</v>
      </c>
      <c r="AF2157">
        <v>1</v>
      </c>
      <c r="AG2157" t="s">
        <v>26</v>
      </c>
      <c r="AH2157" t="s">
        <v>26</v>
      </c>
      <c r="AI2157">
        <v>0</v>
      </c>
      <c r="AJ2157">
        <v>1</v>
      </c>
      <c r="AK2157">
        <v>0</v>
      </c>
      <c r="AL2157" t="s">
        <v>26</v>
      </c>
    </row>
    <row r="2158" spans="1:38">
      <c r="A2158" t="s">
        <v>5643</v>
      </c>
      <c r="B2158" t="s">
        <v>1547</v>
      </c>
      <c r="C2158" t="s">
        <v>5557</v>
      </c>
      <c r="D2158" t="s">
        <v>5613</v>
      </c>
      <c r="E2158" t="s">
        <v>5644</v>
      </c>
      <c r="F2158" t="s">
        <v>26</v>
      </c>
      <c r="G2158" t="s">
        <v>26</v>
      </c>
      <c r="H2158" t="s">
        <v>26</v>
      </c>
      <c r="I2158">
        <v>1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26</v>
      </c>
      <c r="P2158" t="s">
        <v>26</v>
      </c>
      <c r="Q2158" t="s">
        <v>26</v>
      </c>
      <c r="R2158" t="s">
        <v>26</v>
      </c>
      <c r="S2158" t="s">
        <v>26</v>
      </c>
      <c r="T2158" t="s">
        <v>26</v>
      </c>
      <c r="U2158" t="s">
        <v>26</v>
      </c>
      <c r="V2158" t="s">
        <v>26</v>
      </c>
      <c r="W2158" t="s">
        <v>26</v>
      </c>
      <c r="X2158" t="s">
        <v>26</v>
      </c>
      <c r="Y2158" t="s">
        <v>26</v>
      </c>
      <c r="Z2158">
        <v>54.4</v>
      </c>
      <c r="AA2158" t="s">
        <v>26</v>
      </c>
      <c r="AB2158" t="s">
        <v>26</v>
      </c>
      <c r="AC2158" t="s">
        <v>26</v>
      </c>
      <c r="AD2158" t="s">
        <v>26</v>
      </c>
      <c r="AE2158" t="s">
        <v>26</v>
      </c>
      <c r="AF2158" t="s">
        <v>26</v>
      </c>
      <c r="AG2158" t="s">
        <v>26</v>
      </c>
      <c r="AH2158" t="s">
        <v>26</v>
      </c>
      <c r="AI2158" t="s">
        <v>26</v>
      </c>
      <c r="AJ2158" t="s">
        <v>26</v>
      </c>
      <c r="AK2158" t="s">
        <v>26</v>
      </c>
      <c r="AL2158" t="s">
        <v>26</v>
      </c>
    </row>
    <row r="2159" spans="1:38">
      <c r="A2159" t="s">
        <v>5645</v>
      </c>
      <c r="B2159" t="s">
        <v>1547</v>
      </c>
      <c r="C2159" t="s">
        <v>5557</v>
      </c>
      <c r="D2159" t="s">
        <v>5613</v>
      </c>
      <c r="E2159" t="s">
        <v>5646</v>
      </c>
      <c r="F2159" t="s">
        <v>26</v>
      </c>
      <c r="G2159">
        <v>1</v>
      </c>
      <c r="H2159">
        <v>1</v>
      </c>
      <c r="I2159" t="s">
        <v>26</v>
      </c>
      <c r="J2159" t="s">
        <v>26</v>
      </c>
      <c r="K2159" t="s">
        <v>26</v>
      </c>
      <c r="L2159" t="s">
        <v>26</v>
      </c>
      <c r="M2159" t="s">
        <v>26</v>
      </c>
      <c r="N2159" t="s">
        <v>26</v>
      </c>
      <c r="O2159" t="s">
        <v>26</v>
      </c>
      <c r="P2159" t="s">
        <v>26</v>
      </c>
      <c r="Q2159" t="s">
        <v>26</v>
      </c>
      <c r="R2159" t="s">
        <v>26</v>
      </c>
      <c r="S2159" t="s">
        <v>26</v>
      </c>
      <c r="T2159" t="s">
        <v>26</v>
      </c>
      <c r="U2159" t="s">
        <v>26</v>
      </c>
      <c r="V2159" t="s">
        <v>26</v>
      </c>
      <c r="W2159" t="s">
        <v>26</v>
      </c>
      <c r="X2159" t="s">
        <v>26</v>
      </c>
      <c r="Y2159" t="s">
        <v>26</v>
      </c>
      <c r="Z2159">
        <v>66</v>
      </c>
      <c r="AA2159" t="s">
        <v>26</v>
      </c>
      <c r="AB2159" t="s">
        <v>26</v>
      </c>
      <c r="AC2159" t="s">
        <v>26</v>
      </c>
      <c r="AD2159" t="s">
        <v>26</v>
      </c>
      <c r="AE2159" t="s">
        <v>26</v>
      </c>
      <c r="AF2159" t="s">
        <v>26</v>
      </c>
      <c r="AG2159" t="s">
        <v>26</v>
      </c>
      <c r="AH2159" t="s">
        <v>26</v>
      </c>
      <c r="AI2159">
        <v>0</v>
      </c>
      <c r="AJ2159">
        <v>1</v>
      </c>
      <c r="AK2159">
        <v>0</v>
      </c>
      <c r="AL2159" t="s">
        <v>26</v>
      </c>
    </row>
    <row r="2160" spans="1:38">
      <c r="A2160" t="s">
        <v>5647</v>
      </c>
      <c r="B2160" t="s">
        <v>1547</v>
      </c>
      <c r="C2160" t="s">
        <v>5557</v>
      </c>
      <c r="D2160" t="s">
        <v>5613</v>
      </c>
      <c r="E2160" t="s">
        <v>5648</v>
      </c>
      <c r="F2160" t="s">
        <v>26</v>
      </c>
      <c r="G2160">
        <v>1</v>
      </c>
      <c r="H2160" t="s">
        <v>26</v>
      </c>
      <c r="I2160">
        <v>1</v>
      </c>
      <c r="J2160" t="s">
        <v>26</v>
      </c>
      <c r="K2160" t="s">
        <v>26</v>
      </c>
      <c r="L2160" t="s">
        <v>26</v>
      </c>
      <c r="M2160" t="s">
        <v>26</v>
      </c>
      <c r="N2160" t="s">
        <v>26</v>
      </c>
      <c r="O2160" t="s">
        <v>26</v>
      </c>
      <c r="P2160" t="s">
        <v>26</v>
      </c>
      <c r="Q2160">
        <v>1</v>
      </c>
      <c r="R2160" t="s">
        <v>26</v>
      </c>
      <c r="S2160" t="s">
        <v>26</v>
      </c>
      <c r="T2160" t="s">
        <v>26</v>
      </c>
      <c r="U2160" t="s">
        <v>26</v>
      </c>
      <c r="V2160" t="s">
        <v>26</v>
      </c>
      <c r="W2160" t="s">
        <v>26</v>
      </c>
      <c r="X2160" t="s">
        <v>26</v>
      </c>
      <c r="Y2160" t="s">
        <v>26</v>
      </c>
      <c r="Z2160">
        <v>49.2</v>
      </c>
      <c r="AA2160" t="s">
        <v>26</v>
      </c>
      <c r="AB2160" t="s">
        <v>26</v>
      </c>
      <c r="AC2160" t="s">
        <v>26</v>
      </c>
      <c r="AD2160" t="s">
        <v>26</v>
      </c>
      <c r="AE2160" t="s">
        <v>26</v>
      </c>
      <c r="AF2160" t="s">
        <v>26</v>
      </c>
      <c r="AG2160" t="s">
        <v>26</v>
      </c>
      <c r="AH2160" t="s">
        <v>26</v>
      </c>
      <c r="AI2160">
        <v>0</v>
      </c>
      <c r="AJ2160">
        <v>1</v>
      </c>
      <c r="AK2160">
        <v>0</v>
      </c>
      <c r="AL2160" t="s">
        <v>26</v>
      </c>
    </row>
    <row r="2161" spans="1:38">
      <c r="A2161" t="s">
        <v>5649</v>
      </c>
      <c r="B2161" t="s">
        <v>1547</v>
      </c>
      <c r="C2161" t="s">
        <v>5557</v>
      </c>
      <c r="D2161" t="s">
        <v>5613</v>
      </c>
      <c r="E2161" t="s">
        <v>872</v>
      </c>
      <c r="F2161" t="s">
        <v>26</v>
      </c>
      <c r="G2161">
        <v>1</v>
      </c>
      <c r="H2161">
        <v>1</v>
      </c>
      <c r="I2161">
        <v>1</v>
      </c>
      <c r="J2161" t="s">
        <v>26</v>
      </c>
      <c r="K2161" t="s">
        <v>26</v>
      </c>
      <c r="L2161" t="s">
        <v>26</v>
      </c>
      <c r="M2161" t="s">
        <v>26</v>
      </c>
      <c r="N2161" t="s">
        <v>26</v>
      </c>
      <c r="O2161" t="s">
        <v>26</v>
      </c>
      <c r="P2161" t="s">
        <v>26</v>
      </c>
      <c r="Q2161">
        <v>1</v>
      </c>
      <c r="R2161" t="s">
        <v>26</v>
      </c>
      <c r="S2161">
        <v>1</v>
      </c>
      <c r="T2161">
        <v>1</v>
      </c>
      <c r="U2161" t="s">
        <v>26</v>
      </c>
      <c r="V2161" t="s">
        <v>26</v>
      </c>
      <c r="W2161" t="s">
        <v>26</v>
      </c>
      <c r="X2161" t="s">
        <v>26</v>
      </c>
      <c r="Y2161" t="s">
        <v>26</v>
      </c>
      <c r="Z2161">
        <v>61.9</v>
      </c>
      <c r="AA2161" t="s">
        <v>26</v>
      </c>
      <c r="AB2161" t="s">
        <v>26</v>
      </c>
      <c r="AC2161" t="s">
        <v>26</v>
      </c>
      <c r="AD2161">
        <v>396</v>
      </c>
      <c r="AE2161">
        <v>613</v>
      </c>
      <c r="AF2161">
        <v>1</v>
      </c>
      <c r="AG2161">
        <v>1.8</v>
      </c>
      <c r="AH2161">
        <v>1.8</v>
      </c>
      <c r="AI2161">
        <v>0</v>
      </c>
      <c r="AJ2161">
        <v>1</v>
      </c>
      <c r="AK2161">
        <v>0</v>
      </c>
      <c r="AL2161" t="s">
        <v>26</v>
      </c>
    </row>
    <row r="2162" spans="1:38">
      <c r="A2162" t="s">
        <v>5650</v>
      </c>
      <c r="B2162" t="s">
        <v>1547</v>
      </c>
      <c r="C2162" t="s">
        <v>5557</v>
      </c>
      <c r="D2162" t="s">
        <v>5613</v>
      </c>
      <c r="E2162" t="s">
        <v>5651</v>
      </c>
      <c r="F2162" t="s">
        <v>26</v>
      </c>
      <c r="G2162">
        <v>1</v>
      </c>
      <c r="H2162">
        <v>1</v>
      </c>
      <c r="I2162" t="s">
        <v>26</v>
      </c>
      <c r="J2162" t="s">
        <v>26</v>
      </c>
      <c r="K2162" t="s">
        <v>26</v>
      </c>
      <c r="L2162" t="s">
        <v>26</v>
      </c>
      <c r="M2162" t="s">
        <v>26</v>
      </c>
      <c r="N2162" t="s">
        <v>26</v>
      </c>
      <c r="O2162" t="s">
        <v>26</v>
      </c>
      <c r="P2162" t="s">
        <v>26</v>
      </c>
      <c r="Q2162">
        <v>1</v>
      </c>
      <c r="R2162" t="s">
        <v>26</v>
      </c>
      <c r="S2162">
        <v>1</v>
      </c>
      <c r="T2162" t="s">
        <v>26</v>
      </c>
      <c r="U2162" t="s">
        <v>26</v>
      </c>
      <c r="V2162" t="s">
        <v>26</v>
      </c>
      <c r="W2162" t="s">
        <v>26</v>
      </c>
      <c r="X2162" t="s">
        <v>26</v>
      </c>
      <c r="Y2162" t="s">
        <v>26</v>
      </c>
      <c r="Z2162">
        <v>64</v>
      </c>
      <c r="AA2162" t="s">
        <v>26</v>
      </c>
      <c r="AB2162" t="s">
        <v>26</v>
      </c>
      <c r="AC2162" t="s">
        <v>26</v>
      </c>
      <c r="AD2162" t="s">
        <v>26</v>
      </c>
      <c r="AE2162" t="s">
        <v>26</v>
      </c>
      <c r="AF2162">
        <v>1</v>
      </c>
      <c r="AG2162" t="s">
        <v>26</v>
      </c>
      <c r="AH2162" t="s">
        <v>26</v>
      </c>
      <c r="AI2162">
        <v>0</v>
      </c>
      <c r="AJ2162">
        <v>1</v>
      </c>
      <c r="AK2162">
        <v>0</v>
      </c>
      <c r="AL2162" t="s">
        <v>26</v>
      </c>
    </row>
    <row r="2163" spans="1:38">
      <c r="A2163" t="s">
        <v>5652</v>
      </c>
      <c r="B2163" t="s">
        <v>1547</v>
      </c>
      <c r="C2163" t="s">
        <v>5557</v>
      </c>
      <c r="D2163" t="s">
        <v>5613</v>
      </c>
      <c r="E2163" t="s">
        <v>1182</v>
      </c>
      <c r="F2163" t="s">
        <v>26</v>
      </c>
      <c r="G2163">
        <v>1</v>
      </c>
      <c r="H2163">
        <v>1</v>
      </c>
      <c r="I2163">
        <v>1</v>
      </c>
      <c r="J2163" t="s">
        <v>26</v>
      </c>
      <c r="K2163" t="s">
        <v>26</v>
      </c>
      <c r="L2163" t="s">
        <v>26</v>
      </c>
      <c r="M2163" t="s">
        <v>26</v>
      </c>
      <c r="N2163" t="s">
        <v>26</v>
      </c>
      <c r="O2163" t="s">
        <v>26</v>
      </c>
      <c r="P2163" t="s">
        <v>26</v>
      </c>
      <c r="Q2163">
        <v>1</v>
      </c>
      <c r="R2163" t="s">
        <v>26</v>
      </c>
      <c r="S2163">
        <v>1</v>
      </c>
      <c r="T2163">
        <v>1</v>
      </c>
      <c r="U2163">
        <v>1</v>
      </c>
      <c r="V2163" t="s">
        <v>26</v>
      </c>
      <c r="W2163">
        <v>7.8</v>
      </c>
      <c r="X2163" t="s">
        <v>26</v>
      </c>
      <c r="Y2163" t="s">
        <v>26</v>
      </c>
      <c r="Z2163">
        <v>44</v>
      </c>
      <c r="AA2163" t="s">
        <v>26</v>
      </c>
      <c r="AB2163" t="s">
        <v>26</v>
      </c>
      <c r="AC2163" t="s">
        <v>26</v>
      </c>
      <c r="AD2163">
        <v>70</v>
      </c>
      <c r="AE2163">
        <v>140</v>
      </c>
      <c r="AF2163">
        <v>1</v>
      </c>
      <c r="AG2163" t="s">
        <v>26</v>
      </c>
      <c r="AH2163" t="s">
        <v>26</v>
      </c>
      <c r="AI2163">
        <v>0</v>
      </c>
      <c r="AJ2163">
        <v>1</v>
      </c>
      <c r="AK2163">
        <v>0</v>
      </c>
      <c r="AL2163" t="s">
        <v>26</v>
      </c>
    </row>
    <row r="2164" spans="1:38">
      <c r="A2164" t="s">
        <v>5653</v>
      </c>
      <c r="B2164" t="s">
        <v>1547</v>
      </c>
      <c r="C2164" t="s">
        <v>5557</v>
      </c>
      <c r="D2164" t="s">
        <v>5613</v>
      </c>
      <c r="E2164" t="s">
        <v>452</v>
      </c>
      <c r="F2164" t="s">
        <v>26</v>
      </c>
      <c r="G2164">
        <v>1</v>
      </c>
      <c r="H2164" t="s">
        <v>26</v>
      </c>
      <c r="I2164">
        <v>1</v>
      </c>
      <c r="J2164" t="s">
        <v>26</v>
      </c>
      <c r="K2164" t="s">
        <v>26</v>
      </c>
      <c r="L2164" t="s">
        <v>26</v>
      </c>
      <c r="M2164" t="s">
        <v>26</v>
      </c>
      <c r="N2164" t="s">
        <v>26</v>
      </c>
      <c r="O2164" t="s">
        <v>26</v>
      </c>
      <c r="P2164" t="s">
        <v>26</v>
      </c>
      <c r="Q2164">
        <v>1</v>
      </c>
      <c r="R2164">
        <v>1</v>
      </c>
      <c r="S2164">
        <v>1</v>
      </c>
      <c r="T2164">
        <v>1</v>
      </c>
      <c r="U2164" t="s">
        <v>26</v>
      </c>
      <c r="V2164" t="s">
        <v>26</v>
      </c>
      <c r="W2164" t="s">
        <v>26</v>
      </c>
      <c r="X2164" t="s">
        <v>26</v>
      </c>
      <c r="Y2164" t="s">
        <v>26</v>
      </c>
      <c r="Z2164">
        <v>47.15</v>
      </c>
      <c r="AA2164" t="s">
        <v>26</v>
      </c>
      <c r="AB2164" t="s">
        <v>26</v>
      </c>
      <c r="AC2164" t="s">
        <v>26</v>
      </c>
      <c r="AD2164">
        <v>292</v>
      </c>
      <c r="AE2164">
        <v>313</v>
      </c>
      <c r="AF2164">
        <v>3</v>
      </c>
      <c r="AG2164">
        <v>1.4</v>
      </c>
      <c r="AH2164">
        <v>1.9</v>
      </c>
      <c r="AI2164">
        <v>0</v>
      </c>
      <c r="AJ2164">
        <v>1</v>
      </c>
      <c r="AK2164">
        <v>0</v>
      </c>
      <c r="AL2164" t="s">
        <v>26</v>
      </c>
    </row>
    <row r="2165" spans="1:38">
      <c r="A2165" t="s">
        <v>5654</v>
      </c>
      <c r="B2165" t="s">
        <v>1547</v>
      </c>
      <c r="C2165" t="s">
        <v>5557</v>
      </c>
      <c r="D2165" t="s">
        <v>5613</v>
      </c>
      <c r="E2165" t="s">
        <v>5655</v>
      </c>
      <c r="F2165" t="s">
        <v>26</v>
      </c>
      <c r="G2165">
        <v>1</v>
      </c>
      <c r="H2165">
        <v>1</v>
      </c>
      <c r="I2165">
        <v>1</v>
      </c>
      <c r="J2165" t="s">
        <v>26</v>
      </c>
      <c r="K2165" t="s">
        <v>26</v>
      </c>
      <c r="L2165" t="s">
        <v>26</v>
      </c>
      <c r="M2165" t="s">
        <v>26</v>
      </c>
      <c r="N2165" t="s">
        <v>26</v>
      </c>
      <c r="O2165" t="s">
        <v>26</v>
      </c>
      <c r="P2165" t="s">
        <v>26</v>
      </c>
      <c r="Q2165" t="s">
        <v>26</v>
      </c>
      <c r="R2165" t="s">
        <v>26</v>
      </c>
      <c r="S2165" t="s">
        <v>26</v>
      </c>
      <c r="T2165" t="s">
        <v>26</v>
      </c>
      <c r="U2165" t="s">
        <v>26</v>
      </c>
      <c r="V2165" t="s">
        <v>26</v>
      </c>
      <c r="W2165" t="s">
        <v>26</v>
      </c>
      <c r="X2165" t="s">
        <v>26</v>
      </c>
      <c r="Y2165" t="s">
        <v>26</v>
      </c>
      <c r="Z2165">
        <v>64.599999999999994</v>
      </c>
      <c r="AA2165" t="s">
        <v>26</v>
      </c>
      <c r="AB2165" t="s">
        <v>26</v>
      </c>
      <c r="AC2165" t="s">
        <v>26</v>
      </c>
      <c r="AD2165" t="s">
        <v>26</v>
      </c>
      <c r="AE2165" t="s">
        <v>26</v>
      </c>
      <c r="AF2165">
        <v>1</v>
      </c>
      <c r="AG2165" t="s">
        <v>26</v>
      </c>
      <c r="AH2165" t="s">
        <v>26</v>
      </c>
      <c r="AI2165">
        <v>0</v>
      </c>
      <c r="AJ2165">
        <v>1</v>
      </c>
      <c r="AK2165">
        <v>0</v>
      </c>
      <c r="AL2165" t="s">
        <v>26</v>
      </c>
    </row>
    <row r="2166" spans="1:38">
      <c r="A2166" t="s">
        <v>5656</v>
      </c>
      <c r="B2166" t="s">
        <v>1547</v>
      </c>
      <c r="C2166" t="s">
        <v>5557</v>
      </c>
      <c r="D2166" t="s">
        <v>5613</v>
      </c>
      <c r="E2166" t="s">
        <v>5657</v>
      </c>
      <c r="F2166" t="s">
        <v>26</v>
      </c>
      <c r="G2166">
        <v>1</v>
      </c>
      <c r="H2166">
        <v>1</v>
      </c>
      <c r="I2166">
        <v>1</v>
      </c>
      <c r="J2166" t="s">
        <v>26</v>
      </c>
      <c r="K2166" t="s">
        <v>26</v>
      </c>
      <c r="L2166" t="s">
        <v>26</v>
      </c>
      <c r="M2166" t="s">
        <v>26</v>
      </c>
      <c r="N2166" t="s">
        <v>26</v>
      </c>
      <c r="O2166" t="s">
        <v>26</v>
      </c>
      <c r="P2166" t="s">
        <v>26</v>
      </c>
      <c r="Q2166" t="s">
        <v>26</v>
      </c>
      <c r="R2166" t="s">
        <v>26</v>
      </c>
      <c r="S2166" t="s">
        <v>26</v>
      </c>
      <c r="T2166" t="s">
        <v>26</v>
      </c>
      <c r="U2166" t="s">
        <v>26</v>
      </c>
      <c r="V2166" t="s">
        <v>26</v>
      </c>
      <c r="W2166" t="s">
        <v>26</v>
      </c>
      <c r="X2166" t="s">
        <v>26</v>
      </c>
      <c r="Y2166" t="s">
        <v>26</v>
      </c>
      <c r="Z2166">
        <v>47.6</v>
      </c>
      <c r="AA2166" t="s">
        <v>26</v>
      </c>
      <c r="AB2166" t="s">
        <v>26</v>
      </c>
      <c r="AC2166" t="s">
        <v>26</v>
      </c>
      <c r="AD2166" t="s">
        <v>26</v>
      </c>
      <c r="AE2166" t="s">
        <v>26</v>
      </c>
      <c r="AF2166" t="s">
        <v>26</v>
      </c>
      <c r="AG2166" t="s">
        <v>26</v>
      </c>
      <c r="AH2166" t="s">
        <v>26</v>
      </c>
      <c r="AI2166">
        <v>0</v>
      </c>
      <c r="AJ2166">
        <v>1</v>
      </c>
      <c r="AK2166">
        <v>0</v>
      </c>
      <c r="AL2166" t="s">
        <v>26</v>
      </c>
    </row>
    <row r="2167" spans="1:38">
      <c r="A2167" t="s">
        <v>5658</v>
      </c>
      <c r="B2167" t="s">
        <v>1547</v>
      </c>
      <c r="C2167" t="s">
        <v>5557</v>
      </c>
      <c r="D2167" t="s">
        <v>5613</v>
      </c>
      <c r="E2167" t="s">
        <v>1321</v>
      </c>
      <c r="F2167" t="s">
        <v>26</v>
      </c>
      <c r="G2167">
        <v>1</v>
      </c>
      <c r="H2167">
        <v>1</v>
      </c>
      <c r="I2167">
        <v>1</v>
      </c>
      <c r="J2167" t="s">
        <v>26</v>
      </c>
      <c r="K2167" t="s">
        <v>26</v>
      </c>
      <c r="L2167" t="s">
        <v>26</v>
      </c>
      <c r="M2167" t="s">
        <v>26</v>
      </c>
      <c r="N2167" t="s">
        <v>26</v>
      </c>
      <c r="O2167" t="s">
        <v>26</v>
      </c>
      <c r="P2167" t="s">
        <v>26</v>
      </c>
      <c r="Q2167">
        <v>1</v>
      </c>
      <c r="R2167" t="s">
        <v>26</v>
      </c>
      <c r="S2167" t="s">
        <v>26</v>
      </c>
      <c r="T2167" t="s">
        <v>26</v>
      </c>
      <c r="U2167" t="s">
        <v>26</v>
      </c>
      <c r="V2167" t="s">
        <v>26</v>
      </c>
      <c r="W2167" t="s">
        <v>26</v>
      </c>
      <c r="X2167" t="s">
        <v>26</v>
      </c>
      <c r="Y2167" t="s">
        <v>26</v>
      </c>
      <c r="Z2167">
        <v>55</v>
      </c>
      <c r="AA2167" t="s">
        <v>26</v>
      </c>
      <c r="AB2167" t="s">
        <v>26</v>
      </c>
      <c r="AC2167" t="s">
        <v>26</v>
      </c>
      <c r="AD2167">
        <v>180</v>
      </c>
      <c r="AE2167">
        <v>220</v>
      </c>
      <c r="AF2167">
        <v>1</v>
      </c>
      <c r="AG2167">
        <v>2.4</v>
      </c>
      <c r="AH2167">
        <v>2.4</v>
      </c>
      <c r="AI2167">
        <v>0</v>
      </c>
      <c r="AJ2167">
        <v>1</v>
      </c>
      <c r="AK2167">
        <v>0</v>
      </c>
      <c r="AL2167" t="s">
        <v>26</v>
      </c>
    </row>
    <row r="2168" spans="1:38">
      <c r="A2168" t="s">
        <v>5659</v>
      </c>
      <c r="B2168" t="s">
        <v>1547</v>
      </c>
      <c r="C2168" t="s">
        <v>5557</v>
      </c>
      <c r="D2168" t="s">
        <v>5613</v>
      </c>
      <c r="E2168" t="s">
        <v>5660</v>
      </c>
      <c r="F2168" t="s">
        <v>26</v>
      </c>
      <c r="G2168">
        <v>1</v>
      </c>
      <c r="H2168">
        <v>1</v>
      </c>
      <c r="I2168">
        <v>1</v>
      </c>
      <c r="J2168" t="s">
        <v>26</v>
      </c>
      <c r="K2168" t="s">
        <v>26</v>
      </c>
      <c r="L2168" t="s">
        <v>26</v>
      </c>
      <c r="M2168" t="s">
        <v>26</v>
      </c>
      <c r="N2168" t="s">
        <v>26</v>
      </c>
      <c r="O2168" t="s">
        <v>26</v>
      </c>
      <c r="P2168" t="s">
        <v>26</v>
      </c>
      <c r="Q2168" t="s">
        <v>26</v>
      </c>
      <c r="R2168" t="s">
        <v>26</v>
      </c>
      <c r="S2168" t="s">
        <v>26</v>
      </c>
      <c r="T2168" t="s">
        <v>26</v>
      </c>
      <c r="U2168" t="s">
        <v>26</v>
      </c>
      <c r="V2168" t="s">
        <v>26</v>
      </c>
      <c r="W2168" t="s">
        <v>26</v>
      </c>
      <c r="X2168" t="s">
        <v>26</v>
      </c>
      <c r="Y2168" t="s">
        <v>26</v>
      </c>
      <c r="Z2168">
        <v>38.200000000000003</v>
      </c>
      <c r="AA2168" t="s">
        <v>26</v>
      </c>
      <c r="AB2168" t="s">
        <v>26</v>
      </c>
      <c r="AC2168" t="s">
        <v>26</v>
      </c>
      <c r="AD2168" t="s">
        <v>26</v>
      </c>
      <c r="AE2168" t="s">
        <v>26</v>
      </c>
      <c r="AF2168" t="s">
        <v>26</v>
      </c>
      <c r="AG2168" t="s">
        <v>26</v>
      </c>
      <c r="AH2168" t="s">
        <v>26</v>
      </c>
      <c r="AI2168">
        <v>0</v>
      </c>
      <c r="AJ2168">
        <v>1</v>
      </c>
      <c r="AK2168">
        <v>0</v>
      </c>
      <c r="AL2168" t="s">
        <v>26</v>
      </c>
    </row>
    <row r="2169" spans="1:38">
      <c r="A2169" t="s">
        <v>5661</v>
      </c>
      <c r="B2169" t="s">
        <v>1547</v>
      </c>
      <c r="C2169" t="s">
        <v>5557</v>
      </c>
      <c r="D2169" t="s">
        <v>5613</v>
      </c>
      <c r="E2169" t="s">
        <v>5662</v>
      </c>
      <c r="F2169" t="s">
        <v>26</v>
      </c>
      <c r="G2169">
        <v>1</v>
      </c>
      <c r="H2169">
        <v>1</v>
      </c>
      <c r="I2169">
        <v>1</v>
      </c>
      <c r="J2169" t="s">
        <v>26</v>
      </c>
      <c r="K2169" t="s">
        <v>26</v>
      </c>
      <c r="L2169" t="s">
        <v>26</v>
      </c>
      <c r="M2169" t="s">
        <v>26</v>
      </c>
      <c r="N2169" t="s">
        <v>26</v>
      </c>
      <c r="O2169" t="s">
        <v>26</v>
      </c>
      <c r="P2169" t="s">
        <v>26</v>
      </c>
      <c r="Q2169">
        <v>1</v>
      </c>
      <c r="R2169" t="s">
        <v>26</v>
      </c>
      <c r="S2169" t="s">
        <v>26</v>
      </c>
      <c r="T2169" t="s">
        <v>26</v>
      </c>
      <c r="U2169" t="s">
        <v>26</v>
      </c>
      <c r="V2169" t="s">
        <v>26</v>
      </c>
      <c r="W2169" t="s">
        <v>26</v>
      </c>
      <c r="X2169" t="s">
        <v>26</v>
      </c>
      <c r="Y2169" t="s">
        <v>26</v>
      </c>
      <c r="Z2169">
        <v>55.4</v>
      </c>
      <c r="AA2169" t="s">
        <v>26</v>
      </c>
      <c r="AB2169" t="s">
        <v>26</v>
      </c>
      <c r="AC2169" t="s">
        <v>26</v>
      </c>
      <c r="AD2169" t="s">
        <v>26</v>
      </c>
      <c r="AE2169" t="s">
        <v>26</v>
      </c>
      <c r="AF2169">
        <v>1</v>
      </c>
      <c r="AG2169" t="s">
        <v>26</v>
      </c>
      <c r="AH2169" t="s">
        <v>26</v>
      </c>
      <c r="AI2169">
        <v>0</v>
      </c>
      <c r="AJ2169">
        <v>1</v>
      </c>
      <c r="AK2169">
        <v>0</v>
      </c>
      <c r="AL2169" t="s">
        <v>26</v>
      </c>
    </row>
    <row r="2170" spans="1:38">
      <c r="A2170" t="s">
        <v>5663</v>
      </c>
      <c r="B2170" t="s">
        <v>1547</v>
      </c>
      <c r="C2170" t="s">
        <v>5557</v>
      </c>
      <c r="D2170" t="s">
        <v>5664</v>
      </c>
      <c r="E2170" t="s">
        <v>1239</v>
      </c>
      <c r="F2170" t="s">
        <v>26</v>
      </c>
      <c r="G2170">
        <v>1</v>
      </c>
      <c r="H2170">
        <v>1</v>
      </c>
      <c r="I2170">
        <v>1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26</v>
      </c>
      <c r="Q2170">
        <v>1</v>
      </c>
      <c r="R2170" t="s">
        <v>26</v>
      </c>
      <c r="S2170">
        <v>1</v>
      </c>
      <c r="T2170" t="s">
        <v>26</v>
      </c>
      <c r="U2170">
        <v>1</v>
      </c>
      <c r="V2170" t="s">
        <v>26</v>
      </c>
      <c r="W2170" t="s">
        <v>26</v>
      </c>
      <c r="X2170" t="s">
        <v>26</v>
      </c>
      <c r="Y2170" t="s">
        <v>26</v>
      </c>
      <c r="Z2170">
        <v>35.700000000000003</v>
      </c>
      <c r="AA2170" t="s">
        <v>26</v>
      </c>
      <c r="AB2170" t="s">
        <v>26</v>
      </c>
      <c r="AC2170" t="s">
        <v>26</v>
      </c>
      <c r="AD2170">
        <v>10</v>
      </c>
      <c r="AE2170">
        <v>15</v>
      </c>
      <c r="AF2170">
        <v>1</v>
      </c>
      <c r="AG2170" t="s">
        <v>26</v>
      </c>
      <c r="AH2170" t="s">
        <v>26</v>
      </c>
      <c r="AI2170">
        <v>0</v>
      </c>
      <c r="AJ2170">
        <v>1</v>
      </c>
      <c r="AK2170">
        <v>0</v>
      </c>
      <c r="AL2170" t="s">
        <v>26</v>
      </c>
    </row>
    <row r="2171" spans="1:38">
      <c r="A2171" t="s">
        <v>5665</v>
      </c>
      <c r="B2171" t="s">
        <v>1547</v>
      </c>
      <c r="C2171" t="s">
        <v>5557</v>
      </c>
      <c r="D2171" t="s">
        <v>5664</v>
      </c>
      <c r="E2171" t="s">
        <v>5666</v>
      </c>
      <c r="F2171" t="s">
        <v>26</v>
      </c>
      <c r="G2171" t="s">
        <v>26</v>
      </c>
      <c r="H2171">
        <v>1</v>
      </c>
      <c r="I2171">
        <v>1</v>
      </c>
      <c r="J2171" t="s">
        <v>26</v>
      </c>
      <c r="K2171" t="s">
        <v>26</v>
      </c>
      <c r="L2171" t="s">
        <v>26</v>
      </c>
      <c r="M2171" t="s">
        <v>26</v>
      </c>
      <c r="N2171" t="s">
        <v>26</v>
      </c>
      <c r="O2171" t="s">
        <v>26</v>
      </c>
      <c r="P2171" t="s">
        <v>26</v>
      </c>
      <c r="Q2171" t="s">
        <v>26</v>
      </c>
      <c r="R2171" t="s">
        <v>26</v>
      </c>
      <c r="S2171">
        <v>1</v>
      </c>
      <c r="T2171" t="s">
        <v>26</v>
      </c>
      <c r="U2171">
        <v>1</v>
      </c>
      <c r="V2171" t="s">
        <v>26</v>
      </c>
      <c r="W2171" t="s">
        <v>26</v>
      </c>
      <c r="X2171" t="s">
        <v>26</v>
      </c>
      <c r="Y2171" t="s">
        <v>26</v>
      </c>
      <c r="Z2171">
        <v>34.6</v>
      </c>
      <c r="AA2171" t="s">
        <v>26</v>
      </c>
      <c r="AB2171" t="s">
        <v>26</v>
      </c>
      <c r="AC2171" t="s">
        <v>26</v>
      </c>
      <c r="AD2171" t="s">
        <v>26</v>
      </c>
      <c r="AE2171" t="s">
        <v>26</v>
      </c>
      <c r="AF2171">
        <v>1</v>
      </c>
      <c r="AG2171" t="s">
        <v>26</v>
      </c>
      <c r="AH2171" t="s">
        <v>26</v>
      </c>
      <c r="AI2171">
        <v>0</v>
      </c>
      <c r="AJ2171">
        <v>1</v>
      </c>
      <c r="AK2171">
        <v>0</v>
      </c>
      <c r="AL2171" t="s">
        <v>26</v>
      </c>
    </row>
    <row r="2172" spans="1:38">
      <c r="A2172" t="s">
        <v>5667</v>
      </c>
      <c r="B2172" t="s">
        <v>1547</v>
      </c>
      <c r="C2172" t="s">
        <v>5557</v>
      </c>
      <c r="D2172" t="s">
        <v>5668</v>
      </c>
      <c r="E2172" t="s">
        <v>5669</v>
      </c>
      <c r="F2172" t="s">
        <v>26</v>
      </c>
      <c r="G2172">
        <v>1</v>
      </c>
      <c r="H2172">
        <v>1</v>
      </c>
      <c r="I2172">
        <v>1</v>
      </c>
      <c r="J2172" t="s">
        <v>26</v>
      </c>
      <c r="K2172" t="s">
        <v>26</v>
      </c>
      <c r="L2172" t="s">
        <v>26</v>
      </c>
      <c r="M2172" t="s">
        <v>26</v>
      </c>
      <c r="N2172" t="s">
        <v>26</v>
      </c>
      <c r="O2172" t="s">
        <v>26</v>
      </c>
      <c r="P2172" t="s">
        <v>26</v>
      </c>
      <c r="Q2172">
        <v>1</v>
      </c>
      <c r="R2172" t="s">
        <v>26</v>
      </c>
      <c r="S2172" t="s">
        <v>26</v>
      </c>
      <c r="T2172" t="s">
        <v>26</v>
      </c>
      <c r="U2172" t="s">
        <v>26</v>
      </c>
      <c r="V2172">
        <v>1</v>
      </c>
      <c r="W2172" t="s">
        <v>26</v>
      </c>
      <c r="X2172" t="s">
        <v>26</v>
      </c>
      <c r="Y2172" t="s">
        <v>26</v>
      </c>
      <c r="Z2172">
        <v>80.599999999999994</v>
      </c>
      <c r="AA2172" t="s">
        <v>26</v>
      </c>
      <c r="AB2172" t="s">
        <v>26</v>
      </c>
      <c r="AC2172" t="s">
        <v>26</v>
      </c>
      <c r="AD2172" t="s">
        <v>26</v>
      </c>
      <c r="AE2172" t="s">
        <v>26</v>
      </c>
      <c r="AF2172">
        <v>1</v>
      </c>
      <c r="AG2172" t="s">
        <v>26</v>
      </c>
      <c r="AH2172" t="s">
        <v>26</v>
      </c>
      <c r="AI2172">
        <v>0</v>
      </c>
      <c r="AJ2172">
        <v>1</v>
      </c>
      <c r="AK2172">
        <v>0</v>
      </c>
      <c r="AL2172" t="s">
        <v>26</v>
      </c>
    </row>
    <row r="2173" spans="1:38">
      <c r="A2173" t="s">
        <v>5670</v>
      </c>
      <c r="B2173" t="s">
        <v>1547</v>
      </c>
      <c r="C2173" t="s">
        <v>5557</v>
      </c>
      <c r="D2173" t="s">
        <v>5668</v>
      </c>
      <c r="E2173" t="s">
        <v>5671</v>
      </c>
      <c r="F2173" t="s">
        <v>26</v>
      </c>
      <c r="G2173">
        <v>1</v>
      </c>
      <c r="H2173" t="s">
        <v>26</v>
      </c>
      <c r="I2173">
        <v>1</v>
      </c>
      <c r="J2173" t="s">
        <v>26</v>
      </c>
      <c r="K2173" t="s">
        <v>26</v>
      </c>
      <c r="L2173" t="s">
        <v>26</v>
      </c>
      <c r="M2173" t="s">
        <v>26</v>
      </c>
      <c r="N2173" t="s">
        <v>26</v>
      </c>
      <c r="O2173" t="s">
        <v>26</v>
      </c>
      <c r="P2173" t="s">
        <v>26</v>
      </c>
      <c r="Q2173">
        <v>1</v>
      </c>
      <c r="R2173" t="s">
        <v>26</v>
      </c>
      <c r="S2173">
        <v>1</v>
      </c>
      <c r="T2173" t="s">
        <v>26</v>
      </c>
      <c r="U2173">
        <v>1</v>
      </c>
      <c r="V2173" t="s">
        <v>26</v>
      </c>
      <c r="W2173" t="s">
        <v>26</v>
      </c>
      <c r="X2173" t="s">
        <v>26</v>
      </c>
      <c r="Y2173" t="s">
        <v>26</v>
      </c>
      <c r="Z2173">
        <v>79.3</v>
      </c>
      <c r="AA2173" t="s">
        <v>26</v>
      </c>
      <c r="AB2173" t="s">
        <v>26</v>
      </c>
      <c r="AC2173" t="s">
        <v>26</v>
      </c>
      <c r="AD2173" t="s">
        <v>26</v>
      </c>
      <c r="AE2173" t="s">
        <v>26</v>
      </c>
      <c r="AF2173">
        <v>1</v>
      </c>
      <c r="AG2173" t="s">
        <v>26</v>
      </c>
      <c r="AH2173" t="s">
        <v>26</v>
      </c>
      <c r="AI2173">
        <v>0</v>
      </c>
      <c r="AJ2173">
        <v>1</v>
      </c>
      <c r="AK2173">
        <v>0</v>
      </c>
      <c r="AL2173" t="s">
        <v>26</v>
      </c>
    </row>
    <row r="2174" spans="1:38">
      <c r="A2174" t="s">
        <v>5672</v>
      </c>
      <c r="B2174" t="s">
        <v>1547</v>
      </c>
      <c r="C2174" t="s">
        <v>5557</v>
      </c>
      <c r="D2174" t="s">
        <v>5668</v>
      </c>
      <c r="E2174" t="s">
        <v>1350</v>
      </c>
      <c r="F2174" t="s">
        <v>26</v>
      </c>
      <c r="G2174">
        <v>1</v>
      </c>
      <c r="H2174">
        <v>1</v>
      </c>
      <c r="I2174">
        <v>1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26</v>
      </c>
      <c r="Q2174" t="s">
        <v>26</v>
      </c>
      <c r="R2174" t="s">
        <v>26</v>
      </c>
      <c r="S2174" t="s">
        <v>26</v>
      </c>
      <c r="T2174" t="s">
        <v>26</v>
      </c>
      <c r="U2174" t="s">
        <v>26</v>
      </c>
      <c r="V2174" t="s">
        <v>26</v>
      </c>
      <c r="W2174" t="s">
        <v>26</v>
      </c>
      <c r="X2174" t="s">
        <v>26</v>
      </c>
      <c r="Y2174" t="s">
        <v>26</v>
      </c>
      <c r="Z2174">
        <v>81</v>
      </c>
      <c r="AA2174" t="s">
        <v>26</v>
      </c>
      <c r="AB2174" t="s">
        <v>26</v>
      </c>
      <c r="AC2174" t="s">
        <v>26</v>
      </c>
      <c r="AD2174">
        <v>980</v>
      </c>
      <c r="AE2174">
        <v>2103</v>
      </c>
      <c r="AF2174">
        <v>1</v>
      </c>
      <c r="AG2174">
        <v>1.7</v>
      </c>
      <c r="AH2174">
        <v>2.6</v>
      </c>
      <c r="AI2174">
        <v>0</v>
      </c>
      <c r="AJ2174">
        <v>1</v>
      </c>
      <c r="AK2174">
        <v>0</v>
      </c>
      <c r="AL2174" t="s">
        <v>26</v>
      </c>
    </row>
    <row r="2175" spans="1:38">
      <c r="A2175" t="s">
        <v>5673</v>
      </c>
      <c r="B2175" t="s">
        <v>1547</v>
      </c>
      <c r="C2175" t="s">
        <v>5557</v>
      </c>
      <c r="D2175" t="s">
        <v>5668</v>
      </c>
      <c r="E2175" t="s">
        <v>209</v>
      </c>
      <c r="F2175" t="s">
        <v>26</v>
      </c>
      <c r="G2175">
        <v>1</v>
      </c>
      <c r="H2175">
        <v>1</v>
      </c>
      <c r="I2175">
        <v>1</v>
      </c>
      <c r="J2175" t="s">
        <v>26</v>
      </c>
      <c r="K2175" t="s">
        <v>26</v>
      </c>
      <c r="L2175" t="s">
        <v>26</v>
      </c>
      <c r="M2175" t="s">
        <v>26</v>
      </c>
      <c r="N2175" t="s">
        <v>26</v>
      </c>
      <c r="O2175" t="s">
        <v>26</v>
      </c>
      <c r="P2175" t="s">
        <v>26</v>
      </c>
      <c r="Q2175">
        <v>1</v>
      </c>
      <c r="R2175" t="s">
        <v>26</v>
      </c>
      <c r="S2175" t="s">
        <v>26</v>
      </c>
      <c r="T2175">
        <v>1</v>
      </c>
      <c r="U2175" t="s">
        <v>26</v>
      </c>
      <c r="V2175" t="s">
        <v>26</v>
      </c>
      <c r="W2175" t="s">
        <v>26</v>
      </c>
      <c r="X2175" t="s">
        <v>26</v>
      </c>
      <c r="Y2175" t="s">
        <v>26</v>
      </c>
      <c r="Z2175">
        <v>70</v>
      </c>
      <c r="AA2175" t="s">
        <v>26</v>
      </c>
      <c r="AB2175" t="s">
        <v>26</v>
      </c>
      <c r="AC2175" t="s">
        <v>26</v>
      </c>
      <c r="AD2175">
        <v>265</v>
      </c>
      <c r="AE2175">
        <v>265</v>
      </c>
      <c r="AF2175">
        <v>1</v>
      </c>
      <c r="AG2175">
        <v>2.2000000000000002</v>
      </c>
      <c r="AH2175">
        <v>2.2000000000000002</v>
      </c>
      <c r="AI2175">
        <v>0</v>
      </c>
      <c r="AJ2175">
        <v>1</v>
      </c>
      <c r="AK2175">
        <v>0</v>
      </c>
      <c r="AL2175" t="s">
        <v>26</v>
      </c>
    </row>
    <row r="2176" spans="1:38">
      <c r="A2176" t="s">
        <v>5674</v>
      </c>
      <c r="B2176" t="s">
        <v>1547</v>
      </c>
      <c r="C2176" t="s">
        <v>5557</v>
      </c>
      <c r="D2176" t="s">
        <v>5668</v>
      </c>
      <c r="E2176" t="s">
        <v>5675</v>
      </c>
      <c r="F2176" t="s">
        <v>26</v>
      </c>
      <c r="G2176">
        <v>1</v>
      </c>
      <c r="H2176">
        <v>1</v>
      </c>
      <c r="I2176">
        <v>1</v>
      </c>
      <c r="J2176" t="s">
        <v>26</v>
      </c>
      <c r="K2176" t="s">
        <v>26</v>
      </c>
      <c r="L2176" t="s">
        <v>26</v>
      </c>
      <c r="M2176" t="s">
        <v>26</v>
      </c>
      <c r="N2176" t="s">
        <v>26</v>
      </c>
      <c r="O2176" t="s">
        <v>26</v>
      </c>
      <c r="P2176" t="s">
        <v>26</v>
      </c>
      <c r="Q2176">
        <v>1</v>
      </c>
      <c r="R2176" t="s">
        <v>26</v>
      </c>
      <c r="S2176" t="s">
        <v>26</v>
      </c>
      <c r="T2176" t="s">
        <v>26</v>
      </c>
      <c r="U2176" t="s">
        <v>26</v>
      </c>
      <c r="V2176" t="s">
        <v>26</v>
      </c>
      <c r="W2176" t="s">
        <v>26</v>
      </c>
      <c r="X2176" t="s">
        <v>26</v>
      </c>
      <c r="Y2176" t="s">
        <v>26</v>
      </c>
      <c r="Z2176">
        <v>57.8</v>
      </c>
      <c r="AA2176" t="s">
        <v>26</v>
      </c>
      <c r="AB2176" t="s">
        <v>26</v>
      </c>
      <c r="AC2176" t="s">
        <v>26</v>
      </c>
      <c r="AD2176" t="s">
        <v>26</v>
      </c>
      <c r="AE2176" t="s">
        <v>26</v>
      </c>
      <c r="AF2176" t="s">
        <v>26</v>
      </c>
      <c r="AG2176" t="s">
        <v>26</v>
      </c>
      <c r="AH2176" t="s">
        <v>26</v>
      </c>
      <c r="AI2176" t="s">
        <v>26</v>
      </c>
      <c r="AJ2176" t="s">
        <v>26</v>
      </c>
      <c r="AK2176" t="s">
        <v>26</v>
      </c>
      <c r="AL2176" t="s">
        <v>26</v>
      </c>
    </row>
    <row r="2177" spans="1:38">
      <c r="A2177" t="s">
        <v>5676</v>
      </c>
      <c r="B2177" t="s">
        <v>1547</v>
      </c>
      <c r="C2177" t="s">
        <v>5557</v>
      </c>
      <c r="D2177" t="s">
        <v>5668</v>
      </c>
      <c r="E2177" t="s">
        <v>5677</v>
      </c>
      <c r="F2177" t="s">
        <v>26</v>
      </c>
      <c r="G2177">
        <v>1</v>
      </c>
      <c r="H2177" t="s">
        <v>26</v>
      </c>
      <c r="I2177">
        <v>1</v>
      </c>
      <c r="J2177" t="s">
        <v>26</v>
      </c>
      <c r="K2177" t="s">
        <v>26</v>
      </c>
      <c r="L2177" t="s">
        <v>26</v>
      </c>
      <c r="M2177" t="s">
        <v>26</v>
      </c>
      <c r="N2177" t="s">
        <v>26</v>
      </c>
      <c r="O2177" t="s">
        <v>26</v>
      </c>
      <c r="P2177" t="s">
        <v>26</v>
      </c>
      <c r="Q2177" t="s">
        <v>26</v>
      </c>
      <c r="R2177" t="s">
        <v>26</v>
      </c>
      <c r="S2177" t="s">
        <v>26</v>
      </c>
      <c r="T2177" t="s">
        <v>26</v>
      </c>
      <c r="U2177" t="s">
        <v>26</v>
      </c>
      <c r="V2177" t="s">
        <v>26</v>
      </c>
      <c r="W2177" t="s">
        <v>26</v>
      </c>
      <c r="X2177" t="s">
        <v>26</v>
      </c>
      <c r="Y2177" t="s">
        <v>26</v>
      </c>
      <c r="Z2177">
        <v>81</v>
      </c>
      <c r="AA2177" t="s">
        <v>26</v>
      </c>
      <c r="AB2177" t="s">
        <v>26</v>
      </c>
      <c r="AC2177" t="s">
        <v>26</v>
      </c>
      <c r="AD2177" t="s">
        <v>26</v>
      </c>
      <c r="AE2177" t="s">
        <v>26</v>
      </c>
      <c r="AF2177">
        <v>1</v>
      </c>
      <c r="AG2177" t="s">
        <v>26</v>
      </c>
      <c r="AH2177" t="s">
        <v>26</v>
      </c>
      <c r="AI2177">
        <v>0</v>
      </c>
      <c r="AJ2177">
        <v>1</v>
      </c>
      <c r="AK2177">
        <v>0</v>
      </c>
      <c r="AL2177" t="s">
        <v>26</v>
      </c>
    </row>
    <row r="2178" spans="1:38">
      <c r="A2178" t="s">
        <v>5678</v>
      </c>
      <c r="B2178" t="s">
        <v>1547</v>
      </c>
      <c r="C2178" t="s">
        <v>5557</v>
      </c>
      <c r="D2178" t="s">
        <v>5679</v>
      </c>
      <c r="E2178" t="s">
        <v>1342</v>
      </c>
      <c r="F2178" t="s">
        <v>26</v>
      </c>
      <c r="G2178">
        <v>1</v>
      </c>
      <c r="H2178">
        <v>1</v>
      </c>
      <c r="I2178">
        <v>1</v>
      </c>
      <c r="J2178" t="s">
        <v>26</v>
      </c>
      <c r="K2178" t="s">
        <v>26</v>
      </c>
      <c r="L2178" t="s">
        <v>26</v>
      </c>
      <c r="M2178" t="s">
        <v>26</v>
      </c>
      <c r="N2178">
        <v>1</v>
      </c>
      <c r="O2178" t="s">
        <v>26</v>
      </c>
      <c r="P2178" t="s">
        <v>26</v>
      </c>
      <c r="Q2178">
        <v>1</v>
      </c>
      <c r="R2178" t="s">
        <v>26</v>
      </c>
      <c r="S2178">
        <v>1</v>
      </c>
      <c r="T2178" t="s">
        <v>26</v>
      </c>
      <c r="U2178" t="s">
        <v>26</v>
      </c>
      <c r="V2178" t="s">
        <v>26</v>
      </c>
      <c r="W2178">
        <v>43</v>
      </c>
      <c r="X2178" t="s">
        <v>26</v>
      </c>
      <c r="Y2178" t="s">
        <v>26</v>
      </c>
      <c r="Z2178">
        <v>86.5</v>
      </c>
      <c r="AA2178" t="s">
        <v>26</v>
      </c>
      <c r="AB2178" t="s">
        <v>26</v>
      </c>
      <c r="AC2178" t="s">
        <v>26</v>
      </c>
      <c r="AD2178">
        <v>700</v>
      </c>
      <c r="AE2178">
        <v>700</v>
      </c>
      <c r="AF2178">
        <v>1</v>
      </c>
      <c r="AG2178" t="s">
        <v>26</v>
      </c>
      <c r="AH2178" t="s">
        <v>26</v>
      </c>
      <c r="AI2178">
        <v>0</v>
      </c>
      <c r="AJ2178">
        <v>1</v>
      </c>
      <c r="AK2178">
        <v>0</v>
      </c>
      <c r="AL2178" t="s">
        <v>26</v>
      </c>
    </row>
    <row r="2179" spans="1:38">
      <c r="A2179" t="s">
        <v>5680</v>
      </c>
      <c r="B2179" t="s">
        <v>1547</v>
      </c>
      <c r="C2179" t="s">
        <v>5557</v>
      </c>
      <c r="D2179" t="s">
        <v>5681</v>
      </c>
      <c r="E2179" t="s">
        <v>5682</v>
      </c>
      <c r="F2179" t="s">
        <v>26</v>
      </c>
      <c r="G2179">
        <v>1</v>
      </c>
      <c r="H2179">
        <v>1</v>
      </c>
      <c r="I2179">
        <v>1</v>
      </c>
      <c r="J2179" t="s">
        <v>26</v>
      </c>
      <c r="K2179" t="s">
        <v>26</v>
      </c>
      <c r="L2179" t="s">
        <v>26</v>
      </c>
      <c r="M2179" t="s">
        <v>26</v>
      </c>
      <c r="N2179" t="s">
        <v>26</v>
      </c>
      <c r="O2179" t="s">
        <v>26</v>
      </c>
      <c r="P2179" t="s">
        <v>26</v>
      </c>
      <c r="Q2179">
        <v>1</v>
      </c>
      <c r="R2179" t="s">
        <v>26</v>
      </c>
      <c r="S2179">
        <v>1</v>
      </c>
      <c r="T2179" t="s">
        <v>26</v>
      </c>
      <c r="U2179" t="s">
        <v>26</v>
      </c>
      <c r="V2179" t="s">
        <v>26</v>
      </c>
      <c r="W2179" t="s">
        <v>26</v>
      </c>
      <c r="X2179" t="s">
        <v>26</v>
      </c>
      <c r="Y2179" t="s">
        <v>26</v>
      </c>
      <c r="Z2179">
        <v>41.7</v>
      </c>
      <c r="AA2179" t="s">
        <v>26</v>
      </c>
      <c r="AB2179" t="s">
        <v>26</v>
      </c>
      <c r="AC2179" t="s">
        <v>26</v>
      </c>
      <c r="AD2179" t="s">
        <v>26</v>
      </c>
      <c r="AE2179" t="s">
        <v>26</v>
      </c>
      <c r="AF2179">
        <v>1</v>
      </c>
      <c r="AG2179" t="s">
        <v>26</v>
      </c>
      <c r="AH2179" t="s">
        <v>26</v>
      </c>
      <c r="AI2179">
        <v>0</v>
      </c>
      <c r="AJ2179">
        <v>1</v>
      </c>
      <c r="AK2179">
        <v>0</v>
      </c>
      <c r="AL2179" t="s">
        <v>26</v>
      </c>
    </row>
    <row r="2180" spans="1:38">
      <c r="A2180" t="s">
        <v>5683</v>
      </c>
      <c r="B2180" t="s">
        <v>1547</v>
      </c>
      <c r="C2180" t="s">
        <v>5557</v>
      </c>
      <c r="D2180" t="s">
        <v>5681</v>
      </c>
      <c r="E2180" t="s">
        <v>5684</v>
      </c>
      <c r="F2180" t="s">
        <v>26</v>
      </c>
      <c r="G2180" t="s">
        <v>26</v>
      </c>
      <c r="H2180" t="s">
        <v>26</v>
      </c>
      <c r="I2180" t="s">
        <v>26</v>
      </c>
      <c r="J2180" t="s">
        <v>26</v>
      </c>
      <c r="K2180" t="s">
        <v>26</v>
      </c>
      <c r="L2180" t="s">
        <v>26</v>
      </c>
      <c r="M2180" t="s">
        <v>26</v>
      </c>
      <c r="N2180" t="s">
        <v>26</v>
      </c>
      <c r="O2180" t="s">
        <v>26</v>
      </c>
      <c r="P2180" t="s">
        <v>26</v>
      </c>
      <c r="Q2180" t="s">
        <v>26</v>
      </c>
      <c r="R2180" t="s">
        <v>26</v>
      </c>
      <c r="S2180" t="s">
        <v>26</v>
      </c>
      <c r="T2180" t="s">
        <v>26</v>
      </c>
      <c r="U2180" t="s">
        <v>26</v>
      </c>
      <c r="V2180" t="s">
        <v>26</v>
      </c>
      <c r="W2180" t="s">
        <v>26</v>
      </c>
      <c r="X2180" t="s">
        <v>26</v>
      </c>
      <c r="Y2180" t="s">
        <v>26</v>
      </c>
      <c r="Z2180">
        <v>26.2</v>
      </c>
      <c r="AA2180" t="s">
        <v>26</v>
      </c>
      <c r="AB2180" t="s">
        <v>26</v>
      </c>
      <c r="AC2180" t="s">
        <v>26</v>
      </c>
      <c r="AD2180" t="s">
        <v>26</v>
      </c>
      <c r="AE2180" t="s">
        <v>26</v>
      </c>
      <c r="AF2180">
        <v>1</v>
      </c>
      <c r="AG2180" t="s">
        <v>26</v>
      </c>
      <c r="AH2180" t="s">
        <v>26</v>
      </c>
      <c r="AI2180">
        <v>0</v>
      </c>
      <c r="AJ2180">
        <v>1</v>
      </c>
      <c r="AK2180">
        <v>0</v>
      </c>
      <c r="AL2180" t="s">
        <v>5685</v>
      </c>
    </row>
    <row r="2181" spans="1:38">
      <c r="A2181" t="s">
        <v>5686</v>
      </c>
      <c r="B2181" t="s">
        <v>1547</v>
      </c>
      <c r="C2181" t="s">
        <v>5557</v>
      </c>
      <c r="D2181" t="s">
        <v>5681</v>
      </c>
      <c r="E2181" t="s">
        <v>5687</v>
      </c>
      <c r="F2181" t="s">
        <v>26</v>
      </c>
      <c r="G2181">
        <v>1</v>
      </c>
      <c r="H2181">
        <v>1</v>
      </c>
      <c r="I2181" t="s">
        <v>26</v>
      </c>
      <c r="J2181" t="s">
        <v>26</v>
      </c>
      <c r="K2181" t="s">
        <v>26</v>
      </c>
      <c r="L2181" t="s">
        <v>26</v>
      </c>
      <c r="M2181" t="s">
        <v>26</v>
      </c>
      <c r="N2181" t="s">
        <v>26</v>
      </c>
      <c r="O2181" t="s">
        <v>26</v>
      </c>
      <c r="P2181" t="s">
        <v>26</v>
      </c>
      <c r="Q2181" t="s">
        <v>26</v>
      </c>
      <c r="R2181" t="s">
        <v>26</v>
      </c>
      <c r="S2181" t="s">
        <v>26</v>
      </c>
      <c r="T2181" t="s">
        <v>26</v>
      </c>
      <c r="U2181" t="s">
        <v>26</v>
      </c>
      <c r="V2181" t="s">
        <v>26</v>
      </c>
      <c r="W2181" t="s">
        <v>26</v>
      </c>
      <c r="X2181" t="s">
        <v>26</v>
      </c>
      <c r="Y2181" t="s">
        <v>26</v>
      </c>
      <c r="Z2181">
        <v>22.6</v>
      </c>
      <c r="AA2181" t="s">
        <v>26</v>
      </c>
      <c r="AB2181" t="s">
        <v>26</v>
      </c>
      <c r="AC2181" t="s">
        <v>26</v>
      </c>
      <c r="AD2181" t="s">
        <v>26</v>
      </c>
      <c r="AE2181" t="s">
        <v>26</v>
      </c>
      <c r="AF2181">
        <v>1</v>
      </c>
      <c r="AG2181" t="s">
        <v>26</v>
      </c>
      <c r="AH2181" t="s">
        <v>26</v>
      </c>
      <c r="AI2181">
        <v>0</v>
      </c>
      <c r="AJ2181">
        <v>1</v>
      </c>
      <c r="AK2181">
        <v>0</v>
      </c>
      <c r="AL2181" t="s">
        <v>26</v>
      </c>
    </row>
    <row r="2182" spans="1:38">
      <c r="A2182" t="s">
        <v>5688</v>
      </c>
      <c r="B2182" t="s">
        <v>1547</v>
      </c>
      <c r="C2182" t="s">
        <v>5557</v>
      </c>
      <c r="D2182" t="s">
        <v>5681</v>
      </c>
      <c r="E2182" t="s">
        <v>5689</v>
      </c>
      <c r="F2182" t="s">
        <v>26</v>
      </c>
      <c r="G2182">
        <v>1</v>
      </c>
      <c r="H2182">
        <v>1</v>
      </c>
      <c r="I2182" t="s">
        <v>26</v>
      </c>
      <c r="J2182" t="s">
        <v>26</v>
      </c>
      <c r="K2182" t="s">
        <v>26</v>
      </c>
      <c r="L2182" t="s">
        <v>26</v>
      </c>
      <c r="M2182" t="s">
        <v>26</v>
      </c>
      <c r="N2182" t="s">
        <v>26</v>
      </c>
      <c r="O2182" t="s">
        <v>26</v>
      </c>
      <c r="P2182" t="s">
        <v>26</v>
      </c>
      <c r="Q2182" t="s">
        <v>26</v>
      </c>
      <c r="R2182" t="s">
        <v>26</v>
      </c>
      <c r="S2182">
        <v>1</v>
      </c>
      <c r="T2182" t="s">
        <v>26</v>
      </c>
      <c r="U2182" t="s">
        <v>26</v>
      </c>
      <c r="V2182" t="s">
        <v>26</v>
      </c>
      <c r="W2182" t="s">
        <v>26</v>
      </c>
      <c r="X2182" t="s">
        <v>26</v>
      </c>
      <c r="Y2182" t="s">
        <v>26</v>
      </c>
      <c r="Z2182">
        <v>23</v>
      </c>
      <c r="AA2182" t="s">
        <v>26</v>
      </c>
      <c r="AB2182" t="s">
        <v>26</v>
      </c>
      <c r="AC2182" t="s">
        <v>26</v>
      </c>
      <c r="AD2182" t="s">
        <v>26</v>
      </c>
      <c r="AE2182" t="s">
        <v>26</v>
      </c>
      <c r="AF2182">
        <v>1</v>
      </c>
      <c r="AG2182" t="s">
        <v>26</v>
      </c>
      <c r="AH2182" t="s">
        <v>26</v>
      </c>
      <c r="AI2182">
        <v>0</v>
      </c>
      <c r="AJ2182">
        <v>1</v>
      </c>
      <c r="AK2182">
        <v>0</v>
      </c>
      <c r="AL2182" t="s">
        <v>26</v>
      </c>
    </row>
    <row r="2183" spans="1:38">
      <c r="A2183" t="s">
        <v>5690</v>
      </c>
      <c r="B2183" t="s">
        <v>1547</v>
      </c>
      <c r="C2183" t="s">
        <v>5557</v>
      </c>
      <c r="D2183" t="s">
        <v>5681</v>
      </c>
      <c r="E2183" t="s">
        <v>5691</v>
      </c>
      <c r="F2183" t="s">
        <v>26</v>
      </c>
      <c r="G2183">
        <v>1</v>
      </c>
      <c r="H2183">
        <v>1</v>
      </c>
      <c r="I2183" t="s">
        <v>26</v>
      </c>
      <c r="J2183" t="s">
        <v>26</v>
      </c>
      <c r="K2183" t="s">
        <v>26</v>
      </c>
      <c r="L2183" t="s">
        <v>26</v>
      </c>
      <c r="M2183" t="s">
        <v>26</v>
      </c>
      <c r="N2183" t="s">
        <v>26</v>
      </c>
      <c r="O2183" t="s">
        <v>26</v>
      </c>
      <c r="P2183" t="s">
        <v>26</v>
      </c>
      <c r="Q2183">
        <v>1</v>
      </c>
      <c r="R2183" t="s">
        <v>26</v>
      </c>
      <c r="S2183">
        <v>1</v>
      </c>
      <c r="T2183" t="s">
        <v>26</v>
      </c>
      <c r="U2183" t="s">
        <v>26</v>
      </c>
      <c r="V2183" t="s">
        <v>26</v>
      </c>
      <c r="W2183" t="s">
        <v>26</v>
      </c>
      <c r="X2183" t="s">
        <v>26</v>
      </c>
      <c r="Y2183" t="s">
        <v>26</v>
      </c>
      <c r="Z2183">
        <v>42</v>
      </c>
      <c r="AA2183" t="s">
        <v>26</v>
      </c>
      <c r="AB2183" t="s">
        <v>26</v>
      </c>
      <c r="AC2183" t="s">
        <v>26</v>
      </c>
      <c r="AD2183" t="s">
        <v>26</v>
      </c>
      <c r="AE2183" t="s">
        <v>26</v>
      </c>
      <c r="AF2183">
        <v>1</v>
      </c>
      <c r="AG2183">
        <v>1</v>
      </c>
      <c r="AH2183">
        <v>1</v>
      </c>
      <c r="AI2183">
        <v>0</v>
      </c>
      <c r="AJ2183">
        <v>1</v>
      </c>
      <c r="AK2183">
        <v>0</v>
      </c>
      <c r="AL2183" t="s">
        <v>26</v>
      </c>
    </row>
    <row r="2184" spans="1:38">
      <c r="A2184" t="s">
        <v>5692</v>
      </c>
      <c r="B2184" t="s">
        <v>1547</v>
      </c>
      <c r="C2184" t="s">
        <v>5557</v>
      </c>
      <c r="D2184" t="s">
        <v>5681</v>
      </c>
      <c r="E2184" t="s">
        <v>5693</v>
      </c>
      <c r="F2184" t="s">
        <v>26</v>
      </c>
      <c r="G2184">
        <v>1</v>
      </c>
      <c r="H2184">
        <v>1</v>
      </c>
      <c r="I2184" t="s">
        <v>26</v>
      </c>
      <c r="J2184" t="s">
        <v>26</v>
      </c>
      <c r="K2184" t="s">
        <v>26</v>
      </c>
      <c r="L2184" t="s">
        <v>26</v>
      </c>
      <c r="M2184" t="s">
        <v>26</v>
      </c>
      <c r="N2184" t="s">
        <v>26</v>
      </c>
      <c r="O2184" t="s">
        <v>26</v>
      </c>
      <c r="P2184" t="s">
        <v>26</v>
      </c>
      <c r="Q2184" t="s">
        <v>26</v>
      </c>
      <c r="R2184" t="s">
        <v>26</v>
      </c>
      <c r="S2184" t="s">
        <v>26</v>
      </c>
      <c r="T2184" t="s">
        <v>26</v>
      </c>
      <c r="U2184" t="s">
        <v>26</v>
      </c>
      <c r="V2184" t="s">
        <v>26</v>
      </c>
      <c r="W2184" t="s">
        <v>26</v>
      </c>
      <c r="X2184" t="s">
        <v>26</v>
      </c>
      <c r="Y2184" t="s">
        <v>26</v>
      </c>
      <c r="Z2184">
        <v>25</v>
      </c>
      <c r="AA2184" t="s">
        <v>26</v>
      </c>
      <c r="AB2184" t="s">
        <v>26</v>
      </c>
      <c r="AC2184" t="s">
        <v>26</v>
      </c>
      <c r="AD2184" t="s">
        <v>26</v>
      </c>
      <c r="AE2184" t="s">
        <v>26</v>
      </c>
      <c r="AF2184">
        <v>1</v>
      </c>
      <c r="AG2184" t="s">
        <v>26</v>
      </c>
      <c r="AH2184" t="s">
        <v>26</v>
      </c>
      <c r="AI2184">
        <v>0</v>
      </c>
      <c r="AJ2184">
        <v>1</v>
      </c>
      <c r="AK2184">
        <v>0</v>
      </c>
      <c r="AL2184" t="s">
        <v>26</v>
      </c>
    </row>
    <row r="2185" spans="1:38">
      <c r="A2185" t="s">
        <v>5694</v>
      </c>
      <c r="B2185" t="s">
        <v>1547</v>
      </c>
      <c r="C2185" t="s">
        <v>5557</v>
      </c>
      <c r="D2185" t="s">
        <v>5681</v>
      </c>
      <c r="E2185" t="s">
        <v>5695</v>
      </c>
      <c r="F2185" t="s">
        <v>26</v>
      </c>
      <c r="G2185">
        <v>1</v>
      </c>
      <c r="H2185">
        <v>1</v>
      </c>
      <c r="I2185" t="s">
        <v>26</v>
      </c>
      <c r="J2185" t="s">
        <v>26</v>
      </c>
      <c r="K2185" t="s">
        <v>26</v>
      </c>
      <c r="L2185" t="s">
        <v>26</v>
      </c>
      <c r="M2185" t="s">
        <v>26</v>
      </c>
      <c r="N2185" t="s">
        <v>26</v>
      </c>
      <c r="O2185" t="s">
        <v>26</v>
      </c>
      <c r="P2185" t="s">
        <v>26</v>
      </c>
      <c r="Q2185" t="s">
        <v>26</v>
      </c>
      <c r="R2185" t="s">
        <v>26</v>
      </c>
      <c r="S2185" t="s">
        <v>26</v>
      </c>
      <c r="T2185" t="s">
        <v>26</v>
      </c>
      <c r="U2185" t="s">
        <v>26</v>
      </c>
      <c r="V2185" t="s">
        <v>26</v>
      </c>
      <c r="W2185" t="s">
        <v>26</v>
      </c>
      <c r="X2185" t="s">
        <v>26</v>
      </c>
      <c r="Y2185" t="s">
        <v>26</v>
      </c>
      <c r="Z2185">
        <v>20.5</v>
      </c>
      <c r="AA2185" t="s">
        <v>26</v>
      </c>
      <c r="AB2185" t="s">
        <v>26</v>
      </c>
      <c r="AC2185" t="s">
        <v>26</v>
      </c>
      <c r="AD2185" t="s">
        <v>26</v>
      </c>
      <c r="AE2185" t="s">
        <v>26</v>
      </c>
      <c r="AF2185" t="s">
        <v>26</v>
      </c>
      <c r="AG2185" t="s">
        <v>26</v>
      </c>
      <c r="AH2185" t="s">
        <v>26</v>
      </c>
      <c r="AI2185">
        <v>0</v>
      </c>
      <c r="AJ2185">
        <v>1</v>
      </c>
      <c r="AK2185">
        <v>0</v>
      </c>
      <c r="AL2185" t="s">
        <v>26</v>
      </c>
    </row>
    <row r="2186" spans="1:38">
      <c r="A2186" t="s">
        <v>5696</v>
      </c>
      <c r="B2186" t="s">
        <v>1547</v>
      </c>
      <c r="C2186" t="s">
        <v>5557</v>
      </c>
      <c r="D2186" t="s">
        <v>5681</v>
      </c>
      <c r="E2186" t="s">
        <v>5697</v>
      </c>
      <c r="F2186" t="s">
        <v>26</v>
      </c>
      <c r="G2186">
        <v>1</v>
      </c>
      <c r="H2186">
        <v>1</v>
      </c>
      <c r="I2186" t="s">
        <v>26</v>
      </c>
      <c r="J2186" t="s">
        <v>26</v>
      </c>
      <c r="K2186" t="s">
        <v>26</v>
      </c>
      <c r="L2186" t="s">
        <v>26</v>
      </c>
      <c r="M2186" t="s">
        <v>26</v>
      </c>
      <c r="N2186" t="s">
        <v>26</v>
      </c>
      <c r="O2186" t="s">
        <v>26</v>
      </c>
      <c r="P2186" t="s">
        <v>26</v>
      </c>
      <c r="Q2186" t="s">
        <v>26</v>
      </c>
      <c r="R2186" t="s">
        <v>26</v>
      </c>
      <c r="S2186" t="s">
        <v>26</v>
      </c>
      <c r="T2186" t="s">
        <v>26</v>
      </c>
      <c r="U2186" t="s">
        <v>26</v>
      </c>
      <c r="V2186" t="s">
        <v>26</v>
      </c>
      <c r="W2186" t="s">
        <v>26</v>
      </c>
      <c r="X2186" t="s">
        <v>26</v>
      </c>
      <c r="Y2186" t="s">
        <v>26</v>
      </c>
      <c r="Z2186">
        <v>33.01</v>
      </c>
      <c r="AA2186" t="s">
        <v>26</v>
      </c>
      <c r="AB2186" t="s">
        <v>26</v>
      </c>
      <c r="AC2186" t="s">
        <v>26</v>
      </c>
      <c r="AD2186" t="s">
        <v>26</v>
      </c>
      <c r="AE2186" t="s">
        <v>26</v>
      </c>
      <c r="AF2186" t="s">
        <v>26</v>
      </c>
      <c r="AG2186" t="s">
        <v>26</v>
      </c>
      <c r="AH2186" t="s">
        <v>26</v>
      </c>
      <c r="AI2186">
        <v>0</v>
      </c>
      <c r="AJ2186">
        <v>1</v>
      </c>
      <c r="AK2186">
        <v>0</v>
      </c>
      <c r="AL2186" t="s">
        <v>26</v>
      </c>
    </row>
    <row r="2187" spans="1:38">
      <c r="A2187" t="s">
        <v>5698</v>
      </c>
      <c r="B2187" t="s">
        <v>1547</v>
      </c>
      <c r="C2187" t="s">
        <v>5557</v>
      </c>
      <c r="D2187" t="s">
        <v>5681</v>
      </c>
      <c r="E2187" t="s">
        <v>804</v>
      </c>
      <c r="F2187" t="s">
        <v>26</v>
      </c>
      <c r="G2187">
        <v>1</v>
      </c>
      <c r="H2187">
        <v>1</v>
      </c>
      <c r="I2187" t="s">
        <v>26</v>
      </c>
      <c r="J2187" t="s">
        <v>26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26</v>
      </c>
      <c r="Q2187">
        <v>1</v>
      </c>
      <c r="R2187" t="s">
        <v>26</v>
      </c>
      <c r="S2187">
        <v>1</v>
      </c>
      <c r="T2187" t="s">
        <v>26</v>
      </c>
      <c r="U2187" t="s">
        <v>26</v>
      </c>
      <c r="V2187" t="s">
        <v>26</v>
      </c>
      <c r="W2187" t="s">
        <v>26</v>
      </c>
      <c r="X2187" t="s">
        <v>26</v>
      </c>
      <c r="Y2187" t="s">
        <v>26</v>
      </c>
      <c r="Z2187">
        <v>24</v>
      </c>
      <c r="AA2187" t="s">
        <v>26</v>
      </c>
      <c r="AB2187" t="s">
        <v>26</v>
      </c>
      <c r="AC2187" t="s">
        <v>26</v>
      </c>
      <c r="AD2187">
        <v>43</v>
      </c>
      <c r="AE2187">
        <v>70</v>
      </c>
      <c r="AF2187">
        <v>1</v>
      </c>
      <c r="AG2187">
        <v>0.92</v>
      </c>
      <c r="AH2187">
        <v>1.9</v>
      </c>
      <c r="AI2187">
        <v>0</v>
      </c>
      <c r="AJ2187">
        <v>1</v>
      </c>
      <c r="AK2187">
        <v>0</v>
      </c>
      <c r="AL2187" t="s">
        <v>26</v>
      </c>
    </row>
    <row r="2188" spans="1:38">
      <c r="A2188" t="s">
        <v>5699</v>
      </c>
      <c r="B2188" t="s">
        <v>1547</v>
      </c>
      <c r="C2188" t="s">
        <v>5557</v>
      </c>
      <c r="D2188" t="s">
        <v>5681</v>
      </c>
      <c r="E2188" t="s">
        <v>1367</v>
      </c>
      <c r="F2188" t="s">
        <v>26</v>
      </c>
      <c r="G2188">
        <v>1</v>
      </c>
      <c r="H2188">
        <v>1</v>
      </c>
      <c r="I2188">
        <v>1</v>
      </c>
      <c r="J2188" t="s">
        <v>26</v>
      </c>
      <c r="K2188" t="s">
        <v>26</v>
      </c>
      <c r="L2188" t="s">
        <v>26</v>
      </c>
      <c r="M2188" t="s">
        <v>26</v>
      </c>
      <c r="N2188">
        <v>1</v>
      </c>
      <c r="O2188" t="s">
        <v>26</v>
      </c>
      <c r="P2188" t="s">
        <v>26</v>
      </c>
      <c r="Q2188">
        <v>1</v>
      </c>
      <c r="R2188" t="s">
        <v>26</v>
      </c>
      <c r="S2188">
        <v>1</v>
      </c>
      <c r="T2188" t="s">
        <v>26</v>
      </c>
      <c r="U2188" t="s">
        <v>26</v>
      </c>
      <c r="V2188" t="s">
        <v>26</v>
      </c>
      <c r="W2188" t="s">
        <v>26</v>
      </c>
      <c r="X2188" t="s">
        <v>26</v>
      </c>
      <c r="Y2188" t="s">
        <v>26</v>
      </c>
      <c r="Z2188">
        <v>35</v>
      </c>
      <c r="AA2188" t="s">
        <v>26</v>
      </c>
      <c r="AB2188" t="s">
        <v>26</v>
      </c>
      <c r="AC2188" t="s">
        <v>26</v>
      </c>
      <c r="AD2188">
        <v>145</v>
      </c>
      <c r="AE2188">
        <v>261</v>
      </c>
      <c r="AF2188">
        <v>1</v>
      </c>
      <c r="AG2188">
        <v>1.5</v>
      </c>
      <c r="AH2188">
        <v>2</v>
      </c>
      <c r="AI2188">
        <v>0</v>
      </c>
      <c r="AJ2188">
        <v>1</v>
      </c>
      <c r="AK2188">
        <v>0</v>
      </c>
      <c r="AL2188" t="s">
        <v>26</v>
      </c>
    </row>
    <row r="2189" spans="1:38">
      <c r="A2189" t="s">
        <v>5700</v>
      </c>
      <c r="B2189" t="s">
        <v>1547</v>
      </c>
      <c r="C2189" t="s">
        <v>5557</v>
      </c>
      <c r="D2189" t="s">
        <v>5681</v>
      </c>
      <c r="E2189" t="s">
        <v>5701</v>
      </c>
      <c r="F2189" t="s">
        <v>26</v>
      </c>
      <c r="G2189">
        <v>1</v>
      </c>
      <c r="H2189">
        <v>1</v>
      </c>
      <c r="I2189">
        <v>1</v>
      </c>
      <c r="J2189" t="s">
        <v>26</v>
      </c>
      <c r="K2189" t="s">
        <v>26</v>
      </c>
      <c r="L2189" t="s">
        <v>26</v>
      </c>
      <c r="M2189" t="s">
        <v>26</v>
      </c>
      <c r="N2189" t="s">
        <v>26</v>
      </c>
      <c r="O2189" t="s">
        <v>26</v>
      </c>
      <c r="P2189" t="s">
        <v>26</v>
      </c>
      <c r="Q2189">
        <v>1</v>
      </c>
      <c r="R2189" t="s">
        <v>26</v>
      </c>
      <c r="S2189">
        <v>1</v>
      </c>
      <c r="T2189" t="s">
        <v>26</v>
      </c>
      <c r="U2189" t="s">
        <v>26</v>
      </c>
      <c r="V2189" t="s">
        <v>26</v>
      </c>
      <c r="W2189">
        <v>1</v>
      </c>
      <c r="X2189" t="s">
        <v>26</v>
      </c>
      <c r="Y2189" t="s">
        <v>26</v>
      </c>
      <c r="Z2189">
        <v>30</v>
      </c>
      <c r="AA2189" t="s">
        <v>26</v>
      </c>
      <c r="AB2189" t="s">
        <v>26</v>
      </c>
      <c r="AC2189" t="s">
        <v>26</v>
      </c>
      <c r="AD2189" t="s">
        <v>26</v>
      </c>
      <c r="AE2189" t="s">
        <v>26</v>
      </c>
      <c r="AF2189">
        <v>1</v>
      </c>
      <c r="AG2189" t="s">
        <v>26</v>
      </c>
      <c r="AH2189" t="s">
        <v>26</v>
      </c>
      <c r="AI2189">
        <v>0</v>
      </c>
      <c r="AJ2189">
        <v>1</v>
      </c>
      <c r="AK2189">
        <v>0</v>
      </c>
      <c r="AL2189" t="s">
        <v>26</v>
      </c>
    </row>
    <row r="2190" spans="1:38">
      <c r="A2190" t="s">
        <v>5702</v>
      </c>
      <c r="B2190" t="s">
        <v>1547</v>
      </c>
      <c r="C2190" t="s">
        <v>5557</v>
      </c>
      <c r="D2190" t="s">
        <v>5681</v>
      </c>
      <c r="E2190" t="s">
        <v>5703</v>
      </c>
      <c r="F2190" t="s">
        <v>26</v>
      </c>
      <c r="G2190">
        <v>1</v>
      </c>
      <c r="H2190">
        <v>1</v>
      </c>
      <c r="I2190" t="s">
        <v>26</v>
      </c>
      <c r="J2190" t="s">
        <v>26</v>
      </c>
      <c r="K2190" t="s">
        <v>26</v>
      </c>
      <c r="L2190" t="s">
        <v>26</v>
      </c>
      <c r="M2190" t="s">
        <v>26</v>
      </c>
      <c r="N2190" t="s">
        <v>26</v>
      </c>
      <c r="O2190" t="s">
        <v>26</v>
      </c>
      <c r="P2190" t="s">
        <v>26</v>
      </c>
      <c r="Q2190" t="s">
        <v>26</v>
      </c>
      <c r="R2190" t="s">
        <v>26</v>
      </c>
      <c r="S2190" t="s">
        <v>26</v>
      </c>
      <c r="T2190" t="s">
        <v>26</v>
      </c>
      <c r="U2190" t="s">
        <v>26</v>
      </c>
      <c r="V2190" t="s">
        <v>26</v>
      </c>
      <c r="W2190" t="s">
        <v>26</v>
      </c>
      <c r="X2190" t="s">
        <v>26</v>
      </c>
      <c r="Y2190" t="s">
        <v>26</v>
      </c>
      <c r="Z2190">
        <v>33.5</v>
      </c>
      <c r="AA2190" t="s">
        <v>26</v>
      </c>
      <c r="AB2190" t="s">
        <v>26</v>
      </c>
      <c r="AC2190" t="s">
        <v>26</v>
      </c>
      <c r="AD2190" t="s">
        <v>26</v>
      </c>
      <c r="AE2190" t="s">
        <v>26</v>
      </c>
      <c r="AF2190">
        <v>1</v>
      </c>
      <c r="AG2190" t="s">
        <v>26</v>
      </c>
      <c r="AH2190" t="s">
        <v>26</v>
      </c>
      <c r="AI2190">
        <v>0</v>
      </c>
      <c r="AJ2190">
        <v>1</v>
      </c>
      <c r="AK2190">
        <v>0</v>
      </c>
      <c r="AL2190" t="s">
        <v>26</v>
      </c>
    </row>
    <row r="2191" spans="1:38">
      <c r="A2191" t="s">
        <v>5704</v>
      </c>
      <c r="B2191" t="s">
        <v>1547</v>
      </c>
      <c r="C2191" t="s">
        <v>5557</v>
      </c>
      <c r="D2191" t="s">
        <v>5681</v>
      </c>
      <c r="E2191" t="s">
        <v>867</v>
      </c>
      <c r="F2191" t="s">
        <v>26</v>
      </c>
      <c r="G2191">
        <v>1</v>
      </c>
      <c r="H2191">
        <v>1</v>
      </c>
      <c r="I2191">
        <v>1</v>
      </c>
      <c r="J2191" t="s">
        <v>26</v>
      </c>
      <c r="K2191" t="s">
        <v>26</v>
      </c>
      <c r="L2191" t="s">
        <v>26</v>
      </c>
      <c r="M2191" t="s">
        <v>26</v>
      </c>
      <c r="N2191">
        <v>1</v>
      </c>
      <c r="O2191" t="s">
        <v>26</v>
      </c>
      <c r="P2191" t="s">
        <v>26</v>
      </c>
      <c r="Q2191">
        <v>1</v>
      </c>
      <c r="R2191" t="s">
        <v>26</v>
      </c>
      <c r="S2191">
        <v>1</v>
      </c>
      <c r="T2191" t="s">
        <v>26</v>
      </c>
      <c r="U2191" t="s">
        <v>26</v>
      </c>
      <c r="V2191" t="s">
        <v>26</v>
      </c>
      <c r="W2191" t="s">
        <v>26</v>
      </c>
      <c r="X2191" t="s">
        <v>26</v>
      </c>
      <c r="Y2191" t="s">
        <v>26</v>
      </c>
      <c r="Z2191">
        <v>28</v>
      </c>
      <c r="AA2191" t="s">
        <v>26</v>
      </c>
      <c r="AB2191" t="s">
        <v>26</v>
      </c>
      <c r="AC2191" t="s">
        <v>26</v>
      </c>
      <c r="AD2191">
        <v>60</v>
      </c>
      <c r="AE2191">
        <v>196</v>
      </c>
      <c r="AF2191">
        <v>1</v>
      </c>
      <c r="AG2191">
        <v>1.5</v>
      </c>
      <c r="AH2191">
        <v>1.8</v>
      </c>
      <c r="AI2191">
        <v>0</v>
      </c>
      <c r="AJ2191">
        <v>1</v>
      </c>
      <c r="AK2191">
        <v>0</v>
      </c>
      <c r="AL2191" t="s">
        <v>26</v>
      </c>
    </row>
    <row r="2192" spans="1:38">
      <c r="A2192" t="s">
        <v>5705</v>
      </c>
      <c r="B2192" t="s">
        <v>1547</v>
      </c>
      <c r="C2192" t="s">
        <v>5557</v>
      </c>
      <c r="D2192" t="s">
        <v>5681</v>
      </c>
      <c r="E2192" t="s">
        <v>5706</v>
      </c>
      <c r="F2192" t="s">
        <v>26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 t="s">
        <v>26</v>
      </c>
      <c r="N2192">
        <v>1</v>
      </c>
      <c r="O2192" t="s">
        <v>26</v>
      </c>
      <c r="P2192" t="s">
        <v>26</v>
      </c>
      <c r="Q2192">
        <v>1</v>
      </c>
      <c r="R2192" t="s">
        <v>26</v>
      </c>
      <c r="S2192">
        <v>1</v>
      </c>
      <c r="T2192">
        <v>1</v>
      </c>
      <c r="U2192" t="s">
        <v>26</v>
      </c>
      <c r="V2192" t="s">
        <v>26</v>
      </c>
      <c r="W2192" t="s">
        <v>26</v>
      </c>
      <c r="X2192" t="s">
        <v>26</v>
      </c>
      <c r="Y2192" t="s">
        <v>26</v>
      </c>
      <c r="Z2192">
        <v>25</v>
      </c>
      <c r="AA2192" t="s">
        <v>26</v>
      </c>
      <c r="AB2192" t="s">
        <v>26</v>
      </c>
      <c r="AC2192" t="s">
        <v>26</v>
      </c>
      <c r="AD2192" t="s">
        <v>26</v>
      </c>
      <c r="AE2192" t="s">
        <v>26</v>
      </c>
      <c r="AF2192">
        <v>1</v>
      </c>
      <c r="AG2192" t="s">
        <v>26</v>
      </c>
      <c r="AH2192" t="s">
        <v>26</v>
      </c>
      <c r="AI2192">
        <v>0</v>
      </c>
      <c r="AJ2192">
        <v>1</v>
      </c>
      <c r="AK2192">
        <v>0</v>
      </c>
      <c r="AL2192" t="s">
        <v>26</v>
      </c>
    </row>
    <row r="2193" spans="1:38">
      <c r="A2193" t="s">
        <v>5707</v>
      </c>
      <c r="B2193" t="s">
        <v>1547</v>
      </c>
      <c r="C2193" t="s">
        <v>5557</v>
      </c>
      <c r="D2193" t="s">
        <v>5681</v>
      </c>
      <c r="E2193" t="s">
        <v>720</v>
      </c>
      <c r="F2193" t="s">
        <v>26</v>
      </c>
      <c r="G2193">
        <v>1</v>
      </c>
      <c r="H2193">
        <v>1</v>
      </c>
      <c r="I2193">
        <v>1</v>
      </c>
      <c r="J2193" t="s">
        <v>26</v>
      </c>
      <c r="K2193" t="s">
        <v>26</v>
      </c>
      <c r="L2193" t="s">
        <v>26</v>
      </c>
      <c r="M2193" t="s">
        <v>26</v>
      </c>
      <c r="N2193">
        <v>1</v>
      </c>
      <c r="O2193" t="s">
        <v>26</v>
      </c>
      <c r="P2193" t="s">
        <v>26</v>
      </c>
      <c r="Q2193">
        <v>1</v>
      </c>
      <c r="R2193" t="s">
        <v>26</v>
      </c>
      <c r="S2193">
        <v>1</v>
      </c>
      <c r="T2193" t="s">
        <v>26</v>
      </c>
      <c r="U2193" t="s">
        <v>26</v>
      </c>
      <c r="V2193" t="s">
        <v>26</v>
      </c>
      <c r="W2193" t="s">
        <v>26</v>
      </c>
      <c r="X2193" t="s">
        <v>26</v>
      </c>
      <c r="Y2193" t="s">
        <v>26</v>
      </c>
      <c r="Z2193">
        <v>25</v>
      </c>
      <c r="AA2193" t="s">
        <v>26</v>
      </c>
      <c r="AB2193" t="s">
        <v>26</v>
      </c>
      <c r="AC2193" t="s">
        <v>26</v>
      </c>
      <c r="AD2193">
        <v>35</v>
      </c>
      <c r="AE2193">
        <v>114</v>
      </c>
      <c r="AF2193">
        <v>1</v>
      </c>
      <c r="AG2193">
        <v>1</v>
      </c>
      <c r="AH2193">
        <v>1.6</v>
      </c>
      <c r="AI2193">
        <v>0</v>
      </c>
      <c r="AJ2193">
        <v>1</v>
      </c>
      <c r="AK2193">
        <v>0</v>
      </c>
      <c r="AL2193" t="s">
        <v>26</v>
      </c>
    </row>
    <row r="2194" spans="1:38">
      <c r="A2194" t="s">
        <v>5708</v>
      </c>
      <c r="B2194" t="s">
        <v>1547</v>
      </c>
      <c r="C2194" t="s">
        <v>5557</v>
      </c>
      <c r="D2194" t="s">
        <v>5681</v>
      </c>
      <c r="E2194" t="s">
        <v>5709</v>
      </c>
      <c r="F2194" t="s">
        <v>26</v>
      </c>
      <c r="G2194">
        <v>1</v>
      </c>
      <c r="H2194">
        <v>1</v>
      </c>
      <c r="I2194" t="s">
        <v>26</v>
      </c>
      <c r="J2194" t="s">
        <v>26</v>
      </c>
      <c r="K2194" t="s">
        <v>26</v>
      </c>
      <c r="L2194" t="s">
        <v>26</v>
      </c>
      <c r="M2194" t="s">
        <v>26</v>
      </c>
      <c r="N2194" t="s">
        <v>26</v>
      </c>
      <c r="O2194" t="s">
        <v>26</v>
      </c>
      <c r="P2194" t="s">
        <v>26</v>
      </c>
      <c r="Q2194" t="s">
        <v>26</v>
      </c>
      <c r="R2194" t="s">
        <v>26</v>
      </c>
      <c r="S2194" t="s">
        <v>26</v>
      </c>
      <c r="T2194" t="s">
        <v>26</v>
      </c>
      <c r="U2194" t="s">
        <v>26</v>
      </c>
      <c r="V2194" t="s">
        <v>26</v>
      </c>
      <c r="W2194" t="s">
        <v>26</v>
      </c>
      <c r="X2194" t="s">
        <v>26</v>
      </c>
      <c r="Y2194" t="s">
        <v>26</v>
      </c>
      <c r="Z2194">
        <v>24.2</v>
      </c>
      <c r="AA2194" t="s">
        <v>26</v>
      </c>
      <c r="AB2194" t="s">
        <v>26</v>
      </c>
      <c r="AC2194" t="s">
        <v>26</v>
      </c>
      <c r="AD2194" t="s">
        <v>26</v>
      </c>
      <c r="AE2194" t="s">
        <v>26</v>
      </c>
      <c r="AF2194" t="s">
        <v>26</v>
      </c>
      <c r="AG2194" t="s">
        <v>26</v>
      </c>
      <c r="AH2194" t="s">
        <v>26</v>
      </c>
      <c r="AI2194">
        <v>0</v>
      </c>
      <c r="AJ2194">
        <v>1</v>
      </c>
      <c r="AK2194">
        <v>0</v>
      </c>
      <c r="AL2194" t="s">
        <v>26</v>
      </c>
    </row>
    <row r="2195" spans="1:38">
      <c r="A2195" t="s">
        <v>5710</v>
      </c>
      <c r="B2195" t="s">
        <v>1547</v>
      </c>
      <c r="C2195" t="s">
        <v>5557</v>
      </c>
      <c r="D2195" t="s">
        <v>5681</v>
      </c>
      <c r="E2195" t="s">
        <v>5711</v>
      </c>
      <c r="F2195" t="s">
        <v>26</v>
      </c>
      <c r="G2195">
        <v>1</v>
      </c>
      <c r="H2195" t="s">
        <v>26</v>
      </c>
      <c r="I2195">
        <v>1</v>
      </c>
      <c r="J2195" t="s">
        <v>26</v>
      </c>
      <c r="K2195" t="s">
        <v>26</v>
      </c>
      <c r="L2195" t="s">
        <v>26</v>
      </c>
      <c r="M2195" t="s">
        <v>26</v>
      </c>
      <c r="N2195" t="s">
        <v>26</v>
      </c>
      <c r="O2195" t="s">
        <v>26</v>
      </c>
      <c r="P2195" t="s">
        <v>26</v>
      </c>
      <c r="Q2195">
        <v>1</v>
      </c>
      <c r="R2195" t="s">
        <v>26</v>
      </c>
      <c r="S2195">
        <v>1</v>
      </c>
      <c r="T2195" t="s">
        <v>26</v>
      </c>
      <c r="U2195" t="s">
        <v>26</v>
      </c>
      <c r="V2195" t="s">
        <v>26</v>
      </c>
      <c r="W2195" t="s">
        <v>26</v>
      </c>
      <c r="X2195" t="s">
        <v>26</v>
      </c>
      <c r="Y2195" t="s">
        <v>26</v>
      </c>
      <c r="Z2195">
        <v>32.5</v>
      </c>
      <c r="AA2195" t="s">
        <v>26</v>
      </c>
      <c r="AB2195" t="s">
        <v>26</v>
      </c>
      <c r="AC2195" t="s">
        <v>26</v>
      </c>
      <c r="AD2195" t="s">
        <v>26</v>
      </c>
      <c r="AE2195" t="s">
        <v>26</v>
      </c>
      <c r="AF2195">
        <v>1</v>
      </c>
      <c r="AG2195" t="s">
        <v>26</v>
      </c>
      <c r="AH2195" t="s">
        <v>26</v>
      </c>
      <c r="AI2195">
        <v>0</v>
      </c>
      <c r="AJ2195">
        <v>1</v>
      </c>
      <c r="AK2195">
        <v>0</v>
      </c>
      <c r="AL2195" t="s">
        <v>26</v>
      </c>
    </row>
    <row r="2196" spans="1:38">
      <c r="A2196" t="s">
        <v>5712</v>
      </c>
      <c r="B2196" t="s">
        <v>1547</v>
      </c>
      <c r="C2196" t="s">
        <v>5557</v>
      </c>
      <c r="D2196" t="s">
        <v>5681</v>
      </c>
      <c r="E2196" t="s">
        <v>5713</v>
      </c>
      <c r="F2196" t="s">
        <v>26</v>
      </c>
      <c r="G2196">
        <v>1</v>
      </c>
      <c r="H2196">
        <v>1</v>
      </c>
      <c r="I2196" t="s">
        <v>26</v>
      </c>
      <c r="J2196" t="s">
        <v>26</v>
      </c>
      <c r="K2196" t="s">
        <v>26</v>
      </c>
      <c r="L2196" t="s">
        <v>26</v>
      </c>
      <c r="M2196" t="s">
        <v>26</v>
      </c>
      <c r="N2196" t="s">
        <v>26</v>
      </c>
      <c r="O2196" t="s">
        <v>26</v>
      </c>
      <c r="P2196" t="s">
        <v>26</v>
      </c>
      <c r="Q2196" t="s">
        <v>26</v>
      </c>
      <c r="R2196" t="s">
        <v>26</v>
      </c>
      <c r="S2196" t="s">
        <v>26</v>
      </c>
      <c r="T2196" t="s">
        <v>26</v>
      </c>
      <c r="U2196" t="s">
        <v>26</v>
      </c>
      <c r="V2196" t="s">
        <v>26</v>
      </c>
      <c r="W2196" t="s">
        <v>26</v>
      </c>
      <c r="X2196" t="s">
        <v>26</v>
      </c>
      <c r="Y2196" t="s">
        <v>26</v>
      </c>
      <c r="Z2196">
        <v>19.3</v>
      </c>
      <c r="AA2196" t="s">
        <v>26</v>
      </c>
      <c r="AB2196" t="s">
        <v>26</v>
      </c>
      <c r="AC2196" t="s">
        <v>26</v>
      </c>
      <c r="AD2196" t="s">
        <v>26</v>
      </c>
      <c r="AE2196" t="s">
        <v>26</v>
      </c>
      <c r="AF2196" t="s">
        <v>26</v>
      </c>
      <c r="AG2196" t="s">
        <v>26</v>
      </c>
      <c r="AH2196" t="s">
        <v>26</v>
      </c>
      <c r="AI2196">
        <v>0</v>
      </c>
      <c r="AJ2196">
        <v>1</v>
      </c>
      <c r="AK2196">
        <v>0</v>
      </c>
      <c r="AL2196" t="s">
        <v>26</v>
      </c>
    </row>
    <row r="2197" spans="1:38">
      <c r="A2197" t="s">
        <v>5714</v>
      </c>
      <c r="B2197" t="s">
        <v>1547</v>
      </c>
      <c r="C2197" t="s">
        <v>5557</v>
      </c>
      <c r="D2197" t="s">
        <v>5681</v>
      </c>
      <c r="E2197" t="s">
        <v>5715</v>
      </c>
      <c r="F2197" t="s">
        <v>26</v>
      </c>
      <c r="G2197">
        <v>1</v>
      </c>
      <c r="H2197" t="s">
        <v>26</v>
      </c>
      <c r="I2197">
        <v>1</v>
      </c>
      <c r="J2197" t="s">
        <v>26</v>
      </c>
      <c r="K2197" t="s">
        <v>26</v>
      </c>
      <c r="L2197" t="s">
        <v>26</v>
      </c>
      <c r="M2197" t="s">
        <v>26</v>
      </c>
      <c r="N2197" t="s">
        <v>26</v>
      </c>
      <c r="O2197" t="s">
        <v>26</v>
      </c>
      <c r="P2197" t="s">
        <v>26</v>
      </c>
      <c r="Q2197" t="s">
        <v>26</v>
      </c>
      <c r="R2197" t="s">
        <v>26</v>
      </c>
      <c r="S2197" t="s">
        <v>26</v>
      </c>
      <c r="T2197" t="s">
        <v>26</v>
      </c>
      <c r="U2197" t="s">
        <v>26</v>
      </c>
      <c r="V2197" t="s">
        <v>26</v>
      </c>
      <c r="W2197" t="s">
        <v>26</v>
      </c>
      <c r="X2197" t="s">
        <v>26</v>
      </c>
      <c r="Y2197" t="s">
        <v>26</v>
      </c>
      <c r="Z2197">
        <v>26</v>
      </c>
      <c r="AA2197" t="s">
        <v>26</v>
      </c>
      <c r="AB2197" t="s">
        <v>26</v>
      </c>
      <c r="AC2197" t="s">
        <v>26</v>
      </c>
      <c r="AD2197" t="s">
        <v>26</v>
      </c>
      <c r="AE2197" t="s">
        <v>26</v>
      </c>
      <c r="AF2197">
        <v>1</v>
      </c>
      <c r="AG2197" t="s">
        <v>26</v>
      </c>
      <c r="AH2197" t="s">
        <v>26</v>
      </c>
      <c r="AI2197">
        <v>0</v>
      </c>
      <c r="AJ2197">
        <v>1</v>
      </c>
      <c r="AK2197">
        <v>0</v>
      </c>
      <c r="AL2197" t="s">
        <v>26</v>
      </c>
    </row>
    <row r="2198" spans="1:38">
      <c r="A2198" t="s">
        <v>5716</v>
      </c>
      <c r="B2198" t="s">
        <v>1547</v>
      </c>
      <c r="C2198" t="s">
        <v>5557</v>
      </c>
      <c r="D2198" t="s">
        <v>5681</v>
      </c>
      <c r="E2198" t="s">
        <v>5717</v>
      </c>
      <c r="F2198" t="s">
        <v>26</v>
      </c>
      <c r="G2198">
        <v>1</v>
      </c>
      <c r="H2198">
        <v>1</v>
      </c>
      <c r="I2198" t="s">
        <v>26</v>
      </c>
      <c r="J2198" t="s">
        <v>26</v>
      </c>
      <c r="K2198" t="s">
        <v>26</v>
      </c>
      <c r="L2198" t="s">
        <v>26</v>
      </c>
      <c r="M2198" t="s">
        <v>26</v>
      </c>
      <c r="N2198">
        <v>1</v>
      </c>
      <c r="O2198" t="s">
        <v>26</v>
      </c>
      <c r="P2198" t="s">
        <v>26</v>
      </c>
      <c r="Q2198">
        <v>1</v>
      </c>
      <c r="R2198" t="s">
        <v>26</v>
      </c>
      <c r="S2198" t="s">
        <v>26</v>
      </c>
      <c r="T2198" t="s">
        <v>26</v>
      </c>
      <c r="U2198" t="s">
        <v>26</v>
      </c>
      <c r="V2198" t="s">
        <v>26</v>
      </c>
      <c r="W2198" t="s">
        <v>26</v>
      </c>
      <c r="X2198" t="s">
        <v>26</v>
      </c>
      <c r="Y2198" t="s">
        <v>26</v>
      </c>
      <c r="Z2198">
        <v>35.4</v>
      </c>
      <c r="AA2198" t="s">
        <v>26</v>
      </c>
      <c r="AB2198" t="s">
        <v>26</v>
      </c>
      <c r="AC2198" t="s">
        <v>26</v>
      </c>
      <c r="AD2198" t="s">
        <v>26</v>
      </c>
      <c r="AE2198" t="s">
        <v>26</v>
      </c>
      <c r="AF2198">
        <v>1</v>
      </c>
      <c r="AG2198" t="s">
        <v>26</v>
      </c>
      <c r="AH2198" t="s">
        <v>26</v>
      </c>
      <c r="AI2198">
        <v>0</v>
      </c>
      <c r="AJ2198">
        <v>1</v>
      </c>
      <c r="AK2198">
        <v>0</v>
      </c>
      <c r="AL2198" t="s">
        <v>26</v>
      </c>
    </row>
    <row r="2199" spans="1:38">
      <c r="A2199" t="s">
        <v>5718</v>
      </c>
      <c r="B2199" t="s">
        <v>1547</v>
      </c>
      <c r="C2199" t="s">
        <v>5557</v>
      </c>
      <c r="D2199" t="s">
        <v>5681</v>
      </c>
      <c r="E2199" t="s">
        <v>5719</v>
      </c>
      <c r="F2199" t="s">
        <v>26</v>
      </c>
      <c r="G2199">
        <v>1</v>
      </c>
      <c r="H2199">
        <v>1</v>
      </c>
      <c r="I2199" t="s">
        <v>26</v>
      </c>
      <c r="J2199" t="s">
        <v>26</v>
      </c>
      <c r="K2199" t="s">
        <v>26</v>
      </c>
      <c r="L2199" t="s">
        <v>26</v>
      </c>
      <c r="M2199" t="s">
        <v>26</v>
      </c>
      <c r="N2199" t="s">
        <v>26</v>
      </c>
      <c r="O2199" t="s">
        <v>26</v>
      </c>
      <c r="P2199" t="s">
        <v>26</v>
      </c>
      <c r="Q2199" t="s">
        <v>26</v>
      </c>
      <c r="R2199" t="s">
        <v>26</v>
      </c>
      <c r="S2199">
        <v>1</v>
      </c>
      <c r="T2199">
        <v>1</v>
      </c>
      <c r="U2199" t="s">
        <v>26</v>
      </c>
      <c r="V2199" t="s">
        <v>26</v>
      </c>
      <c r="W2199" t="s">
        <v>26</v>
      </c>
      <c r="X2199" t="s">
        <v>26</v>
      </c>
      <c r="Y2199" t="s">
        <v>26</v>
      </c>
      <c r="Z2199">
        <v>25</v>
      </c>
      <c r="AA2199" t="s">
        <v>26</v>
      </c>
      <c r="AB2199" t="s">
        <v>26</v>
      </c>
      <c r="AC2199" t="s">
        <v>26</v>
      </c>
      <c r="AD2199" t="s">
        <v>26</v>
      </c>
      <c r="AE2199" t="s">
        <v>26</v>
      </c>
      <c r="AF2199">
        <v>1</v>
      </c>
      <c r="AG2199" t="s">
        <v>26</v>
      </c>
      <c r="AH2199" t="s">
        <v>26</v>
      </c>
      <c r="AI2199">
        <v>0</v>
      </c>
      <c r="AJ2199">
        <v>1</v>
      </c>
      <c r="AK2199">
        <v>0</v>
      </c>
      <c r="AL2199" t="s">
        <v>26</v>
      </c>
    </row>
    <row r="2200" spans="1:38">
      <c r="A2200" t="s">
        <v>5720</v>
      </c>
      <c r="B2200" t="s">
        <v>1547</v>
      </c>
      <c r="C2200" t="s">
        <v>5557</v>
      </c>
      <c r="D2200" t="s">
        <v>5681</v>
      </c>
      <c r="E2200" t="s">
        <v>5721</v>
      </c>
      <c r="F2200" t="s">
        <v>26</v>
      </c>
      <c r="G2200">
        <v>1</v>
      </c>
      <c r="H2200">
        <v>1</v>
      </c>
      <c r="I2200">
        <v>1</v>
      </c>
      <c r="J2200" t="s">
        <v>26</v>
      </c>
      <c r="K2200" t="s">
        <v>26</v>
      </c>
      <c r="L2200" t="s">
        <v>26</v>
      </c>
      <c r="M2200" t="s">
        <v>26</v>
      </c>
      <c r="N2200" t="s">
        <v>26</v>
      </c>
      <c r="O2200" t="s">
        <v>26</v>
      </c>
      <c r="P2200" t="s">
        <v>26</v>
      </c>
      <c r="Q2200">
        <v>1</v>
      </c>
      <c r="R2200" t="s">
        <v>26</v>
      </c>
      <c r="S2200">
        <v>1</v>
      </c>
      <c r="T2200">
        <v>1</v>
      </c>
      <c r="U2200" t="s">
        <v>26</v>
      </c>
      <c r="V2200" t="s">
        <v>26</v>
      </c>
      <c r="W2200" t="s">
        <v>26</v>
      </c>
      <c r="X2200" t="s">
        <v>26</v>
      </c>
      <c r="Y2200" t="s">
        <v>26</v>
      </c>
      <c r="Z2200">
        <v>21</v>
      </c>
      <c r="AA2200" t="s">
        <v>26</v>
      </c>
      <c r="AB2200" t="s">
        <v>26</v>
      </c>
      <c r="AC2200" t="s">
        <v>26</v>
      </c>
      <c r="AD2200" t="s">
        <v>26</v>
      </c>
      <c r="AE2200" t="s">
        <v>26</v>
      </c>
      <c r="AF2200">
        <v>1</v>
      </c>
      <c r="AG2200" t="s">
        <v>26</v>
      </c>
      <c r="AH2200" t="s">
        <v>26</v>
      </c>
      <c r="AI2200">
        <v>0</v>
      </c>
      <c r="AJ2200">
        <v>1</v>
      </c>
      <c r="AK2200">
        <v>0</v>
      </c>
      <c r="AL2200" t="s">
        <v>26</v>
      </c>
    </row>
    <row r="2201" spans="1:38">
      <c r="A2201" t="s">
        <v>5722</v>
      </c>
      <c r="B2201" t="s">
        <v>1547</v>
      </c>
      <c r="C2201" t="s">
        <v>5557</v>
      </c>
      <c r="D2201" t="s">
        <v>5681</v>
      </c>
      <c r="E2201" t="s">
        <v>5723</v>
      </c>
      <c r="F2201" t="s">
        <v>26</v>
      </c>
      <c r="G2201">
        <v>1</v>
      </c>
      <c r="H2201" t="s">
        <v>26</v>
      </c>
      <c r="I2201">
        <v>1</v>
      </c>
      <c r="J2201" t="s">
        <v>26</v>
      </c>
      <c r="K2201" t="s">
        <v>26</v>
      </c>
      <c r="L2201" t="s">
        <v>26</v>
      </c>
      <c r="M2201" t="s">
        <v>26</v>
      </c>
      <c r="N2201" t="s">
        <v>26</v>
      </c>
      <c r="O2201" t="s">
        <v>26</v>
      </c>
      <c r="P2201" t="s">
        <v>26</v>
      </c>
      <c r="Q2201" t="s">
        <v>26</v>
      </c>
      <c r="R2201" t="s">
        <v>26</v>
      </c>
      <c r="S2201" t="s">
        <v>26</v>
      </c>
      <c r="T2201" t="s">
        <v>26</v>
      </c>
      <c r="U2201" t="s">
        <v>26</v>
      </c>
      <c r="V2201" t="s">
        <v>26</v>
      </c>
      <c r="W2201" t="s">
        <v>26</v>
      </c>
      <c r="X2201" t="s">
        <v>26</v>
      </c>
      <c r="Y2201" t="s">
        <v>26</v>
      </c>
      <c r="Z2201">
        <v>26.6</v>
      </c>
      <c r="AA2201" t="s">
        <v>26</v>
      </c>
      <c r="AB2201" t="s">
        <v>26</v>
      </c>
      <c r="AC2201" t="s">
        <v>26</v>
      </c>
      <c r="AD2201" t="s">
        <v>26</v>
      </c>
      <c r="AE2201" t="s">
        <v>26</v>
      </c>
      <c r="AF2201">
        <v>1</v>
      </c>
      <c r="AG2201" t="s">
        <v>26</v>
      </c>
      <c r="AH2201" t="s">
        <v>26</v>
      </c>
      <c r="AI2201">
        <v>0</v>
      </c>
      <c r="AJ2201">
        <v>1</v>
      </c>
      <c r="AK2201">
        <v>0</v>
      </c>
      <c r="AL2201" t="s">
        <v>26</v>
      </c>
    </row>
    <row r="2202" spans="1:38">
      <c r="A2202" t="s">
        <v>5724</v>
      </c>
      <c r="B2202" t="s">
        <v>1547</v>
      </c>
      <c r="C2202" t="s">
        <v>5557</v>
      </c>
      <c r="D2202" t="s">
        <v>5681</v>
      </c>
      <c r="E2202" t="s">
        <v>5725</v>
      </c>
      <c r="F2202" t="s">
        <v>26</v>
      </c>
      <c r="G2202">
        <v>1</v>
      </c>
      <c r="H2202">
        <v>1</v>
      </c>
      <c r="I2202" t="s">
        <v>26</v>
      </c>
      <c r="J2202" t="s">
        <v>26</v>
      </c>
      <c r="K2202" t="s">
        <v>26</v>
      </c>
      <c r="L2202" t="s">
        <v>26</v>
      </c>
      <c r="M2202" t="s">
        <v>26</v>
      </c>
      <c r="N2202" t="s">
        <v>26</v>
      </c>
      <c r="O2202" t="s">
        <v>26</v>
      </c>
      <c r="P2202" t="s">
        <v>26</v>
      </c>
      <c r="Q2202" t="s">
        <v>26</v>
      </c>
      <c r="R2202" t="s">
        <v>26</v>
      </c>
      <c r="S2202" t="s">
        <v>26</v>
      </c>
      <c r="T2202" t="s">
        <v>26</v>
      </c>
      <c r="U2202" t="s">
        <v>26</v>
      </c>
      <c r="V2202" t="s">
        <v>26</v>
      </c>
      <c r="W2202" t="s">
        <v>26</v>
      </c>
      <c r="X2202" t="s">
        <v>26</v>
      </c>
      <c r="Y2202" t="s">
        <v>26</v>
      </c>
      <c r="Z2202">
        <v>38.1</v>
      </c>
      <c r="AA2202" t="s">
        <v>26</v>
      </c>
      <c r="AB2202" t="s">
        <v>26</v>
      </c>
      <c r="AC2202" t="s">
        <v>26</v>
      </c>
      <c r="AD2202" t="s">
        <v>26</v>
      </c>
      <c r="AE2202" t="s">
        <v>26</v>
      </c>
      <c r="AF2202" t="s">
        <v>26</v>
      </c>
      <c r="AG2202" t="s">
        <v>26</v>
      </c>
      <c r="AH2202" t="s">
        <v>26</v>
      </c>
      <c r="AI2202">
        <v>0</v>
      </c>
      <c r="AJ2202">
        <v>1</v>
      </c>
      <c r="AK2202">
        <v>0</v>
      </c>
      <c r="AL2202" t="s">
        <v>26</v>
      </c>
    </row>
    <row r="2203" spans="1:38">
      <c r="A2203" t="s">
        <v>5726</v>
      </c>
      <c r="B2203" t="s">
        <v>1547</v>
      </c>
      <c r="C2203" t="s">
        <v>5557</v>
      </c>
      <c r="D2203" t="s">
        <v>5681</v>
      </c>
      <c r="E2203" t="s">
        <v>1361</v>
      </c>
      <c r="F2203" t="s">
        <v>26</v>
      </c>
      <c r="G2203">
        <v>1</v>
      </c>
      <c r="H2203">
        <v>1</v>
      </c>
      <c r="I2203">
        <v>1</v>
      </c>
      <c r="J2203" t="s">
        <v>26</v>
      </c>
      <c r="K2203" t="s">
        <v>26</v>
      </c>
      <c r="L2203" t="s">
        <v>26</v>
      </c>
      <c r="M2203" t="s">
        <v>26</v>
      </c>
      <c r="N2203">
        <v>1</v>
      </c>
      <c r="O2203" t="s">
        <v>26</v>
      </c>
      <c r="P2203" t="s">
        <v>26</v>
      </c>
      <c r="Q2203">
        <v>1</v>
      </c>
      <c r="R2203" t="s">
        <v>26</v>
      </c>
      <c r="S2203">
        <v>1</v>
      </c>
      <c r="T2203" t="s">
        <v>26</v>
      </c>
      <c r="U2203" t="s">
        <v>26</v>
      </c>
      <c r="V2203" t="s">
        <v>26</v>
      </c>
      <c r="W2203" t="s">
        <v>26</v>
      </c>
      <c r="X2203" t="s">
        <v>26</v>
      </c>
      <c r="Y2203" t="s">
        <v>26</v>
      </c>
      <c r="Z2203">
        <v>37</v>
      </c>
      <c r="AA2203" t="s">
        <v>26</v>
      </c>
      <c r="AB2203" t="s">
        <v>26</v>
      </c>
      <c r="AC2203" t="s">
        <v>26</v>
      </c>
      <c r="AD2203">
        <v>15</v>
      </c>
      <c r="AE2203">
        <v>296</v>
      </c>
      <c r="AF2203">
        <v>1</v>
      </c>
      <c r="AG2203">
        <v>1.2</v>
      </c>
      <c r="AH2203">
        <v>1.4</v>
      </c>
      <c r="AI2203">
        <v>0</v>
      </c>
      <c r="AJ2203">
        <v>1</v>
      </c>
      <c r="AK2203">
        <v>0</v>
      </c>
      <c r="AL2203" t="s">
        <v>26</v>
      </c>
    </row>
    <row r="2204" spans="1:38">
      <c r="A2204" t="s">
        <v>5727</v>
      </c>
      <c r="B2204" t="s">
        <v>1547</v>
      </c>
      <c r="C2204" t="s">
        <v>5557</v>
      </c>
      <c r="D2204" t="s">
        <v>5681</v>
      </c>
      <c r="E2204" t="s">
        <v>1150</v>
      </c>
      <c r="F2204" t="s">
        <v>26</v>
      </c>
      <c r="G2204">
        <v>1</v>
      </c>
      <c r="H2204" t="s">
        <v>26</v>
      </c>
      <c r="I2204">
        <v>1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26</v>
      </c>
      <c r="Q2204">
        <v>1</v>
      </c>
      <c r="R2204" t="s">
        <v>26</v>
      </c>
      <c r="S2204">
        <v>1</v>
      </c>
      <c r="T2204">
        <v>1</v>
      </c>
      <c r="U2204" t="s">
        <v>26</v>
      </c>
      <c r="V2204" t="s">
        <v>26</v>
      </c>
      <c r="W2204" t="s">
        <v>26</v>
      </c>
      <c r="X2204" t="s">
        <v>26</v>
      </c>
      <c r="Y2204" t="s">
        <v>26</v>
      </c>
      <c r="Z2204">
        <v>35.700000000000003</v>
      </c>
      <c r="AA2204" t="s">
        <v>26</v>
      </c>
      <c r="AB2204" t="s">
        <v>26</v>
      </c>
      <c r="AC2204" t="s">
        <v>26</v>
      </c>
      <c r="AD2204">
        <v>300</v>
      </c>
      <c r="AE2204">
        <v>411</v>
      </c>
      <c r="AF2204">
        <v>1</v>
      </c>
      <c r="AG2204">
        <v>1.1499999999999999</v>
      </c>
      <c r="AH2204">
        <v>1.4</v>
      </c>
      <c r="AI2204">
        <v>0</v>
      </c>
      <c r="AJ2204">
        <v>1</v>
      </c>
      <c r="AK2204">
        <v>0</v>
      </c>
      <c r="AL2204" t="s">
        <v>26</v>
      </c>
    </row>
    <row r="2205" spans="1:38">
      <c r="A2205" t="s">
        <v>5728</v>
      </c>
      <c r="B2205" t="s">
        <v>1547</v>
      </c>
      <c r="C2205" t="s">
        <v>5557</v>
      </c>
      <c r="D2205" t="s">
        <v>5681</v>
      </c>
      <c r="E2205" t="s">
        <v>5729</v>
      </c>
      <c r="F2205" t="s">
        <v>26</v>
      </c>
      <c r="G2205">
        <v>1</v>
      </c>
      <c r="H2205">
        <v>1</v>
      </c>
      <c r="I2205" t="s">
        <v>26</v>
      </c>
      <c r="J2205" t="s">
        <v>26</v>
      </c>
      <c r="K2205" t="s">
        <v>26</v>
      </c>
      <c r="L2205" t="s">
        <v>26</v>
      </c>
      <c r="M2205" t="s">
        <v>26</v>
      </c>
      <c r="N2205" t="s">
        <v>26</v>
      </c>
      <c r="O2205" t="s">
        <v>26</v>
      </c>
      <c r="P2205" t="s">
        <v>26</v>
      </c>
      <c r="Q2205">
        <v>1</v>
      </c>
      <c r="R2205" t="s">
        <v>26</v>
      </c>
      <c r="S2205">
        <v>1</v>
      </c>
      <c r="T2205" t="s">
        <v>26</v>
      </c>
      <c r="U2205" t="s">
        <v>26</v>
      </c>
      <c r="V2205" t="s">
        <v>26</v>
      </c>
      <c r="W2205" t="s">
        <v>26</v>
      </c>
      <c r="X2205" t="s">
        <v>26</v>
      </c>
      <c r="Y2205" t="s">
        <v>26</v>
      </c>
      <c r="Z2205">
        <v>26</v>
      </c>
      <c r="AA2205" t="s">
        <v>26</v>
      </c>
      <c r="AB2205" t="s">
        <v>26</v>
      </c>
      <c r="AC2205" t="s">
        <v>26</v>
      </c>
      <c r="AD2205" t="s">
        <v>26</v>
      </c>
      <c r="AE2205" t="s">
        <v>26</v>
      </c>
      <c r="AF2205">
        <v>1</v>
      </c>
      <c r="AG2205" t="s">
        <v>26</v>
      </c>
      <c r="AH2205" t="s">
        <v>26</v>
      </c>
      <c r="AI2205">
        <v>0</v>
      </c>
      <c r="AJ2205">
        <v>1</v>
      </c>
      <c r="AK2205">
        <v>0</v>
      </c>
      <c r="AL2205" t="s">
        <v>26</v>
      </c>
    </row>
    <row r="2206" spans="1:38">
      <c r="A2206" t="s">
        <v>5730</v>
      </c>
      <c r="B2206" t="s">
        <v>1547</v>
      </c>
      <c r="C2206" t="s">
        <v>5557</v>
      </c>
      <c r="D2206" t="s">
        <v>5681</v>
      </c>
      <c r="E2206" t="s">
        <v>5731</v>
      </c>
      <c r="F2206" t="s">
        <v>26</v>
      </c>
      <c r="G2206">
        <v>1</v>
      </c>
      <c r="H2206">
        <v>1</v>
      </c>
      <c r="I2206" t="s">
        <v>26</v>
      </c>
      <c r="J2206" t="s">
        <v>26</v>
      </c>
      <c r="K2206" t="s">
        <v>26</v>
      </c>
      <c r="L2206" t="s">
        <v>26</v>
      </c>
      <c r="M2206" t="s">
        <v>26</v>
      </c>
      <c r="N2206" t="s">
        <v>26</v>
      </c>
      <c r="O2206" t="s">
        <v>26</v>
      </c>
      <c r="P2206" t="s">
        <v>26</v>
      </c>
      <c r="Q2206">
        <v>1</v>
      </c>
      <c r="R2206" t="s">
        <v>26</v>
      </c>
      <c r="S2206" t="s">
        <v>26</v>
      </c>
      <c r="T2206">
        <v>1</v>
      </c>
      <c r="U2206" t="s">
        <v>26</v>
      </c>
      <c r="V2206" t="s">
        <v>26</v>
      </c>
      <c r="W2206" t="s">
        <v>26</v>
      </c>
      <c r="X2206" t="s">
        <v>26</v>
      </c>
      <c r="Y2206" t="s">
        <v>26</v>
      </c>
      <c r="Z2206">
        <v>34</v>
      </c>
      <c r="AA2206" t="s">
        <v>26</v>
      </c>
      <c r="AB2206" t="s">
        <v>26</v>
      </c>
      <c r="AC2206" t="s">
        <v>26</v>
      </c>
      <c r="AD2206" t="s">
        <v>26</v>
      </c>
      <c r="AE2206" t="s">
        <v>26</v>
      </c>
      <c r="AF2206">
        <v>1</v>
      </c>
      <c r="AG2206" t="s">
        <v>26</v>
      </c>
      <c r="AH2206" t="s">
        <v>26</v>
      </c>
      <c r="AI2206">
        <v>0</v>
      </c>
      <c r="AJ2206">
        <v>1</v>
      </c>
      <c r="AK2206">
        <v>0</v>
      </c>
      <c r="AL2206" t="s">
        <v>26</v>
      </c>
    </row>
    <row r="2207" spans="1:38">
      <c r="A2207" t="s">
        <v>5732</v>
      </c>
      <c r="B2207" t="s">
        <v>1547</v>
      </c>
      <c r="C2207" t="s">
        <v>5557</v>
      </c>
      <c r="D2207" t="s">
        <v>5681</v>
      </c>
      <c r="E2207" t="s">
        <v>5733</v>
      </c>
      <c r="F2207" t="s">
        <v>26</v>
      </c>
      <c r="G2207">
        <v>1</v>
      </c>
      <c r="H2207">
        <v>1</v>
      </c>
      <c r="I2207" t="s">
        <v>26</v>
      </c>
      <c r="J2207" t="s">
        <v>26</v>
      </c>
      <c r="K2207" t="s">
        <v>26</v>
      </c>
      <c r="L2207" t="s">
        <v>26</v>
      </c>
      <c r="M2207" t="s">
        <v>26</v>
      </c>
      <c r="N2207">
        <v>1</v>
      </c>
      <c r="O2207" t="s">
        <v>26</v>
      </c>
      <c r="P2207" t="s">
        <v>26</v>
      </c>
      <c r="Q2207" t="s">
        <v>26</v>
      </c>
      <c r="R2207" t="s">
        <v>26</v>
      </c>
      <c r="S2207">
        <v>1</v>
      </c>
      <c r="T2207" t="s">
        <v>26</v>
      </c>
      <c r="U2207" t="s">
        <v>26</v>
      </c>
      <c r="V2207" t="s">
        <v>26</v>
      </c>
      <c r="W2207" t="s">
        <v>26</v>
      </c>
      <c r="X2207" t="s">
        <v>26</v>
      </c>
      <c r="Y2207" t="s">
        <v>26</v>
      </c>
      <c r="Z2207">
        <v>19.2</v>
      </c>
      <c r="AA2207" t="s">
        <v>26</v>
      </c>
      <c r="AB2207" t="s">
        <v>26</v>
      </c>
      <c r="AC2207" t="s">
        <v>26</v>
      </c>
      <c r="AD2207" t="s">
        <v>26</v>
      </c>
      <c r="AE2207" t="s">
        <v>26</v>
      </c>
      <c r="AF2207">
        <v>1</v>
      </c>
      <c r="AG2207" t="s">
        <v>26</v>
      </c>
      <c r="AH2207" t="s">
        <v>26</v>
      </c>
      <c r="AI2207">
        <v>0</v>
      </c>
      <c r="AJ2207">
        <v>1</v>
      </c>
      <c r="AK2207">
        <v>0</v>
      </c>
      <c r="AL2207" t="s">
        <v>26</v>
      </c>
    </row>
    <row r="2208" spans="1:38">
      <c r="A2208" t="s">
        <v>5734</v>
      </c>
      <c r="B2208" t="s">
        <v>1547</v>
      </c>
      <c r="C2208" t="s">
        <v>5557</v>
      </c>
      <c r="D2208" t="s">
        <v>5681</v>
      </c>
      <c r="E2208" t="s">
        <v>669</v>
      </c>
      <c r="F2208" t="s">
        <v>26</v>
      </c>
      <c r="G2208">
        <v>1</v>
      </c>
      <c r="H2208">
        <v>1</v>
      </c>
      <c r="I2208" t="s">
        <v>26</v>
      </c>
      <c r="J2208" t="s">
        <v>26</v>
      </c>
      <c r="K2208" t="s">
        <v>26</v>
      </c>
      <c r="L2208" t="s">
        <v>26</v>
      </c>
      <c r="M2208" t="s">
        <v>26</v>
      </c>
      <c r="N2208" t="s">
        <v>26</v>
      </c>
      <c r="O2208" t="s">
        <v>26</v>
      </c>
      <c r="P2208" t="s">
        <v>26</v>
      </c>
      <c r="Q2208">
        <v>1</v>
      </c>
      <c r="R2208" t="s">
        <v>26</v>
      </c>
      <c r="S2208" t="s">
        <v>26</v>
      </c>
      <c r="T2208" t="s">
        <v>26</v>
      </c>
      <c r="U2208" t="s">
        <v>26</v>
      </c>
      <c r="V2208" t="s">
        <v>26</v>
      </c>
      <c r="W2208" t="s">
        <v>26</v>
      </c>
      <c r="X2208" t="s">
        <v>26</v>
      </c>
      <c r="Y2208" t="s">
        <v>26</v>
      </c>
      <c r="Z2208">
        <v>35.9</v>
      </c>
      <c r="AA2208" t="s">
        <v>26</v>
      </c>
      <c r="AB2208" t="s">
        <v>26</v>
      </c>
      <c r="AC2208" t="s">
        <v>26</v>
      </c>
      <c r="AD2208">
        <v>128</v>
      </c>
      <c r="AE2208">
        <v>252</v>
      </c>
      <c r="AF2208">
        <v>1</v>
      </c>
      <c r="AG2208" t="s">
        <v>26</v>
      </c>
      <c r="AH2208" t="s">
        <v>26</v>
      </c>
      <c r="AI2208">
        <v>0</v>
      </c>
      <c r="AJ2208">
        <v>1</v>
      </c>
      <c r="AK2208">
        <v>0</v>
      </c>
      <c r="AL2208" t="s">
        <v>26</v>
      </c>
    </row>
    <row r="2209" spans="1:38">
      <c r="A2209" t="s">
        <v>5735</v>
      </c>
      <c r="B2209" t="s">
        <v>1547</v>
      </c>
      <c r="C2209" t="s">
        <v>5557</v>
      </c>
      <c r="D2209" t="s">
        <v>5681</v>
      </c>
      <c r="E2209" t="s">
        <v>5736</v>
      </c>
      <c r="F2209" t="s">
        <v>26</v>
      </c>
      <c r="G2209">
        <v>1</v>
      </c>
      <c r="H2209">
        <v>1</v>
      </c>
      <c r="I2209" t="s">
        <v>26</v>
      </c>
      <c r="J2209" t="s">
        <v>26</v>
      </c>
      <c r="K2209" t="s">
        <v>26</v>
      </c>
      <c r="L2209" t="s">
        <v>26</v>
      </c>
      <c r="M2209" t="s">
        <v>26</v>
      </c>
      <c r="N2209" t="s">
        <v>26</v>
      </c>
      <c r="O2209" t="s">
        <v>26</v>
      </c>
      <c r="P2209" t="s">
        <v>26</v>
      </c>
      <c r="Q2209" t="s">
        <v>26</v>
      </c>
      <c r="R2209" t="s">
        <v>26</v>
      </c>
      <c r="S2209" t="s">
        <v>26</v>
      </c>
      <c r="T2209" t="s">
        <v>26</v>
      </c>
      <c r="U2209" t="s">
        <v>26</v>
      </c>
      <c r="V2209" t="s">
        <v>26</v>
      </c>
      <c r="W2209" t="s">
        <v>26</v>
      </c>
      <c r="X2209" t="s">
        <v>26</v>
      </c>
      <c r="Y2209" t="s">
        <v>26</v>
      </c>
      <c r="Z2209">
        <v>20.8</v>
      </c>
      <c r="AA2209" t="s">
        <v>26</v>
      </c>
      <c r="AB2209" t="s">
        <v>26</v>
      </c>
      <c r="AC2209" t="s">
        <v>26</v>
      </c>
      <c r="AD2209" t="s">
        <v>26</v>
      </c>
      <c r="AE2209" t="s">
        <v>26</v>
      </c>
      <c r="AF2209" t="s">
        <v>26</v>
      </c>
      <c r="AG2209" t="s">
        <v>26</v>
      </c>
      <c r="AH2209" t="s">
        <v>26</v>
      </c>
      <c r="AI2209">
        <v>0</v>
      </c>
      <c r="AJ2209">
        <v>1</v>
      </c>
      <c r="AK2209">
        <v>0</v>
      </c>
      <c r="AL2209" t="s">
        <v>26</v>
      </c>
    </row>
    <row r="2210" spans="1:38">
      <c r="A2210" t="s">
        <v>5737</v>
      </c>
      <c r="B2210" t="s">
        <v>1547</v>
      </c>
      <c r="C2210" t="s">
        <v>5557</v>
      </c>
      <c r="D2210" t="s">
        <v>5681</v>
      </c>
      <c r="E2210" t="s">
        <v>5738</v>
      </c>
      <c r="F2210" t="s">
        <v>26</v>
      </c>
      <c r="G2210">
        <v>1</v>
      </c>
      <c r="H2210">
        <v>1</v>
      </c>
      <c r="I2210" t="s">
        <v>26</v>
      </c>
      <c r="J2210" t="s">
        <v>26</v>
      </c>
      <c r="K2210" t="s">
        <v>26</v>
      </c>
      <c r="L2210" t="s">
        <v>26</v>
      </c>
      <c r="M2210" t="s">
        <v>26</v>
      </c>
      <c r="N2210" t="s">
        <v>26</v>
      </c>
      <c r="O2210" t="s">
        <v>26</v>
      </c>
      <c r="P2210" t="s">
        <v>26</v>
      </c>
      <c r="Q2210" t="s">
        <v>26</v>
      </c>
      <c r="R2210" t="s">
        <v>26</v>
      </c>
      <c r="S2210" t="s">
        <v>26</v>
      </c>
      <c r="T2210" t="s">
        <v>26</v>
      </c>
      <c r="U2210" t="s">
        <v>26</v>
      </c>
      <c r="V2210" t="s">
        <v>26</v>
      </c>
      <c r="W2210" t="s">
        <v>26</v>
      </c>
      <c r="X2210" t="s">
        <v>26</v>
      </c>
      <c r="Y2210" t="s">
        <v>26</v>
      </c>
      <c r="Z2210">
        <v>30.6</v>
      </c>
      <c r="AA2210" t="s">
        <v>26</v>
      </c>
      <c r="AB2210" t="s">
        <v>26</v>
      </c>
      <c r="AC2210" t="s">
        <v>26</v>
      </c>
      <c r="AD2210" t="s">
        <v>26</v>
      </c>
      <c r="AE2210" t="s">
        <v>26</v>
      </c>
      <c r="AF2210">
        <v>1</v>
      </c>
      <c r="AG2210" t="s">
        <v>26</v>
      </c>
      <c r="AH2210" t="s">
        <v>26</v>
      </c>
      <c r="AI2210">
        <v>0</v>
      </c>
      <c r="AJ2210">
        <v>1</v>
      </c>
      <c r="AK2210">
        <v>0</v>
      </c>
      <c r="AL2210" t="s">
        <v>26</v>
      </c>
    </row>
    <row r="2211" spans="1:38">
      <c r="A2211" t="s">
        <v>5739</v>
      </c>
      <c r="B2211" t="s">
        <v>1547</v>
      </c>
      <c r="C2211" t="s">
        <v>5557</v>
      </c>
      <c r="D2211" t="s">
        <v>5681</v>
      </c>
      <c r="E2211" t="s">
        <v>323</v>
      </c>
      <c r="F2211" t="s">
        <v>26</v>
      </c>
      <c r="G2211">
        <v>1</v>
      </c>
      <c r="H2211">
        <v>1</v>
      </c>
      <c r="I2211" t="s">
        <v>26</v>
      </c>
      <c r="J2211" t="s">
        <v>26</v>
      </c>
      <c r="K2211" t="s">
        <v>26</v>
      </c>
      <c r="L2211" t="s">
        <v>26</v>
      </c>
      <c r="M2211" t="s">
        <v>26</v>
      </c>
      <c r="N2211" t="s">
        <v>26</v>
      </c>
      <c r="O2211" t="s">
        <v>26</v>
      </c>
      <c r="P2211" t="s">
        <v>26</v>
      </c>
      <c r="Q2211">
        <v>1</v>
      </c>
      <c r="R2211" t="s">
        <v>26</v>
      </c>
      <c r="S2211">
        <v>1</v>
      </c>
      <c r="T2211">
        <v>1</v>
      </c>
      <c r="U2211" t="s">
        <v>26</v>
      </c>
      <c r="V2211" t="s">
        <v>26</v>
      </c>
      <c r="W2211" t="s">
        <v>26</v>
      </c>
      <c r="X2211" t="s">
        <v>26</v>
      </c>
      <c r="Y2211" t="s">
        <v>26</v>
      </c>
      <c r="Z2211">
        <v>24</v>
      </c>
      <c r="AA2211" t="s">
        <v>26</v>
      </c>
      <c r="AB2211" t="s">
        <v>26</v>
      </c>
      <c r="AC2211" t="s">
        <v>26</v>
      </c>
      <c r="AD2211">
        <v>45</v>
      </c>
      <c r="AE2211">
        <v>45</v>
      </c>
      <c r="AF2211">
        <v>1</v>
      </c>
      <c r="AG2211" t="s">
        <v>26</v>
      </c>
      <c r="AH2211" t="s">
        <v>26</v>
      </c>
      <c r="AI2211">
        <v>0</v>
      </c>
      <c r="AJ2211">
        <v>1</v>
      </c>
      <c r="AK2211">
        <v>0</v>
      </c>
      <c r="AL2211" t="s">
        <v>26</v>
      </c>
    </row>
    <row r="2212" spans="1:38">
      <c r="A2212" t="s">
        <v>5740</v>
      </c>
      <c r="B2212" t="s">
        <v>1547</v>
      </c>
      <c r="C2212" t="s">
        <v>5557</v>
      </c>
      <c r="D2212" t="s">
        <v>5681</v>
      </c>
      <c r="E2212" t="s">
        <v>325</v>
      </c>
      <c r="F2212" t="s">
        <v>26</v>
      </c>
      <c r="G2212">
        <v>1</v>
      </c>
      <c r="H2212">
        <v>1</v>
      </c>
      <c r="I2212">
        <v>1</v>
      </c>
      <c r="J2212" t="s">
        <v>26</v>
      </c>
      <c r="K2212" t="s">
        <v>26</v>
      </c>
      <c r="L2212" t="s">
        <v>26</v>
      </c>
      <c r="M2212" t="s">
        <v>26</v>
      </c>
      <c r="N2212" t="s">
        <v>26</v>
      </c>
      <c r="O2212" t="s">
        <v>26</v>
      </c>
      <c r="P2212" t="s">
        <v>26</v>
      </c>
      <c r="Q2212" t="s">
        <v>26</v>
      </c>
      <c r="R2212" t="s">
        <v>26</v>
      </c>
      <c r="S2212" t="s">
        <v>26</v>
      </c>
      <c r="T2212" t="s">
        <v>26</v>
      </c>
      <c r="U2212" t="s">
        <v>26</v>
      </c>
      <c r="V2212" t="s">
        <v>26</v>
      </c>
      <c r="W2212" t="s">
        <v>26</v>
      </c>
      <c r="X2212" t="s">
        <v>26</v>
      </c>
      <c r="Y2212" t="s">
        <v>26</v>
      </c>
      <c r="Z2212">
        <v>25</v>
      </c>
      <c r="AA2212" t="s">
        <v>26</v>
      </c>
      <c r="AB2212" t="s">
        <v>26</v>
      </c>
      <c r="AC2212" t="s">
        <v>26</v>
      </c>
      <c r="AD2212">
        <v>216</v>
      </c>
      <c r="AE2212">
        <v>216</v>
      </c>
      <c r="AF2212">
        <v>1</v>
      </c>
      <c r="AG2212">
        <v>1</v>
      </c>
      <c r="AH2212">
        <v>1</v>
      </c>
      <c r="AI2212">
        <v>0</v>
      </c>
      <c r="AJ2212">
        <v>1</v>
      </c>
      <c r="AK2212">
        <v>0</v>
      </c>
      <c r="AL2212" t="s">
        <v>26</v>
      </c>
    </row>
    <row r="2213" spans="1:38">
      <c r="A2213" t="s">
        <v>5741</v>
      </c>
      <c r="B2213" t="s">
        <v>1547</v>
      </c>
      <c r="C2213" t="s">
        <v>5557</v>
      </c>
      <c r="D2213" t="s">
        <v>5681</v>
      </c>
      <c r="E2213" t="s">
        <v>5742</v>
      </c>
      <c r="F2213" t="s">
        <v>26</v>
      </c>
      <c r="G2213">
        <v>1</v>
      </c>
      <c r="H2213">
        <v>1</v>
      </c>
      <c r="I2213">
        <v>1</v>
      </c>
      <c r="J2213" t="s">
        <v>26</v>
      </c>
      <c r="K2213" t="s">
        <v>26</v>
      </c>
      <c r="L2213" t="s">
        <v>26</v>
      </c>
      <c r="M2213" t="s">
        <v>26</v>
      </c>
      <c r="N2213" t="s">
        <v>26</v>
      </c>
      <c r="O2213" t="s">
        <v>26</v>
      </c>
      <c r="P2213" t="s">
        <v>26</v>
      </c>
      <c r="Q2213">
        <v>1</v>
      </c>
      <c r="R2213" t="s">
        <v>26</v>
      </c>
      <c r="S2213">
        <v>1</v>
      </c>
      <c r="T2213" t="s">
        <v>26</v>
      </c>
      <c r="U2213" t="s">
        <v>26</v>
      </c>
      <c r="V2213" t="s">
        <v>26</v>
      </c>
      <c r="W2213" t="s">
        <v>26</v>
      </c>
      <c r="X2213" t="s">
        <v>26</v>
      </c>
      <c r="Y2213" t="s">
        <v>26</v>
      </c>
      <c r="Z2213">
        <v>22.3</v>
      </c>
      <c r="AA2213" t="s">
        <v>26</v>
      </c>
      <c r="AB2213" t="s">
        <v>26</v>
      </c>
      <c r="AC2213" t="s">
        <v>26</v>
      </c>
      <c r="AD2213" t="s">
        <v>26</v>
      </c>
      <c r="AE2213" t="s">
        <v>26</v>
      </c>
      <c r="AF2213">
        <v>1</v>
      </c>
      <c r="AG2213" t="s">
        <v>26</v>
      </c>
      <c r="AH2213" t="s">
        <v>26</v>
      </c>
      <c r="AI2213">
        <v>0</v>
      </c>
      <c r="AJ2213">
        <v>1</v>
      </c>
      <c r="AK2213">
        <v>0</v>
      </c>
      <c r="AL2213" t="s">
        <v>26</v>
      </c>
    </row>
    <row r="2214" spans="1:38">
      <c r="A2214" t="s">
        <v>5743</v>
      </c>
      <c r="B2214" t="s">
        <v>1547</v>
      </c>
      <c r="C2214" t="s">
        <v>5557</v>
      </c>
      <c r="D2214" t="s">
        <v>5681</v>
      </c>
      <c r="E2214" t="s">
        <v>606</v>
      </c>
      <c r="F2214" t="s">
        <v>26</v>
      </c>
      <c r="G2214">
        <v>1</v>
      </c>
      <c r="H2214">
        <v>1</v>
      </c>
      <c r="I2214" t="s">
        <v>26</v>
      </c>
      <c r="J2214" t="s">
        <v>26</v>
      </c>
      <c r="K2214" t="s">
        <v>26</v>
      </c>
      <c r="L2214" t="s">
        <v>26</v>
      </c>
      <c r="M2214" t="s">
        <v>26</v>
      </c>
      <c r="N2214" t="s">
        <v>26</v>
      </c>
      <c r="O2214" t="s">
        <v>26</v>
      </c>
      <c r="P2214" t="s">
        <v>26</v>
      </c>
      <c r="Q2214">
        <v>1</v>
      </c>
      <c r="R2214" t="s">
        <v>26</v>
      </c>
      <c r="S2214" t="s">
        <v>26</v>
      </c>
      <c r="T2214" t="s">
        <v>26</v>
      </c>
      <c r="U2214" t="s">
        <v>26</v>
      </c>
      <c r="V2214" t="s">
        <v>26</v>
      </c>
      <c r="W2214" t="s">
        <v>26</v>
      </c>
      <c r="X2214" t="s">
        <v>26</v>
      </c>
      <c r="Y2214" t="s">
        <v>26</v>
      </c>
      <c r="Z2214">
        <v>20.6</v>
      </c>
      <c r="AA2214" t="s">
        <v>26</v>
      </c>
      <c r="AB2214" t="s">
        <v>26</v>
      </c>
      <c r="AC2214" t="s">
        <v>26</v>
      </c>
      <c r="AD2214">
        <v>207</v>
      </c>
      <c r="AE2214">
        <v>207</v>
      </c>
      <c r="AF2214" t="s">
        <v>26</v>
      </c>
      <c r="AG2214">
        <v>1</v>
      </c>
      <c r="AH2214">
        <v>1</v>
      </c>
      <c r="AI2214">
        <v>0</v>
      </c>
      <c r="AJ2214">
        <v>1</v>
      </c>
      <c r="AK2214">
        <v>0</v>
      </c>
      <c r="AL2214" t="s">
        <v>26</v>
      </c>
    </row>
    <row r="2215" spans="1:38">
      <c r="A2215" t="s">
        <v>5744</v>
      </c>
      <c r="B2215" t="s">
        <v>1547</v>
      </c>
      <c r="C2215" t="s">
        <v>5557</v>
      </c>
      <c r="D2215" t="s">
        <v>5681</v>
      </c>
      <c r="E2215" t="s">
        <v>5745</v>
      </c>
      <c r="F2215" t="s">
        <v>26</v>
      </c>
      <c r="G2215">
        <v>1</v>
      </c>
      <c r="H2215" t="s">
        <v>26</v>
      </c>
      <c r="I2215">
        <v>1</v>
      </c>
      <c r="J2215" t="s">
        <v>26</v>
      </c>
      <c r="K2215" t="s">
        <v>26</v>
      </c>
      <c r="L2215" t="s">
        <v>26</v>
      </c>
      <c r="M2215" t="s">
        <v>26</v>
      </c>
      <c r="N2215" t="s">
        <v>26</v>
      </c>
      <c r="O2215" t="s">
        <v>26</v>
      </c>
      <c r="P2215" t="s">
        <v>26</v>
      </c>
      <c r="Q2215">
        <v>1</v>
      </c>
      <c r="R2215">
        <v>1</v>
      </c>
      <c r="S2215" t="s">
        <v>26</v>
      </c>
      <c r="T2215" t="s">
        <v>26</v>
      </c>
      <c r="U2215" t="s">
        <v>26</v>
      </c>
      <c r="V2215" t="s">
        <v>26</v>
      </c>
      <c r="W2215" t="s">
        <v>26</v>
      </c>
      <c r="X2215" t="s">
        <v>26</v>
      </c>
      <c r="Y2215" t="s">
        <v>26</v>
      </c>
      <c r="Z2215">
        <v>21.2</v>
      </c>
      <c r="AA2215" t="s">
        <v>26</v>
      </c>
      <c r="AB2215" t="s">
        <v>26</v>
      </c>
      <c r="AC2215" t="s">
        <v>26</v>
      </c>
      <c r="AD2215" t="s">
        <v>26</v>
      </c>
      <c r="AE2215" t="s">
        <v>26</v>
      </c>
      <c r="AF2215">
        <v>1</v>
      </c>
      <c r="AG2215" t="s">
        <v>26</v>
      </c>
      <c r="AH2215" t="s">
        <v>26</v>
      </c>
      <c r="AI2215">
        <v>0</v>
      </c>
      <c r="AJ2215">
        <v>1</v>
      </c>
      <c r="AK2215">
        <v>0</v>
      </c>
      <c r="AL2215" t="s">
        <v>26</v>
      </c>
    </row>
    <row r="2216" spans="1:38">
      <c r="A2216" t="s">
        <v>5746</v>
      </c>
      <c r="B2216" t="s">
        <v>1547</v>
      </c>
      <c r="C2216" t="s">
        <v>5557</v>
      </c>
      <c r="D2216" t="s">
        <v>5681</v>
      </c>
      <c r="E2216" t="s">
        <v>1324</v>
      </c>
      <c r="F2216" t="s">
        <v>26</v>
      </c>
      <c r="G2216">
        <v>1</v>
      </c>
      <c r="H2216">
        <v>1</v>
      </c>
      <c r="I2216">
        <v>1</v>
      </c>
      <c r="J2216" t="s">
        <v>26</v>
      </c>
      <c r="K2216" t="s">
        <v>26</v>
      </c>
      <c r="L2216" t="s">
        <v>26</v>
      </c>
      <c r="M2216" t="s">
        <v>26</v>
      </c>
      <c r="N2216" t="s">
        <v>26</v>
      </c>
      <c r="O2216" t="s">
        <v>26</v>
      </c>
      <c r="P2216" t="s">
        <v>26</v>
      </c>
      <c r="Q2216">
        <v>1</v>
      </c>
      <c r="R2216" t="s">
        <v>26</v>
      </c>
      <c r="S2216">
        <v>1</v>
      </c>
      <c r="T2216" t="s">
        <v>26</v>
      </c>
      <c r="U2216" t="s">
        <v>26</v>
      </c>
      <c r="V2216" t="s">
        <v>26</v>
      </c>
      <c r="W2216" t="s">
        <v>26</v>
      </c>
      <c r="X2216" t="s">
        <v>26</v>
      </c>
      <c r="Y2216" t="s">
        <v>26</v>
      </c>
      <c r="Z2216">
        <v>29</v>
      </c>
      <c r="AA2216" t="s">
        <v>26</v>
      </c>
      <c r="AB2216" t="s">
        <v>26</v>
      </c>
      <c r="AC2216" t="s">
        <v>26</v>
      </c>
      <c r="AD2216">
        <v>200</v>
      </c>
      <c r="AE2216">
        <v>350</v>
      </c>
      <c r="AF2216">
        <v>1</v>
      </c>
      <c r="AG2216">
        <v>1.1000000000000001</v>
      </c>
      <c r="AH2216">
        <v>1.1000000000000001</v>
      </c>
      <c r="AI2216">
        <v>0</v>
      </c>
      <c r="AJ2216">
        <v>1</v>
      </c>
      <c r="AK2216">
        <v>0</v>
      </c>
      <c r="AL2216" t="s">
        <v>26</v>
      </c>
    </row>
    <row r="2217" spans="1:38">
      <c r="A2217" t="s">
        <v>5747</v>
      </c>
      <c r="B2217" t="s">
        <v>1547</v>
      </c>
      <c r="C2217" t="s">
        <v>5557</v>
      </c>
      <c r="D2217" t="s">
        <v>5681</v>
      </c>
      <c r="E2217" t="s">
        <v>5748</v>
      </c>
      <c r="F2217" t="s">
        <v>26</v>
      </c>
      <c r="G2217">
        <v>1</v>
      </c>
      <c r="H2217">
        <v>1</v>
      </c>
      <c r="I2217" t="s">
        <v>26</v>
      </c>
      <c r="J2217" t="s">
        <v>26</v>
      </c>
      <c r="K2217" t="s">
        <v>26</v>
      </c>
      <c r="L2217" t="s">
        <v>26</v>
      </c>
      <c r="M2217" t="s">
        <v>26</v>
      </c>
      <c r="N2217" t="s">
        <v>26</v>
      </c>
      <c r="O2217" t="s">
        <v>26</v>
      </c>
      <c r="P2217" t="s">
        <v>26</v>
      </c>
      <c r="Q2217">
        <v>1</v>
      </c>
      <c r="R2217" t="s">
        <v>26</v>
      </c>
      <c r="S2217" t="s">
        <v>26</v>
      </c>
      <c r="T2217" t="s">
        <v>26</v>
      </c>
      <c r="U2217" t="s">
        <v>26</v>
      </c>
      <c r="V2217" t="s">
        <v>26</v>
      </c>
      <c r="W2217" t="s">
        <v>26</v>
      </c>
      <c r="X2217" t="s">
        <v>26</v>
      </c>
      <c r="Y2217" t="s">
        <v>26</v>
      </c>
      <c r="Z2217">
        <v>61</v>
      </c>
      <c r="AA2217" t="s">
        <v>26</v>
      </c>
      <c r="AB2217" t="s">
        <v>26</v>
      </c>
      <c r="AC2217" t="s">
        <v>26</v>
      </c>
      <c r="AD2217" t="s">
        <v>26</v>
      </c>
      <c r="AE2217" t="s">
        <v>26</v>
      </c>
      <c r="AF2217">
        <v>1</v>
      </c>
      <c r="AG2217" t="s">
        <v>26</v>
      </c>
      <c r="AH2217" t="s">
        <v>26</v>
      </c>
      <c r="AI2217">
        <v>0</v>
      </c>
      <c r="AJ2217">
        <v>1</v>
      </c>
      <c r="AK2217">
        <v>0</v>
      </c>
      <c r="AL2217" t="s">
        <v>26</v>
      </c>
    </row>
    <row r="2218" spans="1:38">
      <c r="A2218" t="s">
        <v>5749</v>
      </c>
      <c r="B2218" t="s">
        <v>1547</v>
      </c>
      <c r="C2218" t="s">
        <v>5557</v>
      </c>
      <c r="D2218" t="s">
        <v>5681</v>
      </c>
      <c r="E2218" t="s">
        <v>426</v>
      </c>
      <c r="F2218" t="s">
        <v>26</v>
      </c>
      <c r="G2218">
        <v>1</v>
      </c>
      <c r="H2218" t="s">
        <v>26</v>
      </c>
      <c r="I2218">
        <v>1</v>
      </c>
      <c r="J2218" t="s">
        <v>26</v>
      </c>
      <c r="K2218" t="s">
        <v>26</v>
      </c>
      <c r="L2218" t="s">
        <v>26</v>
      </c>
      <c r="M2218" t="s">
        <v>26</v>
      </c>
      <c r="N2218" t="s">
        <v>26</v>
      </c>
      <c r="O2218" t="s">
        <v>26</v>
      </c>
      <c r="P2218" t="s">
        <v>26</v>
      </c>
      <c r="Q2218">
        <v>1</v>
      </c>
      <c r="R2218" t="s">
        <v>26</v>
      </c>
      <c r="S2218" t="s">
        <v>26</v>
      </c>
      <c r="T2218" t="s">
        <v>26</v>
      </c>
      <c r="U2218" t="s">
        <v>26</v>
      </c>
      <c r="V2218" t="s">
        <v>26</v>
      </c>
      <c r="W2218" t="s">
        <v>26</v>
      </c>
      <c r="X2218" t="s">
        <v>26</v>
      </c>
      <c r="Y2218" t="s">
        <v>26</v>
      </c>
      <c r="Z2218">
        <v>28</v>
      </c>
      <c r="AA2218" t="s">
        <v>26</v>
      </c>
      <c r="AB2218" t="s">
        <v>26</v>
      </c>
      <c r="AC2218" t="s">
        <v>26</v>
      </c>
      <c r="AD2218">
        <v>420</v>
      </c>
      <c r="AE2218">
        <v>1106</v>
      </c>
      <c r="AF2218">
        <v>1</v>
      </c>
      <c r="AG2218" t="s">
        <v>26</v>
      </c>
      <c r="AH2218" t="s">
        <v>26</v>
      </c>
      <c r="AI2218">
        <v>0</v>
      </c>
      <c r="AJ2218">
        <v>1</v>
      </c>
      <c r="AK2218">
        <v>0</v>
      </c>
      <c r="AL2218" t="s">
        <v>26</v>
      </c>
    </row>
    <row r="2219" spans="1:38">
      <c r="A2219" t="s">
        <v>5750</v>
      </c>
      <c r="B2219" t="s">
        <v>1547</v>
      </c>
      <c r="C2219" t="s">
        <v>5557</v>
      </c>
      <c r="D2219" t="s">
        <v>5681</v>
      </c>
      <c r="E2219" t="s">
        <v>841</v>
      </c>
      <c r="F2219" t="s">
        <v>26</v>
      </c>
      <c r="G2219">
        <v>1</v>
      </c>
      <c r="H2219" t="s">
        <v>26</v>
      </c>
      <c r="I2219">
        <v>1</v>
      </c>
      <c r="J2219" t="s">
        <v>26</v>
      </c>
      <c r="K2219" t="s">
        <v>26</v>
      </c>
      <c r="L2219" t="s">
        <v>26</v>
      </c>
      <c r="M2219" t="s">
        <v>26</v>
      </c>
      <c r="N2219">
        <v>1</v>
      </c>
      <c r="O2219" t="s">
        <v>26</v>
      </c>
      <c r="P2219" t="s">
        <v>26</v>
      </c>
      <c r="Q2219">
        <v>1</v>
      </c>
      <c r="R2219" t="s">
        <v>26</v>
      </c>
      <c r="S2219">
        <v>1</v>
      </c>
      <c r="T2219" t="s">
        <v>26</v>
      </c>
      <c r="U2219" t="s">
        <v>26</v>
      </c>
      <c r="V2219" t="s">
        <v>26</v>
      </c>
      <c r="W2219">
        <v>7.5</v>
      </c>
      <c r="X2219" t="s">
        <v>26</v>
      </c>
      <c r="Y2219" t="s">
        <v>26</v>
      </c>
      <c r="Z2219">
        <v>50</v>
      </c>
      <c r="AA2219" t="s">
        <v>26</v>
      </c>
      <c r="AB2219" t="s">
        <v>26</v>
      </c>
      <c r="AC2219" t="s">
        <v>26</v>
      </c>
      <c r="AD2219">
        <v>186</v>
      </c>
      <c r="AE2219">
        <v>928</v>
      </c>
      <c r="AF2219">
        <v>1</v>
      </c>
      <c r="AG2219">
        <v>1.1000000000000001</v>
      </c>
      <c r="AH2219">
        <v>1.5</v>
      </c>
      <c r="AI2219">
        <v>0</v>
      </c>
      <c r="AJ2219">
        <v>1</v>
      </c>
      <c r="AK2219">
        <v>0</v>
      </c>
      <c r="AL2219" t="s">
        <v>26</v>
      </c>
    </row>
    <row r="2220" spans="1:38">
      <c r="A2220" t="s">
        <v>5751</v>
      </c>
      <c r="B2220" t="s">
        <v>1547</v>
      </c>
      <c r="C2220" t="s">
        <v>5557</v>
      </c>
      <c r="D2220" t="s">
        <v>5681</v>
      </c>
      <c r="E2220" t="s">
        <v>5752</v>
      </c>
      <c r="F2220" t="s">
        <v>26</v>
      </c>
      <c r="G2220">
        <v>1</v>
      </c>
      <c r="H2220">
        <v>1</v>
      </c>
      <c r="I2220" t="s">
        <v>26</v>
      </c>
      <c r="J2220" t="s">
        <v>26</v>
      </c>
      <c r="K2220" t="s">
        <v>26</v>
      </c>
      <c r="L2220" t="s">
        <v>26</v>
      </c>
      <c r="M2220" t="s">
        <v>26</v>
      </c>
      <c r="N2220" t="s">
        <v>26</v>
      </c>
      <c r="O2220" t="s">
        <v>26</v>
      </c>
      <c r="P2220" t="s">
        <v>26</v>
      </c>
      <c r="Q2220" t="s">
        <v>26</v>
      </c>
      <c r="R2220" t="s">
        <v>26</v>
      </c>
      <c r="S2220" t="s">
        <v>26</v>
      </c>
      <c r="T2220" t="s">
        <v>26</v>
      </c>
      <c r="U2220" t="s">
        <v>26</v>
      </c>
      <c r="V2220" t="s">
        <v>26</v>
      </c>
      <c r="W2220" t="s">
        <v>26</v>
      </c>
      <c r="X2220" t="s">
        <v>26</v>
      </c>
      <c r="Y2220" t="s">
        <v>26</v>
      </c>
      <c r="Z2220">
        <v>19</v>
      </c>
      <c r="AA2220" t="s">
        <v>26</v>
      </c>
      <c r="AB2220" t="s">
        <v>26</v>
      </c>
      <c r="AC2220" t="s">
        <v>26</v>
      </c>
      <c r="AD2220" t="s">
        <v>26</v>
      </c>
      <c r="AE2220" t="s">
        <v>26</v>
      </c>
      <c r="AF2220" t="s">
        <v>26</v>
      </c>
      <c r="AG2220" t="s">
        <v>26</v>
      </c>
      <c r="AH2220" t="s">
        <v>26</v>
      </c>
      <c r="AI2220">
        <v>0</v>
      </c>
      <c r="AJ2220">
        <v>1</v>
      </c>
      <c r="AK2220">
        <v>0</v>
      </c>
      <c r="AL2220" t="s">
        <v>26</v>
      </c>
    </row>
    <row r="2221" spans="1:38">
      <c r="A2221" t="s">
        <v>5753</v>
      </c>
      <c r="B2221" t="s">
        <v>1547</v>
      </c>
      <c r="C2221" t="s">
        <v>5557</v>
      </c>
      <c r="D2221" t="s">
        <v>5681</v>
      </c>
      <c r="E2221" t="s">
        <v>5754</v>
      </c>
      <c r="F2221" t="s">
        <v>26</v>
      </c>
      <c r="G2221">
        <v>1</v>
      </c>
      <c r="H2221" t="s">
        <v>26</v>
      </c>
      <c r="I2221" t="s">
        <v>26</v>
      </c>
      <c r="J2221" t="s">
        <v>26</v>
      </c>
      <c r="K2221" t="s">
        <v>26</v>
      </c>
      <c r="L2221" t="s">
        <v>26</v>
      </c>
      <c r="M2221" t="s">
        <v>26</v>
      </c>
      <c r="N2221" t="s">
        <v>26</v>
      </c>
      <c r="O2221" t="s">
        <v>26</v>
      </c>
      <c r="P2221" t="s">
        <v>26</v>
      </c>
      <c r="Q2221" t="s">
        <v>26</v>
      </c>
      <c r="R2221" t="s">
        <v>26</v>
      </c>
      <c r="S2221" t="s">
        <v>26</v>
      </c>
      <c r="T2221" t="s">
        <v>26</v>
      </c>
      <c r="U2221" t="s">
        <v>26</v>
      </c>
      <c r="V2221" t="s">
        <v>26</v>
      </c>
      <c r="W2221" t="s">
        <v>26</v>
      </c>
      <c r="X2221" t="s">
        <v>26</v>
      </c>
      <c r="Y2221" t="s">
        <v>26</v>
      </c>
      <c r="Z2221">
        <v>31</v>
      </c>
      <c r="AA2221" t="s">
        <v>26</v>
      </c>
      <c r="AB2221" t="s">
        <v>26</v>
      </c>
      <c r="AC2221" t="s">
        <v>26</v>
      </c>
      <c r="AD2221" t="s">
        <v>26</v>
      </c>
      <c r="AE2221" t="s">
        <v>26</v>
      </c>
      <c r="AF2221">
        <v>1</v>
      </c>
      <c r="AG2221" t="s">
        <v>26</v>
      </c>
      <c r="AH2221" t="s">
        <v>26</v>
      </c>
      <c r="AI2221">
        <v>0</v>
      </c>
      <c r="AJ2221">
        <v>1</v>
      </c>
      <c r="AK2221">
        <v>0</v>
      </c>
      <c r="AL2221" t="s">
        <v>26</v>
      </c>
    </row>
    <row r="2222" spans="1:38">
      <c r="A2222" t="s">
        <v>5755</v>
      </c>
      <c r="B2222" t="s">
        <v>1547</v>
      </c>
      <c r="C2222" t="s">
        <v>5557</v>
      </c>
      <c r="D2222" t="s">
        <v>5681</v>
      </c>
      <c r="E2222" t="s">
        <v>312</v>
      </c>
      <c r="F2222" t="s">
        <v>26</v>
      </c>
      <c r="G2222">
        <v>1</v>
      </c>
      <c r="H2222" t="s">
        <v>26</v>
      </c>
      <c r="I2222">
        <v>1</v>
      </c>
      <c r="J2222" t="s">
        <v>26</v>
      </c>
      <c r="K2222" t="s">
        <v>26</v>
      </c>
      <c r="L2222" t="s">
        <v>26</v>
      </c>
      <c r="M2222" t="s">
        <v>26</v>
      </c>
      <c r="N2222">
        <v>1</v>
      </c>
      <c r="O2222" t="s">
        <v>26</v>
      </c>
      <c r="P2222" t="s">
        <v>26</v>
      </c>
      <c r="Q2222">
        <v>1</v>
      </c>
      <c r="R2222" t="s">
        <v>26</v>
      </c>
      <c r="S2222">
        <v>1</v>
      </c>
      <c r="T2222" t="s">
        <v>26</v>
      </c>
      <c r="U2222" t="s">
        <v>26</v>
      </c>
      <c r="V2222" t="s">
        <v>26</v>
      </c>
      <c r="W2222" t="s">
        <v>26</v>
      </c>
      <c r="X2222" t="s">
        <v>26</v>
      </c>
      <c r="Y2222" t="s">
        <v>26</v>
      </c>
      <c r="Z2222">
        <v>56</v>
      </c>
      <c r="AA2222" t="s">
        <v>26</v>
      </c>
      <c r="AB2222" t="s">
        <v>26</v>
      </c>
      <c r="AC2222" t="s">
        <v>26</v>
      </c>
      <c r="AD2222">
        <v>186</v>
      </c>
      <c r="AE2222">
        <v>1580</v>
      </c>
      <c r="AF2222">
        <v>1</v>
      </c>
      <c r="AG2222">
        <v>1</v>
      </c>
      <c r="AH2222">
        <v>2</v>
      </c>
      <c r="AI2222">
        <v>0</v>
      </c>
      <c r="AJ2222">
        <v>1</v>
      </c>
      <c r="AK2222">
        <v>0</v>
      </c>
      <c r="AL2222" t="s">
        <v>26</v>
      </c>
    </row>
    <row r="2223" spans="1:38">
      <c r="A2223" t="s">
        <v>5756</v>
      </c>
      <c r="B2223" t="s">
        <v>1547</v>
      </c>
      <c r="C2223" t="s">
        <v>5557</v>
      </c>
      <c r="D2223" t="s">
        <v>5681</v>
      </c>
      <c r="E2223" t="s">
        <v>5757</v>
      </c>
      <c r="F2223" t="s">
        <v>26</v>
      </c>
      <c r="G2223">
        <v>1</v>
      </c>
      <c r="H2223">
        <v>1</v>
      </c>
      <c r="I2223">
        <v>1</v>
      </c>
      <c r="J2223" t="s">
        <v>26</v>
      </c>
      <c r="K2223" t="s">
        <v>26</v>
      </c>
      <c r="L2223" t="s">
        <v>26</v>
      </c>
      <c r="M2223" t="s">
        <v>26</v>
      </c>
      <c r="N2223" t="s">
        <v>26</v>
      </c>
      <c r="O2223" t="s">
        <v>26</v>
      </c>
      <c r="P2223" t="s">
        <v>26</v>
      </c>
      <c r="Q2223">
        <v>1</v>
      </c>
      <c r="R2223" t="s">
        <v>26</v>
      </c>
      <c r="S2223" t="s">
        <v>26</v>
      </c>
      <c r="T2223" t="s">
        <v>26</v>
      </c>
      <c r="U2223" t="s">
        <v>26</v>
      </c>
      <c r="V2223" t="s">
        <v>26</v>
      </c>
      <c r="W2223" t="s">
        <v>26</v>
      </c>
      <c r="X2223" t="s">
        <v>26</v>
      </c>
      <c r="Y2223" t="s">
        <v>26</v>
      </c>
      <c r="Z2223">
        <v>21.4</v>
      </c>
      <c r="AA2223" t="s">
        <v>26</v>
      </c>
      <c r="AB2223" t="s">
        <v>26</v>
      </c>
      <c r="AC2223" t="s">
        <v>26</v>
      </c>
      <c r="AD2223" t="s">
        <v>26</v>
      </c>
      <c r="AE2223" t="s">
        <v>26</v>
      </c>
      <c r="AF2223">
        <v>1</v>
      </c>
      <c r="AG2223" t="s">
        <v>26</v>
      </c>
      <c r="AH2223" t="s">
        <v>26</v>
      </c>
      <c r="AI2223">
        <v>0</v>
      </c>
      <c r="AJ2223">
        <v>1</v>
      </c>
      <c r="AK2223">
        <v>0</v>
      </c>
      <c r="AL2223" t="s">
        <v>26</v>
      </c>
    </row>
    <row r="2224" spans="1:38">
      <c r="A2224" t="s">
        <v>5758</v>
      </c>
      <c r="B2224" t="s">
        <v>1547</v>
      </c>
      <c r="C2224" t="s">
        <v>5557</v>
      </c>
      <c r="D2224" t="s">
        <v>5681</v>
      </c>
      <c r="E2224" t="s">
        <v>5759</v>
      </c>
      <c r="F2224" t="s">
        <v>26</v>
      </c>
      <c r="G2224">
        <v>1</v>
      </c>
      <c r="H2224" t="s">
        <v>26</v>
      </c>
      <c r="I2224">
        <v>1</v>
      </c>
      <c r="J2224" t="s">
        <v>26</v>
      </c>
      <c r="K2224" t="s">
        <v>26</v>
      </c>
      <c r="L2224" t="s">
        <v>26</v>
      </c>
      <c r="M2224" t="s">
        <v>26</v>
      </c>
      <c r="N2224" t="s">
        <v>26</v>
      </c>
      <c r="O2224" t="s">
        <v>26</v>
      </c>
      <c r="P2224" t="s">
        <v>26</v>
      </c>
      <c r="Q2224" t="s">
        <v>26</v>
      </c>
      <c r="R2224" t="s">
        <v>26</v>
      </c>
      <c r="S2224">
        <v>1</v>
      </c>
      <c r="T2224" t="s">
        <v>26</v>
      </c>
      <c r="U2224" t="s">
        <v>26</v>
      </c>
      <c r="V2224" t="s">
        <v>26</v>
      </c>
      <c r="W2224" t="s">
        <v>26</v>
      </c>
      <c r="X2224" t="s">
        <v>26</v>
      </c>
      <c r="Y2224" t="s">
        <v>26</v>
      </c>
      <c r="Z2224">
        <v>50</v>
      </c>
      <c r="AA2224" t="s">
        <v>26</v>
      </c>
      <c r="AB2224" t="s">
        <v>26</v>
      </c>
      <c r="AC2224" t="s">
        <v>26</v>
      </c>
      <c r="AD2224" t="s">
        <v>26</v>
      </c>
      <c r="AE2224" t="s">
        <v>26</v>
      </c>
      <c r="AF2224">
        <v>1</v>
      </c>
      <c r="AG2224" t="s">
        <v>26</v>
      </c>
      <c r="AH2224" t="s">
        <v>26</v>
      </c>
      <c r="AI2224">
        <v>0</v>
      </c>
      <c r="AJ2224">
        <v>1</v>
      </c>
      <c r="AK2224">
        <v>0</v>
      </c>
      <c r="AL2224" t="s">
        <v>26</v>
      </c>
    </row>
    <row r="2225" spans="1:38">
      <c r="A2225" t="s">
        <v>5760</v>
      </c>
      <c r="B2225" t="s">
        <v>1547</v>
      </c>
      <c r="C2225" t="s">
        <v>5557</v>
      </c>
      <c r="D2225" t="s">
        <v>5681</v>
      </c>
      <c r="E2225" t="s">
        <v>5761</v>
      </c>
      <c r="F2225" t="s">
        <v>26</v>
      </c>
      <c r="G2225">
        <v>1</v>
      </c>
      <c r="H2225">
        <v>1</v>
      </c>
      <c r="I2225">
        <v>1</v>
      </c>
      <c r="J2225" t="s">
        <v>26</v>
      </c>
      <c r="K2225" t="s">
        <v>26</v>
      </c>
      <c r="L2225" t="s">
        <v>26</v>
      </c>
      <c r="M2225" t="s">
        <v>26</v>
      </c>
      <c r="N2225" t="s">
        <v>26</v>
      </c>
      <c r="O2225" t="s">
        <v>26</v>
      </c>
      <c r="P2225" t="s">
        <v>26</v>
      </c>
      <c r="Q2225">
        <v>1</v>
      </c>
      <c r="R2225" t="s">
        <v>26</v>
      </c>
      <c r="S2225">
        <v>1</v>
      </c>
      <c r="T2225">
        <v>1</v>
      </c>
      <c r="U2225" t="s">
        <v>26</v>
      </c>
      <c r="V2225" t="s">
        <v>26</v>
      </c>
      <c r="W2225" t="s">
        <v>26</v>
      </c>
      <c r="X2225" t="s">
        <v>26</v>
      </c>
      <c r="Y2225" t="s">
        <v>26</v>
      </c>
      <c r="Z2225">
        <v>50</v>
      </c>
      <c r="AA2225" t="s">
        <v>26</v>
      </c>
      <c r="AB2225" t="s">
        <v>26</v>
      </c>
      <c r="AC2225" t="s">
        <v>26</v>
      </c>
      <c r="AD2225" t="s">
        <v>26</v>
      </c>
      <c r="AE2225" t="s">
        <v>26</v>
      </c>
      <c r="AF2225">
        <v>1</v>
      </c>
      <c r="AG2225" t="s">
        <v>26</v>
      </c>
      <c r="AH2225" t="s">
        <v>26</v>
      </c>
      <c r="AI2225">
        <v>0</v>
      </c>
      <c r="AJ2225">
        <v>1</v>
      </c>
      <c r="AK2225">
        <v>0</v>
      </c>
      <c r="AL2225" t="s">
        <v>26</v>
      </c>
    </row>
    <row r="2226" spans="1:38">
      <c r="A2226" t="s">
        <v>5762</v>
      </c>
      <c r="B2226" t="s">
        <v>1547</v>
      </c>
      <c r="C2226" t="s">
        <v>5557</v>
      </c>
      <c r="D2226" t="s">
        <v>5681</v>
      </c>
      <c r="E2226" t="s">
        <v>5763</v>
      </c>
      <c r="F2226" t="s">
        <v>26</v>
      </c>
      <c r="G2226">
        <v>1</v>
      </c>
      <c r="H2226" t="s">
        <v>26</v>
      </c>
      <c r="I2226">
        <v>1</v>
      </c>
      <c r="J2226" t="s">
        <v>26</v>
      </c>
      <c r="K2226" t="s">
        <v>26</v>
      </c>
      <c r="L2226" t="s">
        <v>26</v>
      </c>
      <c r="M2226" t="s">
        <v>26</v>
      </c>
      <c r="N2226" t="s">
        <v>26</v>
      </c>
      <c r="O2226" t="s">
        <v>26</v>
      </c>
      <c r="P2226" t="s">
        <v>26</v>
      </c>
      <c r="Q2226">
        <v>1</v>
      </c>
      <c r="R2226" t="s">
        <v>26</v>
      </c>
      <c r="S2226" t="s">
        <v>26</v>
      </c>
      <c r="T2226" t="s">
        <v>26</v>
      </c>
      <c r="U2226" t="s">
        <v>26</v>
      </c>
      <c r="V2226" t="s">
        <v>26</v>
      </c>
      <c r="W2226" t="s">
        <v>26</v>
      </c>
      <c r="X2226" t="s">
        <v>26</v>
      </c>
      <c r="Y2226" t="s">
        <v>26</v>
      </c>
      <c r="Z2226">
        <v>24</v>
      </c>
      <c r="AA2226" t="s">
        <v>26</v>
      </c>
      <c r="AB2226" t="s">
        <v>26</v>
      </c>
      <c r="AC2226" t="s">
        <v>26</v>
      </c>
      <c r="AD2226" t="s">
        <v>26</v>
      </c>
      <c r="AE2226" t="s">
        <v>26</v>
      </c>
      <c r="AF2226">
        <v>1</v>
      </c>
      <c r="AG2226" t="s">
        <v>26</v>
      </c>
      <c r="AH2226" t="s">
        <v>26</v>
      </c>
      <c r="AI2226">
        <v>0</v>
      </c>
      <c r="AJ2226">
        <v>1</v>
      </c>
      <c r="AK2226">
        <v>0</v>
      </c>
      <c r="AL2226" t="s">
        <v>26</v>
      </c>
    </row>
    <row r="2227" spans="1:38">
      <c r="A2227" t="s">
        <v>5764</v>
      </c>
      <c r="B2227" t="s">
        <v>1547</v>
      </c>
      <c r="C2227" t="s">
        <v>5557</v>
      </c>
      <c r="D2227" t="s">
        <v>5681</v>
      </c>
      <c r="E2227" t="s">
        <v>634</v>
      </c>
      <c r="F2227" t="s">
        <v>26</v>
      </c>
      <c r="G2227">
        <v>1</v>
      </c>
      <c r="H2227">
        <v>1</v>
      </c>
      <c r="I2227">
        <v>1</v>
      </c>
      <c r="J2227" t="s">
        <v>26</v>
      </c>
      <c r="K2227" t="s">
        <v>26</v>
      </c>
      <c r="L2227" t="s">
        <v>26</v>
      </c>
      <c r="M2227" t="s">
        <v>26</v>
      </c>
      <c r="N2227" t="s">
        <v>26</v>
      </c>
      <c r="O2227" t="s">
        <v>26</v>
      </c>
      <c r="P2227" t="s">
        <v>26</v>
      </c>
      <c r="Q2227">
        <v>1</v>
      </c>
      <c r="R2227" t="s">
        <v>26</v>
      </c>
      <c r="S2227">
        <v>1</v>
      </c>
      <c r="T2227">
        <v>1</v>
      </c>
      <c r="U2227">
        <v>1</v>
      </c>
      <c r="V2227" t="s">
        <v>26</v>
      </c>
      <c r="W2227">
        <v>28</v>
      </c>
      <c r="X2227" t="s">
        <v>26</v>
      </c>
      <c r="Y2227" t="s">
        <v>26</v>
      </c>
      <c r="Z2227">
        <v>32</v>
      </c>
      <c r="AA2227" t="s">
        <v>26</v>
      </c>
      <c r="AB2227" t="s">
        <v>26</v>
      </c>
      <c r="AC2227" t="s">
        <v>26</v>
      </c>
      <c r="AD2227">
        <v>49</v>
      </c>
      <c r="AE2227">
        <v>385</v>
      </c>
      <c r="AF2227">
        <v>1</v>
      </c>
      <c r="AG2227">
        <v>0.7</v>
      </c>
      <c r="AH2227">
        <v>1.2</v>
      </c>
      <c r="AI2227">
        <v>0</v>
      </c>
      <c r="AJ2227">
        <v>1</v>
      </c>
      <c r="AK2227">
        <v>0</v>
      </c>
      <c r="AL2227" t="s">
        <v>26</v>
      </c>
    </row>
    <row r="2228" spans="1:38">
      <c r="A2228" t="s">
        <v>5765</v>
      </c>
      <c r="B2228" t="s">
        <v>1547</v>
      </c>
      <c r="C2228" t="s">
        <v>5557</v>
      </c>
      <c r="D2228" t="s">
        <v>5681</v>
      </c>
      <c r="E2228" t="s">
        <v>774</v>
      </c>
      <c r="F2228" t="s">
        <v>26</v>
      </c>
      <c r="G2228">
        <v>1</v>
      </c>
      <c r="H2228">
        <v>1</v>
      </c>
      <c r="I2228">
        <v>1</v>
      </c>
      <c r="J2228" t="s">
        <v>26</v>
      </c>
      <c r="K2228" t="s">
        <v>26</v>
      </c>
      <c r="L2228" t="s">
        <v>26</v>
      </c>
      <c r="M2228" t="s">
        <v>26</v>
      </c>
      <c r="N2228" t="s">
        <v>26</v>
      </c>
      <c r="O2228" t="s">
        <v>26</v>
      </c>
      <c r="P2228" t="s">
        <v>26</v>
      </c>
      <c r="Q2228">
        <v>1</v>
      </c>
      <c r="R2228" t="s">
        <v>26</v>
      </c>
      <c r="S2228">
        <v>1</v>
      </c>
      <c r="T2228">
        <v>1</v>
      </c>
      <c r="U2228" t="s">
        <v>26</v>
      </c>
      <c r="V2228" t="s">
        <v>26</v>
      </c>
      <c r="W2228" t="s">
        <v>26</v>
      </c>
      <c r="X2228" t="s">
        <v>26</v>
      </c>
      <c r="Y2228" t="s">
        <v>26</v>
      </c>
      <c r="Z2228">
        <v>33</v>
      </c>
      <c r="AA2228" t="s">
        <v>26</v>
      </c>
      <c r="AB2228" t="s">
        <v>26</v>
      </c>
      <c r="AC2228" t="s">
        <v>26</v>
      </c>
      <c r="AD2228">
        <v>150</v>
      </c>
      <c r="AE2228">
        <v>150</v>
      </c>
      <c r="AF2228">
        <v>1</v>
      </c>
      <c r="AG2228">
        <v>1.2</v>
      </c>
      <c r="AH2228">
        <v>1.5</v>
      </c>
      <c r="AI2228">
        <v>0</v>
      </c>
      <c r="AJ2228">
        <v>1</v>
      </c>
      <c r="AK2228">
        <v>0</v>
      </c>
      <c r="AL2228" t="s">
        <v>26</v>
      </c>
    </row>
    <row r="2229" spans="1:38">
      <c r="A2229" t="s">
        <v>5766</v>
      </c>
      <c r="B2229" t="s">
        <v>1547</v>
      </c>
      <c r="C2229" t="s">
        <v>5557</v>
      </c>
      <c r="D2229" t="s">
        <v>5681</v>
      </c>
      <c r="E2229" t="s">
        <v>5767</v>
      </c>
      <c r="F2229" t="s">
        <v>26</v>
      </c>
      <c r="G2229">
        <v>1</v>
      </c>
      <c r="H2229" t="s">
        <v>26</v>
      </c>
      <c r="I2229" t="s">
        <v>26</v>
      </c>
      <c r="J2229" t="s">
        <v>26</v>
      </c>
      <c r="K2229" t="s">
        <v>26</v>
      </c>
      <c r="L2229" t="s">
        <v>26</v>
      </c>
      <c r="M2229" t="s">
        <v>26</v>
      </c>
      <c r="N2229" t="s">
        <v>26</v>
      </c>
      <c r="O2229" t="s">
        <v>26</v>
      </c>
      <c r="P2229" t="s">
        <v>26</v>
      </c>
      <c r="Q2229" t="s">
        <v>26</v>
      </c>
      <c r="R2229" t="s">
        <v>26</v>
      </c>
      <c r="S2229" t="s">
        <v>26</v>
      </c>
      <c r="T2229" t="s">
        <v>26</v>
      </c>
      <c r="U2229" t="s">
        <v>26</v>
      </c>
      <c r="V2229" t="s">
        <v>26</v>
      </c>
      <c r="W2229" t="s">
        <v>26</v>
      </c>
      <c r="X2229" t="s">
        <v>26</v>
      </c>
      <c r="Y2229" t="s">
        <v>26</v>
      </c>
      <c r="Z2229" t="s">
        <v>26</v>
      </c>
      <c r="AA2229" t="s">
        <v>26</v>
      </c>
      <c r="AB2229" t="s">
        <v>26</v>
      </c>
      <c r="AC2229" t="s">
        <v>26</v>
      </c>
      <c r="AD2229" t="s">
        <v>26</v>
      </c>
      <c r="AE2229" t="s">
        <v>26</v>
      </c>
      <c r="AF2229" t="s">
        <v>26</v>
      </c>
      <c r="AG2229" t="s">
        <v>26</v>
      </c>
      <c r="AH2229" t="s">
        <v>26</v>
      </c>
      <c r="AI2229">
        <v>0</v>
      </c>
      <c r="AJ2229">
        <v>1</v>
      </c>
      <c r="AK2229">
        <v>0</v>
      </c>
      <c r="AL2229" t="s">
        <v>26</v>
      </c>
    </row>
    <row r="2230" spans="1:38">
      <c r="A2230" t="s">
        <v>5768</v>
      </c>
      <c r="B2230" t="s">
        <v>1547</v>
      </c>
      <c r="C2230" t="s">
        <v>5557</v>
      </c>
      <c r="D2230" t="s">
        <v>5681</v>
      </c>
      <c r="E2230" t="s">
        <v>731</v>
      </c>
      <c r="F2230" t="s">
        <v>26</v>
      </c>
      <c r="G2230">
        <v>1</v>
      </c>
      <c r="H2230" t="s">
        <v>26</v>
      </c>
      <c r="I2230">
        <v>1</v>
      </c>
      <c r="J2230" t="s">
        <v>26</v>
      </c>
      <c r="K2230" t="s">
        <v>26</v>
      </c>
      <c r="L2230" t="s">
        <v>26</v>
      </c>
      <c r="M2230" t="s">
        <v>26</v>
      </c>
      <c r="N2230" t="s">
        <v>26</v>
      </c>
      <c r="O2230" t="s">
        <v>26</v>
      </c>
      <c r="P2230" t="s">
        <v>26</v>
      </c>
      <c r="Q2230">
        <v>1</v>
      </c>
      <c r="R2230" t="s">
        <v>26</v>
      </c>
      <c r="S2230" t="s">
        <v>26</v>
      </c>
      <c r="T2230" t="s">
        <v>26</v>
      </c>
      <c r="U2230" t="s">
        <v>26</v>
      </c>
      <c r="V2230" t="s">
        <v>26</v>
      </c>
      <c r="W2230" t="s">
        <v>26</v>
      </c>
      <c r="X2230" t="s">
        <v>26</v>
      </c>
      <c r="Y2230" t="s">
        <v>26</v>
      </c>
      <c r="Z2230">
        <v>24</v>
      </c>
      <c r="AA2230" t="s">
        <v>26</v>
      </c>
      <c r="AB2230" t="s">
        <v>26</v>
      </c>
      <c r="AC2230" t="s">
        <v>26</v>
      </c>
      <c r="AD2230">
        <v>150</v>
      </c>
      <c r="AE2230">
        <v>300</v>
      </c>
      <c r="AF2230">
        <v>1</v>
      </c>
      <c r="AG2230" t="s">
        <v>26</v>
      </c>
      <c r="AH2230" t="s">
        <v>26</v>
      </c>
      <c r="AI2230">
        <v>0</v>
      </c>
      <c r="AJ2230">
        <v>1</v>
      </c>
      <c r="AK2230">
        <v>0</v>
      </c>
      <c r="AL2230" t="s">
        <v>26</v>
      </c>
    </row>
    <row r="2231" spans="1:38">
      <c r="A2231" t="s">
        <v>5769</v>
      </c>
      <c r="B2231" t="s">
        <v>1547</v>
      </c>
      <c r="C2231" t="s">
        <v>5557</v>
      </c>
      <c r="D2231" t="s">
        <v>5681</v>
      </c>
      <c r="E2231" t="s">
        <v>1228</v>
      </c>
      <c r="F2231" t="s">
        <v>26</v>
      </c>
      <c r="G2231">
        <v>1</v>
      </c>
      <c r="H2231" t="s">
        <v>26</v>
      </c>
      <c r="I2231">
        <v>1</v>
      </c>
      <c r="J2231">
        <v>1</v>
      </c>
      <c r="K2231">
        <v>1</v>
      </c>
      <c r="L2231">
        <v>1</v>
      </c>
      <c r="M2231" t="s">
        <v>26</v>
      </c>
      <c r="N2231">
        <v>1</v>
      </c>
      <c r="O2231" t="s">
        <v>26</v>
      </c>
      <c r="P2231" t="s">
        <v>26</v>
      </c>
      <c r="Q2231">
        <v>1</v>
      </c>
      <c r="R2231" t="s">
        <v>26</v>
      </c>
      <c r="S2231">
        <v>1</v>
      </c>
      <c r="T2231" t="s">
        <v>26</v>
      </c>
      <c r="U2231" t="s">
        <v>26</v>
      </c>
      <c r="V2231" t="s">
        <v>26</v>
      </c>
      <c r="W2231" t="s">
        <v>26</v>
      </c>
      <c r="X2231" t="s">
        <v>26</v>
      </c>
      <c r="Y2231" t="s">
        <v>26</v>
      </c>
      <c r="Z2231">
        <v>27.6</v>
      </c>
      <c r="AA2231" t="s">
        <v>26</v>
      </c>
      <c r="AB2231" t="s">
        <v>26</v>
      </c>
      <c r="AC2231" t="s">
        <v>26</v>
      </c>
      <c r="AD2231">
        <v>160</v>
      </c>
      <c r="AE2231">
        <v>424</v>
      </c>
      <c r="AF2231">
        <v>1</v>
      </c>
      <c r="AG2231">
        <v>0.8</v>
      </c>
      <c r="AH2231">
        <v>1.4</v>
      </c>
      <c r="AI2231">
        <v>0</v>
      </c>
      <c r="AJ2231">
        <v>1</v>
      </c>
      <c r="AK2231">
        <v>0</v>
      </c>
      <c r="AL2231" t="s">
        <v>26</v>
      </c>
    </row>
    <row r="2232" spans="1:38">
      <c r="A2232" t="s">
        <v>5770</v>
      </c>
      <c r="B2232" t="s">
        <v>1547</v>
      </c>
      <c r="C2232" t="s">
        <v>5557</v>
      </c>
      <c r="D2232" t="s">
        <v>5681</v>
      </c>
      <c r="E2232" t="s">
        <v>1137</v>
      </c>
      <c r="F2232" t="s">
        <v>26</v>
      </c>
      <c r="G2232">
        <v>1</v>
      </c>
      <c r="H2232" t="s">
        <v>26</v>
      </c>
      <c r="I2232">
        <v>1</v>
      </c>
      <c r="J2232" t="s">
        <v>26</v>
      </c>
      <c r="K2232" t="s">
        <v>26</v>
      </c>
      <c r="L2232" t="s">
        <v>26</v>
      </c>
      <c r="M2232" t="s">
        <v>26</v>
      </c>
      <c r="N2232" t="s">
        <v>26</v>
      </c>
      <c r="O2232" t="s">
        <v>26</v>
      </c>
      <c r="P2232" t="s">
        <v>26</v>
      </c>
      <c r="Q2232">
        <v>1</v>
      </c>
      <c r="R2232" t="s">
        <v>26</v>
      </c>
      <c r="S2232" t="s">
        <v>26</v>
      </c>
      <c r="T2232" t="s">
        <v>26</v>
      </c>
      <c r="U2232" t="s">
        <v>26</v>
      </c>
      <c r="V2232" t="s">
        <v>26</v>
      </c>
      <c r="W2232" t="s">
        <v>26</v>
      </c>
      <c r="X2232" t="s">
        <v>26</v>
      </c>
      <c r="Y2232" t="s">
        <v>26</v>
      </c>
      <c r="Z2232">
        <v>25</v>
      </c>
      <c r="AA2232" t="s">
        <v>26</v>
      </c>
      <c r="AB2232" t="s">
        <v>26</v>
      </c>
      <c r="AC2232" t="s">
        <v>26</v>
      </c>
      <c r="AD2232">
        <v>62</v>
      </c>
      <c r="AE2232">
        <v>400</v>
      </c>
      <c r="AF2232">
        <v>1</v>
      </c>
      <c r="AG2232">
        <v>1.4</v>
      </c>
      <c r="AH2232">
        <v>1.6</v>
      </c>
      <c r="AI2232">
        <v>0</v>
      </c>
      <c r="AJ2232">
        <v>1</v>
      </c>
      <c r="AK2232">
        <v>0</v>
      </c>
      <c r="AL2232" t="s">
        <v>26</v>
      </c>
    </row>
    <row r="2233" spans="1:38">
      <c r="A2233" t="s">
        <v>5771</v>
      </c>
      <c r="B2233" t="s">
        <v>1547</v>
      </c>
      <c r="C2233" t="s">
        <v>5557</v>
      </c>
      <c r="D2233" t="s">
        <v>5681</v>
      </c>
      <c r="E2233" t="s">
        <v>5772</v>
      </c>
      <c r="F2233" t="s">
        <v>26</v>
      </c>
      <c r="G2233">
        <v>1</v>
      </c>
      <c r="H2233">
        <v>1</v>
      </c>
      <c r="I2233">
        <v>1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>
        <v>1</v>
      </c>
      <c r="Q2233">
        <v>1</v>
      </c>
      <c r="R2233" t="s">
        <v>26</v>
      </c>
      <c r="S2233">
        <v>1</v>
      </c>
      <c r="T2233" t="s">
        <v>26</v>
      </c>
      <c r="U2233" t="s">
        <v>26</v>
      </c>
      <c r="V2233" t="s">
        <v>26</v>
      </c>
      <c r="W2233" t="s">
        <v>26</v>
      </c>
      <c r="X2233" t="s">
        <v>26</v>
      </c>
      <c r="Y2233" t="s">
        <v>26</v>
      </c>
      <c r="Z2233">
        <v>50.5</v>
      </c>
      <c r="AA2233" t="s">
        <v>26</v>
      </c>
      <c r="AB2233" t="s">
        <v>26</v>
      </c>
      <c r="AC2233" t="s">
        <v>26</v>
      </c>
      <c r="AD2233" t="s">
        <v>26</v>
      </c>
      <c r="AE2233" t="s">
        <v>26</v>
      </c>
      <c r="AF2233">
        <v>1</v>
      </c>
      <c r="AG2233" t="s">
        <v>26</v>
      </c>
      <c r="AH2233" t="s">
        <v>26</v>
      </c>
      <c r="AI2233">
        <v>0</v>
      </c>
      <c r="AJ2233">
        <v>1</v>
      </c>
      <c r="AK2233">
        <v>0</v>
      </c>
      <c r="AL2233" t="s">
        <v>26</v>
      </c>
    </row>
    <row r="2234" spans="1:38">
      <c r="A2234" t="s">
        <v>5773</v>
      </c>
      <c r="B2234" t="s">
        <v>1547</v>
      </c>
      <c r="C2234" t="s">
        <v>5557</v>
      </c>
      <c r="D2234" t="s">
        <v>5681</v>
      </c>
      <c r="E2234" t="s">
        <v>540</v>
      </c>
      <c r="F2234" t="s">
        <v>26</v>
      </c>
      <c r="G2234">
        <v>1</v>
      </c>
      <c r="H2234">
        <v>1</v>
      </c>
      <c r="I2234" t="s">
        <v>26</v>
      </c>
      <c r="J2234" t="s">
        <v>26</v>
      </c>
      <c r="K2234" t="s">
        <v>26</v>
      </c>
      <c r="L2234" t="s">
        <v>26</v>
      </c>
      <c r="M2234" t="s">
        <v>26</v>
      </c>
      <c r="N2234">
        <v>1</v>
      </c>
      <c r="O2234" t="s">
        <v>26</v>
      </c>
      <c r="P2234">
        <v>1</v>
      </c>
      <c r="Q2234">
        <v>1</v>
      </c>
      <c r="R2234">
        <v>1</v>
      </c>
      <c r="S2234" t="s">
        <v>26</v>
      </c>
      <c r="T2234" t="s">
        <v>26</v>
      </c>
      <c r="U2234" t="s">
        <v>26</v>
      </c>
      <c r="V2234" t="s">
        <v>26</v>
      </c>
      <c r="W2234">
        <v>0.7</v>
      </c>
      <c r="X2234" t="s">
        <v>26</v>
      </c>
      <c r="Y2234" t="s">
        <v>26</v>
      </c>
      <c r="Z2234">
        <v>23.8</v>
      </c>
      <c r="AA2234" t="s">
        <v>26</v>
      </c>
      <c r="AB2234" t="s">
        <v>26</v>
      </c>
      <c r="AC2234" t="s">
        <v>26</v>
      </c>
      <c r="AD2234">
        <v>100</v>
      </c>
      <c r="AE2234">
        <v>551</v>
      </c>
      <c r="AF2234">
        <v>1</v>
      </c>
      <c r="AG2234">
        <v>1.2</v>
      </c>
      <c r="AH2234">
        <v>1.2</v>
      </c>
      <c r="AI2234">
        <v>0</v>
      </c>
      <c r="AJ2234">
        <v>1</v>
      </c>
      <c r="AK2234">
        <v>0</v>
      </c>
      <c r="AL2234" t="s">
        <v>26</v>
      </c>
    </row>
    <row r="2235" spans="1:38">
      <c r="A2235" t="s">
        <v>5774</v>
      </c>
      <c r="B2235" t="s">
        <v>1547</v>
      </c>
      <c r="C2235" t="s">
        <v>5557</v>
      </c>
      <c r="D2235" t="s">
        <v>5681</v>
      </c>
      <c r="E2235" t="s">
        <v>5775</v>
      </c>
      <c r="F2235" t="s">
        <v>26</v>
      </c>
      <c r="G2235">
        <v>1</v>
      </c>
      <c r="H2235">
        <v>1</v>
      </c>
      <c r="I2235">
        <v>1</v>
      </c>
      <c r="J2235" t="s">
        <v>26</v>
      </c>
      <c r="K2235" t="s">
        <v>26</v>
      </c>
      <c r="L2235" t="s">
        <v>26</v>
      </c>
      <c r="M2235" t="s">
        <v>26</v>
      </c>
      <c r="N2235" t="s">
        <v>26</v>
      </c>
      <c r="O2235" t="s">
        <v>26</v>
      </c>
      <c r="P2235" t="s">
        <v>26</v>
      </c>
      <c r="Q2235">
        <v>1</v>
      </c>
      <c r="R2235" t="s">
        <v>26</v>
      </c>
      <c r="S2235">
        <v>1</v>
      </c>
      <c r="T2235" t="s">
        <v>26</v>
      </c>
      <c r="U2235" t="s">
        <v>26</v>
      </c>
      <c r="V2235" t="s">
        <v>26</v>
      </c>
      <c r="W2235" t="s">
        <v>26</v>
      </c>
      <c r="X2235" t="s">
        <v>26</v>
      </c>
      <c r="Y2235" t="s">
        <v>26</v>
      </c>
      <c r="Z2235">
        <v>36</v>
      </c>
      <c r="AA2235" t="s">
        <v>26</v>
      </c>
      <c r="AB2235" t="s">
        <v>26</v>
      </c>
      <c r="AC2235" t="s">
        <v>26</v>
      </c>
      <c r="AD2235" t="s">
        <v>26</v>
      </c>
      <c r="AE2235" t="s">
        <v>26</v>
      </c>
      <c r="AF2235" t="s">
        <v>26</v>
      </c>
      <c r="AG2235" t="s">
        <v>26</v>
      </c>
      <c r="AH2235" t="s">
        <v>26</v>
      </c>
      <c r="AI2235">
        <v>0</v>
      </c>
      <c r="AJ2235">
        <v>1</v>
      </c>
      <c r="AK2235">
        <v>0</v>
      </c>
      <c r="AL2235" t="s">
        <v>26</v>
      </c>
    </row>
    <row r="2236" spans="1:38">
      <c r="A2236" t="s">
        <v>5776</v>
      </c>
      <c r="B2236" t="s">
        <v>1547</v>
      </c>
      <c r="C2236" t="s">
        <v>5557</v>
      </c>
      <c r="D2236" t="s">
        <v>5681</v>
      </c>
      <c r="E2236" t="s">
        <v>5777</v>
      </c>
      <c r="F2236" t="s">
        <v>26</v>
      </c>
      <c r="G2236">
        <v>1</v>
      </c>
      <c r="H2236">
        <v>1</v>
      </c>
      <c r="I2236">
        <v>1</v>
      </c>
      <c r="J2236" t="s">
        <v>26</v>
      </c>
      <c r="K2236" t="s">
        <v>26</v>
      </c>
      <c r="L2236" t="s">
        <v>26</v>
      </c>
      <c r="M2236" t="s">
        <v>26</v>
      </c>
      <c r="N2236">
        <v>1</v>
      </c>
      <c r="O2236" t="s">
        <v>26</v>
      </c>
      <c r="P2236" t="s">
        <v>26</v>
      </c>
      <c r="Q2236">
        <v>1</v>
      </c>
      <c r="R2236" t="s">
        <v>26</v>
      </c>
      <c r="S2236" t="s">
        <v>26</v>
      </c>
      <c r="T2236" t="s">
        <v>26</v>
      </c>
      <c r="U2236" t="s">
        <v>26</v>
      </c>
      <c r="V2236" t="s">
        <v>26</v>
      </c>
      <c r="W2236" t="s">
        <v>26</v>
      </c>
      <c r="X2236" t="s">
        <v>26</v>
      </c>
      <c r="Y2236" t="s">
        <v>26</v>
      </c>
      <c r="Z2236">
        <v>20</v>
      </c>
      <c r="AA2236" t="s">
        <v>26</v>
      </c>
      <c r="AB2236" t="s">
        <v>26</v>
      </c>
      <c r="AC2236" t="s">
        <v>26</v>
      </c>
      <c r="AD2236" t="s">
        <v>26</v>
      </c>
      <c r="AE2236" t="s">
        <v>26</v>
      </c>
      <c r="AF2236">
        <v>1</v>
      </c>
      <c r="AG2236" t="s">
        <v>26</v>
      </c>
      <c r="AH2236" t="s">
        <v>26</v>
      </c>
      <c r="AI2236">
        <v>0</v>
      </c>
      <c r="AJ2236">
        <v>1</v>
      </c>
      <c r="AK2236">
        <v>0</v>
      </c>
      <c r="AL2236" t="s">
        <v>26</v>
      </c>
    </row>
    <row r="2237" spans="1:38">
      <c r="A2237" t="s">
        <v>5778</v>
      </c>
      <c r="B2237" t="s">
        <v>1547</v>
      </c>
      <c r="C2237" t="s">
        <v>5557</v>
      </c>
      <c r="D2237" t="s">
        <v>5681</v>
      </c>
      <c r="E2237" t="s">
        <v>5779</v>
      </c>
      <c r="F2237" t="s">
        <v>26</v>
      </c>
      <c r="G2237">
        <v>1</v>
      </c>
      <c r="H2237">
        <v>1</v>
      </c>
      <c r="I2237" t="s">
        <v>26</v>
      </c>
      <c r="J2237" t="s">
        <v>26</v>
      </c>
      <c r="K2237" t="s">
        <v>26</v>
      </c>
      <c r="L2237" t="s">
        <v>26</v>
      </c>
      <c r="M2237" t="s">
        <v>26</v>
      </c>
      <c r="N2237" t="s">
        <v>26</v>
      </c>
      <c r="O2237" t="s">
        <v>26</v>
      </c>
      <c r="P2237" t="s">
        <v>26</v>
      </c>
      <c r="Q2237" t="s">
        <v>26</v>
      </c>
      <c r="R2237" t="s">
        <v>26</v>
      </c>
      <c r="S2237" t="s">
        <v>26</v>
      </c>
      <c r="T2237" t="s">
        <v>26</v>
      </c>
      <c r="U2237" t="s">
        <v>26</v>
      </c>
      <c r="V2237" t="s">
        <v>26</v>
      </c>
      <c r="W2237" t="s">
        <v>26</v>
      </c>
      <c r="X2237" t="s">
        <v>26</v>
      </c>
      <c r="Y2237" t="s">
        <v>26</v>
      </c>
      <c r="Z2237">
        <v>34.4</v>
      </c>
      <c r="AA2237" t="s">
        <v>26</v>
      </c>
      <c r="AB2237" t="s">
        <v>26</v>
      </c>
      <c r="AC2237" t="s">
        <v>26</v>
      </c>
      <c r="AD2237" t="s">
        <v>26</v>
      </c>
      <c r="AE2237" t="s">
        <v>26</v>
      </c>
      <c r="AF2237">
        <v>1</v>
      </c>
      <c r="AG2237" t="s">
        <v>26</v>
      </c>
      <c r="AH2237" t="s">
        <v>26</v>
      </c>
      <c r="AI2237">
        <v>0</v>
      </c>
      <c r="AJ2237">
        <v>1</v>
      </c>
      <c r="AK2237">
        <v>0</v>
      </c>
      <c r="AL2237" t="s">
        <v>26</v>
      </c>
    </row>
    <row r="2238" spans="1:38">
      <c r="A2238" t="s">
        <v>5780</v>
      </c>
      <c r="B2238" t="s">
        <v>1547</v>
      </c>
      <c r="C2238" t="s">
        <v>5557</v>
      </c>
      <c r="D2238" t="s">
        <v>5681</v>
      </c>
      <c r="E2238" t="s">
        <v>964</v>
      </c>
      <c r="F2238" t="s">
        <v>26</v>
      </c>
      <c r="G2238">
        <v>1</v>
      </c>
      <c r="H2238" t="s">
        <v>26</v>
      </c>
      <c r="I2238">
        <v>1</v>
      </c>
      <c r="J2238" t="s">
        <v>26</v>
      </c>
      <c r="K2238" t="s">
        <v>26</v>
      </c>
      <c r="L2238" t="s">
        <v>26</v>
      </c>
      <c r="M2238" t="s">
        <v>26</v>
      </c>
      <c r="N2238">
        <v>1</v>
      </c>
      <c r="O2238" t="s">
        <v>26</v>
      </c>
      <c r="P2238" t="s">
        <v>26</v>
      </c>
      <c r="Q2238">
        <v>1</v>
      </c>
      <c r="R2238" t="s">
        <v>26</v>
      </c>
      <c r="S2238">
        <v>1</v>
      </c>
      <c r="T2238" t="s">
        <v>26</v>
      </c>
      <c r="U2238" t="s">
        <v>26</v>
      </c>
      <c r="V2238" t="s">
        <v>26</v>
      </c>
      <c r="W2238" t="s">
        <v>26</v>
      </c>
      <c r="X2238" t="s">
        <v>26</v>
      </c>
      <c r="Y2238" t="s">
        <v>26</v>
      </c>
      <c r="Z2238">
        <v>27</v>
      </c>
      <c r="AA2238" t="s">
        <v>26</v>
      </c>
      <c r="AB2238" t="s">
        <v>26</v>
      </c>
      <c r="AC2238" t="s">
        <v>26</v>
      </c>
      <c r="AD2238">
        <v>79</v>
      </c>
      <c r="AE2238">
        <v>395</v>
      </c>
      <c r="AF2238">
        <v>1</v>
      </c>
      <c r="AG2238">
        <v>1</v>
      </c>
      <c r="AH2238">
        <v>1.2</v>
      </c>
      <c r="AI2238">
        <v>0</v>
      </c>
      <c r="AJ2238">
        <v>1</v>
      </c>
      <c r="AK2238">
        <v>0</v>
      </c>
      <c r="AL2238" t="s">
        <v>26</v>
      </c>
    </row>
    <row r="2239" spans="1:38">
      <c r="A2239" t="s">
        <v>5781</v>
      </c>
      <c r="B2239" t="s">
        <v>1547</v>
      </c>
      <c r="C2239" t="s">
        <v>5557</v>
      </c>
      <c r="D2239" t="s">
        <v>5681</v>
      </c>
      <c r="E2239" t="s">
        <v>5782</v>
      </c>
      <c r="F2239" t="s">
        <v>26</v>
      </c>
      <c r="G2239">
        <v>1</v>
      </c>
      <c r="H2239">
        <v>1</v>
      </c>
      <c r="I2239">
        <v>1</v>
      </c>
      <c r="J2239" t="s">
        <v>26</v>
      </c>
      <c r="K2239" t="s">
        <v>26</v>
      </c>
      <c r="L2239" t="s">
        <v>26</v>
      </c>
      <c r="M2239" t="s">
        <v>26</v>
      </c>
      <c r="N2239" t="s">
        <v>26</v>
      </c>
      <c r="O2239" t="s">
        <v>26</v>
      </c>
      <c r="P2239" t="s">
        <v>26</v>
      </c>
      <c r="Q2239">
        <v>1</v>
      </c>
      <c r="R2239" t="s">
        <v>26</v>
      </c>
      <c r="S2239" t="s">
        <v>26</v>
      </c>
      <c r="T2239" t="s">
        <v>26</v>
      </c>
      <c r="U2239" t="s">
        <v>26</v>
      </c>
      <c r="V2239" t="s">
        <v>26</v>
      </c>
      <c r="W2239" t="s">
        <v>26</v>
      </c>
      <c r="X2239" t="s">
        <v>26</v>
      </c>
      <c r="Y2239" t="s">
        <v>26</v>
      </c>
      <c r="Z2239">
        <v>24</v>
      </c>
      <c r="AA2239" t="s">
        <v>26</v>
      </c>
      <c r="AB2239" t="s">
        <v>26</v>
      </c>
      <c r="AC2239" t="s">
        <v>26</v>
      </c>
      <c r="AD2239" t="s">
        <v>26</v>
      </c>
      <c r="AE2239" t="s">
        <v>26</v>
      </c>
      <c r="AF2239">
        <v>1</v>
      </c>
      <c r="AG2239" t="s">
        <v>26</v>
      </c>
      <c r="AH2239" t="s">
        <v>26</v>
      </c>
      <c r="AI2239">
        <v>0</v>
      </c>
      <c r="AJ2239">
        <v>1</v>
      </c>
      <c r="AK2239">
        <v>0</v>
      </c>
      <c r="AL2239" t="s">
        <v>26</v>
      </c>
    </row>
    <row r="2240" spans="1:38">
      <c r="A2240" t="s">
        <v>5783</v>
      </c>
      <c r="B2240" t="s">
        <v>1547</v>
      </c>
      <c r="C2240" t="s">
        <v>5557</v>
      </c>
      <c r="D2240" t="s">
        <v>5681</v>
      </c>
      <c r="E2240" t="s">
        <v>5784</v>
      </c>
      <c r="F2240" t="s">
        <v>26</v>
      </c>
      <c r="G2240">
        <v>1</v>
      </c>
      <c r="H2240">
        <v>1</v>
      </c>
      <c r="I2240">
        <v>1</v>
      </c>
      <c r="J2240" t="s">
        <v>26</v>
      </c>
      <c r="K2240" t="s">
        <v>26</v>
      </c>
      <c r="L2240" t="s">
        <v>26</v>
      </c>
      <c r="M2240" t="s">
        <v>26</v>
      </c>
      <c r="N2240" t="s">
        <v>26</v>
      </c>
      <c r="O2240" t="s">
        <v>26</v>
      </c>
      <c r="P2240" t="s">
        <v>26</v>
      </c>
      <c r="Q2240" t="s">
        <v>26</v>
      </c>
      <c r="R2240" t="s">
        <v>26</v>
      </c>
      <c r="S2240" t="s">
        <v>26</v>
      </c>
      <c r="T2240" t="s">
        <v>26</v>
      </c>
      <c r="U2240" t="s">
        <v>26</v>
      </c>
      <c r="V2240" t="s">
        <v>26</v>
      </c>
      <c r="W2240" t="s">
        <v>26</v>
      </c>
      <c r="X2240" t="s">
        <v>26</v>
      </c>
      <c r="Y2240" t="s">
        <v>26</v>
      </c>
      <c r="Z2240">
        <v>38.5</v>
      </c>
      <c r="AA2240" t="s">
        <v>26</v>
      </c>
      <c r="AB2240" t="s">
        <v>26</v>
      </c>
      <c r="AC2240" t="s">
        <v>26</v>
      </c>
      <c r="AD2240" t="s">
        <v>26</v>
      </c>
      <c r="AE2240" t="s">
        <v>26</v>
      </c>
      <c r="AF2240">
        <v>1</v>
      </c>
      <c r="AG2240" t="s">
        <v>26</v>
      </c>
      <c r="AH2240" t="s">
        <v>26</v>
      </c>
      <c r="AI2240">
        <v>0</v>
      </c>
      <c r="AJ2240">
        <v>1</v>
      </c>
      <c r="AK2240">
        <v>0</v>
      </c>
      <c r="AL2240" t="s">
        <v>5785</v>
      </c>
    </row>
    <row r="2241" spans="1:38">
      <c r="A2241" t="s">
        <v>5786</v>
      </c>
      <c r="B2241" t="s">
        <v>1547</v>
      </c>
      <c r="C2241" t="s">
        <v>5557</v>
      </c>
      <c r="D2241" t="s">
        <v>5681</v>
      </c>
      <c r="E2241" t="s">
        <v>5787</v>
      </c>
      <c r="F2241" t="s">
        <v>26</v>
      </c>
      <c r="G2241">
        <v>1</v>
      </c>
      <c r="H2241">
        <v>1</v>
      </c>
      <c r="I2241" t="s">
        <v>26</v>
      </c>
      <c r="J2241" t="s">
        <v>26</v>
      </c>
      <c r="K2241" t="s">
        <v>26</v>
      </c>
      <c r="L2241" t="s">
        <v>26</v>
      </c>
      <c r="M2241" t="s">
        <v>26</v>
      </c>
      <c r="N2241">
        <v>1</v>
      </c>
      <c r="O2241" t="s">
        <v>26</v>
      </c>
      <c r="P2241" t="s">
        <v>26</v>
      </c>
      <c r="Q2241">
        <v>1</v>
      </c>
      <c r="R2241" t="s">
        <v>26</v>
      </c>
      <c r="S2241">
        <v>1</v>
      </c>
      <c r="T2241" t="s">
        <v>26</v>
      </c>
      <c r="U2241" t="s">
        <v>26</v>
      </c>
      <c r="V2241" t="s">
        <v>26</v>
      </c>
      <c r="W2241">
        <v>29</v>
      </c>
      <c r="X2241" t="s">
        <v>26</v>
      </c>
      <c r="Y2241" t="s">
        <v>26</v>
      </c>
      <c r="Z2241">
        <v>28</v>
      </c>
      <c r="AA2241" t="s">
        <v>26</v>
      </c>
      <c r="AB2241" t="s">
        <v>26</v>
      </c>
      <c r="AC2241" t="s">
        <v>26</v>
      </c>
      <c r="AD2241" t="s">
        <v>26</v>
      </c>
      <c r="AE2241" t="s">
        <v>26</v>
      </c>
      <c r="AF2241">
        <v>1</v>
      </c>
      <c r="AG2241" t="s">
        <v>26</v>
      </c>
      <c r="AH2241" t="s">
        <v>26</v>
      </c>
      <c r="AI2241">
        <v>0</v>
      </c>
      <c r="AJ2241">
        <v>1</v>
      </c>
      <c r="AK2241">
        <v>0</v>
      </c>
      <c r="AL2241" t="s">
        <v>26</v>
      </c>
    </row>
    <row r="2242" spans="1:38">
      <c r="A2242" t="s">
        <v>5788</v>
      </c>
      <c r="B2242" t="s">
        <v>1547</v>
      </c>
      <c r="C2242" t="s">
        <v>5557</v>
      </c>
      <c r="D2242" t="s">
        <v>5681</v>
      </c>
      <c r="E2242" t="s">
        <v>5789</v>
      </c>
      <c r="F2242" t="s">
        <v>26</v>
      </c>
      <c r="G2242">
        <v>1</v>
      </c>
      <c r="H2242">
        <v>1</v>
      </c>
      <c r="I2242">
        <v>1</v>
      </c>
      <c r="J2242" t="s">
        <v>26</v>
      </c>
      <c r="K2242" t="s">
        <v>26</v>
      </c>
      <c r="L2242" t="s">
        <v>26</v>
      </c>
      <c r="M2242" t="s">
        <v>26</v>
      </c>
      <c r="N2242" t="s">
        <v>26</v>
      </c>
      <c r="O2242" t="s">
        <v>26</v>
      </c>
      <c r="P2242" t="s">
        <v>26</v>
      </c>
      <c r="Q2242">
        <v>1</v>
      </c>
      <c r="R2242" t="s">
        <v>26</v>
      </c>
      <c r="S2242" t="s">
        <v>26</v>
      </c>
      <c r="T2242" t="s">
        <v>26</v>
      </c>
      <c r="U2242" t="s">
        <v>26</v>
      </c>
      <c r="V2242" t="s">
        <v>26</v>
      </c>
      <c r="W2242" t="s">
        <v>26</v>
      </c>
      <c r="X2242" t="s">
        <v>26</v>
      </c>
      <c r="Y2242" t="s">
        <v>26</v>
      </c>
      <c r="Z2242">
        <v>31.5</v>
      </c>
      <c r="AA2242" t="s">
        <v>26</v>
      </c>
      <c r="AB2242" t="s">
        <v>26</v>
      </c>
      <c r="AC2242" t="s">
        <v>26</v>
      </c>
      <c r="AD2242" t="s">
        <v>26</v>
      </c>
      <c r="AE2242" t="s">
        <v>26</v>
      </c>
      <c r="AF2242">
        <v>1</v>
      </c>
      <c r="AG2242" t="s">
        <v>26</v>
      </c>
      <c r="AH2242" t="s">
        <v>26</v>
      </c>
      <c r="AI2242">
        <v>0</v>
      </c>
      <c r="AJ2242">
        <v>1</v>
      </c>
      <c r="AK2242">
        <v>0</v>
      </c>
      <c r="AL2242" t="s">
        <v>26</v>
      </c>
    </row>
    <row r="2243" spans="1:38">
      <c r="A2243" t="s">
        <v>5790</v>
      </c>
      <c r="B2243" t="s">
        <v>1547</v>
      </c>
      <c r="C2243" t="s">
        <v>5557</v>
      </c>
      <c r="D2243" t="s">
        <v>5681</v>
      </c>
      <c r="E2243" t="s">
        <v>5791</v>
      </c>
      <c r="F2243" t="s">
        <v>26</v>
      </c>
      <c r="G2243">
        <v>1</v>
      </c>
      <c r="H2243" t="s">
        <v>26</v>
      </c>
      <c r="I2243" t="s">
        <v>26</v>
      </c>
      <c r="J2243" t="s">
        <v>26</v>
      </c>
      <c r="K2243" t="s">
        <v>26</v>
      </c>
      <c r="L2243" t="s">
        <v>26</v>
      </c>
      <c r="M2243" t="s">
        <v>26</v>
      </c>
      <c r="N2243" t="s">
        <v>26</v>
      </c>
      <c r="O2243" t="s">
        <v>26</v>
      </c>
      <c r="P2243" t="s">
        <v>26</v>
      </c>
      <c r="Q2243">
        <v>1</v>
      </c>
      <c r="R2243" t="s">
        <v>26</v>
      </c>
      <c r="S2243" t="s">
        <v>26</v>
      </c>
      <c r="T2243" t="s">
        <v>26</v>
      </c>
      <c r="U2243" t="s">
        <v>26</v>
      </c>
      <c r="V2243" t="s">
        <v>26</v>
      </c>
      <c r="W2243" t="s">
        <v>26</v>
      </c>
      <c r="X2243" t="s">
        <v>26</v>
      </c>
      <c r="Y2243" t="s">
        <v>26</v>
      </c>
      <c r="Z2243">
        <v>22.7</v>
      </c>
      <c r="AA2243" t="s">
        <v>26</v>
      </c>
      <c r="AB2243" t="s">
        <v>26</v>
      </c>
      <c r="AC2243" t="s">
        <v>26</v>
      </c>
      <c r="AD2243" t="s">
        <v>26</v>
      </c>
      <c r="AE2243" t="s">
        <v>26</v>
      </c>
      <c r="AF2243">
        <v>1</v>
      </c>
      <c r="AG2243" t="s">
        <v>26</v>
      </c>
      <c r="AH2243" t="s">
        <v>26</v>
      </c>
      <c r="AI2243">
        <v>0</v>
      </c>
      <c r="AJ2243">
        <v>1</v>
      </c>
      <c r="AK2243">
        <v>0</v>
      </c>
      <c r="AL2243" t="s">
        <v>26</v>
      </c>
    </row>
    <row r="2244" spans="1:38">
      <c r="A2244" t="s">
        <v>5792</v>
      </c>
      <c r="B2244" t="s">
        <v>1547</v>
      </c>
      <c r="C2244" t="s">
        <v>5557</v>
      </c>
      <c r="D2244" t="s">
        <v>5681</v>
      </c>
      <c r="E2244" t="s">
        <v>5793</v>
      </c>
      <c r="F2244" t="s">
        <v>26</v>
      </c>
      <c r="G2244" t="s">
        <v>26</v>
      </c>
      <c r="H2244" t="s">
        <v>26</v>
      </c>
      <c r="I2244">
        <v>1</v>
      </c>
      <c r="J2244" t="s">
        <v>26</v>
      </c>
      <c r="K2244" t="s">
        <v>26</v>
      </c>
      <c r="L2244" t="s">
        <v>26</v>
      </c>
      <c r="M2244" t="s">
        <v>26</v>
      </c>
      <c r="N2244" t="s">
        <v>26</v>
      </c>
      <c r="O2244" t="s">
        <v>26</v>
      </c>
      <c r="P2244" t="s">
        <v>26</v>
      </c>
      <c r="Q2244">
        <v>1</v>
      </c>
      <c r="R2244" t="s">
        <v>26</v>
      </c>
      <c r="S2244">
        <v>1</v>
      </c>
      <c r="T2244" t="s">
        <v>26</v>
      </c>
      <c r="U2244" t="s">
        <v>26</v>
      </c>
      <c r="V2244" t="s">
        <v>26</v>
      </c>
      <c r="W2244" t="s">
        <v>26</v>
      </c>
      <c r="X2244" t="s">
        <v>26</v>
      </c>
      <c r="Y2244" t="s">
        <v>26</v>
      </c>
      <c r="Z2244">
        <v>21.5</v>
      </c>
      <c r="AA2244" t="s">
        <v>26</v>
      </c>
      <c r="AB2244" t="s">
        <v>26</v>
      </c>
      <c r="AC2244" t="s">
        <v>26</v>
      </c>
      <c r="AD2244" t="s">
        <v>26</v>
      </c>
      <c r="AE2244" t="s">
        <v>26</v>
      </c>
      <c r="AF2244" t="s">
        <v>26</v>
      </c>
      <c r="AG2244" t="s">
        <v>26</v>
      </c>
      <c r="AH2244" t="s">
        <v>26</v>
      </c>
      <c r="AI2244" t="s">
        <v>26</v>
      </c>
      <c r="AJ2244" t="s">
        <v>26</v>
      </c>
      <c r="AK2244" t="s">
        <v>26</v>
      </c>
      <c r="AL2244" t="s">
        <v>26</v>
      </c>
    </row>
    <row r="2245" spans="1:38">
      <c r="A2245" t="s">
        <v>5794</v>
      </c>
      <c r="B2245" t="s">
        <v>1547</v>
      </c>
      <c r="C2245" t="s">
        <v>5557</v>
      </c>
      <c r="D2245" t="s">
        <v>5681</v>
      </c>
      <c r="E2245" t="s">
        <v>5795</v>
      </c>
      <c r="F2245" t="s">
        <v>26</v>
      </c>
      <c r="G2245">
        <v>1</v>
      </c>
      <c r="H2245">
        <v>1</v>
      </c>
      <c r="I2245" t="s">
        <v>26</v>
      </c>
      <c r="J2245" t="s">
        <v>26</v>
      </c>
      <c r="K2245" t="s">
        <v>26</v>
      </c>
      <c r="L2245" t="s">
        <v>26</v>
      </c>
      <c r="M2245" t="s">
        <v>26</v>
      </c>
      <c r="N2245" t="s">
        <v>26</v>
      </c>
      <c r="O2245" t="s">
        <v>26</v>
      </c>
      <c r="P2245" t="s">
        <v>26</v>
      </c>
      <c r="Q2245" t="s">
        <v>26</v>
      </c>
      <c r="R2245" t="s">
        <v>26</v>
      </c>
      <c r="S2245" t="s">
        <v>26</v>
      </c>
      <c r="T2245" t="s">
        <v>26</v>
      </c>
      <c r="U2245" t="s">
        <v>26</v>
      </c>
      <c r="V2245" t="s">
        <v>26</v>
      </c>
      <c r="W2245" t="s">
        <v>26</v>
      </c>
      <c r="X2245" t="s">
        <v>26</v>
      </c>
      <c r="Y2245" t="s">
        <v>26</v>
      </c>
      <c r="Z2245">
        <v>20.7</v>
      </c>
      <c r="AA2245" t="s">
        <v>26</v>
      </c>
      <c r="AB2245" t="s">
        <v>26</v>
      </c>
      <c r="AC2245" t="s">
        <v>26</v>
      </c>
      <c r="AD2245" t="s">
        <v>26</v>
      </c>
      <c r="AE2245" t="s">
        <v>26</v>
      </c>
      <c r="AF2245" t="s">
        <v>26</v>
      </c>
      <c r="AG2245" t="s">
        <v>26</v>
      </c>
      <c r="AH2245" t="s">
        <v>26</v>
      </c>
      <c r="AI2245">
        <v>0</v>
      </c>
      <c r="AJ2245">
        <v>1</v>
      </c>
      <c r="AK2245">
        <v>0</v>
      </c>
      <c r="AL2245" t="s">
        <v>26</v>
      </c>
    </row>
    <row r="2246" spans="1:38">
      <c r="A2246" t="s">
        <v>5796</v>
      </c>
      <c r="B2246" t="s">
        <v>1547</v>
      </c>
      <c r="C2246" t="s">
        <v>5557</v>
      </c>
      <c r="D2246" t="s">
        <v>5681</v>
      </c>
      <c r="E2246" t="s">
        <v>298</v>
      </c>
      <c r="F2246" t="s">
        <v>26</v>
      </c>
      <c r="G2246" t="s">
        <v>26</v>
      </c>
      <c r="H2246">
        <v>1</v>
      </c>
      <c r="I2246">
        <v>1</v>
      </c>
      <c r="J2246" t="s">
        <v>26</v>
      </c>
      <c r="K2246" t="s">
        <v>26</v>
      </c>
      <c r="L2246" t="s">
        <v>26</v>
      </c>
      <c r="M2246" t="s">
        <v>26</v>
      </c>
      <c r="N2246">
        <v>1</v>
      </c>
      <c r="O2246" t="s">
        <v>26</v>
      </c>
      <c r="P2246" t="s">
        <v>26</v>
      </c>
      <c r="Q2246">
        <v>1</v>
      </c>
      <c r="R2246" t="s">
        <v>26</v>
      </c>
      <c r="S2246">
        <v>1</v>
      </c>
      <c r="T2246" t="s">
        <v>26</v>
      </c>
      <c r="U2246">
        <v>1</v>
      </c>
      <c r="V2246" t="s">
        <v>26</v>
      </c>
      <c r="W2246" t="s">
        <v>26</v>
      </c>
      <c r="X2246" t="s">
        <v>26</v>
      </c>
      <c r="Y2246" t="s">
        <v>26</v>
      </c>
      <c r="Z2246">
        <v>29</v>
      </c>
      <c r="AA2246" t="s">
        <v>26</v>
      </c>
      <c r="AB2246" t="s">
        <v>26</v>
      </c>
      <c r="AC2246" t="s">
        <v>26</v>
      </c>
      <c r="AD2246">
        <v>140</v>
      </c>
      <c r="AE2246">
        <v>526</v>
      </c>
      <c r="AF2246">
        <v>1</v>
      </c>
      <c r="AG2246">
        <v>1</v>
      </c>
      <c r="AH2246">
        <v>1.22</v>
      </c>
      <c r="AI2246">
        <v>0</v>
      </c>
      <c r="AJ2246">
        <v>1</v>
      </c>
      <c r="AK2246">
        <v>0</v>
      </c>
      <c r="AL2246" t="s">
        <v>26</v>
      </c>
    </row>
    <row r="2247" spans="1:38">
      <c r="A2247" t="s">
        <v>5797</v>
      </c>
      <c r="B2247" t="s">
        <v>1547</v>
      </c>
      <c r="C2247" t="s">
        <v>5557</v>
      </c>
      <c r="D2247" t="s">
        <v>5681</v>
      </c>
      <c r="E2247" t="s">
        <v>441</v>
      </c>
      <c r="F2247" t="s">
        <v>26</v>
      </c>
      <c r="G2247">
        <v>1</v>
      </c>
      <c r="H2247">
        <v>1</v>
      </c>
      <c r="I2247">
        <v>1</v>
      </c>
      <c r="J2247" t="s">
        <v>26</v>
      </c>
      <c r="K2247" t="s">
        <v>26</v>
      </c>
      <c r="L2247" t="s">
        <v>26</v>
      </c>
      <c r="M2247" t="s">
        <v>26</v>
      </c>
      <c r="N2247">
        <v>1</v>
      </c>
      <c r="O2247" t="s">
        <v>26</v>
      </c>
      <c r="P2247" t="s">
        <v>26</v>
      </c>
      <c r="Q2247">
        <v>1</v>
      </c>
      <c r="R2247" t="s">
        <v>26</v>
      </c>
      <c r="S2247">
        <v>1</v>
      </c>
      <c r="T2247" t="s">
        <v>26</v>
      </c>
      <c r="U2247" t="s">
        <v>26</v>
      </c>
      <c r="V2247" t="s">
        <v>26</v>
      </c>
      <c r="W2247" t="s">
        <v>26</v>
      </c>
      <c r="X2247" t="s">
        <v>26</v>
      </c>
      <c r="Y2247" t="s">
        <v>26</v>
      </c>
      <c r="Z2247">
        <v>23</v>
      </c>
      <c r="AA2247" t="s">
        <v>26</v>
      </c>
      <c r="AB2247" t="s">
        <v>26</v>
      </c>
      <c r="AC2247" t="s">
        <v>26</v>
      </c>
      <c r="AD2247">
        <v>394</v>
      </c>
      <c r="AE2247">
        <v>394</v>
      </c>
      <c r="AF2247">
        <v>1</v>
      </c>
      <c r="AG2247">
        <v>1</v>
      </c>
      <c r="AH2247">
        <v>1</v>
      </c>
      <c r="AI2247">
        <v>0</v>
      </c>
      <c r="AJ2247">
        <v>1</v>
      </c>
      <c r="AK2247">
        <v>0</v>
      </c>
      <c r="AL2247" t="s">
        <v>26</v>
      </c>
    </row>
    <row r="2248" spans="1:38">
      <c r="A2248" t="s">
        <v>5798</v>
      </c>
      <c r="B2248" t="s">
        <v>1547</v>
      </c>
      <c r="C2248" t="s">
        <v>5557</v>
      </c>
      <c r="D2248" t="s">
        <v>5681</v>
      </c>
      <c r="E2248" t="s">
        <v>954</v>
      </c>
      <c r="F2248" t="s">
        <v>26</v>
      </c>
      <c r="G2248">
        <v>1</v>
      </c>
      <c r="H2248">
        <v>1</v>
      </c>
      <c r="I2248">
        <v>1</v>
      </c>
      <c r="J2248" t="s">
        <v>26</v>
      </c>
      <c r="K2248" t="s">
        <v>26</v>
      </c>
      <c r="L2248" t="s">
        <v>26</v>
      </c>
      <c r="M2248" t="s">
        <v>26</v>
      </c>
      <c r="N2248" t="s">
        <v>26</v>
      </c>
      <c r="O2248" t="s">
        <v>26</v>
      </c>
      <c r="P2248">
        <v>1</v>
      </c>
      <c r="Q2248" t="s">
        <v>26</v>
      </c>
      <c r="R2248" t="s">
        <v>26</v>
      </c>
      <c r="S2248" t="s">
        <v>26</v>
      </c>
      <c r="T2248" t="s">
        <v>26</v>
      </c>
      <c r="U2248" t="s">
        <v>26</v>
      </c>
      <c r="V2248" t="s">
        <v>26</v>
      </c>
      <c r="W2248">
        <v>29</v>
      </c>
      <c r="X2248" t="s">
        <v>26</v>
      </c>
      <c r="Y2248" t="s">
        <v>26</v>
      </c>
      <c r="Z2248">
        <v>28.1</v>
      </c>
      <c r="AA2248" t="s">
        <v>26</v>
      </c>
      <c r="AB2248" t="s">
        <v>26</v>
      </c>
      <c r="AC2248" t="s">
        <v>26</v>
      </c>
      <c r="AD2248">
        <v>265</v>
      </c>
      <c r="AE2248">
        <v>265</v>
      </c>
      <c r="AF2248">
        <v>1</v>
      </c>
      <c r="AG2248" t="s">
        <v>26</v>
      </c>
      <c r="AH2248" t="s">
        <v>26</v>
      </c>
      <c r="AI2248">
        <v>0</v>
      </c>
      <c r="AJ2248">
        <v>1</v>
      </c>
      <c r="AK2248">
        <v>0</v>
      </c>
      <c r="AL2248" t="s">
        <v>26</v>
      </c>
    </row>
    <row r="2249" spans="1:38">
      <c r="A2249" t="s">
        <v>5799</v>
      </c>
      <c r="B2249" t="s">
        <v>1547</v>
      </c>
      <c r="C2249" t="s">
        <v>5557</v>
      </c>
      <c r="D2249" t="s">
        <v>5681</v>
      </c>
      <c r="E2249" t="s">
        <v>289</v>
      </c>
      <c r="F2249" t="s">
        <v>26</v>
      </c>
      <c r="G2249" t="s">
        <v>26</v>
      </c>
      <c r="H2249">
        <v>1</v>
      </c>
      <c r="I2249">
        <v>1</v>
      </c>
      <c r="J2249" t="s">
        <v>26</v>
      </c>
      <c r="K2249" t="s">
        <v>26</v>
      </c>
      <c r="L2249" t="s">
        <v>26</v>
      </c>
      <c r="M2249" t="s">
        <v>26</v>
      </c>
      <c r="N2249" t="s">
        <v>26</v>
      </c>
      <c r="O2249" t="s">
        <v>26</v>
      </c>
      <c r="P2249" t="s">
        <v>26</v>
      </c>
      <c r="Q2249">
        <v>1</v>
      </c>
      <c r="R2249" t="s">
        <v>26</v>
      </c>
      <c r="S2249" t="s">
        <v>26</v>
      </c>
      <c r="T2249" t="s">
        <v>26</v>
      </c>
      <c r="U2249" t="s">
        <v>26</v>
      </c>
      <c r="V2249" t="s">
        <v>26</v>
      </c>
      <c r="W2249" t="s">
        <v>26</v>
      </c>
      <c r="X2249" t="s">
        <v>26</v>
      </c>
      <c r="Y2249" t="s">
        <v>26</v>
      </c>
      <c r="Z2249">
        <v>23</v>
      </c>
      <c r="AA2249" t="s">
        <v>26</v>
      </c>
      <c r="AB2249" t="s">
        <v>26</v>
      </c>
      <c r="AC2249" t="s">
        <v>26</v>
      </c>
      <c r="AD2249">
        <v>73</v>
      </c>
      <c r="AE2249">
        <v>162</v>
      </c>
      <c r="AF2249">
        <v>1</v>
      </c>
      <c r="AG2249">
        <v>1</v>
      </c>
      <c r="AH2249">
        <v>1.5</v>
      </c>
      <c r="AI2249">
        <v>0</v>
      </c>
      <c r="AJ2249">
        <v>1</v>
      </c>
      <c r="AK2249">
        <v>0</v>
      </c>
      <c r="AL2249" t="s">
        <v>26</v>
      </c>
    </row>
    <row r="2250" spans="1:38">
      <c r="A2250" t="s">
        <v>5800</v>
      </c>
      <c r="B2250" t="s">
        <v>1547</v>
      </c>
      <c r="C2250" t="s">
        <v>5557</v>
      </c>
      <c r="D2250" t="s">
        <v>5681</v>
      </c>
      <c r="E2250" t="s">
        <v>5801</v>
      </c>
      <c r="F2250" t="s">
        <v>26</v>
      </c>
      <c r="G2250">
        <v>1</v>
      </c>
      <c r="H2250">
        <v>1</v>
      </c>
      <c r="I2250" t="s">
        <v>26</v>
      </c>
      <c r="J2250" t="s">
        <v>26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26</v>
      </c>
      <c r="Q2250">
        <v>1</v>
      </c>
      <c r="R2250" t="s">
        <v>26</v>
      </c>
      <c r="S2250">
        <v>1</v>
      </c>
      <c r="T2250" t="s">
        <v>26</v>
      </c>
      <c r="U2250" t="s">
        <v>26</v>
      </c>
      <c r="V2250" t="s">
        <v>26</v>
      </c>
      <c r="W2250" t="s">
        <v>26</v>
      </c>
      <c r="X2250" t="s">
        <v>26</v>
      </c>
      <c r="Y2250" t="s">
        <v>26</v>
      </c>
      <c r="Z2250">
        <v>25.4</v>
      </c>
      <c r="AA2250" t="s">
        <v>26</v>
      </c>
      <c r="AB2250" t="s">
        <v>26</v>
      </c>
      <c r="AC2250" t="s">
        <v>26</v>
      </c>
      <c r="AD2250" t="s">
        <v>26</v>
      </c>
      <c r="AE2250" t="s">
        <v>26</v>
      </c>
      <c r="AF2250">
        <v>1</v>
      </c>
      <c r="AG2250">
        <v>0.9</v>
      </c>
      <c r="AH2250">
        <v>0.9</v>
      </c>
      <c r="AI2250">
        <v>0</v>
      </c>
      <c r="AJ2250">
        <v>1</v>
      </c>
      <c r="AK2250">
        <v>0</v>
      </c>
      <c r="AL2250" t="s">
        <v>26</v>
      </c>
    </row>
    <row r="2251" spans="1:38">
      <c r="A2251" t="s">
        <v>5802</v>
      </c>
      <c r="B2251" t="s">
        <v>1547</v>
      </c>
      <c r="C2251" t="s">
        <v>5557</v>
      </c>
      <c r="D2251" t="s">
        <v>5681</v>
      </c>
      <c r="E2251" t="s">
        <v>400</v>
      </c>
      <c r="F2251" t="s">
        <v>26</v>
      </c>
      <c r="G2251">
        <v>1</v>
      </c>
      <c r="H2251">
        <v>1</v>
      </c>
      <c r="I2251">
        <v>1</v>
      </c>
      <c r="J2251" t="s">
        <v>26</v>
      </c>
      <c r="K2251" t="s">
        <v>26</v>
      </c>
      <c r="L2251" t="s">
        <v>26</v>
      </c>
      <c r="M2251" t="s">
        <v>26</v>
      </c>
      <c r="N2251" t="s">
        <v>26</v>
      </c>
      <c r="O2251" t="s">
        <v>26</v>
      </c>
      <c r="P2251" t="s">
        <v>26</v>
      </c>
      <c r="Q2251">
        <v>1</v>
      </c>
      <c r="R2251" t="s">
        <v>26</v>
      </c>
      <c r="S2251">
        <v>1</v>
      </c>
      <c r="T2251" t="s">
        <v>26</v>
      </c>
      <c r="U2251" t="s">
        <v>26</v>
      </c>
      <c r="V2251" t="s">
        <v>26</v>
      </c>
      <c r="W2251" t="s">
        <v>26</v>
      </c>
      <c r="X2251" t="s">
        <v>26</v>
      </c>
      <c r="Y2251" t="s">
        <v>26</v>
      </c>
      <c r="Z2251">
        <v>29</v>
      </c>
      <c r="AA2251" t="s">
        <v>26</v>
      </c>
      <c r="AB2251" t="s">
        <v>26</v>
      </c>
      <c r="AC2251" t="s">
        <v>26</v>
      </c>
      <c r="AD2251">
        <v>10</v>
      </c>
      <c r="AE2251">
        <v>20</v>
      </c>
      <c r="AF2251" t="s">
        <v>26</v>
      </c>
      <c r="AG2251">
        <v>2</v>
      </c>
      <c r="AH2251">
        <v>2</v>
      </c>
      <c r="AI2251">
        <v>0</v>
      </c>
      <c r="AJ2251">
        <v>1</v>
      </c>
      <c r="AK2251">
        <v>0</v>
      </c>
      <c r="AL2251" t="s">
        <v>26</v>
      </c>
    </row>
    <row r="2252" spans="1:38">
      <c r="A2252" t="s">
        <v>5803</v>
      </c>
      <c r="B2252" t="s">
        <v>1547</v>
      </c>
      <c r="C2252" t="s">
        <v>5557</v>
      </c>
      <c r="D2252" t="s">
        <v>5681</v>
      </c>
      <c r="E2252" t="s">
        <v>5804</v>
      </c>
      <c r="F2252" t="s">
        <v>26</v>
      </c>
      <c r="G2252">
        <v>1</v>
      </c>
      <c r="H2252">
        <v>1</v>
      </c>
      <c r="I2252">
        <v>1</v>
      </c>
      <c r="J2252" t="s">
        <v>26</v>
      </c>
      <c r="K2252" t="s">
        <v>26</v>
      </c>
      <c r="L2252" t="s">
        <v>26</v>
      </c>
      <c r="M2252" t="s">
        <v>26</v>
      </c>
      <c r="N2252" t="s">
        <v>26</v>
      </c>
      <c r="O2252" t="s">
        <v>26</v>
      </c>
      <c r="P2252" t="s">
        <v>26</v>
      </c>
      <c r="Q2252">
        <v>1</v>
      </c>
      <c r="R2252" t="s">
        <v>26</v>
      </c>
      <c r="S2252">
        <v>1</v>
      </c>
      <c r="T2252" t="s">
        <v>26</v>
      </c>
      <c r="U2252" t="s">
        <v>26</v>
      </c>
      <c r="V2252" t="s">
        <v>26</v>
      </c>
      <c r="W2252" t="s">
        <v>26</v>
      </c>
      <c r="X2252" t="s">
        <v>26</v>
      </c>
      <c r="Y2252" t="s">
        <v>26</v>
      </c>
      <c r="Z2252">
        <v>37</v>
      </c>
      <c r="AA2252" t="s">
        <v>26</v>
      </c>
      <c r="AB2252" t="s">
        <v>26</v>
      </c>
      <c r="AC2252" t="s">
        <v>26</v>
      </c>
      <c r="AD2252" t="s">
        <v>26</v>
      </c>
      <c r="AE2252" t="s">
        <v>26</v>
      </c>
      <c r="AF2252" t="s">
        <v>26</v>
      </c>
      <c r="AG2252" t="s">
        <v>26</v>
      </c>
      <c r="AH2252" t="s">
        <v>26</v>
      </c>
      <c r="AI2252" t="s">
        <v>26</v>
      </c>
      <c r="AJ2252" t="s">
        <v>26</v>
      </c>
      <c r="AK2252" t="s">
        <v>26</v>
      </c>
      <c r="AL2252" t="s">
        <v>26</v>
      </c>
    </row>
    <row r="2253" spans="1:38">
      <c r="A2253" t="s">
        <v>5805</v>
      </c>
      <c r="B2253" t="s">
        <v>1547</v>
      </c>
      <c r="C2253" t="s">
        <v>5557</v>
      </c>
      <c r="D2253" t="s">
        <v>5681</v>
      </c>
      <c r="E2253" t="s">
        <v>1075</v>
      </c>
      <c r="F2253" t="s">
        <v>26</v>
      </c>
      <c r="G2253">
        <v>1</v>
      </c>
      <c r="H2253">
        <v>1</v>
      </c>
      <c r="I2253">
        <v>1</v>
      </c>
      <c r="J2253" t="s">
        <v>26</v>
      </c>
      <c r="K2253" t="s">
        <v>26</v>
      </c>
      <c r="L2253" t="s">
        <v>26</v>
      </c>
      <c r="M2253" t="s">
        <v>26</v>
      </c>
      <c r="N2253">
        <v>1</v>
      </c>
      <c r="O2253" t="s">
        <v>26</v>
      </c>
      <c r="P2253" t="s">
        <v>26</v>
      </c>
      <c r="Q2253">
        <v>1</v>
      </c>
      <c r="R2253" t="s">
        <v>26</v>
      </c>
      <c r="S2253">
        <v>1</v>
      </c>
      <c r="T2253" t="s">
        <v>26</v>
      </c>
      <c r="U2253" t="s">
        <v>26</v>
      </c>
      <c r="V2253" t="s">
        <v>26</v>
      </c>
      <c r="W2253" t="s">
        <v>26</v>
      </c>
      <c r="X2253" t="s">
        <v>26</v>
      </c>
      <c r="Y2253" t="s">
        <v>26</v>
      </c>
      <c r="Z2253">
        <v>21.1</v>
      </c>
      <c r="AA2253" t="s">
        <v>26</v>
      </c>
      <c r="AB2253" t="s">
        <v>26</v>
      </c>
      <c r="AC2253" t="s">
        <v>26</v>
      </c>
      <c r="AD2253">
        <v>60</v>
      </c>
      <c r="AE2253">
        <v>130</v>
      </c>
      <c r="AF2253">
        <v>1</v>
      </c>
      <c r="AG2253">
        <v>0.9</v>
      </c>
      <c r="AH2253">
        <v>0.9</v>
      </c>
      <c r="AI2253">
        <v>0</v>
      </c>
      <c r="AJ2253">
        <v>1</v>
      </c>
      <c r="AK2253">
        <v>0</v>
      </c>
      <c r="AL2253" t="s">
        <v>26</v>
      </c>
    </row>
    <row r="2254" spans="1:38">
      <c r="A2254" t="s">
        <v>5806</v>
      </c>
      <c r="B2254" t="s">
        <v>1547</v>
      </c>
      <c r="C2254" t="s">
        <v>5557</v>
      </c>
      <c r="D2254" t="s">
        <v>5681</v>
      </c>
      <c r="E2254" t="s">
        <v>412</v>
      </c>
      <c r="F2254" t="s">
        <v>26</v>
      </c>
      <c r="G2254">
        <v>1</v>
      </c>
      <c r="H2254">
        <v>1</v>
      </c>
      <c r="I2254">
        <v>1</v>
      </c>
      <c r="J2254" t="s">
        <v>26</v>
      </c>
      <c r="K2254" t="s">
        <v>26</v>
      </c>
      <c r="L2254" t="s">
        <v>26</v>
      </c>
      <c r="M2254" t="s">
        <v>26</v>
      </c>
      <c r="N2254">
        <v>1</v>
      </c>
      <c r="O2254" t="s">
        <v>26</v>
      </c>
      <c r="P2254" t="s">
        <v>26</v>
      </c>
      <c r="Q2254">
        <v>1</v>
      </c>
      <c r="R2254" t="s">
        <v>26</v>
      </c>
      <c r="S2254" t="s">
        <v>26</v>
      </c>
      <c r="T2254" t="s">
        <v>26</v>
      </c>
      <c r="U2254" t="s">
        <v>26</v>
      </c>
      <c r="V2254" t="s">
        <v>26</v>
      </c>
      <c r="W2254" t="s">
        <v>26</v>
      </c>
      <c r="X2254" t="s">
        <v>26</v>
      </c>
      <c r="Y2254" t="s">
        <v>26</v>
      </c>
      <c r="Z2254">
        <v>44</v>
      </c>
      <c r="AA2254" t="s">
        <v>26</v>
      </c>
      <c r="AB2254" t="s">
        <v>26</v>
      </c>
      <c r="AC2254" t="s">
        <v>26</v>
      </c>
      <c r="AD2254">
        <v>51</v>
      </c>
      <c r="AE2254">
        <v>186</v>
      </c>
      <c r="AF2254">
        <v>1</v>
      </c>
      <c r="AG2254">
        <v>1.5</v>
      </c>
      <c r="AH2254">
        <v>2</v>
      </c>
      <c r="AI2254">
        <v>0</v>
      </c>
      <c r="AJ2254">
        <v>1</v>
      </c>
      <c r="AK2254">
        <v>0</v>
      </c>
      <c r="AL2254" t="s">
        <v>26</v>
      </c>
    </row>
    <row r="2255" spans="1:38">
      <c r="A2255" t="s">
        <v>5807</v>
      </c>
      <c r="B2255" t="s">
        <v>1547</v>
      </c>
      <c r="C2255" t="s">
        <v>5557</v>
      </c>
      <c r="D2255" t="s">
        <v>5681</v>
      </c>
      <c r="E2255" t="s">
        <v>724</v>
      </c>
      <c r="F2255" t="s">
        <v>26</v>
      </c>
      <c r="G2255">
        <v>1</v>
      </c>
      <c r="H2255">
        <v>1</v>
      </c>
      <c r="I2255" t="s">
        <v>26</v>
      </c>
      <c r="J2255" t="s">
        <v>26</v>
      </c>
      <c r="K2255" t="s">
        <v>26</v>
      </c>
      <c r="L2255" t="s">
        <v>26</v>
      </c>
      <c r="M2255" t="s">
        <v>26</v>
      </c>
      <c r="N2255" t="s">
        <v>26</v>
      </c>
      <c r="O2255" t="s">
        <v>26</v>
      </c>
      <c r="P2255" t="s">
        <v>26</v>
      </c>
      <c r="Q2255">
        <v>1</v>
      </c>
      <c r="R2255" t="s">
        <v>26</v>
      </c>
      <c r="S2255">
        <v>1</v>
      </c>
      <c r="T2255" t="s">
        <v>26</v>
      </c>
      <c r="U2255" t="s">
        <v>26</v>
      </c>
      <c r="V2255" t="s">
        <v>26</v>
      </c>
      <c r="W2255">
        <v>28</v>
      </c>
      <c r="X2255" t="s">
        <v>26</v>
      </c>
      <c r="Y2255" t="s">
        <v>26</v>
      </c>
      <c r="Z2255">
        <v>28.6</v>
      </c>
      <c r="AA2255" t="s">
        <v>26</v>
      </c>
      <c r="AB2255" t="s">
        <v>26</v>
      </c>
      <c r="AC2255" t="s">
        <v>26</v>
      </c>
      <c r="AD2255">
        <v>265</v>
      </c>
      <c r="AE2255">
        <v>265</v>
      </c>
      <c r="AF2255">
        <v>1</v>
      </c>
      <c r="AG2255" t="s">
        <v>26</v>
      </c>
      <c r="AH2255" t="s">
        <v>26</v>
      </c>
      <c r="AI2255">
        <v>0</v>
      </c>
      <c r="AJ2255">
        <v>1</v>
      </c>
      <c r="AK2255">
        <v>0</v>
      </c>
      <c r="AL2255" t="s">
        <v>26</v>
      </c>
    </row>
    <row r="2256" spans="1:38">
      <c r="A2256" t="s">
        <v>5808</v>
      </c>
      <c r="B2256" t="s">
        <v>1547</v>
      </c>
      <c r="C2256" t="s">
        <v>5557</v>
      </c>
      <c r="D2256" t="s">
        <v>5681</v>
      </c>
      <c r="E2256" t="s">
        <v>5809</v>
      </c>
      <c r="F2256" t="s">
        <v>26</v>
      </c>
      <c r="G2256">
        <v>1</v>
      </c>
      <c r="H2256">
        <v>1</v>
      </c>
      <c r="I2256">
        <v>1</v>
      </c>
      <c r="J2256" t="s">
        <v>26</v>
      </c>
      <c r="K2256" t="s">
        <v>26</v>
      </c>
      <c r="L2256" t="s">
        <v>26</v>
      </c>
      <c r="M2256" t="s">
        <v>26</v>
      </c>
      <c r="N2256" t="s">
        <v>26</v>
      </c>
      <c r="O2256" t="s">
        <v>26</v>
      </c>
      <c r="P2256" t="s">
        <v>26</v>
      </c>
      <c r="Q2256" t="s">
        <v>26</v>
      </c>
      <c r="R2256" t="s">
        <v>26</v>
      </c>
      <c r="S2256">
        <v>1</v>
      </c>
      <c r="T2256" t="s">
        <v>26</v>
      </c>
      <c r="U2256" t="s">
        <v>26</v>
      </c>
      <c r="V2256" t="s">
        <v>26</v>
      </c>
      <c r="W2256" t="s">
        <v>26</v>
      </c>
      <c r="X2256" t="s">
        <v>26</v>
      </c>
      <c r="Y2256" t="s">
        <v>26</v>
      </c>
      <c r="Z2256">
        <v>25.5</v>
      </c>
      <c r="AA2256" t="s">
        <v>26</v>
      </c>
      <c r="AB2256" t="s">
        <v>26</v>
      </c>
      <c r="AC2256" t="s">
        <v>26</v>
      </c>
      <c r="AD2256" t="s">
        <v>26</v>
      </c>
      <c r="AE2256" t="s">
        <v>26</v>
      </c>
      <c r="AF2256">
        <v>1</v>
      </c>
      <c r="AG2256" t="s">
        <v>26</v>
      </c>
      <c r="AH2256" t="s">
        <v>26</v>
      </c>
      <c r="AI2256">
        <v>0</v>
      </c>
      <c r="AJ2256">
        <v>1</v>
      </c>
      <c r="AK2256">
        <v>0</v>
      </c>
      <c r="AL2256" t="s">
        <v>26</v>
      </c>
    </row>
    <row r="2257" spans="1:38">
      <c r="A2257" t="s">
        <v>5810</v>
      </c>
      <c r="B2257" t="s">
        <v>1547</v>
      </c>
      <c r="C2257" t="s">
        <v>5557</v>
      </c>
      <c r="D2257" t="s">
        <v>5681</v>
      </c>
      <c r="E2257" t="s">
        <v>5811</v>
      </c>
      <c r="F2257" t="s">
        <v>26</v>
      </c>
      <c r="G2257">
        <v>1</v>
      </c>
      <c r="H2257" t="s">
        <v>26</v>
      </c>
      <c r="I2257">
        <v>1</v>
      </c>
      <c r="J2257" t="s">
        <v>26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26</v>
      </c>
      <c r="Q2257">
        <v>1</v>
      </c>
      <c r="R2257" t="s">
        <v>26</v>
      </c>
      <c r="S2257">
        <v>1</v>
      </c>
      <c r="T2257" t="s">
        <v>26</v>
      </c>
      <c r="U2257" t="s">
        <v>26</v>
      </c>
      <c r="V2257" t="s">
        <v>26</v>
      </c>
      <c r="W2257" t="s">
        <v>26</v>
      </c>
      <c r="X2257" t="s">
        <v>26</v>
      </c>
      <c r="Y2257" t="s">
        <v>26</v>
      </c>
      <c r="Z2257">
        <v>43</v>
      </c>
      <c r="AA2257" t="s">
        <v>26</v>
      </c>
      <c r="AB2257" t="s">
        <v>26</v>
      </c>
      <c r="AC2257" t="s">
        <v>26</v>
      </c>
      <c r="AD2257" t="s">
        <v>26</v>
      </c>
      <c r="AE2257" t="s">
        <v>26</v>
      </c>
      <c r="AF2257">
        <v>1</v>
      </c>
      <c r="AG2257" t="s">
        <v>26</v>
      </c>
      <c r="AH2257" t="s">
        <v>26</v>
      </c>
      <c r="AI2257">
        <v>0</v>
      </c>
      <c r="AJ2257">
        <v>1</v>
      </c>
      <c r="AK2257">
        <v>0</v>
      </c>
      <c r="AL2257" t="s">
        <v>26</v>
      </c>
    </row>
    <row r="2258" spans="1:38">
      <c r="A2258" t="s">
        <v>5812</v>
      </c>
      <c r="B2258" t="s">
        <v>1547</v>
      </c>
      <c r="C2258" t="s">
        <v>5557</v>
      </c>
      <c r="D2258" t="s">
        <v>5681</v>
      </c>
      <c r="E2258" t="s">
        <v>170</v>
      </c>
      <c r="F2258" t="s">
        <v>26</v>
      </c>
      <c r="G2258">
        <v>1</v>
      </c>
      <c r="H2258">
        <v>1</v>
      </c>
      <c r="I2258">
        <v>1</v>
      </c>
      <c r="J2258" t="s">
        <v>26</v>
      </c>
      <c r="K2258" t="s">
        <v>26</v>
      </c>
      <c r="L2258" t="s">
        <v>26</v>
      </c>
      <c r="M2258" t="s">
        <v>26</v>
      </c>
      <c r="N2258" t="s">
        <v>26</v>
      </c>
      <c r="O2258" t="s">
        <v>26</v>
      </c>
      <c r="P2258" t="s">
        <v>26</v>
      </c>
      <c r="Q2258">
        <v>1</v>
      </c>
      <c r="R2258" t="s">
        <v>26</v>
      </c>
      <c r="S2258">
        <v>1</v>
      </c>
      <c r="T2258" t="s">
        <v>26</v>
      </c>
      <c r="U2258" t="s">
        <v>26</v>
      </c>
      <c r="V2258" t="s">
        <v>26</v>
      </c>
      <c r="W2258" t="s">
        <v>26</v>
      </c>
      <c r="X2258" t="s">
        <v>26</v>
      </c>
      <c r="Y2258" t="s">
        <v>26</v>
      </c>
      <c r="Z2258">
        <v>33</v>
      </c>
      <c r="AA2258" t="s">
        <v>26</v>
      </c>
      <c r="AB2258" t="s">
        <v>26</v>
      </c>
      <c r="AC2258" t="s">
        <v>26</v>
      </c>
      <c r="AD2258">
        <v>206</v>
      </c>
      <c r="AE2258">
        <v>581</v>
      </c>
      <c r="AF2258">
        <v>1</v>
      </c>
      <c r="AG2258">
        <v>0.4</v>
      </c>
      <c r="AH2258">
        <v>1.2</v>
      </c>
      <c r="AI2258">
        <v>0</v>
      </c>
      <c r="AJ2258">
        <v>1</v>
      </c>
      <c r="AK2258">
        <v>0</v>
      </c>
      <c r="AL2258" t="s">
        <v>26</v>
      </c>
    </row>
    <row r="2259" spans="1:38">
      <c r="A2259" t="s">
        <v>5813</v>
      </c>
      <c r="B2259" t="s">
        <v>1547</v>
      </c>
      <c r="C2259" t="s">
        <v>5557</v>
      </c>
      <c r="D2259" t="s">
        <v>5681</v>
      </c>
      <c r="E2259" t="s">
        <v>5814</v>
      </c>
      <c r="F2259" t="s">
        <v>26</v>
      </c>
      <c r="G2259">
        <v>1</v>
      </c>
      <c r="H2259">
        <v>1</v>
      </c>
      <c r="I2259">
        <v>1</v>
      </c>
      <c r="J2259" t="s">
        <v>26</v>
      </c>
      <c r="K2259" t="s">
        <v>26</v>
      </c>
      <c r="L2259" t="s">
        <v>26</v>
      </c>
      <c r="M2259" t="s">
        <v>26</v>
      </c>
      <c r="N2259" t="s">
        <v>26</v>
      </c>
      <c r="O2259" t="s">
        <v>26</v>
      </c>
      <c r="P2259" t="s">
        <v>26</v>
      </c>
      <c r="Q2259" t="s">
        <v>26</v>
      </c>
      <c r="R2259" t="s">
        <v>26</v>
      </c>
      <c r="S2259" t="s">
        <v>26</v>
      </c>
      <c r="T2259" t="s">
        <v>26</v>
      </c>
      <c r="U2259" t="s">
        <v>26</v>
      </c>
      <c r="V2259" t="s">
        <v>26</v>
      </c>
      <c r="W2259" t="s">
        <v>26</v>
      </c>
      <c r="X2259" t="s">
        <v>26</v>
      </c>
      <c r="Y2259" t="s">
        <v>26</v>
      </c>
      <c r="Z2259">
        <v>26.2</v>
      </c>
      <c r="AA2259" t="s">
        <v>26</v>
      </c>
      <c r="AB2259" t="s">
        <v>26</v>
      </c>
      <c r="AC2259" t="s">
        <v>26</v>
      </c>
      <c r="AD2259" t="s">
        <v>26</v>
      </c>
      <c r="AE2259" t="s">
        <v>26</v>
      </c>
      <c r="AF2259">
        <v>1</v>
      </c>
      <c r="AG2259" t="s">
        <v>26</v>
      </c>
      <c r="AH2259" t="s">
        <v>26</v>
      </c>
      <c r="AI2259">
        <v>0</v>
      </c>
      <c r="AJ2259">
        <v>1</v>
      </c>
      <c r="AK2259">
        <v>0</v>
      </c>
      <c r="AL2259" t="s">
        <v>26</v>
      </c>
    </row>
    <row r="2260" spans="1:38">
      <c r="A2260" t="s">
        <v>5815</v>
      </c>
      <c r="B2260" t="s">
        <v>1547</v>
      </c>
      <c r="C2260" t="s">
        <v>5557</v>
      </c>
      <c r="D2260" t="s">
        <v>5681</v>
      </c>
      <c r="E2260" t="s">
        <v>221</v>
      </c>
      <c r="F2260" t="s">
        <v>26</v>
      </c>
      <c r="G2260">
        <v>1</v>
      </c>
      <c r="H2260">
        <v>1</v>
      </c>
      <c r="I2260" t="s">
        <v>26</v>
      </c>
      <c r="J2260" t="s">
        <v>26</v>
      </c>
      <c r="K2260" t="s">
        <v>26</v>
      </c>
      <c r="L2260" t="s">
        <v>26</v>
      </c>
      <c r="M2260" t="s">
        <v>26</v>
      </c>
      <c r="N2260" t="s">
        <v>26</v>
      </c>
      <c r="O2260" t="s">
        <v>26</v>
      </c>
      <c r="P2260" t="s">
        <v>26</v>
      </c>
      <c r="Q2260">
        <v>1</v>
      </c>
      <c r="R2260" t="s">
        <v>26</v>
      </c>
      <c r="S2260">
        <v>1</v>
      </c>
      <c r="T2260">
        <v>1</v>
      </c>
      <c r="U2260" t="s">
        <v>26</v>
      </c>
      <c r="V2260" t="s">
        <v>26</v>
      </c>
      <c r="W2260" t="s">
        <v>26</v>
      </c>
      <c r="X2260" t="s">
        <v>26</v>
      </c>
      <c r="Y2260" t="s">
        <v>26</v>
      </c>
      <c r="Z2260">
        <v>29.6</v>
      </c>
      <c r="AA2260" t="s">
        <v>26</v>
      </c>
      <c r="AB2260" t="s">
        <v>26</v>
      </c>
      <c r="AC2260" t="s">
        <v>26</v>
      </c>
      <c r="AD2260">
        <v>415</v>
      </c>
      <c r="AE2260">
        <v>415</v>
      </c>
      <c r="AF2260" t="s">
        <v>26</v>
      </c>
      <c r="AG2260">
        <v>1.1000000000000001</v>
      </c>
      <c r="AH2260">
        <v>1.2</v>
      </c>
      <c r="AI2260">
        <v>0</v>
      </c>
      <c r="AJ2260">
        <v>1</v>
      </c>
      <c r="AK2260">
        <v>0</v>
      </c>
      <c r="AL2260" t="s">
        <v>26</v>
      </c>
    </row>
    <row r="2261" spans="1:38">
      <c r="A2261" t="s">
        <v>5816</v>
      </c>
      <c r="B2261" t="s">
        <v>1547</v>
      </c>
      <c r="C2261" t="s">
        <v>5557</v>
      </c>
      <c r="D2261" t="s">
        <v>5681</v>
      </c>
      <c r="E2261" t="s">
        <v>5817</v>
      </c>
      <c r="F2261" t="s">
        <v>26</v>
      </c>
      <c r="G2261">
        <v>1</v>
      </c>
      <c r="H2261" t="s">
        <v>26</v>
      </c>
      <c r="I2261">
        <v>1</v>
      </c>
      <c r="J2261" t="s">
        <v>26</v>
      </c>
      <c r="K2261" t="s">
        <v>26</v>
      </c>
      <c r="L2261" t="s">
        <v>26</v>
      </c>
      <c r="M2261" t="s">
        <v>26</v>
      </c>
      <c r="N2261" t="s">
        <v>26</v>
      </c>
      <c r="O2261" t="s">
        <v>26</v>
      </c>
      <c r="P2261" t="s">
        <v>26</v>
      </c>
      <c r="Q2261" t="s">
        <v>26</v>
      </c>
      <c r="R2261" t="s">
        <v>26</v>
      </c>
      <c r="S2261" t="s">
        <v>26</v>
      </c>
      <c r="T2261" t="s">
        <v>26</v>
      </c>
      <c r="U2261" t="s">
        <v>26</v>
      </c>
      <c r="V2261" t="s">
        <v>26</v>
      </c>
      <c r="W2261" t="s">
        <v>26</v>
      </c>
      <c r="X2261" t="s">
        <v>26</v>
      </c>
      <c r="Y2261" t="s">
        <v>26</v>
      </c>
      <c r="Z2261">
        <v>26.1</v>
      </c>
      <c r="AA2261" t="s">
        <v>26</v>
      </c>
      <c r="AB2261" t="s">
        <v>26</v>
      </c>
      <c r="AC2261" t="s">
        <v>26</v>
      </c>
      <c r="AD2261" t="s">
        <v>26</v>
      </c>
      <c r="AE2261" t="s">
        <v>26</v>
      </c>
      <c r="AF2261">
        <v>1</v>
      </c>
      <c r="AG2261" t="s">
        <v>26</v>
      </c>
      <c r="AH2261" t="s">
        <v>26</v>
      </c>
      <c r="AI2261">
        <v>0</v>
      </c>
      <c r="AJ2261">
        <v>1</v>
      </c>
      <c r="AK2261">
        <v>0</v>
      </c>
      <c r="AL2261" t="s">
        <v>26</v>
      </c>
    </row>
    <row r="2262" spans="1:38">
      <c r="A2262" t="s">
        <v>5818</v>
      </c>
      <c r="B2262" t="s">
        <v>1547</v>
      </c>
      <c r="C2262" t="s">
        <v>5557</v>
      </c>
      <c r="D2262" t="s">
        <v>5681</v>
      </c>
      <c r="E2262" t="s">
        <v>5819</v>
      </c>
      <c r="F2262" t="s">
        <v>26</v>
      </c>
      <c r="G2262">
        <v>1</v>
      </c>
      <c r="H2262">
        <v>1</v>
      </c>
      <c r="I2262">
        <v>1</v>
      </c>
      <c r="J2262" t="s">
        <v>26</v>
      </c>
      <c r="K2262" t="s">
        <v>26</v>
      </c>
      <c r="L2262" t="s">
        <v>26</v>
      </c>
      <c r="M2262" t="s">
        <v>26</v>
      </c>
      <c r="N2262" t="s">
        <v>26</v>
      </c>
      <c r="O2262" t="s">
        <v>26</v>
      </c>
      <c r="P2262" t="s">
        <v>26</v>
      </c>
      <c r="Q2262">
        <v>1</v>
      </c>
      <c r="R2262" t="s">
        <v>26</v>
      </c>
      <c r="S2262">
        <v>1</v>
      </c>
      <c r="T2262" t="s">
        <v>26</v>
      </c>
      <c r="U2262" t="s">
        <v>26</v>
      </c>
      <c r="V2262" t="s">
        <v>26</v>
      </c>
      <c r="W2262" t="s">
        <v>26</v>
      </c>
      <c r="X2262" t="s">
        <v>26</v>
      </c>
      <c r="Y2262" t="s">
        <v>26</v>
      </c>
      <c r="Z2262">
        <v>26</v>
      </c>
      <c r="AA2262" t="s">
        <v>26</v>
      </c>
      <c r="AB2262" t="s">
        <v>26</v>
      </c>
      <c r="AC2262" t="s">
        <v>26</v>
      </c>
      <c r="AD2262" t="s">
        <v>26</v>
      </c>
      <c r="AE2262" t="s">
        <v>26</v>
      </c>
      <c r="AF2262">
        <v>1</v>
      </c>
      <c r="AG2262" t="s">
        <v>26</v>
      </c>
      <c r="AH2262" t="s">
        <v>26</v>
      </c>
      <c r="AI2262">
        <v>0</v>
      </c>
      <c r="AJ2262">
        <v>1</v>
      </c>
      <c r="AK2262">
        <v>0</v>
      </c>
      <c r="AL2262" t="s">
        <v>5820</v>
      </c>
    </row>
    <row r="2263" spans="1:38">
      <c r="A2263" t="s">
        <v>5821</v>
      </c>
      <c r="B2263" t="s">
        <v>1547</v>
      </c>
      <c r="C2263" t="s">
        <v>5557</v>
      </c>
      <c r="D2263" t="s">
        <v>5681</v>
      </c>
      <c r="E2263" t="s">
        <v>5822</v>
      </c>
      <c r="F2263" t="s">
        <v>26</v>
      </c>
      <c r="G2263">
        <v>1</v>
      </c>
      <c r="H2263">
        <v>1</v>
      </c>
      <c r="I2263" t="s">
        <v>26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26</v>
      </c>
      <c r="Q2263" t="s">
        <v>26</v>
      </c>
      <c r="R2263" t="s">
        <v>26</v>
      </c>
      <c r="S2263" t="s">
        <v>26</v>
      </c>
      <c r="T2263" t="s">
        <v>26</v>
      </c>
      <c r="U2263" t="s">
        <v>26</v>
      </c>
      <c r="V2263" t="s">
        <v>26</v>
      </c>
      <c r="W2263" t="s">
        <v>26</v>
      </c>
      <c r="X2263" t="s">
        <v>26</v>
      </c>
      <c r="Y2263" t="s">
        <v>26</v>
      </c>
      <c r="Z2263">
        <v>20</v>
      </c>
      <c r="AA2263" t="s">
        <v>26</v>
      </c>
      <c r="AB2263" t="s">
        <v>26</v>
      </c>
      <c r="AC2263" t="s">
        <v>26</v>
      </c>
      <c r="AD2263" t="s">
        <v>26</v>
      </c>
      <c r="AE2263" t="s">
        <v>26</v>
      </c>
      <c r="AF2263" t="s">
        <v>26</v>
      </c>
      <c r="AG2263" t="s">
        <v>26</v>
      </c>
      <c r="AH2263" t="s">
        <v>26</v>
      </c>
      <c r="AI2263">
        <v>0</v>
      </c>
      <c r="AJ2263">
        <v>1</v>
      </c>
      <c r="AK2263">
        <v>0</v>
      </c>
      <c r="AL2263" t="s">
        <v>26</v>
      </c>
    </row>
    <row r="2264" spans="1:38">
      <c r="A2264" t="s">
        <v>5823</v>
      </c>
      <c r="B2264" t="s">
        <v>1547</v>
      </c>
      <c r="C2264" t="s">
        <v>5557</v>
      </c>
      <c r="D2264" t="s">
        <v>5681</v>
      </c>
      <c r="E2264" t="s">
        <v>808</v>
      </c>
      <c r="F2264" t="s">
        <v>26</v>
      </c>
      <c r="G2264">
        <v>1</v>
      </c>
      <c r="H2264">
        <v>1</v>
      </c>
      <c r="I2264">
        <v>1</v>
      </c>
      <c r="J2264" t="s">
        <v>26</v>
      </c>
      <c r="K2264" t="s">
        <v>26</v>
      </c>
      <c r="L2264" t="s">
        <v>26</v>
      </c>
      <c r="M2264" t="s">
        <v>26</v>
      </c>
      <c r="N2264">
        <v>1</v>
      </c>
      <c r="O2264" t="s">
        <v>26</v>
      </c>
      <c r="P2264" t="s">
        <v>26</v>
      </c>
      <c r="Q2264" t="s">
        <v>26</v>
      </c>
      <c r="R2264" t="s">
        <v>26</v>
      </c>
      <c r="S2264">
        <v>1</v>
      </c>
      <c r="T2264" t="s">
        <v>26</v>
      </c>
      <c r="U2264">
        <v>1</v>
      </c>
      <c r="V2264" t="s">
        <v>26</v>
      </c>
      <c r="W2264" t="s">
        <v>26</v>
      </c>
      <c r="X2264" t="s">
        <v>26</v>
      </c>
      <c r="Y2264" t="s">
        <v>26</v>
      </c>
      <c r="Z2264">
        <v>42</v>
      </c>
      <c r="AA2264" t="s">
        <v>26</v>
      </c>
      <c r="AB2264" t="s">
        <v>26</v>
      </c>
      <c r="AC2264" t="s">
        <v>26</v>
      </c>
      <c r="AD2264">
        <v>79</v>
      </c>
      <c r="AE2264">
        <v>690</v>
      </c>
      <c r="AF2264">
        <v>1</v>
      </c>
      <c r="AG2264">
        <v>1</v>
      </c>
      <c r="AH2264">
        <v>1.6</v>
      </c>
      <c r="AI2264">
        <v>0</v>
      </c>
      <c r="AJ2264">
        <v>1</v>
      </c>
      <c r="AK2264">
        <v>0</v>
      </c>
      <c r="AL2264" t="s">
        <v>26</v>
      </c>
    </row>
    <row r="2265" spans="1:38">
      <c r="A2265" t="s">
        <v>5824</v>
      </c>
      <c r="B2265" t="s">
        <v>1547</v>
      </c>
      <c r="C2265" t="s">
        <v>5557</v>
      </c>
      <c r="D2265" t="s">
        <v>5681</v>
      </c>
      <c r="E2265" t="s">
        <v>5825</v>
      </c>
      <c r="F2265" t="s">
        <v>26</v>
      </c>
      <c r="G2265">
        <v>1</v>
      </c>
      <c r="H2265">
        <v>1</v>
      </c>
      <c r="I2265" t="s">
        <v>26</v>
      </c>
      <c r="J2265" t="s">
        <v>26</v>
      </c>
      <c r="K2265" t="s">
        <v>26</v>
      </c>
      <c r="L2265" t="s">
        <v>26</v>
      </c>
      <c r="M2265" t="s">
        <v>26</v>
      </c>
      <c r="N2265" t="s">
        <v>26</v>
      </c>
      <c r="O2265" t="s">
        <v>26</v>
      </c>
      <c r="P2265" t="s">
        <v>26</v>
      </c>
      <c r="Q2265" t="s">
        <v>26</v>
      </c>
      <c r="R2265" t="s">
        <v>26</v>
      </c>
      <c r="S2265" t="s">
        <v>26</v>
      </c>
      <c r="T2265" t="s">
        <v>26</v>
      </c>
      <c r="U2265" t="s">
        <v>26</v>
      </c>
      <c r="V2265" t="s">
        <v>26</v>
      </c>
      <c r="W2265" t="s">
        <v>26</v>
      </c>
      <c r="X2265" t="s">
        <v>26</v>
      </c>
      <c r="Y2265" t="s">
        <v>26</v>
      </c>
      <c r="Z2265">
        <v>22</v>
      </c>
      <c r="AA2265" t="s">
        <v>26</v>
      </c>
      <c r="AB2265" t="s">
        <v>26</v>
      </c>
      <c r="AC2265" t="s">
        <v>26</v>
      </c>
      <c r="AD2265" t="s">
        <v>26</v>
      </c>
      <c r="AE2265" t="s">
        <v>26</v>
      </c>
      <c r="AF2265">
        <v>1</v>
      </c>
      <c r="AG2265" t="s">
        <v>26</v>
      </c>
      <c r="AH2265" t="s">
        <v>26</v>
      </c>
      <c r="AI2265">
        <v>0</v>
      </c>
      <c r="AJ2265">
        <v>1</v>
      </c>
      <c r="AK2265">
        <v>0</v>
      </c>
      <c r="AL2265" t="s">
        <v>26</v>
      </c>
    </row>
    <row r="2266" spans="1:38">
      <c r="A2266" t="s">
        <v>5826</v>
      </c>
      <c r="B2266" t="s">
        <v>1547</v>
      </c>
      <c r="C2266" t="s">
        <v>5557</v>
      </c>
      <c r="D2266" t="s">
        <v>5681</v>
      </c>
      <c r="E2266" t="s">
        <v>5827</v>
      </c>
      <c r="F2266" t="s">
        <v>26</v>
      </c>
      <c r="G2266">
        <v>1</v>
      </c>
      <c r="H2266">
        <v>1</v>
      </c>
      <c r="I2266">
        <v>1</v>
      </c>
      <c r="J2266" t="s">
        <v>26</v>
      </c>
      <c r="K2266" t="s">
        <v>26</v>
      </c>
      <c r="L2266" t="s">
        <v>26</v>
      </c>
      <c r="M2266" t="s">
        <v>26</v>
      </c>
      <c r="N2266" t="s">
        <v>26</v>
      </c>
      <c r="O2266" t="s">
        <v>26</v>
      </c>
      <c r="P2266" t="s">
        <v>26</v>
      </c>
      <c r="Q2266">
        <v>1</v>
      </c>
      <c r="R2266" t="s">
        <v>26</v>
      </c>
      <c r="S2266" t="s">
        <v>26</v>
      </c>
      <c r="T2266" t="s">
        <v>26</v>
      </c>
      <c r="U2266" t="s">
        <v>26</v>
      </c>
      <c r="V2266" t="s">
        <v>26</v>
      </c>
      <c r="W2266" t="s">
        <v>26</v>
      </c>
      <c r="X2266" t="s">
        <v>26</v>
      </c>
      <c r="Y2266" t="s">
        <v>26</v>
      </c>
      <c r="Z2266">
        <v>34</v>
      </c>
      <c r="AA2266" t="s">
        <v>26</v>
      </c>
      <c r="AB2266" t="s">
        <v>26</v>
      </c>
      <c r="AC2266" t="s">
        <v>26</v>
      </c>
      <c r="AD2266" t="s">
        <v>26</v>
      </c>
      <c r="AE2266" t="s">
        <v>26</v>
      </c>
      <c r="AF2266">
        <v>1</v>
      </c>
      <c r="AG2266" t="s">
        <v>26</v>
      </c>
      <c r="AH2266" t="s">
        <v>26</v>
      </c>
      <c r="AI2266">
        <v>0</v>
      </c>
      <c r="AJ2266">
        <v>1</v>
      </c>
      <c r="AK2266">
        <v>0</v>
      </c>
      <c r="AL2266" t="s">
        <v>26</v>
      </c>
    </row>
    <row r="2267" spans="1:38">
      <c r="A2267" t="s">
        <v>5828</v>
      </c>
      <c r="B2267" t="s">
        <v>1547</v>
      </c>
      <c r="C2267" t="s">
        <v>5557</v>
      </c>
      <c r="D2267" t="s">
        <v>5681</v>
      </c>
      <c r="E2267" t="s">
        <v>244</v>
      </c>
      <c r="F2267" t="s">
        <v>26</v>
      </c>
      <c r="G2267">
        <v>1</v>
      </c>
      <c r="H2267">
        <v>1</v>
      </c>
      <c r="I2267">
        <v>1</v>
      </c>
      <c r="J2267" t="s">
        <v>26</v>
      </c>
      <c r="K2267" t="s">
        <v>26</v>
      </c>
      <c r="L2267" t="s">
        <v>26</v>
      </c>
      <c r="M2267" t="s">
        <v>26</v>
      </c>
      <c r="N2267" t="s">
        <v>26</v>
      </c>
      <c r="O2267" t="s">
        <v>26</v>
      </c>
      <c r="P2267" t="s">
        <v>26</v>
      </c>
      <c r="Q2267" t="s">
        <v>26</v>
      </c>
      <c r="R2267" t="s">
        <v>26</v>
      </c>
      <c r="S2267" t="s">
        <v>26</v>
      </c>
      <c r="T2267" t="s">
        <v>26</v>
      </c>
      <c r="U2267" t="s">
        <v>26</v>
      </c>
      <c r="V2267" t="s">
        <v>26</v>
      </c>
      <c r="W2267" t="s">
        <v>26</v>
      </c>
      <c r="X2267" t="s">
        <v>26</v>
      </c>
      <c r="Y2267" t="s">
        <v>26</v>
      </c>
      <c r="Z2267">
        <v>20</v>
      </c>
      <c r="AA2267" t="s">
        <v>26</v>
      </c>
      <c r="AB2267" t="s">
        <v>26</v>
      </c>
      <c r="AC2267" t="s">
        <v>26</v>
      </c>
      <c r="AD2267">
        <v>181</v>
      </c>
      <c r="AE2267">
        <v>181</v>
      </c>
      <c r="AF2267">
        <v>1</v>
      </c>
      <c r="AG2267">
        <v>1</v>
      </c>
      <c r="AH2267">
        <v>1</v>
      </c>
      <c r="AI2267">
        <v>0</v>
      </c>
      <c r="AJ2267">
        <v>1</v>
      </c>
      <c r="AK2267">
        <v>0</v>
      </c>
      <c r="AL2267" t="s">
        <v>26</v>
      </c>
    </row>
    <row r="2268" spans="1:38">
      <c r="A2268" t="s">
        <v>5829</v>
      </c>
      <c r="B2268" t="s">
        <v>1547</v>
      </c>
      <c r="C2268" t="s">
        <v>5557</v>
      </c>
      <c r="D2268" t="s">
        <v>5681</v>
      </c>
      <c r="E2268" t="s">
        <v>1436</v>
      </c>
      <c r="F2268" t="s">
        <v>26</v>
      </c>
      <c r="G2268">
        <v>1</v>
      </c>
      <c r="H2268">
        <v>1</v>
      </c>
      <c r="I2268">
        <v>1</v>
      </c>
      <c r="J2268" t="s">
        <v>26</v>
      </c>
      <c r="K2268" t="s">
        <v>26</v>
      </c>
      <c r="L2268" t="s">
        <v>26</v>
      </c>
      <c r="M2268" t="s">
        <v>26</v>
      </c>
      <c r="N2268" t="s">
        <v>26</v>
      </c>
      <c r="O2268" t="s">
        <v>26</v>
      </c>
      <c r="P2268" t="s">
        <v>26</v>
      </c>
      <c r="Q2268">
        <v>1</v>
      </c>
      <c r="R2268" t="s">
        <v>26</v>
      </c>
      <c r="S2268">
        <v>1</v>
      </c>
      <c r="T2268" t="s">
        <v>26</v>
      </c>
      <c r="U2268" t="s">
        <v>26</v>
      </c>
      <c r="V2268" t="s">
        <v>26</v>
      </c>
      <c r="W2268">
        <v>0.4</v>
      </c>
      <c r="X2268" t="s">
        <v>26</v>
      </c>
      <c r="Y2268" t="s">
        <v>26</v>
      </c>
      <c r="Z2268">
        <v>23</v>
      </c>
      <c r="AA2268" t="s">
        <v>26</v>
      </c>
      <c r="AB2268" t="s">
        <v>26</v>
      </c>
      <c r="AC2268" t="s">
        <v>26</v>
      </c>
      <c r="AD2268">
        <v>188</v>
      </c>
      <c r="AE2268">
        <v>310</v>
      </c>
      <c r="AF2268">
        <v>1</v>
      </c>
      <c r="AG2268" t="s">
        <v>26</v>
      </c>
      <c r="AH2268" t="s">
        <v>26</v>
      </c>
      <c r="AI2268">
        <v>0</v>
      </c>
      <c r="AJ2268">
        <v>1</v>
      </c>
      <c r="AK2268">
        <v>0</v>
      </c>
      <c r="AL2268" t="s">
        <v>26</v>
      </c>
    </row>
    <row r="2269" spans="1:38">
      <c r="A2269" t="s">
        <v>5830</v>
      </c>
      <c r="B2269" t="s">
        <v>1547</v>
      </c>
      <c r="C2269" t="s">
        <v>5557</v>
      </c>
      <c r="D2269" t="s">
        <v>5681</v>
      </c>
      <c r="E2269" t="s">
        <v>5831</v>
      </c>
      <c r="F2269" t="s">
        <v>26</v>
      </c>
      <c r="G2269">
        <v>1</v>
      </c>
      <c r="H2269">
        <v>1</v>
      </c>
      <c r="I2269">
        <v>1</v>
      </c>
      <c r="J2269" t="s">
        <v>26</v>
      </c>
      <c r="K2269" t="s">
        <v>26</v>
      </c>
      <c r="L2269" t="s">
        <v>26</v>
      </c>
      <c r="M2269" t="s">
        <v>26</v>
      </c>
      <c r="N2269" t="s">
        <v>26</v>
      </c>
      <c r="O2269" t="s">
        <v>26</v>
      </c>
      <c r="P2269" t="s">
        <v>26</v>
      </c>
      <c r="Q2269" t="s">
        <v>26</v>
      </c>
      <c r="R2269" t="s">
        <v>26</v>
      </c>
      <c r="S2269" t="s">
        <v>26</v>
      </c>
      <c r="T2269" t="s">
        <v>26</v>
      </c>
      <c r="U2269" t="s">
        <v>26</v>
      </c>
      <c r="V2269" t="s">
        <v>26</v>
      </c>
      <c r="W2269" t="s">
        <v>26</v>
      </c>
      <c r="X2269" t="s">
        <v>26</v>
      </c>
      <c r="Y2269" t="s">
        <v>26</v>
      </c>
      <c r="Z2269">
        <v>18.399999999999999</v>
      </c>
      <c r="AA2269" t="s">
        <v>26</v>
      </c>
      <c r="AB2269" t="s">
        <v>26</v>
      </c>
      <c r="AC2269" t="s">
        <v>26</v>
      </c>
      <c r="AD2269" t="s">
        <v>26</v>
      </c>
      <c r="AE2269" t="s">
        <v>26</v>
      </c>
      <c r="AF2269">
        <v>1</v>
      </c>
      <c r="AG2269" t="s">
        <v>26</v>
      </c>
      <c r="AH2269" t="s">
        <v>26</v>
      </c>
      <c r="AI2269">
        <v>0</v>
      </c>
      <c r="AJ2269">
        <v>1</v>
      </c>
      <c r="AK2269">
        <v>0</v>
      </c>
      <c r="AL2269" t="s">
        <v>26</v>
      </c>
    </row>
    <row r="2270" spans="1:38">
      <c r="A2270" t="s">
        <v>5832</v>
      </c>
      <c r="B2270" t="s">
        <v>1547</v>
      </c>
      <c r="C2270" t="s">
        <v>5557</v>
      </c>
      <c r="D2270" t="s">
        <v>5681</v>
      </c>
      <c r="E2270" t="s">
        <v>5833</v>
      </c>
      <c r="F2270" t="s">
        <v>26</v>
      </c>
      <c r="G2270">
        <v>1</v>
      </c>
      <c r="H2270" t="s">
        <v>26</v>
      </c>
      <c r="I2270" t="s">
        <v>26</v>
      </c>
      <c r="J2270" t="s">
        <v>26</v>
      </c>
      <c r="K2270" t="s">
        <v>26</v>
      </c>
      <c r="L2270" t="s">
        <v>26</v>
      </c>
      <c r="M2270" t="s">
        <v>26</v>
      </c>
      <c r="N2270" t="s">
        <v>26</v>
      </c>
      <c r="O2270" t="s">
        <v>26</v>
      </c>
      <c r="P2270" t="s">
        <v>26</v>
      </c>
      <c r="Q2270" t="s">
        <v>26</v>
      </c>
      <c r="R2270" t="s">
        <v>26</v>
      </c>
      <c r="S2270" t="s">
        <v>26</v>
      </c>
      <c r="T2270" t="s">
        <v>26</v>
      </c>
      <c r="U2270" t="s">
        <v>26</v>
      </c>
      <c r="V2270" t="s">
        <v>26</v>
      </c>
      <c r="W2270" t="s">
        <v>26</v>
      </c>
      <c r="X2270" t="s">
        <v>26</v>
      </c>
      <c r="Y2270" t="s">
        <v>26</v>
      </c>
      <c r="Z2270">
        <v>36.6</v>
      </c>
      <c r="AA2270" t="s">
        <v>26</v>
      </c>
      <c r="AB2270" t="s">
        <v>26</v>
      </c>
      <c r="AC2270" t="s">
        <v>26</v>
      </c>
      <c r="AD2270" t="s">
        <v>26</v>
      </c>
      <c r="AE2270" t="s">
        <v>26</v>
      </c>
      <c r="AF2270" t="s">
        <v>26</v>
      </c>
      <c r="AG2270">
        <v>1.2</v>
      </c>
      <c r="AH2270">
        <v>1.8</v>
      </c>
      <c r="AI2270">
        <v>0</v>
      </c>
      <c r="AJ2270">
        <v>1</v>
      </c>
      <c r="AK2270">
        <v>0</v>
      </c>
      <c r="AL2270" t="s">
        <v>26</v>
      </c>
    </row>
    <row r="2271" spans="1:38">
      <c r="A2271" t="s">
        <v>5834</v>
      </c>
      <c r="B2271" t="s">
        <v>1547</v>
      </c>
      <c r="C2271" t="s">
        <v>5557</v>
      </c>
      <c r="D2271" t="s">
        <v>5835</v>
      </c>
      <c r="E2271" t="s">
        <v>1426</v>
      </c>
      <c r="F2271" t="s">
        <v>26</v>
      </c>
      <c r="G2271">
        <v>1</v>
      </c>
      <c r="H2271" t="s">
        <v>26</v>
      </c>
      <c r="I2271">
        <v>1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26</v>
      </c>
      <c r="Q2271">
        <v>1</v>
      </c>
      <c r="R2271" t="s">
        <v>26</v>
      </c>
      <c r="S2271">
        <v>1</v>
      </c>
      <c r="T2271" t="s">
        <v>26</v>
      </c>
      <c r="U2271" t="s">
        <v>26</v>
      </c>
      <c r="V2271" t="s">
        <v>26</v>
      </c>
      <c r="W2271">
        <v>100</v>
      </c>
      <c r="X2271" t="s">
        <v>26</v>
      </c>
      <c r="Y2271" t="s">
        <v>26</v>
      </c>
      <c r="Z2271">
        <v>113</v>
      </c>
      <c r="AA2271" t="s">
        <v>26</v>
      </c>
      <c r="AB2271" t="s">
        <v>26</v>
      </c>
      <c r="AC2271">
        <v>12.8</v>
      </c>
      <c r="AD2271">
        <v>1500</v>
      </c>
      <c r="AE2271">
        <v>1500</v>
      </c>
      <c r="AF2271">
        <v>1</v>
      </c>
      <c r="AG2271" t="s">
        <v>26</v>
      </c>
      <c r="AH2271" t="s">
        <v>26</v>
      </c>
      <c r="AI2271">
        <v>0</v>
      </c>
      <c r="AJ2271">
        <v>1</v>
      </c>
      <c r="AK2271">
        <v>0</v>
      </c>
      <c r="AL2271" t="s">
        <v>26</v>
      </c>
    </row>
    <row r="2272" spans="1:38">
      <c r="A2272" t="s">
        <v>5836</v>
      </c>
      <c r="B2272" t="s">
        <v>1547</v>
      </c>
      <c r="C2272" t="s">
        <v>5557</v>
      </c>
      <c r="D2272" t="s">
        <v>5837</v>
      </c>
      <c r="E2272" t="s">
        <v>5838</v>
      </c>
      <c r="F2272" t="s">
        <v>26</v>
      </c>
      <c r="G2272">
        <v>1</v>
      </c>
      <c r="H2272" t="s">
        <v>26</v>
      </c>
      <c r="I2272">
        <v>1</v>
      </c>
      <c r="J2272" t="s">
        <v>26</v>
      </c>
      <c r="K2272" t="s">
        <v>26</v>
      </c>
      <c r="L2272" t="s">
        <v>26</v>
      </c>
      <c r="M2272" t="s">
        <v>26</v>
      </c>
      <c r="N2272" t="s">
        <v>26</v>
      </c>
      <c r="O2272" t="s">
        <v>26</v>
      </c>
      <c r="P2272" t="s">
        <v>26</v>
      </c>
      <c r="Q2272" t="s">
        <v>26</v>
      </c>
      <c r="R2272" t="s">
        <v>26</v>
      </c>
      <c r="S2272" t="s">
        <v>26</v>
      </c>
      <c r="T2272" t="s">
        <v>26</v>
      </c>
      <c r="U2272" t="s">
        <v>26</v>
      </c>
      <c r="V2272" t="s">
        <v>26</v>
      </c>
      <c r="W2272" t="s">
        <v>26</v>
      </c>
      <c r="X2272" t="s">
        <v>26</v>
      </c>
      <c r="Y2272" t="s">
        <v>26</v>
      </c>
      <c r="Z2272">
        <v>31.8</v>
      </c>
      <c r="AA2272" t="s">
        <v>26</v>
      </c>
      <c r="AB2272" t="s">
        <v>26</v>
      </c>
      <c r="AC2272" t="s">
        <v>26</v>
      </c>
      <c r="AD2272" t="s">
        <v>26</v>
      </c>
      <c r="AE2272" t="s">
        <v>26</v>
      </c>
      <c r="AF2272">
        <v>1</v>
      </c>
      <c r="AG2272" t="s">
        <v>26</v>
      </c>
      <c r="AH2272" t="s">
        <v>26</v>
      </c>
      <c r="AI2272">
        <v>0</v>
      </c>
      <c r="AJ2272">
        <v>1</v>
      </c>
      <c r="AK2272">
        <v>0</v>
      </c>
      <c r="AL2272" t="s">
        <v>26</v>
      </c>
    </row>
    <row r="2273" spans="1:38">
      <c r="A2273" t="s">
        <v>5839</v>
      </c>
      <c r="B2273" t="s">
        <v>1547</v>
      </c>
      <c r="C2273" t="s">
        <v>5557</v>
      </c>
      <c r="D2273" t="s">
        <v>5837</v>
      </c>
      <c r="E2273" t="s">
        <v>5840</v>
      </c>
      <c r="F2273" t="s">
        <v>26</v>
      </c>
      <c r="G2273">
        <v>1</v>
      </c>
      <c r="H2273" t="s">
        <v>26</v>
      </c>
      <c r="I2273">
        <v>1</v>
      </c>
      <c r="J2273" t="s">
        <v>26</v>
      </c>
      <c r="K2273" t="s">
        <v>26</v>
      </c>
      <c r="L2273" t="s">
        <v>26</v>
      </c>
      <c r="M2273" t="s">
        <v>26</v>
      </c>
      <c r="N2273" t="s">
        <v>26</v>
      </c>
      <c r="O2273" t="s">
        <v>26</v>
      </c>
      <c r="P2273" t="s">
        <v>26</v>
      </c>
      <c r="Q2273" t="s">
        <v>26</v>
      </c>
      <c r="R2273" t="s">
        <v>26</v>
      </c>
      <c r="S2273">
        <v>1</v>
      </c>
      <c r="T2273" t="s">
        <v>26</v>
      </c>
      <c r="U2273" t="s">
        <v>26</v>
      </c>
      <c r="V2273" t="s">
        <v>26</v>
      </c>
      <c r="W2273" t="s">
        <v>26</v>
      </c>
      <c r="X2273" t="s">
        <v>26</v>
      </c>
      <c r="Y2273" t="s">
        <v>26</v>
      </c>
      <c r="Z2273">
        <v>32.799999999999997</v>
      </c>
      <c r="AA2273" t="s">
        <v>26</v>
      </c>
      <c r="AB2273" t="s">
        <v>26</v>
      </c>
      <c r="AC2273" t="s">
        <v>26</v>
      </c>
      <c r="AD2273" t="s">
        <v>26</v>
      </c>
      <c r="AE2273" t="s">
        <v>26</v>
      </c>
      <c r="AF2273">
        <v>1</v>
      </c>
      <c r="AG2273" t="s">
        <v>26</v>
      </c>
      <c r="AH2273" t="s">
        <v>26</v>
      </c>
      <c r="AI2273">
        <v>0</v>
      </c>
      <c r="AJ2273">
        <v>1</v>
      </c>
      <c r="AK2273">
        <v>0</v>
      </c>
      <c r="AL2273" t="s">
        <v>26</v>
      </c>
    </row>
    <row r="2274" spans="1:38">
      <c r="A2274" t="s">
        <v>5841</v>
      </c>
      <c r="B2274" t="s">
        <v>1547</v>
      </c>
      <c r="C2274" t="s">
        <v>5557</v>
      </c>
      <c r="D2274" t="s">
        <v>5837</v>
      </c>
      <c r="E2274" t="s">
        <v>5842</v>
      </c>
      <c r="F2274" t="s">
        <v>26</v>
      </c>
      <c r="G2274">
        <v>1</v>
      </c>
      <c r="H2274" t="s">
        <v>26</v>
      </c>
      <c r="I2274">
        <v>1</v>
      </c>
      <c r="J2274" t="s">
        <v>26</v>
      </c>
      <c r="K2274" t="s">
        <v>26</v>
      </c>
      <c r="L2274" t="s">
        <v>26</v>
      </c>
      <c r="M2274" t="s">
        <v>26</v>
      </c>
      <c r="N2274" t="s">
        <v>26</v>
      </c>
      <c r="O2274" t="s">
        <v>26</v>
      </c>
      <c r="P2274" t="s">
        <v>26</v>
      </c>
      <c r="Q2274" t="s">
        <v>26</v>
      </c>
      <c r="R2274" t="s">
        <v>26</v>
      </c>
      <c r="S2274" t="s">
        <v>26</v>
      </c>
      <c r="T2274" t="s">
        <v>26</v>
      </c>
      <c r="U2274" t="s">
        <v>26</v>
      </c>
      <c r="V2274" t="s">
        <v>26</v>
      </c>
      <c r="W2274" t="s">
        <v>26</v>
      </c>
      <c r="X2274" t="s">
        <v>26</v>
      </c>
      <c r="Y2274" t="s">
        <v>26</v>
      </c>
      <c r="Z2274">
        <v>36</v>
      </c>
      <c r="AA2274" t="s">
        <v>26</v>
      </c>
      <c r="AB2274" t="s">
        <v>26</v>
      </c>
      <c r="AC2274" t="s">
        <v>26</v>
      </c>
      <c r="AD2274" t="s">
        <v>26</v>
      </c>
      <c r="AE2274" t="s">
        <v>26</v>
      </c>
      <c r="AF2274">
        <v>1</v>
      </c>
      <c r="AG2274" t="s">
        <v>26</v>
      </c>
      <c r="AH2274" t="s">
        <v>26</v>
      </c>
      <c r="AI2274">
        <v>0</v>
      </c>
      <c r="AJ2274">
        <v>1</v>
      </c>
      <c r="AK2274">
        <v>0</v>
      </c>
      <c r="AL2274" t="s">
        <v>26</v>
      </c>
    </row>
    <row r="2275" spans="1:38">
      <c r="A2275" t="s">
        <v>5843</v>
      </c>
      <c r="B2275" t="s">
        <v>1547</v>
      </c>
      <c r="C2275" t="s">
        <v>5557</v>
      </c>
      <c r="D2275" t="s">
        <v>5837</v>
      </c>
      <c r="E2275" t="s">
        <v>959</v>
      </c>
      <c r="F2275" t="s">
        <v>26</v>
      </c>
      <c r="G2275">
        <v>1</v>
      </c>
      <c r="H2275" t="s">
        <v>26</v>
      </c>
      <c r="I2275">
        <v>1</v>
      </c>
      <c r="J2275" t="s">
        <v>26</v>
      </c>
      <c r="K2275" t="s">
        <v>26</v>
      </c>
      <c r="L2275" t="s">
        <v>26</v>
      </c>
      <c r="M2275" t="s">
        <v>26</v>
      </c>
      <c r="N2275" t="s">
        <v>26</v>
      </c>
      <c r="O2275" t="s">
        <v>26</v>
      </c>
      <c r="P2275" t="s">
        <v>26</v>
      </c>
      <c r="Q2275">
        <v>1</v>
      </c>
      <c r="R2275" t="s">
        <v>26</v>
      </c>
      <c r="S2275" t="s">
        <v>26</v>
      </c>
      <c r="T2275" t="s">
        <v>26</v>
      </c>
      <c r="U2275" t="s">
        <v>26</v>
      </c>
      <c r="V2275" t="s">
        <v>26</v>
      </c>
      <c r="W2275" t="s">
        <v>26</v>
      </c>
      <c r="X2275" t="s">
        <v>26</v>
      </c>
      <c r="Y2275" t="s">
        <v>26</v>
      </c>
      <c r="Z2275">
        <v>40</v>
      </c>
      <c r="AA2275" t="s">
        <v>26</v>
      </c>
      <c r="AB2275" t="s">
        <v>26</v>
      </c>
      <c r="AC2275" t="s">
        <v>26</v>
      </c>
      <c r="AD2275">
        <v>82</v>
      </c>
      <c r="AE2275">
        <v>265</v>
      </c>
      <c r="AF2275">
        <v>1</v>
      </c>
      <c r="AG2275">
        <v>2.4</v>
      </c>
      <c r="AH2275">
        <v>2.4</v>
      </c>
      <c r="AI2275">
        <v>0</v>
      </c>
      <c r="AJ2275">
        <v>1</v>
      </c>
      <c r="AK2275">
        <v>0</v>
      </c>
      <c r="AL2275" t="s">
        <v>26</v>
      </c>
    </row>
    <row r="2276" spans="1:38">
      <c r="A2276" t="s">
        <v>5844</v>
      </c>
      <c r="B2276" t="s">
        <v>1547</v>
      </c>
      <c r="C2276" t="s">
        <v>5557</v>
      </c>
      <c r="D2276" t="s">
        <v>5837</v>
      </c>
      <c r="E2276" t="s">
        <v>70</v>
      </c>
      <c r="F2276" t="s">
        <v>26</v>
      </c>
      <c r="G2276">
        <v>1</v>
      </c>
      <c r="H2276" t="s">
        <v>26</v>
      </c>
      <c r="I2276">
        <v>1</v>
      </c>
      <c r="J2276" t="s">
        <v>26</v>
      </c>
      <c r="K2276" t="s">
        <v>26</v>
      </c>
      <c r="L2276" t="s">
        <v>26</v>
      </c>
      <c r="M2276" t="s">
        <v>26</v>
      </c>
      <c r="N2276" t="s">
        <v>26</v>
      </c>
      <c r="O2276" t="s">
        <v>26</v>
      </c>
      <c r="P2276" t="s">
        <v>26</v>
      </c>
      <c r="Q2276" t="s">
        <v>26</v>
      </c>
      <c r="R2276" t="s">
        <v>26</v>
      </c>
      <c r="S2276" t="s">
        <v>26</v>
      </c>
      <c r="T2276" t="s">
        <v>26</v>
      </c>
      <c r="U2276" t="s">
        <v>26</v>
      </c>
      <c r="V2276" t="s">
        <v>26</v>
      </c>
      <c r="W2276" t="s">
        <v>26</v>
      </c>
      <c r="X2276" t="s">
        <v>26</v>
      </c>
      <c r="Y2276" t="s">
        <v>26</v>
      </c>
      <c r="Z2276">
        <v>37</v>
      </c>
      <c r="AA2276" t="s">
        <v>26</v>
      </c>
      <c r="AB2276" t="s">
        <v>26</v>
      </c>
      <c r="AC2276" t="s">
        <v>26</v>
      </c>
      <c r="AD2276">
        <v>100</v>
      </c>
      <c r="AE2276">
        <v>100</v>
      </c>
      <c r="AF2276">
        <v>1</v>
      </c>
      <c r="AG2276">
        <v>2</v>
      </c>
      <c r="AH2276">
        <v>2</v>
      </c>
      <c r="AI2276">
        <v>0</v>
      </c>
      <c r="AJ2276">
        <v>1</v>
      </c>
      <c r="AK2276">
        <v>0</v>
      </c>
      <c r="AL2276" t="s">
        <v>26</v>
      </c>
    </row>
    <row r="2277" spans="1:38">
      <c r="A2277" t="s">
        <v>5845</v>
      </c>
      <c r="B2277" t="s">
        <v>1547</v>
      </c>
      <c r="C2277" t="s">
        <v>5557</v>
      </c>
      <c r="D2277" t="s">
        <v>5837</v>
      </c>
      <c r="E2277" t="s">
        <v>546</v>
      </c>
      <c r="F2277" t="s">
        <v>26</v>
      </c>
      <c r="G2277">
        <v>1</v>
      </c>
      <c r="H2277" t="s">
        <v>26</v>
      </c>
      <c r="I2277">
        <v>1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26</v>
      </c>
      <c r="Q2277" t="s">
        <v>26</v>
      </c>
      <c r="R2277" t="s">
        <v>26</v>
      </c>
      <c r="S2277" t="s">
        <v>26</v>
      </c>
      <c r="T2277" t="s">
        <v>26</v>
      </c>
      <c r="U2277" t="s">
        <v>26</v>
      </c>
      <c r="V2277" t="s">
        <v>26</v>
      </c>
      <c r="W2277" t="s">
        <v>26</v>
      </c>
      <c r="X2277" t="s">
        <v>26</v>
      </c>
      <c r="Y2277" t="s">
        <v>26</v>
      </c>
      <c r="Z2277">
        <v>38.299999999999997</v>
      </c>
      <c r="AA2277" t="s">
        <v>26</v>
      </c>
      <c r="AB2277" t="s">
        <v>26</v>
      </c>
      <c r="AC2277" t="s">
        <v>26</v>
      </c>
      <c r="AD2277">
        <v>191</v>
      </c>
      <c r="AE2277">
        <v>191</v>
      </c>
      <c r="AF2277">
        <v>1</v>
      </c>
      <c r="AG2277" t="s">
        <v>26</v>
      </c>
      <c r="AH2277" t="s">
        <v>26</v>
      </c>
      <c r="AI2277">
        <v>0</v>
      </c>
      <c r="AJ2277">
        <v>1</v>
      </c>
      <c r="AK2277">
        <v>0</v>
      </c>
      <c r="AL2277" t="s">
        <v>26</v>
      </c>
    </row>
    <row r="2278" spans="1:38">
      <c r="A2278" t="s">
        <v>5846</v>
      </c>
      <c r="B2278" t="s">
        <v>1547</v>
      </c>
      <c r="C2278" t="s">
        <v>5557</v>
      </c>
      <c r="D2278" t="s">
        <v>5837</v>
      </c>
      <c r="E2278" t="s">
        <v>5847</v>
      </c>
      <c r="F2278" t="s">
        <v>26</v>
      </c>
      <c r="G2278">
        <v>1</v>
      </c>
      <c r="H2278">
        <v>1</v>
      </c>
      <c r="I2278">
        <v>1</v>
      </c>
      <c r="J2278" t="s">
        <v>26</v>
      </c>
      <c r="K2278" t="s">
        <v>26</v>
      </c>
      <c r="L2278" t="s">
        <v>26</v>
      </c>
      <c r="M2278" t="s">
        <v>26</v>
      </c>
      <c r="N2278" t="s">
        <v>26</v>
      </c>
      <c r="O2278" t="s">
        <v>26</v>
      </c>
      <c r="P2278" t="s">
        <v>26</v>
      </c>
      <c r="Q2278">
        <v>1</v>
      </c>
      <c r="R2278" t="s">
        <v>26</v>
      </c>
      <c r="S2278" t="s">
        <v>26</v>
      </c>
      <c r="T2278" t="s">
        <v>26</v>
      </c>
      <c r="U2278" t="s">
        <v>26</v>
      </c>
      <c r="V2278" t="s">
        <v>26</v>
      </c>
      <c r="W2278" t="s">
        <v>26</v>
      </c>
      <c r="X2278" t="s">
        <v>26</v>
      </c>
      <c r="Y2278" t="s">
        <v>26</v>
      </c>
      <c r="Z2278">
        <v>37.700000000000003</v>
      </c>
      <c r="AA2278" t="s">
        <v>26</v>
      </c>
      <c r="AB2278" t="s">
        <v>26</v>
      </c>
      <c r="AC2278" t="s">
        <v>26</v>
      </c>
      <c r="AD2278" t="s">
        <v>26</v>
      </c>
      <c r="AE2278" t="s">
        <v>26</v>
      </c>
      <c r="AF2278">
        <v>1</v>
      </c>
      <c r="AG2278" t="s">
        <v>26</v>
      </c>
      <c r="AH2278" t="s">
        <v>26</v>
      </c>
      <c r="AI2278">
        <v>0</v>
      </c>
      <c r="AJ2278">
        <v>1</v>
      </c>
      <c r="AK2278">
        <v>0</v>
      </c>
      <c r="AL2278" t="s">
        <v>26</v>
      </c>
    </row>
    <row r="2279" spans="1:38">
      <c r="A2279" t="s">
        <v>5848</v>
      </c>
      <c r="B2279" t="s">
        <v>1547</v>
      </c>
      <c r="C2279" t="s">
        <v>5557</v>
      </c>
      <c r="D2279" t="s">
        <v>5837</v>
      </c>
      <c r="E2279" t="s">
        <v>641</v>
      </c>
      <c r="F2279" t="s">
        <v>26</v>
      </c>
      <c r="G2279">
        <v>1</v>
      </c>
      <c r="H2279" t="s">
        <v>26</v>
      </c>
      <c r="I2279">
        <v>1</v>
      </c>
      <c r="J2279" t="s">
        <v>26</v>
      </c>
      <c r="K2279" t="s">
        <v>26</v>
      </c>
      <c r="L2279" t="s">
        <v>26</v>
      </c>
      <c r="M2279" t="s">
        <v>26</v>
      </c>
      <c r="N2279" t="s">
        <v>26</v>
      </c>
      <c r="O2279" t="s">
        <v>26</v>
      </c>
      <c r="P2279" t="s">
        <v>26</v>
      </c>
      <c r="Q2279">
        <v>1</v>
      </c>
      <c r="R2279" t="s">
        <v>26</v>
      </c>
      <c r="S2279">
        <v>1</v>
      </c>
      <c r="T2279" t="s">
        <v>26</v>
      </c>
      <c r="U2279" t="s">
        <v>26</v>
      </c>
      <c r="V2279" t="s">
        <v>26</v>
      </c>
      <c r="W2279" t="s">
        <v>26</v>
      </c>
      <c r="X2279" t="s">
        <v>26</v>
      </c>
      <c r="Y2279" t="s">
        <v>26</v>
      </c>
      <c r="Z2279">
        <v>40</v>
      </c>
      <c r="AA2279" t="s">
        <v>26</v>
      </c>
      <c r="AB2279" t="s">
        <v>26</v>
      </c>
      <c r="AC2279" t="s">
        <v>26</v>
      </c>
      <c r="AD2279">
        <v>69</v>
      </c>
      <c r="AE2279">
        <v>69</v>
      </c>
      <c r="AF2279">
        <v>1</v>
      </c>
      <c r="AG2279" t="s">
        <v>26</v>
      </c>
      <c r="AH2279" t="s">
        <v>26</v>
      </c>
      <c r="AI2279">
        <v>0</v>
      </c>
      <c r="AJ2279">
        <v>1</v>
      </c>
      <c r="AK2279">
        <v>0</v>
      </c>
      <c r="AL2279" t="s">
        <v>26</v>
      </c>
    </row>
    <row r="2280" spans="1:38">
      <c r="A2280" t="s">
        <v>5849</v>
      </c>
      <c r="B2280" t="s">
        <v>1547</v>
      </c>
      <c r="C2280" t="s">
        <v>5557</v>
      </c>
      <c r="D2280" t="s">
        <v>5850</v>
      </c>
      <c r="E2280" t="s">
        <v>5851</v>
      </c>
      <c r="F2280" t="s">
        <v>26</v>
      </c>
      <c r="G2280" t="s">
        <v>26</v>
      </c>
      <c r="H2280">
        <v>1</v>
      </c>
      <c r="I2280">
        <v>1</v>
      </c>
      <c r="J2280" t="s">
        <v>26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26</v>
      </c>
      <c r="Q2280" t="s">
        <v>26</v>
      </c>
      <c r="R2280" t="s">
        <v>26</v>
      </c>
      <c r="S2280" t="s">
        <v>26</v>
      </c>
      <c r="T2280" t="s">
        <v>26</v>
      </c>
      <c r="U2280" t="s">
        <v>26</v>
      </c>
      <c r="V2280" t="s">
        <v>26</v>
      </c>
      <c r="W2280" t="s">
        <v>26</v>
      </c>
      <c r="X2280" t="s">
        <v>26</v>
      </c>
      <c r="Y2280" t="s">
        <v>26</v>
      </c>
      <c r="Z2280">
        <v>60.2</v>
      </c>
      <c r="AA2280" t="s">
        <v>26</v>
      </c>
      <c r="AB2280" t="s">
        <v>26</v>
      </c>
      <c r="AC2280" t="s">
        <v>26</v>
      </c>
      <c r="AD2280" t="s">
        <v>26</v>
      </c>
      <c r="AE2280" t="s">
        <v>26</v>
      </c>
      <c r="AF2280">
        <v>1</v>
      </c>
      <c r="AG2280" t="s">
        <v>26</v>
      </c>
      <c r="AH2280" t="s">
        <v>26</v>
      </c>
      <c r="AI2280">
        <v>0</v>
      </c>
      <c r="AJ2280">
        <v>1</v>
      </c>
      <c r="AK2280">
        <v>0</v>
      </c>
      <c r="AL2280" t="s">
        <v>26</v>
      </c>
    </row>
    <row r="2281" spans="1:38">
      <c r="A2281" t="s">
        <v>5852</v>
      </c>
      <c r="B2281" t="s">
        <v>1547</v>
      </c>
      <c r="C2281" t="s">
        <v>5557</v>
      </c>
      <c r="D2281" t="s">
        <v>5850</v>
      </c>
      <c r="E2281" t="s">
        <v>5853</v>
      </c>
      <c r="F2281" t="s">
        <v>26</v>
      </c>
      <c r="G2281">
        <v>1</v>
      </c>
      <c r="H2281" t="s">
        <v>26</v>
      </c>
      <c r="I2281">
        <v>1</v>
      </c>
      <c r="J2281" t="s">
        <v>26</v>
      </c>
      <c r="K2281" t="s">
        <v>26</v>
      </c>
      <c r="L2281" t="s">
        <v>26</v>
      </c>
      <c r="M2281" t="s">
        <v>26</v>
      </c>
      <c r="N2281" t="s">
        <v>26</v>
      </c>
      <c r="O2281" t="s">
        <v>26</v>
      </c>
      <c r="P2281" t="s">
        <v>26</v>
      </c>
      <c r="Q2281">
        <v>1</v>
      </c>
      <c r="R2281" t="s">
        <v>26</v>
      </c>
      <c r="S2281" t="s">
        <v>26</v>
      </c>
      <c r="T2281" t="s">
        <v>26</v>
      </c>
      <c r="U2281" t="s">
        <v>26</v>
      </c>
      <c r="V2281" t="s">
        <v>26</v>
      </c>
      <c r="W2281" t="s">
        <v>26</v>
      </c>
      <c r="X2281" t="s">
        <v>26</v>
      </c>
      <c r="Y2281" t="s">
        <v>26</v>
      </c>
      <c r="Z2281">
        <v>92</v>
      </c>
      <c r="AA2281" t="s">
        <v>26</v>
      </c>
      <c r="AB2281" t="s">
        <v>26</v>
      </c>
      <c r="AC2281" t="s">
        <v>26</v>
      </c>
      <c r="AD2281" t="s">
        <v>26</v>
      </c>
      <c r="AE2281" t="s">
        <v>26</v>
      </c>
      <c r="AF2281">
        <v>1</v>
      </c>
      <c r="AG2281" t="s">
        <v>26</v>
      </c>
      <c r="AH2281" t="s">
        <v>26</v>
      </c>
      <c r="AI2281">
        <v>0</v>
      </c>
      <c r="AJ2281">
        <v>1</v>
      </c>
      <c r="AK2281">
        <v>0</v>
      </c>
      <c r="AL2281" t="s">
        <v>26</v>
      </c>
    </row>
    <row r="2282" spans="1:38">
      <c r="A2282" t="s">
        <v>5854</v>
      </c>
      <c r="B2282" t="s">
        <v>1547</v>
      </c>
      <c r="C2282" t="s">
        <v>5557</v>
      </c>
      <c r="D2282" t="s">
        <v>5850</v>
      </c>
      <c r="E2282" t="s">
        <v>271</v>
      </c>
      <c r="F2282" t="s">
        <v>26</v>
      </c>
      <c r="G2282" t="s">
        <v>26</v>
      </c>
      <c r="H2282">
        <v>1</v>
      </c>
      <c r="I2282">
        <v>1</v>
      </c>
      <c r="J2282" t="s">
        <v>26</v>
      </c>
      <c r="K2282" t="s">
        <v>26</v>
      </c>
      <c r="L2282" t="s">
        <v>26</v>
      </c>
      <c r="M2282" t="s">
        <v>26</v>
      </c>
      <c r="N2282" t="s">
        <v>26</v>
      </c>
      <c r="O2282" t="s">
        <v>26</v>
      </c>
      <c r="P2282" t="s">
        <v>26</v>
      </c>
      <c r="Q2282">
        <v>1</v>
      </c>
      <c r="R2282" t="s">
        <v>26</v>
      </c>
      <c r="S2282" t="s">
        <v>26</v>
      </c>
      <c r="T2282" t="s">
        <v>26</v>
      </c>
      <c r="U2282" t="s">
        <v>26</v>
      </c>
      <c r="V2282" t="s">
        <v>26</v>
      </c>
      <c r="W2282" t="s">
        <v>26</v>
      </c>
      <c r="X2282" t="s">
        <v>26</v>
      </c>
      <c r="Y2282" t="s">
        <v>26</v>
      </c>
      <c r="Z2282">
        <v>113</v>
      </c>
      <c r="AA2282" t="s">
        <v>26</v>
      </c>
      <c r="AB2282" t="s">
        <v>26</v>
      </c>
      <c r="AC2282" t="s">
        <v>26</v>
      </c>
      <c r="AD2282">
        <v>265</v>
      </c>
      <c r="AE2282">
        <v>265</v>
      </c>
      <c r="AF2282">
        <v>1</v>
      </c>
      <c r="AG2282" t="s">
        <v>26</v>
      </c>
      <c r="AH2282" t="s">
        <v>26</v>
      </c>
      <c r="AI2282">
        <v>0</v>
      </c>
      <c r="AJ2282">
        <v>1</v>
      </c>
      <c r="AK2282">
        <v>0</v>
      </c>
      <c r="AL2282" t="s">
        <v>26</v>
      </c>
    </row>
    <row r="2283" spans="1:38">
      <c r="A2283" t="s">
        <v>5855</v>
      </c>
      <c r="B2283" t="s">
        <v>1547</v>
      </c>
      <c r="C2283" t="s">
        <v>5557</v>
      </c>
      <c r="D2283" t="s">
        <v>5850</v>
      </c>
      <c r="E2283" t="s">
        <v>5856</v>
      </c>
      <c r="F2283" t="s">
        <v>26</v>
      </c>
      <c r="G2283" t="s">
        <v>26</v>
      </c>
      <c r="H2283">
        <v>1</v>
      </c>
      <c r="I2283">
        <v>1</v>
      </c>
      <c r="J2283" t="s">
        <v>26</v>
      </c>
      <c r="K2283" t="s">
        <v>26</v>
      </c>
      <c r="L2283" t="s">
        <v>26</v>
      </c>
      <c r="M2283" t="s">
        <v>26</v>
      </c>
      <c r="N2283" t="s">
        <v>26</v>
      </c>
      <c r="O2283" t="s">
        <v>26</v>
      </c>
      <c r="P2283" t="s">
        <v>26</v>
      </c>
      <c r="Q2283" t="s">
        <v>26</v>
      </c>
      <c r="R2283" t="s">
        <v>26</v>
      </c>
      <c r="S2283" t="s">
        <v>26</v>
      </c>
      <c r="T2283" t="s">
        <v>26</v>
      </c>
      <c r="U2283" t="s">
        <v>26</v>
      </c>
      <c r="V2283" t="s">
        <v>26</v>
      </c>
      <c r="W2283" t="s">
        <v>26</v>
      </c>
      <c r="X2283" t="s">
        <v>26</v>
      </c>
      <c r="Y2283" t="s">
        <v>26</v>
      </c>
      <c r="Z2283">
        <v>83.1</v>
      </c>
      <c r="AA2283" t="s">
        <v>26</v>
      </c>
      <c r="AB2283" t="s">
        <v>26</v>
      </c>
      <c r="AC2283" t="s">
        <v>26</v>
      </c>
      <c r="AD2283" t="s">
        <v>26</v>
      </c>
      <c r="AE2283" t="s">
        <v>26</v>
      </c>
      <c r="AF2283">
        <v>1</v>
      </c>
      <c r="AG2283" t="s">
        <v>26</v>
      </c>
      <c r="AH2283" t="s">
        <v>26</v>
      </c>
      <c r="AI2283">
        <v>0</v>
      </c>
      <c r="AJ2283">
        <v>1</v>
      </c>
      <c r="AK2283">
        <v>0</v>
      </c>
      <c r="AL2283" t="s">
        <v>26</v>
      </c>
    </row>
    <row r="2284" spans="1:38">
      <c r="A2284" t="s">
        <v>5857</v>
      </c>
      <c r="B2284" t="s">
        <v>1547</v>
      </c>
      <c r="C2284" t="s">
        <v>5557</v>
      </c>
      <c r="D2284" t="s">
        <v>5850</v>
      </c>
      <c r="E2284" t="s">
        <v>1223</v>
      </c>
      <c r="F2284" t="s">
        <v>26</v>
      </c>
      <c r="G2284">
        <v>1</v>
      </c>
      <c r="H2284" t="s">
        <v>26</v>
      </c>
      <c r="I2284">
        <v>1</v>
      </c>
      <c r="J2284" t="s">
        <v>26</v>
      </c>
      <c r="K2284" t="s">
        <v>26</v>
      </c>
      <c r="L2284" t="s">
        <v>26</v>
      </c>
      <c r="M2284" t="s">
        <v>26</v>
      </c>
      <c r="N2284" t="s">
        <v>26</v>
      </c>
      <c r="O2284" t="s">
        <v>26</v>
      </c>
      <c r="P2284" t="s">
        <v>26</v>
      </c>
      <c r="Q2284">
        <v>1</v>
      </c>
      <c r="R2284" t="s">
        <v>26</v>
      </c>
      <c r="S2284" t="s">
        <v>26</v>
      </c>
      <c r="T2284" t="s">
        <v>26</v>
      </c>
      <c r="U2284">
        <v>1</v>
      </c>
      <c r="V2284" t="s">
        <v>26</v>
      </c>
      <c r="W2284" t="s">
        <v>26</v>
      </c>
      <c r="X2284" t="s">
        <v>26</v>
      </c>
      <c r="Y2284" t="s">
        <v>26</v>
      </c>
      <c r="Z2284">
        <v>51.6</v>
      </c>
      <c r="AA2284" t="s">
        <v>26</v>
      </c>
      <c r="AB2284" t="s">
        <v>26</v>
      </c>
      <c r="AC2284" t="s">
        <v>26</v>
      </c>
      <c r="AD2284">
        <v>120</v>
      </c>
      <c r="AE2284">
        <v>265</v>
      </c>
      <c r="AF2284">
        <v>1</v>
      </c>
      <c r="AG2284">
        <v>2.4</v>
      </c>
      <c r="AH2284">
        <v>2.4</v>
      </c>
      <c r="AI2284">
        <v>0</v>
      </c>
      <c r="AJ2284">
        <v>1</v>
      </c>
      <c r="AK2284">
        <v>0</v>
      </c>
      <c r="AL2284" t="s">
        <v>26</v>
      </c>
    </row>
    <row r="2285" spans="1:38">
      <c r="A2285" t="s">
        <v>5858</v>
      </c>
      <c r="B2285" t="s">
        <v>1547</v>
      </c>
      <c r="C2285" t="s">
        <v>5557</v>
      </c>
      <c r="D2285" t="s">
        <v>5850</v>
      </c>
      <c r="E2285" t="s">
        <v>5859</v>
      </c>
      <c r="F2285" t="s">
        <v>26</v>
      </c>
      <c r="G2285">
        <v>1</v>
      </c>
      <c r="H2285" t="s">
        <v>26</v>
      </c>
      <c r="I2285">
        <v>1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26</v>
      </c>
      <c r="Q2285" t="s">
        <v>26</v>
      </c>
      <c r="R2285" t="s">
        <v>26</v>
      </c>
      <c r="S2285" t="s">
        <v>26</v>
      </c>
      <c r="T2285" t="s">
        <v>26</v>
      </c>
      <c r="U2285" t="s">
        <v>26</v>
      </c>
      <c r="V2285" t="s">
        <v>26</v>
      </c>
      <c r="W2285" t="s">
        <v>26</v>
      </c>
      <c r="X2285" t="s">
        <v>26</v>
      </c>
      <c r="Y2285" t="s">
        <v>26</v>
      </c>
      <c r="Z2285">
        <v>109.7</v>
      </c>
      <c r="AA2285" t="s">
        <v>26</v>
      </c>
      <c r="AB2285" t="s">
        <v>26</v>
      </c>
      <c r="AC2285" t="s">
        <v>26</v>
      </c>
      <c r="AD2285" t="s">
        <v>26</v>
      </c>
      <c r="AE2285" t="s">
        <v>26</v>
      </c>
      <c r="AF2285">
        <v>1</v>
      </c>
      <c r="AG2285" t="s">
        <v>26</v>
      </c>
      <c r="AH2285" t="s">
        <v>26</v>
      </c>
      <c r="AI2285">
        <v>0</v>
      </c>
      <c r="AJ2285">
        <v>1</v>
      </c>
      <c r="AK2285">
        <v>0</v>
      </c>
      <c r="AL2285" t="s">
        <v>26</v>
      </c>
    </row>
    <row r="2286" spans="1:38">
      <c r="A2286" t="s">
        <v>5860</v>
      </c>
      <c r="B2286" t="s">
        <v>1547</v>
      </c>
      <c r="C2286" t="s">
        <v>5557</v>
      </c>
      <c r="D2286" t="s">
        <v>5850</v>
      </c>
      <c r="E2286" t="s">
        <v>5861</v>
      </c>
      <c r="F2286" t="s">
        <v>26</v>
      </c>
      <c r="G2286">
        <v>1</v>
      </c>
      <c r="H2286" t="s">
        <v>26</v>
      </c>
      <c r="I2286">
        <v>1</v>
      </c>
      <c r="J2286" t="s">
        <v>26</v>
      </c>
      <c r="K2286" t="s">
        <v>26</v>
      </c>
      <c r="L2286" t="s">
        <v>26</v>
      </c>
      <c r="M2286" t="s">
        <v>26</v>
      </c>
      <c r="N2286" t="s">
        <v>26</v>
      </c>
      <c r="O2286" t="s">
        <v>26</v>
      </c>
      <c r="P2286" t="s">
        <v>26</v>
      </c>
      <c r="Q2286">
        <v>1</v>
      </c>
      <c r="R2286">
        <v>1</v>
      </c>
      <c r="S2286">
        <v>1</v>
      </c>
      <c r="T2286" t="s">
        <v>26</v>
      </c>
      <c r="U2286" t="s">
        <v>26</v>
      </c>
      <c r="V2286" t="s">
        <v>26</v>
      </c>
      <c r="W2286" t="s">
        <v>26</v>
      </c>
      <c r="X2286" t="s">
        <v>26</v>
      </c>
      <c r="Y2286" t="s">
        <v>26</v>
      </c>
      <c r="Z2286">
        <v>100</v>
      </c>
      <c r="AA2286" t="s">
        <v>26</v>
      </c>
      <c r="AB2286" t="s">
        <v>26</v>
      </c>
      <c r="AC2286" t="s">
        <v>26</v>
      </c>
      <c r="AD2286">
        <v>60</v>
      </c>
      <c r="AE2286">
        <v>200</v>
      </c>
      <c r="AF2286" t="s">
        <v>26</v>
      </c>
      <c r="AG2286" t="s">
        <v>26</v>
      </c>
      <c r="AH2286" t="s">
        <v>26</v>
      </c>
      <c r="AI2286" t="s">
        <v>26</v>
      </c>
      <c r="AJ2286" t="s">
        <v>26</v>
      </c>
      <c r="AK2286" t="s">
        <v>26</v>
      </c>
      <c r="AL2286" t="s">
        <v>26</v>
      </c>
    </row>
    <row r="2287" spans="1:38">
      <c r="A2287" t="s">
        <v>5862</v>
      </c>
      <c r="B2287" t="s">
        <v>1547</v>
      </c>
      <c r="C2287" t="s">
        <v>5557</v>
      </c>
      <c r="D2287" t="s">
        <v>5850</v>
      </c>
      <c r="E2287" t="s">
        <v>5863</v>
      </c>
      <c r="F2287" t="s">
        <v>26</v>
      </c>
      <c r="G2287" t="s">
        <v>26</v>
      </c>
      <c r="H2287">
        <v>1</v>
      </c>
      <c r="I2287">
        <v>1</v>
      </c>
      <c r="J2287" t="s">
        <v>26</v>
      </c>
      <c r="K2287" t="s">
        <v>26</v>
      </c>
      <c r="L2287" t="s">
        <v>26</v>
      </c>
      <c r="M2287" t="s">
        <v>26</v>
      </c>
      <c r="N2287" t="s">
        <v>26</v>
      </c>
      <c r="O2287" t="s">
        <v>26</v>
      </c>
      <c r="P2287" t="s">
        <v>26</v>
      </c>
      <c r="Q2287" t="s">
        <v>26</v>
      </c>
      <c r="R2287" t="s">
        <v>26</v>
      </c>
      <c r="S2287" t="s">
        <v>26</v>
      </c>
      <c r="T2287" t="s">
        <v>26</v>
      </c>
      <c r="U2287" t="s">
        <v>26</v>
      </c>
      <c r="V2287" t="s">
        <v>26</v>
      </c>
      <c r="W2287" t="s">
        <v>26</v>
      </c>
      <c r="X2287" t="s">
        <v>26</v>
      </c>
      <c r="Y2287" t="s">
        <v>26</v>
      </c>
      <c r="Z2287">
        <v>86</v>
      </c>
      <c r="AA2287" t="s">
        <v>26</v>
      </c>
      <c r="AB2287" t="s">
        <v>26</v>
      </c>
      <c r="AC2287" t="s">
        <v>26</v>
      </c>
      <c r="AD2287" t="s">
        <v>26</v>
      </c>
      <c r="AE2287" t="s">
        <v>26</v>
      </c>
      <c r="AF2287">
        <v>1</v>
      </c>
      <c r="AG2287" t="s">
        <v>26</v>
      </c>
      <c r="AH2287" t="s">
        <v>26</v>
      </c>
      <c r="AI2287">
        <v>0</v>
      </c>
      <c r="AJ2287">
        <v>1</v>
      </c>
      <c r="AK2287">
        <v>0</v>
      </c>
      <c r="AL2287" t="s">
        <v>26</v>
      </c>
    </row>
    <row r="2288" spans="1:38">
      <c r="A2288" t="s">
        <v>5864</v>
      </c>
      <c r="B2288" t="s">
        <v>1547</v>
      </c>
      <c r="C2288" t="s">
        <v>5557</v>
      </c>
      <c r="D2288" t="s">
        <v>5850</v>
      </c>
      <c r="E2288" t="s">
        <v>5865</v>
      </c>
      <c r="F2288" t="s">
        <v>26</v>
      </c>
      <c r="G2288" t="s">
        <v>26</v>
      </c>
      <c r="H2288">
        <v>1</v>
      </c>
      <c r="I2288">
        <v>1</v>
      </c>
      <c r="J2288" t="s">
        <v>26</v>
      </c>
      <c r="K2288" t="s">
        <v>26</v>
      </c>
      <c r="L2288" t="s">
        <v>26</v>
      </c>
      <c r="M2288" t="s">
        <v>26</v>
      </c>
      <c r="N2288">
        <v>1</v>
      </c>
      <c r="O2288" t="s">
        <v>26</v>
      </c>
      <c r="P2288" t="s">
        <v>26</v>
      </c>
      <c r="Q2288">
        <v>1</v>
      </c>
      <c r="R2288" t="s">
        <v>26</v>
      </c>
      <c r="S2288" t="s">
        <v>26</v>
      </c>
      <c r="T2288" t="s">
        <v>26</v>
      </c>
      <c r="U2288">
        <v>1</v>
      </c>
      <c r="V2288" t="s">
        <v>26</v>
      </c>
      <c r="W2288" t="s">
        <v>26</v>
      </c>
      <c r="X2288" t="s">
        <v>26</v>
      </c>
      <c r="Y2288" t="s">
        <v>26</v>
      </c>
      <c r="Z2288">
        <v>68.7</v>
      </c>
      <c r="AA2288" t="s">
        <v>26</v>
      </c>
      <c r="AB2288" t="s">
        <v>26</v>
      </c>
      <c r="AC2288" t="s">
        <v>26</v>
      </c>
      <c r="AD2288" t="s">
        <v>26</v>
      </c>
      <c r="AE2288" t="s">
        <v>26</v>
      </c>
      <c r="AF2288" t="s">
        <v>26</v>
      </c>
      <c r="AG2288" t="s">
        <v>26</v>
      </c>
      <c r="AH2288" t="s">
        <v>26</v>
      </c>
      <c r="AI2288" t="s">
        <v>26</v>
      </c>
      <c r="AJ2288" t="s">
        <v>26</v>
      </c>
      <c r="AK2288" t="s">
        <v>26</v>
      </c>
      <c r="AL2288" t="s">
        <v>26</v>
      </c>
    </row>
    <row r="2289" spans="1:38">
      <c r="A2289" t="s">
        <v>5866</v>
      </c>
      <c r="B2289" t="s">
        <v>1547</v>
      </c>
      <c r="C2289" t="s">
        <v>5557</v>
      </c>
      <c r="D2289" t="s">
        <v>5850</v>
      </c>
      <c r="E2289" t="s">
        <v>5867</v>
      </c>
      <c r="F2289" t="s">
        <v>26</v>
      </c>
      <c r="G2289">
        <v>1</v>
      </c>
      <c r="H2289" t="s">
        <v>26</v>
      </c>
      <c r="I2289">
        <v>1</v>
      </c>
      <c r="J2289" t="s">
        <v>26</v>
      </c>
      <c r="K2289" t="s">
        <v>26</v>
      </c>
      <c r="L2289" t="s">
        <v>26</v>
      </c>
      <c r="M2289" t="s">
        <v>26</v>
      </c>
      <c r="N2289" t="s">
        <v>26</v>
      </c>
      <c r="O2289" t="s">
        <v>26</v>
      </c>
      <c r="P2289" t="s">
        <v>26</v>
      </c>
      <c r="Q2289">
        <v>1</v>
      </c>
      <c r="R2289" t="s">
        <v>26</v>
      </c>
      <c r="S2289" t="s">
        <v>26</v>
      </c>
      <c r="T2289" t="s">
        <v>26</v>
      </c>
      <c r="U2289" t="s">
        <v>26</v>
      </c>
      <c r="V2289" t="s">
        <v>26</v>
      </c>
      <c r="W2289" t="s">
        <v>26</v>
      </c>
      <c r="X2289" t="s">
        <v>26</v>
      </c>
      <c r="Y2289" t="s">
        <v>26</v>
      </c>
      <c r="Z2289">
        <v>95.7</v>
      </c>
      <c r="AA2289" t="s">
        <v>26</v>
      </c>
      <c r="AB2289" t="s">
        <v>26</v>
      </c>
      <c r="AC2289" t="s">
        <v>26</v>
      </c>
      <c r="AD2289" t="s">
        <v>26</v>
      </c>
      <c r="AE2289" t="s">
        <v>26</v>
      </c>
      <c r="AF2289" t="s">
        <v>26</v>
      </c>
      <c r="AG2289" t="s">
        <v>26</v>
      </c>
      <c r="AH2289" t="s">
        <v>26</v>
      </c>
      <c r="AI2289">
        <v>0</v>
      </c>
      <c r="AJ2289">
        <v>1</v>
      </c>
      <c r="AK2289">
        <v>0</v>
      </c>
      <c r="AL2289" t="s">
        <v>26</v>
      </c>
    </row>
    <row r="2290" spans="1:38">
      <c r="A2290" t="s">
        <v>5868</v>
      </c>
      <c r="B2290" t="s">
        <v>1547</v>
      </c>
      <c r="C2290" t="s">
        <v>5557</v>
      </c>
      <c r="D2290" t="s">
        <v>5850</v>
      </c>
      <c r="E2290" t="s">
        <v>5869</v>
      </c>
      <c r="F2290" t="s">
        <v>26</v>
      </c>
      <c r="G2290">
        <v>1</v>
      </c>
      <c r="H2290" t="s">
        <v>26</v>
      </c>
      <c r="I2290">
        <v>1</v>
      </c>
      <c r="J2290" t="s">
        <v>26</v>
      </c>
      <c r="K2290" t="s">
        <v>26</v>
      </c>
      <c r="L2290" t="s">
        <v>26</v>
      </c>
      <c r="M2290" t="s">
        <v>26</v>
      </c>
      <c r="N2290" t="s">
        <v>26</v>
      </c>
      <c r="O2290" t="s">
        <v>26</v>
      </c>
      <c r="P2290" t="s">
        <v>26</v>
      </c>
      <c r="Q2290" t="s">
        <v>26</v>
      </c>
      <c r="R2290" t="s">
        <v>26</v>
      </c>
      <c r="S2290" t="s">
        <v>26</v>
      </c>
      <c r="T2290" t="s">
        <v>26</v>
      </c>
      <c r="U2290" t="s">
        <v>26</v>
      </c>
      <c r="V2290" t="s">
        <v>26</v>
      </c>
      <c r="W2290" t="s">
        <v>26</v>
      </c>
      <c r="X2290" t="s">
        <v>26</v>
      </c>
      <c r="Y2290" t="s">
        <v>26</v>
      </c>
      <c r="Z2290">
        <v>90</v>
      </c>
      <c r="AA2290" t="s">
        <v>26</v>
      </c>
      <c r="AB2290" t="s">
        <v>26</v>
      </c>
      <c r="AC2290" t="s">
        <v>26</v>
      </c>
      <c r="AD2290" t="s">
        <v>26</v>
      </c>
      <c r="AE2290" t="s">
        <v>26</v>
      </c>
      <c r="AF2290">
        <v>1</v>
      </c>
      <c r="AG2290" t="s">
        <v>26</v>
      </c>
      <c r="AH2290" t="s">
        <v>26</v>
      </c>
      <c r="AI2290">
        <v>0</v>
      </c>
      <c r="AJ2290">
        <v>1</v>
      </c>
      <c r="AK2290">
        <v>0</v>
      </c>
      <c r="AL2290" t="s">
        <v>26</v>
      </c>
    </row>
    <row r="2291" spans="1:38">
      <c r="A2291" t="s">
        <v>5870</v>
      </c>
      <c r="B2291" t="s">
        <v>1547</v>
      </c>
      <c r="C2291" t="s">
        <v>5557</v>
      </c>
      <c r="D2291" t="s">
        <v>5850</v>
      </c>
      <c r="E2291" t="s">
        <v>5871</v>
      </c>
      <c r="F2291" t="s">
        <v>26</v>
      </c>
      <c r="G2291" t="s">
        <v>26</v>
      </c>
      <c r="H2291">
        <v>1</v>
      </c>
      <c r="I2291">
        <v>1</v>
      </c>
      <c r="J2291" t="s">
        <v>26</v>
      </c>
      <c r="K2291" t="s">
        <v>26</v>
      </c>
      <c r="L2291" t="s">
        <v>26</v>
      </c>
      <c r="M2291" t="s">
        <v>26</v>
      </c>
      <c r="N2291" t="s">
        <v>26</v>
      </c>
      <c r="O2291" t="s">
        <v>26</v>
      </c>
      <c r="P2291" t="s">
        <v>26</v>
      </c>
      <c r="Q2291">
        <v>1</v>
      </c>
      <c r="R2291" t="s">
        <v>26</v>
      </c>
      <c r="S2291" t="s">
        <v>26</v>
      </c>
      <c r="T2291" t="s">
        <v>26</v>
      </c>
      <c r="U2291" t="s">
        <v>26</v>
      </c>
      <c r="V2291" t="s">
        <v>26</v>
      </c>
      <c r="W2291" t="s">
        <v>26</v>
      </c>
      <c r="X2291" t="s">
        <v>26</v>
      </c>
      <c r="Y2291" t="s">
        <v>26</v>
      </c>
      <c r="Z2291">
        <v>85</v>
      </c>
      <c r="AA2291" t="s">
        <v>26</v>
      </c>
      <c r="AB2291" t="s">
        <v>26</v>
      </c>
      <c r="AC2291" t="s">
        <v>26</v>
      </c>
      <c r="AD2291" t="s">
        <v>26</v>
      </c>
      <c r="AE2291" t="s">
        <v>26</v>
      </c>
      <c r="AF2291">
        <v>1</v>
      </c>
      <c r="AG2291" t="s">
        <v>26</v>
      </c>
      <c r="AH2291" t="s">
        <v>26</v>
      </c>
      <c r="AI2291">
        <v>0</v>
      </c>
      <c r="AJ2291">
        <v>1</v>
      </c>
      <c r="AK2291">
        <v>0</v>
      </c>
      <c r="AL2291" t="s">
        <v>26</v>
      </c>
    </row>
    <row r="2292" spans="1:38">
      <c r="A2292" t="s">
        <v>5872</v>
      </c>
      <c r="B2292" t="s">
        <v>1547</v>
      </c>
      <c r="C2292" t="s">
        <v>5557</v>
      </c>
      <c r="D2292" t="s">
        <v>5873</v>
      </c>
      <c r="E2292" t="s">
        <v>5874</v>
      </c>
      <c r="F2292" t="s">
        <v>26</v>
      </c>
      <c r="G2292">
        <v>1</v>
      </c>
      <c r="H2292">
        <v>1</v>
      </c>
      <c r="I2292" t="s">
        <v>26</v>
      </c>
      <c r="J2292" t="s">
        <v>26</v>
      </c>
      <c r="K2292" t="s">
        <v>26</v>
      </c>
      <c r="L2292" t="s">
        <v>26</v>
      </c>
      <c r="M2292" t="s">
        <v>26</v>
      </c>
      <c r="N2292" t="s">
        <v>26</v>
      </c>
      <c r="O2292" t="s">
        <v>26</v>
      </c>
      <c r="P2292" t="s">
        <v>26</v>
      </c>
      <c r="Q2292" t="s">
        <v>26</v>
      </c>
      <c r="R2292" t="s">
        <v>26</v>
      </c>
      <c r="S2292" t="s">
        <v>26</v>
      </c>
      <c r="T2292" t="s">
        <v>26</v>
      </c>
      <c r="U2292" t="s">
        <v>26</v>
      </c>
      <c r="V2292" t="s">
        <v>26</v>
      </c>
      <c r="W2292" t="s">
        <v>26</v>
      </c>
      <c r="X2292" t="s">
        <v>26</v>
      </c>
      <c r="Y2292" t="s">
        <v>26</v>
      </c>
      <c r="Z2292">
        <v>27.5</v>
      </c>
      <c r="AA2292" t="s">
        <v>26</v>
      </c>
      <c r="AB2292" t="s">
        <v>26</v>
      </c>
      <c r="AC2292" t="s">
        <v>26</v>
      </c>
      <c r="AD2292" t="s">
        <v>26</v>
      </c>
      <c r="AE2292" t="s">
        <v>26</v>
      </c>
      <c r="AF2292" t="s">
        <v>26</v>
      </c>
      <c r="AG2292" t="s">
        <v>26</v>
      </c>
      <c r="AH2292" t="s">
        <v>26</v>
      </c>
      <c r="AI2292">
        <v>0</v>
      </c>
      <c r="AJ2292">
        <v>1</v>
      </c>
      <c r="AK2292">
        <v>0</v>
      </c>
      <c r="AL2292" t="s">
        <v>26</v>
      </c>
    </row>
    <row r="2293" spans="1:38">
      <c r="A2293" t="s">
        <v>5875</v>
      </c>
      <c r="B2293" t="s">
        <v>1547</v>
      </c>
      <c r="C2293" t="s">
        <v>5557</v>
      </c>
      <c r="D2293" t="s">
        <v>5873</v>
      </c>
      <c r="E2293" t="s">
        <v>5876</v>
      </c>
      <c r="F2293" t="s">
        <v>26</v>
      </c>
      <c r="G2293">
        <v>1</v>
      </c>
      <c r="H2293">
        <v>1</v>
      </c>
      <c r="I2293" t="s">
        <v>26</v>
      </c>
      <c r="J2293" t="s">
        <v>26</v>
      </c>
      <c r="K2293" t="s">
        <v>26</v>
      </c>
      <c r="L2293" t="s">
        <v>26</v>
      </c>
      <c r="M2293" t="s">
        <v>26</v>
      </c>
      <c r="N2293" t="s">
        <v>26</v>
      </c>
      <c r="O2293" t="s">
        <v>26</v>
      </c>
      <c r="P2293" t="s">
        <v>26</v>
      </c>
      <c r="Q2293" t="s">
        <v>26</v>
      </c>
      <c r="R2293" t="s">
        <v>26</v>
      </c>
      <c r="S2293" t="s">
        <v>26</v>
      </c>
      <c r="T2293" t="s">
        <v>26</v>
      </c>
      <c r="U2293" t="s">
        <v>26</v>
      </c>
      <c r="V2293" t="s">
        <v>26</v>
      </c>
      <c r="W2293" t="s">
        <v>26</v>
      </c>
      <c r="X2293" t="s">
        <v>26</v>
      </c>
      <c r="Y2293" t="s">
        <v>26</v>
      </c>
      <c r="Z2293">
        <v>29.9</v>
      </c>
      <c r="AA2293" t="s">
        <v>26</v>
      </c>
      <c r="AB2293" t="s">
        <v>26</v>
      </c>
      <c r="AC2293" t="s">
        <v>26</v>
      </c>
      <c r="AD2293" t="s">
        <v>26</v>
      </c>
      <c r="AE2293" t="s">
        <v>26</v>
      </c>
      <c r="AF2293" t="s">
        <v>26</v>
      </c>
      <c r="AG2293" t="s">
        <v>26</v>
      </c>
      <c r="AH2293" t="s">
        <v>26</v>
      </c>
      <c r="AI2293">
        <v>0</v>
      </c>
      <c r="AJ2293">
        <v>1</v>
      </c>
      <c r="AK2293">
        <v>0</v>
      </c>
      <c r="AL2293" t="s">
        <v>26</v>
      </c>
    </row>
    <row r="2294" spans="1:38">
      <c r="A2294" t="s">
        <v>5877</v>
      </c>
      <c r="B2294" t="s">
        <v>1547</v>
      </c>
      <c r="C2294" t="s">
        <v>5557</v>
      </c>
      <c r="D2294" t="s">
        <v>5873</v>
      </c>
      <c r="E2294" t="s">
        <v>5878</v>
      </c>
      <c r="F2294" t="s">
        <v>26</v>
      </c>
      <c r="G2294">
        <v>1</v>
      </c>
      <c r="H2294" t="s">
        <v>26</v>
      </c>
      <c r="I2294">
        <v>1</v>
      </c>
      <c r="J2294" t="s">
        <v>26</v>
      </c>
      <c r="K2294" t="s">
        <v>26</v>
      </c>
      <c r="L2294" t="s">
        <v>26</v>
      </c>
      <c r="M2294" t="s">
        <v>26</v>
      </c>
      <c r="N2294" t="s">
        <v>26</v>
      </c>
      <c r="O2294" t="s">
        <v>26</v>
      </c>
      <c r="P2294" t="s">
        <v>26</v>
      </c>
      <c r="Q2294">
        <v>1</v>
      </c>
      <c r="R2294" t="s">
        <v>26</v>
      </c>
      <c r="S2294" t="s">
        <v>26</v>
      </c>
      <c r="T2294" t="s">
        <v>26</v>
      </c>
      <c r="U2294" t="s">
        <v>26</v>
      </c>
      <c r="V2294" t="s">
        <v>26</v>
      </c>
      <c r="W2294" t="s">
        <v>26</v>
      </c>
      <c r="X2294" t="s">
        <v>26</v>
      </c>
      <c r="Y2294" t="s">
        <v>26</v>
      </c>
      <c r="Z2294">
        <v>32.1</v>
      </c>
      <c r="AA2294" t="s">
        <v>26</v>
      </c>
      <c r="AB2294" t="s">
        <v>26</v>
      </c>
      <c r="AC2294" t="s">
        <v>26</v>
      </c>
      <c r="AD2294" t="s">
        <v>26</v>
      </c>
      <c r="AE2294" t="s">
        <v>26</v>
      </c>
      <c r="AF2294">
        <v>1</v>
      </c>
      <c r="AG2294" t="s">
        <v>26</v>
      </c>
      <c r="AH2294" t="s">
        <v>26</v>
      </c>
      <c r="AI2294">
        <v>0</v>
      </c>
      <c r="AJ2294">
        <v>1</v>
      </c>
      <c r="AK2294">
        <v>0</v>
      </c>
      <c r="AL2294" t="s">
        <v>26</v>
      </c>
    </row>
    <row r="2295" spans="1:38">
      <c r="A2295" t="s">
        <v>5879</v>
      </c>
      <c r="B2295" t="s">
        <v>1547</v>
      </c>
      <c r="C2295" t="s">
        <v>5557</v>
      </c>
      <c r="D2295" t="s">
        <v>5873</v>
      </c>
      <c r="E2295" t="s">
        <v>5880</v>
      </c>
      <c r="F2295" t="s">
        <v>26</v>
      </c>
      <c r="G2295">
        <v>1</v>
      </c>
      <c r="H2295">
        <v>1</v>
      </c>
      <c r="I2295">
        <v>1</v>
      </c>
      <c r="J2295" t="s">
        <v>26</v>
      </c>
      <c r="K2295" t="s">
        <v>26</v>
      </c>
      <c r="L2295" t="s">
        <v>26</v>
      </c>
      <c r="M2295" t="s">
        <v>26</v>
      </c>
      <c r="N2295" t="s">
        <v>26</v>
      </c>
      <c r="O2295" t="s">
        <v>26</v>
      </c>
      <c r="P2295" t="s">
        <v>26</v>
      </c>
      <c r="Q2295" t="s">
        <v>26</v>
      </c>
      <c r="R2295" t="s">
        <v>26</v>
      </c>
      <c r="S2295" t="s">
        <v>26</v>
      </c>
      <c r="T2295" t="s">
        <v>26</v>
      </c>
      <c r="U2295" t="s">
        <v>26</v>
      </c>
      <c r="V2295" t="s">
        <v>26</v>
      </c>
      <c r="W2295" t="s">
        <v>26</v>
      </c>
      <c r="X2295" t="s">
        <v>26</v>
      </c>
      <c r="Y2295" t="s">
        <v>26</v>
      </c>
      <c r="Z2295">
        <v>26.6</v>
      </c>
      <c r="AA2295" t="s">
        <v>26</v>
      </c>
      <c r="AB2295" t="s">
        <v>26</v>
      </c>
      <c r="AC2295" t="s">
        <v>26</v>
      </c>
      <c r="AD2295" t="s">
        <v>26</v>
      </c>
      <c r="AE2295" t="s">
        <v>26</v>
      </c>
      <c r="AF2295">
        <v>1</v>
      </c>
      <c r="AG2295" t="s">
        <v>26</v>
      </c>
      <c r="AH2295" t="s">
        <v>26</v>
      </c>
      <c r="AI2295">
        <v>0</v>
      </c>
      <c r="AJ2295">
        <v>1</v>
      </c>
      <c r="AK2295">
        <v>0</v>
      </c>
      <c r="AL2295" t="s">
        <v>26</v>
      </c>
    </row>
    <row r="2296" spans="1:38">
      <c r="A2296" t="s">
        <v>5881</v>
      </c>
      <c r="B2296" t="s">
        <v>1547</v>
      </c>
      <c r="C2296" t="s">
        <v>5557</v>
      </c>
      <c r="D2296" t="s">
        <v>5873</v>
      </c>
      <c r="E2296" t="s">
        <v>5882</v>
      </c>
      <c r="F2296" t="s">
        <v>26</v>
      </c>
      <c r="G2296">
        <v>1</v>
      </c>
      <c r="H2296">
        <v>1</v>
      </c>
      <c r="I2296">
        <v>1</v>
      </c>
      <c r="J2296" t="s">
        <v>26</v>
      </c>
      <c r="K2296" t="s">
        <v>26</v>
      </c>
      <c r="L2296" t="s">
        <v>26</v>
      </c>
      <c r="M2296" t="s">
        <v>26</v>
      </c>
      <c r="N2296" t="s">
        <v>26</v>
      </c>
      <c r="O2296" t="s">
        <v>26</v>
      </c>
      <c r="P2296" t="s">
        <v>26</v>
      </c>
      <c r="Q2296" t="s">
        <v>26</v>
      </c>
      <c r="R2296" t="s">
        <v>26</v>
      </c>
      <c r="S2296" t="s">
        <v>26</v>
      </c>
      <c r="T2296" t="s">
        <v>26</v>
      </c>
      <c r="U2296" t="s">
        <v>26</v>
      </c>
      <c r="V2296" t="s">
        <v>26</v>
      </c>
      <c r="W2296" t="s">
        <v>26</v>
      </c>
      <c r="X2296" t="s">
        <v>26</v>
      </c>
      <c r="Y2296" t="s">
        <v>26</v>
      </c>
      <c r="Z2296">
        <v>39.799999999999997</v>
      </c>
      <c r="AA2296" t="s">
        <v>26</v>
      </c>
      <c r="AB2296" t="s">
        <v>26</v>
      </c>
      <c r="AC2296" t="s">
        <v>26</v>
      </c>
      <c r="AD2296" t="s">
        <v>26</v>
      </c>
      <c r="AE2296" t="s">
        <v>26</v>
      </c>
      <c r="AF2296">
        <v>1</v>
      </c>
      <c r="AG2296" t="s">
        <v>26</v>
      </c>
      <c r="AH2296" t="s">
        <v>26</v>
      </c>
      <c r="AI2296">
        <v>0</v>
      </c>
      <c r="AJ2296">
        <v>1</v>
      </c>
      <c r="AK2296">
        <v>0</v>
      </c>
      <c r="AL2296" t="s">
        <v>26</v>
      </c>
    </row>
    <row r="2297" spans="1:38">
      <c r="A2297" t="s">
        <v>5883</v>
      </c>
      <c r="B2297" t="s">
        <v>1547</v>
      </c>
      <c r="C2297" t="s">
        <v>5557</v>
      </c>
      <c r="D2297" t="s">
        <v>5873</v>
      </c>
      <c r="E2297" t="s">
        <v>1433</v>
      </c>
      <c r="F2297" t="s">
        <v>26</v>
      </c>
      <c r="G2297">
        <v>1</v>
      </c>
      <c r="H2297" t="s">
        <v>26</v>
      </c>
      <c r="I2297">
        <v>1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26</v>
      </c>
      <c r="Q2297">
        <v>1</v>
      </c>
      <c r="R2297" t="s">
        <v>26</v>
      </c>
      <c r="S2297">
        <v>1</v>
      </c>
      <c r="T2297" t="s">
        <v>26</v>
      </c>
      <c r="U2297" t="s">
        <v>26</v>
      </c>
      <c r="V2297" t="s">
        <v>26</v>
      </c>
      <c r="W2297" t="s">
        <v>26</v>
      </c>
      <c r="X2297" t="s">
        <v>26</v>
      </c>
      <c r="Y2297" t="s">
        <v>26</v>
      </c>
      <c r="Z2297">
        <v>31.5</v>
      </c>
      <c r="AA2297" t="s">
        <v>26</v>
      </c>
      <c r="AB2297" t="s">
        <v>26</v>
      </c>
      <c r="AC2297" t="s">
        <v>26</v>
      </c>
      <c r="AD2297">
        <v>265</v>
      </c>
      <c r="AE2297">
        <v>265</v>
      </c>
      <c r="AF2297">
        <v>1</v>
      </c>
      <c r="AG2297" t="s">
        <v>26</v>
      </c>
      <c r="AH2297" t="s">
        <v>26</v>
      </c>
      <c r="AI2297">
        <v>0</v>
      </c>
      <c r="AJ2297">
        <v>1</v>
      </c>
      <c r="AK2297">
        <v>0</v>
      </c>
      <c r="AL2297" t="s">
        <v>26</v>
      </c>
    </row>
    <row r="2298" spans="1:38">
      <c r="A2298" t="s">
        <v>5884</v>
      </c>
      <c r="B2298" t="s">
        <v>1547</v>
      </c>
      <c r="C2298" t="s">
        <v>5557</v>
      </c>
      <c r="D2298" t="s">
        <v>5873</v>
      </c>
      <c r="E2298" t="s">
        <v>5885</v>
      </c>
      <c r="F2298" t="s">
        <v>26</v>
      </c>
      <c r="G2298">
        <v>1</v>
      </c>
      <c r="H2298">
        <v>1</v>
      </c>
      <c r="I2298">
        <v>1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26</v>
      </c>
      <c r="Q2298" t="s">
        <v>26</v>
      </c>
      <c r="R2298" t="s">
        <v>26</v>
      </c>
      <c r="S2298" t="s">
        <v>26</v>
      </c>
      <c r="T2298" t="s">
        <v>26</v>
      </c>
      <c r="U2298" t="s">
        <v>26</v>
      </c>
      <c r="V2298" t="s">
        <v>26</v>
      </c>
      <c r="W2298" t="s">
        <v>26</v>
      </c>
      <c r="X2298" t="s">
        <v>26</v>
      </c>
      <c r="Y2298" t="s">
        <v>26</v>
      </c>
      <c r="Z2298">
        <v>37.5</v>
      </c>
      <c r="AA2298" t="s">
        <v>26</v>
      </c>
      <c r="AB2298" t="s">
        <v>26</v>
      </c>
      <c r="AC2298" t="s">
        <v>26</v>
      </c>
      <c r="AD2298" t="s">
        <v>26</v>
      </c>
      <c r="AE2298" t="s">
        <v>26</v>
      </c>
      <c r="AF2298">
        <v>1</v>
      </c>
      <c r="AG2298" t="s">
        <v>26</v>
      </c>
      <c r="AH2298" t="s">
        <v>26</v>
      </c>
      <c r="AI2298">
        <v>0</v>
      </c>
      <c r="AJ2298">
        <v>1</v>
      </c>
      <c r="AK2298">
        <v>0</v>
      </c>
      <c r="AL2298" t="s">
        <v>26</v>
      </c>
    </row>
    <row r="2299" spans="1:38">
      <c r="A2299" t="s">
        <v>5886</v>
      </c>
      <c r="B2299" t="s">
        <v>1547</v>
      </c>
      <c r="C2299" t="s">
        <v>5557</v>
      </c>
      <c r="D2299" t="s">
        <v>5873</v>
      </c>
      <c r="E2299" t="s">
        <v>5887</v>
      </c>
      <c r="F2299" t="s">
        <v>26</v>
      </c>
      <c r="G2299">
        <v>1</v>
      </c>
      <c r="H2299">
        <v>1</v>
      </c>
      <c r="I2299">
        <v>1</v>
      </c>
      <c r="J2299" t="s">
        <v>26</v>
      </c>
      <c r="K2299" t="s">
        <v>26</v>
      </c>
      <c r="L2299" t="s">
        <v>26</v>
      </c>
      <c r="M2299" t="s">
        <v>26</v>
      </c>
      <c r="N2299" t="s">
        <v>26</v>
      </c>
      <c r="O2299" t="s">
        <v>26</v>
      </c>
      <c r="P2299" t="s">
        <v>26</v>
      </c>
      <c r="Q2299" t="s">
        <v>26</v>
      </c>
      <c r="R2299" t="s">
        <v>26</v>
      </c>
      <c r="S2299" t="s">
        <v>26</v>
      </c>
      <c r="T2299" t="s">
        <v>26</v>
      </c>
      <c r="U2299" t="s">
        <v>26</v>
      </c>
      <c r="V2299" t="s">
        <v>26</v>
      </c>
      <c r="W2299" t="s">
        <v>26</v>
      </c>
      <c r="X2299" t="s">
        <v>26</v>
      </c>
      <c r="Y2299" t="s">
        <v>26</v>
      </c>
      <c r="Z2299">
        <v>34.9</v>
      </c>
      <c r="AA2299" t="s">
        <v>26</v>
      </c>
      <c r="AB2299" t="s">
        <v>26</v>
      </c>
      <c r="AC2299" t="s">
        <v>26</v>
      </c>
      <c r="AD2299" t="s">
        <v>26</v>
      </c>
      <c r="AE2299" t="s">
        <v>26</v>
      </c>
      <c r="AF2299">
        <v>1</v>
      </c>
      <c r="AG2299" t="s">
        <v>26</v>
      </c>
      <c r="AH2299" t="s">
        <v>26</v>
      </c>
      <c r="AI2299">
        <v>0</v>
      </c>
      <c r="AJ2299">
        <v>1</v>
      </c>
      <c r="AK2299">
        <v>0</v>
      </c>
      <c r="AL2299" t="s">
        <v>26</v>
      </c>
    </row>
    <row r="2300" spans="1:38">
      <c r="A2300" t="s">
        <v>5888</v>
      </c>
      <c r="B2300" t="s">
        <v>1547</v>
      </c>
      <c r="C2300" t="s">
        <v>5557</v>
      </c>
      <c r="D2300" t="s">
        <v>5873</v>
      </c>
      <c r="E2300" t="s">
        <v>5889</v>
      </c>
      <c r="F2300" t="s">
        <v>26</v>
      </c>
      <c r="G2300">
        <v>1</v>
      </c>
      <c r="H2300">
        <v>1</v>
      </c>
      <c r="I2300">
        <v>1</v>
      </c>
      <c r="J2300" t="s">
        <v>26</v>
      </c>
      <c r="K2300" t="s">
        <v>26</v>
      </c>
      <c r="L2300" t="s">
        <v>26</v>
      </c>
      <c r="M2300" t="s">
        <v>26</v>
      </c>
      <c r="N2300" t="s">
        <v>26</v>
      </c>
      <c r="O2300" t="s">
        <v>26</v>
      </c>
      <c r="P2300" t="s">
        <v>26</v>
      </c>
      <c r="Q2300" t="s">
        <v>26</v>
      </c>
      <c r="R2300" t="s">
        <v>26</v>
      </c>
      <c r="S2300" t="s">
        <v>26</v>
      </c>
      <c r="T2300" t="s">
        <v>26</v>
      </c>
      <c r="U2300">
        <v>1</v>
      </c>
      <c r="V2300" t="s">
        <v>26</v>
      </c>
      <c r="W2300" t="s">
        <v>26</v>
      </c>
      <c r="X2300" t="s">
        <v>26</v>
      </c>
      <c r="Y2300" t="s">
        <v>26</v>
      </c>
      <c r="Z2300">
        <v>28.9</v>
      </c>
      <c r="AA2300" t="s">
        <v>26</v>
      </c>
      <c r="AB2300" t="s">
        <v>26</v>
      </c>
      <c r="AC2300" t="s">
        <v>26</v>
      </c>
      <c r="AD2300" t="s">
        <v>26</v>
      </c>
      <c r="AE2300" t="s">
        <v>26</v>
      </c>
      <c r="AF2300">
        <v>1</v>
      </c>
      <c r="AG2300" t="s">
        <v>26</v>
      </c>
      <c r="AH2300" t="s">
        <v>26</v>
      </c>
      <c r="AI2300">
        <v>0</v>
      </c>
      <c r="AJ2300">
        <v>1</v>
      </c>
      <c r="AK2300">
        <v>0</v>
      </c>
      <c r="AL2300" t="s">
        <v>26</v>
      </c>
    </row>
    <row r="2301" spans="1:38">
      <c r="A2301" t="s">
        <v>5890</v>
      </c>
      <c r="B2301" t="s">
        <v>1547</v>
      </c>
      <c r="C2301" t="s">
        <v>5557</v>
      </c>
      <c r="D2301" t="s">
        <v>5873</v>
      </c>
      <c r="E2301" t="s">
        <v>1405</v>
      </c>
      <c r="F2301" t="s">
        <v>26</v>
      </c>
      <c r="G2301">
        <v>1</v>
      </c>
      <c r="H2301">
        <v>1</v>
      </c>
      <c r="I2301">
        <v>1</v>
      </c>
      <c r="J2301" t="s">
        <v>26</v>
      </c>
      <c r="K2301" t="s">
        <v>26</v>
      </c>
      <c r="L2301" t="s">
        <v>26</v>
      </c>
      <c r="M2301" t="s">
        <v>26</v>
      </c>
      <c r="N2301" t="s">
        <v>26</v>
      </c>
      <c r="O2301" t="s">
        <v>26</v>
      </c>
      <c r="P2301" t="s">
        <v>26</v>
      </c>
      <c r="Q2301" t="s">
        <v>26</v>
      </c>
      <c r="R2301" t="s">
        <v>26</v>
      </c>
      <c r="S2301" t="s">
        <v>26</v>
      </c>
      <c r="T2301" t="s">
        <v>26</v>
      </c>
      <c r="U2301">
        <v>1</v>
      </c>
      <c r="V2301" t="s">
        <v>26</v>
      </c>
      <c r="W2301" t="s">
        <v>26</v>
      </c>
      <c r="X2301" t="s">
        <v>26</v>
      </c>
      <c r="Y2301" t="s">
        <v>26</v>
      </c>
      <c r="Z2301">
        <v>33.1</v>
      </c>
      <c r="AA2301" t="s">
        <v>26</v>
      </c>
      <c r="AB2301" t="s">
        <v>26</v>
      </c>
      <c r="AC2301" t="s">
        <v>26</v>
      </c>
      <c r="AD2301">
        <v>265</v>
      </c>
      <c r="AE2301">
        <v>265</v>
      </c>
      <c r="AF2301">
        <v>1</v>
      </c>
      <c r="AG2301">
        <v>1.6</v>
      </c>
      <c r="AH2301">
        <v>1.6</v>
      </c>
      <c r="AI2301">
        <v>0</v>
      </c>
      <c r="AJ2301">
        <v>1</v>
      </c>
      <c r="AK2301">
        <v>0</v>
      </c>
      <c r="AL2301" t="s">
        <v>26</v>
      </c>
    </row>
    <row r="2302" spans="1:38">
      <c r="A2302" t="s">
        <v>5891</v>
      </c>
      <c r="B2302" t="s">
        <v>1547</v>
      </c>
      <c r="C2302" t="s">
        <v>5557</v>
      </c>
      <c r="D2302" t="s">
        <v>5873</v>
      </c>
      <c r="E2302" t="s">
        <v>5892</v>
      </c>
      <c r="F2302" t="s">
        <v>26</v>
      </c>
      <c r="G2302">
        <v>1</v>
      </c>
      <c r="H2302">
        <v>1</v>
      </c>
      <c r="I2302">
        <v>1</v>
      </c>
      <c r="J2302" t="s">
        <v>26</v>
      </c>
      <c r="K2302" t="s">
        <v>26</v>
      </c>
      <c r="L2302" t="s">
        <v>26</v>
      </c>
      <c r="M2302" t="s">
        <v>26</v>
      </c>
      <c r="N2302" t="s">
        <v>26</v>
      </c>
      <c r="O2302" t="s">
        <v>26</v>
      </c>
      <c r="P2302" t="s">
        <v>26</v>
      </c>
      <c r="Q2302">
        <v>1</v>
      </c>
      <c r="R2302" t="s">
        <v>26</v>
      </c>
      <c r="S2302">
        <v>1</v>
      </c>
      <c r="T2302" t="s">
        <v>26</v>
      </c>
      <c r="U2302" t="s">
        <v>26</v>
      </c>
      <c r="V2302" t="s">
        <v>26</v>
      </c>
      <c r="W2302" t="s">
        <v>26</v>
      </c>
      <c r="X2302" t="s">
        <v>26</v>
      </c>
      <c r="Y2302" t="s">
        <v>26</v>
      </c>
      <c r="Z2302">
        <v>35</v>
      </c>
      <c r="AA2302" t="s">
        <v>26</v>
      </c>
      <c r="AB2302" t="s">
        <v>26</v>
      </c>
      <c r="AC2302" t="s">
        <v>26</v>
      </c>
      <c r="AD2302" t="s">
        <v>26</v>
      </c>
      <c r="AE2302" t="s">
        <v>26</v>
      </c>
      <c r="AF2302">
        <v>1</v>
      </c>
      <c r="AG2302" t="s">
        <v>26</v>
      </c>
      <c r="AH2302" t="s">
        <v>26</v>
      </c>
      <c r="AI2302">
        <v>0</v>
      </c>
      <c r="AJ2302">
        <v>1</v>
      </c>
      <c r="AK2302">
        <v>0</v>
      </c>
      <c r="AL2302" t="s">
        <v>26</v>
      </c>
    </row>
    <row r="2303" spans="1:38">
      <c r="A2303" t="s">
        <v>5893</v>
      </c>
      <c r="B2303" t="s">
        <v>1547</v>
      </c>
      <c r="C2303" t="s">
        <v>5557</v>
      </c>
      <c r="D2303" t="s">
        <v>5558</v>
      </c>
      <c r="E2303" t="s">
        <v>783</v>
      </c>
      <c r="F2303" t="s">
        <v>26</v>
      </c>
      <c r="G2303">
        <v>1</v>
      </c>
      <c r="H2303" t="s">
        <v>26</v>
      </c>
      <c r="I2303">
        <v>1</v>
      </c>
      <c r="J2303" t="s">
        <v>26</v>
      </c>
      <c r="K2303" t="s">
        <v>26</v>
      </c>
      <c r="L2303" t="s">
        <v>26</v>
      </c>
      <c r="M2303" t="s">
        <v>26</v>
      </c>
      <c r="N2303">
        <v>1</v>
      </c>
      <c r="O2303" t="s">
        <v>26</v>
      </c>
      <c r="P2303" t="s">
        <v>26</v>
      </c>
      <c r="Q2303" t="s">
        <v>26</v>
      </c>
      <c r="R2303" t="s">
        <v>26</v>
      </c>
      <c r="S2303">
        <v>1</v>
      </c>
      <c r="T2303" t="s">
        <v>26</v>
      </c>
      <c r="U2303" t="s">
        <v>26</v>
      </c>
      <c r="V2303" t="s">
        <v>26</v>
      </c>
      <c r="W2303" t="s">
        <v>26</v>
      </c>
      <c r="X2303">
        <v>1</v>
      </c>
      <c r="Y2303">
        <v>1</v>
      </c>
      <c r="Z2303">
        <v>51</v>
      </c>
      <c r="AA2303" t="s">
        <v>26</v>
      </c>
      <c r="AB2303" t="s">
        <v>26</v>
      </c>
      <c r="AC2303">
        <v>7</v>
      </c>
      <c r="AD2303">
        <v>18</v>
      </c>
      <c r="AE2303">
        <v>1000</v>
      </c>
      <c r="AF2303">
        <v>1</v>
      </c>
      <c r="AG2303">
        <v>1.3</v>
      </c>
      <c r="AH2303">
        <v>1.4</v>
      </c>
      <c r="AI2303">
        <v>0</v>
      </c>
      <c r="AJ2303">
        <v>1</v>
      </c>
      <c r="AK2303">
        <v>0</v>
      </c>
      <c r="AL2303" t="s">
        <v>26</v>
      </c>
    </row>
    <row r="2304" spans="1:38">
      <c r="A2304" t="s">
        <v>5894</v>
      </c>
      <c r="B2304" t="s">
        <v>1547</v>
      </c>
      <c r="C2304" t="s">
        <v>5557</v>
      </c>
      <c r="D2304" t="s">
        <v>5558</v>
      </c>
      <c r="E2304" t="s">
        <v>5895</v>
      </c>
      <c r="F2304" t="s">
        <v>26</v>
      </c>
      <c r="G2304">
        <v>1</v>
      </c>
      <c r="H2304" t="s">
        <v>26</v>
      </c>
      <c r="I2304">
        <v>1</v>
      </c>
      <c r="J2304" t="s">
        <v>26</v>
      </c>
      <c r="K2304" t="s">
        <v>26</v>
      </c>
      <c r="L2304" t="s">
        <v>26</v>
      </c>
      <c r="M2304" t="s">
        <v>26</v>
      </c>
      <c r="N2304" t="s">
        <v>26</v>
      </c>
      <c r="O2304" t="s">
        <v>26</v>
      </c>
      <c r="P2304" t="s">
        <v>26</v>
      </c>
      <c r="Q2304">
        <v>1</v>
      </c>
      <c r="R2304" t="s">
        <v>26</v>
      </c>
      <c r="S2304">
        <v>1</v>
      </c>
      <c r="T2304" t="s">
        <v>26</v>
      </c>
      <c r="U2304" t="s">
        <v>26</v>
      </c>
      <c r="V2304" t="s">
        <v>26</v>
      </c>
      <c r="W2304">
        <v>6.5</v>
      </c>
      <c r="X2304">
        <v>1</v>
      </c>
      <c r="Y2304">
        <v>2</v>
      </c>
      <c r="Z2304">
        <v>42.8</v>
      </c>
      <c r="AA2304">
        <v>29</v>
      </c>
      <c r="AB2304">
        <v>38</v>
      </c>
      <c r="AC2304">
        <v>5</v>
      </c>
      <c r="AD2304" t="s">
        <v>26</v>
      </c>
      <c r="AE2304" t="s">
        <v>26</v>
      </c>
      <c r="AF2304">
        <v>1</v>
      </c>
      <c r="AG2304" t="s">
        <v>26</v>
      </c>
      <c r="AH2304" t="s">
        <v>26</v>
      </c>
      <c r="AI2304">
        <v>0</v>
      </c>
      <c r="AJ2304">
        <v>1</v>
      </c>
      <c r="AK2304">
        <v>0</v>
      </c>
      <c r="AL2304" t="s">
        <v>26</v>
      </c>
    </row>
    <row r="2305" spans="1:38">
      <c r="A2305" t="s">
        <v>5896</v>
      </c>
      <c r="B2305" t="s">
        <v>1547</v>
      </c>
      <c r="C2305" t="s">
        <v>5557</v>
      </c>
      <c r="D2305" t="s">
        <v>5558</v>
      </c>
      <c r="E2305" t="s">
        <v>1461</v>
      </c>
      <c r="F2305" t="s">
        <v>26</v>
      </c>
      <c r="G2305">
        <v>1</v>
      </c>
      <c r="H2305" t="s">
        <v>26</v>
      </c>
      <c r="I2305">
        <v>1</v>
      </c>
      <c r="J2305" t="s">
        <v>26</v>
      </c>
      <c r="K2305" t="s">
        <v>26</v>
      </c>
      <c r="L2305" t="s">
        <v>26</v>
      </c>
      <c r="M2305" t="s">
        <v>26</v>
      </c>
      <c r="N2305">
        <v>1</v>
      </c>
      <c r="O2305" t="s">
        <v>26</v>
      </c>
      <c r="P2305">
        <v>1</v>
      </c>
      <c r="Q2305">
        <v>1</v>
      </c>
      <c r="R2305">
        <v>1</v>
      </c>
      <c r="S2305">
        <v>1</v>
      </c>
      <c r="T2305" t="s">
        <v>26</v>
      </c>
      <c r="U2305" t="s">
        <v>26</v>
      </c>
      <c r="V2305" t="s">
        <v>26</v>
      </c>
      <c r="W2305">
        <v>9.5</v>
      </c>
      <c r="X2305">
        <v>1</v>
      </c>
      <c r="Y2305">
        <v>2</v>
      </c>
      <c r="Z2305">
        <v>50</v>
      </c>
      <c r="AA2305">
        <v>40</v>
      </c>
      <c r="AB2305">
        <v>40</v>
      </c>
      <c r="AC2305">
        <v>22</v>
      </c>
      <c r="AD2305">
        <v>200</v>
      </c>
      <c r="AE2305">
        <v>2000</v>
      </c>
      <c r="AF2305">
        <v>1</v>
      </c>
      <c r="AG2305">
        <v>1.2</v>
      </c>
      <c r="AH2305">
        <v>1.5</v>
      </c>
      <c r="AI2305">
        <v>0</v>
      </c>
      <c r="AJ2305">
        <v>1</v>
      </c>
      <c r="AK2305">
        <v>0</v>
      </c>
      <c r="AL2305" t="s">
        <v>26</v>
      </c>
    </row>
    <row r="2306" spans="1:38">
      <c r="A2306" t="s">
        <v>5897</v>
      </c>
      <c r="B2306" t="s">
        <v>1547</v>
      </c>
      <c r="C2306" t="s">
        <v>5557</v>
      </c>
      <c r="D2306" t="s">
        <v>5558</v>
      </c>
      <c r="E2306" t="s">
        <v>5898</v>
      </c>
      <c r="F2306" t="s">
        <v>26</v>
      </c>
      <c r="G2306">
        <v>1</v>
      </c>
      <c r="H2306">
        <v>1</v>
      </c>
      <c r="I2306">
        <v>1</v>
      </c>
      <c r="J2306" t="s">
        <v>26</v>
      </c>
      <c r="K2306" t="s">
        <v>26</v>
      </c>
      <c r="L2306" t="s">
        <v>26</v>
      </c>
      <c r="M2306" t="s">
        <v>26</v>
      </c>
      <c r="N2306" t="s">
        <v>26</v>
      </c>
      <c r="O2306" t="s">
        <v>26</v>
      </c>
      <c r="P2306" t="s">
        <v>26</v>
      </c>
      <c r="Q2306" t="s">
        <v>26</v>
      </c>
      <c r="R2306" t="s">
        <v>26</v>
      </c>
      <c r="S2306" t="s">
        <v>26</v>
      </c>
      <c r="T2306" t="s">
        <v>26</v>
      </c>
      <c r="U2306" t="s">
        <v>26</v>
      </c>
      <c r="V2306" t="s">
        <v>26</v>
      </c>
      <c r="W2306" t="s">
        <v>26</v>
      </c>
      <c r="X2306" t="s">
        <v>26</v>
      </c>
      <c r="Y2306" t="s">
        <v>26</v>
      </c>
      <c r="Z2306" t="s">
        <v>26</v>
      </c>
      <c r="AA2306" t="s">
        <v>26</v>
      </c>
      <c r="AB2306" t="s">
        <v>26</v>
      </c>
      <c r="AC2306" t="s">
        <v>26</v>
      </c>
      <c r="AD2306" t="s">
        <v>26</v>
      </c>
      <c r="AE2306" t="s">
        <v>26</v>
      </c>
      <c r="AF2306" t="s">
        <v>26</v>
      </c>
      <c r="AG2306" t="s">
        <v>26</v>
      </c>
      <c r="AH2306" t="s">
        <v>26</v>
      </c>
      <c r="AI2306">
        <v>0</v>
      </c>
      <c r="AJ2306">
        <v>1</v>
      </c>
      <c r="AK2306">
        <v>0</v>
      </c>
      <c r="AL2306" t="s">
        <v>26</v>
      </c>
    </row>
    <row r="2307" spans="1:38">
      <c r="A2307" t="s">
        <v>5899</v>
      </c>
      <c r="B2307" t="s">
        <v>1547</v>
      </c>
      <c r="C2307" t="s">
        <v>5557</v>
      </c>
      <c r="D2307" t="s">
        <v>5558</v>
      </c>
      <c r="E2307" t="s">
        <v>178</v>
      </c>
      <c r="F2307" t="s">
        <v>26</v>
      </c>
      <c r="G2307">
        <v>1</v>
      </c>
      <c r="H2307">
        <v>1</v>
      </c>
      <c r="I2307">
        <v>1</v>
      </c>
      <c r="J2307" t="s">
        <v>26</v>
      </c>
      <c r="K2307" t="s">
        <v>26</v>
      </c>
      <c r="L2307" t="s">
        <v>26</v>
      </c>
      <c r="M2307" t="s">
        <v>26</v>
      </c>
      <c r="N2307">
        <v>1</v>
      </c>
      <c r="O2307" t="s">
        <v>26</v>
      </c>
      <c r="P2307" t="s">
        <v>26</v>
      </c>
      <c r="Q2307">
        <v>1</v>
      </c>
      <c r="R2307">
        <v>1</v>
      </c>
      <c r="S2307">
        <v>1</v>
      </c>
      <c r="T2307">
        <v>1</v>
      </c>
      <c r="U2307" t="s">
        <v>26</v>
      </c>
      <c r="V2307" t="s">
        <v>26</v>
      </c>
      <c r="W2307" t="s">
        <v>26</v>
      </c>
      <c r="X2307" t="s">
        <v>26</v>
      </c>
      <c r="Y2307" t="s">
        <v>26</v>
      </c>
      <c r="Z2307">
        <v>57.1</v>
      </c>
      <c r="AA2307" t="s">
        <v>26</v>
      </c>
      <c r="AB2307" t="s">
        <v>26</v>
      </c>
      <c r="AC2307" t="s">
        <v>26</v>
      </c>
      <c r="AD2307">
        <v>232</v>
      </c>
      <c r="AE2307">
        <v>232</v>
      </c>
      <c r="AF2307">
        <v>1</v>
      </c>
      <c r="AG2307">
        <v>1.2</v>
      </c>
      <c r="AH2307">
        <v>2.4</v>
      </c>
      <c r="AI2307">
        <v>0</v>
      </c>
      <c r="AJ2307">
        <v>1</v>
      </c>
      <c r="AK2307">
        <v>0</v>
      </c>
      <c r="AL2307" t="s">
        <v>26</v>
      </c>
    </row>
    <row r="2308" spans="1:38">
      <c r="A2308" t="s">
        <v>5900</v>
      </c>
      <c r="B2308" t="s">
        <v>1547</v>
      </c>
      <c r="C2308" t="s">
        <v>5557</v>
      </c>
      <c r="D2308" t="s">
        <v>5558</v>
      </c>
      <c r="E2308" t="s">
        <v>678</v>
      </c>
      <c r="F2308" t="s">
        <v>26</v>
      </c>
      <c r="G2308">
        <v>1</v>
      </c>
      <c r="H2308">
        <v>1</v>
      </c>
      <c r="I2308">
        <v>1</v>
      </c>
      <c r="J2308" t="s">
        <v>26</v>
      </c>
      <c r="K2308" t="s">
        <v>26</v>
      </c>
      <c r="L2308" t="s">
        <v>26</v>
      </c>
      <c r="M2308" t="s">
        <v>26</v>
      </c>
      <c r="N2308">
        <v>1</v>
      </c>
      <c r="O2308" t="s">
        <v>26</v>
      </c>
      <c r="P2308" t="s">
        <v>26</v>
      </c>
      <c r="Q2308">
        <v>1</v>
      </c>
      <c r="R2308">
        <v>1</v>
      </c>
      <c r="S2308">
        <v>1</v>
      </c>
      <c r="T2308" t="s">
        <v>26</v>
      </c>
      <c r="U2308" t="s">
        <v>26</v>
      </c>
      <c r="V2308" t="s">
        <v>26</v>
      </c>
      <c r="W2308" t="s">
        <v>26</v>
      </c>
      <c r="X2308">
        <v>2</v>
      </c>
      <c r="Y2308">
        <v>4</v>
      </c>
      <c r="Z2308">
        <v>52</v>
      </c>
      <c r="AA2308" t="s">
        <v>26</v>
      </c>
      <c r="AB2308" t="s">
        <v>26</v>
      </c>
      <c r="AC2308">
        <v>4</v>
      </c>
      <c r="AD2308">
        <v>18</v>
      </c>
      <c r="AE2308">
        <v>800</v>
      </c>
      <c r="AF2308">
        <v>1</v>
      </c>
      <c r="AG2308">
        <v>0.8</v>
      </c>
      <c r="AH2308">
        <v>1.4</v>
      </c>
      <c r="AI2308">
        <v>0</v>
      </c>
      <c r="AJ2308">
        <v>1</v>
      </c>
      <c r="AK2308">
        <v>0</v>
      </c>
      <c r="AL2308" t="s">
        <v>26</v>
      </c>
    </row>
    <row r="2309" spans="1:38">
      <c r="A2309" t="s">
        <v>5901</v>
      </c>
      <c r="B2309" t="s">
        <v>1547</v>
      </c>
      <c r="C2309" t="s">
        <v>5557</v>
      </c>
      <c r="D2309" t="s">
        <v>5558</v>
      </c>
      <c r="E2309" t="s">
        <v>5902</v>
      </c>
      <c r="F2309" t="s">
        <v>26</v>
      </c>
      <c r="G2309">
        <v>1</v>
      </c>
      <c r="H2309">
        <v>1</v>
      </c>
      <c r="I2309" t="s">
        <v>26</v>
      </c>
      <c r="J2309" t="s">
        <v>26</v>
      </c>
      <c r="K2309" t="s">
        <v>26</v>
      </c>
      <c r="L2309" t="s">
        <v>26</v>
      </c>
      <c r="M2309" t="s">
        <v>26</v>
      </c>
      <c r="N2309" t="s">
        <v>26</v>
      </c>
      <c r="O2309" t="s">
        <v>26</v>
      </c>
      <c r="P2309" t="s">
        <v>26</v>
      </c>
      <c r="Q2309" t="s">
        <v>26</v>
      </c>
      <c r="R2309" t="s">
        <v>26</v>
      </c>
      <c r="S2309">
        <v>1</v>
      </c>
      <c r="T2309" t="s">
        <v>26</v>
      </c>
      <c r="U2309" t="s">
        <v>26</v>
      </c>
      <c r="V2309" t="s">
        <v>26</v>
      </c>
      <c r="W2309" t="s">
        <v>26</v>
      </c>
      <c r="X2309" t="s">
        <v>26</v>
      </c>
      <c r="Y2309" t="s">
        <v>26</v>
      </c>
      <c r="Z2309">
        <v>41</v>
      </c>
      <c r="AA2309" t="s">
        <v>26</v>
      </c>
      <c r="AB2309" t="s">
        <v>26</v>
      </c>
      <c r="AC2309" t="s">
        <v>26</v>
      </c>
      <c r="AD2309" t="s">
        <v>26</v>
      </c>
      <c r="AE2309" t="s">
        <v>26</v>
      </c>
      <c r="AF2309">
        <v>1</v>
      </c>
      <c r="AG2309" t="s">
        <v>26</v>
      </c>
      <c r="AH2309" t="s">
        <v>26</v>
      </c>
      <c r="AI2309">
        <v>0</v>
      </c>
      <c r="AJ2309">
        <v>1</v>
      </c>
      <c r="AK2309">
        <v>0</v>
      </c>
      <c r="AL2309" t="s">
        <v>26</v>
      </c>
    </row>
    <row r="2310" spans="1:38">
      <c r="A2310" t="s">
        <v>5903</v>
      </c>
      <c r="B2310" t="s">
        <v>1547</v>
      </c>
      <c r="C2310" t="s">
        <v>5557</v>
      </c>
      <c r="D2310" t="s">
        <v>5558</v>
      </c>
      <c r="E2310" t="s">
        <v>829</v>
      </c>
      <c r="F2310" t="s">
        <v>26</v>
      </c>
      <c r="G2310" t="s">
        <v>26</v>
      </c>
      <c r="H2310">
        <v>1</v>
      </c>
      <c r="I2310">
        <v>1</v>
      </c>
      <c r="J2310" t="s">
        <v>26</v>
      </c>
      <c r="K2310" t="s">
        <v>26</v>
      </c>
      <c r="L2310" t="s">
        <v>26</v>
      </c>
      <c r="M2310" t="s">
        <v>26</v>
      </c>
      <c r="N2310" t="s">
        <v>26</v>
      </c>
      <c r="O2310" t="s">
        <v>26</v>
      </c>
      <c r="P2310" t="s">
        <v>26</v>
      </c>
      <c r="Q2310">
        <v>1</v>
      </c>
      <c r="R2310" t="s">
        <v>26</v>
      </c>
      <c r="S2310">
        <v>1</v>
      </c>
      <c r="T2310" t="s">
        <v>26</v>
      </c>
      <c r="U2310" t="s">
        <v>26</v>
      </c>
      <c r="V2310" t="s">
        <v>26</v>
      </c>
      <c r="W2310" t="s">
        <v>26</v>
      </c>
      <c r="X2310" t="s">
        <v>26</v>
      </c>
      <c r="Y2310" t="s">
        <v>26</v>
      </c>
      <c r="Z2310">
        <v>34.200000000000003</v>
      </c>
      <c r="AA2310" t="s">
        <v>26</v>
      </c>
      <c r="AB2310" t="s">
        <v>26</v>
      </c>
      <c r="AC2310" t="s">
        <v>26</v>
      </c>
      <c r="AD2310">
        <v>459</v>
      </c>
      <c r="AE2310">
        <v>459</v>
      </c>
      <c r="AF2310">
        <v>1</v>
      </c>
      <c r="AG2310">
        <v>1</v>
      </c>
      <c r="AH2310">
        <v>1.5</v>
      </c>
      <c r="AI2310">
        <v>0</v>
      </c>
      <c r="AJ2310">
        <v>1</v>
      </c>
      <c r="AK2310">
        <v>0</v>
      </c>
      <c r="AL2310" t="s">
        <v>26</v>
      </c>
    </row>
    <row r="2311" spans="1:38">
      <c r="A2311" t="s">
        <v>5904</v>
      </c>
      <c r="B2311" t="s">
        <v>1547</v>
      </c>
      <c r="C2311" t="s">
        <v>5557</v>
      </c>
      <c r="D2311" t="s">
        <v>5558</v>
      </c>
      <c r="E2311" t="s">
        <v>1482</v>
      </c>
      <c r="F2311" t="s">
        <v>26</v>
      </c>
      <c r="G2311">
        <v>1</v>
      </c>
      <c r="H2311" t="s">
        <v>26</v>
      </c>
      <c r="I2311">
        <v>1</v>
      </c>
      <c r="J2311" t="s">
        <v>26</v>
      </c>
      <c r="K2311" t="s">
        <v>26</v>
      </c>
      <c r="L2311" t="s">
        <v>26</v>
      </c>
      <c r="M2311" t="s">
        <v>26</v>
      </c>
      <c r="N2311">
        <v>1</v>
      </c>
      <c r="O2311" t="s">
        <v>26</v>
      </c>
      <c r="P2311">
        <v>1</v>
      </c>
      <c r="Q2311">
        <v>1</v>
      </c>
      <c r="R2311">
        <v>1</v>
      </c>
      <c r="S2311">
        <v>1</v>
      </c>
      <c r="T2311">
        <v>1</v>
      </c>
      <c r="U2311" t="s">
        <v>26</v>
      </c>
      <c r="V2311" t="s">
        <v>26</v>
      </c>
      <c r="W2311">
        <v>11.2</v>
      </c>
      <c r="X2311">
        <v>1.5</v>
      </c>
      <c r="Y2311">
        <v>2</v>
      </c>
      <c r="Z2311">
        <v>62</v>
      </c>
      <c r="AA2311" t="s">
        <v>26</v>
      </c>
      <c r="AB2311" t="s">
        <v>26</v>
      </c>
      <c r="AC2311">
        <v>7.8</v>
      </c>
      <c r="AD2311">
        <v>186</v>
      </c>
      <c r="AE2311">
        <v>4500</v>
      </c>
      <c r="AF2311">
        <v>1</v>
      </c>
      <c r="AG2311">
        <v>1.2</v>
      </c>
      <c r="AH2311">
        <v>1.4</v>
      </c>
      <c r="AI2311">
        <v>0</v>
      </c>
      <c r="AJ2311">
        <v>1</v>
      </c>
      <c r="AK2311">
        <v>0</v>
      </c>
      <c r="AL2311" t="s">
        <v>26</v>
      </c>
    </row>
    <row r="2312" spans="1:38">
      <c r="A2312" t="s">
        <v>5905</v>
      </c>
      <c r="B2312" t="s">
        <v>1547</v>
      </c>
      <c r="C2312" t="s">
        <v>5557</v>
      </c>
      <c r="D2312" t="s">
        <v>5558</v>
      </c>
      <c r="E2312" t="s">
        <v>1376</v>
      </c>
      <c r="F2312" t="s">
        <v>26</v>
      </c>
      <c r="G2312">
        <v>1</v>
      </c>
      <c r="H2312" t="s">
        <v>26</v>
      </c>
      <c r="I2312">
        <v>1</v>
      </c>
      <c r="J2312" t="s">
        <v>26</v>
      </c>
      <c r="K2312" t="s">
        <v>26</v>
      </c>
      <c r="L2312" t="s">
        <v>26</v>
      </c>
      <c r="M2312" t="s">
        <v>26</v>
      </c>
      <c r="N2312">
        <v>1</v>
      </c>
      <c r="O2312" t="s">
        <v>26</v>
      </c>
      <c r="P2312">
        <v>1</v>
      </c>
      <c r="Q2312">
        <v>1</v>
      </c>
      <c r="R2312">
        <v>1</v>
      </c>
      <c r="S2312">
        <v>1</v>
      </c>
      <c r="T2312" t="s">
        <v>26</v>
      </c>
      <c r="U2312">
        <v>1</v>
      </c>
      <c r="V2312" t="s">
        <v>26</v>
      </c>
      <c r="W2312">
        <v>10.82</v>
      </c>
      <c r="X2312">
        <v>1</v>
      </c>
      <c r="Y2312">
        <v>2</v>
      </c>
      <c r="Z2312">
        <v>66</v>
      </c>
      <c r="AA2312" t="s">
        <v>26</v>
      </c>
      <c r="AB2312" t="s">
        <v>26</v>
      </c>
      <c r="AC2312" t="s">
        <v>26</v>
      </c>
      <c r="AD2312">
        <v>288</v>
      </c>
      <c r="AE2312">
        <v>2900</v>
      </c>
      <c r="AF2312">
        <v>2</v>
      </c>
      <c r="AG2312">
        <v>0.8</v>
      </c>
      <c r="AH2312">
        <v>1.6</v>
      </c>
      <c r="AI2312">
        <v>0</v>
      </c>
      <c r="AJ2312">
        <v>1</v>
      </c>
      <c r="AK2312">
        <v>0</v>
      </c>
      <c r="AL2312" t="s">
        <v>26</v>
      </c>
    </row>
    <row r="2313" spans="1:38">
      <c r="A2313" t="s">
        <v>5906</v>
      </c>
      <c r="B2313" t="s">
        <v>1547</v>
      </c>
      <c r="C2313" t="s">
        <v>5557</v>
      </c>
      <c r="D2313" t="s">
        <v>5558</v>
      </c>
      <c r="E2313" t="s">
        <v>401</v>
      </c>
      <c r="F2313" t="s">
        <v>26</v>
      </c>
      <c r="G2313">
        <v>1</v>
      </c>
      <c r="H2313">
        <v>1</v>
      </c>
      <c r="I2313">
        <v>1</v>
      </c>
      <c r="J2313" t="s">
        <v>26</v>
      </c>
      <c r="K2313" t="s">
        <v>26</v>
      </c>
      <c r="L2313" t="s">
        <v>26</v>
      </c>
      <c r="M2313" t="s">
        <v>26</v>
      </c>
      <c r="N2313">
        <v>1</v>
      </c>
      <c r="O2313" t="s">
        <v>26</v>
      </c>
      <c r="P2313" t="s">
        <v>26</v>
      </c>
      <c r="Q2313" t="s">
        <v>26</v>
      </c>
      <c r="R2313" t="s">
        <v>26</v>
      </c>
      <c r="S2313">
        <v>1</v>
      </c>
      <c r="T2313" t="s">
        <v>26</v>
      </c>
      <c r="U2313" t="s">
        <v>26</v>
      </c>
      <c r="V2313" t="s">
        <v>26</v>
      </c>
      <c r="W2313" t="s">
        <v>26</v>
      </c>
      <c r="X2313" t="s">
        <v>26</v>
      </c>
      <c r="Y2313" t="s">
        <v>26</v>
      </c>
      <c r="Z2313">
        <v>43.4</v>
      </c>
      <c r="AA2313">
        <v>30</v>
      </c>
      <c r="AB2313">
        <v>34</v>
      </c>
      <c r="AC2313" t="s">
        <v>26</v>
      </c>
      <c r="AD2313">
        <v>265</v>
      </c>
      <c r="AE2313">
        <v>265</v>
      </c>
      <c r="AF2313">
        <v>1</v>
      </c>
      <c r="AG2313" t="s">
        <v>26</v>
      </c>
      <c r="AH2313" t="s">
        <v>26</v>
      </c>
      <c r="AI2313">
        <v>0</v>
      </c>
      <c r="AJ2313">
        <v>1</v>
      </c>
      <c r="AK2313">
        <v>0</v>
      </c>
      <c r="AL2313" t="s">
        <v>26</v>
      </c>
    </row>
    <row r="2314" spans="1:38">
      <c r="A2314" t="s">
        <v>5907</v>
      </c>
      <c r="B2314" t="s">
        <v>1547</v>
      </c>
      <c r="C2314" t="s">
        <v>5557</v>
      </c>
      <c r="D2314" t="s">
        <v>5558</v>
      </c>
      <c r="E2314" t="s">
        <v>584</v>
      </c>
      <c r="F2314" t="s">
        <v>26</v>
      </c>
      <c r="G2314">
        <v>1</v>
      </c>
      <c r="H2314">
        <v>1</v>
      </c>
      <c r="I2314">
        <v>1</v>
      </c>
      <c r="J2314" t="s">
        <v>26</v>
      </c>
      <c r="K2314" t="s">
        <v>26</v>
      </c>
      <c r="L2314" t="s">
        <v>26</v>
      </c>
      <c r="M2314" t="s">
        <v>26</v>
      </c>
      <c r="N2314">
        <v>1</v>
      </c>
      <c r="O2314" t="s">
        <v>26</v>
      </c>
      <c r="P2314" t="s">
        <v>26</v>
      </c>
      <c r="Q2314">
        <v>1</v>
      </c>
      <c r="R2314" t="s">
        <v>26</v>
      </c>
      <c r="S2314">
        <v>1</v>
      </c>
      <c r="T2314" t="s">
        <v>26</v>
      </c>
      <c r="U2314" t="s">
        <v>26</v>
      </c>
      <c r="V2314" t="s">
        <v>26</v>
      </c>
      <c r="W2314" t="s">
        <v>26</v>
      </c>
      <c r="X2314" t="s">
        <v>26</v>
      </c>
      <c r="Y2314" t="s">
        <v>26</v>
      </c>
      <c r="Z2314">
        <v>56</v>
      </c>
      <c r="AA2314" t="s">
        <v>26</v>
      </c>
      <c r="AB2314" t="s">
        <v>26</v>
      </c>
      <c r="AC2314" t="s">
        <v>26</v>
      </c>
      <c r="AD2314">
        <v>265</v>
      </c>
      <c r="AE2314">
        <v>265</v>
      </c>
      <c r="AF2314">
        <v>1</v>
      </c>
      <c r="AG2314" t="s">
        <v>26</v>
      </c>
      <c r="AH2314" t="s">
        <v>26</v>
      </c>
      <c r="AI2314">
        <v>0</v>
      </c>
      <c r="AJ2314">
        <v>1</v>
      </c>
      <c r="AK2314">
        <v>0</v>
      </c>
      <c r="AL2314" t="s">
        <v>26</v>
      </c>
    </row>
    <row r="2315" spans="1:38">
      <c r="A2315" t="s">
        <v>5908</v>
      </c>
      <c r="B2315" t="s">
        <v>1547</v>
      </c>
      <c r="C2315" t="s">
        <v>5557</v>
      </c>
      <c r="D2315" t="s">
        <v>5558</v>
      </c>
      <c r="E2315" t="s">
        <v>5909</v>
      </c>
      <c r="F2315" t="s">
        <v>26</v>
      </c>
      <c r="G2315">
        <v>1</v>
      </c>
      <c r="H2315" t="s">
        <v>26</v>
      </c>
      <c r="I2315">
        <v>1</v>
      </c>
      <c r="J2315" t="s">
        <v>26</v>
      </c>
      <c r="K2315" t="s">
        <v>26</v>
      </c>
      <c r="L2315" t="s">
        <v>26</v>
      </c>
      <c r="M2315" t="s">
        <v>26</v>
      </c>
      <c r="N2315" t="s">
        <v>26</v>
      </c>
      <c r="O2315" t="s">
        <v>26</v>
      </c>
      <c r="P2315" t="s">
        <v>26</v>
      </c>
      <c r="Q2315">
        <v>1</v>
      </c>
      <c r="R2315" t="s">
        <v>26</v>
      </c>
      <c r="S2315">
        <v>1</v>
      </c>
      <c r="T2315" t="s">
        <v>26</v>
      </c>
      <c r="U2315" t="s">
        <v>26</v>
      </c>
      <c r="V2315" t="s">
        <v>26</v>
      </c>
      <c r="W2315" t="s">
        <v>26</v>
      </c>
      <c r="X2315" t="s">
        <v>26</v>
      </c>
      <c r="Y2315" t="s">
        <v>26</v>
      </c>
      <c r="Z2315">
        <v>43.5</v>
      </c>
      <c r="AA2315" t="s">
        <v>26</v>
      </c>
      <c r="AB2315" t="s">
        <v>26</v>
      </c>
      <c r="AC2315" t="s">
        <v>26</v>
      </c>
      <c r="AD2315" t="s">
        <v>26</v>
      </c>
      <c r="AE2315" t="s">
        <v>26</v>
      </c>
      <c r="AF2315" t="s">
        <v>26</v>
      </c>
      <c r="AG2315" t="s">
        <v>26</v>
      </c>
      <c r="AH2315" t="s">
        <v>26</v>
      </c>
      <c r="AI2315" t="s">
        <v>26</v>
      </c>
      <c r="AJ2315" t="s">
        <v>26</v>
      </c>
      <c r="AK2315" t="s">
        <v>26</v>
      </c>
      <c r="AL2315" t="s">
        <v>26</v>
      </c>
    </row>
    <row r="2316" spans="1:38">
      <c r="A2316" t="s">
        <v>5910</v>
      </c>
      <c r="B2316" t="s">
        <v>1547</v>
      </c>
      <c r="C2316" t="s">
        <v>5557</v>
      </c>
      <c r="D2316" t="s">
        <v>5558</v>
      </c>
      <c r="E2316" t="s">
        <v>142</v>
      </c>
      <c r="F2316" t="s">
        <v>26</v>
      </c>
      <c r="G2316">
        <v>1</v>
      </c>
      <c r="H2316" t="s">
        <v>26</v>
      </c>
      <c r="I2316">
        <v>1</v>
      </c>
      <c r="J2316" t="s">
        <v>26</v>
      </c>
      <c r="K2316" t="s">
        <v>26</v>
      </c>
      <c r="L2316" t="s">
        <v>26</v>
      </c>
      <c r="M2316" t="s">
        <v>26</v>
      </c>
      <c r="N2316">
        <v>1</v>
      </c>
      <c r="O2316" t="s">
        <v>26</v>
      </c>
      <c r="P2316">
        <v>1</v>
      </c>
      <c r="Q2316">
        <v>1</v>
      </c>
      <c r="R2316">
        <v>1</v>
      </c>
      <c r="S2316">
        <v>1</v>
      </c>
      <c r="T2316" t="s">
        <v>26</v>
      </c>
      <c r="U2316" t="s">
        <v>26</v>
      </c>
      <c r="V2316" t="s">
        <v>26</v>
      </c>
      <c r="W2316" t="s">
        <v>26</v>
      </c>
      <c r="X2316" t="s">
        <v>26</v>
      </c>
      <c r="Y2316" t="s">
        <v>26</v>
      </c>
      <c r="Z2316">
        <v>44</v>
      </c>
      <c r="AA2316" t="s">
        <v>26</v>
      </c>
      <c r="AB2316" t="s">
        <v>26</v>
      </c>
      <c r="AC2316">
        <v>4.5</v>
      </c>
      <c r="AD2316">
        <v>232</v>
      </c>
      <c r="AE2316">
        <v>2000</v>
      </c>
      <c r="AF2316">
        <v>1</v>
      </c>
      <c r="AG2316">
        <v>0.8</v>
      </c>
      <c r="AH2316">
        <v>1.2</v>
      </c>
      <c r="AI2316">
        <v>0</v>
      </c>
      <c r="AJ2316">
        <v>1</v>
      </c>
      <c r="AK2316">
        <v>0</v>
      </c>
      <c r="AL2316" t="s">
        <v>26</v>
      </c>
    </row>
    <row r="2317" spans="1:38">
      <c r="A2317" t="s">
        <v>5911</v>
      </c>
      <c r="B2317" t="s">
        <v>1547</v>
      </c>
      <c r="C2317" t="s">
        <v>5557</v>
      </c>
      <c r="D2317" t="s">
        <v>5558</v>
      </c>
      <c r="E2317" t="s">
        <v>850</v>
      </c>
      <c r="F2317">
        <v>1</v>
      </c>
      <c r="G2317">
        <v>1</v>
      </c>
      <c r="H2317" t="s">
        <v>26</v>
      </c>
      <c r="I2317">
        <v>1</v>
      </c>
      <c r="J2317" t="s">
        <v>26</v>
      </c>
      <c r="K2317" t="s">
        <v>26</v>
      </c>
      <c r="L2317" t="s">
        <v>26</v>
      </c>
      <c r="M2317" t="s">
        <v>26</v>
      </c>
      <c r="N2317">
        <v>1</v>
      </c>
      <c r="O2317" t="s">
        <v>26</v>
      </c>
      <c r="P2317" t="s">
        <v>26</v>
      </c>
      <c r="Q2317">
        <v>1</v>
      </c>
      <c r="R2317">
        <v>1</v>
      </c>
      <c r="S2317">
        <v>1</v>
      </c>
      <c r="T2317" t="s">
        <v>26</v>
      </c>
      <c r="U2317" t="s">
        <v>26</v>
      </c>
      <c r="V2317" t="s">
        <v>26</v>
      </c>
      <c r="W2317" t="s">
        <v>26</v>
      </c>
      <c r="X2317">
        <v>1</v>
      </c>
      <c r="Y2317">
        <v>1</v>
      </c>
      <c r="Z2317">
        <v>70</v>
      </c>
      <c r="AA2317" t="s">
        <v>26</v>
      </c>
      <c r="AB2317" t="s">
        <v>26</v>
      </c>
      <c r="AC2317">
        <v>10</v>
      </c>
      <c r="AD2317">
        <v>557</v>
      </c>
      <c r="AE2317">
        <v>4034</v>
      </c>
      <c r="AF2317">
        <v>1</v>
      </c>
      <c r="AG2317">
        <v>1.2</v>
      </c>
      <c r="AH2317">
        <v>1.9</v>
      </c>
      <c r="AI2317">
        <v>0</v>
      </c>
      <c r="AJ2317">
        <v>1</v>
      </c>
      <c r="AK2317">
        <v>0</v>
      </c>
      <c r="AL2317" t="s">
        <v>26</v>
      </c>
    </row>
    <row r="2318" spans="1:38">
      <c r="A2318" t="s">
        <v>5912</v>
      </c>
      <c r="B2318" t="s">
        <v>1547</v>
      </c>
      <c r="C2318" t="s">
        <v>5557</v>
      </c>
      <c r="D2318" t="s">
        <v>5558</v>
      </c>
      <c r="E2318" t="s">
        <v>5913</v>
      </c>
      <c r="F2318" t="s">
        <v>26</v>
      </c>
      <c r="G2318" t="s">
        <v>26</v>
      </c>
      <c r="H2318">
        <v>1</v>
      </c>
      <c r="I2318">
        <v>1</v>
      </c>
      <c r="J2318">
        <v>1</v>
      </c>
      <c r="K2318" t="s">
        <v>26</v>
      </c>
      <c r="L2318" t="s">
        <v>26</v>
      </c>
      <c r="M2318" t="s">
        <v>26</v>
      </c>
      <c r="N2318" t="s">
        <v>26</v>
      </c>
      <c r="O2318" t="s">
        <v>26</v>
      </c>
      <c r="P2318" t="s">
        <v>26</v>
      </c>
      <c r="Q2318" t="s">
        <v>26</v>
      </c>
      <c r="R2318" t="s">
        <v>26</v>
      </c>
      <c r="S2318" t="s">
        <v>26</v>
      </c>
      <c r="T2318" t="s">
        <v>26</v>
      </c>
      <c r="U2318" t="s">
        <v>26</v>
      </c>
      <c r="V2318" t="s">
        <v>26</v>
      </c>
      <c r="W2318" t="s">
        <v>26</v>
      </c>
      <c r="X2318" t="s">
        <v>26</v>
      </c>
      <c r="Y2318" t="s">
        <v>26</v>
      </c>
      <c r="Z2318" t="s">
        <v>26</v>
      </c>
      <c r="AA2318" t="s">
        <v>26</v>
      </c>
      <c r="AB2318" t="s">
        <v>26</v>
      </c>
      <c r="AC2318" t="s">
        <v>26</v>
      </c>
      <c r="AD2318" t="s">
        <v>26</v>
      </c>
      <c r="AE2318" t="s">
        <v>26</v>
      </c>
      <c r="AF2318">
        <v>1</v>
      </c>
      <c r="AG2318">
        <v>1.2</v>
      </c>
      <c r="AH2318">
        <v>1.2</v>
      </c>
      <c r="AI2318">
        <v>0</v>
      </c>
      <c r="AJ2318">
        <v>1</v>
      </c>
      <c r="AK2318">
        <v>0</v>
      </c>
      <c r="AL2318" t="s">
        <v>26</v>
      </c>
    </row>
    <row r="2319" spans="1:38">
      <c r="A2319" t="s">
        <v>5914</v>
      </c>
      <c r="B2319" t="s">
        <v>1547</v>
      </c>
      <c r="C2319" t="s">
        <v>5557</v>
      </c>
      <c r="D2319" t="s">
        <v>5558</v>
      </c>
      <c r="E2319" t="s">
        <v>5915</v>
      </c>
      <c r="F2319" t="s">
        <v>26</v>
      </c>
      <c r="G2319" t="s">
        <v>26</v>
      </c>
      <c r="H2319" t="s">
        <v>26</v>
      </c>
      <c r="I2319">
        <v>1</v>
      </c>
      <c r="J2319" t="s">
        <v>26</v>
      </c>
      <c r="K2319" t="s">
        <v>26</v>
      </c>
      <c r="L2319" t="s">
        <v>26</v>
      </c>
      <c r="M2319" t="s">
        <v>26</v>
      </c>
      <c r="N2319" t="s">
        <v>26</v>
      </c>
      <c r="O2319" t="s">
        <v>26</v>
      </c>
      <c r="P2319" t="s">
        <v>26</v>
      </c>
      <c r="Q2319">
        <v>1</v>
      </c>
      <c r="R2319" t="s">
        <v>26</v>
      </c>
      <c r="S2319" t="s">
        <v>26</v>
      </c>
      <c r="T2319" t="s">
        <v>26</v>
      </c>
      <c r="U2319" t="s">
        <v>26</v>
      </c>
      <c r="V2319" t="s">
        <v>26</v>
      </c>
      <c r="W2319" t="s">
        <v>26</v>
      </c>
      <c r="X2319" t="s">
        <v>26</v>
      </c>
      <c r="Y2319" t="s">
        <v>26</v>
      </c>
      <c r="Z2319">
        <v>45.7</v>
      </c>
      <c r="AA2319" t="s">
        <v>26</v>
      </c>
      <c r="AB2319" t="s">
        <v>26</v>
      </c>
      <c r="AC2319" t="s">
        <v>26</v>
      </c>
      <c r="AD2319" t="s">
        <v>26</v>
      </c>
      <c r="AE2319" t="s">
        <v>26</v>
      </c>
      <c r="AF2319">
        <v>1</v>
      </c>
      <c r="AG2319" t="s">
        <v>26</v>
      </c>
      <c r="AH2319" t="s">
        <v>26</v>
      </c>
      <c r="AI2319">
        <v>0</v>
      </c>
      <c r="AJ2319">
        <v>1</v>
      </c>
      <c r="AK2319">
        <v>0</v>
      </c>
      <c r="AL2319" t="s">
        <v>26</v>
      </c>
    </row>
    <row r="2320" spans="1:38">
      <c r="A2320" t="s">
        <v>5916</v>
      </c>
      <c r="B2320" t="s">
        <v>1547</v>
      </c>
      <c r="C2320" t="s">
        <v>5557</v>
      </c>
      <c r="D2320" t="s">
        <v>5558</v>
      </c>
      <c r="E2320" t="s">
        <v>5917</v>
      </c>
      <c r="F2320" t="s">
        <v>26</v>
      </c>
      <c r="G2320" t="s">
        <v>26</v>
      </c>
      <c r="H2320">
        <v>1</v>
      </c>
      <c r="I2320">
        <v>1</v>
      </c>
      <c r="J2320" t="s">
        <v>26</v>
      </c>
      <c r="K2320" t="s">
        <v>26</v>
      </c>
      <c r="L2320" t="s">
        <v>26</v>
      </c>
      <c r="M2320" t="s">
        <v>26</v>
      </c>
      <c r="N2320" t="s">
        <v>26</v>
      </c>
      <c r="O2320" t="s">
        <v>26</v>
      </c>
      <c r="P2320" t="s">
        <v>26</v>
      </c>
      <c r="Q2320" t="s">
        <v>26</v>
      </c>
      <c r="R2320" t="s">
        <v>26</v>
      </c>
      <c r="S2320" t="s">
        <v>26</v>
      </c>
      <c r="T2320" t="s">
        <v>26</v>
      </c>
      <c r="U2320" t="s">
        <v>26</v>
      </c>
      <c r="V2320" t="s">
        <v>26</v>
      </c>
      <c r="W2320" t="s">
        <v>26</v>
      </c>
      <c r="X2320" t="s">
        <v>26</v>
      </c>
      <c r="Y2320" t="s">
        <v>26</v>
      </c>
      <c r="Z2320" t="s">
        <v>26</v>
      </c>
      <c r="AA2320" t="s">
        <v>26</v>
      </c>
      <c r="AB2320" t="s">
        <v>26</v>
      </c>
      <c r="AC2320" t="s">
        <v>26</v>
      </c>
      <c r="AD2320" t="s">
        <v>26</v>
      </c>
      <c r="AE2320" t="s">
        <v>26</v>
      </c>
      <c r="AF2320">
        <v>1</v>
      </c>
      <c r="AG2320" t="s">
        <v>26</v>
      </c>
      <c r="AH2320" t="s">
        <v>26</v>
      </c>
      <c r="AI2320">
        <v>0</v>
      </c>
      <c r="AJ2320">
        <v>1</v>
      </c>
      <c r="AK2320">
        <v>0</v>
      </c>
      <c r="AL2320" t="s">
        <v>26</v>
      </c>
    </row>
    <row r="2321" spans="1:38">
      <c r="A2321" t="s">
        <v>5918</v>
      </c>
      <c r="B2321" t="s">
        <v>1547</v>
      </c>
      <c r="C2321" t="s">
        <v>5557</v>
      </c>
      <c r="D2321" t="s">
        <v>5558</v>
      </c>
      <c r="E2321" t="s">
        <v>740</v>
      </c>
      <c r="F2321" t="s">
        <v>26</v>
      </c>
      <c r="G2321">
        <v>1</v>
      </c>
      <c r="H2321" t="s">
        <v>26</v>
      </c>
      <c r="I2321">
        <v>1</v>
      </c>
      <c r="J2321" t="s">
        <v>26</v>
      </c>
      <c r="K2321" t="s">
        <v>26</v>
      </c>
      <c r="L2321" t="s">
        <v>26</v>
      </c>
      <c r="M2321" t="s">
        <v>26</v>
      </c>
      <c r="N2321">
        <v>1</v>
      </c>
      <c r="O2321" t="s">
        <v>26</v>
      </c>
      <c r="P2321">
        <v>1</v>
      </c>
      <c r="Q2321">
        <v>1</v>
      </c>
      <c r="R2321" t="s">
        <v>26</v>
      </c>
      <c r="S2321" t="s">
        <v>26</v>
      </c>
      <c r="T2321" t="s">
        <v>26</v>
      </c>
      <c r="U2321" t="s">
        <v>26</v>
      </c>
      <c r="V2321" t="s">
        <v>26</v>
      </c>
      <c r="W2321">
        <v>6.27</v>
      </c>
      <c r="X2321">
        <v>1</v>
      </c>
      <c r="Y2321">
        <v>2</v>
      </c>
      <c r="Z2321">
        <v>43.93</v>
      </c>
      <c r="AA2321" t="s">
        <v>26</v>
      </c>
      <c r="AB2321" t="s">
        <v>26</v>
      </c>
      <c r="AC2321" t="s">
        <v>26</v>
      </c>
      <c r="AD2321">
        <v>1400</v>
      </c>
      <c r="AE2321">
        <v>1400</v>
      </c>
      <c r="AF2321">
        <v>1</v>
      </c>
      <c r="AG2321">
        <v>1.5</v>
      </c>
      <c r="AH2321">
        <v>1.5</v>
      </c>
      <c r="AI2321">
        <v>0</v>
      </c>
      <c r="AJ2321">
        <v>1</v>
      </c>
      <c r="AK2321">
        <v>0</v>
      </c>
      <c r="AL2321" t="s">
        <v>26</v>
      </c>
    </row>
    <row r="2322" spans="1:38">
      <c r="A2322" t="s">
        <v>5919</v>
      </c>
      <c r="B2322" t="s">
        <v>1547</v>
      </c>
      <c r="C2322" t="s">
        <v>5557</v>
      </c>
      <c r="D2322" t="s">
        <v>5558</v>
      </c>
      <c r="E2322" t="s">
        <v>1254</v>
      </c>
      <c r="F2322" t="s">
        <v>26</v>
      </c>
      <c r="G2322">
        <v>1</v>
      </c>
      <c r="H2322">
        <v>1</v>
      </c>
      <c r="I2322">
        <v>1</v>
      </c>
      <c r="J2322" t="s">
        <v>26</v>
      </c>
      <c r="K2322" t="s">
        <v>26</v>
      </c>
      <c r="L2322" t="s">
        <v>26</v>
      </c>
      <c r="M2322" t="s">
        <v>26</v>
      </c>
      <c r="N2322">
        <v>1</v>
      </c>
      <c r="O2322" t="s">
        <v>26</v>
      </c>
      <c r="P2322">
        <v>1</v>
      </c>
      <c r="Q2322">
        <v>1</v>
      </c>
      <c r="R2322" t="s">
        <v>26</v>
      </c>
      <c r="S2322">
        <v>1</v>
      </c>
      <c r="T2322" t="s">
        <v>26</v>
      </c>
      <c r="U2322" t="s">
        <v>26</v>
      </c>
      <c r="V2322" t="s">
        <v>26</v>
      </c>
      <c r="W2322">
        <v>4.0999999999999996</v>
      </c>
      <c r="X2322">
        <v>3</v>
      </c>
      <c r="Y2322">
        <v>4</v>
      </c>
      <c r="Z2322">
        <v>41</v>
      </c>
      <c r="AA2322" t="s">
        <v>26</v>
      </c>
      <c r="AB2322" t="s">
        <v>26</v>
      </c>
      <c r="AC2322">
        <v>11</v>
      </c>
      <c r="AD2322">
        <v>165</v>
      </c>
      <c r="AE2322">
        <v>1500</v>
      </c>
      <c r="AF2322">
        <v>1</v>
      </c>
      <c r="AG2322">
        <v>1.3</v>
      </c>
      <c r="AH2322">
        <v>1.3</v>
      </c>
      <c r="AI2322">
        <v>0</v>
      </c>
      <c r="AJ2322">
        <v>1</v>
      </c>
      <c r="AK2322">
        <v>0</v>
      </c>
      <c r="AL2322" t="s">
        <v>26</v>
      </c>
    </row>
    <row r="2323" spans="1:38">
      <c r="A2323" t="s">
        <v>5920</v>
      </c>
      <c r="B2323" t="s">
        <v>1547</v>
      </c>
      <c r="C2323" t="s">
        <v>5557</v>
      </c>
      <c r="D2323" t="s">
        <v>5558</v>
      </c>
      <c r="E2323" t="s">
        <v>1457</v>
      </c>
      <c r="F2323" t="s">
        <v>26</v>
      </c>
      <c r="G2323">
        <v>1</v>
      </c>
      <c r="H2323">
        <v>1</v>
      </c>
      <c r="I2323">
        <v>1</v>
      </c>
      <c r="J2323">
        <v>1</v>
      </c>
      <c r="K2323" t="s">
        <v>26</v>
      </c>
      <c r="L2323" t="s">
        <v>26</v>
      </c>
      <c r="M2323" t="s">
        <v>26</v>
      </c>
      <c r="N2323">
        <v>1</v>
      </c>
      <c r="O2323" t="s">
        <v>26</v>
      </c>
      <c r="P2323" t="s">
        <v>26</v>
      </c>
      <c r="Q2323">
        <v>1</v>
      </c>
      <c r="R2323" t="s">
        <v>26</v>
      </c>
      <c r="S2323" t="s">
        <v>26</v>
      </c>
      <c r="T2323">
        <v>1</v>
      </c>
      <c r="U2323" t="s">
        <v>26</v>
      </c>
      <c r="V2323" t="s">
        <v>26</v>
      </c>
      <c r="W2323">
        <v>3.11</v>
      </c>
      <c r="X2323">
        <v>1</v>
      </c>
      <c r="Y2323">
        <v>2</v>
      </c>
      <c r="Z2323">
        <v>65</v>
      </c>
      <c r="AA2323" t="s">
        <v>26</v>
      </c>
      <c r="AB2323" t="s">
        <v>26</v>
      </c>
      <c r="AC2323" t="s">
        <v>26</v>
      </c>
      <c r="AD2323">
        <v>800</v>
      </c>
      <c r="AE2323">
        <v>1000</v>
      </c>
      <c r="AF2323">
        <v>1</v>
      </c>
      <c r="AG2323">
        <v>1.1000000000000001</v>
      </c>
      <c r="AH2323">
        <v>1.5</v>
      </c>
      <c r="AI2323">
        <v>0</v>
      </c>
      <c r="AJ2323">
        <v>1</v>
      </c>
      <c r="AK2323">
        <v>0</v>
      </c>
      <c r="AL2323" t="s">
        <v>26</v>
      </c>
    </row>
    <row r="2324" spans="1:38">
      <c r="A2324" t="s">
        <v>5921</v>
      </c>
      <c r="B2324" t="s">
        <v>1547</v>
      </c>
      <c r="C2324" t="s">
        <v>5557</v>
      </c>
      <c r="D2324" t="s">
        <v>5558</v>
      </c>
      <c r="E2324" t="s">
        <v>5922</v>
      </c>
      <c r="F2324" t="s">
        <v>26</v>
      </c>
      <c r="G2324" t="s">
        <v>26</v>
      </c>
      <c r="H2324" t="s">
        <v>26</v>
      </c>
      <c r="I2324" t="s">
        <v>26</v>
      </c>
      <c r="J2324" t="s">
        <v>26</v>
      </c>
      <c r="K2324" t="s">
        <v>26</v>
      </c>
      <c r="L2324" t="s">
        <v>26</v>
      </c>
      <c r="M2324" t="s">
        <v>26</v>
      </c>
      <c r="N2324" t="s">
        <v>26</v>
      </c>
      <c r="O2324" t="s">
        <v>26</v>
      </c>
      <c r="P2324" t="s">
        <v>26</v>
      </c>
      <c r="Q2324" t="s">
        <v>26</v>
      </c>
      <c r="R2324" t="s">
        <v>26</v>
      </c>
      <c r="S2324" t="s">
        <v>26</v>
      </c>
      <c r="T2324" t="s">
        <v>26</v>
      </c>
      <c r="U2324" t="s">
        <v>26</v>
      </c>
      <c r="V2324" t="s">
        <v>26</v>
      </c>
      <c r="W2324" t="s">
        <v>26</v>
      </c>
      <c r="X2324" t="s">
        <v>26</v>
      </c>
      <c r="Y2324" t="s">
        <v>26</v>
      </c>
      <c r="Z2324" t="s">
        <v>26</v>
      </c>
      <c r="AA2324" t="s">
        <v>26</v>
      </c>
      <c r="AB2324" t="s">
        <v>26</v>
      </c>
      <c r="AC2324" t="s">
        <v>26</v>
      </c>
      <c r="AD2324" t="s">
        <v>26</v>
      </c>
      <c r="AE2324" t="s">
        <v>26</v>
      </c>
      <c r="AF2324" t="s">
        <v>26</v>
      </c>
      <c r="AG2324" t="s">
        <v>26</v>
      </c>
      <c r="AH2324" t="s">
        <v>26</v>
      </c>
      <c r="AI2324" t="s">
        <v>26</v>
      </c>
      <c r="AJ2324" t="s">
        <v>26</v>
      </c>
      <c r="AK2324" t="s">
        <v>26</v>
      </c>
      <c r="AL2324" t="s">
        <v>26</v>
      </c>
    </row>
    <row r="2325" spans="1:38">
      <c r="A2325" t="s">
        <v>5923</v>
      </c>
      <c r="B2325" t="s">
        <v>1547</v>
      </c>
      <c r="C2325" t="s">
        <v>5557</v>
      </c>
      <c r="D2325" t="s">
        <v>5558</v>
      </c>
      <c r="E2325" t="s">
        <v>5924</v>
      </c>
      <c r="F2325" t="s">
        <v>26</v>
      </c>
      <c r="G2325">
        <v>1</v>
      </c>
      <c r="H2325" t="s">
        <v>26</v>
      </c>
      <c r="I2325">
        <v>1</v>
      </c>
      <c r="J2325" t="s">
        <v>26</v>
      </c>
      <c r="K2325" t="s">
        <v>26</v>
      </c>
      <c r="L2325" t="s">
        <v>26</v>
      </c>
      <c r="M2325" t="s">
        <v>26</v>
      </c>
      <c r="N2325" t="s">
        <v>26</v>
      </c>
      <c r="O2325" t="s">
        <v>26</v>
      </c>
      <c r="P2325" t="s">
        <v>26</v>
      </c>
      <c r="Q2325" t="s">
        <v>26</v>
      </c>
      <c r="R2325" t="s">
        <v>26</v>
      </c>
      <c r="S2325" t="s">
        <v>26</v>
      </c>
      <c r="T2325" t="s">
        <v>26</v>
      </c>
      <c r="U2325" t="s">
        <v>26</v>
      </c>
      <c r="V2325" t="s">
        <v>26</v>
      </c>
      <c r="W2325" t="s">
        <v>26</v>
      </c>
      <c r="X2325">
        <v>2</v>
      </c>
      <c r="Y2325">
        <v>3</v>
      </c>
      <c r="Z2325">
        <v>53</v>
      </c>
      <c r="AA2325" t="s">
        <v>26</v>
      </c>
      <c r="AB2325" t="s">
        <v>26</v>
      </c>
      <c r="AC2325">
        <v>8</v>
      </c>
      <c r="AD2325" t="s">
        <v>26</v>
      </c>
      <c r="AE2325" t="s">
        <v>26</v>
      </c>
      <c r="AF2325" t="s">
        <v>26</v>
      </c>
      <c r="AG2325" t="s">
        <v>26</v>
      </c>
      <c r="AH2325" t="s">
        <v>26</v>
      </c>
      <c r="AI2325" t="s">
        <v>26</v>
      </c>
      <c r="AJ2325" t="s">
        <v>26</v>
      </c>
      <c r="AK2325" t="s">
        <v>26</v>
      </c>
      <c r="AL2325" t="s">
        <v>26</v>
      </c>
    </row>
    <row r="2326" spans="1:38">
      <c r="A2326" t="s">
        <v>5925</v>
      </c>
      <c r="B2326" t="s">
        <v>1547</v>
      </c>
      <c r="C2326" t="s">
        <v>5557</v>
      </c>
      <c r="D2326" t="s">
        <v>5558</v>
      </c>
      <c r="E2326" t="s">
        <v>39</v>
      </c>
      <c r="F2326" t="s">
        <v>26</v>
      </c>
      <c r="G2326">
        <v>1</v>
      </c>
      <c r="H2326" t="s">
        <v>26</v>
      </c>
      <c r="I2326">
        <v>1</v>
      </c>
      <c r="J2326" t="s">
        <v>26</v>
      </c>
      <c r="K2326" t="s">
        <v>26</v>
      </c>
      <c r="L2326" t="s">
        <v>26</v>
      </c>
      <c r="M2326" t="s">
        <v>26</v>
      </c>
      <c r="N2326" t="s">
        <v>26</v>
      </c>
      <c r="O2326" t="s">
        <v>26</v>
      </c>
      <c r="P2326" t="s">
        <v>26</v>
      </c>
      <c r="Q2326" t="s">
        <v>26</v>
      </c>
      <c r="R2326" t="s">
        <v>26</v>
      </c>
      <c r="S2326" t="s">
        <v>26</v>
      </c>
      <c r="T2326" t="s">
        <v>26</v>
      </c>
      <c r="U2326" t="s">
        <v>26</v>
      </c>
      <c r="V2326" t="s">
        <v>26</v>
      </c>
      <c r="W2326" t="s">
        <v>26</v>
      </c>
      <c r="X2326" t="s">
        <v>26</v>
      </c>
      <c r="Y2326" t="s">
        <v>26</v>
      </c>
      <c r="Z2326">
        <v>47.4</v>
      </c>
      <c r="AA2326" t="s">
        <v>26</v>
      </c>
      <c r="AB2326" t="s">
        <v>26</v>
      </c>
      <c r="AC2326" t="s">
        <v>26</v>
      </c>
      <c r="AD2326">
        <v>265</v>
      </c>
      <c r="AE2326">
        <v>265</v>
      </c>
      <c r="AF2326">
        <v>1</v>
      </c>
      <c r="AG2326" t="s">
        <v>26</v>
      </c>
      <c r="AH2326" t="s">
        <v>26</v>
      </c>
      <c r="AI2326">
        <v>0</v>
      </c>
      <c r="AJ2326">
        <v>1</v>
      </c>
      <c r="AK2326">
        <v>0</v>
      </c>
      <c r="AL2326" t="s">
        <v>26</v>
      </c>
    </row>
    <row r="2327" spans="1:38">
      <c r="A2327" t="s">
        <v>5926</v>
      </c>
      <c r="B2327" t="s">
        <v>1547</v>
      </c>
      <c r="C2327" t="s">
        <v>5557</v>
      </c>
      <c r="D2327" t="s">
        <v>5558</v>
      </c>
      <c r="E2327" t="s">
        <v>5927</v>
      </c>
      <c r="F2327" t="s">
        <v>26</v>
      </c>
      <c r="G2327" t="s">
        <v>26</v>
      </c>
      <c r="H2327">
        <v>1</v>
      </c>
      <c r="I2327">
        <v>1</v>
      </c>
      <c r="J2327" t="s">
        <v>26</v>
      </c>
      <c r="K2327" t="s">
        <v>26</v>
      </c>
      <c r="L2327" t="s">
        <v>26</v>
      </c>
      <c r="M2327" t="s">
        <v>26</v>
      </c>
      <c r="N2327" t="s">
        <v>26</v>
      </c>
      <c r="O2327" t="s">
        <v>26</v>
      </c>
      <c r="P2327" t="s">
        <v>26</v>
      </c>
      <c r="Q2327" t="s">
        <v>26</v>
      </c>
      <c r="R2327" t="s">
        <v>26</v>
      </c>
      <c r="S2327" t="s">
        <v>26</v>
      </c>
      <c r="T2327" t="s">
        <v>26</v>
      </c>
      <c r="U2327" t="s">
        <v>26</v>
      </c>
      <c r="V2327" t="s">
        <v>26</v>
      </c>
      <c r="W2327" t="s">
        <v>26</v>
      </c>
      <c r="X2327" t="s">
        <v>26</v>
      </c>
      <c r="Y2327" t="s">
        <v>26</v>
      </c>
      <c r="Z2327">
        <v>34</v>
      </c>
      <c r="AA2327" t="s">
        <v>26</v>
      </c>
      <c r="AB2327" t="s">
        <v>26</v>
      </c>
      <c r="AC2327" t="s">
        <v>26</v>
      </c>
      <c r="AD2327" t="s">
        <v>26</v>
      </c>
      <c r="AE2327" t="s">
        <v>26</v>
      </c>
      <c r="AF2327">
        <v>1</v>
      </c>
      <c r="AG2327" t="s">
        <v>26</v>
      </c>
      <c r="AH2327" t="s">
        <v>26</v>
      </c>
      <c r="AI2327">
        <v>0</v>
      </c>
      <c r="AJ2327">
        <v>1</v>
      </c>
      <c r="AK2327">
        <v>0</v>
      </c>
      <c r="AL2327" t="s">
        <v>26</v>
      </c>
    </row>
    <row r="2328" spans="1:38">
      <c r="A2328" t="s">
        <v>5928</v>
      </c>
      <c r="B2328" t="s">
        <v>1547</v>
      </c>
      <c r="C2328" t="s">
        <v>5557</v>
      </c>
      <c r="D2328" t="s">
        <v>5558</v>
      </c>
      <c r="E2328" t="s">
        <v>769</v>
      </c>
      <c r="F2328" t="s">
        <v>26</v>
      </c>
      <c r="G2328">
        <v>1</v>
      </c>
      <c r="H2328">
        <v>1</v>
      </c>
      <c r="I2328">
        <v>1</v>
      </c>
      <c r="J2328" t="s">
        <v>26</v>
      </c>
      <c r="K2328" t="s">
        <v>26</v>
      </c>
      <c r="L2328" t="s">
        <v>26</v>
      </c>
      <c r="M2328" t="s">
        <v>26</v>
      </c>
      <c r="N2328">
        <v>1</v>
      </c>
      <c r="O2328" t="s">
        <v>26</v>
      </c>
      <c r="P2328">
        <v>1</v>
      </c>
      <c r="Q2328">
        <v>1</v>
      </c>
      <c r="R2328">
        <v>1</v>
      </c>
      <c r="S2328" t="s">
        <v>26</v>
      </c>
      <c r="T2328" t="s">
        <v>26</v>
      </c>
      <c r="U2328" t="s">
        <v>26</v>
      </c>
      <c r="V2328" t="s">
        <v>26</v>
      </c>
      <c r="W2328">
        <v>4</v>
      </c>
      <c r="X2328">
        <v>1</v>
      </c>
      <c r="Y2328">
        <v>2</v>
      </c>
      <c r="Z2328">
        <v>50</v>
      </c>
      <c r="AA2328" t="s">
        <v>26</v>
      </c>
      <c r="AB2328" t="s">
        <v>26</v>
      </c>
      <c r="AC2328">
        <v>5</v>
      </c>
      <c r="AD2328">
        <v>250</v>
      </c>
      <c r="AE2328">
        <v>1000</v>
      </c>
      <c r="AF2328">
        <v>1</v>
      </c>
      <c r="AG2328">
        <v>1.5</v>
      </c>
      <c r="AH2328">
        <v>1.5</v>
      </c>
      <c r="AI2328">
        <v>0</v>
      </c>
      <c r="AJ2328">
        <v>1</v>
      </c>
      <c r="AK2328">
        <v>0</v>
      </c>
      <c r="AL2328" t="s">
        <v>26</v>
      </c>
    </row>
    <row r="2329" spans="1:38">
      <c r="A2329" t="s">
        <v>5929</v>
      </c>
      <c r="B2329" t="s">
        <v>1547</v>
      </c>
      <c r="C2329" t="s">
        <v>5557</v>
      </c>
      <c r="D2329" t="s">
        <v>5558</v>
      </c>
      <c r="E2329" t="s">
        <v>893</v>
      </c>
      <c r="F2329" t="s">
        <v>26</v>
      </c>
      <c r="G2329" t="s">
        <v>26</v>
      </c>
      <c r="H2329">
        <v>1</v>
      </c>
      <c r="I2329">
        <v>1</v>
      </c>
      <c r="J2329" t="s">
        <v>26</v>
      </c>
      <c r="K2329" t="s">
        <v>26</v>
      </c>
      <c r="L2329" t="s">
        <v>26</v>
      </c>
      <c r="M2329" t="s">
        <v>26</v>
      </c>
      <c r="N2329">
        <v>1</v>
      </c>
      <c r="O2329" t="s">
        <v>26</v>
      </c>
      <c r="P2329">
        <v>1</v>
      </c>
      <c r="Q2329">
        <v>1</v>
      </c>
      <c r="R2329">
        <v>1</v>
      </c>
      <c r="S2329" t="s">
        <v>26</v>
      </c>
      <c r="T2329" t="s">
        <v>26</v>
      </c>
      <c r="U2329" t="s">
        <v>26</v>
      </c>
      <c r="V2329" t="s">
        <v>26</v>
      </c>
      <c r="W2329" t="s">
        <v>26</v>
      </c>
      <c r="X2329">
        <v>3</v>
      </c>
      <c r="Y2329">
        <v>4</v>
      </c>
      <c r="Z2329">
        <v>49</v>
      </c>
      <c r="AA2329" t="s">
        <v>26</v>
      </c>
      <c r="AB2329" t="s">
        <v>26</v>
      </c>
      <c r="AC2329" t="s">
        <v>26</v>
      </c>
      <c r="AD2329">
        <v>200</v>
      </c>
      <c r="AE2329">
        <v>1000</v>
      </c>
      <c r="AF2329">
        <v>1</v>
      </c>
      <c r="AG2329">
        <v>1.3</v>
      </c>
      <c r="AH2329">
        <v>1.3</v>
      </c>
      <c r="AI2329">
        <v>0</v>
      </c>
      <c r="AJ2329">
        <v>1</v>
      </c>
      <c r="AK2329">
        <v>0</v>
      </c>
      <c r="AL2329" t="s">
        <v>26</v>
      </c>
    </row>
    <row r="2330" spans="1:38">
      <c r="A2330" t="s">
        <v>5930</v>
      </c>
      <c r="B2330" t="s">
        <v>1547</v>
      </c>
      <c r="C2330" t="s">
        <v>5557</v>
      </c>
      <c r="D2330" t="s">
        <v>5558</v>
      </c>
      <c r="E2330" t="s">
        <v>5931</v>
      </c>
      <c r="F2330" t="s">
        <v>26</v>
      </c>
      <c r="G2330">
        <v>1</v>
      </c>
      <c r="H2330" t="s">
        <v>26</v>
      </c>
      <c r="I2330">
        <v>1</v>
      </c>
      <c r="J2330" t="s">
        <v>26</v>
      </c>
      <c r="K2330" t="s">
        <v>26</v>
      </c>
      <c r="L2330" t="s">
        <v>26</v>
      </c>
      <c r="M2330" t="s">
        <v>26</v>
      </c>
      <c r="N2330" t="s">
        <v>26</v>
      </c>
      <c r="O2330" t="s">
        <v>26</v>
      </c>
      <c r="P2330" t="s">
        <v>26</v>
      </c>
      <c r="Q2330" t="s">
        <v>26</v>
      </c>
      <c r="R2330" t="s">
        <v>26</v>
      </c>
      <c r="S2330" t="s">
        <v>26</v>
      </c>
      <c r="T2330" t="s">
        <v>26</v>
      </c>
      <c r="U2330" t="s">
        <v>26</v>
      </c>
      <c r="V2330" t="s">
        <v>26</v>
      </c>
      <c r="W2330" t="s">
        <v>26</v>
      </c>
      <c r="X2330" t="s">
        <v>26</v>
      </c>
      <c r="Y2330" t="s">
        <v>26</v>
      </c>
      <c r="Z2330" t="s">
        <v>26</v>
      </c>
      <c r="AA2330" t="s">
        <v>26</v>
      </c>
      <c r="AB2330" t="s">
        <v>26</v>
      </c>
      <c r="AC2330" t="s">
        <v>26</v>
      </c>
      <c r="AD2330" t="s">
        <v>26</v>
      </c>
      <c r="AE2330" t="s">
        <v>26</v>
      </c>
      <c r="AF2330">
        <v>1</v>
      </c>
      <c r="AG2330" t="s">
        <v>26</v>
      </c>
      <c r="AH2330" t="s">
        <v>26</v>
      </c>
      <c r="AI2330">
        <v>0</v>
      </c>
      <c r="AJ2330">
        <v>1</v>
      </c>
      <c r="AK2330">
        <v>0</v>
      </c>
      <c r="AL2330" t="s">
        <v>26</v>
      </c>
    </row>
    <row r="2331" spans="1:38">
      <c r="A2331" t="s">
        <v>5932</v>
      </c>
      <c r="B2331" t="s">
        <v>1547</v>
      </c>
      <c r="C2331" t="s">
        <v>5557</v>
      </c>
      <c r="D2331" t="s">
        <v>5558</v>
      </c>
      <c r="E2331" t="s">
        <v>535</v>
      </c>
      <c r="F2331" t="s">
        <v>26</v>
      </c>
      <c r="G2331">
        <v>1</v>
      </c>
      <c r="H2331" t="s">
        <v>26</v>
      </c>
      <c r="I2331">
        <v>1</v>
      </c>
      <c r="J2331" t="s">
        <v>26</v>
      </c>
      <c r="K2331" t="s">
        <v>26</v>
      </c>
      <c r="L2331" t="s">
        <v>26</v>
      </c>
      <c r="M2331" t="s">
        <v>26</v>
      </c>
      <c r="N2331">
        <v>1</v>
      </c>
      <c r="O2331" t="s">
        <v>26</v>
      </c>
      <c r="P2331" t="s">
        <v>26</v>
      </c>
      <c r="Q2331">
        <v>1</v>
      </c>
      <c r="R2331" t="s">
        <v>26</v>
      </c>
      <c r="S2331">
        <v>1</v>
      </c>
      <c r="T2331" t="s">
        <v>26</v>
      </c>
      <c r="U2331" t="s">
        <v>26</v>
      </c>
      <c r="V2331" t="s">
        <v>26</v>
      </c>
      <c r="W2331">
        <v>2.88</v>
      </c>
      <c r="X2331" t="s">
        <v>26</v>
      </c>
      <c r="Y2331" t="s">
        <v>26</v>
      </c>
      <c r="Z2331">
        <v>45</v>
      </c>
      <c r="AA2331" t="s">
        <v>26</v>
      </c>
      <c r="AB2331" t="s">
        <v>26</v>
      </c>
      <c r="AC2331">
        <v>8.5</v>
      </c>
      <c r="AD2331">
        <v>232</v>
      </c>
      <c r="AE2331">
        <v>2000</v>
      </c>
      <c r="AF2331">
        <v>1</v>
      </c>
      <c r="AG2331">
        <v>0.8</v>
      </c>
      <c r="AH2331">
        <v>1</v>
      </c>
      <c r="AI2331">
        <v>0</v>
      </c>
      <c r="AJ2331">
        <v>1</v>
      </c>
      <c r="AK2331">
        <v>0</v>
      </c>
      <c r="AL2331" t="s">
        <v>26</v>
      </c>
    </row>
    <row r="2332" spans="1:38">
      <c r="A2332" t="s">
        <v>5933</v>
      </c>
      <c r="B2332" t="s">
        <v>1547</v>
      </c>
      <c r="C2332" t="s">
        <v>5557</v>
      </c>
      <c r="D2332" t="s">
        <v>5558</v>
      </c>
      <c r="E2332" t="s">
        <v>5934</v>
      </c>
      <c r="F2332" t="s">
        <v>26</v>
      </c>
      <c r="G2332">
        <v>1</v>
      </c>
      <c r="H2332">
        <v>1</v>
      </c>
      <c r="I2332" t="s">
        <v>26</v>
      </c>
      <c r="J2332" t="s">
        <v>26</v>
      </c>
      <c r="K2332" t="s">
        <v>26</v>
      </c>
      <c r="L2332" t="s">
        <v>26</v>
      </c>
      <c r="M2332" t="s">
        <v>26</v>
      </c>
      <c r="N2332" t="s">
        <v>26</v>
      </c>
      <c r="O2332" t="s">
        <v>26</v>
      </c>
      <c r="P2332">
        <v>1</v>
      </c>
      <c r="Q2332">
        <v>1</v>
      </c>
      <c r="R2332" t="s">
        <v>26</v>
      </c>
      <c r="S2332" t="s">
        <v>26</v>
      </c>
      <c r="T2332" t="s">
        <v>26</v>
      </c>
      <c r="U2332" t="s">
        <v>26</v>
      </c>
      <c r="V2332" t="s">
        <v>26</v>
      </c>
      <c r="W2332" t="s">
        <v>26</v>
      </c>
      <c r="X2332" t="s">
        <v>26</v>
      </c>
      <c r="Y2332" t="s">
        <v>26</v>
      </c>
      <c r="Z2332">
        <v>28</v>
      </c>
      <c r="AA2332" t="s">
        <v>26</v>
      </c>
      <c r="AB2332" t="s">
        <v>26</v>
      </c>
      <c r="AC2332" t="s">
        <v>26</v>
      </c>
      <c r="AD2332" t="s">
        <v>26</v>
      </c>
      <c r="AE2332" t="s">
        <v>26</v>
      </c>
      <c r="AF2332" t="s">
        <v>26</v>
      </c>
      <c r="AG2332" t="s">
        <v>26</v>
      </c>
      <c r="AH2332" t="s">
        <v>26</v>
      </c>
      <c r="AI2332">
        <v>0</v>
      </c>
      <c r="AJ2332">
        <v>1</v>
      </c>
      <c r="AK2332">
        <v>0</v>
      </c>
      <c r="AL2332" t="s">
        <v>26</v>
      </c>
    </row>
    <row r="2333" spans="1:38">
      <c r="A2333" t="s">
        <v>5935</v>
      </c>
      <c r="B2333" t="s">
        <v>1547</v>
      </c>
      <c r="C2333" t="s">
        <v>5557</v>
      </c>
      <c r="D2333" t="s">
        <v>5558</v>
      </c>
      <c r="E2333" t="s">
        <v>5936</v>
      </c>
      <c r="F2333" t="s">
        <v>26</v>
      </c>
      <c r="G2333">
        <v>1</v>
      </c>
      <c r="H2333">
        <v>1</v>
      </c>
      <c r="I2333">
        <v>1</v>
      </c>
      <c r="J2333" t="s">
        <v>26</v>
      </c>
      <c r="K2333" t="s">
        <v>26</v>
      </c>
      <c r="L2333" t="s">
        <v>26</v>
      </c>
      <c r="M2333" t="s">
        <v>26</v>
      </c>
      <c r="N2333" t="s">
        <v>26</v>
      </c>
      <c r="O2333" t="s">
        <v>26</v>
      </c>
      <c r="P2333" t="s">
        <v>26</v>
      </c>
      <c r="Q2333" t="s">
        <v>26</v>
      </c>
      <c r="R2333" t="s">
        <v>26</v>
      </c>
      <c r="S2333" t="s">
        <v>26</v>
      </c>
      <c r="T2333" t="s">
        <v>26</v>
      </c>
      <c r="U2333" t="s">
        <v>26</v>
      </c>
      <c r="V2333" t="s">
        <v>26</v>
      </c>
      <c r="W2333" t="s">
        <v>26</v>
      </c>
      <c r="X2333" t="s">
        <v>26</v>
      </c>
      <c r="Y2333" t="s">
        <v>26</v>
      </c>
      <c r="Z2333">
        <v>44.1</v>
      </c>
      <c r="AA2333" t="s">
        <v>26</v>
      </c>
      <c r="AB2333" t="s">
        <v>26</v>
      </c>
      <c r="AC2333" t="s">
        <v>26</v>
      </c>
      <c r="AD2333" t="s">
        <v>26</v>
      </c>
      <c r="AE2333" t="s">
        <v>26</v>
      </c>
      <c r="AF2333">
        <v>1</v>
      </c>
      <c r="AG2333">
        <v>1.3</v>
      </c>
      <c r="AH2333">
        <v>1.3</v>
      </c>
      <c r="AI2333">
        <v>0</v>
      </c>
      <c r="AJ2333">
        <v>1</v>
      </c>
      <c r="AK2333">
        <v>0</v>
      </c>
      <c r="AL2333" t="s">
        <v>26</v>
      </c>
    </row>
    <row r="2334" spans="1:38">
      <c r="A2334" t="s">
        <v>5937</v>
      </c>
      <c r="B2334" t="s">
        <v>1547</v>
      </c>
      <c r="C2334" t="s">
        <v>5557</v>
      </c>
      <c r="D2334" t="s">
        <v>5558</v>
      </c>
      <c r="E2334" t="s">
        <v>943</v>
      </c>
      <c r="F2334" t="s">
        <v>26</v>
      </c>
      <c r="G2334">
        <v>1</v>
      </c>
      <c r="H2334" t="s">
        <v>26</v>
      </c>
      <c r="I2334">
        <v>1</v>
      </c>
      <c r="J2334" t="s">
        <v>26</v>
      </c>
      <c r="K2334" t="s">
        <v>26</v>
      </c>
      <c r="L2334" t="s">
        <v>26</v>
      </c>
      <c r="M2334" t="s">
        <v>26</v>
      </c>
      <c r="N2334">
        <v>1</v>
      </c>
      <c r="O2334" t="s">
        <v>26</v>
      </c>
      <c r="P2334" t="s">
        <v>26</v>
      </c>
      <c r="Q2334">
        <v>1</v>
      </c>
      <c r="R2334" t="s">
        <v>26</v>
      </c>
      <c r="S2334">
        <v>1</v>
      </c>
      <c r="T2334" t="s">
        <v>26</v>
      </c>
      <c r="U2334" t="s">
        <v>26</v>
      </c>
      <c r="V2334" t="s">
        <v>26</v>
      </c>
      <c r="W2334">
        <v>7.2</v>
      </c>
      <c r="X2334">
        <v>2</v>
      </c>
      <c r="Y2334">
        <v>2</v>
      </c>
      <c r="Z2334">
        <v>60</v>
      </c>
      <c r="AA2334">
        <v>20</v>
      </c>
      <c r="AB2334">
        <v>20</v>
      </c>
      <c r="AC2334">
        <v>7.8</v>
      </c>
      <c r="AD2334">
        <v>1000</v>
      </c>
      <c r="AE2334">
        <v>2600</v>
      </c>
      <c r="AF2334">
        <v>1</v>
      </c>
      <c r="AG2334">
        <v>1.1000000000000001</v>
      </c>
      <c r="AH2334">
        <v>2</v>
      </c>
      <c r="AI2334">
        <v>0</v>
      </c>
      <c r="AJ2334">
        <v>1</v>
      </c>
      <c r="AK2334">
        <v>0</v>
      </c>
      <c r="AL2334" t="s">
        <v>26</v>
      </c>
    </row>
    <row r="2335" spans="1:38">
      <c r="A2335" t="s">
        <v>5938</v>
      </c>
      <c r="B2335" t="s">
        <v>1547</v>
      </c>
      <c r="C2335" t="s">
        <v>5557</v>
      </c>
      <c r="D2335" t="s">
        <v>5558</v>
      </c>
      <c r="E2335" t="s">
        <v>72</v>
      </c>
      <c r="F2335" t="s">
        <v>26</v>
      </c>
      <c r="G2335">
        <v>1</v>
      </c>
      <c r="H2335">
        <v>1</v>
      </c>
      <c r="I2335">
        <v>1</v>
      </c>
      <c r="J2335" t="s">
        <v>26</v>
      </c>
      <c r="K2335" t="s">
        <v>26</v>
      </c>
      <c r="L2335" t="s">
        <v>26</v>
      </c>
      <c r="M2335" t="s">
        <v>26</v>
      </c>
      <c r="N2335" t="s">
        <v>26</v>
      </c>
      <c r="O2335" t="s">
        <v>26</v>
      </c>
      <c r="P2335" t="s">
        <v>26</v>
      </c>
      <c r="Q2335" t="s">
        <v>26</v>
      </c>
      <c r="R2335" t="s">
        <v>26</v>
      </c>
      <c r="S2335">
        <v>1</v>
      </c>
      <c r="T2335" t="s">
        <v>26</v>
      </c>
      <c r="U2335" t="s">
        <v>26</v>
      </c>
      <c r="V2335" t="s">
        <v>26</v>
      </c>
      <c r="W2335" t="s">
        <v>26</v>
      </c>
      <c r="X2335" t="s">
        <v>26</v>
      </c>
      <c r="Y2335" t="s">
        <v>26</v>
      </c>
      <c r="Z2335">
        <v>37.799999999999997</v>
      </c>
      <c r="AA2335" t="s">
        <v>26</v>
      </c>
      <c r="AB2335" t="s">
        <v>26</v>
      </c>
      <c r="AC2335" t="s">
        <v>26</v>
      </c>
      <c r="AD2335">
        <v>1000</v>
      </c>
      <c r="AE2335">
        <v>1000</v>
      </c>
      <c r="AF2335">
        <v>1</v>
      </c>
      <c r="AG2335" t="s">
        <v>26</v>
      </c>
      <c r="AH2335" t="s">
        <v>26</v>
      </c>
      <c r="AI2335">
        <v>0</v>
      </c>
      <c r="AJ2335">
        <v>1</v>
      </c>
      <c r="AK2335">
        <v>0</v>
      </c>
      <c r="AL2335" t="s">
        <v>26</v>
      </c>
    </row>
    <row r="2336" spans="1:38">
      <c r="A2336" t="s">
        <v>5939</v>
      </c>
      <c r="B2336" t="s">
        <v>1547</v>
      </c>
      <c r="C2336" t="s">
        <v>5557</v>
      </c>
      <c r="D2336" t="s">
        <v>5558</v>
      </c>
      <c r="E2336" t="s">
        <v>169</v>
      </c>
      <c r="F2336" t="s">
        <v>26</v>
      </c>
      <c r="G2336">
        <v>1</v>
      </c>
      <c r="H2336" t="s">
        <v>26</v>
      </c>
      <c r="I2336">
        <v>1</v>
      </c>
      <c r="J2336" t="s">
        <v>26</v>
      </c>
      <c r="K2336" t="s">
        <v>26</v>
      </c>
      <c r="L2336" t="s">
        <v>26</v>
      </c>
      <c r="M2336" t="s">
        <v>26</v>
      </c>
      <c r="N2336">
        <v>1</v>
      </c>
      <c r="O2336" t="s">
        <v>26</v>
      </c>
      <c r="P2336" t="s">
        <v>26</v>
      </c>
      <c r="Q2336" t="s">
        <v>26</v>
      </c>
      <c r="R2336" t="s">
        <v>26</v>
      </c>
      <c r="S2336" t="s">
        <v>26</v>
      </c>
      <c r="T2336" t="s">
        <v>26</v>
      </c>
      <c r="U2336" t="s">
        <v>26</v>
      </c>
      <c r="V2336" t="s">
        <v>26</v>
      </c>
      <c r="W2336" t="s">
        <v>26</v>
      </c>
      <c r="X2336" t="s">
        <v>26</v>
      </c>
      <c r="Y2336" t="s">
        <v>26</v>
      </c>
      <c r="Z2336">
        <v>48</v>
      </c>
      <c r="AA2336" t="s">
        <v>26</v>
      </c>
      <c r="AB2336" t="s">
        <v>26</v>
      </c>
      <c r="AC2336" t="s">
        <v>26</v>
      </c>
      <c r="AD2336">
        <v>232</v>
      </c>
      <c r="AE2336">
        <v>232</v>
      </c>
      <c r="AF2336">
        <v>1</v>
      </c>
      <c r="AG2336">
        <v>1.2</v>
      </c>
      <c r="AH2336">
        <v>1.2</v>
      </c>
      <c r="AI2336">
        <v>0</v>
      </c>
      <c r="AJ2336">
        <v>1</v>
      </c>
      <c r="AK2336">
        <v>0</v>
      </c>
      <c r="AL2336" t="s">
        <v>26</v>
      </c>
    </row>
    <row r="2337" spans="1:38">
      <c r="A2337" t="s">
        <v>5940</v>
      </c>
      <c r="B2337" t="s">
        <v>1547</v>
      </c>
      <c r="C2337" t="s">
        <v>5557</v>
      </c>
      <c r="D2337" t="s">
        <v>5558</v>
      </c>
      <c r="E2337" t="s">
        <v>5941</v>
      </c>
      <c r="F2337" t="s">
        <v>26</v>
      </c>
      <c r="G2337">
        <v>1</v>
      </c>
      <c r="H2337">
        <v>1</v>
      </c>
      <c r="I2337" t="s">
        <v>26</v>
      </c>
      <c r="J2337" t="s">
        <v>26</v>
      </c>
      <c r="K2337" t="s">
        <v>26</v>
      </c>
      <c r="L2337" t="s">
        <v>26</v>
      </c>
      <c r="M2337" t="s">
        <v>26</v>
      </c>
      <c r="N2337" t="s">
        <v>26</v>
      </c>
      <c r="O2337" t="s">
        <v>26</v>
      </c>
      <c r="P2337" t="s">
        <v>26</v>
      </c>
      <c r="Q2337" t="s">
        <v>26</v>
      </c>
      <c r="R2337" t="s">
        <v>26</v>
      </c>
      <c r="S2337" t="s">
        <v>26</v>
      </c>
      <c r="T2337" t="s">
        <v>26</v>
      </c>
      <c r="U2337" t="s">
        <v>26</v>
      </c>
      <c r="V2337" t="s">
        <v>26</v>
      </c>
      <c r="W2337" t="s">
        <v>26</v>
      </c>
      <c r="X2337" t="s">
        <v>26</v>
      </c>
      <c r="Y2337" t="s">
        <v>26</v>
      </c>
      <c r="Z2337" t="s">
        <v>26</v>
      </c>
      <c r="AA2337" t="s">
        <v>26</v>
      </c>
      <c r="AB2337" t="s">
        <v>26</v>
      </c>
      <c r="AC2337" t="s">
        <v>26</v>
      </c>
      <c r="AD2337" t="s">
        <v>26</v>
      </c>
      <c r="AE2337" t="s">
        <v>26</v>
      </c>
      <c r="AF2337" t="s">
        <v>26</v>
      </c>
      <c r="AG2337" t="s">
        <v>26</v>
      </c>
      <c r="AH2337" t="s">
        <v>26</v>
      </c>
      <c r="AI2337">
        <v>0</v>
      </c>
      <c r="AJ2337">
        <v>1</v>
      </c>
      <c r="AK2337">
        <v>0</v>
      </c>
      <c r="AL2337" t="s">
        <v>26</v>
      </c>
    </row>
    <row r="2338" spans="1:38">
      <c r="A2338" t="s">
        <v>5942</v>
      </c>
      <c r="B2338" t="s">
        <v>1547</v>
      </c>
      <c r="C2338" t="s">
        <v>5557</v>
      </c>
      <c r="D2338" t="s">
        <v>5943</v>
      </c>
      <c r="E2338" t="s">
        <v>5944</v>
      </c>
      <c r="F2338" t="s">
        <v>26</v>
      </c>
      <c r="G2338">
        <v>1</v>
      </c>
      <c r="H2338">
        <v>1</v>
      </c>
      <c r="I2338" t="s">
        <v>26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26</v>
      </c>
      <c r="Q2338">
        <v>1</v>
      </c>
      <c r="R2338" t="s">
        <v>26</v>
      </c>
      <c r="S2338" t="s">
        <v>26</v>
      </c>
      <c r="T2338" t="s">
        <v>26</v>
      </c>
      <c r="U2338" t="s">
        <v>26</v>
      </c>
      <c r="V2338" t="s">
        <v>26</v>
      </c>
      <c r="W2338" t="s">
        <v>26</v>
      </c>
      <c r="X2338" t="s">
        <v>26</v>
      </c>
      <c r="Y2338" t="s">
        <v>26</v>
      </c>
      <c r="Z2338">
        <v>41.5</v>
      </c>
      <c r="AA2338" t="s">
        <v>26</v>
      </c>
      <c r="AB2338" t="s">
        <v>26</v>
      </c>
      <c r="AC2338" t="s">
        <v>26</v>
      </c>
      <c r="AD2338" t="s">
        <v>26</v>
      </c>
      <c r="AE2338" t="s">
        <v>26</v>
      </c>
      <c r="AF2338">
        <v>1</v>
      </c>
      <c r="AG2338" t="s">
        <v>26</v>
      </c>
      <c r="AH2338" t="s">
        <v>26</v>
      </c>
      <c r="AI2338">
        <v>0</v>
      </c>
      <c r="AJ2338">
        <v>1</v>
      </c>
      <c r="AK2338">
        <v>0</v>
      </c>
      <c r="AL2338" t="s">
        <v>26</v>
      </c>
    </row>
    <row r="2339" spans="1:38">
      <c r="A2339" t="s">
        <v>5945</v>
      </c>
      <c r="B2339" t="s">
        <v>1547</v>
      </c>
      <c r="C2339" t="s">
        <v>5557</v>
      </c>
      <c r="D2339" t="s">
        <v>5943</v>
      </c>
      <c r="E2339" t="s">
        <v>5946</v>
      </c>
      <c r="F2339" t="s">
        <v>26</v>
      </c>
      <c r="G2339">
        <v>1</v>
      </c>
      <c r="H2339">
        <v>1</v>
      </c>
      <c r="I2339">
        <v>1</v>
      </c>
      <c r="J2339" t="s">
        <v>26</v>
      </c>
      <c r="K2339" t="s">
        <v>26</v>
      </c>
      <c r="L2339" t="s">
        <v>26</v>
      </c>
      <c r="M2339" t="s">
        <v>26</v>
      </c>
      <c r="N2339" t="s">
        <v>26</v>
      </c>
      <c r="O2339" t="s">
        <v>26</v>
      </c>
      <c r="P2339" t="s">
        <v>26</v>
      </c>
      <c r="Q2339" t="s">
        <v>26</v>
      </c>
      <c r="R2339" t="s">
        <v>26</v>
      </c>
      <c r="S2339" t="s">
        <v>26</v>
      </c>
      <c r="T2339" t="s">
        <v>26</v>
      </c>
      <c r="U2339" t="s">
        <v>26</v>
      </c>
      <c r="V2339" t="s">
        <v>26</v>
      </c>
      <c r="W2339" t="s">
        <v>26</v>
      </c>
      <c r="X2339" t="s">
        <v>26</v>
      </c>
      <c r="Y2339" t="s">
        <v>26</v>
      </c>
      <c r="Z2339">
        <v>44</v>
      </c>
      <c r="AA2339" t="s">
        <v>26</v>
      </c>
      <c r="AB2339" t="s">
        <v>26</v>
      </c>
      <c r="AC2339" t="s">
        <v>26</v>
      </c>
      <c r="AD2339" t="s">
        <v>26</v>
      </c>
      <c r="AE2339" t="s">
        <v>26</v>
      </c>
      <c r="AF2339">
        <v>1</v>
      </c>
      <c r="AG2339" t="s">
        <v>26</v>
      </c>
      <c r="AH2339" t="s">
        <v>26</v>
      </c>
      <c r="AI2339">
        <v>0</v>
      </c>
      <c r="AJ2339">
        <v>1</v>
      </c>
      <c r="AK2339">
        <v>0</v>
      </c>
      <c r="AL2339" t="s">
        <v>26</v>
      </c>
    </row>
    <row r="2340" spans="1:38">
      <c r="A2340" t="s">
        <v>5947</v>
      </c>
      <c r="B2340" t="s">
        <v>1547</v>
      </c>
      <c r="C2340" t="s">
        <v>5557</v>
      </c>
      <c r="D2340" t="s">
        <v>5943</v>
      </c>
      <c r="E2340" t="s">
        <v>512</v>
      </c>
      <c r="F2340" t="s">
        <v>26</v>
      </c>
      <c r="G2340">
        <v>1</v>
      </c>
      <c r="H2340">
        <v>1</v>
      </c>
      <c r="I2340">
        <v>1</v>
      </c>
      <c r="J2340" t="s">
        <v>26</v>
      </c>
      <c r="K2340" t="s">
        <v>26</v>
      </c>
      <c r="L2340" t="s">
        <v>26</v>
      </c>
      <c r="M2340" t="s">
        <v>26</v>
      </c>
      <c r="N2340" t="s">
        <v>26</v>
      </c>
      <c r="O2340" t="s">
        <v>26</v>
      </c>
      <c r="P2340" t="s">
        <v>26</v>
      </c>
      <c r="Q2340" t="s">
        <v>26</v>
      </c>
      <c r="R2340" t="s">
        <v>26</v>
      </c>
      <c r="S2340">
        <v>1</v>
      </c>
      <c r="T2340" t="s">
        <v>26</v>
      </c>
      <c r="U2340" t="s">
        <v>26</v>
      </c>
      <c r="V2340" t="s">
        <v>26</v>
      </c>
      <c r="W2340" t="s">
        <v>26</v>
      </c>
      <c r="X2340" t="s">
        <v>26</v>
      </c>
      <c r="Y2340" t="s">
        <v>26</v>
      </c>
      <c r="Z2340">
        <v>74.5</v>
      </c>
      <c r="AA2340" t="s">
        <v>26</v>
      </c>
      <c r="AB2340" t="s">
        <v>26</v>
      </c>
      <c r="AC2340" t="s">
        <v>26</v>
      </c>
      <c r="AD2340">
        <v>300</v>
      </c>
      <c r="AE2340">
        <v>300</v>
      </c>
      <c r="AF2340">
        <v>1</v>
      </c>
      <c r="AG2340" t="s">
        <v>26</v>
      </c>
      <c r="AH2340" t="s">
        <v>26</v>
      </c>
      <c r="AI2340">
        <v>0</v>
      </c>
      <c r="AJ2340">
        <v>1</v>
      </c>
      <c r="AK2340">
        <v>0</v>
      </c>
      <c r="AL2340" t="s">
        <v>26</v>
      </c>
    </row>
    <row r="2341" spans="1:38">
      <c r="A2341" t="s">
        <v>5948</v>
      </c>
      <c r="B2341" t="s">
        <v>1547</v>
      </c>
      <c r="C2341" t="s">
        <v>5557</v>
      </c>
      <c r="D2341" t="s">
        <v>5943</v>
      </c>
      <c r="E2341" t="s">
        <v>5949</v>
      </c>
      <c r="F2341" t="s">
        <v>26</v>
      </c>
      <c r="G2341">
        <v>1</v>
      </c>
      <c r="H2341">
        <v>1</v>
      </c>
      <c r="I2341">
        <v>1</v>
      </c>
      <c r="J2341" t="s">
        <v>26</v>
      </c>
      <c r="K2341" t="s">
        <v>26</v>
      </c>
      <c r="L2341" t="s">
        <v>26</v>
      </c>
      <c r="M2341" t="s">
        <v>26</v>
      </c>
      <c r="N2341" t="s">
        <v>26</v>
      </c>
      <c r="O2341" t="s">
        <v>26</v>
      </c>
      <c r="P2341" t="s">
        <v>26</v>
      </c>
      <c r="Q2341">
        <v>1</v>
      </c>
      <c r="R2341" t="s">
        <v>26</v>
      </c>
      <c r="S2341" t="s">
        <v>26</v>
      </c>
      <c r="T2341" t="s">
        <v>26</v>
      </c>
      <c r="U2341" t="s">
        <v>26</v>
      </c>
      <c r="V2341" t="s">
        <v>26</v>
      </c>
      <c r="W2341" t="s">
        <v>26</v>
      </c>
      <c r="X2341" t="s">
        <v>26</v>
      </c>
      <c r="Y2341" t="s">
        <v>26</v>
      </c>
      <c r="Z2341">
        <v>57.8</v>
      </c>
      <c r="AA2341" t="s">
        <v>26</v>
      </c>
      <c r="AB2341" t="s">
        <v>26</v>
      </c>
      <c r="AC2341" t="s">
        <v>26</v>
      </c>
      <c r="AD2341" t="s">
        <v>26</v>
      </c>
      <c r="AE2341" t="s">
        <v>26</v>
      </c>
      <c r="AF2341">
        <v>1</v>
      </c>
      <c r="AG2341" t="s">
        <v>26</v>
      </c>
      <c r="AH2341" t="s">
        <v>26</v>
      </c>
      <c r="AI2341">
        <v>0</v>
      </c>
      <c r="AJ2341">
        <v>1</v>
      </c>
      <c r="AK2341">
        <v>0</v>
      </c>
      <c r="AL2341" t="s">
        <v>26</v>
      </c>
    </row>
    <row r="2342" spans="1:38">
      <c r="A2342" t="s">
        <v>5950</v>
      </c>
      <c r="B2342" t="s">
        <v>1547</v>
      </c>
      <c r="C2342" t="s">
        <v>5557</v>
      </c>
      <c r="D2342" t="s">
        <v>5943</v>
      </c>
      <c r="E2342" t="s">
        <v>5951</v>
      </c>
      <c r="F2342" t="s">
        <v>26</v>
      </c>
      <c r="G2342">
        <v>1</v>
      </c>
      <c r="H2342" t="s">
        <v>26</v>
      </c>
      <c r="I2342">
        <v>1</v>
      </c>
      <c r="J2342" t="s">
        <v>26</v>
      </c>
      <c r="K2342" t="s">
        <v>26</v>
      </c>
      <c r="L2342" t="s">
        <v>26</v>
      </c>
      <c r="M2342" t="s">
        <v>26</v>
      </c>
      <c r="N2342" t="s">
        <v>26</v>
      </c>
      <c r="O2342" t="s">
        <v>26</v>
      </c>
      <c r="P2342" t="s">
        <v>26</v>
      </c>
      <c r="Q2342" t="s">
        <v>26</v>
      </c>
      <c r="R2342" t="s">
        <v>26</v>
      </c>
      <c r="S2342" t="s">
        <v>26</v>
      </c>
      <c r="T2342" t="s">
        <v>26</v>
      </c>
      <c r="U2342" t="s">
        <v>26</v>
      </c>
      <c r="V2342" t="s">
        <v>26</v>
      </c>
      <c r="W2342" t="s">
        <v>26</v>
      </c>
      <c r="X2342" t="s">
        <v>26</v>
      </c>
      <c r="Y2342" t="s">
        <v>26</v>
      </c>
      <c r="Z2342">
        <v>33</v>
      </c>
      <c r="AA2342" t="s">
        <v>26</v>
      </c>
      <c r="AB2342" t="s">
        <v>26</v>
      </c>
      <c r="AC2342" t="s">
        <v>26</v>
      </c>
      <c r="AD2342" t="s">
        <v>26</v>
      </c>
      <c r="AE2342" t="s">
        <v>26</v>
      </c>
      <c r="AF2342">
        <v>1</v>
      </c>
      <c r="AG2342" t="s">
        <v>26</v>
      </c>
      <c r="AH2342" t="s">
        <v>26</v>
      </c>
      <c r="AI2342">
        <v>0</v>
      </c>
      <c r="AJ2342">
        <v>1</v>
      </c>
      <c r="AK2342">
        <v>0</v>
      </c>
      <c r="AL2342" t="s">
        <v>26</v>
      </c>
    </row>
    <row r="2343" spans="1:38">
      <c r="A2343" t="s">
        <v>5952</v>
      </c>
      <c r="B2343" t="s">
        <v>1547</v>
      </c>
      <c r="C2343" t="s">
        <v>5557</v>
      </c>
      <c r="D2343" t="s">
        <v>5943</v>
      </c>
      <c r="E2343" t="s">
        <v>877</v>
      </c>
      <c r="F2343" t="s">
        <v>26</v>
      </c>
      <c r="G2343">
        <v>1</v>
      </c>
      <c r="H2343">
        <v>1</v>
      </c>
      <c r="I2343">
        <v>1</v>
      </c>
      <c r="J2343" t="s">
        <v>26</v>
      </c>
      <c r="K2343" t="s">
        <v>26</v>
      </c>
      <c r="L2343" t="s">
        <v>26</v>
      </c>
      <c r="M2343" t="s">
        <v>26</v>
      </c>
      <c r="N2343" t="s">
        <v>26</v>
      </c>
      <c r="O2343" t="s">
        <v>26</v>
      </c>
      <c r="P2343" t="s">
        <v>26</v>
      </c>
      <c r="Q2343" t="s">
        <v>26</v>
      </c>
      <c r="R2343" t="s">
        <v>26</v>
      </c>
      <c r="S2343" t="s">
        <v>26</v>
      </c>
      <c r="T2343" t="s">
        <v>26</v>
      </c>
      <c r="U2343" t="s">
        <v>26</v>
      </c>
      <c r="V2343" t="s">
        <v>26</v>
      </c>
      <c r="W2343" t="s">
        <v>26</v>
      </c>
      <c r="X2343" t="s">
        <v>26</v>
      </c>
      <c r="Y2343" t="s">
        <v>26</v>
      </c>
      <c r="Z2343">
        <v>64.400000000000006</v>
      </c>
      <c r="AA2343" t="s">
        <v>26</v>
      </c>
      <c r="AB2343" t="s">
        <v>26</v>
      </c>
      <c r="AC2343" t="s">
        <v>26</v>
      </c>
      <c r="AD2343">
        <v>120</v>
      </c>
      <c r="AE2343">
        <v>120</v>
      </c>
      <c r="AF2343" t="s">
        <v>26</v>
      </c>
      <c r="AG2343">
        <v>1</v>
      </c>
      <c r="AH2343">
        <v>1</v>
      </c>
      <c r="AI2343">
        <v>0</v>
      </c>
      <c r="AJ2343">
        <v>1</v>
      </c>
      <c r="AK2343">
        <v>0</v>
      </c>
      <c r="AL2343" t="s">
        <v>26</v>
      </c>
    </row>
    <row r="2344" spans="1:38">
      <c r="A2344" t="s">
        <v>5953</v>
      </c>
      <c r="B2344" t="s">
        <v>1547</v>
      </c>
      <c r="C2344" t="s">
        <v>5557</v>
      </c>
      <c r="D2344" t="s">
        <v>5943</v>
      </c>
      <c r="E2344" t="s">
        <v>5954</v>
      </c>
      <c r="F2344" t="s">
        <v>26</v>
      </c>
      <c r="G2344">
        <v>1</v>
      </c>
      <c r="H2344">
        <v>1</v>
      </c>
      <c r="I2344" t="s">
        <v>26</v>
      </c>
      <c r="J2344" t="s">
        <v>26</v>
      </c>
      <c r="K2344" t="s">
        <v>26</v>
      </c>
      <c r="L2344" t="s">
        <v>26</v>
      </c>
      <c r="M2344" t="s">
        <v>26</v>
      </c>
      <c r="N2344" t="s">
        <v>26</v>
      </c>
      <c r="O2344" t="s">
        <v>26</v>
      </c>
      <c r="P2344" t="s">
        <v>26</v>
      </c>
      <c r="Q2344" t="s">
        <v>26</v>
      </c>
      <c r="R2344" t="s">
        <v>26</v>
      </c>
      <c r="S2344" t="s">
        <v>26</v>
      </c>
      <c r="T2344" t="s">
        <v>26</v>
      </c>
      <c r="U2344" t="s">
        <v>26</v>
      </c>
      <c r="V2344" t="s">
        <v>26</v>
      </c>
      <c r="W2344" t="s">
        <v>26</v>
      </c>
      <c r="X2344" t="s">
        <v>26</v>
      </c>
      <c r="Y2344" t="s">
        <v>26</v>
      </c>
      <c r="Z2344">
        <v>70.7</v>
      </c>
      <c r="AA2344" t="s">
        <v>26</v>
      </c>
      <c r="AB2344" t="s">
        <v>26</v>
      </c>
      <c r="AC2344" t="s">
        <v>26</v>
      </c>
      <c r="AD2344" t="s">
        <v>26</v>
      </c>
      <c r="AE2344" t="s">
        <v>26</v>
      </c>
      <c r="AF2344">
        <v>1</v>
      </c>
      <c r="AG2344" t="s">
        <v>26</v>
      </c>
      <c r="AH2344" t="s">
        <v>26</v>
      </c>
      <c r="AI2344">
        <v>0</v>
      </c>
      <c r="AJ2344">
        <v>1</v>
      </c>
      <c r="AK2344">
        <v>0</v>
      </c>
      <c r="AL2344" t="s">
        <v>26</v>
      </c>
    </row>
    <row r="2345" spans="1:38">
      <c r="A2345" t="s">
        <v>5955</v>
      </c>
      <c r="B2345" t="s">
        <v>1547</v>
      </c>
      <c r="C2345" t="s">
        <v>5557</v>
      </c>
      <c r="D2345" t="s">
        <v>5943</v>
      </c>
      <c r="E2345" t="s">
        <v>5956</v>
      </c>
      <c r="F2345" t="s">
        <v>26</v>
      </c>
      <c r="G2345" t="s">
        <v>26</v>
      </c>
      <c r="H2345" t="s">
        <v>26</v>
      </c>
      <c r="I2345">
        <v>1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26</v>
      </c>
      <c r="Q2345" t="s">
        <v>26</v>
      </c>
      <c r="R2345" t="s">
        <v>26</v>
      </c>
      <c r="S2345" t="s">
        <v>26</v>
      </c>
      <c r="T2345" t="s">
        <v>26</v>
      </c>
      <c r="U2345" t="s">
        <v>26</v>
      </c>
      <c r="V2345" t="s">
        <v>26</v>
      </c>
      <c r="W2345" t="s">
        <v>26</v>
      </c>
      <c r="X2345" t="s">
        <v>26</v>
      </c>
      <c r="Y2345" t="s">
        <v>26</v>
      </c>
      <c r="Z2345">
        <v>39.700000000000003</v>
      </c>
      <c r="AA2345" t="s">
        <v>26</v>
      </c>
      <c r="AB2345" t="s">
        <v>26</v>
      </c>
      <c r="AC2345" t="s">
        <v>26</v>
      </c>
      <c r="AD2345" t="s">
        <v>26</v>
      </c>
      <c r="AE2345" t="s">
        <v>26</v>
      </c>
      <c r="AF2345">
        <v>1</v>
      </c>
      <c r="AG2345" t="s">
        <v>26</v>
      </c>
      <c r="AH2345" t="s">
        <v>26</v>
      </c>
      <c r="AI2345">
        <v>0</v>
      </c>
      <c r="AJ2345">
        <v>1</v>
      </c>
      <c r="AK2345">
        <v>0</v>
      </c>
      <c r="AL2345" t="s">
        <v>26</v>
      </c>
    </row>
    <row r="2346" spans="1:38">
      <c r="A2346" t="s">
        <v>5957</v>
      </c>
      <c r="B2346" t="s">
        <v>1547</v>
      </c>
      <c r="C2346" t="s">
        <v>5557</v>
      </c>
      <c r="D2346" t="s">
        <v>5943</v>
      </c>
      <c r="E2346" t="s">
        <v>5958</v>
      </c>
      <c r="F2346" t="s">
        <v>26</v>
      </c>
      <c r="G2346">
        <v>1</v>
      </c>
      <c r="H2346">
        <v>1</v>
      </c>
      <c r="I2346">
        <v>1</v>
      </c>
      <c r="J2346" t="s">
        <v>26</v>
      </c>
      <c r="K2346" t="s">
        <v>26</v>
      </c>
      <c r="L2346" t="s">
        <v>26</v>
      </c>
      <c r="M2346" t="s">
        <v>26</v>
      </c>
      <c r="N2346" t="s">
        <v>26</v>
      </c>
      <c r="O2346" t="s">
        <v>26</v>
      </c>
      <c r="P2346" t="s">
        <v>26</v>
      </c>
      <c r="Q2346">
        <v>1</v>
      </c>
      <c r="R2346" t="s">
        <v>26</v>
      </c>
      <c r="S2346" t="s">
        <v>26</v>
      </c>
      <c r="T2346" t="s">
        <v>26</v>
      </c>
      <c r="U2346">
        <v>1</v>
      </c>
      <c r="V2346" t="s">
        <v>26</v>
      </c>
      <c r="W2346" t="s">
        <v>26</v>
      </c>
      <c r="X2346" t="s">
        <v>26</v>
      </c>
      <c r="Y2346" t="s">
        <v>26</v>
      </c>
      <c r="Z2346">
        <v>43.3</v>
      </c>
      <c r="AA2346" t="s">
        <v>26</v>
      </c>
      <c r="AB2346" t="s">
        <v>26</v>
      </c>
      <c r="AC2346" t="s">
        <v>26</v>
      </c>
      <c r="AD2346" t="s">
        <v>26</v>
      </c>
      <c r="AE2346" t="s">
        <v>26</v>
      </c>
      <c r="AF2346">
        <v>1</v>
      </c>
      <c r="AG2346" t="s">
        <v>26</v>
      </c>
      <c r="AH2346" t="s">
        <v>26</v>
      </c>
      <c r="AI2346">
        <v>0</v>
      </c>
      <c r="AJ2346">
        <v>1</v>
      </c>
      <c r="AK2346">
        <v>0</v>
      </c>
      <c r="AL2346" t="s">
        <v>26</v>
      </c>
    </row>
    <row r="2347" spans="1:38">
      <c r="A2347" t="s">
        <v>5959</v>
      </c>
      <c r="B2347" t="s">
        <v>1547</v>
      </c>
      <c r="C2347" t="s">
        <v>5557</v>
      </c>
      <c r="D2347" t="s">
        <v>5943</v>
      </c>
      <c r="E2347" t="s">
        <v>5960</v>
      </c>
      <c r="F2347" t="s">
        <v>26</v>
      </c>
      <c r="G2347">
        <v>1</v>
      </c>
      <c r="H2347" t="s">
        <v>26</v>
      </c>
      <c r="I2347">
        <v>1</v>
      </c>
      <c r="J2347" t="s">
        <v>26</v>
      </c>
      <c r="K2347" t="s">
        <v>26</v>
      </c>
      <c r="L2347" t="s">
        <v>26</v>
      </c>
      <c r="M2347" t="s">
        <v>26</v>
      </c>
      <c r="N2347" t="s">
        <v>26</v>
      </c>
      <c r="O2347" t="s">
        <v>26</v>
      </c>
      <c r="P2347" t="s">
        <v>26</v>
      </c>
      <c r="Q2347" t="s">
        <v>26</v>
      </c>
      <c r="R2347" t="s">
        <v>26</v>
      </c>
      <c r="S2347" t="s">
        <v>26</v>
      </c>
      <c r="T2347" t="s">
        <v>26</v>
      </c>
      <c r="U2347" t="s">
        <v>26</v>
      </c>
      <c r="V2347" t="s">
        <v>26</v>
      </c>
      <c r="W2347" t="s">
        <v>26</v>
      </c>
      <c r="X2347" t="s">
        <v>26</v>
      </c>
      <c r="Y2347" t="s">
        <v>26</v>
      </c>
      <c r="Z2347">
        <v>52.2</v>
      </c>
      <c r="AA2347" t="s">
        <v>26</v>
      </c>
      <c r="AB2347" t="s">
        <v>26</v>
      </c>
      <c r="AC2347" t="s">
        <v>26</v>
      </c>
      <c r="AD2347" t="s">
        <v>26</v>
      </c>
      <c r="AE2347" t="s">
        <v>26</v>
      </c>
      <c r="AF2347">
        <v>1</v>
      </c>
      <c r="AG2347" t="s">
        <v>26</v>
      </c>
      <c r="AH2347" t="s">
        <v>26</v>
      </c>
      <c r="AI2347">
        <v>0</v>
      </c>
      <c r="AJ2347">
        <v>1</v>
      </c>
      <c r="AK2347">
        <v>0</v>
      </c>
      <c r="AL2347" t="s">
        <v>26</v>
      </c>
    </row>
    <row r="2348" spans="1:38">
      <c r="A2348" t="s">
        <v>5961</v>
      </c>
      <c r="B2348" t="s">
        <v>1547</v>
      </c>
      <c r="C2348" t="s">
        <v>5557</v>
      </c>
      <c r="D2348" t="s">
        <v>5943</v>
      </c>
      <c r="E2348" t="s">
        <v>5962</v>
      </c>
      <c r="F2348" t="s">
        <v>26</v>
      </c>
      <c r="G2348">
        <v>1</v>
      </c>
      <c r="H2348" t="s">
        <v>26</v>
      </c>
      <c r="I2348">
        <v>1</v>
      </c>
      <c r="J2348" t="s">
        <v>26</v>
      </c>
      <c r="K2348" t="s">
        <v>26</v>
      </c>
      <c r="L2348" t="s">
        <v>26</v>
      </c>
      <c r="M2348" t="s">
        <v>26</v>
      </c>
      <c r="N2348" t="s">
        <v>26</v>
      </c>
      <c r="O2348" t="s">
        <v>26</v>
      </c>
      <c r="P2348" t="s">
        <v>26</v>
      </c>
      <c r="Q2348" t="s">
        <v>26</v>
      </c>
      <c r="R2348" t="s">
        <v>26</v>
      </c>
      <c r="S2348" t="s">
        <v>26</v>
      </c>
      <c r="T2348" t="s">
        <v>26</v>
      </c>
      <c r="U2348" t="s">
        <v>26</v>
      </c>
      <c r="V2348" t="s">
        <v>26</v>
      </c>
      <c r="W2348" t="s">
        <v>26</v>
      </c>
      <c r="X2348" t="s">
        <v>26</v>
      </c>
      <c r="Y2348" t="s">
        <v>26</v>
      </c>
      <c r="Z2348">
        <v>22</v>
      </c>
      <c r="AA2348" t="s">
        <v>26</v>
      </c>
      <c r="AB2348" t="s">
        <v>26</v>
      </c>
      <c r="AC2348" t="s">
        <v>26</v>
      </c>
      <c r="AD2348" t="s">
        <v>26</v>
      </c>
      <c r="AE2348" t="s">
        <v>26</v>
      </c>
      <c r="AF2348" t="s">
        <v>26</v>
      </c>
      <c r="AG2348" t="s">
        <v>26</v>
      </c>
      <c r="AH2348" t="s">
        <v>26</v>
      </c>
      <c r="AI2348">
        <v>0</v>
      </c>
      <c r="AJ2348">
        <v>1</v>
      </c>
      <c r="AK2348">
        <v>0</v>
      </c>
      <c r="AL2348" t="s">
        <v>26</v>
      </c>
    </row>
    <row r="2349" spans="1:38">
      <c r="A2349" t="s">
        <v>5963</v>
      </c>
      <c r="B2349" t="s">
        <v>1547</v>
      </c>
      <c r="C2349" t="s">
        <v>5557</v>
      </c>
      <c r="D2349" t="s">
        <v>5943</v>
      </c>
      <c r="E2349" t="s">
        <v>5964</v>
      </c>
      <c r="F2349" t="s">
        <v>26</v>
      </c>
      <c r="G2349">
        <v>1</v>
      </c>
      <c r="H2349" t="s">
        <v>26</v>
      </c>
      <c r="I2349">
        <v>1</v>
      </c>
      <c r="J2349" t="s">
        <v>26</v>
      </c>
      <c r="K2349" t="s">
        <v>26</v>
      </c>
      <c r="L2349" t="s">
        <v>26</v>
      </c>
      <c r="M2349" t="s">
        <v>26</v>
      </c>
      <c r="N2349" t="s">
        <v>26</v>
      </c>
      <c r="O2349" t="s">
        <v>26</v>
      </c>
      <c r="P2349" t="s">
        <v>26</v>
      </c>
      <c r="Q2349">
        <v>1</v>
      </c>
      <c r="R2349" t="s">
        <v>26</v>
      </c>
      <c r="S2349">
        <v>1</v>
      </c>
      <c r="T2349" t="s">
        <v>26</v>
      </c>
      <c r="U2349" t="s">
        <v>26</v>
      </c>
      <c r="V2349" t="s">
        <v>26</v>
      </c>
      <c r="W2349" t="s">
        <v>26</v>
      </c>
      <c r="X2349" t="s">
        <v>26</v>
      </c>
      <c r="Y2349" t="s">
        <v>26</v>
      </c>
      <c r="Z2349">
        <v>34.5</v>
      </c>
      <c r="AA2349" t="s">
        <v>26</v>
      </c>
      <c r="AB2349" t="s">
        <v>26</v>
      </c>
      <c r="AC2349" t="s">
        <v>26</v>
      </c>
      <c r="AD2349" t="s">
        <v>26</v>
      </c>
      <c r="AE2349" t="s">
        <v>26</v>
      </c>
      <c r="AF2349">
        <v>1</v>
      </c>
      <c r="AG2349" t="s">
        <v>26</v>
      </c>
      <c r="AH2349" t="s">
        <v>26</v>
      </c>
      <c r="AI2349">
        <v>0</v>
      </c>
      <c r="AJ2349">
        <v>1</v>
      </c>
      <c r="AK2349">
        <v>0</v>
      </c>
      <c r="AL2349" t="s">
        <v>26</v>
      </c>
    </row>
    <row r="2350" spans="1:38">
      <c r="A2350" t="s">
        <v>5965</v>
      </c>
      <c r="B2350" t="s">
        <v>1547</v>
      </c>
      <c r="C2350" t="s">
        <v>5557</v>
      </c>
      <c r="D2350" t="s">
        <v>5943</v>
      </c>
      <c r="E2350" t="s">
        <v>5966</v>
      </c>
      <c r="F2350" t="s">
        <v>26</v>
      </c>
      <c r="G2350">
        <v>1</v>
      </c>
      <c r="H2350">
        <v>1</v>
      </c>
      <c r="I2350">
        <v>1</v>
      </c>
      <c r="J2350" t="s">
        <v>26</v>
      </c>
      <c r="K2350" t="s">
        <v>26</v>
      </c>
      <c r="L2350" t="s">
        <v>26</v>
      </c>
      <c r="M2350" t="s">
        <v>26</v>
      </c>
      <c r="N2350" t="s">
        <v>26</v>
      </c>
      <c r="O2350" t="s">
        <v>26</v>
      </c>
      <c r="P2350" t="s">
        <v>26</v>
      </c>
      <c r="Q2350" t="s">
        <v>26</v>
      </c>
      <c r="R2350" t="s">
        <v>26</v>
      </c>
      <c r="S2350" t="s">
        <v>26</v>
      </c>
      <c r="T2350" t="s">
        <v>26</v>
      </c>
      <c r="U2350" t="s">
        <v>26</v>
      </c>
      <c r="V2350" t="s">
        <v>26</v>
      </c>
      <c r="W2350" t="s">
        <v>26</v>
      </c>
      <c r="X2350" t="s">
        <v>26</v>
      </c>
      <c r="Y2350" t="s">
        <v>26</v>
      </c>
      <c r="Z2350">
        <v>68.400000000000006</v>
      </c>
      <c r="AA2350" t="s">
        <v>26</v>
      </c>
      <c r="AB2350" t="s">
        <v>26</v>
      </c>
      <c r="AC2350" t="s">
        <v>26</v>
      </c>
      <c r="AD2350" t="s">
        <v>26</v>
      </c>
      <c r="AE2350" t="s">
        <v>26</v>
      </c>
      <c r="AF2350">
        <v>1</v>
      </c>
      <c r="AG2350" t="s">
        <v>26</v>
      </c>
      <c r="AH2350" t="s">
        <v>26</v>
      </c>
      <c r="AI2350">
        <v>0</v>
      </c>
      <c r="AJ2350">
        <v>1</v>
      </c>
      <c r="AK2350">
        <v>0</v>
      </c>
      <c r="AL2350" t="s">
        <v>26</v>
      </c>
    </row>
    <row r="2351" spans="1:38">
      <c r="A2351" t="s">
        <v>5967</v>
      </c>
      <c r="B2351" t="s">
        <v>1547</v>
      </c>
      <c r="C2351" t="s">
        <v>5557</v>
      </c>
      <c r="D2351" t="s">
        <v>5943</v>
      </c>
      <c r="E2351" t="s">
        <v>5968</v>
      </c>
      <c r="F2351" t="s">
        <v>26</v>
      </c>
      <c r="G2351">
        <v>1</v>
      </c>
      <c r="H2351">
        <v>1</v>
      </c>
      <c r="I2351" t="s">
        <v>26</v>
      </c>
      <c r="J2351" t="s">
        <v>26</v>
      </c>
      <c r="K2351" t="s">
        <v>26</v>
      </c>
      <c r="L2351" t="s">
        <v>26</v>
      </c>
      <c r="M2351" t="s">
        <v>26</v>
      </c>
      <c r="N2351" t="s">
        <v>26</v>
      </c>
      <c r="O2351" t="s">
        <v>26</v>
      </c>
      <c r="P2351" t="s">
        <v>26</v>
      </c>
      <c r="Q2351">
        <v>1</v>
      </c>
      <c r="R2351" t="s">
        <v>26</v>
      </c>
      <c r="S2351" t="s">
        <v>26</v>
      </c>
      <c r="T2351" t="s">
        <v>26</v>
      </c>
      <c r="U2351" t="s">
        <v>26</v>
      </c>
      <c r="V2351" t="s">
        <v>26</v>
      </c>
      <c r="W2351" t="s">
        <v>26</v>
      </c>
      <c r="X2351" t="s">
        <v>26</v>
      </c>
      <c r="Y2351" t="s">
        <v>26</v>
      </c>
      <c r="Z2351">
        <v>47</v>
      </c>
      <c r="AA2351" t="s">
        <v>26</v>
      </c>
      <c r="AB2351" t="s">
        <v>26</v>
      </c>
      <c r="AC2351" t="s">
        <v>26</v>
      </c>
      <c r="AD2351" t="s">
        <v>26</v>
      </c>
      <c r="AE2351" t="s">
        <v>26</v>
      </c>
      <c r="AF2351">
        <v>1</v>
      </c>
      <c r="AG2351" t="s">
        <v>26</v>
      </c>
      <c r="AH2351" t="s">
        <v>26</v>
      </c>
      <c r="AI2351">
        <v>0</v>
      </c>
      <c r="AJ2351">
        <v>1</v>
      </c>
      <c r="AK2351">
        <v>0</v>
      </c>
      <c r="AL2351" t="s">
        <v>26</v>
      </c>
    </row>
    <row r="2352" spans="1:38">
      <c r="A2352" t="s">
        <v>5969</v>
      </c>
      <c r="B2352" t="s">
        <v>1547</v>
      </c>
      <c r="C2352" t="s">
        <v>5557</v>
      </c>
      <c r="D2352" t="s">
        <v>5943</v>
      </c>
      <c r="E2352" t="s">
        <v>5970</v>
      </c>
      <c r="F2352" t="s">
        <v>26</v>
      </c>
      <c r="G2352">
        <v>1</v>
      </c>
      <c r="H2352" t="s">
        <v>26</v>
      </c>
      <c r="I2352">
        <v>1</v>
      </c>
      <c r="J2352" t="s">
        <v>26</v>
      </c>
      <c r="K2352" t="s">
        <v>26</v>
      </c>
      <c r="L2352" t="s">
        <v>26</v>
      </c>
      <c r="M2352" t="s">
        <v>26</v>
      </c>
      <c r="N2352" t="s">
        <v>26</v>
      </c>
      <c r="O2352" t="s">
        <v>26</v>
      </c>
      <c r="P2352" t="s">
        <v>26</v>
      </c>
      <c r="Q2352">
        <v>1</v>
      </c>
      <c r="R2352" t="s">
        <v>26</v>
      </c>
      <c r="S2352" t="s">
        <v>26</v>
      </c>
      <c r="T2352" t="s">
        <v>26</v>
      </c>
      <c r="U2352" t="s">
        <v>26</v>
      </c>
      <c r="V2352" t="s">
        <v>26</v>
      </c>
      <c r="W2352" t="s">
        <v>26</v>
      </c>
      <c r="X2352" t="s">
        <v>26</v>
      </c>
      <c r="Y2352" t="s">
        <v>26</v>
      </c>
      <c r="Z2352">
        <v>77</v>
      </c>
      <c r="AA2352" t="s">
        <v>26</v>
      </c>
      <c r="AB2352" t="s">
        <v>26</v>
      </c>
      <c r="AC2352" t="s">
        <v>26</v>
      </c>
      <c r="AD2352" t="s">
        <v>26</v>
      </c>
      <c r="AE2352" t="s">
        <v>26</v>
      </c>
      <c r="AF2352">
        <v>1</v>
      </c>
      <c r="AG2352" t="s">
        <v>26</v>
      </c>
      <c r="AH2352" t="s">
        <v>26</v>
      </c>
      <c r="AI2352">
        <v>0</v>
      </c>
      <c r="AJ2352">
        <v>1</v>
      </c>
      <c r="AK2352">
        <v>0</v>
      </c>
      <c r="AL2352" t="s">
        <v>26</v>
      </c>
    </row>
    <row r="2353" spans="1:38">
      <c r="A2353" t="s">
        <v>5971</v>
      </c>
      <c r="B2353" t="s">
        <v>1547</v>
      </c>
      <c r="C2353" t="s">
        <v>5557</v>
      </c>
      <c r="D2353" t="s">
        <v>5943</v>
      </c>
      <c r="E2353" t="s">
        <v>5972</v>
      </c>
      <c r="F2353" t="s">
        <v>26</v>
      </c>
      <c r="G2353">
        <v>1</v>
      </c>
      <c r="H2353" t="s">
        <v>26</v>
      </c>
      <c r="I2353">
        <v>1</v>
      </c>
      <c r="J2353" t="s">
        <v>26</v>
      </c>
      <c r="K2353" t="s">
        <v>26</v>
      </c>
      <c r="L2353" t="s">
        <v>26</v>
      </c>
      <c r="M2353" t="s">
        <v>26</v>
      </c>
      <c r="N2353" t="s">
        <v>26</v>
      </c>
      <c r="O2353" t="s">
        <v>26</v>
      </c>
      <c r="P2353" t="s">
        <v>26</v>
      </c>
      <c r="Q2353" t="s">
        <v>26</v>
      </c>
      <c r="R2353" t="s">
        <v>26</v>
      </c>
      <c r="S2353" t="s">
        <v>26</v>
      </c>
      <c r="T2353" t="s">
        <v>26</v>
      </c>
      <c r="U2353" t="s">
        <v>26</v>
      </c>
      <c r="V2353" t="s">
        <v>26</v>
      </c>
      <c r="W2353" t="s">
        <v>26</v>
      </c>
      <c r="X2353" t="s">
        <v>26</v>
      </c>
      <c r="Y2353" t="s">
        <v>26</v>
      </c>
      <c r="Z2353">
        <v>48.4</v>
      </c>
      <c r="AA2353" t="s">
        <v>26</v>
      </c>
      <c r="AB2353" t="s">
        <v>26</v>
      </c>
      <c r="AC2353" t="s">
        <v>26</v>
      </c>
      <c r="AD2353" t="s">
        <v>26</v>
      </c>
      <c r="AE2353" t="s">
        <v>26</v>
      </c>
      <c r="AF2353">
        <v>1</v>
      </c>
      <c r="AG2353" t="s">
        <v>26</v>
      </c>
      <c r="AH2353" t="s">
        <v>26</v>
      </c>
      <c r="AI2353">
        <v>0</v>
      </c>
      <c r="AJ2353">
        <v>1</v>
      </c>
      <c r="AK2353">
        <v>0</v>
      </c>
      <c r="AL2353" t="s">
        <v>26</v>
      </c>
    </row>
    <row r="2354" spans="1:38">
      <c r="A2354" t="s">
        <v>5973</v>
      </c>
      <c r="B2354" t="s">
        <v>1547</v>
      </c>
      <c r="C2354" t="s">
        <v>5557</v>
      </c>
      <c r="D2354" t="s">
        <v>5943</v>
      </c>
      <c r="E2354" t="s">
        <v>5974</v>
      </c>
      <c r="F2354" t="s">
        <v>26</v>
      </c>
      <c r="G2354">
        <v>1</v>
      </c>
      <c r="H2354">
        <v>1</v>
      </c>
      <c r="I2354">
        <v>1</v>
      </c>
      <c r="J2354" t="s">
        <v>26</v>
      </c>
      <c r="K2354" t="s">
        <v>26</v>
      </c>
      <c r="L2354" t="s">
        <v>26</v>
      </c>
      <c r="M2354" t="s">
        <v>26</v>
      </c>
      <c r="N2354" t="s">
        <v>26</v>
      </c>
      <c r="O2354" t="s">
        <v>26</v>
      </c>
      <c r="P2354" t="s">
        <v>26</v>
      </c>
      <c r="Q2354">
        <v>1</v>
      </c>
      <c r="R2354" t="s">
        <v>26</v>
      </c>
      <c r="S2354" t="s">
        <v>26</v>
      </c>
      <c r="T2354" t="s">
        <v>26</v>
      </c>
      <c r="U2354" t="s">
        <v>26</v>
      </c>
      <c r="V2354" t="s">
        <v>26</v>
      </c>
      <c r="W2354" t="s">
        <v>26</v>
      </c>
      <c r="X2354" t="s">
        <v>26</v>
      </c>
      <c r="Y2354" t="s">
        <v>26</v>
      </c>
      <c r="Z2354">
        <v>66.5</v>
      </c>
      <c r="AA2354" t="s">
        <v>26</v>
      </c>
      <c r="AB2354" t="s">
        <v>26</v>
      </c>
      <c r="AC2354" t="s">
        <v>26</v>
      </c>
      <c r="AD2354" t="s">
        <v>26</v>
      </c>
      <c r="AE2354" t="s">
        <v>26</v>
      </c>
      <c r="AF2354" t="s">
        <v>26</v>
      </c>
      <c r="AG2354" t="s">
        <v>26</v>
      </c>
      <c r="AH2354" t="s">
        <v>26</v>
      </c>
      <c r="AI2354">
        <v>0</v>
      </c>
      <c r="AJ2354">
        <v>1</v>
      </c>
      <c r="AK2354">
        <v>0</v>
      </c>
      <c r="AL2354" t="s">
        <v>26</v>
      </c>
    </row>
    <row r="2355" spans="1:38">
      <c r="A2355" t="s">
        <v>5975</v>
      </c>
      <c r="B2355" t="s">
        <v>1547</v>
      </c>
      <c r="C2355" t="s">
        <v>5557</v>
      </c>
      <c r="D2355" t="s">
        <v>5943</v>
      </c>
      <c r="E2355" t="s">
        <v>5976</v>
      </c>
      <c r="F2355" t="s">
        <v>26</v>
      </c>
      <c r="G2355">
        <v>1</v>
      </c>
      <c r="H2355" t="s">
        <v>26</v>
      </c>
      <c r="I2355">
        <v>1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26</v>
      </c>
      <c r="P2355" t="s">
        <v>26</v>
      </c>
      <c r="Q2355">
        <v>1</v>
      </c>
      <c r="R2355" t="s">
        <v>26</v>
      </c>
      <c r="S2355" t="s">
        <v>26</v>
      </c>
      <c r="T2355" t="s">
        <v>26</v>
      </c>
      <c r="U2355" t="s">
        <v>26</v>
      </c>
      <c r="V2355" t="s">
        <v>26</v>
      </c>
      <c r="W2355" t="s">
        <v>26</v>
      </c>
      <c r="X2355" t="s">
        <v>26</v>
      </c>
      <c r="Y2355" t="s">
        <v>26</v>
      </c>
      <c r="Z2355">
        <v>50</v>
      </c>
      <c r="AA2355" t="s">
        <v>26</v>
      </c>
      <c r="AB2355" t="s">
        <v>26</v>
      </c>
      <c r="AC2355" t="s">
        <v>26</v>
      </c>
      <c r="AD2355" t="s">
        <v>26</v>
      </c>
      <c r="AE2355" t="s">
        <v>26</v>
      </c>
      <c r="AF2355">
        <v>1</v>
      </c>
      <c r="AG2355" t="s">
        <v>26</v>
      </c>
      <c r="AH2355" t="s">
        <v>26</v>
      </c>
      <c r="AI2355">
        <v>0</v>
      </c>
      <c r="AJ2355">
        <v>1</v>
      </c>
      <c r="AK2355">
        <v>0</v>
      </c>
      <c r="AL2355" t="s">
        <v>26</v>
      </c>
    </row>
    <row r="2356" spans="1:38">
      <c r="A2356" t="s">
        <v>5977</v>
      </c>
      <c r="B2356" t="s">
        <v>1547</v>
      </c>
      <c r="C2356" t="s">
        <v>5557</v>
      </c>
      <c r="D2356" t="s">
        <v>5943</v>
      </c>
      <c r="E2356" t="s">
        <v>5978</v>
      </c>
      <c r="F2356" t="s">
        <v>26</v>
      </c>
      <c r="G2356">
        <v>1</v>
      </c>
      <c r="H2356" t="s">
        <v>26</v>
      </c>
      <c r="I2356">
        <v>1</v>
      </c>
      <c r="J2356" t="s">
        <v>26</v>
      </c>
      <c r="K2356" t="s">
        <v>26</v>
      </c>
      <c r="L2356" t="s">
        <v>26</v>
      </c>
      <c r="M2356" t="s">
        <v>26</v>
      </c>
      <c r="N2356" t="s">
        <v>26</v>
      </c>
      <c r="O2356" t="s">
        <v>26</v>
      </c>
      <c r="P2356" t="s">
        <v>26</v>
      </c>
      <c r="Q2356">
        <v>1</v>
      </c>
      <c r="R2356" t="s">
        <v>26</v>
      </c>
      <c r="S2356" t="s">
        <v>26</v>
      </c>
      <c r="T2356" t="s">
        <v>26</v>
      </c>
      <c r="U2356" t="s">
        <v>26</v>
      </c>
      <c r="V2356" t="s">
        <v>26</v>
      </c>
      <c r="W2356" t="s">
        <v>26</v>
      </c>
      <c r="X2356" t="s">
        <v>26</v>
      </c>
      <c r="Y2356" t="s">
        <v>26</v>
      </c>
      <c r="Z2356">
        <v>64.099999999999994</v>
      </c>
      <c r="AA2356" t="s">
        <v>26</v>
      </c>
      <c r="AB2356" t="s">
        <v>26</v>
      </c>
      <c r="AC2356" t="s">
        <v>26</v>
      </c>
      <c r="AD2356" t="s">
        <v>26</v>
      </c>
      <c r="AE2356" t="s">
        <v>26</v>
      </c>
      <c r="AF2356">
        <v>1</v>
      </c>
      <c r="AG2356" t="s">
        <v>26</v>
      </c>
      <c r="AH2356" t="s">
        <v>26</v>
      </c>
      <c r="AI2356">
        <v>0</v>
      </c>
      <c r="AJ2356">
        <v>1</v>
      </c>
      <c r="AK2356">
        <v>0</v>
      </c>
      <c r="AL2356" t="s">
        <v>26</v>
      </c>
    </row>
    <row r="2357" spans="1:38">
      <c r="A2357" t="s">
        <v>5979</v>
      </c>
      <c r="B2357" t="s">
        <v>1547</v>
      </c>
      <c r="C2357" t="s">
        <v>5557</v>
      </c>
      <c r="D2357" t="s">
        <v>5943</v>
      </c>
      <c r="E2357" t="s">
        <v>5980</v>
      </c>
      <c r="F2357" t="s">
        <v>26</v>
      </c>
      <c r="G2357">
        <v>1</v>
      </c>
      <c r="H2357" t="s">
        <v>26</v>
      </c>
      <c r="I2357">
        <v>1</v>
      </c>
      <c r="J2357" t="s">
        <v>26</v>
      </c>
      <c r="K2357" t="s">
        <v>26</v>
      </c>
      <c r="L2357" t="s">
        <v>26</v>
      </c>
      <c r="M2357" t="s">
        <v>26</v>
      </c>
      <c r="N2357" t="s">
        <v>26</v>
      </c>
      <c r="O2357" t="s">
        <v>26</v>
      </c>
      <c r="P2357" t="s">
        <v>26</v>
      </c>
      <c r="Q2357">
        <v>1</v>
      </c>
      <c r="R2357" t="s">
        <v>26</v>
      </c>
      <c r="S2357" t="s">
        <v>26</v>
      </c>
      <c r="T2357" t="s">
        <v>26</v>
      </c>
      <c r="U2357" t="s">
        <v>26</v>
      </c>
      <c r="V2357" t="s">
        <v>26</v>
      </c>
      <c r="W2357" t="s">
        <v>26</v>
      </c>
      <c r="X2357" t="s">
        <v>26</v>
      </c>
      <c r="Y2357" t="s">
        <v>26</v>
      </c>
      <c r="Z2357">
        <v>39.299999999999997</v>
      </c>
      <c r="AA2357" t="s">
        <v>26</v>
      </c>
      <c r="AB2357" t="s">
        <v>26</v>
      </c>
      <c r="AC2357" t="s">
        <v>26</v>
      </c>
      <c r="AD2357" t="s">
        <v>26</v>
      </c>
      <c r="AE2357" t="s">
        <v>26</v>
      </c>
      <c r="AF2357">
        <v>1</v>
      </c>
      <c r="AG2357">
        <v>3.1</v>
      </c>
      <c r="AH2357">
        <v>3.1</v>
      </c>
      <c r="AI2357">
        <v>0</v>
      </c>
      <c r="AJ2357">
        <v>1</v>
      </c>
      <c r="AK2357">
        <v>0</v>
      </c>
      <c r="AL2357" t="s">
        <v>26</v>
      </c>
    </row>
    <row r="2358" spans="1:38">
      <c r="A2358" t="s">
        <v>5981</v>
      </c>
      <c r="B2358" t="s">
        <v>1547</v>
      </c>
      <c r="C2358" t="s">
        <v>5557</v>
      </c>
      <c r="D2358" t="s">
        <v>5943</v>
      </c>
      <c r="E2358" t="s">
        <v>5982</v>
      </c>
      <c r="F2358" t="s">
        <v>26</v>
      </c>
      <c r="G2358">
        <v>1</v>
      </c>
      <c r="H2358" t="s">
        <v>26</v>
      </c>
      <c r="I2358">
        <v>1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26</v>
      </c>
      <c r="Q2358">
        <v>1</v>
      </c>
      <c r="R2358" t="s">
        <v>26</v>
      </c>
      <c r="S2358" t="s">
        <v>26</v>
      </c>
      <c r="T2358" t="s">
        <v>26</v>
      </c>
      <c r="U2358" t="s">
        <v>26</v>
      </c>
      <c r="V2358" t="s">
        <v>26</v>
      </c>
      <c r="W2358" t="s">
        <v>26</v>
      </c>
      <c r="X2358" t="s">
        <v>26</v>
      </c>
      <c r="Y2358" t="s">
        <v>26</v>
      </c>
      <c r="Z2358">
        <v>41</v>
      </c>
      <c r="AA2358" t="s">
        <v>26</v>
      </c>
      <c r="AB2358" t="s">
        <v>26</v>
      </c>
      <c r="AC2358" t="s">
        <v>26</v>
      </c>
      <c r="AD2358" t="s">
        <v>26</v>
      </c>
      <c r="AE2358" t="s">
        <v>26</v>
      </c>
      <c r="AF2358">
        <v>1</v>
      </c>
      <c r="AG2358" t="s">
        <v>26</v>
      </c>
      <c r="AH2358" t="s">
        <v>26</v>
      </c>
      <c r="AI2358">
        <v>0</v>
      </c>
      <c r="AJ2358">
        <v>1</v>
      </c>
      <c r="AK2358">
        <v>0</v>
      </c>
      <c r="AL2358" t="s">
        <v>26</v>
      </c>
    </row>
    <row r="2359" spans="1:38">
      <c r="A2359" t="s">
        <v>5983</v>
      </c>
      <c r="B2359" t="s">
        <v>1547</v>
      </c>
      <c r="C2359" t="s">
        <v>5557</v>
      </c>
      <c r="D2359" t="s">
        <v>5943</v>
      </c>
      <c r="E2359" t="s">
        <v>814</v>
      </c>
      <c r="F2359" t="s">
        <v>26</v>
      </c>
      <c r="G2359">
        <v>1</v>
      </c>
      <c r="H2359" t="s">
        <v>26</v>
      </c>
      <c r="I2359">
        <v>1</v>
      </c>
      <c r="J2359" t="s">
        <v>26</v>
      </c>
      <c r="K2359" t="s">
        <v>26</v>
      </c>
      <c r="L2359" t="s">
        <v>26</v>
      </c>
      <c r="M2359" t="s">
        <v>26</v>
      </c>
      <c r="N2359" t="s">
        <v>26</v>
      </c>
      <c r="O2359" t="s">
        <v>26</v>
      </c>
      <c r="P2359" t="s">
        <v>26</v>
      </c>
      <c r="Q2359">
        <v>1</v>
      </c>
      <c r="R2359" t="s">
        <v>26</v>
      </c>
      <c r="S2359">
        <v>1</v>
      </c>
      <c r="T2359" t="s">
        <v>26</v>
      </c>
      <c r="U2359" t="s">
        <v>26</v>
      </c>
      <c r="V2359" t="s">
        <v>26</v>
      </c>
      <c r="W2359" t="s">
        <v>26</v>
      </c>
      <c r="X2359" t="s">
        <v>26</v>
      </c>
      <c r="Y2359" t="s">
        <v>26</v>
      </c>
      <c r="Z2359">
        <v>42.3</v>
      </c>
      <c r="AA2359" t="s">
        <v>26</v>
      </c>
      <c r="AB2359" t="s">
        <v>26</v>
      </c>
      <c r="AC2359" t="s">
        <v>26</v>
      </c>
      <c r="AD2359">
        <v>25</v>
      </c>
      <c r="AE2359">
        <v>35</v>
      </c>
      <c r="AF2359">
        <v>1</v>
      </c>
      <c r="AG2359">
        <v>2.5</v>
      </c>
      <c r="AH2359">
        <v>2.5</v>
      </c>
      <c r="AI2359">
        <v>0</v>
      </c>
      <c r="AJ2359">
        <v>1</v>
      </c>
      <c r="AK2359">
        <v>0</v>
      </c>
      <c r="AL2359" t="s">
        <v>26</v>
      </c>
    </row>
    <row r="2360" spans="1:38">
      <c r="A2360" t="s">
        <v>5984</v>
      </c>
      <c r="B2360" t="s">
        <v>1547</v>
      </c>
      <c r="C2360" t="s">
        <v>5557</v>
      </c>
      <c r="D2360" t="s">
        <v>5943</v>
      </c>
      <c r="E2360" t="s">
        <v>5985</v>
      </c>
      <c r="F2360" t="s">
        <v>26</v>
      </c>
      <c r="G2360">
        <v>1</v>
      </c>
      <c r="H2360">
        <v>1</v>
      </c>
      <c r="I2360" t="s">
        <v>26</v>
      </c>
      <c r="J2360" t="s">
        <v>26</v>
      </c>
      <c r="K2360" t="s">
        <v>26</v>
      </c>
      <c r="L2360" t="s">
        <v>26</v>
      </c>
      <c r="M2360" t="s">
        <v>26</v>
      </c>
      <c r="N2360" t="s">
        <v>26</v>
      </c>
      <c r="O2360" t="s">
        <v>26</v>
      </c>
      <c r="P2360" t="s">
        <v>26</v>
      </c>
      <c r="Q2360">
        <v>1</v>
      </c>
      <c r="R2360" t="s">
        <v>26</v>
      </c>
      <c r="S2360" t="s">
        <v>26</v>
      </c>
      <c r="T2360" t="s">
        <v>26</v>
      </c>
      <c r="U2360" t="s">
        <v>26</v>
      </c>
      <c r="V2360" t="s">
        <v>26</v>
      </c>
      <c r="W2360" t="s">
        <v>26</v>
      </c>
      <c r="X2360" t="s">
        <v>26</v>
      </c>
      <c r="Y2360" t="s">
        <v>26</v>
      </c>
      <c r="Z2360">
        <v>63.4</v>
      </c>
      <c r="AA2360" t="s">
        <v>26</v>
      </c>
      <c r="AB2360" t="s">
        <v>26</v>
      </c>
      <c r="AC2360" t="s">
        <v>26</v>
      </c>
      <c r="AD2360" t="s">
        <v>26</v>
      </c>
      <c r="AE2360" t="s">
        <v>26</v>
      </c>
      <c r="AF2360">
        <v>1</v>
      </c>
      <c r="AG2360" t="s">
        <v>26</v>
      </c>
      <c r="AH2360" t="s">
        <v>26</v>
      </c>
      <c r="AI2360">
        <v>0</v>
      </c>
      <c r="AJ2360">
        <v>1</v>
      </c>
      <c r="AK2360">
        <v>0</v>
      </c>
      <c r="AL2360" t="s">
        <v>26</v>
      </c>
    </row>
    <row r="2361" spans="1:38">
      <c r="A2361" t="s">
        <v>5986</v>
      </c>
      <c r="B2361" t="s">
        <v>1547</v>
      </c>
      <c r="C2361" t="s">
        <v>5557</v>
      </c>
      <c r="D2361" t="s">
        <v>5943</v>
      </c>
      <c r="E2361" t="s">
        <v>5987</v>
      </c>
      <c r="F2361" t="s">
        <v>26</v>
      </c>
      <c r="G2361">
        <v>1</v>
      </c>
      <c r="H2361">
        <v>1</v>
      </c>
      <c r="I2361">
        <v>1</v>
      </c>
      <c r="J2361" t="s">
        <v>26</v>
      </c>
      <c r="K2361" t="s">
        <v>26</v>
      </c>
      <c r="L2361" t="s">
        <v>26</v>
      </c>
      <c r="M2361" t="s">
        <v>26</v>
      </c>
      <c r="N2361" t="s">
        <v>26</v>
      </c>
      <c r="O2361" t="s">
        <v>26</v>
      </c>
      <c r="P2361" t="s">
        <v>26</v>
      </c>
      <c r="Q2361" t="s">
        <v>26</v>
      </c>
      <c r="R2361" t="s">
        <v>26</v>
      </c>
      <c r="S2361" t="s">
        <v>26</v>
      </c>
      <c r="T2361" t="s">
        <v>26</v>
      </c>
      <c r="U2361" t="s">
        <v>26</v>
      </c>
      <c r="V2361" t="s">
        <v>26</v>
      </c>
      <c r="W2361" t="s">
        <v>26</v>
      </c>
      <c r="X2361" t="s">
        <v>26</v>
      </c>
      <c r="Y2361" t="s">
        <v>26</v>
      </c>
      <c r="Z2361">
        <v>77.3</v>
      </c>
      <c r="AA2361" t="s">
        <v>26</v>
      </c>
      <c r="AB2361" t="s">
        <v>26</v>
      </c>
      <c r="AC2361" t="s">
        <v>26</v>
      </c>
      <c r="AD2361" t="s">
        <v>26</v>
      </c>
      <c r="AE2361" t="s">
        <v>26</v>
      </c>
      <c r="AF2361">
        <v>1</v>
      </c>
      <c r="AG2361" t="s">
        <v>26</v>
      </c>
      <c r="AH2361" t="s">
        <v>26</v>
      </c>
      <c r="AI2361">
        <v>0</v>
      </c>
      <c r="AJ2361">
        <v>1</v>
      </c>
      <c r="AK2361">
        <v>0</v>
      </c>
      <c r="AL2361" t="s">
        <v>26</v>
      </c>
    </row>
    <row r="2362" spans="1:38">
      <c r="A2362" t="s">
        <v>5988</v>
      </c>
      <c r="B2362" t="s">
        <v>1547</v>
      </c>
      <c r="C2362" t="s">
        <v>5557</v>
      </c>
      <c r="D2362" t="s">
        <v>5943</v>
      </c>
      <c r="E2362" t="s">
        <v>5989</v>
      </c>
      <c r="F2362" t="s">
        <v>26</v>
      </c>
      <c r="G2362">
        <v>1</v>
      </c>
      <c r="H2362">
        <v>1</v>
      </c>
      <c r="I2362">
        <v>1</v>
      </c>
      <c r="J2362" t="s">
        <v>26</v>
      </c>
      <c r="K2362" t="s">
        <v>26</v>
      </c>
      <c r="L2362" t="s">
        <v>26</v>
      </c>
      <c r="M2362" t="s">
        <v>26</v>
      </c>
      <c r="N2362" t="s">
        <v>26</v>
      </c>
      <c r="O2362" t="s">
        <v>26</v>
      </c>
      <c r="P2362" t="s">
        <v>26</v>
      </c>
      <c r="Q2362">
        <v>1</v>
      </c>
      <c r="R2362" t="s">
        <v>26</v>
      </c>
      <c r="S2362" t="s">
        <v>26</v>
      </c>
      <c r="T2362" t="s">
        <v>26</v>
      </c>
      <c r="U2362" t="s">
        <v>26</v>
      </c>
      <c r="V2362" t="s">
        <v>26</v>
      </c>
      <c r="W2362" t="s">
        <v>26</v>
      </c>
      <c r="X2362" t="s">
        <v>26</v>
      </c>
      <c r="Y2362" t="s">
        <v>26</v>
      </c>
      <c r="Z2362">
        <v>68.8</v>
      </c>
      <c r="AA2362" t="s">
        <v>26</v>
      </c>
      <c r="AB2362" t="s">
        <v>26</v>
      </c>
      <c r="AC2362" t="s">
        <v>26</v>
      </c>
      <c r="AD2362" t="s">
        <v>26</v>
      </c>
      <c r="AE2362" t="s">
        <v>26</v>
      </c>
      <c r="AF2362" t="s">
        <v>26</v>
      </c>
      <c r="AG2362" t="s">
        <v>26</v>
      </c>
      <c r="AH2362" t="s">
        <v>26</v>
      </c>
      <c r="AI2362">
        <v>0</v>
      </c>
      <c r="AJ2362">
        <v>1</v>
      </c>
      <c r="AK2362">
        <v>0</v>
      </c>
      <c r="AL2362" t="s">
        <v>26</v>
      </c>
    </row>
    <row r="2363" spans="1:38">
      <c r="A2363" t="s">
        <v>5990</v>
      </c>
      <c r="B2363" t="s">
        <v>1547</v>
      </c>
      <c r="C2363" t="s">
        <v>5557</v>
      </c>
      <c r="D2363" t="s">
        <v>5943</v>
      </c>
      <c r="E2363" t="s">
        <v>5991</v>
      </c>
      <c r="F2363" t="s">
        <v>26</v>
      </c>
      <c r="G2363">
        <v>1</v>
      </c>
      <c r="H2363">
        <v>1</v>
      </c>
      <c r="I2363">
        <v>1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26</v>
      </c>
      <c r="Q2363" t="s">
        <v>26</v>
      </c>
      <c r="R2363" t="s">
        <v>26</v>
      </c>
      <c r="S2363" t="s">
        <v>26</v>
      </c>
      <c r="T2363" t="s">
        <v>26</v>
      </c>
      <c r="U2363" t="s">
        <v>26</v>
      </c>
      <c r="V2363" t="s">
        <v>26</v>
      </c>
      <c r="W2363" t="s">
        <v>26</v>
      </c>
      <c r="X2363" t="s">
        <v>26</v>
      </c>
      <c r="Y2363" t="s">
        <v>26</v>
      </c>
      <c r="Z2363">
        <v>44.3</v>
      </c>
      <c r="AA2363" t="s">
        <v>26</v>
      </c>
      <c r="AB2363" t="s">
        <v>26</v>
      </c>
      <c r="AC2363" t="s">
        <v>26</v>
      </c>
      <c r="AD2363" t="s">
        <v>26</v>
      </c>
      <c r="AE2363" t="s">
        <v>26</v>
      </c>
      <c r="AF2363">
        <v>1</v>
      </c>
      <c r="AG2363" t="s">
        <v>26</v>
      </c>
      <c r="AH2363" t="s">
        <v>26</v>
      </c>
      <c r="AI2363">
        <v>0</v>
      </c>
      <c r="AJ2363">
        <v>1</v>
      </c>
      <c r="AK2363">
        <v>0</v>
      </c>
      <c r="AL2363" t="s">
        <v>26</v>
      </c>
    </row>
    <row r="2364" spans="1:38">
      <c r="A2364" t="s">
        <v>5992</v>
      </c>
      <c r="B2364" t="s">
        <v>1547</v>
      </c>
      <c r="C2364" t="s">
        <v>5557</v>
      </c>
      <c r="D2364" t="s">
        <v>5943</v>
      </c>
      <c r="E2364" t="s">
        <v>5993</v>
      </c>
      <c r="F2364" t="s">
        <v>26</v>
      </c>
      <c r="G2364">
        <v>1</v>
      </c>
      <c r="H2364">
        <v>1</v>
      </c>
      <c r="I2364">
        <v>1</v>
      </c>
      <c r="J2364" t="s">
        <v>26</v>
      </c>
      <c r="K2364" t="s">
        <v>26</v>
      </c>
      <c r="L2364" t="s">
        <v>26</v>
      </c>
      <c r="M2364" t="s">
        <v>26</v>
      </c>
      <c r="N2364" t="s">
        <v>26</v>
      </c>
      <c r="O2364" t="s">
        <v>26</v>
      </c>
      <c r="P2364" t="s">
        <v>26</v>
      </c>
      <c r="Q2364" t="s">
        <v>26</v>
      </c>
      <c r="R2364" t="s">
        <v>26</v>
      </c>
      <c r="S2364" t="s">
        <v>26</v>
      </c>
      <c r="T2364" t="s">
        <v>26</v>
      </c>
      <c r="U2364" t="s">
        <v>26</v>
      </c>
      <c r="V2364" t="s">
        <v>26</v>
      </c>
      <c r="W2364" t="s">
        <v>26</v>
      </c>
      <c r="X2364" t="s">
        <v>26</v>
      </c>
      <c r="Y2364" t="s">
        <v>26</v>
      </c>
      <c r="Z2364">
        <v>59.7</v>
      </c>
      <c r="AA2364" t="s">
        <v>26</v>
      </c>
      <c r="AB2364" t="s">
        <v>26</v>
      </c>
      <c r="AC2364" t="s">
        <v>26</v>
      </c>
      <c r="AD2364" t="s">
        <v>26</v>
      </c>
      <c r="AE2364" t="s">
        <v>26</v>
      </c>
      <c r="AF2364">
        <v>1</v>
      </c>
      <c r="AG2364" t="s">
        <v>26</v>
      </c>
      <c r="AH2364" t="s">
        <v>26</v>
      </c>
      <c r="AI2364">
        <v>0</v>
      </c>
      <c r="AJ2364">
        <v>1</v>
      </c>
      <c r="AK2364">
        <v>0</v>
      </c>
      <c r="AL2364" t="s">
        <v>26</v>
      </c>
    </row>
    <row r="2365" spans="1:38">
      <c r="A2365" t="s">
        <v>5994</v>
      </c>
      <c r="B2365" t="s">
        <v>1547</v>
      </c>
      <c r="C2365" t="s">
        <v>5557</v>
      </c>
      <c r="D2365" t="s">
        <v>5943</v>
      </c>
      <c r="E2365" t="s">
        <v>1058</v>
      </c>
      <c r="F2365" t="s">
        <v>26</v>
      </c>
      <c r="G2365">
        <v>1</v>
      </c>
      <c r="H2365">
        <v>1</v>
      </c>
      <c r="I2365">
        <v>1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26</v>
      </c>
      <c r="Q2365" t="s">
        <v>26</v>
      </c>
      <c r="R2365" t="s">
        <v>26</v>
      </c>
      <c r="S2365" t="s">
        <v>26</v>
      </c>
      <c r="T2365" t="s">
        <v>26</v>
      </c>
      <c r="U2365" t="s">
        <v>26</v>
      </c>
      <c r="V2365" t="s">
        <v>26</v>
      </c>
      <c r="W2365" t="s">
        <v>26</v>
      </c>
      <c r="X2365" t="s">
        <v>26</v>
      </c>
      <c r="Y2365" t="s">
        <v>26</v>
      </c>
      <c r="Z2365">
        <v>66.5</v>
      </c>
      <c r="AA2365" t="s">
        <v>26</v>
      </c>
      <c r="AB2365" t="s">
        <v>26</v>
      </c>
      <c r="AC2365" t="s">
        <v>26</v>
      </c>
      <c r="AD2365">
        <v>428</v>
      </c>
      <c r="AE2365">
        <v>428</v>
      </c>
      <c r="AF2365" t="s">
        <v>26</v>
      </c>
      <c r="AG2365">
        <v>2.7</v>
      </c>
      <c r="AH2365">
        <v>3.4</v>
      </c>
      <c r="AI2365">
        <v>0</v>
      </c>
      <c r="AJ2365">
        <v>1</v>
      </c>
      <c r="AK2365">
        <v>0</v>
      </c>
      <c r="AL2365" t="s">
        <v>26</v>
      </c>
    </row>
    <row r="2366" spans="1:38">
      <c r="A2366" t="s">
        <v>5995</v>
      </c>
      <c r="B2366" t="s">
        <v>1547</v>
      </c>
      <c r="C2366" t="s">
        <v>5557</v>
      </c>
      <c r="D2366" t="s">
        <v>5943</v>
      </c>
      <c r="E2366" t="s">
        <v>5996</v>
      </c>
      <c r="F2366" t="s">
        <v>26</v>
      </c>
      <c r="G2366">
        <v>1</v>
      </c>
      <c r="H2366" t="s">
        <v>26</v>
      </c>
      <c r="I2366">
        <v>1</v>
      </c>
      <c r="J2366" t="s">
        <v>26</v>
      </c>
      <c r="K2366" t="s">
        <v>26</v>
      </c>
      <c r="L2366" t="s">
        <v>26</v>
      </c>
      <c r="M2366" t="s">
        <v>26</v>
      </c>
      <c r="N2366" t="s">
        <v>26</v>
      </c>
      <c r="O2366" t="s">
        <v>26</v>
      </c>
      <c r="P2366" t="s">
        <v>26</v>
      </c>
      <c r="Q2366" t="s">
        <v>26</v>
      </c>
      <c r="R2366" t="s">
        <v>26</v>
      </c>
      <c r="S2366" t="s">
        <v>26</v>
      </c>
      <c r="T2366" t="s">
        <v>26</v>
      </c>
      <c r="U2366" t="s">
        <v>26</v>
      </c>
      <c r="V2366" t="s">
        <v>26</v>
      </c>
      <c r="W2366" t="s">
        <v>26</v>
      </c>
      <c r="X2366" t="s">
        <v>26</v>
      </c>
      <c r="Y2366" t="s">
        <v>26</v>
      </c>
      <c r="Z2366">
        <v>63.2</v>
      </c>
      <c r="AA2366" t="s">
        <v>26</v>
      </c>
      <c r="AB2366" t="s">
        <v>26</v>
      </c>
      <c r="AC2366" t="s">
        <v>26</v>
      </c>
      <c r="AD2366" t="s">
        <v>26</v>
      </c>
      <c r="AE2366" t="s">
        <v>26</v>
      </c>
      <c r="AF2366" t="s">
        <v>26</v>
      </c>
      <c r="AG2366" t="s">
        <v>26</v>
      </c>
      <c r="AH2366" t="s">
        <v>26</v>
      </c>
      <c r="AI2366" t="s">
        <v>26</v>
      </c>
      <c r="AJ2366" t="s">
        <v>26</v>
      </c>
      <c r="AK2366" t="s">
        <v>26</v>
      </c>
      <c r="AL2366" t="s">
        <v>26</v>
      </c>
    </row>
    <row r="2367" spans="1:38">
      <c r="A2367" t="s">
        <v>5997</v>
      </c>
      <c r="B2367" t="s">
        <v>1547</v>
      </c>
      <c r="C2367" t="s">
        <v>5557</v>
      </c>
      <c r="D2367" t="s">
        <v>5943</v>
      </c>
      <c r="E2367" t="s">
        <v>5998</v>
      </c>
      <c r="F2367" t="s">
        <v>26</v>
      </c>
      <c r="G2367">
        <v>1</v>
      </c>
      <c r="H2367" t="s">
        <v>26</v>
      </c>
      <c r="I2367">
        <v>1</v>
      </c>
      <c r="J2367" t="s">
        <v>26</v>
      </c>
      <c r="K2367" t="s">
        <v>26</v>
      </c>
      <c r="L2367" t="s">
        <v>26</v>
      </c>
      <c r="M2367" t="s">
        <v>26</v>
      </c>
      <c r="N2367" t="s">
        <v>26</v>
      </c>
      <c r="O2367" t="s">
        <v>26</v>
      </c>
      <c r="P2367" t="s">
        <v>26</v>
      </c>
      <c r="Q2367">
        <v>1</v>
      </c>
      <c r="R2367" t="s">
        <v>26</v>
      </c>
      <c r="S2367" t="s">
        <v>26</v>
      </c>
      <c r="T2367" t="s">
        <v>26</v>
      </c>
      <c r="U2367" t="s">
        <v>26</v>
      </c>
      <c r="V2367" t="s">
        <v>26</v>
      </c>
      <c r="W2367" t="s">
        <v>26</v>
      </c>
      <c r="X2367" t="s">
        <v>26</v>
      </c>
      <c r="Y2367" t="s">
        <v>26</v>
      </c>
      <c r="Z2367">
        <v>35.5</v>
      </c>
      <c r="AA2367" t="s">
        <v>26</v>
      </c>
      <c r="AB2367" t="s">
        <v>26</v>
      </c>
      <c r="AC2367" t="s">
        <v>26</v>
      </c>
      <c r="AD2367" t="s">
        <v>26</v>
      </c>
      <c r="AE2367" t="s">
        <v>26</v>
      </c>
      <c r="AF2367">
        <v>1</v>
      </c>
      <c r="AG2367" t="s">
        <v>26</v>
      </c>
      <c r="AH2367" t="s">
        <v>26</v>
      </c>
      <c r="AI2367">
        <v>0</v>
      </c>
      <c r="AJ2367">
        <v>1</v>
      </c>
      <c r="AK2367">
        <v>0</v>
      </c>
      <c r="AL2367" t="s">
        <v>26</v>
      </c>
    </row>
    <row r="2368" spans="1:38">
      <c r="A2368" t="s">
        <v>5999</v>
      </c>
      <c r="B2368" t="s">
        <v>1547</v>
      </c>
      <c r="C2368" t="s">
        <v>5557</v>
      </c>
      <c r="D2368" t="s">
        <v>6000</v>
      </c>
      <c r="E2368" t="s">
        <v>6001</v>
      </c>
      <c r="F2368" t="s">
        <v>26</v>
      </c>
      <c r="G2368">
        <v>1</v>
      </c>
      <c r="H2368">
        <v>1</v>
      </c>
      <c r="I2368" t="s">
        <v>26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26</v>
      </c>
      <c r="Q2368">
        <v>1</v>
      </c>
      <c r="R2368" t="s">
        <v>26</v>
      </c>
      <c r="S2368">
        <v>1</v>
      </c>
      <c r="T2368" t="s">
        <v>26</v>
      </c>
      <c r="U2368" t="s">
        <v>26</v>
      </c>
      <c r="V2368" t="s">
        <v>26</v>
      </c>
      <c r="W2368" t="s">
        <v>26</v>
      </c>
      <c r="X2368" t="s">
        <v>26</v>
      </c>
      <c r="Y2368" t="s">
        <v>26</v>
      </c>
      <c r="Z2368">
        <v>50</v>
      </c>
      <c r="AA2368" t="s">
        <v>26</v>
      </c>
      <c r="AB2368" t="s">
        <v>26</v>
      </c>
      <c r="AC2368" t="s">
        <v>26</v>
      </c>
      <c r="AD2368">
        <v>440</v>
      </c>
      <c r="AE2368">
        <v>440</v>
      </c>
      <c r="AF2368" t="s">
        <v>26</v>
      </c>
      <c r="AG2368">
        <v>3</v>
      </c>
      <c r="AH2368">
        <v>3</v>
      </c>
      <c r="AI2368" t="s">
        <v>26</v>
      </c>
      <c r="AJ2368" t="s">
        <v>26</v>
      </c>
      <c r="AK2368" t="s">
        <v>26</v>
      </c>
      <c r="AL2368" t="s">
        <v>26</v>
      </c>
    </row>
    <row r="2369" spans="1:38">
      <c r="A2369" t="s">
        <v>6002</v>
      </c>
      <c r="B2369" t="s">
        <v>1547</v>
      </c>
      <c r="C2369" t="s">
        <v>5557</v>
      </c>
      <c r="D2369" t="s">
        <v>6000</v>
      </c>
      <c r="E2369" t="s">
        <v>1475</v>
      </c>
      <c r="F2369" t="s">
        <v>26</v>
      </c>
      <c r="G2369">
        <v>1</v>
      </c>
      <c r="H2369">
        <v>1</v>
      </c>
      <c r="I2369">
        <v>1</v>
      </c>
      <c r="J2369" t="s">
        <v>26</v>
      </c>
      <c r="K2369" t="s">
        <v>26</v>
      </c>
      <c r="L2369" t="s">
        <v>26</v>
      </c>
      <c r="M2369" t="s">
        <v>26</v>
      </c>
      <c r="N2369" t="s">
        <v>26</v>
      </c>
      <c r="O2369" t="s">
        <v>26</v>
      </c>
      <c r="P2369" t="s">
        <v>26</v>
      </c>
      <c r="Q2369">
        <v>1</v>
      </c>
      <c r="R2369" t="s">
        <v>26</v>
      </c>
      <c r="S2369">
        <v>1</v>
      </c>
      <c r="T2369" t="s">
        <v>26</v>
      </c>
      <c r="U2369" t="s">
        <v>26</v>
      </c>
      <c r="V2369" t="s">
        <v>26</v>
      </c>
      <c r="W2369" t="s">
        <v>26</v>
      </c>
      <c r="X2369" t="s">
        <v>26</v>
      </c>
      <c r="Y2369" t="s">
        <v>26</v>
      </c>
      <c r="Z2369">
        <v>62</v>
      </c>
      <c r="AA2369" t="s">
        <v>26</v>
      </c>
      <c r="AB2369" t="s">
        <v>26</v>
      </c>
      <c r="AC2369" t="s">
        <v>26</v>
      </c>
      <c r="AD2369">
        <v>878</v>
      </c>
      <c r="AE2369">
        <v>1617</v>
      </c>
      <c r="AF2369">
        <v>1</v>
      </c>
      <c r="AG2369">
        <v>1.5</v>
      </c>
      <c r="AH2369">
        <v>1.5</v>
      </c>
      <c r="AI2369">
        <v>0</v>
      </c>
      <c r="AJ2369">
        <v>1</v>
      </c>
      <c r="AK2369">
        <v>0</v>
      </c>
      <c r="AL2369" t="s">
        <v>26</v>
      </c>
    </row>
    <row r="2370" spans="1:38">
      <c r="A2370" t="s">
        <v>6003</v>
      </c>
      <c r="B2370" t="s">
        <v>1547</v>
      </c>
      <c r="C2370" t="s">
        <v>5557</v>
      </c>
      <c r="D2370" t="s">
        <v>6000</v>
      </c>
      <c r="E2370" t="s">
        <v>6004</v>
      </c>
      <c r="F2370" t="s">
        <v>26</v>
      </c>
      <c r="G2370">
        <v>1</v>
      </c>
      <c r="H2370" t="s">
        <v>26</v>
      </c>
      <c r="I2370">
        <v>1</v>
      </c>
      <c r="J2370" t="s">
        <v>26</v>
      </c>
      <c r="K2370" t="s">
        <v>26</v>
      </c>
      <c r="L2370" t="s">
        <v>26</v>
      </c>
      <c r="M2370" t="s">
        <v>26</v>
      </c>
      <c r="N2370" t="s">
        <v>26</v>
      </c>
      <c r="O2370" t="s">
        <v>26</v>
      </c>
      <c r="P2370" t="s">
        <v>26</v>
      </c>
      <c r="Q2370">
        <v>1</v>
      </c>
      <c r="R2370" t="s">
        <v>26</v>
      </c>
      <c r="S2370" t="s">
        <v>26</v>
      </c>
      <c r="T2370" t="s">
        <v>26</v>
      </c>
      <c r="U2370" t="s">
        <v>26</v>
      </c>
      <c r="V2370" t="s">
        <v>26</v>
      </c>
      <c r="W2370" t="s">
        <v>26</v>
      </c>
      <c r="X2370" t="s">
        <v>26</v>
      </c>
      <c r="Y2370" t="s">
        <v>26</v>
      </c>
      <c r="Z2370">
        <v>64.7</v>
      </c>
      <c r="AA2370" t="s">
        <v>26</v>
      </c>
      <c r="AB2370" t="s">
        <v>26</v>
      </c>
      <c r="AC2370" t="s">
        <v>26</v>
      </c>
      <c r="AD2370" t="s">
        <v>26</v>
      </c>
      <c r="AE2370" t="s">
        <v>26</v>
      </c>
      <c r="AF2370">
        <v>1</v>
      </c>
      <c r="AG2370" t="s">
        <v>26</v>
      </c>
      <c r="AH2370" t="s">
        <v>26</v>
      </c>
      <c r="AI2370">
        <v>0</v>
      </c>
      <c r="AJ2370">
        <v>1</v>
      </c>
      <c r="AK2370">
        <v>0</v>
      </c>
      <c r="AL2370" t="s">
        <v>26</v>
      </c>
    </row>
    <row r="2371" spans="1:38">
      <c r="A2371" t="s">
        <v>6005</v>
      </c>
      <c r="B2371" t="s">
        <v>1547</v>
      </c>
      <c r="C2371" t="s">
        <v>5557</v>
      </c>
      <c r="D2371" t="s">
        <v>6000</v>
      </c>
      <c r="E2371" t="s">
        <v>384</v>
      </c>
      <c r="F2371" t="s">
        <v>26</v>
      </c>
      <c r="G2371" t="s">
        <v>26</v>
      </c>
      <c r="H2371">
        <v>1</v>
      </c>
      <c r="I2371">
        <v>1</v>
      </c>
      <c r="J2371">
        <v>1</v>
      </c>
      <c r="K2371" t="s">
        <v>26</v>
      </c>
      <c r="L2371" t="s">
        <v>26</v>
      </c>
      <c r="M2371" t="s">
        <v>26</v>
      </c>
      <c r="N2371">
        <v>1</v>
      </c>
      <c r="O2371" t="s">
        <v>26</v>
      </c>
      <c r="P2371" t="s">
        <v>26</v>
      </c>
      <c r="Q2371">
        <v>1</v>
      </c>
      <c r="R2371" t="s">
        <v>26</v>
      </c>
      <c r="S2371">
        <v>1</v>
      </c>
      <c r="T2371" t="s">
        <v>26</v>
      </c>
      <c r="U2371">
        <v>1</v>
      </c>
      <c r="V2371" t="s">
        <v>26</v>
      </c>
      <c r="W2371" t="s">
        <v>26</v>
      </c>
      <c r="X2371" t="s">
        <v>26</v>
      </c>
      <c r="Y2371" t="s">
        <v>26</v>
      </c>
      <c r="Z2371">
        <v>75</v>
      </c>
      <c r="AA2371">
        <v>40</v>
      </c>
      <c r="AB2371">
        <v>40</v>
      </c>
      <c r="AC2371" t="s">
        <v>26</v>
      </c>
      <c r="AD2371">
        <v>552</v>
      </c>
      <c r="AE2371">
        <v>997</v>
      </c>
      <c r="AF2371">
        <v>1</v>
      </c>
      <c r="AG2371">
        <v>1.6</v>
      </c>
      <c r="AH2371">
        <v>2.2999999999999998</v>
      </c>
      <c r="AI2371">
        <v>0</v>
      </c>
      <c r="AJ2371">
        <v>1</v>
      </c>
      <c r="AK2371">
        <v>0</v>
      </c>
      <c r="AL2371" t="s">
        <v>26</v>
      </c>
    </row>
    <row r="2372" spans="1:38">
      <c r="A2372" t="s">
        <v>6006</v>
      </c>
      <c r="B2372" t="s">
        <v>1547</v>
      </c>
      <c r="C2372" t="s">
        <v>5557</v>
      </c>
      <c r="D2372" t="s">
        <v>6000</v>
      </c>
      <c r="E2372" t="s">
        <v>6007</v>
      </c>
      <c r="F2372" t="s">
        <v>26</v>
      </c>
      <c r="G2372">
        <v>1</v>
      </c>
      <c r="H2372">
        <v>1</v>
      </c>
      <c r="I2372" t="s">
        <v>26</v>
      </c>
      <c r="J2372" t="s">
        <v>26</v>
      </c>
      <c r="K2372" t="s">
        <v>26</v>
      </c>
      <c r="L2372" t="s">
        <v>26</v>
      </c>
      <c r="M2372" t="s">
        <v>26</v>
      </c>
      <c r="N2372" t="s">
        <v>26</v>
      </c>
      <c r="O2372" t="s">
        <v>26</v>
      </c>
      <c r="P2372" t="s">
        <v>26</v>
      </c>
      <c r="Q2372" t="s">
        <v>26</v>
      </c>
      <c r="R2372" t="s">
        <v>26</v>
      </c>
      <c r="S2372" t="s">
        <v>26</v>
      </c>
      <c r="T2372" t="s">
        <v>26</v>
      </c>
      <c r="U2372" t="s">
        <v>26</v>
      </c>
      <c r="V2372" t="s">
        <v>26</v>
      </c>
      <c r="W2372" t="s">
        <v>26</v>
      </c>
      <c r="X2372" t="s">
        <v>26</v>
      </c>
      <c r="Y2372" t="s">
        <v>26</v>
      </c>
      <c r="Z2372">
        <v>30.5</v>
      </c>
      <c r="AA2372" t="s">
        <v>26</v>
      </c>
      <c r="AB2372" t="s">
        <v>26</v>
      </c>
      <c r="AC2372" t="s">
        <v>26</v>
      </c>
      <c r="AD2372" t="s">
        <v>26</v>
      </c>
      <c r="AE2372" t="s">
        <v>26</v>
      </c>
      <c r="AF2372" t="s">
        <v>26</v>
      </c>
      <c r="AG2372" t="s">
        <v>26</v>
      </c>
      <c r="AH2372" t="s">
        <v>26</v>
      </c>
      <c r="AI2372">
        <v>0</v>
      </c>
      <c r="AJ2372">
        <v>1</v>
      </c>
      <c r="AK2372">
        <v>0</v>
      </c>
      <c r="AL2372" t="s">
        <v>26</v>
      </c>
    </row>
    <row r="2373" spans="1:38">
      <c r="A2373" t="s">
        <v>6008</v>
      </c>
      <c r="B2373" t="s">
        <v>1547</v>
      </c>
      <c r="C2373" t="s">
        <v>5557</v>
      </c>
      <c r="D2373" t="s">
        <v>6000</v>
      </c>
      <c r="E2373" t="s">
        <v>6009</v>
      </c>
      <c r="F2373" t="s">
        <v>26</v>
      </c>
      <c r="G2373" t="s">
        <v>26</v>
      </c>
      <c r="H2373" t="s">
        <v>26</v>
      </c>
      <c r="I2373" t="s">
        <v>26</v>
      </c>
      <c r="J2373" t="s">
        <v>26</v>
      </c>
      <c r="K2373" t="s">
        <v>26</v>
      </c>
      <c r="L2373" t="s">
        <v>26</v>
      </c>
      <c r="M2373" t="s">
        <v>26</v>
      </c>
      <c r="N2373" t="s">
        <v>26</v>
      </c>
      <c r="O2373" t="s">
        <v>26</v>
      </c>
      <c r="P2373" t="s">
        <v>26</v>
      </c>
      <c r="Q2373" t="s">
        <v>26</v>
      </c>
      <c r="R2373" t="s">
        <v>26</v>
      </c>
      <c r="S2373" t="s">
        <v>26</v>
      </c>
      <c r="T2373" t="s">
        <v>26</v>
      </c>
      <c r="U2373" t="s">
        <v>26</v>
      </c>
      <c r="V2373" t="s">
        <v>26</v>
      </c>
      <c r="W2373" t="s">
        <v>26</v>
      </c>
      <c r="X2373" t="s">
        <v>26</v>
      </c>
      <c r="Y2373" t="s">
        <v>26</v>
      </c>
      <c r="Z2373" t="s">
        <v>26</v>
      </c>
      <c r="AA2373" t="s">
        <v>26</v>
      </c>
      <c r="AB2373" t="s">
        <v>26</v>
      </c>
      <c r="AC2373" t="s">
        <v>26</v>
      </c>
      <c r="AD2373" t="s">
        <v>26</v>
      </c>
      <c r="AE2373" t="s">
        <v>26</v>
      </c>
      <c r="AF2373" t="s">
        <v>26</v>
      </c>
      <c r="AG2373" t="s">
        <v>26</v>
      </c>
      <c r="AH2373" t="s">
        <v>26</v>
      </c>
      <c r="AI2373" t="s">
        <v>26</v>
      </c>
      <c r="AJ2373" t="s">
        <v>26</v>
      </c>
      <c r="AK2373" t="s">
        <v>26</v>
      </c>
      <c r="AL2373" t="s">
        <v>6010</v>
      </c>
    </row>
    <row r="2374" spans="1:38">
      <c r="A2374" t="s">
        <v>6011</v>
      </c>
      <c r="B2374" t="s">
        <v>1547</v>
      </c>
      <c r="C2374" t="s">
        <v>5557</v>
      </c>
      <c r="D2374" t="s">
        <v>6000</v>
      </c>
      <c r="E2374" t="s">
        <v>834</v>
      </c>
      <c r="F2374" t="s">
        <v>26</v>
      </c>
      <c r="G2374">
        <v>1</v>
      </c>
      <c r="H2374">
        <v>1</v>
      </c>
      <c r="I2374">
        <v>1</v>
      </c>
      <c r="J2374" t="s">
        <v>26</v>
      </c>
      <c r="K2374" t="s">
        <v>26</v>
      </c>
      <c r="L2374" t="s">
        <v>26</v>
      </c>
      <c r="M2374" t="s">
        <v>26</v>
      </c>
      <c r="N2374" t="s">
        <v>26</v>
      </c>
      <c r="O2374" t="s">
        <v>26</v>
      </c>
      <c r="P2374" t="s">
        <v>26</v>
      </c>
      <c r="Q2374">
        <v>1</v>
      </c>
      <c r="R2374" t="s">
        <v>26</v>
      </c>
      <c r="S2374">
        <v>1</v>
      </c>
      <c r="T2374" t="s">
        <v>26</v>
      </c>
      <c r="U2374">
        <v>1</v>
      </c>
      <c r="V2374" t="s">
        <v>26</v>
      </c>
      <c r="W2374">
        <v>3.9</v>
      </c>
      <c r="X2374" t="s">
        <v>26</v>
      </c>
      <c r="Y2374" t="s">
        <v>26</v>
      </c>
      <c r="Z2374">
        <v>43.5</v>
      </c>
      <c r="AA2374" t="s">
        <v>26</v>
      </c>
      <c r="AB2374" t="s">
        <v>26</v>
      </c>
      <c r="AC2374" t="s">
        <v>26</v>
      </c>
      <c r="AD2374">
        <v>160</v>
      </c>
      <c r="AE2374">
        <v>307</v>
      </c>
      <c r="AF2374">
        <v>1</v>
      </c>
      <c r="AG2374">
        <v>1.4</v>
      </c>
      <c r="AH2374">
        <v>1.9</v>
      </c>
      <c r="AI2374">
        <v>0</v>
      </c>
      <c r="AJ2374">
        <v>1</v>
      </c>
      <c r="AK2374">
        <v>0</v>
      </c>
      <c r="AL2374" t="s">
        <v>26</v>
      </c>
    </row>
    <row r="2375" spans="1:38">
      <c r="A2375" t="s">
        <v>6012</v>
      </c>
      <c r="B2375" t="s">
        <v>1547</v>
      </c>
      <c r="C2375" t="s">
        <v>5557</v>
      </c>
      <c r="D2375" t="s">
        <v>6000</v>
      </c>
      <c r="E2375" t="s">
        <v>1176</v>
      </c>
      <c r="F2375" t="s">
        <v>26</v>
      </c>
      <c r="G2375">
        <v>1</v>
      </c>
      <c r="H2375">
        <v>1</v>
      </c>
      <c r="I2375">
        <v>1</v>
      </c>
      <c r="J2375" t="s">
        <v>26</v>
      </c>
      <c r="K2375" t="s">
        <v>26</v>
      </c>
      <c r="L2375" t="s">
        <v>26</v>
      </c>
      <c r="M2375" t="s">
        <v>26</v>
      </c>
      <c r="N2375" t="s">
        <v>26</v>
      </c>
      <c r="O2375" t="s">
        <v>26</v>
      </c>
      <c r="P2375" t="s">
        <v>26</v>
      </c>
      <c r="Q2375">
        <v>1</v>
      </c>
      <c r="R2375" t="s">
        <v>26</v>
      </c>
      <c r="S2375" t="s">
        <v>26</v>
      </c>
      <c r="T2375" t="s">
        <v>26</v>
      </c>
      <c r="U2375" t="s">
        <v>26</v>
      </c>
      <c r="V2375" t="s">
        <v>26</v>
      </c>
      <c r="W2375" t="s">
        <v>26</v>
      </c>
      <c r="X2375" t="s">
        <v>26</v>
      </c>
      <c r="Y2375" t="s">
        <v>26</v>
      </c>
      <c r="Z2375">
        <v>52.3</v>
      </c>
      <c r="AA2375" t="s">
        <v>26</v>
      </c>
      <c r="AB2375" t="s">
        <v>26</v>
      </c>
      <c r="AC2375" t="s">
        <v>26</v>
      </c>
      <c r="AD2375">
        <v>300</v>
      </c>
      <c r="AE2375">
        <v>300</v>
      </c>
      <c r="AF2375">
        <v>1</v>
      </c>
      <c r="AG2375" t="s">
        <v>26</v>
      </c>
      <c r="AH2375" t="s">
        <v>26</v>
      </c>
      <c r="AI2375">
        <v>0</v>
      </c>
      <c r="AJ2375">
        <v>1</v>
      </c>
      <c r="AK2375">
        <v>0</v>
      </c>
      <c r="AL2375" t="s">
        <v>26</v>
      </c>
    </row>
    <row r="2376" spans="1:38">
      <c r="A2376" t="s">
        <v>6013</v>
      </c>
      <c r="B2376" t="s">
        <v>1547</v>
      </c>
      <c r="C2376" t="s">
        <v>5557</v>
      </c>
      <c r="D2376" t="s">
        <v>6000</v>
      </c>
      <c r="E2376" t="s">
        <v>6014</v>
      </c>
      <c r="F2376" t="s">
        <v>26</v>
      </c>
      <c r="G2376">
        <v>1</v>
      </c>
      <c r="H2376">
        <v>1</v>
      </c>
      <c r="I2376">
        <v>1</v>
      </c>
      <c r="J2376" t="s">
        <v>26</v>
      </c>
      <c r="K2376" t="s">
        <v>26</v>
      </c>
      <c r="L2376" t="s">
        <v>26</v>
      </c>
      <c r="M2376" t="s">
        <v>26</v>
      </c>
      <c r="N2376" t="s">
        <v>26</v>
      </c>
      <c r="O2376" t="s">
        <v>26</v>
      </c>
      <c r="P2376" t="s">
        <v>26</v>
      </c>
      <c r="Q2376">
        <v>1</v>
      </c>
      <c r="R2376" t="s">
        <v>26</v>
      </c>
      <c r="S2376">
        <v>1</v>
      </c>
      <c r="T2376" t="s">
        <v>26</v>
      </c>
      <c r="U2376" t="s">
        <v>26</v>
      </c>
      <c r="V2376" t="s">
        <v>26</v>
      </c>
      <c r="W2376" t="s">
        <v>26</v>
      </c>
      <c r="X2376" t="s">
        <v>26</v>
      </c>
      <c r="Y2376" t="s">
        <v>26</v>
      </c>
      <c r="Z2376">
        <v>34</v>
      </c>
      <c r="AA2376" t="s">
        <v>26</v>
      </c>
      <c r="AB2376" t="s">
        <v>26</v>
      </c>
      <c r="AC2376" t="s">
        <v>26</v>
      </c>
      <c r="AD2376" t="s">
        <v>26</v>
      </c>
      <c r="AE2376" t="s">
        <v>26</v>
      </c>
      <c r="AF2376" t="s">
        <v>26</v>
      </c>
      <c r="AG2376" t="s">
        <v>26</v>
      </c>
      <c r="AH2376" t="s">
        <v>26</v>
      </c>
      <c r="AI2376">
        <v>0</v>
      </c>
      <c r="AJ2376">
        <v>1</v>
      </c>
      <c r="AK2376">
        <v>0</v>
      </c>
      <c r="AL2376" t="s">
        <v>26</v>
      </c>
    </row>
    <row r="2377" spans="1:38">
      <c r="A2377" t="s">
        <v>6015</v>
      </c>
      <c r="B2377" t="s">
        <v>1547</v>
      </c>
      <c r="C2377" t="s">
        <v>5557</v>
      </c>
      <c r="D2377" t="s">
        <v>6000</v>
      </c>
      <c r="E2377" t="s">
        <v>6016</v>
      </c>
      <c r="F2377" t="s">
        <v>26</v>
      </c>
      <c r="G2377">
        <v>1</v>
      </c>
      <c r="H2377">
        <v>1</v>
      </c>
      <c r="I2377">
        <v>1</v>
      </c>
      <c r="J2377" t="s">
        <v>26</v>
      </c>
      <c r="K2377" t="s">
        <v>26</v>
      </c>
      <c r="L2377" t="s">
        <v>26</v>
      </c>
      <c r="M2377" t="s">
        <v>26</v>
      </c>
      <c r="N2377" t="s">
        <v>26</v>
      </c>
      <c r="O2377" t="s">
        <v>26</v>
      </c>
      <c r="P2377" t="s">
        <v>26</v>
      </c>
      <c r="Q2377">
        <v>1</v>
      </c>
      <c r="R2377" t="s">
        <v>26</v>
      </c>
      <c r="S2377" t="s">
        <v>26</v>
      </c>
      <c r="T2377" t="s">
        <v>26</v>
      </c>
      <c r="U2377" t="s">
        <v>26</v>
      </c>
      <c r="V2377" t="s">
        <v>26</v>
      </c>
      <c r="W2377" t="s">
        <v>26</v>
      </c>
      <c r="X2377" t="s">
        <v>26</v>
      </c>
      <c r="Y2377" t="s">
        <v>26</v>
      </c>
      <c r="Z2377">
        <v>51.4</v>
      </c>
      <c r="AA2377" t="s">
        <v>26</v>
      </c>
      <c r="AB2377" t="s">
        <v>26</v>
      </c>
      <c r="AC2377" t="s">
        <v>26</v>
      </c>
      <c r="AD2377" t="s">
        <v>26</v>
      </c>
      <c r="AE2377" t="s">
        <v>26</v>
      </c>
      <c r="AF2377">
        <v>1</v>
      </c>
      <c r="AG2377" t="s">
        <v>26</v>
      </c>
      <c r="AH2377" t="s">
        <v>26</v>
      </c>
      <c r="AI2377">
        <v>0</v>
      </c>
      <c r="AJ2377">
        <v>1</v>
      </c>
      <c r="AK2377">
        <v>0</v>
      </c>
      <c r="AL2377" t="s">
        <v>26</v>
      </c>
    </row>
    <row r="2378" spans="1:38">
      <c r="A2378" t="s">
        <v>6017</v>
      </c>
      <c r="B2378" t="s">
        <v>1547</v>
      </c>
      <c r="C2378" t="s">
        <v>5557</v>
      </c>
      <c r="D2378" t="s">
        <v>6000</v>
      </c>
      <c r="E2378" t="s">
        <v>797</v>
      </c>
      <c r="F2378" t="s">
        <v>26</v>
      </c>
      <c r="G2378">
        <v>1</v>
      </c>
      <c r="H2378">
        <v>1</v>
      </c>
      <c r="I2378">
        <v>1</v>
      </c>
      <c r="J2378" t="s">
        <v>26</v>
      </c>
      <c r="K2378" t="s">
        <v>26</v>
      </c>
      <c r="L2378" t="s">
        <v>26</v>
      </c>
      <c r="M2378" t="s">
        <v>26</v>
      </c>
      <c r="N2378" t="s">
        <v>26</v>
      </c>
      <c r="O2378" t="s">
        <v>26</v>
      </c>
      <c r="P2378" t="s">
        <v>26</v>
      </c>
      <c r="Q2378">
        <v>1</v>
      </c>
      <c r="R2378" t="s">
        <v>26</v>
      </c>
      <c r="S2378">
        <v>1</v>
      </c>
      <c r="T2378">
        <v>1</v>
      </c>
      <c r="U2378" t="s">
        <v>26</v>
      </c>
      <c r="V2378" t="s">
        <v>26</v>
      </c>
      <c r="W2378" t="s">
        <v>26</v>
      </c>
      <c r="X2378" t="s">
        <v>26</v>
      </c>
      <c r="Y2378" t="s">
        <v>26</v>
      </c>
      <c r="Z2378">
        <v>69</v>
      </c>
      <c r="AA2378" t="s">
        <v>26</v>
      </c>
      <c r="AB2378" t="s">
        <v>26</v>
      </c>
      <c r="AC2378" t="s">
        <v>26</v>
      </c>
      <c r="AD2378">
        <v>491</v>
      </c>
      <c r="AE2378">
        <v>850</v>
      </c>
      <c r="AF2378">
        <v>1</v>
      </c>
      <c r="AG2378">
        <v>1.8</v>
      </c>
      <c r="AH2378">
        <v>2</v>
      </c>
      <c r="AI2378">
        <v>0</v>
      </c>
      <c r="AJ2378">
        <v>1</v>
      </c>
      <c r="AK2378">
        <v>0</v>
      </c>
      <c r="AL2378" t="s">
        <v>26</v>
      </c>
    </row>
    <row r="2379" spans="1:38">
      <c r="A2379" t="s">
        <v>6018</v>
      </c>
      <c r="B2379" t="s">
        <v>1547</v>
      </c>
      <c r="C2379" t="s">
        <v>5557</v>
      </c>
      <c r="D2379" t="s">
        <v>6000</v>
      </c>
      <c r="E2379" t="s">
        <v>1019</v>
      </c>
      <c r="F2379" t="s">
        <v>26</v>
      </c>
      <c r="G2379">
        <v>1</v>
      </c>
      <c r="H2379">
        <v>1</v>
      </c>
      <c r="I2379">
        <v>1</v>
      </c>
      <c r="J2379" t="s">
        <v>26</v>
      </c>
      <c r="K2379" t="s">
        <v>26</v>
      </c>
      <c r="L2379" t="s">
        <v>26</v>
      </c>
      <c r="M2379" t="s">
        <v>26</v>
      </c>
      <c r="N2379">
        <v>1</v>
      </c>
      <c r="O2379" t="s">
        <v>26</v>
      </c>
      <c r="P2379">
        <v>1</v>
      </c>
      <c r="Q2379">
        <v>1</v>
      </c>
      <c r="R2379" t="s">
        <v>26</v>
      </c>
      <c r="S2379">
        <v>1</v>
      </c>
      <c r="T2379" t="s">
        <v>26</v>
      </c>
      <c r="U2379">
        <v>1</v>
      </c>
      <c r="V2379" t="s">
        <v>26</v>
      </c>
      <c r="W2379" t="s">
        <v>26</v>
      </c>
      <c r="X2379" t="s">
        <v>26</v>
      </c>
      <c r="Y2379" t="s">
        <v>26</v>
      </c>
      <c r="Z2379">
        <v>132</v>
      </c>
      <c r="AA2379" t="s">
        <v>26</v>
      </c>
      <c r="AB2379" t="s">
        <v>26</v>
      </c>
      <c r="AC2379" t="s">
        <v>26</v>
      </c>
      <c r="AD2379">
        <v>1160</v>
      </c>
      <c r="AE2379">
        <v>4800</v>
      </c>
      <c r="AF2379">
        <v>1</v>
      </c>
      <c r="AG2379">
        <v>2</v>
      </c>
      <c r="AH2379">
        <v>2.1</v>
      </c>
      <c r="AI2379">
        <v>0</v>
      </c>
      <c r="AJ2379">
        <v>1</v>
      </c>
      <c r="AK2379">
        <v>0</v>
      </c>
      <c r="AL2379" t="s">
        <v>26</v>
      </c>
    </row>
    <row r="2380" spans="1:38">
      <c r="A2380" t="s">
        <v>6019</v>
      </c>
      <c r="B2380" t="s">
        <v>1547</v>
      </c>
      <c r="C2380" t="s">
        <v>5557</v>
      </c>
      <c r="D2380" t="s">
        <v>6000</v>
      </c>
      <c r="E2380" t="s">
        <v>6020</v>
      </c>
      <c r="F2380" t="s">
        <v>26</v>
      </c>
      <c r="G2380">
        <v>1</v>
      </c>
      <c r="H2380">
        <v>1</v>
      </c>
      <c r="I2380">
        <v>1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26</v>
      </c>
      <c r="Q2380">
        <v>1</v>
      </c>
      <c r="R2380" t="s">
        <v>26</v>
      </c>
      <c r="S2380" t="s">
        <v>26</v>
      </c>
      <c r="T2380" t="s">
        <v>26</v>
      </c>
      <c r="U2380" t="s">
        <v>26</v>
      </c>
      <c r="V2380" t="s">
        <v>26</v>
      </c>
      <c r="W2380" t="s">
        <v>26</v>
      </c>
      <c r="X2380" t="s">
        <v>26</v>
      </c>
      <c r="Y2380" t="s">
        <v>26</v>
      </c>
      <c r="Z2380">
        <v>33.6</v>
      </c>
      <c r="AA2380" t="s">
        <v>26</v>
      </c>
      <c r="AB2380" t="s">
        <v>26</v>
      </c>
      <c r="AC2380" t="s">
        <v>26</v>
      </c>
      <c r="AD2380" t="s">
        <v>26</v>
      </c>
      <c r="AE2380" t="s">
        <v>26</v>
      </c>
      <c r="AF2380" t="s">
        <v>26</v>
      </c>
      <c r="AG2380" t="s">
        <v>26</v>
      </c>
      <c r="AH2380" t="s">
        <v>26</v>
      </c>
      <c r="AI2380" t="s">
        <v>26</v>
      </c>
      <c r="AJ2380" t="s">
        <v>26</v>
      </c>
      <c r="AK2380" t="s">
        <v>26</v>
      </c>
      <c r="AL2380" t="s">
        <v>26</v>
      </c>
    </row>
    <row r="2381" spans="1:38">
      <c r="A2381" t="s">
        <v>6021</v>
      </c>
      <c r="B2381" t="s">
        <v>1547</v>
      </c>
      <c r="C2381" t="s">
        <v>5557</v>
      </c>
      <c r="D2381" t="s">
        <v>6000</v>
      </c>
      <c r="E2381" t="s">
        <v>6022</v>
      </c>
      <c r="F2381" t="s">
        <v>26</v>
      </c>
      <c r="G2381">
        <v>1</v>
      </c>
      <c r="H2381">
        <v>1</v>
      </c>
      <c r="I2381">
        <v>1</v>
      </c>
      <c r="J2381" t="s">
        <v>26</v>
      </c>
      <c r="K2381" t="s">
        <v>26</v>
      </c>
      <c r="L2381" t="s">
        <v>26</v>
      </c>
      <c r="M2381" t="s">
        <v>26</v>
      </c>
      <c r="N2381">
        <v>1</v>
      </c>
      <c r="O2381" t="s">
        <v>26</v>
      </c>
      <c r="P2381" t="s">
        <v>26</v>
      </c>
      <c r="Q2381">
        <v>1</v>
      </c>
      <c r="R2381" t="s">
        <v>26</v>
      </c>
      <c r="S2381" t="s">
        <v>26</v>
      </c>
      <c r="T2381" t="s">
        <v>26</v>
      </c>
      <c r="U2381" t="s">
        <v>26</v>
      </c>
      <c r="V2381" t="s">
        <v>26</v>
      </c>
      <c r="W2381" t="s">
        <v>26</v>
      </c>
      <c r="X2381" t="s">
        <v>26</v>
      </c>
      <c r="Y2381" t="s">
        <v>26</v>
      </c>
      <c r="Z2381">
        <v>32</v>
      </c>
      <c r="AA2381" t="s">
        <v>26</v>
      </c>
      <c r="AB2381" t="s">
        <v>26</v>
      </c>
      <c r="AC2381" t="s">
        <v>26</v>
      </c>
      <c r="AD2381" t="s">
        <v>26</v>
      </c>
      <c r="AE2381" t="s">
        <v>26</v>
      </c>
      <c r="AF2381" t="s">
        <v>26</v>
      </c>
      <c r="AG2381" t="s">
        <v>26</v>
      </c>
      <c r="AH2381" t="s">
        <v>26</v>
      </c>
      <c r="AI2381">
        <v>0</v>
      </c>
      <c r="AJ2381">
        <v>1</v>
      </c>
      <c r="AK2381">
        <v>0</v>
      </c>
      <c r="AL2381" t="s">
        <v>26</v>
      </c>
    </row>
    <row r="2382" spans="1:38">
      <c r="A2382" t="s">
        <v>6023</v>
      </c>
      <c r="B2382" t="s">
        <v>1547</v>
      </c>
      <c r="C2382" t="s">
        <v>5557</v>
      </c>
      <c r="D2382" t="s">
        <v>6000</v>
      </c>
      <c r="E2382" t="s">
        <v>6024</v>
      </c>
      <c r="F2382" t="s">
        <v>26</v>
      </c>
      <c r="G2382">
        <v>1</v>
      </c>
      <c r="H2382">
        <v>1</v>
      </c>
      <c r="I2382">
        <v>1</v>
      </c>
      <c r="J2382" t="s">
        <v>26</v>
      </c>
      <c r="K2382" t="s">
        <v>26</v>
      </c>
      <c r="L2382" t="s">
        <v>26</v>
      </c>
      <c r="M2382" t="s">
        <v>26</v>
      </c>
      <c r="N2382" t="s">
        <v>26</v>
      </c>
      <c r="O2382" t="s">
        <v>26</v>
      </c>
      <c r="P2382" t="s">
        <v>26</v>
      </c>
      <c r="Q2382">
        <v>1</v>
      </c>
      <c r="R2382" t="s">
        <v>26</v>
      </c>
      <c r="S2382">
        <v>1</v>
      </c>
      <c r="T2382" t="s">
        <v>26</v>
      </c>
      <c r="U2382" t="s">
        <v>26</v>
      </c>
      <c r="V2382" t="s">
        <v>26</v>
      </c>
      <c r="W2382" t="s">
        <v>26</v>
      </c>
      <c r="X2382" t="s">
        <v>26</v>
      </c>
      <c r="Y2382" t="s">
        <v>26</v>
      </c>
      <c r="Z2382">
        <v>38</v>
      </c>
      <c r="AA2382" t="s">
        <v>26</v>
      </c>
      <c r="AB2382" t="s">
        <v>26</v>
      </c>
      <c r="AC2382" t="s">
        <v>26</v>
      </c>
      <c r="AD2382" t="s">
        <v>26</v>
      </c>
      <c r="AE2382" t="s">
        <v>26</v>
      </c>
      <c r="AF2382">
        <v>1</v>
      </c>
      <c r="AG2382" t="s">
        <v>26</v>
      </c>
      <c r="AH2382" t="s">
        <v>26</v>
      </c>
      <c r="AI2382">
        <v>0</v>
      </c>
      <c r="AJ2382">
        <v>1</v>
      </c>
      <c r="AK2382">
        <v>0</v>
      </c>
      <c r="AL2382" t="s">
        <v>26</v>
      </c>
    </row>
    <row r="2383" spans="1:38">
      <c r="A2383" t="s">
        <v>6025</v>
      </c>
      <c r="B2383" t="s">
        <v>1547</v>
      </c>
      <c r="C2383" t="s">
        <v>5557</v>
      </c>
      <c r="D2383" t="s">
        <v>6000</v>
      </c>
      <c r="E2383" t="s">
        <v>6026</v>
      </c>
      <c r="F2383" t="s">
        <v>26</v>
      </c>
      <c r="G2383">
        <v>1</v>
      </c>
      <c r="H2383" t="s">
        <v>26</v>
      </c>
      <c r="I2383">
        <v>1</v>
      </c>
      <c r="J2383" t="s">
        <v>26</v>
      </c>
      <c r="K2383" t="s">
        <v>26</v>
      </c>
      <c r="L2383" t="s">
        <v>26</v>
      </c>
      <c r="M2383" t="s">
        <v>26</v>
      </c>
      <c r="N2383" t="s">
        <v>26</v>
      </c>
      <c r="O2383" t="s">
        <v>26</v>
      </c>
      <c r="P2383" t="s">
        <v>26</v>
      </c>
      <c r="Q2383">
        <v>1</v>
      </c>
      <c r="R2383" t="s">
        <v>26</v>
      </c>
      <c r="S2383">
        <v>1</v>
      </c>
      <c r="T2383">
        <v>1</v>
      </c>
      <c r="U2383">
        <v>1</v>
      </c>
      <c r="V2383" t="s">
        <v>26</v>
      </c>
      <c r="W2383" t="s">
        <v>26</v>
      </c>
      <c r="X2383" t="s">
        <v>26</v>
      </c>
      <c r="Y2383" t="s">
        <v>26</v>
      </c>
      <c r="Z2383">
        <v>44.3</v>
      </c>
      <c r="AA2383" t="s">
        <v>26</v>
      </c>
      <c r="AB2383" t="s">
        <v>26</v>
      </c>
      <c r="AC2383" t="s">
        <v>26</v>
      </c>
      <c r="AD2383">
        <v>64</v>
      </c>
      <c r="AE2383">
        <v>72</v>
      </c>
      <c r="AF2383" t="s">
        <v>26</v>
      </c>
      <c r="AG2383">
        <v>2.2999999999999998</v>
      </c>
      <c r="AH2383">
        <v>2.2999999999999998</v>
      </c>
      <c r="AI2383" t="s">
        <v>26</v>
      </c>
      <c r="AJ2383" t="s">
        <v>26</v>
      </c>
      <c r="AK2383" t="s">
        <v>26</v>
      </c>
      <c r="AL2383" t="s">
        <v>26</v>
      </c>
    </row>
    <row r="2384" spans="1:38">
      <c r="A2384" t="s">
        <v>6027</v>
      </c>
      <c r="B2384" t="s">
        <v>1547</v>
      </c>
      <c r="C2384" t="s">
        <v>5557</v>
      </c>
      <c r="D2384" t="s">
        <v>6000</v>
      </c>
      <c r="E2384" t="s">
        <v>361</v>
      </c>
      <c r="F2384" t="s">
        <v>26</v>
      </c>
      <c r="G2384">
        <v>1</v>
      </c>
      <c r="H2384">
        <v>1</v>
      </c>
      <c r="I2384">
        <v>1</v>
      </c>
      <c r="J2384" t="s">
        <v>26</v>
      </c>
      <c r="K2384" t="s">
        <v>26</v>
      </c>
      <c r="L2384" t="s">
        <v>26</v>
      </c>
      <c r="M2384" t="s">
        <v>26</v>
      </c>
      <c r="N2384">
        <v>1</v>
      </c>
      <c r="O2384" t="s">
        <v>26</v>
      </c>
      <c r="P2384" t="s">
        <v>26</v>
      </c>
      <c r="Q2384">
        <v>1</v>
      </c>
      <c r="R2384" t="s">
        <v>26</v>
      </c>
      <c r="S2384">
        <v>1</v>
      </c>
      <c r="T2384" t="s">
        <v>26</v>
      </c>
      <c r="U2384" t="s">
        <v>26</v>
      </c>
      <c r="V2384" t="s">
        <v>26</v>
      </c>
      <c r="W2384" t="s">
        <v>26</v>
      </c>
      <c r="X2384" t="s">
        <v>26</v>
      </c>
      <c r="Y2384" t="s">
        <v>26</v>
      </c>
      <c r="Z2384">
        <v>61</v>
      </c>
      <c r="AA2384" t="s">
        <v>26</v>
      </c>
      <c r="AB2384" t="s">
        <v>26</v>
      </c>
      <c r="AC2384" t="s">
        <v>26</v>
      </c>
      <c r="AD2384">
        <v>186</v>
      </c>
      <c r="AE2384">
        <v>1600</v>
      </c>
      <c r="AF2384">
        <v>1</v>
      </c>
      <c r="AG2384">
        <v>1.5</v>
      </c>
      <c r="AH2384">
        <v>2</v>
      </c>
      <c r="AI2384">
        <v>0</v>
      </c>
      <c r="AJ2384">
        <v>1</v>
      </c>
      <c r="AK2384">
        <v>0</v>
      </c>
      <c r="AL2384" t="s">
        <v>26</v>
      </c>
    </row>
    <row r="2385" spans="1:38">
      <c r="A2385" t="s">
        <v>6028</v>
      </c>
      <c r="B2385" t="s">
        <v>1547</v>
      </c>
      <c r="C2385" t="s">
        <v>5557</v>
      </c>
      <c r="D2385" t="s">
        <v>6000</v>
      </c>
      <c r="E2385" t="s">
        <v>6029</v>
      </c>
      <c r="F2385" t="s">
        <v>26</v>
      </c>
      <c r="G2385">
        <v>1</v>
      </c>
      <c r="H2385">
        <v>1</v>
      </c>
      <c r="I2385">
        <v>1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26</v>
      </c>
      <c r="Q2385">
        <v>1</v>
      </c>
      <c r="R2385" t="s">
        <v>26</v>
      </c>
      <c r="S2385" t="s">
        <v>26</v>
      </c>
      <c r="T2385" t="s">
        <v>26</v>
      </c>
      <c r="U2385" t="s">
        <v>26</v>
      </c>
      <c r="V2385" t="s">
        <v>26</v>
      </c>
      <c r="W2385" t="s">
        <v>26</v>
      </c>
      <c r="X2385" t="s">
        <v>26</v>
      </c>
      <c r="Y2385" t="s">
        <v>26</v>
      </c>
      <c r="Z2385">
        <v>51.5</v>
      </c>
      <c r="AA2385" t="s">
        <v>26</v>
      </c>
      <c r="AB2385" t="s">
        <v>26</v>
      </c>
      <c r="AC2385" t="s">
        <v>26</v>
      </c>
      <c r="AD2385" t="s">
        <v>26</v>
      </c>
      <c r="AE2385" t="s">
        <v>26</v>
      </c>
      <c r="AF2385">
        <v>1</v>
      </c>
      <c r="AG2385">
        <v>1</v>
      </c>
      <c r="AH2385">
        <v>3.3</v>
      </c>
      <c r="AI2385">
        <v>0</v>
      </c>
      <c r="AJ2385">
        <v>1</v>
      </c>
      <c r="AK2385">
        <v>0</v>
      </c>
      <c r="AL2385" t="s">
        <v>26</v>
      </c>
    </row>
    <row r="2386" spans="1:38">
      <c r="A2386" t="s">
        <v>6030</v>
      </c>
      <c r="B2386" t="s">
        <v>1547</v>
      </c>
      <c r="C2386" t="s">
        <v>5557</v>
      </c>
      <c r="D2386" t="s">
        <v>6000</v>
      </c>
      <c r="E2386" t="s">
        <v>388</v>
      </c>
      <c r="F2386" t="s">
        <v>26</v>
      </c>
      <c r="G2386">
        <v>1</v>
      </c>
      <c r="H2386" t="s">
        <v>26</v>
      </c>
      <c r="I2386">
        <v>1</v>
      </c>
      <c r="J2386" t="s">
        <v>26</v>
      </c>
      <c r="K2386" t="s">
        <v>26</v>
      </c>
      <c r="L2386" t="s">
        <v>26</v>
      </c>
      <c r="M2386" t="s">
        <v>26</v>
      </c>
      <c r="N2386">
        <v>1</v>
      </c>
      <c r="O2386" t="s">
        <v>26</v>
      </c>
      <c r="P2386" t="s">
        <v>26</v>
      </c>
      <c r="Q2386">
        <v>1</v>
      </c>
      <c r="R2386" t="s">
        <v>26</v>
      </c>
      <c r="S2386">
        <v>1</v>
      </c>
      <c r="T2386" t="s">
        <v>26</v>
      </c>
      <c r="U2386">
        <v>1</v>
      </c>
      <c r="V2386" t="s">
        <v>26</v>
      </c>
      <c r="W2386" t="s">
        <v>26</v>
      </c>
      <c r="X2386" t="s">
        <v>26</v>
      </c>
      <c r="Y2386" t="s">
        <v>26</v>
      </c>
      <c r="Z2386">
        <v>36.200000000000003</v>
      </c>
      <c r="AA2386" t="s">
        <v>26</v>
      </c>
      <c r="AB2386" t="s">
        <v>26</v>
      </c>
      <c r="AC2386" t="s">
        <v>26</v>
      </c>
      <c r="AD2386">
        <v>165</v>
      </c>
      <c r="AE2386">
        <v>840</v>
      </c>
      <c r="AF2386">
        <v>1</v>
      </c>
      <c r="AG2386">
        <v>1.5</v>
      </c>
      <c r="AH2386">
        <v>2</v>
      </c>
      <c r="AI2386">
        <v>0</v>
      </c>
      <c r="AJ2386">
        <v>1</v>
      </c>
      <c r="AK2386">
        <v>0</v>
      </c>
      <c r="AL2386" t="s">
        <v>26</v>
      </c>
    </row>
    <row r="2387" spans="1:38">
      <c r="A2387" t="s">
        <v>6031</v>
      </c>
      <c r="B2387" t="s">
        <v>1547</v>
      </c>
      <c r="C2387" t="s">
        <v>5557</v>
      </c>
      <c r="D2387" t="s">
        <v>6000</v>
      </c>
      <c r="E2387" t="s">
        <v>453</v>
      </c>
      <c r="F2387" t="s">
        <v>26</v>
      </c>
      <c r="G2387">
        <v>1</v>
      </c>
      <c r="H2387">
        <v>1</v>
      </c>
      <c r="I2387">
        <v>1</v>
      </c>
      <c r="J2387" t="s">
        <v>26</v>
      </c>
      <c r="K2387" t="s">
        <v>26</v>
      </c>
      <c r="L2387" t="s">
        <v>26</v>
      </c>
      <c r="M2387" t="s">
        <v>26</v>
      </c>
      <c r="N2387" t="s">
        <v>26</v>
      </c>
      <c r="O2387" t="s">
        <v>26</v>
      </c>
      <c r="P2387" t="s">
        <v>26</v>
      </c>
      <c r="Q2387">
        <v>1</v>
      </c>
      <c r="R2387" t="s">
        <v>26</v>
      </c>
      <c r="S2387">
        <v>1</v>
      </c>
      <c r="T2387" t="s">
        <v>26</v>
      </c>
      <c r="U2387" t="s">
        <v>26</v>
      </c>
      <c r="V2387" t="s">
        <v>26</v>
      </c>
      <c r="W2387" t="s">
        <v>26</v>
      </c>
      <c r="X2387" t="s">
        <v>26</v>
      </c>
      <c r="Y2387" t="s">
        <v>26</v>
      </c>
      <c r="Z2387">
        <v>37.5</v>
      </c>
      <c r="AA2387" t="s">
        <v>26</v>
      </c>
      <c r="AB2387" t="s">
        <v>26</v>
      </c>
      <c r="AC2387" t="s">
        <v>26</v>
      </c>
      <c r="AD2387">
        <v>134</v>
      </c>
      <c r="AE2387">
        <v>189</v>
      </c>
      <c r="AF2387">
        <v>1</v>
      </c>
      <c r="AG2387" t="s">
        <v>26</v>
      </c>
      <c r="AH2387" t="s">
        <v>26</v>
      </c>
      <c r="AI2387">
        <v>0</v>
      </c>
      <c r="AJ2387">
        <v>1</v>
      </c>
      <c r="AK2387">
        <v>0</v>
      </c>
      <c r="AL2387" t="s">
        <v>26</v>
      </c>
    </row>
    <row r="2388" spans="1:38">
      <c r="A2388" t="s">
        <v>6032</v>
      </c>
      <c r="B2388" t="s">
        <v>1547</v>
      </c>
      <c r="C2388" t="s">
        <v>5557</v>
      </c>
      <c r="D2388" t="s">
        <v>6000</v>
      </c>
      <c r="E2388" t="s">
        <v>6033</v>
      </c>
      <c r="F2388" t="s">
        <v>26</v>
      </c>
      <c r="G2388" t="s">
        <v>26</v>
      </c>
      <c r="H2388" t="s">
        <v>26</v>
      </c>
      <c r="I2388" t="s">
        <v>26</v>
      </c>
      <c r="J2388" t="s">
        <v>26</v>
      </c>
      <c r="K2388" t="s">
        <v>26</v>
      </c>
      <c r="L2388" t="s">
        <v>26</v>
      </c>
      <c r="M2388" t="s">
        <v>26</v>
      </c>
      <c r="N2388" t="s">
        <v>26</v>
      </c>
      <c r="O2388" t="s">
        <v>26</v>
      </c>
      <c r="P2388" t="s">
        <v>26</v>
      </c>
      <c r="Q2388" t="s">
        <v>26</v>
      </c>
      <c r="R2388" t="s">
        <v>26</v>
      </c>
      <c r="S2388" t="s">
        <v>26</v>
      </c>
      <c r="T2388" t="s">
        <v>26</v>
      </c>
      <c r="U2388" t="s">
        <v>26</v>
      </c>
      <c r="V2388" t="s">
        <v>26</v>
      </c>
      <c r="W2388" t="s">
        <v>26</v>
      </c>
      <c r="X2388" t="s">
        <v>26</v>
      </c>
      <c r="Y2388" t="s">
        <v>26</v>
      </c>
      <c r="Z2388">
        <v>61.8</v>
      </c>
      <c r="AA2388" t="s">
        <v>26</v>
      </c>
      <c r="AB2388" t="s">
        <v>26</v>
      </c>
      <c r="AC2388" t="s">
        <v>26</v>
      </c>
      <c r="AD2388" t="s">
        <v>26</v>
      </c>
      <c r="AE2388" t="s">
        <v>26</v>
      </c>
      <c r="AF2388" t="s">
        <v>26</v>
      </c>
      <c r="AG2388" t="s">
        <v>26</v>
      </c>
      <c r="AH2388" t="s">
        <v>26</v>
      </c>
      <c r="AI2388">
        <v>0</v>
      </c>
      <c r="AJ2388">
        <v>1</v>
      </c>
      <c r="AK2388">
        <v>0</v>
      </c>
      <c r="AL2388" t="s">
        <v>26</v>
      </c>
    </row>
    <row r="2389" spans="1:38">
      <c r="A2389" t="s">
        <v>6034</v>
      </c>
      <c r="B2389" t="s">
        <v>1547</v>
      </c>
      <c r="C2389" t="s">
        <v>5557</v>
      </c>
      <c r="D2389" t="s">
        <v>6000</v>
      </c>
      <c r="E2389" t="s">
        <v>1437</v>
      </c>
      <c r="F2389" t="s">
        <v>26</v>
      </c>
      <c r="G2389">
        <v>1</v>
      </c>
      <c r="H2389" t="s">
        <v>26</v>
      </c>
      <c r="I2389">
        <v>1</v>
      </c>
      <c r="J2389" t="s">
        <v>26</v>
      </c>
      <c r="K2389" t="s">
        <v>26</v>
      </c>
      <c r="L2389" t="s">
        <v>26</v>
      </c>
      <c r="M2389" t="s">
        <v>26</v>
      </c>
      <c r="N2389">
        <v>1</v>
      </c>
      <c r="O2389" t="s">
        <v>26</v>
      </c>
      <c r="P2389" t="s">
        <v>26</v>
      </c>
      <c r="Q2389">
        <v>1</v>
      </c>
      <c r="R2389" t="s">
        <v>26</v>
      </c>
      <c r="S2389">
        <v>1</v>
      </c>
      <c r="T2389" t="s">
        <v>26</v>
      </c>
      <c r="U2389" t="s">
        <v>26</v>
      </c>
      <c r="V2389" t="s">
        <v>26</v>
      </c>
      <c r="W2389">
        <v>62</v>
      </c>
      <c r="X2389" t="s">
        <v>26</v>
      </c>
      <c r="Y2389" t="s">
        <v>26</v>
      </c>
      <c r="Z2389">
        <v>75</v>
      </c>
      <c r="AA2389" t="s">
        <v>26</v>
      </c>
      <c r="AB2389" t="s">
        <v>26</v>
      </c>
      <c r="AC2389" t="s">
        <v>26</v>
      </c>
      <c r="AD2389">
        <v>1064</v>
      </c>
      <c r="AE2389">
        <v>2131</v>
      </c>
      <c r="AF2389">
        <v>1</v>
      </c>
      <c r="AG2389">
        <v>1.5</v>
      </c>
      <c r="AH2389">
        <v>1.8</v>
      </c>
      <c r="AI2389">
        <v>0</v>
      </c>
      <c r="AJ2389">
        <v>1</v>
      </c>
      <c r="AK2389">
        <v>0</v>
      </c>
      <c r="AL2389" t="s">
        <v>26</v>
      </c>
    </row>
    <row r="2390" spans="1:38">
      <c r="A2390" t="s">
        <v>6035</v>
      </c>
      <c r="B2390" t="s">
        <v>1547</v>
      </c>
      <c r="C2390" t="s">
        <v>5557</v>
      </c>
      <c r="D2390" t="s">
        <v>6000</v>
      </c>
      <c r="E2390" t="s">
        <v>711</v>
      </c>
      <c r="F2390" t="s">
        <v>26</v>
      </c>
      <c r="G2390">
        <v>1</v>
      </c>
      <c r="H2390">
        <v>1</v>
      </c>
      <c r="I2390">
        <v>1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26</v>
      </c>
      <c r="P2390" t="s">
        <v>26</v>
      </c>
      <c r="Q2390">
        <v>1</v>
      </c>
      <c r="R2390" t="s">
        <v>26</v>
      </c>
      <c r="S2390" t="s">
        <v>26</v>
      </c>
      <c r="T2390" t="s">
        <v>26</v>
      </c>
      <c r="U2390" t="s">
        <v>26</v>
      </c>
      <c r="V2390" t="s">
        <v>26</v>
      </c>
      <c r="W2390" t="s">
        <v>26</v>
      </c>
      <c r="X2390" t="s">
        <v>26</v>
      </c>
      <c r="Y2390" t="s">
        <v>26</v>
      </c>
      <c r="Z2390">
        <v>47</v>
      </c>
      <c r="AA2390" t="s">
        <v>26</v>
      </c>
      <c r="AB2390" t="s">
        <v>26</v>
      </c>
      <c r="AC2390" t="s">
        <v>26</v>
      </c>
      <c r="AD2390">
        <v>263</v>
      </c>
      <c r="AE2390">
        <v>263</v>
      </c>
      <c r="AF2390">
        <v>1</v>
      </c>
      <c r="AG2390" t="s">
        <v>26</v>
      </c>
      <c r="AH2390" t="s">
        <v>26</v>
      </c>
      <c r="AI2390">
        <v>0</v>
      </c>
      <c r="AJ2390">
        <v>1</v>
      </c>
      <c r="AK2390">
        <v>0</v>
      </c>
      <c r="AL2390" t="s">
        <v>26</v>
      </c>
    </row>
    <row r="2391" spans="1:38">
      <c r="A2391" t="s">
        <v>6036</v>
      </c>
      <c r="B2391" t="s">
        <v>1547</v>
      </c>
      <c r="C2391" t="s">
        <v>5557</v>
      </c>
      <c r="D2391" t="s">
        <v>6000</v>
      </c>
      <c r="E2391" t="s">
        <v>6037</v>
      </c>
      <c r="F2391" t="s">
        <v>26</v>
      </c>
      <c r="G2391">
        <v>1</v>
      </c>
      <c r="H2391">
        <v>1</v>
      </c>
      <c r="I2391" t="s">
        <v>26</v>
      </c>
      <c r="J2391" t="s">
        <v>26</v>
      </c>
      <c r="K2391" t="s">
        <v>26</v>
      </c>
      <c r="L2391" t="s">
        <v>26</v>
      </c>
      <c r="M2391" t="s">
        <v>26</v>
      </c>
      <c r="N2391" t="s">
        <v>26</v>
      </c>
      <c r="O2391" t="s">
        <v>26</v>
      </c>
      <c r="P2391" t="s">
        <v>26</v>
      </c>
      <c r="Q2391" t="s">
        <v>26</v>
      </c>
      <c r="R2391" t="s">
        <v>26</v>
      </c>
      <c r="S2391" t="s">
        <v>26</v>
      </c>
      <c r="T2391" t="s">
        <v>26</v>
      </c>
      <c r="U2391" t="s">
        <v>26</v>
      </c>
      <c r="V2391" t="s">
        <v>26</v>
      </c>
      <c r="W2391" t="s">
        <v>26</v>
      </c>
      <c r="X2391" t="s">
        <v>26</v>
      </c>
      <c r="Y2391" t="s">
        <v>26</v>
      </c>
      <c r="Z2391">
        <v>50</v>
      </c>
      <c r="AA2391" t="s">
        <v>26</v>
      </c>
      <c r="AB2391" t="s">
        <v>26</v>
      </c>
      <c r="AC2391" t="s">
        <v>26</v>
      </c>
      <c r="AD2391" t="s">
        <v>26</v>
      </c>
      <c r="AE2391" t="s">
        <v>26</v>
      </c>
      <c r="AF2391">
        <v>1</v>
      </c>
      <c r="AG2391" t="s">
        <v>26</v>
      </c>
      <c r="AH2391" t="s">
        <v>26</v>
      </c>
      <c r="AI2391">
        <v>0</v>
      </c>
      <c r="AJ2391">
        <v>1</v>
      </c>
      <c r="AK2391">
        <v>0</v>
      </c>
      <c r="AL2391" t="s">
        <v>26</v>
      </c>
    </row>
    <row r="2392" spans="1:38">
      <c r="A2392" t="s">
        <v>6038</v>
      </c>
      <c r="B2392" t="s">
        <v>1547</v>
      </c>
      <c r="C2392" t="s">
        <v>5557</v>
      </c>
      <c r="D2392" t="s">
        <v>6000</v>
      </c>
      <c r="E2392" t="s">
        <v>6039</v>
      </c>
      <c r="F2392" t="s">
        <v>26</v>
      </c>
      <c r="G2392">
        <v>1</v>
      </c>
      <c r="H2392">
        <v>1</v>
      </c>
      <c r="I2392">
        <v>1</v>
      </c>
      <c r="J2392" t="s">
        <v>26</v>
      </c>
      <c r="K2392" t="s">
        <v>26</v>
      </c>
      <c r="L2392" t="s">
        <v>26</v>
      </c>
      <c r="M2392" t="s">
        <v>26</v>
      </c>
      <c r="N2392">
        <v>1</v>
      </c>
      <c r="O2392" t="s">
        <v>26</v>
      </c>
      <c r="P2392" t="s">
        <v>26</v>
      </c>
      <c r="Q2392">
        <v>1</v>
      </c>
      <c r="R2392" t="s">
        <v>26</v>
      </c>
      <c r="S2392">
        <v>1</v>
      </c>
      <c r="T2392" t="s">
        <v>26</v>
      </c>
      <c r="U2392" t="s">
        <v>26</v>
      </c>
      <c r="V2392" t="s">
        <v>26</v>
      </c>
      <c r="W2392" t="s">
        <v>26</v>
      </c>
      <c r="X2392" t="s">
        <v>26</v>
      </c>
      <c r="Y2392" t="s">
        <v>26</v>
      </c>
      <c r="Z2392">
        <v>54</v>
      </c>
      <c r="AA2392" t="s">
        <v>26</v>
      </c>
      <c r="AB2392" t="s">
        <v>26</v>
      </c>
      <c r="AC2392" t="s">
        <v>26</v>
      </c>
      <c r="AD2392" t="s">
        <v>26</v>
      </c>
      <c r="AE2392" t="s">
        <v>26</v>
      </c>
      <c r="AF2392">
        <v>1</v>
      </c>
      <c r="AG2392" t="s">
        <v>26</v>
      </c>
      <c r="AH2392" t="s">
        <v>26</v>
      </c>
      <c r="AI2392">
        <v>0</v>
      </c>
      <c r="AJ2392">
        <v>1</v>
      </c>
      <c r="AK2392">
        <v>0</v>
      </c>
      <c r="AL2392" t="s">
        <v>26</v>
      </c>
    </row>
    <row r="2393" spans="1:38">
      <c r="A2393" t="s">
        <v>6040</v>
      </c>
      <c r="B2393" t="s">
        <v>1547</v>
      </c>
      <c r="C2393" t="s">
        <v>5557</v>
      </c>
      <c r="D2393" t="s">
        <v>6000</v>
      </c>
      <c r="E2393" t="s">
        <v>6041</v>
      </c>
      <c r="F2393" t="s">
        <v>26</v>
      </c>
      <c r="G2393">
        <v>1</v>
      </c>
      <c r="H2393">
        <v>1</v>
      </c>
      <c r="I2393">
        <v>1</v>
      </c>
      <c r="J2393" t="s">
        <v>26</v>
      </c>
      <c r="K2393" t="s">
        <v>26</v>
      </c>
      <c r="L2393" t="s">
        <v>26</v>
      </c>
      <c r="M2393" t="s">
        <v>26</v>
      </c>
      <c r="N2393" t="s">
        <v>26</v>
      </c>
      <c r="O2393" t="s">
        <v>26</v>
      </c>
      <c r="P2393" t="s">
        <v>26</v>
      </c>
      <c r="Q2393">
        <v>1</v>
      </c>
      <c r="R2393" t="s">
        <v>26</v>
      </c>
      <c r="S2393">
        <v>1</v>
      </c>
      <c r="T2393" t="s">
        <v>26</v>
      </c>
      <c r="U2393" t="s">
        <v>26</v>
      </c>
      <c r="V2393" t="s">
        <v>26</v>
      </c>
      <c r="W2393" t="s">
        <v>26</v>
      </c>
      <c r="X2393" t="s">
        <v>26</v>
      </c>
      <c r="Y2393" t="s">
        <v>26</v>
      </c>
      <c r="Z2393">
        <v>37</v>
      </c>
      <c r="AA2393" t="s">
        <v>26</v>
      </c>
      <c r="AB2393" t="s">
        <v>26</v>
      </c>
      <c r="AC2393" t="s">
        <v>26</v>
      </c>
      <c r="AD2393" t="s">
        <v>26</v>
      </c>
      <c r="AE2393" t="s">
        <v>26</v>
      </c>
      <c r="AF2393" t="s">
        <v>26</v>
      </c>
      <c r="AG2393" t="s">
        <v>26</v>
      </c>
      <c r="AH2393" t="s">
        <v>26</v>
      </c>
      <c r="AI2393">
        <v>0</v>
      </c>
      <c r="AJ2393">
        <v>1</v>
      </c>
      <c r="AK2393">
        <v>0</v>
      </c>
      <c r="AL2393" t="s">
        <v>26</v>
      </c>
    </row>
    <row r="2394" spans="1:38">
      <c r="A2394" t="s">
        <v>6042</v>
      </c>
      <c r="B2394" t="s">
        <v>1547</v>
      </c>
      <c r="C2394" t="s">
        <v>5557</v>
      </c>
      <c r="D2394" t="s">
        <v>6000</v>
      </c>
      <c r="E2394" t="s">
        <v>6043</v>
      </c>
      <c r="F2394" t="s">
        <v>26</v>
      </c>
      <c r="G2394">
        <v>1</v>
      </c>
      <c r="H2394">
        <v>1</v>
      </c>
      <c r="I2394" t="s">
        <v>26</v>
      </c>
      <c r="J2394" t="s">
        <v>26</v>
      </c>
      <c r="K2394" t="s">
        <v>26</v>
      </c>
      <c r="L2394" t="s">
        <v>26</v>
      </c>
      <c r="M2394" t="s">
        <v>26</v>
      </c>
      <c r="N2394" t="s">
        <v>26</v>
      </c>
      <c r="O2394" t="s">
        <v>26</v>
      </c>
      <c r="P2394" t="s">
        <v>26</v>
      </c>
      <c r="Q2394">
        <v>1</v>
      </c>
      <c r="R2394" t="s">
        <v>26</v>
      </c>
      <c r="S2394">
        <v>1</v>
      </c>
      <c r="T2394" t="s">
        <v>26</v>
      </c>
      <c r="U2394" t="s">
        <v>26</v>
      </c>
      <c r="V2394" t="s">
        <v>26</v>
      </c>
      <c r="W2394" t="s">
        <v>26</v>
      </c>
      <c r="X2394" t="s">
        <v>26</v>
      </c>
      <c r="Y2394" t="s">
        <v>26</v>
      </c>
      <c r="Z2394">
        <v>99</v>
      </c>
      <c r="AA2394" t="s">
        <v>26</v>
      </c>
      <c r="AB2394" t="s">
        <v>26</v>
      </c>
      <c r="AC2394" t="s">
        <v>26</v>
      </c>
      <c r="AD2394" t="s">
        <v>26</v>
      </c>
      <c r="AE2394" t="s">
        <v>26</v>
      </c>
      <c r="AF2394" t="s">
        <v>26</v>
      </c>
      <c r="AG2394" t="s">
        <v>26</v>
      </c>
      <c r="AH2394" t="s">
        <v>26</v>
      </c>
      <c r="AI2394">
        <v>0</v>
      </c>
      <c r="AJ2394">
        <v>1</v>
      </c>
      <c r="AK2394">
        <v>0</v>
      </c>
      <c r="AL2394" t="s">
        <v>26</v>
      </c>
    </row>
    <row r="2395" spans="1:38">
      <c r="A2395" t="s">
        <v>6044</v>
      </c>
      <c r="B2395" t="s">
        <v>1547</v>
      </c>
      <c r="C2395" t="s">
        <v>5557</v>
      </c>
      <c r="D2395" t="s">
        <v>6000</v>
      </c>
      <c r="E2395" t="s">
        <v>1298</v>
      </c>
      <c r="F2395" t="s">
        <v>26</v>
      </c>
      <c r="G2395">
        <v>1</v>
      </c>
      <c r="H2395">
        <v>1</v>
      </c>
      <c r="I2395">
        <v>1</v>
      </c>
      <c r="J2395" t="s">
        <v>26</v>
      </c>
      <c r="K2395" t="s">
        <v>26</v>
      </c>
      <c r="L2395" t="s">
        <v>26</v>
      </c>
      <c r="M2395" t="s">
        <v>26</v>
      </c>
      <c r="N2395">
        <v>1</v>
      </c>
      <c r="O2395" t="s">
        <v>26</v>
      </c>
      <c r="P2395" t="s">
        <v>26</v>
      </c>
      <c r="Q2395">
        <v>1</v>
      </c>
      <c r="R2395">
        <v>1</v>
      </c>
      <c r="S2395" t="s">
        <v>26</v>
      </c>
      <c r="T2395" t="s">
        <v>26</v>
      </c>
      <c r="U2395" t="s">
        <v>26</v>
      </c>
      <c r="V2395" t="s">
        <v>26</v>
      </c>
      <c r="W2395">
        <v>95</v>
      </c>
      <c r="X2395" t="s">
        <v>26</v>
      </c>
      <c r="Y2395" t="s">
        <v>26</v>
      </c>
      <c r="Z2395">
        <v>104</v>
      </c>
      <c r="AA2395" t="s">
        <v>26</v>
      </c>
      <c r="AB2395" t="s">
        <v>26</v>
      </c>
      <c r="AC2395" t="s">
        <v>26</v>
      </c>
      <c r="AD2395">
        <v>1724</v>
      </c>
      <c r="AE2395">
        <v>3000</v>
      </c>
      <c r="AF2395">
        <v>1</v>
      </c>
      <c r="AG2395">
        <v>1.5</v>
      </c>
      <c r="AH2395">
        <v>2.12</v>
      </c>
      <c r="AI2395">
        <v>0</v>
      </c>
      <c r="AJ2395">
        <v>1</v>
      </c>
      <c r="AK2395">
        <v>0</v>
      </c>
      <c r="AL2395" t="s">
        <v>26</v>
      </c>
    </row>
    <row r="2396" spans="1:38">
      <c r="A2396" t="s">
        <v>6045</v>
      </c>
      <c r="B2396" t="s">
        <v>1547</v>
      </c>
      <c r="C2396" t="s">
        <v>5557</v>
      </c>
      <c r="D2396" t="s">
        <v>6000</v>
      </c>
      <c r="E2396" t="s">
        <v>1138</v>
      </c>
      <c r="F2396" t="s">
        <v>26</v>
      </c>
      <c r="G2396">
        <v>1</v>
      </c>
      <c r="H2396" t="s">
        <v>26</v>
      </c>
      <c r="I2396">
        <v>1</v>
      </c>
      <c r="J2396" t="s">
        <v>26</v>
      </c>
      <c r="K2396" t="s">
        <v>26</v>
      </c>
      <c r="L2396" t="s">
        <v>26</v>
      </c>
      <c r="M2396" t="s">
        <v>26</v>
      </c>
      <c r="N2396">
        <v>1</v>
      </c>
      <c r="O2396" t="s">
        <v>26</v>
      </c>
      <c r="P2396" t="s">
        <v>26</v>
      </c>
      <c r="Q2396">
        <v>1</v>
      </c>
      <c r="R2396" t="s">
        <v>26</v>
      </c>
      <c r="S2396" t="s">
        <v>26</v>
      </c>
      <c r="T2396" t="s">
        <v>26</v>
      </c>
      <c r="U2396" t="s">
        <v>26</v>
      </c>
      <c r="V2396" t="s">
        <v>26</v>
      </c>
      <c r="W2396">
        <v>6.8</v>
      </c>
      <c r="X2396" t="s">
        <v>26</v>
      </c>
      <c r="Y2396" t="s">
        <v>26</v>
      </c>
      <c r="Z2396">
        <v>51.2</v>
      </c>
      <c r="AA2396" t="s">
        <v>26</v>
      </c>
      <c r="AB2396" t="s">
        <v>26</v>
      </c>
      <c r="AC2396" t="s">
        <v>26</v>
      </c>
      <c r="AD2396">
        <v>360</v>
      </c>
      <c r="AE2396">
        <v>1755</v>
      </c>
      <c r="AF2396">
        <v>1</v>
      </c>
      <c r="AG2396">
        <v>1.5</v>
      </c>
      <c r="AH2396">
        <v>1.5</v>
      </c>
      <c r="AI2396">
        <v>0</v>
      </c>
      <c r="AJ2396">
        <v>1</v>
      </c>
      <c r="AK2396">
        <v>0</v>
      </c>
      <c r="AL2396" t="s">
        <v>26</v>
      </c>
    </row>
    <row r="2397" spans="1:38">
      <c r="A2397" t="s">
        <v>6046</v>
      </c>
      <c r="B2397" t="s">
        <v>1547</v>
      </c>
      <c r="C2397" t="s">
        <v>5557</v>
      </c>
      <c r="D2397" t="s">
        <v>6000</v>
      </c>
      <c r="E2397" t="s">
        <v>910</v>
      </c>
      <c r="F2397" t="s">
        <v>26</v>
      </c>
      <c r="G2397">
        <v>1</v>
      </c>
      <c r="H2397" t="s">
        <v>26</v>
      </c>
      <c r="I2397">
        <v>1</v>
      </c>
      <c r="J2397" t="s">
        <v>26</v>
      </c>
      <c r="K2397" t="s">
        <v>26</v>
      </c>
      <c r="L2397" t="s">
        <v>26</v>
      </c>
      <c r="M2397" t="s">
        <v>26</v>
      </c>
      <c r="N2397" t="s">
        <v>26</v>
      </c>
      <c r="O2397" t="s">
        <v>26</v>
      </c>
      <c r="P2397" t="s">
        <v>26</v>
      </c>
      <c r="Q2397" t="s">
        <v>26</v>
      </c>
      <c r="R2397" t="s">
        <v>26</v>
      </c>
      <c r="S2397" t="s">
        <v>26</v>
      </c>
      <c r="T2397" t="s">
        <v>26</v>
      </c>
      <c r="U2397" t="s">
        <v>26</v>
      </c>
      <c r="V2397" t="s">
        <v>26</v>
      </c>
      <c r="W2397" t="s">
        <v>26</v>
      </c>
      <c r="X2397" t="s">
        <v>26</v>
      </c>
      <c r="Y2397" t="s">
        <v>26</v>
      </c>
      <c r="Z2397">
        <v>42.2</v>
      </c>
      <c r="AA2397" t="s">
        <v>26</v>
      </c>
      <c r="AB2397" t="s">
        <v>26</v>
      </c>
      <c r="AC2397" t="s">
        <v>26</v>
      </c>
      <c r="AD2397">
        <v>30</v>
      </c>
      <c r="AE2397">
        <v>30</v>
      </c>
      <c r="AF2397" t="s">
        <v>26</v>
      </c>
      <c r="AG2397" t="s">
        <v>26</v>
      </c>
      <c r="AH2397" t="s">
        <v>26</v>
      </c>
      <c r="AI2397">
        <v>0</v>
      </c>
      <c r="AJ2397">
        <v>1</v>
      </c>
      <c r="AK2397">
        <v>0</v>
      </c>
      <c r="AL2397" t="s">
        <v>26</v>
      </c>
    </row>
    <row r="2398" spans="1:38">
      <c r="A2398" t="s">
        <v>6047</v>
      </c>
      <c r="B2398" t="s">
        <v>1547</v>
      </c>
      <c r="C2398" t="s">
        <v>5557</v>
      </c>
      <c r="D2398" t="s">
        <v>6000</v>
      </c>
      <c r="E2398" t="s">
        <v>6048</v>
      </c>
      <c r="F2398" t="s">
        <v>26</v>
      </c>
      <c r="G2398">
        <v>1</v>
      </c>
      <c r="H2398">
        <v>1</v>
      </c>
      <c r="I2398">
        <v>1</v>
      </c>
      <c r="J2398" t="s">
        <v>26</v>
      </c>
      <c r="K2398" t="s">
        <v>26</v>
      </c>
      <c r="L2398" t="s">
        <v>26</v>
      </c>
      <c r="M2398" t="s">
        <v>26</v>
      </c>
      <c r="N2398" t="s">
        <v>26</v>
      </c>
      <c r="O2398" t="s">
        <v>26</v>
      </c>
      <c r="P2398" t="s">
        <v>26</v>
      </c>
      <c r="Q2398">
        <v>1</v>
      </c>
      <c r="R2398" t="s">
        <v>26</v>
      </c>
      <c r="S2398" t="s">
        <v>26</v>
      </c>
      <c r="T2398" t="s">
        <v>26</v>
      </c>
      <c r="U2398" t="s">
        <v>26</v>
      </c>
      <c r="V2398" t="s">
        <v>26</v>
      </c>
      <c r="W2398" t="s">
        <v>26</v>
      </c>
      <c r="X2398" t="s">
        <v>26</v>
      </c>
      <c r="Y2398" t="s">
        <v>26</v>
      </c>
      <c r="Z2398">
        <v>57</v>
      </c>
      <c r="AA2398" t="s">
        <v>26</v>
      </c>
      <c r="AB2398" t="s">
        <v>26</v>
      </c>
      <c r="AC2398" t="s">
        <v>26</v>
      </c>
      <c r="AD2398" t="s">
        <v>26</v>
      </c>
      <c r="AE2398" t="s">
        <v>26</v>
      </c>
      <c r="AF2398" t="s">
        <v>26</v>
      </c>
      <c r="AG2398" t="s">
        <v>26</v>
      </c>
      <c r="AH2398" t="s">
        <v>26</v>
      </c>
      <c r="AI2398">
        <v>0</v>
      </c>
      <c r="AJ2398">
        <v>1</v>
      </c>
      <c r="AK2398">
        <v>0</v>
      </c>
      <c r="AL2398" t="s">
        <v>26</v>
      </c>
    </row>
    <row r="2399" spans="1:38">
      <c r="A2399" t="s">
        <v>6049</v>
      </c>
      <c r="B2399" t="s">
        <v>1547</v>
      </c>
      <c r="C2399" t="s">
        <v>5557</v>
      </c>
      <c r="D2399" t="s">
        <v>6000</v>
      </c>
      <c r="E2399" t="s">
        <v>1072</v>
      </c>
      <c r="F2399" t="s">
        <v>26</v>
      </c>
      <c r="G2399">
        <v>1</v>
      </c>
      <c r="H2399">
        <v>1</v>
      </c>
      <c r="I2399">
        <v>1</v>
      </c>
      <c r="J2399" t="s">
        <v>26</v>
      </c>
      <c r="K2399" t="s">
        <v>26</v>
      </c>
      <c r="L2399" t="s">
        <v>26</v>
      </c>
      <c r="M2399" t="s">
        <v>26</v>
      </c>
      <c r="N2399">
        <v>1</v>
      </c>
      <c r="O2399" t="s">
        <v>26</v>
      </c>
      <c r="P2399" t="s">
        <v>26</v>
      </c>
      <c r="Q2399">
        <v>1</v>
      </c>
      <c r="R2399" t="s">
        <v>26</v>
      </c>
      <c r="S2399">
        <v>1</v>
      </c>
      <c r="T2399" t="s">
        <v>26</v>
      </c>
      <c r="U2399" t="s">
        <v>26</v>
      </c>
      <c r="V2399" t="s">
        <v>26</v>
      </c>
      <c r="W2399" t="s">
        <v>26</v>
      </c>
      <c r="X2399" t="s">
        <v>26</v>
      </c>
      <c r="Y2399" t="s">
        <v>26</v>
      </c>
      <c r="Z2399">
        <v>85</v>
      </c>
      <c r="AA2399" t="s">
        <v>26</v>
      </c>
      <c r="AB2399" t="s">
        <v>26</v>
      </c>
      <c r="AC2399" t="s">
        <v>26</v>
      </c>
      <c r="AD2399">
        <v>186</v>
      </c>
      <c r="AE2399">
        <v>4300</v>
      </c>
      <c r="AF2399">
        <v>1</v>
      </c>
      <c r="AG2399">
        <v>1</v>
      </c>
      <c r="AH2399">
        <v>2</v>
      </c>
      <c r="AI2399">
        <v>0</v>
      </c>
      <c r="AJ2399">
        <v>1</v>
      </c>
      <c r="AK2399">
        <v>0</v>
      </c>
      <c r="AL2399" t="s">
        <v>26</v>
      </c>
    </row>
    <row r="2400" spans="1:38">
      <c r="A2400" t="s">
        <v>6050</v>
      </c>
      <c r="B2400" t="s">
        <v>1547</v>
      </c>
      <c r="C2400" t="s">
        <v>5557</v>
      </c>
      <c r="D2400" t="s">
        <v>6000</v>
      </c>
      <c r="E2400" t="s">
        <v>6051</v>
      </c>
      <c r="F2400" t="s">
        <v>26</v>
      </c>
      <c r="G2400">
        <v>1</v>
      </c>
      <c r="H2400">
        <v>1</v>
      </c>
      <c r="I2400">
        <v>1</v>
      </c>
      <c r="J2400" t="s">
        <v>26</v>
      </c>
      <c r="K2400" t="s">
        <v>26</v>
      </c>
      <c r="L2400" t="s">
        <v>26</v>
      </c>
      <c r="M2400" t="s">
        <v>26</v>
      </c>
      <c r="N2400" t="s">
        <v>26</v>
      </c>
      <c r="O2400" t="s">
        <v>26</v>
      </c>
      <c r="P2400" t="s">
        <v>26</v>
      </c>
      <c r="Q2400" t="s">
        <v>26</v>
      </c>
      <c r="R2400" t="s">
        <v>26</v>
      </c>
      <c r="S2400" t="s">
        <v>26</v>
      </c>
      <c r="T2400" t="s">
        <v>26</v>
      </c>
      <c r="U2400" t="s">
        <v>26</v>
      </c>
      <c r="V2400" t="s">
        <v>26</v>
      </c>
      <c r="W2400" t="s">
        <v>26</v>
      </c>
      <c r="X2400" t="s">
        <v>26</v>
      </c>
      <c r="Y2400" t="s">
        <v>26</v>
      </c>
      <c r="Z2400">
        <v>55.3</v>
      </c>
      <c r="AA2400" t="s">
        <v>26</v>
      </c>
      <c r="AB2400" t="s">
        <v>26</v>
      </c>
      <c r="AC2400" t="s">
        <v>26</v>
      </c>
      <c r="AD2400" t="s">
        <v>26</v>
      </c>
      <c r="AE2400" t="s">
        <v>26</v>
      </c>
      <c r="AF2400" t="s">
        <v>26</v>
      </c>
      <c r="AG2400" t="s">
        <v>26</v>
      </c>
      <c r="AH2400" t="s">
        <v>26</v>
      </c>
      <c r="AI2400" t="s">
        <v>26</v>
      </c>
      <c r="AJ2400" t="s">
        <v>26</v>
      </c>
      <c r="AK2400" t="s">
        <v>26</v>
      </c>
      <c r="AL2400" t="s">
        <v>26</v>
      </c>
    </row>
    <row r="2401" spans="1:38">
      <c r="A2401" t="s">
        <v>6052</v>
      </c>
      <c r="B2401" t="s">
        <v>1547</v>
      </c>
      <c r="C2401" t="s">
        <v>5557</v>
      </c>
      <c r="D2401" t="s">
        <v>6000</v>
      </c>
      <c r="E2401" t="s">
        <v>1410</v>
      </c>
      <c r="F2401" t="s">
        <v>26</v>
      </c>
      <c r="G2401">
        <v>1</v>
      </c>
      <c r="H2401" t="s">
        <v>26</v>
      </c>
      <c r="I2401">
        <v>1</v>
      </c>
      <c r="J2401" t="s">
        <v>26</v>
      </c>
      <c r="K2401" t="s">
        <v>26</v>
      </c>
      <c r="L2401" t="s">
        <v>26</v>
      </c>
      <c r="M2401" t="s">
        <v>26</v>
      </c>
      <c r="N2401" t="s">
        <v>26</v>
      </c>
      <c r="O2401" t="s">
        <v>26</v>
      </c>
      <c r="P2401" t="s">
        <v>26</v>
      </c>
      <c r="Q2401">
        <v>1</v>
      </c>
      <c r="R2401" t="s">
        <v>26</v>
      </c>
      <c r="S2401">
        <v>1</v>
      </c>
      <c r="T2401" t="s">
        <v>26</v>
      </c>
      <c r="U2401" t="s">
        <v>26</v>
      </c>
      <c r="V2401">
        <v>1</v>
      </c>
      <c r="W2401" t="s">
        <v>26</v>
      </c>
      <c r="X2401" t="s">
        <v>26</v>
      </c>
      <c r="Y2401" t="s">
        <v>26</v>
      </c>
      <c r="Z2401">
        <v>38.299999999999997</v>
      </c>
      <c r="AA2401" t="s">
        <v>26</v>
      </c>
      <c r="AB2401" t="s">
        <v>26</v>
      </c>
      <c r="AC2401" t="s">
        <v>26</v>
      </c>
      <c r="AD2401">
        <v>126</v>
      </c>
      <c r="AE2401">
        <v>226</v>
      </c>
      <c r="AF2401">
        <v>1</v>
      </c>
      <c r="AG2401">
        <v>0.9</v>
      </c>
      <c r="AH2401">
        <v>1.2</v>
      </c>
      <c r="AI2401">
        <v>0</v>
      </c>
      <c r="AJ2401">
        <v>1</v>
      </c>
      <c r="AK2401">
        <v>0</v>
      </c>
      <c r="AL2401" t="s">
        <v>26</v>
      </c>
    </row>
    <row r="2402" spans="1:38">
      <c r="A2402" t="s">
        <v>6053</v>
      </c>
      <c r="B2402" t="s">
        <v>1547</v>
      </c>
      <c r="C2402" t="s">
        <v>5557</v>
      </c>
      <c r="D2402" t="s">
        <v>6000</v>
      </c>
      <c r="E2402" t="s">
        <v>1400</v>
      </c>
      <c r="F2402" t="s">
        <v>26</v>
      </c>
      <c r="G2402">
        <v>1</v>
      </c>
      <c r="H2402">
        <v>1</v>
      </c>
      <c r="I2402">
        <v>1</v>
      </c>
      <c r="J2402" t="s">
        <v>26</v>
      </c>
      <c r="K2402" t="s">
        <v>26</v>
      </c>
      <c r="L2402" t="s">
        <v>26</v>
      </c>
      <c r="M2402" t="s">
        <v>26</v>
      </c>
      <c r="N2402" t="s">
        <v>26</v>
      </c>
      <c r="O2402" t="s">
        <v>26</v>
      </c>
      <c r="P2402" t="s">
        <v>26</v>
      </c>
      <c r="Q2402">
        <v>1</v>
      </c>
      <c r="R2402" t="s">
        <v>26</v>
      </c>
      <c r="S2402">
        <v>1</v>
      </c>
      <c r="T2402" t="s">
        <v>26</v>
      </c>
      <c r="U2402" t="s">
        <v>26</v>
      </c>
      <c r="V2402" t="s">
        <v>26</v>
      </c>
      <c r="W2402" t="s">
        <v>26</v>
      </c>
      <c r="X2402" t="s">
        <v>26</v>
      </c>
      <c r="Y2402" t="s">
        <v>26</v>
      </c>
      <c r="Z2402">
        <v>47</v>
      </c>
      <c r="AA2402" t="s">
        <v>26</v>
      </c>
      <c r="AB2402" t="s">
        <v>26</v>
      </c>
      <c r="AC2402" t="s">
        <v>26</v>
      </c>
      <c r="AD2402">
        <v>1000</v>
      </c>
      <c r="AE2402">
        <v>1000</v>
      </c>
      <c r="AF2402">
        <v>1</v>
      </c>
      <c r="AG2402" t="s">
        <v>26</v>
      </c>
      <c r="AH2402" t="s">
        <v>26</v>
      </c>
      <c r="AI2402">
        <v>0</v>
      </c>
      <c r="AJ2402">
        <v>1</v>
      </c>
      <c r="AK2402">
        <v>0</v>
      </c>
      <c r="AL2402" t="s">
        <v>26</v>
      </c>
    </row>
    <row r="2403" spans="1:38">
      <c r="A2403" t="s">
        <v>6054</v>
      </c>
      <c r="B2403" t="s">
        <v>1547</v>
      </c>
      <c r="C2403" t="s">
        <v>5557</v>
      </c>
      <c r="D2403" t="s">
        <v>6000</v>
      </c>
      <c r="E2403" t="s">
        <v>671</v>
      </c>
      <c r="F2403" t="s">
        <v>26</v>
      </c>
      <c r="G2403">
        <v>1</v>
      </c>
      <c r="H2403">
        <v>1</v>
      </c>
      <c r="I2403">
        <v>1</v>
      </c>
      <c r="J2403" t="s">
        <v>26</v>
      </c>
      <c r="K2403" t="s">
        <v>26</v>
      </c>
      <c r="L2403" t="s">
        <v>26</v>
      </c>
      <c r="M2403" t="s">
        <v>26</v>
      </c>
      <c r="N2403" t="s">
        <v>26</v>
      </c>
      <c r="O2403" t="s">
        <v>26</v>
      </c>
      <c r="P2403">
        <v>1</v>
      </c>
      <c r="Q2403">
        <v>1</v>
      </c>
      <c r="R2403" t="s">
        <v>26</v>
      </c>
      <c r="S2403" t="s">
        <v>26</v>
      </c>
      <c r="T2403" t="s">
        <v>26</v>
      </c>
      <c r="U2403" t="s">
        <v>26</v>
      </c>
      <c r="V2403" t="s">
        <v>26</v>
      </c>
      <c r="W2403" t="s">
        <v>26</v>
      </c>
      <c r="X2403" t="s">
        <v>26</v>
      </c>
      <c r="Y2403" t="s">
        <v>26</v>
      </c>
      <c r="Z2403">
        <v>54.3</v>
      </c>
      <c r="AA2403" t="s">
        <v>26</v>
      </c>
      <c r="AB2403" t="s">
        <v>26</v>
      </c>
      <c r="AC2403" t="s">
        <v>26</v>
      </c>
      <c r="AD2403">
        <v>332</v>
      </c>
      <c r="AE2403">
        <v>332</v>
      </c>
      <c r="AF2403">
        <v>1</v>
      </c>
      <c r="AG2403" t="s">
        <v>26</v>
      </c>
      <c r="AH2403" t="s">
        <v>26</v>
      </c>
      <c r="AI2403">
        <v>0</v>
      </c>
      <c r="AJ2403">
        <v>1</v>
      </c>
      <c r="AK2403">
        <v>0</v>
      </c>
      <c r="AL2403" t="s">
        <v>26</v>
      </c>
    </row>
    <row r="2404" spans="1:38">
      <c r="A2404" t="s">
        <v>6055</v>
      </c>
      <c r="B2404" t="s">
        <v>1547</v>
      </c>
      <c r="C2404" t="s">
        <v>5557</v>
      </c>
      <c r="D2404" t="s">
        <v>6000</v>
      </c>
      <c r="E2404" t="s">
        <v>6056</v>
      </c>
      <c r="F2404" t="s">
        <v>26</v>
      </c>
      <c r="G2404">
        <v>1</v>
      </c>
      <c r="H2404" t="s">
        <v>26</v>
      </c>
      <c r="I2404">
        <v>1</v>
      </c>
      <c r="J2404" t="s">
        <v>26</v>
      </c>
      <c r="K2404" t="s">
        <v>26</v>
      </c>
      <c r="L2404" t="s">
        <v>26</v>
      </c>
      <c r="M2404" t="s">
        <v>26</v>
      </c>
      <c r="N2404" t="s">
        <v>26</v>
      </c>
      <c r="O2404" t="s">
        <v>26</v>
      </c>
      <c r="P2404" t="s">
        <v>26</v>
      </c>
      <c r="Q2404">
        <v>1</v>
      </c>
      <c r="R2404" t="s">
        <v>26</v>
      </c>
      <c r="S2404" t="s">
        <v>26</v>
      </c>
      <c r="T2404" t="s">
        <v>26</v>
      </c>
      <c r="U2404" t="s">
        <v>26</v>
      </c>
      <c r="V2404" t="s">
        <v>26</v>
      </c>
      <c r="W2404" t="s">
        <v>26</v>
      </c>
      <c r="X2404" t="s">
        <v>26</v>
      </c>
      <c r="Y2404" t="s">
        <v>26</v>
      </c>
      <c r="Z2404">
        <v>42.5</v>
      </c>
      <c r="AA2404" t="s">
        <v>26</v>
      </c>
      <c r="AB2404" t="s">
        <v>26</v>
      </c>
      <c r="AC2404" t="s">
        <v>26</v>
      </c>
      <c r="AD2404" t="s">
        <v>26</v>
      </c>
      <c r="AE2404" t="s">
        <v>26</v>
      </c>
      <c r="AF2404">
        <v>1</v>
      </c>
      <c r="AG2404" t="s">
        <v>26</v>
      </c>
      <c r="AH2404" t="s">
        <v>26</v>
      </c>
      <c r="AI2404">
        <v>0</v>
      </c>
      <c r="AJ2404">
        <v>1</v>
      </c>
      <c r="AK2404">
        <v>0</v>
      </c>
      <c r="AL2404" t="s">
        <v>26</v>
      </c>
    </row>
    <row r="2405" spans="1:38">
      <c r="A2405" t="s">
        <v>6057</v>
      </c>
      <c r="B2405" t="s">
        <v>1547</v>
      </c>
      <c r="C2405" t="s">
        <v>5557</v>
      </c>
      <c r="D2405" t="s">
        <v>6000</v>
      </c>
      <c r="E2405" t="s">
        <v>6058</v>
      </c>
      <c r="F2405" t="s">
        <v>26</v>
      </c>
      <c r="G2405">
        <v>1</v>
      </c>
      <c r="H2405">
        <v>1</v>
      </c>
      <c r="I2405">
        <v>1</v>
      </c>
      <c r="J2405" t="s">
        <v>26</v>
      </c>
      <c r="K2405" t="s">
        <v>26</v>
      </c>
      <c r="L2405" t="s">
        <v>26</v>
      </c>
      <c r="M2405" t="s">
        <v>26</v>
      </c>
      <c r="N2405" t="s">
        <v>26</v>
      </c>
      <c r="O2405" t="s">
        <v>26</v>
      </c>
      <c r="P2405" t="s">
        <v>26</v>
      </c>
      <c r="Q2405">
        <v>1</v>
      </c>
      <c r="R2405" t="s">
        <v>26</v>
      </c>
      <c r="S2405" t="s">
        <v>26</v>
      </c>
      <c r="T2405" t="s">
        <v>26</v>
      </c>
      <c r="U2405" t="s">
        <v>26</v>
      </c>
      <c r="V2405" t="s">
        <v>26</v>
      </c>
      <c r="W2405" t="s">
        <v>26</v>
      </c>
      <c r="X2405" t="s">
        <v>26</v>
      </c>
      <c r="Y2405" t="s">
        <v>26</v>
      </c>
      <c r="Z2405">
        <v>56</v>
      </c>
      <c r="AA2405" t="s">
        <v>26</v>
      </c>
      <c r="AB2405" t="s">
        <v>26</v>
      </c>
      <c r="AC2405" t="s">
        <v>26</v>
      </c>
      <c r="AD2405" t="s">
        <v>26</v>
      </c>
      <c r="AE2405" t="s">
        <v>26</v>
      </c>
      <c r="AF2405">
        <v>1</v>
      </c>
      <c r="AG2405">
        <v>1</v>
      </c>
      <c r="AH2405">
        <v>1</v>
      </c>
      <c r="AI2405">
        <v>0</v>
      </c>
      <c r="AJ2405">
        <v>1</v>
      </c>
      <c r="AK2405">
        <v>0</v>
      </c>
      <c r="AL2405" t="s">
        <v>26</v>
      </c>
    </row>
    <row r="2406" spans="1:38">
      <c r="A2406" t="s">
        <v>6059</v>
      </c>
      <c r="B2406" t="s">
        <v>1547</v>
      </c>
      <c r="C2406" t="s">
        <v>5557</v>
      </c>
      <c r="D2406" t="s">
        <v>6000</v>
      </c>
      <c r="E2406" t="s">
        <v>6060</v>
      </c>
      <c r="F2406" t="s">
        <v>26</v>
      </c>
      <c r="G2406">
        <v>1</v>
      </c>
      <c r="H2406" t="s">
        <v>26</v>
      </c>
      <c r="I2406">
        <v>1</v>
      </c>
      <c r="J2406" t="s">
        <v>26</v>
      </c>
      <c r="K2406" t="s">
        <v>26</v>
      </c>
      <c r="L2406" t="s">
        <v>26</v>
      </c>
      <c r="M2406" t="s">
        <v>26</v>
      </c>
      <c r="N2406" t="s">
        <v>26</v>
      </c>
      <c r="O2406" t="s">
        <v>26</v>
      </c>
      <c r="P2406" t="s">
        <v>26</v>
      </c>
      <c r="Q2406">
        <v>1</v>
      </c>
      <c r="R2406" t="s">
        <v>26</v>
      </c>
      <c r="S2406" t="s">
        <v>26</v>
      </c>
      <c r="T2406" t="s">
        <v>26</v>
      </c>
      <c r="U2406" t="s">
        <v>26</v>
      </c>
      <c r="V2406" t="s">
        <v>26</v>
      </c>
      <c r="W2406" t="s">
        <v>26</v>
      </c>
      <c r="X2406" t="s">
        <v>26</v>
      </c>
      <c r="Y2406" t="s">
        <v>26</v>
      </c>
      <c r="Z2406">
        <v>35</v>
      </c>
      <c r="AA2406" t="s">
        <v>26</v>
      </c>
      <c r="AB2406" t="s">
        <v>26</v>
      </c>
      <c r="AC2406" t="s">
        <v>26</v>
      </c>
      <c r="AD2406" t="s">
        <v>26</v>
      </c>
      <c r="AE2406" t="s">
        <v>26</v>
      </c>
      <c r="AF2406">
        <v>1</v>
      </c>
      <c r="AG2406" t="s">
        <v>26</v>
      </c>
      <c r="AH2406" t="s">
        <v>26</v>
      </c>
      <c r="AI2406">
        <v>0</v>
      </c>
      <c r="AJ2406">
        <v>1</v>
      </c>
      <c r="AK2406">
        <v>0</v>
      </c>
      <c r="AL2406" t="s">
        <v>26</v>
      </c>
    </row>
    <row r="2407" spans="1:38">
      <c r="A2407" t="s">
        <v>6061</v>
      </c>
      <c r="B2407" t="s">
        <v>1547</v>
      </c>
      <c r="C2407" t="s">
        <v>5557</v>
      </c>
      <c r="D2407" t="s">
        <v>6000</v>
      </c>
      <c r="E2407" t="s">
        <v>6062</v>
      </c>
      <c r="F2407" t="s">
        <v>26</v>
      </c>
      <c r="G2407">
        <v>1</v>
      </c>
      <c r="H2407">
        <v>1</v>
      </c>
      <c r="I2407">
        <v>1</v>
      </c>
      <c r="J2407" t="s">
        <v>26</v>
      </c>
      <c r="K2407" t="s">
        <v>26</v>
      </c>
      <c r="L2407" t="s">
        <v>26</v>
      </c>
      <c r="M2407" t="s">
        <v>26</v>
      </c>
      <c r="N2407" t="s">
        <v>26</v>
      </c>
      <c r="O2407" t="s">
        <v>26</v>
      </c>
      <c r="P2407" t="s">
        <v>26</v>
      </c>
      <c r="Q2407">
        <v>1</v>
      </c>
      <c r="R2407" t="s">
        <v>26</v>
      </c>
      <c r="S2407" t="s">
        <v>26</v>
      </c>
      <c r="T2407" t="s">
        <v>26</v>
      </c>
      <c r="U2407" t="s">
        <v>26</v>
      </c>
      <c r="V2407" t="s">
        <v>26</v>
      </c>
      <c r="W2407" t="s">
        <v>26</v>
      </c>
      <c r="X2407" t="s">
        <v>26</v>
      </c>
      <c r="Y2407" t="s">
        <v>26</v>
      </c>
      <c r="Z2407">
        <v>56.4</v>
      </c>
      <c r="AA2407" t="s">
        <v>26</v>
      </c>
      <c r="AB2407" t="s">
        <v>26</v>
      </c>
      <c r="AC2407" t="s">
        <v>26</v>
      </c>
      <c r="AD2407" t="s">
        <v>26</v>
      </c>
      <c r="AE2407" t="s">
        <v>26</v>
      </c>
      <c r="AF2407">
        <v>1</v>
      </c>
      <c r="AG2407" t="s">
        <v>26</v>
      </c>
      <c r="AH2407" t="s">
        <v>26</v>
      </c>
      <c r="AI2407">
        <v>0</v>
      </c>
      <c r="AJ2407">
        <v>1</v>
      </c>
      <c r="AK2407">
        <v>0</v>
      </c>
      <c r="AL2407" t="s">
        <v>26</v>
      </c>
    </row>
    <row r="2408" spans="1:38">
      <c r="A2408" t="s">
        <v>6063</v>
      </c>
      <c r="B2408" t="s">
        <v>1547</v>
      </c>
      <c r="C2408" t="s">
        <v>5557</v>
      </c>
      <c r="D2408" t="s">
        <v>6000</v>
      </c>
      <c r="E2408" t="s">
        <v>442</v>
      </c>
      <c r="F2408" t="s">
        <v>26</v>
      </c>
      <c r="G2408">
        <v>1</v>
      </c>
      <c r="H2408" t="s">
        <v>26</v>
      </c>
      <c r="I2408">
        <v>1</v>
      </c>
      <c r="J2408" t="s">
        <v>26</v>
      </c>
      <c r="K2408" t="s">
        <v>26</v>
      </c>
      <c r="L2408" t="s">
        <v>26</v>
      </c>
      <c r="M2408" t="s">
        <v>26</v>
      </c>
      <c r="N2408">
        <v>1</v>
      </c>
      <c r="O2408" t="s">
        <v>26</v>
      </c>
      <c r="P2408" t="s">
        <v>26</v>
      </c>
      <c r="Q2408">
        <v>1</v>
      </c>
      <c r="R2408" t="s">
        <v>26</v>
      </c>
      <c r="S2408">
        <v>1</v>
      </c>
      <c r="T2408" t="s">
        <v>26</v>
      </c>
      <c r="U2408">
        <v>1</v>
      </c>
      <c r="V2408" t="s">
        <v>26</v>
      </c>
      <c r="W2408" t="s">
        <v>26</v>
      </c>
      <c r="X2408" t="s">
        <v>26</v>
      </c>
      <c r="Y2408" t="s">
        <v>26</v>
      </c>
      <c r="Z2408">
        <v>94</v>
      </c>
      <c r="AA2408" t="s">
        <v>26</v>
      </c>
      <c r="AB2408" t="s">
        <v>26</v>
      </c>
      <c r="AC2408" t="s">
        <v>26</v>
      </c>
      <c r="AD2408">
        <v>186</v>
      </c>
      <c r="AE2408">
        <v>2400</v>
      </c>
      <c r="AF2408">
        <v>1</v>
      </c>
      <c r="AG2408">
        <v>2</v>
      </c>
      <c r="AH2408">
        <v>2</v>
      </c>
      <c r="AI2408">
        <v>0</v>
      </c>
      <c r="AJ2408">
        <v>1</v>
      </c>
      <c r="AK2408">
        <v>0</v>
      </c>
      <c r="AL2408" t="s">
        <v>26</v>
      </c>
    </row>
    <row r="2409" spans="1:38">
      <c r="A2409" t="s">
        <v>6064</v>
      </c>
      <c r="B2409" t="s">
        <v>1547</v>
      </c>
      <c r="C2409" t="s">
        <v>5557</v>
      </c>
      <c r="D2409" t="s">
        <v>6000</v>
      </c>
      <c r="E2409" t="s">
        <v>1444</v>
      </c>
      <c r="F2409" t="s">
        <v>26</v>
      </c>
      <c r="G2409">
        <v>1</v>
      </c>
      <c r="H2409">
        <v>1</v>
      </c>
      <c r="I2409" t="s">
        <v>26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26</v>
      </c>
      <c r="Q2409" t="s">
        <v>26</v>
      </c>
      <c r="R2409" t="s">
        <v>26</v>
      </c>
      <c r="S2409" t="s">
        <v>26</v>
      </c>
      <c r="T2409" t="s">
        <v>26</v>
      </c>
      <c r="U2409" t="s">
        <v>26</v>
      </c>
      <c r="V2409" t="s">
        <v>26</v>
      </c>
      <c r="W2409" t="s">
        <v>26</v>
      </c>
      <c r="X2409" t="s">
        <v>26</v>
      </c>
      <c r="Y2409" t="s">
        <v>26</v>
      </c>
      <c r="Z2409">
        <v>51.6</v>
      </c>
      <c r="AA2409" t="s">
        <v>26</v>
      </c>
      <c r="AB2409" t="s">
        <v>26</v>
      </c>
      <c r="AC2409" t="s">
        <v>26</v>
      </c>
      <c r="AD2409">
        <v>530</v>
      </c>
      <c r="AE2409">
        <v>530</v>
      </c>
      <c r="AF2409" t="s">
        <v>26</v>
      </c>
      <c r="AG2409" t="s">
        <v>26</v>
      </c>
      <c r="AH2409" t="s">
        <v>26</v>
      </c>
      <c r="AI2409">
        <v>0</v>
      </c>
      <c r="AJ2409">
        <v>1</v>
      </c>
      <c r="AK2409">
        <v>0</v>
      </c>
      <c r="AL2409" t="s">
        <v>26</v>
      </c>
    </row>
    <row r="2410" spans="1:38">
      <c r="A2410" t="s">
        <v>6065</v>
      </c>
      <c r="B2410" t="s">
        <v>1547</v>
      </c>
      <c r="C2410" t="s">
        <v>5557</v>
      </c>
      <c r="D2410" t="s">
        <v>6000</v>
      </c>
      <c r="E2410" t="s">
        <v>68</v>
      </c>
      <c r="F2410" t="s">
        <v>26</v>
      </c>
      <c r="G2410">
        <v>1</v>
      </c>
      <c r="H2410" t="s">
        <v>26</v>
      </c>
      <c r="I2410">
        <v>1</v>
      </c>
      <c r="J2410" t="s">
        <v>26</v>
      </c>
      <c r="K2410" t="s">
        <v>26</v>
      </c>
      <c r="L2410" t="s">
        <v>26</v>
      </c>
      <c r="M2410" t="s">
        <v>26</v>
      </c>
      <c r="N2410" t="s">
        <v>26</v>
      </c>
      <c r="O2410" t="s">
        <v>26</v>
      </c>
      <c r="P2410" t="s">
        <v>26</v>
      </c>
      <c r="Q2410">
        <v>1</v>
      </c>
      <c r="R2410" t="s">
        <v>26</v>
      </c>
      <c r="S2410" t="s">
        <v>26</v>
      </c>
      <c r="T2410" t="s">
        <v>26</v>
      </c>
      <c r="U2410" t="s">
        <v>26</v>
      </c>
      <c r="V2410" t="s">
        <v>26</v>
      </c>
      <c r="W2410" t="s">
        <v>26</v>
      </c>
      <c r="X2410" t="s">
        <v>26</v>
      </c>
      <c r="Y2410" t="s">
        <v>26</v>
      </c>
      <c r="Z2410">
        <v>40</v>
      </c>
      <c r="AA2410" t="s">
        <v>26</v>
      </c>
      <c r="AB2410" t="s">
        <v>26</v>
      </c>
      <c r="AC2410" t="s">
        <v>26</v>
      </c>
      <c r="AD2410">
        <v>54</v>
      </c>
      <c r="AE2410">
        <v>300</v>
      </c>
      <c r="AF2410">
        <v>1</v>
      </c>
      <c r="AG2410">
        <v>2</v>
      </c>
      <c r="AH2410">
        <v>2.5</v>
      </c>
      <c r="AI2410">
        <v>0</v>
      </c>
      <c r="AJ2410">
        <v>1</v>
      </c>
      <c r="AK2410">
        <v>0</v>
      </c>
      <c r="AL2410" t="s">
        <v>26</v>
      </c>
    </row>
    <row r="2411" spans="1:38">
      <c r="A2411" t="s">
        <v>6066</v>
      </c>
      <c r="B2411" t="s">
        <v>1547</v>
      </c>
      <c r="C2411" t="s">
        <v>5557</v>
      </c>
      <c r="D2411" t="s">
        <v>6000</v>
      </c>
      <c r="E2411" t="s">
        <v>1039</v>
      </c>
      <c r="F2411" t="s">
        <v>26</v>
      </c>
      <c r="G2411">
        <v>1</v>
      </c>
      <c r="H2411">
        <v>1</v>
      </c>
      <c r="I2411">
        <v>1</v>
      </c>
      <c r="J2411" t="s">
        <v>26</v>
      </c>
      <c r="K2411" t="s">
        <v>26</v>
      </c>
      <c r="L2411" t="s">
        <v>26</v>
      </c>
      <c r="M2411" t="s">
        <v>26</v>
      </c>
      <c r="N2411">
        <v>1</v>
      </c>
      <c r="O2411" t="s">
        <v>26</v>
      </c>
      <c r="P2411" t="s">
        <v>26</v>
      </c>
      <c r="Q2411">
        <v>1</v>
      </c>
      <c r="R2411" t="s">
        <v>26</v>
      </c>
      <c r="S2411">
        <v>1</v>
      </c>
      <c r="T2411">
        <v>1</v>
      </c>
      <c r="U2411" t="s">
        <v>26</v>
      </c>
      <c r="V2411" t="s">
        <v>26</v>
      </c>
      <c r="W2411">
        <v>2</v>
      </c>
      <c r="X2411" t="s">
        <v>26</v>
      </c>
      <c r="Y2411" t="s">
        <v>26</v>
      </c>
      <c r="Z2411">
        <v>39</v>
      </c>
      <c r="AA2411" t="s">
        <v>26</v>
      </c>
      <c r="AB2411" t="s">
        <v>26</v>
      </c>
      <c r="AC2411" t="s">
        <v>26</v>
      </c>
      <c r="AD2411">
        <v>82</v>
      </c>
      <c r="AE2411">
        <v>233</v>
      </c>
      <c r="AF2411">
        <v>1</v>
      </c>
      <c r="AG2411">
        <v>1.5</v>
      </c>
      <c r="AH2411">
        <v>2</v>
      </c>
      <c r="AI2411">
        <v>0</v>
      </c>
      <c r="AJ2411">
        <v>1</v>
      </c>
      <c r="AK2411">
        <v>0</v>
      </c>
      <c r="AL2411" t="s">
        <v>26</v>
      </c>
    </row>
    <row r="2412" spans="1:38">
      <c r="A2412" t="s">
        <v>6067</v>
      </c>
      <c r="B2412" t="s">
        <v>1547</v>
      </c>
      <c r="C2412" t="s">
        <v>5557</v>
      </c>
      <c r="D2412" t="s">
        <v>6000</v>
      </c>
      <c r="E2412" t="s">
        <v>6068</v>
      </c>
      <c r="F2412" t="s">
        <v>26</v>
      </c>
      <c r="G2412">
        <v>1</v>
      </c>
      <c r="H2412">
        <v>1</v>
      </c>
      <c r="I2412">
        <v>1</v>
      </c>
      <c r="J2412" t="s">
        <v>26</v>
      </c>
      <c r="K2412" t="s">
        <v>26</v>
      </c>
      <c r="L2412" t="s">
        <v>26</v>
      </c>
      <c r="M2412" t="s">
        <v>26</v>
      </c>
      <c r="N2412" t="s">
        <v>26</v>
      </c>
      <c r="O2412" t="s">
        <v>26</v>
      </c>
      <c r="P2412" t="s">
        <v>26</v>
      </c>
      <c r="Q2412">
        <v>1</v>
      </c>
      <c r="R2412" t="s">
        <v>26</v>
      </c>
      <c r="S2412" t="s">
        <v>26</v>
      </c>
      <c r="T2412" t="s">
        <v>26</v>
      </c>
      <c r="U2412" t="s">
        <v>26</v>
      </c>
      <c r="V2412" t="s">
        <v>26</v>
      </c>
      <c r="W2412" t="s">
        <v>26</v>
      </c>
      <c r="X2412" t="s">
        <v>26</v>
      </c>
      <c r="Y2412" t="s">
        <v>26</v>
      </c>
      <c r="Z2412">
        <v>81.2</v>
      </c>
      <c r="AA2412" t="s">
        <v>26</v>
      </c>
      <c r="AB2412" t="s">
        <v>26</v>
      </c>
      <c r="AC2412" t="s">
        <v>26</v>
      </c>
      <c r="AD2412" t="s">
        <v>26</v>
      </c>
      <c r="AE2412" t="s">
        <v>26</v>
      </c>
      <c r="AF2412" t="s">
        <v>26</v>
      </c>
      <c r="AG2412" t="s">
        <v>26</v>
      </c>
      <c r="AH2412" t="s">
        <v>26</v>
      </c>
      <c r="AI2412">
        <v>0</v>
      </c>
      <c r="AJ2412">
        <v>1</v>
      </c>
      <c r="AK2412">
        <v>0</v>
      </c>
      <c r="AL2412" t="s">
        <v>26</v>
      </c>
    </row>
    <row r="2413" spans="1:38">
      <c r="A2413" t="s">
        <v>6069</v>
      </c>
      <c r="B2413" t="s">
        <v>1547</v>
      </c>
      <c r="C2413" t="s">
        <v>5557</v>
      </c>
      <c r="D2413" t="s">
        <v>6000</v>
      </c>
      <c r="E2413" t="s">
        <v>6070</v>
      </c>
      <c r="F2413" t="s">
        <v>26</v>
      </c>
      <c r="G2413" t="s">
        <v>26</v>
      </c>
      <c r="H2413" t="s">
        <v>26</v>
      </c>
      <c r="I2413">
        <v>1</v>
      </c>
      <c r="J2413" t="s">
        <v>26</v>
      </c>
      <c r="K2413" t="s">
        <v>26</v>
      </c>
      <c r="L2413" t="s">
        <v>26</v>
      </c>
      <c r="M2413" t="s">
        <v>26</v>
      </c>
      <c r="N2413" t="s">
        <v>26</v>
      </c>
      <c r="O2413" t="s">
        <v>26</v>
      </c>
      <c r="P2413" t="s">
        <v>26</v>
      </c>
      <c r="Q2413">
        <v>1</v>
      </c>
      <c r="R2413" t="s">
        <v>26</v>
      </c>
      <c r="S2413" t="s">
        <v>26</v>
      </c>
      <c r="T2413" t="s">
        <v>26</v>
      </c>
      <c r="U2413" t="s">
        <v>26</v>
      </c>
      <c r="V2413" t="s">
        <v>26</v>
      </c>
      <c r="W2413" t="s">
        <v>26</v>
      </c>
      <c r="X2413" t="s">
        <v>26</v>
      </c>
      <c r="Y2413" t="s">
        <v>26</v>
      </c>
      <c r="Z2413">
        <v>37.1</v>
      </c>
      <c r="AA2413" t="s">
        <v>26</v>
      </c>
      <c r="AB2413" t="s">
        <v>26</v>
      </c>
      <c r="AC2413" t="s">
        <v>26</v>
      </c>
      <c r="AD2413" t="s">
        <v>26</v>
      </c>
      <c r="AE2413" t="s">
        <v>26</v>
      </c>
      <c r="AF2413" t="s">
        <v>26</v>
      </c>
      <c r="AG2413" t="s">
        <v>26</v>
      </c>
      <c r="AH2413" t="s">
        <v>26</v>
      </c>
      <c r="AI2413" t="s">
        <v>26</v>
      </c>
      <c r="AJ2413" t="s">
        <v>26</v>
      </c>
      <c r="AK2413" t="s">
        <v>26</v>
      </c>
      <c r="AL2413" t="s">
        <v>26</v>
      </c>
    </row>
    <row r="2414" spans="1:38">
      <c r="A2414" t="s">
        <v>6071</v>
      </c>
      <c r="B2414" t="s">
        <v>1547</v>
      </c>
      <c r="C2414" t="s">
        <v>5557</v>
      </c>
      <c r="D2414" t="s">
        <v>6000</v>
      </c>
      <c r="E2414" t="s">
        <v>6072</v>
      </c>
      <c r="F2414" t="s">
        <v>26</v>
      </c>
      <c r="G2414">
        <v>1</v>
      </c>
      <c r="H2414">
        <v>1</v>
      </c>
      <c r="I2414">
        <v>1</v>
      </c>
      <c r="J2414" t="s">
        <v>26</v>
      </c>
      <c r="K2414" t="s">
        <v>26</v>
      </c>
      <c r="L2414" t="s">
        <v>26</v>
      </c>
      <c r="M2414" t="s">
        <v>26</v>
      </c>
      <c r="N2414" t="s">
        <v>26</v>
      </c>
      <c r="O2414" t="s">
        <v>26</v>
      </c>
      <c r="P2414" t="s">
        <v>26</v>
      </c>
      <c r="Q2414">
        <v>1</v>
      </c>
      <c r="R2414" t="s">
        <v>26</v>
      </c>
      <c r="S2414">
        <v>1</v>
      </c>
      <c r="T2414" t="s">
        <v>26</v>
      </c>
      <c r="U2414">
        <v>1</v>
      </c>
      <c r="V2414" t="s">
        <v>26</v>
      </c>
      <c r="W2414" t="s">
        <v>26</v>
      </c>
      <c r="X2414" t="s">
        <v>26</v>
      </c>
      <c r="Y2414" t="s">
        <v>26</v>
      </c>
      <c r="Z2414">
        <v>76</v>
      </c>
      <c r="AA2414" t="s">
        <v>26</v>
      </c>
      <c r="AB2414" t="s">
        <v>26</v>
      </c>
      <c r="AC2414" t="s">
        <v>26</v>
      </c>
      <c r="AD2414" t="s">
        <v>26</v>
      </c>
      <c r="AE2414" t="s">
        <v>26</v>
      </c>
      <c r="AF2414">
        <v>1</v>
      </c>
      <c r="AG2414" t="s">
        <v>26</v>
      </c>
      <c r="AH2414" t="s">
        <v>26</v>
      </c>
      <c r="AI2414">
        <v>0</v>
      </c>
      <c r="AJ2414">
        <v>1</v>
      </c>
      <c r="AK2414">
        <v>0</v>
      </c>
      <c r="AL2414" t="s">
        <v>26</v>
      </c>
    </row>
    <row r="2415" spans="1:38">
      <c r="A2415" t="s">
        <v>6073</v>
      </c>
      <c r="B2415" t="s">
        <v>1547</v>
      </c>
      <c r="C2415" t="s">
        <v>5557</v>
      </c>
      <c r="D2415" t="s">
        <v>6000</v>
      </c>
      <c r="E2415" t="s">
        <v>6074</v>
      </c>
      <c r="F2415" t="s">
        <v>26</v>
      </c>
      <c r="G2415">
        <v>1</v>
      </c>
      <c r="H2415" t="s">
        <v>26</v>
      </c>
      <c r="I2415">
        <v>1</v>
      </c>
      <c r="J2415" t="s">
        <v>26</v>
      </c>
      <c r="K2415" t="s">
        <v>26</v>
      </c>
      <c r="L2415" t="s">
        <v>26</v>
      </c>
      <c r="M2415" t="s">
        <v>26</v>
      </c>
      <c r="N2415" t="s">
        <v>26</v>
      </c>
      <c r="O2415" t="s">
        <v>26</v>
      </c>
      <c r="P2415" t="s">
        <v>26</v>
      </c>
      <c r="Q2415" t="s">
        <v>26</v>
      </c>
      <c r="R2415" t="s">
        <v>26</v>
      </c>
      <c r="S2415" t="s">
        <v>26</v>
      </c>
      <c r="T2415" t="s">
        <v>26</v>
      </c>
      <c r="U2415" t="s">
        <v>26</v>
      </c>
      <c r="V2415" t="s">
        <v>26</v>
      </c>
      <c r="W2415" t="s">
        <v>26</v>
      </c>
      <c r="X2415" t="s">
        <v>26</v>
      </c>
      <c r="Y2415" t="s">
        <v>26</v>
      </c>
      <c r="Z2415">
        <v>51.1</v>
      </c>
      <c r="AA2415" t="s">
        <v>26</v>
      </c>
      <c r="AB2415" t="s">
        <v>26</v>
      </c>
      <c r="AC2415" t="s">
        <v>26</v>
      </c>
      <c r="AD2415" t="s">
        <v>26</v>
      </c>
      <c r="AE2415" t="s">
        <v>26</v>
      </c>
      <c r="AF2415">
        <v>1</v>
      </c>
      <c r="AG2415" t="s">
        <v>26</v>
      </c>
      <c r="AH2415" t="s">
        <v>26</v>
      </c>
      <c r="AI2415">
        <v>0</v>
      </c>
      <c r="AJ2415">
        <v>1</v>
      </c>
      <c r="AK2415">
        <v>0</v>
      </c>
      <c r="AL2415" t="s">
        <v>26</v>
      </c>
    </row>
    <row r="2416" spans="1:38">
      <c r="A2416" t="s">
        <v>6075</v>
      </c>
      <c r="B2416" t="s">
        <v>1547</v>
      </c>
      <c r="C2416" t="s">
        <v>5557</v>
      </c>
      <c r="D2416" t="s">
        <v>6000</v>
      </c>
      <c r="E2416" t="s">
        <v>1232</v>
      </c>
      <c r="F2416" t="s">
        <v>26</v>
      </c>
      <c r="G2416">
        <v>1</v>
      </c>
      <c r="H2416" t="s">
        <v>26</v>
      </c>
      <c r="I2416">
        <v>1</v>
      </c>
      <c r="J2416" t="s">
        <v>26</v>
      </c>
      <c r="K2416" t="s">
        <v>26</v>
      </c>
      <c r="L2416" t="s">
        <v>26</v>
      </c>
      <c r="M2416" t="s">
        <v>26</v>
      </c>
      <c r="N2416" t="s">
        <v>26</v>
      </c>
      <c r="O2416" t="s">
        <v>26</v>
      </c>
      <c r="P2416" t="s">
        <v>26</v>
      </c>
      <c r="Q2416">
        <v>1</v>
      </c>
      <c r="R2416" t="s">
        <v>26</v>
      </c>
      <c r="S2416" t="s">
        <v>26</v>
      </c>
      <c r="T2416" t="s">
        <v>26</v>
      </c>
      <c r="U2416" t="s">
        <v>26</v>
      </c>
      <c r="V2416" t="s">
        <v>26</v>
      </c>
      <c r="W2416" t="s">
        <v>26</v>
      </c>
      <c r="X2416" t="s">
        <v>26</v>
      </c>
      <c r="Y2416" t="s">
        <v>26</v>
      </c>
      <c r="Z2416">
        <v>56.8</v>
      </c>
      <c r="AA2416" t="s">
        <v>26</v>
      </c>
      <c r="AB2416" t="s">
        <v>26</v>
      </c>
      <c r="AC2416" t="s">
        <v>26</v>
      </c>
      <c r="AD2416">
        <v>300</v>
      </c>
      <c r="AE2416">
        <v>300</v>
      </c>
      <c r="AF2416">
        <v>1</v>
      </c>
      <c r="AG2416" t="s">
        <v>26</v>
      </c>
      <c r="AH2416" t="s">
        <v>26</v>
      </c>
      <c r="AI2416">
        <v>0</v>
      </c>
      <c r="AJ2416">
        <v>1</v>
      </c>
      <c r="AK2416">
        <v>0</v>
      </c>
      <c r="AL2416" t="s">
        <v>26</v>
      </c>
    </row>
    <row r="2417" spans="1:38">
      <c r="A2417" t="s">
        <v>6076</v>
      </c>
      <c r="B2417" t="s">
        <v>1547</v>
      </c>
      <c r="C2417" t="s">
        <v>5557</v>
      </c>
      <c r="D2417" t="s">
        <v>6000</v>
      </c>
      <c r="E2417" t="s">
        <v>6077</v>
      </c>
      <c r="F2417" t="s">
        <v>26</v>
      </c>
      <c r="G2417">
        <v>1</v>
      </c>
      <c r="H2417">
        <v>1</v>
      </c>
      <c r="I2417" t="s">
        <v>26</v>
      </c>
      <c r="J2417" t="s">
        <v>26</v>
      </c>
      <c r="K2417" t="s">
        <v>26</v>
      </c>
      <c r="L2417" t="s">
        <v>26</v>
      </c>
      <c r="M2417" t="s">
        <v>26</v>
      </c>
      <c r="N2417" t="s">
        <v>26</v>
      </c>
      <c r="O2417" t="s">
        <v>26</v>
      </c>
      <c r="P2417" t="s">
        <v>26</v>
      </c>
      <c r="Q2417">
        <v>1</v>
      </c>
      <c r="R2417" t="s">
        <v>26</v>
      </c>
      <c r="S2417" t="s">
        <v>26</v>
      </c>
      <c r="T2417" t="s">
        <v>26</v>
      </c>
      <c r="U2417" t="s">
        <v>26</v>
      </c>
      <c r="V2417" t="s">
        <v>26</v>
      </c>
      <c r="W2417" t="s">
        <v>26</v>
      </c>
      <c r="X2417" t="s">
        <v>26</v>
      </c>
      <c r="Y2417" t="s">
        <v>26</v>
      </c>
      <c r="Z2417">
        <v>47.7</v>
      </c>
      <c r="AA2417" t="s">
        <v>26</v>
      </c>
      <c r="AB2417" t="s">
        <v>26</v>
      </c>
      <c r="AC2417" t="s">
        <v>26</v>
      </c>
      <c r="AD2417" t="s">
        <v>26</v>
      </c>
      <c r="AE2417" t="s">
        <v>26</v>
      </c>
      <c r="AF2417" t="s">
        <v>26</v>
      </c>
      <c r="AG2417" t="s">
        <v>26</v>
      </c>
      <c r="AH2417" t="s">
        <v>26</v>
      </c>
      <c r="AI2417">
        <v>0</v>
      </c>
      <c r="AJ2417">
        <v>1</v>
      </c>
      <c r="AK2417">
        <v>0</v>
      </c>
      <c r="AL2417" t="s">
        <v>26</v>
      </c>
    </row>
    <row r="2418" spans="1:38">
      <c r="A2418" t="s">
        <v>6078</v>
      </c>
      <c r="B2418" t="s">
        <v>1547</v>
      </c>
      <c r="C2418" t="s">
        <v>5557</v>
      </c>
      <c r="D2418" t="s">
        <v>6000</v>
      </c>
      <c r="E2418" t="s">
        <v>6079</v>
      </c>
      <c r="F2418" t="s">
        <v>26</v>
      </c>
      <c r="G2418">
        <v>1</v>
      </c>
      <c r="H2418">
        <v>1</v>
      </c>
      <c r="I2418">
        <v>1</v>
      </c>
      <c r="J2418" t="s">
        <v>26</v>
      </c>
      <c r="K2418" t="s">
        <v>26</v>
      </c>
      <c r="L2418" t="s">
        <v>26</v>
      </c>
      <c r="M2418" t="s">
        <v>26</v>
      </c>
      <c r="N2418" t="s">
        <v>26</v>
      </c>
      <c r="O2418" t="s">
        <v>26</v>
      </c>
      <c r="P2418" t="s">
        <v>26</v>
      </c>
      <c r="Q2418">
        <v>1</v>
      </c>
      <c r="R2418" t="s">
        <v>26</v>
      </c>
      <c r="S2418" t="s">
        <v>26</v>
      </c>
      <c r="T2418" t="s">
        <v>26</v>
      </c>
      <c r="U2418" t="s">
        <v>26</v>
      </c>
      <c r="V2418" t="s">
        <v>26</v>
      </c>
      <c r="W2418" t="s">
        <v>26</v>
      </c>
      <c r="X2418" t="s">
        <v>26</v>
      </c>
      <c r="Y2418" t="s">
        <v>26</v>
      </c>
      <c r="Z2418">
        <v>34</v>
      </c>
      <c r="AA2418" t="s">
        <v>26</v>
      </c>
      <c r="AB2418" t="s">
        <v>26</v>
      </c>
      <c r="AC2418" t="s">
        <v>26</v>
      </c>
      <c r="AD2418" t="s">
        <v>26</v>
      </c>
      <c r="AE2418" t="s">
        <v>26</v>
      </c>
      <c r="AF2418">
        <v>1</v>
      </c>
      <c r="AG2418" t="s">
        <v>26</v>
      </c>
      <c r="AH2418" t="s">
        <v>26</v>
      </c>
      <c r="AI2418">
        <v>0</v>
      </c>
      <c r="AJ2418">
        <v>1</v>
      </c>
      <c r="AK2418">
        <v>0</v>
      </c>
      <c r="AL2418" t="s">
        <v>26</v>
      </c>
    </row>
    <row r="2419" spans="1:38">
      <c r="A2419" t="s">
        <v>6080</v>
      </c>
      <c r="B2419" t="s">
        <v>1547</v>
      </c>
      <c r="C2419" t="s">
        <v>5557</v>
      </c>
      <c r="D2419" t="s">
        <v>6000</v>
      </c>
      <c r="E2419" t="s">
        <v>568</v>
      </c>
      <c r="F2419" t="s">
        <v>26</v>
      </c>
      <c r="G2419">
        <v>1</v>
      </c>
      <c r="H2419">
        <v>1</v>
      </c>
      <c r="I2419">
        <v>1</v>
      </c>
      <c r="J2419" t="s">
        <v>26</v>
      </c>
      <c r="K2419" t="s">
        <v>26</v>
      </c>
      <c r="L2419" t="s">
        <v>26</v>
      </c>
      <c r="M2419" t="s">
        <v>26</v>
      </c>
      <c r="N2419" t="s">
        <v>26</v>
      </c>
      <c r="O2419" t="s">
        <v>26</v>
      </c>
      <c r="P2419" t="s">
        <v>26</v>
      </c>
      <c r="Q2419">
        <v>1</v>
      </c>
      <c r="R2419" t="s">
        <v>26</v>
      </c>
      <c r="S2419">
        <v>1</v>
      </c>
      <c r="T2419" t="s">
        <v>26</v>
      </c>
      <c r="U2419" t="s">
        <v>26</v>
      </c>
      <c r="V2419" t="s">
        <v>26</v>
      </c>
      <c r="W2419" t="s">
        <v>26</v>
      </c>
      <c r="X2419" t="s">
        <v>26</v>
      </c>
      <c r="Y2419" t="s">
        <v>26</v>
      </c>
      <c r="Z2419">
        <v>83</v>
      </c>
      <c r="AA2419" t="s">
        <v>26</v>
      </c>
      <c r="AB2419" t="s">
        <v>26</v>
      </c>
      <c r="AC2419" t="s">
        <v>26</v>
      </c>
      <c r="AD2419">
        <v>1343</v>
      </c>
      <c r="AE2419">
        <v>1343</v>
      </c>
      <c r="AF2419">
        <v>1</v>
      </c>
      <c r="AG2419">
        <v>1</v>
      </c>
      <c r="AH2419">
        <v>1</v>
      </c>
      <c r="AI2419">
        <v>0</v>
      </c>
      <c r="AJ2419">
        <v>1</v>
      </c>
      <c r="AK2419">
        <v>0</v>
      </c>
      <c r="AL2419" t="s">
        <v>26</v>
      </c>
    </row>
    <row r="2420" spans="1:38">
      <c r="A2420" t="s">
        <v>6081</v>
      </c>
      <c r="B2420" t="s">
        <v>1547</v>
      </c>
      <c r="C2420" t="s">
        <v>5557</v>
      </c>
      <c r="D2420" t="s">
        <v>6000</v>
      </c>
      <c r="E2420" t="s">
        <v>725</v>
      </c>
      <c r="F2420" t="s">
        <v>26</v>
      </c>
      <c r="G2420">
        <v>1</v>
      </c>
      <c r="H2420" t="s">
        <v>26</v>
      </c>
      <c r="I2420">
        <v>1</v>
      </c>
      <c r="J2420" t="s">
        <v>26</v>
      </c>
      <c r="K2420" t="s">
        <v>26</v>
      </c>
      <c r="L2420" t="s">
        <v>26</v>
      </c>
      <c r="M2420" t="s">
        <v>26</v>
      </c>
      <c r="N2420" t="s">
        <v>26</v>
      </c>
      <c r="O2420" t="s">
        <v>26</v>
      </c>
      <c r="P2420" t="s">
        <v>26</v>
      </c>
      <c r="Q2420">
        <v>1</v>
      </c>
      <c r="R2420" t="s">
        <v>26</v>
      </c>
      <c r="S2420" t="s">
        <v>26</v>
      </c>
      <c r="T2420" t="s">
        <v>26</v>
      </c>
      <c r="U2420" t="s">
        <v>26</v>
      </c>
      <c r="V2420" t="s">
        <v>26</v>
      </c>
      <c r="W2420" t="s">
        <v>26</v>
      </c>
      <c r="X2420" t="s">
        <v>26</v>
      </c>
      <c r="Y2420" t="s">
        <v>26</v>
      </c>
      <c r="Z2420">
        <v>36</v>
      </c>
      <c r="AA2420" t="s">
        <v>26</v>
      </c>
      <c r="AB2420" t="s">
        <v>26</v>
      </c>
      <c r="AC2420" t="s">
        <v>26</v>
      </c>
      <c r="AD2420">
        <v>70</v>
      </c>
      <c r="AE2420">
        <v>165</v>
      </c>
      <c r="AF2420">
        <v>1</v>
      </c>
      <c r="AG2420">
        <v>2</v>
      </c>
      <c r="AH2420">
        <v>2</v>
      </c>
      <c r="AI2420">
        <v>0</v>
      </c>
      <c r="AJ2420">
        <v>1</v>
      </c>
      <c r="AK2420">
        <v>0</v>
      </c>
      <c r="AL2420" t="s">
        <v>26</v>
      </c>
    </row>
    <row r="2421" spans="1:38">
      <c r="A2421" t="s">
        <v>6082</v>
      </c>
      <c r="B2421" t="s">
        <v>1547</v>
      </c>
      <c r="C2421" t="s">
        <v>5557</v>
      </c>
      <c r="D2421" t="s">
        <v>6000</v>
      </c>
      <c r="E2421" t="s">
        <v>6083</v>
      </c>
      <c r="F2421" t="s">
        <v>26</v>
      </c>
      <c r="G2421">
        <v>1</v>
      </c>
      <c r="H2421" t="s">
        <v>26</v>
      </c>
      <c r="I2421">
        <v>1</v>
      </c>
      <c r="J2421" t="s">
        <v>26</v>
      </c>
      <c r="K2421" t="s">
        <v>26</v>
      </c>
      <c r="L2421" t="s">
        <v>26</v>
      </c>
      <c r="M2421" t="s">
        <v>26</v>
      </c>
      <c r="N2421" t="s">
        <v>26</v>
      </c>
      <c r="O2421" t="s">
        <v>26</v>
      </c>
      <c r="P2421" t="s">
        <v>26</v>
      </c>
      <c r="Q2421">
        <v>1</v>
      </c>
      <c r="R2421" t="s">
        <v>26</v>
      </c>
      <c r="S2421" t="s">
        <v>26</v>
      </c>
      <c r="T2421" t="s">
        <v>26</v>
      </c>
      <c r="U2421" t="s">
        <v>26</v>
      </c>
      <c r="V2421" t="s">
        <v>26</v>
      </c>
      <c r="W2421" t="s">
        <v>26</v>
      </c>
      <c r="X2421" t="s">
        <v>26</v>
      </c>
      <c r="Y2421" t="s">
        <v>26</v>
      </c>
      <c r="Z2421">
        <v>42</v>
      </c>
      <c r="AA2421" t="s">
        <v>26</v>
      </c>
      <c r="AB2421" t="s">
        <v>26</v>
      </c>
      <c r="AC2421" t="s">
        <v>26</v>
      </c>
      <c r="AD2421" t="s">
        <v>26</v>
      </c>
      <c r="AE2421" t="s">
        <v>26</v>
      </c>
      <c r="AF2421">
        <v>1</v>
      </c>
      <c r="AG2421" t="s">
        <v>26</v>
      </c>
      <c r="AH2421" t="s">
        <v>26</v>
      </c>
      <c r="AI2421">
        <v>0</v>
      </c>
      <c r="AJ2421">
        <v>1</v>
      </c>
      <c r="AK2421">
        <v>0</v>
      </c>
      <c r="AL2421" t="s">
        <v>26</v>
      </c>
    </row>
    <row r="2422" spans="1:38">
      <c r="A2422" t="s">
        <v>6084</v>
      </c>
      <c r="B2422" t="s">
        <v>1547</v>
      </c>
      <c r="C2422" t="s">
        <v>5557</v>
      </c>
      <c r="D2422" t="s">
        <v>6000</v>
      </c>
      <c r="E2422" t="s">
        <v>6085</v>
      </c>
      <c r="F2422" t="s">
        <v>26</v>
      </c>
      <c r="G2422">
        <v>1</v>
      </c>
      <c r="H2422">
        <v>1</v>
      </c>
      <c r="I2422" t="s">
        <v>26</v>
      </c>
      <c r="J2422" t="s">
        <v>26</v>
      </c>
      <c r="K2422" t="s">
        <v>26</v>
      </c>
      <c r="L2422" t="s">
        <v>26</v>
      </c>
      <c r="M2422" t="s">
        <v>26</v>
      </c>
      <c r="N2422" t="s">
        <v>26</v>
      </c>
      <c r="O2422" t="s">
        <v>26</v>
      </c>
      <c r="P2422" t="s">
        <v>26</v>
      </c>
      <c r="Q2422">
        <v>1</v>
      </c>
      <c r="R2422" t="s">
        <v>26</v>
      </c>
      <c r="S2422">
        <v>1</v>
      </c>
      <c r="T2422" t="s">
        <v>26</v>
      </c>
      <c r="U2422" t="s">
        <v>26</v>
      </c>
      <c r="V2422" t="s">
        <v>26</v>
      </c>
      <c r="W2422" t="s">
        <v>26</v>
      </c>
      <c r="X2422" t="s">
        <v>26</v>
      </c>
      <c r="Y2422" t="s">
        <v>26</v>
      </c>
      <c r="Z2422">
        <v>50.9</v>
      </c>
      <c r="AA2422" t="s">
        <v>26</v>
      </c>
      <c r="AB2422" t="s">
        <v>26</v>
      </c>
      <c r="AC2422" t="s">
        <v>26</v>
      </c>
      <c r="AD2422" t="s">
        <v>26</v>
      </c>
      <c r="AE2422" t="s">
        <v>26</v>
      </c>
      <c r="AF2422" t="s">
        <v>26</v>
      </c>
      <c r="AG2422" t="s">
        <v>26</v>
      </c>
      <c r="AH2422" t="s">
        <v>26</v>
      </c>
      <c r="AI2422">
        <v>0</v>
      </c>
      <c r="AJ2422">
        <v>1</v>
      </c>
      <c r="AK2422">
        <v>0</v>
      </c>
      <c r="AL2422" t="s">
        <v>26</v>
      </c>
    </row>
    <row r="2423" spans="1:38">
      <c r="A2423" t="s">
        <v>6086</v>
      </c>
      <c r="B2423" t="s">
        <v>1547</v>
      </c>
      <c r="C2423" t="s">
        <v>5557</v>
      </c>
      <c r="D2423" t="s">
        <v>6000</v>
      </c>
      <c r="E2423" t="s">
        <v>6087</v>
      </c>
      <c r="F2423" t="s">
        <v>26</v>
      </c>
      <c r="G2423" t="s">
        <v>26</v>
      </c>
      <c r="H2423" t="s">
        <v>26</v>
      </c>
      <c r="I2423">
        <v>1</v>
      </c>
      <c r="J2423" t="s">
        <v>26</v>
      </c>
      <c r="K2423" t="s">
        <v>26</v>
      </c>
      <c r="L2423" t="s">
        <v>26</v>
      </c>
      <c r="M2423" t="s">
        <v>26</v>
      </c>
      <c r="N2423" t="s">
        <v>26</v>
      </c>
      <c r="O2423" t="s">
        <v>26</v>
      </c>
      <c r="P2423" t="s">
        <v>26</v>
      </c>
      <c r="Q2423">
        <v>1</v>
      </c>
      <c r="R2423" t="s">
        <v>26</v>
      </c>
      <c r="S2423">
        <v>1</v>
      </c>
      <c r="T2423" t="s">
        <v>26</v>
      </c>
      <c r="U2423">
        <v>1</v>
      </c>
      <c r="V2423" t="s">
        <v>26</v>
      </c>
      <c r="W2423" t="s">
        <v>26</v>
      </c>
      <c r="X2423" t="s">
        <v>26</v>
      </c>
      <c r="Y2423" t="s">
        <v>26</v>
      </c>
      <c r="Z2423">
        <v>52.3</v>
      </c>
      <c r="AA2423" t="s">
        <v>26</v>
      </c>
      <c r="AB2423" t="s">
        <v>26</v>
      </c>
      <c r="AC2423" t="s">
        <v>26</v>
      </c>
      <c r="AD2423" t="s">
        <v>26</v>
      </c>
      <c r="AE2423" t="s">
        <v>26</v>
      </c>
      <c r="AF2423" t="s">
        <v>26</v>
      </c>
      <c r="AG2423" t="s">
        <v>26</v>
      </c>
      <c r="AH2423" t="s">
        <v>26</v>
      </c>
      <c r="AI2423" t="s">
        <v>26</v>
      </c>
      <c r="AJ2423" t="s">
        <v>26</v>
      </c>
      <c r="AK2423" t="s">
        <v>26</v>
      </c>
      <c r="AL2423" t="s">
        <v>26</v>
      </c>
    </row>
    <row r="2424" spans="1:38">
      <c r="A2424" t="s">
        <v>6088</v>
      </c>
      <c r="B2424" t="s">
        <v>1547</v>
      </c>
      <c r="C2424" t="s">
        <v>5557</v>
      </c>
      <c r="D2424" t="s">
        <v>6000</v>
      </c>
      <c r="E2424" t="s">
        <v>6089</v>
      </c>
      <c r="F2424" t="s">
        <v>26</v>
      </c>
      <c r="G2424">
        <v>1</v>
      </c>
      <c r="H2424">
        <v>1</v>
      </c>
      <c r="I2424">
        <v>1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26</v>
      </c>
      <c r="Q2424">
        <v>1</v>
      </c>
      <c r="R2424" t="s">
        <v>26</v>
      </c>
      <c r="S2424">
        <v>1</v>
      </c>
      <c r="T2424" t="s">
        <v>26</v>
      </c>
      <c r="U2424">
        <v>1</v>
      </c>
      <c r="V2424" t="s">
        <v>26</v>
      </c>
      <c r="W2424" t="s">
        <v>26</v>
      </c>
      <c r="X2424" t="s">
        <v>26</v>
      </c>
      <c r="Y2424" t="s">
        <v>26</v>
      </c>
      <c r="Z2424">
        <v>75</v>
      </c>
      <c r="AA2424" t="s">
        <v>26</v>
      </c>
      <c r="AB2424" t="s">
        <v>26</v>
      </c>
      <c r="AC2424" t="s">
        <v>26</v>
      </c>
      <c r="AD2424" t="s">
        <v>26</v>
      </c>
      <c r="AE2424" t="s">
        <v>26</v>
      </c>
      <c r="AF2424">
        <v>1</v>
      </c>
      <c r="AG2424" t="s">
        <v>26</v>
      </c>
      <c r="AH2424" t="s">
        <v>26</v>
      </c>
      <c r="AI2424">
        <v>0</v>
      </c>
      <c r="AJ2424">
        <v>1</v>
      </c>
      <c r="AK2424">
        <v>0</v>
      </c>
      <c r="AL2424" t="s">
        <v>26</v>
      </c>
    </row>
    <row r="2425" spans="1:38">
      <c r="A2425" t="s">
        <v>6090</v>
      </c>
      <c r="B2425" t="s">
        <v>1547</v>
      </c>
      <c r="C2425" t="s">
        <v>5557</v>
      </c>
      <c r="D2425" t="s">
        <v>6000</v>
      </c>
      <c r="E2425" t="s">
        <v>6091</v>
      </c>
      <c r="F2425" t="s">
        <v>26</v>
      </c>
      <c r="G2425">
        <v>1</v>
      </c>
      <c r="H2425">
        <v>1</v>
      </c>
      <c r="I2425">
        <v>1</v>
      </c>
      <c r="J2425" t="s">
        <v>26</v>
      </c>
      <c r="K2425" t="s">
        <v>26</v>
      </c>
      <c r="L2425" t="s">
        <v>26</v>
      </c>
      <c r="M2425" t="s">
        <v>26</v>
      </c>
      <c r="N2425" t="s">
        <v>26</v>
      </c>
      <c r="O2425" t="s">
        <v>26</v>
      </c>
      <c r="P2425" t="s">
        <v>26</v>
      </c>
      <c r="Q2425">
        <v>1</v>
      </c>
      <c r="R2425" t="s">
        <v>26</v>
      </c>
      <c r="S2425" t="s">
        <v>26</v>
      </c>
      <c r="T2425" t="s">
        <v>26</v>
      </c>
      <c r="U2425" t="s">
        <v>26</v>
      </c>
      <c r="V2425" t="s">
        <v>26</v>
      </c>
      <c r="W2425" t="s">
        <v>26</v>
      </c>
      <c r="X2425" t="s">
        <v>26</v>
      </c>
      <c r="Y2425" t="s">
        <v>26</v>
      </c>
      <c r="Z2425">
        <v>61.6</v>
      </c>
      <c r="AA2425" t="s">
        <v>26</v>
      </c>
      <c r="AB2425" t="s">
        <v>26</v>
      </c>
      <c r="AC2425" t="s">
        <v>26</v>
      </c>
      <c r="AD2425" t="s">
        <v>26</v>
      </c>
      <c r="AE2425" t="s">
        <v>26</v>
      </c>
      <c r="AF2425">
        <v>1</v>
      </c>
      <c r="AG2425" t="s">
        <v>26</v>
      </c>
      <c r="AH2425" t="s">
        <v>26</v>
      </c>
      <c r="AI2425">
        <v>0</v>
      </c>
      <c r="AJ2425">
        <v>1</v>
      </c>
      <c r="AK2425">
        <v>0</v>
      </c>
      <c r="AL2425" t="s">
        <v>26</v>
      </c>
    </row>
    <row r="2426" spans="1:38">
      <c r="A2426" t="s">
        <v>6092</v>
      </c>
      <c r="B2426" t="s">
        <v>1547</v>
      </c>
      <c r="C2426" t="s">
        <v>5557</v>
      </c>
      <c r="D2426" t="s">
        <v>6000</v>
      </c>
      <c r="E2426" t="s">
        <v>6093</v>
      </c>
      <c r="F2426" t="s">
        <v>26</v>
      </c>
      <c r="G2426">
        <v>1</v>
      </c>
      <c r="H2426">
        <v>1</v>
      </c>
      <c r="I2426">
        <v>1</v>
      </c>
      <c r="J2426" t="s">
        <v>26</v>
      </c>
      <c r="K2426" t="s">
        <v>26</v>
      </c>
      <c r="L2426" t="s">
        <v>26</v>
      </c>
      <c r="M2426" t="s">
        <v>26</v>
      </c>
      <c r="N2426" t="s">
        <v>26</v>
      </c>
      <c r="O2426" t="s">
        <v>26</v>
      </c>
      <c r="P2426" t="s">
        <v>26</v>
      </c>
      <c r="Q2426" t="s">
        <v>26</v>
      </c>
      <c r="R2426" t="s">
        <v>26</v>
      </c>
      <c r="S2426" t="s">
        <v>26</v>
      </c>
      <c r="T2426" t="s">
        <v>26</v>
      </c>
      <c r="U2426" t="s">
        <v>26</v>
      </c>
      <c r="V2426" t="s">
        <v>26</v>
      </c>
      <c r="W2426" t="s">
        <v>26</v>
      </c>
      <c r="X2426" t="s">
        <v>26</v>
      </c>
      <c r="Y2426" t="s">
        <v>26</v>
      </c>
      <c r="Z2426">
        <v>37</v>
      </c>
      <c r="AA2426" t="s">
        <v>26</v>
      </c>
      <c r="AB2426" t="s">
        <v>26</v>
      </c>
      <c r="AC2426" t="s">
        <v>26</v>
      </c>
      <c r="AD2426" t="s">
        <v>26</v>
      </c>
      <c r="AE2426" t="s">
        <v>26</v>
      </c>
      <c r="AF2426" t="s">
        <v>26</v>
      </c>
      <c r="AG2426" t="s">
        <v>26</v>
      </c>
      <c r="AH2426" t="s">
        <v>26</v>
      </c>
      <c r="AI2426">
        <v>0</v>
      </c>
      <c r="AJ2426">
        <v>1</v>
      </c>
      <c r="AK2426">
        <v>0</v>
      </c>
      <c r="AL2426" t="s">
        <v>26</v>
      </c>
    </row>
    <row r="2427" spans="1:38">
      <c r="A2427" t="s">
        <v>6094</v>
      </c>
      <c r="B2427" t="s">
        <v>1547</v>
      </c>
      <c r="C2427" t="s">
        <v>5557</v>
      </c>
      <c r="D2427" t="s">
        <v>6000</v>
      </c>
      <c r="E2427" t="s">
        <v>6095</v>
      </c>
      <c r="F2427" t="s">
        <v>26</v>
      </c>
      <c r="G2427">
        <v>1</v>
      </c>
      <c r="H2427">
        <v>1</v>
      </c>
      <c r="I2427">
        <v>1</v>
      </c>
      <c r="J2427" t="s">
        <v>26</v>
      </c>
      <c r="K2427" t="s">
        <v>26</v>
      </c>
      <c r="L2427" t="s">
        <v>26</v>
      </c>
      <c r="M2427" t="s">
        <v>26</v>
      </c>
      <c r="N2427" t="s">
        <v>26</v>
      </c>
      <c r="O2427" t="s">
        <v>26</v>
      </c>
      <c r="P2427" t="s">
        <v>26</v>
      </c>
      <c r="Q2427">
        <v>1</v>
      </c>
      <c r="R2427" t="s">
        <v>26</v>
      </c>
      <c r="S2427" t="s">
        <v>26</v>
      </c>
      <c r="T2427" t="s">
        <v>26</v>
      </c>
      <c r="U2427" t="s">
        <v>26</v>
      </c>
      <c r="V2427" t="s">
        <v>26</v>
      </c>
      <c r="W2427" t="s">
        <v>26</v>
      </c>
      <c r="X2427" t="s">
        <v>26</v>
      </c>
      <c r="Y2427" t="s">
        <v>26</v>
      </c>
      <c r="Z2427">
        <v>69.400000000000006</v>
      </c>
      <c r="AA2427" t="s">
        <v>26</v>
      </c>
      <c r="AB2427" t="s">
        <v>26</v>
      </c>
      <c r="AC2427" t="s">
        <v>26</v>
      </c>
      <c r="AD2427" t="s">
        <v>26</v>
      </c>
      <c r="AE2427" t="s">
        <v>26</v>
      </c>
      <c r="AF2427">
        <v>1</v>
      </c>
      <c r="AG2427" t="s">
        <v>26</v>
      </c>
      <c r="AH2427" t="s">
        <v>26</v>
      </c>
      <c r="AI2427">
        <v>0</v>
      </c>
      <c r="AJ2427">
        <v>1</v>
      </c>
      <c r="AK2427">
        <v>0</v>
      </c>
      <c r="AL2427" t="s">
        <v>26</v>
      </c>
    </row>
    <row r="2428" spans="1:38">
      <c r="A2428" t="s">
        <v>6096</v>
      </c>
      <c r="B2428" t="s">
        <v>1547</v>
      </c>
      <c r="C2428" t="s">
        <v>5557</v>
      </c>
      <c r="D2428" t="s">
        <v>6000</v>
      </c>
      <c r="E2428" t="s">
        <v>6097</v>
      </c>
      <c r="F2428" t="s">
        <v>26</v>
      </c>
      <c r="G2428">
        <v>1</v>
      </c>
      <c r="H2428" t="s">
        <v>26</v>
      </c>
      <c r="I2428">
        <v>1</v>
      </c>
      <c r="J2428" t="s">
        <v>26</v>
      </c>
      <c r="K2428" t="s">
        <v>26</v>
      </c>
      <c r="L2428" t="s">
        <v>26</v>
      </c>
      <c r="M2428" t="s">
        <v>26</v>
      </c>
      <c r="N2428" t="s">
        <v>26</v>
      </c>
      <c r="O2428" t="s">
        <v>26</v>
      </c>
      <c r="P2428" t="s">
        <v>26</v>
      </c>
      <c r="Q2428">
        <v>1</v>
      </c>
      <c r="R2428" t="s">
        <v>26</v>
      </c>
      <c r="S2428" t="s">
        <v>26</v>
      </c>
      <c r="T2428" t="s">
        <v>26</v>
      </c>
      <c r="U2428" t="s">
        <v>26</v>
      </c>
      <c r="V2428" t="s">
        <v>26</v>
      </c>
      <c r="W2428" t="s">
        <v>26</v>
      </c>
      <c r="X2428" t="s">
        <v>26</v>
      </c>
      <c r="Y2428" t="s">
        <v>26</v>
      </c>
      <c r="Z2428">
        <v>45.6</v>
      </c>
      <c r="AA2428" t="s">
        <v>26</v>
      </c>
      <c r="AB2428" t="s">
        <v>26</v>
      </c>
      <c r="AC2428" t="s">
        <v>26</v>
      </c>
      <c r="AD2428" t="s">
        <v>26</v>
      </c>
      <c r="AE2428" t="s">
        <v>26</v>
      </c>
      <c r="AF2428" t="s">
        <v>26</v>
      </c>
      <c r="AG2428" t="s">
        <v>26</v>
      </c>
      <c r="AH2428" t="s">
        <v>26</v>
      </c>
      <c r="AI2428" t="s">
        <v>26</v>
      </c>
      <c r="AJ2428" t="s">
        <v>26</v>
      </c>
      <c r="AK2428" t="s">
        <v>26</v>
      </c>
      <c r="AL2428" t="s">
        <v>26</v>
      </c>
    </row>
    <row r="2429" spans="1:38">
      <c r="A2429" t="s">
        <v>6098</v>
      </c>
      <c r="B2429" t="s">
        <v>1547</v>
      </c>
      <c r="C2429" t="s">
        <v>5557</v>
      </c>
      <c r="D2429" t="s">
        <v>6000</v>
      </c>
      <c r="E2429" t="s">
        <v>737</v>
      </c>
      <c r="F2429" t="s">
        <v>26</v>
      </c>
      <c r="G2429">
        <v>1</v>
      </c>
      <c r="H2429" t="s">
        <v>26</v>
      </c>
      <c r="I2429">
        <v>1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26</v>
      </c>
      <c r="P2429" t="s">
        <v>26</v>
      </c>
      <c r="Q2429">
        <v>1</v>
      </c>
      <c r="R2429" t="s">
        <v>26</v>
      </c>
      <c r="S2429">
        <v>1</v>
      </c>
      <c r="T2429" t="s">
        <v>26</v>
      </c>
      <c r="U2429" t="s">
        <v>26</v>
      </c>
      <c r="V2429" t="s">
        <v>26</v>
      </c>
      <c r="W2429" t="s">
        <v>26</v>
      </c>
      <c r="X2429" t="s">
        <v>26</v>
      </c>
      <c r="Y2429" t="s">
        <v>26</v>
      </c>
      <c r="Z2429">
        <v>41.5</v>
      </c>
      <c r="AA2429" t="s">
        <v>26</v>
      </c>
      <c r="AB2429" t="s">
        <v>26</v>
      </c>
      <c r="AC2429" t="s">
        <v>26</v>
      </c>
      <c r="AD2429">
        <v>150</v>
      </c>
      <c r="AE2429">
        <v>310</v>
      </c>
      <c r="AF2429">
        <v>1</v>
      </c>
      <c r="AG2429">
        <v>1</v>
      </c>
      <c r="AH2429">
        <v>1</v>
      </c>
      <c r="AI2429">
        <v>0</v>
      </c>
      <c r="AJ2429">
        <v>1</v>
      </c>
      <c r="AK2429">
        <v>0</v>
      </c>
      <c r="AL2429" t="s">
        <v>26</v>
      </c>
    </row>
    <row r="2430" spans="1:38">
      <c r="A2430" t="s">
        <v>6099</v>
      </c>
      <c r="B2430" t="s">
        <v>1547</v>
      </c>
      <c r="C2430" t="s">
        <v>5557</v>
      </c>
      <c r="D2430" t="s">
        <v>6000</v>
      </c>
      <c r="E2430" t="s">
        <v>6100</v>
      </c>
      <c r="F2430" t="s">
        <v>26</v>
      </c>
      <c r="G2430">
        <v>1</v>
      </c>
      <c r="H2430" t="s">
        <v>26</v>
      </c>
      <c r="I2430">
        <v>1</v>
      </c>
      <c r="J2430" t="s">
        <v>26</v>
      </c>
      <c r="K2430" t="s">
        <v>26</v>
      </c>
      <c r="L2430" t="s">
        <v>26</v>
      </c>
      <c r="M2430" t="s">
        <v>26</v>
      </c>
      <c r="N2430" t="s">
        <v>26</v>
      </c>
      <c r="O2430" t="s">
        <v>26</v>
      </c>
      <c r="P2430" t="s">
        <v>26</v>
      </c>
      <c r="Q2430" t="s">
        <v>26</v>
      </c>
      <c r="R2430" t="s">
        <v>26</v>
      </c>
      <c r="S2430" t="s">
        <v>26</v>
      </c>
      <c r="T2430" t="s">
        <v>26</v>
      </c>
      <c r="U2430" t="s">
        <v>26</v>
      </c>
      <c r="V2430" t="s">
        <v>26</v>
      </c>
      <c r="W2430" t="s">
        <v>26</v>
      </c>
      <c r="X2430" t="s">
        <v>26</v>
      </c>
      <c r="Y2430" t="s">
        <v>26</v>
      </c>
      <c r="Z2430">
        <v>65.7</v>
      </c>
      <c r="AA2430" t="s">
        <v>26</v>
      </c>
      <c r="AB2430" t="s">
        <v>26</v>
      </c>
      <c r="AC2430" t="s">
        <v>26</v>
      </c>
      <c r="AD2430" t="s">
        <v>26</v>
      </c>
      <c r="AE2430" t="s">
        <v>26</v>
      </c>
      <c r="AF2430">
        <v>1</v>
      </c>
      <c r="AG2430" t="s">
        <v>26</v>
      </c>
      <c r="AH2430" t="s">
        <v>26</v>
      </c>
      <c r="AI2430">
        <v>0</v>
      </c>
      <c r="AJ2430">
        <v>1</v>
      </c>
      <c r="AK2430">
        <v>0</v>
      </c>
      <c r="AL2430" t="s">
        <v>26</v>
      </c>
    </row>
    <row r="2431" spans="1:38">
      <c r="A2431" t="s">
        <v>6101</v>
      </c>
      <c r="B2431" t="s">
        <v>1547</v>
      </c>
      <c r="C2431" t="s">
        <v>5557</v>
      </c>
      <c r="D2431" t="s">
        <v>6000</v>
      </c>
      <c r="E2431" t="s">
        <v>293</v>
      </c>
      <c r="F2431" t="s">
        <v>26</v>
      </c>
      <c r="G2431">
        <v>1</v>
      </c>
      <c r="H2431" t="s">
        <v>26</v>
      </c>
      <c r="I2431">
        <v>1</v>
      </c>
      <c r="J2431" t="s">
        <v>26</v>
      </c>
      <c r="K2431" t="s">
        <v>26</v>
      </c>
      <c r="L2431" t="s">
        <v>26</v>
      </c>
      <c r="M2431" t="s">
        <v>26</v>
      </c>
      <c r="N2431" t="s">
        <v>26</v>
      </c>
      <c r="O2431" t="s">
        <v>26</v>
      </c>
      <c r="P2431" t="s">
        <v>26</v>
      </c>
      <c r="Q2431">
        <v>1</v>
      </c>
      <c r="R2431" t="s">
        <v>26</v>
      </c>
      <c r="S2431" t="s">
        <v>26</v>
      </c>
      <c r="T2431" t="s">
        <v>26</v>
      </c>
      <c r="U2431" t="s">
        <v>26</v>
      </c>
      <c r="V2431" t="s">
        <v>26</v>
      </c>
      <c r="W2431">
        <v>5</v>
      </c>
      <c r="X2431" t="s">
        <v>26</v>
      </c>
      <c r="Y2431" t="s">
        <v>26</v>
      </c>
      <c r="Z2431">
        <v>55</v>
      </c>
      <c r="AA2431" t="s">
        <v>26</v>
      </c>
      <c r="AB2431" t="s">
        <v>26</v>
      </c>
      <c r="AC2431" t="s">
        <v>26</v>
      </c>
      <c r="AD2431">
        <v>491</v>
      </c>
      <c r="AE2431">
        <v>738</v>
      </c>
      <c r="AF2431">
        <v>1</v>
      </c>
      <c r="AG2431">
        <v>1.5</v>
      </c>
      <c r="AH2431">
        <v>1.5</v>
      </c>
      <c r="AI2431">
        <v>0</v>
      </c>
      <c r="AJ2431">
        <v>1</v>
      </c>
      <c r="AK2431">
        <v>0</v>
      </c>
      <c r="AL2431" t="s">
        <v>26</v>
      </c>
    </row>
    <row r="2432" spans="1:38">
      <c r="A2432" t="s">
        <v>6102</v>
      </c>
      <c r="B2432" t="s">
        <v>1547</v>
      </c>
      <c r="C2432" t="s">
        <v>5557</v>
      </c>
      <c r="D2432" t="s">
        <v>6000</v>
      </c>
      <c r="E2432" t="s">
        <v>126</v>
      </c>
      <c r="F2432" t="s">
        <v>26</v>
      </c>
      <c r="G2432">
        <v>1</v>
      </c>
      <c r="H2432" t="s">
        <v>26</v>
      </c>
      <c r="I2432">
        <v>1</v>
      </c>
      <c r="J2432" t="s">
        <v>26</v>
      </c>
      <c r="K2432" t="s">
        <v>26</v>
      </c>
      <c r="L2432" t="s">
        <v>26</v>
      </c>
      <c r="M2432" t="s">
        <v>26</v>
      </c>
      <c r="N2432">
        <v>1</v>
      </c>
      <c r="O2432" t="s">
        <v>26</v>
      </c>
      <c r="P2432" t="s">
        <v>26</v>
      </c>
      <c r="Q2432">
        <v>1</v>
      </c>
      <c r="R2432" t="s">
        <v>26</v>
      </c>
      <c r="S2432">
        <v>1</v>
      </c>
      <c r="T2432" t="s">
        <v>26</v>
      </c>
      <c r="U2432">
        <v>1</v>
      </c>
      <c r="V2432" t="s">
        <v>26</v>
      </c>
      <c r="W2432" t="s">
        <v>26</v>
      </c>
      <c r="X2432" t="s">
        <v>26</v>
      </c>
      <c r="Y2432" t="s">
        <v>26</v>
      </c>
      <c r="Z2432">
        <v>75.7</v>
      </c>
      <c r="AA2432" t="s">
        <v>26</v>
      </c>
      <c r="AB2432" t="s">
        <v>26</v>
      </c>
      <c r="AC2432" t="s">
        <v>26</v>
      </c>
      <c r="AD2432">
        <v>1783</v>
      </c>
      <c r="AE2432">
        <v>2050</v>
      </c>
      <c r="AF2432">
        <v>1</v>
      </c>
      <c r="AG2432">
        <v>1.7</v>
      </c>
      <c r="AH2432">
        <v>1.7</v>
      </c>
      <c r="AI2432">
        <v>0</v>
      </c>
      <c r="AJ2432">
        <v>1</v>
      </c>
      <c r="AK2432">
        <v>0</v>
      </c>
      <c r="AL2432" t="s">
        <v>26</v>
      </c>
    </row>
    <row r="2433" spans="1:38">
      <c r="A2433" t="s">
        <v>6103</v>
      </c>
      <c r="B2433" t="s">
        <v>1547</v>
      </c>
      <c r="C2433" t="s">
        <v>5557</v>
      </c>
      <c r="D2433" t="s">
        <v>6000</v>
      </c>
      <c r="E2433" t="s">
        <v>6104</v>
      </c>
      <c r="F2433" t="s">
        <v>26</v>
      </c>
      <c r="G2433">
        <v>1</v>
      </c>
      <c r="H2433">
        <v>1</v>
      </c>
      <c r="I2433" t="s">
        <v>26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26</v>
      </c>
      <c r="Q2433" t="s">
        <v>26</v>
      </c>
      <c r="R2433" t="s">
        <v>26</v>
      </c>
      <c r="S2433" t="s">
        <v>26</v>
      </c>
      <c r="T2433" t="s">
        <v>26</v>
      </c>
      <c r="U2433" t="s">
        <v>26</v>
      </c>
      <c r="V2433" t="s">
        <v>26</v>
      </c>
      <c r="W2433" t="s">
        <v>26</v>
      </c>
      <c r="X2433" t="s">
        <v>26</v>
      </c>
      <c r="Y2433" t="s">
        <v>26</v>
      </c>
      <c r="Z2433">
        <v>50</v>
      </c>
      <c r="AA2433" t="s">
        <v>26</v>
      </c>
      <c r="AB2433" t="s">
        <v>26</v>
      </c>
      <c r="AC2433" t="s">
        <v>26</v>
      </c>
      <c r="AD2433" t="s">
        <v>26</v>
      </c>
      <c r="AE2433" t="s">
        <v>26</v>
      </c>
      <c r="AF2433">
        <v>1</v>
      </c>
      <c r="AG2433">
        <v>1.5</v>
      </c>
      <c r="AH2433">
        <v>1.5</v>
      </c>
      <c r="AI2433">
        <v>0</v>
      </c>
      <c r="AJ2433">
        <v>1</v>
      </c>
      <c r="AK2433">
        <v>0</v>
      </c>
      <c r="AL2433" t="s">
        <v>26</v>
      </c>
    </row>
    <row r="2434" spans="1:38">
      <c r="A2434" t="s">
        <v>6105</v>
      </c>
      <c r="B2434" t="s">
        <v>1547</v>
      </c>
      <c r="C2434" t="s">
        <v>5557</v>
      </c>
      <c r="D2434" t="s">
        <v>6000</v>
      </c>
      <c r="E2434" t="s">
        <v>6106</v>
      </c>
      <c r="F2434" t="s">
        <v>26</v>
      </c>
      <c r="G2434">
        <v>1</v>
      </c>
      <c r="H2434" t="s">
        <v>26</v>
      </c>
      <c r="I2434">
        <v>1</v>
      </c>
      <c r="J2434" t="s">
        <v>26</v>
      </c>
      <c r="K2434" t="s">
        <v>26</v>
      </c>
      <c r="L2434" t="s">
        <v>26</v>
      </c>
      <c r="M2434" t="s">
        <v>26</v>
      </c>
      <c r="N2434" t="s">
        <v>26</v>
      </c>
      <c r="O2434" t="s">
        <v>26</v>
      </c>
      <c r="P2434" t="s">
        <v>26</v>
      </c>
      <c r="Q2434" t="s">
        <v>26</v>
      </c>
      <c r="R2434" t="s">
        <v>26</v>
      </c>
      <c r="S2434" t="s">
        <v>26</v>
      </c>
      <c r="T2434" t="s">
        <v>26</v>
      </c>
      <c r="U2434" t="s">
        <v>26</v>
      </c>
      <c r="V2434" t="s">
        <v>26</v>
      </c>
      <c r="W2434" t="s">
        <v>26</v>
      </c>
      <c r="X2434" t="s">
        <v>26</v>
      </c>
      <c r="Y2434" t="s">
        <v>26</v>
      </c>
      <c r="Z2434">
        <v>23.2</v>
      </c>
      <c r="AA2434" t="s">
        <v>26</v>
      </c>
      <c r="AB2434" t="s">
        <v>26</v>
      </c>
      <c r="AC2434" t="s">
        <v>26</v>
      </c>
      <c r="AD2434" t="s">
        <v>26</v>
      </c>
      <c r="AE2434" t="s">
        <v>26</v>
      </c>
      <c r="AF2434" t="s">
        <v>26</v>
      </c>
      <c r="AG2434" t="s">
        <v>26</v>
      </c>
      <c r="AH2434" t="s">
        <v>26</v>
      </c>
      <c r="AI2434">
        <v>0</v>
      </c>
      <c r="AJ2434">
        <v>1</v>
      </c>
      <c r="AK2434">
        <v>0</v>
      </c>
      <c r="AL2434" t="s">
        <v>26</v>
      </c>
    </row>
    <row r="2435" spans="1:38">
      <c r="A2435" t="s">
        <v>6107</v>
      </c>
      <c r="B2435" t="s">
        <v>1547</v>
      </c>
      <c r="C2435" t="s">
        <v>5557</v>
      </c>
      <c r="D2435" t="s">
        <v>6000</v>
      </c>
      <c r="E2435" t="s">
        <v>233</v>
      </c>
      <c r="F2435" t="s">
        <v>26</v>
      </c>
      <c r="G2435">
        <v>1</v>
      </c>
      <c r="H2435" t="s">
        <v>26</v>
      </c>
      <c r="I2435">
        <v>1</v>
      </c>
      <c r="J2435" t="s">
        <v>26</v>
      </c>
      <c r="K2435" t="s">
        <v>26</v>
      </c>
      <c r="L2435" t="s">
        <v>26</v>
      </c>
      <c r="M2435" t="s">
        <v>26</v>
      </c>
      <c r="N2435">
        <v>1</v>
      </c>
      <c r="O2435" t="s">
        <v>26</v>
      </c>
      <c r="P2435">
        <v>1</v>
      </c>
      <c r="Q2435">
        <v>1</v>
      </c>
      <c r="R2435" t="s">
        <v>26</v>
      </c>
      <c r="S2435">
        <v>1</v>
      </c>
      <c r="T2435" t="s">
        <v>26</v>
      </c>
      <c r="U2435" t="s">
        <v>26</v>
      </c>
      <c r="V2435" t="s">
        <v>26</v>
      </c>
      <c r="W2435" t="s">
        <v>26</v>
      </c>
      <c r="X2435" t="s">
        <v>26</v>
      </c>
      <c r="Y2435" t="s">
        <v>26</v>
      </c>
      <c r="Z2435">
        <v>41.7</v>
      </c>
      <c r="AA2435" t="s">
        <v>26</v>
      </c>
      <c r="AB2435" t="s">
        <v>26</v>
      </c>
      <c r="AC2435" t="s">
        <v>26</v>
      </c>
      <c r="AD2435">
        <v>167</v>
      </c>
      <c r="AE2435">
        <v>430</v>
      </c>
      <c r="AF2435">
        <v>1</v>
      </c>
      <c r="AG2435">
        <v>1.4</v>
      </c>
      <c r="AH2435">
        <v>1.7</v>
      </c>
      <c r="AI2435">
        <v>0</v>
      </c>
      <c r="AJ2435">
        <v>1</v>
      </c>
      <c r="AK2435">
        <v>0</v>
      </c>
      <c r="AL2435" t="s">
        <v>26</v>
      </c>
    </row>
    <row r="2436" spans="1:38">
      <c r="A2436" t="s">
        <v>6108</v>
      </c>
      <c r="B2436" t="s">
        <v>1547</v>
      </c>
      <c r="C2436" t="s">
        <v>5557</v>
      </c>
      <c r="D2436" t="s">
        <v>6000</v>
      </c>
      <c r="E2436" t="s">
        <v>1261</v>
      </c>
      <c r="F2436" t="s">
        <v>26</v>
      </c>
      <c r="G2436">
        <v>1</v>
      </c>
      <c r="H2436" t="s">
        <v>26</v>
      </c>
      <c r="I2436">
        <v>1</v>
      </c>
      <c r="J2436" t="s">
        <v>26</v>
      </c>
      <c r="K2436" t="s">
        <v>26</v>
      </c>
      <c r="L2436" t="s">
        <v>26</v>
      </c>
      <c r="M2436" t="s">
        <v>26</v>
      </c>
      <c r="N2436" t="s">
        <v>26</v>
      </c>
      <c r="O2436" t="s">
        <v>26</v>
      </c>
      <c r="P2436" t="s">
        <v>26</v>
      </c>
      <c r="Q2436" t="s">
        <v>26</v>
      </c>
      <c r="R2436" t="s">
        <v>26</v>
      </c>
      <c r="S2436">
        <v>1</v>
      </c>
      <c r="T2436" t="s">
        <v>26</v>
      </c>
      <c r="U2436">
        <v>1</v>
      </c>
      <c r="V2436" t="s">
        <v>26</v>
      </c>
      <c r="W2436">
        <v>22.5</v>
      </c>
      <c r="X2436" t="s">
        <v>26</v>
      </c>
      <c r="Y2436" t="s">
        <v>26</v>
      </c>
      <c r="Z2436">
        <v>82</v>
      </c>
      <c r="AA2436" t="s">
        <v>26</v>
      </c>
      <c r="AB2436" t="s">
        <v>26</v>
      </c>
      <c r="AC2436" t="s">
        <v>26</v>
      </c>
      <c r="AD2436">
        <v>217</v>
      </c>
      <c r="AE2436">
        <v>3096</v>
      </c>
      <c r="AF2436">
        <v>1</v>
      </c>
      <c r="AG2436">
        <v>1</v>
      </c>
      <c r="AH2436">
        <v>1.5</v>
      </c>
      <c r="AI2436">
        <v>0</v>
      </c>
      <c r="AJ2436">
        <v>1</v>
      </c>
      <c r="AK2436">
        <v>0</v>
      </c>
      <c r="AL2436" t="s">
        <v>26</v>
      </c>
    </row>
    <row r="2437" spans="1:38">
      <c r="A2437" t="s">
        <v>6109</v>
      </c>
      <c r="B2437" t="s">
        <v>1547</v>
      </c>
      <c r="C2437" t="s">
        <v>5557</v>
      </c>
      <c r="D2437" t="s">
        <v>6000</v>
      </c>
      <c r="E2437" t="s">
        <v>6110</v>
      </c>
      <c r="F2437" t="s">
        <v>26</v>
      </c>
      <c r="G2437">
        <v>1</v>
      </c>
      <c r="H2437" t="s">
        <v>26</v>
      </c>
      <c r="I2437">
        <v>1</v>
      </c>
      <c r="J2437" t="s">
        <v>26</v>
      </c>
      <c r="K2437" t="s">
        <v>26</v>
      </c>
      <c r="L2437" t="s">
        <v>26</v>
      </c>
      <c r="M2437" t="s">
        <v>26</v>
      </c>
      <c r="N2437" t="s">
        <v>26</v>
      </c>
      <c r="O2437" t="s">
        <v>26</v>
      </c>
      <c r="P2437" t="s">
        <v>26</v>
      </c>
      <c r="Q2437">
        <v>1</v>
      </c>
      <c r="R2437" t="s">
        <v>26</v>
      </c>
      <c r="S2437" t="s">
        <v>26</v>
      </c>
      <c r="T2437" t="s">
        <v>26</v>
      </c>
      <c r="U2437" t="s">
        <v>26</v>
      </c>
      <c r="V2437" t="s">
        <v>26</v>
      </c>
      <c r="W2437" t="s">
        <v>26</v>
      </c>
      <c r="X2437" t="s">
        <v>26</v>
      </c>
      <c r="Y2437" t="s">
        <v>26</v>
      </c>
      <c r="Z2437">
        <v>34.200000000000003</v>
      </c>
      <c r="AA2437" t="s">
        <v>26</v>
      </c>
      <c r="AB2437" t="s">
        <v>26</v>
      </c>
      <c r="AC2437" t="s">
        <v>26</v>
      </c>
      <c r="AD2437" t="s">
        <v>26</v>
      </c>
      <c r="AE2437" t="s">
        <v>26</v>
      </c>
      <c r="AF2437" t="s">
        <v>26</v>
      </c>
      <c r="AG2437" t="s">
        <v>26</v>
      </c>
      <c r="AH2437" t="s">
        <v>26</v>
      </c>
      <c r="AI2437">
        <v>0</v>
      </c>
      <c r="AJ2437">
        <v>1</v>
      </c>
      <c r="AK2437">
        <v>0</v>
      </c>
      <c r="AL2437" t="s">
        <v>26</v>
      </c>
    </row>
    <row r="2438" spans="1:38">
      <c r="A2438" t="s">
        <v>6111</v>
      </c>
      <c r="B2438" t="s">
        <v>1547</v>
      </c>
      <c r="C2438" t="s">
        <v>5557</v>
      </c>
      <c r="D2438" t="s">
        <v>6000</v>
      </c>
      <c r="E2438" t="s">
        <v>1117</v>
      </c>
      <c r="F2438" t="s">
        <v>26</v>
      </c>
      <c r="G2438" t="s">
        <v>26</v>
      </c>
      <c r="H2438" t="s">
        <v>26</v>
      </c>
      <c r="I2438">
        <v>1</v>
      </c>
      <c r="J2438" t="s">
        <v>26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>
        <v>1</v>
      </c>
      <c r="Q2438">
        <v>1</v>
      </c>
      <c r="R2438" t="s">
        <v>26</v>
      </c>
      <c r="S2438" t="s">
        <v>26</v>
      </c>
      <c r="T2438" t="s">
        <v>26</v>
      </c>
      <c r="U2438" t="s">
        <v>26</v>
      </c>
      <c r="V2438" t="s">
        <v>26</v>
      </c>
      <c r="W2438" t="s">
        <v>26</v>
      </c>
      <c r="X2438" t="s">
        <v>26</v>
      </c>
      <c r="Y2438" t="s">
        <v>26</v>
      </c>
      <c r="Z2438">
        <v>62.7</v>
      </c>
      <c r="AA2438" t="s">
        <v>26</v>
      </c>
      <c r="AB2438" t="s">
        <v>26</v>
      </c>
      <c r="AC2438" t="s">
        <v>26</v>
      </c>
      <c r="AD2438">
        <v>300</v>
      </c>
      <c r="AE2438">
        <v>300</v>
      </c>
      <c r="AF2438" t="s">
        <v>26</v>
      </c>
      <c r="AG2438" t="s">
        <v>26</v>
      </c>
      <c r="AH2438" t="s">
        <v>26</v>
      </c>
      <c r="AI2438">
        <v>0</v>
      </c>
      <c r="AJ2438">
        <v>1</v>
      </c>
      <c r="AK2438">
        <v>0</v>
      </c>
      <c r="AL2438" t="s">
        <v>26</v>
      </c>
    </row>
    <row r="2439" spans="1:38">
      <c r="A2439" t="s">
        <v>6112</v>
      </c>
      <c r="B2439" t="s">
        <v>1547</v>
      </c>
      <c r="C2439" t="s">
        <v>5557</v>
      </c>
      <c r="D2439" t="s">
        <v>6000</v>
      </c>
      <c r="E2439" t="s">
        <v>6113</v>
      </c>
      <c r="F2439" t="s">
        <v>26</v>
      </c>
      <c r="G2439">
        <v>1</v>
      </c>
      <c r="H2439">
        <v>1</v>
      </c>
      <c r="I2439">
        <v>1</v>
      </c>
      <c r="J2439" t="s">
        <v>26</v>
      </c>
      <c r="K2439" t="s">
        <v>26</v>
      </c>
      <c r="L2439" t="s">
        <v>26</v>
      </c>
      <c r="M2439" t="s">
        <v>26</v>
      </c>
      <c r="N2439" t="s">
        <v>26</v>
      </c>
      <c r="O2439" t="s">
        <v>26</v>
      </c>
      <c r="P2439" t="s">
        <v>26</v>
      </c>
      <c r="Q2439">
        <v>1</v>
      </c>
      <c r="R2439" t="s">
        <v>26</v>
      </c>
      <c r="S2439" t="s">
        <v>26</v>
      </c>
      <c r="T2439" t="s">
        <v>26</v>
      </c>
      <c r="U2439">
        <v>1</v>
      </c>
      <c r="V2439" t="s">
        <v>26</v>
      </c>
      <c r="W2439" t="s">
        <v>26</v>
      </c>
      <c r="X2439" t="s">
        <v>26</v>
      </c>
      <c r="Y2439" t="s">
        <v>26</v>
      </c>
      <c r="Z2439">
        <v>47.2</v>
      </c>
      <c r="AA2439" t="s">
        <v>26</v>
      </c>
      <c r="AB2439" t="s">
        <v>26</v>
      </c>
      <c r="AC2439" t="s">
        <v>26</v>
      </c>
      <c r="AD2439" t="s">
        <v>26</v>
      </c>
      <c r="AE2439" t="s">
        <v>26</v>
      </c>
      <c r="AF2439" t="s">
        <v>26</v>
      </c>
      <c r="AG2439" t="s">
        <v>26</v>
      </c>
      <c r="AH2439" t="s">
        <v>26</v>
      </c>
      <c r="AI2439">
        <v>0</v>
      </c>
      <c r="AJ2439">
        <v>1</v>
      </c>
      <c r="AK2439">
        <v>0</v>
      </c>
      <c r="AL2439" t="s">
        <v>26</v>
      </c>
    </row>
    <row r="2440" spans="1:38">
      <c r="A2440" t="s">
        <v>6114</v>
      </c>
      <c r="B2440" t="s">
        <v>1547</v>
      </c>
      <c r="C2440" t="s">
        <v>5557</v>
      </c>
      <c r="D2440" t="s">
        <v>6000</v>
      </c>
      <c r="E2440" t="s">
        <v>50</v>
      </c>
      <c r="F2440" t="s">
        <v>26</v>
      </c>
      <c r="G2440">
        <v>1</v>
      </c>
      <c r="H2440">
        <v>1</v>
      </c>
      <c r="I2440">
        <v>1</v>
      </c>
      <c r="J2440" t="s">
        <v>26</v>
      </c>
      <c r="K2440" t="s">
        <v>26</v>
      </c>
      <c r="L2440" t="s">
        <v>26</v>
      </c>
      <c r="M2440" t="s">
        <v>26</v>
      </c>
      <c r="N2440" t="s">
        <v>26</v>
      </c>
      <c r="O2440" t="s">
        <v>26</v>
      </c>
      <c r="P2440" t="s">
        <v>26</v>
      </c>
      <c r="Q2440">
        <v>1</v>
      </c>
      <c r="R2440" t="s">
        <v>26</v>
      </c>
      <c r="S2440">
        <v>1</v>
      </c>
      <c r="T2440" t="s">
        <v>26</v>
      </c>
      <c r="U2440" t="s">
        <v>26</v>
      </c>
      <c r="V2440" t="s">
        <v>26</v>
      </c>
      <c r="W2440">
        <v>93</v>
      </c>
      <c r="X2440" t="s">
        <v>26</v>
      </c>
      <c r="Y2440" t="s">
        <v>26</v>
      </c>
      <c r="Z2440">
        <v>95</v>
      </c>
      <c r="AA2440">
        <v>87</v>
      </c>
      <c r="AB2440">
        <v>87</v>
      </c>
      <c r="AC2440" t="s">
        <v>26</v>
      </c>
      <c r="AD2440">
        <v>265</v>
      </c>
      <c r="AE2440">
        <v>2500</v>
      </c>
      <c r="AF2440">
        <v>1</v>
      </c>
      <c r="AG2440">
        <v>2</v>
      </c>
      <c r="AH2440">
        <v>2</v>
      </c>
      <c r="AI2440">
        <v>0</v>
      </c>
      <c r="AJ2440">
        <v>1</v>
      </c>
      <c r="AK2440">
        <v>0</v>
      </c>
      <c r="AL2440" t="s">
        <v>26</v>
      </c>
    </row>
    <row r="2441" spans="1:38">
      <c r="A2441" t="s">
        <v>6115</v>
      </c>
      <c r="B2441" t="s">
        <v>1547</v>
      </c>
      <c r="C2441" t="s">
        <v>5557</v>
      </c>
      <c r="D2441" t="s">
        <v>6000</v>
      </c>
      <c r="E2441" t="s">
        <v>6116</v>
      </c>
      <c r="F2441" t="s">
        <v>26</v>
      </c>
      <c r="G2441">
        <v>1</v>
      </c>
      <c r="H2441">
        <v>1</v>
      </c>
      <c r="I2441">
        <v>1</v>
      </c>
      <c r="J2441" t="s">
        <v>26</v>
      </c>
      <c r="K2441" t="s">
        <v>26</v>
      </c>
      <c r="L2441" t="s">
        <v>26</v>
      </c>
      <c r="M2441" t="s">
        <v>26</v>
      </c>
      <c r="N2441" t="s">
        <v>26</v>
      </c>
      <c r="O2441" t="s">
        <v>26</v>
      </c>
      <c r="P2441" t="s">
        <v>26</v>
      </c>
      <c r="Q2441" t="s">
        <v>26</v>
      </c>
      <c r="R2441" t="s">
        <v>26</v>
      </c>
      <c r="S2441" t="s">
        <v>26</v>
      </c>
      <c r="T2441" t="s">
        <v>26</v>
      </c>
      <c r="U2441" t="s">
        <v>26</v>
      </c>
      <c r="V2441" t="s">
        <v>26</v>
      </c>
      <c r="W2441" t="s">
        <v>26</v>
      </c>
      <c r="X2441" t="s">
        <v>26</v>
      </c>
      <c r="Y2441" t="s">
        <v>26</v>
      </c>
      <c r="Z2441">
        <v>59</v>
      </c>
      <c r="AA2441" t="s">
        <v>26</v>
      </c>
      <c r="AB2441" t="s">
        <v>26</v>
      </c>
      <c r="AC2441" t="s">
        <v>26</v>
      </c>
      <c r="AD2441" t="s">
        <v>26</v>
      </c>
      <c r="AE2441" t="s">
        <v>26</v>
      </c>
      <c r="AF2441">
        <v>1</v>
      </c>
      <c r="AG2441" t="s">
        <v>26</v>
      </c>
      <c r="AH2441" t="s">
        <v>26</v>
      </c>
      <c r="AI2441">
        <v>0</v>
      </c>
      <c r="AJ2441">
        <v>1</v>
      </c>
      <c r="AK2441">
        <v>0</v>
      </c>
      <c r="AL2441" t="s">
        <v>26</v>
      </c>
    </row>
    <row r="2442" spans="1:38">
      <c r="A2442" t="s">
        <v>6117</v>
      </c>
      <c r="B2442" t="s">
        <v>1547</v>
      </c>
      <c r="C2442" t="s">
        <v>5557</v>
      </c>
      <c r="D2442" t="s">
        <v>6000</v>
      </c>
      <c r="E2442" t="s">
        <v>1448</v>
      </c>
      <c r="F2442" t="s">
        <v>26</v>
      </c>
      <c r="G2442">
        <v>1</v>
      </c>
      <c r="H2442" t="s">
        <v>26</v>
      </c>
      <c r="I2442">
        <v>1</v>
      </c>
      <c r="J2442" t="s">
        <v>26</v>
      </c>
      <c r="K2442" t="s">
        <v>26</v>
      </c>
      <c r="L2442" t="s">
        <v>26</v>
      </c>
      <c r="M2442" t="s">
        <v>26</v>
      </c>
      <c r="N2442" t="s">
        <v>26</v>
      </c>
      <c r="O2442" t="s">
        <v>26</v>
      </c>
      <c r="P2442" t="s">
        <v>26</v>
      </c>
      <c r="Q2442">
        <v>1</v>
      </c>
      <c r="R2442" t="s">
        <v>26</v>
      </c>
      <c r="S2442">
        <v>1</v>
      </c>
      <c r="T2442" t="s">
        <v>26</v>
      </c>
      <c r="U2442" t="s">
        <v>26</v>
      </c>
      <c r="V2442" t="s">
        <v>26</v>
      </c>
      <c r="W2442">
        <v>55</v>
      </c>
      <c r="X2442" t="s">
        <v>26</v>
      </c>
      <c r="Y2442" t="s">
        <v>26</v>
      </c>
      <c r="Z2442">
        <v>55</v>
      </c>
      <c r="AA2442" t="s">
        <v>26</v>
      </c>
      <c r="AB2442" t="s">
        <v>26</v>
      </c>
      <c r="AC2442" t="s">
        <v>26</v>
      </c>
      <c r="AD2442">
        <v>265</v>
      </c>
      <c r="AE2442">
        <v>265</v>
      </c>
      <c r="AF2442">
        <v>1</v>
      </c>
      <c r="AG2442">
        <v>1.8</v>
      </c>
      <c r="AH2442">
        <v>1.8</v>
      </c>
      <c r="AI2442">
        <v>0</v>
      </c>
      <c r="AJ2442">
        <v>1</v>
      </c>
      <c r="AK2442">
        <v>0</v>
      </c>
      <c r="AL2442" t="s">
        <v>26</v>
      </c>
    </row>
    <row r="2443" spans="1:38">
      <c r="A2443" t="s">
        <v>6118</v>
      </c>
      <c r="B2443" t="s">
        <v>1547</v>
      </c>
      <c r="C2443" t="s">
        <v>5557</v>
      </c>
      <c r="D2443" t="s">
        <v>6000</v>
      </c>
      <c r="E2443" t="s">
        <v>6119</v>
      </c>
      <c r="F2443" t="s">
        <v>26</v>
      </c>
      <c r="G2443">
        <v>1</v>
      </c>
      <c r="H2443">
        <v>1</v>
      </c>
      <c r="I2443">
        <v>1</v>
      </c>
      <c r="J2443" t="s">
        <v>26</v>
      </c>
      <c r="K2443" t="s">
        <v>26</v>
      </c>
      <c r="L2443" t="s">
        <v>26</v>
      </c>
      <c r="M2443" t="s">
        <v>26</v>
      </c>
      <c r="N2443" t="s">
        <v>26</v>
      </c>
      <c r="O2443" t="s">
        <v>26</v>
      </c>
      <c r="P2443" t="s">
        <v>26</v>
      </c>
      <c r="Q2443">
        <v>1</v>
      </c>
      <c r="R2443" t="s">
        <v>26</v>
      </c>
      <c r="S2443" t="s">
        <v>26</v>
      </c>
      <c r="T2443" t="s">
        <v>26</v>
      </c>
      <c r="U2443" t="s">
        <v>26</v>
      </c>
      <c r="V2443" t="s">
        <v>26</v>
      </c>
      <c r="W2443" t="s">
        <v>26</v>
      </c>
      <c r="X2443" t="s">
        <v>26</v>
      </c>
      <c r="Y2443" t="s">
        <v>26</v>
      </c>
      <c r="Z2443">
        <v>57</v>
      </c>
      <c r="AA2443" t="s">
        <v>26</v>
      </c>
      <c r="AB2443" t="s">
        <v>26</v>
      </c>
      <c r="AC2443" t="s">
        <v>26</v>
      </c>
      <c r="AD2443" t="s">
        <v>26</v>
      </c>
      <c r="AE2443" t="s">
        <v>26</v>
      </c>
      <c r="AF2443" t="s">
        <v>26</v>
      </c>
      <c r="AG2443" t="s">
        <v>26</v>
      </c>
      <c r="AH2443" t="s">
        <v>26</v>
      </c>
      <c r="AI2443">
        <v>0</v>
      </c>
      <c r="AJ2443">
        <v>1</v>
      </c>
      <c r="AK2443">
        <v>0</v>
      </c>
      <c r="AL2443" t="s">
        <v>26</v>
      </c>
    </row>
    <row r="2444" spans="1:38">
      <c r="A2444" t="s">
        <v>6120</v>
      </c>
      <c r="B2444" t="s">
        <v>1547</v>
      </c>
      <c r="C2444" t="s">
        <v>5557</v>
      </c>
      <c r="D2444" t="s">
        <v>6000</v>
      </c>
      <c r="E2444" t="s">
        <v>6121</v>
      </c>
      <c r="F2444" t="s">
        <v>26</v>
      </c>
      <c r="G2444">
        <v>1</v>
      </c>
      <c r="H2444">
        <v>1</v>
      </c>
      <c r="I2444">
        <v>1</v>
      </c>
      <c r="J2444" t="s">
        <v>26</v>
      </c>
      <c r="K2444" t="s">
        <v>26</v>
      </c>
      <c r="L2444" t="s">
        <v>26</v>
      </c>
      <c r="M2444" t="s">
        <v>26</v>
      </c>
      <c r="N2444" t="s">
        <v>26</v>
      </c>
      <c r="O2444" t="s">
        <v>26</v>
      </c>
      <c r="P2444" t="s">
        <v>26</v>
      </c>
      <c r="Q2444">
        <v>1</v>
      </c>
      <c r="R2444" t="s">
        <v>26</v>
      </c>
      <c r="S2444" t="s">
        <v>26</v>
      </c>
      <c r="T2444" t="s">
        <v>26</v>
      </c>
      <c r="U2444" t="s">
        <v>26</v>
      </c>
      <c r="V2444" t="s">
        <v>26</v>
      </c>
      <c r="W2444" t="s">
        <v>26</v>
      </c>
      <c r="X2444" t="s">
        <v>26</v>
      </c>
      <c r="Y2444" t="s">
        <v>26</v>
      </c>
      <c r="Z2444">
        <v>48</v>
      </c>
      <c r="AA2444" t="s">
        <v>26</v>
      </c>
      <c r="AB2444" t="s">
        <v>26</v>
      </c>
      <c r="AC2444" t="s">
        <v>26</v>
      </c>
      <c r="AD2444" t="s">
        <v>26</v>
      </c>
      <c r="AE2444" t="s">
        <v>26</v>
      </c>
      <c r="AF2444">
        <v>1</v>
      </c>
      <c r="AG2444" t="s">
        <v>26</v>
      </c>
      <c r="AH2444" t="s">
        <v>26</v>
      </c>
      <c r="AI2444">
        <v>0</v>
      </c>
      <c r="AJ2444">
        <v>1</v>
      </c>
      <c r="AK2444">
        <v>0</v>
      </c>
      <c r="AL2444" t="s">
        <v>26</v>
      </c>
    </row>
    <row r="2445" spans="1:38">
      <c r="A2445" t="s">
        <v>6122</v>
      </c>
      <c r="B2445" t="s">
        <v>1547</v>
      </c>
      <c r="C2445" t="s">
        <v>5557</v>
      </c>
      <c r="D2445" t="s">
        <v>6000</v>
      </c>
      <c r="E2445" t="s">
        <v>536</v>
      </c>
      <c r="F2445" t="s">
        <v>26</v>
      </c>
      <c r="G2445">
        <v>1</v>
      </c>
      <c r="H2445">
        <v>1</v>
      </c>
      <c r="I2445">
        <v>1</v>
      </c>
      <c r="J2445" t="s">
        <v>26</v>
      </c>
      <c r="K2445" t="s">
        <v>26</v>
      </c>
      <c r="L2445" t="s">
        <v>26</v>
      </c>
      <c r="M2445" t="s">
        <v>26</v>
      </c>
      <c r="N2445">
        <v>1</v>
      </c>
      <c r="O2445">
        <v>1</v>
      </c>
      <c r="P2445" t="s">
        <v>26</v>
      </c>
      <c r="Q2445">
        <v>1</v>
      </c>
      <c r="R2445" t="s">
        <v>26</v>
      </c>
      <c r="S2445">
        <v>1</v>
      </c>
      <c r="T2445" t="s">
        <v>26</v>
      </c>
      <c r="U2445">
        <v>1</v>
      </c>
      <c r="V2445" t="s">
        <v>26</v>
      </c>
      <c r="W2445" t="s">
        <v>26</v>
      </c>
      <c r="X2445" t="s">
        <v>26</v>
      </c>
      <c r="Y2445" t="s">
        <v>26</v>
      </c>
      <c r="Z2445">
        <v>52</v>
      </c>
      <c r="AA2445" t="s">
        <v>26</v>
      </c>
      <c r="AB2445" t="s">
        <v>26</v>
      </c>
      <c r="AC2445" t="s">
        <v>26</v>
      </c>
      <c r="AD2445">
        <v>891</v>
      </c>
      <c r="AE2445">
        <v>891</v>
      </c>
      <c r="AF2445">
        <v>1</v>
      </c>
      <c r="AG2445">
        <v>0.95</v>
      </c>
      <c r="AH2445">
        <v>1.25</v>
      </c>
      <c r="AI2445">
        <v>0</v>
      </c>
      <c r="AJ2445">
        <v>1</v>
      </c>
      <c r="AK2445">
        <v>0</v>
      </c>
      <c r="AL2445" t="s">
        <v>26</v>
      </c>
    </row>
    <row r="2446" spans="1:38">
      <c r="A2446" t="s">
        <v>6123</v>
      </c>
      <c r="B2446" t="s">
        <v>1547</v>
      </c>
      <c r="C2446" t="s">
        <v>5557</v>
      </c>
      <c r="D2446" t="s">
        <v>6000</v>
      </c>
      <c r="E2446" t="s">
        <v>1061</v>
      </c>
      <c r="F2446" t="s">
        <v>26</v>
      </c>
      <c r="G2446">
        <v>1</v>
      </c>
      <c r="H2446">
        <v>1</v>
      </c>
      <c r="I2446">
        <v>1</v>
      </c>
      <c r="J2446" t="s">
        <v>26</v>
      </c>
      <c r="K2446" t="s">
        <v>26</v>
      </c>
      <c r="L2446" t="s">
        <v>26</v>
      </c>
      <c r="M2446" t="s">
        <v>26</v>
      </c>
      <c r="N2446" t="s">
        <v>26</v>
      </c>
      <c r="O2446" t="s">
        <v>26</v>
      </c>
      <c r="P2446" t="s">
        <v>26</v>
      </c>
      <c r="Q2446">
        <v>1</v>
      </c>
      <c r="R2446" t="s">
        <v>26</v>
      </c>
      <c r="S2446" t="s">
        <v>26</v>
      </c>
      <c r="T2446" t="s">
        <v>26</v>
      </c>
      <c r="U2446">
        <v>1</v>
      </c>
      <c r="V2446" t="s">
        <v>26</v>
      </c>
      <c r="W2446" t="s">
        <v>26</v>
      </c>
      <c r="X2446" t="s">
        <v>26</v>
      </c>
      <c r="Y2446" t="s">
        <v>26</v>
      </c>
      <c r="Z2446">
        <v>35.700000000000003</v>
      </c>
      <c r="AA2446" t="s">
        <v>26</v>
      </c>
      <c r="AB2446" t="s">
        <v>26</v>
      </c>
      <c r="AC2446" t="s">
        <v>26</v>
      </c>
      <c r="AD2446">
        <v>42</v>
      </c>
      <c r="AE2446">
        <v>80</v>
      </c>
      <c r="AF2446">
        <v>1</v>
      </c>
      <c r="AG2446">
        <v>2.2999999999999998</v>
      </c>
      <c r="AH2446">
        <v>3</v>
      </c>
      <c r="AI2446">
        <v>0</v>
      </c>
      <c r="AJ2446">
        <v>1</v>
      </c>
      <c r="AK2446">
        <v>0</v>
      </c>
      <c r="AL2446" t="s">
        <v>26</v>
      </c>
    </row>
    <row r="2447" spans="1:38">
      <c r="A2447" t="s">
        <v>6124</v>
      </c>
      <c r="B2447" t="s">
        <v>1547</v>
      </c>
      <c r="C2447" t="s">
        <v>5557</v>
      </c>
      <c r="D2447" t="s">
        <v>6000</v>
      </c>
      <c r="E2447" t="s">
        <v>6125</v>
      </c>
      <c r="F2447" t="s">
        <v>26</v>
      </c>
      <c r="G2447">
        <v>1</v>
      </c>
      <c r="H2447" t="s">
        <v>26</v>
      </c>
      <c r="I2447">
        <v>1</v>
      </c>
      <c r="J2447" t="s">
        <v>26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26</v>
      </c>
      <c r="Q2447">
        <v>1</v>
      </c>
      <c r="R2447" t="s">
        <v>26</v>
      </c>
      <c r="S2447" t="s">
        <v>26</v>
      </c>
      <c r="T2447" t="s">
        <v>26</v>
      </c>
      <c r="U2447" t="s">
        <v>26</v>
      </c>
      <c r="V2447" t="s">
        <v>26</v>
      </c>
      <c r="W2447" t="s">
        <v>26</v>
      </c>
      <c r="X2447" t="s">
        <v>26</v>
      </c>
      <c r="Y2447" t="s">
        <v>26</v>
      </c>
      <c r="Z2447">
        <v>56</v>
      </c>
      <c r="AA2447" t="s">
        <v>26</v>
      </c>
      <c r="AB2447" t="s">
        <v>26</v>
      </c>
      <c r="AC2447" t="s">
        <v>26</v>
      </c>
      <c r="AD2447">
        <v>200</v>
      </c>
      <c r="AE2447">
        <v>200</v>
      </c>
      <c r="AF2447" t="s">
        <v>26</v>
      </c>
      <c r="AG2447" t="s">
        <v>26</v>
      </c>
      <c r="AH2447" t="s">
        <v>26</v>
      </c>
      <c r="AI2447" t="s">
        <v>26</v>
      </c>
      <c r="AJ2447" t="s">
        <v>26</v>
      </c>
      <c r="AK2447" t="s">
        <v>26</v>
      </c>
      <c r="AL2447" t="s">
        <v>26</v>
      </c>
    </row>
    <row r="2448" spans="1:38">
      <c r="A2448" t="s">
        <v>6126</v>
      </c>
      <c r="B2448" t="s">
        <v>1547</v>
      </c>
      <c r="C2448" t="s">
        <v>5557</v>
      </c>
      <c r="D2448" t="s">
        <v>6000</v>
      </c>
      <c r="E2448" t="s">
        <v>6127</v>
      </c>
      <c r="F2448" t="s">
        <v>26</v>
      </c>
      <c r="G2448">
        <v>1</v>
      </c>
      <c r="H2448" t="s">
        <v>26</v>
      </c>
      <c r="I2448">
        <v>1</v>
      </c>
      <c r="J2448" t="s">
        <v>26</v>
      </c>
      <c r="K2448" t="s">
        <v>26</v>
      </c>
      <c r="L2448" t="s">
        <v>26</v>
      </c>
      <c r="M2448" t="s">
        <v>26</v>
      </c>
      <c r="N2448" t="s">
        <v>26</v>
      </c>
      <c r="O2448" t="s">
        <v>26</v>
      </c>
      <c r="P2448" t="s">
        <v>26</v>
      </c>
      <c r="Q2448">
        <v>1</v>
      </c>
      <c r="R2448" t="s">
        <v>26</v>
      </c>
      <c r="S2448" t="s">
        <v>26</v>
      </c>
      <c r="T2448" t="s">
        <v>26</v>
      </c>
      <c r="U2448" t="s">
        <v>26</v>
      </c>
      <c r="V2448" t="s">
        <v>26</v>
      </c>
      <c r="W2448" t="s">
        <v>26</v>
      </c>
      <c r="X2448" t="s">
        <v>26</v>
      </c>
      <c r="Y2448" t="s">
        <v>26</v>
      </c>
      <c r="Z2448">
        <v>39</v>
      </c>
      <c r="AA2448" t="s">
        <v>26</v>
      </c>
      <c r="AB2448" t="s">
        <v>26</v>
      </c>
      <c r="AC2448" t="s">
        <v>26</v>
      </c>
      <c r="AD2448" t="s">
        <v>26</v>
      </c>
      <c r="AE2448" t="s">
        <v>26</v>
      </c>
      <c r="AF2448" t="s">
        <v>26</v>
      </c>
      <c r="AG2448" t="s">
        <v>26</v>
      </c>
      <c r="AH2448" t="s">
        <v>26</v>
      </c>
      <c r="AI2448">
        <v>0</v>
      </c>
      <c r="AJ2448">
        <v>1</v>
      </c>
      <c r="AK2448">
        <v>0</v>
      </c>
      <c r="AL2448" t="s">
        <v>26</v>
      </c>
    </row>
    <row r="2449" spans="1:38">
      <c r="A2449" t="s">
        <v>6128</v>
      </c>
      <c r="B2449" t="s">
        <v>1547</v>
      </c>
      <c r="C2449" t="s">
        <v>5557</v>
      </c>
      <c r="D2449" t="s">
        <v>6000</v>
      </c>
      <c r="E2449" t="s">
        <v>6129</v>
      </c>
      <c r="F2449" t="s">
        <v>26</v>
      </c>
      <c r="G2449">
        <v>1</v>
      </c>
      <c r="H2449" t="s">
        <v>26</v>
      </c>
      <c r="I2449">
        <v>1</v>
      </c>
      <c r="J2449" t="s">
        <v>26</v>
      </c>
      <c r="K2449" t="s">
        <v>26</v>
      </c>
      <c r="L2449" t="s">
        <v>26</v>
      </c>
      <c r="M2449" t="s">
        <v>26</v>
      </c>
      <c r="N2449" t="s">
        <v>26</v>
      </c>
      <c r="O2449" t="s">
        <v>26</v>
      </c>
      <c r="P2449" t="s">
        <v>26</v>
      </c>
      <c r="Q2449">
        <v>1</v>
      </c>
      <c r="R2449" t="s">
        <v>26</v>
      </c>
      <c r="S2449" t="s">
        <v>26</v>
      </c>
      <c r="T2449" t="s">
        <v>26</v>
      </c>
      <c r="U2449">
        <v>1</v>
      </c>
      <c r="V2449" t="s">
        <v>26</v>
      </c>
      <c r="W2449" t="s">
        <v>26</v>
      </c>
      <c r="X2449" t="s">
        <v>26</v>
      </c>
      <c r="Y2449" t="s">
        <v>26</v>
      </c>
      <c r="Z2449">
        <v>47.7</v>
      </c>
      <c r="AA2449" t="s">
        <v>26</v>
      </c>
      <c r="AB2449" t="s">
        <v>26</v>
      </c>
      <c r="AC2449" t="s">
        <v>26</v>
      </c>
      <c r="AD2449" t="s">
        <v>26</v>
      </c>
      <c r="AE2449" t="s">
        <v>26</v>
      </c>
      <c r="AF2449" t="s">
        <v>26</v>
      </c>
      <c r="AG2449" t="s">
        <v>26</v>
      </c>
      <c r="AH2449" t="s">
        <v>26</v>
      </c>
      <c r="AI2449" t="s">
        <v>26</v>
      </c>
      <c r="AJ2449" t="s">
        <v>26</v>
      </c>
      <c r="AK2449" t="s">
        <v>26</v>
      </c>
      <c r="AL2449" t="s">
        <v>26</v>
      </c>
    </row>
    <row r="2450" spans="1:38">
      <c r="A2450" t="s">
        <v>6130</v>
      </c>
      <c r="B2450" t="s">
        <v>1547</v>
      </c>
      <c r="C2450" t="s">
        <v>5557</v>
      </c>
      <c r="D2450" t="s">
        <v>6000</v>
      </c>
      <c r="E2450" t="s">
        <v>6131</v>
      </c>
      <c r="F2450" t="s">
        <v>26</v>
      </c>
      <c r="G2450">
        <v>1</v>
      </c>
      <c r="H2450">
        <v>1</v>
      </c>
      <c r="I2450" t="s">
        <v>26</v>
      </c>
      <c r="J2450" t="s">
        <v>26</v>
      </c>
      <c r="K2450" t="s">
        <v>26</v>
      </c>
      <c r="L2450" t="s">
        <v>26</v>
      </c>
      <c r="M2450" t="s">
        <v>26</v>
      </c>
      <c r="N2450" t="s">
        <v>26</v>
      </c>
      <c r="O2450" t="s">
        <v>26</v>
      </c>
      <c r="P2450" t="s">
        <v>26</v>
      </c>
      <c r="Q2450" t="s">
        <v>26</v>
      </c>
      <c r="R2450" t="s">
        <v>26</v>
      </c>
      <c r="S2450" t="s">
        <v>26</v>
      </c>
      <c r="T2450" t="s">
        <v>26</v>
      </c>
      <c r="U2450" t="s">
        <v>26</v>
      </c>
      <c r="V2450" t="s">
        <v>26</v>
      </c>
      <c r="W2450" t="s">
        <v>26</v>
      </c>
      <c r="X2450" t="s">
        <v>26</v>
      </c>
      <c r="Y2450" t="s">
        <v>26</v>
      </c>
      <c r="Z2450">
        <v>52.9</v>
      </c>
      <c r="AA2450" t="s">
        <v>26</v>
      </c>
      <c r="AB2450" t="s">
        <v>26</v>
      </c>
      <c r="AC2450" t="s">
        <v>26</v>
      </c>
      <c r="AD2450" t="s">
        <v>26</v>
      </c>
      <c r="AE2450" t="s">
        <v>26</v>
      </c>
      <c r="AF2450" t="s">
        <v>26</v>
      </c>
      <c r="AG2450" t="s">
        <v>26</v>
      </c>
      <c r="AH2450" t="s">
        <v>26</v>
      </c>
      <c r="AI2450">
        <v>0</v>
      </c>
      <c r="AJ2450">
        <v>1</v>
      </c>
      <c r="AK2450">
        <v>0</v>
      </c>
      <c r="AL2450" t="s">
        <v>26</v>
      </c>
    </row>
    <row r="2451" spans="1:38">
      <c r="A2451" t="s">
        <v>6132</v>
      </c>
      <c r="B2451" t="s">
        <v>1547</v>
      </c>
      <c r="C2451" t="s">
        <v>5557</v>
      </c>
      <c r="D2451" t="s">
        <v>6000</v>
      </c>
      <c r="E2451" t="s">
        <v>6133</v>
      </c>
      <c r="F2451" t="s">
        <v>26</v>
      </c>
      <c r="G2451">
        <v>1</v>
      </c>
      <c r="H2451">
        <v>1</v>
      </c>
      <c r="I2451">
        <v>1</v>
      </c>
      <c r="J2451" t="s">
        <v>26</v>
      </c>
      <c r="K2451" t="s">
        <v>26</v>
      </c>
      <c r="L2451" t="s">
        <v>26</v>
      </c>
      <c r="M2451" t="s">
        <v>26</v>
      </c>
      <c r="N2451">
        <v>1</v>
      </c>
      <c r="O2451" t="s">
        <v>26</v>
      </c>
      <c r="P2451" t="s">
        <v>26</v>
      </c>
      <c r="Q2451">
        <v>1</v>
      </c>
      <c r="R2451" t="s">
        <v>26</v>
      </c>
      <c r="S2451">
        <v>1</v>
      </c>
      <c r="T2451" t="s">
        <v>26</v>
      </c>
      <c r="U2451">
        <v>1</v>
      </c>
      <c r="V2451" t="s">
        <v>26</v>
      </c>
      <c r="W2451" t="s">
        <v>26</v>
      </c>
      <c r="X2451" t="s">
        <v>26</v>
      </c>
      <c r="Y2451" t="s">
        <v>26</v>
      </c>
      <c r="Z2451">
        <v>113</v>
      </c>
      <c r="AA2451" t="s">
        <v>26</v>
      </c>
      <c r="AB2451" t="s">
        <v>26</v>
      </c>
      <c r="AC2451" t="s">
        <v>26</v>
      </c>
      <c r="AD2451" t="s">
        <v>26</v>
      </c>
      <c r="AE2451" t="s">
        <v>26</v>
      </c>
      <c r="AF2451">
        <v>1</v>
      </c>
      <c r="AG2451">
        <v>1.6</v>
      </c>
      <c r="AH2451">
        <v>1.8</v>
      </c>
      <c r="AI2451">
        <v>0</v>
      </c>
      <c r="AJ2451">
        <v>1</v>
      </c>
      <c r="AK2451">
        <v>0</v>
      </c>
      <c r="AL2451" t="s">
        <v>26</v>
      </c>
    </row>
    <row r="2452" spans="1:38">
      <c r="A2452" t="s">
        <v>6134</v>
      </c>
      <c r="B2452" t="s">
        <v>1547</v>
      </c>
      <c r="C2452" t="s">
        <v>5557</v>
      </c>
      <c r="D2452" t="s">
        <v>6135</v>
      </c>
      <c r="E2452" t="s">
        <v>6136</v>
      </c>
      <c r="F2452" t="s">
        <v>26</v>
      </c>
      <c r="G2452">
        <v>1</v>
      </c>
      <c r="H2452">
        <v>1</v>
      </c>
      <c r="I2452">
        <v>1</v>
      </c>
      <c r="J2452" t="s">
        <v>26</v>
      </c>
      <c r="K2452" t="s">
        <v>26</v>
      </c>
      <c r="L2452" t="s">
        <v>26</v>
      </c>
      <c r="M2452" t="s">
        <v>26</v>
      </c>
      <c r="N2452" t="s">
        <v>26</v>
      </c>
      <c r="O2452" t="s">
        <v>26</v>
      </c>
      <c r="P2452" t="s">
        <v>26</v>
      </c>
      <c r="Q2452">
        <v>1</v>
      </c>
      <c r="R2452" t="s">
        <v>26</v>
      </c>
      <c r="S2452">
        <v>1</v>
      </c>
      <c r="T2452" t="s">
        <v>26</v>
      </c>
      <c r="U2452" t="s">
        <v>26</v>
      </c>
      <c r="V2452" t="s">
        <v>26</v>
      </c>
      <c r="W2452" t="s">
        <v>26</v>
      </c>
      <c r="X2452" t="s">
        <v>26</v>
      </c>
      <c r="Y2452" t="s">
        <v>26</v>
      </c>
      <c r="Z2452">
        <v>37</v>
      </c>
      <c r="AA2452" t="s">
        <v>26</v>
      </c>
      <c r="AB2452" t="s">
        <v>26</v>
      </c>
      <c r="AC2452" t="s">
        <v>26</v>
      </c>
      <c r="AD2452" t="s">
        <v>26</v>
      </c>
      <c r="AE2452" t="s">
        <v>26</v>
      </c>
      <c r="AF2452">
        <v>1</v>
      </c>
      <c r="AG2452" t="s">
        <v>26</v>
      </c>
      <c r="AH2452" t="s">
        <v>26</v>
      </c>
      <c r="AI2452">
        <v>0</v>
      </c>
      <c r="AJ2452">
        <v>1</v>
      </c>
      <c r="AK2452">
        <v>0</v>
      </c>
      <c r="AL2452" t="s">
        <v>26</v>
      </c>
    </row>
    <row r="2453" spans="1:38">
      <c r="A2453" t="s">
        <v>6137</v>
      </c>
      <c r="B2453" t="s">
        <v>1547</v>
      </c>
      <c r="C2453" t="s">
        <v>5557</v>
      </c>
      <c r="D2453" t="s">
        <v>6135</v>
      </c>
      <c r="E2453" t="s">
        <v>696</v>
      </c>
      <c r="F2453" t="s">
        <v>26</v>
      </c>
      <c r="G2453">
        <v>1</v>
      </c>
      <c r="H2453">
        <v>1</v>
      </c>
      <c r="I2453">
        <v>1</v>
      </c>
      <c r="J2453" t="s">
        <v>26</v>
      </c>
      <c r="K2453" t="s">
        <v>26</v>
      </c>
      <c r="L2453" t="s">
        <v>26</v>
      </c>
      <c r="M2453" t="s">
        <v>26</v>
      </c>
      <c r="N2453" t="s">
        <v>26</v>
      </c>
      <c r="O2453" t="s">
        <v>26</v>
      </c>
      <c r="P2453" t="s">
        <v>26</v>
      </c>
      <c r="Q2453">
        <v>1</v>
      </c>
      <c r="R2453" t="s">
        <v>26</v>
      </c>
      <c r="S2453">
        <v>1</v>
      </c>
      <c r="T2453" t="s">
        <v>26</v>
      </c>
      <c r="U2453">
        <v>1</v>
      </c>
      <c r="V2453" t="s">
        <v>26</v>
      </c>
      <c r="W2453">
        <v>3.6</v>
      </c>
      <c r="X2453" t="s">
        <v>26</v>
      </c>
      <c r="Y2453" t="s">
        <v>26</v>
      </c>
      <c r="Z2453">
        <v>41</v>
      </c>
      <c r="AA2453" t="s">
        <v>26</v>
      </c>
      <c r="AB2453" t="s">
        <v>26</v>
      </c>
      <c r="AC2453" t="s">
        <v>26</v>
      </c>
      <c r="AD2453">
        <v>10</v>
      </c>
      <c r="AE2453">
        <v>36</v>
      </c>
      <c r="AF2453">
        <v>1</v>
      </c>
      <c r="AG2453">
        <v>2.8</v>
      </c>
      <c r="AH2453">
        <v>4.4000000000000004</v>
      </c>
      <c r="AI2453">
        <v>0</v>
      </c>
      <c r="AJ2453">
        <v>1</v>
      </c>
      <c r="AK2453">
        <v>0</v>
      </c>
      <c r="AL2453" t="s">
        <v>26</v>
      </c>
    </row>
    <row r="2454" spans="1:38">
      <c r="A2454" t="s">
        <v>6138</v>
      </c>
      <c r="B2454" t="s">
        <v>1547</v>
      </c>
      <c r="C2454" t="s">
        <v>5557</v>
      </c>
      <c r="D2454" t="s">
        <v>6135</v>
      </c>
      <c r="E2454" t="s">
        <v>6139</v>
      </c>
      <c r="F2454" t="s">
        <v>26</v>
      </c>
      <c r="G2454">
        <v>1</v>
      </c>
      <c r="H2454">
        <v>1</v>
      </c>
      <c r="I2454">
        <v>1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26</v>
      </c>
      <c r="Q2454">
        <v>1</v>
      </c>
      <c r="R2454" t="s">
        <v>26</v>
      </c>
      <c r="S2454" t="s">
        <v>26</v>
      </c>
      <c r="T2454" t="s">
        <v>26</v>
      </c>
      <c r="U2454" t="s">
        <v>26</v>
      </c>
      <c r="V2454" t="s">
        <v>26</v>
      </c>
      <c r="W2454" t="s">
        <v>26</v>
      </c>
      <c r="X2454" t="s">
        <v>26</v>
      </c>
      <c r="Y2454" t="s">
        <v>26</v>
      </c>
      <c r="Z2454">
        <v>32</v>
      </c>
      <c r="AA2454" t="s">
        <v>26</v>
      </c>
      <c r="AB2454" t="s">
        <v>26</v>
      </c>
      <c r="AC2454" t="s">
        <v>26</v>
      </c>
      <c r="AD2454" t="s">
        <v>26</v>
      </c>
      <c r="AE2454" t="s">
        <v>26</v>
      </c>
      <c r="AF2454">
        <v>1</v>
      </c>
      <c r="AG2454" t="s">
        <v>26</v>
      </c>
      <c r="AH2454" t="s">
        <v>26</v>
      </c>
      <c r="AI2454">
        <v>0</v>
      </c>
      <c r="AJ2454">
        <v>1</v>
      </c>
      <c r="AK2454">
        <v>0</v>
      </c>
      <c r="AL2454" t="s">
        <v>26</v>
      </c>
    </row>
    <row r="2455" spans="1:38">
      <c r="A2455" t="s">
        <v>6140</v>
      </c>
      <c r="B2455" t="s">
        <v>1547</v>
      </c>
      <c r="C2455" t="s">
        <v>5557</v>
      </c>
      <c r="D2455" t="s">
        <v>6135</v>
      </c>
      <c r="E2455" t="s">
        <v>6141</v>
      </c>
      <c r="F2455" t="s">
        <v>26</v>
      </c>
      <c r="G2455">
        <v>1</v>
      </c>
      <c r="H2455">
        <v>1</v>
      </c>
      <c r="I2455">
        <v>1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26</v>
      </c>
      <c r="Q2455">
        <v>1</v>
      </c>
      <c r="R2455" t="s">
        <v>26</v>
      </c>
      <c r="S2455" t="s">
        <v>26</v>
      </c>
      <c r="T2455" t="s">
        <v>26</v>
      </c>
      <c r="U2455" t="s">
        <v>26</v>
      </c>
      <c r="V2455" t="s">
        <v>26</v>
      </c>
      <c r="W2455" t="s">
        <v>26</v>
      </c>
      <c r="X2455" t="s">
        <v>26</v>
      </c>
      <c r="Y2455" t="s">
        <v>26</v>
      </c>
      <c r="Z2455">
        <v>41.4</v>
      </c>
      <c r="AA2455" t="s">
        <v>26</v>
      </c>
      <c r="AB2455" t="s">
        <v>26</v>
      </c>
      <c r="AC2455" t="s">
        <v>26</v>
      </c>
      <c r="AD2455" t="s">
        <v>26</v>
      </c>
      <c r="AE2455" t="s">
        <v>26</v>
      </c>
      <c r="AF2455">
        <v>1</v>
      </c>
      <c r="AG2455" t="s">
        <v>26</v>
      </c>
      <c r="AH2455" t="s">
        <v>26</v>
      </c>
      <c r="AI2455">
        <v>0</v>
      </c>
      <c r="AJ2455">
        <v>1</v>
      </c>
      <c r="AK2455">
        <v>0</v>
      </c>
      <c r="AL2455" t="s">
        <v>26</v>
      </c>
    </row>
    <row r="2456" spans="1:38">
      <c r="A2456" t="s">
        <v>6142</v>
      </c>
      <c r="B2456" t="s">
        <v>1547</v>
      </c>
      <c r="C2456" t="s">
        <v>5557</v>
      </c>
      <c r="D2456" t="s">
        <v>6135</v>
      </c>
      <c r="E2456" t="s">
        <v>6143</v>
      </c>
      <c r="F2456" t="s">
        <v>26</v>
      </c>
      <c r="G2456">
        <v>1</v>
      </c>
      <c r="H2456" t="s">
        <v>26</v>
      </c>
      <c r="I2456">
        <v>1</v>
      </c>
      <c r="J2456" t="s">
        <v>26</v>
      </c>
      <c r="K2456" t="s">
        <v>26</v>
      </c>
      <c r="L2456" t="s">
        <v>26</v>
      </c>
      <c r="M2456" t="s">
        <v>26</v>
      </c>
      <c r="N2456" t="s">
        <v>26</v>
      </c>
      <c r="O2456" t="s">
        <v>26</v>
      </c>
      <c r="P2456" t="s">
        <v>26</v>
      </c>
      <c r="Q2456" t="s">
        <v>26</v>
      </c>
      <c r="R2456" t="s">
        <v>26</v>
      </c>
      <c r="S2456" t="s">
        <v>26</v>
      </c>
      <c r="T2456" t="s">
        <v>26</v>
      </c>
      <c r="U2456" t="s">
        <v>26</v>
      </c>
      <c r="V2456" t="s">
        <v>26</v>
      </c>
      <c r="W2456" t="s">
        <v>26</v>
      </c>
      <c r="X2456" t="s">
        <v>26</v>
      </c>
      <c r="Y2456" t="s">
        <v>26</v>
      </c>
      <c r="Z2456">
        <v>45.6</v>
      </c>
      <c r="AA2456" t="s">
        <v>26</v>
      </c>
      <c r="AB2456" t="s">
        <v>26</v>
      </c>
      <c r="AC2456" t="s">
        <v>26</v>
      </c>
      <c r="AD2456" t="s">
        <v>26</v>
      </c>
      <c r="AE2456" t="s">
        <v>26</v>
      </c>
      <c r="AF2456" t="s">
        <v>26</v>
      </c>
      <c r="AG2456" t="s">
        <v>26</v>
      </c>
      <c r="AH2456" t="s">
        <v>26</v>
      </c>
      <c r="AI2456">
        <v>0</v>
      </c>
      <c r="AJ2456">
        <v>1</v>
      </c>
      <c r="AK2456">
        <v>0</v>
      </c>
      <c r="AL2456" t="s">
        <v>26</v>
      </c>
    </row>
    <row r="2457" spans="1:38">
      <c r="A2457" t="s">
        <v>6144</v>
      </c>
      <c r="B2457" t="s">
        <v>1547</v>
      </c>
      <c r="C2457" t="s">
        <v>5557</v>
      </c>
      <c r="D2457" t="s">
        <v>6135</v>
      </c>
      <c r="E2457" t="s">
        <v>66</v>
      </c>
      <c r="F2457" t="s">
        <v>26</v>
      </c>
      <c r="G2457">
        <v>1</v>
      </c>
      <c r="H2457">
        <v>1</v>
      </c>
      <c r="I2457" t="s">
        <v>26</v>
      </c>
      <c r="J2457" t="s">
        <v>26</v>
      </c>
      <c r="K2457" t="s">
        <v>26</v>
      </c>
      <c r="L2457" t="s">
        <v>26</v>
      </c>
      <c r="M2457" t="s">
        <v>26</v>
      </c>
      <c r="N2457" t="s">
        <v>26</v>
      </c>
      <c r="O2457" t="s">
        <v>26</v>
      </c>
      <c r="P2457" t="s">
        <v>26</v>
      </c>
      <c r="Q2457">
        <v>1</v>
      </c>
      <c r="R2457" t="s">
        <v>26</v>
      </c>
      <c r="S2457" t="s">
        <v>26</v>
      </c>
      <c r="T2457" t="s">
        <v>26</v>
      </c>
      <c r="U2457" t="s">
        <v>26</v>
      </c>
      <c r="V2457" t="s">
        <v>26</v>
      </c>
      <c r="W2457" t="s">
        <v>26</v>
      </c>
      <c r="X2457" t="s">
        <v>26</v>
      </c>
      <c r="Y2457" t="s">
        <v>26</v>
      </c>
      <c r="Z2457">
        <v>38</v>
      </c>
      <c r="AA2457" t="s">
        <v>26</v>
      </c>
      <c r="AB2457" t="s">
        <v>26</v>
      </c>
      <c r="AC2457" t="s">
        <v>26</v>
      </c>
      <c r="AD2457">
        <v>23</v>
      </c>
      <c r="AE2457">
        <v>44</v>
      </c>
      <c r="AF2457">
        <v>1</v>
      </c>
      <c r="AG2457">
        <v>5.5</v>
      </c>
      <c r="AH2457">
        <v>7.1</v>
      </c>
      <c r="AI2457">
        <v>0</v>
      </c>
      <c r="AJ2457">
        <v>1</v>
      </c>
      <c r="AK2457">
        <v>0</v>
      </c>
      <c r="AL2457" t="s">
        <v>26</v>
      </c>
    </row>
    <row r="2458" spans="1:38">
      <c r="A2458" t="s">
        <v>6145</v>
      </c>
      <c r="B2458" t="s">
        <v>1547</v>
      </c>
      <c r="C2458" t="s">
        <v>5557</v>
      </c>
      <c r="D2458" t="s">
        <v>6135</v>
      </c>
      <c r="E2458" t="s">
        <v>1282</v>
      </c>
      <c r="F2458" t="s">
        <v>26</v>
      </c>
      <c r="G2458">
        <v>1</v>
      </c>
      <c r="H2458">
        <v>1</v>
      </c>
      <c r="I2458" t="s">
        <v>26</v>
      </c>
      <c r="J2458" t="s">
        <v>26</v>
      </c>
      <c r="K2458" t="s">
        <v>26</v>
      </c>
      <c r="L2458" t="s">
        <v>26</v>
      </c>
      <c r="M2458" t="s">
        <v>26</v>
      </c>
      <c r="N2458" t="s">
        <v>26</v>
      </c>
      <c r="O2458" t="s">
        <v>26</v>
      </c>
      <c r="P2458" t="s">
        <v>26</v>
      </c>
      <c r="Q2458">
        <v>1</v>
      </c>
      <c r="R2458" t="s">
        <v>26</v>
      </c>
      <c r="S2458" t="s">
        <v>26</v>
      </c>
      <c r="T2458">
        <v>1</v>
      </c>
      <c r="U2458" t="s">
        <v>26</v>
      </c>
      <c r="V2458" t="s">
        <v>26</v>
      </c>
      <c r="W2458" t="s">
        <v>26</v>
      </c>
      <c r="X2458" t="s">
        <v>26</v>
      </c>
      <c r="Y2458" t="s">
        <v>26</v>
      </c>
      <c r="Z2458">
        <v>41.1</v>
      </c>
      <c r="AA2458" t="s">
        <v>26</v>
      </c>
      <c r="AB2458" t="s">
        <v>26</v>
      </c>
      <c r="AC2458" t="s">
        <v>26</v>
      </c>
      <c r="AD2458">
        <v>70</v>
      </c>
      <c r="AE2458">
        <v>80</v>
      </c>
      <c r="AF2458">
        <v>1</v>
      </c>
      <c r="AG2458">
        <v>2.6</v>
      </c>
      <c r="AH2458">
        <v>2.6</v>
      </c>
      <c r="AI2458">
        <v>0</v>
      </c>
      <c r="AJ2458">
        <v>1</v>
      </c>
      <c r="AK2458">
        <v>0</v>
      </c>
      <c r="AL2458" t="s">
        <v>26</v>
      </c>
    </row>
    <row r="2459" spans="1:38">
      <c r="A2459" t="s">
        <v>6146</v>
      </c>
      <c r="B2459" t="s">
        <v>1547</v>
      </c>
      <c r="C2459" t="s">
        <v>5557</v>
      </c>
      <c r="D2459" t="s">
        <v>6135</v>
      </c>
      <c r="E2459" t="s">
        <v>6147</v>
      </c>
      <c r="F2459" t="s">
        <v>26</v>
      </c>
      <c r="G2459">
        <v>1</v>
      </c>
      <c r="H2459" t="s">
        <v>26</v>
      </c>
      <c r="I2459">
        <v>1</v>
      </c>
      <c r="J2459" t="s">
        <v>26</v>
      </c>
      <c r="K2459" t="s">
        <v>26</v>
      </c>
      <c r="L2459" t="s">
        <v>26</v>
      </c>
      <c r="M2459" t="s">
        <v>26</v>
      </c>
      <c r="N2459" t="s">
        <v>26</v>
      </c>
      <c r="O2459" t="s">
        <v>26</v>
      </c>
      <c r="P2459" t="s">
        <v>26</v>
      </c>
      <c r="Q2459">
        <v>1</v>
      </c>
      <c r="R2459" t="s">
        <v>26</v>
      </c>
      <c r="S2459" t="s">
        <v>26</v>
      </c>
      <c r="T2459" t="s">
        <v>26</v>
      </c>
      <c r="U2459" t="s">
        <v>26</v>
      </c>
      <c r="V2459" t="s">
        <v>26</v>
      </c>
      <c r="W2459" t="s">
        <v>26</v>
      </c>
      <c r="X2459" t="s">
        <v>26</v>
      </c>
      <c r="Y2459" t="s">
        <v>26</v>
      </c>
      <c r="Z2459">
        <v>26</v>
      </c>
      <c r="AA2459" t="s">
        <v>26</v>
      </c>
      <c r="AB2459" t="s">
        <v>26</v>
      </c>
      <c r="AC2459" t="s">
        <v>26</v>
      </c>
      <c r="AD2459" t="s">
        <v>26</v>
      </c>
      <c r="AE2459" t="s">
        <v>26</v>
      </c>
      <c r="AF2459">
        <v>1</v>
      </c>
      <c r="AG2459" t="s">
        <v>26</v>
      </c>
      <c r="AH2459" t="s">
        <v>26</v>
      </c>
      <c r="AI2459">
        <v>0</v>
      </c>
      <c r="AJ2459">
        <v>1</v>
      </c>
      <c r="AK2459">
        <v>0</v>
      </c>
      <c r="AL2459" t="s">
        <v>26</v>
      </c>
    </row>
    <row r="2460" spans="1:38">
      <c r="A2460" t="s">
        <v>6148</v>
      </c>
      <c r="B2460" t="s">
        <v>1547</v>
      </c>
      <c r="C2460" t="s">
        <v>5557</v>
      </c>
      <c r="D2460" t="s">
        <v>6135</v>
      </c>
      <c r="E2460" t="s">
        <v>6149</v>
      </c>
      <c r="F2460" t="s">
        <v>26</v>
      </c>
      <c r="G2460">
        <v>1</v>
      </c>
      <c r="H2460">
        <v>1</v>
      </c>
      <c r="I2460">
        <v>1</v>
      </c>
      <c r="J2460" t="s">
        <v>26</v>
      </c>
      <c r="K2460" t="s">
        <v>26</v>
      </c>
      <c r="L2460" t="s">
        <v>26</v>
      </c>
      <c r="M2460" t="s">
        <v>26</v>
      </c>
      <c r="N2460" t="s">
        <v>26</v>
      </c>
      <c r="O2460" t="s">
        <v>26</v>
      </c>
      <c r="P2460" t="s">
        <v>26</v>
      </c>
      <c r="Q2460">
        <v>1</v>
      </c>
      <c r="R2460" t="s">
        <v>26</v>
      </c>
      <c r="S2460">
        <v>1</v>
      </c>
      <c r="T2460" t="s">
        <v>26</v>
      </c>
      <c r="U2460" t="s">
        <v>26</v>
      </c>
      <c r="V2460" t="s">
        <v>26</v>
      </c>
      <c r="W2460" t="s">
        <v>26</v>
      </c>
      <c r="X2460" t="s">
        <v>26</v>
      </c>
      <c r="Y2460" t="s">
        <v>26</v>
      </c>
      <c r="Z2460">
        <v>35.5</v>
      </c>
      <c r="AA2460" t="s">
        <v>26</v>
      </c>
      <c r="AB2460" t="s">
        <v>26</v>
      </c>
      <c r="AC2460" t="s">
        <v>26</v>
      </c>
      <c r="AD2460" t="s">
        <v>26</v>
      </c>
      <c r="AE2460" t="s">
        <v>26</v>
      </c>
      <c r="AF2460">
        <v>1</v>
      </c>
      <c r="AG2460" t="s">
        <v>26</v>
      </c>
      <c r="AH2460" t="s">
        <v>26</v>
      </c>
      <c r="AI2460">
        <v>0</v>
      </c>
      <c r="AJ2460">
        <v>1</v>
      </c>
      <c r="AK2460">
        <v>0</v>
      </c>
      <c r="AL2460" t="s">
        <v>26</v>
      </c>
    </row>
    <row r="2461" spans="1:38">
      <c r="A2461" t="s">
        <v>6150</v>
      </c>
      <c r="B2461" t="s">
        <v>1547</v>
      </c>
      <c r="C2461" t="s">
        <v>5557</v>
      </c>
      <c r="D2461" t="s">
        <v>6135</v>
      </c>
      <c r="E2461" t="s">
        <v>1159</v>
      </c>
      <c r="F2461" t="s">
        <v>26</v>
      </c>
      <c r="G2461">
        <v>1</v>
      </c>
      <c r="H2461">
        <v>1</v>
      </c>
      <c r="I2461">
        <v>1</v>
      </c>
      <c r="J2461" t="s">
        <v>26</v>
      </c>
      <c r="K2461" t="s">
        <v>26</v>
      </c>
      <c r="L2461" t="s">
        <v>26</v>
      </c>
      <c r="M2461" t="s">
        <v>26</v>
      </c>
      <c r="N2461" t="s">
        <v>26</v>
      </c>
      <c r="O2461" t="s">
        <v>26</v>
      </c>
      <c r="P2461" t="s">
        <v>26</v>
      </c>
      <c r="Q2461">
        <v>1</v>
      </c>
      <c r="R2461" t="s">
        <v>26</v>
      </c>
      <c r="S2461">
        <v>1</v>
      </c>
      <c r="T2461">
        <v>1</v>
      </c>
      <c r="U2461" t="s">
        <v>26</v>
      </c>
      <c r="V2461">
        <v>1</v>
      </c>
      <c r="W2461" t="s">
        <v>26</v>
      </c>
      <c r="X2461" t="s">
        <v>26</v>
      </c>
      <c r="Y2461" t="s">
        <v>26</v>
      </c>
      <c r="Z2461">
        <v>45.1</v>
      </c>
      <c r="AA2461" t="s">
        <v>26</v>
      </c>
      <c r="AB2461" t="s">
        <v>26</v>
      </c>
      <c r="AC2461" t="s">
        <v>26</v>
      </c>
      <c r="AD2461">
        <v>100</v>
      </c>
      <c r="AE2461">
        <v>149</v>
      </c>
      <c r="AF2461">
        <v>1</v>
      </c>
      <c r="AG2461">
        <v>2.4</v>
      </c>
      <c r="AH2461">
        <v>2.4</v>
      </c>
      <c r="AI2461">
        <v>0</v>
      </c>
      <c r="AJ2461">
        <v>1</v>
      </c>
      <c r="AK2461">
        <v>0</v>
      </c>
      <c r="AL2461" t="s">
        <v>26</v>
      </c>
    </row>
    <row r="2462" spans="1:38">
      <c r="A2462" t="s">
        <v>6151</v>
      </c>
      <c r="B2462" t="s">
        <v>1547</v>
      </c>
      <c r="C2462" t="s">
        <v>5557</v>
      </c>
      <c r="D2462" t="s">
        <v>6135</v>
      </c>
      <c r="E2462" t="s">
        <v>183</v>
      </c>
      <c r="F2462" t="s">
        <v>26</v>
      </c>
      <c r="G2462">
        <v>1</v>
      </c>
      <c r="H2462">
        <v>1</v>
      </c>
      <c r="I2462" t="s">
        <v>26</v>
      </c>
      <c r="J2462" t="s">
        <v>26</v>
      </c>
      <c r="K2462" t="s">
        <v>26</v>
      </c>
      <c r="L2462" t="s">
        <v>26</v>
      </c>
      <c r="M2462" t="s">
        <v>26</v>
      </c>
      <c r="N2462" t="s">
        <v>26</v>
      </c>
      <c r="O2462" t="s">
        <v>26</v>
      </c>
      <c r="P2462" t="s">
        <v>26</v>
      </c>
      <c r="Q2462">
        <v>1</v>
      </c>
      <c r="R2462" t="s">
        <v>26</v>
      </c>
      <c r="S2462">
        <v>1</v>
      </c>
      <c r="T2462" t="s">
        <v>26</v>
      </c>
      <c r="U2462" t="s">
        <v>26</v>
      </c>
      <c r="V2462" t="s">
        <v>26</v>
      </c>
      <c r="W2462">
        <v>48</v>
      </c>
      <c r="X2462" t="s">
        <v>26</v>
      </c>
      <c r="Y2462" t="s">
        <v>26</v>
      </c>
      <c r="Z2462">
        <v>52</v>
      </c>
      <c r="AA2462" t="s">
        <v>26</v>
      </c>
      <c r="AB2462" t="s">
        <v>26</v>
      </c>
      <c r="AC2462" t="s">
        <v>26</v>
      </c>
      <c r="AD2462">
        <v>1800</v>
      </c>
      <c r="AE2462">
        <v>2500</v>
      </c>
      <c r="AF2462">
        <v>2</v>
      </c>
      <c r="AG2462">
        <v>1.7</v>
      </c>
      <c r="AH2462">
        <v>1.7</v>
      </c>
      <c r="AI2462">
        <v>0</v>
      </c>
      <c r="AJ2462">
        <v>1</v>
      </c>
      <c r="AK2462">
        <v>0</v>
      </c>
      <c r="AL2462" t="s">
        <v>26</v>
      </c>
    </row>
    <row r="2463" spans="1:38">
      <c r="A2463" t="s">
        <v>6152</v>
      </c>
      <c r="B2463" t="s">
        <v>1547</v>
      </c>
      <c r="C2463" t="s">
        <v>5557</v>
      </c>
      <c r="D2463" t="s">
        <v>6135</v>
      </c>
      <c r="E2463" t="s">
        <v>733</v>
      </c>
      <c r="F2463" t="s">
        <v>26</v>
      </c>
      <c r="G2463">
        <v>1</v>
      </c>
      <c r="H2463">
        <v>1</v>
      </c>
      <c r="I2463" t="s">
        <v>26</v>
      </c>
      <c r="J2463" t="s">
        <v>26</v>
      </c>
      <c r="K2463" t="s">
        <v>26</v>
      </c>
      <c r="L2463" t="s">
        <v>26</v>
      </c>
      <c r="M2463" t="s">
        <v>26</v>
      </c>
      <c r="N2463" t="s">
        <v>26</v>
      </c>
      <c r="O2463" t="s">
        <v>26</v>
      </c>
      <c r="P2463" t="s">
        <v>26</v>
      </c>
      <c r="Q2463">
        <v>1</v>
      </c>
      <c r="R2463" t="s">
        <v>26</v>
      </c>
      <c r="S2463">
        <v>1</v>
      </c>
      <c r="T2463">
        <v>1</v>
      </c>
      <c r="U2463">
        <v>1</v>
      </c>
      <c r="V2463" t="s">
        <v>26</v>
      </c>
      <c r="W2463" t="s">
        <v>26</v>
      </c>
      <c r="X2463" t="s">
        <v>26</v>
      </c>
      <c r="Y2463" t="s">
        <v>26</v>
      </c>
      <c r="Z2463">
        <v>43</v>
      </c>
      <c r="AA2463" t="s">
        <v>26</v>
      </c>
      <c r="AB2463" t="s">
        <v>26</v>
      </c>
      <c r="AC2463" t="s">
        <v>26</v>
      </c>
      <c r="AD2463">
        <v>76</v>
      </c>
      <c r="AE2463">
        <v>104</v>
      </c>
      <c r="AF2463">
        <v>1</v>
      </c>
      <c r="AG2463">
        <v>2.4</v>
      </c>
      <c r="AH2463">
        <v>2.4</v>
      </c>
      <c r="AI2463">
        <v>0</v>
      </c>
      <c r="AJ2463">
        <v>1</v>
      </c>
      <c r="AK2463">
        <v>0</v>
      </c>
      <c r="AL2463" t="s">
        <v>26</v>
      </c>
    </row>
    <row r="2464" spans="1:38">
      <c r="A2464" t="s">
        <v>6153</v>
      </c>
      <c r="B2464" t="s">
        <v>1547</v>
      </c>
      <c r="C2464" t="s">
        <v>5557</v>
      </c>
      <c r="D2464" t="s">
        <v>6135</v>
      </c>
      <c r="E2464" t="s">
        <v>1497</v>
      </c>
      <c r="F2464" t="s">
        <v>26</v>
      </c>
      <c r="G2464">
        <v>1</v>
      </c>
      <c r="H2464">
        <v>1</v>
      </c>
      <c r="I2464">
        <v>1</v>
      </c>
      <c r="J2464" t="s">
        <v>26</v>
      </c>
      <c r="K2464" t="s">
        <v>26</v>
      </c>
      <c r="L2464" t="s">
        <v>26</v>
      </c>
      <c r="M2464" t="s">
        <v>26</v>
      </c>
      <c r="N2464" t="s">
        <v>26</v>
      </c>
      <c r="O2464" t="s">
        <v>26</v>
      </c>
      <c r="P2464" t="s">
        <v>26</v>
      </c>
      <c r="Q2464" t="s">
        <v>26</v>
      </c>
      <c r="R2464">
        <v>1</v>
      </c>
      <c r="S2464" t="s">
        <v>26</v>
      </c>
      <c r="T2464" t="s">
        <v>26</v>
      </c>
      <c r="U2464" t="s">
        <v>26</v>
      </c>
      <c r="V2464" t="s">
        <v>26</v>
      </c>
      <c r="W2464" t="s">
        <v>26</v>
      </c>
      <c r="X2464" t="s">
        <v>26</v>
      </c>
      <c r="Y2464" t="s">
        <v>26</v>
      </c>
      <c r="Z2464">
        <v>43</v>
      </c>
      <c r="AA2464" t="s">
        <v>26</v>
      </c>
      <c r="AB2464" t="s">
        <v>26</v>
      </c>
      <c r="AC2464" t="s">
        <v>26</v>
      </c>
      <c r="AD2464">
        <v>190</v>
      </c>
      <c r="AE2464">
        <v>265</v>
      </c>
      <c r="AF2464">
        <v>1</v>
      </c>
      <c r="AG2464">
        <v>2</v>
      </c>
      <c r="AH2464">
        <v>2.2999999999999998</v>
      </c>
      <c r="AI2464">
        <v>0</v>
      </c>
      <c r="AJ2464">
        <v>1</v>
      </c>
      <c r="AK2464">
        <v>0</v>
      </c>
      <c r="AL2464" t="s">
        <v>26</v>
      </c>
    </row>
    <row r="2465" spans="1:38">
      <c r="A2465" t="s">
        <v>6154</v>
      </c>
      <c r="B2465" t="s">
        <v>1547</v>
      </c>
      <c r="C2465" t="s">
        <v>5557</v>
      </c>
      <c r="D2465" t="s">
        <v>6135</v>
      </c>
      <c r="E2465" t="s">
        <v>6155</v>
      </c>
      <c r="F2465" t="s">
        <v>26</v>
      </c>
      <c r="G2465">
        <v>1</v>
      </c>
      <c r="H2465">
        <v>1</v>
      </c>
      <c r="I2465">
        <v>1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26</v>
      </c>
      <c r="P2465" t="s">
        <v>26</v>
      </c>
      <c r="Q2465">
        <v>1</v>
      </c>
      <c r="R2465" t="s">
        <v>26</v>
      </c>
      <c r="S2465" t="s">
        <v>26</v>
      </c>
      <c r="T2465" t="s">
        <v>26</v>
      </c>
      <c r="U2465" t="s">
        <v>26</v>
      </c>
      <c r="V2465" t="s">
        <v>26</v>
      </c>
      <c r="W2465" t="s">
        <v>26</v>
      </c>
      <c r="X2465" t="s">
        <v>26</v>
      </c>
      <c r="Y2465" t="s">
        <v>26</v>
      </c>
      <c r="Z2465">
        <v>29.3</v>
      </c>
      <c r="AA2465" t="s">
        <v>26</v>
      </c>
      <c r="AB2465" t="s">
        <v>26</v>
      </c>
      <c r="AC2465" t="s">
        <v>26</v>
      </c>
      <c r="AD2465" t="s">
        <v>26</v>
      </c>
      <c r="AE2465" t="s">
        <v>26</v>
      </c>
      <c r="AF2465" t="s">
        <v>26</v>
      </c>
      <c r="AG2465" t="s">
        <v>26</v>
      </c>
      <c r="AH2465" t="s">
        <v>26</v>
      </c>
      <c r="AI2465">
        <v>0</v>
      </c>
      <c r="AJ2465">
        <v>1</v>
      </c>
      <c r="AK2465">
        <v>0</v>
      </c>
      <c r="AL2465" t="s">
        <v>26</v>
      </c>
    </row>
    <row r="2466" spans="1:38">
      <c r="A2466" t="s">
        <v>6156</v>
      </c>
      <c r="B2466" t="s">
        <v>1547</v>
      </c>
      <c r="C2466" t="s">
        <v>5557</v>
      </c>
      <c r="D2466" t="s">
        <v>6135</v>
      </c>
      <c r="E2466" t="s">
        <v>1458</v>
      </c>
      <c r="F2466" t="s">
        <v>26</v>
      </c>
      <c r="G2466">
        <v>1</v>
      </c>
      <c r="H2466" t="s">
        <v>26</v>
      </c>
      <c r="I2466">
        <v>1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26</v>
      </c>
      <c r="Q2466">
        <v>1</v>
      </c>
      <c r="R2466" t="s">
        <v>26</v>
      </c>
      <c r="S2466">
        <v>1</v>
      </c>
      <c r="T2466" t="s">
        <v>26</v>
      </c>
      <c r="U2466" t="s">
        <v>26</v>
      </c>
      <c r="V2466" t="s">
        <v>26</v>
      </c>
      <c r="W2466" t="s">
        <v>26</v>
      </c>
      <c r="X2466" t="s">
        <v>26</v>
      </c>
      <c r="Y2466" t="s">
        <v>26</v>
      </c>
      <c r="Z2466">
        <v>35.200000000000003</v>
      </c>
      <c r="AA2466" t="s">
        <v>26</v>
      </c>
      <c r="AB2466" t="s">
        <v>26</v>
      </c>
      <c r="AC2466" t="s">
        <v>26</v>
      </c>
      <c r="AD2466">
        <v>24</v>
      </c>
      <c r="AE2466">
        <v>265</v>
      </c>
      <c r="AF2466">
        <v>1</v>
      </c>
      <c r="AG2466" t="s">
        <v>26</v>
      </c>
      <c r="AH2466" t="s">
        <v>26</v>
      </c>
      <c r="AI2466">
        <v>0</v>
      </c>
      <c r="AJ2466">
        <v>1</v>
      </c>
      <c r="AK2466">
        <v>0</v>
      </c>
      <c r="AL2466" t="s">
        <v>26</v>
      </c>
    </row>
    <row r="2467" spans="1:38">
      <c r="A2467" t="s">
        <v>6157</v>
      </c>
      <c r="B2467" t="s">
        <v>1547</v>
      </c>
      <c r="C2467" t="s">
        <v>5557</v>
      </c>
      <c r="D2467" t="s">
        <v>6158</v>
      </c>
      <c r="E2467" t="s">
        <v>1202</v>
      </c>
      <c r="F2467" t="s">
        <v>26</v>
      </c>
      <c r="G2467">
        <v>1</v>
      </c>
      <c r="H2467" t="s">
        <v>26</v>
      </c>
      <c r="I2467">
        <v>1</v>
      </c>
      <c r="J2467" t="s">
        <v>26</v>
      </c>
      <c r="K2467" t="s">
        <v>26</v>
      </c>
      <c r="L2467" t="s">
        <v>26</v>
      </c>
      <c r="M2467" t="s">
        <v>26</v>
      </c>
      <c r="N2467">
        <v>1</v>
      </c>
      <c r="O2467">
        <v>1</v>
      </c>
      <c r="P2467">
        <v>1</v>
      </c>
      <c r="Q2467">
        <v>1</v>
      </c>
      <c r="R2467" t="s">
        <v>26</v>
      </c>
      <c r="S2467" t="s">
        <v>26</v>
      </c>
      <c r="T2467" t="s">
        <v>26</v>
      </c>
      <c r="U2467" t="s">
        <v>26</v>
      </c>
      <c r="V2467" t="s">
        <v>26</v>
      </c>
      <c r="W2467" t="s">
        <v>26</v>
      </c>
      <c r="X2467" t="s">
        <v>26</v>
      </c>
      <c r="Y2467" t="s">
        <v>26</v>
      </c>
      <c r="Z2467">
        <v>112</v>
      </c>
      <c r="AA2467" t="s">
        <v>26</v>
      </c>
      <c r="AB2467" t="s">
        <v>26</v>
      </c>
      <c r="AC2467" t="s">
        <v>26</v>
      </c>
      <c r="AD2467">
        <v>711</v>
      </c>
      <c r="AE2467">
        <v>7953</v>
      </c>
      <c r="AF2467">
        <v>1</v>
      </c>
      <c r="AG2467">
        <v>0.98</v>
      </c>
      <c r="AH2467">
        <v>1.55</v>
      </c>
      <c r="AI2467">
        <v>0</v>
      </c>
      <c r="AJ2467">
        <v>1</v>
      </c>
      <c r="AK2467">
        <v>0</v>
      </c>
      <c r="AL2467" t="s">
        <v>26</v>
      </c>
    </row>
    <row r="2468" spans="1:38">
      <c r="A2468" t="s">
        <v>6159</v>
      </c>
      <c r="B2468" t="s">
        <v>1547</v>
      </c>
      <c r="C2468" t="s">
        <v>5557</v>
      </c>
      <c r="D2468" t="s">
        <v>6160</v>
      </c>
      <c r="E2468" t="s">
        <v>6161</v>
      </c>
      <c r="F2468">
        <v>1</v>
      </c>
      <c r="G2468" t="s">
        <v>26</v>
      </c>
      <c r="H2468">
        <v>1</v>
      </c>
      <c r="I2468" t="s">
        <v>26</v>
      </c>
      <c r="J2468" t="s">
        <v>26</v>
      </c>
      <c r="K2468" t="s">
        <v>26</v>
      </c>
      <c r="L2468" t="s">
        <v>26</v>
      </c>
      <c r="M2468" t="s">
        <v>26</v>
      </c>
      <c r="N2468" t="s">
        <v>26</v>
      </c>
      <c r="O2468" t="s">
        <v>26</v>
      </c>
      <c r="P2468" t="s">
        <v>26</v>
      </c>
      <c r="Q2468" t="s">
        <v>26</v>
      </c>
      <c r="R2468" t="s">
        <v>26</v>
      </c>
      <c r="S2468" t="s">
        <v>26</v>
      </c>
      <c r="T2468" t="s">
        <v>26</v>
      </c>
      <c r="U2468" t="s">
        <v>26</v>
      </c>
      <c r="V2468" t="s">
        <v>26</v>
      </c>
      <c r="W2468" t="s">
        <v>26</v>
      </c>
      <c r="X2468" t="s">
        <v>26</v>
      </c>
      <c r="Y2468" t="s">
        <v>26</v>
      </c>
      <c r="Z2468">
        <v>16.5</v>
      </c>
      <c r="AA2468" t="s">
        <v>26</v>
      </c>
      <c r="AB2468" t="s">
        <v>26</v>
      </c>
      <c r="AC2468" t="s">
        <v>26</v>
      </c>
      <c r="AD2468" t="s">
        <v>26</v>
      </c>
      <c r="AE2468" t="s">
        <v>26</v>
      </c>
      <c r="AF2468" t="s">
        <v>26</v>
      </c>
      <c r="AG2468" t="s">
        <v>26</v>
      </c>
      <c r="AH2468" t="s">
        <v>26</v>
      </c>
      <c r="AI2468" t="s">
        <v>26</v>
      </c>
      <c r="AJ2468" t="s">
        <v>26</v>
      </c>
      <c r="AK2468" t="s">
        <v>26</v>
      </c>
      <c r="AL2468" t="s">
        <v>26</v>
      </c>
    </row>
    <row r="2469" spans="1:38">
      <c r="A2469" t="s">
        <v>6162</v>
      </c>
      <c r="B2469" t="s">
        <v>1547</v>
      </c>
      <c r="C2469" t="s">
        <v>5557</v>
      </c>
      <c r="D2469" t="s">
        <v>6160</v>
      </c>
      <c r="E2469" t="s">
        <v>6163</v>
      </c>
      <c r="F2469">
        <v>1</v>
      </c>
      <c r="G2469" t="s">
        <v>26</v>
      </c>
      <c r="H2469">
        <v>1</v>
      </c>
      <c r="I2469" t="s">
        <v>26</v>
      </c>
      <c r="J2469" t="s">
        <v>26</v>
      </c>
      <c r="K2469" t="s">
        <v>26</v>
      </c>
      <c r="L2469" t="s">
        <v>26</v>
      </c>
      <c r="M2469" t="s">
        <v>26</v>
      </c>
      <c r="N2469" t="s">
        <v>26</v>
      </c>
      <c r="O2469" t="s">
        <v>26</v>
      </c>
      <c r="P2469" t="s">
        <v>26</v>
      </c>
      <c r="Q2469" t="s">
        <v>26</v>
      </c>
      <c r="R2469" t="s">
        <v>26</v>
      </c>
      <c r="S2469" t="s">
        <v>26</v>
      </c>
      <c r="T2469" t="s">
        <v>26</v>
      </c>
      <c r="U2469" t="s">
        <v>26</v>
      </c>
      <c r="V2469" t="s">
        <v>26</v>
      </c>
      <c r="W2469" t="s">
        <v>26</v>
      </c>
      <c r="X2469" t="s">
        <v>26</v>
      </c>
      <c r="Y2469" t="s">
        <v>26</v>
      </c>
      <c r="Z2469">
        <v>21</v>
      </c>
      <c r="AA2469" t="s">
        <v>26</v>
      </c>
      <c r="AB2469" t="s">
        <v>26</v>
      </c>
      <c r="AC2469" t="s">
        <v>26</v>
      </c>
      <c r="AD2469" t="s">
        <v>26</v>
      </c>
      <c r="AE2469" t="s">
        <v>26</v>
      </c>
      <c r="AF2469" t="s">
        <v>26</v>
      </c>
      <c r="AG2469" t="s">
        <v>26</v>
      </c>
      <c r="AH2469" t="s">
        <v>26</v>
      </c>
      <c r="AI2469" t="s">
        <v>26</v>
      </c>
      <c r="AJ2469" t="s">
        <v>26</v>
      </c>
      <c r="AK2469" t="s">
        <v>26</v>
      </c>
      <c r="AL2469" t="s">
        <v>26</v>
      </c>
    </row>
    <row r="2470" spans="1:38">
      <c r="A2470" t="s">
        <v>6164</v>
      </c>
      <c r="B2470" t="s">
        <v>1547</v>
      </c>
      <c r="C2470" t="s">
        <v>5557</v>
      </c>
      <c r="D2470" t="s">
        <v>6160</v>
      </c>
      <c r="E2470" t="s">
        <v>6165</v>
      </c>
      <c r="F2470">
        <v>1</v>
      </c>
      <c r="G2470" t="s">
        <v>26</v>
      </c>
      <c r="H2470">
        <v>1</v>
      </c>
      <c r="I2470" t="s">
        <v>26</v>
      </c>
      <c r="J2470" t="s">
        <v>26</v>
      </c>
      <c r="K2470" t="s">
        <v>26</v>
      </c>
      <c r="L2470" t="s">
        <v>26</v>
      </c>
      <c r="M2470" t="s">
        <v>26</v>
      </c>
      <c r="N2470">
        <v>1</v>
      </c>
      <c r="O2470" t="s">
        <v>26</v>
      </c>
      <c r="P2470" t="s">
        <v>26</v>
      </c>
      <c r="Q2470">
        <v>1</v>
      </c>
      <c r="R2470" t="s">
        <v>26</v>
      </c>
      <c r="S2470">
        <v>1</v>
      </c>
      <c r="T2470" t="s">
        <v>26</v>
      </c>
      <c r="U2470">
        <v>1</v>
      </c>
      <c r="V2470" t="s">
        <v>26</v>
      </c>
      <c r="W2470" t="s">
        <v>26</v>
      </c>
      <c r="X2470" t="s">
        <v>26</v>
      </c>
      <c r="Y2470" t="s">
        <v>26</v>
      </c>
      <c r="Z2470">
        <v>24.8</v>
      </c>
      <c r="AA2470">
        <v>17</v>
      </c>
      <c r="AB2470">
        <v>17</v>
      </c>
      <c r="AC2470" t="s">
        <v>26</v>
      </c>
      <c r="AD2470">
        <v>10</v>
      </c>
      <c r="AE2470">
        <v>217</v>
      </c>
      <c r="AF2470" t="s">
        <v>26</v>
      </c>
      <c r="AG2470">
        <v>0.4</v>
      </c>
      <c r="AH2470">
        <v>1.2</v>
      </c>
      <c r="AI2470" t="s">
        <v>26</v>
      </c>
      <c r="AJ2470" t="s">
        <v>26</v>
      </c>
      <c r="AK2470" t="s">
        <v>26</v>
      </c>
      <c r="AL2470" t="s">
        <v>26</v>
      </c>
    </row>
    <row r="2471" spans="1:38">
      <c r="A2471" t="s">
        <v>6166</v>
      </c>
      <c r="B2471" t="s">
        <v>1547</v>
      </c>
      <c r="C2471" t="s">
        <v>5557</v>
      </c>
      <c r="D2471" t="s">
        <v>6167</v>
      </c>
      <c r="E2471" t="s">
        <v>6168</v>
      </c>
      <c r="F2471" t="s">
        <v>26</v>
      </c>
      <c r="G2471">
        <v>1</v>
      </c>
      <c r="H2471">
        <v>1</v>
      </c>
      <c r="I2471">
        <v>1</v>
      </c>
      <c r="J2471" t="s">
        <v>26</v>
      </c>
      <c r="K2471" t="s">
        <v>26</v>
      </c>
      <c r="L2471" t="s">
        <v>26</v>
      </c>
      <c r="M2471" t="s">
        <v>26</v>
      </c>
      <c r="N2471" t="s">
        <v>26</v>
      </c>
      <c r="O2471" t="s">
        <v>26</v>
      </c>
      <c r="P2471" t="s">
        <v>26</v>
      </c>
      <c r="Q2471">
        <v>1</v>
      </c>
      <c r="R2471" t="s">
        <v>26</v>
      </c>
      <c r="S2471" t="s">
        <v>26</v>
      </c>
      <c r="T2471" t="s">
        <v>26</v>
      </c>
      <c r="U2471" t="s">
        <v>26</v>
      </c>
      <c r="V2471" t="s">
        <v>26</v>
      </c>
      <c r="W2471" t="s">
        <v>26</v>
      </c>
      <c r="X2471" t="s">
        <v>26</v>
      </c>
      <c r="Y2471" t="s">
        <v>26</v>
      </c>
      <c r="Z2471">
        <v>33.9</v>
      </c>
      <c r="AA2471" t="s">
        <v>26</v>
      </c>
      <c r="AB2471" t="s">
        <v>26</v>
      </c>
      <c r="AC2471" t="s">
        <v>26</v>
      </c>
      <c r="AD2471" t="s">
        <v>26</v>
      </c>
      <c r="AE2471" t="s">
        <v>26</v>
      </c>
      <c r="AF2471">
        <v>1</v>
      </c>
      <c r="AG2471" t="s">
        <v>26</v>
      </c>
      <c r="AH2471" t="s">
        <v>26</v>
      </c>
      <c r="AI2471">
        <v>0</v>
      </c>
      <c r="AJ2471">
        <v>1</v>
      </c>
      <c r="AK2471">
        <v>0</v>
      </c>
      <c r="AL2471" t="s">
        <v>26</v>
      </c>
    </row>
    <row r="2472" spans="1:38">
      <c r="A2472" t="s">
        <v>6169</v>
      </c>
      <c r="B2472" t="s">
        <v>1547</v>
      </c>
      <c r="C2472" t="s">
        <v>5557</v>
      </c>
      <c r="D2472" t="s">
        <v>6167</v>
      </c>
      <c r="E2472" t="s">
        <v>6170</v>
      </c>
      <c r="F2472" t="s">
        <v>26</v>
      </c>
      <c r="G2472">
        <v>1</v>
      </c>
      <c r="H2472" t="s">
        <v>26</v>
      </c>
      <c r="I2472">
        <v>1</v>
      </c>
      <c r="J2472" t="s">
        <v>26</v>
      </c>
      <c r="K2472" t="s">
        <v>26</v>
      </c>
      <c r="L2472" t="s">
        <v>26</v>
      </c>
      <c r="M2472" t="s">
        <v>26</v>
      </c>
      <c r="N2472" t="s">
        <v>26</v>
      </c>
      <c r="O2472" t="s">
        <v>26</v>
      </c>
      <c r="P2472" t="s">
        <v>26</v>
      </c>
      <c r="Q2472" t="s">
        <v>26</v>
      </c>
      <c r="R2472" t="s">
        <v>26</v>
      </c>
      <c r="S2472" t="s">
        <v>26</v>
      </c>
      <c r="T2472" t="s">
        <v>26</v>
      </c>
      <c r="U2472">
        <v>1</v>
      </c>
      <c r="V2472" t="s">
        <v>26</v>
      </c>
      <c r="W2472" t="s">
        <v>26</v>
      </c>
      <c r="X2472" t="s">
        <v>26</v>
      </c>
      <c r="Y2472" t="s">
        <v>26</v>
      </c>
      <c r="Z2472">
        <v>36.6</v>
      </c>
      <c r="AA2472" t="s">
        <v>26</v>
      </c>
      <c r="AB2472" t="s">
        <v>26</v>
      </c>
      <c r="AC2472" t="s">
        <v>26</v>
      </c>
      <c r="AD2472" t="s">
        <v>26</v>
      </c>
      <c r="AE2472" t="s">
        <v>26</v>
      </c>
      <c r="AF2472">
        <v>1</v>
      </c>
      <c r="AG2472" t="s">
        <v>26</v>
      </c>
      <c r="AH2472" t="s">
        <v>26</v>
      </c>
      <c r="AI2472">
        <v>0</v>
      </c>
      <c r="AJ2472">
        <v>1</v>
      </c>
      <c r="AK2472">
        <v>0</v>
      </c>
      <c r="AL2472" t="s">
        <v>26</v>
      </c>
    </row>
    <row r="2473" spans="1:38">
      <c r="A2473" t="s">
        <v>6171</v>
      </c>
      <c r="B2473" t="s">
        <v>1547</v>
      </c>
      <c r="C2473" t="s">
        <v>5557</v>
      </c>
      <c r="D2473" t="s">
        <v>6167</v>
      </c>
      <c r="E2473" t="s">
        <v>6172</v>
      </c>
      <c r="F2473" t="s">
        <v>26</v>
      </c>
      <c r="G2473">
        <v>1</v>
      </c>
      <c r="H2473">
        <v>1</v>
      </c>
      <c r="I2473">
        <v>1</v>
      </c>
      <c r="J2473" t="s">
        <v>26</v>
      </c>
      <c r="K2473" t="s">
        <v>26</v>
      </c>
      <c r="L2473" t="s">
        <v>26</v>
      </c>
      <c r="M2473" t="s">
        <v>26</v>
      </c>
      <c r="N2473" t="s">
        <v>26</v>
      </c>
      <c r="O2473" t="s">
        <v>26</v>
      </c>
      <c r="P2473">
        <v>1</v>
      </c>
      <c r="Q2473">
        <v>1</v>
      </c>
      <c r="R2473" t="s">
        <v>26</v>
      </c>
      <c r="S2473" t="s">
        <v>26</v>
      </c>
      <c r="T2473" t="s">
        <v>26</v>
      </c>
      <c r="U2473" t="s">
        <v>26</v>
      </c>
      <c r="V2473" t="s">
        <v>26</v>
      </c>
      <c r="W2473" t="s">
        <v>26</v>
      </c>
      <c r="X2473" t="s">
        <v>26</v>
      </c>
      <c r="Y2473" t="s">
        <v>26</v>
      </c>
      <c r="Z2473">
        <v>37.299999999999997</v>
      </c>
      <c r="AA2473" t="s">
        <v>26</v>
      </c>
      <c r="AB2473" t="s">
        <v>26</v>
      </c>
      <c r="AC2473" t="s">
        <v>26</v>
      </c>
      <c r="AD2473" t="s">
        <v>26</v>
      </c>
      <c r="AE2473" t="s">
        <v>26</v>
      </c>
      <c r="AF2473">
        <v>1</v>
      </c>
      <c r="AG2473" t="s">
        <v>26</v>
      </c>
      <c r="AH2473" t="s">
        <v>26</v>
      </c>
      <c r="AI2473">
        <v>0</v>
      </c>
      <c r="AJ2473">
        <v>1</v>
      </c>
      <c r="AK2473">
        <v>0</v>
      </c>
      <c r="AL2473" t="s">
        <v>26</v>
      </c>
    </row>
    <row r="2474" spans="1:38">
      <c r="A2474" t="s">
        <v>6173</v>
      </c>
      <c r="B2474" t="s">
        <v>1547</v>
      </c>
      <c r="C2474" t="s">
        <v>5557</v>
      </c>
      <c r="D2474" t="s">
        <v>6167</v>
      </c>
      <c r="E2474" t="s">
        <v>6174</v>
      </c>
      <c r="F2474" t="s">
        <v>26</v>
      </c>
      <c r="G2474">
        <v>1</v>
      </c>
      <c r="H2474">
        <v>1</v>
      </c>
      <c r="I2474" t="s">
        <v>26</v>
      </c>
      <c r="J2474" t="s">
        <v>26</v>
      </c>
      <c r="K2474" t="s">
        <v>26</v>
      </c>
      <c r="L2474" t="s">
        <v>26</v>
      </c>
      <c r="M2474" t="s">
        <v>26</v>
      </c>
      <c r="N2474" t="s">
        <v>26</v>
      </c>
      <c r="O2474" t="s">
        <v>26</v>
      </c>
      <c r="P2474" t="s">
        <v>26</v>
      </c>
      <c r="Q2474">
        <v>1</v>
      </c>
      <c r="R2474" t="s">
        <v>26</v>
      </c>
      <c r="S2474" t="s">
        <v>26</v>
      </c>
      <c r="T2474" t="s">
        <v>26</v>
      </c>
      <c r="U2474">
        <v>1</v>
      </c>
      <c r="V2474" t="s">
        <v>26</v>
      </c>
      <c r="W2474" t="s">
        <v>26</v>
      </c>
      <c r="X2474" t="s">
        <v>26</v>
      </c>
      <c r="Y2474" t="s">
        <v>26</v>
      </c>
      <c r="Z2474">
        <v>33.200000000000003</v>
      </c>
      <c r="AA2474" t="s">
        <v>26</v>
      </c>
      <c r="AB2474" t="s">
        <v>26</v>
      </c>
      <c r="AC2474" t="s">
        <v>26</v>
      </c>
      <c r="AD2474" t="s">
        <v>26</v>
      </c>
      <c r="AE2474" t="s">
        <v>26</v>
      </c>
      <c r="AF2474">
        <v>1</v>
      </c>
      <c r="AG2474" t="s">
        <v>26</v>
      </c>
      <c r="AH2474" t="s">
        <v>26</v>
      </c>
      <c r="AI2474">
        <v>0</v>
      </c>
      <c r="AJ2474">
        <v>1</v>
      </c>
      <c r="AK2474">
        <v>0</v>
      </c>
      <c r="AL2474" t="s">
        <v>26</v>
      </c>
    </row>
    <row r="2475" spans="1:38">
      <c r="A2475" t="s">
        <v>6175</v>
      </c>
      <c r="B2475" t="s">
        <v>1547</v>
      </c>
      <c r="C2475" t="s">
        <v>5557</v>
      </c>
      <c r="D2475" t="s">
        <v>6176</v>
      </c>
      <c r="E2475" t="s">
        <v>6177</v>
      </c>
      <c r="F2475" t="s">
        <v>26</v>
      </c>
      <c r="G2475">
        <v>1</v>
      </c>
      <c r="H2475">
        <v>1</v>
      </c>
      <c r="I2475" t="s">
        <v>26</v>
      </c>
      <c r="J2475" t="s">
        <v>26</v>
      </c>
      <c r="K2475" t="s">
        <v>26</v>
      </c>
      <c r="L2475" t="s">
        <v>26</v>
      </c>
      <c r="M2475" t="s">
        <v>26</v>
      </c>
      <c r="N2475" t="s">
        <v>26</v>
      </c>
      <c r="O2475" t="s">
        <v>26</v>
      </c>
      <c r="P2475" t="s">
        <v>26</v>
      </c>
      <c r="Q2475" t="s">
        <v>26</v>
      </c>
      <c r="R2475" t="s">
        <v>26</v>
      </c>
      <c r="S2475" t="s">
        <v>26</v>
      </c>
      <c r="T2475" t="s">
        <v>26</v>
      </c>
      <c r="U2475" t="s">
        <v>26</v>
      </c>
      <c r="V2475" t="s">
        <v>26</v>
      </c>
      <c r="W2475" t="s">
        <v>26</v>
      </c>
      <c r="X2475" t="s">
        <v>26</v>
      </c>
      <c r="Y2475" t="s">
        <v>26</v>
      </c>
      <c r="Z2475">
        <v>46.6</v>
      </c>
      <c r="AA2475" t="s">
        <v>26</v>
      </c>
      <c r="AB2475" t="s">
        <v>26</v>
      </c>
      <c r="AC2475" t="s">
        <v>26</v>
      </c>
      <c r="AD2475" t="s">
        <v>26</v>
      </c>
      <c r="AE2475" t="s">
        <v>26</v>
      </c>
      <c r="AF2475" t="s">
        <v>26</v>
      </c>
      <c r="AG2475" t="s">
        <v>26</v>
      </c>
      <c r="AH2475" t="s">
        <v>26</v>
      </c>
      <c r="AI2475">
        <v>0</v>
      </c>
      <c r="AJ2475">
        <v>1</v>
      </c>
      <c r="AK2475">
        <v>0</v>
      </c>
      <c r="AL2475" t="s">
        <v>26</v>
      </c>
    </row>
    <row r="2476" spans="1:38">
      <c r="A2476" t="s">
        <v>6178</v>
      </c>
      <c r="B2476" t="s">
        <v>1547</v>
      </c>
      <c r="C2476" t="s">
        <v>5557</v>
      </c>
      <c r="D2476" t="s">
        <v>6176</v>
      </c>
      <c r="E2476" t="s">
        <v>6179</v>
      </c>
      <c r="F2476" t="s">
        <v>26</v>
      </c>
      <c r="G2476">
        <v>1</v>
      </c>
      <c r="H2476">
        <v>1</v>
      </c>
      <c r="I2476" t="s">
        <v>26</v>
      </c>
      <c r="J2476" t="s">
        <v>26</v>
      </c>
      <c r="K2476" t="s">
        <v>26</v>
      </c>
      <c r="L2476" t="s">
        <v>26</v>
      </c>
      <c r="M2476" t="s">
        <v>26</v>
      </c>
      <c r="N2476" t="s">
        <v>26</v>
      </c>
      <c r="O2476" t="s">
        <v>26</v>
      </c>
      <c r="P2476" t="s">
        <v>26</v>
      </c>
      <c r="Q2476" t="s">
        <v>26</v>
      </c>
      <c r="R2476" t="s">
        <v>26</v>
      </c>
      <c r="S2476" t="s">
        <v>26</v>
      </c>
      <c r="T2476" t="s">
        <v>26</v>
      </c>
      <c r="U2476" t="s">
        <v>26</v>
      </c>
      <c r="V2476" t="s">
        <v>26</v>
      </c>
      <c r="W2476" t="s">
        <v>26</v>
      </c>
      <c r="X2476" t="s">
        <v>26</v>
      </c>
      <c r="Y2476" t="s">
        <v>26</v>
      </c>
      <c r="Z2476">
        <v>50.4</v>
      </c>
      <c r="AA2476" t="s">
        <v>26</v>
      </c>
      <c r="AB2476" t="s">
        <v>26</v>
      </c>
      <c r="AC2476" t="s">
        <v>26</v>
      </c>
      <c r="AD2476" t="s">
        <v>26</v>
      </c>
      <c r="AE2476" t="s">
        <v>26</v>
      </c>
      <c r="AF2476" t="s">
        <v>26</v>
      </c>
      <c r="AG2476" t="s">
        <v>26</v>
      </c>
      <c r="AH2476" t="s">
        <v>26</v>
      </c>
      <c r="AI2476">
        <v>0</v>
      </c>
      <c r="AJ2476">
        <v>1</v>
      </c>
      <c r="AK2476">
        <v>0</v>
      </c>
      <c r="AL2476" t="s">
        <v>26</v>
      </c>
    </row>
    <row r="2477" spans="1:38">
      <c r="A2477" t="s">
        <v>6180</v>
      </c>
      <c r="B2477" t="s">
        <v>1547</v>
      </c>
      <c r="C2477" t="s">
        <v>5557</v>
      </c>
      <c r="D2477" t="s">
        <v>6176</v>
      </c>
      <c r="E2477" t="s">
        <v>6181</v>
      </c>
      <c r="F2477" t="s">
        <v>26</v>
      </c>
      <c r="G2477">
        <v>1</v>
      </c>
      <c r="H2477">
        <v>1</v>
      </c>
      <c r="I2477">
        <v>1</v>
      </c>
      <c r="J2477" t="s">
        <v>26</v>
      </c>
      <c r="K2477" t="s">
        <v>26</v>
      </c>
      <c r="L2477" t="s">
        <v>26</v>
      </c>
      <c r="M2477" t="s">
        <v>26</v>
      </c>
      <c r="N2477" t="s">
        <v>26</v>
      </c>
      <c r="O2477" t="s">
        <v>26</v>
      </c>
      <c r="P2477" t="s">
        <v>26</v>
      </c>
      <c r="Q2477" t="s">
        <v>26</v>
      </c>
      <c r="R2477" t="s">
        <v>26</v>
      </c>
      <c r="S2477" t="s">
        <v>26</v>
      </c>
      <c r="T2477" t="s">
        <v>26</v>
      </c>
      <c r="U2477" t="s">
        <v>26</v>
      </c>
      <c r="V2477" t="s">
        <v>26</v>
      </c>
      <c r="W2477" t="s">
        <v>26</v>
      </c>
      <c r="X2477" t="s">
        <v>26</v>
      </c>
      <c r="Y2477" t="s">
        <v>26</v>
      </c>
      <c r="Z2477">
        <v>49.1</v>
      </c>
      <c r="AA2477" t="s">
        <v>26</v>
      </c>
      <c r="AB2477" t="s">
        <v>26</v>
      </c>
      <c r="AC2477" t="s">
        <v>26</v>
      </c>
      <c r="AD2477" t="s">
        <v>26</v>
      </c>
      <c r="AE2477" t="s">
        <v>26</v>
      </c>
      <c r="AF2477">
        <v>1</v>
      </c>
      <c r="AG2477" t="s">
        <v>26</v>
      </c>
      <c r="AH2477" t="s">
        <v>26</v>
      </c>
      <c r="AI2477">
        <v>0</v>
      </c>
      <c r="AJ2477">
        <v>1</v>
      </c>
      <c r="AK2477">
        <v>0</v>
      </c>
      <c r="AL2477" t="s">
        <v>26</v>
      </c>
    </row>
    <row r="2478" spans="1:38">
      <c r="A2478" t="s">
        <v>6182</v>
      </c>
      <c r="B2478" t="s">
        <v>1547</v>
      </c>
      <c r="C2478" t="s">
        <v>5557</v>
      </c>
      <c r="D2478" t="s">
        <v>6176</v>
      </c>
      <c r="E2478" t="s">
        <v>6183</v>
      </c>
      <c r="F2478" t="s">
        <v>26</v>
      </c>
      <c r="G2478">
        <v>1</v>
      </c>
      <c r="H2478">
        <v>1</v>
      </c>
      <c r="I2478" t="s">
        <v>26</v>
      </c>
      <c r="J2478" t="s">
        <v>26</v>
      </c>
      <c r="K2478" t="s">
        <v>26</v>
      </c>
      <c r="L2478" t="s">
        <v>26</v>
      </c>
      <c r="M2478" t="s">
        <v>26</v>
      </c>
      <c r="N2478" t="s">
        <v>26</v>
      </c>
      <c r="O2478" t="s">
        <v>26</v>
      </c>
      <c r="P2478">
        <v>1</v>
      </c>
      <c r="Q2478" t="s">
        <v>26</v>
      </c>
      <c r="R2478" t="s">
        <v>26</v>
      </c>
      <c r="S2478" t="s">
        <v>26</v>
      </c>
      <c r="T2478" t="s">
        <v>26</v>
      </c>
      <c r="U2478" t="s">
        <v>26</v>
      </c>
      <c r="V2478" t="s">
        <v>26</v>
      </c>
      <c r="W2478" t="s">
        <v>26</v>
      </c>
      <c r="X2478" t="s">
        <v>26</v>
      </c>
      <c r="Y2478" t="s">
        <v>26</v>
      </c>
      <c r="Z2478">
        <v>42</v>
      </c>
      <c r="AA2478" t="s">
        <v>26</v>
      </c>
      <c r="AB2478" t="s">
        <v>26</v>
      </c>
      <c r="AC2478" t="s">
        <v>26</v>
      </c>
      <c r="AD2478" t="s">
        <v>26</v>
      </c>
      <c r="AE2478" t="s">
        <v>26</v>
      </c>
      <c r="AF2478" t="s">
        <v>26</v>
      </c>
      <c r="AG2478" t="s">
        <v>26</v>
      </c>
      <c r="AH2478" t="s">
        <v>26</v>
      </c>
      <c r="AI2478">
        <v>0</v>
      </c>
      <c r="AJ2478">
        <v>1</v>
      </c>
      <c r="AK2478">
        <v>0</v>
      </c>
      <c r="AL2478" t="s">
        <v>26</v>
      </c>
    </row>
    <row r="2479" spans="1:38">
      <c r="A2479" t="s">
        <v>6184</v>
      </c>
      <c r="B2479" t="s">
        <v>1547</v>
      </c>
      <c r="C2479" t="s">
        <v>5557</v>
      </c>
      <c r="D2479" t="s">
        <v>6185</v>
      </c>
      <c r="E2479" t="s">
        <v>822</v>
      </c>
      <c r="F2479" t="s">
        <v>26</v>
      </c>
      <c r="G2479">
        <v>1</v>
      </c>
      <c r="H2479">
        <v>1</v>
      </c>
      <c r="I2479">
        <v>1</v>
      </c>
      <c r="J2479" t="s">
        <v>26</v>
      </c>
      <c r="K2479" t="s">
        <v>26</v>
      </c>
      <c r="L2479" t="s">
        <v>26</v>
      </c>
      <c r="M2479" t="s">
        <v>26</v>
      </c>
      <c r="N2479">
        <v>1</v>
      </c>
      <c r="O2479" t="s">
        <v>26</v>
      </c>
      <c r="P2479" t="s">
        <v>26</v>
      </c>
      <c r="Q2479">
        <v>1</v>
      </c>
      <c r="R2479" t="s">
        <v>26</v>
      </c>
      <c r="S2479" t="s">
        <v>26</v>
      </c>
      <c r="T2479" t="s">
        <v>26</v>
      </c>
      <c r="U2479" t="s">
        <v>26</v>
      </c>
      <c r="V2479" t="s">
        <v>26</v>
      </c>
      <c r="W2479" t="s">
        <v>26</v>
      </c>
      <c r="X2479" t="s">
        <v>26</v>
      </c>
      <c r="Y2479" t="s">
        <v>26</v>
      </c>
      <c r="Z2479">
        <v>67.599999999999994</v>
      </c>
      <c r="AA2479" t="s">
        <v>26</v>
      </c>
      <c r="AB2479" t="s">
        <v>26</v>
      </c>
      <c r="AC2479" t="s">
        <v>26</v>
      </c>
      <c r="AD2479">
        <v>265</v>
      </c>
      <c r="AE2479">
        <v>773</v>
      </c>
      <c r="AF2479">
        <v>1</v>
      </c>
      <c r="AG2479" t="s">
        <v>26</v>
      </c>
      <c r="AH2479" t="s">
        <v>26</v>
      </c>
      <c r="AI2479">
        <v>0</v>
      </c>
      <c r="AJ2479">
        <v>1</v>
      </c>
      <c r="AK2479">
        <v>0</v>
      </c>
      <c r="AL2479" t="s">
        <v>26</v>
      </c>
    </row>
    <row r="2480" spans="1:38">
      <c r="A2480" t="s">
        <v>6186</v>
      </c>
      <c r="B2480" t="s">
        <v>1547</v>
      </c>
      <c r="C2480" t="s">
        <v>5557</v>
      </c>
      <c r="D2480" t="s">
        <v>6187</v>
      </c>
      <c r="E2480" t="s">
        <v>510</v>
      </c>
      <c r="F2480" t="s">
        <v>26</v>
      </c>
      <c r="G2480">
        <v>1</v>
      </c>
      <c r="H2480">
        <v>1</v>
      </c>
      <c r="I2480">
        <v>1</v>
      </c>
      <c r="J2480" t="s">
        <v>26</v>
      </c>
      <c r="K2480" t="s">
        <v>26</v>
      </c>
      <c r="L2480" t="s">
        <v>26</v>
      </c>
      <c r="M2480" t="s">
        <v>26</v>
      </c>
      <c r="N2480">
        <v>1</v>
      </c>
      <c r="O2480" t="s">
        <v>26</v>
      </c>
      <c r="P2480" t="s">
        <v>26</v>
      </c>
      <c r="Q2480">
        <v>1</v>
      </c>
      <c r="R2480" t="s">
        <v>26</v>
      </c>
      <c r="S2480" t="s">
        <v>26</v>
      </c>
      <c r="T2480" t="s">
        <v>26</v>
      </c>
      <c r="U2480" t="s">
        <v>26</v>
      </c>
      <c r="V2480" t="s">
        <v>26</v>
      </c>
      <c r="W2480" t="s">
        <v>26</v>
      </c>
      <c r="X2480" t="s">
        <v>26</v>
      </c>
      <c r="Y2480" t="s">
        <v>26</v>
      </c>
      <c r="Z2480">
        <v>65</v>
      </c>
      <c r="AA2480" t="s">
        <v>26</v>
      </c>
      <c r="AB2480" t="s">
        <v>26</v>
      </c>
      <c r="AC2480" t="s">
        <v>26</v>
      </c>
      <c r="AD2480">
        <v>218</v>
      </c>
      <c r="AE2480">
        <v>870</v>
      </c>
      <c r="AF2480">
        <v>1</v>
      </c>
      <c r="AG2480">
        <v>1.3</v>
      </c>
      <c r="AH2480">
        <v>1.4</v>
      </c>
      <c r="AI2480">
        <v>0</v>
      </c>
      <c r="AJ2480">
        <v>1</v>
      </c>
      <c r="AK2480">
        <v>0</v>
      </c>
      <c r="AL2480" t="s">
        <v>26</v>
      </c>
    </row>
    <row r="2481" spans="1:38">
      <c r="A2481" t="s">
        <v>6188</v>
      </c>
      <c r="B2481" t="s">
        <v>1547</v>
      </c>
      <c r="C2481" t="s">
        <v>5557</v>
      </c>
      <c r="D2481" t="s">
        <v>6187</v>
      </c>
      <c r="E2481" t="s">
        <v>238</v>
      </c>
      <c r="F2481" t="s">
        <v>26</v>
      </c>
      <c r="G2481">
        <v>1</v>
      </c>
      <c r="H2481">
        <v>1</v>
      </c>
      <c r="I2481">
        <v>1</v>
      </c>
      <c r="J2481" t="s">
        <v>26</v>
      </c>
      <c r="K2481" t="s">
        <v>26</v>
      </c>
      <c r="L2481" t="s">
        <v>26</v>
      </c>
      <c r="M2481" t="s">
        <v>26</v>
      </c>
      <c r="N2481">
        <v>1</v>
      </c>
      <c r="O2481" t="s">
        <v>26</v>
      </c>
      <c r="P2481" t="s">
        <v>26</v>
      </c>
      <c r="Q2481">
        <v>1</v>
      </c>
      <c r="R2481" t="s">
        <v>26</v>
      </c>
      <c r="S2481" t="s">
        <v>26</v>
      </c>
      <c r="T2481" t="s">
        <v>26</v>
      </c>
      <c r="U2481">
        <v>1</v>
      </c>
      <c r="V2481" t="s">
        <v>26</v>
      </c>
      <c r="W2481" t="s">
        <v>26</v>
      </c>
      <c r="X2481" t="s">
        <v>26</v>
      </c>
      <c r="Y2481" t="s">
        <v>26</v>
      </c>
      <c r="Z2481">
        <v>69</v>
      </c>
      <c r="AA2481" t="s">
        <v>26</v>
      </c>
      <c r="AB2481" t="s">
        <v>26</v>
      </c>
      <c r="AC2481" t="s">
        <v>26</v>
      </c>
      <c r="AD2481">
        <v>580</v>
      </c>
      <c r="AE2481">
        <v>1600</v>
      </c>
      <c r="AF2481">
        <v>1</v>
      </c>
      <c r="AG2481">
        <v>1.4</v>
      </c>
      <c r="AH2481">
        <v>1.69</v>
      </c>
      <c r="AI2481">
        <v>0</v>
      </c>
      <c r="AJ2481">
        <v>1</v>
      </c>
      <c r="AK2481">
        <v>0</v>
      </c>
      <c r="AL2481" t="s">
        <v>26</v>
      </c>
    </row>
    <row r="2482" spans="1:38">
      <c r="A2482" t="s">
        <v>6189</v>
      </c>
      <c r="B2482" t="s">
        <v>1547</v>
      </c>
      <c r="C2482" t="s">
        <v>5557</v>
      </c>
      <c r="D2482" t="s">
        <v>6187</v>
      </c>
      <c r="E2482" t="s">
        <v>103</v>
      </c>
      <c r="F2482" t="s">
        <v>26</v>
      </c>
      <c r="G2482">
        <v>1</v>
      </c>
      <c r="H2482" t="s">
        <v>26</v>
      </c>
      <c r="I2482">
        <v>1</v>
      </c>
      <c r="J2482" t="s">
        <v>26</v>
      </c>
      <c r="K2482" t="s">
        <v>26</v>
      </c>
      <c r="L2482" t="s">
        <v>26</v>
      </c>
      <c r="M2482" t="s">
        <v>26</v>
      </c>
      <c r="N2482" t="s">
        <v>26</v>
      </c>
      <c r="O2482" t="s">
        <v>26</v>
      </c>
      <c r="P2482" t="s">
        <v>26</v>
      </c>
      <c r="Q2482">
        <v>1</v>
      </c>
      <c r="R2482" t="s">
        <v>26</v>
      </c>
      <c r="S2482" t="s">
        <v>26</v>
      </c>
      <c r="T2482" t="s">
        <v>26</v>
      </c>
      <c r="U2482">
        <v>1</v>
      </c>
      <c r="V2482" t="s">
        <v>26</v>
      </c>
      <c r="W2482" t="s">
        <v>26</v>
      </c>
      <c r="X2482" t="s">
        <v>26</v>
      </c>
      <c r="Y2482" t="s">
        <v>26</v>
      </c>
      <c r="Z2482">
        <v>71.400000000000006</v>
      </c>
      <c r="AA2482" t="s">
        <v>26</v>
      </c>
      <c r="AB2482" t="s">
        <v>26</v>
      </c>
      <c r="AC2482" t="s">
        <v>26</v>
      </c>
      <c r="AD2482">
        <v>879</v>
      </c>
      <c r="AE2482">
        <v>1100</v>
      </c>
      <c r="AF2482">
        <v>1</v>
      </c>
      <c r="AG2482" t="s">
        <v>26</v>
      </c>
      <c r="AH2482" t="s">
        <v>26</v>
      </c>
      <c r="AI2482">
        <v>0</v>
      </c>
      <c r="AJ2482">
        <v>1</v>
      </c>
      <c r="AK2482">
        <v>0</v>
      </c>
      <c r="AL2482" t="s">
        <v>26</v>
      </c>
    </row>
    <row r="2483" spans="1:38">
      <c r="A2483" t="s">
        <v>6190</v>
      </c>
      <c r="B2483" t="s">
        <v>1547</v>
      </c>
      <c r="C2483" t="s">
        <v>5557</v>
      </c>
      <c r="D2483" t="s">
        <v>6187</v>
      </c>
      <c r="E2483" t="s">
        <v>6191</v>
      </c>
      <c r="F2483" t="s">
        <v>26</v>
      </c>
      <c r="G2483" t="s">
        <v>26</v>
      </c>
      <c r="H2483" t="s">
        <v>26</v>
      </c>
      <c r="I2483" t="s">
        <v>26</v>
      </c>
      <c r="J2483" t="s">
        <v>26</v>
      </c>
      <c r="K2483" t="s">
        <v>26</v>
      </c>
      <c r="L2483" t="s">
        <v>26</v>
      </c>
      <c r="M2483" t="s">
        <v>26</v>
      </c>
      <c r="N2483" t="s">
        <v>26</v>
      </c>
      <c r="O2483" t="s">
        <v>26</v>
      </c>
      <c r="P2483" t="s">
        <v>26</v>
      </c>
      <c r="Q2483" t="s">
        <v>26</v>
      </c>
      <c r="R2483" t="s">
        <v>26</v>
      </c>
      <c r="S2483" t="s">
        <v>26</v>
      </c>
      <c r="T2483" t="s">
        <v>26</v>
      </c>
      <c r="U2483" t="s">
        <v>26</v>
      </c>
      <c r="V2483" t="s">
        <v>26</v>
      </c>
      <c r="W2483" t="s">
        <v>26</v>
      </c>
      <c r="X2483" t="s">
        <v>26</v>
      </c>
      <c r="Y2483" t="s">
        <v>26</v>
      </c>
      <c r="Z2483">
        <v>64.099999999999994</v>
      </c>
      <c r="AA2483" t="s">
        <v>26</v>
      </c>
      <c r="AB2483" t="s">
        <v>26</v>
      </c>
      <c r="AC2483" t="s">
        <v>26</v>
      </c>
      <c r="AD2483" t="s">
        <v>26</v>
      </c>
      <c r="AE2483" t="s">
        <v>26</v>
      </c>
      <c r="AF2483" t="s">
        <v>26</v>
      </c>
      <c r="AG2483" t="s">
        <v>26</v>
      </c>
      <c r="AH2483" t="s">
        <v>26</v>
      </c>
      <c r="AI2483" t="s">
        <v>26</v>
      </c>
      <c r="AJ2483" t="s">
        <v>26</v>
      </c>
      <c r="AK2483" t="s">
        <v>26</v>
      </c>
      <c r="AL2483" t="s">
        <v>26</v>
      </c>
    </row>
    <row r="2484" spans="1:38">
      <c r="A2484" t="s">
        <v>6192</v>
      </c>
      <c r="B2484" t="s">
        <v>1547</v>
      </c>
      <c r="C2484" t="s">
        <v>5557</v>
      </c>
      <c r="D2484" t="s">
        <v>6187</v>
      </c>
      <c r="E2484" t="s">
        <v>6193</v>
      </c>
      <c r="F2484" t="s">
        <v>26</v>
      </c>
      <c r="G2484">
        <v>1</v>
      </c>
      <c r="H2484">
        <v>1</v>
      </c>
      <c r="I2484">
        <v>1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26</v>
      </c>
      <c r="Q2484">
        <v>1</v>
      </c>
      <c r="R2484" t="s">
        <v>26</v>
      </c>
      <c r="S2484" t="s">
        <v>26</v>
      </c>
      <c r="T2484" t="s">
        <v>26</v>
      </c>
      <c r="U2484" t="s">
        <v>26</v>
      </c>
      <c r="V2484" t="s">
        <v>26</v>
      </c>
      <c r="W2484" t="s">
        <v>26</v>
      </c>
      <c r="X2484" t="s">
        <v>26</v>
      </c>
      <c r="Y2484" t="s">
        <v>26</v>
      </c>
      <c r="Z2484" t="s">
        <v>26</v>
      </c>
      <c r="AA2484" t="s">
        <v>26</v>
      </c>
      <c r="AB2484" t="s">
        <v>26</v>
      </c>
      <c r="AC2484" t="s">
        <v>26</v>
      </c>
      <c r="AD2484" t="s">
        <v>26</v>
      </c>
      <c r="AE2484" t="s">
        <v>26</v>
      </c>
      <c r="AF2484" t="s">
        <v>26</v>
      </c>
      <c r="AG2484" t="s">
        <v>26</v>
      </c>
      <c r="AH2484" t="s">
        <v>26</v>
      </c>
      <c r="AI2484" t="s">
        <v>26</v>
      </c>
      <c r="AJ2484" t="s">
        <v>26</v>
      </c>
      <c r="AK2484" t="s">
        <v>26</v>
      </c>
      <c r="AL2484" t="s">
        <v>26</v>
      </c>
    </row>
    <row r="2485" spans="1:38">
      <c r="A2485" t="s">
        <v>6194</v>
      </c>
      <c r="B2485" t="s">
        <v>1547</v>
      </c>
      <c r="C2485" t="s">
        <v>5557</v>
      </c>
      <c r="D2485" t="s">
        <v>6187</v>
      </c>
      <c r="E2485" t="s">
        <v>6195</v>
      </c>
      <c r="F2485" t="s">
        <v>26</v>
      </c>
      <c r="G2485">
        <v>1</v>
      </c>
      <c r="H2485" t="s">
        <v>26</v>
      </c>
      <c r="I2485">
        <v>1</v>
      </c>
      <c r="J2485" t="s">
        <v>26</v>
      </c>
      <c r="K2485" t="s">
        <v>26</v>
      </c>
      <c r="L2485" t="s">
        <v>26</v>
      </c>
      <c r="M2485" t="s">
        <v>26</v>
      </c>
      <c r="N2485" t="s">
        <v>26</v>
      </c>
      <c r="O2485" t="s">
        <v>26</v>
      </c>
      <c r="P2485" t="s">
        <v>26</v>
      </c>
      <c r="Q2485" t="s">
        <v>26</v>
      </c>
      <c r="R2485" t="s">
        <v>26</v>
      </c>
      <c r="S2485" t="s">
        <v>26</v>
      </c>
      <c r="T2485" t="s">
        <v>26</v>
      </c>
      <c r="U2485" t="s">
        <v>26</v>
      </c>
      <c r="V2485" t="s">
        <v>26</v>
      </c>
      <c r="W2485" t="s">
        <v>26</v>
      </c>
      <c r="X2485" t="s">
        <v>26</v>
      </c>
      <c r="Y2485" t="s">
        <v>26</v>
      </c>
      <c r="Z2485">
        <v>50.6</v>
      </c>
      <c r="AA2485" t="s">
        <v>26</v>
      </c>
      <c r="AB2485" t="s">
        <v>26</v>
      </c>
      <c r="AC2485" t="s">
        <v>26</v>
      </c>
      <c r="AD2485" t="s">
        <v>26</v>
      </c>
      <c r="AE2485" t="s">
        <v>26</v>
      </c>
      <c r="AF2485">
        <v>1</v>
      </c>
      <c r="AG2485" t="s">
        <v>26</v>
      </c>
      <c r="AH2485" t="s">
        <v>26</v>
      </c>
      <c r="AI2485">
        <v>0</v>
      </c>
      <c r="AJ2485">
        <v>1</v>
      </c>
      <c r="AK2485">
        <v>0</v>
      </c>
      <c r="AL2485" t="s">
        <v>26</v>
      </c>
    </row>
    <row r="2486" spans="1:38">
      <c r="A2486" t="s">
        <v>6196</v>
      </c>
      <c r="B2486" t="s">
        <v>1547</v>
      </c>
      <c r="C2486" t="s">
        <v>5557</v>
      </c>
      <c r="D2486" t="s">
        <v>6187</v>
      </c>
      <c r="E2486" t="s">
        <v>6197</v>
      </c>
      <c r="F2486" t="s">
        <v>26</v>
      </c>
      <c r="G2486">
        <v>1</v>
      </c>
      <c r="H2486">
        <v>1</v>
      </c>
      <c r="I2486">
        <v>1</v>
      </c>
      <c r="J2486" t="s">
        <v>26</v>
      </c>
      <c r="K2486" t="s">
        <v>26</v>
      </c>
      <c r="L2486" t="s">
        <v>26</v>
      </c>
      <c r="M2486" t="s">
        <v>26</v>
      </c>
      <c r="N2486" t="s">
        <v>26</v>
      </c>
      <c r="O2486" t="s">
        <v>26</v>
      </c>
      <c r="P2486" t="s">
        <v>26</v>
      </c>
      <c r="Q2486" t="s">
        <v>26</v>
      </c>
      <c r="R2486" t="s">
        <v>26</v>
      </c>
      <c r="S2486" t="s">
        <v>26</v>
      </c>
      <c r="T2486" t="s">
        <v>26</v>
      </c>
      <c r="U2486" t="s">
        <v>26</v>
      </c>
      <c r="V2486" t="s">
        <v>26</v>
      </c>
      <c r="W2486" t="s">
        <v>26</v>
      </c>
      <c r="X2486" t="s">
        <v>26</v>
      </c>
      <c r="Y2486" t="s">
        <v>26</v>
      </c>
      <c r="Z2486">
        <v>32.700000000000003</v>
      </c>
      <c r="AA2486" t="s">
        <v>26</v>
      </c>
      <c r="AB2486" t="s">
        <v>26</v>
      </c>
      <c r="AC2486" t="s">
        <v>26</v>
      </c>
      <c r="AD2486" t="s">
        <v>26</v>
      </c>
      <c r="AE2486" t="s">
        <v>26</v>
      </c>
      <c r="AF2486" t="s">
        <v>26</v>
      </c>
      <c r="AG2486" t="s">
        <v>26</v>
      </c>
      <c r="AH2486" t="s">
        <v>26</v>
      </c>
      <c r="AI2486">
        <v>0</v>
      </c>
      <c r="AJ2486">
        <v>1</v>
      </c>
      <c r="AK2486">
        <v>0</v>
      </c>
      <c r="AL2486" t="s">
        <v>26</v>
      </c>
    </row>
    <row r="2487" spans="1:38">
      <c r="A2487" t="s">
        <v>6198</v>
      </c>
      <c r="B2487" t="s">
        <v>1547</v>
      </c>
      <c r="C2487" t="s">
        <v>5557</v>
      </c>
      <c r="D2487" t="s">
        <v>6187</v>
      </c>
      <c r="E2487" t="s">
        <v>6199</v>
      </c>
      <c r="F2487" t="s">
        <v>26</v>
      </c>
      <c r="G2487" t="s">
        <v>26</v>
      </c>
      <c r="H2487" t="s">
        <v>26</v>
      </c>
      <c r="I2487" t="s">
        <v>26</v>
      </c>
      <c r="J2487" t="s">
        <v>26</v>
      </c>
      <c r="K2487" t="s">
        <v>26</v>
      </c>
      <c r="L2487" t="s">
        <v>26</v>
      </c>
      <c r="M2487" t="s">
        <v>26</v>
      </c>
      <c r="N2487" t="s">
        <v>26</v>
      </c>
      <c r="O2487" t="s">
        <v>26</v>
      </c>
      <c r="P2487" t="s">
        <v>26</v>
      </c>
      <c r="Q2487" t="s">
        <v>26</v>
      </c>
      <c r="R2487" t="s">
        <v>26</v>
      </c>
      <c r="S2487" t="s">
        <v>26</v>
      </c>
      <c r="T2487" t="s">
        <v>26</v>
      </c>
      <c r="U2487" t="s">
        <v>26</v>
      </c>
      <c r="V2487" t="s">
        <v>26</v>
      </c>
      <c r="W2487" t="s">
        <v>26</v>
      </c>
      <c r="X2487" t="s">
        <v>26</v>
      </c>
      <c r="Y2487" t="s">
        <v>26</v>
      </c>
      <c r="Z2487" t="s">
        <v>26</v>
      </c>
      <c r="AA2487" t="s">
        <v>26</v>
      </c>
      <c r="AB2487" t="s">
        <v>26</v>
      </c>
      <c r="AC2487" t="s">
        <v>26</v>
      </c>
      <c r="AD2487" t="s">
        <v>26</v>
      </c>
      <c r="AE2487" t="s">
        <v>26</v>
      </c>
      <c r="AF2487" t="s">
        <v>26</v>
      </c>
      <c r="AG2487" t="s">
        <v>26</v>
      </c>
      <c r="AH2487" t="s">
        <v>26</v>
      </c>
      <c r="AI2487" t="s">
        <v>26</v>
      </c>
      <c r="AJ2487" t="s">
        <v>26</v>
      </c>
      <c r="AK2487" t="s">
        <v>26</v>
      </c>
      <c r="AL2487" t="s">
        <v>26</v>
      </c>
    </row>
    <row r="2488" spans="1:38">
      <c r="A2488" t="s">
        <v>6200</v>
      </c>
      <c r="B2488" t="s">
        <v>1547</v>
      </c>
      <c r="C2488" t="s">
        <v>5557</v>
      </c>
      <c r="D2488" t="s">
        <v>6187</v>
      </c>
      <c r="E2488" t="s">
        <v>6201</v>
      </c>
      <c r="F2488" t="s">
        <v>26</v>
      </c>
      <c r="G2488">
        <v>1</v>
      </c>
      <c r="H2488" t="s">
        <v>26</v>
      </c>
      <c r="I2488">
        <v>1</v>
      </c>
      <c r="J2488" t="s">
        <v>26</v>
      </c>
      <c r="K2488" t="s">
        <v>26</v>
      </c>
      <c r="L2488" t="s">
        <v>26</v>
      </c>
      <c r="M2488" t="s">
        <v>26</v>
      </c>
      <c r="N2488" t="s">
        <v>26</v>
      </c>
      <c r="O2488" t="s">
        <v>26</v>
      </c>
      <c r="P2488" t="s">
        <v>26</v>
      </c>
      <c r="Q2488" t="s">
        <v>26</v>
      </c>
      <c r="R2488" t="s">
        <v>26</v>
      </c>
      <c r="S2488" t="s">
        <v>26</v>
      </c>
      <c r="T2488" t="s">
        <v>26</v>
      </c>
      <c r="U2488" t="s">
        <v>26</v>
      </c>
      <c r="V2488" t="s">
        <v>26</v>
      </c>
      <c r="W2488" t="s">
        <v>26</v>
      </c>
      <c r="X2488" t="s">
        <v>26</v>
      </c>
      <c r="Y2488" t="s">
        <v>26</v>
      </c>
      <c r="Z2488">
        <v>53.2</v>
      </c>
      <c r="AA2488" t="s">
        <v>26</v>
      </c>
      <c r="AB2488" t="s">
        <v>26</v>
      </c>
      <c r="AC2488" t="s">
        <v>26</v>
      </c>
      <c r="AD2488" t="s">
        <v>26</v>
      </c>
      <c r="AE2488" t="s">
        <v>26</v>
      </c>
      <c r="AF2488" t="s">
        <v>26</v>
      </c>
      <c r="AG2488" t="s">
        <v>26</v>
      </c>
      <c r="AH2488" t="s">
        <v>26</v>
      </c>
      <c r="AI2488">
        <v>0</v>
      </c>
      <c r="AJ2488">
        <v>1</v>
      </c>
      <c r="AK2488">
        <v>0</v>
      </c>
      <c r="AL2488" t="s">
        <v>26</v>
      </c>
    </row>
    <row r="2489" spans="1:38">
      <c r="A2489" t="s">
        <v>6202</v>
      </c>
      <c r="B2489" t="s">
        <v>1547</v>
      </c>
      <c r="C2489" t="s">
        <v>5557</v>
      </c>
      <c r="D2489" t="s">
        <v>6187</v>
      </c>
      <c r="E2489" t="s">
        <v>6203</v>
      </c>
      <c r="F2489" t="s">
        <v>26</v>
      </c>
      <c r="G2489">
        <v>1</v>
      </c>
      <c r="H2489" t="s">
        <v>26</v>
      </c>
      <c r="I2489">
        <v>1</v>
      </c>
      <c r="J2489" t="s">
        <v>26</v>
      </c>
      <c r="K2489" t="s">
        <v>26</v>
      </c>
      <c r="L2489" t="s">
        <v>26</v>
      </c>
      <c r="M2489" t="s">
        <v>26</v>
      </c>
      <c r="N2489" t="s">
        <v>26</v>
      </c>
      <c r="O2489" t="s">
        <v>26</v>
      </c>
      <c r="P2489" t="s">
        <v>26</v>
      </c>
      <c r="Q2489">
        <v>1</v>
      </c>
      <c r="R2489" t="s">
        <v>26</v>
      </c>
      <c r="S2489" t="s">
        <v>26</v>
      </c>
      <c r="T2489" t="s">
        <v>26</v>
      </c>
      <c r="U2489" t="s">
        <v>26</v>
      </c>
      <c r="V2489" t="s">
        <v>26</v>
      </c>
      <c r="W2489" t="s">
        <v>26</v>
      </c>
      <c r="X2489" t="s">
        <v>26</v>
      </c>
      <c r="Y2489" t="s">
        <v>26</v>
      </c>
      <c r="Z2489">
        <v>47.7</v>
      </c>
      <c r="AA2489" t="s">
        <v>26</v>
      </c>
      <c r="AB2489" t="s">
        <v>26</v>
      </c>
      <c r="AC2489" t="s">
        <v>26</v>
      </c>
      <c r="AD2489" t="s">
        <v>26</v>
      </c>
      <c r="AE2489" t="s">
        <v>26</v>
      </c>
      <c r="AF2489">
        <v>1</v>
      </c>
      <c r="AG2489" t="s">
        <v>26</v>
      </c>
      <c r="AH2489" t="s">
        <v>26</v>
      </c>
      <c r="AI2489">
        <v>0</v>
      </c>
      <c r="AJ2489">
        <v>1</v>
      </c>
      <c r="AK2489">
        <v>0</v>
      </c>
      <c r="AL2489" t="s">
        <v>26</v>
      </c>
    </row>
    <row r="2490" spans="1:38">
      <c r="A2490" t="s">
        <v>6204</v>
      </c>
      <c r="B2490" t="s">
        <v>1547</v>
      </c>
      <c r="C2490" t="s">
        <v>5557</v>
      </c>
      <c r="D2490" t="s">
        <v>6187</v>
      </c>
      <c r="E2490" t="s">
        <v>6205</v>
      </c>
      <c r="F2490" t="s">
        <v>26</v>
      </c>
      <c r="G2490">
        <v>1</v>
      </c>
      <c r="H2490" t="s">
        <v>26</v>
      </c>
      <c r="I2490" t="s">
        <v>26</v>
      </c>
      <c r="J2490" t="s">
        <v>26</v>
      </c>
      <c r="K2490" t="s">
        <v>26</v>
      </c>
      <c r="L2490" t="s">
        <v>26</v>
      </c>
      <c r="M2490" t="s">
        <v>26</v>
      </c>
      <c r="N2490" t="s">
        <v>26</v>
      </c>
      <c r="O2490" t="s">
        <v>26</v>
      </c>
      <c r="P2490" t="s">
        <v>26</v>
      </c>
      <c r="Q2490" t="s">
        <v>26</v>
      </c>
      <c r="R2490" t="s">
        <v>26</v>
      </c>
      <c r="S2490" t="s">
        <v>26</v>
      </c>
      <c r="T2490" t="s">
        <v>26</v>
      </c>
      <c r="U2490" t="s">
        <v>26</v>
      </c>
      <c r="V2490" t="s">
        <v>26</v>
      </c>
      <c r="W2490" t="s">
        <v>26</v>
      </c>
      <c r="X2490" t="s">
        <v>26</v>
      </c>
      <c r="Y2490" t="s">
        <v>26</v>
      </c>
      <c r="Z2490" t="s">
        <v>26</v>
      </c>
      <c r="AA2490" t="s">
        <v>26</v>
      </c>
      <c r="AB2490" t="s">
        <v>26</v>
      </c>
      <c r="AC2490" t="s">
        <v>26</v>
      </c>
      <c r="AD2490" t="s">
        <v>26</v>
      </c>
      <c r="AE2490" t="s">
        <v>26</v>
      </c>
      <c r="AF2490" t="s">
        <v>26</v>
      </c>
      <c r="AG2490" t="s">
        <v>26</v>
      </c>
      <c r="AH2490" t="s">
        <v>26</v>
      </c>
      <c r="AI2490" t="s">
        <v>26</v>
      </c>
      <c r="AJ2490" t="s">
        <v>26</v>
      </c>
      <c r="AK2490" t="s">
        <v>26</v>
      </c>
      <c r="AL2490" t="s">
        <v>26</v>
      </c>
    </row>
    <row r="2491" spans="1:38">
      <c r="A2491" t="s">
        <v>6206</v>
      </c>
      <c r="B2491" t="s">
        <v>1547</v>
      </c>
      <c r="C2491" t="s">
        <v>5557</v>
      </c>
      <c r="D2491" t="s">
        <v>6187</v>
      </c>
      <c r="E2491" t="s">
        <v>6207</v>
      </c>
      <c r="F2491" t="s">
        <v>26</v>
      </c>
      <c r="G2491">
        <v>1</v>
      </c>
      <c r="H2491" t="s">
        <v>26</v>
      </c>
      <c r="I2491">
        <v>1</v>
      </c>
      <c r="J2491" t="s">
        <v>26</v>
      </c>
      <c r="K2491" t="s">
        <v>26</v>
      </c>
      <c r="L2491" t="s">
        <v>26</v>
      </c>
      <c r="M2491" t="s">
        <v>26</v>
      </c>
      <c r="N2491" t="s">
        <v>26</v>
      </c>
      <c r="O2491" t="s">
        <v>26</v>
      </c>
      <c r="P2491" t="s">
        <v>26</v>
      </c>
      <c r="Q2491" t="s">
        <v>26</v>
      </c>
      <c r="R2491" t="s">
        <v>26</v>
      </c>
      <c r="S2491" t="s">
        <v>26</v>
      </c>
      <c r="T2491" t="s">
        <v>26</v>
      </c>
      <c r="U2491" t="s">
        <v>26</v>
      </c>
      <c r="V2491" t="s">
        <v>26</v>
      </c>
      <c r="W2491" t="s">
        <v>26</v>
      </c>
      <c r="X2491" t="s">
        <v>26</v>
      </c>
      <c r="Y2491" t="s">
        <v>26</v>
      </c>
      <c r="Z2491">
        <v>40.1</v>
      </c>
      <c r="AA2491" t="s">
        <v>26</v>
      </c>
      <c r="AB2491" t="s">
        <v>26</v>
      </c>
      <c r="AC2491" t="s">
        <v>26</v>
      </c>
      <c r="AD2491" t="s">
        <v>26</v>
      </c>
      <c r="AE2491" t="s">
        <v>26</v>
      </c>
      <c r="AF2491">
        <v>1</v>
      </c>
      <c r="AG2491" t="s">
        <v>26</v>
      </c>
      <c r="AH2491" t="s">
        <v>26</v>
      </c>
      <c r="AI2491">
        <v>0</v>
      </c>
      <c r="AJ2491">
        <v>1</v>
      </c>
      <c r="AK2491">
        <v>0</v>
      </c>
      <c r="AL2491" t="s">
        <v>26</v>
      </c>
    </row>
    <row r="2492" spans="1:38">
      <c r="A2492" t="s">
        <v>6208</v>
      </c>
      <c r="B2492" t="s">
        <v>1547</v>
      </c>
      <c r="C2492" t="s">
        <v>5557</v>
      </c>
      <c r="D2492" t="s">
        <v>6187</v>
      </c>
      <c r="E2492" t="s">
        <v>145</v>
      </c>
      <c r="F2492" t="s">
        <v>26</v>
      </c>
      <c r="G2492">
        <v>1</v>
      </c>
      <c r="H2492" t="s">
        <v>26</v>
      </c>
      <c r="I2492">
        <v>1</v>
      </c>
      <c r="J2492" t="s">
        <v>26</v>
      </c>
      <c r="K2492" t="s">
        <v>26</v>
      </c>
      <c r="L2492" t="s">
        <v>26</v>
      </c>
      <c r="M2492" t="s">
        <v>26</v>
      </c>
      <c r="N2492">
        <v>1</v>
      </c>
      <c r="O2492" t="s">
        <v>26</v>
      </c>
      <c r="P2492" t="s">
        <v>26</v>
      </c>
      <c r="Q2492">
        <v>1</v>
      </c>
      <c r="R2492" t="s">
        <v>26</v>
      </c>
      <c r="S2492" t="s">
        <v>26</v>
      </c>
      <c r="T2492" t="s">
        <v>26</v>
      </c>
      <c r="U2492">
        <v>1</v>
      </c>
      <c r="V2492" t="s">
        <v>26</v>
      </c>
      <c r="W2492" t="s">
        <v>26</v>
      </c>
      <c r="X2492" t="s">
        <v>26</v>
      </c>
      <c r="Y2492" t="s">
        <v>26</v>
      </c>
      <c r="Z2492">
        <v>64</v>
      </c>
      <c r="AA2492" t="s">
        <v>26</v>
      </c>
      <c r="AB2492" t="s">
        <v>26</v>
      </c>
      <c r="AC2492" t="s">
        <v>26</v>
      </c>
      <c r="AD2492">
        <v>480</v>
      </c>
      <c r="AE2492">
        <v>2882</v>
      </c>
      <c r="AF2492">
        <v>1</v>
      </c>
      <c r="AG2492">
        <v>1</v>
      </c>
      <c r="AH2492">
        <v>1.6</v>
      </c>
      <c r="AI2492">
        <v>0</v>
      </c>
      <c r="AJ2492">
        <v>1</v>
      </c>
      <c r="AK2492">
        <v>0</v>
      </c>
      <c r="AL2492" t="s">
        <v>26</v>
      </c>
    </row>
    <row r="2493" spans="1:38">
      <c r="A2493" t="s">
        <v>6209</v>
      </c>
      <c r="B2493" t="s">
        <v>1547</v>
      </c>
      <c r="C2493" t="s">
        <v>5557</v>
      </c>
      <c r="D2493" t="s">
        <v>6187</v>
      </c>
      <c r="E2493" t="s">
        <v>6210</v>
      </c>
      <c r="F2493" t="s">
        <v>26</v>
      </c>
      <c r="G2493">
        <v>1</v>
      </c>
      <c r="H2493">
        <v>1</v>
      </c>
      <c r="I2493" t="s">
        <v>26</v>
      </c>
      <c r="J2493" t="s">
        <v>26</v>
      </c>
      <c r="K2493" t="s">
        <v>26</v>
      </c>
      <c r="L2493" t="s">
        <v>26</v>
      </c>
      <c r="M2493" t="s">
        <v>26</v>
      </c>
      <c r="N2493" t="s">
        <v>26</v>
      </c>
      <c r="O2493" t="s">
        <v>26</v>
      </c>
      <c r="P2493" t="s">
        <v>26</v>
      </c>
      <c r="Q2493" t="s">
        <v>26</v>
      </c>
      <c r="R2493" t="s">
        <v>26</v>
      </c>
      <c r="S2493" t="s">
        <v>26</v>
      </c>
      <c r="T2493" t="s">
        <v>26</v>
      </c>
      <c r="U2493" t="s">
        <v>26</v>
      </c>
      <c r="V2493" t="s">
        <v>26</v>
      </c>
      <c r="W2493" t="s">
        <v>26</v>
      </c>
      <c r="X2493" t="s">
        <v>26</v>
      </c>
      <c r="Y2493" t="s">
        <v>26</v>
      </c>
      <c r="Z2493" t="s">
        <v>26</v>
      </c>
      <c r="AA2493" t="s">
        <v>26</v>
      </c>
      <c r="AB2493" t="s">
        <v>26</v>
      </c>
      <c r="AC2493" t="s">
        <v>26</v>
      </c>
      <c r="AD2493" t="s">
        <v>26</v>
      </c>
      <c r="AE2493" t="s">
        <v>26</v>
      </c>
      <c r="AF2493" t="s">
        <v>26</v>
      </c>
      <c r="AG2493" t="s">
        <v>26</v>
      </c>
      <c r="AH2493" t="s">
        <v>26</v>
      </c>
      <c r="AI2493" t="s">
        <v>26</v>
      </c>
      <c r="AJ2493" t="s">
        <v>26</v>
      </c>
      <c r="AK2493" t="s">
        <v>26</v>
      </c>
      <c r="AL2493" t="s">
        <v>26</v>
      </c>
    </row>
    <row r="2494" spans="1:38">
      <c r="A2494" t="s">
        <v>6211</v>
      </c>
      <c r="B2494" t="s">
        <v>1547</v>
      </c>
      <c r="C2494" t="s">
        <v>5557</v>
      </c>
      <c r="D2494" t="s">
        <v>6187</v>
      </c>
      <c r="E2494" t="s">
        <v>6212</v>
      </c>
      <c r="F2494" t="s">
        <v>26</v>
      </c>
      <c r="G2494">
        <v>1</v>
      </c>
      <c r="H2494" t="s">
        <v>26</v>
      </c>
      <c r="I2494">
        <v>1</v>
      </c>
      <c r="J2494" t="s">
        <v>26</v>
      </c>
      <c r="K2494" t="s">
        <v>26</v>
      </c>
      <c r="L2494" t="s">
        <v>26</v>
      </c>
      <c r="M2494" t="s">
        <v>26</v>
      </c>
      <c r="N2494" t="s">
        <v>26</v>
      </c>
      <c r="O2494" t="s">
        <v>26</v>
      </c>
      <c r="P2494" t="s">
        <v>26</v>
      </c>
      <c r="Q2494" t="s">
        <v>26</v>
      </c>
      <c r="R2494" t="s">
        <v>26</v>
      </c>
      <c r="S2494" t="s">
        <v>26</v>
      </c>
      <c r="T2494" t="s">
        <v>26</v>
      </c>
      <c r="U2494" t="s">
        <v>26</v>
      </c>
      <c r="V2494" t="s">
        <v>26</v>
      </c>
      <c r="W2494" t="s">
        <v>26</v>
      </c>
      <c r="X2494" t="s">
        <v>26</v>
      </c>
      <c r="Y2494" t="s">
        <v>26</v>
      </c>
      <c r="Z2494">
        <v>75.7</v>
      </c>
      <c r="AA2494" t="s">
        <v>26</v>
      </c>
      <c r="AB2494" t="s">
        <v>26</v>
      </c>
      <c r="AC2494" t="s">
        <v>26</v>
      </c>
      <c r="AD2494" t="s">
        <v>26</v>
      </c>
      <c r="AE2494" t="s">
        <v>26</v>
      </c>
      <c r="AF2494">
        <v>1</v>
      </c>
      <c r="AG2494" t="s">
        <v>26</v>
      </c>
      <c r="AH2494" t="s">
        <v>26</v>
      </c>
      <c r="AI2494">
        <v>0</v>
      </c>
      <c r="AJ2494">
        <v>1</v>
      </c>
      <c r="AK2494">
        <v>0</v>
      </c>
      <c r="AL2494" t="s">
        <v>26</v>
      </c>
    </row>
    <row r="2495" spans="1:38">
      <c r="A2495" t="s">
        <v>6213</v>
      </c>
      <c r="B2495" t="s">
        <v>1547</v>
      </c>
      <c r="C2495" t="s">
        <v>5557</v>
      </c>
      <c r="D2495" t="s">
        <v>6187</v>
      </c>
      <c r="E2495" t="s">
        <v>464</v>
      </c>
      <c r="F2495" t="s">
        <v>26</v>
      </c>
      <c r="G2495" t="s">
        <v>26</v>
      </c>
      <c r="H2495">
        <v>1</v>
      </c>
      <c r="I2495">
        <v>1</v>
      </c>
      <c r="J2495" t="s">
        <v>26</v>
      </c>
      <c r="K2495" t="s">
        <v>26</v>
      </c>
      <c r="L2495" t="s">
        <v>26</v>
      </c>
      <c r="M2495" t="s">
        <v>26</v>
      </c>
      <c r="N2495" t="s">
        <v>26</v>
      </c>
      <c r="O2495" t="s">
        <v>26</v>
      </c>
      <c r="P2495" t="s">
        <v>26</v>
      </c>
      <c r="Q2495" t="s">
        <v>26</v>
      </c>
      <c r="R2495">
        <v>1</v>
      </c>
      <c r="S2495" t="s">
        <v>26</v>
      </c>
      <c r="T2495" t="s">
        <v>26</v>
      </c>
      <c r="U2495" t="s">
        <v>26</v>
      </c>
      <c r="V2495" t="s">
        <v>26</v>
      </c>
      <c r="W2495" t="s">
        <v>26</v>
      </c>
      <c r="X2495" t="s">
        <v>26</v>
      </c>
      <c r="Y2495" t="s">
        <v>26</v>
      </c>
      <c r="Z2495">
        <v>62.7</v>
      </c>
      <c r="AA2495" t="s">
        <v>26</v>
      </c>
      <c r="AB2495" t="s">
        <v>26</v>
      </c>
      <c r="AC2495" t="s">
        <v>26</v>
      </c>
      <c r="AD2495">
        <v>516</v>
      </c>
      <c r="AE2495">
        <v>516</v>
      </c>
      <c r="AF2495">
        <v>1</v>
      </c>
      <c r="AG2495">
        <v>1.7</v>
      </c>
      <c r="AH2495">
        <v>1.74</v>
      </c>
      <c r="AI2495">
        <v>0</v>
      </c>
      <c r="AJ2495">
        <v>1</v>
      </c>
      <c r="AK2495">
        <v>0</v>
      </c>
      <c r="AL2495" t="s">
        <v>26</v>
      </c>
    </row>
    <row r="2496" spans="1:38">
      <c r="A2496" t="s">
        <v>6214</v>
      </c>
      <c r="B2496" t="s">
        <v>1547</v>
      </c>
      <c r="C2496" t="s">
        <v>5557</v>
      </c>
      <c r="D2496" t="s">
        <v>6187</v>
      </c>
      <c r="E2496" t="s">
        <v>6215</v>
      </c>
      <c r="F2496" t="s">
        <v>26</v>
      </c>
      <c r="G2496">
        <v>1</v>
      </c>
      <c r="H2496" t="s">
        <v>26</v>
      </c>
      <c r="I2496">
        <v>1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26</v>
      </c>
      <c r="Q2496" t="s">
        <v>26</v>
      </c>
      <c r="R2496" t="s">
        <v>26</v>
      </c>
      <c r="S2496" t="s">
        <v>26</v>
      </c>
      <c r="T2496" t="s">
        <v>26</v>
      </c>
      <c r="U2496" t="s">
        <v>26</v>
      </c>
      <c r="V2496" t="s">
        <v>26</v>
      </c>
      <c r="W2496" t="s">
        <v>26</v>
      </c>
      <c r="X2496" t="s">
        <v>26</v>
      </c>
      <c r="Y2496" t="s">
        <v>26</v>
      </c>
      <c r="Z2496">
        <v>54.7</v>
      </c>
      <c r="AA2496" t="s">
        <v>26</v>
      </c>
      <c r="AB2496" t="s">
        <v>26</v>
      </c>
      <c r="AC2496" t="s">
        <v>26</v>
      </c>
      <c r="AD2496" t="s">
        <v>26</v>
      </c>
      <c r="AE2496" t="s">
        <v>26</v>
      </c>
      <c r="AF2496">
        <v>1</v>
      </c>
      <c r="AG2496" t="s">
        <v>26</v>
      </c>
      <c r="AH2496" t="s">
        <v>26</v>
      </c>
      <c r="AI2496">
        <v>0</v>
      </c>
      <c r="AJ2496">
        <v>1</v>
      </c>
      <c r="AK2496">
        <v>0</v>
      </c>
      <c r="AL2496" t="s">
        <v>26</v>
      </c>
    </row>
    <row r="2497" spans="1:38">
      <c r="A2497" t="s">
        <v>6216</v>
      </c>
      <c r="B2497" t="s">
        <v>1547</v>
      </c>
      <c r="C2497" t="s">
        <v>5557</v>
      </c>
      <c r="D2497" t="s">
        <v>6187</v>
      </c>
      <c r="E2497" t="s">
        <v>6217</v>
      </c>
      <c r="F2497" t="s">
        <v>26</v>
      </c>
      <c r="G2497" t="s">
        <v>26</v>
      </c>
      <c r="H2497" t="s">
        <v>26</v>
      </c>
      <c r="I2497" t="s">
        <v>26</v>
      </c>
      <c r="J2497" t="s">
        <v>26</v>
      </c>
      <c r="K2497" t="s">
        <v>26</v>
      </c>
      <c r="L2497" t="s">
        <v>26</v>
      </c>
      <c r="M2497" t="s">
        <v>26</v>
      </c>
      <c r="N2497" t="s">
        <v>26</v>
      </c>
      <c r="O2497" t="s">
        <v>26</v>
      </c>
      <c r="P2497" t="s">
        <v>26</v>
      </c>
      <c r="Q2497" t="s">
        <v>26</v>
      </c>
      <c r="R2497" t="s">
        <v>26</v>
      </c>
      <c r="S2497" t="s">
        <v>26</v>
      </c>
      <c r="T2497" t="s">
        <v>26</v>
      </c>
      <c r="U2497" t="s">
        <v>26</v>
      </c>
      <c r="V2497" t="s">
        <v>26</v>
      </c>
      <c r="W2497" t="s">
        <v>26</v>
      </c>
      <c r="X2497" t="s">
        <v>26</v>
      </c>
      <c r="Y2497" t="s">
        <v>26</v>
      </c>
      <c r="Z2497" t="s">
        <v>26</v>
      </c>
      <c r="AA2497" t="s">
        <v>26</v>
      </c>
      <c r="AB2497" t="s">
        <v>26</v>
      </c>
      <c r="AC2497" t="s">
        <v>26</v>
      </c>
      <c r="AD2497" t="s">
        <v>26</v>
      </c>
      <c r="AE2497" t="s">
        <v>26</v>
      </c>
      <c r="AF2497" t="s">
        <v>26</v>
      </c>
      <c r="AG2497" t="s">
        <v>26</v>
      </c>
      <c r="AH2497" t="s">
        <v>26</v>
      </c>
      <c r="AI2497">
        <v>0</v>
      </c>
      <c r="AJ2497">
        <v>1</v>
      </c>
      <c r="AK2497">
        <v>0</v>
      </c>
      <c r="AL2497" t="s">
        <v>26</v>
      </c>
    </row>
    <row r="2498" spans="1:38">
      <c r="A2498" t="s">
        <v>6218</v>
      </c>
      <c r="B2498" t="s">
        <v>1547</v>
      </c>
      <c r="C2498" t="s">
        <v>5557</v>
      </c>
      <c r="D2498" t="s">
        <v>6187</v>
      </c>
      <c r="E2498" t="s">
        <v>6219</v>
      </c>
      <c r="F2498" t="s">
        <v>26</v>
      </c>
      <c r="G2498">
        <v>1</v>
      </c>
      <c r="H2498" t="s">
        <v>26</v>
      </c>
      <c r="I2498">
        <v>1</v>
      </c>
      <c r="J2498" t="s">
        <v>26</v>
      </c>
      <c r="K2498" t="s">
        <v>26</v>
      </c>
      <c r="L2498" t="s">
        <v>26</v>
      </c>
      <c r="M2498" t="s">
        <v>26</v>
      </c>
      <c r="N2498" t="s">
        <v>26</v>
      </c>
      <c r="O2498" t="s">
        <v>26</v>
      </c>
      <c r="P2498" t="s">
        <v>26</v>
      </c>
      <c r="Q2498">
        <v>1</v>
      </c>
      <c r="R2498" t="s">
        <v>26</v>
      </c>
      <c r="S2498" t="s">
        <v>26</v>
      </c>
      <c r="T2498" t="s">
        <v>26</v>
      </c>
      <c r="U2498" t="s">
        <v>26</v>
      </c>
      <c r="V2498" t="s">
        <v>26</v>
      </c>
      <c r="W2498" t="s">
        <v>26</v>
      </c>
      <c r="X2498" t="s">
        <v>26</v>
      </c>
      <c r="Y2498" t="s">
        <v>26</v>
      </c>
      <c r="Z2498">
        <v>89.2</v>
      </c>
      <c r="AA2498" t="s">
        <v>26</v>
      </c>
      <c r="AB2498" t="s">
        <v>26</v>
      </c>
      <c r="AC2498" t="s">
        <v>26</v>
      </c>
      <c r="AD2498" t="s">
        <v>26</v>
      </c>
      <c r="AE2498" t="s">
        <v>26</v>
      </c>
      <c r="AF2498">
        <v>1</v>
      </c>
      <c r="AG2498" t="s">
        <v>26</v>
      </c>
      <c r="AH2498" t="s">
        <v>26</v>
      </c>
      <c r="AI2498">
        <v>0</v>
      </c>
      <c r="AJ2498">
        <v>1</v>
      </c>
      <c r="AK2498">
        <v>0</v>
      </c>
      <c r="AL2498" t="s">
        <v>26</v>
      </c>
    </row>
    <row r="2499" spans="1:38">
      <c r="A2499" t="s">
        <v>6220</v>
      </c>
      <c r="B2499" t="s">
        <v>1547</v>
      </c>
      <c r="C2499" t="s">
        <v>5557</v>
      </c>
      <c r="D2499" t="s">
        <v>6187</v>
      </c>
      <c r="E2499" t="s">
        <v>6221</v>
      </c>
      <c r="F2499" t="s">
        <v>26</v>
      </c>
      <c r="G2499">
        <v>1</v>
      </c>
      <c r="H2499">
        <v>1</v>
      </c>
      <c r="I2499">
        <v>1</v>
      </c>
      <c r="J2499" t="s">
        <v>26</v>
      </c>
      <c r="K2499" t="s">
        <v>26</v>
      </c>
      <c r="L2499" t="s">
        <v>26</v>
      </c>
      <c r="M2499" t="s">
        <v>26</v>
      </c>
      <c r="N2499" t="s">
        <v>26</v>
      </c>
      <c r="O2499" t="s">
        <v>26</v>
      </c>
      <c r="P2499" t="s">
        <v>26</v>
      </c>
      <c r="Q2499">
        <v>1</v>
      </c>
      <c r="R2499" t="s">
        <v>26</v>
      </c>
      <c r="S2499" t="s">
        <v>26</v>
      </c>
      <c r="T2499" t="s">
        <v>26</v>
      </c>
      <c r="U2499" t="s">
        <v>26</v>
      </c>
      <c r="V2499" t="s">
        <v>26</v>
      </c>
      <c r="W2499" t="s">
        <v>26</v>
      </c>
      <c r="X2499" t="s">
        <v>26</v>
      </c>
      <c r="Y2499" t="s">
        <v>26</v>
      </c>
      <c r="Z2499">
        <v>51.2</v>
      </c>
      <c r="AA2499" t="s">
        <v>26</v>
      </c>
      <c r="AB2499" t="s">
        <v>26</v>
      </c>
      <c r="AC2499" t="s">
        <v>26</v>
      </c>
      <c r="AD2499" t="s">
        <v>26</v>
      </c>
      <c r="AE2499" t="s">
        <v>26</v>
      </c>
      <c r="AF2499">
        <v>1</v>
      </c>
      <c r="AG2499" t="s">
        <v>26</v>
      </c>
      <c r="AH2499" t="s">
        <v>26</v>
      </c>
      <c r="AI2499">
        <v>0</v>
      </c>
      <c r="AJ2499">
        <v>1</v>
      </c>
      <c r="AK2499">
        <v>0</v>
      </c>
      <c r="AL2499" t="s">
        <v>26</v>
      </c>
    </row>
    <row r="2500" spans="1:38">
      <c r="A2500" t="s">
        <v>6222</v>
      </c>
      <c r="B2500" t="s">
        <v>1547</v>
      </c>
      <c r="C2500" t="s">
        <v>5557</v>
      </c>
      <c r="D2500" t="s">
        <v>6187</v>
      </c>
      <c r="E2500" t="s">
        <v>865</v>
      </c>
      <c r="F2500" t="s">
        <v>26</v>
      </c>
      <c r="G2500">
        <v>1</v>
      </c>
      <c r="H2500">
        <v>1</v>
      </c>
      <c r="I2500">
        <v>1</v>
      </c>
      <c r="J2500" t="s">
        <v>26</v>
      </c>
      <c r="K2500" t="s">
        <v>26</v>
      </c>
      <c r="L2500" t="s">
        <v>26</v>
      </c>
      <c r="M2500" t="s">
        <v>26</v>
      </c>
      <c r="N2500">
        <v>1</v>
      </c>
      <c r="O2500" t="s">
        <v>26</v>
      </c>
      <c r="P2500" t="s">
        <v>26</v>
      </c>
      <c r="Q2500">
        <v>1</v>
      </c>
      <c r="R2500" t="s">
        <v>26</v>
      </c>
      <c r="S2500" t="s">
        <v>26</v>
      </c>
      <c r="T2500" t="s">
        <v>26</v>
      </c>
      <c r="U2500">
        <v>1</v>
      </c>
      <c r="V2500" t="s">
        <v>26</v>
      </c>
      <c r="W2500">
        <v>50</v>
      </c>
      <c r="X2500" t="s">
        <v>26</v>
      </c>
      <c r="Y2500" t="s">
        <v>26</v>
      </c>
      <c r="Z2500">
        <v>103.9</v>
      </c>
      <c r="AA2500" t="s">
        <v>26</v>
      </c>
      <c r="AB2500" t="s">
        <v>26</v>
      </c>
      <c r="AC2500" t="s">
        <v>26</v>
      </c>
      <c r="AD2500">
        <v>550</v>
      </c>
      <c r="AE2500">
        <v>2000</v>
      </c>
      <c r="AF2500">
        <v>1</v>
      </c>
      <c r="AG2500">
        <v>1</v>
      </c>
      <c r="AH2500">
        <v>1</v>
      </c>
      <c r="AI2500">
        <v>0</v>
      </c>
      <c r="AJ2500">
        <v>1</v>
      </c>
      <c r="AK2500">
        <v>0</v>
      </c>
      <c r="AL2500" t="s">
        <v>26</v>
      </c>
    </row>
    <row r="2501" spans="1:38">
      <c r="A2501" t="s">
        <v>6223</v>
      </c>
      <c r="B2501" t="s">
        <v>1547</v>
      </c>
      <c r="C2501" t="s">
        <v>5557</v>
      </c>
      <c r="D2501" t="s">
        <v>6187</v>
      </c>
      <c r="E2501" t="s">
        <v>6224</v>
      </c>
      <c r="F2501" t="s">
        <v>26</v>
      </c>
      <c r="G2501">
        <v>1</v>
      </c>
      <c r="H2501">
        <v>1</v>
      </c>
      <c r="I2501">
        <v>1</v>
      </c>
      <c r="J2501" t="s">
        <v>26</v>
      </c>
      <c r="K2501" t="s">
        <v>26</v>
      </c>
      <c r="L2501" t="s">
        <v>26</v>
      </c>
      <c r="M2501" t="s">
        <v>26</v>
      </c>
      <c r="N2501" t="s">
        <v>26</v>
      </c>
      <c r="O2501" t="s">
        <v>26</v>
      </c>
      <c r="P2501" t="s">
        <v>26</v>
      </c>
      <c r="Q2501" t="s">
        <v>26</v>
      </c>
      <c r="R2501" t="s">
        <v>26</v>
      </c>
      <c r="S2501" t="s">
        <v>26</v>
      </c>
      <c r="T2501" t="s">
        <v>26</v>
      </c>
      <c r="U2501" t="s">
        <v>26</v>
      </c>
      <c r="V2501" t="s">
        <v>26</v>
      </c>
      <c r="W2501" t="s">
        <v>26</v>
      </c>
      <c r="X2501" t="s">
        <v>26</v>
      </c>
      <c r="Y2501" t="s">
        <v>26</v>
      </c>
      <c r="Z2501">
        <v>73</v>
      </c>
      <c r="AA2501" t="s">
        <v>26</v>
      </c>
      <c r="AB2501" t="s">
        <v>26</v>
      </c>
      <c r="AC2501" t="s">
        <v>26</v>
      </c>
      <c r="AD2501" t="s">
        <v>26</v>
      </c>
      <c r="AE2501" t="s">
        <v>26</v>
      </c>
      <c r="AF2501">
        <v>1</v>
      </c>
      <c r="AG2501" t="s">
        <v>26</v>
      </c>
      <c r="AH2501" t="s">
        <v>26</v>
      </c>
      <c r="AI2501">
        <v>0</v>
      </c>
      <c r="AJ2501">
        <v>1</v>
      </c>
      <c r="AK2501">
        <v>0</v>
      </c>
      <c r="AL2501" t="s">
        <v>26</v>
      </c>
    </row>
    <row r="2502" spans="1:38">
      <c r="A2502" t="s">
        <v>6225</v>
      </c>
      <c r="B2502" t="s">
        <v>1547</v>
      </c>
      <c r="C2502" t="s">
        <v>5557</v>
      </c>
      <c r="D2502" t="s">
        <v>6187</v>
      </c>
      <c r="E2502" t="s">
        <v>6226</v>
      </c>
      <c r="F2502" t="s">
        <v>26</v>
      </c>
      <c r="G2502" t="s">
        <v>26</v>
      </c>
      <c r="H2502" t="s">
        <v>26</v>
      </c>
      <c r="I2502" t="s">
        <v>26</v>
      </c>
      <c r="J2502" t="s">
        <v>26</v>
      </c>
      <c r="K2502" t="s">
        <v>26</v>
      </c>
      <c r="L2502" t="s">
        <v>26</v>
      </c>
      <c r="M2502" t="s">
        <v>26</v>
      </c>
      <c r="N2502" t="s">
        <v>26</v>
      </c>
      <c r="O2502" t="s">
        <v>26</v>
      </c>
      <c r="P2502" t="s">
        <v>26</v>
      </c>
      <c r="Q2502" t="s">
        <v>26</v>
      </c>
      <c r="R2502" t="s">
        <v>26</v>
      </c>
      <c r="S2502" t="s">
        <v>26</v>
      </c>
      <c r="T2502" t="s">
        <v>26</v>
      </c>
      <c r="U2502" t="s">
        <v>26</v>
      </c>
      <c r="V2502" t="s">
        <v>26</v>
      </c>
      <c r="W2502" t="s">
        <v>26</v>
      </c>
      <c r="X2502" t="s">
        <v>26</v>
      </c>
      <c r="Y2502" t="s">
        <v>26</v>
      </c>
      <c r="Z2502" t="s">
        <v>26</v>
      </c>
      <c r="AA2502" t="s">
        <v>26</v>
      </c>
      <c r="AB2502" t="s">
        <v>26</v>
      </c>
      <c r="AC2502" t="s">
        <v>26</v>
      </c>
      <c r="AD2502" t="s">
        <v>26</v>
      </c>
      <c r="AE2502" t="s">
        <v>26</v>
      </c>
      <c r="AF2502" t="s">
        <v>26</v>
      </c>
      <c r="AG2502" t="s">
        <v>26</v>
      </c>
      <c r="AH2502" t="s">
        <v>26</v>
      </c>
      <c r="AI2502" t="s">
        <v>26</v>
      </c>
      <c r="AJ2502" t="s">
        <v>26</v>
      </c>
      <c r="AK2502" t="s">
        <v>26</v>
      </c>
      <c r="AL2502" t="s">
        <v>26</v>
      </c>
    </row>
    <row r="2503" spans="1:38">
      <c r="A2503" t="s">
        <v>6227</v>
      </c>
      <c r="B2503" t="s">
        <v>1547</v>
      </c>
      <c r="C2503" t="s">
        <v>5557</v>
      </c>
      <c r="D2503" t="s">
        <v>6187</v>
      </c>
      <c r="E2503" t="s">
        <v>6228</v>
      </c>
      <c r="F2503" t="s">
        <v>26</v>
      </c>
      <c r="G2503">
        <v>1</v>
      </c>
      <c r="H2503" t="s">
        <v>26</v>
      </c>
      <c r="I2503">
        <v>1</v>
      </c>
      <c r="J2503" t="s">
        <v>26</v>
      </c>
      <c r="K2503" t="s">
        <v>26</v>
      </c>
      <c r="L2503" t="s">
        <v>26</v>
      </c>
      <c r="M2503" t="s">
        <v>26</v>
      </c>
      <c r="N2503" t="s">
        <v>26</v>
      </c>
      <c r="O2503" t="s">
        <v>26</v>
      </c>
      <c r="P2503" t="s">
        <v>26</v>
      </c>
      <c r="Q2503" t="s">
        <v>26</v>
      </c>
      <c r="R2503" t="s">
        <v>26</v>
      </c>
      <c r="S2503" t="s">
        <v>26</v>
      </c>
      <c r="T2503" t="s">
        <v>26</v>
      </c>
      <c r="U2503" t="s">
        <v>26</v>
      </c>
      <c r="V2503" t="s">
        <v>26</v>
      </c>
      <c r="W2503" t="s">
        <v>26</v>
      </c>
      <c r="X2503" t="s">
        <v>26</v>
      </c>
      <c r="Y2503" t="s">
        <v>26</v>
      </c>
      <c r="Z2503">
        <v>61.9</v>
      </c>
      <c r="AA2503" t="s">
        <v>26</v>
      </c>
      <c r="AB2503" t="s">
        <v>26</v>
      </c>
      <c r="AC2503" t="s">
        <v>26</v>
      </c>
      <c r="AD2503" t="s">
        <v>26</v>
      </c>
      <c r="AE2503" t="s">
        <v>26</v>
      </c>
      <c r="AF2503">
        <v>1</v>
      </c>
      <c r="AG2503" t="s">
        <v>26</v>
      </c>
      <c r="AH2503" t="s">
        <v>26</v>
      </c>
      <c r="AI2503">
        <v>0</v>
      </c>
      <c r="AJ2503">
        <v>1</v>
      </c>
      <c r="AK2503">
        <v>0</v>
      </c>
      <c r="AL2503" t="s">
        <v>26</v>
      </c>
    </row>
    <row r="2504" spans="1:38">
      <c r="A2504" t="s">
        <v>6229</v>
      </c>
      <c r="B2504" t="s">
        <v>1547</v>
      </c>
      <c r="C2504" t="s">
        <v>5557</v>
      </c>
      <c r="D2504" t="s">
        <v>6230</v>
      </c>
      <c r="E2504" t="s">
        <v>71</v>
      </c>
      <c r="F2504" t="s">
        <v>26</v>
      </c>
      <c r="G2504">
        <v>1</v>
      </c>
      <c r="H2504" t="s">
        <v>26</v>
      </c>
      <c r="I2504">
        <v>1</v>
      </c>
      <c r="J2504" t="s">
        <v>26</v>
      </c>
      <c r="K2504" t="s">
        <v>26</v>
      </c>
      <c r="L2504" t="s">
        <v>26</v>
      </c>
      <c r="M2504" t="s">
        <v>26</v>
      </c>
      <c r="N2504" t="s">
        <v>26</v>
      </c>
      <c r="O2504" t="s">
        <v>26</v>
      </c>
      <c r="P2504" t="s">
        <v>26</v>
      </c>
      <c r="Q2504" t="s">
        <v>26</v>
      </c>
      <c r="R2504" t="s">
        <v>26</v>
      </c>
      <c r="S2504" t="s">
        <v>26</v>
      </c>
      <c r="T2504" t="s">
        <v>26</v>
      </c>
      <c r="U2504" t="s">
        <v>26</v>
      </c>
      <c r="V2504" t="s">
        <v>26</v>
      </c>
      <c r="W2504" t="s">
        <v>26</v>
      </c>
      <c r="X2504" t="s">
        <v>26</v>
      </c>
      <c r="Y2504" t="s">
        <v>26</v>
      </c>
      <c r="Z2504">
        <v>122</v>
      </c>
      <c r="AA2504" t="s">
        <v>26</v>
      </c>
      <c r="AB2504" t="s">
        <v>26</v>
      </c>
      <c r="AC2504" t="s">
        <v>26</v>
      </c>
      <c r="AD2504">
        <v>332</v>
      </c>
      <c r="AE2504">
        <v>332</v>
      </c>
      <c r="AF2504">
        <v>1</v>
      </c>
      <c r="AG2504" t="s">
        <v>26</v>
      </c>
      <c r="AH2504" t="s">
        <v>26</v>
      </c>
      <c r="AI2504">
        <v>0</v>
      </c>
      <c r="AJ2504">
        <v>1</v>
      </c>
      <c r="AK2504">
        <v>0</v>
      </c>
      <c r="AL2504" t="s">
        <v>26</v>
      </c>
    </row>
    <row r="2505" spans="1:38">
      <c r="A2505" t="s">
        <v>6231</v>
      </c>
      <c r="B2505" t="s">
        <v>1547</v>
      </c>
      <c r="C2505" t="s">
        <v>5557</v>
      </c>
      <c r="D2505" t="s">
        <v>6230</v>
      </c>
      <c r="E2505" t="s">
        <v>1133</v>
      </c>
      <c r="F2505" t="s">
        <v>26</v>
      </c>
      <c r="G2505">
        <v>1</v>
      </c>
      <c r="H2505" t="s">
        <v>26</v>
      </c>
      <c r="I2505">
        <v>1</v>
      </c>
      <c r="J2505" t="s">
        <v>26</v>
      </c>
      <c r="K2505" t="s">
        <v>26</v>
      </c>
      <c r="L2505" t="s">
        <v>26</v>
      </c>
      <c r="M2505" t="s">
        <v>26</v>
      </c>
      <c r="N2505" t="s">
        <v>26</v>
      </c>
      <c r="O2505" t="s">
        <v>26</v>
      </c>
      <c r="P2505" t="s">
        <v>26</v>
      </c>
      <c r="Q2505" t="s">
        <v>26</v>
      </c>
      <c r="R2505" t="s">
        <v>26</v>
      </c>
      <c r="S2505" t="s">
        <v>26</v>
      </c>
      <c r="T2505" t="s">
        <v>26</v>
      </c>
      <c r="U2505" t="s">
        <v>26</v>
      </c>
      <c r="V2505" t="s">
        <v>26</v>
      </c>
      <c r="W2505" t="s">
        <v>26</v>
      </c>
      <c r="X2505" t="s">
        <v>26</v>
      </c>
      <c r="Y2505" t="s">
        <v>26</v>
      </c>
      <c r="Z2505">
        <v>99</v>
      </c>
      <c r="AA2505" t="s">
        <v>26</v>
      </c>
      <c r="AB2505" t="s">
        <v>26</v>
      </c>
      <c r="AC2505" t="s">
        <v>26</v>
      </c>
      <c r="AD2505">
        <v>436</v>
      </c>
      <c r="AE2505">
        <v>436</v>
      </c>
      <c r="AF2505">
        <v>1</v>
      </c>
      <c r="AG2505" t="s">
        <v>26</v>
      </c>
      <c r="AH2505" t="s">
        <v>26</v>
      </c>
      <c r="AI2505">
        <v>0</v>
      </c>
      <c r="AJ2505">
        <v>1</v>
      </c>
      <c r="AK2505">
        <v>0</v>
      </c>
      <c r="AL2505" t="s">
        <v>26</v>
      </c>
    </row>
    <row r="2506" spans="1:38">
      <c r="A2506" t="s">
        <v>6232</v>
      </c>
      <c r="B2506" t="s">
        <v>1547</v>
      </c>
      <c r="C2506" t="s">
        <v>5557</v>
      </c>
      <c r="D2506" t="s">
        <v>6230</v>
      </c>
      <c r="E2506" t="s">
        <v>904</v>
      </c>
      <c r="F2506" t="s">
        <v>26</v>
      </c>
      <c r="G2506">
        <v>1</v>
      </c>
      <c r="H2506" t="s">
        <v>26</v>
      </c>
      <c r="I2506">
        <v>1</v>
      </c>
      <c r="J2506" t="s">
        <v>26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26</v>
      </c>
      <c r="Q2506" t="s">
        <v>26</v>
      </c>
      <c r="R2506" t="s">
        <v>26</v>
      </c>
      <c r="S2506" t="s">
        <v>26</v>
      </c>
      <c r="T2506" t="s">
        <v>26</v>
      </c>
      <c r="U2506" t="s">
        <v>26</v>
      </c>
      <c r="V2506" t="s">
        <v>26</v>
      </c>
      <c r="W2506" t="s">
        <v>26</v>
      </c>
      <c r="X2506" t="s">
        <v>26</v>
      </c>
      <c r="Y2506" t="s">
        <v>26</v>
      </c>
      <c r="Z2506">
        <v>40</v>
      </c>
      <c r="AA2506" t="s">
        <v>26</v>
      </c>
      <c r="AB2506" t="s">
        <v>26</v>
      </c>
      <c r="AC2506" t="s">
        <v>26</v>
      </c>
      <c r="AD2506">
        <v>332</v>
      </c>
      <c r="AE2506">
        <v>332</v>
      </c>
      <c r="AF2506">
        <v>1</v>
      </c>
      <c r="AG2506" t="s">
        <v>26</v>
      </c>
      <c r="AH2506" t="s">
        <v>26</v>
      </c>
      <c r="AI2506">
        <v>0</v>
      </c>
      <c r="AJ2506">
        <v>1</v>
      </c>
      <c r="AK2506">
        <v>0</v>
      </c>
      <c r="AL2506" t="s">
        <v>26</v>
      </c>
    </row>
    <row r="2507" spans="1:38">
      <c r="A2507" t="s">
        <v>6233</v>
      </c>
      <c r="B2507" t="s">
        <v>1547</v>
      </c>
      <c r="C2507" t="s">
        <v>5557</v>
      </c>
      <c r="D2507" t="s">
        <v>6230</v>
      </c>
      <c r="E2507" t="s">
        <v>6234</v>
      </c>
      <c r="F2507" t="s">
        <v>26</v>
      </c>
      <c r="G2507" t="s">
        <v>26</v>
      </c>
      <c r="H2507" t="s">
        <v>26</v>
      </c>
      <c r="I2507">
        <v>1</v>
      </c>
      <c r="J2507" t="s">
        <v>26</v>
      </c>
      <c r="K2507" t="s">
        <v>26</v>
      </c>
      <c r="L2507" t="s">
        <v>26</v>
      </c>
      <c r="M2507" t="s">
        <v>26</v>
      </c>
      <c r="N2507" t="s">
        <v>26</v>
      </c>
      <c r="O2507" t="s">
        <v>26</v>
      </c>
      <c r="P2507" t="s">
        <v>26</v>
      </c>
      <c r="Q2507" t="s">
        <v>26</v>
      </c>
      <c r="R2507" t="s">
        <v>26</v>
      </c>
      <c r="S2507" t="s">
        <v>26</v>
      </c>
      <c r="T2507" t="s">
        <v>26</v>
      </c>
      <c r="U2507" t="s">
        <v>26</v>
      </c>
      <c r="V2507" t="s">
        <v>26</v>
      </c>
      <c r="W2507" t="s">
        <v>26</v>
      </c>
      <c r="X2507" t="s">
        <v>26</v>
      </c>
      <c r="Y2507" t="s">
        <v>26</v>
      </c>
      <c r="Z2507">
        <v>76</v>
      </c>
      <c r="AA2507" t="s">
        <v>26</v>
      </c>
      <c r="AB2507" t="s">
        <v>26</v>
      </c>
      <c r="AC2507" t="s">
        <v>26</v>
      </c>
      <c r="AD2507">
        <v>332</v>
      </c>
      <c r="AE2507">
        <v>553</v>
      </c>
      <c r="AF2507" t="s">
        <v>26</v>
      </c>
      <c r="AG2507">
        <v>0.7</v>
      </c>
      <c r="AH2507">
        <v>1</v>
      </c>
      <c r="AI2507" t="s">
        <v>26</v>
      </c>
      <c r="AJ2507" t="s">
        <v>26</v>
      </c>
      <c r="AK2507" t="s">
        <v>26</v>
      </c>
      <c r="AL2507" t="s">
        <v>26</v>
      </c>
    </row>
    <row r="2508" spans="1:38">
      <c r="A2508" t="s">
        <v>6235</v>
      </c>
      <c r="B2508" t="s">
        <v>1547</v>
      </c>
      <c r="C2508" t="s">
        <v>5557</v>
      </c>
      <c r="D2508" t="s">
        <v>6230</v>
      </c>
      <c r="E2508" t="s">
        <v>6236</v>
      </c>
      <c r="F2508" t="s">
        <v>26</v>
      </c>
      <c r="G2508">
        <v>1</v>
      </c>
      <c r="H2508" t="s">
        <v>26</v>
      </c>
      <c r="I2508">
        <v>1</v>
      </c>
      <c r="J2508" t="s">
        <v>26</v>
      </c>
      <c r="K2508" t="s">
        <v>26</v>
      </c>
      <c r="L2508" t="s">
        <v>26</v>
      </c>
      <c r="M2508" t="s">
        <v>26</v>
      </c>
      <c r="N2508" t="s">
        <v>26</v>
      </c>
      <c r="O2508" t="s">
        <v>26</v>
      </c>
      <c r="P2508" t="s">
        <v>26</v>
      </c>
      <c r="Q2508" t="s">
        <v>26</v>
      </c>
      <c r="R2508" t="s">
        <v>26</v>
      </c>
      <c r="S2508" t="s">
        <v>26</v>
      </c>
      <c r="T2508" t="s">
        <v>26</v>
      </c>
      <c r="U2508" t="s">
        <v>26</v>
      </c>
      <c r="V2508" t="s">
        <v>26</v>
      </c>
      <c r="W2508" t="s">
        <v>26</v>
      </c>
      <c r="X2508" t="s">
        <v>26</v>
      </c>
      <c r="Y2508" t="s">
        <v>26</v>
      </c>
      <c r="Z2508">
        <v>43</v>
      </c>
      <c r="AA2508" t="s">
        <v>26</v>
      </c>
      <c r="AB2508" t="s">
        <v>26</v>
      </c>
      <c r="AC2508" t="s">
        <v>26</v>
      </c>
      <c r="AD2508" t="s">
        <v>26</v>
      </c>
      <c r="AE2508" t="s">
        <v>26</v>
      </c>
      <c r="AF2508">
        <v>1</v>
      </c>
      <c r="AG2508" t="s">
        <v>26</v>
      </c>
      <c r="AH2508" t="s">
        <v>26</v>
      </c>
      <c r="AI2508">
        <v>0</v>
      </c>
      <c r="AJ2508">
        <v>1</v>
      </c>
      <c r="AK2508">
        <v>0</v>
      </c>
      <c r="AL2508" t="s">
        <v>26</v>
      </c>
    </row>
    <row r="2509" spans="1:38">
      <c r="A2509" t="s">
        <v>6237</v>
      </c>
      <c r="B2509" t="s">
        <v>1547</v>
      </c>
      <c r="C2509" t="s">
        <v>5557</v>
      </c>
      <c r="D2509" t="s">
        <v>6230</v>
      </c>
      <c r="E2509" t="s">
        <v>1393</v>
      </c>
      <c r="F2509" t="s">
        <v>26</v>
      </c>
      <c r="G2509">
        <v>1</v>
      </c>
      <c r="H2509" t="s">
        <v>26</v>
      </c>
      <c r="I2509">
        <v>1</v>
      </c>
      <c r="J2509" t="s">
        <v>26</v>
      </c>
      <c r="K2509" t="s">
        <v>26</v>
      </c>
      <c r="L2509" t="s">
        <v>26</v>
      </c>
      <c r="M2509" t="s">
        <v>26</v>
      </c>
      <c r="N2509">
        <v>1</v>
      </c>
      <c r="O2509">
        <v>1</v>
      </c>
      <c r="P2509" t="s">
        <v>26</v>
      </c>
      <c r="Q2509" t="s">
        <v>26</v>
      </c>
      <c r="R2509" t="s">
        <v>26</v>
      </c>
      <c r="S2509">
        <v>1</v>
      </c>
      <c r="T2509" t="s">
        <v>26</v>
      </c>
      <c r="U2509" t="s">
        <v>26</v>
      </c>
      <c r="V2509" t="s">
        <v>26</v>
      </c>
      <c r="W2509" t="s">
        <v>26</v>
      </c>
      <c r="X2509">
        <v>0.3</v>
      </c>
      <c r="Y2509">
        <v>0.7</v>
      </c>
      <c r="Z2509">
        <v>165</v>
      </c>
      <c r="AA2509" t="s">
        <v>26</v>
      </c>
      <c r="AB2509" t="s">
        <v>26</v>
      </c>
      <c r="AC2509">
        <v>12.9</v>
      </c>
      <c r="AD2509">
        <v>130</v>
      </c>
      <c r="AE2509">
        <v>1500</v>
      </c>
      <c r="AF2509">
        <v>1</v>
      </c>
      <c r="AG2509">
        <v>3</v>
      </c>
      <c r="AH2509">
        <v>3</v>
      </c>
      <c r="AI2509">
        <v>0</v>
      </c>
      <c r="AJ2509">
        <v>1</v>
      </c>
      <c r="AK2509">
        <v>0</v>
      </c>
      <c r="AL2509" t="s">
        <v>26</v>
      </c>
    </row>
    <row r="2510" spans="1:38">
      <c r="A2510" t="s">
        <v>6238</v>
      </c>
      <c r="B2510" t="s">
        <v>1547</v>
      </c>
      <c r="C2510" t="s">
        <v>5557</v>
      </c>
      <c r="D2510" t="s">
        <v>6230</v>
      </c>
      <c r="E2510" t="s">
        <v>473</v>
      </c>
      <c r="F2510" t="s">
        <v>26</v>
      </c>
      <c r="G2510">
        <v>1</v>
      </c>
      <c r="H2510" t="s">
        <v>26</v>
      </c>
      <c r="I2510">
        <v>1</v>
      </c>
      <c r="J2510" t="s">
        <v>26</v>
      </c>
      <c r="K2510" t="s">
        <v>26</v>
      </c>
      <c r="L2510" t="s">
        <v>26</v>
      </c>
      <c r="M2510" t="s">
        <v>26</v>
      </c>
      <c r="N2510" t="s">
        <v>26</v>
      </c>
      <c r="O2510" t="s">
        <v>26</v>
      </c>
      <c r="P2510" t="s">
        <v>26</v>
      </c>
      <c r="Q2510" t="s">
        <v>26</v>
      </c>
      <c r="R2510" t="s">
        <v>26</v>
      </c>
      <c r="S2510" t="s">
        <v>26</v>
      </c>
      <c r="T2510" t="s">
        <v>26</v>
      </c>
      <c r="U2510" t="s">
        <v>26</v>
      </c>
      <c r="V2510" t="s">
        <v>26</v>
      </c>
      <c r="W2510" t="s">
        <v>26</v>
      </c>
      <c r="X2510">
        <v>2.5</v>
      </c>
      <c r="Y2510">
        <v>2.5</v>
      </c>
      <c r="Z2510">
        <v>142</v>
      </c>
      <c r="AA2510" t="s">
        <v>26</v>
      </c>
      <c r="AB2510" t="s">
        <v>26</v>
      </c>
      <c r="AC2510">
        <v>6.6</v>
      </c>
      <c r="AD2510">
        <v>332</v>
      </c>
      <c r="AE2510">
        <v>332</v>
      </c>
      <c r="AF2510">
        <v>1</v>
      </c>
      <c r="AG2510">
        <v>2.5</v>
      </c>
      <c r="AH2510">
        <v>2.5</v>
      </c>
      <c r="AI2510">
        <v>0</v>
      </c>
      <c r="AJ2510">
        <v>1</v>
      </c>
      <c r="AK2510">
        <v>0</v>
      </c>
      <c r="AL2510" t="s">
        <v>26</v>
      </c>
    </row>
    <row r="2511" spans="1:38">
      <c r="A2511" t="s">
        <v>6239</v>
      </c>
      <c r="B2511" t="s">
        <v>1547</v>
      </c>
      <c r="C2511" t="s">
        <v>5557</v>
      </c>
      <c r="D2511" t="s">
        <v>6230</v>
      </c>
      <c r="E2511" t="s">
        <v>6240</v>
      </c>
      <c r="F2511" t="s">
        <v>26</v>
      </c>
      <c r="G2511">
        <v>1</v>
      </c>
      <c r="H2511" t="s">
        <v>26</v>
      </c>
      <c r="I2511">
        <v>1</v>
      </c>
      <c r="J2511" t="s">
        <v>26</v>
      </c>
      <c r="K2511" t="s">
        <v>26</v>
      </c>
      <c r="L2511" t="s">
        <v>26</v>
      </c>
      <c r="M2511" t="s">
        <v>26</v>
      </c>
      <c r="N2511">
        <v>1</v>
      </c>
      <c r="O2511" t="s">
        <v>26</v>
      </c>
      <c r="P2511" t="s">
        <v>26</v>
      </c>
      <c r="Q2511" t="s">
        <v>26</v>
      </c>
      <c r="R2511" t="s">
        <v>26</v>
      </c>
      <c r="S2511" t="s">
        <v>26</v>
      </c>
      <c r="T2511" t="s">
        <v>26</v>
      </c>
      <c r="U2511" t="s">
        <v>26</v>
      </c>
      <c r="V2511" t="s">
        <v>26</v>
      </c>
      <c r="W2511" t="s">
        <v>26</v>
      </c>
      <c r="X2511" t="s">
        <v>26</v>
      </c>
      <c r="Y2511" t="s">
        <v>26</v>
      </c>
      <c r="Z2511">
        <v>29</v>
      </c>
      <c r="AA2511" t="s">
        <v>26</v>
      </c>
      <c r="AB2511" t="s">
        <v>26</v>
      </c>
      <c r="AC2511" t="s">
        <v>26</v>
      </c>
      <c r="AD2511" t="s">
        <v>26</v>
      </c>
      <c r="AE2511" t="s">
        <v>26</v>
      </c>
      <c r="AF2511">
        <v>1</v>
      </c>
      <c r="AG2511" t="s">
        <v>26</v>
      </c>
      <c r="AH2511" t="s">
        <v>26</v>
      </c>
      <c r="AI2511">
        <v>0</v>
      </c>
      <c r="AJ2511">
        <v>1</v>
      </c>
      <c r="AK2511">
        <v>0</v>
      </c>
      <c r="AL2511" t="s">
        <v>26</v>
      </c>
    </row>
    <row r="2512" spans="1:38">
      <c r="A2512" t="s">
        <v>6241</v>
      </c>
      <c r="B2512" t="s">
        <v>1547</v>
      </c>
      <c r="C2512" t="s">
        <v>5557</v>
      </c>
      <c r="D2512" t="s">
        <v>6242</v>
      </c>
      <c r="E2512" t="s">
        <v>6243</v>
      </c>
      <c r="F2512" t="s">
        <v>26</v>
      </c>
      <c r="G2512">
        <v>1</v>
      </c>
      <c r="H2512">
        <v>1</v>
      </c>
      <c r="I2512">
        <v>1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26</v>
      </c>
      <c r="Q2512" t="s">
        <v>26</v>
      </c>
      <c r="R2512" t="s">
        <v>26</v>
      </c>
      <c r="S2512" t="s">
        <v>26</v>
      </c>
      <c r="T2512" t="s">
        <v>26</v>
      </c>
      <c r="U2512" t="s">
        <v>26</v>
      </c>
      <c r="V2512" t="s">
        <v>26</v>
      </c>
      <c r="W2512" t="s">
        <v>26</v>
      </c>
      <c r="X2512" t="s">
        <v>26</v>
      </c>
      <c r="Y2512" t="s">
        <v>26</v>
      </c>
      <c r="Z2512">
        <v>24.5</v>
      </c>
      <c r="AA2512" t="s">
        <v>26</v>
      </c>
      <c r="AB2512" t="s">
        <v>26</v>
      </c>
      <c r="AC2512" t="s">
        <v>26</v>
      </c>
      <c r="AD2512" t="s">
        <v>26</v>
      </c>
      <c r="AE2512" t="s">
        <v>26</v>
      </c>
      <c r="AF2512">
        <v>1</v>
      </c>
      <c r="AG2512" t="s">
        <v>26</v>
      </c>
      <c r="AH2512" t="s">
        <v>26</v>
      </c>
      <c r="AI2512">
        <v>0</v>
      </c>
      <c r="AJ2512">
        <v>1</v>
      </c>
      <c r="AK2512">
        <v>0</v>
      </c>
      <c r="AL2512" t="s">
        <v>26</v>
      </c>
    </row>
    <row r="2513" spans="1:38">
      <c r="A2513" t="s">
        <v>6244</v>
      </c>
      <c r="B2513" t="s">
        <v>1547</v>
      </c>
      <c r="C2513" t="s">
        <v>5557</v>
      </c>
      <c r="D2513" t="s">
        <v>6242</v>
      </c>
      <c r="E2513" t="s">
        <v>6245</v>
      </c>
      <c r="F2513" t="s">
        <v>26</v>
      </c>
      <c r="G2513">
        <v>1</v>
      </c>
      <c r="H2513">
        <v>1</v>
      </c>
      <c r="I2513" t="s">
        <v>26</v>
      </c>
      <c r="J2513" t="s">
        <v>26</v>
      </c>
      <c r="K2513" t="s">
        <v>26</v>
      </c>
      <c r="L2513" t="s">
        <v>26</v>
      </c>
      <c r="M2513" t="s">
        <v>26</v>
      </c>
      <c r="N2513" t="s">
        <v>26</v>
      </c>
      <c r="O2513" t="s">
        <v>26</v>
      </c>
      <c r="P2513" t="s">
        <v>26</v>
      </c>
      <c r="Q2513" t="s">
        <v>26</v>
      </c>
      <c r="R2513" t="s">
        <v>26</v>
      </c>
      <c r="S2513" t="s">
        <v>26</v>
      </c>
      <c r="T2513" t="s">
        <v>26</v>
      </c>
      <c r="U2513" t="s">
        <v>26</v>
      </c>
      <c r="V2513" t="s">
        <v>26</v>
      </c>
      <c r="W2513" t="s">
        <v>26</v>
      </c>
      <c r="X2513" t="s">
        <v>26</v>
      </c>
      <c r="Y2513" t="s">
        <v>26</v>
      </c>
      <c r="Z2513">
        <v>24</v>
      </c>
      <c r="AA2513" t="s">
        <v>26</v>
      </c>
      <c r="AB2513" t="s">
        <v>26</v>
      </c>
      <c r="AC2513" t="s">
        <v>26</v>
      </c>
      <c r="AD2513" t="s">
        <v>26</v>
      </c>
      <c r="AE2513" t="s">
        <v>26</v>
      </c>
      <c r="AF2513" t="s">
        <v>26</v>
      </c>
      <c r="AG2513" t="s">
        <v>26</v>
      </c>
      <c r="AH2513" t="s">
        <v>26</v>
      </c>
      <c r="AI2513">
        <v>0</v>
      </c>
      <c r="AJ2513">
        <v>1</v>
      </c>
      <c r="AK2513">
        <v>0</v>
      </c>
      <c r="AL2513" t="s">
        <v>26</v>
      </c>
    </row>
    <row r="2514" spans="1:38">
      <c r="A2514" t="s">
        <v>6246</v>
      </c>
      <c r="B2514" t="s">
        <v>1547</v>
      </c>
      <c r="C2514" t="s">
        <v>5557</v>
      </c>
      <c r="D2514" t="s">
        <v>6242</v>
      </c>
      <c r="E2514" t="s">
        <v>6247</v>
      </c>
      <c r="F2514" t="s">
        <v>26</v>
      </c>
      <c r="G2514">
        <v>1</v>
      </c>
      <c r="H2514">
        <v>1</v>
      </c>
      <c r="I2514">
        <v>1</v>
      </c>
      <c r="J2514" t="s">
        <v>26</v>
      </c>
      <c r="K2514" t="s">
        <v>26</v>
      </c>
      <c r="L2514" t="s">
        <v>26</v>
      </c>
      <c r="M2514" t="s">
        <v>26</v>
      </c>
      <c r="N2514" t="s">
        <v>26</v>
      </c>
      <c r="O2514" t="s">
        <v>26</v>
      </c>
      <c r="P2514" t="s">
        <v>26</v>
      </c>
      <c r="Q2514" t="s">
        <v>26</v>
      </c>
      <c r="R2514" t="s">
        <v>26</v>
      </c>
      <c r="S2514" t="s">
        <v>26</v>
      </c>
      <c r="T2514" t="s">
        <v>26</v>
      </c>
      <c r="U2514" t="s">
        <v>26</v>
      </c>
      <c r="V2514" t="s">
        <v>26</v>
      </c>
      <c r="W2514" t="s">
        <v>26</v>
      </c>
      <c r="X2514" t="s">
        <v>26</v>
      </c>
      <c r="Y2514" t="s">
        <v>26</v>
      </c>
      <c r="Z2514">
        <v>28.8</v>
      </c>
      <c r="AA2514" t="s">
        <v>26</v>
      </c>
      <c r="AB2514" t="s">
        <v>26</v>
      </c>
      <c r="AC2514" t="s">
        <v>26</v>
      </c>
      <c r="AD2514" t="s">
        <v>26</v>
      </c>
      <c r="AE2514" t="s">
        <v>26</v>
      </c>
      <c r="AF2514" t="s">
        <v>26</v>
      </c>
      <c r="AG2514" t="s">
        <v>26</v>
      </c>
      <c r="AH2514" t="s">
        <v>26</v>
      </c>
      <c r="AI2514">
        <v>0</v>
      </c>
      <c r="AJ2514">
        <v>1</v>
      </c>
      <c r="AK2514">
        <v>0</v>
      </c>
      <c r="AL2514" t="s">
        <v>26</v>
      </c>
    </row>
    <row r="2515" spans="1:38">
      <c r="A2515" t="s">
        <v>6248</v>
      </c>
      <c r="B2515" t="s">
        <v>1547</v>
      </c>
      <c r="C2515" t="s">
        <v>5557</v>
      </c>
      <c r="D2515" t="s">
        <v>6242</v>
      </c>
      <c r="E2515" t="s">
        <v>6249</v>
      </c>
      <c r="F2515" t="s">
        <v>26</v>
      </c>
      <c r="G2515">
        <v>1</v>
      </c>
      <c r="H2515">
        <v>1</v>
      </c>
      <c r="I2515">
        <v>1</v>
      </c>
      <c r="J2515" t="s">
        <v>26</v>
      </c>
      <c r="K2515" t="s">
        <v>26</v>
      </c>
      <c r="L2515" t="s">
        <v>26</v>
      </c>
      <c r="M2515" t="s">
        <v>26</v>
      </c>
      <c r="N2515" t="s">
        <v>26</v>
      </c>
      <c r="O2515" t="s">
        <v>26</v>
      </c>
      <c r="P2515" t="s">
        <v>26</v>
      </c>
      <c r="Q2515" t="s">
        <v>26</v>
      </c>
      <c r="R2515" t="s">
        <v>26</v>
      </c>
      <c r="S2515" t="s">
        <v>26</v>
      </c>
      <c r="T2515" t="s">
        <v>26</v>
      </c>
      <c r="U2515" t="s">
        <v>26</v>
      </c>
      <c r="V2515" t="s">
        <v>26</v>
      </c>
      <c r="W2515" t="s">
        <v>26</v>
      </c>
      <c r="X2515" t="s">
        <v>26</v>
      </c>
      <c r="Y2515" t="s">
        <v>26</v>
      </c>
      <c r="Z2515">
        <v>27.9</v>
      </c>
      <c r="AA2515" t="s">
        <v>26</v>
      </c>
      <c r="AB2515" t="s">
        <v>26</v>
      </c>
      <c r="AC2515" t="s">
        <v>26</v>
      </c>
      <c r="AD2515" t="s">
        <v>26</v>
      </c>
      <c r="AE2515" t="s">
        <v>26</v>
      </c>
      <c r="AF2515" t="s">
        <v>26</v>
      </c>
      <c r="AG2515" t="s">
        <v>26</v>
      </c>
      <c r="AH2515" t="s">
        <v>26</v>
      </c>
      <c r="AI2515">
        <v>0</v>
      </c>
      <c r="AJ2515">
        <v>1</v>
      </c>
      <c r="AK2515">
        <v>0</v>
      </c>
      <c r="AL2515" t="s">
        <v>26</v>
      </c>
    </row>
    <row r="2516" spans="1:38">
      <c r="A2516" t="s">
        <v>6250</v>
      </c>
      <c r="B2516" t="s">
        <v>1547</v>
      </c>
      <c r="C2516" t="s">
        <v>5557</v>
      </c>
      <c r="D2516" t="s">
        <v>6242</v>
      </c>
      <c r="E2516" t="s">
        <v>6251</v>
      </c>
      <c r="F2516" t="s">
        <v>26</v>
      </c>
      <c r="G2516" t="s">
        <v>26</v>
      </c>
      <c r="H2516">
        <v>1</v>
      </c>
      <c r="I2516">
        <v>1</v>
      </c>
      <c r="J2516" t="s">
        <v>26</v>
      </c>
      <c r="K2516" t="s">
        <v>26</v>
      </c>
      <c r="L2516" t="s">
        <v>26</v>
      </c>
      <c r="M2516" t="s">
        <v>26</v>
      </c>
      <c r="N2516" t="s">
        <v>26</v>
      </c>
      <c r="O2516" t="s">
        <v>26</v>
      </c>
      <c r="P2516" t="s">
        <v>26</v>
      </c>
      <c r="Q2516" t="s">
        <v>26</v>
      </c>
      <c r="R2516" t="s">
        <v>26</v>
      </c>
      <c r="S2516" t="s">
        <v>26</v>
      </c>
      <c r="T2516" t="s">
        <v>26</v>
      </c>
      <c r="U2516" t="s">
        <v>26</v>
      </c>
      <c r="V2516" t="s">
        <v>26</v>
      </c>
      <c r="W2516" t="s">
        <v>26</v>
      </c>
      <c r="X2516" t="s">
        <v>26</v>
      </c>
      <c r="Y2516" t="s">
        <v>26</v>
      </c>
      <c r="Z2516">
        <v>38</v>
      </c>
      <c r="AA2516" t="s">
        <v>26</v>
      </c>
      <c r="AB2516" t="s">
        <v>26</v>
      </c>
      <c r="AC2516" t="s">
        <v>26</v>
      </c>
      <c r="AD2516" t="s">
        <v>26</v>
      </c>
      <c r="AE2516" t="s">
        <v>26</v>
      </c>
      <c r="AF2516">
        <v>1</v>
      </c>
      <c r="AG2516" t="s">
        <v>26</v>
      </c>
      <c r="AH2516" t="s">
        <v>26</v>
      </c>
      <c r="AI2516">
        <v>0</v>
      </c>
      <c r="AJ2516">
        <v>1</v>
      </c>
      <c r="AK2516">
        <v>0</v>
      </c>
      <c r="AL2516" t="s">
        <v>26</v>
      </c>
    </row>
    <row r="2517" spans="1:38">
      <c r="A2517" t="s">
        <v>6252</v>
      </c>
      <c r="B2517" t="s">
        <v>1547</v>
      </c>
      <c r="C2517" t="s">
        <v>5557</v>
      </c>
      <c r="D2517" t="s">
        <v>6242</v>
      </c>
      <c r="E2517" t="s">
        <v>607</v>
      </c>
      <c r="F2517" t="s">
        <v>26</v>
      </c>
      <c r="G2517">
        <v>1</v>
      </c>
      <c r="H2517">
        <v>1</v>
      </c>
      <c r="I2517">
        <v>1</v>
      </c>
      <c r="J2517" t="s">
        <v>26</v>
      </c>
      <c r="K2517" t="s">
        <v>26</v>
      </c>
      <c r="L2517" t="s">
        <v>26</v>
      </c>
      <c r="M2517" t="s">
        <v>26</v>
      </c>
      <c r="N2517">
        <v>1</v>
      </c>
      <c r="O2517" t="s">
        <v>26</v>
      </c>
      <c r="P2517">
        <v>1</v>
      </c>
      <c r="Q2517">
        <v>1</v>
      </c>
      <c r="R2517" t="s">
        <v>26</v>
      </c>
      <c r="S2517" t="s">
        <v>26</v>
      </c>
      <c r="T2517" t="s">
        <v>26</v>
      </c>
      <c r="U2517" t="s">
        <v>26</v>
      </c>
      <c r="V2517" t="s">
        <v>26</v>
      </c>
      <c r="W2517" t="s">
        <v>26</v>
      </c>
      <c r="X2517" t="s">
        <v>26</v>
      </c>
      <c r="Y2517" t="s">
        <v>26</v>
      </c>
      <c r="Z2517">
        <v>23</v>
      </c>
      <c r="AA2517" t="s">
        <v>26</v>
      </c>
      <c r="AB2517" t="s">
        <v>26</v>
      </c>
      <c r="AC2517" t="s">
        <v>26</v>
      </c>
      <c r="AD2517">
        <v>13</v>
      </c>
      <c r="AE2517">
        <v>13</v>
      </c>
      <c r="AF2517">
        <v>1</v>
      </c>
      <c r="AG2517">
        <v>1.1000000000000001</v>
      </c>
      <c r="AH2517">
        <v>1.1000000000000001</v>
      </c>
      <c r="AI2517">
        <v>0</v>
      </c>
      <c r="AJ2517">
        <v>1</v>
      </c>
      <c r="AK2517">
        <v>0</v>
      </c>
      <c r="AL2517" t="s">
        <v>26</v>
      </c>
    </row>
    <row r="2518" spans="1:38">
      <c r="A2518" t="s">
        <v>6253</v>
      </c>
      <c r="B2518" t="s">
        <v>1547</v>
      </c>
      <c r="C2518" t="s">
        <v>5557</v>
      </c>
      <c r="D2518" t="s">
        <v>6242</v>
      </c>
      <c r="E2518" t="s">
        <v>6254</v>
      </c>
      <c r="F2518" t="s">
        <v>26</v>
      </c>
      <c r="G2518" t="s">
        <v>26</v>
      </c>
      <c r="H2518" t="s">
        <v>26</v>
      </c>
      <c r="I2518" t="s">
        <v>26</v>
      </c>
      <c r="J2518" t="s">
        <v>26</v>
      </c>
      <c r="K2518" t="s">
        <v>26</v>
      </c>
      <c r="L2518" t="s">
        <v>26</v>
      </c>
      <c r="M2518" t="s">
        <v>26</v>
      </c>
      <c r="N2518" t="s">
        <v>26</v>
      </c>
      <c r="O2518" t="s">
        <v>26</v>
      </c>
      <c r="P2518" t="s">
        <v>26</v>
      </c>
      <c r="Q2518" t="s">
        <v>26</v>
      </c>
      <c r="R2518" t="s">
        <v>26</v>
      </c>
      <c r="S2518" t="s">
        <v>26</v>
      </c>
      <c r="T2518" t="s">
        <v>26</v>
      </c>
      <c r="U2518" t="s">
        <v>26</v>
      </c>
      <c r="V2518" t="s">
        <v>26</v>
      </c>
      <c r="W2518" t="s">
        <v>26</v>
      </c>
      <c r="X2518" t="s">
        <v>26</v>
      </c>
      <c r="Y2518" t="s">
        <v>26</v>
      </c>
      <c r="Z2518" t="s">
        <v>26</v>
      </c>
      <c r="AA2518" t="s">
        <v>26</v>
      </c>
      <c r="AB2518" t="s">
        <v>26</v>
      </c>
      <c r="AC2518" t="s">
        <v>26</v>
      </c>
      <c r="AD2518" t="s">
        <v>26</v>
      </c>
      <c r="AE2518" t="s">
        <v>26</v>
      </c>
      <c r="AF2518" t="s">
        <v>26</v>
      </c>
      <c r="AG2518" t="s">
        <v>26</v>
      </c>
      <c r="AH2518" t="s">
        <v>26</v>
      </c>
      <c r="AI2518">
        <v>0</v>
      </c>
      <c r="AJ2518">
        <v>1</v>
      </c>
      <c r="AK2518">
        <v>0</v>
      </c>
      <c r="AL2518" t="s">
        <v>26</v>
      </c>
    </row>
    <row r="2519" spans="1:38">
      <c r="A2519" t="s">
        <v>6255</v>
      </c>
      <c r="B2519" t="s">
        <v>1547</v>
      </c>
      <c r="C2519" t="s">
        <v>5557</v>
      </c>
      <c r="D2519" t="s">
        <v>6242</v>
      </c>
      <c r="E2519" t="s">
        <v>6256</v>
      </c>
      <c r="F2519" t="s">
        <v>26</v>
      </c>
      <c r="G2519">
        <v>1</v>
      </c>
      <c r="H2519">
        <v>1</v>
      </c>
      <c r="I2519">
        <v>1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26</v>
      </c>
      <c r="Q2519" t="s">
        <v>26</v>
      </c>
      <c r="R2519" t="s">
        <v>26</v>
      </c>
      <c r="S2519" t="s">
        <v>26</v>
      </c>
      <c r="T2519" t="s">
        <v>26</v>
      </c>
      <c r="U2519" t="s">
        <v>26</v>
      </c>
      <c r="V2519" t="s">
        <v>26</v>
      </c>
      <c r="W2519" t="s">
        <v>26</v>
      </c>
      <c r="X2519" t="s">
        <v>26</v>
      </c>
      <c r="Y2519" t="s">
        <v>26</v>
      </c>
      <c r="Z2519">
        <v>26.6</v>
      </c>
      <c r="AA2519" t="s">
        <v>26</v>
      </c>
      <c r="AB2519" t="s">
        <v>26</v>
      </c>
      <c r="AC2519" t="s">
        <v>26</v>
      </c>
      <c r="AD2519" t="s">
        <v>26</v>
      </c>
      <c r="AE2519" t="s">
        <v>26</v>
      </c>
      <c r="AF2519">
        <v>1</v>
      </c>
      <c r="AG2519" t="s">
        <v>26</v>
      </c>
      <c r="AH2519" t="s">
        <v>26</v>
      </c>
      <c r="AI2519">
        <v>0</v>
      </c>
      <c r="AJ2519">
        <v>1</v>
      </c>
      <c r="AK2519">
        <v>0</v>
      </c>
      <c r="AL2519" t="s">
        <v>26</v>
      </c>
    </row>
    <row r="2520" spans="1:38">
      <c r="A2520" t="s">
        <v>6257</v>
      </c>
      <c r="B2520" t="s">
        <v>1547</v>
      </c>
      <c r="C2520" t="s">
        <v>5557</v>
      </c>
      <c r="D2520" t="s">
        <v>6242</v>
      </c>
      <c r="E2520" t="s">
        <v>6258</v>
      </c>
      <c r="F2520" t="s">
        <v>26</v>
      </c>
      <c r="G2520" t="s">
        <v>26</v>
      </c>
      <c r="H2520" t="s">
        <v>26</v>
      </c>
      <c r="I2520" t="s">
        <v>26</v>
      </c>
      <c r="J2520" t="s">
        <v>26</v>
      </c>
      <c r="K2520" t="s">
        <v>26</v>
      </c>
      <c r="L2520" t="s">
        <v>26</v>
      </c>
      <c r="M2520" t="s">
        <v>26</v>
      </c>
      <c r="N2520" t="s">
        <v>26</v>
      </c>
      <c r="O2520" t="s">
        <v>26</v>
      </c>
      <c r="P2520" t="s">
        <v>26</v>
      </c>
      <c r="Q2520" t="s">
        <v>26</v>
      </c>
      <c r="R2520" t="s">
        <v>26</v>
      </c>
      <c r="S2520" t="s">
        <v>26</v>
      </c>
      <c r="T2520" t="s">
        <v>26</v>
      </c>
      <c r="U2520" t="s">
        <v>26</v>
      </c>
      <c r="V2520" t="s">
        <v>26</v>
      </c>
      <c r="W2520" t="s">
        <v>26</v>
      </c>
      <c r="X2520" t="s">
        <v>26</v>
      </c>
      <c r="Y2520" t="s">
        <v>26</v>
      </c>
      <c r="Z2520">
        <v>22.8</v>
      </c>
      <c r="AA2520" t="s">
        <v>26</v>
      </c>
      <c r="AB2520" t="s">
        <v>26</v>
      </c>
      <c r="AC2520" t="s">
        <v>26</v>
      </c>
      <c r="AD2520" t="s">
        <v>26</v>
      </c>
      <c r="AE2520" t="s">
        <v>26</v>
      </c>
      <c r="AF2520" t="s">
        <v>26</v>
      </c>
      <c r="AG2520" t="s">
        <v>26</v>
      </c>
      <c r="AH2520" t="s">
        <v>26</v>
      </c>
      <c r="AI2520">
        <v>0</v>
      </c>
      <c r="AJ2520">
        <v>1</v>
      </c>
      <c r="AK2520">
        <v>0</v>
      </c>
      <c r="AL2520" t="s">
        <v>26</v>
      </c>
    </row>
    <row r="2521" spans="1:38">
      <c r="A2521" t="s">
        <v>6259</v>
      </c>
      <c r="B2521" t="s">
        <v>1547</v>
      </c>
      <c r="C2521" t="s">
        <v>5557</v>
      </c>
      <c r="D2521" t="s">
        <v>6242</v>
      </c>
      <c r="E2521" t="s">
        <v>6260</v>
      </c>
      <c r="F2521" t="s">
        <v>26</v>
      </c>
      <c r="G2521">
        <v>1</v>
      </c>
      <c r="H2521">
        <v>1</v>
      </c>
      <c r="I2521" t="s">
        <v>26</v>
      </c>
      <c r="J2521" t="s">
        <v>26</v>
      </c>
      <c r="K2521" t="s">
        <v>26</v>
      </c>
      <c r="L2521" t="s">
        <v>26</v>
      </c>
      <c r="M2521" t="s">
        <v>26</v>
      </c>
      <c r="N2521" t="s">
        <v>26</v>
      </c>
      <c r="O2521" t="s">
        <v>26</v>
      </c>
      <c r="P2521" t="s">
        <v>26</v>
      </c>
      <c r="Q2521" t="s">
        <v>26</v>
      </c>
      <c r="R2521" t="s">
        <v>26</v>
      </c>
      <c r="S2521" t="s">
        <v>26</v>
      </c>
      <c r="T2521" t="s">
        <v>26</v>
      </c>
      <c r="U2521" t="s">
        <v>26</v>
      </c>
      <c r="V2521" t="s">
        <v>26</v>
      </c>
      <c r="W2521" t="s">
        <v>26</v>
      </c>
      <c r="X2521" t="s">
        <v>26</v>
      </c>
      <c r="Y2521" t="s">
        <v>26</v>
      </c>
      <c r="Z2521">
        <v>26</v>
      </c>
      <c r="AA2521" t="s">
        <v>26</v>
      </c>
      <c r="AB2521" t="s">
        <v>26</v>
      </c>
      <c r="AC2521" t="s">
        <v>26</v>
      </c>
      <c r="AD2521" t="s">
        <v>26</v>
      </c>
      <c r="AE2521" t="s">
        <v>26</v>
      </c>
      <c r="AF2521" t="s">
        <v>26</v>
      </c>
      <c r="AG2521" t="s">
        <v>26</v>
      </c>
      <c r="AH2521" t="s">
        <v>26</v>
      </c>
      <c r="AI2521">
        <v>0</v>
      </c>
      <c r="AJ2521">
        <v>1</v>
      </c>
      <c r="AK2521">
        <v>0</v>
      </c>
      <c r="AL2521" t="s">
        <v>26</v>
      </c>
    </row>
    <row r="2522" spans="1:38">
      <c r="A2522" t="s">
        <v>6261</v>
      </c>
      <c r="B2522" t="s">
        <v>1547</v>
      </c>
      <c r="C2522" t="s">
        <v>5557</v>
      </c>
      <c r="D2522" t="s">
        <v>6242</v>
      </c>
      <c r="E2522" t="s">
        <v>6262</v>
      </c>
      <c r="F2522" t="s">
        <v>26</v>
      </c>
      <c r="G2522" t="s">
        <v>26</v>
      </c>
      <c r="H2522" t="s">
        <v>26</v>
      </c>
      <c r="I2522" t="s">
        <v>26</v>
      </c>
      <c r="J2522" t="s">
        <v>26</v>
      </c>
      <c r="K2522" t="s">
        <v>26</v>
      </c>
      <c r="L2522" t="s">
        <v>26</v>
      </c>
      <c r="M2522" t="s">
        <v>26</v>
      </c>
      <c r="N2522" t="s">
        <v>26</v>
      </c>
      <c r="O2522" t="s">
        <v>26</v>
      </c>
      <c r="P2522" t="s">
        <v>26</v>
      </c>
      <c r="Q2522" t="s">
        <v>26</v>
      </c>
      <c r="R2522" t="s">
        <v>26</v>
      </c>
      <c r="S2522" t="s">
        <v>26</v>
      </c>
      <c r="T2522" t="s">
        <v>26</v>
      </c>
      <c r="U2522" t="s">
        <v>26</v>
      </c>
      <c r="V2522" t="s">
        <v>26</v>
      </c>
      <c r="W2522" t="s">
        <v>26</v>
      </c>
      <c r="X2522" t="s">
        <v>26</v>
      </c>
      <c r="Y2522" t="s">
        <v>26</v>
      </c>
      <c r="Z2522">
        <v>27.1</v>
      </c>
      <c r="AA2522" t="s">
        <v>26</v>
      </c>
      <c r="AB2522" t="s">
        <v>26</v>
      </c>
      <c r="AC2522" t="s">
        <v>26</v>
      </c>
      <c r="AD2522" t="s">
        <v>26</v>
      </c>
      <c r="AE2522" t="s">
        <v>26</v>
      </c>
      <c r="AF2522" t="s">
        <v>26</v>
      </c>
      <c r="AG2522" t="s">
        <v>26</v>
      </c>
      <c r="AH2522" t="s">
        <v>26</v>
      </c>
      <c r="AI2522">
        <v>0</v>
      </c>
      <c r="AJ2522">
        <v>1</v>
      </c>
      <c r="AK2522">
        <v>0</v>
      </c>
      <c r="AL2522" t="s">
        <v>26</v>
      </c>
    </row>
    <row r="2523" spans="1:38">
      <c r="A2523" t="s">
        <v>6263</v>
      </c>
      <c r="B2523" t="s">
        <v>1547</v>
      </c>
      <c r="C2523" t="s">
        <v>5557</v>
      </c>
      <c r="D2523" t="s">
        <v>6264</v>
      </c>
      <c r="E2523" t="s">
        <v>6265</v>
      </c>
      <c r="F2523" t="s">
        <v>26</v>
      </c>
      <c r="G2523" t="s">
        <v>26</v>
      </c>
      <c r="H2523" t="s">
        <v>26</v>
      </c>
      <c r="I2523">
        <v>1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26</v>
      </c>
      <c r="P2523" t="s">
        <v>26</v>
      </c>
      <c r="Q2523" t="s">
        <v>26</v>
      </c>
      <c r="R2523" t="s">
        <v>26</v>
      </c>
      <c r="S2523" t="s">
        <v>26</v>
      </c>
      <c r="T2523" t="s">
        <v>26</v>
      </c>
      <c r="U2523" t="s">
        <v>26</v>
      </c>
      <c r="V2523" t="s">
        <v>26</v>
      </c>
      <c r="W2523" t="s">
        <v>26</v>
      </c>
      <c r="X2523" t="s">
        <v>26</v>
      </c>
      <c r="Y2523" t="s">
        <v>26</v>
      </c>
      <c r="Z2523" t="s">
        <v>26</v>
      </c>
      <c r="AA2523" t="s">
        <v>26</v>
      </c>
      <c r="AB2523" t="s">
        <v>26</v>
      </c>
      <c r="AC2523" t="s">
        <v>26</v>
      </c>
      <c r="AD2523">
        <v>2</v>
      </c>
      <c r="AE2523">
        <v>5</v>
      </c>
      <c r="AF2523" t="s">
        <v>26</v>
      </c>
      <c r="AG2523" t="s">
        <v>26</v>
      </c>
      <c r="AH2523" t="s">
        <v>26</v>
      </c>
      <c r="AI2523" t="s">
        <v>26</v>
      </c>
      <c r="AJ2523" t="s">
        <v>26</v>
      </c>
      <c r="AK2523" t="s">
        <v>26</v>
      </c>
      <c r="AL2523" t="s">
        <v>26</v>
      </c>
    </row>
    <row r="2524" spans="1:38">
      <c r="A2524" t="s">
        <v>6266</v>
      </c>
      <c r="B2524" t="s">
        <v>1547</v>
      </c>
      <c r="C2524" t="s">
        <v>5557</v>
      </c>
      <c r="D2524" t="s">
        <v>6267</v>
      </c>
      <c r="E2524" t="s">
        <v>6268</v>
      </c>
      <c r="F2524" t="s">
        <v>26</v>
      </c>
      <c r="G2524">
        <v>1</v>
      </c>
      <c r="H2524" t="s">
        <v>26</v>
      </c>
      <c r="I2524">
        <v>1</v>
      </c>
      <c r="J2524" t="s">
        <v>26</v>
      </c>
      <c r="K2524" t="s">
        <v>26</v>
      </c>
      <c r="L2524" t="s">
        <v>26</v>
      </c>
      <c r="M2524" t="s">
        <v>26</v>
      </c>
      <c r="N2524" t="s">
        <v>26</v>
      </c>
      <c r="O2524" t="s">
        <v>26</v>
      </c>
      <c r="P2524" t="s">
        <v>26</v>
      </c>
      <c r="Q2524" t="s">
        <v>26</v>
      </c>
      <c r="R2524" t="s">
        <v>26</v>
      </c>
      <c r="S2524" t="s">
        <v>26</v>
      </c>
      <c r="T2524" t="s">
        <v>26</v>
      </c>
      <c r="U2524" t="s">
        <v>26</v>
      </c>
      <c r="V2524" t="s">
        <v>26</v>
      </c>
      <c r="W2524" t="s">
        <v>26</v>
      </c>
      <c r="X2524" t="s">
        <v>26</v>
      </c>
      <c r="Y2524" t="s">
        <v>26</v>
      </c>
      <c r="Z2524">
        <v>63.2</v>
      </c>
      <c r="AA2524" t="s">
        <v>26</v>
      </c>
      <c r="AB2524" t="s">
        <v>26</v>
      </c>
      <c r="AC2524" t="s">
        <v>26</v>
      </c>
      <c r="AD2524" t="s">
        <v>26</v>
      </c>
      <c r="AE2524" t="s">
        <v>26</v>
      </c>
      <c r="AF2524">
        <v>1</v>
      </c>
      <c r="AG2524" t="s">
        <v>26</v>
      </c>
      <c r="AH2524" t="s">
        <v>26</v>
      </c>
      <c r="AI2524">
        <v>0</v>
      </c>
      <c r="AJ2524">
        <v>1</v>
      </c>
      <c r="AK2524">
        <v>0</v>
      </c>
      <c r="AL2524" t="s">
        <v>26</v>
      </c>
    </row>
    <row r="2525" spans="1:38">
      <c r="A2525" t="s">
        <v>6269</v>
      </c>
      <c r="B2525" t="s">
        <v>1547</v>
      </c>
      <c r="C2525" t="s">
        <v>5557</v>
      </c>
      <c r="D2525" t="s">
        <v>6267</v>
      </c>
      <c r="E2525" t="s">
        <v>6270</v>
      </c>
      <c r="F2525" t="s">
        <v>26</v>
      </c>
      <c r="G2525">
        <v>1</v>
      </c>
      <c r="H2525">
        <v>1</v>
      </c>
      <c r="I2525" t="s">
        <v>26</v>
      </c>
      <c r="J2525" t="s">
        <v>26</v>
      </c>
      <c r="K2525" t="s">
        <v>26</v>
      </c>
      <c r="L2525" t="s">
        <v>26</v>
      </c>
      <c r="M2525" t="s">
        <v>26</v>
      </c>
      <c r="N2525" t="s">
        <v>26</v>
      </c>
      <c r="O2525" t="s">
        <v>26</v>
      </c>
      <c r="P2525" t="s">
        <v>26</v>
      </c>
      <c r="Q2525" t="s">
        <v>26</v>
      </c>
      <c r="R2525" t="s">
        <v>26</v>
      </c>
      <c r="S2525" t="s">
        <v>26</v>
      </c>
      <c r="T2525" t="s">
        <v>26</v>
      </c>
      <c r="U2525" t="s">
        <v>26</v>
      </c>
      <c r="V2525" t="s">
        <v>26</v>
      </c>
      <c r="W2525" t="s">
        <v>26</v>
      </c>
      <c r="X2525" t="s">
        <v>26</v>
      </c>
      <c r="Y2525" t="s">
        <v>26</v>
      </c>
      <c r="Z2525" t="s">
        <v>26</v>
      </c>
      <c r="AA2525" t="s">
        <v>26</v>
      </c>
      <c r="AB2525" t="s">
        <v>26</v>
      </c>
      <c r="AC2525" t="s">
        <v>26</v>
      </c>
      <c r="AD2525" t="s">
        <v>26</v>
      </c>
      <c r="AE2525" t="s">
        <v>26</v>
      </c>
      <c r="AF2525" t="s">
        <v>26</v>
      </c>
      <c r="AG2525" t="s">
        <v>26</v>
      </c>
      <c r="AH2525" t="s">
        <v>26</v>
      </c>
      <c r="AI2525">
        <v>0</v>
      </c>
      <c r="AJ2525">
        <v>1</v>
      </c>
      <c r="AK2525">
        <v>0</v>
      </c>
      <c r="AL2525" t="s">
        <v>26</v>
      </c>
    </row>
    <row r="2526" spans="1:38">
      <c r="A2526" t="s">
        <v>6271</v>
      </c>
      <c r="B2526" t="s">
        <v>1547</v>
      </c>
      <c r="C2526" t="s">
        <v>5557</v>
      </c>
      <c r="D2526" t="s">
        <v>6267</v>
      </c>
      <c r="E2526" t="s">
        <v>1256</v>
      </c>
      <c r="F2526" t="s">
        <v>26</v>
      </c>
      <c r="G2526">
        <v>1</v>
      </c>
      <c r="H2526">
        <v>1</v>
      </c>
      <c r="I2526">
        <v>1</v>
      </c>
      <c r="J2526" t="s">
        <v>26</v>
      </c>
      <c r="K2526" t="s">
        <v>26</v>
      </c>
      <c r="L2526" t="s">
        <v>26</v>
      </c>
      <c r="M2526" t="s">
        <v>26</v>
      </c>
      <c r="N2526" t="s">
        <v>26</v>
      </c>
      <c r="O2526" t="s">
        <v>26</v>
      </c>
      <c r="P2526">
        <v>1</v>
      </c>
      <c r="Q2526" t="s">
        <v>26</v>
      </c>
      <c r="R2526" t="s">
        <v>26</v>
      </c>
      <c r="S2526">
        <v>1</v>
      </c>
      <c r="T2526">
        <v>1</v>
      </c>
      <c r="U2526" t="s">
        <v>26</v>
      </c>
      <c r="V2526" t="s">
        <v>26</v>
      </c>
      <c r="W2526" t="s">
        <v>26</v>
      </c>
      <c r="X2526" t="s">
        <v>26</v>
      </c>
      <c r="Y2526" t="s">
        <v>26</v>
      </c>
      <c r="Z2526">
        <v>51.6</v>
      </c>
      <c r="AA2526" t="s">
        <v>26</v>
      </c>
      <c r="AB2526" t="s">
        <v>26</v>
      </c>
      <c r="AC2526" t="s">
        <v>26</v>
      </c>
      <c r="AD2526">
        <v>436</v>
      </c>
      <c r="AE2526">
        <v>436</v>
      </c>
      <c r="AF2526">
        <v>1</v>
      </c>
      <c r="AG2526">
        <v>2.2000000000000002</v>
      </c>
      <c r="AH2526">
        <v>2.2000000000000002</v>
      </c>
      <c r="AI2526">
        <v>0</v>
      </c>
      <c r="AJ2526">
        <v>1</v>
      </c>
      <c r="AK2526">
        <v>0</v>
      </c>
      <c r="AL2526" t="s">
        <v>26</v>
      </c>
    </row>
    <row r="2527" spans="1:38">
      <c r="A2527" t="s">
        <v>6272</v>
      </c>
      <c r="B2527" t="s">
        <v>1547</v>
      </c>
      <c r="C2527" t="s">
        <v>5557</v>
      </c>
      <c r="D2527" t="s">
        <v>6267</v>
      </c>
      <c r="E2527" t="s">
        <v>6273</v>
      </c>
      <c r="F2527" t="s">
        <v>26</v>
      </c>
      <c r="G2527">
        <v>1</v>
      </c>
      <c r="H2527">
        <v>1</v>
      </c>
      <c r="I2527">
        <v>1</v>
      </c>
      <c r="J2527" t="s">
        <v>26</v>
      </c>
      <c r="K2527" t="s">
        <v>26</v>
      </c>
      <c r="L2527" t="s">
        <v>26</v>
      </c>
      <c r="M2527" t="s">
        <v>26</v>
      </c>
      <c r="N2527" t="s">
        <v>26</v>
      </c>
      <c r="O2527" t="s">
        <v>26</v>
      </c>
      <c r="P2527" t="s">
        <v>26</v>
      </c>
      <c r="Q2527" t="s">
        <v>26</v>
      </c>
      <c r="R2527">
        <v>1</v>
      </c>
      <c r="S2527" t="s">
        <v>26</v>
      </c>
      <c r="T2527" t="s">
        <v>26</v>
      </c>
      <c r="U2527" t="s">
        <v>26</v>
      </c>
      <c r="V2527" t="s">
        <v>26</v>
      </c>
      <c r="W2527" t="s">
        <v>26</v>
      </c>
      <c r="X2527" t="s">
        <v>26</v>
      </c>
      <c r="Y2527" t="s">
        <v>26</v>
      </c>
      <c r="Z2527">
        <v>90.4</v>
      </c>
      <c r="AA2527" t="s">
        <v>26</v>
      </c>
      <c r="AB2527" t="s">
        <v>26</v>
      </c>
      <c r="AC2527" t="s">
        <v>26</v>
      </c>
      <c r="AD2527" t="s">
        <v>26</v>
      </c>
      <c r="AE2527" t="s">
        <v>26</v>
      </c>
      <c r="AF2527">
        <v>1</v>
      </c>
      <c r="AG2527" t="s">
        <v>26</v>
      </c>
      <c r="AH2527" t="s">
        <v>26</v>
      </c>
      <c r="AI2527">
        <v>0</v>
      </c>
      <c r="AJ2527">
        <v>1</v>
      </c>
      <c r="AK2527">
        <v>0</v>
      </c>
      <c r="AL2527" t="s">
        <v>26</v>
      </c>
    </row>
    <row r="2528" spans="1:38">
      <c r="A2528" t="s">
        <v>6274</v>
      </c>
      <c r="B2528" t="s">
        <v>1547</v>
      </c>
      <c r="C2528" t="s">
        <v>5557</v>
      </c>
      <c r="D2528" t="s">
        <v>6267</v>
      </c>
      <c r="E2528" t="s">
        <v>6275</v>
      </c>
      <c r="F2528" t="s">
        <v>26</v>
      </c>
      <c r="G2528">
        <v>1</v>
      </c>
      <c r="H2528">
        <v>1</v>
      </c>
      <c r="I2528">
        <v>1</v>
      </c>
      <c r="J2528" t="s">
        <v>26</v>
      </c>
      <c r="K2528" t="s">
        <v>26</v>
      </c>
      <c r="L2528" t="s">
        <v>26</v>
      </c>
      <c r="M2528" t="s">
        <v>26</v>
      </c>
      <c r="N2528" t="s">
        <v>26</v>
      </c>
      <c r="O2528" t="s">
        <v>26</v>
      </c>
      <c r="P2528">
        <v>1</v>
      </c>
      <c r="Q2528" t="s">
        <v>26</v>
      </c>
      <c r="R2528" t="s">
        <v>26</v>
      </c>
      <c r="S2528" t="s">
        <v>26</v>
      </c>
      <c r="T2528" t="s">
        <v>26</v>
      </c>
      <c r="U2528" t="s">
        <v>26</v>
      </c>
      <c r="V2528" t="s">
        <v>26</v>
      </c>
      <c r="W2528" t="s">
        <v>26</v>
      </c>
      <c r="X2528" t="s">
        <v>26</v>
      </c>
      <c r="Y2528" t="s">
        <v>26</v>
      </c>
      <c r="Z2528">
        <v>67.599999999999994</v>
      </c>
      <c r="AA2528" t="s">
        <v>26</v>
      </c>
      <c r="AB2528" t="s">
        <v>26</v>
      </c>
      <c r="AC2528" t="s">
        <v>26</v>
      </c>
      <c r="AD2528" t="s">
        <v>26</v>
      </c>
      <c r="AE2528" t="s">
        <v>26</v>
      </c>
      <c r="AF2528">
        <v>1</v>
      </c>
      <c r="AG2528" t="s">
        <v>26</v>
      </c>
      <c r="AH2528" t="s">
        <v>26</v>
      </c>
      <c r="AI2528">
        <v>0</v>
      </c>
      <c r="AJ2528">
        <v>1</v>
      </c>
      <c r="AK2528">
        <v>0</v>
      </c>
      <c r="AL2528" t="s">
        <v>26</v>
      </c>
    </row>
    <row r="2529" spans="1:38">
      <c r="A2529" t="s">
        <v>6276</v>
      </c>
      <c r="B2529" t="s">
        <v>1547</v>
      </c>
      <c r="C2529" t="s">
        <v>5557</v>
      </c>
      <c r="D2529" t="s">
        <v>6267</v>
      </c>
      <c r="E2529" t="s">
        <v>6277</v>
      </c>
      <c r="F2529" t="s">
        <v>26</v>
      </c>
      <c r="G2529">
        <v>1</v>
      </c>
      <c r="H2529">
        <v>1</v>
      </c>
      <c r="I2529">
        <v>1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26</v>
      </c>
      <c r="P2529" t="s">
        <v>26</v>
      </c>
      <c r="Q2529" t="s">
        <v>26</v>
      </c>
      <c r="R2529" t="s">
        <v>26</v>
      </c>
      <c r="S2529" t="s">
        <v>26</v>
      </c>
      <c r="T2529" t="s">
        <v>26</v>
      </c>
      <c r="U2529" t="s">
        <v>26</v>
      </c>
      <c r="V2529" t="s">
        <v>26</v>
      </c>
      <c r="W2529" t="s">
        <v>26</v>
      </c>
      <c r="X2529" t="s">
        <v>26</v>
      </c>
      <c r="Y2529" t="s">
        <v>26</v>
      </c>
      <c r="Z2529">
        <v>61.3</v>
      </c>
      <c r="AA2529" t="s">
        <v>26</v>
      </c>
      <c r="AB2529" t="s">
        <v>26</v>
      </c>
      <c r="AC2529" t="s">
        <v>26</v>
      </c>
      <c r="AD2529" t="s">
        <v>26</v>
      </c>
      <c r="AE2529" t="s">
        <v>26</v>
      </c>
      <c r="AF2529">
        <v>1</v>
      </c>
      <c r="AG2529" t="s">
        <v>26</v>
      </c>
      <c r="AH2529" t="s">
        <v>26</v>
      </c>
      <c r="AI2529">
        <v>0</v>
      </c>
      <c r="AJ2529">
        <v>1</v>
      </c>
      <c r="AK2529">
        <v>0</v>
      </c>
      <c r="AL2529" t="s">
        <v>26</v>
      </c>
    </row>
    <row r="2530" spans="1:38">
      <c r="A2530" t="s">
        <v>6278</v>
      </c>
      <c r="B2530" t="s">
        <v>1547</v>
      </c>
      <c r="C2530" t="s">
        <v>5557</v>
      </c>
      <c r="D2530" t="s">
        <v>6267</v>
      </c>
      <c r="E2530" t="s">
        <v>6279</v>
      </c>
      <c r="F2530" t="s">
        <v>26</v>
      </c>
      <c r="G2530">
        <v>1</v>
      </c>
      <c r="H2530" t="s">
        <v>26</v>
      </c>
      <c r="I2530">
        <v>1</v>
      </c>
      <c r="J2530" t="s">
        <v>26</v>
      </c>
      <c r="K2530" t="s">
        <v>26</v>
      </c>
      <c r="L2530" t="s">
        <v>26</v>
      </c>
      <c r="M2530" t="s">
        <v>26</v>
      </c>
      <c r="N2530" t="s">
        <v>26</v>
      </c>
      <c r="O2530" t="s">
        <v>26</v>
      </c>
      <c r="P2530" t="s">
        <v>26</v>
      </c>
      <c r="Q2530" t="s">
        <v>26</v>
      </c>
      <c r="R2530" t="s">
        <v>26</v>
      </c>
      <c r="S2530" t="s">
        <v>26</v>
      </c>
      <c r="T2530" t="s">
        <v>26</v>
      </c>
      <c r="U2530" t="s">
        <v>26</v>
      </c>
      <c r="V2530" t="s">
        <v>26</v>
      </c>
      <c r="W2530" t="s">
        <v>26</v>
      </c>
      <c r="X2530" t="s">
        <v>26</v>
      </c>
      <c r="Y2530" t="s">
        <v>26</v>
      </c>
      <c r="Z2530">
        <v>37.6</v>
      </c>
      <c r="AA2530" t="s">
        <v>26</v>
      </c>
      <c r="AB2530" t="s">
        <v>26</v>
      </c>
      <c r="AC2530" t="s">
        <v>26</v>
      </c>
      <c r="AD2530" t="s">
        <v>26</v>
      </c>
      <c r="AE2530" t="s">
        <v>26</v>
      </c>
      <c r="AF2530">
        <v>1</v>
      </c>
      <c r="AG2530" t="s">
        <v>26</v>
      </c>
      <c r="AH2530" t="s">
        <v>26</v>
      </c>
      <c r="AI2530">
        <v>0</v>
      </c>
      <c r="AJ2530">
        <v>1</v>
      </c>
      <c r="AK2530">
        <v>0</v>
      </c>
      <c r="AL2530" t="s">
        <v>26</v>
      </c>
    </row>
    <row r="2531" spans="1:38">
      <c r="A2531" t="s">
        <v>6280</v>
      </c>
      <c r="B2531" t="s">
        <v>1547</v>
      </c>
      <c r="C2531" t="s">
        <v>5557</v>
      </c>
      <c r="D2531" t="s">
        <v>6267</v>
      </c>
      <c r="E2531" t="s">
        <v>6281</v>
      </c>
      <c r="F2531" t="s">
        <v>26</v>
      </c>
      <c r="G2531">
        <v>1</v>
      </c>
      <c r="H2531" t="s">
        <v>26</v>
      </c>
      <c r="I2531">
        <v>1</v>
      </c>
      <c r="J2531" t="s">
        <v>26</v>
      </c>
      <c r="K2531" t="s">
        <v>26</v>
      </c>
      <c r="L2531" t="s">
        <v>26</v>
      </c>
      <c r="M2531" t="s">
        <v>26</v>
      </c>
      <c r="N2531" t="s">
        <v>26</v>
      </c>
      <c r="O2531" t="s">
        <v>26</v>
      </c>
      <c r="P2531" t="s">
        <v>26</v>
      </c>
      <c r="Q2531" t="s">
        <v>26</v>
      </c>
      <c r="R2531" t="s">
        <v>26</v>
      </c>
      <c r="S2531" t="s">
        <v>26</v>
      </c>
      <c r="T2531" t="s">
        <v>26</v>
      </c>
      <c r="U2531" t="s">
        <v>26</v>
      </c>
      <c r="V2531" t="s">
        <v>26</v>
      </c>
      <c r="W2531" t="s">
        <v>26</v>
      </c>
      <c r="X2531" t="s">
        <v>26</v>
      </c>
      <c r="Y2531" t="s">
        <v>26</v>
      </c>
      <c r="Z2531">
        <v>56.2</v>
      </c>
      <c r="AA2531" t="s">
        <v>26</v>
      </c>
      <c r="AB2531" t="s">
        <v>26</v>
      </c>
      <c r="AC2531" t="s">
        <v>26</v>
      </c>
      <c r="AD2531" t="s">
        <v>26</v>
      </c>
      <c r="AE2531" t="s">
        <v>26</v>
      </c>
      <c r="AF2531">
        <v>1</v>
      </c>
      <c r="AG2531" t="s">
        <v>26</v>
      </c>
      <c r="AH2531" t="s">
        <v>26</v>
      </c>
      <c r="AI2531">
        <v>0</v>
      </c>
      <c r="AJ2531">
        <v>1</v>
      </c>
      <c r="AK2531">
        <v>0</v>
      </c>
      <c r="AL2531" t="s">
        <v>26</v>
      </c>
    </row>
    <row r="2532" spans="1:38">
      <c r="A2532" t="s">
        <v>6282</v>
      </c>
      <c r="B2532" t="s">
        <v>1547</v>
      </c>
      <c r="C2532" t="s">
        <v>5557</v>
      </c>
      <c r="D2532" t="s">
        <v>6267</v>
      </c>
      <c r="E2532" t="s">
        <v>6283</v>
      </c>
      <c r="F2532" t="s">
        <v>26</v>
      </c>
      <c r="G2532">
        <v>1</v>
      </c>
      <c r="H2532">
        <v>1</v>
      </c>
      <c r="I2532">
        <v>1</v>
      </c>
      <c r="J2532" t="s">
        <v>26</v>
      </c>
      <c r="K2532" t="s">
        <v>26</v>
      </c>
      <c r="L2532" t="s">
        <v>26</v>
      </c>
      <c r="M2532" t="s">
        <v>26</v>
      </c>
      <c r="N2532" t="s">
        <v>26</v>
      </c>
      <c r="O2532" t="s">
        <v>26</v>
      </c>
      <c r="P2532" t="s">
        <v>26</v>
      </c>
      <c r="Q2532" t="s">
        <v>26</v>
      </c>
      <c r="R2532" t="s">
        <v>26</v>
      </c>
      <c r="S2532" t="s">
        <v>26</v>
      </c>
      <c r="T2532" t="s">
        <v>26</v>
      </c>
      <c r="U2532" t="s">
        <v>26</v>
      </c>
      <c r="V2532" t="s">
        <v>26</v>
      </c>
      <c r="W2532" t="s">
        <v>26</v>
      </c>
      <c r="X2532" t="s">
        <v>26</v>
      </c>
      <c r="Y2532" t="s">
        <v>26</v>
      </c>
      <c r="Z2532">
        <v>37</v>
      </c>
      <c r="AA2532" t="s">
        <v>26</v>
      </c>
      <c r="AB2532" t="s">
        <v>26</v>
      </c>
      <c r="AC2532" t="s">
        <v>26</v>
      </c>
      <c r="AD2532" t="s">
        <v>26</v>
      </c>
      <c r="AE2532" t="s">
        <v>26</v>
      </c>
      <c r="AF2532">
        <v>1</v>
      </c>
      <c r="AG2532" t="s">
        <v>26</v>
      </c>
      <c r="AH2532" t="s">
        <v>26</v>
      </c>
      <c r="AI2532">
        <v>0</v>
      </c>
      <c r="AJ2532">
        <v>1</v>
      </c>
      <c r="AK2532">
        <v>0</v>
      </c>
      <c r="AL2532" t="s">
        <v>26</v>
      </c>
    </row>
    <row r="2533" spans="1:38">
      <c r="A2533" t="s">
        <v>6284</v>
      </c>
      <c r="B2533" t="s">
        <v>1547</v>
      </c>
      <c r="C2533" t="s">
        <v>5557</v>
      </c>
      <c r="D2533" t="s">
        <v>6267</v>
      </c>
      <c r="E2533" t="s">
        <v>6285</v>
      </c>
      <c r="F2533" t="s">
        <v>26</v>
      </c>
      <c r="G2533">
        <v>1</v>
      </c>
      <c r="H2533">
        <v>1</v>
      </c>
      <c r="I2533">
        <v>1</v>
      </c>
      <c r="J2533" t="s">
        <v>26</v>
      </c>
      <c r="K2533" t="s">
        <v>26</v>
      </c>
      <c r="L2533" t="s">
        <v>26</v>
      </c>
      <c r="M2533" t="s">
        <v>26</v>
      </c>
      <c r="N2533" t="s">
        <v>26</v>
      </c>
      <c r="O2533" t="s">
        <v>26</v>
      </c>
      <c r="P2533">
        <v>1</v>
      </c>
      <c r="Q2533">
        <v>1</v>
      </c>
      <c r="R2533" t="s">
        <v>26</v>
      </c>
      <c r="S2533">
        <v>1</v>
      </c>
      <c r="T2533" t="s">
        <v>26</v>
      </c>
      <c r="U2533" t="s">
        <v>26</v>
      </c>
      <c r="V2533" t="s">
        <v>26</v>
      </c>
      <c r="W2533" t="s">
        <v>26</v>
      </c>
      <c r="X2533" t="s">
        <v>26</v>
      </c>
      <c r="Y2533" t="s">
        <v>26</v>
      </c>
      <c r="Z2533">
        <v>50.9</v>
      </c>
      <c r="AA2533" t="s">
        <v>26</v>
      </c>
      <c r="AB2533" t="s">
        <v>26</v>
      </c>
      <c r="AC2533" t="s">
        <v>26</v>
      </c>
      <c r="AD2533" t="s">
        <v>26</v>
      </c>
      <c r="AE2533" t="s">
        <v>26</v>
      </c>
      <c r="AF2533">
        <v>1</v>
      </c>
      <c r="AG2533" t="s">
        <v>26</v>
      </c>
      <c r="AH2533" t="s">
        <v>26</v>
      </c>
      <c r="AI2533">
        <v>0</v>
      </c>
      <c r="AJ2533">
        <v>1</v>
      </c>
      <c r="AK2533">
        <v>0</v>
      </c>
      <c r="AL2533" t="s">
        <v>26</v>
      </c>
    </row>
    <row r="2534" spans="1:38">
      <c r="A2534" t="s">
        <v>6286</v>
      </c>
      <c r="B2534" t="s">
        <v>1547</v>
      </c>
      <c r="C2534" t="s">
        <v>5557</v>
      </c>
      <c r="D2534" t="s">
        <v>6267</v>
      </c>
      <c r="E2534" t="s">
        <v>6287</v>
      </c>
      <c r="F2534" t="s">
        <v>26</v>
      </c>
      <c r="G2534">
        <v>1</v>
      </c>
      <c r="H2534">
        <v>1</v>
      </c>
      <c r="I2534">
        <v>1</v>
      </c>
      <c r="J2534" t="s">
        <v>26</v>
      </c>
      <c r="K2534" t="s">
        <v>26</v>
      </c>
      <c r="L2534" t="s">
        <v>26</v>
      </c>
      <c r="M2534" t="s">
        <v>26</v>
      </c>
      <c r="N2534" t="s">
        <v>26</v>
      </c>
      <c r="O2534" t="s">
        <v>26</v>
      </c>
      <c r="P2534" t="s">
        <v>26</v>
      </c>
      <c r="Q2534" t="s">
        <v>26</v>
      </c>
      <c r="R2534" t="s">
        <v>26</v>
      </c>
      <c r="S2534" t="s">
        <v>26</v>
      </c>
      <c r="T2534" t="s">
        <v>26</v>
      </c>
      <c r="U2534" t="s">
        <v>26</v>
      </c>
      <c r="V2534" t="s">
        <v>26</v>
      </c>
      <c r="W2534" t="s">
        <v>26</v>
      </c>
      <c r="X2534" t="s">
        <v>26</v>
      </c>
      <c r="Y2534" t="s">
        <v>26</v>
      </c>
      <c r="Z2534">
        <v>42.2</v>
      </c>
      <c r="AA2534" t="s">
        <v>26</v>
      </c>
      <c r="AB2534" t="s">
        <v>26</v>
      </c>
      <c r="AC2534" t="s">
        <v>26</v>
      </c>
      <c r="AD2534" t="s">
        <v>26</v>
      </c>
      <c r="AE2534" t="s">
        <v>26</v>
      </c>
      <c r="AF2534">
        <v>1</v>
      </c>
      <c r="AG2534" t="s">
        <v>26</v>
      </c>
      <c r="AH2534" t="s">
        <v>26</v>
      </c>
      <c r="AI2534">
        <v>0</v>
      </c>
      <c r="AJ2534">
        <v>1</v>
      </c>
      <c r="AK2534">
        <v>0</v>
      </c>
      <c r="AL2534" t="s">
        <v>26</v>
      </c>
    </row>
    <row r="2535" spans="1:38">
      <c r="A2535" t="s">
        <v>6288</v>
      </c>
      <c r="B2535" t="s">
        <v>1547</v>
      </c>
      <c r="C2535" t="s">
        <v>5557</v>
      </c>
      <c r="D2535" t="s">
        <v>6267</v>
      </c>
      <c r="E2535" t="s">
        <v>6289</v>
      </c>
      <c r="F2535" t="s">
        <v>26</v>
      </c>
      <c r="G2535">
        <v>1</v>
      </c>
      <c r="H2535" t="s">
        <v>26</v>
      </c>
      <c r="I2535">
        <v>1</v>
      </c>
      <c r="J2535" t="s">
        <v>26</v>
      </c>
      <c r="K2535" t="s">
        <v>26</v>
      </c>
      <c r="L2535" t="s">
        <v>26</v>
      </c>
      <c r="M2535" t="s">
        <v>26</v>
      </c>
      <c r="N2535" t="s">
        <v>26</v>
      </c>
      <c r="O2535" t="s">
        <v>26</v>
      </c>
      <c r="P2535" t="s">
        <v>26</v>
      </c>
      <c r="Q2535">
        <v>1</v>
      </c>
      <c r="R2535" t="s">
        <v>26</v>
      </c>
      <c r="S2535" t="s">
        <v>26</v>
      </c>
      <c r="T2535" t="s">
        <v>26</v>
      </c>
      <c r="U2535" t="s">
        <v>26</v>
      </c>
      <c r="V2535" t="s">
        <v>26</v>
      </c>
      <c r="W2535" t="s">
        <v>26</v>
      </c>
      <c r="X2535" t="s">
        <v>26</v>
      </c>
      <c r="Y2535" t="s">
        <v>26</v>
      </c>
      <c r="Z2535">
        <v>65.599999999999994</v>
      </c>
      <c r="AA2535" t="s">
        <v>26</v>
      </c>
      <c r="AB2535" t="s">
        <v>26</v>
      </c>
      <c r="AC2535" t="s">
        <v>26</v>
      </c>
      <c r="AD2535" t="s">
        <v>26</v>
      </c>
      <c r="AE2535" t="s">
        <v>26</v>
      </c>
      <c r="AF2535">
        <v>1</v>
      </c>
      <c r="AG2535" t="s">
        <v>26</v>
      </c>
      <c r="AH2535" t="s">
        <v>26</v>
      </c>
      <c r="AI2535">
        <v>0</v>
      </c>
      <c r="AJ2535">
        <v>1</v>
      </c>
      <c r="AK2535">
        <v>0</v>
      </c>
      <c r="AL2535" t="s">
        <v>26</v>
      </c>
    </row>
    <row r="2536" spans="1:38">
      <c r="A2536" t="s">
        <v>6290</v>
      </c>
      <c r="B2536" t="s">
        <v>1547</v>
      </c>
      <c r="C2536" t="s">
        <v>5557</v>
      </c>
      <c r="D2536" t="s">
        <v>6267</v>
      </c>
      <c r="E2536" t="s">
        <v>6291</v>
      </c>
      <c r="F2536" t="s">
        <v>26</v>
      </c>
      <c r="G2536">
        <v>1</v>
      </c>
      <c r="H2536" t="s">
        <v>26</v>
      </c>
      <c r="I2536">
        <v>1</v>
      </c>
      <c r="J2536" t="s">
        <v>26</v>
      </c>
      <c r="K2536" t="s">
        <v>26</v>
      </c>
      <c r="L2536" t="s">
        <v>26</v>
      </c>
      <c r="M2536" t="s">
        <v>26</v>
      </c>
      <c r="N2536" t="s">
        <v>26</v>
      </c>
      <c r="O2536" t="s">
        <v>26</v>
      </c>
      <c r="P2536" t="s">
        <v>26</v>
      </c>
      <c r="Q2536">
        <v>1</v>
      </c>
      <c r="R2536" t="s">
        <v>26</v>
      </c>
      <c r="S2536" t="s">
        <v>26</v>
      </c>
      <c r="T2536" t="s">
        <v>26</v>
      </c>
      <c r="U2536" t="s">
        <v>26</v>
      </c>
      <c r="V2536" t="s">
        <v>26</v>
      </c>
      <c r="W2536" t="s">
        <v>26</v>
      </c>
      <c r="X2536" t="s">
        <v>26</v>
      </c>
      <c r="Y2536" t="s">
        <v>26</v>
      </c>
      <c r="Z2536">
        <v>53.7</v>
      </c>
      <c r="AA2536" t="s">
        <v>26</v>
      </c>
      <c r="AB2536" t="s">
        <v>26</v>
      </c>
      <c r="AC2536" t="s">
        <v>26</v>
      </c>
      <c r="AD2536" t="s">
        <v>26</v>
      </c>
      <c r="AE2536" t="s">
        <v>26</v>
      </c>
      <c r="AF2536">
        <v>1</v>
      </c>
      <c r="AG2536" t="s">
        <v>26</v>
      </c>
      <c r="AH2536" t="s">
        <v>26</v>
      </c>
      <c r="AI2536">
        <v>0</v>
      </c>
      <c r="AJ2536">
        <v>1</v>
      </c>
      <c r="AK2536">
        <v>0</v>
      </c>
      <c r="AL2536" t="s">
        <v>26</v>
      </c>
    </row>
    <row r="2537" spans="1:38">
      <c r="A2537" t="s">
        <v>6292</v>
      </c>
      <c r="B2537" t="s">
        <v>1547</v>
      </c>
      <c r="C2537" t="s">
        <v>5557</v>
      </c>
      <c r="D2537" t="s">
        <v>6267</v>
      </c>
      <c r="E2537" t="s">
        <v>6293</v>
      </c>
      <c r="F2537" t="s">
        <v>26</v>
      </c>
      <c r="G2537">
        <v>1</v>
      </c>
      <c r="H2537">
        <v>1</v>
      </c>
      <c r="I2537">
        <v>1</v>
      </c>
      <c r="J2537" t="s">
        <v>26</v>
      </c>
      <c r="K2537" t="s">
        <v>26</v>
      </c>
      <c r="L2537" t="s">
        <v>26</v>
      </c>
      <c r="M2537" t="s">
        <v>26</v>
      </c>
      <c r="N2537" t="s">
        <v>26</v>
      </c>
      <c r="O2537" t="s">
        <v>26</v>
      </c>
      <c r="P2537" t="s">
        <v>26</v>
      </c>
      <c r="Q2537" t="s">
        <v>26</v>
      </c>
      <c r="R2537" t="s">
        <v>26</v>
      </c>
      <c r="S2537" t="s">
        <v>26</v>
      </c>
      <c r="T2537" t="s">
        <v>26</v>
      </c>
      <c r="U2537" t="s">
        <v>26</v>
      </c>
      <c r="V2537" t="s">
        <v>26</v>
      </c>
      <c r="W2537" t="s">
        <v>26</v>
      </c>
      <c r="X2537" t="s">
        <v>26</v>
      </c>
      <c r="Y2537" t="s">
        <v>26</v>
      </c>
      <c r="Z2537">
        <v>64.5</v>
      </c>
      <c r="AA2537" t="s">
        <v>26</v>
      </c>
      <c r="AB2537" t="s">
        <v>26</v>
      </c>
      <c r="AC2537" t="s">
        <v>26</v>
      </c>
      <c r="AD2537" t="s">
        <v>26</v>
      </c>
      <c r="AE2537" t="s">
        <v>26</v>
      </c>
      <c r="AF2537">
        <v>1</v>
      </c>
      <c r="AG2537" t="s">
        <v>26</v>
      </c>
      <c r="AH2537" t="s">
        <v>26</v>
      </c>
      <c r="AI2537">
        <v>0</v>
      </c>
      <c r="AJ2537">
        <v>1</v>
      </c>
      <c r="AK2537">
        <v>0</v>
      </c>
      <c r="AL2537" t="s">
        <v>26</v>
      </c>
    </row>
    <row r="2538" spans="1:38">
      <c r="A2538" t="s">
        <v>6294</v>
      </c>
      <c r="B2538" t="s">
        <v>1547</v>
      </c>
      <c r="C2538" t="s">
        <v>5557</v>
      </c>
      <c r="D2538" t="s">
        <v>6267</v>
      </c>
      <c r="E2538" t="s">
        <v>6295</v>
      </c>
      <c r="F2538" t="s">
        <v>26</v>
      </c>
      <c r="G2538">
        <v>1</v>
      </c>
      <c r="H2538" t="s">
        <v>26</v>
      </c>
      <c r="I2538">
        <v>1</v>
      </c>
      <c r="J2538" t="s">
        <v>26</v>
      </c>
      <c r="K2538" t="s">
        <v>26</v>
      </c>
      <c r="L2538" t="s">
        <v>26</v>
      </c>
      <c r="M2538" t="s">
        <v>26</v>
      </c>
      <c r="N2538" t="s">
        <v>26</v>
      </c>
      <c r="O2538" t="s">
        <v>26</v>
      </c>
      <c r="P2538" t="s">
        <v>26</v>
      </c>
      <c r="Q2538" t="s">
        <v>26</v>
      </c>
      <c r="R2538" t="s">
        <v>26</v>
      </c>
      <c r="S2538" t="s">
        <v>26</v>
      </c>
      <c r="T2538" t="s">
        <v>26</v>
      </c>
      <c r="U2538" t="s">
        <v>26</v>
      </c>
      <c r="V2538" t="s">
        <v>26</v>
      </c>
      <c r="W2538" t="s">
        <v>26</v>
      </c>
      <c r="X2538" t="s">
        <v>26</v>
      </c>
      <c r="Y2538" t="s">
        <v>26</v>
      </c>
      <c r="Z2538">
        <v>39.5</v>
      </c>
      <c r="AA2538" t="s">
        <v>26</v>
      </c>
      <c r="AB2538" t="s">
        <v>26</v>
      </c>
      <c r="AC2538" t="s">
        <v>26</v>
      </c>
      <c r="AD2538" t="s">
        <v>26</v>
      </c>
      <c r="AE2538" t="s">
        <v>26</v>
      </c>
      <c r="AF2538">
        <v>1</v>
      </c>
      <c r="AG2538" t="s">
        <v>26</v>
      </c>
      <c r="AH2538" t="s">
        <v>26</v>
      </c>
      <c r="AI2538">
        <v>0</v>
      </c>
      <c r="AJ2538">
        <v>1</v>
      </c>
      <c r="AK2538">
        <v>0</v>
      </c>
      <c r="AL2538" t="s">
        <v>26</v>
      </c>
    </row>
    <row r="2539" spans="1:38">
      <c r="A2539" t="s">
        <v>6296</v>
      </c>
      <c r="B2539" t="s">
        <v>1547</v>
      </c>
      <c r="C2539" t="s">
        <v>5557</v>
      </c>
      <c r="D2539" t="s">
        <v>6267</v>
      </c>
      <c r="E2539" t="s">
        <v>6297</v>
      </c>
      <c r="F2539" t="s">
        <v>26</v>
      </c>
      <c r="G2539">
        <v>1</v>
      </c>
      <c r="H2539">
        <v>1</v>
      </c>
      <c r="I2539">
        <v>1</v>
      </c>
      <c r="J2539" t="s">
        <v>26</v>
      </c>
      <c r="K2539" t="s">
        <v>26</v>
      </c>
      <c r="L2539" t="s">
        <v>26</v>
      </c>
      <c r="M2539" t="s">
        <v>26</v>
      </c>
      <c r="N2539" t="s">
        <v>26</v>
      </c>
      <c r="O2539" t="s">
        <v>26</v>
      </c>
      <c r="P2539" t="s">
        <v>26</v>
      </c>
      <c r="Q2539">
        <v>1</v>
      </c>
      <c r="R2539" t="s">
        <v>26</v>
      </c>
      <c r="S2539" t="s">
        <v>26</v>
      </c>
      <c r="T2539" t="s">
        <v>26</v>
      </c>
      <c r="U2539" t="s">
        <v>26</v>
      </c>
      <c r="V2539" t="s">
        <v>26</v>
      </c>
      <c r="W2539" t="s">
        <v>26</v>
      </c>
      <c r="X2539" t="s">
        <v>26</v>
      </c>
      <c r="Y2539" t="s">
        <v>26</v>
      </c>
      <c r="Z2539">
        <v>48.3</v>
      </c>
      <c r="AA2539" t="s">
        <v>26</v>
      </c>
      <c r="AB2539" t="s">
        <v>26</v>
      </c>
      <c r="AC2539" t="s">
        <v>26</v>
      </c>
      <c r="AD2539" t="s">
        <v>26</v>
      </c>
      <c r="AE2539" t="s">
        <v>26</v>
      </c>
      <c r="AF2539">
        <v>1</v>
      </c>
      <c r="AG2539" t="s">
        <v>26</v>
      </c>
      <c r="AH2539" t="s">
        <v>26</v>
      </c>
      <c r="AI2539">
        <v>0</v>
      </c>
      <c r="AJ2539">
        <v>1</v>
      </c>
      <c r="AK2539">
        <v>0</v>
      </c>
      <c r="AL2539" t="s">
        <v>26</v>
      </c>
    </row>
    <row r="2540" spans="1:38">
      <c r="A2540" t="s">
        <v>6298</v>
      </c>
      <c r="B2540" t="s">
        <v>1547</v>
      </c>
      <c r="C2540" t="s">
        <v>5557</v>
      </c>
      <c r="D2540" t="s">
        <v>6267</v>
      </c>
      <c r="E2540" t="s">
        <v>6299</v>
      </c>
      <c r="F2540" t="s">
        <v>26</v>
      </c>
      <c r="G2540">
        <v>1</v>
      </c>
      <c r="H2540" t="s">
        <v>26</v>
      </c>
      <c r="I2540">
        <v>1</v>
      </c>
      <c r="J2540" t="s">
        <v>26</v>
      </c>
      <c r="K2540" t="s">
        <v>26</v>
      </c>
      <c r="L2540" t="s">
        <v>26</v>
      </c>
      <c r="M2540" t="s">
        <v>26</v>
      </c>
      <c r="N2540" t="s">
        <v>26</v>
      </c>
      <c r="O2540" t="s">
        <v>26</v>
      </c>
      <c r="P2540" t="s">
        <v>26</v>
      </c>
      <c r="Q2540">
        <v>1</v>
      </c>
      <c r="R2540" t="s">
        <v>26</v>
      </c>
      <c r="S2540" t="s">
        <v>26</v>
      </c>
      <c r="T2540" t="s">
        <v>26</v>
      </c>
      <c r="U2540" t="s">
        <v>26</v>
      </c>
      <c r="V2540" t="s">
        <v>26</v>
      </c>
      <c r="W2540" t="s">
        <v>26</v>
      </c>
      <c r="X2540" t="s">
        <v>26</v>
      </c>
      <c r="Y2540" t="s">
        <v>26</v>
      </c>
      <c r="Z2540">
        <v>59.2</v>
      </c>
      <c r="AA2540" t="s">
        <v>26</v>
      </c>
      <c r="AB2540" t="s">
        <v>26</v>
      </c>
      <c r="AC2540" t="s">
        <v>26</v>
      </c>
      <c r="AD2540" t="s">
        <v>26</v>
      </c>
      <c r="AE2540" t="s">
        <v>26</v>
      </c>
      <c r="AF2540">
        <v>1</v>
      </c>
      <c r="AG2540" t="s">
        <v>26</v>
      </c>
      <c r="AH2540" t="s">
        <v>26</v>
      </c>
      <c r="AI2540">
        <v>0</v>
      </c>
      <c r="AJ2540">
        <v>1</v>
      </c>
      <c r="AK2540">
        <v>0</v>
      </c>
      <c r="AL2540" t="s">
        <v>26</v>
      </c>
    </row>
    <row r="2541" spans="1:38">
      <c r="A2541" t="s">
        <v>6300</v>
      </c>
      <c r="B2541" t="s">
        <v>1547</v>
      </c>
      <c r="C2541" t="s">
        <v>5557</v>
      </c>
      <c r="D2541" t="s">
        <v>6267</v>
      </c>
      <c r="E2541" t="s">
        <v>6301</v>
      </c>
      <c r="F2541" t="s">
        <v>26</v>
      </c>
      <c r="G2541">
        <v>1</v>
      </c>
      <c r="H2541">
        <v>1</v>
      </c>
      <c r="I2541">
        <v>1</v>
      </c>
      <c r="J2541" t="s">
        <v>26</v>
      </c>
      <c r="K2541" t="s">
        <v>26</v>
      </c>
      <c r="L2541" t="s">
        <v>26</v>
      </c>
      <c r="M2541" t="s">
        <v>26</v>
      </c>
      <c r="N2541" t="s">
        <v>26</v>
      </c>
      <c r="O2541" t="s">
        <v>26</v>
      </c>
      <c r="P2541" t="s">
        <v>26</v>
      </c>
      <c r="Q2541">
        <v>1</v>
      </c>
      <c r="R2541" t="s">
        <v>26</v>
      </c>
      <c r="S2541" t="s">
        <v>26</v>
      </c>
      <c r="T2541" t="s">
        <v>26</v>
      </c>
      <c r="U2541" t="s">
        <v>26</v>
      </c>
      <c r="V2541" t="s">
        <v>26</v>
      </c>
      <c r="W2541" t="s">
        <v>26</v>
      </c>
      <c r="X2541" t="s">
        <v>26</v>
      </c>
      <c r="Y2541" t="s">
        <v>26</v>
      </c>
      <c r="Z2541">
        <v>81</v>
      </c>
      <c r="AA2541" t="s">
        <v>26</v>
      </c>
      <c r="AB2541" t="s">
        <v>26</v>
      </c>
      <c r="AC2541" t="s">
        <v>26</v>
      </c>
      <c r="AD2541" t="s">
        <v>26</v>
      </c>
      <c r="AE2541" t="s">
        <v>26</v>
      </c>
      <c r="AF2541">
        <v>1</v>
      </c>
      <c r="AG2541" t="s">
        <v>26</v>
      </c>
      <c r="AH2541" t="s">
        <v>26</v>
      </c>
      <c r="AI2541">
        <v>0</v>
      </c>
      <c r="AJ2541">
        <v>1</v>
      </c>
      <c r="AK2541">
        <v>0</v>
      </c>
      <c r="AL2541" t="s">
        <v>26</v>
      </c>
    </row>
    <row r="2542" spans="1:38">
      <c r="A2542" t="s">
        <v>6302</v>
      </c>
      <c r="B2542" t="s">
        <v>1547</v>
      </c>
      <c r="C2542" t="s">
        <v>5557</v>
      </c>
      <c r="D2542" t="s">
        <v>6267</v>
      </c>
      <c r="E2542" t="s">
        <v>1499</v>
      </c>
      <c r="F2542" t="s">
        <v>26</v>
      </c>
      <c r="G2542">
        <v>1</v>
      </c>
      <c r="H2542" t="s">
        <v>26</v>
      </c>
      <c r="I2542">
        <v>1</v>
      </c>
      <c r="J2542" t="s">
        <v>26</v>
      </c>
      <c r="K2542" t="s">
        <v>26</v>
      </c>
      <c r="L2542" t="s">
        <v>26</v>
      </c>
      <c r="M2542" t="s">
        <v>26</v>
      </c>
      <c r="N2542" t="s">
        <v>26</v>
      </c>
      <c r="O2542" t="s">
        <v>26</v>
      </c>
      <c r="P2542" t="s">
        <v>26</v>
      </c>
      <c r="Q2542" t="s">
        <v>26</v>
      </c>
      <c r="R2542" t="s">
        <v>26</v>
      </c>
      <c r="S2542">
        <v>1</v>
      </c>
      <c r="T2542" t="s">
        <v>26</v>
      </c>
      <c r="U2542">
        <v>1</v>
      </c>
      <c r="V2542" t="s">
        <v>26</v>
      </c>
      <c r="W2542" t="s">
        <v>26</v>
      </c>
      <c r="X2542" t="s">
        <v>26</v>
      </c>
      <c r="Y2542" t="s">
        <v>26</v>
      </c>
      <c r="Z2542">
        <v>50</v>
      </c>
      <c r="AA2542" t="s">
        <v>26</v>
      </c>
      <c r="AB2542" t="s">
        <v>26</v>
      </c>
      <c r="AC2542" t="s">
        <v>26</v>
      </c>
      <c r="AD2542">
        <v>265</v>
      </c>
      <c r="AE2542">
        <v>265</v>
      </c>
      <c r="AF2542">
        <v>1</v>
      </c>
      <c r="AG2542" t="s">
        <v>26</v>
      </c>
      <c r="AH2542" t="s">
        <v>26</v>
      </c>
      <c r="AI2542">
        <v>0</v>
      </c>
      <c r="AJ2542">
        <v>1</v>
      </c>
      <c r="AK2542">
        <v>0</v>
      </c>
      <c r="AL2542" t="s">
        <v>26</v>
      </c>
    </row>
    <row r="2543" spans="1:38">
      <c r="A2543" t="s">
        <v>6303</v>
      </c>
      <c r="B2543" t="s">
        <v>1547</v>
      </c>
      <c r="C2543" t="s">
        <v>5557</v>
      </c>
      <c r="D2543" t="s">
        <v>6267</v>
      </c>
      <c r="E2543" t="s">
        <v>930</v>
      </c>
      <c r="F2543" t="s">
        <v>26</v>
      </c>
      <c r="G2543">
        <v>1</v>
      </c>
      <c r="H2543" t="s">
        <v>26</v>
      </c>
      <c r="I2543">
        <v>1</v>
      </c>
      <c r="J2543" t="s">
        <v>26</v>
      </c>
      <c r="K2543" t="s">
        <v>26</v>
      </c>
      <c r="L2543" t="s">
        <v>26</v>
      </c>
      <c r="M2543" t="s">
        <v>26</v>
      </c>
      <c r="N2543" t="s">
        <v>26</v>
      </c>
      <c r="O2543" t="s">
        <v>26</v>
      </c>
      <c r="P2543">
        <v>1</v>
      </c>
      <c r="Q2543">
        <v>1</v>
      </c>
      <c r="R2543" t="s">
        <v>26</v>
      </c>
      <c r="S2543" t="s">
        <v>26</v>
      </c>
      <c r="T2543" t="s">
        <v>26</v>
      </c>
      <c r="U2543" t="s">
        <v>26</v>
      </c>
      <c r="V2543" t="s">
        <v>26</v>
      </c>
      <c r="W2543" t="s">
        <v>26</v>
      </c>
      <c r="X2543" t="s">
        <v>26</v>
      </c>
      <c r="Y2543" t="s">
        <v>26</v>
      </c>
      <c r="Z2543">
        <v>76.099999999999994</v>
      </c>
      <c r="AA2543" t="s">
        <v>26</v>
      </c>
      <c r="AB2543" t="s">
        <v>26</v>
      </c>
      <c r="AC2543" t="s">
        <v>26</v>
      </c>
      <c r="AD2543">
        <v>140</v>
      </c>
      <c r="AE2543">
        <v>252</v>
      </c>
      <c r="AF2543">
        <v>1</v>
      </c>
      <c r="AG2543">
        <v>1.4</v>
      </c>
      <c r="AH2543">
        <v>2.2999999999999998</v>
      </c>
      <c r="AI2543">
        <v>0</v>
      </c>
      <c r="AJ2543">
        <v>1</v>
      </c>
      <c r="AK2543">
        <v>0</v>
      </c>
      <c r="AL2543" t="s">
        <v>26</v>
      </c>
    </row>
    <row r="2544" spans="1:38">
      <c r="A2544" t="s">
        <v>6304</v>
      </c>
      <c r="B2544" t="s">
        <v>1547</v>
      </c>
      <c r="C2544" t="s">
        <v>5557</v>
      </c>
      <c r="D2544" t="s">
        <v>6267</v>
      </c>
      <c r="E2544" t="s">
        <v>1064</v>
      </c>
      <c r="F2544" t="s">
        <v>26</v>
      </c>
      <c r="G2544">
        <v>1</v>
      </c>
      <c r="H2544" t="s">
        <v>26</v>
      </c>
      <c r="I2544">
        <v>1</v>
      </c>
      <c r="J2544" t="s">
        <v>26</v>
      </c>
      <c r="K2544" t="s">
        <v>26</v>
      </c>
      <c r="L2544" t="s">
        <v>26</v>
      </c>
      <c r="M2544" t="s">
        <v>26</v>
      </c>
      <c r="N2544" t="s">
        <v>26</v>
      </c>
      <c r="O2544" t="s">
        <v>26</v>
      </c>
      <c r="P2544" t="s">
        <v>26</v>
      </c>
      <c r="Q2544" t="s">
        <v>26</v>
      </c>
      <c r="R2544" t="s">
        <v>26</v>
      </c>
      <c r="S2544" t="s">
        <v>26</v>
      </c>
      <c r="T2544" t="s">
        <v>26</v>
      </c>
      <c r="U2544" t="s">
        <v>26</v>
      </c>
      <c r="V2544" t="s">
        <v>26</v>
      </c>
      <c r="W2544" t="s">
        <v>26</v>
      </c>
      <c r="X2544" t="s">
        <v>26</v>
      </c>
      <c r="Y2544" t="s">
        <v>26</v>
      </c>
      <c r="Z2544">
        <v>77</v>
      </c>
      <c r="AA2544" t="s">
        <v>26</v>
      </c>
      <c r="AB2544" t="s">
        <v>26</v>
      </c>
      <c r="AC2544" t="s">
        <v>26</v>
      </c>
      <c r="AD2544">
        <v>191</v>
      </c>
      <c r="AE2544">
        <v>352</v>
      </c>
      <c r="AF2544">
        <v>1</v>
      </c>
      <c r="AG2544">
        <v>1.8</v>
      </c>
      <c r="AH2544">
        <v>3.1</v>
      </c>
      <c r="AI2544">
        <v>0</v>
      </c>
      <c r="AJ2544">
        <v>1</v>
      </c>
      <c r="AK2544">
        <v>0</v>
      </c>
      <c r="AL2544" t="s">
        <v>26</v>
      </c>
    </row>
    <row r="2545" spans="1:38">
      <c r="A2545" t="s">
        <v>6305</v>
      </c>
      <c r="B2545" t="s">
        <v>1547</v>
      </c>
      <c r="C2545" t="s">
        <v>5557</v>
      </c>
      <c r="D2545" t="s">
        <v>6267</v>
      </c>
      <c r="E2545" t="s">
        <v>6306</v>
      </c>
      <c r="F2545" t="s">
        <v>26</v>
      </c>
      <c r="G2545">
        <v>1</v>
      </c>
      <c r="H2545">
        <v>1</v>
      </c>
      <c r="I2545">
        <v>1</v>
      </c>
      <c r="J2545" t="s">
        <v>26</v>
      </c>
      <c r="K2545" t="s">
        <v>26</v>
      </c>
      <c r="L2545" t="s">
        <v>26</v>
      </c>
      <c r="M2545" t="s">
        <v>26</v>
      </c>
      <c r="N2545" t="s">
        <v>26</v>
      </c>
      <c r="O2545" t="s">
        <v>26</v>
      </c>
      <c r="P2545" t="s">
        <v>26</v>
      </c>
      <c r="Q2545" t="s">
        <v>26</v>
      </c>
      <c r="R2545" t="s">
        <v>26</v>
      </c>
      <c r="S2545" t="s">
        <v>26</v>
      </c>
      <c r="T2545" t="s">
        <v>26</v>
      </c>
      <c r="U2545" t="s">
        <v>26</v>
      </c>
      <c r="V2545" t="s">
        <v>26</v>
      </c>
      <c r="W2545" t="s">
        <v>26</v>
      </c>
      <c r="X2545" t="s">
        <v>26</v>
      </c>
      <c r="Y2545" t="s">
        <v>26</v>
      </c>
      <c r="Z2545">
        <v>38.6</v>
      </c>
      <c r="AA2545" t="s">
        <v>26</v>
      </c>
      <c r="AB2545" t="s">
        <v>26</v>
      </c>
      <c r="AC2545" t="s">
        <v>26</v>
      </c>
      <c r="AD2545" t="s">
        <v>26</v>
      </c>
      <c r="AE2545" t="s">
        <v>26</v>
      </c>
      <c r="AF2545">
        <v>1</v>
      </c>
      <c r="AG2545" t="s">
        <v>26</v>
      </c>
      <c r="AH2545" t="s">
        <v>26</v>
      </c>
      <c r="AI2545">
        <v>0</v>
      </c>
      <c r="AJ2545">
        <v>1</v>
      </c>
      <c r="AK2545">
        <v>0</v>
      </c>
      <c r="AL2545" t="s">
        <v>26</v>
      </c>
    </row>
    <row r="2546" spans="1:38">
      <c r="A2546" t="s">
        <v>6307</v>
      </c>
      <c r="B2546" t="s">
        <v>1547</v>
      </c>
      <c r="C2546" t="s">
        <v>5557</v>
      </c>
      <c r="D2546" t="s">
        <v>6267</v>
      </c>
      <c r="E2546" t="s">
        <v>185</v>
      </c>
      <c r="F2546" t="s">
        <v>26</v>
      </c>
      <c r="G2546">
        <v>1</v>
      </c>
      <c r="H2546">
        <v>1</v>
      </c>
      <c r="I2546">
        <v>1</v>
      </c>
      <c r="J2546" t="s">
        <v>26</v>
      </c>
      <c r="K2546" t="s">
        <v>26</v>
      </c>
      <c r="L2546" t="s">
        <v>26</v>
      </c>
      <c r="M2546" t="s">
        <v>26</v>
      </c>
      <c r="N2546" t="s">
        <v>26</v>
      </c>
      <c r="O2546" t="s">
        <v>26</v>
      </c>
      <c r="P2546" t="s">
        <v>26</v>
      </c>
      <c r="Q2546" t="s">
        <v>26</v>
      </c>
      <c r="R2546" t="s">
        <v>26</v>
      </c>
      <c r="S2546">
        <v>1</v>
      </c>
      <c r="T2546" t="s">
        <v>26</v>
      </c>
      <c r="U2546" t="s">
        <v>26</v>
      </c>
      <c r="V2546" t="s">
        <v>26</v>
      </c>
      <c r="W2546" t="s">
        <v>26</v>
      </c>
      <c r="X2546" t="s">
        <v>26</v>
      </c>
      <c r="Y2546" t="s">
        <v>26</v>
      </c>
      <c r="Z2546">
        <v>47</v>
      </c>
      <c r="AA2546" t="s">
        <v>26</v>
      </c>
      <c r="AB2546" t="s">
        <v>26</v>
      </c>
      <c r="AC2546" t="s">
        <v>26</v>
      </c>
      <c r="AD2546">
        <v>98</v>
      </c>
      <c r="AE2546">
        <v>130</v>
      </c>
      <c r="AF2546">
        <v>1</v>
      </c>
      <c r="AG2546">
        <v>1.2</v>
      </c>
      <c r="AH2546">
        <v>2.8</v>
      </c>
      <c r="AI2546">
        <v>0</v>
      </c>
      <c r="AJ2546">
        <v>1</v>
      </c>
      <c r="AK2546">
        <v>0</v>
      </c>
      <c r="AL2546" t="s">
        <v>26</v>
      </c>
    </row>
    <row r="2547" spans="1:38">
      <c r="A2547" t="s">
        <v>6308</v>
      </c>
      <c r="B2547" t="s">
        <v>1547</v>
      </c>
      <c r="C2547" t="s">
        <v>5557</v>
      </c>
      <c r="D2547" t="s">
        <v>6267</v>
      </c>
      <c r="E2547" t="s">
        <v>6309</v>
      </c>
      <c r="F2547" t="s">
        <v>26</v>
      </c>
      <c r="G2547" t="s">
        <v>26</v>
      </c>
      <c r="H2547" t="s">
        <v>26</v>
      </c>
      <c r="I2547" t="s">
        <v>26</v>
      </c>
      <c r="J2547" t="s">
        <v>26</v>
      </c>
      <c r="K2547" t="s">
        <v>26</v>
      </c>
      <c r="L2547" t="s">
        <v>26</v>
      </c>
      <c r="M2547" t="s">
        <v>26</v>
      </c>
      <c r="N2547" t="s">
        <v>26</v>
      </c>
      <c r="O2547" t="s">
        <v>26</v>
      </c>
      <c r="P2547" t="s">
        <v>26</v>
      </c>
      <c r="Q2547" t="s">
        <v>26</v>
      </c>
      <c r="R2547" t="s">
        <v>26</v>
      </c>
      <c r="S2547" t="s">
        <v>26</v>
      </c>
      <c r="T2547" t="s">
        <v>26</v>
      </c>
      <c r="U2547" t="s">
        <v>26</v>
      </c>
      <c r="V2547" t="s">
        <v>26</v>
      </c>
      <c r="W2547" t="s">
        <v>26</v>
      </c>
      <c r="X2547" t="s">
        <v>26</v>
      </c>
      <c r="Y2547" t="s">
        <v>26</v>
      </c>
      <c r="Z2547">
        <v>44.7</v>
      </c>
      <c r="AA2547" t="s">
        <v>26</v>
      </c>
      <c r="AB2547" t="s">
        <v>26</v>
      </c>
      <c r="AC2547" t="s">
        <v>26</v>
      </c>
      <c r="AD2547" t="s">
        <v>26</v>
      </c>
      <c r="AE2547" t="s">
        <v>26</v>
      </c>
      <c r="AF2547" t="s">
        <v>26</v>
      </c>
      <c r="AG2547" t="s">
        <v>26</v>
      </c>
      <c r="AH2547" t="s">
        <v>26</v>
      </c>
      <c r="AI2547">
        <v>0</v>
      </c>
      <c r="AJ2547">
        <v>1</v>
      </c>
      <c r="AK2547">
        <v>0</v>
      </c>
      <c r="AL2547" t="s">
        <v>26</v>
      </c>
    </row>
    <row r="2548" spans="1:38">
      <c r="A2548" t="s">
        <v>6310</v>
      </c>
      <c r="B2548" t="s">
        <v>1547</v>
      </c>
      <c r="C2548" t="s">
        <v>5557</v>
      </c>
      <c r="D2548" t="s">
        <v>6267</v>
      </c>
      <c r="E2548" t="s">
        <v>6311</v>
      </c>
      <c r="F2548" t="s">
        <v>26</v>
      </c>
      <c r="G2548">
        <v>1</v>
      </c>
      <c r="H2548" t="s">
        <v>26</v>
      </c>
      <c r="I2548">
        <v>1</v>
      </c>
      <c r="J2548" t="s">
        <v>26</v>
      </c>
      <c r="K2548" t="s">
        <v>26</v>
      </c>
      <c r="L2548" t="s">
        <v>26</v>
      </c>
      <c r="M2548" t="s">
        <v>26</v>
      </c>
      <c r="N2548" t="s">
        <v>26</v>
      </c>
      <c r="O2548" t="s">
        <v>26</v>
      </c>
      <c r="P2548" t="s">
        <v>26</v>
      </c>
      <c r="Q2548" t="s">
        <v>26</v>
      </c>
      <c r="R2548" t="s">
        <v>26</v>
      </c>
      <c r="S2548" t="s">
        <v>26</v>
      </c>
      <c r="T2548" t="s">
        <v>26</v>
      </c>
      <c r="U2548" t="s">
        <v>26</v>
      </c>
      <c r="V2548" t="s">
        <v>26</v>
      </c>
      <c r="W2548" t="s">
        <v>26</v>
      </c>
      <c r="X2548" t="s">
        <v>26</v>
      </c>
      <c r="Y2548" t="s">
        <v>26</v>
      </c>
      <c r="Z2548">
        <v>72.3</v>
      </c>
      <c r="AA2548" t="s">
        <v>26</v>
      </c>
      <c r="AB2548" t="s">
        <v>26</v>
      </c>
      <c r="AC2548" t="s">
        <v>26</v>
      </c>
      <c r="AD2548" t="s">
        <v>26</v>
      </c>
      <c r="AE2548" t="s">
        <v>26</v>
      </c>
      <c r="AF2548">
        <v>1</v>
      </c>
      <c r="AG2548" t="s">
        <v>26</v>
      </c>
      <c r="AH2548" t="s">
        <v>26</v>
      </c>
      <c r="AI2548">
        <v>0</v>
      </c>
      <c r="AJ2548">
        <v>1</v>
      </c>
      <c r="AK2548">
        <v>0</v>
      </c>
      <c r="AL2548" t="s">
        <v>26</v>
      </c>
    </row>
    <row r="2549" spans="1:38">
      <c r="A2549" t="s">
        <v>6312</v>
      </c>
      <c r="B2549" t="s">
        <v>1547</v>
      </c>
      <c r="C2549" t="s">
        <v>5557</v>
      </c>
      <c r="D2549" t="s">
        <v>6267</v>
      </c>
      <c r="E2549" t="s">
        <v>681</v>
      </c>
      <c r="F2549" t="s">
        <v>26</v>
      </c>
      <c r="G2549">
        <v>1</v>
      </c>
      <c r="H2549">
        <v>1</v>
      </c>
      <c r="I2549">
        <v>1</v>
      </c>
      <c r="J2549" t="s">
        <v>26</v>
      </c>
      <c r="K2549" t="s">
        <v>26</v>
      </c>
      <c r="L2549" t="s">
        <v>26</v>
      </c>
      <c r="M2549" t="s">
        <v>26</v>
      </c>
      <c r="N2549" t="s">
        <v>26</v>
      </c>
      <c r="O2549" t="s">
        <v>26</v>
      </c>
      <c r="P2549">
        <v>1</v>
      </c>
      <c r="Q2549">
        <v>1</v>
      </c>
      <c r="R2549" t="s">
        <v>26</v>
      </c>
      <c r="S2549" t="s">
        <v>26</v>
      </c>
      <c r="T2549" t="s">
        <v>26</v>
      </c>
      <c r="U2549" t="s">
        <v>26</v>
      </c>
      <c r="V2549" t="s">
        <v>26</v>
      </c>
      <c r="W2549" t="s">
        <v>26</v>
      </c>
      <c r="X2549" t="s">
        <v>26</v>
      </c>
      <c r="Y2549" t="s">
        <v>26</v>
      </c>
      <c r="Z2549">
        <v>49</v>
      </c>
      <c r="AA2549" t="s">
        <v>26</v>
      </c>
      <c r="AB2549" t="s">
        <v>26</v>
      </c>
      <c r="AC2549" t="s">
        <v>26</v>
      </c>
      <c r="AD2549">
        <v>101</v>
      </c>
      <c r="AE2549">
        <v>144</v>
      </c>
      <c r="AF2549">
        <v>1</v>
      </c>
      <c r="AG2549">
        <v>1.9</v>
      </c>
      <c r="AH2549">
        <v>2.5</v>
      </c>
      <c r="AI2549">
        <v>0</v>
      </c>
      <c r="AJ2549">
        <v>1</v>
      </c>
      <c r="AK2549">
        <v>0</v>
      </c>
      <c r="AL2549" t="s">
        <v>26</v>
      </c>
    </row>
    <row r="2550" spans="1:38">
      <c r="A2550" t="s">
        <v>6313</v>
      </c>
      <c r="B2550" t="s">
        <v>1547</v>
      </c>
      <c r="C2550" t="s">
        <v>5557</v>
      </c>
      <c r="D2550" t="s">
        <v>6267</v>
      </c>
      <c r="E2550" t="s">
        <v>6314</v>
      </c>
      <c r="F2550" t="s">
        <v>26</v>
      </c>
      <c r="G2550" t="s">
        <v>26</v>
      </c>
      <c r="H2550" t="s">
        <v>26</v>
      </c>
      <c r="I2550">
        <v>1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26</v>
      </c>
      <c r="Q2550" t="s">
        <v>26</v>
      </c>
      <c r="R2550" t="s">
        <v>26</v>
      </c>
      <c r="S2550">
        <v>1</v>
      </c>
      <c r="T2550" t="s">
        <v>26</v>
      </c>
      <c r="U2550" t="s">
        <v>26</v>
      </c>
      <c r="V2550" t="s">
        <v>26</v>
      </c>
      <c r="W2550" t="s">
        <v>26</v>
      </c>
      <c r="X2550" t="s">
        <v>26</v>
      </c>
      <c r="Y2550" t="s">
        <v>26</v>
      </c>
      <c r="Z2550">
        <v>42.5</v>
      </c>
      <c r="AA2550" t="s">
        <v>26</v>
      </c>
      <c r="AB2550" t="s">
        <v>26</v>
      </c>
      <c r="AC2550" t="s">
        <v>26</v>
      </c>
      <c r="AD2550" t="s">
        <v>26</v>
      </c>
      <c r="AE2550" t="s">
        <v>26</v>
      </c>
      <c r="AF2550" t="s">
        <v>26</v>
      </c>
      <c r="AG2550" t="s">
        <v>26</v>
      </c>
      <c r="AH2550" t="s">
        <v>26</v>
      </c>
      <c r="AI2550" t="s">
        <v>26</v>
      </c>
      <c r="AJ2550" t="s">
        <v>26</v>
      </c>
      <c r="AK2550" t="s">
        <v>26</v>
      </c>
      <c r="AL2550" t="s">
        <v>26</v>
      </c>
    </row>
    <row r="2551" spans="1:38">
      <c r="A2551" t="s">
        <v>6315</v>
      </c>
      <c r="B2551" t="s">
        <v>1547</v>
      </c>
      <c r="C2551" t="s">
        <v>5557</v>
      </c>
      <c r="D2551" t="s">
        <v>6267</v>
      </c>
      <c r="E2551" t="s">
        <v>6316</v>
      </c>
      <c r="F2551" t="s">
        <v>26</v>
      </c>
      <c r="G2551">
        <v>1</v>
      </c>
      <c r="H2551">
        <v>1</v>
      </c>
      <c r="I2551">
        <v>1</v>
      </c>
      <c r="J2551" t="s">
        <v>26</v>
      </c>
      <c r="K2551" t="s">
        <v>26</v>
      </c>
      <c r="L2551" t="s">
        <v>26</v>
      </c>
      <c r="M2551" t="s">
        <v>26</v>
      </c>
      <c r="N2551" t="s">
        <v>26</v>
      </c>
      <c r="O2551" t="s">
        <v>26</v>
      </c>
      <c r="P2551" t="s">
        <v>26</v>
      </c>
      <c r="Q2551" t="s">
        <v>26</v>
      </c>
      <c r="R2551" t="s">
        <v>26</v>
      </c>
      <c r="S2551" t="s">
        <v>26</v>
      </c>
      <c r="T2551" t="s">
        <v>26</v>
      </c>
      <c r="U2551" t="s">
        <v>26</v>
      </c>
      <c r="V2551" t="s">
        <v>26</v>
      </c>
      <c r="W2551" t="s">
        <v>26</v>
      </c>
      <c r="X2551" t="s">
        <v>26</v>
      </c>
      <c r="Y2551" t="s">
        <v>26</v>
      </c>
      <c r="Z2551">
        <v>52.3</v>
      </c>
      <c r="AA2551" t="s">
        <v>26</v>
      </c>
      <c r="AB2551" t="s">
        <v>26</v>
      </c>
      <c r="AC2551" t="s">
        <v>26</v>
      </c>
      <c r="AD2551" t="s">
        <v>26</v>
      </c>
      <c r="AE2551" t="s">
        <v>26</v>
      </c>
      <c r="AF2551">
        <v>1</v>
      </c>
      <c r="AG2551" t="s">
        <v>26</v>
      </c>
      <c r="AH2551" t="s">
        <v>26</v>
      </c>
      <c r="AI2551">
        <v>0</v>
      </c>
      <c r="AJ2551">
        <v>1</v>
      </c>
      <c r="AK2551">
        <v>0</v>
      </c>
      <c r="AL2551" t="s">
        <v>26</v>
      </c>
    </row>
    <row r="2552" spans="1:38">
      <c r="A2552" t="s">
        <v>6317</v>
      </c>
      <c r="B2552" t="s">
        <v>1547</v>
      </c>
      <c r="C2552" t="s">
        <v>5557</v>
      </c>
      <c r="D2552" t="s">
        <v>6267</v>
      </c>
      <c r="E2552" t="s">
        <v>6318</v>
      </c>
      <c r="F2552" t="s">
        <v>26</v>
      </c>
      <c r="G2552">
        <v>1</v>
      </c>
      <c r="H2552">
        <v>1</v>
      </c>
      <c r="I2552">
        <v>1</v>
      </c>
      <c r="J2552" t="s">
        <v>26</v>
      </c>
      <c r="K2552" t="s">
        <v>26</v>
      </c>
      <c r="L2552" t="s">
        <v>26</v>
      </c>
      <c r="M2552" t="s">
        <v>26</v>
      </c>
      <c r="N2552" t="s">
        <v>26</v>
      </c>
      <c r="O2552" t="s">
        <v>26</v>
      </c>
      <c r="P2552" t="s">
        <v>26</v>
      </c>
      <c r="Q2552" t="s">
        <v>26</v>
      </c>
      <c r="R2552" t="s">
        <v>26</v>
      </c>
      <c r="S2552" t="s">
        <v>26</v>
      </c>
      <c r="T2552" t="s">
        <v>26</v>
      </c>
      <c r="U2552" t="s">
        <v>26</v>
      </c>
      <c r="V2552" t="s">
        <v>26</v>
      </c>
      <c r="W2552" t="s">
        <v>26</v>
      </c>
      <c r="X2552" t="s">
        <v>26</v>
      </c>
      <c r="Y2552" t="s">
        <v>26</v>
      </c>
      <c r="Z2552">
        <v>40</v>
      </c>
      <c r="AA2552" t="s">
        <v>26</v>
      </c>
      <c r="AB2552" t="s">
        <v>26</v>
      </c>
      <c r="AC2552" t="s">
        <v>26</v>
      </c>
      <c r="AD2552" t="s">
        <v>26</v>
      </c>
      <c r="AE2552" t="s">
        <v>26</v>
      </c>
      <c r="AF2552">
        <v>1</v>
      </c>
      <c r="AG2552" t="s">
        <v>26</v>
      </c>
      <c r="AH2552" t="s">
        <v>26</v>
      </c>
      <c r="AI2552">
        <v>0</v>
      </c>
      <c r="AJ2552">
        <v>1</v>
      </c>
      <c r="AK2552">
        <v>0</v>
      </c>
      <c r="AL2552" t="s">
        <v>26</v>
      </c>
    </row>
    <row r="2553" spans="1:38">
      <c r="A2553" t="s">
        <v>6319</v>
      </c>
      <c r="B2553" t="s">
        <v>1547</v>
      </c>
      <c r="C2553" t="s">
        <v>5557</v>
      </c>
      <c r="D2553" t="s">
        <v>6267</v>
      </c>
      <c r="E2553" t="s">
        <v>6320</v>
      </c>
      <c r="F2553" t="s">
        <v>26</v>
      </c>
      <c r="G2553">
        <v>1</v>
      </c>
      <c r="H2553">
        <v>1</v>
      </c>
      <c r="I2553">
        <v>1</v>
      </c>
      <c r="J2553" t="s">
        <v>26</v>
      </c>
      <c r="K2553" t="s">
        <v>26</v>
      </c>
      <c r="L2553" t="s">
        <v>26</v>
      </c>
      <c r="M2553" t="s">
        <v>26</v>
      </c>
      <c r="N2553" t="s">
        <v>26</v>
      </c>
      <c r="O2553" t="s">
        <v>26</v>
      </c>
      <c r="P2553" t="s">
        <v>26</v>
      </c>
      <c r="Q2553" t="s">
        <v>26</v>
      </c>
      <c r="R2553" t="s">
        <v>26</v>
      </c>
      <c r="S2553" t="s">
        <v>26</v>
      </c>
      <c r="T2553" t="s">
        <v>26</v>
      </c>
      <c r="U2553" t="s">
        <v>26</v>
      </c>
      <c r="V2553" t="s">
        <v>26</v>
      </c>
      <c r="W2553" t="s">
        <v>26</v>
      </c>
      <c r="X2553" t="s">
        <v>26</v>
      </c>
      <c r="Y2553" t="s">
        <v>26</v>
      </c>
      <c r="Z2553">
        <v>56.4</v>
      </c>
      <c r="AA2553" t="s">
        <v>26</v>
      </c>
      <c r="AB2553" t="s">
        <v>26</v>
      </c>
      <c r="AC2553" t="s">
        <v>26</v>
      </c>
      <c r="AD2553" t="s">
        <v>26</v>
      </c>
      <c r="AE2553" t="s">
        <v>26</v>
      </c>
      <c r="AF2553">
        <v>1</v>
      </c>
      <c r="AG2553" t="s">
        <v>26</v>
      </c>
      <c r="AH2553" t="s">
        <v>26</v>
      </c>
      <c r="AI2553">
        <v>0</v>
      </c>
      <c r="AJ2553">
        <v>1</v>
      </c>
      <c r="AK2553">
        <v>0</v>
      </c>
      <c r="AL2553" t="s">
        <v>26</v>
      </c>
    </row>
    <row r="2554" spans="1:38">
      <c r="A2554" t="s">
        <v>6321</v>
      </c>
      <c r="B2554" t="s">
        <v>1547</v>
      </c>
      <c r="C2554" t="s">
        <v>5557</v>
      </c>
      <c r="D2554" t="s">
        <v>6267</v>
      </c>
      <c r="E2554" t="s">
        <v>6322</v>
      </c>
      <c r="F2554" t="s">
        <v>26</v>
      </c>
      <c r="G2554">
        <v>1</v>
      </c>
      <c r="H2554" t="s">
        <v>26</v>
      </c>
      <c r="I2554">
        <v>1</v>
      </c>
      <c r="J2554" t="s">
        <v>26</v>
      </c>
      <c r="K2554" t="s">
        <v>26</v>
      </c>
      <c r="L2554" t="s">
        <v>26</v>
      </c>
      <c r="M2554" t="s">
        <v>26</v>
      </c>
      <c r="N2554" t="s">
        <v>26</v>
      </c>
      <c r="O2554" t="s">
        <v>26</v>
      </c>
      <c r="P2554" t="s">
        <v>26</v>
      </c>
      <c r="Q2554">
        <v>1</v>
      </c>
      <c r="R2554" t="s">
        <v>26</v>
      </c>
      <c r="S2554" t="s">
        <v>26</v>
      </c>
      <c r="T2554" t="s">
        <v>26</v>
      </c>
      <c r="U2554" t="s">
        <v>26</v>
      </c>
      <c r="V2554" t="s">
        <v>26</v>
      </c>
      <c r="W2554" t="s">
        <v>26</v>
      </c>
      <c r="X2554" t="s">
        <v>26</v>
      </c>
      <c r="Y2554" t="s">
        <v>26</v>
      </c>
      <c r="Z2554">
        <v>55.2</v>
      </c>
      <c r="AA2554" t="s">
        <v>26</v>
      </c>
      <c r="AB2554" t="s">
        <v>26</v>
      </c>
      <c r="AC2554" t="s">
        <v>26</v>
      </c>
      <c r="AD2554" t="s">
        <v>26</v>
      </c>
      <c r="AE2554" t="s">
        <v>26</v>
      </c>
      <c r="AF2554">
        <v>1</v>
      </c>
      <c r="AG2554" t="s">
        <v>26</v>
      </c>
      <c r="AH2554" t="s">
        <v>26</v>
      </c>
      <c r="AI2554">
        <v>0</v>
      </c>
      <c r="AJ2554">
        <v>1</v>
      </c>
      <c r="AK2554">
        <v>0</v>
      </c>
      <c r="AL2554" t="s">
        <v>26</v>
      </c>
    </row>
    <row r="2555" spans="1:38">
      <c r="A2555" t="s">
        <v>6323</v>
      </c>
      <c r="B2555" t="s">
        <v>1547</v>
      </c>
      <c r="C2555" t="s">
        <v>5557</v>
      </c>
      <c r="D2555" t="s">
        <v>6267</v>
      </c>
      <c r="E2555" t="s">
        <v>6324</v>
      </c>
      <c r="F2555" t="s">
        <v>26</v>
      </c>
      <c r="G2555">
        <v>1</v>
      </c>
      <c r="H2555" t="s">
        <v>26</v>
      </c>
      <c r="I2555">
        <v>1</v>
      </c>
      <c r="J2555" t="s">
        <v>26</v>
      </c>
      <c r="K2555" t="s">
        <v>26</v>
      </c>
      <c r="L2555" t="s">
        <v>26</v>
      </c>
      <c r="M2555" t="s">
        <v>26</v>
      </c>
      <c r="N2555" t="s">
        <v>26</v>
      </c>
      <c r="O2555" t="s">
        <v>26</v>
      </c>
      <c r="P2555" t="s">
        <v>26</v>
      </c>
      <c r="Q2555" t="s">
        <v>26</v>
      </c>
      <c r="R2555" t="s">
        <v>26</v>
      </c>
      <c r="S2555" t="s">
        <v>26</v>
      </c>
      <c r="T2555" t="s">
        <v>26</v>
      </c>
      <c r="U2555" t="s">
        <v>26</v>
      </c>
      <c r="V2555" t="s">
        <v>26</v>
      </c>
      <c r="W2555" t="s">
        <v>26</v>
      </c>
      <c r="X2555" t="s">
        <v>26</v>
      </c>
      <c r="Y2555" t="s">
        <v>26</v>
      </c>
      <c r="Z2555">
        <v>37.299999999999997</v>
      </c>
      <c r="AA2555" t="s">
        <v>26</v>
      </c>
      <c r="AB2555" t="s">
        <v>26</v>
      </c>
      <c r="AC2555" t="s">
        <v>26</v>
      </c>
      <c r="AD2555" t="s">
        <v>26</v>
      </c>
      <c r="AE2555" t="s">
        <v>26</v>
      </c>
      <c r="AF2555">
        <v>1</v>
      </c>
      <c r="AG2555" t="s">
        <v>26</v>
      </c>
      <c r="AH2555" t="s">
        <v>26</v>
      </c>
      <c r="AI2555">
        <v>0</v>
      </c>
      <c r="AJ2555">
        <v>1</v>
      </c>
      <c r="AK2555">
        <v>0</v>
      </c>
      <c r="AL2555" t="s">
        <v>26</v>
      </c>
    </row>
    <row r="2556" spans="1:38">
      <c r="A2556" t="s">
        <v>6325</v>
      </c>
      <c r="B2556" t="s">
        <v>1547</v>
      </c>
      <c r="C2556" t="s">
        <v>5557</v>
      </c>
      <c r="D2556" t="s">
        <v>6267</v>
      </c>
      <c r="E2556" t="s">
        <v>6326</v>
      </c>
      <c r="F2556" t="s">
        <v>26</v>
      </c>
      <c r="G2556">
        <v>1</v>
      </c>
      <c r="H2556">
        <v>1</v>
      </c>
      <c r="I2556">
        <v>1</v>
      </c>
      <c r="J2556" t="s">
        <v>26</v>
      </c>
      <c r="K2556" t="s">
        <v>26</v>
      </c>
      <c r="L2556" t="s">
        <v>26</v>
      </c>
      <c r="M2556" t="s">
        <v>26</v>
      </c>
      <c r="N2556" t="s">
        <v>26</v>
      </c>
      <c r="O2556" t="s">
        <v>26</v>
      </c>
      <c r="P2556" t="s">
        <v>26</v>
      </c>
      <c r="Q2556" t="s">
        <v>26</v>
      </c>
      <c r="R2556" t="s">
        <v>26</v>
      </c>
      <c r="S2556" t="s">
        <v>26</v>
      </c>
      <c r="T2556" t="s">
        <v>26</v>
      </c>
      <c r="U2556" t="s">
        <v>26</v>
      </c>
      <c r="V2556" t="s">
        <v>26</v>
      </c>
      <c r="W2556" t="s">
        <v>26</v>
      </c>
      <c r="X2556" t="s">
        <v>26</v>
      </c>
      <c r="Y2556" t="s">
        <v>26</v>
      </c>
      <c r="Z2556">
        <v>49</v>
      </c>
      <c r="AA2556" t="s">
        <v>26</v>
      </c>
      <c r="AB2556" t="s">
        <v>26</v>
      </c>
      <c r="AC2556" t="s">
        <v>26</v>
      </c>
      <c r="AD2556" t="s">
        <v>26</v>
      </c>
      <c r="AE2556" t="s">
        <v>26</v>
      </c>
      <c r="AF2556">
        <v>1</v>
      </c>
      <c r="AG2556" t="s">
        <v>26</v>
      </c>
      <c r="AH2556" t="s">
        <v>26</v>
      </c>
      <c r="AI2556">
        <v>0</v>
      </c>
      <c r="AJ2556">
        <v>1</v>
      </c>
      <c r="AK2556">
        <v>0</v>
      </c>
      <c r="AL2556" t="s">
        <v>26</v>
      </c>
    </row>
    <row r="2557" spans="1:38">
      <c r="A2557" t="s">
        <v>6327</v>
      </c>
      <c r="B2557" t="s">
        <v>1547</v>
      </c>
      <c r="C2557" t="s">
        <v>5557</v>
      </c>
      <c r="D2557" t="s">
        <v>6267</v>
      </c>
      <c r="E2557" t="s">
        <v>6328</v>
      </c>
      <c r="F2557" t="s">
        <v>26</v>
      </c>
      <c r="G2557">
        <v>1</v>
      </c>
      <c r="H2557" t="s">
        <v>26</v>
      </c>
      <c r="I2557">
        <v>1</v>
      </c>
      <c r="J2557" t="s">
        <v>26</v>
      </c>
      <c r="K2557" t="s">
        <v>26</v>
      </c>
      <c r="L2557" t="s">
        <v>26</v>
      </c>
      <c r="M2557" t="s">
        <v>26</v>
      </c>
      <c r="N2557" t="s">
        <v>26</v>
      </c>
      <c r="O2557" t="s">
        <v>26</v>
      </c>
      <c r="P2557" t="s">
        <v>26</v>
      </c>
      <c r="Q2557" t="s">
        <v>26</v>
      </c>
      <c r="R2557" t="s">
        <v>26</v>
      </c>
      <c r="S2557" t="s">
        <v>26</v>
      </c>
      <c r="T2557" t="s">
        <v>26</v>
      </c>
      <c r="U2557" t="s">
        <v>26</v>
      </c>
      <c r="V2557" t="s">
        <v>26</v>
      </c>
      <c r="W2557" t="s">
        <v>26</v>
      </c>
      <c r="X2557" t="s">
        <v>26</v>
      </c>
      <c r="Y2557" t="s">
        <v>26</v>
      </c>
      <c r="Z2557">
        <v>60.5</v>
      </c>
      <c r="AA2557" t="s">
        <v>26</v>
      </c>
      <c r="AB2557" t="s">
        <v>26</v>
      </c>
      <c r="AC2557" t="s">
        <v>26</v>
      </c>
      <c r="AD2557" t="s">
        <v>26</v>
      </c>
      <c r="AE2557" t="s">
        <v>26</v>
      </c>
      <c r="AF2557">
        <v>1</v>
      </c>
      <c r="AG2557" t="s">
        <v>26</v>
      </c>
      <c r="AH2557" t="s">
        <v>26</v>
      </c>
      <c r="AI2557">
        <v>0</v>
      </c>
      <c r="AJ2557">
        <v>1</v>
      </c>
      <c r="AK2557">
        <v>0</v>
      </c>
      <c r="AL2557" t="s">
        <v>26</v>
      </c>
    </row>
    <row r="2558" spans="1:38">
      <c r="A2558" t="s">
        <v>6329</v>
      </c>
      <c r="B2558" t="s">
        <v>1547</v>
      </c>
      <c r="C2558" t="s">
        <v>5557</v>
      </c>
      <c r="D2558" t="s">
        <v>6267</v>
      </c>
      <c r="E2558" t="s">
        <v>389</v>
      </c>
      <c r="F2558" t="s">
        <v>26</v>
      </c>
      <c r="G2558">
        <v>1</v>
      </c>
      <c r="H2558">
        <v>1</v>
      </c>
      <c r="I2558">
        <v>1</v>
      </c>
      <c r="J2558" t="s">
        <v>26</v>
      </c>
      <c r="K2558" t="s">
        <v>26</v>
      </c>
      <c r="L2558" t="s">
        <v>26</v>
      </c>
      <c r="M2558" t="s">
        <v>26</v>
      </c>
      <c r="N2558" t="s">
        <v>26</v>
      </c>
      <c r="O2558" t="s">
        <v>26</v>
      </c>
      <c r="P2558" t="s">
        <v>26</v>
      </c>
      <c r="Q2558">
        <v>1</v>
      </c>
      <c r="R2558" t="s">
        <v>26</v>
      </c>
      <c r="S2558" t="s">
        <v>26</v>
      </c>
      <c r="T2558" t="s">
        <v>26</v>
      </c>
      <c r="U2558" t="s">
        <v>26</v>
      </c>
      <c r="V2558" t="s">
        <v>26</v>
      </c>
      <c r="W2558" t="s">
        <v>26</v>
      </c>
      <c r="X2558" t="s">
        <v>26</v>
      </c>
      <c r="Y2558" t="s">
        <v>26</v>
      </c>
      <c r="Z2558">
        <v>47</v>
      </c>
      <c r="AA2558" t="s">
        <v>26</v>
      </c>
      <c r="AB2558" t="s">
        <v>26</v>
      </c>
      <c r="AC2558" t="s">
        <v>26</v>
      </c>
      <c r="AD2558">
        <v>92</v>
      </c>
      <c r="AE2558">
        <v>97</v>
      </c>
      <c r="AF2558">
        <v>1</v>
      </c>
      <c r="AG2558">
        <v>3.1</v>
      </c>
      <c r="AH2558">
        <v>3.3</v>
      </c>
      <c r="AI2558">
        <v>0</v>
      </c>
      <c r="AJ2558">
        <v>1</v>
      </c>
      <c r="AK2558">
        <v>0</v>
      </c>
      <c r="AL2558" t="s">
        <v>26</v>
      </c>
    </row>
    <row r="2559" spans="1:38">
      <c r="A2559" t="s">
        <v>6330</v>
      </c>
      <c r="B2559" t="s">
        <v>1547</v>
      </c>
      <c r="C2559" t="s">
        <v>5557</v>
      </c>
      <c r="D2559" t="s">
        <v>6267</v>
      </c>
      <c r="E2559" t="s">
        <v>6331</v>
      </c>
      <c r="F2559" t="s">
        <v>26</v>
      </c>
      <c r="G2559">
        <v>1</v>
      </c>
      <c r="H2559">
        <v>1</v>
      </c>
      <c r="I2559">
        <v>1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>
        <v>1</v>
      </c>
      <c r="Q2559" t="s">
        <v>26</v>
      </c>
      <c r="R2559" t="s">
        <v>26</v>
      </c>
      <c r="S2559" t="s">
        <v>26</v>
      </c>
      <c r="T2559" t="s">
        <v>26</v>
      </c>
      <c r="U2559" t="s">
        <v>26</v>
      </c>
      <c r="V2559" t="s">
        <v>26</v>
      </c>
      <c r="W2559" t="s">
        <v>26</v>
      </c>
      <c r="X2559" t="s">
        <v>26</v>
      </c>
      <c r="Y2559" t="s">
        <v>26</v>
      </c>
      <c r="Z2559">
        <v>50.8</v>
      </c>
      <c r="AA2559" t="s">
        <v>26</v>
      </c>
      <c r="AB2559" t="s">
        <v>26</v>
      </c>
      <c r="AC2559" t="s">
        <v>26</v>
      </c>
      <c r="AD2559" t="s">
        <v>26</v>
      </c>
      <c r="AE2559" t="s">
        <v>26</v>
      </c>
      <c r="AF2559">
        <v>1</v>
      </c>
      <c r="AG2559" t="s">
        <v>26</v>
      </c>
      <c r="AH2559" t="s">
        <v>26</v>
      </c>
      <c r="AI2559">
        <v>0</v>
      </c>
      <c r="AJ2559">
        <v>1</v>
      </c>
      <c r="AK2559">
        <v>0</v>
      </c>
      <c r="AL2559" t="s">
        <v>26</v>
      </c>
    </row>
    <row r="2560" spans="1:38">
      <c r="A2560" t="s">
        <v>6332</v>
      </c>
      <c r="B2560" t="s">
        <v>1547</v>
      </c>
      <c r="C2560" t="s">
        <v>5557</v>
      </c>
      <c r="D2560" t="s">
        <v>6267</v>
      </c>
      <c r="E2560" t="s">
        <v>6333</v>
      </c>
      <c r="F2560" t="s">
        <v>26</v>
      </c>
      <c r="G2560">
        <v>1</v>
      </c>
      <c r="H2560">
        <v>1</v>
      </c>
      <c r="I2560" t="s">
        <v>26</v>
      </c>
      <c r="J2560" t="s">
        <v>26</v>
      </c>
      <c r="K2560" t="s">
        <v>26</v>
      </c>
      <c r="L2560" t="s">
        <v>26</v>
      </c>
      <c r="M2560" t="s">
        <v>26</v>
      </c>
      <c r="N2560" t="s">
        <v>26</v>
      </c>
      <c r="O2560" t="s">
        <v>26</v>
      </c>
      <c r="P2560" t="s">
        <v>26</v>
      </c>
      <c r="Q2560" t="s">
        <v>26</v>
      </c>
      <c r="R2560" t="s">
        <v>26</v>
      </c>
      <c r="S2560" t="s">
        <v>26</v>
      </c>
      <c r="T2560" t="s">
        <v>26</v>
      </c>
      <c r="U2560" t="s">
        <v>26</v>
      </c>
      <c r="V2560" t="s">
        <v>26</v>
      </c>
      <c r="W2560" t="s">
        <v>26</v>
      </c>
      <c r="X2560" t="s">
        <v>26</v>
      </c>
      <c r="Y2560" t="s">
        <v>26</v>
      </c>
      <c r="Z2560">
        <v>41.7</v>
      </c>
      <c r="AA2560" t="s">
        <v>26</v>
      </c>
      <c r="AB2560" t="s">
        <v>26</v>
      </c>
      <c r="AC2560" t="s">
        <v>26</v>
      </c>
      <c r="AD2560" t="s">
        <v>26</v>
      </c>
      <c r="AE2560" t="s">
        <v>26</v>
      </c>
      <c r="AF2560">
        <v>1</v>
      </c>
      <c r="AG2560" t="s">
        <v>26</v>
      </c>
      <c r="AH2560" t="s">
        <v>26</v>
      </c>
      <c r="AI2560">
        <v>0</v>
      </c>
      <c r="AJ2560">
        <v>1</v>
      </c>
      <c r="AK2560">
        <v>0</v>
      </c>
      <c r="AL2560" t="s">
        <v>26</v>
      </c>
    </row>
    <row r="2561" spans="1:38">
      <c r="A2561" t="s">
        <v>6334</v>
      </c>
      <c r="B2561" t="s">
        <v>1547</v>
      </c>
      <c r="C2561" t="s">
        <v>5557</v>
      </c>
      <c r="D2561" t="s">
        <v>6267</v>
      </c>
      <c r="E2561" t="s">
        <v>864</v>
      </c>
      <c r="F2561" t="s">
        <v>26</v>
      </c>
      <c r="G2561">
        <v>1</v>
      </c>
      <c r="H2561">
        <v>1</v>
      </c>
      <c r="I2561">
        <v>1</v>
      </c>
      <c r="J2561" t="s">
        <v>26</v>
      </c>
      <c r="K2561" t="s">
        <v>26</v>
      </c>
      <c r="L2561" t="s">
        <v>26</v>
      </c>
      <c r="M2561" t="s">
        <v>26</v>
      </c>
      <c r="N2561" t="s">
        <v>26</v>
      </c>
      <c r="O2561" t="s">
        <v>26</v>
      </c>
      <c r="P2561">
        <v>1</v>
      </c>
      <c r="Q2561">
        <v>1</v>
      </c>
      <c r="R2561" t="s">
        <v>26</v>
      </c>
      <c r="S2561">
        <v>1</v>
      </c>
      <c r="T2561" t="s">
        <v>26</v>
      </c>
      <c r="U2561">
        <v>1</v>
      </c>
      <c r="V2561" t="s">
        <v>26</v>
      </c>
      <c r="W2561" t="s">
        <v>26</v>
      </c>
      <c r="X2561" t="s">
        <v>26</v>
      </c>
      <c r="Y2561" t="s">
        <v>26</v>
      </c>
      <c r="Z2561">
        <v>52</v>
      </c>
      <c r="AA2561" t="s">
        <v>26</v>
      </c>
      <c r="AB2561" t="s">
        <v>26</v>
      </c>
      <c r="AC2561" t="s">
        <v>26</v>
      </c>
      <c r="AD2561">
        <v>114</v>
      </c>
      <c r="AE2561">
        <v>168</v>
      </c>
      <c r="AF2561">
        <v>1</v>
      </c>
      <c r="AG2561">
        <v>1.3</v>
      </c>
      <c r="AH2561">
        <v>2</v>
      </c>
      <c r="AI2561">
        <v>0</v>
      </c>
      <c r="AJ2561">
        <v>1</v>
      </c>
      <c r="AK2561">
        <v>0</v>
      </c>
      <c r="AL2561" t="s">
        <v>26</v>
      </c>
    </row>
    <row r="2562" spans="1:38">
      <c r="A2562" t="s">
        <v>6335</v>
      </c>
      <c r="B2562" t="s">
        <v>1547</v>
      </c>
      <c r="C2562" t="s">
        <v>5557</v>
      </c>
      <c r="D2562" t="s">
        <v>6267</v>
      </c>
      <c r="E2562" t="s">
        <v>6336</v>
      </c>
      <c r="F2562" t="s">
        <v>26</v>
      </c>
      <c r="G2562">
        <v>1</v>
      </c>
      <c r="H2562">
        <v>1</v>
      </c>
      <c r="I2562">
        <v>1</v>
      </c>
      <c r="J2562" t="s">
        <v>26</v>
      </c>
      <c r="K2562" t="s">
        <v>26</v>
      </c>
      <c r="L2562" t="s">
        <v>26</v>
      </c>
      <c r="M2562" t="s">
        <v>26</v>
      </c>
      <c r="N2562" t="s">
        <v>26</v>
      </c>
      <c r="O2562" t="s">
        <v>26</v>
      </c>
      <c r="P2562">
        <v>1</v>
      </c>
      <c r="Q2562">
        <v>1</v>
      </c>
      <c r="R2562" t="s">
        <v>26</v>
      </c>
      <c r="S2562" t="s">
        <v>26</v>
      </c>
      <c r="T2562" t="s">
        <v>26</v>
      </c>
      <c r="U2562" t="s">
        <v>26</v>
      </c>
      <c r="V2562" t="s">
        <v>26</v>
      </c>
      <c r="W2562" t="s">
        <v>26</v>
      </c>
      <c r="X2562" t="s">
        <v>26</v>
      </c>
      <c r="Y2562" t="s">
        <v>26</v>
      </c>
      <c r="Z2562">
        <v>52.5</v>
      </c>
      <c r="AA2562" t="s">
        <v>26</v>
      </c>
      <c r="AB2562" t="s">
        <v>26</v>
      </c>
      <c r="AC2562" t="s">
        <v>26</v>
      </c>
      <c r="AD2562" t="s">
        <v>26</v>
      </c>
      <c r="AE2562" t="s">
        <v>26</v>
      </c>
      <c r="AF2562">
        <v>1</v>
      </c>
      <c r="AG2562" t="s">
        <v>26</v>
      </c>
      <c r="AH2562" t="s">
        <v>26</v>
      </c>
      <c r="AI2562">
        <v>0</v>
      </c>
      <c r="AJ2562">
        <v>1</v>
      </c>
      <c r="AK2562">
        <v>0</v>
      </c>
      <c r="AL2562" t="s">
        <v>26</v>
      </c>
    </row>
    <row r="2563" spans="1:38">
      <c r="A2563" t="s">
        <v>6337</v>
      </c>
      <c r="B2563" t="s">
        <v>1547</v>
      </c>
      <c r="C2563" t="s">
        <v>5557</v>
      </c>
      <c r="D2563" t="s">
        <v>6267</v>
      </c>
      <c r="E2563" t="s">
        <v>801</v>
      </c>
      <c r="F2563" t="s">
        <v>26</v>
      </c>
      <c r="G2563">
        <v>1</v>
      </c>
      <c r="H2563">
        <v>1</v>
      </c>
      <c r="I2563" t="s">
        <v>26</v>
      </c>
      <c r="J2563" t="s">
        <v>26</v>
      </c>
      <c r="K2563" t="s">
        <v>26</v>
      </c>
      <c r="L2563" t="s">
        <v>26</v>
      </c>
      <c r="M2563" t="s">
        <v>26</v>
      </c>
      <c r="N2563" t="s">
        <v>26</v>
      </c>
      <c r="O2563" t="s">
        <v>26</v>
      </c>
      <c r="P2563" t="s">
        <v>26</v>
      </c>
      <c r="Q2563" t="s">
        <v>26</v>
      </c>
      <c r="R2563" t="s">
        <v>26</v>
      </c>
      <c r="S2563" t="s">
        <v>26</v>
      </c>
      <c r="T2563" t="s">
        <v>26</v>
      </c>
      <c r="U2563" t="s">
        <v>26</v>
      </c>
      <c r="V2563" t="s">
        <v>26</v>
      </c>
      <c r="W2563" t="s">
        <v>26</v>
      </c>
      <c r="X2563" t="s">
        <v>26</v>
      </c>
      <c r="Y2563" t="s">
        <v>26</v>
      </c>
      <c r="Z2563">
        <v>62</v>
      </c>
      <c r="AA2563" t="s">
        <v>26</v>
      </c>
      <c r="AB2563" t="s">
        <v>26</v>
      </c>
      <c r="AC2563" t="s">
        <v>26</v>
      </c>
      <c r="AD2563">
        <v>103</v>
      </c>
      <c r="AE2563">
        <v>123</v>
      </c>
      <c r="AF2563">
        <v>1</v>
      </c>
      <c r="AG2563">
        <v>1.2</v>
      </c>
      <c r="AH2563">
        <v>1.2</v>
      </c>
      <c r="AI2563">
        <v>0</v>
      </c>
      <c r="AJ2563">
        <v>1</v>
      </c>
      <c r="AK2563">
        <v>0</v>
      </c>
      <c r="AL2563" t="s">
        <v>26</v>
      </c>
    </row>
    <row r="2564" spans="1:38">
      <c r="A2564" t="s">
        <v>6338</v>
      </c>
      <c r="B2564" t="s">
        <v>1547</v>
      </c>
      <c r="C2564" t="s">
        <v>5557</v>
      </c>
      <c r="D2564" t="s">
        <v>6267</v>
      </c>
      <c r="E2564" t="s">
        <v>581</v>
      </c>
      <c r="F2564" t="s">
        <v>26</v>
      </c>
      <c r="G2564">
        <v>1</v>
      </c>
      <c r="H2564">
        <v>1</v>
      </c>
      <c r="I2564">
        <v>1</v>
      </c>
      <c r="J2564" t="s">
        <v>26</v>
      </c>
      <c r="K2564" t="s">
        <v>26</v>
      </c>
      <c r="L2564" t="s">
        <v>26</v>
      </c>
      <c r="M2564" t="s">
        <v>26</v>
      </c>
      <c r="N2564" t="s">
        <v>26</v>
      </c>
      <c r="O2564" t="s">
        <v>26</v>
      </c>
      <c r="P2564" t="s">
        <v>26</v>
      </c>
      <c r="Q2564" t="s">
        <v>26</v>
      </c>
      <c r="R2564" t="s">
        <v>26</v>
      </c>
      <c r="S2564">
        <v>1</v>
      </c>
      <c r="T2564" t="s">
        <v>26</v>
      </c>
      <c r="U2564" t="s">
        <v>26</v>
      </c>
      <c r="V2564" t="s">
        <v>26</v>
      </c>
      <c r="W2564" t="s">
        <v>26</v>
      </c>
      <c r="X2564" t="s">
        <v>26</v>
      </c>
      <c r="Y2564" t="s">
        <v>26</v>
      </c>
      <c r="Z2564">
        <v>76.099999999999994</v>
      </c>
      <c r="AA2564" t="s">
        <v>26</v>
      </c>
      <c r="AB2564" t="s">
        <v>26</v>
      </c>
      <c r="AC2564" t="s">
        <v>26</v>
      </c>
      <c r="AD2564">
        <v>327</v>
      </c>
      <c r="AE2564">
        <v>442</v>
      </c>
      <c r="AF2564">
        <v>1</v>
      </c>
      <c r="AG2564">
        <v>2.5</v>
      </c>
      <c r="AH2564">
        <v>3.4</v>
      </c>
      <c r="AI2564">
        <v>0</v>
      </c>
      <c r="AJ2564">
        <v>1</v>
      </c>
      <c r="AK2564">
        <v>0</v>
      </c>
      <c r="AL2564" t="s">
        <v>26</v>
      </c>
    </row>
    <row r="2565" spans="1:38">
      <c r="A2565" t="s">
        <v>6339</v>
      </c>
      <c r="B2565" t="s">
        <v>1547</v>
      </c>
      <c r="C2565" t="s">
        <v>5557</v>
      </c>
      <c r="D2565" t="s">
        <v>6267</v>
      </c>
      <c r="E2565" t="s">
        <v>569</v>
      </c>
      <c r="F2565" t="s">
        <v>26</v>
      </c>
      <c r="G2565">
        <v>1</v>
      </c>
      <c r="H2565">
        <v>1</v>
      </c>
      <c r="I2565">
        <v>1</v>
      </c>
      <c r="J2565" t="s">
        <v>26</v>
      </c>
      <c r="K2565" t="s">
        <v>26</v>
      </c>
      <c r="L2565" t="s">
        <v>26</v>
      </c>
      <c r="M2565" t="s">
        <v>26</v>
      </c>
      <c r="N2565" t="s">
        <v>26</v>
      </c>
      <c r="O2565" t="s">
        <v>26</v>
      </c>
      <c r="P2565" t="s">
        <v>26</v>
      </c>
      <c r="Q2565">
        <v>1</v>
      </c>
      <c r="R2565" t="s">
        <v>26</v>
      </c>
      <c r="S2565">
        <v>1</v>
      </c>
      <c r="T2565" t="s">
        <v>26</v>
      </c>
      <c r="U2565" t="s">
        <v>26</v>
      </c>
      <c r="V2565" t="s">
        <v>26</v>
      </c>
      <c r="W2565" t="s">
        <v>26</v>
      </c>
      <c r="X2565" t="s">
        <v>26</v>
      </c>
      <c r="Y2565" t="s">
        <v>26</v>
      </c>
      <c r="Z2565">
        <v>37.799999999999997</v>
      </c>
      <c r="AA2565" t="s">
        <v>26</v>
      </c>
      <c r="AB2565" t="s">
        <v>26</v>
      </c>
      <c r="AC2565" t="s">
        <v>26</v>
      </c>
      <c r="AD2565">
        <v>10</v>
      </c>
      <c r="AE2565">
        <v>10</v>
      </c>
      <c r="AF2565">
        <v>1</v>
      </c>
      <c r="AG2565">
        <v>5.0999999999999996</v>
      </c>
      <c r="AH2565">
        <v>5.0999999999999996</v>
      </c>
      <c r="AI2565">
        <v>0</v>
      </c>
      <c r="AJ2565">
        <v>1</v>
      </c>
      <c r="AK2565">
        <v>0</v>
      </c>
      <c r="AL2565" t="s">
        <v>26</v>
      </c>
    </row>
    <row r="2566" spans="1:38">
      <c r="A2566" t="s">
        <v>6340</v>
      </c>
      <c r="B2566" t="s">
        <v>1547</v>
      </c>
      <c r="C2566" t="s">
        <v>5557</v>
      </c>
      <c r="D2566" t="s">
        <v>6341</v>
      </c>
      <c r="E2566" t="s">
        <v>1169</v>
      </c>
      <c r="F2566">
        <v>1</v>
      </c>
      <c r="G2566">
        <v>1</v>
      </c>
      <c r="H2566">
        <v>1</v>
      </c>
      <c r="I2566" t="s">
        <v>26</v>
      </c>
      <c r="J2566" t="s">
        <v>26</v>
      </c>
      <c r="K2566" t="s">
        <v>26</v>
      </c>
      <c r="L2566" t="s">
        <v>26</v>
      </c>
      <c r="M2566" t="s">
        <v>26</v>
      </c>
      <c r="N2566">
        <v>1</v>
      </c>
      <c r="O2566" t="s">
        <v>26</v>
      </c>
      <c r="P2566" t="s">
        <v>26</v>
      </c>
      <c r="Q2566">
        <v>1</v>
      </c>
      <c r="R2566" t="s">
        <v>26</v>
      </c>
      <c r="S2566">
        <v>1</v>
      </c>
      <c r="T2566" t="s">
        <v>26</v>
      </c>
      <c r="U2566" t="s">
        <v>26</v>
      </c>
      <c r="V2566" t="s">
        <v>26</v>
      </c>
      <c r="W2566" t="s">
        <v>26</v>
      </c>
      <c r="X2566" t="s">
        <v>26</v>
      </c>
      <c r="Y2566" t="s">
        <v>26</v>
      </c>
      <c r="Z2566">
        <v>38</v>
      </c>
      <c r="AA2566" t="s">
        <v>26</v>
      </c>
      <c r="AB2566" t="s">
        <v>26</v>
      </c>
      <c r="AC2566" t="s">
        <v>26</v>
      </c>
      <c r="AD2566">
        <v>950</v>
      </c>
      <c r="AE2566">
        <v>8000</v>
      </c>
      <c r="AF2566">
        <v>1</v>
      </c>
      <c r="AG2566">
        <v>1.6</v>
      </c>
      <c r="AH2566">
        <v>1.6</v>
      </c>
      <c r="AI2566">
        <v>0</v>
      </c>
      <c r="AJ2566">
        <v>1</v>
      </c>
      <c r="AK2566">
        <v>0</v>
      </c>
      <c r="AL2566" t="s">
        <v>26</v>
      </c>
    </row>
    <row r="2567" spans="1:38">
      <c r="A2567" t="s">
        <v>6342</v>
      </c>
      <c r="B2567" t="s">
        <v>1547</v>
      </c>
      <c r="C2567" t="s">
        <v>5557</v>
      </c>
      <c r="D2567" t="s">
        <v>6341</v>
      </c>
      <c r="E2567" t="s">
        <v>706</v>
      </c>
      <c r="F2567">
        <v>1</v>
      </c>
      <c r="G2567">
        <v>1</v>
      </c>
      <c r="H2567">
        <v>1</v>
      </c>
      <c r="I2567" t="s">
        <v>26</v>
      </c>
      <c r="J2567" t="s">
        <v>26</v>
      </c>
      <c r="K2567" t="s">
        <v>26</v>
      </c>
      <c r="L2567" t="s">
        <v>26</v>
      </c>
      <c r="M2567" t="s">
        <v>26</v>
      </c>
      <c r="N2567">
        <v>1</v>
      </c>
      <c r="O2567" t="s">
        <v>26</v>
      </c>
      <c r="P2567">
        <v>1</v>
      </c>
      <c r="Q2567">
        <v>1</v>
      </c>
      <c r="R2567" t="s">
        <v>26</v>
      </c>
      <c r="S2567">
        <v>1</v>
      </c>
      <c r="T2567">
        <v>1</v>
      </c>
      <c r="U2567" t="s">
        <v>26</v>
      </c>
      <c r="V2567" t="s">
        <v>26</v>
      </c>
      <c r="W2567" t="s">
        <v>26</v>
      </c>
      <c r="X2567" t="s">
        <v>26</v>
      </c>
      <c r="Y2567" t="s">
        <v>26</v>
      </c>
      <c r="Z2567">
        <v>35</v>
      </c>
      <c r="AA2567" t="s">
        <v>26</v>
      </c>
      <c r="AB2567" t="s">
        <v>26</v>
      </c>
      <c r="AC2567" t="s">
        <v>26</v>
      </c>
      <c r="AD2567">
        <v>232</v>
      </c>
      <c r="AE2567">
        <v>300</v>
      </c>
      <c r="AF2567">
        <v>1</v>
      </c>
      <c r="AG2567">
        <v>1.3</v>
      </c>
      <c r="AH2567">
        <v>1.7</v>
      </c>
      <c r="AI2567">
        <v>0</v>
      </c>
      <c r="AJ2567">
        <v>1</v>
      </c>
      <c r="AK2567">
        <v>0</v>
      </c>
      <c r="AL2567" t="s">
        <v>26</v>
      </c>
    </row>
    <row r="2568" spans="1:38">
      <c r="A2568" t="s">
        <v>6343</v>
      </c>
      <c r="B2568" t="s">
        <v>1547</v>
      </c>
      <c r="C2568" t="s">
        <v>5557</v>
      </c>
      <c r="D2568" t="s">
        <v>6341</v>
      </c>
      <c r="E2568" t="s">
        <v>956</v>
      </c>
      <c r="F2568" t="s">
        <v>26</v>
      </c>
      <c r="G2568">
        <v>1</v>
      </c>
      <c r="H2568">
        <v>1</v>
      </c>
      <c r="I2568">
        <v>1</v>
      </c>
      <c r="J2568" t="s">
        <v>26</v>
      </c>
      <c r="K2568" t="s">
        <v>26</v>
      </c>
      <c r="L2568" t="s">
        <v>26</v>
      </c>
      <c r="M2568" t="s">
        <v>26</v>
      </c>
      <c r="N2568">
        <v>1</v>
      </c>
      <c r="O2568" t="s">
        <v>26</v>
      </c>
      <c r="P2568">
        <v>1</v>
      </c>
      <c r="Q2568">
        <v>1</v>
      </c>
      <c r="R2568" t="s">
        <v>26</v>
      </c>
      <c r="S2568">
        <v>1</v>
      </c>
      <c r="T2568" t="s">
        <v>26</v>
      </c>
      <c r="U2568" t="s">
        <v>26</v>
      </c>
      <c r="V2568" t="s">
        <v>26</v>
      </c>
      <c r="W2568" t="s">
        <v>26</v>
      </c>
      <c r="X2568" t="s">
        <v>26</v>
      </c>
      <c r="Y2568" t="s">
        <v>26</v>
      </c>
      <c r="Z2568">
        <v>51</v>
      </c>
      <c r="AA2568" t="s">
        <v>26</v>
      </c>
      <c r="AB2568" t="s">
        <v>26</v>
      </c>
      <c r="AC2568" t="s">
        <v>26</v>
      </c>
      <c r="AD2568">
        <v>265</v>
      </c>
      <c r="AE2568">
        <v>265</v>
      </c>
      <c r="AF2568">
        <v>1</v>
      </c>
      <c r="AG2568">
        <v>1.8</v>
      </c>
      <c r="AH2568">
        <v>2.4</v>
      </c>
      <c r="AI2568">
        <v>0</v>
      </c>
      <c r="AJ2568">
        <v>1</v>
      </c>
      <c r="AK2568">
        <v>0</v>
      </c>
      <c r="AL2568" t="s">
        <v>26</v>
      </c>
    </row>
    <row r="2569" spans="1:38">
      <c r="A2569" t="s">
        <v>6344</v>
      </c>
      <c r="B2569" t="s">
        <v>1547</v>
      </c>
      <c r="C2569" t="s">
        <v>5557</v>
      </c>
      <c r="D2569" t="s">
        <v>6341</v>
      </c>
      <c r="E2569" t="s">
        <v>1369</v>
      </c>
      <c r="F2569">
        <v>1</v>
      </c>
      <c r="G2569">
        <v>1</v>
      </c>
      <c r="H2569">
        <v>1</v>
      </c>
      <c r="I2569" t="s">
        <v>26</v>
      </c>
      <c r="J2569" t="s">
        <v>26</v>
      </c>
      <c r="K2569" t="s">
        <v>26</v>
      </c>
      <c r="L2569" t="s">
        <v>26</v>
      </c>
      <c r="M2569" t="s">
        <v>26</v>
      </c>
      <c r="N2569">
        <v>1</v>
      </c>
      <c r="O2569" t="s">
        <v>26</v>
      </c>
      <c r="P2569">
        <v>1</v>
      </c>
      <c r="Q2569">
        <v>1</v>
      </c>
      <c r="R2569" t="s">
        <v>26</v>
      </c>
      <c r="S2569">
        <v>1</v>
      </c>
      <c r="T2569" t="s">
        <v>26</v>
      </c>
      <c r="U2569" t="s">
        <v>26</v>
      </c>
      <c r="V2569" t="s">
        <v>26</v>
      </c>
      <c r="W2569" t="s">
        <v>26</v>
      </c>
      <c r="X2569" t="s">
        <v>26</v>
      </c>
      <c r="Y2569" t="s">
        <v>26</v>
      </c>
      <c r="Z2569">
        <v>32</v>
      </c>
      <c r="AA2569" t="s">
        <v>26</v>
      </c>
      <c r="AB2569" t="s">
        <v>26</v>
      </c>
      <c r="AC2569" t="s">
        <v>26</v>
      </c>
      <c r="AD2569">
        <v>154</v>
      </c>
      <c r="AE2569">
        <v>1000</v>
      </c>
      <c r="AF2569">
        <v>1</v>
      </c>
      <c r="AG2569">
        <v>0.6</v>
      </c>
      <c r="AH2569">
        <v>1.6</v>
      </c>
      <c r="AI2569">
        <v>0</v>
      </c>
      <c r="AJ2569">
        <v>1</v>
      </c>
      <c r="AK2569">
        <v>0</v>
      </c>
      <c r="AL2569" t="s">
        <v>26</v>
      </c>
    </row>
    <row r="2570" spans="1:38">
      <c r="A2570" t="s">
        <v>6345</v>
      </c>
      <c r="B2570" t="s">
        <v>1547</v>
      </c>
      <c r="C2570" t="s">
        <v>5557</v>
      </c>
      <c r="D2570" t="s">
        <v>6341</v>
      </c>
      <c r="E2570" t="s">
        <v>944</v>
      </c>
      <c r="F2570">
        <v>1</v>
      </c>
      <c r="G2570">
        <v>1</v>
      </c>
      <c r="H2570">
        <v>1</v>
      </c>
      <c r="I2570" t="s">
        <v>26</v>
      </c>
      <c r="J2570" t="s">
        <v>26</v>
      </c>
      <c r="K2570" t="s">
        <v>26</v>
      </c>
      <c r="L2570" t="s">
        <v>26</v>
      </c>
      <c r="M2570" t="s">
        <v>26</v>
      </c>
      <c r="N2570" t="s">
        <v>26</v>
      </c>
      <c r="O2570" t="s">
        <v>26</v>
      </c>
      <c r="P2570" t="s">
        <v>26</v>
      </c>
      <c r="Q2570">
        <v>1</v>
      </c>
      <c r="R2570">
        <v>1</v>
      </c>
      <c r="S2570">
        <v>1</v>
      </c>
      <c r="T2570" t="s">
        <v>26</v>
      </c>
      <c r="U2570" t="s">
        <v>26</v>
      </c>
      <c r="V2570" t="s">
        <v>26</v>
      </c>
      <c r="W2570">
        <v>4</v>
      </c>
      <c r="X2570">
        <v>2</v>
      </c>
      <c r="Y2570">
        <v>4</v>
      </c>
      <c r="Z2570">
        <v>37</v>
      </c>
      <c r="AA2570" t="s">
        <v>26</v>
      </c>
      <c r="AB2570" t="s">
        <v>26</v>
      </c>
      <c r="AC2570">
        <v>5</v>
      </c>
      <c r="AD2570">
        <v>186</v>
      </c>
      <c r="AE2570">
        <v>750</v>
      </c>
      <c r="AF2570">
        <v>1</v>
      </c>
      <c r="AG2570">
        <v>1.08</v>
      </c>
      <c r="AH2570">
        <v>1.48</v>
      </c>
      <c r="AI2570">
        <v>0</v>
      </c>
      <c r="AJ2570">
        <v>1</v>
      </c>
      <c r="AK2570">
        <v>0</v>
      </c>
      <c r="AL2570" t="s">
        <v>26</v>
      </c>
    </row>
    <row r="2571" spans="1:38">
      <c r="A2571" t="s">
        <v>6346</v>
      </c>
      <c r="B2571" t="s">
        <v>1547</v>
      </c>
      <c r="C2571" t="s">
        <v>5557</v>
      </c>
      <c r="D2571" t="s">
        <v>6341</v>
      </c>
      <c r="E2571" t="s">
        <v>1199</v>
      </c>
      <c r="F2571">
        <v>1</v>
      </c>
      <c r="G2571">
        <v>1</v>
      </c>
      <c r="H2571">
        <v>1</v>
      </c>
      <c r="I2571" t="s">
        <v>26</v>
      </c>
      <c r="J2571" t="s">
        <v>26</v>
      </c>
      <c r="K2571" t="s">
        <v>26</v>
      </c>
      <c r="L2571" t="s">
        <v>26</v>
      </c>
      <c r="M2571" t="s">
        <v>26</v>
      </c>
      <c r="N2571">
        <v>1</v>
      </c>
      <c r="O2571" t="s">
        <v>26</v>
      </c>
      <c r="P2571">
        <v>1</v>
      </c>
      <c r="Q2571">
        <v>1</v>
      </c>
      <c r="R2571">
        <v>1</v>
      </c>
      <c r="S2571">
        <v>1</v>
      </c>
      <c r="T2571">
        <v>1</v>
      </c>
      <c r="U2571" t="s">
        <v>26</v>
      </c>
      <c r="V2571" t="s">
        <v>26</v>
      </c>
      <c r="W2571" t="s">
        <v>26</v>
      </c>
      <c r="X2571">
        <v>1</v>
      </c>
      <c r="Y2571">
        <v>2</v>
      </c>
      <c r="Z2571">
        <v>38</v>
      </c>
      <c r="AA2571" t="s">
        <v>26</v>
      </c>
      <c r="AB2571" t="s">
        <v>26</v>
      </c>
      <c r="AC2571" t="s">
        <v>26</v>
      </c>
      <c r="AD2571">
        <v>18</v>
      </c>
      <c r="AE2571">
        <v>600</v>
      </c>
      <c r="AF2571">
        <v>1</v>
      </c>
      <c r="AG2571">
        <v>0.9</v>
      </c>
      <c r="AH2571">
        <v>1.3</v>
      </c>
      <c r="AI2571">
        <v>0</v>
      </c>
      <c r="AJ2571">
        <v>1</v>
      </c>
      <c r="AK2571">
        <v>0</v>
      </c>
      <c r="AL2571" t="s">
        <v>26</v>
      </c>
    </row>
    <row r="2572" spans="1:38">
      <c r="A2572" t="s">
        <v>6347</v>
      </c>
      <c r="B2572" t="s">
        <v>1547</v>
      </c>
      <c r="C2572" t="s">
        <v>5557</v>
      </c>
      <c r="D2572" t="s">
        <v>6341</v>
      </c>
      <c r="E2572" t="s">
        <v>6348</v>
      </c>
      <c r="F2572">
        <v>1</v>
      </c>
      <c r="G2572">
        <v>1</v>
      </c>
      <c r="H2572">
        <v>1</v>
      </c>
      <c r="I2572" t="s">
        <v>26</v>
      </c>
      <c r="J2572" t="s">
        <v>26</v>
      </c>
      <c r="K2572" t="s">
        <v>26</v>
      </c>
      <c r="L2572" t="s">
        <v>26</v>
      </c>
      <c r="M2572" t="s">
        <v>26</v>
      </c>
      <c r="N2572">
        <v>1</v>
      </c>
      <c r="O2572" t="s">
        <v>26</v>
      </c>
      <c r="P2572">
        <v>1</v>
      </c>
      <c r="Q2572">
        <v>1</v>
      </c>
      <c r="R2572" t="s">
        <v>26</v>
      </c>
      <c r="S2572">
        <v>1</v>
      </c>
      <c r="T2572">
        <v>1</v>
      </c>
      <c r="U2572" t="s">
        <v>26</v>
      </c>
      <c r="V2572" t="s">
        <v>26</v>
      </c>
      <c r="W2572" t="s">
        <v>26</v>
      </c>
      <c r="X2572" t="s">
        <v>26</v>
      </c>
      <c r="Y2572" t="s">
        <v>26</v>
      </c>
      <c r="Z2572">
        <v>30</v>
      </c>
      <c r="AA2572" t="s">
        <v>26</v>
      </c>
      <c r="AB2572" t="s">
        <v>26</v>
      </c>
      <c r="AC2572" t="s">
        <v>26</v>
      </c>
      <c r="AD2572">
        <v>445</v>
      </c>
      <c r="AE2572">
        <v>1380</v>
      </c>
      <c r="AF2572" t="s">
        <v>26</v>
      </c>
      <c r="AG2572">
        <v>1.2</v>
      </c>
      <c r="AH2572">
        <v>1.5</v>
      </c>
      <c r="AI2572" t="s">
        <v>26</v>
      </c>
      <c r="AJ2572" t="s">
        <v>26</v>
      </c>
      <c r="AK2572" t="s">
        <v>26</v>
      </c>
      <c r="AL2572" t="s">
        <v>26</v>
      </c>
    </row>
    <row r="2573" spans="1:38">
      <c r="A2573" t="s">
        <v>6349</v>
      </c>
      <c r="B2573" t="s">
        <v>1547</v>
      </c>
      <c r="C2573" t="s">
        <v>5557</v>
      </c>
      <c r="D2573" t="s">
        <v>6341</v>
      </c>
      <c r="E2573" t="s">
        <v>6350</v>
      </c>
      <c r="F2573">
        <v>1</v>
      </c>
      <c r="G2573">
        <v>1</v>
      </c>
      <c r="H2573" t="s">
        <v>26</v>
      </c>
      <c r="I2573" t="s">
        <v>26</v>
      </c>
      <c r="J2573" t="s">
        <v>26</v>
      </c>
      <c r="K2573" t="s">
        <v>26</v>
      </c>
      <c r="L2573" t="s">
        <v>26</v>
      </c>
      <c r="M2573" t="s">
        <v>26</v>
      </c>
      <c r="N2573" t="s">
        <v>26</v>
      </c>
      <c r="O2573" t="s">
        <v>26</v>
      </c>
      <c r="P2573" t="s">
        <v>26</v>
      </c>
      <c r="Q2573" t="s">
        <v>26</v>
      </c>
      <c r="R2573" t="s">
        <v>26</v>
      </c>
      <c r="S2573" t="s">
        <v>26</v>
      </c>
      <c r="T2573" t="s">
        <v>26</v>
      </c>
      <c r="U2573" t="s">
        <v>26</v>
      </c>
      <c r="V2573" t="s">
        <v>26</v>
      </c>
      <c r="W2573" t="s">
        <v>26</v>
      </c>
      <c r="X2573" t="s">
        <v>26</v>
      </c>
      <c r="Y2573" t="s">
        <v>26</v>
      </c>
      <c r="Z2573">
        <v>44.1</v>
      </c>
      <c r="AA2573" t="s">
        <v>26</v>
      </c>
      <c r="AB2573" t="s">
        <v>26</v>
      </c>
      <c r="AC2573" t="s">
        <v>26</v>
      </c>
      <c r="AD2573" t="s">
        <v>26</v>
      </c>
      <c r="AE2573" t="s">
        <v>26</v>
      </c>
      <c r="AF2573" t="s">
        <v>26</v>
      </c>
      <c r="AG2573" t="s">
        <v>26</v>
      </c>
      <c r="AH2573" t="s">
        <v>26</v>
      </c>
      <c r="AI2573" t="s">
        <v>26</v>
      </c>
      <c r="AJ2573" t="s">
        <v>26</v>
      </c>
      <c r="AK2573" t="s">
        <v>26</v>
      </c>
      <c r="AL2573" t="s">
        <v>26</v>
      </c>
    </row>
    <row r="2574" spans="1:38">
      <c r="A2574" t="s">
        <v>6351</v>
      </c>
      <c r="B2574" t="s">
        <v>1547</v>
      </c>
      <c r="C2574" t="s">
        <v>5557</v>
      </c>
      <c r="D2574" t="s">
        <v>6341</v>
      </c>
      <c r="E2574" t="s">
        <v>6352</v>
      </c>
      <c r="F2574">
        <v>1</v>
      </c>
      <c r="G2574">
        <v>1</v>
      </c>
      <c r="H2574">
        <v>1</v>
      </c>
      <c r="I2574" t="s">
        <v>26</v>
      </c>
      <c r="J2574" t="s">
        <v>26</v>
      </c>
      <c r="K2574" t="s">
        <v>26</v>
      </c>
      <c r="L2574" t="s">
        <v>26</v>
      </c>
      <c r="M2574" t="s">
        <v>26</v>
      </c>
      <c r="N2574">
        <v>1</v>
      </c>
      <c r="O2574" t="s">
        <v>26</v>
      </c>
      <c r="P2574" t="s">
        <v>26</v>
      </c>
      <c r="Q2574">
        <v>1</v>
      </c>
      <c r="R2574" t="s">
        <v>26</v>
      </c>
      <c r="S2574">
        <v>1</v>
      </c>
      <c r="T2574">
        <v>1</v>
      </c>
      <c r="U2574" t="s">
        <v>26</v>
      </c>
      <c r="V2574" t="s">
        <v>26</v>
      </c>
      <c r="W2574" t="s">
        <v>26</v>
      </c>
      <c r="X2574">
        <v>1</v>
      </c>
      <c r="Y2574">
        <v>2</v>
      </c>
      <c r="Z2574">
        <v>48</v>
      </c>
      <c r="AA2574" t="s">
        <v>26</v>
      </c>
      <c r="AB2574" t="s">
        <v>26</v>
      </c>
      <c r="AC2574">
        <v>5</v>
      </c>
      <c r="AD2574">
        <v>148</v>
      </c>
      <c r="AE2574">
        <v>1012</v>
      </c>
      <c r="AF2574" t="s">
        <v>26</v>
      </c>
      <c r="AG2574">
        <v>1.9</v>
      </c>
      <c r="AH2574">
        <v>2.6</v>
      </c>
      <c r="AI2574" t="s">
        <v>26</v>
      </c>
      <c r="AJ2574" t="s">
        <v>26</v>
      </c>
      <c r="AK2574" t="s">
        <v>26</v>
      </c>
      <c r="AL2574" t="s">
        <v>26</v>
      </c>
    </row>
    <row r="2575" spans="1:38">
      <c r="A2575" t="s">
        <v>6353</v>
      </c>
      <c r="B2575" t="s">
        <v>1547</v>
      </c>
      <c r="C2575" t="s">
        <v>5557</v>
      </c>
      <c r="D2575" t="s">
        <v>6341</v>
      </c>
      <c r="E2575" t="s">
        <v>6354</v>
      </c>
      <c r="F2575">
        <v>1</v>
      </c>
      <c r="G2575">
        <v>1</v>
      </c>
      <c r="H2575" t="s">
        <v>26</v>
      </c>
      <c r="I2575" t="s">
        <v>26</v>
      </c>
      <c r="J2575" t="s">
        <v>26</v>
      </c>
      <c r="K2575" t="s">
        <v>26</v>
      </c>
      <c r="L2575" t="s">
        <v>26</v>
      </c>
      <c r="M2575" t="s">
        <v>26</v>
      </c>
      <c r="N2575">
        <v>1</v>
      </c>
      <c r="O2575" t="s">
        <v>26</v>
      </c>
      <c r="P2575">
        <v>1</v>
      </c>
      <c r="Q2575">
        <v>1</v>
      </c>
      <c r="R2575" t="s">
        <v>26</v>
      </c>
      <c r="S2575" t="s">
        <v>26</v>
      </c>
      <c r="T2575" t="s">
        <v>26</v>
      </c>
      <c r="U2575" t="s">
        <v>26</v>
      </c>
      <c r="V2575" t="s">
        <v>26</v>
      </c>
      <c r="W2575" t="s">
        <v>26</v>
      </c>
      <c r="X2575" t="s">
        <v>26</v>
      </c>
      <c r="Y2575" t="s">
        <v>26</v>
      </c>
      <c r="Z2575">
        <v>36</v>
      </c>
      <c r="AA2575" t="s">
        <v>26</v>
      </c>
      <c r="AB2575" t="s">
        <v>26</v>
      </c>
      <c r="AC2575" t="s">
        <v>26</v>
      </c>
      <c r="AD2575">
        <v>110</v>
      </c>
      <c r="AE2575">
        <v>575</v>
      </c>
      <c r="AF2575" t="s">
        <v>26</v>
      </c>
      <c r="AG2575">
        <v>1.3</v>
      </c>
      <c r="AH2575">
        <v>1.3</v>
      </c>
      <c r="AI2575" t="s">
        <v>26</v>
      </c>
      <c r="AJ2575" t="s">
        <v>26</v>
      </c>
      <c r="AK2575" t="s">
        <v>26</v>
      </c>
      <c r="AL2575" t="s">
        <v>26</v>
      </c>
    </row>
    <row r="2576" spans="1:38">
      <c r="A2576" t="s">
        <v>6355</v>
      </c>
      <c r="B2576" t="s">
        <v>1547</v>
      </c>
      <c r="C2576" t="s">
        <v>5557</v>
      </c>
      <c r="D2576" t="s">
        <v>6341</v>
      </c>
      <c r="E2576" t="s">
        <v>6356</v>
      </c>
      <c r="F2576">
        <v>1</v>
      </c>
      <c r="G2576">
        <v>1</v>
      </c>
      <c r="H2576" t="s">
        <v>26</v>
      </c>
      <c r="I2576" t="s">
        <v>26</v>
      </c>
      <c r="J2576" t="s">
        <v>26</v>
      </c>
      <c r="K2576" t="s">
        <v>26</v>
      </c>
      <c r="L2576" t="s">
        <v>26</v>
      </c>
      <c r="M2576" t="s">
        <v>26</v>
      </c>
      <c r="N2576">
        <v>1</v>
      </c>
      <c r="O2576" t="s">
        <v>26</v>
      </c>
      <c r="P2576">
        <v>1</v>
      </c>
      <c r="Q2576">
        <v>1</v>
      </c>
      <c r="R2576">
        <v>1</v>
      </c>
      <c r="S2576">
        <v>1</v>
      </c>
      <c r="T2576" t="s">
        <v>26</v>
      </c>
      <c r="U2576" t="s">
        <v>26</v>
      </c>
      <c r="V2576" t="s">
        <v>26</v>
      </c>
      <c r="W2576" t="s">
        <v>26</v>
      </c>
      <c r="X2576">
        <v>1</v>
      </c>
      <c r="Y2576">
        <v>2</v>
      </c>
      <c r="Z2576">
        <v>52</v>
      </c>
      <c r="AA2576" t="s">
        <v>26</v>
      </c>
      <c r="AB2576" t="s">
        <v>26</v>
      </c>
      <c r="AC2576">
        <v>6</v>
      </c>
      <c r="AD2576">
        <v>137</v>
      </c>
      <c r="AE2576">
        <v>1459</v>
      </c>
      <c r="AF2576" t="s">
        <v>26</v>
      </c>
      <c r="AG2576">
        <v>0.7</v>
      </c>
      <c r="AH2576">
        <v>1.3</v>
      </c>
      <c r="AI2576" t="s">
        <v>26</v>
      </c>
      <c r="AJ2576" t="s">
        <v>26</v>
      </c>
      <c r="AK2576" t="s">
        <v>26</v>
      </c>
      <c r="AL2576" t="s">
        <v>26</v>
      </c>
    </row>
    <row r="2577" spans="1:38">
      <c r="A2577" t="s">
        <v>6357</v>
      </c>
      <c r="B2577" t="s">
        <v>1547</v>
      </c>
      <c r="C2577" t="s">
        <v>5557</v>
      </c>
      <c r="D2577" t="s">
        <v>6341</v>
      </c>
      <c r="E2577" t="s">
        <v>385</v>
      </c>
      <c r="F2577">
        <v>1</v>
      </c>
      <c r="G2577">
        <v>1</v>
      </c>
      <c r="H2577">
        <v>1</v>
      </c>
      <c r="I2577" t="s">
        <v>26</v>
      </c>
      <c r="J2577" t="s">
        <v>26</v>
      </c>
      <c r="K2577" t="s">
        <v>26</v>
      </c>
      <c r="L2577" t="s">
        <v>26</v>
      </c>
      <c r="M2577" t="s">
        <v>26</v>
      </c>
      <c r="N2577">
        <v>1</v>
      </c>
      <c r="O2577" t="s">
        <v>26</v>
      </c>
      <c r="P2577">
        <v>1</v>
      </c>
      <c r="Q2577">
        <v>1</v>
      </c>
      <c r="R2577" t="s">
        <v>26</v>
      </c>
      <c r="S2577" t="s">
        <v>26</v>
      </c>
      <c r="T2577" t="s">
        <v>26</v>
      </c>
      <c r="U2577" t="s">
        <v>26</v>
      </c>
      <c r="V2577">
        <v>1</v>
      </c>
      <c r="W2577" t="s">
        <v>26</v>
      </c>
      <c r="X2577">
        <v>1</v>
      </c>
      <c r="Y2577">
        <v>1</v>
      </c>
      <c r="Z2577">
        <v>32</v>
      </c>
      <c r="AA2577" t="s">
        <v>26</v>
      </c>
      <c r="AB2577" t="s">
        <v>26</v>
      </c>
      <c r="AC2577">
        <v>3</v>
      </c>
      <c r="AD2577">
        <v>59</v>
      </c>
      <c r="AE2577">
        <v>800</v>
      </c>
      <c r="AF2577">
        <v>1</v>
      </c>
      <c r="AG2577">
        <v>0.5</v>
      </c>
      <c r="AH2577">
        <v>1</v>
      </c>
      <c r="AI2577">
        <v>0</v>
      </c>
      <c r="AJ2577">
        <v>1</v>
      </c>
      <c r="AK2577">
        <v>0</v>
      </c>
      <c r="AL2577" t="s">
        <v>26</v>
      </c>
    </row>
    <row r="2578" spans="1:38">
      <c r="A2578" t="s">
        <v>6358</v>
      </c>
      <c r="B2578" t="s">
        <v>1547</v>
      </c>
      <c r="C2578" t="s">
        <v>5557</v>
      </c>
      <c r="D2578" t="s">
        <v>6341</v>
      </c>
      <c r="E2578" t="s">
        <v>825</v>
      </c>
      <c r="F2578">
        <v>1</v>
      </c>
      <c r="G2578">
        <v>1</v>
      </c>
      <c r="H2578">
        <v>1</v>
      </c>
      <c r="I2578" t="s">
        <v>26</v>
      </c>
      <c r="J2578" t="s">
        <v>26</v>
      </c>
      <c r="K2578" t="s">
        <v>26</v>
      </c>
      <c r="L2578" t="s">
        <v>26</v>
      </c>
      <c r="M2578" t="s">
        <v>26</v>
      </c>
      <c r="N2578">
        <v>1</v>
      </c>
      <c r="O2578" t="s">
        <v>26</v>
      </c>
      <c r="P2578">
        <v>1</v>
      </c>
      <c r="Q2578">
        <v>1</v>
      </c>
      <c r="R2578" t="s">
        <v>26</v>
      </c>
      <c r="S2578">
        <v>1</v>
      </c>
      <c r="T2578" t="s">
        <v>26</v>
      </c>
      <c r="U2578" t="s">
        <v>26</v>
      </c>
      <c r="V2578" t="s">
        <v>26</v>
      </c>
      <c r="W2578" t="s">
        <v>26</v>
      </c>
      <c r="X2578" t="s">
        <v>26</v>
      </c>
      <c r="Y2578" t="s">
        <v>26</v>
      </c>
      <c r="Z2578">
        <v>17.5</v>
      </c>
      <c r="AA2578" t="s">
        <v>26</v>
      </c>
      <c r="AB2578" t="s">
        <v>26</v>
      </c>
      <c r="AC2578" t="s">
        <v>26</v>
      </c>
      <c r="AD2578">
        <v>100</v>
      </c>
      <c r="AE2578">
        <v>232</v>
      </c>
      <c r="AF2578">
        <v>1</v>
      </c>
      <c r="AG2578">
        <v>0.6</v>
      </c>
      <c r="AH2578">
        <v>1</v>
      </c>
      <c r="AI2578">
        <v>0</v>
      </c>
      <c r="AJ2578">
        <v>1</v>
      </c>
      <c r="AK2578">
        <v>0</v>
      </c>
      <c r="AL2578" t="s">
        <v>26</v>
      </c>
    </row>
    <row r="2579" spans="1:38">
      <c r="A2579" t="s">
        <v>6359</v>
      </c>
      <c r="B2579" t="s">
        <v>1547</v>
      </c>
      <c r="C2579" t="s">
        <v>5557</v>
      </c>
      <c r="D2579" t="s">
        <v>6341</v>
      </c>
      <c r="E2579" t="s">
        <v>1191</v>
      </c>
      <c r="F2579">
        <v>1</v>
      </c>
      <c r="G2579">
        <v>1</v>
      </c>
      <c r="H2579">
        <v>1</v>
      </c>
      <c r="I2579" t="s">
        <v>26</v>
      </c>
      <c r="J2579" t="s">
        <v>26</v>
      </c>
      <c r="K2579" t="s">
        <v>26</v>
      </c>
      <c r="L2579" t="s">
        <v>26</v>
      </c>
      <c r="M2579" t="s">
        <v>26</v>
      </c>
      <c r="N2579" t="s">
        <v>26</v>
      </c>
      <c r="O2579" t="s">
        <v>26</v>
      </c>
      <c r="P2579" t="s">
        <v>26</v>
      </c>
      <c r="Q2579">
        <v>1</v>
      </c>
      <c r="R2579" t="s">
        <v>26</v>
      </c>
      <c r="S2579">
        <v>1</v>
      </c>
      <c r="T2579">
        <v>1</v>
      </c>
      <c r="U2579" t="s">
        <v>26</v>
      </c>
      <c r="V2579" t="s">
        <v>26</v>
      </c>
      <c r="W2579" t="s">
        <v>26</v>
      </c>
      <c r="X2579" t="s">
        <v>26</v>
      </c>
      <c r="Y2579" t="s">
        <v>26</v>
      </c>
      <c r="Z2579">
        <v>40</v>
      </c>
      <c r="AA2579" t="s">
        <v>26</v>
      </c>
      <c r="AB2579" t="s">
        <v>26</v>
      </c>
      <c r="AC2579">
        <v>3</v>
      </c>
      <c r="AD2579">
        <v>55</v>
      </c>
      <c r="AE2579">
        <v>1000</v>
      </c>
      <c r="AF2579">
        <v>1</v>
      </c>
      <c r="AG2579">
        <v>0.9</v>
      </c>
      <c r="AH2579">
        <v>1</v>
      </c>
      <c r="AI2579">
        <v>0</v>
      </c>
      <c r="AJ2579">
        <v>1</v>
      </c>
      <c r="AK2579">
        <v>0</v>
      </c>
      <c r="AL2579" t="s">
        <v>26</v>
      </c>
    </row>
    <row r="2580" spans="1:38">
      <c r="A2580" t="s">
        <v>6360</v>
      </c>
      <c r="B2580" t="s">
        <v>1547</v>
      </c>
      <c r="C2580" t="s">
        <v>5557</v>
      </c>
      <c r="D2580" t="s">
        <v>6341</v>
      </c>
      <c r="E2580" t="s">
        <v>765</v>
      </c>
      <c r="F2580" t="s">
        <v>26</v>
      </c>
      <c r="G2580">
        <v>1</v>
      </c>
      <c r="H2580">
        <v>1</v>
      </c>
      <c r="I2580" t="s">
        <v>26</v>
      </c>
      <c r="J2580" t="s">
        <v>26</v>
      </c>
      <c r="K2580" t="s">
        <v>26</v>
      </c>
      <c r="L2580" t="s">
        <v>26</v>
      </c>
      <c r="M2580" t="s">
        <v>26</v>
      </c>
      <c r="N2580">
        <v>1</v>
      </c>
      <c r="O2580" t="s">
        <v>26</v>
      </c>
      <c r="P2580" t="s">
        <v>26</v>
      </c>
      <c r="Q2580">
        <v>1</v>
      </c>
      <c r="R2580" t="s">
        <v>26</v>
      </c>
      <c r="S2580" t="s">
        <v>26</v>
      </c>
      <c r="T2580">
        <v>1</v>
      </c>
      <c r="U2580" t="s">
        <v>26</v>
      </c>
      <c r="V2580" t="s">
        <v>26</v>
      </c>
      <c r="W2580">
        <v>5.6</v>
      </c>
      <c r="X2580">
        <v>1</v>
      </c>
      <c r="Y2580">
        <v>2</v>
      </c>
      <c r="Z2580">
        <v>50</v>
      </c>
      <c r="AA2580" t="s">
        <v>26</v>
      </c>
      <c r="AB2580" t="s">
        <v>26</v>
      </c>
      <c r="AC2580" t="s">
        <v>26</v>
      </c>
      <c r="AD2580">
        <v>265</v>
      </c>
      <c r="AE2580">
        <v>807</v>
      </c>
      <c r="AF2580">
        <v>5</v>
      </c>
      <c r="AG2580">
        <v>1.2</v>
      </c>
      <c r="AH2580">
        <v>1.4</v>
      </c>
      <c r="AI2580">
        <v>0</v>
      </c>
      <c r="AJ2580">
        <v>1</v>
      </c>
      <c r="AK2580">
        <v>0</v>
      </c>
      <c r="AL2580" t="s">
        <v>26</v>
      </c>
    </row>
    <row r="2581" spans="1:38">
      <c r="A2581" t="s">
        <v>6361</v>
      </c>
      <c r="B2581" t="s">
        <v>1547</v>
      </c>
      <c r="C2581" t="s">
        <v>5557</v>
      </c>
      <c r="D2581" t="s">
        <v>6341</v>
      </c>
      <c r="E2581" t="s">
        <v>6362</v>
      </c>
      <c r="F2581">
        <v>1</v>
      </c>
      <c r="G2581">
        <v>1</v>
      </c>
      <c r="H2581" t="s">
        <v>26</v>
      </c>
      <c r="I2581" t="s">
        <v>26</v>
      </c>
      <c r="J2581" t="s">
        <v>26</v>
      </c>
      <c r="K2581" t="s">
        <v>26</v>
      </c>
      <c r="L2581" t="s">
        <v>26</v>
      </c>
      <c r="M2581" t="s">
        <v>26</v>
      </c>
      <c r="N2581" t="s">
        <v>26</v>
      </c>
      <c r="O2581" t="s">
        <v>26</v>
      </c>
      <c r="P2581" t="s">
        <v>26</v>
      </c>
      <c r="Q2581" t="s">
        <v>26</v>
      </c>
      <c r="R2581" t="s">
        <v>26</v>
      </c>
      <c r="S2581" t="s">
        <v>26</v>
      </c>
      <c r="T2581" t="s">
        <v>26</v>
      </c>
      <c r="U2581" t="s">
        <v>26</v>
      </c>
      <c r="V2581" t="s">
        <v>26</v>
      </c>
      <c r="W2581" t="s">
        <v>26</v>
      </c>
      <c r="X2581" t="s">
        <v>26</v>
      </c>
      <c r="Y2581" t="s">
        <v>26</v>
      </c>
      <c r="Z2581" t="s">
        <v>26</v>
      </c>
      <c r="AA2581" t="s">
        <v>26</v>
      </c>
      <c r="AB2581" t="s">
        <v>26</v>
      </c>
      <c r="AC2581" t="s">
        <v>26</v>
      </c>
      <c r="AD2581" t="s">
        <v>26</v>
      </c>
      <c r="AE2581" t="s">
        <v>26</v>
      </c>
      <c r="AF2581" t="s">
        <v>26</v>
      </c>
      <c r="AG2581" t="s">
        <v>26</v>
      </c>
      <c r="AH2581" t="s">
        <v>26</v>
      </c>
      <c r="AI2581" t="s">
        <v>26</v>
      </c>
      <c r="AJ2581" t="s">
        <v>26</v>
      </c>
      <c r="AK2581" t="s">
        <v>26</v>
      </c>
      <c r="AL2581" t="s">
        <v>26</v>
      </c>
    </row>
    <row r="2582" spans="1:38">
      <c r="A2582" t="s">
        <v>6363</v>
      </c>
      <c r="B2582" t="s">
        <v>1547</v>
      </c>
      <c r="C2582" t="s">
        <v>5557</v>
      </c>
      <c r="D2582" t="s">
        <v>6341</v>
      </c>
      <c r="E2582" t="s">
        <v>1062</v>
      </c>
      <c r="F2582">
        <v>1</v>
      </c>
      <c r="G2582">
        <v>1</v>
      </c>
      <c r="H2582">
        <v>1</v>
      </c>
      <c r="I2582" t="s">
        <v>26</v>
      </c>
      <c r="J2582" t="s">
        <v>26</v>
      </c>
      <c r="K2582" t="s">
        <v>26</v>
      </c>
      <c r="L2582" t="s">
        <v>26</v>
      </c>
      <c r="M2582" t="s">
        <v>26</v>
      </c>
      <c r="N2582" t="s">
        <v>26</v>
      </c>
      <c r="O2582" t="s">
        <v>26</v>
      </c>
      <c r="P2582" t="s">
        <v>26</v>
      </c>
      <c r="Q2582" t="s">
        <v>26</v>
      </c>
      <c r="R2582" t="s">
        <v>26</v>
      </c>
      <c r="S2582" t="s">
        <v>26</v>
      </c>
      <c r="T2582" t="s">
        <v>26</v>
      </c>
      <c r="U2582" t="s">
        <v>26</v>
      </c>
      <c r="V2582">
        <v>1</v>
      </c>
      <c r="W2582" t="s">
        <v>26</v>
      </c>
      <c r="X2582" t="s">
        <v>26</v>
      </c>
      <c r="Y2582" t="s">
        <v>26</v>
      </c>
      <c r="Z2582">
        <v>48</v>
      </c>
      <c r="AA2582" t="s">
        <v>26</v>
      </c>
      <c r="AB2582" t="s">
        <v>26</v>
      </c>
      <c r="AC2582" t="s">
        <v>26</v>
      </c>
      <c r="AD2582">
        <v>200</v>
      </c>
      <c r="AE2582">
        <v>450</v>
      </c>
      <c r="AF2582">
        <v>1</v>
      </c>
      <c r="AG2582">
        <v>1.4</v>
      </c>
      <c r="AH2582">
        <v>1.4</v>
      </c>
      <c r="AI2582">
        <v>0</v>
      </c>
      <c r="AJ2582">
        <v>1</v>
      </c>
      <c r="AK2582">
        <v>0</v>
      </c>
      <c r="AL2582" t="s">
        <v>26</v>
      </c>
    </row>
    <row r="2583" spans="1:38">
      <c r="A2583" t="s">
        <v>6364</v>
      </c>
      <c r="B2583" t="s">
        <v>1547</v>
      </c>
      <c r="C2583" t="s">
        <v>5557</v>
      </c>
      <c r="D2583" t="s">
        <v>6341</v>
      </c>
      <c r="E2583" t="s">
        <v>1259</v>
      </c>
      <c r="F2583">
        <v>1</v>
      </c>
      <c r="G2583">
        <v>1</v>
      </c>
      <c r="H2583">
        <v>1</v>
      </c>
      <c r="I2583" t="s">
        <v>26</v>
      </c>
      <c r="J2583" t="s">
        <v>26</v>
      </c>
      <c r="K2583" t="s">
        <v>26</v>
      </c>
      <c r="L2583" t="s">
        <v>26</v>
      </c>
      <c r="M2583" t="s">
        <v>26</v>
      </c>
      <c r="N2583" t="s">
        <v>26</v>
      </c>
      <c r="O2583" t="s">
        <v>26</v>
      </c>
      <c r="P2583" t="s">
        <v>26</v>
      </c>
      <c r="Q2583" t="s">
        <v>26</v>
      </c>
      <c r="R2583" t="s">
        <v>26</v>
      </c>
      <c r="S2583" t="s">
        <v>26</v>
      </c>
      <c r="T2583" t="s">
        <v>26</v>
      </c>
      <c r="U2583" t="s">
        <v>26</v>
      </c>
      <c r="V2583" t="s">
        <v>26</v>
      </c>
      <c r="W2583" t="s">
        <v>26</v>
      </c>
      <c r="X2583" t="s">
        <v>26</v>
      </c>
      <c r="Y2583" t="s">
        <v>26</v>
      </c>
      <c r="Z2583">
        <v>39</v>
      </c>
      <c r="AA2583" t="s">
        <v>26</v>
      </c>
      <c r="AB2583" t="s">
        <v>26</v>
      </c>
      <c r="AC2583" t="s">
        <v>26</v>
      </c>
      <c r="AD2583">
        <v>232</v>
      </c>
      <c r="AE2583">
        <v>1000</v>
      </c>
      <c r="AF2583">
        <v>1</v>
      </c>
      <c r="AG2583">
        <v>0.8</v>
      </c>
      <c r="AH2583">
        <v>1.1499999999999999</v>
      </c>
      <c r="AI2583">
        <v>0</v>
      </c>
      <c r="AJ2583">
        <v>1</v>
      </c>
      <c r="AK2583">
        <v>0</v>
      </c>
      <c r="AL2583" t="s">
        <v>26</v>
      </c>
    </row>
    <row r="2584" spans="1:38">
      <c r="A2584" t="s">
        <v>6365</v>
      </c>
      <c r="B2584" t="s">
        <v>1547</v>
      </c>
      <c r="C2584" t="s">
        <v>5557</v>
      </c>
      <c r="D2584" t="s">
        <v>6366</v>
      </c>
      <c r="E2584" t="s">
        <v>294</v>
      </c>
      <c r="F2584">
        <v>1</v>
      </c>
      <c r="G2584" t="s">
        <v>26</v>
      </c>
      <c r="H2584">
        <v>1</v>
      </c>
      <c r="I2584" t="s">
        <v>26</v>
      </c>
      <c r="J2584" t="s">
        <v>26</v>
      </c>
      <c r="K2584" t="s">
        <v>26</v>
      </c>
      <c r="L2584" t="s">
        <v>26</v>
      </c>
      <c r="M2584" t="s">
        <v>26</v>
      </c>
      <c r="N2584">
        <v>1</v>
      </c>
      <c r="O2584" t="s">
        <v>26</v>
      </c>
      <c r="P2584">
        <v>1</v>
      </c>
      <c r="Q2584">
        <v>1</v>
      </c>
      <c r="R2584" t="s">
        <v>26</v>
      </c>
      <c r="S2584">
        <v>1</v>
      </c>
      <c r="T2584" t="s">
        <v>26</v>
      </c>
      <c r="U2584">
        <v>1</v>
      </c>
      <c r="V2584" t="s">
        <v>26</v>
      </c>
      <c r="W2584">
        <v>28.5</v>
      </c>
      <c r="X2584" t="s">
        <v>26</v>
      </c>
      <c r="Y2584" t="s">
        <v>26</v>
      </c>
      <c r="Z2584">
        <v>58</v>
      </c>
      <c r="AA2584" t="s">
        <v>26</v>
      </c>
      <c r="AB2584" t="s">
        <v>26</v>
      </c>
      <c r="AC2584" t="s">
        <v>26</v>
      </c>
      <c r="AD2584">
        <v>230</v>
      </c>
      <c r="AE2584">
        <v>230</v>
      </c>
      <c r="AF2584">
        <v>1</v>
      </c>
      <c r="AG2584" t="s">
        <v>26</v>
      </c>
      <c r="AH2584" t="s">
        <v>26</v>
      </c>
      <c r="AI2584">
        <v>0</v>
      </c>
      <c r="AJ2584">
        <v>1</v>
      </c>
      <c r="AK2584">
        <v>0</v>
      </c>
      <c r="AL2584" t="s">
        <v>26</v>
      </c>
    </row>
    <row r="2585" spans="1:38">
      <c r="A2585" t="s">
        <v>6367</v>
      </c>
      <c r="B2585" t="s">
        <v>1547</v>
      </c>
      <c r="C2585" t="s">
        <v>5557</v>
      </c>
      <c r="D2585" t="s">
        <v>6366</v>
      </c>
      <c r="E2585" t="s">
        <v>6368</v>
      </c>
      <c r="F2585" t="s">
        <v>26</v>
      </c>
      <c r="G2585" t="s">
        <v>26</v>
      </c>
      <c r="H2585">
        <v>1</v>
      </c>
      <c r="I2585" t="s">
        <v>26</v>
      </c>
      <c r="J2585" t="s">
        <v>26</v>
      </c>
      <c r="K2585" t="s">
        <v>26</v>
      </c>
      <c r="L2585" t="s">
        <v>26</v>
      </c>
      <c r="M2585" t="s">
        <v>26</v>
      </c>
      <c r="N2585" t="s">
        <v>26</v>
      </c>
      <c r="O2585" t="s">
        <v>26</v>
      </c>
      <c r="P2585" t="s">
        <v>26</v>
      </c>
      <c r="Q2585" t="s">
        <v>26</v>
      </c>
      <c r="R2585" t="s">
        <v>26</v>
      </c>
      <c r="S2585" t="s">
        <v>26</v>
      </c>
      <c r="T2585" t="s">
        <v>26</v>
      </c>
      <c r="U2585" t="s">
        <v>26</v>
      </c>
      <c r="V2585" t="s">
        <v>26</v>
      </c>
      <c r="W2585" t="s">
        <v>26</v>
      </c>
      <c r="X2585" t="s">
        <v>26</v>
      </c>
      <c r="Y2585" t="s">
        <v>26</v>
      </c>
      <c r="Z2585" t="s">
        <v>26</v>
      </c>
      <c r="AA2585" t="s">
        <v>26</v>
      </c>
      <c r="AB2585" t="s">
        <v>26</v>
      </c>
      <c r="AC2585" t="s">
        <v>26</v>
      </c>
      <c r="AD2585" t="s">
        <v>26</v>
      </c>
      <c r="AE2585" t="s">
        <v>26</v>
      </c>
      <c r="AF2585" t="s">
        <v>26</v>
      </c>
      <c r="AG2585" t="s">
        <v>26</v>
      </c>
      <c r="AH2585" t="s">
        <v>26</v>
      </c>
      <c r="AI2585">
        <v>0</v>
      </c>
      <c r="AJ2585">
        <v>1</v>
      </c>
      <c r="AK2585">
        <v>0</v>
      </c>
      <c r="AL2585" t="s">
        <v>26</v>
      </c>
    </row>
    <row r="2586" spans="1:38">
      <c r="A2586" t="s">
        <v>6369</v>
      </c>
      <c r="B2586" t="s">
        <v>1547</v>
      </c>
      <c r="C2586" t="s">
        <v>5557</v>
      </c>
      <c r="D2586" t="s">
        <v>6366</v>
      </c>
      <c r="E2586" t="s">
        <v>6370</v>
      </c>
      <c r="F2586" t="s">
        <v>26</v>
      </c>
      <c r="G2586" t="s">
        <v>26</v>
      </c>
      <c r="H2586">
        <v>1</v>
      </c>
      <c r="I2586" t="s">
        <v>26</v>
      </c>
      <c r="J2586" t="s">
        <v>26</v>
      </c>
      <c r="K2586" t="s">
        <v>26</v>
      </c>
      <c r="L2586" t="s">
        <v>26</v>
      </c>
      <c r="M2586" t="s">
        <v>26</v>
      </c>
      <c r="N2586" t="s">
        <v>26</v>
      </c>
      <c r="O2586" t="s">
        <v>26</v>
      </c>
      <c r="P2586" t="s">
        <v>26</v>
      </c>
      <c r="Q2586" t="s">
        <v>26</v>
      </c>
      <c r="R2586" t="s">
        <v>26</v>
      </c>
      <c r="S2586" t="s">
        <v>26</v>
      </c>
      <c r="T2586" t="s">
        <v>26</v>
      </c>
      <c r="U2586" t="s">
        <v>26</v>
      </c>
      <c r="V2586" t="s">
        <v>26</v>
      </c>
      <c r="W2586" t="s">
        <v>26</v>
      </c>
      <c r="X2586" t="s">
        <v>26</v>
      </c>
      <c r="Y2586" t="s">
        <v>26</v>
      </c>
      <c r="Z2586">
        <v>22</v>
      </c>
      <c r="AA2586" t="s">
        <v>26</v>
      </c>
      <c r="AB2586" t="s">
        <v>26</v>
      </c>
      <c r="AC2586" t="s">
        <v>26</v>
      </c>
      <c r="AD2586" t="s">
        <v>26</v>
      </c>
      <c r="AE2586" t="s">
        <v>26</v>
      </c>
      <c r="AF2586">
        <v>1</v>
      </c>
      <c r="AG2586" t="s">
        <v>26</v>
      </c>
      <c r="AH2586" t="s">
        <v>26</v>
      </c>
      <c r="AI2586">
        <v>0</v>
      </c>
      <c r="AJ2586">
        <v>1</v>
      </c>
      <c r="AK2586">
        <v>0</v>
      </c>
      <c r="AL2586" t="s">
        <v>26</v>
      </c>
    </row>
    <row r="2587" spans="1:38">
      <c r="A2587" t="s">
        <v>6371</v>
      </c>
      <c r="B2587" t="s">
        <v>1547</v>
      </c>
      <c r="C2587" t="s">
        <v>5557</v>
      </c>
      <c r="D2587" t="s">
        <v>6366</v>
      </c>
      <c r="E2587" t="s">
        <v>239</v>
      </c>
      <c r="F2587">
        <v>1</v>
      </c>
      <c r="G2587" t="s">
        <v>26</v>
      </c>
      <c r="H2587">
        <v>1</v>
      </c>
      <c r="I2587" t="s">
        <v>26</v>
      </c>
      <c r="J2587" t="s">
        <v>26</v>
      </c>
      <c r="K2587" t="s">
        <v>26</v>
      </c>
      <c r="L2587" t="s">
        <v>26</v>
      </c>
      <c r="M2587" t="s">
        <v>26</v>
      </c>
      <c r="N2587">
        <v>1</v>
      </c>
      <c r="O2587" t="s">
        <v>26</v>
      </c>
      <c r="P2587">
        <v>1</v>
      </c>
      <c r="Q2587">
        <v>1</v>
      </c>
      <c r="R2587" t="s">
        <v>26</v>
      </c>
      <c r="S2587">
        <v>1</v>
      </c>
      <c r="T2587" t="s">
        <v>26</v>
      </c>
      <c r="U2587" t="s">
        <v>26</v>
      </c>
      <c r="V2587" t="s">
        <v>26</v>
      </c>
      <c r="W2587" t="s">
        <v>26</v>
      </c>
      <c r="X2587" t="s">
        <v>26</v>
      </c>
      <c r="Y2587" t="s">
        <v>26</v>
      </c>
      <c r="Z2587">
        <v>55.9</v>
      </c>
      <c r="AA2587" t="s">
        <v>26</v>
      </c>
      <c r="AB2587" t="s">
        <v>26</v>
      </c>
      <c r="AC2587" t="s">
        <v>26</v>
      </c>
      <c r="AD2587">
        <v>70</v>
      </c>
      <c r="AE2587">
        <v>189</v>
      </c>
      <c r="AF2587">
        <v>1</v>
      </c>
      <c r="AG2587">
        <v>2.5</v>
      </c>
      <c r="AH2587">
        <v>3</v>
      </c>
      <c r="AI2587">
        <v>0</v>
      </c>
      <c r="AJ2587">
        <v>1</v>
      </c>
      <c r="AK2587">
        <v>0</v>
      </c>
      <c r="AL2587" t="s">
        <v>26</v>
      </c>
    </row>
    <row r="2588" spans="1:38">
      <c r="A2588" t="s">
        <v>6372</v>
      </c>
      <c r="B2588" t="s">
        <v>1547</v>
      </c>
      <c r="C2588" t="s">
        <v>5557</v>
      </c>
      <c r="D2588" t="s">
        <v>6366</v>
      </c>
      <c r="E2588" t="s">
        <v>6373</v>
      </c>
      <c r="F2588">
        <v>1</v>
      </c>
      <c r="G2588" t="s">
        <v>26</v>
      </c>
      <c r="H2588">
        <v>1</v>
      </c>
      <c r="I2588" t="s">
        <v>26</v>
      </c>
      <c r="J2588" t="s">
        <v>26</v>
      </c>
      <c r="K2588" t="s">
        <v>26</v>
      </c>
      <c r="L2588" t="s">
        <v>26</v>
      </c>
      <c r="M2588" t="s">
        <v>26</v>
      </c>
      <c r="N2588" t="s">
        <v>26</v>
      </c>
      <c r="O2588" t="s">
        <v>26</v>
      </c>
      <c r="P2588" t="s">
        <v>26</v>
      </c>
      <c r="Q2588" t="s">
        <v>26</v>
      </c>
      <c r="R2588" t="s">
        <v>26</v>
      </c>
      <c r="S2588" t="s">
        <v>26</v>
      </c>
      <c r="T2588" t="s">
        <v>26</v>
      </c>
      <c r="U2588" t="s">
        <v>26</v>
      </c>
      <c r="V2588" t="s">
        <v>26</v>
      </c>
      <c r="W2588" t="s">
        <v>26</v>
      </c>
      <c r="X2588" t="s">
        <v>26</v>
      </c>
      <c r="Y2588" t="s">
        <v>26</v>
      </c>
      <c r="Z2588">
        <v>53</v>
      </c>
      <c r="AA2588" t="s">
        <v>26</v>
      </c>
      <c r="AB2588" t="s">
        <v>26</v>
      </c>
      <c r="AC2588" t="s">
        <v>26</v>
      </c>
      <c r="AD2588" t="s">
        <v>26</v>
      </c>
      <c r="AE2588" t="s">
        <v>26</v>
      </c>
      <c r="AF2588">
        <v>1</v>
      </c>
      <c r="AG2588" t="s">
        <v>26</v>
      </c>
      <c r="AH2588" t="s">
        <v>26</v>
      </c>
      <c r="AI2588">
        <v>0</v>
      </c>
      <c r="AJ2588">
        <v>1</v>
      </c>
      <c r="AK2588">
        <v>0</v>
      </c>
      <c r="AL2588" t="s">
        <v>26</v>
      </c>
    </row>
    <row r="2589" spans="1:38">
      <c r="A2589" t="s">
        <v>6374</v>
      </c>
      <c r="B2589" t="s">
        <v>1547</v>
      </c>
      <c r="C2589" t="s">
        <v>5557</v>
      </c>
      <c r="D2589" t="s">
        <v>6366</v>
      </c>
      <c r="E2589" t="s">
        <v>551</v>
      </c>
      <c r="F2589">
        <v>1</v>
      </c>
      <c r="G2589" t="s">
        <v>26</v>
      </c>
      <c r="H2589">
        <v>1</v>
      </c>
      <c r="I2589" t="s">
        <v>26</v>
      </c>
      <c r="J2589" t="s">
        <v>26</v>
      </c>
      <c r="K2589" t="s">
        <v>26</v>
      </c>
      <c r="L2589" t="s">
        <v>26</v>
      </c>
      <c r="M2589" t="s">
        <v>26</v>
      </c>
      <c r="N2589" t="s">
        <v>26</v>
      </c>
      <c r="O2589" t="s">
        <v>26</v>
      </c>
      <c r="P2589" t="s">
        <v>26</v>
      </c>
      <c r="Q2589">
        <v>1</v>
      </c>
      <c r="R2589" t="s">
        <v>26</v>
      </c>
      <c r="S2589">
        <v>1</v>
      </c>
      <c r="T2589">
        <v>1</v>
      </c>
      <c r="U2589" t="s">
        <v>26</v>
      </c>
      <c r="V2589" t="s">
        <v>26</v>
      </c>
      <c r="W2589">
        <v>20.8</v>
      </c>
      <c r="X2589" t="s">
        <v>26</v>
      </c>
      <c r="Y2589" t="s">
        <v>26</v>
      </c>
      <c r="Z2589">
        <v>51.1</v>
      </c>
      <c r="AA2589">
        <v>20.6</v>
      </c>
      <c r="AB2589">
        <v>32</v>
      </c>
      <c r="AC2589" t="s">
        <v>26</v>
      </c>
      <c r="AD2589">
        <v>272</v>
      </c>
      <c r="AE2589">
        <v>700</v>
      </c>
      <c r="AF2589">
        <v>1</v>
      </c>
      <c r="AG2589">
        <v>1.5</v>
      </c>
      <c r="AH2589">
        <v>2</v>
      </c>
      <c r="AI2589">
        <v>0</v>
      </c>
      <c r="AJ2589">
        <v>1</v>
      </c>
      <c r="AK2589">
        <v>0</v>
      </c>
      <c r="AL2589" t="s">
        <v>26</v>
      </c>
    </row>
    <row r="2590" spans="1:38">
      <c r="A2590" t="s">
        <v>6375</v>
      </c>
      <c r="B2590" t="s">
        <v>1547</v>
      </c>
      <c r="C2590" t="s">
        <v>5557</v>
      </c>
      <c r="D2590" t="s">
        <v>6366</v>
      </c>
      <c r="E2590" t="s">
        <v>791</v>
      </c>
      <c r="F2590">
        <v>1</v>
      </c>
      <c r="G2590" t="s">
        <v>26</v>
      </c>
      <c r="H2590">
        <v>1</v>
      </c>
      <c r="I2590" t="s">
        <v>26</v>
      </c>
      <c r="J2590" t="s">
        <v>26</v>
      </c>
      <c r="K2590" t="s">
        <v>26</v>
      </c>
      <c r="L2590" t="s">
        <v>26</v>
      </c>
      <c r="M2590" t="s">
        <v>26</v>
      </c>
      <c r="N2590" t="s">
        <v>26</v>
      </c>
      <c r="O2590" t="s">
        <v>26</v>
      </c>
      <c r="P2590" t="s">
        <v>26</v>
      </c>
      <c r="Q2590" t="s">
        <v>26</v>
      </c>
      <c r="R2590" t="s">
        <v>26</v>
      </c>
      <c r="S2590">
        <v>1</v>
      </c>
      <c r="T2590" t="s">
        <v>26</v>
      </c>
      <c r="U2590">
        <v>1</v>
      </c>
      <c r="V2590" t="s">
        <v>26</v>
      </c>
      <c r="W2590">
        <v>70</v>
      </c>
      <c r="X2590" t="s">
        <v>26</v>
      </c>
      <c r="Y2590" t="s">
        <v>26</v>
      </c>
      <c r="Z2590">
        <v>75</v>
      </c>
      <c r="AA2590" t="s">
        <v>26</v>
      </c>
      <c r="AB2590" t="s">
        <v>26</v>
      </c>
      <c r="AC2590">
        <v>11</v>
      </c>
      <c r="AD2590">
        <v>1000</v>
      </c>
      <c r="AE2590">
        <v>4624</v>
      </c>
      <c r="AF2590">
        <v>1</v>
      </c>
      <c r="AG2590">
        <v>1.3</v>
      </c>
      <c r="AH2590">
        <v>1.5</v>
      </c>
      <c r="AI2590">
        <v>0</v>
      </c>
      <c r="AJ2590">
        <v>1</v>
      </c>
      <c r="AK2590">
        <v>0</v>
      </c>
      <c r="AL2590" t="s">
        <v>26</v>
      </c>
    </row>
    <row r="2591" spans="1:38">
      <c r="A2591" t="s">
        <v>6376</v>
      </c>
      <c r="B2591" t="s">
        <v>1547</v>
      </c>
      <c r="C2591" t="s">
        <v>5557</v>
      </c>
      <c r="D2591" t="s">
        <v>6366</v>
      </c>
      <c r="E2591" t="s">
        <v>320</v>
      </c>
      <c r="F2591" t="s">
        <v>26</v>
      </c>
      <c r="G2591" t="s">
        <v>26</v>
      </c>
      <c r="H2591">
        <v>1</v>
      </c>
      <c r="I2591" t="s">
        <v>26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26</v>
      </c>
      <c r="Q2591" t="s">
        <v>26</v>
      </c>
      <c r="R2591" t="s">
        <v>26</v>
      </c>
      <c r="S2591" t="s">
        <v>26</v>
      </c>
      <c r="T2591" t="s">
        <v>26</v>
      </c>
      <c r="U2591" t="s">
        <v>26</v>
      </c>
      <c r="V2591" t="s">
        <v>26</v>
      </c>
      <c r="W2591" t="s">
        <v>26</v>
      </c>
      <c r="X2591">
        <v>1</v>
      </c>
      <c r="Y2591">
        <v>1</v>
      </c>
      <c r="Z2591">
        <v>57.5</v>
      </c>
      <c r="AA2591" t="s">
        <v>26</v>
      </c>
      <c r="AB2591" t="s">
        <v>26</v>
      </c>
      <c r="AC2591">
        <v>3</v>
      </c>
      <c r="AD2591">
        <v>217</v>
      </c>
      <c r="AE2591">
        <v>217</v>
      </c>
      <c r="AF2591" t="s">
        <v>26</v>
      </c>
      <c r="AG2591" t="s">
        <v>26</v>
      </c>
      <c r="AH2591" t="s">
        <v>26</v>
      </c>
      <c r="AI2591">
        <v>0</v>
      </c>
      <c r="AJ2591">
        <v>1</v>
      </c>
      <c r="AK2591">
        <v>0</v>
      </c>
      <c r="AL2591" t="s">
        <v>26</v>
      </c>
    </row>
    <row r="2592" spans="1:38">
      <c r="A2592" t="s">
        <v>6377</v>
      </c>
      <c r="B2592" t="s">
        <v>1547</v>
      </c>
      <c r="C2592" t="s">
        <v>5557</v>
      </c>
      <c r="D2592" t="s">
        <v>6366</v>
      </c>
      <c r="E2592" t="s">
        <v>6378</v>
      </c>
      <c r="F2592">
        <v>1</v>
      </c>
      <c r="G2592" t="s">
        <v>26</v>
      </c>
      <c r="H2592">
        <v>1</v>
      </c>
      <c r="I2592" t="s">
        <v>26</v>
      </c>
      <c r="J2592" t="s">
        <v>26</v>
      </c>
      <c r="K2592" t="s">
        <v>26</v>
      </c>
      <c r="L2592" t="s">
        <v>26</v>
      </c>
      <c r="M2592" t="s">
        <v>26</v>
      </c>
      <c r="N2592">
        <v>1</v>
      </c>
      <c r="O2592" t="s">
        <v>26</v>
      </c>
      <c r="P2592" t="s">
        <v>26</v>
      </c>
      <c r="Q2592" t="s">
        <v>26</v>
      </c>
      <c r="R2592" t="s">
        <v>26</v>
      </c>
      <c r="S2592" t="s">
        <v>26</v>
      </c>
      <c r="T2592" t="s">
        <v>26</v>
      </c>
      <c r="U2592" t="s">
        <v>26</v>
      </c>
      <c r="V2592" t="s">
        <v>26</v>
      </c>
      <c r="W2592" t="s">
        <v>26</v>
      </c>
      <c r="X2592" t="s">
        <v>26</v>
      </c>
      <c r="Y2592" t="s">
        <v>26</v>
      </c>
      <c r="Z2592">
        <v>65.900000000000006</v>
      </c>
      <c r="AA2592" t="s">
        <v>26</v>
      </c>
      <c r="AB2592" t="s">
        <v>26</v>
      </c>
      <c r="AC2592" t="s">
        <v>26</v>
      </c>
      <c r="AD2592" t="s">
        <v>26</v>
      </c>
      <c r="AE2592" t="s">
        <v>26</v>
      </c>
      <c r="AF2592">
        <v>1</v>
      </c>
      <c r="AG2592" t="s">
        <v>26</v>
      </c>
      <c r="AH2592" t="s">
        <v>26</v>
      </c>
      <c r="AI2592">
        <v>0</v>
      </c>
      <c r="AJ2592">
        <v>1</v>
      </c>
      <c r="AK2592">
        <v>0</v>
      </c>
      <c r="AL2592" t="s">
        <v>26</v>
      </c>
    </row>
    <row r="2593" spans="1:38">
      <c r="A2593" t="s">
        <v>6379</v>
      </c>
      <c r="B2593" t="s">
        <v>1547</v>
      </c>
      <c r="C2593" t="s">
        <v>5557</v>
      </c>
      <c r="D2593" t="s">
        <v>6380</v>
      </c>
      <c r="E2593" t="s">
        <v>6381</v>
      </c>
      <c r="F2593" t="s">
        <v>26</v>
      </c>
      <c r="G2593">
        <v>1</v>
      </c>
      <c r="H2593">
        <v>1</v>
      </c>
      <c r="I2593">
        <v>1</v>
      </c>
      <c r="J2593" t="s">
        <v>26</v>
      </c>
      <c r="K2593" t="s">
        <v>26</v>
      </c>
      <c r="L2593" t="s">
        <v>26</v>
      </c>
      <c r="M2593" t="s">
        <v>26</v>
      </c>
      <c r="N2593" t="s">
        <v>26</v>
      </c>
      <c r="O2593" t="s">
        <v>26</v>
      </c>
      <c r="P2593" t="s">
        <v>26</v>
      </c>
      <c r="Q2593">
        <v>1</v>
      </c>
      <c r="R2593" t="s">
        <v>26</v>
      </c>
      <c r="S2593" t="s">
        <v>26</v>
      </c>
      <c r="T2593" t="s">
        <v>26</v>
      </c>
      <c r="U2593" t="s">
        <v>26</v>
      </c>
      <c r="V2593" t="s">
        <v>26</v>
      </c>
      <c r="W2593" t="s">
        <v>26</v>
      </c>
      <c r="X2593" t="s">
        <v>26</v>
      </c>
      <c r="Y2593" t="s">
        <v>26</v>
      </c>
      <c r="Z2593">
        <v>57.6</v>
      </c>
      <c r="AA2593" t="s">
        <v>26</v>
      </c>
      <c r="AB2593" t="s">
        <v>26</v>
      </c>
      <c r="AC2593" t="s">
        <v>26</v>
      </c>
      <c r="AD2593" t="s">
        <v>26</v>
      </c>
      <c r="AE2593" t="s">
        <v>26</v>
      </c>
      <c r="AF2593" t="s">
        <v>26</v>
      </c>
      <c r="AG2593" t="s">
        <v>26</v>
      </c>
      <c r="AH2593" t="s">
        <v>26</v>
      </c>
      <c r="AI2593">
        <v>0</v>
      </c>
      <c r="AJ2593">
        <v>1</v>
      </c>
      <c r="AK2593">
        <v>0</v>
      </c>
      <c r="AL2593" t="s">
        <v>26</v>
      </c>
    </row>
    <row r="2594" spans="1:38">
      <c r="A2594" t="s">
        <v>6382</v>
      </c>
      <c r="B2594" t="s">
        <v>1547</v>
      </c>
      <c r="C2594" t="s">
        <v>5557</v>
      </c>
      <c r="D2594" t="s">
        <v>6380</v>
      </c>
      <c r="E2594" t="s">
        <v>6383</v>
      </c>
      <c r="F2594" t="s">
        <v>26</v>
      </c>
      <c r="G2594" t="s">
        <v>26</v>
      </c>
      <c r="H2594">
        <v>1</v>
      </c>
      <c r="I2594">
        <v>1</v>
      </c>
      <c r="J2594" t="s">
        <v>26</v>
      </c>
      <c r="K2594" t="s">
        <v>26</v>
      </c>
      <c r="L2594" t="s">
        <v>26</v>
      </c>
      <c r="M2594" t="s">
        <v>26</v>
      </c>
      <c r="N2594" t="s">
        <v>26</v>
      </c>
      <c r="O2594" t="s">
        <v>26</v>
      </c>
      <c r="P2594" t="s">
        <v>26</v>
      </c>
      <c r="Q2594" t="s">
        <v>26</v>
      </c>
      <c r="R2594" t="s">
        <v>26</v>
      </c>
      <c r="S2594" t="s">
        <v>26</v>
      </c>
      <c r="T2594" t="s">
        <v>26</v>
      </c>
      <c r="U2594" t="s">
        <v>26</v>
      </c>
      <c r="V2594" t="s">
        <v>26</v>
      </c>
      <c r="W2594" t="s">
        <v>26</v>
      </c>
      <c r="X2594" t="s">
        <v>26</v>
      </c>
      <c r="Y2594" t="s">
        <v>26</v>
      </c>
      <c r="Z2594">
        <v>84.1</v>
      </c>
      <c r="AA2594" t="s">
        <v>26</v>
      </c>
      <c r="AB2594" t="s">
        <v>26</v>
      </c>
      <c r="AC2594" t="s">
        <v>26</v>
      </c>
      <c r="AD2594" t="s">
        <v>26</v>
      </c>
      <c r="AE2594" t="s">
        <v>26</v>
      </c>
      <c r="AF2594">
        <v>1</v>
      </c>
      <c r="AG2594" t="s">
        <v>26</v>
      </c>
      <c r="AH2594" t="s">
        <v>26</v>
      </c>
      <c r="AI2594">
        <v>0</v>
      </c>
      <c r="AJ2594">
        <v>1</v>
      </c>
      <c r="AK2594">
        <v>0</v>
      </c>
      <c r="AL2594" t="s">
        <v>26</v>
      </c>
    </row>
    <row r="2595" spans="1:38">
      <c r="A2595" t="s">
        <v>6384</v>
      </c>
      <c r="B2595" t="s">
        <v>1547</v>
      </c>
      <c r="C2595" t="s">
        <v>5557</v>
      </c>
      <c r="D2595" t="s">
        <v>6380</v>
      </c>
      <c r="E2595" t="s">
        <v>6385</v>
      </c>
      <c r="F2595" t="s">
        <v>26</v>
      </c>
      <c r="G2595">
        <v>1</v>
      </c>
      <c r="H2595">
        <v>1</v>
      </c>
      <c r="I2595">
        <v>1</v>
      </c>
      <c r="J2595" t="s">
        <v>26</v>
      </c>
      <c r="K2595" t="s">
        <v>26</v>
      </c>
      <c r="L2595" t="s">
        <v>26</v>
      </c>
      <c r="M2595" t="s">
        <v>26</v>
      </c>
      <c r="N2595" t="s">
        <v>26</v>
      </c>
      <c r="O2595" t="s">
        <v>26</v>
      </c>
      <c r="P2595" t="s">
        <v>26</v>
      </c>
      <c r="Q2595">
        <v>1</v>
      </c>
      <c r="R2595" t="s">
        <v>26</v>
      </c>
      <c r="S2595">
        <v>1</v>
      </c>
      <c r="T2595" t="s">
        <v>26</v>
      </c>
      <c r="U2595" t="s">
        <v>26</v>
      </c>
      <c r="V2595" t="s">
        <v>26</v>
      </c>
      <c r="W2595" t="s">
        <v>26</v>
      </c>
      <c r="X2595" t="s">
        <v>26</v>
      </c>
      <c r="Y2595" t="s">
        <v>26</v>
      </c>
      <c r="Z2595">
        <v>57.6</v>
      </c>
      <c r="AA2595" t="s">
        <v>26</v>
      </c>
      <c r="AB2595" t="s">
        <v>26</v>
      </c>
      <c r="AC2595" t="s">
        <v>26</v>
      </c>
      <c r="AD2595" t="s">
        <v>26</v>
      </c>
      <c r="AE2595" t="s">
        <v>26</v>
      </c>
      <c r="AF2595">
        <v>1</v>
      </c>
      <c r="AG2595" t="s">
        <v>26</v>
      </c>
      <c r="AH2595" t="s">
        <v>26</v>
      </c>
      <c r="AI2595">
        <v>0</v>
      </c>
      <c r="AJ2595">
        <v>1</v>
      </c>
      <c r="AK2595">
        <v>0</v>
      </c>
      <c r="AL2595" t="s">
        <v>26</v>
      </c>
    </row>
    <row r="2596" spans="1:38">
      <c r="A2596" t="s">
        <v>6386</v>
      </c>
      <c r="B2596" t="s">
        <v>1547</v>
      </c>
      <c r="C2596" t="s">
        <v>5557</v>
      </c>
      <c r="D2596" t="s">
        <v>6380</v>
      </c>
      <c r="E2596" t="s">
        <v>1356</v>
      </c>
      <c r="F2596" t="s">
        <v>26</v>
      </c>
      <c r="G2596">
        <v>1</v>
      </c>
      <c r="H2596" t="s">
        <v>26</v>
      </c>
      <c r="I2596">
        <v>1</v>
      </c>
      <c r="J2596" t="s">
        <v>26</v>
      </c>
      <c r="K2596" t="s">
        <v>26</v>
      </c>
      <c r="L2596" t="s">
        <v>26</v>
      </c>
      <c r="M2596" t="s">
        <v>26</v>
      </c>
      <c r="N2596" t="s">
        <v>26</v>
      </c>
      <c r="O2596" t="s">
        <v>26</v>
      </c>
      <c r="P2596" t="s">
        <v>26</v>
      </c>
      <c r="Q2596" t="s">
        <v>26</v>
      </c>
      <c r="R2596" t="s">
        <v>26</v>
      </c>
      <c r="S2596" t="s">
        <v>26</v>
      </c>
      <c r="T2596" t="s">
        <v>26</v>
      </c>
      <c r="U2596" t="s">
        <v>26</v>
      </c>
      <c r="V2596" t="s">
        <v>26</v>
      </c>
      <c r="W2596" t="s">
        <v>26</v>
      </c>
      <c r="X2596" t="s">
        <v>26</v>
      </c>
      <c r="Y2596" t="s">
        <v>26</v>
      </c>
      <c r="Z2596">
        <v>53.3</v>
      </c>
      <c r="AA2596" t="s">
        <v>26</v>
      </c>
      <c r="AB2596" t="s">
        <v>26</v>
      </c>
      <c r="AC2596" t="s">
        <v>26</v>
      </c>
      <c r="AD2596">
        <v>265</v>
      </c>
      <c r="AE2596">
        <v>265</v>
      </c>
      <c r="AF2596">
        <v>1</v>
      </c>
      <c r="AG2596" t="s">
        <v>26</v>
      </c>
      <c r="AH2596" t="s">
        <v>26</v>
      </c>
      <c r="AI2596">
        <v>0</v>
      </c>
      <c r="AJ2596">
        <v>1</v>
      </c>
      <c r="AK2596">
        <v>0</v>
      </c>
      <c r="AL2596" t="s">
        <v>26</v>
      </c>
    </row>
    <row r="2597" spans="1:38">
      <c r="A2597" t="s">
        <v>6387</v>
      </c>
      <c r="B2597" t="s">
        <v>1547</v>
      </c>
      <c r="C2597" t="s">
        <v>5557</v>
      </c>
      <c r="D2597" t="s">
        <v>6380</v>
      </c>
      <c r="E2597" t="s">
        <v>6388</v>
      </c>
      <c r="F2597" t="s">
        <v>26</v>
      </c>
      <c r="G2597">
        <v>1</v>
      </c>
      <c r="H2597">
        <v>1</v>
      </c>
      <c r="I2597">
        <v>1</v>
      </c>
      <c r="J2597" t="s">
        <v>26</v>
      </c>
      <c r="K2597" t="s">
        <v>26</v>
      </c>
      <c r="L2597" t="s">
        <v>26</v>
      </c>
      <c r="M2597" t="s">
        <v>26</v>
      </c>
      <c r="N2597" t="s">
        <v>26</v>
      </c>
      <c r="O2597" t="s">
        <v>26</v>
      </c>
      <c r="P2597" t="s">
        <v>26</v>
      </c>
      <c r="Q2597" t="s">
        <v>26</v>
      </c>
      <c r="R2597" t="s">
        <v>26</v>
      </c>
      <c r="S2597" t="s">
        <v>26</v>
      </c>
      <c r="T2597" t="s">
        <v>26</v>
      </c>
      <c r="U2597" t="s">
        <v>26</v>
      </c>
      <c r="V2597" t="s">
        <v>26</v>
      </c>
      <c r="W2597" t="s">
        <v>26</v>
      </c>
      <c r="X2597" t="s">
        <v>26</v>
      </c>
      <c r="Y2597" t="s">
        <v>26</v>
      </c>
      <c r="Z2597">
        <v>44</v>
      </c>
      <c r="AA2597" t="s">
        <v>26</v>
      </c>
      <c r="AB2597" t="s">
        <v>26</v>
      </c>
      <c r="AC2597" t="s">
        <v>26</v>
      </c>
      <c r="AD2597" t="s">
        <v>26</v>
      </c>
      <c r="AE2597" t="s">
        <v>26</v>
      </c>
      <c r="AF2597">
        <v>1</v>
      </c>
      <c r="AG2597">
        <v>2.4</v>
      </c>
      <c r="AH2597">
        <v>2.4</v>
      </c>
      <c r="AI2597">
        <v>0</v>
      </c>
      <c r="AJ2597">
        <v>1</v>
      </c>
      <c r="AK2597">
        <v>0</v>
      </c>
      <c r="AL2597" t="s">
        <v>26</v>
      </c>
    </row>
    <row r="2598" spans="1:38">
      <c r="A2598" t="s">
        <v>6389</v>
      </c>
      <c r="B2598" t="s">
        <v>1547</v>
      </c>
      <c r="C2598" t="s">
        <v>5557</v>
      </c>
      <c r="D2598" t="s">
        <v>6380</v>
      </c>
      <c r="E2598" t="s">
        <v>6390</v>
      </c>
      <c r="F2598" t="s">
        <v>26</v>
      </c>
      <c r="G2598">
        <v>1</v>
      </c>
      <c r="H2598">
        <v>1</v>
      </c>
      <c r="I2598">
        <v>1</v>
      </c>
      <c r="J2598" t="s">
        <v>26</v>
      </c>
      <c r="K2598" t="s">
        <v>26</v>
      </c>
      <c r="L2598" t="s">
        <v>26</v>
      </c>
      <c r="M2598" t="s">
        <v>26</v>
      </c>
      <c r="N2598" t="s">
        <v>26</v>
      </c>
      <c r="O2598" t="s">
        <v>26</v>
      </c>
      <c r="P2598" t="s">
        <v>26</v>
      </c>
      <c r="Q2598" t="s">
        <v>26</v>
      </c>
      <c r="R2598" t="s">
        <v>26</v>
      </c>
      <c r="S2598">
        <v>1</v>
      </c>
      <c r="T2598" t="s">
        <v>26</v>
      </c>
      <c r="U2598" t="s">
        <v>26</v>
      </c>
      <c r="V2598" t="s">
        <v>26</v>
      </c>
      <c r="W2598" t="s">
        <v>26</v>
      </c>
      <c r="X2598" t="s">
        <v>26</v>
      </c>
      <c r="Y2598" t="s">
        <v>26</v>
      </c>
      <c r="Z2598">
        <v>37</v>
      </c>
      <c r="AA2598" t="s">
        <v>26</v>
      </c>
      <c r="AB2598" t="s">
        <v>26</v>
      </c>
      <c r="AC2598" t="s">
        <v>26</v>
      </c>
      <c r="AD2598" t="s">
        <v>26</v>
      </c>
      <c r="AE2598" t="s">
        <v>26</v>
      </c>
      <c r="AF2598">
        <v>1</v>
      </c>
      <c r="AG2598" t="s">
        <v>26</v>
      </c>
      <c r="AH2598" t="s">
        <v>26</v>
      </c>
      <c r="AI2598">
        <v>0</v>
      </c>
      <c r="AJ2598">
        <v>1</v>
      </c>
      <c r="AK2598">
        <v>0</v>
      </c>
      <c r="AL2598" t="s">
        <v>26</v>
      </c>
    </row>
    <row r="2599" spans="1:38">
      <c r="A2599" t="s">
        <v>6391</v>
      </c>
      <c r="B2599" t="s">
        <v>1547</v>
      </c>
      <c r="C2599" t="s">
        <v>5557</v>
      </c>
      <c r="D2599" t="s">
        <v>6380</v>
      </c>
      <c r="E2599" t="s">
        <v>1035</v>
      </c>
      <c r="F2599" t="s">
        <v>26</v>
      </c>
      <c r="G2599">
        <v>1</v>
      </c>
      <c r="H2599">
        <v>1</v>
      </c>
      <c r="I2599">
        <v>1</v>
      </c>
      <c r="J2599" t="s">
        <v>26</v>
      </c>
      <c r="K2599" t="s">
        <v>26</v>
      </c>
      <c r="L2599" t="s">
        <v>26</v>
      </c>
      <c r="M2599" t="s">
        <v>26</v>
      </c>
      <c r="N2599" t="s">
        <v>26</v>
      </c>
      <c r="O2599" t="s">
        <v>26</v>
      </c>
      <c r="P2599" t="s">
        <v>26</v>
      </c>
      <c r="Q2599" t="s">
        <v>26</v>
      </c>
      <c r="R2599" t="s">
        <v>26</v>
      </c>
      <c r="S2599">
        <v>1</v>
      </c>
      <c r="T2599" t="s">
        <v>26</v>
      </c>
      <c r="U2599">
        <v>1</v>
      </c>
      <c r="V2599" t="s">
        <v>26</v>
      </c>
      <c r="W2599" t="s">
        <v>26</v>
      </c>
      <c r="X2599" t="s">
        <v>26</v>
      </c>
      <c r="Y2599" t="s">
        <v>26</v>
      </c>
      <c r="Z2599">
        <v>43.4</v>
      </c>
      <c r="AA2599" t="s">
        <v>26</v>
      </c>
      <c r="AB2599" t="s">
        <v>26</v>
      </c>
      <c r="AC2599" t="s">
        <v>26</v>
      </c>
      <c r="AD2599">
        <v>265</v>
      </c>
      <c r="AE2599">
        <v>265</v>
      </c>
      <c r="AF2599">
        <v>1</v>
      </c>
      <c r="AG2599" t="s">
        <v>26</v>
      </c>
      <c r="AH2599" t="s">
        <v>26</v>
      </c>
      <c r="AI2599">
        <v>0</v>
      </c>
      <c r="AJ2599">
        <v>1</v>
      </c>
      <c r="AK2599">
        <v>0</v>
      </c>
      <c r="AL2599" t="s">
        <v>26</v>
      </c>
    </row>
    <row r="2600" spans="1:38">
      <c r="A2600" t="s">
        <v>6392</v>
      </c>
      <c r="B2600" t="s">
        <v>1547</v>
      </c>
      <c r="C2600" t="s">
        <v>5557</v>
      </c>
      <c r="D2600" t="s">
        <v>6380</v>
      </c>
      <c r="E2600" t="s">
        <v>6393</v>
      </c>
      <c r="F2600" t="s">
        <v>26</v>
      </c>
      <c r="G2600">
        <v>1</v>
      </c>
      <c r="H2600" t="s">
        <v>26</v>
      </c>
      <c r="I2600">
        <v>1</v>
      </c>
      <c r="J2600" t="s">
        <v>26</v>
      </c>
      <c r="K2600" t="s">
        <v>26</v>
      </c>
      <c r="L2600" t="s">
        <v>26</v>
      </c>
      <c r="M2600" t="s">
        <v>26</v>
      </c>
      <c r="N2600" t="s">
        <v>26</v>
      </c>
      <c r="O2600" t="s">
        <v>26</v>
      </c>
      <c r="P2600" t="s">
        <v>26</v>
      </c>
      <c r="Q2600" t="s">
        <v>26</v>
      </c>
      <c r="R2600" t="s">
        <v>26</v>
      </c>
      <c r="S2600" t="s">
        <v>26</v>
      </c>
      <c r="T2600" t="s">
        <v>26</v>
      </c>
      <c r="U2600" t="s">
        <v>26</v>
      </c>
      <c r="V2600" t="s">
        <v>26</v>
      </c>
      <c r="W2600" t="s">
        <v>26</v>
      </c>
      <c r="X2600" t="s">
        <v>26</v>
      </c>
      <c r="Y2600" t="s">
        <v>26</v>
      </c>
      <c r="Z2600">
        <v>44.88</v>
      </c>
      <c r="AA2600" t="s">
        <v>26</v>
      </c>
      <c r="AB2600" t="s">
        <v>26</v>
      </c>
      <c r="AC2600" t="s">
        <v>26</v>
      </c>
      <c r="AD2600" t="s">
        <v>26</v>
      </c>
      <c r="AE2600" t="s">
        <v>26</v>
      </c>
      <c r="AF2600">
        <v>1</v>
      </c>
      <c r="AG2600" t="s">
        <v>26</v>
      </c>
      <c r="AH2600" t="s">
        <v>26</v>
      </c>
      <c r="AI2600">
        <v>0</v>
      </c>
      <c r="AJ2600">
        <v>1</v>
      </c>
      <c r="AK2600">
        <v>0</v>
      </c>
      <c r="AL2600" t="s">
        <v>26</v>
      </c>
    </row>
    <row r="2601" spans="1:38">
      <c r="A2601" t="s">
        <v>6394</v>
      </c>
      <c r="B2601" t="s">
        <v>1547</v>
      </c>
      <c r="C2601" t="s">
        <v>5557</v>
      </c>
      <c r="D2601" t="s">
        <v>6380</v>
      </c>
      <c r="E2601" t="s">
        <v>6395</v>
      </c>
      <c r="F2601" t="s">
        <v>26</v>
      </c>
      <c r="G2601">
        <v>1</v>
      </c>
      <c r="H2601" t="s">
        <v>26</v>
      </c>
      <c r="I2601">
        <v>1</v>
      </c>
      <c r="J2601" t="s">
        <v>26</v>
      </c>
      <c r="K2601" t="s">
        <v>26</v>
      </c>
      <c r="L2601" t="s">
        <v>26</v>
      </c>
      <c r="M2601" t="s">
        <v>26</v>
      </c>
      <c r="N2601" t="s">
        <v>26</v>
      </c>
      <c r="O2601" t="s">
        <v>26</v>
      </c>
      <c r="P2601" t="s">
        <v>26</v>
      </c>
      <c r="Q2601" t="s">
        <v>26</v>
      </c>
      <c r="R2601" t="s">
        <v>26</v>
      </c>
      <c r="S2601" t="s">
        <v>26</v>
      </c>
      <c r="T2601" t="s">
        <v>26</v>
      </c>
      <c r="U2601" t="s">
        <v>26</v>
      </c>
      <c r="V2601" t="s">
        <v>26</v>
      </c>
      <c r="W2601" t="s">
        <v>26</v>
      </c>
      <c r="X2601" t="s">
        <v>26</v>
      </c>
      <c r="Y2601" t="s">
        <v>26</v>
      </c>
      <c r="Z2601">
        <v>37.299999999999997</v>
      </c>
      <c r="AA2601" t="s">
        <v>26</v>
      </c>
      <c r="AB2601" t="s">
        <v>26</v>
      </c>
      <c r="AC2601" t="s">
        <v>26</v>
      </c>
      <c r="AD2601" t="s">
        <v>26</v>
      </c>
      <c r="AE2601" t="s">
        <v>26</v>
      </c>
      <c r="AF2601">
        <v>1</v>
      </c>
      <c r="AG2601" t="s">
        <v>26</v>
      </c>
      <c r="AH2601" t="s">
        <v>26</v>
      </c>
      <c r="AI2601">
        <v>0</v>
      </c>
      <c r="AJ2601">
        <v>1</v>
      </c>
      <c r="AK2601">
        <v>0</v>
      </c>
      <c r="AL2601" t="s">
        <v>26</v>
      </c>
    </row>
    <row r="2602" spans="1:38">
      <c r="A2602" t="s">
        <v>6396</v>
      </c>
      <c r="B2602" t="s">
        <v>1547</v>
      </c>
      <c r="C2602" t="s">
        <v>5557</v>
      </c>
      <c r="D2602" t="s">
        <v>6380</v>
      </c>
      <c r="E2602" t="s">
        <v>6397</v>
      </c>
      <c r="F2602" t="s">
        <v>26</v>
      </c>
      <c r="G2602">
        <v>1</v>
      </c>
      <c r="H2602">
        <v>1</v>
      </c>
      <c r="I2602">
        <v>1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26</v>
      </c>
      <c r="Q2602" t="s">
        <v>26</v>
      </c>
      <c r="R2602" t="s">
        <v>26</v>
      </c>
      <c r="S2602">
        <v>1</v>
      </c>
      <c r="T2602" t="s">
        <v>26</v>
      </c>
      <c r="U2602" t="s">
        <v>26</v>
      </c>
      <c r="V2602" t="s">
        <v>26</v>
      </c>
      <c r="W2602" t="s">
        <v>26</v>
      </c>
      <c r="X2602" t="s">
        <v>26</v>
      </c>
      <c r="Y2602" t="s">
        <v>26</v>
      </c>
      <c r="Z2602">
        <v>42</v>
      </c>
      <c r="AA2602" t="s">
        <v>26</v>
      </c>
      <c r="AB2602" t="s">
        <v>26</v>
      </c>
      <c r="AC2602" t="s">
        <v>26</v>
      </c>
      <c r="AD2602" t="s">
        <v>26</v>
      </c>
      <c r="AE2602" t="s">
        <v>26</v>
      </c>
      <c r="AF2602">
        <v>1</v>
      </c>
      <c r="AG2602" t="s">
        <v>26</v>
      </c>
      <c r="AH2602" t="s">
        <v>26</v>
      </c>
      <c r="AI2602">
        <v>0</v>
      </c>
      <c r="AJ2602">
        <v>1</v>
      </c>
      <c r="AK2602">
        <v>0</v>
      </c>
      <c r="AL2602" t="s">
        <v>26</v>
      </c>
    </row>
    <row r="2603" spans="1:38">
      <c r="A2603" t="s">
        <v>6398</v>
      </c>
      <c r="B2603" t="s">
        <v>1547</v>
      </c>
      <c r="C2603" t="s">
        <v>5557</v>
      </c>
      <c r="D2603" t="s">
        <v>6380</v>
      </c>
      <c r="E2603" t="s">
        <v>684</v>
      </c>
      <c r="F2603" t="s">
        <v>26</v>
      </c>
      <c r="G2603">
        <v>1</v>
      </c>
      <c r="H2603" t="s">
        <v>26</v>
      </c>
      <c r="I2603">
        <v>1</v>
      </c>
      <c r="J2603" t="s">
        <v>26</v>
      </c>
      <c r="K2603" t="s">
        <v>26</v>
      </c>
      <c r="L2603" t="s">
        <v>26</v>
      </c>
      <c r="M2603" t="s">
        <v>26</v>
      </c>
      <c r="N2603" t="s">
        <v>26</v>
      </c>
      <c r="O2603" t="s">
        <v>26</v>
      </c>
      <c r="P2603" t="s">
        <v>26</v>
      </c>
      <c r="Q2603">
        <v>1</v>
      </c>
      <c r="R2603" t="s">
        <v>26</v>
      </c>
      <c r="S2603" t="s">
        <v>26</v>
      </c>
      <c r="T2603" t="s">
        <v>26</v>
      </c>
      <c r="U2603">
        <v>1</v>
      </c>
      <c r="V2603" t="s">
        <v>26</v>
      </c>
      <c r="W2603" t="s">
        <v>26</v>
      </c>
      <c r="X2603" t="s">
        <v>26</v>
      </c>
      <c r="Y2603" t="s">
        <v>26</v>
      </c>
      <c r="Z2603">
        <v>50.7</v>
      </c>
      <c r="AA2603" t="s">
        <v>26</v>
      </c>
      <c r="AB2603" t="s">
        <v>26</v>
      </c>
      <c r="AC2603" t="s">
        <v>26</v>
      </c>
      <c r="AD2603">
        <v>146</v>
      </c>
      <c r="AE2603">
        <v>146</v>
      </c>
      <c r="AF2603">
        <v>1</v>
      </c>
      <c r="AG2603">
        <v>2.5</v>
      </c>
      <c r="AH2603">
        <v>2.5</v>
      </c>
      <c r="AI2603">
        <v>0</v>
      </c>
      <c r="AJ2603">
        <v>1</v>
      </c>
      <c r="AK2603">
        <v>0</v>
      </c>
      <c r="AL2603" t="s">
        <v>26</v>
      </c>
    </row>
    <row r="2604" spans="1:38">
      <c r="A2604" t="s">
        <v>6399</v>
      </c>
      <c r="B2604" t="s">
        <v>1547</v>
      </c>
      <c r="C2604" t="s">
        <v>5557</v>
      </c>
      <c r="D2604" t="s">
        <v>6380</v>
      </c>
      <c r="E2604" t="s">
        <v>1060</v>
      </c>
      <c r="F2604" t="s">
        <v>26</v>
      </c>
      <c r="G2604">
        <v>1</v>
      </c>
      <c r="H2604" t="s">
        <v>26</v>
      </c>
      <c r="I2604">
        <v>1</v>
      </c>
      <c r="J2604" t="s">
        <v>26</v>
      </c>
      <c r="K2604" t="s">
        <v>26</v>
      </c>
      <c r="L2604" t="s">
        <v>26</v>
      </c>
      <c r="M2604" t="s">
        <v>26</v>
      </c>
      <c r="N2604" t="s">
        <v>26</v>
      </c>
      <c r="O2604" t="s">
        <v>26</v>
      </c>
      <c r="P2604" t="s">
        <v>26</v>
      </c>
      <c r="Q2604" t="s">
        <v>26</v>
      </c>
      <c r="R2604" t="s">
        <v>26</v>
      </c>
      <c r="S2604" t="s">
        <v>26</v>
      </c>
      <c r="T2604" t="s">
        <v>26</v>
      </c>
      <c r="U2604" t="s">
        <v>26</v>
      </c>
      <c r="V2604" t="s">
        <v>26</v>
      </c>
      <c r="W2604" t="s">
        <v>26</v>
      </c>
      <c r="X2604" t="s">
        <v>26</v>
      </c>
      <c r="Y2604" t="s">
        <v>26</v>
      </c>
      <c r="Z2604">
        <v>46</v>
      </c>
      <c r="AA2604" t="s">
        <v>26</v>
      </c>
      <c r="AB2604" t="s">
        <v>26</v>
      </c>
      <c r="AC2604" t="s">
        <v>26</v>
      </c>
      <c r="AD2604">
        <v>265</v>
      </c>
      <c r="AE2604">
        <v>265</v>
      </c>
      <c r="AF2604">
        <v>1</v>
      </c>
      <c r="AG2604" t="s">
        <v>26</v>
      </c>
      <c r="AH2604" t="s">
        <v>26</v>
      </c>
      <c r="AI2604">
        <v>0</v>
      </c>
      <c r="AJ2604">
        <v>1</v>
      </c>
      <c r="AK2604">
        <v>0</v>
      </c>
      <c r="AL2604" t="s">
        <v>26</v>
      </c>
    </row>
    <row r="2605" spans="1:38">
      <c r="A2605" t="s">
        <v>6400</v>
      </c>
      <c r="B2605" t="s">
        <v>1547</v>
      </c>
      <c r="C2605" t="s">
        <v>5557</v>
      </c>
      <c r="D2605" t="s">
        <v>6380</v>
      </c>
      <c r="E2605" t="s">
        <v>6401</v>
      </c>
      <c r="F2605" t="s">
        <v>26</v>
      </c>
      <c r="G2605">
        <v>1</v>
      </c>
      <c r="H2605">
        <v>1</v>
      </c>
      <c r="I2605">
        <v>1</v>
      </c>
      <c r="J2605" t="s">
        <v>26</v>
      </c>
      <c r="K2605" t="s">
        <v>26</v>
      </c>
      <c r="L2605" t="s">
        <v>26</v>
      </c>
      <c r="M2605" t="s">
        <v>26</v>
      </c>
      <c r="N2605" t="s">
        <v>26</v>
      </c>
      <c r="O2605" t="s">
        <v>26</v>
      </c>
      <c r="P2605" t="s">
        <v>26</v>
      </c>
      <c r="Q2605" t="s">
        <v>26</v>
      </c>
      <c r="R2605" t="s">
        <v>26</v>
      </c>
      <c r="S2605" t="s">
        <v>26</v>
      </c>
      <c r="T2605" t="s">
        <v>26</v>
      </c>
      <c r="U2605" t="s">
        <v>26</v>
      </c>
      <c r="V2605" t="s">
        <v>26</v>
      </c>
      <c r="W2605" t="s">
        <v>26</v>
      </c>
      <c r="X2605" t="s">
        <v>26</v>
      </c>
      <c r="Y2605" t="s">
        <v>26</v>
      </c>
      <c r="Z2605">
        <v>43</v>
      </c>
      <c r="AA2605" t="s">
        <v>26</v>
      </c>
      <c r="AB2605" t="s">
        <v>26</v>
      </c>
      <c r="AC2605" t="s">
        <v>26</v>
      </c>
      <c r="AD2605" t="s">
        <v>26</v>
      </c>
      <c r="AE2605" t="s">
        <v>26</v>
      </c>
      <c r="AF2605" t="s">
        <v>26</v>
      </c>
      <c r="AG2605" t="s">
        <v>26</v>
      </c>
      <c r="AH2605" t="s">
        <v>26</v>
      </c>
      <c r="AI2605">
        <v>0</v>
      </c>
      <c r="AJ2605">
        <v>1</v>
      </c>
      <c r="AK2605">
        <v>0</v>
      </c>
      <c r="AL2605" t="s">
        <v>26</v>
      </c>
    </row>
    <row r="2606" spans="1:38">
      <c r="A2606" t="s">
        <v>6402</v>
      </c>
      <c r="B2606" t="s">
        <v>1547</v>
      </c>
      <c r="C2606" t="s">
        <v>5557</v>
      </c>
      <c r="D2606" t="s">
        <v>6403</v>
      </c>
      <c r="E2606" t="s">
        <v>230</v>
      </c>
      <c r="F2606" t="s">
        <v>26</v>
      </c>
      <c r="G2606" t="s">
        <v>26</v>
      </c>
      <c r="H2606">
        <v>1</v>
      </c>
      <c r="I2606">
        <v>1</v>
      </c>
      <c r="J2606" t="s">
        <v>26</v>
      </c>
      <c r="K2606" t="s">
        <v>26</v>
      </c>
      <c r="L2606" t="s">
        <v>26</v>
      </c>
      <c r="M2606" t="s">
        <v>26</v>
      </c>
      <c r="N2606" t="s">
        <v>26</v>
      </c>
      <c r="O2606" t="s">
        <v>26</v>
      </c>
      <c r="P2606">
        <v>1</v>
      </c>
      <c r="Q2606">
        <v>1</v>
      </c>
      <c r="R2606" t="s">
        <v>26</v>
      </c>
      <c r="S2606" t="s">
        <v>26</v>
      </c>
      <c r="T2606" t="s">
        <v>26</v>
      </c>
      <c r="U2606" t="s">
        <v>26</v>
      </c>
      <c r="V2606" t="s">
        <v>26</v>
      </c>
      <c r="W2606" t="s">
        <v>26</v>
      </c>
      <c r="X2606" t="s">
        <v>26</v>
      </c>
      <c r="Y2606" t="s">
        <v>26</v>
      </c>
      <c r="Z2606">
        <v>23</v>
      </c>
      <c r="AA2606" t="s">
        <v>26</v>
      </c>
      <c r="AB2606" t="s">
        <v>26</v>
      </c>
      <c r="AC2606" t="s">
        <v>26</v>
      </c>
      <c r="AD2606">
        <v>22</v>
      </c>
      <c r="AE2606">
        <v>198</v>
      </c>
      <c r="AF2606">
        <v>1</v>
      </c>
      <c r="AG2606" t="s">
        <v>26</v>
      </c>
      <c r="AH2606" t="s">
        <v>26</v>
      </c>
      <c r="AI2606">
        <v>0</v>
      </c>
      <c r="AJ2606">
        <v>1</v>
      </c>
      <c r="AK2606">
        <v>0</v>
      </c>
      <c r="AL2606" t="s">
        <v>26</v>
      </c>
    </row>
    <row r="2607" spans="1:38">
      <c r="A2607" t="s">
        <v>6404</v>
      </c>
      <c r="B2607" t="s">
        <v>1547</v>
      </c>
      <c r="C2607" t="s">
        <v>5557</v>
      </c>
      <c r="D2607" t="s">
        <v>6403</v>
      </c>
      <c r="E2607" t="s">
        <v>6405</v>
      </c>
      <c r="F2607" t="s">
        <v>26</v>
      </c>
      <c r="G2607">
        <v>1</v>
      </c>
      <c r="H2607">
        <v>1</v>
      </c>
      <c r="I2607">
        <v>1</v>
      </c>
      <c r="J2607" t="s">
        <v>26</v>
      </c>
      <c r="K2607" t="s">
        <v>26</v>
      </c>
      <c r="L2607" t="s">
        <v>26</v>
      </c>
      <c r="M2607" t="s">
        <v>26</v>
      </c>
      <c r="N2607">
        <v>1</v>
      </c>
      <c r="O2607" t="s">
        <v>26</v>
      </c>
      <c r="P2607">
        <v>1</v>
      </c>
      <c r="Q2607">
        <v>1</v>
      </c>
      <c r="R2607" t="s">
        <v>26</v>
      </c>
      <c r="S2607">
        <v>1</v>
      </c>
      <c r="T2607" t="s">
        <v>26</v>
      </c>
      <c r="U2607" t="s">
        <v>26</v>
      </c>
      <c r="V2607" t="s">
        <v>26</v>
      </c>
      <c r="W2607" t="s">
        <v>26</v>
      </c>
      <c r="X2607" t="s">
        <v>26</v>
      </c>
      <c r="Y2607" t="s">
        <v>26</v>
      </c>
      <c r="Z2607">
        <v>21</v>
      </c>
      <c r="AA2607" t="s">
        <v>26</v>
      </c>
      <c r="AB2607" t="s">
        <v>26</v>
      </c>
      <c r="AC2607" t="s">
        <v>26</v>
      </c>
      <c r="AD2607" t="s">
        <v>26</v>
      </c>
      <c r="AE2607" t="s">
        <v>26</v>
      </c>
      <c r="AF2607">
        <v>1</v>
      </c>
      <c r="AG2607" t="s">
        <v>26</v>
      </c>
      <c r="AH2607" t="s">
        <v>26</v>
      </c>
      <c r="AI2607">
        <v>0</v>
      </c>
      <c r="AJ2607">
        <v>1</v>
      </c>
      <c r="AK2607">
        <v>0</v>
      </c>
      <c r="AL2607" t="s">
        <v>26</v>
      </c>
    </row>
    <row r="2608" spans="1:38">
      <c r="A2608" t="s">
        <v>6406</v>
      </c>
      <c r="B2608" t="s">
        <v>1547</v>
      </c>
      <c r="C2608" t="s">
        <v>5557</v>
      </c>
      <c r="D2608" t="s">
        <v>6407</v>
      </c>
      <c r="E2608" t="s">
        <v>206</v>
      </c>
      <c r="F2608" t="s">
        <v>26</v>
      </c>
      <c r="G2608">
        <v>1</v>
      </c>
      <c r="H2608">
        <v>1</v>
      </c>
      <c r="I2608">
        <v>1</v>
      </c>
      <c r="J2608" t="s">
        <v>26</v>
      </c>
      <c r="K2608" t="s">
        <v>26</v>
      </c>
      <c r="L2608" t="s">
        <v>26</v>
      </c>
      <c r="M2608" t="s">
        <v>26</v>
      </c>
      <c r="N2608" t="s">
        <v>26</v>
      </c>
      <c r="O2608" t="s">
        <v>26</v>
      </c>
      <c r="P2608" t="s">
        <v>26</v>
      </c>
      <c r="Q2608">
        <v>1</v>
      </c>
      <c r="R2608" t="s">
        <v>26</v>
      </c>
      <c r="S2608">
        <v>1</v>
      </c>
      <c r="T2608" t="s">
        <v>26</v>
      </c>
      <c r="U2608" t="s">
        <v>26</v>
      </c>
      <c r="V2608" t="s">
        <v>26</v>
      </c>
      <c r="W2608">
        <v>9.3000000000000007</v>
      </c>
      <c r="X2608" t="s">
        <v>26</v>
      </c>
      <c r="Y2608" t="s">
        <v>26</v>
      </c>
      <c r="Z2608">
        <v>48</v>
      </c>
      <c r="AA2608" t="s">
        <v>26</v>
      </c>
      <c r="AB2608" t="s">
        <v>26</v>
      </c>
      <c r="AC2608" t="s">
        <v>26</v>
      </c>
      <c r="AD2608">
        <v>594</v>
      </c>
      <c r="AE2608">
        <v>1352</v>
      </c>
      <c r="AF2608">
        <v>1</v>
      </c>
      <c r="AG2608">
        <v>1</v>
      </c>
      <c r="AH2608">
        <v>1.2</v>
      </c>
      <c r="AI2608">
        <v>0</v>
      </c>
      <c r="AJ2608">
        <v>1</v>
      </c>
      <c r="AK2608">
        <v>0</v>
      </c>
      <c r="AL2608" t="s">
        <v>26</v>
      </c>
    </row>
    <row r="2609" spans="1:38">
      <c r="A2609" t="s">
        <v>6408</v>
      </c>
      <c r="B2609" t="s">
        <v>1547</v>
      </c>
      <c r="C2609" t="s">
        <v>5557</v>
      </c>
      <c r="D2609" t="s">
        <v>6407</v>
      </c>
      <c r="E2609" t="s">
        <v>6409</v>
      </c>
      <c r="F2609" t="s">
        <v>26</v>
      </c>
      <c r="G2609">
        <v>1</v>
      </c>
      <c r="H2609">
        <v>1</v>
      </c>
      <c r="I2609">
        <v>1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26</v>
      </c>
      <c r="Q2609" t="s">
        <v>26</v>
      </c>
      <c r="R2609" t="s">
        <v>26</v>
      </c>
      <c r="S2609" t="s">
        <v>26</v>
      </c>
      <c r="T2609" t="s">
        <v>26</v>
      </c>
      <c r="U2609" t="s">
        <v>26</v>
      </c>
      <c r="V2609" t="s">
        <v>26</v>
      </c>
      <c r="W2609" t="s">
        <v>26</v>
      </c>
      <c r="X2609" t="s">
        <v>26</v>
      </c>
      <c r="Y2609" t="s">
        <v>26</v>
      </c>
      <c r="Z2609">
        <v>19.5</v>
      </c>
      <c r="AA2609" t="s">
        <v>26</v>
      </c>
      <c r="AB2609" t="s">
        <v>26</v>
      </c>
      <c r="AC2609" t="s">
        <v>26</v>
      </c>
      <c r="AD2609" t="s">
        <v>26</v>
      </c>
      <c r="AE2609" t="s">
        <v>26</v>
      </c>
      <c r="AF2609">
        <v>1</v>
      </c>
      <c r="AG2609" t="s">
        <v>26</v>
      </c>
      <c r="AH2609" t="s">
        <v>26</v>
      </c>
      <c r="AI2609">
        <v>0</v>
      </c>
      <c r="AJ2609">
        <v>1</v>
      </c>
      <c r="AK2609">
        <v>0</v>
      </c>
      <c r="AL2609" t="s">
        <v>26</v>
      </c>
    </row>
    <row r="2610" spans="1:38">
      <c r="A2610" t="s">
        <v>6410</v>
      </c>
      <c r="B2610" t="s">
        <v>1547</v>
      </c>
      <c r="C2610" t="s">
        <v>5557</v>
      </c>
      <c r="D2610" t="s">
        <v>6407</v>
      </c>
      <c r="E2610" t="s">
        <v>6411</v>
      </c>
      <c r="F2610" t="s">
        <v>26</v>
      </c>
      <c r="G2610">
        <v>1</v>
      </c>
      <c r="H2610">
        <v>1</v>
      </c>
      <c r="I2610">
        <v>1</v>
      </c>
      <c r="J2610" t="s">
        <v>26</v>
      </c>
      <c r="K2610" t="s">
        <v>26</v>
      </c>
      <c r="L2610" t="s">
        <v>26</v>
      </c>
      <c r="M2610" t="s">
        <v>26</v>
      </c>
      <c r="N2610" t="s">
        <v>26</v>
      </c>
      <c r="O2610" t="s">
        <v>26</v>
      </c>
      <c r="P2610" t="s">
        <v>26</v>
      </c>
      <c r="Q2610" t="s">
        <v>26</v>
      </c>
      <c r="R2610" t="s">
        <v>26</v>
      </c>
      <c r="S2610" t="s">
        <v>26</v>
      </c>
      <c r="T2610" t="s">
        <v>26</v>
      </c>
      <c r="U2610" t="s">
        <v>26</v>
      </c>
      <c r="V2610" t="s">
        <v>26</v>
      </c>
      <c r="W2610" t="s">
        <v>26</v>
      </c>
      <c r="X2610" t="s">
        <v>26</v>
      </c>
      <c r="Y2610" t="s">
        <v>26</v>
      </c>
      <c r="Z2610">
        <v>46.94</v>
      </c>
      <c r="AA2610" t="s">
        <v>26</v>
      </c>
      <c r="AB2610" t="s">
        <v>26</v>
      </c>
      <c r="AC2610" t="s">
        <v>26</v>
      </c>
      <c r="AD2610" t="s">
        <v>26</v>
      </c>
      <c r="AE2610" t="s">
        <v>26</v>
      </c>
      <c r="AF2610">
        <v>1</v>
      </c>
      <c r="AG2610" t="s">
        <v>26</v>
      </c>
      <c r="AH2610" t="s">
        <v>26</v>
      </c>
      <c r="AI2610">
        <v>0</v>
      </c>
      <c r="AJ2610">
        <v>1</v>
      </c>
      <c r="AK2610">
        <v>0</v>
      </c>
      <c r="AL2610" t="s">
        <v>26</v>
      </c>
    </row>
    <row r="2611" spans="1:38">
      <c r="A2611" t="s">
        <v>6412</v>
      </c>
      <c r="B2611" t="s">
        <v>1547</v>
      </c>
      <c r="C2611" t="s">
        <v>5557</v>
      </c>
      <c r="D2611" t="s">
        <v>6407</v>
      </c>
      <c r="E2611" t="s">
        <v>6413</v>
      </c>
      <c r="F2611" t="s">
        <v>26</v>
      </c>
      <c r="G2611">
        <v>1</v>
      </c>
      <c r="H2611">
        <v>1</v>
      </c>
      <c r="I2611">
        <v>1</v>
      </c>
      <c r="J2611" t="s">
        <v>26</v>
      </c>
      <c r="K2611" t="s">
        <v>26</v>
      </c>
      <c r="L2611" t="s">
        <v>26</v>
      </c>
      <c r="M2611" t="s">
        <v>26</v>
      </c>
      <c r="N2611" t="s">
        <v>26</v>
      </c>
      <c r="O2611" t="s">
        <v>26</v>
      </c>
      <c r="P2611" t="s">
        <v>26</v>
      </c>
      <c r="Q2611" t="s">
        <v>26</v>
      </c>
      <c r="R2611" t="s">
        <v>26</v>
      </c>
      <c r="S2611" t="s">
        <v>26</v>
      </c>
      <c r="T2611" t="s">
        <v>26</v>
      </c>
      <c r="U2611" t="s">
        <v>26</v>
      </c>
      <c r="V2611" t="s">
        <v>26</v>
      </c>
      <c r="W2611" t="s">
        <v>26</v>
      </c>
      <c r="X2611" t="s">
        <v>26</v>
      </c>
      <c r="Y2611" t="s">
        <v>26</v>
      </c>
      <c r="Z2611">
        <v>32</v>
      </c>
      <c r="AA2611" t="s">
        <v>26</v>
      </c>
      <c r="AB2611" t="s">
        <v>26</v>
      </c>
      <c r="AC2611" t="s">
        <v>26</v>
      </c>
      <c r="AD2611" t="s">
        <v>26</v>
      </c>
      <c r="AE2611" t="s">
        <v>26</v>
      </c>
      <c r="AF2611">
        <v>1</v>
      </c>
      <c r="AG2611" t="s">
        <v>26</v>
      </c>
      <c r="AH2611" t="s">
        <v>26</v>
      </c>
      <c r="AI2611">
        <v>0</v>
      </c>
      <c r="AJ2611">
        <v>1</v>
      </c>
      <c r="AK2611">
        <v>0</v>
      </c>
      <c r="AL2611" t="s">
        <v>26</v>
      </c>
    </row>
    <row r="2612" spans="1:38">
      <c r="A2612" t="s">
        <v>6414</v>
      </c>
      <c r="B2612" t="s">
        <v>1547</v>
      </c>
      <c r="C2612" t="s">
        <v>5557</v>
      </c>
      <c r="D2612" t="s">
        <v>6407</v>
      </c>
      <c r="E2612" t="s">
        <v>6415</v>
      </c>
      <c r="F2612" t="s">
        <v>26</v>
      </c>
      <c r="G2612">
        <v>1</v>
      </c>
      <c r="H2612">
        <v>1</v>
      </c>
      <c r="I2612">
        <v>1</v>
      </c>
      <c r="J2612" t="s">
        <v>26</v>
      </c>
      <c r="K2612" t="s">
        <v>26</v>
      </c>
      <c r="L2612" t="s">
        <v>26</v>
      </c>
      <c r="M2612" t="s">
        <v>26</v>
      </c>
      <c r="N2612" t="s">
        <v>26</v>
      </c>
      <c r="O2612" t="s">
        <v>26</v>
      </c>
      <c r="P2612" t="s">
        <v>26</v>
      </c>
      <c r="Q2612" t="s">
        <v>26</v>
      </c>
      <c r="R2612" t="s">
        <v>26</v>
      </c>
      <c r="S2612" t="s">
        <v>26</v>
      </c>
      <c r="T2612" t="s">
        <v>26</v>
      </c>
      <c r="U2612" t="s">
        <v>26</v>
      </c>
      <c r="V2612" t="s">
        <v>26</v>
      </c>
      <c r="W2612" t="s">
        <v>26</v>
      </c>
      <c r="X2612" t="s">
        <v>26</v>
      </c>
      <c r="Y2612" t="s">
        <v>26</v>
      </c>
      <c r="Z2612">
        <v>40</v>
      </c>
      <c r="AA2612" t="s">
        <v>26</v>
      </c>
      <c r="AB2612" t="s">
        <v>26</v>
      </c>
      <c r="AC2612" t="s">
        <v>26</v>
      </c>
      <c r="AD2612" t="s">
        <v>26</v>
      </c>
      <c r="AE2612" t="s">
        <v>26</v>
      </c>
      <c r="AF2612">
        <v>1</v>
      </c>
      <c r="AG2612" t="s">
        <v>26</v>
      </c>
      <c r="AH2612" t="s">
        <v>26</v>
      </c>
      <c r="AI2612">
        <v>0</v>
      </c>
      <c r="AJ2612">
        <v>1</v>
      </c>
      <c r="AK2612">
        <v>0</v>
      </c>
      <c r="AL2612" t="s">
        <v>26</v>
      </c>
    </row>
    <row r="2613" spans="1:38">
      <c r="A2613" t="s">
        <v>6416</v>
      </c>
      <c r="B2613" t="s">
        <v>1547</v>
      </c>
      <c r="C2613" t="s">
        <v>5557</v>
      </c>
      <c r="D2613" t="s">
        <v>6407</v>
      </c>
      <c r="E2613" t="s">
        <v>469</v>
      </c>
      <c r="F2613" t="s">
        <v>26</v>
      </c>
      <c r="G2613">
        <v>1</v>
      </c>
      <c r="H2613">
        <v>1</v>
      </c>
      <c r="I2613">
        <v>1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26</v>
      </c>
      <c r="Q2613" t="s">
        <v>26</v>
      </c>
      <c r="R2613" t="s">
        <v>26</v>
      </c>
      <c r="S2613" t="s">
        <v>26</v>
      </c>
      <c r="T2613" t="s">
        <v>26</v>
      </c>
      <c r="U2613" t="s">
        <v>26</v>
      </c>
      <c r="V2613" t="s">
        <v>26</v>
      </c>
      <c r="W2613" t="s">
        <v>26</v>
      </c>
      <c r="X2613" t="s">
        <v>26</v>
      </c>
      <c r="Y2613" t="s">
        <v>26</v>
      </c>
      <c r="Z2613">
        <v>32</v>
      </c>
      <c r="AA2613" t="s">
        <v>26</v>
      </c>
      <c r="AB2613" t="s">
        <v>26</v>
      </c>
      <c r="AC2613" t="s">
        <v>26</v>
      </c>
      <c r="AD2613">
        <v>297</v>
      </c>
      <c r="AE2613">
        <v>581</v>
      </c>
      <c r="AF2613">
        <v>1</v>
      </c>
      <c r="AG2613">
        <v>0.9</v>
      </c>
      <c r="AH2613">
        <v>1.2</v>
      </c>
      <c r="AI2613">
        <v>0</v>
      </c>
      <c r="AJ2613">
        <v>1</v>
      </c>
      <c r="AK2613">
        <v>0</v>
      </c>
      <c r="AL2613" t="s">
        <v>26</v>
      </c>
    </row>
    <row r="2614" spans="1:38">
      <c r="A2614" t="s">
        <v>6417</v>
      </c>
      <c r="B2614" t="s">
        <v>1547</v>
      </c>
      <c r="C2614" t="s">
        <v>5557</v>
      </c>
      <c r="D2614" t="s">
        <v>6407</v>
      </c>
      <c r="E2614" t="s">
        <v>1219</v>
      </c>
      <c r="F2614" t="s">
        <v>26</v>
      </c>
      <c r="G2614">
        <v>1</v>
      </c>
      <c r="H2614">
        <v>1</v>
      </c>
      <c r="I2614">
        <v>1</v>
      </c>
      <c r="J2614" t="s">
        <v>26</v>
      </c>
      <c r="K2614" t="s">
        <v>26</v>
      </c>
      <c r="L2614" t="s">
        <v>26</v>
      </c>
      <c r="M2614" t="s">
        <v>26</v>
      </c>
      <c r="N2614" t="s">
        <v>26</v>
      </c>
      <c r="O2614" t="s">
        <v>26</v>
      </c>
      <c r="P2614" t="s">
        <v>26</v>
      </c>
      <c r="Q2614" t="s">
        <v>26</v>
      </c>
      <c r="R2614" t="s">
        <v>26</v>
      </c>
      <c r="S2614" t="s">
        <v>26</v>
      </c>
      <c r="T2614" t="s">
        <v>26</v>
      </c>
      <c r="U2614" t="s">
        <v>26</v>
      </c>
      <c r="V2614" t="s">
        <v>26</v>
      </c>
      <c r="W2614" t="s">
        <v>26</v>
      </c>
      <c r="X2614" t="s">
        <v>26</v>
      </c>
      <c r="Y2614" t="s">
        <v>26</v>
      </c>
      <c r="Z2614">
        <v>39.200000000000003</v>
      </c>
      <c r="AA2614" t="s">
        <v>26</v>
      </c>
      <c r="AB2614" t="s">
        <v>26</v>
      </c>
      <c r="AC2614" t="s">
        <v>26</v>
      </c>
      <c r="AD2614">
        <v>369</v>
      </c>
      <c r="AE2614">
        <v>516</v>
      </c>
      <c r="AF2614">
        <v>1</v>
      </c>
      <c r="AG2614">
        <v>1.5</v>
      </c>
      <c r="AH2614">
        <v>1.6</v>
      </c>
      <c r="AI2614">
        <v>0</v>
      </c>
      <c r="AJ2614">
        <v>1</v>
      </c>
      <c r="AK2614">
        <v>0</v>
      </c>
      <c r="AL2614" t="s">
        <v>26</v>
      </c>
    </row>
    <row r="2615" spans="1:38">
      <c r="A2615" t="s">
        <v>6418</v>
      </c>
      <c r="B2615" t="s">
        <v>1547</v>
      </c>
      <c r="C2615" t="s">
        <v>5557</v>
      </c>
      <c r="D2615" t="s">
        <v>6407</v>
      </c>
      <c r="E2615" t="s">
        <v>6419</v>
      </c>
      <c r="F2615" t="s">
        <v>26</v>
      </c>
      <c r="G2615">
        <v>1</v>
      </c>
      <c r="H2615">
        <v>1</v>
      </c>
      <c r="I2615">
        <v>1</v>
      </c>
      <c r="J2615" t="s">
        <v>26</v>
      </c>
      <c r="K2615" t="s">
        <v>26</v>
      </c>
      <c r="L2615" t="s">
        <v>26</v>
      </c>
      <c r="M2615" t="s">
        <v>26</v>
      </c>
      <c r="N2615">
        <v>1</v>
      </c>
      <c r="O2615" t="s">
        <v>26</v>
      </c>
      <c r="P2615" t="s">
        <v>26</v>
      </c>
      <c r="Q2615" t="s">
        <v>26</v>
      </c>
      <c r="R2615" t="s">
        <v>26</v>
      </c>
      <c r="S2615" t="s">
        <v>26</v>
      </c>
      <c r="T2615" t="s">
        <v>26</v>
      </c>
      <c r="U2615" t="s">
        <v>26</v>
      </c>
      <c r="V2615" t="s">
        <v>26</v>
      </c>
      <c r="W2615" t="s">
        <v>26</v>
      </c>
      <c r="X2615" t="s">
        <v>26</v>
      </c>
      <c r="Y2615" t="s">
        <v>26</v>
      </c>
      <c r="Z2615">
        <v>26.2</v>
      </c>
      <c r="AA2615" t="s">
        <v>26</v>
      </c>
      <c r="AB2615" t="s">
        <v>26</v>
      </c>
      <c r="AC2615" t="s">
        <v>26</v>
      </c>
      <c r="AD2615" t="s">
        <v>26</v>
      </c>
      <c r="AE2615" t="s">
        <v>26</v>
      </c>
      <c r="AF2615" t="s">
        <v>26</v>
      </c>
      <c r="AG2615" t="s">
        <v>26</v>
      </c>
      <c r="AH2615" t="s">
        <v>26</v>
      </c>
      <c r="AI2615">
        <v>0</v>
      </c>
      <c r="AJ2615">
        <v>1</v>
      </c>
      <c r="AK2615">
        <v>0</v>
      </c>
      <c r="AL2615" t="s">
        <v>26</v>
      </c>
    </row>
    <row r="2616" spans="1:38">
      <c r="A2616" t="s">
        <v>6420</v>
      </c>
      <c r="B2616" t="s">
        <v>1547</v>
      </c>
      <c r="C2616" t="s">
        <v>5557</v>
      </c>
      <c r="D2616" t="s">
        <v>6407</v>
      </c>
      <c r="E2616" t="s">
        <v>1234</v>
      </c>
      <c r="F2616" t="s">
        <v>26</v>
      </c>
      <c r="G2616">
        <v>1</v>
      </c>
      <c r="H2616">
        <v>1</v>
      </c>
      <c r="I2616">
        <v>1</v>
      </c>
      <c r="J2616" t="s">
        <v>26</v>
      </c>
      <c r="K2616" t="s">
        <v>26</v>
      </c>
      <c r="L2616" t="s">
        <v>26</v>
      </c>
      <c r="M2616" t="s">
        <v>26</v>
      </c>
      <c r="N2616">
        <v>1</v>
      </c>
      <c r="O2616" t="s">
        <v>26</v>
      </c>
      <c r="P2616">
        <v>1</v>
      </c>
      <c r="Q2616">
        <v>1</v>
      </c>
      <c r="R2616" t="s">
        <v>26</v>
      </c>
      <c r="S2616">
        <v>1</v>
      </c>
      <c r="T2616" t="s">
        <v>26</v>
      </c>
      <c r="U2616" t="s">
        <v>26</v>
      </c>
      <c r="V2616" t="s">
        <v>26</v>
      </c>
      <c r="W2616">
        <v>1.2</v>
      </c>
      <c r="X2616" t="s">
        <v>26</v>
      </c>
      <c r="Y2616" t="s">
        <v>26</v>
      </c>
      <c r="Z2616">
        <v>23</v>
      </c>
      <c r="AA2616" t="s">
        <v>26</v>
      </c>
      <c r="AB2616" t="s">
        <v>26</v>
      </c>
      <c r="AC2616" t="s">
        <v>26</v>
      </c>
      <c r="AD2616">
        <v>45</v>
      </c>
      <c r="AE2616">
        <v>197</v>
      </c>
      <c r="AF2616">
        <v>1</v>
      </c>
      <c r="AG2616">
        <v>0.7</v>
      </c>
      <c r="AH2616">
        <v>0.9</v>
      </c>
      <c r="AI2616">
        <v>0</v>
      </c>
      <c r="AJ2616">
        <v>1</v>
      </c>
      <c r="AK2616">
        <v>0</v>
      </c>
      <c r="AL2616" t="s">
        <v>26</v>
      </c>
    </row>
    <row r="2617" spans="1:38">
      <c r="A2617" t="s">
        <v>6421</v>
      </c>
      <c r="B2617" t="s">
        <v>1547</v>
      </c>
      <c r="C2617" t="s">
        <v>5557</v>
      </c>
      <c r="D2617" t="s">
        <v>6407</v>
      </c>
      <c r="E2617" t="s">
        <v>6422</v>
      </c>
      <c r="F2617" t="s">
        <v>26</v>
      </c>
      <c r="G2617">
        <v>1</v>
      </c>
      <c r="H2617">
        <v>1</v>
      </c>
      <c r="I2617">
        <v>1</v>
      </c>
      <c r="J2617" t="s">
        <v>26</v>
      </c>
      <c r="K2617" t="s">
        <v>26</v>
      </c>
      <c r="L2617" t="s">
        <v>26</v>
      </c>
      <c r="M2617" t="s">
        <v>26</v>
      </c>
      <c r="N2617" t="s">
        <v>26</v>
      </c>
      <c r="O2617" t="s">
        <v>26</v>
      </c>
      <c r="P2617" t="s">
        <v>26</v>
      </c>
      <c r="Q2617" t="s">
        <v>26</v>
      </c>
      <c r="R2617" t="s">
        <v>26</v>
      </c>
      <c r="S2617" t="s">
        <v>26</v>
      </c>
      <c r="T2617" t="s">
        <v>26</v>
      </c>
      <c r="U2617" t="s">
        <v>26</v>
      </c>
      <c r="V2617" t="s">
        <v>26</v>
      </c>
      <c r="W2617" t="s">
        <v>26</v>
      </c>
      <c r="X2617" t="s">
        <v>26</v>
      </c>
      <c r="Y2617" t="s">
        <v>26</v>
      </c>
      <c r="Z2617">
        <v>46.5</v>
      </c>
      <c r="AA2617" t="s">
        <v>26</v>
      </c>
      <c r="AB2617" t="s">
        <v>26</v>
      </c>
      <c r="AC2617" t="s">
        <v>26</v>
      </c>
      <c r="AD2617" t="s">
        <v>26</v>
      </c>
      <c r="AE2617" t="s">
        <v>26</v>
      </c>
      <c r="AF2617" t="s">
        <v>26</v>
      </c>
      <c r="AG2617" t="s">
        <v>26</v>
      </c>
      <c r="AH2617" t="s">
        <v>26</v>
      </c>
      <c r="AI2617">
        <v>0</v>
      </c>
      <c r="AJ2617">
        <v>1</v>
      </c>
      <c r="AK2617">
        <v>0</v>
      </c>
      <c r="AL2617" t="s">
        <v>26</v>
      </c>
    </row>
    <row r="2618" spans="1:38">
      <c r="A2618" t="s">
        <v>6423</v>
      </c>
      <c r="B2618" t="s">
        <v>1547</v>
      </c>
      <c r="C2618" t="s">
        <v>5557</v>
      </c>
      <c r="D2618" t="s">
        <v>6407</v>
      </c>
      <c r="E2618" t="s">
        <v>6424</v>
      </c>
      <c r="F2618" t="s">
        <v>26</v>
      </c>
      <c r="G2618" t="s">
        <v>26</v>
      </c>
      <c r="H2618" t="s">
        <v>26</v>
      </c>
      <c r="I2618" t="s">
        <v>26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26</v>
      </c>
      <c r="Q2618" t="s">
        <v>26</v>
      </c>
      <c r="R2618" t="s">
        <v>26</v>
      </c>
      <c r="S2618" t="s">
        <v>26</v>
      </c>
      <c r="T2618" t="s">
        <v>26</v>
      </c>
      <c r="U2618" t="s">
        <v>26</v>
      </c>
      <c r="V2618" t="s">
        <v>26</v>
      </c>
      <c r="W2618" t="s">
        <v>26</v>
      </c>
      <c r="X2618" t="s">
        <v>26</v>
      </c>
      <c r="Y2618" t="s">
        <v>26</v>
      </c>
      <c r="Z2618">
        <v>31.8</v>
      </c>
      <c r="AA2618" t="s">
        <v>26</v>
      </c>
      <c r="AB2618" t="s">
        <v>26</v>
      </c>
      <c r="AC2618" t="s">
        <v>26</v>
      </c>
      <c r="AD2618" t="s">
        <v>26</v>
      </c>
      <c r="AE2618" t="s">
        <v>26</v>
      </c>
      <c r="AF2618" t="s">
        <v>26</v>
      </c>
      <c r="AG2618" t="s">
        <v>26</v>
      </c>
      <c r="AH2618" t="s">
        <v>26</v>
      </c>
      <c r="AI2618">
        <v>0</v>
      </c>
      <c r="AJ2618">
        <v>1</v>
      </c>
      <c r="AK2618">
        <v>0</v>
      </c>
      <c r="AL2618" t="s">
        <v>26</v>
      </c>
    </row>
    <row r="2619" spans="1:38">
      <c r="A2619" t="s">
        <v>6425</v>
      </c>
      <c r="B2619" t="s">
        <v>1547</v>
      </c>
      <c r="C2619" t="s">
        <v>5557</v>
      </c>
      <c r="D2619" t="s">
        <v>6407</v>
      </c>
      <c r="E2619" t="s">
        <v>6426</v>
      </c>
      <c r="F2619" t="s">
        <v>26</v>
      </c>
      <c r="G2619">
        <v>1</v>
      </c>
      <c r="H2619">
        <v>1</v>
      </c>
      <c r="I2619">
        <v>1</v>
      </c>
      <c r="J2619" t="s">
        <v>26</v>
      </c>
      <c r="K2619" t="s">
        <v>26</v>
      </c>
      <c r="L2619" t="s">
        <v>26</v>
      </c>
      <c r="M2619" t="s">
        <v>26</v>
      </c>
      <c r="N2619" t="s">
        <v>26</v>
      </c>
      <c r="O2619" t="s">
        <v>26</v>
      </c>
      <c r="P2619" t="s">
        <v>26</v>
      </c>
      <c r="Q2619" t="s">
        <v>26</v>
      </c>
      <c r="R2619" t="s">
        <v>26</v>
      </c>
      <c r="S2619" t="s">
        <v>26</v>
      </c>
      <c r="T2619" t="s">
        <v>26</v>
      </c>
      <c r="U2619" t="s">
        <v>26</v>
      </c>
      <c r="V2619" t="s">
        <v>26</v>
      </c>
      <c r="W2619" t="s">
        <v>26</v>
      </c>
      <c r="X2619" t="s">
        <v>26</v>
      </c>
      <c r="Y2619" t="s">
        <v>26</v>
      </c>
      <c r="Z2619">
        <v>20</v>
      </c>
      <c r="AA2619" t="s">
        <v>26</v>
      </c>
      <c r="AB2619" t="s">
        <v>26</v>
      </c>
      <c r="AC2619" t="s">
        <v>26</v>
      </c>
      <c r="AD2619" t="s">
        <v>26</v>
      </c>
      <c r="AE2619" t="s">
        <v>26</v>
      </c>
      <c r="AF2619" t="s">
        <v>26</v>
      </c>
      <c r="AG2619" t="s">
        <v>26</v>
      </c>
      <c r="AH2619" t="s">
        <v>26</v>
      </c>
      <c r="AI2619">
        <v>0</v>
      </c>
      <c r="AJ2619">
        <v>1</v>
      </c>
      <c r="AK2619">
        <v>0</v>
      </c>
      <c r="AL2619" t="s">
        <v>26</v>
      </c>
    </row>
    <row r="2620" spans="1:38">
      <c r="A2620" t="s">
        <v>6427</v>
      </c>
      <c r="B2620" t="s">
        <v>1547</v>
      </c>
      <c r="C2620" t="s">
        <v>5557</v>
      </c>
      <c r="D2620" t="s">
        <v>6407</v>
      </c>
      <c r="E2620" t="s">
        <v>6428</v>
      </c>
      <c r="F2620" t="s">
        <v>26</v>
      </c>
      <c r="G2620">
        <v>1</v>
      </c>
      <c r="H2620">
        <v>1</v>
      </c>
      <c r="I2620">
        <v>1</v>
      </c>
      <c r="J2620" t="s">
        <v>26</v>
      </c>
      <c r="K2620" t="s">
        <v>26</v>
      </c>
      <c r="L2620" t="s">
        <v>26</v>
      </c>
      <c r="M2620" t="s">
        <v>26</v>
      </c>
      <c r="N2620" t="s">
        <v>26</v>
      </c>
      <c r="O2620" t="s">
        <v>26</v>
      </c>
      <c r="P2620" t="s">
        <v>26</v>
      </c>
      <c r="Q2620" t="s">
        <v>26</v>
      </c>
      <c r="R2620" t="s">
        <v>26</v>
      </c>
      <c r="S2620" t="s">
        <v>26</v>
      </c>
      <c r="T2620" t="s">
        <v>26</v>
      </c>
      <c r="U2620" t="s">
        <v>26</v>
      </c>
      <c r="V2620" t="s">
        <v>26</v>
      </c>
      <c r="W2620" t="s">
        <v>26</v>
      </c>
      <c r="X2620" t="s">
        <v>26</v>
      </c>
      <c r="Y2620" t="s">
        <v>26</v>
      </c>
      <c r="Z2620">
        <v>24.7</v>
      </c>
      <c r="AA2620" t="s">
        <v>26</v>
      </c>
      <c r="AB2620" t="s">
        <v>26</v>
      </c>
      <c r="AC2620" t="s">
        <v>26</v>
      </c>
      <c r="AD2620" t="s">
        <v>26</v>
      </c>
      <c r="AE2620" t="s">
        <v>26</v>
      </c>
      <c r="AF2620">
        <v>1</v>
      </c>
      <c r="AG2620" t="s">
        <v>26</v>
      </c>
      <c r="AH2620" t="s">
        <v>26</v>
      </c>
      <c r="AI2620">
        <v>0</v>
      </c>
      <c r="AJ2620">
        <v>1</v>
      </c>
      <c r="AK2620">
        <v>0</v>
      </c>
      <c r="AL2620" t="s">
        <v>26</v>
      </c>
    </row>
    <row r="2621" spans="1:38">
      <c r="A2621" t="s">
        <v>6429</v>
      </c>
      <c r="B2621" t="s">
        <v>1547</v>
      </c>
      <c r="C2621" t="s">
        <v>5557</v>
      </c>
      <c r="D2621" t="s">
        <v>6407</v>
      </c>
      <c r="E2621" t="s">
        <v>6430</v>
      </c>
      <c r="F2621" t="s">
        <v>26</v>
      </c>
      <c r="G2621">
        <v>1</v>
      </c>
      <c r="H2621" t="s">
        <v>26</v>
      </c>
      <c r="I2621">
        <v>1</v>
      </c>
      <c r="J2621" t="s">
        <v>26</v>
      </c>
      <c r="K2621" t="s">
        <v>26</v>
      </c>
      <c r="L2621" t="s">
        <v>26</v>
      </c>
      <c r="M2621" t="s">
        <v>26</v>
      </c>
      <c r="N2621" t="s">
        <v>26</v>
      </c>
      <c r="O2621" t="s">
        <v>26</v>
      </c>
      <c r="P2621" t="s">
        <v>26</v>
      </c>
      <c r="Q2621">
        <v>1</v>
      </c>
      <c r="R2621" t="s">
        <v>26</v>
      </c>
      <c r="S2621" t="s">
        <v>26</v>
      </c>
      <c r="T2621" t="s">
        <v>26</v>
      </c>
      <c r="U2621" t="s">
        <v>26</v>
      </c>
      <c r="V2621" t="s">
        <v>26</v>
      </c>
      <c r="W2621" t="s">
        <v>26</v>
      </c>
      <c r="X2621" t="s">
        <v>26</v>
      </c>
      <c r="Y2621" t="s">
        <v>26</v>
      </c>
      <c r="Z2621">
        <v>29</v>
      </c>
      <c r="AA2621" t="s">
        <v>26</v>
      </c>
      <c r="AB2621" t="s">
        <v>26</v>
      </c>
      <c r="AC2621" t="s">
        <v>26</v>
      </c>
      <c r="AD2621" t="s">
        <v>26</v>
      </c>
      <c r="AE2621" t="s">
        <v>26</v>
      </c>
      <c r="AF2621" t="s">
        <v>26</v>
      </c>
      <c r="AG2621" t="s">
        <v>26</v>
      </c>
      <c r="AH2621" t="s">
        <v>26</v>
      </c>
      <c r="AI2621">
        <v>0</v>
      </c>
      <c r="AJ2621">
        <v>1</v>
      </c>
      <c r="AK2621">
        <v>0</v>
      </c>
      <c r="AL2621" t="s">
        <v>26</v>
      </c>
    </row>
    <row r="2622" spans="1:38">
      <c r="A2622" t="s">
        <v>6431</v>
      </c>
      <c r="B2622" t="s">
        <v>1547</v>
      </c>
      <c r="C2622" t="s">
        <v>5557</v>
      </c>
      <c r="D2622" t="s">
        <v>6407</v>
      </c>
      <c r="E2622" t="s">
        <v>6432</v>
      </c>
      <c r="F2622" t="s">
        <v>26</v>
      </c>
      <c r="G2622">
        <v>1</v>
      </c>
      <c r="H2622">
        <v>1</v>
      </c>
      <c r="I2622">
        <v>1</v>
      </c>
      <c r="J2622" t="s">
        <v>26</v>
      </c>
      <c r="K2622" t="s">
        <v>26</v>
      </c>
      <c r="L2622" t="s">
        <v>26</v>
      </c>
      <c r="M2622" t="s">
        <v>26</v>
      </c>
      <c r="N2622" t="s">
        <v>26</v>
      </c>
      <c r="O2622" t="s">
        <v>26</v>
      </c>
      <c r="P2622" t="s">
        <v>26</v>
      </c>
      <c r="Q2622" t="s">
        <v>26</v>
      </c>
      <c r="R2622" t="s">
        <v>26</v>
      </c>
      <c r="S2622" t="s">
        <v>26</v>
      </c>
      <c r="T2622" t="s">
        <v>26</v>
      </c>
      <c r="U2622" t="s">
        <v>26</v>
      </c>
      <c r="V2622" t="s">
        <v>26</v>
      </c>
      <c r="W2622" t="s">
        <v>26</v>
      </c>
      <c r="X2622" t="s">
        <v>26</v>
      </c>
      <c r="Y2622" t="s">
        <v>26</v>
      </c>
      <c r="Z2622">
        <v>25</v>
      </c>
      <c r="AA2622" t="s">
        <v>26</v>
      </c>
      <c r="AB2622" t="s">
        <v>26</v>
      </c>
      <c r="AC2622" t="s">
        <v>26</v>
      </c>
      <c r="AD2622" t="s">
        <v>26</v>
      </c>
      <c r="AE2622" t="s">
        <v>26</v>
      </c>
      <c r="AF2622">
        <v>1</v>
      </c>
      <c r="AG2622">
        <v>0.9</v>
      </c>
      <c r="AH2622">
        <v>0.9</v>
      </c>
      <c r="AI2622">
        <v>0</v>
      </c>
      <c r="AJ2622">
        <v>1</v>
      </c>
      <c r="AK2622">
        <v>0</v>
      </c>
      <c r="AL2622" t="s">
        <v>26</v>
      </c>
    </row>
    <row r="2623" spans="1:38">
      <c r="A2623" t="s">
        <v>6433</v>
      </c>
      <c r="B2623" t="s">
        <v>1547</v>
      </c>
      <c r="C2623" t="s">
        <v>5557</v>
      </c>
      <c r="D2623" t="s">
        <v>6407</v>
      </c>
      <c r="E2623" t="s">
        <v>6434</v>
      </c>
      <c r="F2623" t="s">
        <v>26</v>
      </c>
      <c r="G2623">
        <v>1</v>
      </c>
      <c r="H2623">
        <v>1</v>
      </c>
      <c r="I2623">
        <v>1</v>
      </c>
      <c r="J2623" t="s">
        <v>26</v>
      </c>
      <c r="K2623" t="s">
        <v>26</v>
      </c>
      <c r="L2623" t="s">
        <v>26</v>
      </c>
      <c r="M2623" t="s">
        <v>26</v>
      </c>
      <c r="N2623" t="s">
        <v>26</v>
      </c>
      <c r="O2623" t="s">
        <v>26</v>
      </c>
      <c r="P2623" t="s">
        <v>26</v>
      </c>
      <c r="Q2623">
        <v>1</v>
      </c>
      <c r="R2623" t="s">
        <v>26</v>
      </c>
      <c r="S2623" t="s">
        <v>26</v>
      </c>
      <c r="T2623" t="s">
        <v>26</v>
      </c>
      <c r="U2623" t="s">
        <v>26</v>
      </c>
      <c r="V2623" t="s">
        <v>26</v>
      </c>
      <c r="W2623" t="s">
        <v>26</v>
      </c>
      <c r="X2623" t="s">
        <v>26</v>
      </c>
      <c r="Y2623" t="s">
        <v>26</v>
      </c>
      <c r="Z2623">
        <v>32.5</v>
      </c>
      <c r="AA2623" t="s">
        <v>26</v>
      </c>
      <c r="AB2623" t="s">
        <v>26</v>
      </c>
      <c r="AC2623" t="s">
        <v>26</v>
      </c>
      <c r="AD2623" t="s">
        <v>26</v>
      </c>
      <c r="AE2623" t="s">
        <v>26</v>
      </c>
      <c r="AF2623">
        <v>1</v>
      </c>
      <c r="AG2623" t="s">
        <v>26</v>
      </c>
      <c r="AH2623" t="s">
        <v>26</v>
      </c>
      <c r="AI2623">
        <v>0</v>
      </c>
      <c r="AJ2623">
        <v>1</v>
      </c>
      <c r="AK2623">
        <v>0</v>
      </c>
      <c r="AL2623" t="s">
        <v>26</v>
      </c>
    </row>
    <row r="2624" spans="1:38">
      <c r="A2624" t="s">
        <v>6435</v>
      </c>
      <c r="B2624" t="s">
        <v>1547</v>
      </c>
      <c r="C2624" t="s">
        <v>5557</v>
      </c>
      <c r="D2624" t="s">
        <v>6407</v>
      </c>
      <c r="E2624" t="s">
        <v>356</v>
      </c>
      <c r="F2624" t="s">
        <v>26</v>
      </c>
      <c r="G2624">
        <v>1</v>
      </c>
      <c r="H2624" t="s">
        <v>26</v>
      </c>
      <c r="I2624">
        <v>1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26</v>
      </c>
      <c r="Q2624">
        <v>1</v>
      </c>
      <c r="R2624" t="s">
        <v>26</v>
      </c>
      <c r="S2624">
        <v>1</v>
      </c>
      <c r="T2624" t="s">
        <v>26</v>
      </c>
      <c r="U2624">
        <v>1</v>
      </c>
      <c r="V2624" t="s">
        <v>26</v>
      </c>
      <c r="W2624" t="s">
        <v>26</v>
      </c>
      <c r="X2624" t="s">
        <v>26</v>
      </c>
      <c r="Y2624" t="s">
        <v>26</v>
      </c>
      <c r="Z2624">
        <v>40</v>
      </c>
      <c r="AA2624" t="s">
        <v>26</v>
      </c>
      <c r="AB2624" t="s">
        <v>26</v>
      </c>
      <c r="AC2624" t="s">
        <v>26</v>
      </c>
      <c r="AD2624">
        <v>600</v>
      </c>
      <c r="AE2624">
        <v>600</v>
      </c>
      <c r="AF2624">
        <v>1</v>
      </c>
      <c r="AG2624">
        <v>1</v>
      </c>
      <c r="AH2624">
        <v>1</v>
      </c>
      <c r="AI2624">
        <v>0</v>
      </c>
      <c r="AJ2624">
        <v>1</v>
      </c>
      <c r="AK2624">
        <v>0</v>
      </c>
      <c r="AL2624" t="s">
        <v>26</v>
      </c>
    </row>
    <row r="2625" spans="1:38">
      <c r="A2625" t="s">
        <v>6436</v>
      </c>
      <c r="B2625" t="s">
        <v>1547</v>
      </c>
      <c r="C2625" t="s">
        <v>5557</v>
      </c>
      <c r="D2625" t="s">
        <v>6407</v>
      </c>
      <c r="E2625" t="s">
        <v>1059</v>
      </c>
      <c r="F2625" t="s">
        <v>26</v>
      </c>
      <c r="G2625">
        <v>1</v>
      </c>
      <c r="H2625">
        <v>1</v>
      </c>
      <c r="I2625">
        <v>1</v>
      </c>
      <c r="J2625" t="s">
        <v>26</v>
      </c>
      <c r="K2625" t="s">
        <v>26</v>
      </c>
      <c r="L2625" t="s">
        <v>26</v>
      </c>
      <c r="M2625" t="s">
        <v>26</v>
      </c>
      <c r="N2625">
        <v>1</v>
      </c>
      <c r="O2625" t="s">
        <v>26</v>
      </c>
      <c r="P2625" t="s">
        <v>26</v>
      </c>
      <c r="Q2625">
        <v>1</v>
      </c>
      <c r="R2625">
        <v>1</v>
      </c>
      <c r="S2625">
        <v>1</v>
      </c>
      <c r="T2625" t="s">
        <v>26</v>
      </c>
      <c r="U2625">
        <v>1</v>
      </c>
      <c r="V2625" t="s">
        <v>26</v>
      </c>
      <c r="W2625">
        <v>4.5</v>
      </c>
      <c r="X2625" t="s">
        <v>26</v>
      </c>
      <c r="Y2625" t="s">
        <v>26</v>
      </c>
      <c r="Z2625">
        <v>53</v>
      </c>
      <c r="AA2625" t="s">
        <v>26</v>
      </c>
      <c r="AB2625" t="s">
        <v>26</v>
      </c>
      <c r="AC2625" t="s">
        <v>26</v>
      </c>
      <c r="AD2625">
        <v>332</v>
      </c>
      <c r="AE2625">
        <v>700</v>
      </c>
      <c r="AF2625">
        <v>1</v>
      </c>
      <c r="AG2625">
        <v>1.5</v>
      </c>
      <c r="AH2625">
        <v>1.6</v>
      </c>
      <c r="AI2625">
        <v>0</v>
      </c>
      <c r="AJ2625">
        <v>1</v>
      </c>
      <c r="AK2625">
        <v>0</v>
      </c>
      <c r="AL2625" t="s">
        <v>26</v>
      </c>
    </row>
    <row r="2626" spans="1:38">
      <c r="A2626" t="s">
        <v>6437</v>
      </c>
      <c r="B2626" t="s">
        <v>1547</v>
      </c>
      <c r="C2626" t="s">
        <v>5557</v>
      </c>
      <c r="D2626" t="s">
        <v>6407</v>
      </c>
      <c r="E2626" t="s">
        <v>6438</v>
      </c>
      <c r="F2626" t="s">
        <v>26</v>
      </c>
      <c r="G2626">
        <v>1</v>
      </c>
      <c r="H2626">
        <v>1</v>
      </c>
      <c r="I2626">
        <v>1</v>
      </c>
      <c r="J2626" t="s">
        <v>26</v>
      </c>
      <c r="K2626" t="s">
        <v>26</v>
      </c>
      <c r="L2626" t="s">
        <v>26</v>
      </c>
      <c r="M2626" t="s">
        <v>26</v>
      </c>
      <c r="N2626" t="s">
        <v>26</v>
      </c>
      <c r="O2626" t="s">
        <v>26</v>
      </c>
      <c r="P2626" t="s">
        <v>26</v>
      </c>
      <c r="Q2626" t="s">
        <v>26</v>
      </c>
      <c r="R2626" t="s">
        <v>26</v>
      </c>
      <c r="S2626" t="s">
        <v>26</v>
      </c>
      <c r="T2626" t="s">
        <v>26</v>
      </c>
      <c r="U2626" t="s">
        <v>26</v>
      </c>
      <c r="V2626" t="s">
        <v>26</v>
      </c>
      <c r="W2626" t="s">
        <v>26</v>
      </c>
      <c r="X2626" t="s">
        <v>26</v>
      </c>
      <c r="Y2626" t="s">
        <v>26</v>
      </c>
      <c r="Z2626">
        <v>40</v>
      </c>
      <c r="AA2626" t="s">
        <v>26</v>
      </c>
      <c r="AB2626" t="s">
        <v>26</v>
      </c>
      <c r="AC2626" t="s">
        <v>26</v>
      </c>
      <c r="AD2626" t="s">
        <v>26</v>
      </c>
      <c r="AE2626" t="s">
        <v>26</v>
      </c>
      <c r="AF2626">
        <v>1</v>
      </c>
      <c r="AG2626" t="s">
        <v>26</v>
      </c>
      <c r="AH2626" t="s">
        <v>26</v>
      </c>
      <c r="AI2626">
        <v>0</v>
      </c>
      <c r="AJ2626">
        <v>1</v>
      </c>
      <c r="AK2626">
        <v>0</v>
      </c>
      <c r="AL2626" t="s">
        <v>26</v>
      </c>
    </row>
    <row r="2627" spans="1:38">
      <c r="A2627" t="s">
        <v>6439</v>
      </c>
      <c r="B2627" t="s">
        <v>1547</v>
      </c>
      <c r="C2627" t="s">
        <v>5557</v>
      </c>
      <c r="D2627" t="s">
        <v>6407</v>
      </c>
      <c r="E2627" t="s">
        <v>6440</v>
      </c>
      <c r="F2627" t="s">
        <v>26</v>
      </c>
      <c r="G2627" t="s">
        <v>26</v>
      </c>
      <c r="H2627" t="s">
        <v>26</v>
      </c>
      <c r="I2627" t="s">
        <v>26</v>
      </c>
      <c r="J2627" t="s">
        <v>26</v>
      </c>
      <c r="K2627" t="s">
        <v>26</v>
      </c>
      <c r="L2627" t="s">
        <v>26</v>
      </c>
      <c r="M2627" t="s">
        <v>26</v>
      </c>
      <c r="N2627" t="s">
        <v>26</v>
      </c>
      <c r="O2627" t="s">
        <v>26</v>
      </c>
      <c r="P2627" t="s">
        <v>26</v>
      </c>
      <c r="Q2627" t="s">
        <v>26</v>
      </c>
      <c r="R2627" t="s">
        <v>26</v>
      </c>
      <c r="S2627" t="s">
        <v>26</v>
      </c>
      <c r="T2627" t="s">
        <v>26</v>
      </c>
      <c r="U2627" t="s">
        <v>26</v>
      </c>
      <c r="V2627" t="s">
        <v>26</v>
      </c>
      <c r="W2627" t="s">
        <v>26</v>
      </c>
      <c r="X2627" t="s">
        <v>26</v>
      </c>
      <c r="Y2627" t="s">
        <v>26</v>
      </c>
      <c r="Z2627">
        <v>25</v>
      </c>
      <c r="AA2627" t="s">
        <v>26</v>
      </c>
      <c r="AB2627" t="s">
        <v>26</v>
      </c>
      <c r="AC2627" t="s">
        <v>26</v>
      </c>
      <c r="AD2627" t="s">
        <v>26</v>
      </c>
      <c r="AE2627" t="s">
        <v>26</v>
      </c>
      <c r="AF2627" t="s">
        <v>26</v>
      </c>
      <c r="AG2627" t="s">
        <v>26</v>
      </c>
      <c r="AH2627" t="s">
        <v>26</v>
      </c>
      <c r="AI2627">
        <v>0</v>
      </c>
      <c r="AJ2627">
        <v>1</v>
      </c>
      <c r="AK2627">
        <v>0</v>
      </c>
      <c r="AL2627" t="s">
        <v>26</v>
      </c>
    </row>
    <row r="2628" spans="1:38">
      <c r="A2628" t="s">
        <v>6441</v>
      </c>
      <c r="B2628" t="s">
        <v>1547</v>
      </c>
      <c r="C2628" t="s">
        <v>5557</v>
      </c>
      <c r="D2628" t="s">
        <v>6407</v>
      </c>
      <c r="E2628" t="s">
        <v>6442</v>
      </c>
      <c r="F2628" t="s">
        <v>26</v>
      </c>
      <c r="G2628">
        <v>1</v>
      </c>
      <c r="H2628">
        <v>1</v>
      </c>
      <c r="I2628">
        <v>1</v>
      </c>
      <c r="J2628" t="s">
        <v>26</v>
      </c>
      <c r="K2628" t="s">
        <v>26</v>
      </c>
      <c r="L2628" t="s">
        <v>26</v>
      </c>
      <c r="M2628" t="s">
        <v>26</v>
      </c>
      <c r="N2628" t="s">
        <v>26</v>
      </c>
      <c r="O2628" t="s">
        <v>26</v>
      </c>
      <c r="P2628" t="s">
        <v>26</v>
      </c>
      <c r="Q2628" t="s">
        <v>26</v>
      </c>
      <c r="R2628" t="s">
        <v>26</v>
      </c>
      <c r="S2628" t="s">
        <v>26</v>
      </c>
      <c r="T2628" t="s">
        <v>26</v>
      </c>
      <c r="U2628" t="s">
        <v>26</v>
      </c>
      <c r="V2628" t="s">
        <v>26</v>
      </c>
      <c r="W2628" t="s">
        <v>26</v>
      </c>
      <c r="X2628" t="s">
        <v>26</v>
      </c>
      <c r="Y2628" t="s">
        <v>26</v>
      </c>
      <c r="Z2628">
        <v>35</v>
      </c>
      <c r="AA2628" t="s">
        <v>26</v>
      </c>
      <c r="AB2628" t="s">
        <v>26</v>
      </c>
      <c r="AC2628" t="s">
        <v>26</v>
      </c>
      <c r="AD2628" t="s">
        <v>26</v>
      </c>
      <c r="AE2628" t="s">
        <v>26</v>
      </c>
      <c r="AF2628">
        <v>1</v>
      </c>
      <c r="AG2628" t="s">
        <v>26</v>
      </c>
      <c r="AH2628" t="s">
        <v>26</v>
      </c>
      <c r="AI2628">
        <v>0</v>
      </c>
      <c r="AJ2628">
        <v>1</v>
      </c>
      <c r="AK2628">
        <v>0</v>
      </c>
      <c r="AL2628" t="s">
        <v>26</v>
      </c>
    </row>
    <row r="2629" spans="1:38">
      <c r="A2629" t="s">
        <v>6443</v>
      </c>
      <c r="B2629" t="s">
        <v>1547</v>
      </c>
      <c r="C2629" t="s">
        <v>5557</v>
      </c>
      <c r="D2629" t="s">
        <v>6407</v>
      </c>
      <c r="E2629" t="s">
        <v>6444</v>
      </c>
      <c r="F2629" t="s">
        <v>26</v>
      </c>
      <c r="G2629">
        <v>1</v>
      </c>
      <c r="H2629">
        <v>1</v>
      </c>
      <c r="I2629" t="s">
        <v>26</v>
      </c>
      <c r="J2629" t="s">
        <v>26</v>
      </c>
      <c r="K2629" t="s">
        <v>26</v>
      </c>
      <c r="L2629" t="s">
        <v>26</v>
      </c>
      <c r="M2629" t="s">
        <v>26</v>
      </c>
      <c r="N2629" t="s">
        <v>26</v>
      </c>
      <c r="O2629" t="s">
        <v>26</v>
      </c>
      <c r="P2629" t="s">
        <v>26</v>
      </c>
      <c r="Q2629" t="s">
        <v>26</v>
      </c>
      <c r="R2629" t="s">
        <v>26</v>
      </c>
      <c r="S2629" t="s">
        <v>26</v>
      </c>
      <c r="T2629" t="s">
        <v>26</v>
      </c>
      <c r="U2629" t="s">
        <v>26</v>
      </c>
      <c r="V2629" t="s">
        <v>26</v>
      </c>
      <c r="W2629" t="s">
        <v>26</v>
      </c>
      <c r="X2629" t="s">
        <v>26</v>
      </c>
      <c r="Y2629" t="s">
        <v>26</v>
      </c>
      <c r="Z2629">
        <v>35.9</v>
      </c>
      <c r="AA2629" t="s">
        <v>26</v>
      </c>
      <c r="AB2629" t="s">
        <v>26</v>
      </c>
      <c r="AC2629" t="s">
        <v>26</v>
      </c>
      <c r="AD2629" t="s">
        <v>26</v>
      </c>
      <c r="AE2629" t="s">
        <v>26</v>
      </c>
      <c r="AF2629" t="s">
        <v>26</v>
      </c>
      <c r="AG2629" t="s">
        <v>26</v>
      </c>
      <c r="AH2629" t="s">
        <v>26</v>
      </c>
      <c r="AI2629">
        <v>0</v>
      </c>
      <c r="AJ2629">
        <v>1</v>
      </c>
      <c r="AK2629">
        <v>0</v>
      </c>
      <c r="AL2629" t="s">
        <v>26</v>
      </c>
    </row>
    <row r="2630" spans="1:38">
      <c r="A2630" t="s">
        <v>6445</v>
      </c>
      <c r="B2630" t="s">
        <v>1547</v>
      </c>
      <c r="C2630" t="s">
        <v>5557</v>
      </c>
      <c r="D2630" t="s">
        <v>6407</v>
      </c>
      <c r="E2630" t="s">
        <v>6446</v>
      </c>
      <c r="F2630" t="s">
        <v>26</v>
      </c>
      <c r="G2630">
        <v>1</v>
      </c>
      <c r="H2630">
        <v>1</v>
      </c>
      <c r="I2630">
        <v>1</v>
      </c>
      <c r="J2630" t="s">
        <v>26</v>
      </c>
      <c r="K2630" t="s">
        <v>26</v>
      </c>
      <c r="L2630" t="s">
        <v>26</v>
      </c>
      <c r="M2630" t="s">
        <v>26</v>
      </c>
      <c r="N2630" t="s">
        <v>26</v>
      </c>
      <c r="O2630" t="s">
        <v>26</v>
      </c>
      <c r="P2630" t="s">
        <v>26</v>
      </c>
      <c r="Q2630" t="s">
        <v>26</v>
      </c>
      <c r="R2630" t="s">
        <v>26</v>
      </c>
      <c r="S2630">
        <v>1</v>
      </c>
      <c r="T2630" t="s">
        <v>26</v>
      </c>
      <c r="U2630">
        <v>1</v>
      </c>
      <c r="V2630">
        <v>1</v>
      </c>
      <c r="W2630" t="s">
        <v>26</v>
      </c>
      <c r="X2630" t="s">
        <v>26</v>
      </c>
      <c r="Y2630" t="s">
        <v>26</v>
      </c>
      <c r="Z2630">
        <v>38</v>
      </c>
      <c r="AA2630" t="s">
        <v>26</v>
      </c>
      <c r="AB2630" t="s">
        <v>26</v>
      </c>
      <c r="AC2630" t="s">
        <v>26</v>
      </c>
      <c r="AD2630" t="s">
        <v>26</v>
      </c>
      <c r="AE2630" t="s">
        <v>26</v>
      </c>
      <c r="AF2630" t="s">
        <v>26</v>
      </c>
      <c r="AG2630" t="s">
        <v>26</v>
      </c>
      <c r="AH2630" t="s">
        <v>26</v>
      </c>
      <c r="AI2630">
        <v>0</v>
      </c>
      <c r="AJ2630">
        <v>1</v>
      </c>
      <c r="AK2630">
        <v>0</v>
      </c>
      <c r="AL2630" t="s">
        <v>26</v>
      </c>
    </row>
    <row r="2631" spans="1:38">
      <c r="A2631" t="s">
        <v>6447</v>
      </c>
      <c r="B2631" t="s">
        <v>1547</v>
      </c>
      <c r="C2631" t="s">
        <v>5557</v>
      </c>
      <c r="D2631" t="s">
        <v>6407</v>
      </c>
      <c r="E2631" t="s">
        <v>6448</v>
      </c>
      <c r="F2631" t="s">
        <v>26</v>
      </c>
      <c r="G2631">
        <v>1</v>
      </c>
      <c r="H2631">
        <v>1</v>
      </c>
      <c r="I2631">
        <v>1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26</v>
      </c>
      <c r="Q2631" t="s">
        <v>26</v>
      </c>
      <c r="R2631" t="s">
        <v>26</v>
      </c>
      <c r="S2631" t="s">
        <v>26</v>
      </c>
      <c r="T2631" t="s">
        <v>26</v>
      </c>
      <c r="U2631" t="s">
        <v>26</v>
      </c>
      <c r="V2631" t="s">
        <v>26</v>
      </c>
      <c r="W2631" t="s">
        <v>26</v>
      </c>
      <c r="X2631" t="s">
        <v>26</v>
      </c>
      <c r="Y2631" t="s">
        <v>26</v>
      </c>
      <c r="Z2631" t="s">
        <v>26</v>
      </c>
      <c r="AA2631" t="s">
        <v>26</v>
      </c>
      <c r="AB2631" t="s">
        <v>26</v>
      </c>
      <c r="AC2631" t="s">
        <v>26</v>
      </c>
      <c r="AD2631" t="s">
        <v>26</v>
      </c>
      <c r="AE2631" t="s">
        <v>26</v>
      </c>
      <c r="AF2631">
        <v>1</v>
      </c>
      <c r="AG2631" t="s">
        <v>26</v>
      </c>
      <c r="AH2631" t="s">
        <v>26</v>
      </c>
      <c r="AI2631">
        <v>0</v>
      </c>
      <c r="AJ2631">
        <v>1</v>
      </c>
      <c r="AK2631">
        <v>0</v>
      </c>
      <c r="AL2631" t="s">
        <v>26</v>
      </c>
    </row>
    <row r="2632" spans="1:38">
      <c r="A2632" t="s">
        <v>6449</v>
      </c>
      <c r="B2632" t="s">
        <v>1547</v>
      </c>
      <c r="C2632" t="s">
        <v>5557</v>
      </c>
      <c r="D2632" t="s">
        <v>6407</v>
      </c>
      <c r="E2632" t="s">
        <v>6450</v>
      </c>
      <c r="F2632" t="s">
        <v>26</v>
      </c>
      <c r="G2632">
        <v>1</v>
      </c>
      <c r="H2632">
        <v>1</v>
      </c>
      <c r="I2632">
        <v>1</v>
      </c>
      <c r="J2632" t="s">
        <v>26</v>
      </c>
      <c r="K2632" t="s">
        <v>26</v>
      </c>
      <c r="L2632" t="s">
        <v>26</v>
      </c>
      <c r="M2632" t="s">
        <v>26</v>
      </c>
      <c r="N2632" t="s">
        <v>26</v>
      </c>
      <c r="O2632" t="s">
        <v>26</v>
      </c>
      <c r="P2632" t="s">
        <v>26</v>
      </c>
      <c r="Q2632" t="s">
        <v>26</v>
      </c>
      <c r="R2632" t="s">
        <v>26</v>
      </c>
      <c r="S2632" t="s">
        <v>26</v>
      </c>
      <c r="T2632" t="s">
        <v>26</v>
      </c>
      <c r="U2632" t="s">
        <v>26</v>
      </c>
      <c r="V2632" t="s">
        <v>26</v>
      </c>
      <c r="W2632" t="s">
        <v>26</v>
      </c>
      <c r="X2632" t="s">
        <v>26</v>
      </c>
      <c r="Y2632" t="s">
        <v>26</v>
      </c>
      <c r="Z2632">
        <v>32</v>
      </c>
      <c r="AA2632" t="s">
        <v>26</v>
      </c>
      <c r="AB2632" t="s">
        <v>26</v>
      </c>
      <c r="AC2632" t="s">
        <v>26</v>
      </c>
      <c r="AD2632" t="s">
        <v>26</v>
      </c>
      <c r="AE2632" t="s">
        <v>26</v>
      </c>
      <c r="AF2632">
        <v>1</v>
      </c>
      <c r="AG2632" t="s">
        <v>26</v>
      </c>
      <c r="AH2632" t="s">
        <v>26</v>
      </c>
      <c r="AI2632">
        <v>0</v>
      </c>
      <c r="AJ2632">
        <v>1</v>
      </c>
      <c r="AK2632">
        <v>0</v>
      </c>
      <c r="AL2632" t="s">
        <v>26</v>
      </c>
    </row>
    <row r="2633" spans="1:38">
      <c r="A2633" t="s">
        <v>6451</v>
      </c>
      <c r="B2633" t="s">
        <v>1547</v>
      </c>
      <c r="C2633" t="s">
        <v>5557</v>
      </c>
      <c r="D2633" t="s">
        <v>6407</v>
      </c>
      <c r="E2633" t="s">
        <v>6452</v>
      </c>
      <c r="F2633" t="s">
        <v>26</v>
      </c>
      <c r="G2633">
        <v>1</v>
      </c>
      <c r="H2633" t="s">
        <v>26</v>
      </c>
      <c r="I2633">
        <v>1</v>
      </c>
      <c r="J2633" t="s">
        <v>26</v>
      </c>
      <c r="K2633" t="s">
        <v>26</v>
      </c>
      <c r="L2633" t="s">
        <v>26</v>
      </c>
      <c r="M2633" t="s">
        <v>26</v>
      </c>
      <c r="N2633" t="s">
        <v>26</v>
      </c>
      <c r="O2633" t="s">
        <v>26</v>
      </c>
      <c r="P2633" t="s">
        <v>26</v>
      </c>
      <c r="Q2633" t="s">
        <v>26</v>
      </c>
      <c r="R2633" t="s">
        <v>26</v>
      </c>
      <c r="S2633" t="s">
        <v>26</v>
      </c>
      <c r="T2633" t="s">
        <v>26</v>
      </c>
      <c r="U2633" t="s">
        <v>26</v>
      </c>
      <c r="V2633" t="s">
        <v>26</v>
      </c>
      <c r="W2633" t="s">
        <v>26</v>
      </c>
      <c r="X2633" t="s">
        <v>26</v>
      </c>
      <c r="Y2633" t="s">
        <v>26</v>
      </c>
      <c r="Z2633">
        <v>48.7</v>
      </c>
      <c r="AA2633" t="s">
        <v>26</v>
      </c>
      <c r="AB2633" t="s">
        <v>26</v>
      </c>
      <c r="AC2633" t="s">
        <v>26</v>
      </c>
      <c r="AD2633" t="s">
        <v>26</v>
      </c>
      <c r="AE2633" t="s">
        <v>26</v>
      </c>
      <c r="AF2633" t="s">
        <v>26</v>
      </c>
      <c r="AG2633" t="s">
        <v>26</v>
      </c>
      <c r="AH2633" t="s">
        <v>26</v>
      </c>
      <c r="AI2633">
        <v>0</v>
      </c>
      <c r="AJ2633">
        <v>1</v>
      </c>
      <c r="AK2633">
        <v>0</v>
      </c>
      <c r="AL2633" t="s">
        <v>26</v>
      </c>
    </row>
    <row r="2634" spans="1:38">
      <c r="A2634" t="s">
        <v>6453</v>
      </c>
      <c r="B2634" t="s">
        <v>1547</v>
      </c>
      <c r="C2634" t="s">
        <v>5557</v>
      </c>
      <c r="D2634" t="s">
        <v>6407</v>
      </c>
      <c r="E2634" t="s">
        <v>6454</v>
      </c>
      <c r="F2634" t="s">
        <v>26</v>
      </c>
      <c r="G2634">
        <v>1</v>
      </c>
      <c r="H2634" t="s">
        <v>26</v>
      </c>
      <c r="I2634">
        <v>1</v>
      </c>
      <c r="J2634" t="s">
        <v>26</v>
      </c>
      <c r="K2634" t="s">
        <v>26</v>
      </c>
      <c r="L2634" t="s">
        <v>26</v>
      </c>
      <c r="M2634" t="s">
        <v>26</v>
      </c>
      <c r="N2634" t="s">
        <v>26</v>
      </c>
      <c r="O2634" t="s">
        <v>26</v>
      </c>
      <c r="P2634" t="s">
        <v>26</v>
      </c>
      <c r="Q2634" t="s">
        <v>26</v>
      </c>
      <c r="R2634" t="s">
        <v>26</v>
      </c>
      <c r="S2634" t="s">
        <v>26</v>
      </c>
      <c r="T2634" t="s">
        <v>26</v>
      </c>
      <c r="U2634" t="s">
        <v>26</v>
      </c>
      <c r="V2634">
        <v>1</v>
      </c>
      <c r="W2634" t="s">
        <v>26</v>
      </c>
      <c r="X2634" t="s">
        <v>26</v>
      </c>
      <c r="Y2634" t="s">
        <v>26</v>
      </c>
      <c r="Z2634">
        <v>45.5</v>
      </c>
      <c r="AA2634" t="s">
        <v>26</v>
      </c>
      <c r="AB2634" t="s">
        <v>26</v>
      </c>
      <c r="AC2634" t="s">
        <v>26</v>
      </c>
      <c r="AD2634" t="s">
        <v>26</v>
      </c>
      <c r="AE2634" t="s">
        <v>26</v>
      </c>
      <c r="AF2634">
        <v>1</v>
      </c>
      <c r="AG2634" t="s">
        <v>26</v>
      </c>
      <c r="AH2634" t="s">
        <v>26</v>
      </c>
      <c r="AI2634">
        <v>0</v>
      </c>
      <c r="AJ2634">
        <v>1</v>
      </c>
      <c r="AK2634">
        <v>0</v>
      </c>
      <c r="AL2634" t="s">
        <v>26</v>
      </c>
    </row>
    <row r="2635" spans="1:38">
      <c r="A2635" t="s">
        <v>6455</v>
      </c>
      <c r="B2635" t="s">
        <v>1547</v>
      </c>
      <c r="C2635" t="s">
        <v>5557</v>
      </c>
      <c r="D2635" t="s">
        <v>6407</v>
      </c>
      <c r="E2635" t="s">
        <v>689</v>
      </c>
      <c r="F2635" t="s">
        <v>26</v>
      </c>
      <c r="G2635">
        <v>1</v>
      </c>
      <c r="H2635">
        <v>1</v>
      </c>
      <c r="I2635">
        <v>1</v>
      </c>
      <c r="J2635" t="s">
        <v>26</v>
      </c>
      <c r="K2635" t="s">
        <v>26</v>
      </c>
      <c r="L2635" t="s">
        <v>26</v>
      </c>
      <c r="M2635" t="s">
        <v>26</v>
      </c>
      <c r="N2635" t="s">
        <v>26</v>
      </c>
      <c r="O2635" t="s">
        <v>26</v>
      </c>
      <c r="P2635" t="s">
        <v>26</v>
      </c>
      <c r="Q2635" t="s">
        <v>26</v>
      </c>
      <c r="R2635" t="s">
        <v>26</v>
      </c>
      <c r="S2635" t="s">
        <v>26</v>
      </c>
      <c r="T2635" t="s">
        <v>26</v>
      </c>
      <c r="U2635" t="s">
        <v>26</v>
      </c>
      <c r="V2635" t="s">
        <v>26</v>
      </c>
      <c r="W2635" t="s">
        <v>26</v>
      </c>
      <c r="X2635" t="s">
        <v>26</v>
      </c>
      <c r="Y2635" t="s">
        <v>26</v>
      </c>
      <c r="Z2635">
        <v>25.95</v>
      </c>
      <c r="AA2635" t="s">
        <v>26</v>
      </c>
      <c r="AB2635" t="s">
        <v>26</v>
      </c>
      <c r="AC2635" t="s">
        <v>26</v>
      </c>
      <c r="AD2635">
        <v>64</v>
      </c>
      <c r="AE2635">
        <v>64</v>
      </c>
      <c r="AF2635">
        <v>1</v>
      </c>
      <c r="AG2635" t="s">
        <v>26</v>
      </c>
      <c r="AH2635" t="s">
        <v>26</v>
      </c>
      <c r="AI2635">
        <v>0</v>
      </c>
      <c r="AJ2635">
        <v>1</v>
      </c>
      <c r="AK2635">
        <v>0</v>
      </c>
      <c r="AL2635" t="s">
        <v>26</v>
      </c>
    </row>
    <row r="2636" spans="1:38">
      <c r="A2636" t="s">
        <v>6456</v>
      </c>
      <c r="B2636" t="s">
        <v>1547</v>
      </c>
      <c r="C2636" t="s">
        <v>5557</v>
      </c>
      <c r="D2636" t="s">
        <v>6407</v>
      </c>
      <c r="E2636" t="s">
        <v>6457</v>
      </c>
      <c r="F2636" t="s">
        <v>26</v>
      </c>
      <c r="G2636">
        <v>1</v>
      </c>
      <c r="H2636" t="s">
        <v>26</v>
      </c>
      <c r="I2636">
        <v>1</v>
      </c>
      <c r="J2636" t="s">
        <v>26</v>
      </c>
      <c r="K2636" t="s">
        <v>26</v>
      </c>
      <c r="L2636" t="s">
        <v>26</v>
      </c>
      <c r="M2636" t="s">
        <v>26</v>
      </c>
      <c r="N2636" t="s">
        <v>26</v>
      </c>
      <c r="O2636" t="s">
        <v>26</v>
      </c>
      <c r="P2636" t="s">
        <v>26</v>
      </c>
      <c r="Q2636" t="s">
        <v>26</v>
      </c>
      <c r="R2636" t="s">
        <v>26</v>
      </c>
      <c r="S2636" t="s">
        <v>26</v>
      </c>
      <c r="T2636" t="s">
        <v>26</v>
      </c>
      <c r="U2636" t="s">
        <v>26</v>
      </c>
      <c r="V2636" t="s">
        <v>26</v>
      </c>
      <c r="W2636" t="s">
        <v>26</v>
      </c>
      <c r="X2636" t="s">
        <v>26</v>
      </c>
      <c r="Y2636" t="s">
        <v>26</v>
      </c>
      <c r="Z2636">
        <v>36.200000000000003</v>
      </c>
      <c r="AA2636" t="s">
        <v>26</v>
      </c>
      <c r="AB2636" t="s">
        <v>26</v>
      </c>
      <c r="AC2636" t="s">
        <v>26</v>
      </c>
      <c r="AD2636" t="s">
        <v>26</v>
      </c>
      <c r="AE2636" t="s">
        <v>26</v>
      </c>
      <c r="AF2636">
        <v>1</v>
      </c>
      <c r="AG2636" t="s">
        <v>26</v>
      </c>
      <c r="AH2636" t="s">
        <v>26</v>
      </c>
      <c r="AI2636">
        <v>0</v>
      </c>
      <c r="AJ2636">
        <v>1</v>
      </c>
      <c r="AK2636">
        <v>0</v>
      </c>
      <c r="AL2636" t="s">
        <v>26</v>
      </c>
    </row>
    <row r="2637" spans="1:38">
      <c r="A2637" t="s">
        <v>6458</v>
      </c>
      <c r="B2637" t="s">
        <v>1547</v>
      </c>
      <c r="C2637" t="s">
        <v>5557</v>
      </c>
      <c r="D2637" t="s">
        <v>6407</v>
      </c>
      <c r="E2637" t="s">
        <v>1003</v>
      </c>
      <c r="F2637" t="s">
        <v>26</v>
      </c>
      <c r="G2637">
        <v>1</v>
      </c>
      <c r="H2637" t="s">
        <v>26</v>
      </c>
      <c r="I2637" t="s">
        <v>26</v>
      </c>
      <c r="J2637" t="s">
        <v>26</v>
      </c>
      <c r="K2637" t="s">
        <v>26</v>
      </c>
      <c r="L2637" t="s">
        <v>26</v>
      </c>
      <c r="M2637" t="s">
        <v>26</v>
      </c>
      <c r="N2637" t="s">
        <v>26</v>
      </c>
      <c r="O2637" t="s">
        <v>26</v>
      </c>
      <c r="P2637" t="s">
        <v>26</v>
      </c>
      <c r="Q2637" t="s">
        <v>26</v>
      </c>
      <c r="R2637" t="s">
        <v>26</v>
      </c>
      <c r="S2637" t="s">
        <v>26</v>
      </c>
      <c r="T2637" t="s">
        <v>26</v>
      </c>
      <c r="U2637" t="s">
        <v>26</v>
      </c>
      <c r="V2637" t="s">
        <v>26</v>
      </c>
      <c r="W2637" t="s">
        <v>26</v>
      </c>
      <c r="X2637" t="s">
        <v>26</v>
      </c>
      <c r="Y2637" t="s">
        <v>26</v>
      </c>
      <c r="Z2637">
        <v>35.6</v>
      </c>
      <c r="AA2637" t="s">
        <v>26</v>
      </c>
      <c r="AB2637" t="s">
        <v>26</v>
      </c>
      <c r="AC2637" t="s">
        <v>26</v>
      </c>
      <c r="AD2637">
        <v>207</v>
      </c>
      <c r="AE2637">
        <v>207</v>
      </c>
      <c r="AF2637">
        <v>1</v>
      </c>
      <c r="AG2637">
        <v>1.2</v>
      </c>
      <c r="AH2637">
        <v>1.4</v>
      </c>
      <c r="AI2637">
        <v>0</v>
      </c>
      <c r="AJ2637">
        <v>1</v>
      </c>
      <c r="AK2637">
        <v>0</v>
      </c>
      <c r="AL2637" t="s">
        <v>26</v>
      </c>
    </row>
    <row r="2638" spans="1:38">
      <c r="A2638" t="s">
        <v>6459</v>
      </c>
      <c r="B2638" t="s">
        <v>1547</v>
      </c>
      <c r="C2638" t="s">
        <v>5557</v>
      </c>
      <c r="D2638" t="s">
        <v>6407</v>
      </c>
      <c r="E2638" t="s">
        <v>6460</v>
      </c>
      <c r="F2638" t="s">
        <v>26</v>
      </c>
      <c r="G2638">
        <v>1</v>
      </c>
      <c r="H2638">
        <v>1</v>
      </c>
      <c r="I2638">
        <v>1</v>
      </c>
      <c r="J2638" t="s">
        <v>26</v>
      </c>
      <c r="K2638" t="s">
        <v>26</v>
      </c>
      <c r="L2638" t="s">
        <v>26</v>
      </c>
      <c r="M2638" t="s">
        <v>26</v>
      </c>
      <c r="N2638" t="s">
        <v>26</v>
      </c>
      <c r="O2638" t="s">
        <v>26</v>
      </c>
      <c r="P2638" t="s">
        <v>26</v>
      </c>
      <c r="Q2638" t="s">
        <v>26</v>
      </c>
      <c r="R2638" t="s">
        <v>26</v>
      </c>
      <c r="S2638" t="s">
        <v>26</v>
      </c>
      <c r="T2638" t="s">
        <v>26</v>
      </c>
      <c r="U2638" t="s">
        <v>26</v>
      </c>
      <c r="V2638" t="s">
        <v>26</v>
      </c>
      <c r="W2638" t="s">
        <v>26</v>
      </c>
      <c r="X2638" t="s">
        <v>26</v>
      </c>
      <c r="Y2638" t="s">
        <v>26</v>
      </c>
      <c r="Z2638">
        <v>37.6</v>
      </c>
      <c r="AA2638" t="s">
        <v>26</v>
      </c>
      <c r="AB2638" t="s">
        <v>26</v>
      </c>
      <c r="AC2638" t="s">
        <v>26</v>
      </c>
      <c r="AD2638" t="s">
        <v>26</v>
      </c>
      <c r="AE2638" t="s">
        <v>26</v>
      </c>
      <c r="AF2638">
        <v>1</v>
      </c>
      <c r="AG2638" t="s">
        <v>26</v>
      </c>
      <c r="AH2638" t="s">
        <v>26</v>
      </c>
      <c r="AI2638">
        <v>0</v>
      </c>
      <c r="AJ2638">
        <v>1</v>
      </c>
      <c r="AK2638">
        <v>0</v>
      </c>
      <c r="AL2638" t="s">
        <v>26</v>
      </c>
    </row>
    <row r="2639" spans="1:38">
      <c r="A2639" t="s">
        <v>6461</v>
      </c>
      <c r="B2639" t="s">
        <v>1547</v>
      </c>
      <c r="C2639" t="s">
        <v>5557</v>
      </c>
      <c r="D2639" t="s">
        <v>6407</v>
      </c>
      <c r="E2639" t="s">
        <v>119</v>
      </c>
      <c r="F2639" t="s">
        <v>26</v>
      </c>
      <c r="G2639">
        <v>1</v>
      </c>
      <c r="H2639" t="s">
        <v>26</v>
      </c>
      <c r="I2639">
        <v>1</v>
      </c>
      <c r="J2639" t="s">
        <v>26</v>
      </c>
      <c r="K2639" t="s">
        <v>26</v>
      </c>
      <c r="L2639" t="s">
        <v>26</v>
      </c>
      <c r="M2639" t="s">
        <v>26</v>
      </c>
      <c r="N2639">
        <v>1</v>
      </c>
      <c r="O2639" t="s">
        <v>26</v>
      </c>
      <c r="P2639" t="s">
        <v>26</v>
      </c>
      <c r="Q2639" t="s">
        <v>26</v>
      </c>
      <c r="R2639" t="s">
        <v>26</v>
      </c>
      <c r="S2639">
        <v>1</v>
      </c>
      <c r="T2639" t="s">
        <v>26</v>
      </c>
      <c r="U2639" t="s">
        <v>26</v>
      </c>
      <c r="V2639" t="s">
        <v>26</v>
      </c>
      <c r="W2639" t="s">
        <v>26</v>
      </c>
      <c r="X2639" t="s">
        <v>26</v>
      </c>
      <c r="Y2639" t="s">
        <v>26</v>
      </c>
      <c r="Z2639">
        <v>32</v>
      </c>
      <c r="AA2639" t="s">
        <v>26</v>
      </c>
      <c r="AB2639" t="s">
        <v>26</v>
      </c>
      <c r="AC2639" t="s">
        <v>26</v>
      </c>
      <c r="AD2639">
        <v>80</v>
      </c>
      <c r="AE2639">
        <v>1200</v>
      </c>
      <c r="AF2639">
        <v>1</v>
      </c>
      <c r="AG2639">
        <v>1.1000000000000001</v>
      </c>
      <c r="AH2639">
        <v>1.5</v>
      </c>
      <c r="AI2639">
        <v>0</v>
      </c>
      <c r="AJ2639">
        <v>1</v>
      </c>
      <c r="AK2639">
        <v>0</v>
      </c>
      <c r="AL2639" t="s">
        <v>26</v>
      </c>
    </row>
    <row r="2640" spans="1:38">
      <c r="A2640" t="s">
        <v>6462</v>
      </c>
      <c r="B2640" t="s">
        <v>1547</v>
      </c>
      <c r="C2640" t="s">
        <v>5557</v>
      </c>
      <c r="D2640" t="s">
        <v>6407</v>
      </c>
      <c r="E2640" t="s">
        <v>6463</v>
      </c>
      <c r="F2640" t="s">
        <v>26</v>
      </c>
      <c r="G2640">
        <v>1</v>
      </c>
      <c r="H2640" t="s">
        <v>26</v>
      </c>
      <c r="I2640" t="s">
        <v>26</v>
      </c>
      <c r="J2640" t="s">
        <v>26</v>
      </c>
      <c r="K2640" t="s">
        <v>26</v>
      </c>
      <c r="L2640" t="s">
        <v>26</v>
      </c>
      <c r="M2640" t="s">
        <v>26</v>
      </c>
      <c r="N2640" t="s">
        <v>26</v>
      </c>
      <c r="O2640" t="s">
        <v>26</v>
      </c>
      <c r="P2640" t="s">
        <v>26</v>
      </c>
      <c r="Q2640" t="s">
        <v>26</v>
      </c>
      <c r="R2640" t="s">
        <v>26</v>
      </c>
      <c r="S2640" t="s">
        <v>26</v>
      </c>
      <c r="T2640" t="s">
        <v>26</v>
      </c>
      <c r="U2640" t="s">
        <v>26</v>
      </c>
      <c r="V2640" t="s">
        <v>26</v>
      </c>
      <c r="W2640" t="s">
        <v>26</v>
      </c>
      <c r="X2640" t="s">
        <v>26</v>
      </c>
      <c r="Y2640" t="s">
        <v>26</v>
      </c>
      <c r="Z2640">
        <v>31.5</v>
      </c>
      <c r="AA2640" t="s">
        <v>26</v>
      </c>
      <c r="AB2640" t="s">
        <v>26</v>
      </c>
      <c r="AC2640" t="s">
        <v>26</v>
      </c>
      <c r="AD2640" t="s">
        <v>26</v>
      </c>
      <c r="AE2640" t="s">
        <v>26</v>
      </c>
      <c r="AF2640" t="s">
        <v>26</v>
      </c>
      <c r="AG2640" t="s">
        <v>26</v>
      </c>
      <c r="AH2640" t="s">
        <v>26</v>
      </c>
      <c r="AI2640">
        <v>0</v>
      </c>
      <c r="AJ2640">
        <v>1</v>
      </c>
      <c r="AK2640">
        <v>0</v>
      </c>
      <c r="AL2640" t="s">
        <v>26</v>
      </c>
    </row>
    <row r="2641" spans="1:38">
      <c r="A2641" t="s">
        <v>6464</v>
      </c>
      <c r="B2641" t="s">
        <v>1547</v>
      </c>
      <c r="C2641" t="s">
        <v>5557</v>
      </c>
      <c r="D2641" t="s">
        <v>6407</v>
      </c>
      <c r="E2641" t="s">
        <v>489</v>
      </c>
      <c r="F2641" t="s">
        <v>26</v>
      </c>
      <c r="G2641">
        <v>1</v>
      </c>
      <c r="H2641">
        <v>1</v>
      </c>
      <c r="I2641">
        <v>1</v>
      </c>
      <c r="J2641" t="s">
        <v>26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26</v>
      </c>
      <c r="Q2641">
        <v>1</v>
      </c>
      <c r="R2641" t="s">
        <v>26</v>
      </c>
      <c r="S2641">
        <v>1</v>
      </c>
      <c r="T2641" t="s">
        <v>26</v>
      </c>
      <c r="U2641" t="s">
        <v>26</v>
      </c>
      <c r="V2641" t="s">
        <v>26</v>
      </c>
      <c r="W2641" t="s">
        <v>26</v>
      </c>
      <c r="X2641" t="s">
        <v>26</v>
      </c>
      <c r="Y2641" t="s">
        <v>26</v>
      </c>
      <c r="Z2641">
        <v>32.5</v>
      </c>
      <c r="AA2641" t="s">
        <v>26</v>
      </c>
      <c r="AB2641" t="s">
        <v>26</v>
      </c>
      <c r="AC2641" t="s">
        <v>26</v>
      </c>
      <c r="AD2641">
        <v>55</v>
      </c>
      <c r="AE2641">
        <v>286</v>
      </c>
      <c r="AF2641">
        <v>1</v>
      </c>
      <c r="AG2641" t="s">
        <v>26</v>
      </c>
      <c r="AH2641" t="s">
        <v>26</v>
      </c>
      <c r="AI2641">
        <v>0</v>
      </c>
      <c r="AJ2641">
        <v>1</v>
      </c>
      <c r="AK2641">
        <v>0</v>
      </c>
      <c r="AL2641" t="s">
        <v>26</v>
      </c>
    </row>
    <row r="2642" spans="1:38">
      <c r="A2642" t="s">
        <v>6465</v>
      </c>
      <c r="B2642" t="s">
        <v>1547</v>
      </c>
      <c r="C2642" t="s">
        <v>5557</v>
      </c>
      <c r="D2642" t="s">
        <v>6407</v>
      </c>
      <c r="E2642" t="s">
        <v>6466</v>
      </c>
      <c r="F2642" t="s">
        <v>26</v>
      </c>
      <c r="G2642">
        <v>1</v>
      </c>
      <c r="H2642">
        <v>1</v>
      </c>
      <c r="I2642">
        <v>1</v>
      </c>
      <c r="J2642" t="s">
        <v>26</v>
      </c>
      <c r="K2642" t="s">
        <v>26</v>
      </c>
      <c r="L2642" t="s">
        <v>26</v>
      </c>
      <c r="M2642" t="s">
        <v>26</v>
      </c>
      <c r="N2642" t="s">
        <v>26</v>
      </c>
      <c r="O2642" t="s">
        <v>26</v>
      </c>
      <c r="P2642" t="s">
        <v>26</v>
      </c>
      <c r="Q2642">
        <v>1</v>
      </c>
      <c r="R2642" t="s">
        <v>26</v>
      </c>
      <c r="S2642">
        <v>1</v>
      </c>
      <c r="T2642" t="s">
        <v>26</v>
      </c>
      <c r="U2642" t="s">
        <v>26</v>
      </c>
      <c r="V2642" t="s">
        <v>26</v>
      </c>
      <c r="W2642" t="s">
        <v>26</v>
      </c>
      <c r="X2642" t="s">
        <v>26</v>
      </c>
      <c r="Y2642" t="s">
        <v>26</v>
      </c>
      <c r="Z2642">
        <v>29.5</v>
      </c>
      <c r="AA2642" t="s">
        <v>26</v>
      </c>
      <c r="AB2642" t="s">
        <v>26</v>
      </c>
      <c r="AC2642" t="s">
        <v>26</v>
      </c>
      <c r="AD2642" t="s">
        <v>26</v>
      </c>
      <c r="AE2642" t="s">
        <v>26</v>
      </c>
      <c r="AF2642" t="s">
        <v>26</v>
      </c>
      <c r="AG2642" t="s">
        <v>26</v>
      </c>
      <c r="AH2642" t="s">
        <v>26</v>
      </c>
      <c r="AI2642">
        <v>0</v>
      </c>
      <c r="AJ2642">
        <v>1</v>
      </c>
      <c r="AK2642">
        <v>0</v>
      </c>
      <c r="AL2642" t="s">
        <v>26</v>
      </c>
    </row>
    <row r="2643" spans="1:38">
      <c r="A2643" t="s">
        <v>6467</v>
      </c>
      <c r="B2643" t="s">
        <v>1547</v>
      </c>
      <c r="C2643" t="s">
        <v>5557</v>
      </c>
      <c r="D2643" t="s">
        <v>6407</v>
      </c>
      <c r="E2643" t="s">
        <v>6468</v>
      </c>
      <c r="F2643" t="s">
        <v>26</v>
      </c>
      <c r="G2643" t="s">
        <v>26</v>
      </c>
      <c r="H2643" t="s">
        <v>26</v>
      </c>
      <c r="I2643" t="s">
        <v>26</v>
      </c>
      <c r="J2643" t="s">
        <v>26</v>
      </c>
      <c r="K2643" t="s">
        <v>26</v>
      </c>
      <c r="L2643" t="s">
        <v>26</v>
      </c>
      <c r="M2643" t="s">
        <v>26</v>
      </c>
      <c r="N2643" t="s">
        <v>26</v>
      </c>
      <c r="O2643" t="s">
        <v>26</v>
      </c>
      <c r="P2643" t="s">
        <v>26</v>
      </c>
      <c r="Q2643" t="s">
        <v>26</v>
      </c>
      <c r="R2643" t="s">
        <v>26</v>
      </c>
      <c r="S2643" t="s">
        <v>26</v>
      </c>
      <c r="T2643" t="s">
        <v>26</v>
      </c>
      <c r="U2643" t="s">
        <v>26</v>
      </c>
      <c r="V2643" t="s">
        <v>26</v>
      </c>
      <c r="W2643" t="s">
        <v>26</v>
      </c>
      <c r="X2643" t="s">
        <v>26</v>
      </c>
      <c r="Y2643" t="s">
        <v>26</v>
      </c>
      <c r="Z2643" t="s">
        <v>26</v>
      </c>
      <c r="AA2643" t="s">
        <v>26</v>
      </c>
      <c r="AB2643" t="s">
        <v>26</v>
      </c>
      <c r="AC2643" t="s">
        <v>26</v>
      </c>
      <c r="AD2643" t="s">
        <v>26</v>
      </c>
      <c r="AE2643" t="s">
        <v>26</v>
      </c>
      <c r="AF2643" t="s">
        <v>26</v>
      </c>
      <c r="AG2643" t="s">
        <v>26</v>
      </c>
      <c r="AH2643" t="s">
        <v>26</v>
      </c>
      <c r="AI2643" t="s">
        <v>26</v>
      </c>
      <c r="AJ2643" t="s">
        <v>26</v>
      </c>
      <c r="AK2643" t="s">
        <v>26</v>
      </c>
      <c r="AL2643" t="s">
        <v>26</v>
      </c>
    </row>
    <row r="2644" spans="1:38">
      <c r="A2644" t="s">
        <v>6469</v>
      </c>
      <c r="B2644" t="s">
        <v>1547</v>
      </c>
      <c r="C2644" t="s">
        <v>5557</v>
      </c>
      <c r="D2644" t="s">
        <v>6407</v>
      </c>
      <c r="E2644" t="s">
        <v>353</v>
      </c>
      <c r="F2644" t="s">
        <v>26</v>
      </c>
      <c r="G2644">
        <v>1</v>
      </c>
      <c r="H2644">
        <v>1</v>
      </c>
      <c r="I2644">
        <v>1</v>
      </c>
      <c r="J2644" t="s">
        <v>26</v>
      </c>
      <c r="K2644" t="s">
        <v>26</v>
      </c>
      <c r="L2644" t="s">
        <v>26</v>
      </c>
      <c r="M2644" t="s">
        <v>26</v>
      </c>
      <c r="N2644" t="s">
        <v>26</v>
      </c>
      <c r="O2644" t="s">
        <v>26</v>
      </c>
      <c r="P2644" t="s">
        <v>26</v>
      </c>
      <c r="Q2644">
        <v>1</v>
      </c>
      <c r="R2644" t="s">
        <v>26</v>
      </c>
      <c r="S2644" t="s">
        <v>26</v>
      </c>
      <c r="T2644">
        <v>1</v>
      </c>
      <c r="U2644" t="s">
        <v>26</v>
      </c>
      <c r="V2644" t="s">
        <v>26</v>
      </c>
      <c r="W2644" t="s">
        <v>26</v>
      </c>
      <c r="X2644" t="s">
        <v>26</v>
      </c>
      <c r="Y2644" t="s">
        <v>26</v>
      </c>
      <c r="Z2644">
        <v>37</v>
      </c>
      <c r="AA2644" t="s">
        <v>26</v>
      </c>
      <c r="AB2644" t="s">
        <v>26</v>
      </c>
      <c r="AC2644" t="s">
        <v>26</v>
      </c>
      <c r="AD2644">
        <v>400</v>
      </c>
      <c r="AE2644">
        <v>400</v>
      </c>
      <c r="AF2644">
        <v>1</v>
      </c>
      <c r="AG2644" t="s">
        <v>26</v>
      </c>
      <c r="AH2644" t="s">
        <v>26</v>
      </c>
      <c r="AI2644">
        <v>0</v>
      </c>
      <c r="AJ2644">
        <v>1</v>
      </c>
      <c r="AK2644">
        <v>0</v>
      </c>
      <c r="AL2644" t="s">
        <v>26</v>
      </c>
    </row>
    <row r="2645" spans="1:38">
      <c r="A2645" t="s">
        <v>6470</v>
      </c>
      <c r="B2645" t="s">
        <v>1547</v>
      </c>
      <c r="C2645" t="s">
        <v>5557</v>
      </c>
      <c r="D2645" t="s">
        <v>6407</v>
      </c>
      <c r="E2645" t="s">
        <v>1108</v>
      </c>
      <c r="F2645" t="s">
        <v>26</v>
      </c>
      <c r="G2645">
        <v>1</v>
      </c>
      <c r="H2645">
        <v>1</v>
      </c>
      <c r="I2645">
        <v>1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26</v>
      </c>
      <c r="P2645" t="s">
        <v>26</v>
      </c>
      <c r="Q2645" t="s">
        <v>26</v>
      </c>
      <c r="R2645" t="s">
        <v>26</v>
      </c>
      <c r="S2645">
        <v>1</v>
      </c>
      <c r="T2645" t="s">
        <v>26</v>
      </c>
      <c r="U2645" t="s">
        <v>26</v>
      </c>
      <c r="V2645" t="s">
        <v>26</v>
      </c>
      <c r="W2645" t="s">
        <v>26</v>
      </c>
      <c r="X2645" t="s">
        <v>26</v>
      </c>
      <c r="Y2645" t="s">
        <v>26</v>
      </c>
      <c r="Z2645">
        <v>40.299999999999997</v>
      </c>
      <c r="AA2645" t="s">
        <v>26</v>
      </c>
      <c r="AB2645" t="s">
        <v>26</v>
      </c>
      <c r="AC2645" t="s">
        <v>26</v>
      </c>
      <c r="AD2645">
        <v>80</v>
      </c>
      <c r="AE2645">
        <v>80</v>
      </c>
      <c r="AF2645">
        <v>1</v>
      </c>
      <c r="AG2645" t="s">
        <v>26</v>
      </c>
      <c r="AH2645" t="s">
        <v>26</v>
      </c>
      <c r="AI2645">
        <v>0</v>
      </c>
      <c r="AJ2645">
        <v>1</v>
      </c>
      <c r="AK2645">
        <v>0</v>
      </c>
      <c r="AL2645" t="s">
        <v>26</v>
      </c>
    </row>
    <row r="2646" spans="1:38">
      <c r="A2646" t="s">
        <v>6471</v>
      </c>
      <c r="B2646" t="s">
        <v>1547</v>
      </c>
      <c r="C2646" t="s">
        <v>5557</v>
      </c>
      <c r="D2646" t="s">
        <v>6407</v>
      </c>
      <c r="E2646" t="s">
        <v>1025</v>
      </c>
      <c r="F2646" t="s">
        <v>26</v>
      </c>
      <c r="G2646">
        <v>1</v>
      </c>
      <c r="H2646">
        <v>1</v>
      </c>
      <c r="I2646">
        <v>1</v>
      </c>
      <c r="J2646" t="s">
        <v>26</v>
      </c>
      <c r="K2646" t="s">
        <v>26</v>
      </c>
      <c r="L2646" t="s">
        <v>26</v>
      </c>
      <c r="M2646" t="s">
        <v>26</v>
      </c>
      <c r="N2646" t="s">
        <v>26</v>
      </c>
      <c r="O2646" t="s">
        <v>26</v>
      </c>
      <c r="P2646" t="s">
        <v>26</v>
      </c>
      <c r="Q2646" t="s">
        <v>26</v>
      </c>
      <c r="R2646" t="s">
        <v>26</v>
      </c>
      <c r="S2646" t="s">
        <v>26</v>
      </c>
      <c r="T2646" t="s">
        <v>26</v>
      </c>
      <c r="U2646" t="s">
        <v>26</v>
      </c>
      <c r="V2646" t="s">
        <v>26</v>
      </c>
      <c r="W2646" t="s">
        <v>26</v>
      </c>
      <c r="X2646" t="s">
        <v>26</v>
      </c>
      <c r="Y2646" t="s">
        <v>26</v>
      </c>
      <c r="Z2646">
        <v>53.8</v>
      </c>
      <c r="AA2646" t="s">
        <v>26</v>
      </c>
      <c r="AB2646" t="s">
        <v>26</v>
      </c>
      <c r="AC2646" t="s">
        <v>26</v>
      </c>
      <c r="AD2646">
        <v>1486</v>
      </c>
      <c r="AE2646">
        <v>1913</v>
      </c>
      <c r="AF2646">
        <v>1</v>
      </c>
      <c r="AG2646" t="s">
        <v>26</v>
      </c>
      <c r="AH2646" t="s">
        <v>26</v>
      </c>
      <c r="AI2646">
        <v>0</v>
      </c>
      <c r="AJ2646">
        <v>1</v>
      </c>
      <c r="AK2646">
        <v>0</v>
      </c>
      <c r="AL2646" t="s">
        <v>26</v>
      </c>
    </row>
    <row r="2647" spans="1:38">
      <c r="A2647" t="s">
        <v>6472</v>
      </c>
      <c r="B2647" t="s">
        <v>1547</v>
      </c>
      <c r="C2647" t="s">
        <v>5557</v>
      </c>
      <c r="D2647" t="s">
        <v>6407</v>
      </c>
      <c r="E2647" t="s">
        <v>6473</v>
      </c>
      <c r="F2647" t="s">
        <v>26</v>
      </c>
      <c r="G2647">
        <v>1</v>
      </c>
      <c r="H2647">
        <v>1</v>
      </c>
      <c r="I2647">
        <v>1</v>
      </c>
      <c r="J2647" t="s">
        <v>26</v>
      </c>
      <c r="K2647" t="s">
        <v>26</v>
      </c>
      <c r="L2647" t="s">
        <v>26</v>
      </c>
      <c r="M2647" t="s">
        <v>26</v>
      </c>
      <c r="N2647" t="s">
        <v>26</v>
      </c>
      <c r="O2647" t="s">
        <v>26</v>
      </c>
      <c r="P2647" t="s">
        <v>26</v>
      </c>
      <c r="Q2647">
        <v>1</v>
      </c>
      <c r="R2647" t="s">
        <v>26</v>
      </c>
      <c r="S2647">
        <v>1</v>
      </c>
      <c r="T2647" t="s">
        <v>26</v>
      </c>
      <c r="U2647" t="s">
        <v>26</v>
      </c>
      <c r="V2647" t="s">
        <v>26</v>
      </c>
      <c r="W2647" t="s">
        <v>26</v>
      </c>
      <c r="X2647" t="s">
        <v>26</v>
      </c>
      <c r="Y2647" t="s">
        <v>26</v>
      </c>
      <c r="Z2647">
        <v>24.5</v>
      </c>
      <c r="AA2647" t="s">
        <v>26</v>
      </c>
      <c r="AB2647" t="s">
        <v>26</v>
      </c>
      <c r="AC2647" t="s">
        <v>26</v>
      </c>
      <c r="AD2647" t="s">
        <v>26</v>
      </c>
      <c r="AE2647" t="s">
        <v>26</v>
      </c>
      <c r="AF2647">
        <v>1</v>
      </c>
      <c r="AG2647" t="s">
        <v>26</v>
      </c>
      <c r="AH2647" t="s">
        <v>26</v>
      </c>
      <c r="AI2647">
        <v>0</v>
      </c>
      <c r="AJ2647">
        <v>1</v>
      </c>
      <c r="AK2647">
        <v>0</v>
      </c>
      <c r="AL2647" t="s">
        <v>26</v>
      </c>
    </row>
    <row r="2648" spans="1:38">
      <c r="A2648" t="s">
        <v>6474</v>
      </c>
      <c r="B2648" t="s">
        <v>1547</v>
      </c>
      <c r="C2648" t="s">
        <v>5557</v>
      </c>
      <c r="D2648" t="s">
        <v>6407</v>
      </c>
      <c r="E2648" t="s">
        <v>6475</v>
      </c>
      <c r="F2648" t="s">
        <v>26</v>
      </c>
      <c r="G2648">
        <v>1</v>
      </c>
      <c r="H2648" t="s">
        <v>26</v>
      </c>
      <c r="I2648">
        <v>1</v>
      </c>
      <c r="J2648" t="s">
        <v>26</v>
      </c>
      <c r="K2648" t="s">
        <v>26</v>
      </c>
      <c r="L2648" t="s">
        <v>26</v>
      </c>
      <c r="M2648" t="s">
        <v>26</v>
      </c>
      <c r="N2648" t="s">
        <v>26</v>
      </c>
      <c r="O2648" t="s">
        <v>26</v>
      </c>
      <c r="P2648" t="s">
        <v>26</v>
      </c>
      <c r="Q2648">
        <v>1</v>
      </c>
      <c r="R2648" t="s">
        <v>26</v>
      </c>
      <c r="S2648">
        <v>1</v>
      </c>
      <c r="T2648" t="s">
        <v>26</v>
      </c>
      <c r="U2648" t="s">
        <v>26</v>
      </c>
      <c r="V2648" t="s">
        <v>26</v>
      </c>
      <c r="W2648" t="s">
        <v>26</v>
      </c>
      <c r="X2648" t="s">
        <v>26</v>
      </c>
      <c r="Y2648" t="s">
        <v>26</v>
      </c>
      <c r="Z2648">
        <v>21.7</v>
      </c>
      <c r="AA2648" t="s">
        <v>26</v>
      </c>
      <c r="AB2648" t="s">
        <v>26</v>
      </c>
      <c r="AC2648" t="s">
        <v>26</v>
      </c>
      <c r="AD2648" t="s">
        <v>26</v>
      </c>
      <c r="AE2648" t="s">
        <v>26</v>
      </c>
      <c r="AF2648">
        <v>1</v>
      </c>
      <c r="AG2648" t="s">
        <v>26</v>
      </c>
      <c r="AH2648" t="s">
        <v>26</v>
      </c>
      <c r="AI2648">
        <v>0</v>
      </c>
      <c r="AJ2648">
        <v>1</v>
      </c>
      <c r="AK2648">
        <v>0</v>
      </c>
      <c r="AL2648" t="s">
        <v>26</v>
      </c>
    </row>
    <row r="2649" spans="1:38">
      <c r="A2649" t="s">
        <v>6476</v>
      </c>
      <c r="B2649" t="s">
        <v>1547</v>
      </c>
      <c r="C2649" t="s">
        <v>5557</v>
      </c>
      <c r="D2649" t="s">
        <v>6407</v>
      </c>
      <c r="E2649" t="s">
        <v>6477</v>
      </c>
      <c r="F2649" t="s">
        <v>26</v>
      </c>
      <c r="G2649">
        <v>1</v>
      </c>
      <c r="H2649">
        <v>1</v>
      </c>
      <c r="I2649">
        <v>1</v>
      </c>
      <c r="J2649" t="s">
        <v>26</v>
      </c>
      <c r="K2649" t="s">
        <v>26</v>
      </c>
      <c r="L2649" t="s">
        <v>26</v>
      </c>
      <c r="M2649" t="s">
        <v>26</v>
      </c>
      <c r="N2649" t="s">
        <v>26</v>
      </c>
      <c r="O2649" t="s">
        <v>26</v>
      </c>
      <c r="P2649" t="s">
        <v>26</v>
      </c>
      <c r="Q2649" t="s">
        <v>26</v>
      </c>
      <c r="R2649" t="s">
        <v>26</v>
      </c>
      <c r="S2649" t="s">
        <v>26</v>
      </c>
      <c r="T2649" t="s">
        <v>26</v>
      </c>
      <c r="U2649" t="s">
        <v>26</v>
      </c>
      <c r="V2649" t="s">
        <v>26</v>
      </c>
      <c r="W2649" t="s">
        <v>26</v>
      </c>
      <c r="X2649" t="s">
        <v>26</v>
      </c>
      <c r="Y2649" t="s">
        <v>26</v>
      </c>
      <c r="Z2649">
        <v>45.4</v>
      </c>
      <c r="AA2649" t="s">
        <v>26</v>
      </c>
      <c r="AB2649" t="s">
        <v>26</v>
      </c>
      <c r="AC2649" t="s">
        <v>26</v>
      </c>
      <c r="AD2649" t="s">
        <v>26</v>
      </c>
      <c r="AE2649" t="s">
        <v>26</v>
      </c>
      <c r="AF2649">
        <v>1</v>
      </c>
      <c r="AG2649" t="s">
        <v>26</v>
      </c>
      <c r="AH2649" t="s">
        <v>26</v>
      </c>
      <c r="AI2649">
        <v>0</v>
      </c>
      <c r="AJ2649">
        <v>1</v>
      </c>
      <c r="AK2649">
        <v>0</v>
      </c>
      <c r="AL2649" t="s">
        <v>26</v>
      </c>
    </row>
    <row r="2650" spans="1:38">
      <c r="A2650" t="s">
        <v>6478</v>
      </c>
      <c r="B2650" t="s">
        <v>1547</v>
      </c>
      <c r="C2650" t="s">
        <v>5557</v>
      </c>
      <c r="D2650" t="s">
        <v>6407</v>
      </c>
      <c r="E2650" t="s">
        <v>1322</v>
      </c>
      <c r="F2650" t="s">
        <v>26</v>
      </c>
      <c r="G2650">
        <v>1</v>
      </c>
      <c r="H2650" t="s">
        <v>26</v>
      </c>
      <c r="I2650">
        <v>1</v>
      </c>
      <c r="J2650" t="s">
        <v>26</v>
      </c>
      <c r="K2650" t="s">
        <v>26</v>
      </c>
      <c r="L2650" t="s">
        <v>26</v>
      </c>
      <c r="M2650" t="s">
        <v>26</v>
      </c>
      <c r="N2650">
        <v>1</v>
      </c>
      <c r="O2650" t="s">
        <v>26</v>
      </c>
      <c r="P2650" t="s">
        <v>26</v>
      </c>
      <c r="Q2650">
        <v>1</v>
      </c>
      <c r="R2650" t="s">
        <v>26</v>
      </c>
      <c r="S2650">
        <v>1</v>
      </c>
      <c r="T2650" t="s">
        <v>26</v>
      </c>
      <c r="U2650" t="s">
        <v>26</v>
      </c>
      <c r="V2650" t="s">
        <v>26</v>
      </c>
      <c r="W2650" t="s">
        <v>26</v>
      </c>
      <c r="X2650" t="s">
        <v>26</v>
      </c>
      <c r="Y2650" t="s">
        <v>26</v>
      </c>
      <c r="Z2650">
        <v>43</v>
      </c>
      <c r="AA2650" t="s">
        <v>26</v>
      </c>
      <c r="AB2650" t="s">
        <v>26</v>
      </c>
      <c r="AC2650" t="s">
        <v>26</v>
      </c>
      <c r="AD2650">
        <v>225</v>
      </c>
      <c r="AE2650">
        <v>740</v>
      </c>
      <c r="AF2650">
        <v>1</v>
      </c>
      <c r="AG2650">
        <v>1.1000000000000001</v>
      </c>
      <c r="AH2650">
        <v>1.5</v>
      </c>
      <c r="AI2650">
        <v>0</v>
      </c>
      <c r="AJ2650">
        <v>1</v>
      </c>
      <c r="AK2650">
        <v>0</v>
      </c>
      <c r="AL2650" t="s">
        <v>26</v>
      </c>
    </row>
    <row r="2651" spans="1:38">
      <c r="A2651" t="s">
        <v>6479</v>
      </c>
      <c r="B2651" t="s">
        <v>1547</v>
      </c>
      <c r="C2651" t="s">
        <v>5557</v>
      </c>
      <c r="D2651" t="s">
        <v>6407</v>
      </c>
      <c r="E2651" t="s">
        <v>1004</v>
      </c>
      <c r="F2651" t="s">
        <v>26</v>
      </c>
      <c r="G2651">
        <v>1</v>
      </c>
      <c r="H2651">
        <v>1</v>
      </c>
      <c r="I2651">
        <v>1</v>
      </c>
      <c r="J2651" t="s">
        <v>26</v>
      </c>
      <c r="K2651" t="s">
        <v>26</v>
      </c>
      <c r="L2651" t="s">
        <v>26</v>
      </c>
      <c r="M2651" t="s">
        <v>26</v>
      </c>
      <c r="N2651" t="s">
        <v>26</v>
      </c>
      <c r="O2651" t="s">
        <v>26</v>
      </c>
      <c r="P2651" t="s">
        <v>26</v>
      </c>
      <c r="Q2651">
        <v>1</v>
      </c>
      <c r="R2651" t="s">
        <v>26</v>
      </c>
      <c r="S2651">
        <v>1</v>
      </c>
      <c r="T2651" t="s">
        <v>26</v>
      </c>
      <c r="U2651">
        <v>1</v>
      </c>
      <c r="V2651" t="s">
        <v>26</v>
      </c>
      <c r="W2651">
        <v>0.7</v>
      </c>
      <c r="X2651" t="s">
        <v>26</v>
      </c>
      <c r="Y2651" t="s">
        <v>26</v>
      </c>
      <c r="Z2651">
        <v>26.7</v>
      </c>
      <c r="AA2651" t="s">
        <v>26</v>
      </c>
      <c r="AB2651" t="s">
        <v>26</v>
      </c>
      <c r="AC2651" t="s">
        <v>26</v>
      </c>
      <c r="AD2651">
        <v>185</v>
      </c>
      <c r="AE2651">
        <v>421</v>
      </c>
      <c r="AF2651">
        <v>1</v>
      </c>
      <c r="AG2651">
        <v>0.74</v>
      </c>
      <c r="AH2651">
        <v>1</v>
      </c>
      <c r="AI2651">
        <v>0</v>
      </c>
      <c r="AJ2651">
        <v>1</v>
      </c>
      <c r="AK2651">
        <v>0</v>
      </c>
      <c r="AL2651" t="s">
        <v>26</v>
      </c>
    </row>
    <row r="2652" spans="1:38">
      <c r="A2652" t="s">
        <v>6480</v>
      </c>
      <c r="B2652" t="s">
        <v>1547</v>
      </c>
      <c r="C2652" t="s">
        <v>5557</v>
      </c>
      <c r="D2652" t="s">
        <v>6407</v>
      </c>
      <c r="E2652" t="s">
        <v>307</v>
      </c>
      <c r="F2652" t="s">
        <v>26</v>
      </c>
      <c r="G2652">
        <v>1</v>
      </c>
      <c r="H2652">
        <v>1</v>
      </c>
      <c r="I2652">
        <v>1</v>
      </c>
      <c r="J2652" t="s">
        <v>26</v>
      </c>
      <c r="K2652" t="s">
        <v>26</v>
      </c>
      <c r="L2652" t="s">
        <v>26</v>
      </c>
      <c r="M2652" t="s">
        <v>26</v>
      </c>
      <c r="N2652">
        <v>1</v>
      </c>
      <c r="O2652" t="s">
        <v>26</v>
      </c>
      <c r="P2652" t="s">
        <v>26</v>
      </c>
      <c r="Q2652">
        <v>1</v>
      </c>
      <c r="R2652" t="s">
        <v>26</v>
      </c>
      <c r="S2652">
        <v>1</v>
      </c>
      <c r="T2652" t="s">
        <v>26</v>
      </c>
      <c r="U2652" t="s">
        <v>26</v>
      </c>
      <c r="V2652" t="s">
        <v>26</v>
      </c>
      <c r="W2652">
        <v>17.600000000000001</v>
      </c>
      <c r="X2652" t="s">
        <v>26</v>
      </c>
      <c r="Y2652" t="s">
        <v>26</v>
      </c>
      <c r="Z2652">
        <v>55.3</v>
      </c>
      <c r="AA2652" t="s">
        <v>26</v>
      </c>
      <c r="AB2652" t="s">
        <v>26</v>
      </c>
      <c r="AC2652" t="s">
        <v>26</v>
      </c>
      <c r="AD2652">
        <v>491</v>
      </c>
      <c r="AE2652">
        <v>4877</v>
      </c>
      <c r="AF2652">
        <v>1</v>
      </c>
      <c r="AG2652">
        <v>1</v>
      </c>
      <c r="AH2652">
        <v>1.5</v>
      </c>
      <c r="AI2652">
        <v>0</v>
      </c>
      <c r="AJ2652">
        <v>1</v>
      </c>
      <c r="AK2652">
        <v>0</v>
      </c>
      <c r="AL2652" t="s">
        <v>26</v>
      </c>
    </row>
    <row r="2653" spans="1:38">
      <c r="A2653" t="s">
        <v>6481</v>
      </c>
      <c r="B2653" t="s">
        <v>1547</v>
      </c>
      <c r="C2653" t="s">
        <v>5557</v>
      </c>
      <c r="D2653" t="s">
        <v>6407</v>
      </c>
      <c r="E2653" t="s">
        <v>1443</v>
      </c>
      <c r="F2653" t="s">
        <v>26</v>
      </c>
      <c r="G2653">
        <v>1</v>
      </c>
      <c r="H2653" t="s">
        <v>26</v>
      </c>
      <c r="I2653">
        <v>1</v>
      </c>
      <c r="J2653" t="s">
        <v>26</v>
      </c>
      <c r="K2653" t="s">
        <v>26</v>
      </c>
      <c r="L2653" t="s">
        <v>26</v>
      </c>
      <c r="M2653" t="s">
        <v>26</v>
      </c>
      <c r="N2653">
        <v>1</v>
      </c>
      <c r="O2653" t="s">
        <v>26</v>
      </c>
      <c r="P2653" t="s">
        <v>26</v>
      </c>
      <c r="Q2653">
        <v>1</v>
      </c>
      <c r="R2653" t="s">
        <v>26</v>
      </c>
      <c r="S2653">
        <v>1</v>
      </c>
      <c r="T2653" t="s">
        <v>26</v>
      </c>
      <c r="U2653" t="s">
        <v>26</v>
      </c>
      <c r="V2653" t="s">
        <v>26</v>
      </c>
      <c r="W2653" t="s">
        <v>26</v>
      </c>
      <c r="X2653" t="s">
        <v>26</v>
      </c>
      <c r="Y2653" t="s">
        <v>26</v>
      </c>
      <c r="Z2653">
        <v>49.1</v>
      </c>
      <c r="AA2653" t="s">
        <v>26</v>
      </c>
      <c r="AB2653" t="s">
        <v>26</v>
      </c>
      <c r="AC2653" t="s">
        <v>26</v>
      </c>
      <c r="AD2653">
        <v>186</v>
      </c>
      <c r="AE2653">
        <v>1138</v>
      </c>
      <c r="AF2653">
        <v>1</v>
      </c>
      <c r="AG2653">
        <v>1</v>
      </c>
      <c r="AH2653">
        <v>1.5</v>
      </c>
      <c r="AI2653">
        <v>0</v>
      </c>
      <c r="AJ2653">
        <v>1</v>
      </c>
      <c r="AK2653">
        <v>0</v>
      </c>
      <c r="AL2653" t="s">
        <v>26</v>
      </c>
    </row>
    <row r="2654" spans="1:38">
      <c r="A2654" t="s">
        <v>6482</v>
      </c>
      <c r="B2654" t="s">
        <v>1547</v>
      </c>
      <c r="C2654" t="s">
        <v>5557</v>
      </c>
      <c r="D2654" t="s">
        <v>6407</v>
      </c>
      <c r="E2654" t="s">
        <v>539</v>
      </c>
      <c r="F2654" t="s">
        <v>26</v>
      </c>
      <c r="G2654">
        <v>1</v>
      </c>
      <c r="H2654" t="s">
        <v>26</v>
      </c>
      <c r="I2654">
        <v>1</v>
      </c>
      <c r="J2654" t="s">
        <v>26</v>
      </c>
      <c r="K2654" t="s">
        <v>26</v>
      </c>
      <c r="L2654" t="s">
        <v>26</v>
      </c>
      <c r="M2654" t="s">
        <v>26</v>
      </c>
      <c r="N2654">
        <v>1</v>
      </c>
      <c r="O2654" t="s">
        <v>26</v>
      </c>
      <c r="P2654" t="s">
        <v>26</v>
      </c>
      <c r="Q2654">
        <v>1</v>
      </c>
      <c r="R2654" t="s">
        <v>26</v>
      </c>
      <c r="S2654">
        <v>1</v>
      </c>
      <c r="T2654" t="s">
        <v>26</v>
      </c>
      <c r="U2654" t="s">
        <v>26</v>
      </c>
      <c r="V2654" t="s">
        <v>26</v>
      </c>
      <c r="W2654" t="s">
        <v>26</v>
      </c>
      <c r="X2654" t="s">
        <v>26</v>
      </c>
      <c r="Y2654" t="s">
        <v>26</v>
      </c>
      <c r="Z2654">
        <v>43</v>
      </c>
      <c r="AA2654" t="s">
        <v>26</v>
      </c>
      <c r="AB2654" t="s">
        <v>26</v>
      </c>
      <c r="AC2654" t="s">
        <v>26</v>
      </c>
      <c r="AD2654">
        <v>700</v>
      </c>
      <c r="AE2654">
        <v>1700</v>
      </c>
      <c r="AF2654">
        <v>1</v>
      </c>
      <c r="AG2654" t="s">
        <v>26</v>
      </c>
      <c r="AH2654" t="s">
        <v>26</v>
      </c>
      <c r="AI2654">
        <v>0</v>
      </c>
      <c r="AJ2654">
        <v>1</v>
      </c>
      <c r="AK2654">
        <v>0</v>
      </c>
      <c r="AL2654" t="s">
        <v>26</v>
      </c>
    </row>
    <row r="2655" spans="1:38">
      <c r="A2655" t="s">
        <v>6483</v>
      </c>
      <c r="B2655" t="s">
        <v>1547</v>
      </c>
      <c r="C2655" t="s">
        <v>5557</v>
      </c>
      <c r="D2655" t="s">
        <v>6407</v>
      </c>
      <c r="E2655" t="s">
        <v>158</v>
      </c>
      <c r="F2655" t="s">
        <v>26</v>
      </c>
      <c r="G2655">
        <v>1</v>
      </c>
      <c r="H2655">
        <v>1</v>
      </c>
      <c r="I2655">
        <v>1</v>
      </c>
      <c r="J2655" t="s">
        <v>26</v>
      </c>
      <c r="K2655" t="s">
        <v>26</v>
      </c>
      <c r="L2655" t="s">
        <v>26</v>
      </c>
      <c r="M2655" t="s">
        <v>26</v>
      </c>
      <c r="N2655" t="s">
        <v>26</v>
      </c>
      <c r="O2655" t="s">
        <v>26</v>
      </c>
      <c r="P2655" t="s">
        <v>26</v>
      </c>
      <c r="Q2655">
        <v>1</v>
      </c>
      <c r="R2655" t="s">
        <v>26</v>
      </c>
      <c r="S2655" t="s">
        <v>26</v>
      </c>
      <c r="T2655" t="s">
        <v>26</v>
      </c>
      <c r="U2655" t="s">
        <v>26</v>
      </c>
      <c r="V2655" t="s">
        <v>26</v>
      </c>
      <c r="W2655" t="s">
        <v>26</v>
      </c>
      <c r="X2655" t="s">
        <v>26</v>
      </c>
      <c r="Y2655" t="s">
        <v>26</v>
      </c>
      <c r="Z2655">
        <v>53</v>
      </c>
      <c r="AA2655" t="s">
        <v>26</v>
      </c>
      <c r="AB2655" t="s">
        <v>26</v>
      </c>
      <c r="AC2655" t="s">
        <v>26</v>
      </c>
      <c r="AD2655">
        <v>2308</v>
      </c>
      <c r="AE2655">
        <v>2308</v>
      </c>
      <c r="AF2655">
        <v>1</v>
      </c>
      <c r="AG2655">
        <v>1.08</v>
      </c>
      <c r="AH2655">
        <v>2.09</v>
      </c>
      <c r="AI2655">
        <v>0</v>
      </c>
      <c r="AJ2655">
        <v>1</v>
      </c>
      <c r="AK2655">
        <v>0</v>
      </c>
      <c r="AL2655" t="s">
        <v>26</v>
      </c>
    </row>
    <row r="2656" spans="1:38">
      <c r="A2656" t="s">
        <v>6484</v>
      </c>
      <c r="B2656" t="s">
        <v>1547</v>
      </c>
      <c r="C2656" t="s">
        <v>5557</v>
      </c>
      <c r="D2656" t="s">
        <v>6407</v>
      </c>
      <c r="E2656" t="s">
        <v>6485</v>
      </c>
      <c r="F2656" t="s">
        <v>26</v>
      </c>
      <c r="G2656">
        <v>1</v>
      </c>
      <c r="H2656">
        <v>1</v>
      </c>
      <c r="I2656">
        <v>1</v>
      </c>
      <c r="J2656" t="s">
        <v>26</v>
      </c>
      <c r="K2656" t="s">
        <v>26</v>
      </c>
      <c r="L2656" t="s">
        <v>26</v>
      </c>
      <c r="M2656" t="s">
        <v>26</v>
      </c>
      <c r="N2656" t="s">
        <v>26</v>
      </c>
      <c r="O2656" t="s">
        <v>26</v>
      </c>
      <c r="P2656" t="s">
        <v>26</v>
      </c>
      <c r="Q2656" t="s">
        <v>26</v>
      </c>
      <c r="R2656" t="s">
        <v>26</v>
      </c>
      <c r="S2656" t="s">
        <v>26</v>
      </c>
      <c r="T2656" t="s">
        <v>26</v>
      </c>
      <c r="U2656" t="s">
        <v>26</v>
      </c>
      <c r="V2656" t="s">
        <v>26</v>
      </c>
      <c r="W2656" t="s">
        <v>26</v>
      </c>
      <c r="X2656" t="s">
        <v>26</v>
      </c>
      <c r="Y2656" t="s">
        <v>26</v>
      </c>
      <c r="Z2656">
        <v>35.6</v>
      </c>
      <c r="AA2656" t="s">
        <v>26</v>
      </c>
      <c r="AB2656" t="s">
        <v>26</v>
      </c>
      <c r="AC2656" t="s">
        <v>26</v>
      </c>
      <c r="AD2656" t="s">
        <v>26</v>
      </c>
      <c r="AE2656" t="s">
        <v>26</v>
      </c>
      <c r="AF2656" t="s">
        <v>26</v>
      </c>
      <c r="AG2656" t="s">
        <v>26</v>
      </c>
      <c r="AH2656" t="s">
        <v>26</v>
      </c>
      <c r="AI2656">
        <v>0</v>
      </c>
      <c r="AJ2656">
        <v>1</v>
      </c>
      <c r="AK2656">
        <v>0</v>
      </c>
      <c r="AL2656" t="s">
        <v>26</v>
      </c>
    </row>
    <row r="2657" spans="1:38">
      <c r="A2657" t="s">
        <v>6486</v>
      </c>
      <c r="B2657" t="s">
        <v>1547</v>
      </c>
      <c r="C2657" t="s">
        <v>5557</v>
      </c>
      <c r="D2657" t="s">
        <v>6407</v>
      </c>
      <c r="E2657" t="s">
        <v>1154</v>
      </c>
      <c r="F2657" t="s">
        <v>26</v>
      </c>
      <c r="G2657">
        <v>1</v>
      </c>
      <c r="H2657">
        <v>1</v>
      </c>
      <c r="I2657">
        <v>1</v>
      </c>
      <c r="J2657" t="s">
        <v>26</v>
      </c>
      <c r="K2657" t="s">
        <v>26</v>
      </c>
      <c r="L2657" t="s">
        <v>26</v>
      </c>
      <c r="M2657" t="s">
        <v>26</v>
      </c>
      <c r="N2657" t="s">
        <v>26</v>
      </c>
      <c r="O2657" t="s">
        <v>26</v>
      </c>
      <c r="P2657" t="s">
        <v>26</v>
      </c>
      <c r="Q2657" t="s">
        <v>26</v>
      </c>
      <c r="R2657" t="s">
        <v>26</v>
      </c>
      <c r="S2657" t="s">
        <v>26</v>
      </c>
      <c r="T2657" t="s">
        <v>26</v>
      </c>
      <c r="U2657" t="s">
        <v>26</v>
      </c>
      <c r="V2657" t="s">
        <v>26</v>
      </c>
      <c r="W2657" t="s">
        <v>26</v>
      </c>
      <c r="X2657" t="s">
        <v>26</v>
      </c>
      <c r="Y2657" t="s">
        <v>26</v>
      </c>
      <c r="Z2657">
        <v>34.4</v>
      </c>
      <c r="AA2657" t="s">
        <v>26</v>
      </c>
      <c r="AB2657" t="s">
        <v>26</v>
      </c>
      <c r="AC2657" t="s">
        <v>26</v>
      </c>
      <c r="AD2657">
        <v>270</v>
      </c>
      <c r="AE2657">
        <v>270</v>
      </c>
      <c r="AF2657">
        <v>1</v>
      </c>
      <c r="AG2657" t="s">
        <v>26</v>
      </c>
      <c r="AH2657" t="s">
        <v>26</v>
      </c>
      <c r="AI2657">
        <v>0</v>
      </c>
      <c r="AJ2657">
        <v>1</v>
      </c>
      <c r="AK2657">
        <v>0</v>
      </c>
      <c r="AL2657" t="s">
        <v>26</v>
      </c>
    </row>
    <row r="2658" spans="1:38">
      <c r="A2658" t="s">
        <v>6487</v>
      </c>
      <c r="B2658" t="s">
        <v>1547</v>
      </c>
      <c r="C2658" t="s">
        <v>5557</v>
      </c>
      <c r="D2658" t="s">
        <v>6407</v>
      </c>
      <c r="E2658" t="s">
        <v>6488</v>
      </c>
      <c r="F2658" t="s">
        <v>26</v>
      </c>
      <c r="G2658">
        <v>1</v>
      </c>
      <c r="H2658">
        <v>1</v>
      </c>
      <c r="I2658">
        <v>1</v>
      </c>
      <c r="J2658" t="s">
        <v>26</v>
      </c>
      <c r="K2658" t="s">
        <v>26</v>
      </c>
      <c r="L2658" t="s">
        <v>26</v>
      </c>
      <c r="M2658" t="s">
        <v>26</v>
      </c>
      <c r="N2658" t="s">
        <v>26</v>
      </c>
      <c r="O2658" t="s">
        <v>26</v>
      </c>
      <c r="P2658" t="s">
        <v>26</v>
      </c>
      <c r="Q2658" t="s">
        <v>26</v>
      </c>
      <c r="R2658" t="s">
        <v>26</v>
      </c>
      <c r="S2658" t="s">
        <v>26</v>
      </c>
      <c r="T2658" t="s">
        <v>26</v>
      </c>
      <c r="U2658" t="s">
        <v>26</v>
      </c>
      <c r="V2658" t="s">
        <v>26</v>
      </c>
      <c r="W2658" t="s">
        <v>26</v>
      </c>
      <c r="X2658" t="s">
        <v>26</v>
      </c>
      <c r="Y2658" t="s">
        <v>26</v>
      </c>
      <c r="Z2658">
        <v>40.9</v>
      </c>
      <c r="AA2658" t="s">
        <v>26</v>
      </c>
      <c r="AB2658" t="s">
        <v>26</v>
      </c>
      <c r="AC2658" t="s">
        <v>26</v>
      </c>
      <c r="AD2658" t="s">
        <v>26</v>
      </c>
      <c r="AE2658" t="s">
        <v>26</v>
      </c>
      <c r="AF2658">
        <v>1</v>
      </c>
      <c r="AG2658" t="s">
        <v>26</v>
      </c>
      <c r="AH2658" t="s">
        <v>26</v>
      </c>
      <c r="AI2658">
        <v>0</v>
      </c>
      <c r="AJ2658">
        <v>1</v>
      </c>
      <c r="AK2658">
        <v>0</v>
      </c>
      <c r="AL2658" t="s">
        <v>26</v>
      </c>
    </row>
    <row r="2659" spans="1:38">
      <c r="A2659" t="s">
        <v>6489</v>
      </c>
      <c r="B2659" t="s">
        <v>1547</v>
      </c>
      <c r="C2659" t="s">
        <v>5557</v>
      </c>
      <c r="D2659" t="s">
        <v>6407</v>
      </c>
      <c r="E2659" t="s">
        <v>6490</v>
      </c>
      <c r="F2659" t="s">
        <v>26</v>
      </c>
      <c r="G2659">
        <v>1</v>
      </c>
      <c r="H2659">
        <v>1</v>
      </c>
      <c r="I2659">
        <v>1</v>
      </c>
      <c r="J2659" t="s">
        <v>26</v>
      </c>
      <c r="K2659" t="s">
        <v>26</v>
      </c>
      <c r="L2659" t="s">
        <v>26</v>
      </c>
      <c r="M2659" t="s">
        <v>26</v>
      </c>
      <c r="N2659" t="s">
        <v>26</v>
      </c>
      <c r="O2659" t="s">
        <v>26</v>
      </c>
      <c r="P2659" t="s">
        <v>26</v>
      </c>
      <c r="Q2659" t="s">
        <v>26</v>
      </c>
      <c r="R2659" t="s">
        <v>26</v>
      </c>
      <c r="S2659" t="s">
        <v>26</v>
      </c>
      <c r="T2659" t="s">
        <v>26</v>
      </c>
      <c r="U2659" t="s">
        <v>26</v>
      </c>
      <c r="V2659" t="s">
        <v>26</v>
      </c>
      <c r="W2659">
        <v>2.7</v>
      </c>
      <c r="X2659" t="s">
        <v>26</v>
      </c>
      <c r="Y2659" t="s">
        <v>26</v>
      </c>
      <c r="Z2659">
        <v>36.700000000000003</v>
      </c>
      <c r="AA2659" t="s">
        <v>26</v>
      </c>
      <c r="AB2659" t="s">
        <v>26</v>
      </c>
      <c r="AC2659" t="s">
        <v>26</v>
      </c>
      <c r="AD2659" t="s">
        <v>26</v>
      </c>
      <c r="AE2659" t="s">
        <v>26</v>
      </c>
      <c r="AF2659">
        <v>1</v>
      </c>
      <c r="AG2659" t="s">
        <v>26</v>
      </c>
      <c r="AH2659" t="s">
        <v>26</v>
      </c>
      <c r="AI2659">
        <v>0</v>
      </c>
      <c r="AJ2659">
        <v>1</v>
      </c>
      <c r="AK2659">
        <v>0</v>
      </c>
      <c r="AL2659" t="s">
        <v>26</v>
      </c>
    </row>
    <row r="2660" spans="1:38">
      <c r="A2660" t="s">
        <v>6491</v>
      </c>
      <c r="B2660" t="s">
        <v>1547</v>
      </c>
      <c r="C2660" t="s">
        <v>5557</v>
      </c>
      <c r="D2660" t="s">
        <v>6407</v>
      </c>
      <c r="E2660" t="s">
        <v>6492</v>
      </c>
      <c r="F2660" t="s">
        <v>26</v>
      </c>
      <c r="G2660" t="s">
        <v>26</v>
      </c>
      <c r="H2660" t="s">
        <v>26</v>
      </c>
      <c r="I2660">
        <v>1</v>
      </c>
      <c r="J2660" t="s">
        <v>26</v>
      </c>
      <c r="K2660" t="s">
        <v>26</v>
      </c>
      <c r="L2660" t="s">
        <v>26</v>
      </c>
      <c r="M2660" t="s">
        <v>26</v>
      </c>
      <c r="N2660" t="s">
        <v>26</v>
      </c>
      <c r="O2660" t="s">
        <v>26</v>
      </c>
      <c r="P2660" t="s">
        <v>26</v>
      </c>
      <c r="Q2660">
        <v>1</v>
      </c>
      <c r="R2660" t="s">
        <v>26</v>
      </c>
      <c r="S2660" t="s">
        <v>26</v>
      </c>
      <c r="T2660" t="s">
        <v>26</v>
      </c>
      <c r="U2660" t="s">
        <v>26</v>
      </c>
      <c r="V2660" t="s">
        <v>26</v>
      </c>
      <c r="W2660" t="s">
        <v>26</v>
      </c>
      <c r="X2660" t="s">
        <v>26</v>
      </c>
      <c r="Y2660" t="s">
        <v>26</v>
      </c>
      <c r="Z2660">
        <v>38.5</v>
      </c>
      <c r="AA2660" t="s">
        <v>26</v>
      </c>
      <c r="AB2660" t="s">
        <v>26</v>
      </c>
      <c r="AC2660" t="s">
        <v>26</v>
      </c>
      <c r="AD2660" t="s">
        <v>26</v>
      </c>
      <c r="AE2660" t="s">
        <v>26</v>
      </c>
      <c r="AF2660" t="s">
        <v>26</v>
      </c>
      <c r="AG2660" t="s">
        <v>26</v>
      </c>
      <c r="AH2660" t="s">
        <v>26</v>
      </c>
      <c r="AI2660" t="s">
        <v>26</v>
      </c>
      <c r="AJ2660" t="s">
        <v>26</v>
      </c>
      <c r="AK2660" t="s">
        <v>26</v>
      </c>
      <c r="AL2660" t="s">
        <v>26</v>
      </c>
    </row>
    <row r="2661" spans="1:38">
      <c r="A2661" t="s">
        <v>6493</v>
      </c>
      <c r="B2661" t="s">
        <v>1547</v>
      </c>
      <c r="C2661" t="s">
        <v>5557</v>
      </c>
      <c r="D2661" t="s">
        <v>6407</v>
      </c>
      <c r="E2661" t="s">
        <v>6494</v>
      </c>
      <c r="F2661" t="s">
        <v>26</v>
      </c>
      <c r="G2661">
        <v>1</v>
      </c>
      <c r="H2661">
        <v>1</v>
      </c>
      <c r="I2661">
        <v>1</v>
      </c>
      <c r="J2661" t="s">
        <v>26</v>
      </c>
      <c r="K2661" t="s">
        <v>26</v>
      </c>
      <c r="L2661" t="s">
        <v>26</v>
      </c>
      <c r="M2661" t="s">
        <v>26</v>
      </c>
      <c r="N2661" t="s">
        <v>26</v>
      </c>
      <c r="O2661" t="s">
        <v>26</v>
      </c>
      <c r="P2661" t="s">
        <v>26</v>
      </c>
      <c r="Q2661" t="s">
        <v>26</v>
      </c>
      <c r="R2661" t="s">
        <v>26</v>
      </c>
      <c r="S2661" t="s">
        <v>26</v>
      </c>
      <c r="T2661" t="s">
        <v>26</v>
      </c>
      <c r="U2661" t="s">
        <v>26</v>
      </c>
      <c r="V2661" t="s">
        <v>26</v>
      </c>
      <c r="W2661" t="s">
        <v>26</v>
      </c>
      <c r="X2661" t="s">
        <v>26</v>
      </c>
      <c r="Y2661" t="s">
        <v>26</v>
      </c>
      <c r="Z2661">
        <v>43.7</v>
      </c>
      <c r="AA2661" t="s">
        <v>26</v>
      </c>
      <c r="AB2661" t="s">
        <v>26</v>
      </c>
      <c r="AC2661" t="s">
        <v>26</v>
      </c>
      <c r="AD2661" t="s">
        <v>26</v>
      </c>
      <c r="AE2661" t="s">
        <v>26</v>
      </c>
      <c r="AF2661" t="s">
        <v>26</v>
      </c>
      <c r="AG2661" t="s">
        <v>26</v>
      </c>
      <c r="AH2661" t="s">
        <v>26</v>
      </c>
      <c r="AI2661">
        <v>0</v>
      </c>
      <c r="AJ2661">
        <v>1</v>
      </c>
      <c r="AK2661">
        <v>0</v>
      </c>
      <c r="AL2661" t="s">
        <v>26</v>
      </c>
    </row>
    <row r="2662" spans="1:38">
      <c r="A2662" t="s">
        <v>6495</v>
      </c>
      <c r="B2662" t="s">
        <v>1547</v>
      </c>
      <c r="C2662" t="s">
        <v>5557</v>
      </c>
      <c r="D2662" t="s">
        <v>6407</v>
      </c>
      <c r="E2662" t="s">
        <v>6496</v>
      </c>
      <c r="F2662" t="s">
        <v>26</v>
      </c>
      <c r="G2662">
        <v>1</v>
      </c>
      <c r="H2662" t="s">
        <v>26</v>
      </c>
      <c r="I2662">
        <v>1</v>
      </c>
      <c r="J2662" t="s">
        <v>26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26</v>
      </c>
      <c r="Q2662">
        <v>1</v>
      </c>
      <c r="R2662" t="s">
        <v>26</v>
      </c>
      <c r="S2662" t="s">
        <v>26</v>
      </c>
      <c r="T2662" t="s">
        <v>26</v>
      </c>
      <c r="U2662" t="s">
        <v>26</v>
      </c>
      <c r="V2662" t="s">
        <v>26</v>
      </c>
      <c r="W2662" t="s">
        <v>26</v>
      </c>
      <c r="X2662" t="s">
        <v>26</v>
      </c>
      <c r="Y2662" t="s">
        <v>26</v>
      </c>
      <c r="Z2662">
        <v>27</v>
      </c>
      <c r="AA2662" t="s">
        <v>26</v>
      </c>
      <c r="AB2662" t="s">
        <v>26</v>
      </c>
      <c r="AC2662" t="s">
        <v>26</v>
      </c>
      <c r="AD2662" t="s">
        <v>26</v>
      </c>
      <c r="AE2662" t="s">
        <v>26</v>
      </c>
      <c r="AF2662" t="s">
        <v>26</v>
      </c>
      <c r="AG2662" t="s">
        <v>26</v>
      </c>
      <c r="AH2662" t="s">
        <v>26</v>
      </c>
      <c r="AI2662" t="s">
        <v>26</v>
      </c>
      <c r="AJ2662" t="s">
        <v>26</v>
      </c>
      <c r="AK2662" t="s">
        <v>26</v>
      </c>
      <c r="AL2662" t="s">
        <v>26</v>
      </c>
    </row>
    <row r="2663" spans="1:38">
      <c r="A2663" t="s">
        <v>6497</v>
      </c>
      <c r="B2663" t="s">
        <v>1547</v>
      </c>
      <c r="C2663" t="s">
        <v>5557</v>
      </c>
      <c r="D2663" t="s">
        <v>6407</v>
      </c>
      <c r="E2663" t="s">
        <v>700</v>
      </c>
      <c r="F2663" t="s">
        <v>26</v>
      </c>
      <c r="G2663">
        <v>1</v>
      </c>
      <c r="H2663">
        <v>1</v>
      </c>
      <c r="I2663">
        <v>1</v>
      </c>
      <c r="J2663" t="s">
        <v>26</v>
      </c>
      <c r="K2663" t="s">
        <v>26</v>
      </c>
      <c r="L2663" t="s">
        <v>26</v>
      </c>
      <c r="M2663" t="s">
        <v>26</v>
      </c>
      <c r="N2663" t="s">
        <v>26</v>
      </c>
      <c r="O2663" t="s">
        <v>26</v>
      </c>
      <c r="P2663" t="s">
        <v>26</v>
      </c>
      <c r="Q2663">
        <v>1</v>
      </c>
      <c r="R2663" t="s">
        <v>26</v>
      </c>
      <c r="S2663" t="s">
        <v>26</v>
      </c>
      <c r="T2663" t="s">
        <v>26</v>
      </c>
      <c r="U2663" t="s">
        <v>26</v>
      </c>
      <c r="V2663" t="s">
        <v>26</v>
      </c>
      <c r="W2663" t="s">
        <v>26</v>
      </c>
      <c r="X2663" t="s">
        <v>26</v>
      </c>
      <c r="Y2663" t="s">
        <v>26</v>
      </c>
      <c r="Z2663">
        <v>33.6</v>
      </c>
      <c r="AA2663" t="s">
        <v>26</v>
      </c>
      <c r="AB2663" t="s">
        <v>26</v>
      </c>
      <c r="AC2663" t="s">
        <v>26</v>
      </c>
      <c r="AD2663">
        <v>120</v>
      </c>
      <c r="AE2663">
        <v>120</v>
      </c>
      <c r="AF2663" t="s">
        <v>26</v>
      </c>
      <c r="AG2663">
        <v>1.3</v>
      </c>
      <c r="AH2663">
        <v>1.4</v>
      </c>
      <c r="AI2663">
        <v>0</v>
      </c>
      <c r="AJ2663">
        <v>1</v>
      </c>
      <c r="AK2663">
        <v>0</v>
      </c>
      <c r="AL2663" t="s">
        <v>26</v>
      </c>
    </row>
    <row r="2664" spans="1:38">
      <c r="A2664" t="s">
        <v>6498</v>
      </c>
      <c r="B2664" t="s">
        <v>1547</v>
      </c>
      <c r="C2664" t="s">
        <v>5557</v>
      </c>
      <c r="D2664" t="s">
        <v>6407</v>
      </c>
      <c r="E2664" t="s">
        <v>6499</v>
      </c>
      <c r="F2664" t="s">
        <v>26</v>
      </c>
      <c r="G2664">
        <v>1</v>
      </c>
      <c r="H2664" t="s">
        <v>26</v>
      </c>
      <c r="I2664">
        <v>1</v>
      </c>
      <c r="J2664" t="s">
        <v>26</v>
      </c>
      <c r="K2664" t="s">
        <v>26</v>
      </c>
      <c r="L2664" t="s">
        <v>26</v>
      </c>
      <c r="M2664" t="s">
        <v>26</v>
      </c>
      <c r="N2664" t="s">
        <v>26</v>
      </c>
      <c r="O2664" t="s">
        <v>26</v>
      </c>
      <c r="P2664" t="s">
        <v>26</v>
      </c>
      <c r="Q2664" t="s">
        <v>26</v>
      </c>
      <c r="R2664" t="s">
        <v>26</v>
      </c>
      <c r="S2664" t="s">
        <v>26</v>
      </c>
      <c r="T2664" t="s">
        <v>26</v>
      </c>
      <c r="U2664" t="s">
        <v>26</v>
      </c>
      <c r="V2664" t="s">
        <v>26</v>
      </c>
      <c r="W2664" t="s">
        <v>26</v>
      </c>
      <c r="X2664" t="s">
        <v>26</v>
      </c>
      <c r="Y2664" t="s">
        <v>26</v>
      </c>
      <c r="Z2664">
        <v>30.5</v>
      </c>
      <c r="AA2664" t="s">
        <v>26</v>
      </c>
      <c r="AB2664" t="s">
        <v>26</v>
      </c>
      <c r="AC2664" t="s">
        <v>26</v>
      </c>
      <c r="AD2664" t="s">
        <v>26</v>
      </c>
      <c r="AE2664" t="s">
        <v>26</v>
      </c>
      <c r="AF2664">
        <v>1</v>
      </c>
      <c r="AG2664" t="s">
        <v>26</v>
      </c>
      <c r="AH2664" t="s">
        <v>26</v>
      </c>
      <c r="AI2664">
        <v>0</v>
      </c>
      <c r="AJ2664">
        <v>1</v>
      </c>
      <c r="AK2664">
        <v>0</v>
      </c>
      <c r="AL2664" t="s">
        <v>26</v>
      </c>
    </row>
    <row r="2665" spans="1:38">
      <c r="A2665" t="s">
        <v>6500</v>
      </c>
      <c r="B2665" t="s">
        <v>1547</v>
      </c>
      <c r="C2665" t="s">
        <v>5557</v>
      </c>
      <c r="D2665" t="s">
        <v>6407</v>
      </c>
      <c r="E2665" t="s">
        <v>6501</v>
      </c>
      <c r="F2665" t="s">
        <v>26</v>
      </c>
      <c r="G2665">
        <v>1</v>
      </c>
      <c r="H2665">
        <v>1</v>
      </c>
      <c r="I2665">
        <v>1</v>
      </c>
      <c r="J2665" t="s">
        <v>26</v>
      </c>
      <c r="K2665" t="s">
        <v>26</v>
      </c>
      <c r="L2665" t="s">
        <v>26</v>
      </c>
      <c r="M2665" t="s">
        <v>26</v>
      </c>
      <c r="N2665" t="s">
        <v>26</v>
      </c>
      <c r="O2665" t="s">
        <v>26</v>
      </c>
      <c r="P2665" t="s">
        <v>26</v>
      </c>
      <c r="Q2665" t="s">
        <v>26</v>
      </c>
      <c r="R2665" t="s">
        <v>26</v>
      </c>
      <c r="S2665" t="s">
        <v>26</v>
      </c>
      <c r="T2665" t="s">
        <v>26</v>
      </c>
      <c r="U2665" t="s">
        <v>26</v>
      </c>
      <c r="V2665" t="s">
        <v>26</v>
      </c>
      <c r="W2665" t="s">
        <v>26</v>
      </c>
      <c r="X2665" t="s">
        <v>26</v>
      </c>
      <c r="Y2665" t="s">
        <v>26</v>
      </c>
      <c r="Z2665" t="s">
        <v>26</v>
      </c>
      <c r="AA2665" t="s">
        <v>26</v>
      </c>
      <c r="AB2665" t="s">
        <v>26</v>
      </c>
      <c r="AC2665" t="s">
        <v>26</v>
      </c>
      <c r="AD2665" t="s">
        <v>26</v>
      </c>
      <c r="AE2665" t="s">
        <v>26</v>
      </c>
      <c r="AF2665" t="s">
        <v>26</v>
      </c>
      <c r="AG2665" t="s">
        <v>26</v>
      </c>
      <c r="AH2665" t="s">
        <v>26</v>
      </c>
      <c r="AI2665">
        <v>0</v>
      </c>
      <c r="AJ2665">
        <v>1</v>
      </c>
      <c r="AK2665">
        <v>0</v>
      </c>
      <c r="AL2665" t="s">
        <v>26</v>
      </c>
    </row>
    <row r="2666" spans="1:38">
      <c r="A2666" t="s">
        <v>6502</v>
      </c>
      <c r="B2666" t="s">
        <v>1547</v>
      </c>
      <c r="C2666" t="s">
        <v>5557</v>
      </c>
      <c r="D2666" t="s">
        <v>6407</v>
      </c>
      <c r="E2666" t="s">
        <v>6503</v>
      </c>
      <c r="F2666" t="s">
        <v>26</v>
      </c>
      <c r="G2666">
        <v>1</v>
      </c>
      <c r="H2666">
        <v>1</v>
      </c>
      <c r="I2666">
        <v>1</v>
      </c>
      <c r="J2666" t="s">
        <v>26</v>
      </c>
      <c r="K2666" t="s">
        <v>26</v>
      </c>
      <c r="L2666" t="s">
        <v>26</v>
      </c>
      <c r="M2666" t="s">
        <v>26</v>
      </c>
      <c r="N2666" t="s">
        <v>26</v>
      </c>
      <c r="O2666" t="s">
        <v>26</v>
      </c>
      <c r="P2666" t="s">
        <v>26</v>
      </c>
      <c r="Q2666">
        <v>1</v>
      </c>
      <c r="R2666" t="s">
        <v>26</v>
      </c>
      <c r="S2666" t="s">
        <v>26</v>
      </c>
      <c r="T2666" t="s">
        <v>26</v>
      </c>
      <c r="U2666" t="s">
        <v>26</v>
      </c>
      <c r="V2666" t="s">
        <v>26</v>
      </c>
      <c r="W2666" t="s">
        <v>26</v>
      </c>
      <c r="X2666" t="s">
        <v>26</v>
      </c>
      <c r="Y2666" t="s">
        <v>26</v>
      </c>
      <c r="Z2666">
        <v>37.299999999999997</v>
      </c>
      <c r="AA2666" t="s">
        <v>26</v>
      </c>
      <c r="AB2666" t="s">
        <v>26</v>
      </c>
      <c r="AC2666" t="s">
        <v>26</v>
      </c>
      <c r="AD2666" t="s">
        <v>26</v>
      </c>
      <c r="AE2666" t="s">
        <v>26</v>
      </c>
      <c r="AF2666">
        <v>1</v>
      </c>
      <c r="AG2666" t="s">
        <v>26</v>
      </c>
      <c r="AH2666" t="s">
        <v>26</v>
      </c>
      <c r="AI2666">
        <v>0</v>
      </c>
      <c r="AJ2666">
        <v>1</v>
      </c>
      <c r="AK2666">
        <v>0</v>
      </c>
      <c r="AL2666" t="s">
        <v>26</v>
      </c>
    </row>
    <row r="2667" spans="1:38">
      <c r="A2667" t="s">
        <v>6504</v>
      </c>
      <c r="B2667" t="s">
        <v>1547</v>
      </c>
      <c r="C2667" t="s">
        <v>5557</v>
      </c>
      <c r="D2667" t="s">
        <v>6407</v>
      </c>
      <c r="E2667" t="s">
        <v>6505</v>
      </c>
      <c r="F2667" t="s">
        <v>26</v>
      </c>
      <c r="G2667">
        <v>1</v>
      </c>
      <c r="H2667">
        <v>1</v>
      </c>
      <c r="I2667">
        <v>1</v>
      </c>
      <c r="J2667" t="s">
        <v>26</v>
      </c>
      <c r="K2667" t="s">
        <v>26</v>
      </c>
      <c r="L2667" t="s">
        <v>26</v>
      </c>
      <c r="M2667" t="s">
        <v>26</v>
      </c>
      <c r="N2667" t="s">
        <v>26</v>
      </c>
      <c r="O2667" t="s">
        <v>26</v>
      </c>
      <c r="P2667" t="s">
        <v>26</v>
      </c>
      <c r="Q2667" t="s">
        <v>26</v>
      </c>
      <c r="R2667" t="s">
        <v>26</v>
      </c>
      <c r="S2667" t="s">
        <v>26</v>
      </c>
      <c r="T2667" t="s">
        <v>26</v>
      </c>
      <c r="U2667" t="s">
        <v>26</v>
      </c>
      <c r="V2667" t="s">
        <v>26</v>
      </c>
      <c r="W2667" t="s">
        <v>26</v>
      </c>
      <c r="X2667" t="s">
        <v>26</v>
      </c>
      <c r="Y2667" t="s">
        <v>26</v>
      </c>
      <c r="Z2667">
        <v>25.4</v>
      </c>
      <c r="AA2667" t="s">
        <v>26</v>
      </c>
      <c r="AB2667" t="s">
        <v>26</v>
      </c>
      <c r="AC2667" t="s">
        <v>26</v>
      </c>
      <c r="AD2667" t="s">
        <v>26</v>
      </c>
      <c r="AE2667" t="s">
        <v>26</v>
      </c>
      <c r="AF2667">
        <v>1</v>
      </c>
      <c r="AG2667" t="s">
        <v>26</v>
      </c>
      <c r="AH2667" t="s">
        <v>26</v>
      </c>
      <c r="AI2667">
        <v>0</v>
      </c>
      <c r="AJ2667">
        <v>1</v>
      </c>
      <c r="AK2667">
        <v>0</v>
      </c>
      <c r="AL2667" t="s">
        <v>26</v>
      </c>
    </row>
    <row r="2668" spans="1:38">
      <c r="A2668" t="s">
        <v>6506</v>
      </c>
      <c r="B2668" t="s">
        <v>1547</v>
      </c>
      <c r="C2668" t="s">
        <v>5557</v>
      </c>
      <c r="D2668" t="s">
        <v>6407</v>
      </c>
      <c r="E2668" t="s">
        <v>436</v>
      </c>
      <c r="F2668" t="s">
        <v>26</v>
      </c>
      <c r="G2668">
        <v>1</v>
      </c>
      <c r="H2668">
        <v>1</v>
      </c>
      <c r="I2668">
        <v>1</v>
      </c>
      <c r="J2668" t="s">
        <v>26</v>
      </c>
      <c r="K2668" t="s">
        <v>26</v>
      </c>
      <c r="L2668" t="s">
        <v>26</v>
      </c>
      <c r="M2668" t="s">
        <v>26</v>
      </c>
      <c r="N2668" t="s">
        <v>26</v>
      </c>
      <c r="O2668" t="s">
        <v>26</v>
      </c>
      <c r="P2668" t="s">
        <v>26</v>
      </c>
      <c r="Q2668">
        <v>1</v>
      </c>
      <c r="R2668">
        <v>1</v>
      </c>
      <c r="S2668">
        <v>1</v>
      </c>
      <c r="T2668" t="s">
        <v>26</v>
      </c>
      <c r="U2668" t="s">
        <v>26</v>
      </c>
      <c r="V2668" t="s">
        <v>26</v>
      </c>
      <c r="W2668" t="s">
        <v>26</v>
      </c>
      <c r="X2668" t="s">
        <v>26</v>
      </c>
      <c r="Y2668" t="s">
        <v>26</v>
      </c>
      <c r="Z2668">
        <v>39.9</v>
      </c>
      <c r="AA2668" t="s">
        <v>26</v>
      </c>
      <c r="AB2668" t="s">
        <v>26</v>
      </c>
      <c r="AC2668" t="s">
        <v>26</v>
      </c>
      <c r="AD2668">
        <v>398</v>
      </c>
      <c r="AE2668">
        <v>701</v>
      </c>
      <c r="AF2668">
        <v>1</v>
      </c>
      <c r="AG2668">
        <v>1.1000000000000001</v>
      </c>
      <c r="AH2668">
        <v>1.5</v>
      </c>
      <c r="AI2668">
        <v>0</v>
      </c>
      <c r="AJ2668">
        <v>1</v>
      </c>
      <c r="AK2668">
        <v>0</v>
      </c>
      <c r="AL2668" t="s">
        <v>26</v>
      </c>
    </row>
    <row r="2669" spans="1:38">
      <c r="A2669" t="s">
        <v>6507</v>
      </c>
      <c r="B2669" t="s">
        <v>1547</v>
      </c>
      <c r="C2669" t="s">
        <v>5557</v>
      </c>
      <c r="D2669" t="s">
        <v>6407</v>
      </c>
      <c r="E2669" t="s">
        <v>495</v>
      </c>
      <c r="F2669" t="s">
        <v>26</v>
      </c>
      <c r="G2669">
        <v>1</v>
      </c>
      <c r="H2669">
        <v>1</v>
      </c>
      <c r="I2669">
        <v>1</v>
      </c>
      <c r="J2669" t="s">
        <v>26</v>
      </c>
      <c r="K2669" t="s">
        <v>26</v>
      </c>
      <c r="L2669" t="s">
        <v>26</v>
      </c>
      <c r="M2669" t="s">
        <v>26</v>
      </c>
      <c r="N2669" t="s">
        <v>26</v>
      </c>
      <c r="O2669" t="s">
        <v>26</v>
      </c>
      <c r="P2669" t="s">
        <v>26</v>
      </c>
      <c r="Q2669">
        <v>1</v>
      </c>
      <c r="R2669">
        <v>1</v>
      </c>
      <c r="S2669">
        <v>1</v>
      </c>
      <c r="T2669" t="s">
        <v>26</v>
      </c>
      <c r="U2669">
        <v>1</v>
      </c>
      <c r="V2669" t="s">
        <v>26</v>
      </c>
      <c r="W2669" t="s">
        <v>26</v>
      </c>
      <c r="X2669" t="s">
        <v>26</v>
      </c>
      <c r="Y2669" t="s">
        <v>26</v>
      </c>
      <c r="Z2669">
        <v>25.5</v>
      </c>
      <c r="AA2669" t="s">
        <v>26</v>
      </c>
      <c r="AB2669" t="s">
        <v>26</v>
      </c>
      <c r="AC2669" t="s">
        <v>26</v>
      </c>
      <c r="AD2669">
        <v>3</v>
      </c>
      <c r="AE2669">
        <v>15</v>
      </c>
      <c r="AF2669">
        <v>1</v>
      </c>
      <c r="AG2669" t="s">
        <v>26</v>
      </c>
      <c r="AH2669" t="s">
        <v>26</v>
      </c>
      <c r="AI2669">
        <v>0</v>
      </c>
      <c r="AJ2669">
        <v>1</v>
      </c>
      <c r="AK2669">
        <v>0</v>
      </c>
      <c r="AL2669" t="s">
        <v>26</v>
      </c>
    </row>
    <row r="2670" spans="1:38">
      <c r="A2670" t="s">
        <v>6508</v>
      </c>
      <c r="B2670" t="s">
        <v>1547</v>
      </c>
      <c r="C2670" t="s">
        <v>5557</v>
      </c>
      <c r="D2670" t="s">
        <v>6407</v>
      </c>
      <c r="E2670" t="s">
        <v>6509</v>
      </c>
      <c r="F2670" t="s">
        <v>26</v>
      </c>
      <c r="G2670">
        <v>1</v>
      </c>
      <c r="H2670">
        <v>1</v>
      </c>
      <c r="I2670">
        <v>1</v>
      </c>
      <c r="J2670" t="s">
        <v>26</v>
      </c>
      <c r="K2670" t="s">
        <v>26</v>
      </c>
      <c r="L2670" t="s">
        <v>26</v>
      </c>
      <c r="M2670" t="s">
        <v>26</v>
      </c>
      <c r="N2670" t="s">
        <v>26</v>
      </c>
      <c r="O2670" t="s">
        <v>26</v>
      </c>
      <c r="P2670" t="s">
        <v>26</v>
      </c>
      <c r="Q2670">
        <v>1</v>
      </c>
      <c r="R2670" t="s">
        <v>26</v>
      </c>
      <c r="S2670" t="s">
        <v>26</v>
      </c>
      <c r="T2670" t="s">
        <v>26</v>
      </c>
      <c r="U2670">
        <v>1</v>
      </c>
      <c r="V2670" t="s">
        <v>26</v>
      </c>
      <c r="W2670" t="s">
        <v>26</v>
      </c>
      <c r="X2670" t="s">
        <v>26</v>
      </c>
      <c r="Y2670" t="s">
        <v>26</v>
      </c>
      <c r="Z2670">
        <v>48</v>
      </c>
      <c r="AA2670" t="s">
        <v>26</v>
      </c>
      <c r="AB2670" t="s">
        <v>26</v>
      </c>
      <c r="AC2670" t="s">
        <v>26</v>
      </c>
      <c r="AD2670" t="s">
        <v>26</v>
      </c>
      <c r="AE2670" t="s">
        <v>26</v>
      </c>
      <c r="AF2670">
        <v>1</v>
      </c>
      <c r="AG2670" t="s">
        <v>26</v>
      </c>
      <c r="AH2670" t="s">
        <v>26</v>
      </c>
      <c r="AI2670">
        <v>0</v>
      </c>
      <c r="AJ2670">
        <v>1</v>
      </c>
      <c r="AK2670">
        <v>0</v>
      </c>
      <c r="AL2670" t="s">
        <v>26</v>
      </c>
    </row>
    <row r="2671" spans="1:38">
      <c r="A2671" t="s">
        <v>6510</v>
      </c>
      <c r="B2671" t="s">
        <v>1547</v>
      </c>
      <c r="C2671" t="s">
        <v>5557</v>
      </c>
      <c r="D2671" t="s">
        <v>6407</v>
      </c>
      <c r="E2671" t="s">
        <v>6511</v>
      </c>
      <c r="F2671" t="s">
        <v>26</v>
      </c>
      <c r="G2671">
        <v>1</v>
      </c>
      <c r="H2671">
        <v>1</v>
      </c>
      <c r="I2671">
        <v>1</v>
      </c>
      <c r="J2671" t="s">
        <v>26</v>
      </c>
      <c r="K2671" t="s">
        <v>26</v>
      </c>
      <c r="L2671" t="s">
        <v>26</v>
      </c>
      <c r="M2671" t="s">
        <v>26</v>
      </c>
      <c r="N2671" t="s">
        <v>26</v>
      </c>
      <c r="O2671" t="s">
        <v>26</v>
      </c>
      <c r="P2671" t="s">
        <v>26</v>
      </c>
      <c r="Q2671">
        <v>1</v>
      </c>
      <c r="R2671" t="s">
        <v>26</v>
      </c>
      <c r="S2671" t="s">
        <v>26</v>
      </c>
      <c r="T2671" t="s">
        <v>26</v>
      </c>
      <c r="U2671" t="s">
        <v>26</v>
      </c>
      <c r="V2671">
        <v>1</v>
      </c>
      <c r="W2671" t="s">
        <v>26</v>
      </c>
      <c r="X2671" t="s">
        <v>26</v>
      </c>
      <c r="Y2671" t="s">
        <v>26</v>
      </c>
      <c r="Z2671">
        <v>30</v>
      </c>
      <c r="AA2671" t="s">
        <v>26</v>
      </c>
      <c r="AB2671" t="s">
        <v>26</v>
      </c>
      <c r="AC2671" t="s">
        <v>26</v>
      </c>
      <c r="AD2671" t="s">
        <v>26</v>
      </c>
      <c r="AE2671" t="s">
        <v>26</v>
      </c>
      <c r="AF2671">
        <v>1</v>
      </c>
      <c r="AG2671" t="s">
        <v>26</v>
      </c>
      <c r="AH2671" t="s">
        <v>26</v>
      </c>
      <c r="AI2671">
        <v>0</v>
      </c>
      <c r="AJ2671">
        <v>1</v>
      </c>
      <c r="AK2671">
        <v>0</v>
      </c>
      <c r="AL2671" t="s">
        <v>26</v>
      </c>
    </row>
    <row r="2672" spans="1:38">
      <c r="A2672" t="s">
        <v>6512</v>
      </c>
      <c r="B2672" t="s">
        <v>1547</v>
      </c>
      <c r="C2672" t="s">
        <v>5557</v>
      </c>
      <c r="D2672" t="s">
        <v>6407</v>
      </c>
      <c r="E2672" t="s">
        <v>6513</v>
      </c>
      <c r="F2672" t="s">
        <v>26</v>
      </c>
      <c r="G2672" t="s">
        <v>26</v>
      </c>
      <c r="H2672" t="s">
        <v>26</v>
      </c>
      <c r="I2672" t="s">
        <v>26</v>
      </c>
      <c r="J2672" t="s">
        <v>26</v>
      </c>
      <c r="K2672" t="s">
        <v>26</v>
      </c>
      <c r="L2672" t="s">
        <v>26</v>
      </c>
      <c r="M2672" t="s">
        <v>26</v>
      </c>
      <c r="N2672" t="s">
        <v>26</v>
      </c>
      <c r="O2672" t="s">
        <v>26</v>
      </c>
      <c r="P2672" t="s">
        <v>26</v>
      </c>
      <c r="Q2672" t="s">
        <v>26</v>
      </c>
      <c r="R2672" t="s">
        <v>26</v>
      </c>
      <c r="S2672" t="s">
        <v>26</v>
      </c>
      <c r="T2672" t="s">
        <v>26</v>
      </c>
      <c r="U2672" t="s">
        <v>26</v>
      </c>
      <c r="V2672" t="s">
        <v>26</v>
      </c>
      <c r="W2672" t="s">
        <v>26</v>
      </c>
      <c r="X2672" t="s">
        <v>26</v>
      </c>
      <c r="Y2672" t="s">
        <v>26</v>
      </c>
      <c r="Z2672">
        <v>25</v>
      </c>
      <c r="AA2672" t="s">
        <v>26</v>
      </c>
      <c r="AB2672" t="s">
        <v>26</v>
      </c>
      <c r="AC2672" t="s">
        <v>26</v>
      </c>
      <c r="AD2672" t="s">
        <v>26</v>
      </c>
      <c r="AE2672" t="s">
        <v>26</v>
      </c>
      <c r="AF2672" t="s">
        <v>26</v>
      </c>
      <c r="AG2672" t="s">
        <v>26</v>
      </c>
      <c r="AH2672" t="s">
        <v>26</v>
      </c>
      <c r="AI2672" t="s">
        <v>26</v>
      </c>
      <c r="AJ2672" t="s">
        <v>26</v>
      </c>
      <c r="AK2672" t="s">
        <v>26</v>
      </c>
      <c r="AL2672" t="s">
        <v>26</v>
      </c>
    </row>
    <row r="2673" spans="1:38">
      <c r="A2673" t="s">
        <v>6514</v>
      </c>
      <c r="B2673" t="s">
        <v>1547</v>
      </c>
      <c r="C2673" t="s">
        <v>5557</v>
      </c>
      <c r="D2673" t="s">
        <v>6407</v>
      </c>
      <c r="E2673" t="s">
        <v>6515</v>
      </c>
      <c r="F2673" t="s">
        <v>26</v>
      </c>
      <c r="G2673">
        <v>1</v>
      </c>
      <c r="H2673">
        <v>1</v>
      </c>
      <c r="I2673">
        <v>1</v>
      </c>
      <c r="J2673" t="s">
        <v>26</v>
      </c>
      <c r="K2673" t="s">
        <v>26</v>
      </c>
      <c r="L2673" t="s">
        <v>26</v>
      </c>
      <c r="M2673" t="s">
        <v>26</v>
      </c>
      <c r="N2673" t="s">
        <v>26</v>
      </c>
      <c r="O2673" t="s">
        <v>26</v>
      </c>
      <c r="P2673">
        <v>1</v>
      </c>
      <c r="Q2673">
        <v>1</v>
      </c>
      <c r="R2673" t="s">
        <v>26</v>
      </c>
      <c r="S2673">
        <v>1</v>
      </c>
      <c r="T2673" t="s">
        <v>26</v>
      </c>
      <c r="U2673" t="s">
        <v>26</v>
      </c>
      <c r="V2673">
        <v>1</v>
      </c>
      <c r="W2673" t="s">
        <v>26</v>
      </c>
      <c r="X2673" t="s">
        <v>26</v>
      </c>
      <c r="Y2673" t="s">
        <v>26</v>
      </c>
      <c r="Z2673">
        <v>26</v>
      </c>
      <c r="AA2673" t="s">
        <v>26</v>
      </c>
      <c r="AB2673" t="s">
        <v>26</v>
      </c>
      <c r="AC2673" t="s">
        <v>26</v>
      </c>
      <c r="AD2673" t="s">
        <v>26</v>
      </c>
      <c r="AE2673" t="s">
        <v>26</v>
      </c>
      <c r="AF2673">
        <v>1</v>
      </c>
      <c r="AG2673" t="s">
        <v>26</v>
      </c>
      <c r="AH2673" t="s">
        <v>26</v>
      </c>
      <c r="AI2673">
        <v>0</v>
      </c>
      <c r="AJ2673">
        <v>1</v>
      </c>
      <c r="AK2673">
        <v>0</v>
      </c>
      <c r="AL2673" t="s">
        <v>26</v>
      </c>
    </row>
    <row r="2674" spans="1:38">
      <c r="A2674" t="s">
        <v>6516</v>
      </c>
      <c r="B2674" t="s">
        <v>1547</v>
      </c>
      <c r="C2674" t="s">
        <v>5557</v>
      </c>
      <c r="D2674" t="s">
        <v>6407</v>
      </c>
      <c r="E2674" t="s">
        <v>6517</v>
      </c>
      <c r="F2674" t="s">
        <v>26</v>
      </c>
      <c r="G2674">
        <v>1</v>
      </c>
      <c r="H2674">
        <v>1</v>
      </c>
      <c r="I2674" t="s">
        <v>26</v>
      </c>
      <c r="J2674" t="s">
        <v>26</v>
      </c>
      <c r="K2674" t="s">
        <v>26</v>
      </c>
      <c r="L2674" t="s">
        <v>26</v>
      </c>
      <c r="M2674" t="s">
        <v>26</v>
      </c>
      <c r="N2674" t="s">
        <v>26</v>
      </c>
      <c r="O2674" t="s">
        <v>26</v>
      </c>
      <c r="P2674" t="s">
        <v>26</v>
      </c>
      <c r="Q2674" t="s">
        <v>26</v>
      </c>
      <c r="R2674" t="s">
        <v>26</v>
      </c>
      <c r="S2674" t="s">
        <v>26</v>
      </c>
      <c r="T2674" t="s">
        <v>26</v>
      </c>
      <c r="U2674" t="s">
        <v>26</v>
      </c>
      <c r="V2674" t="s">
        <v>26</v>
      </c>
      <c r="W2674" t="s">
        <v>26</v>
      </c>
      <c r="X2674" t="s">
        <v>26</v>
      </c>
      <c r="Y2674" t="s">
        <v>26</v>
      </c>
      <c r="Z2674">
        <v>32.5</v>
      </c>
      <c r="AA2674" t="s">
        <v>26</v>
      </c>
      <c r="AB2674" t="s">
        <v>26</v>
      </c>
      <c r="AC2674" t="s">
        <v>26</v>
      </c>
      <c r="AD2674" t="s">
        <v>26</v>
      </c>
      <c r="AE2674" t="s">
        <v>26</v>
      </c>
      <c r="AF2674" t="s">
        <v>26</v>
      </c>
      <c r="AG2674" t="s">
        <v>26</v>
      </c>
      <c r="AH2674" t="s">
        <v>26</v>
      </c>
      <c r="AI2674" t="s">
        <v>26</v>
      </c>
      <c r="AJ2674" t="s">
        <v>26</v>
      </c>
      <c r="AK2674" t="s">
        <v>26</v>
      </c>
      <c r="AL2674" t="s">
        <v>26</v>
      </c>
    </row>
    <row r="2675" spans="1:38">
      <c r="A2675" t="s">
        <v>6518</v>
      </c>
      <c r="B2675" t="s">
        <v>1547</v>
      </c>
      <c r="C2675" t="s">
        <v>5557</v>
      </c>
      <c r="D2675" t="s">
        <v>6407</v>
      </c>
      <c r="E2675" t="s">
        <v>6519</v>
      </c>
      <c r="F2675" t="s">
        <v>26</v>
      </c>
      <c r="G2675">
        <v>1</v>
      </c>
      <c r="H2675">
        <v>1</v>
      </c>
      <c r="I2675">
        <v>1</v>
      </c>
      <c r="J2675" t="s">
        <v>26</v>
      </c>
      <c r="K2675" t="s">
        <v>26</v>
      </c>
      <c r="L2675" t="s">
        <v>26</v>
      </c>
      <c r="M2675" t="s">
        <v>26</v>
      </c>
      <c r="N2675" t="s">
        <v>26</v>
      </c>
      <c r="O2675" t="s">
        <v>26</v>
      </c>
      <c r="P2675" t="s">
        <v>26</v>
      </c>
      <c r="Q2675" t="s">
        <v>26</v>
      </c>
      <c r="R2675" t="s">
        <v>26</v>
      </c>
      <c r="S2675">
        <v>1</v>
      </c>
      <c r="T2675" t="s">
        <v>26</v>
      </c>
      <c r="U2675" t="s">
        <v>26</v>
      </c>
      <c r="V2675" t="s">
        <v>26</v>
      </c>
      <c r="W2675" t="s">
        <v>26</v>
      </c>
      <c r="X2675" t="s">
        <v>26</v>
      </c>
      <c r="Y2675" t="s">
        <v>26</v>
      </c>
      <c r="Z2675">
        <v>28</v>
      </c>
      <c r="AA2675" t="s">
        <v>26</v>
      </c>
      <c r="AB2675" t="s">
        <v>26</v>
      </c>
      <c r="AC2675" t="s">
        <v>26</v>
      </c>
      <c r="AD2675" t="s">
        <v>26</v>
      </c>
      <c r="AE2675" t="s">
        <v>26</v>
      </c>
      <c r="AF2675" t="s">
        <v>26</v>
      </c>
      <c r="AG2675" t="s">
        <v>26</v>
      </c>
      <c r="AH2675" t="s">
        <v>26</v>
      </c>
      <c r="AI2675">
        <v>0</v>
      </c>
      <c r="AJ2675">
        <v>1</v>
      </c>
      <c r="AK2675">
        <v>0</v>
      </c>
      <c r="AL2675" t="s">
        <v>26</v>
      </c>
    </row>
    <row r="2676" spans="1:38">
      <c r="A2676" t="s">
        <v>6520</v>
      </c>
      <c r="B2676" t="s">
        <v>1547</v>
      </c>
      <c r="C2676" t="s">
        <v>5557</v>
      </c>
      <c r="D2676" t="s">
        <v>6407</v>
      </c>
      <c r="E2676" t="s">
        <v>6521</v>
      </c>
      <c r="F2676" t="s">
        <v>26</v>
      </c>
      <c r="G2676">
        <v>1</v>
      </c>
      <c r="H2676">
        <v>1</v>
      </c>
      <c r="I2676">
        <v>1</v>
      </c>
      <c r="J2676" t="s">
        <v>26</v>
      </c>
      <c r="K2676" t="s">
        <v>26</v>
      </c>
      <c r="L2676" t="s">
        <v>26</v>
      </c>
      <c r="M2676" t="s">
        <v>26</v>
      </c>
      <c r="N2676" t="s">
        <v>26</v>
      </c>
      <c r="O2676" t="s">
        <v>26</v>
      </c>
      <c r="P2676" t="s">
        <v>26</v>
      </c>
      <c r="Q2676" t="s">
        <v>26</v>
      </c>
      <c r="R2676" t="s">
        <v>26</v>
      </c>
      <c r="S2676" t="s">
        <v>26</v>
      </c>
      <c r="T2676" t="s">
        <v>26</v>
      </c>
      <c r="U2676" t="s">
        <v>26</v>
      </c>
      <c r="V2676" t="s">
        <v>26</v>
      </c>
      <c r="W2676" t="s">
        <v>26</v>
      </c>
      <c r="X2676" t="s">
        <v>26</v>
      </c>
      <c r="Y2676" t="s">
        <v>26</v>
      </c>
      <c r="Z2676">
        <v>18.7</v>
      </c>
      <c r="AA2676" t="s">
        <v>26</v>
      </c>
      <c r="AB2676" t="s">
        <v>26</v>
      </c>
      <c r="AC2676" t="s">
        <v>26</v>
      </c>
      <c r="AD2676" t="s">
        <v>26</v>
      </c>
      <c r="AE2676" t="s">
        <v>26</v>
      </c>
      <c r="AF2676" t="s">
        <v>26</v>
      </c>
      <c r="AG2676" t="s">
        <v>26</v>
      </c>
      <c r="AH2676" t="s">
        <v>26</v>
      </c>
      <c r="AI2676">
        <v>0</v>
      </c>
      <c r="AJ2676">
        <v>1</v>
      </c>
      <c r="AK2676">
        <v>0</v>
      </c>
      <c r="AL2676" t="s">
        <v>26</v>
      </c>
    </row>
    <row r="2677" spans="1:38">
      <c r="A2677" t="s">
        <v>6522</v>
      </c>
      <c r="B2677" t="s">
        <v>1547</v>
      </c>
      <c r="C2677" t="s">
        <v>5557</v>
      </c>
      <c r="D2677" t="s">
        <v>6407</v>
      </c>
      <c r="E2677" t="s">
        <v>760</v>
      </c>
      <c r="F2677" t="s">
        <v>26</v>
      </c>
      <c r="G2677">
        <v>1</v>
      </c>
      <c r="H2677">
        <v>1</v>
      </c>
      <c r="I2677">
        <v>1</v>
      </c>
      <c r="J2677" t="s">
        <v>26</v>
      </c>
      <c r="K2677" t="s">
        <v>26</v>
      </c>
      <c r="L2677" t="s">
        <v>26</v>
      </c>
      <c r="M2677" t="s">
        <v>26</v>
      </c>
      <c r="N2677" t="s">
        <v>26</v>
      </c>
      <c r="O2677" t="s">
        <v>26</v>
      </c>
      <c r="P2677" t="s">
        <v>26</v>
      </c>
      <c r="Q2677">
        <v>1</v>
      </c>
      <c r="R2677" t="s">
        <v>26</v>
      </c>
      <c r="S2677">
        <v>1</v>
      </c>
      <c r="T2677" t="s">
        <v>26</v>
      </c>
      <c r="U2677">
        <v>1</v>
      </c>
      <c r="V2677" t="s">
        <v>26</v>
      </c>
      <c r="W2677">
        <v>1.8</v>
      </c>
      <c r="X2677" t="s">
        <v>26</v>
      </c>
      <c r="Y2677" t="s">
        <v>26</v>
      </c>
      <c r="Z2677">
        <v>39</v>
      </c>
      <c r="AA2677" t="s">
        <v>26</v>
      </c>
      <c r="AB2677" t="s">
        <v>26</v>
      </c>
      <c r="AC2677" t="s">
        <v>26</v>
      </c>
      <c r="AD2677">
        <v>13</v>
      </c>
      <c r="AE2677">
        <v>13</v>
      </c>
      <c r="AF2677">
        <v>1</v>
      </c>
      <c r="AG2677" t="s">
        <v>26</v>
      </c>
      <c r="AH2677" t="s">
        <v>26</v>
      </c>
      <c r="AI2677">
        <v>0</v>
      </c>
      <c r="AJ2677">
        <v>1</v>
      </c>
      <c r="AK2677">
        <v>0</v>
      </c>
      <c r="AL2677" t="s">
        <v>26</v>
      </c>
    </row>
    <row r="2678" spans="1:38">
      <c r="A2678" t="s">
        <v>6523</v>
      </c>
      <c r="B2678" t="s">
        <v>1547</v>
      </c>
      <c r="C2678" t="s">
        <v>5557</v>
      </c>
      <c r="D2678" t="s">
        <v>6407</v>
      </c>
      <c r="E2678" t="s">
        <v>390</v>
      </c>
      <c r="F2678" t="s">
        <v>26</v>
      </c>
      <c r="G2678">
        <v>1</v>
      </c>
      <c r="H2678">
        <v>1</v>
      </c>
      <c r="I2678">
        <v>1</v>
      </c>
      <c r="J2678" t="s">
        <v>26</v>
      </c>
      <c r="K2678" t="s">
        <v>26</v>
      </c>
      <c r="L2678" t="s">
        <v>26</v>
      </c>
      <c r="M2678" t="s">
        <v>26</v>
      </c>
      <c r="N2678" t="s">
        <v>26</v>
      </c>
      <c r="O2678" t="s">
        <v>26</v>
      </c>
      <c r="P2678" t="s">
        <v>26</v>
      </c>
      <c r="Q2678" t="s">
        <v>26</v>
      </c>
      <c r="R2678" t="s">
        <v>26</v>
      </c>
      <c r="S2678" t="s">
        <v>26</v>
      </c>
      <c r="T2678" t="s">
        <v>26</v>
      </c>
      <c r="U2678" t="s">
        <v>26</v>
      </c>
      <c r="V2678" t="s">
        <v>26</v>
      </c>
      <c r="W2678" t="s">
        <v>26</v>
      </c>
      <c r="X2678" t="s">
        <v>26</v>
      </c>
      <c r="Y2678" t="s">
        <v>26</v>
      </c>
      <c r="Z2678">
        <v>40</v>
      </c>
      <c r="AA2678" t="s">
        <v>26</v>
      </c>
      <c r="AB2678" t="s">
        <v>26</v>
      </c>
      <c r="AC2678" t="s">
        <v>26</v>
      </c>
      <c r="AD2678">
        <v>527</v>
      </c>
      <c r="AE2678">
        <v>527</v>
      </c>
      <c r="AF2678">
        <v>1</v>
      </c>
      <c r="AG2678">
        <v>1</v>
      </c>
      <c r="AH2678">
        <v>1</v>
      </c>
      <c r="AI2678">
        <v>0</v>
      </c>
      <c r="AJ2678">
        <v>1</v>
      </c>
      <c r="AK2678">
        <v>0</v>
      </c>
      <c r="AL2678" t="s">
        <v>26</v>
      </c>
    </row>
    <row r="2679" spans="1:38">
      <c r="A2679" t="s">
        <v>6524</v>
      </c>
      <c r="B2679" t="s">
        <v>1547</v>
      </c>
      <c r="C2679" t="s">
        <v>5557</v>
      </c>
      <c r="D2679" t="s">
        <v>6407</v>
      </c>
      <c r="E2679" t="s">
        <v>6525</v>
      </c>
      <c r="F2679" t="s">
        <v>26</v>
      </c>
      <c r="G2679">
        <v>1</v>
      </c>
      <c r="H2679">
        <v>1</v>
      </c>
      <c r="I2679">
        <v>1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26</v>
      </c>
      <c r="Q2679" t="s">
        <v>26</v>
      </c>
      <c r="R2679" t="s">
        <v>26</v>
      </c>
      <c r="S2679" t="s">
        <v>26</v>
      </c>
      <c r="T2679" t="s">
        <v>26</v>
      </c>
      <c r="U2679" t="s">
        <v>26</v>
      </c>
      <c r="V2679" t="s">
        <v>26</v>
      </c>
      <c r="W2679" t="s">
        <v>26</v>
      </c>
      <c r="X2679" t="s">
        <v>26</v>
      </c>
      <c r="Y2679" t="s">
        <v>26</v>
      </c>
      <c r="Z2679">
        <v>39</v>
      </c>
      <c r="AA2679" t="s">
        <v>26</v>
      </c>
      <c r="AB2679" t="s">
        <v>26</v>
      </c>
      <c r="AC2679" t="s">
        <v>26</v>
      </c>
      <c r="AD2679" t="s">
        <v>26</v>
      </c>
      <c r="AE2679" t="s">
        <v>26</v>
      </c>
      <c r="AF2679">
        <v>1</v>
      </c>
      <c r="AG2679" t="s">
        <v>26</v>
      </c>
      <c r="AH2679" t="s">
        <v>26</v>
      </c>
      <c r="AI2679">
        <v>0</v>
      </c>
      <c r="AJ2679">
        <v>1</v>
      </c>
      <c r="AK2679">
        <v>0</v>
      </c>
      <c r="AL2679" t="s">
        <v>26</v>
      </c>
    </row>
    <row r="2680" spans="1:38">
      <c r="A2680" t="s">
        <v>6526</v>
      </c>
      <c r="B2680" t="s">
        <v>1547</v>
      </c>
      <c r="C2680" t="s">
        <v>5557</v>
      </c>
      <c r="D2680" t="s">
        <v>6407</v>
      </c>
      <c r="E2680" t="s">
        <v>6527</v>
      </c>
      <c r="F2680" t="s">
        <v>26</v>
      </c>
      <c r="G2680">
        <v>1</v>
      </c>
      <c r="H2680">
        <v>1</v>
      </c>
      <c r="I2680">
        <v>1</v>
      </c>
      <c r="J2680" t="s">
        <v>26</v>
      </c>
      <c r="K2680" t="s">
        <v>26</v>
      </c>
      <c r="L2680" t="s">
        <v>26</v>
      </c>
      <c r="M2680" t="s">
        <v>26</v>
      </c>
      <c r="N2680" t="s">
        <v>26</v>
      </c>
      <c r="O2680" t="s">
        <v>26</v>
      </c>
      <c r="P2680" t="s">
        <v>26</v>
      </c>
      <c r="Q2680" t="s">
        <v>26</v>
      </c>
      <c r="R2680" t="s">
        <v>26</v>
      </c>
      <c r="S2680" t="s">
        <v>26</v>
      </c>
      <c r="T2680" t="s">
        <v>26</v>
      </c>
      <c r="U2680" t="s">
        <v>26</v>
      </c>
      <c r="V2680" t="s">
        <v>26</v>
      </c>
      <c r="W2680" t="s">
        <v>26</v>
      </c>
      <c r="X2680" t="s">
        <v>26</v>
      </c>
      <c r="Y2680" t="s">
        <v>26</v>
      </c>
      <c r="Z2680">
        <v>39.299999999999997</v>
      </c>
      <c r="AA2680" t="s">
        <v>26</v>
      </c>
      <c r="AB2680" t="s">
        <v>26</v>
      </c>
      <c r="AC2680" t="s">
        <v>26</v>
      </c>
      <c r="AD2680" t="s">
        <v>26</v>
      </c>
      <c r="AE2680" t="s">
        <v>26</v>
      </c>
      <c r="AF2680">
        <v>1</v>
      </c>
      <c r="AG2680" t="s">
        <v>26</v>
      </c>
      <c r="AH2680" t="s">
        <v>26</v>
      </c>
      <c r="AI2680">
        <v>0</v>
      </c>
      <c r="AJ2680">
        <v>1</v>
      </c>
      <c r="AK2680">
        <v>0</v>
      </c>
      <c r="AL2680" t="s">
        <v>26</v>
      </c>
    </row>
    <row r="2681" spans="1:38">
      <c r="A2681" t="s">
        <v>6528</v>
      </c>
      <c r="B2681" t="s">
        <v>1547</v>
      </c>
      <c r="C2681" t="s">
        <v>5557</v>
      </c>
      <c r="D2681" t="s">
        <v>6407</v>
      </c>
      <c r="E2681" t="s">
        <v>6529</v>
      </c>
      <c r="F2681" t="s">
        <v>26</v>
      </c>
      <c r="G2681">
        <v>1</v>
      </c>
      <c r="H2681">
        <v>1</v>
      </c>
      <c r="I2681">
        <v>1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26</v>
      </c>
      <c r="Q2681" t="s">
        <v>26</v>
      </c>
      <c r="R2681" t="s">
        <v>26</v>
      </c>
      <c r="S2681" t="s">
        <v>26</v>
      </c>
      <c r="T2681" t="s">
        <v>26</v>
      </c>
      <c r="U2681" t="s">
        <v>26</v>
      </c>
      <c r="V2681" t="s">
        <v>26</v>
      </c>
      <c r="W2681" t="s">
        <v>26</v>
      </c>
      <c r="X2681" t="s">
        <v>26</v>
      </c>
      <c r="Y2681" t="s">
        <v>26</v>
      </c>
      <c r="Z2681">
        <v>33</v>
      </c>
      <c r="AA2681" t="s">
        <v>26</v>
      </c>
      <c r="AB2681" t="s">
        <v>26</v>
      </c>
      <c r="AC2681" t="s">
        <v>26</v>
      </c>
      <c r="AD2681" t="s">
        <v>26</v>
      </c>
      <c r="AE2681" t="s">
        <v>26</v>
      </c>
      <c r="AF2681">
        <v>1</v>
      </c>
      <c r="AG2681" t="s">
        <v>26</v>
      </c>
      <c r="AH2681" t="s">
        <v>26</v>
      </c>
      <c r="AI2681">
        <v>0</v>
      </c>
      <c r="AJ2681">
        <v>1</v>
      </c>
      <c r="AK2681">
        <v>0</v>
      </c>
      <c r="AL2681" t="s">
        <v>26</v>
      </c>
    </row>
    <row r="2682" spans="1:38">
      <c r="A2682" t="s">
        <v>6530</v>
      </c>
      <c r="B2682" t="s">
        <v>1547</v>
      </c>
      <c r="C2682" t="s">
        <v>5557</v>
      </c>
      <c r="D2682" t="s">
        <v>6407</v>
      </c>
      <c r="E2682" t="s">
        <v>6531</v>
      </c>
      <c r="F2682" t="s">
        <v>26</v>
      </c>
      <c r="G2682">
        <v>1</v>
      </c>
      <c r="H2682">
        <v>1</v>
      </c>
      <c r="I2682">
        <v>1</v>
      </c>
      <c r="J2682" t="s">
        <v>26</v>
      </c>
      <c r="K2682" t="s">
        <v>26</v>
      </c>
      <c r="L2682" t="s">
        <v>26</v>
      </c>
      <c r="M2682" t="s">
        <v>26</v>
      </c>
      <c r="N2682" t="s">
        <v>26</v>
      </c>
      <c r="O2682" t="s">
        <v>26</v>
      </c>
      <c r="P2682" t="s">
        <v>26</v>
      </c>
      <c r="Q2682" t="s">
        <v>26</v>
      </c>
      <c r="R2682" t="s">
        <v>26</v>
      </c>
      <c r="S2682" t="s">
        <v>26</v>
      </c>
      <c r="T2682" t="s">
        <v>26</v>
      </c>
      <c r="U2682" t="s">
        <v>26</v>
      </c>
      <c r="V2682" t="s">
        <v>26</v>
      </c>
      <c r="W2682" t="s">
        <v>26</v>
      </c>
      <c r="X2682" t="s">
        <v>26</v>
      </c>
      <c r="Y2682" t="s">
        <v>26</v>
      </c>
      <c r="Z2682">
        <v>23.9</v>
      </c>
      <c r="AA2682" t="s">
        <v>26</v>
      </c>
      <c r="AB2682" t="s">
        <v>26</v>
      </c>
      <c r="AC2682" t="s">
        <v>26</v>
      </c>
      <c r="AD2682" t="s">
        <v>26</v>
      </c>
      <c r="AE2682" t="s">
        <v>26</v>
      </c>
      <c r="AF2682">
        <v>1</v>
      </c>
      <c r="AG2682" t="s">
        <v>26</v>
      </c>
      <c r="AH2682" t="s">
        <v>26</v>
      </c>
      <c r="AI2682">
        <v>0</v>
      </c>
      <c r="AJ2682">
        <v>1</v>
      </c>
      <c r="AK2682">
        <v>0</v>
      </c>
      <c r="AL2682" t="s">
        <v>26</v>
      </c>
    </row>
    <row r="2683" spans="1:38">
      <c r="A2683" t="s">
        <v>6532</v>
      </c>
      <c r="B2683" t="s">
        <v>1547</v>
      </c>
      <c r="C2683" t="s">
        <v>5557</v>
      </c>
      <c r="D2683" t="s">
        <v>6407</v>
      </c>
      <c r="E2683" t="s">
        <v>6533</v>
      </c>
      <c r="F2683" t="s">
        <v>26</v>
      </c>
      <c r="G2683">
        <v>1</v>
      </c>
      <c r="H2683">
        <v>1</v>
      </c>
      <c r="I2683">
        <v>1</v>
      </c>
      <c r="J2683" t="s">
        <v>26</v>
      </c>
      <c r="K2683" t="s">
        <v>26</v>
      </c>
      <c r="L2683" t="s">
        <v>26</v>
      </c>
      <c r="M2683" t="s">
        <v>26</v>
      </c>
      <c r="N2683" t="s">
        <v>26</v>
      </c>
      <c r="O2683" t="s">
        <v>26</v>
      </c>
      <c r="P2683" t="s">
        <v>26</v>
      </c>
      <c r="Q2683" t="s">
        <v>26</v>
      </c>
      <c r="R2683" t="s">
        <v>26</v>
      </c>
      <c r="S2683" t="s">
        <v>26</v>
      </c>
      <c r="T2683" t="s">
        <v>26</v>
      </c>
      <c r="U2683" t="s">
        <v>26</v>
      </c>
      <c r="V2683" t="s">
        <v>26</v>
      </c>
      <c r="W2683" t="s">
        <v>26</v>
      </c>
      <c r="X2683" t="s">
        <v>26</v>
      </c>
      <c r="Y2683" t="s">
        <v>26</v>
      </c>
      <c r="Z2683">
        <v>31.5</v>
      </c>
      <c r="AA2683" t="s">
        <v>26</v>
      </c>
      <c r="AB2683" t="s">
        <v>26</v>
      </c>
      <c r="AC2683" t="s">
        <v>26</v>
      </c>
      <c r="AD2683" t="s">
        <v>26</v>
      </c>
      <c r="AE2683" t="s">
        <v>26</v>
      </c>
      <c r="AF2683">
        <v>1</v>
      </c>
      <c r="AG2683" t="s">
        <v>26</v>
      </c>
      <c r="AH2683" t="s">
        <v>26</v>
      </c>
      <c r="AI2683">
        <v>0</v>
      </c>
      <c r="AJ2683">
        <v>1</v>
      </c>
      <c r="AK2683">
        <v>0</v>
      </c>
      <c r="AL2683" t="s">
        <v>26</v>
      </c>
    </row>
    <row r="2684" spans="1:38">
      <c r="A2684" t="s">
        <v>6534</v>
      </c>
      <c r="B2684" t="s">
        <v>1547</v>
      </c>
      <c r="C2684" t="s">
        <v>5557</v>
      </c>
      <c r="D2684" t="s">
        <v>6407</v>
      </c>
      <c r="E2684" t="s">
        <v>6535</v>
      </c>
      <c r="F2684" t="s">
        <v>26</v>
      </c>
      <c r="G2684">
        <v>1</v>
      </c>
      <c r="H2684" t="s">
        <v>26</v>
      </c>
      <c r="I2684" t="s">
        <v>26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26</v>
      </c>
      <c r="Q2684" t="s">
        <v>26</v>
      </c>
      <c r="R2684" t="s">
        <v>26</v>
      </c>
      <c r="S2684" t="s">
        <v>26</v>
      </c>
      <c r="T2684" t="s">
        <v>26</v>
      </c>
      <c r="U2684" t="s">
        <v>26</v>
      </c>
      <c r="V2684" t="s">
        <v>26</v>
      </c>
      <c r="W2684" t="s">
        <v>26</v>
      </c>
      <c r="X2684" t="s">
        <v>26</v>
      </c>
      <c r="Y2684" t="s">
        <v>26</v>
      </c>
      <c r="Z2684">
        <v>25.1</v>
      </c>
      <c r="AA2684" t="s">
        <v>26</v>
      </c>
      <c r="AB2684" t="s">
        <v>26</v>
      </c>
      <c r="AC2684" t="s">
        <v>26</v>
      </c>
      <c r="AD2684" t="s">
        <v>26</v>
      </c>
      <c r="AE2684" t="s">
        <v>26</v>
      </c>
      <c r="AF2684">
        <v>1</v>
      </c>
      <c r="AG2684" t="s">
        <v>26</v>
      </c>
      <c r="AH2684" t="s">
        <v>26</v>
      </c>
      <c r="AI2684">
        <v>0</v>
      </c>
      <c r="AJ2684">
        <v>1</v>
      </c>
      <c r="AK2684">
        <v>0</v>
      </c>
      <c r="AL2684" t="s">
        <v>26</v>
      </c>
    </row>
    <row r="2685" spans="1:38">
      <c r="A2685" t="s">
        <v>6536</v>
      </c>
      <c r="B2685" t="s">
        <v>1547</v>
      </c>
      <c r="C2685" t="s">
        <v>5557</v>
      </c>
      <c r="D2685" t="s">
        <v>6407</v>
      </c>
      <c r="E2685" t="s">
        <v>1299</v>
      </c>
      <c r="F2685" t="s">
        <v>26</v>
      </c>
      <c r="G2685">
        <v>1</v>
      </c>
      <c r="H2685">
        <v>1</v>
      </c>
      <c r="I2685">
        <v>1</v>
      </c>
      <c r="J2685" t="s">
        <v>26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26</v>
      </c>
      <c r="Q2685">
        <v>1</v>
      </c>
      <c r="R2685" t="s">
        <v>26</v>
      </c>
      <c r="S2685">
        <v>1</v>
      </c>
      <c r="T2685">
        <v>1</v>
      </c>
      <c r="U2685" t="s">
        <v>26</v>
      </c>
      <c r="V2685" t="s">
        <v>26</v>
      </c>
      <c r="W2685" t="s">
        <v>26</v>
      </c>
      <c r="X2685" t="s">
        <v>26</v>
      </c>
      <c r="Y2685" t="s">
        <v>26</v>
      </c>
      <c r="Z2685">
        <v>42.2</v>
      </c>
      <c r="AA2685" t="s">
        <v>26</v>
      </c>
      <c r="AB2685" t="s">
        <v>26</v>
      </c>
      <c r="AC2685" t="s">
        <v>26</v>
      </c>
      <c r="AD2685">
        <v>270</v>
      </c>
      <c r="AE2685">
        <v>270</v>
      </c>
      <c r="AF2685">
        <v>1</v>
      </c>
      <c r="AG2685" t="s">
        <v>26</v>
      </c>
      <c r="AH2685" t="s">
        <v>26</v>
      </c>
      <c r="AI2685">
        <v>0</v>
      </c>
      <c r="AJ2685">
        <v>1</v>
      </c>
      <c r="AK2685">
        <v>0</v>
      </c>
      <c r="AL2685" t="s">
        <v>26</v>
      </c>
    </row>
    <row r="2686" spans="1:38">
      <c r="A2686" t="s">
        <v>6537</v>
      </c>
      <c r="B2686" t="s">
        <v>1547</v>
      </c>
      <c r="C2686" t="s">
        <v>5557</v>
      </c>
      <c r="D2686" t="s">
        <v>6407</v>
      </c>
      <c r="E2686" t="s">
        <v>375</v>
      </c>
      <c r="F2686" t="s">
        <v>26</v>
      </c>
      <c r="G2686">
        <v>1</v>
      </c>
      <c r="H2686">
        <v>1</v>
      </c>
      <c r="I2686">
        <v>1</v>
      </c>
      <c r="J2686" t="s">
        <v>26</v>
      </c>
      <c r="K2686" t="s">
        <v>26</v>
      </c>
      <c r="L2686" t="s">
        <v>26</v>
      </c>
      <c r="M2686" t="s">
        <v>26</v>
      </c>
      <c r="N2686" t="s">
        <v>26</v>
      </c>
      <c r="O2686" t="s">
        <v>26</v>
      </c>
      <c r="P2686" t="s">
        <v>26</v>
      </c>
      <c r="Q2686">
        <v>1</v>
      </c>
      <c r="R2686">
        <v>1</v>
      </c>
      <c r="S2686" t="s">
        <v>26</v>
      </c>
      <c r="T2686" t="s">
        <v>26</v>
      </c>
      <c r="U2686" t="s">
        <v>26</v>
      </c>
      <c r="V2686" t="s">
        <v>26</v>
      </c>
      <c r="W2686" t="s">
        <v>26</v>
      </c>
      <c r="X2686" t="s">
        <v>26</v>
      </c>
      <c r="Y2686" t="s">
        <v>26</v>
      </c>
      <c r="Z2686">
        <v>25</v>
      </c>
      <c r="AA2686" t="s">
        <v>26</v>
      </c>
      <c r="AB2686" t="s">
        <v>26</v>
      </c>
      <c r="AC2686" t="s">
        <v>26</v>
      </c>
      <c r="AD2686">
        <v>3</v>
      </c>
      <c r="AE2686">
        <v>15</v>
      </c>
      <c r="AF2686">
        <v>1</v>
      </c>
      <c r="AG2686" t="s">
        <v>26</v>
      </c>
      <c r="AH2686" t="s">
        <v>26</v>
      </c>
      <c r="AI2686">
        <v>0</v>
      </c>
      <c r="AJ2686">
        <v>1</v>
      </c>
      <c r="AK2686">
        <v>0</v>
      </c>
      <c r="AL2686" t="s">
        <v>26</v>
      </c>
    </row>
    <row r="2687" spans="1:38">
      <c r="A2687" t="s">
        <v>6538</v>
      </c>
      <c r="B2687" t="s">
        <v>1547</v>
      </c>
      <c r="C2687" t="s">
        <v>5557</v>
      </c>
      <c r="D2687" t="s">
        <v>6407</v>
      </c>
      <c r="E2687" t="s">
        <v>6539</v>
      </c>
      <c r="F2687" t="s">
        <v>26</v>
      </c>
      <c r="G2687">
        <v>1</v>
      </c>
      <c r="H2687">
        <v>1</v>
      </c>
      <c r="I2687" t="s">
        <v>26</v>
      </c>
      <c r="J2687" t="s">
        <v>26</v>
      </c>
      <c r="K2687" t="s">
        <v>26</v>
      </c>
      <c r="L2687" t="s">
        <v>26</v>
      </c>
      <c r="M2687" t="s">
        <v>26</v>
      </c>
      <c r="N2687" t="s">
        <v>26</v>
      </c>
      <c r="O2687" t="s">
        <v>26</v>
      </c>
      <c r="P2687" t="s">
        <v>26</v>
      </c>
      <c r="Q2687" t="s">
        <v>26</v>
      </c>
      <c r="R2687" t="s">
        <v>26</v>
      </c>
      <c r="S2687" t="s">
        <v>26</v>
      </c>
      <c r="T2687" t="s">
        <v>26</v>
      </c>
      <c r="U2687" t="s">
        <v>26</v>
      </c>
      <c r="V2687" t="s">
        <v>26</v>
      </c>
      <c r="W2687" t="s">
        <v>26</v>
      </c>
      <c r="X2687" t="s">
        <v>26</v>
      </c>
      <c r="Y2687" t="s">
        <v>26</v>
      </c>
      <c r="Z2687">
        <v>29</v>
      </c>
      <c r="AA2687" t="s">
        <v>26</v>
      </c>
      <c r="AB2687" t="s">
        <v>26</v>
      </c>
      <c r="AC2687" t="s">
        <v>26</v>
      </c>
      <c r="AD2687" t="s">
        <v>26</v>
      </c>
      <c r="AE2687" t="s">
        <v>26</v>
      </c>
      <c r="AF2687" t="s">
        <v>26</v>
      </c>
      <c r="AG2687" t="s">
        <v>26</v>
      </c>
      <c r="AH2687" t="s">
        <v>26</v>
      </c>
      <c r="AI2687">
        <v>0</v>
      </c>
      <c r="AJ2687">
        <v>1</v>
      </c>
      <c r="AK2687">
        <v>0</v>
      </c>
      <c r="AL2687" t="s">
        <v>26</v>
      </c>
    </row>
    <row r="2688" spans="1:38">
      <c r="A2688" t="s">
        <v>6540</v>
      </c>
      <c r="B2688" t="s">
        <v>1547</v>
      </c>
      <c r="C2688" t="s">
        <v>5557</v>
      </c>
      <c r="D2688" t="s">
        <v>6407</v>
      </c>
      <c r="E2688" t="s">
        <v>6541</v>
      </c>
      <c r="F2688" t="s">
        <v>26</v>
      </c>
      <c r="G2688">
        <v>1</v>
      </c>
      <c r="H2688" t="s">
        <v>26</v>
      </c>
      <c r="I2688">
        <v>1</v>
      </c>
      <c r="J2688" t="s">
        <v>26</v>
      </c>
      <c r="K2688" t="s">
        <v>26</v>
      </c>
      <c r="L2688" t="s">
        <v>26</v>
      </c>
      <c r="M2688" t="s">
        <v>26</v>
      </c>
      <c r="N2688" t="s">
        <v>26</v>
      </c>
      <c r="O2688" t="s">
        <v>26</v>
      </c>
      <c r="P2688" t="s">
        <v>26</v>
      </c>
      <c r="Q2688" t="s">
        <v>26</v>
      </c>
      <c r="R2688" t="s">
        <v>26</v>
      </c>
      <c r="S2688">
        <v>1</v>
      </c>
      <c r="T2688" t="s">
        <v>26</v>
      </c>
      <c r="U2688" t="s">
        <v>26</v>
      </c>
      <c r="V2688" t="s">
        <v>26</v>
      </c>
      <c r="W2688" t="s">
        <v>26</v>
      </c>
      <c r="X2688" t="s">
        <v>26</v>
      </c>
      <c r="Y2688" t="s">
        <v>26</v>
      </c>
      <c r="Z2688">
        <v>46</v>
      </c>
      <c r="AA2688" t="s">
        <v>26</v>
      </c>
      <c r="AB2688" t="s">
        <v>26</v>
      </c>
      <c r="AC2688" t="s">
        <v>26</v>
      </c>
      <c r="AD2688" t="s">
        <v>26</v>
      </c>
      <c r="AE2688" t="s">
        <v>26</v>
      </c>
      <c r="AF2688">
        <v>1</v>
      </c>
      <c r="AG2688" t="s">
        <v>26</v>
      </c>
      <c r="AH2688" t="s">
        <v>26</v>
      </c>
      <c r="AI2688">
        <v>0</v>
      </c>
      <c r="AJ2688">
        <v>1</v>
      </c>
      <c r="AK2688">
        <v>0</v>
      </c>
      <c r="AL2688" t="s">
        <v>26</v>
      </c>
    </row>
    <row r="2689" spans="1:38">
      <c r="A2689" t="s">
        <v>6542</v>
      </c>
      <c r="B2689" t="s">
        <v>1547</v>
      </c>
      <c r="C2689" t="s">
        <v>5557</v>
      </c>
      <c r="D2689" t="s">
        <v>6407</v>
      </c>
      <c r="E2689" t="s">
        <v>6543</v>
      </c>
      <c r="F2689" t="s">
        <v>26</v>
      </c>
      <c r="G2689">
        <v>1</v>
      </c>
      <c r="H2689">
        <v>1</v>
      </c>
      <c r="I2689">
        <v>1</v>
      </c>
      <c r="J2689" t="s">
        <v>26</v>
      </c>
      <c r="K2689" t="s">
        <v>26</v>
      </c>
      <c r="L2689" t="s">
        <v>26</v>
      </c>
      <c r="M2689" t="s">
        <v>26</v>
      </c>
      <c r="N2689" t="s">
        <v>26</v>
      </c>
      <c r="O2689" t="s">
        <v>26</v>
      </c>
      <c r="P2689" t="s">
        <v>26</v>
      </c>
      <c r="Q2689" t="s">
        <v>26</v>
      </c>
      <c r="R2689" t="s">
        <v>26</v>
      </c>
      <c r="S2689" t="s">
        <v>26</v>
      </c>
      <c r="T2689" t="s">
        <v>26</v>
      </c>
      <c r="U2689" t="s">
        <v>26</v>
      </c>
      <c r="V2689" t="s">
        <v>26</v>
      </c>
      <c r="W2689" t="s">
        <v>26</v>
      </c>
      <c r="X2689" t="s">
        <v>26</v>
      </c>
      <c r="Y2689" t="s">
        <v>26</v>
      </c>
      <c r="Z2689">
        <v>30</v>
      </c>
      <c r="AA2689" t="s">
        <v>26</v>
      </c>
      <c r="AB2689" t="s">
        <v>26</v>
      </c>
      <c r="AC2689" t="s">
        <v>26</v>
      </c>
      <c r="AD2689" t="s">
        <v>26</v>
      </c>
      <c r="AE2689" t="s">
        <v>26</v>
      </c>
      <c r="AF2689">
        <v>1</v>
      </c>
      <c r="AG2689" t="s">
        <v>26</v>
      </c>
      <c r="AH2689" t="s">
        <v>26</v>
      </c>
      <c r="AI2689">
        <v>0</v>
      </c>
      <c r="AJ2689">
        <v>1</v>
      </c>
      <c r="AK2689">
        <v>0</v>
      </c>
      <c r="AL2689" t="s">
        <v>26</v>
      </c>
    </row>
    <row r="2690" spans="1:38">
      <c r="A2690" t="s">
        <v>6544</v>
      </c>
      <c r="B2690" t="s">
        <v>1547</v>
      </c>
      <c r="C2690" t="s">
        <v>5557</v>
      </c>
      <c r="D2690" t="s">
        <v>6407</v>
      </c>
      <c r="E2690" t="s">
        <v>6545</v>
      </c>
      <c r="F2690" t="s">
        <v>26</v>
      </c>
      <c r="G2690">
        <v>1</v>
      </c>
      <c r="H2690">
        <v>1</v>
      </c>
      <c r="I2690">
        <v>1</v>
      </c>
      <c r="J2690" t="s">
        <v>26</v>
      </c>
      <c r="K2690" t="s">
        <v>26</v>
      </c>
      <c r="L2690" t="s">
        <v>26</v>
      </c>
      <c r="M2690" t="s">
        <v>26</v>
      </c>
      <c r="N2690" t="s">
        <v>26</v>
      </c>
      <c r="O2690" t="s">
        <v>26</v>
      </c>
      <c r="P2690" t="s">
        <v>26</v>
      </c>
      <c r="Q2690" t="s">
        <v>26</v>
      </c>
      <c r="R2690" t="s">
        <v>26</v>
      </c>
      <c r="S2690" t="s">
        <v>26</v>
      </c>
      <c r="T2690" t="s">
        <v>26</v>
      </c>
      <c r="U2690" t="s">
        <v>26</v>
      </c>
      <c r="V2690" t="s">
        <v>26</v>
      </c>
      <c r="W2690" t="s">
        <v>26</v>
      </c>
      <c r="X2690" t="s">
        <v>26</v>
      </c>
      <c r="Y2690" t="s">
        <v>26</v>
      </c>
      <c r="Z2690">
        <v>28.7</v>
      </c>
      <c r="AA2690" t="s">
        <v>26</v>
      </c>
      <c r="AB2690" t="s">
        <v>26</v>
      </c>
      <c r="AC2690" t="s">
        <v>26</v>
      </c>
      <c r="AD2690" t="s">
        <v>26</v>
      </c>
      <c r="AE2690" t="s">
        <v>26</v>
      </c>
      <c r="AF2690" t="s">
        <v>26</v>
      </c>
      <c r="AG2690" t="s">
        <v>26</v>
      </c>
      <c r="AH2690" t="s">
        <v>26</v>
      </c>
      <c r="AI2690">
        <v>0</v>
      </c>
      <c r="AJ2690">
        <v>1</v>
      </c>
      <c r="AK2690">
        <v>0</v>
      </c>
      <c r="AL2690" t="s">
        <v>26</v>
      </c>
    </row>
    <row r="2691" spans="1:38">
      <c r="A2691" t="s">
        <v>6546</v>
      </c>
      <c r="B2691" t="s">
        <v>1547</v>
      </c>
      <c r="C2691" t="s">
        <v>5557</v>
      </c>
      <c r="D2691" t="s">
        <v>6407</v>
      </c>
      <c r="E2691" t="s">
        <v>6547</v>
      </c>
      <c r="F2691" t="s">
        <v>26</v>
      </c>
      <c r="G2691">
        <v>1</v>
      </c>
      <c r="H2691">
        <v>1</v>
      </c>
      <c r="I2691">
        <v>1</v>
      </c>
      <c r="J2691" t="s">
        <v>26</v>
      </c>
      <c r="K2691" t="s">
        <v>26</v>
      </c>
      <c r="L2691" t="s">
        <v>26</v>
      </c>
      <c r="M2691" t="s">
        <v>26</v>
      </c>
      <c r="N2691" t="s">
        <v>26</v>
      </c>
      <c r="O2691" t="s">
        <v>26</v>
      </c>
      <c r="P2691" t="s">
        <v>26</v>
      </c>
      <c r="Q2691" t="s">
        <v>26</v>
      </c>
      <c r="R2691" t="s">
        <v>26</v>
      </c>
      <c r="S2691" t="s">
        <v>26</v>
      </c>
      <c r="T2691" t="s">
        <v>26</v>
      </c>
      <c r="U2691" t="s">
        <v>26</v>
      </c>
      <c r="V2691" t="s">
        <v>26</v>
      </c>
      <c r="W2691" t="s">
        <v>26</v>
      </c>
      <c r="X2691" t="s">
        <v>26</v>
      </c>
      <c r="Y2691" t="s">
        <v>26</v>
      </c>
      <c r="Z2691">
        <v>34</v>
      </c>
      <c r="AA2691" t="s">
        <v>26</v>
      </c>
      <c r="AB2691" t="s">
        <v>26</v>
      </c>
      <c r="AC2691" t="s">
        <v>26</v>
      </c>
      <c r="AD2691" t="s">
        <v>26</v>
      </c>
      <c r="AE2691" t="s">
        <v>26</v>
      </c>
      <c r="AF2691">
        <v>1</v>
      </c>
      <c r="AG2691" t="s">
        <v>26</v>
      </c>
      <c r="AH2691" t="s">
        <v>26</v>
      </c>
      <c r="AI2691">
        <v>0</v>
      </c>
      <c r="AJ2691">
        <v>1</v>
      </c>
      <c r="AK2691">
        <v>0</v>
      </c>
      <c r="AL2691" t="s">
        <v>26</v>
      </c>
    </row>
    <row r="2692" spans="1:38">
      <c r="A2692" t="s">
        <v>6548</v>
      </c>
      <c r="B2692" t="s">
        <v>1547</v>
      </c>
      <c r="C2692" t="s">
        <v>5557</v>
      </c>
      <c r="D2692" t="s">
        <v>6407</v>
      </c>
      <c r="E2692" t="s">
        <v>6549</v>
      </c>
      <c r="F2692" t="s">
        <v>26</v>
      </c>
      <c r="G2692">
        <v>1</v>
      </c>
      <c r="H2692" t="s">
        <v>26</v>
      </c>
      <c r="I2692">
        <v>1</v>
      </c>
      <c r="J2692" t="s">
        <v>26</v>
      </c>
      <c r="K2692" t="s">
        <v>26</v>
      </c>
      <c r="L2692" t="s">
        <v>26</v>
      </c>
      <c r="M2692" t="s">
        <v>26</v>
      </c>
      <c r="N2692" t="s">
        <v>26</v>
      </c>
      <c r="O2692" t="s">
        <v>26</v>
      </c>
      <c r="P2692" t="s">
        <v>26</v>
      </c>
      <c r="Q2692">
        <v>1</v>
      </c>
      <c r="R2692" t="s">
        <v>26</v>
      </c>
      <c r="S2692">
        <v>1</v>
      </c>
      <c r="T2692" t="s">
        <v>26</v>
      </c>
      <c r="U2692" t="s">
        <v>26</v>
      </c>
      <c r="V2692" t="s">
        <v>26</v>
      </c>
      <c r="W2692" t="s">
        <v>26</v>
      </c>
      <c r="X2692" t="s">
        <v>26</v>
      </c>
      <c r="Y2692" t="s">
        <v>26</v>
      </c>
      <c r="Z2692">
        <v>35.6</v>
      </c>
      <c r="AA2692" t="s">
        <v>26</v>
      </c>
      <c r="AB2692" t="s">
        <v>26</v>
      </c>
      <c r="AC2692" t="s">
        <v>26</v>
      </c>
      <c r="AD2692" t="s">
        <v>26</v>
      </c>
      <c r="AE2692" t="s">
        <v>26</v>
      </c>
      <c r="AF2692" t="s">
        <v>26</v>
      </c>
      <c r="AG2692" t="s">
        <v>26</v>
      </c>
      <c r="AH2692" t="s">
        <v>26</v>
      </c>
      <c r="AI2692" t="s">
        <v>26</v>
      </c>
      <c r="AJ2692" t="s">
        <v>26</v>
      </c>
      <c r="AK2692" t="s">
        <v>26</v>
      </c>
      <c r="AL2692" t="s">
        <v>26</v>
      </c>
    </row>
    <row r="2693" spans="1:38">
      <c r="A2693" t="s">
        <v>6550</v>
      </c>
      <c r="B2693" t="s">
        <v>1547</v>
      </c>
      <c r="C2693" t="s">
        <v>5557</v>
      </c>
      <c r="D2693" t="s">
        <v>6407</v>
      </c>
      <c r="E2693" t="s">
        <v>6551</v>
      </c>
      <c r="F2693" t="s">
        <v>26</v>
      </c>
      <c r="G2693">
        <v>1</v>
      </c>
      <c r="H2693" t="s">
        <v>26</v>
      </c>
      <c r="I2693">
        <v>1</v>
      </c>
      <c r="J2693" t="s">
        <v>26</v>
      </c>
      <c r="K2693" t="s">
        <v>26</v>
      </c>
      <c r="L2693" t="s">
        <v>26</v>
      </c>
      <c r="M2693" t="s">
        <v>26</v>
      </c>
      <c r="N2693">
        <v>1</v>
      </c>
      <c r="O2693" t="s">
        <v>26</v>
      </c>
      <c r="P2693" t="s">
        <v>26</v>
      </c>
      <c r="Q2693">
        <v>1</v>
      </c>
      <c r="R2693" t="s">
        <v>26</v>
      </c>
      <c r="S2693">
        <v>1</v>
      </c>
      <c r="T2693" t="s">
        <v>26</v>
      </c>
      <c r="U2693" t="s">
        <v>26</v>
      </c>
      <c r="V2693" t="s">
        <v>26</v>
      </c>
      <c r="W2693">
        <v>7.4</v>
      </c>
      <c r="X2693" t="s">
        <v>26</v>
      </c>
      <c r="Y2693" t="s">
        <v>26</v>
      </c>
      <c r="Z2693">
        <v>52.5</v>
      </c>
      <c r="AA2693" t="s">
        <v>26</v>
      </c>
      <c r="AB2693" t="s">
        <v>26</v>
      </c>
      <c r="AC2693" t="s">
        <v>26</v>
      </c>
      <c r="AD2693" t="s">
        <v>26</v>
      </c>
      <c r="AE2693" t="s">
        <v>26</v>
      </c>
      <c r="AF2693">
        <v>1</v>
      </c>
      <c r="AG2693" t="s">
        <v>26</v>
      </c>
      <c r="AH2693" t="s">
        <v>26</v>
      </c>
      <c r="AI2693">
        <v>0</v>
      </c>
      <c r="AJ2693">
        <v>1</v>
      </c>
      <c r="AK2693">
        <v>0</v>
      </c>
      <c r="AL2693" t="s">
        <v>26</v>
      </c>
    </row>
    <row r="2694" spans="1:38">
      <c r="A2694" t="s">
        <v>6552</v>
      </c>
      <c r="B2694" t="s">
        <v>1547</v>
      </c>
      <c r="C2694" t="s">
        <v>5557</v>
      </c>
      <c r="D2694" t="s">
        <v>6407</v>
      </c>
      <c r="E2694" t="s">
        <v>562</v>
      </c>
      <c r="F2694" t="s">
        <v>26</v>
      </c>
      <c r="G2694">
        <v>1</v>
      </c>
      <c r="H2694" t="s">
        <v>26</v>
      </c>
      <c r="I2694">
        <v>1</v>
      </c>
      <c r="J2694" t="s">
        <v>26</v>
      </c>
      <c r="K2694" t="s">
        <v>26</v>
      </c>
      <c r="L2694" t="s">
        <v>26</v>
      </c>
      <c r="M2694" t="s">
        <v>26</v>
      </c>
      <c r="N2694">
        <v>1</v>
      </c>
      <c r="O2694" t="s">
        <v>26</v>
      </c>
      <c r="P2694" t="s">
        <v>26</v>
      </c>
      <c r="Q2694">
        <v>1</v>
      </c>
      <c r="R2694" t="s">
        <v>26</v>
      </c>
      <c r="S2694">
        <v>1</v>
      </c>
      <c r="T2694" t="s">
        <v>26</v>
      </c>
      <c r="U2694">
        <v>1</v>
      </c>
      <c r="V2694" t="s">
        <v>26</v>
      </c>
      <c r="W2694">
        <v>4.5</v>
      </c>
      <c r="X2694" t="s">
        <v>26</v>
      </c>
      <c r="Y2694" t="s">
        <v>26</v>
      </c>
      <c r="Z2694">
        <v>45</v>
      </c>
      <c r="AA2694" t="s">
        <v>26</v>
      </c>
      <c r="AB2694" t="s">
        <v>26</v>
      </c>
      <c r="AC2694" t="s">
        <v>26</v>
      </c>
      <c r="AD2694">
        <v>68</v>
      </c>
      <c r="AE2694">
        <v>1170</v>
      </c>
      <c r="AF2694">
        <v>1</v>
      </c>
      <c r="AG2694">
        <v>1</v>
      </c>
      <c r="AH2694">
        <v>1.5</v>
      </c>
      <c r="AI2694">
        <v>0</v>
      </c>
      <c r="AJ2694">
        <v>1</v>
      </c>
      <c r="AK2694">
        <v>0</v>
      </c>
      <c r="AL2694" t="s">
        <v>26</v>
      </c>
    </row>
    <row r="2695" spans="1:38">
      <c r="A2695" t="s">
        <v>6553</v>
      </c>
      <c r="B2695" t="s">
        <v>1547</v>
      </c>
      <c r="C2695" t="s">
        <v>5557</v>
      </c>
      <c r="D2695" t="s">
        <v>6407</v>
      </c>
      <c r="E2695" t="s">
        <v>6554</v>
      </c>
      <c r="F2695" t="s">
        <v>26</v>
      </c>
      <c r="G2695">
        <v>1</v>
      </c>
      <c r="H2695">
        <v>1</v>
      </c>
      <c r="I2695">
        <v>1</v>
      </c>
      <c r="J2695" t="s">
        <v>26</v>
      </c>
      <c r="K2695" t="s">
        <v>26</v>
      </c>
      <c r="L2695" t="s">
        <v>26</v>
      </c>
      <c r="M2695" t="s">
        <v>26</v>
      </c>
      <c r="N2695" t="s">
        <v>26</v>
      </c>
      <c r="O2695" t="s">
        <v>26</v>
      </c>
      <c r="P2695" t="s">
        <v>26</v>
      </c>
      <c r="Q2695" t="s">
        <v>26</v>
      </c>
      <c r="R2695" t="s">
        <v>26</v>
      </c>
      <c r="S2695" t="s">
        <v>26</v>
      </c>
      <c r="T2695" t="s">
        <v>26</v>
      </c>
      <c r="U2695" t="s">
        <v>26</v>
      </c>
      <c r="V2695" t="s">
        <v>26</v>
      </c>
      <c r="W2695" t="s">
        <v>26</v>
      </c>
      <c r="X2695" t="s">
        <v>26</v>
      </c>
      <c r="Y2695" t="s">
        <v>26</v>
      </c>
      <c r="Z2695">
        <v>41</v>
      </c>
      <c r="AA2695" t="s">
        <v>26</v>
      </c>
      <c r="AB2695" t="s">
        <v>26</v>
      </c>
      <c r="AC2695" t="s">
        <v>26</v>
      </c>
      <c r="AD2695" t="s">
        <v>26</v>
      </c>
      <c r="AE2695" t="s">
        <v>26</v>
      </c>
      <c r="AF2695">
        <v>1</v>
      </c>
      <c r="AG2695" t="s">
        <v>26</v>
      </c>
      <c r="AH2695" t="s">
        <v>26</v>
      </c>
      <c r="AI2695">
        <v>0</v>
      </c>
      <c r="AJ2695">
        <v>1</v>
      </c>
      <c r="AK2695">
        <v>0</v>
      </c>
      <c r="AL2695" t="s">
        <v>26</v>
      </c>
    </row>
    <row r="2696" spans="1:38">
      <c r="A2696" t="s">
        <v>6555</v>
      </c>
      <c r="B2696" t="s">
        <v>1547</v>
      </c>
      <c r="C2696" t="s">
        <v>5557</v>
      </c>
      <c r="D2696" t="s">
        <v>6407</v>
      </c>
      <c r="E2696" t="s">
        <v>6556</v>
      </c>
      <c r="F2696" t="s">
        <v>26</v>
      </c>
      <c r="G2696">
        <v>1</v>
      </c>
      <c r="H2696" t="s">
        <v>26</v>
      </c>
      <c r="I2696">
        <v>1</v>
      </c>
      <c r="J2696" t="s">
        <v>26</v>
      </c>
      <c r="K2696" t="s">
        <v>26</v>
      </c>
      <c r="L2696" t="s">
        <v>26</v>
      </c>
      <c r="M2696" t="s">
        <v>26</v>
      </c>
      <c r="N2696" t="s">
        <v>26</v>
      </c>
      <c r="O2696" t="s">
        <v>26</v>
      </c>
      <c r="P2696" t="s">
        <v>26</v>
      </c>
      <c r="Q2696">
        <v>1</v>
      </c>
      <c r="R2696" t="s">
        <v>26</v>
      </c>
      <c r="S2696" t="s">
        <v>26</v>
      </c>
      <c r="T2696" t="s">
        <v>26</v>
      </c>
      <c r="U2696" t="s">
        <v>26</v>
      </c>
      <c r="V2696" t="s">
        <v>26</v>
      </c>
      <c r="W2696" t="s">
        <v>26</v>
      </c>
      <c r="X2696" t="s">
        <v>26</v>
      </c>
      <c r="Y2696" t="s">
        <v>26</v>
      </c>
      <c r="Z2696">
        <v>36.1</v>
      </c>
      <c r="AA2696" t="s">
        <v>26</v>
      </c>
      <c r="AB2696" t="s">
        <v>26</v>
      </c>
      <c r="AC2696" t="s">
        <v>26</v>
      </c>
      <c r="AD2696" t="s">
        <v>26</v>
      </c>
      <c r="AE2696" t="s">
        <v>26</v>
      </c>
      <c r="AF2696" t="s">
        <v>26</v>
      </c>
      <c r="AG2696" t="s">
        <v>26</v>
      </c>
      <c r="AH2696" t="s">
        <v>26</v>
      </c>
      <c r="AI2696" t="s">
        <v>26</v>
      </c>
      <c r="AJ2696" t="s">
        <v>26</v>
      </c>
      <c r="AK2696" t="s">
        <v>26</v>
      </c>
      <c r="AL2696" t="s">
        <v>26</v>
      </c>
    </row>
    <row r="2697" spans="1:38">
      <c r="A2697" t="s">
        <v>6557</v>
      </c>
      <c r="B2697" t="s">
        <v>1547</v>
      </c>
      <c r="C2697" t="s">
        <v>5557</v>
      </c>
      <c r="D2697" t="s">
        <v>6407</v>
      </c>
      <c r="E2697" t="s">
        <v>91</v>
      </c>
      <c r="F2697" t="s">
        <v>26</v>
      </c>
      <c r="G2697">
        <v>1</v>
      </c>
      <c r="H2697">
        <v>1</v>
      </c>
      <c r="I2697">
        <v>1</v>
      </c>
      <c r="J2697" t="s">
        <v>26</v>
      </c>
      <c r="K2697" t="s">
        <v>26</v>
      </c>
      <c r="L2697" t="s">
        <v>26</v>
      </c>
      <c r="M2697" t="s">
        <v>26</v>
      </c>
      <c r="N2697" t="s">
        <v>26</v>
      </c>
      <c r="O2697" t="s">
        <v>26</v>
      </c>
      <c r="P2697" t="s">
        <v>26</v>
      </c>
      <c r="Q2697">
        <v>1</v>
      </c>
      <c r="R2697" t="s">
        <v>26</v>
      </c>
      <c r="S2697">
        <v>1</v>
      </c>
      <c r="T2697" t="s">
        <v>26</v>
      </c>
      <c r="U2697" t="s">
        <v>26</v>
      </c>
      <c r="V2697" t="s">
        <v>26</v>
      </c>
      <c r="W2697" t="s">
        <v>26</v>
      </c>
      <c r="X2697" t="s">
        <v>26</v>
      </c>
      <c r="Y2697" t="s">
        <v>26</v>
      </c>
      <c r="Z2697">
        <v>29</v>
      </c>
      <c r="AA2697" t="s">
        <v>26</v>
      </c>
      <c r="AB2697" t="s">
        <v>26</v>
      </c>
      <c r="AC2697" t="s">
        <v>26</v>
      </c>
      <c r="AD2697">
        <v>74</v>
      </c>
      <c r="AE2697">
        <v>400</v>
      </c>
      <c r="AF2697">
        <v>1</v>
      </c>
      <c r="AG2697">
        <v>1</v>
      </c>
      <c r="AH2697">
        <v>1</v>
      </c>
      <c r="AI2697">
        <v>0</v>
      </c>
      <c r="AJ2697">
        <v>1</v>
      </c>
      <c r="AK2697">
        <v>0</v>
      </c>
      <c r="AL2697" t="s">
        <v>26</v>
      </c>
    </row>
    <row r="2698" spans="1:38">
      <c r="A2698" t="s">
        <v>6558</v>
      </c>
      <c r="B2698" t="s">
        <v>1547</v>
      </c>
      <c r="C2698" t="s">
        <v>5557</v>
      </c>
      <c r="D2698" t="s">
        <v>6407</v>
      </c>
      <c r="E2698" t="s">
        <v>148</v>
      </c>
      <c r="F2698" t="s">
        <v>26</v>
      </c>
      <c r="G2698">
        <v>1</v>
      </c>
      <c r="H2698">
        <v>1</v>
      </c>
      <c r="I2698">
        <v>1</v>
      </c>
      <c r="J2698" t="s">
        <v>26</v>
      </c>
      <c r="K2698" t="s">
        <v>26</v>
      </c>
      <c r="L2698" t="s">
        <v>26</v>
      </c>
      <c r="M2698" t="s">
        <v>26</v>
      </c>
      <c r="N2698" t="s">
        <v>26</v>
      </c>
      <c r="O2698" t="s">
        <v>26</v>
      </c>
      <c r="P2698" t="s">
        <v>26</v>
      </c>
      <c r="Q2698">
        <v>1</v>
      </c>
      <c r="R2698" t="s">
        <v>26</v>
      </c>
      <c r="S2698" t="s">
        <v>26</v>
      </c>
      <c r="T2698" t="s">
        <v>26</v>
      </c>
      <c r="U2698">
        <v>1</v>
      </c>
      <c r="V2698" t="s">
        <v>26</v>
      </c>
      <c r="W2698">
        <v>29</v>
      </c>
      <c r="X2698" t="s">
        <v>26</v>
      </c>
      <c r="Y2698" t="s">
        <v>26</v>
      </c>
      <c r="Z2698">
        <v>32</v>
      </c>
      <c r="AA2698" t="s">
        <v>26</v>
      </c>
      <c r="AB2698" t="s">
        <v>26</v>
      </c>
      <c r="AC2698" t="s">
        <v>26</v>
      </c>
      <c r="AD2698">
        <v>265</v>
      </c>
      <c r="AE2698">
        <v>265</v>
      </c>
      <c r="AF2698">
        <v>1</v>
      </c>
      <c r="AG2698" t="s">
        <v>26</v>
      </c>
      <c r="AH2698" t="s">
        <v>26</v>
      </c>
      <c r="AI2698">
        <v>0</v>
      </c>
      <c r="AJ2698">
        <v>1</v>
      </c>
      <c r="AK2698">
        <v>0</v>
      </c>
      <c r="AL2698" t="s">
        <v>26</v>
      </c>
    </row>
    <row r="2699" spans="1:38">
      <c r="A2699" t="s">
        <v>6559</v>
      </c>
      <c r="B2699" t="s">
        <v>1547</v>
      </c>
      <c r="C2699" t="s">
        <v>5557</v>
      </c>
      <c r="D2699" t="s">
        <v>6407</v>
      </c>
      <c r="E2699" t="s">
        <v>6560</v>
      </c>
      <c r="F2699" t="s">
        <v>26</v>
      </c>
      <c r="G2699">
        <v>1</v>
      </c>
      <c r="H2699">
        <v>1</v>
      </c>
      <c r="I2699">
        <v>1</v>
      </c>
      <c r="J2699" t="s">
        <v>26</v>
      </c>
      <c r="K2699" t="s">
        <v>26</v>
      </c>
      <c r="L2699" t="s">
        <v>26</v>
      </c>
      <c r="M2699" t="s">
        <v>26</v>
      </c>
      <c r="N2699" t="s">
        <v>26</v>
      </c>
      <c r="O2699" t="s">
        <v>26</v>
      </c>
      <c r="P2699" t="s">
        <v>26</v>
      </c>
      <c r="Q2699" t="s">
        <v>26</v>
      </c>
      <c r="R2699" t="s">
        <v>26</v>
      </c>
      <c r="S2699" t="s">
        <v>26</v>
      </c>
      <c r="T2699" t="s">
        <v>26</v>
      </c>
      <c r="U2699" t="s">
        <v>26</v>
      </c>
      <c r="V2699" t="s">
        <v>26</v>
      </c>
      <c r="W2699" t="s">
        <v>26</v>
      </c>
      <c r="X2699" t="s">
        <v>26</v>
      </c>
      <c r="Y2699" t="s">
        <v>26</v>
      </c>
      <c r="Z2699">
        <v>38.299999999999997</v>
      </c>
      <c r="AA2699" t="s">
        <v>26</v>
      </c>
      <c r="AB2699" t="s">
        <v>26</v>
      </c>
      <c r="AC2699" t="s">
        <v>26</v>
      </c>
      <c r="AD2699" t="s">
        <v>26</v>
      </c>
      <c r="AE2699" t="s">
        <v>26</v>
      </c>
      <c r="AF2699" t="s">
        <v>26</v>
      </c>
      <c r="AG2699" t="s">
        <v>26</v>
      </c>
      <c r="AH2699" t="s">
        <v>26</v>
      </c>
      <c r="AI2699">
        <v>0</v>
      </c>
      <c r="AJ2699">
        <v>1</v>
      </c>
      <c r="AK2699">
        <v>0</v>
      </c>
      <c r="AL2699" t="s">
        <v>26</v>
      </c>
    </row>
    <row r="2700" spans="1:38">
      <c r="A2700" t="s">
        <v>6561</v>
      </c>
      <c r="B2700" t="s">
        <v>1547</v>
      </c>
      <c r="C2700" t="s">
        <v>5557</v>
      </c>
      <c r="D2700" t="s">
        <v>6407</v>
      </c>
      <c r="E2700" t="s">
        <v>6562</v>
      </c>
      <c r="F2700" t="s">
        <v>26</v>
      </c>
      <c r="G2700">
        <v>1</v>
      </c>
      <c r="H2700">
        <v>1</v>
      </c>
      <c r="I2700">
        <v>1</v>
      </c>
      <c r="J2700" t="s">
        <v>26</v>
      </c>
      <c r="K2700" t="s">
        <v>26</v>
      </c>
      <c r="L2700" t="s">
        <v>26</v>
      </c>
      <c r="M2700" t="s">
        <v>26</v>
      </c>
      <c r="N2700" t="s">
        <v>26</v>
      </c>
      <c r="O2700" t="s">
        <v>26</v>
      </c>
      <c r="P2700" t="s">
        <v>26</v>
      </c>
      <c r="Q2700" t="s">
        <v>26</v>
      </c>
      <c r="R2700" t="s">
        <v>26</v>
      </c>
      <c r="S2700" t="s">
        <v>26</v>
      </c>
      <c r="T2700" t="s">
        <v>26</v>
      </c>
      <c r="U2700" t="s">
        <v>26</v>
      </c>
      <c r="V2700" t="s">
        <v>26</v>
      </c>
      <c r="W2700" t="s">
        <v>26</v>
      </c>
      <c r="X2700" t="s">
        <v>26</v>
      </c>
      <c r="Y2700" t="s">
        <v>26</v>
      </c>
      <c r="Z2700">
        <v>45.4</v>
      </c>
      <c r="AA2700" t="s">
        <v>26</v>
      </c>
      <c r="AB2700" t="s">
        <v>26</v>
      </c>
      <c r="AC2700" t="s">
        <v>26</v>
      </c>
      <c r="AD2700" t="s">
        <v>26</v>
      </c>
      <c r="AE2700" t="s">
        <v>26</v>
      </c>
      <c r="AF2700">
        <v>1</v>
      </c>
      <c r="AG2700" t="s">
        <v>26</v>
      </c>
      <c r="AH2700" t="s">
        <v>26</v>
      </c>
      <c r="AI2700">
        <v>0</v>
      </c>
      <c r="AJ2700">
        <v>1</v>
      </c>
      <c r="AK2700">
        <v>0</v>
      </c>
      <c r="AL2700" t="s">
        <v>26</v>
      </c>
    </row>
    <row r="2701" spans="1:38">
      <c r="A2701" t="s">
        <v>6563</v>
      </c>
      <c r="B2701" t="s">
        <v>1547</v>
      </c>
      <c r="C2701" t="s">
        <v>5557</v>
      </c>
      <c r="D2701" t="s">
        <v>6407</v>
      </c>
      <c r="E2701" t="s">
        <v>6564</v>
      </c>
      <c r="F2701" t="s">
        <v>26</v>
      </c>
      <c r="G2701" t="s">
        <v>26</v>
      </c>
      <c r="H2701" t="s">
        <v>26</v>
      </c>
      <c r="I2701" t="s">
        <v>26</v>
      </c>
      <c r="J2701" t="s">
        <v>26</v>
      </c>
      <c r="K2701" t="s">
        <v>26</v>
      </c>
      <c r="L2701" t="s">
        <v>26</v>
      </c>
      <c r="M2701" t="s">
        <v>26</v>
      </c>
      <c r="N2701" t="s">
        <v>26</v>
      </c>
      <c r="O2701" t="s">
        <v>26</v>
      </c>
      <c r="P2701" t="s">
        <v>26</v>
      </c>
      <c r="Q2701" t="s">
        <v>26</v>
      </c>
      <c r="R2701" t="s">
        <v>26</v>
      </c>
      <c r="S2701" t="s">
        <v>26</v>
      </c>
      <c r="T2701" t="s">
        <v>26</v>
      </c>
      <c r="U2701" t="s">
        <v>26</v>
      </c>
      <c r="V2701" t="s">
        <v>26</v>
      </c>
      <c r="W2701" t="s">
        <v>26</v>
      </c>
      <c r="X2701" t="s">
        <v>26</v>
      </c>
      <c r="Y2701" t="s">
        <v>26</v>
      </c>
      <c r="Z2701">
        <v>30.8</v>
      </c>
      <c r="AA2701" t="s">
        <v>26</v>
      </c>
      <c r="AB2701" t="s">
        <v>26</v>
      </c>
      <c r="AC2701" t="s">
        <v>26</v>
      </c>
      <c r="AD2701" t="s">
        <v>26</v>
      </c>
      <c r="AE2701" t="s">
        <v>26</v>
      </c>
      <c r="AF2701" t="s">
        <v>26</v>
      </c>
      <c r="AG2701" t="s">
        <v>26</v>
      </c>
      <c r="AH2701" t="s">
        <v>26</v>
      </c>
      <c r="AI2701" t="s">
        <v>26</v>
      </c>
      <c r="AJ2701" t="s">
        <v>26</v>
      </c>
      <c r="AK2701" t="s">
        <v>26</v>
      </c>
      <c r="AL2701" t="s">
        <v>26</v>
      </c>
    </row>
    <row r="2702" spans="1:38">
      <c r="A2702" t="s">
        <v>6565</v>
      </c>
      <c r="B2702" t="s">
        <v>1547</v>
      </c>
      <c r="C2702" t="s">
        <v>5557</v>
      </c>
      <c r="D2702" t="s">
        <v>6407</v>
      </c>
      <c r="E2702" t="s">
        <v>6566</v>
      </c>
      <c r="F2702" t="s">
        <v>26</v>
      </c>
      <c r="G2702">
        <v>1</v>
      </c>
      <c r="H2702">
        <v>1</v>
      </c>
      <c r="I2702">
        <v>1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26</v>
      </c>
      <c r="Q2702">
        <v>1</v>
      </c>
      <c r="R2702" t="s">
        <v>26</v>
      </c>
      <c r="S2702" t="s">
        <v>26</v>
      </c>
      <c r="T2702" t="s">
        <v>26</v>
      </c>
      <c r="U2702" t="s">
        <v>26</v>
      </c>
      <c r="V2702" t="s">
        <v>26</v>
      </c>
      <c r="W2702" t="s">
        <v>26</v>
      </c>
      <c r="X2702" t="s">
        <v>26</v>
      </c>
      <c r="Y2702" t="s">
        <v>26</v>
      </c>
      <c r="Z2702">
        <v>40</v>
      </c>
      <c r="AA2702" t="s">
        <v>26</v>
      </c>
      <c r="AB2702" t="s">
        <v>26</v>
      </c>
      <c r="AC2702" t="s">
        <v>26</v>
      </c>
      <c r="AD2702" t="s">
        <v>26</v>
      </c>
      <c r="AE2702" t="s">
        <v>26</v>
      </c>
      <c r="AF2702">
        <v>1</v>
      </c>
      <c r="AG2702" t="s">
        <v>26</v>
      </c>
      <c r="AH2702" t="s">
        <v>26</v>
      </c>
      <c r="AI2702">
        <v>0</v>
      </c>
      <c r="AJ2702">
        <v>1</v>
      </c>
      <c r="AK2702">
        <v>0</v>
      </c>
      <c r="AL2702" t="s">
        <v>26</v>
      </c>
    </row>
    <row r="2703" spans="1:38">
      <c r="A2703" t="s">
        <v>6567</v>
      </c>
      <c r="B2703" t="s">
        <v>1547</v>
      </c>
      <c r="C2703" t="s">
        <v>5557</v>
      </c>
      <c r="D2703" t="s">
        <v>6407</v>
      </c>
      <c r="E2703" t="s">
        <v>6568</v>
      </c>
      <c r="F2703" t="s">
        <v>26</v>
      </c>
      <c r="G2703" t="s">
        <v>26</v>
      </c>
      <c r="H2703" t="s">
        <v>26</v>
      </c>
      <c r="I2703" t="s">
        <v>26</v>
      </c>
      <c r="J2703" t="s">
        <v>26</v>
      </c>
      <c r="K2703" t="s">
        <v>26</v>
      </c>
      <c r="L2703" t="s">
        <v>26</v>
      </c>
      <c r="M2703" t="s">
        <v>26</v>
      </c>
      <c r="N2703" t="s">
        <v>26</v>
      </c>
      <c r="O2703" t="s">
        <v>26</v>
      </c>
      <c r="P2703" t="s">
        <v>26</v>
      </c>
      <c r="Q2703" t="s">
        <v>26</v>
      </c>
      <c r="R2703" t="s">
        <v>26</v>
      </c>
      <c r="S2703" t="s">
        <v>26</v>
      </c>
      <c r="T2703" t="s">
        <v>26</v>
      </c>
      <c r="U2703" t="s">
        <v>26</v>
      </c>
      <c r="V2703" t="s">
        <v>26</v>
      </c>
      <c r="W2703" t="s">
        <v>26</v>
      </c>
      <c r="X2703" t="s">
        <v>26</v>
      </c>
      <c r="Y2703" t="s">
        <v>26</v>
      </c>
      <c r="Z2703" t="s">
        <v>26</v>
      </c>
      <c r="AA2703" t="s">
        <v>26</v>
      </c>
      <c r="AB2703" t="s">
        <v>26</v>
      </c>
      <c r="AC2703" t="s">
        <v>26</v>
      </c>
      <c r="AD2703" t="s">
        <v>26</v>
      </c>
      <c r="AE2703" t="s">
        <v>26</v>
      </c>
      <c r="AF2703">
        <v>1</v>
      </c>
      <c r="AG2703" t="s">
        <v>26</v>
      </c>
      <c r="AH2703" t="s">
        <v>26</v>
      </c>
      <c r="AI2703">
        <v>0</v>
      </c>
      <c r="AJ2703">
        <v>1</v>
      </c>
      <c r="AK2703">
        <v>0</v>
      </c>
      <c r="AL2703" t="s">
        <v>6569</v>
      </c>
    </row>
    <row r="2704" spans="1:38">
      <c r="A2704" t="s">
        <v>6570</v>
      </c>
      <c r="B2704" t="s">
        <v>1547</v>
      </c>
      <c r="C2704" t="s">
        <v>5557</v>
      </c>
      <c r="D2704" t="s">
        <v>6407</v>
      </c>
      <c r="E2704" t="s">
        <v>6571</v>
      </c>
      <c r="F2704" t="s">
        <v>26</v>
      </c>
      <c r="G2704">
        <v>1</v>
      </c>
      <c r="H2704">
        <v>1</v>
      </c>
      <c r="I2704" t="s">
        <v>26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26</v>
      </c>
      <c r="Q2704" t="s">
        <v>26</v>
      </c>
      <c r="R2704" t="s">
        <v>26</v>
      </c>
      <c r="S2704" t="s">
        <v>26</v>
      </c>
      <c r="T2704" t="s">
        <v>26</v>
      </c>
      <c r="U2704" t="s">
        <v>26</v>
      </c>
      <c r="V2704">
        <v>1</v>
      </c>
      <c r="W2704" t="s">
        <v>26</v>
      </c>
      <c r="X2704" t="s">
        <v>26</v>
      </c>
      <c r="Y2704" t="s">
        <v>26</v>
      </c>
      <c r="Z2704">
        <v>39.200000000000003</v>
      </c>
      <c r="AA2704" t="s">
        <v>26</v>
      </c>
      <c r="AB2704" t="s">
        <v>26</v>
      </c>
      <c r="AC2704" t="s">
        <v>26</v>
      </c>
      <c r="AD2704">
        <v>332</v>
      </c>
      <c r="AE2704">
        <v>332</v>
      </c>
      <c r="AF2704" t="s">
        <v>26</v>
      </c>
      <c r="AG2704" t="s">
        <v>26</v>
      </c>
      <c r="AH2704" t="s">
        <v>26</v>
      </c>
      <c r="AI2704" t="s">
        <v>26</v>
      </c>
      <c r="AJ2704" t="s">
        <v>26</v>
      </c>
      <c r="AK2704" t="s">
        <v>26</v>
      </c>
      <c r="AL2704" t="s">
        <v>26</v>
      </c>
    </row>
    <row r="2705" spans="1:38">
      <c r="A2705" t="s">
        <v>6572</v>
      </c>
      <c r="B2705" t="s">
        <v>1547</v>
      </c>
      <c r="C2705" t="s">
        <v>5557</v>
      </c>
      <c r="D2705" t="s">
        <v>6407</v>
      </c>
      <c r="E2705" t="s">
        <v>6573</v>
      </c>
      <c r="F2705" t="s">
        <v>26</v>
      </c>
      <c r="G2705" t="s">
        <v>26</v>
      </c>
      <c r="H2705" t="s">
        <v>26</v>
      </c>
      <c r="I2705" t="s">
        <v>26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26</v>
      </c>
      <c r="Q2705" t="s">
        <v>26</v>
      </c>
      <c r="R2705" t="s">
        <v>26</v>
      </c>
      <c r="S2705" t="s">
        <v>26</v>
      </c>
      <c r="T2705" t="s">
        <v>26</v>
      </c>
      <c r="U2705" t="s">
        <v>26</v>
      </c>
      <c r="V2705" t="s">
        <v>26</v>
      </c>
      <c r="W2705" t="s">
        <v>26</v>
      </c>
      <c r="X2705" t="s">
        <v>26</v>
      </c>
      <c r="Y2705" t="s">
        <v>26</v>
      </c>
      <c r="Z2705" t="s">
        <v>26</v>
      </c>
      <c r="AA2705" t="s">
        <v>26</v>
      </c>
      <c r="AB2705" t="s">
        <v>26</v>
      </c>
      <c r="AC2705" t="s">
        <v>26</v>
      </c>
      <c r="AD2705" t="s">
        <v>26</v>
      </c>
      <c r="AE2705" t="s">
        <v>26</v>
      </c>
      <c r="AF2705" t="s">
        <v>26</v>
      </c>
      <c r="AG2705" t="s">
        <v>26</v>
      </c>
      <c r="AH2705" t="s">
        <v>26</v>
      </c>
      <c r="AI2705" t="s">
        <v>26</v>
      </c>
      <c r="AJ2705" t="s">
        <v>26</v>
      </c>
      <c r="AK2705" t="s">
        <v>26</v>
      </c>
      <c r="AL2705" t="s">
        <v>26</v>
      </c>
    </row>
    <row r="2706" spans="1:38">
      <c r="A2706" t="s">
        <v>6574</v>
      </c>
      <c r="B2706" t="s">
        <v>1547</v>
      </c>
      <c r="C2706" t="s">
        <v>5557</v>
      </c>
      <c r="D2706" t="s">
        <v>6407</v>
      </c>
      <c r="E2706" t="s">
        <v>6575</v>
      </c>
      <c r="F2706" t="s">
        <v>26</v>
      </c>
      <c r="G2706">
        <v>1</v>
      </c>
      <c r="H2706">
        <v>1</v>
      </c>
      <c r="I2706">
        <v>1</v>
      </c>
      <c r="J2706" t="s">
        <v>26</v>
      </c>
      <c r="K2706" t="s">
        <v>26</v>
      </c>
      <c r="L2706" t="s">
        <v>26</v>
      </c>
      <c r="M2706" t="s">
        <v>26</v>
      </c>
      <c r="N2706" t="s">
        <v>26</v>
      </c>
      <c r="O2706" t="s">
        <v>26</v>
      </c>
      <c r="P2706" t="s">
        <v>26</v>
      </c>
      <c r="Q2706" t="s">
        <v>26</v>
      </c>
      <c r="R2706" t="s">
        <v>26</v>
      </c>
      <c r="S2706" t="s">
        <v>26</v>
      </c>
      <c r="T2706" t="s">
        <v>26</v>
      </c>
      <c r="U2706" t="s">
        <v>26</v>
      </c>
      <c r="V2706" t="s">
        <v>26</v>
      </c>
      <c r="W2706" t="s">
        <v>26</v>
      </c>
      <c r="X2706" t="s">
        <v>26</v>
      </c>
      <c r="Y2706" t="s">
        <v>26</v>
      </c>
      <c r="Z2706">
        <v>25.8</v>
      </c>
      <c r="AA2706" t="s">
        <v>26</v>
      </c>
      <c r="AB2706" t="s">
        <v>26</v>
      </c>
      <c r="AC2706" t="s">
        <v>26</v>
      </c>
      <c r="AD2706" t="s">
        <v>26</v>
      </c>
      <c r="AE2706" t="s">
        <v>26</v>
      </c>
      <c r="AF2706">
        <v>1</v>
      </c>
      <c r="AG2706" t="s">
        <v>26</v>
      </c>
      <c r="AH2706" t="s">
        <v>26</v>
      </c>
      <c r="AI2706">
        <v>0</v>
      </c>
      <c r="AJ2706">
        <v>1</v>
      </c>
      <c r="AK2706">
        <v>0</v>
      </c>
      <c r="AL2706" t="s">
        <v>26</v>
      </c>
    </row>
    <row r="2707" spans="1:38">
      <c r="A2707" t="s">
        <v>6576</v>
      </c>
      <c r="B2707" t="s">
        <v>1547</v>
      </c>
      <c r="C2707" t="s">
        <v>5557</v>
      </c>
      <c r="D2707" t="s">
        <v>6407</v>
      </c>
      <c r="E2707" t="s">
        <v>830</v>
      </c>
      <c r="F2707" t="s">
        <v>26</v>
      </c>
      <c r="G2707">
        <v>1</v>
      </c>
      <c r="H2707" t="s">
        <v>26</v>
      </c>
      <c r="I2707">
        <v>1</v>
      </c>
      <c r="J2707" t="s">
        <v>26</v>
      </c>
      <c r="K2707" t="s">
        <v>26</v>
      </c>
      <c r="L2707" t="s">
        <v>26</v>
      </c>
      <c r="M2707" t="s">
        <v>26</v>
      </c>
      <c r="N2707" t="s">
        <v>26</v>
      </c>
      <c r="O2707" t="s">
        <v>26</v>
      </c>
      <c r="P2707" t="s">
        <v>26</v>
      </c>
      <c r="Q2707">
        <v>1</v>
      </c>
      <c r="R2707">
        <v>1</v>
      </c>
      <c r="S2707" t="s">
        <v>26</v>
      </c>
      <c r="T2707" t="s">
        <v>26</v>
      </c>
      <c r="U2707" t="s">
        <v>26</v>
      </c>
      <c r="V2707" t="s">
        <v>26</v>
      </c>
      <c r="W2707" t="s">
        <v>26</v>
      </c>
      <c r="X2707" t="s">
        <v>26</v>
      </c>
      <c r="Y2707" t="s">
        <v>26</v>
      </c>
      <c r="Z2707">
        <v>27</v>
      </c>
      <c r="AA2707" t="s">
        <v>26</v>
      </c>
      <c r="AB2707" t="s">
        <v>26</v>
      </c>
      <c r="AC2707" t="s">
        <v>26</v>
      </c>
      <c r="AD2707">
        <v>3</v>
      </c>
      <c r="AE2707">
        <v>15</v>
      </c>
      <c r="AF2707">
        <v>1</v>
      </c>
      <c r="AG2707" t="s">
        <v>26</v>
      </c>
      <c r="AH2707" t="s">
        <v>26</v>
      </c>
      <c r="AI2707">
        <v>0</v>
      </c>
      <c r="AJ2707">
        <v>1</v>
      </c>
      <c r="AK2707">
        <v>0</v>
      </c>
      <c r="AL2707" t="s">
        <v>26</v>
      </c>
    </row>
    <row r="2708" spans="1:38">
      <c r="A2708" t="s">
        <v>6577</v>
      </c>
      <c r="B2708" t="s">
        <v>1547</v>
      </c>
      <c r="C2708" t="s">
        <v>5557</v>
      </c>
      <c r="D2708" t="s">
        <v>6407</v>
      </c>
      <c r="E2708" t="s">
        <v>6578</v>
      </c>
      <c r="F2708" t="s">
        <v>26</v>
      </c>
      <c r="G2708">
        <v>1</v>
      </c>
      <c r="H2708">
        <v>1</v>
      </c>
      <c r="I2708">
        <v>1</v>
      </c>
      <c r="J2708" t="s">
        <v>26</v>
      </c>
      <c r="K2708" t="s">
        <v>26</v>
      </c>
      <c r="L2708" t="s">
        <v>26</v>
      </c>
      <c r="M2708" t="s">
        <v>26</v>
      </c>
      <c r="N2708" t="s">
        <v>26</v>
      </c>
      <c r="O2708" t="s">
        <v>26</v>
      </c>
      <c r="P2708" t="s">
        <v>26</v>
      </c>
      <c r="Q2708">
        <v>1</v>
      </c>
      <c r="R2708" t="s">
        <v>26</v>
      </c>
      <c r="S2708" t="s">
        <v>26</v>
      </c>
      <c r="T2708" t="s">
        <v>26</v>
      </c>
      <c r="U2708" t="s">
        <v>26</v>
      </c>
      <c r="V2708" t="s">
        <v>26</v>
      </c>
      <c r="W2708" t="s">
        <v>26</v>
      </c>
      <c r="X2708" t="s">
        <v>26</v>
      </c>
      <c r="Y2708" t="s">
        <v>26</v>
      </c>
      <c r="Z2708">
        <v>26.9</v>
      </c>
      <c r="AA2708" t="s">
        <v>26</v>
      </c>
      <c r="AB2708" t="s">
        <v>26</v>
      </c>
      <c r="AC2708" t="s">
        <v>26</v>
      </c>
      <c r="AD2708" t="s">
        <v>26</v>
      </c>
      <c r="AE2708" t="s">
        <v>26</v>
      </c>
      <c r="AF2708">
        <v>1</v>
      </c>
      <c r="AG2708" t="s">
        <v>26</v>
      </c>
      <c r="AH2708" t="s">
        <v>26</v>
      </c>
      <c r="AI2708">
        <v>0</v>
      </c>
      <c r="AJ2708">
        <v>1</v>
      </c>
      <c r="AK2708">
        <v>0</v>
      </c>
      <c r="AL2708" t="s">
        <v>26</v>
      </c>
    </row>
    <row r="2709" spans="1:38">
      <c r="A2709" t="s">
        <v>6579</v>
      </c>
      <c r="B2709" t="s">
        <v>1547</v>
      </c>
      <c r="C2709" t="s">
        <v>5557</v>
      </c>
      <c r="D2709" t="s">
        <v>6407</v>
      </c>
      <c r="E2709" t="s">
        <v>272</v>
      </c>
      <c r="F2709" t="s">
        <v>26</v>
      </c>
      <c r="G2709">
        <v>1</v>
      </c>
      <c r="H2709">
        <v>1</v>
      </c>
      <c r="I2709">
        <v>1</v>
      </c>
      <c r="J2709" t="s">
        <v>26</v>
      </c>
      <c r="K2709" t="s">
        <v>26</v>
      </c>
      <c r="L2709" t="s">
        <v>26</v>
      </c>
      <c r="M2709" t="s">
        <v>26</v>
      </c>
      <c r="N2709" t="s">
        <v>26</v>
      </c>
      <c r="O2709" t="s">
        <v>26</v>
      </c>
      <c r="P2709" t="s">
        <v>26</v>
      </c>
      <c r="Q2709">
        <v>1</v>
      </c>
      <c r="R2709" t="s">
        <v>26</v>
      </c>
      <c r="S2709">
        <v>1</v>
      </c>
      <c r="T2709" t="s">
        <v>26</v>
      </c>
      <c r="U2709" t="s">
        <v>26</v>
      </c>
      <c r="V2709" t="s">
        <v>26</v>
      </c>
      <c r="W2709" t="s">
        <v>26</v>
      </c>
      <c r="X2709" t="s">
        <v>26</v>
      </c>
      <c r="Y2709" t="s">
        <v>26</v>
      </c>
      <c r="Z2709">
        <v>48</v>
      </c>
      <c r="AA2709" t="s">
        <v>26</v>
      </c>
      <c r="AB2709" t="s">
        <v>26</v>
      </c>
      <c r="AC2709" t="s">
        <v>26</v>
      </c>
      <c r="AD2709">
        <v>270</v>
      </c>
      <c r="AE2709">
        <v>270</v>
      </c>
      <c r="AF2709">
        <v>1</v>
      </c>
      <c r="AG2709" t="s">
        <v>26</v>
      </c>
      <c r="AH2709" t="s">
        <v>26</v>
      </c>
      <c r="AI2709">
        <v>0</v>
      </c>
      <c r="AJ2709">
        <v>1</v>
      </c>
      <c r="AK2709">
        <v>0</v>
      </c>
      <c r="AL2709" t="s">
        <v>26</v>
      </c>
    </row>
    <row r="2710" spans="1:38">
      <c r="A2710" t="s">
        <v>6580</v>
      </c>
      <c r="B2710" t="s">
        <v>1547</v>
      </c>
      <c r="C2710" t="s">
        <v>5557</v>
      </c>
      <c r="D2710" t="s">
        <v>6581</v>
      </c>
      <c r="E2710" t="s">
        <v>692</v>
      </c>
      <c r="F2710" t="s">
        <v>26</v>
      </c>
      <c r="G2710">
        <v>1</v>
      </c>
      <c r="H2710">
        <v>1</v>
      </c>
      <c r="I2710">
        <v>1</v>
      </c>
      <c r="J2710" t="s">
        <v>26</v>
      </c>
      <c r="K2710" t="s">
        <v>26</v>
      </c>
      <c r="L2710" t="s">
        <v>26</v>
      </c>
      <c r="M2710" t="s">
        <v>26</v>
      </c>
      <c r="N2710" t="s">
        <v>26</v>
      </c>
      <c r="O2710" t="s">
        <v>26</v>
      </c>
      <c r="P2710" t="s">
        <v>26</v>
      </c>
      <c r="Q2710">
        <v>1</v>
      </c>
      <c r="R2710" t="s">
        <v>26</v>
      </c>
      <c r="S2710">
        <v>1</v>
      </c>
      <c r="T2710" t="s">
        <v>26</v>
      </c>
      <c r="U2710">
        <v>1</v>
      </c>
      <c r="V2710" t="s">
        <v>26</v>
      </c>
      <c r="W2710" t="s">
        <v>26</v>
      </c>
      <c r="X2710" t="s">
        <v>26</v>
      </c>
      <c r="Y2710" t="s">
        <v>26</v>
      </c>
      <c r="Z2710">
        <v>90</v>
      </c>
      <c r="AA2710" t="s">
        <v>26</v>
      </c>
      <c r="AB2710" t="s">
        <v>26</v>
      </c>
      <c r="AC2710">
        <v>6.3</v>
      </c>
      <c r="AD2710">
        <v>265</v>
      </c>
      <c r="AE2710">
        <v>3500</v>
      </c>
      <c r="AF2710">
        <v>1</v>
      </c>
      <c r="AG2710">
        <v>1.3</v>
      </c>
      <c r="AH2710">
        <v>1.3</v>
      </c>
      <c r="AI2710">
        <v>0</v>
      </c>
      <c r="AJ2710">
        <v>1</v>
      </c>
      <c r="AK2710">
        <v>0</v>
      </c>
      <c r="AL2710" t="s">
        <v>26</v>
      </c>
    </row>
    <row r="2711" spans="1:38">
      <c r="A2711" t="s">
        <v>6582</v>
      </c>
      <c r="B2711" t="s">
        <v>1547</v>
      </c>
      <c r="C2711" t="s">
        <v>5557</v>
      </c>
      <c r="D2711" t="s">
        <v>6581</v>
      </c>
      <c r="E2711" t="s">
        <v>31</v>
      </c>
      <c r="F2711" t="s">
        <v>26</v>
      </c>
      <c r="G2711">
        <v>1</v>
      </c>
      <c r="H2711">
        <v>1</v>
      </c>
      <c r="I2711">
        <v>1</v>
      </c>
      <c r="J2711" t="s">
        <v>26</v>
      </c>
      <c r="K2711" t="s">
        <v>26</v>
      </c>
      <c r="L2711" t="s">
        <v>26</v>
      </c>
      <c r="M2711" t="s">
        <v>26</v>
      </c>
      <c r="N2711" t="s">
        <v>26</v>
      </c>
      <c r="O2711" t="s">
        <v>26</v>
      </c>
      <c r="P2711">
        <v>1</v>
      </c>
      <c r="Q2711">
        <v>1</v>
      </c>
      <c r="R2711" t="s">
        <v>26</v>
      </c>
      <c r="S2711">
        <v>1</v>
      </c>
      <c r="T2711" t="s">
        <v>26</v>
      </c>
      <c r="U2711" t="s">
        <v>26</v>
      </c>
      <c r="V2711" t="s">
        <v>26</v>
      </c>
      <c r="W2711" t="s">
        <v>26</v>
      </c>
      <c r="X2711" t="s">
        <v>26</v>
      </c>
      <c r="Y2711" t="s">
        <v>26</v>
      </c>
      <c r="Z2711">
        <v>70</v>
      </c>
      <c r="AA2711" t="s">
        <v>26</v>
      </c>
      <c r="AB2711" t="s">
        <v>26</v>
      </c>
      <c r="AC2711" t="s">
        <v>26</v>
      </c>
      <c r="AD2711">
        <v>214</v>
      </c>
      <c r="AE2711">
        <v>1844</v>
      </c>
      <c r="AF2711">
        <v>1</v>
      </c>
      <c r="AG2711">
        <v>1.2</v>
      </c>
      <c r="AH2711">
        <v>1.32</v>
      </c>
      <c r="AI2711">
        <v>0</v>
      </c>
      <c r="AJ2711">
        <v>1</v>
      </c>
      <c r="AK2711">
        <v>0</v>
      </c>
      <c r="AL2711" t="s">
        <v>26</v>
      </c>
    </row>
    <row r="2712" spans="1:38">
      <c r="A2712" t="s">
        <v>6583</v>
      </c>
      <c r="B2712" t="s">
        <v>1547</v>
      </c>
      <c r="C2712" t="s">
        <v>5557</v>
      </c>
      <c r="D2712" t="s">
        <v>6581</v>
      </c>
      <c r="E2712" t="s">
        <v>6584</v>
      </c>
      <c r="F2712" t="s">
        <v>26</v>
      </c>
      <c r="G2712">
        <v>1</v>
      </c>
      <c r="H2712">
        <v>1</v>
      </c>
      <c r="I2712">
        <v>1</v>
      </c>
      <c r="J2712" t="s">
        <v>26</v>
      </c>
      <c r="K2712" t="s">
        <v>26</v>
      </c>
      <c r="L2712" t="s">
        <v>26</v>
      </c>
      <c r="M2712" t="s">
        <v>26</v>
      </c>
      <c r="N2712" t="s">
        <v>26</v>
      </c>
      <c r="O2712" t="s">
        <v>26</v>
      </c>
      <c r="P2712" t="s">
        <v>26</v>
      </c>
      <c r="Q2712">
        <v>1</v>
      </c>
      <c r="R2712" t="s">
        <v>26</v>
      </c>
      <c r="S2712">
        <v>1</v>
      </c>
      <c r="T2712" t="s">
        <v>26</v>
      </c>
      <c r="U2712" t="s">
        <v>26</v>
      </c>
      <c r="V2712" t="s">
        <v>26</v>
      </c>
      <c r="W2712" t="s">
        <v>26</v>
      </c>
      <c r="X2712" t="s">
        <v>26</v>
      </c>
      <c r="Y2712" t="s">
        <v>26</v>
      </c>
      <c r="Z2712">
        <v>65.5</v>
      </c>
      <c r="AA2712" t="s">
        <v>26</v>
      </c>
      <c r="AB2712" t="s">
        <v>26</v>
      </c>
      <c r="AC2712" t="s">
        <v>26</v>
      </c>
      <c r="AD2712" t="s">
        <v>26</v>
      </c>
      <c r="AE2712" t="s">
        <v>26</v>
      </c>
      <c r="AF2712">
        <v>1</v>
      </c>
      <c r="AG2712" t="s">
        <v>26</v>
      </c>
      <c r="AH2712" t="s">
        <v>26</v>
      </c>
      <c r="AI2712">
        <v>0</v>
      </c>
      <c r="AJ2712">
        <v>1</v>
      </c>
      <c r="AK2712">
        <v>0</v>
      </c>
      <c r="AL2712" t="s">
        <v>26</v>
      </c>
    </row>
    <row r="2713" spans="1:38">
      <c r="A2713" t="s">
        <v>6585</v>
      </c>
      <c r="B2713" t="s">
        <v>1547</v>
      </c>
      <c r="C2713" t="s">
        <v>5557</v>
      </c>
      <c r="D2713" t="s">
        <v>6581</v>
      </c>
      <c r="E2713" t="s">
        <v>6586</v>
      </c>
      <c r="F2713">
        <v>1</v>
      </c>
      <c r="G2713">
        <v>1</v>
      </c>
      <c r="H2713">
        <v>1</v>
      </c>
      <c r="I2713" t="s">
        <v>26</v>
      </c>
      <c r="J2713" t="s">
        <v>26</v>
      </c>
      <c r="K2713" t="s">
        <v>26</v>
      </c>
      <c r="L2713" t="s">
        <v>26</v>
      </c>
      <c r="M2713" t="s">
        <v>26</v>
      </c>
      <c r="N2713">
        <v>1</v>
      </c>
      <c r="O2713" t="s">
        <v>26</v>
      </c>
      <c r="P2713">
        <v>1</v>
      </c>
      <c r="Q2713">
        <v>1</v>
      </c>
      <c r="R2713" t="s">
        <v>26</v>
      </c>
      <c r="S2713">
        <v>1</v>
      </c>
      <c r="T2713" t="s">
        <v>26</v>
      </c>
      <c r="U2713" t="s">
        <v>26</v>
      </c>
      <c r="V2713" t="s">
        <v>26</v>
      </c>
      <c r="W2713" t="s">
        <v>26</v>
      </c>
      <c r="X2713" t="s">
        <v>26</v>
      </c>
      <c r="Y2713" t="s">
        <v>26</v>
      </c>
      <c r="Z2713">
        <v>70</v>
      </c>
      <c r="AA2713" t="s">
        <v>26</v>
      </c>
      <c r="AB2713" t="s">
        <v>26</v>
      </c>
      <c r="AC2713">
        <v>5.0999999999999996</v>
      </c>
      <c r="AD2713" t="s">
        <v>26</v>
      </c>
      <c r="AE2713" t="s">
        <v>26</v>
      </c>
      <c r="AF2713">
        <v>1</v>
      </c>
      <c r="AG2713" t="s">
        <v>26</v>
      </c>
      <c r="AH2713" t="s">
        <v>26</v>
      </c>
      <c r="AI2713">
        <v>0</v>
      </c>
      <c r="AJ2713">
        <v>1</v>
      </c>
      <c r="AK2713">
        <v>0</v>
      </c>
      <c r="AL2713" t="s">
        <v>26</v>
      </c>
    </row>
    <row r="2714" spans="1:38">
      <c r="A2714" t="s">
        <v>6587</v>
      </c>
      <c r="B2714" t="s">
        <v>1547</v>
      </c>
      <c r="C2714" t="s">
        <v>5557</v>
      </c>
      <c r="D2714" t="s">
        <v>6581</v>
      </c>
      <c r="E2714" t="s">
        <v>274</v>
      </c>
      <c r="F2714" t="s">
        <v>26</v>
      </c>
      <c r="G2714">
        <v>1</v>
      </c>
      <c r="H2714">
        <v>1</v>
      </c>
      <c r="I2714">
        <v>1</v>
      </c>
      <c r="J2714" t="s">
        <v>26</v>
      </c>
      <c r="K2714" t="s">
        <v>26</v>
      </c>
      <c r="L2714" t="s">
        <v>26</v>
      </c>
      <c r="M2714" t="s">
        <v>26</v>
      </c>
      <c r="N2714">
        <v>1</v>
      </c>
      <c r="O2714" t="s">
        <v>26</v>
      </c>
      <c r="P2714" t="s">
        <v>26</v>
      </c>
      <c r="Q2714">
        <v>1</v>
      </c>
      <c r="R2714" t="s">
        <v>26</v>
      </c>
      <c r="S2714">
        <v>1</v>
      </c>
      <c r="T2714" t="s">
        <v>26</v>
      </c>
      <c r="U2714" t="s">
        <v>26</v>
      </c>
      <c r="V2714" t="s">
        <v>26</v>
      </c>
      <c r="W2714" t="s">
        <v>26</v>
      </c>
      <c r="X2714" t="s">
        <v>26</v>
      </c>
      <c r="Y2714" t="s">
        <v>26</v>
      </c>
      <c r="Z2714">
        <v>81</v>
      </c>
      <c r="AA2714" t="s">
        <v>26</v>
      </c>
      <c r="AB2714" t="s">
        <v>26</v>
      </c>
      <c r="AC2714">
        <v>4.0999999999999996</v>
      </c>
      <c r="AD2714">
        <v>18</v>
      </c>
      <c r="AE2714">
        <v>2010</v>
      </c>
      <c r="AF2714">
        <v>1</v>
      </c>
      <c r="AG2714" t="s">
        <v>26</v>
      </c>
      <c r="AH2714" t="s">
        <v>26</v>
      </c>
      <c r="AI2714">
        <v>0</v>
      </c>
      <c r="AJ2714">
        <v>1</v>
      </c>
      <c r="AK2714">
        <v>0</v>
      </c>
      <c r="AL2714" t="s">
        <v>26</v>
      </c>
    </row>
    <row r="2715" spans="1:38">
      <c r="A2715" t="s">
        <v>6588</v>
      </c>
      <c r="B2715" t="s">
        <v>1547</v>
      </c>
      <c r="C2715" t="s">
        <v>5557</v>
      </c>
      <c r="D2715" t="s">
        <v>6581</v>
      </c>
      <c r="E2715" t="s">
        <v>621</v>
      </c>
      <c r="F2715" t="s">
        <v>26</v>
      </c>
      <c r="G2715">
        <v>1</v>
      </c>
      <c r="H2715">
        <v>1</v>
      </c>
      <c r="I2715">
        <v>1</v>
      </c>
      <c r="J2715" t="s">
        <v>26</v>
      </c>
      <c r="K2715" t="s">
        <v>26</v>
      </c>
      <c r="L2715" t="s">
        <v>26</v>
      </c>
      <c r="M2715" t="s">
        <v>26</v>
      </c>
      <c r="N2715" t="s">
        <v>26</v>
      </c>
      <c r="O2715" t="s">
        <v>26</v>
      </c>
      <c r="P2715" t="s">
        <v>26</v>
      </c>
      <c r="Q2715">
        <v>1</v>
      </c>
      <c r="R2715" t="s">
        <v>26</v>
      </c>
      <c r="S2715">
        <v>1</v>
      </c>
      <c r="T2715" t="s">
        <v>26</v>
      </c>
      <c r="U2715" t="s">
        <v>26</v>
      </c>
      <c r="V2715" t="s">
        <v>26</v>
      </c>
      <c r="W2715" t="s">
        <v>26</v>
      </c>
      <c r="X2715" t="s">
        <v>26</v>
      </c>
      <c r="Y2715" t="s">
        <v>26</v>
      </c>
      <c r="Z2715">
        <v>46</v>
      </c>
      <c r="AA2715" t="s">
        <v>26</v>
      </c>
      <c r="AB2715" t="s">
        <v>26</v>
      </c>
      <c r="AC2715" t="s">
        <v>26</v>
      </c>
      <c r="AD2715">
        <v>18</v>
      </c>
      <c r="AE2715">
        <v>518</v>
      </c>
      <c r="AF2715">
        <v>1</v>
      </c>
      <c r="AG2715" t="s">
        <v>26</v>
      </c>
      <c r="AH2715" t="s">
        <v>26</v>
      </c>
      <c r="AI2715">
        <v>0</v>
      </c>
      <c r="AJ2715">
        <v>1</v>
      </c>
      <c r="AK2715">
        <v>0</v>
      </c>
      <c r="AL2715" t="s">
        <v>26</v>
      </c>
    </row>
    <row r="2716" spans="1:38">
      <c r="A2716" t="s">
        <v>6589</v>
      </c>
      <c r="B2716" t="s">
        <v>1547</v>
      </c>
      <c r="C2716" t="s">
        <v>5557</v>
      </c>
      <c r="D2716" t="s">
        <v>6581</v>
      </c>
      <c r="E2716" t="s">
        <v>668</v>
      </c>
      <c r="F2716" t="s">
        <v>26</v>
      </c>
      <c r="G2716">
        <v>1</v>
      </c>
      <c r="H2716">
        <v>1</v>
      </c>
      <c r="I2716">
        <v>1</v>
      </c>
      <c r="J2716" t="s">
        <v>26</v>
      </c>
      <c r="K2716" t="s">
        <v>26</v>
      </c>
      <c r="L2716" t="s">
        <v>26</v>
      </c>
      <c r="M2716" t="s">
        <v>26</v>
      </c>
      <c r="N2716" t="s">
        <v>26</v>
      </c>
      <c r="O2716" t="s">
        <v>26</v>
      </c>
      <c r="P2716" t="s">
        <v>26</v>
      </c>
      <c r="Q2716">
        <v>1</v>
      </c>
      <c r="R2716" t="s">
        <v>26</v>
      </c>
      <c r="S2716" t="s">
        <v>26</v>
      </c>
      <c r="T2716" t="s">
        <v>26</v>
      </c>
      <c r="U2716">
        <v>1</v>
      </c>
      <c r="V2716" t="s">
        <v>26</v>
      </c>
      <c r="W2716" t="s">
        <v>26</v>
      </c>
      <c r="X2716" t="s">
        <v>26</v>
      </c>
      <c r="Y2716" t="s">
        <v>26</v>
      </c>
      <c r="Z2716">
        <v>62.2</v>
      </c>
      <c r="AA2716" t="s">
        <v>26</v>
      </c>
      <c r="AB2716" t="s">
        <v>26</v>
      </c>
      <c r="AC2716" t="s">
        <v>26</v>
      </c>
      <c r="AD2716">
        <v>473</v>
      </c>
      <c r="AE2716">
        <v>473</v>
      </c>
      <c r="AF2716">
        <v>1</v>
      </c>
      <c r="AG2716">
        <v>2.4</v>
      </c>
      <c r="AH2716">
        <v>2.4</v>
      </c>
      <c r="AI2716">
        <v>0</v>
      </c>
      <c r="AJ2716">
        <v>1</v>
      </c>
      <c r="AK2716">
        <v>0</v>
      </c>
      <c r="AL2716" t="s">
        <v>26</v>
      </c>
    </row>
    <row r="2717" spans="1:38">
      <c r="A2717" t="s">
        <v>6590</v>
      </c>
      <c r="B2717" t="s">
        <v>1547</v>
      </c>
      <c r="C2717" t="s">
        <v>5557</v>
      </c>
      <c r="D2717" t="s">
        <v>6581</v>
      </c>
      <c r="E2717" t="s">
        <v>34</v>
      </c>
      <c r="F2717" t="s">
        <v>26</v>
      </c>
      <c r="G2717">
        <v>1</v>
      </c>
      <c r="H2717">
        <v>1</v>
      </c>
      <c r="I2717">
        <v>1</v>
      </c>
      <c r="J2717" t="s">
        <v>26</v>
      </c>
      <c r="K2717" t="s">
        <v>26</v>
      </c>
      <c r="L2717" t="s">
        <v>26</v>
      </c>
      <c r="M2717" t="s">
        <v>26</v>
      </c>
      <c r="N2717" t="s">
        <v>26</v>
      </c>
      <c r="O2717" t="s">
        <v>26</v>
      </c>
      <c r="P2717">
        <v>1</v>
      </c>
      <c r="Q2717">
        <v>1</v>
      </c>
      <c r="R2717" t="s">
        <v>26</v>
      </c>
      <c r="S2717" t="s">
        <v>26</v>
      </c>
      <c r="T2717" t="s">
        <v>26</v>
      </c>
      <c r="U2717">
        <v>1</v>
      </c>
      <c r="V2717" t="s">
        <v>26</v>
      </c>
      <c r="W2717" t="s">
        <v>26</v>
      </c>
      <c r="X2717" t="s">
        <v>26</v>
      </c>
      <c r="Y2717" t="s">
        <v>26</v>
      </c>
      <c r="Z2717">
        <v>64</v>
      </c>
      <c r="AA2717" t="s">
        <v>26</v>
      </c>
      <c r="AB2717" t="s">
        <v>26</v>
      </c>
      <c r="AC2717" t="s">
        <v>26</v>
      </c>
      <c r="AD2717">
        <v>856</v>
      </c>
      <c r="AE2717">
        <v>856</v>
      </c>
      <c r="AF2717">
        <v>1</v>
      </c>
      <c r="AG2717" t="s">
        <v>26</v>
      </c>
      <c r="AH2717" t="s">
        <v>26</v>
      </c>
      <c r="AI2717">
        <v>0</v>
      </c>
      <c r="AJ2717">
        <v>1</v>
      </c>
      <c r="AK2717">
        <v>0</v>
      </c>
      <c r="AL2717" t="s">
        <v>26</v>
      </c>
    </row>
    <row r="2718" spans="1:38">
      <c r="A2718" t="s">
        <v>6591</v>
      </c>
      <c r="B2718" t="s">
        <v>1547</v>
      </c>
      <c r="C2718" t="s">
        <v>5557</v>
      </c>
      <c r="D2718" t="s">
        <v>6592</v>
      </c>
      <c r="E2718" t="s">
        <v>6593</v>
      </c>
      <c r="F2718" t="s">
        <v>26</v>
      </c>
      <c r="G2718">
        <v>1</v>
      </c>
      <c r="H2718">
        <v>1</v>
      </c>
      <c r="I2718" t="s">
        <v>26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26</v>
      </c>
      <c r="Q2718">
        <v>1</v>
      </c>
      <c r="R2718" t="s">
        <v>26</v>
      </c>
      <c r="S2718" t="s">
        <v>26</v>
      </c>
      <c r="T2718" t="s">
        <v>26</v>
      </c>
      <c r="U2718" t="s">
        <v>26</v>
      </c>
      <c r="V2718" t="s">
        <v>26</v>
      </c>
      <c r="W2718" t="s">
        <v>26</v>
      </c>
      <c r="X2718" t="s">
        <v>26</v>
      </c>
      <c r="Y2718" t="s">
        <v>26</v>
      </c>
      <c r="Z2718">
        <v>29.3</v>
      </c>
      <c r="AA2718" t="s">
        <v>26</v>
      </c>
      <c r="AB2718" t="s">
        <v>26</v>
      </c>
      <c r="AC2718" t="s">
        <v>26</v>
      </c>
      <c r="AD2718" t="s">
        <v>26</v>
      </c>
      <c r="AE2718" t="s">
        <v>26</v>
      </c>
      <c r="AF2718" t="s">
        <v>26</v>
      </c>
      <c r="AG2718" t="s">
        <v>26</v>
      </c>
      <c r="AH2718" t="s">
        <v>26</v>
      </c>
      <c r="AI2718" t="s">
        <v>26</v>
      </c>
      <c r="AJ2718" t="s">
        <v>26</v>
      </c>
      <c r="AK2718" t="s">
        <v>26</v>
      </c>
      <c r="AL2718" t="s">
        <v>26</v>
      </c>
    </row>
    <row r="2719" spans="1:38">
      <c r="A2719" t="s">
        <v>6594</v>
      </c>
      <c r="B2719" t="s">
        <v>1547</v>
      </c>
      <c r="C2719" t="s">
        <v>5557</v>
      </c>
      <c r="D2719" t="s">
        <v>6592</v>
      </c>
      <c r="E2719" t="s">
        <v>6595</v>
      </c>
      <c r="F2719" t="s">
        <v>26</v>
      </c>
      <c r="G2719">
        <v>1</v>
      </c>
      <c r="H2719">
        <v>1</v>
      </c>
      <c r="I2719" t="s">
        <v>26</v>
      </c>
      <c r="J2719" t="s">
        <v>26</v>
      </c>
      <c r="K2719" t="s">
        <v>26</v>
      </c>
      <c r="L2719" t="s">
        <v>26</v>
      </c>
      <c r="M2719" t="s">
        <v>26</v>
      </c>
      <c r="N2719" t="s">
        <v>26</v>
      </c>
      <c r="O2719" t="s">
        <v>26</v>
      </c>
      <c r="P2719" t="s">
        <v>26</v>
      </c>
      <c r="Q2719" t="s">
        <v>26</v>
      </c>
      <c r="R2719" t="s">
        <v>26</v>
      </c>
      <c r="S2719" t="s">
        <v>26</v>
      </c>
      <c r="T2719" t="s">
        <v>26</v>
      </c>
      <c r="U2719" t="s">
        <v>26</v>
      </c>
      <c r="V2719" t="s">
        <v>26</v>
      </c>
      <c r="W2719" t="s">
        <v>26</v>
      </c>
      <c r="X2719" t="s">
        <v>26</v>
      </c>
      <c r="Y2719" t="s">
        <v>26</v>
      </c>
      <c r="Z2719">
        <v>30</v>
      </c>
      <c r="AA2719" t="s">
        <v>26</v>
      </c>
      <c r="AB2719" t="s">
        <v>26</v>
      </c>
      <c r="AC2719" t="s">
        <v>26</v>
      </c>
      <c r="AD2719" t="s">
        <v>26</v>
      </c>
      <c r="AE2719" t="s">
        <v>26</v>
      </c>
      <c r="AF2719" t="s">
        <v>26</v>
      </c>
      <c r="AG2719" t="s">
        <v>26</v>
      </c>
      <c r="AH2719" t="s">
        <v>26</v>
      </c>
      <c r="AI2719">
        <v>0</v>
      </c>
      <c r="AJ2719">
        <v>1</v>
      </c>
      <c r="AK2719">
        <v>0</v>
      </c>
      <c r="AL2719" t="s">
        <v>26</v>
      </c>
    </row>
    <row r="2720" spans="1:38">
      <c r="A2720" t="s">
        <v>6596</v>
      </c>
      <c r="B2720" t="s">
        <v>1547</v>
      </c>
      <c r="C2720" t="s">
        <v>5557</v>
      </c>
      <c r="D2720" t="s">
        <v>6592</v>
      </c>
      <c r="E2720" t="s">
        <v>6597</v>
      </c>
      <c r="F2720" t="s">
        <v>26</v>
      </c>
      <c r="G2720">
        <v>1</v>
      </c>
      <c r="H2720">
        <v>1</v>
      </c>
      <c r="I2720" t="s">
        <v>26</v>
      </c>
      <c r="J2720" t="s">
        <v>26</v>
      </c>
      <c r="K2720" t="s">
        <v>26</v>
      </c>
      <c r="L2720" t="s">
        <v>26</v>
      </c>
      <c r="M2720" t="s">
        <v>26</v>
      </c>
      <c r="N2720" t="s">
        <v>26</v>
      </c>
      <c r="O2720" t="s">
        <v>26</v>
      </c>
      <c r="P2720" t="s">
        <v>26</v>
      </c>
      <c r="Q2720">
        <v>1</v>
      </c>
      <c r="R2720" t="s">
        <v>26</v>
      </c>
      <c r="S2720">
        <v>1</v>
      </c>
      <c r="T2720" t="s">
        <v>26</v>
      </c>
      <c r="U2720" t="s">
        <v>26</v>
      </c>
      <c r="V2720" t="s">
        <v>26</v>
      </c>
      <c r="W2720" t="s">
        <v>26</v>
      </c>
      <c r="X2720" t="s">
        <v>26</v>
      </c>
      <c r="Y2720" t="s">
        <v>26</v>
      </c>
      <c r="Z2720">
        <v>29.3</v>
      </c>
      <c r="AA2720" t="s">
        <v>26</v>
      </c>
      <c r="AB2720" t="s">
        <v>26</v>
      </c>
      <c r="AC2720" t="s">
        <v>26</v>
      </c>
      <c r="AD2720" t="s">
        <v>26</v>
      </c>
      <c r="AE2720" t="s">
        <v>26</v>
      </c>
      <c r="AF2720">
        <v>1</v>
      </c>
      <c r="AG2720" t="s">
        <v>26</v>
      </c>
      <c r="AH2720" t="s">
        <v>26</v>
      </c>
      <c r="AI2720">
        <v>0</v>
      </c>
      <c r="AJ2720">
        <v>1</v>
      </c>
      <c r="AK2720">
        <v>0</v>
      </c>
      <c r="AL2720" t="s">
        <v>26</v>
      </c>
    </row>
    <row r="2721" spans="1:38">
      <c r="A2721" t="s">
        <v>6598</v>
      </c>
      <c r="B2721" t="s">
        <v>1547</v>
      </c>
      <c r="C2721" t="s">
        <v>5557</v>
      </c>
      <c r="D2721" t="s">
        <v>6592</v>
      </c>
      <c r="E2721" t="s">
        <v>1013</v>
      </c>
      <c r="F2721" t="s">
        <v>26</v>
      </c>
      <c r="G2721">
        <v>1</v>
      </c>
      <c r="H2721">
        <v>1</v>
      </c>
      <c r="I2721">
        <v>1</v>
      </c>
      <c r="J2721" t="s">
        <v>26</v>
      </c>
      <c r="K2721" t="s">
        <v>26</v>
      </c>
      <c r="L2721" t="s">
        <v>26</v>
      </c>
      <c r="M2721" t="s">
        <v>26</v>
      </c>
      <c r="N2721">
        <v>1</v>
      </c>
      <c r="O2721" t="s">
        <v>26</v>
      </c>
      <c r="P2721" t="s">
        <v>26</v>
      </c>
      <c r="Q2721">
        <v>1</v>
      </c>
      <c r="R2721" t="s">
        <v>26</v>
      </c>
      <c r="S2721">
        <v>1</v>
      </c>
      <c r="T2721" t="s">
        <v>26</v>
      </c>
      <c r="U2721" t="s">
        <v>26</v>
      </c>
      <c r="V2721" t="s">
        <v>26</v>
      </c>
      <c r="W2721" t="s">
        <v>26</v>
      </c>
      <c r="X2721" t="s">
        <v>26</v>
      </c>
      <c r="Y2721" t="s">
        <v>26</v>
      </c>
      <c r="Z2721">
        <v>23</v>
      </c>
      <c r="AA2721" t="s">
        <v>26</v>
      </c>
      <c r="AB2721" t="s">
        <v>26</v>
      </c>
      <c r="AC2721" t="s">
        <v>26</v>
      </c>
      <c r="AD2721">
        <v>143</v>
      </c>
      <c r="AE2721">
        <v>152</v>
      </c>
      <c r="AF2721">
        <v>1</v>
      </c>
      <c r="AG2721">
        <v>1</v>
      </c>
      <c r="AH2721">
        <v>1</v>
      </c>
      <c r="AI2721">
        <v>0</v>
      </c>
      <c r="AJ2721">
        <v>1</v>
      </c>
      <c r="AK2721">
        <v>0</v>
      </c>
      <c r="AL2721" t="s">
        <v>26</v>
      </c>
    </row>
    <row r="2722" spans="1:38">
      <c r="A2722" t="s">
        <v>6599</v>
      </c>
      <c r="B2722" t="s">
        <v>1547</v>
      </c>
      <c r="C2722" t="s">
        <v>5557</v>
      </c>
      <c r="D2722" t="s">
        <v>6592</v>
      </c>
      <c r="E2722" t="s">
        <v>1463</v>
      </c>
      <c r="F2722" t="s">
        <v>26</v>
      </c>
      <c r="G2722">
        <v>1</v>
      </c>
      <c r="H2722">
        <v>1</v>
      </c>
      <c r="I2722">
        <v>1</v>
      </c>
      <c r="J2722" t="s">
        <v>26</v>
      </c>
      <c r="K2722" t="s">
        <v>26</v>
      </c>
      <c r="L2722" t="s">
        <v>26</v>
      </c>
      <c r="M2722" t="s">
        <v>26</v>
      </c>
      <c r="N2722">
        <v>1</v>
      </c>
      <c r="O2722" t="s">
        <v>26</v>
      </c>
      <c r="P2722" t="s">
        <v>26</v>
      </c>
      <c r="Q2722">
        <v>1</v>
      </c>
      <c r="R2722" t="s">
        <v>26</v>
      </c>
      <c r="S2722" t="s">
        <v>26</v>
      </c>
      <c r="T2722" t="s">
        <v>26</v>
      </c>
      <c r="U2722" t="s">
        <v>26</v>
      </c>
      <c r="V2722" t="s">
        <v>26</v>
      </c>
      <c r="W2722" t="s">
        <v>26</v>
      </c>
      <c r="X2722" t="s">
        <v>26</v>
      </c>
      <c r="Y2722" t="s">
        <v>26</v>
      </c>
      <c r="Z2722">
        <v>40</v>
      </c>
      <c r="AA2722" t="s">
        <v>26</v>
      </c>
      <c r="AB2722" t="s">
        <v>26</v>
      </c>
      <c r="AC2722" t="s">
        <v>26</v>
      </c>
      <c r="AD2722">
        <v>218</v>
      </c>
      <c r="AE2722">
        <v>326</v>
      </c>
      <c r="AF2722">
        <v>1</v>
      </c>
      <c r="AG2722">
        <v>1</v>
      </c>
      <c r="AH2722">
        <v>2.2999999999999998</v>
      </c>
      <c r="AI2722">
        <v>0</v>
      </c>
      <c r="AJ2722">
        <v>1</v>
      </c>
      <c r="AK2722">
        <v>0</v>
      </c>
      <c r="AL2722" t="s">
        <v>26</v>
      </c>
    </row>
    <row r="2723" spans="1:38">
      <c r="A2723" t="s">
        <v>6600</v>
      </c>
      <c r="B2723" t="s">
        <v>1547</v>
      </c>
      <c r="C2723" t="s">
        <v>5557</v>
      </c>
      <c r="D2723" t="s">
        <v>6592</v>
      </c>
      <c r="E2723" t="s">
        <v>379</v>
      </c>
      <c r="F2723" t="s">
        <v>26</v>
      </c>
      <c r="G2723">
        <v>1</v>
      </c>
      <c r="H2723">
        <v>1</v>
      </c>
      <c r="I2723">
        <v>1</v>
      </c>
      <c r="J2723" t="s">
        <v>26</v>
      </c>
      <c r="K2723" t="s">
        <v>26</v>
      </c>
      <c r="L2723" t="s">
        <v>26</v>
      </c>
      <c r="M2723" t="s">
        <v>26</v>
      </c>
      <c r="N2723">
        <v>1</v>
      </c>
      <c r="O2723" t="s">
        <v>26</v>
      </c>
      <c r="P2723" t="s">
        <v>26</v>
      </c>
      <c r="Q2723">
        <v>1</v>
      </c>
      <c r="R2723" t="s">
        <v>26</v>
      </c>
      <c r="S2723">
        <v>1</v>
      </c>
      <c r="T2723" t="s">
        <v>26</v>
      </c>
      <c r="U2723" t="s">
        <v>26</v>
      </c>
      <c r="V2723" t="s">
        <v>26</v>
      </c>
      <c r="W2723" t="s">
        <v>26</v>
      </c>
      <c r="X2723" t="s">
        <v>26</v>
      </c>
      <c r="Y2723" t="s">
        <v>26</v>
      </c>
      <c r="Z2723">
        <v>48</v>
      </c>
      <c r="AA2723" t="s">
        <v>26</v>
      </c>
      <c r="AB2723" t="s">
        <v>26</v>
      </c>
      <c r="AC2723" t="s">
        <v>26</v>
      </c>
      <c r="AD2723">
        <v>18</v>
      </c>
      <c r="AE2723">
        <v>550</v>
      </c>
      <c r="AF2723">
        <v>1</v>
      </c>
      <c r="AG2723">
        <v>1</v>
      </c>
      <c r="AH2723">
        <v>1</v>
      </c>
      <c r="AI2723">
        <v>0</v>
      </c>
      <c r="AJ2723">
        <v>1</v>
      </c>
      <c r="AK2723">
        <v>0</v>
      </c>
      <c r="AL2723" t="s">
        <v>26</v>
      </c>
    </row>
    <row r="2724" spans="1:38">
      <c r="A2724" t="s">
        <v>6601</v>
      </c>
      <c r="B2724" t="s">
        <v>1547</v>
      </c>
      <c r="C2724" t="s">
        <v>5557</v>
      </c>
      <c r="D2724" t="s">
        <v>6592</v>
      </c>
      <c r="E2724" t="s">
        <v>6602</v>
      </c>
      <c r="F2724" t="s">
        <v>26</v>
      </c>
      <c r="G2724">
        <v>1</v>
      </c>
      <c r="H2724">
        <v>1</v>
      </c>
      <c r="I2724" t="s">
        <v>26</v>
      </c>
      <c r="J2724" t="s">
        <v>26</v>
      </c>
      <c r="K2724" t="s">
        <v>26</v>
      </c>
      <c r="L2724" t="s">
        <v>26</v>
      </c>
      <c r="M2724" t="s">
        <v>26</v>
      </c>
      <c r="N2724" t="s">
        <v>26</v>
      </c>
      <c r="O2724" t="s">
        <v>26</v>
      </c>
      <c r="P2724" t="s">
        <v>26</v>
      </c>
      <c r="Q2724">
        <v>1</v>
      </c>
      <c r="R2724" t="s">
        <v>26</v>
      </c>
      <c r="S2724" t="s">
        <v>26</v>
      </c>
      <c r="T2724" t="s">
        <v>26</v>
      </c>
      <c r="U2724" t="s">
        <v>26</v>
      </c>
      <c r="V2724" t="s">
        <v>26</v>
      </c>
      <c r="W2724" t="s">
        <v>26</v>
      </c>
      <c r="X2724" t="s">
        <v>26</v>
      </c>
      <c r="Y2724" t="s">
        <v>26</v>
      </c>
      <c r="Z2724">
        <v>18.2</v>
      </c>
      <c r="AA2724" t="s">
        <v>26</v>
      </c>
      <c r="AB2724" t="s">
        <v>26</v>
      </c>
      <c r="AC2724" t="s">
        <v>26</v>
      </c>
      <c r="AD2724" t="s">
        <v>26</v>
      </c>
      <c r="AE2724" t="s">
        <v>26</v>
      </c>
      <c r="AF2724" t="s">
        <v>26</v>
      </c>
      <c r="AG2724" t="s">
        <v>26</v>
      </c>
      <c r="AH2724" t="s">
        <v>26</v>
      </c>
      <c r="AI2724" t="s">
        <v>26</v>
      </c>
      <c r="AJ2724" t="s">
        <v>26</v>
      </c>
      <c r="AK2724" t="s">
        <v>26</v>
      </c>
      <c r="AL2724" t="s">
        <v>26</v>
      </c>
    </row>
    <row r="2725" spans="1:38">
      <c r="A2725" t="s">
        <v>6603</v>
      </c>
      <c r="B2725" t="s">
        <v>1547</v>
      </c>
      <c r="C2725" t="s">
        <v>5557</v>
      </c>
      <c r="D2725" t="s">
        <v>6592</v>
      </c>
      <c r="E2725" t="s">
        <v>6604</v>
      </c>
      <c r="F2725" t="s">
        <v>26</v>
      </c>
      <c r="G2725">
        <v>1</v>
      </c>
      <c r="H2725">
        <v>1</v>
      </c>
      <c r="I2725">
        <v>1</v>
      </c>
      <c r="J2725" t="s">
        <v>26</v>
      </c>
      <c r="K2725" t="s">
        <v>26</v>
      </c>
      <c r="L2725" t="s">
        <v>26</v>
      </c>
      <c r="M2725" t="s">
        <v>26</v>
      </c>
      <c r="N2725" t="s">
        <v>26</v>
      </c>
      <c r="O2725" t="s">
        <v>26</v>
      </c>
      <c r="P2725" t="s">
        <v>26</v>
      </c>
      <c r="Q2725">
        <v>1</v>
      </c>
      <c r="R2725" t="s">
        <v>26</v>
      </c>
      <c r="S2725" t="s">
        <v>26</v>
      </c>
      <c r="T2725" t="s">
        <v>26</v>
      </c>
      <c r="U2725" t="s">
        <v>26</v>
      </c>
      <c r="V2725" t="s">
        <v>26</v>
      </c>
      <c r="W2725" t="s">
        <v>26</v>
      </c>
      <c r="X2725" t="s">
        <v>26</v>
      </c>
      <c r="Y2725" t="s">
        <v>26</v>
      </c>
      <c r="Z2725">
        <v>32</v>
      </c>
      <c r="AA2725" t="s">
        <v>26</v>
      </c>
      <c r="AB2725" t="s">
        <v>26</v>
      </c>
      <c r="AC2725" t="s">
        <v>26</v>
      </c>
      <c r="AD2725" t="s">
        <v>26</v>
      </c>
      <c r="AE2725" t="s">
        <v>26</v>
      </c>
      <c r="AF2725">
        <v>1</v>
      </c>
      <c r="AG2725" t="s">
        <v>26</v>
      </c>
      <c r="AH2725" t="s">
        <v>26</v>
      </c>
      <c r="AI2725">
        <v>0</v>
      </c>
      <c r="AJ2725">
        <v>1</v>
      </c>
      <c r="AK2725">
        <v>0</v>
      </c>
      <c r="AL2725" t="s">
        <v>26</v>
      </c>
    </row>
    <row r="2726" spans="1:38">
      <c r="A2726" t="s">
        <v>6605</v>
      </c>
      <c r="B2726" t="s">
        <v>1547</v>
      </c>
      <c r="C2726" t="s">
        <v>5557</v>
      </c>
      <c r="D2726" t="s">
        <v>6592</v>
      </c>
      <c r="E2726" t="s">
        <v>6606</v>
      </c>
      <c r="F2726">
        <v>1</v>
      </c>
      <c r="G2726">
        <v>1</v>
      </c>
      <c r="H2726">
        <v>1</v>
      </c>
      <c r="I2726" t="s">
        <v>26</v>
      </c>
      <c r="J2726" t="s">
        <v>26</v>
      </c>
      <c r="K2726" t="s">
        <v>26</v>
      </c>
      <c r="L2726" t="s">
        <v>26</v>
      </c>
      <c r="M2726" t="s">
        <v>26</v>
      </c>
      <c r="N2726" t="s">
        <v>26</v>
      </c>
      <c r="O2726" t="s">
        <v>26</v>
      </c>
      <c r="P2726" t="s">
        <v>26</v>
      </c>
      <c r="Q2726" t="s">
        <v>26</v>
      </c>
      <c r="R2726" t="s">
        <v>26</v>
      </c>
      <c r="S2726" t="s">
        <v>26</v>
      </c>
      <c r="T2726" t="s">
        <v>26</v>
      </c>
      <c r="U2726" t="s">
        <v>26</v>
      </c>
      <c r="V2726" t="s">
        <v>26</v>
      </c>
      <c r="W2726" t="s">
        <v>26</v>
      </c>
      <c r="X2726" t="s">
        <v>26</v>
      </c>
      <c r="Y2726" t="s">
        <v>26</v>
      </c>
      <c r="Z2726">
        <v>36</v>
      </c>
      <c r="AA2726" t="s">
        <v>26</v>
      </c>
      <c r="AB2726" t="s">
        <v>26</v>
      </c>
      <c r="AC2726" t="s">
        <v>26</v>
      </c>
      <c r="AD2726" t="s">
        <v>26</v>
      </c>
      <c r="AE2726" t="s">
        <v>26</v>
      </c>
      <c r="AF2726">
        <v>1</v>
      </c>
      <c r="AG2726" t="s">
        <v>26</v>
      </c>
      <c r="AH2726" t="s">
        <v>26</v>
      </c>
      <c r="AI2726">
        <v>0</v>
      </c>
      <c r="AJ2726">
        <v>1</v>
      </c>
      <c r="AK2726">
        <v>0</v>
      </c>
      <c r="AL2726" t="s">
        <v>26</v>
      </c>
    </row>
    <row r="2727" spans="1:38">
      <c r="A2727" t="s">
        <v>6607</v>
      </c>
      <c r="B2727" t="s">
        <v>1547</v>
      </c>
      <c r="C2727" t="s">
        <v>5557</v>
      </c>
      <c r="D2727" t="s">
        <v>6592</v>
      </c>
      <c r="E2727" t="s">
        <v>6608</v>
      </c>
      <c r="F2727" t="s">
        <v>26</v>
      </c>
      <c r="G2727">
        <v>1</v>
      </c>
      <c r="H2727">
        <v>1</v>
      </c>
      <c r="I2727">
        <v>1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26</v>
      </c>
      <c r="Q2727" t="s">
        <v>26</v>
      </c>
      <c r="R2727" t="s">
        <v>26</v>
      </c>
      <c r="S2727" t="s">
        <v>26</v>
      </c>
      <c r="T2727" t="s">
        <v>26</v>
      </c>
      <c r="U2727" t="s">
        <v>26</v>
      </c>
      <c r="V2727" t="s">
        <v>26</v>
      </c>
      <c r="W2727" t="s">
        <v>26</v>
      </c>
      <c r="X2727" t="s">
        <v>26</v>
      </c>
      <c r="Y2727" t="s">
        <v>26</v>
      </c>
      <c r="Z2727">
        <v>24</v>
      </c>
      <c r="AA2727" t="s">
        <v>26</v>
      </c>
      <c r="AB2727" t="s">
        <v>26</v>
      </c>
      <c r="AC2727" t="s">
        <v>26</v>
      </c>
      <c r="AD2727" t="s">
        <v>26</v>
      </c>
      <c r="AE2727" t="s">
        <v>26</v>
      </c>
      <c r="AF2727" t="s">
        <v>26</v>
      </c>
      <c r="AG2727" t="s">
        <v>26</v>
      </c>
      <c r="AH2727" t="s">
        <v>26</v>
      </c>
      <c r="AI2727">
        <v>0</v>
      </c>
      <c r="AJ2727">
        <v>1</v>
      </c>
      <c r="AK2727">
        <v>0</v>
      </c>
      <c r="AL2727" t="s">
        <v>26</v>
      </c>
    </row>
    <row r="2728" spans="1:38">
      <c r="A2728" t="s">
        <v>6609</v>
      </c>
      <c r="B2728" t="s">
        <v>1547</v>
      </c>
      <c r="C2728" t="s">
        <v>5557</v>
      </c>
      <c r="D2728" t="s">
        <v>6592</v>
      </c>
      <c r="E2728" t="s">
        <v>6610</v>
      </c>
      <c r="F2728" t="s">
        <v>26</v>
      </c>
      <c r="G2728">
        <v>1</v>
      </c>
      <c r="H2728">
        <v>1</v>
      </c>
      <c r="I2728">
        <v>1</v>
      </c>
      <c r="J2728" t="s">
        <v>26</v>
      </c>
      <c r="K2728" t="s">
        <v>26</v>
      </c>
      <c r="L2728" t="s">
        <v>26</v>
      </c>
      <c r="M2728" t="s">
        <v>26</v>
      </c>
      <c r="N2728" t="s">
        <v>26</v>
      </c>
      <c r="O2728" t="s">
        <v>26</v>
      </c>
      <c r="P2728" t="s">
        <v>26</v>
      </c>
      <c r="Q2728">
        <v>1</v>
      </c>
      <c r="R2728" t="s">
        <v>26</v>
      </c>
      <c r="S2728" t="s">
        <v>26</v>
      </c>
      <c r="T2728" t="s">
        <v>26</v>
      </c>
      <c r="U2728" t="s">
        <v>26</v>
      </c>
      <c r="V2728" t="s">
        <v>26</v>
      </c>
      <c r="W2728" t="s">
        <v>26</v>
      </c>
      <c r="X2728" t="s">
        <v>26</v>
      </c>
      <c r="Y2728" t="s">
        <v>26</v>
      </c>
      <c r="Z2728">
        <v>24</v>
      </c>
      <c r="AA2728" t="s">
        <v>26</v>
      </c>
      <c r="AB2728" t="s">
        <v>26</v>
      </c>
      <c r="AC2728" t="s">
        <v>26</v>
      </c>
      <c r="AD2728" t="s">
        <v>26</v>
      </c>
      <c r="AE2728" t="s">
        <v>26</v>
      </c>
      <c r="AF2728">
        <v>1</v>
      </c>
      <c r="AG2728" t="s">
        <v>26</v>
      </c>
      <c r="AH2728" t="s">
        <v>26</v>
      </c>
      <c r="AI2728">
        <v>0</v>
      </c>
      <c r="AJ2728">
        <v>1</v>
      </c>
      <c r="AK2728">
        <v>0</v>
      </c>
      <c r="AL2728" t="s">
        <v>26</v>
      </c>
    </row>
    <row r="2729" spans="1:38">
      <c r="A2729" t="s">
        <v>6611</v>
      </c>
      <c r="B2729" t="s">
        <v>1547</v>
      </c>
      <c r="C2729" t="s">
        <v>5557</v>
      </c>
      <c r="D2729" t="s">
        <v>6592</v>
      </c>
      <c r="E2729" t="s">
        <v>6612</v>
      </c>
      <c r="F2729" t="s">
        <v>26</v>
      </c>
      <c r="G2729">
        <v>1</v>
      </c>
      <c r="H2729">
        <v>1</v>
      </c>
      <c r="I2729">
        <v>1</v>
      </c>
      <c r="J2729" t="s">
        <v>26</v>
      </c>
      <c r="K2729" t="s">
        <v>26</v>
      </c>
      <c r="L2729" t="s">
        <v>26</v>
      </c>
      <c r="M2729" t="s">
        <v>26</v>
      </c>
      <c r="N2729" t="s">
        <v>26</v>
      </c>
      <c r="O2729" t="s">
        <v>26</v>
      </c>
      <c r="P2729" t="s">
        <v>26</v>
      </c>
      <c r="Q2729" t="s">
        <v>26</v>
      </c>
      <c r="R2729" t="s">
        <v>26</v>
      </c>
      <c r="S2729" t="s">
        <v>26</v>
      </c>
      <c r="T2729" t="s">
        <v>26</v>
      </c>
      <c r="U2729" t="s">
        <v>26</v>
      </c>
      <c r="V2729" t="s">
        <v>26</v>
      </c>
      <c r="W2729" t="s">
        <v>26</v>
      </c>
      <c r="X2729" t="s">
        <v>26</v>
      </c>
      <c r="Y2729" t="s">
        <v>26</v>
      </c>
      <c r="Z2729">
        <v>33</v>
      </c>
      <c r="AA2729" t="s">
        <v>26</v>
      </c>
      <c r="AB2729" t="s">
        <v>26</v>
      </c>
      <c r="AC2729" t="s">
        <v>26</v>
      </c>
      <c r="AD2729" t="s">
        <v>26</v>
      </c>
      <c r="AE2729" t="s">
        <v>26</v>
      </c>
      <c r="AF2729" t="s">
        <v>26</v>
      </c>
      <c r="AG2729" t="s">
        <v>26</v>
      </c>
      <c r="AH2729" t="s">
        <v>26</v>
      </c>
      <c r="AI2729">
        <v>0</v>
      </c>
      <c r="AJ2729">
        <v>1</v>
      </c>
      <c r="AK2729">
        <v>0</v>
      </c>
      <c r="AL2729" t="s">
        <v>26</v>
      </c>
    </row>
    <row r="2730" spans="1:38">
      <c r="A2730" t="s">
        <v>6613</v>
      </c>
      <c r="B2730" t="s">
        <v>1547</v>
      </c>
      <c r="C2730" t="s">
        <v>5557</v>
      </c>
      <c r="D2730" t="s">
        <v>6592</v>
      </c>
      <c r="E2730" t="s">
        <v>6614</v>
      </c>
      <c r="F2730" t="s">
        <v>26</v>
      </c>
      <c r="G2730">
        <v>1</v>
      </c>
      <c r="H2730">
        <v>1</v>
      </c>
      <c r="I2730" t="s">
        <v>26</v>
      </c>
      <c r="J2730" t="s">
        <v>26</v>
      </c>
      <c r="K2730" t="s">
        <v>26</v>
      </c>
      <c r="L2730" t="s">
        <v>26</v>
      </c>
      <c r="M2730" t="s">
        <v>26</v>
      </c>
      <c r="N2730" t="s">
        <v>26</v>
      </c>
      <c r="O2730" t="s">
        <v>26</v>
      </c>
      <c r="P2730" t="s">
        <v>26</v>
      </c>
      <c r="Q2730" t="s">
        <v>26</v>
      </c>
      <c r="R2730" t="s">
        <v>26</v>
      </c>
      <c r="S2730" t="s">
        <v>26</v>
      </c>
      <c r="T2730" t="s">
        <v>26</v>
      </c>
      <c r="U2730" t="s">
        <v>26</v>
      </c>
      <c r="V2730" t="s">
        <v>26</v>
      </c>
      <c r="W2730" t="s">
        <v>26</v>
      </c>
      <c r="X2730" t="s">
        <v>26</v>
      </c>
      <c r="Y2730" t="s">
        <v>26</v>
      </c>
      <c r="Z2730">
        <v>31</v>
      </c>
      <c r="AA2730" t="s">
        <v>26</v>
      </c>
      <c r="AB2730" t="s">
        <v>26</v>
      </c>
      <c r="AC2730" t="s">
        <v>26</v>
      </c>
      <c r="AD2730" t="s">
        <v>26</v>
      </c>
      <c r="AE2730" t="s">
        <v>26</v>
      </c>
      <c r="AF2730">
        <v>1</v>
      </c>
      <c r="AG2730" t="s">
        <v>26</v>
      </c>
      <c r="AH2730" t="s">
        <v>26</v>
      </c>
      <c r="AI2730">
        <v>0</v>
      </c>
      <c r="AJ2730">
        <v>1</v>
      </c>
      <c r="AK2730">
        <v>0</v>
      </c>
      <c r="AL2730" t="s">
        <v>26</v>
      </c>
    </row>
    <row r="2731" spans="1:38">
      <c r="A2731" t="s">
        <v>6615</v>
      </c>
      <c r="B2731" t="s">
        <v>1547</v>
      </c>
      <c r="C2731" t="s">
        <v>5557</v>
      </c>
      <c r="D2731" t="s">
        <v>6592</v>
      </c>
      <c r="E2731" t="s">
        <v>6616</v>
      </c>
      <c r="F2731" t="s">
        <v>26</v>
      </c>
      <c r="G2731">
        <v>1</v>
      </c>
      <c r="H2731">
        <v>1</v>
      </c>
      <c r="I2731">
        <v>1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26</v>
      </c>
      <c r="P2731" t="s">
        <v>26</v>
      </c>
      <c r="Q2731">
        <v>1</v>
      </c>
      <c r="R2731" t="s">
        <v>26</v>
      </c>
      <c r="S2731">
        <v>1</v>
      </c>
      <c r="T2731" t="s">
        <v>26</v>
      </c>
      <c r="U2731" t="s">
        <v>26</v>
      </c>
      <c r="V2731" t="s">
        <v>26</v>
      </c>
      <c r="W2731" t="s">
        <v>26</v>
      </c>
      <c r="X2731" t="s">
        <v>26</v>
      </c>
      <c r="Y2731" t="s">
        <v>26</v>
      </c>
      <c r="Z2731">
        <v>28</v>
      </c>
      <c r="AA2731" t="s">
        <v>26</v>
      </c>
      <c r="AB2731" t="s">
        <v>26</v>
      </c>
      <c r="AC2731" t="s">
        <v>26</v>
      </c>
      <c r="AD2731" t="s">
        <v>26</v>
      </c>
      <c r="AE2731" t="s">
        <v>26</v>
      </c>
      <c r="AF2731">
        <v>1</v>
      </c>
      <c r="AG2731" t="s">
        <v>26</v>
      </c>
      <c r="AH2731" t="s">
        <v>26</v>
      </c>
      <c r="AI2731">
        <v>0</v>
      </c>
      <c r="AJ2731">
        <v>1</v>
      </c>
      <c r="AK2731">
        <v>0</v>
      </c>
      <c r="AL2731" t="s">
        <v>26</v>
      </c>
    </row>
    <row r="2732" spans="1:38">
      <c r="A2732" t="s">
        <v>6617</v>
      </c>
      <c r="B2732" t="s">
        <v>1547</v>
      </c>
      <c r="C2732" t="s">
        <v>5557</v>
      </c>
      <c r="D2732" t="s">
        <v>6618</v>
      </c>
      <c r="E2732" t="s">
        <v>6619</v>
      </c>
      <c r="F2732" t="s">
        <v>26</v>
      </c>
      <c r="G2732">
        <v>1</v>
      </c>
      <c r="H2732">
        <v>1</v>
      </c>
      <c r="I2732" t="s">
        <v>26</v>
      </c>
      <c r="J2732" t="s">
        <v>26</v>
      </c>
      <c r="K2732" t="s">
        <v>26</v>
      </c>
      <c r="L2732" t="s">
        <v>26</v>
      </c>
      <c r="M2732" t="s">
        <v>26</v>
      </c>
      <c r="N2732" t="s">
        <v>26</v>
      </c>
      <c r="O2732" t="s">
        <v>26</v>
      </c>
      <c r="P2732" t="s">
        <v>26</v>
      </c>
      <c r="Q2732" t="s">
        <v>26</v>
      </c>
      <c r="R2732" t="s">
        <v>26</v>
      </c>
      <c r="S2732" t="s">
        <v>26</v>
      </c>
      <c r="T2732" t="s">
        <v>26</v>
      </c>
      <c r="U2732" t="s">
        <v>26</v>
      </c>
      <c r="V2732" t="s">
        <v>26</v>
      </c>
      <c r="W2732" t="s">
        <v>26</v>
      </c>
      <c r="X2732" t="s">
        <v>26</v>
      </c>
      <c r="Y2732" t="s">
        <v>26</v>
      </c>
      <c r="Z2732">
        <v>36.799999999999997</v>
      </c>
      <c r="AA2732" t="s">
        <v>26</v>
      </c>
      <c r="AB2732" t="s">
        <v>26</v>
      </c>
      <c r="AC2732" t="s">
        <v>26</v>
      </c>
      <c r="AD2732" t="s">
        <v>26</v>
      </c>
      <c r="AE2732" t="s">
        <v>26</v>
      </c>
      <c r="AF2732" t="s">
        <v>26</v>
      </c>
      <c r="AG2732" t="s">
        <v>26</v>
      </c>
      <c r="AH2732" t="s">
        <v>26</v>
      </c>
      <c r="AI2732">
        <v>0</v>
      </c>
      <c r="AJ2732">
        <v>1</v>
      </c>
      <c r="AK2732">
        <v>0</v>
      </c>
      <c r="AL2732" t="s">
        <v>26</v>
      </c>
    </row>
    <row r="2733" spans="1:38">
      <c r="A2733" t="s">
        <v>6620</v>
      </c>
      <c r="B2733" t="s">
        <v>1547</v>
      </c>
      <c r="C2733" t="s">
        <v>5557</v>
      </c>
      <c r="D2733" t="s">
        <v>6618</v>
      </c>
      <c r="E2733" t="s">
        <v>6621</v>
      </c>
      <c r="F2733" t="s">
        <v>26</v>
      </c>
      <c r="G2733">
        <v>1</v>
      </c>
      <c r="H2733">
        <v>1</v>
      </c>
      <c r="I2733" t="s">
        <v>26</v>
      </c>
      <c r="J2733" t="s">
        <v>26</v>
      </c>
      <c r="K2733" t="s">
        <v>26</v>
      </c>
      <c r="L2733" t="s">
        <v>26</v>
      </c>
      <c r="M2733" t="s">
        <v>26</v>
      </c>
      <c r="N2733" t="s">
        <v>26</v>
      </c>
      <c r="O2733" t="s">
        <v>26</v>
      </c>
      <c r="P2733" t="s">
        <v>26</v>
      </c>
      <c r="Q2733" t="s">
        <v>26</v>
      </c>
      <c r="R2733" t="s">
        <v>26</v>
      </c>
      <c r="S2733" t="s">
        <v>26</v>
      </c>
      <c r="T2733" t="s">
        <v>26</v>
      </c>
      <c r="U2733" t="s">
        <v>26</v>
      </c>
      <c r="V2733" t="s">
        <v>26</v>
      </c>
      <c r="W2733" t="s">
        <v>26</v>
      </c>
      <c r="X2733" t="s">
        <v>26</v>
      </c>
      <c r="Y2733" t="s">
        <v>26</v>
      </c>
      <c r="Z2733">
        <v>56.2</v>
      </c>
      <c r="AA2733" t="s">
        <v>26</v>
      </c>
      <c r="AB2733" t="s">
        <v>26</v>
      </c>
      <c r="AC2733" t="s">
        <v>26</v>
      </c>
      <c r="AD2733" t="s">
        <v>26</v>
      </c>
      <c r="AE2733" t="s">
        <v>26</v>
      </c>
      <c r="AF2733" t="s">
        <v>26</v>
      </c>
      <c r="AG2733" t="s">
        <v>26</v>
      </c>
      <c r="AH2733" t="s">
        <v>26</v>
      </c>
      <c r="AI2733">
        <v>0</v>
      </c>
      <c r="AJ2733">
        <v>1</v>
      </c>
      <c r="AK2733">
        <v>0</v>
      </c>
      <c r="AL2733" t="s">
        <v>26</v>
      </c>
    </row>
    <row r="2734" spans="1:38">
      <c r="A2734" t="s">
        <v>6622</v>
      </c>
      <c r="B2734" t="s">
        <v>1547</v>
      </c>
      <c r="C2734" t="s">
        <v>5557</v>
      </c>
      <c r="D2734" t="s">
        <v>6618</v>
      </c>
      <c r="E2734" t="s">
        <v>6623</v>
      </c>
      <c r="F2734" t="s">
        <v>26</v>
      </c>
      <c r="G2734">
        <v>1</v>
      </c>
      <c r="H2734">
        <v>1</v>
      </c>
      <c r="I2734" t="s">
        <v>26</v>
      </c>
      <c r="J2734" t="s">
        <v>26</v>
      </c>
      <c r="K2734" t="s">
        <v>26</v>
      </c>
      <c r="L2734" t="s">
        <v>26</v>
      </c>
      <c r="M2734" t="s">
        <v>26</v>
      </c>
      <c r="N2734" t="s">
        <v>26</v>
      </c>
      <c r="O2734" t="s">
        <v>26</v>
      </c>
      <c r="P2734" t="s">
        <v>26</v>
      </c>
      <c r="Q2734">
        <v>1</v>
      </c>
      <c r="R2734" t="s">
        <v>26</v>
      </c>
      <c r="S2734" t="s">
        <v>26</v>
      </c>
      <c r="T2734" t="s">
        <v>26</v>
      </c>
      <c r="U2734" t="s">
        <v>26</v>
      </c>
      <c r="V2734" t="s">
        <v>26</v>
      </c>
      <c r="W2734" t="s">
        <v>26</v>
      </c>
      <c r="X2734" t="s">
        <v>26</v>
      </c>
      <c r="Y2734" t="s">
        <v>26</v>
      </c>
      <c r="Z2734">
        <v>45.7</v>
      </c>
      <c r="AA2734" t="s">
        <v>26</v>
      </c>
      <c r="AB2734" t="s">
        <v>26</v>
      </c>
      <c r="AC2734" t="s">
        <v>26</v>
      </c>
      <c r="AD2734" t="s">
        <v>26</v>
      </c>
      <c r="AE2734" t="s">
        <v>26</v>
      </c>
      <c r="AF2734">
        <v>1</v>
      </c>
      <c r="AG2734" t="s">
        <v>26</v>
      </c>
      <c r="AH2734" t="s">
        <v>26</v>
      </c>
      <c r="AI2734">
        <v>0</v>
      </c>
      <c r="AJ2734">
        <v>1</v>
      </c>
      <c r="AK2734">
        <v>0</v>
      </c>
      <c r="AL2734" t="s">
        <v>26</v>
      </c>
    </row>
    <row r="2735" spans="1:38">
      <c r="A2735" t="s">
        <v>6624</v>
      </c>
      <c r="B2735" t="s">
        <v>1547</v>
      </c>
      <c r="C2735" t="s">
        <v>5557</v>
      </c>
      <c r="D2735" t="s">
        <v>6618</v>
      </c>
      <c r="E2735" t="s">
        <v>6625</v>
      </c>
      <c r="F2735" t="s">
        <v>26</v>
      </c>
      <c r="G2735">
        <v>1</v>
      </c>
      <c r="H2735" t="s">
        <v>26</v>
      </c>
      <c r="I2735" t="s">
        <v>26</v>
      </c>
      <c r="J2735" t="s">
        <v>26</v>
      </c>
      <c r="K2735" t="s">
        <v>26</v>
      </c>
      <c r="L2735" t="s">
        <v>26</v>
      </c>
      <c r="M2735" t="s">
        <v>26</v>
      </c>
      <c r="N2735" t="s">
        <v>26</v>
      </c>
      <c r="O2735" t="s">
        <v>26</v>
      </c>
      <c r="P2735" t="s">
        <v>26</v>
      </c>
      <c r="Q2735" t="s">
        <v>26</v>
      </c>
      <c r="R2735" t="s">
        <v>26</v>
      </c>
      <c r="S2735" t="s">
        <v>26</v>
      </c>
      <c r="T2735" t="s">
        <v>26</v>
      </c>
      <c r="U2735" t="s">
        <v>26</v>
      </c>
      <c r="V2735" t="s">
        <v>26</v>
      </c>
      <c r="W2735" t="s">
        <v>26</v>
      </c>
      <c r="X2735" t="s">
        <v>26</v>
      </c>
      <c r="Y2735" t="s">
        <v>26</v>
      </c>
      <c r="Z2735" t="s">
        <v>26</v>
      </c>
      <c r="AA2735" t="s">
        <v>26</v>
      </c>
      <c r="AB2735" t="s">
        <v>26</v>
      </c>
      <c r="AC2735" t="s">
        <v>26</v>
      </c>
      <c r="AD2735" t="s">
        <v>26</v>
      </c>
      <c r="AE2735" t="s">
        <v>26</v>
      </c>
      <c r="AF2735" t="s">
        <v>26</v>
      </c>
      <c r="AG2735" t="s">
        <v>26</v>
      </c>
      <c r="AH2735" t="s">
        <v>26</v>
      </c>
      <c r="AI2735">
        <v>0</v>
      </c>
      <c r="AJ2735">
        <v>1</v>
      </c>
      <c r="AK2735">
        <v>0</v>
      </c>
      <c r="AL2735" t="s">
        <v>6626</v>
      </c>
    </row>
    <row r="2736" spans="1:38">
      <c r="A2736" t="s">
        <v>6627</v>
      </c>
      <c r="B2736" t="s">
        <v>1547</v>
      </c>
      <c r="C2736" t="s">
        <v>5557</v>
      </c>
      <c r="D2736" t="s">
        <v>6618</v>
      </c>
      <c r="E2736" t="s">
        <v>6628</v>
      </c>
      <c r="F2736" t="s">
        <v>26</v>
      </c>
      <c r="G2736">
        <v>1</v>
      </c>
      <c r="H2736">
        <v>1</v>
      </c>
      <c r="I2736" t="s">
        <v>26</v>
      </c>
      <c r="J2736" t="s">
        <v>26</v>
      </c>
      <c r="K2736" t="s">
        <v>26</v>
      </c>
      <c r="L2736" t="s">
        <v>26</v>
      </c>
      <c r="M2736" t="s">
        <v>26</v>
      </c>
      <c r="N2736" t="s">
        <v>26</v>
      </c>
      <c r="O2736" t="s">
        <v>26</v>
      </c>
      <c r="P2736" t="s">
        <v>26</v>
      </c>
      <c r="Q2736" t="s">
        <v>26</v>
      </c>
      <c r="R2736" t="s">
        <v>26</v>
      </c>
      <c r="S2736" t="s">
        <v>26</v>
      </c>
      <c r="T2736" t="s">
        <v>26</v>
      </c>
      <c r="U2736" t="s">
        <v>26</v>
      </c>
      <c r="V2736" t="s">
        <v>26</v>
      </c>
      <c r="W2736" t="s">
        <v>26</v>
      </c>
      <c r="X2736" t="s">
        <v>26</v>
      </c>
      <c r="Y2736" t="s">
        <v>26</v>
      </c>
      <c r="Z2736">
        <v>59.2</v>
      </c>
      <c r="AA2736" t="s">
        <v>26</v>
      </c>
      <c r="AB2736" t="s">
        <v>26</v>
      </c>
      <c r="AC2736" t="s">
        <v>26</v>
      </c>
      <c r="AD2736" t="s">
        <v>26</v>
      </c>
      <c r="AE2736" t="s">
        <v>26</v>
      </c>
      <c r="AF2736" t="s">
        <v>26</v>
      </c>
      <c r="AG2736" t="s">
        <v>26</v>
      </c>
      <c r="AH2736" t="s">
        <v>26</v>
      </c>
      <c r="AI2736">
        <v>0</v>
      </c>
      <c r="AJ2736">
        <v>1</v>
      </c>
      <c r="AK2736">
        <v>0</v>
      </c>
      <c r="AL2736" t="s">
        <v>26</v>
      </c>
    </row>
    <row r="2737" spans="1:38">
      <c r="A2737" t="s">
        <v>6629</v>
      </c>
      <c r="B2737" t="s">
        <v>1547</v>
      </c>
      <c r="C2737" t="s">
        <v>5557</v>
      </c>
      <c r="D2737" t="s">
        <v>6618</v>
      </c>
      <c r="E2737" t="s">
        <v>6630</v>
      </c>
      <c r="F2737" t="s">
        <v>26</v>
      </c>
      <c r="G2737">
        <v>1</v>
      </c>
      <c r="H2737">
        <v>1</v>
      </c>
      <c r="I2737" t="s">
        <v>26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26</v>
      </c>
      <c r="Q2737" t="s">
        <v>26</v>
      </c>
      <c r="R2737" t="s">
        <v>26</v>
      </c>
      <c r="S2737" t="s">
        <v>26</v>
      </c>
      <c r="T2737" t="s">
        <v>26</v>
      </c>
      <c r="U2737" t="s">
        <v>26</v>
      </c>
      <c r="V2737" t="s">
        <v>26</v>
      </c>
      <c r="W2737" t="s">
        <v>26</v>
      </c>
      <c r="X2737" t="s">
        <v>26</v>
      </c>
      <c r="Y2737" t="s">
        <v>26</v>
      </c>
      <c r="Z2737">
        <v>44.6</v>
      </c>
      <c r="AA2737" t="s">
        <v>26</v>
      </c>
      <c r="AB2737" t="s">
        <v>26</v>
      </c>
      <c r="AC2737" t="s">
        <v>26</v>
      </c>
      <c r="AD2737" t="s">
        <v>26</v>
      </c>
      <c r="AE2737" t="s">
        <v>26</v>
      </c>
      <c r="AF2737">
        <v>1</v>
      </c>
      <c r="AG2737" t="s">
        <v>26</v>
      </c>
      <c r="AH2737" t="s">
        <v>26</v>
      </c>
      <c r="AI2737">
        <v>0</v>
      </c>
      <c r="AJ2737">
        <v>1</v>
      </c>
      <c r="AK2737">
        <v>0</v>
      </c>
      <c r="AL2737" t="s">
        <v>26</v>
      </c>
    </row>
    <row r="2738" spans="1:38">
      <c r="A2738" t="s">
        <v>6631</v>
      </c>
      <c r="B2738" t="s">
        <v>1547</v>
      </c>
      <c r="C2738" t="s">
        <v>5557</v>
      </c>
      <c r="D2738" t="s">
        <v>6618</v>
      </c>
      <c r="E2738" t="s">
        <v>6632</v>
      </c>
      <c r="F2738" t="s">
        <v>26</v>
      </c>
      <c r="G2738">
        <v>1</v>
      </c>
      <c r="H2738">
        <v>1</v>
      </c>
      <c r="I2738" t="s">
        <v>26</v>
      </c>
      <c r="J2738" t="s">
        <v>26</v>
      </c>
      <c r="K2738" t="s">
        <v>26</v>
      </c>
      <c r="L2738" t="s">
        <v>26</v>
      </c>
      <c r="M2738" t="s">
        <v>26</v>
      </c>
      <c r="N2738" t="s">
        <v>26</v>
      </c>
      <c r="O2738" t="s">
        <v>26</v>
      </c>
      <c r="P2738" t="s">
        <v>26</v>
      </c>
      <c r="Q2738">
        <v>1</v>
      </c>
      <c r="R2738" t="s">
        <v>26</v>
      </c>
      <c r="S2738">
        <v>1</v>
      </c>
      <c r="T2738" t="s">
        <v>26</v>
      </c>
      <c r="U2738" t="s">
        <v>26</v>
      </c>
      <c r="V2738" t="s">
        <v>26</v>
      </c>
      <c r="W2738" t="s">
        <v>26</v>
      </c>
      <c r="X2738" t="s">
        <v>26</v>
      </c>
      <c r="Y2738" t="s">
        <v>26</v>
      </c>
      <c r="Z2738">
        <v>49.5</v>
      </c>
      <c r="AA2738" t="s">
        <v>26</v>
      </c>
      <c r="AB2738" t="s">
        <v>26</v>
      </c>
      <c r="AC2738" t="s">
        <v>26</v>
      </c>
      <c r="AD2738" t="s">
        <v>26</v>
      </c>
      <c r="AE2738" t="s">
        <v>26</v>
      </c>
      <c r="AF2738" t="s">
        <v>26</v>
      </c>
      <c r="AG2738" t="s">
        <v>26</v>
      </c>
      <c r="AH2738" t="s">
        <v>26</v>
      </c>
      <c r="AI2738">
        <v>0</v>
      </c>
      <c r="AJ2738">
        <v>1</v>
      </c>
      <c r="AK2738">
        <v>0</v>
      </c>
      <c r="AL2738" t="s">
        <v>26</v>
      </c>
    </row>
    <row r="2739" spans="1:38">
      <c r="A2739" t="s">
        <v>6633</v>
      </c>
      <c r="B2739" t="s">
        <v>1547</v>
      </c>
      <c r="C2739" t="s">
        <v>5557</v>
      </c>
      <c r="D2739" t="s">
        <v>6618</v>
      </c>
      <c r="E2739" t="s">
        <v>6634</v>
      </c>
      <c r="F2739" t="s">
        <v>26</v>
      </c>
      <c r="G2739" t="s">
        <v>26</v>
      </c>
      <c r="H2739" t="s">
        <v>26</v>
      </c>
      <c r="I2739" t="s">
        <v>26</v>
      </c>
      <c r="J2739" t="s">
        <v>26</v>
      </c>
      <c r="K2739" t="s">
        <v>26</v>
      </c>
      <c r="L2739" t="s">
        <v>26</v>
      </c>
      <c r="M2739" t="s">
        <v>26</v>
      </c>
      <c r="N2739" t="s">
        <v>26</v>
      </c>
      <c r="O2739" t="s">
        <v>26</v>
      </c>
      <c r="P2739" t="s">
        <v>26</v>
      </c>
      <c r="Q2739" t="s">
        <v>26</v>
      </c>
      <c r="R2739" t="s">
        <v>26</v>
      </c>
      <c r="S2739" t="s">
        <v>26</v>
      </c>
      <c r="T2739" t="s">
        <v>26</v>
      </c>
      <c r="U2739" t="s">
        <v>26</v>
      </c>
      <c r="V2739" t="s">
        <v>26</v>
      </c>
      <c r="W2739" t="s">
        <v>26</v>
      </c>
      <c r="X2739" t="s">
        <v>26</v>
      </c>
      <c r="Y2739" t="s">
        <v>26</v>
      </c>
      <c r="Z2739" t="s">
        <v>26</v>
      </c>
      <c r="AA2739" t="s">
        <v>26</v>
      </c>
      <c r="AB2739" t="s">
        <v>26</v>
      </c>
      <c r="AC2739" t="s">
        <v>26</v>
      </c>
      <c r="AD2739" t="s">
        <v>26</v>
      </c>
      <c r="AE2739" t="s">
        <v>26</v>
      </c>
      <c r="AF2739" t="s">
        <v>26</v>
      </c>
      <c r="AG2739" t="s">
        <v>26</v>
      </c>
      <c r="AH2739" t="s">
        <v>26</v>
      </c>
      <c r="AI2739">
        <v>0</v>
      </c>
      <c r="AJ2739">
        <v>1</v>
      </c>
      <c r="AK2739">
        <v>0</v>
      </c>
      <c r="AL2739" t="s">
        <v>6635</v>
      </c>
    </row>
    <row r="2740" spans="1:38">
      <c r="A2740" t="s">
        <v>6636</v>
      </c>
      <c r="B2740" t="s">
        <v>1547</v>
      </c>
      <c r="C2740" t="s">
        <v>5557</v>
      </c>
      <c r="D2740" t="s">
        <v>6637</v>
      </c>
      <c r="E2740" t="s">
        <v>6638</v>
      </c>
      <c r="F2740" t="s">
        <v>26</v>
      </c>
      <c r="G2740">
        <v>1</v>
      </c>
      <c r="H2740">
        <v>1</v>
      </c>
      <c r="I2740">
        <v>1</v>
      </c>
      <c r="J2740" t="s">
        <v>26</v>
      </c>
      <c r="K2740" t="s">
        <v>26</v>
      </c>
      <c r="L2740" t="s">
        <v>26</v>
      </c>
      <c r="M2740" t="s">
        <v>26</v>
      </c>
      <c r="N2740" t="s">
        <v>26</v>
      </c>
      <c r="O2740" t="s">
        <v>26</v>
      </c>
      <c r="P2740" t="s">
        <v>26</v>
      </c>
      <c r="Q2740" t="s">
        <v>26</v>
      </c>
      <c r="R2740" t="s">
        <v>26</v>
      </c>
      <c r="S2740">
        <v>1</v>
      </c>
      <c r="T2740" t="s">
        <v>26</v>
      </c>
      <c r="U2740" t="s">
        <v>26</v>
      </c>
      <c r="V2740" t="s">
        <v>26</v>
      </c>
      <c r="W2740" t="s">
        <v>26</v>
      </c>
      <c r="X2740" t="s">
        <v>26</v>
      </c>
      <c r="Y2740" t="s">
        <v>26</v>
      </c>
      <c r="Z2740">
        <v>45</v>
      </c>
      <c r="AA2740" t="s">
        <v>26</v>
      </c>
      <c r="AB2740" t="s">
        <v>26</v>
      </c>
      <c r="AC2740" t="s">
        <v>26</v>
      </c>
      <c r="AD2740" t="s">
        <v>26</v>
      </c>
      <c r="AE2740" t="s">
        <v>26</v>
      </c>
      <c r="AF2740">
        <v>1</v>
      </c>
      <c r="AG2740" t="s">
        <v>26</v>
      </c>
      <c r="AH2740" t="s">
        <v>26</v>
      </c>
      <c r="AI2740">
        <v>0</v>
      </c>
      <c r="AJ2740">
        <v>1</v>
      </c>
      <c r="AK2740">
        <v>0</v>
      </c>
      <c r="AL2740" t="s">
        <v>26</v>
      </c>
    </row>
    <row r="2741" spans="1:38">
      <c r="A2741" t="s">
        <v>6639</v>
      </c>
      <c r="B2741" t="s">
        <v>1547</v>
      </c>
      <c r="C2741" t="s">
        <v>5557</v>
      </c>
      <c r="D2741" t="s">
        <v>6637</v>
      </c>
      <c r="E2741" t="s">
        <v>734</v>
      </c>
      <c r="F2741" t="s">
        <v>26</v>
      </c>
      <c r="G2741">
        <v>1</v>
      </c>
      <c r="H2741">
        <v>1</v>
      </c>
      <c r="I2741">
        <v>1</v>
      </c>
      <c r="J2741" t="s">
        <v>26</v>
      </c>
      <c r="K2741" t="s">
        <v>26</v>
      </c>
      <c r="L2741" t="s">
        <v>26</v>
      </c>
      <c r="M2741" t="s">
        <v>26</v>
      </c>
      <c r="N2741" t="s">
        <v>26</v>
      </c>
      <c r="O2741" t="s">
        <v>26</v>
      </c>
      <c r="P2741" t="s">
        <v>26</v>
      </c>
      <c r="Q2741">
        <v>1</v>
      </c>
      <c r="R2741" t="s">
        <v>26</v>
      </c>
      <c r="S2741">
        <v>1</v>
      </c>
      <c r="T2741" t="s">
        <v>26</v>
      </c>
      <c r="U2741" t="s">
        <v>26</v>
      </c>
      <c r="V2741" t="s">
        <v>26</v>
      </c>
      <c r="W2741" t="s">
        <v>26</v>
      </c>
      <c r="X2741" t="s">
        <v>26</v>
      </c>
      <c r="Y2741" t="s">
        <v>26</v>
      </c>
      <c r="Z2741">
        <v>77</v>
      </c>
      <c r="AA2741" t="s">
        <v>26</v>
      </c>
      <c r="AB2741" t="s">
        <v>26</v>
      </c>
      <c r="AC2741" t="s">
        <v>26</v>
      </c>
      <c r="AD2741">
        <v>18</v>
      </c>
      <c r="AE2741">
        <v>251</v>
      </c>
      <c r="AF2741">
        <v>1</v>
      </c>
      <c r="AG2741" t="s">
        <v>26</v>
      </c>
      <c r="AH2741" t="s">
        <v>26</v>
      </c>
      <c r="AI2741">
        <v>0</v>
      </c>
      <c r="AJ2741">
        <v>1</v>
      </c>
      <c r="AK2741">
        <v>0</v>
      </c>
      <c r="AL2741" t="s">
        <v>26</v>
      </c>
    </row>
    <row r="2742" spans="1:38">
      <c r="A2742" t="s">
        <v>6640</v>
      </c>
      <c r="B2742" t="s">
        <v>1547</v>
      </c>
      <c r="C2742" t="s">
        <v>5557</v>
      </c>
      <c r="D2742" t="s">
        <v>6637</v>
      </c>
      <c r="E2742" t="s">
        <v>6641</v>
      </c>
      <c r="F2742" t="s">
        <v>26</v>
      </c>
      <c r="G2742">
        <v>1</v>
      </c>
      <c r="H2742">
        <v>1</v>
      </c>
      <c r="I2742">
        <v>1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26</v>
      </c>
      <c r="Q2742">
        <v>1</v>
      </c>
      <c r="R2742" t="s">
        <v>26</v>
      </c>
      <c r="S2742" t="s">
        <v>26</v>
      </c>
      <c r="T2742" t="s">
        <v>26</v>
      </c>
      <c r="U2742">
        <v>1</v>
      </c>
      <c r="V2742" t="s">
        <v>26</v>
      </c>
      <c r="W2742" t="s">
        <v>26</v>
      </c>
      <c r="X2742" t="s">
        <v>26</v>
      </c>
      <c r="Y2742" t="s">
        <v>26</v>
      </c>
      <c r="Z2742">
        <v>31</v>
      </c>
      <c r="AA2742" t="s">
        <v>26</v>
      </c>
      <c r="AB2742" t="s">
        <v>26</v>
      </c>
      <c r="AC2742" t="s">
        <v>26</v>
      </c>
      <c r="AD2742" t="s">
        <v>26</v>
      </c>
      <c r="AE2742" t="s">
        <v>26</v>
      </c>
      <c r="AF2742">
        <v>1</v>
      </c>
      <c r="AG2742" t="s">
        <v>26</v>
      </c>
      <c r="AH2742" t="s">
        <v>26</v>
      </c>
      <c r="AI2742">
        <v>0</v>
      </c>
      <c r="AJ2742">
        <v>1</v>
      </c>
      <c r="AK2742">
        <v>0</v>
      </c>
      <c r="AL2742" t="s">
        <v>26</v>
      </c>
    </row>
    <row r="2743" spans="1:38">
      <c r="A2743" t="s">
        <v>6642</v>
      </c>
      <c r="B2743" t="s">
        <v>1547</v>
      </c>
      <c r="C2743" t="s">
        <v>5557</v>
      </c>
      <c r="D2743" t="s">
        <v>6637</v>
      </c>
      <c r="E2743" t="s">
        <v>919</v>
      </c>
      <c r="F2743" t="s">
        <v>26</v>
      </c>
      <c r="G2743">
        <v>1</v>
      </c>
      <c r="H2743" t="s">
        <v>26</v>
      </c>
      <c r="I2743">
        <v>1</v>
      </c>
      <c r="J2743" t="s">
        <v>26</v>
      </c>
      <c r="K2743" t="s">
        <v>26</v>
      </c>
      <c r="L2743" t="s">
        <v>26</v>
      </c>
      <c r="M2743" t="s">
        <v>26</v>
      </c>
      <c r="N2743" t="s">
        <v>26</v>
      </c>
      <c r="O2743" t="s">
        <v>26</v>
      </c>
      <c r="P2743" t="s">
        <v>26</v>
      </c>
      <c r="Q2743">
        <v>1</v>
      </c>
      <c r="R2743" t="s">
        <v>26</v>
      </c>
      <c r="S2743">
        <v>1</v>
      </c>
      <c r="T2743" t="s">
        <v>26</v>
      </c>
      <c r="U2743" t="s">
        <v>26</v>
      </c>
      <c r="V2743" t="s">
        <v>26</v>
      </c>
      <c r="W2743" t="s">
        <v>26</v>
      </c>
      <c r="X2743" t="s">
        <v>26</v>
      </c>
      <c r="Y2743" t="s">
        <v>26</v>
      </c>
      <c r="Z2743">
        <v>30.9</v>
      </c>
      <c r="AA2743" t="s">
        <v>26</v>
      </c>
      <c r="AB2743" t="s">
        <v>26</v>
      </c>
      <c r="AC2743" t="s">
        <v>26</v>
      </c>
      <c r="AD2743">
        <v>29</v>
      </c>
      <c r="AE2743">
        <v>29</v>
      </c>
      <c r="AF2743">
        <v>1</v>
      </c>
      <c r="AG2743">
        <v>2</v>
      </c>
      <c r="AH2743">
        <v>2</v>
      </c>
      <c r="AI2743">
        <v>0</v>
      </c>
      <c r="AJ2743">
        <v>1</v>
      </c>
      <c r="AK2743">
        <v>0</v>
      </c>
      <c r="AL2743" t="s">
        <v>26</v>
      </c>
    </row>
    <row r="2744" spans="1:38">
      <c r="A2744" t="s">
        <v>6643</v>
      </c>
      <c r="B2744" t="s">
        <v>1547</v>
      </c>
      <c r="C2744" t="s">
        <v>5557</v>
      </c>
      <c r="D2744" t="s">
        <v>6644</v>
      </c>
      <c r="E2744" t="s">
        <v>6645</v>
      </c>
      <c r="F2744" t="s">
        <v>26</v>
      </c>
      <c r="G2744">
        <v>1</v>
      </c>
      <c r="H2744" t="s">
        <v>26</v>
      </c>
      <c r="I2744">
        <v>1</v>
      </c>
      <c r="J2744" t="s">
        <v>26</v>
      </c>
      <c r="K2744" t="s">
        <v>26</v>
      </c>
      <c r="L2744" t="s">
        <v>26</v>
      </c>
      <c r="M2744" t="s">
        <v>26</v>
      </c>
      <c r="N2744" t="s">
        <v>26</v>
      </c>
      <c r="O2744" t="s">
        <v>26</v>
      </c>
      <c r="P2744" t="s">
        <v>26</v>
      </c>
      <c r="Q2744">
        <v>1</v>
      </c>
      <c r="R2744" t="s">
        <v>26</v>
      </c>
      <c r="S2744">
        <v>1</v>
      </c>
      <c r="T2744" t="s">
        <v>26</v>
      </c>
      <c r="U2744" t="s">
        <v>26</v>
      </c>
      <c r="V2744" t="s">
        <v>26</v>
      </c>
      <c r="W2744" t="s">
        <v>26</v>
      </c>
      <c r="X2744" t="s">
        <v>26</v>
      </c>
      <c r="Y2744" t="s">
        <v>26</v>
      </c>
      <c r="Z2744">
        <v>107</v>
      </c>
      <c r="AA2744" t="s">
        <v>26</v>
      </c>
      <c r="AB2744" t="s">
        <v>26</v>
      </c>
      <c r="AC2744" t="s">
        <v>26</v>
      </c>
      <c r="AD2744" t="s">
        <v>26</v>
      </c>
      <c r="AE2744" t="s">
        <v>26</v>
      </c>
      <c r="AF2744">
        <v>1</v>
      </c>
      <c r="AG2744" t="s">
        <v>26</v>
      </c>
      <c r="AH2744" t="s">
        <v>26</v>
      </c>
      <c r="AI2744">
        <v>0</v>
      </c>
      <c r="AJ2744">
        <v>1</v>
      </c>
      <c r="AK2744">
        <v>0</v>
      </c>
      <c r="AL2744" t="s">
        <v>26</v>
      </c>
    </row>
    <row r="2745" spans="1:38">
      <c r="A2745" t="s">
        <v>6646</v>
      </c>
      <c r="B2745" t="s">
        <v>1547</v>
      </c>
      <c r="C2745" t="s">
        <v>5557</v>
      </c>
      <c r="D2745" t="s">
        <v>6644</v>
      </c>
      <c r="E2745" t="s">
        <v>1284</v>
      </c>
      <c r="F2745" t="s">
        <v>26</v>
      </c>
      <c r="G2745">
        <v>1</v>
      </c>
      <c r="H2745">
        <v>1</v>
      </c>
      <c r="I2745">
        <v>1</v>
      </c>
      <c r="J2745" t="s">
        <v>26</v>
      </c>
      <c r="K2745" t="s">
        <v>26</v>
      </c>
      <c r="L2745" t="s">
        <v>26</v>
      </c>
      <c r="M2745" t="s">
        <v>26</v>
      </c>
      <c r="N2745">
        <v>1</v>
      </c>
      <c r="O2745" t="s">
        <v>26</v>
      </c>
      <c r="P2745" t="s">
        <v>26</v>
      </c>
      <c r="Q2745">
        <v>1</v>
      </c>
      <c r="R2745" t="s">
        <v>26</v>
      </c>
      <c r="S2745">
        <v>1</v>
      </c>
      <c r="T2745" t="s">
        <v>26</v>
      </c>
      <c r="U2745" t="s">
        <v>26</v>
      </c>
      <c r="V2745" t="s">
        <v>26</v>
      </c>
      <c r="W2745" t="s">
        <v>26</v>
      </c>
      <c r="X2745" t="s">
        <v>26</v>
      </c>
      <c r="Y2745" t="s">
        <v>26</v>
      </c>
      <c r="Z2745">
        <v>66</v>
      </c>
      <c r="AA2745" t="s">
        <v>26</v>
      </c>
      <c r="AB2745" t="s">
        <v>26</v>
      </c>
      <c r="AC2745" t="s">
        <v>26</v>
      </c>
      <c r="AD2745">
        <v>1430</v>
      </c>
      <c r="AE2745">
        <v>1500</v>
      </c>
      <c r="AF2745">
        <v>1</v>
      </c>
      <c r="AG2745">
        <v>2</v>
      </c>
      <c r="AH2745">
        <v>2</v>
      </c>
      <c r="AI2745">
        <v>0</v>
      </c>
      <c r="AJ2745">
        <v>1</v>
      </c>
      <c r="AK2745">
        <v>0</v>
      </c>
      <c r="AL2745" t="s">
        <v>26</v>
      </c>
    </row>
    <row r="2746" spans="1:38">
      <c r="A2746" t="s">
        <v>6647</v>
      </c>
      <c r="B2746" t="s">
        <v>1547</v>
      </c>
      <c r="C2746" t="s">
        <v>5557</v>
      </c>
      <c r="D2746" t="s">
        <v>6644</v>
      </c>
      <c r="E2746" t="s">
        <v>6648</v>
      </c>
      <c r="F2746" t="s">
        <v>26</v>
      </c>
      <c r="G2746" t="s">
        <v>26</v>
      </c>
      <c r="H2746" t="s">
        <v>26</v>
      </c>
      <c r="I2746">
        <v>1</v>
      </c>
      <c r="J2746" t="s">
        <v>26</v>
      </c>
      <c r="K2746" t="s">
        <v>26</v>
      </c>
      <c r="L2746" t="s">
        <v>26</v>
      </c>
      <c r="M2746" t="s">
        <v>26</v>
      </c>
      <c r="N2746" t="s">
        <v>26</v>
      </c>
      <c r="O2746" t="s">
        <v>26</v>
      </c>
      <c r="P2746" t="s">
        <v>26</v>
      </c>
      <c r="Q2746">
        <v>1</v>
      </c>
      <c r="R2746" t="s">
        <v>26</v>
      </c>
      <c r="S2746">
        <v>1</v>
      </c>
      <c r="T2746" t="s">
        <v>26</v>
      </c>
      <c r="U2746" t="s">
        <v>26</v>
      </c>
      <c r="V2746" t="s">
        <v>26</v>
      </c>
      <c r="W2746" t="s">
        <v>26</v>
      </c>
      <c r="X2746" t="s">
        <v>26</v>
      </c>
      <c r="Y2746" t="s">
        <v>26</v>
      </c>
      <c r="Z2746">
        <v>84.4</v>
      </c>
      <c r="AA2746" t="s">
        <v>26</v>
      </c>
      <c r="AB2746" t="s">
        <v>26</v>
      </c>
      <c r="AC2746" t="s">
        <v>26</v>
      </c>
      <c r="AD2746" t="s">
        <v>26</v>
      </c>
      <c r="AE2746" t="s">
        <v>26</v>
      </c>
      <c r="AF2746" t="s">
        <v>26</v>
      </c>
      <c r="AG2746" t="s">
        <v>26</v>
      </c>
      <c r="AH2746" t="s">
        <v>26</v>
      </c>
      <c r="AI2746" t="s">
        <v>26</v>
      </c>
      <c r="AJ2746" t="s">
        <v>26</v>
      </c>
      <c r="AK2746" t="s">
        <v>26</v>
      </c>
      <c r="AL2746" t="s">
        <v>26</v>
      </c>
    </row>
    <row r="2747" spans="1:38">
      <c r="A2747" t="s">
        <v>6649</v>
      </c>
      <c r="B2747" t="s">
        <v>1547</v>
      </c>
      <c r="C2747" t="s">
        <v>5557</v>
      </c>
      <c r="D2747" t="s">
        <v>6644</v>
      </c>
      <c r="E2747" t="s">
        <v>6650</v>
      </c>
      <c r="F2747" t="s">
        <v>26</v>
      </c>
      <c r="G2747" t="s">
        <v>26</v>
      </c>
      <c r="H2747">
        <v>1</v>
      </c>
      <c r="I2747">
        <v>1</v>
      </c>
      <c r="J2747" t="s">
        <v>26</v>
      </c>
      <c r="K2747" t="s">
        <v>26</v>
      </c>
      <c r="L2747" t="s">
        <v>26</v>
      </c>
      <c r="M2747" t="s">
        <v>26</v>
      </c>
      <c r="N2747" t="s">
        <v>26</v>
      </c>
      <c r="O2747" t="s">
        <v>26</v>
      </c>
      <c r="P2747" t="s">
        <v>26</v>
      </c>
      <c r="Q2747" t="s">
        <v>26</v>
      </c>
      <c r="R2747" t="s">
        <v>26</v>
      </c>
      <c r="S2747" t="s">
        <v>26</v>
      </c>
      <c r="T2747" t="s">
        <v>26</v>
      </c>
      <c r="U2747" t="s">
        <v>26</v>
      </c>
      <c r="V2747" t="s">
        <v>26</v>
      </c>
      <c r="W2747" t="s">
        <v>26</v>
      </c>
      <c r="X2747" t="s">
        <v>26</v>
      </c>
      <c r="Y2747" t="s">
        <v>26</v>
      </c>
      <c r="Z2747">
        <v>53.9</v>
      </c>
      <c r="AA2747" t="s">
        <v>26</v>
      </c>
      <c r="AB2747" t="s">
        <v>26</v>
      </c>
      <c r="AC2747" t="s">
        <v>26</v>
      </c>
      <c r="AD2747" t="s">
        <v>26</v>
      </c>
      <c r="AE2747" t="s">
        <v>26</v>
      </c>
      <c r="AF2747">
        <v>1</v>
      </c>
      <c r="AG2747" t="s">
        <v>26</v>
      </c>
      <c r="AH2747" t="s">
        <v>26</v>
      </c>
      <c r="AI2747">
        <v>0</v>
      </c>
      <c r="AJ2747">
        <v>1</v>
      </c>
      <c r="AK2747">
        <v>0</v>
      </c>
      <c r="AL2747" t="s">
        <v>26</v>
      </c>
    </row>
    <row r="2748" spans="1:38">
      <c r="A2748" t="s">
        <v>6651</v>
      </c>
      <c r="B2748" t="s">
        <v>1547</v>
      </c>
      <c r="C2748" t="s">
        <v>5557</v>
      </c>
      <c r="D2748" t="s">
        <v>6644</v>
      </c>
      <c r="E2748" t="s">
        <v>6652</v>
      </c>
      <c r="F2748" t="s">
        <v>26</v>
      </c>
      <c r="G2748">
        <v>1</v>
      </c>
      <c r="H2748" t="s">
        <v>26</v>
      </c>
      <c r="I2748">
        <v>1</v>
      </c>
      <c r="J2748" t="s">
        <v>26</v>
      </c>
      <c r="K2748" t="s">
        <v>26</v>
      </c>
      <c r="L2748" t="s">
        <v>26</v>
      </c>
      <c r="M2748" t="s">
        <v>26</v>
      </c>
      <c r="N2748" t="s">
        <v>26</v>
      </c>
      <c r="O2748" t="s">
        <v>26</v>
      </c>
      <c r="P2748" t="s">
        <v>26</v>
      </c>
      <c r="Q2748" t="s">
        <v>26</v>
      </c>
      <c r="R2748" t="s">
        <v>26</v>
      </c>
      <c r="S2748" t="s">
        <v>26</v>
      </c>
      <c r="T2748" t="s">
        <v>26</v>
      </c>
      <c r="U2748" t="s">
        <v>26</v>
      </c>
      <c r="V2748" t="s">
        <v>26</v>
      </c>
      <c r="W2748" t="s">
        <v>26</v>
      </c>
      <c r="X2748" t="s">
        <v>26</v>
      </c>
      <c r="Y2748" t="s">
        <v>26</v>
      </c>
      <c r="Z2748">
        <v>53</v>
      </c>
      <c r="AA2748" t="s">
        <v>26</v>
      </c>
      <c r="AB2748" t="s">
        <v>26</v>
      </c>
      <c r="AC2748" t="s">
        <v>26</v>
      </c>
      <c r="AD2748" t="s">
        <v>26</v>
      </c>
      <c r="AE2748" t="s">
        <v>26</v>
      </c>
      <c r="AF2748">
        <v>1</v>
      </c>
      <c r="AG2748" t="s">
        <v>26</v>
      </c>
      <c r="AH2748" t="s">
        <v>26</v>
      </c>
      <c r="AI2748">
        <v>0</v>
      </c>
      <c r="AJ2748">
        <v>1</v>
      </c>
      <c r="AK2748">
        <v>0</v>
      </c>
      <c r="AL2748" t="s">
        <v>26</v>
      </c>
    </row>
    <row r="2749" spans="1:38">
      <c r="A2749" t="s">
        <v>6653</v>
      </c>
      <c r="B2749" t="s">
        <v>1547</v>
      </c>
      <c r="C2749" t="s">
        <v>5557</v>
      </c>
      <c r="D2749" t="s">
        <v>6644</v>
      </c>
      <c r="E2749" t="s">
        <v>6654</v>
      </c>
      <c r="F2749" t="s">
        <v>26</v>
      </c>
      <c r="G2749">
        <v>1</v>
      </c>
      <c r="H2749" t="s">
        <v>26</v>
      </c>
      <c r="I2749">
        <v>1</v>
      </c>
      <c r="J2749" t="s">
        <v>26</v>
      </c>
      <c r="K2749" t="s">
        <v>26</v>
      </c>
      <c r="L2749" t="s">
        <v>26</v>
      </c>
      <c r="M2749" t="s">
        <v>26</v>
      </c>
      <c r="N2749" t="s">
        <v>26</v>
      </c>
      <c r="O2749" t="s">
        <v>26</v>
      </c>
      <c r="P2749" t="s">
        <v>26</v>
      </c>
      <c r="Q2749" t="s">
        <v>26</v>
      </c>
      <c r="R2749" t="s">
        <v>26</v>
      </c>
      <c r="S2749" t="s">
        <v>26</v>
      </c>
      <c r="T2749" t="s">
        <v>26</v>
      </c>
      <c r="U2749" t="s">
        <v>26</v>
      </c>
      <c r="V2749" t="s">
        <v>26</v>
      </c>
      <c r="W2749" t="s">
        <v>26</v>
      </c>
      <c r="X2749" t="s">
        <v>26</v>
      </c>
      <c r="Y2749" t="s">
        <v>26</v>
      </c>
      <c r="Z2749">
        <v>75.400000000000006</v>
      </c>
      <c r="AA2749" t="s">
        <v>26</v>
      </c>
      <c r="AB2749" t="s">
        <v>26</v>
      </c>
      <c r="AC2749" t="s">
        <v>26</v>
      </c>
      <c r="AD2749" t="s">
        <v>26</v>
      </c>
      <c r="AE2749" t="s">
        <v>26</v>
      </c>
      <c r="AF2749">
        <v>1</v>
      </c>
      <c r="AG2749" t="s">
        <v>26</v>
      </c>
      <c r="AH2749" t="s">
        <v>26</v>
      </c>
      <c r="AI2749">
        <v>0</v>
      </c>
      <c r="AJ2749">
        <v>1</v>
      </c>
      <c r="AK2749">
        <v>0</v>
      </c>
      <c r="AL2749" t="s">
        <v>26</v>
      </c>
    </row>
    <row r="2750" spans="1:38">
      <c r="A2750" t="s">
        <v>6655</v>
      </c>
      <c r="B2750" t="s">
        <v>1547</v>
      </c>
      <c r="C2750" t="s">
        <v>5557</v>
      </c>
      <c r="D2750" t="s">
        <v>6644</v>
      </c>
      <c r="E2750" t="s">
        <v>6656</v>
      </c>
      <c r="F2750" t="s">
        <v>26</v>
      </c>
      <c r="G2750">
        <v>1</v>
      </c>
      <c r="H2750">
        <v>1</v>
      </c>
      <c r="I2750" t="s">
        <v>26</v>
      </c>
      <c r="J2750" t="s">
        <v>26</v>
      </c>
      <c r="K2750" t="s">
        <v>26</v>
      </c>
      <c r="L2750" t="s">
        <v>26</v>
      </c>
      <c r="M2750" t="s">
        <v>26</v>
      </c>
      <c r="N2750" t="s">
        <v>26</v>
      </c>
      <c r="O2750" t="s">
        <v>26</v>
      </c>
      <c r="P2750" t="s">
        <v>26</v>
      </c>
      <c r="Q2750" t="s">
        <v>26</v>
      </c>
      <c r="R2750" t="s">
        <v>26</v>
      </c>
      <c r="S2750" t="s">
        <v>26</v>
      </c>
      <c r="T2750" t="s">
        <v>26</v>
      </c>
      <c r="U2750" t="s">
        <v>26</v>
      </c>
      <c r="V2750" t="s">
        <v>26</v>
      </c>
      <c r="W2750" t="s">
        <v>26</v>
      </c>
      <c r="X2750" t="s">
        <v>26</v>
      </c>
      <c r="Y2750" t="s">
        <v>26</v>
      </c>
      <c r="Z2750">
        <v>58.7</v>
      </c>
      <c r="AA2750" t="s">
        <v>26</v>
      </c>
      <c r="AB2750" t="s">
        <v>26</v>
      </c>
      <c r="AC2750" t="s">
        <v>26</v>
      </c>
      <c r="AD2750" t="s">
        <v>26</v>
      </c>
      <c r="AE2750" t="s">
        <v>26</v>
      </c>
      <c r="AF2750" t="s">
        <v>26</v>
      </c>
      <c r="AG2750" t="s">
        <v>26</v>
      </c>
      <c r="AH2750" t="s">
        <v>26</v>
      </c>
      <c r="AI2750">
        <v>0</v>
      </c>
      <c r="AJ2750">
        <v>1</v>
      </c>
      <c r="AK2750">
        <v>0</v>
      </c>
      <c r="AL2750" t="s">
        <v>26</v>
      </c>
    </row>
    <row r="2751" spans="1:38">
      <c r="A2751" t="s">
        <v>6657</v>
      </c>
      <c r="B2751" t="s">
        <v>1547</v>
      </c>
      <c r="C2751" t="s">
        <v>5557</v>
      </c>
      <c r="D2751" t="s">
        <v>6644</v>
      </c>
      <c r="E2751" t="s">
        <v>6658</v>
      </c>
      <c r="F2751" t="s">
        <v>26</v>
      </c>
      <c r="G2751" t="s">
        <v>26</v>
      </c>
      <c r="H2751" t="s">
        <v>26</v>
      </c>
      <c r="I2751">
        <v>1</v>
      </c>
      <c r="J2751" t="s">
        <v>26</v>
      </c>
      <c r="K2751" t="s">
        <v>26</v>
      </c>
      <c r="L2751" t="s">
        <v>26</v>
      </c>
      <c r="M2751" t="s">
        <v>26</v>
      </c>
      <c r="N2751" t="s">
        <v>26</v>
      </c>
      <c r="O2751" t="s">
        <v>26</v>
      </c>
      <c r="P2751" t="s">
        <v>26</v>
      </c>
      <c r="Q2751">
        <v>1</v>
      </c>
      <c r="R2751" t="s">
        <v>26</v>
      </c>
      <c r="S2751" t="s">
        <v>26</v>
      </c>
      <c r="T2751" t="s">
        <v>26</v>
      </c>
      <c r="U2751" t="s">
        <v>26</v>
      </c>
      <c r="V2751" t="s">
        <v>26</v>
      </c>
      <c r="W2751" t="s">
        <v>26</v>
      </c>
      <c r="X2751" t="s">
        <v>26</v>
      </c>
      <c r="Y2751" t="s">
        <v>26</v>
      </c>
      <c r="Z2751">
        <v>86.7</v>
      </c>
      <c r="AA2751" t="s">
        <v>26</v>
      </c>
      <c r="AB2751" t="s">
        <v>26</v>
      </c>
      <c r="AC2751" t="s">
        <v>26</v>
      </c>
      <c r="AD2751" t="s">
        <v>26</v>
      </c>
      <c r="AE2751" t="s">
        <v>26</v>
      </c>
      <c r="AF2751" t="s">
        <v>26</v>
      </c>
      <c r="AG2751" t="s">
        <v>26</v>
      </c>
      <c r="AH2751" t="s">
        <v>26</v>
      </c>
      <c r="AI2751" t="s">
        <v>26</v>
      </c>
      <c r="AJ2751" t="s">
        <v>26</v>
      </c>
      <c r="AK2751" t="s">
        <v>26</v>
      </c>
      <c r="AL2751" t="s">
        <v>26</v>
      </c>
    </row>
    <row r="2752" spans="1:38">
      <c r="A2752" t="s">
        <v>6659</v>
      </c>
      <c r="B2752" t="s">
        <v>1547</v>
      </c>
      <c r="C2752" t="s">
        <v>5557</v>
      </c>
      <c r="D2752" t="s">
        <v>6644</v>
      </c>
      <c r="E2752" t="s">
        <v>587</v>
      </c>
      <c r="F2752" t="s">
        <v>26</v>
      </c>
      <c r="G2752">
        <v>1</v>
      </c>
      <c r="H2752">
        <v>1</v>
      </c>
      <c r="I2752">
        <v>1</v>
      </c>
      <c r="J2752" t="s">
        <v>26</v>
      </c>
      <c r="K2752" t="s">
        <v>26</v>
      </c>
      <c r="L2752" t="s">
        <v>26</v>
      </c>
      <c r="M2752" t="s">
        <v>26</v>
      </c>
      <c r="N2752" t="s">
        <v>26</v>
      </c>
      <c r="O2752" t="s">
        <v>26</v>
      </c>
      <c r="P2752" t="s">
        <v>26</v>
      </c>
      <c r="Q2752">
        <v>1</v>
      </c>
      <c r="R2752" t="s">
        <v>26</v>
      </c>
      <c r="S2752">
        <v>1</v>
      </c>
      <c r="T2752" t="s">
        <v>26</v>
      </c>
      <c r="U2752" t="s">
        <v>26</v>
      </c>
      <c r="V2752" t="s">
        <v>26</v>
      </c>
      <c r="W2752" t="s">
        <v>26</v>
      </c>
      <c r="X2752" t="s">
        <v>26</v>
      </c>
      <c r="Y2752" t="s">
        <v>26</v>
      </c>
      <c r="Z2752">
        <v>80.5</v>
      </c>
      <c r="AA2752" t="s">
        <v>26</v>
      </c>
      <c r="AB2752" t="s">
        <v>26</v>
      </c>
      <c r="AC2752" t="s">
        <v>26</v>
      </c>
      <c r="AD2752">
        <v>700</v>
      </c>
      <c r="AE2752">
        <v>2781</v>
      </c>
      <c r="AF2752">
        <v>1</v>
      </c>
      <c r="AG2752">
        <v>1.2</v>
      </c>
      <c r="AH2752">
        <v>1.9</v>
      </c>
      <c r="AI2752">
        <v>0</v>
      </c>
      <c r="AJ2752">
        <v>1</v>
      </c>
      <c r="AK2752">
        <v>0</v>
      </c>
      <c r="AL2752" t="s">
        <v>26</v>
      </c>
    </row>
    <row r="2753" spans="1:38">
      <c r="A2753" t="s">
        <v>6660</v>
      </c>
      <c r="B2753" t="s">
        <v>1547</v>
      </c>
      <c r="C2753" t="s">
        <v>5557</v>
      </c>
      <c r="D2753" t="s">
        <v>6644</v>
      </c>
      <c r="E2753" t="s">
        <v>1115</v>
      </c>
      <c r="F2753" t="s">
        <v>26</v>
      </c>
      <c r="G2753">
        <v>1</v>
      </c>
      <c r="H2753" t="s">
        <v>26</v>
      </c>
      <c r="I2753">
        <v>1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26</v>
      </c>
      <c r="Q2753">
        <v>1</v>
      </c>
      <c r="R2753" t="s">
        <v>26</v>
      </c>
      <c r="S2753" t="s">
        <v>26</v>
      </c>
      <c r="T2753" t="s">
        <v>26</v>
      </c>
      <c r="U2753" t="s">
        <v>26</v>
      </c>
      <c r="V2753" t="s">
        <v>26</v>
      </c>
      <c r="W2753" t="s">
        <v>26</v>
      </c>
      <c r="X2753" t="s">
        <v>26</v>
      </c>
      <c r="Y2753" t="s">
        <v>26</v>
      </c>
      <c r="Z2753">
        <v>91.05</v>
      </c>
      <c r="AA2753" t="s">
        <v>26</v>
      </c>
      <c r="AB2753" t="s">
        <v>26</v>
      </c>
      <c r="AC2753" t="s">
        <v>26</v>
      </c>
      <c r="AD2753">
        <v>270</v>
      </c>
      <c r="AE2753">
        <v>270</v>
      </c>
      <c r="AF2753">
        <v>3</v>
      </c>
      <c r="AG2753" t="s">
        <v>26</v>
      </c>
      <c r="AH2753" t="s">
        <v>26</v>
      </c>
      <c r="AI2753">
        <v>0</v>
      </c>
      <c r="AJ2753">
        <v>1</v>
      </c>
      <c r="AK2753">
        <v>0</v>
      </c>
      <c r="AL2753" t="s">
        <v>26</v>
      </c>
    </row>
    <row r="2754" spans="1:38">
      <c r="A2754" t="s">
        <v>6661</v>
      </c>
      <c r="B2754" t="s">
        <v>1547</v>
      </c>
      <c r="C2754" t="s">
        <v>5557</v>
      </c>
      <c r="D2754" t="s">
        <v>6644</v>
      </c>
      <c r="E2754" t="s">
        <v>120</v>
      </c>
      <c r="F2754" t="s">
        <v>26</v>
      </c>
      <c r="G2754">
        <v>1</v>
      </c>
      <c r="H2754" t="s">
        <v>26</v>
      </c>
      <c r="I2754">
        <v>1</v>
      </c>
      <c r="J2754" t="s">
        <v>26</v>
      </c>
      <c r="K2754" t="s">
        <v>26</v>
      </c>
      <c r="L2754" t="s">
        <v>26</v>
      </c>
      <c r="M2754" t="s">
        <v>26</v>
      </c>
      <c r="N2754" t="s">
        <v>26</v>
      </c>
      <c r="O2754" t="s">
        <v>26</v>
      </c>
      <c r="P2754" t="s">
        <v>26</v>
      </c>
      <c r="Q2754">
        <v>1</v>
      </c>
      <c r="R2754" t="s">
        <v>26</v>
      </c>
      <c r="S2754" t="s">
        <v>26</v>
      </c>
      <c r="T2754">
        <v>1</v>
      </c>
      <c r="U2754" t="s">
        <v>26</v>
      </c>
      <c r="V2754" t="s">
        <v>26</v>
      </c>
      <c r="W2754" t="s">
        <v>26</v>
      </c>
      <c r="X2754" t="s">
        <v>26</v>
      </c>
      <c r="Y2754" t="s">
        <v>26</v>
      </c>
      <c r="Z2754">
        <v>88</v>
      </c>
      <c r="AA2754" t="s">
        <v>26</v>
      </c>
      <c r="AB2754" t="s">
        <v>26</v>
      </c>
      <c r="AC2754" t="s">
        <v>26</v>
      </c>
      <c r="AD2754">
        <v>192</v>
      </c>
      <c r="AE2754">
        <v>2400</v>
      </c>
      <c r="AF2754">
        <v>1</v>
      </c>
      <c r="AG2754">
        <v>1.6</v>
      </c>
      <c r="AH2754">
        <v>1.6</v>
      </c>
      <c r="AI2754">
        <v>0</v>
      </c>
      <c r="AJ2754">
        <v>1</v>
      </c>
      <c r="AK2754">
        <v>0</v>
      </c>
      <c r="AL2754" t="s">
        <v>26</v>
      </c>
    </row>
    <row r="2755" spans="1:38">
      <c r="A2755" t="s">
        <v>6662</v>
      </c>
      <c r="B2755" t="s">
        <v>1547</v>
      </c>
      <c r="C2755" t="s">
        <v>5557</v>
      </c>
      <c r="D2755" t="s">
        <v>6644</v>
      </c>
      <c r="E2755" t="s">
        <v>6663</v>
      </c>
      <c r="F2755" t="s">
        <v>26</v>
      </c>
      <c r="G2755">
        <v>1</v>
      </c>
      <c r="H2755">
        <v>1</v>
      </c>
      <c r="I2755">
        <v>1</v>
      </c>
      <c r="J2755" t="s">
        <v>26</v>
      </c>
      <c r="K2755" t="s">
        <v>26</v>
      </c>
      <c r="L2755" t="s">
        <v>26</v>
      </c>
      <c r="M2755" t="s">
        <v>26</v>
      </c>
      <c r="N2755">
        <v>1</v>
      </c>
      <c r="O2755">
        <v>1</v>
      </c>
      <c r="P2755">
        <v>1</v>
      </c>
      <c r="Q2755" t="s">
        <v>26</v>
      </c>
      <c r="R2755" t="s">
        <v>26</v>
      </c>
      <c r="S2755">
        <v>1</v>
      </c>
      <c r="T2755" t="s">
        <v>26</v>
      </c>
      <c r="U2755" t="s">
        <v>26</v>
      </c>
      <c r="V2755" t="s">
        <v>26</v>
      </c>
      <c r="W2755">
        <v>56.9</v>
      </c>
      <c r="X2755" t="s">
        <v>26</v>
      </c>
      <c r="Y2755" t="s">
        <v>26</v>
      </c>
      <c r="Z2755">
        <v>105</v>
      </c>
      <c r="AA2755" t="s">
        <v>26</v>
      </c>
      <c r="AB2755" t="s">
        <v>26</v>
      </c>
      <c r="AC2755" t="s">
        <v>26</v>
      </c>
      <c r="AD2755">
        <v>217</v>
      </c>
      <c r="AE2755">
        <v>9794</v>
      </c>
      <c r="AF2755" t="s">
        <v>26</v>
      </c>
      <c r="AG2755">
        <v>1.2</v>
      </c>
      <c r="AH2755">
        <v>2</v>
      </c>
      <c r="AI2755" t="s">
        <v>26</v>
      </c>
      <c r="AJ2755" t="s">
        <v>26</v>
      </c>
      <c r="AK2755" t="s">
        <v>26</v>
      </c>
      <c r="AL2755" t="s">
        <v>26</v>
      </c>
    </row>
    <row r="2756" spans="1:38">
      <c r="A2756" t="s">
        <v>6664</v>
      </c>
      <c r="B2756" t="s">
        <v>1547</v>
      </c>
      <c r="C2756" t="s">
        <v>5557</v>
      </c>
      <c r="D2756" t="s">
        <v>6665</v>
      </c>
      <c r="E2756" t="s">
        <v>926</v>
      </c>
      <c r="F2756" t="s">
        <v>26</v>
      </c>
      <c r="G2756">
        <v>1</v>
      </c>
      <c r="H2756">
        <v>1</v>
      </c>
      <c r="I2756">
        <v>1</v>
      </c>
      <c r="J2756" t="s">
        <v>26</v>
      </c>
      <c r="K2756" t="s">
        <v>26</v>
      </c>
      <c r="L2756" t="s">
        <v>26</v>
      </c>
      <c r="M2756" t="s">
        <v>26</v>
      </c>
      <c r="N2756">
        <v>1</v>
      </c>
      <c r="O2756" t="s">
        <v>26</v>
      </c>
      <c r="P2756">
        <v>1</v>
      </c>
      <c r="Q2756">
        <v>1</v>
      </c>
      <c r="R2756" t="s">
        <v>26</v>
      </c>
      <c r="S2756">
        <v>1</v>
      </c>
      <c r="T2756" t="s">
        <v>26</v>
      </c>
      <c r="U2756" t="s">
        <v>26</v>
      </c>
      <c r="V2756" t="s">
        <v>26</v>
      </c>
      <c r="W2756">
        <v>74</v>
      </c>
      <c r="X2756" t="s">
        <v>26</v>
      </c>
      <c r="Y2756" t="s">
        <v>26</v>
      </c>
      <c r="Z2756">
        <v>75.2</v>
      </c>
      <c r="AA2756" t="s">
        <v>26</v>
      </c>
      <c r="AB2756" t="s">
        <v>26</v>
      </c>
      <c r="AC2756" t="s">
        <v>26</v>
      </c>
      <c r="AD2756">
        <v>265</v>
      </c>
      <c r="AE2756">
        <v>1750</v>
      </c>
      <c r="AF2756">
        <v>1</v>
      </c>
      <c r="AG2756">
        <v>1.6</v>
      </c>
      <c r="AH2756">
        <v>1.9</v>
      </c>
      <c r="AI2756">
        <v>0</v>
      </c>
      <c r="AJ2756">
        <v>1</v>
      </c>
      <c r="AK2756">
        <v>0</v>
      </c>
      <c r="AL2756" t="s">
        <v>26</v>
      </c>
    </row>
    <row r="2757" spans="1:38">
      <c r="A2757" t="s">
        <v>6666</v>
      </c>
      <c r="B2757" t="s">
        <v>1547</v>
      </c>
      <c r="C2757" t="s">
        <v>5557</v>
      </c>
      <c r="D2757" t="s">
        <v>6667</v>
      </c>
      <c r="E2757" t="s">
        <v>6668</v>
      </c>
      <c r="F2757" t="s">
        <v>26</v>
      </c>
      <c r="G2757">
        <v>1</v>
      </c>
      <c r="H2757">
        <v>1</v>
      </c>
      <c r="I2757" t="s">
        <v>26</v>
      </c>
      <c r="J2757" t="s">
        <v>26</v>
      </c>
      <c r="K2757" t="s">
        <v>26</v>
      </c>
      <c r="L2757" t="s">
        <v>26</v>
      </c>
      <c r="M2757" t="s">
        <v>26</v>
      </c>
      <c r="N2757" t="s">
        <v>26</v>
      </c>
      <c r="O2757" t="s">
        <v>26</v>
      </c>
      <c r="P2757" t="s">
        <v>26</v>
      </c>
      <c r="Q2757" t="s">
        <v>26</v>
      </c>
      <c r="R2757" t="s">
        <v>26</v>
      </c>
      <c r="S2757" t="s">
        <v>26</v>
      </c>
      <c r="T2757" t="s">
        <v>26</v>
      </c>
      <c r="U2757" t="s">
        <v>26</v>
      </c>
      <c r="V2757" t="s">
        <v>26</v>
      </c>
      <c r="W2757" t="s">
        <v>26</v>
      </c>
      <c r="X2757" t="s">
        <v>26</v>
      </c>
      <c r="Y2757" t="s">
        <v>26</v>
      </c>
      <c r="Z2757">
        <v>45.5</v>
      </c>
      <c r="AA2757" t="s">
        <v>26</v>
      </c>
      <c r="AB2757" t="s">
        <v>26</v>
      </c>
      <c r="AC2757" t="s">
        <v>26</v>
      </c>
      <c r="AD2757" t="s">
        <v>26</v>
      </c>
      <c r="AE2757" t="s">
        <v>26</v>
      </c>
      <c r="AF2757" t="s">
        <v>26</v>
      </c>
      <c r="AG2757" t="s">
        <v>26</v>
      </c>
      <c r="AH2757" t="s">
        <v>26</v>
      </c>
      <c r="AI2757">
        <v>0</v>
      </c>
      <c r="AJ2757">
        <v>1</v>
      </c>
      <c r="AK2757">
        <v>0</v>
      </c>
      <c r="AL2757" t="s">
        <v>26</v>
      </c>
    </row>
    <row r="2758" spans="1:38">
      <c r="A2758" t="s">
        <v>6669</v>
      </c>
      <c r="B2758" t="s">
        <v>1547</v>
      </c>
      <c r="C2758" t="s">
        <v>5557</v>
      </c>
      <c r="D2758" t="s">
        <v>6667</v>
      </c>
      <c r="E2758" t="s">
        <v>461</v>
      </c>
      <c r="F2758" t="s">
        <v>26</v>
      </c>
      <c r="G2758">
        <v>1</v>
      </c>
      <c r="H2758">
        <v>1</v>
      </c>
      <c r="I2758">
        <v>1</v>
      </c>
      <c r="J2758" t="s">
        <v>26</v>
      </c>
      <c r="K2758" t="s">
        <v>26</v>
      </c>
      <c r="L2758">
        <v>1</v>
      </c>
      <c r="M2758">
        <v>1</v>
      </c>
      <c r="N2758">
        <v>1</v>
      </c>
      <c r="O2758" t="s">
        <v>26</v>
      </c>
      <c r="P2758" t="s">
        <v>26</v>
      </c>
      <c r="Q2758">
        <v>1</v>
      </c>
      <c r="R2758" t="s">
        <v>26</v>
      </c>
      <c r="S2758" t="s">
        <v>26</v>
      </c>
      <c r="T2758" t="s">
        <v>26</v>
      </c>
      <c r="U2758" t="s">
        <v>26</v>
      </c>
      <c r="V2758" t="s">
        <v>26</v>
      </c>
      <c r="W2758" t="s">
        <v>26</v>
      </c>
      <c r="X2758" t="s">
        <v>26</v>
      </c>
      <c r="Y2758" t="s">
        <v>26</v>
      </c>
      <c r="Z2758">
        <v>42</v>
      </c>
      <c r="AA2758" t="s">
        <v>26</v>
      </c>
      <c r="AB2758" t="s">
        <v>26</v>
      </c>
      <c r="AC2758" t="s">
        <v>26</v>
      </c>
      <c r="AD2758">
        <v>186</v>
      </c>
      <c r="AE2758">
        <v>186</v>
      </c>
      <c r="AF2758">
        <v>1</v>
      </c>
      <c r="AG2758" t="s">
        <v>26</v>
      </c>
      <c r="AH2758" t="s">
        <v>26</v>
      </c>
      <c r="AI2758">
        <v>0</v>
      </c>
      <c r="AJ2758">
        <v>1</v>
      </c>
      <c r="AK2758">
        <v>0</v>
      </c>
      <c r="AL2758" t="s">
        <v>26</v>
      </c>
    </row>
    <row r="2759" spans="1:38">
      <c r="A2759" t="s">
        <v>6670</v>
      </c>
      <c r="B2759" t="s">
        <v>1547</v>
      </c>
      <c r="C2759" t="s">
        <v>5557</v>
      </c>
      <c r="D2759" t="s">
        <v>6671</v>
      </c>
      <c r="E2759" t="s">
        <v>6672</v>
      </c>
      <c r="F2759" t="s">
        <v>26</v>
      </c>
      <c r="G2759">
        <v>1</v>
      </c>
      <c r="H2759">
        <v>1</v>
      </c>
      <c r="I2759">
        <v>1</v>
      </c>
      <c r="J2759" t="s">
        <v>26</v>
      </c>
      <c r="K2759" t="s">
        <v>26</v>
      </c>
      <c r="L2759" t="s">
        <v>26</v>
      </c>
      <c r="M2759" t="s">
        <v>26</v>
      </c>
      <c r="N2759" t="s">
        <v>26</v>
      </c>
      <c r="O2759" t="s">
        <v>26</v>
      </c>
      <c r="P2759" t="s">
        <v>26</v>
      </c>
      <c r="Q2759" t="s">
        <v>26</v>
      </c>
      <c r="R2759" t="s">
        <v>26</v>
      </c>
      <c r="S2759" t="s">
        <v>26</v>
      </c>
      <c r="T2759" t="s">
        <v>26</v>
      </c>
      <c r="U2759" t="s">
        <v>26</v>
      </c>
      <c r="V2759" t="s">
        <v>26</v>
      </c>
      <c r="W2759">
        <v>3.07</v>
      </c>
      <c r="X2759" t="s">
        <v>26</v>
      </c>
      <c r="Y2759" t="s">
        <v>26</v>
      </c>
      <c r="Z2759">
        <v>60</v>
      </c>
      <c r="AA2759" t="s">
        <v>26</v>
      </c>
      <c r="AB2759" t="s">
        <v>26</v>
      </c>
      <c r="AC2759" t="s">
        <v>26</v>
      </c>
      <c r="AD2759" t="s">
        <v>26</v>
      </c>
      <c r="AE2759" t="s">
        <v>26</v>
      </c>
      <c r="AF2759">
        <v>1</v>
      </c>
      <c r="AG2759" t="s">
        <v>26</v>
      </c>
      <c r="AH2759" t="s">
        <v>26</v>
      </c>
      <c r="AI2759">
        <v>0</v>
      </c>
      <c r="AJ2759">
        <v>1</v>
      </c>
      <c r="AK2759">
        <v>0</v>
      </c>
      <c r="AL2759" t="s">
        <v>26</v>
      </c>
    </row>
    <row r="2760" spans="1:38">
      <c r="A2760" t="s">
        <v>6673</v>
      </c>
      <c r="B2760" t="s">
        <v>1547</v>
      </c>
      <c r="C2760" t="s">
        <v>5557</v>
      </c>
      <c r="D2760" t="s">
        <v>6671</v>
      </c>
      <c r="E2760" t="s">
        <v>6674</v>
      </c>
      <c r="F2760">
        <v>1</v>
      </c>
      <c r="G2760">
        <v>1</v>
      </c>
      <c r="H2760" t="s">
        <v>26</v>
      </c>
      <c r="I2760" t="s">
        <v>26</v>
      </c>
      <c r="J2760" t="s">
        <v>26</v>
      </c>
      <c r="K2760" t="s">
        <v>26</v>
      </c>
      <c r="L2760" t="s">
        <v>26</v>
      </c>
      <c r="M2760" t="s">
        <v>26</v>
      </c>
      <c r="N2760" t="s">
        <v>26</v>
      </c>
      <c r="O2760" t="s">
        <v>26</v>
      </c>
      <c r="P2760" t="s">
        <v>26</v>
      </c>
      <c r="Q2760" t="s">
        <v>26</v>
      </c>
      <c r="R2760" t="s">
        <v>26</v>
      </c>
      <c r="S2760" t="s">
        <v>26</v>
      </c>
      <c r="T2760" t="s">
        <v>26</v>
      </c>
      <c r="U2760" t="s">
        <v>26</v>
      </c>
      <c r="V2760" t="s">
        <v>26</v>
      </c>
      <c r="W2760">
        <v>11.31</v>
      </c>
      <c r="X2760" t="s">
        <v>26</v>
      </c>
      <c r="Y2760" t="s">
        <v>26</v>
      </c>
      <c r="Z2760">
        <v>65</v>
      </c>
      <c r="AA2760" t="s">
        <v>26</v>
      </c>
      <c r="AB2760" t="s">
        <v>26</v>
      </c>
      <c r="AC2760" t="s">
        <v>26</v>
      </c>
      <c r="AD2760" t="s">
        <v>26</v>
      </c>
      <c r="AE2760" t="s">
        <v>26</v>
      </c>
      <c r="AF2760">
        <v>1</v>
      </c>
      <c r="AG2760" t="s">
        <v>26</v>
      </c>
      <c r="AH2760" t="s">
        <v>26</v>
      </c>
      <c r="AI2760">
        <v>0</v>
      </c>
      <c r="AJ2760">
        <v>1</v>
      </c>
      <c r="AK2760">
        <v>0</v>
      </c>
      <c r="AL2760" t="s">
        <v>26</v>
      </c>
    </row>
    <row r="2761" spans="1:38">
      <c r="A2761" t="s">
        <v>6675</v>
      </c>
      <c r="B2761" t="s">
        <v>1547</v>
      </c>
      <c r="C2761" t="s">
        <v>5557</v>
      </c>
      <c r="D2761" t="s">
        <v>6671</v>
      </c>
      <c r="E2761" t="s">
        <v>6676</v>
      </c>
      <c r="F2761" t="s">
        <v>26</v>
      </c>
      <c r="G2761" t="s">
        <v>26</v>
      </c>
      <c r="H2761" t="s">
        <v>26</v>
      </c>
      <c r="I2761" t="s">
        <v>26</v>
      </c>
      <c r="J2761" t="s">
        <v>26</v>
      </c>
      <c r="K2761" t="s">
        <v>26</v>
      </c>
      <c r="L2761" t="s">
        <v>26</v>
      </c>
      <c r="M2761" t="s">
        <v>26</v>
      </c>
      <c r="N2761" t="s">
        <v>26</v>
      </c>
      <c r="O2761" t="s">
        <v>26</v>
      </c>
      <c r="P2761" t="s">
        <v>26</v>
      </c>
      <c r="Q2761" t="s">
        <v>26</v>
      </c>
      <c r="R2761" t="s">
        <v>26</v>
      </c>
      <c r="S2761" t="s">
        <v>26</v>
      </c>
      <c r="T2761" t="s">
        <v>26</v>
      </c>
      <c r="U2761" t="s">
        <v>26</v>
      </c>
      <c r="V2761" t="s">
        <v>26</v>
      </c>
      <c r="W2761" t="s">
        <v>26</v>
      </c>
      <c r="X2761" t="s">
        <v>26</v>
      </c>
      <c r="Y2761" t="s">
        <v>26</v>
      </c>
      <c r="Z2761" t="s">
        <v>26</v>
      </c>
      <c r="AA2761" t="s">
        <v>26</v>
      </c>
      <c r="AB2761" t="s">
        <v>26</v>
      </c>
      <c r="AC2761" t="s">
        <v>26</v>
      </c>
      <c r="AD2761" t="s">
        <v>26</v>
      </c>
      <c r="AE2761" t="s">
        <v>26</v>
      </c>
      <c r="AF2761" t="s">
        <v>26</v>
      </c>
      <c r="AG2761" t="s">
        <v>26</v>
      </c>
      <c r="AH2761" t="s">
        <v>26</v>
      </c>
      <c r="AI2761">
        <v>0</v>
      </c>
      <c r="AJ2761">
        <v>1</v>
      </c>
      <c r="AK2761">
        <v>0</v>
      </c>
      <c r="AL2761" t="s">
        <v>26</v>
      </c>
    </row>
    <row r="2762" spans="1:38">
      <c r="A2762" t="s">
        <v>6677</v>
      </c>
      <c r="B2762" t="s">
        <v>1547</v>
      </c>
      <c r="C2762" t="s">
        <v>5557</v>
      </c>
      <c r="D2762" t="s">
        <v>6671</v>
      </c>
      <c r="E2762" t="s">
        <v>6678</v>
      </c>
      <c r="F2762" t="s">
        <v>26</v>
      </c>
      <c r="G2762">
        <v>1</v>
      </c>
      <c r="H2762">
        <v>1</v>
      </c>
      <c r="I2762">
        <v>1</v>
      </c>
      <c r="J2762" t="s">
        <v>26</v>
      </c>
      <c r="K2762" t="s">
        <v>26</v>
      </c>
      <c r="L2762" t="s">
        <v>26</v>
      </c>
      <c r="M2762" t="s">
        <v>26</v>
      </c>
      <c r="N2762" t="s">
        <v>26</v>
      </c>
      <c r="O2762" t="s">
        <v>26</v>
      </c>
      <c r="P2762" t="s">
        <v>26</v>
      </c>
      <c r="Q2762" t="s">
        <v>26</v>
      </c>
      <c r="R2762" t="s">
        <v>26</v>
      </c>
      <c r="S2762" t="s">
        <v>26</v>
      </c>
      <c r="T2762" t="s">
        <v>26</v>
      </c>
      <c r="U2762" t="s">
        <v>26</v>
      </c>
      <c r="V2762" t="s">
        <v>26</v>
      </c>
      <c r="W2762" t="s">
        <v>26</v>
      </c>
      <c r="X2762" t="s">
        <v>26</v>
      </c>
      <c r="Y2762" t="s">
        <v>26</v>
      </c>
      <c r="Z2762">
        <v>60</v>
      </c>
      <c r="AA2762" t="s">
        <v>26</v>
      </c>
      <c r="AB2762" t="s">
        <v>26</v>
      </c>
      <c r="AC2762" t="s">
        <v>26</v>
      </c>
      <c r="AD2762" t="s">
        <v>26</v>
      </c>
      <c r="AE2762" t="s">
        <v>26</v>
      </c>
      <c r="AF2762">
        <v>1</v>
      </c>
      <c r="AG2762">
        <v>1.5</v>
      </c>
      <c r="AH2762">
        <v>1.5</v>
      </c>
      <c r="AI2762">
        <v>0</v>
      </c>
      <c r="AJ2762">
        <v>1</v>
      </c>
      <c r="AK2762">
        <v>0</v>
      </c>
      <c r="AL2762" t="s">
        <v>26</v>
      </c>
    </row>
    <row r="2763" spans="1:38">
      <c r="A2763" t="s">
        <v>6679</v>
      </c>
      <c r="B2763" t="s">
        <v>1547</v>
      </c>
      <c r="C2763" t="s">
        <v>5557</v>
      </c>
      <c r="D2763" t="s">
        <v>6671</v>
      </c>
      <c r="E2763" t="s">
        <v>6680</v>
      </c>
      <c r="F2763" t="s">
        <v>26</v>
      </c>
      <c r="G2763">
        <v>1</v>
      </c>
      <c r="H2763">
        <v>1</v>
      </c>
      <c r="I2763">
        <v>1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26</v>
      </c>
      <c r="P2763" t="s">
        <v>26</v>
      </c>
      <c r="Q2763" t="s">
        <v>26</v>
      </c>
      <c r="R2763" t="s">
        <v>26</v>
      </c>
      <c r="S2763" t="s">
        <v>26</v>
      </c>
      <c r="T2763" t="s">
        <v>26</v>
      </c>
      <c r="U2763" t="s">
        <v>26</v>
      </c>
      <c r="V2763" t="s">
        <v>26</v>
      </c>
      <c r="W2763" t="s">
        <v>26</v>
      </c>
      <c r="X2763" t="s">
        <v>26</v>
      </c>
      <c r="Y2763" t="s">
        <v>26</v>
      </c>
      <c r="Z2763">
        <v>65</v>
      </c>
      <c r="AA2763" t="s">
        <v>26</v>
      </c>
      <c r="AB2763" t="s">
        <v>26</v>
      </c>
      <c r="AC2763" t="s">
        <v>26</v>
      </c>
      <c r="AD2763" t="s">
        <v>26</v>
      </c>
      <c r="AE2763" t="s">
        <v>26</v>
      </c>
      <c r="AF2763">
        <v>1</v>
      </c>
      <c r="AG2763" t="s">
        <v>26</v>
      </c>
      <c r="AH2763" t="s">
        <v>26</v>
      </c>
      <c r="AI2763">
        <v>0</v>
      </c>
      <c r="AJ2763">
        <v>1</v>
      </c>
      <c r="AK2763">
        <v>0</v>
      </c>
      <c r="AL2763" t="s">
        <v>26</v>
      </c>
    </row>
    <row r="2764" spans="1:38">
      <c r="A2764" t="s">
        <v>6681</v>
      </c>
      <c r="B2764" t="s">
        <v>1547</v>
      </c>
      <c r="C2764" t="s">
        <v>5557</v>
      </c>
      <c r="D2764" t="s">
        <v>6671</v>
      </c>
      <c r="E2764" t="s">
        <v>6682</v>
      </c>
      <c r="F2764" t="s">
        <v>26</v>
      </c>
      <c r="G2764">
        <v>1</v>
      </c>
      <c r="H2764">
        <v>1</v>
      </c>
      <c r="I2764">
        <v>1</v>
      </c>
      <c r="J2764" t="s">
        <v>26</v>
      </c>
      <c r="K2764" t="s">
        <v>26</v>
      </c>
      <c r="L2764" t="s">
        <v>26</v>
      </c>
      <c r="M2764" t="s">
        <v>26</v>
      </c>
      <c r="N2764" t="s">
        <v>26</v>
      </c>
      <c r="O2764" t="s">
        <v>26</v>
      </c>
      <c r="P2764" t="s">
        <v>26</v>
      </c>
      <c r="Q2764" t="s">
        <v>26</v>
      </c>
      <c r="R2764" t="s">
        <v>26</v>
      </c>
      <c r="S2764" t="s">
        <v>26</v>
      </c>
      <c r="T2764" t="s">
        <v>26</v>
      </c>
      <c r="U2764" t="s">
        <v>26</v>
      </c>
      <c r="V2764" t="s">
        <v>26</v>
      </c>
      <c r="W2764" t="s">
        <v>26</v>
      </c>
      <c r="X2764" t="s">
        <v>26</v>
      </c>
      <c r="Y2764" t="s">
        <v>26</v>
      </c>
      <c r="Z2764" t="s">
        <v>26</v>
      </c>
      <c r="AA2764" t="s">
        <v>26</v>
      </c>
      <c r="AB2764" t="s">
        <v>26</v>
      </c>
      <c r="AC2764" t="s">
        <v>26</v>
      </c>
      <c r="AD2764" t="s">
        <v>26</v>
      </c>
      <c r="AE2764" t="s">
        <v>26</v>
      </c>
      <c r="AF2764">
        <v>1</v>
      </c>
      <c r="AG2764" t="s">
        <v>26</v>
      </c>
      <c r="AH2764" t="s">
        <v>26</v>
      </c>
      <c r="AI2764">
        <v>0</v>
      </c>
      <c r="AJ2764">
        <v>1</v>
      </c>
      <c r="AK2764">
        <v>0</v>
      </c>
      <c r="AL2764" t="s">
        <v>26</v>
      </c>
    </row>
    <row r="2765" spans="1:38">
      <c r="A2765" t="s">
        <v>6683</v>
      </c>
      <c r="B2765" t="s">
        <v>1547</v>
      </c>
      <c r="C2765" t="s">
        <v>5557</v>
      </c>
      <c r="D2765" t="s">
        <v>6671</v>
      </c>
      <c r="E2765" t="s">
        <v>6684</v>
      </c>
      <c r="F2765" t="s">
        <v>26</v>
      </c>
      <c r="G2765">
        <v>1</v>
      </c>
      <c r="H2765">
        <v>1</v>
      </c>
      <c r="I2765">
        <v>1</v>
      </c>
      <c r="J2765" t="s">
        <v>26</v>
      </c>
      <c r="K2765" t="s">
        <v>26</v>
      </c>
      <c r="L2765" t="s">
        <v>26</v>
      </c>
      <c r="M2765" t="s">
        <v>26</v>
      </c>
      <c r="N2765" t="s">
        <v>26</v>
      </c>
      <c r="O2765" t="s">
        <v>26</v>
      </c>
      <c r="P2765" t="s">
        <v>26</v>
      </c>
      <c r="Q2765" t="s">
        <v>26</v>
      </c>
      <c r="R2765" t="s">
        <v>26</v>
      </c>
      <c r="S2765" t="s">
        <v>26</v>
      </c>
      <c r="T2765" t="s">
        <v>26</v>
      </c>
      <c r="U2765" t="s">
        <v>26</v>
      </c>
      <c r="V2765" t="s">
        <v>26</v>
      </c>
      <c r="W2765" t="s">
        <v>26</v>
      </c>
      <c r="X2765" t="s">
        <v>26</v>
      </c>
      <c r="Y2765" t="s">
        <v>26</v>
      </c>
      <c r="Z2765">
        <v>60</v>
      </c>
      <c r="AA2765" t="s">
        <v>26</v>
      </c>
      <c r="AB2765" t="s">
        <v>26</v>
      </c>
      <c r="AC2765" t="s">
        <v>26</v>
      </c>
      <c r="AD2765" t="s">
        <v>26</v>
      </c>
      <c r="AE2765" t="s">
        <v>26</v>
      </c>
      <c r="AF2765">
        <v>1</v>
      </c>
      <c r="AG2765" t="s">
        <v>26</v>
      </c>
      <c r="AH2765" t="s">
        <v>26</v>
      </c>
      <c r="AI2765">
        <v>0</v>
      </c>
      <c r="AJ2765">
        <v>1</v>
      </c>
      <c r="AK2765">
        <v>0</v>
      </c>
      <c r="AL2765" t="s">
        <v>26</v>
      </c>
    </row>
    <row r="2766" spans="1:38">
      <c r="A2766" t="s">
        <v>6685</v>
      </c>
      <c r="B2766" t="s">
        <v>1547</v>
      </c>
      <c r="C2766" t="s">
        <v>5557</v>
      </c>
      <c r="D2766" t="s">
        <v>6671</v>
      </c>
      <c r="E2766" t="s">
        <v>6686</v>
      </c>
      <c r="F2766" t="s">
        <v>26</v>
      </c>
      <c r="G2766" t="s">
        <v>26</v>
      </c>
      <c r="H2766" t="s">
        <v>26</v>
      </c>
      <c r="I2766" t="s">
        <v>26</v>
      </c>
      <c r="J2766" t="s">
        <v>26</v>
      </c>
      <c r="K2766" t="s">
        <v>26</v>
      </c>
      <c r="L2766" t="s">
        <v>26</v>
      </c>
      <c r="M2766" t="s">
        <v>26</v>
      </c>
      <c r="N2766" t="s">
        <v>26</v>
      </c>
      <c r="O2766" t="s">
        <v>26</v>
      </c>
      <c r="P2766" t="s">
        <v>26</v>
      </c>
      <c r="Q2766" t="s">
        <v>26</v>
      </c>
      <c r="R2766" t="s">
        <v>26</v>
      </c>
      <c r="S2766" t="s">
        <v>26</v>
      </c>
      <c r="T2766" t="s">
        <v>26</v>
      </c>
      <c r="U2766" t="s">
        <v>26</v>
      </c>
      <c r="V2766" t="s">
        <v>26</v>
      </c>
      <c r="W2766" t="s">
        <v>26</v>
      </c>
      <c r="X2766" t="s">
        <v>26</v>
      </c>
      <c r="Y2766" t="s">
        <v>26</v>
      </c>
      <c r="Z2766" t="s">
        <v>26</v>
      </c>
      <c r="AA2766" t="s">
        <v>26</v>
      </c>
      <c r="AB2766" t="s">
        <v>26</v>
      </c>
      <c r="AC2766" t="s">
        <v>26</v>
      </c>
      <c r="AD2766" t="s">
        <v>26</v>
      </c>
      <c r="AE2766" t="s">
        <v>26</v>
      </c>
      <c r="AF2766" t="s">
        <v>26</v>
      </c>
      <c r="AG2766" t="s">
        <v>26</v>
      </c>
      <c r="AH2766" t="s">
        <v>26</v>
      </c>
      <c r="AI2766">
        <v>0</v>
      </c>
      <c r="AJ2766">
        <v>1</v>
      </c>
      <c r="AK2766">
        <v>0</v>
      </c>
      <c r="AL2766" t="s">
        <v>26</v>
      </c>
    </row>
    <row r="2767" spans="1:38">
      <c r="A2767" t="s">
        <v>6687</v>
      </c>
      <c r="B2767" t="s">
        <v>1547</v>
      </c>
      <c r="C2767" t="s">
        <v>5557</v>
      </c>
      <c r="D2767" t="s">
        <v>6671</v>
      </c>
      <c r="E2767" t="s">
        <v>1079</v>
      </c>
      <c r="F2767" t="s">
        <v>26</v>
      </c>
      <c r="G2767" t="s">
        <v>26</v>
      </c>
      <c r="H2767" t="s">
        <v>26</v>
      </c>
      <c r="I2767">
        <v>1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26</v>
      </c>
      <c r="Q2767">
        <v>1</v>
      </c>
      <c r="R2767" t="s">
        <v>26</v>
      </c>
      <c r="S2767" t="s">
        <v>26</v>
      </c>
      <c r="T2767" t="s">
        <v>26</v>
      </c>
      <c r="U2767" t="s">
        <v>26</v>
      </c>
      <c r="V2767" t="s">
        <v>26</v>
      </c>
      <c r="W2767" t="s">
        <v>26</v>
      </c>
      <c r="X2767" t="s">
        <v>26</v>
      </c>
      <c r="Y2767" t="s">
        <v>26</v>
      </c>
      <c r="Z2767">
        <v>41.8</v>
      </c>
      <c r="AA2767" t="s">
        <v>26</v>
      </c>
      <c r="AB2767" t="s">
        <v>26</v>
      </c>
      <c r="AC2767" t="s">
        <v>26</v>
      </c>
      <c r="AD2767">
        <v>200</v>
      </c>
      <c r="AE2767">
        <v>200</v>
      </c>
      <c r="AF2767">
        <v>1</v>
      </c>
      <c r="AG2767" t="s">
        <v>26</v>
      </c>
      <c r="AH2767" t="s">
        <v>26</v>
      </c>
      <c r="AI2767">
        <v>0</v>
      </c>
      <c r="AJ2767">
        <v>1</v>
      </c>
      <c r="AK2767">
        <v>0</v>
      </c>
      <c r="AL2767" t="s">
        <v>26</v>
      </c>
    </row>
    <row r="2768" spans="1:38">
      <c r="A2768" t="s">
        <v>6688</v>
      </c>
      <c r="B2768" t="s">
        <v>1547</v>
      </c>
      <c r="C2768" t="s">
        <v>5557</v>
      </c>
      <c r="D2768" t="s">
        <v>6671</v>
      </c>
      <c r="E2768" t="s">
        <v>313</v>
      </c>
      <c r="F2768" t="s">
        <v>26</v>
      </c>
      <c r="G2768">
        <v>1</v>
      </c>
      <c r="H2768">
        <v>1</v>
      </c>
      <c r="I2768">
        <v>1</v>
      </c>
      <c r="J2768" t="s">
        <v>26</v>
      </c>
      <c r="K2768" t="s">
        <v>26</v>
      </c>
      <c r="L2768" t="s">
        <v>26</v>
      </c>
      <c r="M2768" t="s">
        <v>26</v>
      </c>
      <c r="N2768">
        <v>1</v>
      </c>
      <c r="O2768" t="s">
        <v>26</v>
      </c>
      <c r="P2768">
        <v>1</v>
      </c>
      <c r="Q2768">
        <v>1</v>
      </c>
      <c r="R2768" t="s">
        <v>26</v>
      </c>
      <c r="S2768">
        <v>1</v>
      </c>
      <c r="T2768" t="s">
        <v>26</v>
      </c>
      <c r="U2768" t="s">
        <v>26</v>
      </c>
      <c r="V2768" t="s">
        <v>26</v>
      </c>
      <c r="W2768">
        <v>50</v>
      </c>
      <c r="X2768">
        <v>0.5</v>
      </c>
      <c r="Y2768">
        <v>1.6</v>
      </c>
      <c r="Z2768">
        <v>93.9</v>
      </c>
      <c r="AA2768">
        <v>50</v>
      </c>
      <c r="AB2768">
        <v>65</v>
      </c>
      <c r="AC2768">
        <v>10</v>
      </c>
      <c r="AD2768">
        <v>1960</v>
      </c>
      <c r="AE2768">
        <v>11682</v>
      </c>
      <c r="AF2768">
        <v>1</v>
      </c>
      <c r="AG2768">
        <v>1.4</v>
      </c>
      <c r="AH2768">
        <v>2.5</v>
      </c>
      <c r="AI2768">
        <v>0</v>
      </c>
      <c r="AJ2768">
        <v>1</v>
      </c>
      <c r="AK2768">
        <v>0</v>
      </c>
      <c r="AL2768" t="s">
        <v>26</v>
      </c>
    </row>
    <row r="2769" spans="1:38">
      <c r="A2769" t="s">
        <v>6689</v>
      </c>
      <c r="B2769" t="s">
        <v>1547</v>
      </c>
      <c r="C2769" t="s">
        <v>5557</v>
      </c>
      <c r="D2769" t="s">
        <v>6671</v>
      </c>
      <c r="E2769" t="s">
        <v>6690</v>
      </c>
      <c r="F2769" t="s">
        <v>26</v>
      </c>
      <c r="G2769">
        <v>1</v>
      </c>
      <c r="H2769">
        <v>1</v>
      </c>
      <c r="I2769" t="s">
        <v>26</v>
      </c>
      <c r="J2769" t="s">
        <v>26</v>
      </c>
      <c r="K2769" t="s">
        <v>26</v>
      </c>
      <c r="L2769" t="s">
        <v>26</v>
      </c>
      <c r="M2769" t="s">
        <v>26</v>
      </c>
      <c r="N2769" t="s">
        <v>26</v>
      </c>
      <c r="O2769" t="s">
        <v>26</v>
      </c>
      <c r="P2769">
        <v>1</v>
      </c>
      <c r="Q2769">
        <v>1</v>
      </c>
      <c r="R2769" t="s">
        <v>26</v>
      </c>
      <c r="S2769" t="s">
        <v>26</v>
      </c>
      <c r="T2769" t="s">
        <v>26</v>
      </c>
      <c r="U2769" t="s">
        <v>26</v>
      </c>
      <c r="V2769" t="s">
        <v>26</v>
      </c>
      <c r="W2769" t="s">
        <v>26</v>
      </c>
      <c r="X2769" t="s">
        <v>26</v>
      </c>
      <c r="Y2769" t="s">
        <v>26</v>
      </c>
      <c r="Z2769">
        <v>22</v>
      </c>
      <c r="AA2769" t="s">
        <v>26</v>
      </c>
      <c r="AB2769" t="s">
        <v>26</v>
      </c>
      <c r="AC2769" t="s">
        <v>26</v>
      </c>
      <c r="AD2769">
        <v>60</v>
      </c>
      <c r="AE2769">
        <v>111</v>
      </c>
      <c r="AF2769" t="s">
        <v>26</v>
      </c>
      <c r="AG2769">
        <v>0.8</v>
      </c>
      <c r="AH2769">
        <v>1</v>
      </c>
      <c r="AI2769" t="s">
        <v>26</v>
      </c>
      <c r="AJ2769" t="s">
        <v>26</v>
      </c>
      <c r="AK2769" t="s">
        <v>26</v>
      </c>
      <c r="AL2769" t="s">
        <v>26</v>
      </c>
    </row>
    <row r="2770" spans="1:38">
      <c r="A2770" t="s">
        <v>6691</v>
      </c>
      <c r="B2770" t="s">
        <v>1547</v>
      </c>
      <c r="C2770" t="s">
        <v>5557</v>
      </c>
      <c r="D2770" t="s">
        <v>6671</v>
      </c>
      <c r="E2770" t="s">
        <v>95</v>
      </c>
      <c r="F2770">
        <v>1</v>
      </c>
      <c r="G2770">
        <v>1</v>
      </c>
      <c r="H2770" t="s">
        <v>26</v>
      </c>
      <c r="I2770" t="s">
        <v>26</v>
      </c>
      <c r="J2770" t="s">
        <v>26</v>
      </c>
      <c r="K2770" t="s">
        <v>26</v>
      </c>
      <c r="L2770" t="s">
        <v>26</v>
      </c>
      <c r="M2770" t="s">
        <v>26</v>
      </c>
      <c r="N2770" t="s">
        <v>26</v>
      </c>
      <c r="O2770" t="s">
        <v>26</v>
      </c>
      <c r="P2770" t="s">
        <v>26</v>
      </c>
      <c r="Q2770" t="s">
        <v>26</v>
      </c>
      <c r="R2770" t="s">
        <v>26</v>
      </c>
      <c r="S2770" t="s">
        <v>26</v>
      </c>
      <c r="T2770" t="s">
        <v>26</v>
      </c>
      <c r="U2770" t="s">
        <v>26</v>
      </c>
      <c r="V2770" t="s">
        <v>26</v>
      </c>
      <c r="W2770">
        <v>25.42</v>
      </c>
      <c r="X2770" t="s">
        <v>26</v>
      </c>
      <c r="Y2770" t="s">
        <v>26</v>
      </c>
      <c r="Z2770">
        <v>100</v>
      </c>
      <c r="AA2770" t="s">
        <v>26</v>
      </c>
      <c r="AB2770" t="s">
        <v>26</v>
      </c>
      <c r="AC2770" t="s">
        <v>26</v>
      </c>
      <c r="AD2770">
        <v>150</v>
      </c>
      <c r="AE2770">
        <v>4000</v>
      </c>
      <c r="AF2770">
        <v>1</v>
      </c>
      <c r="AG2770">
        <v>1.35</v>
      </c>
      <c r="AH2770">
        <v>1.6</v>
      </c>
      <c r="AI2770">
        <v>0</v>
      </c>
      <c r="AJ2770">
        <v>1</v>
      </c>
      <c r="AK2770">
        <v>0</v>
      </c>
      <c r="AL2770" t="s">
        <v>26</v>
      </c>
    </row>
    <row r="2771" spans="1:38">
      <c r="A2771" t="s">
        <v>6692</v>
      </c>
      <c r="B2771" t="s">
        <v>1547</v>
      </c>
      <c r="C2771" t="s">
        <v>5557</v>
      </c>
      <c r="D2771" t="s">
        <v>6671</v>
      </c>
      <c r="E2771" t="s">
        <v>6693</v>
      </c>
      <c r="F2771" t="s">
        <v>26</v>
      </c>
      <c r="G2771" t="s">
        <v>26</v>
      </c>
      <c r="H2771" t="s">
        <v>26</v>
      </c>
      <c r="I2771">
        <v>1</v>
      </c>
      <c r="J2771" t="s">
        <v>26</v>
      </c>
      <c r="K2771" t="s">
        <v>26</v>
      </c>
      <c r="L2771" t="s">
        <v>26</v>
      </c>
      <c r="M2771" t="s">
        <v>26</v>
      </c>
      <c r="N2771" t="s">
        <v>26</v>
      </c>
      <c r="O2771" t="s">
        <v>26</v>
      </c>
      <c r="P2771" t="s">
        <v>26</v>
      </c>
      <c r="Q2771" t="s">
        <v>26</v>
      </c>
      <c r="R2771" t="s">
        <v>26</v>
      </c>
      <c r="S2771" t="s">
        <v>26</v>
      </c>
      <c r="T2771" t="s">
        <v>26</v>
      </c>
      <c r="U2771" t="s">
        <v>26</v>
      </c>
      <c r="V2771" t="s">
        <v>26</v>
      </c>
      <c r="W2771" t="s">
        <v>26</v>
      </c>
      <c r="X2771" t="s">
        <v>26</v>
      </c>
      <c r="Y2771" t="s">
        <v>26</v>
      </c>
      <c r="Z2771" t="s">
        <v>26</v>
      </c>
      <c r="AA2771" t="s">
        <v>26</v>
      </c>
      <c r="AB2771" t="s">
        <v>26</v>
      </c>
      <c r="AC2771" t="s">
        <v>26</v>
      </c>
      <c r="AD2771" t="s">
        <v>26</v>
      </c>
      <c r="AE2771" t="s">
        <v>26</v>
      </c>
      <c r="AF2771">
        <v>1</v>
      </c>
      <c r="AG2771" t="s">
        <v>26</v>
      </c>
      <c r="AH2771" t="s">
        <v>26</v>
      </c>
      <c r="AI2771">
        <v>0</v>
      </c>
      <c r="AJ2771">
        <v>1</v>
      </c>
      <c r="AK2771">
        <v>0</v>
      </c>
      <c r="AL2771" t="s">
        <v>26</v>
      </c>
    </row>
    <row r="2772" spans="1:38">
      <c r="A2772" t="s">
        <v>6694</v>
      </c>
      <c r="B2772" t="s">
        <v>1547</v>
      </c>
      <c r="C2772" t="s">
        <v>5557</v>
      </c>
      <c r="D2772" t="s">
        <v>6671</v>
      </c>
      <c r="E2772" t="s">
        <v>6695</v>
      </c>
      <c r="F2772" t="s">
        <v>26</v>
      </c>
      <c r="G2772" t="s">
        <v>26</v>
      </c>
      <c r="H2772" t="s">
        <v>26</v>
      </c>
      <c r="I2772">
        <v>1</v>
      </c>
      <c r="J2772" t="s">
        <v>26</v>
      </c>
      <c r="K2772" t="s">
        <v>26</v>
      </c>
      <c r="L2772" t="s">
        <v>26</v>
      </c>
      <c r="M2772" t="s">
        <v>26</v>
      </c>
      <c r="N2772" t="s">
        <v>26</v>
      </c>
      <c r="O2772" t="s">
        <v>26</v>
      </c>
      <c r="P2772" t="s">
        <v>26</v>
      </c>
      <c r="Q2772" t="s">
        <v>26</v>
      </c>
      <c r="R2772" t="s">
        <v>26</v>
      </c>
      <c r="S2772" t="s">
        <v>26</v>
      </c>
      <c r="T2772" t="s">
        <v>26</v>
      </c>
      <c r="U2772" t="s">
        <v>26</v>
      </c>
      <c r="V2772" t="s">
        <v>26</v>
      </c>
      <c r="W2772" t="s">
        <v>26</v>
      </c>
      <c r="X2772" t="s">
        <v>26</v>
      </c>
      <c r="Y2772" t="s">
        <v>26</v>
      </c>
      <c r="Z2772">
        <v>32</v>
      </c>
      <c r="AA2772" t="s">
        <v>26</v>
      </c>
      <c r="AB2772" t="s">
        <v>26</v>
      </c>
      <c r="AC2772" t="s">
        <v>26</v>
      </c>
      <c r="AD2772" t="s">
        <v>26</v>
      </c>
      <c r="AE2772" t="s">
        <v>26</v>
      </c>
      <c r="AF2772" t="s">
        <v>26</v>
      </c>
      <c r="AG2772" t="s">
        <v>26</v>
      </c>
      <c r="AH2772" t="s">
        <v>26</v>
      </c>
      <c r="AI2772" t="s">
        <v>26</v>
      </c>
      <c r="AJ2772" t="s">
        <v>26</v>
      </c>
      <c r="AK2772" t="s">
        <v>26</v>
      </c>
      <c r="AL2772" t="s">
        <v>26</v>
      </c>
    </row>
    <row r="2773" spans="1:38">
      <c r="A2773" t="s">
        <v>6696</v>
      </c>
      <c r="B2773" t="s">
        <v>1547</v>
      </c>
      <c r="C2773" t="s">
        <v>5557</v>
      </c>
      <c r="D2773" t="s">
        <v>6671</v>
      </c>
      <c r="E2773" t="s">
        <v>6697</v>
      </c>
      <c r="F2773" t="s">
        <v>26</v>
      </c>
      <c r="G2773">
        <v>1</v>
      </c>
      <c r="H2773">
        <v>1</v>
      </c>
      <c r="I2773">
        <v>1</v>
      </c>
      <c r="J2773" t="s">
        <v>26</v>
      </c>
      <c r="K2773" t="s">
        <v>26</v>
      </c>
      <c r="L2773" t="s">
        <v>26</v>
      </c>
      <c r="M2773" t="s">
        <v>26</v>
      </c>
      <c r="N2773" t="s">
        <v>26</v>
      </c>
      <c r="O2773" t="s">
        <v>26</v>
      </c>
      <c r="P2773" t="s">
        <v>26</v>
      </c>
      <c r="Q2773" t="s">
        <v>26</v>
      </c>
      <c r="R2773" t="s">
        <v>26</v>
      </c>
      <c r="S2773" t="s">
        <v>26</v>
      </c>
      <c r="T2773" t="s">
        <v>26</v>
      </c>
      <c r="U2773" t="s">
        <v>26</v>
      </c>
      <c r="V2773" t="s">
        <v>26</v>
      </c>
      <c r="W2773" t="s">
        <v>26</v>
      </c>
      <c r="X2773" t="s">
        <v>26</v>
      </c>
      <c r="Y2773" t="s">
        <v>26</v>
      </c>
      <c r="Z2773" t="s">
        <v>26</v>
      </c>
      <c r="AA2773" t="s">
        <v>26</v>
      </c>
      <c r="AB2773" t="s">
        <v>26</v>
      </c>
      <c r="AC2773" t="s">
        <v>26</v>
      </c>
      <c r="AD2773" t="s">
        <v>26</v>
      </c>
      <c r="AE2773" t="s">
        <v>26</v>
      </c>
      <c r="AF2773">
        <v>1</v>
      </c>
      <c r="AG2773" t="s">
        <v>26</v>
      </c>
      <c r="AH2773" t="s">
        <v>26</v>
      </c>
      <c r="AI2773">
        <v>0</v>
      </c>
      <c r="AJ2773">
        <v>1</v>
      </c>
      <c r="AK2773">
        <v>0</v>
      </c>
      <c r="AL2773" t="s">
        <v>26</v>
      </c>
    </row>
    <row r="2774" spans="1:38">
      <c r="A2774" t="s">
        <v>6698</v>
      </c>
      <c r="B2774" t="s">
        <v>1547</v>
      </c>
      <c r="C2774" t="s">
        <v>5557</v>
      </c>
      <c r="D2774" t="s">
        <v>6671</v>
      </c>
      <c r="E2774" t="s">
        <v>6699</v>
      </c>
      <c r="F2774" t="s">
        <v>26</v>
      </c>
      <c r="G2774" t="s">
        <v>26</v>
      </c>
      <c r="H2774" t="s">
        <v>26</v>
      </c>
      <c r="I2774">
        <v>1</v>
      </c>
      <c r="J2774" t="s">
        <v>26</v>
      </c>
      <c r="K2774" t="s">
        <v>26</v>
      </c>
      <c r="L2774" t="s">
        <v>26</v>
      </c>
      <c r="M2774" t="s">
        <v>26</v>
      </c>
      <c r="N2774" t="s">
        <v>26</v>
      </c>
      <c r="O2774" t="s">
        <v>26</v>
      </c>
      <c r="P2774" t="s">
        <v>26</v>
      </c>
      <c r="Q2774" t="s">
        <v>26</v>
      </c>
      <c r="R2774" t="s">
        <v>26</v>
      </c>
      <c r="S2774" t="s">
        <v>26</v>
      </c>
      <c r="T2774" t="s">
        <v>26</v>
      </c>
      <c r="U2774" t="s">
        <v>26</v>
      </c>
      <c r="V2774" t="s">
        <v>26</v>
      </c>
      <c r="W2774" t="s">
        <v>26</v>
      </c>
      <c r="X2774" t="s">
        <v>26</v>
      </c>
      <c r="Y2774" t="s">
        <v>26</v>
      </c>
      <c r="Z2774" t="s">
        <v>26</v>
      </c>
      <c r="AA2774" t="s">
        <v>26</v>
      </c>
      <c r="AB2774" t="s">
        <v>26</v>
      </c>
      <c r="AC2774" t="s">
        <v>26</v>
      </c>
      <c r="AD2774" t="s">
        <v>26</v>
      </c>
      <c r="AE2774" t="s">
        <v>26</v>
      </c>
      <c r="AF2774" t="s">
        <v>26</v>
      </c>
      <c r="AG2774" t="s">
        <v>26</v>
      </c>
      <c r="AH2774" t="s">
        <v>26</v>
      </c>
      <c r="AI2774">
        <v>0</v>
      </c>
      <c r="AJ2774">
        <v>1</v>
      </c>
      <c r="AK2774">
        <v>0</v>
      </c>
      <c r="AL2774" t="s">
        <v>26</v>
      </c>
    </row>
    <row r="2775" spans="1:38">
      <c r="A2775" t="s">
        <v>6700</v>
      </c>
      <c r="B2775" t="s">
        <v>1547</v>
      </c>
      <c r="C2775" t="s">
        <v>5557</v>
      </c>
      <c r="D2775" t="s">
        <v>6671</v>
      </c>
      <c r="E2775" t="s">
        <v>6701</v>
      </c>
      <c r="F2775" t="s">
        <v>26</v>
      </c>
      <c r="G2775">
        <v>1</v>
      </c>
      <c r="H2775" t="s">
        <v>26</v>
      </c>
      <c r="I2775">
        <v>1</v>
      </c>
      <c r="J2775" t="s">
        <v>26</v>
      </c>
      <c r="K2775" t="s">
        <v>26</v>
      </c>
      <c r="L2775" t="s">
        <v>26</v>
      </c>
      <c r="M2775" t="s">
        <v>26</v>
      </c>
      <c r="N2775" t="s">
        <v>26</v>
      </c>
      <c r="O2775" t="s">
        <v>26</v>
      </c>
      <c r="P2775" t="s">
        <v>26</v>
      </c>
      <c r="Q2775">
        <v>1</v>
      </c>
      <c r="R2775" t="s">
        <v>26</v>
      </c>
      <c r="S2775" t="s">
        <v>26</v>
      </c>
      <c r="T2775" t="s">
        <v>26</v>
      </c>
      <c r="U2775" t="s">
        <v>26</v>
      </c>
      <c r="V2775" t="s">
        <v>26</v>
      </c>
      <c r="W2775" t="s">
        <v>26</v>
      </c>
      <c r="X2775" t="s">
        <v>26</v>
      </c>
      <c r="Y2775" t="s">
        <v>26</v>
      </c>
      <c r="Z2775">
        <v>32</v>
      </c>
      <c r="AA2775" t="s">
        <v>26</v>
      </c>
      <c r="AB2775" t="s">
        <v>26</v>
      </c>
      <c r="AC2775" t="s">
        <v>26</v>
      </c>
      <c r="AD2775" t="s">
        <v>26</v>
      </c>
      <c r="AE2775" t="s">
        <v>26</v>
      </c>
      <c r="AF2775" t="s">
        <v>26</v>
      </c>
      <c r="AG2775" t="s">
        <v>26</v>
      </c>
      <c r="AH2775" t="s">
        <v>26</v>
      </c>
      <c r="AI2775" t="s">
        <v>26</v>
      </c>
      <c r="AJ2775" t="s">
        <v>26</v>
      </c>
      <c r="AK2775" t="s">
        <v>26</v>
      </c>
      <c r="AL2775" t="s">
        <v>26</v>
      </c>
    </row>
    <row r="2776" spans="1:38">
      <c r="A2776" t="s">
        <v>6702</v>
      </c>
      <c r="B2776" t="s">
        <v>1547</v>
      </c>
      <c r="C2776" t="s">
        <v>5557</v>
      </c>
      <c r="D2776" t="s">
        <v>6671</v>
      </c>
      <c r="E2776" t="s">
        <v>78</v>
      </c>
      <c r="F2776" t="s">
        <v>26</v>
      </c>
      <c r="G2776">
        <v>1</v>
      </c>
      <c r="H2776">
        <v>1</v>
      </c>
      <c r="I2776">
        <v>1</v>
      </c>
      <c r="J2776" t="s">
        <v>26</v>
      </c>
      <c r="K2776" t="s">
        <v>26</v>
      </c>
      <c r="L2776" t="s">
        <v>26</v>
      </c>
      <c r="M2776" t="s">
        <v>26</v>
      </c>
      <c r="N2776" t="s">
        <v>26</v>
      </c>
      <c r="O2776" t="s">
        <v>26</v>
      </c>
      <c r="P2776" t="s">
        <v>26</v>
      </c>
      <c r="Q2776" t="s">
        <v>26</v>
      </c>
      <c r="R2776" t="s">
        <v>26</v>
      </c>
      <c r="S2776">
        <v>1</v>
      </c>
      <c r="T2776" t="s">
        <v>26</v>
      </c>
      <c r="U2776" t="s">
        <v>26</v>
      </c>
      <c r="V2776" t="s">
        <v>26</v>
      </c>
      <c r="W2776">
        <v>0.8</v>
      </c>
      <c r="X2776" t="s">
        <v>26</v>
      </c>
      <c r="Y2776" t="s">
        <v>26</v>
      </c>
      <c r="Z2776">
        <v>30</v>
      </c>
      <c r="AA2776" t="s">
        <v>26</v>
      </c>
      <c r="AB2776" t="s">
        <v>26</v>
      </c>
      <c r="AC2776" t="s">
        <v>26</v>
      </c>
      <c r="AD2776">
        <v>200</v>
      </c>
      <c r="AE2776">
        <v>700</v>
      </c>
      <c r="AF2776">
        <v>1</v>
      </c>
      <c r="AG2776">
        <v>0.85</v>
      </c>
      <c r="AH2776">
        <v>2.9</v>
      </c>
      <c r="AI2776">
        <v>0</v>
      </c>
      <c r="AJ2776">
        <v>1</v>
      </c>
      <c r="AK2776">
        <v>0</v>
      </c>
      <c r="AL2776" t="s">
        <v>26</v>
      </c>
    </row>
    <row r="2777" spans="1:38">
      <c r="A2777" t="s">
        <v>6703</v>
      </c>
      <c r="B2777" t="s">
        <v>1547</v>
      </c>
      <c r="C2777" t="s">
        <v>5557</v>
      </c>
      <c r="D2777" t="s">
        <v>6671</v>
      </c>
      <c r="E2777" t="s">
        <v>990</v>
      </c>
      <c r="F2777" t="s">
        <v>26</v>
      </c>
      <c r="G2777">
        <v>1</v>
      </c>
      <c r="H2777">
        <v>1</v>
      </c>
      <c r="I2777">
        <v>1</v>
      </c>
      <c r="J2777" t="s">
        <v>26</v>
      </c>
      <c r="K2777" t="s">
        <v>26</v>
      </c>
      <c r="L2777" t="s">
        <v>26</v>
      </c>
      <c r="M2777" t="s">
        <v>26</v>
      </c>
      <c r="N2777" t="s">
        <v>26</v>
      </c>
      <c r="O2777" t="s">
        <v>26</v>
      </c>
      <c r="P2777" t="s">
        <v>26</v>
      </c>
      <c r="Q2777" t="s">
        <v>26</v>
      </c>
      <c r="R2777" t="s">
        <v>26</v>
      </c>
      <c r="S2777" t="s">
        <v>26</v>
      </c>
      <c r="T2777" t="s">
        <v>26</v>
      </c>
      <c r="U2777" t="s">
        <v>26</v>
      </c>
      <c r="V2777" t="s">
        <v>26</v>
      </c>
      <c r="W2777" t="s">
        <v>26</v>
      </c>
      <c r="X2777" t="s">
        <v>26</v>
      </c>
      <c r="Y2777" t="s">
        <v>26</v>
      </c>
      <c r="Z2777">
        <v>45</v>
      </c>
      <c r="AA2777" t="s">
        <v>26</v>
      </c>
      <c r="AB2777" t="s">
        <v>26</v>
      </c>
      <c r="AC2777" t="s">
        <v>26</v>
      </c>
      <c r="AD2777">
        <v>1236</v>
      </c>
      <c r="AE2777">
        <v>1236</v>
      </c>
      <c r="AF2777">
        <v>1</v>
      </c>
      <c r="AG2777" t="s">
        <v>26</v>
      </c>
      <c r="AH2777" t="s">
        <v>26</v>
      </c>
      <c r="AI2777">
        <v>0</v>
      </c>
      <c r="AJ2777">
        <v>1</v>
      </c>
      <c r="AK2777">
        <v>0</v>
      </c>
      <c r="AL2777" t="s">
        <v>26</v>
      </c>
    </row>
    <row r="2778" spans="1:38">
      <c r="A2778" t="s">
        <v>6704</v>
      </c>
      <c r="B2778" t="s">
        <v>1547</v>
      </c>
      <c r="C2778" t="s">
        <v>5557</v>
      </c>
      <c r="D2778" t="s">
        <v>6671</v>
      </c>
      <c r="E2778" t="s">
        <v>601</v>
      </c>
      <c r="F2778" t="s">
        <v>26</v>
      </c>
      <c r="G2778">
        <v>1</v>
      </c>
      <c r="H2778">
        <v>1</v>
      </c>
      <c r="I2778">
        <v>1</v>
      </c>
      <c r="J2778" t="s">
        <v>26</v>
      </c>
      <c r="K2778" t="s">
        <v>26</v>
      </c>
      <c r="L2778" t="s">
        <v>26</v>
      </c>
      <c r="M2778" t="s">
        <v>26</v>
      </c>
      <c r="N2778" t="s">
        <v>26</v>
      </c>
      <c r="O2778" t="s">
        <v>26</v>
      </c>
      <c r="P2778" t="s">
        <v>26</v>
      </c>
      <c r="Q2778" t="s">
        <v>26</v>
      </c>
      <c r="R2778" t="s">
        <v>26</v>
      </c>
      <c r="S2778" t="s">
        <v>26</v>
      </c>
      <c r="T2778" t="s">
        <v>26</v>
      </c>
      <c r="U2778" t="s">
        <v>26</v>
      </c>
      <c r="V2778" t="s">
        <v>26</v>
      </c>
      <c r="W2778">
        <v>3.4</v>
      </c>
      <c r="X2778" t="s">
        <v>26</v>
      </c>
      <c r="Y2778" t="s">
        <v>26</v>
      </c>
      <c r="Z2778">
        <v>40</v>
      </c>
      <c r="AA2778" t="s">
        <v>26</v>
      </c>
      <c r="AB2778" t="s">
        <v>26</v>
      </c>
      <c r="AC2778" t="s">
        <v>26</v>
      </c>
      <c r="AD2778">
        <v>556</v>
      </c>
      <c r="AE2778">
        <v>556</v>
      </c>
      <c r="AF2778">
        <v>1</v>
      </c>
      <c r="AG2778">
        <v>1.71</v>
      </c>
      <c r="AH2778">
        <v>1.71</v>
      </c>
      <c r="AI2778">
        <v>0</v>
      </c>
      <c r="AJ2778">
        <v>1</v>
      </c>
      <c r="AK2778">
        <v>0</v>
      </c>
      <c r="AL2778" t="s">
        <v>26</v>
      </c>
    </row>
    <row r="2779" spans="1:38">
      <c r="A2779" t="s">
        <v>6705</v>
      </c>
      <c r="B2779" t="s">
        <v>1547</v>
      </c>
      <c r="C2779" t="s">
        <v>5557</v>
      </c>
      <c r="D2779" t="s">
        <v>6671</v>
      </c>
      <c r="E2779" t="s">
        <v>1296</v>
      </c>
      <c r="F2779">
        <v>1</v>
      </c>
      <c r="G2779">
        <v>1</v>
      </c>
      <c r="H2779" t="s">
        <v>26</v>
      </c>
      <c r="I2779" t="s">
        <v>26</v>
      </c>
      <c r="J2779" t="s">
        <v>26</v>
      </c>
      <c r="K2779" t="s">
        <v>26</v>
      </c>
      <c r="L2779" t="s">
        <v>26</v>
      </c>
      <c r="M2779" t="s">
        <v>26</v>
      </c>
      <c r="N2779" t="s">
        <v>26</v>
      </c>
      <c r="O2779" t="s">
        <v>26</v>
      </c>
      <c r="P2779" t="s">
        <v>26</v>
      </c>
      <c r="Q2779" t="s">
        <v>26</v>
      </c>
      <c r="R2779" t="s">
        <v>26</v>
      </c>
      <c r="S2779" t="s">
        <v>26</v>
      </c>
      <c r="T2779" t="s">
        <v>26</v>
      </c>
      <c r="U2779" t="s">
        <v>26</v>
      </c>
      <c r="V2779" t="s">
        <v>26</v>
      </c>
      <c r="W2779">
        <v>7.07</v>
      </c>
      <c r="X2779" t="s">
        <v>26</v>
      </c>
      <c r="Y2779" t="s">
        <v>26</v>
      </c>
      <c r="Z2779">
        <v>45</v>
      </c>
      <c r="AA2779" t="s">
        <v>26</v>
      </c>
      <c r="AB2779" t="s">
        <v>26</v>
      </c>
      <c r="AC2779" t="s">
        <v>26</v>
      </c>
      <c r="AD2779">
        <v>186</v>
      </c>
      <c r="AE2779">
        <v>930</v>
      </c>
      <c r="AF2779">
        <v>1</v>
      </c>
      <c r="AG2779">
        <v>1.3</v>
      </c>
      <c r="AH2779">
        <v>1.3</v>
      </c>
      <c r="AI2779">
        <v>0</v>
      </c>
      <c r="AJ2779">
        <v>1</v>
      </c>
      <c r="AK2779">
        <v>0</v>
      </c>
      <c r="AL2779" t="s">
        <v>26</v>
      </c>
    </row>
    <row r="2780" spans="1:38">
      <c r="A2780" t="s">
        <v>6706</v>
      </c>
      <c r="B2780" t="s">
        <v>1547</v>
      </c>
      <c r="C2780" t="s">
        <v>5557</v>
      </c>
      <c r="D2780" t="s">
        <v>6671</v>
      </c>
      <c r="E2780" t="s">
        <v>6707</v>
      </c>
      <c r="F2780" t="s">
        <v>26</v>
      </c>
      <c r="G2780">
        <v>1</v>
      </c>
      <c r="H2780">
        <v>1</v>
      </c>
      <c r="I2780">
        <v>1</v>
      </c>
      <c r="J2780" t="s">
        <v>26</v>
      </c>
      <c r="K2780" t="s">
        <v>26</v>
      </c>
      <c r="L2780" t="s">
        <v>26</v>
      </c>
      <c r="M2780" t="s">
        <v>26</v>
      </c>
      <c r="N2780" t="s">
        <v>26</v>
      </c>
      <c r="O2780" t="s">
        <v>26</v>
      </c>
      <c r="P2780" t="s">
        <v>26</v>
      </c>
      <c r="Q2780" t="s">
        <v>26</v>
      </c>
      <c r="R2780" t="s">
        <v>26</v>
      </c>
      <c r="S2780" t="s">
        <v>26</v>
      </c>
      <c r="T2780" t="s">
        <v>26</v>
      </c>
      <c r="U2780" t="s">
        <v>26</v>
      </c>
      <c r="V2780" t="s">
        <v>26</v>
      </c>
      <c r="W2780" t="s">
        <v>26</v>
      </c>
      <c r="X2780" t="s">
        <v>26</v>
      </c>
      <c r="Y2780" t="s">
        <v>26</v>
      </c>
      <c r="Z2780" t="s">
        <v>26</v>
      </c>
      <c r="AA2780" t="s">
        <v>26</v>
      </c>
      <c r="AB2780" t="s">
        <v>26</v>
      </c>
      <c r="AC2780" t="s">
        <v>26</v>
      </c>
      <c r="AD2780" t="s">
        <v>26</v>
      </c>
      <c r="AE2780" t="s">
        <v>26</v>
      </c>
      <c r="AF2780" t="s">
        <v>26</v>
      </c>
      <c r="AG2780" t="s">
        <v>26</v>
      </c>
      <c r="AH2780" t="s">
        <v>26</v>
      </c>
      <c r="AI2780">
        <v>0</v>
      </c>
      <c r="AJ2780">
        <v>1</v>
      </c>
      <c r="AK2780">
        <v>0</v>
      </c>
      <c r="AL2780" t="s">
        <v>26</v>
      </c>
    </row>
    <row r="2781" spans="1:38">
      <c r="A2781" t="s">
        <v>6708</v>
      </c>
      <c r="B2781" t="s">
        <v>1547</v>
      </c>
      <c r="C2781" t="s">
        <v>5557</v>
      </c>
      <c r="D2781" t="s">
        <v>6671</v>
      </c>
      <c r="E2781" t="s">
        <v>6709</v>
      </c>
      <c r="F2781" t="s">
        <v>26</v>
      </c>
      <c r="G2781">
        <v>1</v>
      </c>
      <c r="H2781">
        <v>1</v>
      </c>
      <c r="I2781">
        <v>1</v>
      </c>
      <c r="J2781" t="s">
        <v>26</v>
      </c>
      <c r="K2781" t="s">
        <v>26</v>
      </c>
      <c r="L2781" t="s">
        <v>26</v>
      </c>
      <c r="M2781" t="s">
        <v>26</v>
      </c>
      <c r="N2781" t="s">
        <v>26</v>
      </c>
      <c r="O2781" t="s">
        <v>26</v>
      </c>
      <c r="P2781" t="s">
        <v>26</v>
      </c>
      <c r="Q2781" t="s">
        <v>26</v>
      </c>
      <c r="R2781" t="s">
        <v>26</v>
      </c>
      <c r="S2781" t="s">
        <v>26</v>
      </c>
      <c r="T2781" t="s">
        <v>26</v>
      </c>
      <c r="U2781" t="s">
        <v>26</v>
      </c>
      <c r="V2781" t="s">
        <v>26</v>
      </c>
      <c r="W2781" t="s">
        <v>26</v>
      </c>
      <c r="X2781" t="s">
        <v>26</v>
      </c>
      <c r="Y2781" t="s">
        <v>26</v>
      </c>
      <c r="Z2781" t="s">
        <v>26</v>
      </c>
      <c r="AA2781" t="s">
        <v>26</v>
      </c>
      <c r="AB2781" t="s">
        <v>26</v>
      </c>
      <c r="AC2781" t="s">
        <v>26</v>
      </c>
      <c r="AD2781" t="s">
        <v>26</v>
      </c>
      <c r="AE2781" t="s">
        <v>26</v>
      </c>
      <c r="AF2781" t="s">
        <v>26</v>
      </c>
      <c r="AG2781" t="s">
        <v>26</v>
      </c>
      <c r="AH2781" t="s">
        <v>26</v>
      </c>
      <c r="AI2781">
        <v>0</v>
      </c>
      <c r="AJ2781">
        <v>1</v>
      </c>
      <c r="AK2781">
        <v>0</v>
      </c>
      <c r="AL2781" t="s">
        <v>26</v>
      </c>
    </row>
    <row r="2782" spans="1:38">
      <c r="A2782" t="s">
        <v>6710</v>
      </c>
      <c r="B2782" t="s">
        <v>1547</v>
      </c>
      <c r="C2782" t="s">
        <v>5557</v>
      </c>
      <c r="D2782" t="s">
        <v>6671</v>
      </c>
      <c r="E2782" t="s">
        <v>6711</v>
      </c>
      <c r="F2782" t="s">
        <v>26</v>
      </c>
      <c r="G2782" t="s">
        <v>26</v>
      </c>
      <c r="H2782" t="s">
        <v>26</v>
      </c>
      <c r="I2782">
        <v>1</v>
      </c>
      <c r="J2782" t="s">
        <v>26</v>
      </c>
      <c r="K2782" t="s">
        <v>26</v>
      </c>
      <c r="L2782" t="s">
        <v>26</v>
      </c>
      <c r="M2782" t="s">
        <v>26</v>
      </c>
      <c r="N2782" t="s">
        <v>26</v>
      </c>
      <c r="O2782" t="s">
        <v>26</v>
      </c>
      <c r="P2782" t="s">
        <v>26</v>
      </c>
      <c r="Q2782" t="s">
        <v>26</v>
      </c>
      <c r="R2782" t="s">
        <v>26</v>
      </c>
      <c r="S2782" t="s">
        <v>26</v>
      </c>
      <c r="T2782" t="s">
        <v>26</v>
      </c>
      <c r="U2782" t="s">
        <v>26</v>
      </c>
      <c r="V2782" t="s">
        <v>26</v>
      </c>
      <c r="W2782" t="s">
        <v>26</v>
      </c>
      <c r="X2782" t="s">
        <v>26</v>
      </c>
      <c r="Y2782" t="s">
        <v>26</v>
      </c>
      <c r="Z2782">
        <v>55</v>
      </c>
      <c r="AA2782" t="s">
        <v>26</v>
      </c>
      <c r="AB2782" t="s">
        <v>26</v>
      </c>
      <c r="AC2782" t="s">
        <v>26</v>
      </c>
      <c r="AD2782" t="s">
        <v>26</v>
      </c>
      <c r="AE2782" t="s">
        <v>26</v>
      </c>
      <c r="AF2782">
        <v>1</v>
      </c>
      <c r="AG2782" t="s">
        <v>26</v>
      </c>
      <c r="AH2782" t="s">
        <v>26</v>
      </c>
      <c r="AI2782">
        <v>0</v>
      </c>
      <c r="AJ2782">
        <v>1</v>
      </c>
      <c r="AK2782">
        <v>0</v>
      </c>
      <c r="AL2782" t="s">
        <v>26</v>
      </c>
    </row>
    <row r="2783" spans="1:38">
      <c r="A2783" t="s">
        <v>6712</v>
      </c>
      <c r="B2783" t="s">
        <v>1547</v>
      </c>
      <c r="C2783" t="s">
        <v>5557</v>
      </c>
      <c r="D2783" t="s">
        <v>6671</v>
      </c>
      <c r="E2783" t="s">
        <v>574</v>
      </c>
      <c r="F2783" t="s">
        <v>26</v>
      </c>
      <c r="G2783">
        <v>1</v>
      </c>
      <c r="H2783">
        <v>1</v>
      </c>
      <c r="I2783">
        <v>1</v>
      </c>
      <c r="J2783" t="s">
        <v>26</v>
      </c>
      <c r="K2783" t="s">
        <v>26</v>
      </c>
      <c r="L2783" t="s">
        <v>26</v>
      </c>
      <c r="M2783" t="s">
        <v>26</v>
      </c>
      <c r="N2783" t="s">
        <v>26</v>
      </c>
      <c r="O2783" t="s">
        <v>26</v>
      </c>
      <c r="P2783" t="s">
        <v>26</v>
      </c>
      <c r="Q2783" t="s">
        <v>26</v>
      </c>
      <c r="R2783" t="s">
        <v>26</v>
      </c>
      <c r="S2783" t="s">
        <v>26</v>
      </c>
      <c r="T2783" t="s">
        <v>26</v>
      </c>
      <c r="U2783" t="s">
        <v>26</v>
      </c>
      <c r="V2783" t="s">
        <v>26</v>
      </c>
      <c r="W2783">
        <v>50</v>
      </c>
      <c r="X2783" t="s">
        <v>26</v>
      </c>
      <c r="Y2783" t="s">
        <v>26</v>
      </c>
      <c r="Z2783">
        <v>100</v>
      </c>
      <c r="AA2783" t="s">
        <v>26</v>
      </c>
      <c r="AB2783" t="s">
        <v>26</v>
      </c>
      <c r="AC2783">
        <v>20</v>
      </c>
      <c r="AD2783">
        <v>1500</v>
      </c>
      <c r="AE2783">
        <v>4400</v>
      </c>
      <c r="AF2783">
        <v>1</v>
      </c>
      <c r="AG2783">
        <v>1.1000000000000001</v>
      </c>
      <c r="AH2783">
        <v>1.4</v>
      </c>
      <c r="AI2783">
        <v>0</v>
      </c>
      <c r="AJ2783">
        <v>1</v>
      </c>
      <c r="AK2783">
        <v>0</v>
      </c>
      <c r="AL2783" t="s">
        <v>26</v>
      </c>
    </row>
    <row r="2784" spans="1:38">
      <c r="A2784" t="s">
        <v>6713</v>
      </c>
      <c r="B2784" t="s">
        <v>1547</v>
      </c>
      <c r="C2784" t="s">
        <v>5557</v>
      </c>
      <c r="D2784" t="s">
        <v>6671</v>
      </c>
      <c r="E2784" t="s">
        <v>6714</v>
      </c>
      <c r="F2784" t="s">
        <v>26</v>
      </c>
      <c r="G2784" t="s">
        <v>26</v>
      </c>
      <c r="H2784" t="s">
        <v>26</v>
      </c>
      <c r="I2784" t="s">
        <v>26</v>
      </c>
      <c r="J2784" t="s">
        <v>26</v>
      </c>
      <c r="K2784" t="s">
        <v>26</v>
      </c>
      <c r="L2784" t="s">
        <v>26</v>
      </c>
      <c r="M2784" t="s">
        <v>26</v>
      </c>
      <c r="N2784" t="s">
        <v>26</v>
      </c>
      <c r="O2784" t="s">
        <v>26</v>
      </c>
      <c r="P2784" t="s">
        <v>26</v>
      </c>
      <c r="Q2784" t="s">
        <v>26</v>
      </c>
      <c r="R2784" t="s">
        <v>26</v>
      </c>
      <c r="S2784" t="s">
        <v>26</v>
      </c>
      <c r="T2784" t="s">
        <v>26</v>
      </c>
      <c r="U2784" t="s">
        <v>26</v>
      </c>
      <c r="V2784" t="s">
        <v>26</v>
      </c>
      <c r="W2784" t="s">
        <v>26</v>
      </c>
      <c r="X2784" t="s">
        <v>26</v>
      </c>
      <c r="Y2784" t="s">
        <v>26</v>
      </c>
      <c r="Z2784" t="s">
        <v>26</v>
      </c>
      <c r="AA2784" t="s">
        <v>26</v>
      </c>
      <c r="AB2784" t="s">
        <v>26</v>
      </c>
      <c r="AC2784" t="s">
        <v>26</v>
      </c>
      <c r="AD2784" t="s">
        <v>26</v>
      </c>
      <c r="AE2784" t="s">
        <v>26</v>
      </c>
      <c r="AF2784" t="s">
        <v>26</v>
      </c>
      <c r="AG2784" t="s">
        <v>26</v>
      </c>
      <c r="AH2784" t="s">
        <v>26</v>
      </c>
      <c r="AI2784">
        <v>0</v>
      </c>
      <c r="AJ2784">
        <v>1</v>
      </c>
      <c r="AK2784">
        <v>0</v>
      </c>
      <c r="AL2784" t="s">
        <v>26</v>
      </c>
    </row>
    <row r="2785" spans="1:38">
      <c r="A2785" t="s">
        <v>6715</v>
      </c>
      <c r="B2785" t="s">
        <v>1547</v>
      </c>
      <c r="C2785" t="s">
        <v>5557</v>
      </c>
      <c r="D2785" t="s">
        <v>6671</v>
      </c>
      <c r="E2785" t="s">
        <v>326</v>
      </c>
      <c r="F2785" t="s">
        <v>26</v>
      </c>
      <c r="G2785">
        <v>1</v>
      </c>
      <c r="H2785">
        <v>1</v>
      </c>
      <c r="I2785">
        <v>1</v>
      </c>
      <c r="J2785" t="s">
        <v>26</v>
      </c>
      <c r="K2785" t="s">
        <v>26</v>
      </c>
      <c r="L2785" t="s">
        <v>26</v>
      </c>
      <c r="M2785" t="s">
        <v>26</v>
      </c>
      <c r="N2785" t="s">
        <v>26</v>
      </c>
      <c r="O2785" t="s">
        <v>26</v>
      </c>
      <c r="P2785" t="s">
        <v>26</v>
      </c>
      <c r="Q2785" t="s">
        <v>26</v>
      </c>
      <c r="R2785" t="s">
        <v>26</v>
      </c>
      <c r="S2785" t="s">
        <v>26</v>
      </c>
      <c r="T2785" t="s">
        <v>26</v>
      </c>
      <c r="U2785" t="s">
        <v>26</v>
      </c>
      <c r="V2785" t="s">
        <v>26</v>
      </c>
      <c r="W2785">
        <v>17.5</v>
      </c>
      <c r="X2785" t="s">
        <v>26</v>
      </c>
      <c r="Y2785" t="s">
        <v>26</v>
      </c>
      <c r="Z2785">
        <v>80</v>
      </c>
      <c r="AA2785" t="s">
        <v>26</v>
      </c>
      <c r="AB2785" t="s">
        <v>26</v>
      </c>
      <c r="AC2785" t="s">
        <v>26</v>
      </c>
      <c r="AD2785">
        <v>2889</v>
      </c>
      <c r="AE2785">
        <v>2889</v>
      </c>
      <c r="AF2785">
        <v>1</v>
      </c>
      <c r="AG2785" t="s">
        <v>26</v>
      </c>
      <c r="AH2785" t="s">
        <v>26</v>
      </c>
      <c r="AI2785">
        <v>0</v>
      </c>
      <c r="AJ2785">
        <v>1</v>
      </c>
      <c r="AK2785">
        <v>0</v>
      </c>
      <c r="AL2785" t="s">
        <v>26</v>
      </c>
    </row>
    <row r="2786" spans="1:38">
      <c r="A2786" t="s">
        <v>6716</v>
      </c>
      <c r="B2786" t="s">
        <v>1547</v>
      </c>
      <c r="C2786" t="s">
        <v>5557</v>
      </c>
      <c r="D2786" t="s">
        <v>6671</v>
      </c>
      <c r="E2786" t="s">
        <v>6717</v>
      </c>
      <c r="F2786" t="s">
        <v>26</v>
      </c>
      <c r="G2786">
        <v>1</v>
      </c>
      <c r="H2786">
        <v>1</v>
      </c>
      <c r="I2786">
        <v>1</v>
      </c>
      <c r="J2786" t="s">
        <v>26</v>
      </c>
      <c r="K2786" t="s">
        <v>26</v>
      </c>
      <c r="L2786" t="s">
        <v>26</v>
      </c>
      <c r="M2786" t="s">
        <v>26</v>
      </c>
      <c r="N2786" t="s">
        <v>26</v>
      </c>
      <c r="O2786" t="s">
        <v>26</v>
      </c>
      <c r="P2786" t="s">
        <v>26</v>
      </c>
      <c r="Q2786" t="s">
        <v>26</v>
      </c>
      <c r="R2786" t="s">
        <v>26</v>
      </c>
      <c r="S2786" t="s">
        <v>26</v>
      </c>
      <c r="T2786" t="s">
        <v>26</v>
      </c>
      <c r="U2786" t="s">
        <v>26</v>
      </c>
      <c r="V2786" t="s">
        <v>26</v>
      </c>
      <c r="W2786">
        <v>5.34</v>
      </c>
      <c r="X2786" t="s">
        <v>26</v>
      </c>
      <c r="Y2786" t="s">
        <v>26</v>
      </c>
      <c r="Z2786">
        <v>55</v>
      </c>
      <c r="AA2786" t="s">
        <v>26</v>
      </c>
      <c r="AB2786" t="s">
        <v>26</v>
      </c>
      <c r="AC2786" t="s">
        <v>26</v>
      </c>
      <c r="AD2786" t="s">
        <v>26</v>
      </c>
      <c r="AE2786" t="s">
        <v>26</v>
      </c>
      <c r="AF2786" t="s">
        <v>26</v>
      </c>
      <c r="AG2786" t="s">
        <v>26</v>
      </c>
      <c r="AH2786" t="s">
        <v>26</v>
      </c>
      <c r="AI2786">
        <v>0</v>
      </c>
      <c r="AJ2786">
        <v>1</v>
      </c>
      <c r="AK2786">
        <v>0</v>
      </c>
      <c r="AL2786" t="s">
        <v>26</v>
      </c>
    </row>
    <row r="2787" spans="1:38">
      <c r="A2787" t="s">
        <v>6718</v>
      </c>
      <c r="B2787" t="s">
        <v>1547</v>
      </c>
      <c r="C2787" t="s">
        <v>5557</v>
      </c>
      <c r="D2787" t="s">
        <v>6671</v>
      </c>
      <c r="E2787" t="s">
        <v>6719</v>
      </c>
      <c r="F2787" t="s">
        <v>26</v>
      </c>
      <c r="G2787" t="s">
        <v>26</v>
      </c>
      <c r="H2787" t="s">
        <v>26</v>
      </c>
      <c r="I2787">
        <v>1</v>
      </c>
      <c r="J2787" t="s">
        <v>26</v>
      </c>
      <c r="K2787" t="s">
        <v>26</v>
      </c>
      <c r="L2787" t="s">
        <v>26</v>
      </c>
      <c r="M2787" t="s">
        <v>26</v>
      </c>
      <c r="N2787" t="s">
        <v>26</v>
      </c>
      <c r="O2787" t="s">
        <v>26</v>
      </c>
      <c r="P2787" t="s">
        <v>26</v>
      </c>
      <c r="Q2787" t="s">
        <v>26</v>
      </c>
      <c r="R2787" t="s">
        <v>26</v>
      </c>
      <c r="S2787" t="s">
        <v>26</v>
      </c>
      <c r="T2787" t="s">
        <v>26</v>
      </c>
      <c r="U2787" t="s">
        <v>26</v>
      </c>
      <c r="V2787" t="s">
        <v>26</v>
      </c>
      <c r="W2787" t="s">
        <v>26</v>
      </c>
      <c r="X2787" t="s">
        <v>26</v>
      </c>
      <c r="Y2787" t="s">
        <v>26</v>
      </c>
      <c r="Z2787">
        <v>60</v>
      </c>
      <c r="AA2787" t="s">
        <v>26</v>
      </c>
      <c r="AB2787" t="s">
        <v>26</v>
      </c>
      <c r="AC2787" t="s">
        <v>26</v>
      </c>
      <c r="AD2787" t="s">
        <v>26</v>
      </c>
      <c r="AE2787" t="s">
        <v>26</v>
      </c>
      <c r="AF2787">
        <v>1</v>
      </c>
      <c r="AG2787" t="s">
        <v>26</v>
      </c>
      <c r="AH2787" t="s">
        <v>26</v>
      </c>
      <c r="AI2787">
        <v>0</v>
      </c>
      <c r="AJ2787">
        <v>1</v>
      </c>
      <c r="AK2787">
        <v>0</v>
      </c>
      <c r="AL2787" t="s">
        <v>26</v>
      </c>
    </row>
    <row r="2788" spans="1:38">
      <c r="A2788" t="s">
        <v>6720</v>
      </c>
      <c r="B2788" t="s">
        <v>1547</v>
      </c>
      <c r="C2788" t="s">
        <v>5557</v>
      </c>
      <c r="D2788" t="s">
        <v>6671</v>
      </c>
      <c r="E2788" t="s">
        <v>588</v>
      </c>
      <c r="F2788" t="s">
        <v>26</v>
      </c>
      <c r="G2788">
        <v>1</v>
      </c>
      <c r="H2788">
        <v>1</v>
      </c>
      <c r="I2788">
        <v>1</v>
      </c>
      <c r="J2788" t="s">
        <v>26</v>
      </c>
      <c r="K2788" t="s">
        <v>26</v>
      </c>
      <c r="L2788" t="s">
        <v>26</v>
      </c>
      <c r="M2788" t="s">
        <v>26</v>
      </c>
      <c r="N2788" t="s">
        <v>26</v>
      </c>
      <c r="O2788" t="s">
        <v>26</v>
      </c>
      <c r="P2788" t="s">
        <v>26</v>
      </c>
      <c r="Q2788">
        <v>1</v>
      </c>
      <c r="R2788" t="s">
        <v>26</v>
      </c>
      <c r="S2788" t="s">
        <v>26</v>
      </c>
      <c r="T2788" t="s">
        <v>26</v>
      </c>
      <c r="U2788" t="s">
        <v>26</v>
      </c>
      <c r="V2788" t="s">
        <v>26</v>
      </c>
      <c r="W2788">
        <v>28.9</v>
      </c>
      <c r="X2788">
        <v>3</v>
      </c>
      <c r="Y2788">
        <v>3</v>
      </c>
      <c r="Z2788">
        <v>70</v>
      </c>
      <c r="AA2788" t="s">
        <v>26</v>
      </c>
      <c r="AB2788" t="s">
        <v>26</v>
      </c>
      <c r="AC2788">
        <v>6</v>
      </c>
      <c r="AD2788">
        <v>1053</v>
      </c>
      <c r="AE2788">
        <v>1053</v>
      </c>
      <c r="AF2788">
        <v>1</v>
      </c>
      <c r="AG2788">
        <v>1.2</v>
      </c>
      <c r="AH2788">
        <v>1.65</v>
      </c>
      <c r="AI2788">
        <v>0</v>
      </c>
      <c r="AJ2788">
        <v>1</v>
      </c>
      <c r="AK2788">
        <v>0</v>
      </c>
      <c r="AL2788" t="s">
        <v>26</v>
      </c>
    </row>
    <row r="2789" spans="1:38">
      <c r="A2789" t="s">
        <v>6721</v>
      </c>
      <c r="B2789" t="s">
        <v>1547</v>
      </c>
      <c r="C2789" t="s">
        <v>5557</v>
      </c>
      <c r="D2789" t="s">
        <v>6671</v>
      </c>
      <c r="E2789" t="s">
        <v>6722</v>
      </c>
      <c r="F2789" t="s">
        <v>26</v>
      </c>
      <c r="G2789">
        <v>1</v>
      </c>
      <c r="H2789">
        <v>1</v>
      </c>
      <c r="I2789">
        <v>1</v>
      </c>
      <c r="J2789" t="s">
        <v>26</v>
      </c>
      <c r="K2789" t="s">
        <v>26</v>
      </c>
      <c r="L2789" t="s">
        <v>26</v>
      </c>
      <c r="M2789" t="s">
        <v>26</v>
      </c>
      <c r="N2789" t="s">
        <v>26</v>
      </c>
      <c r="O2789" t="s">
        <v>26</v>
      </c>
      <c r="P2789" t="s">
        <v>26</v>
      </c>
      <c r="Q2789" t="s">
        <v>26</v>
      </c>
      <c r="R2789" t="s">
        <v>26</v>
      </c>
      <c r="S2789" t="s">
        <v>26</v>
      </c>
      <c r="T2789" t="s">
        <v>26</v>
      </c>
      <c r="U2789" t="s">
        <v>26</v>
      </c>
      <c r="V2789" t="s">
        <v>26</v>
      </c>
      <c r="W2789" t="s">
        <v>26</v>
      </c>
      <c r="X2789" t="s">
        <v>26</v>
      </c>
      <c r="Y2789" t="s">
        <v>26</v>
      </c>
      <c r="Z2789">
        <v>27.7</v>
      </c>
      <c r="AA2789" t="s">
        <v>26</v>
      </c>
      <c r="AB2789" t="s">
        <v>26</v>
      </c>
      <c r="AC2789" t="s">
        <v>26</v>
      </c>
      <c r="AD2789" t="s">
        <v>26</v>
      </c>
      <c r="AE2789" t="s">
        <v>26</v>
      </c>
      <c r="AF2789" t="s">
        <v>26</v>
      </c>
      <c r="AG2789" t="s">
        <v>26</v>
      </c>
      <c r="AH2789" t="s">
        <v>26</v>
      </c>
      <c r="AI2789" t="s">
        <v>26</v>
      </c>
      <c r="AJ2789" t="s">
        <v>26</v>
      </c>
      <c r="AK2789" t="s">
        <v>26</v>
      </c>
      <c r="AL2789" t="s">
        <v>26</v>
      </c>
    </row>
    <row r="2790" spans="1:38">
      <c r="A2790" t="s">
        <v>6723</v>
      </c>
      <c r="B2790" t="s">
        <v>1547</v>
      </c>
      <c r="C2790" t="s">
        <v>5557</v>
      </c>
      <c r="D2790" t="s">
        <v>6671</v>
      </c>
      <c r="E2790" t="s">
        <v>6724</v>
      </c>
      <c r="F2790" t="s">
        <v>26</v>
      </c>
      <c r="G2790">
        <v>1</v>
      </c>
      <c r="H2790">
        <v>1</v>
      </c>
      <c r="I2790">
        <v>1</v>
      </c>
      <c r="J2790" t="s">
        <v>26</v>
      </c>
      <c r="K2790" t="s">
        <v>26</v>
      </c>
      <c r="L2790" t="s">
        <v>26</v>
      </c>
      <c r="M2790" t="s">
        <v>26</v>
      </c>
      <c r="N2790" t="s">
        <v>26</v>
      </c>
      <c r="O2790" t="s">
        <v>26</v>
      </c>
      <c r="P2790" t="s">
        <v>26</v>
      </c>
      <c r="Q2790" t="s">
        <v>26</v>
      </c>
      <c r="R2790" t="s">
        <v>26</v>
      </c>
      <c r="S2790" t="s">
        <v>26</v>
      </c>
      <c r="T2790" t="s">
        <v>26</v>
      </c>
      <c r="U2790" t="s">
        <v>26</v>
      </c>
      <c r="V2790" t="s">
        <v>26</v>
      </c>
      <c r="W2790" t="s">
        <v>26</v>
      </c>
      <c r="X2790" t="s">
        <v>26</v>
      </c>
      <c r="Y2790" t="s">
        <v>26</v>
      </c>
      <c r="Z2790" t="s">
        <v>26</v>
      </c>
      <c r="AA2790" t="s">
        <v>26</v>
      </c>
      <c r="AB2790" t="s">
        <v>26</v>
      </c>
      <c r="AC2790" t="s">
        <v>26</v>
      </c>
      <c r="AD2790" t="s">
        <v>26</v>
      </c>
      <c r="AE2790" t="s">
        <v>26</v>
      </c>
      <c r="AF2790" t="s">
        <v>26</v>
      </c>
      <c r="AG2790" t="s">
        <v>26</v>
      </c>
      <c r="AH2790" t="s">
        <v>26</v>
      </c>
      <c r="AI2790">
        <v>0</v>
      </c>
      <c r="AJ2790">
        <v>1</v>
      </c>
      <c r="AK2790">
        <v>0</v>
      </c>
      <c r="AL2790" t="s">
        <v>26</v>
      </c>
    </row>
    <row r="2791" spans="1:38">
      <c r="A2791" t="s">
        <v>6725</v>
      </c>
      <c r="B2791" t="s">
        <v>1547</v>
      </c>
      <c r="C2791" t="s">
        <v>5557</v>
      </c>
      <c r="D2791" t="s">
        <v>6671</v>
      </c>
      <c r="E2791" t="s">
        <v>6726</v>
      </c>
      <c r="F2791" t="s">
        <v>26</v>
      </c>
      <c r="G2791" t="s">
        <v>26</v>
      </c>
      <c r="H2791" t="s">
        <v>26</v>
      </c>
      <c r="I2791">
        <v>1</v>
      </c>
      <c r="J2791" t="s">
        <v>26</v>
      </c>
      <c r="K2791" t="s">
        <v>26</v>
      </c>
      <c r="L2791" t="s">
        <v>26</v>
      </c>
      <c r="M2791" t="s">
        <v>26</v>
      </c>
      <c r="N2791" t="s">
        <v>26</v>
      </c>
      <c r="O2791" t="s">
        <v>26</v>
      </c>
      <c r="P2791" t="s">
        <v>26</v>
      </c>
      <c r="Q2791" t="s">
        <v>26</v>
      </c>
      <c r="R2791" t="s">
        <v>26</v>
      </c>
      <c r="S2791" t="s">
        <v>26</v>
      </c>
      <c r="T2791" t="s">
        <v>26</v>
      </c>
      <c r="U2791" t="s">
        <v>26</v>
      </c>
      <c r="V2791" t="s">
        <v>26</v>
      </c>
      <c r="W2791" t="s">
        <v>26</v>
      </c>
      <c r="X2791" t="s">
        <v>26</v>
      </c>
      <c r="Y2791" t="s">
        <v>26</v>
      </c>
      <c r="Z2791" t="s">
        <v>26</v>
      </c>
      <c r="AA2791" t="s">
        <v>26</v>
      </c>
      <c r="AB2791" t="s">
        <v>26</v>
      </c>
      <c r="AC2791" t="s">
        <v>26</v>
      </c>
      <c r="AD2791" t="s">
        <v>26</v>
      </c>
      <c r="AE2791" t="s">
        <v>26</v>
      </c>
      <c r="AF2791">
        <v>1</v>
      </c>
      <c r="AG2791" t="s">
        <v>26</v>
      </c>
      <c r="AH2791" t="s">
        <v>26</v>
      </c>
      <c r="AI2791">
        <v>0</v>
      </c>
      <c r="AJ2791">
        <v>1</v>
      </c>
      <c r="AK2791">
        <v>0</v>
      </c>
      <c r="AL2791" t="s">
        <v>26</v>
      </c>
    </row>
    <row r="2792" spans="1:38">
      <c r="A2792" t="s">
        <v>6727</v>
      </c>
      <c r="B2792" t="s">
        <v>1547</v>
      </c>
      <c r="C2792" t="s">
        <v>5557</v>
      </c>
      <c r="D2792" t="s">
        <v>6671</v>
      </c>
      <c r="E2792" t="s">
        <v>6728</v>
      </c>
      <c r="F2792" t="s">
        <v>26</v>
      </c>
      <c r="G2792" t="s">
        <v>26</v>
      </c>
      <c r="H2792" t="s">
        <v>26</v>
      </c>
      <c r="I2792">
        <v>1</v>
      </c>
      <c r="J2792" t="s">
        <v>26</v>
      </c>
      <c r="K2792" t="s">
        <v>26</v>
      </c>
      <c r="L2792" t="s">
        <v>26</v>
      </c>
      <c r="M2792" t="s">
        <v>26</v>
      </c>
      <c r="N2792" t="s">
        <v>26</v>
      </c>
      <c r="O2792" t="s">
        <v>26</v>
      </c>
      <c r="P2792" t="s">
        <v>26</v>
      </c>
      <c r="Q2792">
        <v>1</v>
      </c>
      <c r="R2792">
        <v>1</v>
      </c>
      <c r="S2792" t="s">
        <v>26</v>
      </c>
      <c r="T2792" t="s">
        <v>26</v>
      </c>
      <c r="U2792" t="s">
        <v>26</v>
      </c>
      <c r="V2792" t="s">
        <v>26</v>
      </c>
      <c r="W2792" t="s">
        <v>26</v>
      </c>
      <c r="X2792" t="s">
        <v>26</v>
      </c>
      <c r="Y2792" t="s">
        <v>26</v>
      </c>
      <c r="Z2792">
        <v>31.2</v>
      </c>
      <c r="AA2792" t="s">
        <v>26</v>
      </c>
      <c r="AB2792" t="s">
        <v>26</v>
      </c>
      <c r="AC2792" t="s">
        <v>26</v>
      </c>
      <c r="AD2792" t="s">
        <v>26</v>
      </c>
      <c r="AE2792" t="s">
        <v>26</v>
      </c>
      <c r="AF2792" t="s">
        <v>26</v>
      </c>
      <c r="AG2792" t="s">
        <v>26</v>
      </c>
      <c r="AH2792" t="s">
        <v>26</v>
      </c>
      <c r="AI2792" t="s">
        <v>26</v>
      </c>
      <c r="AJ2792" t="s">
        <v>26</v>
      </c>
      <c r="AK2792" t="s">
        <v>26</v>
      </c>
      <c r="AL2792" t="s">
        <v>26</v>
      </c>
    </row>
    <row r="2793" spans="1:38">
      <c r="A2793" t="s">
        <v>6729</v>
      </c>
      <c r="B2793" t="s">
        <v>1547</v>
      </c>
      <c r="C2793" t="s">
        <v>5557</v>
      </c>
      <c r="D2793" t="s">
        <v>6671</v>
      </c>
      <c r="E2793" t="s">
        <v>694</v>
      </c>
      <c r="F2793" t="s">
        <v>26</v>
      </c>
      <c r="G2793">
        <v>1</v>
      </c>
      <c r="H2793">
        <v>1</v>
      </c>
      <c r="I2793">
        <v>1</v>
      </c>
      <c r="J2793" t="s">
        <v>26</v>
      </c>
      <c r="K2793" t="s">
        <v>26</v>
      </c>
      <c r="L2793" t="s">
        <v>26</v>
      </c>
      <c r="M2793" t="s">
        <v>26</v>
      </c>
      <c r="N2793" t="s">
        <v>26</v>
      </c>
      <c r="O2793" t="s">
        <v>26</v>
      </c>
      <c r="P2793" t="s">
        <v>26</v>
      </c>
      <c r="Q2793">
        <v>1</v>
      </c>
      <c r="R2793" t="s">
        <v>26</v>
      </c>
      <c r="S2793">
        <v>1</v>
      </c>
      <c r="T2793" t="s">
        <v>26</v>
      </c>
      <c r="U2793" t="s">
        <v>26</v>
      </c>
      <c r="V2793" t="s">
        <v>26</v>
      </c>
      <c r="W2793">
        <v>8.6199999999999992</v>
      </c>
      <c r="X2793" t="s">
        <v>26</v>
      </c>
      <c r="Y2793" t="s">
        <v>26</v>
      </c>
      <c r="Z2793">
        <v>65</v>
      </c>
      <c r="AA2793" t="s">
        <v>26</v>
      </c>
      <c r="AB2793" t="s">
        <v>26</v>
      </c>
      <c r="AC2793" t="s">
        <v>26</v>
      </c>
      <c r="AD2793">
        <v>650</v>
      </c>
      <c r="AE2793">
        <v>945</v>
      </c>
      <c r="AF2793">
        <v>1</v>
      </c>
      <c r="AG2793">
        <v>1.65</v>
      </c>
      <c r="AH2793">
        <v>1.8</v>
      </c>
      <c r="AI2793">
        <v>0</v>
      </c>
      <c r="AJ2793">
        <v>1</v>
      </c>
      <c r="AK2793">
        <v>0</v>
      </c>
      <c r="AL2793" t="s">
        <v>26</v>
      </c>
    </row>
    <row r="2794" spans="1:38">
      <c r="A2794" t="s">
        <v>6730</v>
      </c>
      <c r="B2794" t="s">
        <v>1547</v>
      </c>
      <c r="C2794" t="s">
        <v>5557</v>
      </c>
      <c r="D2794" t="s">
        <v>6671</v>
      </c>
      <c r="E2794" t="s">
        <v>6731</v>
      </c>
      <c r="F2794" t="s">
        <v>26</v>
      </c>
      <c r="G2794">
        <v>1</v>
      </c>
      <c r="H2794">
        <v>1</v>
      </c>
      <c r="I2794">
        <v>1</v>
      </c>
      <c r="J2794" t="s">
        <v>26</v>
      </c>
      <c r="K2794" t="s">
        <v>26</v>
      </c>
      <c r="L2794" t="s">
        <v>26</v>
      </c>
      <c r="M2794" t="s">
        <v>26</v>
      </c>
      <c r="N2794" t="s">
        <v>26</v>
      </c>
      <c r="O2794" t="s">
        <v>26</v>
      </c>
      <c r="P2794" t="s">
        <v>26</v>
      </c>
      <c r="Q2794" t="s">
        <v>26</v>
      </c>
      <c r="R2794" t="s">
        <v>26</v>
      </c>
      <c r="S2794" t="s">
        <v>26</v>
      </c>
      <c r="T2794" t="s">
        <v>26</v>
      </c>
      <c r="U2794" t="s">
        <v>26</v>
      </c>
      <c r="V2794" t="s">
        <v>26</v>
      </c>
      <c r="W2794" t="s">
        <v>26</v>
      </c>
      <c r="X2794" t="s">
        <v>26</v>
      </c>
      <c r="Y2794" t="s">
        <v>26</v>
      </c>
      <c r="Z2794" t="s">
        <v>26</v>
      </c>
      <c r="AA2794" t="s">
        <v>26</v>
      </c>
      <c r="AB2794" t="s">
        <v>26</v>
      </c>
      <c r="AC2794" t="s">
        <v>26</v>
      </c>
      <c r="AD2794" t="s">
        <v>26</v>
      </c>
      <c r="AE2794" t="s">
        <v>26</v>
      </c>
      <c r="AF2794">
        <v>1</v>
      </c>
      <c r="AG2794" t="s">
        <v>26</v>
      </c>
      <c r="AH2794" t="s">
        <v>26</v>
      </c>
      <c r="AI2794">
        <v>0</v>
      </c>
      <c r="AJ2794">
        <v>1</v>
      </c>
      <c r="AK2794">
        <v>0</v>
      </c>
      <c r="AL2794" t="s">
        <v>26</v>
      </c>
    </row>
    <row r="2795" spans="1:38">
      <c r="A2795" t="s">
        <v>6732</v>
      </c>
      <c r="B2795" t="s">
        <v>1547</v>
      </c>
      <c r="C2795" t="s">
        <v>5557</v>
      </c>
      <c r="D2795" t="s">
        <v>6671</v>
      </c>
      <c r="E2795" t="s">
        <v>6733</v>
      </c>
      <c r="F2795" t="s">
        <v>26</v>
      </c>
      <c r="G2795">
        <v>1</v>
      </c>
      <c r="H2795">
        <v>1</v>
      </c>
      <c r="I2795">
        <v>1</v>
      </c>
      <c r="J2795" t="s">
        <v>26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26</v>
      </c>
      <c r="Q2795">
        <v>1</v>
      </c>
      <c r="R2795" t="s">
        <v>26</v>
      </c>
      <c r="S2795" t="s">
        <v>26</v>
      </c>
      <c r="T2795" t="s">
        <v>26</v>
      </c>
      <c r="U2795" t="s">
        <v>26</v>
      </c>
      <c r="V2795" t="s">
        <v>26</v>
      </c>
      <c r="W2795" t="s">
        <v>26</v>
      </c>
      <c r="X2795" t="s">
        <v>26</v>
      </c>
      <c r="Y2795" t="s">
        <v>26</v>
      </c>
      <c r="Z2795">
        <v>36</v>
      </c>
      <c r="AA2795" t="s">
        <v>26</v>
      </c>
      <c r="AB2795" t="s">
        <v>26</v>
      </c>
      <c r="AC2795" t="s">
        <v>26</v>
      </c>
      <c r="AD2795" t="s">
        <v>26</v>
      </c>
      <c r="AE2795" t="s">
        <v>26</v>
      </c>
      <c r="AF2795" t="s">
        <v>26</v>
      </c>
      <c r="AG2795" t="s">
        <v>26</v>
      </c>
      <c r="AH2795" t="s">
        <v>26</v>
      </c>
      <c r="AI2795">
        <v>0</v>
      </c>
      <c r="AJ2795">
        <v>1</v>
      </c>
      <c r="AK2795">
        <v>0</v>
      </c>
      <c r="AL2795" t="s">
        <v>26</v>
      </c>
    </row>
    <row r="2796" spans="1:38">
      <c r="A2796" t="s">
        <v>6734</v>
      </c>
      <c r="B2796" t="s">
        <v>1547</v>
      </c>
      <c r="C2796" t="s">
        <v>5557</v>
      </c>
      <c r="D2796" t="s">
        <v>6671</v>
      </c>
      <c r="E2796" t="s">
        <v>6735</v>
      </c>
      <c r="F2796" t="s">
        <v>26</v>
      </c>
      <c r="G2796">
        <v>1</v>
      </c>
      <c r="H2796">
        <v>1</v>
      </c>
      <c r="I2796">
        <v>1</v>
      </c>
      <c r="J2796" t="s">
        <v>26</v>
      </c>
      <c r="K2796" t="s">
        <v>26</v>
      </c>
      <c r="L2796" t="s">
        <v>26</v>
      </c>
      <c r="M2796" t="s">
        <v>26</v>
      </c>
      <c r="N2796" t="s">
        <v>26</v>
      </c>
      <c r="O2796" t="s">
        <v>26</v>
      </c>
      <c r="P2796" t="s">
        <v>26</v>
      </c>
      <c r="Q2796" t="s">
        <v>26</v>
      </c>
      <c r="R2796" t="s">
        <v>26</v>
      </c>
      <c r="S2796" t="s">
        <v>26</v>
      </c>
      <c r="T2796" t="s">
        <v>26</v>
      </c>
      <c r="U2796" t="s">
        <v>26</v>
      </c>
      <c r="V2796" t="s">
        <v>26</v>
      </c>
      <c r="W2796">
        <v>0.65</v>
      </c>
      <c r="X2796" t="s">
        <v>26</v>
      </c>
      <c r="Y2796" t="s">
        <v>26</v>
      </c>
      <c r="Z2796">
        <v>25</v>
      </c>
      <c r="AA2796" t="s">
        <v>26</v>
      </c>
      <c r="AB2796" t="s">
        <v>26</v>
      </c>
      <c r="AC2796" t="s">
        <v>26</v>
      </c>
      <c r="AD2796" t="s">
        <v>26</v>
      </c>
      <c r="AE2796" t="s">
        <v>26</v>
      </c>
      <c r="AF2796">
        <v>1</v>
      </c>
      <c r="AG2796" t="s">
        <v>26</v>
      </c>
      <c r="AH2796" t="s">
        <v>26</v>
      </c>
      <c r="AI2796">
        <v>0</v>
      </c>
      <c r="AJ2796">
        <v>1</v>
      </c>
      <c r="AK2796">
        <v>0</v>
      </c>
      <c r="AL2796" t="s">
        <v>26</v>
      </c>
    </row>
    <row r="2797" spans="1:38">
      <c r="A2797" t="s">
        <v>6736</v>
      </c>
      <c r="B2797" t="s">
        <v>1547</v>
      </c>
      <c r="C2797" t="s">
        <v>5557</v>
      </c>
      <c r="D2797" t="s">
        <v>6671</v>
      </c>
      <c r="E2797" t="s">
        <v>6737</v>
      </c>
      <c r="F2797" t="s">
        <v>26</v>
      </c>
      <c r="G2797">
        <v>1</v>
      </c>
      <c r="H2797">
        <v>1</v>
      </c>
      <c r="I2797">
        <v>1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26</v>
      </c>
      <c r="Q2797" t="s">
        <v>26</v>
      </c>
      <c r="R2797" t="s">
        <v>26</v>
      </c>
      <c r="S2797" t="s">
        <v>26</v>
      </c>
      <c r="T2797" t="s">
        <v>26</v>
      </c>
      <c r="U2797" t="s">
        <v>26</v>
      </c>
      <c r="V2797" t="s">
        <v>26</v>
      </c>
      <c r="W2797">
        <v>1.34</v>
      </c>
      <c r="X2797" t="s">
        <v>26</v>
      </c>
      <c r="Y2797" t="s">
        <v>26</v>
      </c>
      <c r="Z2797">
        <v>43</v>
      </c>
      <c r="AA2797" t="s">
        <v>26</v>
      </c>
      <c r="AB2797" t="s">
        <v>26</v>
      </c>
      <c r="AC2797" t="s">
        <v>26</v>
      </c>
      <c r="AD2797" t="s">
        <v>26</v>
      </c>
      <c r="AE2797" t="s">
        <v>26</v>
      </c>
      <c r="AF2797">
        <v>1</v>
      </c>
      <c r="AG2797" t="s">
        <v>26</v>
      </c>
      <c r="AH2797" t="s">
        <v>26</v>
      </c>
      <c r="AI2797">
        <v>0</v>
      </c>
      <c r="AJ2797">
        <v>1</v>
      </c>
      <c r="AK2797">
        <v>0</v>
      </c>
      <c r="AL2797" t="s">
        <v>26</v>
      </c>
    </row>
    <row r="2798" spans="1:38">
      <c r="A2798" t="s">
        <v>6738</v>
      </c>
      <c r="B2798" t="s">
        <v>1547</v>
      </c>
      <c r="C2798" t="s">
        <v>5557</v>
      </c>
      <c r="D2798" t="s">
        <v>6671</v>
      </c>
      <c r="E2798" t="s">
        <v>6739</v>
      </c>
      <c r="F2798" t="s">
        <v>26</v>
      </c>
      <c r="G2798" t="s">
        <v>26</v>
      </c>
      <c r="H2798" t="s">
        <v>26</v>
      </c>
      <c r="I2798" t="s">
        <v>26</v>
      </c>
      <c r="J2798" t="s">
        <v>26</v>
      </c>
      <c r="K2798" t="s">
        <v>26</v>
      </c>
      <c r="L2798" t="s">
        <v>26</v>
      </c>
      <c r="M2798" t="s">
        <v>26</v>
      </c>
      <c r="N2798" t="s">
        <v>26</v>
      </c>
      <c r="O2798" t="s">
        <v>26</v>
      </c>
      <c r="P2798" t="s">
        <v>26</v>
      </c>
      <c r="Q2798" t="s">
        <v>26</v>
      </c>
      <c r="R2798" t="s">
        <v>26</v>
      </c>
      <c r="S2798" t="s">
        <v>26</v>
      </c>
      <c r="T2798" t="s">
        <v>26</v>
      </c>
      <c r="U2798" t="s">
        <v>26</v>
      </c>
      <c r="V2798" t="s">
        <v>26</v>
      </c>
      <c r="W2798" t="s">
        <v>26</v>
      </c>
      <c r="X2798" t="s">
        <v>26</v>
      </c>
      <c r="Y2798" t="s">
        <v>26</v>
      </c>
      <c r="Z2798" t="s">
        <v>26</v>
      </c>
      <c r="AA2798" t="s">
        <v>26</v>
      </c>
      <c r="AB2798" t="s">
        <v>26</v>
      </c>
      <c r="AC2798" t="s">
        <v>26</v>
      </c>
      <c r="AD2798" t="s">
        <v>26</v>
      </c>
      <c r="AE2798" t="s">
        <v>26</v>
      </c>
      <c r="AF2798" t="s">
        <v>26</v>
      </c>
      <c r="AG2798" t="s">
        <v>26</v>
      </c>
      <c r="AH2798" t="s">
        <v>26</v>
      </c>
      <c r="AI2798" t="s">
        <v>26</v>
      </c>
      <c r="AJ2798" t="s">
        <v>26</v>
      </c>
      <c r="AK2798" t="s">
        <v>26</v>
      </c>
      <c r="AL2798" t="s">
        <v>26</v>
      </c>
    </row>
    <row r="2799" spans="1:38">
      <c r="A2799" t="s">
        <v>6740</v>
      </c>
      <c r="B2799" t="s">
        <v>1547</v>
      </c>
      <c r="C2799" t="s">
        <v>5557</v>
      </c>
      <c r="D2799" t="s">
        <v>6671</v>
      </c>
      <c r="E2799" t="s">
        <v>6741</v>
      </c>
      <c r="F2799">
        <v>1</v>
      </c>
      <c r="G2799">
        <v>1</v>
      </c>
      <c r="H2799" t="s">
        <v>26</v>
      </c>
      <c r="I2799" t="s">
        <v>26</v>
      </c>
      <c r="J2799" t="s">
        <v>26</v>
      </c>
      <c r="K2799" t="s">
        <v>26</v>
      </c>
      <c r="L2799" t="s">
        <v>26</v>
      </c>
      <c r="M2799" t="s">
        <v>26</v>
      </c>
      <c r="N2799" t="s">
        <v>26</v>
      </c>
      <c r="O2799" t="s">
        <v>26</v>
      </c>
      <c r="P2799" t="s">
        <v>26</v>
      </c>
      <c r="Q2799" t="s">
        <v>26</v>
      </c>
      <c r="R2799" t="s">
        <v>26</v>
      </c>
      <c r="S2799" t="s">
        <v>26</v>
      </c>
      <c r="T2799" t="s">
        <v>26</v>
      </c>
      <c r="U2799" t="s">
        <v>26</v>
      </c>
      <c r="V2799" t="s">
        <v>26</v>
      </c>
      <c r="W2799">
        <v>5.22</v>
      </c>
      <c r="X2799" t="s">
        <v>26</v>
      </c>
      <c r="Y2799" t="s">
        <v>26</v>
      </c>
      <c r="Z2799">
        <v>40</v>
      </c>
      <c r="AA2799" t="s">
        <v>26</v>
      </c>
      <c r="AB2799" t="s">
        <v>26</v>
      </c>
      <c r="AC2799" t="s">
        <v>26</v>
      </c>
      <c r="AD2799" t="s">
        <v>26</v>
      </c>
      <c r="AE2799" t="s">
        <v>26</v>
      </c>
      <c r="AF2799">
        <v>1</v>
      </c>
      <c r="AG2799">
        <v>1.37</v>
      </c>
      <c r="AH2799">
        <v>1.37</v>
      </c>
      <c r="AI2799">
        <v>0</v>
      </c>
      <c r="AJ2799">
        <v>1</v>
      </c>
      <c r="AK2799">
        <v>0</v>
      </c>
      <c r="AL2799" t="s">
        <v>26</v>
      </c>
    </row>
    <row r="2800" spans="1:38">
      <c r="A2800" t="s">
        <v>6742</v>
      </c>
      <c r="B2800" t="s">
        <v>1547</v>
      </c>
      <c r="C2800" t="s">
        <v>5557</v>
      </c>
      <c r="D2800" t="s">
        <v>6671</v>
      </c>
      <c r="E2800" t="s">
        <v>6743</v>
      </c>
      <c r="F2800">
        <v>1</v>
      </c>
      <c r="G2800">
        <v>1</v>
      </c>
      <c r="H2800" t="s">
        <v>26</v>
      </c>
      <c r="I2800" t="s">
        <v>26</v>
      </c>
      <c r="J2800" t="s">
        <v>26</v>
      </c>
      <c r="K2800" t="s">
        <v>26</v>
      </c>
      <c r="L2800" t="s">
        <v>26</v>
      </c>
      <c r="M2800" t="s">
        <v>26</v>
      </c>
      <c r="N2800" t="s">
        <v>26</v>
      </c>
      <c r="O2800" t="s">
        <v>26</v>
      </c>
      <c r="P2800" t="s">
        <v>26</v>
      </c>
      <c r="Q2800" t="s">
        <v>26</v>
      </c>
      <c r="R2800" t="s">
        <v>26</v>
      </c>
      <c r="S2800" t="s">
        <v>26</v>
      </c>
      <c r="T2800" t="s">
        <v>26</v>
      </c>
      <c r="U2800" t="s">
        <v>26</v>
      </c>
      <c r="V2800" t="s">
        <v>26</v>
      </c>
      <c r="W2800">
        <v>5.1100000000000003</v>
      </c>
      <c r="X2800" t="s">
        <v>26</v>
      </c>
      <c r="Y2800" t="s">
        <v>26</v>
      </c>
      <c r="Z2800">
        <v>50</v>
      </c>
      <c r="AA2800" t="s">
        <v>26</v>
      </c>
      <c r="AB2800" t="s">
        <v>26</v>
      </c>
      <c r="AC2800" t="s">
        <v>26</v>
      </c>
      <c r="AD2800" t="s">
        <v>26</v>
      </c>
      <c r="AE2800" t="s">
        <v>26</v>
      </c>
      <c r="AF2800">
        <v>1</v>
      </c>
      <c r="AG2800">
        <v>1.2</v>
      </c>
      <c r="AH2800">
        <v>1.2</v>
      </c>
      <c r="AI2800">
        <v>0</v>
      </c>
      <c r="AJ2800">
        <v>1</v>
      </c>
      <c r="AK2800">
        <v>0</v>
      </c>
      <c r="AL2800" t="s">
        <v>26</v>
      </c>
    </row>
    <row r="2801" spans="1:38">
      <c r="A2801" t="s">
        <v>6744</v>
      </c>
      <c r="B2801" t="s">
        <v>1547</v>
      </c>
      <c r="C2801" t="s">
        <v>5557</v>
      </c>
      <c r="D2801" t="s">
        <v>6671</v>
      </c>
      <c r="E2801" t="s">
        <v>6745</v>
      </c>
      <c r="F2801" t="s">
        <v>26</v>
      </c>
      <c r="G2801">
        <v>1</v>
      </c>
      <c r="H2801" t="s">
        <v>26</v>
      </c>
      <c r="I2801" t="s">
        <v>26</v>
      </c>
      <c r="J2801" t="s">
        <v>26</v>
      </c>
      <c r="K2801" t="s">
        <v>26</v>
      </c>
      <c r="L2801" t="s">
        <v>26</v>
      </c>
      <c r="M2801" t="s">
        <v>26</v>
      </c>
      <c r="N2801" t="s">
        <v>26</v>
      </c>
      <c r="O2801" t="s">
        <v>26</v>
      </c>
      <c r="P2801" t="s">
        <v>26</v>
      </c>
      <c r="Q2801" t="s">
        <v>26</v>
      </c>
      <c r="R2801" t="s">
        <v>26</v>
      </c>
      <c r="S2801" t="s">
        <v>26</v>
      </c>
      <c r="T2801" t="s">
        <v>26</v>
      </c>
      <c r="U2801" t="s">
        <v>26</v>
      </c>
      <c r="V2801" t="s">
        <v>26</v>
      </c>
      <c r="W2801">
        <v>17.53</v>
      </c>
      <c r="X2801" t="s">
        <v>26</v>
      </c>
      <c r="Y2801" t="s">
        <v>26</v>
      </c>
      <c r="Z2801">
        <v>80</v>
      </c>
      <c r="AA2801" t="s">
        <v>26</v>
      </c>
      <c r="AB2801" t="s">
        <v>26</v>
      </c>
      <c r="AC2801" t="s">
        <v>26</v>
      </c>
      <c r="AD2801" t="s">
        <v>26</v>
      </c>
      <c r="AE2801" t="s">
        <v>26</v>
      </c>
      <c r="AF2801">
        <v>1</v>
      </c>
      <c r="AG2801" t="s">
        <v>26</v>
      </c>
      <c r="AH2801" t="s">
        <v>26</v>
      </c>
      <c r="AI2801">
        <v>0</v>
      </c>
      <c r="AJ2801">
        <v>1</v>
      </c>
      <c r="AK2801">
        <v>0</v>
      </c>
      <c r="AL2801" t="s">
        <v>26</v>
      </c>
    </row>
    <row r="2802" spans="1:38">
      <c r="A2802" t="s">
        <v>6746</v>
      </c>
      <c r="B2802" t="s">
        <v>1547</v>
      </c>
      <c r="C2802" t="s">
        <v>5557</v>
      </c>
      <c r="D2802" t="s">
        <v>6671</v>
      </c>
      <c r="E2802" t="s">
        <v>6747</v>
      </c>
      <c r="F2802" t="s">
        <v>26</v>
      </c>
      <c r="G2802">
        <v>1</v>
      </c>
      <c r="H2802">
        <v>1</v>
      </c>
      <c r="I2802">
        <v>1</v>
      </c>
      <c r="J2802" t="s">
        <v>26</v>
      </c>
      <c r="K2802" t="s">
        <v>26</v>
      </c>
      <c r="L2802" t="s">
        <v>26</v>
      </c>
      <c r="M2802" t="s">
        <v>26</v>
      </c>
      <c r="N2802" t="s">
        <v>26</v>
      </c>
      <c r="O2802" t="s">
        <v>26</v>
      </c>
      <c r="P2802" t="s">
        <v>26</v>
      </c>
      <c r="Q2802" t="s">
        <v>26</v>
      </c>
      <c r="R2802" t="s">
        <v>26</v>
      </c>
      <c r="S2802" t="s">
        <v>26</v>
      </c>
      <c r="T2802" t="s">
        <v>26</v>
      </c>
      <c r="U2802" t="s">
        <v>26</v>
      </c>
      <c r="V2802" t="s">
        <v>26</v>
      </c>
      <c r="W2802">
        <v>8.1199999999999992</v>
      </c>
      <c r="X2802" t="s">
        <v>26</v>
      </c>
      <c r="Y2802" t="s">
        <v>26</v>
      </c>
      <c r="Z2802">
        <v>70</v>
      </c>
      <c r="AA2802" t="s">
        <v>26</v>
      </c>
      <c r="AB2802" t="s">
        <v>26</v>
      </c>
      <c r="AC2802" t="s">
        <v>26</v>
      </c>
      <c r="AD2802" t="s">
        <v>26</v>
      </c>
      <c r="AE2802" t="s">
        <v>26</v>
      </c>
      <c r="AF2802">
        <v>1</v>
      </c>
      <c r="AG2802" t="s">
        <v>26</v>
      </c>
      <c r="AH2802" t="s">
        <v>26</v>
      </c>
      <c r="AI2802">
        <v>0</v>
      </c>
      <c r="AJ2802">
        <v>1</v>
      </c>
      <c r="AK2802">
        <v>0</v>
      </c>
      <c r="AL2802" t="s">
        <v>26</v>
      </c>
    </row>
    <row r="2803" spans="1:38">
      <c r="A2803" t="s">
        <v>6748</v>
      </c>
      <c r="B2803" t="s">
        <v>1547</v>
      </c>
      <c r="C2803" t="s">
        <v>5557</v>
      </c>
      <c r="D2803" t="s">
        <v>6671</v>
      </c>
      <c r="E2803" t="s">
        <v>6749</v>
      </c>
      <c r="F2803" t="s">
        <v>26</v>
      </c>
      <c r="G2803">
        <v>1</v>
      </c>
      <c r="H2803">
        <v>1</v>
      </c>
      <c r="I2803">
        <v>1</v>
      </c>
      <c r="J2803" t="s">
        <v>26</v>
      </c>
      <c r="K2803" t="s">
        <v>26</v>
      </c>
      <c r="L2803" t="s">
        <v>26</v>
      </c>
      <c r="M2803" t="s">
        <v>26</v>
      </c>
      <c r="N2803" t="s">
        <v>26</v>
      </c>
      <c r="O2803" t="s">
        <v>26</v>
      </c>
      <c r="P2803" t="s">
        <v>26</v>
      </c>
      <c r="Q2803" t="s">
        <v>26</v>
      </c>
      <c r="R2803" t="s">
        <v>26</v>
      </c>
      <c r="S2803" t="s">
        <v>26</v>
      </c>
      <c r="T2803" t="s">
        <v>26</v>
      </c>
      <c r="U2803" t="s">
        <v>26</v>
      </c>
      <c r="V2803" t="s">
        <v>26</v>
      </c>
      <c r="W2803" t="s">
        <v>26</v>
      </c>
      <c r="X2803" t="s">
        <v>26</v>
      </c>
      <c r="Y2803" t="s">
        <v>26</v>
      </c>
      <c r="Z2803">
        <v>55</v>
      </c>
      <c r="AA2803" t="s">
        <v>26</v>
      </c>
      <c r="AB2803" t="s">
        <v>26</v>
      </c>
      <c r="AC2803" t="s">
        <v>26</v>
      </c>
      <c r="AD2803" t="s">
        <v>26</v>
      </c>
      <c r="AE2803" t="s">
        <v>26</v>
      </c>
      <c r="AF2803">
        <v>1</v>
      </c>
      <c r="AG2803" t="s">
        <v>26</v>
      </c>
      <c r="AH2803" t="s">
        <v>26</v>
      </c>
      <c r="AI2803">
        <v>0</v>
      </c>
      <c r="AJ2803">
        <v>1</v>
      </c>
      <c r="AK2803">
        <v>0</v>
      </c>
      <c r="AL2803" t="s">
        <v>26</v>
      </c>
    </row>
    <row r="2804" spans="1:38">
      <c r="A2804" t="s">
        <v>6750</v>
      </c>
      <c r="B2804" t="s">
        <v>1547</v>
      </c>
      <c r="C2804" t="s">
        <v>5557</v>
      </c>
      <c r="D2804" t="s">
        <v>6671</v>
      </c>
      <c r="E2804" t="s">
        <v>6751</v>
      </c>
      <c r="F2804" t="s">
        <v>26</v>
      </c>
      <c r="G2804">
        <v>1</v>
      </c>
      <c r="H2804">
        <v>1</v>
      </c>
      <c r="I2804">
        <v>1</v>
      </c>
      <c r="J2804" t="s">
        <v>26</v>
      </c>
      <c r="K2804" t="s">
        <v>26</v>
      </c>
      <c r="L2804" t="s">
        <v>26</v>
      </c>
      <c r="M2804" t="s">
        <v>26</v>
      </c>
      <c r="N2804" t="s">
        <v>26</v>
      </c>
      <c r="O2804" t="s">
        <v>26</v>
      </c>
      <c r="P2804" t="s">
        <v>26</v>
      </c>
      <c r="Q2804" t="s">
        <v>26</v>
      </c>
      <c r="R2804" t="s">
        <v>26</v>
      </c>
      <c r="S2804" t="s">
        <v>26</v>
      </c>
      <c r="T2804" t="s">
        <v>26</v>
      </c>
      <c r="U2804" t="s">
        <v>26</v>
      </c>
      <c r="V2804" t="s">
        <v>26</v>
      </c>
      <c r="W2804" t="s">
        <v>26</v>
      </c>
      <c r="X2804" t="s">
        <v>26</v>
      </c>
      <c r="Y2804" t="s">
        <v>26</v>
      </c>
      <c r="Z2804" t="s">
        <v>26</v>
      </c>
      <c r="AA2804" t="s">
        <v>26</v>
      </c>
      <c r="AB2804" t="s">
        <v>26</v>
      </c>
      <c r="AC2804" t="s">
        <v>26</v>
      </c>
      <c r="AD2804" t="s">
        <v>26</v>
      </c>
      <c r="AE2804" t="s">
        <v>26</v>
      </c>
      <c r="AF2804">
        <v>1</v>
      </c>
      <c r="AG2804" t="s">
        <v>26</v>
      </c>
      <c r="AH2804" t="s">
        <v>26</v>
      </c>
      <c r="AI2804">
        <v>0</v>
      </c>
      <c r="AJ2804">
        <v>1</v>
      </c>
      <c r="AK2804">
        <v>0</v>
      </c>
      <c r="AL2804" t="s">
        <v>26</v>
      </c>
    </row>
    <row r="2805" spans="1:38">
      <c r="A2805" t="s">
        <v>6752</v>
      </c>
      <c r="B2805" t="s">
        <v>1547</v>
      </c>
      <c r="C2805" t="s">
        <v>5557</v>
      </c>
      <c r="D2805" t="s">
        <v>6671</v>
      </c>
      <c r="E2805" t="s">
        <v>788</v>
      </c>
      <c r="F2805" t="s">
        <v>26</v>
      </c>
      <c r="G2805" t="s">
        <v>26</v>
      </c>
      <c r="H2805" t="s">
        <v>26</v>
      </c>
      <c r="I2805">
        <v>1</v>
      </c>
      <c r="J2805" t="s">
        <v>26</v>
      </c>
      <c r="K2805" t="s">
        <v>26</v>
      </c>
      <c r="L2805" t="s">
        <v>26</v>
      </c>
      <c r="M2805" t="s">
        <v>26</v>
      </c>
      <c r="N2805" t="s">
        <v>26</v>
      </c>
      <c r="O2805" t="s">
        <v>26</v>
      </c>
      <c r="P2805" t="s">
        <v>26</v>
      </c>
      <c r="Q2805" t="s">
        <v>26</v>
      </c>
      <c r="R2805" t="s">
        <v>26</v>
      </c>
      <c r="S2805" t="s">
        <v>26</v>
      </c>
      <c r="T2805" t="s">
        <v>26</v>
      </c>
      <c r="U2805" t="s">
        <v>26</v>
      </c>
      <c r="V2805" t="s">
        <v>26</v>
      </c>
      <c r="W2805">
        <v>2.33</v>
      </c>
      <c r="X2805" t="s">
        <v>26</v>
      </c>
      <c r="Y2805" t="s">
        <v>26</v>
      </c>
      <c r="Z2805">
        <v>50</v>
      </c>
      <c r="AA2805" t="s">
        <v>26</v>
      </c>
      <c r="AB2805" t="s">
        <v>26</v>
      </c>
      <c r="AC2805" t="s">
        <v>26</v>
      </c>
      <c r="AD2805">
        <v>107</v>
      </c>
      <c r="AE2805">
        <v>107</v>
      </c>
      <c r="AF2805">
        <v>1</v>
      </c>
      <c r="AG2805">
        <v>2.4500000000000002</v>
      </c>
      <c r="AH2805">
        <v>2.4500000000000002</v>
      </c>
      <c r="AI2805">
        <v>0</v>
      </c>
      <c r="AJ2805">
        <v>1</v>
      </c>
      <c r="AK2805">
        <v>0</v>
      </c>
      <c r="AL2805" t="s">
        <v>26</v>
      </c>
    </row>
    <row r="2806" spans="1:38">
      <c r="A2806" t="s">
        <v>6753</v>
      </c>
      <c r="B2806" t="s">
        <v>1547</v>
      </c>
      <c r="C2806" t="s">
        <v>5557</v>
      </c>
      <c r="D2806" t="s">
        <v>6671</v>
      </c>
      <c r="E2806" t="s">
        <v>6754</v>
      </c>
      <c r="F2806" t="s">
        <v>26</v>
      </c>
      <c r="G2806" t="s">
        <v>26</v>
      </c>
      <c r="H2806" t="s">
        <v>26</v>
      </c>
      <c r="I2806" t="s">
        <v>26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26</v>
      </c>
      <c r="Q2806" t="s">
        <v>26</v>
      </c>
      <c r="R2806" t="s">
        <v>26</v>
      </c>
      <c r="S2806" t="s">
        <v>26</v>
      </c>
      <c r="T2806" t="s">
        <v>26</v>
      </c>
      <c r="U2806" t="s">
        <v>26</v>
      </c>
      <c r="V2806" t="s">
        <v>26</v>
      </c>
      <c r="W2806" t="s">
        <v>26</v>
      </c>
      <c r="X2806" t="s">
        <v>26</v>
      </c>
      <c r="Y2806" t="s">
        <v>26</v>
      </c>
      <c r="Z2806" t="s">
        <v>26</v>
      </c>
      <c r="AA2806" t="s">
        <v>26</v>
      </c>
      <c r="AB2806" t="s">
        <v>26</v>
      </c>
      <c r="AC2806" t="s">
        <v>26</v>
      </c>
      <c r="AD2806" t="s">
        <v>26</v>
      </c>
      <c r="AE2806" t="s">
        <v>26</v>
      </c>
      <c r="AF2806" t="s">
        <v>26</v>
      </c>
      <c r="AG2806" t="s">
        <v>26</v>
      </c>
      <c r="AH2806" t="s">
        <v>26</v>
      </c>
      <c r="AI2806">
        <v>0</v>
      </c>
      <c r="AJ2806">
        <v>1</v>
      </c>
      <c r="AK2806">
        <v>0</v>
      </c>
      <c r="AL2806" t="s">
        <v>26</v>
      </c>
    </row>
    <row r="2807" spans="1:38">
      <c r="A2807" t="s">
        <v>6755</v>
      </c>
      <c r="B2807" t="s">
        <v>1547</v>
      </c>
      <c r="C2807" t="s">
        <v>5557</v>
      </c>
      <c r="D2807" t="s">
        <v>6671</v>
      </c>
      <c r="E2807" t="s">
        <v>1131</v>
      </c>
      <c r="F2807" t="s">
        <v>26</v>
      </c>
      <c r="G2807">
        <v>1</v>
      </c>
      <c r="H2807">
        <v>1</v>
      </c>
      <c r="I2807">
        <v>1</v>
      </c>
      <c r="J2807" t="s">
        <v>26</v>
      </c>
      <c r="K2807" t="s">
        <v>26</v>
      </c>
      <c r="L2807" t="s">
        <v>26</v>
      </c>
      <c r="M2807" t="s">
        <v>26</v>
      </c>
      <c r="N2807" t="s">
        <v>26</v>
      </c>
      <c r="O2807" t="s">
        <v>26</v>
      </c>
      <c r="P2807" t="s">
        <v>26</v>
      </c>
      <c r="Q2807">
        <v>1</v>
      </c>
      <c r="R2807" t="s">
        <v>26</v>
      </c>
      <c r="S2807">
        <v>1</v>
      </c>
      <c r="T2807" t="s">
        <v>26</v>
      </c>
      <c r="U2807" t="s">
        <v>26</v>
      </c>
      <c r="V2807" t="s">
        <v>26</v>
      </c>
      <c r="W2807">
        <v>4.8</v>
      </c>
      <c r="X2807" t="s">
        <v>26</v>
      </c>
      <c r="Y2807" t="s">
        <v>26</v>
      </c>
      <c r="Z2807">
        <v>45.5</v>
      </c>
      <c r="AA2807" t="s">
        <v>26</v>
      </c>
      <c r="AB2807" t="s">
        <v>26</v>
      </c>
      <c r="AC2807" t="s">
        <v>26</v>
      </c>
      <c r="AD2807">
        <v>238</v>
      </c>
      <c r="AE2807">
        <v>3054</v>
      </c>
      <c r="AF2807">
        <v>1</v>
      </c>
      <c r="AG2807" t="s">
        <v>26</v>
      </c>
      <c r="AH2807" t="s">
        <v>26</v>
      </c>
      <c r="AI2807">
        <v>0</v>
      </c>
      <c r="AJ2807">
        <v>1</v>
      </c>
      <c r="AK2807">
        <v>0</v>
      </c>
      <c r="AL2807" t="s">
        <v>26</v>
      </c>
    </row>
    <row r="2808" spans="1:38">
      <c r="A2808" t="s">
        <v>6756</v>
      </c>
      <c r="B2808" t="s">
        <v>1547</v>
      </c>
      <c r="C2808" t="s">
        <v>5557</v>
      </c>
      <c r="D2808" t="s">
        <v>6671</v>
      </c>
      <c r="E2808" t="s">
        <v>6757</v>
      </c>
      <c r="F2808" t="s">
        <v>26</v>
      </c>
      <c r="G2808" t="s">
        <v>26</v>
      </c>
      <c r="H2808" t="s">
        <v>26</v>
      </c>
      <c r="I2808">
        <v>1</v>
      </c>
      <c r="J2808" t="s">
        <v>26</v>
      </c>
      <c r="K2808" t="s">
        <v>26</v>
      </c>
      <c r="L2808" t="s">
        <v>26</v>
      </c>
      <c r="M2808" t="s">
        <v>26</v>
      </c>
      <c r="N2808" t="s">
        <v>26</v>
      </c>
      <c r="O2808" t="s">
        <v>26</v>
      </c>
      <c r="P2808" t="s">
        <v>26</v>
      </c>
      <c r="Q2808" t="s">
        <v>26</v>
      </c>
      <c r="R2808" t="s">
        <v>26</v>
      </c>
      <c r="S2808" t="s">
        <v>26</v>
      </c>
      <c r="T2808" t="s">
        <v>26</v>
      </c>
      <c r="U2808" t="s">
        <v>26</v>
      </c>
      <c r="V2808" t="s">
        <v>26</v>
      </c>
      <c r="W2808" t="s">
        <v>26</v>
      </c>
      <c r="X2808" t="s">
        <v>26</v>
      </c>
      <c r="Y2808" t="s">
        <v>26</v>
      </c>
      <c r="Z2808" t="s">
        <v>26</v>
      </c>
      <c r="AA2808" t="s">
        <v>26</v>
      </c>
      <c r="AB2808" t="s">
        <v>26</v>
      </c>
      <c r="AC2808" t="s">
        <v>26</v>
      </c>
      <c r="AD2808" t="s">
        <v>26</v>
      </c>
      <c r="AE2808" t="s">
        <v>26</v>
      </c>
      <c r="AF2808">
        <v>1</v>
      </c>
      <c r="AG2808" t="s">
        <v>26</v>
      </c>
      <c r="AH2808" t="s">
        <v>26</v>
      </c>
      <c r="AI2808">
        <v>0</v>
      </c>
      <c r="AJ2808">
        <v>1</v>
      </c>
      <c r="AK2808">
        <v>0</v>
      </c>
      <c r="AL2808" t="s">
        <v>26</v>
      </c>
    </row>
    <row r="2809" spans="1:38">
      <c r="A2809" t="s">
        <v>6758</v>
      </c>
      <c r="B2809" t="s">
        <v>1547</v>
      </c>
      <c r="C2809" t="s">
        <v>5557</v>
      </c>
      <c r="D2809" t="s">
        <v>6671</v>
      </c>
      <c r="E2809" t="s">
        <v>6759</v>
      </c>
      <c r="F2809" t="s">
        <v>26</v>
      </c>
      <c r="G2809">
        <v>1</v>
      </c>
      <c r="H2809">
        <v>1</v>
      </c>
      <c r="I2809">
        <v>1</v>
      </c>
      <c r="J2809" t="s">
        <v>26</v>
      </c>
      <c r="K2809" t="s">
        <v>26</v>
      </c>
      <c r="L2809" t="s">
        <v>26</v>
      </c>
      <c r="M2809" t="s">
        <v>26</v>
      </c>
      <c r="N2809" t="s">
        <v>26</v>
      </c>
      <c r="O2809" t="s">
        <v>26</v>
      </c>
      <c r="P2809" t="s">
        <v>26</v>
      </c>
      <c r="Q2809" t="s">
        <v>26</v>
      </c>
      <c r="R2809" t="s">
        <v>26</v>
      </c>
      <c r="S2809" t="s">
        <v>26</v>
      </c>
      <c r="T2809" t="s">
        <v>26</v>
      </c>
      <c r="U2809" t="s">
        <v>26</v>
      </c>
      <c r="V2809" t="s">
        <v>26</v>
      </c>
      <c r="W2809" t="s">
        <v>26</v>
      </c>
      <c r="X2809" t="s">
        <v>26</v>
      </c>
      <c r="Y2809" t="s">
        <v>26</v>
      </c>
      <c r="Z2809">
        <v>20.5</v>
      </c>
      <c r="AA2809" t="s">
        <v>26</v>
      </c>
      <c r="AB2809" t="s">
        <v>26</v>
      </c>
      <c r="AC2809" t="s">
        <v>26</v>
      </c>
      <c r="AD2809" t="s">
        <v>26</v>
      </c>
      <c r="AE2809" t="s">
        <v>26</v>
      </c>
      <c r="AF2809">
        <v>1</v>
      </c>
      <c r="AG2809" t="s">
        <v>26</v>
      </c>
      <c r="AH2809" t="s">
        <v>26</v>
      </c>
      <c r="AI2809">
        <v>0</v>
      </c>
      <c r="AJ2809">
        <v>1</v>
      </c>
      <c r="AK2809">
        <v>0</v>
      </c>
      <c r="AL2809" t="s">
        <v>26</v>
      </c>
    </row>
    <row r="2810" spans="1:38">
      <c r="A2810" t="s">
        <v>6760</v>
      </c>
      <c r="B2810" t="s">
        <v>1547</v>
      </c>
      <c r="C2810" t="s">
        <v>5557</v>
      </c>
      <c r="D2810" t="s">
        <v>6671</v>
      </c>
      <c r="E2810" t="s">
        <v>6761</v>
      </c>
      <c r="F2810" t="s">
        <v>26</v>
      </c>
      <c r="G2810">
        <v>1</v>
      </c>
      <c r="H2810">
        <v>1</v>
      </c>
      <c r="I2810">
        <v>1</v>
      </c>
      <c r="J2810" t="s">
        <v>26</v>
      </c>
      <c r="K2810" t="s">
        <v>26</v>
      </c>
      <c r="L2810" t="s">
        <v>26</v>
      </c>
      <c r="M2810" t="s">
        <v>26</v>
      </c>
      <c r="N2810" t="s">
        <v>26</v>
      </c>
      <c r="O2810" t="s">
        <v>26</v>
      </c>
      <c r="P2810" t="s">
        <v>26</v>
      </c>
      <c r="Q2810" t="s">
        <v>26</v>
      </c>
      <c r="R2810" t="s">
        <v>26</v>
      </c>
      <c r="S2810" t="s">
        <v>26</v>
      </c>
      <c r="T2810" t="s">
        <v>26</v>
      </c>
      <c r="U2810" t="s">
        <v>26</v>
      </c>
      <c r="V2810" t="s">
        <v>26</v>
      </c>
      <c r="W2810" t="s">
        <v>26</v>
      </c>
      <c r="X2810" t="s">
        <v>26</v>
      </c>
      <c r="Y2810" t="s">
        <v>26</v>
      </c>
      <c r="Z2810" t="s">
        <v>26</v>
      </c>
      <c r="AA2810" t="s">
        <v>26</v>
      </c>
      <c r="AB2810" t="s">
        <v>26</v>
      </c>
      <c r="AC2810" t="s">
        <v>26</v>
      </c>
      <c r="AD2810" t="s">
        <v>26</v>
      </c>
      <c r="AE2810" t="s">
        <v>26</v>
      </c>
      <c r="AF2810" t="s">
        <v>26</v>
      </c>
      <c r="AG2810" t="s">
        <v>26</v>
      </c>
      <c r="AH2810" t="s">
        <v>26</v>
      </c>
      <c r="AI2810">
        <v>0</v>
      </c>
      <c r="AJ2810">
        <v>1</v>
      </c>
      <c r="AK2810">
        <v>0</v>
      </c>
      <c r="AL2810" t="s">
        <v>26</v>
      </c>
    </row>
    <row r="2811" spans="1:38">
      <c r="A2811" t="s">
        <v>6762</v>
      </c>
      <c r="B2811" t="s">
        <v>1547</v>
      </c>
      <c r="C2811" t="s">
        <v>5557</v>
      </c>
      <c r="D2811" t="s">
        <v>6671</v>
      </c>
      <c r="E2811" t="s">
        <v>6763</v>
      </c>
      <c r="F2811" t="s">
        <v>26</v>
      </c>
      <c r="G2811" t="s">
        <v>26</v>
      </c>
      <c r="H2811" t="s">
        <v>26</v>
      </c>
      <c r="I2811" t="s">
        <v>26</v>
      </c>
      <c r="J2811" t="s">
        <v>26</v>
      </c>
      <c r="K2811" t="s">
        <v>26</v>
      </c>
      <c r="L2811" t="s">
        <v>26</v>
      </c>
      <c r="M2811" t="s">
        <v>26</v>
      </c>
      <c r="N2811" t="s">
        <v>26</v>
      </c>
      <c r="O2811" t="s">
        <v>26</v>
      </c>
      <c r="P2811" t="s">
        <v>26</v>
      </c>
      <c r="Q2811" t="s">
        <v>26</v>
      </c>
      <c r="R2811" t="s">
        <v>26</v>
      </c>
      <c r="S2811" t="s">
        <v>26</v>
      </c>
      <c r="T2811" t="s">
        <v>26</v>
      </c>
      <c r="U2811" t="s">
        <v>26</v>
      </c>
      <c r="V2811" t="s">
        <v>26</v>
      </c>
      <c r="W2811" t="s">
        <v>26</v>
      </c>
      <c r="X2811" t="s">
        <v>26</v>
      </c>
      <c r="Y2811" t="s">
        <v>26</v>
      </c>
      <c r="Z2811" t="s">
        <v>26</v>
      </c>
      <c r="AA2811" t="s">
        <v>26</v>
      </c>
      <c r="AB2811" t="s">
        <v>26</v>
      </c>
      <c r="AC2811" t="s">
        <v>26</v>
      </c>
      <c r="AD2811" t="s">
        <v>26</v>
      </c>
      <c r="AE2811" t="s">
        <v>26</v>
      </c>
      <c r="AF2811" t="s">
        <v>26</v>
      </c>
      <c r="AG2811" t="s">
        <v>26</v>
      </c>
      <c r="AH2811" t="s">
        <v>26</v>
      </c>
      <c r="AI2811">
        <v>0</v>
      </c>
      <c r="AJ2811">
        <v>1</v>
      </c>
      <c r="AK2811">
        <v>0</v>
      </c>
      <c r="AL2811" t="s">
        <v>26</v>
      </c>
    </row>
    <row r="2812" spans="1:38">
      <c r="A2812" t="s">
        <v>6764</v>
      </c>
      <c r="B2812" t="s">
        <v>1547</v>
      </c>
      <c r="C2812" t="s">
        <v>5557</v>
      </c>
      <c r="D2812" t="s">
        <v>6671</v>
      </c>
      <c r="E2812" t="s">
        <v>6765</v>
      </c>
      <c r="F2812" t="s">
        <v>26</v>
      </c>
      <c r="G2812">
        <v>1</v>
      </c>
      <c r="H2812">
        <v>1</v>
      </c>
      <c r="I2812">
        <v>1</v>
      </c>
      <c r="J2812" t="s">
        <v>26</v>
      </c>
      <c r="K2812" t="s">
        <v>26</v>
      </c>
      <c r="L2812" t="s">
        <v>26</v>
      </c>
      <c r="M2812" t="s">
        <v>26</v>
      </c>
      <c r="N2812" t="s">
        <v>26</v>
      </c>
      <c r="O2812" t="s">
        <v>26</v>
      </c>
      <c r="P2812" t="s">
        <v>26</v>
      </c>
      <c r="Q2812" t="s">
        <v>26</v>
      </c>
      <c r="R2812" t="s">
        <v>26</v>
      </c>
      <c r="S2812">
        <v>1</v>
      </c>
      <c r="T2812" t="s">
        <v>26</v>
      </c>
      <c r="U2812" t="s">
        <v>26</v>
      </c>
      <c r="V2812" t="s">
        <v>26</v>
      </c>
      <c r="W2812">
        <v>1.68</v>
      </c>
      <c r="X2812" t="s">
        <v>26</v>
      </c>
      <c r="Y2812" t="s">
        <v>26</v>
      </c>
      <c r="Z2812">
        <v>38</v>
      </c>
      <c r="AA2812" t="s">
        <v>26</v>
      </c>
      <c r="AB2812" t="s">
        <v>26</v>
      </c>
      <c r="AC2812" t="s">
        <v>26</v>
      </c>
      <c r="AD2812" t="s">
        <v>26</v>
      </c>
      <c r="AE2812" t="s">
        <v>26</v>
      </c>
      <c r="AF2812">
        <v>1</v>
      </c>
      <c r="AG2812" t="s">
        <v>26</v>
      </c>
      <c r="AH2812" t="s">
        <v>26</v>
      </c>
      <c r="AI2812">
        <v>0</v>
      </c>
      <c r="AJ2812">
        <v>1</v>
      </c>
      <c r="AK2812">
        <v>0</v>
      </c>
      <c r="AL2812" t="s">
        <v>26</v>
      </c>
    </row>
    <row r="2813" spans="1:38">
      <c r="A2813" t="s">
        <v>6766</v>
      </c>
      <c r="B2813" t="s">
        <v>1547</v>
      </c>
      <c r="C2813" t="s">
        <v>5557</v>
      </c>
      <c r="D2813" t="s">
        <v>6671</v>
      </c>
      <c r="E2813" t="s">
        <v>6767</v>
      </c>
      <c r="F2813" t="s">
        <v>26</v>
      </c>
      <c r="G2813">
        <v>1</v>
      </c>
      <c r="H2813">
        <v>1</v>
      </c>
      <c r="I2813">
        <v>1</v>
      </c>
      <c r="J2813" t="s">
        <v>26</v>
      </c>
      <c r="K2813" t="s">
        <v>26</v>
      </c>
      <c r="L2813" t="s">
        <v>26</v>
      </c>
      <c r="M2813" t="s">
        <v>26</v>
      </c>
      <c r="N2813" t="s">
        <v>26</v>
      </c>
      <c r="O2813" t="s">
        <v>26</v>
      </c>
      <c r="P2813" t="s">
        <v>26</v>
      </c>
      <c r="Q2813" t="s">
        <v>26</v>
      </c>
      <c r="R2813" t="s">
        <v>26</v>
      </c>
      <c r="S2813" t="s">
        <v>26</v>
      </c>
      <c r="T2813" t="s">
        <v>26</v>
      </c>
      <c r="U2813" t="s">
        <v>26</v>
      </c>
      <c r="V2813" t="s">
        <v>26</v>
      </c>
      <c r="W2813" t="s">
        <v>26</v>
      </c>
      <c r="X2813" t="s">
        <v>26</v>
      </c>
      <c r="Y2813" t="s">
        <v>26</v>
      </c>
      <c r="Z2813" t="s">
        <v>26</v>
      </c>
      <c r="AA2813" t="s">
        <v>26</v>
      </c>
      <c r="AB2813" t="s">
        <v>26</v>
      </c>
      <c r="AC2813" t="s">
        <v>26</v>
      </c>
      <c r="AD2813" t="s">
        <v>26</v>
      </c>
      <c r="AE2813" t="s">
        <v>26</v>
      </c>
      <c r="AF2813" t="s">
        <v>26</v>
      </c>
      <c r="AG2813" t="s">
        <v>26</v>
      </c>
      <c r="AH2813" t="s">
        <v>26</v>
      </c>
      <c r="AI2813">
        <v>0</v>
      </c>
      <c r="AJ2813">
        <v>1</v>
      </c>
      <c r="AK2813">
        <v>0</v>
      </c>
      <c r="AL2813" t="s">
        <v>26</v>
      </c>
    </row>
    <row r="2814" spans="1:38">
      <c r="A2814" t="s">
        <v>6768</v>
      </c>
      <c r="B2814" t="s">
        <v>1547</v>
      </c>
      <c r="C2814" t="s">
        <v>5557</v>
      </c>
      <c r="D2814" t="s">
        <v>6671</v>
      </c>
      <c r="E2814" t="s">
        <v>6769</v>
      </c>
      <c r="F2814" t="s">
        <v>26</v>
      </c>
      <c r="G2814" t="s">
        <v>26</v>
      </c>
      <c r="H2814" t="s">
        <v>26</v>
      </c>
      <c r="I2814" t="s">
        <v>26</v>
      </c>
      <c r="J2814" t="s">
        <v>26</v>
      </c>
      <c r="K2814" t="s">
        <v>26</v>
      </c>
      <c r="L2814" t="s">
        <v>26</v>
      </c>
      <c r="M2814" t="s">
        <v>26</v>
      </c>
      <c r="N2814" t="s">
        <v>26</v>
      </c>
      <c r="O2814" t="s">
        <v>26</v>
      </c>
      <c r="P2814" t="s">
        <v>26</v>
      </c>
      <c r="Q2814" t="s">
        <v>26</v>
      </c>
      <c r="R2814" t="s">
        <v>26</v>
      </c>
      <c r="S2814" t="s">
        <v>26</v>
      </c>
      <c r="T2814" t="s">
        <v>26</v>
      </c>
      <c r="U2814" t="s">
        <v>26</v>
      </c>
      <c r="V2814" t="s">
        <v>26</v>
      </c>
      <c r="W2814" t="s">
        <v>26</v>
      </c>
      <c r="X2814" t="s">
        <v>26</v>
      </c>
      <c r="Y2814" t="s">
        <v>26</v>
      </c>
      <c r="Z2814" t="s">
        <v>26</v>
      </c>
      <c r="AA2814" t="s">
        <v>26</v>
      </c>
      <c r="AB2814" t="s">
        <v>26</v>
      </c>
      <c r="AC2814" t="s">
        <v>26</v>
      </c>
      <c r="AD2814" t="s">
        <v>26</v>
      </c>
      <c r="AE2814" t="s">
        <v>26</v>
      </c>
      <c r="AF2814" t="s">
        <v>26</v>
      </c>
      <c r="AG2814" t="s">
        <v>26</v>
      </c>
      <c r="AH2814" t="s">
        <v>26</v>
      </c>
      <c r="AI2814" t="s">
        <v>26</v>
      </c>
      <c r="AJ2814" t="s">
        <v>26</v>
      </c>
      <c r="AK2814" t="s">
        <v>26</v>
      </c>
      <c r="AL2814" t="s">
        <v>26</v>
      </c>
    </row>
    <row r="2815" spans="1:38">
      <c r="A2815" t="s">
        <v>6770</v>
      </c>
      <c r="B2815" t="s">
        <v>1547</v>
      </c>
      <c r="C2815" t="s">
        <v>5557</v>
      </c>
      <c r="D2815" t="s">
        <v>6671</v>
      </c>
      <c r="E2815" t="s">
        <v>835</v>
      </c>
      <c r="F2815" t="s">
        <v>26</v>
      </c>
      <c r="G2815">
        <v>1</v>
      </c>
      <c r="H2815">
        <v>1</v>
      </c>
      <c r="I2815">
        <v>1</v>
      </c>
      <c r="J2815" t="s">
        <v>26</v>
      </c>
      <c r="K2815" t="s">
        <v>26</v>
      </c>
      <c r="L2815" t="s">
        <v>26</v>
      </c>
      <c r="M2815" t="s">
        <v>26</v>
      </c>
      <c r="N2815" t="s">
        <v>26</v>
      </c>
      <c r="O2815" t="s">
        <v>26</v>
      </c>
      <c r="P2815" t="s">
        <v>26</v>
      </c>
      <c r="Q2815">
        <v>1</v>
      </c>
      <c r="R2815" t="s">
        <v>26</v>
      </c>
      <c r="S2815">
        <v>1</v>
      </c>
      <c r="T2815" t="s">
        <v>26</v>
      </c>
      <c r="U2815" t="s">
        <v>26</v>
      </c>
      <c r="V2815" t="s">
        <v>26</v>
      </c>
      <c r="W2815">
        <v>3.76</v>
      </c>
      <c r="X2815" t="s">
        <v>26</v>
      </c>
      <c r="Y2815" t="s">
        <v>26</v>
      </c>
      <c r="Z2815">
        <v>85</v>
      </c>
      <c r="AA2815" t="s">
        <v>26</v>
      </c>
      <c r="AB2815" t="s">
        <v>26</v>
      </c>
      <c r="AC2815" t="s">
        <v>26</v>
      </c>
      <c r="AD2815">
        <v>800</v>
      </c>
      <c r="AE2815">
        <v>800</v>
      </c>
      <c r="AF2815">
        <v>1</v>
      </c>
      <c r="AG2815">
        <v>2.25</v>
      </c>
      <c r="AH2815">
        <v>2.25</v>
      </c>
      <c r="AI2815">
        <v>0</v>
      </c>
      <c r="AJ2815">
        <v>1</v>
      </c>
      <c r="AK2815">
        <v>0</v>
      </c>
      <c r="AL2815" t="s">
        <v>26</v>
      </c>
    </row>
    <row r="2816" spans="1:38">
      <c r="A2816" t="s">
        <v>6771</v>
      </c>
      <c r="B2816" t="s">
        <v>1547</v>
      </c>
      <c r="C2816" t="s">
        <v>5557</v>
      </c>
      <c r="D2816" t="s">
        <v>6671</v>
      </c>
      <c r="E2816" t="s">
        <v>6772</v>
      </c>
      <c r="F2816" t="s">
        <v>26</v>
      </c>
      <c r="G2816">
        <v>1</v>
      </c>
      <c r="H2816" t="s">
        <v>26</v>
      </c>
      <c r="I2816">
        <v>1</v>
      </c>
      <c r="J2816" t="s">
        <v>26</v>
      </c>
      <c r="K2816" t="s">
        <v>26</v>
      </c>
      <c r="L2816" t="s">
        <v>26</v>
      </c>
      <c r="M2816" t="s">
        <v>26</v>
      </c>
      <c r="N2816" t="s">
        <v>26</v>
      </c>
      <c r="O2816" t="s">
        <v>26</v>
      </c>
      <c r="P2816" t="s">
        <v>26</v>
      </c>
      <c r="Q2816" t="s">
        <v>26</v>
      </c>
      <c r="R2816" t="s">
        <v>26</v>
      </c>
      <c r="S2816" t="s">
        <v>26</v>
      </c>
      <c r="T2816" t="s">
        <v>26</v>
      </c>
      <c r="U2816" t="s">
        <v>26</v>
      </c>
      <c r="V2816" t="s">
        <v>26</v>
      </c>
      <c r="W2816" t="s">
        <v>26</v>
      </c>
      <c r="X2816" t="s">
        <v>26</v>
      </c>
      <c r="Y2816" t="s">
        <v>26</v>
      </c>
      <c r="Z2816">
        <v>33</v>
      </c>
      <c r="AA2816" t="s">
        <v>26</v>
      </c>
      <c r="AB2816" t="s">
        <v>26</v>
      </c>
      <c r="AC2816" t="s">
        <v>26</v>
      </c>
      <c r="AD2816" t="s">
        <v>26</v>
      </c>
      <c r="AE2816" t="s">
        <v>26</v>
      </c>
      <c r="AF2816" t="s">
        <v>26</v>
      </c>
      <c r="AG2816" t="s">
        <v>26</v>
      </c>
      <c r="AH2816" t="s">
        <v>26</v>
      </c>
      <c r="AI2816" t="s">
        <v>26</v>
      </c>
      <c r="AJ2816" t="s">
        <v>26</v>
      </c>
      <c r="AK2816" t="s">
        <v>26</v>
      </c>
      <c r="AL2816" t="s">
        <v>26</v>
      </c>
    </row>
    <row r="2817" spans="1:38">
      <c r="A2817" t="s">
        <v>6773</v>
      </c>
      <c r="B2817" t="s">
        <v>1547</v>
      </c>
      <c r="C2817" t="s">
        <v>5557</v>
      </c>
      <c r="D2817" t="s">
        <v>6671</v>
      </c>
      <c r="E2817" t="s">
        <v>6774</v>
      </c>
      <c r="F2817" t="s">
        <v>26</v>
      </c>
      <c r="G2817">
        <v>1</v>
      </c>
      <c r="H2817">
        <v>1</v>
      </c>
      <c r="I2817">
        <v>1</v>
      </c>
      <c r="J2817" t="s">
        <v>26</v>
      </c>
      <c r="K2817" t="s">
        <v>26</v>
      </c>
      <c r="L2817" t="s">
        <v>26</v>
      </c>
      <c r="M2817" t="s">
        <v>26</v>
      </c>
      <c r="N2817" t="s">
        <v>26</v>
      </c>
      <c r="O2817" t="s">
        <v>26</v>
      </c>
      <c r="P2817" t="s">
        <v>26</v>
      </c>
      <c r="Q2817" t="s">
        <v>26</v>
      </c>
      <c r="R2817" t="s">
        <v>26</v>
      </c>
      <c r="S2817" t="s">
        <v>26</v>
      </c>
      <c r="T2817" t="s">
        <v>26</v>
      </c>
      <c r="U2817" t="s">
        <v>26</v>
      </c>
      <c r="V2817" t="s">
        <v>26</v>
      </c>
      <c r="W2817" t="s">
        <v>26</v>
      </c>
      <c r="X2817" t="s">
        <v>26</v>
      </c>
      <c r="Y2817" t="s">
        <v>26</v>
      </c>
      <c r="Z2817" t="s">
        <v>26</v>
      </c>
      <c r="AA2817" t="s">
        <v>26</v>
      </c>
      <c r="AB2817" t="s">
        <v>26</v>
      </c>
      <c r="AC2817" t="s">
        <v>26</v>
      </c>
      <c r="AD2817" t="s">
        <v>26</v>
      </c>
      <c r="AE2817" t="s">
        <v>26</v>
      </c>
      <c r="AF2817" t="s">
        <v>26</v>
      </c>
      <c r="AG2817" t="s">
        <v>26</v>
      </c>
      <c r="AH2817" t="s">
        <v>26</v>
      </c>
      <c r="AI2817">
        <v>0</v>
      </c>
      <c r="AJ2817">
        <v>1</v>
      </c>
      <c r="AK2817">
        <v>0</v>
      </c>
      <c r="AL2817" t="s">
        <v>26</v>
      </c>
    </row>
    <row r="2818" spans="1:38">
      <c r="A2818" t="s">
        <v>6775</v>
      </c>
      <c r="B2818" t="s">
        <v>1547</v>
      </c>
      <c r="C2818" t="s">
        <v>5557</v>
      </c>
      <c r="D2818" t="s">
        <v>6671</v>
      </c>
      <c r="E2818" t="s">
        <v>1069</v>
      </c>
      <c r="F2818" t="s">
        <v>26</v>
      </c>
      <c r="G2818">
        <v>1</v>
      </c>
      <c r="H2818" t="s">
        <v>26</v>
      </c>
      <c r="I2818">
        <v>1</v>
      </c>
      <c r="J2818" t="s">
        <v>26</v>
      </c>
      <c r="K2818" t="s">
        <v>26</v>
      </c>
      <c r="L2818" t="s">
        <v>26</v>
      </c>
      <c r="M2818" t="s">
        <v>26</v>
      </c>
      <c r="N2818" t="s">
        <v>26</v>
      </c>
      <c r="O2818" t="s">
        <v>26</v>
      </c>
      <c r="P2818" t="s">
        <v>26</v>
      </c>
      <c r="Q2818" t="s">
        <v>26</v>
      </c>
      <c r="R2818" t="s">
        <v>26</v>
      </c>
      <c r="S2818" t="s">
        <v>26</v>
      </c>
      <c r="T2818" t="s">
        <v>26</v>
      </c>
      <c r="U2818" t="s">
        <v>26</v>
      </c>
      <c r="V2818" t="s">
        <v>26</v>
      </c>
      <c r="W2818">
        <v>1.69</v>
      </c>
      <c r="X2818" t="s">
        <v>26</v>
      </c>
      <c r="Y2818" t="s">
        <v>26</v>
      </c>
      <c r="Z2818">
        <v>50</v>
      </c>
      <c r="AA2818" t="s">
        <v>26</v>
      </c>
      <c r="AB2818" t="s">
        <v>26</v>
      </c>
      <c r="AC2818" t="s">
        <v>26</v>
      </c>
      <c r="AD2818">
        <v>500</v>
      </c>
      <c r="AE2818">
        <v>700</v>
      </c>
      <c r="AF2818">
        <v>1</v>
      </c>
      <c r="AG2818" t="s">
        <v>26</v>
      </c>
      <c r="AH2818" t="s">
        <v>26</v>
      </c>
      <c r="AI2818">
        <v>0</v>
      </c>
      <c r="AJ2818">
        <v>1</v>
      </c>
      <c r="AK2818">
        <v>0</v>
      </c>
      <c r="AL2818" t="s">
        <v>26</v>
      </c>
    </row>
    <row r="2819" spans="1:38">
      <c r="A2819" t="s">
        <v>6776</v>
      </c>
      <c r="B2819" t="s">
        <v>1547</v>
      </c>
      <c r="C2819" t="s">
        <v>5557</v>
      </c>
      <c r="D2819" t="s">
        <v>6671</v>
      </c>
      <c r="E2819" t="s">
        <v>6777</v>
      </c>
      <c r="F2819" t="s">
        <v>26</v>
      </c>
      <c r="G2819">
        <v>1</v>
      </c>
      <c r="H2819">
        <v>1</v>
      </c>
      <c r="I2819">
        <v>1</v>
      </c>
      <c r="J2819" t="s">
        <v>26</v>
      </c>
      <c r="K2819" t="s">
        <v>26</v>
      </c>
      <c r="L2819" t="s">
        <v>26</v>
      </c>
      <c r="M2819" t="s">
        <v>26</v>
      </c>
      <c r="N2819" t="s">
        <v>26</v>
      </c>
      <c r="O2819" t="s">
        <v>26</v>
      </c>
      <c r="P2819" t="s">
        <v>26</v>
      </c>
      <c r="Q2819" t="s">
        <v>26</v>
      </c>
      <c r="R2819" t="s">
        <v>26</v>
      </c>
      <c r="S2819" t="s">
        <v>26</v>
      </c>
      <c r="T2819" t="s">
        <v>26</v>
      </c>
      <c r="U2819" t="s">
        <v>26</v>
      </c>
      <c r="V2819" t="s">
        <v>26</v>
      </c>
      <c r="W2819" t="s">
        <v>26</v>
      </c>
      <c r="X2819" t="s">
        <v>26</v>
      </c>
      <c r="Y2819" t="s">
        <v>26</v>
      </c>
      <c r="Z2819" t="s">
        <v>26</v>
      </c>
      <c r="AA2819" t="s">
        <v>26</v>
      </c>
      <c r="AB2819" t="s">
        <v>26</v>
      </c>
      <c r="AC2819" t="s">
        <v>26</v>
      </c>
      <c r="AD2819" t="s">
        <v>26</v>
      </c>
      <c r="AE2819" t="s">
        <v>26</v>
      </c>
      <c r="AF2819">
        <v>1</v>
      </c>
      <c r="AG2819" t="s">
        <v>26</v>
      </c>
      <c r="AH2819" t="s">
        <v>26</v>
      </c>
      <c r="AI2819">
        <v>0</v>
      </c>
      <c r="AJ2819">
        <v>1</v>
      </c>
      <c r="AK2819">
        <v>0</v>
      </c>
      <c r="AL2819" t="s">
        <v>26</v>
      </c>
    </row>
    <row r="2820" spans="1:38">
      <c r="A2820" t="s">
        <v>6778</v>
      </c>
      <c r="B2820" t="s">
        <v>1547</v>
      </c>
      <c r="C2820" t="s">
        <v>5557</v>
      </c>
      <c r="D2820" t="s">
        <v>6671</v>
      </c>
      <c r="E2820" t="s">
        <v>414</v>
      </c>
      <c r="F2820" t="s">
        <v>26</v>
      </c>
      <c r="G2820">
        <v>1</v>
      </c>
      <c r="H2820" t="s">
        <v>26</v>
      </c>
      <c r="I2820">
        <v>1</v>
      </c>
      <c r="J2820" t="s">
        <v>26</v>
      </c>
      <c r="K2820" t="s">
        <v>26</v>
      </c>
      <c r="L2820" t="s">
        <v>26</v>
      </c>
      <c r="M2820" t="s">
        <v>26</v>
      </c>
      <c r="N2820" t="s">
        <v>26</v>
      </c>
      <c r="O2820" t="s">
        <v>26</v>
      </c>
      <c r="P2820" t="s">
        <v>26</v>
      </c>
      <c r="Q2820">
        <v>1</v>
      </c>
      <c r="R2820" t="s">
        <v>26</v>
      </c>
      <c r="S2820" t="s">
        <v>26</v>
      </c>
      <c r="T2820" t="s">
        <v>26</v>
      </c>
      <c r="U2820" t="s">
        <v>26</v>
      </c>
      <c r="V2820" t="s">
        <v>26</v>
      </c>
      <c r="W2820">
        <v>1</v>
      </c>
      <c r="X2820" t="s">
        <v>26</v>
      </c>
      <c r="Y2820" t="s">
        <v>26</v>
      </c>
      <c r="Z2820">
        <v>25</v>
      </c>
      <c r="AA2820" t="s">
        <v>26</v>
      </c>
      <c r="AB2820" t="s">
        <v>26</v>
      </c>
      <c r="AC2820" t="s">
        <v>26</v>
      </c>
      <c r="AD2820">
        <v>263</v>
      </c>
      <c r="AE2820">
        <v>1000</v>
      </c>
      <c r="AF2820">
        <v>1</v>
      </c>
      <c r="AG2820">
        <v>1</v>
      </c>
      <c r="AH2820">
        <v>1</v>
      </c>
      <c r="AI2820">
        <v>0</v>
      </c>
      <c r="AJ2820">
        <v>1</v>
      </c>
      <c r="AK2820">
        <v>0</v>
      </c>
      <c r="AL2820" t="s">
        <v>26</v>
      </c>
    </row>
    <row r="2821" spans="1:38">
      <c r="A2821" t="s">
        <v>6779</v>
      </c>
      <c r="B2821" t="s">
        <v>1547</v>
      </c>
      <c r="C2821" t="s">
        <v>5557</v>
      </c>
      <c r="D2821" t="s">
        <v>6671</v>
      </c>
      <c r="E2821" t="s">
        <v>6780</v>
      </c>
      <c r="F2821" t="s">
        <v>26</v>
      </c>
      <c r="G2821">
        <v>1</v>
      </c>
      <c r="H2821" t="s">
        <v>26</v>
      </c>
      <c r="I2821">
        <v>1</v>
      </c>
      <c r="J2821" t="s">
        <v>26</v>
      </c>
      <c r="K2821" t="s">
        <v>26</v>
      </c>
      <c r="L2821" t="s">
        <v>26</v>
      </c>
      <c r="M2821" t="s">
        <v>26</v>
      </c>
      <c r="N2821" t="s">
        <v>26</v>
      </c>
      <c r="O2821" t="s">
        <v>26</v>
      </c>
      <c r="P2821" t="s">
        <v>26</v>
      </c>
      <c r="Q2821">
        <v>1</v>
      </c>
      <c r="R2821" t="s">
        <v>26</v>
      </c>
      <c r="S2821" t="s">
        <v>26</v>
      </c>
      <c r="T2821" t="s">
        <v>26</v>
      </c>
      <c r="U2821" t="s">
        <v>26</v>
      </c>
      <c r="V2821" t="s">
        <v>26</v>
      </c>
      <c r="W2821" t="s">
        <v>26</v>
      </c>
      <c r="X2821" t="s">
        <v>26</v>
      </c>
      <c r="Y2821" t="s">
        <v>26</v>
      </c>
      <c r="Z2821">
        <v>46.6</v>
      </c>
      <c r="AA2821" t="s">
        <v>26</v>
      </c>
      <c r="AB2821" t="s">
        <v>26</v>
      </c>
      <c r="AC2821" t="s">
        <v>26</v>
      </c>
      <c r="AD2821" t="s">
        <v>26</v>
      </c>
      <c r="AE2821" t="s">
        <v>26</v>
      </c>
      <c r="AF2821" t="s">
        <v>26</v>
      </c>
      <c r="AG2821" t="s">
        <v>26</v>
      </c>
      <c r="AH2821" t="s">
        <v>26</v>
      </c>
      <c r="AI2821" t="s">
        <v>26</v>
      </c>
      <c r="AJ2821" t="s">
        <v>26</v>
      </c>
      <c r="AK2821" t="s">
        <v>26</v>
      </c>
      <c r="AL2821" t="s">
        <v>26</v>
      </c>
    </row>
    <row r="2822" spans="1:38">
      <c r="A2822" t="s">
        <v>6781</v>
      </c>
      <c r="B2822" t="s">
        <v>1547</v>
      </c>
      <c r="C2822" t="s">
        <v>5557</v>
      </c>
      <c r="D2822" t="s">
        <v>6671</v>
      </c>
      <c r="E2822" t="s">
        <v>6782</v>
      </c>
      <c r="F2822" t="s">
        <v>26</v>
      </c>
      <c r="G2822" t="s">
        <v>26</v>
      </c>
      <c r="H2822" t="s">
        <v>26</v>
      </c>
      <c r="I2822" t="s">
        <v>26</v>
      </c>
      <c r="J2822" t="s">
        <v>26</v>
      </c>
      <c r="K2822" t="s">
        <v>26</v>
      </c>
      <c r="L2822" t="s">
        <v>26</v>
      </c>
      <c r="M2822" t="s">
        <v>26</v>
      </c>
      <c r="N2822" t="s">
        <v>26</v>
      </c>
      <c r="O2822" t="s">
        <v>26</v>
      </c>
      <c r="P2822" t="s">
        <v>26</v>
      </c>
      <c r="Q2822" t="s">
        <v>26</v>
      </c>
      <c r="R2822" t="s">
        <v>26</v>
      </c>
      <c r="S2822" t="s">
        <v>26</v>
      </c>
      <c r="T2822" t="s">
        <v>26</v>
      </c>
      <c r="U2822" t="s">
        <v>26</v>
      </c>
      <c r="V2822" t="s">
        <v>26</v>
      </c>
      <c r="W2822" t="s">
        <v>26</v>
      </c>
      <c r="X2822" t="s">
        <v>26</v>
      </c>
      <c r="Y2822" t="s">
        <v>26</v>
      </c>
      <c r="Z2822" t="s">
        <v>26</v>
      </c>
      <c r="AA2822" t="s">
        <v>26</v>
      </c>
      <c r="AB2822" t="s">
        <v>26</v>
      </c>
      <c r="AC2822" t="s">
        <v>26</v>
      </c>
      <c r="AD2822" t="s">
        <v>26</v>
      </c>
      <c r="AE2822" t="s">
        <v>26</v>
      </c>
      <c r="AF2822" t="s">
        <v>26</v>
      </c>
      <c r="AG2822" t="s">
        <v>26</v>
      </c>
      <c r="AH2822" t="s">
        <v>26</v>
      </c>
      <c r="AI2822">
        <v>0</v>
      </c>
      <c r="AJ2822">
        <v>1</v>
      </c>
      <c r="AK2822">
        <v>0</v>
      </c>
      <c r="AL2822" t="s">
        <v>26</v>
      </c>
    </row>
    <row r="2823" spans="1:38">
      <c r="A2823" t="s">
        <v>6783</v>
      </c>
      <c r="B2823" t="s">
        <v>1547</v>
      </c>
      <c r="C2823" t="s">
        <v>5557</v>
      </c>
      <c r="D2823" t="s">
        <v>6671</v>
      </c>
      <c r="E2823" t="s">
        <v>6784</v>
      </c>
      <c r="F2823" t="s">
        <v>26</v>
      </c>
      <c r="G2823" t="s">
        <v>26</v>
      </c>
      <c r="H2823" t="s">
        <v>26</v>
      </c>
      <c r="I2823">
        <v>1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26</v>
      </c>
      <c r="Q2823" t="s">
        <v>26</v>
      </c>
      <c r="R2823" t="s">
        <v>26</v>
      </c>
      <c r="S2823" t="s">
        <v>26</v>
      </c>
      <c r="T2823" t="s">
        <v>26</v>
      </c>
      <c r="U2823" t="s">
        <v>26</v>
      </c>
      <c r="V2823" t="s">
        <v>26</v>
      </c>
      <c r="W2823" t="s">
        <v>26</v>
      </c>
      <c r="X2823" t="s">
        <v>26</v>
      </c>
      <c r="Y2823" t="s">
        <v>26</v>
      </c>
      <c r="Z2823">
        <v>50</v>
      </c>
      <c r="AA2823" t="s">
        <v>26</v>
      </c>
      <c r="AB2823" t="s">
        <v>26</v>
      </c>
      <c r="AC2823" t="s">
        <v>26</v>
      </c>
      <c r="AD2823" t="s">
        <v>26</v>
      </c>
      <c r="AE2823" t="s">
        <v>26</v>
      </c>
      <c r="AF2823">
        <v>1</v>
      </c>
      <c r="AG2823" t="s">
        <v>26</v>
      </c>
      <c r="AH2823" t="s">
        <v>26</v>
      </c>
      <c r="AI2823">
        <v>0</v>
      </c>
      <c r="AJ2823">
        <v>1</v>
      </c>
      <c r="AK2823">
        <v>0</v>
      </c>
      <c r="AL2823" t="s">
        <v>26</v>
      </c>
    </row>
    <row r="2824" spans="1:38">
      <c r="A2824" t="s">
        <v>6785</v>
      </c>
      <c r="B2824" t="s">
        <v>1547</v>
      </c>
      <c r="C2824" t="s">
        <v>5557</v>
      </c>
      <c r="D2824" t="s">
        <v>6671</v>
      </c>
      <c r="E2824" t="s">
        <v>6786</v>
      </c>
      <c r="F2824" t="s">
        <v>26</v>
      </c>
      <c r="G2824">
        <v>1</v>
      </c>
      <c r="H2824">
        <v>1</v>
      </c>
      <c r="I2824">
        <v>1</v>
      </c>
      <c r="J2824" t="s">
        <v>26</v>
      </c>
      <c r="K2824" t="s">
        <v>26</v>
      </c>
      <c r="L2824" t="s">
        <v>26</v>
      </c>
      <c r="M2824" t="s">
        <v>26</v>
      </c>
      <c r="N2824" t="s">
        <v>26</v>
      </c>
      <c r="O2824" t="s">
        <v>26</v>
      </c>
      <c r="P2824" t="s">
        <v>26</v>
      </c>
      <c r="Q2824" t="s">
        <v>26</v>
      </c>
      <c r="R2824" t="s">
        <v>26</v>
      </c>
      <c r="S2824" t="s">
        <v>26</v>
      </c>
      <c r="T2824" t="s">
        <v>26</v>
      </c>
      <c r="U2824" t="s">
        <v>26</v>
      </c>
      <c r="V2824" t="s">
        <v>26</v>
      </c>
      <c r="W2824">
        <v>3.22</v>
      </c>
      <c r="X2824" t="s">
        <v>26</v>
      </c>
      <c r="Y2824" t="s">
        <v>26</v>
      </c>
      <c r="Z2824">
        <v>49</v>
      </c>
      <c r="AA2824" t="s">
        <v>26</v>
      </c>
      <c r="AB2824" t="s">
        <v>26</v>
      </c>
      <c r="AC2824" t="s">
        <v>26</v>
      </c>
      <c r="AD2824" t="s">
        <v>26</v>
      </c>
      <c r="AE2824" t="s">
        <v>26</v>
      </c>
      <c r="AF2824">
        <v>1</v>
      </c>
      <c r="AG2824">
        <v>1.5</v>
      </c>
      <c r="AH2824">
        <v>1.5</v>
      </c>
      <c r="AI2824">
        <v>0</v>
      </c>
      <c r="AJ2824">
        <v>1</v>
      </c>
      <c r="AK2824">
        <v>0</v>
      </c>
      <c r="AL2824" t="s">
        <v>26</v>
      </c>
    </row>
    <row r="2825" spans="1:38">
      <c r="A2825" t="s">
        <v>6787</v>
      </c>
      <c r="B2825" t="s">
        <v>1547</v>
      </c>
      <c r="C2825" t="s">
        <v>5557</v>
      </c>
      <c r="D2825" t="s">
        <v>6671</v>
      </c>
      <c r="E2825" t="s">
        <v>6788</v>
      </c>
      <c r="F2825" t="s">
        <v>26</v>
      </c>
      <c r="G2825">
        <v>1</v>
      </c>
      <c r="H2825" t="s">
        <v>26</v>
      </c>
      <c r="I2825">
        <v>1</v>
      </c>
      <c r="J2825" t="s">
        <v>26</v>
      </c>
      <c r="K2825" t="s">
        <v>26</v>
      </c>
      <c r="L2825" t="s">
        <v>26</v>
      </c>
      <c r="M2825" t="s">
        <v>26</v>
      </c>
      <c r="N2825" t="s">
        <v>26</v>
      </c>
      <c r="O2825" t="s">
        <v>26</v>
      </c>
      <c r="P2825" t="s">
        <v>26</v>
      </c>
      <c r="Q2825" t="s">
        <v>26</v>
      </c>
      <c r="R2825" t="s">
        <v>26</v>
      </c>
      <c r="S2825" t="s">
        <v>26</v>
      </c>
      <c r="T2825" t="s">
        <v>26</v>
      </c>
      <c r="U2825" t="s">
        <v>26</v>
      </c>
      <c r="V2825" t="s">
        <v>26</v>
      </c>
      <c r="W2825" t="s">
        <v>26</v>
      </c>
      <c r="X2825" t="s">
        <v>26</v>
      </c>
      <c r="Y2825" t="s">
        <v>26</v>
      </c>
      <c r="Z2825">
        <v>30</v>
      </c>
      <c r="AA2825" t="s">
        <v>26</v>
      </c>
      <c r="AB2825" t="s">
        <v>26</v>
      </c>
      <c r="AC2825" t="s">
        <v>26</v>
      </c>
      <c r="AD2825" t="s">
        <v>26</v>
      </c>
      <c r="AE2825" t="s">
        <v>26</v>
      </c>
      <c r="AF2825" t="s">
        <v>26</v>
      </c>
      <c r="AG2825" t="s">
        <v>26</v>
      </c>
      <c r="AH2825" t="s">
        <v>26</v>
      </c>
      <c r="AI2825">
        <v>0</v>
      </c>
      <c r="AJ2825">
        <v>1</v>
      </c>
      <c r="AK2825">
        <v>0</v>
      </c>
      <c r="AL2825" t="s">
        <v>26</v>
      </c>
    </row>
    <row r="2826" spans="1:38">
      <c r="A2826" t="s">
        <v>6789</v>
      </c>
      <c r="B2826" t="s">
        <v>1547</v>
      </c>
      <c r="C2826" t="s">
        <v>5557</v>
      </c>
      <c r="D2826" t="s">
        <v>6671</v>
      </c>
      <c r="E2826" t="s">
        <v>6790</v>
      </c>
      <c r="F2826" t="s">
        <v>26</v>
      </c>
      <c r="G2826" t="s">
        <v>26</v>
      </c>
      <c r="H2826" t="s">
        <v>26</v>
      </c>
      <c r="I2826">
        <v>1</v>
      </c>
      <c r="J2826" t="s">
        <v>26</v>
      </c>
      <c r="K2826" t="s">
        <v>26</v>
      </c>
      <c r="L2826" t="s">
        <v>26</v>
      </c>
      <c r="M2826" t="s">
        <v>26</v>
      </c>
      <c r="N2826" t="s">
        <v>26</v>
      </c>
      <c r="O2826" t="s">
        <v>26</v>
      </c>
      <c r="P2826" t="s">
        <v>26</v>
      </c>
      <c r="Q2826">
        <v>1</v>
      </c>
      <c r="R2826" t="s">
        <v>26</v>
      </c>
      <c r="S2826" t="s">
        <v>26</v>
      </c>
      <c r="T2826" t="s">
        <v>26</v>
      </c>
      <c r="U2826" t="s">
        <v>26</v>
      </c>
      <c r="V2826" t="s">
        <v>26</v>
      </c>
      <c r="W2826" t="s">
        <v>26</v>
      </c>
      <c r="X2826" t="s">
        <v>26</v>
      </c>
      <c r="Y2826" t="s">
        <v>26</v>
      </c>
      <c r="Z2826">
        <v>41.6</v>
      </c>
      <c r="AA2826" t="s">
        <v>26</v>
      </c>
      <c r="AB2826" t="s">
        <v>26</v>
      </c>
      <c r="AC2826" t="s">
        <v>26</v>
      </c>
      <c r="AD2826" t="s">
        <v>26</v>
      </c>
      <c r="AE2826" t="s">
        <v>26</v>
      </c>
      <c r="AF2826" t="s">
        <v>26</v>
      </c>
      <c r="AG2826" t="s">
        <v>26</v>
      </c>
      <c r="AH2826" t="s">
        <v>26</v>
      </c>
      <c r="AI2826" t="s">
        <v>26</v>
      </c>
      <c r="AJ2826" t="s">
        <v>26</v>
      </c>
      <c r="AK2826" t="s">
        <v>26</v>
      </c>
      <c r="AL2826" t="s">
        <v>26</v>
      </c>
    </row>
    <row r="2827" spans="1:38">
      <c r="A2827" t="s">
        <v>6791</v>
      </c>
      <c r="B2827" t="s">
        <v>1547</v>
      </c>
      <c r="C2827" t="s">
        <v>5557</v>
      </c>
      <c r="D2827" t="s">
        <v>6671</v>
      </c>
      <c r="E2827" t="s">
        <v>529</v>
      </c>
      <c r="F2827" t="s">
        <v>26</v>
      </c>
      <c r="G2827">
        <v>1</v>
      </c>
      <c r="H2827">
        <v>1</v>
      </c>
      <c r="I2827">
        <v>1</v>
      </c>
      <c r="J2827" t="s">
        <v>26</v>
      </c>
      <c r="K2827" t="s">
        <v>26</v>
      </c>
      <c r="L2827" t="s">
        <v>26</v>
      </c>
      <c r="M2827" t="s">
        <v>26</v>
      </c>
      <c r="N2827" t="s">
        <v>26</v>
      </c>
      <c r="O2827" t="s">
        <v>26</v>
      </c>
      <c r="P2827" t="s">
        <v>26</v>
      </c>
      <c r="Q2827">
        <v>1</v>
      </c>
      <c r="R2827" t="s">
        <v>26</v>
      </c>
      <c r="S2827" t="s">
        <v>26</v>
      </c>
      <c r="T2827" t="s">
        <v>26</v>
      </c>
      <c r="U2827" t="s">
        <v>26</v>
      </c>
      <c r="V2827" t="s">
        <v>26</v>
      </c>
      <c r="W2827">
        <v>4</v>
      </c>
      <c r="X2827" t="s">
        <v>26</v>
      </c>
      <c r="Y2827" t="s">
        <v>26</v>
      </c>
      <c r="Z2827">
        <v>85</v>
      </c>
      <c r="AA2827" t="s">
        <v>26</v>
      </c>
      <c r="AB2827" t="s">
        <v>26</v>
      </c>
      <c r="AC2827" t="s">
        <v>26</v>
      </c>
      <c r="AD2827">
        <v>200</v>
      </c>
      <c r="AE2827">
        <v>843</v>
      </c>
      <c r="AF2827">
        <v>1</v>
      </c>
      <c r="AG2827">
        <v>2.1</v>
      </c>
      <c r="AH2827">
        <v>2.6</v>
      </c>
      <c r="AI2827">
        <v>0</v>
      </c>
      <c r="AJ2827">
        <v>1</v>
      </c>
      <c r="AK2827">
        <v>0</v>
      </c>
      <c r="AL2827" t="s">
        <v>26</v>
      </c>
    </row>
    <row r="2828" spans="1:38">
      <c r="A2828" t="s">
        <v>6792</v>
      </c>
      <c r="B2828" t="s">
        <v>1547</v>
      </c>
      <c r="C2828" t="s">
        <v>5557</v>
      </c>
      <c r="D2828" t="s">
        <v>6671</v>
      </c>
      <c r="E2828" t="s">
        <v>6793</v>
      </c>
      <c r="F2828" t="s">
        <v>26</v>
      </c>
      <c r="G2828">
        <v>1</v>
      </c>
      <c r="H2828">
        <v>1</v>
      </c>
      <c r="I2828">
        <v>1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26</v>
      </c>
      <c r="Q2828" t="s">
        <v>26</v>
      </c>
      <c r="R2828" t="s">
        <v>26</v>
      </c>
      <c r="S2828" t="s">
        <v>26</v>
      </c>
      <c r="T2828" t="s">
        <v>26</v>
      </c>
      <c r="U2828" t="s">
        <v>26</v>
      </c>
      <c r="V2828" t="s">
        <v>26</v>
      </c>
      <c r="W2828" t="s">
        <v>26</v>
      </c>
      <c r="X2828" t="s">
        <v>26</v>
      </c>
      <c r="Y2828" t="s">
        <v>26</v>
      </c>
      <c r="Z2828">
        <v>70</v>
      </c>
      <c r="AA2828" t="s">
        <v>26</v>
      </c>
      <c r="AB2828" t="s">
        <v>26</v>
      </c>
      <c r="AC2828" t="s">
        <v>26</v>
      </c>
      <c r="AD2828" t="s">
        <v>26</v>
      </c>
      <c r="AE2828" t="s">
        <v>26</v>
      </c>
      <c r="AF2828">
        <v>1</v>
      </c>
      <c r="AG2828" t="s">
        <v>26</v>
      </c>
      <c r="AH2828" t="s">
        <v>26</v>
      </c>
      <c r="AI2828">
        <v>0</v>
      </c>
      <c r="AJ2828">
        <v>1</v>
      </c>
      <c r="AK2828">
        <v>0</v>
      </c>
      <c r="AL2828" t="s">
        <v>26</v>
      </c>
    </row>
    <row r="2829" spans="1:38">
      <c r="A2829" t="s">
        <v>6794</v>
      </c>
      <c r="B2829" t="s">
        <v>1547</v>
      </c>
      <c r="C2829" t="s">
        <v>5557</v>
      </c>
      <c r="D2829" t="s">
        <v>6671</v>
      </c>
      <c r="E2829" t="s">
        <v>45</v>
      </c>
      <c r="F2829" t="s">
        <v>26</v>
      </c>
      <c r="G2829">
        <v>1</v>
      </c>
      <c r="H2829">
        <v>1</v>
      </c>
      <c r="I2829">
        <v>1</v>
      </c>
      <c r="J2829" t="s">
        <v>26</v>
      </c>
      <c r="K2829" t="s">
        <v>26</v>
      </c>
      <c r="L2829" t="s">
        <v>26</v>
      </c>
      <c r="M2829" t="s">
        <v>26</v>
      </c>
      <c r="N2829" t="s">
        <v>26</v>
      </c>
      <c r="O2829" t="s">
        <v>26</v>
      </c>
      <c r="P2829" t="s">
        <v>26</v>
      </c>
      <c r="Q2829" t="s">
        <v>26</v>
      </c>
      <c r="R2829" t="s">
        <v>26</v>
      </c>
      <c r="S2829" t="s">
        <v>26</v>
      </c>
      <c r="T2829" t="s">
        <v>26</v>
      </c>
      <c r="U2829" t="s">
        <v>26</v>
      </c>
      <c r="V2829" t="s">
        <v>26</v>
      </c>
      <c r="W2829">
        <v>3.7</v>
      </c>
      <c r="X2829" t="s">
        <v>26</v>
      </c>
      <c r="Y2829" t="s">
        <v>26</v>
      </c>
      <c r="Z2829">
        <v>45</v>
      </c>
      <c r="AA2829" t="s">
        <v>26</v>
      </c>
      <c r="AB2829" t="s">
        <v>26</v>
      </c>
      <c r="AC2829" t="s">
        <v>26</v>
      </c>
      <c r="AD2829">
        <v>400</v>
      </c>
      <c r="AE2829">
        <v>1100</v>
      </c>
      <c r="AF2829">
        <v>1</v>
      </c>
      <c r="AG2829" t="s">
        <v>26</v>
      </c>
      <c r="AH2829" t="s">
        <v>26</v>
      </c>
      <c r="AI2829">
        <v>0</v>
      </c>
      <c r="AJ2829">
        <v>1</v>
      </c>
      <c r="AK2829">
        <v>0</v>
      </c>
      <c r="AL2829" t="s">
        <v>26</v>
      </c>
    </row>
    <row r="2830" spans="1:38">
      <c r="A2830" t="s">
        <v>6795</v>
      </c>
      <c r="B2830" t="s">
        <v>1547</v>
      </c>
      <c r="C2830" t="s">
        <v>5557</v>
      </c>
      <c r="D2830" t="s">
        <v>6671</v>
      </c>
      <c r="E2830" t="s">
        <v>6796</v>
      </c>
      <c r="F2830" t="s">
        <v>26</v>
      </c>
      <c r="G2830">
        <v>1</v>
      </c>
      <c r="H2830" t="s">
        <v>26</v>
      </c>
      <c r="I2830">
        <v>1</v>
      </c>
      <c r="J2830" t="s">
        <v>26</v>
      </c>
      <c r="K2830" t="s">
        <v>26</v>
      </c>
      <c r="L2830" t="s">
        <v>26</v>
      </c>
      <c r="M2830" t="s">
        <v>26</v>
      </c>
      <c r="N2830" t="s">
        <v>26</v>
      </c>
      <c r="O2830" t="s">
        <v>26</v>
      </c>
      <c r="P2830" t="s">
        <v>26</v>
      </c>
      <c r="Q2830" t="s">
        <v>26</v>
      </c>
      <c r="R2830" t="s">
        <v>26</v>
      </c>
      <c r="S2830" t="s">
        <v>26</v>
      </c>
      <c r="T2830" t="s">
        <v>26</v>
      </c>
      <c r="U2830" t="s">
        <v>26</v>
      </c>
      <c r="V2830" t="s">
        <v>26</v>
      </c>
      <c r="W2830" t="s">
        <v>26</v>
      </c>
      <c r="X2830" t="s">
        <v>26</v>
      </c>
      <c r="Y2830" t="s">
        <v>26</v>
      </c>
      <c r="Z2830" t="s">
        <v>26</v>
      </c>
      <c r="AA2830" t="s">
        <v>26</v>
      </c>
      <c r="AB2830" t="s">
        <v>26</v>
      </c>
      <c r="AC2830" t="s">
        <v>26</v>
      </c>
      <c r="AD2830" t="s">
        <v>26</v>
      </c>
      <c r="AE2830" t="s">
        <v>26</v>
      </c>
      <c r="AF2830" t="s">
        <v>26</v>
      </c>
      <c r="AG2830" t="s">
        <v>26</v>
      </c>
      <c r="AH2830" t="s">
        <v>26</v>
      </c>
      <c r="AI2830">
        <v>0</v>
      </c>
      <c r="AJ2830">
        <v>1</v>
      </c>
      <c r="AK2830">
        <v>0</v>
      </c>
      <c r="AL2830" t="s">
        <v>26</v>
      </c>
    </row>
    <row r="2831" spans="1:38">
      <c r="A2831" t="s">
        <v>6797</v>
      </c>
      <c r="B2831" t="s">
        <v>1547</v>
      </c>
      <c r="C2831" t="s">
        <v>5557</v>
      </c>
      <c r="D2831" t="s">
        <v>6671</v>
      </c>
      <c r="E2831" t="s">
        <v>6798</v>
      </c>
      <c r="F2831" t="s">
        <v>26</v>
      </c>
      <c r="G2831" t="s">
        <v>26</v>
      </c>
      <c r="H2831" t="s">
        <v>26</v>
      </c>
      <c r="I2831" t="s">
        <v>26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26</v>
      </c>
      <c r="Q2831" t="s">
        <v>26</v>
      </c>
      <c r="R2831" t="s">
        <v>26</v>
      </c>
      <c r="S2831" t="s">
        <v>26</v>
      </c>
      <c r="T2831" t="s">
        <v>26</v>
      </c>
      <c r="U2831" t="s">
        <v>26</v>
      </c>
      <c r="V2831" t="s">
        <v>26</v>
      </c>
      <c r="W2831" t="s">
        <v>26</v>
      </c>
      <c r="X2831" t="s">
        <v>26</v>
      </c>
      <c r="Y2831" t="s">
        <v>26</v>
      </c>
      <c r="Z2831" t="s">
        <v>26</v>
      </c>
      <c r="AA2831" t="s">
        <v>26</v>
      </c>
      <c r="AB2831" t="s">
        <v>26</v>
      </c>
      <c r="AC2831" t="s">
        <v>26</v>
      </c>
      <c r="AD2831" t="s">
        <v>26</v>
      </c>
      <c r="AE2831" t="s">
        <v>26</v>
      </c>
      <c r="AF2831" t="s">
        <v>26</v>
      </c>
      <c r="AG2831" t="s">
        <v>26</v>
      </c>
      <c r="AH2831" t="s">
        <v>26</v>
      </c>
      <c r="AI2831">
        <v>0</v>
      </c>
      <c r="AJ2831">
        <v>1</v>
      </c>
      <c r="AK2831">
        <v>0</v>
      </c>
      <c r="AL2831" t="s">
        <v>26</v>
      </c>
    </row>
    <row r="2832" spans="1:38">
      <c r="A2832" t="s">
        <v>6799</v>
      </c>
      <c r="B2832" t="s">
        <v>1547</v>
      </c>
      <c r="C2832" t="s">
        <v>5557</v>
      </c>
      <c r="D2832" t="s">
        <v>6671</v>
      </c>
      <c r="E2832" t="s">
        <v>6800</v>
      </c>
      <c r="F2832" t="s">
        <v>26</v>
      </c>
      <c r="G2832" t="s">
        <v>26</v>
      </c>
      <c r="H2832" t="s">
        <v>26</v>
      </c>
      <c r="I2832" t="s">
        <v>26</v>
      </c>
      <c r="J2832" t="s">
        <v>26</v>
      </c>
      <c r="K2832" t="s">
        <v>26</v>
      </c>
      <c r="L2832" t="s">
        <v>26</v>
      </c>
      <c r="M2832" t="s">
        <v>26</v>
      </c>
      <c r="N2832" t="s">
        <v>26</v>
      </c>
      <c r="O2832" t="s">
        <v>26</v>
      </c>
      <c r="P2832" t="s">
        <v>26</v>
      </c>
      <c r="Q2832" t="s">
        <v>26</v>
      </c>
      <c r="R2832" t="s">
        <v>26</v>
      </c>
      <c r="S2832" t="s">
        <v>26</v>
      </c>
      <c r="T2832" t="s">
        <v>26</v>
      </c>
      <c r="U2832" t="s">
        <v>26</v>
      </c>
      <c r="V2832" t="s">
        <v>26</v>
      </c>
      <c r="W2832" t="s">
        <v>26</v>
      </c>
      <c r="X2832" t="s">
        <v>26</v>
      </c>
      <c r="Y2832" t="s">
        <v>26</v>
      </c>
      <c r="Z2832" t="s">
        <v>26</v>
      </c>
      <c r="AA2832" t="s">
        <v>26</v>
      </c>
      <c r="AB2832" t="s">
        <v>26</v>
      </c>
      <c r="AC2832" t="s">
        <v>26</v>
      </c>
      <c r="AD2832" t="s">
        <v>26</v>
      </c>
      <c r="AE2832" t="s">
        <v>26</v>
      </c>
      <c r="AF2832" t="s">
        <v>26</v>
      </c>
      <c r="AG2832" t="s">
        <v>26</v>
      </c>
      <c r="AH2832" t="s">
        <v>26</v>
      </c>
      <c r="AI2832">
        <v>0</v>
      </c>
      <c r="AJ2832">
        <v>1</v>
      </c>
      <c r="AK2832">
        <v>0</v>
      </c>
      <c r="AL2832" t="s">
        <v>26</v>
      </c>
    </row>
    <row r="2833" spans="1:38">
      <c r="A2833" t="s">
        <v>6801</v>
      </c>
      <c r="B2833" t="s">
        <v>1547</v>
      </c>
      <c r="C2833" t="s">
        <v>5557</v>
      </c>
      <c r="D2833" t="s">
        <v>6671</v>
      </c>
      <c r="E2833" t="s">
        <v>632</v>
      </c>
      <c r="F2833" t="s">
        <v>26</v>
      </c>
      <c r="G2833">
        <v>1</v>
      </c>
      <c r="H2833">
        <v>1</v>
      </c>
      <c r="I2833">
        <v>1</v>
      </c>
      <c r="J2833" t="s">
        <v>26</v>
      </c>
      <c r="K2833" t="s">
        <v>26</v>
      </c>
      <c r="L2833" t="s">
        <v>26</v>
      </c>
      <c r="M2833" t="s">
        <v>26</v>
      </c>
      <c r="N2833" t="s">
        <v>26</v>
      </c>
      <c r="O2833" t="s">
        <v>26</v>
      </c>
      <c r="P2833" t="s">
        <v>26</v>
      </c>
      <c r="Q2833" t="s">
        <v>26</v>
      </c>
      <c r="R2833" t="s">
        <v>26</v>
      </c>
      <c r="S2833" t="s">
        <v>26</v>
      </c>
      <c r="T2833" t="s">
        <v>26</v>
      </c>
      <c r="U2833" t="s">
        <v>26</v>
      </c>
      <c r="V2833" t="s">
        <v>26</v>
      </c>
      <c r="W2833" t="s">
        <v>26</v>
      </c>
      <c r="X2833" t="s">
        <v>26</v>
      </c>
      <c r="Y2833" t="s">
        <v>26</v>
      </c>
      <c r="Z2833">
        <v>38</v>
      </c>
      <c r="AA2833" t="s">
        <v>26</v>
      </c>
      <c r="AB2833" t="s">
        <v>26</v>
      </c>
      <c r="AC2833" t="s">
        <v>26</v>
      </c>
      <c r="AD2833">
        <v>3</v>
      </c>
      <c r="AE2833">
        <v>36</v>
      </c>
      <c r="AF2833">
        <v>1</v>
      </c>
      <c r="AG2833">
        <v>2.5</v>
      </c>
      <c r="AH2833">
        <v>2.5</v>
      </c>
      <c r="AI2833">
        <v>0</v>
      </c>
      <c r="AJ2833">
        <v>1</v>
      </c>
      <c r="AK2833">
        <v>0</v>
      </c>
      <c r="AL2833" t="s">
        <v>26</v>
      </c>
    </row>
    <row r="2834" spans="1:38">
      <c r="A2834" t="s">
        <v>6802</v>
      </c>
      <c r="B2834" t="s">
        <v>1547</v>
      </c>
      <c r="C2834" t="s">
        <v>5557</v>
      </c>
      <c r="D2834" t="s">
        <v>6671</v>
      </c>
      <c r="E2834" t="s">
        <v>482</v>
      </c>
      <c r="F2834" t="s">
        <v>26</v>
      </c>
      <c r="G2834">
        <v>1</v>
      </c>
      <c r="H2834">
        <v>1</v>
      </c>
      <c r="I2834" t="s">
        <v>26</v>
      </c>
      <c r="J2834" t="s">
        <v>26</v>
      </c>
      <c r="K2834" t="s">
        <v>26</v>
      </c>
      <c r="L2834" t="s">
        <v>26</v>
      </c>
      <c r="M2834" t="s">
        <v>26</v>
      </c>
      <c r="N2834" t="s">
        <v>26</v>
      </c>
      <c r="O2834" t="s">
        <v>26</v>
      </c>
      <c r="P2834" t="s">
        <v>26</v>
      </c>
      <c r="Q2834">
        <v>1</v>
      </c>
      <c r="R2834" t="s">
        <v>26</v>
      </c>
      <c r="S2834" t="s">
        <v>26</v>
      </c>
      <c r="T2834" t="s">
        <v>26</v>
      </c>
      <c r="U2834" t="s">
        <v>26</v>
      </c>
      <c r="V2834" t="s">
        <v>26</v>
      </c>
      <c r="W2834" t="s">
        <v>26</v>
      </c>
      <c r="X2834" t="s">
        <v>26</v>
      </c>
      <c r="Y2834" t="s">
        <v>26</v>
      </c>
      <c r="Z2834">
        <v>54.7</v>
      </c>
      <c r="AA2834" t="s">
        <v>26</v>
      </c>
      <c r="AB2834" t="s">
        <v>26</v>
      </c>
      <c r="AC2834" t="s">
        <v>26</v>
      </c>
      <c r="AD2834">
        <v>46</v>
      </c>
      <c r="AE2834">
        <v>46</v>
      </c>
      <c r="AF2834" t="s">
        <v>26</v>
      </c>
      <c r="AG2834">
        <v>2.6</v>
      </c>
      <c r="AH2834">
        <v>2.6</v>
      </c>
      <c r="AI2834">
        <v>0</v>
      </c>
      <c r="AJ2834">
        <v>1</v>
      </c>
      <c r="AK2834">
        <v>0</v>
      </c>
      <c r="AL2834" t="s">
        <v>26</v>
      </c>
    </row>
    <row r="2835" spans="1:38">
      <c r="A2835" t="s">
        <v>6803</v>
      </c>
      <c r="B2835" t="s">
        <v>1547</v>
      </c>
      <c r="C2835" t="s">
        <v>5557</v>
      </c>
      <c r="D2835" t="s">
        <v>6671</v>
      </c>
      <c r="E2835" t="s">
        <v>6804</v>
      </c>
      <c r="F2835" t="s">
        <v>26</v>
      </c>
      <c r="G2835" t="s">
        <v>26</v>
      </c>
      <c r="H2835" t="s">
        <v>26</v>
      </c>
      <c r="I2835">
        <v>1</v>
      </c>
      <c r="J2835" t="s">
        <v>26</v>
      </c>
      <c r="K2835" t="s">
        <v>26</v>
      </c>
      <c r="L2835" t="s">
        <v>26</v>
      </c>
      <c r="M2835" t="s">
        <v>26</v>
      </c>
      <c r="N2835" t="s">
        <v>26</v>
      </c>
      <c r="O2835" t="s">
        <v>26</v>
      </c>
      <c r="P2835" t="s">
        <v>26</v>
      </c>
      <c r="Q2835">
        <v>1</v>
      </c>
      <c r="R2835">
        <v>1</v>
      </c>
      <c r="S2835" t="s">
        <v>26</v>
      </c>
      <c r="T2835" t="s">
        <v>26</v>
      </c>
      <c r="U2835" t="s">
        <v>26</v>
      </c>
      <c r="V2835" t="s">
        <v>26</v>
      </c>
      <c r="W2835" t="s">
        <v>26</v>
      </c>
      <c r="X2835" t="s">
        <v>26</v>
      </c>
      <c r="Y2835" t="s">
        <v>26</v>
      </c>
      <c r="Z2835">
        <v>46.5</v>
      </c>
      <c r="AA2835" t="s">
        <v>26</v>
      </c>
      <c r="AB2835" t="s">
        <v>26</v>
      </c>
      <c r="AC2835" t="s">
        <v>26</v>
      </c>
      <c r="AD2835" t="s">
        <v>26</v>
      </c>
      <c r="AE2835" t="s">
        <v>26</v>
      </c>
      <c r="AF2835" t="s">
        <v>26</v>
      </c>
      <c r="AG2835" t="s">
        <v>26</v>
      </c>
      <c r="AH2835" t="s">
        <v>26</v>
      </c>
      <c r="AI2835">
        <v>0</v>
      </c>
      <c r="AJ2835">
        <v>1</v>
      </c>
      <c r="AK2835">
        <v>0</v>
      </c>
      <c r="AL2835" t="s">
        <v>26</v>
      </c>
    </row>
    <row r="2836" spans="1:38">
      <c r="A2836" t="s">
        <v>6805</v>
      </c>
      <c r="B2836" t="s">
        <v>1547</v>
      </c>
      <c r="C2836" t="s">
        <v>5557</v>
      </c>
      <c r="D2836" t="s">
        <v>6671</v>
      </c>
      <c r="E2836" t="s">
        <v>6806</v>
      </c>
      <c r="F2836" t="s">
        <v>26</v>
      </c>
      <c r="G2836" t="s">
        <v>26</v>
      </c>
      <c r="H2836" t="s">
        <v>26</v>
      </c>
      <c r="I2836">
        <v>1</v>
      </c>
      <c r="J2836" t="s">
        <v>26</v>
      </c>
      <c r="K2836" t="s">
        <v>26</v>
      </c>
      <c r="L2836" t="s">
        <v>26</v>
      </c>
      <c r="M2836" t="s">
        <v>26</v>
      </c>
      <c r="N2836" t="s">
        <v>26</v>
      </c>
      <c r="O2836" t="s">
        <v>26</v>
      </c>
      <c r="P2836" t="s">
        <v>26</v>
      </c>
      <c r="Q2836" t="s">
        <v>26</v>
      </c>
      <c r="R2836" t="s">
        <v>26</v>
      </c>
      <c r="S2836" t="s">
        <v>26</v>
      </c>
      <c r="T2836" t="s">
        <v>26</v>
      </c>
      <c r="U2836" t="s">
        <v>26</v>
      </c>
      <c r="V2836" t="s">
        <v>26</v>
      </c>
      <c r="W2836" t="s">
        <v>26</v>
      </c>
      <c r="X2836" t="s">
        <v>26</v>
      </c>
      <c r="Y2836" t="s">
        <v>26</v>
      </c>
      <c r="Z2836" t="s">
        <v>26</v>
      </c>
      <c r="AA2836" t="s">
        <v>26</v>
      </c>
      <c r="AB2836" t="s">
        <v>26</v>
      </c>
      <c r="AC2836" t="s">
        <v>26</v>
      </c>
      <c r="AD2836" t="s">
        <v>26</v>
      </c>
      <c r="AE2836" t="s">
        <v>26</v>
      </c>
      <c r="AF2836">
        <v>1</v>
      </c>
      <c r="AG2836" t="s">
        <v>26</v>
      </c>
      <c r="AH2836" t="s">
        <v>26</v>
      </c>
      <c r="AI2836">
        <v>0</v>
      </c>
      <c r="AJ2836">
        <v>1</v>
      </c>
      <c r="AK2836">
        <v>0</v>
      </c>
      <c r="AL2836" t="s">
        <v>26</v>
      </c>
    </row>
    <row r="2837" spans="1:38">
      <c r="A2837" t="s">
        <v>6807</v>
      </c>
      <c r="B2837" t="s">
        <v>1547</v>
      </c>
      <c r="C2837" t="s">
        <v>5557</v>
      </c>
      <c r="D2837" t="s">
        <v>6671</v>
      </c>
      <c r="E2837" t="s">
        <v>6808</v>
      </c>
      <c r="F2837" t="s">
        <v>26</v>
      </c>
      <c r="G2837" t="s">
        <v>26</v>
      </c>
      <c r="H2837" t="s">
        <v>26</v>
      </c>
      <c r="I2837" t="s">
        <v>26</v>
      </c>
      <c r="J2837" t="s">
        <v>26</v>
      </c>
      <c r="K2837" t="s">
        <v>26</v>
      </c>
      <c r="L2837" t="s">
        <v>26</v>
      </c>
      <c r="M2837" t="s">
        <v>26</v>
      </c>
      <c r="N2837" t="s">
        <v>26</v>
      </c>
      <c r="O2837" t="s">
        <v>26</v>
      </c>
      <c r="P2837" t="s">
        <v>26</v>
      </c>
      <c r="Q2837" t="s">
        <v>26</v>
      </c>
      <c r="R2837" t="s">
        <v>26</v>
      </c>
      <c r="S2837" t="s">
        <v>26</v>
      </c>
      <c r="T2837" t="s">
        <v>26</v>
      </c>
      <c r="U2837" t="s">
        <v>26</v>
      </c>
      <c r="V2837" t="s">
        <v>26</v>
      </c>
      <c r="W2837" t="s">
        <v>26</v>
      </c>
      <c r="X2837" t="s">
        <v>26</v>
      </c>
      <c r="Y2837" t="s">
        <v>26</v>
      </c>
      <c r="Z2837" t="s">
        <v>26</v>
      </c>
      <c r="AA2837" t="s">
        <v>26</v>
      </c>
      <c r="AB2837" t="s">
        <v>26</v>
      </c>
      <c r="AC2837" t="s">
        <v>26</v>
      </c>
      <c r="AD2837" t="s">
        <v>26</v>
      </c>
      <c r="AE2837" t="s">
        <v>26</v>
      </c>
      <c r="AF2837" t="s">
        <v>26</v>
      </c>
      <c r="AG2837" t="s">
        <v>26</v>
      </c>
      <c r="AH2837" t="s">
        <v>26</v>
      </c>
      <c r="AI2837">
        <v>0</v>
      </c>
      <c r="AJ2837">
        <v>1</v>
      </c>
      <c r="AK2837">
        <v>0</v>
      </c>
      <c r="AL2837" t="s">
        <v>26</v>
      </c>
    </row>
    <row r="2838" spans="1:38">
      <c r="A2838" t="s">
        <v>6809</v>
      </c>
      <c r="B2838" t="s">
        <v>1547</v>
      </c>
      <c r="C2838" t="s">
        <v>5557</v>
      </c>
      <c r="D2838" t="s">
        <v>6671</v>
      </c>
      <c r="E2838" t="s">
        <v>6810</v>
      </c>
      <c r="F2838" t="s">
        <v>26</v>
      </c>
      <c r="G2838">
        <v>1</v>
      </c>
      <c r="H2838">
        <v>1</v>
      </c>
      <c r="I2838">
        <v>1</v>
      </c>
      <c r="J2838" t="s">
        <v>26</v>
      </c>
      <c r="K2838" t="s">
        <v>26</v>
      </c>
      <c r="L2838" t="s">
        <v>26</v>
      </c>
      <c r="M2838" t="s">
        <v>26</v>
      </c>
      <c r="N2838" t="s">
        <v>26</v>
      </c>
      <c r="O2838" t="s">
        <v>26</v>
      </c>
      <c r="P2838" t="s">
        <v>26</v>
      </c>
      <c r="Q2838" t="s">
        <v>26</v>
      </c>
      <c r="R2838" t="s">
        <v>26</v>
      </c>
      <c r="S2838" t="s">
        <v>26</v>
      </c>
      <c r="T2838" t="s">
        <v>26</v>
      </c>
      <c r="U2838" t="s">
        <v>26</v>
      </c>
      <c r="V2838" t="s">
        <v>26</v>
      </c>
      <c r="W2838" t="s">
        <v>26</v>
      </c>
      <c r="X2838" t="s">
        <v>26</v>
      </c>
      <c r="Y2838" t="s">
        <v>26</v>
      </c>
      <c r="Z2838" t="s">
        <v>26</v>
      </c>
      <c r="AA2838" t="s">
        <v>26</v>
      </c>
      <c r="AB2838" t="s">
        <v>26</v>
      </c>
      <c r="AC2838" t="s">
        <v>26</v>
      </c>
      <c r="AD2838" t="s">
        <v>26</v>
      </c>
      <c r="AE2838" t="s">
        <v>26</v>
      </c>
      <c r="AF2838">
        <v>1</v>
      </c>
      <c r="AG2838" t="s">
        <v>26</v>
      </c>
      <c r="AH2838" t="s">
        <v>26</v>
      </c>
      <c r="AI2838">
        <v>0</v>
      </c>
      <c r="AJ2838">
        <v>1</v>
      </c>
      <c r="AK2838">
        <v>0</v>
      </c>
      <c r="AL2838" t="s">
        <v>26</v>
      </c>
    </row>
    <row r="2839" spans="1:38">
      <c r="A2839" t="s">
        <v>6811</v>
      </c>
      <c r="B2839" t="s">
        <v>1547</v>
      </c>
      <c r="C2839" t="s">
        <v>5557</v>
      </c>
      <c r="D2839" t="s">
        <v>6671</v>
      </c>
      <c r="E2839" t="s">
        <v>1014</v>
      </c>
      <c r="F2839" t="s">
        <v>26</v>
      </c>
      <c r="G2839">
        <v>1</v>
      </c>
      <c r="H2839">
        <v>1</v>
      </c>
      <c r="I2839">
        <v>1</v>
      </c>
      <c r="J2839" t="s">
        <v>26</v>
      </c>
      <c r="K2839" t="s">
        <v>26</v>
      </c>
      <c r="L2839" t="s">
        <v>26</v>
      </c>
      <c r="M2839" t="s">
        <v>26</v>
      </c>
      <c r="N2839" t="s">
        <v>26</v>
      </c>
      <c r="O2839" t="s">
        <v>26</v>
      </c>
      <c r="P2839" t="s">
        <v>26</v>
      </c>
      <c r="Q2839" t="s">
        <v>26</v>
      </c>
      <c r="R2839" t="s">
        <v>26</v>
      </c>
      <c r="S2839" t="s">
        <v>26</v>
      </c>
      <c r="T2839" t="s">
        <v>26</v>
      </c>
      <c r="U2839" t="s">
        <v>26</v>
      </c>
      <c r="V2839" t="s">
        <v>26</v>
      </c>
      <c r="W2839">
        <v>4.8</v>
      </c>
      <c r="X2839" t="s">
        <v>26</v>
      </c>
      <c r="Y2839" t="s">
        <v>26</v>
      </c>
      <c r="Z2839">
        <v>35</v>
      </c>
      <c r="AA2839" t="s">
        <v>26</v>
      </c>
      <c r="AB2839" t="s">
        <v>26</v>
      </c>
      <c r="AC2839" t="s">
        <v>26</v>
      </c>
      <c r="AD2839">
        <v>96</v>
      </c>
      <c r="AE2839">
        <v>330</v>
      </c>
      <c r="AF2839">
        <v>1</v>
      </c>
      <c r="AG2839">
        <v>1.3</v>
      </c>
      <c r="AH2839">
        <v>1.4</v>
      </c>
      <c r="AI2839">
        <v>0</v>
      </c>
      <c r="AJ2839">
        <v>1</v>
      </c>
      <c r="AK2839">
        <v>0</v>
      </c>
      <c r="AL2839" t="s">
        <v>26</v>
      </c>
    </row>
    <row r="2840" spans="1:38">
      <c r="A2840" t="s">
        <v>6812</v>
      </c>
      <c r="B2840" t="s">
        <v>1547</v>
      </c>
      <c r="C2840" t="s">
        <v>5557</v>
      </c>
      <c r="D2840" t="s">
        <v>6671</v>
      </c>
      <c r="E2840" t="s">
        <v>560</v>
      </c>
      <c r="F2840" t="s">
        <v>26</v>
      </c>
      <c r="G2840">
        <v>1</v>
      </c>
      <c r="H2840">
        <v>1</v>
      </c>
      <c r="I2840">
        <v>1</v>
      </c>
      <c r="J2840" t="s">
        <v>26</v>
      </c>
      <c r="K2840" t="s">
        <v>26</v>
      </c>
      <c r="L2840" t="s">
        <v>26</v>
      </c>
      <c r="M2840" t="s">
        <v>26</v>
      </c>
      <c r="N2840" t="s">
        <v>26</v>
      </c>
      <c r="O2840" t="s">
        <v>26</v>
      </c>
      <c r="P2840" t="s">
        <v>26</v>
      </c>
      <c r="Q2840">
        <v>1</v>
      </c>
      <c r="R2840" t="s">
        <v>26</v>
      </c>
      <c r="S2840" t="s">
        <v>26</v>
      </c>
      <c r="T2840" t="s">
        <v>26</v>
      </c>
      <c r="U2840" t="s">
        <v>26</v>
      </c>
      <c r="V2840" t="s">
        <v>26</v>
      </c>
      <c r="W2840">
        <v>24.46</v>
      </c>
      <c r="X2840" t="s">
        <v>26</v>
      </c>
      <c r="Y2840" t="s">
        <v>26</v>
      </c>
      <c r="Z2840">
        <v>110</v>
      </c>
      <c r="AA2840" t="s">
        <v>26</v>
      </c>
      <c r="AB2840" t="s">
        <v>26</v>
      </c>
      <c r="AC2840" t="s">
        <v>26</v>
      </c>
      <c r="AD2840">
        <v>200</v>
      </c>
      <c r="AE2840">
        <v>2232</v>
      </c>
      <c r="AF2840">
        <v>1</v>
      </c>
      <c r="AG2840">
        <v>1.2</v>
      </c>
      <c r="AH2840">
        <v>3</v>
      </c>
      <c r="AI2840">
        <v>0</v>
      </c>
      <c r="AJ2840">
        <v>1</v>
      </c>
      <c r="AK2840">
        <v>0</v>
      </c>
      <c r="AL2840" t="s">
        <v>26</v>
      </c>
    </row>
    <row r="2841" spans="1:38">
      <c r="A2841" t="s">
        <v>6813</v>
      </c>
      <c r="B2841" t="s">
        <v>1547</v>
      </c>
      <c r="C2841" t="s">
        <v>5557</v>
      </c>
      <c r="D2841" t="s">
        <v>6671</v>
      </c>
      <c r="E2841" t="s">
        <v>1506</v>
      </c>
      <c r="F2841" t="s">
        <v>26</v>
      </c>
      <c r="G2841">
        <v>1</v>
      </c>
      <c r="H2841">
        <v>1</v>
      </c>
      <c r="I2841">
        <v>1</v>
      </c>
      <c r="J2841" t="s">
        <v>26</v>
      </c>
      <c r="K2841" t="s">
        <v>26</v>
      </c>
      <c r="L2841" t="s">
        <v>26</v>
      </c>
      <c r="M2841" t="s">
        <v>26</v>
      </c>
      <c r="N2841" t="s">
        <v>26</v>
      </c>
      <c r="O2841" t="s">
        <v>26</v>
      </c>
      <c r="P2841" t="s">
        <v>26</v>
      </c>
      <c r="Q2841" t="s">
        <v>26</v>
      </c>
      <c r="R2841" t="s">
        <v>26</v>
      </c>
      <c r="S2841" t="s">
        <v>26</v>
      </c>
      <c r="T2841" t="s">
        <v>26</v>
      </c>
      <c r="U2841" t="s">
        <v>26</v>
      </c>
      <c r="V2841" t="s">
        <v>26</v>
      </c>
      <c r="W2841" t="s">
        <v>26</v>
      </c>
      <c r="X2841" t="s">
        <v>26</v>
      </c>
      <c r="Y2841" t="s">
        <v>26</v>
      </c>
      <c r="Z2841">
        <v>43</v>
      </c>
      <c r="AA2841" t="s">
        <v>26</v>
      </c>
      <c r="AB2841" t="s">
        <v>26</v>
      </c>
      <c r="AC2841" t="s">
        <v>26</v>
      </c>
      <c r="AD2841">
        <v>4</v>
      </c>
      <c r="AE2841">
        <v>37</v>
      </c>
      <c r="AF2841">
        <v>1</v>
      </c>
      <c r="AG2841">
        <v>2.2999999999999998</v>
      </c>
      <c r="AH2841">
        <v>2.5</v>
      </c>
      <c r="AI2841">
        <v>0</v>
      </c>
      <c r="AJ2841">
        <v>1</v>
      </c>
      <c r="AK2841">
        <v>0</v>
      </c>
      <c r="AL2841" t="s">
        <v>26</v>
      </c>
    </row>
    <row r="2842" spans="1:38">
      <c r="A2842" t="s">
        <v>6814</v>
      </c>
      <c r="B2842" t="s">
        <v>1547</v>
      </c>
      <c r="C2842" t="s">
        <v>5557</v>
      </c>
      <c r="D2842" t="s">
        <v>6671</v>
      </c>
      <c r="E2842" t="s">
        <v>6815</v>
      </c>
      <c r="F2842" t="s">
        <v>26</v>
      </c>
      <c r="G2842">
        <v>1</v>
      </c>
      <c r="H2842">
        <v>1</v>
      </c>
      <c r="I2842">
        <v>1</v>
      </c>
      <c r="J2842" t="s">
        <v>26</v>
      </c>
      <c r="K2842" t="s">
        <v>26</v>
      </c>
      <c r="L2842" t="s">
        <v>26</v>
      </c>
      <c r="M2842" t="s">
        <v>26</v>
      </c>
      <c r="N2842" t="s">
        <v>26</v>
      </c>
      <c r="O2842" t="s">
        <v>26</v>
      </c>
      <c r="P2842" t="s">
        <v>26</v>
      </c>
      <c r="Q2842" t="s">
        <v>26</v>
      </c>
      <c r="R2842" t="s">
        <v>26</v>
      </c>
      <c r="S2842" t="s">
        <v>26</v>
      </c>
      <c r="T2842" t="s">
        <v>26</v>
      </c>
      <c r="U2842" t="s">
        <v>26</v>
      </c>
      <c r="V2842" t="s">
        <v>26</v>
      </c>
      <c r="W2842" t="s">
        <v>26</v>
      </c>
      <c r="X2842" t="s">
        <v>26</v>
      </c>
      <c r="Y2842" t="s">
        <v>26</v>
      </c>
      <c r="Z2842">
        <v>60</v>
      </c>
      <c r="AA2842" t="s">
        <v>26</v>
      </c>
      <c r="AB2842" t="s">
        <v>26</v>
      </c>
      <c r="AC2842" t="s">
        <v>26</v>
      </c>
      <c r="AD2842" t="s">
        <v>26</v>
      </c>
      <c r="AE2842" t="s">
        <v>26</v>
      </c>
      <c r="AF2842">
        <v>1</v>
      </c>
      <c r="AG2842">
        <v>2</v>
      </c>
      <c r="AH2842">
        <v>2</v>
      </c>
      <c r="AI2842">
        <v>0</v>
      </c>
      <c r="AJ2842">
        <v>1</v>
      </c>
      <c r="AK2842">
        <v>0</v>
      </c>
      <c r="AL2842" t="s">
        <v>26</v>
      </c>
    </row>
    <row r="2843" spans="1:38">
      <c r="A2843" t="s">
        <v>6816</v>
      </c>
      <c r="B2843" t="s">
        <v>1547</v>
      </c>
      <c r="C2843" t="s">
        <v>5557</v>
      </c>
      <c r="D2843" t="s">
        <v>6671</v>
      </c>
      <c r="E2843" t="s">
        <v>6817</v>
      </c>
      <c r="F2843" t="s">
        <v>26</v>
      </c>
      <c r="G2843" t="s">
        <v>26</v>
      </c>
      <c r="H2843" t="s">
        <v>26</v>
      </c>
      <c r="I2843" t="s">
        <v>26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26</v>
      </c>
      <c r="Q2843" t="s">
        <v>26</v>
      </c>
      <c r="R2843" t="s">
        <v>26</v>
      </c>
      <c r="S2843" t="s">
        <v>26</v>
      </c>
      <c r="T2843" t="s">
        <v>26</v>
      </c>
      <c r="U2843" t="s">
        <v>26</v>
      </c>
      <c r="V2843" t="s">
        <v>26</v>
      </c>
      <c r="W2843" t="s">
        <v>26</v>
      </c>
      <c r="X2843" t="s">
        <v>26</v>
      </c>
      <c r="Y2843" t="s">
        <v>26</v>
      </c>
      <c r="Z2843" t="s">
        <v>26</v>
      </c>
      <c r="AA2843" t="s">
        <v>26</v>
      </c>
      <c r="AB2843" t="s">
        <v>26</v>
      </c>
      <c r="AC2843" t="s">
        <v>26</v>
      </c>
      <c r="AD2843" t="s">
        <v>26</v>
      </c>
      <c r="AE2843" t="s">
        <v>26</v>
      </c>
      <c r="AF2843" t="s">
        <v>26</v>
      </c>
      <c r="AG2843" t="s">
        <v>26</v>
      </c>
      <c r="AH2843" t="s">
        <v>26</v>
      </c>
      <c r="AI2843">
        <v>0</v>
      </c>
      <c r="AJ2843">
        <v>1</v>
      </c>
      <c r="AK2843">
        <v>0</v>
      </c>
      <c r="AL2843" t="s">
        <v>26</v>
      </c>
    </row>
    <row r="2844" spans="1:38">
      <c r="A2844" t="s">
        <v>6818</v>
      </c>
      <c r="B2844" t="s">
        <v>1547</v>
      </c>
      <c r="C2844" t="s">
        <v>5557</v>
      </c>
      <c r="D2844" t="s">
        <v>6671</v>
      </c>
      <c r="E2844" t="s">
        <v>6819</v>
      </c>
      <c r="F2844" t="s">
        <v>26</v>
      </c>
      <c r="G2844">
        <v>1</v>
      </c>
      <c r="H2844" t="s">
        <v>26</v>
      </c>
      <c r="I2844" t="s">
        <v>26</v>
      </c>
      <c r="J2844" t="s">
        <v>26</v>
      </c>
      <c r="K2844" t="s">
        <v>26</v>
      </c>
      <c r="L2844" t="s">
        <v>26</v>
      </c>
      <c r="M2844" t="s">
        <v>26</v>
      </c>
      <c r="N2844" t="s">
        <v>26</v>
      </c>
      <c r="O2844" t="s">
        <v>26</v>
      </c>
      <c r="P2844" t="s">
        <v>26</v>
      </c>
      <c r="Q2844" t="s">
        <v>26</v>
      </c>
      <c r="R2844" t="s">
        <v>26</v>
      </c>
      <c r="S2844" t="s">
        <v>26</v>
      </c>
      <c r="T2844" t="s">
        <v>26</v>
      </c>
      <c r="U2844" t="s">
        <v>26</v>
      </c>
      <c r="V2844" t="s">
        <v>26</v>
      </c>
      <c r="W2844" t="s">
        <v>26</v>
      </c>
      <c r="X2844" t="s">
        <v>26</v>
      </c>
      <c r="Y2844" t="s">
        <v>26</v>
      </c>
      <c r="Z2844" t="s">
        <v>26</v>
      </c>
      <c r="AA2844" t="s">
        <v>26</v>
      </c>
      <c r="AB2844" t="s">
        <v>26</v>
      </c>
      <c r="AC2844" t="s">
        <v>26</v>
      </c>
      <c r="AD2844" t="s">
        <v>26</v>
      </c>
      <c r="AE2844" t="s">
        <v>26</v>
      </c>
      <c r="AF2844">
        <v>1</v>
      </c>
      <c r="AG2844" t="s">
        <v>26</v>
      </c>
      <c r="AH2844" t="s">
        <v>26</v>
      </c>
      <c r="AI2844">
        <v>0</v>
      </c>
      <c r="AJ2844">
        <v>1</v>
      </c>
      <c r="AK2844">
        <v>0</v>
      </c>
      <c r="AL2844" t="s">
        <v>26</v>
      </c>
    </row>
    <row r="2845" spans="1:38">
      <c r="A2845" t="s">
        <v>6820</v>
      </c>
      <c r="B2845" t="s">
        <v>1547</v>
      </c>
      <c r="C2845" t="s">
        <v>5557</v>
      </c>
      <c r="D2845" t="s">
        <v>6671</v>
      </c>
      <c r="E2845" t="s">
        <v>6821</v>
      </c>
      <c r="F2845" t="s">
        <v>26</v>
      </c>
      <c r="G2845" t="s">
        <v>26</v>
      </c>
      <c r="H2845" t="s">
        <v>26</v>
      </c>
      <c r="I2845">
        <v>1</v>
      </c>
      <c r="J2845" t="s">
        <v>26</v>
      </c>
      <c r="K2845" t="s">
        <v>26</v>
      </c>
      <c r="L2845" t="s">
        <v>26</v>
      </c>
      <c r="M2845" t="s">
        <v>26</v>
      </c>
      <c r="N2845" t="s">
        <v>26</v>
      </c>
      <c r="O2845" t="s">
        <v>26</v>
      </c>
      <c r="P2845" t="s">
        <v>26</v>
      </c>
      <c r="Q2845" t="s">
        <v>26</v>
      </c>
      <c r="R2845" t="s">
        <v>26</v>
      </c>
      <c r="S2845" t="s">
        <v>26</v>
      </c>
      <c r="T2845" t="s">
        <v>26</v>
      </c>
      <c r="U2845" t="s">
        <v>26</v>
      </c>
      <c r="V2845" t="s">
        <v>26</v>
      </c>
      <c r="W2845" t="s">
        <v>26</v>
      </c>
      <c r="X2845" t="s">
        <v>26</v>
      </c>
      <c r="Y2845" t="s">
        <v>26</v>
      </c>
      <c r="Z2845">
        <v>60</v>
      </c>
      <c r="AA2845" t="s">
        <v>26</v>
      </c>
      <c r="AB2845" t="s">
        <v>26</v>
      </c>
      <c r="AC2845" t="s">
        <v>26</v>
      </c>
      <c r="AD2845" t="s">
        <v>26</v>
      </c>
      <c r="AE2845" t="s">
        <v>26</v>
      </c>
      <c r="AF2845">
        <v>1</v>
      </c>
      <c r="AG2845" t="s">
        <v>26</v>
      </c>
      <c r="AH2845" t="s">
        <v>26</v>
      </c>
      <c r="AI2845">
        <v>0</v>
      </c>
      <c r="AJ2845">
        <v>1</v>
      </c>
      <c r="AK2845">
        <v>0</v>
      </c>
      <c r="AL2845" t="s">
        <v>26</v>
      </c>
    </row>
    <row r="2846" spans="1:38">
      <c r="A2846" t="s">
        <v>6822</v>
      </c>
      <c r="B2846" t="s">
        <v>1547</v>
      </c>
      <c r="C2846" t="s">
        <v>5557</v>
      </c>
      <c r="D2846" t="s">
        <v>6671</v>
      </c>
      <c r="E2846" t="s">
        <v>6823</v>
      </c>
      <c r="F2846" t="s">
        <v>26</v>
      </c>
      <c r="G2846" t="s">
        <v>26</v>
      </c>
      <c r="H2846" t="s">
        <v>26</v>
      </c>
      <c r="I2846" t="s">
        <v>26</v>
      </c>
      <c r="J2846" t="s">
        <v>26</v>
      </c>
      <c r="K2846" t="s">
        <v>26</v>
      </c>
      <c r="L2846" t="s">
        <v>26</v>
      </c>
      <c r="M2846" t="s">
        <v>26</v>
      </c>
      <c r="N2846" t="s">
        <v>26</v>
      </c>
      <c r="O2846" t="s">
        <v>26</v>
      </c>
      <c r="P2846" t="s">
        <v>26</v>
      </c>
      <c r="Q2846" t="s">
        <v>26</v>
      </c>
      <c r="R2846" t="s">
        <v>26</v>
      </c>
      <c r="S2846" t="s">
        <v>26</v>
      </c>
      <c r="T2846" t="s">
        <v>26</v>
      </c>
      <c r="U2846" t="s">
        <v>26</v>
      </c>
      <c r="V2846" t="s">
        <v>26</v>
      </c>
      <c r="W2846" t="s">
        <v>26</v>
      </c>
      <c r="X2846" t="s">
        <v>26</v>
      </c>
      <c r="Y2846" t="s">
        <v>26</v>
      </c>
      <c r="Z2846" t="s">
        <v>26</v>
      </c>
      <c r="AA2846" t="s">
        <v>26</v>
      </c>
      <c r="AB2846" t="s">
        <v>26</v>
      </c>
      <c r="AC2846" t="s">
        <v>26</v>
      </c>
      <c r="AD2846" t="s">
        <v>26</v>
      </c>
      <c r="AE2846" t="s">
        <v>26</v>
      </c>
      <c r="AF2846" t="s">
        <v>26</v>
      </c>
      <c r="AG2846" t="s">
        <v>26</v>
      </c>
      <c r="AH2846" t="s">
        <v>26</v>
      </c>
      <c r="AI2846">
        <v>0</v>
      </c>
      <c r="AJ2846">
        <v>1</v>
      </c>
      <c r="AK2846">
        <v>0</v>
      </c>
      <c r="AL2846" t="s">
        <v>26</v>
      </c>
    </row>
    <row r="2847" spans="1:38">
      <c r="A2847" t="s">
        <v>6824</v>
      </c>
      <c r="B2847" t="s">
        <v>1547</v>
      </c>
      <c r="C2847" t="s">
        <v>5557</v>
      </c>
      <c r="D2847" t="s">
        <v>6671</v>
      </c>
      <c r="E2847" t="s">
        <v>6825</v>
      </c>
      <c r="F2847" t="s">
        <v>26</v>
      </c>
      <c r="G2847" t="s">
        <v>26</v>
      </c>
      <c r="H2847" t="s">
        <v>26</v>
      </c>
      <c r="I2847">
        <v>1</v>
      </c>
      <c r="J2847" t="s">
        <v>26</v>
      </c>
      <c r="K2847" t="s">
        <v>26</v>
      </c>
      <c r="L2847" t="s">
        <v>26</v>
      </c>
      <c r="M2847" t="s">
        <v>26</v>
      </c>
      <c r="N2847" t="s">
        <v>26</v>
      </c>
      <c r="O2847" t="s">
        <v>26</v>
      </c>
      <c r="P2847" t="s">
        <v>26</v>
      </c>
      <c r="Q2847" t="s">
        <v>26</v>
      </c>
      <c r="R2847" t="s">
        <v>26</v>
      </c>
      <c r="S2847" t="s">
        <v>26</v>
      </c>
      <c r="T2847" t="s">
        <v>26</v>
      </c>
      <c r="U2847" t="s">
        <v>26</v>
      </c>
      <c r="V2847" t="s">
        <v>26</v>
      </c>
      <c r="W2847" t="s">
        <v>26</v>
      </c>
      <c r="X2847" t="s">
        <v>26</v>
      </c>
      <c r="Y2847" t="s">
        <v>26</v>
      </c>
      <c r="Z2847">
        <v>34</v>
      </c>
      <c r="AA2847" t="s">
        <v>26</v>
      </c>
      <c r="AB2847" t="s">
        <v>26</v>
      </c>
      <c r="AC2847" t="s">
        <v>26</v>
      </c>
      <c r="AD2847" t="s">
        <v>26</v>
      </c>
      <c r="AE2847" t="s">
        <v>26</v>
      </c>
      <c r="AF2847" t="s">
        <v>26</v>
      </c>
      <c r="AG2847" t="s">
        <v>26</v>
      </c>
      <c r="AH2847" t="s">
        <v>26</v>
      </c>
      <c r="AI2847">
        <v>0</v>
      </c>
      <c r="AJ2847">
        <v>1</v>
      </c>
      <c r="AK2847">
        <v>0</v>
      </c>
      <c r="AL2847" t="s">
        <v>26</v>
      </c>
    </row>
    <row r="2848" spans="1:38">
      <c r="A2848" t="s">
        <v>6826</v>
      </c>
      <c r="B2848" t="s">
        <v>1547</v>
      </c>
      <c r="C2848" t="s">
        <v>5557</v>
      </c>
      <c r="D2848" t="s">
        <v>6671</v>
      </c>
      <c r="E2848" t="s">
        <v>62</v>
      </c>
      <c r="F2848" t="s">
        <v>26</v>
      </c>
      <c r="G2848">
        <v>1</v>
      </c>
      <c r="H2848">
        <v>1</v>
      </c>
      <c r="I2848">
        <v>1</v>
      </c>
      <c r="J2848" t="s">
        <v>26</v>
      </c>
      <c r="K2848" t="s">
        <v>26</v>
      </c>
      <c r="L2848" t="s">
        <v>26</v>
      </c>
      <c r="M2848" t="s">
        <v>26</v>
      </c>
      <c r="N2848" t="s">
        <v>26</v>
      </c>
      <c r="O2848" t="s">
        <v>26</v>
      </c>
      <c r="P2848" t="s">
        <v>26</v>
      </c>
      <c r="Q2848" t="s">
        <v>26</v>
      </c>
      <c r="R2848" t="s">
        <v>26</v>
      </c>
      <c r="S2848" t="s">
        <v>26</v>
      </c>
      <c r="T2848" t="s">
        <v>26</v>
      </c>
      <c r="U2848" t="s">
        <v>26</v>
      </c>
      <c r="V2848" t="s">
        <v>26</v>
      </c>
      <c r="W2848">
        <v>1.96</v>
      </c>
      <c r="X2848" t="s">
        <v>26</v>
      </c>
      <c r="Y2848" t="s">
        <v>26</v>
      </c>
      <c r="Z2848">
        <v>40</v>
      </c>
      <c r="AA2848" t="s">
        <v>26</v>
      </c>
      <c r="AB2848" t="s">
        <v>26</v>
      </c>
      <c r="AC2848" t="s">
        <v>26</v>
      </c>
      <c r="AD2848">
        <v>200</v>
      </c>
      <c r="AE2848">
        <v>200</v>
      </c>
      <c r="AF2848">
        <v>1</v>
      </c>
      <c r="AG2848">
        <v>1.3</v>
      </c>
      <c r="AH2848">
        <v>1.3</v>
      </c>
      <c r="AI2848">
        <v>0</v>
      </c>
      <c r="AJ2848">
        <v>1</v>
      </c>
      <c r="AK2848">
        <v>0</v>
      </c>
      <c r="AL2848" t="s">
        <v>26</v>
      </c>
    </row>
    <row r="2849" spans="1:38">
      <c r="A2849" t="s">
        <v>6827</v>
      </c>
      <c r="B2849" t="s">
        <v>1547</v>
      </c>
      <c r="C2849" t="s">
        <v>5557</v>
      </c>
      <c r="D2849" t="s">
        <v>6671</v>
      </c>
      <c r="E2849" t="s">
        <v>1427</v>
      </c>
      <c r="F2849" t="s">
        <v>26</v>
      </c>
      <c r="G2849">
        <v>1</v>
      </c>
      <c r="H2849">
        <v>1</v>
      </c>
      <c r="I2849">
        <v>1</v>
      </c>
      <c r="J2849" t="s">
        <v>26</v>
      </c>
      <c r="K2849" t="s">
        <v>26</v>
      </c>
      <c r="L2849" t="s">
        <v>26</v>
      </c>
      <c r="M2849" t="s">
        <v>26</v>
      </c>
      <c r="N2849" t="s">
        <v>26</v>
      </c>
      <c r="O2849" t="s">
        <v>26</v>
      </c>
      <c r="P2849" t="s">
        <v>26</v>
      </c>
      <c r="Q2849">
        <v>1</v>
      </c>
      <c r="R2849" t="s">
        <v>26</v>
      </c>
      <c r="S2849" t="s">
        <v>26</v>
      </c>
      <c r="T2849" t="s">
        <v>26</v>
      </c>
      <c r="U2849" t="s">
        <v>26</v>
      </c>
      <c r="V2849" t="s">
        <v>26</v>
      </c>
      <c r="W2849">
        <v>24</v>
      </c>
      <c r="X2849">
        <v>2</v>
      </c>
      <c r="Y2849">
        <v>3</v>
      </c>
      <c r="Z2849">
        <v>70</v>
      </c>
      <c r="AA2849" t="s">
        <v>26</v>
      </c>
      <c r="AB2849" t="s">
        <v>26</v>
      </c>
      <c r="AC2849">
        <v>5</v>
      </c>
      <c r="AD2849">
        <v>1000</v>
      </c>
      <c r="AE2849">
        <v>1720</v>
      </c>
      <c r="AF2849">
        <v>1</v>
      </c>
      <c r="AG2849">
        <v>1</v>
      </c>
      <c r="AH2849">
        <v>1.6</v>
      </c>
      <c r="AI2849">
        <v>0</v>
      </c>
      <c r="AJ2849">
        <v>1</v>
      </c>
      <c r="AK2849">
        <v>0</v>
      </c>
      <c r="AL2849" t="s">
        <v>26</v>
      </c>
    </row>
    <row r="2850" spans="1:38">
      <c r="A2850" t="s">
        <v>6828</v>
      </c>
      <c r="B2850" t="s">
        <v>1547</v>
      </c>
      <c r="C2850" t="s">
        <v>5557</v>
      </c>
      <c r="D2850" t="s">
        <v>6671</v>
      </c>
      <c r="E2850" t="s">
        <v>6829</v>
      </c>
      <c r="F2850" t="s">
        <v>26</v>
      </c>
      <c r="G2850">
        <v>1</v>
      </c>
      <c r="H2850">
        <v>1</v>
      </c>
      <c r="I2850">
        <v>1</v>
      </c>
      <c r="J2850" t="s">
        <v>26</v>
      </c>
      <c r="K2850" t="s">
        <v>26</v>
      </c>
      <c r="L2850" t="s">
        <v>26</v>
      </c>
      <c r="M2850" t="s">
        <v>26</v>
      </c>
      <c r="N2850" t="s">
        <v>26</v>
      </c>
      <c r="O2850" t="s">
        <v>26</v>
      </c>
      <c r="P2850" t="s">
        <v>26</v>
      </c>
      <c r="Q2850" t="s">
        <v>26</v>
      </c>
      <c r="R2850" t="s">
        <v>26</v>
      </c>
      <c r="S2850" t="s">
        <v>26</v>
      </c>
      <c r="T2850" t="s">
        <v>26</v>
      </c>
      <c r="U2850" t="s">
        <v>26</v>
      </c>
      <c r="V2850" t="s">
        <v>26</v>
      </c>
      <c r="W2850" t="s">
        <v>26</v>
      </c>
      <c r="X2850" t="s">
        <v>26</v>
      </c>
      <c r="Y2850" t="s">
        <v>26</v>
      </c>
      <c r="Z2850" t="s">
        <v>26</v>
      </c>
      <c r="AA2850" t="s">
        <v>26</v>
      </c>
      <c r="AB2850" t="s">
        <v>26</v>
      </c>
      <c r="AC2850" t="s">
        <v>26</v>
      </c>
      <c r="AD2850" t="s">
        <v>26</v>
      </c>
      <c r="AE2850" t="s">
        <v>26</v>
      </c>
      <c r="AF2850" t="s">
        <v>26</v>
      </c>
      <c r="AG2850" t="s">
        <v>26</v>
      </c>
      <c r="AH2850" t="s">
        <v>26</v>
      </c>
      <c r="AI2850">
        <v>0</v>
      </c>
      <c r="AJ2850">
        <v>1</v>
      </c>
      <c r="AK2850">
        <v>0</v>
      </c>
      <c r="AL2850" t="s">
        <v>26</v>
      </c>
    </row>
    <row r="2851" spans="1:38">
      <c r="A2851" t="s">
        <v>6830</v>
      </c>
      <c r="B2851" t="s">
        <v>1547</v>
      </c>
      <c r="C2851" t="s">
        <v>5557</v>
      </c>
      <c r="D2851" t="s">
        <v>6671</v>
      </c>
      <c r="E2851" t="s">
        <v>993</v>
      </c>
      <c r="F2851" t="s">
        <v>26</v>
      </c>
      <c r="G2851">
        <v>1</v>
      </c>
      <c r="H2851">
        <v>1</v>
      </c>
      <c r="I2851">
        <v>1</v>
      </c>
      <c r="J2851" t="s">
        <v>26</v>
      </c>
      <c r="K2851" t="s">
        <v>26</v>
      </c>
      <c r="L2851" t="s">
        <v>26</v>
      </c>
      <c r="M2851" t="s">
        <v>26</v>
      </c>
      <c r="N2851">
        <v>1</v>
      </c>
      <c r="O2851" t="s">
        <v>26</v>
      </c>
      <c r="P2851" t="s">
        <v>26</v>
      </c>
      <c r="Q2851">
        <v>1</v>
      </c>
      <c r="R2851" t="s">
        <v>26</v>
      </c>
      <c r="S2851" t="s">
        <v>26</v>
      </c>
      <c r="T2851" t="s">
        <v>26</v>
      </c>
      <c r="U2851" t="s">
        <v>26</v>
      </c>
      <c r="V2851" t="s">
        <v>26</v>
      </c>
      <c r="W2851">
        <v>16.8</v>
      </c>
      <c r="X2851" t="s">
        <v>26</v>
      </c>
      <c r="Y2851" t="s">
        <v>26</v>
      </c>
      <c r="Z2851">
        <v>70</v>
      </c>
      <c r="AA2851" t="s">
        <v>26</v>
      </c>
      <c r="AB2851" t="s">
        <v>26</v>
      </c>
      <c r="AC2851" t="s">
        <v>26</v>
      </c>
      <c r="AD2851">
        <v>194</v>
      </c>
      <c r="AE2851">
        <v>194</v>
      </c>
      <c r="AF2851">
        <v>1</v>
      </c>
      <c r="AG2851" t="s">
        <v>26</v>
      </c>
      <c r="AH2851" t="s">
        <v>26</v>
      </c>
      <c r="AI2851">
        <v>0</v>
      </c>
      <c r="AJ2851">
        <v>1</v>
      </c>
      <c r="AK2851">
        <v>0</v>
      </c>
      <c r="AL2851" t="s">
        <v>26</v>
      </c>
    </row>
    <row r="2852" spans="1:38">
      <c r="A2852" t="s">
        <v>6831</v>
      </c>
      <c r="B2852" t="s">
        <v>1547</v>
      </c>
      <c r="C2852" t="s">
        <v>5557</v>
      </c>
      <c r="D2852" t="s">
        <v>6671</v>
      </c>
      <c r="E2852" t="s">
        <v>6832</v>
      </c>
      <c r="F2852" t="s">
        <v>26</v>
      </c>
      <c r="G2852">
        <v>1</v>
      </c>
      <c r="H2852" t="s">
        <v>26</v>
      </c>
      <c r="I2852">
        <v>1</v>
      </c>
      <c r="J2852" t="s">
        <v>26</v>
      </c>
      <c r="K2852" t="s">
        <v>26</v>
      </c>
      <c r="L2852" t="s">
        <v>26</v>
      </c>
      <c r="M2852" t="s">
        <v>26</v>
      </c>
      <c r="N2852" t="s">
        <v>26</v>
      </c>
      <c r="O2852" t="s">
        <v>26</v>
      </c>
      <c r="P2852" t="s">
        <v>26</v>
      </c>
      <c r="Q2852" t="s">
        <v>26</v>
      </c>
      <c r="R2852" t="s">
        <v>26</v>
      </c>
      <c r="S2852" t="s">
        <v>26</v>
      </c>
      <c r="T2852" t="s">
        <v>26</v>
      </c>
      <c r="U2852" t="s">
        <v>26</v>
      </c>
      <c r="V2852" t="s">
        <v>26</v>
      </c>
      <c r="W2852" t="s">
        <v>26</v>
      </c>
      <c r="X2852" t="s">
        <v>26</v>
      </c>
      <c r="Y2852" t="s">
        <v>26</v>
      </c>
      <c r="Z2852">
        <v>23.8</v>
      </c>
      <c r="AA2852" t="s">
        <v>26</v>
      </c>
      <c r="AB2852" t="s">
        <v>26</v>
      </c>
      <c r="AC2852" t="s">
        <v>26</v>
      </c>
      <c r="AD2852" t="s">
        <v>26</v>
      </c>
      <c r="AE2852" t="s">
        <v>26</v>
      </c>
      <c r="AF2852" t="s">
        <v>26</v>
      </c>
      <c r="AG2852" t="s">
        <v>26</v>
      </c>
      <c r="AH2852" t="s">
        <v>26</v>
      </c>
      <c r="AI2852" t="s">
        <v>26</v>
      </c>
      <c r="AJ2852" t="s">
        <v>26</v>
      </c>
      <c r="AK2852" t="s">
        <v>26</v>
      </c>
      <c r="AL2852" t="s">
        <v>26</v>
      </c>
    </row>
    <row r="2853" spans="1:38">
      <c r="A2853" t="s">
        <v>6833</v>
      </c>
      <c r="B2853" t="s">
        <v>1547</v>
      </c>
      <c r="C2853" t="s">
        <v>5557</v>
      </c>
      <c r="D2853" t="s">
        <v>6671</v>
      </c>
      <c r="E2853" t="s">
        <v>6834</v>
      </c>
      <c r="F2853" t="s">
        <v>26</v>
      </c>
      <c r="G2853">
        <v>1</v>
      </c>
      <c r="H2853">
        <v>1</v>
      </c>
      <c r="I2853">
        <v>1</v>
      </c>
      <c r="J2853" t="s">
        <v>26</v>
      </c>
      <c r="K2853" t="s">
        <v>26</v>
      </c>
      <c r="L2853" t="s">
        <v>26</v>
      </c>
      <c r="M2853" t="s">
        <v>26</v>
      </c>
      <c r="N2853" t="s">
        <v>26</v>
      </c>
      <c r="O2853" t="s">
        <v>26</v>
      </c>
      <c r="P2853" t="s">
        <v>26</v>
      </c>
      <c r="Q2853" t="s">
        <v>26</v>
      </c>
      <c r="R2853" t="s">
        <v>26</v>
      </c>
      <c r="S2853" t="s">
        <v>26</v>
      </c>
      <c r="T2853" t="s">
        <v>26</v>
      </c>
      <c r="U2853" t="s">
        <v>26</v>
      </c>
      <c r="V2853" t="s">
        <v>26</v>
      </c>
      <c r="W2853" t="s">
        <v>26</v>
      </c>
      <c r="X2853" t="s">
        <v>26</v>
      </c>
      <c r="Y2853" t="s">
        <v>26</v>
      </c>
      <c r="Z2853" t="s">
        <v>26</v>
      </c>
      <c r="AA2853" t="s">
        <v>26</v>
      </c>
      <c r="AB2853" t="s">
        <v>26</v>
      </c>
      <c r="AC2853" t="s">
        <v>26</v>
      </c>
      <c r="AD2853" t="s">
        <v>26</v>
      </c>
      <c r="AE2853" t="s">
        <v>26</v>
      </c>
      <c r="AF2853" t="s">
        <v>26</v>
      </c>
      <c r="AG2853" t="s">
        <v>26</v>
      </c>
      <c r="AH2853" t="s">
        <v>26</v>
      </c>
      <c r="AI2853">
        <v>0</v>
      </c>
      <c r="AJ2853">
        <v>1</v>
      </c>
      <c r="AK2853">
        <v>0</v>
      </c>
      <c r="AL2853" t="s">
        <v>26</v>
      </c>
    </row>
    <row r="2854" spans="1:38">
      <c r="A2854" t="s">
        <v>6835</v>
      </c>
      <c r="B2854" t="s">
        <v>1547</v>
      </c>
      <c r="C2854" t="s">
        <v>5557</v>
      </c>
      <c r="D2854" t="s">
        <v>6671</v>
      </c>
      <c r="E2854" t="s">
        <v>38</v>
      </c>
      <c r="F2854">
        <v>1</v>
      </c>
      <c r="G2854">
        <v>1</v>
      </c>
      <c r="H2854" t="s">
        <v>26</v>
      </c>
      <c r="I2854" t="s">
        <v>26</v>
      </c>
      <c r="J2854" t="s">
        <v>26</v>
      </c>
      <c r="K2854" t="s">
        <v>26</v>
      </c>
      <c r="L2854" t="s">
        <v>26</v>
      </c>
      <c r="M2854" t="s">
        <v>26</v>
      </c>
      <c r="N2854" t="s">
        <v>26</v>
      </c>
      <c r="O2854" t="s">
        <v>26</v>
      </c>
      <c r="P2854" t="s">
        <v>26</v>
      </c>
      <c r="Q2854" t="s">
        <v>26</v>
      </c>
      <c r="R2854" t="s">
        <v>26</v>
      </c>
      <c r="S2854" t="s">
        <v>26</v>
      </c>
      <c r="T2854" t="s">
        <v>26</v>
      </c>
      <c r="U2854" t="s">
        <v>26</v>
      </c>
      <c r="V2854" t="s">
        <v>26</v>
      </c>
      <c r="W2854">
        <v>4.05</v>
      </c>
      <c r="X2854" t="s">
        <v>26</v>
      </c>
      <c r="Y2854" t="s">
        <v>26</v>
      </c>
      <c r="Z2854">
        <v>45</v>
      </c>
      <c r="AA2854" t="s">
        <v>26</v>
      </c>
      <c r="AB2854" t="s">
        <v>26</v>
      </c>
      <c r="AC2854" t="s">
        <v>26</v>
      </c>
      <c r="AD2854">
        <v>50</v>
      </c>
      <c r="AE2854">
        <v>2000</v>
      </c>
      <c r="AF2854">
        <v>1</v>
      </c>
      <c r="AG2854">
        <v>1.4</v>
      </c>
      <c r="AH2854">
        <v>1.4</v>
      </c>
      <c r="AI2854">
        <v>0</v>
      </c>
      <c r="AJ2854">
        <v>1</v>
      </c>
      <c r="AK2854">
        <v>0</v>
      </c>
      <c r="AL2854" t="s">
        <v>26</v>
      </c>
    </row>
    <row r="2855" spans="1:38">
      <c r="A2855" t="s">
        <v>6836</v>
      </c>
      <c r="B2855" t="s">
        <v>1547</v>
      </c>
      <c r="C2855" t="s">
        <v>5557</v>
      </c>
      <c r="D2855" t="s">
        <v>6671</v>
      </c>
      <c r="E2855" t="s">
        <v>946</v>
      </c>
      <c r="F2855" t="s">
        <v>26</v>
      </c>
      <c r="G2855">
        <v>1</v>
      </c>
      <c r="H2855">
        <v>1</v>
      </c>
      <c r="I2855">
        <v>1</v>
      </c>
      <c r="J2855" t="s">
        <v>26</v>
      </c>
      <c r="K2855" t="s">
        <v>26</v>
      </c>
      <c r="L2855" t="s">
        <v>26</v>
      </c>
      <c r="M2855" t="s">
        <v>26</v>
      </c>
      <c r="N2855" t="s">
        <v>26</v>
      </c>
      <c r="O2855" t="s">
        <v>26</v>
      </c>
      <c r="P2855" t="s">
        <v>26</v>
      </c>
      <c r="Q2855">
        <v>1</v>
      </c>
      <c r="R2855" t="s">
        <v>26</v>
      </c>
      <c r="S2855">
        <v>1</v>
      </c>
      <c r="T2855" t="s">
        <v>26</v>
      </c>
      <c r="U2855" t="s">
        <v>26</v>
      </c>
      <c r="V2855" t="s">
        <v>26</v>
      </c>
      <c r="W2855" t="s">
        <v>26</v>
      </c>
      <c r="X2855" t="s">
        <v>26</v>
      </c>
      <c r="Y2855" t="s">
        <v>26</v>
      </c>
      <c r="Z2855">
        <v>25</v>
      </c>
      <c r="AA2855" t="s">
        <v>26</v>
      </c>
      <c r="AB2855" t="s">
        <v>26</v>
      </c>
      <c r="AC2855" t="s">
        <v>26</v>
      </c>
      <c r="AD2855">
        <v>25</v>
      </c>
      <c r="AE2855">
        <v>60</v>
      </c>
      <c r="AF2855">
        <v>1</v>
      </c>
      <c r="AG2855">
        <v>2</v>
      </c>
      <c r="AH2855">
        <v>2.4</v>
      </c>
      <c r="AI2855">
        <v>0</v>
      </c>
      <c r="AJ2855">
        <v>1</v>
      </c>
      <c r="AK2855">
        <v>0</v>
      </c>
      <c r="AL2855" t="s">
        <v>26</v>
      </c>
    </row>
    <row r="2856" spans="1:38">
      <c r="A2856" t="s">
        <v>6837</v>
      </c>
      <c r="B2856" t="s">
        <v>1547</v>
      </c>
      <c r="C2856" t="s">
        <v>5557</v>
      </c>
      <c r="D2856" t="s">
        <v>6671</v>
      </c>
      <c r="E2856" t="s">
        <v>1272</v>
      </c>
      <c r="F2856" t="s">
        <v>26</v>
      </c>
      <c r="G2856">
        <v>1</v>
      </c>
      <c r="H2856">
        <v>1</v>
      </c>
      <c r="I2856">
        <v>1</v>
      </c>
      <c r="J2856" t="s">
        <v>26</v>
      </c>
      <c r="K2856" t="s">
        <v>26</v>
      </c>
      <c r="L2856" t="s">
        <v>26</v>
      </c>
      <c r="M2856" t="s">
        <v>26</v>
      </c>
      <c r="N2856" t="s">
        <v>26</v>
      </c>
      <c r="O2856" t="s">
        <v>26</v>
      </c>
      <c r="P2856" t="s">
        <v>26</v>
      </c>
      <c r="Q2856">
        <v>1</v>
      </c>
      <c r="R2856" t="s">
        <v>26</v>
      </c>
      <c r="S2856" t="s">
        <v>26</v>
      </c>
      <c r="T2856" t="s">
        <v>26</v>
      </c>
      <c r="U2856" t="s">
        <v>26</v>
      </c>
      <c r="V2856" t="s">
        <v>26</v>
      </c>
      <c r="W2856" t="s">
        <v>26</v>
      </c>
      <c r="X2856" t="s">
        <v>26</v>
      </c>
      <c r="Y2856" t="s">
        <v>26</v>
      </c>
      <c r="Z2856">
        <v>35</v>
      </c>
      <c r="AA2856" t="s">
        <v>26</v>
      </c>
      <c r="AB2856" t="s">
        <v>26</v>
      </c>
      <c r="AC2856" t="s">
        <v>26</v>
      </c>
      <c r="AD2856">
        <v>50</v>
      </c>
      <c r="AE2856">
        <v>163</v>
      </c>
      <c r="AF2856">
        <v>1</v>
      </c>
      <c r="AG2856">
        <v>2.2999999999999998</v>
      </c>
      <c r="AH2856">
        <v>2.2999999999999998</v>
      </c>
      <c r="AI2856">
        <v>0</v>
      </c>
      <c r="AJ2856">
        <v>1</v>
      </c>
      <c r="AK2856">
        <v>0</v>
      </c>
      <c r="AL2856" t="s">
        <v>26</v>
      </c>
    </row>
    <row r="2857" spans="1:38">
      <c r="A2857" t="s">
        <v>6838</v>
      </c>
      <c r="B2857" t="s">
        <v>1547</v>
      </c>
      <c r="C2857" t="s">
        <v>5557</v>
      </c>
      <c r="D2857" t="s">
        <v>6671</v>
      </c>
      <c r="E2857" t="s">
        <v>6839</v>
      </c>
      <c r="F2857" t="s">
        <v>26</v>
      </c>
      <c r="G2857" t="s">
        <v>26</v>
      </c>
      <c r="H2857" t="s">
        <v>26</v>
      </c>
      <c r="I2857">
        <v>1</v>
      </c>
      <c r="J2857" t="s">
        <v>26</v>
      </c>
      <c r="K2857" t="s">
        <v>26</v>
      </c>
      <c r="L2857" t="s">
        <v>26</v>
      </c>
      <c r="M2857" t="s">
        <v>26</v>
      </c>
      <c r="N2857" t="s">
        <v>26</v>
      </c>
      <c r="O2857" t="s">
        <v>26</v>
      </c>
      <c r="P2857" t="s">
        <v>26</v>
      </c>
      <c r="Q2857" t="s">
        <v>26</v>
      </c>
      <c r="R2857" t="s">
        <v>26</v>
      </c>
      <c r="S2857" t="s">
        <v>26</v>
      </c>
      <c r="T2857" t="s">
        <v>26</v>
      </c>
      <c r="U2857" t="s">
        <v>26</v>
      </c>
      <c r="V2857" t="s">
        <v>26</v>
      </c>
      <c r="W2857" t="s">
        <v>26</v>
      </c>
      <c r="X2857" t="s">
        <v>26</v>
      </c>
      <c r="Y2857" t="s">
        <v>26</v>
      </c>
      <c r="Z2857">
        <v>30</v>
      </c>
      <c r="AA2857" t="s">
        <v>26</v>
      </c>
      <c r="AB2857" t="s">
        <v>26</v>
      </c>
      <c r="AC2857" t="s">
        <v>26</v>
      </c>
      <c r="AD2857" t="s">
        <v>26</v>
      </c>
      <c r="AE2857" t="s">
        <v>26</v>
      </c>
      <c r="AF2857">
        <v>1</v>
      </c>
      <c r="AG2857" t="s">
        <v>26</v>
      </c>
      <c r="AH2857" t="s">
        <v>26</v>
      </c>
      <c r="AI2857">
        <v>0</v>
      </c>
      <c r="AJ2857">
        <v>1</v>
      </c>
      <c r="AK2857">
        <v>0</v>
      </c>
      <c r="AL2857" t="s">
        <v>26</v>
      </c>
    </row>
    <row r="2858" spans="1:38">
      <c r="A2858" t="s">
        <v>6840</v>
      </c>
      <c r="B2858" t="s">
        <v>1547</v>
      </c>
      <c r="C2858" t="s">
        <v>5557</v>
      </c>
      <c r="D2858" t="s">
        <v>6671</v>
      </c>
      <c r="E2858" t="s">
        <v>6841</v>
      </c>
      <c r="F2858" t="s">
        <v>26</v>
      </c>
      <c r="G2858">
        <v>1</v>
      </c>
      <c r="H2858" t="s">
        <v>26</v>
      </c>
      <c r="I2858">
        <v>1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26</v>
      </c>
      <c r="Q2858" t="s">
        <v>26</v>
      </c>
      <c r="R2858" t="s">
        <v>26</v>
      </c>
      <c r="S2858" t="s">
        <v>26</v>
      </c>
      <c r="T2858" t="s">
        <v>26</v>
      </c>
      <c r="U2858" t="s">
        <v>26</v>
      </c>
      <c r="V2858" t="s">
        <v>26</v>
      </c>
      <c r="W2858" t="s">
        <v>26</v>
      </c>
      <c r="X2858" t="s">
        <v>26</v>
      </c>
      <c r="Y2858" t="s">
        <v>26</v>
      </c>
      <c r="Z2858" t="s">
        <v>26</v>
      </c>
      <c r="AA2858" t="s">
        <v>26</v>
      </c>
      <c r="AB2858" t="s">
        <v>26</v>
      </c>
      <c r="AC2858" t="s">
        <v>26</v>
      </c>
      <c r="AD2858" t="s">
        <v>26</v>
      </c>
      <c r="AE2858" t="s">
        <v>26</v>
      </c>
      <c r="AF2858">
        <v>1</v>
      </c>
      <c r="AG2858" t="s">
        <v>26</v>
      </c>
      <c r="AH2858" t="s">
        <v>26</v>
      </c>
      <c r="AI2858">
        <v>0</v>
      </c>
      <c r="AJ2858">
        <v>1</v>
      </c>
      <c r="AK2858">
        <v>0</v>
      </c>
      <c r="AL2858" t="s">
        <v>26</v>
      </c>
    </row>
    <row r="2859" spans="1:38">
      <c r="A2859" t="s">
        <v>6842</v>
      </c>
      <c r="B2859" t="s">
        <v>1547</v>
      </c>
      <c r="C2859" t="s">
        <v>5557</v>
      </c>
      <c r="D2859" t="s">
        <v>6671</v>
      </c>
      <c r="E2859" t="s">
        <v>6843</v>
      </c>
      <c r="F2859" t="s">
        <v>26</v>
      </c>
      <c r="G2859">
        <v>1</v>
      </c>
      <c r="H2859">
        <v>1</v>
      </c>
      <c r="I2859">
        <v>1</v>
      </c>
      <c r="J2859" t="s">
        <v>26</v>
      </c>
      <c r="K2859" t="s">
        <v>26</v>
      </c>
      <c r="L2859" t="s">
        <v>26</v>
      </c>
      <c r="M2859" t="s">
        <v>26</v>
      </c>
      <c r="N2859" t="s">
        <v>26</v>
      </c>
      <c r="O2859" t="s">
        <v>26</v>
      </c>
      <c r="P2859" t="s">
        <v>26</v>
      </c>
      <c r="Q2859" t="s">
        <v>26</v>
      </c>
      <c r="R2859" t="s">
        <v>26</v>
      </c>
      <c r="S2859" t="s">
        <v>26</v>
      </c>
      <c r="T2859" t="s">
        <v>26</v>
      </c>
      <c r="U2859" t="s">
        <v>26</v>
      </c>
      <c r="V2859" t="s">
        <v>26</v>
      </c>
      <c r="W2859" t="s">
        <v>26</v>
      </c>
      <c r="X2859" t="s">
        <v>26</v>
      </c>
      <c r="Y2859" t="s">
        <v>26</v>
      </c>
      <c r="Z2859" t="s">
        <v>26</v>
      </c>
      <c r="AA2859" t="s">
        <v>26</v>
      </c>
      <c r="AB2859" t="s">
        <v>26</v>
      </c>
      <c r="AC2859" t="s">
        <v>26</v>
      </c>
      <c r="AD2859" t="s">
        <v>26</v>
      </c>
      <c r="AE2859" t="s">
        <v>26</v>
      </c>
      <c r="AF2859" t="s">
        <v>26</v>
      </c>
      <c r="AG2859" t="s">
        <v>26</v>
      </c>
      <c r="AH2859" t="s">
        <v>26</v>
      </c>
      <c r="AI2859">
        <v>0</v>
      </c>
      <c r="AJ2859">
        <v>1</v>
      </c>
      <c r="AK2859">
        <v>0</v>
      </c>
      <c r="AL2859" t="s">
        <v>26</v>
      </c>
    </row>
    <row r="2860" spans="1:38">
      <c r="A2860" t="s">
        <v>6844</v>
      </c>
      <c r="B2860" t="s">
        <v>1547</v>
      </c>
      <c r="C2860" t="s">
        <v>5557</v>
      </c>
      <c r="D2860" t="s">
        <v>6671</v>
      </c>
      <c r="E2860" t="s">
        <v>6845</v>
      </c>
      <c r="F2860">
        <v>1</v>
      </c>
      <c r="G2860">
        <v>1</v>
      </c>
      <c r="H2860" t="s">
        <v>26</v>
      </c>
      <c r="I2860" t="s">
        <v>26</v>
      </c>
      <c r="J2860" t="s">
        <v>26</v>
      </c>
      <c r="K2860" t="s">
        <v>26</v>
      </c>
      <c r="L2860" t="s">
        <v>26</v>
      </c>
      <c r="M2860" t="s">
        <v>26</v>
      </c>
      <c r="N2860" t="s">
        <v>26</v>
      </c>
      <c r="O2860" t="s">
        <v>26</v>
      </c>
      <c r="P2860" t="s">
        <v>26</v>
      </c>
      <c r="Q2860" t="s">
        <v>26</v>
      </c>
      <c r="R2860" t="s">
        <v>26</v>
      </c>
      <c r="S2860" t="s">
        <v>26</v>
      </c>
      <c r="T2860" t="s">
        <v>26</v>
      </c>
      <c r="U2860" t="s">
        <v>26</v>
      </c>
      <c r="V2860" t="s">
        <v>26</v>
      </c>
      <c r="W2860">
        <v>7.18</v>
      </c>
      <c r="X2860" t="s">
        <v>26</v>
      </c>
      <c r="Y2860" t="s">
        <v>26</v>
      </c>
      <c r="Z2860">
        <v>50</v>
      </c>
      <c r="AA2860" t="s">
        <v>26</v>
      </c>
      <c r="AB2860" t="s">
        <v>26</v>
      </c>
      <c r="AC2860" t="s">
        <v>26</v>
      </c>
      <c r="AD2860" t="s">
        <v>26</v>
      </c>
      <c r="AE2860" t="s">
        <v>26</v>
      </c>
      <c r="AF2860">
        <v>1</v>
      </c>
      <c r="AG2860" t="s">
        <v>26</v>
      </c>
      <c r="AH2860" t="s">
        <v>26</v>
      </c>
      <c r="AI2860">
        <v>0</v>
      </c>
      <c r="AJ2860">
        <v>1</v>
      </c>
      <c r="AK2860">
        <v>0</v>
      </c>
      <c r="AL2860" t="s">
        <v>26</v>
      </c>
    </row>
    <row r="2861" spans="1:38">
      <c r="A2861" t="s">
        <v>6846</v>
      </c>
      <c r="B2861" t="s">
        <v>1547</v>
      </c>
      <c r="C2861" t="s">
        <v>5557</v>
      </c>
      <c r="D2861" t="s">
        <v>6671</v>
      </c>
      <c r="E2861" t="s">
        <v>6847</v>
      </c>
      <c r="F2861">
        <v>1</v>
      </c>
      <c r="G2861">
        <v>1</v>
      </c>
      <c r="H2861" t="s">
        <v>26</v>
      </c>
      <c r="I2861" t="s">
        <v>26</v>
      </c>
      <c r="J2861" t="s">
        <v>26</v>
      </c>
      <c r="K2861" t="s">
        <v>26</v>
      </c>
      <c r="L2861" t="s">
        <v>26</v>
      </c>
      <c r="M2861" t="s">
        <v>26</v>
      </c>
      <c r="N2861" t="s">
        <v>26</v>
      </c>
      <c r="O2861" t="s">
        <v>26</v>
      </c>
      <c r="P2861" t="s">
        <v>26</v>
      </c>
      <c r="Q2861" t="s">
        <v>26</v>
      </c>
      <c r="R2861" t="s">
        <v>26</v>
      </c>
      <c r="S2861" t="s">
        <v>26</v>
      </c>
      <c r="T2861" t="s">
        <v>26</v>
      </c>
      <c r="U2861" t="s">
        <v>26</v>
      </c>
      <c r="V2861" t="s">
        <v>26</v>
      </c>
      <c r="W2861">
        <v>4.2699999999999996</v>
      </c>
      <c r="X2861" t="s">
        <v>26</v>
      </c>
      <c r="Y2861" t="s">
        <v>26</v>
      </c>
      <c r="Z2861">
        <v>45</v>
      </c>
      <c r="AA2861" t="s">
        <v>26</v>
      </c>
      <c r="AB2861" t="s">
        <v>26</v>
      </c>
      <c r="AC2861" t="s">
        <v>26</v>
      </c>
      <c r="AD2861" t="s">
        <v>26</v>
      </c>
      <c r="AE2861" t="s">
        <v>26</v>
      </c>
      <c r="AF2861">
        <v>1</v>
      </c>
      <c r="AG2861">
        <v>1.2</v>
      </c>
      <c r="AH2861">
        <v>1.2</v>
      </c>
      <c r="AI2861">
        <v>0</v>
      </c>
      <c r="AJ2861">
        <v>1</v>
      </c>
      <c r="AK2861">
        <v>0</v>
      </c>
      <c r="AL2861" t="s">
        <v>26</v>
      </c>
    </row>
    <row r="2862" spans="1:38">
      <c r="A2862" t="s">
        <v>6848</v>
      </c>
      <c r="B2862" t="s">
        <v>1547</v>
      </c>
      <c r="C2862" t="s">
        <v>5557</v>
      </c>
      <c r="D2862" t="s">
        <v>6671</v>
      </c>
      <c r="E2862" t="s">
        <v>6849</v>
      </c>
      <c r="F2862" t="s">
        <v>26</v>
      </c>
      <c r="G2862">
        <v>1</v>
      </c>
      <c r="H2862">
        <v>1</v>
      </c>
      <c r="I2862">
        <v>1</v>
      </c>
      <c r="J2862" t="s">
        <v>26</v>
      </c>
      <c r="K2862" t="s">
        <v>26</v>
      </c>
      <c r="L2862" t="s">
        <v>26</v>
      </c>
      <c r="M2862" t="s">
        <v>26</v>
      </c>
      <c r="N2862" t="s">
        <v>26</v>
      </c>
      <c r="O2862" t="s">
        <v>26</v>
      </c>
      <c r="P2862" t="s">
        <v>26</v>
      </c>
      <c r="Q2862" t="s">
        <v>26</v>
      </c>
      <c r="R2862" t="s">
        <v>26</v>
      </c>
      <c r="S2862" t="s">
        <v>26</v>
      </c>
      <c r="T2862" t="s">
        <v>26</v>
      </c>
      <c r="U2862" t="s">
        <v>26</v>
      </c>
      <c r="V2862" t="s">
        <v>26</v>
      </c>
      <c r="W2862" t="s">
        <v>26</v>
      </c>
      <c r="X2862" t="s">
        <v>26</v>
      </c>
      <c r="Y2862" t="s">
        <v>26</v>
      </c>
      <c r="Z2862" t="s">
        <v>26</v>
      </c>
      <c r="AA2862" t="s">
        <v>26</v>
      </c>
      <c r="AB2862" t="s">
        <v>26</v>
      </c>
      <c r="AC2862" t="s">
        <v>26</v>
      </c>
      <c r="AD2862" t="s">
        <v>26</v>
      </c>
      <c r="AE2862" t="s">
        <v>26</v>
      </c>
      <c r="AF2862" t="s">
        <v>26</v>
      </c>
      <c r="AG2862" t="s">
        <v>26</v>
      </c>
      <c r="AH2862" t="s">
        <v>26</v>
      </c>
      <c r="AI2862">
        <v>0</v>
      </c>
      <c r="AJ2862">
        <v>1</v>
      </c>
      <c r="AK2862">
        <v>0</v>
      </c>
      <c r="AL2862" t="s">
        <v>26</v>
      </c>
    </row>
    <row r="2863" spans="1:38">
      <c r="A2863" t="s">
        <v>6850</v>
      </c>
      <c r="B2863" t="s">
        <v>1547</v>
      </c>
      <c r="C2863" t="s">
        <v>5557</v>
      </c>
      <c r="D2863" t="s">
        <v>6671</v>
      </c>
      <c r="E2863" t="s">
        <v>6851</v>
      </c>
      <c r="F2863">
        <v>1</v>
      </c>
      <c r="G2863">
        <v>1</v>
      </c>
      <c r="H2863" t="s">
        <v>26</v>
      </c>
      <c r="I2863" t="s">
        <v>26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26</v>
      </c>
      <c r="P2863" t="s">
        <v>26</v>
      </c>
      <c r="Q2863" t="s">
        <v>26</v>
      </c>
      <c r="R2863" t="s">
        <v>26</v>
      </c>
      <c r="S2863" t="s">
        <v>26</v>
      </c>
      <c r="T2863" t="s">
        <v>26</v>
      </c>
      <c r="U2863" t="s">
        <v>26</v>
      </c>
      <c r="V2863" t="s">
        <v>26</v>
      </c>
      <c r="W2863">
        <v>1.63</v>
      </c>
      <c r="X2863" t="s">
        <v>26</v>
      </c>
      <c r="Y2863" t="s">
        <v>26</v>
      </c>
      <c r="Z2863">
        <v>30</v>
      </c>
      <c r="AA2863" t="s">
        <v>26</v>
      </c>
      <c r="AB2863" t="s">
        <v>26</v>
      </c>
      <c r="AC2863" t="s">
        <v>26</v>
      </c>
      <c r="AD2863" t="s">
        <v>26</v>
      </c>
      <c r="AE2863" t="s">
        <v>26</v>
      </c>
      <c r="AF2863">
        <v>1</v>
      </c>
      <c r="AG2863" t="s">
        <v>26</v>
      </c>
      <c r="AH2863" t="s">
        <v>26</v>
      </c>
      <c r="AI2863">
        <v>0</v>
      </c>
      <c r="AJ2863">
        <v>1</v>
      </c>
      <c r="AK2863">
        <v>0</v>
      </c>
      <c r="AL2863" t="s">
        <v>26</v>
      </c>
    </row>
    <row r="2864" spans="1:38">
      <c r="A2864" t="s">
        <v>6852</v>
      </c>
      <c r="B2864" t="s">
        <v>1547</v>
      </c>
      <c r="C2864" t="s">
        <v>5557</v>
      </c>
      <c r="D2864" t="s">
        <v>6671</v>
      </c>
      <c r="E2864" t="s">
        <v>6853</v>
      </c>
      <c r="F2864" t="s">
        <v>26</v>
      </c>
      <c r="G2864" t="s">
        <v>26</v>
      </c>
      <c r="H2864" t="s">
        <v>26</v>
      </c>
      <c r="I2864">
        <v>1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26</v>
      </c>
      <c r="Q2864" t="s">
        <v>26</v>
      </c>
      <c r="R2864" t="s">
        <v>26</v>
      </c>
      <c r="S2864" t="s">
        <v>26</v>
      </c>
      <c r="T2864" t="s">
        <v>26</v>
      </c>
      <c r="U2864" t="s">
        <v>26</v>
      </c>
      <c r="V2864" t="s">
        <v>26</v>
      </c>
      <c r="W2864" t="s">
        <v>26</v>
      </c>
      <c r="X2864" t="s">
        <v>26</v>
      </c>
      <c r="Y2864" t="s">
        <v>26</v>
      </c>
      <c r="Z2864">
        <v>26.5</v>
      </c>
      <c r="AA2864" t="s">
        <v>26</v>
      </c>
      <c r="AB2864" t="s">
        <v>26</v>
      </c>
      <c r="AC2864" t="s">
        <v>26</v>
      </c>
      <c r="AD2864" t="s">
        <v>26</v>
      </c>
      <c r="AE2864" t="s">
        <v>26</v>
      </c>
      <c r="AF2864" t="s">
        <v>26</v>
      </c>
      <c r="AG2864" t="s">
        <v>26</v>
      </c>
      <c r="AH2864" t="s">
        <v>26</v>
      </c>
      <c r="AI2864" t="s">
        <v>26</v>
      </c>
      <c r="AJ2864" t="s">
        <v>26</v>
      </c>
      <c r="AK2864" t="s">
        <v>26</v>
      </c>
      <c r="AL2864" t="s">
        <v>26</v>
      </c>
    </row>
    <row r="2865" spans="1:38">
      <c r="A2865" t="s">
        <v>6854</v>
      </c>
      <c r="B2865" t="s">
        <v>1547</v>
      </c>
      <c r="C2865" t="s">
        <v>5557</v>
      </c>
      <c r="D2865" t="s">
        <v>6671</v>
      </c>
      <c r="E2865" t="s">
        <v>6855</v>
      </c>
      <c r="F2865" t="s">
        <v>26</v>
      </c>
      <c r="G2865">
        <v>1</v>
      </c>
      <c r="H2865" t="s">
        <v>26</v>
      </c>
      <c r="I2865">
        <v>1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26</v>
      </c>
      <c r="Q2865">
        <v>1</v>
      </c>
      <c r="R2865" t="s">
        <v>26</v>
      </c>
      <c r="S2865" t="s">
        <v>26</v>
      </c>
      <c r="T2865" t="s">
        <v>26</v>
      </c>
      <c r="U2865" t="s">
        <v>26</v>
      </c>
      <c r="V2865" t="s">
        <v>26</v>
      </c>
      <c r="W2865" t="s">
        <v>26</v>
      </c>
      <c r="X2865" t="s">
        <v>26</v>
      </c>
      <c r="Y2865" t="s">
        <v>26</v>
      </c>
      <c r="Z2865">
        <v>27.5</v>
      </c>
      <c r="AA2865" t="s">
        <v>26</v>
      </c>
      <c r="AB2865" t="s">
        <v>26</v>
      </c>
      <c r="AC2865" t="s">
        <v>26</v>
      </c>
      <c r="AD2865" t="s">
        <v>26</v>
      </c>
      <c r="AE2865" t="s">
        <v>26</v>
      </c>
      <c r="AF2865" t="s">
        <v>26</v>
      </c>
      <c r="AG2865" t="s">
        <v>26</v>
      </c>
      <c r="AH2865" t="s">
        <v>26</v>
      </c>
      <c r="AI2865">
        <v>0</v>
      </c>
      <c r="AJ2865">
        <v>1</v>
      </c>
      <c r="AK2865">
        <v>0</v>
      </c>
      <c r="AL2865" t="s">
        <v>26</v>
      </c>
    </row>
    <row r="2866" spans="1:38">
      <c r="A2866" t="s">
        <v>6856</v>
      </c>
      <c r="B2866" t="s">
        <v>1547</v>
      </c>
      <c r="C2866" t="s">
        <v>5557</v>
      </c>
      <c r="D2866" t="s">
        <v>6671</v>
      </c>
      <c r="E2866" t="s">
        <v>118</v>
      </c>
      <c r="F2866" t="s">
        <v>26</v>
      </c>
      <c r="G2866">
        <v>1</v>
      </c>
      <c r="H2866">
        <v>1</v>
      </c>
      <c r="I2866">
        <v>1</v>
      </c>
      <c r="J2866" t="s">
        <v>26</v>
      </c>
      <c r="K2866" t="s">
        <v>26</v>
      </c>
      <c r="L2866" t="s">
        <v>26</v>
      </c>
      <c r="M2866" t="s">
        <v>26</v>
      </c>
      <c r="N2866" t="s">
        <v>26</v>
      </c>
      <c r="O2866" t="s">
        <v>26</v>
      </c>
      <c r="P2866">
        <v>1</v>
      </c>
      <c r="Q2866">
        <v>1</v>
      </c>
      <c r="R2866" t="s">
        <v>26</v>
      </c>
      <c r="S2866">
        <v>1</v>
      </c>
      <c r="T2866" t="s">
        <v>26</v>
      </c>
      <c r="U2866" t="s">
        <v>26</v>
      </c>
      <c r="V2866" t="s">
        <v>26</v>
      </c>
      <c r="W2866">
        <v>0.53</v>
      </c>
      <c r="X2866" t="s">
        <v>26</v>
      </c>
      <c r="Y2866" t="s">
        <v>26</v>
      </c>
      <c r="Z2866">
        <v>23</v>
      </c>
      <c r="AA2866" t="s">
        <v>26</v>
      </c>
      <c r="AB2866" t="s">
        <v>26</v>
      </c>
      <c r="AC2866" t="s">
        <v>26</v>
      </c>
      <c r="AD2866">
        <v>30</v>
      </c>
      <c r="AE2866">
        <v>115</v>
      </c>
      <c r="AF2866">
        <v>1</v>
      </c>
      <c r="AG2866" t="s">
        <v>26</v>
      </c>
      <c r="AH2866" t="s">
        <v>26</v>
      </c>
      <c r="AI2866">
        <v>0</v>
      </c>
      <c r="AJ2866">
        <v>1</v>
      </c>
      <c r="AK2866">
        <v>0</v>
      </c>
      <c r="AL2866" t="s">
        <v>26</v>
      </c>
    </row>
    <row r="2867" spans="1:38">
      <c r="A2867" t="s">
        <v>6857</v>
      </c>
      <c r="B2867" t="s">
        <v>1547</v>
      </c>
      <c r="C2867" t="s">
        <v>5557</v>
      </c>
      <c r="D2867" t="s">
        <v>6671</v>
      </c>
      <c r="E2867" t="s">
        <v>6858</v>
      </c>
      <c r="F2867" t="s">
        <v>26</v>
      </c>
      <c r="G2867" t="s">
        <v>26</v>
      </c>
      <c r="H2867" t="s">
        <v>26</v>
      </c>
      <c r="I2867" t="s">
        <v>26</v>
      </c>
      <c r="J2867" t="s">
        <v>26</v>
      </c>
      <c r="K2867" t="s">
        <v>26</v>
      </c>
      <c r="L2867" t="s">
        <v>26</v>
      </c>
      <c r="M2867" t="s">
        <v>26</v>
      </c>
      <c r="N2867" t="s">
        <v>26</v>
      </c>
      <c r="O2867" t="s">
        <v>26</v>
      </c>
      <c r="P2867" t="s">
        <v>26</v>
      </c>
      <c r="Q2867" t="s">
        <v>26</v>
      </c>
      <c r="R2867" t="s">
        <v>26</v>
      </c>
      <c r="S2867" t="s">
        <v>26</v>
      </c>
      <c r="T2867" t="s">
        <v>26</v>
      </c>
      <c r="U2867" t="s">
        <v>26</v>
      </c>
      <c r="V2867" t="s">
        <v>26</v>
      </c>
      <c r="W2867" t="s">
        <v>26</v>
      </c>
      <c r="X2867" t="s">
        <v>26</v>
      </c>
      <c r="Y2867" t="s">
        <v>26</v>
      </c>
      <c r="Z2867" t="s">
        <v>26</v>
      </c>
      <c r="AA2867" t="s">
        <v>26</v>
      </c>
      <c r="AB2867" t="s">
        <v>26</v>
      </c>
      <c r="AC2867" t="s">
        <v>26</v>
      </c>
      <c r="AD2867" t="s">
        <v>26</v>
      </c>
      <c r="AE2867" t="s">
        <v>26</v>
      </c>
      <c r="AF2867" t="s">
        <v>26</v>
      </c>
      <c r="AG2867" t="s">
        <v>26</v>
      </c>
      <c r="AH2867" t="s">
        <v>26</v>
      </c>
      <c r="AI2867">
        <v>0</v>
      </c>
      <c r="AJ2867">
        <v>1</v>
      </c>
      <c r="AK2867">
        <v>0</v>
      </c>
      <c r="AL2867" t="s">
        <v>26</v>
      </c>
    </row>
    <row r="2868" spans="1:38">
      <c r="A2868" t="s">
        <v>6859</v>
      </c>
      <c r="B2868" t="s">
        <v>1547</v>
      </c>
      <c r="C2868" t="s">
        <v>5557</v>
      </c>
      <c r="D2868" t="s">
        <v>6671</v>
      </c>
      <c r="E2868" t="s">
        <v>687</v>
      </c>
      <c r="F2868" t="s">
        <v>26</v>
      </c>
      <c r="G2868">
        <v>1</v>
      </c>
      <c r="H2868">
        <v>1</v>
      </c>
      <c r="I2868">
        <v>1</v>
      </c>
      <c r="J2868" t="s">
        <v>26</v>
      </c>
      <c r="K2868" t="s">
        <v>26</v>
      </c>
      <c r="L2868" t="s">
        <v>26</v>
      </c>
      <c r="M2868" t="s">
        <v>26</v>
      </c>
      <c r="N2868" t="s">
        <v>26</v>
      </c>
      <c r="O2868" t="s">
        <v>26</v>
      </c>
      <c r="P2868" t="s">
        <v>26</v>
      </c>
      <c r="Q2868" t="s">
        <v>26</v>
      </c>
      <c r="R2868" t="s">
        <v>26</v>
      </c>
      <c r="S2868">
        <v>1</v>
      </c>
      <c r="T2868" t="s">
        <v>26</v>
      </c>
      <c r="U2868" t="s">
        <v>26</v>
      </c>
      <c r="V2868" t="s">
        <v>26</v>
      </c>
      <c r="W2868" t="s">
        <v>26</v>
      </c>
      <c r="X2868" t="s">
        <v>26</v>
      </c>
      <c r="Y2868" t="s">
        <v>26</v>
      </c>
      <c r="Z2868">
        <v>20</v>
      </c>
      <c r="AA2868" t="s">
        <v>26</v>
      </c>
      <c r="AB2868" t="s">
        <v>26</v>
      </c>
      <c r="AC2868" t="s">
        <v>26</v>
      </c>
      <c r="AD2868">
        <v>60</v>
      </c>
      <c r="AE2868">
        <v>275</v>
      </c>
      <c r="AF2868">
        <v>1</v>
      </c>
      <c r="AG2868">
        <v>0.8</v>
      </c>
      <c r="AH2868">
        <v>0.9</v>
      </c>
      <c r="AI2868">
        <v>0</v>
      </c>
      <c r="AJ2868">
        <v>1</v>
      </c>
      <c r="AK2868">
        <v>0</v>
      </c>
      <c r="AL2868" t="s">
        <v>26</v>
      </c>
    </row>
    <row r="2869" spans="1:38">
      <c r="A2869" t="s">
        <v>6860</v>
      </c>
      <c r="B2869" t="s">
        <v>1547</v>
      </c>
      <c r="C2869" t="s">
        <v>5557</v>
      </c>
      <c r="D2869" t="s">
        <v>6671</v>
      </c>
      <c r="E2869" t="s">
        <v>6861</v>
      </c>
      <c r="F2869" t="s">
        <v>26</v>
      </c>
      <c r="G2869">
        <v>1</v>
      </c>
      <c r="H2869">
        <v>1</v>
      </c>
      <c r="I2869">
        <v>1</v>
      </c>
      <c r="J2869" t="s">
        <v>26</v>
      </c>
      <c r="K2869" t="s">
        <v>26</v>
      </c>
      <c r="L2869" t="s">
        <v>26</v>
      </c>
      <c r="M2869" t="s">
        <v>26</v>
      </c>
      <c r="N2869" t="s">
        <v>26</v>
      </c>
      <c r="O2869" t="s">
        <v>26</v>
      </c>
      <c r="P2869" t="s">
        <v>26</v>
      </c>
      <c r="Q2869" t="s">
        <v>26</v>
      </c>
      <c r="R2869" t="s">
        <v>26</v>
      </c>
      <c r="S2869" t="s">
        <v>26</v>
      </c>
      <c r="T2869" t="s">
        <v>26</v>
      </c>
      <c r="U2869" t="s">
        <v>26</v>
      </c>
      <c r="V2869" t="s">
        <v>26</v>
      </c>
      <c r="W2869" t="s">
        <v>26</v>
      </c>
      <c r="X2869" t="s">
        <v>26</v>
      </c>
      <c r="Y2869" t="s">
        <v>26</v>
      </c>
      <c r="Z2869">
        <v>35.5</v>
      </c>
      <c r="AA2869" t="s">
        <v>26</v>
      </c>
      <c r="AB2869" t="s">
        <v>26</v>
      </c>
      <c r="AC2869" t="s">
        <v>26</v>
      </c>
      <c r="AD2869" t="s">
        <v>26</v>
      </c>
      <c r="AE2869" t="s">
        <v>26</v>
      </c>
      <c r="AF2869">
        <v>1</v>
      </c>
      <c r="AG2869" t="s">
        <v>26</v>
      </c>
      <c r="AH2869" t="s">
        <v>26</v>
      </c>
      <c r="AI2869">
        <v>0</v>
      </c>
      <c r="AJ2869">
        <v>1</v>
      </c>
      <c r="AK2869">
        <v>0</v>
      </c>
      <c r="AL2869" t="s">
        <v>26</v>
      </c>
    </row>
    <row r="2870" spans="1:38">
      <c r="A2870" t="s">
        <v>6862</v>
      </c>
      <c r="B2870" t="s">
        <v>1547</v>
      </c>
      <c r="C2870" t="s">
        <v>5557</v>
      </c>
      <c r="D2870" t="s">
        <v>6671</v>
      </c>
      <c r="E2870" t="s">
        <v>6863</v>
      </c>
      <c r="F2870" t="s">
        <v>26</v>
      </c>
      <c r="G2870">
        <v>1</v>
      </c>
      <c r="H2870">
        <v>1</v>
      </c>
      <c r="I2870">
        <v>1</v>
      </c>
      <c r="J2870" t="s">
        <v>26</v>
      </c>
      <c r="K2870" t="s">
        <v>26</v>
      </c>
      <c r="L2870" t="s">
        <v>26</v>
      </c>
      <c r="M2870" t="s">
        <v>26</v>
      </c>
      <c r="N2870" t="s">
        <v>26</v>
      </c>
      <c r="O2870" t="s">
        <v>26</v>
      </c>
      <c r="P2870" t="s">
        <v>26</v>
      </c>
      <c r="Q2870" t="s">
        <v>26</v>
      </c>
      <c r="R2870" t="s">
        <v>26</v>
      </c>
      <c r="S2870" t="s">
        <v>26</v>
      </c>
      <c r="T2870" t="s">
        <v>26</v>
      </c>
      <c r="U2870" t="s">
        <v>26</v>
      </c>
      <c r="V2870" t="s">
        <v>26</v>
      </c>
      <c r="W2870" t="s">
        <v>26</v>
      </c>
      <c r="X2870" t="s">
        <v>26</v>
      </c>
      <c r="Y2870" t="s">
        <v>26</v>
      </c>
      <c r="Z2870">
        <v>35.4</v>
      </c>
      <c r="AA2870" t="s">
        <v>26</v>
      </c>
      <c r="AB2870" t="s">
        <v>26</v>
      </c>
      <c r="AC2870" t="s">
        <v>26</v>
      </c>
      <c r="AD2870" t="s">
        <v>26</v>
      </c>
      <c r="AE2870" t="s">
        <v>26</v>
      </c>
      <c r="AF2870">
        <v>1</v>
      </c>
      <c r="AG2870" t="s">
        <v>26</v>
      </c>
      <c r="AH2870" t="s">
        <v>26</v>
      </c>
      <c r="AI2870">
        <v>0</v>
      </c>
      <c r="AJ2870">
        <v>1</v>
      </c>
      <c r="AK2870">
        <v>0</v>
      </c>
      <c r="AL2870" t="s">
        <v>26</v>
      </c>
    </row>
    <row r="2871" spans="1:38">
      <c r="A2871" t="s">
        <v>6864</v>
      </c>
      <c r="B2871" t="s">
        <v>1547</v>
      </c>
      <c r="C2871" t="s">
        <v>5557</v>
      </c>
      <c r="D2871" t="s">
        <v>6671</v>
      </c>
      <c r="E2871" t="s">
        <v>6865</v>
      </c>
      <c r="F2871" t="s">
        <v>26</v>
      </c>
      <c r="G2871" t="s">
        <v>26</v>
      </c>
      <c r="H2871" t="s">
        <v>26</v>
      </c>
      <c r="I2871" t="s">
        <v>26</v>
      </c>
      <c r="J2871" t="s">
        <v>26</v>
      </c>
      <c r="K2871" t="s">
        <v>26</v>
      </c>
      <c r="L2871" t="s">
        <v>26</v>
      </c>
      <c r="M2871" t="s">
        <v>26</v>
      </c>
      <c r="N2871" t="s">
        <v>26</v>
      </c>
      <c r="O2871" t="s">
        <v>26</v>
      </c>
      <c r="P2871" t="s">
        <v>26</v>
      </c>
      <c r="Q2871" t="s">
        <v>26</v>
      </c>
      <c r="R2871" t="s">
        <v>26</v>
      </c>
      <c r="S2871" t="s">
        <v>26</v>
      </c>
      <c r="T2871" t="s">
        <v>26</v>
      </c>
      <c r="U2871" t="s">
        <v>26</v>
      </c>
      <c r="V2871" t="s">
        <v>26</v>
      </c>
      <c r="W2871" t="s">
        <v>26</v>
      </c>
      <c r="X2871" t="s">
        <v>26</v>
      </c>
      <c r="Y2871" t="s">
        <v>26</v>
      </c>
      <c r="Z2871" t="s">
        <v>26</v>
      </c>
      <c r="AA2871" t="s">
        <v>26</v>
      </c>
      <c r="AB2871" t="s">
        <v>26</v>
      </c>
      <c r="AC2871" t="s">
        <v>26</v>
      </c>
      <c r="AD2871" t="s">
        <v>26</v>
      </c>
      <c r="AE2871" t="s">
        <v>26</v>
      </c>
      <c r="AF2871" t="s">
        <v>26</v>
      </c>
      <c r="AG2871" t="s">
        <v>26</v>
      </c>
      <c r="AH2871" t="s">
        <v>26</v>
      </c>
      <c r="AI2871">
        <v>0</v>
      </c>
      <c r="AJ2871">
        <v>1</v>
      </c>
      <c r="AK2871">
        <v>0</v>
      </c>
      <c r="AL2871" t="s">
        <v>26</v>
      </c>
    </row>
    <row r="2872" spans="1:38">
      <c r="A2872" t="s">
        <v>6866</v>
      </c>
      <c r="B2872" t="s">
        <v>1547</v>
      </c>
      <c r="C2872" t="s">
        <v>5557</v>
      </c>
      <c r="D2872" t="s">
        <v>6671</v>
      </c>
      <c r="E2872" t="s">
        <v>6867</v>
      </c>
      <c r="F2872" t="s">
        <v>26</v>
      </c>
      <c r="G2872">
        <v>1</v>
      </c>
      <c r="H2872">
        <v>1</v>
      </c>
      <c r="I2872">
        <v>1</v>
      </c>
      <c r="J2872" t="s">
        <v>26</v>
      </c>
      <c r="K2872" t="s">
        <v>26</v>
      </c>
      <c r="L2872" t="s">
        <v>26</v>
      </c>
      <c r="M2872" t="s">
        <v>26</v>
      </c>
      <c r="N2872" t="s">
        <v>26</v>
      </c>
      <c r="O2872" t="s">
        <v>26</v>
      </c>
      <c r="P2872" t="s">
        <v>26</v>
      </c>
      <c r="Q2872" t="s">
        <v>26</v>
      </c>
      <c r="R2872" t="s">
        <v>26</v>
      </c>
      <c r="S2872" t="s">
        <v>26</v>
      </c>
      <c r="T2872" t="s">
        <v>26</v>
      </c>
      <c r="U2872" t="s">
        <v>26</v>
      </c>
      <c r="V2872" t="s">
        <v>26</v>
      </c>
      <c r="W2872">
        <v>12.08</v>
      </c>
      <c r="X2872" t="s">
        <v>26</v>
      </c>
      <c r="Y2872" t="s">
        <v>26</v>
      </c>
      <c r="Z2872">
        <v>80</v>
      </c>
      <c r="AA2872" t="s">
        <v>26</v>
      </c>
      <c r="AB2872" t="s">
        <v>26</v>
      </c>
      <c r="AC2872" t="s">
        <v>26</v>
      </c>
      <c r="AD2872" t="s">
        <v>26</v>
      </c>
      <c r="AE2872" t="s">
        <v>26</v>
      </c>
      <c r="AF2872">
        <v>1</v>
      </c>
      <c r="AG2872" t="s">
        <v>26</v>
      </c>
      <c r="AH2872" t="s">
        <v>26</v>
      </c>
      <c r="AI2872">
        <v>0</v>
      </c>
      <c r="AJ2872">
        <v>1</v>
      </c>
      <c r="AK2872">
        <v>0</v>
      </c>
      <c r="AL2872" t="s">
        <v>26</v>
      </c>
    </row>
    <row r="2873" spans="1:38">
      <c r="A2873" t="s">
        <v>6868</v>
      </c>
      <c r="B2873" t="s">
        <v>1547</v>
      </c>
      <c r="C2873" t="s">
        <v>5557</v>
      </c>
      <c r="D2873" t="s">
        <v>6671</v>
      </c>
      <c r="E2873" t="s">
        <v>6869</v>
      </c>
      <c r="F2873" t="s">
        <v>26</v>
      </c>
      <c r="G2873">
        <v>1</v>
      </c>
      <c r="H2873">
        <v>1</v>
      </c>
      <c r="I2873">
        <v>1</v>
      </c>
      <c r="J2873" t="s">
        <v>26</v>
      </c>
      <c r="K2873" t="s">
        <v>26</v>
      </c>
      <c r="L2873" t="s">
        <v>26</v>
      </c>
      <c r="M2873" t="s">
        <v>26</v>
      </c>
      <c r="N2873" t="s">
        <v>26</v>
      </c>
      <c r="O2873" t="s">
        <v>26</v>
      </c>
      <c r="P2873" t="s">
        <v>26</v>
      </c>
      <c r="Q2873" t="s">
        <v>26</v>
      </c>
      <c r="R2873" t="s">
        <v>26</v>
      </c>
      <c r="S2873" t="s">
        <v>26</v>
      </c>
      <c r="T2873" t="s">
        <v>26</v>
      </c>
      <c r="U2873" t="s">
        <v>26</v>
      </c>
      <c r="V2873" t="s">
        <v>26</v>
      </c>
      <c r="W2873" t="s">
        <v>26</v>
      </c>
      <c r="X2873" t="s">
        <v>26</v>
      </c>
      <c r="Y2873" t="s">
        <v>26</v>
      </c>
      <c r="Z2873" t="s">
        <v>26</v>
      </c>
      <c r="AA2873" t="s">
        <v>26</v>
      </c>
      <c r="AB2873" t="s">
        <v>26</v>
      </c>
      <c r="AC2873" t="s">
        <v>26</v>
      </c>
      <c r="AD2873" t="s">
        <v>26</v>
      </c>
      <c r="AE2873" t="s">
        <v>26</v>
      </c>
      <c r="AF2873" t="s">
        <v>26</v>
      </c>
      <c r="AG2873" t="s">
        <v>26</v>
      </c>
      <c r="AH2873" t="s">
        <v>26</v>
      </c>
      <c r="AI2873">
        <v>0</v>
      </c>
      <c r="AJ2873">
        <v>1</v>
      </c>
      <c r="AK2873">
        <v>0</v>
      </c>
      <c r="AL2873" t="s">
        <v>26</v>
      </c>
    </row>
    <row r="2874" spans="1:38">
      <c r="A2874" t="s">
        <v>6870</v>
      </c>
      <c r="B2874" t="s">
        <v>1547</v>
      </c>
      <c r="C2874" t="s">
        <v>5557</v>
      </c>
      <c r="D2874" t="s">
        <v>6671</v>
      </c>
      <c r="E2874" t="s">
        <v>6871</v>
      </c>
      <c r="F2874" t="s">
        <v>26</v>
      </c>
      <c r="G2874" t="s">
        <v>26</v>
      </c>
      <c r="H2874" t="s">
        <v>26</v>
      </c>
      <c r="I2874">
        <v>1</v>
      </c>
      <c r="J2874" t="s">
        <v>26</v>
      </c>
      <c r="K2874" t="s">
        <v>26</v>
      </c>
      <c r="L2874" t="s">
        <v>26</v>
      </c>
      <c r="M2874" t="s">
        <v>26</v>
      </c>
      <c r="N2874" t="s">
        <v>26</v>
      </c>
      <c r="O2874" t="s">
        <v>26</v>
      </c>
      <c r="P2874" t="s">
        <v>26</v>
      </c>
      <c r="Q2874">
        <v>1</v>
      </c>
      <c r="R2874">
        <v>1</v>
      </c>
      <c r="S2874" t="s">
        <v>26</v>
      </c>
      <c r="T2874" t="s">
        <v>26</v>
      </c>
      <c r="U2874" t="s">
        <v>26</v>
      </c>
      <c r="V2874" t="s">
        <v>26</v>
      </c>
      <c r="W2874" t="s">
        <v>26</v>
      </c>
      <c r="X2874" t="s">
        <v>26</v>
      </c>
      <c r="Y2874" t="s">
        <v>26</v>
      </c>
      <c r="Z2874">
        <v>55.4</v>
      </c>
      <c r="AA2874" t="s">
        <v>26</v>
      </c>
      <c r="AB2874" t="s">
        <v>26</v>
      </c>
      <c r="AC2874" t="s">
        <v>26</v>
      </c>
      <c r="AD2874" t="s">
        <v>26</v>
      </c>
      <c r="AE2874" t="s">
        <v>26</v>
      </c>
      <c r="AF2874" t="s">
        <v>26</v>
      </c>
      <c r="AG2874" t="s">
        <v>26</v>
      </c>
      <c r="AH2874" t="s">
        <v>26</v>
      </c>
      <c r="AI2874">
        <v>0</v>
      </c>
      <c r="AJ2874">
        <v>1</v>
      </c>
      <c r="AK2874">
        <v>0</v>
      </c>
      <c r="AL2874" t="s">
        <v>26</v>
      </c>
    </row>
    <row r="2875" spans="1:38">
      <c r="A2875" t="s">
        <v>6872</v>
      </c>
      <c r="B2875" t="s">
        <v>1547</v>
      </c>
      <c r="C2875" t="s">
        <v>5557</v>
      </c>
      <c r="D2875" t="s">
        <v>6671</v>
      </c>
      <c r="E2875" t="s">
        <v>6873</v>
      </c>
      <c r="F2875" t="s">
        <v>26</v>
      </c>
      <c r="G2875">
        <v>1</v>
      </c>
      <c r="H2875">
        <v>1</v>
      </c>
      <c r="I2875">
        <v>1</v>
      </c>
      <c r="J2875" t="s">
        <v>26</v>
      </c>
      <c r="K2875" t="s">
        <v>26</v>
      </c>
      <c r="L2875" t="s">
        <v>26</v>
      </c>
      <c r="M2875" t="s">
        <v>26</v>
      </c>
      <c r="N2875" t="s">
        <v>26</v>
      </c>
      <c r="O2875" t="s">
        <v>26</v>
      </c>
      <c r="P2875" t="s">
        <v>26</v>
      </c>
      <c r="Q2875" t="s">
        <v>26</v>
      </c>
      <c r="R2875" t="s">
        <v>26</v>
      </c>
      <c r="S2875" t="s">
        <v>26</v>
      </c>
      <c r="T2875" t="s">
        <v>26</v>
      </c>
      <c r="U2875" t="s">
        <v>26</v>
      </c>
      <c r="V2875" t="s">
        <v>26</v>
      </c>
      <c r="W2875" t="s">
        <v>26</v>
      </c>
      <c r="X2875" t="s">
        <v>26</v>
      </c>
      <c r="Y2875" t="s">
        <v>26</v>
      </c>
      <c r="Z2875">
        <v>47.1</v>
      </c>
      <c r="AA2875" t="s">
        <v>26</v>
      </c>
      <c r="AB2875" t="s">
        <v>26</v>
      </c>
      <c r="AC2875" t="s">
        <v>26</v>
      </c>
      <c r="AD2875" t="s">
        <v>26</v>
      </c>
      <c r="AE2875" t="s">
        <v>26</v>
      </c>
      <c r="AF2875">
        <v>1</v>
      </c>
      <c r="AG2875" t="s">
        <v>26</v>
      </c>
      <c r="AH2875" t="s">
        <v>26</v>
      </c>
      <c r="AI2875">
        <v>0</v>
      </c>
      <c r="AJ2875">
        <v>1</v>
      </c>
      <c r="AK2875">
        <v>0</v>
      </c>
      <c r="AL2875" t="s">
        <v>26</v>
      </c>
    </row>
    <row r="2876" spans="1:38">
      <c r="A2876" t="s">
        <v>6874</v>
      </c>
      <c r="B2876" t="s">
        <v>1547</v>
      </c>
      <c r="C2876" t="s">
        <v>5557</v>
      </c>
      <c r="D2876" t="s">
        <v>6671</v>
      </c>
      <c r="E2876" t="s">
        <v>6875</v>
      </c>
      <c r="F2876" t="s">
        <v>26</v>
      </c>
      <c r="G2876" t="s">
        <v>26</v>
      </c>
      <c r="H2876" t="s">
        <v>26</v>
      </c>
      <c r="I2876">
        <v>1</v>
      </c>
      <c r="J2876" t="s">
        <v>26</v>
      </c>
      <c r="K2876" t="s">
        <v>26</v>
      </c>
      <c r="L2876" t="s">
        <v>26</v>
      </c>
      <c r="M2876" t="s">
        <v>26</v>
      </c>
      <c r="N2876" t="s">
        <v>26</v>
      </c>
      <c r="O2876" t="s">
        <v>26</v>
      </c>
      <c r="P2876" t="s">
        <v>26</v>
      </c>
      <c r="Q2876" t="s">
        <v>26</v>
      </c>
      <c r="R2876" t="s">
        <v>26</v>
      </c>
      <c r="S2876" t="s">
        <v>26</v>
      </c>
      <c r="T2876" t="s">
        <v>26</v>
      </c>
      <c r="U2876" t="s">
        <v>26</v>
      </c>
      <c r="V2876" t="s">
        <v>26</v>
      </c>
      <c r="W2876" t="s">
        <v>26</v>
      </c>
      <c r="X2876" t="s">
        <v>26</v>
      </c>
      <c r="Y2876" t="s">
        <v>26</v>
      </c>
      <c r="Z2876" t="s">
        <v>26</v>
      </c>
      <c r="AA2876" t="s">
        <v>26</v>
      </c>
      <c r="AB2876" t="s">
        <v>26</v>
      </c>
      <c r="AC2876" t="s">
        <v>26</v>
      </c>
      <c r="AD2876">
        <v>509</v>
      </c>
      <c r="AE2876">
        <v>509</v>
      </c>
      <c r="AF2876">
        <v>1</v>
      </c>
      <c r="AG2876">
        <v>2</v>
      </c>
      <c r="AH2876">
        <v>2</v>
      </c>
      <c r="AI2876">
        <v>0</v>
      </c>
      <c r="AJ2876">
        <v>1</v>
      </c>
      <c r="AK2876">
        <v>0</v>
      </c>
      <c r="AL2876" t="s">
        <v>26</v>
      </c>
    </row>
    <row r="2877" spans="1:38">
      <c r="A2877" t="s">
        <v>6876</v>
      </c>
      <c r="B2877" t="s">
        <v>1547</v>
      </c>
      <c r="C2877" t="s">
        <v>5557</v>
      </c>
      <c r="D2877" t="s">
        <v>6671</v>
      </c>
      <c r="E2877" t="s">
        <v>6877</v>
      </c>
      <c r="F2877" t="s">
        <v>26</v>
      </c>
      <c r="G2877" t="s">
        <v>26</v>
      </c>
      <c r="H2877" t="s">
        <v>26</v>
      </c>
      <c r="I2877" t="s">
        <v>26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26</v>
      </c>
      <c r="P2877" t="s">
        <v>26</v>
      </c>
      <c r="Q2877" t="s">
        <v>26</v>
      </c>
      <c r="R2877" t="s">
        <v>26</v>
      </c>
      <c r="S2877" t="s">
        <v>26</v>
      </c>
      <c r="T2877" t="s">
        <v>26</v>
      </c>
      <c r="U2877" t="s">
        <v>26</v>
      </c>
      <c r="V2877" t="s">
        <v>26</v>
      </c>
      <c r="W2877" t="s">
        <v>26</v>
      </c>
      <c r="X2877" t="s">
        <v>26</v>
      </c>
      <c r="Y2877" t="s">
        <v>26</v>
      </c>
      <c r="Z2877">
        <v>30</v>
      </c>
      <c r="AA2877" t="s">
        <v>26</v>
      </c>
      <c r="AB2877" t="s">
        <v>26</v>
      </c>
      <c r="AC2877" t="s">
        <v>26</v>
      </c>
      <c r="AD2877" t="s">
        <v>26</v>
      </c>
      <c r="AE2877" t="s">
        <v>26</v>
      </c>
      <c r="AF2877" t="s">
        <v>26</v>
      </c>
      <c r="AG2877" t="s">
        <v>26</v>
      </c>
      <c r="AH2877" t="s">
        <v>26</v>
      </c>
      <c r="AI2877">
        <v>0</v>
      </c>
      <c r="AJ2877">
        <v>1</v>
      </c>
      <c r="AK2877">
        <v>0</v>
      </c>
      <c r="AL2877" t="s">
        <v>26</v>
      </c>
    </row>
    <row r="2878" spans="1:38">
      <c r="A2878" t="s">
        <v>6878</v>
      </c>
      <c r="B2878" t="s">
        <v>1547</v>
      </c>
      <c r="C2878" t="s">
        <v>5557</v>
      </c>
      <c r="D2878" t="s">
        <v>6671</v>
      </c>
      <c r="E2878" t="s">
        <v>1220</v>
      </c>
      <c r="F2878" t="s">
        <v>26</v>
      </c>
      <c r="G2878">
        <v>1</v>
      </c>
      <c r="H2878">
        <v>1</v>
      </c>
      <c r="I2878">
        <v>1</v>
      </c>
      <c r="J2878" t="s">
        <v>26</v>
      </c>
      <c r="K2878" t="s">
        <v>26</v>
      </c>
      <c r="L2878" t="s">
        <v>26</v>
      </c>
      <c r="M2878" t="s">
        <v>26</v>
      </c>
      <c r="N2878" t="s">
        <v>26</v>
      </c>
      <c r="O2878" t="s">
        <v>26</v>
      </c>
      <c r="P2878" t="s">
        <v>26</v>
      </c>
      <c r="Q2878">
        <v>1</v>
      </c>
      <c r="R2878" t="s">
        <v>26</v>
      </c>
      <c r="S2878" t="s">
        <v>26</v>
      </c>
      <c r="T2878" t="s">
        <v>26</v>
      </c>
      <c r="U2878" t="s">
        <v>26</v>
      </c>
      <c r="V2878" t="s">
        <v>26</v>
      </c>
      <c r="W2878">
        <v>9.2899999999999991</v>
      </c>
      <c r="X2878" t="s">
        <v>26</v>
      </c>
      <c r="Y2878" t="s">
        <v>26</v>
      </c>
      <c r="Z2878">
        <v>65</v>
      </c>
      <c r="AA2878" t="s">
        <v>26</v>
      </c>
      <c r="AB2878" t="s">
        <v>26</v>
      </c>
      <c r="AC2878" t="s">
        <v>26</v>
      </c>
      <c r="AD2878">
        <v>50</v>
      </c>
      <c r="AE2878">
        <v>188</v>
      </c>
      <c r="AF2878">
        <v>1</v>
      </c>
      <c r="AG2878">
        <v>2.7</v>
      </c>
      <c r="AH2878">
        <v>3.4</v>
      </c>
      <c r="AI2878">
        <v>0</v>
      </c>
      <c r="AJ2878">
        <v>1</v>
      </c>
      <c r="AK2878">
        <v>0</v>
      </c>
      <c r="AL2878" t="s">
        <v>26</v>
      </c>
    </row>
    <row r="2879" spans="1:38">
      <c r="A2879" t="s">
        <v>6879</v>
      </c>
      <c r="B2879" t="s">
        <v>1547</v>
      </c>
      <c r="C2879" t="s">
        <v>5557</v>
      </c>
      <c r="D2879" t="s">
        <v>6671</v>
      </c>
      <c r="E2879" t="s">
        <v>6880</v>
      </c>
      <c r="F2879" t="s">
        <v>26</v>
      </c>
      <c r="G2879">
        <v>1</v>
      </c>
      <c r="H2879">
        <v>1</v>
      </c>
      <c r="I2879">
        <v>1</v>
      </c>
      <c r="J2879" t="s">
        <v>26</v>
      </c>
      <c r="K2879" t="s">
        <v>26</v>
      </c>
      <c r="L2879" t="s">
        <v>26</v>
      </c>
      <c r="M2879" t="s">
        <v>26</v>
      </c>
      <c r="N2879" t="s">
        <v>26</v>
      </c>
      <c r="O2879" t="s">
        <v>26</v>
      </c>
      <c r="P2879" t="s">
        <v>26</v>
      </c>
      <c r="Q2879" t="s">
        <v>26</v>
      </c>
      <c r="R2879" t="s">
        <v>26</v>
      </c>
      <c r="S2879" t="s">
        <v>26</v>
      </c>
      <c r="T2879" t="s">
        <v>26</v>
      </c>
      <c r="U2879" t="s">
        <v>26</v>
      </c>
      <c r="V2879" t="s">
        <v>26</v>
      </c>
      <c r="W2879" t="s">
        <v>26</v>
      </c>
      <c r="X2879" t="s">
        <v>26</v>
      </c>
      <c r="Y2879" t="s">
        <v>26</v>
      </c>
      <c r="Z2879" t="s">
        <v>26</v>
      </c>
      <c r="AA2879" t="s">
        <v>26</v>
      </c>
      <c r="AB2879" t="s">
        <v>26</v>
      </c>
      <c r="AC2879" t="s">
        <v>26</v>
      </c>
      <c r="AD2879" t="s">
        <v>26</v>
      </c>
      <c r="AE2879" t="s">
        <v>26</v>
      </c>
      <c r="AF2879">
        <v>1</v>
      </c>
      <c r="AG2879" t="s">
        <v>26</v>
      </c>
      <c r="AH2879" t="s">
        <v>26</v>
      </c>
      <c r="AI2879">
        <v>0</v>
      </c>
      <c r="AJ2879">
        <v>1</v>
      </c>
      <c r="AK2879">
        <v>0</v>
      </c>
      <c r="AL2879" t="s">
        <v>26</v>
      </c>
    </row>
    <row r="2880" spans="1:38">
      <c r="A2880" t="s">
        <v>6881</v>
      </c>
      <c r="B2880" t="s">
        <v>1547</v>
      </c>
      <c r="C2880" t="s">
        <v>5557</v>
      </c>
      <c r="D2880" t="s">
        <v>6671</v>
      </c>
      <c r="E2880" t="s">
        <v>6882</v>
      </c>
      <c r="F2880" t="s">
        <v>26</v>
      </c>
      <c r="G2880" t="s">
        <v>26</v>
      </c>
      <c r="H2880" t="s">
        <v>26</v>
      </c>
      <c r="I2880">
        <v>1</v>
      </c>
      <c r="J2880" t="s">
        <v>26</v>
      </c>
      <c r="K2880" t="s">
        <v>26</v>
      </c>
      <c r="L2880" t="s">
        <v>26</v>
      </c>
      <c r="M2880" t="s">
        <v>26</v>
      </c>
      <c r="N2880" t="s">
        <v>26</v>
      </c>
      <c r="O2880" t="s">
        <v>26</v>
      </c>
      <c r="P2880" t="s">
        <v>26</v>
      </c>
      <c r="Q2880" t="s">
        <v>26</v>
      </c>
      <c r="R2880" t="s">
        <v>26</v>
      </c>
      <c r="S2880" t="s">
        <v>26</v>
      </c>
      <c r="T2880" t="s">
        <v>26</v>
      </c>
      <c r="U2880" t="s">
        <v>26</v>
      </c>
      <c r="V2880" t="s">
        <v>26</v>
      </c>
      <c r="W2880" t="s">
        <v>26</v>
      </c>
      <c r="X2880" t="s">
        <v>26</v>
      </c>
      <c r="Y2880" t="s">
        <v>26</v>
      </c>
      <c r="Z2880" t="s">
        <v>26</v>
      </c>
      <c r="AA2880" t="s">
        <v>26</v>
      </c>
      <c r="AB2880" t="s">
        <v>26</v>
      </c>
      <c r="AC2880" t="s">
        <v>26</v>
      </c>
      <c r="AD2880" t="s">
        <v>26</v>
      </c>
      <c r="AE2880" t="s">
        <v>26</v>
      </c>
      <c r="AF2880">
        <v>1</v>
      </c>
      <c r="AG2880" t="s">
        <v>26</v>
      </c>
      <c r="AH2880" t="s">
        <v>26</v>
      </c>
      <c r="AI2880">
        <v>0</v>
      </c>
      <c r="AJ2880">
        <v>1</v>
      </c>
      <c r="AK2880">
        <v>0</v>
      </c>
      <c r="AL2880" t="s">
        <v>26</v>
      </c>
    </row>
    <row r="2881" spans="1:38">
      <c r="A2881" t="s">
        <v>6883</v>
      </c>
      <c r="B2881" t="s">
        <v>1547</v>
      </c>
      <c r="C2881" t="s">
        <v>5557</v>
      </c>
      <c r="D2881" t="s">
        <v>6671</v>
      </c>
      <c r="E2881" t="s">
        <v>798</v>
      </c>
      <c r="F2881" t="s">
        <v>26</v>
      </c>
      <c r="G2881">
        <v>1</v>
      </c>
      <c r="H2881">
        <v>1</v>
      </c>
      <c r="I2881">
        <v>1</v>
      </c>
      <c r="J2881" t="s">
        <v>26</v>
      </c>
      <c r="K2881" t="s">
        <v>26</v>
      </c>
      <c r="L2881" t="s">
        <v>26</v>
      </c>
      <c r="M2881" t="s">
        <v>26</v>
      </c>
      <c r="N2881" t="s">
        <v>26</v>
      </c>
      <c r="O2881" t="s">
        <v>26</v>
      </c>
      <c r="P2881" t="s">
        <v>26</v>
      </c>
      <c r="Q2881" t="s">
        <v>26</v>
      </c>
      <c r="R2881" t="s">
        <v>26</v>
      </c>
      <c r="S2881" t="s">
        <v>26</v>
      </c>
      <c r="T2881" t="s">
        <v>26</v>
      </c>
      <c r="U2881" t="s">
        <v>26</v>
      </c>
      <c r="V2881" t="s">
        <v>26</v>
      </c>
      <c r="W2881">
        <v>10</v>
      </c>
      <c r="X2881" t="s">
        <v>26</v>
      </c>
      <c r="Y2881" t="s">
        <v>26</v>
      </c>
      <c r="Z2881">
        <v>50</v>
      </c>
      <c r="AA2881" t="s">
        <v>26</v>
      </c>
      <c r="AB2881" t="s">
        <v>26</v>
      </c>
      <c r="AC2881" t="s">
        <v>26</v>
      </c>
      <c r="AD2881">
        <v>20</v>
      </c>
      <c r="AE2881">
        <v>100</v>
      </c>
      <c r="AF2881">
        <v>1</v>
      </c>
      <c r="AG2881">
        <v>1</v>
      </c>
      <c r="AH2881">
        <v>1.3</v>
      </c>
      <c r="AI2881">
        <v>0</v>
      </c>
      <c r="AJ2881">
        <v>1</v>
      </c>
      <c r="AK2881">
        <v>0</v>
      </c>
      <c r="AL2881" t="s">
        <v>26</v>
      </c>
    </row>
    <row r="2882" spans="1:38">
      <c r="A2882" t="s">
        <v>6884</v>
      </c>
      <c r="B2882" t="s">
        <v>1547</v>
      </c>
      <c r="C2882" t="s">
        <v>5557</v>
      </c>
      <c r="D2882" t="s">
        <v>6671</v>
      </c>
      <c r="E2882" t="s">
        <v>450</v>
      </c>
      <c r="F2882" t="s">
        <v>26</v>
      </c>
      <c r="G2882">
        <v>1</v>
      </c>
      <c r="H2882">
        <v>1</v>
      </c>
      <c r="I2882">
        <v>1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26</v>
      </c>
      <c r="P2882" t="s">
        <v>26</v>
      </c>
      <c r="Q2882" t="s">
        <v>26</v>
      </c>
      <c r="R2882" t="s">
        <v>26</v>
      </c>
      <c r="S2882">
        <v>1</v>
      </c>
      <c r="T2882" t="s">
        <v>26</v>
      </c>
      <c r="U2882" t="s">
        <v>26</v>
      </c>
      <c r="V2882" t="s">
        <v>26</v>
      </c>
      <c r="W2882">
        <v>2.33</v>
      </c>
      <c r="X2882" t="s">
        <v>26</v>
      </c>
      <c r="Y2882" t="s">
        <v>26</v>
      </c>
      <c r="Z2882">
        <v>50</v>
      </c>
      <c r="AA2882" t="s">
        <v>26</v>
      </c>
      <c r="AB2882" t="s">
        <v>26</v>
      </c>
      <c r="AC2882" t="s">
        <v>26</v>
      </c>
      <c r="AD2882">
        <v>445</v>
      </c>
      <c r="AE2882">
        <v>450</v>
      </c>
      <c r="AF2882">
        <v>1</v>
      </c>
      <c r="AG2882" t="s">
        <v>26</v>
      </c>
      <c r="AH2882" t="s">
        <v>26</v>
      </c>
      <c r="AI2882">
        <v>0</v>
      </c>
      <c r="AJ2882">
        <v>1</v>
      </c>
      <c r="AK2882">
        <v>0</v>
      </c>
      <c r="AL2882" t="s">
        <v>26</v>
      </c>
    </row>
    <row r="2883" spans="1:38">
      <c r="A2883" t="s">
        <v>6885</v>
      </c>
      <c r="B2883" t="s">
        <v>1547</v>
      </c>
      <c r="C2883" t="s">
        <v>5557</v>
      </c>
      <c r="D2883" t="s">
        <v>6671</v>
      </c>
      <c r="E2883" t="s">
        <v>6886</v>
      </c>
      <c r="F2883" t="s">
        <v>26</v>
      </c>
      <c r="G2883">
        <v>1</v>
      </c>
      <c r="H2883">
        <v>1</v>
      </c>
      <c r="I2883">
        <v>1</v>
      </c>
      <c r="J2883" t="s">
        <v>26</v>
      </c>
      <c r="K2883" t="s">
        <v>26</v>
      </c>
      <c r="L2883" t="s">
        <v>26</v>
      </c>
      <c r="M2883" t="s">
        <v>26</v>
      </c>
      <c r="N2883" t="s">
        <v>26</v>
      </c>
      <c r="O2883" t="s">
        <v>26</v>
      </c>
      <c r="P2883" t="s">
        <v>26</v>
      </c>
      <c r="Q2883" t="s">
        <v>26</v>
      </c>
      <c r="R2883" t="s">
        <v>26</v>
      </c>
      <c r="S2883" t="s">
        <v>26</v>
      </c>
      <c r="T2883" t="s">
        <v>26</v>
      </c>
      <c r="U2883" t="s">
        <v>26</v>
      </c>
      <c r="V2883" t="s">
        <v>26</v>
      </c>
      <c r="W2883" t="s">
        <v>26</v>
      </c>
      <c r="X2883" t="s">
        <v>26</v>
      </c>
      <c r="Y2883" t="s">
        <v>26</v>
      </c>
      <c r="Z2883">
        <v>37.1</v>
      </c>
      <c r="AA2883" t="s">
        <v>26</v>
      </c>
      <c r="AB2883" t="s">
        <v>26</v>
      </c>
      <c r="AC2883" t="s">
        <v>26</v>
      </c>
      <c r="AD2883" t="s">
        <v>26</v>
      </c>
      <c r="AE2883" t="s">
        <v>26</v>
      </c>
      <c r="AF2883">
        <v>1</v>
      </c>
      <c r="AG2883">
        <v>1.7</v>
      </c>
      <c r="AH2883">
        <v>1.7</v>
      </c>
      <c r="AI2883">
        <v>0</v>
      </c>
      <c r="AJ2883">
        <v>1</v>
      </c>
      <c r="AK2883">
        <v>0</v>
      </c>
      <c r="AL2883" t="s">
        <v>26</v>
      </c>
    </row>
    <row r="2884" spans="1:38">
      <c r="A2884" t="s">
        <v>6887</v>
      </c>
      <c r="B2884" t="s">
        <v>1547</v>
      </c>
      <c r="C2884" t="s">
        <v>5557</v>
      </c>
      <c r="D2884" t="s">
        <v>6671</v>
      </c>
      <c r="E2884" t="s">
        <v>622</v>
      </c>
      <c r="F2884">
        <v>1</v>
      </c>
      <c r="G2884">
        <v>1</v>
      </c>
      <c r="H2884" t="s">
        <v>26</v>
      </c>
      <c r="I2884" t="s">
        <v>26</v>
      </c>
      <c r="J2884" t="s">
        <v>26</v>
      </c>
      <c r="K2884" t="s">
        <v>26</v>
      </c>
      <c r="L2884" t="s">
        <v>26</v>
      </c>
      <c r="M2884" t="s">
        <v>26</v>
      </c>
      <c r="N2884" t="s">
        <v>26</v>
      </c>
      <c r="O2884" t="s">
        <v>26</v>
      </c>
      <c r="P2884" t="s">
        <v>26</v>
      </c>
      <c r="Q2884" t="s">
        <v>26</v>
      </c>
      <c r="R2884" t="s">
        <v>26</v>
      </c>
      <c r="S2884" t="s">
        <v>26</v>
      </c>
      <c r="T2884" t="s">
        <v>26</v>
      </c>
      <c r="U2884" t="s">
        <v>26</v>
      </c>
      <c r="V2884" t="s">
        <v>26</v>
      </c>
      <c r="W2884">
        <v>32.79</v>
      </c>
      <c r="X2884" t="s">
        <v>26</v>
      </c>
      <c r="Y2884" t="s">
        <v>26</v>
      </c>
      <c r="Z2884">
        <v>100</v>
      </c>
      <c r="AA2884" t="s">
        <v>26</v>
      </c>
      <c r="AB2884" t="s">
        <v>26</v>
      </c>
      <c r="AC2884" t="s">
        <v>26</v>
      </c>
      <c r="AD2884">
        <v>1000</v>
      </c>
      <c r="AE2884">
        <v>1000</v>
      </c>
      <c r="AF2884">
        <v>1</v>
      </c>
      <c r="AG2884">
        <v>1.2</v>
      </c>
      <c r="AH2884">
        <v>1.2</v>
      </c>
      <c r="AI2884">
        <v>0</v>
      </c>
      <c r="AJ2884">
        <v>1</v>
      </c>
      <c r="AK2884">
        <v>0</v>
      </c>
      <c r="AL2884" t="s">
        <v>26</v>
      </c>
    </row>
    <row r="2885" spans="1:38">
      <c r="A2885" t="s">
        <v>6888</v>
      </c>
      <c r="B2885" t="s">
        <v>1547</v>
      </c>
      <c r="C2885" t="s">
        <v>5557</v>
      </c>
      <c r="D2885" t="s">
        <v>6671</v>
      </c>
      <c r="E2885" t="s">
        <v>6889</v>
      </c>
      <c r="F2885" t="s">
        <v>26</v>
      </c>
      <c r="G2885" t="s">
        <v>26</v>
      </c>
      <c r="H2885" t="s">
        <v>26</v>
      </c>
      <c r="I2885">
        <v>1</v>
      </c>
      <c r="J2885" t="s">
        <v>26</v>
      </c>
      <c r="K2885" t="s">
        <v>26</v>
      </c>
      <c r="L2885" t="s">
        <v>26</v>
      </c>
      <c r="M2885" t="s">
        <v>26</v>
      </c>
      <c r="N2885" t="s">
        <v>26</v>
      </c>
      <c r="O2885" t="s">
        <v>26</v>
      </c>
      <c r="P2885" t="s">
        <v>26</v>
      </c>
      <c r="Q2885" t="s">
        <v>26</v>
      </c>
      <c r="R2885" t="s">
        <v>26</v>
      </c>
      <c r="S2885" t="s">
        <v>26</v>
      </c>
      <c r="T2885" t="s">
        <v>26</v>
      </c>
      <c r="U2885" t="s">
        <v>26</v>
      </c>
      <c r="V2885" t="s">
        <v>26</v>
      </c>
      <c r="W2885" t="s">
        <v>26</v>
      </c>
      <c r="X2885" t="s">
        <v>26</v>
      </c>
      <c r="Y2885" t="s">
        <v>26</v>
      </c>
      <c r="Z2885" t="s">
        <v>26</v>
      </c>
      <c r="AA2885" t="s">
        <v>26</v>
      </c>
      <c r="AB2885" t="s">
        <v>26</v>
      </c>
      <c r="AC2885" t="s">
        <v>26</v>
      </c>
      <c r="AD2885" t="s">
        <v>26</v>
      </c>
      <c r="AE2885" t="s">
        <v>26</v>
      </c>
      <c r="AF2885">
        <v>1</v>
      </c>
      <c r="AG2885" t="s">
        <v>26</v>
      </c>
      <c r="AH2885" t="s">
        <v>26</v>
      </c>
      <c r="AI2885">
        <v>0</v>
      </c>
      <c r="AJ2885">
        <v>1</v>
      </c>
      <c r="AK2885">
        <v>0</v>
      </c>
      <c r="AL2885" t="s">
        <v>26</v>
      </c>
    </row>
    <row r="2886" spans="1:38">
      <c r="A2886" t="s">
        <v>6890</v>
      </c>
      <c r="B2886" t="s">
        <v>1547</v>
      </c>
      <c r="C2886" t="s">
        <v>5557</v>
      </c>
      <c r="D2886" t="s">
        <v>6671</v>
      </c>
      <c r="E2886" t="s">
        <v>552</v>
      </c>
      <c r="F2886" t="s">
        <v>26</v>
      </c>
      <c r="G2886">
        <v>1</v>
      </c>
      <c r="H2886">
        <v>1</v>
      </c>
      <c r="I2886">
        <v>1</v>
      </c>
      <c r="J2886" t="s">
        <v>26</v>
      </c>
      <c r="K2886" t="s">
        <v>26</v>
      </c>
      <c r="L2886" t="s">
        <v>26</v>
      </c>
      <c r="M2886" t="s">
        <v>26</v>
      </c>
      <c r="N2886" t="s">
        <v>26</v>
      </c>
      <c r="O2886" t="s">
        <v>26</v>
      </c>
      <c r="P2886" t="s">
        <v>26</v>
      </c>
      <c r="Q2886">
        <v>1</v>
      </c>
      <c r="R2886" t="s">
        <v>26</v>
      </c>
      <c r="S2886" t="s">
        <v>26</v>
      </c>
      <c r="T2886" t="s">
        <v>26</v>
      </c>
      <c r="U2886" t="s">
        <v>26</v>
      </c>
      <c r="V2886" t="s">
        <v>26</v>
      </c>
      <c r="W2886">
        <v>2.5099999999999998</v>
      </c>
      <c r="X2886" t="s">
        <v>26</v>
      </c>
      <c r="Y2886" t="s">
        <v>26</v>
      </c>
      <c r="Z2886">
        <v>30</v>
      </c>
      <c r="AA2886" t="s">
        <v>26</v>
      </c>
      <c r="AB2886" t="s">
        <v>26</v>
      </c>
      <c r="AC2886" t="s">
        <v>26</v>
      </c>
      <c r="AD2886">
        <v>88</v>
      </c>
      <c r="AE2886">
        <v>200</v>
      </c>
      <c r="AF2886">
        <v>1</v>
      </c>
      <c r="AG2886">
        <v>2.2000000000000002</v>
      </c>
      <c r="AH2886">
        <v>2.2000000000000002</v>
      </c>
      <c r="AI2886">
        <v>0</v>
      </c>
      <c r="AJ2886">
        <v>1</v>
      </c>
      <c r="AK2886">
        <v>0</v>
      </c>
      <c r="AL2886" t="s">
        <v>26</v>
      </c>
    </row>
    <row r="2887" spans="1:38">
      <c r="A2887" t="s">
        <v>6891</v>
      </c>
      <c r="B2887" t="s">
        <v>1547</v>
      </c>
      <c r="C2887" t="s">
        <v>5557</v>
      </c>
      <c r="D2887" t="s">
        <v>6671</v>
      </c>
      <c r="E2887" t="s">
        <v>6892</v>
      </c>
      <c r="F2887" t="s">
        <v>26</v>
      </c>
      <c r="G2887" t="s">
        <v>26</v>
      </c>
      <c r="H2887" t="s">
        <v>26</v>
      </c>
      <c r="I2887" t="s">
        <v>26</v>
      </c>
      <c r="J2887" t="s">
        <v>26</v>
      </c>
      <c r="K2887" t="s">
        <v>26</v>
      </c>
      <c r="L2887" t="s">
        <v>26</v>
      </c>
      <c r="M2887" t="s">
        <v>26</v>
      </c>
      <c r="N2887" t="s">
        <v>26</v>
      </c>
      <c r="O2887" t="s">
        <v>26</v>
      </c>
      <c r="P2887" t="s">
        <v>26</v>
      </c>
      <c r="Q2887" t="s">
        <v>26</v>
      </c>
      <c r="R2887" t="s">
        <v>26</v>
      </c>
      <c r="S2887" t="s">
        <v>26</v>
      </c>
      <c r="T2887" t="s">
        <v>26</v>
      </c>
      <c r="U2887" t="s">
        <v>26</v>
      </c>
      <c r="V2887" t="s">
        <v>26</v>
      </c>
      <c r="W2887" t="s">
        <v>26</v>
      </c>
      <c r="X2887" t="s">
        <v>26</v>
      </c>
      <c r="Y2887" t="s">
        <v>26</v>
      </c>
      <c r="Z2887" t="s">
        <v>26</v>
      </c>
      <c r="AA2887" t="s">
        <v>26</v>
      </c>
      <c r="AB2887" t="s">
        <v>26</v>
      </c>
      <c r="AC2887" t="s">
        <v>26</v>
      </c>
      <c r="AD2887" t="s">
        <v>26</v>
      </c>
      <c r="AE2887" t="s">
        <v>26</v>
      </c>
      <c r="AF2887" t="s">
        <v>26</v>
      </c>
      <c r="AG2887" t="s">
        <v>26</v>
      </c>
      <c r="AH2887" t="s">
        <v>26</v>
      </c>
      <c r="AI2887">
        <v>0</v>
      </c>
      <c r="AJ2887">
        <v>1</v>
      </c>
      <c r="AK2887">
        <v>0</v>
      </c>
      <c r="AL2887" t="s">
        <v>26</v>
      </c>
    </row>
    <row r="2888" spans="1:38">
      <c r="A2888" t="s">
        <v>6893</v>
      </c>
      <c r="B2888" t="s">
        <v>1547</v>
      </c>
      <c r="C2888" t="s">
        <v>5557</v>
      </c>
      <c r="D2888" t="s">
        <v>6671</v>
      </c>
      <c r="E2888" t="s">
        <v>6894</v>
      </c>
      <c r="F2888" t="s">
        <v>26</v>
      </c>
      <c r="G2888" t="s">
        <v>26</v>
      </c>
      <c r="H2888" t="s">
        <v>26</v>
      </c>
      <c r="I2888" t="s">
        <v>26</v>
      </c>
      <c r="J2888" t="s">
        <v>26</v>
      </c>
      <c r="K2888" t="s">
        <v>26</v>
      </c>
      <c r="L2888" t="s">
        <v>26</v>
      </c>
      <c r="M2888" t="s">
        <v>26</v>
      </c>
      <c r="N2888" t="s">
        <v>26</v>
      </c>
      <c r="O2888" t="s">
        <v>26</v>
      </c>
      <c r="P2888" t="s">
        <v>26</v>
      </c>
      <c r="Q2888" t="s">
        <v>26</v>
      </c>
      <c r="R2888" t="s">
        <v>26</v>
      </c>
      <c r="S2888" t="s">
        <v>26</v>
      </c>
      <c r="T2888" t="s">
        <v>26</v>
      </c>
      <c r="U2888" t="s">
        <v>26</v>
      </c>
      <c r="V2888" t="s">
        <v>26</v>
      </c>
      <c r="W2888" t="s">
        <v>26</v>
      </c>
      <c r="X2888" t="s">
        <v>26</v>
      </c>
      <c r="Y2888" t="s">
        <v>26</v>
      </c>
      <c r="Z2888">
        <v>37</v>
      </c>
      <c r="AA2888" t="s">
        <v>26</v>
      </c>
      <c r="AB2888" t="s">
        <v>26</v>
      </c>
      <c r="AC2888" t="s">
        <v>26</v>
      </c>
      <c r="AD2888" t="s">
        <v>26</v>
      </c>
      <c r="AE2888" t="s">
        <v>26</v>
      </c>
      <c r="AF2888" t="s">
        <v>26</v>
      </c>
      <c r="AG2888" t="s">
        <v>26</v>
      </c>
      <c r="AH2888" t="s">
        <v>26</v>
      </c>
      <c r="AI2888">
        <v>0</v>
      </c>
      <c r="AJ2888">
        <v>1</v>
      </c>
      <c r="AK2888">
        <v>0</v>
      </c>
      <c r="AL2888" t="s">
        <v>26</v>
      </c>
    </row>
    <row r="2889" spans="1:38">
      <c r="A2889" t="s">
        <v>6895</v>
      </c>
      <c r="B2889" t="s">
        <v>1547</v>
      </c>
      <c r="C2889" t="s">
        <v>5557</v>
      </c>
      <c r="D2889" t="s">
        <v>6671</v>
      </c>
      <c r="E2889" t="s">
        <v>6896</v>
      </c>
      <c r="F2889" t="s">
        <v>26</v>
      </c>
      <c r="G2889">
        <v>1</v>
      </c>
      <c r="H2889">
        <v>1</v>
      </c>
      <c r="I2889">
        <v>1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26</v>
      </c>
      <c r="Q2889" t="s">
        <v>26</v>
      </c>
      <c r="R2889" t="s">
        <v>26</v>
      </c>
      <c r="S2889" t="s">
        <v>26</v>
      </c>
      <c r="T2889" t="s">
        <v>26</v>
      </c>
      <c r="U2889" t="s">
        <v>26</v>
      </c>
      <c r="V2889" t="s">
        <v>26</v>
      </c>
      <c r="W2889" t="s">
        <v>26</v>
      </c>
      <c r="X2889" t="s">
        <v>26</v>
      </c>
      <c r="Y2889" t="s">
        <v>26</v>
      </c>
      <c r="Z2889">
        <v>40.299999999999997</v>
      </c>
      <c r="AA2889" t="s">
        <v>26</v>
      </c>
      <c r="AB2889" t="s">
        <v>26</v>
      </c>
      <c r="AC2889" t="s">
        <v>26</v>
      </c>
      <c r="AD2889" t="s">
        <v>26</v>
      </c>
      <c r="AE2889" t="s">
        <v>26</v>
      </c>
      <c r="AF2889" t="s">
        <v>26</v>
      </c>
      <c r="AG2889" t="s">
        <v>26</v>
      </c>
      <c r="AH2889" t="s">
        <v>26</v>
      </c>
      <c r="AI2889">
        <v>0</v>
      </c>
      <c r="AJ2889">
        <v>1</v>
      </c>
      <c r="AK2889">
        <v>0</v>
      </c>
      <c r="AL2889" t="s">
        <v>26</v>
      </c>
    </row>
    <row r="2890" spans="1:38">
      <c r="A2890" t="s">
        <v>6897</v>
      </c>
      <c r="B2890" t="s">
        <v>1547</v>
      </c>
      <c r="C2890" t="s">
        <v>5557</v>
      </c>
      <c r="D2890" t="s">
        <v>6671</v>
      </c>
      <c r="E2890" t="s">
        <v>6898</v>
      </c>
      <c r="F2890" t="s">
        <v>26</v>
      </c>
      <c r="G2890" t="s">
        <v>26</v>
      </c>
      <c r="H2890" t="s">
        <v>26</v>
      </c>
      <c r="I2890" t="s">
        <v>26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26</v>
      </c>
      <c r="Q2890" t="s">
        <v>26</v>
      </c>
      <c r="R2890" t="s">
        <v>26</v>
      </c>
      <c r="S2890" t="s">
        <v>26</v>
      </c>
      <c r="T2890" t="s">
        <v>26</v>
      </c>
      <c r="U2890" t="s">
        <v>26</v>
      </c>
      <c r="V2890" t="s">
        <v>26</v>
      </c>
      <c r="W2890" t="s">
        <v>26</v>
      </c>
      <c r="X2890" t="s">
        <v>26</v>
      </c>
      <c r="Y2890" t="s">
        <v>26</v>
      </c>
      <c r="Z2890" t="s">
        <v>26</v>
      </c>
      <c r="AA2890" t="s">
        <v>26</v>
      </c>
      <c r="AB2890" t="s">
        <v>26</v>
      </c>
      <c r="AC2890" t="s">
        <v>26</v>
      </c>
      <c r="AD2890" t="s">
        <v>26</v>
      </c>
      <c r="AE2890" t="s">
        <v>26</v>
      </c>
      <c r="AF2890" t="s">
        <v>26</v>
      </c>
      <c r="AG2890" t="s">
        <v>26</v>
      </c>
      <c r="AH2890" t="s">
        <v>26</v>
      </c>
      <c r="AI2890">
        <v>0</v>
      </c>
      <c r="AJ2890">
        <v>1</v>
      </c>
      <c r="AK2890">
        <v>0</v>
      </c>
      <c r="AL2890" t="s">
        <v>26</v>
      </c>
    </row>
    <row r="2891" spans="1:38">
      <c r="A2891" t="s">
        <v>6899</v>
      </c>
      <c r="B2891" t="s">
        <v>1547</v>
      </c>
      <c r="C2891" t="s">
        <v>5557</v>
      </c>
      <c r="D2891" t="s">
        <v>6671</v>
      </c>
      <c r="E2891" t="s">
        <v>6900</v>
      </c>
      <c r="F2891" t="s">
        <v>26</v>
      </c>
      <c r="G2891">
        <v>1</v>
      </c>
      <c r="H2891">
        <v>1</v>
      </c>
      <c r="I2891">
        <v>1</v>
      </c>
      <c r="J2891" t="s">
        <v>26</v>
      </c>
      <c r="K2891" t="s">
        <v>26</v>
      </c>
      <c r="L2891" t="s">
        <v>26</v>
      </c>
      <c r="M2891" t="s">
        <v>26</v>
      </c>
      <c r="N2891" t="s">
        <v>26</v>
      </c>
      <c r="O2891" t="s">
        <v>26</v>
      </c>
      <c r="P2891" t="s">
        <v>26</v>
      </c>
      <c r="Q2891" t="s">
        <v>26</v>
      </c>
      <c r="R2891" t="s">
        <v>26</v>
      </c>
      <c r="S2891" t="s">
        <v>26</v>
      </c>
      <c r="T2891" t="s">
        <v>26</v>
      </c>
      <c r="U2891" t="s">
        <v>26</v>
      </c>
      <c r="V2891" t="s">
        <v>26</v>
      </c>
      <c r="W2891" t="s">
        <v>26</v>
      </c>
      <c r="X2891" t="s">
        <v>26</v>
      </c>
      <c r="Y2891" t="s">
        <v>26</v>
      </c>
      <c r="Z2891" t="s">
        <v>26</v>
      </c>
      <c r="AA2891" t="s">
        <v>26</v>
      </c>
      <c r="AB2891" t="s">
        <v>26</v>
      </c>
      <c r="AC2891" t="s">
        <v>26</v>
      </c>
      <c r="AD2891" t="s">
        <v>26</v>
      </c>
      <c r="AE2891" t="s">
        <v>26</v>
      </c>
      <c r="AF2891" t="s">
        <v>26</v>
      </c>
      <c r="AG2891" t="s">
        <v>26</v>
      </c>
      <c r="AH2891" t="s">
        <v>26</v>
      </c>
      <c r="AI2891">
        <v>0</v>
      </c>
      <c r="AJ2891">
        <v>1</v>
      </c>
      <c r="AK2891">
        <v>0</v>
      </c>
      <c r="AL2891" t="s">
        <v>26</v>
      </c>
    </row>
    <row r="2892" spans="1:38">
      <c r="A2892" t="s">
        <v>6901</v>
      </c>
      <c r="B2892" t="s">
        <v>1547</v>
      </c>
      <c r="C2892" t="s">
        <v>5557</v>
      </c>
      <c r="D2892" t="s">
        <v>6671</v>
      </c>
      <c r="E2892" t="s">
        <v>371</v>
      </c>
      <c r="F2892" t="s">
        <v>26</v>
      </c>
      <c r="G2892">
        <v>1</v>
      </c>
      <c r="H2892">
        <v>1</v>
      </c>
      <c r="I2892">
        <v>1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26</v>
      </c>
      <c r="Q2892" t="s">
        <v>26</v>
      </c>
      <c r="R2892" t="s">
        <v>26</v>
      </c>
      <c r="S2892" t="s">
        <v>26</v>
      </c>
      <c r="T2892" t="s">
        <v>26</v>
      </c>
      <c r="U2892" t="s">
        <v>26</v>
      </c>
      <c r="V2892" t="s">
        <v>26</v>
      </c>
      <c r="W2892">
        <v>0.56999999999999995</v>
      </c>
      <c r="X2892" t="s">
        <v>26</v>
      </c>
      <c r="Y2892" t="s">
        <v>26</v>
      </c>
      <c r="Z2892">
        <v>34.1</v>
      </c>
      <c r="AA2892">
        <v>20.399999999999999</v>
      </c>
      <c r="AB2892">
        <v>20.399999999999999</v>
      </c>
      <c r="AC2892" t="s">
        <v>26</v>
      </c>
      <c r="AD2892">
        <v>75</v>
      </c>
      <c r="AE2892">
        <v>160</v>
      </c>
      <c r="AF2892">
        <v>1</v>
      </c>
      <c r="AG2892">
        <v>0.9</v>
      </c>
      <c r="AH2892">
        <v>1.2</v>
      </c>
      <c r="AI2892">
        <v>0</v>
      </c>
      <c r="AJ2892">
        <v>1</v>
      </c>
      <c r="AK2892">
        <v>0</v>
      </c>
      <c r="AL2892" t="s">
        <v>26</v>
      </c>
    </row>
    <row r="2893" spans="1:38">
      <c r="A2893" t="s">
        <v>6902</v>
      </c>
      <c r="B2893" t="s">
        <v>1547</v>
      </c>
      <c r="C2893" t="s">
        <v>5557</v>
      </c>
      <c r="D2893" t="s">
        <v>6671</v>
      </c>
      <c r="E2893" t="s">
        <v>766</v>
      </c>
      <c r="F2893" t="s">
        <v>26</v>
      </c>
      <c r="G2893">
        <v>1</v>
      </c>
      <c r="H2893">
        <v>1</v>
      </c>
      <c r="I2893">
        <v>1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26</v>
      </c>
      <c r="P2893" t="s">
        <v>26</v>
      </c>
      <c r="Q2893">
        <v>1</v>
      </c>
      <c r="R2893" t="s">
        <v>26</v>
      </c>
      <c r="S2893" t="s">
        <v>26</v>
      </c>
      <c r="T2893" t="s">
        <v>26</v>
      </c>
      <c r="U2893" t="s">
        <v>26</v>
      </c>
      <c r="V2893" t="s">
        <v>26</v>
      </c>
      <c r="W2893">
        <v>1.72</v>
      </c>
      <c r="X2893" t="s">
        <v>26</v>
      </c>
      <c r="Y2893" t="s">
        <v>26</v>
      </c>
      <c r="Z2893">
        <v>41</v>
      </c>
      <c r="AA2893" t="s">
        <v>26</v>
      </c>
      <c r="AB2893" t="s">
        <v>26</v>
      </c>
      <c r="AC2893" t="s">
        <v>26</v>
      </c>
      <c r="AD2893">
        <v>50</v>
      </c>
      <c r="AE2893">
        <v>350</v>
      </c>
      <c r="AF2893">
        <v>1</v>
      </c>
      <c r="AG2893">
        <v>1.2</v>
      </c>
      <c r="AH2893">
        <v>1.4</v>
      </c>
      <c r="AI2893">
        <v>0</v>
      </c>
      <c r="AJ2893">
        <v>1</v>
      </c>
      <c r="AK2893">
        <v>0</v>
      </c>
      <c r="AL2893" t="s">
        <v>26</v>
      </c>
    </row>
    <row r="2894" spans="1:38">
      <c r="A2894" t="s">
        <v>6903</v>
      </c>
      <c r="B2894" t="s">
        <v>1547</v>
      </c>
      <c r="C2894" t="s">
        <v>5557</v>
      </c>
      <c r="D2894" t="s">
        <v>6671</v>
      </c>
      <c r="E2894" t="s">
        <v>6904</v>
      </c>
      <c r="F2894" t="s">
        <v>26</v>
      </c>
      <c r="G2894" t="s">
        <v>26</v>
      </c>
      <c r="H2894" t="s">
        <v>26</v>
      </c>
      <c r="I2894" t="s">
        <v>26</v>
      </c>
      <c r="J2894" t="s">
        <v>26</v>
      </c>
      <c r="K2894" t="s">
        <v>26</v>
      </c>
      <c r="L2894" t="s">
        <v>26</v>
      </c>
      <c r="M2894" t="s">
        <v>26</v>
      </c>
      <c r="N2894" t="s">
        <v>26</v>
      </c>
      <c r="O2894" t="s">
        <v>26</v>
      </c>
      <c r="P2894" t="s">
        <v>26</v>
      </c>
      <c r="Q2894" t="s">
        <v>26</v>
      </c>
      <c r="R2894" t="s">
        <v>26</v>
      </c>
      <c r="S2894" t="s">
        <v>26</v>
      </c>
      <c r="T2894" t="s">
        <v>26</v>
      </c>
      <c r="U2894" t="s">
        <v>26</v>
      </c>
      <c r="V2894" t="s">
        <v>26</v>
      </c>
      <c r="W2894" t="s">
        <v>26</v>
      </c>
      <c r="X2894" t="s">
        <v>26</v>
      </c>
      <c r="Y2894" t="s">
        <v>26</v>
      </c>
      <c r="Z2894">
        <v>60</v>
      </c>
      <c r="AA2894" t="s">
        <v>26</v>
      </c>
      <c r="AB2894" t="s">
        <v>26</v>
      </c>
      <c r="AC2894" t="s">
        <v>26</v>
      </c>
      <c r="AD2894" t="s">
        <v>26</v>
      </c>
      <c r="AE2894" t="s">
        <v>26</v>
      </c>
      <c r="AF2894" t="s">
        <v>26</v>
      </c>
      <c r="AG2894" t="s">
        <v>26</v>
      </c>
      <c r="AH2894" t="s">
        <v>26</v>
      </c>
      <c r="AI2894">
        <v>0</v>
      </c>
      <c r="AJ2894">
        <v>1</v>
      </c>
      <c r="AK2894">
        <v>0</v>
      </c>
      <c r="AL2894" t="s">
        <v>26</v>
      </c>
    </row>
    <row r="2895" spans="1:38">
      <c r="A2895" t="s">
        <v>6905</v>
      </c>
      <c r="B2895" t="s">
        <v>1547</v>
      </c>
      <c r="C2895" t="s">
        <v>5557</v>
      </c>
      <c r="D2895" t="s">
        <v>6671</v>
      </c>
      <c r="E2895" t="s">
        <v>6906</v>
      </c>
      <c r="F2895" t="s">
        <v>26</v>
      </c>
      <c r="G2895">
        <v>1</v>
      </c>
      <c r="H2895">
        <v>1</v>
      </c>
      <c r="I2895" t="s">
        <v>26</v>
      </c>
      <c r="J2895" t="s">
        <v>26</v>
      </c>
      <c r="K2895" t="s">
        <v>26</v>
      </c>
      <c r="L2895" t="s">
        <v>26</v>
      </c>
      <c r="M2895" t="s">
        <v>26</v>
      </c>
      <c r="N2895" t="s">
        <v>26</v>
      </c>
      <c r="O2895" t="s">
        <v>26</v>
      </c>
      <c r="P2895" t="s">
        <v>26</v>
      </c>
      <c r="Q2895" t="s">
        <v>26</v>
      </c>
      <c r="R2895" t="s">
        <v>26</v>
      </c>
      <c r="S2895" t="s">
        <v>26</v>
      </c>
      <c r="T2895" t="s">
        <v>26</v>
      </c>
      <c r="U2895" t="s">
        <v>26</v>
      </c>
      <c r="V2895" t="s">
        <v>26</v>
      </c>
      <c r="W2895">
        <v>1.2</v>
      </c>
      <c r="X2895" t="s">
        <v>26</v>
      </c>
      <c r="Y2895" t="s">
        <v>26</v>
      </c>
      <c r="Z2895">
        <v>35</v>
      </c>
      <c r="AA2895" t="s">
        <v>26</v>
      </c>
      <c r="AB2895" t="s">
        <v>26</v>
      </c>
      <c r="AC2895" t="s">
        <v>26</v>
      </c>
      <c r="AD2895" t="s">
        <v>26</v>
      </c>
      <c r="AE2895" t="s">
        <v>26</v>
      </c>
      <c r="AF2895">
        <v>1</v>
      </c>
      <c r="AG2895" t="s">
        <v>26</v>
      </c>
      <c r="AH2895" t="s">
        <v>26</v>
      </c>
      <c r="AI2895">
        <v>0</v>
      </c>
      <c r="AJ2895">
        <v>1</v>
      </c>
      <c r="AK2895">
        <v>0</v>
      </c>
      <c r="AL2895" t="s">
        <v>26</v>
      </c>
    </row>
    <row r="2896" spans="1:38">
      <c r="A2896" t="s">
        <v>6907</v>
      </c>
      <c r="B2896" t="s">
        <v>1547</v>
      </c>
      <c r="C2896" t="s">
        <v>5557</v>
      </c>
      <c r="D2896" t="s">
        <v>6671</v>
      </c>
      <c r="E2896" t="s">
        <v>1206</v>
      </c>
      <c r="F2896" t="s">
        <v>26</v>
      </c>
      <c r="G2896">
        <v>1</v>
      </c>
      <c r="H2896">
        <v>1</v>
      </c>
      <c r="I2896">
        <v>1</v>
      </c>
      <c r="J2896" t="s">
        <v>26</v>
      </c>
      <c r="K2896" t="s">
        <v>26</v>
      </c>
      <c r="L2896" t="s">
        <v>26</v>
      </c>
      <c r="M2896" t="s">
        <v>26</v>
      </c>
      <c r="N2896" t="s">
        <v>26</v>
      </c>
      <c r="O2896" t="s">
        <v>26</v>
      </c>
      <c r="P2896" t="s">
        <v>26</v>
      </c>
      <c r="Q2896" t="s">
        <v>26</v>
      </c>
      <c r="R2896" t="s">
        <v>26</v>
      </c>
      <c r="S2896" t="s">
        <v>26</v>
      </c>
      <c r="T2896" t="s">
        <v>26</v>
      </c>
      <c r="U2896" t="s">
        <v>26</v>
      </c>
      <c r="V2896" t="s">
        <v>26</v>
      </c>
      <c r="W2896">
        <v>4.0999999999999996</v>
      </c>
      <c r="X2896">
        <v>2</v>
      </c>
      <c r="Y2896">
        <v>3</v>
      </c>
      <c r="Z2896">
        <v>40</v>
      </c>
      <c r="AA2896" t="s">
        <v>26</v>
      </c>
      <c r="AB2896" t="s">
        <v>26</v>
      </c>
      <c r="AC2896">
        <v>3</v>
      </c>
      <c r="AD2896">
        <v>550</v>
      </c>
      <c r="AE2896">
        <v>550</v>
      </c>
      <c r="AF2896">
        <v>1</v>
      </c>
      <c r="AG2896">
        <v>1</v>
      </c>
      <c r="AH2896">
        <v>1.22</v>
      </c>
      <c r="AI2896">
        <v>0</v>
      </c>
      <c r="AJ2896">
        <v>1</v>
      </c>
      <c r="AK2896">
        <v>0</v>
      </c>
      <c r="AL2896" t="s">
        <v>26</v>
      </c>
    </row>
    <row r="2897" spans="1:38">
      <c r="A2897" t="s">
        <v>6908</v>
      </c>
      <c r="B2897" t="s">
        <v>1547</v>
      </c>
      <c r="C2897" t="s">
        <v>5557</v>
      </c>
      <c r="D2897" t="s">
        <v>6671</v>
      </c>
      <c r="E2897" t="s">
        <v>6909</v>
      </c>
      <c r="F2897" t="s">
        <v>26</v>
      </c>
      <c r="G2897" t="s">
        <v>26</v>
      </c>
      <c r="H2897" t="s">
        <v>26</v>
      </c>
      <c r="I2897">
        <v>1</v>
      </c>
      <c r="J2897" t="s">
        <v>26</v>
      </c>
      <c r="K2897" t="s">
        <v>26</v>
      </c>
      <c r="L2897" t="s">
        <v>26</v>
      </c>
      <c r="M2897" t="s">
        <v>26</v>
      </c>
      <c r="N2897" t="s">
        <v>26</v>
      </c>
      <c r="O2897" t="s">
        <v>26</v>
      </c>
      <c r="P2897" t="s">
        <v>26</v>
      </c>
      <c r="Q2897" t="s">
        <v>26</v>
      </c>
      <c r="R2897" t="s">
        <v>26</v>
      </c>
      <c r="S2897" t="s">
        <v>26</v>
      </c>
      <c r="T2897" t="s">
        <v>26</v>
      </c>
      <c r="U2897" t="s">
        <v>26</v>
      </c>
      <c r="V2897" t="s">
        <v>26</v>
      </c>
      <c r="W2897" t="s">
        <v>26</v>
      </c>
      <c r="X2897" t="s">
        <v>26</v>
      </c>
      <c r="Y2897" t="s">
        <v>26</v>
      </c>
      <c r="Z2897" t="s">
        <v>26</v>
      </c>
      <c r="AA2897" t="s">
        <v>26</v>
      </c>
      <c r="AB2897" t="s">
        <v>26</v>
      </c>
      <c r="AC2897" t="s">
        <v>26</v>
      </c>
      <c r="AD2897" t="s">
        <v>26</v>
      </c>
      <c r="AE2897" t="s">
        <v>26</v>
      </c>
      <c r="AF2897">
        <v>1</v>
      </c>
      <c r="AG2897" t="s">
        <v>26</v>
      </c>
      <c r="AH2897" t="s">
        <v>26</v>
      </c>
      <c r="AI2897">
        <v>0</v>
      </c>
      <c r="AJ2897">
        <v>1</v>
      </c>
      <c r="AK2897">
        <v>0</v>
      </c>
      <c r="AL2897" t="s">
        <v>26</v>
      </c>
    </row>
    <row r="2898" spans="1:38">
      <c r="A2898" t="s">
        <v>6910</v>
      </c>
      <c r="B2898" t="s">
        <v>1547</v>
      </c>
      <c r="C2898" t="s">
        <v>5557</v>
      </c>
      <c r="D2898" t="s">
        <v>6671</v>
      </c>
      <c r="E2898" t="s">
        <v>251</v>
      </c>
      <c r="F2898" t="s">
        <v>26</v>
      </c>
      <c r="G2898">
        <v>1</v>
      </c>
      <c r="H2898" t="s">
        <v>26</v>
      </c>
      <c r="I2898">
        <v>1</v>
      </c>
      <c r="J2898" t="s">
        <v>26</v>
      </c>
      <c r="K2898" t="s">
        <v>26</v>
      </c>
      <c r="L2898" t="s">
        <v>26</v>
      </c>
      <c r="M2898" t="s">
        <v>26</v>
      </c>
      <c r="N2898" t="s">
        <v>26</v>
      </c>
      <c r="O2898" t="s">
        <v>26</v>
      </c>
      <c r="P2898" t="s">
        <v>26</v>
      </c>
      <c r="Q2898">
        <v>1</v>
      </c>
      <c r="R2898" t="s">
        <v>26</v>
      </c>
      <c r="S2898">
        <v>1</v>
      </c>
      <c r="T2898" t="s">
        <v>26</v>
      </c>
      <c r="U2898" t="s">
        <v>26</v>
      </c>
      <c r="V2898" t="s">
        <v>26</v>
      </c>
      <c r="W2898">
        <v>5.88</v>
      </c>
      <c r="X2898" t="s">
        <v>26</v>
      </c>
      <c r="Y2898" t="s">
        <v>26</v>
      </c>
      <c r="Z2898">
        <v>55.7</v>
      </c>
      <c r="AA2898" t="s">
        <v>26</v>
      </c>
      <c r="AB2898" t="s">
        <v>26</v>
      </c>
      <c r="AC2898" t="s">
        <v>26</v>
      </c>
      <c r="AD2898">
        <v>490</v>
      </c>
      <c r="AE2898">
        <v>1869</v>
      </c>
      <c r="AF2898">
        <v>1</v>
      </c>
      <c r="AG2898">
        <v>1.5</v>
      </c>
      <c r="AH2898">
        <v>1.6</v>
      </c>
      <c r="AI2898">
        <v>0</v>
      </c>
      <c r="AJ2898">
        <v>1</v>
      </c>
      <c r="AK2898">
        <v>0</v>
      </c>
      <c r="AL2898" t="s">
        <v>26</v>
      </c>
    </row>
    <row r="2899" spans="1:38">
      <c r="A2899" t="s">
        <v>6911</v>
      </c>
      <c r="B2899" t="s">
        <v>1547</v>
      </c>
      <c r="C2899" t="s">
        <v>5557</v>
      </c>
      <c r="D2899" t="s">
        <v>6671</v>
      </c>
      <c r="E2899" t="s">
        <v>6912</v>
      </c>
      <c r="F2899" t="s">
        <v>26</v>
      </c>
      <c r="G2899" t="s">
        <v>26</v>
      </c>
      <c r="H2899" t="s">
        <v>26</v>
      </c>
      <c r="I2899" t="s">
        <v>26</v>
      </c>
      <c r="J2899" t="s">
        <v>26</v>
      </c>
      <c r="K2899" t="s">
        <v>26</v>
      </c>
      <c r="L2899" t="s">
        <v>26</v>
      </c>
      <c r="M2899" t="s">
        <v>26</v>
      </c>
      <c r="N2899" t="s">
        <v>26</v>
      </c>
      <c r="O2899" t="s">
        <v>26</v>
      </c>
      <c r="P2899" t="s">
        <v>26</v>
      </c>
      <c r="Q2899" t="s">
        <v>26</v>
      </c>
      <c r="R2899" t="s">
        <v>26</v>
      </c>
      <c r="S2899" t="s">
        <v>26</v>
      </c>
      <c r="T2899" t="s">
        <v>26</v>
      </c>
      <c r="U2899" t="s">
        <v>26</v>
      </c>
      <c r="V2899" t="s">
        <v>26</v>
      </c>
      <c r="W2899" t="s">
        <v>26</v>
      </c>
      <c r="X2899" t="s">
        <v>26</v>
      </c>
      <c r="Y2899" t="s">
        <v>26</v>
      </c>
      <c r="Z2899" t="s">
        <v>26</v>
      </c>
      <c r="AA2899" t="s">
        <v>26</v>
      </c>
      <c r="AB2899" t="s">
        <v>26</v>
      </c>
      <c r="AC2899" t="s">
        <v>26</v>
      </c>
      <c r="AD2899" t="s">
        <v>26</v>
      </c>
      <c r="AE2899" t="s">
        <v>26</v>
      </c>
      <c r="AF2899" t="s">
        <v>26</v>
      </c>
      <c r="AG2899" t="s">
        <v>26</v>
      </c>
      <c r="AH2899" t="s">
        <v>26</v>
      </c>
      <c r="AI2899">
        <v>0</v>
      </c>
      <c r="AJ2899">
        <v>1</v>
      </c>
      <c r="AK2899">
        <v>0</v>
      </c>
      <c r="AL2899" t="s">
        <v>26</v>
      </c>
    </row>
    <row r="2900" spans="1:38">
      <c r="A2900" t="s">
        <v>6913</v>
      </c>
      <c r="B2900" t="s">
        <v>1547</v>
      </c>
      <c r="C2900" t="s">
        <v>5557</v>
      </c>
      <c r="D2900" t="s">
        <v>6671</v>
      </c>
      <c r="E2900" t="s">
        <v>6914</v>
      </c>
      <c r="F2900" t="s">
        <v>26</v>
      </c>
      <c r="G2900">
        <v>1</v>
      </c>
      <c r="H2900">
        <v>1</v>
      </c>
      <c r="I2900">
        <v>1</v>
      </c>
      <c r="J2900" t="s">
        <v>26</v>
      </c>
      <c r="K2900" t="s">
        <v>26</v>
      </c>
      <c r="L2900" t="s">
        <v>26</v>
      </c>
      <c r="M2900" t="s">
        <v>26</v>
      </c>
      <c r="N2900" t="s">
        <v>26</v>
      </c>
      <c r="O2900" t="s">
        <v>26</v>
      </c>
      <c r="P2900" t="s">
        <v>26</v>
      </c>
      <c r="Q2900" t="s">
        <v>26</v>
      </c>
      <c r="R2900" t="s">
        <v>26</v>
      </c>
      <c r="S2900" t="s">
        <v>26</v>
      </c>
      <c r="T2900" t="s">
        <v>26</v>
      </c>
      <c r="U2900" t="s">
        <v>26</v>
      </c>
      <c r="V2900" t="s">
        <v>26</v>
      </c>
      <c r="W2900" t="s">
        <v>26</v>
      </c>
      <c r="X2900" t="s">
        <v>26</v>
      </c>
      <c r="Y2900" t="s">
        <v>26</v>
      </c>
      <c r="Z2900">
        <v>33.5</v>
      </c>
      <c r="AA2900" t="s">
        <v>26</v>
      </c>
      <c r="AB2900" t="s">
        <v>26</v>
      </c>
      <c r="AC2900" t="s">
        <v>26</v>
      </c>
      <c r="AD2900" t="s">
        <v>26</v>
      </c>
      <c r="AE2900" t="s">
        <v>26</v>
      </c>
      <c r="AF2900">
        <v>1</v>
      </c>
      <c r="AG2900" t="s">
        <v>26</v>
      </c>
      <c r="AH2900" t="s">
        <v>26</v>
      </c>
      <c r="AI2900">
        <v>0</v>
      </c>
      <c r="AJ2900">
        <v>1</v>
      </c>
      <c r="AK2900">
        <v>0</v>
      </c>
      <c r="AL2900" t="s">
        <v>26</v>
      </c>
    </row>
    <row r="2901" spans="1:38">
      <c r="A2901" t="s">
        <v>6915</v>
      </c>
      <c r="B2901" t="s">
        <v>1547</v>
      </c>
      <c r="C2901" t="s">
        <v>5557</v>
      </c>
      <c r="D2901" t="s">
        <v>6671</v>
      </c>
      <c r="E2901" t="s">
        <v>6916</v>
      </c>
      <c r="F2901" t="s">
        <v>26</v>
      </c>
      <c r="G2901">
        <v>1</v>
      </c>
      <c r="H2901">
        <v>1</v>
      </c>
      <c r="I2901">
        <v>1</v>
      </c>
      <c r="J2901" t="s">
        <v>26</v>
      </c>
      <c r="K2901" t="s">
        <v>26</v>
      </c>
      <c r="L2901" t="s">
        <v>26</v>
      </c>
      <c r="M2901" t="s">
        <v>26</v>
      </c>
      <c r="N2901" t="s">
        <v>26</v>
      </c>
      <c r="O2901" t="s">
        <v>26</v>
      </c>
      <c r="P2901" t="s">
        <v>26</v>
      </c>
      <c r="Q2901" t="s">
        <v>26</v>
      </c>
      <c r="R2901" t="s">
        <v>26</v>
      </c>
      <c r="S2901" t="s">
        <v>26</v>
      </c>
      <c r="T2901" t="s">
        <v>26</v>
      </c>
      <c r="U2901" t="s">
        <v>26</v>
      </c>
      <c r="V2901" t="s">
        <v>26</v>
      </c>
      <c r="W2901">
        <v>1.1599999999999999</v>
      </c>
      <c r="X2901" t="s">
        <v>26</v>
      </c>
      <c r="Y2901" t="s">
        <v>26</v>
      </c>
      <c r="Z2901">
        <v>40</v>
      </c>
      <c r="AA2901" t="s">
        <v>26</v>
      </c>
      <c r="AB2901" t="s">
        <v>26</v>
      </c>
      <c r="AC2901" t="s">
        <v>26</v>
      </c>
      <c r="AD2901" t="s">
        <v>26</v>
      </c>
      <c r="AE2901" t="s">
        <v>26</v>
      </c>
      <c r="AF2901">
        <v>1</v>
      </c>
      <c r="AG2901">
        <v>1.2</v>
      </c>
      <c r="AH2901">
        <v>1.2</v>
      </c>
      <c r="AI2901">
        <v>0</v>
      </c>
      <c r="AJ2901">
        <v>1</v>
      </c>
      <c r="AK2901">
        <v>0</v>
      </c>
      <c r="AL2901" t="s">
        <v>26</v>
      </c>
    </row>
    <row r="2902" spans="1:38">
      <c r="A2902" t="s">
        <v>6917</v>
      </c>
      <c r="B2902" t="s">
        <v>1547</v>
      </c>
      <c r="C2902" t="s">
        <v>5557</v>
      </c>
      <c r="D2902" t="s">
        <v>6671</v>
      </c>
      <c r="E2902" t="s">
        <v>6918</v>
      </c>
      <c r="F2902" t="s">
        <v>26</v>
      </c>
      <c r="G2902">
        <v>1</v>
      </c>
      <c r="H2902">
        <v>1</v>
      </c>
      <c r="I2902">
        <v>1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26</v>
      </c>
      <c r="Q2902" t="s">
        <v>26</v>
      </c>
      <c r="R2902" t="s">
        <v>26</v>
      </c>
      <c r="S2902" t="s">
        <v>26</v>
      </c>
      <c r="T2902" t="s">
        <v>26</v>
      </c>
      <c r="U2902" t="s">
        <v>26</v>
      </c>
      <c r="V2902" t="s">
        <v>26</v>
      </c>
      <c r="W2902" t="s">
        <v>26</v>
      </c>
      <c r="X2902" t="s">
        <v>26</v>
      </c>
      <c r="Y2902" t="s">
        <v>26</v>
      </c>
      <c r="Z2902">
        <v>30</v>
      </c>
      <c r="AA2902" t="s">
        <v>26</v>
      </c>
      <c r="AB2902" t="s">
        <v>26</v>
      </c>
      <c r="AC2902" t="s">
        <v>26</v>
      </c>
      <c r="AD2902" t="s">
        <v>26</v>
      </c>
      <c r="AE2902" t="s">
        <v>26</v>
      </c>
      <c r="AF2902">
        <v>1</v>
      </c>
      <c r="AG2902" t="s">
        <v>26</v>
      </c>
      <c r="AH2902" t="s">
        <v>26</v>
      </c>
      <c r="AI2902">
        <v>0</v>
      </c>
      <c r="AJ2902">
        <v>1</v>
      </c>
      <c r="AK2902">
        <v>0</v>
      </c>
      <c r="AL2902" t="s">
        <v>26</v>
      </c>
    </row>
    <row r="2903" spans="1:38">
      <c r="A2903" t="s">
        <v>6919</v>
      </c>
      <c r="B2903" t="s">
        <v>1547</v>
      </c>
      <c r="C2903" t="s">
        <v>5557</v>
      </c>
      <c r="D2903" t="s">
        <v>6671</v>
      </c>
      <c r="E2903" t="s">
        <v>59</v>
      </c>
      <c r="F2903">
        <v>1</v>
      </c>
      <c r="G2903">
        <v>1</v>
      </c>
      <c r="H2903" t="s">
        <v>26</v>
      </c>
      <c r="I2903" t="s">
        <v>26</v>
      </c>
      <c r="J2903" t="s">
        <v>26</v>
      </c>
      <c r="K2903" t="s">
        <v>26</v>
      </c>
      <c r="L2903" t="s">
        <v>26</v>
      </c>
      <c r="M2903" t="s">
        <v>26</v>
      </c>
      <c r="N2903" t="s">
        <v>26</v>
      </c>
      <c r="O2903" t="s">
        <v>26</v>
      </c>
      <c r="P2903" t="s">
        <v>26</v>
      </c>
      <c r="Q2903" t="s">
        <v>26</v>
      </c>
      <c r="R2903" t="s">
        <v>26</v>
      </c>
      <c r="S2903" t="s">
        <v>26</v>
      </c>
      <c r="T2903" t="s">
        <v>26</v>
      </c>
      <c r="U2903" t="s">
        <v>26</v>
      </c>
      <c r="V2903" t="s">
        <v>26</v>
      </c>
      <c r="W2903">
        <v>11.35</v>
      </c>
      <c r="X2903" t="s">
        <v>26</v>
      </c>
      <c r="Y2903" t="s">
        <v>26</v>
      </c>
      <c r="Z2903">
        <v>60</v>
      </c>
      <c r="AA2903" t="s">
        <v>26</v>
      </c>
      <c r="AB2903" t="s">
        <v>26</v>
      </c>
      <c r="AC2903" t="s">
        <v>26</v>
      </c>
      <c r="AD2903">
        <v>500</v>
      </c>
      <c r="AE2903">
        <v>1700</v>
      </c>
      <c r="AF2903">
        <v>1</v>
      </c>
      <c r="AG2903">
        <v>1.1000000000000001</v>
      </c>
      <c r="AH2903">
        <v>1.1000000000000001</v>
      </c>
      <c r="AI2903">
        <v>0</v>
      </c>
      <c r="AJ2903">
        <v>1</v>
      </c>
      <c r="AK2903">
        <v>0</v>
      </c>
      <c r="AL2903" t="s">
        <v>26</v>
      </c>
    </row>
    <row r="2904" spans="1:38">
      <c r="A2904" t="s">
        <v>6920</v>
      </c>
      <c r="B2904" t="s">
        <v>1547</v>
      </c>
      <c r="C2904" t="s">
        <v>5557</v>
      </c>
      <c r="D2904" t="s">
        <v>6671</v>
      </c>
      <c r="E2904" t="s">
        <v>6921</v>
      </c>
      <c r="F2904" t="s">
        <v>26</v>
      </c>
      <c r="G2904">
        <v>1</v>
      </c>
      <c r="H2904">
        <v>1</v>
      </c>
      <c r="I2904">
        <v>1</v>
      </c>
      <c r="J2904" t="s">
        <v>26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26</v>
      </c>
      <c r="Q2904" t="s">
        <v>26</v>
      </c>
      <c r="R2904" t="s">
        <v>26</v>
      </c>
      <c r="S2904" t="s">
        <v>26</v>
      </c>
      <c r="T2904" t="s">
        <v>26</v>
      </c>
      <c r="U2904" t="s">
        <v>26</v>
      </c>
      <c r="V2904" t="s">
        <v>26</v>
      </c>
      <c r="W2904" t="s">
        <v>26</v>
      </c>
      <c r="X2904" t="s">
        <v>26</v>
      </c>
      <c r="Y2904" t="s">
        <v>26</v>
      </c>
      <c r="Z2904">
        <v>48.7</v>
      </c>
      <c r="AA2904" t="s">
        <v>26</v>
      </c>
      <c r="AB2904" t="s">
        <v>26</v>
      </c>
      <c r="AC2904" t="s">
        <v>26</v>
      </c>
      <c r="AD2904" t="s">
        <v>26</v>
      </c>
      <c r="AE2904" t="s">
        <v>26</v>
      </c>
      <c r="AF2904" t="s">
        <v>26</v>
      </c>
      <c r="AG2904" t="s">
        <v>26</v>
      </c>
      <c r="AH2904" t="s">
        <v>26</v>
      </c>
      <c r="AI2904">
        <v>0</v>
      </c>
      <c r="AJ2904">
        <v>1</v>
      </c>
      <c r="AK2904">
        <v>0</v>
      </c>
      <c r="AL2904" t="s">
        <v>26</v>
      </c>
    </row>
    <row r="2905" spans="1:38">
      <c r="A2905" t="s">
        <v>6922</v>
      </c>
      <c r="B2905" t="s">
        <v>1547</v>
      </c>
      <c r="C2905" t="s">
        <v>5557</v>
      </c>
      <c r="D2905" t="s">
        <v>6671</v>
      </c>
      <c r="E2905" t="s">
        <v>6923</v>
      </c>
      <c r="F2905" t="s">
        <v>26</v>
      </c>
      <c r="G2905">
        <v>1</v>
      </c>
      <c r="H2905">
        <v>1</v>
      </c>
      <c r="I2905">
        <v>1</v>
      </c>
      <c r="J2905" t="s">
        <v>26</v>
      </c>
      <c r="K2905" t="s">
        <v>26</v>
      </c>
      <c r="L2905" t="s">
        <v>26</v>
      </c>
      <c r="M2905" t="s">
        <v>26</v>
      </c>
      <c r="N2905" t="s">
        <v>26</v>
      </c>
      <c r="O2905" t="s">
        <v>26</v>
      </c>
      <c r="P2905" t="s">
        <v>26</v>
      </c>
      <c r="Q2905" t="s">
        <v>26</v>
      </c>
      <c r="R2905" t="s">
        <v>26</v>
      </c>
      <c r="S2905" t="s">
        <v>26</v>
      </c>
      <c r="T2905" t="s">
        <v>26</v>
      </c>
      <c r="U2905" t="s">
        <v>26</v>
      </c>
      <c r="V2905" t="s">
        <v>26</v>
      </c>
      <c r="W2905" t="s">
        <v>26</v>
      </c>
      <c r="X2905" t="s">
        <v>26</v>
      </c>
      <c r="Y2905" t="s">
        <v>26</v>
      </c>
      <c r="Z2905" t="s">
        <v>26</v>
      </c>
      <c r="AA2905" t="s">
        <v>26</v>
      </c>
      <c r="AB2905" t="s">
        <v>26</v>
      </c>
      <c r="AC2905" t="s">
        <v>26</v>
      </c>
      <c r="AD2905" t="s">
        <v>26</v>
      </c>
      <c r="AE2905" t="s">
        <v>26</v>
      </c>
      <c r="AF2905">
        <v>1</v>
      </c>
      <c r="AG2905" t="s">
        <v>26</v>
      </c>
      <c r="AH2905" t="s">
        <v>26</v>
      </c>
      <c r="AI2905">
        <v>0</v>
      </c>
      <c r="AJ2905">
        <v>1</v>
      </c>
      <c r="AK2905">
        <v>0</v>
      </c>
      <c r="AL2905" t="s">
        <v>26</v>
      </c>
    </row>
    <row r="2906" spans="1:38">
      <c r="A2906" t="s">
        <v>6924</v>
      </c>
      <c r="B2906" t="s">
        <v>1547</v>
      </c>
      <c r="C2906" t="s">
        <v>5557</v>
      </c>
      <c r="D2906" t="s">
        <v>6671</v>
      </c>
      <c r="E2906" t="s">
        <v>6925</v>
      </c>
      <c r="F2906" t="s">
        <v>26</v>
      </c>
      <c r="G2906">
        <v>1</v>
      </c>
      <c r="H2906" t="s">
        <v>26</v>
      </c>
      <c r="I2906">
        <v>1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26</v>
      </c>
      <c r="Q2906" t="s">
        <v>26</v>
      </c>
      <c r="R2906" t="s">
        <v>26</v>
      </c>
      <c r="S2906" t="s">
        <v>26</v>
      </c>
      <c r="T2906" t="s">
        <v>26</v>
      </c>
      <c r="U2906" t="s">
        <v>26</v>
      </c>
      <c r="V2906" t="s">
        <v>26</v>
      </c>
      <c r="W2906" t="s">
        <v>26</v>
      </c>
      <c r="X2906" t="s">
        <v>26</v>
      </c>
      <c r="Y2906" t="s">
        <v>26</v>
      </c>
      <c r="Z2906">
        <v>41.2</v>
      </c>
      <c r="AA2906" t="s">
        <v>26</v>
      </c>
      <c r="AB2906" t="s">
        <v>26</v>
      </c>
      <c r="AC2906" t="s">
        <v>26</v>
      </c>
      <c r="AD2906" t="s">
        <v>26</v>
      </c>
      <c r="AE2906" t="s">
        <v>26</v>
      </c>
      <c r="AF2906">
        <v>1</v>
      </c>
      <c r="AG2906" t="s">
        <v>26</v>
      </c>
      <c r="AH2906" t="s">
        <v>26</v>
      </c>
      <c r="AI2906">
        <v>0</v>
      </c>
      <c r="AJ2906">
        <v>1</v>
      </c>
      <c r="AK2906">
        <v>0</v>
      </c>
      <c r="AL2906" t="s">
        <v>26</v>
      </c>
    </row>
    <row r="2907" spans="1:38">
      <c r="A2907" t="s">
        <v>6926</v>
      </c>
      <c r="B2907" t="s">
        <v>1547</v>
      </c>
      <c r="C2907" t="s">
        <v>5557</v>
      </c>
      <c r="D2907" t="s">
        <v>6671</v>
      </c>
      <c r="E2907" t="s">
        <v>6927</v>
      </c>
      <c r="F2907" t="s">
        <v>26</v>
      </c>
      <c r="G2907" t="s">
        <v>26</v>
      </c>
      <c r="H2907" t="s">
        <v>26</v>
      </c>
      <c r="I2907">
        <v>1</v>
      </c>
      <c r="J2907" t="s">
        <v>26</v>
      </c>
      <c r="K2907" t="s">
        <v>26</v>
      </c>
      <c r="L2907" t="s">
        <v>26</v>
      </c>
      <c r="M2907" t="s">
        <v>26</v>
      </c>
      <c r="N2907" t="s">
        <v>26</v>
      </c>
      <c r="O2907" t="s">
        <v>26</v>
      </c>
      <c r="P2907" t="s">
        <v>26</v>
      </c>
      <c r="Q2907" t="s">
        <v>26</v>
      </c>
      <c r="R2907" t="s">
        <v>26</v>
      </c>
      <c r="S2907" t="s">
        <v>26</v>
      </c>
      <c r="T2907" t="s">
        <v>26</v>
      </c>
      <c r="U2907" t="s">
        <v>26</v>
      </c>
      <c r="V2907" t="s">
        <v>26</v>
      </c>
      <c r="W2907" t="s">
        <v>26</v>
      </c>
      <c r="X2907" t="s">
        <v>26</v>
      </c>
      <c r="Y2907" t="s">
        <v>26</v>
      </c>
      <c r="Z2907" t="s">
        <v>26</v>
      </c>
      <c r="AA2907" t="s">
        <v>26</v>
      </c>
      <c r="AB2907" t="s">
        <v>26</v>
      </c>
      <c r="AC2907" t="s">
        <v>26</v>
      </c>
      <c r="AD2907" t="s">
        <v>26</v>
      </c>
      <c r="AE2907" t="s">
        <v>26</v>
      </c>
      <c r="AF2907">
        <v>1</v>
      </c>
      <c r="AG2907" t="s">
        <v>26</v>
      </c>
      <c r="AH2907" t="s">
        <v>26</v>
      </c>
      <c r="AI2907">
        <v>0</v>
      </c>
      <c r="AJ2907">
        <v>1</v>
      </c>
      <c r="AK2907">
        <v>0</v>
      </c>
      <c r="AL2907" t="s">
        <v>26</v>
      </c>
    </row>
    <row r="2908" spans="1:38">
      <c r="A2908" t="s">
        <v>6928</v>
      </c>
      <c r="B2908" t="s">
        <v>1547</v>
      </c>
      <c r="C2908" t="s">
        <v>5557</v>
      </c>
      <c r="D2908" t="s">
        <v>6671</v>
      </c>
      <c r="E2908" t="s">
        <v>6929</v>
      </c>
      <c r="F2908" t="s">
        <v>26</v>
      </c>
      <c r="G2908" t="s">
        <v>26</v>
      </c>
      <c r="H2908" t="s">
        <v>26</v>
      </c>
      <c r="I2908">
        <v>1</v>
      </c>
      <c r="J2908" t="s">
        <v>26</v>
      </c>
      <c r="K2908" t="s">
        <v>26</v>
      </c>
      <c r="L2908" t="s">
        <v>26</v>
      </c>
      <c r="M2908" t="s">
        <v>26</v>
      </c>
      <c r="N2908" t="s">
        <v>26</v>
      </c>
      <c r="O2908" t="s">
        <v>26</v>
      </c>
      <c r="P2908" t="s">
        <v>26</v>
      </c>
      <c r="Q2908" t="s">
        <v>26</v>
      </c>
      <c r="R2908" t="s">
        <v>26</v>
      </c>
      <c r="S2908" t="s">
        <v>26</v>
      </c>
      <c r="T2908" t="s">
        <v>26</v>
      </c>
      <c r="U2908">
        <v>1</v>
      </c>
      <c r="V2908" t="s">
        <v>26</v>
      </c>
      <c r="W2908" t="s">
        <v>26</v>
      </c>
      <c r="X2908" t="s">
        <v>26</v>
      </c>
      <c r="Y2908" t="s">
        <v>26</v>
      </c>
      <c r="Z2908">
        <v>68.7</v>
      </c>
      <c r="AA2908" t="s">
        <v>26</v>
      </c>
      <c r="AB2908" t="s">
        <v>26</v>
      </c>
      <c r="AC2908" t="s">
        <v>26</v>
      </c>
      <c r="AD2908" t="s">
        <v>26</v>
      </c>
      <c r="AE2908" t="s">
        <v>26</v>
      </c>
      <c r="AF2908" t="s">
        <v>26</v>
      </c>
      <c r="AG2908" t="s">
        <v>26</v>
      </c>
      <c r="AH2908" t="s">
        <v>26</v>
      </c>
      <c r="AI2908">
        <v>0</v>
      </c>
      <c r="AJ2908">
        <v>1</v>
      </c>
      <c r="AK2908">
        <v>0</v>
      </c>
      <c r="AL2908" t="s">
        <v>26</v>
      </c>
    </row>
    <row r="2909" spans="1:38">
      <c r="A2909" t="s">
        <v>6930</v>
      </c>
      <c r="B2909" t="s">
        <v>1547</v>
      </c>
      <c r="C2909" t="s">
        <v>5557</v>
      </c>
      <c r="D2909" t="s">
        <v>6671</v>
      </c>
      <c r="E2909" t="s">
        <v>6931</v>
      </c>
      <c r="F2909" t="s">
        <v>26</v>
      </c>
      <c r="G2909">
        <v>1</v>
      </c>
      <c r="H2909">
        <v>1</v>
      </c>
      <c r="I2909">
        <v>1</v>
      </c>
      <c r="J2909" t="s">
        <v>26</v>
      </c>
      <c r="K2909" t="s">
        <v>26</v>
      </c>
      <c r="L2909" t="s">
        <v>26</v>
      </c>
      <c r="M2909" t="s">
        <v>26</v>
      </c>
      <c r="N2909" t="s">
        <v>26</v>
      </c>
      <c r="O2909" t="s">
        <v>26</v>
      </c>
      <c r="P2909" t="s">
        <v>26</v>
      </c>
      <c r="Q2909" t="s">
        <v>26</v>
      </c>
      <c r="R2909" t="s">
        <v>26</v>
      </c>
      <c r="S2909" t="s">
        <v>26</v>
      </c>
      <c r="T2909" t="s">
        <v>26</v>
      </c>
      <c r="U2909" t="s">
        <v>26</v>
      </c>
      <c r="V2909" t="s">
        <v>26</v>
      </c>
      <c r="W2909" t="s">
        <v>26</v>
      </c>
      <c r="X2909" t="s">
        <v>26</v>
      </c>
      <c r="Y2909" t="s">
        <v>26</v>
      </c>
      <c r="Z2909">
        <v>53</v>
      </c>
      <c r="AA2909" t="s">
        <v>26</v>
      </c>
      <c r="AB2909" t="s">
        <v>26</v>
      </c>
      <c r="AC2909" t="s">
        <v>26</v>
      </c>
      <c r="AD2909" t="s">
        <v>26</v>
      </c>
      <c r="AE2909" t="s">
        <v>26</v>
      </c>
      <c r="AF2909">
        <v>1</v>
      </c>
      <c r="AG2909" t="s">
        <v>26</v>
      </c>
      <c r="AH2909" t="s">
        <v>26</v>
      </c>
      <c r="AI2909">
        <v>0</v>
      </c>
      <c r="AJ2909">
        <v>1</v>
      </c>
      <c r="AK2909">
        <v>0</v>
      </c>
      <c r="AL2909" t="s">
        <v>26</v>
      </c>
    </row>
    <row r="2910" spans="1:38">
      <c r="A2910" t="s">
        <v>6932</v>
      </c>
      <c r="B2910" t="s">
        <v>1547</v>
      </c>
      <c r="C2910" t="s">
        <v>5557</v>
      </c>
      <c r="D2910" t="s">
        <v>6671</v>
      </c>
      <c r="E2910" t="s">
        <v>6933</v>
      </c>
      <c r="F2910" t="s">
        <v>26</v>
      </c>
      <c r="G2910">
        <v>1</v>
      </c>
      <c r="H2910">
        <v>1</v>
      </c>
      <c r="I2910">
        <v>1</v>
      </c>
      <c r="J2910" t="s">
        <v>26</v>
      </c>
      <c r="K2910" t="s">
        <v>26</v>
      </c>
      <c r="L2910" t="s">
        <v>26</v>
      </c>
      <c r="M2910" t="s">
        <v>26</v>
      </c>
      <c r="N2910" t="s">
        <v>26</v>
      </c>
      <c r="O2910" t="s">
        <v>26</v>
      </c>
      <c r="P2910" t="s">
        <v>26</v>
      </c>
      <c r="Q2910" t="s">
        <v>26</v>
      </c>
      <c r="R2910" t="s">
        <v>26</v>
      </c>
      <c r="S2910" t="s">
        <v>26</v>
      </c>
      <c r="T2910" t="s">
        <v>26</v>
      </c>
      <c r="U2910" t="s">
        <v>26</v>
      </c>
      <c r="V2910" t="s">
        <v>26</v>
      </c>
      <c r="W2910" t="s">
        <v>26</v>
      </c>
      <c r="X2910" t="s">
        <v>26</v>
      </c>
      <c r="Y2910" t="s">
        <v>26</v>
      </c>
      <c r="Z2910" t="s">
        <v>26</v>
      </c>
      <c r="AA2910" t="s">
        <v>26</v>
      </c>
      <c r="AB2910" t="s">
        <v>26</v>
      </c>
      <c r="AC2910" t="s">
        <v>26</v>
      </c>
      <c r="AD2910" t="s">
        <v>26</v>
      </c>
      <c r="AE2910" t="s">
        <v>26</v>
      </c>
      <c r="AF2910">
        <v>1</v>
      </c>
      <c r="AG2910" t="s">
        <v>26</v>
      </c>
      <c r="AH2910" t="s">
        <v>26</v>
      </c>
      <c r="AI2910">
        <v>0</v>
      </c>
      <c r="AJ2910">
        <v>1</v>
      </c>
      <c r="AK2910">
        <v>0</v>
      </c>
      <c r="AL2910" t="s">
        <v>26</v>
      </c>
    </row>
    <row r="2911" spans="1:38">
      <c r="A2911" t="s">
        <v>6934</v>
      </c>
      <c r="B2911" t="s">
        <v>1547</v>
      </c>
      <c r="C2911" t="s">
        <v>5557</v>
      </c>
      <c r="D2911" t="s">
        <v>6671</v>
      </c>
      <c r="E2911" t="s">
        <v>805</v>
      </c>
      <c r="F2911" t="s">
        <v>26</v>
      </c>
      <c r="G2911">
        <v>1</v>
      </c>
      <c r="H2911">
        <v>1</v>
      </c>
      <c r="I2911">
        <v>1</v>
      </c>
      <c r="J2911" t="s">
        <v>26</v>
      </c>
      <c r="K2911" t="s">
        <v>26</v>
      </c>
      <c r="L2911" t="s">
        <v>26</v>
      </c>
      <c r="M2911" t="s">
        <v>26</v>
      </c>
      <c r="N2911">
        <v>1</v>
      </c>
      <c r="O2911">
        <v>1</v>
      </c>
      <c r="P2911">
        <v>1</v>
      </c>
      <c r="Q2911">
        <v>1</v>
      </c>
      <c r="R2911" t="s">
        <v>26</v>
      </c>
      <c r="S2911">
        <v>1</v>
      </c>
      <c r="T2911" t="s">
        <v>26</v>
      </c>
      <c r="U2911" t="s">
        <v>26</v>
      </c>
      <c r="V2911" t="s">
        <v>26</v>
      </c>
      <c r="W2911">
        <v>65.2</v>
      </c>
      <c r="X2911">
        <v>2</v>
      </c>
      <c r="Y2911">
        <v>2</v>
      </c>
      <c r="Z2911">
        <v>90</v>
      </c>
      <c r="AA2911" t="s">
        <v>26</v>
      </c>
      <c r="AB2911" t="s">
        <v>26</v>
      </c>
      <c r="AC2911">
        <v>5</v>
      </c>
      <c r="AD2911">
        <v>2889</v>
      </c>
      <c r="AE2911">
        <v>2889</v>
      </c>
      <c r="AF2911">
        <v>1</v>
      </c>
      <c r="AG2911">
        <v>1.3</v>
      </c>
      <c r="AH2911">
        <v>1.3</v>
      </c>
      <c r="AI2911">
        <v>0</v>
      </c>
      <c r="AJ2911">
        <v>1</v>
      </c>
      <c r="AK2911">
        <v>0</v>
      </c>
      <c r="AL2911" t="s">
        <v>26</v>
      </c>
    </row>
    <row r="2912" spans="1:38">
      <c r="A2912" t="s">
        <v>6935</v>
      </c>
      <c r="B2912" t="s">
        <v>1547</v>
      </c>
      <c r="C2912" t="s">
        <v>5557</v>
      </c>
      <c r="D2912" t="s">
        <v>6671</v>
      </c>
      <c r="E2912" t="s">
        <v>6936</v>
      </c>
      <c r="F2912" t="s">
        <v>26</v>
      </c>
      <c r="G2912" t="s">
        <v>26</v>
      </c>
      <c r="H2912" t="s">
        <v>26</v>
      </c>
      <c r="I2912">
        <v>1</v>
      </c>
      <c r="J2912" t="s">
        <v>26</v>
      </c>
      <c r="K2912" t="s">
        <v>26</v>
      </c>
      <c r="L2912" t="s">
        <v>26</v>
      </c>
      <c r="M2912" t="s">
        <v>26</v>
      </c>
      <c r="N2912" t="s">
        <v>26</v>
      </c>
      <c r="O2912" t="s">
        <v>26</v>
      </c>
      <c r="P2912" t="s">
        <v>26</v>
      </c>
      <c r="Q2912" t="s">
        <v>26</v>
      </c>
      <c r="R2912" t="s">
        <v>26</v>
      </c>
      <c r="S2912" t="s">
        <v>26</v>
      </c>
      <c r="T2912" t="s">
        <v>26</v>
      </c>
      <c r="U2912" t="s">
        <v>26</v>
      </c>
      <c r="V2912" t="s">
        <v>26</v>
      </c>
      <c r="W2912" t="s">
        <v>26</v>
      </c>
      <c r="X2912" t="s">
        <v>26</v>
      </c>
      <c r="Y2912" t="s">
        <v>26</v>
      </c>
      <c r="Z2912" t="s">
        <v>26</v>
      </c>
      <c r="AA2912" t="s">
        <v>26</v>
      </c>
      <c r="AB2912" t="s">
        <v>26</v>
      </c>
      <c r="AC2912" t="s">
        <v>26</v>
      </c>
      <c r="AD2912" t="s">
        <v>26</v>
      </c>
      <c r="AE2912" t="s">
        <v>26</v>
      </c>
      <c r="AF2912" t="s">
        <v>26</v>
      </c>
      <c r="AG2912" t="s">
        <v>26</v>
      </c>
      <c r="AH2912" t="s">
        <v>26</v>
      </c>
      <c r="AI2912">
        <v>0</v>
      </c>
      <c r="AJ2912">
        <v>1</v>
      </c>
      <c r="AK2912">
        <v>0</v>
      </c>
      <c r="AL2912" t="s">
        <v>26</v>
      </c>
    </row>
    <row r="2913" spans="1:38">
      <c r="A2913" t="s">
        <v>6937</v>
      </c>
      <c r="B2913" t="s">
        <v>1547</v>
      </c>
      <c r="C2913" t="s">
        <v>5557</v>
      </c>
      <c r="D2913" t="s">
        <v>6671</v>
      </c>
      <c r="E2913" t="s">
        <v>338</v>
      </c>
      <c r="F2913" t="s">
        <v>26</v>
      </c>
      <c r="G2913">
        <v>1</v>
      </c>
      <c r="H2913">
        <v>1</v>
      </c>
      <c r="I2913">
        <v>1</v>
      </c>
      <c r="J2913" t="s">
        <v>26</v>
      </c>
      <c r="K2913" t="s">
        <v>26</v>
      </c>
      <c r="L2913" t="s">
        <v>26</v>
      </c>
      <c r="M2913" t="s">
        <v>26</v>
      </c>
      <c r="N2913" t="s">
        <v>26</v>
      </c>
      <c r="O2913" t="s">
        <v>26</v>
      </c>
      <c r="P2913" t="s">
        <v>26</v>
      </c>
      <c r="Q2913">
        <v>1</v>
      </c>
      <c r="R2913" t="s">
        <v>26</v>
      </c>
      <c r="S2913" t="s">
        <v>26</v>
      </c>
      <c r="T2913" t="s">
        <v>26</v>
      </c>
      <c r="U2913" t="s">
        <v>26</v>
      </c>
      <c r="V2913" t="s">
        <v>26</v>
      </c>
      <c r="W2913">
        <v>0.93</v>
      </c>
      <c r="X2913" t="s">
        <v>26</v>
      </c>
      <c r="Y2913" t="s">
        <v>26</v>
      </c>
      <c r="Z2913">
        <v>35</v>
      </c>
      <c r="AA2913" t="s">
        <v>26</v>
      </c>
      <c r="AB2913" t="s">
        <v>26</v>
      </c>
      <c r="AC2913" t="s">
        <v>26</v>
      </c>
      <c r="AD2913">
        <v>200</v>
      </c>
      <c r="AE2913">
        <v>1000</v>
      </c>
      <c r="AF2913">
        <v>1</v>
      </c>
      <c r="AG2913" t="s">
        <v>26</v>
      </c>
      <c r="AH2913" t="s">
        <v>26</v>
      </c>
      <c r="AI2913">
        <v>0</v>
      </c>
      <c r="AJ2913">
        <v>1</v>
      </c>
      <c r="AK2913">
        <v>0</v>
      </c>
      <c r="AL2913" t="s">
        <v>26</v>
      </c>
    </row>
    <row r="2914" spans="1:38">
      <c r="A2914" t="s">
        <v>6938</v>
      </c>
      <c r="B2914" t="s">
        <v>1547</v>
      </c>
      <c r="C2914" t="s">
        <v>5557</v>
      </c>
      <c r="D2914" t="s">
        <v>6671</v>
      </c>
      <c r="E2914" t="s">
        <v>938</v>
      </c>
      <c r="F2914" t="s">
        <v>26</v>
      </c>
      <c r="G2914">
        <v>1</v>
      </c>
      <c r="H2914">
        <v>1</v>
      </c>
      <c r="I2914">
        <v>1</v>
      </c>
      <c r="J2914" t="s">
        <v>26</v>
      </c>
      <c r="K2914" t="s">
        <v>26</v>
      </c>
      <c r="L2914" t="s">
        <v>26</v>
      </c>
      <c r="M2914" t="s">
        <v>26</v>
      </c>
      <c r="N2914" t="s">
        <v>26</v>
      </c>
      <c r="O2914" t="s">
        <v>26</v>
      </c>
      <c r="P2914" t="s">
        <v>26</v>
      </c>
      <c r="Q2914">
        <v>1</v>
      </c>
      <c r="R2914" t="s">
        <v>26</v>
      </c>
      <c r="S2914" t="s">
        <v>26</v>
      </c>
      <c r="T2914" t="s">
        <v>26</v>
      </c>
      <c r="U2914" t="s">
        <v>26</v>
      </c>
      <c r="V2914" t="s">
        <v>26</v>
      </c>
      <c r="W2914">
        <v>1.65</v>
      </c>
      <c r="X2914" t="s">
        <v>26</v>
      </c>
      <c r="Y2914" t="s">
        <v>26</v>
      </c>
      <c r="Z2914">
        <v>50</v>
      </c>
      <c r="AA2914" t="s">
        <v>26</v>
      </c>
      <c r="AB2914" t="s">
        <v>26</v>
      </c>
      <c r="AC2914" t="s">
        <v>26</v>
      </c>
      <c r="AD2914">
        <v>123</v>
      </c>
      <c r="AE2914">
        <v>200</v>
      </c>
      <c r="AF2914">
        <v>1</v>
      </c>
      <c r="AG2914">
        <v>1.2</v>
      </c>
      <c r="AH2914">
        <v>2</v>
      </c>
      <c r="AI2914">
        <v>0</v>
      </c>
      <c r="AJ2914">
        <v>1</v>
      </c>
      <c r="AK2914">
        <v>0</v>
      </c>
      <c r="AL2914" t="s">
        <v>26</v>
      </c>
    </row>
    <row r="2915" spans="1:38">
      <c r="A2915" t="s">
        <v>6939</v>
      </c>
      <c r="B2915" t="s">
        <v>1547</v>
      </c>
      <c r="C2915" t="s">
        <v>5557</v>
      </c>
      <c r="D2915" t="s">
        <v>6671</v>
      </c>
      <c r="E2915" t="s">
        <v>6940</v>
      </c>
      <c r="F2915" t="s">
        <v>26</v>
      </c>
      <c r="G2915" t="s">
        <v>26</v>
      </c>
      <c r="H2915" t="s">
        <v>26</v>
      </c>
      <c r="I2915" t="s">
        <v>26</v>
      </c>
      <c r="J2915" t="s">
        <v>26</v>
      </c>
      <c r="K2915" t="s">
        <v>26</v>
      </c>
      <c r="L2915" t="s">
        <v>26</v>
      </c>
      <c r="M2915" t="s">
        <v>26</v>
      </c>
      <c r="N2915" t="s">
        <v>26</v>
      </c>
      <c r="O2915" t="s">
        <v>26</v>
      </c>
      <c r="P2915" t="s">
        <v>26</v>
      </c>
      <c r="Q2915" t="s">
        <v>26</v>
      </c>
      <c r="R2915" t="s">
        <v>26</v>
      </c>
      <c r="S2915" t="s">
        <v>26</v>
      </c>
      <c r="T2915" t="s">
        <v>26</v>
      </c>
      <c r="U2915" t="s">
        <v>26</v>
      </c>
      <c r="V2915" t="s">
        <v>26</v>
      </c>
      <c r="W2915" t="s">
        <v>26</v>
      </c>
      <c r="X2915" t="s">
        <v>26</v>
      </c>
      <c r="Y2915" t="s">
        <v>26</v>
      </c>
      <c r="Z2915" t="s">
        <v>26</v>
      </c>
      <c r="AA2915" t="s">
        <v>26</v>
      </c>
      <c r="AB2915" t="s">
        <v>26</v>
      </c>
      <c r="AC2915" t="s">
        <v>26</v>
      </c>
      <c r="AD2915" t="s">
        <v>26</v>
      </c>
      <c r="AE2915" t="s">
        <v>26</v>
      </c>
      <c r="AF2915" t="s">
        <v>26</v>
      </c>
      <c r="AG2915" t="s">
        <v>26</v>
      </c>
      <c r="AH2915" t="s">
        <v>26</v>
      </c>
      <c r="AI2915">
        <v>0</v>
      </c>
      <c r="AJ2915">
        <v>1</v>
      </c>
      <c r="AK2915">
        <v>0</v>
      </c>
      <c r="AL2915" t="s">
        <v>26</v>
      </c>
    </row>
    <row r="2916" spans="1:38">
      <c r="A2916" t="s">
        <v>6941</v>
      </c>
      <c r="B2916" t="s">
        <v>1547</v>
      </c>
      <c r="C2916" t="s">
        <v>5557</v>
      </c>
      <c r="D2916" t="s">
        <v>6671</v>
      </c>
      <c r="E2916" t="s">
        <v>6942</v>
      </c>
      <c r="F2916" t="s">
        <v>26</v>
      </c>
      <c r="G2916" t="s">
        <v>26</v>
      </c>
      <c r="H2916" t="s">
        <v>26</v>
      </c>
      <c r="I2916">
        <v>1</v>
      </c>
      <c r="J2916" t="s">
        <v>26</v>
      </c>
      <c r="K2916" t="s">
        <v>26</v>
      </c>
      <c r="L2916" t="s">
        <v>26</v>
      </c>
      <c r="M2916" t="s">
        <v>26</v>
      </c>
      <c r="N2916" t="s">
        <v>26</v>
      </c>
      <c r="O2916" t="s">
        <v>26</v>
      </c>
      <c r="P2916" t="s">
        <v>26</v>
      </c>
      <c r="Q2916" t="s">
        <v>26</v>
      </c>
      <c r="R2916" t="s">
        <v>26</v>
      </c>
      <c r="S2916" t="s">
        <v>26</v>
      </c>
      <c r="T2916" t="s">
        <v>26</v>
      </c>
      <c r="U2916" t="s">
        <v>26</v>
      </c>
      <c r="V2916" t="s">
        <v>26</v>
      </c>
      <c r="W2916" t="s">
        <v>26</v>
      </c>
      <c r="X2916" t="s">
        <v>26</v>
      </c>
      <c r="Y2916" t="s">
        <v>26</v>
      </c>
      <c r="Z2916" t="s">
        <v>26</v>
      </c>
      <c r="AA2916" t="s">
        <v>26</v>
      </c>
      <c r="AB2916" t="s">
        <v>26</v>
      </c>
      <c r="AC2916" t="s">
        <v>26</v>
      </c>
      <c r="AD2916" t="s">
        <v>26</v>
      </c>
      <c r="AE2916" t="s">
        <v>26</v>
      </c>
      <c r="AF2916">
        <v>1</v>
      </c>
      <c r="AG2916" t="s">
        <v>26</v>
      </c>
      <c r="AH2916" t="s">
        <v>26</v>
      </c>
      <c r="AI2916">
        <v>0</v>
      </c>
      <c r="AJ2916">
        <v>1</v>
      </c>
      <c r="AK2916">
        <v>0</v>
      </c>
      <c r="AL2916" t="s">
        <v>26</v>
      </c>
    </row>
    <row r="2917" spans="1:38">
      <c r="A2917" t="s">
        <v>6943</v>
      </c>
      <c r="B2917" t="s">
        <v>1547</v>
      </c>
      <c r="C2917" t="s">
        <v>5557</v>
      </c>
      <c r="D2917" t="s">
        <v>6671</v>
      </c>
      <c r="E2917" t="s">
        <v>6944</v>
      </c>
      <c r="F2917" t="s">
        <v>26</v>
      </c>
      <c r="G2917" t="s">
        <v>26</v>
      </c>
      <c r="H2917" t="s">
        <v>26</v>
      </c>
      <c r="I2917">
        <v>1</v>
      </c>
      <c r="J2917" t="s">
        <v>26</v>
      </c>
      <c r="K2917" t="s">
        <v>26</v>
      </c>
      <c r="L2917" t="s">
        <v>26</v>
      </c>
      <c r="M2917" t="s">
        <v>26</v>
      </c>
      <c r="N2917" t="s">
        <v>26</v>
      </c>
      <c r="O2917" t="s">
        <v>26</v>
      </c>
      <c r="P2917" t="s">
        <v>26</v>
      </c>
      <c r="Q2917" t="s">
        <v>26</v>
      </c>
      <c r="R2917" t="s">
        <v>26</v>
      </c>
      <c r="S2917" t="s">
        <v>26</v>
      </c>
      <c r="T2917" t="s">
        <v>26</v>
      </c>
      <c r="U2917" t="s">
        <v>26</v>
      </c>
      <c r="V2917" t="s">
        <v>26</v>
      </c>
      <c r="W2917" t="s">
        <v>26</v>
      </c>
      <c r="X2917" t="s">
        <v>26</v>
      </c>
      <c r="Y2917" t="s">
        <v>26</v>
      </c>
      <c r="Z2917">
        <v>28.7</v>
      </c>
      <c r="AA2917" t="s">
        <v>26</v>
      </c>
      <c r="AB2917" t="s">
        <v>26</v>
      </c>
      <c r="AC2917" t="s">
        <v>26</v>
      </c>
      <c r="AD2917" t="s">
        <v>26</v>
      </c>
      <c r="AE2917" t="s">
        <v>26</v>
      </c>
      <c r="AF2917" t="s">
        <v>26</v>
      </c>
      <c r="AG2917" t="s">
        <v>26</v>
      </c>
      <c r="AH2917" t="s">
        <v>26</v>
      </c>
      <c r="AI2917" t="s">
        <v>26</v>
      </c>
      <c r="AJ2917" t="s">
        <v>26</v>
      </c>
      <c r="AK2917" t="s">
        <v>26</v>
      </c>
      <c r="AL2917" t="s">
        <v>26</v>
      </c>
    </row>
    <row r="2918" spans="1:38">
      <c r="A2918" t="s">
        <v>6945</v>
      </c>
      <c r="B2918" t="s">
        <v>1547</v>
      </c>
      <c r="C2918" t="s">
        <v>5557</v>
      </c>
      <c r="D2918" t="s">
        <v>6671</v>
      </c>
      <c r="E2918" t="s">
        <v>792</v>
      </c>
      <c r="F2918" t="s">
        <v>26</v>
      </c>
      <c r="G2918">
        <v>1</v>
      </c>
      <c r="H2918">
        <v>1</v>
      </c>
      <c r="I2918">
        <v>1</v>
      </c>
      <c r="J2918" t="s">
        <v>26</v>
      </c>
      <c r="K2918" t="s">
        <v>26</v>
      </c>
      <c r="L2918" t="s">
        <v>26</v>
      </c>
      <c r="M2918" t="s">
        <v>26</v>
      </c>
      <c r="N2918" t="s">
        <v>26</v>
      </c>
      <c r="O2918" t="s">
        <v>26</v>
      </c>
      <c r="P2918" t="s">
        <v>26</v>
      </c>
      <c r="Q2918" t="s">
        <v>26</v>
      </c>
      <c r="R2918" t="s">
        <v>26</v>
      </c>
      <c r="S2918" t="s">
        <v>26</v>
      </c>
      <c r="T2918" t="s">
        <v>26</v>
      </c>
      <c r="U2918" t="s">
        <v>26</v>
      </c>
      <c r="V2918" t="s">
        <v>26</v>
      </c>
      <c r="W2918">
        <v>6.5</v>
      </c>
      <c r="X2918" t="s">
        <v>26</v>
      </c>
      <c r="Y2918" t="s">
        <v>26</v>
      </c>
      <c r="Z2918">
        <v>55</v>
      </c>
      <c r="AA2918" t="s">
        <v>26</v>
      </c>
      <c r="AB2918" t="s">
        <v>26</v>
      </c>
      <c r="AC2918" t="s">
        <v>26</v>
      </c>
      <c r="AD2918">
        <v>400</v>
      </c>
      <c r="AE2918">
        <v>700</v>
      </c>
      <c r="AF2918">
        <v>1</v>
      </c>
      <c r="AG2918">
        <v>1.3</v>
      </c>
      <c r="AH2918">
        <v>1.4</v>
      </c>
      <c r="AI2918">
        <v>0</v>
      </c>
      <c r="AJ2918">
        <v>1</v>
      </c>
      <c r="AK2918">
        <v>0</v>
      </c>
      <c r="AL2918" t="s">
        <v>26</v>
      </c>
    </row>
    <row r="2919" spans="1:38">
      <c r="A2919" t="s">
        <v>6946</v>
      </c>
      <c r="B2919" t="s">
        <v>1547</v>
      </c>
      <c r="C2919" t="s">
        <v>5557</v>
      </c>
      <c r="D2919" t="s">
        <v>6671</v>
      </c>
      <c r="E2919" t="s">
        <v>354</v>
      </c>
      <c r="F2919" t="s">
        <v>26</v>
      </c>
      <c r="G2919">
        <v>1</v>
      </c>
      <c r="H2919">
        <v>1</v>
      </c>
      <c r="I2919">
        <v>1</v>
      </c>
      <c r="J2919" t="s">
        <v>26</v>
      </c>
      <c r="K2919" t="s">
        <v>26</v>
      </c>
      <c r="L2919" t="s">
        <v>26</v>
      </c>
      <c r="M2919" t="s">
        <v>26</v>
      </c>
      <c r="N2919" t="s">
        <v>26</v>
      </c>
      <c r="O2919" t="s">
        <v>26</v>
      </c>
      <c r="P2919" t="s">
        <v>26</v>
      </c>
      <c r="Q2919" t="s">
        <v>26</v>
      </c>
      <c r="R2919" t="s">
        <v>26</v>
      </c>
      <c r="S2919" t="s">
        <v>26</v>
      </c>
      <c r="T2919" t="s">
        <v>26</v>
      </c>
      <c r="U2919" t="s">
        <v>26</v>
      </c>
      <c r="V2919" t="s">
        <v>26</v>
      </c>
      <c r="W2919">
        <v>3.08</v>
      </c>
      <c r="X2919" t="s">
        <v>26</v>
      </c>
      <c r="Y2919" t="s">
        <v>26</v>
      </c>
      <c r="Z2919">
        <v>35</v>
      </c>
      <c r="AA2919" t="s">
        <v>26</v>
      </c>
      <c r="AB2919" t="s">
        <v>26</v>
      </c>
      <c r="AC2919" t="s">
        <v>26</v>
      </c>
      <c r="AD2919">
        <v>40</v>
      </c>
      <c r="AE2919">
        <v>300</v>
      </c>
      <c r="AF2919">
        <v>1</v>
      </c>
      <c r="AG2919">
        <v>1</v>
      </c>
      <c r="AH2919">
        <v>1.1000000000000001</v>
      </c>
      <c r="AI2919">
        <v>0</v>
      </c>
      <c r="AJ2919">
        <v>1</v>
      </c>
      <c r="AK2919">
        <v>0</v>
      </c>
      <c r="AL2919" t="s">
        <v>26</v>
      </c>
    </row>
    <row r="2920" spans="1:38">
      <c r="A2920" t="s">
        <v>6947</v>
      </c>
      <c r="B2920" t="s">
        <v>1547</v>
      </c>
      <c r="C2920" t="s">
        <v>5557</v>
      </c>
      <c r="D2920" t="s">
        <v>6671</v>
      </c>
      <c r="E2920" t="s">
        <v>6948</v>
      </c>
      <c r="F2920" t="s">
        <v>26</v>
      </c>
      <c r="G2920">
        <v>1</v>
      </c>
      <c r="H2920">
        <v>1</v>
      </c>
      <c r="I2920">
        <v>1</v>
      </c>
      <c r="J2920" t="s">
        <v>26</v>
      </c>
      <c r="K2920" t="s">
        <v>26</v>
      </c>
      <c r="L2920" t="s">
        <v>26</v>
      </c>
      <c r="M2920" t="s">
        <v>26</v>
      </c>
      <c r="N2920" t="s">
        <v>26</v>
      </c>
      <c r="O2920" t="s">
        <v>26</v>
      </c>
      <c r="P2920" t="s">
        <v>26</v>
      </c>
      <c r="Q2920" t="s">
        <v>26</v>
      </c>
      <c r="R2920" t="s">
        <v>26</v>
      </c>
      <c r="S2920" t="s">
        <v>26</v>
      </c>
      <c r="T2920" t="s">
        <v>26</v>
      </c>
      <c r="U2920" t="s">
        <v>26</v>
      </c>
      <c r="V2920" t="s">
        <v>26</v>
      </c>
      <c r="W2920" t="s">
        <v>26</v>
      </c>
      <c r="X2920" t="s">
        <v>26</v>
      </c>
      <c r="Y2920" t="s">
        <v>26</v>
      </c>
      <c r="Z2920" t="s">
        <v>26</v>
      </c>
      <c r="AA2920" t="s">
        <v>26</v>
      </c>
      <c r="AB2920" t="s">
        <v>26</v>
      </c>
      <c r="AC2920" t="s">
        <v>26</v>
      </c>
      <c r="AD2920" t="s">
        <v>26</v>
      </c>
      <c r="AE2920" t="s">
        <v>26</v>
      </c>
      <c r="AF2920" t="s">
        <v>26</v>
      </c>
      <c r="AG2920" t="s">
        <v>26</v>
      </c>
      <c r="AH2920" t="s">
        <v>26</v>
      </c>
      <c r="AI2920">
        <v>0</v>
      </c>
      <c r="AJ2920">
        <v>1</v>
      </c>
      <c r="AK2920">
        <v>0</v>
      </c>
      <c r="AL2920" t="s">
        <v>26</v>
      </c>
    </row>
    <row r="2921" spans="1:38">
      <c r="A2921" t="s">
        <v>6949</v>
      </c>
      <c r="B2921" t="s">
        <v>1547</v>
      </c>
      <c r="C2921" t="s">
        <v>5557</v>
      </c>
      <c r="D2921" t="s">
        <v>6671</v>
      </c>
      <c r="E2921" t="s">
        <v>6950</v>
      </c>
      <c r="F2921" t="s">
        <v>26</v>
      </c>
      <c r="G2921" t="s">
        <v>26</v>
      </c>
      <c r="H2921" t="s">
        <v>26</v>
      </c>
      <c r="I2921">
        <v>1</v>
      </c>
      <c r="J2921" t="s">
        <v>26</v>
      </c>
      <c r="K2921" t="s">
        <v>26</v>
      </c>
      <c r="L2921" t="s">
        <v>26</v>
      </c>
      <c r="M2921" t="s">
        <v>26</v>
      </c>
      <c r="N2921" t="s">
        <v>26</v>
      </c>
      <c r="O2921" t="s">
        <v>26</v>
      </c>
      <c r="P2921" t="s">
        <v>26</v>
      </c>
      <c r="Q2921" t="s">
        <v>26</v>
      </c>
      <c r="R2921" t="s">
        <v>26</v>
      </c>
      <c r="S2921" t="s">
        <v>26</v>
      </c>
      <c r="T2921" t="s">
        <v>26</v>
      </c>
      <c r="U2921" t="s">
        <v>26</v>
      </c>
      <c r="V2921" t="s">
        <v>26</v>
      </c>
      <c r="W2921" t="s">
        <v>26</v>
      </c>
      <c r="X2921" t="s">
        <v>26</v>
      </c>
      <c r="Y2921" t="s">
        <v>26</v>
      </c>
      <c r="Z2921" t="s">
        <v>26</v>
      </c>
      <c r="AA2921" t="s">
        <v>26</v>
      </c>
      <c r="AB2921" t="s">
        <v>26</v>
      </c>
      <c r="AC2921" t="s">
        <v>26</v>
      </c>
      <c r="AD2921" t="s">
        <v>26</v>
      </c>
      <c r="AE2921" t="s">
        <v>26</v>
      </c>
      <c r="AF2921">
        <v>1</v>
      </c>
      <c r="AG2921" t="s">
        <v>26</v>
      </c>
      <c r="AH2921" t="s">
        <v>26</v>
      </c>
      <c r="AI2921">
        <v>0</v>
      </c>
      <c r="AJ2921">
        <v>1</v>
      </c>
      <c r="AK2921">
        <v>0</v>
      </c>
      <c r="AL2921" t="s">
        <v>26</v>
      </c>
    </row>
    <row r="2922" spans="1:38">
      <c r="A2922" t="s">
        <v>6951</v>
      </c>
      <c r="B2922" t="s">
        <v>1547</v>
      </c>
      <c r="C2922" t="s">
        <v>5557</v>
      </c>
      <c r="D2922" t="s">
        <v>6671</v>
      </c>
      <c r="E2922" t="s">
        <v>6952</v>
      </c>
      <c r="F2922" t="s">
        <v>26</v>
      </c>
      <c r="G2922">
        <v>1</v>
      </c>
      <c r="H2922">
        <v>1</v>
      </c>
      <c r="I2922">
        <v>1</v>
      </c>
      <c r="J2922" t="s">
        <v>26</v>
      </c>
      <c r="K2922" t="s">
        <v>26</v>
      </c>
      <c r="L2922" t="s">
        <v>26</v>
      </c>
      <c r="M2922" t="s">
        <v>26</v>
      </c>
      <c r="N2922" t="s">
        <v>26</v>
      </c>
      <c r="O2922" t="s">
        <v>26</v>
      </c>
      <c r="P2922" t="s">
        <v>26</v>
      </c>
      <c r="Q2922" t="s">
        <v>26</v>
      </c>
      <c r="R2922" t="s">
        <v>26</v>
      </c>
      <c r="S2922" t="s">
        <v>26</v>
      </c>
      <c r="T2922" t="s">
        <v>26</v>
      </c>
      <c r="U2922" t="s">
        <v>26</v>
      </c>
      <c r="V2922" t="s">
        <v>26</v>
      </c>
      <c r="W2922" t="s">
        <v>26</v>
      </c>
      <c r="X2922" t="s">
        <v>26</v>
      </c>
      <c r="Y2922" t="s">
        <v>26</v>
      </c>
      <c r="Z2922" t="s">
        <v>26</v>
      </c>
      <c r="AA2922" t="s">
        <v>26</v>
      </c>
      <c r="AB2922" t="s">
        <v>26</v>
      </c>
      <c r="AC2922" t="s">
        <v>26</v>
      </c>
      <c r="AD2922" t="s">
        <v>26</v>
      </c>
      <c r="AE2922" t="s">
        <v>26</v>
      </c>
      <c r="AF2922" t="s">
        <v>26</v>
      </c>
      <c r="AG2922" t="s">
        <v>26</v>
      </c>
      <c r="AH2922" t="s">
        <v>26</v>
      </c>
      <c r="AI2922">
        <v>0</v>
      </c>
      <c r="AJ2922">
        <v>1</v>
      </c>
      <c r="AK2922">
        <v>0</v>
      </c>
      <c r="AL2922" t="s">
        <v>26</v>
      </c>
    </row>
    <row r="2923" spans="1:38">
      <c r="A2923" t="s">
        <v>6953</v>
      </c>
      <c r="B2923" t="s">
        <v>1547</v>
      </c>
      <c r="C2923" t="s">
        <v>5557</v>
      </c>
      <c r="D2923" t="s">
        <v>6671</v>
      </c>
      <c r="E2923" t="s">
        <v>6954</v>
      </c>
      <c r="F2923" t="s">
        <v>26</v>
      </c>
      <c r="G2923" t="s">
        <v>26</v>
      </c>
      <c r="H2923" t="s">
        <v>26</v>
      </c>
      <c r="I2923" t="s">
        <v>26</v>
      </c>
      <c r="J2923" t="s">
        <v>26</v>
      </c>
      <c r="K2923" t="s">
        <v>26</v>
      </c>
      <c r="L2923" t="s">
        <v>26</v>
      </c>
      <c r="M2923" t="s">
        <v>26</v>
      </c>
      <c r="N2923" t="s">
        <v>26</v>
      </c>
      <c r="O2923" t="s">
        <v>26</v>
      </c>
      <c r="P2923" t="s">
        <v>26</v>
      </c>
      <c r="Q2923" t="s">
        <v>26</v>
      </c>
      <c r="R2923" t="s">
        <v>26</v>
      </c>
      <c r="S2923" t="s">
        <v>26</v>
      </c>
      <c r="T2923" t="s">
        <v>26</v>
      </c>
      <c r="U2923" t="s">
        <v>26</v>
      </c>
      <c r="V2923" t="s">
        <v>26</v>
      </c>
      <c r="W2923" t="s">
        <v>26</v>
      </c>
      <c r="X2923" t="s">
        <v>26</v>
      </c>
      <c r="Y2923" t="s">
        <v>26</v>
      </c>
      <c r="Z2923" t="s">
        <v>26</v>
      </c>
      <c r="AA2923" t="s">
        <v>26</v>
      </c>
      <c r="AB2923" t="s">
        <v>26</v>
      </c>
      <c r="AC2923" t="s">
        <v>26</v>
      </c>
      <c r="AD2923" t="s">
        <v>26</v>
      </c>
      <c r="AE2923" t="s">
        <v>26</v>
      </c>
      <c r="AF2923" t="s">
        <v>26</v>
      </c>
      <c r="AG2923" t="s">
        <v>26</v>
      </c>
      <c r="AH2923" t="s">
        <v>26</v>
      </c>
      <c r="AI2923">
        <v>0</v>
      </c>
      <c r="AJ2923">
        <v>1</v>
      </c>
      <c r="AK2923">
        <v>0</v>
      </c>
      <c r="AL2923" t="s">
        <v>26</v>
      </c>
    </row>
    <row r="2924" spans="1:38">
      <c r="A2924" t="s">
        <v>6955</v>
      </c>
      <c r="B2924" t="s">
        <v>1547</v>
      </c>
      <c r="C2924" t="s">
        <v>5557</v>
      </c>
      <c r="D2924" t="s">
        <v>6671</v>
      </c>
      <c r="E2924" t="s">
        <v>6956</v>
      </c>
      <c r="F2924" t="s">
        <v>26</v>
      </c>
      <c r="G2924">
        <v>1</v>
      </c>
      <c r="H2924">
        <v>1</v>
      </c>
      <c r="I2924">
        <v>1</v>
      </c>
      <c r="J2924" t="s">
        <v>26</v>
      </c>
      <c r="K2924" t="s">
        <v>26</v>
      </c>
      <c r="L2924" t="s">
        <v>26</v>
      </c>
      <c r="M2924" t="s">
        <v>26</v>
      </c>
      <c r="N2924" t="s">
        <v>26</v>
      </c>
      <c r="O2924" t="s">
        <v>26</v>
      </c>
      <c r="P2924" t="s">
        <v>26</v>
      </c>
      <c r="Q2924">
        <v>1</v>
      </c>
      <c r="R2924" t="s">
        <v>26</v>
      </c>
      <c r="S2924" t="s">
        <v>26</v>
      </c>
      <c r="T2924" t="s">
        <v>26</v>
      </c>
      <c r="U2924" t="s">
        <v>26</v>
      </c>
      <c r="V2924" t="s">
        <v>26</v>
      </c>
      <c r="W2924" t="s">
        <v>26</v>
      </c>
      <c r="X2924" t="s">
        <v>26</v>
      </c>
      <c r="Y2924" t="s">
        <v>26</v>
      </c>
      <c r="Z2924" t="s">
        <v>26</v>
      </c>
      <c r="AA2924" t="s">
        <v>26</v>
      </c>
      <c r="AB2924" t="s">
        <v>26</v>
      </c>
      <c r="AC2924" t="s">
        <v>26</v>
      </c>
      <c r="AD2924" t="s">
        <v>26</v>
      </c>
      <c r="AE2924" t="s">
        <v>26</v>
      </c>
      <c r="AF2924" t="s">
        <v>26</v>
      </c>
      <c r="AG2924" t="s">
        <v>26</v>
      </c>
      <c r="AH2924" t="s">
        <v>26</v>
      </c>
      <c r="AI2924">
        <v>0</v>
      </c>
      <c r="AJ2924">
        <v>1</v>
      </c>
      <c r="AK2924">
        <v>0</v>
      </c>
      <c r="AL2924" t="s">
        <v>26</v>
      </c>
    </row>
    <row r="2925" spans="1:38">
      <c r="A2925" t="s">
        <v>6957</v>
      </c>
      <c r="B2925" t="s">
        <v>1547</v>
      </c>
      <c r="C2925" t="s">
        <v>5557</v>
      </c>
      <c r="D2925" t="s">
        <v>6671</v>
      </c>
      <c r="E2925" t="s">
        <v>6958</v>
      </c>
      <c r="F2925" t="s">
        <v>26</v>
      </c>
      <c r="G2925" t="s">
        <v>26</v>
      </c>
      <c r="H2925" t="s">
        <v>26</v>
      </c>
      <c r="I2925">
        <v>1</v>
      </c>
      <c r="J2925" t="s">
        <v>26</v>
      </c>
      <c r="K2925" t="s">
        <v>26</v>
      </c>
      <c r="L2925" t="s">
        <v>26</v>
      </c>
      <c r="M2925" t="s">
        <v>26</v>
      </c>
      <c r="N2925" t="s">
        <v>26</v>
      </c>
      <c r="O2925" t="s">
        <v>26</v>
      </c>
      <c r="P2925" t="s">
        <v>26</v>
      </c>
      <c r="Q2925" t="s">
        <v>26</v>
      </c>
      <c r="R2925" t="s">
        <v>26</v>
      </c>
      <c r="S2925" t="s">
        <v>26</v>
      </c>
      <c r="T2925" t="s">
        <v>26</v>
      </c>
      <c r="U2925" t="s">
        <v>26</v>
      </c>
      <c r="V2925" t="s">
        <v>26</v>
      </c>
      <c r="W2925" t="s">
        <v>26</v>
      </c>
      <c r="X2925" t="s">
        <v>26</v>
      </c>
      <c r="Y2925" t="s">
        <v>26</v>
      </c>
      <c r="Z2925" t="s">
        <v>26</v>
      </c>
      <c r="AA2925" t="s">
        <v>26</v>
      </c>
      <c r="AB2925" t="s">
        <v>26</v>
      </c>
      <c r="AC2925" t="s">
        <v>26</v>
      </c>
      <c r="AD2925" t="s">
        <v>26</v>
      </c>
      <c r="AE2925" t="s">
        <v>26</v>
      </c>
      <c r="AF2925">
        <v>1</v>
      </c>
      <c r="AG2925" t="s">
        <v>26</v>
      </c>
      <c r="AH2925" t="s">
        <v>26</v>
      </c>
      <c r="AI2925">
        <v>0</v>
      </c>
      <c r="AJ2925">
        <v>1</v>
      </c>
      <c r="AK2925">
        <v>0</v>
      </c>
      <c r="AL2925" t="s">
        <v>26</v>
      </c>
    </row>
    <row r="2926" spans="1:38">
      <c r="A2926" t="s">
        <v>6959</v>
      </c>
      <c r="B2926" t="s">
        <v>1547</v>
      </c>
      <c r="C2926" t="s">
        <v>5557</v>
      </c>
      <c r="D2926" t="s">
        <v>6671</v>
      </c>
      <c r="E2926" t="s">
        <v>6960</v>
      </c>
      <c r="F2926" t="s">
        <v>26</v>
      </c>
      <c r="G2926" t="s">
        <v>26</v>
      </c>
      <c r="H2926" t="s">
        <v>26</v>
      </c>
      <c r="I2926" t="s">
        <v>26</v>
      </c>
      <c r="J2926" t="s">
        <v>26</v>
      </c>
      <c r="K2926" t="s">
        <v>26</v>
      </c>
      <c r="L2926" t="s">
        <v>26</v>
      </c>
      <c r="M2926" t="s">
        <v>26</v>
      </c>
      <c r="N2926" t="s">
        <v>26</v>
      </c>
      <c r="O2926" t="s">
        <v>26</v>
      </c>
      <c r="P2926" t="s">
        <v>26</v>
      </c>
      <c r="Q2926" t="s">
        <v>26</v>
      </c>
      <c r="R2926" t="s">
        <v>26</v>
      </c>
      <c r="S2926" t="s">
        <v>26</v>
      </c>
      <c r="T2926" t="s">
        <v>26</v>
      </c>
      <c r="U2926" t="s">
        <v>26</v>
      </c>
      <c r="V2926" t="s">
        <v>26</v>
      </c>
      <c r="W2926" t="s">
        <v>26</v>
      </c>
      <c r="X2926" t="s">
        <v>26</v>
      </c>
      <c r="Y2926" t="s">
        <v>26</v>
      </c>
      <c r="Z2926" t="s">
        <v>26</v>
      </c>
      <c r="AA2926" t="s">
        <v>26</v>
      </c>
      <c r="AB2926" t="s">
        <v>26</v>
      </c>
      <c r="AC2926" t="s">
        <v>26</v>
      </c>
      <c r="AD2926" t="s">
        <v>26</v>
      </c>
      <c r="AE2926" t="s">
        <v>26</v>
      </c>
      <c r="AF2926" t="s">
        <v>26</v>
      </c>
      <c r="AG2926" t="s">
        <v>26</v>
      </c>
      <c r="AH2926" t="s">
        <v>26</v>
      </c>
      <c r="AI2926" t="s">
        <v>26</v>
      </c>
      <c r="AJ2926" t="s">
        <v>26</v>
      </c>
      <c r="AK2926" t="s">
        <v>26</v>
      </c>
      <c r="AL2926" t="s">
        <v>26</v>
      </c>
    </row>
    <row r="2927" spans="1:38">
      <c r="A2927" t="s">
        <v>6961</v>
      </c>
      <c r="B2927" t="s">
        <v>1547</v>
      </c>
      <c r="C2927" t="s">
        <v>5557</v>
      </c>
      <c r="D2927" t="s">
        <v>6671</v>
      </c>
      <c r="E2927" t="s">
        <v>6962</v>
      </c>
      <c r="F2927" t="s">
        <v>26</v>
      </c>
      <c r="G2927" t="s">
        <v>26</v>
      </c>
      <c r="H2927" t="s">
        <v>26</v>
      </c>
      <c r="I2927" t="s">
        <v>26</v>
      </c>
      <c r="J2927" t="s">
        <v>26</v>
      </c>
      <c r="K2927" t="s">
        <v>26</v>
      </c>
      <c r="L2927" t="s">
        <v>26</v>
      </c>
      <c r="M2927" t="s">
        <v>26</v>
      </c>
      <c r="N2927" t="s">
        <v>26</v>
      </c>
      <c r="O2927" t="s">
        <v>26</v>
      </c>
      <c r="P2927" t="s">
        <v>26</v>
      </c>
      <c r="Q2927" t="s">
        <v>26</v>
      </c>
      <c r="R2927" t="s">
        <v>26</v>
      </c>
      <c r="S2927" t="s">
        <v>26</v>
      </c>
      <c r="T2927" t="s">
        <v>26</v>
      </c>
      <c r="U2927" t="s">
        <v>26</v>
      </c>
      <c r="V2927" t="s">
        <v>26</v>
      </c>
      <c r="W2927" t="s">
        <v>26</v>
      </c>
      <c r="X2927" t="s">
        <v>26</v>
      </c>
      <c r="Y2927" t="s">
        <v>26</v>
      </c>
      <c r="Z2927" t="s">
        <v>26</v>
      </c>
      <c r="AA2927" t="s">
        <v>26</v>
      </c>
      <c r="AB2927" t="s">
        <v>26</v>
      </c>
      <c r="AC2927" t="s">
        <v>26</v>
      </c>
      <c r="AD2927" t="s">
        <v>26</v>
      </c>
      <c r="AE2927" t="s">
        <v>26</v>
      </c>
      <c r="AF2927" t="s">
        <v>26</v>
      </c>
      <c r="AG2927" t="s">
        <v>26</v>
      </c>
      <c r="AH2927" t="s">
        <v>26</v>
      </c>
      <c r="AI2927" t="s">
        <v>26</v>
      </c>
      <c r="AJ2927" t="s">
        <v>26</v>
      </c>
      <c r="AK2927" t="s">
        <v>26</v>
      </c>
      <c r="AL2927" t="s">
        <v>26</v>
      </c>
    </row>
    <row r="2928" spans="1:38">
      <c r="A2928" t="s">
        <v>6963</v>
      </c>
      <c r="B2928" t="s">
        <v>1547</v>
      </c>
      <c r="C2928" t="s">
        <v>5557</v>
      </c>
      <c r="D2928" t="s">
        <v>6671</v>
      </c>
      <c r="E2928" t="s">
        <v>6964</v>
      </c>
      <c r="F2928" t="s">
        <v>26</v>
      </c>
      <c r="G2928" t="s">
        <v>26</v>
      </c>
      <c r="H2928" t="s">
        <v>26</v>
      </c>
      <c r="I2928" t="s">
        <v>26</v>
      </c>
      <c r="J2928" t="s">
        <v>26</v>
      </c>
      <c r="K2928" t="s">
        <v>26</v>
      </c>
      <c r="L2928" t="s">
        <v>26</v>
      </c>
      <c r="M2928" t="s">
        <v>26</v>
      </c>
      <c r="N2928" t="s">
        <v>26</v>
      </c>
      <c r="O2928" t="s">
        <v>26</v>
      </c>
      <c r="P2928" t="s">
        <v>26</v>
      </c>
      <c r="Q2928" t="s">
        <v>26</v>
      </c>
      <c r="R2928" t="s">
        <v>26</v>
      </c>
      <c r="S2928" t="s">
        <v>26</v>
      </c>
      <c r="T2928" t="s">
        <v>26</v>
      </c>
      <c r="U2928" t="s">
        <v>26</v>
      </c>
      <c r="V2928" t="s">
        <v>26</v>
      </c>
      <c r="W2928" t="s">
        <v>26</v>
      </c>
      <c r="X2928" t="s">
        <v>26</v>
      </c>
      <c r="Y2928" t="s">
        <v>26</v>
      </c>
      <c r="Z2928" t="s">
        <v>26</v>
      </c>
      <c r="AA2928" t="s">
        <v>26</v>
      </c>
      <c r="AB2928" t="s">
        <v>26</v>
      </c>
      <c r="AC2928" t="s">
        <v>26</v>
      </c>
      <c r="AD2928" t="s">
        <v>26</v>
      </c>
      <c r="AE2928" t="s">
        <v>26</v>
      </c>
      <c r="AF2928" t="s">
        <v>26</v>
      </c>
      <c r="AG2928" t="s">
        <v>26</v>
      </c>
      <c r="AH2928" t="s">
        <v>26</v>
      </c>
      <c r="AI2928">
        <v>0</v>
      </c>
      <c r="AJ2928">
        <v>1</v>
      </c>
      <c r="AK2928">
        <v>0</v>
      </c>
      <c r="AL2928" t="s">
        <v>26</v>
      </c>
    </row>
    <row r="2929" spans="1:38">
      <c r="A2929" t="s">
        <v>6965</v>
      </c>
      <c r="B2929" t="s">
        <v>1547</v>
      </c>
      <c r="C2929" t="s">
        <v>5557</v>
      </c>
      <c r="D2929" t="s">
        <v>6671</v>
      </c>
      <c r="E2929" t="s">
        <v>496</v>
      </c>
      <c r="F2929" t="s">
        <v>26</v>
      </c>
      <c r="G2929">
        <v>1</v>
      </c>
      <c r="H2929">
        <v>1</v>
      </c>
      <c r="I2929" t="s">
        <v>26</v>
      </c>
      <c r="J2929" t="s">
        <v>26</v>
      </c>
      <c r="K2929" t="s">
        <v>26</v>
      </c>
      <c r="L2929" t="s">
        <v>26</v>
      </c>
      <c r="M2929" t="s">
        <v>26</v>
      </c>
      <c r="N2929">
        <v>1</v>
      </c>
      <c r="O2929" t="s">
        <v>26</v>
      </c>
      <c r="P2929" t="s">
        <v>26</v>
      </c>
      <c r="Q2929" t="s">
        <v>26</v>
      </c>
      <c r="R2929" t="s">
        <v>26</v>
      </c>
      <c r="S2929" t="s">
        <v>26</v>
      </c>
      <c r="T2929" t="s">
        <v>26</v>
      </c>
      <c r="U2929" t="s">
        <v>26</v>
      </c>
      <c r="V2929" t="s">
        <v>26</v>
      </c>
      <c r="W2929">
        <v>13</v>
      </c>
      <c r="X2929">
        <v>2</v>
      </c>
      <c r="Y2929">
        <v>6</v>
      </c>
      <c r="Z2929">
        <v>55</v>
      </c>
      <c r="AA2929">
        <v>23</v>
      </c>
      <c r="AB2929">
        <v>40</v>
      </c>
      <c r="AC2929">
        <v>11</v>
      </c>
      <c r="AD2929">
        <v>200</v>
      </c>
      <c r="AE2929">
        <v>1000</v>
      </c>
      <c r="AF2929">
        <v>1</v>
      </c>
      <c r="AG2929" t="s">
        <v>26</v>
      </c>
      <c r="AH2929" t="s">
        <v>26</v>
      </c>
      <c r="AI2929">
        <v>0</v>
      </c>
      <c r="AJ2929">
        <v>1</v>
      </c>
      <c r="AK2929">
        <v>0</v>
      </c>
      <c r="AL2929" t="s">
        <v>26</v>
      </c>
    </row>
    <row r="2930" spans="1:38">
      <c r="A2930" t="s">
        <v>6966</v>
      </c>
      <c r="B2930" t="s">
        <v>1547</v>
      </c>
      <c r="C2930" t="s">
        <v>5557</v>
      </c>
      <c r="D2930" t="s">
        <v>6671</v>
      </c>
      <c r="E2930" t="s">
        <v>6967</v>
      </c>
      <c r="F2930" t="s">
        <v>26</v>
      </c>
      <c r="G2930">
        <v>1</v>
      </c>
      <c r="H2930">
        <v>1</v>
      </c>
      <c r="I2930">
        <v>1</v>
      </c>
      <c r="J2930" t="s">
        <v>26</v>
      </c>
      <c r="K2930" t="s">
        <v>26</v>
      </c>
      <c r="L2930" t="s">
        <v>26</v>
      </c>
      <c r="M2930" t="s">
        <v>26</v>
      </c>
      <c r="N2930" t="s">
        <v>26</v>
      </c>
      <c r="O2930" t="s">
        <v>26</v>
      </c>
      <c r="P2930" t="s">
        <v>26</v>
      </c>
      <c r="Q2930">
        <v>1</v>
      </c>
      <c r="R2930" t="s">
        <v>26</v>
      </c>
      <c r="S2930" t="s">
        <v>26</v>
      </c>
      <c r="T2930" t="s">
        <v>26</v>
      </c>
      <c r="U2930" t="s">
        <v>26</v>
      </c>
      <c r="V2930" t="s">
        <v>26</v>
      </c>
      <c r="W2930" t="s">
        <v>26</v>
      </c>
      <c r="X2930" t="s">
        <v>26</v>
      </c>
      <c r="Y2930" t="s">
        <v>26</v>
      </c>
      <c r="Z2930">
        <v>50</v>
      </c>
      <c r="AA2930" t="s">
        <v>26</v>
      </c>
      <c r="AB2930" t="s">
        <v>26</v>
      </c>
      <c r="AC2930" t="s">
        <v>26</v>
      </c>
      <c r="AD2930" t="s">
        <v>26</v>
      </c>
      <c r="AE2930" t="s">
        <v>26</v>
      </c>
      <c r="AF2930">
        <v>1</v>
      </c>
      <c r="AG2930" t="s">
        <v>26</v>
      </c>
      <c r="AH2930" t="s">
        <v>26</v>
      </c>
      <c r="AI2930">
        <v>0</v>
      </c>
      <c r="AJ2930">
        <v>1</v>
      </c>
      <c r="AK2930">
        <v>0</v>
      </c>
      <c r="AL2930" t="s">
        <v>26</v>
      </c>
    </row>
    <row r="2931" spans="1:38">
      <c r="A2931" t="s">
        <v>6968</v>
      </c>
      <c r="B2931" t="s">
        <v>1547</v>
      </c>
      <c r="C2931" t="s">
        <v>5557</v>
      </c>
      <c r="D2931" t="s">
        <v>6671</v>
      </c>
      <c r="E2931" t="s">
        <v>1305</v>
      </c>
      <c r="F2931" t="s">
        <v>26</v>
      </c>
      <c r="G2931">
        <v>1</v>
      </c>
      <c r="H2931">
        <v>1</v>
      </c>
      <c r="I2931">
        <v>1</v>
      </c>
      <c r="J2931" t="s">
        <v>26</v>
      </c>
      <c r="K2931" t="s">
        <v>26</v>
      </c>
      <c r="L2931" t="s">
        <v>26</v>
      </c>
      <c r="M2931" t="s">
        <v>26</v>
      </c>
      <c r="N2931" t="s">
        <v>26</v>
      </c>
      <c r="O2931" t="s">
        <v>26</v>
      </c>
      <c r="P2931" t="s">
        <v>26</v>
      </c>
      <c r="Q2931">
        <v>1</v>
      </c>
      <c r="R2931" t="s">
        <v>26</v>
      </c>
      <c r="S2931">
        <v>1</v>
      </c>
      <c r="T2931" t="s">
        <v>26</v>
      </c>
      <c r="U2931" t="s">
        <v>26</v>
      </c>
      <c r="V2931" t="s">
        <v>26</v>
      </c>
      <c r="W2931">
        <v>37</v>
      </c>
      <c r="X2931" t="s">
        <v>26</v>
      </c>
      <c r="Y2931" t="s">
        <v>26</v>
      </c>
      <c r="Z2931">
        <v>106</v>
      </c>
      <c r="AA2931" t="s">
        <v>26</v>
      </c>
      <c r="AB2931" t="s">
        <v>26</v>
      </c>
      <c r="AC2931" t="s">
        <v>26</v>
      </c>
      <c r="AD2931">
        <v>4200</v>
      </c>
      <c r="AE2931">
        <v>6500</v>
      </c>
      <c r="AF2931">
        <v>1</v>
      </c>
      <c r="AG2931" t="s">
        <v>26</v>
      </c>
      <c r="AH2931" t="s">
        <v>26</v>
      </c>
      <c r="AI2931">
        <v>0</v>
      </c>
      <c r="AJ2931">
        <v>1</v>
      </c>
      <c r="AK2931">
        <v>0</v>
      </c>
      <c r="AL2931" t="s">
        <v>26</v>
      </c>
    </row>
    <row r="2932" spans="1:38">
      <c r="A2932" t="s">
        <v>6969</v>
      </c>
      <c r="B2932" t="s">
        <v>1547</v>
      </c>
      <c r="C2932" t="s">
        <v>5557</v>
      </c>
      <c r="D2932" t="s">
        <v>6671</v>
      </c>
      <c r="E2932" t="s">
        <v>6970</v>
      </c>
      <c r="F2932" t="s">
        <v>26</v>
      </c>
      <c r="G2932">
        <v>1</v>
      </c>
      <c r="H2932">
        <v>1</v>
      </c>
      <c r="I2932">
        <v>1</v>
      </c>
      <c r="J2932" t="s">
        <v>26</v>
      </c>
      <c r="K2932" t="s">
        <v>26</v>
      </c>
      <c r="L2932" t="s">
        <v>26</v>
      </c>
      <c r="M2932" t="s">
        <v>26</v>
      </c>
      <c r="N2932" t="s">
        <v>26</v>
      </c>
      <c r="O2932" t="s">
        <v>26</v>
      </c>
      <c r="P2932" t="s">
        <v>26</v>
      </c>
      <c r="Q2932">
        <v>1</v>
      </c>
      <c r="R2932" t="s">
        <v>26</v>
      </c>
      <c r="S2932" t="s">
        <v>26</v>
      </c>
      <c r="T2932" t="s">
        <v>26</v>
      </c>
      <c r="U2932" t="s">
        <v>26</v>
      </c>
      <c r="V2932" t="s">
        <v>26</v>
      </c>
      <c r="W2932" t="s">
        <v>26</v>
      </c>
      <c r="X2932" t="s">
        <v>26</v>
      </c>
      <c r="Y2932" t="s">
        <v>26</v>
      </c>
      <c r="Z2932">
        <v>36.5</v>
      </c>
      <c r="AA2932" t="s">
        <v>26</v>
      </c>
      <c r="AB2932" t="s">
        <v>26</v>
      </c>
      <c r="AC2932" t="s">
        <v>26</v>
      </c>
      <c r="AD2932" t="s">
        <v>26</v>
      </c>
      <c r="AE2932" t="s">
        <v>26</v>
      </c>
      <c r="AF2932">
        <v>1</v>
      </c>
      <c r="AG2932" t="s">
        <v>26</v>
      </c>
      <c r="AH2932" t="s">
        <v>26</v>
      </c>
      <c r="AI2932">
        <v>0</v>
      </c>
      <c r="AJ2932">
        <v>1</v>
      </c>
      <c r="AK2932">
        <v>0</v>
      </c>
      <c r="AL2932" t="s">
        <v>26</v>
      </c>
    </row>
    <row r="2933" spans="1:38">
      <c r="A2933" t="s">
        <v>6971</v>
      </c>
      <c r="B2933" t="s">
        <v>1547</v>
      </c>
      <c r="C2933" t="s">
        <v>5557</v>
      </c>
      <c r="D2933" t="s">
        <v>6671</v>
      </c>
      <c r="E2933" t="s">
        <v>639</v>
      </c>
      <c r="F2933" t="s">
        <v>26</v>
      </c>
      <c r="G2933">
        <v>1</v>
      </c>
      <c r="H2933">
        <v>1</v>
      </c>
      <c r="I2933">
        <v>1</v>
      </c>
      <c r="J2933" t="s">
        <v>26</v>
      </c>
      <c r="K2933" t="s">
        <v>26</v>
      </c>
      <c r="L2933" t="s">
        <v>26</v>
      </c>
      <c r="M2933" t="s">
        <v>26</v>
      </c>
      <c r="N2933" t="s">
        <v>26</v>
      </c>
      <c r="O2933" t="s">
        <v>26</v>
      </c>
      <c r="P2933">
        <v>1</v>
      </c>
      <c r="Q2933">
        <v>1</v>
      </c>
      <c r="R2933" t="s">
        <v>26</v>
      </c>
      <c r="S2933">
        <v>1</v>
      </c>
      <c r="T2933" t="s">
        <v>26</v>
      </c>
      <c r="U2933" t="s">
        <v>26</v>
      </c>
      <c r="V2933" t="s">
        <v>26</v>
      </c>
      <c r="W2933">
        <v>5.68</v>
      </c>
      <c r="X2933" t="s">
        <v>26</v>
      </c>
      <c r="Y2933" t="s">
        <v>26</v>
      </c>
      <c r="Z2933">
        <v>50</v>
      </c>
      <c r="AA2933" t="s">
        <v>26</v>
      </c>
      <c r="AB2933" t="s">
        <v>26</v>
      </c>
      <c r="AC2933" t="s">
        <v>26</v>
      </c>
      <c r="AD2933">
        <v>292</v>
      </c>
      <c r="AE2933">
        <v>425</v>
      </c>
      <c r="AF2933">
        <v>1</v>
      </c>
      <c r="AG2933">
        <v>2.1</v>
      </c>
      <c r="AH2933">
        <v>2.1</v>
      </c>
      <c r="AI2933">
        <v>0</v>
      </c>
      <c r="AJ2933">
        <v>1</v>
      </c>
      <c r="AK2933">
        <v>0</v>
      </c>
      <c r="AL2933" t="s">
        <v>26</v>
      </c>
    </row>
    <row r="2934" spans="1:38">
      <c r="A2934" t="s">
        <v>6972</v>
      </c>
      <c r="B2934" t="s">
        <v>1547</v>
      </c>
      <c r="C2934" t="s">
        <v>5557</v>
      </c>
      <c r="D2934" t="s">
        <v>6671</v>
      </c>
      <c r="E2934" t="s">
        <v>6973</v>
      </c>
      <c r="F2934" t="s">
        <v>26</v>
      </c>
      <c r="G2934">
        <v>1</v>
      </c>
      <c r="H2934">
        <v>1</v>
      </c>
      <c r="I2934">
        <v>1</v>
      </c>
      <c r="J2934" t="s">
        <v>26</v>
      </c>
      <c r="K2934" t="s">
        <v>26</v>
      </c>
      <c r="L2934" t="s">
        <v>26</v>
      </c>
      <c r="M2934" t="s">
        <v>26</v>
      </c>
      <c r="N2934" t="s">
        <v>26</v>
      </c>
      <c r="O2934" t="s">
        <v>26</v>
      </c>
      <c r="P2934" t="s">
        <v>26</v>
      </c>
      <c r="Q2934" t="s">
        <v>26</v>
      </c>
      <c r="R2934" t="s">
        <v>26</v>
      </c>
      <c r="S2934" t="s">
        <v>26</v>
      </c>
      <c r="T2934" t="s">
        <v>26</v>
      </c>
      <c r="U2934" t="s">
        <v>26</v>
      </c>
      <c r="V2934" t="s">
        <v>26</v>
      </c>
      <c r="W2934" t="s">
        <v>26</v>
      </c>
      <c r="X2934" t="s">
        <v>26</v>
      </c>
      <c r="Y2934" t="s">
        <v>26</v>
      </c>
      <c r="Z2934">
        <v>30</v>
      </c>
      <c r="AA2934" t="s">
        <v>26</v>
      </c>
      <c r="AB2934" t="s">
        <v>26</v>
      </c>
      <c r="AC2934" t="s">
        <v>26</v>
      </c>
      <c r="AD2934" t="s">
        <v>26</v>
      </c>
      <c r="AE2934" t="s">
        <v>26</v>
      </c>
      <c r="AF2934">
        <v>1</v>
      </c>
      <c r="AG2934" t="s">
        <v>26</v>
      </c>
      <c r="AH2934" t="s">
        <v>26</v>
      </c>
      <c r="AI2934">
        <v>0</v>
      </c>
      <c r="AJ2934">
        <v>1</v>
      </c>
      <c r="AK2934">
        <v>0</v>
      </c>
      <c r="AL2934" t="s">
        <v>26</v>
      </c>
    </row>
    <row r="2935" spans="1:38">
      <c r="A2935" t="s">
        <v>6974</v>
      </c>
      <c r="B2935" t="s">
        <v>1547</v>
      </c>
      <c r="C2935" t="s">
        <v>5557</v>
      </c>
      <c r="D2935" t="s">
        <v>6671</v>
      </c>
      <c r="E2935" t="s">
        <v>6975</v>
      </c>
      <c r="F2935" t="s">
        <v>26</v>
      </c>
      <c r="G2935">
        <v>1</v>
      </c>
      <c r="H2935">
        <v>1</v>
      </c>
      <c r="I2935">
        <v>1</v>
      </c>
      <c r="J2935" t="s">
        <v>26</v>
      </c>
      <c r="K2935" t="s">
        <v>26</v>
      </c>
      <c r="L2935" t="s">
        <v>26</v>
      </c>
      <c r="M2935" t="s">
        <v>26</v>
      </c>
      <c r="N2935" t="s">
        <v>26</v>
      </c>
      <c r="O2935" t="s">
        <v>26</v>
      </c>
      <c r="P2935" t="s">
        <v>26</v>
      </c>
      <c r="Q2935" t="s">
        <v>26</v>
      </c>
      <c r="R2935" t="s">
        <v>26</v>
      </c>
      <c r="S2935" t="s">
        <v>26</v>
      </c>
      <c r="T2935" t="s">
        <v>26</v>
      </c>
      <c r="U2935" t="s">
        <v>26</v>
      </c>
      <c r="V2935" t="s">
        <v>26</v>
      </c>
      <c r="W2935" t="s">
        <v>26</v>
      </c>
      <c r="X2935" t="s">
        <v>26</v>
      </c>
      <c r="Y2935" t="s">
        <v>26</v>
      </c>
      <c r="Z2935">
        <v>24</v>
      </c>
      <c r="AA2935" t="s">
        <v>26</v>
      </c>
      <c r="AB2935" t="s">
        <v>26</v>
      </c>
      <c r="AC2935" t="s">
        <v>26</v>
      </c>
      <c r="AD2935" t="s">
        <v>26</v>
      </c>
      <c r="AE2935" t="s">
        <v>26</v>
      </c>
      <c r="AF2935">
        <v>1</v>
      </c>
      <c r="AG2935" t="s">
        <v>26</v>
      </c>
      <c r="AH2935" t="s">
        <v>26</v>
      </c>
      <c r="AI2935">
        <v>0</v>
      </c>
      <c r="AJ2935">
        <v>1</v>
      </c>
      <c r="AK2935">
        <v>0</v>
      </c>
      <c r="AL2935" t="s">
        <v>26</v>
      </c>
    </row>
    <row r="2936" spans="1:38">
      <c r="A2936" t="s">
        <v>6976</v>
      </c>
      <c r="B2936" t="s">
        <v>1547</v>
      </c>
      <c r="C2936" t="s">
        <v>5557</v>
      </c>
      <c r="D2936" t="s">
        <v>6671</v>
      </c>
      <c r="E2936" t="s">
        <v>1008</v>
      </c>
      <c r="F2936" t="s">
        <v>26</v>
      </c>
      <c r="G2936">
        <v>1</v>
      </c>
      <c r="H2936">
        <v>1</v>
      </c>
      <c r="I2936">
        <v>1</v>
      </c>
      <c r="J2936" t="s">
        <v>26</v>
      </c>
      <c r="K2936" t="s">
        <v>26</v>
      </c>
      <c r="L2936" t="s">
        <v>26</v>
      </c>
      <c r="M2936" t="s">
        <v>26</v>
      </c>
      <c r="N2936" t="s">
        <v>26</v>
      </c>
      <c r="O2936" t="s">
        <v>26</v>
      </c>
      <c r="P2936" t="s">
        <v>26</v>
      </c>
      <c r="Q2936" t="s">
        <v>26</v>
      </c>
      <c r="R2936" t="s">
        <v>26</v>
      </c>
      <c r="S2936" t="s">
        <v>26</v>
      </c>
      <c r="T2936" t="s">
        <v>26</v>
      </c>
      <c r="U2936" t="s">
        <v>26</v>
      </c>
      <c r="V2936" t="s">
        <v>26</v>
      </c>
      <c r="W2936">
        <v>1.37</v>
      </c>
      <c r="X2936" t="s">
        <v>26</v>
      </c>
      <c r="Y2936" t="s">
        <v>26</v>
      </c>
      <c r="Z2936">
        <v>35</v>
      </c>
      <c r="AA2936" t="s">
        <v>26</v>
      </c>
      <c r="AB2936" t="s">
        <v>26</v>
      </c>
      <c r="AC2936" t="s">
        <v>26</v>
      </c>
      <c r="AD2936">
        <v>69</v>
      </c>
      <c r="AE2936">
        <v>200</v>
      </c>
      <c r="AF2936">
        <v>1</v>
      </c>
      <c r="AG2936">
        <v>1.4</v>
      </c>
      <c r="AH2936">
        <v>1.4</v>
      </c>
      <c r="AI2936">
        <v>0</v>
      </c>
      <c r="AJ2936">
        <v>1</v>
      </c>
      <c r="AK2936">
        <v>0</v>
      </c>
      <c r="AL2936" t="s">
        <v>26</v>
      </c>
    </row>
    <row r="2937" spans="1:38">
      <c r="A2937" t="s">
        <v>6977</v>
      </c>
      <c r="B2937" t="s">
        <v>1547</v>
      </c>
      <c r="C2937" t="s">
        <v>5557</v>
      </c>
      <c r="D2937" t="s">
        <v>6671</v>
      </c>
      <c r="E2937" t="s">
        <v>6978</v>
      </c>
      <c r="F2937" t="s">
        <v>26</v>
      </c>
      <c r="G2937" t="s">
        <v>26</v>
      </c>
      <c r="H2937" t="s">
        <v>26</v>
      </c>
      <c r="I2937">
        <v>1</v>
      </c>
      <c r="J2937" t="s">
        <v>26</v>
      </c>
      <c r="K2937" t="s">
        <v>26</v>
      </c>
      <c r="L2937" t="s">
        <v>26</v>
      </c>
      <c r="M2937" t="s">
        <v>26</v>
      </c>
      <c r="N2937" t="s">
        <v>26</v>
      </c>
      <c r="O2937" t="s">
        <v>26</v>
      </c>
      <c r="P2937" t="s">
        <v>26</v>
      </c>
      <c r="Q2937" t="s">
        <v>26</v>
      </c>
      <c r="R2937" t="s">
        <v>26</v>
      </c>
      <c r="S2937" t="s">
        <v>26</v>
      </c>
      <c r="T2937" t="s">
        <v>26</v>
      </c>
      <c r="U2937" t="s">
        <v>26</v>
      </c>
      <c r="V2937" t="s">
        <v>26</v>
      </c>
      <c r="W2937" t="s">
        <v>26</v>
      </c>
      <c r="X2937" t="s">
        <v>26</v>
      </c>
      <c r="Y2937" t="s">
        <v>26</v>
      </c>
      <c r="Z2937" t="s">
        <v>26</v>
      </c>
      <c r="AA2937" t="s">
        <v>26</v>
      </c>
      <c r="AB2937" t="s">
        <v>26</v>
      </c>
      <c r="AC2937" t="s">
        <v>26</v>
      </c>
      <c r="AD2937" t="s">
        <v>26</v>
      </c>
      <c r="AE2937" t="s">
        <v>26</v>
      </c>
      <c r="AF2937">
        <v>1</v>
      </c>
      <c r="AG2937" t="s">
        <v>26</v>
      </c>
      <c r="AH2937" t="s">
        <v>26</v>
      </c>
      <c r="AI2937">
        <v>0</v>
      </c>
      <c r="AJ2937">
        <v>1</v>
      </c>
      <c r="AK2937">
        <v>0</v>
      </c>
      <c r="AL2937" t="s">
        <v>26</v>
      </c>
    </row>
    <row r="2938" spans="1:38">
      <c r="A2938" t="s">
        <v>6979</v>
      </c>
      <c r="B2938" t="s">
        <v>1547</v>
      </c>
      <c r="C2938" t="s">
        <v>5557</v>
      </c>
      <c r="D2938" t="s">
        <v>6671</v>
      </c>
      <c r="E2938" t="s">
        <v>6980</v>
      </c>
      <c r="F2938" t="s">
        <v>26</v>
      </c>
      <c r="G2938">
        <v>1</v>
      </c>
      <c r="H2938">
        <v>1</v>
      </c>
      <c r="I2938">
        <v>1</v>
      </c>
      <c r="J2938" t="s">
        <v>26</v>
      </c>
      <c r="K2938" t="s">
        <v>26</v>
      </c>
      <c r="L2938" t="s">
        <v>26</v>
      </c>
      <c r="M2938" t="s">
        <v>26</v>
      </c>
      <c r="N2938" t="s">
        <v>26</v>
      </c>
      <c r="O2938" t="s">
        <v>26</v>
      </c>
      <c r="P2938" t="s">
        <v>26</v>
      </c>
      <c r="Q2938" t="s">
        <v>26</v>
      </c>
      <c r="R2938" t="s">
        <v>26</v>
      </c>
      <c r="S2938" t="s">
        <v>26</v>
      </c>
      <c r="T2938" t="s">
        <v>26</v>
      </c>
      <c r="U2938" t="s">
        <v>26</v>
      </c>
      <c r="V2938" t="s">
        <v>26</v>
      </c>
      <c r="W2938">
        <v>5.67</v>
      </c>
      <c r="X2938" t="s">
        <v>26</v>
      </c>
      <c r="Y2938" t="s">
        <v>26</v>
      </c>
      <c r="Z2938">
        <v>50</v>
      </c>
      <c r="AA2938" t="s">
        <v>26</v>
      </c>
      <c r="AB2938" t="s">
        <v>26</v>
      </c>
      <c r="AC2938" t="s">
        <v>26</v>
      </c>
      <c r="AD2938" t="s">
        <v>26</v>
      </c>
      <c r="AE2938" t="s">
        <v>26</v>
      </c>
      <c r="AF2938">
        <v>1</v>
      </c>
      <c r="AG2938">
        <v>1.3</v>
      </c>
      <c r="AH2938">
        <v>1.4</v>
      </c>
      <c r="AI2938">
        <v>0</v>
      </c>
      <c r="AJ2938">
        <v>1</v>
      </c>
      <c r="AK2938">
        <v>0</v>
      </c>
      <c r="AL2938" t="s">
        <v>26</v>
      </c>
    </row>
    <row r="2939" spans="1:38">
      <c r="A2939" t="s">
        <v>6981</v>
      </c>
      <c r="B2939" t="s">
        <v>1547</v>
      </c>
      <c r="C2939" t="s">
        <v>5557</v>
      </c>
      <c r="D2939" t="s">
        <v>6671</v>
      </c>
      <c r="E2939" t="s">
        <v>6982</v>
      </c>
      <c r="F2939" t="s">
        <v>26</v>
      </c>
      <c r="G2939" t="s">
        <v>26</v>
      </c>
      <c r="H2939" t="s">
        <v>26</v>
      </c>
      <c r="I2939" t="s">
        <v>26</v>
      </c>
      <c r="J2939" t="s">
        <v>26</v>
      </c>
      <c r="K2939" t="s">
        <v>26</v>
      </c>
      <c r="L2939" t="s">
        <v>26</v>
      </c>
      <c r="M2939" t="s">
        <v>26</v>
      </c>
      <c r="N2939" t="s">
        <v>26</v>
      </c>
      <c r="O2939" t="s">
        <v>26</v>
      </c>
      <c r="P2939" t="s">
        <v>26</v>
      </c>
      <c r="Q2939" t="s">
        <v>26</v>
      </c>
      <c r="R2939" t="s">
        <v>26</v>
      </c>
      <c r="S2939" t="s">
        <v>26</v>
      </c>
      <c r="T2939" t="s">
        <v>26</v>
      </c>
      <c r="U2939" t="s">
        <v>26</v>
      </c>
      <c r="V2939" t="s">
        <v>26</v>
      </c>
      <c r="W2939" t="s">
        <v>26</v>
      </c>
      <c r="X2939" t="s">
        <v>26</v>
      </c>
      <c r="Y2939" t="s">
        <v>26</v>
      </c>
      <c r="Z2939" t="s">
        <v>26</v>
      </c>
      <c r="AA2939" t="s">
        <v>26</v>
      </c>
      <c r="AB2939" t="s">
        <v>26</v>
      </c>
      <c r="AC2939" t="s">
        <v>26</v>
      </c>
      <c r="AD2939" t="s">
        <v>26</v>
      </c>
      <c r="AE2939" t="s">
        <v>26</v>
      </c>
      <c r="AF2939" t="s">
        <v>26</v>
      </c>
      <c r="AG2939" t="s">
        <v>26</v>
      </c>
      <c r="AH2939" t="s">
        <v>26</v>
      </c>
      <c r="AI2939">
        <v>0</v>
      </c>
      <c r="AJ2939">
        <v>1</v>
      </c>
      <c r="AK2939">
        <v>0</v>
      </c>
      <c r="AL2939" t="s">
        <v>26</v>
      </c>
    </row>
    <row r="2940" spans="1:38">
      <c r="A2940" t="s">
        <v>6983</v>
      </c>
      <c r="B2940" t="s">
        <v>1547</v>
      </c>
      <c r="C2940" t="s">
        <v>5557</v>
      </c>
      <c r="D2940" t="s">
        <v>6671</v>
      </c>
      <c r="E2940" t="s">
        <v>6984</v>
      </c>
      <c r="F2940" t="s">
        <v>26</v>
      </c>
      <c r="G2940">
        <v>1</v>
      </c>
      <c r="H2940">
        <v>1</v>
      </c>
      <c r="I2940">
        <v>1</v>
      </c>
      <c r="J2940" t="s">
        <v>26</v>
      </c>
      <c r="K2940" t="s">
        <v>26</v>
      </c>
      <c r="L2940" t="s">
        <v>26</v>
      </c>
      <c r="M2940" t="s">
        <v>26</v>
      </c>
      <c r="N2940" t="s">
        <v>26</v>
      </c>
      <c r="O2940" t="s">
        <v>26</v>
      </c>
      <c r="P2940" t="s">
        <v>26</v>
      </c>
      <c r="Q2940" t="s">
        <v>26</v>
      </c>
      <c r="R2940" t="s">
        <v>26</v>
      </c>
      <c r="S2940" t="s">
        <v>26</v>
      </c>
      <c r="T2940" t="s">
        <v>26</v>
      </c>
      <c r="U2940" t="s">
        <v>26</v>
      </c>
      <c r="V2940" t="s">
        <v>26</v>
      </c>
      <c r="W2940" t="s">
        <v>26</v>
      </c>
      <c r="X2940" t="s">
        <v>26</v>
      </c>
      <c r="Y2940" t="s">
        <v>26</v>
      </c>
      <c r="Z2940" t="s">
        <v>26</v>
      </c>
      <c r="AA2940" t="s">
        <v>26</v>
      </c>
      <c r="AB2940" t="s">
        <v>26</v>
      </c>
      <c r="AC2940" t="s">
        <v>26</v>
      </c>
      <c r="AD2940" t="s">
        <v>26</v>
      </c>
      <c r="AE2940" t="s">
        <v>26</v>
      </c>
      <c r="AF2940" t="s">
        <v>26</v>
      </c>
      <c r="AG2940" t="s">
        <v>26</v>
      </c>
      <c r="AH2940" t="s">
        <v>26</v>
      </c>
      <c r="AI2940">
        <v>0</v>
      </c>
      <c r="AJ2940">
        <v>1</v>
      </c>
      <c r="AK2940">
        <v>0</v>
      </c>
      <c r="AL2940" t="s">
        <v>26</v>
      </c>
    </row>
    <row r="2941" spans="1:38">
      <c r="A2941" t="s">
        <v>6985</v>
      </c>
      <c r="B2941" t="s">
        <v>1547</v>
      </c>
      <c r="C2941" t="s">
        <v>5557</v>
      </c>
      <c r="D2941" t="s">
        <v>6671</v>
      </c>
      <c r="E2941" t="s">
        <v>6986</v>
      </c>
      <c r="F2941" t="s">
        <v>26</v>
      </c>
      <c r="G2941">
        <v>1</v>
      </c>
      <c r="H2941">
        <v>1</v>
      </c>
      <c r="I2941">
        <v>1</v>
      </c>
      <c r="J2941" t="s">
        <v>26</v>
      </c>
      <c r="K2941" t="s">
        <v>26</v>
      </c>
      <c r="L2941" t="s">
        <v>26</v>
      </c>
      <c r="M2941" t="s">
        <v>26</v>
      </c>
      <c r="N2941" t="s">
        <v>26</v>
      </c>
      <c r="O2941" t="s">
        <v>26</v>
      </c>
      <c r="P2941" t="s">
        <v>26</v>
      </c>
      <c r="Q2941" t="s">
        <v>26</v>
      </c>
      <c r="R2941" t="s">
        <v>26</v>
      </c>
      <c r="S2941" t="s">
        <v>26</v>
      </c>
      <c r="T2941" t="s">
        <v>26</v>
      </c>
      <c r="U2941" t="s">
        <v>26</v>
      </c>
      <c r="V2941" t="s">
        <v>26</v>
      </c>
      <c r="W2941" t="s">
        <v>26</v>
      </c>
      <c r="X2941" t="s">
        <v>26</v>
      </c>
      <c r="Y2941" t="s">
        <v>26</v>
      </c>
      <c r="Z2941">
        <v>37.4</v>
      </c>
      <c r="AA2941" t="s">
        <v>26</v>
      </c>
      <c r="AB2941" t="s">
        <v>26</v>
      </c>
      <c r="AC2941" t="s">
        <v>26</v>
      </c>
      <c r="AD2941" t="s">
        <v>26</v>
      </c>
      <c r="AE2941" t="s">
        <v>26</v>
      </c>
      <c r="AF2941" t="s">
        <v>26</v>
      </c>
      <c r="AG2941" t="s">
        <v>26</v>
      </c>
      <c r="AH2941" t="s">
        <v>26</v>
      </c>
      <c r="AI2941">
        <v>0</v>
      </c>
      <c r="AJ2941">
        <v>1</v>
      </c>
      <c r="AK2941">
        <v>0</v>
      </c>
      <c r="AL2941" t="s">
        <v>26</v>
      </c>
    </row>
    <row r="2942" spans="1:38">
      <c r="A2942" t="s">
        <v>6987</v>
      </c>
      <c r="B2942" t="s">
        <v>1547</v>
      </c>
      <c r="C2942" t="s">
        <v>5557</v>
      </c>
      <c r="D2942" t="s">
        <v>6671</v>
      </c>
      <c r="E2942" t="s">
        <v>6988</v>
      </c>
      <c r="F2942">
        <v>1</v>
      </c>
      <c r="G2942">
        <v>1</v>
      </c>
      <c r="H2942" t="s">
        <v>26</v>
      </c>
      <c r="I2942" t="s">
        <v>26</v>
      </c>
      <c r="J2942" t="s">
        <v>26</v>
      </c>
      <c r="K2942" t="s">
        <v>26</v>
      </c>
      <c r="L2942" t="s">
        <v>26</v>
      </c>
      <c r="M2942" t="s">
        <v>26</v>
      </c>
      <c r="N2942" t="s">
        <v>26</v>
      </c>
      <c r="O2942" t="s">
        <v>26</v>
      </c>
      <c r="P2942" t="s">
        <v>26</v>
      </c>
      <c r="Q2942" t="s">
        <v>26</v>
      </c>
      <c r="R2942" t="s">
        <v>26</v>
      </c>
      <c r="S2942" t="s">
        <v>26</v>
      </c>
      <c r="T2942" t="s">
        <v>26</v>
      </c>
      <c r="U2942" t="s">
        <v>26</v>
      </c>
      <c r="V2942" t="s">
        <v>26</v>
      </c>
      <c r="W2942">
        <v>7.5</v>
      </c>
      <c r="X2942" t="s">
        <v>26</v>
      </c>
      <c r="Y2942" t="s">
        <v>26</v>
      </c>
      <c r="Z2942">
        <v>45</v>
      </c>
      <c r="AA2942" t="s">
        <v>26</v>
      </c>
      <c r="AB2942" t="s">
        <v>26</v>
      </c>
      <c r="AC2942" t="s">
        <v>26</v>
      </c>
      <c r="AD2942" t="s">
        <v>26</v>
      </c>
      <c r="AE2942" t="s">
        <v>26</v>
      </c>
      <c r="AF2942">
        <v>1</v>
      </c>
      <c r="AG2942" t="s">
        <v>26</v>
      </c>
      <c r="AH2942" t="s">
        <v>26</v>
      </c>
      <c r="AI2942">
        <v>0</v>
      </c>
      <c r="AJ2942">
        <v>1</v>
      </c>
      <c r="AK2942">
        <v>0</v>
      </c>
      <c r="AL2942" t="s">
        <v>26</v>
      </c>
    </row>
    <row r="2943" spans="1:38">
      <c r="A2943" t="s">
        <v>6989</v>
      </c>
      <c r="B2943" t="s">
        <v>1547</v>
      </c>
      <c r="C2943" t="s">
        <v>5557</v>
      </c>
      <c r="D2943" t="s">
        <v>6671</v>
      </c>
      <c r="E2943" t="s">
        <v>6990</v>
      </c>
      <c r="F2943" t="s">
        <v>26</v>
      </c>
      <c r="G2943" t="s">
        <v>26</v>
      </c>
      <c r="H2943" t="s">
        <v>26</v>
      </c>
      <c r="I2943" t="s">
        <v>26</v>
      </c>
      <c r="J2943" t="s">
        <v>26</v>
      </c>
      <c r="K2943" t="s">
        <v>26</v>
      </c>
      <c r="L2943" t="s">
        <v>26</v>
      </c>
      <c r="M2943" t="s">
        <v>26</v>
      </c>
      <c r="N2943" t="s">
        <v>26</v>
      </c>
      <c r="O2943" t="s">
        <v>26</v>
      </c>
      <c r="P2943" t="s">
        <v>26</v>
      </c>
      <c r="Q2943" t="s">
        <v>26</v>
      </c>
      <c r="R2943" t="s">
        <v>26</v>
      </c>
      <c r="S2943" t="s">
        <v>26</v>
      </c>
      <c r="T2943" t="s">
        <v>26</v>
      </c>
      <c r="U2943" t="s">
        <v>26</v>
      </c>
      <c r="V2943" t="s">
        <v>26</v>
      </c>
      <c r="W2943" t="s">
        <v>26</v>
      </c>
      <c r="X2943" t="s">
        <v>26</v>
      </c>
      <c r="Y2943" t="s">
        <v>26</v>
      </c>
      <c r="Z2943" t="s">
        <v>26</v>
      </c>
      <c r="AA2943" t="s">
        <v>26</v>
      </c>
      <c r="AB2943" t="s">
        <v>26</v>
      </c>
      <c r="AC2943" t="s">
        <v>26</v>
      </c>
      <c r="AD2943" t="s">
        <v>26</v>
      </c>
      <c r="AE2943" t="s">
        <v>26</v>
      </c>
      <c r="AF2943" t="s">
        <v>26</v>
      </c>
      <c r="AG2943" t="s">
        <v>26</v>
      </c>
      <c r="AH2943" t="s">
        <v>26</v>
      </c>
      <c r="AI2943">
        <v>0</v>
      </c>
      <c r="AJ2943">
        <v>1</v>
      </c>
      <c r="AK2943">
        <v>0</v>
      </c>
      <c r="AL2943" t="s">
        <v>26</v>
      </c>
    </row>
    <row r="2944" spans="1:38">
      <c r="A2944" t="s">
        <v>6991</v>
      </c>
      <c r="B2944" t="s">
        <v>1547</v>
      </c>
      <c r="C2944" t="s">
        <v>5557</v>
      </c>
      <c r="D2944" t="s">
        <v>6671</v>
      </c>
      <c r="E2944" t="s">
        <v>637</v>
      </c>
      <c r="F2944" t="s">
        <v>26</v>
      </c>
      <c r="G2944">
        <v>1</v>
      </c>
      <c r="H2944">
        <v>1</v>
      </c>
      <c r="I2944">
        <v>1</v>
      </c>
      <c r="J2944" t="s">
        <v>26</v>
      </c>
      <c r="K2944" t="s">
        <v>26</v>
      </c>
      <c r="L2944" t="s">
        <v>26</v>
      </c>
      <c r="M2944" t="s">
        <v>26</v>
      </c>
      <c r="N2944" t="s">
        <v>26</v>
      </c>
      <c r="O2944" t="s">
        <v>26</v>
      </c>
      <c r="P2944" t="s">
        <v>26</v>
      </c>
      <c r="Q2944">
        <v>1</v>
      </c>
      <c r="R2944" t="s">
        <v>26</v>
      </c>
      <c r="S2944">
        <v>1</v>
      </c>
      <c r="T2944" t="s">
        <v>26</v>
      </c>
      <c r="U2944">
        <v>1</v>
      </c>
      <c r="V2944">
        <v>1</v>
      </c>
      <c r="W2944">
        <v>1.74</v>
      </c>
      <c r="X2944" t="s">
        <v>26</v>
      </c>
      <c r="Y2944" t="s">
        <v>26</v>
      </c>
      <c r="Z2944">
        <v>30</v>
      </c>
      <c r="AA2944" t="s">
        <v>26</v>
      </c>
      <c r="AB2944" t="s">
        <v>26</v>
      </c>
      <c r="AC2944" t="s">
        <v>26</v>
      </c>
      <c r="AD2944">
        <v>522</v>
      </c>
      <c r="AE2944">
        <v>1011</v>
      </c>
      <c r="AF2944">
        <v>1</v>
      </c>
      <c r="AG2944">
        <v>1.2</v>
      </c>
      <c r="AH2944">
        <v>1.23</v>
      </c>
      <c r="AI2944">
        <v>0</v>
      </c>
      <c r="AJ2944">
        <v>1</v>
      </c>
      <c r="AK2944">
        <v>0</v>
      </c>
      <c r="AL2944" t="s">
        <v>26</v>
      </c>
    </row>
    <row r="2945" spans="1:38">
      <c r="A2945" t="s">
        <v>6992</v>
      </c>
      <c r="B2945" t="s">
        <v>1547</v>
      </c>
      <c r="C2945" t="s">
        <v>5557</v>
      </c>
      <c r="D2945" t="s">
        <v>6671</v>
      </c>
      <c r="E2945" t="s">
        <v>6993</v>
      </c>
      <c r="F2945">
        <v>1</v>
      </c>
      <c r="G2945">
        <v>1</v>
      </c>
      <c r="H2945" t="s">
        <v>26</v>
      </c>
      <c r="I2945" t="s">
        <v>26</v>
      </c>
      <c r="J2945" t="s">
        <v>26</v>
      </c>
      <c r="K2945" t="s">
        <v>26</v>
      </c>
      <c r="L2945" t="s">
        <v>26</v>
      </c>
      <c r="M2945" t="s">
        <v>26</v>
      </c>
      <c r="N2945" t="s">
        <v>26</v>
      </c>
      <c r="O2945" t="s">
        <v>26</v>
      </c>
      <c r="P2945" t="s">
        <v>26</v>
      </c>
      <c r="Q2945" t="s">
        <v>26</v>
      </c>
      <c r="R2945" t="s">
        <v>26</v>
      </c>
      <c r="S2945" t="s">
        <v>26</v>
      </c>
      <c r="T2945" t="s">
        <v>26</v>
      </c>
      <c r="U2945" t="s">
        <v>26</v>
      </c>
      <c r="V2945" t="s">
        <v>26</v>
      </c>
      <c r="W2945">
        <v>8.6999999999999993</v>
      </c>
      <c r="X2945" t="s">
        <v>26</v>
      </c>
      <c r="Y2945" t="s">
        <v>26</v>
      </c>
      <c r="Z2945">
        <v>45</v>
      </c>
      <c r="AA2945" t="s">
        <v>26</v>
      </c>
      <c r="AB2945" t="s">
        <v>26</v>
      </c>
      <c r="AC2945" t="s">
        <v>26</v>
      </c>
      <c r="AD2945" t="s">
        <v>26</v>
      </c>
      <c r="AE2945" t="s">
        <v>26</v>
      </c>
      <c r="AF2945">
        <v>1</v>
      </c>
      <c r="AG2945" t="s">
        <v>26</v>
      </c>
      <c r="AH2945" t="s">
        <v>26</v>
      </c>
      <c r="AI2945">
        <v>0</v>
      </c>
      <c r="AJ2945">
        <v>1</v>
      </c>
      <c r="AK2945">
        <v>0</v>
      </c>
      <c r="AL2945" t="s">
        <v>26</v>
      </c>
    </row>
    <row r="2946" spans="1:38">
      <c r="A2946" t="s">
        <v>6994</v>
      </c>
      <c r="B2946" t="s">
        <v>1547</v>
      </c>
      <c r="C2946" t="s">
        <v>5557</v>
      </c>
      <c r="D2946" t="s">
        <v>6671</v>
      </c>
      <c r="E2946" t="s">
        <v>6995</v>
      </c>
      <c r="F2946" t="s">
        <v>26</v>
      </c>
      <c r="G2946" t="s">
        <v>26</v>
      </c>
      <c r="H2946" t="s">
        <v>26</v>
      </c>
      <c r="I2946">
        <v>1</v>
      </c>
      <c r="J2946" t="s">
        <v>26</v>
      </c>
      <c r="K2946" t="s">
        <v>26</v>
      </c>
      <c r="L2946" t="s">
        <v>26</v>
      </c>
      <c r="M2946" t="s">
        <v>26</v>
      </c>
      <c r="N2946" t="s">
        <v>26</v>
      </c>
      <c r="O2946" t="s">
        <v>26</v>
      </c>
      <c r="P2946" t="s">
        <v>26</v>
      </c>
      <c r="Q2946" t="s">
        <v>26</v>
      </c>
      <c r="R2946" t="s">
        <v>26</v>
      </c>
      <c r="S2946">
        <v>1</v>
      </c>
      <c r="T2946" t="s">
        <v>26</v>
      </c>
      <c r="U2946" t="s">
        <v>26</v>
      </c>
      <c r="V2946" t="s">
        <v>26</v>
      </c>
      <c r="W2946" t="s">
        <v>26</v>
      </c>
      <c r="X2946" t="s">
        <v>26</v>
      </c>
      <c r="Y2946" t="s">
        <v>26</v>
      </c>
      <c r="Z2946">
        <v>28.4</v>
      </c>
      <c r="AA2946" t="s">
        <v>26</v>
      </c>
      <c r="AB2946" t="s">
        <v>26</v>
      </c>
      <c r="AC2946" t="s">
        <v>26</v>
      </c>
      <c r="AD2946" t="s">
        <v>26</v>
      </c>
      <c r="AE2946" t="s">
        <v>26</v>
      </c>
      <c r="AF2946" t="s">
        <v>26</v>
      </c>
      <c r="AG2946" t="s">
        <v>26</v>
      </c>
      <c r="AH2946" t="s">
        <v>26</v>
      </c>
      <c r="AI2946" t="s">
        <v>26</v>
      </c>
      <c r="AJ2946" t="s">
        <v>26</v>
      </c>
      <c r="AK2946" t="s">
        <v>26</v>
      </c>
      <c r="AL2946" t="s">
        <v>26</v>
      </c>
    </row>
    <row r="2947" spans="1:38">
      <c r="A2947" t="s">
        <v>6996</v>
      </c>
      <c r="B2947" t="s">
        <v>1547</v>
      </c>
      <c r="C2947" t="s">
        <v>5557</v>
      </c>
      <c r="D2947" t="s">
        <v>6671</v>
      </c>
      <c r="E2947" t="s">
        <v>430</v>
      </c>
      <c r="F2947" t="s">
        <v>26</v>
      </c>
      <c r="G2947">
        <v>1</v>
      </c>
      <c r="H2947">
        <v>1</v>
      </c>
      <c r="I2947">
        <v>1</v>
      </c>
      <c r="J2947" t="s">
        <v>26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26</v>
      </c>
      <c r="Q2947">
        <v>1</v>
      </c>
      <c r="R2947" t="s">
        <v>26</v>
      </c>
      <c r="S2947">
        <v>1</v>
      </c>
      <c r="T2947" t="s">
        <v>26</v>
      </c>
      <c r="U2947" t="s">
        <v>26</v>
      </c>
      <c r="V2947" t="s">
        <v>26</v>
      </c>
      <c r="W2947" t="s">
        <v>26</v>
      </c>
      <c r="X2947" t="s">
        <v>26</v>
      </c>
      <c r="Y2947" t="s">
        <v>26</v>
      </c>
      <c r="Z2947">
        <v>26.5</v>
      </c>
      <c r="AA2947" t="s">
        <v>26</v>
      </c>
      <c r="AB2947" t="s">
        <v>26</v>
      </c>
      <c r="AC2947" t="s">
        <v>26</v>
      </c>
      <c r="AD2947">
        <v>200</v>
      </c>
      <c r="AE2947">
        <v>400</v>
      </c>
      <c r="AF2947">
        <v>1</v>
      </c>
      <c r="AG2947">
        <v>1.2</v>
      </c>
      <c r="AH2947">
        <v>1.2</v>
      </c>
      <c r="AI2947">
        <v>0</v>
      </c>
      <c r="AJ2947">
        <v>1</v>
      </c>
      <c r="AK2947">
        <v>0</v>
      </c>
      <c r="AL2947" t="s">
        <v>26</v>
      </c>
    </row>
    <row r="2948" spans="1:38">
      <c r="A2948" t="s">
        <v>6997</v>
      </c>
      <c r="B2948" t="s">
        <v>1547</v>
      </c>
      <c r="C2948" t="s">
        <v>5557</v>
      </c>
      <c r="D2948" t="s">
        <v>6671</v>
      </c>
      <c r="E2948" t="s">
        <v>6998</v>
      </c>
      <c r="F2948" t="s">
        <v>26</v>
      </c>
      <c r="G2948">
        <v>1</v>
      </c>
      <c r="H2948">
        <v>1</v>
      </c>
      <c r="I2948">
        <v>1</v>
      </c>
      <c r="J2948" t="s">
        <v>26</v>
      </c>
      <c r="K2948" t="s">
        <v>26</v>
      </c>
      <c r="L2948" t="s">
        <v>26</v>
      </c>
      <c r="M2948" t="s">
        <v>26</v>
      </c>
      <c r="N2948" t="s">
        <v>26</v>
      </c>
      <c r="O2948" t="s">
        <v>26</v>
      </c>
      <c r="P2948" t="s">
        <v>26</v>
      </c>
      <c r="Q2948" t="s">
        <v>26</v>
      </c>
      <c r="R2948" t="s">
        <v>26</v>
      </c>
      <c r="S2948" t="s">
        <v>26</v>
      </c>
      <c r="T2948" t="s">
        <v>26</v>
      </c>
      <c r="U2948" t="s">
        <v>26</v>
      </c>
      <c r="V2948" t="s">
        <v>26</v>
      </c>
      <c r="W2948" t="s">
        <v>26</v>
      </c>
      <c r="X2948" t="s">
        <v>26</v>
      </c>
      <c r="Y2948" t="s">
        <v>26</v>
      </c>
      <c r="Z2948">
        <v>33</v>
      </c>
      <c r="AA2948" t="s">
        <v>26</v>
      </c>
      <c r="AB2948" t="s">
        <v>26</v>
      </c>
      <c r="AC2948" t="s">
        <v>26</v>
      </c>
      <c r="AD2948" t="s">
        <v>26</v>
      </c>
      <c r="AE2948" t="s">
        <v>26</v>
      </c>
      <c r="AF2948" t="s">
        <v>26</v>
      </c>
      <c r="AG2948" t="s">
        <v>26</v>
      </c>
      <c r="AH2948" t="s">
        <v>26</v>
      </c>
      <c r="AI2948">
        <v>0</v>
      </c>
      <c r="AJ2948">
        <v>1</v>
      </c>
      <c r="AK2948">
        <v>0</v>
      </c>
      <c r="AL2948" t="s">
        <v>26</v>
      </c>
    </row>
    <row r="2949" spans="1:38">
      <c r="A2949" t="s">
        <v>6999</v>
      </c>
      <c r="B2949" t="s">
        <v>1547</v>
      </c>
      <c r="C2949" t="s">
        <v>5557</v>
      </c>
      <c r="D2949" t="s">
        <v>6671</v>
      </c>
      <c r="E2949" t="s">
        <v>60</v>
      </c>
      <c r="F2949" t="s">
        <v>26</v>
      </c>
      <c r="G2949">
        <v>1</v>
      </c>
      <c r="H2949">
        <v>1</v>
      </c>
      <c r="I2949">
        <v>1</v>
      </c>
      <c r="J2949" t="s">
        <v>26</v>
      </c>
      <c r="K2949" t="s">
        <v>26</v>
      </c>
      <c r="L2949" t="s">
        <v>26</v>
      </c>
      <c r="M2949" t="s">
        <v>26</v>
      </c>
      <c r="N2949" t="s">
        <v>26</v>
      </c>
      <c r="O2949" t="s">
        <v>26</v>
      </c>
      <c r="P2949" t="s">
        <v>26</v>
      </c>
      <c r="Q2949" t="s">
        <v>26</v>
      </c>
      <c r="R2949" t="s">
        <v>26</v>
      </c>
      <c r="S2949" t="s">
        <v>26</v>
      </c>
      <c r="T2949" t="s">
        <v>26</v>
      </c>
      <c r="U2949" t="s">
        <v>26</v>
      </c>
      <c r="V2949" t="s">
        <v>26</v>
      </c>
      <c r="W2949">
        <v>2.59</v>
      </c>
      <c r="X2949" t="s">
        <v>26</v>
      </c>
      <c r="Y2949" t="s">
        <v>26</v>
      </c>
      <c r="Z2949">
        <v>75</v>
      </c>
      <c r="AA2949" t="s">
        <v>26</v>
      </c>
      <c r="AB2949" t="s">
        <v>26</v>
      </c>
      <c r="AC2949" t="s">
        <v>26</v>
      </c>
      <c r="AD2949">
        <v>30</v>
      </c>
      <c r="AE2949">
        <v>200</v>
      </c>
      <c r="AF2949">
        <v>1</v>
      </c>
      <c r="AG2949">
        <v>1.6</v>
      </c>
      <c r="AH2949">
        <v>1.9</v>
      </c>
      <c r="AI2949">
        <v>0</v>
      </c>
      <c r="AJ2949">
        <v>1</v>
      </c>
      <c r="AK2949">
        <v>0</v>
      </c>
      <c r="AL2949" t="s">
        <v>26</v>
      </c>
    </row>
    <row r="2950" spans="1:38">
      <c r="A2950" t="s">
        <v>7000</v>
      </c>
      <c r="B2950" t="s">
        <v>1547</v>
      </c>
      <c r="C2950" t="s">
        <v>5557</v>
      </c>
      <c r="D2950" t="s">
        <v>6671</v>
      </c>
      <c r="E2950" t="s">
        <v>7001</v>
      </c>
      <c r="F2950" t="s">
        <v>26</v>
      </c>
      <c r="G2950">
        <v>1</v>
      </c>
      <c r="H2950" t="s">
        <v>26</v>
      </c>
      <c r="I2950" t="s">
        <v>26</v>
      </c>
      <c r="J2950" t="s">
        <v>26</v>
      </c>
      <c r="K2950" t="s">
        <v>26</v>
      </c>
      <c r="L2950" t="s">
        <v>26</v>
      </c>
      <c r="M2950" t="s">
        <v>26</v>
      </c>
      <c r="N2950" t="s">
        <v>26</v>
      </c>
      <c r="O2950" t="s">
        <v>26</v>
      </c>
      <c r="P2950" t="s">
        <v>26</v>
      </c>
      <c r="Q2950">
        <v>1</v>
      </c>
      <c r="R2950" t="s">
        <v>26</v>
      </c>
      <c r="S2950" t="s">
        <v>26</v>
      </c>
      <c r="T2950" t="s">
        <v>26</v>
      </c>
      <c r="U2950" t="s">
        <v>26</v>
      </c>
      <c r="V2950" t="s">
        <v>26</v>
      </c>
      <c r="W2950" t="s">
        <v>26</v>
      </c>
      <c r="X2950" t="s">
        <v>26</v>
      </c>
      <c r="Y2950" t="s">
        <v>26</v>
      </c>
      <c r="Z2950">
        <v>70</v>
      </c>
      <c r="AA2950" t="s">
        <v>26</v>
      </c>
      <c r="AB2950" t="s">
        <v>26</v>
      </c>
      <c r="AC2950" t="s">
        <v>26</v>
      </c>
      <c r="AD2950" t="s">
        <v>26</v>
      </c>
      <c r="AE2950" t="s">
        <v>26</v>
      </c>
      <c r="AF2950">
        <v>1</v>
      </c>
      <c r="AG2950">
        <v>1</v>
      </c>
      <c r="AH2950">
        <v>1</v>
      </c>
      <c r="AI2950">
        <v>0</v>
      </c>
      <c r="AJ2950">
        <v>1</v>
      </c>
      <c r="AK2950">
        <v>0</v>
      </c>
      <c r="AL2950" t="s">
        <v>26</v>
      </c>
    </row>
    <row r="2951" spans="1:38">
      <c r="A2951" t="s">
        <v>7002</v>
      </c>
      <c r="B2951" t="s">
        <v>1547</v>
      </c>
      <c r="C2951" t="s">
        <v>5557</v>
      </c>
      <c r="D2951" t="s">
        <v>6671</v>
      </c>
      <c r="E2951" t="s">
        <v>7003</v>
      </c>
      <c r="F2951" t="s">
        <v>26</v>
      </c>
      <c r="G2951">
        <v>1</v>
      </c>
      <c r="H2951">
        <v>1</v>
      </c>
      <c r="I2951">
        <v>1</v>
      </c>
      <c r="J2951" t="s">
        <v>26</v>
      </c>
      <c r="K2951" t="s">
        <v>26</v>
      </c>
      <c r="L2951" t="s">
        <v>26</v>
      </c>
      <c r="M2951" t="s">
        <v>26</v>
      </c>
      <c r="N2951" t="s">
        <v>26</v>
      </c>
      <c r="O2951" t="s">
        <v>26</v>
      </c>
      <c r="P2951" t="s">
        <v>26</v>
      </c>
      <c r="Q2951" t="s">
        <v>26</v>
      </c>
      <c r="R2951" t="s">
        <v>26</v>
      </c>
      <c r="S2951" t="s">
        <v>26</v>
      </c>
      <c r="T2951" t="s">
        <v>26</v>
      </c>
      <c r="U2951" t="s">
        <v>26</v>
      </c>
      <c r="V2951" t="s">
        <v>26</v>
      </c>
      <c r="W2951" t="s">
        <v>26</v>
      </c>
      <c r="X2951" t="s">
        <v>26</v>
      </c>
      <c r="Y2951" t="s">
        <v>26</v>
      </c>
      <c r="Z2951" t="s">
        <v>26</v>
      </c>
      <c r="AA2951" t="s">
        <v>26</v>
      </c>
      <c r="AB2951" t="s">
        <v>26</v>
      </c>
      <c r="AC2951" t="s">
        <v>26</v>
      </c>
      <c r="AD2951" t="s">
        <v>26</v>
      </c>
      <c r="AE2951" t="s">
        <v>26</v>
      </c>
      <c r="AF2951">
        <v>1</v>
      </c>
      <c r="AG2951" t="s">
        <v>26</v>
      </c>
      <c r="AH2951" t="s">
        <v>26</v>
      </c>
      <c r="AI2951">
        <v>0</v>
      </c>
      <c r="AJ2951">
        <v>1</v>
      </c>
      <c r="AK2951">
        <v>0</v>
      </c>
      <c r="AL2951" t="s">
        <v>26</v>
      </c>
    </row>
    <row r="2952" spans="1:38">
      <c r="A2952" t="s">
        <v>7004</v>
      </c>
      <c r="B2952" t="s">
        <v>1547</v>
      </c>
      <c r="C2952" t="s">
        <v>5557</v>
      </c>
      <c r="D2952" t="s">
        <v>6671</v>
      </c>
      <c r="E2952" t="s">
        <v>7005</v>
      </c>
      <c r="F2952" t="s">
        <v>26</v>
      </c>
      <c r="G2952">
        <v>1</v>
      </c>
      <c r="H2952">
        <v>1</v>
      </c>
      <c r="I2952">
        <v>1</v>
      </c>
      <c r="J2952" t="s">
        <v>26</v>
      </c>
      <c r="K2952" t="s">
        <v>26</v>
      </c>
      <c r="L2952" t="s">
        <v>26</v>
      </c>
      <c r="M2952" t="s">
        <v>26</v>
      </c>
      <c r="N2952" t="s">
        <v>26</v>
      </c>
      <c r="O2952" t="s">
        <v>26</v>
      </c>
      <c r="P2952" t="s">
        <v>26</v>
      </c>
      <c r="Q2952" t="s">
        <v>26</v>
      </c>
      <c r="R2952" t="s">
        <v>26</v>
      </c>
      <c r="S2952" t="s">
        <v>26</v>
      </c>
      <c r="T2952" t="s">
        <v>26</v>
      </c>
      <c r="U2952" t="s">
        <v>26</v>
      </c>
      <c r="V2952" t="s">
        <v>26</v>
      </c>
      <c r="W2952" t="s">
        <v>26</v>
      </c>
      <c r="X2952" t="s">
        <v>26</v>
      </c>
      <c r="Y2952" t="s">
        <v>26</v>
      </c>
      <c r="Z2952">
        <v>56</v>
      </c>
      <c r="AA2952" t="s">
        <v>26</v>
      </c>
      <c r="AB2952" t="s">
        <v>26</v>
      </c>
      <c r="AC2952" t="s">
        <v>26</v>
      </c>
      <c r="AD2952" t="s">
        <v>26</v>
      </c>
      <c r="AE2952" t="s">
        <v>26</v>
      </c>
      <c r="AF2952">
        <v>1</v>
      </c>
      <c r="AG2952" t="s">
        <v>26</v>
      </c>
      <c r="AH2952" t="s">
        <v>26</v>
      </c>
      <c r="AI2952">
        <v>0</v>
      </c>
      <c r="AJ2952">
        <v>1</v>
      </c>
      <c r="AK2952">
        <v>0</v>
      </c>
      <c r="AL2952" t="s">
        <v>26</v>
      </c>
    </row>
    <row r="2953" spans="1:38">
      <c r="A2953" t="s">
        <v>7006</v>
      </c>
      <c r="B2953" t="s">
        <v>1547</v>
      </c>
      <c r="C2953" t="s">
        <v>5557</v>
      </c>
      <c r="D2953" t="s">
        <v>6671</v>
      </c>
      <c r="E2953" t="s">
        <v>456</v>
      </c>
      <c r="F2953" t="s">
        <v>26</v>
      </c>
      <c r="G2953">
        <v>1</v>
      </c>
      <c r="H2953" t="s">
        <v>26</v>
      </c>
      <c r="I2953">
        <v>1</v>
      </c>
      <c r="J2953" t="s">
        <v>26</v>
      </c>
      <c r="K2953" t="s">
        <v>26</v>
      </c>
      <c r="L2953" t="s">
        <v>26</v>
      </c>
      <c r="M2953" t="s">
        <v>26</v>
      </c>
      <c r="N2953" t="s">
        <v>26</v>
      </c>
      <c r="O2953" t="s">
        <v>26</v>
      </c>
      <c r="P2953" t="s">
        <v>26</v>
      </c>
      <c r="Q2953">
        <v>1</v>
      </c>
      <c r="R2953" t="s">
        <v>26</v>
      </c>
      <c r="S2953">
        <v>1</v>
      </c>
      <c r="T2953" t="s">
        <v>26</v>
      </c>
      <c r="U2953" t="s">
        <v>26</v>
      </c>
      <c r="V2953" t="s">
        <v>26</v>
      </c>
      <c r="W2953">
        <v>5.86</v>
      </c>
      <c r="X2953" t="s">
        <v>26</v>
      </c>
      <c r="Y2953" t="s">
        <v>26</v>
      </c>
      <c r="Z2953">
        <v>56</v>
      </c>
      <c r="AA2953" t="s">
        <v>26</v>
      </c>
      <c r="AB2953" t="s">
        <v>26</v>
      </c>
      <c r="AC2953" t="s">
        <v>26</v>
      </c>
      <c r="AD2953">
        <v>200</v>
      </c>
      <c r="AE2953">
        <v>1526</v>
      </c>
      <c r="AF2953">
        <v>1</v>
      </c>
      <c r="AG2953">
        <v>1.45</v>
      </c>
      <c r="AH2953">
        <v>1.45</v>
      </c>
      <c r="AI2953">
        <v>0</v>
      </c>
      <c r="AJ2953">
        <v>1</v>
      </c>
      <c r="AK2953">
        <v>0</v>
      </c>
      <c r="AL2953" t="s">
        <v>26</v>
      </c>
    </row>
    <row r="2954" spans="1:38">
      <c r="A2954" t="s">
        <v>7007</v>
      </c>
      <c r="B2954" t="s">
        <v>1547</v>
      </c>
      <c r="C2954" t="s">
        <v>5557</v>
      </c>
      <c r="D2954" t="s">
        <v>6671</v>
      </c>
      <c r="E2954" t="s">
        <v>7008</v>
      </c>
      <c r="F2954" t="s">
        <v>26</v>
      </c>
      <c r="G2954" t="s">
        <v>26</v>
      </c>
      <c r="H2954" t="s">
        <v>26</v>
      </c>
      <c r="I2954" t="s">
        <v>26</v>
      </c>
      <c r="J2954" t="s">
        <v>26</v>
      </c>
      <c r="K2954" t="s">
        <v>26</v>
      </c>
      <c r="L2954" t="s">
        <v>26</v>
      </c>
      <c r="M2954" t="s">
        <v>26</v>
      </c>
      <c r="N2954" t="s">
        <v>26</v>
      </c>
      <c r="O2954" t="s">
        <v>26</v>
      </c>
      <c r="P2954" t="s">
        <v>26</v>
      </c>
      <c r="Q2954" t="s">
        <v>26</v>
      </c>
      <c r="R2954" t="s">
        <v>26</v>
      </c>
      <c r="S2954" t="s">
        <v>26</v>
      </c>
      <c r="T2954" t="s">
        <v>26</v>
      </c>
      <c r="U2954" t="s">
        <v>26</v>
      </c>
      <c r="V2954" t="s">
        <v>26</v>
      </c>
      <c r="W2954" t="s">
        <v>26</v>
      </c>
      <c r="X2954" t="s">
        <v>26</v>
      </c>
      <c r="Y2954" t="s">
        <v>26</v>
      </c>
      <c r="Z2954" t="s">
        <v>26</v>
      </c>
      <c r="AA2954" t="s">
        <v>26</v>
      </c>
      <c r="AB2954" t="s">
        <v>26</v>
      </c>
      <c r="AC2954" t="s">
        <v>26</v>
      </c>
      <c r="AD2954" t="s">
        <v>26</v>
      </c>
      <c r="AE2954" t="s">
        <v>26</v>
      </c>
      <c r="AF2954" t="s">
        <v>26</v>
      </c>
      <c r="AG2954" t="s">
        <v>26</v>
      </c>
      <c r="AH2954" t="s">
        <v>26</v>
      </c>
      <c r="AI2954">
        <v>0</v>
      </c>
      <c r="AJ2954">
        <v>1</v>
      </c>
      <c r="AK2954">
        <v>0</v>
      </c>
      <c r="AL2954" t="s">
        <v>26</v>
      </c>
    </row>
    <row r="2955" spans="1:38">
      <c r="A2955" t="s">
        <v>7009</v>
      </c>
      <c r="B2955" t="s">
        <v>1547</v>
      </c>
      <c r="C2955" t="s">
        <v>5557</v>
      </c>
      <c r="D2955" t="s">
        <v>7010</v>
      </c>
      <c r="E2955" t="s">
        <v>347</v>
      </c>
      <c r="F2955" t="s">
        <v>26</v>
      </c>
      <c r="G2955">
        <v>1</v>
      </c>
      <c r="H2955">
        <v>1</v>
      </c>
      <c r="I2955">
        <v>1</v>
      </c>
      <c r="J2955" t="s">
        <v>26</v>
      </c>
      <c r="K2955" t="s">
        <v>26</v>
      </c>
      <c r="L2955" t="s">
        <v>26</v>
      </c>
      <c r="M2955" t="s">
        <v>26</v>
      </c>
      <c r="N2955" t="s">
        <v>26</v>
      </c>
      <c r="O2955" t="s">
        <v>26</v>
      </c>
      <c r="P2955" t="s">
        <v>26</v>
      </c>
      <c r="Q2955">
        <v>1</v>
      </c>
      <c r="R2955" t="s">
        <v>26</v>
      </c>
      <c r="S2955">
        <v>1</v>
      </c>
      <c r="T2955">
        <v>1</v>
      </c>
      <c r="U2955" t="s">
        <v>26</v>
      </c>
      <c r="V2955" t="s">
        <v>26</v>
      </c>
      <c r="W2955">
        <v>74</v>
      </c>
      <c r="X2955" t="s">
        <v>26</v>
      </c>
      <c r="Y2955" t="s">
        <v>26</v>
      </c>
      <c r="Z2955">
        <v>84.2</v>
      </c>
      <c r="AA2955" t="s">
        <v>26</v>
      </c>
      <c r="AB2955" t="s">
        <v>26</v>
      </c>
      <c r="AC2955" t="s">
        <v>26</v>
      </c>
      <c r="AD2955">
        <v>90</v>
      </c>
      <c r="AE2955">
        <v>1350</v>
      </c>
      <c r="AF2955">
        <v>1</v>
      </c>
      <c r="AG2955">
        <v>3.3</v>
      </c>
      <c r="AH2955">
        <v>3.3</v>
      </c>
      <c r="AI2955">
        <v>0</v>
      </c>
      <c r="AJ2955">
        <v>1</v>
      </c>
      <c r="AK2955">
        <v>0</v>
      </c>
      <c r="AL2955" t="s">
        <v>26</v>
      </c>
    </row>
    <row r="2956" spans="1:38">
      <c r="A2956" t="s">
        <v>7011</v>
      </c>
      <c r="B2956" t="s">
        <v>1547</v>
      </c>
      <c r="C2956" t="s">
        <v>5557</v>
      </c>
      <c r="D2956" t="s">
        <v>7010</v>
      </c>
      <c r="E2956" t="s">
        <v>7012</v>
      </c>
      <c r="F2956" t="s">
        <v>26</v>
      </c>
      <c r="G2956">
        <v>1</v>
      </c>
      <c r="H2956">
        <v>1</v>
      </c>
      <c r="I2956" t="s">
        <v>26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26</v>
      </c>
      <c r="Q2956" t="s">
        <v>26</v>
      </c>
      <c r="R2956" t="s">
        <v>26</v>
      </c>
      <c r="S2956" t="s">
        <v>26</v>
      </c>
      <c r="T2956" t="s">
        <v>26</v>
      </c>
      <c r="U2956" t="s">
        <v>26</v>
      </c>
      <c r="V2956" t="s">
        <v>26</v>
      </c>
      <c r="W2956" t="s">
        <v>26</v>
      </c>
      <c r="X2956" t="s">
        <v>26</v>
      </c>
      <c r="Y2956" t="s">
        <v>26</v>
      </c>
      <c r="Z2956" t="s">
        <v>26</v>
      </c>
      <c r="AA2956" t="s">
        <v>26</v>
      </c>
      <c r="AB2956" t="s">
        <v>26</v>
      </c>
      <c r="AC2956" t="s">
        <v>26</v>
      </c>
      <c r="AD2956" t="s">
        <v>26</v>
      </c>
      <c r="AE2956" t="s">
        <v>26</v>
      </c>
      <c r="AF2956" t="s">
        <v>26</v>
      </c>
      <c r="AG2956" t="s">
        <v>26</v>
      </c>
      <c r="AH2956" t="s">
        <v>26</v>
      </c>
      <c r="AI2956" t="s">
        <v>26</v>
      </c>
      <c r="AJ2956" t="s">
        <v>26</v>
      </c>
      <c r="AK2956" t="s">
        <v>26</v>
      </c>
      <c r="AL2956" t="s">
        <v>26</v>
      </c>
    </row>
    <row r="2957" spans="1:38">
      <c r="A2957" t="s">
        <v>7013</v>
      </c>
      <c r="B2957" t="s">
        <v>1547</v>
      </c>
      <c r="C2957" t="s">
        <v>5557</v>
      </c>
      <c r="D2957" t="s">
        <v>7010</v>
      </c>
      <c r="E2957" t="s">
        <v>7014</v>
      </c>
      <c r="F2957" t="s">
        <v>26</v>
      </c>
      <c r="G2957">
        <v>1</v>
      </c>
      <c r="H2957" t="s">
        <v>26</v>
      </c>
      <c r="I2957" t="s">
        <v>26</v>
      </c>
      <c r="J2957" t="s">
        <v>26</v>
      </c>
      <c r="K2957" t="s">
        <v>26</v>
      </c>
      <c r="L2957" t="s">
        <v>26</v>
      </c>
      <c r="M2957" t="s">
        <v>26</v>
      </c>
      <c r="N2957" t="s">
        <v>26</v>
      </c>
      <c r="O2957" t="s">
        <v>26</v>
      </c>
      <c r="P2957" t="s">
        <v>26</v>
      </c>
      <c r="Q2957" t="s">
        <v>26</v>
      </c>
      <c r="R2957" t="s">
        <v>26</v>
      </c>
      <c r="S2957" t="s">
        <v>26</v>
      </c>
      <c r="T2957" t="s">
        <v>26</v>
      </c>
      <c r="U2957" t="s">
        <v>26</v>
      </c>
      <c r="V2957" t="s">
        <v>26</v>
      </c>
      <c r="W2957" t="s">
        <v>26</v>
      </c>
      <c r="X2957" t="s">
        <v>26</v>
      </c>
      <c r="Y2957" t="s">
        <v>26</v>
      </c>
      <c r="Z2957" t="s">
        <v>26</v>
      </c>
      <c r="AA2957" t="s">
        <v>26</v>
      </c>
      <c r="AB2957" t="s">
        <v>26</v>
      </c>
      <c r="AC2957" t="s">
        <v>26</v>
      </c>
      <c r="AD2957" t="s">
        <v>26</v>
      </c>
      <c r="AE2957" t="s">
        <v>26</v>
      </c>
      <c r="AF2957" t="s">
        <v>26</v>
      </c>
      <c r="AG2957" t="s">
        <v>26</v>
      </c>
      <c r="AH2957" t="s">
        <v>26</v>
      </c>
      <c r="AI2957" t="s">
        <v>26</v>
      </c>
      <c r="AJ2957" t="s">
        <v>26</v>
      </c>
      <c r="AK2957" t="s">
        <v>26</v>
      </c>
      <c r="AL2957" t="s">
        <v>26</v>
      </c>
    </row>
    <row r="2958" spans="1:38">
      <c r="A2958" t="s">
        <v>7015</v>
      </c>
      <c r="B2958" t="s">
        <v>1547</v>
      </c>
      <c r="C2958" t="s">
        <v>5557</v>
      </c>
      <c r="D2958" t="s">
        <v>7010</v>
      </c>
      <c r="E2958" t="s">
        <v>202</v>
      </c>
      <c r="F2958" t="s">
        <v>26</v>
      </c>
      <c r="G2958">
        <v>1</v>
      </c>
      <c r="H2958">
        <v>1</v>
      </c>
      <c r="I2958">
        <v>1</v>
      </c>
      <c r="J2958" t="s">
        <v>26</v>
      </c>
      <c r="K2958" t="s">
        <v>26</v>
      </c>
      <c r="L2958" t="s">
        <v>26</v>
      </c>
      <c r="M2958" t="s">
        <v>26</v>
      </c>
      <c r="N2958" t="s">
        <v>26</v>
      </c>
      <c r="O2958" t="s">
        <v>26</v>
      </c>
      <c r="P2958" t="s">
        <v>26</v>
      </c>
      <c r="Q2958">
        <v>1</v>
      </c>
      <c r="R2958" t="s">
        <v>26</v>
      </c>
      <c r="S2958" t="s">
        <v>26</v>
      </c>
      <c r="T2958" t="s">
        <v>26</v>
      </c>
      <c r="U2958" t="s">
        <v>26</v>
      </c>
      <c r="V2958" t="s">
        <v>26</v>
      </c>
      <c r="W2958">
        <v>12</v>
      </c>
      <c r="X2958" t="s">
        <v>26</v>
      </c>
      <c r="Y2958" t="s">
        <v>26</v>
      </c>
      <c r="Z2958">
        <v>77.2</v>
      </c>
      <c r="AA2958" t="s">
        <v>26</v>
      </c>
      <c r="AB2958" t="s">
        <v>26</v>
      </c>
      <c r="AC2958" t="s">
        <v>26</v>
      </c>
      <c r="AD2958">
        <v>19</v>
      </c>
      <c r="AE2958">
        <v>265</v>
      </c>
      <c r="AF2958">
        <v>1</v>
      </c>
      <c r="AG2958">
        <v>3.2</v>
      </c>
      <c r="AH2958">
        <v>3.2</v>
      </c>
      <c r="AI2958">
        <v>0</v>
      </c>
      <c r="AJ2958">
        <v>1</v>
      </c>
      <c r="AK2958">
        <v>0</v>
      </c>
      <c r="AL2958" t="s">
        <v>26</v>
      </c>
    </row>
    <row r="2959" spans="1:38">
      <c r="A2959" t="s">
        <v>7016</v>
      </c>
      <c r="B2959" t="s">
        <v>1547</v>
      </c>
      <c r="C2959" t="s">
        <v>5557</v>
      </c>
      <c r="D2959" t="s">
        <v>7010</v>
      </c>
      <c r="E2959" t="s">
        <v>7017</v>
      </c>
      <c r="F2959" t="s">
        <v>26</v>
      </c>
      <c r="G2959">
        <v>1</v>
      </c>
      <c r="H2959">
        <v>1</v>
      </c>
      <c r="I2959">
        <v>1</v>
      </c>
      <c r="J2959" t="s">
        <v>26</v>
      </c>
      <c r="K2959" t="s">
        <v>26</v>
      </c>
      <c r="L2959" t="s">
        <v>26</v>
      </c>
      <c r="M2959" t="s">
        <v>26</v>
      </c>
      <c r="N2959" t="s">
        <v>26</v>
      </c>
      <c r="O2959" t="s">
        <v>26</v>
      </c>
      <c r="P2959" t="s">
        <v>26</v>
      </c>
      <c r="Q2959" t="s">
        <v>26</v>
      </c>
      <c r="R2959" t="s">
        <v>26</v>
      </c>
      <c r="S2959" t="s">
        <v>26</v>
      </c>
      <c r="T2959" t="s">
        <v>26</v>
      </c>
      <c r="U2959" t="s">
        <v>26</v>
      </c>
      <c r="V2959" t="s">
        <v>26</v>
      </c>
      <c r="W2959">
        <v>71</v>
      </c>
      <c r="X2959" t="s">
        <v>26</v>
      </c>
      <c r="Y2959" t="s">
        <v>26</v>
      </c>
      <c r="Z2959">
        <v>103.6</v>
      </c>
      <c r="AA2959" t="s">
        <v>26</v>
      </c>
      <c r="AB2959" t="s">
        <v>26</v>
      </c>
      <c r="AC2959" t="s">
        <v>26</v>
      </c>
      <c r="AD2959">
        <v>187</v>
      </c>
      <c r="AE2959">
        <v>467</v>
      </c>
      <c r="AF2959" t="s">
        <v>26</v>
      </c>
      <c r="AG2959">
        <v>2.6</v>
      </c>
      <c r="AH2959">
        <v>2.6</v>
      </c>
      <c r="AI2959" t="s">
        <v>26</v>
      </c>
      <c r="AJ2959" t="s">
        <v>26</v>
      </c>
      <c r="AK2959" t="s">
        <v>26</v>
      </c>
      <c r="AL2959" t="s">
        <v>26</v>
      </c>
    </row>
    <row r="2960" spans="1:38">
      <c r="A2960" t="s">
        <v>7018</v>
      </c>
      <c r="B2960" t="s">
        <v>1547</v>
      </c>
      <c r="C2960" t="s">
        <v>5557</v>
      </c>
      <c r="D2960" t="s">
        <v>7010</v>
      </c>
      <c r="E2960" t="s">
        <v>7019</v>
      </c>
      <c r="F2960" t="s">
        <v>26</v>
      </c>
      <c r="G2960">
        <v>1</v>
      </c>
      <c r="H2960" t="s">
        <v>26</v>
      </c>
      <c r="I2960" t="s">
        <v>26</v>
      </c>
      <c r="J2960" t="s">
        <v>26</v>
      </c>
      <c r="K2960" t="s">
        <v>26</v>
      </c>
      <c r="L2960" t="s">
        <v>26</v>
      </c>
      <c r="M2960" t="s">
        <v>26</v>
      </c>
      <c r="N2960" t="s">
        <v>26</v>
      </c>
      <c r="O2960" t="s">
        <v>26</v>
      </c>
      <c r="P2960" t="s">
        <v>26</v>
      </c>
      <c r="Q2960" t="s">
        <v>26</v>
      </c>
      <c r="R2960" t="s">
        <v>26</v>
      </c>
      <c r="S2960" t="s">
        <v>26</v>
      </c>
      <c r="T2960" t="s">
        <v>26</v>
      </c>
      <c r="U2960" t="s">
        <v>26</v>
      </c>
      <c r="V2960" t="s">
        <v>26</v>
      </c>
      <c r="W2960" t="s">
        <v>26</v>
      </c>
      <c r="X2960" t="s">
        <v>26</v>
      </c>
      <c r="Y2960" t="s">
        <v>26</v>
      </c>
      <c r="Z2960" t="s">
        <v>26</v>
      </c>
      <c r="AA2960" t="s">
        <v>26</v>
      </c>
      <c r="AB2960" t="s">
        <v>26</v>
      </c>
      <c r="AC2960" t="s">
        <v>26</v>
      </c>
      <c r="AD2960" t="s">
        <v>26</v>
      </c>
      <c r="AE2960" t="s">
        <v>26</v>
      </c>
      <c r="AF2960" t="s">
        <v>26</v>
      </c>
      <c r="AG2960" t="s">
        <v>26</v>
      </c>
      <c r="AH2960" t="s">
        <v>26</v>
      </c>
      <c r="AI2960" t="s">
        <v>26</v>
      </c>
      <c r="AJ2960" t="s">
        <v>26</v>
      </c>
      <c r="AK2960" t="s">
        <v>26</v>
      </c>
      <c r="AL2960" t="s">
        <v>26</v>
      </c>
    </row>
    <row r="2961" spans="1:38">
      <c r="A2961" t="s">
        <v>7020</v>
      </c>
      <c r="B2961" t="s">
        <v>1547</v>
      </c>
      <c r="C2961" t="s">
        <v>5557</v>
      </c>
      <c r="D2961" t="s">
        <v>7010</v>
      </c>
      <c r="E2961" t="s">
        <v>7021</v>
      </c>
      <c r="F2961" t="s">
        <v>26</v>
      </c>
      <c r="G2961">
        <v>1</v>
      </c>
      <c r="H2961">
        <v>1</v>
      </c>
      <c r="I2961" t="s">
        <v>26</v>
      </c>
      <c r="J2961" t="s">
        <v>26</v>
      </c>
      <c r="K2961" t="s">
        <v>26</v>
      </c>
      <c r="L2961" t="s">
        <v>26</v>
      </c>
      <c r="M2961" t="s">
        <v>26</v>
      </c>
      <c r="N2961" t="s">
        <v>26</v>
      </c>
      <c r="O2961" t="s">
        <v>26</v>
      </c>
      <c r="P2961" t="s">
        <v>26</v>
      </c>
      <c r="Q2961" t="s">
        <v>26</v>
      </c>
      <c r="R2961" t="s">
        <v>26</v>
      </c>
      <c r="S2961" t="s">
        <v>26</v>
      </c>
      <c r="T2961" t="s">
        <v>26</v>
      </c>
      <c r="U2961" t="s">
        <v>26</v>
      </c>
      <c r="V2961" t="s">
        <v>26</v>
      </c>
      <c r="W2961" t="s">
        <v>26</v>
      </c>
      <c r="X2961" t="s">
        <v>26</v>
      </c>
      <c r="Y2961" t="s">
        <v>26</v>
      </c>
      <c r="Z2961" t="s">
        <v>26</v>
      </c>
      <c r="AA2961" t="s">
        <v>26</v>
      </c>
      <c r="AB2961" t="s">
        <v>26</v>
      </c>
      <c r="AC2961" t="s">
        <v>26</v>
      </c>
      <c r="AD2961">
        <v>22</v>
      </c>
      <c r="AE2961">
        <v>64</v>
      </c>
      <c r="AF2961" t="s">
        <v>26</v>
      </c>
      <c r="AG2961">
        <v>2.7</v>
      </c>
      <c r="AH2961">
        <v>5.5</v>
      </c>
      <c r="AI2961">
        <v>0</v>
      </c>
      <c r="AJ2961">
        <v>1</v>
      </c>
      <c r="AK2961">
        <v>0</v>
      </c>
      <c r="AL2961" t="s">
        <v>26</v>
      </c>
    </row>
    <row r="2962" spans="1:38">
      <c r="A2962" t="s">
        <v>7022</v>
      </c>
      <c r="B2962" t="s">
        <v>1547</v>
      </c>
      <c r="C2962" t="s">
        <v>5557</v>
      </c>
      <c r="D2962" t="s">
        <v>7010</v>
      </c>
      <c r="E2962" t="s">
        <v>7023</v>
      </c>
      <c r="F2962" t="s">
        <v>26</v>
      </c>
      <c r="G2962">
        <v>1</v>
      </c>
      <c r="H2962" t="s">
        <v>26</v>
      </c>
      <c r="I2962" t="s">
        <v>26</v>
      </c>
      <c r="J2962" t="s">
        <v>26</v>
      </c>
      <c r="K2962" t="s">
        <v>26</v>
      </c>
      <c r="L2962" t="s">
        <v>26</v>
      </c>
      <c r="M2962" t="s">
        <v>26</v>
      </c>
      <c r="N2962" t="s">
        <v>26</v>
      </c>
      <c r="O2962" t="s">
        <v>26</v>
      </c>
      <c r="P2962" t="s">
        <v>26</v>
      </c>
      <c r="Q2962" t="s">
        <v>26</v>
      </c>
      <c r="R2962" t="s">
        <v>26</v>
      </c>
      <c r="S2962" t="s">
        <v>26</v>
      </c>
      <c r="T2962" t="s">
        <v>26</v>
      </c>
      <c r="U2962" t="s">
        <v>26</v>
      </c>
      <c r="V2962" t="s">
        <v>26</v>
      </c>
      <c r="W2962" t="s">
        <v>26</v>
      </c>
      <c r="X2962" t="s">
        <v>26</v>
      </c>
      <c r="Y2962" t="s">
        <v>26</v>
      </c>
      <c r="Z2962" t="s">
        <v>26</v>
      </c>
      <c r="AA2962" t="s">
        <v>26</v>
      </c>
      <c r="AB2962" t="s">
        <v>26</v>
      </c>
      <c r="AC2962" t="s">
        <v>26</v>
      </c>
      <c r="AD2962" t="s">
        <v>26</v>
      </c>
      <c r="AE2962" t="s">
        <v>26</v>
      </c>
      <c r="AF2962" t="s">
        <v>26</v>
      </c>
      <c r="AG2962" t="s">
        <v>26</v>
      </c>
      <c r="AH2962" t="s">
        <v>26</v>
      </c>
      <c r="AI2962" t="s">
        <v>26</v>
      </c>
      <c r="AJ2962" t="s">
        <v>26</v>
      </c>
      <c r="AK2962" t="s">
        <v>26</v>
      </c>
      <c r="AL2962" t="s">
        <v>26</v>
      </c>
    </row>
    <row r="2963" spans="1:38">
      <c r="A2963" t="s">
        <v>7024</v>
      </c>
      <c r="B2963" t="s">
        <v>1547</v>
      </c>
      <c r="C2963" t="s">
        <v>5557</v>
      </c>
      <c r="D2963" t="s">
        <v>7010</v>
      </c>
      <c r="E2963" t="s">
        <v>7025</v>
      </c>
      <c r="F2963" t="s">
        <v>26</v>
      </c>
      <c r="G2963">
        <v>1</v>
      </c>
      <c r="H2963">
        <v>1</v>
      </c>
      <c r="I2963" t="s">
        <v>26</v>
      </c>
      <c r="J2963" t="s">
        <v>26</v>
      </c>
      <c r="K2963" t="s">
        <v>26</v>
      </c>
      <c r="L2963" t="s">
        <v>26</v>
      </c>
      <c r="M2963" t="s">
        <v>26</v>
      </c>
      <c r="N2963" t="s">
        <v>26</v>
      </c>
      <c r="O2963" t="s">
        <v>26</v>
      </c>
      <c r="P2963" t="s">
        <v>26</v>
      </c>
      <c r="Q2963">
        <v>1</v>
      </c>
      <c r="R2963" t="s">
        <v>26</v>
      </c>
      <c r="S2963">
        <v>1</v>
      </c>
      <c r="T2963">
        <v>1</v>
      </c>
      <c r="U2963" t="s">
        <v>26</v>
      </c>
      <c r="V2963" t="s">
        <v>26</v>
      </c>
      <c r="W2963" t="s">
        <v>26</v>
      </c>
      <c r="X2963" t="s">
        <v>26</v>
      </c>
      <c r="Y2963" t="s">
        <v>26</v>
      </c>
      <c r="Z2963">
        <v>53</v>
      </c>
      <c r="AA2963" t="s">
        <v>26</v>
      </c>
      <c r="AB2963" t="s">
        <v>26</v>
      </c>
      <c r="AC2963" t="s">
        <v>26</v>
      </c>
      <c r="AD2963">
        <v>45</v>
      </c>
      <c r="AE2963">
        <v>46</v>
      </c>
      <c r="AF2963" t="s">
        <v>26</v>
      </c>
      <c r="AG2963">
        <v>3.3</v>
      </c>
      <c r="AH2963">
        <v>3.3</v>
      </c>
      <c r="AI2963" t="s">
        <v>26</v>
      </c>
      <c r="AJ2963" t="s">
        <v>26</v>
      </c>
      <c r="AK2963" t="s">
        <v>26</v>
      </c>
      <c r="AL2963" t="s">
        <v>26</v>
      </c>
    </row>
    <row r="2964" spans="1:38">
      <c r="A2964" t="s">
        <v>7026</v>
      </c>
      <c r="B2964" t="s">
        <v>1547</v>
      </c>
      <c r="C2964" t="s">
        <v>5557</v>
      </c>
      <c r="D2964" t="s">
        <v>7010</v>
      </c>
      <c r="E2964" t="s">
        <v>7027</v>
      </c>
      <c r="F2964" t="s">
        <v>26</v>
      </c>
      <c r="G2964">
        <v>1</v>
      </c>
      <c r="H2964" t="s">
        <v>26</v>
      </c>
      <c r="I2964" t="s">
        <v>26</v>
      </c>
      <c r="J2964" t="s">
        <v>26</v>
      </c>
      <c r="K2964" t="s">
        <v>26</v>
      </c>
      <c r="L2964" t="s">
        <v>26</v>
      </c>
      <c r="M2964" t="s">
        <v>26</v>
      </c>
      <c r="N2964" t="s">
        <v>26</v>
      </c>
      <c r="O2964" t="s">
        <v>26</v>
      </c>
      <c r="P2964" t="s">
        <v>26</v>
      </c>
      <c r="Q2964" t="s">
        <v>26</v>
      </c>
      <c r="R2964" t="s">
        <v>26</v>
      </c>
      <c r="S2964" t="s">
        <v>26</v>
      </c>
      <c r="T2964" t="s">
        <v>26</v>
      </c>
      <c r="U2964" t="s">
        <v>26</v>
      </c>
      <c r="V2964" t="s">
        <v>26</v>
      </c>
      <c r="W2964" t="s">
        <v>26</v>
      </c>
      <c r="X2964" t="s">
        <v>26</v>
      </c>
      <c r="Y2964" t="s">
        <v>26</v>
      </c>
      <c r="Z2964" t="s">
        <v>26</v>
      </c>
      <c r="AA2964" t="s">
        <v>26</v>
      </c>
      <c r="AB2964" t="s">
        <v>26</v>
      </c>
      <c r="AC2964" t="s">
        <v>26</v>
      </c>
      <c r="AD2964" t="s">
        <v>26</v>
      </c>
      <c r="AE2964" t="s">
        <v>26</v>
      </c>
      <c r="AF2964" t="s">
        <v>26</v>
      </c>
      <c r="AG2964" t="s">
        <v>26</v>
      </c>
      <c r="AH2964" t="s">
        <v>26</v>
      </c>
      <c r="AI2964" t="s">
        <v>26</v>
      </c>
      <c r="AJ2964" t="s">
        <v>26</v>
      </c>
      <c r="AK2964" t="s">
        <v>26</v>
      </c>
      <c r="AL2964" t="s">
        <v>26</v>
      </c>
    </row>
    <row r="2965" spans="1:38">
      <c r="A2965" t="s">
        <v>7028</v>
      </c>
      <c r="B2965" t="s">
        <v>1547</v>
      </c>
      <c r="C2965" t="s">
        <v>5557</v>
      </c>
      <c r="D2965" t="s">
        <v>7010</v>
      </c>
      <c r="E2965" t="s">
        <v>1464</v>
      </c>
      <c r="F2965" t="s">
        <v>26</v>
      </c>
      <c r="G2965">
        <v>1</v>
      </c>
      <c r="H2965" t="s">
        <v>26</v>
      </c>
      <c r="I2965">
        <v>1</v>
      </c>
      <c r="J2965" t="s">
        <v>26</v>
      </c>
      <c r="K2965" t="s">
        <v>26</v>
      </c>
      <c r="L2965" t="s">
        <v>26</v>
      </c>
      <c r="M2965" t="s">
        <v>26</v>
      </c>
      <c r="N2965" t="s">
        <v>26</v>
      </c>
      <c r="O2965" t="s">
        <v>26</v>
      </c>
      <c r="P2965" t="s">
        <v>26</v>
      </c>
      <c r="Q2965">
        <v>1</v>
      </c>
      <c r="R2965" t="s">
        <v>26</v>
      </c>
      <c r="S2965">
        <v>1</v>
      </c>
      <c r="T2965" t="s">
        <v>26</v>
      </c>
      <c r="U2965" t="s">
        <v>26</v>
      </c>
      <c r="V2965" t="s">
        <v>26</v>
      </c>
      <c r="W2965">
        <v>31</v>
      </c>
      <c r="X2965" t="s">
        <v>26</v>
      </c>
      <c r="Y2965" t="s">
        <v>26</v>
      </c>
      <c r="Z2965">
        <v>85</v>
      </c>
      <c r="AA2965" t="s">
        <v>26</v>
      </c>
      <c r="AB2965" t="s">
        <v>26</v>
      </c>
      <c r="AC2965" t="s">
        <v>26</v>
      </c>
      <c r="AD2965">
        <v>12</v>
      </c>
      <c r="AE2965">
        <v>218</v>
      </c>
      <c r="AF2965">
        <v>1</v>
      </c>
      <c r="AG2965">
        <v>3.8</v>
      </c>
      <c r="AH2965">
        <v>3.8</v>
      </c>
      <c r="AI2965">
        <v>0</v>
      </c>
      <c r="AJ2965">
        <v>1</v>
      </c>
      <c r="AK2965">
        <v>0</v>
      </c>
      <c r="AL2965" t="s">
        <v>26</v>
      </c>
    </row>
    <row r="2966" spans="1:38">
      <c r="A2966" t="s">
        <v>7029</v>
      </c>
      <c r="B2966" t="s">
        <v>1547</v>
      </c>
      <c r="C2966" t="s">
        <v>5557</v>
      </c>
      <c r="D2966" t="s">
        <v>7010</v>
      </c>
      <c r="E2966" t="s">
        <v>7030</v>
      </c>
      <c r="F2966" t="s">
        <v>26</v>
      </c>
      <c r="G2966">
        <v>1</v>
      </c>
      <c r="H2966" t="s">
        <v>26</v>
      </c>
      <c r="I2966">
        <v>1</v>
      </c>
      <c r="J2966" t="s">
        <v>26</v>
      </c>
      <c r="K2966" t="s">
        <v>26</v>
      </c>
      <c r="L2966" t="s">
        <v>26</v>
      </c>
      <c r="M2966" t="s">
        <v>26</v>
      </c>
      <c r="N2966" t="s">
        <v>26</v>
      </c>
      <c r="O2966" t="s">
        <v>26</v>
      </c>
      <c r="P2966" t="s">
        <v>26</v>
      </c>
      <c r="Q2966">
        <v>1</v>
      </c>
      <c r="R2966" t="s">
        <v>26</v>
      </c>
      <c r="S2966" t="s">
        <v>26</v>
      </c>
      <c r="T2966" t="s">
        <v>26</v>
      </c>
      <c r="U2966" t="s">
        <v>26</v>
      </c>
      <c r="V2966" t="s">
        <v>26</v>
      </c>
      <c r="W2966" t="s">
        <v>26</v>
      </c>
      <c r="X2966" t="s">
        <v>26</v>
      </c>
      <c r="Y2966" t="s">
        <v>26</v>
      </c>
      <c r="Z2966" t="s">
        <v>26</v>
      </c>
      <c r="AA2966" t="s">
        <v>26</v>
      </c>
      <c r="AB2966" t="s">
        <v>26</v>
      </c>
      <c r="AC2966" t="s">
        <v>26</v>
      </c>
      <c r="AD2966" t="s">
        <v>26</v>
      </c>
      <c r="AE2966" t="s">
        <v>26</v>
      </c>
      <c r="AF2966" t="s">
        <v>26</v>
      </c>
      <c r="AG2966" t="s">
        <v>26</v>
      </c>
      <c r="AH2966" t="s">
        <v>26</v>
      </c>
      <c r="AI2966" t="s">
        <v>26</v>
      </c>
      <c r="AJ2966" t="s">
        <v>26</v>
      </c>
      <c r="AK2966" t="s">
        <v>26</v>
      </c>
      <c r="AL2966" t="s">
        <v>26</v>
      </c>
    </row>
    <row r="2967" spans="1:38">
      <c r="A2967" t="s">
        <v>7031</v>
      </c>
      <c r="B2967" t="s">
        <v>1547</v>
      </c>
      <c r="C2967" t="s">
        <v>5557</v>
      </c>
      <c r="D2967" t="s">
        <v>7010</v>
      </c>
      <c r="E2967" t="s">
        <v>905</v>
      </c>
      <c r="F2967" t="s">
        <v>26</v>
      </c>
      <c r="G2967">
        <v>1</v>
      </c>
      <c r="H2967" t="s">
        <v>26</v>
      </c>
      <c r="I2967">
        <v>1</v>
      </c>
      <c r="J2967" t="s">
        <v>26</v>
      </c>
      <c r="K2967" t="s">
        <v>26</v>
      </c>
      <c r="L2967" t="s">
        <v>26</v>
      </c>
      <c r="M2967" t="s">
        <v>26</v>
      </c>
      <c r="N2967" t="s">
        <v>26</v>
      </c>
      <c r="O2967" t="s">
        <v>26</v>
      </c>
      <c r="P2967">
        <v>1</v>
      </c>
      <c r="Q2967">
        <v>1</v>
      </c>
      <c r="R2967" t="s">
        <v>26</v>
      </c>
      <c r="S2967">
        <v>1</v>
      </c>
      <c r="T2967" t="s">
        <v>26</v>
      </c>
      <c r="U2967" t="s">
        <v>26</v>
      </c>
      <c r="V2967" t="s">
        <v>26</v>
      </c>
      <c r="W2967">
        <v>47</v>
      </c>
      <c r="X2967" t="s">
        <v>26</v>
      </c>
      <c r="Y2967" t="s">
        <v>26</v>
      </c>
      <c r="Z2967">
        <v>66</v>
      </c>
      <c r="AA2967" t="s">
        <v>26</v>
      </c>
      <c r="AB2967" t="s">
        <v>26</v>
      </c>
      <c r="AC2967" t="s">
        <v>26</v>
      </c>
      <c r="AD2967">
        <v>25</v>
      </c>
      <c r="AE2967">
        <v>311</v>
      </c>
      <c r="AF2967">
        <v>1</v>
      </c>
      <c r="AG2967">
        <v>5</v>
      </c>
      <c r="AH2967">
        <v>5</v>
      </c>
      <c r="AI2967">
        <v>0</v>
      </c>
      <c r="AJ2967">
        <v>1</v>
      </c>
      <c r="AK2967">
        <v>0</v>
      </c>
      <c r="AL2967" t="s">
        <v>26</v>
      </c>
    </row>
    <row r="2968" spans="1:38">
      <c r="A2968" t="s">
        <v>7032</v>
      </c>
      <c r="B2968" t="s">
        <v>1547</v>
      </c>
      <c r="C2968" t="s">
        <v>5557</v>
      </c>
      <c r="D2968" t="s">
        <v>7010</v>
      </c>
      <c r="E2968" t="s">
        <v>1084</v>
      </c>
      <c r="F2968" t="s">
        <v>26</v>
      </c>
      <c r="G2968">
        <v>1</v>
      </c>
      <c r="H2968" t="s">
        <v>26</v>
      </c>
      <c r="I2968">
        <v>1</v>
      </c>
      <c r="J2968" t="s">
        <v>26</v>
      </c>
      <c r="K2968" t="s">
        <v>26</v>
      </c>
      <c r="L2968" t="s">
        <v>26</v>
      </c>
      <c r="M2968" t="s">
        <v>26</v>
      </c>
      <c r="N2968" t="s">
        <v>26</v>
      </c>
      <c r="O2968" t="s">
        <v>26</v>
      </c>
      <c r="P2968" t="s">
        <v>26</v>
      </c>
      <c r="Q2968">
        <v>1</v>
      </c>
      <c r="R2968" t="s">
        <v>26</v>
      </c>
      <c r="S2968">
        <v>1</v>
      </c>
      <c r="T2968" t="s">
        <v>26</v>
      </c>
      <c r="U2968" t="s">
        <v>26</v>
      </c>
      <c r="V2968" t="s">
        <v>26</v>
      </c>
      <c r="W2968">
        <v>70</v>
      </c>
      <c r="X2968" t="s">
        <v>26</v>
      </c>
      <c r="Y2968" t="s">
        <v>26</v>
      </c>
      <c r="Z2968">
        <v>93</v>
      </c>
      <c r="AA2968" t="s">
        <v>26</v>
      </c>
      <c r="AB2968" t="s">
        <v>26</v>
      </c>
      <c r="AC2968">
        <v>5.5</v>
      </c>
      <c r="AD2968">
        <v>12</v>
      </c>
      <c r="AE2968">
        <v>265</v>
      </c>
      <c r="AF2968">
        <v>1</v>
      </c>
      <c r="AG2968" t="s">
        <v>26</v>
      </c>
      <c r="AH2968" t="s">
        <v>26</v>
      </c>
      <c r="AI2968">
        <v>0</v>
      </c>
      <c r="AJ2968">
        <v>1</v>
      </c>
      <c r="AK2968">
        <v>0</v>
      </c>
      <c r="AL2968" t="s">
        <v>26</v>
      </c>
    </row>
    <row r="2969" spans="1:38">
      <c r="A2969" t="s">
        <v>7033</v>
      </c>
      <c r="B2969" t="s">
        <v>1547</v>
      </c>
      <c r="C2969" t="s">
        <v>5557</v>
      </c>
      <c r="D2969" t="s">
        <v>7034</v>
      </c>
      <c r="E2969" t="s">
        <v>1386</v>
      </c>
      <c r="F2969" t="s">
        <v>26</v>
      </c>
      <c r="G2969" t="s">
        <v>26</v>
      </c>
      <c r="H2969" t="s">
        <v>26</v>
      </c>
      <c r="I2969">
        <v>1</v>
      </c>
      <c r="J2969" t="s">
        <v>26</v>
      </c>
      <c r="K2969" t="s">
        <v>26</v>
      </c>
      <c r="L2969" t="s">
        <v>26</v>
      </c>
      <c r="M2969" t="s">
        <v>26</v>
      </c>
      <c r="N2969" t="s">
        <v>26</v>
      </c>
      <c r="O2969" t="s">
        <v>26</v>
      </c>
      <c r="P2969">
        <v>1</v>
      </c>
      <c r="Q2969">
        <v>1</v>
      </c>
      <c r="R2969" t="s">
        <v>26</v>
      </c>
      <c r="S2969">
        <v>1</v>
      </c>
      <c r="T2969" t="s">
        <v>26</v>
      </c>
      <c r="U2969" t="s">
        <v>26</v>
      </c>
      <c r="V2969" t="s">
        <v>26</v>
      </c>
      <c r="W2969" t="s">
        <v>26</v>
      </c>
      <c r="X2969" t="s">
        <v>26</v>
      </c>
      <c r="Y2969" t="s">
        <v>26</v>
      </c>
      <c r="Z2969">
        <v>87</v>
      </c>
      <c r="AA2969" t="s">
        <v>26</v>
      </c>
      <c r="AB2969" t="s">
        <v>26</v>
      </c>
      <c r="AC2969" t="s">
        <v>26</v>
      </c>
      <c r="AD2969">
        <v>10</v>
      </c>
      <c r="AE2969">
        <v>54</v>
      </c>
      <c r="AF2969">
        <v>1</v>
      </c>
      <c r="AG2969">
        <v>3.8</v>
      </c>
      <c r="AH2969">
        <v>4</v>
      </c>
      <c r="AI2969">
        <v>0</v>
      </c>
      <c r="AJ2969">
        <v>1</v>
      </c>
      <c r="AK2969">
        <v>0</v>
      </c>
      <c r="AL2969" t="s">
        <v>26</v>
      </c>
    </row>
    <row r="2970" spans="1:38">
      <c r="A2970" t="s">
        <v>7035</v>
      </c>
      <c r="B2970" t="s">
        <v>1547</v>
      </c>
      <c r="C2970" t="s">
        <v>5557</v>
      </c>
      <c r="D2970" t="s">
        <v>7034</v>
      </c>
      <c r="E2970" t="s">
        <v>341</v>
      </c>
      <c r="F2970" t="s">
        <v>26</v>
      </c>
      <c r="G2970" t="s">
        <v>26</v>
      </c>
      <c r="H2970" t="s">
        <v>26</v>
      </c>
      <c r="I2970">
        <v>1</v>
      </c>
      <c r="J2970" t="s">
        <v>26</v>
      </c>
      <c r="K2970" t="s">
        <v>26</v>
      </c>
      <c r="L2970" t="s">
        <v>26</v>
      </c>
      <c r="M2970" t="s">
        <v>26</v>
      </c>
      <c r="N2970" t="s">
        <v>26</v>
      </c>
      <c r="O2970" t="s">
        <v>26</v>
      </c>
      <c r="P2970" t="s">
        <v>26</v>
      </c>
      <c r="Q2970">
        <v>1</v>
      </c>
      <c r="R2970" t="s">
        <v>26</v>
      </c>
      <c r="S2970">
        <v>1</v>
      </c>
      <c r="T2970" t="s">
        <v>26</v>
      </c>
      <c r="U2970" t="s">
        <v>26</v>
      </c>
      <c r="V2970" t="s">
        <v>26</v>
      </c>
      <c r="W2970" t="s">
        <v>26</v>
      </c>
      <c r="X2970" t="s">
        <v>26</v>
      </c>
      <c r="Y2970" t="s">
        <v>26</v>
      </c>
      <c r="Z2970">
        <v>73</v>
      </c>
      <c r="AA2970" t="s">
        <v>26</v>
      </c>
      <c r="AB2970" t="s">
        <v>26</v>
      </c>
      <c r="AC2970" t="s">
        <v>26</v>
      </c>
      <c r="AD2970">
        <v>14</v>
      </c>
      <c r="AE2970">
        <v>21</v>
      </c>
      <c r="AF2970">
        <v>1</v>
      </c>
      <c r="AG2970">
        <v>4</v>
      </c>
      <c r="AH2970">
        <v>4</v>
      </c>
      <c r="AI2970">
        <v>0</v>
      </c>
      <c r="AJ2970">
        <v>1</v>
      </c>
      <c r="AK2970">
        <v>0</v>
      </c>
      <c r="AL2970" t="s">
        <v>26</v>
      </c>
    </row>
    <row r="2971" spans="1:38">
      <c r="A2971" t="s">
        <v>7036</v>
      </c>
      <c r="B2971" t="s">
        <v>1547</v>
      </c>
      <c r="C2971" t="s">
        <v>5557</v>
      </c>
      <c r="D2971" t="s">
        <v>7037</v>
      </c>
      <c r="E2971" t="s">
        <v>1303</v>
      </c>
      <c r="F2971" t="s">
        <v>26</v>
      </c>
      <c r="G2971">
        <v>1</v>
      </c>
      <c r="H2971" t="s">
        <v>26</v>
      </c>
      <c r="I2971">
        <v>1</v>
      </c>
      <c r="J2971" t="s">
        <v>26</v>
      </c>
      <c r="K2971" t="s">
        <v>26</v>
      </c>
      <c r="L2971" t="s">
        <v>26</v>
      </c>
      <c r="M2971" t="s">
        <v>26</v>
      </c>
      <c r="N2971" t="s">
        <v>26</v>
      </c>
      <c r="O2971" t="s">
        <v>26</v>
      </c>
      <c r="P2971" t="s">
        <v>26</v>
      </c>
      <c r="Q2971">
        <v>1</v>
      </c>
      <c r="R2971" t="s">
        <v>26</v>
      </c>
      <c r="S2971" t="s">
        <v>26</v>
      </c>
      <c r="T2971" t="s">
        <v>26</v>
      </c>
      <c r="U2971" t="s">
        <v>26</v>
      </c>
      <c r="V2971" t="s">
        <v>26</v>
      </c>
      <c r="W2971" t="s">
        <v>26</v>
      </c>
      <c r="X2971" t="s">
        <v>26</v>
      </c>
      <c r="Y2971" t="s">
        <v>26</v>
      </c>
      <c r="Z2971">
        <v>45.15</v>
      </c>
      <c r="AA2971" t="s">
        <v>26</v>
      </c>
      <c r="AB2971" t="s">
        <v>26</v>
      </c>
      <c r="AC2971" t="s">
        <v>26</v>
      </c>
      <c r="AD2971">
        <v>491</v>
      </c>
      <c r="AE2971">
        <v>491</v>
      </c>
      <c r="AF2971">
        <v>1</v>
      </c>
      <c r="AG2971" t="s">
        <v>26</v>
      </c>
      <c r="AH2971" t="s">
        <v>26</v>
      </c>
      <c r="AI2971">
        <v>0</v>
      </c>
      <c r="AJ2971">
        <v>1</v>
      </c>
      <c r="AK2971">
        <v>0</v>
      </c>
      <c r="AL2971" t="s">
        <v>26</v>
      </c>
    </row>
    <row r="2972" spans="1:38">
      <c r="A2972" t="s">
        <v>7038</v>
      </c>
      <c r="B2972" t="s">
        <v>1547</v>
      </c>
      <c r="C2972" t="s">
        <v>5557</v>
      </c>
      <c r="D2972" t="s">
        <v>7037</v>
      </c>
      <c r="E2972" t="s">
        <v>7039</v>
      </c>
      <c r="F2972" t="s">
        <v>26</v>
      </c>
      <c r="G2972" t="s">
        <v>26</v>
      </c>
      <c r="H2972" t="s">
        <v>26</v>
      </c>
      <c r="I2972">
        <v>1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26</v>
      </c>
      <c r="Q2972" t="s">
        <v>26</v>
      </c>
      <c r="R2972" t="s">
        <v>26</v>
      </c>
      <c r="S2972" t="s">
        <v>26</v>
      </c>
      <c r="T2972" t="s">
        <v>26</v>
      </c>
      <c r="U2972" t="s">
        <v>26</v>
      </c>
      <c r="V2972" t="s">
        <v>26</v>
      </c>
      <c r="W2972" t="s">
        <v>26</v>
      </c>
      <c r="X2972" t="s">
        <v>26</v>
      </c>
      <c r="Y2972" t="s">
        <v>26</v>
      </c>
      <c r="Z2972">
        <v>41.6</v>
      </c>
      <c r="AA2972" t="s">
        <v>26</v>
      </c>
      <c r="AB2972" t="s">
        <v>26</v>
      </c>
      <c r="AC2972" t="s">
        <v>26</v>
      </c>
      <c r="AD2972">
        <v>41</v>
      </c>
      <c r="AE2972">
        <v>65</v>
      </c>
      <c r="AF2972" t="s">
        <v>26</v>
      </c>
      <c r="AG2972">
        <v>2.4</v>
      </c>
      <c r="AH2972">
        <v>4.5</v>
      </c>
      <c r="AI2972" t="s">
        <v>26</v>
      </c>
      <c r="AJ2972" t="s">
        <v>26</v>
      </c>
      <c r="AK2972" t="s">
        <v>26</v>
      </c>
      <c r="AL2972" t="s">
        <v>26</v>
      </c>
    </row>
    <row r="2973" spans="1:38">
      <c r="A2973" t="s">
        <v>7040</v>
      </c>
      <c r="B2973" t="s">
        <v>1547</v>
      </c>
      <c r="C2973" t="s">
        <v>5557</v>
      </c>
      <c r="D2973" t="s">
        <v>7037</v>
      </c>
      <c r="E2973" t="s">
        <v>7041</v>
      </c>
      <c r="F2973" t="s">
        <v>26</v>
      </c>
      <c r="G2973">
        <v>1</v>
      </c>
      <c r="H2973" t="s">
        <v>26</v>
      </c>
      <c r="I2973">
        <v>1</v>
      </c>
      <c r="J2973" t="s">
        <v>26</v>
      </c>
      <c r="K2973" t="s">
        <v>26</v>
      </c>
      <c r="L2973" t="s">
        <v>26</v>
      </c>
      <c r="M2973" t="s">
        <v>26</v>
      </c>
      <c r="N2973" t="s">
        <v>26</v>
      </c>
      <c r="O2973" t="s">
        <v>26</v>
      </c>
      <c r="P2973" t="s">
        <v>26</v>
      </c>
      <c r="Q2973" t="s">
        <v>26</v>
      </c>
      <c r="R2973" t="s">
        <v>26</v>
      </c>
      <c r="S2973" t="s">
        <v>26</v>
      </c>
      <c r="T2973" t="s">
        <v>26</v>
      </c>
      <c r="U2973" t="s">
        <v>26</v>
      </c>
      <c r="V2973" t="s">
        <v>26</v>
      </c>
      <c r="W2973" t="s">
        <v>26</v>
      </c>
      <c r="X2973" t="s">
        <v>26</v>
      </c>
      <c r="Y2973" t="s">
        <v>26</v>
      </c>
      <c r="Z2973">
        <v>34.5</v>
      </c>
      <c r="AA2973" t="s">
        <v>26</v>
      </c>
      <c r="AB2973" t="s">
        <v>26</v>
      </c>
      <c r="AC2973" t="s">
        <v>26</v>
      </c>
      <c r="AD2973" t="s">
        <v>26</v>
      </c>
      <c r="AE2973" t="s">
        <v>26</v>
      </c>
      <c r="AF2973">
        <v>1</v>
      </c>
      <c r="AG2973" t="s">
        <v>26</v>
      </c>
      <c r="AH2973" t="s">
        <v>26</v>
      </c>
      <c r="AI2973">
        <v>0</v>
      </c>
      <c r="AJ2973">
        <v>1</v>
      </c>
      <c r="AK2973">
        <v>0</v>
      </c>
      <c r="AL2973" t="s">
        <v>26</v>
      </c>
    </row>
    <row r="2974" spans="1:38">
      <c r="A2974" t="s">
        <v>7042</v>
      </c>
      <c r="B2974" t="s">
        <v>1547</v>
      </c>
      <c r="C2974" t="s">
        <v>5557</v>
      </c>
      <c r="D2974" t="s">
        <v>7037</v>
      </c>
      <c r="E2974" t="s">
        <v>1286</v>
      </c>
      <c r="F2974" t="s">
        <v>26</v>
      </c>
      <c r="G2974">
        <v>1</v>
      </c>
      <c r="H2974" t="s">
        <v>26</v>
      </c>
      <c r="I2974">
        <v>1</v>
      </c>
      <c r="J2974" t="s">
        <v>26</v>
      </c>
      <c r="K2974" t="s">
        <v>26</v>
      </c>
      <c r="L2974" t="s">
        <v>26</v>
      </c>
      <c r="M2974" t="s">
        <v>26</v>
      </c>
      <c r="N2974" t="s">
        <v>26</v>
      </c>
      <c r="O2974" t="s">
        <v>26</v>
      </c>
      <c r="P2974" t="s">
        <v>26</v>
      </c>
      <c r="Q2974" t="s">
        <v>26</v>
      </c>
      <c r="R2974" t="s">
        <v>26</v>
      </c>
      <c r="S2974" t="s">
        <v>26</v>
      </c>
      <c r="T2974" t="s">
        <v>26</v>
      </c>
      <c r="U2974" t="s">
        <v>26</v>
      </c>
      <c r="V2974" t="s">
        <v>26</v>
      </c>
      <c r="W2974" t="s">
        <v>26</v>
      </c>
      <c r="X2974" t="s">
        <v>26</v>
      </c>
      <c r="Y2974" t="s">
        <v>26</v>
      </c>
      <c r="Z2974">
        <v>45</v>
      </c>
      <c r="AA2974" t="s">
        <v>26</v>
      </c>
      <c r="AB2974" t="s">
        <v>26</v>
      </c>
      <c r="AC2974" t="s">
        <v>26</v>
      </c>
      <c r="AD2974">
        <v>40</v>
      </c>
      <c r="AE2974">
        <v>40</v>
      </c>
      <c r="AF2974">
        <v>1</v>
      </c>
      <c r="AG2974">
        <v>1.93</v>
      </c>
      <c r="AH2974">
        <v>1.74</v>
      </c>
      <c r="AI2974">
        <v>0</v>
      </c>
      <c r="AJ2974">
        <v>1</v>
      </c>
      <c r="AK2974">
        <v>0</v>
      </c>
      <c r="AL2974" t="s">
        <v>26</v>
      </c>
    </row>
    <row r="2975" spans="1:38">
      <c r="A2975" t="s">
        <v>7043</v>
      </c>
      <c r="B2975" t="s">
        <v>1547</v>
      </c>
      <c r="C2975" t="s">
        <v>5557</v>
      </c>
      <c r="D2975" t="s">
        <v>7037</v>
      </c>
      <c r="E2975" t="s">
        <v>32</v>
      </c>
      <c r="F2975" t="s">
        <v>26</v>
      </c>
      <c r="G2975">
        <v>1</v>
      </c>
      <c r="H2975" t="s">
        <v>26</v>
      </c>
      <c r="I2975">
        <v>1</v>
      </c>
      <c r="J2975" t="s">
        <v>26</v>
      </c>
      <c r="K2975" t="s">
        <v>26</v>
      </c>
      <c r="L2975" t="s">
        <v>26</v>
      </c>
      <c r="M2975" t="s">
        <v>26</v>
      </c>
      <c r="N2975" t="s">
        <v>26</v>
      </c>
      <c r="O2975" t="s">
        <v>26</v>
      </c>
      <c r="P2975" t="s">
        <v>26</v>
      </c>
      <c r="Q2975">
        <v>1</v>
      </c>
      <c r="R2975" t="s">
        <v>26</v>
      </c>
      <c r="S2975">
        <v>1</v>
      </c>
      <c r="T2975" t="s">
        <v>26</v>
      </c>
      <c r="U2975" t="s">
        <v>26</v>
      </c>
      <c r="V2975" t="s">
        <v>26</v>
      </c>
      <c r="W2975" t="s">
        <v>26</v>
      </c>
      <c r="X2975" t="s">
        <v>26</v>
      </c>
      <c r="Y2975" t="s">
        <v>26</v>
      </c>
      <c r="Z2975">
        <v>32</v>
      </c>
      <c r="AA2975" t="s">
        <v>26</v>
      </c>
      <c r="AB2975" t="s">
        <v>26</v>
      </c>
      <c r="AC2975" t="s">
        <v>26</v>
      </c>
      <c r="AD2975">
        <v>18</v>
      </c>
      <c r="AE2975">
        <v>30</v>
      </c>
      <c r="AF2975">
        <v>1</v>
      </c>
      <c r="AG2975" t="s">
        <v>26</v>
      </c>
      <c r="AH2975" t="s">
        <v>26</v>
      </c>
      <c r="AI2975">
        <v>0</v>
      </c>
      <c r="AJ2975">
        <v>1</v>
      </c>
      <c r="AK2975">
        <v>0</v>
      </c>
      <c r="AL2975" t="s">
        <v>26</v>
      </c>
    </row>
    <row r="2976" spans="1:38">
      <c r="A2976" t="s">
        <v>7044</v>
      </c>
      <c r="B2976" t="s">
        <v>1547</v>
      </c>
      <c r="C2976" t="s">
        <v>5557</v>
      </c>
      <c r="D2976" t="s">
        <v>7037</v>
      </c>
      <c r="E2976" t="s">
        <v>7045</v>
      </c>
      <c r="F2976" t="s">
        <v>26</v>
      </c>
      <c r="G2976" t="s">
        <v>26</v>
      </c>
      <c r="H2976" t="s">
        <v>26</v>
      </c>
      <c r="I2976">
        <v>1</v>
      </c>
      <c r="J2976" t="s">
        <v>26</v>
      </c>
      <c r="K2976" t="s">
        <v>26</v>
      </c>
      <c r="L2976" t="s">
        <v>26</v>
      </c>
      <c r="M2976" t="s">
        <v>26</v>
      </c>
      <c r="N2976" t="s">
        <v>26</v>
      </c>
      <c r="O2976" t="s">
        <v>26</v>
      </c>
      <c r="P2976" t="s">
        <v>26</v>
      </c>
      <c r="Q2976" t="s">
        <v>26</v>
      </c>
      <c r="R2976" t="s">
        <v>26</v>
      </c>
      <c r="S2976" t="s">
        <v>26</v>
      </c>
      <c r="T2976" t="s">
        <v>26</v>
      </c>
      <c r="U2976" t="s">
        <v>26</v>
      </c>
      <c r="V2976" t="s">
        <v>26</v>
      </c>
      <c r="W2976" t="s">
        <v>26</v>
      </c>
      <c r="X2976" t="s">
        <v>26</v>
      </c>
      <c r="Y2976" t="s">
        <v>26</v>
      </c>
      <c r="Z2976">
        <v>48.6</v>
      </c>
      <c r="AA2976" t="s">
        <v>26</v>
      </c>
      <c r="AB2976" t="s">
        <v>26</v>
      </c>
      <c r="AC2976" t="s">
        <v>26</v>
      </c>
      <c r="AD2976">
        <v>37</v>
      </c>
      <c r="AE2976">
        <v>43</v>
      </c>
      <c r="AF2976" t="s">
        <v>26</v>
      </c>
      <c r="AG2976">
        <v>2.4</v>
      </c>
      <c r="AH2976">
        <v>3.9</v>
      </c>
      <c r="AI2976" t="s">
        <v>26</v>
      </c>
      <c r="AJ2976" t="s">
        <v>26</v>
      </c>
      <c r="AK2976" t="s">
        <v>26</v>
      </c>
      <c r="AL2976" t="s">
        <v>26</v>
      </c>
    </row>
    <row r="2977" spans="1:38">
      <c r="A2977" t="s">
        <v>7046</v>
      </c>
      <c r="B2977" t="s">
        <v>1547</v>
      </c>
      <c r="C2977" t="s">
        <v>5557</v>
      </c>
      <c r="D2977" t="s">
        <v>7037</v>
      </c>
      <c r="E2977" t="s">
        <v>7047</v>
      </c>
      <c r="F2977" t="s">
        <v>26</v>
      </c>
      <c r="G2977" t="s">
        <v>26</v>
      </c>
      <c r="H2977" t="s">
        <v>26</v>
      </c>
      <c r="I2977">
        <v>1</v>
      </c>
      <c r="J2977" t="s">
        <v>26</v>
      </c>
      <c r="K2977" t="s">
        <v>26</v>
      </c>
      <c r="L2977" t="s">
        <v>26</v>
      </c>
      <c r="M2977" t="s">
        <v>26</v>
      </c>
      <c r="N2977" t="s">
        <v>26</v>
      </c>
      <c r="O2977" t="s">
        <v>26</v>
      </c>
      <c r="P2977" t="s">
        <v>26</v>
      </c>
      <c r="Q2977" t="s">
        <v>26</v>
      </c>
      <c r="R2977" t="s">
        <v>26</v>
      </c>
      <c r="S2977" t="s">
        <v>26</v>
      </c>
      <c r="T2977" t="s">
        <v>26</v>
      </c>
      <c r="U2977" t="s">
        <v>26</v>
      </c>
      <c r="V2977" t="s">
        <v>26</v>
      </c>
      <c r="W2977" t="s">
        <v>26</v>
      </c>
      <c r="X2977" t="s">
        <v>26</v>
      </c>
      <c r="Y2977" t="s">
        <v>26</v>
      </c>
      <c r="Z2977">
        <v>35.799999999999997</v>
      </c>
      <c r="AA2977" t="s">
        <v>26</v>
      </c>
      <c r="AB2977" t="s">
        <v>26</v>
      </c>
      <c r="AC2977" t="s">
        <v>26</v>
      </c>
      <c r="AD2977" t="s">
        <v>26</v>
      </c>
      <c r="AE2977" t="s">
        <v>26</v>
      </c>
      <c r="AF2977" t="s">
        <v>26</v>
      </c>
      <c r="AG2977" t="s">
        <v>26</v>
      </c>
      <c r="AH2977" t="s">
        <v>26</v>
      </c>
      <c r="AI2977" t="s">
        <v>26</v>
      </c>
      <c r="AJ2977" t="s">
        <v>26</v>
      </c>
      <c r="AK2977" t="s">
        <v>26</v>
      </c>
      <c r="AL2977" t="s">
        <v>26</v>
      </c>
    </row>
    <row r="2978" spans="1:38">
      <c r="A2978" t="s">
        <v>7048</v>
      </c>
      <c r="B2978" t="s">
        <v>1547</v>
      </c>
      <c r="C2978" t="s">
        <v>5557</v>
      </c>
      <c r="D2978" t="s">
        <v>7049</v>
      </c>
      <c r="E2978" t="s">
        <v>92</v>
      </c>
      <c r="F2978" t="s">
        <v>26</v>
      </c>
      <c r="G2978">
        <v>1</v>
      </c>
      <c r="H2978" t="s">
        <v>26</v>
      </c>
      <c r="I2978">
        <v>1</v>
      </c>
      <c r="J2978" t="s">
        <v>26</v>
      </c>
      <c r="K2978" t="s">
        <v>26</v>
      </c>
      <c r="L2978" t="s">
        <v>26</v>
      </c>
      <c r="M2978" t="s">
        <v>26</v>
      </c>
      <c r="N2978" t="s">
        <v>26</v>
      </c>
      <c r="O2978" t="s">
        <v>26</v>
      </c>
      <c r="P2978" t="s">
        <v>26</v>
      </c>
      <c r="Q2978" t="s">
        <v>26</v>
      </c>
      <c r="R2978" t="s">
        <v>26</v>
      </c>
      <c r="S2978" t="s">
        <v>26</v>
      </c>
      <c r="T2978" t="s">
        <v>26</v>
      </c>
      <c r="U2978" t="s">
        <v>26</v>
      </c>
      <c r="V2978" t="s">
        <v>26</v>
      </c>
      <c r="W2978" t="s">
        <v>26</v>
      </c>
      <c r="X2978" t="s">
        <v>26</v>
      </c>
      <c r="Y2978" t="s">
        <v>26</v>
      </c>
      <c r="Z2978">
        <v>37.4</v>
      </c>
      <c r="AA2978" t="s">
        <v>26</v>
      </c>
      <c r="AB2978" t="s">
        <v>26</v>
      </c>
      <c r="AC2978" t="s">
        <v>26</v>
      </c>
      <c r="AD2978">
        <v>50</v>
      </c>
      <c r="AE2978">
        <v>50</v>
      </c>
      <c r="AF2978">
        <v>1</v>
      </c>
      <c r="AG2978">
        <v>4</v>
      </c>
      <c r="AH2978">
        <v>4</v>
      </c>
      <c r="AI2978">
        <v>0</v>
      </c>
      <c r="AJ2978">
        <v>1</v>
      </c>
      <c r="AK2978">
        <v>0</v>
      </c>
      <c r="AL2978" t="s">
        <v>26</v>
      </c>
    </row>
    <row r="2979" spans="1:38">
      <c r="A2979" t="s">
        <v>7050</v>
      </c>
      <c r="B2979" t="s">
        <v>1547</v>
      </c>
      <c r="C2979" t="s">
        <v>5557</v>
      </c>
      <c r="D2979" t="s">
        <v>7049</v>
      </c>
      <c r="E2979" t="s">
        <v>7051</v>
      </c>
      <c r="F2979" t="s">
        <v>26</v>
      </c>
      <c r="G2979" t="s">
        <v>26</v>
      </c>
      <c r="H2979" t="s">
        <v>26</v>
      </c>
      <c r="I2979" t="s">
        <v>26</v>
      </c>
      <c r="J2979" t="s">
        <v>26</v>
      </c>
      <c r="K2979" t="s">
        <v>26</v>
      </c>
      <c r="L2979" t="s">
        <v>26</v>
      </c>
      <c r="M2979" t="s">
        <v>26</v>
      </c>
      <c r="N2979" t="s">
        <v>26</v>
      </c>
      <c r="O2979" t="s">
        <v>26</v>
      </c>
      <c r="P2979" t="s">
        <v>26</v>
      </c>
      <c r="Q2979" t="s">
        <v>26</v>
      </c>
      <c r="R2979" t="s">
        <v>26</v>
      </c>
      <c r="S2979" t="s">
        <v>26</v>
      </c>
      <c r="T2979" t="s">
        <v>26</v>
      </c>
      <c r="U2979" t="s">
        <v>26</v>
      </c>
      <c r="V2979" t="s">
        <v>26</v>
      </c>
      <c r="W2979" t="s">
        <v>26</v>
      </c>
      <c r="X2979" t="s">
        <v>26</v>
      </c>
      <c r="Y2979" t="s">
        <v>26</v>
      </c>
      <c r="Z2979">
        <v>46</v>
      </c>
      <c r="AA2979" t="s">
        <v>26</v>
      </c>
      <c r="AB2979" t="s">
        <v>26</v>
      </c>
      <c r="AC2979" t="s">
        <v>26</v>
      </c>
      <c r="AD2979" t="s">
        <v>26</v>
      </c>
      <c r="AE2979" t="s">
        <v>26</v>
      </c>
      <c r="AF2979" t="s">
        <v>26</v>
      </c>
      <c r="AG2979" t="s">
        <v>26</v>
      </c>
      <c r="AH2979" t="s">
        <v>26</v>
      </c>
      <c r="AI2979">
        <v>0</v>
      </c>
      <c r="AJ2979">
        <v>1</v>
      </c>
      <c r="AK2979">
        <v>0</v>
      </c>
      <c r="AL2979" t="s">
        <v>26</v>
      </c>
    </row>
    <row r="2980" spans="1:38">
      <c r="A2980" t="s">
        <v>7052</v>
      </c>
      <c r="B2980" t="s">
        <v>1547</v>
      </c>
      <c r="C2980" t="s">
        <v>5557</v>
      </c>
      <c r="D2980" t="s">
        <v>7049</v>
      </c>
      <c r="E2980" t="s">
        <v>7053</v>
      </c>
      <c r="F2980" t="s">
        <v>26</v>
      </c>
      <c r="G2980" t="s">
        <v>26</v>
      </c>
      <c r="H2980" t="s">
        <v>26</v>
      </c>
      <c r="I2980" t="s">
        <v>26</v>
      </c>
      <c r="J2980" t="s">
        <v>26</v>
      </c>
      <c r="K2980" t="s">
        <v>26</v>
      </c>
      <c r="L2980" t="s">
        <v>26</v>
      </c>
      <c r="M2980" t="s">
        <v>26</v>
      </c>
      <c r="N2980" t="s">
        <v>26</v>
      </c>
      <c r="O2980" t="s">
        <v>26</v>
      </c>
      <c r="P2980" t="s">
        <v>26</v>
      </c>
      <c r="Q2980" t="s">
        <v>26</v>
      </c>
      <c r="R2980" t="s">
        <v>26</v>
      </c>
      <c r="S2980" t="s">
        <v>26</v>
      </c>
      <c r="T2980" t="s">
        <v>26</v>
      </c>
      <c r="U2980" t="s">
        <v>26</v>
      </c>
      <c r="V2980" t="s">
        <v>26</v>
      </c>
      <c r="W2980" t="s">
        <v>26</v>
      </c>
      <c r="X2980" t="s">
        <v>26</v>
      </c>
      <c r="Y2980" t="s">
        <v>26</v>
      </c>
      <c r="Z2980">
        <v>45.6</v>
      </c>
      <c r="AA2980" t="s">
        <v>26</v>
      </c>
      <c r="AB2980" t="s">
        <v>26</v>
      </c>
      <c r="AC2980" t="s">
        <v>26</v>
      </c>
      <c r="AD2980" t="s">
        <v>26</v>
      </c>
      <c r="AE2980" t="s">
        <v>26</v>
      </c>
      <c r="AF2980">
        <v>1</v>
      </c>
      <c r="AG2980" t="s">
        <v>26</v>
      </c>
      <c r="AH2980" t="s">
        <v>26</v>
      </c>
      <c r="AI2980">
        <v>0</v>
      </c>
      <c r="AJ2980">
        <v>1</v>
      </c>
      <c r="AK2980">
        <v>0</v>
      </c>
      <c r="AL2980" t="s">
        <v>26</v>
      </c>
    </row>
    <row r="2981" spans="1:38">
      <c r="A2981" t="s">
        <v>7054</v>
      </c>
      <c r="B2981" t="s">
        <v>1547</v>
      </c>
      <c r="C2981" t="s">
        <v>5557</v>
      </c>
      <c r="D2981" t="s">
        <v>7049</v>
      </c>
      <c r="E2981" t="s">
        <v>7055</v>
      </c>
      <c r="F2981" t="s">
        <v>26</v>
      </c>
      <c r="G2981">
        <v>1</v>
      </c>
      <c r="H2981" t="s">
        <v>26</v>
      </c>
      <c r="I2981">
        <v>1</v>
      </c>
      <c r="J2981" t="s">
        <v>26</v>
      </c>
      <c r="K2981" t="s">
        <v>26</v>
      </c>
      <c r="L2981" t="s">
        <v>26</v>
      </c>
      <c r="M2981" t="s">
        <v>26</v>
      </c>
      <c r="N2981" t="s">
        <v>26</v>
      </c>
      <c r="O2981" t="s">
        <v>26</v>
      </c>
      <c r="P2981" t="s">
        <v>26</v>
      </c>
      <c r="Q2981" t="s">
        <v>26</v>
      </c>
      <c r="R2981" t="s">
        <v>26</v>
      </c>
      <c r="S2981">
        <v>1</v>
      </c>
      <c r="T2981" t="s">
        <v>26</v>
      </c>
      <c r="U2981" t="s">
        <v>26</v>
      </c>
      <c r="V2981" t="s">
        <v>26</v>
      </c>
      <c r="W2981" t="s">
        <v>26</v>
      </c>
      <c r="X2981" t="s">
        <v>26</v>
      </c>
      <c r="Y2981" t="s">
        <v>26</v>
      </c>
      <c r="Z2981">
        <v>31</v>
      </c>
      <c r="AA2981" t="s">
        <v>26</v>
      </c>
      <c r="AB2981" t="s">
        <v>26</v>
      </c>
      <c r="AC2981" t="s">
        <v>26</v>
      </c>
      <c r="AD2981" t="s">
        <v>26</v>
      </c>
      <c r="AE2981" t="s">
        <v>26</v>
      </c>
      <c r="AF2981">
        <v>1</v>
      </c>
      <c r="AG2981" t="s">
        <v>26</v>
      </c>
      <c r="AH2981" t="s">
        <v>26</v>
      </c>
      <c r="AI2981">
        <v>0</v>
      </c>
      <c r="AJ2981">
        <v>1</v>
      </c>
      <c r="AK2981">
        <v>0</v>
      </c>
      <c r="AL2981" t="s">
        <v>26</v>
      </c>
    </row>
    <row r="2982" spans="1:38">
      <c r="A2982" t="s">
        <v>7056</v>
      </c>
      <c r="B2982" t="s">
        <v>1547</v>
      </c>
      <c r="C2982" t="s">
        <v>5557</v>
      </c>
      <c r="D2982" t="s">
        <v>7049</v>
      </c>
      <c r="E2982" t="s">
        <v>7057</v>
      </c>
      <c r="F2982" t="s">
        <v>26</v>
      </c>
      <c r="G2982">
        <v>1</v>
      </c>
      <c r="H2982">
        <v>1</v>
      </c>
      <c r="I2982">
        <v>1</v>
      </c>
      <c r="J2982" t="s">
        <v>26</v>
      </c>
      <c r="K2982" t="s">
        <v>26</v>
      </c>
      <c r="L2982" t="s">
        <v>26</v>
      </c>
      <c r="M2982" t="s">
        <v>26</v>
      </c>
      <c r="N2982" t="s">
        <v>26</v>
      </c>
      <c r="O2982" t="s">
        <v>26</v>
      </c>
      <c r="P2982" t="s">
        <v>26</v>
      </c>
      <c r="Q2982" t="s">
        <v>26</v>
      </c>
      <c r="R2982" t="s">
        <v>26</v>
      </c>
      <c r="S2982" t="s">
        <v>26</v>
      </c>
      <c r="T2982" t="s">
        <v>26</v>
      </c>
      <c r="U2982" t="s">
        <v>26</v>
      </c>
      <c r="V2982" t="s">
        <v>26</v>
      </c>
      <c r="W2982" t="s">
        <v>26</v>
      </c>
      <c r="X2982" t="s">
        <v>26</v>
      </c>
      <c r="Y2982" t="s">
        <v>26</v>
      </c>
      <c r="Z2982">
        <v>36.5</v>
      </c>
      <c r="AA2982" t="s">
        <v>26</v>
      </c>
      <c r="AB2982" t="s">
        <v>26</v>
      </c>
      <c r="AC2982" t="s">
        <v>26</v>
      </c>
      <c r="AD2982" t="s">
        <v>26</v>
      </c>
      <c r="AE2982" t="s">
        <v>26</v>
      </c>
      <c r="AF2982" t="s">
        <v>26</v>
      </c>
      <c r="AG2982" t="s">
        <v>26</v>
      </c>
      <c r="AH2982" t="s">
        <v>26</v>
      </c>
      <c r="AI2982">
        <v>0</v>
      </c>
      <c r="AJ2982">
        <v>1</v>
      </c>
      <c r="AK2982">
        <v>0</v>
      </c>
      <c r="AL2982" t="s">
        <v>26</v>
      </c>
    </row>
    <row r="2983" spans="1:38">
      <c r="A2983" t="s">
        <v>7058</v>
      </c>
      <c r="B2983" t="s">
        <v>1547</v>
      </c>
      <c r="C2983" t="s">
        <v>5557</v>
      </c>
      <c r="D2983" t="s">
        <v>7059</v>
      </c>
      <c r="E2983" t="s">
        <v>1207</v>
      </c>
      <c r="F2983" t="s">
        <v>26</v>
      </c>
      <c r="G2983">
        <v>1</v>
      </c>
      <c r="H2983" t="s">
        <v>26</v>
      </c>
      <c r="I2983" t="s">
        <v>26</v>
      </c>
      <c r="J2983" t="s">
        <v>26</v>
      </c>
      <c r="K2983" t="s">
        <v>26</v>
      </c>
      <c r="L2983" t="s">
        <v>26</v>
      </c>
      <c r="M2983" t="s">
        <v>26</v>
      </c>
      <c r="N2983" t="s">
        <v>26</v>
      </c>
      <c r="O2983" t="s">
        <v>26</v>
      </c>
      <c r="P2983" t="s">
        <v>26</v>
      </c>
      <c r="Q2983">
        <v>1</v>
      </c>
      <c r="R2983" t="s">
        <v>26</v>
      </c>
      <c r="S2983">
        <v>1</v>
      </c>
      <c r="T2983" t="s">
        <v>26</v>
      </c>
      <c r="U2983" t="s">
        <v>26</v>
      </c>
      <c r="V2983" t="s">
        <v>26</v>
      </c>
      <c r="W2983" t="s">
        <v>26</v>
      </c>
      <c r="X2983" t="s">
        <v>26</v>
      </c>
      <c r="Y2983" t="s">
        <v>26</v>
      </c>
      <c r="Z2983">
        <v>49</v>
      </c>
      <c r="AA2983" t="s">
        <v>26</v>
      </c>
      <c r="AB2983" t="s">
        <v>26</v>
      </c>
      <c r="AC2983" t="s">
        <v>26</v>
      </c>
      <c r="AD2983">
        <v>18</v>
      </c>
      <c r="AE2983">
        <v>20</v>
      </c>
      <c r="AF2983">
        <v>1</v>
      </c>
      <c r="AG2983">
        <v>3</v>
      </c>
      <c r="AH2983">
        <v>3</v>
      </c>
      <c r="AI2983">
        <v>0</v>
      </c>
      <c r="AJ2983">
        <v>1</v>
      </c>
      <c r="AK2983">
        <v>0</v>
      </c>
      <c r="AL2983" t="s">
        <v>26</v>
      </c>
    </row>
    <row r="2984" spans="1:38">
      <c r="A2984" t="s">
        <v>7060</v>
      </c>
      <c r="B2984" t="s">
        <v>1547</v>
      </c>
      <c r="C2984" t="s">
        <v>5557</v>
      </c>
      <c r="D2984" t="s">
        <v>7059</v>
      </c>
      <c r="E2984" t="s">
        <v>1495</v>
      </c>
      <c r="F2984" t="s">
        <v>26</v>
      </c>
      <c r="G2984">
        <v>1</v>
      </c>
      <c r="H2984" t="s">
        <v>26</v>
      </c>
      <c r="I2984">
        <v>1</v>
      </c>
      <c r="J2984" t="s">
        <v>26</v>
      </c>
      <c r="K2984" t="s">
        <v>26</v>
      </c>
      <c r="L2984" t="s">
        <v>26</v>
      </c>
      <c r="M2984" t="s">
        <v>26</v>
      </c>
      <c r="N2984" t="s">
        <v>26</v>
      </c>
      <c r="O2984" t="s">
        <v>26</v>
      </c>
      <c r="P2984" t="s">
        <v>26</v>
      </c>
      <c r="Q2984">
        <v>1</v>
      </c>
      <c r="R2984" t="s">
        <v>26</v>
      </c>
      <c r="S2984">
        <v>1</v>
      </c>
      <c r="T2984" t="s">
        <v>26</v>
      </c>
      <c r="U2984" t="s">
        <v>26</v>
      </c>
      <c r="V2984" t="s">
        <v>26</v>
      </c>
      <c r="W2984" t="s">
        <v>26</v>
      </c>
      <c r="X2984" t="s">
        <v>26</v>
      </c>
      <c r="Y2984" t="s">
        <v>26</v>
      </c>
      <c r="Z2984">
        <v>46.1</v>
      </c>
      <c r="AA2984" t="s">
        <v>26</v>
      </c>
      <c r="AB2984" t="s">
        <v>26</v>
      </c>
      <c r="AC2984" t="s">
        <v>26</v>
      </c>
      <c r="AD2984">
        <v>20</v>
      </c>
      <c r="AE2984">
        <v>31</v>
      </c>
      <c r="AF2984">
        <v>1</v>
      </c>
      <c r="AG2984" t="s">
        <v>26</v>
      </c>
      <c r="AH2984" t="s">
        <v>26</v>
      </c>
      <c r="AI2984">
        <v>0</v>
      </c>
      <c r="AJ2984">
        <v>1</v>
      </c>
      <c r="AK2984">
        <v>0</v>
      </c>
      <c r="AL2984" t="s">
        <v>7061</v>
      </c>
    </row>
    <row r="2985" spans="1:38">
      <c r="A2985" t="s">
        <v>7062</v>
      </c>
      <c r="B2985" t="s">
        <v>1547</v>
      </c>
      <c r="C2985" t="s">
        <v>5557</v>
      </c>
      <c r="D2985" t="s">
        <v>7059</v>
      </c>
      <c r="E2985" t="s">
        <v>433</v>
      </c>
      <c r="F2985" t="s">
        <v>26</v>
      </c>
      <c r="G2985" t="s">
        <v>26</v>
      </c>
      <c r="H2985" t="s">
        <v>26</v>
      </c>
      <c r="I2985">
        <v>1</v>
      </c>
      <c r="J2985" t="s">
        <v>26</v>
      </c>
      <c r="K2985" t="s">
        <v>26</v>
      </c>
      <c r="L2985" t="s">
        <v>26</v>
      </c>
      <c r="M2985" t="s">
        <v>26</v>
      </c>
      <c r="N2985">
        <v>1</v>
      </c>
      <c r="O2985" t="s">
        <v>26</v>
      </c>
      <c r="P2985" t="s">
        <v>26</v>
      </c>
      <c r="Q2985">
        <v>1</v>
      </c>
      <c r="R2985" t="s">
        <v>26</v>
      </c>
      <c r="S2985">
        <v>1</v>
      </c>
      <c r="T2985" t="s">
        <v>26</v>
      </c>
      <c r="U2985" t="s">
        <v>26</v>
      </c>
      <c r="V2985" t="s">
        <v>26</v>
      </c>
      <c r="W2985">
        <v>7</v>
      </c>
      <c r="X2985" t="s">
        <v>26</v>
      </c>
      <c r="Y2985" t="s">
        <v>26</v>
      </c>
      <c r="Z2985">
        <v>44.4</v>
      </c>
      <c r="AA2985">
        <v>34.6</v>
      </c>
      <c r="AB2985">
        <v>40.299999999999997</v>
      </c>
      <c r="AC2985" t="s">
        <v>26</v>
      </c>
      <c r="AD2985">
        <v>50</v>
      </c>
      <c r="AE2985">
        <v>142</v>
      </c>
      <c r="AF2985" t="s">
        <v>26</v>
      </c>
      <c r="AG2985">
        <v>1.9</v>
      </c>
      <c r="AH2985">
        <v>2.2999999999999998</v>
      </c>
      <c r="AI2985">
        <v>0</v>
      </c>
      <c r="AJ2985">
        <v>1</v>
      </c>
      <c r="AK2985">
        <v>0</v>
      </c>
      <c r="AL2985" t="s">
        <v>26</v>
      </c>
    </row>
    <row r="2986" spans="1:38">
      <c r="A2986" t="s">
        <v>7063</v>
      </c>
      <c r="B2986" t="s">
        <v>1547</v>
      </c>
      <c r="C2986" t="s">
        <v>5557</v>
      </c>
      <c r="D2986" t="s">
        <v>7059</v>
      </c>
      <c r="E2986" t="s">
        <v>7064</v>
      </c>
      <c r="F2986" t="s">
        <v>26</v>
      </c>
      <c r="G2986" t="s">
        <v>26</v>
      </c>
      <c r="H2986" t="s">
        <v>26</v>
      </c>
      <c r="I2986">
        <v>1</v>
      </c>
      <c r="J2986" t="s">
        <v>26</v>
      </c>
      <c r="K2986" t="s">
        <v>26</v>
      </c>
      <c r="L2986" t="s">
        <v>26</v>
      </c>
      <c r="M2986" t="s">
        <v>26</v>
      </c>
      <c r="N2986" t="s">
        <v>26</v>
      </c>
      <c r="O2986" t="s">
        <v>26</v>
      </c>
      <c r="P2986" t="s">
        <v>26</v>
      </c>
      <c r="Q2986">
        <v>1</v>
      </c>
      <c r="R2986" t="s">
        <v>26</v>
      </c>
      <c r="S2986" t="s">
        <v>26</v>
      </c>
      <c r="T2986" t="s">
        <v>26</v>
      </c>
      <c r="U2986" t="s">
        <v>26</v>
      </c>
      <c r="V2986" t="s">
        <v>26</v>
      </c>
      <c r="W2986" t="s">
        <v>26</v>
      </c>
      <c r="X2986" t="s">
        <v>26</v>
      </c>
      <c r="Y2986" t="s">
        <v>26</v>
      </c>
      <c r="Z2986">
        <v>85</v>
      </c>
      <c r="AA2986" t="s">
        <v>26</v>
      </c>
      <c r="AB2986" t="s">
        <v>26</v>
      </c>
      <c r="AC2986" t="s">
        <v>26</v>
      </c>
      <c r="AD2986" t="s">
        <v>26</v>
      </c>
      <c r="AE2986" t="s">
        <v>26</v>
      </c>
      <c r="AF2986" t="s">
        <v>26</v>
      </c>
      <c r="AG2986" t="s">
        <v>26</v>
      </c>
      <c r="AH2986" t="s">
        <v>26</v>
      </c>
      <c r="AI2986">
        <v>0</v>
      </c>
      <c r="AJ2986">
        <v>1</v>
      </c>
      <c r="AK2986">
        <v>0</v>
      </c>
      <c r="AL2986" t="s">
        <v>26</v>
      </c>
    </row>
    <row r="2987" spans="1:38">
      <c r="A2987" t="s">
        <v>7065</v>
      </c>
      <c r="B2987" t="s">
        <v>1547</v>
      </c>
      <c r="C2987" t="s">
        <v>5557</v>
      </c>
      <c r="D2987" t="s">
        <v>7059</v>
      </c>
      <c r="E2987" t="s">
        <v>7066</v>
      </c>
      <c r="F2987" t="s">
        <v>26</v>
      </c>
      <c r="G2987">
        <v>1</v>
      </c>
      <c r="H2987">
        <v>1</v>
      </c>
      <c r="I2987">
        <v>1</v>
      </c>
      <c r="J2987" t="s">
        <v>26</v>
      </c>
      <c r="K2987" t="s">
        <v>26</v>
      </c>
      <c r="L2987" t="s">
        <v>26</v>
      </c>
      <c r="M2987" t="s">
        <v>26</v>
      </c>
      <c r="N2987" t="s">
        <v>26</v>
      </c>
      <c r="O2987" t="s">
        <v>26</v>
      </c>
      <c r="P2987" t="s">
        <v>26</v>
      </c>
      <c r="Q2987">
        <v>1</v>
      </c>
      <c r="R2987" t="s">
        <v>26</v>
      </c>
      <c r="S2987" t="s">
        <v>26</v>
      </c>
      <c r="T2987" t="s">
        <v>26</v>
      </c>
      <c r="U2987" t="s">
        <v>26</v>
      </c>
      <c r="V2987" t="s">
        <v>26</v>
      </c>
      <c r="W2987" t="s">
        <v>26</v>
      </c>
      <c r="X2987" t="s">
        <v>26</v>
      </c>
      <c r="Y2987" t="s">
        <v>26</v>
      </c>
      <c r="Z2987">
        <v>63.5</v>
      </c>
      <c r="AA2987" t="s">
        <v>26</v>
      </c>
      <c r="AB2987" t="s">
        <v>26</v>
      </c>
      <c r="AC2987" t="s">
        <v>26</v>
      </c>
      <c r="AD2987" t="s">
        <v>26</v>
      </c>
      <c r="AE2987" t="s">
        <v>26</v>
      </c>
      <c r="AF2987">
        <v>1</v>
      </c>
      <c r="AG2987" t="s">
        <v>26</v>
      </c>
      <c r="AH2987" t="s">
        <v>26</v>
      </c>
      <c r="AI2987">
        <v>0</v>
      </c>
      <c r="AJ2987">
        <v>1</v>
      </c>
      <c r="AK2987">
        <v>0</v>
      </c>
      <c r="AL2987" t="s">
        <v>26</v>
      </c>
    </row>
    <row r="2988" spans="1:38">
      <c r="A2988" t="s">
        <v>7067</v>
      </c>
      <c r="B2988" t="s">
        <v>1547</v>
      </c>
      <c r="C2988" t="s">
        <v>5557</v>
      </c>
      <c r="D2988" t="s">
        <v>7059</v>
      </c>
      <c r="E2988" t="s">
        <v>1308</v>
      </c>
      <c r="F2988" t="s">
        <v>26</v>
      </c>
      <c r="G2988" t="s">
        <v>26</v>
      </c>
      <c r="H2988">
        <v>1</v>
      </c>
      <c r="I2988">
        <v>1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26</v>
      </c>
      <c r="Q2988">
        <v>1</v>
      </c>
      <c r="R2988" t="s">
        <v>26</v>
      </c>
      <c r="S2988">
        <v>1</v>
      </c>
      <c r="T2988" t="s">
        <v>26</v>
      </c>
      <c r="U2988" t="s">
        <v>26</v>
      </c>
      <c r="V2988" t="s">
        <v>26</v>
      </c>
      <c r="W2988" t="s">
        <v>26</v>
      </c>
      <c r="X2988" t="s">
        <v>26</v>
      </c>
      <c r="Y2988" t="s">
        <v>26</v>
      </c>
      <c r="Z2988">
        <v>135</v>
      </c>
      <c r="AA2988" t="s">
        <v>26</v>
      </c>
      <c r="AB2988" t="s">
        <v>26</v>
      </c>
      <c r="AC2988">
        <v>10.3</v>
      </c>
      <c r="AD2988">
        <v>22</v>
      </c>
      <c r="AE2988">
        <v>860</v>
      </c>
      <c r="AF2988">
        <v>1</v>
      </c>
      <c r="AG2988" t="s">
        <v>26</v>
      </c>
      <c r="AH2988" t="s">
        <v>26</v>
      </c>
      <c r="AI2988">
        <v>0</v>
      </c>
      <c r="AJ2988">
        <v>1</v>
      </c>
      <c r="AK2988">
        <v>0</v>
      </c>
      <c r="AL2988" t="s">
        <v>26</v>
      </c>
    </row>
    <row r="2989" spans="1:38">
      <c r="A2989" t="s">
        <v>7068</v>
      </c>
      <c r="B2989" t="s">
        <v>1547</v>
      </c>
      <c r="C2989" t="s">
        <v>5557</v>
      </c>
      <c r="D2989" t="s">
        <v>7059</v>
      </c>
      <c r="E2989" t="s">
        <v>7069</v>
      </c>
      <c r="F2989" t="s">
        <v>26</v>
      </c>
      <c r="G2989">
        <v>1</v>
      </c>
      <c r="H2989">
        <v>1</v>
      </c>
      <c r="I2989">
        <v>1</v>
      </c>
      <c r="J2989" t="s">
        <v>26</v>
      </c>
      <c r="K2989" t="s">
        <v>26</v>
      </c>
      <c r="L2989" t="s">
        <v>26</v>
      </c>
      <c r="M2989" t="s">
        <v>26</v>
      </c>
      <c r="N2989" t="s">
        <v>26</v>
      </c>
      <c r="O2989" t="s">
        <v>26</v>
      </c>
      <c r="P2989" t="s">
        <v>26</v>
      </c>
      <c r="Q2989" t="s">
        <v>26</v>
      </c>
      <c r="R2989" t="s">
        <v>26</v>
      </c>
      <c r="S2989" t="s">
        <v>26</v>
      </c>
      <c r="T2989" t="s">
        <v>26</v>
      </c>
      <c r="U2989" t="s">
        <v>26</v>
      </c>
      <c r="V2989" t="s">
        <v>26</v>
      </c>
      <c r="W2989" t="s">
        <v>26</v>
      </c>
      <c r="X2989" t="s">
        <v>26</v>
      </c>
      <c r="Y2989" t="s">
        <v>26</v>
      </c>
      <c r="Z2989">
        <v>76.400000000000006</v>
      </c>
      <c r="AA2989" t="s">
        <v>26</v>
      </c>
      <c r="AB2989" t="s">
        <v>26</v>
      </c>
      <c r="AC2989" t="s">
        <v>26</v>
      </c>
      <c r="AD2989" t="s">
        <v>26</v>
      </c>
      <c r="AE2989" t="s">
        <v>26</v>
      </c>
      <c r="AF2989">
        <v>1</v>
      </c>
      <c r="AG2989" t="s">
        <v>26</v>
      </c>
      <c r="AH2989" t="s">
        <v>26</v>
      </c>
      <c r="AI2989">
        <v>0</v>
      </c>
      <c r="AJ2989">
        <v>1</v>
      </c>
      <c r="AK2989">
        <v>0</v>
      </c>
      <c r="AL2989" t="s">
        <v>26</v>
      </c>
    </row>
    <row r="2990" spans="1:38">
      <c r="A2990" t="s">
        <v>7070</v>
      </c>
      <c r="B2990" t="s">
        <v>1547</v>
      </c>
      <c r="C2990" t="s">
        <v>5557</v>
      </c>
      <c r="D2990" t="s">
        <v>7059</v>
      </c>
      <c r="E2990" t="s">
        <v>939</v>
      </c>
      <c r="F2990" t="s">
        <v>26</v>
      </c>
      <c r="G2990">
        <v>1</v>
      </c>
      <c r="H2990">
        <v>1</v>
      </c>
      <c r="I2990">
        <v>1</v>
      </c>
      <c r="J2990" t="s">
        <v>26</v>
      </c>
      <c r="K2990" t="s">
        <v>26</v>
      </c>
      <c r="L2990" t="s">
        <v>26</v>
      </c>
      <c r="M2990" t="s">
        <v>26</v>
      </c>
      <c r="N2990" t="s">
        <v>26</v>
      </c>
      <c r="O2990" t="s">
        <v>26</v>
      </c>
      <c r="P2990" t="s">
        <v>26</v>
      </c>
      <c r="Q2990">
        <v>1</v>
      </c>
      <c r="R2990" t="s">
        <v>26</v>
      </c>
      <c r="S2990" t="s">
        <v>26</v>
      </c>
      <c r="T2990" t="s">
        <v>26</v>
      </c>
      <c r="U2990" t="s">
        <v>26</v>
      </c>
      <c r="V2990" t="s">
        <v>26</v>
      </c>
      <c r="W2990" t="s">
        <v>26</v>
      </c>
      <c r="X2990" t="s">
        <v>26</v>
      </c>
      <c r="Y2990" t="s">
        <v>26</v>
      </c>
      <c r="Z2990">
        <v>79</v>
      </c>
      <c r="AA2990" t="s">
        <v>26</v>
      </c>
      <c r="AB2990" t="s">
        <v>26</v>
      </c>
      <c r="AC2990" t="s">
        <v>26</v>
      </c>
      <c r="AD2990">
        <v>436</v>
      </c>
      <c r="AE2990">
        <v>436</v>
      </c>
      <c r="AF2990">
        <v>1</v>
      </c>
      <c r="AG2990" t="s">
        <v>26</v>
      </c>
      <c r="AH2990" t="s">
        <v>26</v>
      </c>
      <c r="AI2990">
        <v>0</v>
      </c>
      <c r="AJ2990">
        <v>1</v>
      </c>
      <c r="AK2990">
        <v>0</v>
      </c>
      <c r="AL2990" t="s">
        <v>26</v>
      </c>
    </row>
    <row r="2991" spans="1:38">
      <c r="A2991" t="s">
        <v>7071</v>
      </c>
      <c r="B2991" t="s">
        <v>1547</v>
      </c>
      <c r="C2991" t="s">
        <v>5557</v>
      </c>
      <c r="D2991" t="s">
        <v>7059</v>
      </c>
      <c r="E2991" t="s">
        <v>7072</v>
      </c>
      <c r="F2991" t="s">
        <v>26</v>
      </c>
      <c r="G2991">
        <v>1</v>
      </c>
      <c r="H2991">
        <v>1</v>
      </c>
      <c r="I2991">
        <v>1</v>
      </c>
      <c r="J2991" t="s">
        <v>26</v>
      </c>
      <c r="K2991" t="s">
        <v>26</v>
      </c>
      <c r="L2991" t="s">
        <v>26</v>
      </c>
      <c r="M2991" t="s">
        <v>26</v>
      </c>
      <c r="N2991" t="s">
        <v>26</v>
      </c>
      <c r="O2991" t="s">
        <v>26</v>
      </c>
      <c r="P2991" t="s">
        <v>26</v>
      </c>
      <c r="Q2991" t="s">
        <v>26</v>
      </c>
      <c r="R2991" t="s">
        <v>26</v>
      </c>
      <c r="S2991" t="s">
        <v>26</v>
      </c>
      <c r="T2991" t="s">
        <v>26</v>
      </c>
      <c r="U2991" t="s">
        <v>26</v>
      </c>
      <c r="V2991" t="s">
        <v>26</v>
      </c>
      <c r="W2991" t="s">
        <v>26</v>
      </c>
      <c r="X2991" t="s">
        <v>26</v>
      </c>
      <c r="Y2991" t="s">
        <v>26</v>
      </c>
      <c r="Z2991">
        <v>84</v>
      </c>
      <c r="AA2991" t="s">
        <v>26</v>
      </c>
      <c r="AB2991" t="s">
        <v>26</v>
      </c>
      <c r="AC2991" t="s">
        <v>26</v>
      </c>
      <c r="AD2991" t="s">
        <v>26</v>
      </c>
      <c r="AE2991" t="s">
        <v>26</v>
      </c>
      <c r="AF2991">
        <v>1</v>
      </c>
      <c r="AG2991" t="s">
        <v>26</v>
      </c>
      <c r="AH2991" t="s">
        <v>26</v>
      </c>
      <c r="AI2991">
        <v>0</v>
      </c>
      <c r="AJ2991">
        <v>1</v>
      </c>
      <c r="AK2991">
        <v>0</v>
      </c>
      <c r="AL2991" t="s">
        <v>26</v>
      </c>
    </row>
    <row r="2992" spans="1:38">
      <c r="A2992" t="s">
        <v>7073</v>
      </c>
      <c r="B2992" t="s">
        <v>1547</v>
      </c>
      <c r="C2992" t="s">
        <v>5557</v>
      </c>
      <c r="D2992" t="s">
        <v>7059</v>
      </c>
      <c r="E2992" t="s">
        <v>7074</v>
      </c>
      <c r="F2992" t="s">
        <v>26</v>
      </c>
      <c r="G2992" t="s">
        <v>26</v>
      </c>
      <c r="H2992">
        <v>1</v>
      </c>
      <c r="I2992">
        <v>1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26</v>
      </c>
      <c r="P2992" t="s">
        <v>26</v>
      </c>
      <c r="Q2992" t="s">
        <v>26</v>
      </c>
      <c r="R2992" t="s">
        <v>26</v>
      </c>
      <c r="S2992" t="s">
        <v>26</v>
      </c>
      <c r="T2992" t="s">
        <v>26</v>
      </c>
      <c r="U2992" t="s">
        <v>26</v>
      </c>
      <c r="V2992" t="s">
        <v>26</v>
      </c>
      <c r="W2992" t="s">
        <v>26</v>
      </c>
      <c r="X2992" t="s">
        <v>26</v>
      </c>
      <c r="Y2992" t="s">
        <v>26</v>
      </c>
      <c r="Z2992">
        <v>42</v>
      </c>
      <c r="AA2992" t="s">
        <v>26</v>
      </c>
      <c r="AB2992" t="s">
        <v>26</v>
      </c>
      <c r="AC2992" t="s">
        <v>26</v>
      </c>
      <c r="AD2992" t="s">
        <v>26</v>
      </c>
      <c r="AE2992" t="s">
        <v>26</v>
      </c>
      <c r="AF2992" t="s">
        <v>26</v>
      </c>
      <c r="AG2992" t="s">
        <v>26</v>
      </c>
      <c r="AH2992" t="s">
        <v>26</v>
      </c>
      <c r="AI2992">
        <v>0</v>
      </c>
      <c r="AJ2992">
        <v>1</v>
      </c>
      <c r="AK2992">
        <v>0</v>
      </c>
      <c r="AL2992" t="s">
        <v>26</v>
      </c>
    </row>
    <row r="2993" spans="1:38">
      <c r="A2993" t="s">
        <v>7075</v>
      </c>
      <c r="B2993" t="s">
        <v>1547</v>
      </c>
      <c r="C2993" t="s">
        <v>5557</v>
      </c>
      <c r="D2993" t="s">
        <v>7059</v>
      </c>
      <c r="E2993" t="s">
        <v>7076</v>
      </c>
      <c r="F2993" t="s">
        <v>26</v>
      </c>
      <c r="G2993" t="s">
        <v>26</v>
      </c>
      <c r="H2993">
        <v>1</v>
      </c>
      <c r="I2993">
        <v>1</v>
      </c>
      <c r="J2993" t="s">
        <v>26</v>
      </c>
      <c r="K2993" t="s">
        <v>26</v>
      </c>
      <c r="L2993" t="s">
        <v>26</v>
      </c>
      <c r="M2993" t="s">
        <v>26</v>
      </c>
      <c r="N2993" t="s">
        <v>26</v>
      </c>
      <c r="O2993" t="s">
        <v>26</v>
      </c>
      <c r="P2993" t="s">
        <v>26</v>
      </c>
      <c r="Q2993">
        <v>1</v>
      </c>
      <c r="R2993" t="s">
        <v>26</v>
      </c>
      <c r="S2993" t="s">
        <v>26</v>
      </c>
      <c r="T2993" t="s">
        <v>26</v>
      </c>
      <c r="U2993" t="s">
        <v>26</v>
      </c>
      <c r="V2993" t="s">
        <v>26</v>
      </c>
      <c r="W2993">
        <v>13</v>
      </c>
      <c r="X2993" t="s">
        <v>26</v>
      </c>
      <c r="Y2993" t="s">
        <v>26</v>
      </c>
      <c r="Z2993">
        <v>64.8</v>
      </c>
      <c r="AA2993" t="s">
        <v>26</v>
      </c>
      <c r="AB2993" t="s">
        <v>26</v>
      </c>
      <c r="AC2993" t="s">
        <v>26</v>
      </c>
      <c r="AD2993" t="s">
        <v>26</v>
      </c>
      <c r="AE2993" t="s">
        <v>26</v>
      </c>
      <c r="AF2993">
        <v>1</v>
      </c>
      <c r="AG2993" t="s">
        <v>26</v>
      </c>
      <c r="AH2993" t="s">
        <v>26</v>
      </c>
      <c r="AI2993">
        <v>0</v>
      </c>
      <c r="AJ2993">
        <v>1</v>
      </c>
      <c r="AK2993">
        <v>0</v>
      </c>
      <c r="AL2993" t="s">
        <v>26</v>
      </c>
    </row>
    <row r="2994" spans="1:38">
      <c r="A2994" t="s">
        <v>7077</v>
      </c>
      <c r="B2994" t="s">
        <v>1547</v>
      </c>
      <c r="C2994" t="s">
        <v>5557</v>
      </c>
      <c r="D2994" t="s">
        <v>7059</v>
      </c>
      <c r="E2994" t="s">
        <v>743</v>
      </c>
      <c r="F2994" t="s">
        <v>26</v>
      </c>
      <c r="G2994">
        <v>1</v>
      </c>
      <c r="H2994">
        <v>1</v>
      </c>
      <c r="I2994">
        <v>1</v>
      </c>
      <c r="J2994" t="s">
        <v>26</v>
      </c>
      <c r="K2994" t="s">
        <v>26</v>
      </c>
      <c r="L2994" t="s">
        <v>26</v>
      </c>
      <c r="M2994" t="s">
        <v>26</v>
      </c>
      <c r="N2994" t="s">
        <v>26</v>
      </c>
      <c r="O2994" t="s">
        <v>26</v>
      </c>
      <c r="P2994" t="s">
        <v>26</v>
      </c>
      <c r="Q2994">
        <v>1</v>
      </c>
      <c r="R2994" t="s">
        <v>26</v>
      </c>
      <c r="S2994" t="s">
        <v>26</v>
      </c>
      <c r="T2994" t="s">
        <v>26</v>
      </c>
      <c r="U2994">
        <v>1</v>
      </c>
      <c r="V2994" t="s">
        <v>26</v>
      </c>
      <c r="W2994" t="s">
        <v>26</v>
      </c>
      <c r="X2994" t="s">
        <v>26</v>
      </c>
      <c r="Y2994" t="s">
        <v>26</v>
      </c>
      <c r="Z2994">
        <v>70</v>
      </c>
      <c r="AA2994" t="s">
        <v>26</v>
      </c>
      <c r="AB2994" t="s">
        <v>26</v>
      </c>
      <c r="AC2994" t="s">
        <v>26</v>
      </c>
      <c r="AD2994">
        <v>200</v>
      </c>
      <c r="AE2994">
        <v>230</v>
      </c>
      <c r="AF2994">
        <v>1</v>
      </c>
      <c r="AG2994">
        <v>2.6</v>
      </c>
      <c r="AH2994">
        <v>2.6</v>
      </c>
      <c r="AI2994">
        <v>0</v>
      </c>
      <c r="AJ2994">
        <v>1</v>
      </c>
      <c r="AK2994">
        <v>0</v>
      </c>
      <c r="AL2994" t="s">
        <v>26</v>
      </c>
    </row>
    <row r="2995" spans="1:38">
      <c r="A2995" t="s">
        <v>7078</v>
      </c>
      <c r="B2995" t="s">
        <v>1547</v>
      </c>
      <c r="C2995" t="s">
        <v>5557</v>
      </c>
      <c r="D2995" t="s">
        <v>7059</v>
      </c>
      <c r="E2995" t="s">
        <v>1283</v>
      </c>
      <c r="F2995" t="s">
        <v>26</v>
      </c>
      <c r="G2995" t="s">
        <v>26</v>
      </c>
      <c r="H2995">
        <v>1</v>
      </c>
      <c r="I2995">
        <v>1</v>
      </c>
      <c r="J2995" t="s">
        <v>26</v>
      </c>
      <c r="K2995" t="s">
        <v>26</v>
      </c>
      <c r="L2995" t="s">
        <v>26</v>
      </c>
      <c r="M2995" t="s">
        <v>26</v>
      </c>
      <c r="N2995" t="s">
        <v>26</v>
      </c>
      <c r="O2995" t="s">
        <v>26</v>
      </c>
      <c r="P2995" t="s">
        <v>26</v>
      </c>
      <c r="Q2995">
        <v>1</v>
      </c>
      <c r="R2995" t="s">
        <v>26</v>
      </c>
      <c r="S2995" t="s">
        <v>26</v>
      </c>
      <c r="T2995" t="s">
        <v>26</v>
      </c>
      <c r="U2995" t="s">
        <v>26</v>
      </c>
      <c r="V2995" t="s">
        <v>26</v>
      </c>
      <c r="W2995" t="s">
        <v>26</v>
      </c>
      <c r="X2995" t="s">
        <v>26</v>
      </c>
      <c r="Y2995" t="s">
        <v>26</v>
      </c>
      <c r="Z2995">
        <v>54.2</v>
      </c>
      <c r="AA2995" t="s">
        <v>26</v>
      </c>
      <c r="AB2995" t="s">
        <v>26</v>
      </c>
      <c r="AC2995" t="s">
        <v>26</v>
      </c>
      <c r="AD2995">
        <v>78</v>
      </c>
      <c r="AE2995">
        <v>126</v>
      </c>
      <c r="AF2995" t="s">
        <v>26</v>
      </c>
      <c r="AG2995">
        <v>3.4</v>
      </c>
      <c r="AH2995">
        <v>3.8</v>
      </c>
      <c r="AI2995">
        <v>0</v>
      </c>
      <c r="AJ2995">
        <v>1</v>
      </c>
      <c r="AK2995">
        <v>0</v>
      </c>
      <c r="AL2995" t="s">
        <v>26</v>
      </c>
    </row>
    <row r="2996" spans="1:38">
      <c r="A2996" t="s">
        <v>7079</v>
      </c>
      <c r="B2996" t="s">
        <v>1547</v>
      </c>
      <c r="C2996" t="s">
        <v>5557</v>
      </c>
      <c r="D2996" t="s">
        <v>7059</v>
      </c>
      <c r="E2996" t="s">
        <v>7080</v>
      </c>
      <c r="F2996" t="s">
        <v>26</v>
      </c>
      <c r="G2996">
        <v>1</v>
      </c>
      <c r="H2996">
        <v>1</v>
      </c>
      <c r="I2996">
        <v>1</v>
      </c>
      <c r="J2996" t="s">
        <v>26</v>
      </c>
      <c r="K2996" t="s">
        <v>26</v>
      </c>
      <c r="L2996" t="s">
        <v>26</v>
      </c>
      <c r="M2996" t="s">
        <v>26</v>
      </c>
      <c r="N2996" t="s">
        <v>26</v>
      </c>
      <c r="O2996" t="s">
        <v>26</v>
      </c>
      <c r="P2996" t="s">
        <v>26</v>
      </c>
      <c r="Q2996" t="s">
        <v>26</v>
      </c>
      <c r="R2996" t="s">
        <v>26</v>
      </c>
      <c r="S2996" t="s">
        <v>26</v>
      </c>
      <c r="T2996" t="s">
        <v>26</v>
      </c>
      <c r="U2996" t="s">
        <v>26</v>
      </c>
      <c r="V2996" t="s">
        <v>26</v>
      </c>
      <c r="W2996" t="s">
        <v>26</v>
      </c>
      <c r="X2996" t="s">
        <v>26</v>
      </c>
      <c r="Y2996" t="s">
        <v>26</v>
      </c>
      <c r="Z2996">
        <v>55.4</v>
      </c>
      <c r="AA2996" t="s">
        <v>26</v>
      </c>
      <c r="AB2996" t="s">
        <v>26</v>
      </c>
      <c r="AC2996" t="s">
        <v>26</v>
      </c>
      <c r="AD2996" t="s">
        <v>26</v>
      </c>
      <c r="AE2996" t="s">
        <v>26</v>
      </c>
      <c r="AF2996">
        <v>1</v>
      </c>
      <c r="AG2996" t="s">
        <v>26</v>
      </c>
      <c r="AH2996" t="s">
        <v>26</v>
      </c>
      <c r="AI2996">
        <v>0</v>
      </c>
      <c r="AJ2996">
        <v>1</v>
      </c>
      <c r="AK2996">
        <v>0</v>
      </c>
      <c r="AL2996" t="s">
        <v>26</v>
      </c>
    </row>
    <row r="2997" spans="1:38">
      <c r="A2997" t="s">
        <v>7081</v>
      </c>
      <c r="B2997" t="s">
        <v>1547</v>
      </c>
      <c r="C2997" t="s">
        <v>5557</v>
      </c>
      <c r="D2997" t="s">
        <v>7059</v>
      </c>
      <c r="E2997" t="s">
        <v>458</v>
      </c>
      <c r="F2997" t="s">
        <v>26</v>
      </c>
      <c r="G2997">
        <v>1</v>
      </c>
      <c r="H2997">
        <v>1</v>
      </c>
      <c r="I2997">
        <v>1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>
        <v>1</v>
      </c>
      <c r="Q2997">
        <v>1</v>
      </c>
      <c r="R2997" t="s">
        <v>26</v>
      </c>
      <c r="S2997">
        <v>1</v>
      </c>
      <c r="T2997" t="s">
        <v>26</v>
      </c>
      <c r="U2997">
        <v>1</v>
      </c>
      <c r="V2997" t="s">
        <v>26</v>
      </c>
      <c r="W2997">
        <v>4.8</v>
      </c>
      <c r="X2997" t="s">
        <v>26</v>
      </c>
      <c r="Y2997" t="s">
        <v>26</v>
      </c>
      <c r="Z2997">
        <v>46</v>
      </c>
      <c r="AA2997" t="s">
        <v>26</v>
      </c>
      <c r="AB2997" t="s">
        <v>26</v>
      </c>
      <c r="AC2997" t="s">
        <v>26</v>
      </c>
      <c r="AD2997">
        <v>25</v>
      </c>
      <c r="AE2997">
        <v>300</v>
      </c>
      <c r="AF2997">
        <v>1</v>
      </c>
      <c r="AG2997">
        <v>2</v>
      </c>
      <c r="AH2997">
        <v>2.4</v>
      </c>
      <c r="AI2997">
        <v>0</v>
      </c>
      <c r="AJ2997">
        <v>1</v>
      </c>
      <c r="AK2997">
        <v>0</v>
      </c>
      <c r="AL2997" t="s">
        <v>26</v>
      </c>
    </row>
    <row r="2998" spans="1:38">
      <c r="A2998" t="s">
        <v>7082</v>
      </c>
      <c r="B2998" t="s">
        <v>1547</v>
      </c>
      <c r="C2998" t="s">
        <v>5557</v>
      </c>
      <c r="D2998" t="s">
        <v>7059</v>
      </c>
      <c r="E2998" t="s">
        <v>7083</v>
      </c>
      <c r="F2998" t="s">
        <v>26</v>
      </c>
      <c r="G2998">
        <v>1</v>
      </c>
      <c r="H2998" t="s">
        <v>26</v>
      </c>
      <c r="I2998">
        <v>1</v>
      </c>
      <c r="J2998" t="s">
        <v>26</v>
      </c>
      <c r="K2998" t="s">
        <v>26</v>
      </c>
      <c r="L2998" t="s">
        <v>26</v>
      </c>
      <c r="M2998" t="s">
        <v>26</v>
      </c>
      <c r="N2998" t="s">
        <v>26</v>
      </c>
      <c r="O2998" t="s">
        <v>26</v>
      </c>
      <c r="P2998" t="s">
        <v>26</v>
      </c>
      <c r="Q2998">
        <v>1</v>
      </c>
      <c r="R2998" t="s">
        <v>26</v>
      </c>
      <c r="S2998" t="s">
        <v>26</v>
      </c>
      <c r="T2998" t="s">
        <v>26</v>
      </c>
      <c r="U2998" t="s">
        <v>26</v>
      </c>
      <c r="V2998" t="s">
        <v>26</v>
      </c>
      <c r="W2998" t="s">
        <v>26</v>
      </c>
      <c r="X2998" t="s">
        <v>26</v>
      </c>
      <c r="Y2998" t="s">
        <v>26</v>
      </c>
      <c r="Z2998">
        <v>75</v>
      </c>
      <c r="AA2998" t="s">
        <v>26</v>
      </c>
      <c r="AB2998" t="s">
        <v>26</v>
      </c>
      <c r="AC2998" t="s">
        <v>26</v>
      </c>
      <c r="AD2998" t="s">
        <v>26</v>
      </c>
      <c r="AE2998" t="s">
        <v>26</v>
      </c>
      <c r="AF2998">
        <v>1</v>
      </c>
      <c r="AG2998" t="s">
        <v>26</v>
      </c>
      <c r="AH2998" t="s">
        <v>26</v>
      </c>
      <c r="AI2998">
        <v>0</v>
      </c>
      <c r="AJ2998">
        <v>1</v>
      </c>
      <c r="AK2998">
        <v>0</v>
      </c>
      <c r="AL2998" t="s">
        <v>26</v>
      </c>
    </row>
    <row r="2999" spans="1:38">
      <c r="A2999" t="s">
        <v>7084</v>
      </c>
      <c r="B2999" t="s">
        <v>1547</v>
      </c>
      <c r="C2999" t="s">
        <v>5557</v>
      </c>
      <c r="D2999" t="s">
        <v>7059</v>
      </c>
      <c r="E2999" t="s">
        <v>675</v>
      </c>
      <c r="F2999" t="s">
        <v>26</v>
      </c>
      <c r="G2999" t="s">
        <v>26</v>
      </c>
      <c r="H2999" t="s">
        <v>26</v>
      </c>
      <c r="I2999">
        <v>1</v>
      </c>
      <c r="J2999" t="s">
        <v>26</v>
      </c>
      <c r="K2999" t="s">
        <v>26</v>
      </c>
      <c r="L2999" t="s">
        <v>26</v>
      </c>
      <c r="M2999" t="s">
        <v>26</v>
      </c>
      <c r="N2999" t="s">
        <v>26</v>
      </c>
      <c r="O2999" t="s">
        <v>26</v>
      </c>
      <c r="P2999" t="s">
        <v>26</v>
      </c>
      <c r="Q2999">
        <v>1</v>
      </c>
      <c r="R2999" t="s">
        <v>26</v>
      </c>
      <c r="S2999">
        <v>1</v>
      </c>
      <c r="T2999" t="s">
        <v>26</v>
      </c>
      <c r="U2999" t="s">
        <v>26</v>
      </c>
      <c r="V2999" t="s">
        <v>26</v>
      </c>
      <c r="W2999">
        <v>10</v>
      </c>
      <c r="X2999" t="s">
        <v>26</v>
      </c>
      <c r="Y2999" t="s">
        <v>26</v>
      </c>
      <c r="Z2999">
        <v>60.2</v>
      </c>
      <c r="AA2999" t="s">
        <v>26</v>
      </c>
      <c r="AB2999" t="s">
        <v>26</v>
      </c>
      <c r="AC2999" t="s">
        <v>26</v>
      </c>
      <c r="AD2999">
        <v>5</v>
      </c>
      <c r="AE2999">
        <v>52</v>
      </c>
      <c r="AF2999" t="s">
        <v>26</v>
      </c>
      <c r="AG2999">
        <v>4.4000000000000004</v>
      </c>
      <c r="AH2999">
        <v>4.4000000000000004</v>
      </c>
      <c r="AI2999">
        <v>0</v>
      </c>
      <c r="AJ2999">
        <v>1</v>
      </c>
      <c r="AK2999">
        <v>0</v>
      </c>
      <c r="AL2999" t="s">
        <v>26</v>
      </c>
    </row>
    <row r="3000" spans="1:38">
      <c r="A3000" t="s">
        <v>7085</v>
      </c>
      <c r="B3000" t="s">
        <v>1547</v>
      </c>
      <c r="C3000" t="s">
        <v>5557</v>
      </c>
      <c r="D3000" t="s">
        <v>7059</v>
      </c>
      <c r="E3000" t="s">
        <v>654</v>
      </c>
      <c r="F3000" t="s">
        <v>26</v>
      </c>
      <c r="G3000" t="s">
        <v>26</v>
      </c>
      <c r="H3000" t="s">
        <v>26</v>
      </c>
      <c r="I3000">
        <v>1</v>
      </c>
      <c r="J3000" t="s">
        <v>26</v>
      </c>
      <c r="K3000" t="s">
        <v>26</v>
      </c>
      <c r="L3000" t="s">
        <v>26</v>
      </c>
      <c r="M3000" t="s">
        <v>26</v>
      </c>
      <c r="N3000" t="s">
        <v>26</v>
      </c>
      <c r="O3000" t="s">
        <v>26</v>
      </c>
      <c r="P3000" t="s">
        <v>26</v>
      </c>
      <c r="Q3000">
        <v>1</v>
      </c>
      <c r="R3000" t="s">
        <v>26</v>
      </c>
      <c r="S3000">
        <v>1</v>
      </c>
      <c r="T3000" t="s">
        <v>26</v>
      </c>
      <c r="U3000" t="s">
        <v>26</v>
      </c>
      <c r="V3000" t="s">
        <v>26</v>
      </c>
      <c r="W3000" t="s">
        <v>26</v>
      </c>
      <c r="X3000" t="s">
        <v>26</v>
      </c>
      <c r="Y3000" t="s">
        <v>26</v>
      </c>
      <c r="Z3000">
        <v>76</v>
      </c>
      <c r="AA3000" t="s">
        <v>26</v>
      </c>
      <c r="AB3000" t="s">
        <v>26</v>
      </c>
      <c r="AC3000" t="s">
        <v>26</v>
      </c>
      <c r="AD3000">
        <v>255</v>
      </c>
      <c r="AE3000">
        <v>282</v>
      </c>
      <c r="AF3000" t="s">
        <v>26</v>
      </c>
      <c r="AG3000" t="s">
        <v>26</v>
      </c>
      <c r="AH3000" t="s">
        <v>26</v>
      </c>
      <c r="AI3000">
        <v>0</v>
      </c>
      <c r="AJ3000">
        <v>1</v>
      </c>
      <c r="AK3000">
        <v>0</v>
      </c>
      <c r="AL3000" t="s">
        <v>26</v>
      </c>
    </row>
    <row r="3001" spans="1:38">
      <c r="A3001" t="s">
        <v>7086</v>
      </c>
      <c r="B3001" t="s">
        <v>1547</v>
      </c>
      <c r="C3001" t="s">
        <v>5557</v>
      </c>
      <c r="D3001" t="s">
        <v>7059</v>
      </c>
      <c r="E3001" t="s">
        <v>7087</v>
      </c>
      <c r="F3001" t="s">
        <v>26</v>
      </c>
      <c r="G3001" t="s">
        <v>26</v>
      </c>
      <c r="H3001" t="s">
        <v>26</v>
      </c>
      <c r="I3001">
        <v>1</v>
      </c>
      <c r="J3001" t="s">
        <v>26</v>
      </c>
      <c r="K3001" t="s">
        <v>26</v>
      </c>
      <c r="L3001" t="s">
        <v>26</v>
      </c>
      <c r="M3001" t="s">
        <v>26</v>
      </c>
      <c r="N3001">
        <v>1</v>
      </c>
      <c r="O3001" t="s">
        <v>26</v>
      </c>
      <c r="P3001" t="s">
        <v>26</v>
      </c>
      <c r="Q3001">
        <v>1</v>
      </c>
      <c r="R3001" t="s">
        <v>26</v>
      </c>
      <c r="S3001" t="s">
        <v>26</v>
      </c>
      <c r="T3001" t="s">
        <v>26</v>
      </c>
      <c r="U3001" t="s">
        <v>26</v>
      </c>
      <c r="V3001" t="s">
        <v>26</v>
      </c>
      <c r="W3001" t="s">
        <v>26</v>
      </c>
      <c r="X3001" t="s">
        <v>26</v>
      </c>
      <c r="Y3001" t="s">
        <v>26</v>
      </c>
      <c r="Z3001">
        <v>43.7</v>
      </c>
      <c r="AA3001" t="s">
        <v>26</v>
      </c>
      <c r="AB3001" t="s">
        <v>26</v>
      </c>
      <c r="AC3001" t="s">
        <v>26</v>
      </c>
      <c r="AD3001" t="s">
        <v>26</v>
      </c>
      <c r="AE3001" t="s">
        <v>26</v>
      </c>
      <c r="AF3001" t="s">
        <v>26</v>
      </c>
      <c r="AG3001" t="s">
        <v>26</v>
      </c>
      <c r="AH3001" t="s">
        <v>26</v>
      </c>
      <c r="AI3001">
        <v>0</v>
      </c>
      <c r="AJ3001">
        <v>1</v>
      </c>
      <c r="AK3001">
        <v>0</v>
      </c>
      <c r="AL3001" t="s">
        <v>26</v>
      </c>
    </row>
    <row r="3002" spans="1:38">
      <c r="A3002" t="s">
        <v>7088</v>
      </c>
      <c r="B3002" t="s">
        <v>1547</v>
      </c>
      <c r="C3002" t="s">
        <v>5557</v>
      </c>
      <c r="D3002" t="s">
        <v>7059</v>
      </c>
      <c r="E3002" t="s">
        <v>662</v>
      </c>
      <c r="F3002" t="s">
        <v>26</v>
      </c>
      <c r="G3002">
        <v>1</v>
      </c>
      <c r="H3002">
        <v>1</v>
      </c>
      <c r="I3002">
        <v>1</v>
      </c>
      <c r="J3002" t="s">
        <v>26</v>
      </c>
      <c r="K3002" t="s">
        <v>26</v>
      </c>
      <c r="L3002" t="s">
        <v>26</v>
      </c>
      <c r="M3002" t="s">
        <v>26</v>
      </c>
      <c r="N3002" t="s">
        <v>26</v>
      </c>
      <c r="O3002" t="s">
        <v>26</v>
      </c>
      <c r="P3002" t="s">
        <v>26</v>
      </c>
      <c r="Q3002">
        <v>1</v>
      </c>
      <c r="R3002" t="s">
        <v>26</v>
      </c>
      <c r="S3002">
        <v>1</v>
      </c>
      <c r="T3002" t="s">
        <v>26</v>
      </c>
      <c r="U3002" t="s">
        <v>26</v>
      </c>
      <c r="V3002" t="s">
        <v>26</v>
      </c>
      <c r="W3002">
        <v>7.5</v>
      </c>
      <c r="X3002" t="s">
        <v>26</v>
      </c>
      <c r="Y3002" t="s">
        <v>26</v>
      </c>
      <c r="Z3002">
        <v>49.7</v>
      </c>
      <c r="AA3002" t="s">
        <v>26</v>
      </c>
      <c r="AB3002" t="s">
        <v>26</v>
      </c>
      <c r="AC3002" t="s">
        <v>26</v>
      </c>
      <c r="AD3002">
        <v>19</v>
      </c>
      <c r="AE3002">
        <v>39</v>
      </c>
      <c r="AF3002" t="s">
        <v>26</v>
      </c>
      <c r="AG3002" t="s">
        <v>26</v>
      </c>
      <c r="AH3002" t="s">
        <v>26</v>
      </c>
      <c r="AI3002">
        <v>0</v>
      </c>
      <c r="AJ3002">
        <v>1</v>
      </c>
      <c r="AK3002">
        <v>0</v>
      </c>
      <c r="AL3002" t="s">
        <v>26</v>
      </c>
    </row>
    <row r="3003" spans="1:38">
      <c r="A3003" t="s">
        <v>7089</v>
      </c>
      <c r="B3003" t="s">
        <v>1547</v>
      </c>
      <c r="C3003" t="s">
        <v>5557</v>
      </c>
      <c r="D3003" t="s">
        <v>7059</v>
      </c>
      <c r="E3003" t="s">
        <v>1143</v>
      </c>
      <c r="F3003" t="s">
        <v>26</v>
      </c>
      <c r="G3003">
        <v>1</v>
      </c>
      <c r="H3003">
        <v>1</v>
      </c>
      <c r="I3003">
        <v>1</v>
      </c>
      <c r="J3003" t="s">
        <v>26</v>
      </c>
      <c r="K3003" t="s">
        <v>26</v>
      </c>
      <c r="L3003" t="s">
        <v>26</v>
      </c>
      <c r="M3003" t="s">
        <v>26</v>
      </c>
      <c r="N3003">
        <v>1</v>
      </c>
      <c r="O3003" t="s">
        <v>26</v>
      </c>
      <c r="P3003" t="s">
        <v>26</v>
      </c>
      <c r="Q3003" t="s">
        <v>26</v>
      </c>
      <c r="R3003" t="s">
        <v>26</v>
      </c>
      <c r="S3003">
        <v>1</v>
      </c>
      <c r="T3003" t="s">
        <v>26</v>
      </c>
      <c r="U3003">
        <v>1</v>
      </c>
      <c r="V3003" t="s">
        <v>26</v>
      </c>
      <c r="W3003" t="s">
        <v>26</v>
      </c>
      <c r="X3003" t="s">
        <v>26</v>
      </c>
      <c r="Y3003" t="s">
        <v>26</v>
      </c>
      <c r="Z3003">
        <v>62.3</v>
      </c>
      <c r="AA3003" t="s">
        <v>26</v>
      </c>
      <c r="AB3003" t="s">
        <v>26</v>
      </c>
      <c r="AC3003" t="s">
        <v>26</v>
      </c>
      <c r="AD3003">
        <v>38</v>
      </c>
      <c r="AE3003">
        <v>186</v>
      </c>
      <c r="AF3003">
        <v>1</v>
      </c>
      <c r="AG3003">
        <v>2.5</v>
      </c>
      <c r="AH3003">
        <v>4</v>
      </c>
      <c r="AI3003">
        <v>0</v>
      </c>
      <c r="AJ3003">
        <v>1</v>
      </c>
      <c r="AK3003">
        <v>0</v>
      </c>
      <c r="AL3003" t="s">
        <v>26</v>
      </c>
    </row>
    <row r="3004" spans="1:38">
      <c r="A3004" t="s">
        <v>7090</v>
      </c>
      <c r="B3004" t="s">
        <v>1547</v>
      </c>
      <c r="C3004" t="s">
        <v>5557</v>
      </c>
      <c r="D3004" t="s">
        <v>7059</v>
      </c>
      <c r="E3004" t="s">
        <v>1029</v>
      </c>
      <c r="F3004" t="s">
        <v>26</v>
      </c>
      <c r="G3004" t="s">
        <v>26</v>
      </c>
      <c r="H3004">
        <v>1</v>
      </c>
      <c r="I3004">
        <v>1</v>
      </c>
      <c r="J3004" t="s">
        <v>26</v>
      </c>
      <c r="K3004" t="s">
        <v>26</v>
      </c>
      <c r="L3004" t="s">
        <v>26</v>
      </c>
      <c r="M3004" t="s">
        <v>26</v>
      </c>
      <c r="N3004" t="s">
        <v>26</v>
      </c>
      <c r="O3004" t="s">
        <v>26</v>
      </c>
      <c r="P3004" t="s">
        <v>26</v>
      </c>
      <c r="Q3004" t="s">
        <v>26</v>
      </c>
      <c r="R3004" t="s">
        <v>26</v>
      </c>
      <c r="S3004" t="s">
        <v>26</v>
      </c>
      <c r="T3004" t="s">
        <v>26</v>
      </c>
      <c r="U3004" t="s">
        <v>26</v>
      </c>
      <c r="V3004" t="s">
        <v>26</v>
      </c>
      <c r="W3004" t="s">
        <v>26</v>
      </c>
      <c r="X3004" t="s">
        <v>26</v>
      </c>
      <c r="Y3004" t="s">
        <v>26</v>
      </c>
      <c r="Z3004">
        <v>65.2</v>
      </c>
      <c r="AA3004" t="s">
        <v>26</v>
      </c>
      <c r="AB3004" t="s">
        <v>26</v>
      </c>
      <c r="AC3004" t="s">
        <v>26</v>
      </c>
      <c r="AD3004">
        <v>52</v>
      </c>
      <c r="AE3004">
        <v>74</v>
      </c>
      <c r="AF3004" t="s">
        <v>26</v>
      </c>
      <c r="AG3004">
        <v>2.9</v>
      </c>
      <c r="AH3004">
        <v>3.9</v>
      </c>
      <c r="AI3004">
        <v>0</v>
      </c>
      <c r="AJ3004">
        <v>1</v>
      </c>
      <c r="AK3004">
        <v>0</v>
      </c>
      <c r="AL3004" t="s">
        <v>26</v>
      </c>
    </row>
    <row r="3005" spans="1:38">
      <c r="A3005" t="s">
        <v>7091</v>
      </c>
      <c r="B3005" t="s">
        <v>1547</v>
      </c>
      <c r="C3005" t="s">
        <v>5557</v>
      </c>
      <c r="D3005" t="s">
        <v>7059</v>
      </c>
      <c r="E3005" t="s">
        <v>7092</v>
      </c>
      <c r="F3005" t="s">
        <v>26</v>
      </c>
      <c r="G3005">
        <v>1</v>
      </c>
      <c r="H3005">
        <v>1</v>
      </c>
      <c r="I3005">
        <v>1</v>
      </c>
      <c r="J3005" t="s">
        <v>26</v>
      </c>
      <c r="K3005" t="s">
        <v>26</v>
      </c>
      <c r="L3005" t="s">
        <v>26</v>
      </c>
      <c r="M3005" t="s">
        <v>26</v>
      </c>
      <c r="N3005" t="s">
        <v>26</v>
      </c>
      <c r="O3005" t="s">
        <v>26</v>
      </c>
      <c r="P3005" t="s">
        <v>26</v>
      </c>
      <c r="Q3005" t="s">
        <v>26</v>
      </c>
      <c r="R3005" t="s">
        <v>26</v>
      </c>
      <c r="S3005" t="s">
        <v>26</v>
      </c>
      <c r="T3005" t="s">
        <v>26</v>
      </c>
      <c r="U3005" t="s">
        <v>26</v>
      </c>
      <c r="V3005" t="s">
        <v>26</v>
      </c>
      <c r="W3005" t="s">
        <v>26</v>
      </c>
      <c r="X3005" t="s">
        <v>26</v>
      </c>
      <c r="Y3005" t="s">
        <v>26</v>
      </c>
      <c r="Z3005">
        <v>36</v>
      </c>
      <c r="AA3005" t="s">
        <v>26</v>
      </c>
      <c r="AB3005" t="s">
        <v>26</v>
      </c>
      <c r="AC3005" t="s">
        <v>26</v>
      </c>
      <c r="AD3005" t="s">
        <v>26</v>
      </c>
      <c r="AE3005" t="s">
        <v>26</v>
      </c>
      <c r="AF3005">
        <v>1</v>
      </c>
      <c r="AG3005" t="s">
        <v>26</v>
      </c>
      <c r="AH3005" t="s">
        <v>26</v>
      </c>
      <c r="AI3005">
        <v>0</v>
      </c>
      <c r="AJ3005">
        <v>1</v>
      </c>
      <c r="AK3005">
        <v>0</v>
      </c>
      <c r="AL3005" t="s">
        <v>26</v>
      </c>
    </row>
    <row r="3006" spans="1:38">
      <c r="A3006" t="s">
        <v>7093</v>
      </c>
      <c r="B3006" t="s">
        <v>1547</v>
      </c>
      <c r="C3006" t="s">
        <v>5557</v>
      </c>
      <c r="D3006" t="s">
        <v>7059</v>
      </c>
      <c r="E3006" t="s">
        <v>1470</v>
      </c>
      <c r="F3006" t="s">
        <v>26</v>
      </c>
      <c r="G3006">
        <v>1</v>
      </c>
      <c r="H3006">
        <v>1</v>
      </c>
      <c r="I3006">
        <v>1</v>
      </c>
      <c r="J3006" t="s">
        <v>26</v>
      </c>
      <c r="K3006" t="s">
        <v>26</v>
      </c>
      <c r="L3006" t="s">
        <v>26</v>
      </c>
      <c r="M3006" t="s">
        <v>26</v>
      </c>
      <c r="N3006" t="s">
        <v>26</v>
      </c>
      <c r="O3006" t="s">
        <v>26</v>
      </c>
      <c r="P3006" t="s">
        <v>26</v>
      </c>
      <c r="Q3006">
        <v>1</v>
      </c>
      <c r="R3006" t="s">
        <v>26</v>
      </c>
      <c r="S3006">
        <v>1</v>
      </c>
      <c r="T3006" t="s">
        <v>26</v>
      </c>
      <c r="U3006" t="s">
        <v>26</v>
      </c>
      <c r="V3006" t="s">
        <v>26</v>
      </c>
      <c r="W3006">
        <v>71.7</v>
      </c>
      <c r="X3006" t="s">
        <v>26</v>
      </c>
      <c r="Y3006" t="s">
        <v>26</v>
      </c>
      <c r="Z3006">
        <v>96.6</v>
      </c>
      <c r="AA3006" t="s">
        <v>26</v>
      </c>
      <c r="AB3006" t="s">
        <v>26</v>
      </c>
      <c r="AC3006" t="s">
        <v>26</v>
      </c>
      <c r="AD3006">
        <v>201</v>
      </c>
      <c r="AE3006">
        <v>829</v>
      </c>
      <c r="AF3006">
        <v>1</v>
      </c>
      <c r="AG3006">
        <v>2.2999999999999998</v>
      </c>
      <c r="AH3006">
        <v>2.8</v>
      </c>
      <c r="AI3006">
        <v>0</v>
      </c>
      <c r="AJ3006">
        <v>1</v>
      </c>
      <c r="AK3006">
        <v>0</v>
      </c>
      <c r="AL3006" t="s">
        <v>26</v>
      </c>
    </row>
    <row r="3007" spans="1:38">
      <c r="A3007" t="s">
        <v>7094</v>
      </c>
      <c r="B3007" t="s">
        <v>1547</v>
      </c>
      <c r="C3007" t="s">
        <v>5557</v>
      </c>
      <c r="D3007" t="s">
        <v>7059</v>
      </c>
      <c r="E3007" t="s">
        <v>269</v>
      </c>
      <c r="F3007" t="s">
        <v>26</v>
      </c>
      <c r="G3007">
        <v>1</v>
      </c>
      <c r="H3007">
        <v>1</v>
      </c>
      <c r="I3007">
        <v>1</v>
      </c>
      <c r="J3007" t="s">
        <v>26</v>
      </c>
      <c r="K3007" t="s">
        <v>26</v>
      </c>
      <c r="L3007" t="s">
        <v>26</v>
      </c>
      <c r="M3007" t="s">
        <v>26</v>
      </c>
      <c r="N3007">
        <v>1</v>
      </c>
      <c r="O3007" t="s">
        <v>26</v>
      </c>
      <c r="P3007" t="s">
        <v>26</v>
      </c>
      <c r="Q3007">
        <v>1</v>
      </c>
      <c r="R3007" t="s">
        <v>26</v>
      </c>
      <c r="S3007">
        <v>1</v>
      </c>
      <c r="T3007" t="s">
        <v>26</v>
      </c>
      <c r="U3007">
        <v>1</v>
      </c>
      <c r="V3007" t="s">
        <v>26</v>
      </c>
      <c r="W3007" t="s">
        <v>26</v>
      </c>
      <c r="X3007" t="s">
        <v>26</v>
      </c>
      <c r="Y3007" t="s">
        <v>26</v>
      </c>
      <c r="Z3007">
        <v>112</v>
      </c>
      <c r="AA3007" t="s">
        <v>26</v>
      </c>
      <c r="AB3007" t="s">
        <v>26</v>
      </c>
      <c r="AC3007" t="s">
        <v>26</v>
      </c>
      <c r="AD3007">
        <v>186</v>
      </c>
      <c r="AE3007">
        <v>650</v>
      </c>
      <c r="AF3007">
        <v>1</v>
      </c>
      <c r="AG3007">
        <v>3</v>
      </c>
      <c r="AH3007">
        <v>4</v>
      </c>
      <c r="AI3007">
        <v>0</v>
      </c>
      <c r="AJ3007">
        <v>1</v>
      </c>
      <c r="AK3007">
        <v>0</v>
      </c>
      <c r="AL3007" t="s">
        <v>26</v>
      </c>
    </row>
    <row r="3008" spans="1:38">
      <c r="A3008" t="s">
        <v>7095</v>
      </c>
      <c r="B3008" t="s">
        <v>1547</v>
      </c>
      <c r="C3008" t="s">
        <v>5557</v>
      </c>
      <c r="D3008" t="s">
        <v>7059</v>
      </c>
      <c r="E3008" t="s">
        <v>836</v>
      </c>
      <c r="F3008" t="s">
        <v>26</v>
      </c>
      <c r="G3008">
        <v>1</v>
      </c>
      <c r="H3008">
        <v>1</v>
      </c>
      <c r="I3008">
        <v>1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26</v>
      </c>
      <c r="Q3008">
        <v>1</v>
      </c>
      <c r="R3008" t="s">
        <v>26</v>
      </c>
      <c r="S3008">
        <v>1</v>
      </c>
      <c r="T3008" t="s">
        <v>26</v>
      </c>
      <c r="U3008" t="s">
        <v>26</v>
      </c>
      <c r="V3008" t="s">
        <v>26</v>
      </c>
      <c r="W3008" t="s">
        <v>26</v>
      </c>
      <c r="X3008" t="s">
        <v>26</v>
      </c>
      <c r="Y3008" t="s">
        <v>26</v>
      </c>
      <c r="Z3008">
        <v>69.400000000000006</v>
      </c>
      <c r="AA3008" t="s">
        <v>26</v>
      </c>
      <c r="AB3008" t="s">
        <v>26</v>
      </c>
      <c r="AC3008" t="s">
        <v>26</v>
      </c>
      <c r="AD3008">
        <v>130</v>
      </c>
      <c r="AE3008">
        <v>332</v>
      </c>
      <c r="AF3008">
        <v>1</v>
      </c>
      <c r="AG3008">
        <v>2.9</v>
      </c>
      <c r="AH3008">
        <v>2.9</v>
      </c>
      <c r="AI3008">
        <v>0</v>
      </c>
      <c r="AJ3008">
        <v>1</v>
      </c>
      <c r="AK3008">
        <v>0</v>
      </c>
      <c r="AL3008" t="s">
        <v>26</v>
      </c>
    </row>
    <row r="3009" spans="1:38">
      <c r="A3009" t="s">
        <v>7096</v>
      </c>
      <c r="B3009" t="s">
        <v>1547</v>
      </c>
      <c r="C3009" t="s">
        <v>5557</v>
      </c>
      <c r="D3009" t="s">
        <v>7059</v>
      </c>
      <c r="E3009" t="s">
        <v>854</v>
      </c>
      <c r="F3009" t="s">
        <v>26</v>
      </c>
      <c r="G3009">
        <v>1</v>
      </c>
      <c r="H3009" t="s">
        <v>26</v>
      </c>
      <c r="I3009">
        <v>1</v>
      </c>
      <c r="J3009" t="s">
        <v>26</v>
      </c>
      <c r="K3009" t="s">
        <v>26</v>
      </c>
      <c r="L3009" t="s">
        <v>26</v>
      </c>
      <c r="M3009" t="s">
        <v>26</v>
      </c>
      <c r="N3009">
        <v>1</v>
      </c>
      <c r="O3009" t="s">
        <v>26</v>
      </c>
      <c r="P3009" t="s">
        <v>26</v>
      </c>
      <c r="Q3009">
        <v>1</v>
      </c>
      <c r="R3009" t="s">
        <v>26</v>
      </c>
      <c r="S3009">
        <v>1</v>
      </c>
      <c r="T3009" t="s">
        <v>26</v>
      </c>
      <c r="U3009">
        <v>1</v>
      </c>
      <c r="V3009" t="s">
        <v>26</v>
      </c>
      <c r="W3009">
        <v>9.8000000000000007</v>
      </c>
      <c r="X3009" t="s">
        <v>26</v>
      </c>
      <c r="Y3009" t="s">
        <v>26</v>
      </c>
      <c r="Z3009">
        <v>62.3</v>
      </c>
      <c r="AA3009" t="s">
        <v>26</v>
      </c>
      <c r="AB3009" t="s">
        <v>26</v>
      </c>
      <c r="AC3009" t="s">
        <v>26</v>
      </c>
      <c r="AD3009">
        <v>49</v>
      </c>
      <c r="AE3009">
        <v>186</v>
      </c>
      <c r="AF3009">
        <v>4</v>
      </c>
      <c r="AG3009">
        <v>3</v>
      </c>
      <c r="AH3009">
        <v>3.5</v>
      </c>
      <c r="AI3009">
        <v>0</v>
      </c>
      <c r="AJ3009">
        <v>1</v>
      </c>
      <c r="AK3009">
        <v>0</v>
      </c>
      <c r="AL3009" t="s">
        <v>26</v>
      </c>
    </row>
    <row r="3010" spans="1:38">
      <c r="A3010" t="s">
        <v>7097</v>
      </c>
      <c r="B3010" t="s">
        <v>1547</v>
      </c>
      <c r="C3010" t="s">
        <v>5557</v>
      </c>
      <c r="D3010" t="s">
        <v>7059</v>
      </c>
      <c r="E3010" t="s">
        <v>746</v>
      </c>
      <c r="F3010" t="s">
        <v>26</v>
      </c>
      <c r="G3010">
        <v>1</v>
      </c>
      <c r="H3010">
        <v>1</v>
      </c>
      <c r="I3010">
        <v>1</v>
      </c>
      <c r="J3010" t="s">
        <v>26</v>
      </c>
      <c r="K3010" t="s">
        <v>26</v>
      </c>
      <c r="L3010" t="s">
        <v>26</v>
      </c>
      <c r="M3010" t="s">
        <v>26</v>
      </c>
      <c r="N3010" t="s">
        <v>26</v>
      </c>
      <c r="O3010" t="s">
        <v>26</v>
      </c>
      <c r="P3010" t="s">
        <v>26</v>
      </c>
      <c r="Q3010" t="s">
        <v>26</v>
      </c>
      <c r="R3010" t="s">
        <v>26</v>
      </c>
      <c r="S3010" t="s">
        <v>26</v>
      </c>
      <c r="T3010" t="s">
        <v>26</v>
      </c>
      <c r="U3010" t="s">
        <v>26</v>
      </c>
      <c r="V3010" t="s">
        <v>26</v>
      </c>
      <c r="W3010">
        <v>90</v>
      </c>
      <c r="X3010" t="s">
        <v>26</v>
      </c>
      <c r="Y3010" t="s">
        <v>26</v>
      </c>
      <c r="Z3010">
        <v>95.5</v>
      </c>
      <c r="AA3010" t="s">
        <v>26</v>
      </c>
      <c r="AB3010" t="s">
        <v>26</v>
      </c>
      <c r="AC3010" t="s">
        <v>26</v>
      </c>
      <c r="AD3010">
        <v>40</v>
      </c>
      <c r="AE3010">
        <v>40</v>
      </c>
      <c r="AF3010">
        <v>1</v>
      </c>
      <c r="AG3010" t="s">
        <v>26</v>
      </c>
      <c r="AH3010" t="s">
        <v>26</v>
      </c>
      <c r="AI3010">
        <v>0</v>
      </c>
      <c r="AJ3010">
        <v>1</v>
      </c>
      <c r="AK3010">
        <v>0</v>
      </c>
      <c r="AL3010" t="s">
        <v>26</v>
      </c>
    </row>
    <row r="3011" spans="1:38">
      <c r="A3011" t="s">
        <v>7098</v>
      </c>
      <c r="B3011" t="s">
        <v>1547</v>
      </c>
      <c r="C3011" t="s">
        <v>5557</v>
      </c>
      <c r="D3011" t="s">
        <v>7059</v>
      </c>
      <c r="E3011" t="s">
        <v>1031</v>
      </c>
      <c r="F3011" t="s">
        <v>26</v>
      </c>
      <c r="G3011">
        <v>1</v>
      </c>
      <c r="H3011">
        <v>1</v>
      </c>
      <c r="I3011">
        <v>1</v>
      </c>
      <c r="J3011" t="s">
        <v>26</v>
      </c>
      <c r="K3011" t="s">
        <v>26</v>
      </c>
      <c r="L3011" t="s">
        <v>26</v>
      </c>
      <c r="M3011" t="s">
        <v>26</v>
      </c>
      <c r="N3011">
        <v>1</v>
      </c>
      <c r="O3011" t="s">
        <v>26</v>
      </c>
      <c r="P3011" t="s">
        <v>26</v>
      </c>
      <c r="Q3011">
        <v>1</v>
      </c>
      <c r="R3011" t="s">
        <v>26</v>
      </c>
      <c r="S3011">
        <v>1</v>
      </c>
      <c r="T3011" t="s">
        <v>26</v>
      </c>
      <c r="U3011" t="s">
        <v>26</v>
      </c>
      <c r="V3011" t="s">
        <v>26</v>
      </c>
      <c r="W3011">
        <v>35.5</v>
      </c>
      <c r="X3011" t="s">
        <v>26</v>
      </c>
      <c r="Y3011" t="s">
        <v>26</v>
      </c>
      <c r="Z3011">
        <v>84</v>
      </c>
      <c r="AA3011" t="s">
        <v>26</v>
      </c>
      <c r="AB3011" t="s">
        <v>26</v>
      </c>
      <c r="AC3011" t="s">
        <v>26</v>
      </c>
      <c r="AD3011">
        <v>186</v>
      </c>
      <c r="AE3011">
        <v>1250</v>
      </c>
      <c r="AF3011">
        <v>1</v>
      </c>
      <c r="AG3011">
        <v>2</v>
      </c>
      <c r="AH3011">
        <v>2.5</v>
      </c>
      <c r="AI3011">
        <v>0</v>
      </c>
      <c r="AJ3011">
        <v>1</v>
      </c>
      <c r="AK3011">
        <v>0</v>
      </c>
      <c r="AL3011" t="s">
        <v>26</v>
      </c>
    </row>
    <row r="3012" spans="1:38">
      <c r="A3012" t="s">
        <v>7099</v>
      </c>
      <c r="B3012" t="s">
        <v>1547</v>
      </c>
      <c r="C3012" t="s">
        <v>5557</v>
      </c>
      <c r="D3012" t="s">
        <v>7059</v>
      </c>
      <c r="E3012" t="s">
        <v>7100</v>
      </c>
      <c r="F3012" t="s">
        <v>26</v>
      </c>
      <c r="G3012">
        <v>1</v>
      </c>
      <c r="H3012">
        <v>1</v>
      </c>
      <c r="I3012">
        <v>1</v>
      </c>
      <c r="J3012" t="s">
        <v>26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26</v>
      </c>
      <c r="Q3012">
        <v>1</v>
      </c>
      <c r="R3012" t="s">
        <v>26</v>
      </c>
      <c r="S3012" t="s">
        <v>26</v>
      </c>
      <c r="T3012" t="s">
        <v>26</v>
      </c>
      <c r="U3012" t="s">
        <v>26</v>
      </c>
      <c r="V3012" t="s">
        <v>26</v>
      </c>
      <c r="W3012" t="s">
        <v>26</v>
      </c>
      <c r="X3012" t="s">
        <v>26</v>
      </c>
      <c r="Y3012" t="s">
        <v>26</v>
      </c>
      <c r="Z3012">
        <v>97.7</v>
      </c>
      <c r="AA3012" t="s">
        <v>26</v>
      </c>
      <c r="AB3012" t="s">
        <v>26</v>
      </c>
      <c r="AC3012" t="s">
        <v>26</v>
      </c>
      <c r="AD3012" t="s">
        <v>26</v>
      </c>
      <c r="AE3012" t="s">
        <v>26</v>
      </c>
      <c r="AF3012">
        <v>1</v>
      </c>
      <c r="AG3012" t="s">
        <v>26</v>
      </c>
      <c r="AH3012" t="s">
        <v>26</v>
      </c>
      <c r="AI3012">
        <v>0</v>
      </c>
      <c r="AJ3012">
        <v>1</v>
      </c>
      <c r="AK3012">
        <v>0</v>
      </c>
      <c r="AL3012" t="s">
        <v>26</v>
      </c>
    </row>
    <row r="3013" spans="1:38">
      <c r="A3013" t="s">
        <v>7101</v>
      </c>
      <c r="B3013" t="s">
        <v>1547</v>
      </c>
      <c r="C3013" t="s">
        <v>7102</v>
      </c>
      <c r="D3013" t="s">
        <v>7103</v>
      </c>
      <c r="E3013" t="s">
        <v>1102</v>
      </c>
      <c r="F3013" t="s">
        <v>26</v>
      </c>
      <c r="G3013">
        <v>1</v>
      </c>
      <c r="H3013">
        <v>1</v>
      </c>
      <c r="I3013">
        <v>1</v>
      </c>
      <c r="J3013" t="s">
        <v>26</v>
      </c>
      <c r="K3013" t="s">
        <v>26</v>
      </c>
      <c r="L3013" t="s">
        <v>26</v>
      </c>
      <c r="M3013" t="s">
        <v>26</v>
      </c>
      <c r="N3013">
        <v>1</v>
      </c>
      <c r="O3013" t="s">
        <v>26</v>
      </c>
      <c r="P3013">
        <v>1</v>
      </c>
      <c r="Q3013">
        <v>1</v>
      </c>
      <c r="R3013" t="s">
        <v>26</v>
      </c>
      <c r="S3013" t="s">
        <v>26</v>
      </c>
      <c r="T3013" t="s">
        <v>26</v>
      </c>
      <c r="U3013" t="s">
        <v>26</v>
      </c>
      <c r="V3013" t="s">
        <v>26</v>
      </c>
      <c r="W3013">
        <v>3</v>
      </c>
      <c r="X3013" t="s">
        <v>26</v>
      </c>
      <c r="Y3013" t="s">
        <v>26</v>
      </c>
      <c r="Z3013">
        <v>31.7</v>
      </c>
      <c r="AA3013" t="s">
        <v>26</v>
      </c>
      <c r="AB3013" t="s">
        <v>26</v>
      </c>
      <c r="AC3013" t="s">
        <v>26</v>
      </c>
      <c r="AD3013">
        <v>70</v>
      </c>
      <c r="AE3013">
        <v>127</v>
      </c>
      <c r="AF3013" t="s">
        <v>26</v>
      </c>
      <c r="AG3013">
        <v>2.4</v>
      </c>
      <c r="AH3013">
        <v>2.4</v>
      </c>
      <c r="AI3013">
        <v>0</v>
      </c>
      <c r="AJ3013">
        <v>1</v>
      </c>
      <c r="AK3013">
        <v>0</v>
      </c>
      <c r="AL3013" t="s">
        <v>26</v>
      </c>
    </row>
    <row r="3014" spans="1:38">
      <c r="A3014" t="s">
        <v>7104</v>
      </c>
      <c r="B3014" t="s">
        <v>1547</v>
      </c>
      <c r="C3014" t="s">
        <v>7102</v>
      </c>
      <c r="D3014" t="s">
        <v>7103</v>
      </c>
      <c r="E3014" t="s">
        <v>7105</v>
      </c>
      <c r="F3014" t="s">
        <v>26</v>
      </c>
      <c r="G3014">
        <v>1</v>
      </c>
      <c r="H3014">
        <v>1</v>
      </c>
      <c r="I3014">
        <v>1</v>
      </c>
      <c r="J3014" t="s">
        <v>26</v>
      </c>
      <c r="K3014" t="s">
        <v>26</v>
      </c>
      <c r="L3014" t="s">
        <v>26</v>
      </c>
      <c r="M3014" t="s">
        <v>26</v>
      </c>
      <c r="N3014" t="s">
        <v>26</v>
      </c>
      <c r="O3014" t="s">
        <v>26</v>
      </c>
      <c r="P3014">
        <v>1</v>
      </c>
      <c r="Q3014" t="s">
        <v>26</v>
      </c>
      <c r="R3014" t="s">
        <v>26</v>
      </c>
      <c r="S3014" t="s">
        <v>26</v>
      </c>
      <c r="T3014" t="s">
        <v>26</v>
      </c>
      <c r="U3014" t="s">
        <v>26</v>
      </c>
      <c r="V3014" t="s">
        <v>26</v>
      </c>
      <c r="W3014" t="s">
        <v>26</v>
      </c>
      <c r="X3014" t="s">
        <v>26</v>
      </c>
      <c r="Y3014" t="s">
        <v>26</v>
      </c>
      <c r="Z3014">
        <v>27.5</v>
      </c>
      <c r="AA3014" t="s">
        <v>26</v>
      </c>
      <c r="AB3014" t="s">
        <v>26</v>
      </c>
      <c r="AC3014" t="s">
        <v>26</v>
      </c>
      <c r="AD3014" t="s">
        <v>26</v>
      </c>
      <c r="AE3014" t="s">
        <v>26</v>
      </c>
      <c r="AF3014" t="s">
        <v>26</v>
      </c>
      <c r="AG3014" t="s">
        <v>26</v>
      </c>
      <c r="AH3014" t="s">
        <v>26</v>
      </c>
      <c r="AI3014">
        <v>0</v>
      </c>
      <c r="AJ3014">
        <v>1</v>
      </c>
      <c r="AK3014">
        <v>0</v>
      </c>
      <c r="AL3014" t="s">
        <v>26</v>
      </c>
    </row>
    <row r="3015" spans="1:38">
      <c r="A3015" t="s">
        <v>7106</v>
      </c>
      <c r="B3015" t="s">
        <v>1547</v>
      </c>
      <c r="C3015" t="s">
        <v>7102</v>
      </c>
      <c r="D3015" t="s">
        <v>7103</v>
      </c>
      <c r="E3015" t="s">
        <v>7107</v>
      </c>
      <c r="F3015" t="s">
        <v>26</v>
      </c>
      <c r="G3015">
        <v>1</v>
      </c>
      <c r="H3015">
        <v>1</v>
      </c>
      <c r="I3015">
        <v>1</v>
      </c>
      <c r="J3015" t="s">
        <v>26</v>
      </c>
      <c r="K3015" t="s">
        <v>26</v>
      </c>
      <c r="L3015" t="s">
        <v>26</v>
      </c>
      <c r="M3015" t="s">
        <v>26</v>
      </c>
      <c r="N3015" t="s">
        <v>26</v>
      </c>
      <c r="O3015" t="s">
        <v>26</v>
      </c>
      <c r="P3015">
        <v>1</v>
      </c>
      <c r="Q3015" t="s">
        <v>26</v>
      </c>
      <c r="R3015" t="s">
        <v>26</v>
      </c>
      <c r="S3015" t="s">
        <v>26</v>
      </c>
      <c r="T3015" t="s">
        <v>26</v>
      </c>
      <c r="U3015" t="s">
        <v>26</v>
      </c>
      <c r="V3015" t="s">
        <v>26</v>
      </c>
      <c r="W3015" t="s">
        <v>26</v>
      </c>
      <c r="X3015" t="s">
        <v>26</v>
      </c>
      <c r="Y3015" t="s">
        <v>26</v>
      </c>
      <c r="Z3015">
        <v>27.2</v>
      </c>
      <c r="AA3015" t="s">
        <v>26</v>
      </c>
      <c r="AB3015" t="s">
        <v>26</v>
      </c>
      <c r="AC3015" t="s">
        <v>26</v>
      </c>
      <c r="AD3015" t="s">
        <v>26</v>
      </c>
      <c r="AE3015" t="s">
        <v>26</v>
      </c>
      <c r="AF3015">
        <v>1</v>
      </c>
      <c r="AG3015" t="s">
        <v>26</v>
      </c>
      <c r="AH3015" t="s">
        <v>26</v>
      </c>
      <c r="AI3015">
        <v>0</v>
      </c>
      <c r="AJ3015">
        <v>1</v>
      </c>
      <c r="AK3015">
        <v>0</v>
      </c>
      <c r="AL3015" t="s">
        <v>26</v>
      </c>
    </row>
    <row r="3016" spans="1:38">
      <c r="A3016" t="s">
        <v>7108</v>
      </c>
      <c r="B3016" t="s">
        <v>1547</v>
      </c>
      <c r="C3016" t="s">
        <v>7102</v>
      </c>
      <c r="D3016" t="s">
        <v>7103</v>
      </c>
      <c r="E3016" t="s">
        <v>7109</v>
      </c>
      <c r="F3016" t="s">
        <v>26</v>
      </c>
      <c r="G3016" t="s">
        <v>26</v>
      </c>
      <c r="H3016" t="s">
        <v>26</v>
      </c>
      <c r="I3016" t="s">
        <v>26</v>
      </c>
      <c r="J3016" t="s">
        <v>26</v>
      </c>
      <c r="K3016" t="s">
        <v>26</v>
      </c>
      <c r="L3016" t="s">
        <v>26</v>
      </c>
      <c r="M3016" t="s">
        <v>26</v>
      </c>
      <c r="N3016" t="s">
        <v>26</v>
      </c>
      <c r="O3016" t="s">
        <v>26</v>
      </c>
      <c r="P3016">
        <v>1</v>
      </c>
      <c r="Q3016" t="s">
        <v>26</v>
      </c>
      <c r="R3016" t="s">
        <v>26</v>
      </c>
      <c r="S3016" t="s">
        <v>26</v>
      </c>
      <c r="T3016" t="s">
        <v>26</v>
      </c>
      <c r="U3016" t="s">
        <v>26</v>
      </c>
      <c r="V3016" t="s">
        <v>26</v>
      </c>
      <c r="W3016" t="s">
        <v>26</v>
      </c>
      <c r="X3016" t="s">
        <v>26</v>
      </c>
      <c r="Y3016" t="s">
        <v>26</v>
      </c>
      <c r="Z3016">
        <v>24.5</v>
      </c>
      <c r="AA3016" t="s">
        <v>26</v>
      </c>
      <c r="AB3016" t="s">
        <v>26</v>
      </c>
      <c r="AC3016" t="s">
        <v>26</v>
      </c>
      <c r="AD3016" t="s">
        <v>26</v>
      </c>
      <c r="AE3016" t="s">
        <v>26</v>
      </c>
      <c r="AF3016" t="s">
        <v>26</v>
      </c>
      <c r="AG3016" t="s">
        <v>26</v>
      </c>
      <c r="AH3016" t="s">
        <v>26</v>
      </c>
      <c r="AI3016">
        <v>0</v>
      </c>
      <c r="AJ3016">
        <v>1</v>
      </c>
      <c r="AK3016">
        <v>0</v>
      </c>
      <c r="AL3016" t="s">
        <v>26</v>
      </c>
    </row>
    <row r="3017" spans="1:38">
      <c r="A3017" t="s">
        <v>7110</v>
      </c>
      <c r="B3017" t="s">
        <v>1547</v>
      </c>
      <c r="C3017" t="s">
        <v>7102</v>
      </c>
      <c r="D3017" t="s">
        <v>7103</v>
      </c>
      <c r="E3017" t="s">
        <v>7111</v>
      </c>
      <c r="F3017" t="s">
        <v>26</v>
      </c>
      <c r="G3017">
        <v>1</v>
      </c>
      <c r="H3017">
        <v>1</v>
      </c>
      <c r="I3017">
        <v>1</v>
      </c>
      <c r="J3017" t="s">
        <v>26</v>
      </c>
      <c r="K3017" t="s">
        <v>26</v>
      </c>
      <c r="L3017" t="s">
        <v>26</v>
      </c>
      <c r="M3017" t="s">
        <v>26</v>
      </c>
      <c r="N3017" t="s">
        <v>26</v>
      </c>
      <c r="O3017" t="s">
        <v>26</v>
      </c>
      <c r="P3017">
        <v>1</v>
      </c>
      <c r="Q3017" t="s">
        <v>26</v>
      </c>
      <c r="R3017" t="s">
        <v>26</v>
      </c>
      <c r="S3017" t="s">
        <v>26</v>
      </c>
      <c r="T3017" t="s">
        <v>26</v>
      </c>
      <c r="U3017" t="s">
        <v>26</v>
      </c>
      <c r="V3017" t="s">
        <v>26</v>
      </c>
      <c r="W3017" t="s">
        <v>26</v>
      </c>
      <c r="X3017" t="s">
        <v>26</v>
      </c>
      <c r="Y3017" t="s">
        <v>26</v>
      </c>
      <c r="Z3017">
        <v>30</v>
      </c>
      <c r="AA3017" t="s">
        <v>26</v>
      </c>
      <c r="AB3017" t="s">
        <v>26</v>
      </c>
      <c r="AC3017" t="s">
        <v>26</v>
      </c>
      <c r="AD3017" t="s">
        <v>26</v>
      </c>
      <c r="AE3017" t="s">
        <v>26</v>
      </c>
      <c r="AF3017" t="s">
        <v>26</v>
      </c>
      <c r="AG3017" t="s">
        <v>26</v>
      </c>
      <c r="AH3017" t="s">
        <v>26</v>
      </c>
      <c r="AI3017">
        <v>0</v>
      </c>
      <c r="AJ3017">
        <v>1</v>
      </c>
      <c r="AK3017">
        <v>0</v>
      </c>
      <c r="AL3017" t="s">
        <v>26</v>
      </c>
    </row>
    <row r="3018" spans="1:38">
      <c r="A3018" t="s">
        <v>7112</v>
      </c>
      <c r="B3018" t="s">
        <v>1547</v>
      </c>
      <c r="C3018" t="s">
        <v>7102</v>
      </c>
      <c r="D3018" t="s">
        <v>7103</v>
      </c>
      <c r="E3018" t="s">
        <v>7113</v>
      </c>
      <c r="F3018" t="s">
        <v>26</v>
      </c>
      <c r="G3018">
        <v>1</v>
      </c>
      <c r="H3018">
        <v>1</v>
      </c>
      <c r="I3018">
        <v>1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26</v>
      </c>
      <c r="P3018">
        <v>1</v>
      </c>
      <c r="Q3018">
        <v>1</v>
      </c>
      <c r="R3018" t="s">
        <v>26</v>
      </c>
      <c r="S3018" t="s">
        <v>26</v>
      </c>
      <c r="T3018" t="s">
        <v>26</v>
      </c>
      <c r="U3018" t="s">
        <v>26</v>
      </c>
      <c r="V3018" t="s">
        <v>26</v>
      </c>
      <c r="W3018" t="s">
        <v>26</v>
      </c>
      <c r="X3018" t="s">
        <v>26</v>
      </c>
      <c r="Y3018" t="s">
        <v>26</v>
      </c>
      <c r="Z3018">
        <v>33.799999999999997</v>
      </c>
      <c r="AA3018" t="s">
        <v>26</v>
      </c>
      <c r="AB3018" t="s">
        <v>26</v>
      </c>
      <c r="AC3018" t="s">
        <v>26</v>
      </c>
      <c r="AD3018" t="s">
        <v>26</v>
      </c>
      <c r="AE3018" t="s">
        <v>26</v>
      </c>
      <c r="AF3018" t="s">
        <v>26</v>
      </c>
      <c r="AG3018" t="s">
        <v>26</v>
      </c>
      <c r="AH3018" t="s">
        <v>26</v>
      </c>
      <c r="AI3018">
        <v>0</v>
      </c>
      <c r="AJ3018">
        <v>1</v>
      </c>
      <c r="AK3018">
        <v>0</v>
      </c>
      <c r="AL3018" t="s">
        <v>26</v>
      </c>
    </row>
    <row r="3019" spans="1:38">
      <c r="A3019" t="s">
        <v>7114</v>
      </c>
      <c r="B3019" t="s">
        <v>1547</v>
      </c>
      <c r="C3019" t="s">
        <v>7102</v>
      </c>
      <c r="D3019" t="s">
        <v>7103</v>
      </c>
      <c r="E3019" t="s">
        <v>1099</v>
      </c>
      <c r="F3019" t="s">
        <v>26</v>
      </c>
      <c r="G3019">
        <v>1</v>
      </c>
      <c r="H3019">
        <v>1</v>
      </c>
      <c r="I3019" t="s">
        <v>26</v>
      </c>
      <c r="J3019" t="s">
        <v>26</v>
      </c>
      <c r="K3019" t="s">
        <v>26</v>
      </c>
      <c r="L3019" t="s">
        <v>26</v>
      </c>
      <c r="M3019" t="s">
        <v>26</v>
      </c>
      <c r="N3019">
        <v>1</v>
      </c>
      <c r="O3019" t="s">
        <v>26</v>
      </c>
      <c r="P3019">
        <v>1</v>
      </c>
      <c r="Q3019" t="s">
        <v>26</v>
      </c>
      <c r="R3019" t="s">
        <v>26</v>
      </c>
      <c r="S3019" t="s">
        <v>26</v>
      </c>
      <c r="T3019" t="s">
        <v>26</v>
      </c>
      <c r="U3019" t="s">
        <v>26</v>
      </c>
      <c r="V3019" t="s">
        <v>26</v>
      </c>
      <c r="W3019" t="s">
        <v>26</v>
      </c>
      <c r="X3019" t="s">
        <v>26</v>
      </c>
      <c r="Y3019" t="s">
        <v>26</v>
      </c>
      <c r="Z3019">
        <v>35.1</v>
      </c>
      <c r="AA3019" t="s">
        <v>26</v>
      </c>
      <c r="AB3019" t="s">
        <v>26</v>
      </c>
      <c r="AC3019" t="s">
        <v>26</v>
      </c>
      <c r="AD3019">
        <v>144</v>
      </c>
      <c r="AE3019">
        <v>144</v>
      </c>
      <c r="AF3019">
        <v>1</v>
      </c>
      <c r="AG3019" t="s">
        <v>26</v>
      </c>
      <c r="AH3019" t="s">
        <v>26</v>
      </c>
      <c r="AI3019">
        <v>0</v>
      </c>
      <c r="AJ3019">
        <v>1</v>
      </c>
      <c r="AK3019">
        <v>0</v>
      </c>
      <c r="AL3019" t="s">
        <v>26</v>
      </c>
    </row>
    <row r="3020" spans="1:38">
      <c r="A3020" t="s">
        <v>7115</v>
      </c>
      <c r="B3020" t="s">
        <v>1547</v>
      </c>
      <c r="C3020" t="s">
        <v>7102</v>
      </c>
      <c r="D3020" t="s">
        <v>7103</v>
      </c>
      <c r="E3020" t="s">
        <v>7116</v>
      </c>
      <c r="F3020" t="s">
        <v>26</v>
      </c>
      <c r="G3020">
        <v>1</v>
      </c>
      <c r="H3020">
        <v>1</v>
      </c>
      <c r="I3020">
        <v>1</v>
      </c>
      <c r="J3020" t="s">
        <v>26</v>
      </c>
      <c r="K3020" t="s">
        <v>26</v>
      </c>
      <c r="L3020" t="s">
        <v>26</v>
      </c>
      <c r="M3020" t="s">
        <v>26</v>
      </c>
      <c r="N3020" t="s">
        <v>26</v>
      </c>
      <c r="O3020" t="s">
        <v>26</v>
      </c>
      <c r="P3020">
        <v>1</v>
      </c>
      <c r="Q3020" t="s">
        <v>26</v>
      </c>
      <c r="R3020" t="s">
        <v>26</v>
      </c>
      <c r="S3020" t="s">
        <v>26</v>
      </c>
      <c r="T3020" t="s">
        <v>26</v>
      </c>
      <c r="U3020" t="s">
        <v>26</v>
      </c>
      <c r="V3020" t="s">
        <v>26</v>
      </c>
      <c r="W3020" t="s">
        <v>26</v>
      </c>
      <c r="X3020" t="s">
        <v>26</v>
      </c>
      <c r="Y3020" t="s">
        <v>26</v>
      </c>
      <c r="Z3020">
        <v>42</v>
      </c>
      <c r="AA3020" t="s">
        <v>26</v>
      </c>
      <c r="AB3020" t="s">
        <v>26</v>
      </c>
      <c r="AC3020" t="s">
        <v>26</v>
      </c>
      <c r="AD3020" t="s">
        <v>26</v>
      </c>
      <c r="AE3020" t="s">
        <v>26</v>
      </c>
      <c r="AF3020" t="s">
        <v>26</v>
      </c>
      <c r="AG3020" t="s">
        <v>26</v>
      </c>
      <c r="AH3020" t="s">
        <v>26</v>
      </c>
      <c r="AI3020">
        <v>0</v>
      </c>
      <c r="AJ3020">
        <v>1</v>
      </c>
      <c r="AK3020">
        <v>0</v>
      </c>
      <c r="AL3020" t="s">
        <v>26</v>
      </c>
    </row>
    <row r="3021" spans="1:38">
      <c r="A3021" t="s">
        <v>7117</v>
      </c>
      <c r="B3021" t="s">
        <v>1547</v>
      </c>
      <c r="C3021" t="s">
        <v>7102</v>
      </c>
      <c r="D3021" t="s">
        <v>7103</v>
      </c>
      <c r="E3021" t="s">
        <v>7118</v>
      </c>
      <c r="F3021" t="s">
        <v>26</v>
      </c>
      <c r="G3021">
        <v>1</v>
      </c>
      <c r="H3021">
        <v>1</v>
      </c>
      <c r="I3021" t="s">
        <v>26</v>
      </c>
      <c r="J3021" t="s">
        <v>26</v>
      </c>
      <c r="K3021" t="s">
        <v>26</v>
      </c>
      <c r="L3021" t="s">
        <v>26</v>
      </c>
      <c r="M3021" t="s">
        <v>26</v>
      </c>
      <c r="N3021" t="s">
        <v>26</v>
      </c>
      <c r="O3021" t="s">
        <v>26</v>
      </c>
      <c r="P3021">
        <v>1</v>
      </c>
      <c r="Q3021" t="s">
        <v>26</v>
      </c>
      <c r="R3021" t="s">
        <v>26</v>
      </c>
      <c r="S3021" t="s">
        <v>26</v>
      </c>
      <c r="T3021" t="s">
        <v>26</v>
      </c>
      <c r="U3021" t="s">
        <v>26</v>
      </c>
      <c r="V3021" t="s">
        <v>26</v>
      </c>
      <c r="W3021" t="s">
        <v>26</v>
      </c>
      <c r="X3021" t="s">
        <v>26</v>
      </c>
      <c r="Y3021" t="s">
        <v>26</v>
      </c>
      <c r="Z3021">
        <v>26.4</v>
      </c>
      <c r="AA3021" t="s">
        <v>26</v>
      </c>
      <c r="AB3021" t="s">
        <v>26</v>
      </c>
      <c r="AC3021" t="s">
        <v>26</v>
      </c>
      <c r="AD3021" t="s">
        <v>26</v>
      </c>
      <c r="AE3021" t="s">
        <v>26</v>
      </c>
      <c r="AF3021" t="s">
        <v>26</v>
      </c>
      <c r="AG3021" t="s">
        <v>26</v>
      </c>
      <c r="AH3021" t="s">
        <v>26</v>
      </c>
      <c r="AI3021">
        <v>0</v>
      </c>
      <c r="AJ3021">
        <v>1</v>
      </c>
      <c r="AK3021">
        <v>0</v>
      </c>
      <c r="AL3021" t="s">
        <v>26</v>
      </c>
    </row>
    <row r="3022" spans="1:38">
      <c r="A3022" t="s">
        <v>7119</v>
      </c>
      <c r="B3022" t="s">
        <v>1547</v>
      </c>
      <c r="C3022" t="s">
        <v>7102</v>
      </c>
      <c r="D3022" t="s">
        <v>7103</v>
      </c>
      <c r="E3022" t="s">
        <v>7120</v>
      </c>
      <c r="F3022" t="s">
        <v>26</v>
      </c>
      <c r="G3022">
        <v>1</v>
      </c>
      <c r="H3022">
        <v>1</v>
      </c>
      <c r="I3022">
        <v>1</v>
      </c>
      <c r="J3022" t="s">
        <v>26</v>
      </c>
      <c r="K3022" t="s">
        <v>26</v>
      </c>
      <c r="L3022" t="s">
        <v>26</v>
      </c>
      <c r="M3022" t="s">
        <v>26</v>
      </c>
      <c r="N3022">
        <v>1</v>
      </c>
      <c r="O3022" t="s">
        <v>26</v>
      </c>
      <c r="P3022">
        <v>1</v>
      </c>
      <c r="Q3022" t="s">
        <v>26</v>
      </c>
      <c r="R3022" t="s">
        <v>26</v>
      </c>
      <c r="S3022" t="s">
        <v>26</v>
      </c>
      <c r="T3022" t="s">
        <v>26</v>
      </c>
      <c r="U3022" t="s">
        <v>26</v>
      </c>
      <c r="V3022" t="s">
        <v>26</v>
      </c>
      <c r="W3022">
        <v>4.0999999999999996</v>
      </c>
      <c r="X3022" t="s">
        <v>26</v>
      </c>
      <c r="Y3022" t="s">
        <v>26</v>
      </c>
      <c r="Z3022">
        <v>33.299999999999997</v>
      </c>
      <c r="AA3022" t="s">
        <v>26</v>
      </c>
      <c r="AB3022" t="s">
        <v>26</v>
      </c>
      <c r="AC3022" t="s">
        <v>26</v>
      </c>
      <c r="AD3022" t="s">
        <v>26</v>
      </c>
      <c r="AE3022" t="s">
        <v>26</v>
      </c>
      <c r="AF3022">
        <v>1</v>
      </c>
      <c r="AG3022" t="s">
        <v>26</v>
      </c>
      <c r="AH3022" t="s">
        <v>26</v>
      </c>
      <c r="AI3022">
        <v>0</v>
      </c>
      <c r="AJ3022">
        <v>1</v>
      </c>
      <c r="AK3022">
        <v>0</v>
      </c>
      <c r="AL3022" t="s">
        <v>26</v>
      </c>
    </row>
    <row r="3023" spans="1:38">
      <c r="A3023" t="s">
        <v>7121</v>
      </c>
      <c r="B3023" t="s">
        <v>1547</v>
      </c>
      <c r="C3023" t="s">
        <v>7102</v>
      </c>
      <c r="D3023" t="s">
        <v>7103</v>
      </c>
      <c r="E3023" t="s">
        <v>7122</v>
      </c>
      <c r="F3023" t="s">
        <v>26</v>
      </c>
      <c r="G3023">
        <v>1</v>
      </c>
      <c r="H3023">
        <v>1</v>
      </c>
      <c r="I3023">
        <v>1</v>
      </c>
      <c r="J3023" t="s">
        <v>26</v>
      </c>
      <c r="K3023" t="s">
        <v>26</v>
      </c>
      <c r="L3023" t="s">
        <v>26</v>
      </c>
      <c r="M3023" t="s">
        <v>26</v>
      </c>
      <c r="N3023" t="s">
        <v>26</v>
      </c>
      <c r="O3023" t="s">
        <v>26</v>
      </c>
      <c r="P3023">
        <v>1</v>
      </c>
      <c r="Q3023" t="s">
        <v>26</v>
      </c>
      <c r="R3023" t="s">
        <v>26</v>
      </c>
      <c r="S3023" t="s">
        <v>26</v>
      </c>
      <c r="T3023" t="s">
        <v>26</v>
      </c>
      <c r="U3023" t="s">
        <v>26</v>
      </c>
      <c r="V3023" t="s">
        <v>26</v>
      </c>
      <c r="W3023" t="s">
        <v>26</v>
      </c>
      <c r="X3023" t="s">
        <v>26</v>
      </c>
      <c r="Y3023" t="s">
        <v>26</v>
      </c>
      <c r="Z3023">
        <v>25.8</v>
      </c>
      <c r="AA3023" t="s">
        <v>26</v>
      </c>
      <c r="AB3023" t="s">
        <v>26</v>
      </c>
      <c r="AC3023" t="s">
        <v>26</v>
      </c>
      <c r="AD3023" t="s">
        <v>26</v>
      </c>
      <c r="AE3023" t="s">
        <v>26</v>
      </c>
      <c r="AF3023" t="s">
        <v>26</v>
      </c>
      <c r="AG3023" t="s">
        <v>26</v>
      </c>
      <c r="AH3023" t="s">
        <v>26</v>
      </c>
      <c r="AI3023">
        <v>0</v>
      </c>
      <c r="AJ3023">
        <v>1</v>
      </c>
      <c r="AK3023">
        <v>0</v>
      </c>
      <c r="AL3023" t="s">
        <v>26</v>
      </c>
    </row>
    <row r="3024" spans="1:38">
      <c r="A3024" t="s">
        <v>7123</v>
      </c>
      <c r="B3024" t="s">
        <v>1547</v>
      </c>
      <c r="C3024" t="s">
        <v>7102</v>
      </c>
      <c r="D3024" t="s">
        <v>7124</v>
      </c>
      <c r="E3024" t="s">
        <v>7125</v>
      </c>
      <c r="F3024" t="s">
        <v>26</v>
      </c>
      <c r="G3024">
        <v>1</v>
      </c>
      <c r="H3024">
        <v>1</v>
      </c>
      <c r="I3024" t="s">
        <v>26</v>
      </c>
      <c r="J3024" t="s">
        <v>26</v>
      </c>
      <c r="K3024" t="s">
        <v>26</v>
      </c>
      <c r="L3024" t="s">
        <v>26</v>
      </c>
      <c r="M3024" t="s">
        <v>26</v>
      </c>
      <c r="N3024" t="s">
        <v>26</v>
      </c>
      <c r="O3024" t="s">
        <v>26</v>
      </c>
      <c r="P3024">
        <v>1</v>
      </c>
      <c r="Q3024" t="s">
        <v>26</v>
      </c>
      <c r="R3024">
        <v>1</v>
      </c>
      <c r="S3024">
        <v>1</v>
      </c>
      <c r="T3024" t="s">
        <v>26</v>
      </c>
      <c r="U3024" t="s">
        <v>26</v>
      </c>
      <c r="V3024">
        <v>1</v>
      </c>
      <c r="W3024" t="s">
        <v>26</v>
      </c>
      <c r="X3024" t="s">
        <v>26</v>
      </c>
      <c r="Y3024" t="s">
        <v>26</v>
      </c>
      <c r="Z3024">
        <v>31</v>
      </c>
      <c r="AA3024" t="s">
        <v>26</v>
      </c>
      <c r="AB3024" t="s">
        <v>26</v>
      </c>
      <c r="AC3024" t="s">
        <v>26</v>
      </c>
      <c r="AD3024" t="s">
        <v>26</v>
      </c>
      <c r="AE3024" t="s">
        <v>26</v>
      </c>
      <c r="AF3024" t="s">
        <v>26</v>
      </c>
      <c r="AG3024" t="s">
        <v>26</v>
      </c>
      <c r="AH3024" t="s">
        <v>26</v>
      </c>
      <c r="AI3024">
        <v>0</v>
      </c>
      <c r="AJ3024">
        <v>1</v>
      </c>
      <c r="AK3024">
        <v>0</v>
      </c>
      <c r="AL3024" t="s">
        <v>26</v>
      </c>
    </row>
    <row r="3025" spans="1:38">
      <c r="A3025" t="s">
        <v>7126</v>
      </c>
      <c r="B3025" t="s">
        <v>1547</v>
      </c>
      <c r="C3025" t="s">
        <v>7102</v>
      </c>
      <c r="D3025" t="s">
        <v>7124</v>
      </c>
      <c r="E3025" t="s">
        <v>911</v>
      </c>
      <c r="F3025" t="s">
        <v>26</v>
      </c>
      <c r="G3025">
        <v>1</v>
      </c>
      <c r="H3025">
        <v>1</v>
      </c>
      <c r="I3025">
        <v>1</v>
      </c>
      <c r="J3025" t="s">
        <v>26</v>
      </c>
      <c r="K3025" t="s">
        <v>26</v>
      </c>
      <c r="L3025" t="s">
        <v>26</v>
      </c>
      <c r="M3025" t="s">
        <v>26</v>
      </c>
      <c r="N3025" t="s">
        <v>26</v>
      </c>
      <c r="O3025" t="s">
        <v>26</v>
      </c>
      <c r="P3025">
        <v>1</v>
      </c>
      <c r="Q3025" t="s">
        <v>26</v>
      </c>
      <c r="R3025" t="s">
        <v>26</v>
      </c>
      <c r="S3025" t="s">
        <v>26</v>
      </c>
      <c r="T3025" t="s">
        <v>26</v>
      </c>
      <c r="U3025" t="s">
        <v>26</v>
      </c>
      <c r="V3025" t="s">
        <v>26</v>
      </c>
      <c r="W3025" t="s">
        <v>26</v>
      </c>
      <c r="X3025" t="s">
        <v>26</v>
      </c>
      <c r="Y3025" t="s">
        <v>26</v>
      </c>
      <c r="Z3025">
        <v>44.9</v>
      </c>
      <c r="AA3025" t="s">
        <v>26</v>
      </c>
      <c r="AB3025" t="s">
        <v>26</v>
      </c>
      <c r="AC3025" t="s">
        <v>26</v>
      </c>
      <c r="AD3025">
        <v>57</v>
      </c>
      <c r="AE3025">
        <v>114</v>
      </c>
      <c r="AF3025">
        <v>1</v>
      </c>
      <c r="AG3025">
        <v>2.5</v>
      </c>
      <c r="AH3025">
        <v>4</v>
      </c>
      <c r="AI3025">
        <v>0</v>
      </c>
      <c r="AJ3025">
        <v>1</v>
      </c>
      <c r="AK3025">
        <v>0</v>
      </c>
      <c r="AL3025" t="s">
        <v>26</v>
      </c>
    </row>
    <row r="3026" spans="1:38">
      <c r="A3026" t="s">
        <v>7127</v>
      </c>
      <c r="B3026" t="s">
        <v>1547</v>
      </c>
      <c r="C3026" t="s">
        <v>7102</v>
      </c>
      <c r="D3026" t="s">
        <v>7124</v>
      </c>
      <c r="E3026" t="s">
        <v>7128</v>
      </c>
      <c r="F3026" t="s">
        <v>26</v>
      </c>
      <c r="G3026">
        <v>1</v>
      </c>
      <c r="H3026">
        <v>1</v>
      </c>
      <c r="I3026">
        <v>1</v>
      </c>
      <c r="J3026" t="s">
        <v>26</v>
      </c>
      <c r="K3026" t="s">
        <v>26</v>
      </c>
      <c r="L3026" t="s">
        <v>26</v>
      </c>
      <c r="M3026" t="s">
        <v>26</v>
      </c>
      <c r="N3026" t="s">
        <v>26</v>
      </c>
      <c r="O3026" t="s">
        <v>26</v>
      </c>
      <c r="P3026">
        <v>1</v>
      </c>
      <c r="Q3026" t="s">
        <v>26</v>
      </c>
      <c r="R3026" t="s">
        <v>26</v>
      </c>
      <c r="S3026" t="s">
        <v>26</v>
      </c>
      <c r="T3026" t="s">
        <v>26</v>
      </c>
      <c r="U3026" t="s">
        <v>26</v>
      </c>
      <c r="V3026" t="s">
        <v>26</v>
      </c>
      <c r="W3026" t="s">
        <v>26</v>
      </c>
      <c r="X3026" t="s">
        <v>26</v>
      </c>
      <c r="Y3026" t="s">
        <v>26</v>
      </c>
      <c r="Z3026">
        <v>33</v>
      </c>
      <c r="AA3026" t="s">
        <v>26</v>
      </c>
      <c r="AB3026" t="s">
        <v>26</v>
      </c>
      <c r="AC3026" t="s">
        <v>26</v>
      </c>
      <c r="AD3026" t="s">
        <v>26</v>
      </c>
      <c r="AE3026" t="s">
        <v>26</v>
      </c>
      <c r="AF3026" t="s">
        <v>26</v>
      </c>
      <c r="AG3026" t="s">
        <v>26</v>
      </c>
      <c r="AH3026" t="s">
        <v>26</v>
      </c>
      <c r="AI3026">
        <v>0</v>
      </c>
      <c r="AJ3026">
        <v>1</v>
      </c>
      <c r="AK3026">
        <v>0</v>
      </c>
      <c r="AL3026" t="s">
        <v>26</v>
      </c>
    </row>
    <row r="3027" spans="1:38">
      <c r="A3027" t="s">
        <v>7129</v>
      </c>
      <c r="B3027" t="s">
        <v>1547</v>
      </c>
      <c r="C3027" t="s">
        <v>7102</v>
      </c>
      <c r="D3027" t="s">
        <v>7124</v>
      </c>
      <c r="E3027" t="s">
        <v>7130</v>
      </c>
      <c r="F3027" t="s">
        <v>26</v>
      </c>
      <c r="G3027">
        <v>1</v>
      </c>
      <c r="H3027">
        <v>1</v>
      </c>
      <c r="I3027" t="s">
        <v>26</v>
      </c>
      <c r="J3027" t="s">
        <v>26</v>
      </c>
      <c r="K3027" t="s">
        <v>26</v>
      </c>
      <c r="L3027" t="s">
        <v>26</v>
      </c>
      <c r="M3027" t="s">
        <v>26</v>
      </c>
      <c r="N3027" t="s">
        <v>26</v>
      </c>
      <c r="O3027" t="s">
        <v>26</v>
      </c>
      <c r="P3027">
        <v>1</v>
      </c>
      <c r="Q3027" t="s">
        <v>26</v>
      </c>
      <c r="R3027" t="s">
        <v>26</v>
      </c>
      <c r="S3027" t="s">
        <v>26</v>
      </c>
      <c r="T3027" t="s">
        <v>26</v>
      </c>
      <c r="U3027" t="s">
        <v>26</v>
      </c>
      <c r="V3027" t="s">
        <v>26</v>
      </c>
      <c r="W3027" t="s">
        <v>26</v>
      </c>
      <c r="X3027" t="s">
        <v>26</v>
      </c>
      <c r="Y3027" t="s">
        <v>26</v>
      </c>
      <c r="Z3027">
        <v>46.5</v>
      </c>
      <c r="AA3027" t="s">
        <v>26</v>
      </c>
      <c r="AB3027" t="s">
        <v>26</v>
      </c>
      <c r="AC3027" t="s">
        <v>26</v>
      </c>
      <c r="AD3027" t="s">
        <v>26</v>
      </c>
      <c r="AE3027" t="s">
        <v>26</v>
      </c>
      <c r="AF3027" t="s">
        <v>26</v>
      </c>
      <c r="AG3027" t="s">
        <v>26</v>
      </c>
      <c r="AH3027" t="s">
        <v>26</v>
      </c>
      <c r="AI3027" t="s">
        <v>26</v>
      </c>
      <c r="AJ3027" t="s">
        <v>26</v>
      </c>
      <c r="AK3027" t="s">
        <v>26</v>
      </c>
      <c r="AL3027" t="s">
        <v>26</v>
      </c>
    </row>
    <row r="3028" spans="1:38">
      <c r="A3028" t="s">
        <v>7131</v>
      </c>
      <c r="B3028" t="s">
        <v>1547</v>
      </c>
      <c r="C3028" t="s">
        <v>7102</v>
      </c>
      <c r="D3028" t="s">
        <v>7124</v>
      </c>
      <c r="E3028" t="s">
        <v>7132</v>
      </c>
      <c r="F3028" t="s">
        <v>26</v>
      </c>
      <c r="G3028">
        <v>1</v>
      </c>
      <c r="H3028">
        <v>1</v>
      </c>
      <c r="I3028">
        <v>1</v>
      </c>
      <c r="J3028" t="s">
        <v>26</v>
      </c>
      <c r="K3028" t="s">
        <v>26</v>
      </c>
      <c r="L3028" t="s">
        <v>26</v>
      </c>
      <c r="M3028" t="s">
        <v>26</v>
      </c>
      <c r="N3028" t="s">
        <v>26</v>
      </c>
      <c r="O3028" t="s">
        <v>26</v>
      </c>
      <c r="P3028">
        <v>1</v>
      </c>
      <c r="Q3028" t="s">
        <v>26</v>
      </c>
      <c r="R3028" t="s">
        <v>26</v>
      </c>
      <c r="S3028" t="s">
        <v>26</v>
      </c>
      <c r="T3028" t="s">
        <v>26</v>
      </c>
      <c r="U3028" t="s">
        <v>26</v>
      </c>
      <c r="V3028" t="s">
        <v>26</v>
      </c>
      <c r="W3028" t="s">
        <v>26</v>
      </c>
      <c r="X3028" t="s">
        <v>26</v>
      </c>
      <c r="Y3028" t="s">
        <v>26</v>
      </c>
      <c r="Z3028">
        <v>34.700000000000003</v>
      </c>
      <c r="AA3028" t="s">
        <v>26</v>
      </c>
      <c r="AB3028" t="s">
        <v>26</v>
      </c>
      <c r="AC3028" t="s">
        <v>26</v>
      </c>
      <c r="AD3028" t="s">
        <v>26</v>
      </c>
      <c r="AE3028" t="s">
        <v>26</v>
      </c>
      <c r="AF3028" t="s">
        <v>26</v>
      </c>
      <c r="AG3028" t="s">
        <v>26</v>
      </c>
      <c r="AH3028" t="s">
        <v>26</v>
      </c>
      <c r="AI3028">
        <v>0</v>
      </c>
      <c r="AJ3028">
        <v>1</v>
      </c>
      <c r="AK3028">
        <v>0</v>
      </c>
      <c r="AL3028" t="s">
        <v>26</v>
      </c>
    </row>
    <row r="3029" spans="1:38">
      <c r="A3029" t="s">
        <v>7133</v>
      </c>
      <c r="B3029" t="s">
        <v>1547</v>
      </c>
      <c r="C3029" t="s">
        <v>7102</v>
      </c>
      <c r="D3029" t="s">
        <v>7124</v>
      </c>
      <c r="E3029" t="s">
        <v>283</v>
      </c>
      <c r="F3029" t="s">
        <v>26</v>
      </c>
      <c r="G3029">
        <v>1</v>
      </c>
      <c r="H3029">
        <v>1</v>
      </c>
      <c r="I3029" t="s">
        <v>26</v>
      </c>
      <c r="J3029" t="s">
        <v>26</v>
      </c>
      <c r="K3029" t="s">
        <v>26</v>
      </c>
      <c r="L3029" t="s">
        <v>26</v>
      </c>
      <c r="M3029" t="s">
        <v>26</v>
      </c>
      <c r="N3029" t="s">
        <v>26</v>
      </c>
      <c r="O3029" t="s">
        <v>26</v>
      </c>
      <c r="P3029">
        <v>1</v>
      </c>
      <c r="Q3029" t="s">
        <v>26</v>
      </c>
      <c r="R3029" t="s">
        <v>26</v>
      </c>
      <c r="S3029" t="s">
        <v>26</v>
      </c>
      <c r="T3029" t="s">
        <v>26</v>
      </c>
      <c r="U3029">
        <v>1</v>
      </c>
      <c r="V3029" t="s">
        <v>26</v>
      </c>
      <c r="W3029" t="s">
        <v>26</v>
      </c>
      <c r="X3029" t="s">
        <v>26</v>
      </c>
      <c r="Y3029" t="s">
        <v>26</v>
      </c>
      <c r="Z3029">
        <v>31</v>
      </c>
      <c r="AA3029" t="s">
        <v>26</v>
      </c>
      <c r="AB3029" t="s">
        <v>26</v>
      </c>
      <c r="AC3029" t="s">
        <v>26</v>
      </c>
      <c r="AD3029">
        <v>40</v>
      </c>
      <c r="AE3029">
        <v>60</v>
      </c>
      <c r="AF3029" t="s">
        <v>26</v>
      </c>
      <c r="AG3029" t="s">
        <v>26</v>
      </c>
      <c r="AH3029" t="s">
        <v>26</v>
      </c>
      <c r="AI3029">
        <v>0</v>
      </c>
      <c r="AJ3029">
        <v>1</v>
      </c>
      <c r="AK3029">
        <v>0</v>
      </c>
      <c r="AL3029" t="s">
        <v>26</v>
      </c>
    </row>
    <row r="3030" spans="1:38">
      <c r="A3030" t="s">
        <v>7134</v>
      </c>
      <c r="B3030" t="s">
        <v>1547</v>
      </c>
      <c r="C3030" t="s">
        <v>7102</v>
      </c>
      <c r="D3030" t="s">
        <v>7124</v>
      </c>
      <c r="E3030" t="s">
        <v>7135</v>
      </c>
      <c r="F3030" t="s">
        <v>26</v>
      </c>
      <c r="G3030">
        <v>1</v>
      </c>
      <c r="H3030">
        <v>1</v>
      </c>
      <c r="I3030" t="s">
        <v>26</v>
      </c>
      <c r="J3030" t="s">
        <v>26</v>
      </c>
      <c r="K3030" t="s">
        <v>26</v>
      </c>
      <c r="L3030" t="s">
        <v>26</v>
      </c>
      <c r="M3030" t="s">
        <v>26</v>
      </c>
      <c r="N3030">
        <v>1</v>
      </c>
      <c r="O3030" t="s">
        <v>26</v>
      </c>
      <c r="P3030">
        <v>1</v>
      </c>
      <c r="Q3030" t="s">
        <v>26</v>
      </c>
      <c r="R3030" t="s">
        <v>26</v>
      </c>
      <c r="S3030" t="s">
        <v>26</v>
      </c>
      <c r="T3030" t="s">
        <v>26</v>
      </c>
      <c r="U3030" t="s">
        <v>26</v>
      </c>
      <c r="V3030" t="s">
        <v>26</v>
      </c>
      <c r="W3030" t="s">
        <v>26</v>
      </c>
      <c r="X3030" t="s">
        <v>26</v>
      </c>
      <c r="Y3030" t="s">
        <v>26</v>
      </c>
      <c r="Z3030">
        <v>37.5</v>
      </c>
      <c r="AA3030" t="s">
        <v>26</v>
      </c>
      <c r="AB3030" t="s">
        <v>26</v>
      </c>
      <c r="AC3030" t="s">
        <v>26</v>
      </c>
      <c r="AD3030" t="s">
        <v>26</v>
      </c>
      <c r="AE3030" t="s">
        <v>26</v>
      </c>
      <c r="AF3030" t="s">
        <v>26</v>
      </c>
      <c r="AG3030" t="s">
        <v>26</v>
      </c>
      <c r="AH3030" t="s">
        <v>26</v>
      </c>
      <c r="AI3030">
        <v>0</v>
      </c>
      <c r="AJ3030">
        <v>1</v>
      </c>
      <c r="AK3030">
        <v>0</v>
      </c>
      <c r="AL3030" t="s">
        <v>26</v>
      </c>
    </row>
    <row r="3031" spans="1:38">
      <c r="A3031" t="s">
        <v>7136</v>
      </c>
      <c r="B3031" t="s">
        <v>1547</v>
      </c>
      <c r="C3031" t="s">
        <v>7102</v>
      </c>
      <c r="D3031" t="s">
        <v>7124</v>
      </c>
      <c r="E3031" t="s">
        <v>7137</v>
      </c>
      <c r="F3031" t="s">
        <v>26</v>
      </c>
      <c r="G3031">
        <v>1</v>
      </c>
      <c r="H3031">
        <v>1</v>
      </c>
      <c r="I3031">
        <v>1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>
        <v>1</v>
      </c>
      <c r="Q3031" t="s">
        <v>26</v>
      </c>
      <c r="R3031" t="s">
        <v>26</v>
      </c>
      <c r="S3031" t="s">
        <v>26</v>
      </c>
      <c r="T3031" t="s">
        <v>26</v>
      </c>
      <c r="U3031" t="s">
        <v>26</v>
      </c>
      <c r="V3031" t="s">
        <v>26</v>
      </c>
      <c r="W3031" t="s">
        <v>26</v>
      </c>
      <c r="X3031" t="s">
        <v>26</v>
      </c>
      <c r="Y3031" t="s">
        <v>26</v>
      </c>
      <c r="Z3031">
        <v>40</v>
      </c>
      <c r="AA3031" t="s">
        <v>26</v>
      </c>
      <c r="AB3031" t="s">
        <v>26</v>
      </c>
      <c r="AC3031" t="s">
        <v>26</v>
      </c>
      <c r="AD3031" t="s">
        <v>26</v>
      </c>
      <c r="AE3031" t="s">
        <v>26</v>
      </c>
      <c r="AF3031" t="s">
        <v>26</v>
      </c>
      <c r="AG3031" t="s">
        <v>26</v>
      </c>
      <c r="AH3031" t="s">
        <v>26</v>
      </c>
      <c r="AI3031">
        <v>0</v>
      </c>
      <c r="AJ3031">
        <v>1</v>
      </c>
      <c r="AK3031">
        <v>0</v>
      </c>
      <c r="AL3031" t="s">
        <v>26</v>
      </c>
    </row>
    <row r="3032" spans="1:38">
      <c r="A3032" t="s">
        <v>7138</v>
      </c>
      <c r="B3032" t="s">
        <v>1547</v>
      </c>
      <c r="C3032" t="s">
        <v>7102</v>
      </c>
      <c r="D3032" t="s">
        <v>7124</v>
      </c>
      <c r="E3032" t="s">
        <v>1250</v>
      </c>
      <c r="F3032" t="s">
        <v>26</v>
      </c>
      <c r="G3032">
        <v>1</v>
      </c>
      <c r="H3032">
        <v>1</v>
      </c>
      <c r="I3032">
        <v>1</v>
      </c>
      <c r="J3032" t="s">
        <v>26</v>
      </c>
      <c r="K3032" t="s">
        <v>26</v>
      </c>
      <c r="L3032" t="s">
        <v>26</v>
      </c>
      <c r="M3032" t="s">
        <v>26</v>
      </c>
      <c r="N3032" t="s">
        <v>26</v>
      </c>
      <c r="O3032" t="s">
        <v>26</v>
      </c>
      <c r="P3032">
        <v>1</v>
      </c>
      <c r="Q3032" t="s">
        <v>26</v>
      </c>
      <c r="R3032" t="s">
        <v>26</v>
      </c>
      <c r="S3032" t="s">
        <v>26</v>
      </c>
      <c r="T3032" t="s">
        <v>26</v>
      </c>
      <c r="U3032" t="s">
        <v>26</v>
      </c>
      <c r="V3032" t="s">
        <v>26</v>
      </c>
      <c r="W3032" t="s">
        <v>26</v>
      </c>
      <c r="X3032" t="s">
        <v>26</v>
      </c>
      <c r="Y3032" t="s">
        <v>26</v>
      </c>
      <c r="Z3032">
        <v>42.6</v>
      </c>
      <c r="AA3032" t="s">
        <v>26</v>
      </c>
      <c r="AB3032" t="s">
        <v>26</v>
      </c>
      <c r="AC3032" t="s">
        <v>26</v>
      </c>
      <c r="AD3032">
        <v>132</v>
      </c>
      <c r="AE3032">
        <v>132</v>
      </c>
      <c r="AF3032" t="s">
        <v>26</v>
      </c>
      <c r="AG3032" t="s">
        <v>26</v>
      </c>
      <c r="AH3032" t="s">
        <v>26</v>
      </c>
      <c r="AI3032">
        <v>0</v>
      </c>
      <c r="AJ3032">
        <v>1</v>
      </c>
      <c r="AK3032">
        <v>0</v>
      </c>
      <c r="AL3032" t="s">
        <v>26</v>
      </c>
    </row>
    <row r="3033" spans="1:38">
      <c r="A3033" t="s">
        <v>7139</v>
      </c>
      <c r="B3033" t="s">
        <v>1547</v>
      </c>
      <c r="C3033" t="s">
        <v>7102</v>
      </c>
      <c r="D3033" t="s">
        <v>7124</v>
      </c>
      <c r="E3033" t="s">
        <v>7140</v>
      </c>
      <c r="F3033" t="s">
        <v>26</v>
      </c>
      <c r="G3033">
        <v>1</v>
      </c>
      <c r="H3033">
        <v>1</v>
      </c>
      <c r="I3033">
        <v>1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>
        <v>1</v>
      </c>
      <c r="Q3033" t="s">
        <v>26</v>
      </c>
      <c r="R3033" t="s">
        <v>26</v>
      </c>
      <c r="S3033" t="s">
        <v>26</v>
      </c>
      <c r="T3033" t="s">
        <v>26</v>
      </c>
      <c r="U3033" t="s">
        <v>26</v>
      </c>
      <c r="V3033" t="s">
        <v>26</v>
      </c>
      <c r="W3033" t="s">
        <v>26</v>
      </c>
      <c r="X3033" t="s">
        <v>26</v>
      </c>
      <c r="Y3033" t="s">
        <v>26</v>
      </c>
      <c r="Z3033">
        <v>40</v>
      </c>
      <c r="AA3033" t="s">
        <v>26</v>
      </c>
      <c r="AB3033" t="s">
        <v>26</v>
      </c>
      <c r="AC3033" t="s">
        <v>26</v>
      </c>
      <c r="AD3033" t="s">
        <v>26</v>
      </c>
      <c r="AE3033" t="s">
        <v>26</v>
      </c>
      <c r="AF3033">
        <v>1</v>
      </c>
      <c r="AG3033" t="s">
        <v>26</v>
      </c>
      <c r="AH3033" t="s">
        <v>26</v>
      </c>
      <c r="AI3033">
        <v>0</v>
      </c>
      <c r="AJ3033">
        <v>1</v>
      </c>
      <c r="AK3033">
        <v>0</v>
      </c>
      <c r="AL3033" t="s">
        <v>26</v>
      </c>
    </row>
    <row r="3034" spans="1:38">
      <c r="A3034" t="s">
        <v>7141</v>
      </c>
      <c r="B3034" t="s">
        <v>1547</v>
      </c>
      <c r="C3034" t="s">
        <v>7102</v>
      </c>
      <c r="D3034" t="s">
        <v>7124</v>
      </c>
      <c r="E3034" t="s">
        <v>7142</v>
      </c>
      <c r="F3034" t="s">
        <v>26</v>
      </c>
      <c r="G3034">
        <v>1</v>
      </c>
      <c r="H3034">
        <v>1</v>
      </c>
      <c r="I3034">
        <v>1</v>
      </c>
      <c r="J3034" t="s">
        <v>26</v>
      </c>
      <c r="K3034" t="s">
        <v>26</v>
      </c>
      <c r="L3034" t="s">
        <v>26</v>
      </c>
      <c r="M3034" t="s">
        <v>26</v>
      </c>
      <c r="N3034" t="s">
        <v>26</v>
      </c>
      <c r="O3034" t="s">
        <v>26</v>
      </c>
      <c r="P3034">
        <v>1</v>
      </c>
      <c r="Q3034" t="s">
        <v>26</v>
      </c>
      <c r="R3034" t="s">
        <v>26</v>
      </c>
      <c r="S3034" t="s">
        <v>26</v>
      </c>
      <c r="T3034" t="s">
        <v>26</v>
      </c>
      <c r="U3034" t="s">
        <v>26</v>
      </c>
      <c r="V3034" t="s">
        <v>26</v>
      </c>
      <c r="W3034" t="s">
        <v>26</v>
      </c>
      <c r="X3034" t="s">
        <v>26</v>
      </c>
      <c r="Y3034" t="s">
        <v>26</v>
      </c>
      <c r="Z3034">
        <v>31.5</v>
      </c>
      <c r="AA3034" t="s">
        <v>26</v>
      </c>
      <c r="AB3034" t="s">
        <v>26</v>
      </c>
      <c r="AC3034" t="s">
        <v>26</v>
      </c>
      <c r="AD3034" t="s">
        <v>26</v>
      </c>
      <c r="AE3034" t="s">
        <v>26</v>
      </c>
      <c r="AF3034" t="s">
        <v>26</v>
      </c>
      <c r="AG3034" t="s">
        <v>26</v>
      </c>
      <c r="AH3034" t="s">
        <v>26</v>
      </c>
      <c r="AI3034">
        <v>0</v>
      </c>
      <c r="AJ3034">
        <v>1</v>
      </c>
      <c r="AK3034">
        <v>0</v>
      </c>
      <c r="AL3034" t="s">
        <v>26</v>
      </c>
    </row>
    <row r="3035" spans="1:38">
      <c r="A3035" t="s">
        <v>7143</v>
      </c>
      <c r="B3035" t="s">
        <v>1547</v>
      </c>
      <c r="C3035" t="s">
        <v>7102</v>
      </c>
      <c r="D3035" t="s">
        <v>7124</v>
      </c>
      <c r="E3035" t="s">
        <v>7144</v>
      </c>
      <c r="F3035" t="s">
        <v>26</v>
      </c>
      <c r="G3035">
        <v>1</v>
      </c>
      <c r="H3035">
        <v>1</v>
      </c>
      <c r="I3035" t="s">
        <v>26</v>
      </c>
      <c r="J3035" t="s">
        <v>26</v>
      </c>
      <c r="K3035" t="s">
        <v>26</v>
      </c>
      <c r="L3035" t="s">
        <v>26</v>
      </c>
      <c r="M3035" t="s">
        <v>26</v>
      </c>
      <c r="N3035">
        <v>1</v>
      </c>
      <c r="O3035" t="s">
        <v>26</v>
      </c>
      <c r="P3035">
        <v>1</v>
      </c>
      <c r="Q3035">
        <v>1</v>
      </c>
      <c r="R3035">
        <v>1</v>
      </c>
      <c r="S3035" t="s">
        <v>26</v>
      </c>
      <c r="T3035" t="s">
        <v>26</v>
      </c>
      <c r="U3035" t="s">
        <v>26</v>
      </c>
      <c r="V3035" t="s">
        <v>26</v>
      </c>
      <c r="W3035" t="s">
        <v>26</v>
      </c>
      <c r="X3035" t="s">
        <v>26</v>
      </c>
      <c r="Y3035" t="s">
        <v>26</v>
      </c>
      <c r="Z3035">
        <v>50</v>
      </c>
      <c r="AA3035" t="s">
        <v>26</v>
      </c>
      <c r="AB3035" t="s">
        <v>26</v>
      </c>
      <c r="AC3035" t="s">
        <v>26</v>
      </c>
      <c r="AD3035" t="s">
        <v>26</v>
      </c>
      <c r="AE3035" t="s">
        <v>26</v>
      </c>
      <c r="AF3035">
        <v>1</v>
      </c>
      <c r="AG3035" t="s">
        <v>26</v>
      </c>
      <c r="AH3035" t="s">
        <v>26</v>
      </c>
      <c r="AI3035">
        <v>0</v>
      </c>
      <c r="AJ3035">
        <v>1</v>
      </c>
      <c r="AK3035">
        <v>0</v>
      </c>
      <c r="AL3035" t="s">
        <v>26</v>
      </c>
    </row>
    <row r="3036" spans="1:38">
      <c r="A3036" t="s">
        <v>7145</v>
      </c>
      <c r="B3036" t="s">
        <v>1547</v>
      </c>
      <c r="C3036" t="s">
        <v>7102</v>
      </c>
      <c r="D3036" t="s">
        <v>7124</v>
      </c>
      <c r="E3036" t="s">
        <v>7146</v>
      </c>
      <c r="F3036" t="s">
        <v>26</v>
      </c>
      <c r="G3036">
        <v>1</v>
      </c>
      <c r="H3036">
        <v>1</v>
      </c>
      <c r="I3036">
        <v>1</v>
      </c>
      <c r="J3036" t="s">
        <v>26</v>
      </c>
      <c r="K3036" t="s">
        <v>26</v>
      </c>
      <c r="L3036" t="s">
        <v>26</v>
      </c>
      <c r="M3036" t="s">
        <v>26</v>
      </c>
      <c r="N3036" t="s">
        <v>26</v>
      </c>
      <c r="O3036" t="s">
        <v>26</v>
      </c>
      <c r="P3036">
        <v>1</v>
      </c>
      <c r="Q3036" t="s">
        <v>26</v>
      </c>
      <c r="R3036" t="s">
        <v>26</v>
      </c>
      <c r="S3036" t="s">
        <v>26</v>
      </c>
      <c r="T3036" t="s">
        <v>26</v>
      </c>
      <c r="U3036" t="s">
        <v>26</v>
      </c>
      <c r="V3036" t="s">
        <v>26</v>
      </c>
      <c r="W3036" t="s">
        <v>26</v>
      </c>
      <c r="X3036" t="s">
        <v>26</v>
      </c>
      <c r="Y3036" t="s">
        <v>26</v>
      </c>
      <c r="Z3036">
        <v>54.5</v>
      </c>
      <c r="AA3036" t="s">
        <v>26</v>
      </c>
      <c r="AB3036" t="s">
        <v>26</v>
      </c>
      <c r="AC3036" t="s">
        <v>26</v>
      </c>
      <c r="AD3036" t="s">
        <v>26</v>
      </c>
      <c r="AE3036" t="s">
        <v>26</v>
      </c>
      <c r="AF3036" t="s">
        <v>26</v>
      </c>
      <c r="AG3036" t="s">
        <v>26</v>
      </c>
      <c r="AH3036" t="s">
        <v>26</v>
      </c>
      <c r="AI3036">
        <v>0</v>
      </c>
      <c r="AJ3036">
        <v>1</v>
      </c>
      <c r="AK3036">
        <v>0</v>
      </c>
      <c r="AL3036" t="s">
        <v>26</v>
      </c>
    </row>
    <row r="3037" spans="1:38">
      <c r="A3037" t="s">
        <v>7147</v>
      </c>
      <c r="B3037" t="s">
        <v>1547</v>
      </c>
      <c r="C3037" t="s">
        <v>7102</v>
      </c>
      <c r="D3037" t="s">
        <v>7124</v>
      </c>
      <c r="E3037" t="s">
        <v>7148</v>
      </c>
      <c r="F3037" t="s">
        <v>26</v>
      </c>
      <c r="G3037">
        <v>1</v>
      </c>
      <c r="H3037">
        <v>1</v>
      </c>
      <c r="I3037">
        <v>1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>
        <v>1</v>
      </c>
      <c r="Q3037" t="s">
        <v>26</v>
      </c>
      <c r="R3037" t="s">
        <v>26</v>
      </c>
      <c r="S3037" t="s">
        <v>26</v>
      </c>
      <c r="T3037" t="s">
        <v>26</v>
      </c>
      <c r="U3037" t="s">
        <v>26</v>
      </c>
      <c r="V3037" t="s">
        <v>26</v>
      </c>
      <c r="W3037" t="s">
        <v>26</v>
      </c>
      <c r="X3037" t="s">
        <v>26</v>
      </c>
      <c r="Y3037" t="s">
        <v>26</v>
      </c>
      <c r="Z3037">
        <v>38</v>
      </c>
      <c r="AA3037" t="s">
        <v>26</v>
      </c>
      <c r="AB3037" t="s">
        <v>26</v>
      </c>
      <c r="AC3037" t="s">
        <v>26</v>
      </c>
      <c r="AD3037" t="s">
        <v>26</v>
      </c>
      <c r="AE3037" t="s">
        <v>26</v>
      </c>
      <c r="AF3037">
        <v>1</v>
      </c>
      <c r="AG3037" t="s">
        <v>26</v>
      </c>
      <c r="AH3037" t="s">
        <v>26</v>
      </c>
      <c r="AI3037">
        <v>0</v>
      </c>
      <c r="AJ3037">
        <v>1</v>
      </c>
      <c r="AK3037">
        <v>0</v>
      </c>
      <c r="AL3037" t="s">
        <v>26</v>
      </c>
    </row>
    <row r="3038" spans="1:38">
      <c r="A3038" t="s">
        <v>7149</v>
      </c>
      <c r="B3038" t="s">
        <v>1547</v>
      </c>
      <c r="C3038" t="s">
        <v>7102</v>
      </c>
      <c r="D3038" t="s">
        <v>7124</v>
      </c>
      <c r="E3038" t="s">
        <v>7150</v>
      </c>
      <c r="F3038" t="s">
        <v>26</v>
      </c>
      <c r="G3038">
        <v>1</v>
      </c>
      <c r="H3038">
        <v>1</v>
      </c>
      <c r="I3038">
        <v>1</v>
      </c>
      <c r="J3038" t="s">
        <v>26</v>
      </c>
      <c r="K3038" t="s">
        <v>26</v>
      </c>
      <c r="L3038" t="s">
        <v>26</v>
      </c>
      <c r="M3038" t="s">
        <v>26</v>
      </c>
      <c r="N3038" t="s">
        <v>26</v>
      </c>
      <c r="O3038" t="s">
        <v>26</v>
      </c>
      <c r="P3038">
        <v>1</v>
      </c>
      <c r="Q3038" t="s">
        <v>26</v>
      </c>
      <c r="R3038" t="s">
        <v>26</v>
      </c>
      <c r="S3038" t="s">
        <v>26</v>
      </c>
      <c r="T3038" t="s">
        <v>26</v>
      </c>
      <c r="U3038" t="s">
        <v>26</v>
      </c>
      <c r="V3038" t="s">
        <v>26</v>
      </c>
      <c r="W3038" t="s">
        <v>26</v>
      </c>
      <c r="X3038" t="s">
        <v>26</v>
      </c>
      <c r="Y3038" t="s">
        <v>26</v>
      </c>
      <c r="Z3038">
        <v>25.5</v>
      </c>
      <c r="AA3038" t="s">
        <v>26</v>
      </c>
      <c r="AB3038" t="s">
        <v>26</v>
      </c>
      <c r="AC3038" t="s">
        <v>26</v>
      </c>
      <c r="AD3038" t="s">
        <v>26</v>
      </c>
      <c r="AE3038" t="s">
        <v>26</v>
      </c>
      <c r="AF3038">
        <v>1</v>
      </c>
      <c r="AG3038" t="s">
        <v>26</v>
      </c>
      <c r="AH3038" t="s">
        <v>26</v>
      </c>
      <c r="AI3038">
        <v>0</v>
      </c>
      <c r="AJ3038">
        <v>1</v>
      </c>
      <c r="AK3038">
        <v>0</v>
      </c>
      <c r="AL3038" t="s">
        <v>26</v>
      </c>
    </row>
    <row r="3039" spans="1:38">
      <c r="A3039" t="s">
        <v>7151</v>
      </c>
      <c r="B3039" t="s">
        <v>1547</v>
      </c>
      <c r="C3039" t="s">
        <v>7102</v>
      </c>
      <c r="D3039" t="s">
        <v>7124</v>
      </c>
      <c r="E3039" t="s">
        <v>7152</v>
      </c>
      <c r="F3039" t="s">
        <v>26</v>
      </c>
      <c r="G3039">
        <v>1</v>
      </c>
      <c r="H3039">
        <v>1</v>
      </c>
      <c r="I3039">
        <v>1</v>
      </c>
      <c r="J3039" t="s">
        <v>26</v>
      </c>
      <c r="K3039" t="s">
        <v>26</v>
      </c>
      <c r="L3039" t="s">
        <v>26</v>
      </c>
      <c r="M3039" t="s">
        <v>26</v>
      </c>
      <c r="N3039" t="s">
        <v>26</v>
      </c>
      <c r="O3039" t="s">
        <v>26</v>
      </c>
      <c r="P3039">
        <v>1</v>
      </c>
      <c r="Q3039" t="s">
        <v>26</v>
      </c>
      <c r="R3039" t="s">
        <v>26</v>
      </c>
      <c r="S3039" t="s">
        <v>26</v>
      </c>
      <c r="T3039" t="s">
        <v>26</v>
      </c>
      <c r="U3039" t="s">
        <v>26</v>
      </c>
      <c r="V3039" t="s">
        <v>26</v>
      </c>
      <c r="W3039" t="s">
        <v>26</v>
      </c>
      <c r="X3039" t="s">
        <v>26</v>
      </c>
      <c r="Y3039" t="s">
        <v>26</v>
      </c>
      <c r="Z3039">
        <v>33.299999999999997</v>
      </c>
      <c r="AA3039" t="s">
        <v>26</v>
      </c>
      <c r="AB3039" t="s">
        <v>26</v>
      </c>
      <c r="AC3039" t="s">
        <v>26</v>
      </c>
      <c r="AD3039" t="s">
        <v>26</v>
      </c>
      <c r="AE3039" t="s">
        <v>26</v>
      </c>
      <c r="AF3039" t="s">
        <v>26</v>
      </c>
      <c r="AG3039" t="s">
        <v>26</v>
      </c>
      <c r="AH3039" t="s">
        <v>26</v>
      </c>
      <c r="AI3039">
        <v>0</v>
      </c>
      <c r="AJ3039">
        <v>1</v>
      </c>
      <c r="AK3039">
        <v>0</v>
      </c>
      <c r="AL3039" t="s">
        <v>26</v>
      </c>
    </row>
    <row r="3040" spans="1:38">
      <c r="A3040" t="s">
        <v>7153</v>
      </c>
      <c r="B3040" t="s">
        <v>1547</v>
      </c>
      <c r="C3040" t="s">
        <v>7102</v>
      </c>
      <c r="D3040" t="s">
        <v>7124</v>
      </c>
      <c r="E3040" t="s">
        <v>7154</v>
      </c>
      <c r="F3040" t="s">
        <v>26</v>
      </c>
      <c r="G3040">
        <v>1</v>
      </c>
      <c r="H3040">
        <v>1</v>
      </c>
      <c r="I3040">
        <v>1</v>
      </c>
      <c r="J3040" t="s">
        <v>26</v>
      </c>
      <c r="K3040" t="s">
        <v>26</v>
      </c>
      <c r="L3040" t="s">
        <v>26</v>
      </c>
      <c r="M3040" t="s">
        <v>26</v>
      </c>
      <c r="N3040" t="s">
        <v>26</v>
      </c>
      <c r="O3040" t="s">
        <v>26</v>
      </c>
      <c r="P3040">
        <v>1</v>
      </c>
      <c r="Q3040">
        <v>1</v>
      </c>
      <c r="R3040" t="s">
        <v>26</v>
      </c>
      <c r="S3040" t="s">
        <v>26</v>
      </c>
      <c r="T3040" t="s">
        <v>26</v>
      </c>
      <c r="U3040" t="s">
        <v>26</v>
      </c>
      <c r="V3040" t="s">
        <v>26</v>
      </c>
      <c r="W3040" t="s">
        <v>26</v>
      </c>
      <c r="X3040" t="s">
        <v>26</v>
      </c>
      <c r="Y3040" t="s">
        <v>26</v>
      </c>
      <c r="Z3040">
        <v>28.4</v>
      </c>
      <c r="AA3040" t="s">
        <v>26</v>
      </c>
      <c r="AB3040" t="s">
        <v>26</v>
      </c>
      <c r="AC3040" t="s">
        <v>26</v>
      </c>
      <c r="AD3040" t="s">
        <v>26</v>
      </c>
      <c r="AE3040" t="s">
        <v>26</v>
      </c>
      <c r="AF3040" t="s">
        <v>26</v>
      </c>
      <c r="AG3040" t="s">
        <v>26</v>
      </c>
      <c r="AH3040" t="s">
        <v>26</v>
      </c>
      <c r="AI3040" t="s">
        <v>26</v>
      </c>
      <c r="AJ3040" t="s">
        <v>26</v>
      </c>
      <c r="AK3040" t="s">
        <v>26</v>
      </c>
      <c r="AL3040" t="s">
        <v>26</v>
      </c>
    </row>
    <row r="3041" spans="1:38">
      <c r="A3041" t="s">
        <v>7155</v>
      </c>
      <c r="B3041" t="s">
        <v>1547</v>
      </c>
      <c r="C3041" t="s">
        <v>7102</v>
      </c>
      <c r="D3041" t="s">
        <v>7124</v>
      </c>
      <c r="E3041" t="s">
        <v>7156</v>
      </c>
      <c r="F3041" t="s">
        <v>26</v>
      </c>
      <c r="G3041">
        <v>1</v>
      </c>
      <c r="H3041">
        <v>1</v>
      </c>
      <c r="I3041" t="s">
        <v>26</v>
      </c>
      <c r="J3041" t="s">
        <v>26</v>
      </c>
      <c r="K3041" t="s">
        <v>26</v>
      </c>
      <c r="L3041" t="s">
        <v>26</v>
      </c>
      <c r="M3041" t="s">
        <v>26</v>
      </c>
      <c r="N3041" t="s">
        <v>26</v>
      </c>
      <c r="O3041" t="s">
        <v>26</v>
      </c>
      <c r="P3041">
        <v>1</v>
      </c>
      <c r="Q3041" t="s">
        <v>26</v>
      </c>
      <c r="R3041" t="s">
        <v>26</v>
      </c>
      <c r="S3041">
        <v>1</v>
      </c>
      <c r="T3041" t="s">
        <v>26</v>
      </c>
      <c r="U3041" t="s">
        <v>26</v>
      </c>
      <c r="V3041" t="s">
        <v>26</v>
      </c>
      <c r="W3041" t="s">
        <v>26</v>
      </c>
      <c r="X3041" t="s">
        <v>26</v>
      </c>
      <c r="Y3041" t="s">
        <v>26</v>
      </c>
      <c r="Z3041">
        <v>45.1</v>
      </c>
      <c r="AA3041" t="s">
        <v>26</v>
      </c>
      <c r="AB3041" t="s">
        <v>26</v>
      </c>
      <c r="AC3041" t="s">
        <v>26</v>
      </c>
      <c r="AD3041" t="s">
        <v>26</v>
      </c>
      <c r="AE3041" t="s">
        <v>26</v>
      </c>
      <c r="AF3041">
        <v>1</v>
      </c>
      <c r="AG3041" t="s">
        <v>26</v>
      </c>
      <c r="AH3041" t="s">
        <v>26</v>
      </c>
      <c r="AI3041">
        <v>0</v>
      </c>
      <c r="AJ3041">
        <v>1</v>
      </c>
      <c r="AK3041">
        <v>0</v>
      </c>
      <c r="AL3041" t="s">
        <v>26</v>
      </c>
    </row>
    <row r="3042" spans="1:38">
      <c r="A3042" t="s">
        <v>7157</v>
      </c>
      <c r="B3042" t="s">
        <v>1547</v>
      </c>
      <c r="C3042" t="s">
        <v>7102</v>
      </c>
      <c r="D3042" t="s">
        <v>7124</v>
      </c>
      <c r="E3042" t="s">
        <v>1449</v>
      </c>
      <c r="F3042" t="s">
        <v>26</v>
      </c>
      <c r="G3042">
        <v>1</v>
      </c>
      <c r="H3042">
        <v>1</v>
      </c>
      <c r="I3042" t="s">
        <v>26</v>
      </c>
      <c r="J3042" t="s">
        <v>26</v>
      </c>
      <c r="K3042" t="s">
        <v>26</v>
      </c>
      <c r="L3042" t="s">
        <v>26</v>
      </c>
      <c r="M3042" t="s">
        <v>26</v>
      </c>
      <c r="N3042">
        <v>1</v>
      </c>
      <c r="O3042" t="s">
        <v>26</v>
      </c>
      <c r="P3042">
        <v>1</v>
      </c>
      <c r="Q3042" t="s">
        <v>26</v>
      </c>
      <c r="R3042" t="s">
        <v>26</v>
      </c>
      <c r="S3042" t="s">
        <v>26</v>
      </c>
      <c r="T3042" t="s">
        <v>26</v>
      </c>
      <c r="U3042" t="s">
        <v>26</v>
      </c>
      <c r="V3042" t="s">
        <v>26</v>
      </c>
      <c r="W3042" t="s">
        <v>26</v>
      </c>
      <c r="X3042" t="s">
        <v>26</v>
      </c>
      <c r="Y3042" t="s">
        <v>26</v>
      </c>
      <c r="Z3042">
        <v>32.200000000000003</v>
      </c>
      <c r="AA3042" t="s">
        <v>26</v>
      </c>
      <c r="AB3042" t="s">
        <v>26</v>
      </c>
      <c r="AC3042" t="s">
        <v>26</v>
      </c>
      <c r="AD3042">
        <v>28</v>
      </c>
      <c r="AE3042">
        <v>53</v>
      </c>
      <c r="AF3042">
        <v>1</v>
      </c>
      <c r="AG3042" t="s">
        <v>26</v>
      </c>
      <c r="AH3042" t="s">
        <v>26</v>
      </c>
      <c r="AI3042">
        <v>0</v>
      </c>
      <c r="AJ3042">
        <v>1</v>
      </c>
      <c r="AK3042">
        <v>0</v>
      </c>
      <c r="AL3042" t="s">
        <v>26</v>
      </c>
    </row>
    <row r="3043" spans="1:38">
      <c r="A3043" t="s">
        <v>7158</v>
      </c>
      <c r="B3043" t="s">
        <v>1547</v>
      </c>
      <c r="C3043" t="s">
        <v>7102</v>
      </c>
      <c r="D3043" t="s">
        <v>7124</v>
      </c>
      <c r="E3043" t="s">
        <v>7159</v>
      </c>
      <c r="F3043" t="s">
        <v>26</v>
      </c>
      <c r="G3043" t="s">
        <v>26</v>
      </c>
      <c r="H3043" t="s">
        <v>26</v>
      </c>
      <c r="I3043" t="s">
        <v>26</v>
      </c>
      <c r="J3043" t="s">
        <v>26</v>
      </c>
      <c r="K3043" t="s">
        <v>26</v>
      </c>
      <c r="L3043" t="s">
        <v>26</v>
      </c>
      <c r="M3043" t="s">
        <v>26</v>
      </c>
      <c r="N3043" t="s">
        <v>26</v>
      </c>
      <c r="O3043" t="s">
        <v>26</v>
      </c>
      <c r="P3043">
        <v>1</v>
      </c>
      <c r="Q3043" t="s">
        <v>26</v>
      </c>
      <c r="R3043" t="s">
        <v>26</v>
      </c>
      <c r="S3043" t="s">
        <v>26</v>
      </c>
      <c r="T3043" t="s">
        <v>26</v>
      </c>
      <c r="U3043" t="s">
        <v>26</v>
      </c>
      <c r="V3043" t="s">
        <v>26</v>
      </c>
      <c r="W3043" t="s">
        <v>26</v>
      </c>
      <c r="X3043" t="s">
        <v>26</v>
      </c>
      <c r="Y3043" t="s">
        <v>26</v>
      </c>
      <c r="Z3043">
        <v>27.7</v>
      </c>
      <c r="AA3043" t="s">
        <v>26</v>
      </c>
      <c r="AB3043" t="s">
        <v>26</v>
      </c>
      <c r="AC3043" t="s">
        <v>26</v>
      </c>
      <c r="AD3043" t="s">
        <v>26</v>
      </c>
      <c r="AE3043" t="s">
        <v>26</v>
      </c>
      <c r="AF3043" t="s">
        <v>26</v>
      </c>
      <c r="AG3043" t="s">
        <v>26</v>
      </c>
      <c r="AH3043" t="s">
        <v>26</v>
      </c>
      <c r="AI3043">
        <v>0</v>
      </c>
      <c r="AJ3043">
        <v>1</v>
      </c>
      <c r="AK3043">
        <v>0</v>
      </c>
      <c r="AL3043" t="s">
        <v>26</v>
      </c>
    </row>
    <row r="3044" spans="1:38">
      <c r="A3044" t="s">
        <v>7160</v>
      </c>
      <c r="B3044" t="s">
        <v>1547</v>
      </c>
      <c r="C3044" t="s">
        <v>7102</v>
      </c>
      <c r="D3044" t="s">
        <v>7124</v>
      </c>
      <c r="E3044" t="s">
        <v>7161</v>
      </c>
      <c r="F3044" t="s">
        <v>26</v>
      </c>
      <c r="G3044">
        <v>1</v>
      </c>
      <c r="H3044">
        <v>1</v>
      </c>
      <c r="I3044">
        <v>1</v>
      </c>
      <c r="J3044" t="s">
        <v>26</v>
      </c>
      <c r="K3044" t="s">
        <v>26</v>
      </c>
      <c r="L3044" t="s">
        <v>26</v>
      </c>
      <c r="M3044" t="s">
        <v>26</v>
      </c>
      <c r="N3044" t="s">
        <v>26</v>
      </c>
      <c r="O3044" t="s">
        <v>26</v>
      </c>
      <c r="P3044">
        <v>1</v>
      </c>
      <c r="Q3044" t="s">
        <v>26</v>
      </c>
      <c r="R3044" t="s">
        <v>26</v>
      </c>
      <c r="S3044" t="s">
        <v>26</v>
      </c>
      <c r="T3044" t="s">
        <v>26</v>
      </c>
      <c r="U3044" t="s">
        <v>26</v>
      </c>
      <c r="V3044" t="s">
        <v>26</v>
      </c>
      <c r="W3044" t="s">
        <v>26</v>
      </c>
      <c r="X3044" t="s">
        <v>26</v>
      </c>
      <c r="Y3044" t="s">
        <v>26</v>
      </c>
      <c r="Z3044">
        <v>35.6</v>
      </c>
      <c r="AA3044" t="s">
        <v>26</v>
      </c>
      <c r="AB3044" t="s">
        <v>26</v>
      </c>
      <c r="AC3044" t="s">
        <v>26</v>
      </c>
      <c r="AD3044" t="s">
        <v>26</v>
      </c>
      <c r="AE3044" t="s">
        <v>26</v>
      </c>
      <c r="AF3044" t="s">
        <v>26</v>
      </c>
      <c r="AG3044" t="s">
        <v>26</v>
      </c>
      <c r="AH3044" t="s">
        <v>26</v>
      </c>
      <c r="AI3044">
        <v>0</v>
      </c>
      <c r="AJ3044">
        <v>1</v>
      </c>
      <c r="AK3044">
        <v>0</v>
      </c>
      <c r="AL3044" t="s">
        <v>26</v>
      </c>
    </row>
    <row r="3045" spans="1:38">
      <c r="A3045" t="s">
        <v>7162</v>
      </c>
      <c r="B3045" t="s">
        <v>1547</v>
      </c>
      <c r="C3045" t="s">
        <v>7102</v>
      </c>
      <c r="D3045" t="s">
        <v>7124</v>
      </c>
      <c r="E3045" t="s">
        <v>1438</v>
      </c>
      <c r="F3045" t="s">
        <v>26</v>
      </c>
      <c r="G3045">
        <v>1</v>
      </c>
      <c r="H3045">
        <v>1</v>
      </c>
      <c r="I3045" t="s">
        <v>26</v>
      </c>
      <c r="J3045" t="s">
        <v>26</v>
      </c>
      <c r="K3045" t="s">
        <v>26</v>
      </c>
      <c r="L3045" t="s">
        <v>26</v>
      </c>
      <c r="M3045" t="s">
        <v>26</v>
      </c>
      <c r="N3045" t="s">
        <v>26</v>
      </c>
      <c r="O3045" t="s">
        <v>26</v>
      </c>
      <c r="P3045">
        <v>1</v>
      </c>
      <c r="Q3045" t="s">
        <v>26</v>
      </c>
      <c r="R3045" t="s">
        <v>26</v>
      </c>
      <c r="S3045">
        <v>1</v>
      </c>
      <c r="T3045" t="s">
        <v>26</v>
      </c>
      <c r="U3045" t="s">
        <v>26</v>
      </c>
      <c r="V3045">
        <v>1</v>
      </c>
      <c r="W3045" t="s">
        <v>26</v>
      </c>
      <c r="X3045" t="s">
        <v>26</v>
      </c>
      <c r="Y3045" t="s">
        <v>26</v>
      </c>
      <c r="Z3045">
        <v>30.3</v>
      </c>
      <c r="AA3045" t="s">
        <v>26</v>
      </c>
      <c r="AB3045" t="s">
        <v>26</v>
      </c>
      <c r="AC3045" t="s">
        <v>26</v>
      </c>
      <c r="AD3045">
        <v>109</v>
      </c>
      <c r="AE3045">
        <v>109</v>
      </c>
      <c r="AF3045" t="s">
        <v>26</v>
      </c>
      <c r="AG3045" t="s">
        <v>26</v>
      </c>
      <c r="AH3045" t="s">
        <v>26</v>
      </c>
      <c r="AI3045">
        <v>0</v>
      </c>
      <c r="AJ3045">
        <v>1</v>
      </c>
      <c r="AK3045">
        <v>0</v>
      </c>
      <c r="AL3045" t="s">
        <v>26</v>
      </c>
    </row>
    <row r="3046" spans="1:38">
      <c r="A3046" t="s">
        <v>7163</v>
      </c>
      <c r="B3046" t="s">
        <v>1547</v>
      </c>
      <c r="C3046" t="s">
        <v>7102</v>
      </c>
      <c r="D3046" t="s">
        <v>7124</v>
      </c>
      <c r="E3046" t="s">
        <v>7164</v>
      </c>
      <c r="F3046" t="s">
        <v>26</v>
      </c>
      <c r="G3046">
        <v>1</v>
      </c>
      <c r="H3046">
        <v>1</v>
      </c>
      <c r="I3046">
        <v>1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>
        <v>1</v>
      </c>
      <c r="Q3046" t="s">
        <v>26</v>
      </c>
      <c r="R3046" t="s">
        <v>26</v>
      </c>
      <c r="S3046" t="s">
        <v>26</v>
      </c>
      <c r="T3046" t="s">
        <v>26</v>
      </c>
      <c r="U3046" t="s">
        <v>26</v>
      </c>
      <c r="V3046" t="s">
        <v>26</v>
      </c>
      <c r="W3046" t="s">
        <v>26</v>
      </c>
      <c r="X3046" t="s">
        <v>26</v>
      </c>
      <c r="Y3046" t="s">
        <v>26</v>
      </c>
      <c r="Z3046">
        <v>33.6</v>
      </c>
      <c r="AA3046" t="s">
        <v>26</v>
      </c>
      <c r="AB3046" t="s">
        <v>26</v>
      </c>
      <c r="AC3046" t="s">
        <v>26</v>
      </c>
      <c r="AD3046" t="s">
        <v>26</v>
      </c>
      <c r="AE3046" t="s">
        <v>26</v>
      </c>
      <c r="AF3046" t="s">
        <v>26</v>
      </c>
      <c r="AG3046" t="s">
        <v>26</v>
      </c>
      <c r="AH3046" t="s">
        <v>26</v>
      </c>
      <c r="AI3046">
        <v>0</v>
      </c>
      <c r="AJ3046">
        <v>1</v>
      </c>
      <c r="AK3046">
        <v>0</v>
      </c>
      <c r="AL3046" t="s">
        <v>26</v>
      </c>
    </row>
    <row r="3047" spans="1:38">
      <c r="A3047" t="s">
        <v>7165</v>
      </c>
      <c r="B3047" t="s">
        <v>1547</v>
      </c>
      <c r="C3047" t="s">
        <v>7102</v>
      </c>
      <c r="D3047" t="s">
        <v>7124</v>
      </c>
      <c r="E3047" t="s">
        <v>7166</v>
      </c>
      <c r="F3047" t="s">
        <v>26</v>
      </c>
      <c r="G3047">
        <v>1</v>
      </c>
      <c r="H3047">
        <v>1</v>
      </c>
      <c r="I3047">
        <v>1</v>
      </c>
      <c r="J3047" t="s">
        <v>26</v>
      </c>
      <c r="K3047" t="s">
        <v>26</v>
      </c>
      <c r="L3047" t="s">
        <v>26</v>
      </c>
      <c r="M3047" t="s">
        <v>26</v>
      </c>
      <c r="N3047" t="s">
        <v>26</v>
      </c>
      <c r="O3047" t="s">
        <v>26</v>
      </c>
      <c r="P3047">
        <v>1</v>
      </c>
      <c r="Q3047" t="s">
        <v>26</v>
      </c>
      <c r="R3047" t="s">
        <v>26</v>
      </c>
      <c r="S3047" t="s">
        <v>26</v>
      </c>
      <c r="T3047" t="s">
        <v>26</v>
      </c>
      <c r="U3047" t="s">
        <v>26</v>
      </c>
      <c r="V3047" t="s">
        <v>26</v>
      </c>
      <c r="W3047" t="s">
        <v>26</v>
      </c>
      <c r="X3047" t="s">
        <v>26</v>
      </c>
      <c r="Y3047" t="s">
        <v>26</v>
      </c>
      <c r="Z3047">
        <v>29</v>
      </c>
      <c r="AA3047" t="s">
        <v>26</v>
      </c>
      <c r="AB3047" t="s">
        <v>26</v>
      </c>
      <c r="AC3047" t="s">
        <v>26</v>
      </c>
      <c r="AD3047" t="s">
        <v>26</v>
      </c>
      <c r="AE3047" t="s">
        <v>26</v>
      </c>
      <c r="AF3047" t="s">
        <v>26</v>
      </c>
      <c r="AG3047" t="s">
        <v>26</v>
      </c>
      <c r="AH3047" t="s">
        <v>26</v>
      </c>
      <c r="AI3047">
        <v>0</v>
      </c>
      <c r="AJ3047">
        <v>1</v>
      </c>
      <c r="AK3047">
        <v>0</v>
      </c>
      <c r="AL3047" t="s">
        <v>26</v>
      </c>
    </row>
    <row r="3048" spans="1:38">
      <c r="A3048" t="s">
        <v>7167</v>
      </c>
      <c r="B3048" t="s">
        <v>1547</v>
      </c>
      <c r="C3048" t="s">
        <v>7102</v>
      </c>
      <c r="D3048" t="s">
        <v>7168</v>
      </c>
      <c r="E3048" t="s">
        <v>7169</v>
      </c>
      <c r="F3048" t="s">
        <v>26</v>
      </c>
      <c r="G3048">
        <v>1</v>
      </c>
      <c r="H3048">
        <v>1</v>
      </c>
      <c r="I3048" t="s">
        <v>26</v>
      </c>
      <c r="J3048" t="s">
        <v>26</v>
      </c>
      <c r="K3048" t="s">
        <v>26</v>
      </c>
      <c r="L3048" t="s">
        <v>26</v>
      </c>
      <c r="M3048" t="s">
        <v>26</v>
      </c>
      <c r="N3048">
        <v>1</v>
      </c>
      <c r="O3048" t="s">
        <v>26</v>
      </c>
      <c r="P3048" t="s">
        <v>26</v>
      </c>
      <c r="Q3048">
        <v>1</v>
      </c>
      <c r="R3048" t="s">
        <v>26</v>
      </c>
      <c r="S3048" t="s">
        <v>26</v>
      </c>
      <c r="T3048" t="s">
        <v>26</v>
      </c>
      <c r="U3048" t="s">
        <v>26</v>
      </c>
      <c r="V3048" t="s">
        <v>26</v>
      </c>
      <c r="W3048" t="s">
        <v>26</v>
      </c>
      <c r="X3048" t="s">
        <v>26</v>
      </c>
      <c r="Y3048" t="s">
        <v>26</v>
      </c>
      <c r="Z3048">
        <v>97.2</v>
      </c>
      <c r="AA3048" t="s">
        <v>26</v>
      </c>
      <c r="AB3048" t="s">
        <v>26</v>
      </c>
      <c r="AC3048" t="s">
        <v>26</v>
      </c>
      <c r="AD3048" t="s">
        <v>26</v>
      </c>
      <c r="AE3048" t="s">
        <v>26</v>
      </c>
      <c r="AF3048" t="s">
        <v>26</v>
      </c>
      <c r="AG3048" t="s">
        <v>26</v>
      </c>
      <c r="AH3048" t="s">
        <v>26</v>
      </c>
      <c r="AI3048">
        <v>0</v>
      </c>
      <c r="AJ3048">
        <v>1</v>
      </c>
      <c r="AK3048">
        <v>0</v>
      </c>
      <c r="AL3048" t="s">
        <v>26</v>
      </c>
    </row>
    <row r="3049" spans="1:38">
      <c r="A3049" t="s">
        <v>7170</v>
      </c>
      <c r="B3049" t="s">
        <v>1547</v>
      </c>
      <c r="C3049" t="s">
        <v>7102</v>
      </c>
      <c r="D3049" t="s">
        <v>7168</v>
      </c>
      <c r="E3049" t="s">
        <v>7171</v>
      </c>
      <c r="F3049" t="s">
        <v>26</v>
      </c>
      <c r="G3049">
        <v>1</v>
      </c>
      <c r="H3049">
        <v>1</v>
      </c>
      <c r="I3049">
        <v>1</v>
      </c>
      <c r="J3049" t="s">
        <v>26</v>
      </c>
      <c r="K3049" t="s">
        <v>26</v>
      </c>
      <c r="L3049" t="s">
        <v>26</v>
      </c>
      <c r="M3049" t="s">
        <v>26</v>
      </c>
      <c r="N3049" t="s">
        <v>26</v>
      </c>
      <c r="O3049" t="s">
        <v>26</v>
      </c>
      <c r="P3049">
        <v>1</v>
      </c>
      <c r="Q3049" t="s">
        <v>26</v>
      </c>
      <c r="R3049" t="s">
        <v>26</v>
      </c>
      <c r="S3049" t="s">
        <v>26</v>
      </c>
      <c r="T3049" t="s">
        <v>26</v>
      </c>
      <c r="U3049" t="s">
        <v>26</v>
      </c>
      <c r="V3049" t="s">
        <v>26</v>
      </c>
      <c r="W3049" t="s">
        <v>26</v>
      </c>
      <c r="X3049" t="s">
        <v>26</v>
      </c>
      <c r="Y3049" t="s">
        <v>26</v>
      </c>
      <c r="Z3049">
        <v>66.7</v>
      </c>
      <c r="AA3049" t="s">
        <v>26</v>
      </c>
      <c r="AB3049" t="s">
        <v>26</v>
      </c>
      <c r="AC3049" t="s">
        <v>26</v>
      </c>
      <c r="AD3049" t="s">
        <v>26</v>
      </c>
      <c r="AE3049" t="s">
        <v>26</v>
      </c>
      <c r="AF3049" t="s">
        <v>26</v>
      </c>
      <c r="AG3049" t="s">
        <v>26</v>
      </c>
      <c r="AH3049" t="s">
        <v>26</v>
      </c>
      <c r="AI3049">
        <v>0</v>
      </c>
      <c r="AJ3049">
        <v>1</v>
      </c>
      <c r="AK3049">
        <v>0</v>
      </c>
      <c r="AL3049" t="s">
        <v>26</v>
      </c>
    </row>
    <row r="3050" spans="1:38">
      <c r="A3050" t="s">
        <v>7172</v>
      </c>
      <c r="B3050" t="s">
        <v>1547</v>
      </c>
      <c r="C3050" t="s">
        <v>7102</v>
      </c>
      <c r="D3050" t="s">
        <v>7168</v>
      </c>
      <c r="E3050" t="s">
        <v>7173</v>
      </c>
      <c r="F3050" t="s">
        <v>26</v>
      </c>
      <c r="G3050">
        <v>1</v>
      </c>
      <c r="H3050">
        <v>1</v>
      </c>
      <c r="I3050" t="s">
        <v>26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>
        <v>1</v>
      </c>
      <c r="Q3050" t="s">
        <v>26</v>
      </c>
      <c r="R3050" t="s">
        <v>26</v>
      </c>
      <c r="S3050" t="s">
        <v>26</v>
      </c>
      <c r="T3050" t="s">
        <v>26</v>
      </c>
      <c r="U3050" t="s">
        <v>26</v>
      </c>
      <c r="V3050" t="s">
        <v>26</v>
      </c>
      <c r="W3050" t="s">
        <v>26</v>
      </c>
      <c r="X3050" t="s">
        <v>26</v>
      </c>
      <c r="Y3050" t="s">
        <v>26</v>
      </c>
      <c r="Z3050">
        <v>95.3</v>
      </c>
      <c r="AA3050" t="s">
        <v>26</v>
      </c>
      <c r="AB3050" t="s">
        <v>26</v>
      </c>
      <c r="AC3050" t="s">
        <v>26</v>
      </c>
      <c r="AD3050" t="s">
        <v>26</v>
      </c>
      <c r="AE3050" t="s">
        <v>26</v>
      </c>
      <c r="AF3050" t="s">
        <v>26</v>
      </c>
      <c r="AG3050" t="s">
        <v>26</v>
      </c>
      <c r="AH3050" t="s">
        <v>26</v>
      </c>
      <c r="AI3050">
        <v>0</v>
      </c>
      <c r="AJ3050">
        <v>1</v>
      </c>
      <c r="AK3050">
        <v>0</v>
      </c>
      <c r="AL3050" t="s">
        <v>26</v>
      </c>
    </row>
    <row r="3051" spans="1:38">
      <c r="A3051" t="s">
        <v>7174</v>
      </c>
      <c r="B3051" t="s">
        <v>1547</v>
      </c>
      <c r="C3051" t="s">
        <v>7102</v>
      </c>
      <c r="D3051" t="s">
        <v>7168</v>
      </c>
      <c r="E3051" t="s">
        <v>7175</v>
      </c>
      <c r="F3051" t="s">
        <v>26</v>
      </c>
      <c r="G3051">
        <v>1</v>
      </c>
      <c r="H3051">
        <v>1</v>
      </c>
      <c r="I3051" t="s">
        <v>26</v>
      </c>
      <c r="J3051" t="s">
        <v>26</v>
      </c>
      <c r="K3051" t="s">
        <v>26</v>
      </c>
      <c r="L3051" t="s">
        <v>26</v>
      </c>
      <c r="M3051" t="s">
        <v>26</v>
      </c>
      <c r="N3051">
        <v>1</v>
      </c>
      <c r="O3051">
        <v>1</v>
      </c>
      <c r="P3051">
        <v>1</v>
      </c>
      <c r="Q3051" t="s">
        <v>26</v>
      </c>
      <c r="R3051" t="s">
        <v>26</v>
      </c>
      <c r="S3051" t="s">
        <v>26</v>
      </c>
      <c r="T3051" t="s">
        <v>26</v>
      </c>
      <c r="U3051" t="s">
        <v>26</v>
      </c>
      <c r="V3051" t="s">
        <v>26</v>
      </c>
      <c r="W3051" t="s">
        <v>26</v>
      </c>
      <c r="X3051" t="s">
        <v>26</v>
      </c>
      <c r="Y3051" t="s">
        <v>26</v>
      </c>
      <c r="Z3051">
        <v>121</v>
      </c>
      <c r="AA3051" t="s">
        <v>26</v>
      </c>
      <c r="AB3051" t="s">
        <v>26</v>
      </c>
      <c r="AC3051" t="s">
        <v>26</v>
      </c>
      <c r="AD3051" t="s">
        <v>26</v>
      </c>
      <c r="AE3051" t="s">
        <v>26</v>
      </c>
      <c r="AF3051">
        <v>1</v>
      </c>
      <c r="AG3051" t="s">
        <v>26</v>
      </c>
      <c r="AH3051" t="s">
        <v>26</v>
      </c>
      <c r="AI3051">
        <v>0</v>
      </c>
      <c r="AJ3051">
        <v>1</v>
      </c>
      <c r="AK3051">
        <v>0</v>
      </c>
      <c r="AL3051" t="s">
        <v>26</v>
      </c>
    </row>
    <row r="3052" spans="1:38">
      <c r="A3052" t="s">
        <v>7176</v>
      </c>
      <c r="B3052" t="s">
        <v>1547</v>
      </c>
      <c r="C3052" t="s">
        <v>7102</v>
      </c>
      <c r="D3052" t="s">
        <v>7168</v>
      </c>
      <c r="E3052" t="s">
        <v>7177</v>
      </c>
      <c r="F3052" t="s">
        <v>26</v>
      </c>
      <c r="G3052" t="s">
        <v>26</v>
      </c>
      <c r="H3052">
        <v>1</v>
      </c>
      <c r="I3052" t="s">
        <v>26</v>
      </c>
      <c r="J3052" t="s">
        <v>26</v>
      </c>
      <c r="K3052" t="s">
        <v>26</v>
      </c>
      <c r="L3052" t="s">
        <v>26</v>
      </c>
      <c r="M3052" t="s">
        <v>26</v>
      </c>
      <c r="N3052" t="s">
        <v>26</v>
      </c>
      <c r="O3052" t="s">
        <v>26</v>
      </c>
      <c r="P3052">
        <v>1</v>
      </c>
      <c r="Q3052" t="s">
        <v>26</v>
      </c>
      <c r="R3052" t="s">
        <v>26</v>
      </c>
      <c r="S3052" t="s">
        <v>26</v>
      </c>
      <c r="T3052" t="s">
        <v>26</v>
      </c>
      <c r="U3052" t="s">
        <v>26</v>
      </c>
      <c r="V3052" t="s">
        <v>26</v>
      </c>
      <c r="W3052" t="s">
        <v>26</v>
      </c>
      <c r="X3052" t="s">
        <v>26</v>
      </c>
      <c r="Y3052" t="s">
        <v>26</v>
      </c>
      <c r="Z3052" t="s">
        <v>26</v>
      </c>
      <c r="AA3052" t="s">
        <v>26</v>
      </c>
      <c r="AB3052" t="s">
        <v>26</v>
      </c>
      <c r="AC3052" t="s">
        <v>26</v>
      </c>
      <c r="AD3052" t="s">
        <v>26</v>
      </c>
      <c r="AE3052" t="s">
        <v>26</v>
      </c>
      <c r="AF3052" t="s">
        <v>26</v>
      </c>
      <c r="AG3052" t="s">
        <v>26</v>
      </c>
      <c r="AH3052" t="s">
        <v>26</v>
      </c>
      <c r="AI3052" t="s">
        <v>26</v>
      </c>
      <c r="AJ3052" t="s">
        <v>26</v>
      </c>
      <c r="AK3052" t="s">
        <v>26</v>
      </c>
      <c r="AL3052" t="s">
        <v>26</v>
      </c>
    </row>
    <row r="3053" spans="1:38">
      <c r="A3053" t="s">
        <v>7178</v>
      </c>
      <c r="B3053" t="s">
        <v>1547</v>
      </c>
      <c r="C3053" t="s">
        <v>7102</v>
      </c>
      <c r="D3053" t="s">
        <v>7168</v>
      </c>
      <c r="E3053" t="s">
        <v>7179</v>
      </c>
      <c r="F3053" t="s">
        <v>26</v>
      </c>
      <c r="G3053">
        <v>1</v>
      </c>
      <c r="H3053">
        <v>1</v>
      </c>
      <c r="I3053" t="s">
        <v>26</v>
      </c>
      <c r="J3053" t="s">
        <v>26</v>
      </c>
      <c r="K3053" t="s">
        <v>26</v>
      </c>
      <c r="L3053" t="s">
        <v>26</v>
      </c>
      <c r="M3053" t="s">
        <v>26</v>
      </c>
      <c r="N3053" t="s">
        <v>26</v>
      </c>
      <c r="O3053" t="s">
        <v>26</v>
      </c>
      <c r="P3053">
        <v>1</v>
      </c>
      <c r="Q3053" t="s">
        <v>26</v>
      </c>
      <c r="R3053" t="s">
        <v>26</v>
      </c>
      <c r="S3053" t="s">
        <v>26</v>
      </c>
      <c r="T3053" t="s">
        <v>26</v>
      </c>
      <c r="U3053" t="s">
        <v>26</v>
      </c>
      <c r="V3053" t="s">
        <v>26</v>
      </c>
      <c r="W3053" t="s">
        <v>26</v>
      </c>
      <c r="X3053" t="s">
        <v>26</v>
      </c>
      <c r="Y3053" t="s">
        <v>26</v>
      </c>
      <c r="Z3053">
        <v>92.5</v>
      </c>
      <c r="AA3053" t="s">
        <v>26</v>
      </c>
      <c r="AB3053" t="s">
        <v>26</v>
      </c>
      <c r="AC3053" t="s">
        <v>26</v>
      </c>
      <c r="AD3053" t="s">
        <v>26</v>
      </c>
      <c r="AE3053" t="s">
        <v>26</v>
      </c>
      <c r="AF3053" t="s">
        <v>26</v>
      </c>
      <c r="AG3053" t="s">
        <v>26</v>
      </c>
      <c r="AH3053" t="s">
        <v>26</v>
      </c>
      <c r="AI3053">
        <v>0</v>
      </c>
      <c r="AJ3053">
        <v>1</v>
      </c>
      <c r="AK3053">
        <v>0</v>
      </c>
      <c r="AL3053" t="s">
        <v>26</v>
      </c>
    </row>
    <row r="3054" spans="1:38">
      <c r="A3054" t="s">
        <v>7180</v>
      </c>
      <c r="B3054" t="s">
        <v>1547</v>
      </c>
      <c r="C3054" t="s">
        <v>7102</v>
      </c>
      <c r="D3054" t="s">
        <v>7168</v>
      </c>
      <c r="E3054" t="s">
        <v>7181</v>
      </c>
      <c r="F3054" t="s">
        <v>26</v>
      </c>
      <c r="G3054">
        <v>1</v>
      </c>
      <c r="H3054">
        <v>1</v>
      </c>
      <c r="I3054">
        <v>1</v>
      </c>
      <c r="J3054" t="s">
        <v>26</v>
      </c>
      <c r="K3054" t="s">
        <v>26</v>
      </c>
      <c r="L3054" t="s">
        <v>26</v>
      </c>
      <c r="M3054" t="s">
        <v>26</v>
      </c>
      <c r="N3054">
        <v>1</v>
      </c>
      <c r="O3054">
        <v>1</v>
      </c>
      <c r="P3054">
        <v>1</v>
      </c>
      <c r="Q3054" t="s">
        <v>26</v>
      </c>
      <c r="R3054" t="s">
        <v>26</v>
      </c>
      <c r="S3054" t="s">
        <v>26</v>
      </c>
      <c r="T3054" t="s">
        <v>26</v>
      </c>
      <c r="U3054" t="s">
        <v>26</v>
      </c>
      <c r="V3054" t="s">
        <v>26</v>
      </c>
      <c r="W3054" t="s">
        <v>26</v>
      </c>
      <c r="X3054" t="s">
        <v>26</v>
      </c>
      <c r="Y3054" t="s">
        <v>26</v>
      </c>
      <c r="Z3054">
        <v>123.9</v>
      </c>
      <c r="AA3054" t="s">
        <v>26</v>
      </c>
      <c r="AB3054" t="s">
        <v>26</v>
      </c>
      <c r="AC3054" t="s">
        <v>26</v>
      </c>
      <c r="AD3054" t="s">
        <v>26</v>
      </c>
      <c r="AE3054" t="s">
        <v>26</v>
      </c>
      <c r="AF3054" t="s">
        <v>26</v>
      </c>
      <c r="AG3054">
        <v>2.6</v>
      </c>
      <c r="AH3054">
        <v>3</v>
      </c>
      <c r="AI3054">
        <v>0</v>
      </c>
      <c r="AJ3054">
        <v>1</v>
      </c>
      <c r="AK3054">
        <v>0</v>
      </c>
      <c r="AL3054" t="s">
        <v>26</v>
      </c>
    </row>
    <row r="3055" spans="1:38">
      <c r="A3055" t="s">
        <v>7182</v>
      </c>
      <c r="B3055" t="s">
        <v>1547</v>
      </c>
      <c r="C3055" t="s">
        <v>7183</v>
      </c>
      <c r="D3055" t="s">
        <v>7184</v>
      </c>
      <c r="E3055" t="s">
        <v>195</v>
      </c>
      <c r="F3055" t="s">
        <v>26</v>
      </c>
      <c r="G3055">
        <v>1</v>
      </c>
      <c r="H3055">
        <v>1</v>
      </c>
      <c r="I3055">
        <v>1</v>
      </c>
      <c r="J3055" t="s">
        <v>26</v>
      </c>
      <c r="K3055" t="s">
        <v>26</v>
      </c>
      <c r="L3055" t="s">
        <v>26</v>
      </c>
      <c r="M3055" t="s">
        <v>26</v>
      </c>
      <c r="N3055" t="s">
        <v>26</v>
      </c>
      <c r="O3055" t="s">
        <v>26</v>
      </c>
      <c r="P3055" t="s">
        <v>26</v>
      </c>
      <c r="Q3055">
        <v>1</v>
      </c>
      <c r="R3055" t="s">
        <v>26</v>
      </c>
      <c r="S3055" t="s">
        <v>26</v>
      </c>
      <c r="T3055" t="s">
        <v>26</v>
      </c>
      <c r="U3055" t="s">
        <v>26</v>
      </c>
      <c r="V3055" t="s">
        <v>26</v>
      </c>
      <c r="W3055" t="s">
        <v>26</v>
      </c>
      <c r="X3055" t="s">
        <v>26</v>
      </c>
      <c r="Y3055" t="s">
        <v>26</v>
      </c>
      <c r="Z3055">
        <v>38.5</v>
      </c>
      <c r="AA3055" t="s">
        <v>26</v>
      </c>
      <c r="AB3055" t="s">
        <v>26</v>
      </c>
      <c r="AC3055" t="s">
        <v>26</v>
      </c>
      <c r="AD3055">
        <v>5</v>
      </c>
      <c r="AE3055">
        <v>13</v>
      </c>
      <c r="AF3055">
        <v>1</v>
      </c>
      <c r="AG3055">
        <v>2</v>
      </c>
      <c r="AH3055">
        <v>4</v>
      </c>
      <c r="AI3055">
        <v>0</v>
      </c>
      <c r="AJ3055">
        <v>1</v>
      </c>
      <c r="AK3055">
        <v>0</v>
      </c>
      <c r="AL3055" t="s">
        <v>26</v>
      </c>
    </row>
    <row r="3056" spans="1:38">
      <c r="A3056" t="s">
        <v>7185</v>
      </c>
      <c r="B3056" t="s">
        <v>1547</v>
      </c>
      <c r="C3056" t="s">
        <v>7183</v>
      </c>
      <c r="D3056" t="s">
        <v>7184</v>
      </c>
      <c r="E3056" t="s">
        <v>474</v>
      </c>
      <c r="F3056" t="s">
        <v>26</v>
      </c>
      <c r="G3056">
        <v>1</v>
      </c>
      <c r="H3056">
        <v>1</v>
      </c>
      <c r="I3056">
        <v>1</v>
      </c>
      <c r="J3056" t="s">
        <v>26</v>
      </c>
      <c r="K3056" t="s">
        <v>26</v>
      </c>
      <c r="L3056" t="s">
        <v>26</v>
      </c>
      <c r="M3056" t="s">
        <v>26</v>
      </c>
      <c r="N3056" t="s">
        <v>26</v>
      </c>
      <c r="O3056" t="s">
        <v>26</v>
      </c>
      <c r="P3056" t="s">
        <v>26</v>
      </c>
      <c r="Q3056">
        <v>1</v>
      </c>
      <c r="R3056" t="s">
        <v>26</v>
      </c>
      <c r="S3056" t="s">
        <v>26</v>
      </c>
      <c r="T3056" t="s">
        <v>26</v>
      </c>
      <c r="U3056" t="s">
        <v>26</v>
      </c>
      <c r="V3056" t="s">
        <v>26</v>
      </c>
      <c r="W3056" t="s">
        <v>26</v>
      </c>
      <c r="X3056" t="s">
        <v>26</v>
      </c>
      <c r="Y3056" t="s">
        <v>26</v>
      </c>
      <c r="Z3056">
        <v>38.299999999999997</v>
      </c>
      <c r="AA3056" t="s">
        <v>26</v>
      </c>
      <c r="AB3056" t="s">
        <v>26</v>
      </c>
      <c r="AC3056" t="s">
        <v>26</v>
      </c>
      <c r="AD3056">
        <v>8</v>
      </c>
      <c r="AE3056">
        <v>10</v>
      </c>
      <c r="AF3056">
        <v>1</v>
      </c>
      <c r="AG3056">
        <v>2</v>
      </c>
      <c r="AH3056">
        <v>2</v>
      </c>
      <c r="AI3056">
        <v>0</v>
      </c>
      <c r="AJ3056">
        <v>1</v>
      </c>
      <c r="AK3056">
        <v>0</v>
      </c>
      <c r="AL3056" t="s">
        <v>26</v>
      </c>
    </row>
    <row r="3057" spans="1:38">
      <c r="A3057" t="s">
        <v>7186</v>
      </c>
      <c r="B3057" t="s">
        <v>1547</v>
      </c>
      <c r="C3057" t="s">
        <v>7183</v>
      </c>
      <c r="D3057" t="s">
        <v>7187</v>
      </c>
      <c r="E3057" t="s">
        <v>7188</v>
      </c>
      <c r="F3057" t="s">
        <v>26</v>
      </c>
      <c r="G3057">
        <v>1</v>
      </c>
      <c r="H3057">
        <v>1</v>
      </c>
      <c r="I3057">
        <v>1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26</v>
      </c>
      <c r="Q3057" t="s">
        <v>26</v>
      </c>
      <c r="R3057" t="s">
        <v>26</v>
      </c>
      <c r="S3057" t="s">
        <v>26</v>
      </c>
      <c r="T3057" t="s">
        <v>26</v>
      </c>
      <c r="U3057" t="s">
        <v>26</v>
      </c>
      <c r="V3057" t="s">
        <v>26</v>
      </c>
      <c r="W3057" t="s">
        <v>26</v>
      </c>
      <c r="X3057" t="s">
        <v>26</v>
      </c>
      <c r="Y3057" t="s">
        <v>26</v>
      </c>
      <c r="Z3057">
        <v>26</v>
      </c>
      <c r="AA3057" t="s">
        <v>26</v>
      </c>
      <c r="AB3057" t="s">
        <v>26</v>
      </c>
      <c r="AC3057" t="s">
        <v>26</v>
      </c>
      <c r="AD3057" t="s">
        <v>26</v>
      </c>
      <c r="AE3057" t="s">
        <v>26</v>
      </c>
      <c r="AF3057">
        <v>1</v>
      </c>
      <c r="AG3057" t="s">
        <v>26</v>
      </c>
      <c r="AH3057" t="s">
        <v>26</v>
      </c>
      <c r="AI3057">
        <v>0</v>
      </c>
      <c r="AJ3057">
        <v>1</v>
      </c>
      <c r="AK3057">
        <v>0</v>
      </c>
      <c r="AL3057" t="s">
        <v>26</v>
      </c>
    </row>
    <row r="3058" spans="1:38">
      <c r="A3058" t="s">
        <v>7189</v>
      </c>
      <c r="B3058" t="s">
        <v>1547</v>
      </c>
      <c r="C3058" t="s">
        <v>7183</v>
      </c>
      <c r="D3058" t="s">
        <v>7187</v>
      </c>
      <c r="E3058" t="s">
        <v>7190</v>
      </c>
      <c r="F3058" t="s">
        <v>26</v>
      </c>
      <c r="G3058" t="s">
        <v>26</v>
      </c>
      <c r="H3058" t="s">
        <v>26</v>
      </c>
      <c r="I3058">
        <v>1</v>
      </c>
      <c r="J3058" t="s">
        <v>26</v>
      </c>
      <c r="K3058" t="s">
        <v>26</v>
      </c>
      <c r="L3058" t="s">
        <v>26</v>
      </c>
      <c r="M3058" t="s">
        <v>26</v>
      </c>
      <c r="N3058" t="s">
        <v>26</v>
      </c>
      <c r="O3058" t="s">
        <v>26</v>
      </c>
      <c r="P3058" t="s">
        <v>26</v>
      </c>
      <c r="Q3058" t="s">
        <v>26</v>
      </c>
      <c r="R3058" t="s">
        <v>26</v>
      </c>
      <c r="S3058" t="s">
        <v>26</v>
      </c>
      <c r="T3058" t="s">
        <v>26</v>
      </c>
      <c r="U3058" t="s">
        <v>26</v>
      </c>
      <c r="V3058" t="s">
        <v>26</v>
      </c>
      <c r="W3058" t="s">
        <v>26</v>
      </c>
      <c r="X3058" t="s">
        <v>26</v>
      </c>
      <c r="Y3058" t="s">
        <v>26</v>
      </c>
      <c r="Z3058">
        <v>23</v>
      </c>
      <c r="AA3058" t="s">
        <v>26</v>
      </c>
      <c r="AB3058" t="s">
        <v>26</v>
      </c>
      <c r="AC3058" t="s">
        <v>26</v>
      </c>
      <c r="AD3058" t="s">
        <v>26</v>
      </c>
      <c r="AE3058" t="s">
        <v>26</v>
      </c>
      <c r="AF3058">
        <v>1</v>
      </c>
      <c r="AG3058" t="s">
        <v>26</v>
      </c>
      <c r="AH3058" t="s">
        <v>26</v>
      </c>
      <c r="AI3058">
        <v>0</v>
      </c>
      <c r="AJ3058">
        <v>1</v>
      </c>
      <c r="AK3058">
        <v>0</v>
      </c>
      <c r="AL3058" t="s">
        <v>26</v>
      </c>
    </row>
    <row r="3059" spans="1:38">
      <c r="A3059" t="s">
        <v>7191</v>
      </c>
      <c r="B3059" t="s">
        <v>1547</v>
      </c>
      <c r="C3059" t="s">
        <v>7183</v>
      </c>
      <c r="D3059" t="s">
        <v>7187</v>
      </c>
      <c r="E3059" t="s">
        <v>1166</v>
      </c>
      <c r="F3059" t="s">
        <v>26</v>
      </c>
      <c r="G3059">
        <v>1</v>
      </c>
      <c r="H3059">
        <v>1</v>
      </c>
      <c r="I3059">
        <v>1</v>
      </c>
      <c r="J3059" t="s">
        <v>26</v>
      </c>
      <c r="K3059" t="s">
        <v>26</v>
      </c>
      <c r="L3059" t="s">
        <v>26</v>
      </c>
      <c r="M3059" t="s">
        <v>26</v>
      </c>
      <c r="N3059" t="s">
        <v>26</v>
      </c>
      <c r="O3059" t="s">
        <v>26</v>
      </c>
      <c r="P3059" t="s">
        <v>26</v>
      </c>
      <c r="Q3059" t="s">
        <v>26</v>
      </c>
      <c r="R3059" t="s">
        <v>26</v>
      </c>
      <c r="S3059" t="s">
        <v>26</v>
      </c>
      <c r="T3059" t="s">
        <v>26</v>
      </c>
      <c r="U3059" t="s">
        <v>26</v>
      </c>
      <c r="V3059" t="s">
        <v>26</v>
      </c>
      <c r="W3059" t="s">
        <v>26</v>
      </c>
      <c r="X3059" t="s">
        <v>26</v>
      </c>
      <c r="Y3059" t="s">
        <v>26</v>
      </c>
      <c r="Z3059">
        <v>24</v>
      </c>
      <c r="AA3059" t="s">
        <v>26</v>
      </c>
      <c r="AB3059" t="s">
        <v>26</v>
      </c>
      <c r="AC3059" t="s">
        <v>26</v>
      </c>
      <c r="AD3059">
        <v>50</v>
      </c>
      <c r="AE3059">
        <v>50</v>
      </c>
      <c r="AF3059">
        <v>1</v>
      </c>
      <c r="AG3059" t="s">
        <v>26</v>
      </c>
      <c r="AH3059" t="s">
        <v>26</v>
      </c>
      <c r="AI3059">
        <v>0</v>
      </c>
      <c r="AJ3059">
        <v>1</v>
      </c>
      <c r="AK3059">
        <v>0</v>
      </c>
      <c r="AL3059" t="s">
        <v>26</v>
      </c>
    </row>
    <row r="3060" spans="1:38">
      <c r="A3060" t="s">
        <v>7192</v>
      </c>
      <c r="B3060" t="s">
        <v>1547</v>
      </c>
      <c r="C3060" t="s">
        <v>7183</v>
      </c>
      <c r="D3060" t="s">
        <v>7187</v>
      </c>
      <c r="E3060" t="s">
        <v>501</v>
      </c>
      <c r="F3060" t="s">
        <v>26</v>
      </c>
      <c r="G3060" t="s">
        <v>26</v>
      </c>
      <c r="H3060">
        <v>1</v>
      </c>
      <c r="I3060">
        <v>1</v>
      </c>
      <c r="J3060" t="s">
        <v>26</v>
      </c>
      <c r="K3060" t="s">
        <v>26</v>
      </c>
      <c r="L3060" t="s">
        <v>26</v>
      </c>
      <c r="M3060" t="s">
        <v>26</v>
      </c>
      <c r="N3060" t="s">
        <v>26</v>
      </c>
      <c r="O3060" t="s">
        <v>26</v>
      </c>
      <c r="P3060" t="s">
        <v>26</v>
      </c>
      <c r="Q3060" t="s">
        <v>26</v>
      </c>
      <c r="R3060" t="s">
        <v>26</v>
      </c>
      <c r="S3060" t="s">
        <v>26</v>
      </c>
      <c r="T3060" t="s">
        <v>26</v>
      </c>
      <c r="U3060" t="s">
        <v>26</v>
      </c>
      <c r="V3060" t="s">
        <v>26</v>
      </c>
      <c r="W3060" t="s">
        <v>26</v>
      </c>
      <c r="X3060" t="s">
        <v>26</v>
      </c>
      <c r="Y3060" t="s">
        <v>26</v>
      </c>
      <c r="Z3060">
        <v>27</v>
      </c>
      <c r="AA3060" t="s">
        <v>26</v>
      </c>
      <c r="AB3060" t="s">
        <v>26</v>
      </c>
      <c r="AC3060" t="s">
        <v>26</v>
      </c>
      <c r="AD3060">
        <v>50</v>
      </c>
      <c r="AE3060">
        <v>50</v>
      </c>
      <c r="AF3060">
        <v>1</v>
      </c>
      <c r="AG3060" t="s">
        <v>26</v>
      </c>
      <c r="AH3060" t="s">
        <v>26</v>
      </c>
      <c r="AI3060">
        <v>0</v>
      </c>
      <c r="AJ3060">
        <v>1</v>
      </c>
      <c r="AK3060">
        <v>0</v>
      </c>
      <c r="AL3060" t="s">
        <v>26</v>
      </c>
    </row>
    <row r="3061" spans="1:38">
      <c r="A3061" t="s">
        <v>7193</v>
      </c>
      <c r="B3061" t="s">
        <v>1547</v>
      </c>
      <c r="C3061" t="s">
        <v>7183</v>
      </c>
      <c r="D3061" t="s">
        <v>7187</v>
      </c>
      <c r="E3061" t="s">
        <v>1301</v>
      </c>
      <c r="F3061" t="s">
        <v>26</v>
      </c>
      <c r="G3061" t="s">
        <v>26</v>
      </c>
      <c r="H3061">
        <v>1</v>
      </c>
      <c r="I3061">
        <v>1</v>
      </c>
      <c r="J3061" t="s">
        <v>26</v>
      </c>
      <c r="K3061" t="s">
        <v>26</v>
      </c>
      <c r="L3061" t="s">
        <v>26</v>
      </c>
      <c r="M3061" t="s">
        <v>26</v>
      </c>
      <c r="N3061" t="s">
        <v>26</v>
      </c>
      <c r="O3061" t="s">
        <v>26</v>
      </c>
      <c r="P3061" t="s">
        <v>26</v>
      </c>
      <c r="Q3061">
        <v>1</v>
      </c>
      <c r="R3061" t="s">
        <v>26</v>
      </c>
      <c r="S3061" t="s">
        <v>26</v>
      </c>
      <c r="T3061">
        <v>1</v>
      </c>
      <c r="U3061" t="s">
        <v>26</v>
      </c>
      <c r="V3061" t="s">
        <v>26</v>
      </c>
      <c r="W3061" t="s">
        <v>26</v>
      </c>
      <c r="X3061" t="s">
        <v>26</v>
      </c>
      <c r="Y3061" t="s">
        <v>26</v>
      </c>
      <c r="Z3061">
        <v>38</v>
      </c>
      <c r="AA3061" t="s">
        <v>26</v>
      </c>
      <c r="AB3061" t="s">
        <v>26</v>
      </c>
      <c r="AC3061" t="s">
        <v>26</v>
      </c>
      <c r="AD3061">
        <v>66</v>
      </c>
      <c r="AE3061">
        <v>100</v>
      </c>
      <c r="AF3061">
        <v>1</v>
      </c>
      <c r="AG3061">
        <v>1.7</v>
      </c>
      <c r="AH3061">
        <v>2.2000000000000002</v>
      </c>
      <c r="AI3061">
        <v>0</v>
      </c>
      <c r="AJ3061">
        <v>1</v>
      </c>
      <c r="AK3061">
        <v>0</v>
      </c>
      <c r="AL3061" t="s">
        <v>26</v>
      </c>
    </row>
    <row r="3062" spans="1:38">
      <c r="A3062" t="s">
        <v>7194</v>
      </c>
      <c r="B3062" t="s">
        <v>1547</v>
      </c>
      <c r="C3062" t="s">
        <v>7183</v>
      </c>
      <c r="D3062" t="s">
        <v>7187</v>
      </c>
      <c r="E3062" t="s">
        <v>7195</v>
      </c>
      <c r="F3062" t="s">
        <v>26</v>
      </c>
      <c r="G3062" t="s">
        <v>26</v>
      </c>
      <c r="H3062" t="s">
        <v>26</v>
      </c>
      <c r="I3062">
        <v>1</v>
      </c>
      <c r="J3062" t="s">
        <v>26</v>
      </c>
      <c r="K3062" t="s">
        <v>26</v>
      </c>
      <c r="L3062" t="s">
        <v>26</v>
      </c>
      <c r="M3062" t="s">
        <v>26</v>
      </c>
      <c r="N3062" t="s">
        <v>26</v>
      </c>
      <c r="O3062" t="s">
        <v>26</v>
      </c>
      <c r="P3062" t="s">
        <v>26</v>
      </c>
      <c r="Q3062" t="s">
        <v>26</v>
      </c>
      <c r="R3062" t="s">
        <v>26</v>
      </c>
      <c r="S3062" t="s">
        <v>26</v>
      </c>
      <c r="T3062" t="s">
        <v>26</v>
      </c>
      <c r="U3062" t="s">
        <v>26</v>
      </c>
      <c r="V3062" t="s">
        <v>26</v>
      </c>
      <c r="W3062" t="s">
        <v>26</v>
      </c>
      <c r="X3062" t="s">
        <v>26</v>
      </c>
      <c r="Y3062" t="s">
        <v>26</v>
      </c>
      <c r="Z3062" t="s">
        <v>26</v>
      </c>
      <c r="AA3062" t="s">
        <v>26</v>
      </c>
      <c r="AB3062" t="s">
        <v>26</v>
      </c>
      <c r="AC3062" t="s">
        <v>26</v>
      </c>
      <c r="AD3062" t="s">
        <v>26</v>
      </c>
      <c r="AE3062" t="s">
        <v>26</v>
      </c>
      <c r="AF3062">
        <v>1</v>
      </c>
      <c r="AG3062" t="s">
        <v>26</v>
      </c>
      <c r="AH3062" t="s">
        <v>26</v>
      </c>
      <c r="AI3062">
        <v>0</v>
      </c>
      <c r="AJ3062">
        <v>1</v>
      </c>
      <c r="AK3062">
        <v>0</v>
      </c>
      <c r="AL3062" t="s">
        <v>26</v>
      </c>
    </row>
    <row r="3063" spans="1:38">
      <c r="A3063" t="s">
        <v>7196</v>
      </c>
      <c r="B3063" t="s">
        <v>1547</v>
      </c>
      <c r="C3063" t="s">
        <v>7183</v>
      </c>
      <c r="D3063" t="s">
        <v>7187</v>
      </c>
      <c r="E3063" t="s">
        <v>7197</v>
      </c>
      <c r="F3063" t="s">
        <v>26</v>
      </c>
      <c r="G3063" t="s">
        <v>26</v>
      </c>
      <c r="H3063">
        <v>1</v>
      </c>
      <c r="I3063">
        <v>1</v>
      </c>
      <c r="J3063" t="s">
        <v>26</v>
      </c>
      <c r="K3063" t="s">
        <v>26</v>
      </c>
      <c r="L3063" t="s">
        <v>26</v>
      </c>
      <c r="M3063" t="s">
        <v>26</v>
      </c>
      <c r="N3063" t="s">
        <v>26</v>
      </c>
      <c r="O3063" t="s">
        <v>26</v>
      </c>
      <c r="P3063" t="s">
        <v>26</v>
      </c>
      <c r="Q3063" t="s">
        <v>26</v>
      </c>
      <c r="R3063" t="s">
        <v>26</v>
      </c>
      <c r="S3063" t="s">
        <v>26</v>
      </c>
      <c r="T3063" t="s">
        <v>26</v>
      </c>
      <c r="U3063" t="s">
        <v>26</v>
      </c>
      <c r="V3063" t="s">
        <v>26</v>
      </c>
      <c r="W3063" t="s">
        <v>26</v>
      </c>
      <c r="X3063" t="s">
        <v>26</v>
      </c>
      <c r="Y3063" t="s">
        <v>26</v>
      </c>
      <c r="Z3063">
        <v>28</v>
      </c>
      <c r="AA3063" t="s">
        <v>26</v>
      </c>
      <c r="AB3063" t="s">
        <v>26</v>
      </c>
      <c r="AC3063" t="s">
        <v>26</v>
      </c>
      <c r="AD3063" t="s">
        <v>26</v>
      </c>
      <c r="AE3063" t="s">
        <v>26</v>
      </c>
      <c r="AF3063">
        <v>1</v>
      </c>
      <c r="AG3063" t="s">
        <v>26</v>
      </c>
      <c r="AH3063" t="s">
        <v>26</v>
      </c>
      <c r="AI3063">
        <v>0</v>
      </c>
      <c r="AJ3063">
        <v>1</v>
      </c>
      <c r="AK3063">
        <v>0</v>
      </c>
      <c r="AL3063" t="s">
        <v>26</v>
      </c>
    </row>
    <row r="3064" spans="1:38">
      <c r="A3064" t="s">
        <v>7198</v>
      </c>
      <c r="B3064" t="s">
        <v>1547</v>
      </c>
      <c r="C3064" t="s">
        <v>7183</v>
      </c>
      <c r="D3064" t="s">
        <v>7187</v>
      </c>
      <c r="E3064" t="s">
        <v>7199</v>
      </c>
      <c r="F3064" t="s">
        <v>26</v>
      </c>
      <c r="G3064" t="s">
        <v>26</v>
      </c>
      <c r="H3064">
        <v>1</v>
      </c>
      <c r="I3064">
        <v>1</v>
      </c>
      <c r="J3064" t="s">
        <v>26</v>
      </c>
      <c r="K3064" t="s">
        <v>26</v>
      </c>
      <c r="L3064" t="s">
        <v>26</v>
      </c>
      <c r="M3064" t="s">
        <v>26</v>
      </c>
      <c r="N3064" t="s">
        <v>26</v>
      </c>
      <c r="O3064" t="s">
        <v>26</v>
      </c>
      <c r="P3064" t="s">
        <v>26</v>
      </c>
      <c r="Q3064" t="s">
        <v>26</v>
      </c>
      <c r="R3064" t="s">
        <v>26</v>
      </c>
      <c r="S3064" t="s">
        <v>26</v>
      </c>
      <c r="T3064" t="s">
        <v>26</v>
      </c>
      <c r="U3064" t="s">
        <v>26</v>
      </c>
      <c r="V3064" t="s">
        <v>26</v>
      </c>
      <c r="W3064" t="s">
        <v>26</v>
      </c>
      <c r="X3064" t="s">
        <v>26</v>
      </c>
      <c r="Y3064" t="s">
        <v>26</v>
      </c>
      <c r="Z3064">
        <v>38</v>
      </c>
      <c r="AA3064" t="s">
        <v>26</v>
      </c>
      <c r="AB3064" t="s">
        <v>26</v>
      </c>
      <c r="AC3064" t="s">
        <v>26</v>
      </c>
      <c r="AD3064" t="s">
        <v>26</v>
      </c>
      <c r="AE3064" t="s">
        <v>26</v>
      </c>
      <c r="AF3064">
        <v>1</v>
      </c>
      <c r="AG3064" t="s">
        <v>26</v>
      </c>
      <c r="AH3064" t="s">
        <v>26</v>
      </c>
      <c r="AI3064">
        <v>0</v>
      </c>
      <c r="AJ3064">
        <v>1</v>
      </c>
      <c r="AK3064">
        <v>0</v>
      </c>
      <c r="AL3064" t="s">
        <v>26</v>
      </c>
    </row>
    <row r="3065" spans="1:38">
      <c r="A3065" t="s">
        <v>7200</v>
      </c>
      <c r="B3065" t="s">
        <v>1547</v>
      </c>
      <c r="C3065" t="s">
        <v>7183</v>
      </c>
      <c r="D3065" t="s">
        <v>7187</v>
      </c>
      <c r="E3065" t="s">
        <v>590</v>
      </c>
      <c r="F3065" t="s">
        <v>26</v>
      </c>
      <c r="G3065">
        <v>1</v>
      </c>
      <c r="H3065">
        <v>1</v>
      </c>
      <c r="I3065">
        <v>1</v>
      </c>
      <c r="J3065" t="s">
        <v>26</v>
      </c>
      <c r="K3065" t="s">
        <v>26</v>
      </c>
      <c r="L3065" t="s">
        <v>26</v>
      </c>
      <c r="M3065" t="s">
        <v>26</v>
      </c>
      <c r="N3065">
        <v>1</v>
      </c>
      <c r="O3065">
        <v>1</v>
      </c>
      <c r="P3065" t="s">
        <v>26</v>
      </c>
      <c r="Q3065">
        <v>1</v>
      </c>
      <c r="R3065" t="s">
        <v>26</v>
      </c>
      <c r="S3065" t="s">
        <v>26</v>
      </c>
      <c r="T3065" t="s">
        <v>26</v>
      </c>
      <c r="U3065">
        <v>1</v>
      </c>
      <c r="V3065" t="s">
        <v>26</v>
      </c>
      <c r="W3065" t="s">
        <v>26</v>
      </c>
      <c r="X3065" t="s">
        <v>26</v>
      </c>
      <c r="Y3065" t="s">
        <v>26</v>
      </c>
      <c r="Z3065">
        <v>40</v>
      </c>
      <c r="AA3065" t="s">
        <v>26</v>
      </c>
      <c r="AB3065" t="s">
        <v>26</v>
      </c>
      <c r="AC3065" t="s">
        <v>26</v>
      </c>
      <c r="AD3065">
        <v>80</v>
      </c>
      <c r="AE3065">
        <v>81</v>
      </c>
      <c r="AF3065">
        <v>1</v>
      </c>
      <c r="AG3065">
        <v>1.6</v>
      </c>
      <c r="AH3065">
        <v>2</v>
      </c>
      <c r="AI3065">
        <v>0</v>
      </c>
      <c r="AJ3065">
        <v>1</v>
      </c>
      <c r="AK3065">
        <v>0</v>
      </c>
      <c r="AL3065" t="s">
        <v>26</v>
      </c>
    </row>
    <row r="3066" spans="1:38">
      <c r="A3066" t="s">
        <v>7201</v>
      </c>
      <c r="B3066" t="s">
        <v>1547</v>
      </c>
      <c r="C3066" t="s">
        <v>7183</v>
      </c>
      <c r="D3066" t="s">
        <v>7187</v>
      </c>
      <c r="E3066" t="s">
        <v>7202</v>
      </c>
      <c r="F3066" t="s">
        <v>26</v>
      </c>
      <c r="G3066">
        <v>1</v>
      </c>
      <c r="H3066">
        <v>1</v>
      </c>
      <c r="I3066">
        <v>1</v>
      </c>
      <c r="J3066" t="s">
        <v>26</v>
      </c>
      <c r="K3066" t="s">
        <v>26</v>
      </c>
      <c r="L3066" t="s">
        <v>26</v>
      </c>
      <c r="M3066" t="s">
        <v>26</v>
      </c>
      <c r="N3066">
        <v>1</v>
      </c>
      <c r="O3066" t="s">
        <v>26</v>
      </c>
      <c r="P3066" t="s">
        <v>26</v>
      </c>
      <c r="Q3066" t="s">
        <v>26</v>
      </c>
      <c r="R3066" t="s">
        <v>26</v>
      </c>
      <c r="S3066">
        <v>1</v>
      </c>
      <c r="T3066" t="s">
        <v>26</v>
      </c>
      <c r="U3066" t="s">
        <v>26</v>
      </c>
      <c r="V3066" t="s">
        <v>26</v>
      </c>
      <c r="W3066">
        <v>1.25</v>
      </c>
      <c r="X3066" t="s">
        <v>26</v>
      </c>
      <c r="Y3066" t="s">
        <v>26</v>
      </c>
      <c r="Z3066">
        <v>30</v>
      </c>
      <c r="AA3066" t="s">
        <v>26</v>
      </c>
      <c r="AB3066" t="s">
        <v>26</v>
      </c>
      <c r="AC3066" t="s">
        <v>26</v>
      </c>
      <c r="AD3066" t="s">
        <v>26</v>
      </c>
      <c r="AE3066" t="s">
        <v>26</v>
      </c>
      <c r="AF3066">
        <v>1</v>
      </c>
      <c r="AG3066" t="s">
        <v>26</v>
      </c>
      <c r="AH3066" t="s">
        <v>26</v>
      </c>
      <c r="AI3066">
        <v>0</v>
      </c>
      <c r="AJ3066">
        <v>1</v>
      </c>
      <c r="AK3066">
        <v>0</v>
      </c>
      <c r="AL3066" t="s">
        <v>26</v>
      </c>
    </row>
    <row r="3067" spans="1:38">
      <c r="A3067" t="s">
        <v>7203</v>
      </c>
      <c r="B3067" t="s">
        <v>1547</v>
      </c>
      <c r="C3067" t="s">
        <v>7183</v>
      </c>
      <c r="D3067" t="s">
        <v>7187</v>
      </c>
      <c r="E3067" t="s">
        <v>7204</v>
      </c>
      <c r="F3067" t="s">
        <v>26</v>
      </c>
      <c r="G3067" t="s">
        <v>26</v>
      </c>
      <c r="H3067">
        <v>1</v>
      </c>
      <c r="I3067">
        <v>1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26</v>
      </c>
      <c r="Q3067" t="s">
        <v>26</v>
      </c>
      <c r="R3067" t="s">
        <v>26</v>
      </c>
      <c r="S3067" t="s">
        <v>26</v>
      </c>
      <c r="T3067" t="s">
        <v>26</v>
      </c>
      <c r="U3067" t="s">
        <v>26</v>
      </c>
      <c r="V3067" t="s">
        <v>26</v>
      </c>
      <c r="W3067" t="s">
        <v>26</v>
      </c>
      <c r="X3067" t="s">
        <v>26</v>
      </c>
      <c r="Y3067" t="s">
        <v>26</v>
      </c>
      <c r="Z3067">
        <v>26</v>
      </c>
      <c r="AA3067" t="s">
        <v>26</v>
      </c>
      <c r="AB3067" t="s">
        <v>26</v>
      </c>
      <c r="AC3067" t="s">
        <v>26</v>
      </c>
      <c r="AD3067" t="s">
        <v>26</v>
      </c>
      <c r="AE3067" t="s">
        <v>26</v>
      </c>
      <c r="AF3067">
        <v>1</v>
      </c>
      <c r="AG3067" t="s">
        <v>26</v>
      </c>
      <c r="AH3067" t="s">
        <v>26</v>
      </c>
      <c r="AI3067">
        <v>0</v>
      </c>
      <c r="AJ3067">
        <v>1</v>
      </c>
      <c r="AK3067">
        <v>0</v>
      </c>
      <c r="AL3067" t="s">
        <v>26</v>
      </c>
    </row>
    <row r="3068" spans="1:38">
      <c r="A3068" t="s">
        <v>7205</v>
      </c>
      <c r="B3068" t="s">
        <v>1547</v>
      </c>
      <c r="C3068" t="s">
        <v>7183</v>
      </c>
      <c r="D3068" t="s">
        <v>7187</v>
      </c>
      <c r="E3068" t="s">
        <v>7206</v>
      </c>
      <c r="F3068" t="s">
        <v>26</v>
      </c>
      <c r="G3068" t="s">
        <v>26</v>
      </c>
      <c r="H3068">
        <v>1</v>
      </c>
      <c r="I3068">
        <v>1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26</v>
      </c>
      <c r="Q3068" t="s">
        <v>26</v>
      </c>
      <c r="R3068" t="s">
        <v>26</v>
      </c>
      <c r="S3068" t="s">
        <v>26</v>
      </c>
      <c r="T3068" t="s">
        <v>26</v>
      </c>
      <c r="U3068" t="s">
        <v>26</v>
      </c>
      <c r="V3068" t="s">
        <v>26</v>
      </c>
      <c r="W3068" t="s">
        <v>26</v>
      </c>
      <c r="X3068" t="s">
        <v>26</v>
      </c>
      <c r="Y3068" t="s">
        <v>26</v>
      </c>
      <c r="Z3068">
        <v>29</v>
      </c>
      <c r="AA3068" t="s">
        <v>26</v>
      </c>
      <c r="AB3068" t="s">
        <v>26</v>
      </c>
      <c r="AC3068" t="s">
        <v>26</v>
      </c>
      <c r="AD3068" t="s">
        <v>26</v>
      </c>
      <c r="AE3068" t="s">
        <v>26</v>
      </c>
      <c r="AF3068">
        <v>1</v>
      </c>
      <c r="AG3068" t="s">
        <v>26</v>
      </c>
      <c r="AH3068" t="s">
        <v>26</v>
      </c>
      <c r="AI3068">
        <v>0</v>
      </c>
      <c r="AJ3068">
        <v>1</v>
      </c>
      <c r="AK3068">
        <v>0</v>
      </c>
      <c r="AL3068" t="s">
        <v>26</v>
      </c>
    </row>
    <row r="3069" spans="1:38">
      <c r="A3069" t="s">
        <v>7207</v>
      </c>
      <c r="B3069" t="s">
        <v>1547</v>
      </c>
      <c r="C3069" t="s">
        <v>7183</v>
      </c>
      <c r="D3069" t="s">
        <v>7187</v>
      </c>
      <c r="E3069" t="s">
        <v>7208</v>
      </c>
      <c r="F3069" t="s">
        <v>26</v>
      </c>
      <c r="G3069" t="s">
        <v>26</v>
      </c>
      <c r="H3069">
        <v>1</v>
      </c>
      <c r="I3069">
        <v>1</v>
      </c>
      <c r="J3069" t="s">
        <v>26</v>
      </c>
      <c r="K3069" t="s">
        <v>26</v>
      </c>
      <c r="L3069" t="s">
        <v>26</v>
      </c>
      <c r="M3069" t="s">
        <v>26</v>
      </c>
      <c r="N3069" t="s">
        <v>26</v>
      </c>
      <c r="O3069" t="s">
        <v>26</v>
      </c>
      <c r="P3069" t="s">
        <v>26</v>
      </c>
      <c r="Q3069" t="s">
        <v>26</v>
      </c>
      <c r="R3069" t="s">
        <v>26</v>
      </c>
      <c r="S3069" t="s">
        <v>26</v>
      </c>
      <c r="T3069" t="s">
        <v>26</v>
      </c>
      <c r="U3069" t="s">
        <v>26</v>
      </c>
      <c r="V3069" t="s">
        <v>26</v>
      </c>
      <c r="W3069" t="s">
        <v>26</v>
      </c>
      <c r="X3069" t="s">
        <v>26</v>
      </c>
      <c r="Y3069" t="s">
        <v>26</v>
      </c>
      <c r="Z3069">
        <v>25</v>
      </c>
      <c r="AA3069" t="s">
        <v>26</v>
      </c>
      <c r="AB3069" t="s">
        <v>26</v>
      </c>
      <c r="AC3069" t="s">
        <v>26</v>
      </c>
      <c r="AD3069" t="s">
        <v>26</v>
      </c>
      <c r="AE3069" t="s">
        <v>26</v>
      </c>
      <c r="AF3069">
        <v>1</v>
      </c>
      <c r="AG3069" t="s">
        <v>26</v>
      </c>
      <c r="AH3069" t="s">
        <v>26</v>
      </c>
      <c r="AI3069">
        <v>0</v>
      </c>
      <c r="AJ3069">
        <v>1</v>
      </c>
      <c r="AK3069">
        <v>0</v>
      </c>
      <c r="AL3069" t="s">
        <v>26</v>
      </c>
    </row>
    <row r="3070" spans="1:38">
      <c r="A3070" t="s">
        <v>7209</v>
      </c>
      <c r="B3070" t="s">
        <v>1547</v>
      </c>
      <c r="C3070" t="s">
        <v>7183</v>
      </c>
      <c r="D3070" t="s">
        <v>7187</v>
      </c>
      <c r="E3070" t="s">
        <v>7210</v>
      </c>
      <c r="F3070" t="s">
        <v>26</v>
      </c>
      <c r="G3070" t="s">
        <v>26</v>
      </c>
      <c r="H3070">
        <v>1</v>
      </c>
      <c r="I3070">
        <v>1</v>
      </c>
      <c r="J3070" t="s">
        <v>26</v>
      </c>
      <c r="K3070" t="s">
        <v>26</v>
      </c>
      <c r="L3070" t="s">
        <v>26</v>
      </c>
      <c r="M3070" t="s">
        <v>26</v>
      </c>
      <c r="N3070" t="s">
        <v>26</v>
      </c>
      <c r="O3070" t="s">
        <v>26</v>
      </c>
      <c r="P3070" t="s">
        <v>26</v>
      </c>
      <c r="Q3070" t="s">
        <v>26</v>
      </c>
      <c r="R3070" t="s">
        <v>26</v>
      </c>
      <c r="S3070" t="s">
        <v>26</v>
      </c>
      <c r="T3070" t="s">
        <v>26</v>
      </c>
      <c r="U3070" t="s">
        <v>26</v>
      </c>
      <c r="V3070" t="s">
        <v>26</v>
      </c>
      <c r="W3070" t="s">
        <v>26</v>
      </c>
      <c r="X3070" t="s">
        <v>26</v>
      </c>
      <c r="Y3070" t="s">
        <v>26</v>
      </c>
      <c r="Z3070">
        <v>36</v>
      </c>
      <c r="AA3070" t="s">
        <v>26</v>
      </c>
      <c r="AB3070" t="s">
        <v>26</v>
      </c>
      <c r="AC3070" t="s">
        <v>26</v>
      </c>
      <c r="AD3070" t="s">
        <v>26</v>
      </c>
      <c r="AE3070" t="s">
        <v>26</v>
      </c>
      <c r="AF3070">
        <v>1</v>
      </c>
      <c r="AG3070" t="s">
        <v>26</v>
      </c>
      <c r="AH3070" t="s">
        <v>26</v>
      </c>
      <c r="AI3070">
        <v>0</v>
      </c>
      <c r="AJ3070">
        <v>1</v>
      </c>
      <c r="AK3070">
        <v>0</v>
      </c>
      <c r="AL3070" t="s">
        <v>26</v>
      </c>
    </row>
    <row r="3071" spans="1:38">
      <c r="A3071" t="s">
        <v>7211</v>
      </c>
      <c r="B3071" t="s">
        <v>1547</v>
      </c>
      <c r="C3071" t="s">
        <v>7183</v>
      </c>
      <c r="D3071" t="s">
        <v>7187</v>
      </c>
      <c r="E3071" t="s">
        <v>7212</v>
      </c>
      <c r="F3071" t="s">
        <v>26</v>
      </c>
      <c r="G3071">
        <v>1</v>
      </c>
      <c r="H3071">
        <v>1</v>
      </c>
      <c r="I3071" t="s">
        <v>26</v>
      </c>
      <c r="J3071" t="s">
        <v>26</v>
      </c>
      <c r="K3071" t="s">
        <v>26</v>
      </c>
      <c r="L3071" t="s">
        <v>26</v>
      </c>
      <c r="M3071" t="s">
        <v>26</v>
      </c>
      <c r="N3071" t="s">
        <v>26</v>
      </c>
      <c r="O3071" t="s">
        <v>26</v>
      </c>
      <c r="P3071" t="s">
        <v>26</v>
      </c>
      <c r="Q3071" t="s">
        <v>26</v>
      </c>
      <c r="R3071" t="s">
        <v>26</v>
      </c>
      <c r="S3071" t="s">
        <v>26</v>
      </c>
      <c r="T3071" t="s">
        <v>26</v>
      </c>
      <c r="U3071" t="s">
        <v>26</v>
      </c>
      <c r="V3071" t="s">
        <v>26</v>
      </c>
      <c r="W3071" t="s">
        <v>26</v>
      </c>
      <c r="X3071" t="s">
        <v>26</v>
      </c>
      <c r="Y3071" t="s">
        <v>26</v>
      </c>
      <c r="Z3071" t="s">
        <v>26</v>
      </c>
      <c r="AA3071" t="s">
        <v>26</v>
      </c>
      <c r="AB3071" t="s">
        <v>26</v>
      </c>
      <c r="AC3071" t="s">
        <v>26</v>
      </c>
      <c r="AD3071" t="s">
        <v>26</v>
      </c>
      <c r="AE3071" t="s">
        <v>26</v>
      </c>
      <c r="AF3071" t="s">
        <v>26</v>
      </c>
      <c r="AG3071" t="s">
        <v>26</v>
      </c>
      <c r="AH3071" t="s">
        <v>26</v>
      </c>
      <c r="AI3071">
        <v>0</v>
      </c>
      <c r="AJ3071">
        <v>1</v>
      </c>
      <c r="AK3071">
        <v>0</v>
      </c>
      <c r="AL3071" t="s">
        <v>26</v>
      </c>
    </row>
    <row r="3072" spans="1:38">
      <c r="A3072" t="s">
        <v>7213</v>
      </c>
      <c r="B3072" t="s">
        <v>1547</v>
      </c>
      <c r="C3072" t="s">
        <v>7183</v>
      </c>
      <c r="D3072" t="s">
        <v>7187</v>
      </c>
      <c r="E3072" t="s">
        <v>7214</v>
      </c>
      <c r="F3072" t="s">
        <v>26</v>
      </c>
      <c r="G3072">
        <v>1</v>
      </c>
      <c r="H3072">
        <v>1</v>
      </c>
      <c r="I3072">
        <v>1</v>
      </c>
      <c r="J3072" t="s">
        <v>26</v>
      </c>
      <c r="K3072" t="s">
        <v>26</v>
      </c>
      <c r="L3072" t="s">
        <v>26</v>
      </c>
      <c r="M3072" t="s">
        <v>26</v>
      </c>
      <c r="N3072" t="s">
        <v>26</v>
      </c>
      <c r="O3072" t="s">
        <v>26</v>
      </c>
      <c r="P3072" t="s">
        <v>26</v>
      </c>
      <c r="Q3072" t="s">
        <v>26</v>
      </c>
      <c r="R3072" t="s">
        <v>26</v>
      </c>
      <c r="S3072" t="s">
        <v>26</v>
      </c>
      <c r="T3072" t="s">
        <v>26</v>
      </c>
      <c r="U3072" t="s">
        <v>26</v>
      </c>
      <c r="V3072" t="s">
        <v>26</v>
      </c>
      <c r="W3072" t="s">
        <v>26</v>
      </c>
      <c r="X3072" t="s">
        <v>26</v>
      </c>
      <c r="Y3072" t="s">
        <v>26</v>
      </c>
      <c r="Z3072">
        <v>23</v>
      </c>
      <c r="AA3072" t="s">
        <v>26</v>
      </c>
      <c r="AB3072" t="s">
        <v>26</v>
      </c>
      <c r="AC3072" t="s">
        <v>26</v>
      </c>
      <c r="AD3072" t="s">
        <v>26</v>
      </c>
      <c r="AE3072" t="s">
        <v>26</v>
      </c>
      <c r="AF3072">
        <v>1</v>
      </c>
      <c r="AG3072" t="s">
        <v>26</v>
      </c>
      <c r="AH3072" t="s">
        <v>26</v>
      </c>
      <c r="AI3072">
        <v>0</v>
      </c>
      <c r="AJ3072">
        <v>1</v>
      </c>
      <c r="AK3072">
        <v>0</v>
      </c>
      <c r="AL3072" t="s">
        <v>26</v>
      </c>
    </row>
    <row r="3073" spans="1:38">
      <c r="A3073" t="s">
        <v>7215</v>
      </c>
      <c r="B3073" t="s">
        <v>1547</v>
      </c>
      <c r="C3073" t="s">
        <v>7183</v>
      </c>
      <c r="D3073" t="s">
        <v>7187</v>
      </c>
      <c r="E3073" t="s">
        <v>7216</v>
      </c>
      <c r="F3073" t="s">
        <v>26</v>
      </c>
      <c r="G3073" t="s">
        <v>26</v>
      </c>
      <c r="H3073">
        <v>1</v>
      </c>
      <c r="I3073">
        <v>1</v>
      </c>
      <c r="J3073" t="s">
        <v>26</v>
      </c>
      <c r="K3073" t="s">
        <v>26</v>
      </c>
      <c r="L3073" t="s">
        <v>26</v>
      </c>
      <c r="M3073" t="s">
        <v>26</v>
      </c>
      <c r="N3073" t="s">
        <v>26</v>
      </c>
      <c r="O3073" t="s">
        <v>26</v>
      </c>
      <c r="P3073" t="s">
        <v>26</v>
      </c>
      <c r="Q3073" t="s">
        <v>26</v>
      </c>
      <c r="R3073" t="s">
        <v>26</v>
      </c>
      <c r="S3073" t="s">
        <v>26</v>
      </c>
      <c r="T3073">
        <v>1</v>
      </c>
      <c r="U3073" t="s">
        <v>26</v>
      </c>
      <c r="V3073" t="s">
        <v>26</v>
      </c>
      <c r="W3073" t="s">
        <v>26</v>
      </c>
      <c r="X3073" t="s">
        <v>26</v>
      </c>
      <c r="Y3073" t="s">
        <v>26</v>
      </c>
      <c r="Z3073">
        <v>35</v>
      </c>
      <c r="AA3073" t="s">
        <v>26</v>
      </c>
      <c r="AB3073" t="s">
        <v>26</v>
      </c>
      <c r="AC3073" t="s">
        <v>26</v>
      </c>
      <c r="AD3073" t="s">
        <v>26</v>
      </c>
      <c r="AE3073" t="s">
        <v>26</v>
      </c>
      <c r="AF3073">
        <v>1</v>
      </c>
      <c r="AG3073" t="s">
        <v>26</v>
      </c>
      <c r="AH3073" t="s">
        <v>26</v>
      </c>
      <c r="AI3073">
        <v>0</v>
      </c>
      <c r="AJ3073">
        <v>1</v>
      </c>
      <c r="AK3073">
        <v>0</v>
      </c>
      <c r="AL3073" t="s">
        <v>26</v>
      </c>
    </row>
    <row r="3074" spans="1:38">
      <c r="A3074" t="s">
        <v>7217</v>
      </c>
      <c r="B3074" t="s">
        <v>1547</v>
      </c>
      <c r="C3074" t="s">
        <v>7183</v>
      </c>
      <c r="D3074" t="s">
        <v>7187</v>
      </c>
      <c r="E3074" t="s">
        <v>7218</v>
      </c>
      <c r="F3074" t="s">
        <v>26</v>
      </c>
      <c r="G3074" t="s">
        <v>26</v>
      </c>
      <c r="H3074">
        <v>1</v>
      </c>
      <c r="I3074">
        <v>1</v>
      </c>
      <c r="J3074" t="s">
        <v>26</v>
      </c>
      <c r="K3074" t="s">
        <v>26</v>
      </c>
      <c r="L3074" t="s">
        <v>26</v>
      </c>
      <c r="M3074" t="s">
        <v>26</v>
      </c>
      <c r="N3074" t="s">
        <v>26</v>
      </c>
      <c r="O3074" t="s">
        <v>26</v>
      </c>
      <c r="P3074" t="s">
        <v>26</v>
      </c>
      <c r="Q3074" t="s">
        <v>26</v>
      </c>
      <c r="R3074" t="s">
        <v>26</v>
      </c>
      <c r="S3074" t="s">
        <v>26</v>
      </c>
      <c r="T3074" t="s">
        <v>26</v>
      </c>
      <c r="U3074" t="s">
        <v>26</v>
      </c>
      <c r="V3074" t="s">
        <v>26</v>
      </c>
      <c r="W3074" t="s">
        <v>26</v>
      </c>
      <c r="X3074" t="s">
        <v>26</v>
      </c>
      <c r="Y3074" t="s">
        <v>26</v>
      </c>
      <c r="Z3074">
        <v>27</v>
      </c>
      <c r="AA3074" t="s">
        <v>26</v>
      </c>
      <c r="AB3074" t="s">
        <v>26</v>
      </c>
      <c r="AC3074" t="s">
        <v>26</v>
      </c>
      <c r="AD3074" t="s">
        <v>26</v>
      </c>
      <c r="AE3074" t="s">
        <v>26</v>
      </c>
      <c r="AF3074">
        <v>1</v>
      </c>
      <c r="AG3074" t="s">
        <v>26</v>
      </c>
      <c r="AH3074" t="s">
        <v>26</v>
      </c>
      <c r="AI3074">
        <v>0</v>
      </c>
      <c r="AJ3074">
        <v>1</v>
      </c>
      <c r="AK3074">
        <v>0</v>
      </c>
      <c r="AL3074" t="s">
        <v>26</v>
      </c>
    </row>
    <row r="3075" spans="1:38">
      <c r="A3075" t="s">
        <v>7219</v>
      </c>
      <c r="B3075" t="s">
        <v>1547</v>
      </c>
      <c r="C3075" t="s">
        <v>7183</v>
      </c>
      <c r="D3075" t="s">
        <v>7187</v>
      </c>
      <c r="E3075" t="s">
        <v>7220</v>
      </c>
      <c r="F3075" t="s">
        <v>26</v>
      </c>
      <c r="G3075" t="s">
        <v>26</v>
      </c>
      <c r="H3075">
        <v>1</v>
      </c>
      <c r="I3075">
        <v>1</v>
      </c>
      <c r="J3075" t="s">
        <v>26</v>
      </c>
      <c r="K3075" t="s">
        <v>26</v>
      </c>
      <c r="L3075" t="s">
        <v>26</v>
      </c>
      <c r="M3075" t="s">
        <v>26</v>
      </c>
      <c r="N3075" t="s">
        <v>26</v>
      </c>
      <c r="O3075" t="s">
        <v>26</v>
      </c>
      <c r="P3075" t="s">
        <v>26</v>
      </c>
      <c r="Q3075">
        <v>1</v>
      </c>
      <c r="R3075" t="s">
        <v>26</v>
      </c>
      <c r="S3075">
        <v>1</v>
      </c>
      <c r="T3075" t="s">
        <v>26</v>
      </c>
      <c r="U3075" t="s">
        <v>26</v>
      </c>
      <c r="V3075" t="s">
        <v>26</v>
      </c>
      <c r="W3075" t="s">
        <v>26</v>
      </c>
      <c r="X3075" t="s">
        <v>26</v>
      </c>
      <c r="Y3075" t="s">
        <v>26</v>
      </c>
      <c r="Z3075">
        <v>35</v>
      </c>
      <c r="AA3075" t="s">
        <v>26</v>
      </c>
      <c r="AB3075" t="s">
        <v>26</v>
      </c>
      <c r="AC3075" t="s">
        <v>26</v>
      </c>
      <c r="AD3075" t="s">
        <v>26</v>
      </c>
      <c r="AE3075" t="s">
        <v>26</v>
      </c>
      <c r="AF3075">
        <v>1</v>
      </c>
      <c r="AG3075" t="s">
        <v>26</v>
      </c>
      <c r="AH3075" t="s">
        <v>26</v>
      </c>
      <c r="AI3075">
        <v>0</v>
      </c>
      <c r="AJ3075">
        <v>1</v>
      </c>
      <c r="AK3075">
        <v>0</v>
      </c>
      <c r="AL3075" t="s">
        <v>26</v>
      </c>
    </row>
    <row r="3076" spans="1:38">
      <c r="A3076" t="s">
        <v>7221</v>
      </c>
      <c r="B3076" t="s">
        <v>1547</v>
      </c>
      <c r="C3076" t="s">
        <v>7183</v>
      </c>
      <c r="D3076" t="s">
        <v>7187</v>
      </c>
      <c r="E3076" t="s">
        <v>7222</v>
      </c>
      <c r="F3076" t="s">
        <v>26</v>
      </c>
      <c r="G3076" t="s">
        <v>26</v>
      </c>
      <c r="H3076">
        <v>1</v>
      </c>
      <c r="I3076">
        <v>1</v>
      </c>
      <c r="J3076" t="s">
        <v>26</v>
      </c>
      <c r="K3076" t="s">
        <v>26</v>
      </c>
      <c r="L3076" t="s">
        <v>26</v>
      </c>
      <c r="M3076" t="s">
        <v>26</v>
      </c>
      <c r="N3076" t="s">
        <v>26</v>
      </c>
      <c r="O3076" t="s">
        <v>26</v>
      </c>
      <c r="P3076" t="s">
        <v>26</v>
      </c>
      <c r="Q3076">
        <v>1</v>
      </c>
      <c r="R3076" t="s">
        <v>26</v>
      </c>
      <c r="S3076" t="s">
        <v>26</v>
      </c>
      <c r="T3076">
        <v>1</v>
      </c>
      <c r="U3076" t="s">
        <v>26</v>
      </c>
      <c r="V3076" t="s">
        <v>26</v>
      </c>
      <c r="W3076" t="s">
        <v>26</v>
      </c>
      <c r="X3076" t="s">
        <v>26</v>
      </c>
      <c r="Y3076" t="s">
        <v>26</v>
      </c>
      <c r="Z3076">
        <v>35</v>
      </c>
      <c r="AA3076" t="s">
        <v>26</v>
      </c>
      <c r="AB3076" t="s">
        <v>26</v>
      </c>
      <c r="AC3076" t="s">
        <v>26</v>
      </c>
      <c r="AD3076" t="s">
        <v>26</v>
      </c>
      <c r="AE3076" t="s">
        <v>26</v>
      </c>
      <c r="AF3076">
        <v>1</v>
      </c>
      <c r="AG3076" t="s">
        <v>26</v>
      </c>
      <c r="AH3076" t="s">
        <v>26</v>
      </c>
      <c r="AI3076">
        <v>0</v>
      </c>
      <c r="AJ3076">
        <v>1</v>
      </c>
      <c r="AK3076">
        <v>0</v>
      </c>
      <c r="AL3076" t="s">
        <v>26</v>
      </c>
    </row>
    <row r="3077" spans="1:38">
      <c r="A3077" t="s">
        <v>7223</v>
      </c>
      <c r="B3077" t="s">
        <v>1547</v>
      </c>
      <c r="C3077" t="s">
        <v>7183</v>
      </c>
      <c r="D3077" t="s">
        <v>7187</v>
      </c>
      <c r="E3077" t="s">
        <v>998</v>
      </c>
      <c r="F3077" t="s">
        <v>26</v>
      </c>
      <c r="G3077">
        <v>1</v>
      </c>
      <c r="H3077">
        <v>1</v>
      </c>
      <c r="I3077">
        <v>1</v>
      </c>
      <c r="J3077" t="s">
        <v>26</v>
      </c>
      <c r="K3077" t="s">
        <v>26</v>
      </c>
      <c r="L3077" t="s">
        <v>26</v>
      </c>
      <c r="M3077" t="s">
        <v>26</v>
      </c>
      <c r="N3077" t="s">
        <v>26</v>
      </c>
      <c r="O3077" t="s">
        <v>26</v>
      </c>
      <c r="P3077" t="s">
        <v>26</v>
      </c>
      <c r="Q3077">
        <v>1</v>
      </c>
      <c r="R3077" t="s">
        <v>26</v>
      </c>
      <c r="S3077">
        <v>1</v>
      </c>
      <c r="T3077" t="s">
        <v>26</v>
      </c>
      <c r="U3077" t="s">
        <v>26</v>
      </c>
      <c r="V3077" t="s">
        <v>26</v>
      </c>
      <c r="W3077" t="s">
        <v>26</v>
      </c>
      <c r="X3077" t="s">
        <v>26</v>
      </c>
      <c r="Y3077" t="s">
        <v>26</v>
      </c>
      <c r="Z3077">
        <v>32</v>
      </c>
      <c r="AA3077" t="s">
        <v>26</v>
      </c>
      <c r="AB3077" t="s">
        <v>26</v>
      </c>
      <c r="AC3077" t="s">
        <v>26</v>
      </c>
      <c r="AD3077">
        <v>50</v>
      </c>
      <c r="AE3077">
        <v>50</v>
      </c>
      <c r="AF3077">
        <v>1</v>
      </c>
      <c r="AG3077" t="s">
        <v>26</v>
      </c>
      <c r="AH3077" t="s">
        <v>26</v>
      </c>
      <c r="AI3077">
        <v>0</v>
      </c>
      <c r="AJ3077">
        <v>1</v>
      </c>
      <c r="AK3077">
        <v>0</v>
      </c>
      <c r="AL3077" t="s">
        <v>26</v>
      </c>
    </row>
    <row r="3078" spans="1:38">
      <c r="A3078" t="s">
        <v>7224</v>
      </c>
      <c r="B3078" t="s">
        <v>1547</v>
      </c>
      <c r="C3078" t="s">
        <v>7183</v>
      </c>
      <c r="D3078" t="s">
        <v>7187</v>
      </c>
      <c r="E3078" t="s">
        <v>7225</v>
      </c>
      <c r="F3078" t="s">
        <v>26</v>
      </c>
      <c r="G3078">
        <v>1</v>
      </c>
      <c r="H3078">
        <v>1</v>
      </c>
      <c r="I3078" t="s">
        <v>26</v>
      </c>
      <c r="J3078" t="s">
        <v>26</v>
      </c>
      <c r="K3078" t="s">
        <v>26</v>
      </c>
      <c r="L3078" t="s">
        <v>26</v>
      </c>
      <c r="M3078" t="s">
        <v>26</v>
      </c>
      <c r="N3078" t="s">
        <v>26</v>
      </c>
      <c r="O3078" t="s">
        <v>26</v>
      </c>
      <c r="P3078" t="s">
        <v>26</v>
      </c>
      <c r="Q3078" t="s">
        <v>26</v>
      </c>
      <c r="R3078" t="s">
        <v>26</v>
      </c>
      <c r="S3078" t="s">
        <v>26</v>
      </c>
      <c r="T3078" t="s">
        <v>26</v>
      </c>
      <c r="U3078" t="s">
        <v>26</v>
      </c>
      <c r="V3078" t="s">
        <v>26</v>
      </c>
      <c r="W3078" t="s">
        <v>26</v>
      </c>
      <c r="X3078" t="s">
        <v>26</v>
      </c>
      <c r="Y3078" t="s">
        <v>26</v>
      </c>
      <c r="Z3078" t="s">
        <v>26</v>
      </c>
      <c r="AA3078" t="s">
        <v>26</v>
      </c>
      <c r="AB3078" t="s">
        <v>26</v>
      </c>
      <c r="AC3078" t="s">
        <v>26</v>
      </c>
      <c r="AD3078" t="s">
        <v>26</v>
      </c>
      <c r="AE3078" t="s">
        <v>26</v>
      </c>
      <c r="AF3078" t="s">
        <v>26</v>
      </c>
      <c r="AG3078" t="s">
        <v>26</v>
      </c>
      <c r="AH3078" t="s">
        <v>26</v>
      </c>
      <c r="AI3078">
        <v>0</v>
      </c>
      <c r="AJ3078">
        <v>1</v>
      </c>
      <c r="AK3078">
        <v>0</v>
      </c>
      <c r="AL3078" t="s">
        <v>26</v>
      </c>
    </row>
    <row r="3079" spans="1:38">
      <c r="A3079" t="s">
        <v>7226</v>
      </c>
      <c r="B3079" t="s">
        <v>1547</v>
      </c>
      <c r="C3079" t="s">
        <v>7183</v>
      </c>
      <c r="D3079" t="s">
        <v>7187</v>
      </c>
      <c r="E3079" t="s">
        <v>710</v>
      </c>
      <c r="F3079" t="s">
        <v>26</v>
      </c>
      <c r="G3079">
        <v>1</v>
      </c>
      <c r="H3079">
        <v>1</v>
      </c>
      <c r="I3079">
        <v>1</v>
      </c>
      <c r="J3079" t="s">
        <v>26</v>
      </c>
      <c r="K3079" t="s">
        <v>26</v>
      </c>
      <c r="L3079" t="s">
        <v>26</v>
      </c>
      <c r="M3079" t="s">
        <v>26</v>
      </c>
      <c r="N3079" t="s">
        <v>26</v>
      </c>
      <c r="O3079" t="s">
        <v>26</v>
      </c>
      <c r="P3079" t="s">
        <v>26</v>
      </c>
      <c r="Q3079" t="s">
        <v>26</v>
      </c>
      <c r="R3079" t="s">
        <v>26</v>
      </c>
      <c r="S3079" t="s">
        <v>26</v>
      </c>
      <c r="T3079" t="s">
        <v>26</v>
      </c>
      <c r="U3079" t="s">
        <v>26</v>
      </c>
      <c r="V3079" t="s">
        <v>26</v>
      </c>
      <c r="W3079" t="s">
        <v>26</v>
      </c>
      <c r="X3079" t="s">
        <v>26</v>
      </c>
      <c r="Y3079" t="s">
        <v>26</v>
      </c>
      <c r="Z3079">
        <v>25</v>
      </c>
      <c r="AA3079" t="s">
        <v>26</v>
      </c>
      <c r="AB3079" t="s">
        <v>26</v>
      </c>
      <c r="AC3079" t="s">
        <v>26</v>
      </c>
      <c r="AD3079">
        <v>10</v>
      </c>
      <c r="AE3079">
        <v>50</v>
      </c>
      <c r="AF3079">
        <v>1</v>
      </c>
      <c r="AG3079" t="s">
        <v>26</v>
      </c>
      <c r="AH3079" t="s">
        <v>26</v>
      </c>
      <c r="AI3079">
        <v>0</v>
      </c>
      <c r="AJ3079">
        <v>1</v>
      </c>
      <c r="AK3079">
        <v>0</v>
      </c>
      <c r="AL3079" t="s">
        <v>26</v>
      </c>
    </row>
    <row r="3080" spans="1:38">
      <c r="A3080" t="s">
        <v>7227</v>
      </c>
      <c r="B3080" t="s">
        <v>1547</v>
      </c>
      <c r="C3080" t="s">
        <v>7183</v>
      </c>
      <c r="D3080" t="s">
        <v>7187</v>
      </c>
      <c r="E3080" t="s">
        <v>7228</v>
      </c>
      <c r="F3080" t="s">
        <v>26</v>
      </c>
      <c r="G3080">
        <v>1</v>
      </c>
      <c r="H3080">
        <v>1</v>
      </c>
      <c r="I3080">
        <v>1</v>
      </c>
      <c r="J3080" t="s">
        <v>26</v>
      </c>
      <c r="K3080" t="s">
        <v>26</v>
      </c>
      <c r="L3080" t="s">
        <v>26</v>
      </c>
      <c r="M3080" t="s">
        <v>26</v>
      </c>
      <c r="N3080" t="s">
        <v>26</v>
      </c>
      <c r="O3080" t="s">
        <v>26</v>
      </c>
      <c r="P3080" t="s">
        <v>26</v>
      </c>
      <c r="Q3080" t="s">
        <v>26</v>
      </c>
      <c r="R3080" t="s">
        <v>26</v>
      </c>
      <c r="S3080" t="s">
        <v>26</v>
      </c>
      <c r="T3080" t="s">
        <v>26</v>
      </c>
      <c r="U3080" t="s">
        <v>26</v>
      </c>
      <c r="V3080" t="s">
        <v>26</v>
      </c>
      <c r="W3080" t="s">
        <v>26</v>
      </c>
      <c r="X3080" t="s">
        <v>26</v>
      </c>
      <c r="Y3080" t="s">
        <v>26</v>
      </c>
      <c r="Z3080">
        <v>27</v>
      </c>
      <c r="AA3080" t="s">
        <v>26</v>
      </c>
      <c r="AB3080" t="s">
        <v>26</v>
      </c>
      <c r="AC3080" t="s">
        <v>26</v>
      </c>
      <c r="AD3080" t="s">
        <v>26</v>
      </c>
      <c r="AE3080" t="s">
        <v>26</v>
      </c>
      <c r="AF3080">
        <v>1</v>
      </c>
      <c r="AG3080" t="s">
        <v>26</v>
      </c>
      <c r="AH3080" t="s">
        <v>26</v>
      </c>
      <c r="AI3080">
        <v>0</v>
      </c>
      <c r="AJ3080">
        <v>1</v>
      </c>
      <c r="AK3080">
        <v>0</v>
      </c>
      <c r="AL3080" t="s">
        <v>26</v>
      </c>
    </row>
    <row r="3081" spans="1:38">
      <c r="A3081" t="s">
        <v>7229</v>
      </c>
      <c r="B3081" t="s">
        <v>1547</v>
      </c>
      <c r="C3081" t="s">
        <v>7183</v>
      </c>
      <c r="D3081" t="s">
        <v>7187</v>
      </c>
      <c r="E3081" t="s">
        <v>128</v>
      </c>
      <c r="F3081" t="s">
        <v>26</v>
      </c>
      <c r="G3081" t="s">
        <v>26</v>
      </c>
      <c r="H3081">
        <v>1</v>
      </c>
      <c r="I3081">
        <v>1</v>
      </c>
      <c r="J3081" t="s">
        <v>26</v>
      </c>
      <c r="K3081" t="s">
        <v>26</v>
      </c>
      <c r="L3081" t="s">
        <v>26</v>
      </c>
      <c r="M3081" t="s">
        <v>26</v>
      </c>
      <c r="N3081">
        <v>1</v>
      </c>
      <c r="O3081" t="s">
        <v>26</v>
      </c>
      <c r="P3081">
        <v>1</v>
      </c>
      <c r="Q3081" t="s">
        <v>26</v>
      </c>
      <c r="R3081" t="s">
        <v>26</v>
      </c>
      <c r="S3081" t="s">
        <v>26</v>
      </c>
      <c r="T3081" t="s">
        <v>26</v>
      </c>
      <c r="U3081" t="s">
        <v>26</v>
      </c>
      <c r="V3081">
        <v>1</v>
      </c>
      <c r="W3081" t="s">
        <v>26</v>
      </c>
      <c r="X3081" t="s">
        <v>26</v>
      </c>
      <c r="Y3081" t="s">
        <v>26</v>
      </c>
      <c r="Z3081">
        <v>31</v>
      </c>
      <c r="AA3081" t="s">
        <v>26</v>
      </c>
      <c r="AB3081" t="s">
        <v>26</v>
      </c>
      <c r="AC3081" t="s">
        <v>26</v>
      </c>
      <c r="AD3081">
        <v>10</v>
      </c>
      <c r="AE3081">
        <v>16</v>
      </c>
      <c r="AF3081">
        <v>1</v>
      </c>
      <c r="AG3081" t="s">
        <v>26</v>
      </c>
      <c r="AH3081" t="s">
        <v>26</v>
      </c>
      <c r="AI3081">
        <v>0</v>
      </c>
      <c r="AJ3081">
        <v>1</v>
      </c>
      <c r="AK3081">
        <v>0</v>
      </c>
      <c r="AL3081" t="s">
        <v>26</v>
      </c>
    </row>
    <row r="3082" spans="1:38">
      <c r="A3082" t="s">
        <v>7230</v>
      </c>
      <c r="B3082" t="s">
        <v>1547</v>
      </c>
      <c r="C3082" t="s">
        <v>7183</v>
      </c>
      <c r="D3082" t="s">
        <v>7187</v>
      </c>
      <c r="E3082" t="s">
        <v>7231</v>
      </c>
      <c r="F3082" t="s">
        <v>26</v>
      </c>
      <c r="G3082">
        <v>1</v>
      </c>
      <c r="H3082">
        <v>1</v>
      </c>
      <c r="I3082" t="s">
        <v>26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26</v>
      </c>
      <c r="Q3082" t="s">
        <v>26</v>
      </c>
      <c r="R3082" t="s">
        <v>26</v>
      </c>
      <c r="S3082" t="s">
        <v>26</v>
      </c>
      <c r="T3082" t="s">
        <v>26</v>
      </c>
      <c r="U3082" t="s">
        <v>26</v>
      </c>
      <c r="V3082" t="s">
        <v>26</v>
      </c>
      <c r="W3082" t="s">
        <v>26</v>
      </c>
      <c r="X3082" t="s">
        <v>26</v>
      </c>
      <c r="Y3082" t="s">
        <v>26</v>
      </c>
      <c r="Z3082">
        <v>28</v>
      </c>
      <c r="AA3082" t="s">
        <v>26</v>
      </c>
      <c r="AB3082" t="s">
        <v>26</v>
      </c>
      <c r="AC3082" t="s">
        <v>26</v>
      </c>
      <c r="AD3082" t="s">
        <v>26</v>
      </c>
      <c r="AE3082" t="s">
        <v>26</v>
      </c>
      <c r="AF3082" t="s">
        <v>26</v>
      </c>
      <c r="AG3082" t="s">
        <v>26</v>
      </c>
      <c r="AH3082" t="s">
        <v>26</v>
      </c>
      <c r="AI3082">
        <v>0</v>
      </c>
      <c r="AJ3082">
        <v>1</v>
      </c>
      <c r="AK3082">
        <v>0</v>
      </c>
      <c r="AL3082" t="s">
        <v>26</v>
      </c>
    </row>
    <row r="3083" spans="1:38">
      <c r="A3083" t="s">
        <v>7232</v>
      </c>
      <c r="B3083" t="s">
        <v>1547</v>
      </c>
      <c r="C3083" t="s">
        <v>7183</v>
      </c>
      <c r="D3083" t="s">
        <v>7187</v>
      </c>
      <c r="E3083" t="s">
        <v>7233</v>
      </c>
      <c r="F3083" t="s">
        <v>26</v>
      </c>
      <c r="G3083" t="s">
        <v>26</v>
      </c>
      <c r="H3083">
        <v>1</v>
      </c>
      <c r="I3083">
        <v>1</v>
      </c>
      <c r="J3083" t="s">
        <v>26</v>
      </c>
      <c r="K3083" t="s">
        <v>26</v>
      </c>
      <c r="L3083" t="s">
        <v>26</v>
      </c>
      <c r="M3083" t="s">
        <v>26</v>
      </c>
      <c r="N3083" t="s">
        <v>26</v>
      </c>
      <c r="O3083" t="s">
        <v>26</v>
      </c>
      <c r="P3083" t="s">
        <v>26</v>
      </c>
      <c r="Q3083" t="s">
        <v>26</v>
      </c>
      <c r="R3083" t="s">
        <v>26</v>
      </c>
      <c r="S3083" t="s">
        <v>26</v>
      </c>
      <c r="T3083" t="s">
        <v>26</v>
      </c>
      <c r="U3083" t="s">
        <v>26</v>
      </c>
      <c r="V3083" t="s">
        <v>26</v>
      </c>
      <c r="W3083" t="s">
        <v>26</v>
      </c>
      <c r="X3083" t="s">
        <v>26</v>
      </c>
      <c r="Y3083" t="s">
        <v>26</v>
      </c>
      <c r="Z3083">
        <v>27</v>
      </c>
      <c r="AA3083" t="s">
        <v>26</v>
      </c>
      <c r="AB3083" t="s">
        <v>26</v>
      </c>
      <c r="AC3083" t="s">
        <v>26</v>
      </c>
      <c r="AD3083" t="s">
        <v>26</v>
      </c>
      <c r="AE3083" t="s">
        <v>26</v>
      </c>
      <c r="AF3083">
        <v>1</v>
      </c>
      <c r="AG3083" t="s">
        <v>26</v>
      </c>
      <c r="AH3083" t="s">
        <v>26</v>
      </c>
      <c r="AI3083">
        <v>0</v>
      </c>
      <c r="AJ3083">
        <v>1</v>
      </c>
      <c r="AK3083">
        <v>0</v>
      </c>
      <c r="AL3083" t="s">
        <v>26</v>
      </c>
    </row>
    <row r="3084" spans="1:38">
      <c r="A3084" t="s">
        <v>7234</v>
      </c>
      <c r="B3084" t="s">
        <v>1547</v>
      </c>
      <c r="C3084" t="s">
        <v>7183</v>
      </c>
      <c r="D3084" t="s">
        <v>7187</v>
      </c>
      <c r="E3084" t="s">
        <v>1067</v>
      </c>
      <c r="F3084" t="s">
        <v>26</v>
      </c>
      <c r="G3084">
        <v>1</v>
      </c>
      <c r="H3084">
        <v>1</v>
      </c>
      <c r="I3084">
        <v>1</v>
      </c>
      <c r="J3084" t="s">
        <v>26</v>
      </c>
      <c r="K3084" t="s">
        <v>26</v>
      </c>
      <c r="L3084" t="s">
        <v>26</v>
      </c>
      <c r="M3084" t="s">
        <v>26</v>
      </c>
      <c r="N3084" t="s">
        <v>26</v>
      </c>
      <c r="O3084" t="s">
        <v>26</v>
      </c>
      <c r="P3084" t="s">
        <v>26</v>
      </c>
      <c r="Q3084" t="s">
        <v>26</v>
      </c>
      <c r="R3084" t="s">
        <v>26</v>
      </c>
      <c r="S3084" t="s">
        <v>26</v>
      </c>
      <c r="T3084" t="s">
        <v>26</v>
      </c>
      <c r="U3084" t="s">
        <v>26</v>
      </c>
      <c r="V3084" t="s">
        <v>26</v>
      </c>
      <c r="W3084" t="s">
        <v>26</v>
      </c>
      <c r="X3084" t="s">
        <v>26</v>
      </c>
      <c r="Y3084" t="s">
        <v>26</v>
      </c>
      <c r="Z3084">
        <v>28</v>
      </c>
      <c r="AA3084" t="s">
        <v>26</v>
      </c>
      <c r="AB3084" t="s">
        <v>26</v>
      </c>
      <c r="AC3084" t="s">
        <v>26</v>
      </c>
      <c r="AD3084">
        <v>100</v>
      </c>
      <c r="AE3084">
        <v>100</v>
      </c>
      <c r="AF3084">
        <v>1</v>
      </c>
      <c r="AG3084">
        <v>1.6</v>
      </c>
      <c r="AH3084">
        <v>1.7</v>
      </c>
      <c r="AI3084">
        <v>0</v>
      </c>
      <c r="AJ3084">
        <v>1</v>
      </c>
      <c r="AK3084">
        <v>0</v>
      </c>
      <c r="AL3084" t="s">
        <v>26</v>
      </c>
    </row>
    <row r="3085" spans="1:38">
      <c r="A3085" t="s">
        <v>7235</v>
      </c>
      <c r="B3085" t="s">
        <v>1547</v>
      </c>
      <c r="C3085" t="s">
        <v>7183</v>
      </c>
      <c r="D3085" t="s">
        <v>7187</v>
      </c>
      <c r="E3085" t="s">
        <v>1092</v>
      </c>
      <c r="F3085" t="s">
        <v>26</v>
      </c>
      <c r="G3085">
        <v>1</v>
      </c>
      <c r="H3085">
        <v>1</v>
      </c>
      <c r="I3085">
        <v>1</v>
      </c>
      <c r="J3085" t="s">
        <v>26</v>
      </c>
      <c r="K3085" t="s">
        <v>26</v>
      </c>
      <c r="L3085" t="s">
        <v>26</v>
      </c>
      <c r="M3085" t="s">
        <v>26</v>
      </c>
      <c r="N3085" t="s">
        <v>26</v>
      </c>
      <c r="O3085" t="s">
        <v>26</v>
      </c>
      <c r="P3085" t="s">
        <v>26</v>
      </c>
      <c r="Q3085" t="s">
        <v>26</v>
      </c>
      <c r="R3085" t="s">
        <v>26</v>
      </c>
      <c r="S3085" t="s">
        <v>26</v>
      </c>
      <c r="T3085" t="s">
        <v>26</v>
      </c>
      <c r="U3085" t="s">
        <v>26</v>
      </c>
      <c r="V3085" t="s">
        <v>26</v>
      </c>
      <c r="W3085" t="s">
        <v>26</v>
      </c>
      <c r="X3085" t="s">
        <v>26</v>
      </c>
      <c r="Y3085" t="s">
        <v>26</v>
      </c>
      <c r="Z3085">
        <v>25</v>
      </c>
      <c r="AA3085" t="s">
        <v>26</v>
      </c>
      <c r="AB3085" t="s">
        <v>26</v>
      </c>
      <c r="AC3085" t="s">
        <v>26</v>
      </c>
      <c r="AD3085">
        <v>80</v>
      </c>
      <c r="AE3085">
        <v>180</v>
      </c>
      <c r="AF3085">
        <v>1</v>
      </c>
      <c r="AG3085">
        <v>1</v>
      </c>
      <c r="AH3085">
        <v>1.7</v>
      </c>
      <c r="AI3085">
        <v>0</v>
      </c>
      <c r="AJ3085">
        <v>1</v>
      </c>
      <c r="AK3085">
        <v>0</v>
      </c>
      <c r="AL3085" t="s">
        <v>26</v>
      </c>
    </row>
    <row r="3086" spans="1:38">
      <c r="A3086" t="s">
        <v>7236</v>
      </c>
      <c r="B3086" t="s">
        <v>1547</v>
      </c>
      <c r="C3086" t="s">
        <v>7183</v>
      </c>
      <c r="D3086" t="s">
        <v>7187</v>
      </c>
      <c r="E3086" t="s">
        <v>7237</v>
      </c>
      <c r="F3086" t="s">
        <v>26</v>
      </c>
      <c r="G3086">
        <v>1</v>
      </c>
      <c r="H3086">
        <v>1</v>
      </c>
      <c r="I3086">
        <v>1</v>
      </c>
      <c r="J3086" t="s">
        <v>26</v>
      </c>
      <c r="K3086" t="s">
        <v>26</v>
      </c>
      <c r="L3086" t="s">
        <v>26</v>
      </c>
      <c r="M3086" t="s">
        <v>26</v>
      </c>
      <c r="N3086" t="s">
        <v>26</v>
      </c>
      <c r="O3086" t="s">
        <v>26</v>
      </c>
      <c r="P3086" t="s">
        <v>26</v>
      </c>
      <c r="Q3086" t="s">
        <v>26</v>
      </c>
      <c r="R3086" t="s">
        <v>26</v>
      </c>
      <c r="S3086" t="s">
        <v>26</v>
      </c>
      <c r="T3086" t="s">
        <v>26</v>
      </c>
      <c r="U3086" t="s">
        <v>26</v>
      </c>
      <c r="V3086" t="s">
        <v>26</v>
      </c>
      <c r="W3086" t="s">
        <v>26</v>
      </c>
      <c r="X3086" t="s">
        <v>26</v>
      </c>
      <c r="Y3086" t="s">
        <v>26</v>
      </c>
      <c r="Z3086">
        <v>33</v>
      </c>
      <c r="AA3086" t="s">
        <v>26</v>
      </c>
      <c r="AB3086" t="s">
        <v>26</v>
      </c>
      <c r="AC3086" t="s">
        <v>26</v>
      </c>
      <c r="AD3086" t="s">
        <v>26</v>
      </c>
      <c r="AE3086" t="s">
        <v>26</v>
      </c>
      <c r="AF3086">
        <v>1</v>
      </c>
      <c r="AG3086" t="s">
        <v>26</v>
      </c>
      <c r="AH3086" t="s">
        <v>26</v>
      </c>
      <c r="AI3086">
        <v>0</v>
      </c>
      <c r="AJ3086">
        <v>1</v>
      </c>
      <c r="AK3086">
        <v>0</v>
      </c>
      <c r="AL3086" t="s">
        <v>26</v>
      </c>
    </row>
    <row r="3087" spans="1:38">
      <c r="A3087" t="s">
        <v>7238</v>
      </c>
      <c r="B3087" t="s">
        <v>1547</v>
      </c>
      <c r="C3087" t="s">
        <v>7183</v>
      </c>
      <c r="D3087" t="s">
        <v>7239</v>
      </c>
      <c r="E3087" t="s">
        <v>7240</v>
      </c>
      <c r="F3087" t="s">
        <v>26</v>
      </c>
      <c r="G3087">
        <v>1</v>
      </c>
      <c r="H3087">
        <v>1</v>
      </c>
      <c r="I3087">
        <v>1</v>
      </c>
      <c r="J3087" t="s">
        <v>26</v>
      </c>
      <c r="K3087" t="s">
        <v>26</v>
      </c>
      <c r="L3087" t="s">
        <v>26</v>
      </c>
      <c r="M3087" t="s">
        <v>26</v>
      </c>
      <c r="N3087" t="s">
        <v>26</v>
      </c>
      <c r="O3087" t="s">
        <v>26</v>
      </c>
      <c r="P3087" t="s">
        <v>26</v>
      </c>
      <c r="Q3087" t="s">
        <v>26</v>
      </c>
      <c r="R3087" t="s">
        <v>26</v>
      </c>
      <c r="S3087" t="s">
        <v>26</v>
      </c>
      <c r="T3087" t="s">
        <v>26</v>
      </c>
      <c r="U3087" t="s">
        <v>26</v>
      </c>
      <c r="V3087" t="s">
        <v>26</v>
      </c>
      <c r="W3087" t="s">
        <v>26</v>
      </c>
      <c r="X3087" t="s">
        <v>26</v>
      </c>
      <c r="Y3087" t="s">
        <v>26</v>
      </c>
      <c r="Z3087">
        <v>28</v>
      </c>
      <c r="AA3087" t="s">
        <v>26</v>
      </c>
      <c r="AB3087" t="s">
        <v>26</v>
      </c>
      <c r="AC3087" t="s">
        <v>26</v>
      </c>
      <c r="AD3087" t="s">
        <v>26</v>
      </c>
      <c r="AE3087" t="s">
        <v>26</v>
      </c>
      <c r="AF3087">
        <v>1</v>
      </c>
      <c r="AG3087" t="s">
        <v>26</v>
      </c>
      <c r="AH3087" t="s">
        <v>26</v>
      </c>
      <c r="AI3087">
        <v>0</v>
      </c>
      <c r="AJ3087">
        <v>1</v>
      </c>
      <c r="AK3087">
        <v>0</v>
      </c>
      <c r="AL3087" t="s">
        <v>26</v>
      </c>
    </row>
    <row r="3088" spans="1:38">
      <c r="A3088" t="s">
        <v>7241</v>
      </c>
      <c r="B3088" t="s">
        <v>1547</v>
      </c>
      <c r="C3088" t="s">
        <v>7183</v>
      </c>
      <c r="D3088" t="s">
        <v>7239</v>
      </c>
      <c r="E3088" t="s">
        <v>7242</v>
      </c>
      <c r="F3088" t="s">
        <v>26</v>
      </c>
      <c r="G3088">
        <v>1</v>
      </c>
      <c r="H3088">
        <v>1</v>
      </c>
      <c r="I3088">
        <v>1</v>
      </c>
      <c r="J3088" t="s">
        <v>26</v>
      </c>
      <c r="K3088" t="s">
        <v>26</v>
      </c>
      <c r="L3088" t="s">
        <v>26</v>
      </c>
      <c r="M3088" t="s">
        <v>26</v>
      </c>
      <c r="N3088" t="s">
        <v>26</v>
      </c>
      <c r="O3088" t="s">
        <v>26</v>
      </c>
      <c r="P3088" t="s">
        <v>26</v>
      </c>
      <c r="Q3088" t="s">
        <v>26</v>
      </c>
      <c r="R3088" t="s">
        <v>26</v>
      </c>
      <c r="S3088" t="s">
        <v>26</v>
      </c>
      <c r="T3088" t="s">
        <v>26</v>
      </c>
      <c r="U3088" t="s">
        <v>26</v>
      </c>
      <c r="V3088" t="s">
        <v>26</v>
      </c>
      <c r="W3088" t="s">
        <v>26</v>
      </c>
      <c r="X3088" t="s">
        <v>26</v>
      </c>
      <c r="Y3088" t="s">
        <v>26</v>
      </c>
      <c r="Z3088">
        <v>24.5</v>
      </c>
      <c r="AA3088" t="s">
        <v>26</v>
      </c>
      <c r="AB3088" t="s">
        <v>26</v>
      </c>
      <c r="AC3088" t="s">
        <v>26</v>
      </c>
      <c r="AD3088" t="s">
        <v>26</v>
      </c>
      <c r="AE3088" t="s">
        <v>26</v>
      </c>
      <c r="AF3088">
        <v>1</v>
      </c>
      <c r="AG3088" t="s">
        <v>26</v>
      </c>
      <c r="AH3088" t="s">
        <v>26</v>
      </c>
      <c r="AI3088">
        <v>0</v>
      </c>
      <c r="AJ3088">
        <v>1</v>
      </c>
      <c r="AK3088">
        <v>0</v>
      </c>
      <c r="AL3088" t="s">
        <v>26</v>
      </c>
    </row>
    <row r="3089" spans="1:38">
      <c r="A3089" t="s">
        <v>7243</v>
      </c>
      <c r="B3089" t="s">
        <v>1547</v>
      </c>
      <c r="C3089" t="s">
        <v>7183</v>
      </c>
      <c r="D3089" t="s">
        <v>7239</v>
      </c>
      <c r="E3089" t="s">
        <v>7244</v>
      </c>
      <c r="F3089" t="s">
        <v>26</v>
      </c>
      <c r="G3089">
        <v>1</v>
      </c>
      <c r="H3089">
        <v>1</v>
      </c>
      <c r="I3089">
        <v>1</v>
      </c>
      <c r="J3089" t="s">
        <v>26</v>
      </c>
      <c r="K3089" t="s">
        <v>26</v>
      </c>
      <c r="L3089" t="s">
        <v>26</v>
      </c>
      <c r="M3089" t="s">
        <v>26</v>
      </c>
      <c r="N3089" t="s">
        <v>26</v>
      </c>
      <c r="O3089" t="s">
        <v>26</v>
      </c>
      <c r="P3089" t="s">
        <v>26</v>
      </c>
      <c r="Q3089" t="s">
        <v>26</v>
      </c>
      <c r="R3089" t="s">
        <v>26</v>
      </c>
      <c r="S3089" t="s">
        <v>26</v>
      </c>
      <c r="T3089" t="s">
        <v>26</v>
      </c>
      <c r="U3089" t="s">
        <v>26</v>
      </c>
      <c r="V3089" t="s">
        <v>26</v>
      </c>
      <c r="W3089" t="s">
        <v>26</v>
      </c>
      <c r="X3089" t="s">
        <v>26</v>
      </c>
      <c r="Y3089" t="s">
        <v>26</v>
      </c>
      <c r="Z3089">
        <v>31</v>
      </c>
      <c r="AA3089" t="s">
        <v>26</v>
      </c>
      <c r="AB3089" t="s">
        <v>26</v>
      </c>
      <c r="AC3089" t="s">
        <v>26</v>
      </c>
      <c r="AD3089" t="s">
        <v>26</v>
      </c>
      <c r="AE3089" t="s">
        <v>26</v>
      </c>
      <c r="AF3089">
        <v>1</v>
      </c>
      <c r="AG3089" t="s">
        <v>26</v>
      </c>
      <c r="AH3089" t="s">
        <v>26</v>
      </c>
      <c r="AI3089">
        <v>0</v>
      </c>
      <c r="AJ3089">
        <v>1</v>
      </c>
      <c r="AK3089">
        <v>0</v>
      </c>
      <c r="AL3089" t="s">
        <v>26</v>
      </c>
    </row>
    <row r="3090" spans="1:38">
      <c r="A3090" t="s">
        <v>7245</v>
      </c>
      <c r="B3090" t="s">
        <v>1547</v>
      </c>
      <c r="C3090" t="s">
        <v>7183</v>
      </c>
      <c r="D3090" t="s">
        <v>7246</v>
      </c>
      <c r="E3090" t="s">
        <v>1187</v>
      </c>
      <c r="F3090" t="s">
        <v>26</v>
      </c>
      <c r="G3090">
        <v>1</v>
      </c>
      <c r="H3090">
        <v>1</v>
      </c>
      <c r="I3090">
        <v>1</v>
      </c>
      <c r="J3090" t="s">
        <v>26</v>
      </c>
      <c r="K3090" t="s">
        <v>26</v>
      </c>
      <c r="L3090" t="s">
        <v>26</v>
      </c>
      <c r="M3090" t="s">
        <v>26</v>
      </c>
      <c r="N3090" t="s">
        <v>26</v>
      </c>
      <c r="O3090" t="s">
        <v>26</v>
      </c>
      <c r="P3090" t="s">
        <v>26</v>
      </c>
      <c r="Q3090" t="s">
        <v>26</v>
      </c>
      <c r="R3090" t="s">
        <v>26</v>
      </c>
      <c r="S3090" t="s">
        <v>26</v>
      </c>
      <c r="T3090" t="s">
        <v>26</v>
      </c>
      <c r="U3090" t="s">
        <v>26</v>
      </c>
      <c r="V3090" t="s">
        <v>26</v>
      </c>
      <c r="W3090" t="s">
        <v>26</v>
      </c>
      <c r="X3090" t="s">
        <v>26</v>
      </c>
      <c r="Y3090" t="s">
        <v>26</v>
      </c>
      <c r="Z3090">
        <v>29</v>
      </c>
      <c r="AA3090" t="s">
        <v>26</v>
      </c>
      <c r="AB3090" t="s">
        <v>26</v>
      </c>
      <c r="AC3090" t="s">
        <v>26</v>
      </c>
      <c r="AD3090">
        <v>16</v>
      </c>
      <c r="AE3090">
        <v>16</v>
      </c>
      <c r="AF3090">
        <v>1</v>
      </c>
      <c r="AG3090" t="s">
        <v>26</v>
      </c>
      <c r="AH3090" t="s">
        <v>26</v>
      </c>
      <c r="AI3090">
        <v>0</v>
      </c>
      <c r="AJ3090">
        <v>1</v>
      </c>
      <c r="AK3090">
        <v>0</v>
      </c>
      <c r="AL3090" t="s">
        <v>26</v>
      </c>
    </row>
    <row r="3091" spans="1:38">
      <c r="A3091" t="s">
        <v>7247</v>
      </c>
      <c r="B3091" t="s">
        <v>1547</v>
      </c>
      <c r="C3091" t="s">
        <v>7183</v>
      </c>
      <c r="D3091" t="s">
        <v>7248</v>
      </c>
      <c r="E3091" t="s">
        <v>7249</v>
      </c>
      <c r="F3091" t="s">
        <v>26</v>
      </c>
      <c r="G3091" t="s">
        <v>26</v>
      </c>
      <c r="H3091">
        <v>1</v>
      </c>
      <c r="I3091">
        <v>1</v>
      </c>
      <c r="J3091" t="s">
        <v>26</v>
      </c>
      <c r="K3091" t="s">
        <v>26</v>
      </c>
      <c r="L3091" t="s">
        <v>26</v>
      </c>
      <c r="M3091" t="s">
        <v>26</v>
      </c>
      <c r="N3091" t="s">
        <v>26</v>
      </c>
      <c r="O3091" t="s">
        <v>26</v>
      </c>
      <c r="P3091" t="s">
        <v>26</v>
      </c>
      <c r="Q3091" t="s">
        <v>26</v>
      </c>
      <c r="R3091" t="s">
        <v>26</v>
      </c>
      <c r="S3091" t="s">
        <v>26</v>
      </c>
      <c r="T3091" t="s">
        <v>26</v>
      </c>
      <c r="U3091" t="s">
        <v>26</v>
      </c>
      <c r="V3091" t="s">
        <v>26</v>
      </c>
      <c r="W3091" t="s">
        <v>26</v>
      </c>
      <c r="X3091" t="s">
        <v>26</v>
      </c>
      <c r="Y3091" t="s">
        <v>26</v>
      </c>
      <c r="Z3091">
        <v>43</v>
      </c>
      <c r="AA3091" t="s">
        <v>26</v>
      </c>
      <c r="AB3091" t="s">
        <v>26</v>
      </c>
      <c r="AC3091" t="s">
        <v>26</v>
      </c>
      <c r="AD3091" t="s">
        <v>26</v>
      </c>
      <c r="AE3091" t="s">
        <v>26</v>
      </c>
      <c r="AF3091">
        <v>1</v>
      </c>
      <c r="AG3091" t="s">
        <v>26</v>
      </c>
      <c r="AH3091" t="s">
        <v>26</v>
      </c>
      <c r="AI3091">
        <v>0</v>
      </c>
      <c r="AJ3091">
        <v>1</v>
      </c>
      <c r="AK3091">
        <v>0</v>
      </c>
      <c r="AL3091" t="s">
        <v>26</v>
      </c>
    </row>
    <row r="3092" spans="1:38">
      <c r="A3092" t="s">
        <v>7250</v>
      </c>
      <c r="B3092" t="s">
        <v>1547</v>
      </c>
      <c r="C3092" t="s">
        <v>7183</v>
      </c>
      <c r="D3092" t="s">
        <v>7251</v>
      </c>
      <c r="E3092" t="s">
        <v>7252</v>
      </c>
      <c r="F3092" t="s">
        <v>26</v>
      </c>
      <c r="G3092" t="s">
        <v>26</v>
      </c>
      <c r="H3092">
        <v>1</v>
      </c>
      <c r="I3092">
        <v>1</v>
      </c>
      <c r="J3092" t="s">
        <v>26</v>
      </c>
      <c r="K3092" t="s">
        <v>26</v>
      </c>
      <c r="L3092" t="s">
        <v>26</v>
      </c>
      <c r="M3092" t="s">
        <v>26</v>
      </c>
      <c r="N3092" t="s">
        <v>26</v>
      </c>
      <c r="O3092" t="s">
        <v>26</v>
      </c>
      <c r="P3092" t="s">
        <v>26</v>
      </c>
      <c r="Q3092" t="s">
        <v>26</v>
      </c>
      <c r="R3092" t="s">
        <v>26</v>
      </c>
      <c r="S3092" t="s">
        <v>26</v>
      </c>
      <c r="T3092" t="s">
        <v>26</v>
      </c>
      <c r="U3092" t="s">
        <v>26</v>
      </c>
      <c r="V3092" t="s">
        <v>26</v>
      </c>
      <c r="W3092" t="s">
        <v>26</v>
      </c>
      <c r="X3092" t="s">
        <v>26</v>
      </c>
      <c r="Y3092" t="s">
        <v>26</v>
      </c>
      <c r="Z3092">
        <v>27</v>
      </c>
      <c r="AA3092" t="s">
        <v>26</v>
      </c>
      <c r="AB3092" t="s">
        <v>26</v>
      </c>
      <c r="AC3092" t="s">
        <v>26</v>
      </c>
      <c r="AD3092" t="s">
        <v>26</v>
      </c>
      <c r="AE3092" t="s">
        <v>26</v>
      </c>
      <c r="AF3092">
        <v>1</v>
      </c>
      <c r="AG3092" t="s">
        <v>26</v>
      </c>
      <c r="AH3092" t="s">
        <v>26</v>
      </c>
      <c r="AI3092">
        <v>0</v>
      </c>
      <c r="AJ3092">
        <v>1</v>
      </c>
      <c r="AK3092">
        <v>0</v>
      </c>
      <c r="AL3092" t="s">
        <v>26</v>
      </c>
    </row>
    <row r="3093" spans="1:38">
      <c r="A3093" t="s">
        <v>7253</v>
      </c>
      <c r="B3093" t="s">
        <v>1547</v>
      </c>
      <c r="C3093" t="s">
        <v>7183</v>
      </c>
      <c r="D3093" t="s">
        <v>7254</v>
      </c>
      <c r="E3093" t="s">
        <v>7255</v>
      </c>
      <c r="F3093" t="s">
        <v>26</v>
      </c>
      <c r="G3093">
        <v>1</v>
      </c>
      <c r="H3093">
        <v>1</v>
      </c>
      <c r="I3093" t="s">
        <v>26</v>
      </c>
      <c r="J3093" t="s">
        <v>26</v>
      </c>
      <c r="K3093" t="s">
        <v>26</v>
      </c>
      <c r="L3093" t="s">
        <v>26</v>
      </c>
      <c r="M3093" t="s">
        <v>26</v>
      </c>
      <c r="N3093" t="s">
        <v>26</v>
      </c>
      <c r="O3093" t="s">
        <v>26</v>
      </c>
      <c r="P3093" t="s">
        <v>26</v>
      </c>
      <c r="Q3093" t="s">
        <v>26</v>
      </c>
      <c r="R3093" t="s">
        <v>26</v>
      </c>
      <c r="S3093" t="s">
        <v>26</v>
      </c>
      <c r="T3093" t="s">
        <v>26</v>
      </c>
      <c r="U3093" t="s">
        <v>26</v>
      </c>
      <c r="V3093" t="s">
        <v>26</v>
      </c>
      <c r="W3093" t="s">
        <v>26</v>
      </c>
      <c r="X3093" t="s">
        <v>26</v>
      </c>
      <c r="Y3093" t="s">
        <v>26</v>
      </c>
      <c r="Z3093">
        <v>34</v>
      </c>
      <c r="AA3093" t="s">
        <v>26</v>
      </c>
      <c r="AB3093" t="s">
        <v>26</v>
      </c>
      <c r="AC3093" t="s">
        <v>26</v>
      </c>
      <c r="AD3093" t="s">
        <v>26</v>
      </c>
      <c r="AE3093" t="s">
        <v>26</v>
      </c>
      <c r="AF3093" t="s">
        <v>26</v>
      </c>
      <c r="AG3093" t="s">
        <v>26</v>
      </c>
      <c r="AH3093" t="s">
        <v>26</v>
      </c>
      <c r="AI3093">
        <v>0</v>
      </c>
      <c r="AJ3093">
        <v>1</v>
      </c>
      <c r="AK3093">
        <v>0</v>
      </c>
      <c r="AL3093" t="s">
        <v>26</v>
      </c>
    </row>
    <row r="3094" spans="1:38">
      <c r="A3094" t="s">
        <v>7256</v>
      </c>
      <c r="B3094" t="s">
        <v>1547</v>
      </c>
      <c r="C3094" t="s">
        <v>7183</v>
      </c>
      <c r="D3094" t="s">
        <v>7257</v>
      </c>
      <c r="E3094" t="s">
        <v>690</v>
      </c>
      <c r="F3094" t="s">
        <v>26</v>
      </c>
      <c r="G3094">
        <v>1</v>
      </c>
      <c r="H3094">
        <v>1</v>
      </c>
      <c r="I3094">
        <v>1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26</v>
      </c>
      <c r="Q3094">
        <v>1</v>
      </c>
      <c r="R3094" t="s">
        <v>26</v>
      </c>
      <c r="S3094" t="s">
        <v>26</v>
      </c>
      <c r="T3094" t="s">
        <v>26</v>
      </c>
      <c r="U3094" t="s">
        <v>26</v>
      </c>
      <c r="V3094" t="s">
        <v>26</v>
      </c>
      <c r="W3094" t="s">
        <v>26</v>
      </c>
      <c r="X3094" t="s">
        <v>26</v>
      </c>
      <c r="Y3094" t="s">
        <v>26</v>
      </c>
      <c r="Z3094">
        <v>58</v>
      </c>
      <c r="AA3094" t="s">
        <v>26</v>
      </c>
      <c r="AB3094" t="s">
        <v>26</v>
      </c>
      <c r="AC3094" t="s">
        <v>26</v>
      </c>
      <c r="AD3094">
        <v>11</v>
      </c>
      <c r="AE3094">
        <v>19</v>
      </c>
      <c r="AF3094">
        <v>1</v>
      </c>
      <c r="AG3094" t="s">
        <v>26</v>
      </c>
      <c r="AH3094" t="s">
        <v>26</v>
      </c>
      <c r="AI3094">
        <v>0</v>
      </c>
      <c r="AJ3094">
        <v>1</v>
      </c>
      <c r="AK3094">
        <v>0</v>
      </c>
      <c r="AL3094" t="s">
        <v>26</v>
      </c>
    </row>
    <row r="3095" spans="1:38">
      <c r="A3095" t="s">
        <v>7258</v>
      </c>
      <c r="B3095" t="s">
        <v>1547</v>
      </c>
      <c r="C3095" t="s">
        <v>7183</v>
      </c>
      <c r="D3095" t="s">
        <v>7257</v>
      </c>
      <c r="E3095" t="s">
        <v>7259</v>
      </c>
      <c r="F3095" t="s">
        <v>26</v>
      </c>
      <c r="G3095">
        <v>1</v>
      </c>
      <c r="H3095">
        <v>1</v>
      </c>
      <c r="I3095">
        <v>1</v>
      </c>
      <c r="J3095" t="s">
        <v>26</v>
      </c>
      <c r="K3095" t="s">
        <v>26</v>
      </c>
      <c r="L3095" t="s">
        <v>26</v>
      </c>
      <c r="M3095" t="s">
        <v>26</v>
      </c>
      <c r="N3095" t="s">
        <v>26</v>
      </c>
      <c r="O3095" t="s">
        <v>26</v>
      </c>
      <c r="P3095" t="s">
        <v>26</v>
      </c>
      <c r="Q3095" t="s">
        <v>26</v>
      </c>
      <c r="R3095" t="s">
        <v>26</v>
      </c>
      <c r="S3095" t="s">
        <v>26</v>
      </c>
      <c r="T3095" t="s">
        <v>26</v>
      </c>
      <c r="U3095" t="s">
        <v>26</v>
      </c>
      <c r="V3095" t="s">
        <v>26</v>
      </c>
      <c r="W3095" t="s">
        <v>26</v>
      </c>
      <c r="X3095" t="s">
        <v>26</v>
      </c>
      <c r="Y3095" t="s">
        <v>26</v>
      </c>
      <c r="Z3095">
        <v>35</v>
      </c>
      <c r="AA3095" t="s">
        <v>26</v>
      </c>
      <c r="AB3095" t="s">
        <v>26</v>
      </c>
      <c r="AC3095" t="s">
        <v>26</v>
      </c>
      <c r="AD3095" t="s">
        <v>26</v>
      </c>
      <c r="AE3095" t="s">
        <v>26</v>
      </c>
      <c r="AF3095" t="s">
        <v>26</v>
      </c>
      <c r="AG3095" t="s">
        <v>26</v>
      </c>
      <c r="AH3095" t="s">
        <v>26</v>
      </c>
      <c r="AI3095">
        <v>0</v>
      </c>
      <c r="AJ3095">
        <v>1</v>
      </c>
      <c r="AK3095">
        <v>0</v>
      </c>
      <c r="AL3095" t="s">
        <v>26</v>
      </c>
    </row>
    <row r="3096" spans="1:38">
      <c r="A3096" t="s">
        <v>7260</v>
      </c>
      <c r="B3096" t="s">
        <v>1547</v>
      </c>
      <c r="C3096" t="s">
        <v>7183</v>
      </c>
      <c r="D3096" t="s">
        <v>7261</v>
      </c>
      <c r="E3096" t="s">
        <v>887</v>
      </c>
      <c r="F3096" t="s">
        <v>26</v>
      </c>
      <c r="G3096">
        <v>1</v>
      </c>
      <c r="H3096">
        <v>1</v>
      </c>
      <c r="I3096">
        <v>1</v>
      </c>
      <c r="J3096" t="s">
        <v>26</v>
      </c>
      <c r="K3096" t="s">
        <v>26</v>
      </c>
      <c r="L3096" t="s">
        <v>26</v>
      </c>
      <c r="M3096" t="s">
        <v>26</v>
      </c>
      <c r="N3096" t="s">
        <v>26</v>
      </c>
      <c r="O3096" t="s">
        <v>26</v>
      </c>
      <c r="P3096" t="s">
        <v>26</v>
      </c>
      <c r="Q3096" t="s">
        <v>26</v>
      </c>
      <c r="R3096" t="s">
        <v>26</v>
      </c>
      <c r="S3096" t="s">
        <v>26</v>
      </c>
      <c r="T3096" t="s">
        <v>26</v>
      </c>
      <c r="U3096" t="s">
        <v>26</v>
      </c>
      <c r="V3096" t="s">
        <v>26</v>
      </c>
      <c r="W3096" t="s">
        <v>26</v>
      </c>
      <c r="X3096" t="s">
        <v>26</v>
      </c>
      <c r="Y3096" t="s">
        <v>26</v>
      </c>
      <c r="Z3096">
        <v>33</v>
      </c>
      <c r="AA3096" t="s">
        <v>26</v>
      </c>
      <c r="AB3096" t="s">
        <v>26</v>
      </c>
      <c r="AC3096" t="s">
        <v>26</v>
      </c>
      <c r="AD3096">
        <v>500</v>
      </c>
      <c r="AE3096">
        <v>500</v>
      </c>
      <c r="AF3096">
        <v>1</v>
      </c>
      <c r="AG3096">
        <v>1.5</v>
      </c>
      <c r="AH3096">
        <v>1.5</v>
      </c>
      <c r="AI3096">
        <v>0</v>
      </c>
      <c r="AJ3096">
        <v>1</v>
      </c>
      <c r="AK3096">
        <v>0</v>
      </c>
      <c r="AL3096" t="s">
        <v>26</v>
      </c>
    </row>
    <row r="3097" spans="1:38">
      <c r="A3097" t="s">
        <v>7262</v>
      </c>
      <c r="B3097" t="s">
        <v>1547</v>
      </c>
      <c r="C3097" t="s">
        <v>7183</v>
      </c>
      <c r="D3097" t="s">
        <v>7261</v>
      </c>
      <c r="E3097" t="s">
        <v>7263</v>
      </c>
      <c r="F3097" t="s">
        <v>26</v>
      </c>
      <c r="G3097">
        <v>1</v>
      </c>
      <c r="H3097">
        <v>1</v>
      </c>
      <c r="I3097">
        <v>1</v>
      </c>
      <c r="J3097" t="s">
        <v>26</v>
      </c>
      <c r="K3097" t="s">
        <v>26</v>
      </c>
      <c r="L3097" t="s">
        <v>26</v>
      </c>
      <c r="M3097" t="s">
        <v>26</v>
      </c>
      <c r="N3097" t="s">
        <v>26</v>
      </c>
      <c r="O3097" t="s">
        <v>26</v>
      </c>
      <c r="P3097" t="s">
        <v>26</v>
      </c>
      <c r="Q3097">
        <v>1</v>
      </c>
      <c r="R3097" t="s">
        <v>26</v>
      </c>
      <c r="S3097" t="s">
        <v>26</v>
      </c>
      <c r="T3097" t="s">
        <v>26</v>
      </c>
      <c r="U3097" t="s">
        <v>26</v>
      </c>
      <c r="V3097" t="s">
        <v>26</v>
      </c>
      <c r="W3097" t="s">
        <v>26</v>
      </c>
      <c r="X3097" t="s">
        <v>26</v>
      </c>
      <c r="Y3097" t="s">
        <v>26</v>
      </c>
      <c r="Z3097">
        <v>32</v>
      </c>
      <c r="AA3097" t="s">
        <v>26</v>
      </c>
      <c r="AB3097" t="s">
        <v>26</v>
      </c>
      <c r="AC3097" t="s">
        <v>26</v>
      </c>
      <c r="AD3097" t="s">
        <v>26</v>
      </c>
      <c r="AE3097" t="s">
        <v>26</v>
      </c>
      <c r="AF3097">
        <v>1</v>
      </c>
      <c r="AG3097" t="s">
        <v>26</v>
      </c>
      <c r="AH3097" t="s">
        <v>26</v>
      </c>
      <c r="AI3097">
        <v>0</v>
      </c>
      <c r="AJ3097">
        <v>1</v>
      </c>
      <c r="AK3097">
        <v>0</v>
      </c>
      <c r="AL3097" t="s">
        <v>26</v>
      </c>
    </row>
    <row r="3098" spans="1:38">
      <c r="A3098" t="s">
        <v>7264</v>
      </c>
      <c r="B3098" t="s">
        <v>1547</v>
      </c>
      <c r="C3098" t="s">
        <v>7183</v>
      </c>
      <c r="D3098" t="s">
        <v>7261</v>
      </c>
      <c r="E3098" t="s">
        <v>366</v>
      </c>
      <c r="F3098" t="s">
        <v>26</v>
      </c>
      <c r="G3098">
        <v>1</v>
      </c>
      <c r="H3098">
        <v>1</v>
      </c>
      <c r="I3098">
        <v>1</v>
      </c>
      <c r="J3098" t="s">
        <v>26</v>
      </c>
      <c r="K3098" t="s">
        <v>26</v>
      </c>
      <c r="L3098" t="s">
        <v>26</v>
      </c>
      <c r="M3098" t="s">
        <v>26</v>
      </c>
      <c r="N3098" t="s">
        <v>26</v>
      </c>
      <c r="O3098" t="s">
        <v>26</v>
      </c>
      <c r="P3098" t="s">
        <v>26</v>
      </c>
      <c r="Q3098">
        <v>1</v>
      </c>
      <c r="R3098">
        <v>1</v>
      </c>
      <c r="S3098">
        <v>1</v>
      </c>
      <c r="T3098" t="s">
        <v>26</v>
      </c>
      <c r="U3098" t="s">
        <v>26</v>
      </c>
      <c r="V3098" t="s">
        <v>26</v>
      </c>
      <c r="W3098" t="s">
        <v>26</v>
      </c>
      <c r="X3098" t="s">
        <v>26</v>
      </c>
      <c r="Y3098" t="s">
        <v>26</v>
      </c>
      <c r="Z3098">
        <v>29</v>
      </c>
      <c r="AA3098" t="s">
        <v>26</v>
      </c>
      <c r="AB3098" t="s">
        <v>26</v>
      </c>
      <c r="AC3098" t="s">
        <v>26</v>
      </c>
      <c r="AD3098">
        <v>10</v>
      </c>
      <c r="AE3098">
        <v>80</v>
      </c>
      <c r="AF3098">
        <v>1</v>
      </c>
      <c r="AG3098">
        <v>1.6</v>
      </c>
      <c r="AH3098">
        <v>1.6</v>
      </c>
      <c r="AI3098">
        <v>0</v>
      </c>
      <c r="AJ3098">
        <v>1</v>
      </c>
      <c r="AK3098">
        <v>0</v>
      </c>
      <c r="AL3098" t="s">
        <v>26</v>
      </c>
    </row>
    <row r="3099" spans="1:38">
      <c r="A3099" t="s">
        <v>7265</v>
      </c>
      <c r="B3099" t="s">
        <v>1547</v>
      </c>
      <c r="C3099" t="s">
        <v>7183</v>
      </c>
      <c r="D3099" t="s">
        <v>7261</v>
      </c>
      <c r="E3099" t="s">
        <v>7266</v>
      </c>
      <c r="F3099" t="s">
        <v>26</v>
      </c>
      <c r="G3099">
        <v>1</v>
      </c>
      <c r="H3099">
        <v>1</v>
      </c>
      <c r="I3099">
        <v>1</v>
      </c>
      <c r="J3099" t="s">
        <v>26</v>
      </c>
      <c r="K3099" t="s">
        <v>26</v>
      </c>
      <c r="L3099" t="s">
        <v>26</v>
      </c>
      <c r="M3099" t="s">
        <v>26</v>
      </c>
      <c r="N3099" t="s">
        <v>26</v>
      </c>
      <c r="O3099" t="s">
        <v>26</v>
      </c>
      <c r="P3099" t="s">
        <v>26</v>
      </c>
      <c r="Q3099" t="s">
        <v>26</v>
      </c>
      <c r="R3099" t="s">
        <v>26</v>
      </c>
      <c r="S3099" t="s">
        <v>26</v>
      </c>
      <c r="T3099" t="s">
        <v>26</v>
      </c>
      <c r="U3099" t="s">
        <v>26</v>
      </c>
      <c r="V3099" t="s">
        <v>26</v>
      </c>
      <c r="W3099" t="s">
        <v>26</v>
      </c>
      <c r="X3099" t="s">
        <v>26</v>
      </c>
      <c r="Y3099" t="s">
        <v>26</v>
      </c>
      <c r="Z3099">
        <v>29</v>
      </c>
      <c r="AA3099" t="s">
        <v>26</v>
      </c>
      <c r="AB3099" t="s">
        <v>26</v>
      </c>
      <c r="AC3099" t="s">
        <v>26</v>
      </c>
      <c r="AD3099" t="s">
        <v>26</v>
      </c>
      <c r="AE3099" t="s">
        <v>26</v>
      </c>
      <c r="AF3099">
        <v>1</v>
      </c>
      <c r="AG3099" t="s">
        <v>26</v>
      </c>
      <c r="AH3099" t="s">
        <v>26</v>
      </c>
      <c r="AI3099">
        <v>0</v>
      </c>
      <c r="AJ3099">
        <v>1</v>
      </c>
      <c r="AK3099">
        <v>0</v>
      </c>
      <c r="AL3099" t="s">
        <v>26</v>
      </c>
    </row>
    <row r="3100" spans="1:38">
      <c r="A3100" t="s">
        <v>7267</v>
      </c>
      <c r="B3100" t="s">
        <v>1547</v>
      </c>
      <c r="C3100" t="s">
        <v>7183</v>
      </c>
      <c r="D3100" t="s">
        <v>7261</v>
      </c>
      <c r="E3100" t="s">
        <v>7268</v>
      </c>
      <c r="F3100" t="s">
        <v>26</v>
      </c>
      <c r="G3100">
        <v>1</v>
      </c>
      <c r="H3100">
        <v>1</v>
      </c>
      <c r="I3100">
        <v>1</v>
      </c>
      <c r="J3100" t="s">
        <v>26</v>
      </c>
      <c r="K3100" t="s">
        <v>26</v>
      </c>
      <c r="L3100" t="s">
        <v>26</v>
      </c>
      <c r="M3100" t="s">
        <v>26</v>
      </c>
      <c r="N3100" t="s">
        <v>26</v>
      </c>
      <c r="O3100" t="s">
        <v>26</v>
      </c>
      <c r="P3100" t="s">
        <v>26</v>
      </c>
      <c r="Q3100" t="s">
        <v>26</v>
      </c>
      <c r="R3100" t="s">
        <v>26</v>
      </c>
      <c r="S3100" t="s">
        <v>26</v>
      </c>
      <c r="T3100" t="s">
        <v>26</v>
      </c>
      <c r="U3100" t="s">
        <v>26</v>
      </c>
      <c r="V3100" t="s">
        <v>26</v>
      </c>
      <c r="W3100" t="s">
        <v>26</v>
      </c>
      <c r="X3100" t="s">
        <v>26</v>
      </c>
      <c r="Y3100" t="s">
        <v>26</v>
      </c>
      <c r="Z3100" t="s">
        <v>26</v>
      </c>
      <c r="AA3100" t="s">
        <v>26</v>
      </c>
      <c r="AB3100" t="s">
        <v>26</v>
      </c>
      <c r="AC3100" t="s">
        <v>26</v>
      </c>
      <c r="AD3100" t="s">
        <v>26</v>
      </c>
      <c r="AE3100" t="s">
        <v>26</v>
      </c>
      <c r="AF3100">
        <v>1</v>
      </c>
      <c r="AG3100" t="s">
        <v>26</v>
      </c>
      <c r="AH3100" t="s">
        <v>26</v>
      </c>
      <c r="AI3100">
        <v>0</v>
      </c>
      <c r="AJ3100">
        <v>1</v>
      </c>
      <c r="AK3100">
        <v>0</v>
      </c>
      <c r="AL3100" t="s">
        <v>26</v>
      </c>
    </row>
    <row r="3101" spans="1:38">
      <c r="A3101" t="s">
        <v>7269</v>
      </c>
      <c r="B3101" t="s">
        <v>1547</v>
      </c>
      <c r="C3101" t="s">
        <v>7183</v>
      </c>
      <c r="D3101" t="s">
        <v>7261</v>
      </c>
      <c r="E3101" t="s">
        <v>7270</v>
      </c>
      <c r="F3101" t="s">
        <v>26</v>
      </c>
      <c r="G3101">
        <v>1</v>
      </c>
      <c r="H3101">
        <v>1</v>
      </c>
      <c r="I3101">
        <v>1</v>
      </c>
      <c r="J3101" t="s">
        <v>26</v>
      </c>
      <c r="K3101" t="s">
        <v>26</v>
      </c>
      <c r="L3101" t="s">
        <v>26</v>
      </c>
      <c r="M3101" t="s">
        <v>26</v>
      </c>
      <c r="N3101" t="s">
        <v>26</v>
      </c>
      <c r="O3101" t="s">
        <v>26</v>
      </c>
      <c r="P3101" t="s">
        <v>26</v>
      </c>
      <c r="Q3101" t="s">
        <v>26</v>
      </c>
      <c r="R3101" t="s">
        <v>26</v>
      </c>
      <c r="S3101" t="s">
        <v>26</v>
      </c>
      <c r="T3101" t="s">
        <v>26</v>
      </c>
      <c r="U3101" t="s">
        <v>26</v>
      </c>
      <c r="V3101" t="s">
        <v>26</v>
      </c>
      <c r="W3101" t="s">
        <v>26</v>
      </c>
      <c r="X3101" t="s">
        <v>26</v>
      </c>
      <c r="Y3101" t="s">
        <v>26</v>
      </c>
      <c r="Z3101" t="s">
        <v>26</v>
      </c>
      <c r="AA3101" t="s">
        <v>26</v>
      </c>
      <c r="AB3101" t="s">
        <v>26</v>
      </c>
      <c r="AC3101" t="s">
        <v>26</v>
      </c>
      <c r="AD3101" t="s">
        <v>26</v>
      </c>
      <c r="AE3101" t="s">
        <v>26</v>
      </c>
      <c r="AF3101">
        <v>1</v>
      </c>
      <c r="AG3101" t="s">
        <v>26</v>
      </c>
      <c r="AH3101" t="s">
        <v>26</v>
      </c>
      <c r="AI3101">
        <v>0</v>
      </c>
      <c r="AJ3101">
        <v>1</v>
      </c>
      <c r="AK3101">
        <v>0</v>
      </c>
      <c r="AL3101" t="s">
        <v>26</v>
      </c>
    </row>
    <row r="3102" spans="1:38">
      <c r="A3102" t="s">
        <v>7271</v>
      </c>
      <c r="B3102" t="s">
        <v>1547</v>
      </c>
      <c r="C3102" t="s">
        <v>7183</v>
      </c>
      <c r="D3102" t="s">
        <v>7261</v>
      </c>
      <c r="E3102" t="s">
        <v>7272</v>
      </c>
      <c r="F3102" t="s">
        <v>26</v>
      </c>
      <c r="G3102">
        <v>1</v>
      </c>
      <c r="H3102">
        <v>1</v>
      </c>
      <c r="I3102">
        <v>1</v>
      </c>
      <c r="J3102" t="s">
        <v>26</v>
      </c>
      <c r="K3102" t="s">
        <v>26</v>
      </c>
      <c r="L3102" t="s">
        <v>26</v>
      </c>
      <c r="M3102" t="s">
        <v>26</v>
      </c>
      <c r="N3102" t="s">
        <v>26</v>
      </c>
      <c r="O3102" t="s">
        <v>26</v>
      </c>
      <c r="P3102" t="s">
        <v>26</v>
      </c>
      <c r="Q3102">
        <v>1</v>
      </c>
      <c r="R3102" t="s">
        <v>26</v>
      </c>
      <c r="S3102" t="s">
        <v>26</v>
      </c>
      <c r="T3102" t="s">
        <v>26</v>
      </c>
      <c r="U3102" t="s">
        <v>26</v>
      </c>
      <c r="V3102" t="s">
        <v>26</v>
      </c>
      <c r="W3102" t="s">
        <v>26</v>
      </c>
      <c r="X3102" t="s">
        <v>26</v>
      </c>
      <c r="Y3102" t="s">
        <v>26</v>
      </c>
      <c r="Z3102">
        <v>40</v>
      </c>
      <c r="AA3102" t="s">
        <v>26</v>
      </c>
      <c r="AB3102" t="s">
        <v>26</v>
      </c>
      <c r="AC3102" t="s">
        <v>26</v>
      </c>
      <c r="AD3102" t="s">
        <v>26</v>
      </c>
      <c r="AE3102" t="s">
        <v>26</v>
      </c>
      <c r="AF3102">
        <v>1</v>
      </c>
      <c r="AG3102" t="s">
        <v>26</v>
      </c>
      <c r="AH3102" t="s">
        <v>26</v>
      </c>
      <c r="AI3102">
        <v>0</v>
      </c>
      <c r="AJ3102">
        <v>1</v>
      </c>
      <c r="AK3102">
        <v>0</v>
      </c>
      <c r="AL3102" t="s">
        <v>26</v>
      </c>
    </row>
    <row r="3103" spans="1:38">
      <c r="A3103" t="s">
        <v>7273</v>
      </c>
      <c r="B3103" t="s">
        <v>1547</v>
      </c>
      <c r="C3103" t="s">
        <v>7183</v>
      </c>
      <c r="D3103" t="s">
        <v>7261</v>
      </c>
      <c r="E3103" t="s">
        <v>7274</v>
      </c>
      <c r="F3103" t="s">
        <v>26</v>
      </c>
      <c r="G3103">
        <v>1</v>
      </c>
      <c r="H3103">
        <v>1</v>
      </c>
      <c r="I3103">
        <v>1</v>
      </c>
      <c r="J3103" t="s">
        <v>26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26</v>
      </c>
      <c r="Q3103">
        <v>1</v>
      </c>
      <c r="R3103" t="s">
        <v>26</v>
      </c>
      <c r="S3103">
        <v>1</v>
      </c>
      <c r="T3103" t="s">
        <v>26</v>
      </c>
      <c r="U3103" t="s">
        <v>26</v>
      </c>
      <c r="V3103" t="s">
        <v>26</v>
      </c>
      <c r="W3103" t="s">
        <v>26</v>
      </c>
      <c r="X3103" t="s">
        <v>26</v>
      </c>
      <c r="Y3103" t="s">
        <v>26</v>
      </c>
      <c r="Z3103">
        <v>33.1</v>
      </c>
      <c r="AA3103" t="s">
        <v>26</v>
      </c>
      <c r="AB3103" t="s">
        <v>26</v>
      </c>
      <c r="AC3103" t="s">
        <v>26</v>
      </c>
      <c r="AD3103" t="s">
        <v>26</v>
      </c>
      <c r="AE3103" t="s">
        <v>26</v>
      </c>
      <c r="AF3103">
        <v>1</v>
      </c>
      <c r="AG3103" t="s">
        <v>26</v>
      </c>
      <c r="AH3103" t="s">
        <v>26</v>
      </c>
      <c r="AI3103">
        <v>0</v>
      </c>
      <c r="AJ3103">
        <v>1</v>
      </c>
      <c r="AK3103">
        <v>0</v>
      </c>
      <c r="AL3103" t="s">
        <v>26</v>
      </c>
    </row>
    <row r="3104" spans="1:38">
      <c r="A3104" t="s">
        <v>7275</v>
      </c>
      <c r="B3104" t="s">
        <v>1547</v>
      </c>
      <c r="C3104" t="s">
        <v>7183</v>
      </c>
      <c r="D3104" t="s">
        <v>7261</v>
      </c>
      <c r="E3104" t="s">
        <v>7276</v>
      </c>
      <c r="F3104" t="s">
        <v>26</v>
      </c>
      <c r="G3104">
        <v>1</v>
      </c>
      <c r="H3104">
        <v>1</v>
      </c>
      <c r="I3104">
        <v>1</v>
      </c>
      <c r="J3104" t="s">
        <v>26</v>
      </c>
      <c r="K3104" t="s">
        <v>26</v>
      </c>
      <c r="L3104" t="s">
        <v>26</v>
      </c>
      <c r="M3104" t="s">
        <v>26</v>
      </c>
      <c r="N3104" t="s">
        <v>26</v>
      </c>
      <c r="O3104" t="s">
        <v>26</v>
      </c>
      <c r="P3104" t="s">
        <v>26</v>
      </c>
      <c r="Q3104" t="s">
        <v>26</v>
      </c>
      <c r="R3104" t="s">
        <v>26</v>
      </c>
      <c r="S3104" t="s">
        <v>26</v>
      </c>
      <c r="T3104" t="s">
        <v>26</v>
      </c>
      <c r="U3104" t="s">
        <v>26</v>
      </c>
      <c r="V3104" t="s">
        <v>26</v>
      </c>
      <c r="W3104" t="s">
        <v>26</v>
      </c>
      <c r="X3104" t="s">
        <v>26</v>
      </c>
      <c r="Y3104" t="s">
        <v>26</v>
      </c>
      <c r="Z3104">
        <v>24.5</v>
      </c>
      <c r="AA3104" t="s">
        <v>26</v>
      </c>
      <c r="AB3104" t="s">
        <v>26</v>
      </c>
      <c r="AC3104" t="s">
        <v>26</v>
      </c>
      <c r="AD3104" t="s">
        <v>26</v>
      </c>
      <c r="AE3104" t="s">
        <v>26</v>
      </c>
      <c r="AF3104">
        <v>1</v>
      </c>
      <c r="AG3104" t="s">
        <v>26</v>
      </c>
      <c r="AH3104" t="s">
        <v>26</v>
      </c>
      <c r="AI3104">
        <v>0</v>
      </c>
      <c r="AJ3104">
        <v>1</v>
      </c>
      <c r="AK3104">
        <v>0</v>
      </c>
      <c r="AL3104" t="s">
        <v>26</v>
      </c>
    </row>
    <row r="3105" spans="1:38">
      <c r="A3105" t="s">
        <v>7277</v>
      </c>
      <c r="B3105" t="s">
        <v>1547</v>
      </c>
      <c r="C3105" t="s">
        <v>7183</v>
      </c>
      <c r="D3105" t="s">
        <v>7261</v>
      </c>
      <c r="E3105" t="s">
        <v>7278</v>
      </c>
      <c r="F3105" t="s">
        <v>26</v>
      </c>
      <c r="G3105">
        <v>1</v>
      </c>
      <c r="H3105">
        <v>1</v>
      </c>
      <c r="I3105">
        <v>1</v>
      </c>
      <c r="J3105" t="s">
        <v>26</v>
      </c>
      <c r="K3105" t="s">
        <v>26</v>
      </c>
      <c r="L3105" t="s">
        <v>26</v>
      </c>
      <c r="M3105" t="s">
        <v>26</v>
      </c>
      <c r="N3105" t="s">
        <v>26</v>
      </c>
      <c r="O3105" t="s">
        <v>26</v>
      </c>
      <c r="P3105" t="s">
        <v>26</v>
      </c>
      <c r="Q3105">
        <v>1</v>
      </c>
      <c r="R3105" t="s">
        <v>26</v>
      </c>
      <c r="S3105">
        <v>1</v>
      </c>
      <c r="T3105" t="s">
        <v>26</v>
      </c>
      <c r="U3105" t="s">
        <v>26</v>
      </c>
      <c r="V3105" t="s">
        <v>26</v>
      </c>
      <c r="W3105" t="s">
        <v>26</v>
      </c>
      <c r="X3105" t="s">
        <v>26</v>
      </c>
      <c r="Y3105" t="s">
        <v>26</v>
      </c>
      <c r="Z3105">
        <v>30</v>
      </c>
      <c r="AA3105" t="s">
        <v>26</v>
      </c>
      <c r="AB3105" t="s">
        <v>26</v>
      </c>
      <c r="AC3105" t="s">
        <v>26</v>
      </c>
      <c r="AD3105" t="s">
        <v>26</v>
      </c>
      <c r="AE3105" t="s">
        <v>26</v>
      </c>
      <c r="AF3105">
        <v>1</v>
      </c>
      <c r="AG3105">
        <v>1.5</v>
      </c>
      <c r="AH3105">
        <v>1.5</v>
      </c>
      <c r="AI3105">
        <v>0</v>
      </c>
      <c r="AJ3105">
        <v>1</v>
      </c>
      <c r="AK3105">
        <v>0</v>
      </c>
      <c r="AL3105" t="s">
        <v>26</v>
      </c>
    </row>
    <row r="3106" spans="1:38">
      <c r="A3106" t="s">
        <v>7279</v>
      </c>
      <c r="B3106" t="s">
        <v>1547</v>
      </c>
      <c r="C3106" t="s">
        <v>7183</v>
      </c>
      <c r="D3106" t="s">
        <v>7261</v>
      </c>
      <c r="E3106" t="s">
        <v>7280</v>
      </c>
      <c r="F3106" t="s">
        <v>26</v>
      </c>
      <c r="G3106">
        <v>1</v>
      </c>
      <c r="H3106">
        <v>1</v>
      </c>
      <c r="I3106">
        <v>1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26</v>
      </c>
      <c r="Q3106" t="s">
        <v>26</v>
      </c>
      <c r="R3106" t="s">
        <v>26</v>
      </c>
      <c r="S3106" t="s">
        <v>26</v>
      </c>
      <c r="T3106" t="s">
        <v>26</v>
      </c>
      <c r="U3106" t="s">
        <v>26</v>
      </c>
      <c r="V3106" t="s">
        <v>26</v>
      </c>
      <c r="W3106" t="s">
        <v>26</v>
      </c>
      <c r="X3106" t="s">
        <v>26</v>
      </c>
      <c r="Y3106" t="s">
        <v>26</v>
      </c>
      <c r="Z3106">
        <v>34</v>
      </c>
      <c r="AA3106" t="s">
        <v>26</v>
      </c>
      <c r="AB3106" t="s">
        <v>26</v>
      </c>
      <c r="AC3106" t="s">
        <v>26</v>
      </c>
      <c r="AD3106" t="s">
        <v>26</v>
      </c>
      <c r="AE3106" t="s">
        <v>26</v>
      </c>
      <c r="AF3106">
        <v>1</v>
      </c>
      <c r="AG3106" t="s">
        <v>26</v>
      </c>
      <c r="AH3106" t="s">
        <v>26</v>
      </c>
      <c r="AI3106">
        <v>0</v>
      </c>
      <c r="AJ3106">
        <v>1</v>
      </c>
      <c r="AK3106">
        <v>0</v>
      </c>
      <c r="AL3106" t="s">
        <v>26</v>
      </c>
    </row>
    <row r="3107" spans="1:38">
      <c r="A3107" t="s">
        <v>7281</v>
      </c>
      <c r="B3107" t="s">
        <v>1547</v>
      </c>
      <c r="C3107" t="s">
        <v>7183</v>
      </c>
      <c r="D3107" t="s">
        <v>7282</v>
      </c>
      <c r="E3107" t="s">
        <v>7283</v>
      </c>
      <c r="F3107" t="s">
        <v>26</v>
      </c>
      <c r="G3107" t="s">
        <v>26</v>
      </c>
      <c r="H3107" t="s">
        <v>26</v>
      </c>
      <c r="I3107" t="s">
        <v>26</v>
      </c>
      <c r="J3107" t="s">
        <v>26</v>
      </c>
      <c r="K3107" t="s">
        <v>26</v>
      </c>
      <c r="L3107" t="s">
        <v>26</v>
      </c>
      <c r="M3107" t="s">
        <v>26</v>
      </c>
      <c r="N3107" t="s">
        <v>26</v>
      </c>
      <c r="O3107" t="s">
        <v>26</v>
      </c>
      <c r="P3107" t="s">
        <v>26</v>
      </c>
      <c r="Q3107" t="s">
        <v>26</v>
      </c>
      <c r="R3107" t="s">
        <v>26</v>
      </c>
      <c r="S3107" t="s">
        <v>26</v>
      </c>
      <c r="T3107" t="s">
        <v>26</v>
      </c>
      <c r="U3107" t="s">
        <v>26</v>
      </c>
      <c r="V3107" t="s">
        <v>26</v>
      </c>
      <c r="W3107" t="s">
        <v>26</v>
      </c>
      <c r="X3107" t="s">
        <v>26</v>
      </c>
      <c r="Y3107" t="s">
        <v>26</v>
      </c>
      <c r="Z3107" t="s">
        <v>26</v>
      </c>
      <c r="AA3107" t="s">
        <v>26</v>
      </c>
      <c r="AB3107" t="s">
        <v>26</v>
      </c>
      <c r="AC3107" t="s">
        <v>26</v>
      </c>
      <c r="AD3107" t="s">
        <v>26</v>
      </c>
      <c r="AE3107" t="s">
        <v>26</v>
      </c>
      <c r="AF3107" t="s">
        <v>26</v>
      </c>
      <c r="AG3107" t="s">
        <v>26</v>
      </c>
      <c r="AH3107" t="s">
        <v>26</v>
      </c>
      <c r="AI3107">
        <v>0</v>
      </c>
      <c r="AJ3107">
        <v>1</v>
      </c>
      <c r="AK3107">
        <v>0</v>
      </c>
      <c r="AL3107" t="s">
        <v>26</v>
      </c>
    </row>
    <row r="3108" spans="1:38">
      <c r="A3108" t="s">
        <v>7284</v>
      </c>
      <c r="B3108" t="s">
        <v>1547</v>
      </c>
      <c r="C3108" t="s">
        <v>7183</v>
      </c>
      <c r="D3108" t="s">
        <v>7282</v>
      </c>
      <c r="E3108" t="s">
        <v>935</v>
      </c>
      <c r="F3108" t="s">
        <v>26</v>
      </c>
      <c r="G3108">
        <v>1</v>
      </c>
      <c r="H3108" t="s">
        <v>26</v>
      </c>
      <c r="I3108">
        <v>1</v>
      </c>
      <c r="J3108" t="s">
        <v>26</v>
      </c>
      <c r="K3108" t="s">
        <v>26</v>
      </c>
      <c r="L3108" t="s">
        <v>26</v>
      </c>
      <c r="M3108" t="s">
        <v>26</v>
      </c>
      <c r="N3108">
        <v>1</v>
      </c>
      <c r="O3108" t="s">
        <v>26</v>
      </c>
      <c r="P3108" t="s">
        <v>26</v>
      </c>
      <c r="Q3108">
        <v>1</v>
      </c>
      <c r="R3108" t="s">
        <v>26</v>
      </c>
      <c r="S3108" t="s">
        <v>26</v>
      </c>
      <c r="T3108" t="s">
        <v>26</v>
      </c>
      <c r="U3108" t="s">
        <v>26</v>
      </c>
      <c r="V3108" t="s">
        <v>26</v>
      </c>
      <c r="W3108" t="s">
        <v>26</v>
      </c>
      <c r="X3108" t="s">
        <v>26</v>
      </c>
      <c r="Y3108" t="s">
        <v>26</v>
      </c>
      <c r="Z3108">
        <v>26</v>
      </c>
      <c r="AA3108" t="s">
        <v>26</v>
      </c>
      <c r="AB3108" t="s">
        <v>26</v>
      </c>
      <c r="AC3108" t="s">
        <v>26</v>
      </c>
      <c r="AD3108">
        <v>60</v>
      </c>
      <c r="AE3108">
        <v>292</v>
      </c>
      <c r="AF3108">
        <v>1</v>
      </c>
      <c r="AG3108">
        <v>0.7</v>
      </c>
      <c r="AH3108">
        <v>1.2</v>
      </c>
      <c r="AI3108">
        <v>0</v>
      </c>
      <c r="AJ3108">
        <v>1</v>
      </c>
      <c r="AK3108">
        <v>0</v>
      </c>
      <c r="AL3108" t="s">
        <v>26</v>
      </c>
    </row>
    <row r="3109" spans="1:38">
      <c r="A3109" t="s">
        <v>7285</v>
      </c>
      <c r="B3109" t="s">
        <v>1547</v>
      </c>
      <c r="C3109" t="s">
        <v>7183</v>
      </c>
      <c r="D3109" t="s">
        <v>7282</v>
      </c>
      <c r="E3109" t="s">
        <v>7286</v>
      </c>
      <c r="F3109" t="s">
        <v>26</v>
      </c>
      <c r="G3109">
        <v>1</v>
      </c>
      <c r="H3109" t="s">
        <v>26</v>
      </c>
      <c r="I3109">
        <v>1</v>
      </c>
      <c r="J3109" t="s">
        <v>26</v>
      </c>
      <c r="K3109" t="s">
        <v>26</v>
      </c>
      <c r="L3109" t="s">
        <v>26</v>
      </c>
      <c r="M3109" t="s">
        <v>26</v>
      </c>
      <c r="N3109" t="s">
        <v>26</v>
      </c>
      <c r="O3109" t="s">
        <v>26</v>
      </c>
      <c r="P3109" t="s">
        <v>26</v>
      </c>
      <c r="Q3109" t="s">
        <v>26</v>
      </c>
      <c r="R3109" t="s">
        <v>26</v>
      </c>
      <c r="S3109" t="s">
        <v>26</v>
      </c>
      <c r="T3109" t="s">
        <v>26</v>
      </c>
      <c r="U3109" t="s">
        <v>26</v>
      </c>
      <c r="V3109" t="s">
        <v>26</v>
      </c>
      <c r="W3109" t="s">
        <v>26</v>
      </c>
      <c r="X3109" t="s">
        <v>26</v>
      </c>
      <c r="Y3109" t="s">
        <v>26</v>
      </c>
      <c r="Z3109">
        <v>29</v>
      </c>
      <c r="AA3109" t="s">
        <v>26</v>
      </c>
      <c r="AB3109" t="s">
        <v>26</v>
      </c>
      <c r="AC3109" t="s">
        <v>26</v>
      </c>
      <c r="AD3109" t="s">
        <v>26</v>
      </c>
      <c r="AE3109" t="s">
        <v>26</v>
      </c>
      <c r="AF3109">
        <v>1</v>
      </c>
      <c r="AG3109" t="s">
        <v>26</v>
      </c>
      <c r="AH3109" t="s">
        <v>26</v>
      </c>
      <c r="AI3109">
        <v>0</v>
      </c>
      <c r="AJ3109">
        <v>1</v>
      </c>
      <c r="AK3109">
        <v>0</v>
      </c>
      <c r="AL3109" t="s">
        <v>26</v>
      </c>
    </row>
    <row r="3110" spans="1:38">
      <c r="A3110" t="s">
        <v>7287</v>
      </c>
      <c r="B3110" t="s">
        <v>1547</v>
      </c>
      <c r="C3110" t="s">
        <v>7183</v>
      </c>
      <c r="D3110" t="s">
        <v>7282</v>
      </c>
      <c r="E3110" t="s">
        <v>7288</v>
      </c>
      <c r="F3110" t="s">
        <v>26</v>
      </c>
      <c r="G3110">
        <v>1</v>
      </c>
      <c r="H3110" t="s">
        <v>26</v>
      </c>
      <c r="I3110">
        <v>1</v>
      </c>
      <c r="J3110" t="s">
        <v>26</v>
      </c>
      <c r="K3110" t="s">
        <v>26</v>
      </c>
      <c r="L3110" t="s">
        <v>26</v>
      </c>
      <c r="M3110" t="s">
        <v>26</v>
      </c>
      <c r="N3110" t="s">
        <v>26</v>
      </c>
      <c r="O3110" t="s">
        <v>26</v>
      </c>
      <c r="P3110" t="s">
        <v>26</v>
      </c>
      <c r="Q3110" t="s">
        <v>26</v>
      </c>
      <c r="R3110" t="s">
        <v>26</v>
      </c>
      <c r="S3110" t="s">
        <v>26</v>
      </c>
      <c r="T3110" t="s">
        <v>26</v>
      </c>
      <c r="U3110" t="s">
        <v>26</v>
      </c>
      <c r="V3110" t="s">
        <v>26</v>
      </c>
      <c r="W3110" t="s">
        <v>26</v>
      </c>
      <c r="X3110" t="s">
        <v>26</v>
      </c>
      <c r="Y3110" t="s">
        <v>26</v>
      </c>
      <c r="Z3110">
        <v>26</v>
      </c>
      <c r="AA3110" t="s">
        <v>26</v>
      </c>
      <c r="AB3110" t="s">
        <v>26</v>
      </c>
      <c r="AC3110" t="s">
        <v>26</v>
      </c>
      <c r="AD3110" t="s">
        <v>26</v>
      </c>
      <c r="AE3110" t="s">
        <v>26</v>
      </c>
      <c r="AF3110">
        <v>1</v>
      </c>
      <c r="AG3110" t="s">
        <v>26</v>
      </c>
      <c r="AH3110" t="s">
        <v>26</v>
      </c>
      <c r="AI3110">
        <v>0</v>
      </c>
      <c r="AJ3110">
        <v>1</v>
      </c>
      <c r="AK3110">
        <v>0</v>
      </c>
      <c r="AL3110" t="s">
        <v>26</v>
      </c>
    </row>
    <row r="3111" spans="1:38">
      <c r="A3111" t="s">
        <v>7289</v>
      </c>
      <c r="B3111" t="s">
        <v>1547</v>
      </c>
      <c r="C3111" t="s">
        <v>7183</v>
      </c>
      <c r="D3111" t="s">
        <v>7282</v>
      </c>
      <c r="E3111" t="s">
        <v>7290</v>
      </c>
      <c r="F3111" t="s">
        <v>26</v>
      </c>
      <c r="G3111">
        <v>1</v>
      </c>
      <c r="H3111" t="s">
        <v>26</v>
      </c>
      <c r="I3111">
        <v>1</v>
      </c>
      <c r="J3111" t="s">
        <v>26</v>
      </c>
      <c r="K3111" t="s">
        <v>26</v>
      </c>
      <c r="L3111" t="s">
        <v>26</v>
      </c>
      <c r="M3111" t="s">
        <v>26</v>
      </c>
      <c r="N3111" t="s">
        <v>26</v>
      </c>
      <c r="O3111" t="s">
        <v>26</v>
      </c>
      <c r="P3111" t="s">
        <v>26</v>
      </c>
      <c r="Q3111" t="s">
        <v>26</v>
      </c>
      <c r="R3111" t="s">
        <v>26</v>
      </c>
      <c r="S3111" t="s">
        <v>26</v>
      </c>
      <c r="T3111" t="s">
        <v>26</v>
      </c>
      <c r="U3111" t="s">
        <v>26</v>
      </c>
      <c r="V3111" t="s">
        <v>26</v>
      </c>
      <c r="W3111" t="s">
        <v>26</v>
      </c>
      <c r="X3111" t="s">
        <v>26</v>
      </c>
      <c r="Y3111" t="s">
        <v>26</v>
      </c>
      <c r="Z3111" t="s">
        <v>26</v>
      </c>
      <c r="AA3111" t="s">
        <v>26</v>
      </c>
      <c r="AB3111" t="s">
        <v>26</v>
      </c>
      <c r="AC3111" t="s">
        <v>26</v>
      </c>
      <c r="AD3111" t="s">
        <v>26</v>
      </c>
      <c r="AE3111" t="s">
        <v>26</v>
      </c>
      <c r="AF3111">
        <v>1</v>
      </c>
      <c r="AG3111" t="s">
        <v>26</v>
      </c>
      <c r="AH3111" t="s">
        <v>26</v>
      </c>
      <c r="AI3111">
        <v>0</v>
      </c>
      <c r="AJ3111">
        <v>1</v>
      </c>
      <c r="AK3111">
        <v>0</v>
      </c>
      <c r="AL3111" t="s">
        <v>26</v>
      </c>
    </row>
    <row r="3112" spans="1:38">
      <c r="A3112" t="s">
        <v>7291</v>
      </c>
      <c r="B3112" t="s">
        <v>1547</v>
      </c>
      <c r="C3112" t="s">
        <v>7183</v>
      </c>
      <c r="D3112" t="s">
        <v>7282</v>
      </c>
      <c r="E3112" t="s">
        <v>7292</v>
      </c>
      <c r="F3112" t="s">
        <v>26</v>
      </c>
      <c r="G3112" t="s">
        <v>26</v>
      </c>
      <c r="H3112" t="s">
        <v>26</v>
      </c>
      <c r="I3112" t="s">
        <v>26</v>
      </c>
      <c r="J3112" t="s">
        <v>26</v>
      </c>
      <c r="K3112" t="s">
        <v>26</v>
      </c>
      <c r="L3112" t="s">
        <v>26</v>
      </c>
      <c r="M3112" t="s">
        <v>26</v>
      </c>
      <c r="N3112" t="s">
        <v>26</v>
      </c>
      <c r="O3112" t="s">
        <v>26</v>
      </c>
      <c r="P3112" t="s">
        <v>26</v>
      </c>
      <c r="Q3112" t="s">
        <v>26</v>
      </c>
      <c r="R3112" t="s">
        <v>26</v>
      </c>
      <c r="S3112" t="s">
        <v>26</v>
      </c>
      <c r="T3112" t="s">
        <v>26</v>
      </c>
      <c r="U3112" t="s">
        <v>26</v>
      </c>
      <c r="V3112" t="s">
        <v>26</v>
      </c>
      <c r="W3112" t="s">
        <v>26</v>
      </c>
      <c r="X3112" t="s">
        <v>26</v>
      </c>
      <c r="Y3112" t="s">
        <v>26</v>
      </c>
      <c r="Z3112" t="s">
        <v>26</v>
      </c>
      <c r="AA3112" t="s">
        <v>26</v>
      </c>
      <c r="AB3112" t="s">
        <v>26</v>
      </c>
      <c r="AC3112" t="s">
        <v>26</v>
      </c>
      <c r="AD3112" t="s">
        <v>26</v>
      </c>
      <c r="AE3112" t="s">
        <v>26</v>
      </c>
      <c r="AF3112" t="s">
        <v>26</v>
      </c>
      <c r="AG3112" t="s">
        <v>26</v>
      </c>
      <c r="AH3112" t="s">
        <v>26</v>
      </c>
      <c r="AI3112">
        <v>0</v>
      </c>
      <c r="AJ3112">
        <v>1</v>
      </c>
      <c r="AK3112">
        <v>0</v>
      </c>
      <c r="AL3112" t="s">
        <v>26</v>
      </c>
    </row>
    <row r="3113" spans="1:38">
      <c r="A3113" t="s">
        <v>7293</v>
      </c>
      <c r="B3113" t="s">
        <v>1547</v>
      </c>
      <c r="C3113" t="s">
        <v>7183</v>
      </c>
      <c r="D3113" t="s">
        <v>7282</v>
      </c>
      <c r="E3113" t="s">
        <v>1302</v>
      </c>
      <c r="F3113" t="s">
        <v>26</v>
      </c>
      <c r="G3113">
        <v>1</v>
      </c>
      <c r="H3113" t="s">
        <v>26</v>
      </c>
      <c r="I3113">
        <v>1</v>
      </c>
      <c r="J3113" t="s">
        <v>26</v>
      </c>
      <c r="K3113" t="s">
        <v>26</v>
      </c>
      <c r="L3113" t="s">
        <v>26</v>
      </c>
      <c r="M3113" t="s">
        <v>26</v>
      </c>
      <c r="N3113">
        <v>1</v>
      </c>
      <c r="O3113" t="s">
        <v>26</v>
      </c>
      <c r="P3113" t="s">
        <v>26</v>
      </c>
      <c r="Q3113" t="s">
        <v>26</v>
      </c>
      <c r="R3113" t="s">
        <v>26</v>
      </c>
      <c r="S3113">
        <v>1</v>
      </c>
      <c r="T3113" t="s">
        <v>26</v>
      </c>
      <c r="U3113" t="s">
        <v>26</v>
      </c>
      <c r="V3113" t="s">
        <v>26</v>
      </c>
      <c r="W3113" t="s">
        <v>26</v>
      </c>
      <c r="X3113" t="s">
        <v>26</v>
      </c>
      <c r="Y3113" t="s">
        <v>26</v>
      </c>
      <c r="Z3113">
        <v>40</v>
      </c>
      <c r="AA3113" t="s">
        <v>26</v>
      </c>
      <c r="AB3113" t="s">
        <v>26</v>
      </c>
      <c r="AC3113" t="s">
        <v>26</v>
      </c>
      <c r="AD3113">
        <v>200</v>
      </c>
      <c r="AE3113">
        <v>200</v>
      </c>
      <c r="AF3113">
        <v>1</v>
      </c>
      <c r="AG3113">
        <v>1</v>
      </c>
      <c r="AH3113">
        <v>1</v>
      </c>
      <c r="AI3113">
        <v>0</v>
      </c>
      <c r="AJ3113">
        <v>1</v>
      </c>
      <c r="AK3113">
        <v>0</v>
      </c>
      <c r="AL3113" t="s">
        <v>26</v>
      </c>
    </row>
    <row r="3114" spans="1:38">
      <c r="A3114" t="s">
        <v>7294</v>
      </c>
      <c r="B3114" t="s">
        <v>1547</v>
      </c>
      <c r="C3114" t="s">
        <v>7183</v>
      </c>
      <c r="D3114" t="s">
        <v>7282</v>
      </c>
      <c r="E3114" t="s">
        <v>7295</v>
      </c>
      <c r="F3114" t="s">
        <v>26</v>
      </c>
      <c r="G3114">
        <v>1</v>
      </c>
      <c r="H3114">
        <v>1</v>
      </c>
      <c r="I3114" t="s">
        <v>26</v>
      </c>
      <c r="J3114" t="s">
        <v>26</v>
      </c>
      <c r="K3114" t="s">
        <v>26</v>
      </c>
      <c r="L3114" t="s">
        <v>26</v>
      </c>
      <c r="M3114" t="s">
        <v>26</v>
      </c>
      <c r="N3114" t="s">
        <v>26</v>
      </c>
      <c r="O3114" t="s">
        <v>26</v>
      </c>
      <c r="P3114" t="s">
        <v>26</v>
      </c>
      <c r="Q3114" t="s">
        <v>26</v>
      </c>
      <c r="R3114" t="s">
        <v>26</v>
      </c>
      <c r="S3114" t="s">
        <v>26</v>
      </c>
      <c r="T3114" t="s">
        <v>26</v>
      </c>
      <c r="U3114" t="s">
        <v>26</v>
      </c>
      <c r="V3114" t="s">
        <v>26</v>
      </c>
      <c r="W3114" t="s">
        <v>26</v>
      </c>
      <c r="X3114" t="s">
        <v>26</v>
      </c>
      <c r="Y3114" t="s">
        <v>26</v>
      </c>
      <c r="Z3114" t="s">
        <v>26</v>
      </c>
      <c r="AA3114" t="s">
        <v>26</v>
      </c>
      <c r="AB3114" t="s">
        <v>26</v>
      </c>
      <c r="AC3114" t="s">
        <v>26</v>
      </c>
      <c r="AD3114" t="s">
        <v>26</v>
      </c>
      <c r="AE3114" t="s">
        <v>26</v>
      </c>
      <c r="AF3114" t="s">
        <v>26</v>
      </c>
      <c r="AG3114" t="s">
        <v>26</v>
      </c>
      <c r="AH3114" t="s">
        <v>26</v>
      </c>
      <c r="AI3114">
        <v>0</v>
      </c>
      <c r="AJ3114">
        <v>1</v>
      </c>
      <c r="AK3114">
        <v>0</v>
      </c>
      <c r="AL3114" t="s">
        <v>26</v>
      </c>
    </row>
    <row r="3115" spans="1:38">
      <c r="A3115" t="s">
        <v>7296</v>
      </c>
      <c r="B3115" t="s">
        <v>1547</v>
      </c>
      <c r="C3115" t="s">
        <v>7183</v>
      </c>
      <c r="D3115" t="s">
        <v>7282</v>
      </c>
      <c r="E3115" t="s">
        <v>7297</v>
      </c>
      <c r="F3115" t="s">
        <v>26</v>
      </c>
      <c r="G3115">
        <v>1</v>
      </c>
      <c r="H3115">
        <v>1</v>
      </c>
      <c r="I3115">
        <v>1</v>
      </c>
      <c r="J3115" t="s">
        <v>26</v>
      </c>
      <c r="K3115" t="s">
        <v>26</v>
      </c>
      <c r="L3115" t="s">
        <v>26</v>
      </c>
      <c r="M3115" t="s">
        <v>26</v>
      </c>
      <c r="N3115">
        <v>1</v>
      </c>
      <c r="O3115" t="s">
        <v>26</v>
      </c>
      <c r="P3115" t="s">
        <v>26</v>
      </c>
      <c r="Q3115">
        <v>1</v>
      </c>
      <c r="R3115" t="s">
        <v>26</v>
      </c>
      <c r="S3115" t="s">
        <v>26</v>
      </c>
      <c r="T3115" t="s">
        <v>26</v>
      </c>
      <c r="U3115" t="s">
        <v>26</v>
      </c>
      <c r="V3115" t="s">
        <v>26</v>
      </c>
      <c r="W3115" t="s">
        <v>26</v>
      </c>
      <c r="X3115" t="s">
        <v>26</v>
      </c>
      <c r="Y3115" t="s">
        <v>26</v>
      </c>
      <c r="Z3115">
        <v>42</v>
      </c>
      <c r="AA3115" t="s">
        <v>26</v>
      </c>
      <c r="AB3115" t="s">
        <v>26</v>
      </c>
      <c r="AC3115" t="s">
        <v>26</v>
      </c>
      <c r="AD3115" t="s">
        <v>26</v>
      </c>
      <c r="AE3115" t="s">
        <v>26</v>
      </c>
      <c r="AF3115">
        <v>1</v>
      </c>
      <c r="AG3115" t="s">
        <v>26</v>
      </c>
      <c r="AH3115" t="s">
        <v>26</v>
      </c>
      <c r="AI3115">
        <v>0</v>
      </c>
      <c r="AJ3115">
        <v>1</v>
      </c>
      <c r="AK3115">
        <v>0</v>
      </c>
      <c r="AL3115" t="s">
        <v>26</v>
      </c>
    </row>
    <row r="3116" spans="1:38">
      <c r="A3116" t="s">
        <v>7298</v>
      </c>
      <c r="B3116" t="s">
        <v>1547</v>
      </c>
      <c r="C3116" t="s">
        <v>7183</v>
      </c>
      <c r="D3116" t="s">
        <v>7282</v>
      </c>
      <c r="E3116" t="s">
        <v>7299</v>
      </c>
      <c r="F3116" t="s">
        <v>26</v>
      </c>
      <c r="G3116">
        <v>1</v>
      </c>
      <c r="H3116" t="s">
        <v>26</v>
      </c>
      <c r="I3116">
        <v>1</v>
      </c>
      <c r="J3116" t="s">
        <v>26</v>
      </c>
      <c r="K3116" t="s">
        <v>26</v>
      </c>
      <c r="L3116" t="s">
        <v>26</v>
      </c>
      <c r="M3116" t="s">
        <v>26</v>
      </c>
      <c r="N3116" t="s">
        <v>26</v>
      </c>
      <c r="O3116" t="s">
        <v>26</v>
      </c>
      <c r="P3116" t="s">
        <v>26</v>
      </c>
      <c r="Q3116" t="s">
        <v>26</v>
      </c>
      <c r="R3116" t="s">
        <v>26</v>
      </c>
      <c r="S3116" t="s">
        <v>26</v>
      </c>
      <c r="T3116" t="s">
        <v>26</v>
      </c>
      <c r="U3116" t="s">
        <v>26</v>
      </c>
      <c r="V3116" t="s">
        <v>26</v>
      </c>
      <c r="W3116" t="s">
        <v>26</v>
      </c>
      <c r="X3116" t="s">
        <v>26</v>
      </c>
      <c r="Y3116" t="s">
        <v>26</v>
      </c>
      <c r="Z3116">
        <v>32</v>
      </c>
      <c r="AA3116" t="s">
        <v>26</v>
      </c>
      <c r="AB3116" t="s">
        <v>26</v>
      </c>
      <c r="AC3116" t="s">
        <v>26</v>
      </c>
      <c r="AD3116" t="s">
        <v>26</v>
      </c>
      <c r="AE3116" t="s">
        <v>26</v>
      </c>
      <c r="AF3116">
        <v>1</v>
      </c>
      <c r="AG3116" t="s">
        <v>26</v>
      </c>
      <c r="AH3116" t="s">
        <v>26</v>
      </c>
      <c r="AI3116">
        <v>0</v>
      </c>
      <c r="AJ3116">
        <v>1</v>
      </c>
      <c r="AK3116">
        <v>0</v>
      </c>
      <c r="AL3116" t="s">
        <v>26</v>
      </c>
    </row>
    <row r="3117" spans="1:38">
      <c r="A3117" t="s">
        <v>7300</v>
      </c>
      <c r="B3117" t="s">
        <v>1547</v>
      </c>
      <c r="C3117" t="s">
        <v>7183</v>
      </c>
      <c r="D3117" t="s">
        <v>7282</v>
      </c>
      <c r="E3117" t="s">
        <v>7301</v>
      </c>
      <c r="F3117" t="s">
        <v>26</v>
      </c>
      <c r="G3117">
        <v>1</v>
      </c>
      <c r="H3117" t="s">
        <v>26</v>
      </c>
      <c r="I3117">
        <v>1</v>
      </c>
      <c r="J3117" t="s">
        <v>26</v>
      </c>
      <c r="K3117" t="s">
        <v>26</v>
      </c>
      <c r="L3117" t="s">
        <v>26</v>
      </c>
      <c r="M3117" t="s">
        <v>26</v>
      </c>
      <c r="N3117" t="s">
        <v>26</v>
      </c>
      <c r="O3117" t="s">
        <v>26</v>
      </c>
      <c r="P3117" t="s">
        <v>26</v>
      </c>
      <c r="Q3117" t="s">
        <v>26</v>
      </c>
      <c r="R3117" t="s">
        <v>26</v>
      </c>
      <c r="S3117" t="s">
        <v>26</v>
      </c>
      <c r="T3117" t="s">
        <v>26</v>
      </c>
      <c r="U3117" t="s">
        <v>26</v>
      </c>
      <c r="V3117" t="s">
        <v>26</v>
      </c>
      <c r="W3117" t="s">
        <v>26</v>
      </c>
      <c r="X3117" t="s">
        <v>26</v>
      </c>
      <c r="Y3117" t="s">
        <v>26</v>
      </c>
      <c r="Z3117">
        <v>24</v>
      </c>
      <c r="AA3117" t="s">
        <v>26</v>
      </c>
      <c r="AB3117" t="s">
        <v>26</v>
      </c>
      <c r="AC3117" t="s">
        <v>26</v>
      </c>
      <c r="AD3117" t="s">
        <v>26</v>
      </c>
      <c r="AE3117" t="s">
        <v>26</v>
      </c>
      <c r="AF3117">
        <v>1</v>
      </c>
      <c r="AG3117" t="s">
        <v>26</v>
      </c>
      <c r="AH3117" t="s">
        <v>26</v>
      </c>
      <c r="AI3117">
        <v>0</v>
      </c>
      <c r="AJ3117">
        <v>1</v>
      </c>
      <c r="AK3117">
        <v>0</v>
      </c>
      <c r="AL3117" t="s">
        <v>26</v>
      </c>
    </row>
    <row r="3118" spans="1:38">
      <c r="A3118" t="s">
        <v>7302</v>
      </c>
      <c r="B3118" t="s">
        <v>1547</v>
      </c>
      <c r="C3118" t="s">
        <v>7183</v>
      </c>
      <c r="D3118" t="s">
        <v>7282</v>
      </c>
      <c r="E3118" t="s">
        <v>7303</v>
      </c>
      <c r="F3118" t="s">
        <v>26</v>
      </c>
      <c r="G3118">
        <v>1</v>
      </c>
      <c r="H3118">
        <v>1</v>
      </c>
      <c r="I3118">
        <v>1</v>
      </c>
      <c r="J3118" t="s">
        <v>26</v>
      </c>
      <c r="K3118" t="s">
        <v>26</v>
      </c>
      <c r="L3118" t="s">
        <v>26</v>
      </c>
      <c r="M3118" t="s">
        <v>26</v>
      </c>
      <c r="N3118" t="s">
        <v>26</v>
      </c>
      <c r="O3118" t="s">
        <v>26</v>
      </c>
      <c r="P3118" t="s">
        <v>26</v>
      </c>
      <c r="Q3118" t="s">
        <v>26</v>
      </c>
      <c r="R3118" t="s">
        <v>26</v>
      </c>
      <c r="S3118" t="s">
        <v>26</v>
      </c>
      <c r="T3118" t="s">
        <v>26</v>
      </c>
      <c r="U3118" t="s">
        <v>26</v>
      </c>
      <c r="V3118" t="s">
        <v>26</v>
      </c>
      <c r="W3118" t="s">
        <v>26</v>
      </c>
      <c r="X3118" t="s">
        <v>26</v>
      </c>
      <c r="Y3118" t="s">
        <v>26</v>
      </c>
      <c r="Z3118" t="s">
        <v>26</v>
      </c>
      <c r="AA3118" t="s">
        <v>26</v>
      </c>
      <c r="AB3118" t="s">
        <v>26</v>
      </c>
      <c r="AC3118" t="s">
        <v>26</v>
      </c>
      <c r="AD3118" t="s">
        <v>26</v>
      </c>
      <c r="AE3118" t="s">
        <v>26</v>
      </c>
      <c r="AF3118" t="s">
        <v>26</v>
      </c>
      <c r="AG3118" t="s">
        <v>26</v>
      </c>
      <c r="AH3118" t="s">
        <v>26</v>
      </c>
      <c r="AI3118">
        <v>0</v>
      </c>
      <c r="AJ3118">
        <v>1</v>
      </c>
      <c r="AK3118">
        <v>0</v>
      </c>
      <c r="AL3118" t="s">
        <v>26</v>
      </c>
    </row>
    <row r="3119" spans="1:38">
      <c r="A3119" t="s">
        <v>7304</v>
      </c>
      <c r="B3119" t="s">
        <v>1547</v>
      </c>
      <c r="C3119" t="s">
        <v>7183</v>
      </c>
      <c r="D3119" t="s">
        <v>7282</v>
      </c>
      <c r="E3119" t="s">
        <v>7305</v>
      </c>
      <c r="F3119" t="s">
        <v>26</v>
      </c>
      <c r="G3119">
        <v>1</v>
      </c>
      <c r="H3119">
        <v>1</v>
      </c>
      <c r="I3119">
        <v>1</v>
      </c>
      <c r="J3119" t="s">
        <v>26</v>
      </c>
      <c r="K3119" t="s">
        <v>26</v>
      </c>
      <c r="L3119" t="s">
        <v>26</v>
      </c>
      <c r="M3119" t="s">
        <v>26</v>
      </c>
      <c r="N3119" t="s">
        <v>26</v>
      </c>
      <c r="O3119" t="s">
        <v>26</v>
      </c>
      <c r="P3119" t="s">
        <v>26</v>
      </c>
      <c r="Q3119" t="s">
        <v>26</v>
      </c>
      <c r="R3119" t="s">
        <v>26</v>
      </c>
      <c r="S3119" t="s">
        <v>26</v>
      </c>
      <c r="T3119" t="s">
        <v>26</v>
      </c>
      <c r="U3119" t="s">
        <v>26</v>
      </c>
      <c r="V3119" t="s">
        <v>26</v>
      </c>
      <c r="W3119" t="s">
        <v>26</v>
      </c>
      <c r="X3119" t="s">
        <v>26</v>
      </c>
      <c r="Y3119" t="s">
        <v>26</v>
      </c>
      <c r="Z3119">
        <v>47</v>
      </c>
      <c r="AA3119" t="s">
        <v>26</v>
      </c>
      <c r="AB3119" t="s">
        <v>26</v>
      </c>
      <c r="AC3119" t="s">
        <v>26</v>
      </c>
      <c r="AD3119" t="s">
        <v>26</v>
      </c>
      <c r="AE3119" t="s">
        <v>26</v>
      </c>
      <c r="AF3119">
        <v>1</v>
      </c>
      <c r="AG3119" t="s">
        <v>26</v>
      </c>
      <c r="AH3119" t="s">
        <v>26</v>
      </c>
      <c r="AI3119">
        <v>0</v>
      </c>
      <c r="AJ3119">
        <v>1</v>
      </c>
      <c r="AK3119">
        <v>0</v>
      </c>
      <c r="AL3119" t="s">
        <v>26</v>
      </c>
    </row>
    <row r="3120" spans="1:38">
      <c r="A3120" t="s">
        <v>7306</v>
      </c>
      <c r="B3120" t="s">
        <v>1547</v>
      </c>
      <c r="C3120" t="s">
        <v>7183</v>
      </c>
      <c r="D3120" t="s">
        <v>7282</v>
      </c>
      <c r="E3120" t="s">
        <v>7307</v>
      </c>
      <c r="F3120" t="s">
        <v>26</v>
      </c>
      <c r="G3120">
        <v>1</v>
      </c>
      <c r="H3120">
        <v>1</v>
      </c>
      <c r="I3120">
        <v>1</v>
      </c>
      <c r="J3120" t="s">
        <v>26</v>
      </c>
      <c r="K3120" t="s">
        <v>26</v>
      </c>
      <c r="L3120" t="s">
        <v>26</v>
      </c>
      <c r="M3120" t="s">
        <v>26</v>
      </c>
      <c r="N3120" t="s">
        <v>26</v>
      </c>
      <c r="O3120" t="s">
        <v>26</v>
      </c>
      <c r="P3120" t="s">
        <v>26</v>
      </c>
      <c r="Q3120" t="s">
        <v>26</v>
      </c>
      <c r="R3120" t="s">
        <v>26</v>
      </c>
      <c r="S3120" t="s">
        <v>26</v>
      </c>
      <c r="T3120" t="s">
        <v>26</v>
      </c>
      <c r="U3120" t="s">
        <v>26</v>
      </c>
      <c r="V3120" t="s">
        <v>26</v>
      </c>
      <c r="W3120" t="s">
        <v>26</v>
      </c>
      <c r="X3120" t="s">
        <v>26</v>
      </c>
      <c r="Y3120" t="s">
        <v>26</v>
      </c>
      <c r="Z3120">
        <v>27</v>
      </c>
      <c r="AA3120" t="s">
        <v>26</v>
      </c>
      <c r="AB3120" t="s">
        <v>26</v>
      </c>
      <c r="AC3120" t="s">
        <v>26</v>
      </c>
      <c r="AD3120" t="s">
        <v>26</v>
      </c>
      <c r="AE3120" t="s">
        <v>26</v>
      </c>
      <c r="AF3120" t="s">
        <v>26</v>
      </c>
      <c r="AG3120" t="s">
        <v>26</v>
      </c>
      <c r="AH3120" t="s">
        <v>26</v>
      </c>
      <c r="AI3120" t="s">
        <v>26</v>
      </c>
      <c r="AJ3120" t="s">
        <v>26</v>
      </c>
      <c r="AK3120" t="s">
        <v>26</v>
      </c>
      <c r="AL3120" t="s">
        <v>26</v>
      </c>
    </row>
    <row r="3121" spans="1:38">
      <c r="A3121" t="s">
        <v>7308</v>
      </c>
      <c r="B3121" t="s">
        <v>1547</v>
      </c>
      <c r="C3121" t="s">
        <v>7183</v>
      </c>
      <c r="D3121" t="s">
        <v>7282</v>
      </c>
      <c r="E3121" t="s">
        <v>7309</v>
      </c>
      <c r="F3121" t="s">
        <v>26</v>
      </c>
      <c r="G3121">
        <v>1</v>
      </c>
      <c r="H3121">
        <v>1</v>
      </c>
      <c r="I3121">
        <v>1</v>
      </c>
      <c r="J3121" t="s">
        <v>26</v>
      </c>
      <c r="K3121" t="s">
        <v>26</v>
      </c>
      <c r="L3121" t="s">
        <v>26</v>
      </c>
      <c r="M3121" t="s">
        <v>26</v>
      </c>
      <c r="N3121" t="s">
        <v>26</v>
      </c>
      <c r="O3121" t="s">
        <v>26</v>
      </c>
      <c r="P3121" t="s">
        <v>26</v>
      </c>
      <c r="Q3121" t="s">
        <v>26</v>
      </c>
      <c r="R3121" t="s">
        <v>26</v>
      </c>
      <c r="S3121" t="s">
        <v>26</v>
      </c>
      <c r="T3121" t="s">
        <v>26</v>
      </c>
      <c r="U3121" t="s">
        <v>26</v>
      </c>
      <c r="V3121" t="s">
        <v>26</v>
      </c>
      <c r="W3121" t="s">
        <v>26</v>
      </c>
      <c r="X3121" t="s">
        <v>26</v>
      </c>
      <c r="Y3121" t="s">
        <v>26</v>
      </c>
      <c r="Z3121">
        <v>33</v>
      </c>
      <c r="AA3121" t="s">
        <v>26</v>
      </c>
      <c r="AB3121" t="s">
        <v>26</v>
      </c>
      <c r="AC3121" t="s">
        <v>26</v>
      </c>
      <c r="AD3121" t="s">
        <v>26</v>
      </c>
      <c r="AE3121" t="s">
        <v>26</v>
      </c>
      <c r="AF3121">
        <v>1</v>
      </c>
      <c r="AG3121" t="s">
        <v>26</v>
      </c>
      <c r="AH3121" t="s">
        <v>26</v>
      </c>
      <c r="AI3121">
        <v>0</v>
      </c>
      <c r="AJ3121">
        <v>1</v>
      </c>
      <c r="AK3121">
        <v>0</v>
      </c>
      <c r="AL3121" t="s">
        <v>26</v>
      </c>
    </row>
    <row r="3122" spans="1:38">
      <c r="A3122" t="s">
        <v>7310</v>
      </c>
      <c r="B3122" t="s">
        <v>1547</v>
      </c>
      <c r="C3122" t="s">
        <v>7183</v>
      </c>
      <c r="D3122" t="s">
        <v>7282</v>
      </c>
      <c r="E3122" t="s">
        <v>7311</v>
      </c>
      <c r="F3122" t="s">
        <v>26</v>
      </c>
      <c r="G3122">
        <v>1</v>
      </c>
      <c r="H3122" t="s">
        <v>26</v>
      </c>
      <c r="I3122">
        <v>1</v>
      </c>
      <c r="J3122" t="s">
        <v>26</v>
      </c>
      <c r="K3122" t="s">
        <v>26</v>
      </c>
      <c r="L3122" t="s">
        <v>26</v>
      </c>
      <c r="M3122" t="s">
        <v>26</v>
      </c>
      <c r="N3122" t="s">
        <v>26</v>
      </c>
      <c r="O3122" t="s">
        <v>26</v>
      </c>
      <c r="P3122" t="s">
        <v>26</v>
      </c>
      <c r="Q3122" t="s">
        <v>26</v>
      </c>
      <c r="R3122" t="s">
        <v>26</v>
      </c>
      <c r="S3122" t="s">
        <v>26</v>
      </c>
      <c r="T3122" t="s">
        <v>26</v>
      </c>
      <c r="U3122" t="s">
        <v>26</v>
      </c>
      <c r="V3122" t="s">
        <v>26</v>
      </c>
      <c r="W3122" t="s">
        <v>26</v>
      </c>
      <c r="X3122" t="s">
        <v>26</v>
      </c>
      <c r="Y3122" t="s">
        <v>26</v>
      </c>
      <c r="Z3122">
        <v>22</v>
      </c>
      <c r="AA3122" t="s">
        <v>26</v>
      </c>
      <c r="AB3122" t="s">
        <v>26</v>
      </c>
      <c r="AC3122" t="s">
        <v>26</v>
      </c>
      <c r="AD3122" t="s">
        <v>26</v>
      </c>
      <c r="AE3122" t="s">
        <v>26</v>
      </c>
      <c r="AF3122">
        <v>1</v>
      </c>
      <c r="AG3122" t="s">
        <v>26</v>
      </c>
      <c r="AH3122" t="s">
        <v>26</v>
      </c>
      <c r="AI3122">
        <v>0</v>
      </c>
      <c r="AJ3122">
        <v>1</v>
      </c>
      <c r="AK3122">
        <v>0</v>
      </c>
      <c r="AL3122" t="s">
        <v>26</v>
      </c>
    </row>
    <row r="3123" spans="1:38">
      <c r="A3123" t="s">
        <v>7312</v>
      </c>
      <c r="B3123" t="s">
        <v>1547</v>
      </c>
      <c r="C3123" t="s">
        <v>7183</v>
      </c>
      <c r="D3123" t="s">
        <v>7282</v>
      </c>
      <c r="E3123" t="s">
        <v>7313</v>
      </c>
      <c r="F3123" t="s">
        <v>26</v>
      </c>
      <c r="G3123">
        <v>1</v>
      </c>
      <c r="H3123">
        <v>1</v>
      </c>
      <c r="I3123">
        <v>1</v>
      </c>
      <c r="J3123" t="s">
        <v>26</v>
      </c>
      <c r="K3123" t="s">
        <v>26</v>
      </c>
      <c r="L3123" t="s">
        <v>26</v>
      </c>
      <c r="M3123" t="s">
        <v>26</v>
      </c>
      <c r="N3123" t="s">
        <v>26</v>
      </c>
      <c r="O3123" t="s">
        <v>26</v>
      </c>
      <c r="P3123" t="s">
        <v>26</v>
      </c>
      <c r="Q3123" t="s">
        <v>26</v>
      </c>
      <c r="R3123" t="s">
        <v>26</v>
      </c>
      <c r="S3123" t="s">
        <v>26</v>
      </c>
      <c r="T3123" t="s">
        <v>26</v>
      </c>
      <c r="U3123" t="s">
        <v>26</v>
      </c>
      <c r="V3123" t="s">
        <v>26</v>
      </c>
      <c r="W3123" t="s">
        <v>26</v>
      </c>
      <c r="X3123" t="s">
        <v>26</v>
      </c>
      <c r="Y3123" t="s">
        <v>26</v>
      </c>
      <c r="Z3123">
        <v>31.7</v>
      </c>
      <c r="AA3123" t="s">
        <v>26</v>
      </c>
      <c r="AB3123" t="s">
        <v>26</v>
      </c>
      <c r="AC3123" t="s">
        <v>26</v>
      </c>
      <c r="AD3123" t="s">
        <v>26</v>
      </c>
      <c r="AE3123" t="s">
        <v>26</v>
      </c>
      <c r="AF3123" t="s">
        <v>26</v>
      </c>
      <c r="AG3123" t="s">
        <v>26</v>
      </c>
      <c r="AH3123" t="s">
        <v>26</v>
      </c>
      <c r="AI3123">
        <v>0</v>
      </c>
      <c r="AJ3123">
        <v>1</v>
      </c>
      <c r="AK3123">
        <v>0</v>
      </c>
      <c r="AL3123" t="s">
        <v>26</v>
      </c>
    </row>
    <row r="3124" spans="1:38">
      <c r="A3124" t="s">
        <v>7314</v>
      </c>
      <c r="B3124" t="s">
        <v>1547</v>
      </c>
      <c r="C3124" t="s">
        <v>7183</v>
      </c>
      <c r="D3124" t="s">
        <v>7282</v>
      </c>
      <c r="E3124" t="s">
        <v>7315</v>
      </c>
      <c r="F3124" t="s">
        <v>26</v>
      </c>
      <c r="G3124" t="s">
        <v>26</v>
      </c>
      <c r="H3124" t="s">
        <v>26</v>
      </c>
      <c r="I3124">
        <v>1</v>
      </c>
      <c r="J3124" t="s">
        <v>26</v>
      </c>
      <c r="K3124" t="s">
        <v>26</v>
      </c>
      <c r="L3124" t="s">
        <v>26</v>
      </c>
      <c r="M3124" t="s">
        <v>26</v>
      </c>
      <c r="N3124" t="s">
        <v>26</v>
      </c>
      <c r="O3124" t="s">
        <v>26</v>
      </c>
      <c r="P3124" t="s">
        <v>26</v>
      </c>
      <c r="Q3124" t="s">
        <v>26</v>
      </c>
      <c r="R3124" t="s">
        <v>26</v>
      </c>
      <c r="S3124" t="s">
        <v>26</v>
      </c>
      <c r="T3124" t="s">
        <v>26</v>
      </c>
      <c r="U3124" t="s">
        <v>26</v>
      </c>
      <c r="V3124" t="s">
        <v>26</v>
      </c>
      <c r="W3124" t="s">
        <v>26</v>
      </c>
      <c r="X3124" t="s">
        <v>26</v>
      </c>
      <c r="Y3124" t="s">
        <v>26</v>
      </c>
      <c r="Z3124" t="s">
        <v>26</v>
      </c>
      <c r="AA3124" t="s">
        <v>26</v>
      </c>
      <c r="AB3124" t="s">
        <v>26</v>
      </c>
      <c r="AC3124" t="s">
        <v>26</v>
      </c>
      <c r="AD3124" t="s">
        <v>26</v>
      </c>
      <c r="AE3124" t="s">
        <v>26</v>
      </c>
      <c r="AF3124">
        <v>1</v>
      </c>
      <c r="AG3124" t="s">
        <v>26</v>
      </c>
      <c r="AH3124" t="s">
        <v>26</v>
      </c>
      <c r="AI3124">
        <v>0</v>
      </c>
      <c r="AJ3124">
        <v>1</v>
      </c>
      <c r="AK3124">
        <v>0</v>
      </c>
      <c r="AL3124" t="s">
        <v>26</v>
      </c>
    </row>
    <row r="3125" spans="1:38">
      <c r="A3125" t="s">
        <v>7316</v>
      </c>
      <c r="B3125" t="s">
        <v>1547</v>
      </c>
      <c r="C3125" t="s">
        <v>7183</v>
      </c>
      <c r="D3125" t="s">
        <v>7282</v>
      </c>
      <c r="E3125" t="s">
        <v>1343</v>
      </c>
      <c r="F3125" t="s">
        <v>26</v>
      </c>
      <c r="G3125">
        <v>1</v>
      </c>
      <c r="H3125" t="s">
        <v>26</v>
      </c>
      <c r="I3125">
        <v>1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26</v>
      </c>
      <c r="Q3125">
        <v>1</v>
      </c>
      <c r="R3125" t="s">
        <v>26</v>
      </c>
      <c r="S3125" t="s">
        <v>26</v>
      </c>
      <c r="T3125" t="s">
        <v>26</v>
      </c>
      <c r="U3125" t="s">
        <v>26</v>
      </c>
      <c r="V3125" t="s">
        <v>26</v>
      </c>
      <c r="W3125" t="s">
        <v>26</v>
      </c>
      <c r="X3125" t="s">
        <v>26</v>
      </c>
      <c r="Y3125" t="s">
        <v>26</v>
      </c>
      <c r="Z3125">
        <v>36</v>
      </c>
      <c r="AA3125" t="s">
        <v>26</v>
      </c>
      <c r="AB3125" t="s">
        <v>26</v>
      </c>
      <c r="AC3125" t="s">
        <v>26</v>
      </c>
      <c r="AD3125">
        <v>100</v>
      </c>
      <c r="AE3125">
        <v>150</v>
      </c>
      <c r="AF3125">
        <v>1</v>
      </c>
      <c r="AG3125" t="s">
        <v>26</v>
      </c>
      <c r="AH3125" t="s">
        <v>26</v>
      </c>
      <c r="AI3125">
        <v>0</v>
      </c>
      <c r="AJ3125">
        <v>1</v>
      </c>
      <c r="AK3125">
        <v>0</v>
      </c>
      <c r="AL3125" t="s">
        <v>26</v>
      </c>
    </row>
    <row r="3126" spans="1:38">
      <c r="A3126" t="s">
        <v>7317</v>
      </c>
      <c r="B3126" t="s">
        <v>1547</v>
      </c>
      <c r="C3126" t="s">
        <v>7183</v>
      </c>
      <c r="D3126" t="s">
        <v>7282</v>
      </c>
      <c r="E3126" t="s">
        <v>7318</v>
      </c>
      <c r="F3126" t="s">
        <v>26</v>
      </c>
      <c r="G3126">
        <v>1</v>
      </c>
      <c r="H3126" t="s">
        <v>26</v>
      </c>
      <c r="I3126">
        <v>1</v>
      </c>
      <c r="J3126" t="s">
        <v>26</v>
      </c>
      <c r="K3126" t="s">
        <v>26</v>
      </c>
      <c r="L3126" t="s">
        <v>26</v>
      </c>
      <c r="M3126" t="s">
        <v>26</v>
      </c>
      <c r="N3126" t="s">
        <v>26</v>
      </c>
      <c r="O3126" t="s">
        <v>26</v>
      </c>
      <c r="P3126" t="s">
        <v>26</v>
      </c>
      <c r="Q3126" t="s">
        <v>26</v>
      </c>
      <c r="R3126" t="s">
        <v>26</v>
      </c>
      <c r="S3126" t="s">
        <v>26</v>
      </c>
      <c r="T3126" t="s">
        <v>26</v>
      </c>
      <c r="U3126" t="s">
        <v>26</v>
      </c>
      <c r="V3126" t="s">
        <v>26</v>
      </c>
      <c r="W3126" t="s">
        <v>26</v>
      </c>
      <c r="X3126" t="s">
        <v>26</v>
      </c>
      <c r="Y3126" t="s">
        <v>26</v>
      </c>
      <c r="Z3126">
        <v>37</v>
      </c>
      <c r="AA3126" t="s">
        <v>26</v>
      </c>
      <c r="AB3126" t="s">
        <v>26</v>
      </c>
      <c r="AC3126" t="s">
        <v>26</v>
      </c>
      <c r="AD3126" t="s">
        <v>26</v>
      </c>
      <c r="AE3126" t="s">
        <v>26</v>
      </c>
      <c r="AF3126">
        <v>1</v>
      </c>
      <c r="AG3126" t="s">
        <v>26</v>
      </c>
      <c r="AH3126" t="s">
        <v>26</v>
      </c>
      <c r="AI3126">
        <v>0</v>
      </c>
      <c r="AJ3126">
        <v>1</v>
      </c>
      <c r="AK3126">
        <v>0</v>
      </c>
      <c r="AL3126" t="s">
        <v>26</v>
      </c>
    </row>
    <row r="3127" spans="1:38">
      <c r="A3127" t="s">
        <v>7319</v>
      </c>
      <c r="B3127" t="s">
        <v>1547</v>
      </c>
      <c r="C3127" t="s">
        <v>7183</v>
      </c>
      <c r="D3127" t="s">
        <v>7282</v>
      </c>
      <c r="E3127" t="s">
        <v>7320</v>
      </c>
      <c r="F3127" t="s">
        <v>26</v>
      </c>
      <c r="G3127">
        <v>1</v>
      </c>
      <c r="H3127">
        <v>1</v>
      </c>
      <c r="I3127">
        <v>1</v>
      </c>
      <c r="J3127" t="s">
        <v>26</v>
      </c>
      <c r="K3127" t="s">
        <v>26</v>
      </c>
      <c r="L3127" t="s">
        <v>26</v>
      </c>
      <c r="M3127" t="s">
        <v>26</v>
      </c>
      <c r="N3127" t="s">
        <v>26</v>
      </c>
      <c r="O3127" t="s">
        <v>26</v>
      </c>
      <c r="P3127" t="s">
        <v>26</v>
      </c>
      <c r="Q3127" t="s">
        <v>26</v>
      </c>
      <c r="R3127" t="s">
        <v>26</v>
      </c>
      <c r="S3127" t="s">
        <v>26</v>
      </c>
      <c r="T3127" t="s">
        <v>26</v>
      </c>
      <c r="U3127" t="s">
        <v>26</v>
      </c>
      <c r="V3127" t="s">
        <v>26</v>
      </c>
      <c r="W3127" t="s">
        <v>26</v>
      </c>
      <c r="X3127" t="s">
        <v>26</v>
      </c>
      <c r="Y3127" t="s">
        <v>26</v>
      </c>
      <c r="Z3127">
        <v>29</v>
      </c>
      <c r="AA3127" t="s">
        <v>26</v>
      </c>
      <c r="AB3127" t="s">
        <v>26</v>
      </c>
      <c r="AC3127" t="s">
        <v>26</v>
      </c>
      <c r="AD3127" t="s">
        <v>26</v>
      </c>
      <c r="AE3127" t="s">
        <v>26</v>
      </c>
      <c r="AF3127">
        <v>1</v>
      </c>
      <c r="AG3127" t="s">
        <v>26</v>
      </c>
      <c r="AH3127" t="s">
        <v>26</v>
      </c>
      <c r="AI3127">
        <v>0</v>
      </c>
      <c r="AJ3127">
        <v>1</v>
      </c>
      <c r="AK3127">
        <v>0</v>
      </c>
      <c r="AL3127" t="s">
        <v>26</v>
      </c>
    </row>
    <row r="3128" spans="1:38">
      <c r="A3128" t="s">
        <v>7321</v>
      </c>
      <c r="B3128" t="s">
        <v>1547</v>
      </c>
      <c r="C3128" t="s">
        <v>7183</v>
      </c>
      <c r="D3128" t="s">
        <v>7282</v>
      </c>
      <c r="E3128" t="s">
        <v>7322</v>
      </c>
      <c r="F3128" t="s">
        <v>26</v>
      </c>
      <c r="G3128">
        <v>1</v>
      </c>
      <c r="H3128">
        <v>1</v>
      </c>
      <c r="I3128">
        <v>1</v>
      </c>
      <c r="J3128" t="s">
        <v>26</v>
      </c>
      <c r="K3128" t="s">
        <v>26</v>
      </c>
      <c r="L3128" t="s">
        <v>26</v>
      </c>
      <c r="M3128" t="s">
        <v>26</v>
      </c>
      <c r="N3128" t="s">
        <v>26</v>
      </c>
      <c r="O3128" t="s">
        <v>26</v>
      </c>
      <c r="P3128" t="s">
        <v>26</v>
      </c>
      <c r="Q3128" t="s">
        <v>26</v>
      </c>
      <c r="R3128" t="s">
        <v>26</v>
      </c>
      <c r="S3128" t="s">
        <v>26</v>
      </c>
      <c r="T3128" t="s">
        <v>26</v>
      </c>
      <c r="U3128" t="s">
        <v>26</v>
      </c>
      <c r="V3128" t="s">
        <v>26</v>
      </c>
      <c r="W3128" t="s">
        <v>26</v>
      </c>
      <c r="X3128" t="s">
        <v>26</v>
      </c>
      <c r="Y3128" t="s">
        <v>26</v>
      </c>
      <c r="Z3128">
        <v>28</v>
      </c>
      <c r="AA3128" t="s">
        <v>26</v>
      </c>
      <c r="AB3128" t="s">
        <v>26</v>
      </c>
      <c r="AC3128" t="s">
        <v>26</v>
      </c>
      <c r="AD3128" t="s">
        <v>26</v>
      </c>
      <c r="AE3128" t="s">
        <v>26</v>
      </c>
      <c r="AF3128" t="s">
        <v>26</v>
      </c>
      <c r="AG3128" t="s">
        <v>26</v>
      </c>
      <c r="AH3128" t="s">
        <v>26</v>
      </c>
      <c r="AI3128">
        <v>0</v>
      </c>
      <c r="AJ3128">
        <v>1</v>
      </c>
      <c r="AK3128">
        <v>0</v>
      </c>
      <c r="AL3128" t="s">
        <v>26</v>
      </c>
    </row>
    <row r="3129" spans="1:38">
      <c r="A3129" t="s">
        <v>7323</v>
      </c>
      <c r="B3129" t="s">
        <v>1547</v>
      </c>
      <c r="C3129" t="s">
        <v>7183</v>
      </c>
      <c r="D3129" t="s">
        <v>7282</v>
      </c>
      <c r="E3129" t="s">
        <v>614</v>
      </c>
      <c r="F3129" t="s">
        <v>26</v>
      </c>
      <c r="G3129">
        <v>1</v>
      </c>
      <c r="H3129" t="s">
        <v>26</v>
      </c>
      <c r="I3129">
        <v>1</v>
      </c>
      <c r="J3129" t="s">
        <v>26</v>
      </c>
      <c r="K3129" t="s">
        <v>26</v>
      </c>
      <c r="L3129" t="s">
        <v>26</v>
      </c>
      <c r="M3129" t="s">
        <v>26</v>
      </c>
      <c r="N3129">
        <v>1</v>
      </c>
      <c r="O3129" t="s">
        <v>26</v>
      </c>
      <c r="P3129" t="s">
        <v>26</v>
      </c>
      <c r="Q3129">
        <v>1</v>
      </c>
      <c r="R3129" t="s">
        <v>26</v>
      </c>
      <c r="S3129" t="s">
        <v>26</v>
      </c>
      <c r="T3129" t="s">
        <v>26</v>
      </c>
      <c r="U3129" t="s">
        <v>26</v>
      </c>
      <c r="V3129" t="s">
        <v>26</v>
      </c>
      <c r="W3129" t="s">
        <v>26</v>
      </c>
      <c r="X3129" t="s">
        <v>26</v>
      </c>
      <c r="Y3129" t="s">
        <v>26</v>
      </c>
      <c r="Z3129">
        <v>33</v>
      </c>
      <c r="AA3129" t="s">
        <v>26</v>
      </c>
      <c r="AB3129" t="s">
        <v>26</v>
      </c>
      <c r="AC3129" t="s">
        <v>26</v>
      </c>
      <c r="AD3129">
        <v>114</v>
      </c>
      <c r="AE3129">
        <v>146</v>
      </c>
      <c r="AF3129">
        <v>1</v>
      </c>
      <c r="AG3129">
        <v>1.5</v>
      </c>
      <c r="AH3129">
        <v>1.5</v>
      </c>
      <c r="AI3129">
        <v>0</v>
      </c>
      <c r="AJ3129">
        <v>1</v>
      </c>
      <c r="AK3129">
        <v>0</v>
      </c>
      <c r="AL3129" t="s">
        <v>26</v>
      </c>
    </row>
    <row r="3130" spans="1:38">
      <c r="A3130" t="s">
        <v>7324</v>
      </c>
      <c r="B3130" t="s">
        <v>1547</v>
      </c>
      <c r="C3130" t="s">
        <v>7183</v>
      </c>
      <c r="D3130" t="s">
        <v>7282</v>
      </c>
      <c r="E3130" t="s">
        <v>7325</v>
      </c>
      <c r="F3130" t="s">
        <v>26</v>
      </c>
      <c r="G3130">
        <v>1</v>
      </c>
      <c r="H3130" t="s">
        <v>26</v>
      </c>
      <c r="I3130">
        <v>1</v>
      </c>
      <c r="J3130" t="s">
        <v>26</v>
      </c>
      <c r="K3130" t="s">
        <v>26</v>
      </c>
      <c r="L3130" t="s">
        <v>26</v>
      </c>
      <c r="M3130" t="s">
        <v>26</v>
      </c>
      <c r="N3130">
        <v>1</v>
      </c>
      <c r="O3130" t="s">
        <v>26</v>
      </c>
      <c r="P3130" t="s">
        <v>26</v>
      </c>
      <c r="Q3130" t="s">
        <v>26</v>
      </c>
      <c r="R3130" t="s">
        <v>26</v>
      </c>
      <c r="S3130" t="s">
        <v>26</v>
      </c>
      <c r="T3130">
        <v>1</v>
      </c>
      <c r="U3130" t="s">
        <v>26</v>
      </c>
      <c r="V3130" t="s">
        <v>26</v>
      </c>
      <c r="W3130" t="s">
        <v>26</v>
      </c>
      <c r="X3130" t="s">
        <v>26</v>
      </c>
      <c r="Y3130" t="s">
        <v>26</v>
      </c>
      <c r="Z3130">
        <v>42</v>
      </c>
      <c r="AA3130" t="s">
        <v>26</v>
      </c>
      <c r="AB3130" t="s">
        <v>26</v>
      </c>
      <c r="AC3130" t="s">
        <v>26</v>
      </c>
      <c r="AD3130" t="s">
        <v>26</v>
      </c>
      <c r="AE3130" t="s">
        <v>26</v>
      </c>
      <c r="AF3130">
        <v>1</v>
      </c>
      <c r="AG3130" t="s">
        <v>26</v>
      </c>
      <c r="AH3130" t="s">
        <v>26</v>
      </c>
      <c r="AI3130">
        <v>0</v>
      </c>
      <c r="AJ3130">
        <v>1</v>
      </c>
      <c r="AK3130">
        <v>0</v>
      </c>
      <c r="AL3130" t="s">
        <v>26</v>
      </c>
    </row>
    <row r="3131" spans="1:38">
      <c r="A3131" t="s">
        <v>7326</v>
      </c>
      <c r="B3131" t="s">
        <v>1547</v>
      </c>
      <c r="C3131" t="s">
        <v>7183</v>
      </c>
      <c r="D3131" t="s">
        <v>7282</v>
      </c>
      <c r="E3131" t="s">
        <v>515</v>
      </c>
      <c r="F3131" t="s">
        <v>26</v>
      </c>
      <c r="G3131">
        <v>1</v>
      </c>
      <c r="H3131" t="s">
        <v>26</v>
      </c>
      <c r="I3131">
        <v>1</v>
      </c>
      <c r="J3131" t="s">
        <v>26</v>
      </c>
      <c r="K3131" t="s">
        <v>26</v>
      </c>
      <c r="L3131" t="s">
        <v>26</v>
      </c>
      <c r="M3131" t="s">
        <v>26</v>
      </c>
      <c r="N3131" t="s">
        <v>26</v>
      </c>
      <c r="O3131" t="s">
        <v>26</v>
      </c>
      <c r="P3131" t="s">
        <v>26</v>
      </c>
      <c r="Q3131">
        <v>1</v>
      </c>
      <c r="R3131" t="s">
        <v>26</v>
      </c>
      <c r="S3131" t="s">
        <v>26</v>
      </c>
      <c r="T3131" t="s">
        <v>26</v>
      </c>
      <c r="U3131" t="s">
        <v>26</v>
      </c>
      <c r="V3131">
        <v>1</v>
      </c>
      <c r="W3131" t="s">
        <v>26</v>
      </c>
      <c r="X3131" t="s">
        <v>26</v>
      </c>
      <c r="Y3131" t="s">
        <v>26</v>
      </c>
      <c r="Z3131">
        <v>36</v>
      </c>
      <c r="AA3131" t="s">
        <v>26</v>
      </c>
      <c r="AB3131" t="s">
        <v>26</v>
      </c>
      <c r="AC3131" t="s">
        <v>26</v>
      </c>
      <c r="AD3131">
        <v>100</v>
      </c>
      <c r="AE3131">
        <v>260</v>
      </c>
      <c r="AF3131">
        <v>1</v>
      </c>
      <c r="AG3131" t="s">
        <v>26</v>
      </c>
      <c r="AH3131" t="s">
        <v>26</v>
      </c>
      <c r="AI3131">
        <v>0</v>
      </c>
      <c r="AJ3131">
        <v>1</v>
      </c>
      <c r="AK3131">
        <v>0</v>
      </c>
      <c r="AL3131" t="s">
        <v>26</v>
      </c>
    </row>
    <row r="3132" spans="1:38">
      <c r="A3132" t="s">
        <v>7327</v>
      </c>
      <c r="B3132" t="s">
        <v>1547</v>
      </c>
      <c r="C3132" t="s">
        <v>7183</v>
      </c>
      <c r="D3132" t="s">
        <v>7282</v>
      </c>
      <c r="E3132" t="s">
        <v>7328</v>
      </c>
      <c r="F3132" t="s">
        <v>26</v>
      </c>
      <c r="G3132">
        <v>1</v>
      </c>
      <c r="H3132" t="s">
        <v>26</v>
      </c>
      <c r="I3132">
        <v>1</v>
      </c>
      <c r="J3132" t="s">
        <v>26</v>
      </c>
      <c r="K3132" t="s">
        <v>26</v>
      </c>
      <c r="L3132" t="s">
        <v>26</v>
      </c>
      <c r="M3132" t="s">
        <v>26</v>
      </c>
      <c r="N3132" t="s">
        <v>26</v>
      </c>
      <c r="O3132" t="s">
        <v>26</v>
      </c>
      <c r="P3132" t="s">
        <v>26</v>
      </c>
      <c r="Q3132" t="s">
        <v>26</v>
      </c>
      <c r="R3132" t="s">
        <v>26</v>
      </c>
      <c r="S3132" t="s">
        <v>26</v>
      </c>
      <c r="T3132" t="s">
        <v>26</v>
      </c>
      <c r="U3132" t="s">
        <v>26</v>
      </c>
      <c r="V3132" t="s">
        <v>26</v>
      </c>
      <c r="W3132" t="s">
        <v>26</v>
      </c>
      <c r="X3132" t="s">
        <v>26</v>
      </c>
      <c r="Y3132" t="s">
        <v>26</v>
      </c>
      <c r="Z3132">
        <v>32</v>
      </c>
      <c r="AA3132" t="s">
        <v>26</v>
      </c>
      <c r="AB3132" t="s">
        <v>26</v>
      </c>
      <c r="AC3132" t="s">
        <v>26</v>
      </c>
      <c r="AD3132" t="s">
        <v>26</v>
      </c>
      <c r="AE3132" t="s">
        <v>26</v>
      </c>
      <c r="AF3132" t="s">
        <v>26</v>
      </c>
      <c r="AG3132" t="s">
        <v>26</v>
      </c>
      <c r="AH3132" t="s">
        <v>26</v>
      </c>
      <c r="AI3132">
        <v>0</v>
      </c>
      <c r="AJ3132">
        <v>1</v>
      </c>
      <c r="AK3132">
        <v>0</v>
      </c>
      <c r="AL3132" t="s">
        <v>26</v>
      </c>
    </row>
    <row r="3133" spans="1:38">
      <c r="A3133" t="s">
        <v>7329</v>
      </c>
      <c r="B3133" t="s">
        <v>1547</v>
      </c>
      <c r="C3133" t="s">
        <v>7183</v>
      </c>
      <c r="D3133" t="s">
        <v>7282</v>
      </c>
      <c r="E3133" t="s">
        <v>7330</v>
      </c>
      <c r="F3133" t="s">
        <v>26</v>
      </c>
      <c r="G3133">
        <v>1</v>
      </c>
      <c r="H3133" t="s">
        <v>26</v>
      </c>
      <c r="I3133">
        <v>1</v>
      </c>
      <c r="J3133" t="s">
        <v>26</v>
      </c>
      <c r="K3133" t="s">
        <v>26</v>
      </c>
      <c r="L3133" t="s">
        <v>26</v>
      </c>
      <c r="M3133" t="s">
        <v>26</v>
      </c>
      <c r="N3133" t="s">
        <v>26</v>
      </c>
      <c r="O3133" t="s">
        <v>26</v>
      </c>
      <c r="P3133" t="s">
        <v>26</v>
      </c>
      <c r="Q3133" t="s">
        <v>26</v>
      </c>
      <c r="R3133" t="s">
        <v>26</v>
      </c>
      <c r="S3133" t="s">
        <v>26</v>
      </c>
      <c r="T3133" t="s">
        <v>26</v>
      </c>
      <c r="U3133" t="s">
        <v>26</v>
      </c>
      <c r="V3133" t="s">
        <v>26</v>
      </c>
      <c r="W3133" t="s">
        <v>26</v>
      </c>
      <c r="X3133" t="s">
        <v>26</v>
      </c>
      <c r="Y3133" t="s">
        <v>26</v>
      </c>
      <c r="Z3133">
        <v>34</v>
      </c>
      <c r="AA3133" t="s">
        <v>26</v>
      </c>
      <c r="AB3133" t="s">
        <v>26</v>
      </c>
      <c r="AC3133" t="s">
        <v>26</v>
      </c>
      <c r="AD3133" t="s">
        <v>26</v>
      </c>
      <c r="AE3133" t="s">
        <v>26</v>
      </c>
      <c r="AF3133">
        <v>1</v>
      </c>
      <c r="AG3133" t="s">
        <v>26</v>
      </c>
      <c r="AH3133" t="s">
        <v>26</v>
      </c>
      <c r="AI3133">
        <v>0</v>
      </c>
      <c r="AJ3133">
        <v>1</v>
      </c>
      <c r="AK3133">
        <v>0</v>
      </c>
      <c r="AL3133" t="s">
        <v>26</v>
      </c>
    </row>
    <row r="3134" spans="1:38">
      <c r="A3134" t="s">
        <v>7331</v>
      </c>
      <c r="B3134" t="s">
        <v>1547</v>
      </c>
      <c r="C3134" t="s">
        <v>7183</v>
      </c>
      <c r="D3134" t="s">
        <v>7282</v>
      </c>
      <c r="E3134" t="s">
        <v>7332</v>
      </c>
      <c r="F3134" t="s">
        <v>26</v>
      </c>
      <c r="G3134">
        <v>1</v>
      </c>
      <c r="H3134">
        <v>1</v>
      </c>
      <c r="I3134">
        <v>1</v>
      </c>
      <c r="J3134" t="s">
        <v>26</v>
      </c>
      <c r="K3134" t="s">
        <v>26</v>
      </c>
      <c r="L3134" t="s">
        <v>26</v>
      </c>
      <c r="M3134" t="s">
        <v>26</v>
      </c>
      <c r="N3134" t="s">
        <v>26</v>
      </c>
      <c r="O3134" t="s">
        <v>26</v>
      </c>
      <c r="P3134" t="s">
        <v>26</v>
      </c>
      <c r="Q3134" t="s">
        <v>26</v>
      </c>
      <c r="R3134" t="s">
        <v>26</v>
      </c>
      <c r="S3134" t="s">
        <v>26</v>
      </c>
      <c r="T3134" t="s">
        <v>26</v>
      </c>
      <c r="U3134" t="s">
        <v>26</v>
      </c>
      <c r="V3134" t="s">
        <v>26</v>
      </c>
      <c r="W3134" t="s">
        <v>26</v>
      </c>
      <c r="X3134" t="s">
        <v>26</v>
      </c>
      <c r="Y3134" t="s">
        <v>26</v>
      </c>
      <c r="Z3134">
        <v>37</v>
      </c>
      <c r="AA3134" t="s">
        <v>26</v>
      </c>
      <c r="AB3134" t="s">
        <v>26</v>
      </c>
      <c r="AC3134" t="s">
        <v>26</v>
      </c>
      <c r="AD3134" t="s">
        <v>26</v>
      </c>
      <c r="AE3134" t="s">
        <v>26</v>
      </c>
      <c r="AF3134">
        <v>1</v>
      </c>
      <c r="AG3134" t="s">
        <v>26</v>
      </c>
      <c r="AH3134" t="s">
        <v>26</v>
      </c>
      <c r="AI3134">
        <v>0</v>
      </c>
      <c r="AJ3134">
        <v>1</v>
      </c>
      <c r="AK3134">
        <v>0</v>
      </c>
      <c r="AL3134" t="s">
        <v>26</v>
      </c>
    </row>
    <row r="3135" spans="1:38">
      <c r="A3135" t="s">
        <v>7333</v>
      </c>
      <c r="B3135" t="s">
        <v>1547</v>
      </c>
      <c r="C3135" t="s">
        <v>7183</v>
      </c>
      <c r="D3135" t="s">
        <v>7282</v>
      </c>
      <c r="E3135" t="s">
        <v>7334</v>
      </c>
      <c r="F3135" t="s">
        <v>26</v>
      </c>
      <c r="G3135">
        <v>1</v>
      </c>
      <c r="H3135">
        <v>1</v>
      </c>
      <c r="I3135">
        <v>1</v>
      </c>
      <c r="J3135" t="s">
        <v>26</v>
      </c>
      <c r="K3135" t="s">
        <v>26</v>
      </c>
      <c r="L3135" t="s">
        <v>26</v>
      </c>
      <c r="M3135" t="s">
        <v>26</v>
      </c>
      <c r="N3135" t="s">
        <v>26</v>
      </c>
      <c r="O3135" t="s">
        <v>26</v>
      </c>
      <c r="P3135" t="s">
        <v>26</v>
      </c>
      <c r="Q3135" t="s">
        <v>26</v>
      </c>
      <c r="R3135" t="s">
        <v>26</v>
      </c>
      <c r="S3135" t="s">
        <v>26</v>
      </c>
      <c r="T3135" t="s">
        <v>26</v>
      </c>
      <c r="U3135" t="s">
        <v>26</v>
      </c>
      <c r="V3135" t="s">
        <v>26</v>
      </c>
      <c r="W3135" t="s">
        <v>26</v>
      </c>
      <c r="X3135" t="s">
        <v>26</v>
      </c>
      <c r="Y3135" t="s">
        <v>26</v>
      </c>
      <c r="Z3135">
        <v>29</v>
      </c>
      <c r="AA3135" t="s">
        <v>26</v>
      </c>
      <c r="AB3135" t="s">
        <v>26</v>
      </c>
      <c r="AC3135" t="s">
        <v>26</v>
      </c>
      <c r="AD3135" t="s">
        <v>26</v>
      </c>
      <c r="AE3135" t="s">
        <v>26</v>
      </c>
      <c r="AF3135">
        <v>1</v>
      </c>
      <c r="AG3135" t="s">
        <v>26</v>
      </c>
      <c r="AH3135" t="s">
        <v>26</v>
      </c>
      <c r="AI3135">
        <v>0</v>
      </c>
      <c r="AJ3135">
        <v>1</v>
      </c>
      <c r="AK3135">
        <v>0</v>
      </c>
      <c r="AL3135" t="s">
        <v>26</v>
      </c>
    </row>
    <row r="3136" spans="1:38">
      <c r="A3136" t="s">
        <v>7335</v>
      </c>
      <c r="B3136" t="s">
        <v>1547</v>
      </c>
      <c r="C3136" t="s">
        <v>7183</v>
      </c>
      <c r="D3136" t="s">
        <v>7282</v>
      </c>
      <c r="E3136" t="s">
        <v>7336</v>
      </c>
      <c r="F3136" t="s">
        <v>26</v>
      </c>
      <c r="G3136">
        <v>1</v>
      </c>
      <c r="H3136">
        <v>1</v>
      </c>
      <c r="I3136">
        <v>1</v>
      </c>
      <c r="J3136" t="s">
        <v>26</v>
      </c>
      <c r="K3136" t="s">
        <v>26</v>
      </c>
      <c r="L3136" t="s">
        <v>26</v>
      </c>
      <c r="M3136" t="s">
        <v>26</v>
      </c>
      <c r="N3136" t="s">
        <v>26</v>
      </c>
      <c r="O3136" t="s">
        <v>26</v>
      </c>
      <c r="P3136" t="s">
        <v>26</v>
      </c>
      <c r="Q3136" t="s">
        <v>26</v>
      </c>
      <c r="R3136" t="s">
        <v>26</v>
      </c>
      <c r="S3136" t="s">
        <v>26</v>
      </c>
      <c r="T3136" t="s">
        <v>26</v>
      </c>
      <c r="U3136" t="s">
        <v>26</v>
      </c>
      <c r="V3136" t="s">
        <v>26</v>
      </c>
      <c r="W3136" t="s">
        <v>26</v>
      </c>
      <c r="X3136" t="s">
        <v>26</v>
      </c>
      <c r="Y3136" t="s">
        <v>26</v>
      </c>
      <c r="Z3136" t="s">
        <v>26</v>
      </c>
      <c r="AA3136" t="s">
        <v>26</v>
      </c>
      <c r="AB3136" t="s">
        <v>26</v>
      </c>
      <c r="AC3136" t="s">
        <v>26</v>
      </c>
      <c r="AD3136" t="s">
        <v>26</v>
      </c>
      <c r="AE3136" t="s">
        <v>26</v>
      </c>
      <c r="AF3136" t="s">
        <v>26</v>
      </c>
      <c r="AG3136" t="s">
        <v>26</v>
      </c>
      <c r="AH3136" t="s">
        <v>26</v>
      </c>
      <c r="AI3136">
        <v>0</v>
      </c>
      <c r="AJ3136">
        <v>1</v>
      </c>
      <c r="AK3136">
        <v>0</v>
      </c>
      <c r="AL3136" t="s">
        <v>26</v>
      </c>
    </row>
    <row r="3137" spans="1:38">
      <c r="A3137" t="s">
        <v>7337</v>
      </c>
      <c r="B3137" t="s">
        <v>1547</v>
      </c>
      <c r="C3137" t="s">
        <v>7183</v>
      </c>
      <c r="D3137" t="s">
        <v>7282</v>
      </c>
      <c r="E3137" t="s">
        <v>7338</v>
      </c>
      <c r="F3137" t="s">
        <v>26</v>
      </c>
      <c r="G3137">
        <v>1</v>
      </c>
      <c r="H3137">
        <v>1</v>
      </c>
      <c r="I3137">
        <v>1</v>
      </c>
      <c r="J3137" t="s">
        <v>26</v>
      </c>
      <c r="K3137" t="s">
        <v>26</v>
      </c>
      <c r="L3137" t="s">
        <v>26</v>
      </c>
      <c r="M3137" t="s">
        <v>26</v>
      </c>
      <c r="N3137" t="s">
        <v>26</v>
      </c>
      <c r="O3137" t="s">
        <v>26</v>
      </c>
      <c r="P3137" t="s">
        <v>26</v>
      </c>
      <c r="Q3137" t="s">
        <v>26</v>
      </c>
      <c r="R3137" t="s">
        <v>26</v>
      </c>
      <c r="S3137" t="s">
        <v>26</v>
      </c>
      <c r="T3137" t="s">
        <v>26</v>
      </c>
      <c r="U3137" t="s">
        <v>26</v>
      </c>
      <c r="V3137" t="s">
        <v>26</v>
      </c>
      <c r="W3137" t="s">
        <v>26</v>
      </c>
      <c r="X3137" t="s">
        <v>26</v>
      </c>
      <c r="Y3137" t="s">
        <v>26</v>
      </c>
      <c r="Z3137" t="s">
        <v>26</v>
      </c>
      <c r="AA3137" t="s">
        <v>26</v>
      </c>
      <c r="AB3137" t="s">
        <v>26</v>
      </c>
      <c r="AC3137" t="s">
        <v>26</v>
      </c>
      <c r="AD3137" t="s">
        <v>26</v>
      </c>
      <c r="AE3137" t="s">
        <v>26</v>
      </c>
      <c r="AF3137" t="s">
        <v>26</v>
      </c>
      <c r="AG3137" t="s">
        <v>26</v>
      </c>
      <c r="AH3137" t="s">
        <v>26</v>
      </c>
      <c r="AI3137">
        <v>0</v>
      </c>
      <c r="AJ3137">
        <v>1</v>
      </c>
      <c r="AK3137">
        <v>0</v>
      </c>
      <c r="AL3137" t="s">
        <v>26</v>
      </c>
    </row>
    <row r="3138" spans="1:38">
      <c r="A3138" t="s">
        <v>7339</v>
      </c>
      <c r="B3138" t="s">
        <v>1547</v>
      </c>
      <c r="C3138" t="s">
        <v>7183</v>
      </c>
      <c r="D3138" t="s">
        <v>7282</v>
      </c>
      <c r="E3138" t="s">
        <v>7340</v>
      </c>
      <c r="F3138" t="s">
        <v>26</v>
      </c>
      <c r="G3138">
        <v>1</v>
      </c>
      <c r="H3138">
        <v>1</v>
      </c>
      <c r="I3138">
        <v>1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26</v>
      </c>
      <c r="Q3138" t="s">
        <v>26</v>
      </c>
      <c r="R3138" t="s">
        <v>26</v>
      </c>
      <c r="S3138" t="s">
        <v>26</v>
      </c>
      <c r="T3138" t="s">
        <v>26</v>
      </c>
      <c r="U3138" t="s">
        <v>26</v>
      </c>
      <c r="V3138" t="s">
        <v>26</v>
      </c>
      <c r="W3138" t="s">
        <v>26</v>
      </c>
      <c r="X3138" t="s">
        <v>26</v>
      </c>
      <c r="Y3138" t="s">
        <v>26</v>
      </c>
      <c r="Z3138">
        <v>30</v>
      </c>
      <c r="AA3138" t="s">
        <v>26</v>
      </c>
      <c r="AB3138" t="s">
        <v>26</v>
      </c>
      <c r="AC3138" t="s">
        <v>26</v>
      </c>
      <c r="AD3138" t="s">
        <v>26</v>
      </c>
      <c r="AE3138" t="s">
        <v>26</v>
      </c>
      <c r="AF3138" t="s">
        <v>26</v>
      </c>
      <c r="AG3138" t="s">
        <v>26</v>
      </c>
      <c r="AH3138" t="s">
        <v>26</v>
      </c>
      <c r="AI3138">
        <v>0</v>
      </c>
      <c r="AJ3138">
        <v>1</v>
      </c>
      <c r="AK3138">
        <v>0</v>
      </c>
      <c r="AL3138" t="s">
        <v>26</v>
      </c>
    </row>
    <row r="3139" spans="1:38">
      <c r="A3139" t="s">
        <v>7341</v>
      </c>
      <c r="B3139" t="s">
        <v>1547</v>
      </c>
      <c r="C3139" t="s">
        <v>7183</v>
      </c>
      <c r="D3139" t="s">
        <v>7282</v>
      </c>
      <c r="E3139" t="s">
        <v>1323</v>
      </c>
      <c r="F3139" t="s">
        <v>26</v>
      </c>
      <c r="G3139">
        <v>1</v>
      </c>
      <c r="H3139">
        <v>1</v>
      </c>
      <c r="I3139">
        <v>1</v>
      </c>
      <c r="J3139" t="s">
        <v>26</v>
      </c>
      <c r="K3139" t="s">
        <v>26</v>
      </c>
      <c r="L3139" t="s">
        <v>26</v>
      </c>
      <c r="M3139" t="s">
        <v>26</v>
      </c>
      <c r="N3139" t="s">
        <v>26</v>
      </c>
      <c r="O3139" t="s">
        <v>26</v>
      </c>
      <c r="P3139" t="s">
        <v>26</v>
      </c>
      <c r="Q3139" t="s">
        <v>26</v>
      </c>
      <c r="R3139" t="s">
        <v>26</v>
      </c>
      <c r="S3139" t="s">
        <v>26</v>
      </c>
      <c r="T3139" t="s">
        <v>26</v>
      </c>
      <c r="U3139" t="s">
        <v>26</v>
      </c>
      <c r="V3139" t="s">
        <v>26</v>
      </c>
      <c r="W3139" t="s">
        <v>26</v>
      </c>
      <c r="X3139" t="s">
        <v>26</v>
      </c>
      <c r="Y3139" t="s">
        <v>26</v>
      </c>
      <c r="Z3139">
        <v>35</v>
      </c>
      <c r="AA3139" t="s">
        <v>26</v>
      </c>
      <c r="AB3139" t="s">
        <v>26</v>
      </c>
      <c r="AC3139" t="s">
        <v>26</v>
      </c>
      <c r="AD3139">
        <v>24</v>
      </c>
      <c r="AE3139">
        <v>24</v>
      </c>
      <c r="AF3139">
        <v>1</v>
      </c>
      <c r="AG3139">
        <v>5</v>
      </c>
      <c r="AH3139">
        <v>5</v>
      </c>
      <c r="AI3139">
        <v>0</v>
      </c>
      <c r="AJ3139">
        <v>1</v>
      </c>
      <c r="AK3139">
        <v>0</v>
      </c>
      <c r="AL3139" t="s">
        <v>26</v>
      </c>
    </row>
    <row r="3140" spans="1:38">
      <c r="A3140" t="s">
        <v>7342</v>
      </c>
      <c r="B3140" t="s">
        <v>1547</v>
      </c>
      <c r="C3140" t="s">
        <v>7183</v>
      </c>
      <c r="D3140" t="s">
        <v>7282</v>
      </c>
      <c r="E3140" t="s">
        <v>7343</v>
      </c>
      <c r="F3140" t="s">
        <v>26</v>
      </c>
      <c r="G3140">
        <v>1</v>
      </c>
      <c r="H3140">
        <v>1</v>
      </c>
      <c r="I3140">
        <v>1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26</v>
      </c>
      <c r="Q3140" t="s">
        <v>26</v>
      </c>
      <c r="R3140" t="s">
        <v>26</v>
      </c>
      <c r="S3140" t="s">
        <v>26</v>
      </c>
      <c r="T3140" t="s">
        <v>26</v>
      </c>
      <c r="U3140" t="s">
        <v>26</v>
      </c>
      <c r="V3140" t="s">
        <v>26</v>
      </c>
      <c r="W3140" t="s">
        <v>26</v>
      </c>
      <c r="X3140" t="s">
        <v>26</v>
      </c>
      <c r="Y3140" t="s">
        <v>26</v>
      </c>
      <c r="Z3140" t="s">
        <v>26</v>
      </c>
      <c r="AA3140" t="s">
        <v>26</v>
      </c>
      <c r="AB3140" t="s">
        <v>26</v>
      </c>
      <c r="AC3140" t="s">
        <v>26</v>
      </c>
      <c r="AD3140" t="s">
        <v>26</v>
      </c>
      <c r="AE3140" t="s">
        <v>26</v>
      </c>
      <c r="AF3140" t="s">
        <v>26</v>
      </c>
      <c r="AG3140" t="s">
        <v>26</v>
      </c>
      <c r="AH3140" t="s">
        <v>26</v>
      </c>
      <c r="AI3140">
        <v>0</v>
      </c>
      <c r="AJ3140">
        <v>1</v>
      </c>
      <c r="AK3140">
        <v>0</v>
      </c>
      <c r="AL3140" t="s">
        <v>26</v>
      </c>
    </row>
    <row r="3141" spans="1:38">
      <c r="A3141" t="s">
        <v>7344</v>
      </c>
      <c r="B3141" t="s">
        <v>1547</v>
      </c>
      <c r="C3141" t="s">
        <v>7183</v>
      </c>
      <c r="D3141" t="s">
        <v>7282</v>
      </c>
      <c r="E3141" t="s">
        <v>7345</v>
      </c>
      <c r="F3141" t="s">
        <v>26</v>
      </c>
      <c r="G3141">
        <v>1</v>
      </c>
      <c r="H3141" t="s">
        <v>26</v>
      </c>
      <c r="I3141">
        <v>1</v>
      </c>
      <c r="J3141" t="s">
        <v>26</v>
      </c>
      <c r="K3141" t="s">
        <v>26</v>
      </c>
      <c r="L3141" t="s">
        <v>26</v>
      </c>
      <c r="M3141" t="s">
        <v>26</v>
      </c>
      <c r="N3141">
        <v>1</v>
      </c>
      <c r="O3141" t="s">
        <v>26</v>
      </c>
      <c r="P3141" t="s">
        <v>26</v>
      </c>
      <c r="Q3141" t="s">
        <v>26</v>
      </c>
      <c r="R3141" t="s">
        <v>26</v>
      </c>
      <c r="S3141" t="s">
        <v>26</v>
      </c>
      <c r="T3141">
        <v>1</v>
      </c>
      <c r="U3141" t="s">
        <v>26</v>
      </c>
      <c r="V3141" t="s">
        <v>26</v>
      </c>
      <c r="W3141" t="s">
        <v>26</v>
      </c>
      <c r="X3141" t="s">
        <v>26</v>
      </c>
      <c r="Y3141" t="s">
        <v>26</v>
      </c>
      <c r="Z3141">
        <v>28</v>
      </c>
      <c r="AA3141" t="s">
        <v>26</v>
      </c>
      <c r="AB3141" t="s">
        <v>26</v>
      </c>
      <c r="AC3141" t="s">
        <v>26</v>
      </c>
      <c r="AD3141" t="s">
        <v>26</v>
      </c>
      <c r="AE3141" t="s">
        <v>26</v>
      </c>
      <c r="AF3141">
        <v>1</v>
      </c>
      <c r="AG3141" t="s">
        <v>26</v>
      </c>
      <c r="AH3141" t="s">
        <v>26</v>
      </c>
      <c r="AI3141">
        <v>0</v>
      </c>
      <c r="AJ3141">
        <v>1</v>
      </c>
      <c r="AK3141">
        <v>0</v>
      </c>
      <c r="AL3141" t="s">
        <v>26</v>
      </c>
    </row>
    <row r="3142" spans="1:38">
      <c r="A3142" t="s">
        <v>7346</v>
      </c>
      <c r="B3142" t="s">
        <v>1547</v>
      </c>
      <c r="C3142" t="s">
        <v>7183</v>
      </c>
      <c r="D3142" t="s">
        <v>7282</v>
      </c>
      <c r="E3142" t="s">
        <v>7347</v>
      </c>
      <c r="F3142" t="s">
        <v>26</v>
      </c>
      <c r="G3142">
        <v>1</v>
      </c>
      <c r="H3142">
        <v>1</v>
      </c>
      <c r="I3142">
        <v>1</v>
      </c>
      <c r="J3142" t="s">
        <v>26</v>
      </c>
      <c r="K3142" t="s">
        <v>26</v>
      </c>
      <c r="L3142" t="s">
        <v>26</v>
      </c>
      <c r="M3142" t="s">
        <v>26</v>
      </c>
      <c r="N3142" t="s">
        <v>26</v>
      </c>
      <c r="O3142" t="s">
        <v>26</v>
      </c>
      <c r="P3142" t="s">
        <v>26</v>
      </c>
      <c r="Q3142" t="s">
        <v>26</v>
      </c>
      <c r="R3142" t="s">
        <v>26</v>
      </c>
      <c r="S3142" t="s">
        <v>26</v>
      </c>
      <c r="T3142" t="s">
        <v>26</v>
      </c>
      <c r="U3142" t="s">
        <v>26</v>
      </c>
      <c r="V3142" t="s">
        <v>26</v>
      </c>
      <c r="W3142" t="s">
        <v>26</v>
      </c>
      <c r="X3142" t="s">
        <v>26</v>
      </c>
      <c r="Y3142" t="s">
        <v>26</v>
      </c>
      <c r="Z3142">
        <v>37</v>
      </c>
      <c r="AA3142" t="s">
        <v>26</v>
      </c>
      <c r="AB3142" t="s">
        <v>26</v>
      </c>
      <c r="AC3142" t="s">
        <v>26</v>
      </c>
      <c r="AD3142" t="s">
        <v>26</v>
      </c>
      <c r="AE3142" t="s">
        <v>26</v>
      </c>
      <c r="AF3142" t="s">
        <v>26</v>
      </c>
      <c r="AG3142" t="s">
        <v>26</v>
      </c>
      <c r="AH3142" t="s">
        <v>26</v>
      </c>
      <c r="AI3142">
        <v>0</v>
      </c>
      <c r="AJ3142">
        <v>1</v>
      </c>
      <c r="AK3142">
        <v>0</v>
      </c>
      <c r="AL3142" t="s">
        <v>26</v>
      </c>
    </row>
    <row r="3143" spans="1:38">
      <c r="A3143" t="s">
        <v>7348</v>
      </c>
      <c r="B3143" t="s">
        <v>1547</v>
      </c>
      <c r="C3143" t="s">
        <v>7183</v>
      </c>
      <c r="D3143" t="s">
        <v>7282</v>
      </c>
      <c r="E3143" t="s">
        <v>7349</v>
      </c>
      <c r="F3143" t="s">
        <v>26</v>
      </c>
      <c r="G3143">
        <v>1</v>
      </c>
      <c r="H3143">
        <v>1</v>
      </c>
      <c r="I3143">
        <v>1</v>
      </c>
      <c r="J3143" t="s">
        <v>26</v>
      </c>
      <c r="K3143" t="s">
        <v>26</v>
      </c>
      <c r="L3143" t="s">
        <v>26</v>
      </c>
      <c r="M3143" t="s">
        <v>26</v>
      </c>
      <c r="N3143" t="s">
        <v>26</v>
      </c>
      <c r="O3143" t="s">
        <v>26</v>
      </c>
      <c r="P3143" t="s">
        <v>26</v>
      </c>
      <c r="Q3143" t="s">
        <v>26</v>
      </c>
      <c r="R3143">
        <v>1</v>
      </c>
      <c r="S3143">
        <v>1</v>
      </c>
      <c r="T3143" t="s">
        <v>26</v>
      </c>
      <c r="U3143" t="s">
        <v>26</v>
      </c>
      <c r="V3143" t="s">
        <v>26</v>
      </c>
      <c r="W3143" t="s">
        <v>26</v>
      </c>
      <c r="X3143" t="s">
        <v>26</v>
      </c>
      <c r="Y3143" t="s">
        <v>26</v>
      </c>
      <c r="Z3143">
        <v>34.9</v>
      </c>
      <c r="AA3143" t="s">
        <v>26</v>
      </c>
      <c r="AB3143" t="s">
        <v>26</v>
      </c>
      <c r="AC3143" t="s">
        <v>26</v>
      </c>
      <c r="AD3143" t="s">
        <v>26</v>
      </c>
      <c r="AE3143" t="s">
        <v>26</v>
      </c>
      <c r="AF3143">
        <v>1</v>
      </c>
      <c r="AG3143" t="s">
        <v>26</v>
      </c>
      <c r="AH3143" t="s">
        <v>26</v>
      </c>
      <c r="AI3143">
        <v>0</v>
      </c>
      <c r="AJ3143">
        <v>1</v>
      </c>
      <c r="AK3143">
        <v>0</v>
      </c>
      <c r="AL3143" t="s">
        <v>26</v>
      </c>
    </row>
    <row r="3144" spans="1:38">
      <c r="A3144" t="s">
        <v>7350</v>
      </c>
      <c r="B3144" t="s">
        <v>1547</v>
      </c>
      <c r="C3144" t="s">
        <v>7183</v>
      </c>
      <c r="D3144" t="s">
        <v>7282</v>
      </c>
      <c r="E3144" t="s">
        <v>7351</v>
      </c>
      <c r="F3144" t="s">
        <v>26</v>
      </c>
      <c r="G3144">
        <v>1</v>
      </c>
      <c r="H3144">
        <v>1</v>
      </c>
      <c r="I3144">
        <v>1</v>
      </c>
      <c r="J3144" t="s">
        <v>26</v>
      </c>
      <c r="K3144" t="s">
        <v>26</v>
      </c>
      <c r="L3144" t="s">
        <v>26</v>
      </c>
      <c r="M3144" t="s">
        <v>26</v>
      </c>
      <c r="N3144" t="s">
        <v>26</v>
      </c>
      <c r="O3144" t="s">
        <v>26</v>
      </c>
      <c r="P3144" t="s">
        <v>26</v>
      </c>
      <c r="Q3144" t="s">
        <v>26</v>
      </c>
      <c r="R3144" t="s">
        <v>26</v>
      </c>
      <c r="S3144" t="s">
        <v>26</v>
      </c>
      <c r="T3144" t="s">
        <v>26</v>
      </c>
      <c r="U3144" t="s">
        <v>26</v>
      </c>
      <c r="V3144" t="s">
        <v>26</v>
      </c>
      <c r="W3144" t="s">
        <v>26</v>
      </c>
      <c r="X3144" t="s">
        <v>26</v>
      </c>
      <c r="Y3144" t="s">
        <v>26</v>
      </c>
      <c r="Z3144" t="s">
        <v>26</v>
      </c>
      <c r="AA3144" t="s">
        <v>26</v>
      </c>
      <c r="AB3144" t="s">
        <v>26</v>
      </c>
      <c r="AC3144" t="s">
        <v>26</v>
      </c>
      <c r="AD3144" t="s">
        <v>26</v>
      </c>
      <c r="AE3144" t="s">
        <v>26</v>
      </c>
      <c r="AF3144" t="s">
        <v>26</v>
      </c>
      <c r="AG3144" t="s">
        <v>26</v>
      </c>
      <c r="AH3144" t="s">
        <v>26</v>
      </c>
      <c r="AI3144">
        <v>0</v>
      </c>
      <c r="AJ3144">
        <v>1</v>
      </c>
      <c r="AK3144">
        <v>0</v>
      </c>
      <c r="AL3144" t="s">
        <v>26</v>
      </c>
    </row>
    <row r="3145" spans="1:38">
      <c r="A3145" t="s">
        <v>7352</v>
      </c>
      <c r="B3145" t="s">
        <v>1547</v>
      </c>
      <c r="C3145" t="s">
        <v>7183</v>
      </c>
      <c r="D3145" t="s">
        <v>7282</v>
      </c>
      <c r="E3145" t="s">
        <v>1174</v>
      </c>
      <c r="F3145" t="s">
        <v>26</v>
      </c>
      <c r="G3145">
        <v>1</v>
      </c>
      <c r="H3145">
        <v>1</v>
      </c>
      <c r="I3145">
        <v>1</v>
      </c>
      <c r="J3145" t="s">
        <v>26</v>
      </c>
      <c r="K3145" t="s">
        <v>26</v>
      </c>
      <c r="L3145" t="s">
        <v>26</v>
      </c>
      <c r="M3145" t="s">
        <v>26</v>
      </c>
      <c r="N3145">
        <v>1</v>
      </c>
      <c r="O3145" t="s">
        <v>26</v>
      </c>
      <c r="P3145" t="s">
        <v>26</v>
      </c>
      <c r="Q3145" t="s">
        <v>26</v>
      </c>
      <c r="R3145" t="s">
        <v>26</v>
      </c>
      <c r="S3145" t="s">
        <v>26</v>
      </c>
      <c r="T3145" t="s">
        <v>26</v>
      </c>
      <c r="U3145" t="s">
        <v>26</v>
      </c>
      <c r="V3145" t="s">
        <v>26</v>
      </c>
      <c r="W3145" t="s">
        <v>26</v>
      </c>
      <c r="X3145" t="s">
        <v>26</v>
      </c>
      <c r="Y3145" t="s">
        <v>26</v>
      </c>
      <c r="Z3145">
        <v>37</v>
      </c>
      <c r="AA3145" t="s">
        <v>26</v>
      </c>
      <c r="AB3145" t="s">
        <v>26</v>
      </c>
      <c r="AC3145" t="s">
        <v>26</v>
      </c>
      <c r="AD3145">
        <v>250</v>
      </c>
      <c r="AE3145">
        <v>250</v>
      </c>
      <c r="AF3145">
        <v>1</v>
      </c>
      <c r="AG3145" t="s">
        <v>26</v>
      </c>
      <c r="AH3145" t="s">
        <v>26</v>
      </c>
      <c r="AI3145">
        <v>0</v>
      </c>
      <c r="AJ3145">
        <v>1</v>
      </c>
      <c r="AK3145">
        <v>0</v>
      </c>
      <c r="AL3145" t="s">
        <v>26</v>
      </c>
    </row>
    <row r="3146" spans="1:38">
      <c r="A3146" t="s">
        <v>7353</v>
      </c>
      <c r="B3146" t="s">
        <v>1547</v>
      </c>
      <c r="C3146" t="s">
        <v>7183</v>
      </c>
      <c r="D3146" t="s">
        <v>7282</v>
      </c>
      <c r="E3146" t="s">
        <v>598</v>
      </c>
      <c r="F3146" t="s">
        <v>26</v>
      </c>
      <c r="G3146">
        <v>1</v>
      </c>
      <c r="H3146" t="s">
        <v>26</v>
      </c>
      <c r="I3146">
        <v>1</v>
      </c>
      <c r="J3146" t="s">
        <v>26</v>
      </c>
      <c r="K3146" t="s">
        <v>26</v>
      </c>
      <c r="L3146" t="s">
        <v>26</v>
      </c>
      <c r="M3146" t="s">
        <v>26</v>
      </c>
      <c r="N3146" t="s">
        <v>26</v>
      </c>
      <c r="O3146" t="s">
        <v>26</v>
      </c>
      <c r="P3146">
        <v>1</v>
      </c>
      <c r="Q3146" t="s">
        <v>26</v>
      </c>
      <c r="R3146" t="s">
        <v>26</v>
      </c>
      <c r="S3146">
        <v>1</v>
      </c>
      <c r="T3146" t="s">
        <v>26</v>
      </c>
      <c r="U3146" t="s">
        <v>26</v>
      </c>
      <c r="V3146" t="s">
        <v>26</v>
      </c>
      <c r="W3146" t="s">
        <v>26</v>
      </c>
      <c r="X3146" t="s">
        <v>26</v>
      </c>
      <c r="Y3146" t="s">
        <v>26</v>
      </c>
      <c r="Z3146">
        <v>43</v>
      </c>
      <c r="AA3146" t="s">
        <v>26</v>
      </c>
      <c r="AB3146" t="s">
        <v>26</v>
      </c>
      <c r="AC3146" t="s">
        <v>26</v>
      </c>
      <c r="AD3146">
        <v>10</v>
      </c>
      <c r="AE3146">
        <v>30</v>
      </c>
      <c r="AF3146">
        <v>1</v>
      </c>
      <c r="AG3146">
        <v>2</v>
      </c>
      <c r="AH3146">
        <v>2</v>
      </c>
      <c r="AI3146">
        <v>0</v>
      </c>
      <c r="AJ3146">
        <v>1</v>
      </c>
      <c r="AK3146">
        <v>0</v>
      </c>
      <c r="AL3146" t="s">
        <v>26</v>
      </c>
    </row>
    <row r="3147" spans="1:38">
      <c r="A3147" t="s">
        <v>7354</v>
      </c>
      <c r="B3147" t="s">
        <v>1547</v>
      </c>
      <c r="C3147" t="s">
        <v>7183</v>
      </c>
      <c r="D3147" t="s">
        <v>7282</v>
      </c>
      <c r="E3147" t="s">
        <v>7355</v>
      </c>
      <c r="F3147" t="s">
        <v>26</v>
      </c>
      <c r="G3147">
        <v>1</v>
      </c>
      <c r="H3147">
        <v>1</v>
      </c>
      <c r="I3147">
        <v>1</v>
      </c>
      <c r="J3147" t="s">
        <v>26</v>
      </c>
      <c r="K3147" t="s">
        <v>26</v>
      </c>
      <c r="L3147" t="s">
        <v>26</v>
      </c>
      <c r="M3147" t="s">
        <v>26</v>
      </c>
      <c r="N3147" t="s">
        <v>26</v>
      </c>
      <c r="O3147" t="s">
        <v>26</v>
      </c>
      <c r="P3147" t="s">
        <v>26</v>
      </c>
      <c r="Q3147" t="s">
        <v>26</v>
      </c>
      <c r="R3147" t="s">
        <v>26</v>
      </c>
      <c r="S3147" t="s">
        <v>26</v>
      </c>
      <c r="T3147" t="s">
        <v>26</v>
      </c>
      <c r="U3147" t="s">
        <v>26</v>
      </c>
      <c r="V3147" t="s">
        <v>26</v>
      </c>
      <c r="W3147" t="s">
        <v>26</v>
      </c>
      <c r="X3147" t="s">
        <v>26</v>
      </c>
      <c r="Y3147" t="s">
        <v>26</v>
      </c>
      <c r="Z3147" t="s">
        <v>26</v>
      </c>
      <c r="AA3147" t="s">
        <v>26</v>
      </c>
      <c r="AB3147" t="s">
        <v>26</v>
      </c>
      <c r="AC3147" t="s">
        <v>26</v>
      </c>
      <c r="AD3147" t="s">
        <v>26</v>
      </c>
      <c r="AE3147" t="s">
        <v>26</v>
      </c>
      <c r="AF3147" t="s">
        <v>26</v>
      </c>
      <c r="AG3147" t="s">
        <v>26</v>
      </c>
      <c r="AH3147" t="s">
        <v>26</v>
      </c>
      <c r="AI3147">
        <v>0</v>
      </c>
      <c r="AJ3147">
        <v>1</v>
      </c>
      <c r="AK3147">
        <v>0</v>
      </c>
      <c r="AL3147" t="s">
        <v>26</v>
      </c>
    </row>
    <row r="3148" spans="1:38">
      <c r="A3148" t="s">
        <v>7356</v>
      </c>
      <c r="B3148" t="s">
        <v>1547</v>
      </c>
      <c r="C3148" t="s">
        <v>7183</v>
      </c>
      <c r="D3148" t="s">
        <v>7282</v>
      </c>
      <c r="E3148" t="s">
        <v>7357</v>
      </c>
      <c r="F3148" t="s">
        <v>26</v>
      </c>
      <c r="G3148">
        <v>1</v>
      </c>
      <c r="H3148">
        <v>1</v>
      </c>
      <c r="I3148">
        <v>1</v>
      </c>
      <c r="J3148" t="s">
        <v>26</v>
      </c>
      <c r="K3148" t="s">
        <v>26</v>
      </c>
      <c r="L3148" t="s">
        <v>26</v>
      </c>
      <c r="M3148" t="s">
        <v>26</v>
      </c>
      <c r="N3148" t="s">
        <v>26</v>
      </c>
      <c r="O3148" t="s">
        <v>26</v>
      </c>
      <c r="P3148" t="s">
        <v>26</v>
      </c>
      <c r="Q3148" t="s">
        <v>26</v>
      </c>
      <c r="R3148" t="s">
        <v>26</v>
      </c>
      <c r="S3148" t="s">
        <v>26</v>
      </c>
      <c r="T3148" t="s">
        <v>26</v>
      </c>
      <c r="U3148" t="s">
        <v>26</v>
      </c>
      <c r="V3148" t="s">
        <v>26</v>
      </c>
      <c r="W3148" t="s">
        <v>26</v>
      </c>
      <c r="X3148" t="s">
        <v>26</v>
      </c>
      <c r="Y3148" t="s">
        <v>26</v>
      </c>
      <c r="Z3148" t="s">
        <v>26</v>
      </c>
      <c r="AA3148" t="s">
        <v>26</v>
      </c>
      <c r="AB3148" t="s">
        <v>26</v>
      </c>
      <c r="AC3148" t="s">
        <v>26</v>
      </c>
      <c r="AD3148" t="s">
        <v>26</v>
      </c>
      <c r="AE3148" t="s">
        <v>26</v>
      </c>
      <c r="AF3148" t="s">
        <v>26</v>
      </c>
      <c r="AG3148" t="s">
        <v>26</v>
      </c>
      <c r="AH3148" t="s">
        <v>26</v>
      </c>
      <c r="AI3148">
        <v>0</v>
      </c>
      <c r="AJ3148">
        <v>1</v>
      </c>
      <c r="AK3148">
        <v>0</v>
      </c>
      <c r="AL3148" t="s">
        <v>26</v>
      </c>
    </row>
    <row r="3149" spans="1:38">
      <c r="A3149" t="s">
        <v>7358</v>
      </c>
      <c r="B3149" t="s">
        <v>1547</v>
      </c>
      <c r="C3149" t="s">
        <v>7183</v>
      </c>
      <c r="D3149" t="s">
        <v>7282</v>
      </c>
      <c r="E3149" t="s">
        <v>7359</v>
      </c>
      <c r="F3149" t="s">
        <v>26</v>
      </c>
      <c r="G3149">
        <v>1</v>
      </c>
      <c r="H3149" t="s">
        <v>26</v>
      </c>
      <c r="I3149">
        <v>1</v>
      </c>
      <c r="J3149" t="s">
        <v>26</v>
      </c>
      <c r="K3149" t="s">
        <v>26</v>
      </c>
      <c r="L3149" t="s">
        <v>26</v>
      </c>
      <c r="M3149" t="s">
        <v>26</v>
      </c>
      <c r="N3149" t="s">
        <v>26</v>
      </c>
      <c r="O3149" t="s">
        <v>26</v>
      </c>
      <c r="P3149" t="s">
        <v>26</v>
      </c>
      <c r="Q3149" t="s">
        <v>26</v>
      </c>
      <c r="R3149" t="s">
        <v>26</v>
      </c>
      <c r="S3149">
        <v>1</v>
      </c>
      <c r="T3149" t="s">
        <v>26</v>
      </c>
      <c r="U3149" t="s">
        <v>26</v>
      </c>
      <c r="V3149" t="s">
        <v>26</v>
      </c>
      <c r="W3149" t="s">
        <v>26</v>
      </c>
      <c r="X3149" t="s">
        <v>26</v>
      </c>
      <c r="Y3149" t="s">
        <v>26</v>
      </c>
      <c r="Z3149">
        <v>21</v>
      </c>
      <c r="AA3149" t="s">
        <v>26</v>
      </c>
      <c r="AB3149" t="s">
        <v>26</v>
      </c>
      <c r="AC3149" t="s">
        <v>26</v>
      </c>
      <c r="AD3149" t="s">
        <v>26</v>
      </c>
      <c r="AE3149" t="s">
        <v>26</v>
      </c>
      <c r="AF3149">
        <v>1</v>
      </c>
      <c r="AG3149" t="s">
        <v>26</v>
      </c>
      <c r="AH3149" t="s">
        <v>26</v>
      </c>
      <c r="AI3149">
        <v>0</v>
      </c>
      <c r="AJ3149">
        <v>1</v>
      </c>
      <c r="AK3149">
        <v>0</v>
      </c>
      <c r="AL3149" t="s">
        <v>26</v>
      </c>
    </row>
    <row r="3150" spans="1:38">
      <c r="A3150" t="s">
        <v>7360</v>
      </c>
      <c r="B3150" t="s">
        <v>1547</v>
      </c>
      <c r="C3150" t="s">
        <v>7183</v>
      </c>
      <c r="D3150" t="s">
        <v>7282</v>
      </c>
      <c r="E3150" t="s">
        <v>7361</v>
      </c>
      <c r="F3150" t="s">
        <v>26</v>
      </c>
      <c r="G3150">
        <v>1</v>
      </c>
      <c r="H3150">
        <v>1</v>
      </c>
      <c r="I3150">
        <v>1</v>
      </c>
      <c r="J3150" t="s">
        <v>26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26</v>
      </c>
      <c r="Q3150" t="s">
        <v>26</v>
      </c>
      <c r="R3150" t="s">
        <v>26</v>
      </c>
      <c r="S3150" t="s">
        <v>26</v>
      </c>
      <c r="T3150" t="s">
        <v>26</v>
      </c>
      <c r="U3150" t="s">
        <v>26</v>
      </c>
      <c r="V3150" t="s">
        <v>26</v>
      </c>
      <c r="W3150" t="s">
        <v>26</v>
      </c>
      <c r="X3150" t="s">
        <v>26</v>
      </c>
      <c r="Y3150" t="s">
        <v>26</v>
      </c>
      <c r="Z3150">
        <v>28</v>
      </c>
      <c r="AA3150" t="s">
        <v>26</v>
      </c>
      <c r="AB3150" t="s">
        <v>26</v>
      </c>
      <c r="AC3150" t="s">
        <v>26</v>
      </c>
      <c r="AD3150" t="s">
        <v>26</v>
      </c>
      <c r="AE3150" t="s">
        <v>26</v>
      </c>
      <c r="AF3150" t="s">
        <v>26</v>
      </c>
      <c r="AG3150" t="s">
        <v>26</v>
      </c>
      <c r="AH3150" t="s">
        <v>26</v>
      </c>
      <c r="AI3150">
        <v>0</v>
      </c>
      <c r="AJ3150">
        <v>1</v>
      </c>
      <c r="AK3150">
        <v>0</v>
      </c>
      <c r="AL3150" t="s">
        <v>26</v>
      </c>
    </row>
    <row r="3151" spans="1:38">
      <c r="A3151" t="s">
        <v>7362</v>
      </c>
      <c r="B3151" t="s">
        <v>1547</v>
      </c>
      <c r="C3151" t="s">
        <v>7183</v>
      </c>
      <c r="D3151" t="s">
        <v>7282</v>
      </c>
      <c r="E3151" t="s">
        <v>7363</v>
      </c>
      <c r="F3151" t="s">
        <v>26</v>
      </c>
      <c r="G3151">
        <v>1</v>
      </c>
      <c r="H3151" t="s">
        <v>26</v>
      </c>
      <c r="I3151">
        <v>1</v>
      </c>
      <c r="J3151" t="s">
        <v>26</v>
      </c>
      <c r="K3151" t="s">
        <v>26</v>
      </c>
      <c r="L3151" t="s">
        <v>26</v>
      </c>
      <c r="M3151" t="s">
        <v>26</v>
      </c>
      <c r="N3151" t="s">
        <v>26</v>
      </c>
      <c r="O3151" t="s">
        <v>26</v>
      </c>
      <c r="P3151" t="s">
        <v>26</v>
      </c>
      <c r="Q3151" t="s">
        <v>26</v>
      </c>
      <c r="R3151" t="s">
        <v>26</v>
      </c>
      <c r="S3151" t="s">
        <v>26</v>
      </c>
      <c r="T3151" t="s">
        <v>26</v>
      </c>
      <c r="U3151" t="s">
        <v>26</v>
      </c>
      <c r="V3151" t="s">
        <v>26</v>
      </c>
      <c r="W3151" t="s">
        <v>26</v>
      </c>
      <c r="X3151" t="s">
        <v>26</v>
      </c>
      <c r="Y3151" t="s">
        <v>26</v>
      </c>
      <c r="Z3151">
        <v>29</v>
      </c>
      <c r="AA3151" t="s">
        <v>26</v>
      </c>
      <c r="AB3151" t="s">
        <v>26</v>
      </c>
      <c r="AC3151" t="s">
        <v>26</v>
      </c>
      <c r="AD3151" t="s">
        <v>26</v>
      </c>
      <c r="AE3151" t="s">
        <v>26</v>
      </c>
      <c r="AF3151">
        <v>1</v>
      </c>
      <c r="AG3151" t="s">
        <v>26</v>
      </c>
      <c r="AH3151" t="s">
        <v>26</v>
      </c>
      <c r="AI3151">
        <v>0</v>
      </c>
      <c r="AJ3151">
        <v>1</v>
      </c>
      <c r="AK3151">
        <v>0</v>
      </c>
      <c r="AL3151" t="s">
        <v>26</v>
      </c>
    </row>
    <row r="3152" spans="1:38">
      <c r="A3152" t="s">
        <v>7364</v>
      </c>
      <c r="B3152" t="s">
        <v>1547</v>
      </c>
      <c r="C3152" t="s">
        <v>7183</v>
      </c>
      <c r="D3152" t="s">
        <v>7282</v>
      </c>
      <c r="E3152" t="s">
        <v>7365</v>
      </c>
      <c r="F3152" t="s">
        <v>26</v>
      </c>
      <c r="G3152">
        <v>1</v>
      </c>
      <c r="H3152">
        <v>1</v>
      </c>
      <c r="I3152">
        <v>1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26</v>
      </c>
      <c r="Q3152" t="s">
        <v>26</v>
      </c>
      <c r="R3152" t="s">
        <v>26</v>
      </c>
      <c r="S3152" t="s">
        <v>26</v>
      </c>
      <c r="T3152" t="s">
        <v>26</v>
      </c>
      <c r="U3152" t="s">
        <v>26</v>
      </c>
      <c r="V3152" t="s">
        <v>26</v>
      </c>
      <c r="W3152" t="s">
        <v>26</v>
      </c>
      <c r="X3152" t="s">
        <v>26</v>
      </c>
      <c r="Y3152" t="s">
        <v>26</v>
      </c>
      <c r="Z3152" t="s">
        <v>26</v>
      </c>
      <c r="AA3152" t="s">
        <v>26</v>
      </c>
      <c r="AB3152" t="s">
        <v>26</v>
      </c>
      <c r="AC3152" t="s">
        <v>26</v>
      </c>
      <c r="AD3152" t="s">
        <v>26</v>
      </c>
      <c r="AE3152" t="s">
        <v>26</v>
      </c>
      <c r="AF3152" t="s">
        <v>26</v>
      </c>
      <c r="AG3152" t="s">
        <v>26</v>
      </c>
      <c r="AH3152" t="s">
        <v>26</v>
      </c>
      <c r="AI3152">
        <v>0</v>
      </c>
      <c r="AJ3152">
        <v>1</v>
      </c>
      <c r="AK3152">
        <v>0</v>
      </c>
      <c r="AL3152" t="s">
        <v>26</v>
      </c>
    </row>
    <row r="3153" spans="1:38">
      <c r="A3153" t="s">
        <v>7366</v>
      </c>
      <c r="B3153" t="s">
        <v>1547</v>
      </c>
      <c r="C3153" t="s">
        <v>7183</v>
      </c>
      <c r="D3153" t="s">
        <v>7282</v>
      </c>
      <c r="E3153" t="s">
        <v>7367</v>
      </c>
      <c r="F3153" t="s">
        <v>26</v>
      </c>
      <c r="G3153">
        <v>1</v>
      </c>
      <c r="H3153">
        <v>1</v>
      </c>
      <c r="I3153">
        <v>1</v>
      </c>
      <c r="J3153" t="s">
        <v>26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26</v>
      </c>
      <c r="Q3153">
        <v>1</v>
      </c>
      <c r="R3153" t="s">
        <v>26</v>
      </c>
      <c r="S3153" t="s">
        <v>26</v>
      </c>
      <c r="T3153" t="s">
        <v>26</v>
      </c>
      <c r="U3153" t="s">
        <v>26</v>
      </c>
      <c r="V3153" t="s">
        <v>26</v>
      </c>
      <c r="W3153" t="s">
        <v>26</v>
      </c>
      <c r="X3153" t="s">
        <v>26</v>
      </c>
      <c r="Y3153" t="s">
        <v>26</v>
      </c>
      <c r="Z3153">
        <v>26</v>
      </c>
      <c r="AA3153" t="s">
        <v>26</v>
      </c>
      <c r="AB3153" t="s">
        <v>26</v>
      </c>
      <c r="AC3153" t="s">
        <v>26</v>
      </c>
      <c r="AD3153" t="s">
        <v>26</v>
      </c>
      <c r="AE3153" t="s">
        <v>26</v>
      </c>
      <c r="AF3153">
        <v>1</v>
      </c>
      <c r="AG3153" t="s">
        <v>26</v>
      </c>
      <c r="AH3153" t="s">
        <v>26</v>
      </c>
      <c r="AI3153">
        <v>0</v>
      </c>
      <c r="AJ3153">
        <v>1</v>
      </c>
      <c r="AK3153">
        <v>0</v>
      </c>
      <c r="AL3153" t="s">
        <v>26</v>
      </c>
    </row>
    <row r="3154" spans="1:38">
      <c r="A3154" t="s">
        <v>7368</v>
      </c>
      <c r="B3154" t="s">
        <v>1547</v>
      </c>
      <c r="C3154" t="s">
        <v>7183</v>
      </c>
      <c r="D3154" t="s">
        <v>7282</v>
      </c>
      <c r="E3154" t="s">
        <v>1076</v>
      </c>
      <c r="F3154" t="s">
        <v>26</v>
      </c>
      <c r="G3154">
        <v>1</v>
      </c>
      <c r="H3154">
        <v>1</v>
      </c>
      <c r="I3154">
        <v>1</v>
      </c>
      <c r="J3154" t="s">
        <v>26</v>
      </c>
      <c r="K3154" t="s">
        <v>26</v>
      </c>
      <c r="L3154" t="s">
        <v>26</v>
      </c>
      <c r="M3154" t="s">
        <v>26</v>
      </c>
      <c r="N3154" t="s">
        <v>26</v>
      </c>
      <c r="O3154" t="s">
        <v>26</v>
      </c>
      <c r="P3154" t="s">
        <v>26</v>
      </c>
      <c r="Q3154">
        <v>1</v>
      </c>
      <c r="R3154" t="s">
        <v>26</v>
      </c>
      <c r="S3154" t="s">
        <v>26</v>
      </c>
      <c r="T3154" t="s">
        <v>26</v>
      </c>
      <c r="U3154" t="s">
        <v>26</v>
      </c>
      <c r="V3154" t="s">
        <v>26</v>
      </c>
      <c r="W3154" t="s">
        <v>26</v>
      </c>
      <c r="X3154" t="s">
        <v>26</v>
      </c>
      <c r="Y3154" t="s">
        <v>26</v>
      </c>
      <c r="Z3154">
        <v>39</v>
      </c>
      <c r="AA3154" t="s">
        <v>26</v>
      </c>
      <c r="AB3154" t="s">
        <v>26</v>
      </c>
      <c r="AC3154" t="s">
        <v>26</v>
      </c>
      <c r="AD3154">
        <v>190</v>
      </c>
      <c r="AE3154">
        <v>243</v>
      </c>
      <c r="AF3154">
        <v>1</v>
      </c>
      <c r="AG3154">
        <v>1.5</v>
      </c>
      <c r="AH3154">
        <v>1.5</v>
      </c>
      <c r="AI3154">
        <v>0</v>
      </c>
      <c r="AJ3154">
        <v>1</v>
      </c>
      <c r="AK3154">
        <v>0</v>
      </c>
      <c r="AL3154" t="s">
        <v>26</v>
      </c>
    </row>
    <row r="3155" spans="1:38">
      <c r="A3155" t="s">
        <v>7369</v>
      </c>
      <c r="B3155" t="s">
        <v>1547</v>
      </c>
      <c r="C3155" t="s">
        <v>7183</v>
      </c>
      <c r="D3155" t="s">
        <v>7282</v>
      </c>
      <c r="E3155" t="s">
        <v>7370</v>
      </c>
      <c r="F3155" t="s">
        <v>26</v>
      </c>
      <c r="G3155">
        <v>1</v>
      </c>
      <c r="H3155">
        <v>1</v>
      </c>
      <c r="I3155">
        <v>1</v>
      </c>
      <c r="J3155" t="s">
        <v>26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26</v>
      </c>
      <c r="Q3155" t="s">
        <v>26</v>
      </c>
      <c r="R3155" t="s">
        <v>26</v>
      </c>
      <c r="S3155" t="s">
        <v>26</v>
      </c>
      <c r="T3155" t="s">
        <v>26</v>
      </c>
      <c r="U3155" t="s">
        <v>26</v>
      </c>
      <c r="V3155" t="s">
        <v>26</v>
      </c>
      <c r="W3155" t="s">
        <v>26</v>
      </c>
      <c r="X3155" t="s">
        <v>26</v>
      </c>
      <c r="Y3155" t="s">
        <v>26</v>
      </c>
      <c r="Z3155">
        <v>26</v>
      </c>
      <c r="AA3155" t="s">
        <v>26</v>
      </c>
      <c r="AB3155" t="s">
        <v>26</v>
      </c>
      <c r="AC3155" t="s">
        <v>26</v>
      </c>
      <c r="AD3155" t="s">
        <v>26</v>
      </c>
      <c r="AE3155" t="s">
        <v>26</v>
      </c>
      <c r="AF3155">
        <v>1</v>
      </c>
      <c r="AG3155" t="s">
        <v>26</v>
      </c>
      <c r="AH3155" t="s">
        <v>26</v>
      </c>
      <c r="AI3155">
        <v>0</v>
      </c>
      <c r="AJ3155">
        <v>1</v>
      </c>
      <c r="AK3155">
        <v>0</v>
      </c>
      <c r="AL3155" t="s">
        <v>26</v>
      </c>
    </row>
    <row r="3156" spans="1:38">
      <c r="A3156" t="s">
        <v>7371</v>
      </c>
      <c r="B3156" t="s">
        <v>1547</v>
      </c>
      <c r="C3156" t="s">
        <v>7183</v>
      </c>
      <c r="D3156" t="s">
        <v>7282</v>
      </c>
      <c r="E3156" t="s">
        <v>7372</v>
      </c>
      <c r="F3156" t="s">
        <v>26</v>
      </c>
      <c r="G3156">
        <v>1</v>
      </c>
      <c r="H3156" t="s">
        <v>26</v>
      </c>
      <c r="I3156">
        <v>1</v>
      </c>
      <c r="J3156" t="s">
        <v>26</v>
      </c>
      <c r="K3156" t="s">
        <v>26</v>
      </c>
      <c r="L3156" t="s">
        <v>26</v>
      </c>
      <c r="M3156" t="s">
        <v>26</v>
      </c>
      <c r="N3156" t="s">
        <v>26</v>
      </c>
      <c r="O3156" t="s">
        <v>26</v>
      </c>
      <c r="P3156" t="s">
        <v>26</v>
      </c>
      <c r="Q3156" t="s">
        <v>26</v>
      </c>
      <c r="R3156" t="s">
        <v>26</v>
      </c>
      <c r="S3156" t="s">
        <v>26</v>
      </c>
      <c r="T3156" t="s">
        <v>26</v>
      </c>
      <c r="U3156" t="s">
        <v>26</v>
      </c>
      <c r="V3156" t="s">
        <v>26</v>
      </c>
      <c r="W3156" t="s">
        <v>26</v>
      </c>
      <c r="X3156" t="s">
        <v>26</v>
      </c>
      <c r="Y3156" t="s">
        <v>26</v>
      </c>
      <c r="Z3156">
        <v>27</v>
      </c>
      <c r="AA3156" t="s">
        <v>26</v>
      </c>
      <c r="AB3156" t="s">
        <v>26</v>
      </c>
      <c r="AC3156" t="s">
        <v>26</v>
      </c>
      <c r="AD3156" t="s">
        <v>26</v>
      </c>
      <c r="AE3156" t="s">
        <v>26</v>
      </c>
      <c r="AF3156">
        <v>1</v>
      </c>
      <c r="AG3156" t="s">
        <v>26</v>
      </c>
      <c r="AH3156" t="s">
        <v>26</v>
      </c>
      <c r="AI3156">
        <v>0</v>
      </c>
      <c r="AJ3156">
        <v>1</v>
      </c>
      <c r="AK3156">
        <v>0</v>
      </c>
      <c r="AL3156" t="s">
        <v>26</v>
      </c>
    </row>
    <row r="3157" spans="1:38">
      <c r="A3157" t="s">
        <v>7373</v>
      </c>
      <c r="B3157" t="s">
        <v>1547</v>
      </c>
      <c r="C3157" t="s">
        <v>7183</v>
      </c>
      <c r="D3157" t="s">
        <v>7282</v>
      </c>
      <c r="E3157" t="s">
        <v>912</v>
      </c>
      <c r="F3157" t="s">
        <v>26</v>
      </c>
      <c r="G3157">
        <v>1</v>
      </c>
      <c r="H3157">
        <v>1</v>
      </c>
      <c r="I3157">
        <v>1</v>
      </c>
      <c r="J3157" t="s">
        <v>26</v>
      </c>
      <c r="K3157" t="s">
        <v>26</v>
      </c>
      <c r="L3157" t="s">
        <v>26</v>
      </c>
      <c r="M3157" t="s">
        <v>26</v>
      </c>
      <c r="N3157" t="s">
        <v>26</v>
      </c>
      <c r="O3157" t="s">
        <v>26</v>
      </c>
      <c r="P3157" t="s">
        <v>26</v>
      </c>
      <c r="Q3157">
        <v>1</v>
      </c>
      <c r="R3157" t="s">
        <v>26</v>
      </c>
      <c r="S3157">
        <v>1</v>
      </c>
      <c r="T3157" t="s">
        <v>26</v>
      </c>
      <c r="U3157" t="s">
        <v>26</v>
      </c>
      <c r="V3157" t="s">
        <v>26</v>
      </c>
      <c r="W3157" t="s">
        <v>26</v>
      </c>
      <c r="X3157" t="s">
        <v>26</v>
      </c>
      <c r="Y3157" t="s">
        <v>26</v>
      </c>
      <c r="Z3157">
        <v>31</v>
      </c>
      <c r="AA3157" t="s">
        <v>26</v>
      </c>
      <c r="AB3157" t="s">
        <v>26</v>
      </c>
      <c r="AC3157" t="s">
        <v>26</v>
      </c>
      <c r="AD3157">
        <v>56</v>
      </c>
      <c r="AE3157">
        <v>56</v>
      </c>
      <c r="AF3157">
        <v>1</v>
      </c>
      <c r="AG3157">
        <v>1.6</v>
      </c>
      <c r="AH3157">
        <v>1.6</v>
      </c>
      <c r="AI3157">
        <v>0</v>
      </c>
      <c r="AJ3157">
        <v>1</v>
      </c>
      <c r="AK3157">
        <v>0</v>
      </c>
      <c r="AL3157" t="s">
        <v>26</v>
      </c>
    </row>
    <row r="3158" spans="1:38">
      <c r="A3158" t="s">
        <v>7374</v>
      </c>
      <c r="B3158" t="s">
        <v>1547</v>
      </c>
      <c r="C3158" t="s">
        <v>7183</v>
      </c>
      <c r="D3158" t="s">
        <v>7282</v>
      </c>
      <c r="E3158" t="s">
        <v>162</v>
      </c>
      <c r="F3158" t="s">
        <v>26</v>
      </c>
      <c r="G3158">
        <v>1</v>
      </c>
      <c r="H3158">
        <v>1</v>
      </c>
      <c r="I3158">
        <v>1</v>
      </c>
      <c r="J3158" t="s">
        <v>26</v>
      </c>
      <c r="K3158" t="s">
        <v>26</v>
      </c>
      <c r="L3158" t="s">
        <v>26</v>
      </c>
      <c r="M3158" t="s">
        <v>26</v>
      </c>
      <c r="N3158" t="s">
        <v>26</v>
      </c>
      <c r="O3158" t="s">
        <v>26</v>
      </c>
      <c r="P3158" t="s">
        <v>26</v>
      </c>
      <c r="Q3158">
        <v>1</v>
      </c>
      <c r="R3158" t="s">
        <v>26</v>
      </c>
      <c r="S3158" t="s">
        <v>26</v>
      </c>
      <c r="T3158" t="s">
        <v>26</v>
      </c>
      <c r="U3158" t="s">
        <v>26</v>
      </c>
      <c r="V3158" t="s">
        <v>26</v>
      </c>
      <c r="W3158" t="s">
        <v>26</v>
      </c>
      <c r="X3158" t="s">
        <v>26</v>
      </c>
      <c r="Y3158" t="s">
        <v>26</v>
      </c>
      <c r="Z3158">
        <v>30</v>
      </c>
      <c r="AA3158" t="s">
        <v>26</v>
      </c>
      <c r="AB3158" t="s">
        <v>26</v>
      </c>
      <c r="AC3158" t="s">
        <v>26</v>
      </c>
      <c r="AD3158">
        <v>94</v>
      </c>
      <c r="AE3158">
        <v>179</v>
      </c>
      <c r="AF3158">
        <v>1</v>
      </c>
      <c r="AG3158">
        <v>1.6</v>
      </c>
      <c r="AH3158">
        <v>1.9</v>
      </c>
      <c r="AI3158">
        <v>0</v>
      </c>
      <c r="AJ3158">
        <v>1</v>
      </c>
      <c r="AK3158">
        <v>0</v>
      </c>
      <c r="AL3158" t="s">
        <v>26</v>
      </c>
    </row>
    <row r="3159" spans="1:38">
      <c r="A3159" t="s">
        <v>7375</v>
      </c>
      <c r="B3159" t="s">
        <v>1547</v>
      </c>
      <c r="C3159" t="s">
        <v>7183</v>
      </c>
      <c r="D3159" t="s">
        <v>7282</v>
      </c>
      <c r="E3159" t="s">
        <v>7376</v>
      </c>
      <c r="F3159" t="s">
        <v>26</v>
      </c>
      <c r="G3159" t="s">
        <v>26</v>
      </c>
      <c r="H3159" t="s">
        <v>26</v>
      </c>
      <c r="I3159" t="s">
        <v>26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26</v>
      </c>
      <c r="Q3159" t="s">
        <v>26</v>
      </c>
      <c r="R3159" t="s">
        <v>26</v>
      </c>
      <c r="S3159" t="s">
        <v>26</v>
      </c>
      <c r="T3159" t="s">
        <v>26</v>
      </c>
      <c r="U3159" t="s">
        <v>26</v>
      </c>
      <c r="V3159" t="s">
        <v>26</v>
      </c>
      <c r="W3159" t="s">
        <v>26</v>
      </c>
      <c r="X3159" t="s">
        <v>26</v>
      </c>
      <c r="Y3159" t="s">
        <v>26</v>
      </c>
      <c r="Z3159" t="s">
        <v>26</v>
      </c>
      <c r="AA3159" t="s">
        <v>26</v>
      </c>
      <c r="AB3159" t="s">
        <v>26</v>
      </c>
      <c r="AC3159" t="s">
        <v>26</v>
      </c>
      <c r="AD3159" t="s">
        <v>26</v>
      </c>
      <c r="AE3159" t="s">
        <v>26</v>
      </c>
      <c r="AF3159" t="s">
        <v>26</v>
      </c>
      <c r="AG3159" t="s">
        <v>26</v>
      </c>
      <c r="AH3159" t="s">
        <v>26</v>
      </c>
      <c r="AI3159">
        <v>0</v>
      </c>
      <c r="AJ3159">
        <v>1</v>
      </c>
      <c r="AK3159">
        <v>0</v>
      </c>
      <c r="AL3159" t="s">
        <v>26</v>
      </c>
    </row>
    <row r="3160" spans="1:38">
      <c r="A3160" t="s">
        <v>7377</v>
      </c>
      <c r="B3160" t="s">
        <v>1547</v>
      </c>
      <c r="C3160" t="s">
        <v>7183</v>
      </c>
      <c r="D3160" t="s">
        <v>7282</v>
      </c>
      <c r="E3160" t="s">
        <v>7378</v>
      </c>
      <c r="F3160" t="s">
        <v>26</v>
      </c>
      <c r="G3160">
        <v>1</v>
      </c>
      <c r="H3160">
        <v>1</v>
      </c>
      <c r="I3160">
        <v>1</v>
      </c>
      <c r="J3160" t="s">
        <v>26</v>
      </c>
      <c r="K3160" t="s">
        <v>26</v>
      </c>
      <c r="L3160" t="s">
        <v>26</v>
      </c>
      <c r="M3160" t="s">
        <v>26</v>
      </c>
      <c r="N3160" t="s">
        <v>26</v>
      </c>
      <c r="O3160" t="s">
        <v>26</v>
      </c>
      <c r="P3160" t="s">
        <v>26</v>
      </c>
      <c r="Q3160">
        <v>1</v>
      </c>
      <c r="R3160" t="s">
        <v>26</v>
      </c>
      <c r="S3160" t="s">
        <v>26</v>
      </c>
      <c r="T3160" t="s">
        <v>26</v>
      </c>
      <c r="U3160" t="s">
        <v>26</v>
      </c>
      <c r="V3160" t="s">
        <v>26</v>
      </c>
      <c r="W3160" t="s">
        <v>26</v>
      </c>
      <c r="X3160" t="s">
        <v>26</v>
      </c>
      <c r="Y3160" t="s">
        <v>26</v>
      </c>
      <c r="Z3160">
        <v>38</v>
      </c>
      <c r="AA3160" t="s">
        <v>26</v>
      </c>
      <c r="AB3160" t="s">
        <v>26</v>
      </c>
      <c r="AC3160" t="s">
        <v>26</v>
      </c>
      <c r="AD3160" t="s">
        <v>26</v>
      </c>
      <c r="AE3160" t="s">
        <v>26</v>
      </c>
      <c r="AF3160">
        <v>1</v>
      </c>
      <c r="AG3160" t="s">
        <v>26</v>
      </c>
      <c r="AH3160" t="s">
        <v>26</v>
      </c>
      <c r="AI3160">
        <v>0</v>
      </c>
      <c r="AJ3160">
        <v>1</v>
      </c>
      <c r="AK3160">
        <v>0</v>
      </c>
      <c r="AL3160" t="s">
        <v>26</v>
      </c>
    </row>
    <row r="3161" spans="1:38">
      <c r="A3161" t="s">
        <v>7379</v>
      </c>
      <c r="B3161" t="s">
        <v>1547</v>
      </c>
      <c r="C3161" t="s">
        <v>7183</v>
      </c>
      <c r="D3161" t="s">
        <v>7282</v>
      </c>
      <c r="E3161" t="s">
        <v>7380</v>
      </c>
      <c r="F3161" t="s">
        <v>26</v>
      </c>
      <c r="G3161">
        <v>1</v>
      </c>
      <c r="H3161">
        <v>1</v>
      </c>
      <c r="I3161">
        <v>1</v>
      </c>
      <c r="J3161" t="s">
        <v>26</v>
      </c>
      <c r="K3161" t="s">
        <v>26</v>
      </c>
      <c r="L3161" t="s">
        <v>26</v>
      </c>
      <c r="M3161" t="s">
        <v>26</v>
      </c>
      <c r="N3161" t="s">
        <v>26</v>
      </c>
      <c r="O3161" t="s">
        <v>26</v>
      </c>
      <c r="P3161" t="s">
        <v>26</v>
      </c>
      <c r="Q3161" t="s">
        <v>26</v>
      </c>
      <c r="R3161" t="s">
        <v>26</v>
      </c>
      <c r="S3161" t="s">
        <v>26</v>
      </c>
      <c r="T3161" t="s">
        <v>26</v>
      </c>
      <c r="U3161" t="s">
        <v>26</v>
      </c>
      <c r="V3161" t="s">
        <v>26</v>
      </c>
      <c r="W3161" t="s">
        <v>26</v>
      </c>
      <c r="X3161" t="s">
        <v>26</v>
      </c>
      <c r="Y3161" t="s">
        <v>26</v>
      </c>
      <c r="Z3161">
        <v>33</v>
      </c>
      <c r="AA3161" t="s">
        <v>26</v>
      </c>
      <c r="AB3161" t="s">
        <v>26</v>
      </c>
      <c r="AC3161" t="s">
        <v>26</v>
      </c>
      <c r="AD3161" t="s">
        <v>26</v>
      </c>
      <c r="AE3161" t="s">
        <v>26</v>
      </c>
      <c r="AF3161">
        <v>1</v>
      </c>
      <c r="AG3161" t="s">
        <v>26</v>
      </c>
      <c r="AH3161" t="s">
        <v>26</v>
      </c>
      <c r="AI3161">
        <v>0</v>
      </c>
      <c r="AJ3161">
        <v>1</v>
      </c>
      <c r="AK3161">
        <v>0</v>
      </c>
      <c r="AL3161" t="s">
        <v>26</v>
      </c>
    </row>
    <row r="3162" spans="1:38">
      <c r="A3162" t="s">
        <v>7381</v>
      </c>
      <c r="B3162" t="s">
        <v>1547</v>
      </c>
      <c r="C3162" t="s">
        <v>7183</v>
      </c>
      <c r="D3162" t="s">
        <v>7282</v>
      </c>
      <c r="E3162" t="s">
        <v>7382</v>
      </c>
      <c r="F3162" t="s">
        <v>26</v>
      </c>
      <c r="G3162">
        <v>1</v>
      </c>
      <c r="H3162">
        <v>1</v>
      </c>
      <c r="I3162">
        <v>1</v>
      </c>
      <c r="J3162" t="s">
        <v>26</v>
      </c>
      <c r="K3162" t="s">
        <v>26</v>
      </c>
      <c r="L3162" t="s">
        <v>26</v>
      </c>
      <c r="M3162" t="s">
        <v>26</v>
      </c>
      <c r="N3162" t="s">
        <v>26</v>
      </c>
      <c r="O3162" t="s">
        <v>26</v>
      </c>
      <c r="P3162" t="s">
        <v>26</v>
      </c>
      <c r="Q3162" t="s">
        <v>26</v>
      </c>
      <c r="R3162" t="s">
        <v>26</v>
      </c>
      <c r="S3162" t="s">
        <v>26</v>
      </c>
      <c r="T3162" t="s">
        <v>26</v>
      </c>
      <c r="U3162" t="s">
        <v>26</v>
      </c>
      <c r="V3162" t="s">
        <v>26</v>
      </c>
      <c r="W3162" t="s">
        <v>26</v>
      </c>
      <c r="X3162" t="s">
        <v>26</v>
      </c>
      <c r="Y3162" t="s">
        <v>26</v>
      </c>
      <c r="Z3162">
        <v>31</v>
      </c>
      <c r="AA3162" t="s">
        <v>26</v>
      </c>
      <c r="AB3162" t="s">
        <v>26</v>
      </c>
      <c r="AC3162" t="s">
        <v>26</v>
      </c>
      <c r="AD3162" t="s">
        <v>26</v>
      </c>
      <c r="AE3162" t="s">
        <v>26</v>
      </c>
      <c r="AF3162">
        <v>1</v>
      </c>
      <c r="AG3162" t="s">
        <v>26</v>
      </c>
      <c r="AH3162" t="s">
        <v>26</v>
      </c>
      <c r="AI3162">
        <v>0</v>
      </c>
      <c r="AJ3162">
        <v>1</v>
      </c>
      <c r="AK3162">
        <v>0</v>
      </c>
      <c r="AL3162" t="s">
        <v>26</v>
      </c>
    </row>
    <row r="3163" spans="1:38">
      <c r="A3163" t="s">
        <v>7383</v>
      </c>
      <c r="B3163" t="s">
        <v>1547</v>
      </c>
      <c r="C3163" t="s">
        <v>7183</v>
      </c>
      <c r="D3163" t="s">
        <v>7282</v>
      </c>
      <c r="E3163" t="s">
        <v>7384</v>
      </c>
      <c r="F3163" t="s">
        <v>26</v>
      </c>
      <c r="G3163">
        <v>1</v>
      </c>
      <c r="H3163">
        <v>1</v>
      </c>
      <c r="I3163">
        <v>1</v>
      </c>
      <c r="J3163" t="s">
        <v>26</v>
      </c>
      <c r="K3163" t="s">
        <v>26</v>
      </c>
      <c r="L3163" t="s">
        <v>26</v>
      </c>
      <c r="M3163" t="s">
        <v>26</v>
      </c>
      <c r="N3163" t="s">
        <v>26</v>
      </c>
      <c r="O3163" t="s">
        <v>26</v>
      </c>
      <c r="P3163" t="s">
        <v>26</v>
      </c>
      <c r="Q3163" t="s">
        <v>26</v>
      </c>
      <c r="R3163" t="s">
        <v>26</v>
      </c>
      <c r="S3163" t="s">
        <v>26</v>
      </c>
      <c r="T3163" t="s">
        <v>26</v>
      </c>
      <c r="U3163" t="s">
        <v>26</v>
      </c>
      <c r="V3163" t="s">
        <v>26</v>
      </c>
      <c r="W3163" t="s">
        <v>26</v>
      </c>
      <c r="X3163" t="s">
        <v>26</v>
      </c>
      <c r="Y3163" t="s">
        <v>26</v>
      </c>
      <c r="Z3163" t="s">
        <v>26</v>
      </c>
      <c r="AA3163" t="s">
        <v>26</v>
      </c>
      <c r="AB3163" t="s">
        <v>26</v>
      </c>
      <c r="AC3163" t="s">
        <v>26</v>
      </c>
      <c r="AD3163" t="s">
        <v>26</v>
      </c>
      <c r="AE3163" t="s">
        <v>26</v>
      </c>
      <c r="AF3163" t="s">
        <v>26</v>
      </c>
      <c r="AG3163" t="s">
        <v>26</v>
      </c>
      <c r="AH3163" t="s">
        <v>26</v>
      </c>
      <c r="AI3163">
        <v>0</v>
      </c>
      <c r="AJ3163">
        <v>1</v>
      </c>
      <c r="AK3163">
        <v>0</v>
      </c>
      <c r="AL3163" t="s">
        <v>26</v>
      </c>
    </row>
    <row r="3164" spans="1:38">
      <c r="A3164" t="s">
        <v>7385</v>
      </c>
      <c r="B3164" t="s">
        <v>1547</v>
      </c>
      <c r="C3164" t="s">
        <v>7183</v>
      </c>
      <c r="D3164" t="s">
        <v>7282</v>
      </c>
      <c r="E3164" t="s">
        <v>7386</v>
      </c>
      <c r="F3164" t="s">
        <v>26</v>
      </c>
      <c r="G3164">
        <v>1</v>
      </c>
      <c r="H3164">
        <v>1</v>
      </c>
      <c r="I3164">
        <v>1</v>
      </c>
      <c r="J3164" t="s">
        <v>26</v>
      </c>
      <c r="K3164" t="s">
        <v>26</v>
      </c>
      <c r="L3164" t="s">
        <v>26</v>
      </c>
      <c r="M3164" t="s">
        <v>26</v>
      </c>
      <c r="N3164" t="s">
        <v>26</v>
      </c>
      <c r="O3164" t="s">
        <v>26</v>
      </c>
      <c r="P3164" t="s">
        <v>26</v>
      </c>
      <c r="Q3164" t="s">
        <v>26</v>
      </c>
      <c r="R3164" t="s">
        <v>26</v>
      </c>
      <c r="S3164" t="s">
        <v>26</v>
      </c>
      <c r="T3164" t="s">
        <v>26</v>
      </c>
      <c r="U3164" t="s">
        <v>26</v>
      </c>
      <c r="V3164" t="s">
        <v>26</v>
      </c>
      <c r="W3164" t="s">
        <v>26</v>
      </c>
      <c r="X3164" t="s">
        <v>26</v>
      </c>
      <c r="Y3164" t="s">
        <v>26</v>
      </c>
      <c r="Z3164" t="s">
        <v>26</v>
      </c>
      <c r="AA3164" t="s">
        <v>26</v>
      </c>
      <c r="AB3164" t="s">
        <v>26</v>
      </c>
      <c r="AC3164" t="s">
        <v>26</v>
      </c>
      <c r="AD3164" t="s">
        <v>26</v>
      </c>
      <c r="AE3164" t="s">
        <v>26</v>
      </c>
      <c r="AF3164" t="s">
        <v>26</v>
      </c>
      <c r="AG3164" t="s">
        <v>26</v>
      </c>
      <c r="AH3164" t="s">
        <v>26</v>
      </c>
      <c r="AI3164">
        <v>0</v>
      </c>
      <c r="AJ3164">
        <v>1</v>
      </c>
      <c r="AK3164">
        <v>0</v>
      </c>
      <c r="AL3164" t="s">
        <v>26</v>
      </c>
    </row>
    <row r="3165" spans="1:38">
      <c r="A3165" t="s">
        <v>7387</v>
      </c>
      <c r="B3165" t="s">
        <v>1547</v>
      </c>
      <c r="C3165" t="s">
        <v>7183</v>
      </c>
      <c r="D3165" t="s">
        <v>7282</v>
      </c>
      <c r="E3165" t="s">
        <v>7388</v>
      </c>
      <c r="F3165" t="s">
        <v>26</v>
      </c>
      <c r="G3165">
        <v>1</v>
      </c>
      <c r="H3165" t="s">
        <v>26</v>
      </c>
      <c r="I3165">
        <v>1</v>
      </c>
      <c r="J3165" t="s">
        <v>26</v>
      </c>
      <c r="K3165" t="s">
        <v>26</v>
      </c>
      <c r="L3165" t="s">
        <v>26</v>
      </c>
      <c r="M3165" t="s">
        <v>26</v>
      </c>
      <c r="N3165" t="s">
        <v>26</v>
      </c>
      <c r="O3165" t="s">
        <v>26</v>
      </c>
      <c r="P3165" t="s">
        <v>26</v>
      </c>
      <c r="Q3165" t="s">
        <v>26</v>
      </c>
      <c r="R3165" t="s">
        <v>26</v>
      </c>
      <c r="S3165" t="s">
        <v>26</v>
      </c>
      <c r="T3165" t="s">
        <v>26</v>
      </c>
      <c r="U3165" t="s">
        <v>26</v>
      </c>
      <c r="V3165" t="s">
        <v>26</v>
      </c>
      <c r="W3165" t="s">
        <v>26</v>
      </c>
      <c r="X3165" t="s">
        <v>26</v>
      </c>
      <c r="Y3165" t="s">
        <v>26</v>
      </c>
      <c r="Z3165">
        <v>40</v>
      </c>
      <c r="AA3165" t="s">
        <v>26</v>
      </c>
      <c r="AB3165" t="s">
        <v>26</v>
      </c>
      <c r="AC3165" t="s">
        <v>26</v>
      </c>
      <c r="AD3165" t="s">
        <v>26</v>
      </c>
      <c r="AE3165" t="s">
        <v>26</v>
      </c>
      <c r="AF3165">
        <v>1</v>
      </c>
      <c r="AG3165" t="s">
        <v>26</v>
      </c>
      <c r="AH3165" t="s">
        <v>26</v>
      </c>
      <c r="AI3165">
        <v>0</v>
      </c>
      <c r="AJ3165">
        <v>1</v>
      </c>
      <c r="AK3165">
        <v>0</v>
      </c>
      <c r="AL3165" t="s">
        <v>26</v>
      </c>
    </row>
    <row r="3166" spans="1:38">
      <c r="A3166" t="s">
        <v>7389</v>
      </c>
      <c r="B3166" t="s">
        <v>1547</v>
      </c>
      <c r="C3166" t="s">
        <v>7183</v>
      </c>
      <c r="D3166" t="s">
        <v>7282</v>
      </c>
      <c r="E3166" t="s">
        <v>1353</v>
      </c>
      <c r="F3166" t="s">
        <v>26</v>
      </c>
      <c r="G3166">
        <v>1</v>
      </c>
      <c r="H3166" t="s">
        <v>26</v>
      </c>
      <c r="I3166">
        <v>1</v>
      </c>
      <c r="J3166" t="s">
        <v>26</v>
      </c>
      <c r="K3166" t="s">
        <v>26</v>
      </c>
      <c r="L3166" t="s">
        <v>26</v>
      </c>
      <c r="M3166" t="s">
        <v>26</v>
      </c>
      <c r="N3166" t="s">
        <v>26</v>
      </c>
      <c r="O3166" t="s">
        <v>26</v>
      </c>
      <c r="P3166" t="s">
        <v>26</v>
      </c>
      <c r="Q3166" t="s">
        <v>26</v>
      </c>
      <c r="R3166" t="s">
        <v>26</v>
      </c>
      <c r="S3166" t="s">
        <v>26</v>
      </c>
      <c r="T3166" t="s">
        <v>26</v>
      </c>
      <c r="U3166" t="s">
        <v>26</v>
      </c>
      <c r="V3166" t="s">
        <v>26</v>
      </c>
      <c r="W3166" t="s">
        <v>26</v>
      </c>
      <c r="X3166" t="s">
        <v>26</v>
      </c>
      <c r="Y3166" t="s">
        <v>26</v>
      </c>
      <c r="Z3166">
        <v>26</v>
      </c>
      <c r="AA3166" t="s">
        <v>26</v>
      </c>
      <c r="AB3166" t="s">
        <v>26</v>
      </c>
      <c r="AC3166" t="s">
        <v>26</v>
      </c>
      <c r="AD3166">
        <v>390</v>
      </c>
      <c r="AE3166">
        <v>515</v>
      </c>
      <c r="AF3166">
        <v>1</v>
      </c>
      <c r="AG3166" t="s">
        <v>26</v>
      </c>
      <c r="AH3166" t="s">
        <v>26</v>
      </c>
      <c r="AI3166">
        <v>0</v>
      </c>
      <c r="AJ3166">
        <v>1</v>
      </c>
      <c r="AK3166">
        <v>0</v>
      </c>
      <c r="AL3166" t="s">
        <v>26</v>
      </c>
    </row>
    <row r="3167" spans="1:38">
      <c r="A3167" t="s">
        <v>7390</v>
      </c>
      <c r="B3167" t="s">
        <v>1547</v>
      </c>
      <c r="C3167" t="s">
        <v>7183</v>
      </c>
      <c r="D3167" t="s">
        <v>7282</v>
      </c>
      <c r="E3167" t="s">
        <v>630</v>
      </c>
      <c r="F3167" t="s">
        <v>26</v>
      </c>
      <c r="G3167">
        <v>1</v>
      </c>
      <c r="H3167" t="s">
        <v>26</v>
      </c>
      <c r="I3167">
        <v>1</v>
      </c>
      <c r="J3167" t="s">
        <v>26</v>
      </c>
      <c r="K3167" t="s">
        <v>26</v>
      </c>
      <c r="L3167" t="s">
        <v>26</v>
      </c>
      <c r="M3167" t="s">
        <v>26</v>
      </c>
      <c r="N3167" t="s">
        <v>26</v>
      </c>
      <c r="O3167" t="s">
        <v>26</v>
      </c>
      <c r="P3167" t="s">
        <v>26</v>
      </c>
      <c r="Q3167" t="s">
        <v>26</v>
      </c>
      <c r="R3167" t="s">
        <v>26</v>
      </c>
      <c r="S3167" t="s">
        <v>26</v>
      </c>
      <c r="T3167" t="s">
        <v>26</v>
      </c>
      <c r="U3167" t="s">
        <v>26</v>
      </c>
      <c r="V3167">
        <v>1</v>
      </c>
      <c r="W3167" t="s">
        <v>26</v>
      </c>
      <c r="X3167" t="s">
        <v>26</v>
      </c>
      <c r="Y3167" t="s">
        <v>26</v>
      </c>
      <c r="Z3167">
        <v>28</v>
      </c>
      <c r="AA3167" t="s">
        <v>26</v>
      </c>
      <c r="AB3167" t="s">
        <v>26</v>
      </c>
      <c r="AC3167" t="s">
        <v>26</v>
      </c>
      <c r="AD3167">
        <v>330</v>
      </c>
      <c r="AE3167">
        <v>330</v>
      </c>
      <c r="AF3167">
        <v>1</v>
      </c>
      <c r="AG3167" t="s">
        <v>26</v>
      </c>
      <c r="AH3167" t="s">
        <v>26</v>
      </c>
      <c r="AI3167">
        <v>0</v>
      </c>
      <c r="AJ3167">
        <v>1</v>
      </c>
      <c r="AK3167">
        <v>0</v>
      </c>
      <c r="AL3167" t="s">
        <v>26</v>
      </c>
    </row>
    <row r="3168" spans="1:38">
      <c r="A3168" t="s">
        <v>7391</v>
      </c>
      <c r="B3168" t="s">
        <v>1547</v>
      </c>
      <c r="C3168" t="s">
        <v>7183</v>
      </c>
      <c r="D3168" t="s">
        <v>7282</v>
      </c>
      <c r="E3168" t="s">
        <v>315</v>
      </c>
      <c r="F3168" t="s">
        <v>26</v>
      </c>
      <c r="G3168">
        <v>1</v>
      </c>
      <c r="H3168" t="s">
        <v>26</v>
      </c>
      <c r="I3168">
        <v>1</v>
      </c>
      <c r="J3168" t="s">
        <v>26</v>
      </c>
      <c r="K3168" t="s">
        <v>26</v>
      </c>
      <c r="L3168" t="s">
        <v>26</v>
      </c>
      <c r="M3168" t="s">
        <v>26</v>
      </c>
      <c r="N3168">
        <v>1</v>
      </c>
      <c r="O3168" t="s">
        <v>26</v>
      </c>
      <c r="P3168" t="s">
        <v>26</v>
      </c>
      <c r="Q3168" t="s">
        <v>26</v>
      </c>
      <c r="R3168" t="s">
        <v>26</v>
      </c>
      <c r="S3168">
        <v>1</v>
      </c>
      <c r="T3168" t="s">
        <v>26</v>
      </c>
      <c r="U3168" t="s">
        <v>26</v>
      </c>
      <c r="V3168" t="s">
        <v>26</v>
      </c>
      <c r="W3168" t="s">
        <v>26</v>
      </c>
      <c r="X3168" t="s">
        <v>26</v>
      </c>
      <c r="Y3168" t="s">
        <v>26</v>
      </c>
      <c r="Z3168">
        <v>43</v>
      </c>
      <c r="AA3168" t="s">
        <v>26</v>
      </c>
      <c r="AB3168" t="s">
        <v>26</v>
      </c>
      <c r="AC3168">
        <v>4.7</v>
      </c>
      <c r="AD3168">
        <v>150</v>
      </c>
      <c r="AE3168">
        <v>650</v>
      </c>
      <c r="AF3168">
        <v>1</v>
      </c>
      <c r="AG3168">
        <v>1.3</v>
      </c>
      <c r="AH3168">
        <v>1.5</v>
      </c>
      <c r="AI3168">
        <v>0</v>
      </c>
      <c r="AJ3168">
        <v>1</v>
      </c>
      <c r="AK3168">
        <v>0</v>
      </c>
      <c r="AL3168" t="s">
        <v>26</v>
      </c>
    </row>
    <row r="3169" spans="1:38">
      <c r="A3169" t="s">
        <v>7392</v>
      </c>
      <c r="B3169" t="s">
        <v>1547</v>
      </c>
      <c r="C3169" t="s">
        <v>7183</v>
      </c>
      <c r="D3169" t="s">
        <v>7282</v>
      </c>
      <c r="E3169" t="s">
        <v>7393</v>
      </c>
      <c r="F3169" t="s">
        <v>26</v>
      </c>
      <c r="G3169">
        <v>1</v>
      </c>
      <c r="H3169" t="s">
        <v>26</v>
      </c>
      <c r="I3169">
        <v>1</v>
      </c>
      <c r="J3169" t="s">
        <v>26</v>
      </c>
      <c r="K3169" t="s">
        <v>26</v>
      </c>
      <c r="L3169" t="s">
        <v>26</v>
      </c>
      <c r="M3169" t="s">
        <v>26</v>
      </c>
      <c r="N3169" t="s">
        <v>26</v>
      </c>
      <c r="O3169" t="s">
        <v>26</v>
      </c>
      <c r="P3169" t="s">
        <v>26</v>
      </c>
      <c r="Q3169" t="s">
        <v>26</v>
      </c>
      <c r="R3169" t="s">
        <v>26</v>
      </c>
      <c r="S3169" t="s">
        <v>26</v>
      </c>
      <c r="T3169" t="s">
        <v>26</v>
      </c>
      <c r="U3169" t="s">
        <v>26</v>
      </c>
      <c r="V3169" t="s">
        <v>26</v>
      </c>
      <c r="W3169" t="s">
        <v>26</v>
      </c>
      <c r="X3169" t="s">
        <v>26</v>
      </c>
      <c r="Y3169" t="s">
        <v>26</v>
      </c>
      <c r="Z3169">
        <v>24</v>
      </c>
      <c r="AA3169" t="s">
        <v>26</v>
      </c>
      <c r="AB3169" t="s">
        <v>26</v>
      </c>
      <c r="AC3169" t="s">
        <v>26</v>
      </c>
      <c r="AD3169" t="s">
        <v>26</v>
      </c>
      <c r="AE3169" t="s">
        <v>26</v>
      </c>
      <c r="AF3169">
        <v>1</v>
      </c>
      <c r="AG3169" t="s">
        <v>26</v>
      </c>
      <c r="AH3169" t="s">
        <v>26</v>
      </c>
      <c r="AI3169">
        <v>0</v>
      </c>
      <c r="AJ3169">
        <v>1</v>
      </c>
      <c r="AK3169">
        <v>0</v>
      </c>
      <c r="AL3169" t="s">
        <v>26</v>
      </c>
    </row>
    <row r="3170" spans="1:38">
      <c r="A3170" t="s">
        <v>7394</v>
      </c>
      <c r="B3170" t="s">
        <v>1547</v>
      </c>
      <c r="C3170" t="s">
        <v>7183</v>
      </c>
      <c r="D3170" t="s">
        <v>7282</v>
      </c>
      <c r="E3170" t="s">
        <v>647</v>
      </c>
      <c r="F3170" t="s">
        <v>26</v>
      </c>
      <c r="G3170">
        <v>1</v>
      </c>
      <c r="H3170">
        <v>1</v>
      </c>
      <c r="I3170">
        <v>1</v>
      </c>
      <c r="J3170" t="s">
        <v>26</v>
      </c>
      <c r="K3170" t="s">
        <v>26</v>
      </c>
      <c r="L3170" t="s">
        <v>26</v>
      </c>
      <c r="M3170" t="s">
        <v>26</v>
      </c>
      <c r="N3170" t="s">
        <v>26</v>
      </c>
      <c r="O3170" t="s">
        <v>26</v>
      </c>
      <c r="P3170" t="s">
        <v>26</v>
      </c>
      <c r="Q3170" t="s">
        <v>26</v>
      </c>
      <c r="R3170" t="s">
        <v>26</v>
      </c>
      <c r="S3170" t="s">
        <v>26</v>
      </c>
      <c r="T3170" t="s">
        <v>26</v>
      </c>
      <c r="U3170" t="s">
        <v>26</v>
      </c>
      <c r="V3170" t="s">
        <v>26</v>
      </c>
      <c r="W3170" t="s">
        <v>26</v>
      </c>
      <c r="X3170" t="s">
        <v>26</v>
      </c>
      <c r="Y3170" t="s">
        <v>26</v>
      </c>
      <c r="Z3170">
        <v>32</v>
      </c>
      <c r="AA3170" t="s">
        <v>26</v>
      </c>
      <c r="AB3170" t="s">
        <v>26</v>
      </c>
      <c r="AC3170" t="s">
        <v>26</v>
      </c>
      <c r="AD3170">
        <v>50</v>
      </c>
      <c r="AE3170">
        <v>200</v>
      </c>
      <c r="AF3170">
        <v>1</v>
      </c>
      <c r="AG3170" t="s">
        <v>26</v>
      </c>
      <c r="AH3170" t="s">
        <v>26</v>
      </c>
      <c r="AI3170">
        <v>0</v>
      </c>
      <c r="AJ3170">
        <v>1</v>
      </c>
      <c r="AK3170">
        <v>0</v>
      </c>
      <c r="AL3170" t="s">
        <v>26</v>
      </c>
    </row>
    <row r="3171" spans="1:38">
      <c r="A3171" t="s">
        <v>7395</v>
      </c>
      <c r="B3171" t="s">
        <v>1547</v>
      </c>
      <c r="C3171" t="s">
        <v>7183</v>
      </c>
      <c r="D3171" t="s">
        <v>7282</v>
      </c>
      <c r="E3171" t="s">
        <v>149</v>
      </c>
      <c r="F3171" t="s">
        <v>26</v>
      </c>
      <c r="G3171" t="s">
        <v>26</v>
      </c>
      <c r="H3171">
        <v>1</v>
      </c>
      <c r="I3171">
        <v>1</v>
      </c>
      <c r="J3171" t="s">
        <v>26</v>
      </c>
      <c r="K3171" t="s">
        <v>26</v>
      </c>
      <c r="L3171" t="s">
        <v>26</v>
      </c>
      <c r="M3171" t="s">
        <v>26</v>
      </c>
      <c r="N3171" t="s">
        <v>26</v>
      </c>
      <c r="O3171" t="s">
        <v>26</v>
      </c>
      <c r="P3171" t="s">
        <v>26</v>
      </c>
      <c r="Q3171" t="s">
        <v>26</v>
      </c>
      <c r="R3171" t="s">
        <v>26</v>
      </c>
      <c r="S3171" t="s">
        <v>26</v>
      </c>
      <c r="T3171" t="s">
        <v>26</v>
      </c>
      <c r="U3171" t="s">
        <v>26</v>
      </c>
      <c r="V3171" t="s">
        <v>26</v>
      </c>
      <c r="W3171" t="s">
        <v>26</v>
      </c>
      <c r="X3171" t="s">
        <v>26</v>
      </c>
      <c r="Y3171" t="s">
        <v>26</v>
      </c>
      <c r="Z3171">
        <v>33</v>
      </c>
      <c r="AA3171" t="s">
        <v>26</v>
      </c>
      <c r="AB3171" t="s">
        <v>26</v>
      </c>
      <c r="AC3171" t="s">
        <v>26</v>
      </c>
      <c r="AD3171">
        <v>70</v>
      </c>
      <c r="AE3171">
        <v>110</v>
      </c>
      <c r="AF3171">
        <v>1</v>
      </c>
      <c r="AG3171">
        <v>1.5</v>
      </c>
      <c r="AH3171">
        <v>1.5</v>
      </c>
      <c r="AI3171">
        <v>0</v>
      </c>
      <c r="AJ3171">
        <v>1</v>
      </c>
      <c r="AK3171">
        <v>0</v>
      </c>
      <c r="AL3171" t="s">
        <v>26</v>
      </c>
    </row>
    <row r="3172" spans="1:38">
      <c r="A3172" t="s">
        <v>7396</v>
      </c>
      <c r="B3172" t="s">
        <v>1547</v>
      </c>
      <c r="C3172" t="s">
        <v>7183</v>
      </c>
      <c r="D3172" t="s">
        <v>7282</v>
      </c>
      <c r="E3172" t="s">
        <v>7397</v>
      </c>
      <c r="F3172" t="s">
        <v>26</v>
      </c>
      <c r="G3172">
        <v>1</v>
      </c>
      <c r="H3172" t="s">
        <v>26</v>
      </c>
      <c r="I3172">
        <v>1</v>
      </c>
      <c r="J3172" t="s">
        <v>26</v>
      </c>
      <c r="K3172" t="s">
        <v>26</v>
      </c>
      <c r="L3172" t="s">
        <v>26</v>
      </c>
      <c r="M3172" t="s">
        <v>26</v>
      </c>
      <c r="N3172" t="s">
        <v>26</v>
      </c>
      <c r="O3172" t="s">
        <v>26</v>
      </c>
      <c r="P3172" t="s">
        <v>26</v>
      </c>
      <c r="Q3172">
        <v>1</v>
      </c>
      <c r="R3172" t="s">
        <v>26</v>
      </c>
      <c r="S3172" t="s">
        <v>26</v>
      </c>
      <c r="T3172" t="s">
        <v>26</v>
      </c>
      <c r="U3172" t="s">
        <v>26</v>
      </c>
      <c r="V3172">
        <v>1</v>
      </c>
      <c r="W3172" t="s">
        <v>26</v>
      </c>
      <c r="X3172" t="s">
        <v>26</v>
      </c>
      <c r="Y3172" t="s">
        <v>26</v>
      </c>
      <c r="Z3172">
        <v>34</v>
      </c>
      <c r="AA3172" t="s">
        <v>26</v>
      </c>
      <c r="AB3172" t="s">
        <v>26</v>
      </c>
      <c r="AC3172" t="s">
        <v>26</v>
      </c>
      <c r="AD3172" t="s">
        <v>26</v>
      </c>
      <c r="AE3172" t="s">
        <v>26</v>
      </c>
      <c r="AF3172">
        <v>1</v>
      </c>
      <c r="AG3172" t="s">
        <v>26</v>
      </c>
      <c r="AH3172" t="s">
        <v>26</v>
      </c>
      <c r="AI3172">
        <v>0</v>
      </c>
      <c r="AJ3172">
        <v>1</v>
      </c>
      <c r="AK3172">
        <v>0</v>
      </c>
      <c r="AL3172" t="s">
        <v>26</v>
      </c>
    </row>
    <row r="3173" spans="1:38">
      <c r="A3173" t="s">
        <v>7398</v>
      </c>
      <c r="B3173" t="s">
        <v>1547</v>
      </c>
      <c r="C3173" t="s">
        <v>7183</v>
      </c>
      <c r="D3173" t="s">
        <v>7282</v>
      </c>
      <c r="E3173" t="s">
        <v>7399</v>
      </c>
      <c r="F3173" t="s">
        <v>26</v>
      </c>
      <c r="G3173">
        <v>1</v>
      </c>
      <c r="H3173" t="s">
        <v>26</v>
      </c>
      <c r="I3173">
        <v>1</v>
      </c>
      <c r="J3173" t="s">
        <v>26</v>
      </c>
      <c r="K3173" t="s">
        <v>26</v>
      </c>
      <c r="L3173" t="s">
        <v>26</v>
      </c>
      <c r="M3173" t="s">
        <v>26</v>
      </c>
      <c r="N3173" t="s">
        <v>26</v>
      </c>
      <c r="O3173" t="s">
        <v>26</v>
      </c>
      <c r="P3173" t="s">
        <v>26</v>
      </c>
      <c r="Q3173">
        <v>1</v>
      </c>
      <c r="R3173" t="s">
        <v>26</v>
      </c>
      <c r="S3173" t="s">
        <v>26</v>
      </c>
      <c r="T3173" t="s">
        <v>26</v>
      </c>
      <c r="U3173" t="s">
        <v>26</v>
      </c>
      <c r="V3173" t="s">
        <v>26</v>
      </c>
      <c r="W3173" t="s">
        <v>26</v>
      </c>
      <c r="X3173" t="s">
        <v>26</v>
      </c>
      <c r="Y3173" t="s">
        <v>26</v>
      </c>
      <c r="Z3173">
        <v>27</v>
      </c>
      <c r="AA3173" t="s">
        <v>26</v>
      </c>
      <c r="AB3173" t="s">
        <v>26</v>
      </c>
      <c r="AC3173" t="s">
        <v>26</v>
      </c>
      <c r="AD3173" t="s">
        <v>26</v>
      </c>
      <c r="AE3173" t="s">
        <v>26</v>
      </c>
      <c r="AF3173">
        <v>1</v>
      </c>
      <c r="AG3173" t="s">
        <v>26</v>
      </c>
      <c r="AH3173" t="s">
        <v>26</v>
      </c>
      <c r="AI3173">
        <v>0</v>
      </c>
      <c r="AJ3173">
        <v>1</v>
      </c>
      <c r="AK3173">
        <v>0</v>
      </c>
      <c r="AL3173" t="s">
        <v>26</v>
      </c>
    </row>
    <row r="3174" spans="1:38">
      <c r="A3174" t="s">
        <v>7400</v>
      </c>
      <c r="B3174" t="s">
        <v>1547</v>
      </c>
      <c r="C3174" t="s">
        <v>7183</v>
      </c>
      <c r="D3174" t="s">
        <v>7282</v>
      </c>
      <c r="E3174" t="s">
        <v>7401</v>
      </c>
      <c r="F3174" t="s">
        <v>26</v>
      </c>
      <c r="G3174">
        <v>1</v>
      </c>
      <c r="H3174" t="s">
        <v>26</v>
      </c>
      <c r="I3174">
        <v>1</v>
      </c>
      <c r="J3174" t="s">
        <v>26</v>
      </c>
      <c r="K3174" t="s">
        <v>26</v>
      </c>
      <c r="L3174" t="s">
        <v>26</v>
      </c>
      <c r="M3174" t="s">
        <v>26</v>
      </c>
      <c r="N3174" t="s">
        <v>26</v>
      </c>
      <c r="O3174" t="s">
        <v>26</v>
      </c>
      <c r="P3174" t="s">
        <v>26</v>
      </c>
      <c r="Q3174" t="s">
        <v>26</v>
      </c>
      <c r="R3174" t="s">
        <v>26</v>
      </c>
      <c r="S3174" t="s">
        <v>26</v>
      </c>
      <c r="T3174" t="s">
        <v>26</v>
      </c>
      <c r="U3174" t="s">
        <v>26</v>
      </c>
      <c r="V3174" t="s">
        <v>26</v>
      </c>
      <c r="W3174" t="s">
        <v>26</v>
      </c>
      <c r="X3174" t="s">
        <v>26</v>
      </c>
      <c r="Y3174" t="s">
        <v>26</v>
      </c>
      <c r="Z3174">
        <v>23.4</v>
      </c>
      <c r="AA3174" t="s">
        <v>26</v>
      </c>
      <c r="AB3174" t="s">
        <v>26</v>
      </c>
      <c r="AC3174" t="s">
        <v>26</v>
      </c>
      <c r="AD3174" t="s">
        <v>26</v>
      </c>
      <c r="AE3174" t="s">
        <v>26</v>
      </c>
      <c r="AF3174" t="s">
        <v>26</v>
      </c>
      <c r="AG3174" t="s">
        <v>26</v>
      </c>
      <c r="AH3174" t="s">
        <v>26</v>
      </c>
      <c r="AI3174">
        <v>0</v>
      </c>
      <c r="AJ3174">
        <v>1</v>
      </c>
      <c r="AK3174">
        <v>0</v>
      </c>
      <c r="AL3174" t="s">
        <v>26</v>
      </c>
    </row>
    <row r="3175" spans="1:38">
      <c r="A3175" t="s">
        <v>7402</v>
      </c>
      <c r="B3175" t="s">
        <v>1547</v>
      </c>
      <c r="C3175" t="s">
        <v>7183</v>
      </c>
      <c r="D3175" t="s">
        <v>7282</v>
      </c>
      <c r="E3175" t="s">
        <v>832</v>
      </c>
      <c r="F3175" t="s">
        <v>26</v>
      </c>
      <c r="G3175">
        <v>1</v>
      </c>
      <c r="H3175" t="s">
        <v>26</v>
      </c>
      <c r="I3175">
        <v>1</v>
      </c>
      <c r="J3175" t="s">
        <v>26</v>
      </c>
      <c r="K3175" t="s">
        <v>26</v>
      </c>
      <c r="L3175" t="s">
        <v>26</v>
      </c>
      <c r="M3175" t="s">
        <v>26</v>
      </c>
      <c r="N3175" t="s">
        <v>26</v>
      </c>
      <c r="O3175" t="s">
        <v>26</v>
      </c>
      <c r="P3175" t="s">
        <v>26</v>
      </c>
      <c r="Q3175">
        <v>1</v>
      </c>
      <c r="R3175">
        <v>1</v>
      </c>
      <c r="S3175">
        <v>1</v>
      </c>
      <c r="T3175" t="s">
        <v>26</v>
      </c>
      <c r="U3175" t="s">
        <v>26</v>
      </c>
      <c r="V3175" t="s">
        <v>26</v>
      </c>
      <c r="W3175">
        <v>0.6</v>
      </c>
      <c r="X3175" t="s">
        <v>26</v>
      </c>
      <c r="Y3175" t="s">
        <v>26</v>
      </c>
      <c r="Z3175">
        <v>26</v>
      </c>
      <c r="AA3175" t="s">
        <v>26</v>
      </c>
      <c r="AB3175" t="s">
        <v>26</v>
      </c>
      <c r="AC3175" t="s">
        <v>26</v>
      </c>
      <c r="AD3175">
        <v>60</v>
      </c>
      <c r="AE3175">
        <v>292</v>
      </c>
      <c r="AF3175">
        <v>1</v>
      </c>
      <c r="AG3175">
        <v>1</v>
      </c>
      <c r="AH3175">
        <v>1</v>
      </c>
      <c r="AI3175">
        <v>0</v>
      </c>
      <c r="AJ3175">
        <v>1</v>
      </c>
      <c r="AK3175">
        <v>0</v>
      </c>
      <c r="AL3175" t="s">
        <v>26</v>
      </c>
    </row>
    <row r="3176" spans="1:38">
      <c r="A3176" t="s">
        <v>7403</v>
      </c>
      <c r="B3176" t="s">
        <v>1547</v>
      </c>
      <c r="C3176" t="s">
        <v>7183</v>
      </c>
      <c r="D3176" t="s">
        <v>7282</v>
      </c>
      <c r="E3176" t="s">
        <v>7404</v>
      </c>
      <c r="F3176" t="s">
        <v>26</v>
      </c>
      <c r="G3176">
        <v>1</v>
      </c>
      <c r="H3176">
        <v>1</v>
      </c>
      <c r="I3176">
        <v>1</v>
      </c>
      <c r="J3176" t="s">
        <v>26</v>
      </c>
      <c r="K3176" t="s">
        <v>26</v>
      </c>
      <c r="L3176" t="s">
        <v>26</v>
      </c>
      <c r="M3176" t="s">
        <v>26</v>
      </c>
      <c r="N3176" t="s">
        <v>26</v>
      </c>
      <c r="O3176" t="s">
        <v>26</v>
      </c>
      <c r="P3176" t="s">
        <v>26</v>
      </c>
      <c r="Q3176" t="s">
        <v>26</v>
      </c>
      <c r="R3176" t="s">
        <v>26</v>
      </c>
      <c r="S3176" t="s">
        <v>26</v>
      </c>
      <c r="T3176" t="s">
        <v>26</v>
      </c>
      <c r="U3176" t="s">
        <v>26</v>
      </c>
      <c r="V3176" t="s">
        <v>26</v>
      </c>
      <c r="W3176" t="s">
        <v>26</v>
      </c>
      <c r="X3176" t="s">
        <v>26</v>
      </c>
      <c r="Y3176" t="s">
        <v>26</v>
      </c>
      <c r="Z3176">
        <v>23</v>
      </c>
      <c r="AA3176" t="s">
        <v>26</v>
      </c>
      <c r="AB3176" t="s">
        <v>26</v>
      </c>
      <c r="AC3176" t="s">
        <v>26</v>
      </c>
      <c r="AD3176" t="s">
        <v>26</v>
      </c>
      <c r="AE3176" t="s">
        <v>26</v>
      </c>
      <c r="AF3176">
        <v>1</v>
      </c>
      <c r="AG3176" t="s">
        <v>26</v>
      </c>
      <c r="AH3176" t="s">
        <v>26</v>
      </c>
      <c r="AI3176">
        <v>0</v>
      </c>
      <c r="AJ3176">
        <v>1</v>
      </c>
      <c r="AK3176">
        <v>0</v>
      </c>
      <c r="AL3176" t="s">
        <v>26</v>
      </c>
    </row>
    <row r="3177" spans="1:38">
      <c r="A3177" t="s">
        <v>7405</v>
      </c>
      <c r="B3177" t="s">
        <v>1547</v>
      </c>
      <c r="C3177" t="s">
        <v>7183</v>
      </c>
      <c r="D3177" t="s">
        <v>7282</v>
      </c>
      <c r="E3177" t="s">
        <v>7406</v>
      </c>
      <c r="F3177" t="s">
        <v>26</v>
      </c>
      <c r="G3177">
        <v>1</v>
      </c>
      <c r="H3177" t="s">
        <v>26</v>
      </c>
      <c r="I3177">
        <v>1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26</v>
      </c>
      <c r="P3177" t="s">
        <v>26</v>
      </c>
      <c r="Q3177" t="s">
        <v>26</v>
      </c>
      <c r="R3177" t="s">
        <v>26</v>
      </c>
      <c r="S3177" t="s">
        <v>26</v>
      </c>
      <c r="T3177" t="s">
        <v>26</v>
      </c>
      <c r="U3177" t="s">
        <v>26</v>
      </c>
      <c r="V3177" t="s">
        <v>26</v>
      </c>
      <c r="W3177" t="s">
        <v>26</v>
      </c>
      <c r="X3177" t="s">
        <v>26</v>
      </c>
      <c r="Y3177" t="s">
        <v>26</v>
      </c>
      <c r="Z3177">
        <v>38</v>
      </c>
      <c r="AA3177" t="s">
        <v>26</v>
      </c>
      <c r="AB3177" t="s">
        <v>26</v>
      </c>
      <c r="AC3177" t="s">
        <v>26</v>
      </c>
      <c r="AD3177" t="s">
        <v>26</v>
      </c>
      <c r="AE3177" t="s">
        <v>26</v>
      </c>
      <c r="AF3177">
        <v>1</v>
      </c>
      <c r="AG3177" t="s">
        <v>26</v>
      </c>
      <c r="AH3177" t="s">
        <v>26</v>
      </c>
      <c r="AI3177">
        <v>0</v>
      </c>
      <c r="AJ3177">
        <v>1</v>
      </c>
      <c r="AK3177">
        <v>0</v>
      </c>
      <c r="AL3177" t="s">
        <v>26</v>
      </c>
    </row>
    <row r="3178" spans="1:38">
      <c r="A3178" t="s">
        <v>7407</v>
      </c>
      <c r="B3178" t="s">
        <v>1547</v>
      </c>
      <c r="C3178" t="s">
        <v>7183</v>
      </c>
      <c r="D3178" t="s">
        <v>7282</v>
      </c>
      <c r="E3178" t="s">
        <v>580</v>
      </c>
      <c r="F3178" t="s">
        <v>26</v>
      </c>
      <c r="G3178">
        <v>1</v>
      </c>
      <c r="H3178" t="s">
        <v>26</v>
      </c>
      <c r="I3178">
        <v>1</v>
      </c>
      <c r="J3178" t="s">
        <v>26</v>
      </c>
      <c r="K3178" t="s">
        <v>26</v>
      </c>
      <c r="L3178" t="s">
        <v>26</v>
      </c>
      <c r="M3178" t="s">
        <v>26</v>
      </c>
      <c r="N3178">
        <v>1</v>
      </c>
      <c r="O3178" t="s">
        <v>26</v>
      </c>
      <c r="P3178" t="s">
        <v>26</v>
      </c>
      <c r="Q3178">
        <v>1</v>
      </c>
      <c r="R3178" t="s">
        <v>26</v>
      </c>
      <c r="S3178">
        <v>1</v>
      </c>
      <c r="T3178" t="s">
        <v>26</v>
      </c>
      <c r="U3178" t="s">
        <v>26</v>
      </c>
      <c r="V3178" t="s">
        <v>26</v>
      </c>
      <c r="W3178">
        <v>2.4</v>
      </c>
      <c r="X3178" t="s">
        <v>26</v>
      </c>
      <c r="Y3178" t="s">
        <v>26</v>
      </c>
      <c r="Z3178">
        <v>35</v>
      </c>
      <c r="AA3178" t="s">
        <v>26</v>
      </c>
      <c r="AB3178" t="s">
        <v>26</v>
      </c>
      <c r="AC3178">
        <v>1</v>
      </c>
      <c r="AD3178">
        <v>94</v>
      </c>
      <c r="AE3178">
        <v>850</v>
      </c>
      <c r="AF3178">
        <v>1</v>
      </c>
      <c r="AG3178">
        <v>1.1000000000000001</v>
      </c>
      <c r="AH3178">
        <v>2.2000000000000002</v>
      </c>
      <c r="AI3178">
        <v>0</v>
      </c>
      <c r="AJ3178">
        <v>1</v>
      </c>
      <c r="AK3178">
        <v>0</v>
      </c>
      <c r="AL3178" t="s">
        <v>26</v>
      </c>
    </row>
    <row r="3179" spans="1:38">
      <c r="A3179" t="s">
        <v>7408</v>
      </c>
      <c r="B3179" t="s">
        <v>1547</v>
      </c>
      <c r="C3179" t="s">
        <v>7183</v>
      </c>
      <c r="D3179" t="s">
        <v>7282</v>
      </c>
      <c r="E3179" t="s">
        <v>7409</v>
      </c>
      <c r="F3179" t="s">
        <v>26</v>
      </c>
      <c r="G3179">
        <v>1</v>
      </c>
      <c r="H3179">
        <v>1</v>
      </c>
      <c r="I3179">
        <v>1</v>
      </c>
      <c r="J3179" t="s">
        <v>26</v>
      </c>
      <c r="K3179" t="s">
        <v>26</v>
      </c>
      <c r="L3179" t="s">
        <v>26</v>
      </c>
      <c r="M3179" t="s">
        <v>26</v>
      </c>
      <c r="N3179" t="s">
        <v>26</v>
      </c>
      <c r="O3179" t="s">
        <v>26</v>
      </c>
      <c r="P3179" t="s">
        <v>26</v>
      </c>
      <c r="Q3179" t="s">
        <v>26</v>
      </c>
      <c r="R3179" t="s">
        <v>26</v>
      </c>
      <c r="S3179" t="s">
        <v>26</v>
      </c>
      <c r="T3179" t="s">
        <v>26</v>
      </c>
      <c r="U3179" t="s">
        <v>26</v>
      </c>
      <c r="V3179" t="s">
        <v>26</v>
      </c>
      <c r="W3179" t="s">
        <v>26</v>
      </c>
      <c r="X3179" t="s">
        <v>26</v>
      </c>
      <c r="Y3179" t="s">
        <v>26</v>
      </c>
      <c r="Z3179">
        <v>25</v>
      </c>
      <c r="AA3179" t="s">
        <v>26</v>
      </c>
      <c r="AB3179" t="s">
        <v>26</v>
      </c>
      <c r="AC3179" t="s">
        <v>26</v>
      </c>
      <c r="AD3179" t="s">
        <v>26</v>
      </c>
      <c r="AE3179" t="s">
        <v>26</v>
      </c>
      <c r="AF3179" t="s">
        <v>26</v>
      </c>
      <c r="AG3179" t="s">
        <v>26</v>
      </c>
      <c r="AH3179" t="s">
        <v>26</v>
      </c>
      <c r="AI3179">
        <v>0</v>
      </c>
      <c r="AJ3179">
        <v>1</v>
      </c>
      <c r="AK3179">
        <v>0</v>
      </c>
      <c r="AL3179" t="s">
        <v>26</v>
      </c>
    </row>
    <row r="3180" spans="1:38">
      <c r="A3180" t="s">
        <v>7410</v>
      </c>
      <c r="B3180" t="s">
        <v>1547</v>
      </c>
      <c r="C3180" t="s">
        <v>7183</v>
      </c>
      <c r="D3180" t="s">
        <v>7282</v>
      </c>
      <c r="E3180" t="s">
        <v>7411</v>
      </c>
      <c r="F3180" t="s">
        <v>26</v>
      </c>
      <c r="G3180">
        <v>1</v>
      </c>
      <c r="H3180" t="s">
        <v>26</v>
      </c>
      <c r="I3180">
        <v>1</v>
      </c>
      <c r="J3180" t="s">
        <v>26</v>
      </c>
      <c r="K3180" t="s">
        <v>26</v>
      </c>
      <c r="L3180" t="s">
        <v>26</v>
      </c>
      <c r="M3180" t="s">
        <v>26</v>
      </c>
      <c r="N3180" t="s">
        <v>26</v>
      </c>
      <c r="O3180" t="s">
        <v>26</v>
      </c>
      <c r="P3180" t="s">
        <v>26</v>
      </c>
      <c r="Q3180" t="s">
        <v>26</v>
      </c>
      <c r="R3180" t="s">
        <v>26</v>
      </c>
      <c r="S3180" t="s">
        <v>26</v>
      </c>
      <c r="T3180" t="s">
        <v>26</v>
      </c>
      <c r="U3180" t="s">
        <v>26</v>
      </c>
      <c r="V3180" t="s">
        <v>26</v>
      </c>
      <c r="W3180" t="s">
        <v>26</v>
      </c>
      <c r="X3180" t="s">
        <v>26</v>
      </c>
      <c r="Y3180" t="s">
        <v>26</v>
      </c>
      <c r="Z3180">
        <v>34</v>
      </c>
      <c r="AA3180" t="s">
        <v>26</v>
      </c>
      <c r="AB3180" t="s">
        <v>26</v>
      </c>
      <c r="AC3180" t="s">
        <v>26</v>
      </c>
      <c r="AD3180" t="s">
        <v>26</v>
      </c>
      <c r="AE3180" t="s">
        <v>26</v>
      </c>
      <c r="AF3180">
        <v>1</v>
      </c>
      <c r="AG3180" t="s">
        <v>26</v>
      </c>
      <c r="AH3180" t="s">
        <v>26</v>
      </c>
      <c r="AI3180">
        <v>0</v>
      </c>
      <c r="AJ3180">
        <v>1</v>
      </c>
      <c r="AK3180">
        <v>0</v>
      </c>
      <c r="AL3180" t="s">
        <v>26</v>
      </c>
    </row>
    <row r="3181" spans="1:38">
      <c r="A3181" t="s">
        <v>7412</v>
      </c>
      <c r="B3181" t="s">
        <v>1547</v>
      </c>
      <c r="C3181" t="s">
        <v>7183</v>
      </c>
      <c r="D3181" t="s">
        <v>7282</v>
      </c>
      <c r="E3181" t="s">
        <v>7413</v>
      </c>
      <c r="F3181" t="s">
        <v>26</v>
      </c>
      <c r="G3181">
        <v>1</v>
      </c>
      <c r="H3181" t="s">
        <v>26</v>
      </c>
      <c r="I3181">
        <v>1</v>
      </c>
      <c r="J3181" t="s">
        <v>26</v>
      </c>
      <c r="K3181" t="s">
        <v>26</v>
      </c>
      <c r="L3181" t="s">
        <v>26</v>
      </c>
      <c r="M3181" t="s">
        <v>26</v>
      </c>
      <c r="N3181" t="s">
        <v>26</v>
      </c>
      <c r="O3181" t="s">
        <v>26</v>
      </c>
      <c r="P3181" t="s">
        <v>26</v>
      </c>
      <c r="Q3181" t="s">
        <v>26</v>
      </c>
      <c r="R3181" t="s">
        <v>26</v>
      </c>
      <c r="S3181" t="s">
        <v>26</v>
      </c>
      <c r="T3181" t="s">
        <v>26</v>
      </c>
      <c r="U3181" t="s">
        <v>26</v>
      </c>
      <c r="V3181" t="s">
        <v>26</v>
      </c>
      <c r="W3181" t="s">
        <v>26</v>
      </c>
      <c r="X3181" t="s">
        <v>26</v>
      </c>
      <c r="Y3181" t="s">
        <v>26</v>
      </c>
      <c r="Z3181">
        <v>34</v>
      </c>
      <c r="AA3181" t="s">
        <v>26</v>
      </c>
      <c r="AB3181" t="s">
        <v>26</v>
      </c>
      <c r="AC3181" t="s">
        <v>26</v>
      </c>
      <c r="AD3181" t="s">
        <v>26</v>
      </c>
      <c r="AE3181" t="s">
        <v>26</v>
      </c>
      <c r="AF3181">
        <v>1</v>
      </c>
      <c r="AG3181" t="s">
        <v>26</v>
      </c>
      <c r="AH3181" t="s">
        <v>26</v>
      </c>
      <c r="AI3181">
        <v>0</v>
      </c>
      <c r="AJ3181">
        <v>1</v>
      </c>
      <c r="AK3181">
        <v>0</v>
      </c>
      <c r="AL3181" t="s">
        <v>26</v>
      </c>
    </row>
    <row r="3182" spans="1:38">
      <c r="A3182" t="s">
        <v>7414</v>
      </c>
      <c r="B3182" t="s">
        <v>1547</v>
      </c>
      <c r="C3182" t="s">
        <v>7183</v>
      </c>
      <c r="D3182" t="s">
        <v>7282</v>
      </c>
      <c r="E3182" t="s">
        <v>7415</v>
      </c>
      <c r="F3182" t="s">
        <v>26</v>
      </c>
      <c r="G3182">
        <v>1</v>
      </c>
      <c r="H3182" t="s">
        <v>26</v>
      </c>
      <c r="I3182">
        <v>1</v>
      </c>
      <c r="J3182" t="s">
        <v>26</v>
      </c>
      <c r="K3182" t="s">
        <v>26</v>
      </c>
      <c r="L3182" t="s">
        <v>26</v>
      </c>
      <c r="M3182" t="s">
        <v>26</v>
      </c>
      <c r="N3182" t="s">
        <v>26</v>
      </c>
      <c r="O3182" t="s">
        <v>26</v>
      </c>
      <c r="P3182" t="s">
        <v>26</v>
      </c>
      <c r="Q3182" t="s">
        <v>26</v>
      </c>
      <c r="R3182" t="s">
        <v>26</v>
      </c>
      <c r="S3182" t="s">
        <v>26</v>
      </c>
      <c r="T3182" t="s">
        <v>26</v>
      </c>
      <c r="U3182" t="s">
        <v>26</v>
      </c>
      <c r="V3182" t="s">
        <v>26</v>
      </c>
      <c r="W3182" t="s">
        <v>26</v>
      </c>
      <c r="X3182" t="s">
        <v>26</v>
      </c>
      <c r="Y3182" t="s">
        <v>26</v>
      </c>
      <c r="Z3182">
        <v>35</v>
      </c>
      <c r="AA3182" t="s">
        <v>26</v>
      </c>
      <c r="AB3182" t="s">
        <v>26</v>
      </c>
      <c r="AC3182" t="s">
        <v>26</v>
      </c>
      <c r="AD3182" t="s">
        <v>26</v>
      </c>
      <c r="AE3182" t="s">
        <v>26</v>
      </c>
      <c r="AF3182">
        <v>1</v>
      </c>
      <c r="AG3182" t="s">
        <v>26</v>
      </c>
      <c r="AH3182" t="s">
        <v>26</v>
      </c>
      <c r="AI3182">
        <v>0</v>
      </c>
      <c r="AJ3182">
        <v>1</v>
      </c>
      <c r="AK3182">
        <v>0</v>
      </c>
      <c r="AL3182" t="s">
        <v>26</v>
      </c>
    </row>
    <row r="3183" spans="1:38">
      <c r="A3183" t="s">
        <v>7416</v>
      </c>
      <c r="B3183" t="s">
        <v>1547</v>
      </c>
      <c r="C3183" t="s">
        <v>7183</v>
      </c>
      <c r="D3183" t="s">
        <v>7282</v>
      </c>
      <c r="E3183" t="s">
        <v>7417</v>
      </c>
      <c r="F3183" t="s">
        <v>26</v>
      </c>
      <c r="G3183">
        <v>1</v>
      </c>
      <c r="H3183">
        <v>1</v>
      </c>
      <c r="I3183">
        <v>1</v>
      </c>
      <c r="J3183" t="s">
        <v>26</v>
      </c>
      <c r="K3183" t="s">
        <v>26</v>
      </c>
      <c r="L3183" t="s">
        <v>26</v>
      </c>
      <c r="M3183" t="s">
        <v>26</v>
      </c>
      <c r="N3183" t="s">
        <v>26</v>
      </c>
      <c r="O3183" t="s">
        <v>26</v>
      </c>
      <c r="P3183" t="s">
        <v>26</v>
      </c>
      <c r="Q3183">
        <v>1</v>
      </c>
      <c r="R3183" t="s">
        <v>26</v>
      </c>
      <c r="S3183" t="s">
        <v>26</v>
      </c>
      <c r="T3183" t="s">
        <v>26</v>
      </c>
      <c r="U3183" t="s">
        <v>26</v>
      </c>
      <c r="V3183" t="s">
        <v>26</v>
      </c>
      <c r="W3183" t="s">
        <v>26</v>
      </c>
      <c r="X3183" t="s">
        <v>26</v>
      </c>
      <c r="Y3183" t="s">
        <v>26</v>
      </c>
      <c r="Z3183">
        <v>33</v>
      </c>
      <c r="AA3183" t="s">
        <v>26</v>
      </c>
      <c r="AB3183" t="s">
        <v>26</v>
      </c>
      <c r="AC3183" t="s">
        <v>26</v>
      </c>
      <c r="AD3183" t="s">
        <v>26</v>
      </c>
      <c r="AE3183" t="s">
        <v>26</v>
      </c>
      <c r="AF3183">
        <v>1</v>
      </c>
      <c r="AG3183" t="s">
        <v>26</v>
      </c>
      <c r="AH3183" t="s">
        <v>26</v>
      </c>
      <c r="AI3183">
        <v>0</v>
      </c>
      <c r="AJ3183">
        <v>1</v>
      </c>
      <c r="AK3183">
        <v>0</v>
      </c>
      <c r="AL3183" t="s">
        <v>26</v>
      </c>
    </row>
    <row r="3184" spans="1:38">
      <c r="A3184" t="s">
        <v>7418</v>
      </c>
      <c r="B3184" t="s">
        <v>1547</v>
      </c>
      <c r="C3184" t="s">
        <v>7183</v>
      </c>
      <c r="D3184" t="s">
        <v>7282</v>
      </c>
      <c r="E3184" t="s">
        <v>1294</v>
      </c>
      <c r="F3184" t="s">
        <v>26</v>
      </c>
      <c r="G3184">
        <v>1</v>
      </c>
      <c r="H3184" t="s">
        <v>26</v>
      </c>
      <c r="I3184">
        <v>1</v>
      </c>
      <c r="J3184" t="s">
        <v>26</v>
      </c>
      <c r="K3184" t="s">
        <v>26</v>
      </c>
      <c r="L3184" t="s">
        <v>26</v>
      </c>
      <c r="M3184" t="s">
        <v>26</v>
      </c>
      <c r="N3184" t="s">
        <v>26</v>
      </c>
      <c r="O3184" t="s">
        <v>26</v>
      </c>
      <c r="P3184" t="s">
        <v>26</v>
      </c>
      <c r="Q3184" t="s">
        <v>26</v>
      </c>
      <c r="R3184" t="s">
        <v>26</v>
      </c>
      <c r="S3184" t="s">
        <v>26</v>
      </c>
      <c r="T3184" t="s">
        <v>26</v>
      </c>
      <c r="U3184" t="s">
        <v>26</v>
      </c>
      <c r="V3184" t="s">
        <v>26</v>
      </c>
      <c r="W3184" t="s">
        <v>26</v>
      </c>
      <c r="X3184" t="s">
        <v>26</v>
      </c>
      <c r="Y3184" t="s">
        <v>26</v>
      </c>
      <c r="Z3184">
        <v>28</v>
      </c>
      <c r="AA3184" t="s">
        <v>26</v>
      </c>
      <c r="AB3184" t="s">
        <v>26</v>
      </c>
      <c r="AC3184" t="s">
        <v>26</v>
      </c>
      <c r="AD3184">
        <v>36</v>
      </c>
      <c r="AE3184">
        <v>110</v>
      </c>
      <c r="AF3184">
        <v>1</v>
      </c>
      <c r="AG3184" t="s">
        <v>26</v>
      </c>
      <c r="AH3184" t="s">
        <v>26</v>
      </c>
      <c r="AI3184">
        <v>0</v>
      </c>
      <c r="AJ3184">
        <v>1</v>
      </c>
      <c r="AK3184">
        <v>0</v>
      </c>
      <c r="AL3184" t="s">
        <v>26</v>
      </c>
    </row>
    <row r="3185" spans="1:38">
      <c r="A3185" t="s">
        <v>7419</v>
      </c>
      <c r="B3185" t="s">
        <v>1547</v>
      </c>
      <c r="C3185" t="s">
        <v>7183</v>
      </c>
      <c r="D3185" t="s">
        <v>7282</v>
      </c>
      <c r="E3185" t="s">
        <v>7420</v>
      </c>
      <c r="F3185" t="s">
        <v>26</v>
      </c>
      <c r="G3185">
        <v>1</v>
      </c>
      <c r="H3185">
        <v>1</v>
      </c>
      <c r="I3185">
        <v>1</v>
      </c>
      <c r="J3185" t="s">
        <v>26</v>
      </c>
      <c r="K3185" t="s">
        <v>26</v>
      </c>
      <c r="L3185" t="s">
        <v>26</v>
      </c>
      <c r="M3185" t="s">
        <v>26</v>
      </c>
      <c r="N3185" t="s">
        <v>26</v>
      </c>
      <c r="O3185" t="s">
        <v>26</v>
      </c>
      <c r="P3185" t="s">
        <v>26</v>
      </c>
      <c r="Q3185">
        <v>1</v>
      </c>
      <c r="R3185" t="s">
        <v>26</v>
      </c>
      <c r="S3185">
        <v>1</v>
      </c>
      <c r="T3185" t="s">
        <v>26</v>
      </c>
      <c r="U3185" t="s">
        <v>26</v>
      </c>
      <c r="V3185" t="s">
        <v>26</v>
      </c>
      <c r="W3185" t="s">
        <v>26</v>
      </c>
      <c r="X3185" t="s">
        <v>26</v>
      </c>
      <c r="Y3185" t="s">
        <v>26</v>
      </c>
      <c r="Z3185">
        <v>37</v>
      </c>
      <c r="AA3185" t="s">
        <v>26</v>
      </c>
      <c r="AB3185" t="s">
        <v>26</v>
      </c>
      <c r="AC3185" t="s">
        <v>26</v>
      </c>
      <c r="AD3185" t="s">
        <v>26</v>
      </c>
      <c r="AE3185" t="s">
        <v>26</v>
      </c>
      <c r="AF3185">
        <v>1</v>
      </c>
      <c r="AG3185" t="s">
        <v>26</v>
      </c>
      <c r="AH3185" t="s">
        <v>26</v>
      </c>
      <c r="AI3185">
        <v>0</v>
      </c>
      <c r="AJ3185">
        <v>1</v>
      </c>
      <c r="AK3185">
        <v>0</v>
      </c>
      <c r="AL3185" t="s">
        <v>26</v>
      </c>
    </row>
    <row r="3186" spans="1:38">
      <c r="A3186" t="s">
        <v>7421</v>
      </c>
      <c r="B3186" t="s">
        <v>1547</v>
      </c>
      <c r="C3186" t="s">
        <v>7183</v>
      </c>
      <c r="D3186" t="s">
        <v>7282</v>
      </c>
      <c r="E3186" t="s">
        <v>54</v>
      </c>
      <c r="F3186" t="s">
        <v>26</v>
      </c>
      <c r="G3186">
        <v>1</v>
      </c>
      <c r="H3186" t="s">
        <v>26</v>
      </c>
      <c r="I3186">
        <v>1</v>
      </c>
      <c r="J3186" t="s">
        <v>26</v>
      </c>
      <c r="K3186" t="s">
        <v>26</v>
      </c>
      <c r="L3186" t="s">
        <v>26</v>
      </c>
      <c r="M3186" t="s">
        <v>26</v>
      </c>
      <c r="N3186" t="s">
        <v>26</v>
      </c>
      <c r="O3186" t="s">
        <v>26</v>
      </c>
      <c r="P3186" t="s">
        <v>26</v>
      </c>
      <c r="Q3186" t="s">
        <v>26</v>
      </c>
      <c r="R3186" t="s">
        <v>26</v>
      </c>
      <c r="S3186" t="s">
        <v>26</v>
      </c>
      <c r="T3186" t="s">
        <v>26</v>
      </c>
      <c r="U3186" t="s">
        <v>26</v>
      </c>
      <c r="V3186" t="s">
        <v>26</v>
      </c>
      <c r="W3186" t="s">
        <v>26</v>
      </c>
      <c r="X3186" t="s">
        <v>26</v>
      </c>
      <c r="Y3186" t="s">
        <v>26</v>
      </c>
      <c r="Z3186">
        <v>30</v>
      </c>
      <c r="AA3186" t="s">
        <v>26</v>
      </c>
      <c r="AB3186" t="s">
        <v>26</v>
      </c>
      <c r="AC3186" t="s">
        <v>26</v>
      </c>
      <c r="AD3186">
        <v>50</v>
      </c>
      <c r="AE3186">
        <v>50</v>
      </c>
      <c r="AF3186">
        <v>1</v>
      </c>
      <c r="AG3186" t="s">
        <v>26</v>
      </c>
      <c r="AH3186" t="s">
        <v>26</v>
      </c>
      <c r="AI3186">
        <v>0</v>
      </c>
      <c r="AJ3186">
        <v>1</v>
      </c>
      <c r="AK3186">
        <v>0</v>
      </c>
      <c r="AL3186" t="s">
        <v>26</v>
      </c>
    </row>
    <row r="3187" spans="1:38">
      <c r="A3187" t="s">
        <v>7422</v>
      </c>
      <c r="B3187" t="s">
        <v>1547</v>
      </c>
      <c r="C3187" t="s">
        <v>7183</v>
      </c>
      <c r="D3187" t="s">
        <v>7282</v>
      </c>
      <c r="E3187" t="s">
        <v>7423</v>
      </c>
      <c r="F3187" t="s">
        <v>26</v>
      </c>
      <c r="G3187">
        <v>1</v>
      </c>
      <c r="H3187">
        <v>1</v>
      </c>
      <c r="I3187">
        <v>1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26</v>
      </c>
      <c r="Q3187" t="s">
        <v>26</v>
      </c>
      <c r="R3187" t="s">
        <v>26</v>
      </c>
      <c r="S3187" t="s">
        <v>26</v>
      </c>
      <c r="T3187">
        <v>1</v>
      </c>
      <c r="U3187" t="s">
        <v>26</v>
      </c>
      <c r="V3187" t="s">
        <v>26</v>
      </c>
      <c r="W3187" t="s">
        <v>26</v>
      </c>
      <c r="X3187" t="s">
        <v>26</v>
      </c>
      <c r="Y3187" t="s">
        <v>26</v>
      </c>
      <c r="Z3187">
        <v>34</v>
      </c>
      <c r="AA3187" t="s">
        <v>26</v>
      </c>
      <c r="AB3187" t="s">
        <v>26</v>
      </c>
      <c r="AC3187" t="s">
        <v>26</v>
      </c>
      <c r="AD3187" t="s">
        <v>26</v>
      </c>
      <c r="AE3187" t="s">
        <v>26</v>
      </c>
      <c r="AF3187">
        <v>1</v>
      </c>
      <c r="AG3187" t="s">
        <v>26</v>
      </c>
      <c r="AH3187" t="s">
        <v>26</v>
      </c>
      <c r="AI3187">
        <v>0</v>
      </c>
      <c r="AJ3187">
        <v>1</v>
      </c>
      <c r="AK3187">
        <v>0</v>
      </c>
      <c r="AL3187" t="s">
        <v>26</v>
      </c>
    </row>
    <row r="3188" spans="1:38">
      <c r="A3188" t="s">
        <v>7424</v>
      </c>
      <c r="B3188" t="s">
        <v>1547</v>
      </c>
      <c r="C3188" t="s">
        <v>7183</v>
      </c>
      <c r="D3188" t="s">
        <v>7282</v>
      </c>
      <c r="E3188" t="s">
        <v>707</v>
      </c>
      <c r="F3188" t="s">
        <v>26</v>
      </c>
      <c r="G3188">
        <v>1</v>
      </c>
      <c r="H3188" t="s">
        <v>26</v>
      </c>
      <c r="I3188">
        <v>1</v>
      </c>
      <c r="J3188" t="s">
        <v>26</v>
      </c>
      <c r="K3188" t="s">
        <v>26</v>
      </c>
      <c r="L3188" t="s">
        <v>26</v>
      </c>
      <c r="M3188" t="s">
        <v>26</v>
      </c>
      <c r="N3188" t="s">
        <v>26</v>
      </c>
      <c r="O3188" t="s">
        <v>26</v>
      </c>
      <c r="P3188" t="s">
        <v>26</v>
      </c>
      <c r="Q3188" t="s">
        <v>26</v>
      </c>
      <c r="R3188" t="s">
        <v>26</v>
      </c>
      <c r="S3188">
        <v>1</v>
      </c>
      <c r="T3188" t="s">
        <v>26</v>
      </c>
      <c r="U3188" t="s">
        <v>26</v>
      </c>
      <c r="V3188" t="s">
        <v>26</v>
      </c>
      <c r="W3188" t="s">
        <v>26</v>
      </c>
      <c r="X3188" t="s">
        <v>26</v>
      </c>
      <c r="Y3188" t="s">
        <v>26</v>
      </c>
      <c r="Z3188">
        <v>38</v>
      </c>
      <c r="AA3188" t="s">
        <v>26</v>
      </c>
      <c r="AB3188" t="s">
        <v>26</v>
      </c>
      <c r="AC3188" t="s">
        <v>26</v>
      </c>
      <c r="AD3188">
        <v>60</v>
      </c>
      <c r="AE3188">
        <v>100</v>
      </c>
      <c r="AF3188">
        <v>1</v>
      </c>
      <c r="AG3188">
        <v>2</v>
      </c>
      <c r="AH3188">
        <v>2</v>
      </c>
      <c r="AI3188">
        <v>0</v>
      </c>
      <c r="AJ3188">
        <v>1</v>
      </c>
      <c r="AK3188">
        <v>0</v>
      </c>
      <c r="AL3188" t="s">
        <v>26</v>
      </c>
    </row>
    <row r="3189" spans="1:38">
      <c r="A3189" t="s">
        <v>7425</v>
      </c>
      <c r="B3189" t="s">
        <v>1547</v>
      </c>
      <c r="C3189" t="s">
        <v>7183</v>
      </c>
      <c r="D3189" t="s">
        <v>7282</v>
      </c>
      <c r="E3189" t="s">
        <v>7426</v>
      </c>
      <c r="F3189" t="s">
        <v>26</v>
      </c>
      <c r="G3189">
        <v>1</v>
      </c>
      <c r="H3189">
        <v>1</v>
      </c>
      <c r="I3189">
        <v>1</v>
      </c>
      <c r="J3189" t="s">
        <v>26</v>
      </c>
      <c r="K3189" t="s">
        <v>26</v>
      </c>
      <c r="L3189" t="s">
        <v>26</v>
      </c>
      <c r="M3189" t="s">
        <v>26</v>
      </c>
      <c r="N3189" t="s">
        <v>26</v>
      </c>
      <c r="O3189" t="s">
        <v>26</v>
      </c>
      <c r="P3189" t="s">
        <v>26</v>
      </c>
      <c r="Q3189" t="s">
        <v>26</v>
      </c>
      <c r="R3189" t="s">
        <v>26</v>
      </c>
      <c r="S3189" t="s">
        <v>26</v>
      </c>
      <c r="T3189" t="s">
        <v>26</v>
      </c>
      <c r="U3189" t="s">
        <v>26</v>
      </c>
      <c r="V3189" t="s">
        <v>26</v>
      </c>
      <c r="W3189" t="s">
        <v>26</v>
      </c>
      <c r="X3189" t="s">
        <v>26</v>
      </c>
      <c r="Y3189" t="s">
        <v>26</v>
      </c>
      <c r="Z3189">
        <v>37</v>
      </c>
      <c r="AA3189" t="s">
        <v>26</v>
      </c>
      <c r="AB3189" t="s">
        <v>26</v>
      </c>
      <c r="AC3189" t="s">
        <v>26</v>
      </c>
      <c r="AD3189" t="s">
        <v>26</v>
      </c>
      <c r="AE3189" t="s">
        <v>26</v>
      </c>
      <c r="AF3189">
        <v>1</v>
      </c>
      <c r="AG3189" t="s">
        <v>26</v>
      </c>
      <c r="AH3189" t="s">
        <v>26</v>
      </c>
      <c r="AI3189">
        <v>0</v>
      </c>
      <c r="AJ3189">
        <v>1</v>
      </c>
      <c r="AK3189">
        <v>0</v>
      </c>
      <c r="AL3189" t="s">
        <v>26</v>
      </c>
    </row>
    <row r="3190" spans="1:38">
      <c r="A3190" t="s">
        <v>7427</v>
      </c>
      <c r="B3190" t="s">
        <v>1547</v>
      </c>
      <c r="C3190" t="s">
        <v>7183</v>
      </c>
      <c r="D3190" t="s">
        <v>7282</v>
      </c>
      <c r="E3190" t="s">
        <v>7428</v>
      </c>
      <c r="F3190" t="s">
        <v>26</v>
      </c>
      <c r="G3190">
        <v>1</v>
      </c>
      <c r="H3190">
        <v>1</v>
      </c>
      <c r="I3190">
        <v>1</v>
      </c>
      <c r="J3190" t="s">
        <v>26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26</v>
      </c>
      <c r="Q3190" t="s">
        <v>26</v>
      </c>
      <c r="R3190" t="s">
        <v>26</v>
      </c>
      <c r="S3190" t="s">
        <v>26</v>
      </c>
      <c r="T3190" t="s">
        <v>26</v>
      </c>
      <c r="U3190" t="s">
        <v>26</v>
      </c>
      <c r="V3190" t="s">
        <v>26</v>
      </c>
      <c r="W3190" t="s">
        <v>26</v>
      </c>
      <c r="X3190" t="s">
        <v>26</v>
      </c>
      <c r="Y3190" t="s">
        <v>26</v>
      </c>
      <c r="Z3190">
        <v>29</v>
      </c>
      <c r="AA3190" t="s">
        <v>26</v>
      </c>
      <c r="AB3190" t="s">
        <v>26</v>
      </c>
      <c r="AC3190" t="s">
        <v>26</v>
      </c>
      <c r="AD3190" t="s">
        <v>26</v>
      </c>
      <c r="AE3190" t="s">
        <v>26</v>
      </c>
      <c r="AF3190" t="s">
        <v>26</v>
      </c>
      <c r="AG3190" t="s">
        <v>26</v>
      </c>
      <c r="AH3190" t="s">
        <v>26</v>
      </c>
      <c r="AI3190">
        <v>0</v>
      </c>
      <c r="AJ3190">
        <v>1</v>
      </c>
      <c r="AK3190">
        <v>0</v>
      </c>
      <c r="AL3190" t="s">
        <v>26</v>
      </c>
    </row>
    <row r="3191" spans="1:38">
      <c r="A3191" t="s">
        <v>7429</v>
      </c>
      <c r="B3191" t="s">
        <v>1547</v>
      </c>
      <c r="C3191" t="s">
        <v>7183</v>
      </c>
      <c r="D3191" t="s">
        <v>7282</v>
      </c>
      <c r="E3191" t="s">
        <v>7430</v>
      </c>
      <c r="F3191" t="s">
        <v>26</v>
      </c>
      <c r="G3191">
        <v>1</v>
      </c>
      <c r="H3191">
        <v>1</v>
      </c>
      <c r="I3191">
        <v>1</v>
      </c>
      <c r="J3191" t="s">
        <v>26</v>
      </c>
      <c r="K3191" t="s">
        <v>26</v>
      </c>
      <c r="L3191" t="s">
        <v>26</v>
      </c>
      <c r="M3191" t="s">
        <v>26</v>
      </c>
      <c r="N3191" t="s">
        <v>26</v>
      </c>
      <c r="O3191" t="s">
        <v>26</v>
      </c>
      <c r="P3191" t="s">
        <v>26</v>
      </c>
      <c r="Q3191" t="s">
        <v>26</v>
      </c>
      <c r="R3191" t="s">
        <v>26</v>
      </c>
      <c r="S3191" t="s">
        <v>26</v>
      </c>
      <c r="T3191" t="s">
        <v>26</v>
      </c>
      <c r="U3191" t="s">
        <v>26</v>
      </c>
      <c r="V3191" t="s">
        <v>26</v>
      </c>
      <c r="W3191" t="s">
        <v>26</v>
      </c>
      <c r="X3191" t="s">
        <v>26</v>
      </c>
      <c r="Y3191" t="s">
        <v>26</v>
      </c>
      <c r="Z3191">
        <v>33</v>
      </c>
      <c r="AA3191" t="s">
        <v>26</v>
      </c>
      <c r="AB3191" t="s">
        <v>26</v>
      </c>
      <c r="AC3191" t="s">
        <v>26</v>
      </c>
      <c r="AD3191" t="s">
        <v>26</v>
      </c>
      <c r="AE3191" t="s">
        <v>26</v>
      </c>
      <c r="AF3191">
        <v>1</v>
      </c>
      <c r="AG3191" t="s">
        <v>26</v>
      </c>
      <c r="AH3191" t="s">
        <v>26</v>
      </c>
      <c r="AI3191">
        <v>0</v>
      </c>
      <c r="AJ3191">
        <v>1</v>
      </c>
      <c r="AK3191">
        <v>0</v>
      </c>
      <c r="AL3191" t="s">
        <v>26</v>
      </c>
    </row>
    <row r="3192" spans="1:38">
      <c r="A3192" t="s">
        <v>7431</v>
      </c>
      <c r="B3192" t="s">
        <v>1547</v>
      </c>
      <c r="C3192" t="s">
        <v>7183</v>
      </c>
      <c r="D3192" t="s">
        <v>7282</v>
      </c>
      <c r="E3192" t="s">
        <v>258</v>
      </c>
      <c r="F3192" t="s">
        <v>26</v>
      </c>
      <c r="G3192">
        <v>1</v>
      </c>
      <c r="H3192" t="s">
        <v>26</v>
      </c>
      <c r="I3192">
        <v>1</v>
      </c>
      <c r="J3192" t="s">
        <v>26</v>
      </c>
      <c r="K3192" t="s">
        <v>26</v>
      </c>
      <c r="L3192" t="s">
        <v>26</v>
      </c>
      <c r="M3192" t="s">
        <v>26</v>
      </c>
      <c r="N3192" t="s">
        <v>26</v>
      </c>
      <c r="O3192" t="s">
        <v>26</v>
      </c>
      <c r="P3192" t="s">
        <v>26</v>
      </c>
      <c r="Q3192" t="s">
        <v>26</v>
      </c>
      <c r="R3192" t="s">
        <v>26</v>
      </c>
      <c r="S3192" t="s">
        <v>26</v>
      </c>
      <c r="T3192" t="s">
        <v>26</v>
      </c>
      <c r="U3192" t="s">
        <v>26</v>
      </c>
      <c r="V3192" t="s">
        <v>26</v>
      </c>
      <c r="W3192" t="s">
        <v>26</v>
      </c>
      <c r="X3192" t="s">
        <v>26</v>
      </c>
      <c r="Y3192" t="s">
        <v>26</v>
      </c>
      <c r="Z3192">
        <v>22</v>
      </c>
      <c r="AA3192" t="s">
        <v>26</v>
      </c>
      <c r="AB3192" t="s">
        <v>26</v>
      </c>
      <c r="AC3192" t="s">
        <v>26</v>
      </c>
      <c r="AD3192">
        <v>200</v>
      </c>
      <c r="AE3192">
        <v>200</v>
      </c>
      <c r="AF3192">
        <v>1</v>
      </c>
      <c r="AG3192">
        <v>1</v>
      </c>
      <c r="AH3192">
        <v>2.2000000000000002</v>
      </c>
      <c r="AI3192">
        <v>0</v>
      </c>
      <c r="AJ3192">
        <v>1</v>
      </c>
      <c r="AK3192">
        <v>0</v>
      </c>
      <c r="AL3192" t="s">
        <v>26</v>
      </c>
    </row>
    <row r="3193" spans="1:38">
      <c r="A3193" t="s">
        <v>7432</v>
      </c>
      <c r="B3193" t="s">
        <v>1547</v>
      </c>
      <c r="C3193" t="s">
        <v>7183</v>
      </c>
      <c r="D3193" t="s">
        <v>7282</v>
      </c>
      <c r="E3193" t="s">
        <v>7433</v>
      </c>
      <c r="F3193" t="s">
        <v>26</v>
      </c>
      <c r="G3193">
        <v>1</v>
      </c>
      <c r="H3193">
        <v>1</v>
      </c>
      <c r="I3193">
        <v>1</v>
      </c>
      <c r="J3193" t="s">
        <v>26</v>
      </c>
      <c r="K3193" t="s">
        <v>26</v>
      </c>
      <c r="L3193" t="s">
        <v>26</v>
      </c>
      <c r="M3193" t="s">
        <v>26</v>
      </c>
      <c r="N3193" t="s">
        <v>26</v>
      </c>
      <c r="O3193" t="s">
        <v>26</v>
      </c>
      <c r="P3193" t="s">
        <v>26</v>
      </c>
      <c r="Q3193" t="s">
        <v>26</v>
      </c>
      <c r="R3193" t="s">
        <v>26</v>
      </c>
      <c r="S3193" t="s">
        <v>26</v>
      </c>
      <c r="T3193" t="s">
        <v>26</v>
      </c>
      <c r="U3193" t="s">
        <v>26</v>
      </c>
      <c r="V3193" t="s">
        <v>26</v>
      </c>
      <c r="W3193" t="s">
        <v>26</v>
      </c>
      <c r="X3193" t="s">
        <v>26</v>
      </c>
      <c r="Y3193" t="s">
        <v>26</v>
      </c>
      <c r="Z3193" t="s">
        <v>26</v>
      </c>
      <c r="AA3193" t="s">
        <v>26</v>
      </c>
      <c r="AB3193" t="s">
        <v>26</v>
      </c>
      <c r="AC3193" t="s">
        <v>26</v>
      </c>
      <c r="AD3193" t="s">
        <v>26</v>
      </c>
      <c r="AE3193" t="s">
        <v>26</v>
      </c>
      <c r="AF3193" t="s">
        <v>26</v>
      </c>
      <c r="AG3193" t="s">
        <v>26</v>
      </c>
      <c r="AH3193" t="s">
        <v>26</v>
      </c>
      <c r="AI3193">
        <v>0</v>
      </c>
      <c r="AJ3193">
        <v>1</v>
      </c>
      <c r="AK3193">
        <v>0</v>
      </c>
      <c r="AL3193" t="s">
        <v>26</v>
      </c>
    </row>
    <row r="3194" spans="1:38">
      <c r="A3194" t="s">
        <v>7434</v>
      </c>
      <c r="B3194" t="s">
        <v>1547</v>
      </c>
      <c r="C3194" t="s">
        <v>7183</v>
      </c>
      <c r="D3194" t="s">
        <v>7282</v>
      </c>
      <c r="E3194" t="s">
        <v>7435</v>
      </c>
      <c r="F3194" t="s">
        <v>26</v>
      </c>
      <c r="G3194">
        <v>1</v>
      </c>
      <c r="H3194" t="s">
        <v>26</v>
      </c>
      <c r="I3194">
        <v>1</v>
      </c>
      <c r="J3194" t="s">
        <v>26</v>
      </c>
      <c r="K3194" t="s">
        <v>26</v>
      </c>
      <c r="L3194" t="s">
        <v>26</v>
      </c>
      <c r="M3194" t="s">
        <v>26</v>
      </c>
      <c r="N3194" t="s">
        <v>26</v>
      </c>
      <c r="O3194" t="s">
        <v>26</v>
      </c>
      <c r="P3194" t="s">
        <v>26</v>
      </c>
      <c r="Q3194" t="s">
        <v>26</v>
      </c>
      <c r="R3194" t="s">
        <v>26</v>
      </c>
      <c r="S3194" t="s">
        <v>26</v>
      </c>
      <c r="T3194" t="s">
        <v>26</v>
      </c>
      <c r="U3194" t="s">
        <v>26</v>
      </c>
      <c r="V3194" t="s">
        <v>26</v>
      </c>
      <c r="W3194" t="s">
        <v>26</v>
      </c>
      <c r="X3194" t="s">
        <v>26</v>
      </c>
      <c r="Y3194" t="s">
        <v>26</v>
      </c>
      <c r="Z3194">
        <v>35</v>
      </c>
      <c r="AA3194" t="s">
        <v>26</v>
      </c>
      <c r="AB3194" t="s">
        <v>26</v>
      </c>
      <c r="AC3194" t="s">
        <v>26</v>
      </c>
      <c r="AD3194" t="s">
        <v>26</v>
      </c>
      <c r="AE3194" t="s">
        <v>26</v>
      </c>
      <c r="AF3194">
        <v>1</v>
      </c>
      <c r="AG3194" t="s">
        <v>26</v>
      </c>
      <c r="AH3194" t="s">
        <v>26</v>
      </c>
      <c r="AI3194">
        <v>0</v>
      </c>
      <c r="AJ3194">
        <v>1</v>
      </c>
      <c r="AK3194">
        <v>0</v>
      </c>
      <c r="AL3194" t="s">
        <v>26</v>
      </c>
    </row>
    <row r="3195" spans="1:38">
      <c r="A3195" t="s">
        <v>7436</v>
      </c>
      <c r="B3195" t="s">
        <v>1547</v>
      </c>
      <c r="C3195" t="s">
        <v>7183</v>
      </c>
      <c r="D3195" t="s">
        <v>7282</v>
      </c>
      <c r="E3195" t="s">
        <v>333</v>
      </c>
      <c r="F3195" t="s">
        <v>26</v>
      </c>
      <c r="G3195">
        <v>1</v>
      </c>
      <c r="H3195">
        <v>1</v>
      </c>
      <c r="I3195">
        <v>1</v>
      </c>
      <c r="J3195" t="s">
        <v>26</v>
      </c>
      <c r="K3195" t="s">
        <v>26</v>
      </c>
      <c r="L3195" t="s">
        <v>26</v>
      </c>
      <c r="M3195" t="s">
        <v>26</v>
      </c>
      <c r="N3195">
        <v>1</v>
      </c>
      <c r="O3195" t="s">
        <v>26</v>
      </c>
      <c r="P3195" t="s">
        <v>26</v>
      </c>
      <c r="Q3195">
        <v>1</v>
      </c>
      <c r="R3195" t="s">
        <v>26</v>
      </c>
      <c r="S3195" t="s">
        <v>26</v>
      </c>
      <c r="T3195" t="s">
        <v>26</v>
      </c>
      <c r="U3195">
        <v>1</v>
      </c>
      <c r="V3195" t="s">
        <v>26</v>
      </c>
      <c r="W3195" t="s">
        <v>26</v>
      </c>
      <c r="X3195" t="s">
        <v>26</v>
      </c>
      <c r="Y3195" t="s">
        <v>26</v>
      </c>
      <c r="Z3195">
        <v>43</v>
      </c>
      <c r="AA3195" t="s">
        <v>26</v>
      </c>
      <c r="AB3195" t="s">
        <v>26</v>
      </c>
      <c r="AC3195" t="s">
        <v>26</v>
      </c>
      <c r="AD3195">
        <v>19</v>
      </c>
      <c r="AE3195">
        <v>186</v>
      </c>
      <c r="AF3195">
        <v>1</v>
      </c>
      <c r="AG3195">
        <v>2.5</v>
      </c>
      <c r="AH3195">
        <v>2.5</v>
      </c>
      <c r="AI3195">
        <v>0</v>
      </c>
      <c r="AJ3195">
        <v>1</v>
      </c>
      <c r="AK3195">
        <v>0</v>
      </c>
      <c r="AL3195" t="s">
        <v>26</v>
      </c>
    </row>
    <row r="3196" spans="1:38">
      <c r="A3196" t="s">
        <v>7437</v>
      </c>
      <c r="B3196" t="s">
        <v>1547</v>
      </c>
      <c r="C3196" t="s">
        <v>7183</v>
      </c>
      <c r="D3196" t="s">
        <v>7282</v>
      </c>
      <c r="E3196" t="s">
        <v>7438</v>
      </c>
      <c r="F3196" t="s">
        <v>26</v>
      </c>
      <c r="G3196">
        <v>1</v>
      </c>
      <c r="H3196">
        <v>1</v>
      </c>
      <c r="I3196">
        <v>1</v>
      </c>
      <c r="J3196" t="s">
        <v>26</v>
      </c>
      <c r="K3196" t="s">
        <v>26</v>
      </c>
      <c r="L3196" t="s">
        <v>26</v>
      </c>
      <c r="M3196" t="s">
        <v>26</v>
      </c>
      <c r="N3196">
        <v>1</v>
      </c>
      <c r="O3196" t="s">
        <v>26</v>
      </c>
      <c r="P3196">
        <v>1</v>
      </c>
      <c r="Q3196" t="s">
        <v>26</v>
      </c>
      <c r="R3196" t="s">
        <v>26</v>
      </c>
      <c r="S3196" t="s">
        <v>26</v>
      </c>
      <c r="T3196">
        <v>1</v>
      </c>
      <c r="U3196" t="s">
        <v>26</v>
      </c>
      <c r="V3196" t="s">
        <v>26</v>
      </c>
      <c r="W3196" t="s">
        <v>26</v>
      </c>
      <c r="X3196" t="s">
        <v>26</v>
      </c>
      <c r="Y3196" t="s">
        <v>26</v>
      </c>
      <c r="Z3196">
        <v>39</v>
      </c>
      <c r="AA3196" t="s">
        <v>26</v>
      </c>
      <c r="AB3196" t="s">
        <v>26</v>
      </c>
      <c r="AC3196" t="s">
        <v>26</v>
      </c>
      <c r="AD3196" t="s">
        <v>26</v>
      </c>
      <c r="AE3196" t="s">
        <v>26</v>
      </c>
      <c r="AF3196" t="s">
        <v>26</v>
      </c>
      <c r="AG3196" t="s">
        <v>26</v>
      </c>
      <c r="AH3196" t="s">
        <v>26</v>
      </c>
      <c r="AI3196">
        <v>0</v>
      </c>
      <c r="AJ3196">
        <v>1</v>
      </c>
      <c r="AK3196">
        <v>0</v>
      </c>
      <c r="AL3196" t="s">
        <v>26</v>
      </c>
    </row>
    <row r="3197" spans="1:38">
      <c r="A3197" t="s">
        <v>7439</v>
      </c>
      <c r="B3197" t="s">
        <v>1547</v>
      </c>
      <c r="C3197" t="s">
        <v>7183</v>
      </c>
      <c r="D3197" t="s">
        <v>7282</v>
      </c>
      <c r="E3197" t="s">
        <v>493</v>
      </c>
      <c r="F3197" t="s">
        <v>26</v>
      </c>
      <c r="G3197">
        <v>1</v>
      </c>
      <c r="H3197" t="s">
        <v>26</v>
      </c>
      <c r="I3197">
        <v>1</v>
      </c>
      <c r="J3197" t="s">
        <v>26</v>
      </c>
      <c r="K3197" t="s">
        <v>26</v>
      </c>
      <c r="L3197" t="s">
        <v>26</v>
      </c>
      <c r="M3197" t="s">
        <v>26</v>
      </c>
      <c r="N3197">
        <v>1</v>
      </c>
      <c r="O3197" t="s">
        <v>26</v>
      </c>
      <c r="P3197" t="s">
        <v>26</v>
      </c>
      <c r="Q3197" t="s">
        <v>26</v>
      </c>
      <c r="R3197" t="s">
        <v>26</v>
      </c>
      <c r="S3197" t="s">
        <v>26</v>
      </c>
      <c r="T3197" t="s">
        <v>26</v>
      </c>
      <c r="U3197" t="s">
        <v>26</v>
      </c>
      <c r="V3197" t="s">
        <v>26</v>
      </c>
      <c r="W3197" t="s">
        <v>26</v>
      </c>
      <c r="X3197" t="s">
        <v>26</v>
      </c>
      <c r="Y3197" t="s">
        <v>26</v>
      </c>
      <c r="Z3197">
        <v>25</v>
      </c>
      <c r="AA3197" t="s">
        <v>26</v>
      </c>
      <c r="AB3197" t="s">
        <v>26</v>
      </c>
      <c r="AC3197" t="s">
        <v>26</v>
      </c>
      <c r="AD3197">
        <v>20</v>
      </c>
      <c r="AE3197">
        <v>313</v>
      </c>
      <c r="AF3197">
        <v>1</v>
      </c>
      <c r="AG3197">
        <v>0.8</v>
      </c>
      <c r="AH3197">
        <v>0.8</v>
      </c>
      <c r="AI3197">
        <v>0</v>
      </c>
      <c r="AJ3197">
        <v>1</v>
      </c>
      <c r="AK3197">
        <v>0</v>
      </c>
      <c r="AL3197" t="s">
        <v>26</v>
      </c>
    </row>
    <row r="3198" spans="1:38">
      <c r="A3198" t="s">
        <v>7440</v>
      </c>
      <c r="B3198" t="s">
        <v>1547</v>
      </c>
      <c r="C3198" t="s">
        <v>7183</v>
      </c>
      <c r="D3198" t="s">
        <v>7282</v>
      </c>
      <c r="E3198" t="s">
        <v>7441</v>
      </c>
      <c r="F3198" t="s">
        <v>26</v>
      </c>
      <c r="G3198">
        <v>1</v>
      </c>
      <c r="H3198">
        <v>1</v>
      </c>
      <c r="I3198">
        <v>1</v>
      </c>
      <c r="J3198" t="s">
        <v>26</v>
      </c>
      <c r="K3198" t="s">
        <v>26</v>
      </c>
      <c r="L3198" t="s">
        <v>26</v>
      </c>
      <c r="M3198" t="s">
        <v>26</v>
      </c>
      <c r="N3198" t="s">
        <v>26</v>
      </c>
      <c r="O3198" t="s">
        <v>26</v>
      </c>
      <c r="P3198" t="s">
        <v>26</v>
      </c>
      <c r="Q3198" t="s">
        <v>26</v>
      </c>
      <c r="R3198" t="s">
        <v>26</v>
      </c>
      <c r="S3198" t="s">
        <v>26</v>
      </c>
      <c r="T3198" t="s">
        <v>26</v>
      </c>
      <c r="U3198" t="s">
        <v>26</v>
      </c>
      <c r="V3198" t="s">
        <v>26</v>
      </c>
      <c r="W3198" t="s">
        <v>26</v>
      </c>
      <c r="X3198" t="s">
        <v>26</v>
      </c>
      <c r="Y3198" t="s">
        <v>26</v>
      </c>
      <c r="Z3198" t="s">
        <v>26</v>
      </c>
      <c r="AA3198" t="s">
        <v>26</v>
      </c>
      <c r="AB3198" t="s">
        <v>26</v>
      </c>
      <c r="AC3198" t="s">
        <v>26</v>
      </c>
      <c r="AD3198" t="s">
        <v>26</v>
      </c>
      <c r="AE3198" t="s">
        <v>26</v>
      </c>
      <c r="AF3198" t="s">
        <v>26</v>
      </c>
      <c r="AG3198" t="s">
        <v>26</v>
      </c>
      <c r="AH3198" t="s">
        <v>26</v>
      </c>
      <c r="AI3198">
        <v>0</v>
      </c>
      <c r="AJ3198">
        <v>1</v>
      </c>
      <c r="AK3198">
        <v>0</v>
      </c>
      <c r="AL3198" t="s">
        <v>26</v>
      </c>
    </row>
    <row r="3199" spans="1:38">
      <c r="A3199" t="s">
        <v>7442</v>
      </c>
      <c r="B3199" t="s">
        <v>1547</v>
      </c>
      <c r="C3199" t="s">
        <v>7183</v>
      </c>
      <c r="D3199" t="s">
        <v>7282</v>
      </c>
      <c r="E3199" t="s">
        <v>7443</v>
      </c>
      <c r="F3199" t="s">
        <v>26</v>
      </c>
      <c r="G3199">
        <v>1</v>
      </c>
      <c r="H3199" t="s">
        <v>26</v>
      </c>
      <c r="I3199">
        <v>1</v>
      </c>
      <c r="J3199" t="s">
        <v>26</v>
      </c>
      <c r="K3199" t="s">
        <v>26</v>
      </c>
      <c r="L3199" t="s">
        <v>26</v>
      </c>
      <c r="M3199" t="s">
        <v>26</v>
      </c>
      <c r="N3199" t="s">
        <v>26</v>
      </c>
      <c r="O3199" t="s">
        <v>26</v>
      </c>
      <c r="P3199" t="s">
        <v>26</v>
      </c>
      <c r="Q3199" t="s">
        <v>26</v>
      </c>
      <c r="R3199" t="s">
        <v>26</v>
      </c>
      <c r="S3199" t="s">
        <v>26</v>
      </c>
      <c r="T3199" t="s">
        <v>26</v>
      </c>
      <c r="U3199" t="s">
        <v>26</v>
      </c>
      <c r="V3199" t="s">
        <v>26</v>
      </c>
      <c r="W3199" t="s">
        <v>26</v>
      </c>
      <c r="X3199" t="s">
        <v>26</v>
      </c>
      <c r="Y3199" t="s">
        <v>26</v>
      </c>
      <c r="Z3199" t="s">
        <v>26</v>
      </c>
      <c r="AA3199" t="s">
        <v>26</v>
      </c>
      <c r="AB3199" t="s">
        <v>26</v>
      </c>
      <c r="AC3199" t="s">
        <v>26</v>
      </c>
      <c r="AD3199" t="s">
        <v>26</v>
      </c>
      <c r="AE3199" t="s">
        <v>26</v>
      </c>
      <c r="AF3199">
        <v>1</v>
      </c>
      <c r="AG3199" t="s">
        <v>26</v>
      </c>
      <c r="AH3199" t="s">
        <v>26</v>
      </c>
      <c r="AI3199">
        <v>0</v>
      </c>
      <c r="AJ3199">
        <v>1</v>
      </c>
      <c r="AK3199">
        <v>0</v>
      </c>
      <c r="AL3199" t="s">
        <v>26</v>
      </c>
    </row>
    <row r="3200" spans="1:38">
      <c r="A3200" t="s">
        <v>7444</v>
      </c>
      <c r="B3200" t="s">
        <v>1547</v>
      </c>
      <c r="C3200" t="s">
        <v>7183</v>
      </c>
      <c r="D3200" t="s">
        <v>7282</v>
      </c>
      <c r="E3200" t="s">
        <v>7445</v>
      </c>
      <c r="F3200" t="s">
        <v>26</v>
      </c>
      <c r="G3200">
        <v>1</v>
      </c>
      <c r="H3200">
        <v>1</v>
      </c>
      <c r="I3200">
        <v>1</v>
      </c>
      <c r="J3200" t="s">
        <v>26</v>
      </c>
      <c r="K3200" t="s">
        <v>26</v>
      </c>
      <c r="L3200" t="s">
        <v>26</v>
      </c>
      <c r="M3200" t="s">
        <v>26</v>
      </c>
      <c r="N3200" t="s">
        <v>26</v>
      </c>
      <c r="O3200" t="s">
        <v>26</v>
      </c>
      <c r="P3200" t="s">
        <v>26</v>
      </c>
      <c r="Q3200" t="s">
        <v>26</v>
      </c>
      <c r="R3200" t="s">
        <v>26</v>
      </c>
      <c r="S3200" t="s">
        <v>26</v>
      </c>
      <c r="T3200" t="s">
        <v>26</v>
      </c>
      <c r="U3200" t="s">
        <v>26</v>
      </c>
      <c r="V3200" t="s">
        <v>26</v>
      </c>
      <c r="W3200" t="s">
        <v>26</v>
      </c>
      <c r="X3200" t="s">
        <v>26</v>
      </c>
      <c r="Y3200" t="s">
        <v>26</v>
      </c>
      <c r="Z3200" t="s">
        <v>26</v>
      </c>
      <c r="AA3200" t="s">
        <v>26</v>
      </c>
      <c r="AB3200" t="s">
        <v>26</v>
      </c>
      <c r="AC3200" t="s">
        <v>26</v>
      </c>
      <c r="AD3200" t="s">
        <v>26</v>
      </c>
      <c r="AE3200" t="s">
        <v>26</v>
      </c>
      <c r="AF3200" t="s">
        <v>26</v>
      </c>
      <c r="AG3200" t="s">
        <v>26</v>
      </c>
      <c r="AH3200" t="s">
        <v>26</v>
      </c>
      <c r="AI3200">
        <v>0</v>
      </c>
      <c r="AJ3200">
        <v>1</v>
      </c>
      <c r="AK3200">
        <v>0</v>
      </c>
      <c r="AL3200" t="s">
        <v>26</v>
      </c>
    </row>
    <row r="3201" spans="1:38">
      <c r="A3201" t="s">
        <v>7446</v>
      </c>
      <c r="B3201" t="s">
        <v>1547</v>
      </c>
      <c r="C3201" t="s">
        <v>7183</v>
      </c>
      <c r="D3201" t="s">
        <v>7282</v>
      </c>
      <c r="E3201" t="s">
        <v>7447</v>
      </c>
      <c r="F3201" t="s">
        <v>26</v>
      </c>
      <c r="G3201">
        <v>1</v>
      </c>
      <c r="H3201" t="s">
        <v>26</v>
      </c>
      <c r="I3201">
        <v>1</v>
      </c>
      <c r="J3201" t="s">
        <v>26</v>
      </c>
      <c r="K3201" t="s">
        <v>26</v>
      </c>
      <c r="L3201" t="s">
        <v>26</v>
      </c>
      <c r="M3201" t="s">
        <v>26</v>
      </c>
      <c r="N3201" t="s">
        <v>26</v>
      </c>
      <c r="O3201" t="s">
        <v>26</v>
      </c>
      <c r="P3201" t="s">
        <v>26</v>
      </c>
      <c r="Q3201" t="s">
        <v>26</v>
      </c>
      <c r="R3201" t="s">
        <v>26</v>
      </c>
      <c r="S3201" t="s">
        <v>26</v>
      </c>
      <c r="T3201" t="s">
        <v>26</v>
      </c>
      <c r="U3201" t="s">
        <v>26</v>
      </c>
      <c r="V3201" t="s">
        <v>26</v>
      </c>
      <c r="W3201" t="s">
        <v>26</v>
      </c>
      <c r="X3201" t="s">
        <v>26</v>
      </c>
      <c r="Y3201" t="s">
        <v>26</v>
      </c>
      <c r="Z3201">
        <v>35</v>
      </c>
      <c r="AA3201" t="s">
        <v>26</v>
      </c>
      <c r="AB3201" t="s">
        <v>26</v>
      </c>
      <c r="AC3201" t="s">
        <v>26</v>
      </c>
      <c r="AD3201" t="s">
        <v>26</v>
      </c>
      <c r="AE3201" t="s">
        <v>26</v>
      </c>
      <c r="AF3201">
        <v>1</v>
      </c>
      <c r="AG3201" t="s">
        <v>26</v>
      </c>
      <c r="AH3201" t="s">
        <v>26</v>
      </c>
      <c r="AI3201">
        <v>0</v>
      </c>
      <c r="AJ3201">
        <v>1</v>
      </c>
      <c r="AK3201">
        <v>0</v>
      </c>
      <c r="AL3201" t="s">
        <v>26</v>
      </c>
    </row>
    <row r="3202" spans="1:38">
      <c r="A3202" t="s">
        <v>7448</v>
      </c>
      <c r="B3202" t="s">
        <v>1547</v>
      </c>
      <c r="C3202" t="s">
        <v>7183</v>
      </c>
      <c r="D3202" t="s">
        <v>7282</v>
      </c>
      <c r="E3202" t="s">
        <v>7449</v>
      </c>
      <c r="F3202" t="s">
        <v>26</v>
      </c>
      <c r="G3202">
        <v>1</v>
      </c>
      <c r="H3202">
        <v>1</v>
      </c>
      <c r="I3202">
        <v>1</v>
      </c>
      <c r="J3202" t="s">
        <v>26</v>
      </c>
      <c r="K3202" t="s">
        <v>26</v>
      </c>
      <c r="L3202" t="s">
        <v>26</v>
      </c>
      <c r="M3202" t="s">
        <v>26</v>
      </c>
      <c r="N3202" t="s">
        <v>26</v>
      </c>
      <c r="O3202" t="s">
        <v>26</v>
      </c>
      <c r="P3202" t="s">
        <v>26</v>
      </c>
      <c r="Q3202" t="s">
        <v>26</v>
      </c>
      <c r="R3202" t="s">
        <v>26</v>
      </c>
      <c r="S3202" t="s">
        <v>26</v>
      </c>
      <c r="T3202" t="s">
        <v>26</v>
      </c>
      <c r="U3202" t="s">
        <v>26</v>
      </c>
      <c r="V3202" t="s">
        <v>26</v>
      </c>
      <c r="W3202" t="s">
        <v>26</v>
      </c>
      <c r="X3202" t="s">
        <v>26</v>
      </c>
      <c r="Y3202" t="s">
        <v>26</v>
      </c>
      <c r="Z3202" t="s">
        <v>26</v>
      </c>
      <c r="AA3202" t="s">
        <v>26</v>
      </c>
      <c r="AB3202" t="s">
        <v>26</v>
      </c>
      <c r="AC3202" t="s">
        <v>26</v>
      </c>
      <c r="AD3202" t="s">
        <v>26</v>
      </c>
      <c r="AE3202" t="s">
        <v>26</v>
      </c>
      <c r="AF3202" t="s">
        <v>26</v>
      </c>
      <c r="AG3202" t="s">
        <v>26</v>
      </c>
      <c r="AH3202" t="s">
        <v>26</v>
      </c>
      <c r="AI3202">
        <v>0</v>
      </c>
      <c r="AJ3202">
        <v>1</v>
      </c>
      <c r="AK3202">
        <v>0</v>
      </c>
      <c r="AL3202" t="s">
        <v>26</v>
      </c>
    </row>
    <row r="3203" spans="1:38">
      <c r="A3203" t="s">
        <v>7450</v>
      </c>
      <c r="B3203" t="s">
        <v>1547</v>
      </c>
      <c r="C3203" t="s">
        <v>7183</v>
      </c>
      <c r="D3203" t="s">
        <v>7282</v>
      </c>
      <c r="E3203" t="s">
        <v>7451</v>
      </c>
      <c r="F3203" t="s">
        <v>26</v>
      </c>
      <c r="G3203">
        <v>1</v>
      </c>
      <c r="H3203" t="s">
        <v>26</v>
      </c>
      <c r="I3203">
        <v>1</v>
      </c>
      <c r="J3203" t="s">
        <v>26</v>
      </c>
      <c r="K3203" t="s">
        <v>26</v>
      </c>
      <c r="L3203" t="s">
        <v>26</v>
      </c>
      <c r="M3203" t="s">
        <v>26</v>
      </c>
      <c r="N3203" t="s">
        <v>26</v>
      </c>
      <c r="O3203" t="s">
        <v>26</v>
      </c>
      <c r="P3203" t="s">
        <v>26</v>
      </c>
      <c r="Q3203" t="s">
        <v>26</v>
      </c>
      <c r="R3203" t="s">
        <v>26</v>
      </c>
      <c r="S3203" t="s">
        <v>26</v>
      </c>
      <c r="T3203" t="s">
        <v>26</v>
      </c>
      <c r="U3203" t="s">
        <v>26</v>
      </c>
      <c r="V3203" t="s">
        <v>26</v>
      </c>
      <c r="W3203" t="s">
        <v>26</v>
      </c>
      <c r="X3203" t="s">
        <v>26</v>
      </c>
      <c r="Y3203" t="s">
        <v>26</v>
      </c>
      <c r="Z3203" t="s">
        <v>26</v>
      </c>
      <c r="AA3203" t="s">
        <v>26</v>
      </c>
      <c r="AB3203" t="s">
        <v>26</v>
      </c>
      <c r="AC3203" t="s">
        <v>26</v>
      </c>
      <c r="AD3203" t="s">
        <v>26</v>
      </c>
      <c r="AE3203" t="s">
        <v>26</v>
      </c>
      <c r="AF3203">
        <v>1</v>
      </c>
      <c r="AG3203" t="s">
        <v>26</v>
      </c>
      <c r="AH3203" t="s">
        <v>26</v>
      </c>
      <c r="AI3203">
        <v>0</v>
      </c>
      <c r="AJ3203">
        <v>1</v>
      </c>
      <c r="AK3203">
        <v>0</v>
      </c>
      <c r="AL3203" t="s">
        <v>26</v>
      </c>
    </row>
    <row r="3204" spans="1:38">
      <c r="A3204" t="s">
        <v>7452</v>
      </c>
      <c r="B3204" t="s">
        <v>1547</v>
      </c>
      <c r="C3204" t="s">
        <v>7183</v>
      </c>
      <c r="D3204" t="s">
        <v>7282</v>
      </c>
      <c r="E3204" t="s">
        <v>7453</v>
      </c>
      <c r="F3204" t="s">
        <v>26</v>
      </c>
      <c r="G3204">
        <v>1</v>
      </c>
      <c r="H3204" t="s">
        <v>26</v>
      </c>
      <c r="I3204">
        <v>1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26</v>
      </c>
      <c r="P3204" t="s">
        <v>26</v>
      </c>
      <c r="Q3204" t="s">
        <v>26</v>
      </c>
      <c r="R3204" t="s">
        <v>26</v>
      </c>
      <c r="S3204" t="s">
        <v>26</v>
      </c>
      <c r="T3204">
        <v>1</v>
      </c>
      <c r="U3204" t="s">
        <v>26</v>
      </c>
      <c r="V3204" t="s">
        <v>26</v>
      </c>
      <c r="W3204" t="s">
        <v>26</v>
      </c>
      <c r="X3204" t="s">
        <v>26</v>
      </c>
      <c r="Y3204" t="s">
        <v>26</v>
      </c>
      <c r="Z3204">
        <v>40</v>
      </c>
      <c r="AA3204" t="s">
        <v>26</v>
      </c>
      <c r="AB3204" t="s">
        <v>26</v>
      </c>
      <c r="AC3204" t="s">
        <v>26</v>
      </c>
      <c r="AD3204" t="s">
        <v>26</v>
      </c>
      <c r="AE3204" t="s">
        <v>26</v>
      </c>
      <c r="AF3204">
        <v>1</v>
      </c>
      <c r="AG3204" t="s">
        <v>26</v>
      </c>
      <c r="AH3204" t="s">
        <v>26</v>
      </c>
      <c r="AI3204">
        <v>0</v>
      </c>
      <c r="AJ3204">
        <v>1</v>
      </c>
      <c r="AK3204">
        <v>0</v>
      </c>
      <c r="AL3204" t="s">
        <v>26</v>
      </c>
    </row>
    <row r="3205" spans="1:38">
      <c r="A3205" t="s">
        <v>7454</v>
      </c>
      <c r="B3205" t="s">
        <v>1547</v>
      </c>
      <c r="C3205" t="s">
        <v>7183</v>
      </c>
      <c r="D3205" t="s">
        <v>7282</v>
      </c>
      <c r="E3205" t="s">
        <v>7455</v>
      </c>
      <c r="F3205" t="s">
        <v>26</v>
      </c>
      <c r="G3205">
        <v>1</v>
      </c>
      <c r="H3205">
        <v>1</v>
      </c>
      <c r="I3205">
        <v>1</v>
      </c>
      <c r="J3205" t="s">
        <v>26</v>
      </c>
      <c r="K3205" t="s">
        <v>26</v>
      </c>
      <c r="L3205" t="s">
        <v>26</v>
      </c>
      <c r="M3205" t="s">
        <v>26</v>
      </c>
      <c r="N3205" t="s">
        <v>26</v>
      </c>
      <c r="O3205" t="s">
        <v>26</v>
      </c>
      <c r="P3205" t="s">
        <v>26</v>
      </c>
      <c r="Q3205" t="s">
        <v>26</v>
      </c>
      <c r="R3205" t="s">
        <v>26</v>
      </c>
      <c r="S3205" t="s">
        <v>26</v>
      </c>
      <c r="T3205" t="s">
        <v>26</v>
      </c>
      <c r="U3205" t="s">
        <v>26</v>
      </c>
      <c r="V3205" t="s">
        <v>26</v>
      </c>
      <c r="W3205" t="s">
        <v>26</v>
      </c>
      <c r="X3205" t="s">
        <v>26</v>
      </c>
      <c r="Y3205" t="s">
        <v>26</v>
      </c>
      <c r="Z3205">
        <v>37</v>
      </c>
      <c r="AA3205" t="s">
        <v>26</v>
      </c>
      <c r="AB3205" t="s">
        <v>26</v>
      </c>
      <c r="AC3205" t="s">
        <v>26</v>
      </c>
      <c r="AD3205" t="s">
        <v>26</v>
      </c>
      <c r="AE3205" t="s">
        <v>26</v>
      </c>
      <c r="AF3205" t="s">
        <v>26</v>
      </c>
      <c r="AG3205" t="s">
        <v>26</v>
      </c>
      <c r="AH3205" t="s">
        <v>26</v>
      </c>
      <c r="AI3205">
        <v>0</v>
      </c>
      <c r="AJ3205">
        <v>1</v>
      </c>
      <c r="AK3205">
        <v>0</v>
      </c>
      <c r="AL3205" t="s">
        <v>26</v>
      </c>
    </row>
    <row r="3206" spans="1:38">
      <c r="A3206" t="s">
        <v>7456</v>
      </c>
      <c r="B3206" t="s">
        <v>1547</v>
      </c>
      <c r="C3206" t="s">
        <v>7183</v>
      </c>
      <c r="D3206" t="s">
        <v>7282</v>
      </c>
      <c r="E3206" t="s">
        <v>7457</v>
      </c>
      <c r="F3206" t="s">
        <v>26</v>
      </c>
      <c r="G3206">
        <v>1</v>
      </c>
      <c r="H3206">
        <v>1</v>
      </c>
      <c r="I3206">
        <v>1</v>
      </c>
      <c r="J3206" t="s">
        <v>26</v>
      </c>
      <c r="K3206" t="s">
        <v>26</v>
      </c>
      <c r="L3206" t="s">
        <v>26</v>
      </c>
      <c r="M3206" t="s">
        <v>26</v>
      </c>
      <c r="N3206" t="s">
        <v>26</v>
      </c>
      <c r="O3206" t="s">
        <v>26</v>
      </c>
      <c r="P3206" t="s">
        <v>26</v>
      </c>
      <c r="Q3206" t="s">
        <v>26</v>
      </c>
      <c r="R3206" t="s">
        <v>26</v>
      </c>
      <c r="S3206" t="s">
        <v>26</v>
      </c>
      <c r="T3206" t="s">
        <v>26</v>
      </c>
      <c r="U3206" t="s">
        <v>26</v>
      </c>
      <c r="V3206" t="s">
        <v>26</v>
      </c>
      <c r="W3206" t="s">
        <v>26</v>
      </c>
      <c r="X3206" t="s">
        <v>26</v>
      </c>
      <c r="Y3206" t="s">
        <v>26</v>
      </c>
      <c r="Z3206">
        <v>32</v>
      </c>
      <c r="AA3206" t="s">
        <v>26</v>
      </c>
      <c r="AB3206" t="s">
        <v>26</v>
      </c>
      <c r="AC3206" t="s">
        <v>26</v>
      </c>
      <c r="AD3206" t="s">
        <v>26</v>
      </c>
      <c r="AE3206" t="s">
        <v>26</v>
      </c>
      <c r="AF3206">
        <v>1</v>
      </c>
      <c r="AG3206" t="s">
        <v>26</v>
      </c>
      <c r="AH3206" t="s">
        <v>26</v>
      </c>
      <c r="AI3206">
        <v>0</v>
      </c>
      <c r="AJ3206">
        <v>1</v>
      </c>
      <c r="AK3206">
        <v>0</v>
      </c>
      <c r="AL3206" t="s">
        <v>26</v>
      </c>
    </row>
    <row r="3207" spans="1:38">
      <c r="A3207" t="s">
        <v>7458</v>
      </c>
      <c r="B3207" t="s">
        <v>1547</v>
      </c>
      <c r="C3207" t="s">
        <v>7183</v>
      </c>
      <c r="D3207" t="s">
        <v>7282</v>
      </c>
      <c r="E3207" t="s">
        <v>7459</v>
      </c>
      <c r="F3207" t="s">
        <v>26</v>
      </c>
      <c r="G3207">
        <v>1</v>
      </c>
      <c r="H3207">
        <v>1</v>
      </c>
      <c r="I3207">
        <v>1</v>
      </c>
      <c r="J3207" t="s">
        <v>26</v>
      </c>
      <c r="K3207" t="s">
        <v>26</v>
      </c>
      <c r="L3207" t="s">
        <v>26</v>
      </c>
      <c r="M3207" t="s">
        <v>26</v>
      </c>
      <c r="N3207" t="s">
        <v>26</v>
      </c>
      <c r="O3207" t="s">
        <v>26</v>
      </c>
      <c r="P3207" t="s">
        <v>26</v>
      </c>
      <c r="Q3207" t="s">
        <v>26</v>
      </c>
      <c r="R3207" t="s">
        <v>26</v>
      </c>
      <c r="S3207" t="s">
        <v>26</v>
      </c>
      <c r="T3207" t="s">
        <v>26</v>
      </c>
      <c r="U3207" t="s">
        <v>26</v>
      </c>
      <c r="V3207" t="s">
        <v>26</v>
      </c>
      <c r="W3207" t="s">
        <v>26</v>
      </c>
      <c r="X3207" t="s">
        <v>26</v>
      </c>
      <c r="Y3207" t="s">
        <v>26</v>
      </c>
      <c r="Z3207">
        <v>40</v>
      </c>
      <c r="AA3207" t="s">
        <v>26</v>
      </c>
      <c r="AB3207" t="s">
        <v>26</v>
      </c>
      <c r="AC3207" t="s">
        <v>26</v>
      </c>
      <c r="AD3207" t="s">
        <v>26</v>
      </c>
      <c r="AE3207" t="s">
        <v>26</v>
      </c>
      <c r="AF3207" t="s">
        <v>26</v>
      </c>
      <c r="AG3207" t="s">
        <v>26</v>
      </c>
      <c r="AH3207" t="s">
        <v>26</v>
      </c>
      <c r="AI3207">
        <v>0</v>
      </c>
      <c r="AJ3207">
        <v>1</v>
      </c>
      <c r="AK3207">
        <v>0</v>
      </c>
      <c r="AL3207" t="s">
        <v>26</v>
      </c>
    </row>
    <row r="3208" spans="1:38">
      <c r="A3208" t="s">
        <v>7460</v>
      </c>
      <c r="B3208" t="s">
        <v>1547</v>
      </c>
      <c r="C3208" t="s">
        <v>7183</v>
      </c>
      <c r="D3208" t="s">
        <v>7282</v>
      </c>
      <c r="E3208" t="s">
        <v>7461</v>
      </c>
      <c r="F3208" t="s">
        <v>26</v>
      </c>
      <c r="G3208">
        <v>1</v>
      </c>
      <c r="H3208" t="s">
        <v>26</v>
      </c>
      <c r="I3208">
        <v>1</v>
      </c>
      <c r="J3208" t="s">
        <v>26</v>
      </c>
      <c r="K3208" t="s">
        <v>26</v>
      </c>
      <c r="L3208" t="s">
        <v>26</v>
      </c>
      <c r="M3208" t="s">
        <v>26</v>
      </c>
      <c r="N3208" t="s">
        <v>26</v>
      </c>
      <c r="O3208" t="s">
        <v>26</v>
      </c>
      <c r="P3208" t="s">
        <v>26</v>
      </c>
      <c r="Q3208" t="s">
        <v>26</v>
      </c>
      <c r="R3208" t="s">
        <v>26</v>
      </c>
      <c r="S3208" t="s">
        <v>26</v>
      </c>
      <c r="T3208" t="s">
        <v>26</v>
      </c>
      <c r="U3208" t="s">
        <v>26</v>
      </c>
      <c r="V3208" t="s">
        <v>26</v>
      </c>
      <c r="W3208" t="s">
        <v>26</v>
      </c>
      <c r="X3208" t="s">
        <v>26</v>
      </c>
      <c r="Y3208" t="s">
        <v>26</v>
      </c>
      <c r="Z3208">
        <v>28</v>
      </c>
      <c r="AA3208" t="s">
        <v>26</v>
      </c>
      <c r="AB3208" t="s">
        <v>26</v>
      </c>
      <c r="AC3208" t="s">
        <v>26</v>
      </c>
      <c r="AD3208" t="s">
        <v>26</v>
      </c>
      <c r="AE3208" t="s">
        <v>26</v>
      </c>
      <c r="AF3208">
        <v>1</v>
      </c>
      <c r="AG3208" t="s">
        <v>26</v>
      </c>
      <c r="AH3208" t="s">
        <v>26</v>
      </c>
      <c r="AI3208">
        <v>0</v>
      </c>
      <c r="AJ3208">
        <v>1</v>
      </c>
      <c r="AK3208">
        <v>0</v>
      </c>
      <c r="AL3208" t="s">
        <v>26</v>
      </c>
    </row>
    <row r="3209" spans="1:38">
      <c r="A3209" t="s">
        <v>7462</v>
      </c>
      <c r="B3209" t="s">
        <v>1547</v>
      </c>
      <c r="C3209" t="s">
        <v>7183</v>
      </c>
      <c r="D3209" t="s">
        <v>7282</v>
      </c>
      <c r="E3209" t="s">
        <v>7463</v>
      </c>
      <c r="F3209" t="s">
        <v>26</v>
      </c>
      <c r="G3209">
        <v>1</v>
      </c>
      <c r="H3209">
        <v>1</v>
      </c>
      <c r="I3209">
        <v>1</v>
      </c>
      <c r="J3209" t="s">
        <v>26</v>
      </c>
      <c r="K3209" t="s">
        <v>26</v>
      </c>
      <c r="L3209" t="s">
        <v>26</v>
      </c>
      <c r="M3209" t="s">
        <v>26</v>
      </c>
      <c r="N3209" t="s">
        <v>26</v>
      </c>
      <c r="O3209" t="s">
        <v>26</v>
      </c>
      <c r="P3209" t="s">
        <v>26</v>
      </c>
      <c r="Q3209" t="s">
        <v>26</v>
      </c>
      <c r="R3209" t="s">
        <v>26</v>
      </c>
      <c r="S3209" t="s">
        <v>26</v>
      </c>
      <c r="T3209" t="s">
        <v>26</v>
      </c>
      <c r="U3209" t="s">
        <v>26</v>
      </c>
      <c r="V3209" t="s">
        <v>26</v>
      </c>
      <c r="W3209" t="s">
        <v>26</v>
      </c>
      <c r="X3209" t="s">
        <v>26</v>
      </c>
      <c r="Y3209" t="s">
        <v>26</v>
      </c>
      <c r="Z3209" t="s">
        <v>26</v>
      </c>
      <c r="AA3209" t="s">
        <v>26</v>
      </c>
      <c r="AB3209" t="s">
        <v>26</v>
      </c>
      <c r="AC3209" t="s">
        <v>26</v>
      </c>
      <c r="AD3209" t="s">
        <v>26</v>
      </c>
      <c r="AE3209" t="s">
        <v>26</v>
      </c>
      <c r="AF3209" t="s">
        <v>26</v>
      </c>
      <c r="AG3209" t="s">
        <v>26</v>
      </c>
      <c r="AH3209" t="s">
        <v>26</v>
      </c>
      <c r="AI3209">
        <v>0</v>
      </c>
      <c r="AJ3209">
        <v>1</v>
      </c>
      <c r="AK3209">
        <v>0</v>
      </c>
      <c r="AL3209" t="s">
        <v>26</v>
      </c>
    </row>
    <row r="3210" spans="1:38">
      <c r="A3210" t="s">
        <v>7464</v>
      </c>
      <c r="B3210" t="s">
        <v>1547</v>
      </c>
      <c r="C3210" t="s">
        <v>7183</v>
      </c>
      <c r="D3210" t="s">
        <v>7282</v>
      </c>
      <c r="E3210" t="s">
        <v>1389</v>
      </c>
      <c r="F3210" t="s">
        <v>26</v>
      </c>
      <c r="G3210">
        <v>1</v>
      </c>
      <c r="H3210" t="s">
        <v>26</v>
      </c>
      <c r="I3210">
        <v>1</v>
      </c>
      <c r="J3210" t="s">
        <v>26</v>
      </c>
      <c r="K3210" t="s">
        <v>26</v>
      </c>
      <c r="L3210" t="s">
        <v>26</v>
      </c>
      <c r="M3210" t="s">
        <v>26</v>
      </c>
      <c r="N3210" t="s">
        <v>26</v>
      </c>
      <c r="O3210" t="s">
        <v>26</v>
      </c>
      <c r="P3210" t="s">
        <v>26</v>
      </c>
      <c r="Q3210" t="s">
        <v>26</v>
      </c>
      <c r="R3210" t="s">
        <v>26</v>
      </c>
      <c r="S3210">
        <v>1</v>
      </c>
      <c r="T3210" t="s">
        <v>26</v>
      </c>
      <c r="U3210" t="s">
        <v>26</v>
      </c>
      <c r="V3210" t="s">
        <v>26</v>
      </c>
      <c r="W3210" t="s">
        <v>26</v>
      </c>
      <c r="X3210" t="s">
        <v>26</v>
      </c>
      <c r="Y3210" t="s">
        <v>26</v>
      </c>
      <c r="Z3210">
        <v>36</v>
      </c>
      <c r="AA3210" t="s">
        <v>26</v>
      </c>
      <c r="AB3210" t="s">
        <v>26</v>
      </c>
      <c r="AC3210" t="s">
        <v>26</v>
      </c>
      <c r="AD3210">
        <v>30</v>
      </c>
      <c r="AE3210">
        <v>200</v>
      </c>
      <c r="AF3210">
        <v>1</v>
      </c>
      <c r="AG3210">
        <v>1</v>
      </c>
      <c r="AH3210">
        <v>1</v>
      </c>
      <c r="AI3210">
        <v>0</v>
      </c>
      <c r="AJ3210">
        <v>1</v>
      </c>
      <c r="AK3210">
        <v>0</v>
      </c>
      <c r="AL3210" t="s">
        <v>26</v>
      </c>
    </row>
    <row r="3211" spans="1:38">
      <c r="A3211" t="s">
        <v>7465</v>
      </c>
      <c r="B3211" t="s">
        <v>1547</v>
      </c>
      <c r="C3211" t="s">
        <v>7183</v>
      </c>
      <c r="D3211" t="s">
        <v>7282</v>
      </c>
      <c r="E3211" t="s">
        <v>302</v>
      </c>
      <c r="F3211" t="s">
        <v>26</v>
      </c>
      <c r="G3211">
        <v>1</v>
      </c>
      <c r="H3211" t="s">
        <v>26</v>
      </c>
      <c r="I3211">
        <v>1</v>
      </c>
      <c r="J3211" t="s">
        <v>26</v>
      </c>
      <c r="K3211" t="s">
        <v>26</v>
      </c>
      <c r="L3211" t="s">
        <v>26</v>
      </c>
      <c r="M3211" t="s">
        <v>26</v>
      </c>
      <c r="N3211" t="s">
        <v>26</v>
      </c>
      <c r="O3211" t="s">
        <v>26</v>
      </c>
      <c r="P3211" t="s">
        <v>26</v>
      </c>
      <c r="Q3211" t="s">
        <v>26</v>
      </c>
      <c r="R3211" t="s">
        <v>26</v>
      </c>
      <c r="S3211" t="s">
        <v>26</v>
      </c>
      <c r="T3211" t="s">
        <v>26</v>
      </c>
      <c r="U3211" t="s">
        <v>26</v>
      </c>
      <c r="V3211" t="s">
        <v>26</v>
      </c>
      <c r="W3211" t="s">
        <v>26</v>
      </c>
      <c r="X3211" t="s">
        <v>26</v>
      </c>
      <c r="Y3211" t="s">
        <v>26</v>
      </c>
      <c r="Z3211">
        <v>35</v>
      </c>
      <c r="AA3211" t="s">
        <v>26</v>
      </c>
      <c r="AB3211" t="s">
        <v>26</v>
      </c>
      <c r="AC3211" t="s">
        <v>26</v>
      </c>
      <c r="AD3211">
        <v>150</v>
      </c>
      <c r="AE3211">
        <v>200</v>
      </c>
      <c r="AF3211">
        <v>1</v>
      </c>
      <c r="AG3211">
        <v>1.8</v>
      </c>
      <c r="AH3211">
        <v>2</v>
      </c>
      <c r="AI3211">
        <v>0</v>
      </c>
      <c r="AJ3211">
        <v>1</v>
      </c>
      <c r="AK3211">
        <v>0</v>
      </c>
      <c r="AL3211" t="s">
        <v>26</v>
      </c>
    </row>
    <row r="3212" spans="1:38">
      <c r="A3212" t="s">
        <v>7466</v>
      </c>
      <c r="B3212" t="s">
        <v>1547</v>
      </c>
      <c r="C3212" t="s">
        <v>7183</v>
      </c>
      <c r="D3212" t="s">
        <v>7282</v>
      </c>
      <c r="E3212" t="s">
        <v>7467</v>
      </c>
      <c r="F3212" t="s">
        <v>26</v>
      </c>
      <c r="G3212">
        <v>1</v>
      </c>
      <c r="H3212">
        <v>1</v>
      </c>
      <c r="I3212">
        <v>1</v>
      </c>
      <c r="J3212" t="s">
        <v>26</v>
      </c>
      <c r="K3212" t="s">
        <v>26</v>
      </c>
      <c r="L3212" t="s">
        <v>26</v>
      </c>
      <c r="M3212" t="s">
        <v>26</v>
      </c>
      <c r="N3212" t="s">
        <v>26</v>
      </c>
      <c r="O3212" t="s">
        <v>26</v>
      </c>
      <c r="P3212" t="s">
        <v>26</v>
      </c>
      <c r="Q3212" t="s">
        <v>26</v>
      </c>
      <c r="R3212" t="s">
        <v>26</v>
      </c>
      <c r="S3212" t="s">
        <v>26</v>
      </c>
      <c r="T3212" t="s">
        <v>26</v>
      </c>
      <c r="U3212" t="s">
        <v>26</v>
      </c>
      <c r="V3212" t="s">
        <v>26</v>
      </c>
      <c r="W3212" t="s">
        <v>26</v>
      </c>
      <c r="X3212" t="s">
        <v>26</v>
      </c>
      <c r="Y3212" t="s">
        <v>26</v>
      </c>
      <c r="Z3212" t="s">
        <v>26</v>
      </c>
      <c r="AA3212" t="s">
        <v>26</v>
      </c>
      <c r="AB3212" t="s">
        <v>26</v>
      </c>
      <c r="AC3212" t="s">
        <v>26</v>
      </c>
      <c r="AD3212" t="s">
        <v>26</v>
      </c>
      <c r="AE3212" t="s">
        <v>26</v>
      </c>
      <c r="AF3212" t="s">
        <v>26</v>
      </c>
      <c r="AG3212" t="s">
        <v>26</v>
      </c>
      <c r="AH3212" t="s">
        <v>26</v>
      </c>
      <c r="AI3212">
        <v>0</v>
      </c>
      <c r="AJ3212">
        <v>1</v>
      </c>
      <c r="AK3212">
        <v>0</v>
      </c>
      <c r="AL3212" t="s">
        <v>26</v>
      </c>
    </row>
    <row r="3213" spans="1:38">
      <c r="A3213" t="s">
        <v>7468</v>
      </c>
      <c r="B3213" t="s">
        <v>1547</v>
      </c>
      <c r="C3213" t="s">
        <v>7183</v>
      </c>
      <c r="D3213" t="s">
        <v>7282</v>
      </c>
      <c r="E3213" t="s">
        <v>7469</v>
      </c>
      <c r="F3213" t="s">
        <v>26</v>
      </c>
      <c r="G3213">
        <v>1</v>
      </c>
      <c r="H3213" t="s">
        <v>26</v>
      </c>
      <c r="I3213">
        <v>1</v>
      </c>
      <c r="J3213" t="s">
        <v>26</v>
      </c>
      <c r="K3213" t="s">
        <v>26</v>
      </c>
      <c r="L3213" t="s">
        <v>26</v>
      </c>
      <c r="M3213" t="s">
        <v>26</v>
      </c>
      <c r="N3213" t="s">
        <v>26</v>
      </c>
      <c r="O3213" t="s">
        <v>26</v>
      </c>
      <c r="P3213" t="s">
        <v>26</v>
      </c>
      <c r="Q3213" t="s">
        <v>26</v>
      </c>
      <c r="R3213" t="s">
        <v>26</v>
      </c>
      <c r="S3213" t="s">
        <v>26</v>
      </c>
      <c r="T3213" t="s">
        <v>26</v>
      </c>
      <c r="U3213" t="s">
        <v>26</v>
      </c>
      <c r="V3213" t="s">
        <v>26</v>
      </c>
      <c r="W3213" t="s">
        <v>26</v>
      </c>
      <c r="X3213" t="s">
        <v>26</v>
      </c>
      <c r="Y3213" t="s">
        <v>26</v>
      </c>
      <c r="Z3213">
        <v>31.3</v>
      </c>
      <c r="AA3213" t="s">
        <v>26</v>
      </c>
      <c r="AB3213" t="s">
        <v>26</v>
      </c>
      <c r="AC3213" t="s">
        <v>26</v>
      </c>
      <c r="AD3213" t="s">
        <v>26</v>
      </c>
      <c r="AE3213" t="s">
        <v>26</v>
      </c>
      <c r="AF3213" t="s">
        <v>26</v>
      </c>
      <c r="AG3213" t="s">
        <v>26</v>
      </c>
      <c r="AH3213" t="s">
        <v>26</v>
      </c>
      <c r="AI3213" t="s">
        <v>26</v>
      </c>
      <c r="AJ3213" t="s">
        <v>26</v>
      </c>
      <c r="AK3213" t="s">
        <v>26</v>
      </c>
      <c r="AL3213" t="s">
        <v>26</v>
      </c>
    </row>
    <row r="3214" spans="1:38">
      <c r="A3214" t="s">
        <v>7470</v>
      </c>
      <c r="B3214" t="s">
        <v>1547</v>
      </c>
      <c r="C3214" t="s">
        <v>7183</v>
      </c>
      <c r="D3214" t="s">
        <v>7282</v>
      </c>
      <c r="E3214" t="s">
        <v>227</v>
      </c>
      <c r="F3214" t="s">
        <v>26</v>
      </c>
      <c r="G3214">
        <v>1</v>
      </c>
      <c r="H3214">
        <v>1</v>
      </c>
      <c r="I3214">
        <v>1</v>
      </c>
      <c r="J3214" t="s">
        <v>26</v>
      </c>
      <c r="K3214" t="s">
        <v>26</v>
      </c>
      <c r="L3214" t="s">
        <v>26</v>
      </c>
      <c r="M3214" t="s">
        <v>26</v>
      </c>
      <c r="N3214" t="s">
        <v>26</v>
      </c>
      <c r="O3214" t="s">
        <v>26</v>
      </c>
      <c r="P3214" t="s">
        <v>26</v>
      </c>
      <c r="Q3214">
        <v>1</v>
      </c>
      <c r="R3214" t="s">
        <v>26</v>
      </c>
      <c r="S3214" t="s">
        <v>26</v>
      </c>
      <c r="T3214" t="s">
        <v>26</v>
      </c>
      <c r="U3214" t="s">
        <v>26</v>
      </c>
      <c r="V3214" t="s">
        <v>26</v>
      </c>
      <c r="W3214" t="s">
        <v>26</v>
      </c>
      <c r="X3214" t="s">
        <v>26</v>
      </c>
      <c r="Y3214" t="s">
        <v>26</v>
      </c>
      <c r="Z3214">
        <v>28</v>
      </c>
      <c r="AA3214" t="s">
        <v>26</v>
      </c>
      <c r="AB3214" t="s">
        <v>26</v>
      </c>
      <c r="AC3214" t="s">
        <v>26</v>
      </c>
      <c r="AD3214">
        <v>150</v>
      </c>
      <c r="AE3214">
        <v>200</v>
      </c>
      <c r="AF3214">
        <v>1</v>
      </c>
      <c r="AG3214">
        <v>1.8</v>
      </c>
      <c r="AH3214">
        <v>2</v>
      </c>
      <c r="AI3214">
        <v>0</v>
      </c>
      <c r="AJ3214">
        <v>1</v>
      </c>
      <c r="AK3214">
        <v>0</v>
      </c>
      <c r="AL3214" t="s">
        <v>26</v>
      </c>
    </row>
    <row r="3215" spans="1:38">
      <c r="A3215" t="s">
        <v>7471</v>
      </c>
      <c r="B3215" t="s">
        <v>1547</v>
      </c>
      <c r="C3215" t="s">
        <v>7183</v>
      </c>
      <c r="D3215" t="s">
        <v>7282</v>
      </c>
      <c r="E3215" t="s">
        <v>7472</v>
      </c>
      <c r="F3215" t="s">
        <v>26</v>
      </c>
      <c r="G3215">
        <v>1</v>
      </c>
      <c r="H3215">
        <v>1</v>
      </c>
      <c r="I3215">
        <v>1</v>
      </c>
      <c r="J3215" t="s">
        <v>26</v>
      </c>
      <c r="K3215" t="s">
        <v>26</v>
      </c>
      <c r="L3215" t="s">
        <v>26</v>
      </c>
      <c r="M3215" t="s">
        <v>26</v>
      </c>
      <c r="N3215" t="s">
        <v>26</v>
      </c>
      <c r="O3215" t="s">
        <v>26</v>
      </c>
      <c r="P3215" t="s">
        <v>26</v>
      </c>
      <c r="Q3215" t="s">
        <v>26</v>
      </c>
      <c r="R3215" t="s">
        <v>26</v>
      </c>
      <c r="S3215" t="s">
        <v>26</v>
      </c>
      <c r="T3215" t="s">
        <v>26</v>
      </c>
      <c r="U3215" t="s">
        <v>26</v>
      </c>
      <c r="V3215" t="s">
        <v>26</v>
      </c>
      <c r="W3215" t="s">
        <v>26</v>
      </c>
      <c r="X3215" t="s">
        <v>26</v>
      </c>
      <c r="Y3215" t="s">
        <v>26</v>
      </c>
      <c r="Z3215">
        <v>33</v>
      </c>
      <c r="AA3215" t="s">
        <v>26</v>
      </c>
      <c r="AB3215" t="s">
        <v>26</v>
      </c>
      <c r="AC3215" t="s">
        <v>26</v>
      </c>
      <c r="AD3215" t="s">
        <v>26</v>
      </c>
      <c r="AE3215" t="s">
        <v>26</v>
      </c>
      <c r="AF3215">
        <v>1</v>
      </c>
      <c r="AG3215" t="s">
        <v>26</v>
      </c>
      <c r="AH3215" t="s">
        <v>26</v>
      </c>
      <c r="AI3215">
        <v>0</v>
      </c>
      <c r="AJ3215">
        <v>1</v>
      </c>
      <c r="AK3215">
        <v>0</v>
      </c>
      <c r="AL3215" t="s">
        <v>26</v>
      </c>
    </row>
    <row r="3216" spans="1:38">
      <c r="A3216" t="s">
        <v>7473</v>
      </c>
      <c r="B3216" t="s">
        <v>1547</v>
      </c>
      <c r="C3216" t="s">
        <v>7183</v>
      </c>
      <c r="D3216" t="s">
        <v>7282</v>
      </c>
      <c r="E3216" t="s">
        <v>7474</v>
      </c>
      <c r="F3216" t="s">
        <v>26</v>
      </c>
      <c r="G3216">
        <v>1</v>
      </c>
      <c r="H3216">
        <v>1</v>
      </c>
      <c r="I3216">
        <v>1</v>
      </c>
      <c r="J3216" t="s">
        <v>26</v>
      </c>
      <c r="K3216" t="s">
        <v>26</v>
      </c>
      <c r="L3216" t="s">
        <v>26</v>
      </c>
      <c r="M3216" t="s">
        <v>26</v>
      </c>
      <c r="N3216" t="s">
        <v>26</v>
      </c>
      <c r="O3216" t="s">
        <v>26</v>
      </c>
      <c r="P3216" t="s">
        <v>26</v>
      </c>
      <c r="Q3216" t="s">
        <v>26</v>
      </c>
      <c r="R3216" t="s">
        <v>26</v>
      </c>
      <c r="S3216" t="s">
        <v>26</v>
      </c>
      <c r="T3216" t="s">
        <v>26</v>
      </c>
      <c r="U3216" t="s">
        <v>26</v>
      </c>
      <c r="V3216" t="s">
        <v>26</v>
      </c>
      <c r="W3216" t="s">
        <v>26</v>
      </c>
      <c r="X3216" t="s">
        <v>26</v>
      </c>
      <c r="Y3216" t="s">
        <v>26</v>
      </c>
      <c r="Z3216" t="s">
        <v>26</v>
      </c>
      <c r="AA3216" t="s">
        <v>26</v>
      </c>
      <c r="AB3216" t="s">
        <v>26</v>
      </c>
      <c r="AC3216" t="s">
        <v>26</v>
      </c>
      <c r="AD3216" t="s">
        <v>26</v>
      </c>
      <c r="AE3216" t="s">
        <v>26</v>
      </c>
      <c r="AF3216" t="s">
        <v>26</v>
      </c>
      <c r="AG3216" t="s">
        <v>26</v>
      </c>
      <c r="AH3216" t="s">
        <v>26</v>
      </c>
      <c r="AI3216">
        <v>0</v>
      </c>
      <c r="AJ3216">
        <v>1</v>
      </c>
      <c r="AK3216">
        <v>0</v>
      </c>
      <c r="AL3216" t="s">
        <v>26</v>
      </c>
    </row>
    <row r="3217" spans="1:38">
      <c r="A3217" t="s">
        <v>7475</v>
      </c>
      <c r="B3217" t="s">
        <v>1547</v>
      </c>
      <c r="C3217" t="s">
        <v>7183</v>
      </c>
      <c r="D3217" t="s">
        <v>7282</v>
      </c>
      <c r="E3217" t="s">
        <v>7476</v>
      </c>
      <c r="F3217" t="s">
        <v>26</v>
      </c>
      <c r="G3217" t="s">
        <v>26</v>
      </c>
      <c r="H3217" t="s">
        <v>26</v>
      </c>
      <c r="I3217">
        <v>1</v>
      </c>
      <c r="J3217" t="s">
        <v>26</v>
      </c>
      <c r="K3217" t="s">
        <v>26</v>
      </c>
      <c r="L3217" t="s">
        <v>26</v>
      </c>
      <c r="M3217" t="s">
        <v>26</v>
      </c>
      <c r="N3217" t="s">
        <v>26</v>
      </c>
      <c r="O3217" t="s">
        <v>26</v>
      </c>
      <c r="P3217" t="s">
        <v>26</v>
      </c>
      <c r="Q3217" t="s">
        <v>26</v>
      </c>
      <c r="R3217" t="s">
        <v>26</v>
      </c>
      <c r="S3217" t="s">
        <v>26</v>
      </c>
      <c r="T3217" t="s">
        <v>26</v>
      </c>
      <c r="U3217" t="s">
        <v>26</v>
      </c>
      <c r="V3217" t="s">
        <v>26</v>
      </c>
      <c r="W3217" t="s">
        <v>26</v>
      </c>
      <c r="X3217" t="s">
        <v>26</v>
      </c>
      <c r="Y3217" t="s">
        <v>26</v>
      </c>
      <c r="Z3217">
        <v>37</v>
      </c>
      <c r="AA3217" t="s">
        <v>26</v>
      </c>
      <c r="AB3217" t="s">
        <v>26</v>
      </c>
      <c r="AC3217" t="s">
        <v>26</v>
      </c>
      <c r="AD3217" t="s">
        <v>26</v>
      </c>
      <c r="AE3217" t="s">
        <v>26</v>
      </c>
      <c r="AF3217">
        <v>1</v>
      </c>
      <c r="AG3217" t="s">
        <v>26</v>
      </c>
      <c r="AH3217" t="s">
        <v>26</v>
      </c>
      <c r="AI3217">
        <v>0</v>
      </c>
      <c r="AJ3217">
        <v>1</v>
      </c>
      <c r="AK3217">
        <v>0</v>
      </c>
      <c r="AL3217" t="s">
        <v>26</v>
      </c>
    </row>
    <row r="3218" spans="1:38">
      <c r="A3218" t="s">
        <v>7477</v>
      </c>
      <c r="B3218" t="s">
        <v>1547</v>
      </c>
      <c r="C3218" t="s">
        <v>7183</v>
      </c>
      <c r="D3218" t="s">
        <v>7282</v>
      </c>
      <c r="E3218" t="s">
        <v>7478</v>
      </c>
      <c r="F3218" t="s">
        <v>26</v>
      </c>
      <c r="G3218">
        <v>1</v>
      </c>
      <c r="H3218" t="s">
        <v>26</v>
      </c>
      <c r="I3218">
        <v>1</v>
      </c>
      <c r="J3218" t="s">
        <v>26</v>
      </c>
      <c r="K3218" t="s">
        <v>26</v>
      </c>
      <c r="L3218" t="s">
        <v>26</v>
      </c>
      <c r="M3218" t="s">
        <v>26</v>
      </c>
      <c r="N3218" t="s">
        <v>26</v>
      </c>
      <c r="O3218" t="s">
        <v>26</v>
      </c>
      <c r="P3218" t="s">
        <v>26</v>
      </c>
      <c r="Q3218" t="s">
        <v>26</v>
      </c>
      <c r="R3218" t="s">
        <v>26</v>
      </c>
      <c r="S3218" t="s">
        <v>26</v>
      </c>
      <c r="T3218" t="s">
        <v>26</v>
      </c>
      <c r="U3218" t="s">
        <v>26</v>
      </c>
      <c r="V3218" t="s">
        <v>26</v>
      </c>
      <c r="W3218" t="s">
        <v>26</v>
      </c>
      <c r="X3218" t="s">
        <v>26</v>
      </c>
      <c r="Y3218" t="s">
        <v>26</v>
      </c>
      <c r="Z3218" t="s">
        <v>26</v>
      </c>
      <c r="AA3218" t="s">
        <v>26</v>
      </c>
      <c r="AB3218" t="s">
        <v>26</v>
      </c>
      <c r="AC3218" t="s">
        <v>26</v>
      </c>
      <c r="AD3218" t="s">
        <v>26</v>
      </c>
      <c r="AE3218" t="s">
        <v>26</v>
      </c>
      <c r="AF3218">
        <v>1</v>
      </c>
      <c r="AG3218" t="s">
        <v>26</v>
      </c>
      <c r="AH3218" t="s">
        <v>26</v>
      </c>
      <c r="AI3218">
        <v>0</v>
      </c>
      <c r="AJ3218">
        <v>1</v>
      </c>
      <c r="AK3218">
        <v>0</v>
      </c>
      <c r="AL3218" t="s">
        <v>26</v>
      </c>
    </row>
    <row r="3219" spans="1:38">
      <c r="A3219" t="s">
        <v>7479</v>
      </c>
      <c r="B3219" t="s">
        <v>1547</v>
      </c>
      <c r="C3219" t="s">
        <v>7183</v>
      </c>
      <c r="D3219" t="s">
        <v>7282</v>
      </c>
      <c r="E3219" t="s">
        <v>7480</v>
      </c>
      <c r="F3219" t="s">
        <v>26</v>
      </c>
      <c r="G3219">
        <v>1</v>
      </c>
      <c r="H3219">
        <v>1</v>
      </c>
      <c r="I3219">
        <v>1</v>
      </c>
      <c r="J3219" t="s">
        <v>26</v>
      </c>
      <c r="K3219" t="s">
        <v>26</v>
      </c>
      <c r="L3219" t="s">
        <v>26</v>
      </c>
      <c r="M3219" t="s">
        <v>26</v>
      </c>
      <c r="N3219">
        <v>1</v>
      </c>
      <c r="O3219" t="s">
        <v>26</v>
      </c>
      <c r="P3219" t="s">
        <v>26</v>
      </c>
      <c r="Q3219" t="s">
        <v>26</v>
      </c>
      <c r="R3219" t="s">
        <v>26</v>
      </c>
      <c r="S3219" t="s">
        <v>26</v>
      </c>
      <c r="T3219">
        <v>1</v>
      </c>
      <c r="U3219" t="s">
        <v>26</v>
      </c>
      <c r="V3219" t="s">
        <v>26</v>
      </c>
      <c r="W3219" t="s">
        <v>26</v>
      </c>
      <c r="X3219" t="s">
        <v>26</v>
      </c>
      <c r="Y3219" t="s">
        <v>26</v>
      </c>
      <c r="Z3219">
        <v>31</v>
      </c>
      <c r="AA3219" t="s">
        <v>26</v>
      </c>
      <c r="AB3219" t="s">
        <v>26</v>
      </c>
      <c r="AC3219" t="s">
        <v>26</v>
      </c>
      <c r="AD3219" t="s">
        <v>26</v>
      </c>
      <c r="AE3219" t="s">
        <v>26</v>
      </c>
      <c r="AF3219">
        <v>1</v>
      </c>
      <c r="AG3219" t="s">
        <v>26</v>
      </c>
      <c r="AH3219" t="s">
        <v>26</v>
      </c>
      <c r="AI3219">
        <v>0</v>
      </c>
      <c r="AJ3219">
        <v>1</v>
      </c>
      <c r="AK3219">
        <v>0</v>
      </c>
      <c r="AL3219" t="s">
        <v>26</v>
      </c>
    </row>
    <row r="3220" spans="1:38">
      <c r="A3220" t="s">
        <v>7481</v>
      </c>
      <c r="B3220" t="s">
        <v>1547</v>
      </c>
      <c r="C3220" t="s">
        <v>7183</v>
      </c>
      <c r="D3220" t="s">
        <v>7282</v>
      </c>
      <c r="E3220" t="s">
        <v>7482</v>
      </c>
      <c r="F3220" t="s">
        <v>26</v>
      </c>
      <c r="G3220">
        <v>1</v>
      </c>
      <c r="H3220">
        <v>1</v>
      </c>
      <c r="I3220" t="s">
        <v>26</v>
      </c>
      <c r="J3220" t="s">
        <v>26</v>
      </c>
      <c r="K3220" t="s">
        <v>26</v>
      </c>
      <c r="L3220" t="s">
        <v>26</v>
      </c>
      <c r="M3220" t="s">
        <v>26</v>
      </c>
      <c r="N3220" t="s">
        <v>26</v>
      </c>
      <c r="O3220" t="s">
        <v>26</v>
      </c>
      <c r="P3220" t="s">
        <v>26</v>
      </c>
      <c r="Q3220" t="s">
        <v>26</v>
      </c>
      <c r="R3220" t="s">
        <v>26</v>
      </c>
      <c r="S3220" t="s">
        <v>26</v>
      </c>
      <c r="T3220" t="s">
        <v>26</v>
      </c>
      <c r="U3220" t="s">
        <v>26</v>
      </c>
      <c r="V3220" t="s">
        <v>26</v>
      </c>
      <c r="W3220" t="s">
        <v>26</v>
      </c>
      <c r="X3220" t="s">
        <v>26</v>
      </c>
      <c r="Y3220" t="s">
        <v>26</v>
      </c>
      <c r="Z3220">
        <v>34</v>
      </c>
      <c r="AA3220" t="s">
        <v>26</v>
      </c>
      <c r="AB3220" t="s">
        <v>26</v>
      </c>
      <c r="AC3220" t="s">
        <v>26</v>
      </c>
      <c r="AD3220" t="s">
        <v>26</v>
      </c>
      <c r="AE3220" t="s">
        <v>26</v>
      </c>
      <c r="AF3220" t="s">
        <v>26</v>
      </c>
      <c r="AG3220" t="s">
        <v>26</v>
      </c>
      <c r="AH3220" t="s">
        <v>26</v>
      </c>
      <c r="AI3220" t="s">
        <v>26</v>
      </c>
      <c r="AJ3220" t="s">
        <v>26</v>
      </c>
      <c r="AK3220" t="s">
        <v>26</v>
      </c>
      <c r="AL3220" t="s">
        <v>26</v>
      </c>
    </row>
    <row r="3221" spans="1:38">
      <c r="A3221" t="s">
        <v>7483</v>
      </c>
      <c r="B3221" t="s">
        <v>1547</v>
      </c>
      <c r="C3221" t="s">
        <v>7183</v>
      </c>
      <c r="D3221" t="s">
        <v>7282</v>
      </c>
      <c r="E3221" t="s">
        <v>924</v>
      </c>
      <c r="F3221" t="s">
        <v>26</v>
      </c>
      <c r="G3221" t="s">
        <v>26</v>
      </c>
      <c r="H3221">
        <v>1</v>
      </c>
      <c r="I3221">
        <v>1</v>
      </c>
      <c r="J3221" t="s">
        <v>26</v>
      </c>
      <c r="K3221" t="s">
        <v>26</v>
      </c>
      <c r="L3221" t="s">
        <v>26</v>
      </c>
      <c r="M3221" t="s">
        <v>26</v>
      </c>
      <c r="N3221" t="s">
        <v>26</v>
      </c>
      <c r="O3221" t="s">
        <v>26</v>
      </c>
      <c r="P3221" t="s">
        <v>26</v>
      </c>
      <c r="Q3221" t="s">
        <v>26</v>
      </c>
      <c r="R3221" t="s">
        <v>26</v>
      </c>
      <c r="S3221" t="s">
        <v>26</v>
      </c>
      <c r="T3221" t="s">
        <v>26</v>
      </c>
      <c r="U3221" t="s">
        <v>26</v>
      </c>
      <c r="V3221" t="s">
        <v>26</v>
      </c>
      <c r="W3221" t="s">
        <v>26</v>
      </c>
      <c r="X3221" t="s">
        <v>26</v>
      </c>
      <c r="Y3221" t="s">
        <v>26</v>
      </c>
      <c r="Z3221">
        <v>47</v>
      </c>
      <c r="AA3221" t="s">
        <v>26</v>
      </c>
      <c r="AB3221" t="s">
        <v>26</v>
      </c>
      <c r="AC3221" t="s">
        <v>26</v>
      </c>
      <c r="AD3221">
        <v>50</v>
      </c>
      <c r="AE3221">
        <v>60</v>
      </c>
      <c r="AF3221">
        <v>1</v>
      </c>
      <c r="AG3221" t="s">
        <v>26</v>
      </c>
      <c r="AH3221" t="s">
        <v>26</v>
      </c>
      <c r="AI3221">
        <v>0</v>
      </c>
      <c r="AJ3221">
        <v>1</v>
      </c>
      <c r="AK3221">
        <v>0</v>
      </c>
      <c r="AL3221" t="s">
        <v>26</v>
      </c>
    </row>
    <row r="3222" spans="1:38">
      <c r="A3222" t="s">
        <v>7484</v>
      </c>
      <c r="B3222" t="s">
        <v>1547</v>
      </c>
      <c r="C3222" t="s">
        <v>7183</v>
      </c>
      <c r="D3222" t="s">
        <v>7282</v>
      </c>
      <c r="E3222" t="s">
        <v>7485</v>
      </c>
      <c r="F3222" t="s">
        <v>26</v>
      </c>
      <c r="G3222">
        <v>1</v>
      </c>
      <c r="H3222">
        <v>1</v>
      </c>
      <c r="I3222">
        <v>1</v>
      </c>
      <c r="J3222" t="s">
        <v>26</v>
      </c>
      <c r="K3222" t="s">
        <v>26</v>
      </c>
      <c r="L3222" t="s">
        <v>26</v>
      </c>
      <c r="M3222" t="s">
        <v>26</v>
      </c>
      <c r="N3222" t="s">
        <v>26</v>
      </c>
      <c r="O3222" t="s">
        <v>26</v>
      </c>
      <c r="P3222" t="s">
        <v>26</v>
      </c>
      <c r="Q3222" t="s">
        <v>26</v>
      </c>
      <c r="R3222" t="s">
        <v>26</v>
      </c>
      <c r="S3222" t="s">
        <v>26</v>
      </c>
      <c r="T3222" t="s">
        <v>26</v>
      </c>
      <c r="U3222" t="s">
        <v>26</v>
      </c>
      <c r="V3222" t="s">
        <v>26</v>
      </c>
      <c r="W3222" t="s">
        <v>26</v>
      </c>
      <c r="X3222" t="s">
        <v>26</v>
      </c>
      <c r="Y3222" t="s">
        <v>26</v>
      </c>
      <c r="Z3222" t="s">
        <v>26</v>
      </c>
      <c r="AA3222" t="s">
        <v>26</v>
      </c>
      <c r="AB3222" t="s">
        <v>26</v>
      </c>
      <c r="AC3222" t="s">
        <v>26</v>
      </c>
      <c r="AD3222" t="s">
        <v>26</v>
      </c>
      <c r="AE3222" t="s">
        <v>26</v>
      </c>
      <c r="AF3222" t="s">
        <v>26</v>
      </c>
      <c r="AG3222" t="s">
        <v>26</v>
      </c>
      <c r="AH3222" t="s">
        <v>26</v>
      </c>
      <c r="AI3222">
        <v>0</v>
      </c>
      <c r="AJ3222">
        <v>1</v>
      </c>
      <c r="AK3222">
        <v>0</v>
      </c>
      <c r="AL3222" t="s">
        <v>26</v>
      </c>
    </row>
    <row r="3223" spans="1:38">
      <c r="A3223" t="s">
        <v>7486</v>
      </c>
      <c r="B3223" t="s">
        <v>1547</v>
      </c>
      <c r="C3223" t="s">
        <v>7183</v>
      </c>
      <c r="D3223" t="s">
        <v>7282</v>
      </c>
      <c r="E3223" t="s">
        <v>7487</v>
      </c>
      <c r="F3223" t="s">
        <v>26</v>
      </c>
      <c r="G3223">
        <v>1</v>
      </c>
      <c r="H3223">
        <v>1</v>
      </c>
      <c r="I3223">
        <v>1</v>
      </c>
      <c r="J3223" t="s">
        <v>26</v>
      </c>
      <c r="K3223" t="s">
        <v>26</v>
      </c>
      <c r="L3223" t="s">
        <v>26</v>
      </c>
      <c r="M3223" t="s">
        <v>26</v>
      </c>
      <c r="N3223" t="s">
        <v>26</v>
      </c>
      <c r="O3223" t="s">
        <v>26</v>
      </c>
      <c r="P3223" t="s">
        <v>26</v>
      </c>
      <c r="Q3223" t="s">
        <v>26</v>
      </c>
      <c r="R3223" t="s">
        <v>26</v>
      </c>
      <c r="S3223" t="s">
        <v>26</v>
      </c>
      <c r="T3223" t="s">
        <v>26</v>
      </c>
      <c r="U3223" t="s">
        <v>26</v>
      </c>
      <c r="V3223" t="s">
        <v>26</v>
      </c>
      <c r="W3223" t="s">
        <v>26</v>
      </c>
      <c r="X3223" t="s">
        <v>26</v>
      </c>
      <c r="Y3223" t="s">
        <v>26</v>
      </c>
      <c r="Z3223" t="s">
        <v>26</v>
      </c>
      <c r="AA3223" t="s">
        <v>26</v>
      </c>
      <c r="AB3223" t="s">
        <v>26</v>
      </c>
      <c r="AC3223" t="s">
        <v>26</v>
      </c>
      <c r="AD3223" t="s">
        <v>26</v>
      </c>
      <c r="AE3223" t="s">
        <v>26</v>
      </c>
      <c r="AF3223" t="s">
        <v>26</v>
      </c>
      <c r="AG3223" t="s">
        <v>26</v>
      </c>
      <c r="AH3223" t="s">
        <v>26</v>
      </c>
      <c r="AI3223">
        <v>0</v>
      </c>
      <c r="AJ3223">
        <v>1</v>
      </c>
      <c r="AK3223">
        <v>0</v>
      </c>
      <c r="AL3223" t="s">
        <v>26</v>
      </c>
    </row>
    <row r="3224" spans="1:38">
      <c r="A3224" t="s">
        <v>7488</v>
      </c>
      <c r="B3224" t="s">
        <v>1547</v>
      </c>
      <c r="C3224" t="s">
        <v>7183</v>
      </c>
      <c r="D3224" t="s">
        <v>7282</v>
      </c>
      <c r="E3224" t="s">
        <v>7489</v>
      </c>
      <c r="F3224" t="s">
        <v>26</v>
      </c>
      <c r="G3224">
        <v>1</v>
      </c>
      <c r="H3224">
        <v>1</v>
      </c>
      <c r="I3224">
        <v>1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26</v>
      </c>
      <c r="Q3224" t="s">
        <v>26</v>
      </c>
      <c r="R3224" t="s">
        <v>26</v>
      </c>
      <c r="S3224" t="s">
        <v>26</v>
      </c>
      <c r="T3224" t="s">
        <v>26</v>
      </c>
      <c r="U3224" t="s">
        <v>26</v>
      </c>
      <c r="V3224" t="s">
        <v>26</v>
      </c>
      <c r="W3224" t="s">
        <v>26</v>
      </c>
      <c r="X3224" t="s">
        <v>26</v>
      </c>
      <c r="Y3224" t="s">
        <v>26</v>
      </c>
      <c r="Z3224">
        <v>41</v>
      </c>
      <c r="AA3224" t="s">
        <v>26</v>
      </c>
      <c r="AB3224" t="s">
        <v>26</v>
      </c>
      <c r="AC3224" t="s">
        <v>26</v>
      </c>
      <c r="AD3224" t="s">
        <v>26</v>
      </c>
      <c r="AE3224" t="s">
        <v>26</v>
      </c>
      <c r="AF3224">
        <v>1</v>
      </c>
      <c r="AG3224" t="s">
        <v>26</v>
      </c>
      <c r="AH3224" t="s">
        <v>26</v>
      </c>
      <c r="AI3224">
        <v>0</v>
      </c>
      <c r="AJ3224">
        <v>1</v>
      </c>
      <c r="AK3224">
        <v>0</v>
      </c>
      <c r="AL3224" t="s">
        <v>26</v>
      </c>
    </row>
    <row r="3225" spans="1:38">
      <c r="A3225" t="s">
        <v>7490</v>
      </c>
      <c r="B3225" t="s">
        <v>1547</v>
      </c>
      <c r="C3225" t="s">
        <v>7183</v>
      </c>
      <c r="D3225" t="s">
        <v>7282</v>
      </c>
      <c r="E3225" t="s">
        <v>7491</v>
      </c>
      <c r="F3225" t="s">
        <v>26</v>
      </c>
      <c r="G3225">
        <v>1</v>
      </c>
      <c r="H3225">
        <v>1</v>
      </c>
      <c r="I3225">
        <v>1</v>
      </c>
      <c r="J3225" t="s">
        <v>26</v>
      </c>
      <c r="K3225" t="s">
        <v>26</v>
      </c>
      <c r="L3225" t="s">
        <v>26</v>
      </c>
      <c r="M3225" t="s">
        <v>26</v>
      </c>
      <c r="N3225" t="s">
        <v>26</v>
      </c>
      <c r="O3225" t="s">
        <v>26</v>
      </c>
      <c r="P3225" t="s">
        <v>26</v>
      </c>
      <c r="Q3225">
        <v>1</v>
      </c>
      <c r="R3225" t="s">
        <v>26</v>
      </c>
      <c r="S3225">
        <v>1</v>
      </c>
      <c r="T3225" t="s">
        <v>26</v>
      </c>
      <c r="U3225" t="s">
        <v>26</v>
      </c>
      <c r="V3225" t="s">
        <v>26</v>
      </c>
      <c r="W3225" t="s">
        <v>26</v>
      </c>
      <c r="X3225" t="s">
        <v>26</v>
      </c>
      <c r="Y3225" t="s">
        <v>26</v>
      </c>
      <c r="Z3225">
        <v>36</v>
      </c>
      <c r="AA3225" t="s">
        <v>26</v>
      </c>
      <c r="AB3225" t="s">
        <v>26</v>
      </c>
      <c r="AC3225" t="s">
        <v>26</v>
      </c>
      <c r="AD3225" t="s">
        <v>26</v>
      </c>
      <c r="AE3225" t="s">
        <v>26</v>
      </c>
      <c r="AF3225">
        <v>1</v>
      </c>
      <c r="AG3225">
        <v>2</v>
      </c>
      <c r="AH3225">
        <v>2</v>
      </c>
      <c r="AI3225">
        <v>0</v>
      </c>
      <c r="AJ3225">
        <v>1</v>
      </c>
      <c r="AK3225">
        <v>0</v>
      </c>
      <c r="AL3225" t="s">
        <v>26</v>
      </c>
    </row>
    <row r="3226" spans="1:38">
      <c r="A3226" t="s">
        <v>7492</v>
      </c>
      <c r="B3226" t="s">
        <v>1547</v>
      </c>
      <c r="C3226" t="s">
        <v>7183</v>
      </c>
      <c r="D3226" t="s">
        <v>7282</v>
      </c>
      <c r="E3226" t="s">
        <v>785</v>
      </c>
      <c r="F3226" t="s">
        <v>26</v>
      </c>
      <c r="G3226">
        <v>1</v>
      </c>
      <c r="H3226">
        <v>1</v>
      </c>
      <c r="I3226">
        <v>1</v>
      </c>
      <c r="J3226" t="s">
        <v>26</v>
      </c>
      <c r="K3226" t="s">
        <v>26</v>
      </c>
      <c r="L3226" t="s">
        <v>26</v>
      </c>
      <c r="M3226" t="s">
        <v>26</v>
      </c>
      <c r="N3226" t="s">
        <v>26</v>
      </c>
      <c r="O3226" t="s">
        <v>26</v>
      </c>
      <c r="P3226" t="s">
        <v>26</v>
      </c>
      <c r="Q3226">
        <v>1</v>
      </c>
      <c r="R3226" t="s">
        <v>26</v>
      </c>
      <c r="S3226" t="s">
        <v>26</v>
      </c>
      <c r="T3226" t="s">
        <v>26</v>
      </c>
      <c r="U3226" t="s">
        <v>26</v>
      </c>
      <c r="V3226" t="s">
        <v>26</v>
      </c>
      <c r="W3226" t="s">
        <v>26</v>
      </c>
      <c r="X3226" t="s">
        <v>26</v>
      </c>
      <c r="Y3226" t="s">
        <v>26</v>
      </c>
      <c r="Z3226">
        <v>40</v>
      </c>
      <c r="AA3226" t="s">
        <v>26</v>
      </c>
      <c r="AB3226" t="s">
        <v>26</v>
      </c>
      <c r="AC3226" t="s">
        <v>26</v>
      </c>
      <c r="AD3226">
        <v>236</v>
      </c>
      <c r="AE3226">
        <v>400</v>
      </c>
      <c r="AF3226">
        <v>1</v>
      </c>
      <c r="AG3226">
        <v>1.5</v>
      </c>
      <c r="AH3226">
        <v>1.5</v>
      </c>
      <c r="AI3226">
        <v>0</v>
      </c>
      <c r="AJ3226">
        <v>1</v>
      </c>
      <c r="AK3226">
        <v>0</v>
      </c>
      <c r="AL3226" t="s">
        <v>26</v>
      </c>
    </row>
    <row r="3227" spans="1:38">
      <c r="A3227" t="s">
        <v>7493</v>
      </c>
      <c r="B3227" t="s">
        <v>1547</v>
      </c>
      <c r="C3227" t="s">
        <v>7183</v>
      </c>
      <c r="D3227" t="s">
        <v>7282</v>
      </c>
      <c r="E3227" t="s">
        <v>7494</v>
      </c>
      <c r="F3227" t="s">
        <v>26</v>
      </c>
      <c r="G3227" t="s">
        <v>26</v>
      </c>
      <c r="H3227" t="s">
        <v>26</v>
      </c>
      <c r="I3227">
        <v>1</v>
      </c>
      <c r="J3227" t="s">
        <v>26</v>
      </c>
      <c r="K3227" t="s">
        <v>26</v>
      </c>
      <c r="L3227" t="s">
        <v>26</v>
      </c>
      <c r="M3227" t="s">
        <v>26</v>
      </c>
      <c r="N3227" t="s">
        <v>26</v>
      </c>
      <c r="O3227" t="s">
        <v>26</v>
      </c>
      <c r="P3227" t="s">
        <v>26</v>
      </c>
      <c r="Q3227">
        <v>1</v>
      </c>
      <c r="R3227" t="s">
        <v>26</v>
      </c>
      <c r="S3227">
        <v>1</v>
      </c>
      <c r="T3227" t="s">
        <v>26</v>
      </c>
      <c r="U3227" t="s">
        <v>26</v>
      </c>
      <c r="V3227" t="s">
        <v>26</v>
      </c>
      <c r="W3227" t="s">
        <v>26</v>
      </c>
      <c r="X3227" t="s">
        <v>26</v>
      </c>
      <c r="Y3227" t="s">
        <v>26</v>
      </c>
      <c r="Z3227">
        <v>36.5</v>
      </c>
      <c r="AA3227" t="s">
        <v>26</v>
      </c>
      <c r="AB3227" t="s">
        <v>26</v>
      </c>
      <c r="AC3227" t="s">
        <v>26</v>
      </c>
      <c r="AD3227">
        <v>50</v>
      </c>
      <c r="AE3227">
        <v>50</v>
      </c>
      <c r="AF3227" t="s">
        <v>26</v>
      </c>
      <c r="AG3227" t="s">
        <v>26</v>
      </c>
      <c r="AH3227" t="s">
        <v>26</v>
      </c>
      <c r="AI3227" t="s">
        <v>26</v>
      </c>
      <c r="AJ3227" t="s">
        <v>26</v>
      </c>
      <c r="AK3227" t="s">
        <v>26</v>
      </c>
      <c r="AL3227" t="s">
        <v>26</v>
      </c>
    </row>
    <row r="3228" spans="1:38">
      <c r="A3228" t="s">
        <v>7495</v>
      </c>
      <c r="B3228" t="s">
        <v>1547</v>
      </c>
      <c r="C3228" t="s">
        <v>7183</v>
      </c>
      <c r="D3228" t="s">
        <v>7282</v>
      </c>
      <c r="E3228" t="s">
        <v>7496</v>
      </c>
      <c r="F3228" t="s">
        <v>26</v>
      </c>
      <c r="G3228">
        <v>1</v>
      </c>
      <c r="H3228">
        <v>1</v>
      </c>
      <c r="I3228">
        <v>1</v>
      </c>
      <c r="J3228" t="s">
        <v>26</v>
      </c>
      <c r="K3228" t="s">
        <v>26</v>
      </c>
      <c r="L3228" t="s">
        <v>26</v>
      </c>
      <c r="M3228" t="s">
        <v>26</v>
      </c>
      <c r="N3228" t="s">
        <v>26</v>
      </c>
      <c r="O3228" t="s">
        <v>26</v>
      </c>
      <c r="P3228" t="s">
        <v>26</v>
      </c>
      <c r="Q3228" t="s">
        <v>26</v>
      </c>
      <c r="R3228" t="s">
        <v>26</v>
      </c>
      <c r="S3228" t="s">
        <v>26</v>
      </c>
      <c r="T3228" t="s">
        <v>26</v>
      </c>
      <c r="U3228" t="s">
        <v>26</v>
      </c>
      <c r="V3228" t="s">
        <v>26</v>
      </c>
      <c r="W3228" t="s">
        <v>26</v>
      </c>
      <c r="X3228" t="s">
        <v>26</v>
      </c>
      <c r="Y3228" t="s">
        <v>26</v>
      </c>
      <c r="Z3228">
        <v>21</v>
      </c>
      <c r="AA3228" t="s">
        <v>26</v>
      </c>
      <c r="AB3228" t="s">
        <v>26</v>
      </c>
      <c r="AC3228" t="s">
        <v>26</v>
      </c>
      <c r="AD3228" t="s">
        <v>26</v>
      </c>
      <c r="AE3228" t="s">
        <v>26</v>
      </c>
      <c r="AF3228" t="s">
        <v>26</v>
      </c>
      <c r="AG3228" t="s">
        <v>26</v>
      </c>
      <c r="AH3228" t="s">
        <v>26</v>
      </c>
      <c r="AI3228">
        <v>0</v>
      </c>
      <c r="AJ3228">
        <v>1</v>
      </c>
      <c r="AK3228">
        <v>0</v>
      </c>
      <c r="AL3228" t="s">
        <v>26</v>
      </c>
    </row>
    <row r="3229" spans="1:38">
      <c r="A3229" t="s">
        <v>7497</v>
      </c>
      <c r="B3229" t="s">
        <v>1547</v>
      </c>
      <c r="C3229" t="s">
        <v>7183</v>
      </c>
      <c r="D3229" t="s">
        <v>7282</v>
      </c>
      <c r="E3229" t="s">
        <v>962</v>
      </c>
      <c r="F3229" t="s">
        <v>26</v>
      </c>
      <c r="G3229">
        <v>1</v>
      </c>
      <c r="H3229" t="s">
        <v>26</v>
      </c>
      <c r="I3229">
        <v>1</v>
      </c>
      <c r="J3229" t="s">
        <v>26</v>
      </c>
      <c r="K3229" t="s">
        <v>26</v>
      </c>
      <c r="L3229" t="s">
        <v>26</v>
      </c>
      <c r="M3229" t="s">
        <v>26</v>
      </c>
      <c r="N3229" t="s">
        <v>26</v>
      </c>
      <c r="O3229" t="s">
        <v>26</v>
      </c>
      <c r="P3229">
        <v>1</v>
      </c>
      <c r="Q3229">
        <v>1</v>
      </c>
      <c r="R3229" t="s">
        <v>26</v>
      </c>
      <c r="S3229">
        <v>1</v>
      </c>
      <c r="T3229" t="s">
        <v>26</v>
      </c>
      <c r="U3229">
        <v>1</v>
      </c>
      <c r="V3229" t="s">
        <v>26</v>
      </c>
      <c r="W3229" t="s">
        <v>26</v>
      </c>
      <c r="X3229" t="s">
        <v>26</v>
      </c>
      <c r="Y3229" t="s">
        <v>26</v>
      </c>
      <c r="Z3229">
        <v>34</v>
      </c>
      <c r="AA3229" t="s">
        <v>26</v>
      </c>
      <c r="AB3229" t="s">
        <v>26</v>
      </c>
      <c r="AC3229" t="s">
        <v>26</v>
      </c>
      <c r="AD3229">
        <v>12</v>
      </c>
      <c r="AE3229">
        <v>650</v>
      </c>
      <c r="AF3229">
        <v>1</v>
      </c>
      <c r="AG3229">
        <v>1.3</v>
      </c>
      <c r="AH3229">
        <v>1.5</v>
      </c>
      <c r="AI3229">
        <v>0</v>
      </c>
      <c r="AJ3229">
        <v>1</v>
      </c>
      <c r="AK3229">
        <v>0</v>
      </c>
      <c r="AL3229" t="s">
        <v>26</v>
      </c>
    </row>
    <row r="3230" spans="1:38">
      <c r="A3230" t="s">
        <v>7498</v>
      </c>
      <c r="B3230" t="s">
        <v>1547</v>
      </c>
      <c r="C3230" t="s">
        <v>7183</v>
      </c>
      <c r="D3230" t="s">
        <v>7282</v>
      </c>
      <c r="E3230" t="s">
        <v>7499</v>
      </c>
      <c r="F3230" t="s">
        <v>26</v>
      </c>
      <c r="G3230">
        <v>1</v>
      </c>
      <c r="H3230">
        <v>1</v>
      </c>
      <c r="I3230">
        <v>1</v>
      </c>
      <c r="J3230" t="s">
        <v>26</v>
      </c>
      <c r="K3230" t="s">
        <v>26</v>
      </c>
      <c r="L3230" t="s">
        <v>26</v>
      </c>
      <c r="M3230" t="s">
        <v>26</v>
      </c>
      <c r="N3230" t="s">
        <v>26</v>
      </c>
      <c r="O3230" t="s">
        <v>26</v>
      </c>
      <c r="P3230" t="s">
        <v>26</v>
      </c>
      <c r="Q3230" t="s">
        <v>26</v>
      </c>
      <c r="R3230" t="s">
        <v>26</v>
      </c>
      <c r="S3230" t="s">
        <v>26</v>
      </c>
      <c r="T3230" t="s">
        <v>26</v>
      </c>
      <c r="U3230" t="s">
        <v>26</v>
      </c>
      <c r="V3230" t="s">
        <v>26</v>
      </c>
      <c r="W3230" t="s">
        <v>26</v>
      </c>
      <c r="X3230" t="s">
        <v>26</v>
      </c>
      <c r="Y3230" t="s">
        <v>26</v>
      </c>
      <c r="Z3230">
        <v>37</v>
      </c>
      <c r="AA3230" t="s">
        <v>26</v>
      </c>
      <c r="AB3230" t="s">
        <v>26</v>
      </c>
      <c r="AC3230" t="s">
        <v>26</v>
      </c>
      <c r="AD3230" t="s">
        <v>26</v>
      </c>
      <c r="AE3230" t="s">
        <v>26</v>
      </c>
      <c r="AF3230">
        <v>1</v>
      </c>
      <c r="AG3230" t="s">
        <v>26</v>
      </c>
      <c r="AH3230" t="s">
        <v>26</v>
      </c>
      <c r="AI3230" t="s">
        <v>26</v>
      </c>
      <c r="AJ3230" t="s">
        <v>26</v>
      </c>
      <c r="AK3230" t="s">
        <v>26</v>
      </c>
      <c r="AL3230" t="s">
        <v>26</v>
      </c>
    </row>
    <row r="3231" spans="1:38">
      <c r="A3231" t="s">
        <v>7500</v>
      </c>
      <c r="B3231" t="s">
        <v>1547</v>
      </c>
      <c r="C3231" t="s">
        <v>7183</v>
      </c>
      <c r="D3231" t="s">
        <v>7282</v>
      </c>
      <c r="E3231" t="s">
        <v>7501</v>
      </c>
      <c r="F3231" t="s">
        <v>26</v>
      </c>
      <c r="G3231">
        <v>1</v>
      </c>
      <c r="H3231">
        <v>1</v>
      </c>
      <c r="I3231">
        <v>1</v>
      </c>
      <c r="J3231" t="s">
        <v>26</v>
      </c>
      <c r="K3231" t="s">
        <v>26</v>
      </c>
      <c r="L3231" t="s">
        <v>26</v>
      </c>
      <c r="M3231" t="s">
        <v>26</v>
      </c>
      <c r="N3231" t="s">
        <v>26</v>
      </c>
      <c r="O3231" t="s">
        <v>26</v>
      </c>
      <c r="P3231" t="s">
        <v>26</v>
      </c>
      <c r="Q3231" t="s">
        <v>26</v>
      </c>
      <c r="R3231" t="s">
        <v>26</v>
      </c>
      <c r="S3231" t="s">
        <v>26</v>
      </c>
      <c r="T3231" t="s">
        <v>26</v>
      </c>
      <c r="U3231" t="s">
        <v>26</v>
      </c>
      <c r="V3231" t="s">
        <v>26</v>
      </c>
      <c r="W3231" t="s">
        <v>26</v>
      </c>
      <c r="X3231" t="s">
        <v>26</v>
      </c>
      <c r="Y3231" t="s">
        <v>26</v>
      </c>
      <c r="Z3231">
        <v>23</v>
      </c>
      <c r="AA3231" t="s">
        <v>26</v>
      </c>
      <c r="AB3231" t="s">
        <v>26</v>
      </c>
      <c r="AC3231" t="s">
        <v>26</v>
      </c>
      <c r="AD3231" t="s">
        <v>26</v>
      </c>
      <c r="AE3231" t="s">
        <v>26</v>
      </c>
      <c r="AF3231" t="s">
        <v>26</v>
      </c>
      <c r="AG3231" t="s">
        <v>26</v>
      </c>
      <c r="AH3231" t="s">
        <v>26</v>
      </c>
      <c r="AI3231">
        <v>0</v>
      </c>
      <c r="AJ3231">
        <v>1</v>
      </c>
      <c r="AK3231">
        <v>0</v>
      </c>
      <c r="AL3231" t="s">
        <v>26</v>
      </c>
    </row>
    <row r="3232" spans="1:38">
      <c r="A3232" t="s">
        <v>7502</v>
      </c>
      <c r="B3232" t="s">
        <v>1547</v>
      </c>
      <c r="C3232" t="s">
        <v>7183</v>
      </c>
      <c r="D3232" t="s">
        <v>7282</v>
      </c>
      <c r="E3232" t="s">
        <v>7503</v>
      </c>
      <c r="F3232" t="s">
        <v>26</v>
      </c>
      <c r="G3232" t="s">
        <v>26</v>
      </c>
      <c r="H3232" t="s">
        <v>26</v>
      </c>
      <c r="I3232">
        <v>1</v>
      </c>
      <c r="J3232" t="s">
        <v>26</v>
      </c>
      <c r="K3232" t="s">
        <v>26</v>
      </c>
      <c r="L3232" t="s">
        <v>26</v>
      </c>
      <c r="M3232" t="s">
        <v>26</v>
      </c>
      <c r="N3232" t="s">
        <v>26</v>
      </c>
      <c r="O3232" t="s">
        <v>26</v>
      </c>
      <c r="P3232" t="s">
        <v>26</v>
      </c>
      <c r="Q3232" t="s">
        <v>26</v>
      </c>
      <c r="R3232" t="s">
        <v>26</v>
      </c>
      <c r="S3232" t="s">
        <v>26</v>
      </c>
      <c r="T3232" t="s">
        <v>26</v>
      </c>
      <c r="U3232" t="s">
        <v>26</v>
      </c>
      <c r="V3232" t="s">
        <v>26</v>
      </c>
      <c r="W3232" t="s">
        <v>26</v>
      </c>
      <c r="X3232" t="s">
        <v>26</v>
      </c>
      <c r="Y3232" t="s">
        <v>26</v>
      </c>
      <c r="Z3232" t="s">
        <v>26</v>
      </c>
      <c r="AA3232" t="s">
        <v>26</v>
      </c>
      <c r="AB3232" t="s">
        <v>26</v>
      </c>
      <c r="AC3232" t="s">
        <v>26</v>
      </c>
      <c r="AD3232" t="s">
        <v>26</v>
      </c>
      <c r="AE3232" t="s">
        <v>26</v>
      </c>
      <c r="AF3232">
        <v>1</v>
      </c>
      <c r="AG3232" t="s">
        <v>26</v>
      </c>
      <c r="AH3232" t="s">
        <v>26</v>
      </c>
      <c r="AI3232">
        <v>0</v>
      </c>
      <c r="AJ3232">
        <v>1</v>
      </c>
      <c r="AK3232">
        <v>0</v>
      </c>
      <c r="AL3232" t="s">
        <v>26</v>
      </c>
    </row>
    <row r="3233" spans="1:38">
      <c r="A3233" t="s">
        <v>7504</v>
      </c>
      <c r="B3233" t="s">
        <v>1547</v>
      </c>
      <c r="C3233" t="s">
        <v>7183</v>
      </c>
      <c r="D3233" t="s">
        <v>7282</v>
      </c>
      <c r="E3233" t="s">
        <v>7505</v>
      </c>
      <c r="F3233" t="s">
        <v>26</v>
      </c>
      <c r="G3233">
        <v>1</v>
      </c>
      <c r="H3233">
        <v>1</v>
      </c>
      <c r="I3233">
        <v>1</v>
      </c>
      <c r="J3233" t="s">
        <v>26</v>
      </c>
      <c r="K3233" t="s">
        <v>26</v>
      </c>
      <c r="L3233" t="s">
        <v>26</v>
      </c>
      <c r="M3233" t="s">
        <v>26</v>
      </c>
      <c r="N3233" t="s">
        <v>26</v>
      </c>
      <c r="O3233" t="s">
        <v>26</v>
      </c>
      <c r="P3233" t="s">
        <v>26</v>
      </c>
      <c r="Q3233" t="s">
        <v>26</v>
      </c>
      <c r="R3233" t="s">
        <v>26</v>
      </c>
      <c r="S3233" t="s">
        <v>26</v>
      </c>
      <c r="T3233" t="s">
        <v>26</v>
      </c>
      <c r="U3233" t="s">
        <v>26</v>
      </c>
      <c r="V3233" t="s">
        <v>26</v>
      </c>
      <c r="W3233" t="s">
        <v>26</v>
      </c>
      <c r="X3233" t="s">
        <v>26</v>
      </c>
      <c r="Y3233" t="s">
        <v>26</v>
      </c>
      <c r="Z3233">
        <v>29</v>
      </c>
      <c r="AA3233" t="s">
        <v>26</v>
      </c>
      <c r="AB3233" t="s">
        <v>26</v>
      </c>
      <c r="AC3233" t="s">
        <v>26</v>
      </c>
      <c r="AD3233" t="s">
        <v>26</v>
      </c>
      <c r="AE3233" t="s">
        <v>26</v>
      </c>
      <c r="AF3233">
        <v>1</v>
      </c>
      <c r="AG3233" t="s">
        <v>26</v>
      </c>
      <c r="AH3233" t="s">
        <v>26</v>
      </c>
      <c r="AI3233">
        <v>0</v>
      </c>
      <c r="AJ3233">
        <v>1</v>
      </c>
      <c r="AK3233">
        <v>0</v>
      </c>
      <c r="AL3233" t="s">
        <v>26</v>
      </c>
    </row>
    <row r="3234" spans="1:38">
      <c r="A3234" t="s">
        <v>7506</v>
      </c>
      <c r="B3234" t="s">
        <v>1547</v>
      </c>
      <c r="C3234" t="s">
        <v>7183</v>
      </c>
      <c r="D3234" t="s">
        <v>7282</v>
      </c>
      <c r="E3234" t="s">
        <v>7507</v>
      </c>
      <c r="F3234" t="s">
        <v>26</v>
      </c>
      <c r="G3234">
        <v>1</v>
      </c>
      <c r="H3234">
        <v>1</v>
      </c>
      <c r="I3234">
        <v>1</v>
      </c>
      <c r="J3234" t="s">
        <v>26</v>
      </c>
      <c r="K3234" t="s">
        <v>26</v>
      </c>
      <c r="L3234" t="s">
        <v>26</v>
      </c>
      <c r="M3234" t="s">
        <v>26</v>
      </c>
      <c r="N3234" t="s">
        <v>26</v>
      </c>
      <c r="O3234" t="s">
        <v>26</v>
      </c>
      <c r="P3234" t="s">
        <v>26</v>
      </c>
      <c r="Q3234" t="s">
        <v>26</v>
      </c>
      <c r="R3234" t="s">
        <v>26</v>
      </c>
      <c r="S3234" t="s">
        <v>26</v>
      </c>
      <c r="T3234" t="s">
        <v>26</v>
      </c>
      <c r="U3234" t="s">
        <v>26</v>
      </c>
      <c r="V3234" t="s">
        <v>26</v>
      </c>
      <c r="W3234" t="s">
        <v>26</v>
      </c>
      <c r="X3234" t="s">
        <v>26</v>
      </c>
      <c r="Y3234" t="s">
        <v>26</v>
      </c>
      <c r="Z3234">
        <v>39</v>
      </c>
      <c r="AA3234" t="s">
        <v>26</v>
      </c>
      <c r="AB3234" t="s">
        <v>26</v>
      </c>
      <c r="AC3234" t="s">
        <v>26</v>
      </c>
      <c r="AD3234" t="s">
        <v>26</v>
      </c>
      <c r="AE3234" t="s">
        <v>26</v>
      </c>
      <c r="AF3234" t="s">
        <v>26</v>
      </c>
      <c r="AG3234" t="s">
        <v>26</v>
      </c>
      <c r="AH3234" t="s">
        <v>26</v>
      </c>
      <c r="AI3234">
        <v>0</v>
      </c>
      <c r="AJ3234">
        <v>1</v>
      </c>
      <c r="AK3234">
        <v>0</v>
      </c>
      <c r="AL3234" t="s">
        <v>26</v>
      </c>
    </row>
    <row r="3235" spans="1:38">
      <c r="A3235" t="s">
        <v>7508</v>
      </c>
      <c r="B3235" t="s">
        <v>1547</v>
      </c>
      <c r="C3235" t="s">
        <v>7183</v>
      </c>
      <c r="D3235" t="s">
        <v>7282</v>
      </c>
      <c r="E3235" t="s">
        <v>7509</v>
      </c>
      <c r="F3235" t="s">
        <v>26</v>
      </c>
      <c r="G3235">
        <v>1</v>
      </c>
      <c r="H3235">
        <v>1</v>
      </c>
      <c r="I3235">
        <v>1</v>
      </c>
      <c r="J3235" t="s">
        <v>26</v>
      </c>
      <c r="K3235" t="s">
        <v>26</v>
      </c>
      <c r="L3235" t="s">
        <v>26</v>
      </c>
      <c r="M3235" t="s">
        <v>26</v>
      </c>
      <c r="N3235" t="s">
        <v>26</v>
      </c>
      <c r="O3235" t="s">
        <v>26</v>
      </c>
      <c r="P3235" t="s">
        <v>26</v>
      </c>
      <c r="Q3235" t="s">
        <v>26</v>
      </c>
      <c r="R3235" t="s">
        <v>26</v>
      </c>
      <c r="S3235" t="s">
        <v>26</v>
      </c>
      <c r="T3235" t="s">
        <v>26</v>
      </c>
      <c r="U3235" t="s">
        <v>26</v>
      </c>
      <c r="V3235" t="s">
        <v>26</v>
      </c>
      <c r="W3235" t="s">
        <v>26</v>
      </c>
      <c r="X3235" t="s">
        <v>26</v>
      </c>
      <c r="Y3235" t="s">
        <v>26</v>
      </c>
      <c r="Z3235">
        <v>41</v>
      </c>
      <c r="AA3235" t="s">
        <v>26</v>
      </c>
      <c r="AB3235" t="s">
        <v>26</v>
      </c>
      <c r="AC3235" t="s">
        <v>26</v>
      </c>
      <c r="AD3235" t="s">
        <v>26</v>
      </c>
      <c r="AE3235" t="s">
        <v>26</v>
      </c>
      <c r="AF3235">
        <v>1</v>
      </c>
      <c r="AG3235" t="s">
        <v>26</v>
      </c>
      <c r="AH3235" t="s">
        <v>26</v>
      </c>
      <c r="AI3235">
        <v>0</v>
      </c>
      <c r="AJ3235">
        <v>1</v>
      </c>
      <c r="AK3235">
        <v>0</v>
      </c>
      <c r="AL3235" t="s">
        <v>26</v>
      </c>
    </row>
    <row r="3236" spans="1:38">
      <c r="A3236" t="s">
        <v>7510</v>
      </c>
      <c r="B3236" t="s">
        <v>1547</v>
      </c>
      <c r="C3236" t="s">
        <v>7183</v>
      </c>
      <c r="D3236" t="s">
        <v>7511</v>
      </c>
      <c r="E3236" t="s">
        <v>7512</v>
      </c>
      <c r="F3236" t="s">
        <v>26</v>
      </c>
      <c r="G3236">
        <v>1</v>
      </c>
      <c r="H3236">
        <v>1</v>
      </c>
      <c r="I3236">
        <v>1</v>
      </c>
      <c r="J3236" t="s">
        <v>26</v>
      </c>
      <c r="K3236" t="s">
        <v>26</v>
      </c>
      <c r="L3236" t="s">
        <v>26</v>
      </c>
      <c r="M3236" t="s">
        <v>26</v>
      </c>
      <c r="N3236" t="s">
        <v>26</v>
      </c>
      <c r="O3236" t="s">
        <v>26</v>
      </c>
      <c r="P3236" t="s">
        <v>26</v>
      </c>
      <c r="Q3236" t="s">
        <v>26</v>
      </c>
      <c r="R3236" t="s">
        <v>26</v>
      </c>
      <c r="S3236" t="s">
        <v>26</v>
      </c>
      <c r="T3236" t="s">
        <v>26</v>
      </c>
      <c r="U3236" t="s">
        <v>26</v>
      </c>
      <c r="V3236" t="s">
        <v>26</v>
      </c>
      <c r="W3236" t="s">
        <v>26</v>
      </c>
      <c r="X3236" t="s">
        <v>26</v>
      </c>
      <c r="Y3236" t="s">
        <v>26</v>
      </c>
      <c r="Z3236">
        <v>65</v>
      </c>
      <c r="AA3236" t="s">
        <v>26</v>
      </c>
      <c r="AB3236" t="s">
        <v>26</v>
      </c>
      <c r="AC3236" t="s">
        <v>26</v>
      </c>
      <c r="AD3236" t="s">
        <v>26</v>
      </c>
      <c r="AE3236" t="s">
        <v>26</v>
      </c>
      <c r="AF3236">
        <v>1</v>
      </c>
      <c r="AG3236" t="s">
        <v>26</v>
      </c>
      <c r="AH3236" t="s">
        <v>26</v>
      </c>
      <c r="AI3236">
        <v>0</v>
      </c>
      <c r="AJ3236">
        <v>1</v>
      </c>
      <c r="AK3236">
        <v>0</v>
      </c>
      <c r="AL3236" t="s">
        <v>26</v>
      </c>
    </row>
    <row r="3237" spans="1:38">
      <c r="A3237" t="s">
        <v>7513</v>
      </c>
      <c r="B3237" t="s">
        <v>1547</v>
      </c>
      <c r="C3237" t="s">
        <v>7183</v>
      </c>
      <c r="D3237" t="s">
        <v>7511</v>
      </c>
      <c r="E3237" t="s">
        <v>279</v>
      </c>
      <c r="F3237" t="s">
        <v>26</v>
      </c>
      <c r="G3237">
        <v>1</v>
      </c>
      <c r="H3237">
        <v>1</v>
      </c>
      <c r="I3237" t="s">
        <v>26</v>
      </c>
      <c r="J3237" t="s">
        <v>26</v>
      </c>
      <c r="K3237" t="s">
        <v>26</v>
      </c>
      <c r="L3237" t="s">
        <v>26</v>
      </c>
      <c r="M3237" t="s">
        <v>26</v>
      </c>
      <c r="N3237" t="s">
        <v>26</v>
      </c>
      <c r="O3237" t="s">
        <v>26</v>
      </c>
      <c r="P3237" t="s">
        <v>26</v>
      </c>
      <c r="Q3237" t="s">
        <v>26</v>
      </c>
      <c r="R3237" t="s">
        <v>26</v>
      </c>
      <c r="S3237" t="s">
        <v>26</v>
      </c>
      <c r="T3237" t="s">
        <v>26</v>
      </c>
      <c r="U3237" t="s">
        <v>26</v>
      </c>
      <c r="V3237" t="s">
        <v>26</v>
      </c>
      <c r="W3237" t="s">
        <v>26</v>
      </c>
      <c r="X3237" t="s">
        <v>26</v>
      </c>
      <c r="Y3237" t="s">
        <v>26</v>
      </c>
      <c r="Z3237">
        <v>46</v>
      </c>
      <c r="AA3237" t="s">
        <v>26</v>
      </c>
      <c r="AB3237" t="s">
        <v>26</v>
      </c>
      <c r="AC3237" t="s">
        <v>26</v>
      </c>
      <c r="AD3237">
        <v>180</v>
      </c>
      <c r="AE3237">
        <v>180</v>
      </c>
      <c r="AF3237">
        <v>1</v>
      </c>
      <c r="AG3237">
        <v>2</v>
      </c>
      <c r="AH3237">
        <v>2.4</v>
      </c>
      <c r="AI3237">
        <v>0</v>
      </c>
      <c r="AJ3237">
        <v>1</v>
      </c>
      <c r="AK3237">
        <v>0</v>
      </c>
      <c r="AL3237" t="s">
        <v>26</v>
      </c>
    </row>
    <row r="3238" spans="1:38">
      <c r="A3238" t="s">
        <v>7514</v>
      </c>
      <c r="B3238" t="s">
        <v>1547</v>
      </c>
      <c r="C3238" t="s">
        <v>7183</v>
      </c>
      <c r="D3238" t="s">
        <v>7511</v>
      </c>
      <c r="E3238" t="s">
        <v>1281</v>
      </c>
      <c r="F3238" t="s">
        <v>26</v>
      </c>
      <c r="G3238">
        <v>1</v>
      </c>
      <c r="H3238" t="s">
        <v>26</v>
      </c>
      <c r="I3238">
        <v>1</v>
      </c>
      <c r="J3238" t="s">
        <v>26</v>
      </c>
      <c r="K3238" t="s">
        <v>26</v>
      </c>
      <c r="L3238" t="s">
        <v>26</v>
      </c>
      <c r="M3238" t="s">
        <v>26</v>
      </c>
      <c r="N3238" t="s">
        <v>26</v>
      </c>
      <c r="O3238" t="s">
        <v>26</v>
      </c>
      <c r="P3238" t="s">
        <v>26</v>
      </c>
      <c r="Q3238">
        <v>1</v>
      </c>
      <c r="R3238">
        <v>1</v>
      </c>
      <c r="S3238" t="s">
        <v>26</v>
      </c>
      <c r="T3238" t="s">
        <v>26</v>
      </c>
      <c r="U3238" t="s">
        <v>26</v>
      </c>
      <c r="V3238" t="s">
        <v>26</v>
      </c>
      <c r="W3238" t="s">
        <v>26</v>
      </c>
      <c r="X3238" t="s">
        <v>26</v>
      </c>
      <c r="Y3238" t="s">
        <v>26</v>
      </c>
      <c r="Z3238">
        <v>42</v>
      </c>
      <c r="AA3238" t="s">
        <v>26</v>
      </c>
      <c r="AB3238" t="s">
        <v>26</v>
      </c>
      <c r="AC3238" t="s">
        <v>26</v>
      </c>
      <c r="AD3238">
        <v>180</v>
      </c>
      <c r="AE3238">
        <v>180</v>
      </c>
      <c r="AF3238">
        <v>1</v>
      </c>
      <c r="AG3238">
        <v>1.7</v>
      </c>
      <c r="AH3238">
        <v>1.7</v>
      </c>
      <c r="AI3238">
        <v>0</v>
      </c>
      <c r="AJ3238">
        <v>1</v>
      </c>
      <c r="AK3238">
        <v>0</v>
      </c>
      <c r="AL3238" t="s">
        <v>26</v>
      </c>
    </row>
    <row r="3239" spans="1:38">
      <c r="A3239" t="s">
        <v>7515</v>
      </c>
      <c r="B3239" t="s">
        <v>1547</v>
      </c>
      <c r="C3239" t="s">
        <v>7183</v>
      </c>
      <c r="D3239" t="s">
        <v>7511</v>
      </c>
      <c r="E3239" t="s">
        <v>7516</v>
      </c>
      <c r="F3239" t="s">
        <v>26</v>
      </c>
      <c r="G3239">
        <v>1</v>
      </c>
      <c r="H3239" t="s">
        <v>26</v>
      </c>
      <c r="I3239" t="s">
        <v>26</v>
      </c>
      <c r="J3239" t="s">
        <v>26</v>
      </c>
      <c r="K3239" t="s">
        <v>26</v>
      </c>
      <c r="L3239" t="s">
        <v>26</v>
      </c>
      <c r="M3239" t="s">
        <v>26</v>
      </c>
      <c r="N3239" t="s">
        <v>26</v>
      </c>
      <c r="O3239" t="s">
        <v>26</v>
      </c>
      <c r="P3239" t="s">
        <v>26</v>
      </c>
      <c r="Q3239" t="s">
        <v>26</v>
      </c>
      <c r="R3239" t="s">
        <v>26</v>
      </c>
      <c r="S3239" t="s">
        <v>26</v>
      </c>
      <c r="T3239" t="s">
        <v>26</v>
      </c>
      <c r="U3239" t="s">
        <v>26</v>
      </c>
      <c r="V3239" t="s">
        <v>26</v>
      </c>
      <c r="W3239" t="s">
        <v>26</v>
      </c>
      <c r="X3239" t="s">
        <v>26</v>
      </c>
      <c r="Y3239" t="s">
        <v>26</v>
      </c>
      <c r="Z3239">
        <v>35</v>
      </c>
      <c r="AA3239" t="s">
        <v>26</v>
      </c>
      <c r="AB3239" t="s">
        <v>26</v>
      </c>
      <c r="AC3239" t="s">
        <v>26</v>
      </c>
      <c r="AD3239" t="s">
        <v>26</v>
      </c>
      <c r="AE3239" t="s">
        <v>26</v>
      </c>
      <c r="AF3239" t="s">
        <v>26</v>
      </c>
      <c r="AG3239" t="s">
        <v>26</v>
      </c>
      <c r="AH3239" t="s">
        <v>26</v>
      </c>
      <c r="AI3239">
        <v>0</v>
      </c>
      <c r="AJ3239">
        <v>1</v>
      </c>
      <c r="AK3239">
        <v>0</v>
      </c>
      <c r="AL3239" t="s">
        <v>26</v>
      </c>
    </row>
    <row r="3240" spans="1:38">
      <c r="A3240" t="s">
        <v>7517</v>
      </c>
      <c r="B3240" t="s">
        <v>1547</v>
      </c>
      <c r="C3240" t="s">
        <v>7183</v>
      </c>
      <c r="D3240" t="s">
        <v>7511</v>
      </c>
      <c r="E3240" t="s">
        <v>309</v>
      </c>
      <c r="F3240" t="s">
        <v>26</v>
      </c>
      <c r="G3240">
        <v>1</v>
      </c>
      <c r="H3240">
        <v>1</v>
      </c>
      <c r="I3240" t="s">
        <v>26</v>
      </c>
      <c r="J3240" t="s">
        <v>26</v>
      </c>
      <c r="K3240" t="s">
        <v>26</v>
      </c>
      <c r="L3240" t="s">
        <v>26</v>
      </c>
      <c r="M3240" t="s">
        <v>26</v>
      </c>
      <c r="N3240" t="s">
        <v>26</v>
      </c>
      <c r="O3240" t="s">
        <v>26</v>
      </c>
      <c r="P3240" t="s">
        <v>26</v>
      </c>
      <c r="Q3240" t="s">
        <v>26</v>
      </c>
      <c r="R3240" t="s">
        <v>26</v>
      </c>
      <c r="S3240" t="s">
        <v>26</v>
      </c>
      <c r="T3240" t="s">
        <v>26</v>
      </c>
      <c r="U3240" t="s">
        <v>26</v>
      </c>
      <c r="V3240" t="s">
        <v>26</v>
      </c>
      <c r="W3240" t="s">
        <v>26</v>
      </c>
      <c r="X3240" t="s">
        <v>26</v>
      </c>
      <c r="Y3240" t="s">
        <v>26</v>
      </c>
      <c r="Z3240">
        <v>41</v>
      </c>
      <c r="AA3240" t="s">
        <v>26</v>
      </c>
      <c r="AB3240" t="s">
        <v>26</v>
      </c>
      <c r="AC3240" t="s">
        <v>26</v>
      </c>
      <c r="AD3240">
        <v>500</v>
      </c>
      <c r="AE3240">
        <v>600</v>
      </c>
      <c r="AF3240">
        <v>1</v>
      </c>
      <c r="AG3240">
        <v>1.4</v>
      </c>
      <c r="AH3240">
        <v>1.6</v>
      </c>
      <c r="AI3240">
        <v>0</v>
      </c>
      <c r="AJ3240">
        <v>1</v>
      </c>
      <c r="AK3240">
        <v>0</v>
      </c>
      <c r="AL3240" t="s">
        <v>26</v>
      </c>
    </row>
    <row r="3241" spans="1:38">
      <c r="A3241" t="s">
        <v>7518</v>
      </c>
      <c r="B3241" t="s">
        <v>1547</v>
      </c>
      <c r="C3241" t="s">
        <v>7183</v>
      </c>
      <c r="D3241" t="s">
        <v>7511</v>
      </c>
      <c r="E3241" t="s">
        <v>7519</v>
      </c>
      <c r="F3241" t="s">
        <v>26</v>
      </c>
      <c r="G3241">
        <v>1</v>
      </c>
      <c r="H3241" t="s">
        <v>26</v>
      </c>
      <c r="I3241" t="s">
        <v>26</v>
      </c>
      <c r="J3241" t="s">
        <v>26</v>
      </c>
      <c r="K3241" t="s">
        <v>26</v>
      </c>
      <c r="L3241" t="s">
        <v>26</v>
      </c>
      <c r="M3241" t="s">
        <v>26</v>
      </c>
      <c r="N3241" t="s">
        <v>26</v>
      </c>
      <c r="O3241" t="s">
        <v>26</v>
      </c>
      <c r="P3241" t="s">
        <v>26</v>
      </c>
      <c r="Q3241" t="s">
        <v>26</v>
      </c>
      <c r="R3241" t="s">
        <v>26</v>
      </c>
      <c r="S3241">
        <v>1</v>
      </c>
      <c r="T3241" t="s">
        <v>26</v>
      </c>
      <c r="U3241" t="s">
        <v>26</v>
      </c>
      <c r="V3241" t="s">
        <v>26</v>
      </c>
      <c r="W3241" t="s">
        <v>26</v>
      </c>
      <c r="X3241" t="s">
        <v>26</v>
      </c>
      <c r="Y3241" t="s">
        <v>26</v>
      </c>
      <c r="Z3241">
        <v>42.2</v>
      </c>
      <c r="AA3241" t="s">
        <v>26</v>
      </c>
      <c r="AB3241" t="s">
        <v>26</v>
      </c>
      <c r="AC3241" t="s">
        <v>26</v>
      </c>
      <c r="AD3241" t="s">
        <v>26</v>
      </c>
      <c r="AE3241" t="s">
        <v>26</v>
      </c>
      <c r="AF3241">
        <v>1</v>
      </c>
      <c r="AG3241" t="s">
        <v>26</v>
      </c>
      <c r="AH3241" t="s">
        <v>26</v>
      </c>
      <c r="AI3241">
        <v>0</v>
      </c>
      <c r="AJ3241">
        <v>1</v>
      </c>
      <c r="AK3241">
        <v>0</v>
      </c>
      <c r="AL3241" t="s">
        <v>26</v>
      </c>
    </row>
    <row r="3242" spans="1:38">
      <c r="A3242" t="s">
        <v>7520</v>
      </c>
      <c r="B3242" t="s">
        <v>1547</v>
      </c>
      <c r="C3242" t="s">
        <v>7183</v>
      </c>
      <c r="D3242" t="s">
        <v>7511</v>
      </c>
      <c r="E3242" t="s">
        <v>7521</v>
      </c>
      <c r="F3242" t="s">
        <v>26</v>
      </c>
      <c r="G3242">
        <v>1</v>
      </c>
      <c r="H3242">
        <v>1</v>
      </c>
      <c r="I3242" t="s">
        <v>26</v>
      </c>
      <c r="J3242" t="s">
        <v>26</v>
      </c>
      <c r="K3242" t="s">
        <v>26</v>
      </c>
      <c r="L3242" t="s">
        <v>26</v>
      </c>
      <c r="M3242" t="s">
        <v>26</v>
      </c>
      <c r="N3242" t="s">
        <v>26</v>
      </c>
      <c r="O3242" t="s">
        <v>26</v>
      </c>
      <c r="P3242" t="s">
        <v>26</v>
      </c>
      <c r="Q3242" t="s">
        <v>26</v>
      </c>
      <c r="R3242" t="s">
        <v>26</v>
      </c>
      <c r="S3242" t="s">
        <v>26</v>
      </c>
      <c r="T3242" t="s">
        <v>26</v>
      </c>
      <c r="U3242" t="s">
        <v>26</v>
      </c>
      <c r="V3242" t="s">
        <v>26</v>
      </c>
      <c r="W3242" t="s">
        <v>26</v>
      </c>
      <c r="X3242" t="s">
        <v>26</v>
      </c>
      <c r="Y3242" t="s">
        <v>26</v>
      </c>
      <c r="Z3242">
        <v>51</v>
      </c>
      <c r="AA3242" t="s">
        <v>26</v>
      </c>
      <c r="AB3242" t="s">
        <v>26</v>
      </c>
      <c r="AC3242" t="s">
        <v>26</v>
      </c>
      <c r="AD3242" t="s">
        <v>26</v>
      </c>
      <c r="AE3242" t="s">
        <v>26</v>
      </c>
      <c r="AF3242">
        <v>1</v>
      </c>
      <c r="AG3242" t="s">
        <v>26</v>
      </c>
      <c r="AH3242" t="s">
        <v>26</v>
      </c>
      <c r="AI3242">
        <v>0</v>
      </c>
      <c r="AJ3242">
        <v>1</v>
      </c>
      <c r="AK3242">
        <v>0</v>
      </c>
      <c r="AL3242" t="s">
        <v>26</v>
      </c>
    </row>
    <row r="3243" spans="1:38">
      <c r="A3243" t="s">
        <v>7522</v>
      </c>
      <c r="B3243" t="s">
        <v>1547</v>
      </c>
      <c r="C3243" t="s">
        <v>7183</v>
      </c>
      <c r="D3243" t="s">
        <v>7511</v>
      </c>
      <c r="E3243" t="s">
        <v>7523</v>
      </c>
      <c r="F3243" t="s">
        <v>26</v>
      </c>
      <c r="G3243">
        <v>1</v>
      </c>
      <c r="H3243">
        <v>1</v>
      </c>
      <c r="I3243" t="s">
        <v>26</v>
      </c>
      <c r="J3243" t="s">
        <v>26</v>
      </c>
      <c r="K3243" t="s">
        <v>26</v>
      </c>
      <c r="L3243" t="s">
        <v>26</v>
      </c>
      <c r="M3243" t="s">
        <v>26</v>
      </c>
      <c r="N3243" t="s">
        <v>26</v>
      </c>
      <c r="O3243" t="s">
        <v>26</v>
      </c>
      <c r="P3243" t="s">
        <v>26</v>
      </c>
      <c r="Q3243" t="s">
        <v>26</v>
      </c>
      <c r="R3243" t="s">
        <v>26</v>
      </c>
      <c r="S3243" t="s">
        <v>26</v>
      </c>
      <c r="T3243" t="s">
        <v>26</v>
      </c>
      <c r="U3243" t="s">
        <v>26</v>
      </c>
      <c r="V3243" t="s">
        <v>26</v>
      </c>
      <c r="W3243" t="s">
        <v>26</v>
      </c>
      <c r="X3243" t="s">
        <v>26</v>
      </c>
      <c r="Y3243" t="s">
        <v>26</v>
      </c>
      <c r="Z3243">
        <v>46</v>
      </c>
      <c r="AA3243" t="s">
        <v>26</v>
      </c>
      <c r="AB3243" t="s">
        <v>26</v>
      </c>
      <c r="AC3243" t="s">
        <v>26</v>
      </c>
      <c r="AD3243" t="s">
        <v>26</v>
      </c>
      <c r="AE3243" t="s">
        <v>26</v>
      </c>
      <c r="AF3243">
        <v>1</v>
      </c>
      <c r="AG3243" t="s">
        <v>26</v>
      </c>
      <c r="AH3243" t="s">
        <v>26</v>
      </c>
      <c r="AI3243">
        <v>0</v>
      </c>
      <c r="AJ3243">
        <v>1</v>
      </c>
      <c r="AK3243">
        <v>0</v>
      </c>
      <c r="AL3243" t="s">
        <v>26</v>
      </c>
    </row>
    <row r="3244" spans="1:38">
      <c r="A3244" t="s">
        <v>7524</v>
      </c>
      <c r="B3244" t="s">
        <v>1547</v>
      </c>
      <c r="C3244" t="s">
        <v>7183</v>
      </c>
      <c r="D3244" t="s">
        <v>7511</v>
      </c>
      <c r="E3244" t="s">
        <v>530</v>
      </c>
      <c r="F3244" t="s">
        <v>26</v>
      </c>
      <c r="G3244">
        <v>1</v>
      </c>
      <c r="H3244">
        <v>1</v>
      </c>
      <c r="I3244">
        <v>1</v>
      </c>
      <c r="J3244" t="s">
        <v>26</v>
      </c>
      <c r="K3244" t="s">
        <v>26</v>
      </c>
      <c r="L3244" t="s">
        <v>26</v>
      </c>
      <c r="M3244" t="s">
        <v>26</v>
      </c>
      <c r="N3244">
        <v>1</v>
      </c>
      <c r="O3244" t="s">
        <v>26</v>
      </c>
      <c r="P3244" t="s">
        <v>26</v>
      </c>
      <c r="Q3244" t="s">
        <v>26</v>
      </c>
      <c r="R3244" t="s">
        <v>26</v>
      </c>
      <c r="S3244" t="s">
        <v>26</v>
      </c>
      <c r="T3244" t="s">
        <v>26</v>
      </c>
      <c r="U3244" t="s">
        <v>26</v>
      </c>
      <c r="V3244">
        <v>1</v>
      </c>
      <c r="W3244" t="s">
        <v>26</v>
      </c>
      <c r="X3244" t="s">
        <v>26</v>
      </c>
      <c r="Y3244" t="s">
        <v>26</v>
      </c>
      <c r="Z3244">
        <v>68</v>
      </c>
      <c r="AA3244" t="s">
        <v>26</v>
      </c>
      <c r="AB3244" t="s">
        <v>26</v>
      </c>
      <c r="AC3244" t="s">
        <v>26</v>
      </c>
      <c r="AD3244">
        <v>201</v>
      </c>
      <c r="AE3244">
        <v>201</v>
      </c>
      <c r="AF3244">
        <v>1</v>
      </c>
      <c r="AG3244">
        <v>1.7</v>
      </c>
      <c r="AH3244">
        <v>1.7</v>
      </c>
      <c r="AI3244">
        <v>0</v>
      </c>
      <c r="AJ3244">
        <v>1</v>
      </c>
      <c r="AK3244">
        <v>0</v>
      </c>
      <c r="AL3244" t="s">
        <v>26</v>
      </c>
    </row>
    <row r="3245" spans="1:38">
      <c r="A3245" t="s">
        <v>7525</v>
      </c>
      <c r="B3245" t="s">
        <v>1547</v>
      </c>
      <c r="C3245" t="s">
        <v>7183</v>
      </c>
      <c r="D3245" t="s">
        <v>7511</v>
      </c>
      <c r="E3245" t="s">
        <v>7526</v>
      </c>
      <c r="F3245" t="s">
        <v>26</v>
      </c>
      <c r="G3245">
        <v>1</v>
      </c>
      <c r="H3245">
        <v>1</v>
      </c>
      <c r="I3245" t="s">
        <v>26</v>
      </c>
      <c r="J3245" t="s">
        <v>26</v>
      </c>
      <c r="K3245" t="s">
        <v>26</v>
      </c>
      <c r="L3245" t="s">
        <v>26</v>
      </c>
      <c r="M3245" t="s">
        <v>26</v>
      </c>
      <c r="N3245" t="s">
        <v>26</v>
      </c>
      <c r="O3245" t="s">
        <v>26</v>
      </c>
      <c r="P3245" t="s">
        <v>26</v>
      </c>
      <c r="Q3245" t="s">
        <v>26</v>
      </c>
      <c r="R3245" t="s">
        <v>26</v>
      </c>
      <c r="S3245" t="s">
        <v>26</v>
      </c>
      <c r="T3245" t="s">
        <v>26</v>
      </c>
      <c r="U3245" t="s">
        <v>26</v>
      </c>
      <c r="V3245" t="s">
        <v>26</v>
      </c>
      <c r="W3245" t="s">
        <v>26</v>
      </c>
      <c r="X3245" t="s">
        <v>26</v>
      </c>
      <c r="Y3245" t="s">
        <v>26</v>
      </c>
      <c r="Z3245">
        <v>44</v>
      </c>
      <c r="AA3245" t="s">
        <v>26</v>
      </c>
      <c r="AB3245" t="s">
        <v>26</v>
      </c>
      <c r="AC3245" t="s">
        <v>26</v>
      </c>
      <c r="AD3245" t="s">
        <v>26</v>
      </c>
      <c r="AE3245" t="s">
        <v>26</v>
      </c>
      <c r="AF3245">
        <v>1</v>
      </c>
      <c r="AG3245" t="s">
        <v>26</v>
      </c>
      <c r="AH3245" t="s">
        <v>26</v>
      </c>
      <c r="AI3245">
        <v>0</v>
      </c>
      <c r="AJ3245">
        <v>1</v>
      </c>
      <c r="AK3245">
        <v>0</v>
      </c>
      <c r="AL3245" t="s">
        <v>26</v>
      </c>
    </row>
    <row r="3246" spans="1:38">
      <c r="A3246" t="s">
        <v>7527</v>
      </c>
      <c r="B3246" t="s">
        <v>1547</v>
      </c>
      <c r="C3246" t="s">
        <v>7183</v>
      </c>
      <c r="D3246" t="s">
        <v>7511</v>
      </c>
      <c r="E3246" t="s">
        <v>7528</v>
      </c>
      <c r="F3246" t="s">
        <v>26</v>
      </c>
      <c r="G3246">
        <v>1</v>
      </c>
      <c r="H3246">
        <v>1</v>
      </c>
      <c r="I3246" t="s">
        <v>26</v>
      </c>
      <c r="J3246" t="s">
        <v>26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26</v>
      </c>
      <c r="Q3246" t="s">
        <v>26</v>
      </c>
      <c r="R3246" t="s">
        <v>26</v>
      </c>
      <c r="S3246" t="s">
        <v>26</v>
      </c>
      <c r="T3246" t="s">
        <v>26</v>
      </c>
      <c r="U3246" t="s">
        <v>26</v>
      </c>
      <c r="V3246" t="s">
        <v>26</v>
      </c>
      <c r="W3246" t="s">
        <v>26</v>
      </c>
      <c r="X3246" t="s">
        <v>26</v>
      </c>
      <c r="Y3246" t="s">
        <v>26</v>
      </c>
      <c r="Z3246">
        <v>38</v>
      </c>
      <c r="AA3246" t="s">
        <v>26</v>
      </c>
      <c r="AB3246" t="s">
        <v>26</v>
      </c>
      <c r="AC3246" t="s">
        <v>26</v>
      </c>
      <c r="AD3246" t="s">
        <v>26</v>
      </c>
      <c r="AE3246" t="s">
        <v>26</v>
      </c>
      <c r="AF3246">
        <v>1</v>
      </c>
      <c r="AG3246" t="s">
        <v>26</v>
      </c>
      <c r="AH3246" t="s">
        <v>26</v>
      </c>
      <c r="AI3246">
        <v>0</v>
      </c>
      <c r="AJ3246">
        <v>1</v>
      </c>
      <c r="AK3246">
        <v>0</v>
      </c>
      <c r="AL3246" t="s">
        <v>26</v>
      </c>
    </row>
    <row r="3247" spans="1:38">
      <c r="A3247" t="s">
        <v>7529</v>
      </c>
      <c r="B3247" t="s">
        <v>1547</v>
      </c>
      <c r="C3247" t="s">
        <v>7183</v>
      </c>
      <c r="D3247" t="s">
        <v>7511</v>
      </c>
      <c r="E3247" t="s">
        <v>7530</v>
      </c>
      <c r="F3247" t="s">
        <v>26</v>
      </c>
      <c r="G3247">
        <v>1</v>
      </c>
      <c r="H3247">
        <v>1</v>
      </c>
      <c r="I3247" t="s">
        <v>26</v>
      </c>
      <c r="J3247" t="s">
        <v>26</v>
      </c>
      <c r="K3247" t="s">
        <v>26</v>
      </c>
      <c r="L3247" t="s">
        <v>26</v>
      </c>
      <c r="M3247" t="s">
        <v>26</v>
      </c>
      <c r="N3247" t="s">
        <v>26</v>
      </c>
      <c r="O3247" t="s">
        <v>26</v>
      </c>
      <c r="P3247" t="s">
        <v>26</v>
      </c>
      <c r="Q3247" t="s">
        <v>26</v>
      </c>
      <c r="R3247" t="s">
        <v>26</v>
      </c>
      <c r="S3247" t="s">
        <v>26</v>
      </c>
      <c r="T3247" t="s">
        <v>26</v>
      </c>
      <c r="U3247" t="s">
        <v>26</v>
      </c>
      <c r="V3247" t="s">
        <v>26</v>
      </c>
      <c r="W3247" t="s">
        <v>26</v>
      </c>
      <c r="X3247" t="s">
        <v>26</v>
      </c>
      <c r="Y3247" t="s">
        <v>26</v>
      </c>
      <c r="Z3247" t="s">
        <v>26</v>
      </c>
      <c r="AA3247" t="s">
        <v>26</v>
      </c>
      <c r="AB3247" t="s">
        <v>26</v>
      </c>
      <c r="AC3247" t="s">
        <v>26</v>
      </c>
      <c r="AD3247" t="s">
        <v>26</v>
      </c>
      <c r="AE3247" t="s">
        <v>26</v>
      </c>
      <c r="AF3247" t="s">
        <v>26</v>
      </c>
      <c r="AG3247" t="s">
        <v>26</v>
      </c>
      <c r="AH3247" t="s">
        <v>26</v>
      </c>
      <c r="AI3247">
        <v>0</v>
      </c>
      <c r="AJ3247">
        <v>1</v>
      </c>
      <c r="AK3247">
        <v>0</v>
      </c>
      <c r="AL3247" t="s">
        <v>26</v>
      </c>
    </row>
    <row r="3248" spans="1:38">
      <c r="A3248" t="s">
        <v>7531</v>
      </c>
      <c r="B3248" t="s">
        <v>1547</v>
      </c>
      <c r="C3248" t="s">
        <v>7183</v>
      </c>
      <c r="D3248" t="s">
        <v>7511</v>
      </c>
      <c r="E3248" t="s">
        <v>7532</v>
      </c>
      <c r="F3248" t="s">
        <v>26</v>
      </c>
      <c r="G3248">
        <v>1</v>
      </c>
      <c r="H3248">
        <v>1</v>
      </c>
      <c r="I3248">
        <v>1</v>
      </c>
      <c r="J3248" t="s">
        <v>26</v>
      </c>
      <c r="K3248" t="s">
        <v>26</v>
      </c>
      <c r="L3248" t="s">
        <v>26</v>
      </c>
      <c r="M3248" t="s">
        <v>26</v>
      </c>
      <c r="N3248" t="s">
        <v>26</v>
      </c>
      <c r="O3248" t="s">
        <v>26</v>
      </c>
      <c r="P3248" t="s">
        <v>26</v>
      </c>
      <c r="Q3248" t="s">
        <v>26</v>
      </c>
      <c r="R3248" t="s">
        <v>26</v>
      </c>
      <c r="S3248" t="s">
        <v>26</v>
      </c>
      <c r="T3248" t="s">
        <v>26</v>
      </c>
      <c r="U3248" t="s">
        <v>26</v>
      </c>
      <c r="V3248" t="s">
        <v>26</v>
      </c>
      <c r="W3248" t="s">
        <v>26</v>
      </c>
      <c r="X3248" t="s">
        <v>26</v>
      </c>
      <c r="Y3248" t="s">
        <v>26</v>
      </c>
      <c r="Z3248">
        <v>40</v>
      </c>
      <c r="AA3248" t="s">
        <v>26</v>
      </c>
      <c r="AB3248" t="s">
        <v>26</v>
      </c>
      <c r="AC3248" t="s">
        <v>26</v>
      </c>
      <c r="AD3248" t="s">
        <v>26</v>
      </c>
      <c r="AE3248" t="s">
        <v>26</v>
      </c>
      <c r="AF3248">
        <v>1</v>
      </c>
      <c r="AG3248" t="s">
        <v>26</v>
      </c>
      <c r="AH3248" t="s">
        <v>26</v>
      </c>
      <c r="AI3248">
        <v>0</v>
      </c>
      <c r="AJ3248">
        <v>1</v>
      </c>
      <c r="AK3248">
        <v>0</v>
      </c>
      <c r="AL3248" t="s">
        <v>26</v>
      </c>
    </row>
    <row r="3249" spans="1:38">
      <c r="A3249" t="s">
        <v>7533</v>
      </c>
      <c r="B3249" t="s">
        <v>1547</v>
      </c>
      <c r="C3249" t="s">
        <v>7183</v>
      </c>
      <c r="D3249" t="s">
        <v>7511</v>
      </c>
      <c r="E3249" t="s">
        <v>1365</v>
      </c>
      <c r="F3249" t="s">
        <v>26</v>
      </c>
      <c r="G3249">
        <v>1</v>
      </c>
      <c r="H3249">
        <v>1</v>
      </c>
      <c r="I3249" t="s">
        <v>26</v>
      </c>
      <c r="J3249" t="s">
        <v>26</v>
      </c>
      <c r="K3249" t="s">
        <v>26</v>
      </c>
      <c r="L3249" t="s">
        <v>26</v>
      </c>
      <c r="M3249" t="s">
        <v>26</v>
      </c>
      <c r="N3249" t="s">
        <v>26</v>
      </c>
      <c r="O3249" t="s">
        <v>26</v>
      </c>
      <c r="P3249" t="s">
        <v>26</v>
      </c>
      <c r="Q3249">
        <v>1</v>
      </c>
      <c r="R3249">
        <v>1</v>
      </c>
      <c r="S3249">
        <v>1</v>
      </c>
      <c r="T3249" t="s">
        <v>26</v>
      </c>
      <c r="U3249" t="s">
        <v>26</v>
      </c>
      <c r="V3249" t="s">
        <v>26</v>
      </c>
      <c r="W3249" t="s">
        <v>26</v>
      </c>
      <c r="X3249" t="s">
        <v>26</v>
      </c>
      <c r="Y3249" t="s">
        <v>26</v>
      </c>
      <c r="Z3249">
        <v>52</v>
      </c>
      <c r="AA3249" t="s">
        <v>26</v>
      </c>
      <c r="AB3249" t="s">
        <v>26</v>
      </c>
      <c r="AC3249" t="s">
        <v>26</v>
      </c>
      <c r="AD3249">
        <v>240</v>
      </c>
      <c r="AE3249">
        <v>600</v>
      </c>
      <c r="AF3249">
        <v>1</v>
      </c>
      <c r="AG3249">
        <v>1.6</v>
      </c>
      <c r="AH3249">
        <v>1.8</v>
      </c>
      <c r="AI3249">
        <v>0</v>
      </c>
      <c r="AJ3249">
        <v>1</v>
      </c>
      <c r="AK3249">
        <v>0</v>
      </c>
      <c r="AL3249" t="s">
        <v>26</v>
      </c>
    </row>
    <row r="3250" spans="1:38">
      <c r="A3250" t="s">
        <v>7534</v>
      </c>
      <c r="B3250" t="s">
        <v>1547</v>
      </c>
      <c r="C3250" t="s">
        <v>7183</v>
      </c>
      <c r="D3250" t="s">
        <v>7511</v>
      </c>
      <c r="E3250" t="s">
        <v>1380</v>
      </c>
      <c r="F3250" t="s">
        <v>26</v>
      </c>
      <c r="G3250">
        <v>1</v>
      </c>
      <c r="H3250">
        <v>1</v>
      </c>
      <c r="I3250" t="s">
        <v>26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26</v>
      </c>
      <c r="P3250" t="s">
        <v>26</v>
      </c>
      <c r="Q3250" t="s">
        <v>26</v>
      </c>
      <c r="R3250" t="s">
        <v>26</v>
      </c>
      <c r="S3250" t="s">
        <v>26</v>
      </c>
      <c r="T3250" t="s">
        <v>26</v>
      </c>
      <c r="U3250" t="s">
        <v>26</v>
      </c>
      <c r="V3250" t="s">
        <v>26</v>
      </c>
      <c r="W3250" t="s">
        <v>26</v>
      </c>
      <c r="X3250" t="s">
        <v>26</v>
      </c>
      <c r="Y3250" t="s">
        <v>26</v>
      </c>
      <c r="Z3250">
        <v>41</v>
      </c>
      <c r="AA3250" t="s">
        <v>26</v>
      </c>
      <c r="AB3250" t="s">
        <v>26</v>
      </c>
      <c r="AC3250" t="s">
        <v>26</v>
      </c>
      <c r="AD3250">
        <v>260</v>
      </c>
      <c r="AE3250">
        <v>400</v>
      </c>
      <c r="AF3250">
        <v>1</v>
      </c>
      <c r="AG3250" t="s">
        <v>26</v>
      </c>
      <c r="AH3250" t="s">
        <v>26</v>
      </c>
      <c r="AI3250">
        <v>0</v>
      </c>
      <c r="AJ3250">
        <v>1</v>
      </c>
      <c r="AK3250">
        <v>0</v>
      </c>
      <c r="AL3250" t="s">
        <v>26</v>
      </c>
    </row>
    <row r="3251" spans="1:38">
      <c r="A3251" t="s">
        <v>7535</v>
      </c>
      <c r="B3251" t="s">
        <v>1547</v>
      </c>
      <c r="C3251" t="s">
        <v>7183</v>
      </c>
      <c r="D3251" t="s">
        <v>7511</v>
      </c>
      <c r="E3251" t="s">
        <v>7536</v>
      </c>
      <c r="F3251" t="s">
        <v>26</v>
      </c>
      <c r="G3251">
        <v>1</v>
      </c>
      <c r="H3251" t="s">
        <v>26</v>
      </c>
      <c r="I3251" t="s">
        <v>26</v>
      </c>
      <c r="J3251" t="s">
        <v>26</v>
      </c>
      <c r="K3251" t="s">
        <v>26</v>
      </c>
      <c r="L3251" t="s">
        <v>26</v>
      </c>
      <c r="M3251" t="s">
        <v>26</v>
      </c>
      <c r="N3251" t="s">
        <v>26</v>
      </c>
      <c r="O3251" t="s">
        <v>26</v>
      </c>
      <c r="P3251" t="s">
        <v>26</v>
      </c>
      <c r="Q3251" t="s">
        <v>26</v>
      </c>
      <c r="R3251" t="s">
        <v>26</v>
      </c>
      <c r="S3251" t="s">
        <v>26</v>
      </c>
      <c r="T3251" t="s">
        <v>26</v>
      </c>
      <c r="U3251" t="s">
        <v>26</v>
      </c>
      <c r="V3251" t="s">
        <v>26</v>
      </c>
      <c r="W3251" t="s">
        <v>26</v>
      </c>
      <c r="X3251" t="s">
        <v>26</v>
      </c>
      <c r="Y3251" t="s">
        <v>26</v>
      </c>
      <c r="Z3251" t="s">
        <v>26</v>
      </c>
      <c r="AA3251" t="s">
        <v>26</v>
      </c>
      <c r="AB3251" t="s">
        <v>26</v>
      </c>
      <c r="AC3251" t="s">
        <v>26</v>
      </c>
      <c r="AD3251" t="s">
        <v>26</v>
      </c>
      <c r="AE3251" t="s">
        <v>26</v>
      </c>
      <c r="AF3251" t="s">
        <v>26</v>
      </c>
      <c r="AG3251" t="s">
        <v>26</v>
      </c>
      <c r="AH3251" t="s">
        <v>26</v>
      </c>
      <c r="AI3251">
        <v>0</v>
      </c>
      <c r="AJ3251">
        <v>1</v>
      </c>
      <c r="AK3251">
        <v>0</v>
      </c>
      <c r="AL3251" t="s">
        <v>26</v>
      </c>
    </row>
    <row r="3252" spans="1:38">
      <c r="A3252" t="s">
        <v>7537</v>
      </c>
      <c r="B3252" t="s">
        <v>1547</v>
      </c>
      <c r="C3252" t="s">
        <v>7183</v>
      </c>
      <c r="D3252" t="s">
        <v>7538</v>
      </c>
      <c r="E3252" t="s">
        <v>7539</v>
      </c>
      <c r="F3252" t="s">
        <v>26</v>
      </c>
      <c r="G3252">
        <v>1</v>
      </c>
      <c r="H3252">
        <v>1</v>
      </c>
      <c r="I3252" t="s">
        <v>26</v>
      </c>
      <c r="J3252" t="s">
        <v>26</v>
      </c>
      <c r="K3252" t="s">
        <v>26</v>
      </c>
      <c r="L3252" t="s">
        <v>26</v>
      </c>
      <c r="M3252" t="s">
        <v>26</v>
      </c>
      <c r="N3252" t="s">
        <v>26</v>
      </c>
      <c r="O3252" t="s">
        <v>26</v>
      </c>
      <c r="P3252" t="s">
        <v>26</v>
      </c>
      <c r="Q3252" t="s">
        <v>26</v>
      </c>
      <c r="R3252" t="s">
        <v>26</v>
      </c>
      <c r="S3252" t="s">
        <v>26</v>
      </c>
      <c r="T3252" t="s">
        <v>26</v>
      </c>
      <c r="U3252" t="s">
        <v>26</v>
      </c>
      <c r="V3252" t="s">
        <v>26</v>
      </c>
      <c r="W3252" t="s">
        <v>26</v>
      </c>
      <c r="X3252" t="s">
        <v>26</v>
      </c>
      <c r="Y3252" t="s">
        <v>26</v>
      </c>
      <c r="Z3252">
        <v>22</v>
      </c>
      <c r="AA3252" t="s">
        <v>26</v>
      </c>
      <c r="AB3252" t="s">
        <v>26</v>
      </c>
      <c r="AC3252" t="s">
        <v>26</v>
      </c>
      <c r="AD3252" t="s">
        <v>26</v>
      </c>
      <c r="AE3252" t="s">
        <v>26</v>
      </c>
      <c r="AF3252">
        <v>1</v>
      </c>
      <c r="AG3252" t="s">
        <v>26</v>
      </c>
      <c r="AH3252" t="s">
        <v>26</v>
      </c>
      <c r="AI3252">
        <v>0</v>
      </c>
      <c r="AJ3252">
        <v>1</v>
      </c>
      <c r="AK3252">
        <v>0</v>
      </c>
      <c r="AL3252" t="s">
        <v>26</v>
      </c>
    </row>
    <row r="3253" spans="1:38">
      <c r="A3253" t="s">
        <v>7540</v>
      </c>
      <c r="B3253" t="s">
        <v>1547</v>
      </c>
      <c r="C3253" t="s">
        <v>7183</v>
      </c>
      <c r="D3253" t="s">
        <v>7541</v>
      </c>
      <c r="E3253" t="s">
        <v>7542</v>
      </c>
      <c r="F3253" t="s">
        <v>26</v>
      </c>
      <c r="G3253" t="s">
        <v>26</v>
      </c>
      <c r="H3253" t="s">
        <v>26</v>
      </c>
      <c r="I3253" t="s">
        <v>26</v>
      </c>
      <c r="J3253" t="s">
        <v>26</v>
      </c>
      <c r="K3253" t="s">
        <v>26</v>
      </c>
      <c r="L3253" t="s">
        <v>26</v>
      </c>
      <c r="M3253" t="s">
        <v>26</v>
      </c>
      <c r="N3253" t="s">
        <v>26</v>
      </c>
      <c r="O3253" t="s">
        <v>26</v>
      </c>
      <c r="P3253" t="s">
        <v>26</v>
      </c>
      <c r="Q3253" t="s">
        <v>26</v>
      </c>
      <c r="R3253" t="s">
        <v>26</v>
      </c>
      <c r="S3253" t="s">
        <v>26</v>
      </c>
      <c r="T3253" t="s">
        <v>26</v>
      </c>
      <c r="U3253" t="s">
        <v>26</v>
      </c>
      <c r="V3253" t="s">
        <v>26</v>
      </c>
      <c r="W3253" t="s">
        <v>26</v>
      </c>
      <c r="X3253" t="s">
        <v>26</v>
      </c>
      <c r="Y3253" t="s">
        <v>26</v>
      </c>
      <c r="Z3253" t="s">
        <v>26</v>
      </c>
      <c r="AA3253" t="s">
        <v>26</v>
      </c>
      <c r="AB3253" t="s">
        <v>26</v>
      </c>
      <c r="AC3253" t="s">
        <v>26</v>
      </c>
      <c r="AD3253" t="s">
        <v>26</v>
      </c>
      <c r="AE3253" t="s">
        <v>26</v>
      </c>
      <c r="AF3253" t="s">
        <v>26</v>
      </c>
      <c r="AG3253" t="s">
        <v>26</v>
      </c>
      <c r="AH3253" t="s">
        <v>26</v>
      </c>
      <c r="AI3253" t="s">
        <v>26</v>
      </c>
      <c r="AJ3253" t="s">
        <v>26</v>
      </c>
      <c r="AK3253" t="s">
        <v>26</v>
      </c>
      <c r="AL3253" t="s">
        <v>26</v>
      </c>
    </row>
    <row r="3254" spans="1:38">
      <c r="A3254" t="s">
        <v>7543</v>
      </c>
      <c r="B3254" t="s">
        <v>1547</v>
      </c>
      <c r="C3254" t="s">
        <v>7183</v>
      </c>
      <c r="D3254" t="s">
        <v>7544</v>
      </c>
      <c r="E3254" t="s">
        <v>7545</v>
      </c>
      <c r="F3254" t="s">
        <v>26</v>
      </c>
      <c r="G3254">
        <v>1</v>
      </c>
      <c r="H3254" t="s">
        <v>26</v>
      </c>
      <c r="I3254">
        <v>1</v>
      </c>
      <c r="J3254" t="s">
        <v>26</v>
      </c>
      <c r="K3254" t="s">
        <v>26</v>
      </c>
      <c r="L3254" t="s">
        <v>26</v>
      </c>
      <c r="M3254" t="s">
        <v>26</v>
      </c>
      <c r="N3254" t="s">
        <v>26</v>
      </c>
      <c r="O3254" t="s">
        <v>26</v>
      </c>
      <c r="P3254" t="s">
        <v>26</v>
      </c>
      <c r="Q3254" t="s">
        <v>26</v>
      </c>
      <c r="R3254" t="s">
        <v>26</v>
      </c>
      <c r="S3254" t="s">
        <v>26</v>
      </c>
      <c r="T3254" t="s">
        <v>26</v>
      </c>
      <c r="U3254" t="s">
        <v>26</v>
      </c>
      <c r="V3254" t="s">
        <v>26</v>
      </c>
      <c r="W3254" t="s">
        <v>26</v>
      </c>
      <c r="X3254" t="s">
        <v>26</v>
      </c>
      <c r="Y3254" t="s">
        <v>26</v>
      </c>
      <c r="Z3254">
        <v>33</v>
      </c>
      <c r="AA3254" t="s">
        <v>26</v>
      </c>
      <c r="AB3254" t="s">
        <v>26</v>
      </c>
      <c r="AC3254" t="s">
        <v>26</v>
      </c>
      <c r="AD3254" t="s">
        <v>26</v>
      </c>
      <c r="AE3254" t="s">
        <v>26</v>
      </c>
      <c r="AF3254">
        <v>1</v>
      </c>
      <c r="AG3254" t="s">
        <v>26</v>
      </c>
      <c r="AH3254" t="s">
        <v>26</v>
      </c>
      <c r="AI3254">
        <v>0</v>
      </c>
      <c r="AJ3254">
        <v>1</v>
      </c>
      <c r="AK3254">
        <v>0</v>
      </c>
      <c r="AL3254" t="s">
        <v>26</v>
      </c>
    </row>
    <row r="3255" spans="1:38">
      <c r="A3255" t="s">
        <v>7546</v>
      </c>
      <c r="B3255" t="s">
        <v>1547</v>
      </c>
      <c r="C3255" t="s">
        <v>7183</v>
      </c>
      <c r="D3255" t="s">
        <v>7547</v>
      </c>
      <c r="E3255" t="s">
        <v>7548</v>
      </c>
      <c r="F3255" t="s">
        <v>26</v>
      </c>
      <c r="G3255">
        <v>1</v>
      </c>
      <c r="H3255">
        <v>1</v>
      </c>
      <c r="I3255" t="s">
        <v>26</v>
      </c>
      <c r="J3255" t="s">
        <v>26</v>
      </c>
      <c r="K3255" t="s">
        <v>26</v>
      </c>
      <c r="L3255" t="s">
        <v>26</v>
      </c>
      <c r="M3255" t="s">
        <v>26</v>
      </c>
      <c r="N3255" t="s">
        <v>26</v>
      </c>
      <c r="O3255" t="s">
        <v>26</v>
      </c>
      <c r="P3255" t="s">
        <v>26</v>
      </c>
      <c r="Q3255" t="s">
        <v>26</v>
      </c>
      <c r="R3255" t="s">
        <v>26</v>
      </c>
      <c r="S3255" t="s">
        <v>26</v>
      </c>
      <c r="T3255" t="s">
        <v>26</v>
      </c>
      <c r="U3255" t="s">
        <v>26</v>
      </c>
      <c r="V3255" t="s">
        <v>26</v>
      </c>
      <c r="W3255" t="s">
        <v>26</v>
      </c>
      <c r="X3255" t="s">
        <v>26</v>
      </c>
      <c r="Y3255" t="s">
        <v>26</v>
      </c>
      <c r="Z3255">
        <v>49</v>
      </c>
      <c r="AA3255" t="s">
        <v>26</v>
      </c>
      <c r="AB3255" t="s">
        <v>26</v>
      </c>
      <c r="AC3255" t="s">
        <v>26</v>
      </c>
      <c r="AD3255" t="s">
        <v>26</v>
      </c>
      <c r="AE3255" t="s">
        <v>26</v>
      </c>
      <c r="AF3255">
        <v>1</v>
      </c>
      <c r="AG3255" t="s">
        <v>26</v>
      </c>
      <c r="AH3255" t="s">
        <v>26</v>
      </c>
      <c r="AI3255">
        <v>0</v>
      </c>
      <c r="AJ3255">
        <v>1</v>
      </c>
      <c r="AK3255">
        <v>0</v>
      </c>
      <c r="AL3255" t="s">
        <v>26</v>
      </c>
    </row>
    <row r="3256" spans="1:38">
      <c r="A3256" t="s">
        <v>7549</v>
      </c>
      <c r="B3256" t="s">
        <v>1547</v>
      </c>
      <c r="C3256" t="s">
        <v>7183</v>
      </c>
      <c r="D3256" t="s">
        <v>7547</v>
      </c>
      <c r="E3256" t="s">
        <v>7550</v>
      </c>
      <c r="F3256" t="s">
        <v>26</v>
      </c>
      <c r="G3256">
        <v>1</v>
      </c>
      <c r="H3256">
        <v>1</v>
      </c>
      <c r="I3256" t="s">
        <v>26</v>
      </c>
      <c r="J3256" t="s">
        <v>26</v>
      </c>
      <c r="K3256" t="s">
        <v>26</v>
      </c>
      <c r="L3256" t="s">
        <v>26</v>
      </c>
      <c r="M3256" t="s">
        <v>26</v>
      </c>
      <c r="N3256" t="s">
        <v>26</v>
      </c>
      <c r="O3256" t="s">
        <v>26</v>
      </c>
      <c r="P3256" t="s">
        <v>26</v>
      </c>
      <c r="Q3256" t="s">
        <v>26</v>
      </c>
      <c r="R3256" t="s">
        <v>26</v>
      </c>
      <c r="S3256" t="s">
        <v>26</v>
      </c>
      <c r="T3256" t="s">
        <v>26</v>
      </c>
      <c r="U3256" t="s">
        <v>26</v>
      </c>
      <c r="V3256" t="s">
        <v>26</v>
      </c>
      <c r="W3256" t="s">
        <v>26</v>
      </c>
      <c r="X3256" t="s">
        <v>26</v>
      </c>
      <c r="Y3256" t="s">
        <v>26</v>
      </c>
      <c r="Z3256">
        <v>46</v>
      </c>
      <c r="AA3256" t="s">
        <v>26</v>
      </c>
      <c r="AB3256" t="s">
        <v>26</v>
      </c>
      <c r="AC3256" t="s">
        <v>26</v>
      </c>
      <c r="AD3256" t="s">
        <v>26</v>
      </c>
      <c r="AE3256" t="s">
        <v>26</v>
      </c>
      <c r="AF3256">
        <v>1</v>
      </c>
      <c r="AG3256" t="s">
        <v>26</v>
      </c>
      <c r="AH3256" t="s">
        <v>26</v>
      </c>
      <c r="AI3256">
        <v>0</v>
      </c>
      <c r="AJ3256">
        <v>1</v>
      </c>
      <c r="AK3256">
        <v>0</v>
      </c>
      <c r="AL3256" t="s">
        <v>26</v>
      </c>
    </row>
    <row r="3257" spans="1:38">
      <c r="A3257" t="s">
        <v>7551</v>
      </c>
      <c r="B3257" t="s">
        <v>1547</v>
      </c>
      <c r="C3257" t="s">
        <v>7183</v>
      </c>
      <c r="D3257" t="s">
        <v>7552</v>
      </c>
      <c r="E3257" t="s">
        <v>7553</v>
      </c>
      <c r="F3257" t="s">
        <v>26</v>
      </c>
      <c r="G3257">
        <v>1</v>
      </c>
      <c r="H3257">
        <v>1</v>
      </c>
      <c r="I3257">
        <v>1</v>
      </c>
      <c r="J3257" t="s">
        <v>26</v>
      </c>
      <c r="K3257" t="s">
        <v>26</v>
      </c>
      <c r="L3257" t="s">
        <v>26</v>
      </c>
      <c r="M3257" t="s">
        <v>26</v>
      </c>
      <c r="N3257" t="s">
        <v>26</v>
      </c>
      <c r="O3257" t="s">
        <v>26</v>
      </c>
      <c r="P3257" t="s">
        <v>26</v>
      </c>
      <c r="Q3257" t="s">
        <v>26</v>
      </c>
      <c r="R3257" t="s">
        <v>26</v>
      </c>
      <c r="S3257" t="s">
        <v>26</v>
      </c>
      <c r="T3257" t="s">
        <v>26</v>
      </c>
      <c r="U3257" t="s">
        <v>26</v>
      </c>
      <c r="V3257" t="s">
        <v>26</v>
      </c>
      <c r="W3257" t="s">
        <v>26</v>
      </c>
      <c r="X3257" t="s">
        <v>26</v>
      </c>
      <c r="Y3257" t="s">
        <v>26</v>
      </c>
      <c r="Z3257">
        <v>59</v>
      </c>
      <c r="AA3257" t="s">
        <v>26</v>
      </c>
      <c r="AB3257" t="s">
        <v>26</v>
      </c>
      <c r="AC3257" t="s">
        <v>26</v>
      </c>
      <c r="AD3257" t="s">
        <v>26</v>
      </c>
      <c r="AE3257" t="s">
        <v>26</v>
      </c>
      <c r="AF3257">
        <v>1</v>
      </c>
      <c r="AG3257" t="s">
        <v>26</v>
      </c>
      <c r="AH3257" t="s">
        <v>26</v>
      </c>
      <c r="AI3257">
        <v>0</v>
      </c>
      <c r="AJ3257">
        <v>1</v>
      </c>
      <c r="AK3257">
        <v>0</v>
      </c>
      <c r="AL3257" t="s">
        <v>26</v>
      </c>
    </row>
    <row r="3258" spans="1:38">
      <c r="A3258" t="s">
        <v>7554</v>
      </c>
      <c r="B3258" t="s">
        <v>1547</v>
      </c>
      <c r="C3258" t="s">
        <v>7183</v>
      </c>
      <c r="D3258" t="s">
        <v>7552</v>
      </c>
      <c r="E3258" t="s">
        <v>7555</v>
      </c>
      <c r="F3258" t="s">
        <v>26</v>
      </c>
      <c r="G3258">
        <v>1</v>
      </c>
      <c r="H3258">
        <v>1</v>
      </c>
      <c r="I3258">
        <v>1</v>
      </c>
      <c r="J3258" t="s">
        <v>26</v>
      </c>
      <c r="K3258" t="s">
        <v>26</v>
      </c>
      <c r="L3258" t="s">
        <v>26</v>
      </c>
      <c r="M3258" t="s">
        <v>26</v>
      </c>
      <c r="N3258" t="s">
        <v>26</v>
      </c>
      <c r="O3258" t="s">
        <v>26</v>
      </c>
      <c r="P3258" t="s">
        <v>26</v>
      </c>
      <c r="Q3258" t="s">
        <v>26</v>
      </c>
      <c r="R3258" t="s">
        <v>26</v>
      </c>
      <c r="S3258" t="s">
        <v>26</v>
      </c>
      <c r="T3258" t="s">
        <v>26</v>
      </c>
      <c r="U3258" t="s">
        <v>26</v>
      </c>
      <c r="V3258" t="s">
        <v>26</v>
      </c>
      <c r="W3258" t="s">
        <v>26</v>
      </c>
      <c r="X3258" t="s">
        <v>26</v>
      </c>
      <c r="Y3258" t="s">
        <v>26</v>
      </c>
      <c r="Z3258">
        <v>43</v>
      </c>
      <c r="AA3258" t="s">
        <v>26</v>
      </c>
      <c r="AB3258" t="s">
        <v>26</v>
      </c>
      <c r="AC3258" t="s">
        <v>26</v>
      </c>
      <c r="AD3258" t="s">
        <v>26</v>
      </c>
      <c r="AE3258" t="s">
        <v>26</v>
      </c>
      <c r="AF3258">
        <v>1</v>
      </c>
      <c r="AG3258" t="s">
        <v>26</v>
      </c>
      <c r="AH3258" t="s">
        <v>26</v>
      </c>
      <c r="AI3258">
        <v>0</v>
      </c>
      <c r="AJ3258">
        <v>1</v>
      </c>
      <c r="AK3258">
        <v>0</v>
      </c>
      <c r="AL3258" t="s">
        <v>26</v>
      </c>
    </row>
    <row r="3259" spans="1:38">
      <c r="A3259" t="s">
        <v>7556</v>
      </c>
      <c r="B3259" t="s">
        <v>1547</v>
      </c>
      <c r="C3259" t="s">
        <v>7183</v>
      </c>
      <c r="D3259" t="s">
        <v>7552</v>
      </c>
      <c r="E3259" t="s">
        <v>7557</v>
      </c>
      <c r="F3259" t="s">
        <v>26</v>
      </c>
      <c r="G3259">
        <v>1</v>
      </c>
      <c r="H3259">
        <v>1</v>
      </c>
      <c r="I3259">
        <v>1</v>
      </c>
      <c r="J3259" t="s">
        <v>26</v>
      </c>
      <c r="K3259" t="s">
        <v>26</v>
      </c>
      <c r="L3259" t="s">
        <v>26</v>
      </c>
      <c r="M3259" t="s">
        <v>26</v>
      </c>
      <c r="N3259" t="s">
        <v>26</v>
      </c>
      <c r="O3259" t="s">
        <v>26</v>
      </c>
      <c r="P3259" t="s">
        <v>26</v>
      </c>
      <c r="Q3259" t="s">
        <v>26</v>
      </c>
      <c r="R3259" t="s">
        <v>26</v>
      </c>
      <c r="S3259" t="s">
        <v>26</v>
      </c>
      <c r="T3259" t="s">
        <v>26</v>
      </c>
      <c r="U3259" t="s">
        <v>26</v>
      </c>
      <c r="V3259" t="s">
        <v>26</v>
      </c>
      <c r="W3259" t="s">
        <v>26</v>
      </c>
      <c r="X3259" t="s">
        <v>26</v>
      </c>
      <c r="Y3259" t="s">
        <v>26</v>
      </c>
      <c r="Z3259">
        <v>59</v>
      </c>
      <c r="AA3259" t="s">
        <v>26</v>
      </c>
      <c r="AB3259" t="s">
        <v>26</v>
      </c>
      <c r="AC3259" t="s">
        <v>26</v>
      </c>
      <c r="AD3259" t="s">
        <v>26</v>
      </c>
      <c r="AE3259" t="s">
        <v>26</v>
      </c>
      <c r="AF3259">
        <v>1</v>
      </c>
      <c r="AG3259" t="s">
        <v>26</v>
      </c>
      <c r="AH3259" t="s">
        <v>26</v>
      </c>
      <c r="AI3259">
        <v>0</v>
      </c>
      <c r="AJ3259">
        <v>1</v>
      </c>
      <c r="AK3259">
        <v>0</v>
      </c>
      <c r="AL3259" t="s">
        <v>26</v>
      </c>
    </row>
    <row r="3260" spans="1:38">
      <c r="A3260" t="s">
        <v>7558</v>
      </c>
      <c r="B3260" t="s">
        <v>1547</v>
      </c>
      <c r="C3260" t="s">
        <v>7183</v>
      </c>
      <c r="D3260" t="s">
        <v>7552</v>
      </c>
      <c r="E3260" t="s">
        <v>7559</v>
      </c>
      <c r="F3260" t="s">
        <v>26</v>
      </c>
      <c r="G3260">
        <v>1</v>
      </c>
      <c r="H3260">
        <v>1</v>
      </c>
      <c r="I3260">
        <v>1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26</v>
      </c>
      <c r="Q3260" t="s">
        <v>26</v>
      </c>
      <c r="R3260" t="s">
        <v>26</v>
      </c>
      <c r="S3260" t="s">
        <v>26</v>
      </c>
      <c r="T3260" t="s">
        <v>26</v>
      </c>
      <c r="U3260" t="s">
        <v>26</v>
      </c>
      <c r="V3260" t="s">
        <v>26</v>
      </c>
      <c r="W3260" t="s">
        <v>26</v>
      </c>
      <c r="X3260" t="s">
        <v>26</v>
      </c>
      <c r="Y3260" t="s">
        <v>26</v>
      </c>
      <c r="Z3260">
        <v>58</v>
      </c>
      <c r="AA3260" t="s">
        <v>26</v>
      </c>
      <c r="AB3260" t="s">
        <v>26</v>
      </c>
      <c r="AC3260" t="s">
        <v>26</v>
      </c>
      <c r="AD3260" t="s">
        <v>26</v>
      </c>
      <c r="AE3260" t="s">
        <v>26</v>
      </c>
      <c r="AF3260">
        <v>1</v>
      </c>
      <c r="AG3260" t="s">
        <v>26</v>
      </c>
      <c r="AH3260" t="s">
        <v>26</v>
      </c>
      <c r="AI3260">
        <v>0</v>
      </c>
      <c r="AJ3260">
        <v>1</v>
      </c>
      <c r="AK3260">
        <v>0</v>
      </c>
      <c r="AL3260" t="s">
        <v>26</v>
      </c>
    </row>
    <row r="3261" spans="1:38">
      <c r="A3261" t="s">
        <v>7560</v>
      </c>
      <c r="B3261" t="s">
        <v>1547</v>
      </c>
      <c r="C3261" t="s">
        <v>7183</v>
      </c>
      <c r="D3261" t="s">
        <v>7561</v>
      </c>
      <c r="E3261" t="s">
        <v>7562</v>
      </c>
      <c r="F3261" t="s">
        <v>26</v>
      </c>
      <c r="G3261">
        <v>1</v>
      </c>
      <c r="H3261" t="s">
        <v>26</v>
      </c>
      <c r="I3261">
        <v>1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26</v>
      </c>
      <c r="Q3261" t="s">
        <v>26</v>
      </c>
      <c r="R3261" t="s">
        <v>26</v>
      </c>
      <c r="S3261" t="s">
        <v>26</v>
      </c>
      <c r="T3261" t="s">
        <v>26</v>
      </c>
      <c r="U3261" t="s">
        <v>26</v>
      </c>
      <c r="V3261" t="s">
        <v>26</v>
      </c>
      <c r="W3261" t="s">
        <v>26</v>
      </c>
      <c r="X3261" t="s">
        <v>26</v>
      </c>
      <c r="Y3261" t="s">
        <v>26</v>
      </c>
      <c r="Z3261">
        <v>44</v>
      </c>
      <c r="AA3261" t="s">
        <v>26</v>
      </c>
      <c r="AB3261" t="s">
        <v>26</v>
      </c>
      <c r="AC3261" t="s">
        <v>26</v>
      </c>
      <c r="AD3261" t="s">
        <v>26</v>
      </c>
      <c r="AE3261" t="s">
        <v>26</v>
      </c>
      <c r="AF3261">
        <v>1</v>
      </c>
      <c r="AG3261" t="s">
        <v>26</v>
      </c>
      <c r="AH3261" t="s">
        <v>26</v>
      </c>
      <c r="AI3261">
        <v>0</v>
      </c>
      <c r="AJ3261">
        <v>1</v>
      </c>
      <c r="AK3261">
        <v>0</v>
      </c>
      <c r="AL3261" t="s">
        <v>26</v>
      </c>
    </row>
    <row r="3262" spans="1:38">
      <c r="A3262" t="s">
        <v>7563</v>
      </c>
      <c r="B3262" t="s">
        <v>1547</v>
      </c>
      <c r="C3262" t="s">
        <v>7183</v>
      </c>
      <c r="D3262" t="s">
        <v>7564</v>
      </c>
      <c r="E3262" t="s">
        <v>7565</v>
      </c>
      <c r="F3262" t="s">
        <v>26</v>
      </c>
      <c r="G3262">
        <v>1</v>
      </c>
      <c r="H3262">
        <v>1</v>
      </c>
      <c r="I3262">
        <v>1</v>
      </c>
      <c r="J3262" t="s">
        <v>26</v>
      </c>
      <c r="K3262" t="s">
        <v>26</v>
      </c>
      <c r="L3262" t="s">
        <v>26</v>
      </c>
      <c r="M3262" t="s">
        <v>26</v>
      </c>
      <c r="N3262" t="s">
        <v>26</v>
      </c>
      <c r="O3262" t="s">
        <v>26</v>
      </c>
      <c r="P3262" t="s">
        <v>26</v>
      </c>
      <c r="Q3262" t="s">
        <v>26</v>
      </c>
      <c r="R3262" t="s">
        <v>26</v>
      </c>
      <c r="S3262" t="s">
        <v>26</v>
      </c>
      <c r="T3262" t="s">
        <v>26</v>
      </c>
      <c r="U3262" t="s">
        <v>26</v>
      </c>
      <c r="V3262" t="s">
        <v>26</v>
      </c>
      <c r="W3262" t="s">
        <v>26</v>
      </c>
      <c r="X3262" t="s">
        <v>26</v>
      </c>
      <c r="Y3262" t="s">
        <v>26</v>
      </c>
      <c r="Z3262">
        <v>70</v>
      </c>
      <c r="AA3262" t="s">
        <v>26</v>
      </c>
      <c r="AB3262" t="s">
        <v>26</v>
      </c>
      <c r="AC3262" t="s">
        <v>26</v>
      </c>
      <c r="AD3262" t="s">
        <v>26</v>
      </c>
      <c r="AE3262" t="s">
        <v>26</v>
      </c>
      <c r="AF3262">
        <v>1</v>
      </c>
      <c r="AG3262" t="s">
        <v>26</v>
      </c>
      <c r="AH3262" t="s">
        <v>26</v>
      </c>
      <c r="AI3262">
        <v>0</v>
      </c>
      <c r="AJ3262">
        <v>1</v>
      </c>
      <c r="AK3262">
        <v>0</v>
      </c>
      <c r="AL3262" t="s">
        <v>26</v>
      </c>
    </row>
    <row r="3263" spans="1:38">
      <c r="A3263" t="s">
        <v>7566</v>
      </c>
      <c r="B3263" t="s">
        <v>1547</v>
      </c>
      <c r="C3263" t="s">
        <v>7567</v>
      </c>
      <c r="D3263" t="s">
        <v>7568</v>
      </c>
      <c r="E3263" t="s">
        <v>342</v>
      </c>
      <c r="F3263" t="s">
        <v>26</v>
      </c>
      <c r="G3263">
        <v>1</v>
      </c>
      <c r="H3263">
        <v>1</v>
      </c>
      <c r="I3263" t="s">
        <v>26</v>
      </c>
      <c r="J3263" t="s">
        <v>26</v>
      </c>
      <c r="K3263" t="s">
        <v>26</v>
      </c>
      <c r="L3263" t="s">
        <v>26</v>
      </c>
      <c r="M3263" t="s">
        <v>26</v>
      </c>
      <c r="N3263">
        <v>1</v>
      </c>
      <c r="O3263" t="s">
        <v>26</v>
      </c>
      <c r="P3263">
        <v>1</v>
      </c>
      <c r="Q3263">
        <v>1</v>
      </c>
      <c r="R3263" t="s">
        <v>26</v>
      </c>
      <c r="S3263" t="s">
        <v>26</v>
      </c>
      <c r="T3263" t="s">
        <v>26</v>
      </c>
      <c r="U3263" t="s">
        <v>26</v>
      </c>
      <c r="V3263" t="s">
        <v>26</v>
      </c>
      <c r="W3263" t="s">
        <v>26</v>
      </c>
      <c r="X3263">
        <v>7</v>
      </c>
      <c r="Y3263">
        <v>8</v>
      </c>
      <c r="Z3263">
        <v>56</v>
      </c>
      <c r="AA3263">
        <v>40</v>
      </c>
      <c r="AB3263">
        <v>54</v>
      </c>
      <c r="AC3263">
        <v>20</v>
      </c>
      <c r="AD3263">
        <v>33</v>
      </c>
      <c r="AE3263">
        <v>90</v>
      </c>
      <c r="AF3263">
        <v>1</v>
      </c>
      <c r="AG3263">
        <v>4</v>
      </c>
      <c r="AH3263">
        <v>5</v>
      </c>
      <c r="AI3263">
        <v>0</v>
      </c>
      <c r="AJ3263">
        <v>1</v>
      </c>
      <c r="AK3263">
        <v>0</v>
      </c>
      <c r="AL3263" t="s">
        <v>26</v>
      </c>
    </row>
    <row r="3264" spans="1:38">
      <c r="A3264" t="s">
        <v>7569</v>
      </c>
      <c r="B3264" t="s">
        <v>1547</v>
      </c>
      <c r="C3264" t="s">
        <v>7567</v>
      </c>
      <c r="D3264" t="s">
        <v>7568</v>
      </c>
      <c r="E3264" t="s">
        <v>1498</v>
      </c>
      <c r="F3264" t="s">
        <v>26</v>
      </c>
      <c r="G3264">
        <v>1</v>
      </c>
      <c r="H3264">
        <v>1</v>
      </c>
      <c r="I3264" t="s">
        <v>26</v>
      </c>
      <c r="J3264" t="s">
        <v>26</v>
      </c>
      <c r="K3264" t="s">
        <v>26</v>
      </c>
      <c r="L3264" t="s">
        <v>26</v>
      </c>
      <c r="M3264" t="s">
        <v>26</v>
      </c>
      <c r="N3264">
        <v>1</v>
      </c>
      <c r="O3264" t="s">
        <v>26</v>
      </c>
      <c r="P3264" t="s">
        <v>26</v>
      </c>
      <c r="Q3264">
        <v>1</v>
      </c>
      <c r="R3264" t="s">
        <v>26</v>
      </c>
      <c r="S3264">
        <v>1</v>
      </c>
      <c r="T3264" t="s">
        <v>26</v>
      </c>
      <c r="U3264" t="s">
        <v>26</v>
      </c>
      <c r="V3264" t="s">
        <v>26</v>
      </c>
      <c r="W3264" t="s">
        <v>26</v>
      </c>
      <c r="X3264">
        <v>2</v>
      </c>
      <c r="Y3264">
        <v>3</v>
      </c>
      <c r="Z3264">
        <v>50</v>
      </c>
      <c r="AA3264">
        <v>34</v>
      </c>
      <c r="AB3264">
        <v>34</v>
      </c>
      <c r="AC3264">
        <v>20</v>
      </c>
      <c r="AD3264">
        <v>28</v>
      </c>
      <c r="AE3264">
        <v>96</v>
      </c>
      <c r="AF3264">
        <v>1</v>
      </c>
      <c r="AG3264">
        <v>4</v>
      </c>
      <c r="AH3264">
        <v>7</v>
      </c>
      <c r="AI3264">
        <v>0</v>
      </c>
      <c r="AJ3264">
        <v>1</v>
      </c>
      <c r="AK3264">
        <v>0</v>
      </c>
      <c r="AL3264" t="s">
        <v>26</v>
      </c>
    </row>
    <row r="3265" spans="1:38">
      <c r="A3265" t="s">
        <v>7570</v>
      </c>
      <c r="B3265" t="s">
        <v>1547</v>
      </c>
      <c r="C3265" t="s">
        <v>7567</v>
      </c>
      <c r="D3265" t="s">
        <v>7571</v>
      </c>
      <c r="E3265" t="s">
        <v>1094</v>
      </c>
      <c r="F3265" t="s">
        <v>26</v>
      </c>
      <c r="G3265">
        <v>1</v>
      </c>
      <c r="H3265">
        <v>1</v>
      </c>
      <c r="I3265" t="s">
        <v>26</v>
      </c>
      <c r="J3265" t="s">
        <v>26</v>
      </c>
      <c r="K3265" t="s">
        <v>26</v>
      </c>
      <c r="L3265" t="s">
        <v>26</v>
      </c>
      <c r="M3265" t="s">
        <v>26</v>
      </c>
      <c r="N3265">
        <v>1</v>
      </c>
      <c r="O3265" t="s">
        <v>26</v>
      </c>
      <c r="P3265" t="s">
        <v>26</v>
      </c>
      <c r="Q3265">
        <v>1</v>
      </c>
      <c r="R3265" t="s">
        <v>26</v>
      </c>
      <c r="S3265" t="s">
        <v>26</v>
      </c>
      <c r="T3265" t="s">
        <v>26</v>
      </c>
      <c r="U3265" t="s">
        <v>26</v>
      </c>
      <c r="V3265" t="s">
        <v>26</v>
      </c>
      <c r="W3265" t="s">
        <v>26</v>
      </c>
      <c r="X3265">
        <v>3</v>
      </c>
      <c r="Y3265">
        <v>4</v>
      </c>
      <c r="Z3265">
        <v>38</v>
      </c>
      <c r="AA3265" t="s">
        <v>26</v>
      </c>
      <c r="AB3265" t="s">
        <v>26</v>
      </c>
      <c r="AC3265">
        <v>17</v>
      </c>
      <c r="AD3265">
        <v>4</v>
      </c>
      <c r="AE3265">
        <v>13</v>
      </c>
      <c r="AF3265">
        <v>1</v>
      </c>
      <c r="AG3265">
        <v>4.5</v>
      </c>
      <c r="AH3265">
        <v>8</v>
      </c>
      <c r="AI3265">
        <v>1</v>
      </c>
      <c r="AJ3265">
        <v>0</v>
      </c>
      <c r="AK3265">
        <v>0</v>
      </c>
      <c r="AL3265" t="s">
        <v>26</v>
      </c>
    </row>
    <row r="3266" spans="1:38">
      <c r="A3266" t="s">
        <v>7572</v>
      </c>
      <c r="B3266" t="s">
        <v>1547</v>
      </c>
      <c r="C3266" t="s">
        <v>7567</v>
      </c>
      <c r="D3266" t="s">
        <v>7571</v>
      </c>
      <c r="E3266" t="s">
        <v>1077</v>
      </c>
      <c r="F3266" t="s">
        <v>26</v>
      </c>
      <c r="G3266">
        <v>1</v>
      </c>
      <c r="H3266">
        <v>1</v>
      </c>
      <c r="I3266" t="s">
        <v>26</v>
      </c>
      <c r="J3266" t="s">
        <v>26</v>
      </c>
      <c r="K3266" t="s">
        <v>26</v>
      </c>
      <c r="L3266" t="s">
        <v>26</v>
      </c>
      <c r="M3266" t="s">
        <v>26</v>
      </c>
      <c r="N3266">
        <v>1</v>
      </c>
      <c r="O3266" t="s">
        <v>26</v>
      </c>
      <c r="P3266" t="s">
        <v>26</v>
      </c>
      <c r="Q3266">
        <v>1</v>
      </c>
      <c r="R3266" t="s">
        <v>26</v>
      </c>
      <c r="S3266" t="s">
        <v>26</v>
      </c>
      <c r="T3266" t="s">
        <v>26</v>
      </c>
      <c r="U3266" t="s">
        <v>26</v>
      </c>
      <c r="V3266" t="s">
        <v>26</v>
      </c>
      <c r="W3266">
        <v>8</v>
      </c>
      <c r="X3266">
        <v>3</v>
      </c>
      <c r="Y3266">
        <v>4</v>
      </c>
      <c r="Z3266">
        <v>47</v>
      </c>
      <c r="AA3266" t="s">
        <v>26</v>
      </c>
      <c r="AB3266" t="s">
        <v>26</v>
      </c>
      <c r="AC3266">
        <v>23</v>
      </c>
      <c r="AD3266">
        <v>7</v>
      </c>
      <c r="AE3266">
        <v>19</v>
      </c>
      <c r="AF3266">
        <v>1</v>
      </c>
      <c r="AG3266">
        <v>8</v>
      </c>
      <c r="AH3266">
        <v>11</v>
      </c>
      <c r="AI3266">
        <v>1</v>
      </c>
      <c r="AJ3266">
        <v>0</v>
      </c>
      <c r="AK3266">
        <v>0</v>
      </c>
      <c r="AL3266" t="s">
        <v>26</v>
      </c>
    </row>
    <row r="3267" spans="1:38">
      <c r="A3267" t="s">
        <v>7573</v>
      </c>
      <c r="B3267" t="s">
        <v>1547</v>
      </c>
      <c r="C3267" t="s">
        <v>7567</v>
      </c>
      <c r="D3267" t="s">
        <v>7571</v>
      </c>
      <c r="E3267" t="s">
        <v>811</v>
      </c>
      <c r="F3267" t="s">
        <v>26</v>
      </c>
      <c r="G3267">
        <v>1</v>
      </c>
      <c r="H3267">
        <v>1</v>
      </c>
      <c r="I3267">
        <v>1</v>
      </c>
      <c r="J3267" t="s">
        <v>26</v>
      </c>
      <c r="K3267" t="s">
        <v>26</v>
      </c>
      <c r="L3267" t="s">
        <v>26</v>
      </c>
      <c r="M3267" t="s">
        <v>26</v>
      </c>
      <c r="N3267">
        <v>1</v>
      </c>
      <c r="O3267" t="s">
        <v>26</v>
      </c>
      <c r="P3267" t="s">
        <v>26</v>
      </c>
      <c r="Q3267">
        <v>1</v>
      </c>
      <c r="R3267" t="s">
        <v>26</v>
      </c>
      <c r="S3267" t="s">
        <v>26</v>
      </c>
      <c r="T3267" t="s">
        <v>26</v>
      </c>
      <c r="U3267" t="s">
        <v>26</v>
      </c>
      <c r="V3267" t="s">
        <v>26</v>
      </c>
      <c r="W3267" t="s">
        <v>26</v>
      </c>
      <c r="X3267">
        <v>3</v>
      </c>
      <c r="Y3267">
        <v>4</v>
      </c>
      <c r="Z3267">
        <v>47</v>
      </c>
      <c r="AA3267" t="s">
        <v>26</v>
      </c>
      <c r="AB3267" t="s">
        <v>26</v>
      </c>
      <c r="AC3267">
        <v>7</v>
      </c>
      <c r="AD3267">
        <v>165</v>
      </c>
      <c r="AE3267">
        <v>165</v>
      </c>
      <c r="AF3267">
        <v>1</v>
      </c>
      <c r="AG3267">
        <v>5.5</v>
      </c>
      <c r="AH3267">
        <v>5.5</v>
      </c>
      <c r="AI3267">
        <v>1</v>
      </c>
      <c r="AJ3267">
        <v>0</v>
      </c>
      <c r="AK3267">
        <v>0</v>
      </c>
      <c r="AL3267" t="s">
        <v>26</v>
      </c>
    </row>
    <row r="3268" spans="1:38">
      <c r="A3268" t="s">
        <v>7574</v>
      </c>
      <c r="B3268" t="s">
        <v>1547</v>
      </c>
      <c r="C3268" t="s">
        <v>7567</v>
      </c>
      <c r="D3268" t="s">
        <v>7571</v>
      </c>
      <c r="E3268" t="s">
        <v>1358</v>
      </c>
      <c r="F3268" t="s">
        <v>26</v>
      </c>
      <c r="G3268">
        <v>1</v>
      </c>
      <c r="H3268">
        <v>1</v>
      </c>
      <c r="I3268" t="s">
        <v>26</v>
      </c>
      <c r="J3268" t="s">
        <v>26</v>
      </c>
      <c r="K3268" t="s">
        <v>26</v>
      </c>
      <c r="L3268" t="s">
        <v>26</v>
      </c>
      <c r="M3268" t="s">
        <v>26</v>
      </c>
      <c r="N3268">
        <v>1</v>
      </c>
      <c r="O3268" t="s">
        <v>26</v>
      </c>
      <c r="P3268" t="s">
        <v>26</v>
      </c>
      <c r="Q3268">
        <v>1</v>
      </c>
      <c r="R3268" t="s">
        <v>26</v>
      </c>
      <c r="S3268" t="s">
        <v>26</v>
      </c>
      <c r="T3268" t="s">
        <v>26</v>
      </c>
      <c r="U3268" t="s">
        <v>26</v>
      </c>
      <c r="V3268" t="s">
        <v>26</v>
      </c>
      <c r="W3268" t="s">
        <v>26</v>
      </c>
      <c r="X3268" t="s">
        <v>26</v>
      </c>
      <c r="Y3268" t="s">
        <v>26</v>
      </c>
      <c r="Z3268">
        <v>49</v>
      </c>
      <c r="AA3268" t="s">
        <v>26</v>
      </c>
      <c r="AB3268" t="s">
        <v>26</v>
      </c>
      <c r="AC3268">
        <v>29</v>
      </c>
      <c r="AD3268">
        <v>1</v>
      </c>
      <c r="AE3268">
        <v>19</v>
      </c>
      <c r="AF3268">
        <v>1</v>
      </c>
      <c r="AG3268" t="s">
        <v>26</v>
      </c>
      <c r="AH3268" t="s">
        <v>26</v>
      </c>
      <c r="AI3268">
        <v>1</v>
      </c>
      <c r="AJ3268">
        <v>0</v>
      </c>
      <c r="AK3268">
        <v>0</v>
      </c>
      <c r="AL3268" t="s">
        <v>26</v>
      </c>
    </row>
    <row r="3269" spans="1:38">
      <c r="A3269" t="s">
        <v>7575</v>
      </c>
      <c r="B3269" t="s">
        <v>1547</v>
      </c>
      <c r="C3269" t="s">
        <v>7576</v>
      </c>
      <c r="D3269" t="s">
        <v>7577</v>
      </c>
      <c r="E3269" t="s">
        <v>7578</v>
      </c>
      <c r="F3269" t="s">
        <v>26</v>
      </c>
      <c r="G3269">
        <v>1</v>
      </c>
      <c r="H3269">
        <v>1</v>
      </c>
      <c r="I3269" t="s">
        <v>26</v>
      </c>
      <c r="J3269" t="s">
        <v>26</v>
      </c>
      <c r="K3269" t="s">
        <v>26</v>
      </c>
      <c r="L3269" t="s">
        <v>26</v>
      </c>
      <c r="M3269" t="s">
        <v>26</v>
      </c>
      <c r="N3269" t="s">
        <v>26</v>
      </c>
      <c r="O3269" t="s">
        <v>26</v>
      </c>
      <c r="P3269" t="s">
        <v>26</v>
      </c>
      <c r="Q3269" t="s">
        <v>26</v>
      </c>
      <c r="R3269" t="s">
        <v>26</v>
      </c>
      <c r="S3269" t="s">
        <v>26</v>
      </c>
      <c r="T3269" t="s">
        <v>26</v>
      </c>
      <c r="U3269" t="s">
        <v>26</v>
      </c>
      <c r="V3269" t="s">
        <v>26</v>
      </c>
      <c r="W3269" t="s">
        <v>26</v>
      </c>
      <c r="X3269" t="s">
        <v>26</v>
      </c>
      <c r="Y3269" t="s">
        <v>26</v>
      </c>
      <c r="Z3269">
        <v>38</v>
      </c>
      <c r="AA3269" t="s">
        <v>26</v>
      </c>
      <c r="AB3269" t="s">
        <v>26</v>
      </c>
      <c r="AC3269" t="s">
        <v>26</v>
      </c>
      <c r="AD3269" t="s">
        <v>26</v>
      </c>
      <c r="AE3269" t="s">
        <v>26</v>
      </c>
      <c r="AF3269" t="s">
        <v>26</v>
      </c>
      <c r="AG3269" t="s">
        <v>26</v>
      </c>
      <c r="AH3269" t="s">
        <v>26</v>
      </c>
      <c r="AI3269">
        <v>0</v>
      </c>
      <c r="AJ3269">
        <v>1</v>
      </c>
      <c r="AK3269">
        <v>0</v>
      </c>
      <c r="AL3269" t="s">
        <v>26</v>
      </c>
    </row>
    <row r="3270" spans="1:38">
      <c r="A3270" t="s">
        <v>7579</v>
      </c>
      <c r="B3270" t="s">
        <v>1547</v>
      </c>
      <c r="C3270" t="s">
        <v>7576</v>
      </c>
      <c r="D3270" t="s">
        <v>7577</v>
      </c>
      <c r="E3270" t="s">
        <v>204</v>
      </c>
      <c r="F3270" t="s">
        <v>26</v>
      </c>
      <c r="G3270">
        <v>1</v>
      </c>
      <c r="H3270">
        <v>1</v>
      </c>
      <c r="I3270" t="s">
        <v>26</v>
      </c>
      <c r="J3270" t="s">
        <v>26</v>
      </c>
      <c r="K3270" t="s">
        <v>26</v>
      </c>
      <c r="L3270" t="s">
        <v>26</v>
      </c>
      <c r="M3270" t="s">
        <v>26</v>
      </c>
      <c r="N3270">
        <v>1</v>
      </c>
      <c r="O3270" t="s">
        <v>26</v>
      </c>
      <c r="P3270">
        <v>1</v>
      </c>
      <c r="Q3270" t="s">
        <v>26</v>
      </c>
      <c r="R3270" t="s">
        <v>26</v>
      </c>
      <c r="S3270">
        <v>1</v>
      </c>
      <c r="T3270" t="s">
        <v>26</v>
      </c>
      <c r="U3270" t="s">
        <v>26</v>
      </c>
      <c r="V3270" t="s">
        <v>26</v>
      </c>
      <c r="W3270">
        <v>4.63</v>
      </c>
      <c r="X3270" t="s">
        <v>26</v>
      </c>
      <c r="Y3270" t="s">
        <v>26</v>
      </c>
      <c r="Z3270">
        <v>38</v>
      </c>
      <c r="AA3270" t="s">
        <v>26</v>
      </c>
      <c r="AB3270" t="s">
        <v>26</v>
      </c>
      <c r="AC3270" t="s">
        <v>26</v>
      </c>
      <c r="AD3270">
        <v>69</v>
      </c>
      <c r="AE3270">
        <v>154</v>
      </c>
      <c r="AF3270">
        <v>1</v>
      </c>
      <c r="AG3270">
        <v>2</v>
      </c>
      <c r="AH3270">
        <v>2.1</v>
      </c>
      <c r="AI3270">
        <v>0</v>
      </c>
      <c r="AJ3270">
        <v>1</v>
      </c>
      <c r="AK3270">
        <v>0</v>
      </c>
      <c r="AL3270" t="s">
        <v>26</v>
      </c>
    </row>
    <row r="3271" spans="1:38">
      <c r="A3271" t="s">
        <v>7580</v>
      </c>
      <c r="B3271" t="s">
        <v>1547</v>
      </c>
      <c r="C3271" t="s">
        <v>7576</v>
      </c>
      <c r="D3271" t="s">
        <v>7581</v>
      </c>
      <c r="E3271" t="s">
        <v>138</v>
      </c>
      <c r="F3271" t="s">
        <v>26</v>
      </c>
      <c r="G3271">
        <v>1</v>
      </c>
      <c r="H3271" t="s">
        <v>26</v>
      </c>
      <c r="I3271" t="s">
        <v>26</v>
      </c>
      <c r="J3271" t="s">
        <v>26</v>
      </c>
      <c r="K3271" t="s">
        <v>26</v>
      </c>
      <c r="L3271" t="s">
        <v>26</v>
      </c>
      <c r="M3271" t="s">
        <v>26</v>
      </c>
      <c r="N3271" t="s">
        <v>26</v>
      </c>
      <c r="O3271" t="s">
        <v>26</v>
      </c>
      <c r="P3271" t="s">
        <v>26</v>
      </c>
      <c r="Q3271" t="s">
        <v>26</v>
      </c>
      <c r="R3271" t="s">
        <v>26</v>
      </c>
      <c r="S3271" t="s">
        <v>26</v>
      </c>
      <c r="T3271" t="s">
        <v>26</v>
      </c>
      <c r="U3271" t="s">
        <v>26</v>
      </c>
      <c r="V3271" t="s">
        <v>26</v>
      </c>
      <c r="W3271" t="s">
        <v>26</v>
      </c>
      <c r="X3271" t="s">
        <v>26</v>
      </c>
      <c r="Y3271" t="s">
        <v>26</v>
      </c>
      <c r="Z3271">
        <v>21.62</v>
      </c>
      <c r="AA3271" t="s">
        <v>26</v>
      </c>
      <c r="AB3271" t="s">
        <v>26</v>
      </c>
      <c r="AC3271" t="s">
        <v>26</v>
      </c>
      <c r="AD3271">
        <v>70</v>
      </c>
      <c r="AE3271">
        <v>190</v>
      </c>
      <c r="AF3271" t="s">
        <v>26</v>
      </c>
      <c r="AG3271">
        <v>1.3</v>
      </c>
      <c r="AH3271">
        <v>1.3</v>
      </c>
      <c r="AI3271">
        <v>0</v>
      </c>
      <c r="AJ3271">
        <v>1</v>
      </c>
      <c r="AK3271">
        <v>0</v>
      </c>
      <c r="AL3271" t="s">
        <v>26</v>
      </c>
    </row>
    <row r="3272" spans="1:38">
      <c r="A3272" t="s">
        <v>7582</v>
      </c>
      <c r="B3272" t="s">
        <v>1547</v>
      </c>
      <c r="C3272" t="s">
        <v>7576</v>
      </c>
      <c r="D3272" t="s">
        <v>7581</v>
      </c>
      <c r="E3272" t="s">
        <v>7583</v>
      </c>
      <c r="F3272" t="s">
        <v>26</v>
      </c>
      <c r="G3272">
        <v>1</v>
      </c>
      <c r="H3272">
        <v>1</v>
      </c>
      <c r="I3272" t="s">
        <v>26</v>
      </c>
      <c r="J3272" t="s">
        <v>26</v>
      </c>
      <c r="K3272" t="s">
        <v>26</v>
      </c>
      <c r="L3272" t="s">
        <v>26</v>
      </c>
      <c r="M3272" t="s">
        <v>26</v>
      </c>
      <c r="N3272">
        <v>1</v>
      </c>
      <c r="O3272" t="s">
        <v>26</v>
      </c>
      <c r="P3272" t="s">
        <v>26</v>
      </c>
      <c r="Q3272">
        <v>1</v>
      </c>
      <c r="R3272" t="s">
        <v>26</v>
      </c>
      <c r="S3272" t="s">
        <v>26</v>
      </c>
      <c r="T3272" t="s">
        <v>26</v>
      </c>
      <c r="U3272" t="s">
        <v>26</v>
      </c>
      <c r="V3272" t="s">
        <v>26</v>
      </c>
      <c r="W3272" t="s">
        <v>26</v>
      </c>
      <c r="X3272" t="s">
        <v>26</v>
      </c>
      <c r="Y3272" t="s">
        <v>26</v>
      </c>
      <c r="Z3272">
        <v>39</v>
      </c>
      <c r="AA3272" t="s">
        <v>26</v>
      </c>
      <c r="AB3272" t="s">
        <v>26</v>
      </c>
      <c r="AC3272" t="s">
        <v>26</v>
      </c>
      <c r="AD3272" t="s">
        <v>26</v>
      </c>
      <c r="AE3272" t="s">
        <v>26</v>
      </c>
      <c r="AF3272" t="s">
        <v>26</v>
      </c>
      <c r="AG3272" t="s">
        <v>26</v>
      </c>
      <c r="AH3272" t="s">
        <v>26</v>
      </c>
      <c r="AI3272" t="s">
        <v>26</v>
      </c>
      <c r="AJ3272" t="s">
        <v>26</v>
      </c>
      <c r="AK3272" t="s">
        <v>26</v>
      </c>
      <c r="AL3272" t="s">
        <v>26</v>
      </c>
    </row>
    <row r="3273" spans="1:38">
      <c r="A3273" t="s">
        <v>7584</v>
      </c>
      <c r="B3273" t="s">
        <v>1547</v>
      </c>
      <c r="C3273" t="s">
        <v>7576</v>
      </c>
      <c r="D3273" t="s">
        <v>7581</v>
      </c>
      <c r="E3273" t="s">
        <v>7585</v>
      </c>
      <c r="F3273" t="s">
        <v>26</v>
      </c>
      <c r="G3273" t="s">
        <v>26</v>
      </c>
      <c r="H3273" t="s">
        <v>26</v>
      </c>
      <c r="I3273" t="s">
        <v>26</v>
      </c>
      <c r="J3273" t="s">
        <v>26</v>
      </c>
      <c r="K3273" t="s">
        <v>26</v>
      </c>
      <c r="L3273" t="s">
        <v>26</v>
      </c>
      <c r="M3273" t="s">
        <v>26</v>
      </c>
      <c r="N3273" t="s">
        <v>26</v>
      </c>
      <c r="O3273" t="s">
        <v>26</v>
      </c>
      <c r="P3273" t="s">
        <v>26</v>
      </c>
      <c r="Q3273" t="s">
        <v>26</v>
      </c>
      <c r="R3273" t="s">
        <v>26</v>
      </c>
      <c r="S3273" t="s">
        <v>26</v>
      </c>
      <c r="T3273" t="s">
        <v>26</v>
      </c>
      <c r="U3273" t="s">
        <v>26</v>
      </c>
      <c r="V3273" t="s">
        <v>26</v>
      </c>
      <c r="W3273" t="s">
        <v>26</v>
      </c>
      <c r="X3273" t="s">
        <v>26</v>
      </c>
      <c r="Y3273" t="s">
        <v>26</v>
      </c>
      <c r="Z3273" t="s">
        <v>26</v>
      </c>
      <c r="AA3273" t="s">
        <v>26</v>
      </c>
      <c r="AB3273" t="s">
        <v>26</v>
      </c>
      <c r="AC3273" t="s">
        <v>26</v>
      </c>
      <c r="AD3273" t="s">
        <v>26</v>
      </c>
      <c r="AE3273" t="s">
        <v>26</v>
      </c>
      <c r="AF3273" t="s">
        <v>26</v>
      </c>
      <c r="AG3273" t="s">
        <v>26</v>
      </c>
      <c r="AH3273" t="s">
        <v>26</v>
      </c>
      <c r="AI3273">
        <v>0</v>
      </c>
      <c r="AJ3273">
        <v>1</v>
      </c>
      <c r="AK3273">
        <v>0</v>
      </c>
      <c r="AL3273" t="s">
        <v>26</v>
      </c>
    </row>
    <row r="3274" spans="1:38">
      <c r="A3274" t="s">
        <v>7586</v>
      </c>
      <c r="B3274" t="s">
        <v>1547</v>
      </c>
      <c r="C3274" t="s">
        <v>7576</v>
      </c>
      <c r="D3274" t="s">
        <v>7581</v>
      </c>
      <c r="E3274" t="s">
        <v>7587</v>
      </c>
      <c r="F3274" t="s">
        <v>26</v>
      </c>
      <c r="G3274">
        <v>1</v>
      </c>
      <c r="H3274" t="s">
        <v>26</v>
      </c>
      <c r="I3274" t="s">
        <v>26</v>
      </c>
      <c r="J3274" t="s">
        <v>26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26</v>
      </c>
      <c r="Q3274" t="s">
        <v>26</v>
      </c>
      <c r="R3274" t="s">
        <v>26</v>
      </c>
      <c r="S3274" t="s">
        <v>26</v>
      </c>
      <c r="T3274" t="s">
        <v>26</v>
      </c>
      <c r="U3274" t="s">
        <v>26</v>
      </c>
      <c r="V3274" t="s">
        <v>26</v>
      </c>
      <c r="W3274" t="s">
        <v>26</v>
      </c>
      <c r="X3274" t="s">
        <v>26</v>
      </c>
      <c r="Y3274" t="s">
        <v>26</v>
      </c>
      <c r="Z3274" t="s">
        <v>26</v>
      </c>
      <c r="AA3274" t="s">
        <v>26</v>
      </c>
      <c r="AB3274" t="s">
        <v>26</v>
      </c>
      <c r="AC3274" t="s">
        <v>26</v>
      </c>
      <c r="AD3274" t="s">
        <v>26</v>
      </c>
      <c r="AE3274" t="s">
        <v>26</v>
      </c>
      <c r="AF3274">
        <v>1</v>
      </c>
      <c r="AG3274" t="s">
        <v>26</v>
      </c>
      <c r="AH3274" t="s">
        <v>26</v>
      </c>
      <c r="AI3274">
        <v>0</v>
      </c>
      <c r="AJ3274">
        <v>1</v>
      </c>
      <c r="AK3274">
        <v>0</v>
      </c>
      <c r="AL3274" t="s">
        <v>26</v>
      </c>
    </row>
    <row r="3275" spans="1:38">
      <c r="A3275" t="s">
        <v>7588</v>
      </c>
      <c r="B3275" t="s">
        <v>1547</v>
      </c>
      <c r="C3275" t="s">
        <v>7576</v>
      </c>
      <c r="D3275" t="s">
        <v>7581</v>
      </c>
      <c r="E3275" t="s">
        <v>970</v>
      </c>
      <c r="F3275" t="s">
        <v>26</v>
      </c>
      <c r="G3275">
        <v>1</v>
      </c>
      <c r="H3275" t="s">
        <v>26</v>
      </c>
      <c r="I3275" t="s">
        <v>26</v>
      </c>
      <c r="J3275" t="s">
        <v>26</v>
      </c>
      <c r="K3275" t="s">
        <v>26</v>
      </c>
      <c r="L3275" t="s">
        <v>26</v>
      </c>
      <c r="M3275" t="s">
        <v>26</v>
      </c>
      <c r="N3275">
        <v>1</v>
      </c>
      <c r="O3275" t="s">
        <v>26</v>
      </c>
      <c r="P3275">
        <v>1</v>
      </c>
      <c r="Q3275">
        <v>1</v>
      </c>
      <c r="R3275" t="s">
        <v>26</v>
      </c>
      <c r="S3275">
        <v>1</v>
      </c>
      <c r="T3275" t="s">
        <v>26</v>
      </c>
      <c r="U3275" t="s">
        <v>26</v>
      </c>
      <c r="V3275" t="s">
        <v>26</v>
      </c>
      <c r="W3275">
        <v>5.44</v>
      </c>
      <c r="X3275" t="s">
        <v>26</v>
      </c>
      <c r="Y3275" t="s">
        <v>26</v>
      </c>
      <c r="Z3275">
        <v>39</v>
      </c>
      <c r="AA3275" t="s">
        <v>26</v>
      </c>
      <c r="AB3275" t="s">
        <v>26</v>
      </c>
      <c r="AC3275" t="s">
        <v>26</v>
      </c>
      <c r="AD3275">
        <v>300</v>
      </c>
      <c r="AE3275">
        <v>563</v>
      </c>
      <c r="AF3275">
        <v>1</v>
      </c>
      <c r="AG3275">
        <v>1</v>
      </c>
      <c r="AH3275">
        <v>1</v>
      </c>
      <c r="AI3275">
        <v>0</v>
      </c>
      <c r="AJ3275">
        <v>1</v>
      </c>
      <c r="AK3275">
        <v>0</v>
      </c>
      <c r="AL3275" t="s">
        <v>26</v>
      </c>
    </row>
    <row r="3276" spans="1:38">
      <c r="A3276" t="s">
        <v>7589</v>
      </c>
      <c r="B3276" t="s">
        <v>1547</v>
      </c>
      <c r="C3276" t="s">
        <v>7576</v>
      </c>
      <c r="D3276" t="s">
        <v>7581</v>
      </c>
      <c r="E3276" t="s">
        <v>7590</v>
      </c>
      <c r="F3276" t="s">
        <v>26</v>
      </c>
      <c r="G3276">
        <v>1</v>
      </c>
      <c r="H3276">
        <v>1</v>
      </c>
      <c r="I3276" t="s">
        <v>26</v>
      </c>
      <c r="J3276" t="s">
        <v>26</v>
      </c>
      <c r="K3276" t="s">
        <v>26</v>
      </c>
      <c r="L3276" t="s">
        <v>26</v>
      </c>
      <c r="M3276" t="s">
        <v>26</v>
      </c>
      <c r="N3276" t="s">
        <v>26</v>
      </c>
      <c r="O3276" t="s">
        <v>26</v>
      </c>
      <c r="P3276" t="s">
        <v>26</v>
      </c>
      <c r="Q3276" t="s">
        <v>26</v>
      </c>
      <c r="R3276" t="s">
        <v>26</v>
      </c>
      <c r="S3276" t="s">
        <v>26</v>
      </c>
      <c r="T3276" t="s">
        <v>26</v>
      </c>
      <c r="U3276" t="s">
        <v>26</v>
      </c>
      <c r="V3276" t="s">
        <v>26</v>
      </c>
      <c r="W3276" t="s">
        <v>26</v>
      </c>
      <c r="X3276" t="s">
        <v>26</v>
      </c>
      <c r="Y3276" t="s">
        <v>26</v>
      </c>
      <c r="Z3276">
        <v>30</v>
      </c>
      <c r="AA3276" t="s">
        <v>26</v>
      </c>
      <c r="AB3276" t="s">
        <v>26</v>
      </c>
      <c r="AC3276" t="s">
        <v>26</v>
      </c>
      <c r="AD3276" t="s">
        <v>26</v>
      </c>
      <c r="AE3276" t="s">
        <v>26</v>
      </c>
      <c r="AF3276">
        <v>1</v>
      </c>
      <c r="AG3276" t="s">
        <v>26</v>
      </c>
      <c r="AH3276" t="s">
        <v>26</v>
      </c>
      <c r="AI3276">
        <v>0</v>
      </c>
      <c r="AJ3276">
        <v>1</v>
      </c>
      <c r="AK3276">
        <v>0</v>
      </c>
      <c r="AL3276" t="s">
        <v>26</v>
      </c>
    </row>
    <row r="3277" spans="1:38">
      <c r="A3277" t="s">
        <v>7591</v>
      </c>
      <c r="B3277" t="s">
        <v>1547</v>
      </c>
      <c r="C3277" t="s">
        <v>7576</v>
      </c>
      <c r="D3277" t="s">
        <v>7581</v>
      </c>
      <c r="E3277" t="s">
        <v>497</v>
      </c>
      <c r="F3277">
        <v>1</v>
      </c>
      <c r="G3277">
        <v>1</v>
      </c>
      <c r="H3277">
        <v>1</v>
      </c>
      <c r="I3277" t="s">
        <v>26</v>
      </c>
      <c r="J3277" t="s">
        <v>26</v>
      </c>
      <c r="K3277" t="s">
        <v>26</v>
      </c>
      <c r="L3277" t="s">
        <v>26</v>
      </c>
      <c r="M3277" t="s">
        <v>26</v>
      </c>
      <c r="N3277" t="s">
        <v>26</v>
      </c>
      <c r="O3277" t="s">
        <v>26</v>
      </c>
      <c r="P3277" t="s">
        <v>26</v>
      </c>
      <c r="Q3277">
        <v>1</v>
      </c>
      <c r="R3277" t="s">
        <v>26</v>
      </c>
      <c r="S3277">
        <v>1</v>
      </c>
      <c r="T3277" t="s">
        <v>26</v>
      </c>
      <c r="U3277" t="s">
        <v>26</v>
      </c>
      <c r="V3277" t="s">
        <v>26</v>
      </c>
      <c r="W3277" t="s">
        <v>26</v>
      </c>
      <c r="X3277" t="s">
        <v>26</v>
      </c>
      <c r="Y3277" t="s">
        <v>26</v>
      </c>
      <c r="Z3277">
        <v>48.2</v>
      </c>
      <c r="AA3277" t="s">
        <v>26</v>
      </c>
      <c r="AB3277" t="s">
        <v>26</v>
      </c>
      <c r="AC3277" t="s">
        <v>26</v>
      </c>
      <c r="AD3277">
        <v>140</v>
      </c>
      <c r="AE3277">
        <v>330</v>
      </c>
      <c r="AF3277">
        <v>1</v>
      </c>
      <c r="AG3277" t="s">
        <v>26</v>
      </c>
      <c r="AH3277" t="s">
        <v>26</v>
      </c>
      <c r="AI3277">
        <v>0</v>
      </c>
      <c r="AJ3277">
        <v>1</v>
      </c>
      <c r="AK3277">
        <v>0</v>
      </c>
      <c r="AL3277" t="s">
        <v>26</v>
      </c>
    </row>
    <row r="3278" spans="1:38">
      <c r="A3278" t="s">
        <v>7592</v>
      </c>
      <c r="B3278" t="s">
        <v>1547</v>
      </c>
      <c r="C3278" t="s">
        <v>7576</v>
      </c>
      <c r="D3278" t="s">
        <v>7581</v>
      </c>
      <c r="E3278" t="s">
        <v>7593</v>
      </c>
      <c r="F3278" t="s">
        <v>26</v>
      </c>
      <c r="G3278">
        <v>1</v>
      </c>
      <c r="H3278">
        <v>1</v>
      </c>
      <c r="I3278" t="s">
        <v>26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26</v>
      </c>
      <c r="P3278" t="s">
        <v>26</v>
      </c>
      <c r="Q3278" t="s">
        <v>26</v>
      </c>
      <c r="R3278" t="s">
        <v>26</v>
      </c>
      <c r="S3278">
        <v>1</v>
      </c>
      <c r="T3278" t="s">
        <v>26</v>
      </c>
      <c r="U3278" t="s">
        <v>26</v>
      </c>
      <c r="V3278" t="s">
        <v>26</v>
      </c>
      <c r="W3278" t="s">
        <v>26</v>
      </c>
      <c r="X3278" t="s">
        <v>26</v>
      </c>
      <c r="Y3278" t="s">
        <v>26</v>
      </c>
      <c r="Z3278">
        <v>32.700000000000003</v>
      </c>
      <c r="AA3278" t="s">
        <v>26</v>
      </c>
      <c r="AB3278" t="s">
        <v>26</v>
      </c>
      <c r="AC3278" t="s">
        <v>26</v>
      </c>
      <c r="AD3278" t="s">
        <v>26</v>
      </c>
      <c r="AE3278" t="s">
        <v>26</v>
      </c>
      <c r="AF3278" t="s">
        <v>26</v>
      </c>
      <c r="AG3278" t="s">
        <v>26</v>
      </c>
      <c r="AH3278" t="s">
        <v>26</v>
      </c>
      <c r="AI3278" t="s">
        <v>26</v>
      </c>
      <c r="AJ3278" t="s">
        <v>26</v>
      </c>
      <c r="AK3278" t="s">
        <v>26</v>
      </c>
      <c r="AL3278" t="s">
        <v>26</v>
      </c>
    </row>
    <row r="3279" spans="1:38">
      <c r="A3279" t="s">
        <v>7594</v>
      </c>
      <c r="B3279" t="s">
        <v>1547</v>
      </c>
      <c r="C3279" t="s">
        <v>7576</v>
      </c>
      <c r="D3279" t="s">
        <v>7581</v>
      </c>
      <c r="E3279" t="s">
        <v>1363</v>
      </c>
      <c r="F3279" t="s">
        <v>26</v>
      </c>
      <c r="G3279">
        <v>1</v>
      </c>
      <c r="H3279" t="s">
        <v>26</v>
      </c>
      <c r="I3279" t="s">
        <v>26</v>
      </c>
      <c r="J3279" t="s">
        <v>26</v>
      </c>
      <c r="K3279" t="s">
        <v>26</v>
      </c>
      <c r="L3279" t="s">
        <v>26</v>
      </c>
      <c r="M3279" t="s">
        <v>26</v>
      </c>
      <c r="N3279" t="s">
        <v>26</v>
      </c>
      <c r="O3279" t="s">
        <v>26</v>
      </c>
      <c r="P3279" t="s">
        <v>26</v>
      </c>
      <c r="Q3279" t="s">
        <v>26</v>
      </c>
      <c r="R3279" t="s">
        <v>26</v>
      </c>
      <c r="S3279">
        <v>1</v>
      </c>
      <c r="T3279" t="s">
        <v>26</v>
      </c>
      <c r="U3279" t="s">
        <v>26</v>
      </c>
      <c r="V3279" t="s">
        <v>26</v>
      </c>
      <c r="W3279" t="s">
        <v>26</v>
      </c>
      <c r="X3279" t="s">
        <v>26</v>
      </c>
      <c r="Y3279" t="s">
        <v>26</v>
      </c>
      <c r="Z3279">
        <v>24</v>
      </c>
      <c r="AA3279" t="s">
        <v>26</v>
      </c>
      <c r="AB3279" t="s">
        <v>26</v>
      </c>
      <c r="AC3279" t="s">
        <v>26</v>
      </c>
      <c r="AD3279">
        <v>40</v>
      </c>
      <c r="AE3279">
        <v>180</v>
      </c>
      <c r="AF3279">
        <v>1</v>
      </c>
      <c r="AG3279">
        <v>1.1000000000000001</v>
      </c>
      <c r="AH3279">
        <v>1.1000000000000001</v>
      </c>
      <c r="AI3279">
        <v>0</v>
      </c>
      <c r="AJ3279">
        <v>1</v>
      </c>
      <c r="AK3279">
        <v>0</v>
      </c>
      <c r="AL3279" t="s">
        <v>26</v>
      </c>
    </row>
    <row r="3280" spans="1:38">
      <c r="A3280" t="s">
        <v>7595</v>
      </c>
      <c r="B3280" t="s">
        <v>1547</v>
      </c>
      <c r="C3280" t="s">
        <v>7576</v>
      </c>
      <c r="D3280" t="s">
        <v>7596</v>
      </c>
      <c r="E3280" t="s">
        <v>695</v>
      </c>
      <c r="F3280">
        <v>1</v>
      </c>
      <c r="G3280">
        <v>1</v>
      </c>
      <c r="H3280" t="s">
        <v>26</v>
      </c>
      <c r="I3280" t="s">
        <v>26</v>
      </c>
      <c r="J3280" t="s">
        <v>26</v>
      </c>
      <c r="K3280" t="s">
        <v>26</v>
      </c>
      <c r="L3280" t="s">
        <v>26</v>
      </c>
      <c r="M3280" t="s">
        <v>26</v>
      </c>
      <c r="N3280">
        <v>1</v>
      </c>
      <c r="O3280" t="s">
        <v>26</v>
      </c>
      <c r="P3280">
        <v>1</v>
      </c>
      <c r="Q3280">
        <v>1</v>
      </c>
      <c r="R3280" t="s">
        <v>26</v>
      </c>
      <c r="S3280">
        <v>1</v>
      </c>
      <c r="T3280" t="s">
        <v>26</v>
      </c>
      <c r="U3280" t="s">
        <v>26</v>
      </c>
      <c r="V3280" t="s">
        <v>26</v>
      </c>
      <c r="W3280">
        <v>8.8000000000000007</v>
      </c>
      <c r="X3280" t="s">
        <v>26</v>
      </c>
      <c r="Y3280" t="s">
        <v>26</v>
      </c>
      <c r="Z3280">
        <v>56.4</v>
      </c>
      <c r="AA3280" t="s">
        <v>26</v>
      </c>
      <c r="AB3280" t="s">
        <v>26</v>
      </c>
      <c r="AC3280" t="s">
        <v>26</v>
      </c>
      <c r="AD3280">
        <v>2300</v>
      </c>
      <c r="AE3280">
        <v>3765</v>
      </c>
      <c r="AF3280">
        <v>1</v>
      </c>
      <c r="AG3280">
        <v>1.2</v>
      </c>
      <c r="AH3280">
        <v>1.6</v>
      </c>
      <c r="AI3280">
        <v>0</v>
      </c>
      <c r="AJ3280">
        <v>1</v>
      </c>
      <c r="AK3280">
        <v>0</v>
      </c>
      <c r="AL3280" t="s">
        <v>26</v>
      </c>
    </row>
    <row r="3281" spans="1:38">
      <c r="A3281" t="s">
        <v>7597</v>
      </c>
      <c r="B3281" t="s">
        <v>1547</v>
      </c>
      <c r="C3281" t="s">
        <v>7576</v>
      </c>
      <c r="D3281" t="s">
        <v>7598</v>
      </c>
      <c r="E3281" t="s">
        <v>803</v>
      </c>
      <c r="F3281" t="s">
        <v>26</v>
      </c>
      <c r="G3281">
        <v>1</v>
      </c>
      <c r="H3281">
        <v>1</v>
      </c>
      <c r="I3281" t="s">
        <v>26</v>
      </c>
      <c r="J3281" t="s">
        <v>26</v>
      </c>
      <c r="K3281" t="s">
        <v>26</v>
      </c>
      <c r="L3281" t="s">
        <v>26</v>
      </c>
      <c r="M3281" t="s">
        <v>26</v>
      </c>
      <c r="N3281" t="s">
        <v>26</v>
      </c>
      <c r="O3281" t="s">
        <v>26</v>
      </c>
      <c r="P3281" t="s">
        <v>26</v>
      </c>
      <c r="Q3281" t="s">
        <v>26</v>
      </c>
      <c r="R3281" t="s">
        <v>26</v>
      </c>
      <c r="S3281" t="s">
        <v>26</v>
      </c>
      <c r="T3281" t="s">
        <v>26</v>
      </c>
      <c r="U3281" t="s">
        <v>26</v>
      </c>
      <c r="V3281" t="s">
        <v>26</v>
      </c>
      <c r="W3281" t="s">
        <v>26</v>
      </c>
      <c r="X3281" t="s">
        <v>26</v>
      </c>
      <c r="Y3281" t="s">
        <v>26</v>
      </c>
      <c r="Z3281">
        <v>28.2</v>
      </c>
      <c r="AA3281" t="s">
        <v>26</v>
      </c>
      <c r="AB3281" t="s">
        <v>26</v>
      </c>
      <c r="AC3281" t="s">
        <v>26</v>
      </c>
      <c r="AD3281">
        <v>474</v>
      </c>
      <c r="AE3281">
        <v>474</v>
      </c>
      <c r="AF3281">
        <v>1</v>
      </c>
      <c r="AG3281">
        <v>1</v>
      </c>
      <c r="AH3281">
        <v>1</v>
      </c>
      <c r="AI3281">
        <v>0</v>
      </c>
      <c r="AJ3281">
        <v>1</v>
      </c>
      <c r="AK3281">
        <v>0</v>
      </c>
      <c r="AL3281" t="s">
        <v>26</v>
      </c>
    </row>
    <row r="3282" spans="1:38">
      <c r="A3282" t="s">
        <v>7599</v>
      </c>
      <c r="B3282" t="s">
        <v>1547</v>
      </c>
      <c r="C3282" t="s">
        <v>7576</v>
      </c>
      <c r="D3282" t="s">
        <v>7598</v>
      </c>
      <c r="E3282" t="s">
        <v>7600</v>
      </c>
      <c r="F3282" t="s">
        <v>26</v>
      </c>
      <c r="G3282">
        <v>1</v>
      </c>
      <c r="H3282">
        <v>1</v>
      </c>
      <c r="I3282" t="s">
        <v>26</v>
      </c>
      <c r="J3282" t="s">
        <v>26</v>
      </c>
      <c r="K3282" t="s">
        <v>26</v>
      </c>
      <c r="L3282" t="s">
        <v>26</v>
      </c>
      <c r="M3282" t="s">
        <v>26</v>
      </c>
      <c r="N3282" t="s">
        <v>26</v>
      </c>
      <c r="O3282" t="s">
        <v>26</v>
      </c>
      <c r="P3282" t="s">
        <v>26</v>
      </c>
      <c r="Q3282" t="s">
        <v>26</v>
      </c>
      <c r="R3282" t="s">
        <v>26</v>
      </c>
      <c r="S3282" t="s">
        <v>26</v>
      </c>
      <c r="T3282" t="s">
        <v>26</v>
      </c>
      <c r="U3282" t="s">
        <v>26</v>
      </c>
      <c r="V3282" t="s">
        <v>26</v>
      </c>
      <c r="W3282" t="s">
        <v>26</v>
      </c>
      <c r="X3282" t="s">
        <v>26</v>
      </c>
      <c r="Y3282" t="s">
        <v>26</v>
      </c>
      <c r="Z3282">
        <v>25</v>
      </c>
      <c r="AA3282" t="s">
        <v>26</v>
      </c>
      <c r="AB3282" t="s">
        <v>26</v>
      </c>
      <c r="AC3282" t="s">
        <v>26</v>
      </c>
      <c r="AD3282" t="s">
        <v>26</v>
      </c>
      <c r="AE3282" t="s">
        <v>26</v>
      </c>
      <c r="AF3282">
        <v>1</v>
      </c>
      <c r="AG3282" t="s">
        <v>26</v>
      </c>
      <c r="AH3282" t="s">
        <v>26</v>
      </c>
      <c r="AI3282">
        <v>0</v>
      </c>
      <c r="AJ3282">
        <v>1</v>
      </c>
      <c r="AK3282">
        <v>0</v>
      </c>
      <c r="AL3282" t="s">
        <v>26</v>
      </c>
    </row>
    <row r="3283" spans="1:38">
      <c r="A3283" t="s">
        <v>7601</v>
      </c>
      <c r="B3283" t="s">
        <v>1547</v>
      </c>
      <c r="C3283" t="s">
        <v>7576</v>
      </c>
      <c r="D3283" t="s">
        <v>7598</v>
      </c>
      <c r="E3283" t="s">
        <v>1331</v>
      </c>
      <c r="F3283" t="s">
        <v>26</v>
      </c>
      <c r="G3283">
        <v>1</v>
      </c>
      <c r="H3283">
        <v>1</v>
      </c>
      <c r="I3283" t="s">
        <v>26</v>
      </c>
      <c r="J3283" t="s">
        <v>26</v>
      </c>
      <c r="K3283" t="s">
        <v>26</v>
      </c>
      <c r="L3283" t="s">
        <v>26</v>
      </c>
      <c r="M3283" t="s">
        <v>26</v>
      </c>
      <c r="N3283" t="s">
        <v>26</v>
      </c>
      <c r="O3283" t="s">
        <v>26</v>
      </c>
      <c r="P3283">
        <v>1</v>
      </c>
      <c r="Q3283">
        <v>1</v>
      </c>
      <c r="R3283" t="s">
        <v>26</v>
      </c>
      <c r="S3283">
        <v>1</v>
      </c>
      <c r="T3283" t="s">
        <v>26</v>
      </c>
      <c r="U3283">
        <v>1</v>
      </c>
      <c r="V3283" t="s">
        <v>26</v>
      </c>
      <c r="W3283">
        <v>2.2999999999999998</v>
      </c>
      <c r="X3283" t="s">
        <v>26</v>
      </c>
      <c r="Y3283" t="s">
        <v>26</v>
      </c>
      <c r="Z3283">
        <v>34.1</v>
      </c>
      <c r="AA3283" t="s">
        <v>26</v>
      </c>
      <c r="AB3283" t="s">
        <v>26</v>
      </c>
      <c r="AC3283" t="s">
        <v>26</v>
      </c>
      <c r="AD3283">
        <v>9</v>
      </c>
      <c r="AE3283">
        <v>1562</v>
      </c>
      <c r="AF3283">
        <v>1</v>
      </c>
      <c r="AG3283">
        <v>0.9</v>
      </c>
      <c r="AH3283">
        <v>1</v>
      </c>
      <c r="AI3283">
        <v>0</v>
      </c>
      <c r="AJ3283">
        <v>1</v>
      </c>
      <c r="AK3283">
        <v>0</v>
      </c>
      <c r="AL3283" t="s">
        <v>26</v>
      </c>
    </row>
    <row r="3284" spans="1:38">
      <c r="A3284" t="s">
        <v>7602</v>
      </c>
      <c r="B3284" t="s">
        <v>1547</v>
      </c>
      <c r="C3284" t="s">
        <v>7576</v>
      </c>
      <c r="D3284" t="s">
        <v>7598</v>
      </c>
      <c r="E3284" t="s">
        <v>7603</v>
      </c>
      <c r="F3284" t="s">
        <v>26</v>
      </c>
      <c r="G3284">
        <v>1</v>
      </c>
      <c r="H3284">
        <v>1</v>
      </c>
      <c r="I3284" t="s">
        <v>26</v>
      </c>
      <c r="J3284" t="s">
        <v>26</v>
      </c>
      <c r="K3284" t="s">
        <v>26</v>
      </c>
      <c r="L3284" t="s">
        <v>26</v>
      </c>
      <c r="M3284" t="s">
        <v>26</v>
      </c>
      <c r="N3284" t="s">
        <v>26</v>
      </c>
      <c r="O3284" t="s">
        <v>26</v>
      </c>
      <c r="P3284" t="s">
        <v>26</v>
      </c>
      <c r="Q3284">
        <v>1</v>
      </c>
      <c r="R3284">
        <v>1</v>
      </c>
      <c r="S3284">
        <v>1</v>
      </c>
      <c r="T3284" t="s">
        <v>26</v>
      </c>
      <c r="U3284" t="s">
        <v>26</v>
      </c>
      <c r="V3284" t="s">
        <v>26</v>
      </c>
      <c r="W3284" t="s">
        <v>26</v>
      </c>
      <c r="X3284" t="s">
        <v>26</v>
      </c>
      <c r="Y3284" t="s">
        <v>26</v>
      </c>
      <c r="Z3284">
        <v>20</v>
      </c>
      <c r="AA3284" t="s">
        <v>26</v>
      </c>
      <c r="AB3284" t="s">
        <v>26</v>
      </c>
      <c r="AC3284" t="s">
        <v>26</v>
      </c>
      <c r="AD3284" t="s">
        <v>26</v>
      </c>
      <c r="AE3284" t="s">
        <v>26</v>
      </c>
      <c r="AF3284" t="s">
        <v>26</v>
      </c>
      <c r="AG3284" t="s">
        <v>26</v>
      </c>
      <c r="AH3284" t="s">
        <v>26</v>
      </c>
      <c r="AI3284">
        <v>0</v>
      </c>
      <c r="AJ3284">
        <v>1</v>
      </c>
      <c r="AK3284">
        <v>0</v>
      </c>
      <c r="AL3284" t="s">
        <v>26</v>
      </c>
    </row>
    <row r="3285" spans="1:38">
      <c r="A3285" t="s">
        <v>7604</v>
      </c>
      <c r="B3285" t="s">
        <v>1547</v>
      </c>
      <c r="C3285" t="s">
        <v>7576</v>
      </c>
      <c r="D3285" t="s">
        <v>7598</v>
      </c>
      <c r="E3285" t="s">
        <v>649</v>
      </c>
      <c r="F3285" t="s">
        <v>26</v>
      </c>
      <c r="G3285">
        <v>1</v>
      </c>
      <c r="H3285">
        <v>1</v>
      </c>
      <c r="I3285" t="s">
        <v>26</v>
      </c>
      <c r="J3285" t="s">
        <v>26</v>
      </c>
      <c r="K3285" t="s">
        <v>26</v>
      </c>
      <c r="L3285" t="s">
        <v>26</v>
      </c>
      <c r="M3285" t="s">
        <v>26</v>
      </c>
      <c r="N3285" t="s">
        <v>26</v>
      </c>
      <c r="O3285" t="s">
        <v>26</v>
      </c>
      <c r="P3285" t="s">
        <v>26</v>
      </c>
      <c r="Q3285">
        <v>1</v>
      </c>
      <c r="R3285">
        <v>1</v>
      </c>
      <c r="S3285">
        <v>1</v>
      </c>
      <c r="T3285" t="s">
        <v>26</v>
      </c>
      <c r="U3285" t="s">
        <v>26</v>
      </c>
      <c r="V3285" t="s">
        <v>26</v>
      </c>
      <c r="W3285" t="s">
        <v>26</v>
      </c>
      <c r="X3285" t="s">
        <v>26</v>
      </c>
      <c r="Y3285" t="s">
        <v>26</v>
      </c>
      <c r="Z3285">
        <v>26.8</v>
      </c>
      <c r="AA3285" t="s">
        <v>26</v>
      </c>
      <c r="AB3285" t="s">
        <v>26</v>
      </c>
      <c r="AC3285" t="s">
        <v>26</v>
      </c>
      <c r="AD3285">
        <v>51</v>
      </c>
      <c r="AE3285">
        <v>130</v>
      </c>
      <c r="AF3285">
        <v>1</v>
      </c>
      <c r="AG3285">
        <v>0.99</v>
      </c>
      <c r="AH3285">
        <v>1.9</v>
      </c>
      <c r="AI3285">
        <v>0</v>
      </c>
      <c r="AJ3285">
        <v>1</v>
      </c>
      <c r="AK3285">
        <v>0</v>
      </c>
      <c r="AL3285" t="s">
        <v>26</v>
      </c>
    </row>
    <row r="3286" spans="1:38">
      <c r="A3286" t="s">
        <v>7605</v>
      </c>
      <c r="B3286" t="s">
        <v>1547</v>
      </c>
      <c r="C3286" t="s">
        <v>7576</v>
      </c>
      <c r="D3286" t="s">
        <v>7598</v>
      </c>
      <c r="E3286" t="s">
        <v>729</v>
      </c>
      <c r="F3286" t="s">
        <v>26</v>
      </c>
      <c r="G3286">
        <v>1</v>
      </c>
      <c r="H3286">
        <v>1</v>
      </c>
      <c r="I3286" t="s">
        <v>26</v>
      </c>
      <c r="J3286" t="s">
        <v>26</v>
      </c>
      <c r="K3286" t="s">
        <v>26</v>
      </c>
      <c r="L3286" t="s">
        <v>26</v>
      </c>
      <c r="M3286" t="s">
        <v>26</v>
      </c>
      <c r="N3286" t="s">
        <v>26</v>
      </c>
      <c r="O3286" t="s">
        <v>26</v>
      </c>
      <c r="P3286" t="s">
        <v>26</v>
      </c>
      <c r="Q3286" t="s">
        <v>26</v>
      </c>
      <c r="R3286" t="s">
        <v>26</v>
      </c>
      <c r="S3286" t="s">
        <v>26</v>
      </c>
      <c r="T3286" t="s">
        <v>26</v>
      </c>
      <c r="U3286" t="s">
        <v>26</v>
      </c>
      <c r="V3286" t="s">
        <v>26</v>
      </c>
      <c r="W3286" t="s">
        <v>26</v>
      </c>
      <c r="X3286" t="s">
        <v>26</v>
      </c>
      <c r="Y3286" t="s">
        <v>26</v>
      </c>
      <c r="Z3286">
        <v>28.55</v>
      </c>
      <c r="AA3286" t="s">
        <v>26</v>
      </c>
      <c r="AB3286" t="s">
        <v>26</v>
      </c>
      <c r="AC3286" t="s">
        <v>26</v>
      </c>
      <c r="AD3286">
        <v>104</v>
      </c>
      <c r="AE3286">
        <v>282</v>
      </c>
      <c r="AF3286" t="s">
        <v>26</v>
      </c>
      <c r="AG3286" t="s">
        <v>26</v>
      </c>
      <c r="AH3286" t="s">
        <v>26</v>
      </c>
      <c r="AI3286">
        <v>0</v>
      </c>
      <c r="AJ3286">
        <v>1</v>
      </c>
      <c r="AK3286">
        <v>0</v>
      </c>
      <c r="AL3286" t="s">
        <v>26</v>
      </c>
    </row>
    <row r="3287" spans="1:38">
      <c r="A3287" t="s">
        <v>7606</v>
      </c>
      <c r="B3287" t="s">
        <v>1547</v>
      </c>
      <c r="C3287" t="s">
        <v>7576</v>
      </c>
      <c r="D3287" t="s">
        <v>7598</v>
      </c>
      <c r="E3287" t="s">
        <v>1394</v>
      </c>
      <c r="F3287" t="s">
        <v>26</v>
      </c>
      <c r="G3287">
        <v>1</v>
      </c>
      <c r="H3287">
        <v>1</v>
      </c>
      <c r="I3287" t="s">
        <v>26</v>
      </c>
      <c r="J3287" t="s">
        <v>26</v>
      </c>
      <c r="K3287" t="s">
        <v>26</v>
      </c>
      <c r="L3287" t="s">
        <v>26</v>
      </c>
      <c r="M3287" t="s">
        <v>26</v>
      </c>
      <c r="N3287" t="s">
        <v>26</v>
      </c>
      <c r="O3287" t="s">
        <v>26</v>
      </c>
      <c r="P3287" t="s">
        <v>26</v>
      </c>
      <c r="Q3287" t="s">
        <v>26</v>
      </c>
      <c r="R3287" t="s">
        <v>26</v>
      </c>
      <c r="S3287" t="s">
        <v>26</v>
      </c>
      <c r="T3287" t="s">
        <v>26</v>
      </c>
      <c r="U3287" t="s">
        <v>26</v>
      </c>
      <c r="V3287" t="s">
        <v>26</v>
      </c>
      <c r="W3287" t="s">
        <v>26</v>
      </c>
      <c r="X3287" t="s">
        <v>26</v>
      </c>
      <c r="Y3287" t="s">
        <v>26</v>
      </c>
      <c r="Z3287">
        <v>40</v>
      </c>
      <c r="AA3287" t="s">
        <v>26</v>
      </c>
      <c r="AB3287" t="s">
        <v>26</v>
      </c>
      <c r="AC3287" t="s">
        <v>26</v>
      </c>
      <c r="AD3287">
        <v>332</v>
      </c>
      <c r="AE3287">
        <v>1688</v>
      </c>
      <c r="AF3287">
        <v>1</v>
      </c>
      <c r="AG3287">
        <v>1</v>
      </c>
      <c r="AH3287">
        <v>1</v>
      </c>
      <c r="AI3287">
        <v>0</v>
      </c>
      <c r="AJ3287">
        <v>1</v>
      </c>
      <c r="AK3287">
        <v>0</v>
      </c>
      <c r="AL3287" t="s">
        <v>26</v>
      </c>
    </row>
    <row r="3288" spans="1:38">
      <c r="A3288" t="s">
        <v>7607</v>
      </c>
      <c r="B3288" t="s">
        <v>1547</v>
      </c>
      <c r="C3288" t="s">
        <v>7576</v>
      </c>
      <c r="D3288" t="s">
        <v>7598</v>
      </c>
      <c r="E3288" t="s">
        <v>7608</v>
      </c>
      <c r="F3288" t="s">
        <v>26</v>
      </c>
      <c r="G3288">
        <v>1</v>
      </c>
      <c r="H3288">
        <v>1</v>
      </c>
      <c r="I3288" t="s">
        <v>26</v>
      </c>
      <c r="J3288" t="s">
        <v>26</v>
      </c>
      <c r="K3288" t="s">
        <v>26</v>
      </c>
      <c r="L3288" t="s">
        <v>26</v>
      </c>
      <c r="M3288" t="s">
        <v>26</v>
      </c>
      <c r="N3288" t="s">
        <v>26</v>
      </c>
      <c r="O3288" t="s">
        <v>26</v>
      </c>
      <c r="P3288" t="s">
        <v>26</v>
      </c>
      <c r="Q3288" t="s">
        <v>26</v>
      </c>
      <c r="R3288" t="s">
        <v>26</v>
      </c>
      <c r="S3288" t="s">
        <v>26</v>
      </c>
      <c r="T3288" t="s">
        <v>26</v>
      </c>
      <c r="U3288" t="s">
        <v>26</v>
      </c>
      <c r="V3288" t="s">
        <v>26</v>
      </c>
      <c r="W3288" t="s">
        <v>26</v>
      </c>
      <c r="X3288" t="s">
        <v>26</v>
      </c>
      <c r="Y3288" t="s">
        <v>26</v>
      </c>
      <c r="Z3288">
        <v>19.46</v>
      </c>
      <c r="AA3288" t="s">
        <v>26</v>
      </c>
      <c r="AB3288" t="s">
        <v>26</v>
      </c>
      <c r="AC3288" t="s">
        <v>26</v>
      </c>
      <c r="AD3288" t="s">
        <v>26</v>
      </c>
      <c r="AE3288" t="s">
        <v>26</v>
      </c>
      <c r="AF3288" t="s">
        <v>26</v>
      </c>
      <c r="AG3288" t="s">
        <v>26</v>
      </c>
      <c r="AH3288" t="s">
        <v>26</v>
      </c>
      <c r="AI3288">
        <v>0</v>
      </c>
      <c r="AJ3288">
        <v>1</v>
      </c>
      <c r="AK3288">
        <v>0</v>
      </c>
      <c r="AL3288" t="s">
        <v>26</v>
      </c>
    </row>
    <row r="3289" spans="1:38">
      <c r="A3289" t="s">
        <v>7609</v>
      </c>
      <c r="B3289" t="s">
        <v>1547</v>
      </c>
      <c r="C3289" t="s">
        <v>7576</v>
      </c>
      <c r="D3289" t="s">
        <v>7598</v>
      </c>
      <c r="E3289" t="s">
        <v>7610</v>
      </c>
      <c r="F3289" t="s">
        <v>26</v>
      </c>
      <c r="G3289">
        <v>1</v>
      </c>
      <c r="H3289">
        <v>1</v>
      </c>
      <c r="I3289" t="s">
        <v>26</v>
      </c>
      <c r="J3289" t="s">
        <v>26</v>
      </c>
      <c r="K3289" t="s">
        <v>26</v>
      </c>
      <c r="L3289" t="s">
        <v>26</v>
      </c>
      <c r="M3289" t="s">
        <v>26</v>
      </c>
      <c r="N3289" t="s">
        <v>26</v>
      </c>
      <c r="O3289" t="s">
        <v>26</v>
      </c>
      <c r="P3289" t="s">
        <v>26</v>
      </c>
      <c r="Q3289" t="s">
        <v>26</v>
      </c>
      <c r="R3289" t="s">
        <v>26</v>
      </c>
      <c r="S3289" t="s">
        <v>26</v>
      </c>
      <c r="T3289" t="s">
        <v>26</v>
      </c>
      <c r="U3289" t="s">
        <v>26</v>
      </c>
      <c r="V3289" t="s">
        <v>26</v>
      </c>
      <c r="W3289" t="s">
        <v>26</v>
      </c>
      <c r="X3289" t="s">
        <v>26</v>
      </c>
      <c r="Y3289" t="s">
        <v>26</v>
      </c>
      <c r="Z3289" t="s">
        <v>26</v>
      </c>
      <c r="AA3289" t="s">
        <v>26</v>
      </c>
      <c r="AB3289" t="s">
        <v>26</v>
      </c>
      <c r="AC3289" t="s">
        <v>26</v>
      </c>
      <c r="AD3289" t="s">
        <v>26</v>
      </c>
      <c r="AE3289" t="s">
        <v>26</v>
      </c>
      <c r="AF3289" t="s">
        <v>26</v>
      </c>
      <c r="AG3289" t="s">
        <v>26</v>
      </c>
      <c r="AH3289" t="s">
        <v>26</v>
      </c>
      <c r="AI3289">
        <v>0</v>
      </c>
      <c r="AJ3289">
        <v>1</v>
      </c>
      <c r="AK3289">
        <v>0</v>
      </c>
      <c r="AL3289" t="s">
        <v>26</v>
      </c>
    </row>
    <row r="3290" spans="1:38">
      <c r="A3290" t="s">
        <v>7611</v>
      </c>
      <c r="B3290" t="s">
        <v>1547</v>
      </c>
      <c r="C3290" t="s">
        <v>7576</v>
      </c>
      <c r="D3290" t="s">
        <v>7598</v>
      </c>
      <c r="E3290" t="s">
        <v>7612</v>
      </c>
      <c r="F3290" t="s">
        <v>26</v>
      </c>
      <c r="G3290" t="s">
        <v>26</v>
      </c>
      <c r="H3290" t="s">
        <v>26</v>
      </c>
      <c r="I3290" t="s">
        <v>26</v>
      </c>
      <c r="J3290" t="s">
        <v>26</v>
      </c>
      <c r="K3290" t="s">
        <v>26</v>
      </c>
      <c r="L3290" t="s">
        <v>26</v>
      </c>
      <c r="M3290" t="s">
        <v>26</v>
      </c>
      <c r="N3290" t="s">
        <v>26</v>
      </c>
      <c r="O3290" t="s">
        <v>26</v>
      </c>
      <c r="P3290" t="s">
        <v>26</v>
      </c>
      <c r="Q3290" t="s">
        <v>26</v>
      </c>
      <c r="R3290" t="s">
        <v>26</v>
      </c>
      <c r="S3290" t="s">
        <v>26</v>
      </c>
      <c r="T3290" t="s">
        <v>26</v>
      </c>
      <c r="U3290" t="s">
        <v>26</v>
      </c>
      <c r="V3290" t="s">
        <v>26</v>
      </c>
      <c r="W3290" t="s">
        <v>26</v>
      </c>
      <c r="X3290" t="s">
        <v>26</v>
      </c>
      <c r="Y3290" t="s">
        <v>26</v>
      </c>
      <c r="Z3290" t="s">
        <v>26</v>
      </c>
      <c r="AA3290" t="s">
        <v>26</v>
      </c>
      <c r="AB3290" t="s">
        <v>26</v>
      </c>
      <c r="AC3290" t="s">
        <v>26</v>
      </c>
      <c r="AD3290" t="s">
        <v>26</v>
      </c>
      <c r="AE3290" t="s">
        <v>26</v>
      </c>
      <c r="AF3290" t="s">
        <v>26</v>
      </c>
      <c r="AG3290" t="s">
        <v>26</v>
      </c>
      <c r="AH3290" t="s">
        <v>26</v>
      </c>
      <c r="AI3290">
        <v>0</v>
      </c>
      <c r="AJ3290">
        <v>1</v>
      </c>
      <c r="AK3290">
        <v>0</v>
      </c>
      <c r="AL3290" t="s">
        <v>26</v>
      </c>
    </row>
    <row r="3291" spans="1:38">
      <c r="A3291" t="s">
        <v>7613</v>
      </c>
      <c r="B3291" t="s">
        <v>1547</v>
      </c>
      <c r="C3291" t="s">
        <v>7576</v>
      </c>
      <c r="D3291" t="s">
        <v>7598</v>
      </c>
      <c r="E3291" t="s">
        <v>186</v>
      </c>
      <c r="F3291" t="s">
        <v>26</v>
      </c>
      <c r="G3291">
        <v>1</v>
      </c>
      <c r="H3291">
        <v>1</v>
      </c>
      <c r="I3291" t="s">
        <v>26</v>
      </c>
      <c r="J3291" t="s">
        <v>26</v>
      </c>
      <c r="K3291" t="s">
        <v>26</v>
      </c>
      <c r="L3291" t="s">
        <v>26</v>
      </c>
      <c r="M3291" t="s">
        <v>26</v>
      </c>
      <c r="N3291">
        <v>1</v>
      </c>
      <c r="O3291" t="s">
        <v>26</v>
      </c>
      <c r="P3291" t="s">
        <v>26</v>
      </c>
      <c r="Q3291">
        <v>1</v>
      </c>
      <c r="R3291" t="s">
        <v>26</v>
      </c>
      <c r="S3291" t="s">
        <v>26</v>
      </c>
      <c r="T3291" t="s">
        <v>26</v>
      </c>
      <c r="U3291" t="s">
        <v>26</v>
      </c>
      <c r="V3291" t="s">
        <v>26</v>
      </c>
      <c r="W3291">
        <v>7.5</v>
      </c>
      <c r="X3291" t="s">
        <v>26</v>
      </c>
      <c r="Y3291" t="s">
        <v>26</v>
      </c>
      <c r="Z3291">
        <v>40</v>
      </c>
      <c r="AA3291" t="s">
        <v>26</v>
      </c>
      <c r="AB3291" t="s">
        <v>26</v>
      </c>
      <c r="AC3291" t="s">
        <v>26</v>
      </c>
      <c r="AD3291">
        <v>985</v>
      </c>
      <c r="AE3291">
        <v>2821</v>
      </c>
      <c r="AF3291">
        <v>1</v>
      </c>
      <c r="AG3291">
        <v>0.8</v>
      </c>
      <c r="AH3291">
        <v>1.2</v>
      </c>
      <c r="AI3291">
        <v>0</v>
      </c>
      <c r="AJ3291">
        <v>1</v>
      </c>
      <c r="AK3291">
        <v>0</v>
      </c>
      <c r="AL3291" t="s">
        <v>26</v>
      </c>
    </row>
    <row r="3292" spans="1:38">
      <c r="A3292" t="s">
        <v>7614</v>
      </c>
      <c r="B3292" t="s">
        <v>1547</v>
      </c>
      <c r="C3292" t="s">
        <v>7576</v>
      </c>
      <c r="D3292" t="s">
        <v>7598</v>
      </c>
      <c r="E3292" t="s">
        <v>7615</v>
      </c>
      <c r="F3292" t="s">
        <v>26</v>
      </c>
      <c r="G3292">
        <v>1</v>
      </c>
      <c r="H3292">
        <v>1</v>
      </c>
      <c r="I3292" t="s">
        <v>26</v>
      </c>
      <c r="J3292" t="s">
        <v>26</v>
      </c>
      <c r="K3292" t="s">
        <v>26</v>
      </c>
      <c r="L3292" t="s">
        <v>26</v>
      </c>
      <c r="M3292" t="s">
        <v>26</v>
      </c>
      <c r="N3292">
        <v>1</v>
      </c>
      <c r="O3292" t="s">
        <v>26</v>
      </c>
      <c r="P3292" t="s">
        <v>26</v>
      </c>
      <c r="Q3292" t="s">
        <v>26</v>
      </c>
      <c r="R3292" t="s">
        <v>26</v>
      </c>
      <c r="S3292" t="s">
        <v>26</v>
      </c>
      <c r="T3292" t="s">
        <v>26</v>
      </c>
      <c r="U3292" t="s">
        <v>26</v>
      </c>
      <c r="V3292" t="s">
        <v>26</v>
      </c>
      <c r="W3292" t="s">
        <v>26</v>
      </c>
      <c r="X3292" t="s">
        <v>26</v>
      </c>
      <c r="Y3292" t="s">
        <v>26</v>
      </c>
      <c r="Z3292">
        <v>25.38</v>
      </c>
      <c r="AA3292" t="s">
        <v>26</v>
      </c>
      <c r="AB3292" t="s">
        <v>26</v>
      </c>
      <c r="AC3292" t="s">
        <v>26</v>
      </c>
      <c r="AD3292" t="s">
        <v>26</v>
      </c>
      <c r="AE3292" t="s">
        <v>26</v>
      </c>
      <c r="AF3292">
        <v>1</v>
      </c>
      <c r="AG3292" t="s">
        <v>26</v>
      </c>
      <c r="AH3292" t="s">
        <v>26</v>
      </c>
      <c r="AI3292">
        <v>0</v>
      </c>
      <c r="AJ3292">
        <v>1</v>
      </c>
      <c r="AK3292">
        <v>0</v>
      </c>
      <c r="AL3292" t="s">
        <v>26</v>
      </c>
    </row>
    <row r="3293" spans="1:38">
      <c r="A3293" t="s">
        <v>7616</v>
      </c>
      <c r="B3293" t="s">
        <v>1547</v>
      </c>
      <c r="C3293" t="s">
        <v>7576</v>
      </c>
      <c r="D3293" t="s">
        <v>7598</v>
      </c>
      <c r="E3293" t="s">
        <v>420</v>
      </c>
      <c r="F3293" t="s">
        <v>26</v>
      </c>
      <c r="G3293">
        <v>1</v>
      </c>
      <c r="H3293">
        <v>1</v>
      </c>
      <c r="I3293" t="s">
        <v>26</v>
      </c>
      <c r="J3293" t="s">
        <v>26</v>
      </c>
      <c r="K3293" t="s">
        <v>26</v>
      </c>
      <c r="L3293" t="s">
        <v>26</v>
      </c>
      <c r="M3293" t="s">
        <v>26</v>
      </c>
      <c r="N3293" t="s">
        <v>26</v>
      </c>
      <c r="O3293" t="s">
        <v>26</v>
      </c>
      <c r="P3293" t="s">
        <v>26</v>
      </c>
      <c r="Q3293" t="s">
        <v>26</v>
      </c>
      <c r="R3293" t="s">
        <v>26</v>
      </c>
      <c r="S3293">
        <v>1</v>
      </c>
      <c r="T3293" t="s">
        <v>26</v>
      </c>
      <c r="U3293" t="s">
        <v>26</v>
      </c>
      <c r="V3293" t="s">
        <v>26</v>
      </c>
      <c r="W3293">
        <v>1.3</v>
      </c>
      <c r="X3293" t="s">
        <v>26</v>
      </c>
      <c r="Y3293" t="s">
        <v>26</v>
      </c>
      <c r="Z3293">
        <v>25.2</v>
      </c>
      <c r="AA3293" t="s">
        <v>26</v>
      </c>
      <c r="AB3293" t="s">
        <v>26</v>
      </c>
      <c r="AC3293" t="s">
        <v>26</v>
      </c>
      <c r="AD3293">
        <v>91</v>
      </c>
      <c r="AE3293">
        <v>250</v>
      </c>
      <c r="AF3293">
        <v>1</v>
      </c>
      <c r="AG3293">
        <v>1.2</v>
      </c>
      <c r="AH3293">
        <v>1.5</v>
      </c>
      <c r="AI3293">
        <v>0</v>
      </c>
      <c r="AJ3293">
        <v>1</v>
      </c>
      <c r="AK3293">
        <v>0</v>
      </c>
      <c r="AL3293" t="s">
        <v>26</v>
      </c>
    </row>
    <row r="3294" spans="1:38">
      <c r="A3294" t="s">
        <v>7617</v>
      </c>
      <c r="B3294" t="s">
        <v>1547</v>
      </c>
      <c r="C3294" t="s">
        <v>7576</v>
      </c>
      <c r="D3294" t="s">
        <v>7598</v>
      </c>
      <c r="E3294" t="s">
        <v>445</v>
      </c>
      <c r="F3294" t="s">
        <v>26</v>
      </c>
      <c r="G3294">
        <v>1</v>
      </c>
      <c r="H3294">
        <v>1</v>
      </c>
      <c r="I3294" t="s">
        <v>26</v>
      </c>
      <c r="J3294" t="s">
        <v>26</v>
      </c>
      <c r="K3294" t="s">
        <v>26</v>
      </c>
      <c r="L3294" t="s">
        <v>26</v>
      </c>
      <c r="M3294" t="s">
        <v>26</v>
      </c>
      <c r="N3294" t="s">
        <v>26</v>
      </c>
      <c r="O3294" t="s">
        <v>26</v>
      </c>
      <c r="P3294" t="s">
        <v>26</v>
      </c>
      <c r="Q3294">
        <v>1</v>
      </c>
      <c r="R3294">
        <v>1</v>
      </c>
      <c r="S3294">
        <v>1</v>
      </c>
      <c r="T3294" t="s">
        <v>26</v>
      </c>
      <c r="U3294" t="s">
        <v>26</v>
      </c>
      <c r="V3294" t="s">
        <v>26</v>
      </c>
      <c r="W3294">
        <v>1</v>
      </c>
      <c r="X3294" t="s">
        <v>26</v>
      </c>
      <c r="Y3294" t="s">
        <v>26</v>
      </c>
      <c r="Z3294">
        <v>30.01</v>
      </c>
      <c r="AA3294" t="s">
        <v>26</v>
      </c>
      <c r="AB3294" t="s">
        <v>26</v>
      </c>
      <c r="AC3294" t="s">
        <v>26</v>
      </c>
      <c r="AD3294">
        <v>750</v>
      </c>
      <c r="AE3294">
        <v>1316</v>
      </c>
      <c r="AF3294">
        <v>1</v>
      </c>
      <c r="AG3294">
        <v>1.2</v>
      </c>
      <c r="AH3294">
        <v>1.2</v>
      </c>
      <c r="AI3294">
        <v>0</v>
      </c>
      <c r="AJ3294">
        <v>1</v>
      </c>
      <c r="AK3294">
        <v>0</v>
      </c>
      <c r="AL3294" t="s">
        <v>26</v>
      </c>
    </row>
    <row r="3295" spans="1:38">
      <c r="A3295" t="s">
        <v>7618</v>
      </c>
      <c r="B3295" t="s">
        <v>1547</v>
      </c>
      <c r="C3295" t="s">
        <v>7576</v>
      </c>
      <c r="D3295" t="s">
        <v>7598</v>
      </c>
      <c r="E3295" t="s">
        <v>216</v>
      </c>
      <c r="F3295" t="s">
        <v>26</v>
      </c>
      <c r="G3295">
        <v>1</v>
      </c>
      <c r="H3295">
        <v>1</v>
      </c>
      <c r="I3295">
        <v>1</v>
      </c>
      <c r="J3295" t="s">
        <v>26</v>
      </c>
      <c r="K3295" t="s">
        <v>26</v>
      </c>
      <c r="L3295" t="s">
        <v>26</v>
      </c>
      <c r="M3295" t="s">
        <v>26</v>
      </c>
      <c r="N3295">
        <v>1</v>
      </c>
      <c r="O3295" t="s">
        <v>26</v>
      </c>
      <c r="P3295" t="s">
        <v>26</v>
      </c>
      <c r="Q3295">
        <v>1</v>
      </c>
      <c r="R3295">
        <v>1</v>
      </c>
      <c r="S3295">
        <v>1</v>
      </c>
      <c r="T3295" t="s">
        <v>26</v>
      </c>
      <c r="U3295" t="s">
        <v>26</v>
      </c>
      <c r="V3295" t="s">
        <v>26</v>
      </c>
      <c r="W3295">
        <v>4.7</v>
      </c>
      <c r="X3295" t="s">
        <v>26</v>
      </c>
      <c r="Y3295" t="s">
        <v>26</v>
      </c>
      <c r="Z3295">
        <v>36.5</v>
      </c>
      <c r="AA3295" t="s">
        <v>26</v>
      </c>
      <c r="AB3295" t="s">
        <v>26</v>
      </c>
      <c r="AC3295" t="s">
        <v>26</v>
      </c>
      <c r="AD3295">
        <v>474</v>
      </c>
      <c r="AE3295">
        <v>1814</v>
      </c>
      <c r="AF3295">
        <v>1</v>
      </c>
      <c r="AG3295">
        <v>1</v>
      </c>
      <c r="AH3295">
        <v>1.2</v>
      </c>
      <c r="AI3295">
        <v>0</v>
      </c>
      <c r="AJ3295">
        <v>1</v>
      </c>
      <c r="AK3295">
        <v>0</v>
      </c>
      <c r="AL3295" t="s">
        <v>26</v>
      </c>
    </row>
    <row r="3296" spans="1:38">
      <c r="A3296" t="s">
        <v>7619</v>
      </c>
      <c r="B3296" t="s">
        <v>1547</v>
      </c>
      <c r="C3296" t="s">
        <v>7576</v>
      </c>
      <c r="D3296" t="s">
        <v>7598</v>
      </c>
      <c r="E3296" t="s">
        <v>7620</v>
      </c>
      <c r="F3296" t="s">
        <v>26</v>
      </c>
      <c r="G3296">
        <v>1</v>
      </c>
      <c r="H3296">
        <v>1</v>
      </c>
      <c r="I3296" t="s">
        <v>26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26</v>
      </c>
      <c r="Q3296">
        <v>1</v>
      </c>
      <c r="R3296" t="s">
        <v>26</v>
      </c>
      <c r="S3296" t="s">
        <v>26</v>
      </c>
      <c r="T3296" t="s">
        <v>26</v>
      </c>
      <c r="U3296" t="s">
        <v>26</v>
      </c>
      <c r="V3296" t="s">
        <v>26</v>
      </c>
      <c r="W3296" t="s">
        <v>26</v>
      </c>
      <c r="X3296" t="s">
        <v>26</v>
      </c>
      <c r="Y3296" t="s">
        <v>26</v>
      </c>
      <c r="Z3296">
        <v>24.4</v>
      </c>
      <c r="AA3296" t="s">
        <v>26</v>
      </c>
      <c r="AB3296" t="s">
        <v>26</v>
      </c>
      <c r="AC3296" t="s">
        <v>26</v>
      </c>
      <c r="AD3296" t="s">
        <v>26</v>
      </c>
      <c r="AE3296" t="s">
        <v>26</v>
      </c>
      <c r="AF3296" t="s">
        <v>26</v>
      </c>
      <c r="AG3296" t="s">
        <v>26</v>
      </c>
      <c r="AH3296" t="s">
        <v>26</v>
      </c>
      <c r="AI3296">
        <v>0</v>
      </c>
      <c r="AJ3296">
        <v>1</v>
      </c>
      <c r="AK3296">
        <v>0</v>
      </c>
      <c r="AL3296" t="s">
        <v>26</v>
      </c>
    </row>
    <row r="3297" spans="1:38">
      <c r="A3297" t="s">
        <v>7621</v>
      </c>
      <c r="B3297" t="s">
        <v>1547</v>
      </c>
      <c r="C3297" t="s">
        <v>7576</v>
      </c>
      <c r="D3297" t="s">
        <v>7598</v>
      </c>
      <c r="E3297" t="s">
        <v>153</v>
      </c>
      <c r="F3297" t="s">
        <v>26</v>
      </c>
      <c r="G3297">
        <v>1</v>
      </c>
      <c r="H3297">
        <v>1</v>
      </c>
      <c r="I3297" t="s">
        <v>26</v>
      </c>
      <c r="J3297" t="s">
        <v>26</v>
      </c>
      <c r="K3297" t="s">
        <v>26</v>
      </c>
      <c r="L3297" t="s">
        <v>26</v>
      </c>
      <c r="M3297" t="s">
        <v>26</v>
      </c>
      <c r="N3297" t="s">
        <v>26</v>
      </c>
      <c r="O3297" t="s">
        <v>26</v>
      </c>
      <c r="P3297" t="s">
        <v>26</v>
      </c>
      <c r="Q3297" t="s">
        <v>26</v>
      </c>
      <c r="R3297" t="s">
        <v>26</v>
      </c>
      <c r="S3297" t="s">
        <v>26</v>
      </c>
      <c r="T3297" t="s">
        <v>26</v>
      </c>
      <c r="U3297" t="s">
        <v>26</v>
      </c>
      <c r="V3297" t="s">
        <v>26</v>
      </c>
      <c r="W3297" t="s">
        <v>26</v>
      </c>
      <c r="X3297" t="s">
        <v>26</v>
      </c>
      <c r="Y3297" t="s">
        <v>26</v>
      </c>
      <c r="Z3297">
        <v>29</v>
      </c>
      <c r="AA3297" t="s">
        <v>26</v>
      </c>
      <c r="AB3297" t="s">
        <v>26</v>
      </c>
      <c r="AC3297" t="s">
        <v>26</v>
      </c>
      <c r="AD3297">
        <v>418</v>
      </c>
      <c r="AE3297">
        <v>418</v>
      </c>
      <c r="AF3297">
        <v>1</v>
      </c>
      <c r="AG3297">
        <v>1.5</v>
      </c>
      <c r="AH3297">
        <v>1.5</v>
      </c>
      <c r="AI3297">
        <v>0</v>
      </c>
      <c r="AJ3297">
        <v>1</v>
      </c>
      <c r="AK3297">
        <v>0</v>
      </c>
      <c r="AL3297" t="s">
        <v>26</v>
      </c>
    </row>
    <row r="3298" spans="1:38">
      <c r="A3298" t="s">
        <v>7622</v>
      </c>
      <c r="B3298" t="s">
        <v>1547</v>
      </c>
      <c r="C3298" t="s">
        <v>7576</v>
      </c>
      <c r="D3298" t="s">
        <v>7598</v>
      </c>
      <c r="E3298" t="s">
        <v>7623</v>
      </c>
      <c r="F3298" t="s">
        <v>26</v>
      </c>
      <c r="G3298">
        <v>1</v>
      </c>
      <c r="H3298" t="s">
        <v>26</v>
      </c>
      <c r="I3298" t="s">
        <v>26</v>
      </c>
      <c r="J3298" t="s">
        <v>26</v>
      </c>
      <c r="K3298" t="s">
        <v>26</v>
      </c>
      <c r="L3298" t="s">
        <v>26</v>
      </c>
      <c r="M3298" t="s">
        <v>26</v>
      </c>
      <c r="N3298" t="s">
        <v>26</v>
      </c>
      <c r="O3298" t="s">
        <v>26</v>
      </c>
      <c r="P3298">
        <v>1</v>
      </c>
      <c r="Q3298">
        <v>1</v>
      </c>
      <c r="R3298" t="s">
        <v>26</v>
      </c>
      <c r="S3298" t="s">
        <v>26</v>
      </c>
      <c r="T3298" t="s">
        <v>26</v>
      </c>
      <c r="U3298" t="s">
        <v>26</v>
      </c>
      <c r="V3298" t="s">
        <v>26</v>
      </c>
      <c r="W3298" t="s">
        <v>26</v>
      </c>
      <c r="X3298" t="s">
        <v>26</v>
      </c>
      <c r="Y3298" t="s">
        <v>26</v>
      </c>
      <c r="Z3298">
        <v>27.1</v>
      </c>
      <c r="AA3298" t="s">
        <v>26</v>
      </c>
      <c r="AB3298" t="s">
        <v>26</v>
      </c>
      <c r="AC3298" t="s">
        <v>26</v>
      </c>
      <c r="AD3298" t="s">
        <v>26</v>
      </c>
      <c r="AE3298" t="s">
        <v>26</v>
      </c>
      <c r="AF3298">
        <v>1</v>
      </c>
      <c r="AG3298" t="s">
        <v>26</v>
      </c>
      <c r="AH3298" t="s">
        <v>26</v>
      </c>
      <c r="AI3298">
        <v>0</v>
      </c>
      <c r="AJ3298">
        <v>1</v>
      </c>
      <c r="AK3298">
        <v>0</v>
      </c>
      <c r="AL3298" t="s">
        <v>26</v>
      </c>
    </row>
    <row r="3299" spans="1:38">
      <c r="A3299" t="s">
        <v>7624</v>
      </c>
      <c r="B3299" t="s">
        <v>1547</v>
      </c>
      <c r="C3299" t="s">
        <v>7576</v>
      </c>
      <c r="D3299" t="s">
        <v>7598</v>
      </c>
      <c r="E3299" t="s">
        <v>7625</v>
      </c>
      <c r="F3299" t="s">
        <v>26</v>
      </c>
      <c r="G3299">
        <v>1</v>
      </c>
      <c r="H3299">
        <v>1</v>
      </c>
      <c r="I3299" t="s">
        <v>26</v>
      </c>
      <c r="J3299" t="s">
        <v>26</v>
      </c>
      <c r="K3299" t="s">
        <v>26</v>
      </c>
      <c r="L3299" t="s">
        <v>26</v>
      </c>
      <c r="M3299" t="s">
        <v>26</v>
      </c>
      <c r="N3299" t="s">
        <v>26</v>
      </c>
      <c r="O3299" t="s">
        <v>26</v>
      </c>
      <c r="P3299" t="s">
        <v>26</v>
      </c>
      <c r="Q3299">
        <v>1</v>
      </c>
      <c r="R3299">
        <v>1</v>
      </c>
      <c r="S3299">
        <v>1</v>
      </c>
      <c r="T3299" t="s">
        <v>26</v>
      </c>
      <c r="U3299" t="s">
        <v>26</v>
      </c>
      <c r="V3299" t="s">
        <v>26</v>
      </c>
      <c r="W3299" t="s">
        <v>26</v>
      </c>
      <c r="X3299" t="s">
        <v>26</v>
      </c>
      <c r="Y3299" t="s">
        <v>26</v>
      </c>
      <c r="Z3299">
        <v>26.6</v>
      </c>
      <c r="AA3299" t="s">
        <v>26</v>
      </c>
      <c r="AB3299" t="s">
        <v>26</v>
      </c>
      <c r="AC3299" t="s">
        <v>26</v>
      </c>
      <c r="AD3299" t="s">
        <v>26</v>
      </c>
      <c r="AE3299" t="s">
        <v>26</v>
      </c>
      <c r="AF3299" t="s">
        <v>26</v>
      </c>
      <c r="AG3299" t="s">
        <v>26</v>
      </c>
      <c r="AH3299" t="s">
        <v>26</v>
      </c>
      <c r="AI3299">
        <v>0</v>
      </c>
      <c r="AJ3299">
        <v>1</v>
      </c>
      <c r="AK3299">
        <v>0</v>
      </c>
      <c r="AL3299" t="s">
        <v>26</v>
      </c>
    </row>
    <row r="3300" spans="1:38">
      <c r="A3300" t="s">
        <v>7626</v>
      </c>
      <c r="B3300" t="s">
        <v>1547</v>
      </c>
      <c r="C3300" t="s">
        <v>7576</v>
      </c>
      <c r="D3300" t="s">
        <v>7598</v>
      </c>
      <c r="E3300" t="s">
        <v>969</v>
      </c>
      <c r="F3300" t="s">
        <v>26</v>
      </c>
      <c r="G3300">
        <v>1</v>
      </c>
      <c r="H3300">
        <v>1</v>
      </c>
      <c r="I3300">
        <v>1</v>
      </c>
      <c r="J3300" t="s">
        <v>26</v>
      </c>
      <c r="K3300" t="s">
        <v>26</v>
      </c>
      <c r="L3300" t="s">
        <v>26</v>
      </c>
      <c r="M3300" t="s">
        <v>26</v>
      </c>
      <c r="N3300" t="s">
        <v>26</v>
      </c>
      <c r="O3300" t="s">
        <v>26</v>
      </c>
      <c r="P3300" t="s">
        <v>26</v>
      </c>
      <c r="Q3300">
        <v>1</v>
      </c>
      <c r="R3300" t="s">
        <v>26</v>
      </c>
      <c r="S3300">
        <v>1</v>
      </c>
      <c r="T3300" t="s">
        <v>26</v>
      </c>
      <c r="U3300" t="s">
        <v>26</v>
      </c>
      <c r="V3300" t="s">
        <v>26</v>
      </c>
      <c r="W3300" t="s">
        <v>26</v>
      </c>
      <c r="X3300" t="s">
        <v>26</v>
      </c>
      <c r="Y3300" t="s">
        <v>26</v>
      </c>
      <c r="Z3300">
        <v>23</v>
      </c>
      <c r="AA3300" t="s">
        <v>26</v>
      </c>
      <c r="AB3300" t="s">
        <v>26</v>
      </c>
      <c r="AC3300" t="s">
        <v>26</v>
      </c>
      <c r="AD3300">
        <v>22</v>
      </c>
      <c r="AE3300">
        <v>244</v>
      </c>
      <c r="AF3300" t="s">
        <v>26</v>
      </c>
      <c r="AG3300">
        <v>0.5</v>
      </c>
      <c r="AH3300">
        <v>0.5</v>
      </c>
      <c r="AI3300">
        <v>0</v>
      </c>
      <c r="AJ3300">
        <v>1</v>
      </c>
      <c r="AK3300">
        <v>0</v>
      </c>
      <c r="AL3300" t="s">
        <v>26</v>
      </c>
    </row>
    <row r="3301" spans="1:38">
      <c r="A3301" t="s">
        <v>7627</v>
      </c>
      <c r="B3301" t="s">
        <v>1547</v>
      </c>
      <c r="C3301" t="s">
        <v>7576</v>
      </c>
      <c r="D3301" t="s">
        <v>7598</v>
      </c>
      <c r="E3301" t="s">
        <v>7628</v>
      </c>
      <c r="F3301" t="s">
        <v>26</v>
      </c>
      <c r="G3301">
        <v>1</v>
      </c>
      <c r="H3301">
        <v>1</v>
      </c>
      <c r="I3301" t="s">
        <v>26</v>
      </c>
      <c r="J3301" t="s">
        <v>26</v>
      </c>
      <c r="K3301" t="s">
        <v>26</v>
      </c>
      <c r="L3301" t="s">
        <v>26</v>
      </c>
      <c r="M3301" t="s">
        <v>26</v>
      </c>
      <c r="N3301" t="s">
        <v>26</v>
      </c>
      <c r="O3301" t="s">
        <v>26</v>
      </c>
      <c r="P3301" t="s">
        <v>26</v>
      </c>
      <c r="Q3301">
        <v>1</v>
      </c>
      <c r="R3301" t="s">
        <v>26</v>
      </c>
      <c r="S3301">
        <v>1</v>
      </c>
      <c r="T3301" t="s">
        <v>26</v>
      </c>
      <c r="U3301" t="s">
        <v>26</v>
      </c>
      <c r="V3301" t="s">
        <v>26</v>
      </c>
      <c r="W3301" t="s">
        <v>26</v>
      </c>
      <c r="X3301" t="s">
        <v>26</v>
      </c>
      <c r="Y3301" t="s">
        <v>26</v>
      </c>
      <c r="Z3301">
        <v>31.2</v>
      </c>
      <c r="AA3301" t="s">
        <v>26</v>
      </c>
      <c r="AB3301" t="s">
        <v>26</v>
      </c>
      <c r="AC3301" t="s">
        <v>26</v>
      </c>
      <c r="AD3301" t="s">
        <v>26</v>
      </c>
      <c r="AE3301" t="s">
        <v>26</v>
      </c>
      <c r="AF3301" t="s">
        <v>26</v>
      </c>
      <c r="AG3301" t="s">
        <v>26</v>
      </c>
      <c r="AH3301" t="s">
        <v>26</v>
      </c>
      <c r="AI3301" t="s">
        <v>26</v>
      </c>
      <c r="AJ3301" t="s">
        <v>26</v>
      </c>
      <c r="AK3301" t="s">
        <v>26</v>
      </c>
      <c r="AL3301" t="s">
        <v>26</v>
      </c>
    </row>
    <row r="3302" spans="1:38">
      <c r="A3302" t="s">
        <v>7629</v>
      </c>
      <c r="B3302" t="s">
        <v>1547</v>
      </c>
      <c r="C3302" t="s">
        <v>7576</v>
      </c>
      <c r="D3302" t="s">
        <v>7598</v>
      </c>
      <c r="E3302" t="s">
        <v>7630</v>
      </c>
      <c r="F3302" t="s">
        <v>26</v>
      </c>
      <c r="G3302">
        <v>1</v>
      </c>
      <c r="H3302">
        <v>1</v>
      </c>
      <c r="I3302" t="s">
        <v>26</v>
      </c>
      <c r="J3302" t="s">
        <v>26</v>
      </c>
      <c r="K3302" t="s">
        <v>26</v>
      </c>
      <c r="L3302" t="s">
        <v>26</v>
      </c>
      <c r="M3302" t="s">
        <v>26</v>
      </c>
      <c r="N3302" t="s">
        <v>26</v>
      </c>
      <c r="O3302" t="s">
        <v>26</v>
      </c>
      <c r="P3302" t="s">
        <v>26</v>
      </c>
      <c r="Q3302" t="s">
        <v>26</v>
      </c>
      <c r="R3302" t="s">
        <v>26</v>
      </c>
      <c r="S3302">
        <v>1</v>
      </c>
      <c r="T3302">
        <v>1</v>
      </c>
      <c r="U3302" t="s">
        <v>26</v>
      </c>
      <c r="V3302" t="s">
        <v>26</v>
      </c>
      <c r="W3302">
        <v>1.6</v>
      </c>
      <c r="X3302">
        <v>3</v>
      </c>
      <c r="Y3302">
        <v>4</v>
      </c>
      <c r="Z3302">
        <v>24</v>
      </c>
      <c r="AA3302">
        <v>20.3</v>
      </c>
      <c r="AB3302">
        <v>22</v>
      </c>
      <c r="AC3302">
        <v>6</v>
      </c>
      <c r="AD3302" t="s">
        <v>26</v>
      </c>
      <c r="AE3302" t="s">
        <v>26</v>
      </c>
      <c r="AF3302">
        <v>1</v>
      </c>
      <c r="AG3302" t="s">
        <v>26</v>
      </c>
      <c r="AH3302" t="s">
        <v>26</v>
      </c>
      <c r="AI3302">
        <v>0</v>
      </c>
      <c r="AJ3302">
        <v>1</v>
      </c>
      <c r="AK3302">
        <v>0</v>
      </c>
      <c r="AL3302" t="s">
        <v>26</v>
      </c>
    </row>
    <row r="3303" spans="1:38">
      <c r="A3303" t="s">
        <v>7631</v>
      </c>
      <c r="B3303" t="s">
        <v>1547</v>
      </c>
      <c r="C3303" t="s">
        <v>7576</v>
      </c>
      <c r="D3303" t="s">
        <v>7598</v>
      </c>
      <c r="E3303" t="s">
        <v>7632</v>
      </c>
      <c r="F3303" t="s">
        <v>26</v>
      </c>
      <c r="G3303">
        <v>1</v>
      </c>
      <c r="H3303">
        <v>1</v>
      </c>
      <c r="I3303" t="s">
        <v>26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26</v>
      </c>
      <c r="Q3303">
        <v>1</v>
      </c>
      <c r="R3303" t="s">
        <v>26</v>
      </c>
      <c r="S3303">
        <v>1</v>
      </c>
      <c r="T3303" t="s">
        <v>26</v>
      </c>
      <c r="U3303" t="s">
        <v>26</v>
      </c>
      <c r="V3303" t="s">
        <v>26</v>
      </c>
      <c r="W3303" t="s">
        <v>26</v>
      </c>
      <c r="X3303" t="s">
        <v>26</v>
      </c>
      <c r="Y3303" t="s">
        <v>26</v>
      </c>
      <c r="Z3303">
        <v>30</v>
      </c>
      <c r="AA3303" t="s">
        <v>26</v>
      </c>
      <c r="AB3303" t="s">
        <v>26</v>
      </c>
      <c r="AC3303" t="s">
        <v>26</v>
      </c>
      <c r="AD3303" t="s">
        <v>26</v>
      </c>
      <c r="AE3303" t="s">
        <v>26</v>
      </c>
      <c r="AF3303">
        <v>1</v>
      </c>
      <c r="AG3303" t="s">
        <v>26</v>
      </c>
      <c r="AH3303" t="s">
        <v>26</v>
      </c>
      <c r="AI3303">
        <v>0</v>
      </c>
      <c r="AJ3303">
        <v>1</v>
      </c>
      <c r="AK3303">
        <v>0</v>
      </c>
      <c r="AL3303" t="s">
        <v>26</v>
      </c>
    </row>
    <row r="3304" spans="1:38">
      <c r="A3304" t="s">
        <v>7633</v>
      </c>
      <c r="B3304" t="s">
        <v>1547</v>
      </c>
      <c r="C3304" t="s">
        <v>7576</v>
      </c>
      <c r="D3304" t="s">
        <v>7598</v>
      </c>
      <c r="E3304" t="s">
        <v>1467</v>
      </c>
      <c r="F3304" t="s">
        <v>26</v>
      </c>
      <c r="G3304">
        <v>1</v>
      </c>
      <c r="H3304">
        <v>1</v>
      </c>
      <c r="I3304" t="s">
        <v>26</v>
      </c>
      <c r="J3304" t="s">
        <v>26</v>
      </c>
      <c r="K3304" t="s">
        <v>26</v>
      </c>
      <c r="L3304" t="s">
        <v>26</v>
      </c>
      <c r="M3304" t="s">
        <v>26</v>
      </c>
      <c r="N3304" t="s">
        <v>26</v>
      </c>
      <c r="O3304" t="s">
        <v>26</v>
      </c>
      <c r="P3304" t="s">
        <v>26</v>
      </c>
      <c r="Q3304">
        <v>1</v>
      </c>
      <c r="R3304" t="s">
        <v>26</v>
      </c>
      <c r="S3304">
        <v>1</v>
      </c>
      <c r="T3304" t="s">
        <v>26</v>
      </c>
      <c r="U3304" t="s">
        <v>26</v>
      </c>
      <c r="V3304" t="s">
        <v>26</v>
      </c>
      <c r="W3304" t="s">
        <v>26</v>
      </c>
      <c r="X3304" t="s">
        <v>26</v>
      </c>
      <c r="Y3304" t="s">
        <v>26</v>
      </c>
      <c r="Z3304">
        <v>40</v>
      </c>
      <c r="AA3304" t="s">
        <v>26</v>
      </c>
      <c r="AB3304" t="s">
        <v>26</v>
      </c>
      <c r="AC3304" t="s">
        <v>26</v>
      </c>
      <c r="AD3304">
        <v>100</v>
      </c>
      <c r="AE3304">
        <v>700</v>
      </c>
      <c r="AF3304">
        <v>1</v>
      </c>
      <c r="AG3304" t="s">
        <v>26</v>
      </c>
      <c r="AH3304" t="s">
        <v>26</v>
      </c>
      <c r="AI3304">
        <v>0</v>
      </c>
      <c r="AJ3304">
        <v>1</v>
      </c>
      <c r="AK3304">
        <v>0</v>
      </c>
      <c r="AL3304" t="s">
        <v>26</v>
      </c>
    </row>
    <row r="3305" spans="1:38">
      <c r="A3305" t="s">
        <v>7634</v>
      </c>
      <c r="B3305" t="s">
        <v>1547</v>
      </c>
      <c r="C3305" t="s">
        <v>7576</v>
      </c>
      <c r="D3305" t="s">
        <v>7598</v>
      </c>
      <c r="E3305" t="s">
        <v>7635</v>
      </c>
      <c r="F3305" t="s">
        <v>26</v>
      </c>
      <c r="G3305">
        <v>1</v>
      </c>
      <c r="H3305">
        <v>1</v>
      </c>
      <c r="I3305" t="s">
        <v>26</v>
      </c>
      <c r="J3305" t="s">
        <v>26</v>
      </c>
      <c r="K3305" t="s">
        <v>26</v>
      </c>
      <c r="L3305" t="s">
        <v>26</v>
      </c>
      <c r="M3305" t="s">
        <v>26</v>
      </c>
      <c r="N3305" t="s">
        <v>26</v>
      </c>
      <c r="O3305" t="s">
        <v>26</v>
      </c>
      <c r="P3305" t="s">
        <v>26</v>
      </c>
      <c r="Q3305" t="s">
        <v>26</v>
      </c>
      <c r="R3305" t="s">
        <v>26</v>
      </c>
      <c r="S3305" t="s">
        <v>26</v>
      </c>
      <c r="T3305" t="s">
        <v>26</v>
      </c>
      <c r="U3305" t="s">
        <v>26</v>
      </c>
      <c r="V3305" t="s">
        <v>26</v>
      </c>
      <c r="W3305" t="s">
        <v>26</v>
      </c>
      <c r="X3305" t="s">
        <v>26</v>
      </c>
      <c r="Y3305" t="s">
        <v>26</v>
      </c>
      <c r="Z3305">
        <v>20.92</v>
      </c>
      <c r="AA3305" t="s">
        <v>26</v>
      </c>
      <c r="AB3305" t="s">
        <v>26</v>
      </c>
      <c r="AC3305" t="s">
        <v>26</v>
      </c>
      <c r="AD3305" t="s">
        <v>26</v>
      </c>
      <c r="AE3305" t="s">
        <v>26</v>
      </c>
      <c r="AF3305">
        <v>1</v>
      </c>
      <c r="AG3305" t="s">
        <v>26</v>
      </c>
      <c r="AH3305" t="s">
        <v>26</v>
      </c>
      <c r="AI3305">
        <v>0</v>
      </c>
      <c r="AJ3305">
        <v>1</v>
      </c>
      <c r="AK3305">
        <v>0</v>
      </c>
      <c r="AL3305" t="s">
        <v>26</v>
      </c>
    </row>
    <row r="3306" spans="1:38">
      <c r="A3306" t="s">
        <v>7636</v>
      </c>
      <c r="B3306" t="s">
        <v>1547</v>
      </c>
      <c r="C3306" t="s">
        <v>7576</v>
      </c>
      <c r="D3306" t="s">
        <v>7598</v>
      </c>
      <c r="E3306" t="s">
        <v>7637</v>
      </c>
      <c r="F3306" t="s">
        <v>26</v>
      </c>
      <c r="G3306">
        <v>1</v>
      </c>
      <c r="H3306">
        <v>1</v>
      </c>
      <c r="I3306" t="s">
        <v>26</v>
      </c>
      <c r="J3306" t="s">
        <v>26</v>
      </c>
      <c r="K3306" t="s">
        <v>26</v>
      </c>
      <c r="L3306" t="s">
        <v>26</v>
      </c>
      <c r="M3306" t="s">
        <v>26</v>
      </c>
      <c r="N3306" t="s">
        <v>26</v>
      </c>
      <c r="O3306" t="s">
        <v>26</v>
      </c>
      <c r="P3306" t="s">
        <v>26</v>
      </c>
      <c r="Q3306" t="s">
        <v>26</v>
      </c>
      <c r="R3306" t="s">
        <v>26</v>
      </c>
      <c r="S3306" t="s">
        <v>26</v>
      </c>
      <c r="T3306" t="s">
        <v>26</v>
      </c>
      <c r="U3306" t="s">
        <v>26</v>
      </c>
      <c r="V3306" t="s">
        <v>26</v>
      </c>
      <c r="W3306" t="s">
        <v>26</v>
      </c>
      <c r="X3306" t="s">
        <v>26</v>
      </c>
      <c r="Y3306" t="s">
        <v>26</v>
      </c>
      <c r="Z3306">
        <v>26.7</v>
      </c>
      <c r="AA3306" t="s">
        <v>26</v>
      </c>
      <c r="AB3306" t="s">
        <v>26</v>
      </c>
      <c r="AC3306" t="s">
        <v>26</v>
      </c>
      <c r="AD3306" t="s">
        <v>26</v>
      </c>
      <c r="AE3306" t="s">
        <v>26</v>
      </c>
      <c r="AF3306" t="s">
        <v>26</v>
      </c>
      <c r="AG3306" t="s">
        <v>26</v>
      </c>
      <c r="AH3306" t="s">
        <v>26</v>
      </c>
      <c r="AI3306" t="s">
        <v>26</v>
      </c>
      <c r="AJ3306" t="s">
        <v>26</v>
      </c>
      <c r="AK3306" t="s">
        <v>26</v>
      </c>
      <c r="AL3306" t="s">
        <v>26</v>
      </c>
    </row>
    <row r="3307" spans="1:38">
      <c r="A3307" t="s">
        <v>7638</v>
      </c>
      <c r="B3307" t="s">
        <v>1547</v>
      </c>
      <c r="C3307" t="s">
        <v>7576</v>
      </c>
      <c r="D3307" t="s">
        <v>7598</v>
      </c>
      <c r="E3307" t="s">
        <v>7639</v>
      </c>
      <c r="F3307" t="s">
        <v>26</v>
      </c>
      <c r="G3307" t="s">
        <v>26</v>
      </c>
      <c r="H3307" t="s">
        <v>26</v>
      </c>
      <c r="I3307" t="s">
        <v>26</v>
      </c>
      <c r="J3307" t="s">
        <v>26</v>
      </c>
      <c r="K3307" t="s">
        <v>26</v>
      </c>
      <c r="L3307" t="s">
        <v>26</v>
      </c>
      <c r="M3307" t="s">
        <v>26</v>
      </c>
      <c r="N3307" t="s">
        <v>26</v>
      </c>
      <c r="O3307" t="s">
        <v>26</v>
      </c>
      <c r="P3307" t="s">
        <v>26</v>
      </c>
      <c r="Q3307" t="s">
        <v>26</v>
      </c>
      <c r="R3307" t="s">
        <v>26</v>
      </c>
      <c r="S3307" t="s">
        <v>26</v>
      </c>
      <c r="T3307" t="s">
        <v>26</v>
      </c>
      <c r="U3307" t="s">
        <v>26</v>
      </c>
      <c r="V3307" t="s">
        <v>26</v>
      </c>
      <c r="W3307" t="s">
        <v>26</v>
      </c>
      <c r="X3307" t="s">
        <v>26</v>
      </c>
      <c r="Y3307" t="s">
        <v>26</v>
      </c>
      <c r="Z3307" t="s">
        <v>26</v>
      </c>
      <c r="AA3307" t="s">
        <v>26</v>
      </c>
      <c r="AB3307" t="s">
        <v>26</v>
      </c>
      <c r="AC3307" t="s">
        <v>26</v>
      </c>
      <c r="AD3307" t="s">
        <v>26</v>
      </c>
      <c r="AE3307" t="s">
        <v>26</v>
      </c>
      <c r="AF3307" t="s">
        <v>26</v>
      </c>
      <c r="AG3307" t="s">
        <v>26</v>
      </c>
      <c r="AH3307" t="s">
        <v>26</v>
      </c>
      <c r="AI3307">
        <v>0</v>
      </c>
      <c r="AJ3307">
        <v>1</v>
      </c>
      <c r="AK3307">
        <v>0</v>
      </c>
      <c r="AL3307" t="s">
        <v>26</v>
      </c>
    </row>
    <row r="3308" spans="1:38">
      <c r="A3308" t="s">
        <v>7640</v>
      </c>
      <c r="B3308" t="s">
        <v>1547</v>
      </c>
      <c r="C3308" t="s">
        <v>7576</v>
      </c>
      <c r="D3308" t="s">
        <v>7598</v>
      </c>
      <c r="E3308" t="s">
        <v>7641</v>
      </c>
      <c r="F3308" t="s">
        <v>26</v>
      </c>
      <c r="G3308">
        <v>1</v>
      </c>
      <c r="H3308">
        <v>1</v>
      </c>
      <c r="I3308" t="s">
        <v>26</v>
      </c>
      <c r="J3308" t="s">
        <v>26</v>
      </c>
      <c r="K3308" t="s">
        <v>26</v>
      </c>
      <c r="L3308" t="s">
        <v>26</v>
      </c>
      <c r="M3308" t="s">
        <v>26</v>
      </c>
      <c r="N3308" t="s">
        <v>26</v>
      </c>
      <c r="O3308" t="s">
        <v>26</v>
      </c>
      <c r="P3308" t="s">
        <v>26</v>
      </c>
      <c r="Q3308">
        <v>1</v>
      </c>
      <c r="R3308" t="s">
        <v>26</v>
      </c>
      <c r="S3308">
        <v>1</v>
      </c>
      <c r="T3308" t="s">
        <v>26</v>
      </c>
      <c r="U3308" t="s">
        <v>26</v>
      </c>
      <c r="V3308" t="s">
        <v>26</v>
      </c>
      <c r="W3308" t="s">
        <v>26</v>
      </c>
      <c r="X3308" t="s">
        <v>26</v>
      </c>
      <c r="Y3308" t="s">
        <v>26</v>
      </c>
      <c r="Z3308">
        <v>24</v>
      </c>
      <c r="AA3308" t="s">
        <v>26</v>
      </c>
      <c r="AB3308" t="s">
        <v>26</v>
      </c>
      <c r="AC3308" t="s">
        <v>26</v>
      </c>
      <c r="AD3308" t="s">
        <v>26</v>
      </c>
      <c r="AE3308" t="s">
        <v>26</v>
      </c>
      <c r="AF3308" t="s">
        <v>26</v>
      </c>
      <c r="AG3308" t="s">
        <v>26</v>
      </c>
      <c r="AH3308" t="s">
        <v>26</v>
      </c>
      <c r="AI3308">
        <v>0</v>
      </c>
      <c r="AJ3308">
        <v>1</v>
      </c>
      <c r="AK3308">
        <v>0</v>
      </c>
      <c r="AL3308" t="s">
        <v>26</v>
      </c>
    </row>
    <row r="3309" spans="1:38">
      <c r="A3309" t="s">
        <v>7642</v>
      </c>
      <c r="B3309" t="s">
        <v>1547</v>
      </c>
      <c r="C3309" t="s">
        <v>7576</v>
      </c>
      <c r="D3309" t="s">
        <v>7598</v>
      </c>
      <c r="E3309" t="s">
        <v>960</v>
      </c>
      <c r="F3309" t="s">
        <v>26</v>
      </c>
      <c r="G3309">
        <v>1</v>
      </c>
      <c r="H3309">
        <v>1</v>
      </c>
      <c r="I3309" t="s">
        <v>26</v>
      </c>
      <c r="J3309" t="s">
        <v>26</v>
      </c>
      <c r="K3309" t="s">
        <v>26</v>
      </c>
      <c r="L3309" t="s">
        <v>26</v>
      </c>
      <c r="M3309" t="s">
        <v>26</v>
      </c>
      <c r="N3309">
        <v>1</v>
      </c>
      <c r="O3309" t="s">
        <v>26</v>
      </c>
      <c r="P3309" t="s">
        <v>26</v>
      </c>
      <c r="Q3309">
        <v>1</v>
      </c>
      <c r="R3309">
        <v>1</v>
      </c>
      <c r="S3309">
        <v>1</v>
      </c>
      <c r="T3309" t="s">
        <v>26</v>
      </c>
      <c r="U3309" t="s">
        <v>26</v>
      </c>
      <c r="V3309" t="s">
        <v>26</v>
      </c>
      <c r="W3309" t="s">
        <v>26</v>
      </c>
      <c r="X3309" t="s">
        <v>26</v>
      </c>
      <c r="Y3309" t="s">
        <v>26</v>
      </c>
      <c r="Z3309">
        <v>35</v>
      </c>
      <c r="AA3309" t="s">
        <v>26</v>
      </c>
      <c r="AB3309" t="s">
        <v>26</v>
      </c>
      <c r="AC3309" t="s">
        <v>26</v>
      </c>
      <c r="AD3309">
        <v>949</v>
      </c>
      <c r="AE3309">
        <v>1968</v>
      </c>
      <c r="AF3309">
        <v>1</v>
      </c>
      <c r="AG3309" t="s">
        <v>26</v>
      </c>
      <c r="AH3309" t="s">
        <v>26</v>
      </c>
      <c r="AI3309">
        <v>0</v>
      </c>
      <c r="AJ3309">
        <v>1</v>
      </c>
      <c r="AK3309">
        <v>0</v>
      </c>
      <c r="AL3309" t="s">
        <v>26</v>
      </c>
    </row>
    <row r="3310" spans="1:38">
      <c r="A3310" t="s">
        <v>7643</v>
      </c>
      <c r="B3310" t="s">
        <v>1547</v>
      </c>
      <c r="C3310" t="s">
        <v>7576</v>
      </c>
      <c r="D3310" t="s">
        <v>7598</v>
      </c>
      <c r="E3310" t="s">
        <v>7644</v>
      </c>
      <c r="F3310" t="s">
        <v>26</v>
      </c>
      <c r="G3310">
        <v>1</v>
      </c>
      <c r="H3310">
        <v>1</v>
      </c>
      <c r="I3310" t="s">
        <v>26</v>
      </c>
      <c r="J3310" t="s">
        <v>26</v>
      </c>
      <c r="K3310" t="s">
        <v>26</v>
      </c>
      <c r="L3310" t="s">
        <v>26</v>
      </c>
      <c r="M3310" t="s">
        <v>26</v>
      </c>
      <c r="N3310" t="s">
        <v>26</v>
      </c>
      <c r="O3310" t="s">
        <v>26</v>
      </c>
      <c r="P3310" t="s">
        <v>26</v>
      </c>
      <c r="Q3310" t="s">
        <v>26</v>
      </c>
      <c r="R3310" t="s">
        <v>26</v>
      </c>
      <c r="S3310" t="s">
        <v>26</v>
      </c>
      <c r="T3310" t="s">
        <v>26</v>
      </c>
      <c r="U3310" t="s">
        <v>26</v>
      </c>
      <c r="V3310" t="s">
        <v>26</v>
      </c>
      <c r="W3310" t="s">
        <v>26</v>
      </c>
      <c r="X3310" t="s">
        <v>26</v>
      </c>
      <c r="Y3310" t="s">
        <v>26</v>
      </c>
      <c r="Z3310">
        <v>40.299999999999997</v>
      </c>
      <c r="AA3310" t="s">
        <v>26</v>
      </c>
      <c r="AB3310" t="s">
        <v>26</v>
      </c>
      <c r="AC3310" t="s">
        <v>26</v>
      </c>
      <c r="AD3310" t="s">
        <v>26</v>
      </c>
      <c r="AE3310" t="s">
        <v>26</v>
      </c>
      <c r="AF3310" t="s">
        <v>26</v>
      </c>
      <c r="AG3310" t="s">
        <v>26</v>
      </c>
      <c r="AH3310" t="s">
        <v>26</v>
      </c>
      <c r="AI3310" t="s">
        <v>26</v>
      </c>
      <c r="AJ3310" t="s">
        <v>26</v>
      </c>
      <c r="AK3310" t="s">
        <v>26</v>
      </c>
      <c r="AL3310" t="s">
        <v>26</v>
      </c>
    </row>
    <row r="3311" spans="1:38">
      <c r="A3311" t="s">
        <v>7645</v>
      </c>
      <c r="B3311" t="s">
        <v>1547</v>
      </c>
      <c r="C3311" t="s">
        <v>7576</v>
      </c>
      <c r="D3311" t="s">
        <v>7598</v>
      </c>
      <c r="E3311" t="s">
        <v>7646</v>
      </c>
      <c r="F3311" t="s">
        <v>26</v>
      </c>
      <c r="G3311">
        <v>1</v>
      </c>
      <c r="H3311">
        <v>1</v>
      </c>
      <c r="I3311" t="s">
        <v>26</v>
      </c>
      <c r="J3311" t="s">
        <v>26</v>
      </c>
      <c r="K3311" t="s">
        <v>26</v>
      </c>
      <c r="L3311" t="s">
        <v>26</v>
      </c>
      <c r="M3311" t="s">
        <v>26</v>
      </c>
      <c r="N3311" t="s">
        <v>26</v>
      </c>
      <c r="O3311" t="s">
        <v>26</v>
      </c>
      <c r="P3311" t="s">
        <v>26</v>
      </c>
      <c r="Q3311" t="s">
        <v>26</v>
      </c>
      <c r="R3311" t="s">
        <v>26</v>
      </c>
      <c r="S3311" t="s">
        <v>26</v>
      </c>
      <c r="T3311" t="s">
        <v>26</v>
      </c>
      <c r="U3311" t="s">
        <v>26</v>
      </c>
      <c r="V3311" t="s">
        <v>26</v>
      </c>
      <c r="W3311" t="s">
        <v>26</v>
      </c>
      <c r="X3311" t="s">
        <v>26</v>
      </c>
      <c r="Y3311" t="s">
        <v>26</v>
      </c>
      <c r="Z3311">
        <v>28.25</v>
      </c>
      <c r="AA3311" t="s">
        <v>26</v>
      </c>
      <c r="AB3311" t="s">
        <v>26</v>
      </c>
      <c r="AC3311" t="s">
        <v>26</v>
      </c>
      <c r="AD3311" t="s">
        <v>26</v>
      </c>
      <c r="AE3311" t="s">
        <v>26</v>
      </c>
      <c r="AF3311">
        <v>1</v>
      </c>
      <c r="AG3311" t="s">
        <v>26</v>
      </c>
      <c r="AH3311" t="s">
        <v>26</v>
      </c>
      <c r="AI3311">
        <v>0</v>
      </c>
      <c r="AJ3311">
        <v>1</v>
      </c>
      <c r="AK3311">
        <v>0</v>
      </c>
      <c r="AL3311" t="s">
        <v>26</v>
      </c>
    </row>
    <row r="3312" spans="1:38">
      <c r="A3312" t="s">
        <v>7647</v>
      </c>
      <c r="B3312" t="s">
        <v>1547</v>
      </c>
      <c r="C3312" t="s">
        <v>7576</v>
      </c>
      <c r="D3312" t="s">
        <v>7598</v>
      </c>
      <c r="E3312" t="s">
        <v>35</v>
      </c>
      <c r="F3312" t="s">
        <v>26</v>
      </c>
      <c r="G3312">
        <v>1</v>
      </c>
      <c r="H3312">
        <v>1</v>
      </c>
      <c r="I3312" t="s">
        <v>26</v>
      </c>
      <c r="J3312" t="s">
        <v>26</v>
      </c>
      <c r="K3312" t="s">
        <v>26</v>
      </c>
      <c r="L3312" t="s">
        <v>26</v>
      </c>
      <c r="M3312" t="s">
        <v>26</v>
      </c>
      <c r="N3312" t="s">
        <v>26</v>
      </c>
      <c r="O3312" t="s">
        <v>26</v>
      </c>
      <c r="P3312" t="s">
        <v>26</v>
      </c>
      <c r="Q3312">
        <v>1</v>
      </c>
      <c r="R3312" t="s">
        <v>26</v>
      </c>
      <c r="S3312" t="s">
        <v>26</v>
      </c>
      <c r="T3312" t="s">
        <v>26</v>
      </c>
      <c r="U3312" t="s">
        <v>26</v>
      </c>
      <c r="V3312" t="s">
        <v>26</v>
      </c>
      <c r="W3312" t="s">
        <v>26</v>
      </c>
      <c r="X3312" t="s">
        <v>26</v>
      </c>
      <c r="Y3312" t="s">
        <v>26</v>
      </c>
      <c r="Z3312">
        <v>25</v>
      </c>
      <c r="AA3312" t="s">
        <v>26</v>
      </c>
      <c r="AB3312" t="s">
        <v>26</v>
      </c>
      <c r="AC3312" t="s">
        <v>26</v>
      </c>
      <c r="AD3312">
        <v>129</v>
      </c>
      <c r="AE3312">
        <v>129</v>
      </c>
      <c r="AF3312">
        <v>1</v>
      </c>
      <c r="AG3312" t="s">
        <v>26</v>
      </c>
      <c r="AH3312" t="s">
        <v>26</v>
      </c>
      <c r="AI3312">
        <v>0</v>
      </c>
      <c r="AJ3312">
        <v>1</v>
      </c>
      <c r="AK3312">
        <v>0</v>
      </c>
      <c r="AL3312" t="s">
        <v>26</v>
      </c>
    </row>
    <row r="3313" spans="1:38">
      <c r="A3313" t="s">
        <v>7648</v>
      </c>
      <c r="B3313" t="s">
        <v>1547</v>
      </c>
      <c r="C3313" t="s">
        <v>7576</v>
      </c>
      <c r="D3313" t="s">
        <v>7598</v>
      </c>
      <c r="E3313" t="s">
        <v>916</v>
      </c>
      <c r="F3313" t="s">
        <v>26</v>
      </c>
      <c r="G3313">
        <v>1</v>
      </c>
      <c r="H3313" t="s">
        <v>26</v>
      </c>
      <c r="I3313" t="s">
        <v>26</v>
      </c>
      <c r="J3313" t="s">
        <v>26</v>
      </c>
      <c r="K3313" t="s">
        <v>26</v>
      </c>
      <c r="L3313" t="s">
        <v>26</v>
      </c>
      <c r="M3313" t="s">
        <v>26</v>
      </c>
      <c r="N3313" t="s">
        <v>26</v>
      </c>
      <c r="O3313" t="s">
        <v>26</v>
      </c>
      <c r="P3313" t="s">
        <v>26</v>
      </c>
      <c r="Q3313">
        <v>1</v>
      </c>
      <c r="R3313" t="s">
        <v>26</v>
      </c>
      <c r="S3313">
        <v>1</v>
      </c>
      <c r="T3313" t="s">
        <v>26</v>
      </c>
      <c r="U3313" t="s">
        <v>26</v>
      </c>
      <c r="V3313" t="s">
        <v>26</v>
      </c>
      <c r="W3313">
        <v>7.3</v>
      </c>
      <c r="X3313" t="s">
        <v>26</v>
      </c>
      <c r="Y3313" t="s">
        <v>26</v>
      </c>
      <c r="Z3313">
        <v>39</v>
      </c>
      <c r="AA3313" t="s">
        <v>26</v>
      </c>
      <c r="AB3313" t="s">
        <v>26</v>
      </c>
      <c r="AC3313" t="s">
        <v>26</v>
      </c>
      <c r="AD3313">
        <v>1424</v>
      </c>
      <c r="AE3313">
        <v>2590</v>
      </c>
      <c r="AF3313">
        <v>1</v>
      </c>
      <c r="AG3313">
        <v>0.7</v>
      </c>
      <c r="AH3313">
        <v>1</v>
      </c>
      <c r="AI3313">
        <v>0</v>
      </c>
      <c r="AJ3313">
        <v>1</v>
      </c>
      <c r="AK3313">
        <v>0</v>
      </c>
      <c r="AL3313" t="s">
        <v>26</v>
      </c>
    </row>
    <row r="3314" spans="1:38">
      <c r="A3314" t="s">
        <v>7649</v>
      </c>
      <c r="B3314" t="s">
        <v>1547</v>
      </c>
      <c r="C3314" t="s">
        <v>7576</v>
      </c>
      <c r="D3314" t="s">
        <v>7598</v>
      </c>
      <c r="E3314" t="s">
        <v>7650</v>
      </c>
      <c r="F3314" t="s">
        <v>26</v>
      </c>
      <c r="G3314">
        <v>1</v>
      </c>
      <c r="H3314">
        <v>1</v>
      </c>
      <c r="I3314" t="s">
        <v>26</v>
      </c>
      <c r="J3314" t="s">
        <v>26</v>
      </c>
      <c r="K3314" t="s">
        <v>26</v>
      </c>
      <c r="L3314" t="s">
        <v>26</v>
      </c>
      <c r="M3314" t="s">
        <v>26</v>
      </c>
      <c r="N3314" t="s">
        <v>26</v>
      </c>
      <c r="O3314" t="s">
        <v>26</v>
      </c>
      <c r="P3314" t="s">
        <v>26</v>
      </c>
      <c r="Q3314">
        <v>1</v>
      </c>
      <c r="R3314" t="s">
        <v>26</v>
      </c>
      <c r="S3314">
        <v>1</v>
      </c>
      <c r="T3314" t="s">
        <v>26</v>
      </c>
      <c r="U3314" t="s">
        <v>26</v>
      </c>
      <c r="V3314" t="s">
        <v>26</v>
      </c>
      <c r="W3314" t="s">
        <v>26</v>
      </c>
      <c r="X3314" t="s">
        <v>26</v>
      </c>
      <c r="Y3314" t="s">
        <v>26</v>
      </c>
      <c r="Z3314">
        <v>45</v>
      </c>
      <c r="AA3314" t="s">
        <v>26</v>
      </c>
      <c r="AB3314" t="s">
        <v>26</v>
      </c>
      <c r="AC3314" t="s">
        <v>26</v>
      </c>
      <c r="AD3314" t="s">
        <v>26</v>
      </c>
      <c r="AE3314" t="s">
        <v>26</v>
      </c>
      <c r="AF3314" t="s">
        <v>26</v>
      </c>
      <c r="AG3314" t="s">
        <v>26</v>
      </c>
      <c r="AH3314" t="s">
        <v>26</v>
      </c>
      <c r="AI3314">
        <v>0</v>
      </c>
      <c r="AJ3314">
        <v>1</v>
      </c>
      <c r="AK3314">
        <v>0</v>
      </c>
      <c r="AL3314" t="s">
        <v>26</v>
      </c>
    </row>
    <row r="3315" spans="1:38">
      <c r="A3315" t="s">
        <v>7651</v>
      </c>
      <c r="B3315" t="s">
        <v>1547</v>
      </c>
      <c r="C3315" t="s">
        <v>7576</v>
      </c>
      <c r="D3315" t="s">
        <v>7598</v>
      </c>
      <c r="E3315" t="s">
        <v>7652</v>
      </c>
      <c r="F3315" t="s">
        <v>26</v>
      </c>
      <c r="G3315">
        <v>1</v>
      </c>
      <c r="H3315">
        <v>1</v>
      </c>
      <c r="I3315" t="s">
        <v>26</v>
      </c>
      <c r="J3315" t="s">
        <v>26</v>
      </c>
      <c r="K3315" t="s">
        <v>26</v>
      </c>
      <c r="L3315" t="s">
        <v>26</v>
      </c>
      <c r="M3315" t="s">
        <v>26</v>
      </c>
      <c r="N3315" t="s">
        <v>26</v>
      </c>
      <c r="O3315" t="s">
        <v>26</v>
      </c>
      <c r="P3315" t="s">
        <v>26</v>
      </c>
      <c r="Q3315">
        <v>1</v>
      </c>
      <c r="R3315" t="s">
        <v>26</v>
      </c>
      <c r="S3315">
        <v>1</v>
      </c>
      <c r="T3315" t="s">
        <v>26</v>
      </c>
      <c r="U3315" t="s">
        <v>26</v>
      </c>
      <c r="V3315" t="s">
        <v>26</v>
      </c>
      <c r="W3315" t="s">
        <v>26</v>
      </c>
      <c r="X3315" t="s">
        <v>26</v>
      </c>
      <c r="Y3315" t="s">
        <v>26</v>
      </c>
      <c r="Z3315">
        <v>28.2</v>
      </c>
      <c r="AA3315" t="s">
        <v>26</v>
      </c>
      <c r="AB3315" t="s">
        <v>26</v>
      </c>
      <c r="AC3315" t="s">
        <v>26</v>
      </c>
      <c r="AD3315" t="s">
        <v>26</v>
      </c>
      <c r="AE3315" t="s">
        <v>26</v>
      </c>
      <c r="AF3315" t="s">
        <v>26</v>
      </c>
      <c r="AG3315" t="s">
        <v>26</v>
      </c>
      <c r="AH3315" t="s">
        <v>26</v>
      </c>
      <c r="AI3315">
        <v>0</v>
      </c>
      <c r="AJ3315">
        <v>1</v>
      </c>
      <c r="AK3315">
        <v>0</v>
      </c>
      <c r="AL3315" t="s">
        <v>26</v>
      </c>
    </row>
    <row r="3316" spans="1:38">
      <c r="A3316" t="s">
        <v>7653</v>
      </c>
      <c r="B3316" t="s">
        <v>1547</v>
      </c>
      <c r="C3316" t="s">
        <v>7576</v>
      </c>
      <c r="D3316" t="s">
        <v>7598</v>
      </c>
      <c r="E3316" t="s">
        <v>7654</v>
      </c>
      <c r="F3316" t="s">
        <v>26</v>
      </c>
      <c r="G3316">
        <v>1</v>
      </c>
      <c r="H3316">
        <v>1</v>
      </c>
      <c r="I3316" t="s">
        <v>26</v>
      </c>
      <c r="J3316" t="s">
        <v>26</v>
      </c>
      <c r="K3316" t="s">
        <v>26</v>
      </c>
      <c r="L3316" t="s">
        <v>26</v>
      </c>
      <c r="M3316" t="s">
        <v>26</v>
      </c>
      <c r="N3316" t="s">
        <v>26</v>
      </c>
      <c r="O3316" t="s">
        <v>26</v>
      </c>
      <c r="P3316" t="s">
        <v>26</v>
      </c>
      <c r="Q3316" t="s">
        <v>26</v>
      </c>
      <c r="R3316" t="s">
        <v>26</v>
      </c>
      <c r="S3316" t="s">
        <v>26</v>
      </c>
      <c r="T3316" t="s">
        <v>26</v>
      </c>
      <c r="U3316" t="s">
        <v>26</v>
      </c>
      <c r="V3316" t="s">
        <v>26</v>
      </c>
      <c r="W3316" t="s">
        <v>26</v>
      </c>
      <c r="X3316" t="s">
        <v>26</v>
      </c>
      <c r="Y3316" t="s">
        <v>26</v>
      </c>
      <c r="Z3316">
        <v>20</v>
      </c>
      <c r="AA3316" t="s">
        <v>26</v>
      </c>
      <c r="AB3316" t="s">
        <v>26</v>
      </c>
      <c r="AC3316" t="s">
        <v>26</v>
      </c>
      <c r="AD3316" t="s">
        <v>26</v>
      </c>
      <c r="AE3316" t="s">
        <v>26</v>
      </c>
      <c r="AF3316">
        <v>1</v>
      </c>
      <c r="AG3316" t="s">
        <v>26</v>
      </c>
      <c r="AH3316" t="s">
        <v>26</v>
      </c>
      <c r="AI3316">
        <v>0</v>
      </c>
      <c r="AJ3316">
        <v>1</v>
      </c>
      <c r="AK3316">
        <v>0</v>
      </c>
      <c r="AL3316" t="s">
        <v>26</v>
      </c>
    </row>
    <row r="3317" spans="1:38">
      <c r="A3317" t="s">
        <v>7655</v>
      </c>
      <c r="B3317" t="s">
        <v>1547</v>
      </c>
      <c r="C3317" t="s">
        <v>7576</v>
      </c>
      <c r="D3317" t="s">
        <v>7598</v>
      </c>
      <c r="E3317" t="s">
        <v>7656</v>
      </c>
      <c r="F3317" t="s">
        <v>26</v>
      </c>
      <c r="G3317">
        <v>1</v>
      </c>
      <c r="H3317">
        <v>1</v>
      </c>
      <c r="I3317" t="s">
        <v>26</v>
      </c>
      <c r="J3317" t="s">
        <v>26</v>
      </c>
      <c r="K3317" t="s">
        <v>26</v>
      </c>
      <c r="L3317" t="s">
        <v>26</v>
      </c>
      <c r="M3317" t="s">
        <v>26</v>
      </c>
      <c r="N3317" t="s">
        <v>26</v>
      </c>
      <c r="O3317" t="s">
        <v>26</v>
      </c>
      <c r="P3317" t="s">
        <v>26</v>
      </c>
      <c r="Q3317" t="s">
        <v>26</v>
      </c>
      <c r="R3317" t="s">
        <v>26</v>
      </c>
      <c r="S3317" t="s">
        <v>26</v>
      </c>
      <c r="T3317" t="s">
        <v>26</v>
      </c>
      <c r="U3317" t="s">
        <v>26</v>
      </c>
      <c r="V3317" t="s">
        <v>26</v>
      </c>
      <c r="W3317" t="s">
        <v>26</v>
      </c>
      <c r="X3317" t="s">
        <v>26</v>
      </c>
      <c r="Y3317" t="s">
        <v>26</v>
      </c>
      <c r="Z3317">
        <v>24.93</v>
      </c>
      <c r="AA3317" t="s">
        <v>26</v>
      </c>
      <c r="AB3317" t="s">
        <v>26</v>
      </c>
      <c r="AC3317" t="s">
        <v>26</v>
      </c>
      <c r="AD3317" t="s">
        <v>26</v>
      </c>
      <c r="AE3317" t="s">
        <v>26</v>
      </c>
      <c r="AF3317" t="s">
        <v>26</v>
      </c>
      <c r="AG3317" t="s">
        <v>26</v>
      </c>
      <c r="AH3317" t="s">
        <v>26</v>
      </c>
      <c r="AI3317">
        <v>0</v>
      </c>
      <c r="AJ3317">
        <v>1</v>
      </c>
      <c r="AK3317">
        <v>0</v>
      </c>
      <c r="AL3317" t="s">
        <v>26</v>
      </c>
    </row>
    <row r="3318" spans="1:38">
      <c r="A3318" t="s">
        <v>7657</v>
      </c>
      <c r="B3318" t="s">
        <v>1547</v>
      </c>
      <c r="C3318" t="s">
        <v>7576</v>
      </c>
      <c r="D3318" t="s">
        <v>7598</v>
      </c>
      <c r="E3318" t="s">
        <v>96</v>
      </c>
      <c r="F3318" t="s">
        <v>26</v>
      </c>
      <c r="G3318">
        <v>1</v>
      </c>
      <c r="H3318">
        <v>1</v>
      </c>
      <c r="I3318" t="s">
        <v>26</v>
      </c>
      <c r="J3318" t="s">
        <v>26</v>
      </c>
      <c r="K3318" t="s">
        <v>26</v>
      </c>
      <c r="L3318" t="s">
        <v>26</v>
      </c>
      <c r="M3318" t="s">
        <v>26</v>
      </c>
      <c r="N3318" t="s">
        <v>26</v>
      </c>
      <c r="O3318" t="s">
        <v>26</v>
      </c>
      <c r="P3318" t="s">
        <v>26</v>
      </c>
      <c r="Q3318">
        <v>1</v>
      </c>
      <c r="R3318" t="s">
        <v>26</v>
      </c>
      <c r="S3318" t="s">
        <v>26</v>
      </c>
      <c r="T3318" t="s">
        <v>26</v>
      </c>
      <c r="U3318" t="s">
        <v>26</v>
      </c>
      <c r="V3318" t="s">
        <v>26</v>
      </c>
      <c r="W3318">
        <v>3.8</v>
      </c>
      <c r="X3318" t="s">
        <v>26</v>
      </c>
      <c r="Y3318" t="s">
        <v>26</v>
      </c>
      <c r="Z3318">
        <v>41</v>
      </c>
      <c r="AA3318" t="s">
        <v>26</v>
      </c>
      <c r="AB3318" t="s">
        <v>26</v>
      </c>
      <c r="AC3318" t="s">
        <v>26</v>
      </c>
      <c r="AD3318">
        <v>442</v>
      </c>
      <c r="AE3318">
        <v>764</v>
      </c>
      <c r="AF3318">
        <v>1</v>
      </c>
      <c r="AG3318">
        <v>1.1000000000000001</v>
      </c>
      <c r="AH3318">
        <v>1.4</v>
      </c>
      <c r="AI3318">
        <v>0</v>
      </c>
      <c r="AJ3318">
        <v>1</v>
      </c>
      <c r="AK3318">
        <v>0</v>
      </c>
      <c r="AL3318" t="s">
        <v>26</v>
      </c>
    </row>
    <row r="3319" spans="1:38">
      <c r="A3319" t="s">
        <v>7658</v>
      </c>
      <c r="B3319" t="s">
        <v>1547</v>
      </c>
      <c r="C3319" t="s">
        <v>7576</v>
      </c>
      <c r="D3319" t="s">
        <v>7598</v>
      </c>
      <c r="E3319" t="s">
        <v>7659</v>
      </c>
      <c r="F3319" t="s">
        <v>26</v>
      </c>
      <c r="G3319">
        <v>1</v>
      </c>
      <c r="H3319">
        <v>1</v>
      </c>
      <c r="I3319" t="s">
        <v>26</v>
      </c>
      <c r="J3319" t="s">
        <v>26</v>
      </c>
      <c r="K3319" t="s">
        <v>26</v>
      </c>
      <c r="L3319" t="s">
        <v>26</v>
      </c>
      <c r="M3319" t="s">
        <v>26</v>
      </c>
      <c r="N3319" t="s">
        <v>26</v>
      </c>
      <c r="O3319" t="s">
        <v>26</v>
      </c>
      <c r="P3319" t="s">
        <v>26</v>
      </c>
      <c r="Q3319" t="s">
        <v>26</v>
      </c>
      <c r="R3319" t="s">
        <v>26</v>
      </c>
      <c r="S3319" t="s">
        <v>26</v>
      </c>
      <c r="T3319" t="s">
        <v>26</v>
      </c>
      <c r="U3319" t="s">
        <v>26</v>
      </c>
      <c r="V3319" t="s">
        <v>26</v>
      </c>
      <c r="W3319" t="s">
        <v>26</v>
      </c>
      <c r="X3319" t="s">
        <v>26</v>
      </c>
      <c r="Y3319" t="s">
        <v>26</v>
      </c>
      <c r="Z3319">
        <v>28.1</v>
      </c>
      <c r="AA3319" t="s">
        <v>26</v>
      </c>
      <c r="AB3319" t="s">
        <v>26</v>
      </c>
      <c r="AC3319" t="s">
        <v>26</v>
      </c>
      <c r="AD3319" t="s">
        <v>26</v>
      </c>
      <c r="AE3319" t="s">
        <v>26</v>
      </c>
      <c r="AF3319" t="s">
        <v>26</v>
      </c>
      <c r="AG3319" t="s">
        <v>26</v>
      </c>
      <c r="AH3319" t="s">
        <v>26</v>
      </c>
      <c r="AI3319" t="s">
        <v>26</v>
      </c>
      <c r="AJ3319" t="s">
        <v>26</v>
      </c>
      <c r="AK3319" t="s">
        <v>26</v>
      </c>
      <c r="AL3319" t="s">
        <v>26</v>
      </c>
    </row>
    <row r="3320" spans="1:38">
      <c r="A3320" t="s">
        <v>7660</v>
      </c>
      <c r="B3320" t="s">
        <v>1547</v>
      </c>
      <c r="C3320" t="s">
        <v>7576</v>
      </c>
      <c r="D3320" t="s">
        <v>7598</v>
      </c>
      <c r="E3320" t="s">
        <v>284</v>
      </c>
      <c r="F3320" t="s">
        <v>26</v>
      </c>
      <c r="G3320">
        <v>1</v>
      </c>
      <c r="H3320">
        <v>1</v>
      </c>
      <c r="I3320" t="s">
        <v>26</v>
      </c>
      <c r="J3320" t="s">
        <v>26</v>
      </c>
      <c r="K3320" t="s">
        <v>26</v>
      </c>
      <c r="L3320" t="s">
        <v>26</v>
      </c>
      <c r="M3320" t="s">
        <v>26</v>
      </c>
      <c r="N3320" t="s">
        <v>26</v>
      </c>
      <c r="O3320" t="s">
        <v>26</v>
      </c>
      <c r="P3320" t="s">
        <v>26</v>
      </c>
      <c r="Q3320" t="s">
        <v>26</v>
      </c>
      <c r="R3320" t="s">
        <v>26</v>
      </c>
      <c r="S3320" t="s">
        <v>26</v>
      </c>
      <c r="T3320" t="s">
        <v>26</v>
      </c>
      <c r="U3320" t="s">
        <v>26</v>
      </c>
      <c r="V3320" t="s">
        <v>26</v>
      </c>
      <c r="W3320" t="s">
        <v>26</v>
      </c>
      <c r="X3320" t="s">
        <v>26</v>
      </c>
      <c r="Y3320" t="s">
        <v>26</v>
      </c>
      <c r="Z3320">
        <v>16.91</v>
      </c>
      <c r="AA3320" t="s">
        <v>26</v>
      </c>
      <c r="AB3320" t="s">
        <v>26</v>
      </c>
      <c r="AC3320" t="s">
        <v>26</v>
      </c>
      <c r="AD3320">
        <v>200</v>
      </c>
      <c r="AE3320">
        <v>250</v>
      </c>
      <c r="AF3320">
        <v>1</v>
      </c>
      <c r="AG3320">
        <v>0.7</v>
      </c>
      <c r="AH3320">
        <v>0.7</v>
      </c>
      <c r="AI3320">
        <v>0</v>
      </c>
      <c r="AJ3320">
        <v>1</v>
      </c>
      <c r="AK3320">
        <v>0</v>
      </c>
      <c r="AL3320" t="s">
        <v>26</v>
      </c>
    </row>
    <row r="3321" spans="1:38">
      <c r="A3321" t="s">
        <v>7661</v>
      </c>
      <c r="B3321" t="s">
        <v>1547</v>
      </c>
      <c r="C3321" t="s">
        <v>7576</v>
      </c>
      <c r="D3321" t="s">
        <v>7598</v>
      </c>
      <c r="E3321" t="s">
        <v>7662</v>
      </c>
      <c r="F3321" t="s">
        <v>26</v>
      </c>
      <c r="G3321">
        <v>1</v>
      </c>
      <c r="H3321">
        <v>1</v>
      </c>
      <c r="I3321" t="s">
        <v>26</v>
      </c>
      <c r="J3321" t="s">
        <v>26</v>
      </c>
      <c r="K3321" t="s">
        <v>26</v>
      </c>
      <c r="L3321" t="s">
        <v>26</v>
      </c>
      <c r="M3321" t="s">
        <v>26</v>
      </c>
      <c r="N3321" t="s">
        <v>26</v>
      </c>
      <c r="O3321" t="s">
        <v>26</v>
      </c>
      <c r="P3321" t="s">
        <v>26</v>
      </c>
      <c r="Q3321" t="s">
        <v>26</v>
      </c>
      <c r="R3321" t="s">
        <v>26</v>
      </c>
      <c r="S3321" t="s">
        <v>26</v>
      </c>
      <c r="T3321" t="s">
        <v>26</v>
      </c>
      <c r="U3321" t="s">
        <v>26</v>
      </c>
      <c r="V3321" t="s">
        <v>26</v>
      </c>
      <c r="W3321" t="s">
        <v>26</v>
      </c>
      <c r="X3321" t="s">
        <v>26</v>
      </c>
      <c r="Y3321" t="s">
        <v>26</v>
      </c>
      <c r="Z3321">
        <v>17.75</v>
      </c>
      <c r="AA3321" t="s">
        <v>26</v>
      </c>
      <c r="AB3321" t="s">
        <v>26</v>
      </c>
      <c r="AC3321" t="s">
        <v>26</v>
      </c>
      <c r="AD3321" t="s">
        <v>26</v>
      </c>
      <c r="AE3321" t="s">
        <v>26</v>
      </c>
      <c r="AF3321" t="s">
        <v>26</v>
      </c>
      <c r="AG3321" t="s">
        <v>26</v>
      </c>
      <c r="AH3321" t="s">
        <v>26</v>
      </c>
      <c r="AI3321">
        <v>0</v>
      </c>
      <c r="AJ3321">
        <v>1</v>
      </c>
      <c r="AK3321">
        <v>0</v>
      </c>
      <c r="AL3321" t="s">
        <v>26</v>
      </c>
    </row>
    <row r="3322" spans="1:38">
      <c r="A3322" t="s">
        <v>7663</v>
      </c>
      <c r="B3322" t="s">
        <v>1547</v>
      </c>
      <c r="C3322" t="s">
        <v>7576</v>
      </c>
      <c r="D3322" t="s">
        <v>7598</v>
      </c>
      <c r="E3322" t="s">
        <v>1127</v>
      </c>
      <c r="F3322">
        <v>1</v>
      </c>
      <c r="G3322">
        <v>1</v>
      </c>
      <c r="H3322">
        <v>1</v>
      </c>
      <c r="I3322" t="s">
        <v>26</v>
      </c>
      <c r="J3322" t="s">
        <v>26</v>
      </c>
      <c r="K3322" t="s">
        <v>26</v>
      </c>
      <c r="L3322" t="s">
        <v>26</v>
      </c>
      <c r="M3322" t="s">
        <v>26</v>
      </c>
      <c r="N3322">
        <v>1</v>
      </c>
      <c r="O3322" t="s">
        <v>26</v>
      </c>
      <c r="P3322" t="s">
        <v>26</v>
      </c>
      <c r="Q3322" t="s">
        <v>26</v>
      </c>
      <c r="R3322" t="s">
        <v>26</v>
      </c>
      <c r="S3322">
        <v>1</v>
      </c>
      <c r="T3322" t="s">
        <v>26</v>
      </c>
      <c r="U3322" t="s">
        <v>26</v>
      </c>
      <c r="V3322" t="s">
        <v>26</v>
      </c>
      <c r="W3322" t="s">
        <v>26</v>
      </c>
      <c r="X3322" t="s">
        <v>26</v>
      </c>
      <c r="Y3322" t="s">
        <v>26</v>
      </c>
      <c r="Z3322">
        <v>34</v>
      </c>
      <c r="AA3322" t="s">
        <v>26</v>
      </c>
      <c r="AB3322" t="s">
        <v>26</v>
      </c>
      <c r="AC3322" t="s">
        <v>26</v>
      </c>
      <c r="AD3322">
        <v>500</v>
      </c>
      <c r="AE3322">
        <v>500</v>
      </c>
      <c r="AF3322">
        <v>1</v>
      </c>
      <c r="AG3322">
        <v>0.9</v>
      </c>
      <c r="AH3322">
        <v>0.9</v>
      </c>
      <c r="AI3322">
        <v>0</v>
      </c>
      <c r="AJ3322">
        <v>1</v>
      </c>
      <c r="AK3322">
        <v>0</v>
      </c>
      <c r="AL3322" t="s">
        <v>26</v>
      </c>
    </row>
    <row r="3323" spans="1:38">
      <c r="A3323" t="s">
        <v>7664</v>
      </c>
      <c r="B3323" t="s">
        <v>1547</v>
      </c>
      <c r="C3323" t="s">
        <v>7576</v>
      </c>
      <c r="D3323" t="s">
        <v>7598</v>
      </c>
      <c r="E3323" t="s">
        <v>7665</v>
      </c>
      <c r="F3323" t="s">
        <v>26</v>
      </c>
      <c r="G3323">
        <v>1</v>
      </c>
      <c r="H3323">
        <v>1</v>
      </c>
      <c r="I3323" t="s">
        <v>26</v>
      </c>
      <c r="J3323" t="s">
        <v>26</v>
      </c>
      <c r="K3323" t="s">
        <v>26</v>
      </c>
      <c r="L3323" t="s">
        <v>26</v>
      </c>
      <c r="M3323" t="s">
        <v>26</v>
      </c>
      <c r="N3323" t="s">
        <v>26</v>
      </c>
      <c r="O3323" t="s">
        <v>26</v>
      </c>
      <c r="P3323">
        <v>1</v>
      </c>
      <c r="Q3323">
        <v>1</v>
      </c>
      <c r="R3323" t="s">
        <v>26</v>
      </c>
      <c r="S3323" t="s">
        <v>26</v>
      </c>
      <c r="T3323" t="s">
        <v>26</v>
      </c>
      <c r="U3323" t="s">
        <v>26</v>
      </c>
      <c r="V3323" t="s">
        <v>26</v>
      </c>
      <c r="W3323">
        <v>1.4</v>
      </c>
      <c r="X3323" t="s">
        <v>26</v>
      </c>
      <c r="Y3323" t="s">
        <v>26</v>
      </c>
      <c r="Z3323">
        <v>26.72</v>
      </c>
      <c r="AA3323" t="s">
        <v>26</v>
      </c>
      <c r="AB3323" t="s">
        <v>26</v>
      </c>
      <c r="AC3323" t="s">
        <v>26</v>
      </c>
      <c r="AD3323" t="s">
        <v>26</v>
      </c>
      <c r="AE3323" t="s">
        <v>26</v>
      </c>
      <c r="AF3323">
        <v>1</v>
      </c>
      <c r="AG3323" t="s">
        <v>26</v>
      </c>
      <c r="AH3323" t="s">
        <v>26</v>
      </c>
      <c r="AI3323">
        <v>0</v>
      </c>
      <c r="AJ3323">
        <v>1</v>
      </c>
      <c r="AK3323">
        <v>0</v>
      </c>
      <c r="AL3323" t="s">
        <v>26</v>
      </c>
    </row>
    <row r="3324" spans="1:38">
      <c r="A3324" t="s">
        <v>7666</v>
      </c>
      <c r="B3324" t="s">
        <v>1547</v>
      </c>
      <c r="C3324" t="s">
        <v>7576</v>
      </c>
      <c r="D3324" t="s">
        <v>7598</v>
      </c>
      <c r="E3324" t="s">
        <v>7667</v>
      </c>
      <c r="F3324" t="s">
        <v>26</v>
      </c>
      <c r="G3324">
        <v>1</v>
      </c>
      <c r="H3324">
        <v>1</v>
      </c>
      <c r="I3324" t="s">
        <v>26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26</v>
      </c>
      <c r="P3324" t="s">
        <v>26</v>
      </c>
      <c r="Q3324" t="s">
        <v>26</v>
      </c>
      <c r="R3324" t="s">
        <v>26</v>
      </c>
      <c r="S3324" t="s">
        <v>26</v>
      </c>
      <c r="T3324" t="s">
        <v>26</v>
      </c>
      <c r="U3324" t="s">
        <v>26</v>
      </c>
      <c r="V3324" t="s">
        <v>26</v>
      </c>
      <c r="W3324">
        <v>1</v>
      </c>
      <c r="X3324" t="s">
        <v>26</v>
      </c>
      <c r="Y3324" t="s">
        <v>26</v>
      </c>
      <c r="Z3324">
        <v>22.8</v>
      </c>
      <c r="AA3324" t="s">
        <v>26</v>
      </c>
      <c r="AB3324" t="s">
        <v>26</v>
      </c>
      <c r="AC3324" t="s">
        <v>26</v>
      </c>
      <c r="AD3324" t="s">
        <v>26</v>
      </c>
      <c r="AE3324" t="s">
        <v>26</v>
      </c>
      <c r="AF3324">
        <v>1</v>
      </c>
      <c r="AG3324" t="s">
        <v>26</v>
      </c>
      <c r="AH3324" t="s">
        <v>26</v>
      </c>
      <c r="AI3324">
        <v>0</v>
      </c>
      <c r="AJ3324">
        <v>1</v>
      </c>
      <c r="AK3324">
        <v>0</v>
      </c>
      <c r="AL3324" t="s">
        <v>26</v>
      </c>
    </row>
    <row r="3325" spans="1:38">
      <c r="A3325" t="s">
        <v>7668</v>
      </c>
      <c r="B3325" t="s">
        <v>1547</v>
      </c>
      <c r="C3325" t="s">
        <v>7576</v>
      </c>
      <c r="D3325" t="s">
        <v>7598</v>
      </c>
      <c r="E3325" t="s">
        <v>826</v>
      </c>
      <c r="F3325" t="s">
        <v>26</v>
      </c>
      <c r="G3325">
        <v>1</v>
      </c>
      <c r="H3325" t="s">
        <v>26</v>
      </c>
      <c r="I3325" t="s">
        <v>26</v>
      </c>
      <c r="J3325" t="s">
        <v>26</v>
      </c>
      <c r="K3325" t="s">
        <v>26</v>
      </c>
      <c r="L3325" t="s">
        <v>26</v>
      </c>
      <c r="M3325" t="s">
        <v>26</v>
      </c>
      <c r="N3325" t="s">
        <v>26</v>
      </c>
      <c r="O3325" t="s">
        <v>26</v>
      </c>
      <c r="P3325">
        <v>1</v>
      </c>
      <c r="Q3325">
        <v>1</v>
      </c>
      <c r="R3325" t="s">
        <v>26</v>
      </c>
      <c r="S3325">
        <v>1</v>
      </c>
      <c r="T3325" t="s">
        <v>26</v>
      </c>
      <c r="U3325" t="s">
        <v>26</v>
      </c>
      <c r="V3325" t="s">
        <v>26</v>
      </c>
      <c r="W3325">
        <v>1</v>
      </c>
      <c r="X3325" t="s">
        <v>26</v>
      </c>
      <c r="Y3325" t="s">
        <v>26</v>
      </c>
      <c r="Z3325">
        <v>22.7</v>
      </c>
      <c r="AA3325" t="s">
        <v>26</v>
      </c>
      <c r="AB3325" t="s">
        <v>26</v>
      </c>
      <c r="AC3325" t="s">
        <v>26</v>
      </c>
      <c r="AD3325">
        <v>23</v>
      </c>
      <c r="AE3325">
        <v>148</v>
      </c>
      <c r="AF3325">
        <v>1</v>
      </c>
      <c r="AG3325">
        <v>1</v>
      </c>
      <c r="AH3325">
        <v>1.8</v>
      </c>
      <c r="AI3325">
        <v>0</v>
      </c>
      <c r="AJ3325">
        <v>1</v>
      </c>
      <c r="AK3325">
        <v>0</v>
      </c>
      <c r="AL3325" t="s">
        <v>26</v>
      </c>
    </row>
    <row r="3326" spans="1:38">
      <c r="A3326" t="s">
        <v>7669</v>
      </c>
      <c r="B3326" t="s">
        <v>1547</v>
      </c>
      <c r="C3326" t="s">
        <v>7576</v>
      </c>
      <c r="D3326" t="s">
        <v>7670</v>
      </c>
      <c r="E3326" t="s">
        <v>7671</v>
      </c>
      <c r="F3326" t="s">
        <v>26</v>
      </c>
      <c r="G3326">
        <v>1</v>
      </c>
      <c r="H3326">
        <v>1</v>
      </c>
      <c r="I3326" t="s">
        <v>26</v>
      </c>
      <c r="J3326" t="s">
        <v>26</v>
      </c>
      <c r="K3326" t="s">
        <v>26</v>
      </c>
      <c r="L3326" t="s">
        <v>26</v>
      </c>
      <c r="M3326" t="s">
        <v>26</v>
      </c>
      <c r="N3326" t="s">
        <v>26</v>
      </c>
      <c r="O3326" t="s">
        <v>26</v>
      </c>
      <c r="P3326" t="s">
        <v>26</v>
      </c>
      <c r="Q3326" t="s">
        <v>26</v>
      </c>
      <c r="R3326" t="s">
        <v>26</v>
      </c>
      <c r="S3326" t="s">
        <v>26</v>
      </c>
      <c r="T3326" t="s">
        <v>26</v>
      </c>
      <c r="U3326" t="s">
        <v>26</v>
      </c>
      <c r="V3326" t="s">
        <v>26</v>
      </c>
      <c r="W3326" t="s">
        <v>26</v>
      </c>
      <c r="X3326" t="s">
        <v>26</v>
      </c>
      <c r="Y3326" t="s">
        <v>26</v>
      </c>
      <c r="Z3326">
        <v>36.1</v>
      </c>
      <c r="AA3326" t="s">
        <v>26</v>
      </c>
      <c r="AB3326" t="s">
        <v>26</v>
      </c>
      <c r="AC3326" t="s">
        <v>26</v>
      </c>
      <c r="AD3326" t="s">
        <v>26</v>
      </c>
      <c r="AE3326" t="s">
        <v>26</v>
      </c>
      <c r="AF3326" t="s">
        <v>26</v>
      </c>
      <c r="AG3326" t="s">
        <v>26</v>
      </c>
      <c r="AH3326" t="s">
        <v>26</v>
      </c>
      <c r="AI3326" t="s">
        <v>26</v>
      </c>
      <c r="AJ3326" t="s">
        <v>26</v>
      </c>
      <c r="AK3326" t="s">
        <v>26</v>
      </c>
      <c r="AL3326" t="s">
        <v>26</v>
      </c>
    </row>
    <row r="3327" spans="1:38">
      <c r="A3327" t="s">
        <v>7672</v>
      </c>
      <c r="B3327" t="s">
        <v>1547</v>
      </c>
      <c r="C3327" t="s">
        <v>7576</v>
      </c>
      <c r="D3327" t="s">
        <v>7670</v>
      </c>
      <c r="E3327" t="s">
        <v>7673</v>
      </c>
      <c r="F3327" t="s">
        <v>26</v>
      </c>
      <c r="G3327">
        <v>1</v>
      </c>
      <c r="H3327">
        <v>1</v>
      </c>
      <c r="I3327" t="s">
        <v>26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26</v>
      </c>
      <c r="P3327" t="s">
        <v>26</v>
      </c>
      <c r="Q3327" t="s">
        <v>26</v>
      </c>
      <c r="R3327" t="s">
        <v>26</v>
      </c>
      <c r="S3327" t="s">
        <v>26</v>
      </c>
      <c r="T3327" t="s">
        <v>26</v>
      </c>
      <c r="U3327" t="s">
        <v>26</v>
      </c>
      <c r="V3327" t="s">
        <v>26</v>
      </c>
      <c r="W3327" t="s">
        <v>26</v>
      </c>
      <c r="X3327" t="s">
        <v>26</v>
      </c>
      <c r="Y3327" t="s">
        <v>26</v>
      </c>
      <c r="Z3327" t="s">
        <v>26</v>
      </c>
      <c r="AA3327" t="s">
        <v>26</v>
      </c>
      <c r="AB3327" t="s">
        <v>26</v>
      </c>
      <c r="AC3327" t="s">
        <v>26</v>
      </c>
      <c r="AD3327" t="s">
        <v>26</v>
      </c>
      <c r="AE3327" t="s">
        <v>26</v>
      </c>
      <c r="AF3327">
        <v>1</v>
      </c>
      <c r="AG3327" t="s">
        <v>26</v>
      </c>
      <c r="AH3327" t="s">
        <v>26</v>
      </c>
      <c r="AI3327">
        <v>0</v>
      </c>
      <c r="AJ3327">
        <v>1</v>
      </c>
      <c r="AK3327">
        <v>0</v>
      </c>
      <c r="AL3327" t="s">
        <v>26</v>
      </c>
    </row>
    <row r="3328" spans="1:38">
      <c r="A3328" t="s">
        <v>7674</v>
      </c>
      <c r="B3328" t="s">
        <v>1547</v>
      </c>
      <c r="C3328" t="s">
        <v>7576</v>
      </c>
      <c r="D3328" t="s">
        <v>7670</v>
      </c>
      <c r="E3328" t="s">
        <v>7675</v>
      </c>
      <c r="F3328" t="s">
        <v>26</v>
      </c>
      <c r="G3328">
        <v>1</v>
      </c>
      <c r="H3328">
        <v>1</v>
      </c>
      <c r="I3328" t="s">
        <v>26</v>
      </c>
      <c r="J3328" t="s">
        <v>26</v>
      </c>
      <c r="K3328" t="s">
        <v>26</v>
      </c>
      <c r="L3328" t="s">
        <v>26</v>
      </c>
      <c r="M3328" t="s">
        <v>26</v>
      </c>
      <c r="N3328" t="s">
        <v>26</v>
      </c>
      <c r="O3328" t="s">
        <v>26</v>
      </c>
      <c r="P3328" t="s">
        <v>26</v>
      </c>
      <c r="Q3328" t="s">
        <v>26</v>
      </c>
      <c r="R3328" t="s">
        <v>26</v>
      </c>
      <c r="S3328" t="s">
        <v>26</v>
      </c>
      <c r="T3328" t="s">
        <v>26</v>
      </c>
      <c r="U3328" t="s">
        <v>26</v>
      </c>
      <c r="V3328" t="s">
        <v>26</v>
      </c>
      <c r="W3328" t="s">
        <v>26</v>
      </c>
      <c r="X3328" t="s">
        <v>26</v>
      </c>
      <c r="Y3328" t="s">
        <v>26</v>
      </c>
      <c r="Z3328" t="s">
        <v>26</v>
      </c>
      <c r="AA3328" t="s">
        <v>26</v>
      </c>
      <c r="AB3328" t="s">
        <v>26</v>
      </c>
      <c r="AC3328" t="s">
        <v>26</v>
      </c>
      <c r="AD3328" t="s">
        <v>26</v>
      </c>
      <c r="AE3328" t="s">
        <v>26</v>
      </c>
      <c r="AF3328">
        <v>1</v>
      </c>
      <c r="AG3328" t="s">
        <v>26</v>
      </c>
      <c r="AH3328" t="s">
        <v>26</v>
      </c>
      <c r="AI3328">
        <v>0</v>
      </c>
      <c r="AJ3328">
        <v>1</v>
      </c>
      <c r="AK3328">
        <v>0</v>
      </c>
      <c r="AL3328" t="s">
        <v>26</v>
      </c>
    </row>
    <row r="3329" spans="1:38">
      <c r="A3329" t="s">
        <v>7676</v>
      </c>
      <c r="B3329" t="s">
        <v>1547</v>
      </c>
      <c r="C3329" t="s">
        <v>7576</v>
      </c>
      <c r="D3329" t="s">
        <v>7670</v>
      </c>
      <c r="E3329" t="s">
        <v>7677</v>
      </c>
      <c r="F3329">
        <v>1</v>
      </c>
      <c r="G3329">
        <v>1</v>
      </c>
      <c r="H3329">
        <v>1</v>
      </c>
      <c r="I3329" t="s">
        <v>26</v>
      </c>
      <c r="J3329" t="s">
        <v>26</v>
      </c>
      <c r="K3329" t="s">
        <v>26</v>
      </c>
      <c r="L3329" t="s">
        <v>26</v>
      </c>
      <c r="M3329" t="s">
        <v>26</v>
      </c>
      <c r="N3329" t="s">
        <v>26</v>
      </c>
      <c r="O3329" t="s">
        <v>26</v>
      </c>
      <c r="P3329" t="s">
        <v>26</v>
      </c>
      <c r="Q3329" t="s">
        <v>26</v>
      </c>
      <c r="R3329" t="s">
        <v>26</v>
      </c>
      <c r="S3329" t="s">
        <v>26</v>
      </c>
      <c r="T3329" t="s">
        <v>26</v>
      </c>
      <c r="U3329" t="s">
        <v>26</v>
      </c>
      <c r="V3329" t="s">
        <v>26</v>
      </c>
      <c r="W3329" t="s">
        <v>26</v>
      </c>
      <c r="X3329" t="s">
        <v>26</v>
      </c>
      <c r="Y3329" t="s">
        <v>26</v>
      </c>
      <c r="Z3329">
        <v>34.5</v>
      </c>
      <c r="AA3329" t="s">
        <v>26</v>
      </c>
      <c r="AB3329" t="s">
        <v>26</v>
      </c>
      <c r="AC3329" t="s">
        <v>26</v>
      </c>
      <c r="AD3329" t="s">
        <v>26</v>
      </c>
      <c r="AE3329" t="s">
        <v>26</v>
      </c>
      <c r="AF3329">
        <v>1</v>
      </c>
      <c r="AG3329" t="s">
        <v>26</v>
      </c>
      <c r="AH3329" t="s">
        <v>26</v>
      </c>
      <c r="AI3329">
        <v>0</v>
      </c>
      <c r="AJ3329">
        <v>1</v>
      </c>
      <c r="AK3329">
        <v>0</v>
      </c>
      <c r="AL3329" t="s">
        <v>26</v>
      </c>
    </row>
    <row r="3330" spans="1:38">
      <c r="A3330" t="s">
        <v>7678</v>
      </c>
      <c r="B3330" t="s">
        <v>1547</v>
      </c>
      <c r="C3330" t="s">
        <v>7576</v>
      </c>
      <c r="D3330" t="s">
        <v>7670</v>
      </c>
      <c r="E3330" t="s">
        <v>7679</v>
      </c>
      <c r="F3330" t="s">
        <v>26</v>
      </c>
      <c r="G3330">
        <v>1</v>
      </c>
      <c r="H3330" t="s">
        <v>26</v>
      </c>
      <c r="I3330" t="s">
        <v>26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26</v>
      </c>
      <c r="Q3330" t="s">
        <v>26</v>
      </c>
      <c r="R3330" t="s">
        <v>26</v>
      </c>
      <c r="S3330" t="s">
        <v>26</v>
      </c>
      <c r="T3330" t="s">
        <v>26</v>
      </c>
      <c r="U3330" t="s">
        <v>26</v>
      </c>
      <c r="V3330" t="s">
        <v>26</v>
      </c>
      <c r="W3330" t="s">
        <v>26</v>
      </c>
      <c r="X3330" t="s">
        <v>26</v>
      </c>
      <c r="Y3330" t="s">
        <v>26</v>
      </c>
      <c r="Z3330">
        <v>56</v>
      </c>
      <c r="AA3330" t="s">
        <v>26</v>
      </c>
      <c r="AB3330" t="s">
        <v>26</v>
      </c>
      <c r="AC3330" t="s">
        <v>26</v>
      </c>
      <c r="AD3330" t="s">
        <v>26</v>
      </c>
      <c r="AE3330" t="s">
        <v>26</v>
      </c>
      <c r="AF3330">
        <v>1</v>
      </c>
      <c r="AG3330" t="s">
        <v>26</v>
      </c>
      <c r="AH3330" t="s">
        <v>26</v>
      </c>
      <c r="AI3330">
        <v>0</v>
      </c>
      <c r="AJ3330">
        <v>1</v>
      </c>
      <c r="AK3330">
        <v>0</v>
      </c>
      <c r="AL3330" t="s">
        <v>26</v>
      </c>
    </row>
    <row r="3331" spans="1:38">
      <c r="A3331" t="s">
        <v>7680</v>
      </c>
      <c r="B3331" t="s">
        <v>1547</v>
      </c>
      <c r="C3331" t="s">
        <v>7576</v>
      </c>
      <c r="D3331" t="s">
        <v>7670</v>
      </c>
      <c r="E3331" t="s">
        <v>7681</v>
      </c>
      <c r="F3331" t="s">
        <v>26</v>
      </c>
      <c r="G3331">
        <v>1</v>
      </c>
      <c r="H3331" t="s">
        <v>26</v>
      </c>
      <c r="I3331" t="s">
        <v>26</v>
      </c>
      <c r="J3331" t="s">
        <v>26</v>
      </c>
      <c r="K3331" t="s">
        <v>26</v>
      </c>
      <c r="L3331" t="s">
        <v>26</v>
      </c>
      <c r="M3331" t="s">
        <v>26</v>
      </c>
      <c r="N3331" t="s">
        <v>26</v>
      </c>
      <c r="O3331" t="s">
        <v>26</v>
      </c>
      <c r="P3331" t="s">
        <v>26</v>
      </c>
      <c r="Q3331" t="s">
        <v>26</v>
      </c>
      <c r="R3331" t="s">
        <v>26</v>
      </c>
      <c r="S3331" t="s">
        <v>26</v>
      </c>
      <c r="T3331" t="s">
        <v>26</v>
      </c>
      <c r="U3331" t="s">
        <v>26</v>
      </c>
      <c r="V3331" t="s">
        <v>26</v>
      </c>
      <c r="W3331" t="s">
        <v>26</v>
      </c>
      <c r="X3331" t="s">
        <v>26</v>
      </c>
      <c r="Y3331" t="s">
        <v>26</v>
      </c>
      <c r="Z3331" t="s">
        <v>26</v>
      </c>
      <c r="AA3331" t="s">
        <v>26</v>
      </c>
      <c r="AB3331" t="s">
        <v>26</v>
      </c>
      <c r="AC3331" t="s">
        <v>26</v>
      </c>
      <c r="AD3331" t="s">
        <v>26</v>
      </c>
      <c r="AE3331" t="s">
        <v>26</v>
      </c>
      <c r="AF3331">
        <v>1</v>
      </c>
      <c r="AG3331" t="s">
        <v>26</v>
      </c>
      <c r="AH3331" t="s">
        <v>26</v>
      </c>
      <c r="AI3331">
        <v>0</v>
      </c>
      <c r="AJ3331">
        <v>1</v>
      </c>
      <c r="AK3331">
        <v>0</v>
      </c>
      <c r="AL3331" t="s">
        <v>26</v>
      </c>
    </row>
    <row r="3332" spans="1:38">
      <c r="A3332" t="s">
        <v>7682</v>
      </c>
      <c r="B3332" t="s">
        <v>1547</v>
      </c>
      <c r="C3332" t="s">
        <v>7576</v>
      </c>
      <c r="D3332" t="s">
        <v>7670</v>
      </c>
      <c r="E3332" t="s">
        <v>7683</v>
      </c>
      <c r="F3332" t="s">
        <v>26</v>
      </c>
      <c r="G3332">
        <v>1</v>
      </c>
      <c r="H3332">
        <v>1</v>
      </c>
      <c r="I3332" t="s">
        <v>26</v>
      </c>
      <c r="J3332" t="s">
        <v>26</v>
      </c>
      <c r="K3332" t="s">
        <v>26</v>
      </c>
      <c r="L3332" t="s">
        <v>26</v>
      </c>
      <c r="M3332" t="s">
        <v>26</v>
      </c>
      <c r="N3332" t="s">
        <v>26</v>
      </c>
      <c r="O3332" t="s">
        <v>26</v>
      </c>
      <c r="P3332" t="s">
        <v>26</v>
      </c>
      <c r="Q3332">
        <v>1</v>
      </c>
      <c r="R3332">
        <v>1</v>
      </c>
      <c r="S3332">
        <v>1</v>
      </c>
      <c r="T3332" t="s">
        <v>26</v>
      </c>
      <c r="U3332" t="s">
        <v>26</v>
      </c>
      <c r="V3332" t="s">
        <v>26</v>
      </c>
      <c r="W3332" t="s">
        <v>26</v>
      </c>
      <c r="X3332" t="s">
        <v>26</v>
      </c>
      <c r="Y3332" t="s">
        <v>26</v>
      </c>
      <c r="Z3332">
        <v>42.9</v>
      </c>
      <c r="AA3332" t="s">
        <v>26</v>
      </c>
      <c r="AB3332" t="s">
        <v>26</v>
      </c>
      <c r="AC3332" t="s">
        <v>26</v>
      </c>
      <c r="AD3332">
        <v>74</v>
      </c>
      <c r="AE3332">
        <v>215</v>
      </c>
      <c r="AF3332" t="s">
        <v>26</v>
      </c>
      <c r="AG3332" t="s">
        <v>26</v>
      </c>
      <c r="AH3332" t="s">
        <v>26</v>
      </c>
      <c r="AI3332" t="s">
        <v>26</v>
      </c>
      <c r="AJ3332" t="s">
        <v>26</v>
      </c>
      <c r="AK3332" t="s">
        <v>26</v>
      </c>
      <c r="AL3332" t="s">
        <v>26</v>
      </c>
    </row>
    <row r="3333" spans="1:38">
      <c r="A3333" t="s">
        <v>7684</v>
      </c>
      <c r="B3333" t="s">
        <v>1547</v>
      </c>
      <c r="C3333" t="s">
        <v>7576</v>
      </c>
      <c r="D3333" t="s">
        <v>7670</v>
      </c>
      <c r="E3333" t="s">
        <v>7685</v>
      </c>
      <c r="F3333">
        <v>1</v>
      </c>
      <c r="G3333">
        <v>1</v>
      </c>
      <c r="H3333" t="s">
        <v>26</v>
      </c>
      <c r="I3333" t="s">
        <v>26</v>
      </c>
      <c r="J3333" t="s">
        <v>26</v>
      </c>
      <c r="K3333" t="s">
        <v>26</v>
      </c>
      <c r="L3333" t="s">
        <v>26</v>
      </c>
      <c r="M3333" t="s">
        <v>26</v>
      </c>
      <c r="N3333" t="s">
        <v>26</v>
      </c>
      <c r="O3333" t="s">
        <v>26</v>
      </c>
      <c r="P3333" t="s">
        <v>26</v>
      </c>
      <c r="Q3333">
        <v>1</v>
      </c>
      <c r="R3333" t="s">
        <v>26</v>
      </c>
      <c r="S3333" t="s">
        <v>26</v>
      </c>
      <c r="T3333" t="s">
        <v>26</v>
      </c>
      <c r="U3333" t="s">
        <v>26</v>
      </c>
      <c r="V3333" t="s">
        <v>26</v>
      </c>
      <c r="W3333" t="s">
        <v>26</v>
      </c>
      <c r="X3333" t="s">
        <v>26</v>
      </c>
      <c r="Y3333" t="s">
        <v>26</v>
      </c>
      <c r="Z3333">
        <v>20</v>
      </c>
      <c r="AA3333" t="s">
        <v>26</v>
      </c>
      <c r="AB3333" t="s">
        <v>26</v>
      </c>
      <c r="AC3333" t="s">
        <v>26</v>
      </c>
      <c r="AD3333" t="s">
        <v>26</v>
      </c>
      <c r="AE3333" t="s">
        <v>26</v>
      </c>
      <c r="AF3333">
        <v>1</v>
      </c>
      <c r="AG3333" t="s">
        <v>26</v>
      </c>
      <c r="AH3333" t="s">
        <v>26</v>
      </c>
      <c r="AI3333">
        <v>0</v>
      </c>
      <c r="AJ3333">
        <v>1</v>
      </c>
      <c r="AK3333">
        <v>0</v>
      </c>
      <c r="AL3333" t="s">
        <v>26</v>
      </c>
    </row>
    <row r="3334" spans="1:38">
      <c r="A3334" t="s">
        <v>7686</v>
      </c>
      <c r="B3334" t="s">
        <v>1547</v>
      </c>
      <c r="C3334" t="s">
        <v>7576</v>
      </c>
      <c r="D3334" t="s">
        <v>7670</v>
      </c>
      <c r="E3334" t="s">
        <v>7687</v>
      </c>
      <c r="F3334" t="s">
        <v>26</v>
      </c>
      <c r="G3334">
        <v>1</v>
      </c>
      <c r="H3334" t="s">
        <v>26</v>
      </c>
      <c r="I3334" t="s">
        <v>26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26</v>
      </c>
      <c r="Q3334" t="s">
        <v>26</v>
      </c>
      <c r="R3334" t="s">
        <v>26</v>
      </c>
      <c r="S3334" t="s">
        <v>26</v>
      </c>
      <c r="T3334" t="s">
        <v>26</v>
      </c>
      <c r="U3334" t="s">
        <v>26</v>
      </c>
      <c r="V3334" t="s">
        <v>26</v>
      </c>
      <c r="W3334" t="s">
        <v>26</v>
      </c>
      <c r="X3334" t="s">
        <v>26</v>
      </c>
      <c r="Y3334" t="s">
        <v>26</v>
      </c>
      <c r="Z3334" t="s">
        <v>26</v>
      </c>
      <c r="AA3334" t="s">
        <v>26</v>
      </c>
      <c r="AB3334" t="s">
        <v>26</v>
      </c>
      <c r="AC3334" t="s">
        <v>26</v>
      </c>
      <c r="AD3334" t="s">
        <v>26</v>
      </c>
      <c r="AE3334" t="s">
        <v>26</v>
      </c>
      <c r="AF3334" t="s">
        <v>26</v>
      </c>
      <c r="AG3334" t="s">
        <v>26</v>
      </c>
      <c r="AH3334" t="s">
        <v>26</v>
      </c>
      <c r="AI3334">
        <v>0</v>
      </c>
      <c r="AJ3334">
        <v>1</v>
      </c>
      <c r="AK3334">
        <v>0</v>
      </c>
      <c r="AL3334" t="s">
        <v>26</v>
      </c>
    </row>
    <row r="3335" spans="1:38">
      <c r="A3335" t="s">
        <v>7688</v>
      </c>
      <c r="B3335" t="s">
        <v>1547</v>
      </c>
      <c r="C3335" t="s">
        <v>7576</v>
      </c>
      <c r="D3335" t="s">
        <v>7670</v>
      </c>
      <c r="E3335" t="s">
        <v>7689</v>
      </c>
      <c r="F3335" t="s">
        <v>26</v>
      </c>
      <c r="G3335">
        <v>1</v>
      </c>
      <c r="H3335">
        <v>1</v>
      </c>
      <c r="I3335" t="s">
        <v>26</v>
      </c>
      <c r="J3335" t="s">
        <v>26</v>
      </c>
      <c r="K3335" t="s">
        <v>26</v>
      </c>
      <c r="L3335" t="s">
        <v>26</v>
      </c>
      <c r="M3335" t="s">
        <v>26</v>
      </c>
      <c r="N3335" t="s">
        <v>26</v>
      </c>
      <c r="O3335" t="s">
        <v>26</v>
      </c>
      <c r="P3335" t="s">
        <v>26</v>
      </c>
      <c r="Q3335" t="s">
        <v>26</v>
      </c>
      <c r="R3335" t="s">
        <v>26</v>
      </c>
      <c r="S3335" t="s">
        <v>26</v>
      </c>
      <c r="T3335" t="s">
        <v>26</v>
      </c>
      <c r="U3335" t="s">
        <v>26</v>
      </c>
      <c r="V3335" t="s">
        <v>26</v>
      </c>
      <c r="W3335" t="s">
        <v>26</v>
      </c>
      <c r="X3335" t="s">
        <v>26</v>
      </c>
      <c r="Y3335" t="s">
        <v>26</v>
      </c>
      <c r="Z3335" t="s">
        <v>26</v>
      </c>
      <c r="AA3335" t="s">
        <v>26</v>
      </c>
      <c r="AB3335" t="s">
        <v>26</v>
      </c>
      <c r="AC3335" t="s">
        <v>26</v>
      </c>
      <c r="AD3335" t="s">
        <v>26</v>
      </c>
      <c r="AE3335" t="s">
        <v>26</v>
      </c>
      <c r="AF3335">
        <v>1</v>
      </c>
      <c r="AG3335" t="s">
        <v>26</v>
      </c>
      <c r="AH3335" t="s">
        <v>26</v>
      </c>
      <c r="AI3335">
        <v>0</v>
      </c>
      <c r="AJ3335">
        <v>1</v>
      </c>
      <c r="AK3335">
        <v>0</v>
      </c>
      <c r="AL3335" t="s">
        <v>26</v>
      </c>
    </row>
    <row r="3336" spans="1:38">
      <c r="A3336" t="s">
        <v>7690</v>
      </c>
      <c r="B3336" t="s">
        <v>1547</v>
      </c>
      <c r="C3336" t="s">
        <v>7576</v>
      </c>
      <c r="D3336" t="s">
        <v>7670</v>
      </c>
      <c r="E3336" t="s">
        <v>7691</v>
      </c>
      <c r="F3336" t="s">
        <v>26</v>
      </c>
      <c r="G3336">
        <v>1</v>
      </c>
      <c r="H3336">
        <v>1</v>
      </c>
      <c r="I3336" t="s">
        <v>26</v>
      </c>
      <c r="J3336" t="s">
        <v>26</v>
      </c>
      <c r="K3336" t="s">
        <v>26</v>
      </c>
      <c r="L3336" t="s">
        <v>26</v>
      </c>
      <c r="M3336" t="s">
        <v>26</v>
      </c>
      <c r="N3336" t="s">
        <v>26</v>
      </c>
      <c r="O3336" t="s">
        <v>26</v>
      </c>
      <c r="P3336" t="s">
        <v>26</v>
      </c>
      <c r="Q3336">
        <v>1</v>
      </c>
      <c r="R3336">
        <v>1</v>
      </c>
      <c r="S3336">
        <v>1</v>
      </c>
      <c r="T3336" t="s">
        <v>26</v>
      </c>
      <c r="U3336" t="s">
        <v>26</v>
      </c>
      <c r="V3336" t="s">
        <v>26</v>
      </c>
      <c r="W3336" t="s">
        <v>26</v>
      </c>
      <c r="X3336" t="s">
        <v>26</v>
      </c>
      <c r="Y3336" t="s">
        <v>26</v>
      </c>
      <c r="Z3336">
        <v>36.799999999999997</v>
      </c>
      <c r="AA3336" t="s">
        <v>26</v>
      </c>
      <c r="AB3336" t="s">
        <v>26</v>
      </c>
      <c r="AC3336" t="s">
        <v>26</v>
      </c>
      <c r="AD3336" t="s">
        <v>26</v>
      </c>
      <c r="AE3336" t="s">
        <v>26</v>
      </c>
      <c r="AF3336">
        <v>1</v>
      </c>
      <c r="AG3336" t="s">
        <v>26</v>
      </c>
      <c r="AH3336" t="s">
        <v>26</v>
      </c>
      <c r="AI3336">
        <v>0</v>
      </c>
      <c r="AJ3336">
        <v>1</v>
      </c>
      <c r="AK3336">
        <v>0</v>
      </c>
      <c r="AL3336" t="s">
        <v>26</v>
      </c>
    </row>
    <row r="3337" spans="1:38">
      <c r="A3337" t="s">
        <v>7692</v>
      </c>
      <c r="B3337" t="s">
        <v>1547</v>
      </c>
      <c r="C3337" t="s">
        <v>7576</v>
      </c>
      <c r="D3337" t="s">
        <v>7670</v>
      </c>
      <c r="E3337" t="s">
        <v>7693</v>
      </c>
      <c r="F3337" t="s">
        <v>26</v>
      </c>
      <c r="G3337">
        <v>1</v>
      </c>
      <c r="H3337" t="s">
        <v>26</v>
      </c>
      <c r="I3337" t="s">
        <v>26</v>
      </c>
      <c r="J3337" t="s">
        <v>26</v>
      </c>
      <c r="K3337" t="s">
        <v>26</v>
      </c>
      <c r="L3337" t="s">
        <v>26</v>
      </c>
      <c r="M3337" t="s">
        <v>26</v>
      </c>
      <c r="N3337" t="s">
        <v>26</v>
      </c>
      <c r="O3337" t="s">
        <v>26</v>
      </c>
      <c r="P3337" t="s">
        <v>26</v>
      </c>
      <c r="Q3337" t="s">
        <v>26</v>
      </c>
      <c r="R3337" t="s">
        <v>26</v>
      </c>
      <c r="S3337" t="s">
        <v>26</v>
      </c>
      <c r="T3337" t="s">
        <v>26</v>
      </c>
      <c r="U3337" t="s">
        <v>26</v>
      </c>
      <c r="V3337" t="s">
        <v>26</v>
      </c>
      <c r="W3337" t="s">
        <v>26</v>
      </c>
      <c r="X3337" t="s">
        <v>26</v>
      </c>
      <c r="Y3337" t="s">
        <v>26</v>
      </c>
      <c r="Z3337">
        <v>32.5</v>
      </c>
      <c r="AA3337" t="s">
        <v>26</v>
      </c>
      <c r="AB3337" t="s">
        <v>26</v>
      </c>
      <c r="AC3337" t="s">
        <v>26</v>
      </c>
      <c r="AD3337" t="s">
        <v>26</v>
      </c>
      <c r="AE3337" t="s">
        <v>26</v>
      </c>
      <c r="AF3337">
        <v>1</v>
      </c>
      <c r="AG3337" t="s">
        <v>26</v>
      </c>
      <c r="AH3337" t="s">
        <v>26</v>
      </c>
      <c r="AI3337">
        <v>0</v>
      </c>
      <c r="AJ3337">
        <v>1</v>
      </c>
      <c r="AK3337">
        <v>0</v>
      </c>
      <c r="AL3337" t="s">
        <v>26</v>
      </c>
    </row>
    <row r="3338" spans="1:38">
      <c r="A3338" t="s">
        <v>7694</v>
      </c>
      <c r="B3338" t="s">
        <v>1547</v>
      </c>
      <c r="C3338" t="s">
        <v>7576</v>
      </c>
      <c r="D3338" t="s">
        <v>7670</v>
      </c>
      <c r="E3338" t="s">
        <v>7695</v>
      </c>
      <c r="F3338" t="s">
        <v>26</v>
      </c>
      <c r="G3338">
        <v>1</v>
      </c>
      <c r="H3338" t="s">
        <v>26</v>
      </c>
      <c r="I3338" t="s">
        <v>26</v>
      </c>
      <c r="J3338" t="s">
        <v>26</v>
      </c>
      <c r="K3338" t="s">
        <v>26</v>
      </c>
      <c r="L3338" t="s">
        <v>26</v>
      </c>
      <c r="M3338" t="s">
        <v>26</v>
      </c>
      <c r="N3338" t="s">
        <v>26</v>
      </c>
      <c r="O3338" t="s">
        <v>26</v>
      </c>
      <c r="P3338" t="s">
        <v>26</v>
      </c>
      <c r="Q3338" t="s">
        <v>26</v>
      </c>
      <c r="R3338" t="s">
        <v>26</v>
      </c>
      <c r="S3338" t="s">
        <v>26</v>
      </c>
      <c r="T3338" t="s">
        <v>26</v>
      </c>
      <c r="U3338" t="s">
        <v>26</v>
      </c>
      <c r="V3338" t="s">
        <v>26</v>
      </c>
      <c r="W3338" t="s">
        <v>26</v>
      </c>
      <c r="X3338" t="s">
        <v>26</v>
      </c>
      <c r="Y3338" t="s">
        <v>26</v>
      </c>
      <c r="Z3338" t="s">
        <v>26</v>
      </c>
      <c r="AA3338" t="s">
        <v>26</v>
      </c>
      <c r="AB3338" t="s">
        <v>26</v>
      </c>
      <c r="AC3338" t="s">
        <v>26</v>
      </c>
      <c r="AD3338" t="s">
        <v>26</v>
      </c>
      <c r="AE3338" t="s">
        <v>26</v>
      </c>
      <c r="AF3338">
        <v>1</v>
      </c>
      <c r="AG3338" t="s">
        <v>26</v>
      </c>
      <c r="AH3338" t="s">
        <v>26</v>
      </c>
      <c r="AI3338">
        <v>0</v>
      </c>
      <c r="AJ3338">
        <v>1</v>
      </c>
      <c r="AK3338">
        <v>0</v>
      </c>
      <c r="AL3338" t="s">
        <v>26</v>
      </c>
    </row>
    <row r="3339" spans="1:38">
      <c r="A3339" t="s">
        <v>7696</v>
      </c>
      <c r="B3339" t="s">
        <v>1547</v>
      </c>
      <c r="C3339" t="s">
        <v>7576</v>
      </c>
      <c r="D3339" t="s">
        <v>7670</v>
      </c>
      <c r="E3339" t="s">
        <v>927</v>
      </c>
      <c r="F3339" t="s">
        <v>26</v>
      </c>
      <c r="G3339">
        <v>1</v>
      </c>
      <c r="H3339">
        <v>1</v>
      </c>
      <c r="I3339" t="s">
        <v>26</v>
      </c>
      <c r="J3339" t="s">
        <v>26</v>
      </c>
      <c r="K3339" t="s">
        <v>26</v>
      </c>
      <c r="L3339" t="s">
        <v>26</v>
      </c>
      <c r="M3339" t="s">
        <v>26</v>
      </c>
      <c r="N3339">
        <v>1</v>
      </c>
      <c r="O3339" t="s">
        <v>26</v>
      </c>
      <c r="P3339" t="s">
        <v>26</v>
      </c>
      <c r="Q3339" t="s">
        <v>26</v>
      </c>
      <c r="R3339" t="s">
        <v>26</v>
      </c>
      <c r="S3339" t="s">
        <v>26</v>
      </c>
      <c r="T3339" t="s">
        <v>26</v>
      </c>
      <c r="U3339" t="s">
        <v>26</v>
      </c>
      <c r="V3339">
        <v>1</v>
      </c>
      <c r="W3339">
        <v>5.5</v>
      </c>
      <c r="X3339">
        <v>2</v>
      </c>
      <c r="Y3339">
        <v>3</v>
      </c>
      <c r="Z3339">
        <v>49.7</v>
      </c>
      <c r="AA3339">
        <v>21</v>
      </c>
      <c r="AB3339">
        <v>32</v>
      </c>
      <c r="AC3339">
        <v>5</v>
      </c>
      <c r="AD3339">
        <v>436</v>
      </c>
      <c r="AE3339">
        <v>436</v>
      </c>
      <c r="AF3339">
        <v>1</v>
      </c>
      <c r="AG3339" t="s">
        <v>26</v>
      </c>
      <c r="AH3339" t="s">
        <v>26</v>
      </c>
      <c r="AI3339">
        <v>0</v>
      </c>
      <c r="AJ3339">
        <v>1</v>
      </c>
      <c r="AK3339">
        <v>0</v>
      </c>
      <c r="AL3339" t="s">
        <v>26</v>
      </c>
    </row>
    <row r="3340" spans="1:38">
      <c r="A3340" t="s">
        <v>7697</v>
      </c>
      <c r="B3340" t="s">
        <v>1547</v>
      </c>
      <c r="C3340" t="s">
        <v>7576</v>
      </c>
      <c r="D3340" t="s">
        <v>7670</v>
      </c>
      <c r="E3340" t="s">
        <v>7698</v>
      </c>
      <c r="F3340" t="s">
        <v>26</v>
      </c>
      <c r="G3340">
        <v>1</v>
      </c>
      <c r="H3340" t="s">
        <v>26</v>
      </c>
      <c r="I3340" t="s">
        <v>26</v>
      </c>
      <c r="J3340" t="s">
        <v>26</v>
      </c>
      <c r="K3340" t="s">
        <v>26</v>
      </c>
      <c r="L3340" t="s">
        <v>26</v>
      </c>
      <c r="M3340" t="s">
        <v>26</v>
      </c>
      <c r="N3340" t="s">
        <v>26</v>
      </c>
      <c r="O3340" t="s">
        <v>26</v>
      </c>
      <c r="P3340" t="s">
        <v>26</v>
      </c>
      <c r="Q3340" t="s">
        <v>26</v>
      </c>
      <c r="R3340" t="s">
        <v>26</v>
      </c>
      <c r="S3340" t="s">
        <v>26</v>
      </c>
      <c r="T3340" t="s">
        <v>26</v>
      </c>
      <c r="U3340" t="s">
        <v>26</v>
      </c>
      <c r="V3340" t="s">
        <v>26</v>
      </c>
      <c r="W3340" t="s">
        <v>26</v>
      </c>
      <c r="X3340" t="s">
        <v>26</v>
      </c>
      <c r="Y3340" t="s">
        <v>26</v>
      </c>
      <c r="Z3340" t="s">
        <v>26</v>
      </c>
      <c r="AA3340" t="s">
        <v>26</v>
      </c>
      <c r="AB3340" t="s">
        <v>26</v>
      </c>
      <c r="AC3340" t="s">
        <v>26</v>
      </c>
      <c r="AD3340" t="s">
        <v>26</v>
      </c>
      <c r="AE3340" t="s">
        <v>26</v>
      </c>
      <c r="AF3340">
        <v>1</v>
      </c>
      <c r="AG3340" t="s">
        <v>26</v>
      </c>
      <c r="AH3340" t="s">
        <v>26</v>
      </c>
      <c r="AI3340">
        <v>0</v>
      </c>
      <c r="AJ3340">
        <v>1</v>
      </c>
      <c r="AK3340">
        <v>0</v>
      </c>
      <c r="AL3340" t="s">
        <v>26</v>
      </c>
    </row>
    <row r="3341" spans="1:38">
      <c r="A3341" t="s">
        <v>7699</v>
      </c>
      <c r="B3341" t="s">
        <v>1547</v>
      </c>
      <c r="C3341" t="s">
        <v>7576</v>
      </c>
      <c r="D3341" t="s">
        <v>7700</v>
      </c>
      <c r="E3341" t="s">
        <v>679</v>
      </c>
      <c r="F3341" t="s">
        <v>26</v>
      </c>
      <c r="G3341">
        <v>1</v>
      </c>
      <c r="H3341">
        <v>1</v>
      </c>
      <c r="I3341" t="s">
        <v>26</v>
      </c>
      <c r="J3341" t="s">
        <v>26</v>
      </c>
      <c r="K3341" t="s">
        <v>26</v>
      </c>
      <c r="L3341" t="s">
        <v>26</v>
      </c>
      <c r="M3341" t="s">
        <v>26</v>
      </c>
      <c r="N3341">
        <v>1</v>
      </c>
      <c r="O3341" t="s">
        <v>26</v>
      </c>
      <c r="P3341">
        <v>1</v>
      </c>
      <c r="Q3341">
        <v>1</v>
      </c>
      <c r="R3341">
        <v>1</v>
      </c>
      <c r="S3341" t="s">
        <v>26</v>
      </c>
      <c r="T3341" t="s">
        <v>26</v>
      </c>
      <c r="U3341" t="s">
        <v>26</v>
      </c>
      <c r="V3341" t="s">
        <v>26</v>
      </c>
      <c r="W3341">
        <v>0.4</v>
      </c>
      <c r="X3341" t="s">
        <v>26</v>
      </c>
      <c r="Y3341" t="s">
        <v>26</v>
      </c>
      <c r="Z3341">
        <v>14.1</v>
      </c>
      <c r="AA3341" t="s">
        <v>26</v>
      </c>
      <c r="AB3341" t="s">
        <v>26</v>
      </c>
      <c r="AC3341" t="s">
        <v>26</v>
      </c>
      <c r="AD3341">
        <v>50</v>
      </c>
      <c r="AE3341">
        <v>319</v>
      </c>
      <c r="AF3341">
        <v>1</v>
      </c>
      <c r="AG3341">
        <v>0.2</v>
      </c>
      <c r="AH3341">
        <v>0.4</v>
      </c>
      <c r="AI3341">
        <v>0</v>
      </c>
      <c r="AJ3341">
        <v>1</v>
      </c>
      <c r="AK3341">
        <v>0</v>
      </c>
      <c r="AL3341" t="s">
        <v>26</v>
      </c>
    </row>
    <row r="3342" spans="1:38">
      <c r="A3342" t="s">
        <v>7701</v>
      </c>
      <c r="B3342" t="s">
        <v>1547</v>
      </c>
      <c r="C3342" t="s">
        <v>7576</v>
      </c>
      <c r="D3342" t="s">
        <v>7700</v>
      </c>
      <c r="E3342" t="s">
        <v>7702</v>
      </c>
      <c r="F3342" t="s">
        <v>26</v>
      </c>
      <c r="G3342">
        <v>1</v>
      </c>
      <c r="H3342">
        <v>1</v>
      </c>
      <c r="I3342" t="s">
        <v>26</v>
      </c>
      <c r="J3342" t="s">
        <v>26</v>
      </c>
      <c r="K3342" t="s">
        <v>26</v>
      </c>
      <c r="L3342" t="s">
        <v>26</v>
      </c>
      <c r="M3342" t="s">
        <v>26</v>
      </c>
      <c r="N3342" t="s">
        <v>26</v>
      </c>
      <c r="O3342" t="s">
        <v>26</v>
      </c>
      <c r="P3342" t="s">
        <v>26</v>
      </c>
      <c r="Q3342" t="s">
        <v>26</v>
      </c>
      <c r="R3342" t="s">
        <v>26</v>
      </c>
      <c r="S3342" t="s">
        <v>26</v>
      </c>
      <c r="T3342" t="s">
        <v>26</v>
      </c>
      <c r="U3342" t="s">
        <v>26</v>
      </c>
      <c r="V3342" t="s">
        <v>26</v>
      </c>
      <c r="W3342" t="s">
        <v>26</v>
      </c>
      <c r="X3342" t="s">
        <v>26</v>
      </c>
      <c r="Y3342" t="s">
        <v>26</v>
      </c>
      <c r="Z3342">
        <v>18.2</v>
      </c>
      <c r="AA3342" t="s">
        <v>26</v>
      </c>
      <c r="AB3342" t="s">
        <v>26</v>
      </c>
      <c r="AC3342" t="s">
        <v>26</v>
      </c>
      <c r="AD3342" t="s">
        <v>26</v>
      </c>
      <c r="AE3342" t="s">
        <v>26</v>
      </c>
      <c r="AF3342" t="s">
        <v>26</v>
      </c>
      <c r="AG3342" t="s">
        <v>26</v>
      </c>
      <c r="AH3342" t="s">
        <v>26</v>
      </c>
      <c r="AI3342">
        <v>0</v>
      </c>
      <c r="AJ3342">
        <v>1</v>
      </c>
      <c r="AK3342">
        <v>0</v>
      </c>
      <c r="AL3342" t="s">
        <v>26</v>
      </c>
    </row>
    <row r="3343" spans="1:38">
      <c r="A3343" t="s">
        <v>7703</v>
      </c>
      <c r="B3343" t="s">
        <v>1547</v>
      </c>
      <c r="C3343" t="s">
        <v>7576</v>
      </c>
      <c r="D3343" t="s">
        <v>7700</v>
      </c>
      <c r="E3343" t="s">
        <v>7704</v>
      </c>
      <c r="F3343" t="s">
        <v>26</v>
      </c>
      <c r="G3343">
        <v>1</v>
      </c>
      <c r="H3343" t="s">
        <v>26</v>
      </c>
      <c r="I3343" t="s">
        <v>26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>
        <v>1</v>
      </c>
      <c r="Q3343" t="s">
        <v>26</v>
      </c>
      <c r="R3343" t="s">
        <v>26</v>
      </c>
      <c r="S3343" t="s">
        <v>26</v>
      </c>
      <c r="T3343" t="s">
        <v>26</v>
      </c>
      <c r="U3343" t="s">
        <v>26</v>
      </c>
      <c r="V3343" t="s">
        <v>26</v>
      </c>
      <c r="W3343" t="s">
        <v>26</v>
      </c>
      <c r="X3343" t="s">
        <v>26</v>
      </c>
      <c r="Y3343" t="s">
        <v>26</v>
      </c>
      <c r="Z3343">
        <v>13</v>
      </c>
      <c r="AA3343" t="s">
        <v>26</v>
      </c>
      <c r="AB3343" t="s">
        <v>26</v>
      </c>
      <c r="AC3343" t="s">
        <v>26</v>
      </c>
      <c r="AD3343" t="s">
        <v>26</v>
      </c>
      <c r="AE3343" t="s">
        <v>26</v>
      </c>
      <c r="AF3343" t="s">
        <v>26</v>
      </c>
      <c r="AG3343" t="s">
        <v>26</v>
      </c>
      <c r="AH3343" t="s">
        <v>26</v>
      </c>
      <c r="AI3343" t="s">
        <v>26</v>
      </c>
      <c r="AJ3343" t="s">
        <v>26</v>
      </c>
      <c r="AK3343" t="s">
        <v>26</v>
      </c>
      <c r="AL3343" t="s">
        <v>26</v>
      </c>
    </row>
    <row r="3344" spans="1:38">
      <c r="A3344" t="s">
        <v>7705</v>
      </c>
      <c r="B3344" t="s">
        <v>1547</v>
      </c>
      <c r="C3344" t="s">
        <v>7576</v>
      </c>
      <c r="D3344" t="s">
        <v>7700</v>
      </c>
      <c r="E3344" t="s">
        <v>171</v>
      </c>
      <c r="F3344" t="s">
        <v>26</v>
      </c>
      <c r="G3344">
        <v>1</v>
      </c>
      <c r="H3344">
        <v>1</v>
      </c>
      <c r="I3344" t="s">
        <v>26</v>
      </c>
      <c r="J3344" t="s">
        <v>26</v>
      </c>
      <c r="K3344" t="s">
        <v>26</v>
      </c>
      <c r="L3344" t="s">
        <v>26</v>
      </c>
      <c r="M3344" t="s">
        <v>26</v>
      </c>
      <c r="N3344">
        <v>1</v>
      </c>
      <c r="O3344" t="s">
        <v>26</v>
      </c>
      <c r="P3344" t="s">
        <v>26</v>
      </c>
      <c r="Q3344" t="s">
        <v>26</v>
      </c>
      <c r="R3344" t="s">
        <v>26</v>
      </c>
      <c r="S3344" t="s">
        <v>26</v>
      </c>
      <c r="T3344" t="s">
        <v>26</v>
      </c>
      <c r="U3344" t="s">
        <v>26</v>
      </c>
      <c r="V3344" t="s">
        <v>26</v>
      </c>
      <c r="W3344" t="s">
        <v>26</v>
      </c>
      <c r="X3344" t="s">
        <v>26</v>
      </c>
      <c r="Y3344" t="s">
        <v>26</v>
      </c>
      <c r="Z3344">
        <v>18.100000000000001</v>
      </c>
      <c r="AA3344" t="s">
        <v>26</v>
      </c>
      <c r="AB3344" t="s">
        <v>26</v>
      </c>
      <c r="AC3344" t="s">
        <v>26</v>
      </c>
      <c r="AD3344">
        <v>300</v>
      </c>
      <c r="AE3344">
        <v>300</v>
      </c>
      <c r="AF3344">
        <v>1</v>
      </c>
      <c r="AG3344">
        <v>0.8</v>
      </c>
      <c r="AH3344">
        <v>1</v>
      </c>
      <c r="AI3344">
        <v>0</v>
      </c>
      <c r="AJ3344">
        <v>1</v>
      </c>
      <c r="AK3344">
        <v>0</v>
      </c>
      <c r="AL3344" t="s">
        <v>26</v>
      </c>
    </row>
    <row r="3345" spans="1:38">
      <c r="A3345" t="s">
        <v>7706</v>
      </c>
      <c r="B3345" t="s">
        <v>1547</v>
      </c>
      <c r="C3345" t="s">
        <v>7576</v>
      </c>
      <c r="D3345" t="s">
        <v>7700</v>
      </c>
      <c r="E3345" t="s">
        <v>7707</v>
      </c>
      <c r="F3345" t="s">
        <v>26</v>
      </c>
      <c r="G3345">
        <v>1</v>
      </c>
      <c r="H3345">
        <v>1</v>
      </c>
      <c r="I3345" t="s">
        <v>26</v>
      </c>
      <c r="J3345" t="s">
        <v>26</v>
      </c>
      <c r="K3345" t="s">
        <v>26</v>
      </c>
      <c r="L3345" t="s">
        <v>26</v>
      </c>
      <c r="M3345" t="s">
        <v>26</v>
      </c>
      <c r="N3345" t="s">
        <v>26</v>
      </c>
      <c r="O3345" t="s">
        <v>26</v>
      </c>
      <c r="P3345">
        <v>1</v>
      </c>
      <c r="Q3345" t="s">
        <v>26</v>
      </c>
      <c r="R3345" t="s">
        <v>26</v>
      </c>
      <c r="S3345" t="s">
        <v>26</v>
      </c>
      <c r="T3345">
        <v>1</v>
      </c>
      <c r="U3345" t="s">
        <v>26</v>
      </c>
      <c r="V3345" t="s">
        <v>26</v>
      </c>
      <c r="W3345" t="s">
        <v>26</v>
      </c>
      <c r="X3345" t="s">
        <v>26</v>
      </c>
      <c r="Y3345" t="s">
        <v>26</v>
      </c>
      <c r="Z3345">
        <v>16.5</v>
      </c>
      <c r="AA3345" t="s">
        <v>26</v>
      </c>
      <c r="AB3345" t="s">
        <v>26</v>
      </c>
      <c r="AC3345" t="s">
        <v>26</v>
      </c>
      <c r="AD3345" t="s">
        <v>26</v>
      </c>
      <c r="AE3345" t="s">
        <v>26</v>
      </c>
      <c r="AF3345">
        <v>1</v>
      </c>
      <c r="AG3345" t="s">
        <v>26</v>
      </c>
      <c r="AH3345" t="s">
        <v>26</v>
      </c>
      <c r="AI3345">
        <v>0</v>
      </c>
      <c r="AJ3345">
        <v>1</v>
      </c>
      <c r="AK3345">
        <v>0</v>
      </c>
      <c r="AL3345" t="s">
        <v>26</v>
      </c>
    </row>
    <row r="3346" spans="1:38">
      <c r="A3346" t="s">
        <v>7708</v>
      </c>
      <c r="B3346" t="s">
        <v>1547</v>
      </c>
      <c r="C3346" t="s">
        <v>7576</v>
      </c>
      <c r="D3346" t="s">
        <v>7700</v>
      </c>
      <c r="E3346" t="s">
        <v>7709</v>
      </c>
      <c r="F3346" t="s">
        <v>26</v>
      </c>
      <c r="G3346">
        <v>1</v>
      </c>
      <c r="H3346">
        <v>1</v>
      </c>
      <c r="I3346" t="s">
        <v>26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26</v>
      </c>
      <c r="Q3346" t="s">
        <v>26</v>
      </c>
      <c r="R3346" t="s">
        <v>26</v>
      </c>
      <c r="S3346" t="s">
        <v>26</v>
      </c>
      <c r="T3346" t="s">
        <v>26</v>
      </c>
      <c r="U3346" t="s">
        <v>26</v>
      </c>
      <c r="V3346" t="s">
        <v>26</v>
      </c>
      <c r="W3346" t="s">
        <v>26</v>
      </c>
      <c r="X3346" t="s">
        <v>26</v>
      </c>
      <c r="Y3346" t="s">
        <v>26</v>
      </c>
      <c r="Z3346">
        <v>17.399999999999999</v>
      </c>
      <c r="AA3346" t="s">
        <v>26</v>
      </c>
      <c r="AB3346" t="s">
        <v>26</v>
      </c>
      <c r="AC3346" t="s">
        <v>26</v>
      </c>
      <c r="AD3346" t="s">
        <v>26</v>
      </c>
      <c r="AE3346" t="s">
        <v>26</v>
      </c>
      <c r="AF3346" t="s">
        <v>26</v>
      </c>
      <c r="AG3346" t="s">
        <v>26</v>
      </c>
      <c r="AH3346" t="s">
        <v>26</v>
      </c>
      <c r="AI3346">
        <v>0</v>
      </c>
      <c r="AJ3346">
        <v>1</v>
      </c>
      <c r="AK3346">
        <v>0</v>
      </c>
      <c r="AL3346" t="s">
        <v>26</v>
      </c>
    </row>
    <row r="3347" spans="1:38">
      <c r="A3347" t="s">
        <v>7710</v>
      </c>
      <c r="B3347" t="s">
        <v>1547</v>
      </c>
      <c r="C3347" t="s">
        <v>7576</v>
      </c>
      <c r="D3347" t="s">
        <v>7700</v>
      </c>
      <c r="E3347" t="s">
        <v>7711</v>
      </c>
      <c r="F3347" t="s">
        <v>26</v>
      </c>
      <c r="G3347">
        <v>1</v>
      </c>
      <c r="H3347">
        <v>1</v>
      </c>
      <c r="I3347" t="s">
        <v>26</v>
      </c>
      <c r="J3347" t="s">
        <v>26</v>
      </c>
      <c r="K3347" t="s">
        <v>26</v>
      </c>
      <c r="L3347" t="s">
        <v>26</v>
      </c>
      <c r="M3347" t="s">
        <v>26</v>
      </c>
      <c r="N3347" t="s">
        <v>26</v>
      </c>
      <c r="O3347" t="s">
        <v>26</v>
      </c>
      <c r="P3347" t="s">
        <v>26</v>
      </c>
      <c r="Q3347">
        <v>1</v>
      </c>
      <c r="R3347">
        <v>1</v>
      </c>
      <c r="S3347" t="s">
        <v>26</v>
      </c>
      <c r="T3347" t="s">
        <v>26</v>
      </c>
      <c r="U3347" t="s">
        <v>26</v>
      </c>
      <c r="V3347" t="s">
        <v>26</v>
      </c>
      <c r="W3347" t="s">
        <v>26</v>
      </c>
      <c r="X3347" t="s">
        <v>26</v>
      </c>
      <c r="Y3347" t="s">
        <v>26</v>
      </c>
      <c r="Z3347">
        <v>16</v>
      </c>
      <c r="AA3347" t="s">
        <v>26</v>
      </c>
      <c r="AB3347" t="s">
        <v>26</v>
      </c>
      <c r="AC3347" t="s">
        <v>26</v>
      </c>
      <c r="AD3347" t="s">
        <v>26</v>
      </c>
      <c r="AE3347" t="s">
        <v>26</v>
      </c>
      <c r="AF3347" t="s">
        <v>26</v>
      </c>
      <c r="AG3347" t="s">
        <v>26</v>
      </c>
      <c r="AH3347" t="s">
        <v>26</v>
      </c>
      <c r="AI3347" t="s">
        <v>26</v>
      </c>
      <c r="AJ3347" t="s">
        <v>26</v>
      </c>
      <c r="AK3347" t="s">
        <v>26</v>
      </c>
      <c r="AL3347" t="s">
        <v>26</v>
      </c>
    </row>
    <row r="3348" spans="1:38">
      <c r="A3348" t="s">
        <v>7712</v>
      </c>
      <c r="B3348" t="s">
        <v>1547</v>
      </c>
      <c r="C3348" t="s">
        <v>7576</v>
      </c>
      <c r="D3348" t="s">
        <v>7700</v>
      </c>
      <c r="E3348" t="s">
        <v>215</v>
      </c>
      <c r="F3348" t="s">
        <v>26</v>
      </c>
      <c r="G3348">
        <v>1</v>
      </c>
      <c r="H3348">
        <v>1</v>
      </c>
      <c r="I3348" t="s">
        <v>26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26</v>
      </c>
      <c r="P3348" t="s">
        <v>26</v>
      </c>
      <c r="Q3348" t="s">
        <v>26</v>
      </c>
      <c r="R3348" t="s">
        <v>26</v>
      </c>
      <c r="S3348" t="s">
        <v>26</v>
      </c>
      <c r="T3348" t="s">
        <v>26</v>
      </c>
      <c r="U3348" t="s">
        <v>26</v>
      </c>
      <c r="V3348" t="s">
        <v>26</v>
      </c>
      <c r="W3348" t="s">
        <v>26</v>
      </c>
      <c r="X3348" t="s">
        <v>26</v>
      </c>
      <c r="Y3348" t="s">
        <v>26</v>
      </c>
      <c r="Z3348">
        <v>18.899999999999999</v>
      </c>
      <c r="AA3348" t="s">
        <v>26</v>
      </c>
      <c r="AB3348" t="s">
        <v>26</v>
      </c>
      <c r="AC3348" t="s">
        <v>26</v>
      </c>
      <c r="AD3348">
        <v>74</v>
      </c>
      <c r="AE3348">
        <v>164</v>
      </c>
      <c r="AF3348">
        <v>1</v>
      </c>
      <c r="AG3348">
        <v>0.7</v>
      </c>
      <c r="AH3348">
        <v>0.8</v>
      </c>
      <c r="AI3348">
        <v>0</v>
      </c>
      <c r="AJ3348">
        <v>1</v>
      </c>
      <c r="AK3348">
        <v>0</v>
      </c>
      <c r="AL3348" t="s">
        <v>26</v>
      </c>
    </row>
    <row r="3349" spans="1:38">
      <c r="A3349" t="s">
        <v>7713</v>
      </c>
      <c r="B3349" t="s">
        <v>1547</v>
      </c>
      <c r="C3349" t="s">
        <v>7576</v>
      </c>
      <c r="D3349" t="s">
        <v>7700</v>
      </c>
      <c r="E3349" t="s">
        <v>7714</v>
      </c>
      <c r="F3349" t="s">
        <v>26</v>
      </c>
      <c r="G3349">
        <v>1</v>
      </c>
      <c r="H3349">
        <v>1</v>
      </c>
      <c r="I3349" t="s">
        <v>26</v>
      </c>
      <c r="J3349" t="s">
        <v>26</v>
      </c>
      <c r="K3349" t="s">
        <v>26</v>
      </c>
      <c r="L3349" t="s">
        <v>26</v>
      </c>
      <c r="M3349" t="s">
        <v>26</v>
      </c>
      <c r="N3349" t="s">
        <v>26</v>
      </c>
      <c r="O3349" t="s">
        <v>26</v>
      </c>
      <c r="P3349" t="s">
        <v>26</v>
      </c>
      <c r="Q3349" t="s">
        <v>26</v>
      </c>
      <c r="R3349" t="s">
        <v>26</v>
      </c>
      <c r="S3349" t="s">
        <v>26</v>
      </c>
      <c r="T3349" t="s">
        <v>26</v>
      </c>
      <c r="U3349" t="s">
        <v>26</v>
      </c>
      <c r="V3349" t="s">
        <v>26</v>
      </c>
      <c r="W3349" t="s">
        <v>26</v>
      </c>
      <c r="X3349" t="s">
        <v>26</v>
      </c>
      <c r="Y3349" t="s">
        <v>26</v>
      </c>
      <c r="Z3349">
        <v>17</v>
      </c>
      <c r="AA3349" t="s">
        <v>26</v>
      </c>
      <c r="AB3349" t="s">
        <v>26</v>
      </c>
      <c r="AC3349" t="s">
        <v>26</v>
      </c>
      <c r="AD3349" t="s">
        <v>26</v>
      </c>
      <c r="AE3349" t="s">
        <v>26</v>
      </c>
      <c r="AF3349">
        <v>1</v>
      </c>
      <c r="AG3349" t="s">
        <v>26</v>
      </c>
      <c r="AH3349" t="s">
        <v>26</v>
      </c>
      <c r="AI3349">
        <v>0</v>
      </c>
      <c r="AJ3349">
        <v>1</v>
      </c>
      <c r="AK3349">
        <v>0</v>
      </c>
      <c r="AL3349" t="s">
        <v>26</v>
      </c>
    </row>
    <row r="3350" spans="1:38">
      <c r="A3350" t="s">
        <v>7715</v>
      </c>
      <c r="B3350" t="s">
        <v>1547</v>
      </c>
      <c r="C3350" t="s">
        <v>7576</v>
      </c>
      <c r="D3350" t="s">
        <v>7700</v>
      </c>
      <c r="E3350" t="s">
        <v>7716</v>
      </c>
      <c r="F3350" t="s">
        <v>26</v>
      </c>
      <c r="G3350">
        <v>1</v>
      </c>
      <c r="H3350">
        <v>1</v>
      </c>
      <c r="I3350" t="s">
        <v>26</v>
      </c>
      <c r="J3350" t="s">
        <v>26</v>
      </c>
      <c r="K3350" t="s">
        <v>26</v>
      </c>
      <c r="L3350" t="s">
        <v>26</v>
      </c>
      <c r="M3350" t="s">
        <v>26</v>
      </c>
      <c r="N3350" t="s">
        <v>26</v>
      </c>
      <c r="O3350" t="s">
        <v>26</v>
      </c>
      <c r="P3350" t="s">
        <v>26</v>
      </c>
      <c r="Q3350" t="s">
        <v>26</v>
      </c>
      <c r="R3350" t="s">
        <v>26</v>
      </c>
      <c r="S3350" t="s">
        <v>26</v>
      </c>
      <c r="T3350" t="s">
        <v>26</v>
      </c>
      <c r="U3350" t="s">
        <v>26</v>
      </c>
      <c r="V3350" t="s">
        <v>26</v>
      </c>
      <c r="W3350" t="s">
        <v>26</v>
      </c>
      <c r="X3350" t="s">
        <v>26</v>
      </c>
      <c r="Y3350" t="s">
        <v>26</v>
      </c>
      <c r="Z3350" t="s">
        <v>26</v>
      </c>
      <c r="AA3350" t="s">
        <v>26</v>
      </c>
      <c r="AB3350" t="s">
        <v>26</v>
      </c>
      <c r="AC3350" t="s">
        <v>26</v>
      </c>
      <c r="AD3350" t="s">
        <v>26</v>
      </c>
      <c r="AE3350" t="s">
        <v>26</v>
      </c>
      <c r="AF3350" t="s">
        <v>26</v>
      </c>
      <c r="AG3350" t="s">
        <v>26</v>
      </c>
      <c r="AH3350" t="s">
        <v>26</v>
      </c>
      <c r="AI3350">
        <v>0</v>
      </c>
      <c r="AJ3350">
        <v>1</v>
      </c>
      <c r="AK3350">
        <v>0</v>
      </c>
      <c r="AL3350" t="s">
        <v>26</v>
      </c>
    </row>
    <row r="3351" spans="1:38">
      <c r="A3351" t="s">
        <v>7717</v>
      </c>
      <c r="B3351" t="s">
        <v>1547</v>
      </c>
      <c r="C3351" t="s">
        <v>7576</v>
      </c>
      <c r="D3351" t="s">
        <v>7700</v>
      </c>
      <c r="E3351" t="s">
        <v>247</v>
      </c>
      <c r="F3351" t="s">
        <v>26</v>
      </c>
      <c r="G3351">
        <v>1</v>
      </c>
      <c r="H3351">
        <v>1</v>
      </c>
      <c r="I3351" t="s">
        <v>26</v>
      </c>
      <c r="J3351" t="s">
        <v>26</v>
      </c>
      <c r="K3351" t="s">
        <v>26</v>
      </c>
      <c r="L3351" t="s">
        <v>26</v>
      </c>
      <c r="M3351" t="s">
        <v>26</v>
      </c>
      <c r="N3351" t="s">
        <v>26</v>
      </c>
      <c r="O3351" t="s">
        <v>26</v>
      </c>
      <c r="P3351" t="s">
        <v>26</v>
      </c>
      <c r="Q3351" t="s">
        <v>26</v>
      </c>
      <c r="R3351" t="s">
        <v>26</v>
      </c>
      <c r="S3351">
        <v>1</v>
      </c>
      <c r="T3351" t="s">
        <v>26</v>
      </c>
      <c r="U3351" t="s">
        <v>26</v>
      </c>
      <c r="V3351" t="s">
        <v>26</v>
      </c>
      <c r="W3351" t="s">
        <v>26</v>
      </c>
      <c r="X3351" t="s">
        <v>26</v>
      </c>
      <c r="Y3351" t="s">
        <v>26</v>
      </c>
      <c r="Z3351">
        <v>22</v>
      </c>
      <c r="AA3351" t="s">
        <v>26</v>
      </c>
      <c r="AB3351" t="s">
        <v>26</v>
      </c>
      <c r="AC3351" t="s">
        <v>26</v>
      </c>
      <c r="AD3351">
        <v>45</v>
      </c>
      <c r="AE3351">
        <v>139</v>
      </c>
      <c r="AF3351">
        <v>1</v>
      </c>
      <c r="AG3351">
        <v>1.3</v>
      </c>
      <c r="AH3351">
        <v>1.3</v>
      </c>
      <c r="AI3351">
        <v>0</v>
      </c>
      <c r="AJ3351">
        <v>1</v>
      </c>
      <c r="AK3351">
        <v>0</v>
      </c>
      <c r="AL3351" t="s">
        <v>26</v>
      </c>
    </row>
    <row r="3352" spans="1:38">
      <c r="A3352" t="s">
        <v>7718</v>
      </c>
      <c r="B3352" t="s">
        <v>1547</v>
      </c>
      <c r="C3352" t="s">
        <v>7576</v>
      </c>
      <c r="D3352" t="s">
        <v>7700</v>
      </c>
      <c r="E3352" t="s">
        <v>7719</v>
      </c>
      <c r="F3352" t="s">
        <v>26</v>
      </c>
      <c r="G3352">
        <v>1</v>
      </c>
      <c r="H3352">
        <v>1</v>
      </c>
      <c r="I3352" t="s">
        <v>26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26</v>
      </c>
      <c r="Q3352">
        <v>1</v>
      </c>
      <c r="R3352">
        <v>1</v>
      </c>
      <c r="S3352" t="s">
        <v>26</v>
      </c>
      <c r="T3352" t="s">
        <v>26</v>
      </c>
      <c r="U3352" t="s">
        <v>26</v>
      </c>
      <c r="V3352" t="s">
        <v>26</v>
      </c>
      <c r="W3352" t="s">
        <v>26</v>
      </c>
      <c r="X3352" t="s">
        <v>26</v>
      </c>
      <c r="Y3352" t="s">
        <v>26</v>
      </c>
      <c r="Z3352">
        <v>19</v>
      </c>
      <c r="AA3352" t="s">
        <v>26</v>
      </c>
      <c r="AB3352" t="s">
        <v>26</v>
      </c>
      <c r="AC3352" t="s">
        <v>26</v>
      </c>
      <c r="AD3352">
        <v>32</v>
      </c>
      <c r="AE3352">
        <v>32</v>
      </c>
      <c r="AF3352" t="s">
        <v>26</v>
      </c>
      <c r="AG3352" t="s">
        <v>26</v>
      </c>
      <c r="AH3352" t="s">
        <v>26</v>
      </c>
      <c r="AI3352" t="s">
        <v>26</v>
      </c>
      <c r="AJ3352" t="s">
        <v>26</v>
      </c>
      <c r="AK3352" t="s">
        <v>26</v>
      </c>
      <c r="AL3352" t="s">
        <v>26</v>
      </c>
    </row>
    <row r="3353" spans="1:38">
      <c r="A3353" t="s">
        <v>7720</v>
      </c>
      <c r="B3353" t="s">
        <v>1547</v>
      </c>
      <c r="C3353" t="s">
        <v>7576</v>
      </c>
      <c r="D3353" t="s">
        <v>7700</v>
      </c>
      <c r="E3353" t="s">
        <v>240</v>
      </c>
      <c r="F3353" t="s">
        <v>26</v>
      </c>
      <c r="G3353">
        <v>1</v>
      </c>
      <c r="H3353">
        <v>1</v>
      </c>
      <c r="I3353" t="s">
        <v>26</v>
      </c>
      <c r="J3353" t="s">
        <v>26</v>
      </c>
      <c r="K3353" t="s">
        <v>26</v>
      </c>
      <c r="L3353" t="s">
        <v>26</v>
      </c>
      <c r="M3353" t="s">
        <v>26</v>
      </c>
      <c r="N3353" t="s">
        <v>26</v>
      </c>
      <c r="O3353" t="s">
        <v>26</v>
      </c>
      <c r="P3353" t="s">
        <v>26</v>
      </c>
      <c r="Q3353" t="s">
        <v>26</v>
      </c>
      <c r="R3353" t="s">
        <v>26</v>
      </c>
      <c r="S3353" t="s">
        <v>26</v>
      </c>
      <c r="T3353" t="s">
        <v>26</v>
      </c>
      <c r="U3353" t="s">
        <v>26</v>
      </c>
      <c r="V3353" t="s">
        <v>26</v>
      </c>
      <c r="W3353" t="s">
        <v>26</v>
      </c>
      <c r="X3353" t="s">
        <v>26</v>
      </c>
      <c r="Y3353" t="s">
        <v>26</v>
      </c>
      <c r="Z3353">
        <v>20</v>
      </c>
      <c r="AA3353" t="s">
        <v>26</v>
      </c>
      <c r="AB3353" t="s">
        <v>26</v>
      </c>
      <c r="AC3353" t="s">
        <v>26</v>
      </c>
      <c r="AD3353">
        <v>41</v>
      </c>
      <c r="AE3353">
        <v>52</v>
      </c>
      <c r="AF3353">
        <v>1</v>
      </c>
      <c r="AG3353">
        <v>1.2</v>
      </c>
      <c r="AH3353">
        <v>1.7</v>
      </c>
      <c r="AI3353">
        <v>0</v>
      </c>
      <c r="AJ3353">
        <v>1</v>
      </c>
      <c r="AK3353">
        <v>0</v>
      </c>
      <c r="AL3353" t="s">
        <v>26</v>
      </c>
    </row>
    <row r="3354" spans="1:38">
      <c r="A3354" t="s">
        <v>7721</v>
      </c>
      <c r="B3354" t="s">
        <v>1547</v>
      </c>
      <c r="C3354" t="s">
        <v>7576</v>
      </c>
      <c r="D3354" t="s">
        <v>7722</v>
      </c>
      <c r="E3354" t="s">
        <v>7723</v>
      </c>
      <c r="F3354">
        <v>1</v>
      </c>
      <c r="G3354" t="s">
        <v>26</v>
      </c>
      <c r="H3354">
        <v>1</v>
      </c>
      <c r="I3354" t="s">
        <v>26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26</v>
      </c>
      <c r="P3354" t="s">
        <v>26</v>
      </c>
      <c r="Q3354" t="s">
        <v>26</v>
      </c>
      <c r="R3354" t="s">
        <v>26</v>
      </c>
      <c r="S3354" t="s">
        <v>26</v>
      </c>
      <c r="T3354" t="s">
        <v>26</v>
      </c>
      <c r="U3354" t="s">
        <v>26</v>
      </c>
      <c r="V3354" t="s">
        <v>26</v>
      </c>
      <c r="W3354" t="s">
        <v>26</v>
      </c>
      <c r="X3354" t="s">
        <v>26</v>
      </c>
      <c r="Y3354" t="s">
        <v>26</v>
      </c>
      <c r="Z3354" t="s">
        <v>26</v>
      </c>
      <c r="AA3354" t="s">
        <v>26</v>
      </c>
      <c r="AB3354" t="s">
        <v>26</v>
      </c>
      <c r="AC3354" t="s">
        <v>26</v>
      </c>
      <c r="AD3354" t="s">
        <v>26</v>
      </c>
      <c r="AE3354" t="s">
        <v>26</v>
      </c>
      <c r="AF3354">
        <v>1</v>
      </c>
      <c r="AG3354" t="s">
        <v>26</v>
      </c>
      <c r="AH3354" t="s">
        <v>26</v>
      </c>
      <c r="AI3354">
        <v>0</v>
      </c>
      <c r="AJ3354">
        <v>1</v>
      </c>
      <c r="AK3354">
        <v>0</v>
      </c>
      <c r="AL3354" t="s">
        <v>26</v>
      </c>
    </row>
    <row r="3355" spans="1:38">
      <c r="A3355" t="s">
        <v>7724</v>
      </c>
      <c r="B3355" t="s">
        <v>1547</v>
      </c>
      <c r="C3355" t="s">
        <v>7725</v>
      </c>
      <c r="D3355" t="s">
        <v>7726</v>
      </c>
      <c r="E3355" t="s">
        <v>7727</v>
      </c>
      <c r="F3355" t="s">
        <v>26</v>
      </c>
      <c r="G3355">
        <v>1</v>
      </c>
      <c r="H3355">
        <v>1</v>
      </c>
      <c r="I3355" t="s">
        <v>26</v>
      </c>
      <c r="J3355" t="s">
        <v>26</v>
      </c>
      <c r="K3355" t="s">
        <v>26</v>
      </c>
      <c r="L3355" t="s">
        <v>26</v>
      </c>
      <c r="M3355" t="s">
        <v>26</v>
      </c>
      <c r="N3355" t="s">
        <v>26</v>
      </c>
      <c r="O3355" t="s">
        <v>26</v>
      </c>
      <c r="P3355" t="s">
        <v>26</v>
      </c>
      <c r="Q3355">
        <v>1</v>
      </c>
      <c r="R3355">
        <v>1</v>
      </c>
      <c r="S3355">
        <v>1</v>
      </c>
      <c r="T3355" t="s">
        <v>26</v>
      </c>
      <c r="U3355" t="s">
        <v>26</v>
      </c>
      <c r="V3355" t="s">
        <v>26</v>
      </c>
      <c r="W3355" t="s">
        <v>26</v>
      </c>
      <c r="X3355" t="s">
        <v>26</v>
      </c>
      <c r="Y3355" t="s">
        <v>26</v>
      </c>
      <c r="Z3355">
        <v>94</v>
      </c>
      <c r="AA3355" t="s">
        <v>26</v>
      </c>
      <c r="AB3355" t="s">
        <v>26</v>
      </c>
      <c r="AC3355" t="s">
        <v>26</v>
      </c>
      <c r="AD3355" t="s">
        <v>26</v>
      </c>
      <c r="AE3355" t="s">
        <v>26</v>
      </c>
      <c r="AF3355">
        <v>1</v>
      </c>
      <c r="AG3355" t="s">
        <v>26</v>
      </c>
      <c r="AH3355" t="s">
        <v>26</v>
      </c>
      <c r="AI3355">
        <v>0</v>
      </c>
      <c r="AJ3355">
        <v>1</v>
      </c>
      <c r="AK3355">
        <v>0</v>
      </c>
      <c r="AL3355" t="s">
        <v>26</v>
      </c>
    </row>
    <row r="3356" spans="1:38">
      <c r="A3356" t="s">
        <v>7728</v>
      </c>
      <c r="B3356" t="s">
        <v>1547</v>
      </c>
      <c r="C3356" t="s">
        <v>7725</v>
      </c>
      <c r="D3356" t="s">
        <v>7726</v>
      </c>
      <c r="E3356" t="s">
        <v>7729</v>
      </c>
      <c r="F3356" t="s">
        <v>26</v>
      </c>
      <c r="G3356">
        <v>1</v>
      </c>
      <c r="H3356">
        <v>1</v>
      </c>
      <c r="I3356" t="s">
        <v>26</v>
      </c>
      <c r="J3356" t="s">
        <v>26</v>
      </c>
      <c r="K3356" t="s">
        <v>26</v>
      </c>
      <c r="L3356" t="s">
        <v>26</v>
      </c>
      <c r="M3356" t="s">
        <v>26</v>
      </c>
      <c r="N3356" t="s">
        <v>26</v>
      </c>
      <c r="O3356" t="s">
        <v>26</v>
      </c>
      <c r="P3356">
        <v>1</v>
      </c>
      <c r="Q3356">
        <v>1</v>
      </c>
      <c r="R3356" t="s">
        <v>26</v>
      </c>
      <c r="S3356" t="s">
        <v>26</v>
      </c>
      <c r="T3356" t="s">
        <v>26</v>
      </c>
      <c r="U3356" t="s">
        <v>26</v>
      </c>
      <c r="V3356" t="s">
        <v>26</v>
      </c>
      <c r="W3356" t="s">
        <v>26</v>
      </c>
      <c r="X3356" t="s">
        <v>26</v>
      </c>
      <c r="Y3356" t="s">
        <v>26</v>
      </c>
      <c r="Z3356">
        <v>99.2</v>
      </c>
      <c r="AA3356" t="s">
        <v>26</v>
      </c>
      <c r="AB3356" t="s">
        <v>26</v>
      </c>
      <c r="AC3356" t="s">
        <v>26</v>
      </c>
      <c r="AD3356" t="s">
        <v>26</v>
      </c>
      <c r="AE3356" t="s">
        <v>26</v>
      </c>
      <c r="AF3356">
        <v>1</v>
      </c>
      <c r="AG3356" t="s">
        <v>26</v>
      </c>
      <c r="AH3356" t="s">
        <v>26</v>
      </c>
      <c r="AI3356">
        <v>0</v>
      </c>
      <c r="AJ3356">
        <v>1</v>
      </c>
      <c r="AK3356">
        <v>0</v>
      </c>
      <c r="AL3356" t="s">
        <v>26</v>
      </c>
    </row>
    <row r="3357" spans="1:38">
      <c r="A3357" t="s">
        <v>7730</v>
      </c>
      <c r="B3357" t="s">
        <v>1547</v>
      </c>
      <c r="C3357" t="s">
        <v>7725</v>
      </c>
      <c r="D3357" t="s">
        <v>7726</v>
      </c>
      <c r="E3357" t="s">
        <v>7731</v>
      </c>
      <c r="F3357" t="s">
        <v>26</v>
      </c>
      <c r="G3357">
        <v>1</v>
      </c>
      <c r="H3357">
        <v>1</v>
      </c>
      <c r="I3357">
        <v>1</v>
      </c>
      <c r="J3357" t="s">
        <v>26</v>
      </c>
      <c r="K3357" t="s">
        <v>26</v>
      </c>
      <c r="L3357" t="s">
        <v>26</v>
      </c>
      <c r="M3357" t="s">
        <v>26</v>
      </c>
      <c r="N3357" t="s">
        <v>26</v>
      </c>
      <c r="O3357" t="s">
        <v>26</v>
      </c>
      <c r="P3357">
        <v>1</v>
      </c>
      <c r="Q3357">
        <v>1</v>
      </c>
      <c r="R3357" t="s">
        <v>26</v>
      </c>
      <c r="S3357" t="s">
        <v>26</v>
      </c>
      <c r="T3357" t="s">
        <v>26</v>
      </c>
      <c r="U3357" t="s">
        <v>26</v>
      </c>
      <c r="V3357" t="s">
        <v>26</v>
      </c>
      <c r="W3357" t="s">
        <v>26</v>
      </c>
      <c r="X3357" t="s">
        <v>26</v>
      </c>
      <c r="Y3357" t="s">
        <v>26</v>
      </c>
      <c r="Z3357">
        <v>119.4</v>
      </c>
      <c r="AA3357" t="s">
        <v>26</v>
      </c>
      <c r="AB3357" t="s">
        <v>26</v>
      </c>
      <c r="AC3357" t="s">
        <v>26</v>
      </c>
      <c r="AD3357" t="s">
        <v>26</v>
      </c>
      <c r="AE3357" t="s">
        <v>26</v>
      </c>
      <c r="AF3357">
        <v>1</v>
      </c>
      <c r="AG3357" t="s">
        <v>26</v>
      </c>
      <c r="AH3357" t="s">
        <v>26</v>
      </c>
      <c r="AI3357">
        <v>0</v>
      </c>
      <c r="AJ3357">
        <v>1</v>
      </c>
      <c r="AK3357">
        <v>0</v>
      </c>
      <c r="AL3357" t="s">
        <v>26</v>
      </c>
    </row>
    <row r="3358" spans="1:38">
      <c r="A3358" t="s">
        <v>7732</v>
      </c>
      <c r="B3358" t="s">
        <v>1547</v>
      </c>
      <c r="C3358" t="s">
        <v>7725</v>
      </c>
      <c r="D3358" t="s">
        <v>7733</v>
      </c>
      <c r="E3358" t="s">
        <v>7734</v>
      </c>
      <c r="F3358" t="s">
        <v>26</v>
      </c>
      <c r="G3358" t="s">
        <v>26</v>
      </c>
      <c r="H3358" t="s">
        <v>26</v>
      </c>
      <c r="I3358" t="s">
        <v>26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>
        <v>1</v>
      </c>
      <c r="Q3358" t="s">
        <v>26</v>
      </c>
      <c r="R3358" t="s">
        <v>26</v>
      </c>
      <c r="S3358" t="s">
        <v>26</v>
      </c>
      <c r="T3358" t="s">
        <v>26</v>
      </c>
      <c r="U3358" t="s">
        <v>26</v>
      </c>
      <c r="V3358" t="s">
        <v>26</v>
      </c>
      <c r="W3358" t="s">
        <v>26</v>
      </c>
      <c r="X3358" t="s">
        <v>26</v>
      </c>
      <c r="Y3358" t="s">
        <v>26</v>
      </c>
      <c r="Z3358" t="s">
        <v>26</v>
      </c>
      <c r="AA3358" t="s">
        <v>26</v>
      </c>
      <c r="AB3358" t="s">
        <v>26</v>
      </c>
      <c r="AC3358" t="s">
        <v>26</v>
      </c>
      <c r="AD3358" t="s">
        <v>26</v>
      </c>
      <c r="AE3358" t="s">
        <v>26</v>
      </c>
      <c r="AF3358" t="s">
        <v>26</v>
      </c>
      <c r="AG3358" t="s">
        <v>26</v>
      </c>
      <c r="AH3358" t="s">
        <v>26</v>
      </c>
      <c r="AI3358" t="s">
        <v>26</v>
      </c>
      <c r="AJ3358" t="s">
        <v>26</v>
      </c>
      <c r="AK3358" t="s">
        <v>26</v>
      </c>
      <c r="AL3358" t="s">
        <v>26</v>
      </c>
    </row>
    <row r="3359" spans="1:38">
      <c r="A3359" t="s">
        <v>7735</v>
      </c>
      <c r="B3359" t="s">
        <v>1547</v>
      </c>
      <c r="C3359" t="s">
        <v>7725</v>
      </c>
      <c r="D3359" t="s">
        <v>7733</v>
      </c>
      <c r="E3359" t="s">
        <v>1000</v>
      </c>
      <c r="F3359" t="s">
        <v>26</v>
      </c>
      <c r="G3359">
        <v>1</v>
      </c>
      <c r="H3359">
        <v>1</v>
      </c>
      <c r="I3359">
        <v>1</v>
      </c>
      <c r="J3359" t="s">
        <v>26</v>
      </c>
      <c r="K3359" t="s">
        <v>26</v>
      </c>
      <c r="L3359" t="s">
        <v>26</v>
      </c>
      <c r="M3359" t="s">
        <v>26</v>
      </c>
      <c r="N3359">
        <v>1</v>
      </c>
      <c r="O3359" t="s">
        <v>26</v>
      </c>
      <c r="P3359">
        <v>1</v>
      </c>
      <c r="Q3359" t="s">
        <v>26</v>
      </c>
      <c r="R3359" t="s">
        <v>26</v>
      </c>
      <c r="S3359">
        <v>1</v>
      </c>
      <c r="T3359" t="s">
        <v>26</v>
      </c>
      <c r="U3359" t="s">
        <v>26</v>
      </c>
      <c r="V3359" t="s">
        <v>26</v>
      </c>
      <c r="W3359" t="s">
        <v>26</v>
      </c>
      <c r="X3359" t="s">
        <v>26</v>
      </c>
      <c r="Y3359" t="s">
        <v>26</v>
      </c>
      <c r="Z3359">
        <v>49</v>
      </c>
      <c r="AA3359" t="s">
        <v>26</v>
      </c>
      <c r="AB3359" t="s">
        <v>26</v>
      </c>
      <c r="AC3359" t="s">
        <v>26</v>
      </c>
      <c r="AD3359">
        <v>138</v>
      </c>
      <c r="AE3359">
        <v>200</v>
      </c>
      <c r="AF3359">
        <v>1</v>
      </c>
      <c r="AG3359">
        <v>2.5</v>
      </c>
      <c r="AH3359">
        <v>3</v>
      </c>
      <c r="AI3359">
        <v>0</v>
      </c>
      <c r="AJ3359">
        <v>1</v>
      </c>
      <c r="AK3359">
        <v>0</v>
      </c>
      <c r="AL3359" t="s">
        <v>26</v>
      </c>
    </row>
    <row r="3360" spans="1:38">
      <c r="A3360" t="s">
        <v>7736</v>
      </c>
      <c r="B3360" t="s">
        <v>1547</v>
      </c>
      <c r="C3360" t="s">
        <v>7725</v>
      </c>
      <c r="D3360" t="s">
        <v>7733</v>
      </c>
      <c r="E3360" t="s">
        <v>949</v>
      </c>
      <c r="F3360" t="s">
        <v>26</v>
      </c>
      <c r="G3360">
        <v>1</v>
      </c>
      <c r="H3360" t="s">
        <v>26</v>
      </c>
      <c r="I3360" t="s">
        <v>26</v>
      </c>
      <c r="J3360" t="s">
        <v>26</v>
      </c>
      <c r="K3360" t="s">
        <v>26</v>
      </c>
      <c r="L3360" t="s">
        <v>26</v>
      </c>
      <c r="M3360" t="s">
        <v>26</v>
      </c>
      <c r="N3360">
        <v>1</v>
      </c>
      <c r="O3360" t="s">
        <v>26</v>
      </c>
      <c r="P3360">
        <v>1</v>
      </c>
      <c r="Q3360">
        <v>1</v>
      </c>
      <c r="R3360" t="s">
        <v>26</v>
      </c>
      <c r="S3360">
        <v>1</v>
      </c>
      <c r="T3360" t="s">
        <v>26</v>
      </c>
      <c r="U3360">
        <v>1</v>
      </c>
      <c r="V3360" t="s">
        <v>26</v>
      </c>
      <c r="W3360">
        <v>31</v>
      </c>
      <c r="X3360" t="s">
        <v>26</v>
      </c>
      <c r="Y3360" t="s">
        <v>26</v>
      </c>
      <c r="Z3360">
        <v>28</v>
      </c>
      <c r="AA3360" t="s">
        <v>26</v>
      </c>
      <c r="AB3360" t="s">
        <v>26</v>
      </c>
      <c r="AC3360" t="s">
        <v>26</v>
      </c>
      <c r="AD3360">
        <v>9</v>
      </c>
      <c r="AE3360">
        <v>14</v>
      </c>
      <c r="AF3360">
        <v>1</v>
      </c>
      <c r="AG3360">
        <v>3</v>
      </c>
      <c r="AH3360">
        <v>3</v>
      </c>
      <c r="AI3360">
        <v>0</v>
      </c>
      <c r="AJ3360">
        <v>1</v>
      </c>
      <c r="AK3360">
        <v>0</v>
      </c>
      <c r="AL3360" t="s">
        <v>26</v>
      </c>
    </row>
    <row r="3361" spans="1:38">
      <c r="A3361" t="s">
        <v>7737</v>
      </c>
      <c r="B3361" t="s">
        <v>1547</v>
      </c>
      <c r="C3361" t="s">
        <v>7725</v>
      </c>
      <c r="D3361" t="s">
        <v>7733</v>
      </c>
      <c r="E3361" t="s">
        <v>7738</v>
      </c>
      <c r="F3361" t="s">
        <v>26</v>
      </c>
      <c r="G3361">
        <v>1</v>
      </c>
      <c r="H3361" t="s">
        <v>26</v>
      </c>
      <c r="I3361" t="s">
        <v>26</v>
      </c>
      <c r="J3361" t="s">
        <v>26</v>
      </c>
      <c r="K3361" t="s">
        <v>26</v>
      </c>
      <c r="L3361" t="s">
        <v>26</v>
      </c>
      <c r="M3361" t="s">
        <v>26</v>
      </c>
      <c r="N3361" t="s">
        <v>26</v>
      </c>
      <c r="O3361" t="s">
        <v>26</v>
      </c>
      <c r="P3361">
        <v>1</v>
      </c>
      <c r="Q3361" t="s">
        <v>26</v>
      </c>
      <c r="R3361" t="s">
        <v>26</v>
      </c>
      <c r="S3361" t="s">
        <v>26</v>
      </c>
      <c r="T3361" t="s">
        <v>26</v>
      </c>
      <c r="U3361" t="s">
        <v>26</v>
      </c>
      <c r="V3361" t="s">
        <v>26</v>
      </c>
      <c r="W3361" t="s">
        <v>26</v>
      </c>
      <c r="X3361" t="s">
        <v>26</v>
      </c>
      <c r="Y3361" t="s">
        <v>26</v>
      </c>
      <c r="Z3361" t="s">
        <v>26</v>
      </c>
      <c r="AA3361" t="s">
        <v>26</v>
      </c>
      <c r="AB3361" t="s">
        <v>26</v>
      </c>
      <c r="AC3361" t="s">
        <v>26</v>
      </c>
      <c r="AD3361" t="s">
        <v>26</v>
      </c>
      <c r="AE3361" t="s">
        <v>26</v>
      </c>
      <c r="AF3361">
        <v>1</v>
      </c>
      <c r="AG3361" t="s">
        <v>26</v>
      </c>
      <c r="AH3361" t="s">
        <v>26</v>
      </c>
      <c r="AI3361">
        <v>0</v>
      </c>
      <c r="AJ3361">
        <v>1</v>
      </c>
      <c r="AK3361">
        <v>0</v>
      </c>
      <c r="AL3361" t="s">
        <v>26</v>
      </c>
    </row>
    <row r="3362" spans="1:38">
      <c r="A3362" t="s">
        <v>7739</v>
      </c>
      <c r="B3362" t="s">
        <v>1547</v>
      </c>
      <c r="C3362" t="s">
        <v>7725</v>
      </c>
      <c r="D3362" t="s">
        <v>7733</v>
      </c>
      <c r="E3362" t="s">
        <v>7740</v>
      </c>
      <c r="F3362" t="s">
        <v>26</v>
      </c>
      <c r="G3362">
        <v>1</v>
      </c>
      <c r="H3362" t="s">
        <v>26</v>
      </c>
      <c r="I3362" t="s">
        <v>26</v>
      </c>
      <c r="J3362" t="s">
        <v>26</v>
      </c>
      <c r="K3362" t="s">
        <v>26</v>
      </c>
      <c r="L3362" t="s">
        <v>26</v>
      </c>
      <c r="M3362" t="s">
        <v>26</v>
      </c>
      <c r="N3362" t="s">
        <v>26</v>
      </c>
      <c r="O3362" t="s">
        <v>26</v>
      </c>
      <c r="P3362">
        <v>1</v>
      </c>
      <c r="Q3362" t="s">
        <v>26</v>
      </c>
      <c r="R3362" t="s">
        <v>26</v>
      </c>
      <c r="S3362" t="s">
        <v>26</v>
      </c>
      <c r="T3362" t="s">
        <v>26</v>
      </c>
      <c r="U3362" t="s">
        <v>26</v>
      </c>
      <c r="V3362" t="s">
        <v>26</v>
      </c>
      <c r="W3362" t="s">
        <v>26</v>
      </c>
      <c r="X3362" t="s">
        <v>26</v>
      </c>
      <c r="Y3362" t="s">
        <v>26</v>
      </c>
      <c r="Z3362" t="s">
        <v>26</v>
      </c>
      <c r="AA3362" t="s">
        <v>26</v>
      </c>
      <c r="AB3362" t="s">
        <v>26</v>
      </c>
      <c r="AC3362" t="s">
        <v>26</v>
      </c>
      <c r="AD3362" t="s">
        <v>26</v>
      </c>
      <c r="AE3362" t="s">
        <v>26</v>
      </c>
      <c r="AF3362">
        <v>1</v>
      </c>
      <c r="AG3362" t="s">
        <v>26</v>
      </c>
      <c r="AH3362" t="s">
        <v>26</v>
      </c>
      <c r="AI3362">
        <v>0</v>
      </c>
      <c r="AJ3362">
        <v>1</v>
      </c>
      <c r="AK3362">
        <v>0</v>
      </c>
      <c r="AL3362" t="s">
        <v>26</v>
      </c>
    </row>
    <row r="3363" spans="1:38">
      <c r="A3363" t="s">
        <v>7741</v>
      </c>
      <c r="B3363" t="s">
        <v>1547</v>
      </c>
      <c r="C3363" t="s">
        <v>7725</v>
      </c>
      <c r="D3363" t="s">
        <v>7733</v>
      </c>
      <c r="E3363" t="s">
        <v>1484</v>
      </c>
      <c r="F3363" t="s">
        <v>26</v>
      </c>
      <c r="G3363">
        <v>1</v>
      </c>
      <c r="H3363">
        <v>1</v>
      </c>
      <c r="I3363" t="s">
        <v>26</v>
      </c>
      <c r="J3363" t="s">
        <v>26</v>
      </c>
      <c r="K3363" t="s">
        <v>26</v>
      </c>
      <c r="L3363" t="s">
        <v>26</v>
      </c>
      <c r="M3363" t="s">
        <v>26</v>
      </c>
      <c r="N3363" t="s">
        <v>26</v>
      </c>
      <c r="O3363" t="s">
        <v>26</v>
      </c>
      <c r="P3363" t="s">
        <v>26</v>
      </c>
      <c r="Q3363">
        <v>1</v>
      </c>
      <c r="R3363" t="s">
        <v>26</v>
      </c>
      <c r="S3363">
        <v>1</v>
      </c>
      <c r="T3363" t="s">
        <v>26</v>
      </c>
      <c r="U3363" t="s">
        <v>26</v>
      </c>
      <c r="V3363" t="s">
        <v>26</v>
      </c>
      <c r="W3363">
        <v>142</v>
      </c>
      <c r="X3363" t="s">
        <v>26</v>
      </c>
      <c r="Y3363" t="s">
        <v>26</v>
      </c>
      <c r="Z3363">
        <v>120</v>
      </c>
      <c r="AA3363" t="s">
        <v>26</v>
      </c>
      <c r="AB3363" t="s">
        <v>26</v>
      </c>
      <c r="AC3363" t="s">
        <v>26</v>
      </c>
      <c r="AD3363">
        <v>650</v>
      </c>
      <c r="AE3363">
        <v>1500</v>
      </c>
      <c r="AF3363">
        <v>1</v>
      </c>
      <c r="AG3363">
        <v>2</v>
      </c>
      <c r="AH3363">
        <v>2</v>
      </c>
      <c r="AI3363">
        <v>0</v>
      </c>
      <c r="AJ3363">
        <v>1</v>
      </c>
      <c r="AK3363">
        <v>0</v>
      </c>
      <c r="AL3363" t="s">
        <v>26</v>
      </c>
    </row>
    <row r="3364" spans="1:38">
      <c r="A3364" t="s">
        <v>7742</v>
      </c>
      <c r="B3364" t="s">
        <v>1547</v>
      </c>
      <c r="C3364" t="s">
        <v>7725</v>
      </c>
      <c r="D3364" t="s">
        <v>7733</v>
      </c>
      <c r="E3364" t="s">
        <v>1100</v>
      </c>
      <c r="F3364">
        <v>1</v>
      </c>
      <c r="G3364">
        <v>1</v>
      </c>
      <c r="H3364">
        <v>1</v>
      </c>
      <c r="I3364" t="s">
        <v>26</v>
      </c>
      <c r="J3364" t="s">
        <v>26</v>
      </c>
      <c r="K3364" t="s">
        <v>26</v>
      </c>
      <c r="L3364" t="s">
        <v>26</v>
      </c>
      <c r="M3364" t="s">
        <v>26</v>
      </c>
      <c r="N3364">
        <v>1</v>
      </c>
      <c r="O3364" t="s">
        <v>26</v>
      </c>
      <c r="P3364" t="s">
        <v>26</v>
      </c>
      <c r="Q3364">
        <v>1</v>
      </c>
      <c r="R3364" t="s">
        <v>26</v>
      </c>
      <c r="S3364" t="s">
        <v>26</v>
      </c>
      <c r="T3364" t="s">
        <v>26</v>
      </c>
      <c r="U3364" t="s">
        <v>26</v>
      </c>
      <c r="V3364" t="s">
        <v>26</v>
      </c>
      <c r="W3364" t="s">
        <v>26</v>
      </c>
      <c r="X3364" t="s">
        <v>26</v>
      </c>
      <c r="Y3364" t="s">
        <v>26</v>
      </c>
      <c r="Z3364">
        <v>60</v>
      </c>
      <c r="AA3364" t="s">
        <v>26</v>
      </c>
      <c r="AB3364" t="s">
        <v>26</v>
      </c>
      <c r="AC3364" t="s">
        <v>26</v>
      </c>
      <c r="AD3364">
        <v>425</v>
      </c>
      <c r="AE3364">
        <v>550</v>
      </c>
      <c r="AF3364">
        <v>1</v>
      </c>
      <c r="AG3364" t="s">
        <v>26</v>
      </c>
      <c r="AH3364" t="s">
        <v>26</v>
      </c>
      <c r="AI3364">
        <v>0</v>
      </c>
      <c r="AJ3364">
        <v>1</v>
      </c>
      <c r="AK3364">
        <v>0</v>
      </c>
      <c r="AL3364" t="s">
        <v>26</v>
      </c>
    </row>
    <row r="3365" spans="1:38">
      <c r="A3365" t="s">
        <v>7743</v>
      </c>
      <c r="B3365" t="s">
        <v>1547</v>
      </c>
      <c r="C3365" t="s">
        <v>7725</v>
      </c>
      <c r="D3365" t="s">
        <v>7733</v>
      </c>
      <c r="E3365" t="s">
        <v>7744</v>
      </c>
      <c r="F3365">
        <v>1</v>
      </c>
      <c r="G3365">
        <v>1</v>
      </c>
      <c r="H3365">
        <v>1</v>
      </c>
      <c r="I3365" t="s">
        <v>26</v>
      </c>
      <c r="J3365" t="s">
        <v>26</v>
      </c>
      <c r="K3365" t="s">
        <v>26</v>
      </c>
      <c r="L3365" t="s">
        <v>26</v>
      </c>
      <c r="M3365" t="s">
        <v>26</v>
      </c>
      <c r="N3365" t="s">
        <v>26</v>
      </c>
      <c r="O3365" t="s">
        <v>26</v>
      </c>
      <c r="P3365">
        <v>1</v>
      </c>
      <c r="Q3365">
        <v>1</v>
      </c>
      <c r="R3365" t="s">
        <v>26</v>
      </c>
      <c r="S3365">
        <v>1</v>
      </c>
      <c r="T3365" t="s">
        <v>26</v>
      </c>
      <c r="U3365" t="s">
        <v>26</v>
      </c>
      <c r="V3365" t="s">
        <v>26</v>
      </c>
      <c r="W3365" t="s">
        <v>26</v>
      </c>
      <c r="X3365" t="s">
        <v>26</v>
      </c>
      <c r="Y3365" t="s">
        <v>26</v>
      </c>
      <c r="Z3365">
        <v>35.299999999999997</v>
      </c>
      <c r="AA3365" t="s">
        <v>26</v>
      </c>
      <c r="AB3365" t="s">
        <v>26</v>
      </c>
      <c r="AC3365" t="s">
        <v>26</v>
      </c>
      <c r="AD3365" t="s">
        <v>26</v>
      </c>
      <c r="AE3365" t="s">
        <v>26</v>
      </c>
      <c r="AF3365">
        <v>1</v>
      </c>
      <c r="AG3365" t="s">
        <v>26</v>
      </c>
      <c r="AH3365" t="s">
        <v>26</v>
      </c>
      <c r="AI3365">
        <v>0</v>
      </c>
      <c r="AJ3365">
        <v>1</v>
      </c>
      <c r="AK3365">
        <v>0</v>
      </c>
      <c r="AL3365" t="s">
        <v>26</v>
      </c>
    </row>
    <row r="3366" spans="1:38">
      <c r="A3366" t="s">
        <v>7745</v>
      </c>
      <c r="B3366" t="s">
        <v>1547</v>
      </c>
      <c r="C3366" t="s">
        <v>7725</v>
      </c>
      <c r="D3366" t="s">
        <v>7733</v>
      </c>
      <c r="E3366" t="s">
        <v>7746</v>
      </c>
      <c r="F3366" t="s">
        <v>26</v>
      </c>
      <c r="G3366">
        <v>1</v>
      </c>
      <c r="H3366">
        <v>1</v>
      </c>
      <c r="I3366">
        <v>1</v>
      </c>
      <c r="J3366" t="s">
        <v>26</v>
      </c>
      <c r="K3366" t="s">
        <v>26</v>
      </c>
      <c r="L3366" t="s">
        <v>26</v>
      </c>
      <c r="M3366" t="s">
        <v>26</v>
      </c>
      <c r="N3366" t="s">
        <v>26</v>
      </c>
      <c r="O3366" t="s">
        <v>26</v>
      </c>
      <c r="P3366">
        <v>1</v>
      </c>
      <c r="Q3366" t="s">
        <v>26</v>
      </c>
      <c r="R3366" t="s">
        <v>26</v>
      </c>
      <c r="S3366">
        <v>1</v>
      </c>
      <c r="T3366" t="s">
        <v>26</v>
      </c>
      <c r="U3366" t="s">
        <v>26</v>
      </c>
      <c r="V3366" t="s">
        <v>26</v>
      </c>
      <c r="W3366" t="s">
        <v>26</v>
      </c>
      <c r="X3366" t="s">
        <v>26</v>
      </c>
      <c r="Y3366" t="s">
        <v>26</v>
      </c>
      <c r="Z3366">
        <v>38</v>
      </c>
      <c r="AA3366" t="s">
        <v>26</v>
      </c>
      <c r="AB3366" t="s">
        <v>26</v>
      </c>
      <c r="AC3366" t="s">
        <v>26</v>
      </c>
      <c r="AD3366" t="s">
        <v>26</v>
      </c>
      <c r="AE3366" t="s">
        <v>26</v>
      </c>
      <c r="AF3366" t="s">
        <v>26</v>
      </c>
      <c r="AG3366" t="s">
        <v>26</v>
      </c>
      <c r="AH3366" t="s">
        <v>26</v>
      </c>
      <c r="AI3366">
        <v>0</v>
      </c>
      <c r="AJ3366">
        <v>1</v>
      </c>
      <c r="AK3366">
        <v>0</v>
      </c>
      <c r="AL3366" t="s">
        <v>26</v>
      </c>
    </row>
    <row r="3367" spans="1:38">
      <c r="A3367" t="s">
        <v>7747</v>
      </c>
      <c r="B3367" t="s">
        <v>1547</v>
      </c>
      <c r="C3367" t="s">
        <v>7725</v>
      </c>
      <c r="D3367" t="s">
        <v>7733</v>
      </c>
      <c r="E3367" t="s">
        <v>786</v>
      </c>
      <c r="F3367" t="s">
        <v>26</v>
      </c>
      <c r="G3367">
        <v>1</v>
      </c>
      <c r="H3367">
        <v>1</v>
      </c>
      <c r="I3367">
        <v>1</v>
      </c>
      <c r="J3367" t="s">
        <v>26</v>
      </c>
      <c r="K3367" t="s">
        <v>26</v>
      </c>
      <c r="L3367" t="s">
        <v>26</v>
      </c>
      <c r="M3367" t="s">
        <v>26</v>
      </c>
      <c r="N3367">
        <v>1</v>
      </c>
      <c r="O3367" t="s">
        <v>26</v>
      </c>
      <c r="P3367" t="s">
        <v>26</v>
      </c>
      <c r="Q3367">
        <v>1</v>
      </c>
      <c r="R3367" t="s">
        <v>26</v>
      </c>
      <c r="S3367">
        <v>1</v>
      </c>
      <c r="T3367" t="s">
        <v>26</v>
      </c>
      <c r="U3367" t="s">
        <v>26</v>
      </c>
      <c r="V3367" t="s">
        <v>26</v>
      </c>
      <c r="W3367">
        <v>63</v>
      </c>
      <c r="X3367" t="s">
        <v>26</v>
      </c>
      <c r="Y3367" t="s">
        <v>26</v>
      </c>
      <c r="Z3367">
        <v>82</v>
      </c>
      <c r="AA3367" t="s">
        <v>26</v>
      </c>
      <c r="AB3367" t="s">
        <v>26</v>
      </c>
      <c r="AC3367" t="s">
        <v>26</v>
      </c>
      <c r="AD3367">
        <v>217</v>
      </c>
      <c r="AE3367">
        <v>16234</v>
      </c>
      <c r="AF3367">
        <v>1</v>
      </c>
      <c r="AG3367">
        <v>1.4</v>
      </c>
      <c r="AH3367">
        <v>1.7</v>
      </c>
      <c r="AI3367">
        <v>0</v>
      </c>
      <c r="AJ3367">
        <v>1</v>
      </c>
      <c r="AK3367">
        <v>0</v>
      </c>
      <c r="AL3367" t="s">
        <v>26</v>
      </c>
    </row>
    <row r="3368" spans="1:38">
      <c r="A3368" t="s">
        <v>7748</v>
      </c>
      <c r="B3368" t="s">
        <v>1547</v>
      </c>
      <c r="C3368" t="s">
        <v>7725</v>
      </c>
      <c r="D3368" t="s">
        <v>7733</v>
      </c>
      <c r="E3368" t="s">
        <v>7749</v>
      </c>
      <c r="F3368" t="s">
        <v>26</v>
      </c>
      <c r="G3368" t="s">
        <v>26</v>
      </c>
      <c r="H3368" t="s">
        <v>26</v>
      </c>
      <c r="I3368" t="s">
        <v>26</v>
      </c>
      <c r="J3368" t="s">
        <v>26</v>
      </c>
      <c r="K3368" t="s">
        <v>26</v>
      </c>
      <c r="L3368" t="s">
        <v>26</v>
      </c>
      <c r="M3368" t="s">
        <v>26</v>
      </c>
      <c r="N3368" t="s">
        <v>26</v>
      </c>
      <c r="O3368" t="s">
        <v>26</v>
      </c>
      <c r="P3368">
        <v>1</v>
      </c>
      <c r="Q3368" t="s">
        <v>26</v>
      </c>
      <c r="R3368" t="s">
        <v>26</v>
      </c>
      <c r="S3368" t="s">
        <v>26</v>
      </c>
      <c r="T3368" t="s">
        <v>26</v>
      </c>
      <c r="U3368" t="s">
        <v>26</v>
      </c>
      <c r="V3368" t="s">
        <v>26</v>
      </c>
      <c r="W3368" t="s">
        <v>26</v>
      </c>
      <c r="X3368" t="s">
        <v>26</v>
      </c>
      <c r="Y3368" t="s">
        <v>26</v>
      </c>
      <c r="Z3368" t="s">
        <v>26</v>
      </c>
      <c r="AA3368" t="s">
        <v>26</v>
      </c>
      <c r="AB3368" t="s">
        <v>26</v>
      </c>
      <c r="AC3368" t="s">
        <v>26</v>
      </c>
      <c r="AD3368" t="s">
        <v>26</v>
      </c>
      <c r="AE3368" t="s">
        <v>26</v>
      </c>
      <c r="AF3368" t="s">
        <v>26</v>
      </c>
      <c r="AG3368" t="s">
        <v>26</v>
      </c>
      <c r="AH3368" t="s">
        <v>26</v>
      </c>
      <c r="AI3368" t="s">
        <v>26</v>
      </c>
      <c r="AJ3368" t="s">
        <v>26</v>
      </c>
      <c r="AK3368" t="s">
        <v>26</v>
      </c>
      <c r="AL3368" t="s">
        <v>26</v>
      </c>
    </row>
    <row r="3369" spans="1:38">
      <c r="A3369" t="s">
        <v>7750</v>
      </c>
      <c r="B3369" t="s">
        <v>1547</v>
      </c>
      <c r="C3369" t="s">
        <v>7725</v>
      </c>
      <c r="D3369" t="s">
        <v>7733</v>
      </c>
      <c r="E3369" t="s">
        <v>7751</v>
      </c>
      <c r="F3369" t="s">
        <v>26</v>
      </c>
      <c r="G3369">
        <v>1</v>
      </c>
      <c r="H3369">
        <v>1</v>
      </c>
      <c r="I3369">
        <v>1</v>
      </c>
      <c r="J3369" t="s">
        <v>26</v>
      </c>
      <c r="K3369" t="s">
        <v>26</v>
      </c>
      <c r="L3369" t="s">
        <v>26</v>
      </c>
      <c r="M3369" t="s">
        <v>26</v>
      </c>
      <c r="N3369" t="s">
        <v>26</v>
      </c>
      <c r="O3369" t="s">
        <v>26</v>
      </c>
      <c r="P3369">
        <v>1</v>
      </c>
      <c r="Q3369" t="s">
        <v>26</v>
      </c>
      <c r="R3369" t="s">
        <v>26</v>
      </c>
      <c r="S3369" t="s">
        <v>26</v>
      </c>
      <c r="T3369" t="s">
        <v>26</v>
      </c>
      <c r="U3369" t="s">
        <v>26</v>
      </c>
      <c r="V3369" t="s">
        <v>26</v>
      </c>
      <c r="W3369" t="s">
        <v>26</v>
      </c>
      <c r="X3369" t="s">
        <v>26</v>
      </c>
      <c r="Y3369" t="s">
        <v>26</v>
      </c>
      <c r="Z3369" t="s">
        <v>26</v>
      </c>
      <c r="AA3369" t="s">
        <v>26</v>
      </c>
      <c r="AB3369" t="s">
        <v>26</v>
      </c>
      <c r="AC3369" t="s">
        <v>26</v>
      </c>
      <c r="AD3369" t="s">
        <v>26</v>
      </c>
      <c r="AE3369" t="s">
        <v>26</v>
      </c>
      <c r="AF3369">
        <v>1</v>
      </c>
      <c r="AG3369" t="s">
        <v>26</v>
      </c>
      <c r="AH3369" t="s">
        <v>26</v>
      </c>
      <c r="AI3369">
        <v>0</v>
      </c>
      <c r="AJ3369">
        <v>1</v>
      </c>
      <c r="AK3369">
        <v>0</v>
      </c>
      <c r="AL3369" t="s">
        <v>26</v>
      </c>
    </row>
    <row r="3370" spans="1:38">
      <c r="A3370" t="s">
        <v>7752</v>
      </c>
      <c r="B3370" t="s">
        <v>1547</v>
      </c>
      <c r="C3370" t="s">
        <v>7725</v>
      </c>
      <c r="D3370" t="s">
        <v>7733</v>
      </c>
      <c r="E3370" t="s">
        <v>7753</v>
      </c>
      <c r="F3370" t="s">
        <v>26</v>
      </c>
      <c r="G3370">
        <v>1</v>
      </c>
      <c r="H3370">
        <v>1</v>
      </c>
      <c r="I3370">
        <v>1</v>
      </c>
      <c r="J3370" t="s">
        <v>26</v>
      </c>
      <c r="K3370" t="s">
        <v>26</v>
      </c>
      <c r="L3370" t="s">
        <v>26</v>
      </c>
      <c r="M3370" t="s">
        <v>26</v>
      </c>
      <c r="N3370" t="s">
        <v>26</v>
      </c>
      <c r="O3370" t="s">
        <v>26</v>
      </c>
      <c r="P3370" t="s">
        <v>26</v>
      </c>
      <c r="Q3370">
        <v>1</v>
      </c>
      <c r="R3370">
        <v>1</v>
      </c>
      <c r="S3370">
        <v>1</v>
      </c>
      <c r="T3370" t="s">
        <v>26</v>
      </c>
      <c r="U3370" t="s">
        <v>26</v>
      </c>
      <c r="V3370" t="s">
        <v>26</v>
      </c>
      <c r="W3370" t="s">
        <v>26</v>
      </c>
      <c r="X3370" t="s">
        <v>26</v>
      </c>
      <c r="Y3370" t="s">
        <v>26</v>
      </c>
      <c r="Z3370">
        <v>46</v>
      </c>
      <c r="AA3370" t="s">
        <v>26</v>
      </c>
      <c r="AB3370" t="s">
        <v>26</v>
      </c>
      <c r="AC3370" t="s">
        <v>26</v>
      </c>
      <c r="AD3370" t="s">
        <v>26</v>
      </c>
      <c r="AE3370" t="s">
        <v>26</v>
      </c>
      <c r="AF3370">
        <v>1</v>
      </c>
      <c r="AG3370" t="s">
        <v>26</v>
      </c>
      <c r="AH3370" t="s">
        <v>26</v>
      </c>
      <c r="AI3370">
        <v>0</v>
      </c>
      <c r="AJ3370">
        <v>1</v>
      </c>
      <c r="AK3370">
        <v>0</v>
      </c>
      <c r="AL3370" t="s">
        <v>26</v>
      </c>
    </row>
    <row r="3371" spans="1:38">
      <c r="A3371" t="s">
        <v>7754</v>
      </c>
      <c r="B3371" t="s">
        <v>1547</v>
      </c>
      <c r="C3371" t="s">
        <v>7725</v>
      </c>
      <c r="D3371" t="s">
        <v>7733</v>
      </c>
      <c r="E3371" t="s">
        <v>7755</v>
      </c>
      <c r="F3371" t="s">
        <v>26</v>
      </c>
      <c r="G3371">
        <v>1</v>
      </c>
      <c r="H3371">
        <v>1</v>
      </c>
      <c r="I3371" t="s">
        <v>26</v>
      </c>
      <c r="J3371" t="s">
        <v>26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26</v>
      </c>
      <c r="Q3371">
        <v>1</v>
      </c>
      <c r="R3371" t="s">
        <v>26</v>
      </c>
      <c r="S3371">
        <v>1</v>
      </c>
      <c r="T3371" t="s">
        <v>26</v>
      </c>
      <c r="U3371" t="s">
        <v>26</v>
      </c>
      <c r="V3371" t="s">
        <v>26</v>
      </c>
      <c r="W3371" t="s">
        <v>26</v>
      </c>
      <c r="X3371" t="s">
        <v>26</v>
      </c>
      <c r="Y3371" t="s">
        <v>26</v>
      </c>
      <c r="Z3371">
        <v>55</v>
      </c>
      <c r="AA3371" t="s">
        <v>26</v>
      </c>
      <c r="AB3371" t="s">
        <v>26</v>
      </c>
      <c r="AC3371" t="s">
        <v>26</v>
      </c>
      <c r="AD3371" t="s">
        <v>26</v>
      </c>
      <c r="AE3371" t="s">
        <v>26</v>
      </c>
      <c r="AF3371" t="s">
        <v>26</v>
      </c>
      <c r="AG3371" t="s">
        <v>26</v>
      </c>
      <c r="AH3371" t="s">
        <v>26</v>
      </c>
      <c r="AI3371" t="s">
        <v>26</v>
      </c>
      <c r="AJ3371" t="s">
        <v>26</v>
      </c>
      <c r="AK3371" t="s">
        <v>26</v>
      </c>
      <c r="AL3371" t="s">
        <v>26</v>
      </c>
    </row>
    <row r="3372" spans="1:38">
      <c r="A3372" t="s">
        <v>7756</v>
      </c>
      <c r="B3372" t="s">
        <v>1547</v>
      </c>
      <c r="C3372" t="s">
        <v>7725</v>
      </c>
      <c r="D3372" t="s">
        <v>7733</v>
      </c>
      <c r="E3372" t="s">
        <v>144</v>
      </c>
      <c r="F3372" t="s">
        <v>26</v>
      </c>
      <c r="G3372">
        <v>1</v>
      </c>
      <c r="H3372">
        <v>1</v>
      </c>
      <c r="I3372" t="s">
        <v>26</v>
      </c>
      <c r="J3372" t="s">
        <v>26</v>
      </c>
      <c r="K3372" t="s">
        <v>26</v>
      </c>
      <c r="L3372" t="s">
        <v>26</v>
      </c>
      <c r="M3372" t="s">
        <v>26</v>
      </c>
      <c r="N3372">
        <v>1</v>
      </c>
      <c r="O3372" t="s">
        <v>26</v>
      </c>
      <c r="P3372" t="s">
        <v>26</v>
      </c>
      <c r="Q3372">
        <v>1</v>
      </c>
      <c r="R3372" t="s">
        <v>26</v>
      </c>
      <c r="S3372">
        <v>1</v>
      </c>
      <c r="T3372" t="s">
        <v>26</v>
      </c>
      <c r="U3372" t="s">
        <v>26</v>
      </c>
      <c r="V3372" t="s">
        <v>26</v>
      </c>
      <c r="W3372">
        <v>16.5</v>
      </c>
      <c r="X3372" t="s">
        <v>26</v>
      </c>
      <c r="Y3372" t="s">
        <v>26</v>
      </c>
      <c r="Z3372">
        <v>58.6</v>
      </c>
      <c r="AA3372" t="s">
        <v>26</v>
      </c>
      <c r="AB3372" t="s">
        <v>26</v>
      </c>
      <c r="AC3372" t="s">
        <v>26</v>
      </c>
      <c r="AD3372">
        <v>192</v>
      </c>
      <c r="AE3372">
        <v>460</v>
      </c>
      <c r="AF3372">
        <v>1</v>
      </c>
      <c r="AG3372">
        <v>2</v>
      </c>
      <c r="AH3372">
        <v>2</v>
      </c>
      <c r="AI3372">
        <v>0</v>
      </c>
      <c r="AJ3372">
        <v>1</v>
      </c>
      <c r="AK3372">
        <v>0</v>
      </c>
      <c r="AL3372" t="s">
        <v>26</v>
      </c>
    </row>
    <row r="3373" spans="1:38">
      <c r="A3373" t="s">
        <v>7757</v>
      </c>
      <c r="B3373" t="s">
        <v>1547</v>
      </c>
      <c r="C3373" t="s">
        <v>7725</v>
      </c>
      <c r="D3373" t="s">
        <v>7733</v>
      </c>
      <c r="E3373" t="s">
        <v>7758</v>
      </c>
      <c r="F3373" t="s">
        <v>26</v>
      </c>
      <c r="G3373">
        <v>1</v>
      </c>
      <c r="H3373">
        <v>1</v>
      </c>
      <c r="I3373">
        <v>1</v>
      </c>
      <c r="J3373" t="s">
        <v>26</v>
      </c>
      <c r="K3373" t="s">
        <v>26</v>
      </c>
      <c r="L3373" t="s">
        <v>26</v>
      </c>
      <c r="M3373" t="s">
        <v>26</v>
      </c>
      <c r="N3373" t="s">
        <v>26</v>
      </c>
      <c r="O3373" t="s">
        <v>26</v>
      </c>
      <c r="P3373">
        <v>1</v>
      </c>
      <c r="Q3373" t="s">
        <v>26</v>
      </c>
      <c r="R3373" t="s">
        <v>26</v>
      </c>
      <c r="S3373" t="s">
        <v>26</v>
      </c>
      <c r="T3373" t="s">
        <v>26</v>
      </c>
      <c r="U3373" t="s">
        <v>26</v>
      </c>
      <c r="V3373" t="s">
        <v>26</v>
      </c>
      <c r="W3373" t="s">
        <v>26</v>
      </c>
      <c r="X3373" t="s">
        <v>26</v>
      </c>
      <c r="Y3373" t="s">
        <v>26</v>
      </c>
      <c r="Z3373" t="s">
        <v>26</v>
      </c>
      <c r="AA3373" t="s">
        <v>26</v>
      </c>
      <c r="AB3373" t="s">
        <v>26</v>
      </c>
      <c r="AC3373" t="s">
        <v>26</v>
      </c>
      <c r="AD3373" t="s">
        <v>26</v>
      </c>
      <c r="AE3373" t="s">
        <v>26</v>
      </c>
      <c r="AF3373">
        <v>1</v>
      </c>
      <c r="AG3373" t="s">
        <v>26</v>
      </c>
      <c r="AH3373" t="s">
        <v>26</v>
      </c>
      <c r="AI3373">
        <v>0</v>
      </c>
      <c r="AJ3373">
        <v>1</v>
      </c>
      <c r="AK3373">
        <v>0</v>
      </c>
      <c r="AL3373" t="s">
        <v>26</v>
      </c>
    </row>
    <row r="3374" spans="1:38">
      <c r="A3374" t="s">
        <v>7759</v>
      </c>
      <c r="B3374" t="s">
        <v>1547</v>
      </c>
      <c r="C3374" t="s">
        <v>7725</v>
      </c>
      <c r="D3374" t="s">
        <v>7733</v>
      </c>
      <c r="E3374" t="s">
        <v>858</v>
      </c>
      <c r="F3374">
        <v>1</v>
      </c>
      <c r="G3374">
        <v>1</v>
      </c>
      <c r="H3374">
        <v>1</v>
      </c>
      <c r="I3374" t="s">
        <v>26</v>
      </c>
      <c r="J3374" t="s">
        <v>26</v>
      </c>
      <c r="K3374" t="s">
        <v>26</v>
      </c>
      <c r="L3374" t="s">
        <v>26</v>
      </c>
      <c r="M3374" t="s">
        <v>26</v>
      </c>
      <c r="N3374" t="s">
        <v>26</v>
      </c>
      <c r="O3374" t="s">
        <v>26</v>
      </c>
      <c r="P3374">
        <v>1</v>
      </c>
      <c r="Q3374" t="s">
        <v>26</v>
      </c>
      <c r="R3374">
        <v>1</v>
      </c>
      <c r="S3374">
        <v>1</v>
      </c>
      <c r="T3374" t="s">
        <v>26</v>
      </c>
      <c r="U3374" t="s">
        <v>26</v>
      </c>
      <c r="V3374" t="s">
        <v>26</v>
      </c>
      <c r="W3374" t="s">
        <v>26</v>
      </c>
      <c r="X3374" t="s">
        <v>26</v>
      </c>
      <c r="Y3374" t="s">
        <v>26</v>
      </c>
      <c r="Z3374">
        <v>25</v>
      </c>
      <c r="AA3374" t="s">
        <v>26</v>
      </c>
      <c r="AB3374" t="s">
        <v>26</v>
      </c>
      <c r="AC3374" t="s">
        <v>26</v>
      </c>
      <c r="AD3374">
        <v>26</v>
      </c>
      <c r="AE3374">
        <v>146</v>
      </c>
      <c r="AF3374">
        <v>1</v>
      </c>
      <c r="AG3374">
        <v>2.4</v>
      </c>
      <c r="AH3374">
        <v>3</v>
      </c>
      <c r="AI3374">
        <v>0</v>
      </c>
      <c r="AJ3374">
        <v>1</v>
      </c>
      <c r="AK3374">
        <v>0</v>
      </c>
      <c r="AL3374" t="s">
        <v>26</v>
      </c>
    </row>
    <row r="3375" spans="1:38">
      <c r="A3375" t="s">
        <v>7760</v>
      </c>
      <c r="B3375" t="s">
        <v>1547</v>
      </c>
      <c r="C3375" t="s">
        <v>7725</v>
      </c>
      <c r="D3375" t="s">
        <v>7733</v>
      </c>
      <c r="E3375" t="s">
        <v>627</v>
      </c>
      <c r="F3375" t="s">
        <v>26</v>
      </c>
      <c r="G3375">
        <v>1</v>
      </c>
      <c r="H3375">
        <v>1</v>
      </c>
      <c r="I3375" t="s">
        <v>26</v>
      </c>
      <c r="J3375" t="s">
        <v>26</v>
      </c>
      <c r="K3375" t="s">
        <v>26</v>
      </c>
      <c r="L3375" t="s">
        <v>26</v>
      </c>
      <c r="M3375" t="s">
        <v>26</v>
      </c>
      <c r="N3375">
        <v>1</v>
      </c>
      <c r="O3375" t="s">
        <v>26</v>
      </c>
      <c r="P3375">
        <v>1</v>
      </c>
      <c r="Q3375">
        <v>1</v>
      </c>
      <c r="R3375" t="s">
        <v>26</v>
      </c>
      <c r="S3375" t="s">
        <v>26</v>
      </c>
      <c r="T3375" t="s">
        <v>26</v>
      </c>
      <c r="U3375" t="s">
        <v>26</v>
      </c>
      <c r="V3375" t="s">
        <v>26</v>
      </c>
      <c r="W3375" t="s">
        <v>26</v>
      </c>
      <c r="X3375" t="s">
        <v>26</v>
      </c>
      <c r="Y3375" t="s">
        <v>26</v>
      </c>
      <c r="Z3375">
        <v>35</v>
      </c>
      <c r="AA3375" t="s">
        <v>26</v>
      </c>
      <c r="AB3375" t="s">
        <v>26</v>
      </c>
      <c r="AC3375" t="s">
        <v>26</v>
      </c>
      <c r="AD3375">
        <v>148</v>
      </c>
      <c r="AE3375">
        <v>420</v>
      </c>
      <c r="AF3375">
        <v>1</v>
      </c>
      <c r="AG3375">
        <v>1</v>
      </c>
      <c r="AH3375">
        <v>1.2</v>
      </c>
      <c r="AI3375">
        <v>0</v>
      </c>
      <c r="AJ3375">
        <v>1</v>
      </c>
      <c r="AK3375">
        <v>0</v>
      </c>
      <c r="AL3375" t="s">
        <v>26</v>
      </c>
    </row>
    <row r="3376" spans="1:38">
      <c r="A3376" t="s">
        <v>7761</v>
      </c>
      <c r="B3376" t="s">
        <v>1547</v>
      </c>
      <c r="C3376" t="s">
        <v>7725</v>
      </c>
      <c r="D3376" t="s">
        <v>7733</v>
      </c>
      <c r="E3376" t="s">
        <v>7762</v>
      </c>
      <c r="F3376">
        <v>1</v>
      </c>
      <c r="G3376">
        <v>1</v>
      </c>
      <c r="H3376">
        <v>1</v>
      </c>
      <c r="I3376" t="s">
        <v>26</v>
      </c>
      <c r="J3376" t="s">
        <v>26</v>
      </c>
      <c r="K3376" t="s">
        <v>26</v>
      </c>
      <c r="L3376" t="s">
        <v>26</v>
      </c>
      <c r="M3376" t="s">
        <v>26</v>
      </c>
      <c r="N3376" t="s">
        <v>26</v>
      </c>
      <c r="O3376" t="s">
        <v>26</v>
      </c>
      <c r="P3376" t="s">
        <v>26</v>
      </c>
      <c r="Q3376">
        <v>1</v>
      </c>
      <c r="R3376" t="s">
        <v>26</v>
      </c>
      <c r="S3376">
        <v>1</v>
      </c>
      <c r="T3376" t="s">
        <v>26</v>
      </c>
      <c r="U3376">
        <v>1</v>
      </c>
      <c r="V3376" t="s">
        <v>26</v>
      </c>
      <c r="W3376" t="s">
        <v>26</v>
      </c>
      <c r="X3376" t="s">
        <v>26</v>
      </c>
      <c r="Y3376" t="s">
        <v>26</v>
      </c>
      <c r="Z3376">
        <v>50</v>
      </c>
      <c r="AA3376" t="s">
        <v>26</v>
      </c>
      <c r="AB3376" t="s">
        <v>26</v>
      </c>
      <c r="AC3376" t="s">
        <v>26</v>
      </c>
      <c r="AD3376" t="s">
        <v>26</v>
      </c>
      <c r="AE3376" t="s">
        <v>26</v>
      </c>
      <c r="AF3376">
        <v>1</v>
      </c>
      <c r="AG3376" t="s">
        <v>26</v>
      </c>
      <c r="AH3376" t="s">
        <v>26</v>
      </c>
      <c r="AI3376">
        <v>0</v>
      </c>
      <c r="AJ3376">
        <v>1</v>
      </c>
      <c r="AK3376">
        <v>0</v>
      </c>
      <c r="AL3376" t="s">
        <v>26</v>
      </c>
    </row>
    <row r="3377" spans="1:38">
      <c r="A3377" t="s">
        <v>7763</v>
      </c>
      <c r="B3377" t="s">
        <v>1547</v>
      </c>
      <c r="C3377" t="s">
        <v>7725</v>
      </c>
      <c r="D3377" t="s">
        <v>7733</v>
      </c>
      <c r="E3377" t="s">
        <v>7764</v>
      </c>
      <c r="F3377" t="s">
        <v>26</v>
      </c>
      <c r="G3377" t="s">
        <v>26</v>
      </c>
      <c r="H3377" t="s">
        <v>26</v>
      </c>
      <c r="I3377" t="s">
        <v>26</v>
      </c>
      <c r="J3377" t="s">
        <v>26</v>
      </c>
      <c r="K3377" t="s">
        <v>26</v>
      </c>
      <c r="L3377" t="s">
        <v>26</v>
      </c>
      <c r="M3377" t="s">
        <v>26</v>
      </c>
      <c r="N3377" t="s">
        <v>26</v>
      </c>
      <c r="O3377" t="s">
        <v>26</v>
      </c>
      <c r="P3377">
        <v>1</v>
      </c>
      <c r="Q3377" t="s">
        <v>26</v>
      </c>
      <c r="R3377" t="s">
        <v>26</v>
      </c>
      <c r="S3377" t="s">
        <v>26</v>
      </c>
      <c r="T3377" t="s">
        <v>26</v>
      </c>
      <c r="U3377" t="s">
        <v>26</v>
      </c>
      <c r="V3377" t="s">
        <v>26</v>
      </c>
      <c r="W3377" t="s">
        <v>26</v>
      </c>
      <c r="X3377" t="s">
        <v>26</v>
      </c>
      <c r="Y3377" t="s">
        <v>26</v>
      </c>
      <c r="Z3377" t="s">
        <v>26</v>
      </c>
      <c r="AA3377" t="s">
        <v>26</v>
      </c>
      <c r="AB3377" t="s">
        <v>26</v>
      </c>
      <c r="AC3377" t="s">
        <v>26</v>
      </c>
      <c r="AD3377" t="s">
        <v>26</v>
      </c>
      <c r="AE3377" t="s">
        <v>26</v>
      </c>
      <c r="AF3377" t="s">
        <v>26</v>
      </c>
      <c r="AG3377" t="s">
        <v>26</v>
      </c>
      <c r="AH3377" t="s">
        <v>26</v>
      </c>
      <c r="AI3377" t="s">
        <v>26</v>
      </c>
      <c r="AJ3377" t="s">
        <v>26</v>
      </c>
      <c r="AK3377" t="s">
        <v>26</v>
      </c>
      <c r="AL3377" t="s">
        <v>26</v>
      </c>
    </row>
    <row r="3378" spans="1:38">
      <c r="A3378" t="s">
        <v>7765</v>
      </c>
      <c r="B3378" t="s">
        <v>1547</v>
      </c>
      <c r="C3378" t="s">
        <v>7725</v>
      </c>
      <c r="D3378" t="s">
        <v>7733</v>
      </c>
      <c r="E3378" t="s">
        <v>7766</v>
      </c>
      <c r="F3378" t="s">
        <v>26</v>
      </c>
      <c r="G3378">
        <v>1</v>
      </c>
      <c r="H3378">
        <v>1</v>
      </c>
      <c r="I3378">
        <v>1</v>
      </c>
      <c r="J3378" t="s">
        <v>26</v>
      </c>
      <c r="K3378" t="s">
        <v>26</v>
      </c>
      <c r="L3378" t="s">
        <v>26</v>
      </c>
      <c r="M3378" t="s">
        <v>26</v>
      </c>
      <c r="N3378" t="s">
        <v>26</v>
      </c>
      <c r="O3378" t="s">
        <v>26</v>
      </c>
      <c r="P3378">
        <v>1</v>
      </c>
      <c r="Q3378" t="s">
        <v>26</v>
      </c>
      <c r="R3378" t="s">
        <v>26</v>
      </c>
      <c r="S3378" t="s">
        <v>26</v>
      </c>
      <c r="T3378" t="s">
        <v>26</v>
      </c>
      <c r="U3378" t="s">
        <v>26</v>
      </c>
      <c r="V3378" t="s">
        <v>26</v>
      </c>
      <c r="W3378" t="s">
        <v>26</v>
      </c>
      <c r="X3378" t="s">
        <v>26</v>
      </c>
      <c r="Y3378" t="s">
        <v>26</v>
      </c>
      <c r="Z3378">
        <v>167</v>
      </c>
      <c r="AA3378" t="s">
        <v>26</v>
      </c>
      <c r="AB3378" t="s">
        <v>26</v>
      </c>
      <c r="AC3378" t="s">
        <v>26</v>
      </c>
      <c r="AD3378" t="s">
        <v>26</v>
      </c>
      <c r="AE3378" t="s">
        <v>26</v>
      </c>
      <c r="AF3378">
        <v>1</v>
      </c>
      <c r="AG3378" t="s">
        <v>26</v>
      </c>
      <c r="AH3378" t="s">
        <v>26</v>
      </c>
      <c r="AI3378">
        <v>0</v>
      </c>
      <c r="AJ3378">
        <v>1</v>
      </c>
      <c r="AK3378">
        <v>0</v>
      </c>
      <c r="AL3378" t="s">
        <v>26</v>
      </c>
    </row>
    <row r="3379" spans="1:38">
      <c r="A3379" t="s">
        <v>7767</v>
      </c>
      <c r="B3379" t="s">
        <v>1547</v>
      </c>
      <c r="C3379" t="s">
        <v>7725</v>
      </c>
      <c r="D3379" t="s">
        <v>7733</v>
      </c>
      <c r="E3379" t="s">
        <v>7768</v>
      </c>
      <c r="F3379" t="s">
        <v>26</v>
      </c>
      <c r="G3379">
        <v>1</v>
      </c>
      <c r="H3379">
        <v>1</v>
      </c>
      <c r="I3379">
        <v>1</v>
      </c>
      <c r="J3379" t="s">
        <v>26</v>
      </c>
      <c r="K3379" t="s">
        <v>26</v>
      </c>
      <c r="L3379" t="s">
        <v>26</v>
      </c>
      <c r="M3379" t="s">
        <v>26</v>
      </c>
      <c r="N3379" t="s">
        <v>26</v>
      </c>
      <c r="O3379" t="s">
        <v>26</v>
      </c>
      <c r="P3379">
        <v>1</v>
      </c>
      <c r="Q3379" t="s">
        <v>26</v>
      </c>
      <c r="R3379" t="s">
        <v>26</v>
      </c>
      <c r="S3379" t="s">
        <v>26</v>
      </c>
      <c r="T3379" t="s">
        <v>26</v>
      </c>
      <c r="U3379" t="s">
        <v>26</v>
      </c>
      <c r="V3379" t="s">
        <v>26</v>
      </c>
      <c r="W3379" t="s">
        <v>26</v>
      </c>
      <c r="X3379" t="s">
        <v>26</v>
      </c>
      <c r="Y3379" t="s">
        <v>26</v>
      </c>
      <c r="Z3379">
        <v>134.9</v>
      </c>
      <c r="AA3379" t="s">
        <v>26</v>
      </c>
      <c r="AB3379" t="s">
        <v>26</v>
      </c>
      <c r="AC3379" t="s">
        <v>26</v>
      </c>
      <c r="AD3379" t="s">
        <v>26</v>
      </c>
      <c r="AE3379" t="s">
        <v>26</v>
      </c>
      <c r="AF3379">
        <v>1</v>
      </c>
      <c r="AG3379" t="s">
        <v>26</v>
      </c>
      <c r="AH3379" t="s">
        <v>26</v>
      </c>
      <c r="AI3379">
        <v>0</v>
      </c>
      <c r="AJ3379">
        <v>1</v>
      </c>
      <c r="AK3379">
        <v>0</v>
      </c>
      <c r="AL3379" t="s">
        <v>26</v>
      </c>
    </row>
    <row r="3380" spans="1:38">
      <c r="A3380" t="s">
        <v>7769</v>
      </c>
      <c r="B3380" t="s">
        <v>1547</v>
      </c>
      <c r="C3380" t="s">
        <v>7725</v>
      </c>
      <c r="D3380" t="s">
        <v>7733</v>
      </c>
      <c r="E3380" t="s">
        <v>1244</v>
      </c>
      <c r="F3380" t="s">
        <v>26</v>
      </c>
      <c r="G3380">
        <v>1</v>
      </c>
      <c r="H3380">
        <v>1</v>
      </c>
      <c r="I3380">
        <v>1</v>
      </c>
      <c r="J3380" t="s">
        <v>26</v>
      </c>
      <c r="K3380" t="s">
        <v>26</v>
      </c>
      <c r="L3380" t="s">
        <v>26</v>
      </c>
      <c r="M3380" t="s">
        <v>26</v>
      </c>
      <c r="N3380" t="s">
        <v>26</v>
      </c>
      <c r="O3380" t="s">
        <v>26</v>
      </c>
      <c r="P3380">
        <v>1</v>
      </c>
      <c r="Q3380" t="s">
        <v>26</v>
      </c>
      <c r="R3380" t="s">
        <v>26</v>
      </c>
      <c r="S3380" t="s">
        <v>26</v>
      </c>
      <c r="T3380" t="s">
        <v>26</v>
      </c>
      <c r="U3380" t="s">
        <v>26</v>
      </c>
      <c r="V3380" t="s">
        <v>26</v>
      </c>
      <c r="W3380" t="s">
        <v>26</v>
      </c>
      <c r="X3380" t="s">
        <v>26</v>
      </c>
      <c r="Y3380" t="s">
        <v>26</v>
      </c>
      <c r="Z3380">
        <v>43</v>
      </c>
      <c r="AA3380" t="s">
        <v>26</v>
      </c>
      <c r="AB3380" t="s">
        <v>26</v>
      </c>
      <c r="AC3380" t="s">
        <v>26</v>
      </c>
      <c r="AD3380">
        <v>25</v>
      </c>
      <c r="AE3380">
        <v>250</v>
      </c>
      <c r="AF3380">
        <v>1</v>
      </c>
      <c r="AG3380" t="s">
        <v>26</v>
      </c>
      <c r="AH3380" t="s">
        <v>26</v>
      </c>
      <c r="AI3380">
        <v>0</v>
      </c>
      <c r="AJ3380">
        <v>1</v>
      </c>
      <c r="AK3380">
        <v>0</v>
      </c>
      <c r="AL3380" t="s">
        <v>26</v>
      </c>
    </row>
    <row r="3381" spans="1:38">
      <c r="A3381" t="s">
        <v>7770</v>
      </c>
      <c r="B3381" t="s">
        <v>1547</v>
      </c>
      <c r="C3381" t="s">
        <v>7725</v>
      </c>
      <c r="D3381" t="s">
        <v>7733</v>
      </c>
      <c r="E3381" t="s">
        <v>1401</v>
      </c>
      <c r="F3381">
        <v>1</v>
      </c>
      <c r="G3381">
        <v>1</v>
      </c>
      <c r="H3381">
        <v>1</v>
      </c>
      <c r="I3381" t="s">
        <v>26</v>
      </c>
      <c r="J3381" t="s">
        <v>26</v>
      </c>
      <c r="K3381" t="s">
        <v>26</v>
      </c>
      <c r="L3381" t="s">
        <v>26</v>
      </c>
      <c r="M3381" t="s">
        <v>26</v>
      </c>
      <c r="N3381" t="s">
        <v>26</v>
      </c>
      <c r="O3381" t="s">
        <v>26</v>
      </c>
      <c r="P3381">
        <v>1</v>
      </c>
      <c r="Q3381">
        <v>1</v>
      </c>
      <c r="R3381" t="s">
        <v>26</v>
      </c>
      <c r="S3381">
        <v>1</v>
      </c>
      <c r="T3381" t="s">
        <v>26</v>
      </c>
      <c r="U3381" t="s">
        <v>26</v>
      </c>
      <c r="V3381" t="s">
        <v>26</v>
      </c>
      <c r="W3381" t="s">
        <v>26</v>
      </c>
      <c r="X3381" t="s">
        <v>26</v>
      </c>
      <c r="Y3381" t="s">
        <v>26</v>
      </c>
      <c r="Z3381">
        <v>44</v>
      </c>
      <c r="AA3381" t="s">
        <v>26</v>
      </c>
      <c r="AB3381" t="s">
        <v>26</v>
      </c>
      <c r="AC3381" t="s">
        <v>26</v>
      </c>
      <c r="AD3381">
        <v>27</v>
      </c>
      <c r="AE3381">
        <v>119</v>
      </c>
      <c r="AF3381">
        <v>1</v>
      </c>
      <c r="AG3381">
        <v>3</v>
      </c>
      <c r="AH3381">
        <v>3</v>
      </c>
      <c r="AI3381">
        <v>0</v>
      </c>
      <c r="AJ3381">
        <v>1</v>
      </c>
      <c r="AK3381">
        <v>0</v>
      </c>
      <c r="AL3381" t="s">
        <v>26</v>
      </c>
    </row>
    <row r="3382" spans="1:38">
      <c r="A3382" t="s">
        <v>7771</v>
      </c>
      <c r="B3382" t="s">
        <v>1547</v>
      </c>
      <c r="C3382" t="s">
        <v>7725</v>
      </c>
      <c r="D3382" t="s">
        <v>7733</v>
      </c>
      <c r="E3382" t="s">
        <v>329</v>
      </c>
      <c r="F3382" t="s">
        <v>26</v>
      </c>
      <c r="G3382">
        <v>1</v>
      </c>
      <c r="H3382">
        <v>1</v>
      </c>
      <c r="I3382" t="s">
        <v>26</v>
      </c>
      <c r="J3382" t="s">
        <v>26</v>
      </c>
      <c r="K3382" t="s">
        <v>26</v>
      </c>
      <c r="L3382" t="s">
        <v>26</v>
      </c>
      <c r="M3382" t="s">
        <v>26</v>
      </c>
      <c r="N3382" t="s">
        <v>26</v>
      </c>
      <c r="O3382" t="s">
        <v>26</v>
      </c>
      <c r="P3382">
        <v>1</v>
      </c>
      <c r="Q3382">
        <v>1</v>
      </c>
      <c r="R3382" t="s">
        <v>26</v>
      </c>
      <c r="S3382">
        <v>1</v>
      </c>
      <c r="T3382" t="s">
        <v>26</v>
      </c>
      <c r="U3382">
        <v>1</v>
      </c>
      <c r="V3382" t="s">
        <v>26</v>
      </c>
      <c r="W3382">
        <v>50</v>
      </c>
      <c r="X3382" t="s">
        <v>26</v>
      </c>
      <c r="Y3382" t="s">
        <v>26</v>
      </c>
      <c r="Z3382">
        <v>46</v>
      </c>
      <c r="AA3382" t="s">
        <v>26</v>
      </c>
      <c r="AB3382" t="s">
        <v>26</v>
      </c>
      <c r="AC3382" t="s">
        <v>26</v>
      </c>
      <c r="AD3382">
        <v>50</v>
      </c>
      <c r="AE3382">
        <v>248</v>
      </c>
      <c r="AF3382">
        <v>1</v>
      </c>
      <c r="AG3382">
        <v>2</v>
      </c>
      <c r="AH3382">
        <v>2.2999999999999998</v>
      </c>
      <c r="AI3382">
        <v>0</v>
      </c>
      <c r="AJ3382">
        <v>1</v>
      </c>
      <c r="AK3382">
        <v>0</v>
      </c>
      <c r="AL3382" t="s">
        <v>26</v>
      </c>
    </row>
    <row r="3383" spans="1:38">
      <c r="A3383" t="s">
        <v>7772</v>
      </c>
      <c r="B3383" t="s">
        <v>1547</v>
      </c>
      <c r="C3383" t="s">
        <v>7725</v>
      </c>
      <c r="D3383" t="s">
        <v>7733</v>
      </c>
      <c r="E3383" t="s">
        <v>7773</v>
      </c>
      <c r="F3383" t="s">
        <v>26</v>
      </c>
      <c r="G3383">
        <v>1</v>
      </c>
      <c r="H3383">
        <v>1</v>
      </c>
      <c r="I3383" t="s">
        <v>26</v>
      </c>
      <c r="J3383" t="s">
        <v>26</v>
      </c>
      <c r="K3383" t="s">
        <v>26</v>
      </c>
      <c r="L3383" t="s">
        <v>26</v>
      </c>
      <c r="M3383" t="s">
        <v>26</v>
      </c>
      <c r="N3383">
        <v>1</v>
      </c>
      <c r="O3383" t="s">
        <v>26</v>
      </c>
      <c r="P3383">
        <v>1</v>
      </c>
      <c r="Q3383" t="s">
        <v>26</v>
      </c>
      <c r="R3383" t="s">
        <v>26</v>
      </c>
      <c r="S3383">
        <v>1</v>
      </c>
      <c r="T3383" t="s">
        <v>26</v>
      </c>
      <c r="U3383" t="s">
        <v>26</v>
      </c>
      <c r="V3383" t="s">
        <v>26</v>
      </c>
      <c r="W3383" t="s">
        <v>26</v>
      </c>
      <c r="X3383" t="s">
        <v>26</v>
      </c>
      <c r="Y3383" t="s">
        <v>26</v>
      </c>
      <c r="Z3383">
        <v>45.5</v>
      </c>
      <c r="AA3383" t="s">
        <v>26</v>
      </c>
      <c r="AB3383" t="s">
        <v>26</v>
      </c>
      <c r="AC3383" t="s">
        <v>26</v>
      </c>
      <c r="AD3383" t="s">
        <v>26</v>
      </c>
      <c r="AE3383" t="s">
        <v>26</v>
      </c>
      <c r="AF3383">
        <v>1</v>
      </c>
      <c r="AG3383" t="s">
        <v>26</v>
      </c>
      <c r="AH3383" t="s">
        <v>26</v>
      </c>
      <c r="AI3383">
        <v>0</v>
      </c>
      <c r="AJ3383">
        <v>1</v>
      </c>
      <c r="AK3383">
        <v>0</v>
      </c>
      <c r="AL3383" t="s">
        <v>26</v>
      </c>
    </row>
    <row r="3384" spans="1:38">
      <c r="A3384" t="s">
        <v>7774</v>
      </c>
      <c r="B3384" t="s">
        <v>1547</v>
      </c>
      <c r="C3384" t="s">
        <v>7725</v>
      </c>
      <c r="D3384" t="s">
        <v>7733</v>
      </c>
      <c r="E3384" t="s">
        <v>7775</v>
      </c>
      <c r="F3384" t="s">
        <v>26</v>
      </c>
      <c r="G3384">
        <v>1</v>
      </c>
      <c r="H3384">
        <v>1</v>
      </c>
      <c r="I3384">
        <v>1</v>
      </c>
      <c r="J3384" t="s">
        <v>26</v>
      </c>
      <c r="K3384" t="s">
        <v>26</v>
      </c>
      <c r="L3384" t="s">
        <v>26</v>
      </c>
      <c r="M3384" t="s">
        <v>26</v>
      </c>
      <c r="N3384" t="s">
        <v>26</v>
      </c>
      <c r="O3384" t="s">
        <v>26</v>
      </c>
      <c r="P3384">
        <v>1</v>
      </c>
      <c r="Q3384" t="s">
        <v>26</v>
      </c>
      <c r="R3384" t="s">
        <v>26</v>
      </c>
      <c r="S3384" t="s">
        <v>26</v>
      </c>
      <c r="T3384" t="s">
        <v>26</v>
      </c>
      <c r="U3384" t="s">
        <v>26</v>
      </c>
      <c r="V3384" t="s">
        <v>26</v>
      </c>
      <c r="W3384" t="s">
        <v>26</v>
      </c>
      <c r="X3384" t="s">
        <v>26</v>
      </c>
      <c r="Y3384" t="s">
        <v>26</v>
      </c>
      <c r="Z3384" t="s">
        <v>26</v>
      </c>
      <c r="AA3384" t="s">
        <v>26</v>
      </c>
      <c r="AB3384" t="s">
        <v>26</v>
      </c>
      <c r="AC3384" t="s">
        <v>26</v>
      </c>
      <c r="AD3384" t="s">
        <v>26</v>
      </c>
      <c r="AE3384" t="s">
        <v>26</v>
      </c>
      <c r="AF3384">
        <v>1</v>
      </c>
      <c r="AG3384" t="s">
        <v>26</v>
      </c>
      <c r="AH3384" t="s">
        <v>26</v>
      </c>
      <c r="AI3384">
        <v>0</v>
      </c>
      <c r="AJ3384">
        <v>1</v>
      </c>
      <c r="AK3384">
        <v>0</v>
      </c>
      <c r="AL3384" t="s">
        <v>26</v>
      </c>
    </row>
    <row r="3385" spans="1:38">
      <c r="A3385" t="s">
        <v>7776</v>
      </c>
      <c r="B3385" t="s">
        <v>1547</v>
      </c>
      <c r="C3385" t="s">
        <v>7725</v>
      </c>
      <c r="D3385" t="s">
        <v>7733</v>
      </c>
      <c r="E3385" t="s">
        <v>7777</v>
      </c>
      <c r="F3385" t="s">
        <v>26</v>
      </c>
      <c r="G3385">
        <v>1</v>
      </c>
      <c r="H3385" t="s">
        <v>26</v>
      </c>
      <c r="I3385" t="s">
        <v>26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>
        <v>1</v>
      </c>
      <c r="Q3385" t="s">
        <v>26</v>
      </c>
      <c r="R3385" t="s">
        <v>26</v>
      </c>
      <c r="S3385" t="s">
        <v>26</v>
      </c>
      <c r="T3385" t="s">
        <v>26</v>
      </c>
      <c r="U3385" t="s">
        <v>26</v>
      </c>
      <c r="V3385" t="s">
        <v>26</v>
      </c>
      <c r="W3385" t="s">
        <v>26</v>
      </c>
      <c r="X3385" t="s">
        <v>26</v>
      </c>
      <c r="Y3385" t="s">
        <v>26</v>
      </c>
      <c r="Z3385" t="s">
        <v>26</v>
      </c>
      <c r="AA3385" t="s">
        <v>26</v>
      </c>
      <c r="AB3385" t="s">
        <v>26</v>
      </c>
      <c r="AC3385" t="s">
        <v>26</v>
      </c>
      <c r="AD3385" t="s">
        <v>26</v>
      </c>
      <c r="AE3385" t="s">
        <v>26</v>
      </c>
      <c r="AF3385">
        <v>1</v>
      </c>
      <c r="AG3385" t="s">
        <v>26</v>
      </c>
      <c r="AH3385" t="s">
        <v>26</v>
      </c>
      <c r="AI3385">
        <v>0</v>
      </c>
      <c r="AJ3385">
        <v>1</v>
      </c>
      <c r="AK3385">
        <v>0</v>
      </c>
      <c r="AL3385" t="s">
        <v>26</v>
      </c>
    </row>
    <row r="3386" spans="1:38">
      <c r="A3386" t="s">
        <v>7778</v>
      </c>
      <c r="B3386" t="s">
        <v>1547</v>
      </c>
      <c r="C3386" t="s">
        <v>7725</v>
      </c>
      <c r="D3386" t="s">
        <v>7733</v>
      </c>
      <c r="E3386" t="s">
        <v>212</v>
      </c>
      <c r="F3386" t="s">
        <v>26</v>
      </c>
      <c r="G3386">
        <v>1</v>
      </c>
      <c r="H3386">
        <v>1</v>
      </c>
      <c r="I3386" t="s">
        <v>26</v>
      </c>
      <c r="J3386" t="s">
        <v>26</v>
      </c>
      <c r="K3386" t="s">
        <v>26</v>
      </c>
      <c r="L3386" t="s">
        <v>26</v>
      </c>
      <c r="M3386" t="s">
        <v>26</v>
      </c>
      <c r="N3386" t="s">
        <v>26</v>
      </c>
      <c r="O3386" t="s">
        <v>26</v>
      </c>
      <c r="P3386">
        <v>1</v>
      </c>
      <c r="Q3386">
        <v>1</v>
      </c>
      <c r="R3386" t="s">
        <v>26</v>
      </c>
      <c r="S3386">
        <v>1</v>
      </c>
      <c r="T3386" t="s">
        <v>26</v>
      </c>
      <c r="U3386" t="s">
        <v>26</v>
      </c>
      <c r="V3386" t="s">
        <v>26</v>
      </c>
      <c r="W3386">
        <v>31</v>
      </c>
      <c r="X3386" t="s">
        <v>26</v>
      </c>
      <c r="Y3386" t="s">
        <v>26</v>
      </c>
      <c r="Z3386">
        <v>30</v>
      </c>
      <c r="AA3386" t="s">
        <v>26</v>
      </c>
      <c r="AB3386" t="s">
        <v>26</v>
      </c>
      <c r="AC3386" t="s">
        <v>26</v>
      </c>
      <c r="AD3386">
        <v>9</v>
      </c>
      <c r="AE3386">
        <v>15</v>
      </c>
      <c r="AF3386">
        <v>1</v>
      </c>
      <c r="AG3386">
        <v>3</v>
      </c>
      <c r="AH3386">
        <v>3</v>
      </c>
      <c r="AI3386">
        <v>0</v>
      </c>
      <c r="AJ3386">
        <v>1</v>
      </c>
      <c r="AK3386">
        <v>0</v>
      </c>
      <c r="AL3386" t="s">
        <v>26</v>
      </c>
    </row>
    <row r="3387" spans="1:38">
      <c r="A3387" t="s">
        <v>7779</v>
      </c>
      <c r="B3387" t="s">
        <v>1547</v>
      </c>
      <c r="C3387" t="s">
        <v>7725</v>
      </c>
      <c r="D3387" t="s">
        <v>7733</v>
      </c>
      <c r="E3387" t="s">
        <v>7780</v>
      </c>
      <c r="F3387" t="s">
        <v>26</v>
      </c>
      <c r="G3387">
        <v>1</v>
      </c>
      <c r="H3387">
        <v>1</v>
      </c>
      <c r="I3387">
        <v>1</v>
      </c>
      <c r="J3387" t="s">
        <v>26</v>
      </c>
      <c r="K3387" t="s">
        <v>26</v>
      </c>
      <c r="L3387" t="s">
        <v>26</v>
      </c>
      <c r="M3387" t="s">
        <v>26</v>
      </c>
      <c r="N3387" t="s">
        <v>26</v>
      </c>
      <c r="O3387" t="s">
        <v>26</v>
      </c>
      <c r="P3387">
        <v>1</v>
      </c>
      <c r="Q3387" t="s">
        <v>26</v>
      </c>
      <c r="R3387" t="s">
        <v>26</v>
      </c>
      <c r="S3387" t="s">
        <v>26</v>
      </c>
      <c r="T3387" t="s">
        <v>26</v>
      </c>
      <c r="U3387" t="s">
        <v>26</v>
      </c>
      <c r="V3387" t="s">
        <v>26</v>
      </c>
      <c r="W3387" t="s">
        <v>26</v>
      </c>
      <c r="X3387" t="s">
        <v>26</v>
      </c>
      <c r="Y3387" t="s">
        <v>26</v>
      </c>
      <c r="Z3387">
        <v>25.3</v>
      </c>
      <c r="AA3387" t="s">
        <v>26</v>
      </c>
      <c r="AB3387" t="s">
        <v>26</v>
      </c>
      <c r="AC3387" t="s">
        <v>26</v>
      </c>
      <c r="AD3387" t="s">
        <v>26</v>
      </c>
      <c r="AE3387" t="s">
        <v>26</v>
      </c>
      <c r="AF3387" t="s">
        <v>26</v>
      </c>
      <c r="AG3387" t="s">
        <v>26</v>
      </c>
      <c r="AH3387" t="s">
        <v>26</v>
      </c>
      <c r="AI3387">
        <v>0</v>
      </c>
      <c r="AJ3387">
        <v>1</v>
      </c>
      <c r="AK3387">
        <v>0</v>
      </c>
      <c r="AL3387" t="s">
        <v>26</v>
      </c>
    </row>
    <row r="3388" spans="1:38">
      <c r="A3388" t="s">
        <v>7781</v>
      </c>
      <c r="B3388" t="s">
        <v>1547</v>
      </c>
      <c r="C3388" t="s">
        <v>7725</v>
      </c>
      <c r="D3388" t="s">
        <v>7733</v>
      </c>
      <c r="E3388" t="s">
        <v>1189</v>
      </c>
      <c r="F3388">
        <v>1</v>
      </c>
      <c r="G3388">
        <v>1</v>
      </c>
      <c r="H3388">
        <v>1</v>
      </c>
      <c r="I3388" t="s">
        <v>26</v>
      </c>
      <c r="J3388" t="s">
        <v>26</v>
      </c>
      <c r="K3388" t="s">
        <v>26</v>
      </c>
      <c r="L3388" t="s">
        <v>26</v>
      </c>
      <c r="M3388" t="s">
        <v>26</v>
      </c>
      <c r="N3388" t="s">
        <v>26</v>
      </c>
      <c r="O3388" t="s">
        <v>26</v>
      </c>
      <c r="P3388" t="s">
        <v>26</v>
      </c>
      <c r="Q3388">
        <v>1</v>
      </c>
      <c r="R3388">
        <v>1</v>
      </c>
      <c r="S3388">
        <v>1</v>
      </c>
      <c r="T3388" t="s">
        <v>26</v>
      </c>
      <c r="U3388" t="s">
        <v>26</v>
      </c>
      <c r="V3388" t="s">
        <v>26</v>
      </c>
      <c r="W3388" t="s">
        <v>26</v>
      </c>
      <c r="X3388" t="s">
        <v>26</v>
      </c>
      <c r="Y3388" t="s">
        <v>26</v>
      </c>
      <c r="Z3388">
        <v>45</v>
      </c>
      <c r="AA3388" t="s">
        <v>26</v>
      </c>
      <c r="AB3388" t="s">
        <v>26</v>
      </c>
      <c r="AC3388" t="s">
        <v>26</v>
      </c>
      <c r="AD3388">
        <v>100</v>
      </c>
      <c r="AE3388">
        <v>100</v>
      </c>
      <c r="AF3388">
        <v>1</v>
      </c>
      <c r="AG3388" t="s">
        <v>26</v>
      </c>
      <c r="AH3388" t="s">
        <v>26</v>
      </c>
      <c r="AI3388">
        <v>0</v>
      </c>
      <c r="AJ3388">
        <v>1</v>
      </c>
      <c r="AK3388">
        <v>0</v>
      </c>
      <c r="AL3388" t="s">
        <v>26</v>
      </c>
    </row>
    <row r="3389" spans="1:38">
      <c r="A3389" t="s">
        <v>7782</v>
      </c>
      <c r="B3389" t="s">
        <v>1547</v>
      </c>
      <c r="C3389" t="s">
        <v>7725</v>
      </c>
      <c r="D3389" t="s">
        <v>7733</v>
      </c>
      <c r="E3389" t="s">
        <v>7783</v>
      </c>
      <c r="F3389" t="s">
        <v>26</v>
      </c>
      <c r="G3389">
        <v>1</v>
      </c>
      <c r="H3389">
        <v>1</v>
      </c>
      <c r="I3389" t="s">
        <v>26</v>
      </c>
      <c r="J3389" t="s">
        <v>26</v>
      </c>
      <c r="K3389" t="s">
        <v>26</v>
      </c>
      <c r="L3389" t="s">
        <v>26</v>
      </c>
      <c r="M3389" t="s">
        <v>26</v>
      </c>
      <c r="N3389">
        <v>1</v>
      </c>
      <c r="O3389" t="s">
        <v>26</v>
      </c>
      <c r="P3389" t="s">
        <v>26</v>
      </c>
      <c r="Q3389">
        <v>1</v>
      </c>
      <c r="R3389" t="s">
        <v>26</v>
      </c>
      <c r="S3389">
        <v>1</v>
      </c>
      <c r="T3389" t="s">
        <v>26</v>
      </c>
      <c r="U3389" t="s">
        <v>26</v>
      </c>
      <c r="V3389" t="s">
        <v>26</v>
      </c>
      <c r="W3389">
        <v>220</v>
      </c>
      <c r="X3389" t="s">
        <v>26</v>
      </c>
      <c r="Y3389" t="s">
        <v>26</v>
      </c>
      <c r="Z3389">
        <v>165</v>
      </c>
      <c r="AA3389" t="s">
        <v>26</v>
      </c>
      <c r="AB3389" t="s">
        <v>26</v>
      </c>
      <c r="AC3389" t="s">
        <v>26</v>
      </c>
      <c r="AD3389">
        <v>1000</v>
      </c>
      <c r="AE3389">
        <v>1000</v>
      </c>
      <c r="AF3389" t="s">
        <v>26</v>
      </c>
      <c r="AG3389" t="s">
        <v>26</v>
      </c>
      <c r="AH3389" t="s">
        <v>26</v>
      </c>
      <c r="AI3389" t="s">
        <v>26</v>
      </c>
      <c r="AJ3389" t="s">
        <v>26</v>
      </c>
      <c r="AK3389" t="s">
        <v>26</v>
      </c>
      <c r="AL3389" t="s">
        <v>26</v>
      </c>
    </row>
    <row r="3390" spans="1:38">
      <c r="A3390" t="s">
        <v>7784</v>
      </c>
      <c r="B3390" t="s">
        <v>1547</v>
      </c>
      <c r="C3390" t="s">
        <v>7725</v>
      </c>
      <c r="D3390" t="s">
        <v>7733</v>
      </c>
      <c r="E3390" t="s">
        <v>7785</v>
      </c>
      <c r="F3390" t="s">
        <v>26</v>
      </c>
      <c r="G3390">
        <v>1</v>
      </c>
      <c r="H3390">
        <v>1</v>
      </c>
      <c r="I3390">
        <v>1</v>
      </c>
      <c r="J3390" t="s">
        <v>26</v>
      </c>
      <c r="K3390" t="s">
        <v>26</v>
      </c>
      <c r="L3390" t="s">
        <v>26</v>
      </c>
      <c r="M3390" t="s">
        <v>26</v>
      </c>
      <c r="N3390" t="s">
        <v>26</v>
      </c>
      <c r="O3390" t="s">
        <v>26</v>
      </c>
      <c r="P3390">
        <v>1</v>
      </c>
      <c r="Q3390" t="s">
        <v>26</v>
      </c>
      <c r="R3390" t="s">
        <v>26</v>
      </c>
      <c r="S3390" t="s">
        <v>26</v>
      </c>
      <c r="T3390" t="s">
        <v>26</v>
      </c>
      <c r="U3390" t="s">
        <v>26</v>
      </c>
      <c r="V3390" t="s">
        <v>26</v>
      </c>
      <c r="W3390" t="s">
        <v>26</v>
      </c>
      <c r="X3390" t="s">
        <v>26</v>
      </c>
      <c r="Y3390" t="s">
        <v>26</v>
      </c>
      <c r="Z3390" t="s">
        <v>26</v>
      </c>
      <c r="AA3390" t="s">
        <v>26</v>
      </c>
      <c r="AB3390" t="s">
        <v>26</v>
      </c>
      <c r="AC3390" t="s">
        <v>26</v>
      </c>
      <c r="AD3390" t="s">
        <v>26</v>
      </c>
      <c r="AE3390" t="s">
        <v>26</v>
      </c>
      <c r="AF3390">
        <v>1</v>
      </c>
      <c r="AG3390" t="s">
        <v>26</v>
      </c>
      <c r="AH3390" t="s">
        <v>26</v>
      </c>
      <c r="AI3390">
        <v>0</v>
      </c>
      <c r="AJ3390">
        <v>1</v>
      </c>
      <c r="AK3390">
        <v>0</v>
      </c>
      <c r="AL3390" t="s">
        <v>26</v>
      </c>
    </row>
    <row r="3391" spans="1:38">
      <c r="A3391" t="s">
        <v>7786</v>
      </c>
      <c r="B3391" t="s">
        <v>1547</v>
      </c>
      <c r="C3391" t="s">
        <v>7725</v>
      </c>
      <c r="D3391" t="s">
        <v>7733</v>
      </c>
      <c r="E3391" t="s">
        <v>7787</v>
      </c>
      <c r="F3391" t="s">
        <v>26</v>
      </c>
      <c r="G3391">
        <v>1</v>
      </c>
      <c r="H3391">
        <v>1</v>
      </c>
      <c r="I3391" t="s">
        <v>26</v>
      </c>
      <c r="J3391" t="s">
        <v>26</v>
      </c>
      <c r="K3391" t="s">
        <v>26</v>
      </c>
      <c r="L3391" t="s">
        <v>26</v>
      </c>
      <c r="M3391" t="s">
        <v>26</v>
      </c>
      <c r="N3391">
        <v>1</v>
      </c>
      <c r="O3391">
        <v>1</v>
      </c>
      <c r="P3391" t="s">
        <v>26</v>
      </c>
      <c r="Q3391">
        <v>1</v>
      </c>
      <c r="R3391">
        <v>1</v>
      </c>
      <c r="S3391">
        <v>1</v>
      </c>
      <c r="T3391" t="s">
        <v>26</v>
      </c>
      <c r="U3391" t="s">
        <v>26</v>
      </c>
      <c r="V3391" t="s">
        <v>26</v>
      </c>
      <c r="W3391">
        <v>561</v>
      </c>
      <c r="X3391" t="s">
        <v>26</v>
      </c>
      <c r="Y3391" t="s">
        <v>26</v>
      </c>
      <c r="Z3391">
        <v>158.5</v>
      </c>
      <c r="AA3391" t="s">
        <v>26</v>
      </c>
      <c r="AB3391" t="s">
        <v>26</v>
      </c>
      <c r="AC3391" t="s">
        <v>26</v>
      </c>
      <c r="AD3391">
        <v>150</v>
      </c>
      <c r="AE3391">
        <v>4099</v>
      </c>
      <c r="AF3391" t="s">
        <v>26</v>
      </c>
      <c r="AG3391">
        <v>2.2999999999999998</v>
      </c>
      <c r="AH3391">
        <v>2.2999999999999998</v>
      </c>
      <c r="AI3391" t="s">
        <v>26</v>
      </c>
      <c r="AJ3391" t="s">
        <v>26</v>
      </c>
      <c r="AK3391" t="s">
        <v>26</v>
      </c>
      <c r="AL3391" t="s">
        <v>26</v>
      </c>
    </row>
    <row r="3392" spans="1:38">
      <c r="A3392" t="s">
        <v>7788</v>
      </c>
      <c r="B3392" t="s">
        <v>1547</v>
      </c>
      <c r="C3392" t="s">
        <v>7725</v>
      </c>
      <c r="D3392" t="s">
        <v>7733</v>
      </c>
      <c r="E3392" t="s">
        <v>673</v>
      </c>
      <c r="F3392">
        <v>1</v>
      </c>
      <c r="G3392">
        <v>1</v>
      </c>
      <c r="H3392">
        <v>1</v>
      </c>
      <c r="I3392" t="s">
        <v>26</v>
      </c>
      <c r="J3392" t="s">
        <v>26</v>
      </c>
      <c r="K3392" t="s">
        <v>26</v>
      </c>
      <c r="L3392" t="s">
        <v>26</v>
      </c>
      <c r="M3392" t="s">
        <v>26</v>
      </c>
      <c r="N3392" t="s">
        <v>26</v>
      </c>
      <c r="O3392">
        <v>1</v>
      </c>
      <c r="P3392">
        <v>1</v>
      </c>
      <c r="Q3392" t="s">
        <v>26</v>
      </c>
      <c r="R3392" t="s">
        <v>26</v>
      </c>
      <c r="S3392" t="s">
        <v>26</v>
      </c>
      <c r="T3392" t="s">
        <v>26</v>
      </c>
      <c r="U3392" t="s">
        <v>26</v>
      </c>
      <c r="V3392" t="s">
        <v>26</v>
      </c>
      <c r="W3392" t="s">
        <v>26</v>
      </c>
      <c r="X3392" t="s">
        <v>26</v>
      </c>
      <c r="Y3392" t="s">
        <v>26</v>
      </c>
      <c r="Z3392">
        <v>113.4</v>
      </c>
      <c r="AA3392" t="s">
        <v>26</v>
      </c>
      <c r="AB3392" t="s">
        <v>26</v>
      </c>
      <c r="AC3392" t="s">
        <v>26</v>
      </c>
      <c r="AD3392">
        <v>3696</v>
      </c>
      <c r="AE3392">
        <v>3696</v>
      </c>
      <c r="AF3392">
        <v>1</v>
      </c>
      <c r="AG3392" t="s">
        <v>26</v>
      </c>
      <c r="AH3392" t="s">
        <v>26</v>
      </c>
      <c r="AI3392">
        <v>0</v>
      </c>
      <c r="AJ3392">
        <v>1</v>
      </c>
      <c r="AK3392">
        <v>0</v>
      </c>
      <c r="AL3392" t="s">
        <v>26</v>
      </c>
    </row>
    <row r="3393" spans="1:38">
      <c r="A3393" t="s">
        <v>7789</v>
      </c>
      <c r="B3393" t="s">
        <v>1547</v>
      </c>
      <c r="C3393" t="s">
        <v>7725</v>
      </c>
      <c r="D3393" t="s">
        <v>7733</v>
      </c>
      <c r="E3393" t="s">
        <v>895</v>
      </c>
      <c r="F3393" t="s">
        <v>26</v>
      </c>
      <c r="G3393">
        <v>1</v>
      </c>
      <c r="H3393">
        <v>1</v>
      </c>
      <c r="I3393" t="s">
        <v>26</v>
      </c>
      <c r="J3393" t="s">
        <v>26</v>
      </c>
      <c r="K3393" t="s">
        <v>26</v>
      </c>
      <c r="L3393" t="s">
        <v>26</v>
      </c>
      <c r="M3393" t="s">
        <v>26</v>
      </c>
      <c r="N3393">
        <v>1</v>
      </c>
      <c r="O3393" t="s">
        <v>26</v>
      </c>
      <c r="P3393">
        <v>1</v>
      </c>
      <c r="Q3393" t="s">
        <v>26</v>
      </c>
      <c r="R3393" t="s">
        <v>26</v>
      </c>
      <c r="S3393">
        <v>1</v>
      </c>
      <c r="T3393" t="s">
        <v>26</v>
      </c>
      <c r="U3393" t="s">
        <v>26</v>
      </c>
      <c r="V3393" t="s">
        <v>26</v>
      </c>
      <c r="W3393" t="s">
        <v>26</v>
      </c>
      <c r="X3393" t="s">
        <v>26</v>
      </c>
      <c r="Y3393" t="s">
        <v>26</v>
      </c>
      <c r="Z3393">
        <v>40</v>
      </c>
      <c r="AA3393" t="s">
        <v>26</v>
      </c>
      <c r="AB3393" t="s">
        <v>26</v>
      </c>
      <c r="AC3393" t="s">
        <v>26</v>
      </c>
      <c r="AD3393">
        <v>3696</v>
      </c>
      <c r="AE3393">
        <v>3696</v>
      </c>
      <c r="AF3393">
        <v>1</v>
      </c>
      <c r="AG3393" t="s">
        <v>26</v>
      </c>
      <c r="AH3393" t="s">
        <v>26</v>
      </c>
      <c r="AI3393">
        <v>0</v>
      </c>
      <c r="AJ3393">
        <v>1</v>
      </c>
      <c r="AK3393">
        <v>0</v>
      </c>
      <c r="AL3393" t="s">
        <v>26</v>
      </c>
    </row>
    <row r="3394" spans="1:38">
      <c r="A3394" t="s">
        <v>7790</v>
      </c>
      <c r="B3394" t="s">
        <v>1547</v>
      </c>
      <c r="C3394" t="s">
        <v>7725</v>
      </c>
      <c r="D3394" t="s">
        <v>7733</v>
      </c>
      <c r="E3394" t="s">
        <v>7791</v>
      </c>
      <c r="F3394" t="s">
        <v>26</v>
      </c>
      <c r="G3394">
        <v>1</v>
      </c>
      <c r="H3394">
        <v>1</v>
      </c>
      <c r="I3394" t="s">
        <v>26</v>
      </c>
      <c r="J3394" t="s">
        <v>26</v>
      </c>
      <c r="K3394" t="s">
        <v>26</v>
      </c>
      <c r="L3394" t="s">
        <v>26</v>
      </c>
      <c r="M3394" t="s">
        <v>26</v>
      </c>
      <c r="N3394">
        <v>1</v>
      </c>
      <c r="O3394">
        <v>1</v>
      </c>
      <c r="P3394">
        <v>1</v>
      </c>
      <c r="Q3394">
        <v>1</v>
      </c>
      <c r="R3394" t="s">
        <v>26</v>
      </c>
      <c r="S3394">
        <v>1</v>
      </c>
      <c r="T3394" t="s">
        <v>26</v>
      </c>
      <c r="U3394" t="s">
        <v>26</v>
      </c>
      <c r="V3394" t="s">
        <v>26</v>
      </c>
      <c r="W3394">
        <v>113.4</v>
      </c>
      <c r="X3394" t="s">
        <v>26</v>
      </c>
      <c r="Y3394" t="s">
        <v>26</v>
      </c>
      <c r="Z3394">
        <v>120</v>
      </c>
      <c r="AA3394" t="s">
        <v>26</v>
      </c>
      <c r="AB3394" t="s">
        <v>26</v>
      </c>
      <c r="AC3394" t="s">
        <v>26</v>
      </c>
      <c r="AD3394">
        <v>50</v>
      </c>
      <c r="AE3394">
        <v>5515</v>
      </c>
      <c r="AF3394" t="s">
        <v>26</v>
      </c>
      <c r="AG3394">
        <v>0.5</v>
      </c>
      <c r="AH3394">
        <v>0.7</v>
      </c>
      <c r="AI3394" t="s">
        <v>26</v>
      </c>
      <c r="AJ3394" t="s">
        <v>26</v>
      </c>
      <c r="AK3394" t="s">
        <v>26</v>
      </c>
      <c r="AL3394" t="s">
        <v>26</v>
      </c>
    </row>
    <row r="3395" spans="1:38">
      <c r="A3395" t="s">
        <v>7792</v>
      </c>
      <c r="B3395" t="s">
        <v>1547</v>
      </c>
      <c r="C3395" t="s">
        <v>7725</v>
      </c>
      <c r="D3395" t="s">
        <v>7733</v>
      </c>
      <c r="E3395" t="s">
        <v>7793</v>
      </c>
      <c r="F3395" t="s">
        <v>26</v>
      </c>
      <c r="G3395" t="s">
        <v>26</v>
      </c>
      <c r="H3395" t="s">
        <v>26</v>
      </c>
      <c r="I3395" t="s">
        <v>26</v>
      </c>
      <c r="J3395" t="s">
        <v>26</v>
      </c>
      <c r="K3395" t="s">
        <v>26</v>
      </c>
      <c r="L3395" t="s">
        <v>26</v>
      </c>
      <c r="M3395" t="s">
        <v>26</v>
      </c>
      <c r="N3395" t="s">
        <v>26</v>
      </c>
      <c r="O3395" t="s">
        <v>26</v>
      </c>
      <c r="P3395">
        <v>1</v>
      </c>
      <c r="Q3395" t="s">
        <v>26</v>
      </c>
      <c r="R3395" t="s">
        <v>26</v>
      </c>
      <c r="S3395" t="s">
        <v>26</v>
      </c>
      <c r="T3395" t="s">
        <v>26</v>
      </c>
      <c r="U3395" t="s">
        <v>26</v>
      </c>
      <c r="V3395" t="s">
        <v>26</v>
      </c>
      <c r="W3395" t="s">
        <v>26</v>
      </c>
      <c r="X3395" t="s">
        <v>26</v>
      </c>
      <c r="Y3395" t="s">
        <v>26</v>
      </c>
      <c r="Z3395" t="s">
        <v>26</v>
      </c>
      <c r="AA3395" t="s">
        <v>26</v>
      </c>
      <c r="AB3395" t="s">
        <v>26</v>
      </c>
      <c r="AC3395" t="s">
        <v>26</v>
      </c>
      <c r="AD3395" t="s">
        <v>26</v>
      </c>
      <c r="AE3395" t="s">
        <v>26</v>
      </c>
      <c r="AF3395" t="s">
        <v>26</v>
      </c>
      <c r="AG3395" t="s">
        <v>26</v>
      </c>
      <c r="AH3395" t="s">
        <v>26</v>
      </c>
      <c r="AI3395" t="s">
        <v>26</v>
      </c>
      <c r="AJ3395" t="s">
        <v>26</v>
      </c>
      <c r="AK3395" t="s">
        <v>26</v>
      </c>
      <c r="AL3395" t="s">
        <v>26</v>
      </c>
    </row>
    <row r="3396" spans="1:38">
      <c r="A3396" t="s">
        <v>7794</v>
      </c>
      <c r="B3396" t="s">
        <v>1547</v>
      </c>
      <c r="C3396" t="s">
        <v>7725</v>
      </c>
      <c r="D3396" t="s">
        <v>7733</v>
      </c>
      <c r="E3396" t="s">
        <v>444</v>
      </c>
      <c r="F3396" t="s">
        <v>26</v>
      </c>
      <c r="G3396">
        <v>1</v>
      </c>
      <c r="H3396">
        <v>1</v>
      </c>
      <c r="I3396" t="s">
        <v>26</v>
      </c>
      <c r="J3396" t="s">
        <v>26</v>
      </c>
      <c r="K3396" t="s">
        <v>26</v>
      </c>
      <c r="L3396" t="s">
        <v>26</v>
      </c>
      <c r="M3396" t="s">
        <v>26</v>
      </c>
      <c r="N3396">
        <v>1</v>
      </c>
      <c r="O3396" t="s">
        <v>26</v>
      </c>
      <c r="P3396" t="s">
        <v>26</v>
      </c>
      <c r="Q3396">
        <v>1</v>
      </c>
      <c r="R3396" t="s">
        <v>26</v>
      </c>
      <c r="S3396">
        <v>1</v>
      </c>
      <c r="T3396" t="s">
        <v>26</v>
      </c>
      <c r="U3396" t="s">
        <v>26</v>
      </c>
      <c r="V3396" t="s">
        <v>26</v>
      </c>
      <c r="W3396">
        <v>9.5</v>
      </c>
      <c r="X3396" t="s">
        <v>26</v>
      </c>
      <c r="Y3396" t="s">
        <v>26</v>
      </c>
      <c r="Z3396">
        <v>49</v>
      </c>
      <c r="AA3396" t="s">
        <v>26</v>
      </c>
      <c r="AB3396" t="s">
        <v>26</v>
      </c>
      <c r="AC3396" t="s">
        <v>26</v>
      </c>
      <c r="AD3396">
        <v>724</v>
      </c>
      <c r="AE3396">
        <v>1053</v>
      </c>
      <c r="AF3396">
        <v>1</v>
      </c>
      <c r="AG3396">
        <v>0.6</v>
      </c>
      <c r="AH3396">
        <v>1</v>
      </c>
      <c r="AI3396">
        <v>0</v>
      </c>
      <c r="AJ3396">
        <v>1</v>
      </c>
      <c r="AK3396">
        <v>0</v>
      </c>
      <c r="AL3396" t="s">
        <v>26</v>
      </c>
    </row>
    <row r="3397" spans="1:38">
      <c r="A3397" t="s">
        <v>7795</v>
      </c>
      <c r="B3397" t="s">
        <v>1547</v>
      </c>
      <c r="C3397" t="s">
        <v>7725</v>
      </c>
      <c r="D3397" t="s">
        <v>7733</v>
      </c>
      <c r="E3397" t="s">
        <v>261</v>
      </c>
      <c r="F3397" t="s">
        <v>26</v>
      </c>
      <c r="G3397">
        <v>1</v>
      </c>
      <c r="H3397" t="s">
        <v>26</v>
      </c>
      <c r="I3397" t="s">
        <v>26</v>
      </c>
      <c r="J3397" t="s">
        <v>26</v>
      </c>
      <c r="K3397" t="s">
        <v>26</v>
      </c>
      <c r="L3397" t="s">
        <v>26</v>
      </c>
      <c r="M3397" t="s">
        <v>26</v>
      </c>
      <c r="N3397">
        <v>1</v>
      </c>
      <c r="O3397" t="s">
        <v>26</v>
      </c>
      <c r="P3397">
        <v>1</v>
      </c>
      <c r="Q3397">
        <v>1</v>
      </c>
      <c r="R3397" t="s">
        <v>26</v>
      </c>
      <c r="S3397" t="s">
        <v>26</v>
      </c>
      <c r="T3397" t="s">
        <v>26</v>
      </c>
      <c r="U3397" t="s">
        <v>26</v>
      </c>
      <c r="V3397" t="s">
        <v>26</v>
      </c>
      <c r="W3397">
        <v>12.5</v>
      </c>
      <c r="X3397" t="s">
        <v>26</v>
      </c>
      <c r="Y3397" t="s">
        <v>26</v>
      </c>
      <c r="Z3397">
        <v>56</v>
      </c>
      <c r="AA3397" t="s">
        <v>26</v>
      </c>
      <c r="AB3397" t="s">
        <v>26</v>
      </c>
      <c r="AC3397" t="s">
        <v>26</v>
      </c>
      <c r="AD3397">
        <v>195</v>
      </c>
      <c r="AE3397">
        <v>260</v>
      </c>
      <c r="AF3397">
        <v>1</v>
      </c>
      <c r="AG3397">
        <v>1.5</v>
      </c>
      <c r="AH3397">
        <v>2</v>
      </c>
      <c r="AI3397">
        <v>0</v>
      </c>
      <c r="AJ3397">
        <v>1</v>
      </c>
      <c r="AK3397">
        <v>0</v>
      </c>
      <c r="AL3397" t="s">
        <v>26</v>
      </c>
    </row>
    <row r="3398" spans="1:38">
      <c r="A3398" t="s">
        <v>7796</v>
      </c>
      <c r="B3398" t="s">
        <v>1547</v>
      </c>
      <c r="C3398" t="s">
        <v>7725</v>
      </c>
      <c r="D3398" t="s">
        <v>7733</v>
      </c>
      <c r="E3398" t="s">
        <v>7797</v>
      </c>
      <c r="F3398" t="s">
        <v>26</v>
      </c>
      <c r="G3398">
        <v>1</v>
      </c>
      <c r="H3398">
        <v>1</v>
      </c>
      <c r="I3398" t="s">
        <v>26</v>
      </c>
      <c r="J3398" t="s">
        <v>26</v>
      </c>
      <c r="K3398" t="s">
        <v>26</v>
      </c>
      <c r="L3398" t="s">
        <v>26</v>
      </c>
      <c r="M3398" t="s">
        <v>26</v>
      </c>
      <c r="N3398" t="s">
        <v>26</v>
      </c>
      <c r="O3398" t="s">
        <v>26</v>
      </c>
      <c r="P3398">
        <v>1</v>
      </c>
      <c r="Q3398" t="s">
        <v>26</v>
      </c>
      <c r="R3398" t="s">
        <v>26</v>
      </c>
      <c r="S3398" t="s">
        <v>26</v>
      </c>
      <c r="T3398" t="s">
        <v>26</v>
      </c>
      <c r="U3398" t="s">
        <v>26</v>
      </c>
      <c r="V3398" t="s">
        <v>26</v>
      </c>
      <c r="W3398" t="s">
        <v>26</v>
      </c>
      <c r="X3398" t="s">
        <v>26</v>
      </c>
      <c r="Y3398" t="s">
        <v>26</v>
      </c>
      <c r="Z3398">
        <v>78</v>
      </c>
      <c r="AA3398" t="s">
        <v>26</v>
      </c>
      <c r="AB3398" t="s">
        <v>26</v>
      </c>
      <c r="AC3398" t="s">
        <v>26</v>
      </c>
      <c r="AD3398" t="s">
        <v>26</v>
      </c>
      <c r="AE3398" t="s">
        <v>26</v>
      </c>
      <c r="AF3398">
        <v>1</v>
      </c>
      <c r="AG3398" t="s">
        <v>26</v>
      </c>
      <c r="AH3398" t="s">
        <v>26</v>
      </c>
      <c r="AI3398">
        <v>0</v>
      </c>
      <c r="AJ3398">
        <v>1</v>
      </c>
      <c r="AK3398">
        <v>0</v>
      </c>
      <c r="AL3398" t="s">
        <v>26</v>
      </c>
    </row>
    <row r="3399" spans="1:38">
      <c r="A3399" t="s">
        <v>7798</v>
      </c>
      <c r="B3399" t="s">
        <v>1547</v>
      </c>
      <c r="C3399" t="s">
        <v>7725</v>
      </c>
      <c r="D3399" t="s">
        <v>7733</v>
      </c>
      <c r="E3399" t="s">
        <v>7799</v>
      </c>
      <c r="F3399">
        <v>1</v>
      </c>
      <c r="G3399">
        <v>1</v>
      </c>
      <c r="H3399">
        <v>1</v>
      </c>
      <c r="I3399" t="s">
        <v>26</v>
      </c>
      <c r="J3399" t="s">
        <v>26</v>
      </c>
      <c r="K3399" t="s">
        <v>26</v>
      </c>
      <c r="L3399" t="s">
        <v>26</v>
      </c>
      <c r="M3399" t="s">
        <v>26</v>
      </c>
      <c r="N3399" t="s">
        <v>26</v>
      </c>
      <c r="O3399" t="s">
        <v>26</v>
      </c>
      <c r="P3399" t="s">
        <v>26</v>
      </c>
      <c r="Q3399">
        <v>1</v>
      </c>
      <c r="R3399">
        <v>1</v>
      </c>
      <c r="S3399">
        <v>1</v>
      </c>
      <c r="T3399" t="s">
        <v>26</v>
      </c>
      <c r="U3399" t="s">
        <v>26</v>
      </c>
      <c r="V3399" t="s">
        <v>26</v>
      </c>
      <c r="W3399" t="s">
        <v>26</v>
      </c>
      <c r="X3399" t="s">
        <v>26</v>
      </c>
      <c r="Y3399" t="s">
        <v>26</v>
      </c>
      <c r="Z3399">
        <v>51.6</v>
      </c>
      <c r="AA3399" t="s">
        <v>26</v>
      </c>
      <c r="AB3399" t="s">
        <v>26</v>
      </c>
      <c r="AC3399" t="s">
        <v>26</v>
      </c>
      <c r="AD3399" t="s">
        <v>26</v>
      </c>
      <c r="AE3399" t="s">
        <v>26</v>
      </c>
      <c r="AF3399">
        <v>1</v>
      </c>
      <c r="AG3399" t="s">
        <v>26</v>
      </c>
      <c r="AH3399" t="s">
        <v>26</v>
      </c>
      <c r="AI3399">
        <v>0</v>
      </c>
      <c r="AJ3399">
        <v>1</v>
      </c>
      <c r="AK3399">
        <v>0</v>
      </c>
      <c r="AL3399" t="s">
        <v>26</v>
      </c>
    </row>
    <row r="3400" spans="1:38">
      <c r="A3400" t="s">
        <v>7800</v>
      </c>
      <c r="B3400" t="s">
        <v>1547</v>
      </c>
      <c r="C3400" t="s">
        <v>7725</v>
      </c>
      <c r="D3400" t="s">
        <v>7733</v>
      </c>
      <c r="E3400" t="s">
        <v>7801</v>
      </c>
      <c r="F3400" t="s">
        <v>26</v>
      </c>
      <c r="G3400">
        <v>1</v>
      </c>
      <c r="H3400" t="s">
        <v>26</v>
      </c>
      <c r="I3400" t="s">
        <v>26</v>
      </c>
      <c r="J3400" t="s">
        <v>26</v>
      </c>
      <c r="K3400" t="s">
        <v>26</v>
      </c>
      <c r="L3400" t="s">
        <v>26</v>
      </c>
      <c r="M3400" t="s">
        <v>26</v>
      </c>
      <c r="N3400" t="s">
        <v>26</v>
      </c>
      <c r="O3400" t="s">
        <v>26</v>
      </c>
      <c r="P3400" t="s">
        <v>26</v>
      </c>
      <c r="Q3400">
        <v>1</v>
      </c>
      <c r="R3400" t="s">
        <v>26</v>
      </c>
      <c r="S3400">
        <v>1</v>
      </c>
      <c r="T3400" t="s">
        <v>26</v>
      </c>
      <c r="U3400" t="s">
        <v>26</v>
      </c>
      <c r="V3400" t="s">
        <v>26</v>
      </c>
      <c r="W3400" t="s">
        <v>26</v>
      </c>
      <c r="X3400" t="s">
        <v>26</v>
      </c>
      <c r="Y3400" t="s">
        <v>26</v>
      </c>
      <c r="Z3400" t="s">
        <v>26</v>
      </c>
      <c r="AA3400" t="s">
        <v>26</v>
      </c>
      <c r="AB3400" t="s">
        <v>26</v>
      </c>
      <c r="AC3400" t="s">
        <v>26</v>
      </c>
      <c r="AD3400">
        <v>3</v>
      </c>
      <c r="AE3400">
        <v>10</v>
      </c>
      <c r="AF3400" t="s">
        <v>26</v>
      </c>
      <c r="AG3400">
        <v>0.9</v>
      </c>
      <c r="AH3400">
        <v>4.4000000000000004</v>
      </c>
      <c r="AI3400">
        <v>0</v>
      </c>
      <c r="AJ3400">
        <v>1</v>
      </c>
      <c r="AK3400">
        <v>0</v>
      </c>
      <c r="AL3400" t="s">
        <v>26</v>
      </c>
    </row>
    <row r="3401" spans="1:38">
      <c r="A3401" t="s">
        <v>7802</v>
      </c>
      <c r="B3401" t="s">
        <v>1547</v>
      </c>
      <c r="C3401" t="s">
        <v>7725</v>
      </c>
      <c r="D3401" t="s">
        <v>7733</v>
      </c>
      <c r="E3401" t="s">
        <v>7803</v>
      </c>
      <c r="F3401" t="s">
        <v>26</v>
      </c>
      <c r="G3401">
        <v>1</v>
      </c>
      <c r="H3401">
        <v>1</v>
      </c>
      <c r="I3401" t="s">
        <v>26</v>
      </c>
      <c r="J3401" t="s">
        <v>26</v>
      </c>
      <c r="K3401" t="s">
        <v>26</v>
      </c>
      <c r="L3401" t="s">
        <v>26</v>
      </c>
      <c r="M3401" t="s">
        <v>26</v>
      </c>
      <c r="N3401">
        <v>1</v>
      </c>
      <c r="O3401" t="s">
        <v>26</v>
      </c>
      <c r="P3401" t="s">
        <v>26</v>
      </c>
      <c r="Q3401">
        <v>1</v>
      </c>
      <c r="R3401">
        <v>1</v>
      </c>
      <c r="S3401">
        <v>1</v>
      </c>
      <c r="T3401" t="s">
        <v>26</v>
      </c>
      <c r="U3401" t="s">
        <v>26</v>
      </c>
      <c r="V3401" t="s">
        <v>26</v>
      </c>
      <c r="W3401">
        <v>161</v>
      </c>
      <c r="X3401">
        <v>1</v>
      </c>
      <c r="Y3401">
        <v>1</v>
      </c>
      <c r="Z3401">
        <v>80</v>
      </c>
      <c r="AA3401">
        <v>54</v>
      </c>
      <c r="AB3401">
        <v>54</v>
      </c>
      <c r="AC3401">
        <v>2</v>
      </c>
      <c r="AD3401" t="s">
        <v>26</v>
      </c>
      <c r="AE3401" t="s">
        <v>26</v>
      </c>
      <c r="AF3401" t="s">
        <v>26</v>
      </c>
      <c r="AG3401" t="s">
        <v>26</v>
      </c>
      <c r="AH3401" t="s">
        <v>26</v>
      </c>
      <c r="AI3401" t="s">
        <v>26</v>
      </c>
      <c r="AJ3401" t="s">
        <v>26</v>
      </c>
      <c r="AK3401" t="s">
        <v>26</v>
      </c>
      <c r="AL3401" t="s">
        <v>26</v>
      </c>
    </row>
    <row r="3402" spans="1:38">
      <c r="A3402" t="s">
        <v>7804</v>
      </c>
      <c r="B3402" t="s">
        <v>1547</v>
      </c>
      <c r="C3402" t="s">
        <v>7725</v>
      </c>
      <c r="D3402" t="s">
        <v>7733</v>
      </c>
      <c r="E3402" t="s">
        <v>7805</v>
      </c>
      <c r="F3402" t="s">
        <v>26</v>
      </c>
      <c r="G3402">
        <v>1</v>
      </c>
      <c r="H3402">
        <v>1</v>
      </c>
      <c r="I3402">
        <v>1</v>
      </c>
      <c r="J3402" t="s">
        <v>26</v>
      </c>
      <c r="K3402" t="s">
        <v>26</v>
      </c>
      <c r="L3402" t="s">
        <v>26</v>
      </c>
      <c r="M3402" t="s">
        <v>26</v>
      </c>
      <c r="N3402" t="s">
        <v>26</v>
      </c>
      <c r="O3402" t="s">
        <v>26</v>
      </c>
      <c r="P3402">
        <v>1</v>
      </c>
      <c r="Q3402" t="s">
        <v>26</v>
      </c>
      <c r="R3402" t="s">
        <v>26</v>
      </c>
      <c r="S3402" t="s">
        <v>26</v>
      </c>
      <c r="T3402" t="s">
        <v>26</v>
      </c>
      <c r="U3402" t="s">
        <v>26</v>
      </c>
      <c r="V3402" t="s">
        <v>26</v>
      </c>
      <c r="W3402" t="s">
        <v>26</v>
      </c>
      <c r="X3402" t="s">
        <v>26</v>
      </c>
      <c r="Y3402" t="s">
        <v>26</v>
      </c>
      <c r="Z3402" t="s">
        <v>26</v>
      </c>
      <c r="AA3402" t="s">
        <v>26</v>
      </c>
      <c r="AB3402" t="s">
        <v>26</v>
      </c>
      <c r="AC3402" t="s">
        <v>26</v>
      </c>
      <c r="AD3402" t="s">
        <v>26</v>
      </c>
      <c r="AE3402" t="s">
        <v>26</v>
      </c>
      <c r="AF3402">
        <v>1</v>
      </c>
      <c r="AG3402" t="s">
        <v>26</v>
      </c>
      <c r="AH3402" t="s">
        <v>26</v>
      </c>
      <c r="AI3402">
        <v>0</v>
      </c>
      <c r="AJ3402">
        <v>1</v>
      </c>
      <c r="AK3402">
        <v>0</v>
      </c>
      <c r="AL3402" t="s">
        <v>26</v>
      </c>
    </row>
    <row r="3403" spans="1:38">
      <c r="A3403" t="s">
        <v>7806</v>
      </c>
      <c r="B3403" t="s">
        <v>1547</v>
      </c>
      <c r="C3403" t="s">
        <v>7725</v>
      </c>
      <c r="D3403" t="s">
        <v>7733</v>
      </c>
      <c r="E3403" t="s">
        <v>7807</v>
      </c>
      <c r="F3403" t="s">
        <v>26</v>
      </c>
      <c r="G3403">
        <v>1</v>
      </c>
      <c r="H3403">
        <v>1</v>
      </c>
      <c r="I3403">
        <v>1</v>
      </c>
      <c r="J3403" t="s">
        <v>26</v>
      </c>
      <c r="K3403" t="s">
        <v>26</v>
      </c>
      <c r="L3403" t="s">
        <v>26</v>
      </c>
      <c r="M3403" t="s">
        <v>26</v>
      </c>
      <c r="N3403" t="s">
        <v>26</v>
      </c>
      <c r="O3403" t="s">
        <v>26</v>
      </c>
      <c r="P3403">
        <v>1</v>
      </c>
      <c r="Q3403" t="s">
        <v>26</v>
      </c>
      <c r="R3403" t="s">
        <v>26</v>
      </c>
      <c r="S3403" t="s">
        <v>26</v>
      </c>
      <c r="T3403" t="s">
        <v>26</v>
      </c>
      <c r="U3403" t="s">
        <v>26</v>
      </c>
      <c r="V3403" t="s">
        <v>26</v>
      </c>
      <c r="W3403" t="s">
        <v>26</v>
      </c>
      <c r="X3403" t="s">
        <v>26</v>
      </c>
      <c r="Y3403" t="s">
        <v>26</v>
      </c>
      <c r="Z3403" t="s">
        <v>26</v>
      </c>
      <c r="AA3403" t="s">
        <v>26</v>
      </c>
      <c r="AB3403" t="s">
        <v>26</v>
      </c>
      <c r="AC3403" t="s">
        <v>26</v>
      </c>
      <c r="AD3403" t="s">
        <v>26</v>
      </c>
      <c r="AE3403" t="s">
        <v>26</v>
      </c>
      <c r="AF3403">
        <v>1</v>
      </c>
      <c r="AG3403" t="s">
        <v>26</v>
      </c>
      <c r="AH3403" t="s">
        <v>26</v>
      </c>
      <c r="AI3403">
        <v>0</v>
      </c>
      <c r="AJ3403">
        <v>1</v>
      </c>
      <c r="AK3403">
        <v>0</v>
      </c>
      <c r="AL3403" t="s">
        <v>26</v>
      </c>
    </row>
    <row r="3404" spans="1:38">
      <c r="A3404" t="s">
        <v>7808</v>
      </c>
      <c r="B3404" t="s">
        <v>1547</v>
      </c>
      <c r="C3404" t="s">
        <v>7725</v>
      </c>
      <c r="D3404" t="s">
        <v>7733</v>
      </c>
      <c r="E3404" t="s">
        <v>1430</v>
      </c>
      <c r="F3404" t="s">
        <v>26</v>
      </c>
      <c r="G3404">
        <v>1</v>
      </c>
      <c r="H3404" t="s">
        <v>26</v>
      </c>
      <c r="I3404" t="s">
        <v>26</v>
      </c>
      <c r="J3404" t="s">
        <v>26</v>
      </c>
      <c r="K3404" t="s">
        <v>26</v>
      </c>
      <c r="L3404" t="s">
        <v>26</v>
      </c>
      <c r="M3404" t="s">
        <v>26</v>
      </c>
      <c r="N3404" t="s">
        <v>26</v>
      </c>
      <c r="O3404" t="s">
        <v>26</v>
      </c>
      <c r="P3404">
        <v>1</v>
      </c>
      <c r="Q3404">
        <v>1</v>
      </c>
      <c r="R3404" t="s">
        <v>26</v>
      </c>
      <c r="S3404" t="s">
        <v>26</v>
      </c>
      <c r="T3404" t="s">
        <v>26</v>
      </c>
      <c r="U3404" t="s">
        <v>26</v>
      </c>
      <c r="V3404" t="s">
        <v>26</v>
      </c>
      <c r="W3404">
        <v>31</v>
      </c>
      <c r="X3404" t="s">
        <v>26</v>
      </c>
      <c r="Y3404" t="s">
        <v>26</v>
      </c>
      <c r="Z3404">
        <v>25</v>
      </c>
      <c r="AA3404" t="s">
        <v>26</v>
      </c>
      <c r="AB3404" t="s">
        <v>26</v>
      </c>
      <c r="AC3404" t="s">
        <v>26</v>
      </c>
      <c r="AD3404">
        <v>2</v>
      </c>
      <c r="AE3404">
        <v>14</v>
      </c>
      <c r="AF3404">
        <v>1</v>
      </c>
      <c r="AG3404">
        <v>1.55</v>
      </c>
      <c r="AH3404">
        <v>5.5</v>
      </c>
      <c r="AI3404">
        <v>0</v>
      </c>
      <c r="AJ3404">
        <v>1</v>
      </c>
      <c r="AK3404">
        <v>0</v>
      </c>
      <c r="AL3404" t="s">
        <v>26</v>
      </c>
    </row>
    <row r="3405" spans="1:38">
      <c r="A3405" t="s">
        <v>7809</v>
      </c>
      <c r="B3405" t="s">
        <v>1547</v>
      </c>
      <c r="C3405" t="s">
        <v>7725</v>
      </c>
      <c r="D3405" t="s">
        <v>7733</v>
      </c>
      <c r="E3405" t="s">
        <v>1348</v>
      </c>
      <c r="F3405">
        <v>1</v>
      </c>
      <c r="G3405">
        <v>1</v>
      </c>
      <c r="H3405" t="s">
        <v>26</v>
      </c>
      <c r="I3405" t="s">
        <v>26</v>
      </c>
      <c r="J3405" t="s">
        <v>26</v>
      </c>
      <c r="K3405" t="s">
        <v>26</v>
      </c>
      <c r="L3405" t="s">
        <v>26</v>
      </c>
      <c r="M3405" t="s">
        <v>26</v>
      </c>
      <c r="N3405" t="s">
        <v>26</v>
      </c>
      <c r="O3405" t="s">
        <v>26</v>
      </c>
      <c r="P3405">
        <v>1</v>
      </c>
      <c r="Q3405" t="s">
        <v>26</v>
      </c>
      <c r="R3405" t="s">
        <v>26</v>
      </c>
      <c r="S3405" t="s">
        <v>26</v>
      </c>
      <c r="T3405" t="s">
        <v>26</v>
      </c>
      <c r="U3405" t="s">
        <v>26</v>
      </c>
      <c r="V3405" t="s">
        <v>26</v>
      </c>
      <c r="W3405" t="s">
        <v>26</v>
      </c>
      <c r="X3405" t="s">
        <v>26</v>
      </c>
      <c r="Y3405" t="s">
        <v>26</v>
      </c>
      <c r="Z3405">
        <v>25</v>
      </c>
      <c r="AA3405" t="s">
        <v>26</v>
      </c>
      <c r="AB3405" t="s">
        <v>26</v>
      </c>
      <c r="AC3405" t="s">
        <v>26</v>
      </c>
      <c r="AD3405">
        <v>6</v>
      </c>
      <c r="AE3405">
        <v>8</v>
      </c>
      <c r="AF3405">
        <v>1</v>
      </c>
      <c r="AG3405">
        <v>2.4</v>
      </c>
      <c r="AH3405">
        <v>2.6</v>
      </c>
      <c r="AI3405">
        <v>0</v>
      </c>
      <c r="AJ3405">
        <v>1</v>
      </c>
      <c r="AK3405">
        <v>0</v>
      </c>
      <c r="AL3405" t="s">
        <v>26</v>
      </c>
    </row>
    <row r="3406" spans="1:38">
      <c r="A3406" t="s">
        <v>7810</v>
      </c>
      <c r="B3406" t="s">
        <v>1547</v>
      </c>
      <c r="C3406" t="s">
        <v>7725</v>
      </c>
      <c r="D3406" t="s">
        <v>7733</v>
      </c>
      <c r="E3406" t="s">
        <v>793</v>
      </c>
      <c r="F3406" t="s">
        <v>26</v>
      </c>
      <c r="G3406">
        <v>1</v>
      </c>
      <c r="H3406">
        <v>1</v>
      </c>
      <c r="I3406">
        <v>1</v>
      </c>
      <c r="J3406" t="s">
        <v>26</v>
      </c>
      <c r="K3406" t="s">
        <v>26</v>
      </c>
      <c r="L3406" t="s">
        <v>26</v>
      </c>
      <c r="M3406" t="s">
        <v>26</v>
      </c>
      <c r="N3406" t="s">
        <v>26</v>
      </c>
      <c r="O3406" t="s">
        <v>26</v>
      </c>
      <c r="P3406" t="s">
        <v>26</v>
      </c>
      <c r="Q3406">
        <v>1</v>
      </c>
      <c r="R3406" t="s">
        <v>26</v>
      </c>
      <c r="S3406" t="s">
        <v>26</v>
      </c>
      <c r="T3406" t="s">
        <v>26</v>
      </c>
      <c r="U3406" t="s">
        <v>26</v>
      </c>
      <c r="V3406" t="s">
        <v>26</v>
      </c>
      <c r="W3406" t="s">
        <v>26</v>
      </c>
      <c r="X3406" t="s">
        <v>26</v>
      </c>
      <c r="Y3406" t="s">
        <v>26</v>
      </c>
      <c r="Z3406">
        <v>58</v>
      </c>
      <c r="AA3406" t="s">
        <v>26</v>
      </c>
      <c r="AB3406" t="s">
        <v>26</v>
      </c>
      <c r="AC3406" t="s">
        <v>26</v>
      </c>
      <c r="AD3406">
        <v>18</v>
      </c>
      <c r="AE3406">
        <v>1500</v>
      </c>
      <c r="AF3406">
        <v>1</v>
      </c>
      <c r="AG3406">
        <v>1.3</v>
      </c>
      <c r="AH3406">
        <v>1.3</v>
      </c>
      <c r="AI3406">
        <v>0</v>
      </c>
      <c r="AJ3406">
        <v>1</v>
      </c>
      <c r="AK3406">
        <v>0</v>
      </c>
      <c r="AL3406" t="s">
        <v>26</v>
      </c>
    </row>
    <row r="3407" spans="1:38">
      <c r="A3407" t="s">
        <v>7811</v>
      </c>
      <c r="B3407" t="s">
        <v>1547</v>
      </c>
      <c r="C3407" t="s">
        <v>7725</v>
      </c>
      <c r="D3407" t="s">
        <v>7733</v>
      </c>
      <c r="E3407" t="s">
        <v>7812</v>
      </c>
      <c r="F3407" t="s">
        <v>26</v>
      </c>
      <c r="G3407">
        <v>1</v>
      </c>
      <c r="H3407">
        <v>1</v>
      </c>
      <c r="I3407">
        <v>1</v>
      </c>
      <c r="J3407" t="s">
        <v>26</v>
      </c>
      <c r="K3407" t="s">
        <v>26</v>
      </c>
      <c r="L3407" t="s">
        <v>26</v>
      </c>
      <c r="M3407" t="s">
        <v>26</v>
      </c>
      <c r="N3407" t="s">
        <v>26</v>
      </c>
      <c r="O3407" t="s">
        <v>26</v>
      </c>
      <c r="P3407">
        <v>1</v>
      </c>
      <c r="Q3407" t="s">
        <v>26</v>
      </c>
      <c r="R3407" t="s">
        <v>26</v>
      </c>
      <c r="S3407" t="s">
        <v>26</v>
      </c>
      <c r="T3407" t="s">
        <v>26</v>
      </c>
      <c r="U3407" t="s">
        <v>26</v>
      </c>
      <c r="V3407" t="s">
        <v>26</v>
      </c>
      <c r="W3407" t="s">
        <v>26</v>
      </c>
      <c r="X3407" t="s">
        <v>26</v>
      </c>
      <c r="Y3407" t="s">
        <v>26</v>
      </c>
      <c r="Z3407">
        <v>118</v>
      </c>
      <c r="AA3407" t="s">
        <v>26</v>
      </c>
      <c r="AB3407" t="s">
        <v>26</v>
      </c>
      <c r="AC3407" t="s">
        <v>26</v>
      </c>
      <c r="AD3407" t="s">
        <v>26</v>
      </c>
      <c r="AE3407" t="s">
        <v>26</v>
      </c>
      <c r="AF3407" t="s">
        <v>26</v>
      </c>
      <c r="AG3407" t="s">
        <v>26</v>
      </c>
      <c r="AH3407" t="s">
        <v>26</v>
      </c>
      <c r="AI3407" t="s">
        <v>26</v>
      </c>
      <c r="AJ3407" t="s">
        <v>26</v>
      </c>
      <c r="AK3407" t="s">
        <v>26</v>
      </c>
      <c r="AL3407" t="s">
        <v>26</v>
      </c>
    </row>
    <row r="3408" spans="1:38">
      <c r="A3408" t="s">
        <v>7813</v>
      </c>
      <c r="B3408" t="s">
        <v>1547</v>
      </c>
      <c r="C3408" t="s">
        <v>7725</v>
      </c>
      <c r="D3408" t="s">
        <v>7733</v>
      </c>
      <c r="E3408" t="s">
        <v>1262</v>
      </c>
      <c r="F3408">
        <v>1</v>
      </c>
      <c r="G3408">
        <v>1</v>
      </c>
      <c r="H3408">
        <v>1</v>
      </c>
      <c r="I3408" t="s">
        <v>26</v>
      </c>
      <c r="J3408" t="s">
        <v>26</v>
      </c>
      <c r="K3408" t="s">
        <v>26</v>
      </c>
      <c r="L3408" t="s">
        <v>26</v>
      </c>
      <c r="M3408" t="s">
        <v>26</v>
      </c>
      <c r="N3408">
        <v>1</v>
      </c>
      <c r="O3408" t="s">
        <v>26</v>
      </c>
      <c r="P3408">
        <v>1</v>
      </c>
      <c r="Q3408">
        <v>1</v>
      </c>
      <c r="R3408" t="s">
        <v>26</v>
      </c>
      <c r="S3408">
        <v>1</v>
      </c>
      <c r="T3408" t="s">
        <v>26</v>
      </c>
      <c r="U3408">
        <v>1</v>
      </c>
      <c r="V3408" t="s">
        <v>26</v>
      </c>
      <c r="W3408" t="s">
        <v>26</v>
      </c>
      <c r="X3408" t="s">
        <v>26</v>
      </c>
      <c r="Y3408" t="s">
        <v>26</v>
      </c>
      <c r="Z3408">
        <v>60</v>
      </c>
      <c r="AA3408" t="s">
        <v>26</v>
      </c>
      <c r="AB3408" t="s">
        <v>26</v>
      </c>
      <c r="AC3408" t="s">
        <v>26</v>
      </c>
      <c r="AD3408">
        <v>171</v>
      </c>
      <c r="AE3408">
        <v>425</v>
      </c>
      <c r="AF3408">
        <v>1</v>
      </c>
      <c r="AG3408">
        <v>2.5</v>
      </c>
      <c r="AH3408">
        <v>2.5</v>
      </c>
      <c r="AI3408">
        <v>0</v>
      </c>
      <c r="AJ3408">
        <v>1</v>
      </c>
      <c r="AK3408">
        <v>0</v>
      </c>
      <c r="AL3408" t="s">
        <v>26</v>
      </c>
    </row>
    <row r="3409" spans="1:38">
      <c r="A3409" t="s">
        <v>7814</v>
      </c>
      <c r="B3409" t="s">
        <v>1547</v>
      </c>
      <c r="C3409" t="s">
        <v>7725</v>
      </c>
      <c r="D3409" t="s">
        <v>7733</v>
      </c>
      <c r="E3409" t="s">
        <v>188</v>
      </c>
      <c r="F3409">
        <v>1</v>
      </c>
      <c r="G3409">
        <v>1</v>
      </c>
      <c r="H3409">
        <v>1</v>
      </c>
      <c r="I3409" t="s">
        <v>26</v>
      </c>
      <c r="J3409" t="s">
        <v>26</v>
      </c>
      <c r="K3409" t="s">
        <v>26</v>
      </c>
      <c r="L3409" t="s">
        <v>26</v>
      </c>
      <c r="M3409" t="s">
        <v>26</v>
      </c>
      <c r="N3409">
        <v>1</v>
      </c>
      <c r="O3409" t="s">
        <v>26</v>
      </c>
      <c r="P3409">
        <v>1</v>
      </c>
      <c r="Q3409">
        <v>1</v>
      </c>
      <c r="R3409" t="s">
        <v>26</v>
      </c>
      <c r="S3409">
        <v>1</v>
      </c>
      <c r="T3409" t="s">
        <v>26</v>
      </c>
      <c r="U3409" t="s">
        <v>26</v>
      </c>
      <c r="V3409" t="s">
        <v>26</v>
      </c>
      <c r="W3409">
        <v>15.3</v>
      </c>
      <c r="X3409" t="s">
        <v>26</v>
      </c>
      <c r="Y3409" t="s">
        <v>26</v>
      </c>
      <c r="Z3409">
        <v>65</v>
      </c>
      <c r="AA3409" t="s">
        <v>26</v>
      </c>
      <c r="AB3409" t="s">
        <v>26</v>
      </c>
      <c r="AC3409" t="s">
        <v>26</v>
      </c>
      <c r="AD3409">
        <v>124</v>
      </c>
      <c r="AE3409">
        <v>401</v>
      </c>
      <c r="AF3409">
        <v>1</v>
      </c>
      <c r="AG3409">
        <v>2.5</v>
      </c>
      <c r="AH3409">
        <v>2.5</v>
      </c>
      <c r="AI3409">
        <v>0</v>
      </c>
      <c r="AJ3409">
        <v>1</v>
      </c>
      <c r="AK3409">
        <v>0</v>
      </c>
      <c r="AL3409" t="s">
        <v>26</v>
      </c>
    </row>
    <row r="3410" spans="1:38">
      <c r="A3410" t="s">
        <v>7815</v>
      </c>
      <c r="B3410" t="s">
        <v>1547</v>
      </c>
      <c r="C3410" t="s">
        <v>7725</v>
      </c>
      <c r="D3410" t="s">
        <v>7733</v>
      </c>
      <c r="E3410" t="s">
        <v>7816</v>
      </c>
      <c r="F3410" t="s">
        <v>26</v>
      </c>
      <c r="G3410">
        <v>1</v>
      </c>
      <c r="H3410" t="s">
        <v>26</v>
      </c>
      <c r="I3410" t="s">
        <v>26</v>
      </c>
      <c r="J3410" t="s">
        <v>26</v>
      </c>
      <c r="K3410" t="s">
        <v>26</v>
      </c>
      <c r="L3410" t="s">
        <v>26</v>
      </c>
      <c r="M3410" t="s">
        <v>26</v>
      </c>
      <c r="N3410" t="s">
        <v>26</v>
      </c>
      <c r="O3410" t="s">
        <v>26</v>
      </c>
      <c r="P3410">
        <v>1</v>
      </c>
      <c r="Q3410" t="s">
        <v>26</v>
      </c>
      <c r="R3410" t="s">
        <v>26</v>
      </c>
      <c r="S3410" t="s">
        <v>26</v>
      </c>
      <c r="T3410" t="s">
        <v>26</v>
      </c>
      <c r="U3410" t="s">
        <v>26</v>
      </c>
      <c r="V3410" t="s">
        <v>26</v>
      </c>
      <c r="W3410" t="s">
        <v>26</v>
      </c>
      <c r="X3410" t="s">
        <v>26</v>
      </c>
      <c r="Y3410" t="s">
        <v>26</v>
      </c>
      <c r="Z3410" t="s">
        <v>26</v>
      </c>
      <c r="AA3410" t="s">
        <v>26</v>
      </c>
      <c r="AB3410" t="s">
        <v>26</v>
      </c>
      <c r="AC3410" t="s">
        <v>26</v>
      </c>
      <c r="AD3410" t="s">
        <v>26</v>
      </c>
      <c r="AE3410" t="s">
        <v>26</v>
      </c>
      <c r="AF3410">
        <v>1</v>
      </c>
      <c r="AG3410" t="s">
        <v>26</v>
      </c>
      <c r="AH3410" t="s">
        <v>26</v>
      </c>
      <c r="AI3410">
        <v>0</v>
      </c>
      <c r="AJ3410">
        <v>1</v>
      </c>
      <c r="AK3410">
        <v>0</v>
      </c>
      <c r="AL3410" t="s">
        <v>26</v>
      </c>
    </row>
    <row r="3411" spans="1:38">
      <c r="A3411" t="s">
        <v>7817</v>
      </c>
      <c r="B3411" t="s">
        <v>1547</v>
      </c>
      <c r="C3411" t="s">
        <v>7725</v>
      </c>
      <c r="D3411" t="s">
        <v>7733</v>
      </c>
      <c r="E3411" t="s">
        <v>857</v>
      </c>
      <c r="F3411">
        <v>1</v>
      </c>
      <c r="G3411">
        <v>1</v>
      </c>
      <c r="H3411">
        <v>1</v>
      </c>
      <c r="I3411" t="s">
        <v>26</v>
      </c>
      <c r="J3411" t="s">
        <v>26</v>
      </c>
      <c r="K3411" t="s">
        <v>26</v>
      </c>
      <c r="L3411" t="s">
        <v>26</v>
      </c>
      <c r="M3411" t="s">
        <v>26</v>
      </c>
      <c r="N3411">
        <v>1</v>
      </c>
      <c r="O3411">
        <v>1</v>
      </c>
      <c r="P3411" t="s">
        <v>26</v>
      </c>
      <c r="Q3411">
        <v>1</v>
      </c>
      <c r="R3411" t="s">
        <v>26</v>
      </c>
      <c r="S3411">
        <v>1</v>
      </c>
      <c r="T3411" t="s">
        <v>26</v>
      </c>
      <c r="U3411" t="s">
        <v>26</v>
      </c>
      <c r="V3411" t="s">
        <v>26</v>
      </c>
      <c r="W3411">
        <v>10</v>
      </c>
      <c r="X3411" t="s">
        <v>26</v>
      </c>
      <c r="Y3411" t="s">
        <v>26</v>
      </c>
      <c r="Z3411">
        <v>44</v>
      </c>
      <c r="AA3411" t="s">
        <v>26</v>
      </c>
      <c r="AB3411" t="s">
        <v>26</v>
      </c>
      <c r="AC3411" t="s">
        <v>26</v>
      </c>
      <c r="AD3411">
        <v>992</v>
      </c>
      <c r="AE3411">
        <v>1721</v>
      </c>
      <c r="AF3411">
        <v>1</v>
      </c>
      <c r="AG3411">
        <v>1.1000000000000001</v>
      </c>
      <c r="AH3411">
        <v>1.3</v>
      </c>
      <c r="AI3411">
        <v>0</v>
      </c>
      <c r="AJ3411">
        <v>1</v>
      </c>
      <c r="AK3411">
        <v>0</v>
      </c>
      <c r="AL3411" t="s">
        <v>26</v>
      </c>
    </row>
    <row r="3412" spans="1:38">
      <c r="A3412" t="s">
        <v>7818</v>
      </c>
      <c r="B3412" t="s">
        <v>1547</v>
      </c>
      <c r="C3412" t="s">
        <v>7725</v>
      </c>
      <c r="D3412" t="s">
        <v>7733</v>
      </c>
      <c r="E3412" t="s">
        <v>7819</v>
      </c>
      <c r="F3412">
        <v>1</v>
      </c>
      <c r="G3412">
        <v>1</v>
      </c>
      <c r="H3412">
        <v>1</v>
      </c>
      <c r="I3412" t="s">
        <v>26</v>
      </c>
      <c r="J3412" t="s">
        <v>26</v>
      </c>
      <c r="K3412" t="s">
        <v>26</v>
      </c>
      <c r="L3412" t="s">
        <v>26</v>
      </c>
      <c r="M3412" t="s">
        <v>26</v>
      </c>
      <c r="N3412" t="s">
        <v>26</v>
      </c>
      <c r="O3412" t="s">
        <v>26</v>
      </c>
      <c r="P3412" t="s">
        <v>26</v>
      </c>
      <c r="Q3412" t="s">
        <v>26</v>
      </c>
      <c r="R3412">
        <v>1</v>
      </c>
      <c r="S3412">
        <v>1</v>
      </c>
      <c r="T3412" t="s">
        <v>26</v>
      </c>
      <c r="U3412" t="s">
        <v>26</v>
      </c>
      <c r="V3412" t="s">
        <v>26</v>
      </c>
      <c r="W3412" t="s">
        <v>26</v>
      </c>
      <c r="X3412" t="s">
        <v>26</v>
      </c>
      <c r="Y3412" t="s">
        <v>26</v>
      </c>
      <c r="Z3412">
        <v>33.299999999999997</v>
      </c>
      <c r="AA3412" t="s">
        <v>26</v>
      </c>
      <c r="AB3412" t="s">
        <v>26</v>
      </c>
      <c r="AC3412" t="s">
        <v>26</v>
      </c>
      <c r="AD3412" t="s">
        <v>26</v>
      </c>
      <c r="AE3412" t="s">
        <v>26</v>
      </c>
      <c r="AF3412">
        <v>1</v>
      </c>
      <c r="AG3412" t="s">
        <v>26</v>
      </c>
      <c r="AH3412" t="s">
        <v>26</v>
      </c>
      <c r="AI3412">
        <v>0</v>
      </c>
      <c r="AJ3412">
        <v>1</v>
      </c>
      <c r="AK3412">
        <v>0</v>
      </c>
      <c r="AL3412" t="s">
        <v>26</v>
      </c>
    </row>
    <row r="3413" spans="1:38">
      <c r="A3413" t="s">
        <v>7820</v>
      </c>
      <c r="B3413" t="s">
        <v>1547</v>
      </c>
      <c r="C3413" t="s">
        <v>7725</v>
      </c>
      <c r="D3413" t="s">
        <v>7733</v>
      </c>
      <c r="E3413" t="s">
        <v>7821</v>
      </c>
      <c r="F3413" t="s">
        <v>26</v>
      </c>
      <c r="G3413">
        <v>1</v>
      </c>
      <c r="H3413">
        <v>1</v>
      </c>
      <c r="I3413">
        <v>1</v>
      </c>
      <c r="J3413" t="s">
        <v>26</v>
      </c>
      <c r="K3413" t="s">
        <v>26</v>
      </c>
      <c r="L3413" t="s">
        <v>26</v>
      </c>
      <c r="M3413" t="s">
        <v>26</v>
      </c>
      <c r="N3413" t="s">
        <v>26</v>
      </c>
      <c r="O3413" t="s">
        <v>26</v>
      </c>
      <c r="P3413">
        <v>1</v>
      </c>
      <c r="Q3413" t="s">
        <v>26</v>
      </c>
      <c r="R3413" t="s">
        <v>26</v>
      </c>
      <c r="S3413" t="s">
        <v>26</v>
      </c>
      <c r="T3413" t="s">
        <v>26</v>
      </c>
      <c r="U3413" t="s">
        <v>26</v>
      </c>
      <c r="V3413" t="s">
        <v>26</v>
      </c>
      <c r="W3413">
        <v>10.7</v>
      </c>
      <c r="X3413" t="s">
        <v>26</v>
      </c>
      <c r="Y3413" t="s">
        <v>26</v>
      </c>
      <c r="Z3413" t="s">
        <v>26</v>
      </c>
      <c r="AA3413" t="s">
        <v>26</v>
      </c>
      <c r="AB3413" t="s">
        <v>26</v>
      </c>
      <c r="AC3413" t="s">
        <v>26</v>
      </c>
      <c r="AD3413" t="s">
        <v>26</v>
      </c>
      <c r="AE3413" t="s">
        <v>26</v>
      </c>
      <c r="AF3413">
        <v>1</v>
      </c>
      <c r="AG3413" t="s">
        <v>26</v>
      </c>
      <c r="AH3413" t="s">
        <v>26</v>
      </c>
      <c r="AI3413">
        <v>0</v>
      </c>
      <c r="AJ3413">
        <v>1</v>
      </c>
      <c r="AK3413">
        <v>0</v>
      </c>
      <c r="AL3413" t="s">
        <v>26</v>
      </c>
    </row>
    <row r="3414" spans="1:38">
      <c r="A3414" t="s">
        <v>7822</v>
      </c>
      <c r="B3414" t="s">
        <v>1547</v>
      </c>
      <c r="C3414" t="s">
        <v>7725</v>
      </c>
      <c r="D3414" t="s">
        <v>7733</v>
      </c>
      <c r="E3414" t="s">
        <v>7823</v>
      </c>
      <c r="F3414" t="s">
        <v>26</v>
      </c>
      <c r="G3414" t="s">
        <v>26</v>
      </c>
      <c r="H3414" t="s">
        <v>26</v>
      </c>
      <c r="I3414" t="s">
        <v>26</v>
      </c>
      <c r="J3414" t="s">
        <v>26</v>
      </c>
      <c r="K3414" t="s">
        <v>26</v>
      </c>
      <c r="L3414" t="s">
        <v>26</v>
      </c>
      <c r="M3414" t="s">
        <v>26</v>
      </c>
      <c r="N3414" t="s">
        <v>26</v>
      </c>
      <c r="O3414" t="s">
        <v>26</v>
      </c>
      <c r="P3414">
        <v>1</v>
      </c>
      <c r="Q3414" t="s">
        <v>26</v>
      </c>
      <c r="R3414" t="s">
        <v>26</v>
      </c>
      <c r="S3414" t="s">
        <v>26</v>
      </c>
      <c r="T3414" t="s">
        <v>26</v>
      </c>
      <c r="U3414" t="s">
        <v>26</v>
      </c>
      <c r="V3414" t="s">
        <v>26</v>
      </c>
      <c r="W3414" t="s">
        <v>26</v>
      </c>
      <c r="X3414" t="s">
        <v>26</v>
      </c>
      <c r="Y3414" t="s">
        <v>26</v>
      </c>
      <c r="Z3414">
        <v>41.7</v>
      </c>
      <c r="AA3414" t="s">
        <v>26</v>
      </c>
      <c r="AB3414" t="s">
        <v>26</v>
      </c>
      <c r="AC3414" t="s">
        <v>26</v>
      </c>
      <c r="AD3414" t="s">
        <v>26</v>
      </c>
      <c r="AE3414" t="s">
        <v>26</v>
      </c>
      <c r="AF3414" t="s">
        <v>26</v>
      </c>
      <c r="AG3414">
        <v>2.2000000000000002</v>
      </c>
      <c r="AH3414">
        <v>2.2999999999999998</v>
      </c>
      <c r="AI3414" t="s">
        <v>26</v>
      </c>
      <c r="AJ3414" t="s">
        <v>26</v>
      </c>
      <c r="AK3414" t="s">
        <v>26</v>
      </c>
      <c r="AL3414" t="s">
        <v>26</v>
      </c>
    </row>
    <row r="3415" spans="1:38">
      <c r="A3415" t="s">
        <v>7824</v>
      </c>
      <c r="B3415" t="s">
        <v>1547</v>
      </c>
      <c r="C3415" t="s">
        <v>7725</v>
      </c>
      <c r="D3415" t="s">
        <v>7733</v>
      </c>
      <c r="E3415" t="s">
        <v>7825</v>
      </c>
      <c r="F3415" t="s">
        <v>26</v>
      </c>
      <c r="G3415">
        <v>1</v>
      </c>
      <c r="H3415" t="s">
        <v>26</v>
      </c>
      <c r="I3415" t="s">
        <v>26</v>
      </c>
      <c r="J3415" t="s">
        <v>26</v>
      </c>
      <c r="K3415" t="s">
        <v>26</v>
      </c>
      <c r="L3415" t="s">
        <v>26</v>
      </c>
      <c r="M3415" t="s">
        <v>26</v>
      </c>
      <c r="N3415" t="s">
        <v>26</v>
      </c>
      <c r="O3415" t="s">
        <v>26</v>
      </c>
      <c r="P3415">
        <v>1</v>
      </c>
      <c r="Q3415" t="s">
        <v>26</v>
      </c>
      <c r="R3415" t="s">
        <v>26</v>
      </c>
      <c r="S3415" t="s">
        <v>26</v>
      </c>
      <c r="T3415" t="s">
        <v>26</v>
      </c>
      <c r="U3415" t="s">
        <v>26</v>
      </c>
      <c r="V3415" t="s">
        <v>26</v>
      </c>
      <c r="W3415" t="s">
        <v>26</v>
      </c>
      <c r="X3415" t="s">
        <v>26</v>
      </c>
      <c r="Y3415" t="s">
        <v>26</v>
      </c>
      <c r="Z3415">
        <v>158</v>
      </c>
      <c r="AA3415" t="s">
        <v>26</v>
      </c>
      <c r="AB3415" t="s">
        <v>26</v>
      </c>
      <c r="AC3415" t="s">
        <v>26</v>
      </c>
      <c r="AD3415" t="s">
        <v>26</v>
      </c>
      <c r="AE3415" t="s">
        <v>26</v>
      </c>
      <c r="AF3415" t="s">
        <v>26</v>
      </c>
      <c r="AG3415" t="s">
        <v>26</v>
      </c>
      <c r="AH3415" t="s">
        <v>26</v>
      </c>
      <c r="AI3415" t="s">
        <v>26</v>
      </c>
      <c r="AJ3415" t="s">
        <v>26</v>
      </c>
      <c r="AK3415" t="s">
        <v>26</v>
      </c>
      <c r="AL3415" t="s">
        <v>26</v>
      </c>
    </row>
    <row r="3416" spans="1:38">
      <c r="A3416" t="s">
        <v>7826</v>
      </c>
      <c r="B3416" t="s">
        <v>1547</v>
      </c>
      <c r="C3416" t="s">
        <v>7725</v>
      </c>
      <c r="D3416" t="s">
        <v>7733</v>
      </c>
      <c r="E3416" t="s">
        <v>7827</v>
      </c>
      <c r="F3416" t="s">
        <v>26</v>
      </c>
      <c r="G3416">
        <v>1</v>
      </c>
      <c r="H3416">
        <v>1</v>
      </c>
      <c r="I3416" t="s">
        <v>26</v>
      </c>
      <c r="J3416" t="s">
        <v>26</v>
      </c>
      <c r="K3416" t="s">
        <v>26</v>
      </c>
      <c r="L3416" t="s">
        <v>26</v>
      </c>
      <c r="M3416" t="s">
        <v>26</v>
      </c>
      <c r="N3416" t="s">
        <v>26</v>
      </c>
      <c r="O3416" t="s">
        <v>26</v>
      </c>
      <c r="P3416">
        <v>1</v>
      </c>
      <c r="Q3416" t="s">
        <v>26</v>
      </c>
      <c r="R3416" t="s">
        <v>26</v>
      </c>
      <c r="S3416" t="s">
        <v>26</v>
      </c>
      <c r="T3416" t="s">
        <v>26</v>
      </c>
      <c r="U3416" t="s">
        <v>26</v>
      </c>
      <c r="V3416" t="s">
        <v>26</v>
      </c>
      <c r="W3416" t="s">
        <v>26</v>
      </c>
      <c r="X3416" t="s">
        <v>26</v>
      </c>
      <c r="Y3416" t="s">
        <v>26</v>
      </c>
      <c r="Z3416">
        <v>67</v>
      </c>
      <c r="AA3416" t="s">
        <v>26</v>
      </c>
      <c r="AB3416" t="s">
        <v>26</v>
      </c>
      <c r="AC3416" t="s">
        <v>26</v>
      </c>
      <c r="AD3416" t="s">
        <v>26</v>
      </c>
      <c r="AE3416" t="s">
        <v>26</v>
      </c>
      <c r="AF3416">
        <v>1</v>
      </c>
      <c r="AG3416" t="s">
        <v>26</v>
      </c>
      <c r="AH3416" t="s">
        <v>26</v>
      </c>
      <c r="AI3416">
        <v>0</v>
      </c>
      <c r="AJ3416">
        <v>1</v>
      </c>
      <c r="AK3416">
        <v>0</v>
      </c>
      <c r="AL3416" t="s">
        <v>26</v>
      </c>
    </row>
    <row r="3417" spans="1:38">
      <c r="A3417" t="s">
        <v>7828</v>
      </c>
      <c r="B3417" t="s">
        <v>1547</v>
      </c>
      <c r="C3417" t="s">
        <v>7725</v>
      </c>
      <c r="D3417" t="s">
        <v>7733</v>
      </c>
      <c r="E3417" t="s">
        <v>7829</v>
      </c>
      <c r="F3417" t="s">
        <v>26</v>
      </c>
      <c r="G3417">
        <v>1</v>
      </c>
      <c r="H3417">
        <v>1</v>
      </c>
      <c r="I3417">
        <v>1</v>
      </c>
      <c r="J3417">
        <v>1</v>
      </c>
      <c r="K3417" t="s">
        <v>26</v>
      </c>
      <c r="L3417" t="s">
        <v>26</v>
      </c>
      <c r="M3417" t="s">
        <v>26</v>
      </c>
      <c r="N3417">
        <v>1</v>
      </c>
      <c r="O3417">
        <v>1</v>
      </c>
      <c r="P3417" t="s">
        <v>26</v>
      </c>
      <c r="Q3417">
        <v>1</v>
      </c>
      <c r="R3417" t="s">
        <v>26</v>
      </c>
      <c r="S3417">
        <v>1</v>
      </c>
      <c r="T3417" t="s">
        <v>26</v>
      </c>
      <c r="U3417" t="s">
        <v>26</v>
      </c>
      <c r="V3417" t="s">
        <v>26</v>
      </c>
      <c r="W3417">
        <v>415</v>
      </c>
      <c r="X3417">
        <v>3</v>
      </c>
      <c r="Y3417">
        <v>3</v>
      </c>
      <c r="Z3417">
        <v>185</v>
      </c>
      <c r="AA3417" t="s">
        <v>26</v>
      </c>
      <c r="AB3417" t="s">
        <v>26</v>
      </c>
      <c r="AC3417">
        <v>18.8</v>
      </c>
      <c r="AD3417">
        <v>952</v>
      </c>
      <c r="AE3417">
        <v>1001</v>
      </c>
      <c r="AF3417" t="s">
        <v>26</v>
      </c>
      <c r="AG3417">
        <v>2.5</v>
      </c>
      <c r="AH3417">
        <v>3</v>
      </c>
      <c r="AI3417" t="s">
        <v>26</v>
      </c>
      <c r="AJ3417" t="s">
        <v>26</v>
      </c>
      <c r="AK3417" t="s">
        <v>26</v>
      </c>
      <c r="AL3417" t="s">
        <v>26</v>
      </c>
    </row>
    <row r="3418" spans="1:38">
      <c r="A3418" t="s">
        <v>7830</v>
      </c>
      <c r="B3418" t="s">
        <v>1547</v>
      </c>
      <c r="C3418" t="s">
        <v>7725</v>
      </c>
      <c r="D3418" t="s">
        <v>7733</v>
      </c>
      <c r="E3418" t="s">
        <v>7831</v>
      </c>
      <c r="F3418" t="s">
        <v>26</v>
      </c>
      <c r="G3418">
        <v>1</v>
      </c>
      <c r="H3418">
        <v>1</v>
      </c>
      <c r="I3418" t="s">
        <v>26</v>
      </c>
      <c r="J3418" t="s">
        <v>26</v>
      </c>
      <c r="K3418" t="s">
        <v>26</v>
      </c>
      <c r="L3418" t="s">
        <v>26</v>
      </c>
      <c r="M3418" t="s">
        <v>26</v>
      </c>
      <c r="N3418" t="s">
        <v>26</v>
      </c>
      <c r="O3418" t="s">
        <v>26</v>
      </c>
      <c r="P3418">
        <v>1</v>
      </c>
      <c r="Q3418" t="s">
        <v>26</v>
      </c>
      <c r="R3418" t="s">
        <v>26</v>
      </c>
      <c r="S3418" t="s">
        <v>26</v>
      </c>
      <c r="T3418" t="s">
        <v>26</v>
      </c>
      <c r="U3418" t="s">
        <v>26</v>
      </c>
      <c r="V3418" t="s">
        <v>26</v>
      </c>
      <c r="W3418" t="s">
        <v>26</v>
      </c>
      <c r="X3418" t="s">
        <v>26</v>
      </c>
      <c r="Y3418" t="s">
        <v>26</v>
      </c>
      <c r="Z3418">
        <v>146.30000000000001</v>
      </c>
      <c r="AA3418" t="s">
        <v>26</v>
      </c>
      <c r="AB3418" t="s">
        <v>26</v>
      </c>
      <c r="AC3418" t="s">
        <v>26</v>
      </c>
      <c r="AD3418" t="s">
        <v>26</v>
      </c>
      <c r="AE3418" t="s">
        <v>26</v>
      </c>
      <c r="AF3418" t="s">
        <v>26</v>
      </c>
      <c r="AG3418" t="s">
        <v>26</v>
      </c>
      <c r="AH3418" t="s">
        <v>26</v>
      </c>
      <c r="AI3418" t="s">
        <v>26</v>
      </c>
      <c r="AJ3418" t="s">
        <v>26</v>
      </c>
      <c r="AK3418" t="s">
        <v>26</v>
      </c>
      <c r="AL3418" t="s">
        <v>26</v>
      </c>
    </row>
    <row r="3419" spans="1:38">
      <c r="A3419" t="s">
        <v>7832</v>
      </c>
      <c r="B3419" t="s">
        <v>1547</v>
      </c>
      <c r="C3419" t="s">
        <v>7725</v>
      </c>
      <c r="D3419" t="s">
        <v>7733</v>
      </c>
      <c r="E3419" t="s">
        <v>7833</v>
      </c>
      <c r="F3419" t="s">
        <v>26</v>
      </c>
      <c r="G3419">
        <v>1</v>
      </c>
      <c r="H3419">
        <v>1</v>
      </c>
      <c r="I3419">
        <v>1</v>
      </c>
      <c r="J3419" t="s">
        <v>26</v>
      </c>
      <c r="K3419" t="s">
        <v>26</v>
      </c>
      <c r="L3419" t="s">
        <v>26</v>
      </c>
      <c r="M3419" t="s">
        <v>26</v>
      </c>
      <c r="N3419">
        <v>1</v>
      </c>
      <c r="O3419" t="s">
        <v>26</v>
      </c>
      <c r="P3419">
        <v>1</v>
      </c>
      <c r="Q3419">
        <v>1</v>
      </c>
      <c r="R3419" t="s">
        <v>26</v>
      </c>
      <c r="S3419">
        <v>1</v>
      </c>
      <c r="T3419" t="s">
        <v>26</v>
      </c>
      <c r="U3419" t="s">
        <v>26</v>
      </c>
      <c r="V3419" t="s">
        <v>26</v>
      </c>
      <c r="W3419">
        <v>4.2</v>
      </c>
      <c r="X3419" t="s">
        <v>26</v>
      </c>
      <c r="Y3419" t="s">
        <v>26</v>
      </c>
      <c r="Z3419">
        <v>51</v>
      </c>
      <c r="AA3419" t="s">
        <v>26</v>
      </c>
      <c r="AB3419" t="s">
        <v>26</v>
      </c>
      <c r="AC3419" t="s">
        <v>26</v>
      </c>
      <c r="AD3419" t="s">
        <v>26</v>
      </c>
      <c r="AE3419" t="s">
        <v>26</v>
      </c>
      <c r="AF3419">
        <v>1</v>
      </c>
      <c r="AG3419" t="s">
        <v>26</v>
      </c>
      <c r="AH3419" t="s">
        <v>26</v>
      </c>
      <c r="AI3419">
        <v>0</v>
      </c>
      <c r="AJ3419">
        <v>1</v>
      </c>
      <c r="AK3419">
        <v>0</v>
      </c>
      <c r="AL3419" t="s">
        <v>26</v>
      </c>
    </row>
    <row r="3420" spans="1:38">
      <c r="A3420" t="s">
        <v>7834</v>
      </c>
      <c r="B3420" t="s">
        <v>1547</v>
      </c>
      <c r="C3420" t="s">
        <v>7725</v>
      </c>
      <c r="D3420" t="s">
        <v>7733</v>
      </c>
      <c r="E3420" t="s">
        <v>7835</v>
      </c>
      <c r="F3420">
        <v>1</v>
      </c>
      <c r="G3420">
        <v>1</v>
      </c>
      <c r="H3420">
        <v>1</v>
      </c>
      <c r="I3420" t="s">
        <v>26</v>
      </c>
      <c r="J3420" t="s">
        <v>26</v>
      </c>
      <c r="K3420" t="s">
        <v>26</v>
      </c>
      <c r="L3420" t="s">
        <v>26</v>
      </c>
      <c r="M3420" t="s">
        <v>26</v>
      </c>
      <c r="N3420">
        <v>1</v>
      </c>
      <c r="O3420" t="s">
        <v>26</v>
      </c>
      <c r="P3420">
        <v>1</v>
      </c>
      <c r="Q3420" t="s">
        <v>26</v>
      </c>
      <c r="R3420" t="s">
        <v>26</v>
      </c>
      <c r="S3420" t="s">
        <v>26</v>
      </c>
      <c r="T3420" t="s">
        <v>26</v>
      </c>
      <c r="U3420" t="s">
        <v>26</v>
      </c>
      <c r="V3420" t="s">
        <v>26</v>
      </c>
      <c r="W3420" t="s">
        <v>26</v>
      </c>
      <c r="X3420" t="s">
        <v>26</v>
      </c>
      <c r="Y3420" t="s">
        <v>26</v>
      </c>
      <c r="Z3420">
        <v>46</v>
      </c>
      <c r="AA3420" t="s">
        <v>26</v>
      </c>
      <c r="AB3420" t="s">
        <v>26</v>
      </c>
      <c r="AC3420" t="s">
        <v>26</v>
      </c>
      <c r="AD3420" t="s">
        <v>26</v>
      </c>
      <c r="AE3420" t="s">
        <v>26</v>
      </c>
      <c r="AF3420">
        <v>1</v>
      </c>
      <c r="AG3420" t="s">
        <v>26</v>
      </c>
      <c r="AH3420" t="s">
        <v>26</v>
      </c>
      <c r="AI3420">
        <v>0</v>
      </c>
      <c r="AJ3420">
        <v>1</v>
      </c>
      <c r="AK3420">
        <v>0</v>
      </c>
      <c r="AL3420" t="s">
        <v>26</v>
      </c>
    </row>
    <row r="3421" spans="1:38">
      <c r="A3421" t="s">
        <v>7836</v>
      </c>
      <c r="B3421" t="s">
        <v>1547</v>
      </c>
      <c r="C3421" t="s">
        <v>7725</v>
      </c>
      <c r="D3421" t="s">
        <v>7733</v>
      </c>
      <c r="E3421" t="s">
        <v>104</v>
      </c>
      <c r="F3421" t="s">
        <v>26</v>
      </c>
      <c r="G3421">
        <v>1</v>
      </c>
      <c r="H3421">
        <v>1</v>
      </c>
      <c r="I3421" t="s">
        <v>26</v>
      </c>
      <c r="J3421" t="s">
        <v>26</v>
      </c>
      <c r="K3421" t="s">
        <v>26</v>
      </c>
      <c r="L3421" t="s">
        <v>26</v>
      </c>
      <c r="M3421" t="s">
        <v>26</v>
      </c>
      <c r="N3421">
        <v>1</v>
      </c>
      <c r="O3421" t="s">
        <v>26</v>
      </c>
      <c r="P3421" t="s">
        <v>26</v>
      </c>
      <c r="Q3421">
        <v>1</v>
      </c>
      <c r="R3421" t="s">
        <v>26</v>
      </c>
      <c r="S3421">
        <v>1</v>
      </c>
      <c r="T3421" t="s">
        <v>26</v>
      </c>
      <c r="U3421">
        <v>1</v>
      </c>
      <c r="V3421" t="s">
        <v>26</v>
      </c>
      <c r="W3421">
        <v>8.1</v>
      </c>
      <c r="X3421" t="s">
        <v>26</v>
      </c>
      <c r="Y3421" t="s">
        <v>26</v>
      </c>
      <c r="Z3421">
        <v>54</v>
      </c>
      <c r="AA3421" t="s">
        <v>26</v>
      </c>
      <c r="AB3421" t="s">
        <v>26</v>
      </c>
      <c r="AC3421" t="s">
        <v>26</v>
      </c>
      <c r="AD3421">
        <v>1708</v>
      </c>
      <c r="AE3421">
        <v>2953</v>
      </c>
      <c r="AF3421">
        <v>1</v>
      </c>
      <c r="AG3421">
        <v>1</v>
      </c>
      <c r="AH3421">
        <v>1.2</v>
      </c>
      <c r="AI3421">
        <v>0</v>
      </c>
      <c r="AJ3421">
        <v>1</v>
      </c>
      <c r="AK3421">
        <v>0</v>
      </c>
      <c r="AL3421" t="s">
        <v>26</v>
      </c>
    </row>
    <row r="3422" spans="1:38">
      <c r="A3422" t="s">
        <v>7837</v>
      </c>
      <c r="B3422" t="s">
        <v>1547</v>
      </c>
      <c r="C3422" t="s">
        <v>7725</v>
      </c>
      <c r="D3422" t="s">
        <v>7733</v>
      </c>
      <c r="E3422" t="s">
        <v>7838</v>
      </c>
      <c r="F3422" t="s">
        <v>26</v>
      </c>
      <c r="G3422">
        <v>1</v>
      </c>
      <c r="H3422">
        <v>1</v>
      </c>
      <c r="I3422">
        <v>1</v>
      </c>
      <c r="J3422" t="s">
        <v>26</v>
      </c>
      <c r="K3422" t="s">
        <v>26</v>
      </c>
      <c r="L3422" t="s">
        <v>26</v>
      </c>
      <c r="M3422" t="s">
        <v>26</v>
      </c>
      <c r="N3422" t="s">
        <v>26</v>
      </c>
      <c r="O3422" t="s">
        <v>26</v>
      </c>
      <c r="P3422">
        <v>1</v>
      </c>
      <c r="Q3422">
        <v>1</v>
      </c>
      <c r="R3422" t="s">
        <v>26</v>
      </c>
      <c r="S3422" t="s">
        <v>26</v>
      </c>
      <c r="T3422" t="s">
        <v>26</v>
      </c>
      <c r="U3422" t="s">
        <v>26</v>
      </c>
      <c r="V3422" t="s">
        <v>26</v>
      </c>
      <c r="W3422" t="s">
        <v>26</v>
      </c>
      <c r="X3422" t="s">
        <v>26</v>
      </c>
      <c r="Y3422" t="s">
        <v>26</v>
      </c>
      <c r="Z3422">
        <v>50</v>
      </c>
      <c r="AA3422" t="s">
        <v>26</v>
      </c>
      <c r="AB3422" t="s">
        <v>26</v>
      </c>
      <c r="AC3422" t="s">
        <v>26</v>
      </c>
      <c r="AD3422" t="s">
        <v>26</v>
      </c>
      <c r="AE3422" t="s">
        <v>26</v>
      </c>
      <c r="AF3422">
        <v>1</v>
      </c>
      <c r="AG3422" t="s">
        <v>26</v>
      </c>
      <c r="AH3422" t="s">
        <v>26</v>
      </c>
      <c r="AI3422">
        <v>0</v>
      </c>
      <c r="AJ3422">
        <v>1</v>
      </c>
      <c r="AK3422">
        <v>0</v>
      </c>
      <c r="AL3422" t="s">
        <v>26</v>
      </c>
    </row>
    <row r="3423" spans="1:38">
      <c r="A3423" t="s">
        <v>7839</v>
      </c>
      <c r="B3423" t="s">
        <v>1547</v>
      </c>
      <c r="C3423" t="s">
        <v>7725</v>
      </c>
      <c r="D3423" t="s">
        <v>7733</v>
      </c>
      <c r="E3423" t="s">
        <v>7840</v>
      </c>
      <c r="F3423" t="s">
        <v>26</v>
      </c>
      <c r="G3423">
        <v>1</v>
      </c>
      <c r="H3423">
        <v>1</v>
      </c>
      <c r="I3423">
        <v>1</v>
      </c>
      <c r="J3423" t="s">
        <v>26</v>
      </c>
      <c r="K3423" t="s">
        <v>26</v>
      </c>
      <c r="L3423" t="s">
        <v>26</v>
      </c>
      <c r="M3423" t="s">
        <v>26</v>
      </c>
      <c r="N3423" t="s">
        <v>26</v>
      </c>
      <c r="O3423" t="s">
        <v>26</v>
      </c>
      <c r="P3423">
        <v>1</v>
      </c>
      <c r="Q3423" t="s">
        <v>26</v>
      </c>
      <c r="R3423" t="s">
        <v>26</v>
      </c>
      <c r="S3423" t="s">
        <v>26</v>
      </c>
      <c r="T3423" t="s">
        <v>26</v>
      </c>
      <c r="U3423" t="s">
        <v>26</v>
      </c>
      <c r="V3423" t="s">
        <v>26</v>
      </c>
      <c r="W3423" t="s">
        <v>26</v>
      </c>
      <c r="X3423" t="s">
        <v>26</v>
      </c>
      <c r="Y3423" t="s">
        <v>26</v>
      </c>
      <c r="Z3423">
        <v>40</v>
      </c>
      <c r="AA3423" t="s">
        <v>26</v>
      </c>
      <c r="AB3423" t="s">
        <v>26</v>
      </c>
      <c r="AC3423" t="s">
        <v>26</v>
      </c>
      <c r="AD3423" t="s">
        <v>26</v>
      </c>
      <c r="AE3423" t="s">
        <v>26</v>
      </c>
      <c r="AF3423">
        <v>1</v>
      </c>
      <c r="AG3423" t="s">
        <v>26</v>
      </c>
      <c r="AH3423" t="s">
        <v>26</v>
      </c>
      <c r="AI3423">
        <v>0</v>
      </c>
      <c r="AJ3423">
        <v>1</v>
      </c>
      <c r="AK3423">
        <v>0</v>
      </c>
      <c r="AL3423" t="s">
        <v>26</v>
      </c>
    </row>
    <row r="3424" spans="1:38">
      <c r="A3424" t="s">
        <v>7841</v>
      </c>
      <c r="B3424" t="s">
        <v>1547</v>
      </c>
      <c r="C3424" t="s">
        <v>7725</v>
      </c>
      <c r="D3424" t="s">
        <v>7733</v>
      </c>
      <c r="E3424" t="s">
        <v>7842</v>
      </c>
      <c r="F3424" t="s">
        <v>26</v>
      </c>
      <c r="G3424">
        <v>1</v>
      </c>
      <c r="H3424">
        <v>1</v>
      </c>
      <c r="I3424" t="s">
        <v>26</v>
      </c>
      <c r="J3424" t="s">
        <v>26</v>
      </c>
      <c r="K3424" t="s">
        <v>26</v>
      </c>
      <c r="L3424" t="s">
        <v>26</v>
      </c>
      <c r="M3424" t="s">
        <v>26</v>
      </c>
      <c r="N3424" t="s">
        <v>26</v>
      </c>
      <c r="O3424" t="s">
        <v>26</v>
      </c>
      <c r="P3424">
        <v>1</v>
      </c>
      <c r="Q3424" t="s">
        <v>26</v>
      </c>
      <c r="R3424" t="s">
        <v>26</v>
      </c>
      <c r="S3424" t="s">
        <v>26</v>
      </c>
      <c r="T3424" t="s">
        <v>26</v>
      </c>
      <c r="U3424" t="s">
        <v>26</v>
      </c>
      <c r="V3424" t="s">
        <v>26</v>
      </c>
      <c r="W3424" t="s">
        <v>26</v>
      </c>
      <c r="X3424" t="s">
        <v>26</v>
      </c>
      <c r="Y3424" t="s">
        <v>26</v>
      </c>
      <c r="Z3424">
        <v>157.80000000000001</v>
      </c>
      <c r="AA3424" t="s">
        <v>26</v>
      </c>
      <c r="AB3424" t="s">
        <v>26</v>
      </c>
      <c r="AC3424" t="s">
        <v>26</v>
      </c>
      <c r="AD3424" t="s">
        <v>26</v>
      </c>
      <c r="AE3424" t="s">
        <v>26</v>
      </c>
      <c r="AF3424" t="s">
        <v>26</v>
      </c>
      <c r="AG3424" t="s">
        <v>26</v>
      </c>
      <c r="AH3424" t="s">
        <v>26</v>
      </c>
      <c r="AI3424" t="s">
        <v>26</v>
      </c>
      <c r="AJ3424" t="s">
        <v>26</v>
      </c>
      <c r="AK3424" t="s">
        <v>26</v>
      </c>
      <c r="AL3424" t="s">
        <v>26</v>
      </c>
    </row>
    <row r="3425" spans="1:38">
      <c r="A3425" t="s">
        <v>7843</v>
      </c>
      <c r="B3425" t="s">
        <v>1547</v>
      </c>
      <c r="C3425" t="s">
        <v>7725</v>
      </c>
      <c r="D3425" t="s">
        <v>7733</v>
      </c>
      <c r="E3425" t="s">
        <v>254</v>
      </c>
      <c r="F3425" t="s">
        <v>26</v>
      </c>
      <c r="G3425">
        <v>1</v>
      </c>
      <c r="H3425">
        <v>1</v>
      </c>
      <c r="I3425" t="s">
        <v>26</v>
      </c>
      <c r="J3425" t="s">
        <v>26</v>
      </c>
      <c r="K3425" t="s">
        <v>26</v>
      </c>
      <c r="L3425" t="s">
        <v>26</v>
      </c>
      <c r="M3425" t="s">
        <v>26</v>
      </c>
      <c r="N3425">
        <v>1</v>
      </c>
      <c r="O3425" t="s">
        <v>26</v>
      </c>
      <c r="P3425" t="s">
        <v>26</v>
      </c>
      <c r="Q3425">
        <v>1</v>
      </c>
      <c r="R3425" t="s">
        <v>26</v>
      </c>
      <c r="S3425">
        <v>1</v>
      </c>
      <c r="T3425" t="s">
        <v>26</v>
      </c>
      <c r="U3425" t="s">
        <v>26</v>
      </c>
      <c r="V3425" t="s">
        <v>26</v>
      </c>
      <c r="W3425" t="s">
        <v>26</v>
      </c>
      <c r="X3425" t="s">
        <v>26</v>
      </c>
      <c r="Y3425" t="s">
        <v>26</v>
      </c>
      <c r="Z3425">
        <v>90</v>
      </c>
      <c r="AA3425" t="s">
        <v>26</v>
      </c>
      <c r="AB3425" t="s">
        <v>26</v>
      </c>
      <c r="AC3425" t="s">
        <v>26</v>
      </c>
      <c r="AD3425">
        <v>247</v>
      </c>
      <c r="AE3425">
        <v>290</v>
      </c>
      <c r="AF3425">
        <v>1</v>
      </c>
      <c r="AG3425">
        <v>3</v>
      </c>
      <c r="AH3425">
        <v>3</v>
      </c>
      <c r="AI3425">
        <v>0</v>
      </c>
      <c r="AJ3425">
        <v>1</v>
      </c>
      <c r="AK3425">
        <v>0</v>
      </c>
      <c r="AL3425" t="s">
        <v>26</v>
      </c>
    </row>
    <row r="3426" spans="1:38">
      <c r="A3426" t="s">
        <v>7844</v>
      </c>
      <c r="B3426" t="s">
        <v>1547</v>
      </c>
      <c r="C3426" t="s">
        <v>7725</v>
      </c>
      <c r="D3426" t="s">
        <v>7733</v>
      </c>
      <c r="E3426" t="s">
        <v>1124</v>
      </c>
      <c r="F3426" t="s">
        <v>26</v>
      </c>
      <c r="G3426">
        <v>1</v>
      </c>
      <c r="H3426">
        <v>1</v>
      </c>
      <c r="I3426">
        <v>1</v>
      </c>
      <c r="J3426" t="s">
        <v>26</v>
      </c>
      <c r="K3426" t="s">
        <v>26</v>
      </c>
      <c r="L3426" t="s">
        <v>26</v>
      </c>
      <c r="M3426" t="s">
        <v>26</v>
      </c>
      <c r="N3426">
        <v>1</v>
      </c>
      <c r="O3426" t="s">
        <v>26</v>
      </c>
      <c r="P3426" t="s">
        <v>26</v>
      </c>
      <c r="Q3426">
        <v>1</v>
      </c>
      <c r="R3426" t="s">
        <v>26</v>
      </c>
      <c r="S3426">
        <v>1</v>
      </c>
      <c r="T3426" t="s">
        <v>26</v>
      </c>
      <c r="U3426" t="s">
        <v>26</v>
      </c>
      <c r="V3426" t="s">
        <v>26</v>
      </c>
      <c r="W3426">
        <v>55</v>
      </c>
      <c r="X3426" t="s">
        <v>26</v>
      </c>
      <c r="Y3426" t="s">
        <v>26</v>
      </c>
      <c r="Z3426">
        <v>90</v>
      </c>
      <c r="AA3426" t="s">
        <v>26</v>
      </c>
      <c r="AB3426" t="s">
        <v>26</v>
      </c>
      <c r="AC3426" t="s">
        <v>26</v>
      </c>
      <c r="AD3426">
        <v>195</v>
      </c>
      <c r="AE3426">
        <v>207</v>
      </c>
      <c r="AF3426">
        <v>1</v>
      </c>
      <c r="AG3426">
        <v>2.5</v>
      </c>
      <c r="AH3426">
        <v>2.9</v>
      </c>
      <c r="AI3426">
        <v>0</v>
      </c>
      <c r="AJ3426">
        <v>1</v>
      </c>
      <c r="AK3426">
        <v>0</v>
      </c>
      <c r="AL3426" t="s">
        <v>26</v>
      </c>
    </row>
    <row r="3427" spans="1:38">
      <c r="A3427" t="s">
        <v>7845</v>
      </c>
      <c r="B3427" t="s">
        <v>1547</v>
      </c>
      <c r="C3427" t="s">
        <v>7725</v>
      </c>
      <c r="D3427" t="s">
        <v>7733</v>
      </c>
      <c r="E3427" t="s">
        <v>7846</v>
      </c>
      <c r="F3427" t="s">
        <v>26</v>
      </c>
      <c r="G3427">
        <v>1</v>
      </c>
      <c r="H3427">
        <v>1</v>
      </c>
      <c r="I3427">
        <v>1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>
        <v>1</v>
      </c>
      <c r="Q3427" t="s">
        <v>26</v>
      </c>
      <c r="R3427" t="s">
        <v>26</v>
      </c>
      <c r="S3427" t="s">
        <v>26</v>
      </c>
      <c r="T3427" t="s">
        <v>26</v>
      </c>
      <c r="U3427" t="s">
        <v>26</v>
      </c>
      <c r="V3427" t="s">
        <v>26</v>
      </c>
      <c r="W3427" t="s">
        <v>26</v>
      </c>
      <c r="X3427" t="s">
        <v>26</v>
      </c>
      <c r="Y3427" t="s">
        <v>26</v>
      </c>
      <c r="Z3427" t="s">
        <v>26</v>
      </c>
      <c r="AA3427" t="s">
        <v>26</v>
      </c>
      <c r="AB3427" t="s">
        <v>26</v>
      </c>
      <c r="AC3427" t="s">
        <v>26</v>
      </c>
      <c r="AD3427" t="s">
        <v>26</v>
      </c>
      <c r="AE3427" t="s">
        <v>26</v>
      </c>
      <c r="AF3427" t="s">
        <v>26</v>
      </c>
      <c r="AG3427" t="s">
        <v>26</v>
      </c>
      <c r="AH3427" t="s">
        <v>26</v>
      </c>
      <c r="AI3427">
        <v>0</v>
      </c>
      <c r="AJ3427">
        <v>1</v>
      </c>
      <c r="AK3427">
        <v>0</v>
      </c>
      <c r="AL3427" t="s">
        <v>26</v>
      </c>
    </row>
    <row r="3428" spans="1:38">
      <c r="A3428" t="s">
        <v>7847</v>
      </c>
      <c r="B3428" t="s">
        <v>1547</v>
      </c>
      <c r="C3428" t="s">
        <v>7725</v>
      </c>
      <c r="D3428" t="s">
        <v>7733</v>
      </c>
      <c r="E3428" t="s">
        <v>398</v>
      </c>
      <c r="F3428" t="s">
        <v>26</v>
      </c>
      <c r="G3428">
        <v>1</v>
      </c>
      <c r="H3428">
        <v>1</v>
      </c>
      <c r="I3428" t="s">
        <v>26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>
        <v>1</v>
      </c>
      <c r="Q3428">
        <v>1</v>
      </c>
      <c r="R3428" t="s">
        <v>26</v>
      </c>
      <c r="S3428">
        <v>1</v>
      </c>
      <c r="T3428" t="s">
        <v>26</v>
      </c>
      <c r="U3428" t="s">
        <v>26</v>
      </c>
      <c r="V3428" t="s">
        <v>26</v>
      </c>
      <c r="W3428" t="s">
        <v>26</v>
      </c>
      <c r="X3428" t="s">
        <v>26</v>
      </c>
      <c r="Y3428" t="s">
        <v>26</v>
      </c>
      <c r="Z3428">
        <v>74</v>
      </c>
      <c r="AA3428" t="s">
        <v>26</v>
      </c>
      <c r="AB3428" t="s">
        <v>26</v>
      </c>
      <c r="AC3428" t="s">
        <v>26</v>
      </c>
      <c r="AD3428">
        <v>1000</v>
      </c>
      <c r="AE3428">
        <v>1000</v>
      </c>
      <c r="AF3428">
        <v>1</v>
      </c>
      <c r="AG3428" t="s">
        <v>26</v>
      </c>
      <c r="AH3428" t="s">
        <v>26</v>
      </c>
      <c r="AI3428">
        <v>0</v>
      </c>
      <c r="AJ3428">
        <v>1</v>
      </c>
      <c r="AK3428">
        <v>0</v>
      </c>
      <c r="AL3428" t="s">
        <v>26</v>
      </c>
    </row>
    <row r="3429" spans="1:38">
      <c r="A3429" t="s">
        <v>7848</v>
      </c>
      <c r="B3429" t="s">
        <v>1547</v>
      </c>
      <c r="C3429" t="s">
        <v>7725</v>
      </c>
      <c r="D3429" t="s">
        <v>7733</v>
      </c>
      <c r="E3429" t="s">
        <v>7849</v>
      </c>
      <c r="F3429" t="s">
        <v>26</v>
      </c>
      <c r="G3429">
        <v>1</v>
      </c>
      <c r="H3429">
        <v>1</v>
      </c>
      <c r="I3429">
        <v>1</v>
      </c>
      <c r="J3429" t="s">
        <v>26</v>
      </c>
      <c r="K3429" t="s">
        <v>26</v>
      </c>
      <c r="L3429" t="s">
        <v>26</v>
      </c>
      <c r="M3429" t="s">
        <v>26</v>
      </c>
      <c r="N3429">
        <v>1</v>
      </c>
      <c r="O3429" t="s">
        <v>26</v>
      </c>
      <c r="P3429">
        <v>1</v>
      </c>
      <c r="Q3429" t="s">
        <v>26</v>
      </c>
      <c r="R3429" t="s">
        <v>26</v>
      </c>
      <c r="S3429">
        <v>1</v>
      </c>
      <c r="T3429" t="s">
        <v>26</v>
      </c>
      <c r="U3429" t="s">
        <v>26</v>
      </c>
      <c r="V3429" t="s">
        <v>26</v>
      </c>
      <c r="W3429" t="s">
        <v>26</v>
      </c>
      <c r="X3429" t="s">
        <v>26</v>
      </c>
      <c r="Y3429" t="s">
        <v>26</v>
      </c>
      <c r="Z3429">
        <v>67</v>
      </c>
      <c r="AA3429" t="s">
        <v>26</v>
      </c>
      <c r="AB3429" t="s">
        <v>26</v>
      </c>
      <c r="AC3429" t="s">
        <v>26</v>
      </c>
      <c r="AD3429" t="s">
        <v>26</v>
      </c>
      <c r="AE3429" t="s">
        <v>26</v>
      </c>
      <c r="AF3429">
        <v>1</v>
      </c>
      <c r="AG3429" t="s">
        <v>26</v>
      </c>
      <c r="AH3429" t="s">
        <v>26</v>
      </c>
      <c r="AI3429">
        <v>0</v>
      </c>
      <c r="AJ3429">
        <v>1</v>
      </c>
      <c r="AK3429">
        <v>0</v>
      </c>
      <c r="AL3429" t="s">
        <v>26</v>
      </c>
    </row>
    <row r="3430" spans="1:38">
      <c r="A3430" t="s">
        <v>7850</v>
      </c>
      <c r="B3430" t="s">
        <v>1547</v>
      </c>
      <c r="C3430" t="s">
        <v>7725</v>
      </c>
      <c r="D3430" t="s">
        <v>7733</v>
      </c>
      <c r="E3430" t="s">
        <v>7851</v>
      </c>
      <c r="F3430" t="s">
        <v>26</v>
      </c>
      <c r="G3430">
        <v>1</v>
      </c>
      <c r="H3430">
        <v>1</v>
      </c>
      <c r="I3430">
        <v>1</v>
      </c>
      <c r="J3430" t="s">
        <v>26</v>
      </c>
      <c r="K3430" t="s">
        <v>26</v>
      </c>
      <c r="L3430" t="s">
        <v>26</v>
      </c>
      <c r="M3430" t="s">
        <v>26</v>
      </c>
      <c r="N3430" t="s">
        <v>26</v>
      </c>
      <c r="O3430" t="s">
        <v>26</v>
      </c>
      <c r="P3430">
        <v>1</v>
      </c>
      <c r="Q3430" t="s">
        <v>26</v>
      </c>
      <c r="R3430" t="s">
        <v>26</v>
      </c>
      <c r="S3430">
        <v>1</v>
      </c>
      <c r="T3430" t="s">
        <v>26</v>
      </c>
      <c r="U3430" t="s">
        <v>26</v>
      </c>
      <c r="V3430" t="s">
        <v>26</v>
      </c>
      <c r="W3430" t="s">
        <v>26</v>
      </c>
      <c r="X3430" t="s">
        <v>26</v>
      </c>
      <c r="Y3430" t="s">
        <v>26</v>
      </c>
      <c r="Z3430">
        <v>57</v>
      </c>
      <c r="AA3430" t="s">
        <v>26</v>
      </c>
      <c r="AB3430" t="s">
        <v>26</v>
      </c>
      <c r="AC3430" t="s">
        <v>26</v>
      </c>
      <c r="AD3430" t="s">
        <v>26</v>
      </c>
      <c r="AE3430" t="s">
        <v>26</v>
      </c>
      <c r="AF3430">
        <v>1</v>
      </c>
      <c r="AG3430" t="s">
        <v>26</v>
      </c>
      <c r="AH3430" t="s">
        <v>26</v>
      </c>
      <c r="AI3430">
        <v>0</v>
      </c>
      <c r="AJ3430">
        <v>1</v>
      </c>
      <c r="AK3430">
        <v>0</v>
      </c>
      <c r="AL3430" t="s">
        <v>26</v>
      </c>
    </row>
    <row r="3431" spans="1:38">
      <c r="A3431" t="s">
        <v>7852</v>
      </c>
      <c r="B3431" t="s">
        <v>1547</v>
      </c>
      <c r="C3431" t="s">
        <v>7725</v>
      </c>
      <c r="D3431" t="s">
        <v>7733</v>
      </c>
      <c r="E3431" t="s">
        <v>7853</v>
      </c>
      <c r="F3431" t="s">
        <v>26</v>
      </c>
      <c r="G3431">
        <v>1</v>
      </c>
      <c r="H3431" t="s">
        <v>26</v>
      </c>
      <c r="I3431" t="s">
        <v>26</v>
      </c>
      <c r="J3431" t="s">
        <v>26</v>
      </c>
      <c r="K3431" t="s">
        <v>26</v>
      </c>
      <c r="L3431" t="s">
        <v>26</v>
      </c>
      <c r="M3431" t="s">
        <v>26</v>
      </c>
      <c r="N3431">
        <v>1</v>
      </c>
      <c r="O3431">
        <v>1</v>
      </c>
      <c r="P3431" t="s">
        <v>26</v>
      </c>
      <c r="Q3431">
        <v>1</v>
      </c>
      <c r="R3431" t="s">
        <v>26</v>
      </c>
      <c r="S3431">
        <v>1</v>
      </c>
      <c r="T3431" t="s">
        <v>26</v>
      </c>
      <c r="U3431" t="s">
        <v>26</v>
      </c>
      <c r="V3431" t="s">
        <v>26</v>
      </c>
      <c r="W3431" t="s">
        <v>26</v>
      </c>
      <c r="X3431" t="s">
        <v>26</v>
      </c>
      <c r="Y3431" t="s">
        <v>26</v>
      </c>
      <c r="Z3431">
        <v>164</v>
      </c>
      <c r="AA3431" t="s">
        <v>26</v>
      </c>
      <c r="AB3431" t="s">
        <v>26</v>
      </c>
      <c r="AC3431" t="s">
        <v>26</v>
      </c>
      <c r="AD3431">
        <v>1000</v>
      </c>
      <c r="AE3431">
        <v>1000</v>
      </c>
      <c r="AF3431">
        <v>1</v>
      </c>
      <c r="AG3431">
        <v>2.5</v>
      </c>
      <c r="AH3431">
        <v>2.5</v>
      </c>
      <c r="AI3431" t="s">
        <v>26</v>
      </c>
      <c r="AJ3431" t="s">
        <v>26</v>
      </c>
      <c r="AK3431" t="s">
        <v>26</v>
      </c>
      <c r="AL3431" t="s">
        <v>7854</v>
      </c>
    </row>
    <row r="3432" spans="1:38">
      <c r="A3432" t="s">
        <v>7855</v>
      </c>
      <c r="B3432" t="s">
        <v>1547</v>
      </c>
      <c r="C3432" t="s">
        <v>7725</v>
      </c>
      <c r="D3432" t="s">
        <v>7733</v>
      </c>
      <c r="E3432" t="s">
        <v>7856</v>
      </c>
      <c r="F3432">
        <v>1</v>
      </c>
      <c r="G3432">
        <v>1</v>
      </c>
      <c r="H3432" t="s">
        <v>26</v>
      </c>
      <c r="I3432" t="s">
        <v>26</v>
      </c>
      <c r="J3432" t="s">
        <v>26</v>
      </c>
      <c r="K3432" t="s">
        <v>26</v>
      </c>
      <c r="L3432" t="s">
        <v>26</v>
      </c>
      <c r="M3432" t="s">
        <v>26</v>
      </c>
      <c r="N3432" t="s">
        <v>26</v>
      </c>
      <c r="O3432" t="s">
        <v>26</v>
      </c>
      <c r="P3432">
        <v>1</v>
      </c>
      <c r="Q3432">
        <v>1</v>
      </c>
      <c r="R3432" t="s">
        <v>26</v>
      </c>
      <c r="S3432" t="s">
        <v>26</v>
      </c>
      <c r="T3432" t="s">
        <v>26</v>
      </c>
      <c r="U3432" t="s">
        <v>26</v>
      </c>
      <c r="V3432" t="s">
        <v>26</v>
      </c>
      <c r="W3432" t="s">
        <v>26</v>
      </c>
      <c r="X3432" t="s">
        <v>26</v>
      </c>
      <c r="Y3432" t="s">
        <v>26</v>
      </c>
      <c r="Z3432">
        <v>55</v>
      </c>
      <c r="AA3432" t="s">
        <v>26</v>
      </c>
      <c r="AB3432" t="s">
        <v>26</v>
      </c>
      <c r="AC3432" t="s">
        <v>26</v>
      </c>
      <c r="AD3432" t="s">
        <v>26</v>
      </c>
      <c r="AE3432" t="s">
        <v>26</v>
      </c>
      <c r="AF3432">
        <v>1</v>
      </c>
      <c r="AG3432" t="s">
        <v>26</v>
      </c>
      <c r="AH3432" t="s">
        <v>26</v>
      </c>
      <c r="AI3432">
        <v>0</v>
      </c>
      <c r="AJ3432">
        <v>1</v>
      </c>
      <c r="AK3432">
        <v>0</v>
      </c>
      <c r="AL3432" t="s">
        <v>26</v>
      </c>
    </row>
    <row r="3433" spans="1:38">
      <c r="A3433" t="s">
        <v>7857</v>
      </c>
      <c r="B3433" t="s">
        <v>1547</v>
      </c>
      <c r="C3433" t="s">
        <v>7725</v>
      </c>
      <c r="D3433" t="s">
        <v>7733</v>
      </c>
      <c r="E3433" t="s">
        <v>7858</v>
      </c>
      <c r="F3433" t="s">
        <v>26</v>
      </c>
      <c r="G3433">
        <v>1</v>
      </c>
      <c r="H3433">
        <v>1</v>
      </c>
      <c r="I3433">
        <v>1</v>
      </c>
      <c r="J3433" t="s">
        <v>26</v>
      </c>
      <c r="K3433" t="s">
        <v>26</v>
      </c>
      <c r="L3433" t="s">
        <v>26</v>
      </c>
      <c r="M3433" t="s">
        <v>26</v>
      </c>
      <c r="N3433" t="s">
        <v>26</v>
      </c>
      <c r="O3433" t="s">
        <v>26</v>
      </c>
      <c r="P3433">
        <v>1</v>
      </c>
      <c r="Q3433" t="s">
        <v>26</v>
      </c>
      <c r="R3433" t="s">
        <v>26</v>
      </c>
      <c r="S3433" t="s">
        <v>26</v>
      </c>
      <c r="T3433" t="s">
        <v>26</v>
      </c>
      <c r="U3433" t="s">
        <v>26</v>
      </c>
      <c r="V3433" t="s">
        <v>26</v>
      </c>
      <c r="W3433" t="s">
        <v>26</v>
      </c>
      <c r="X3433" t="s">
        <v>26</v>
      </c>
      <c r="Y3433" t="s">
        <v>26</v>
      </c>
      <c r="Z3433">
        <v>55</v>
      </c>
      <c r="AA3433" t="s">
        <v>26</v>
      </c>
      <c r="AB3433" t="s">
        <v>26</v>
      </c>
      <c r="AC3433" t="s">
        <v>26</v>
      </c>
      <c r="AD3433" t="s">
        <v>26</v>
      </c>
      <c r="AE3433" t="s">
        <v>26</v>
      </c>
      <c r="AF3433">
        <v>1</v>
      </c>
      <c r="AG3433" t="s">
        <v>26</v>
      </c>
      <c r="AH3433" t="s">
        <v>26</v>
      </c>
      <c r="AI3433">
        <v>0</v>
      </c>
      <c r="AJ3433">
        <v>1</v>
      </c>
      <c r="AK3433">
        <v>0</v>
      </c>
      <c r="AL3433" t="s">
        <v>26</v>
      </c>
    </row>
    <row r="3434" spans="1:38">
      <c r="A3434" t="s">
        <v>7859</v>
      </c>
      <c r="B3434" t="s">
        <v>1547</v>
      </c>
      <c r="C3434" t="s">
        <v>7725</v>
      </c>
      <c r="D3434" t="s">
        <v>7733</v>
      </c>
      <c r="E3434" t="s">
        <v>7860</v>
      </c>
      <c r="F3434" t="s">
        <v>26</v>
      </c>
      <c r="G3434" t="s">
        <v>26</v>
      </c>
      <c r="H3434" t="s">
        <v>26</v>
      </c>
      <c r="I3434" t="s">
        <v>26</v>
      </c>
      <c r="J3434" t="s">
        <v>26</v>
      </c>
      <c r="K3434" t="s">
        <v>26</v>
      </c>
      <c r="L3434" t="s">
        <v>26</v>
      </c>
      <c r="M3434" t="s">
        <v>26</v>
      </c>
      <c r="N3434" t="s">
        <v>26</v>
      </c>
      <c r="O3434" t="s">
        <v>26</v>
      </c>
      <c r="P3434">
        <v>1</v>
      </c>
      <c r="Q3434" t="s">
        <v>26</v>
      </c>
      <c r="R3434" t="s">
        <v>26</v>
      </c>
      <c r="S3434" t="s">
        <v>26</v>
      </c>
      <c r="T3434" t="s">
        <v>26</v>
      </c>
      <c r="U3434" t="s">
        <v>26</v>
      </c>
      <c r="V3434" t="s">
        <v>26</v>
      </c>
      <c r="W3434" t="s">
        <v>26</v>
      </c>
      <c r="X3434" t="s">
        <v>26</v>
      </c>
      <c r="Y3434" t="s">
        <v>26</v>
      </c>
      <c r="Z3434" t="s">
        <v>26</v>
      </c>
      <c r="AA3434" t="s">
        <v>26</v>
      </c>
      <c r="AB3434" t="s">
        <v>26</v>
      </c>
      <c r="AC3434" t="s">
        <v>26</v>
      </c>
      <c r="AD3434" t="s">
        <v>26</v>
      </c>
      <c r="AE3434" t="s">
        <v>26</v>
      </c>
      <c r="AF3434" t="s">
        <v>26</v>
      </c>
      <c r="AG3434" t="s">
        <v>26</v>
      </c>
      <c r="AH3434" t="s">
        <v>26</v>
      </c>
      <c r="AI3434" t="s">
        <v>26</v>
      </c>
      <c r="AJ3434" t="s">
        <v>26</v>
      </c>
      <c r="AK3434" t="s">
        <v>26</v>
      </c>
      <c r="AL3434" t="s">
        <v>26</v>
      </c>
    </row>
    <row r="3435" spans="1:38">
      <c r="A3435" t="s">
        <v>7861</v>
      </c>
      <c r="B3435" t="s">
        <v>1547</v>
      </c>
      <c r="C3435" t="s">
        <v>7725</v>
      </c>
      <c r="D3435" t="s">
        <v>7733</v>
      </c>
      <c r="E3435" t="s">
        <v>7862</v>
      </c>
      <c r="F3435">
        <v>1</v>
      </c>
      <c r="G3435">
        <v>1</v>
      </c>
      <c r="H3435">
        <v>1</v>
      </c>
      <c r="I3435" t="s">
        <v>26</v>
      </c>
      <c r="J3435" t="s">
        <v>26</v>
      </c>
      <c r="K3435" t="s">
        <v>26</v>
      </c>
      <c r="L3435" t="s">
        <v>26</v>
      </c>
      <c r="M3435" t="s">
        <v>26</v>
      </c>
      <c r="N3435">
        <v>1</v>
      </c>
      <c r="O3435" t="s">
        <v>26</v>
      </c>
      <c r="P3435">
        <v>1</v>
      </c>
      <c r="Q3435">
        <v>1</v>
      </c>
      <c r="R3435" t="s">
        <v>26</v>
      </c>
      <c r="S3435" t="s">
        <v>26</v>
      </c>
      <c r="T3435" t="s">
        <v>26</v>
      </c>
      <c r="U3435" t="s">
        <v>26</v>
      </c>
      <c r="V3435" t="s">
        <v>26</v>
      </c>
      <c r="W3435" t="s">
        <v>26</v>
      </c>
      <c r="X3435" t="s">
        <v>26</v>
      </c>
      <c r="Y3435" t="s">
        <v>26</v>
      </c>
      <c r="Z3435">
        <v>43</v>
      </c>
      <c r="AA3435" t="s">
        <v>26</v>
      </c>
      <c r="AB3435" t="s">
        <v>26</v>
      </c>
      <c r="AC3435" t="s">
        <v>26</v>
      </c>
      <c r="AD3435" t="s">
        <v>26</v>
      </c>
      <c r="AE3435" t="s">
        <v>26</v>
      </c>
      <c r="AF3435">
        <v>1</v>
      </c>
      <c r="AG3435" t="s">
        <v>26</v>
      </c>
      <c r="AH3435" t="s">
        <v>26</v>
      </c>
      <c r="AI3435">
        <v>0</v>
      </c>
      <c r="AJ3435">
        <v>1</v>
      </c>
      <c r="AK3435">
        <v>0</v>
      </c>
      <c r="AL3435" t="s">
        <v>26</v>
      </c>
    </row>
    <row r="3436" spans="1:38">
      <c r="A3436" t="s">
        <v>7863</v>
      </c>
      <c r="B3436" t="s">
        <v>1547</v>
      </c>
      <c r="C3436" t="s">
        <v>7725</v>
      </c>
      <c r="D3436" t="s">
        <v>7733</v>
      </c>
      <c r="E3436" t="s">
        <v>7864</v>
      </c>
      <c r="F3436">
        <v>1</v>
      </c>
      <c r="G3436">
        <v>1</v>
      </c>
      <c r="H3436">
        <v>1</v>
      </c>
      <c r="I3436" t="s">
        <v>26</v>
      </c>
      <c r="J3436" t="s">
        <v>26</v>
      </c>
      <c r="K3436" t="s">
        <v>26</v>
      </c>
      <c r="L3436" t="s">
        <v>26</v>
      </c>
      <c r="M3436" t="s">
        <v>26</v>
      </c>
      <c r="N3436">
        <v>1</v>
      </c>
      <c r="O3436" t="s">
        <v>26</v>
      </c>
      <c r="P3436">
        <v>1</v>
      </c>
      <c r="Q3436">
        <v>1</v>
      </c>
      <c r="R3436">
        <v>1</v>
      </c>
      <c r="S3436">
        <v>1</v>
      </c>
      <c r="T3436" t="s">
        <v>26</v>
      </c>
      <c r="U3436">
        <v>1</v>
      </c>
      <c r="V3436" t="s">
        <v>26</v>
      </c>
      <c r="W3436" t="s">
        <v>26</v>
      </c>
      <c r="X3436" t="s">
        <v>26</v>
      </c>
      <c r="Y3436" t="s">
        <v>26</v>
      </c>
      <c r="Z3436">
        <v>146</v>
      </c>
      <c r="AA3436" t="s">
        <v>26</v>
      </c>
      <c r="AB3436" t="s">
        <v>26</v>
      </c>
      <c r="AC3436" t="s">
        <v>26</v>
      </c>
      <c r="AD3436" t="s">
        <v>26</v>
      </c>
      <c r="AE3436" t="s">
        <v>26</v>
      </c>
      <c r="AF3436">
        <v>1</v>
      </c>
      <c r="AG3436" t="s">
        <v>26</v>
      </c>
      <c r="AH3436" t="s">
        <v>26</v>
      </c>
      <c r="AI3436">
        <v>0</v>
      </c>
      <c r="AJ3436">
        <v>1</v>
      </c>
      <c r="AK3436">
        <v>0</v>
      </c>
      <c r="AL3436" t="s">
        <v>26</v>
      </c>
    </row>
    <row r="3437" spans="1:38">
      <c r="A3437" t="s">
        <v>7865</v>
      </c>
      <c r="B3437" t="s">
        <v>1547</v>
      </c>
      <c r="C3437" t="s">
        <v>7725</v>
      </c>
      <c r="D3437" t="s">
        <v>7733</v>
      </c>
      <c r="E3437" t="s">
        <v>703</v>
      </c>
      <c r="F3437">
        <v>1</v>
      </c>
      <c r="G3437">
        <v>1</v>
      </c>
      <c r="H3437">
        <v>1</v>
      </c>
      <c r="I3437" t="s">
        <v>26</v>
      </c>
      <c r="J3437" t="s">
        <v>26</v>
      </c>
      <c r="K3437" t="s">
        <v>26</v>
      </c>
      <c r="L3437" t="s">
        <v>26</v>
      </c>
      <c r="M3437" t="s">
        <v>26</v>
      </c>
      <c r="N3437">
        <v>1</v>
      </c>
      <c r="O3437">
        <v>1</v>
      </c>
      <c r="P3437" t="s">
        <v>26</v>
      </c>
      <c r="Q3437">
        <v>1</v>
      </c>
      <c r="R3437">
        <v>1</v>
      </c>
      <c r="S3437">
        <v>1</v>
      </c>
      <c r="T3437" t="s">
        <v>26</v>
      </c>
      <c r="U3437">
        <v>1</v>
      </c>
      <c r="V3437" t="s">
        <v>26</v>
      </c>
      <c r="W3437">
        <v>60</v>
      </c>
      <c r="X3437" t="s">
        <v>26</v>
      </c>
      <c r="Y3437" t="s">
        <v>26</v>
      </c>
      <c r="Z3437">
        <v>82</v>
      </c>
      <c r="AA3437" t="s">
        <v>26</v>
      </c>
      <c r="AB3437" t="s">
        <v>26</v>
      </c>
      <c r="AC3437" t="s">
        <v>26</v>
      </c>
      <c r="AD3437">
        <v>320</v>
      </c>
      <c r="AE3437">
        <v>732</v>
      </c>
      <c r="AF3437">
        <v>1</v>
      </c>
      <c r="AG3437">
        <v>2.2999999999999998</v>
      </c>
      <c r="AH3437">
        <v>3.4</v>
      </c>
      <c r="AI3437">
        <v>0</v>
      </c>
      <c r="AJ3437">
        <v>1</v>
      </c>
      <c r="AK3437">
        <v>0</v>
      </c>
      <c r="AL3437" t="s">
        <v>26</v>
      </c>
    </row>
    <row r="3438" spans="1:38">
      <c r="A3438" t="s">
        <v>7866</v>
      </c>
      <c r="B3438" t="s">
        <v>1547</v>
      </c>
      <c r="C3438" t="s">
        <v>7725</v>
      </c>
      <c r="D3438" t="s">
        <v>7733</v>
      </c>
      <c r="E3438" t="s">
        <v>7867</v>
      </c>
      <c r="F3438">
        <v>1</v>
      </c>
      <c r="G3438">
        <v>1</v>
      </c>
      <c r="H3438" t="s">
        <v>26</v>
      </c>
      <c r="I3438" t="s">
        <v>26</v>
      </c>
      <c r="J3438" t="s">
        <v>26</v>
      </c>
      <c r="K3438" t="s">
        <v>26</v>
      </c>
      <c r="L3438" t="s">
        <v>26</v>
      </c>
      <c r="M3438" t="s">
        <v>26</v>
      </c>
      <c r="N3438" t="s">
        <v>26</v>
      </c>
      <c r="O3438" t="s">
        <v>26</v>
      </c>
      <c r="P3438" t="s">
        <v>26</v>
      </c>
      <c r="Q3438">
        <v>1</v>
      </c>
      <c r="R3438" t="s">
        <v>26</v>
      </c>
      <c r="S3438">
        <v>1</v>
      </c>
      <c r="T3438" t="s">
        <v>26</v>
      </c>
      <c r="U3438" t="s">
        <v>26</v>
      </c>
      <c r="V3438" t="s">
        <v>26</v>
      </c>
      <c r="W3438" t="s">
        <v>26</v>
      </c>
      <c r="X3438" t="s">
        <v>26</v>
      </c>
      <c r="Y3438" t="s">
        <v>26</v>
      </c>
      <c r="Z3438" t="s">
        <v>26</v>
      </c>
      <c r="AA3438" t="s">
        <v>26</v>
      </c>
      <c r="AB3438" t="s">
        <v>26</v>
      </c>
      <c r="AC3438" t="s">
        <v>26</v>
      </c>
      <c r="AD3438" t="s">
        <v>26</v>
      </c>
      <c r="AE3438" t="s">
        <v>26</v>
      </c>
      <c r="AF3438" t="s">
        <v>26</v>
      </c>
      <c r="AG3438" t="s">
        <v>26</v>
      </c>
      <c r="AH3438" t="s">
        <v>26</v>
      </c>
      <c r="AI3438">
        <v>0</v>
      </c>
      <c r="AJ3438">
        <v>1</v>
      </c>
      <c r="AK3438">
        <v>0</v>
      </c>
      <c r="AL3438" t="s">
        <v>26</v>
      </c>
    </row>
    <row r="3439" spans="1:38">
      <c r="A3439" t="s">
        <v>7868</v>
      </c>
      <c r="B3439" t="s">
        <v>1547</v>
      </c>
      <c r="C3439" t="s">
        <v>7725</v>
      </c>
      <c r="D3439" t="s">
        <v>7733</v>
      </c>
      <c r="E3439" t="s">
        <v>7869</v>
      </c>
      <c r="F3439" t="s">
        <v>26</v>
      </c>
      <c r="G3439">
        <v>1</v>
      </c>
      <c r="H3439" t="s">
        <v>26</v>
      </c>
      <c r="I3439" t="s">
        <v>26</v>
      </c>
      <c r="J3439" t="s">
        <v>26</v>
      </c>
      <c r="K3439" t="s">
        <v>26</v>
      </c>
      <c r="L3439" t="s">
        <v>26</v>
      </c>
      <c r="M3439" t="s">
        <v>26</v>
      </c>
      <c r="N3439" t="s">
        <v>26</v>
      </c>
      <c r="O3439" t="s">
        <v>26</v>
      </c>
      <c r="P3439">
        <v>1</v>
      </c>
      <c r="Q3439" t="s">
        <v>26</v>
      </c>
      <c r="R3439" t="s">
        <v>26</v>
      </c>
      <c r="S3439" t="s">
        <v>26</v>
      </c>
      <c r="T3439" t="s">
        <v>26</v>
      </c>
      <c r="U3439" t="s">
        <v>26</v>
      </c>
      <c r="V3439" t="s">
        <v>26</v>
      </c>
      <c r="W3439" t="s">
        <v>26</v>
      </c>
      <c r="X3439" t="s">
        <v>26</v>
      </c>
      <c r="Y3439" t="s">
        <v>26</v>
      </c>
      <c r="Z3439" t="s">
        <v>26</v>
      </c>
      <c r="AA3439" t="s">
        <v>26</v>
      </c>
      <c r="AB3439" t="s">
        <v>26</v>
      </c>
      <c r="AC3439" t="s">
        <v>26</v>
      </c>
      <c r="AD3439" t="s">
        <v>26</v>
      </c>
      <c r="AE3439" t="s">
        <v>26</v>
      </c>
      <c r="AF3439">
        <v>1</v>
      </c>
      <c r="AG3439" t="s">
        <v>26</v>
      </c>
      <c r="AH3439" t="s">
        <v>26</v>
      </c>
      <c r="AI3439">
        <v>0</v>
      </c>
      <c r="AJ3439">
        <v>1</v>
      </c>
      <c r="AK3439">
        <v>0</v>
      </c>
      <c r="AL3439" t="s">
        <v>26</v>
      </c>
    </row>
    <row r="3440" spans="1:38">
      <c r="A3440" t="s">
        <v>7870</v>
      </c>
      <c r="B3440" t="s">
        <v>1547</v>
      </c>
      <c r="C3440" t="s">
        <v>7725</v>
      </c>
      <c r="D3440" t="s">
        <v>7733</v>
      </c>
      <c r="E3440" t="s">
        <v>1184</v>
      </c>
      <c r="F3440">
        <v>1</v>
      </c>
      <c r="G3440">
        <v>1</v>
      </c>
      <c r="H3440">
        <v>1</v>
      </c>
      <c r="I3440" t="s">
        <v>26</v>
      </c>
      <c r="J3440" t="s">
        <v>26</v>
      </c>
      <c r="K3440" t="s">
        <v>26</v>
      </c>
      <c r="L3440" t="s">
        <v>26</v>
      </c>
      <c r="M3440" t="s">
        <v>26</v>
      </c>
      <c r="N3440">
        <v>1</v>
      </c>
      <c r="O3440" t="s">
        <v>26</v>
      </c>
      <c r="P3440" t="s">
        <v>26</v>
      </c>
      <c r="Q3440">
        <v>1</v>
      </c>
      <c r="R3440">
        <v>1</v>
      </c>
      <c r="S3440">
        <v>1</v>
      </c>
      <c r="T3440" t="s">
        <v>26</v>
      </c>
      <c r="U3440" t="s">
        <v>26</v>
      </c>
      <c r="V3440" t="s">
        <v>26</v>
      </c>
      <c r="W3440">
        <v>11</v>
      </c>
      <c r="X3440" t="s">
        <v>26</v>
      </c>
      <c r="Y3440" t="s">
        <v>26</v>
      </c>
      <c r="Z3440">
        <v>53.6</v>
      </c>
      <c r="AA3440" t="s">
        <v>26</v>
      </c>
      <c r="AB3440" t="s">
        <v>26</v>
      </c>
      <c r="AC3440" t="s">
        <v>26</v>
      </c>
      <c r="AD3440">
        <v>130</v>
      </c>
      <c r="AE3440">
        <v>427</v>
      </c>
      <c r="AF3440">
        <v>1</v>
      </c>
      <c r="AG3440">
        <v>2.2999999999999998</v>
      </c>
      <c r="AH3440">
        <v>2.7</v>
      </c>
      <c r="AI3440">
        <v>0</v>
      </c>
      <c r="AJ3440">
        <v>1</v>
      </c>
      <c r="AK3440">
        <v>0</v>
      </c>
      <c r="AL3440" t="s">
        <v>26</v>
      </c>
    </row>
    <row r="3441" spans="1:38">
      <c r="A3441" t="s">
        <v>7871</v>
      </c>
      <c r="B3441" t="s">
        <v>1547</v>
      </c>
      <c r="C3441" t="s">
        <v>7725</v>
      </c>
      <c r="D3441" t="s">
        <v>7733</v>
      </c>
      <c r="E3441" t="s">
        <v>7872</v>
      </c>
      <c r="F3441" t="s">
        <v>26</v>
      </c>
      <c r="G3441">
        <v>1</v>
      </c>
      <c r="H3441" t="s">
        <v>26</v>
      </c>
      <c r="I3441" t="s">
        <v>26</v>
      </c>
      <c r="J3441" t="s">
        <v>26</v>
      </c>
      <c r="K3441" t="s">
        <v>26</v>
      </c>
      <c r="L3441" t="s">
        <v>26</v>
      </c>
      <c r="M3441" t="s">
        <v>26</v>
      </c>
      <c r="N3441" t="s">
        <v>26</v>
      </c>
      <c r="O3441" t="s">
        <v>26</v>
      </c>
      <c r="P3441">
        <v>1</v>
      </c>
      <c r="Q3441" t="s">
        <v>26</v>
      </c>
      <c r="R3441" t="s">
        <v>26</v>
      </c>
      <c r="S3441" t="s">
        <v>26</v>
      </c>
      <c r="T3441" t="s">
        <v>26</v>
      </c>
      <c r="U3441" t="s">
        <v>26</v>
      </c>
      <c r="V3441" t="s">
        <v>26</v>
      </c>
      <c r="W3441" t="s">
        <v>26</v>
      </c>
      <c r="X3441" t="s">
        <v>26</v>
      </c>
      <c r="Y3441" t="s">
        <v>26</v>
      </c>
      <c r="Z3441">
        <v>160</v>
      </c>
      <c r="AA3441" t="s">
        <v>26</v>
      </c>
      <c r="AB3441" t="s">
        <v>26</v>
      </c>
      <c r="AC3441" t="s">
        <v>26</v>
      </c>
      <c r="AD3441" t="s">
        <v>26</v>
      </c>
      <c r="AE3441" t="s">
        <v>26</v>
      </c>
      <c r="AF3441" t="s">
        <v>26</v>
      </c>
      <c r="AG3441" t="s">
        <v>26</v>
      </c>
      <c r="AH3441" t="s">
        <v>26</v>
      </c>
      <c r="AI3441" t="s">
        <v>26</v>
      </c>
      <c r="AJ3441" t="s">
        <v>26</v>
      </c>
      <c r="AK3441" t="s">
        <v>26</v>
      </c>
      <c r="AL3441" t="s">
        <v>26</v>
      </c>
    </row>
    <row r="3442" spans="1:38">
      <c r="A3442" t="s">
        <v>7873</v>
      </c>
      <c r="B3442" t="s">
        <v>1547</v>
      </c>
      <c r="C3442" t="s">
        <v>7725</v>
      </c>
      <c r="D3442" t="s">
        <v>7733</v>
      </c>
      <c r="E3442" t="s">
        <v>7874</v>
      </c>
      <c r="F3442" t="s">
        <v>26</v>
      </c>
      <c r="G3442">
        <v>1</v>
      </c>
      <c r="H3442">
        <v>1</v>
      </c>
      <c r="I3442">
        <v>1</v>
      </c>
      <c r="J3442" t="s">
        <v>26</v>
      </c>
      <c r="K3442" t="s">
        <v>26</v>
      </c>
      <c r="L3442" t="s">
        <v>26</v>
      </c>
      <c r="M3442" t="s">
        <v>26</v>
      </c>
      <c r="N3442" t="s">
        <v>26</v>
      </c>
      <c r="O3442" t="s">
        <v>26</v>
      </c>
      <c r="P3442">
        <v>1</v>
      </c>
      <c r="Q3442" t="s">
        <v>26</v>
      </c>
      <c r="R3442" t="s">
        <v>26</v>
      </c>
      <c r="S3442" t="s">
        <v>26</v>
      </c>
      <c r="T3442" t="s">
        <v>26</v>
      </c>
      <c r="U3442" t="s">
        <v>26</v>
      </c>
      <c r="V3442" t="s">
        <v>26</v>
      </c>
      <c r="W3442" t="s">
        <v>26</v>
      </c>
      <c r="X3442" t="s">
        <v>26</v>
      </c>
      <c r="Y3442" t="s">
        <v>26</v>
      </c>
      <c r="Z3442">
        <v>52</v>
      </c>
      <c r="AA3442" t="s">
        <v>26</v>
      </c>
      <c r="AB3442" t="s">
        <v>26</v>
      </c>
      <c r="AC3442" t="s">
        <v>26</v>
      </c>
      <c r="AD3442" t="s">
        <v>26</v>
      </c>
      <c r="AE3442" t="s">
        <v>26</v>
      </c>
      <c r="AF3442">
        <v>1</v>
      </c>
      <c r="AG3442" t="s">
        <v>26</v>
      </c>
      <c r="AH3442" t="s">
        <v>26</v>
      </c>
      <c r="AI3442">
        <v>0</v>
      </c>
      <c r="AJ3442">
        <v>1</v>
      </c>
      <c r="AK3442">
        <v>0</v>
      </c>
      <c r="AL3442" t="s">
        <v>26</v>
      </c>
    </row>
    <row r="3443" spans="1:38">
      <c r="A3443" t="s">
        <v>7875</v>
      </c>
      <c r="B3443" t="s">
        <v>1547</v>
      </c>
      <c r="C3443" t="s">
        <v>7725</v>
      </c>
      <c r="D3443" t="s">
        <v>7733</v>
      </c>
      <c r="E3443" t="s">
        <v>7876</v>
      </c>
      <c r="F3443" t="s">
        <v>26</v>
      </c>
      <c r="G3443">
        <v>1</v>
      </c>
      <c r="H3443">
        <v>1</v>
      </c>
      <c r="I3443" t="s">
        <v>26</v>
      </c>
      <c r="J3443" t="s">
        <v>26</v>
      </c>
      <c r="K3443" t="s">
        <v>26</v>
      </c>
      <c r="L3443" t="s">
        <v>26</v>
      </c>
      <c r="M3443" t="s">
        <v>26</v>
      </c>
      <c r="N3443">
        <v>1</v>
      </c>
      <c r="O3443">
        <v>1</v>
      </c>
      <c r="P3443">
        <v>1</v>
      </c>
      <c r="Q3443" t="s">
        <v>26</v>
      </c>
      <c r="R3443" t="s">
        <v>26</v>
      </c>
      <c r="S3443" t="s">
        <v>26</v>
      </c>
      <c r="T3443" t="s">
        <v>26</v>
      </c>
      <c r="U3443" t="s">
        <v>26</v>
      </c>
      <c r="V3443" t="s">
        <v>26</v>
      </c>
      <c r="W3443">
        <v>1000</v>
      </c>
      <c r="X3443" t="s">
        <v>26</v>
      </c>
      <c r="Y3443" t="s">
        <v>26</v>
      </c>
      <c r="Z3443">
        <v>250</v>
      </c>
      <c r="AA3443" t="s">
        <v>26</v>
      </c>
      <c r="AB3443" t="s">
        <v>26</v>
      </c>
      <c r="AC3443" t="s">
        <v>26</v>
      </c>
      <c r="AD3443" t="s">
        <v>26</v>
      </c>
      <c r="AE3443" t="s">
        <v>26</v>
      </c>
      <c r="AF3443" t="s">
        <v>26</v>
      </c>
      <c r="AG3443" t="s">
        <v>26</v>
      </c>
      <c r="AH3443" t="s">
        <v>26</v>
      </c>
      <c r="AI3443" t="s">
        <v>26</v>
      </c>
      <c r="AJ3443" t="s">
        <v>26</v>
      </c>
      <c r="AK3443" t="s">
        <v>26</v>
      </c>
      <c r="AL3443" t="s">
        <v>26</v>
      </c>
    </row>
    <row r="3444" spans="1:38">
      <c r="A3444" t="s">
        <v>7877</v>
      </c>
      <c r="B3444" t="s">
        <v>1547</v>
      </c>
      <c r="C3444" t="s">
        <v>7725</v>
      </c>
      <c r="D3444" t="s">
        <v>7733</v>
      </c>
      <c r="E3444" t="s">
        <v>7878</v>
      </c>
      <c r="F3444" t="s">
        <v>26</v>
      </c>
      <c r="G3444">
        <v>1</v>
      </c>
      <c r="H3444">
        <v>1</v>
      </c>
      <c r="I3444">
        <v>1</v>
      </c>
      <c r="J3444" t="s">
        <v>26</v>
      </c>
      <c r="K3444" t="s">
        <v>26</v>
      </c>
      <c r="L3444" t="s">
        <v>26</v>
      </c>
      <c r="M3444" t="s">
        <v>26</v>
      </c>
      <c r="N3444" t="s">
        <v>26</v>
      </c>
      <c r="O3444" t="s">
        <v>26</v>
      </c>
      <c r="P3444">
        <v>1</v>
      </c>
      <c r="Q3444" t="s">
        <v>26</v>
      </c>
      <c r="R3444" t="s">
        <v>26</v>
      </c>
      <c r="S3444" t="s">
        <v>26</v>
      </c>
      <c r="T3444" t="s">
        <v>26</v>
      </c>
      <c r="U3444" t="s">
        <v>26</v>
      </c>
      <c r="V3444" t="s">
        <v>26</v>
      </c>
      <c r="W3444" t="s">
        <v>26</v>
      </c>
      <c r="X3444" t="s">
        <v>26</v>
      </c>
      <c r="Y3444" t="s">
        <v>26</v>
      </c>
      <c r="Z3444" t="s">
        <v>26</v>
      </c>
      <c r="AA3444" t="s">
        <v>26</v>
      </c>
      <c r="AB3444" t="s">
        <v>26</v>
      </c>
      <c r="AC3444" t="s">
        <v>26</v>
      </c>
      <c r="AD3444" t="s">
        <v>26</v>
      </c>
      <c r="AE3444" t="s">
        <v>26</v>
      </c>
      <c r="AF3444">
        <v>1</v>
      </c>
      <c r="AG3444" t="s">
        <v>26</v>
      </c>
      <c r="AH3444" t="s">
        <v>26</v>
      </c>
      <c r="AI3444">
        <v>0</v>
      </c>
      <c r="AJ3444">
        <v>1</v>
      </c>
      <c r="AK3444">
        <v>0</v>
      </c>
      <c r="AL3444" t="s">
        <v>26</v>
      </c>
    </row>
    <row r="3445" spans="1:38">
      <c r="A3445" t="s">
        <v>7879</v>
      </c>
      <c r="B3445" t="s">
        <v>1547</v>
      </c>
      <c r="C3445" t="s">
        <v>7725</v>
      </c>
      <c r="D3445" t="s">
        <v>7733</v>
      </c>
      <c r="E3445" t="s">
        <v>7880</v>
      </c>
      <c r="F3445" t="s">
        <v>26</v>
      </c>
      <c r="G3445">
        <v>1</v>
      </c>
      <c r="H3445">
        <v>1</v>
      </c>
      <c r="I3445">
        <v>1</v>
      </c>
      <c r="J3445" t="s">
        <v>26</v>
      </c>
      <c r="K3445" t="s">
        <v>26</v>
      </c>
      <c r="L3445" t="s">
        <v>26</v>
      </c>
      <c r="M3445" t="s">
        <v>26</v>
      </c>
      <c r="N3445" t="s">
        <v>26</v>
      </c>
      <c r="O3445" t="s">
        <v>26</v>
      </c>
      <c r="P3445">
        <v>1</v>
      </c>
      <c r="Q3445" t="s">
        <v>26</v>
      </c>
      <c r="R3445" t="s">
        <v>26</v>
      </c>
      <c r="S3445" t="s">
        <v>26</v>
      </c>
      <c r="T3445" t="s">
        <v>26</v>
      </c>
      <c r="U3445" t="s">
        <v>26</v>
      </c>
      <c r="V3445" t="s">
        <v>26</v>
      </c>
      <c r="W3445" t="s">
        <v>26</v>
      </c>
      <c r="X3445" t="s">
        <v>26</v>
      </c>
      <c r="Y3445" t="s">
        <v>26</v>
      </c>
      <c r="Z3445" t="s">
        <v>26</v>
      </c>
      <c r="AA3445" t="s">
        <v>26</v>
      </c>
      <c r="AB3445" t="s">
        <v>26</v>
      </c>
      <c r="AC3445" t="s">
        <v>26</v>
      </c>
      <c r="AD3445" t="s">
        <v>26</v>
      </c>
      <c r="AE3445" t="s">
        <v>26</v>
      </c>
      <c r="AF3445" t="s">
        <v>26</v>
      </c>
      <c r="AG3445" t="s">
        <v>26</v>
      </c>
      <c r="AH3445" t="s">
        <v>26</v>
      </c>
      <c r="AI3445">
        <v>0</v>
      </c>
      <c r="AJ3445">
        <v>1</v>
      </c>
      <c r="AK3445">
        <v>0</v>
      </c>
      <c r="AL3445" t="s">
        <v>26</v>
      </c>
    </row>
    <row r="3446" spans="1:38">
      <c r="A3446" t="s">
        <v>7881</v>
      </c>
      <c r="B3446" t="s">
        <v>1547</v>
      </c>
      <c r="C3446" t="s">
        <v>7725</v>
      </c>
      <c r="D3446" t="s">
        <v>7733</v>
      </c>
      <c r="E3446" t="s">
        <v>603</v>
      </c>
      <c r="F3446" t="s">
        <v>26</v>
      </c>
      <c r="G3446">
        <v>1</v>
      </c>
      <c r="H3446">
        <v>1</v>
      </c>
      <c r="I3446">
        <v>1</v>
      </c>
      <c r="J3446" t="s">
        <v>26</v>
      </c>
      <c r="K3446" t="s">
        <v>26</v>
      </c>
      <c r="L3446" t="s">
        <v>26</v>
      </c>
      <c r="M3446" t="s">
        <v>26</v>
      </c>
      <c r="N3446">
        <v>1</v>
      </c>
      <c r="O3446">
        <v>1</v>
      </c>
      <c r="P3446" t="s">
        <v>26</v>
      </c>
      <c r="Q3446">
        <v>1</v>
      </c>
      <c r="R3446" t="s">
        <v>26</v>
      </c>
      <c r="S3446" t="s">
        <v>26</v>
      </c>
      <c r="T3446" t="s">
        <v>26</v>
      </c>
      <c r="U3446" t="s">
        <v>26</v>
      </c>
      <c r="V3446" t="s">
        <v>26</v>
      </c>
      <c r="W3446" t="s">
        <v>26</v>
      </c>
      <c r="X3446" t="s">
        <v>26</v>
      </c>
      <c r="Y3446" t="s">
        <v>26</v>
      </c>
      <c r="Z3446">
        <v>78</v>
      </c>
      <c r="AA3446" t="s">
        <v>26</v>
      </c>
      <c r="AB3446" t="s">
        <v>26</v>
      </c>
      <c r="AC3446" t="s">
        <v>26</v>
      </c>
      <c r="AD3446">
        <v>1000</v>
      </c>
      <c r="AE3446">
        <v>3150</v>
      </c>
      <c r="AF3446">
        <v>1</v>
      </c>
      <c r="AG3446">
        <v>1</v>
      </c>
      <c r="AH3446">
        <v>1.5</v>
      </c>
      <c r="AI3446">
        <v>0</v>
      </c>
      <c r="AJ3446">
        <v>1</v>
      </c>
      <c r="AK3446">
        <v>0</v>
      </c>
      <c r="AL3446" t="s">
        <v>26</v>
      </c>
    </row>
    <row r="3447" spans="1:38">
      <c r="A3447" t="s">
        <v>7882</v>
      </c>
      <c r="B3447" t="s">
        <v>1547</v>
      </c>
      <c r="C3447" t="s">
        <v>7725</v>
      </c>
      <c r="D3447" t="s">
        <v>7883</v>
      </c>
      <c r="E3447" t="s">
        <v>723</v>
      </c>
      <c r="F3447" t="s">
        <v>26</v>
      </c>
      <c r="G3447">
        <v>1</v>
      </c>
      <c r="H3447">
        <v>1</v>
      </c>
      <c r="I3447" t="s">
        <v>26</v>
      </c>
      <c r="J3447" t="s">
        <v>26</v>
      </c>
      <c r="K3447" t="s">
        <v>26</v>
      </c>
      <c r="L3447" t="s">
        <v>26</v>
      </c>
      <c r="M3447" t="s">
        <v>26</v>
      </c>
      <c r="N3447" t="s">
        <v>26</v>
      </c>
      <c r="O3447" t="s">
        <v>26</v>
      </c>
      <c r="P3447" t="s">
        <v>26</v>
      </c>
      <c r="Q3447">
        <v>1</v>
      </c>
      <c r="R3447" t="s">
        <v>26</v>
      </c>
      <c r="S3447">
        <v>1</v>
      </c>
      <c r="T3447" t="s">
        <v>26</v>
      </c>
      <c r="U3447" t="s">
        <v>26</v>
      </c>
      <c r="V3447" t="s">
        <v>26</v>
      </c>
      <c r="W3447" t="s">
        <v>26</v>
      </c>
      <c r="X3447" t="s">
        <v>26</v>
      </c>
      <c r="Y3447" t="s">
        <v>26</v>
      </c>
      <c r="Z3447">
        <v>17.899999999999999</v>
      </c>
      <c r="AA3447" t="s">
        <v>26</v>
      </c>
      <c r="AB3447" t="s">
        <v>26</v>
      </c>
      <c r="AC3447" t="s">
        <v>26</v>
      </c>
      <c r="AD3447">
        <v>20</v>
      </c>
      <c r="AE3447">
        <v>20</v>
      </c>
      <c r="AF3447" t="s">
        <v>26</v>
      </c>
      <c r="AG3447">
        <v>1.6</v>
      </c>
      <c r="AH3447">
        <v>1.6</v>
      </c>
      <c r="AI3447">
        <v>0</v>
      </c>
      <c r="AJ3447">
        <v>1</v>
      </c>
      <c r="AK3447">
        <v>0</v>
      </c>
      <c r="AL3447" t="s">
        <v>26</v>
      </c>
    </row>
    <row r="3448" spans="1:38">
      <c r="A3448" t="s">
        <v>7884</v>
      </c>
      <c r="B3448" t="s">
        <v>1547</v>
      </c>
      <c r="C3448" t="s">
        <v>7725</v>
      </c>
      <c r="D3448" t="s">
        <v>7883</v>
      </c>
      <c r="E3448" t="s">
        <v>575</v>
      </c>
      <c r="F3448" t="s">
        <v>26</v>
      </c>
      <c r="G3448">
        <v>1</v>
      </c>
      <c r="H3448">
        <v>1</v>
      </c>
      <c r="I3448" t="s">
        <v>26</v>
      </c>
      <c r="J3448" t="s">
        <v>26</v>
      </c>
      <c r="K3448" t="s">
        <v>26</v>
      </c>
      <c r="L3448" t="s">
        <v>26</v>
      </c>
      <c r="M3448" t="s">
        <v>26</v>
      </c>
      <c r="N3448" t="s">
        <v>26</v>
      </c>
      <c r="O3448" t="s">
        <v>26</v>
      </c>
      <c r="P3448" t="s">
        <v>26</v>
      </c>
      <c r="Q3448">
        <v>1</v>
      </c>
      <c r="R3448" t="s">
        <v>26</v>
      </c>
      <c r="S3448">
        <v>1</v>
      </c>
      <c r="T3448" t="s">
        <v>26</v>
      </c>
      <c r="U3448" t="s">
        <v>26</v>
      </c>
      <c r="V3448" t="s">
        <v>26</v>
      </c>
      <c r="W3448" t="s">
        <v>26</v>
      </c>
      <c r="X3448" t="s">
        <v>26</v>
      </c>
      <c r="Y3448" t="s">
        <v>26</v>
      </c>
      <c r="Z3448">
        <v>20</v>
      </c>
      <c r="AA3448" t="s">
        <v>26</v>
      </c>
      <c r="AB3448" t="s">
        <v>26</v>
      </c>
      <c r="AC3448" t="s">
        <v>26</v>
      </c>
      <c r="AD3448">
        <v>6</v>
      </c>
      <c r="AE3448">
        <v>6</v>
      </c>
      <c r="AF3448" t="s">
        <v>26</v>
      </c>
      <c r="AG3448">
        <v>1.4</v>
      </c>
      <c r="AH3448">
        <v>1.4</v>
      </c>
      <c r="AI3448">
        <v>0</v>
      </c>
      <c r="AJ3448">
        <v>1</v>
      </c>
      <c r="AK3448">
        <v>0</v>
      </c>
      <c r="AL3448" t="s">
        <v>26</v>
      </c>
    </row>
    <row r="3449" spans="1:38">
      <c r="A3449" t="s">
        <v>7885</v>
      </c>
      <c r="B3449" t="s">
        <v>1547</v>
      </c>
      <c r="C3449" t="s">
        <v>7725</v>
      </c>
      <c r="D3449" t="s">
        <v>7883</v>
      </c>
      <c r="E3449" t="s">
        <v>372</v>
      </c>
      <c r="F3449" t="s">
        <v>26</v>
      </c>
      <c r="G3449">
        <v>1</v>
      </c>
      <c r="H3449">
        <v>1</v>
      </c>
      <c r="I3449" t="s">
        <v>26</v>
      </c>
      <c r="J3449" t="s">
        <v>26</v>
      </c>
      <c r="K3449" t="s">
        <v>26</v>
      </c>
      <c r="L3449" t="s">
        <v>26</v>
      </c>
      <c r="M3449" t="s">
        <v>26</v>
      </c>
      <c r="N3449" t="s">
        <v>26</v>
      </c>
      <c r="O3449" t="s">
        <v>26</v>
      </c>
      <c r="P3449">
        <v>1</v>
      </c>
      <c r="Q3449" t="s">
        <v>26</v>
      </c>
      <c r="R3449" t="s">
        <v>26</v>
      </c>
      <c r="S3449">
        <v>1</v>
      </c>
      <c r="T3449" t="s">
        <v>26</v>
      </c>
      <c r="U3449" t="s">
        <v>26</v>
      </c>
      <c r="V3449" t="s">
        <v>26</v>
      </c>
      <c r="W3449" t="s">
        <v>26</v>
      </c>
      <c r="X3449" t="s">
        <v>26</v>
      </c>
      <c r="Y3449" t="s">
        <v>26</v>
      </c>
      <c r="Z3449">
        <v>23.3</v>
      </c>
      <c r="AA3449" t="s">
        <v>26</v>
      </c>
      <c r="AB3449" t="s">
        <v>26</v>
      </c>
      <c r="AC3449" t="s">
        <v>26</v>
      </c>
      <c r="AD3449">
        <v>23</v>
      </c>
      <c r="AE3449">
        <v>31</v>
      </c>
      <c r="AF3449" t="s">
        <v>26</v>
      </c>
      <c r="AG3449">
        <v>1.9</v>
      </c>
      <c r="AH3449">
        <v>2.2000000000000002</v>
      </c>
      <c r="AI3449">
        <v>0</v>
      </c>
      <c r="AJ3449">
        <v>1</v>
      </c>
      <c r="AK3449">
        <v>0</v>
      </c>
      <c r="AL3449" t="s">
        <v>26</v>
      </c>
    </row>
    <row r="3450" spans="1:38">
      <c r="A3450" t="s">
        <v>7886</v>
      </c>
      <c r="B3450" t="s">
        <v>1547</v>
      </c>
      <c r="C3450" t="s">
        <v>7725</v>
      </c>
      <c r="D3450" t="s">
        <v>7883</v>
      </c>
      <c r="E3450" t="s">
        <v>424</v>
      </c>
      <c r="F3450" t="s">
        <v>26</v>
      </c>
      <c r="G3450">
        <v>1</v>
      </c>
      <c r="H3450">
        <v>1</v>
      </c>
      <c r="I3450" t="s">
        <v>26</v>
      </c>
      <c r="J3450" t="s">
        <v>26</v>
      </c>
      <c r="K3450" t="s">
        <v>26</v>
      </c>
      <c r="L3450" t="s">
        <v>26</v>
      </c>
      <c r="M3450" t="s">
        <v>26</v>
      </c>
      <c r="N3450" t="s">
        <v>26</v>
      </c>
      <c r="O3450" t="s">
        <v>26</v>
      </c>
      <c r="P3450" t="s">
        <v>26</v>
      </c>
      <c r="Q3450">
        <v>1</v>
      </c>
      <c r="R3450" t="s">
        <v>26</v>
      </c>
      <c r="S3450">
        <v>1</v>
      </c>
      <c r="T3450" t="s">
        <v>26</v>
      </c>
      <c r="U3450" t="s">
        <v>26</v>
      </c>
      <c r="V3450" t="s">
        <v>26</v>
      </c>
      <c r="W3450" t="s">
        <v>26</v>
      </c>
      <c r="X3450" t="s">
        <v>26</v>
      </c>
      <c r="Y3450" t="s">
        <v>26</v>
      </c>
      <c r="Z3450">
        <v>19.3</v>
      </c>
      <c r="AA3450" t="s">
        <v>26</v>
      </c>
      <c r="AB3450" t="s">
        <v>26</v>
      </c>
      <c r="AC3450" t="s">
        <v>26</v>
      </c>
      <c r="AD3450">
        <v>40</v>
      </c>
      <c r="AE3450">
        <v>40</v>
      </c>
      <c r="AF3450" t="s">
        <v>26</v>
      </c>
      <c r="AG3450">
        <v>1.4</v>
      </c>
      <c r="AH3450">
        <v>1.4</v>
      </c>
      <c r="AI3450">
        <v>0</v>
      </c>
      <c r="AJ3450">
        <v>1</v>
      </c>
      <c r="AK3450">
        <v>0</v>
      </c>
      <c r="AL3450" t="s">
        <v>26</v>
      </c>
    </row>
    <row r="3451" spans="1:38">
      <c r="A3451" t="s">
        <v>7887</v>
      </c>
      <c r="B3451" t="s">
        <v>1547</v>
      </c>
      <c r="C3451" t="s">
        <v>7725</v>
      </c>
      <c r="D3451" t="s">
        <v>7883</v>
      </c>
      <c r="E3451" t="s">
        <v>7888</v>
      </c>
      <c r="F3451" t="s">
        <v>26</v>
      </c>
      <c r="G3451" t="s">
        <v>26</v>
      </c>
      <c r="H3451" t="s">
        <v>26</v>
      </c>
      <c r="I3451" t="s">
        <v>26</v>
      </c>
      <c r="J3451" t="s">
        <v>26</v>
      </c>
      <c r="K3451" t="s">
        <v>26</v>
      </c>
      <c r="L3451" t="s">
        <v>26</v>
      </c>
      <c r="M3451" t="s">
        <v>26</v>
      </c>
      <c r="N3451" t="s">
        <v>26</v>
      </c>
      <c r="O3451" t="s">
        <v>26</v>
      </c>
      <c r="P3451">
        <v>1</v>
      </c>
      <c r="Q3451" t="s">
        <v>26</v>
      </c>
      <c r="R3451" t="s">
        <v>26</v>
      </c>
      <c r="S3451" t="s">
        <v>26</v>
      </c>
      <c r="T3451" t="s">
        <v>26</v>
      </c>
      <c r="U3451" t="s">
        <v>26</v>
      </c>
      <c r="V3451" t="s">
        <v>26</v>
      </c>
      <c r="W3451" t="s">
        <v>26</v>
      </c>
      <c r="X3451" t="s">
        <v>26</v>
      </c>
      <c r="Y3451" t="s">
        <v>26</v>
      </c>
      <c r="Z3451" t="s">
        <v>26</v>
      </c>
      <c r="AA3451" t="s">
        <v>26</v>
      </c>
      <c r="AB3451" t="s">
        <v>26</v>
      </c>
      <c r="AC3451" t="s">
        <v>26</v>
      </c>
      <c r="AD3451" t="s">
        <v>26</v>
      </c>
      <c r="AE3451" t="s">
        <v>26</v>
      </c>
      <c r="AF3451" t="s">
        <v>26</v>
      </c>
      <c r="AG3451" t="s">
        <v>26</v>
      </c>
      <c r="AH3451" t="s">
        <v>26</v>
      </c>
      <c r="AI3451" t="s">
        <v>26</v>
      </c>
      <c r="AJ3451" t="s">
        <v>26</v>
      </c>
      <c r="AK3451" t="s">
        <v>26</v>
      </c>
      <c r="AL3451" t="s">
        <v>7889</v>
      </c>
    </row>
    <row r="3452" spans="1:38">
      <c r="A3452" t="s">
        <v>7890</v>
      </c>
      <c r="B3452" t="s">
        <v>1547</v>
      </c>
      <c r="C3452" t="s">
        <v>7725</v>
      </c>
      <c r="D3452" t="s">
        <v>7883</v>
      </c>
      <c r="E3452" t="s">
        <v>291</v>
      </c>
      <c r="F3452" t="s">
        <v>26</v>
      </c>
      <c r="G3452">
        <v>1</v>
      </c>
      <c r="H3452">
        <v>1</v>
      </c>
      <c r="I3452" t="s">
        <v>26</v>
      </c>
      <c r="J3452" t="s">
        <v>26</v>
      </c>
      <c r="K3452" t="s">
        <v>26</v>
      </c>
      <c r="L3452" t="s">
        <v>26</v>
      </c>
      <c r="M3452" t="s">
        <v>26</v>
      </c>
      <c r="N3452" t="s">
        <v>26</v>
      </c>
      <c r="O3452" t="s">
        <v>26</v>
      </c>
      <c r="P3452" t="s">
        <v>26</v>
      </c>
      <c r="Q3452">
        <v>1</v>
      </c>
      <c r="R3452" t="s">
        <v>26</v>
      </c>
      <c r="S3452">
        <v>1</v>
      </c>
      <c r="T3452" t="s">
        <v>26</v>
      </c>
      <c r="U3452" t="s">
        <v>26</v>
      </c>
      <c r="V3452" t="s">
        <v>26</v>
      </c>
      <c r="W3452" t="s">
        <v>26</v>
      </c>
      <c r="X3452" t="s">
        <v>26</v>
      </c>
      <c r="Y3452" t="s">
        <v>26</v>
      </c>
      <c r="Z3452">
        <v>30.1</v>
      </c>
      <c r="AA3452" t="s">
        <v>26</v>
      </c>
      <c r="AB3452" t="s">
        <v>26</v>
      </c>
      <c r="AC3452" t="s">
        <v>26</v>
      </c>
      <c r="AD3452">
        <v>5</v>
      </c>
      <c r="AE3452">
        <v>13</v>
      </c>
      <c r="AF3452" t="s">
        <v>26</v>
      </c>
      <c r="AG3452" t="s">
        <v>26</v>
      </c>
      <c r="AH3452" t="s">
        <v>26</v>
      </c>
      <c r="AI3452">
        <v>0</v>
      </c>
      <c r="AJ3452">
        <v>1</v>
      </c>
      <c r="AK3452">
        <v>0</v>
      </c>
      <c r="AL3452" t="s">
        <v>26</v>
      </c>
    </row>
    <row r="3453" spans="1:38">
      <c r="A3453" t="s">
        <v>7891</v>
      </c>
      <c r="B3453" t="s">
        <v>1547</v>
      </c>
      <c r="C3453" t="s">
        <v>7725</v>
      </c>
      <c r="D3453" t="s">
        <v>7883</v>
      </c>
      <c r="E3453" t="s">
        <v>7892</v>
      </c>
      <c r="F3453" t="s">
        <v>26</v>
      </c>
      <c r="G3453">
        <v>1</v>
      </c>
      <c r="H3453">
        <v>1</v>
      </c>
      <c r="I3453" t="s">
        <v>26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26</v>
      </c>
      <c r="Q3453">
        <v>1</v>
      </c>
      <c r="R3453" t="s">
        <v>26</v>
      </c>
      <c r="S3453">
        <v>1</v>
      </c>
      <c r="T3453" t="s">
        <v>26</v>
      </c>
      <c r="U3453" t="s">
        <v>26</v>
      </c>
      <c r="V3453" t="s">
        <v>26</v>
      </c>
      <c r="W3453" t="s">
        <v>26</v>
      </c>
      <c r="X3453" t="s">
        <v>26</v>
      </c>
      <c r="Y3453" t="s">
        <v>26</v>
      </c>
      <c r="Z3453">
        <v>22.1</v>
      </c>
      <c r="AA3453" t="s">
        <v>26</v>
      </c>
      <c r="AB3453" t="s">
        <v>26</v>
      </c>
      <c r="AC3453" t="s">
        <v>26</v>
      </c>
      <c r="AD3453">
        <v>23</v>
      </c>
      <c r="AE3453">
        <v>23</v>
      </c>
      <c r="AF3453" t="s">
        <v>26</v>
      </c>
      <c r="AG3453" t="s">
        <v>26</v>
      </c>
      <c r="AH3453" t="s">
        <v>26</v>
      </c>
      <c r="AI3453" t="s">
        <v>26</v>
      </c>
      <c r="AJ3453" t="s">
        <v>26</v>
      </c>
      <c r="AK3453" t="s">
        <v>26</v>
      </c>
      <c r="AL3453" t="s">
        <v>26</v>
      </c>
    </row>
    <row r="3454" spans="1:38">
      <c r="A3454" t="s">
        <v>7893</v>
      </c>
      <c r="B3454" t="s">
        <v>1547</v>
      </c>
      <c r="C3454" t="s">
        <v>7725</v>
      </c>
      <c r="D3454" t="s">
        <v>7894</v>
      </c>
      <c r="E3454" t="s">
        <v>499</v>
      </c>
      <c r="F3454" t="s">
        <v>26</v>
      </c>
      <c r="G3454">
        <v>1</v>
      </c>
      <c r="H3454">
        <v>1</v>
      </c>
      <c r="I3454" t="s">
        <v>26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>
        <v>1</v>
      </c>
      <c r="Q3454" t="s">
        <v>26</v>
      </c>
      <c r="R3454" t="s">
        <v>26</v>
      </c>
      <c r="S3454">
        <v>1</v>
      </c>
      <c r="T3454" t="s">
        <v>26</v>
      </c>
      <c r="U3454" t="s">
        <v>26</v>
      </c>
      <c r="V3454" t="s">
        <v>26</v>
      </c>
      <c r="W3454" t="s">
        <v>26</v>
      </c>
      <c r="X3454" t="s">
        <v>26</v>
      </c>
      <c r="Y3454" t="s">
        <v>26</v>
      </c>
      <c r="Z3454">
        <v>16.71</v>
      </c>
      <c r="AA3454" t="s">
        <v>26</v>
      </c>
      <c r="AB3454" t="s">
        <v>26</v>
      </c>
      <c r="AC3454" t="s">
        <v>26</v>
      </c>
      <c r="AD3454">
        <v>33</v>
      </c>
      <c r="AE3454">
        <v>33</v>
      </c>
      <c r="AF3454">
        <v>1</v>
      </c>
      <c r="AG3454" t="s">
        <v>26</v>
      </c>
      <c r="AH3454" t="s">
        <v>26</v>
      </c>
      <c r="AI3454">
        <v>0</v>
      </c>
      <c r="AJ3454">
        <v>1</v>
      </c>
      <c r="AK3454">
        <v>0</v>
      </c>
      <c r="AL3454" t="s">
        <v>26</v>
      </c>
    </row>
    <row r="3455" spans="1:38">
      <c r="A3455" t="s">
        <v>7895</v>
      </c>
      <c r="B3455" t="s">
        <v>1547</v>
      </c>
      <c r="C3455" t="s">
        <v>7896</v>
      </c>
      <c r="D3455" t="s">
        <v>7897</v>
      </c>
      <c r="E3455" t="s">
        <v>1156</v>
      </c>
      <c r="F3455">
        <v>1</v>
      </c>
      <c r="G3455">
        <v>1</v>
      </c>
      <c r="H3455">
        <v>1</v>
      </c>
      <c r="I3455" t="s">
        <v>26</v>
      </c>
      <c r="J3455" t="s">
        <v>26</v>
      </c>
      <c r="K3455" t="s">
        <v>26</v>
      </c>
      <c r="L3455" t="s">
        <v>26</v>
      </c>
      <c r="M3455" t="s">
        <v>26</v>
      </c>
      <c r="N3455" t="s">
        <v>26</v>
      </c>
      <c r="O3455" t="s">
        <v>26</v>
      </c>
      <c r="P3455" t="s">
        <v>26</v>
      </c>
      <c r="Q3455" t="s">
        <v>26</v>
      </c>
      <c r="R3455" t="s">
        <v>26</v>
      </c>
      <c r="S3455" t="s">
        <v>26</v>
      </c>
      <c r="T3455" t="s">
        <v>26</v>
      </c>
      <c r="U3455" t="s">
        <v>26</v>
      </c>
      <c r="V3455" t="s">
        <v>26</v>
      </c>
      <c r="W3455">
        <v>5.42</v>
      </c>
      <c r="X3455" t="s">
        <v>26</v>
      </c>
      <c r="Y3455" t="s">
        <v>26</v>
      </c>
      <c r="Z3455">
        <v>45</v>
      </c>
      <c r="AA3455" t="s">
        <v>26</v>
      </c>
      <c r="AB3455" t="s">
        <v>26</v>
      </c>
      <c r="AC3455" t="s">
        <v>26</v>
      </c>
      <c r="AD3455">
        <v>243</v>
      </c>
      <c r="AE3455">
        <v>243</v>
      </c>
      <c r="AF3455">
        <v>1</v>
      </c>
      <c r="AG3455">
        <v>1.65</v>
      </c>
      <c r="AH3455">
        <v>2</v>
      </c>
      <c r="AI3455">
        <v>0</v>
      </c>
      <c r="AJ3455">
        <v>1</v>
      </c>
      <c r="AK3455">
        <v>0</v>
      </c>
      <c r="AL3455" t="s">
        <v>26</v>
      </c>
    </row>
    <row r="3456" spans="1:38">
      <c r="A3456" t="s">
        <v>7898</v>
      </c>
      <c r="B3456" t="s">
        <v>1547</v>
      </c>
      <c r="C3456" t="s">
        <v>7896</v>
      </c>
      <c r="D3456" t="s">
        <v>7899</v>
      </c>
      <c r="E3456" t="s">
        <v>176</v>
      </c>
      <c r="F3456">
        <v>1</v>
      </c>
      <c r="G3456">
        <v>1</v>
      </c>
      <c r="H3456">
        <v>1</v>
      </c>
      <c r="I3456" t="s">
        <v>26</v>
      </c>
      <c r="J3456" t="s">
        <v>26</v>
      </c>
      <c r="K3456" t="s">
        <v>26</v>
      </c>
      <c r="L3456" t="s">
        <v>26</v>
      </c>
      <c r="M3456" t="s">
        <v>26</v>
      </c>
      <c r="N3456" t="s">
        <v>26</v>
      </c>
      <c r="O3456" t="s">
        <v>26</v>
      </c>
      <c r="P3456" t="s">
        <v>26</v>
      </c>
      <c r="Q3456" t="s">
        <v>26</v>
      </c>
      <c r="R3456" t="s">
        <v>26</v>
      </c>
      <c r="S3456" t="s">
        <v>26</v>
      </c>
      <c r="T3456" t="s">
        <v>26</v>
      </c>
      <c r="U3456" t="s">
        <v>26</v>
      </c>
      <c r="V3456" t="s">
        <v>26</v>
      </c>
      <c r="W3456">
        <v>27.17</v>
      </c>
      <c r="X3456" t="s">
        <v>26</v>
      </c>
      <c r="Y3456" t="s">
        <v>26</v>
      </c>
      <c r="Z3456">
        <v>100</v>
      </c>
      <c r="AA3456" t="s">
        <v>26</v>
      </c>
      <c r="AB3456" t="s">
        <v>26</v>
      </c>
      <c r="AC3456" t="s">
        <v>26</v>
      </c>
      <c r="AD3456">
        <v>250</v>
      </c>
      <c r="AE3456">
        <v>700</v>
      </c>
      <c r="AF3456">
        <v>1</v>
      </c>
      <c r="AG3456">
        <v>2.78</v>
      </c>
      <c r="AH3456">
        <v>2.78</v>
      </c>
      <c r="AI3456">
        <v>0</v>
      </c>
      <c r="AJ3456">
        <v>1</v>
      </c>
      <c r="AK3456">
        <v>0</v>
      </c>
      <c r="AL3456" t="s">
        <v>26</v>
      </c>
    </row>
    <row r="3457" spans="1:38">
      <c r="A3457" t="s">
        <v>7900</v>
      </c>
      <c r="B3457" t="s">
        <v>1547</v>
      </c>
      <c r="C3457" t="s">
        <v>7896</v>
      </c>
      <c r="D3457" t="s">
        <v>7899</v>
      </c>
      <c r="E3457" t="s">
        <v>896</v>
      </c>
      <c r="F3457">
        <v>1</v>
      </c>
      <c r="G3457">
        <v>1</v>
      </c>
      <c r="H3457">
        <v>1</v>
      </c>
      <c r="I3457" t="s">
        <v>26</v>
      </c>
      <c r="J3457" t="s">
        <v>26</v>
      </c>
      <c r="K3457" t="s">
        <v>26</v>
      </c>
      <c r="L3457" t="s">
        <v>26</v>
      </c>
      <c r="M3457" t="s">
        <v>26</v>
      </c>
      <c r="N3457">
        <v>1</v>
      </c>
      <c r="O3457" t="s">
        <v>26</v>
      </c>
      <c r="P3457" t="s">
        <v>26</v>
      </c>
      <c r="Q3457">
        <v>1</v>
      </c>
      <c r="R3457" t="s">
        <v>26</v>
      </c>
      <c r="S3457">
        <v>1</v>
      </c>
      <c r="T3457" t="s">
        <v>26</v>
      </c>
      <c r="U3457" t="s">
        <v>26</v>
      </c>
      <c r="V3457" t="s">
        <v>26</v>
      </c>
      <c r="W3457">
        <v>56.59</v>
      </c>
      <c r="X3457" t="s">
        <v>26</v>
      </c>
      <c r="Y3457" t="s">
        <v>26</v>
      </c>
      <c r="Z3457">
        <v>97</v>
      </c>
      <c r="AA3457" t="s">
        <v>26</v>
      </c>
      <c r="AB3457" t="s">
        <v>26</v>
      </c>
      <c r="AC3457" t="s">
        <v>26</v>
      </c>
      <c r="AD3457">
        <v>400</v>
      </c>
      <c r="AE3457">
        <v>1239</v>
      </c>
      <c r="AF3457">
        <v>1</v>
      </c>
      <c r="AG3457">
        <v>2.5</v>
      </c>
      <c r="AH3457">
        <v>2.6</v>
      </c>
      <c r="AI3457">
        <v>0</v>
      </c>
      <c r="AJ3457">
        <v>1</v>
      </c>
      <c r="AK3457">
        <v>0</v>
      </c>
      <c r="AL3457" t="s">
        <v>26</v>
      </c>
    </row>
    <row r="3458" spans="1:38">
      <c r="A3458" t="s">
        <v>7901</v>
      </c>
      <c r="B3458" t="s">
        <v>1547</v>
      </c>
      <c r="C3458" t="s">
        <v>7896</v>
      </c>
      <c r="D3458" t="s">
        <v>7899</v>
      </c>
      <c r="E3458" t="s">
        <v>160</v>
      </c>
      <c r="F3458">
        <v>1</v>
      </c>
      <c r="G3458">
        <v>1</v>
      </c>
      <c r="H3458">
        <v>1</v>
      </c>
      <c r="I3458" t="s">
        <v>26</v>
      </c>
      <c r="J3458" t="s">
        <v>26</v>
      </c>
      <c r="K3458" t="s">
        <v>26</v>
      </c>
      <c r="L3458" t="s">
        <v>26</v>
      </c>
      <c r="M3458" t="s">
        <v>26</v>
      </c>
      <c r="N3458" t="s">
        <v>26</v>
      </c>
      <c r="O3458" t="s">
        <v>26</v>
      </c>
      <c r="P3458" t="s">
        <v>26</v>
      </c>
      <c r="Q3458" t="s">
        <v>26</v>
      </c>
      <c r="R3458" t="s">
        <v>26</v>
      </c>
      <c r="S3458" t="s">
        <v>26</v>
      </c>
      <c r="T3458" t="s">
        <v>26</v>
      </c>
      <c r="U3458" t="s">
        <v>26</v>
      </c>
      <c r="V3458" t="s">
        <v>26</v>
      </c>
      <c r="W3458" t="s">
        <v>26</v>
      </c>
      <c r="X3458" t="s">
        <v>26</v>
      </c>
      <c r="Y3458" t="s">
        <v>26</v>
      </c>
      <c r="Z3458">
        <v>86</v>
      </c>
      <c r="AA3458" t="s">
        <v>26</v>
      </c>
      <c r="AB3458" t="s">
        <v>26</v>
      </c>
      <c r="AC3458" t="s">
        <v>26</v>
      </c>
      <c r="AD3458">
        <v>420</v>
      </c>
      <c r="AE3458">
        <v>420</v>
      </c>
      <c r="AF3458">
        <v>1</v>
      </c>
      <c r="AG3458">
        <v>2.7</v>
      </c>
      <c r="AH3458">
        <v>2.7</v>
      </c>
      <c r="AI3458">
        <v>0</v>
      </c>
      <c r="AJ3458">
        <v>1</v>
      </c>
      <c r="AK3458">
        <v>0</v>
      </c>
      <c r="AL3458" t="s">
        <v>26</v>
      </c>
    </row>
    <row r="3459" spans="1:38">
      <c r="A3459" t="s">
        <v>7902</v>
      </c>
      <c r="B3459" t="s">
        <v>1547</v>
      </c>
      <c r="C3459" t="s">
        <v>7896</v>
      </c>
      <c r="D3459" t="s">
        <v>7899</v>
      </c>
      <c r="E3459" t="s">
        <v>83</v>
      </c>
      <c r="F3459">
        <v>1</v>
      </c>
      <c r="G3459">
        <v>1</v>
      </c>
      <c r="H3459">
        <v>1</v>
      </c>
      <c r="I3459" t="s">
        <v>26</v>
      </c>
      <c r="J3459" t="s">
        <v>26</v>
      </c>
      <c r="K3459" t="s">
        <v>26</v>
      </c>
      <c r="L3459" t="s">
        <v>26</v>
      </c>
      <c r="M3459" t="s">
        <v>26</v>
      </c>
      <c r="N3459" t="s">
        <v>26</v>
      </c>
      <c r="O3459" t="s">
        <v>26</v>
      </c>
      <c r="P3459" t="s">
        <v>26</v>
      </c>
      <c r="Q3459" t="s">
        <v>26</v>
      </c>
      <c r="R3459" t="s">
        <v>26</v>
      </c>
      <c r="S3459">
        <v>1</v>
      </c>
      <c r="T3459" t="s">
        <v>26</v>
      </c>
      <c r="U3459" t="s">
        <v>26</v>
      </c>
      <c r="V3459" t="s">
        <v>26</v>
      </c>
      <c r="W3459">
        <v>10.91</v>
      </c>
      <c r="X3459">
        <v>1</v>
      </c>
      <c r="Y3459">
        <v>1</v>
      </c>
      <c r="Z3459">
        <v>66</v>
      </c>
      <c r="AA3459" t="s">
        <v>26</v>
      </c>
      <c r="AB3459" t="s">
        <v>26</v>
      </c>
      <c r="AC3459" t="s">
        <v>26</v>
      </c>
      <c r="AD3459">
        <v>80</v>
      </c>
      <c r="AE3459">
        <v>500</v>
      </c>
      <c r="AF3459">
        <v>1</v>
      </c>
      <c r="AG3459">
        <v>2.94</v>
      </c>
      <c r="AH3459">
        <v>2.94</v>
      </c>
      <c r="AI3459">
        <v>0</v>
      </c>
      <c r="AJ3459">
        <v>1</v>
      </c>
      <c r="AK3459">
        <v>0</v>
      </c>
      <c r="AL3459" t="s">
        <v>26</v>
      </c>
    </row>
    <row r="3460" spans="1:38">
      <c r="A3460" t="s">
        <v>7903</v>
      </c>
      <c r="B3460" t="s">
        <v>1547</v>
      </c>
      <c r="C3460" t="s">
        <v>7896</v>
      </c>
      <c r="D3460" t="s">
        <v>7899</v>
      </c>
      <c r="E3460" t="s">
        <v>61</v>
      </c>
      <c r="F3460">
        <v>1</v>
      </c>
      <c r="G3460">
        <v>1</v>
      </c>
      <c r="H3460">
        <v>1</v>
      </c>
      <c r="I3460" t="s">
        <v>26</v>
      </c>
      <c r="J3460" t="s">
        <v>26</v>
      </c>
      <c r="K3460" t="s">
        <v>26</v>
      </c>
      <c r="L3460" t="s">
        <v>26</v>
      </c>
      <c r="M3460" t="s">
        <v>26</v>
      </c>
      <c r="N3460" t="s">
        <v>26</v>
      </c>
      <c r="O3460" t="s">
        <v>26</v>
      </c>
      <c r="P3460" t="s">
        <v>26</v>
      </c>
      <c r="Q3460" t="s">
        <v>26</v>
      </c>
      <c r="R3460" t="s">
        <v>26</v>
      </c>
      <c r="S3460" t="s">
        <v>26</v>
      </c>
      <c r="T3460" t="s">
        <v>26</v>
      </c>
      <c r="U3460" t="s">
        <v>26</v>
      </c>
      <c r="V3460" t="s">
        <v>26</v>
      </c>
      <c r="W3460">
        <v>18.07</v>
      </c>
      <c r="X3460" t="s">
        <v>26</v>
      </c>
      <c r="Y3460" t="s">
        <v>26</v>
      </c>
      <c r="Z3460">
        <v>73</v>
      </c>
      <c r="AA3460" t="s">
        <v>26</v>
      </c>
      <c r="AB3460" t="s">
        <v>26</v>
      </c>
      <c r="AC3460" t="s">
        <v>26</v>
      </c>
      <c r="AD3460">
        <v>100</v>
      </c>
      <c r="AE3460">
        <v>250</v>
      </c>
      <c r="AF3460">
        <v>1</v>
      </c>
      <c r="AG3460">
        <v>3.5</v>
      </c>
      <c r="AH3460">
        <v>3.5</v>
      </c>
      <c r="AI3460">
        <v>0</v>
      </c>
      <c r="AJ3460">
        <v>1</v>
      </c>
      <c r="AK3460">
        <v>0</v>
      </c>
      <c r="AL3460" t="s">
        <v>26</v>
      </c>
    </row>
    <row r="3461" spans="1:38">
      <c r="A3461" t="s">
        <v>7904</v>
      </c>
      <c r="B3461" t="s">
        <v>1547</v>
      </c>
      <c r="C3461" t="s">
        <v>7896</v>
      </c>
      <c r="D3461" t="s">
        <v>7899</v>
      </c>
      <c r="E3461" t="s">
        <v>1032</v>
      </c>
      <c r="F3461">
        <v>1</v>
      </c>
      <c r="G3461">
        <v>1</v>
      </c>
      <c r="H3461">
        <v>1</v>
      </c>
      <c r="I3461" t="s">
        <v>26</v>
      </c>
      <c r="J3461" t="s">
        <v>26</v>
      </c>
      <c r="K3461" t="s">
        <v>26</v>
      </c>
      <c r="L3461" t="s">
        <v>26</v>
      </c>
      <c r="M3461" t="s">
        <v>26</v>
      </c>
      <c r="N3461" t="s">
        <v>26</v>
      </c>
      <c r="O3461" t="s">
        <v>26</v>
      </c>
      <c r="P3461" t="s">
        <v>26</v>
      </c>
      <c r="Q3461" t="s">
        <v>26</v>
      </c>
      <c r="R3461" t="s">
        <v>26</v>
      </c>
      <c r="S3461" t="s">
        <v>26</v>
      </c>
      <c r="T3461" t="s">
        <v>26</v>
      </c>
      <c r="U3461" t="s">
        <v>26</v>
      </c>
      <c r="V3461" t="s">
        <v>26</v>
      </c>
      <c r="W3461">
        <v>8.26</v>
      </c>
      <c r="X3461" t="s">
        <v>26</v>
      </c>
      <c r="Y3461" t="s">
        <v>26</v>
      </c>
      <c r="Z3461">
        <v>60</v>
      </c>
      <c r="AA3461" t="s">
        <v>26</v>
      </c>
      <c r="AB3461" t="s">
        <v>26</v>
      </c>
      <c r="AC3461" t="s">
        <v>26</v>
      </c>
      <c r="AD3461">
        <v>185</v>
      </c>
      <c r="AE3461">
        <v>185</v>
      </c>
      <c r="AF3461">
        <v>1</v>
      </c>
      <c r="AG3461">
        <v>3.7</v>
      </c>
      <c r="AH3461">
        <v>3.7</v>
      </c>
      <c r="AI3461">
        <v>0</v>
      </c>
      <c r="AJ3461">
        <v>1</v>
      </c>
      <c r="AK3461">
        <v>0</v>
      </c>
      <c r="AL3461" t="s">
        <v>26</v>
      </c>
    </row>
    <row r="3462" spans="1:38">
      <c r="A3462" t="s">
        <v>7905</v>
      </c>
      <c r="B3462" t="s">
        <v>1547</v>
      </c>
      <c r="C3462" t="s">
        <v>7896</v>
      </c>
      <c r="D3462" t="s">
        <v>7906</v>
      </c>
      <c r="E3462" t="s">
        <v>7907</v>
      </c>
      <c r="F3462">
        <v>1</v>
      </c>
      <c r="G3462">
        <v>1</v>
      </c>
      <c r="H3462">
        <v>1</v>
      </c>
      <c r="I3462" t="s">
        <v>26</v>
      </c>
      <c r="J3462" t="s">
        <v>26</v>
      </c>
      <c r="K3462" t="s">
        <v>26</v>
      </c>
      <c r="L3462" t="s">
        <v>26</v>
      </c>
      <c r="M3462" t="s">
        <v>26</v>
      </c>
      <c r="N3462" t="s">
        <v>26</v>
      </c>
      <c r="O3462" t="s">
        <v>26</v>
      </c>
      <c r="P3462" t="s">
        <v>26</v>
      </c>
      <c r="Q3462" t="s">
        <v>26</v>
      </c>
      <c r="R3462" t="s">
        <v>26</v>
      </c>
      <c r="S3462" t="s">
        <v>26</v>
      </c>
      <c r="T3462" t="s">
        <v>26</v>
      </c>
      <c r="U3462" t="s">
        <v>26</v>
      </c>
      <c r="V3462" t="s">
        <v>26</v>
      </c>
      <c r="W3462" t="s">
        <v>26</v>
      </c>
      <c r="X3462" t="s">
        <v>26</v>
      </c>
      <c r="Y3462" t="s">
        <v>26</v>
      </c>
      <c r="Z3462">
        <v>77</v>
      </c>
      <c r="AA3462" t="s">
        <v>26</v>
      </c>
      <c r="AB3462" t="s">
        <v>26</v>
      </c>
      <c r="AC3462" t="s">
        <v>26</v>
      </c>
      <c r="AD3462" t="s">
        <v>26</v>
      </c>
      <c r="AE3462" t="s">
        <v>26</v>
      </c>
      <c r="AF3462">
        <v>1</v>
      </c>
      <c r="AG3462" t="s">
        <v>26</v>
      </c>
      <c r="AH3462" t="s">
        <v>26</v>
      </c>
      <c r="AI3462">
        <v>0</v>
      </c>
      <c r="AJ3462">
        <v>1</v>
      </c>
      <c r="AK3462">
        <v>0</v>
      </c>
      <c r="AL3462" t="s">
        <v>26</v>
      </c>
    </row>
    <row r="3463" spans="1:38">
      <c r="A3463" t="s">
        <v>7908</v>
      </c>
      <c r="B3463" t="s">
        <v>1547</v>
      </c>
      <c r="C3463" t="s">
        <v>7896</v>
      </c>
      <c r="D3463" t="s">
        <v>7906</v>
      </c>
      <c r="E3463" t="s">
        <v>856</v>
      </c>
      <c r="F3463">
        <v>1</v>
      </c>
      <c r="G3463">
        <v>1</v>
      </c>
      <c r="H3463">
        <v>1</v>
      </c>
      <c r="I3463" t="s">
        <v>26</v>
      </c>
      <c r="J3463" t="s">
        <v>26</v>
      </c>
      <c r="K3463" t="s">
        <v>26</v>
      </c>
      <c r="L3463" t="s">
        <v>26</v>
      </c>
      <c r="M3463" t="s">
        <v>26</v>
      </c>
      <c r="N3463" t="s">
        <v>26</v>
      </c>
      <c r="O3463" t="s">
        <v>26</v>
      </c>
      <c r="P3463" t="s">
        <v>26</v>
      </c>
      <c r="Q3463" t="s">
        <v>26</v>
      </c>
      <c r="R3463" t="s">
        <v>26</v>
      </c>
      <c r="S3463" t="s">
        <v>26</v>
      </c>
      <c r="T3463" t="s">
        <v>26</v>
      </c>
      <c r="U3463" t="s">
        <v>26</v>
      </c>
      <c r="V3463" t="s">
        <v>26</v>
      </c>
      <c r="W3463">
        <v>7.78</v>
      </c>
      <c r="X3463" t="s">
        <v>26</v>
      </c>
      <c r="Y3463" t="s">
        <v>26</v>
      </c>
      <c r="Z3463">
        <v>52</v>
      </c>
      <c r="AA3463" t="s">
        <v>26</v>
      </c>
      <c r="AB3463" t="s">
        <v>26</v>
      </c>
      <c r="AC3463" t="s">
        <v>26</v>
      </c>
      <c r="AD3463">
        <v>300</v>
      </c>
      <c r="AE3463">
        <v>300</v>
      </c>
      <c r="AF3463">
        <v>1</v>
      </c>
      <c r="AG3463">
        <v>1.7</v>
      </c>
      <c r="AH3463">
        <v>1.7</v>
      </c>
      <c r="AI3463">
        <v>0</v>
      </c>
      <c r="AJ3463">
        <v>1</v>
      </c>
      <c r="AK3463">
        <v>0</v>
      </c>
      <c r="AL3463" t="s">
        <v>26</v>
      </c>
    </row>
    <row r="3464" spans="1:38">
      <c r="A3464" t="s">
        <v>7909</v>
      </c>
      <c r="B3464" t="s">
        <v>1547</v>
      </c>
      <c r="C3464" t="s">
        <v>7896</v>
      </c>
      <c r="D3464" t="s">
        <v>7906</v>
      </c>
      <c r="E3464" t="s">
        <v>7910</v>
      </c>
      <c r="F3464">
        <v>1</v>
      </c>
      <c r="G3464">
        <v>1</v>
      </c>
      <c r="H3464">
        <v>1</v>
      </c>
      <c r="I3464" t="s">
        <v>26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26</v>
      </c>
      <c r="P3464" t="s">
        <v>26</v>
      </c>
      <c r="Q3464" t="s">
        <v>26</v>
      </c>
      <c r="R3464" t="s">
        <v>26</v>
      </c>
      <c r="S3464" t="s">
        <v>26</v>
      </c>
      <c r="T3464" t="s">
        <v>26</v>
      </c>
      <c r="U3464" t="s">
        <v>26</v>
      </c>
      <c r="V3464" t="s">
        <v>26</v>
      </c>
      <c r="W3464" t="s">
        <v>26</v>
      </c>
      <c r="X3464" t="s">
        <v>26</v>
      </c>
      <c r="Y3464" t="s">
        <v>26</v>
      </c>
      <c r="Z3464">
        <v>60</v>
      </c>
      <c r="AA3464" t="s">
        <v>26</v>
      </c>
      <c r="AB3464" t="s">
        <v>26</v>
      </c>
      <c r="AC3464" t="s">
        <v>26</v>
      </c>
      <c r="AD3464" t="s">
        <v>26</v>
      </c>
      <c r="AE3464" t="s">
        <v>26</v>
      </c>
      <c r="AF3464">
        <v>1</v>
      </c>
      <c r="AG3464" t="s">
        <v>26</v>
      </c>
      <c r="AH3464" t="s">
        <v>26</v>
      </c>
      <c r="AI3464">
        <v>0</v>
      </c>
      <c r="AJ3464">
        <v>1</v>
      </c>
      <c r="AK3464">
        <v>0</v>
      </c>
      <c r="AL3464" t="s">
        <v>26</v>
      </c>
    </row>
    <row r="3465" spans="1:38">
      <c r="A3465" t="s">
        <v>7911</v>
      </c>
      <c r="B3465" t="s">
        <v>1547</v>
      </c>
      <c r="C3465" t="s">
        <v>7896</v>
      </c>
      <c r="D3465" t="s">
        <v>7906</v>
      </c>
      <c r="E3465" t="s">
        <v>7912</v>
      </c>
      <c r="F3465">
        <v>1</v>
      </c>
      <c r="G3465">
        <v>1</v>
      </c>
      <c r="H3465">
        <v>1</v>
      </c>
      <c r="I3465" t="s">
        <v>26</v>
      </c>
      <c r="J3465" t="s">
        <v>26</v>
      </c>
      <c r="K3465" t="s">
        <v>26</v>
      </c>
      <c r="L3465" t="s">
        <v>26</v>
      </c>
      <c r="M3465" t="s">
        <v>26</v>
      </c>
      <c r="N3465" t="s">
        <v>26</v>
      </c>
      <c r="O3465" t="s">
        <v>26</v>
      </c>
      <c r="P3465" t="s">
        <v>26</v>
      </c>
      <c r="Q3465" t="s">
        <v>26</v>
      </c>
      <c r="R3465" t="s">
        <v>26</v>
      </c>
      <c r="S3465" t="s">
        <v>26</v>
      </c>
      <c r="T3465" t="s">
        <v>26</v>
      </c>
      <c r="U3465" t="s">
        <v>26</v>
      </c>
      <c r="V3465" t="s">
        <v>26</v>
      </c>
      <c r="W3465" t="s">
        <v>26</v>
      </c>
      <c r="X3465" t="s">
        <v>26</v>
      </c>
      <c r="Y3465" t="s">
        <v>26</v>
      </c>
      <c r="Z3465">
        <v>95</v>
      </c>
      <c r="AA3465" t="s">
        <v>26</v>
      </c>
      <c r="AB3465" t="s">
        <v>26</v>
      </c>
      <c r="AC3465" t="s">
        <v>26</v>
      </c>
      <c r="AD3465" t="s">
        <v>26</v>
      </c>
      <c r="AE3465" t="s">
        <v>26</v>
      </c>
      <c r="AF3465">
        <v>1</v>
      </c>
      <c r="AG3465" t="s">
        <v>26</v>
      </c>
      <c r="AH3465" t="s">
        <v>26</v>
      </c>
      <c r="AI3465">
        <v>0</v>
      </c>
      <c r="AJ3465">
        <v>1</v>
      </c>
      <c r="AK3465">
        <v>0</v>
      </c>
      <c r="AL3465" t="s">
        <v>26</v>
      </c>
    </row>
    <row r="3466" spans="1:38">
      <c r="A3466" t="s">
        <v>7913</v>
      </c>
      <c r="B3466" t="s">
        <v>1547</v>
      </c>
      <c r="C3466" t="s">
        <v>7896</v>
      </c>
      <c r="D3466" t="s">
        <v>7914</v>
      </c>
      <c r="E3466" t="s">
        <v>7915</v>
      </c>
      <c r="F3466">
        <v>1</v>
      </c>
      <c r="G3466">
        <v>1</v>
      </c>
      <c r="H3466">
        <v>1</v>
      </c>
      <c r="I3466" t="s">
        <v>26</v>
      </c>
      <c r="J3466" t="s">
        <v>26</v>
      </c>
      <c r="K3466" t="s">
        <v>26</v>
      </c>
      <c r="L3466" t="s">
        <v>26</v>
      </c>
      <c r="M3466" t="s">
        <v>26</v>
      </c>
      <c r="N3466">
        <v>1</v>
      </c>
      <c r="O3466">
        <v>1</v>
      </c>
      <c r="P3466" t="s">
        <v>26</v>
      </c>
      <c r="Q3466" t="s">
        <v>26</v>
      </c>
      <c r="R3466" t="s">
        <v>26</v>
      </c>
      <c r="S3466">
        <v>1</v>
      </c>
      <c r="T3466" t="s">
        <v>26</v>
      </c>
      <c r="U3466" t="s">
        <v>26</v>
      </c>
      <c r="V3466" t="s">
        <v>26</v>
      </c>
      <c r="W3466">
        <v>9.9600000000000009</v>
      </c>
      <c r="X3466" t="s">
        <v>26</v>
      </c>
      <c r="Y3466" t="s">
        <v>26</v>
      </c>
      <c r="Z3466">
        <v>61</v>
      </c>
      <c r="AA3466" t="s">
        <v>26</v>
      </c>
      <c r="AB3466" t="s">
        <v>26</v>
      </c>
      <c r="AC3466" t="s">
        <v>26</v>
      </c>
      <c r="AD3466" t="s">
        <v>26</v>
      </c>
      <c r="AE3466" t="s">
        <v>26</v>
      </c>
      <c r="AF3466">
        <v>1</v>
      </c>
      <c r="AG3466" t="s">
        <v>26</v>
      </c>
      <c r="AH3466" t="s">
        <v>26</v>
      </c>
      <c r="AI3466">
        <v>0</v>
      </c>
      <c r="AJ3466">
        <v>1</v>
      </c>
      <c r="AK3466">
        <v>0</v>
      </c>
      <c r="AL3466" t="s">
        <v>26</v>
      </c>
    </row>
    <row r="3467" spans="1:38">
      <c r="A3467" t="s">
        <v>7916</v>
      </c>
      <c r="B3467" t="s">
        <v>1547</v>
      </c>
      <c r="C3467" t="s">
        <v>7896</v>
      </c>
      <c r="D3467" t="s">
        <v>7914</v>
      </c>
      <c r="E3467" t="s">
        <v>7917</v>
      </c>
      <c r="F3467" t="s">
        <v>26</v>
      </c>
      <c r="G3467">
        <v>1</v>
      </c>
      <c r="H3467">
        <v>1</v>
      </c>
      <c r="I3467">
        <v>1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26</v>
      </c>
      <c r="Q3467" t="s">
        <v>26</v>
      </c>
      <c r="R3467" t="s">
        <v>26</v>
      </c>
      <c r="S3467" t="s">
        <v>26</v>
      </c>
      <c r="T3467" t="s">
        <v>26</v>
      </c>
      <c r="U3467" t="s">
        <v>26</v>
      </c>
      <c r="V3467" t="s">
        <v>26</v>
      </c>
      <c r="W3467" t="s">
        <v>26</v>
      </c>
      <c r="X3467" t="s">
        <v>26</v>
      </c>
      <c r="Y3467" t="s">
        <v>26</v>
      </c>
      <c r="Z3467">
        <v>54</v>
      </c>
      <c r="AA3467" t="s">
        <v>26</v>
      </c>
      <c r="AB3467" t="s">
        <v>26</v>
      </c>
      <c r="AC3467" t="s">
        <v>26</v>
      </c>
      <c r="AD3467" t="s">
        <v>26</v>
      </c>
      <c r="AE3467" t="s">
        <v>26</v>
      </c>
      <c r="AF3467">
        <v>1</v>
      </c>
      <c r="AG3467" t="s">
        <v>26</v>
      </c>
      <c r="AH3467" t="s">
        <v>26</v>
      </c>
      <c r="AI3467">
        <v>0</v>
      </c>
      <c r="AJ3467">
        <v>1</v>
      </c>
      <c r="AK3467">
        <v>0</v>
      </c>
      <c r="AL3467" t="s">
        <v>26</v>
      </c>
    </row>
    <row r="3468" spans="1:38">
      <c r="A3468" t="s">
        <v>7918</v>
      </c>
      <c r="B3468" t="s">
        <v>1547</v>
      </c>
      <c r="C3468" t="s">
        <v>7896</v>
      </c>
      <c r="D3468" t="s">
        <v>7914</v>
      </c>
      <c r="E3468" t="s">
        <v>617</v>
      </c>
      <c r="F3468" t="s">
        <v>26</v>
      </c>
      <c r="G3468">
        <v>1</v>
      </c>
      <c r="H3468">
        <v>1</v>
      </c>
      <c r="I3468">
        <v>1</v>
      </c>
      <c r="J3468" t="s">
        <v>26</v>
      </c>
      <c r="K3468" t="s">
        <v>26</v>
      </c>
      <c r="L3468" t="s">
        <v>26</v>
      </c>
      <c r="M3468" t="s">
        <v>26</v>
      </c>
      <c r="N3468" t="s">
        <v>26</v>
      </c>
      <c r="O3468" t="s">
        <v>26</v>
      </c>
      <c r="P3468" t="s">
        <v>26</v>
      </c>
      <c r="Q3468" t="s">
        <v>26</v>
      </c>
      <c r="R3468" t="s">
        <v>26</v>
      </c>
      <c r="S3468" t="s">
        <v>26</v>
      </c>
      <c r="T3468" t="s">
        <v>26</v>
      </c>
      <c r="U3468" t="s">
        <v>26</v>
      </c>
      <c r="V3468" t="s">
        <v>26</v>
      </c>
      <c r="W3468">
        <v>18.97</v>
      </c>
      <c r="X3468" t="s">
        <v>26</v>
      </c>
      <c r="Y3468" t="s">
        <v>26</v>
      </c>
      <c r="Z3468">
        <v>73</v>
      </c>
      <c r="AA3468" t="s">
        <v>26</v>
      </c>
      <c r="AB3468" t="s">
        <v>26</v>
      </c>
      <c r="AC3468" t="s">
        <v>26</v>
      </c>
      <c r="AD3468">
        <v>1000</v>
      </c>
      <c r="AE3468">
        <v>1000</v>
      </c>
      <c r="AF3468">
        <v>1</v>
      </c>
      <c r="AG3468">
        <v>1.4</v>
      </c>
      <c r="AH3468">
        <v>1.4</v>
      </c>
      <c r="AI3468">
        <v>0</v>
      </c>
      <c r="AJ3468">
        <v>1</v>
      </c>
      <c r="AK3468">
        <v>0</v>
      </c>
      <c r="AL3468" t="s">
        <v>26</v>
      </c>
    </row>
    <row r="3469" spans="1:38">
      <c r="A3469" t="s">
        <v>7919</v>
      </c>
      <c r="B3469" t="s">
        <v>1547</v>
      </c>
      <c r="C3469" t="s">
        <v>7896</v>
      </c>
      <c r="D3469" t="s">
        <v>7914</v>
      </c>
      <c r="E3469" t="s">
        <v>1285</v>
      </c>
      <c r="F3469" t="s">
        <v>26</v>
      </c>
      <c r="G3469">
        <v>1</v>
      </c>
      <c r="H3469">
        <v>1</v>
      </c>
      <c r="I3469">
        <v>1</v>
      </c>
      <c r="J3469" t="s">
        <v>26</v>
      </c>
      <c r="K3469" t="s">
        <v>26</v>
      </c>
      <c r="L3469" t="s">
        <v>26</v>
      </c>
      <c r="M3469" t="s">
        <v>26</v>
      </c>
      <c r="N3469" t="s">
        <v>26</v>
      </c>
      <c r="O3469" t="s">
        <v>26</v>
      </c>
      <c r="P3469" t="s">
        <v>26</v>
      </c>
      <c r="Q3469" t="s">
        <v>26</v>
      </c>
      <c r="R3469" t="s">
        <v>26</v>
      </c>
      <c r="S3469" t="s">
        <v>26</v>
      </c>
      <c r="T3469" t="s">
        <v>26</v>
      </c>
      <c r="U3469" t="s">
        <v>26</v>
      </c>
      <c r="V3469" t="s">
        <v>26</v>
      </c>
      <c r="W3469">
        <v>15.31</v>
      </c>
      <c r="X3469" t="s">
        <v>26</v>
      </c>
      <c r="Y3469" t="s">
        <v>26</v>
      </c>
      <c r="Z3469">
        <v>70</v>
      </c>
      <c r="AA3469" t="s">
        <v>26</v>
      </c>
      <c r="AB3469" t="s">
        <v>26</v>
      </c>
      <c r="AC3469" t="s">
        <v>26</v>
      </c>
      <c r="AD3469">
        <v>3550</v>
      </c>
      <c r="AE3469">
        <v>3950</v>
      </c>
      <c r="AF3469">
        <v>1</v>
      </c>
      <c r="AG3469">
        <v>1.7</v>
      </c>
      <c r="AH3469">
        <v>1.7</v>
      </c>
      <c r="AI3469">
        <v>0</v>
      </c>
      <c r="AJ3469">
        <v>1</v>
      </c>
      <c r="AK3469">
        <v>0</v>
      </c>
      <c r="AL3469" t="s">
        <v>26</v>
      </c>
    </row>
    <row r="3470" spans="1:38">
      <c r="A3470" t="s">
        <v>7920</v>
      </c>
      <c r="B3470" t="s">
        <v>1547</v>
      </c>
      <c r="C3470" t="s">
        <v>7896</v>
      </c>
      <c r="D3470" t="s">
        <v>7914</v>
      </c>
      <c r="E3470" t="s">
        <v>955</v>
      </c>
      <c r="F3470" t="s">
        <v>26</v>
      </c>
      <c r="G3470">
        <v>1</v>
      </c>
      <c r="H3470">
        <v>1</v>
      </c>
      <c r="I3470">
        <v>1</v>
      </c>
      <c r="J3470" t="s">
        <v>26</v>
      </c>
      <c r="K3470" t="s">
        <v>26</v>
      </c>
      <c r="L3470" t="s">
        <v>26</v>
      </c>
      <c r="M3470" t="s">
        <v>26</v>
      </c>
      <c r="N3470" t="s">
        <v>26</v>
      </c>
      <c r="O3470" t="s">
        <v>26</v>
      </c>
      <c r="P3470" t="s">
        <v>26</v>
      </c>
      <c r="Q3470" t="s">
        <v>26</v>
      </c>
      <c r="R3470" t="s">
        <v>26</v>
      </c>
      <c r="S3470" t="s">
        <v>26</v>
      </c>
      <c r="T3470" t="s">
        <v>26</v>
      </c>
      <c r="U3470" t="s">
        <v>26</v>
      </c>
      <c r="V3470" t="s">
        <v>26</v>
      </c>
      <c r="W3470">
        <v>11.34</v>
      </c>
      <c r="X3470" t="s">
        <v>26</v>
      </c>
      <c r="Y3470" t="s">
        <v>26</v>
      </c>
      <c r="Z3470">
        <v>50</v>
      </c>
      <c r="AA3470" t="s">
        <v>26</v>
      </c>
      <c r="AB3470" t="s">
        <v>26</v>
      </c>
      <c r="AC3470" t="s">
        <v>26</v>
      </c>
      <c r="AD3470">
        <v>300</v>
      </c>
      <c r="AE3470">
        <v>300</v>
      </c>
      <c r="AF3470">
        <v>1</v>
      </c>
      <c r="AG3470">
        <v>1.39</v>
      </c>
      <c r="AH3470">
        <v>1.39</v>
      </c>
      <c r="AI3470">
        <v>0</v>
      </c>
      <c r="AJ3470">
        <v>1</v>
      </c>
      <c r="AK3470">
        <v>0</v>
      </c>
      <c r="AL3470" t="s">
        <v>26</v>
      </c>
    </row>
    <row r="3471" spans="1:38">
      <c r="A3471" t="s">
        <v>7921</v>
      </c>
      <c r="B3471" t="s">
        <v>1547</v>
      </c>
      <c r="C3471" t="s">
        <v>7896</v>
      </c>
      <c r="D3471" t="s">
        <v>7914</v>
      </c>
      <c r="E3471" t="s">
        <v>7922</v>
      </c>
      <c r="F3471" t="s">
        <v>26</v>
      </c>
      <c r="G3471">
        <v>1</v>
      </c>
      <c r="H3471">
        <v>1</v>
      </c>
      <c r="I3471">
        <v>1</v>
      </c>
      <c r="J3471" t="s">
        <v>26</v>
      </c>
      <c r="K3471" t="s">
        <v>26</v>
      </c>
      <c r="L3471" t="s">
        <v>26</v>
      </c>
      <c r="M3471" t="s">
        <v>26</v>
      </c>
      <c r="N3471" t="s">
        <v>26</v>
      </c>
      <c r="O3471" t="s">
        <v>26</v>
      </c>
      <c r="P3471" t="s">
        <v>26</v>
      </c>
      <c r="Q3471" t="s">
        <v>26</v>
      </c>
      <c r="R3471" t="s">
        <v>26</v>
      </c>
      <c r="S3471" t="s">
        <v>26</v>
      </c>
      <c r="T3471" t="s">
        <v>26</v>
      </c>
      <c r="U3471" t="s">
        <v>26</v>
      </c>
      <c r="V3471" t="s">
        <v>26</v>
      </c>
      <c r="W3471">
        <v>36.450000000000003</v>
      </c>
      <c r="X3471" t="s">
        <v>26</v>
      </c>
      <c r="Y3471" t="s">
        <v>26</v>
      </c>
      <c r="Z3471">
        <v>90</v>
      </c>
      <c r="AA3471" t="s">
        <v>26</v>
      </c>
      <c r="AB3471" t="s">
        <v>26</v>
      </c>
      <c r="AC3471" t="s">
        <v>26</v>
      </c>
      <c r="AD3471" t="s">
        <v>26</v>
      </c>
      <c r="AE3471" t="s">
        <v>26</v>
      </c>
      <c r="AF3471">
        <v>1</v>
      </c>
      <c r="AG3471">
        <v>1.7</v>
      </c>
      <c r="AH3471">
        <v>1.7</v>
      </c>
      <c r="AI3471">
        <v>0</v>
      </c>
      <c r="AJ3471">
        <v>1</v>
      </c>
      <c r="AK3471">
        <v>0</v>
      </c>
      <c r="AL3471" t="s">
        <v>26</v>
      </c>
    </row>
    <row r="3472" spans="1:38">
      <c r="A3472" t="s">
        <v>7923</v>
      </c>
      <c r="B3472" t="s">
        <v>1547</v>
      </c>
      <c r="C3472" t="s">
        <v>7896</v>
      </c>
      <c r="D3472" t="s">
        <v>7914</v>
      </c>
      <c r="E3472" t="s">
        <v>1160</v>
      </c>
      <c r="F3472" t="s">
        <v>26</v>
      </c>
      <c r="G3472">
        <v>1</v>
      </c>
      <c r="H3472">
        <v>1</v>
      </c>
      <c r="I3472">
        <v>1</v>
      </c>
      <c r="J3472" t="s">
        <v>26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26</v>
      </c>
      <c r="Q3472" t="s">
        <v>26</v>
      </c>
      <c r="R3472" t="s">
        <v>26</v>
      </c>
      <c r="S3472" t="s">
        <v>26</v>
      </c>
      <c r="T3472" t="s">
        <v>26</v>
      </c>
      <c r="U3472" t="s">
        <v>26</v>
      </c>
      <c r="V3472" t="s">
        <v>26</v>
      </c>
      <c r="W3472" t="s">
        <v>26</v>
      </c>
      <c r="X3472" t="s">
        <v>26</v>
      </c>
      <c r="Y3472" t="s">
        <v>26</v>
      </c>
      <c r="Z3472">
        <v>62</v>
      </c>
      <c r="AA3472" t="s">
        <v>26</v>
      </c>
      <c r="AB3472" t="s">
        <v>26</v>
      </c>
      <c r="AC3472" t="s">
        <v>26</v>
      </c>
      <c r="AD3472">
        <v>300</v>
      </c>
      <c r="AE3472">
        <v>400</v>
      </c>
      <c r="AF3472">
        <v>1</v>
      </c>
      <c r="AG3472" t="s">
        <v>26</v>
      </c>
      <c r="AH3472" t="s">
        <v>26</v>
      </c>
      <c r="AI3472">
        <v>0</v>
      </c>
      <c r="AJ3472">
        <v>1</v>
      </c>
      <c r="AK3472">
        <v>0</v>
      </c>
      <c r="AL3472" t="s">
        <v>26</v>
      </c>
    </row>
    <row r="3473" spans="1:38">
      <c r="A3473" t="s">
        <v>7924</v>
      </c>
      <c r="B3473" t="s">
        <v>1547</v>
      </c>
      <c r="C3473" t="s">
        <v>7896</v>
      </c>
      <c r="D3473" t="s">
        <v>7914</v>
      </c>
      <c r="E3473" t="s">
        <v>1278</v>
      </c>
      <c r="F3473" t="s">
        <v>26</v>
      </c>
      <c r="G3473">
        <v>1</v>
      </c>
      <c r="H3473">
        <v>1</v>
      </c>
      <c r="I3473">
        <v>1</v>
      </c>
      <c r="J3473" t="s">
        <v>26</v>
      </c>
      <c r="K3473" t="s">
        <v>26</v>
      </c>
      <c r="L3473" t="s">
        <v>26</v>
      </c>
      <c r="M3473" t="s">
        <v>26</v>
      </c>
      <c r="N3473" t="s">
        <v>26</v>
      </c>
      <c r="O3473" t="s">
        <v>26</v>
      </c>
      <c r="P3473">
        <v>1</v>
      </c>
      <c r="Q3473">
        <v>1</v>
      </c>
      <c r="R3473" t="s">
        <v>26</v>
      </c>
      <c r="S3473" t="s">
        <v>26</v>
      </c>
      <c r="T3473" t="s">
        <v>26</v>
      </c>
      <c r="U3473" t="s">
        <v>26</v>
      </c>
      <c r="V3473" t="s">
        <v>26</v>
      </c>
      <c r="W3473">
        <v>12.17</v>
      </c>
      <c r="X3473" t="s">
        <v>26</v>
      </c>
      <c r="Y3473" t="s">
        <v>26</v>
      </c>
      <c r="Z3473">
        <v>72.8</v>
      </c>
      <c r="AA3473" t="s">
        <v>26</v>
      </c>
      <c r="AB3473" t="s">
        <v>26</v>
      </c>
      <c r="AC3473" t="s">
        <v>26</v>
      </c>
      <c r="AD3473">
        <v>700</v>
      </c>
      <c r="AE3473">
        <v>1000</v>
      </c>
      <c r="AF3473">
        <v>1</v>
      </c>
      <c r="AG3473">
        <v>1.5</v>
      </c>
      <c r="AH3473">
        <v>1.5</v>
      </c>
      <c r="AI3473">
        <v>0</v>
      </c>
      <c r="AJ3473">
        <v>1</v>
      </c>
      <c r="AK3473">
        <v>0</v>
      </c>
      <c r="AL3473" t="s">
        <v>26</v>
      </c>
    </row>
    <row r="3474" spans="1:38">
      <c r="A3474" t="s">
        <v>7925</v>
      </c>
      <c r="B3474" t="s">
        <v>1547</v>
      </c>
      <c r="C3474" t="s">
        <v>7896</v>
      </c>
      <c r="D3474" t="s">
        <v>7914</v>
      </c>
      <c r="E3474" t="s">
        <v>213</v>
      </c>
      <c r="F3474" t="s">
        <v>26</v>
      </c>
      <c r="G3474">
        <v>1</v>
      </c>
      <c r="H3474">
        <v>1</v>
      </c>
      <c r="I3474">
        <v>1</v>
      </c>
      <c r="J3474" t="s">
        <v>26</v>
      </c>
      <c r="K3474" t="s">
        <v>26</v>
      </c>
      <c r="L3474" t="s">
        <v>26</v>
      </c>
      <c r="M3474" t="s">
        <v>26</v>
      </c>
      <c r="N3474" t="s">
        <v>26</v>
      </c>
      <c r="O3474" t="s">
        <v>26</v>
      </c>
      <c r="P3474" t="s">
        <v>26</v>
      </c>
      <c r="Q3474" t="s">
        <v>26</v>
      </c>
      <c r="R3474" t="s">
        <v>26</v>
      </c>
      <c r="S3474" t="s">
        <v>26</v>
      </c>
      <c r="T3474" t="s">
        <v>26</v>
      </c>
      <c r="U3474" t="s">
        <v>26</v>
      </c>
      <c r="V3474" t="s">
        <v>26</v>
      </c>
      <c r="W3474">
        <v>20.84</v>
      </c>
      <c r="X3474" t="s">
        <v>26</v>
      </c>
      <c r="Y3474" t="s">
        <v>26</v>
      </c>
      <c r="Z3474">
        <v>75</v>
      </c>
      <c r="AA3474" t="s">
        <v>26</v>
      </c>
      <c r="AB3474" t="s">
        <v>26</v>
      </c>
      <c r="AC3474" t="s">
        <v>26</v>
      </c>
      <c r="AD3474">
        <v>2000</v>
      </c>
      <c r="AE3474">
        <v>2035</v>
      </c>
      <c r="AF3474">
        <v>1</v>
      </c>
      <c r="AG3474">
        <v>1.27</v>
      </c>
      <c r="AH3474">
        <v>1.27</v>
      </c>
      <c r="AI3474">
        <v>0</v>
      </c>
      <c r="AJ3474">
        <v>1</v>
      </c>
      <c r="AK3474">
        <v>0</v>
      </c>
      <c r="AL3474" t="s">
        <v>26</v>
      </c>
    </row>
    <row r="3475" spans="1:38">
      <c r="A3475" t="s">
        <v>7926</v>
      </c>
      <c r="B3475" t="s">
        <v>1547</v>
      </c>
      <c r="C3475" t="s">
        <v>7896</v>
      </c>
      <c r="D3475" t="s">
        <v>7914</v>
      </c>
      <c r="E3475" t="s">
        <v>87</v>
      </c>
      <c r="F3475" t="s">
        <v>26</v>
      </c>
      <c r="G3475">
        <v>1</v>
      </c>
      <c r="H3475">
        <v>1</v>
      </c>
      <c r="I3475">
        <v>1</v>
      </c>
      <c r="J3475" t="s">
        <v>26</v>
      </c>
      <c r="K3475" t="s">
        <v>26</v>
      </c>
      <c r="L3475" t="s">
        <v>26</v>
      </c>
      <c r="M3475" t="s">
        <v>26</v>
      </c>
      <c r="N3475" t="s">
        <v>26</v>
      </c>
      <c r="O3475" t="s">
        <v>26</v>
      </c>
      <c r="P3475" t="s">
        <v>26</v>
      </c>
      <c r="Q3475" t="s">
        <v>26</v>
      </c>
      <c r="R3475" t="s">
        <v>26</v>
      </c>
      <c r="S3475" t="s">
        <v>26</v>
      </c>
      <c r="T3475" t="s">
        <v>26</v>
      </c>
      <c r="U3475" t="s">
        <v>26</v>
      </c>
      <c r="V3475" t="s">
        <v>26</v>
      </c>
      <c r="W3475">
        <v>3.37</v>
      </c>
      <c r="X3475">
        <v>0.25</v>
      </c>
      <c r="Y3475">
        <v>0.3</v>
      </c>
      <c r="Z3475">
        <v>50.5</v>
      </c>
      <c r="AA3475" t="s">
        <v>26</v>
      </c>
      <c r="AB3475" t="s">
        <v>26</v>
      </c>
      <c r="AC3475" t="s">
        <v>26</v>
      </c>
      <c r="AD3475">
        <v>90</v>
      </c>
      <c r="AE3475">
        <v>1350</v>
      </c>
      <c r="AF3475">
        <v>1</v>
      </c>
      <c r="AG3475" t="s">
        <v>26</v>
      </c>
      <c r="AH3475" t="s">
        <v>26</v>
      </c>
      <c r="AI3475">
        <v>0</v>
      </c>
      <c r="AJ3475">
        <v>1</v>
      </c>
      <c r="AK3475">
        <v>0</v>
      </c>
      <c r="AL3475" t="s">
        <v>26</v>
      </c>
    </row>
    <row r="3476" spans="1:38">
      <c r="A3476" t="s">
        <v>7927</v>
      </c>
      <c r="B3476" t="s">
        <v>1547</v>
      </c>
      <c r="C3476" t="s">
        <v>7896</v>
      </c>
      <c r="D3476" t="s">
        <v>7914</v>
      </c>
      <c r="E3476" t="s">
        <v>1033</v>
      </c>
      <c r="F3476" t="s">
        <v>26</v>
      </c>
      <c r="G3476">
        <v>1</v>
      </c>
      <c r="H3476">
        <v>1</v>
      </c>
      <c r="I3476">
        <v>1</v>
      </c>
      <c r="J3476" t="s">
        <v>26</v>
      </c>
      <c r="K3476" t="s">
        <v>26</v>
      </c>
      <c r="L3476" t="s">
        <v>26</v>
      </c>
      <c r="M3476" t="s">
        <v>26</v>
      </c>
      <c r="N3476" t="s">
        <v>26</v>
      </c>
      <c r="O3476" t="s">
        <v>26</v>
      </c>
      <c r="P3476" t="s">
        <v>26</v>
      </c>
      <c r="Q3476" t="s">
        <v>26</v>
      </c>
      <c r="R3476" t="s">
        <v>26</v>
      </c>
      <c r="S3476" t="s">
        <v>26</v>
      </c>
      <c r="T3476" t="s">
        <v>26</v>
      </c>
      <c r="U3476" t="s">
        <v>26</v>
      </c>
      <c r="V3476" t="s">
        <v>26</v>
      </c>
      <c r="W3476">
        <v>22.07</v>
      </c>
      <c r="X3476" t="s">
        <v>26</v>
      </c>
      <c r="Y3476" t="s">
        <v>26</v>
      </c>
      <c r="Z3476">
        <v>76</v>
      </c>
      <c r="AA3476" t="s">
        <v>26</v>
      </c>
      <c r="AB3476" t="s">
        <v>26</v>
      </c>
      <c r="AC3476" t="s">
        <v>26</v>
      </c>
      <c r="AD3476">
        <v>192</v>
      </c>
      <c r="AE3476">
        <v>192</v>
      </c>
      <c r="AF3476">
        <v>1</v>
      </c>
      <c r="AG3476" t="s">
        <v>26</v>
      </c>
      <c r="AH3476" t="s">
        <v>26</v>
      </c>
      <c r="AI3476">
        <v>0</v>
      </c>
      <c r="AJ3476">
        <v>1</v>
      </c>
      <c r="AK3476">
        <v>0</v>
      </c>
      <c r="AL3476" t="s">
        <v>26</v>
      </c>
    </row>
    <row r="3477" spans="1:38">
      <c r="A3477" t="s">
        <v>7928</v>
      </c>
      <c r="B3477" t="s">
        <v>1547</v>
      </c>
      <c r="C3477" t="s">
        <v>7896</v>
      </c>
      <c r="D3477" t="s">
        <v>7929</v>
      </c>
      <c r="E3477" t="s">
        <v>7930</v>
      </c>
      <c r="F3477">
        <v>1</v>
      </c>
      <c r="G3477">
        <v>1</v>
      </c>
      <c r="H3477">
        <v>1</v>
      </c>
      <c r="I3477" t="s">
        <v>26</v>
      </c>
      <c r="J3477" t="s">
        <v>26</v>
      </c>
      <c r="K3477" t="s">
        <v>26</v>
      </c>
      <c r="L3477" t="s">
        <v>26</v>
      </c>
      <c r="M3477" t="s">
        <v>26</v>
      </c>
      <c r="N3477" t="s">
        <v>26</v>
      </c>
      <c r="O3477" t="s">
        <v>26</v>
      </c>
      <c r="P3477" t="s">
        <v>26</v>
      </c>
      <c r="Q3477">
        <v>1</v>
      </c>
      <c r="R3477" t="s">
        <v>26</v>
      </c>
      <c r="S3477">
        <v>1</v>
      </c>
      <c r="T3477" t="s">
        <v>26</v>
      </c>
      <c r="U3477">
        <v>1</v>
      </c>
      <c r="V3477" t="s">
        <v>26</v>
      </c>
      <c r="W3477">
        <v>6.05</v>
      </c>
      <c r="X3477" t="s">
        <v>26</v>
      </c>
      <c r="Y3477" t="s">
        <v>26</v>
      </c>
      <c r="Z3477">
        <v>50</v>
      </c>
      <c r="AA3477" t="s">
        <v>26</v>
      </c>
      <c r="AB3477" t="s">
        <v>26</v>
      </c>
      <c r="AC3477" t="s">
        <v>26</v>
      </c>
      <c r="AD3477" t="s">
        <v>26</v>
      </c>
      <c r="AE3477" t="s">
        <v>26</v>
      </c>
      <c r="AF3477">
        <v>1</v>
      </c>
      <c r="AG3477" t="s">
        <v>26</v>
      </c>
      <c r="AH3477" t="s">
        <v>26</v>
      </c>
      <c r="AI3477">
        <v>0</v>
      </c>
      <c r="AJ3477">
        <v>1</v>
      </c>
      <c r="AK3477">
        <v>0</v>
      </c>
      <c r="AL3477" t="s">
        <v>26</v>
      </c>
    </row>
    <row r="3478" spans="1:38">
      <c r="A3478" t="s">
        <v>7931</v>
      </c>
      <c r="B3478" t="s">
        <v>1547</v>
      </c>
      <c r="C3478" t="s">
        <v>7896</v>
      </c>
      <c r="D3478" t="s">
        <v>7929</v>
      </c>
      <c r="E3478" t="s">
        <v>243</v>
      </c>
      <c r="F3478">
        <v>1</v>
      </c>
      <c r="G3478">
        <v>1</v>
      </c>
      <c r="H3478">
        <v>1</v>
      </c>
      <c r="I3478" t="s">
        <v>26</v>
      </c>
      <c r="J3478" t="s">
        <v>26</v>
      </c>
      <c r="K3478" t="s">
        <v>26</v>
      </c>
      <c r="L3478" t="s">
        <v>26</v>
      </c>
      <c r="M3478" t="s">
        <v>26</v>
      </c>
      <c r="N3478" t="s">
        <v>26</v>
      </c>
      <c r="O3478" t="s">
        <v>26</v>
      </c>
      <c r="P3478" t="s">
        <v>26</v>
      </c>
      <c r="Q3478" t="s">
        <v>26</v>
      </c>
      <c r="R3478" t="s">
        <v>26</v>
      </c>
      <c r="S3478" t="s">
        <v>26</v>
      </c>
      <c r="T3478" t="s">
        <v>26</v>
      </c>
      <c r="U3478" t="s">
        <v>26</v>
      </c>
      <c r="V3478" t="s">
        <v>26</v>
      </c>
      <c r="W3478">
        <v>11.49</v>
      </c>
      <c r="X3478" t="s">
        <v>26</v>
      </c>
      <c r="Y3478" t="s">
        <v>26</v>
      </c>
      <c r="Z3478">
        <v>60</v>
      </c>
      <c r="AA3478" t="s">
        <v>26</v>
      </c>
      <c r="AB3478" t="s">
        <v>26</v>
      </c>
      <c r="AC3478" t="s">
        <v>26</v>
      </c>
      <c r="AD3478">
        <v>1426</v>
      </c>
      <c r="AE3478">
        <v>1426</v>
      </c>
      <c r="AF3478">
        <v>1</v>
      </c>
      <c r="AG3478">
        <v>1.9</v>
      </c>
      <c r="AH3478">
        <v>1.9</v>
      </c>
      <c r="AI3478">
        <v>0</v>
      </c>
      <c r="AJ3478">
        <v>1</v>
      </c>
      <c r="AK3478">
        <v>0</v>
      </c>
      <c r="AL3478" t="s">
        <v>26</v>
      </c>
    </row>
    <row r="3479" spans="1:38">
      <c r="A3479" t="s">
        <v>7932</v>
      </c>
      <c r="B3479" t="s">
        <v>1547</v>
      </c>
      <c r="C3479" t="s">
        <v>7896</v>
      </c>
      <c r="D3479" t="s">
        <v>7929</v>
      </c>
      <c r="E3479" t="s">
        <v>7933</v>
      </c>
      <c r="F3479">
        <v>1</v>
      </c>
      <c r="G3479">
        <v>1</v>
      </c>
      <c r="H3479">
        <v>1</v>
      </c>
      <c r="I3479" t="s">
        <v>26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26</v>
      </c>
      <c r="Q3479" t="s">
        <v>26</v>
      </c>
      <c r="R3479" t="s">
        <v>26</v>
      </c>
      <c r="S3479">
        <v>1</v>
      </c>
      <c r="T3479" t="s">
        <v>26</v>
      </c>
      <c r="U3479" t="s">
        <v>26</v>
      </c>
      <c r="V3479" t="s">
        <v>26</v>
      </c>
      <c r="W3479">
        <v>8.61</v>
      </c>
      <c r="X3479" t="s">
        <v>26</v>
      </c>
      <c r="Y3479" t="s">
        <v>26</v>
      </c>
      <c r="Z3479">
        <v>50</v>
      </c>
      <c r="AA3479" t="s">
        <v>26</v>
      </c>
      <c r="AB3479" t="s">
        <v>26</v>
      </c>
      <c r="AC3479" t="s">
        <v>26</v>
      </c>
      <c r="AD3479" t="s">
        <v>26</v>
      </c>
      <c r="AE3479" t="s">
        <v>26</v>
      </c>
      <c r="AF3479">
        <v>1</v>
      </c>
      <c r="AG3479" t="s">
        <v>26</v>
      </c>
      <c r="AH3479" t="s">
        <v>26</v>
      </c>
      <c r="AI3479">
        <v>0</v>
      </c>
      <c r="AJ3479">
        <v>1</v>
      </c>
      <c r="AK3479">
        <v>0</v>
      </c>
      <c r="AL3479" t="s">
        <v>26</v>
      </c>
    </row>
    <row r="3480" spans="1:38">
      <c r="A3480" t="s">
        <v>7934</v>
      </c>
      <c r="B3480" t="s">
        <v>1547</v>
      </c>
      <c r="C3480" t="s">
        <v>7896</v>
      </c>
      <c r="D3480" t="s">
        <v>7929</v>
      </c>
      <c r="E3480" t="s">
        <v>1325</v>
      </c>
      <c r="F3480">
        <v>1</v>
      </c>
      <c r="G3480">
        <v>1</v>
      </c>
      <c r="H3480">
        <v>1</v>
      </c>
      <c r="I3480" t="s">
        <v>26</v>
      </c>
      <c r="J3480" t="s">
        <v>26</v>
      </c>
      <c r="K3480" t="s">
        <v>26</v>
      </c>
      <c r="L3480" t="s">
        <v>26</v>
      </c>
      <c r="M3480" t="s">
        <v>26</v>
      </c>
      <c r="N3480" t="s">
        <v>26</v>
      </c>
      <c r="O3480" t="s">
        <v>26</v>
      </c>
      <c r="P3480" t="s">
        <v>26</v>
      </c>
      <c r="Q3480">
        <v>1</v>
      </c>
      <c r="R3480" t="s">
        <v>26</v>
      </c>
      <c r="S3480">
        <v>1</v>
      </c>
      <c r="T3480" t="s">
        <v>26</v>
      </c>
      <c r="U3480" t="s">
        <v>26</v>
      </c>
      <c r="V3480" t="s">
        <v>26</v>
      </c>
      <c r="W3480">
        <v>11.36</v>
      </c>
      <c r="X3480" t="s">
        <v>26</v>
      </c>
      <c r="Y3480" t="s">
        <v>26</v>
      </c>
      <c r="Z3480">
        <v>62.2</v>
      </c>
      <c r="AA3480" t="s">
        <v>26</v>
      </c>
      <c r="AB3480" t="s">
        <v>26</v>
      </c>
      <c r="AC3480" t="s">
        <v>26</v>
      </c>
      <c r="AD3480">
        <v>21</v>
      </c>
      <c r="AE3480">
        <v>1616</v>
      </c>
      <c r="AF3480">
        <v>1</v>
      </c>
      <c r="AG3480">
        <v>1.6</v>
      </c>
      <c r="AH3480">
        <v>1.6</v>
      </c>
      <c r="AI3480">
        <v>0</v>
      </c>
      <c r="AJ3480">
        <v>1</v>
      </c>
      <c r="AK3480">
        <v>0</v>
      </c>
      <c r="AL3480" t="s">
        <v>26</v>
      </c>
    </row>
    <row r="3481" spans="1:38">
      <c r="A3481" t="s">
        <v>7935</v>
      </c>
      <c r="B3481" t="s">
        <v>1547</v>
      </c>
      <c r="C3481" t="s">
        <v>7896</v>
      </c>
      <c r="D3481" t="s">
        <v>7929</v>
      </c>
      <c r="E3481" t="s">
        <v>7936</v>
      </c>
      <c r="F3481">
        <v>1</v>
      </c>
      <c r="G3481">
        <v>1</v>
      </c>
      <c r="H3481">
        <v>1</v>
      </c>
      <c r="I3481" t="s">
        <v>26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26</v>
      </c>
      <c r="Q3481" t="s">
        <v>26</v>
      </c>
      <c r="R3481" t="s">
        <v>26</v>
      </c>
      <c r="S3481">
        <v>1</v>
      </c>
      <c r="T3481" t="s">
        <v>26</v>
      </c>
      <c r="U3481" t="s">
        <v>26</v>
      </c>
      <c r="V3481" t="s">
        <v>26</v>
      </c>
      <c r="W3481">
        <v>6.1</v>
      </c>
      <c r="X3481" t="s">
        <v>26</v>
      </c>
      <c r="Y3481" t="s">
        <v>26</v>
      </c>
      <c r="Z3481">
        <v>50</v>
      </c>
      <c r="AA3481" t="s">
        <v>26</v>
      </c>
      <c r="AB3481" t="s">
        <v>26</v>
      </c>
      <c r="AC3481" t="s">
        <v>26</v>
      </c>
      <c r="AD3481" t="s">
        <v>26</v>
      </c>
      <c r="AE3481" t="s">
        <v>26</v>
      </c>
      <c r="AF3481">
        <v>1</v>
      </c>
      <c r="AG3481">
        <v>1.8</v>
      </c>
      <c r="AH3481">
        <v>1.8</v>
      </c>
      <c r="AI3481">
        <v>0</v>
      </c>
      <c r="AJ3481">
        <v>1</v>
      </c>
      <c r="AK3481">
        <v>0</v>
      </c>
      <c r="AL3481" t="s">
        <v>26</v>
      </c>
    </row>
    <row r="3482" spans="1:38">
      <c r="A3482" t="s">
        <v>7937</v>
      </c>
      <c r="B3482" t="s">
        <v>1547</v>
      </c>
      <c r="C3482" t="s">
        <v>7896</v>
      </c>
      <c r="D3482" t="s">
        <v>7929</v>
      </c>
      <c r="E3482" t="s">
        <v>1344</v>
      </c>
      <c r="F3482">
        <v>1</v>
      </c>
      <c r="G3482">
        <v>1</v>
      </c>
      <c r="H3482">
        <v>1</v>
      </c>
      <c r="I3482" t="s">
        <v>26</v>
      </c>
      <c r="J3482" t="s">
        <v>26</v>
      </c>
      <c r="K3482" t="s">
        <v>26</v>
      </c>
      <c r="L3482" t="s">
        <v>26</v>
      </c>
      <c r="M3482" t="s">
        <v>26</v>
      </c>
      <c r="N3482">
        <v>1</v>
      </c>
      <c r="O3482" t="s">
        <v>26</v>
      </c>
      <c r="P3482" t="s">
        <v>26</v>
      </c>
      <c r="Q3482" t="s">
        <v>26</v>
      </c>
      <c r="R3482" t="s">
        <v>26</v>
      </c>
      <c r="S3482">
        <v>1</v>
      </c>
      <c r="T3482" t="s">
        <v>26</v>
      </c>
      <c r="U3482" t="s">
        <v>26</v>
      </c>
      <c r="V3482" t="s">
        <v>26</v>
      </c>
      <c r="W3482">
        <v>12.34</v>
      </c>
      <c r="X3482" t="s">
        <v>26</v>
      </c>
      <c r="Y3482" t="s">
        <v>26</v>
      </c>
      <c r="Z3482">
        <v>50</v>
      </c>
      <c r="AA3482" t="s">
        <v>26</v>
      </c>
      <c r="AB3482" t="s">
        <v>26</v>
      </c>
      <c r="AC3482" t="s">
        <v>26</v>
      </c>
      <c r="AD3482">
        <v>1000</v>
      </c>
      <c r="AE3482">
        <v>1000</v>
      </c>
      <c r="AF3482">
        <v>1</v>
      </c>
      <c r="AG3482">
        <v>2.2000000000000002</v>
      </c>
      <c r="AH3482">
        <v>2.2000000000000002</v>
      </c>
      <c r="AI3482">
        <v>0</v>
      </c>
      <c r="AJ3482">
        <v>1</v>
      </c>
      <c r="AK3482">
        <v>0</v>
      </c>
      <c r="AL3482" t="s">
        <v>26</v>
      </c>
    </row>
    <row r="3483" spans="1:38">
      <c r="A3483" t="s">
        <v>7938</v>
      </c>
      <c r="B3483" t="s">
        <v>1547</v>
      </c>
      <c r="C3483" t="s">
        <v>7896</v>
      </c>
      <c r="D3483" t="s">
        <v>7929</v>
      </c>
      <c r="E3483" t="s">
        <v>7939</v>
      </c>
      <c r="F3483">
        <v>1</v>
      </c>
      <c r="G3483">
        <v>1</v>
      </c>
      <c r="H3483">
        <v>1</v>
      </c>
      <c r="I3483" t="s">
        <v>26</v>
      </c>
      <c r="J3483" t="s">
        <v>26</v>
      </c>
      <c r="K3483" t="s">
        <v>26</v>
      </c>
      <c r="L3483" t="s">
        <v>26</v>
      </c>
      <c r="M3483" t="s">
        <v>26</v>
      </c>
      <c r="N3483">
        <v>1</v>
      </c>
      <c r="O3483" t="s">
        <v>26</v>
      </c>
      <c r="P3483" t="s">
        <v>26</v>
      </c>
      <c r="Q3483">
        <v>1</v>
      </c>
      <c r="R3483" t="s">
        <v>26</v>
      </c>
      <c r="S3483">
        <v>1</v>
      </c>
      <c r="T3483" t="s">
        <v>26</v>
      </c>
      <c r="U3483" t="s">
        <v>26</v>
      </c>
      <c r="V3483" t="s">
        <v>26</v>
      </c>
      <c r="W3483">
        <v>6.87</v>
      </c>
      <c r="X3483" t="s">
        <v>26</v>
      </c>
      <c r="Y3483" t="s">
        <v>26</v>
      </c>
      <c r="Z3483">
        <v>40</v>
      </c>
      <c r="AA3483" t="s">
        <v>26</v>
      </c>
      <c r="AB3483" t="s">
        <v>26</v>
      </c>
      <c r="AC3483" t="s">
        <v>26</v>
      </c>
      <c r="AD3483" t="s">
        <v>26</v>
      </c>
      <c r="AE3483" t="s">
        <v>26</v>
      </c>
      <c r="AF3483">
        <v>1</v>
      </c>
      <c r="AG3483">
        <v>2.2000000000000002</v>
      </c>
      <c r="AH3483">
        <v>2.2000000000000002</v>
      </c>
      <c r="AI3483">
        <v>0</v>
      </c>
      <c r="AJ3483">
        <v>1</v>
      </c>
      <c r="AK3483">
        <v>0</v>
      </c>
      <c r="AL3483" t="s">
        <v>26</v>
      </c>
    </row>
    <row r="3484" spans="1:38">
      <c r="A3484" t="s">
        <v>7940</v>
      </c>
      <c r="B3484" t="s">
        <v>1547</v>
      </c>
      <c r="C3484" t="s">
        <v>7896</v>
      </c>
      <c r="D3484" t="s">
        <v>7929</v>
      </c>
      <c r="E3484" t="s">
        <v>1146</v>
      </c>
      <c r="F3484">
        <v>1</v>
      </c>
      <c r="G3484">
        <v>1</v>
      </c>
      <c r="H3484">
        <v>1</v>
      </c>
      <c r="I3484" t="s">
        <v>26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26</v>
      </c>
      <c r="Q3484" t="s">
        <v>26</v>
      </c>
      <c r="R3484" t="s">
        <v>26</v>
      </c>
      <c r="S3484" t="s">
        <v>26</v>
      </c>
      <c r="T3484" t="s">
        <v>26</v>
      </c>
      <c r="U3484" t="s">
        <v>26</v>
      </c>
      <c r="V3484" t="s">
        <v>26</v>
      </c>
      <c r="W3484">
        <v>3.34</v>
      </c>
      <c r="X3484" t="s">
        <v>26</v>
      </c>
      <c r="Y3484" t="s">
        <v>26</v>
      </c>
      <c r="Z3484">
        <v>45</v>
      </c>
      <c r="AA3484" t="s">
        <v>26</v>
      </c>
      <c r="AB3484" t="s">
        <v>26</v>
      </c>
      <c r="AC3484" t="s">
        <v>26</v>
      </c>
      <c r="AD3484">
        <v>1000</v>
      </c>
      <c r="AE3484">
        <v>1000</v>
      </c>
      <c r="AF3484">
        <v>1</v>
      </c>
      <c r="AG3484">
        <v>1.25</v>
      </c>
      <c r="AH3484">
        <v>1.25</v>
      </c>
      <c r="AI3484">
        <v>0</v>
      </c>
      <c r="AJ3484">
        <v>1</v>
      </c>
      <c r="AK3484">
        <v>0</v>
      </c>
      <c r="AL3484" t="s">
        <v>26</v>
      </c>
    </row>
    <row r="3485" spans="1:38">
      <c r="A3485" t="s">
        <v>7941</v>
      </c>
      <c r="B3485" t="s">
        <v>1547</v>
      </c>
      <c r="C3485" t="s">
        <v>7896</v>
      </c>
      <c r="D3485" t="s">
        <v>7929</v>
      </c>
      <c r="E3485" t="s">
        <v>386</v>
      </c>
      <c r="F3485">
        <v>1</v>
      </c>
      <c r="G3485">
        <v>1</v>
      </c>
      <c r="H3485">
        <v>1</v>
      </c>
      <c r="I3485" t="s">
        <v>26</v>
      </c>
      <c r="J3485" t="s">
        <v>26</v>
      </c>
      <c r="K3485" t="s">
        <v>26</v>
      </c>
      <c r="L3485" t="s">
        <v>26</v>
      </c>
      <c r="M3485" t="s">
        <v>26</v>
      </c>
      <c r="N3485" t="s">
        <v>26</v>
      </c>
      <c r="O3485" t="s">
        <v>26</v>
      </c>
      <c r="P3485" t="s">
        <v>26</v>
      </c>
      <c r="Q3485" t="s">
        <v>26</v>
      </c>
      <c r="R3485" t="s">
        <v>26</v>
      </c>
      <c r="S3485" t="s">
        <v>26</v>
      </c>
      <c r="T3485" t="s">
        <v>26</v>
      </c>
      <c r="U3485" t="s">
        <v>26</v>
      </c>
      <c r="V3485" t="s">
        <v>26</v>
      </c>
      <c r="W3485">
        <v>13.8</v>
      </c>
      <c r="X3485" t="s">
        <v>26</v>
      </c>
      <c r="Y3485" t="s">
        <v>26</v>
      </c>
      <c r="Z3485">
        <v>60</v>
      </c>
      <c r="AA3485" t="s">
        <v>26</v>
      </c>
      <c r="AB3485" t="s">
        <v>26</v>
      </c>
      <c r="AC3485" t="s">
        <v>26</v>
      </c>
      <c r="AD3485">
        <v>2000</v>
      </c>
      <c r="AE3485">
        <v>2000</v>
      </c>
      <c r="AF3485">
        <v>1</v>
      </c>
      <c r="AG3485">
        <v>1.6</v>
      </c>
      <c r="AH3485">
        <v>1.6</v>
      </c>
      <c r="AI3485">
        <v>0</v>
      </c>
      <c r="AJ3485">
        <v>1</v>
      </c>
      <c r="AK3485">
        <v>0</v>
      </c>
      <c r="AL3485" t="s">
        <v>26</v>
      </c>
    </row>
    <row r="3486" spans="1:38">
      <c r="A3486" t="s">
        <v>7942</v>
      </c>
      <c r="B3486" t="s">
        <v>1547</v>
      </c>
      <c r="C3486" t="s">
        <v>7896</v>
      </c>
      <c r="D3486" t="s">
        <v>7943</v>
      </c>
      <c r="E3486" t="s">
        <v>7944</v>
      </c>
      <c r="F3486">
        <v>1</v>
      </c>
      <c r="G3486">
        <v>1</v>
      </c>
      <c r="H3486">
        <v>1</v>
      </c>
      <c r="I3486" t="s">
        <v>26</v>
      </c>
      <c r="J3486" t="s">
        <v>26</v>
      </c>
      <c r="K3486" t="s">
        <v>26</v>
      </c>
      <c r="L3486" t="s">
        <v>26</v>
      </c>
      <c r="M3486" t="s">
        <v>26</v>
      </c>
      <c r="N3486" t="s">
        <v>26</v>
      </c>
      <c r="O3486" t="s">
        <v>26</v>
      </c>
      <c r="P3486" t="s">
        <v>26</v>
      </c>
      <c r="Q3486" t="s">
        <v>26</v>
      </c>
      <c r="R3486" t="s">
        <v>26</v>
      </c>
      <c r="S3486" t="s">
        <v>26</v>
      </c>
      <c r="T3486" t="s">
        <v>26</v>
      </c>
      <c r="U3486" t="s">
        <v>26</v>
      </c>
      <c r="V3486" t="s">
        <v>26</v>
      </c>
      <c r="W3486">
        <v>17.29</v>
      </c>
      <c r="X3486" t="s">
        <v>26</v>
      </c>
      <c r="Y3486" t="s">
        <v>26</v>
      </c>
      <c r="Z3486">
        <v>55</v>
      </c>
      <c r="AA3486" t="s">
        <v>26</v>
      </c>
      <c r="AB3486" t="s">
        <v>26</v>
      </c>
      <c r="AC3486" t="s">
        <v>26</v>
      </c>
      <c r="AD3486" t="s">
        <v>26</v>
      </c>
      <c r="AE3486" t="s">
        <v>26</v>
      </c>
      <c r="AF3486">
        <v>1</v>
      </c>
      <c r="AG3486" t="s">
        <v>26</v>
      </c>
      <c r="AH3486" t="s">
        <v>26</v>
      </c>
      <c r="AI3486">
        <v>0</v>
      </c>
      <c r="AJ3486">
        <v>1</v>
      </c>
      <c r="AK3486">
        <v>0</v>
      </c>
      <c r="AL3486" t="s">
        <v>26</v>
      </c>
    </row>
    <row r="3487" spans="1:38">
      <c r="A3487" t="s">
        <v>7945</v>
      </c>
      <c r="B3487" t="s">
        <v>1547</v>
      </c>
      <c r="C3487" t="s">
        <v>7896</v>
      </c>
      <c r="D3487" t="s">
        <v>7943</v>
      </c>
      <c r="E3487" t="s">
        <v>752</v>
      </c>
      <c r="F3487">
        <v>1</v>
      </c>
      <c r="G3487">
        <v>1</v>
      </c>
      <c r="H3487">
        <v>1</v>
      </c>
      <c r="I3487" t="s">
        <v>26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26</v>
      </c>
      <c r="Q3487" t="s">
        <v>26</v>
      </c>
      <c r="R3487" t="s">
        <v>26</v>
      </c>
      <c r="S3487" t="s">
        <v>26</v>
      </c>
      <c r="T3487" t="s">
        <v>26</v>
      </c>
      <c r="U3487" t="s">
        <v>26</v>
      </c>
      <c r="V3487" t="s">
        <v>26</v>
      </c>
      <c r="W3487">
        <v>8.91</v>
      </c>
      <c r="X3487" t="s">
        <v>26</v>
      </c>
      <c r="Y3487" t="s">
        <v>26</v>
      </c>
      <c r="Z3487">
        <v>55</v>
      </c>
      <c r="AA3487" t="s">
        <v>26</v>
      </c>
      <c r="AB3487" t="s">
        <v>26</v>
      </c>
      <c r="AC3487" t="s">
        <v>26</v>
      </c>
      <c r="AD3487">
        <v>833</v>
      </c>
      <c r="AE3487">
        <v>1200</v>
      </c>
      <c r="AF3487">
        <v>1</v>
      </c>
      <c r="AG3487">
        <v>1.4</v>
      </c>
      <c r="AH3487">
        <v>1.4</v>
      </c>
      <c r="AI3487">
        <v>0</v>
      </c>
      <c r="AJ3487">
        <v>1</v>
      </c>
      <c r="AK3487">
        <v>0</v>
      </c>
      <c r="AL3487" t="s">
        <v>26</v>
      </c>
    </row>
    <row r="3488" spans="1:38">
      <c r="A3488" t="s">
        <v>7946</v>
      </c>
      <c r="B3488" t="s">
        <v>1547</v>
      </c>
      <c r="C3488" t="s">
        <v>7896</v>
      </c>
      <c r="D3488" t="s">
        <v>7943</v>
      </c>
      <c r="E3488" t="s">
        <v>210</v>
      </c>
      <c r="F3488">
        <v>1</v>
      </c>
      <c r="G3488">
        <v>1</v>
      </c>
      <c r="H3488">
        <v>1</v>
      </c>
      <c r="I3488" t="s">
        <v>26</v>
      </c>
      <c r="J3488" t="s">
        <v>26</v>
      </c>
      <c r="K3488" t="s">
        <v>26</v>
      </c>
      <c r="L3488" t="s">
        <v>26</v>
      </c>
      <c r="M3488" t="s">
        <v>26</v>
      </c>
      <c r="N3488" t="s">
        <v>26</v>
      </c>
      <c r="O3488" t="s">
        <v>26</v>
      </c>
      <c r="P3488" t="s">
        <v>26</v>
      </c>
      <c r="Q3488" t="s">
        <v>26</v>
      </c>
      <c r="R3488" t="s">
        <v>26</v>
      </c>
      <c r="S3488" t="s">
        <v>26</v>
      </c>
      <c r="T3488" t="s">
        <v>26</v>
      </c>
      <c r="U3488" t="s">
        <v>26</v>
      </c>
      <c r="V3488" t="s">
        <v>26</v>
      </c>
      <c r="W3488">
        <v>19.41</v>
      </c>
      <c r="X3488" t="s">
        <v>26</v>
      </c>
      <c r="Y3488" t="s">
        <v>26</v>
      </c>
      <c r="Z3488">
        <v>60</v>
      </c>
      <c r="AA3488" t="s">
        <v>26</v>
      </c>
      <c r="AB3488" t="s">
        <v>26</v>
      </c>
      <c r="AC3488" t="s">
        <v>26</v>
      </c>
      <c r="AD3488">
        <v>1000</v>
      </c>
      <c r="AE3488">
        <v>1000</v>
      </c>
      <c r="AF3488">
        <v>1</v>
      </c>
      <c r="AG3488">
        <v>1.3</v>
      </c>
      <c r="AH3488">
        <v>1.3</v>
      </c>
      <c r="AI3488">
        <v>0</v>
      </c>
      <c r="AJ3488">
        <v>1</v>
      </c>
      <c r="AK3488">
        <v>0</v>
      </c>
      <c r="AL3488" t="s">
        <v>26</v>
      </c>
    </row>
    <row r="3489" spans="1:38">
      <c r="A3489" t="s">
        <v>7947</v>
      </c>
      <c r="B3489" t="s">
        <v>1547</v>
      </c>
      <c r="C3489" t="s">
        <v>7896</v>
      </c>
      <c r="D3489" t="s">
        <v>7943</v>
      </c>
      <c r="E3489" t="s">
        <v>7948</v>
      </c>
      <c r="F3489" t="s">
        <v>26</v>
      </c>
      <c r="G3489">
        <v>1</v>
      </c>
      <c r="H3489">
        <v>1</v>
      </c>
      <c r="I3489" t="s">
        <v>26</v>
      </c>
      <c r="J3489" t="s">
        <v>26</v>
      </c>
      <c r="K3489" t="s">
        <v>26</v>
      </c>
      <c r="L3489" t="s">
        <v>26</v>
      </c>
      <c r="M3489" t="s">
        <v>26</v>
      </c>
      <c r="N3489" t="s">
        <v>26</v>
      </c>
      <c r="O3489" t="s">
        <v>26</v>
      </c>
      <c r="P3489" t="s">
        <v>26</v>
      </c>
      <c r="Q3489" t="s">
        <v>26</v>
      </c>
      <c r="R3489" t="s">
        <v>26</v>
      </c>
      <c r="S3489" t="s">
        <v>26</v>
      </c>
      <c r="T3489" t="s">
        <v>26</v>
      </c>
      <c r="U3489" t="s">
        <v>26</v>
      </c>
      <c r="V3489" t="s">
        <v>26</v>
      </c>
      <c r="W3489">
        <v>14.5</v>
      </c>
      <c r="X3489" t="s">
        <v>26</v>
      </c>
      <c r="Y3489" t="s">
        <v>26</v>
      </c>
      <c r="Z3489">
        <v>70</v>
      </c>
      <c r="AA3489" t="s">
        <v>26</v>
      </c>
      <c r="AB3489" t="s">
        <v>26</v>
      </c>
      <c r="AC3489" t="s">
        <v>26</v>
      </c>
      <c r="AD3489" t="s">
        <v>26</v>
      </c>
      <c r="AE3489" t="s">
        <v>26</v>
      </c>
      <c r="AF3489" t="s">
        <v>26</v>
      </c>
      <c r="AG3489">
        <v>1.3</v>
      </c>
      <c r="AH3489">
        <v>1.3</v>
      </c>
      <c r="AI3489">
        <v>0</v>
      </c>
      <c r="AJ3489">
        <v>1</v>
      </c>
      <c r="AK3489">
        <v>0</v>
      </c>
      <c r="AL3489" t="s">
        <v>26</v>
      </c>
    </row>
    <row r="3490" spans="1:38">
      <c r="A3490" t="s">
        <v>7949</v>
      </c>
      <c r="B3490" t="s">
        <v>1547</v>
      </c>
      <c r="C3490" t="s">
        <v>7896</v>
      </c>
      <c r="D3490" t="s">
        <v>7950</v>
      </c>
      <c r="E3490" t="s">
        <v>929</v>
      </c>
      <c r="F3490" t="s">
        <v>26</v>
      </c>
      <c r="G3490">
        <v>1</v>
      </c>
      <c r="H3490">
        <v>1</v>
      </c>
      <c r="I3490">
        <v>1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26</v>
      </c>
      <c r="P3490" t="s">
        <v>26</v>
      </c>
      <c r="Q3490" t="s">
        <v>26</v>
      </c>
      <c r="R3490" t="s">
        <v>26</v>
      </c>
      <c r="S3490" t="s">
        <v>26</v>
      </c>
      <c r="T3490" t="s">
        <v>26</v>
      </c>
      <c r="U3490" t="s">
        <v>26</v>
      </c>
      <c r="V3490" t="s">
        <v>26</v>
      </c>
      <c r="W3490">
        <v>14.5</v>
      </c>
      <c r="X3490">
        <v>3.5</v>
      </c>
      <c r="Y3490">
        <v>5.5</v>
      </c>
      <c r="Z3490">
        <v>52.4</v>
      </c>
      <c r="AA3490" t="s">
        <v>26</v>
      </c>
      <c r="AB3490" t="s">
        <v>26</v>
      </c>
      <c r="AC3490">
        <v>14.5</v>
      </c>
      <c r="AD3490">
        <v>50</v>
      </c>
      <c r="AE3490">
        <v>185</v>
      </c>
      <c r="AF3490">
        <v>1</v>
      </c>
      <c r="AG3490">
        <v>4</v>
      </c>
      <c r="AH3490">
        <v>4</v>
      </c>
      <c r="AI3490">
        <v>0</v>
      </c>
      <c r="AJ3490">
        <v>1</v>
      </c>
      <c r="AK3490">
        <v>0</v>
      </c>
      <c r="AL3490" t="s">
        <v>26</v>
      </c>
    </row>
    <row r="3491" spans="1:38">
      <c r="A3491" t="s">
        <v>7951</v>
      </c>
      <c r="B3491" t="s">
        <v>1547</v>
      </c>
      <c r="C3491" t="s">
        <v>7896</v>
      </c>
      <c r="D3491" t="s">
        <v>7950</v>
      </c>
      <c r="E3491" t="s">
        <v>418</v>
      </c>
      <c r="F3491" t="s">
        <v>26</v>
      </c>
      <c r="G3491">
        <v>1</v>
      </c>
      <c r="H3491">
        <v>1</v>
      </c>
      <c r="I3491">
        <v>1</v>
      </c>
      <c r="J3491" t="s">
        <v>26</v>
      </c>
      <c r="K3491" t="s">
        <v>26</v>
      </c>
      <c r="L3491" t="s">
        <v>26</v>
      </c>
      <c r="M3491" t="s">
        <v>26</v>
      </c>
      <c r="N3491" t="s">
        <v>26</v>
      </c>
      <c r="O3491" t="s">
        <v>26</v>
      </c>
      <c r="P3491" t="s">
        <v>26</v>
      </c>
      <c r="Q3491" t="s">
        <v>26</v>
      </c>
      <c r="R3491" t="s">
        <v>26</v>
      </c>
      <c r="S3491" t="s">
        <v>26</v>
      </c>
      <c r="T3491" t="s">
        <v>26</v>
      </c>
      <c r="U3491" t="s">
        <v>26</v>
      </c>
      <c r="V3491" t="s">
        <v>26</v>
      </c>
      <c r="W3491">
        <v>1.46</v>
      </c>
      <c r="X3491" t="s">
        <v>26</v>
      </c>
      <c r="Y3491" t="s">
        <v>26</v>
      </c>
      <c r="Z3491">
        <v>30</v>
      </c>
      <c r="AA3491" t="s">
        <v>26</v>
      </c>
      <c r="AB3491" t="s">
        <v>26</v>
      </c>
      <c r="AC3491" t="s">
        <v>26</v>
      </c>
      <c r="AD3491">
        <v>32</v>
      </c>
      <c r="AE3491">
        <v>51</v>
      </c>
      <c r="AF3491">
        <v>1</v>
      </c>
      <c r="AG3491">
        <v>3.1</v>
      </c>
      <c r="AH3491">
        <v>3.1</v>
      </c>
      <c r="AI3491">
        <v>0</v>
      </c>
      <c r="AJ3491">
        <v>1</v>
      </c>
      <c r="AK3491">
        <v>0</v>
      </c>
      <c r="AL3491" t="s">
        <v>26</v>
      </c>
    </row>
    <row r="3492" spans="1:38">
      <c r="A3492" t="s">
        <v>7952</v>
      </c>
      <c r="B3492" t="s">
        <v>1547</v>
      </c>
      <c r="C3492" t="s">
        <v>7896</v>
      </c>
      <c r="D3492" t="s">
        <v>7950</v>
      </c>
      <c r="E3492" t="s">
        <v>1320</v>
      </c>
      <c r="F3492" t="s">
        <v>26</v>
      </c>
      <c r="G3492">
        <v>1</v>
      </c>
      <c r="H3492">
        <v>1</v>
      </c>
      <c r="I3492">
        <v>1</v>
      </c>
      <c r="J3492" t="s">
        <v>26</v>
      </c>
      <c r="K3492" t="s">
        <v>26</v>
      </c>
      <c r="L3492" t="s">
        <v>26</v>
      </c>
      <c r="M3492" t="s">
        <v>26</v>
      </c>
      <c r="N3492">
        <v>1</v>
      </c>
      <c r="O3492" t="s">
        <v>26</v>
      </c>
      <c r="P3492" t="s">
        <v>26</v>
      </c>
      <c r="Q3492" t="s">
        <v>26</v>
      </c>
      <c r="R3492" t="s">
        <v>26</v>
      </c>
      <c r="S3492" t="s">
        <v>26</v>
      </c>
      <c r="T3492" t="s">
        <v>26</v>
      </c>
      <c r="U3492" t="s">
        <v>26</v>
      </c>
      <c r="V3492" t="s">
        <v>26</v>
      </c>
      <c r="W3492">
        <v>1.46</v>
      </c>
      <c r="X3492" t="s">
        <v>26</v>
      </c>
      <c r="Y3492" t="s">
        <v>26</v>
      </c>
      <c r="Z3492">
        <v>32</v>
      </c>
      <c r="AA3492" t="s">
        <v>26</v>
      </c>
      <c r="AB3492" t="s">
        <v>26</v>
      </c>
      <c r="AC3492" t="s">
        <v>26</v>
      </c>
      <c r="AD3492">
        <v>32</v>
      </c>
      <c r="AE3492">
        <v>32</v>
      </c>
      <c r="AF3492">
        <v>1</v>
      </c>
      <c r="AG3492">
        <v>3.1</v>
      </c>
      <c r="AH3492">
        <v>3.1</v>
      </c>
      <c r="AI3492">
        <v>0</v>
      </c>
      <c r="AJ3492">
        <v>1</v>
      </c>
      <c r="AK3492">
        <v>0</v>
      </c>
      <c r="AL3492" t="s">
        <v>26</v>
      </c>
    </row>
    <row r="3493" spans="1:38">
      <c r="A3493" t="s">
        <v>7953</v>
      </c>
      <c r="B3493" t="s">
        <v>1547</v>
      </c>
      <c r="C3493" t="s">
        <v>7896</v>
      </c>
      <c r="D3493" t="s">
        <v>7950</v>
      </c>
      <c r="E3493" t="s">
        <v>286</v>
      </c>
      <c r="F3493" t="s">
        <v>26</v>
      </c>
      <c r="G3493">
        <v>1</v>
      </c>
      <c r="H3493">
        <v>1</v>
      </c>
      <c r="I3493">
        <v>1</v>
      </c>
      <c r="J3493" t="s">
        <v>26</v>
      </c>
      <c r="K3493" t="s">
        <v>26</v>
      </c>
      <c r="L3493" t="s">
        <v>26</v>
      </c>
      <c r="M3493" t="s">
        <v>26</v>
      </c>
      <c r="N3493" t="s">
        <v>26</v>
      </c>
      <c r="O3493" t="s">
        <v>26</v>
      </c>
      <c r="P3493" t="s">
        <v>26</v>
      </c>
      <c r="Q3493" t="s">
        <v>26</v>
      </c>
      <c r="R3493" t="s">
        <v>26</v>
      </c>
      <c r="S3493" t="s">
        <v>26</v>
      </c>
      <c r="T3493" t="s">
        <v>26</v>
      </c>
      <c r="U3493" t="s">
        <v>26</v>
      </c>
      <c r="V3493" t="s">
        <v>26</v>
      </c>
      <c r="W3493" t="s">
        <v>26</v>
      </c>
      <c r="X3493" t="s">
        <v>26</v>
      </c>
      <c r="Y3493" t="s">
        <v>26</v>
      </c>
      <c r="Z3493">
        <v>30</v>
      </c>
      <c r="AA3493" t="s">
        <v>26</v>
      </c>
      <c r="AB3493" t="s">
        <v>26</v>
      </c>
      <c r="AC3493" t="s">
        <v>26</v>
      </c>
      <c r="AD3493">
        <v>40</v>
      </c>
      <c r="AE3493">
        <v>42</v>
      </c>
      <c r="AF3493">
        <v>1</v>
      </c>
      <c r="AG3493">
        <v>3.1</v>
      </c>
      <c r="AH3493">
        <v>3.1</v>
      </c>
      <c r="AI3493">
        <v>0</v>
      </c>
      <c r="AJ3493">
        <v>1</v>
      </c>
      <c r="AK3493">
        <v>0</v>
      </c>
      <c r="AL3493" t="s">
        <v>26</v>
      </c>
    </row>
    <row r="3494" spans="1:38">
      <c r="A3494" t="s">
        <v>7954</v>
      </c>
      <c r="B3494" t="s">
        <v>1547</v>
      </c>
      <c r="C3494" t="s">
        <v>7896</v>
      </c>
      <c r="D3494" t="s">
        <v>7950</v>
      </c>
      <c r="E3494" t="s">
        <v>544</v>
      </c>
      <c r="F3494" t="s">
        <v>26</v>
      </c>
      <c r="G3494">
        <v>1</v>
      </c>
      <c r="H3494">
        <v>1</v>
      </c>
      <c r="I3494">
        <v>1</v>
      </c>
      <c r="J3494" t="s">
        <v>26</v>
      </c>
      <c r="K3494" t="s">
        <v>26</v>
      </c>
      <c r="L3494" t="s">
        <v>26</v>
      </c>
      <c r="M3494" t="s">
        <v>26</v>
      </c>
      <c r="N3494" t="s">
        <v>26</v>
      </c>
      <c r="O3494" t="s">
        <v>26</v>
      </c>
      <c r="P3494">
        <v>1</v>
      </c>
      <c r="Q3494">
        <v>1</v>
      </c>
      <c r="R3494">
        <v>1</v>
      </c>
      <c r="S3494" t="s">
        <v>26</v>
      </c>
      <c r="T3494" t="s">
        <v>26</v>
      </c>
      <c r="U3494" t="s">
        <v>26</v>
      </c>
      <c r="V3494" t="s">
        <v>26</v>
      </c>
      <c r="W3494" t="s">
        <v>26</v>
      </c>
      <c r="X3494" t="s">
        <v>26</v>
      </c>
      <c r="Y3494" t="s">
        <v>26</v>
      </c>
      <c r="Z3494">
        <v>28</v>
      </c>
      <c r="AA3494" t="s">
        <v>26</v>
      </c>
      <c r="AB3494" t="s">
        <v>26</v>
      </c>
      <c r="AC3494" t="s">
        <v>26</v>
      </c>
      <c r="AD3494">
        <v>36</v>
      </c>
      <c r="AE3494">
        <v>50</v>
      </c>
      <c r="AF3494">
        <v>1</v>
      </c>
      <c r="AG3494">
        <v>3.1</v>
      </c>
      <c r="AH3494">
        <v>3.1</v>
      </c>
      <c r="AI3494">
        <v>0</v>
      </c>
      <c r="AJ3494">
        <v>1</v>
      </c>
      <c r="AK3494">
        <v>0</v>
      </c>
      <c r="AL3494" t="s">
        <v>26</v>
      </c>
    </row>
    <row r="3495" spans="1:38">
      <c r="A3495" t="s">
        <v>7955</v>
      </c>
      <c r="B3495" t="s">
        <v>1547</v>
      </c>
      <c r="C3495" t="s">
        <v>7896</v>
      </c>
      <c r="D3495" t="s">
        <v>7950</v>
      </c>
      <c r="E3495" t="s">
        <v>252</v>
      </c>
      <c r="F3495" t="s">
        <v>26</v>
      </c>
      <c r="G3495">
        <v>1</v>
      </c>
      <c r="H3495">
        <v>1</v>
      </c>
      <c r="I3495">
        <v>1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>
        <v>1</v>
      </c>
      <c r="Q3495" t="s">
        <v>26</v>
      </c>
      <c r="R3495" t="s">
        <v>26</v>
      </c>
      <c r="S3495">
        <v>1</v>
      </c>
      <c r="T3495" t="s">
        <v>26</v>
      </c>
      <c r="U3495" t="s">
        <v>26</v>
      </c>
      <c r="V3495" t="s">
        <v>26</v>
      </c>
      <c r="W3495">
        <v>2.12</v>
      </c>
      <c r="X3495" t="s">
        <v>26</v>
      </c>
      <c r="Y3495" t="s">
        <v>26</v>
      </c>
      <c r="Z3495">
        <v>37</v>
      </c>
      <c r="AA3495" t="s">
        <v>26</v>
      </c>
      <c r="AB3495" t="s">
        <v>26</v>
      </c>
      <c r="AC3495" t="s">
        <v>26</v>
      </c>
      <c r="AD3495">
        <v>37</v>
      </c>
      <c r="AE3495">
        <v>77</v>
      </c>
      <c r="AF3495">
        <v>1</v>
      </c>
      <c r="AG3495">
        <v>3.1</v>
      </c>
      <c r="AH3495">
        <v>3.25</v>
      </c>
      <c r="AI3495">
        <v>0</v>
      </c>
      <c r="AJ3495">
        <v>1</v>
      </c>
      <c r="AK3495">
        <v>0</v>
      </c>
      <c r="AL3495" t="s">
        <v>26</v>
      </c>
    </row>
    <row r="3496" spans="1:38">
      <c r="A3496" t="s">
        <v>7956</v>
      </c>
      <c r="B3496" t="s">
        <v>1547</v>
      </c>
      <c r="C3496" t="s">
        <v>7896</v>
      </c>
      <c r="D3496" t="s">
        <v>7957</v>
      </c>
      <c r="E3496" t="s">
        <v>487</v>
      </c>
      <c r="F3496">
        <v>1</v>
      </c>
      <c r="G3496">
        <v>1</v>
      </c>
      <c r="H3496">
        <v>1</v>
      </c>
      <c r="I3496" t="s">
        <v>26</v>
      </c>
      <c r="J3496" t="s">
        <v>26</v>
      </c>
      <c r="K3496" t="s">
        <v>26</v>
      </c>
      <c r="L3496" t="s">
        <v>26</v>
      </c>
      <c r="M3496" t="s">
        <v>26</v>
      </c>
      <c r="N3496">
        <v>1</v>
      </c>
      <c r="O3496" t="s">
        <v>26</v>
      </c>
      <c r="P3496" t="s">
        <v>26</v>
      </c>
      <c r="Q3496">
        <v>1</v>
      </c>
      <c r="R3496" t="s">
        <v>26</v>
      </c>
      <c r="S3496">
        <v>1</v>
      </c>
      <c r="T3496" t="s">
        <v>26</v>
      </c>
      <c r="U3496" t="s">
        <v>26</v>
      </c>
      <c r="V3496" t="s">
        <v>26</v>
      </c>
      <c r="W3496">
        <v>5.48</v>
      </c>
      <c r="X3496" t="s">
        <v>26</v>
      </c>
      <c r="Y3496" t="s">
        <v>26</v>
      </c>
      <c r="Z3496">
        <v>45</v>
      </c>
      <c r="AA3496" t="s">
        <v>26</v>
      </c>
      <c r="AB3496" t="s">
        <v>26</v>
      </c>
      <c r="AC3496" t="s">
        <v>26</v>
      </c>
      <c r="AD3496">
        <v>645</v>
      </c>
      <c r="AE3496">
        <v>1000</v>
      </c>
      <c r="AF3496">
        <v>1</v>
      </c>
      <c r="AG3496">
        <v>1.2</v>
      </c>
      <c r="AH3496">
        <v>1.2</v>
      </c>
      <c r="AI3496">
        <v>0</v>
      </c>
      <c r="AJ3496">
        <v>1</v>
      </c>
      <c r="AK3496">
        <v>0</v>
      </c>
      <c r="AL3496" t="s">
        <v>26</v>
      </c>
    </row>
    <row r="3497" spans="1:38">
      <c r="A3497" t="s">
        <v>7958</v>
      </c>
      <c r="B3497" t="s">
        <v>1547</v>
      </c>
      <c r="C3497" t="s">
        <v>7896</v>
      </c>
      <c r="D3497" t="s">
        <v>7957</v>
      </c>
      <c r="E3497" t="s">
        <v>1042</v>
      </c>
      <c r="F3497">
        <v>1</v>
      </c>
      <c r="G3497">
        <v>1</v>
      </c>
      <c r="H3497" t="s">
        <v>26</v>
      </c>
      <c r="I3497" t="s">
        <v>26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26</v>
      </c>
      <c r="Q3497">
        <v>1</v>
      </c>
      <c r="R3497" t="s">
        <v>26</v>
      </c>
      <c r="S3497">
        <v>1</v>
      </c>
      <c r="T3497" t="s">
        <v>26</v>
      </c>
      <c r="U3497" t="s">
        <v>26</v>
      </c>
      <c r="V3497" t="s">
        <v>26</v>
      </c>
      <c r="W3497">
        <v>4.1399999999999997</v>
      </c>
      <c r="X3497" t="s">
        <v>26</v>
      </c>
      <c r="Y3497" t="s">
        <v>26</v>
      </c>
      <c r="Z3497">
        <v>50</v>
      </c>
      <c r="AA3497" t="s">
        <v>26</v>
      </c>
      <c r="AB3497" t="s">
        <v>26</v>
      </c>
      <c r="AC3497" t="s">
        <v>26</v>
      </c>
      <c r="AD3497">
        <v>1128</v>
      </c>
      <c r="AE3497">
        <v>1128</v>
      </c>
      <c r="AF3497">
        <v>1</v>
      </c>
      <c r="AG3497">
        <v>1.35</v>
      </c>
      <c r="AH3497">
        <v>1.35</v>
      </c>
      <c r="AI3497">
        <v>0</v>
      </c>
      <c r="AJ3497">
        <v>1</v>
      </c>
      <c r="AK3497">
        <v>0</v>
      </c>
      <c r="AL3497" t="s">
        <v>26</v>
      </c>
    </row>
    <row r="3498" spans="1:38">
      <c r="A3498" t="s">
        <v>7959</v>
      </c>
      <c r="B3498" t="s">
        <v>1547</v>
      </c>
      <c r="C3498" t="s">
        <v>7960</v>
      </c>
      <c r="D3498" t="s">
        <v>7961</v>
      </c>
      <c r="E3498" t="s">
        <v>343</v>
      </c>
      <c r="F3498" t="s">
        <v>26</v>
      </c>
      <c r="G3498">
        <v>1</v>
      </c>
      <c r="H3498" t="s">
        <v>26</v>
      </c>
      <c r="I3498">
        <v>1</v>
      </c>
      <c r="J3498" t="s">
        <v>26</v>
      </c>
      <c r="K3498" t="s">
        <v>26</v>
      </c>
      <c r="L3498" t="s">
        <v>26</v>
      </c>
      <c r="M3498" t="s">
        <v>26</v>
      </c>
      <c r="N3498">
        <v>1</v>
      </c>
      <c r="O3498" t="s">
        <v>26</v>
      </c>
      <c r="P3498" t="s">
        <v>26</v>
      </c>
      <c r="Q3498">
        <v>1</v>
      </c>
      <c r="R3498" t="s">
        <v>26</v>
      </c>
      <c r="S3498" t="s">
        <v>26</v>
      </c>
      <c r="T3498" t="s">
        <v>26</v>
      </c>
      <c r="U3498" t="s">
        <v>26</v>
      </c>
      <c r="V3498" t="s">
        <v>26</v>
      </c>
      <c r="W3498" t="s">
        <v>26</v>
      </c>
      <c r="X3498" t="s">
        <v>26</v>
      </c>
      <c r="Y3498" t="s">
        <v>26</v>
      </c>
      <c r="Z3498">
        <v>93</v>
      </c>
      <c r="AA3498" t="s">
        <v>26</v>
      </c>
      <c r="AB3498" t="s">
        <v>26</v>
      </c>
      <c r="AC3498" t="s">
        <v>26</v>
      </c>
      <c r="AD3498">
        <v>421</v>
      </c>
      <c r="AE3498">
        <v>1029</v>
      </c>
      <c r="AF3498">
        <v>1</v>
      </c>
      <c r="AG3498">
        <v>2</v>
      </c>
      <c r="AH3498">
        <v>2.5</v>
      </c>
      <c r="AI3498">
        <v>0</v>
      </c>
      <c r="AJ3498">
        <v>1</v>
      </c>
      <c r="AK3498">
        <v>0</v>
      </c>
      <c r="AL3498" t="s">
        <v>26</v>
      </c>
    </row>
    <row r="3499" spans="1:38">
      <c r="A3499" t="s">
        <v>7962</v>
      </c>
      <c r="B3499" t="s">
        <v>1547</v>
      </c>
      <c r="C3499" t="s">
        <v>7960</v>
      </c>
      <c r="D3499" t="s">
        <v>7961</v>
      </c>
      <c r="E3499" t="s">
        <v>7963</v>
      </c>
      <c r="F3499" t="s">
        <v>26</v>
      </c>
      <c r="G3499" t="s">
        <v>26</v>
      </c>
      <c r="H3499" t="s">
        <v>26</v>
      </c>
      <c r="I3499">
        <v>1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26</v>
      </c>
      <c r="Q3499">
        <v>1</v>
      </c>
      <c r="R3499" t="s">
        <v>26</v>
      </c>
      <c r="S3499" t="s">
        <v>26</v>
      </c>
      <c r="T3499" t="s">
        <v>26</v>
      </c>
      <c r="U3499" t="s">
        <v>26</v>
      </c>
      <c r="V3499" t="s">
        <v>26</v>
      </c>
      <c r="W3499" t="s">
        <v>26</v>
      </c>
      <c r="X3499" t="s">
        <v>26</v>
      </c>
      <c r="Y3499" t="s">
        <v>26</v>
      </c>
      <c r="Z3499">
        <v>40</v>
      </c>
      <c r="AA3499" t="s">
        <v>26</v>
      </c>
      <c r="AB3499" t="s">
        <v>26</v>
      </c>
      <c r="AC3499" t="s">
        <v>26</v>
      </c>
      <c r="AD3499" t="s">
        <v>26</v>
      </c>
      <c r="AE3499" t="s">
        <v>26</v>
      </c>
      <c r="AF3499">
        <v>1</v>
      </c>
      <c r="AG3499" t="s">
        <v>26</v>
      </c>
      <c r="AH3499" t="s">
        <v>26</v>
      </c>
      <c r="AI3499">
        <v>0</v>
      </c>
      <c r="AJ3499">
        <v>1</v>
      </c>
      <c r="AK3499">
        <v>0</v>
      </c>
      <c r="AL3499" t="s">
        <v>26</v>
      </c>
    </row>
    <row r="3500" spans="1:38">
      <c r="A3500" t="s">
        <v>7964</v>
      </c>
      <c r="B3500" t="s">
        <v>1547</v>
      </c>
      <c r="C3500" t="s">
        <v>7960</v>
      </c>
      <c r="D3500" t="s">
        <v>7961</v>
      </c>
      <c r="E3500" t="s">
        <v>7965</v>
      </c>
      <c r="F3500" t="s">
        <v>26</v>
      </c>
      <c r="G3500" t="s">
        <v>26</v>
      </c>
      <c r="H3500" t="s">
        <v>26</v>
      </c>
      <c r="I3500">
        <v>1</v>
      </c>
      <c r="J3500" t="s">
        <v>26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26</v>
      </c>
      <c r="Q3500" t="s">
        <v>26</v>
      </c>
      <c r="R3500" t="s">
        <v>26</v>
      </c>
      <c r="S3500" t="s">
        <v>26</v>
      </c>
      <c r="T3500" t="s">
        <v>26</v>
      </c>
      <c r="U3500" t="s">
        <v>26</v>
      </c>
      <c r="V3500" t="s">
        <v>26</v>
      </c>
      <c r="W3500" t="s">
        <v>26</v>
      </c>
      <c r="X3500" t="s">
        <v>26</v>
      </c>
      <c r="Y3500" t="s">
        <v>26</v>
      </c>
      <c r="Z3500" t="s">
        <v>26</v>
      </c>
      <c r="AA3500" t="s">
        <v>26</v>
      </c>
      <c r="AB3500" t="s">
        <v>26</v>
      </c>
      <c r="AC3500" t="s">
        <v>26</v>
      </c>
      <c r="AD3500" t="s">
        <v>26</v>
      </c>
      <c r="AE3500" t="s">
        <v>26</v>
      </c>
      <c r="AF3500" t="s">
        <v>26</v>
      </c>
      <c r="AG3500" t="s">
        <v>26</v>
      </c>
      <c r="AH3500" t="s">
        <v>26</v>
      </c>
      <c r="AI3500">
        <v>0</v>
      </c>
      <c r="AJ3500">
        <v>1</v>
      </c>
      <c r="AK3500">
        <v>0</v>
      </c>
      <c r="AL3500" t="s">
        <v>26</v>
      </c>
    </row>
    <row r="3501" spans="1:38">
      <c r="A3501" t="s">
        <v>7966</v>
      </c>
      <c r="B3501" t="s">
        <v>1547</v>
      </c>
      <c r="C3501" t="s">
        <v>7960</v>
      </c>
      <c r="D3501" t="s">
        <v>7961</v>
      </c>
      <c r="E3501" t="s">
        <v>7967</v>
      </c>
      <c r="F3501" t="s">
        <v>26</v>
      </c>
      <c r="G3501" t="s">
        <v>26</v>
      </c>
      <c r="H3501" t="s">
        <v>26</v>
      </c>
      <c r="I3501">
        <v>1</v>
      </c>
      <c r="J3501" t="s">
        <v>26</v>
      </c>
      <c r="K3501" t="s">
        <v>26</v>
      </c>
      <c r="L3501" t="s">
        <v>26</v>
      </c>
      <c r="M3501" t="s">
        <v>26</v>
      </c>
      <c r="N3501" t="s">
        <v>26</v>
      </c>
      <c r="O3501" t="s">
        <v>26</v>
      </c>
      <c r="P3501" t="s">
        <v>26</v>
      </c>
      <c r="Q3501">
        <v>1</v>
      </c>
      <c r="R3501" t="s">
        <v>26</v>
      </c>
      <c r="S3501" t="s">
        <v>26</v>
      </c>
      <c r="T3501" t="s">
        <v>26</v>
      </c>
      <c r="U3501" t="s">
        <v>26</v>
      </c>
      <c r="V3501" t="s">
        <v>26</v>
      </c>
      <c r="W3501" t="s">
        <v>26</v>
      </c>
      <c r="X3501" t="s">
        <v>26</v>
      </c>
      <c r="Y3501" t="s">
        <v>26</v>
      </c>
      <c r="Z3501">
        <v>33</v>
      </c>
      <c r="AA3501" t="s">
        <v>26</v>
      </c>
      <c r="AB3501" t="s">
        <v>26</v>
      </c>
      <c r="AC3501" t="s">
        <v>26</v>
      </c>
      <c r="AD3501" t="s">
        <v>26</v>
      </c>
      <c r="AE3501" t="s">
        <v>26</v>
      </c>
      <c r="AF3501">
        <v>1</v>
      </c>
      <c r="AG3501" t="s">
        <v>26</v>
      </c>
      <c r="AH3501" t="s">
        <v>26</v>
      </c>
      <c r="AI3501">
        <v>0</v>
      </c>
      <c r="AJ3501">
        <v>1</v>
      </c>
      <c r="AK3501">
        <v>0</v>
      </c>
      <c r="AL3501" t="s">
        <v>26</v>
      </c>
    </row>
    <row r="3502" spans="1:38">
      <c r="A3502" t="s">
        <v>7968</v>
      </c>
      <c r="B3502" t="s">
        <v>1547</v>
      </c>
      <c r="C3502" t="s">
        <v>7960</v>
      </c>
      <c r="D3502" t="s">
        <v>7961</v>
      </c>
      <c r="E3502" t="s">
        <v>7969</v>
      </c>
      <c r="F3502" t="s">
        <v>26</v>
      </c>
      <c r="G3502" t="s">
        <v>26</v>
      </c>
      <c r="H3502" t="s">
        <v>26</v>
      </c>
      <c r="I3502">
        <v>1</v>
      </c>
      <c r="J3502" t="s">
        <v>26</v>
      </c>
      <c r="K3502" t="s">
        <v>26</v>
      </c>
      <c r="L3502" t="s">
        <v>26</v>
      </c>
      <c r="M3502" t="s">
        <v>26</v>
      </c>
      <c r="N3502" t="s">
        <v>26</v>
      </c>
      <c r="O3502" t="s">
        <v>26</v>
      </c>
      <c r="P3502" t="s">
        <v>26</v>
      </c>
      <c r="Q3502">
        <v>1</v>
      </c>
      <c r="R3502" t="s">
        <v>26</v>
      </c>
      <c r="S3502" t="s">
        <v>26</v>
      </c>
      <c r="T3502" t="s">
        <v>26</v>
      </c>
      <c r="U3502" t="s">
        <v>26</v>
      </c>
      <c r="V3502" t="s">
        <v>26</v>
      </c>
      <c r="W3502" t="s">
        <v>26</v>
      </c>
      <c r="X3502" t="s">
        <v>26</v>
      </c>
      <c r="Y3502" t="s">
        <v>26</v>
      </c>
      <c r="Z3502">
        <v>37.4</v>
      </c>
      <c r="AA3502" t="s">
        <v>26</v>
      </c>
      <c r="AB3502" t="s">
        <v>26</v>
      </c>
      <c r="AC3502" t="s">
        <v>26</v>
      </c>
      <c r="AD3502" t="s">
        <v>26</v>
      </c>
      <c r="AE3502" t="s">
        <v>26</v>
      </c>
      <c r="AF3502" t="s">
        <v>26</v>
      </c>
      <c r="AG3502" t="s">
        <v>26</v>
      </c>
      <c r="AH3502" t="s">
        <v>26</v>
      </c>
      <c r="AI3502" t="s">
        <v>26</v>
      </c>
      <c r="AJ3502" t="s">
        <v>26</v>
      </c>
      <c r="AK3502" t="s">
        <v>26</v>
      </c>
      <c r="AL3502" t="s">
        <v>26</v>
      </c>
    </row>
    <row r="3503" spans="1:38">
      <c r="A3503" t="s">
        <v>7970</v>
      </c>
      <c r="B3503" t="s">
        <v>1547</v>
      </c>
      <c r="C3503" t="s">
        <v>7960</v>
      </c>
      <c r="D3503" t="s">
        <v>7961</v>
      </c>
      <c r="E3503" t="s">
        <v>7971</v>
      </c>
      <c r="F3503" t="s">
        <v>26</v>
      </c>
      <c r="G3503" t="s">
        <v>26</v>
      </c>
      <c r="H3503" t="s">
        <v>26</v>
      </c>
      <c r="I3503">
        <v>1</v>
      </c>
      <c r="J3503" t="s">
        <v>26</v>
      </c>
      <c r="K3503" t="s">
        <v>26</v>
      </c>
      <c r="L3503" t="s">
        <v>26</v>
      </c>
      <c r="M3503" t="s">
        <v>26</v>
      </c>
      <c r="N3503" t="s">
        <v>26</v>
      </c>
      <c r="O3503" t="s">
        <v>26</v>
      </c>
      <c r="P3503" t="s">
        <v>26</v>
      </c>
      <c r="Q3503" t="s">
        <v>26</v>
      </c>
      <c r="R3503" t="s">
        <v>26</v>
      </c>
      <c r="S3503" t="s">
        <v>26</v>
      </c>
      <c r="T3503" t="s">
        <v>26</v>
      </c>
      <c r="U3503" t="s">
        <v>26</v>
      </c>
      <c r="V3503" t="s">
        <v>26</v>
      </c>
      <c r="W3503" t="s">
        <v>26</v>
      </c>
      <c r="X3503" t="s">
        <v>26</v>
      </c>
      <c r="Y3503" t="s">
        <v>26</v>
      </c>
      <c r="Z3503" t="s">
        <v>26</v>
      </c>
      <c r="AA3503" t="s">
        <v>26</v>
      </c>
      <c r="AB3503" t="s">
        <v>26</v>
      </c>
      <c r="AC3503" t="s">
        <v>26</v>
      </c>
      <c r="AD3503" t="s">
        <v>26</v>
      </c>
      <c r="AE3503" t="s">
        <v>26</v>
      </c>
      <c r="AF3503" t="s">
        <v>26</v>
      </c>
      <c r="AG3503" t="s">
        <v>26</v>
      </c>
      <c r="AH3503" t="s">
        <v>26</v>
      </c>
      <c r="AI3503">
        <v>0</v>
      </c>
      <c r="AJ3503">
        <v>1</v>
      </c>
      <c r="AK3503">
        <v>0</v>
      </c>
      <c r="AL3503" t="s">
        <v>26</v>
      </c>
    </row>
    <row r="3504" spans="1:38">
      <c r="A3504" t="s">
        <v>7972</v>
      </c>
      <c r="B3504" t="s">
        <v>1547</v>
      </c>
      <c r="C3504" t="s">
        <v>7960</v>
      </c>
      <c r="D3504" t="s">
        <v>7961</v>
      </c>
      <c r="E3504" t="s">
        <v>7973</v>
      </c>
      <c r="F3504" t="s">
        <v>26</v>
      </c>
      <c r="G3504" t="s">
        <v>26</v>
      </c>
      <c r="H3504" t="s">
        <v>26</v>
      </c>
      <c r="I3504">
        <v>1</v>
      </c>
      <c r="J3504" t="s">
        <v>26</v>
      </c>
      <c r="K3504" t="s">
        <v>26</v>
      </c>
      <c r="L3504" t="s">
        <v>26</v>
      </c>
      <c r="M3504" t="s">
        <v>26</v>
      </c>
      <c r="N3504" t="s">
        <v>26</v>
      </c>
      <c r="O3504" t="s">
        <v>26</v>
      </c>
      <c r="P3504" t="s">
        <v>26</v>
      </c>
      <c r="Q3504">
        <v>1</v>
      </c>
      <c r="R3504" t="s">
        <v>26</v>
      </c>
      <c r="S3504" t="s">
        <v>26</v>
      </c>
      <c r="T3504" t="s">
        <v>26</v>
      </c>
      <c r="U3504" t="s">
        <v>26</v>
      </c>
      <c r="V3504" t="s">
        <v>26</v>
      </c>
      <c r="W3504" t="s">
        <v>26</v>
      </c>
      <c r="X3504" t="s">
        <v>26</v>
      </c>
      <c r="Y3504" t="s">
        <v>26</v>
      </c>
      <c r="Z3504" t="s">
        <v>26</v>
      </c>
      <c r="AA3504" t="s">
        <v>26</v>
      </c>
      <c r="AB3504" t="s">
        <v>26</v>
      </c>
      <c r="AC3504" t="s">
        <v>26</v>
      </c>
      <c r="AD3504" t="s">
        <v>26</v>
      </c>
      <c r="AE3504" t="s">
        <v>26</v>
      </c>
      <c r="AF3504">
        <v>1</v>
      </c>
      <c r="AG3504" t="s">
        <v>26</v>
      </c>
      <c r="AH3504" t="s">
        <v>26</v>
      </c>
      <c r="AI3504">
        <v>0</v>
      </c>
      <c r="AJ3504">
        <v>1</v>
      </c>
      <c r="AK3504">
        <v>0</v>
      </c>
      <c r="AL3504" t="s">
        <v>26</v>
      </c>
    </row>
    <row r="3505" spans="1:38">
      <c r="A3505" t="s">
        <v>7974</v>
      </c>
      <c r="B3505" t="s">
        <v>1547</v>
      </c>
      <c r="C3505" t="s">
        <v>7960</v>
      </c>
      <c r="D3505" t="s">
        <v>7961</v>
      </c>
      <c r="E3505" t="s">
        <v>7975</v>
      </c>
      <c r="F3505" t="s">
        <v>26</v>
      </c>
      <c r="G3505" t="s">
        <v>26</v>
      </c>
      <c r="H3505" t="s">
        <v>26</v>
      </c>
      <c r="I3505">
        <v>1</v>
      </c>
      <c r="J3505" t="s">
        <v>26</v>
      </c>
      <c r="K3505" t="s">
        <v>26</v>
      </c>
      <c r="L3505" t="s">
        <v>26</v>
      </c>
      <c r="M3505" t="s">
        <v>26</v>
      </c>
      <c r="N3505" t="s">
        <v>26</v>
      </c>
      <c r="O3505" t="s">
        <v>26</v>
      </c>
      <c r="P3505" t="s">
        <v>26</v>
      </c>
      <c r="Q3505" t="s">
        <v>26</v>
      </c>
      <c r="R3505" t="s">
        <v>26</v>
      </c>
      <c r="S3505" t="s">
        <v>26</v>
      </c>
      <c r="T3505" t="s">
        <v>26</v>
      </c>
      <c r="U3505" t="s">
        <v>26</v>
      </c>
      <c r="V3505" t="s">
        <v>26</v>
      </c>
      <c r="W3505" t="s">
        <v>26</v>
      </c>
      <c r="X3505" t="s">
        <v>26</v>
      </c>
      <c r="Y3505" t="s">
        <v>26</v>
      </c>
      <c r="Z3505">
        <v>34.299999999999997</v>
      </c>
      <c r="AA3505" t="s">
        <v>26</v>
      </c>
      <c r="AB3505" t="s">
        <v>26</v>
      </c>
      <c r="AC3505" t="s">
        <v>26</v>
      </c>
      <c r="AD3505" t="s">
        <v>26</v>
      </c>
      <c r="AE3505" t="s">
        <v>26</v>
      </c>
      <c r="AF3505" t="s">
        <v>26</v>
      </c>
      <c r="AG3505" t="s">
        <v>26</v>
      </c>
      <c r="AH3505" t="s">
        <v>26</v>
      </c>
      <c r="AI3505" t="s">
        <v>26</v>
      </c>
      <c r="AJ3505" t="s">
        <v>26</v>
      </c>
      <c r="AK3505" t="s">
        <v>26</v>
      </c>
      <c r="AL3505" t="s">
        <v>26</v>
      </c>
    </row>
    <row r="3506" spans="1:38">
      <c r="A3506" t="s">
        <v>7976</v>
      </c>
      <c r="B3506" t="s">
        <v>1547</v>
      </c>
      <c r="C3506" t="s">
        <v>7960</v>
      </c>
      <c r="D3506" t="s">
        <v>7961</v>
      </c>
      <c r="E3506" t="s">
        <v>7977</v>
      </c>
      <c r="F3506" t="s">
        <v>26</v>
      </c>
      <c r="G3506" t="s">
        <v>26</v>
      </c>
      <c r="H3506" t="s">
        <v>26</v>
      </c>
      <c r="I3506">
        <v>1</v>
      </c>
      <c r="J3506" t="s">
        <v>26</v>
      </c>
      <c r="K3506" t="s">
        <v>26</v>
      </c>
      <c r="L3506" t="s">
        <v>26</v>
      </c>
      <c r="M3506" t="s">
        <v>26</v>
      </c>
      <c r="N3506" t="s">
        <v>26</v>
      </c>
      <c r="O3506" t="s">
        <v>26</v>
      </c>
      <c r="P3506" t="s">
        <v>26</v>
      </c>
      <c r="Q3506" t="s">
        <v>26</v>
      </c>
      <c r="R3506" t="s">
        <v>26</v>
      </c>
      <c r="S3506" t="s">
        <v>26</v>
      </c>
      <c r="T3506" t="s">
        <v>26</v>
      </c>
      <c r="U3506" t="s">
        <v>26</v>
      </c>
      <c r="V3506" t="s">
        <v>26</v>
      </c>
      <c r="W3506" t="s">
        <v>26</v>
      </c>
      <c r="X3506" t="s">
        <v>26</v>
      </c>
      <c r="Y3506" t="s">
        <v>26</v>
      </c>
      <c r="Z3506" t="s">
        <v>26</v>
      </c>
      <c r="AA3506" t="s">
        <v>26</v>
      </c>
      <c r="AB3506" t="s">
        <v>26</v>
      </c>
      <c r="AC3506" t="s">
        <v>26</v>
      </c>
      <c r="AD3506" t="s">
        <v>26</v>
      </c>
      <c r="AE3506" t="s">
        <v>26</v>
      </c>
      <c r="AF3506">
        <v>1</v>
      </c>
      <c r="AG3506" t="s">
        <v>26</v>
      </c>
      <c r="AH3506" t="s">
        <v>26</v>
      </c>
      <c r="AI3506">
        <v>0</v>
      </c>
      <c r="AJ3506">
        <v>1</v>
      </c>
      <c r="AK3506">
        <v>0</v>
      </c>
      <c r="AL3506" t="s">
        <v>26</v>
      </c>
    </row>
    <row r="3507" spans="1:38">
      <c r="A3507" t="s">
        <v>7978</v>
      </c>
      <c r="B3507" t="s">
        <v>1547</v>
      </c>
      <c r="C3507" t="s">
        <v>7960</v>
      </c>
      <c r="D3507" t="s">
        <v>7961</v>
      </c>
      <c r="E3507" t="s">
        <v>7979</v>
      </c>
      <c r="F3507" t="s">
        <v>26</v>
      </c>
      <c r="G3507" t="s">
        <v>26</v>
      </c>
      <c r="H3507" t="s">
        <v>26</v>
      </c>
      <c r="I3507">
        <v>1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26</v>
      </c>
      <c r="Q3507">
        <v>1</v>
      </c>
      <c r="R3507" t="s">
        <v>26</v>
      </c>
      <c r="S3507" t="s">
        <v>26</v>
      </c>
      <c r="T3507" t="s">
        <v>26</v>
      </c>
      <c r="U3507" t="s">
        <v>26</v>
      </c>
      <c r="V3507" t="s">
        <v>26</v>
      </c>
      <c r="W3507" t="s">
        <v>26</v>
      </c>
      <c r="X3507" t="s">
        <v>26</v>
      </c>
      <c r="Y3507" t="s">
        <v>26</v>
      </c>
      <c r="Z3507">
        <v>30.8</v>
      </c>
      <c r="AA3507" t="s">
        <v>26</v>
      </c>
      <c r="AB3507" t="s">
        <v>26</v>
      </c>
      <c r="AC3507" t="s">
        <v>26</v>
      </c>
      <c r="AD3507" t="s">
        <v>26</v>
      </c>
      <c r="AE3507" t="s">
        <v>26</v>
      </c>
      <c r="AF3507" t="s">
        <v>26</v>
      </c>
      <c r="AG3507" t="s">
        <v>26</v>
      </c>
      <c r="AH3507" t="s">
        <v>26</v>
      </c>
      <c r="AI3507" t="s">
        <v>26</v>
      </c>
      <c r="AJ3507" t="s">
        <v>26</v>
      </c>
      <c r="AK3507" t="s">
        <v>26</v>
      </c>
      <c r="AL3507" t="s">
        <v>26</v>
      </c>
    </row>
    <row r="3508" spans="1:38">
      <c r="A3508" t="s">
        <v>7980</v>
      </c>
      <c r="B3508" t="s">
        <v>1547</v>
      </c>
      <c r="C3508" t="s">
        <v>7960</v>
      </c>
      <c r="D3508" t="s">
        <v>7961</v>
      </c>
      <c r="E3508" t="s">
        <v>7981</v>
      </c>
      <c r="F3508" t="s">
        <v>26</v>
      </c>
      <c r="G3508" t="s">
        <v>26</v>
      </c>
      <c r="H3508" t="s">
        <v>26</v>
      </c>
      <c r="I3508">
        <v>1</v>
      </c>
      <c r="J3508" t="s">
        <v>26</v>
      </c>
      <c r="K3508" t="s">
        <v>26</v>
      </c>
      <c r="L3508" t="s">
        <v>26</v>
      </c>
      <c r="M3508" t="s">
        <v>26</v>
      </c>
      <c r="N3508" t="s">
        <v>26</v>
      </c>
      <c r="O3508" t="s">
        <v>26</v>
      </c>
      <c r="P3508" t="s">
        <v>26</v>
      </c>
      <c r="Q3508">
        <v>1</v>
      </c>
      <c r="R3508">
        <v>1</v>
      </c>
      <c r="S3508" t="s">
        <v>26</v>
      </c>
      <c r="T3508" t="s">
        <v>26</v>
      </c>
      <c r="U3508" t="s">
        <v>26</v>
      </c>
      <c r="V3508" t="s">
        <v>26</v>
      </c>
      <c r="W3508" t="s">
        <v>26</v>
      </c>
      <c r="X3508" t="s">
        <v>26</v>
      </c>
      <c r="Y3508" t="s">
        <v>26</v>
      </c>
      <c r="Z3508">
        <v>27</v>
      </c>
      <c r="AA3508" t="s">
        <v>26</v>
      </c>
      <c r="AB3508" t="s">
        <v>26</v>
      </c>
      <c r="AC3508" t="s">
        <v>26</v>
      </c>
      <c r="AD3508" t="s">
        <v>26</v>
      </c>
      <c r="AE3508" t="s">
        <v>26</v>
      </c>
      <c r="AF3508">
        <v>1</v>
      </c>
      <c r="AG3508" t="s">
        <v>26</v>
      </c>
      <c r="AH3508" t="s">
        <v>26</v>
      </c>
      <c r="AI3508">
        <v>0</v>
      </c>
      <c r="AJ3508">
        <v>1</v>
      </c>
      <c r="AK3508">
        <v>0</v>
      </c>
      <c r="AL3508" t="s">
        <v>26</v>
      </c>
    </row>
    <row r="3509" spans="1:38">
      <c r="A3509" t="s">
        <v>7982</v>
      </c>
      <c r="B3509" t="s">
        <v>1547</v>
      </c>
      <c r="C3509" t="s">
        <v>7960</v>
      </c>
      <c r="D3509" t="s">
        <v>7961</v>
      </c>
      <c r="E3509" t="s">
        <v>7983</v>
      </c>
      <c r="F3509" t="s">
        <v>26</v>
      </c>
      <c r="G3509" t="s">
        <v>26</v>
      </c>
      <c r="H3509" t="s">
        <v>26</v>
      </c>
      <c r="I3509">
        <v>1</v>
      </c>
      <c r="J3509" t="s">
        <v>26</v>
      </c>
      <c r="K3509" t="s">
        <v>26</v>
      </c>
      <c r="L3509" t="s">
        <v>26</v>
      </c>
      <c r="M3509" t="s">
        <v>26</v>
      </c>
      <c r="N3509" t="s">
        <v>26</v>
      </c>
      <c r="O3509" t="s">
        <v>26</v>
      </c>
      <c r="P3509" t="s">
        <v>26</v>
      </c>
      <c r="Q3509" t="s">
        <v>26</v>
      </c>
      <c r="R3509" t="s">
        <v>26</v>
      </c>
      <c r="S3509" t="s">
        <v>26</v>
      </c>
      <c r="T3509" t="s">
        <v>26</v>
      </c>
      <c r="U3509" t="s">
        <v>26</v>
      </c>
      <c r="V3509" t="s">
        <v>26</v>
      </c>
      <c r="W3509" t="s">
        <v>26</v>
      </c>
      <c r="X3509" t="s">
        <v>26</v>
      </c>
      <c r="Y3509" t="s">
        <v>26</v>
      </c>
      <c r="Z3509" t="s">
        <v>26</v>
      </c>
      <c r="AA3509" t="s">
        <v>26</v>
      </c>
      <c r="AB3509" t="s">
        <v>26</v>
      </c>
      <c r="AC3509" t="s">
        <v>26</v>
      </c>
      <c r="AD3509" t="s">
        <v>26</v>
      </c>
      <c r="AE3509" t="s">
        <v>26</v>
      </c>
      <c r="AF3509">
        <v>1</v>
      </c>
      <c r="AG3509" t="s">
        <v>26</v>
      </c>
      <c r="AH3509" t="s">
        <v>26</v>
      </c>
      <c r="AI3509">
        <v>0</v>
      </c>
      <c r="AJ3509">
        <v>1</v>
      </c>
      <c r="AK3509">
        <v>0</v>
      </c>
      <c r="AL3509" t="s">
        <v>26</v>
      </c>
    </row>
    <row r="3510" spans="1:38">
      <c r="A3510" t="s">
        <v>7984</v>
      </c>
      <c r="B3510" t="s">
        <v>1547</v>
      </c>
      <c r="C3510" t="s">
        <v>7960</v>
      </c>
      <c r="D3510" t="s">
        <v>7961</v>
      </c>
      <c r="E3510" t="s">
        <v>7985</v>
      </c>
      <c r="F3510" t="s">
        <v>26</v>
      </c>
      <c r="G3510" t="s">
        <v>26</v>
      </c>
      <c r="H3510" t="s">
        <v>26</v>
      </c>
      <c r="I3510">
        <v>1</v>
      </c>
      <c r="J3510" t="s">
        <v>26</v>
      </c>
      <c r="K3510" t="s">
        <v>26</v>
      </c>
      <c r="L3510" t="s">
        <v>26</v>
      </c>
      <c r="M3510" t="s">
        <v>26</v>
      </c>
      <c r="N3510" t="s">
        <v>26</v>
      </c>
      <c r="O3510" t="s">
        <v>26</v>
      </c>
      <c r="P3510" t="s">
        <v>26</v>
      </c>
      <c r="Q3510">
        <v>1</v>
      </c>
      <c r="R3510" t="s">
        <v>26</v>
      </c>
      <c r="S3510" t="s">
        <v>26</v>
      </c>
      <c r="T3510" t="s">
        <v>26</v>
      </c>
      <c r="U3510" t="s">
        <v>26</v>
      </c>
      <c r="V3510" t="s">
        <v>26</v>
      </c>
      <c r="W3510" t="s">
        <v>26</v>
      </c>
      <c r="X3510" t="s">
        <v>26</v>
      </c>
      <c r="Y3510" t="s">
        <v>26</v>
      </c>
      <c r="Z3510">
        <v>35.1</v>
      </c>
      <c r="AA3510" t="s">
        <v>26</v>
      </c>
      <c r="AB3510" t="s">
        <v>26</v>
      </c>
      <c r="AC3510" t="s">
        <v>26</v>
      </c>
      <c r="AD3510" t="s">
        <v>26</v>
      </c>
      <c r="AE3510" t="s">
        <v>26</v>
      </c>
      <c r="AF3510">
        <v>1</v>
      </c>
      <c r="AG3510" t="s">
        <v>26</v>
      </c>
      <c r="AH3510" t="s">
        <v>26</v>
      </c>
      <c r="AI3510">
        <v>0</v>
      </c>
      <c r="AJ3510">
        <v>1</v>
      </c>
      <c r="AK3510">
        <v>0</v>
      </c>
      <c r="AL3510" t="s">
        <v>26</v>
      </c>
    </row>
    <row r="3511" spans="1:38">
      <c r="A3511" t="s">
        <v>7986</v>
      </c>
      <c r="B3511" t="s">
        <v>1547</v>
      </c>
      <c r="C3511" t="s">
        <v>7960</v>
      </c>
      <c r="D3511" t="s">
        <v>7961</v>
      </c>
      <c r="E3511" t="s">
        <v>7987</v>
      </c>
      <c r="F3511" t="s">
        <v>26</v>
      </c>
      <c r="G3511" t="s">
        <v>26</v>
      </c>
      <c r="H3511" t="s">
        <v>26</v>
      </c>
      <c r="I3511">
        <v>1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26</v>
      </c>
      <c r="Q3511">
        <v>1</v>
      </c>
      <c r="R3511" t="s">
        <v>26</v>
      </c>
      <c r="S3511" t="s">
        <v>26</v>
      </c>
      <c r="T3511" t="s">
        <v>26</v>
      </c>
      <c r="U3511" t="s">
        <v>26</v>
      </c>
      <c r="V3511" t="s">
        <v>26</v>
      </c>
      <c r="W3511" t="s">
        <v>26</v>
      </c>
      <c r="X3511" t="s">
        <v>26</v>
      </c>
      <c r="Y3511" t="s">
        <v>26</v>
      </c>
      <c r="Z3511">
        <v>71</v>
      </c>
      <c r="AA3511" t="s">
        <v>26</v>
      </c>
      <c r="AB3511" t="s">
        <v>26</v>
      </c>
      <c r="AC3511" t="s">
        <v>26</v>
      </c>
      <c r="AD3511" t="s">
        <v>26</v>
      </c>
      <c r="AE3511" t="s">
        <v>26</v>
      </c>
      <c r="AF3511" t="s">
        <v>26</v>
      </c>
      <c r="AG3511" t="s">
        <v>26</v>
      </c>
      <c r="AH3511" t="s">
        <v>26</v>
      </c>
      <c r="AI3511">
        <v>0</v>
      </c>
      <c r="AJ3511">
        <v>1</v>
      </c>
      <c r="AK3511">
        <v>0</v>
      </c>
      <c r="AL3511" t="s">
        <v>26</v>
      </c>
    </row>
    <row r="3512" spans="1:38">
      <c r="A3512" t="s">
        <v>7988</v>
      </c>
      <c r="B3512" t="s">
        <v>1547</v>
      </c>
      <c r="C3512" t="s">
        <v>7960</v>
      </c>
      <c r="D3512" t="s">
        <v>7961</v>
      </c>
      <c r="E3512" t="s">
        <v>7989</v>
      </c>
      <c r="F3512" t="s">
        <v>26</v>
      </c>
      <c r="G3512" t="s">
        <v>26</v>
      </c>
      <c r="H3512" t="s">
        <v>26</v>
      </c>
      <c r="I3512">
        <v>1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26</v>
      </c>
      <c r="Q3512" t="s">
        <v>26</v>
      </c>
      <c r="R3512" t="s">
        <v>26</v>
      </c>
      <c r="S3512" t="s">
        <v>26</v>
      </c>
      <c r="T3512" t="s">
        <v>26</v>
      </c>
      <c r="U3512" t="s">
        <v>26</v>
      </c>
      <c r="V3512" t="s">
        <v>26</v>
      </c>
      <c r="W3512" t="s">
        <v>26</v>
      </c>
      <c r="X3512" t="s">
        <v>26</v>
      </c>
      <c r="Y3512" t="s">
        <v>26</v>
      </c>
      <c r="Z3512" t="s">
        <v>26</v>
      </c>
      <c r="AA3512" t="s">
        <v>26</v>
      </c>
      <c r="AB3512" t="s">
        <v>26</v>
      </c>
      <c r="AC3512" t="s">
        <v>26</v>
      </c>
      <c r="AD3512" t="s">
        <v>26</v>
      </c>
      <c r="AE3512" t="s">
        <v>26</v>
      </c>
      <c r="AF3512" t="s">
        <v>26</v>
      </c>
      <c r="AG3512" t="s">
        <v>26</v>
      </c>
      <c r="AH3512" t="s">
        <v>26</v>
      </c>
      <c r="AI3512">
        <v>0</v>
      </c>
      <c r="AJ3512">
        <v>1</v>
      </c>
      <c r="AK3512">
        <v>0</v>
      </c>
      <c r="AL3512" t="s">
        <v>26</v>
      </c>
    </row>
    <row r="3513" spans="1:38">
      <c r="A3513" t="s">
        <v>7990</v>
      </c>
      <c r="B3513" t="s">
        <v>1547</v>
      </c>
      <c r="C3513" t="s">
        <v>7960</v>
      </c>
      <c r="D3513" t="s">
        <v>7961</v>
      </c>
      <c r="E3513" t="s">
        <v>7991</v>
      </c>
      <c r="F3513" t="s">
        <v>26</v>
      </c>
      <c r="G3513" t="s">
        <v>26</v>
      </c>
      <c r="H3513" t="s">
        <v>26</v>
      </c>
      <c r="I3513">
        <v>1</v>
      </c>
      <c r="J3513" t="s">
        <v>26</v>
      </c>
      <c r="K3513" t="s">
        <v>26</v>
      </c>
      <c r="L3513" t="s">
        <v>26</v>
      </c>
      <c r="M3513" t="s">
        <v>26</v>
      </c>
      <c r="N3513" t="s">
        <v>26</v>
      </c>
      <c r="O3513" t="s">
        <v>26</v>
      </c>
      <c r="P3513" t="s">
        <v>26</v>
      </c>
      <c r="Q3513">
        <v>1</v>
      </c>
      <c r="R3513" t="s">
        <v>26</v>
      </c>
      <c r="S3513" t="s">
        <v>26</v>
      </c>
      <c r="T3513" t="s">
        <v>26</v>
      </c>
      <c r="U3513" t="s">
        <v>26</v>
      </c>
      <c r="V3513" t="s">
        <v>26</v>
      </c>
      <c r="W3513" t="s">
        <v>26</v>
      </c>
      <c r="X3513" t="s">
        <v>26</v>
      </c>
      <c r="Y3513" t="s">
        <v>26</v>
      </c>
      <c r="Z3513">
        <v>39.5</v>
      </c>
      <c r="AA3513" t="s">
        <v>26</v>
      </c>
      <c r="AB3513" t="s">
        <v>26</v>
      </c>
      <c r="AC3513" t="s">
        <v>26</v>
      </c>
      <c r="AD3513" t="s">
        <v>26</v>
      </c>
      <c r="AE3513" t="s">
        <v>26</v>
      </c>
      <c r="AF3513" t="s">
        <v>26</v>
      </c>
      <c r="AG3513" t="s">
        <v>26</v>
      </c>
      <c r="AH3513" t="s">
        <v>26</v>
      </c>
      <c r="AI3513" t="s">
        <v>26</v>
      </c>
      <c r="AJ3513" t="s">
        <v>26</v>
      </c>
      <c r="AK3513" t="s">
        <v>26</v>
      </c>
      <c r="AL3513" t="s">
        <v>26</v>
      </c>
    </row>
    <row r="3514" spans="1:38">
      <c r="A3514" t="s">
        <v>7992</v>
      </c>
      <c r="B3514" t="s">
        <v>1547</v>
      </c>
      <c r="C3514" t="s">
        <v>7960</v>
      </c>
      <c r="D3514" t="s">
        <v>7961</v>
      </c>
      <c r="E3514" t="s">
        <v>1105</v>
      </c>
      <c r="F3514" t="s">
        <v>26</v>
      </c>
      <c r="G3514">
        <v>1</v>
      </c>
      <c r="H3514" t="s">
        <v>26</v>
      </c>
      <c r="I3514">
        <v>1</v>
      </c>
      <c r="J3514" t="s">
        <v>26</v>
      </c>
      <c r="K3514" t="s">
        <v>26</v>
      </c>
      <c r="L3514" t="s">
        <v>26</v>
      </c>
      <c r="M3514" t="s">
        <v>26</v>
      </c>
      <c r="N3514" t="s">
        <v>26</v>
      </c>
      <c r="O3514" t="s">
        <v>26</v>
      </c>
      <c r="P3514" t="s">
        <v>26</v>
      </c>
      <c r="Q3514">
        <v>1</v>
      </c>
      <c r="R3514" t="s">
        <v>26</v>
      </c>
      <c r="S3514">
        <v>1</v>
      </c>
      <c r="T3514" t="s">
        <v>26</v>
      </c>
      <c r="U3514" t="s">
        <v>26</v>
      </c>
      <c r="V3514" t="s">
        <v>26</v>
      </c>
      <c r="W3514" t="s">
        <v>26</v>
      </c>
      <c r="X3514" t="s">
        <v>26</v>
      </c>
      <c r="Y3514" t="s">
        <v>26</v>
      </c>
      <c r="Z3514">
        <v>52.4</v>
      </c>
      <c r="AA3514" t="s">
        <v>26</v>
      </c>
      <c r="AB3514" t="s">
        <v>26</v>
      </c>
      <c r="AC3514" t="s">
        <v>26</v>
      </c>
      <c r="AD3514">
        <v>1918</v>
      </c>
      <c r="AE3514">
        <v>4784</v>
      </c>
      <c r="AF3514">
        <v>1</v>
      </c>
      <c r="AG3514">
        <v>0.9</v>
      </c>
      <c r="AH3514">
        <v>1.6</v>
      </c>
      <c r="AI3514">
        <v>0</v>
      </c>
      <c r="AJ3514">
        <v>1</v>
      </c>
      <c r="AK3514">
        <v>0</v>
      </c>
      <c r="AL3514" t="s">
        <v>26</v>
      </c>
    </row>
    <row r="3515" spans="1:38">
      <c r="A3515" t="s">
        <v>7993</v>
      </c>
      <c r="B3515" t="s">
        <v>1547</v>
      </c>
      <c r="C3515" t="s">
        <v>7960</v>
      </c>
      <c r="D3515" t="s">
        <v>7961</v>
      </c>
      <c r="E3515" t="s">
        <v>7994</v>
      </c>
      <c r="F3515" t="s">
        <v>26</v>
      </c>
      <c r="G3515" t="s">
        <v>26</v>
      </c>
      <c r="H3515" t="s">
        <v>26</v>
      </c>
      <c r="I3515">
        <v>1</v>
      </c>
      <c r="J3515" t="s">
        <v>26</v>
      </c>
      <c r="K3515" t="s">
        <v>26</v>
      </c>
      <c r="L3515" t="s">
        <v>26</v>
      </c>
      <c r="M3515" t="s">
        <v>26</v>
      </c>
      <c r="N3515" t="s">
        <v>26</v>
      </c>
      <c r="O3515" t="s">
        <v>26</v>
      </c>
      <c r="P3515" t="s">
        <v>26</v>
      </c>
      <c r="Q3515" t="s">
        <v>26</v>
      </c>
      <c r="R3515" t="s">
        <v>26</v>
      </c>
      <c r="S3515" t="s">
        <v>26</v>
      </c>
      <c r="T3515" t="s">
        <v>26</v>
      </c>
      <c r="U3515" t="s">
        <v>26</v>
      </c>
      <c r="V3515" t="s">
        <v>26</v>
      </c>
      <c r="W3515" t="s">
        <v>26</v>
      </c>
      <c r="X3515" t="s">
        <v>26</v>
      </c>
      <c r="Y3515" t="s">
        <v>26</v>
      </c>
      <c r="Z3515" t="s">
        <v>26</v>
      </c>
      <c r="AA3515" t="s">
        <v>26</v>
      </c>
      <c r="AB3515" t="s">
        <v>26</v>
      </c>
      <c r="AC3515" t="s">
        <v>26</v>
      </c>
      <c r="AD3515" t="s">
        <v>26</v>
      </c>
      <c r="AE3515" t="s">
        <v>26</v>
      </c>
      <c r="AF3515" t="s">
        <v>26</v>
      </c>
      <c r="AG3515" t="s">
        <v>26</v>
      </c>
      <c r="AH3515" t="s">
        <v>26</v>
      </c>
      <c r="AI3515">
        <v>0</v>
      </c>
      <c r="AJ3515">
        <v>1</v>
      </c>
      <c r="AK3515">
        <v>0</v>
      </c>
      <c r="AL3515" t="s">
        <v>26</v>
      </c>
    </row>
    <row r="3516" spans="1:38">
      <c r="A3516" t="s">
        <v>7995</v>
      </c>
      <c r="B3516" t="s">
        <v>1547</v>
      </c>
      <c r="C3516" t="s">
        <v>7960</v>
      </c>
      <c r="D3516" t="s">
        <v>7961</v>
      </c>
      <c r="E3516" t="s">
        <v>7996</v>
      </c>
      <c r="F3516" t="s">
        <v>26</v>
      </c>
      <c r="G3516" t="s">
        <v>26</v>
      </c>
      <c r="H3516" t="s">
        <v>26</v>
      </c>
      <c r="I3516">
        <v>1</v>
      </c>
      <c r="J3516" t="s">
        <v>26</v>
      </c>
      <c r="K3516" t="s">
        <v>26</v>
      </c>
      <c r="L3516" t="s">
        <v>26</v>
      </c>
      <c r="M3516" t="s">
        <v>26</v>
      </c>
      <c r="N3516" t="s">
        <v>26</v>
      </c>
      <c r="O3516" t="s">
        <v>26</v>
      </c>
      <c r="P3516" t="s">
        <v>26</v>
      </c>
      <c r="Q3516">
        <v>1</v>
      </c>
      <c r="R3516" t="s">
        <v>26</v>
      </c>
      <c r="S3516" t="s">
        <v>26</v>
      </c>
      <c r="T3516" t="s">
        <v>26</v>
      </c>
      <c r="U3516" t="s">
        <v>26</v>
      </c>
      <c r="V3516" t="s">
        <v>26</v>
      </c>
      <c r="W3516" t="s">
        <v>26</v>
      </c>
      <c r="X3516" t="s">
        <v>26</v>
      </c>
      <c r="Y3516" t="s">
        <v>26</v>
      </c>
      <c r="Z3516">
        <v>39</v>
      </c>
      <c r="AA3516" t="s">
        <v>26</v>
      </c>
      <c r="AB3516" t="s">
        <v>26</v>
      </c>
      <c r="AC3516" t="s">
        <v>26</v>
      </c>
      <c r="AD3516" t="s">
        <v>26</v>
      </c>
      <c r="AE3516" t="s">
        <v>26</v>
      </c>
      <c r="AF3516" t="s">
        <v>26</v>
      </c>
      <c r="AG3516" t="s">
        <v>26</v>
      </c>
      <c r="AH3516" t="s">
        <v>26</v>
      </c>
      <c r="AI3516">
        <v>0</v>
      </c>
      <c r="AJ3516">
        <v>1</v>
      </c>
      <c r="AK3516">
        <v>0</v>
      </c>
      <c r="AL3516" t="s">
        <v>26</v>
      </c>
    </row>
    <row r="3517" spans="1:38">
      <c r="A3517" t="s">
        <v>7997</v>
      </c>
      <c r="B3517" t="s">
        <v>1547</v>
      </c>
      <c r="C3517" t="s">
        <v>7960</v>
      </c>
      <c r="D3517" t="s">
        <v>7961</v>
      </c>
      <c r="E3517" t="s">
        <v>7998</v>
      </c>
      <c r="F3517" t="s">
        <v>26</v>
      </c>
      <c r="G3517" t="s">
        <v>26</v>
      </c>
      <c r="H3517" t="s">
        <v>26</v>
      </c>
      <c r="I3517">
        <v>1</v>
      </c>
      <c r="J3517" t="s">
        <v>26</v>
      </c>
      <c r="K3517" t="s">
        <v>26</v>
      </c>
      <c r="L3517" t="s">
        <v>26</v>
      </c>
      <c r="M3517" t="s">
        <v>26</v>
      </c>
      <c r="N3517" t="s">
        <v>26</v>
      </c>
      <c r="O3517" t="s">
        <v>26</v>
      </c>
      <c r="P3517" t="s">
        <v>26</v>
      </c>
      <c r="Q3517">
        <v>1</v>
      </c>
      <c r="R3517" t="s">
        <v>26</v>
      </c>
      <c r="S3517" t="s">
        <v>26</v>
      </c>
      <c r="T3517" t="s">
        <v>26</v>
      </c>
      <c r="U3517" t="s">
        <v>26</v>
      </c>
      <c r="V3517" t="s">
        <v>26</v>
      </c>
      <c r="W3517" t="s">
        <v>26</v>
      </c>
      <c r="X3517" t="s">
        <v>26</v>
      </c>
      <c r="Y3517" t="s">
        <v>26</v>
      </c>
      <c r="Z3517">
        <v>86.5</v>
      </c>
      <c r="AA3517" t="s">
        <v>26</v>
      </c>
      <c r="AB3517" t="s">
        <v>26</v>
      </c>
      <c r="AC3517" t="s">
        <v>26</v>
      </c>
      <c r="AD3517" t="s">
        <v>26</v>
      </c>
      <c r="AE3517" t="s">
        <v>26</v>
      </c>
      <c r="AF3517" t="s">
        <v>26</v>
      </c>
      <c r="AG3517" t="s">
        <v>26</v>
      </c>
      <c r="AH3517" t="s">
        <v>26</v>
      </c>
      <c r="AI3517" t="s">
        <v>26</v>
      </c>
      <c r="AJ3517" t="s">
        <v>26</v>
      </c>
      <c r="AK3517" t="s">
        <v>26</v>
      </c>
      <c r="AL3517" t="s">
        <v>26</v>
      </c>
    </row>
    <row r="3518" spans="1:38">
      <c r="A3518" t="s">
        <v>7999</v>
      </c>
      <c r="B3518" t="s">
        <v>1547</v>
      </c>
      <c r="C3518" t="s">
        <v>7960</v>
      </c>
      <c r="D3518" t="s">
        <v>7961</v>
      </c>
      <c r="E3518" t="s">
        <v>8000</v>
      </c>
      <c r="F3518" t="s">
        <v>26</v>
      </c>
      <c r="G3518" t="s">
        <v>26</v>
      </c>
      <c r="H3518" t="s">
        <v>26</v>
      </c>
      <c r="I3518">
        <v>1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26</v>
      </c>
      <c r="Q3518">
        <v>1</v>
      </c>
      <c r="R3518" t="s">
        <v>26</v>
      </c>
      <c r="S3518" t="s">
        <v>26</v>
      </c>
      <c r="T3518" t="s">
        <v>26</v>
      </c>
      <c r="U3518" t="s">
        <v>26</v>
      </c>
      <c r="V3518" t="s">
        <v>26</v>
      </c>
      <c r="W3518" t="s">
        <v>26</v>
      </c>
      <c r="X3518" t="s">
        <v>26</v>
      </c>
      <c r="Y3518" t="s">
        <v>26</v>
      </c>
      <c r="Z3518">
        <v>33</v>
      </c>
      <c r="AA3518" t="s">
        <v>26</v>
      </c>
      <c r="AB3518" t="s">
        <v>26</v>
      </c>
      <c r="AC3518" t="s">
        <v>26</v>
      </c>
      <c r="AD3518" t="s">
        <v>26</v>
      </c>
      <c r="AE3518" t="s">
        <v>26</v>
      </c>
      <c r="AF3518">
        <v>1</v>
      </c>
      <c r="AG3518" t="s">
        <v>26</v>
      </c>
      <c r="AH3518" t="s">
        <v>26</v>
      </c>
      <c r="AI3518">
        <v>0</v>
      </c>
      <c r="AJ3518">
        <v>1</v>
      </c>
      <c r="AK3518">
        <v>0</v>
      </c>
      <c r="AL3518" t="s">
        <v>26</v>
      </c>
    </row>
    <row r="3519" spans="1:38">
      <c r="A3519" t="s">
        <v>8001</v>
      </c>
      <c r="B3519" t="s">
        <v>1547</v>
      </c>
      <c r="C3519" t="s">
        <v>7960</v>
      </c>
      <c r="D3519" t="s">
        <v>7961</v>
      </c>
      <c r="E3519" t="s">
        <v>8002</v>
      </c>
      <c r="F3519" t="s">
        <v>26</v>
      </c>
      <c r="G3519" t="s">
        <v>26</v>
      </c>
      <c r="H3519" t="s">
        <v>26</v>
      </c>
      <c r="I3519">
        <v>1</v>
      </c>
      <c r="J3519" t="s">
        <v>26</v>
      </c>
      <c r="K3519" t="s">
        <v>26</v>
      </c>
      <c r="L3519" t="s">
        <v>26</v>
      </c>
      <c r="M3519" t="s">
        <v>26</v>
      </c>
      <c r="N3519" t="s">
        <v>26</v>
      </c>
      <c r="O3519" t="s">
        <v>26</v>
      </c>
      <c r="P3519" t="s">
        <v>26</v>
      </c>
      <c r="Q3519">
        <v>1</v>
      </c>
      <c r="R3519">
        <v>1</v>
      </c>
      <c r="S3519" t="s">
        <v>26</v>
      </c>
      <c r="T3519" t="s">
        <v>26</v>
      </c>
      <c r="U3519" t="s">
        <v>26</v>
      </c>
      <c r="V3519" t="s">
        <v>26</v>
      </c>
      <c r="W3519" t="s">
        <v>26</v>
      </c>
      <c r="X3519" t="s">
        <v>26</v>
      </c>
      <c r="Y3519" t="s">
        <v>26</v>
      </c>
      <c r="Z3519">
        <v>25.4</v>
      </c>
      <c r="AA3519" t="s">
        <v>26</v>
      </c>
      <c r="AB3519" t="s">
        <v>26</v>
      </c>
      <c r="AC3519" t="s">
        <v>26</v>
      </c>
      <c r="AD3519" t="s">
        <v>26</v>
      </c>
      <c r="AE3519" t="s">
        <v>26</v>
      </c>
      <c r="AF3519" t="s">
        <v>26</v>
      </c>
      <c r="AG3519" t="s">
        <v>26</v>
      </c>
      <c r="AH3519" t="s">
        <v>26</v>
      </c>
      <c r="AI3519">
        <v>0</v>
      </c>
      <c r="AJ3519">
        <v>1</v>
      </c>
      <c r="AK3519">
        <v>0</v>
      </c>
      <c r="AL3519" t="s">
        <v>26</v>
      </c>
    </row>
    <row r="3520" spans="1:38">
      <c r="A3520" t="s">
        <v>8003</v>
      </c>
      <c r="B3520" t="s">
        <v>1547</v>
      </c>
      <c r="C3520" t="s">
        <v>7960</v>
      </c>
      <c r="D3520" t="s">
        <v>7961</v>
      </c>
      <c r="E3520" t="s">
        <v>114</v>
      </c>
      <c r="F3520" t="s">
        <v>26</v>
      </c>
      <c r="G3520">
        <v>1</v>
      </c>
      <c r="H3520" t="s">
        <v>26</v>
      </c>
      <c r="I3520">
        <v>1</v>
      </c>
      <c r="J3520" t="s">
        <v>26</v>
      </c>
      <c r="K3520" t="s">
        <v>26</v>
      </c>
      <c r="L3520" t="s">
        <v>26</v>
      </c>
      <c r="M3520" t="s">
        <v>26</v>
      </c>
      <c r="N3520" t="s">
        <v>26</v>
      </c>
      <c r="O3520" t="s">
        <v>26</v>
      </c>
      <c r="P3520" t="s">
        <v>26</v>
      </c>
      <c r="Q3520">
        <v>1</v>
      </c>
      <c r="R3520" t="s">
        <v>26</v>
      </c>
      <c r="S3520" t="s">
        <v>26</v>
      </c>
      <c r="T3520" t="s">
        <v>26</v>
      </c>
      <c r="U3520" t="s">
        <v>26</v>
      </c>
      <c r="V3520" t="s">
        <v>26</v>
      </c>
      <c r="W3520" t="s">
        <v>26</v>
      </c>
      <c r="X3520" t="s">
        <v>26</v>
      </c>
      <c r="Y3520" t="s">
        <v>26</v>
      </c>
      <c r="Z3520">
        <v>80</v>
      </c>
      <c r="AA3520" t="s">
        <v>26</v>
      </c>
      <c r="AB3520" t="s">
        <v>26</v>
      </c>
      <c r="AC3520" t="s">
        <v>26</v>
      </c>
      <c r="AD3520">
        <v>1000</v>
      </c>
      <c r="AE3520">
        <v>1000</v>
      </c>
      <c r="AF3520">
        <v>1</v>
      </c>
      <c r="AG3520">
        <v>2</v>
      </c>
      <c r="AH3520">
        <v>2</v>
      </c>
      <c r="AI3520">
        <v>0</v>
      </c>
      <c r="AJ3520">
        <v>1</v>
      </c>
      <c r="AK3520">
        <v>0</v>
      </c>
      <c r="AL3520" t="s">
        <v>26</v>
      </c>
    </row>
    <row r="3521" spans="1:38">
      <c r="A3521" t="s">
        <v>8004</v>
      </c>
      <c r="B3521" t="s">
        <v>1547</v>
      </c>
      <c r="C3521" t="s">
        <v>7960</v>
      </c>
      <c r="D3521" t="s">
        <v>7961</v>
      </c>
      <c r="E3521" t="s">
        <v>8005</v>
      </c>
      <c r="F3521" t="s">
        <v>26</v>
      </c>
      <c r="G3521" t="s">
        <v>26</v>
      </c>
      <c r="H3521" t="s">
        <v>26</v>
      </c>
      <c r="I3521">
        <v>1</v>
      </c>
      <c r="J3521" t="s">
        <v>26</v>
      </c>
      <c r="K3521" t="s">
        <v>26</v>
      </c>
      <c r="L3521" t="s">
        <v>26</v>
      </c>
      <c r="M3521" t="s">
        <v>26</v>
      </c>
      <c r="N3521" t="s">
        <v>26</v>
      </c>
      <c r="O3521" t="s">
        <v>26</v>
      </c>
      <c r="P3521" t="s">
        <v>26</v>
      </c>
      <c r="Q3521" t="s">
        <v>26</v>
      </c>
      <c r="R3521" t="s">
        <v>26</v>
      </c>
      <c r="S3521" t="s">
        <v>26</v>
      </c>
      <c r="T3521" t="s">
        <v>26</v>
      </c>
      <c r="U3521" t="s">
        <v>26</v>
      </c>
      <c r="V3521" t="s">
        <v>26</v>
      </c>
      <c r="W3521" t="s">
        <v>26</v>
      </c>
      <c r="X3521" t="s">
        <v>26</v>
      </c>
      <c r="Y3521" t="s">
        <v>26</v>
      </c>
      <c r="Z3521" t="s">
        <v>26</v>
      </c>
      <c r="AA3521" t="s">
        <v>26</v>
      </c>
      <c r="AB3521" t="s">
        <v>26</v>
      </c>
      <c r="AC3521" t="s">
        <v>26</v>
      </c>
      <c r="AD3521" t="s">
        <v>26</v>
      </c>
      <c r="AE3521" t="s">
        <v>26</v>
      </c>
      <c r="AF3521">
        <v>1</v>
      </c>
      <c r="AG3521" t="s">
        <v>26</v>
      </c>
      <c r="AH3521" t="s">
        <v>26</v>
      </c>
      <c r="AI3521">
        <v>0</v>
      </c>
      <c r="AJ3521">
        <v>1</v>
      </c>
      <c r="AK3521">
        <v>0</v>
      </c>
      <c r="AL3521" t="s">
        <v>26</v>
      </c>
    </row>
    <row r="3522" spans="1:38">
      <c r="A3522" t="s">
        <v>8006</v>
      </c>
      <c r="B3522" t="s">
        <v>1547</v>
      </c>
      <c r="C3522" t="s">
        <v>7960</v>
      </c>
      <c r="D3522" t="s">
        <v>7961</v>
      </c>
      <c r="E3522" t="s">
        <v>8007</v>
      </c>
      <c r="F3522" t="s">
        <v>26</v>
      </c>
      <c r="G3522" t="s">
        <v>26</v>
      </c>
      <c r="H3522" t="s">
        <v>26</v>
      </c>
      <c r="I3522">
        <v>1</v>
      </c>
      <c r="J3522" t="s">
        <v>26</v>
      </c>
      <c r="K3522" t="s">
        <v>26</v>
      </c>
      <c r="L3522" t="s">
        <v>26</v>
      </c>
      <c r="M3522" t="s">
        <v>26</v>
      </c>
      <c r="N3522" t="s">
        <v>26</v>
      </c>
      <c r="O3522" t="s">
        <v>26</v>
      </c>
      <c r="P3522" t="s">
        <v>26</v>
      </c>
      <c r="Q3522" t="s">
        <v>26</v>
      </c>
      <c r="R3522" t="s">
        <v>26</v>
      </c>
      <c r="S3522" t="s">
        <v>26</v>
      </c>
      <c r="T3522" t="s">
        <v>26</v>
      </c>
      <c r="U3522" t="s">
        <v>26</v>
      </c>
      <c r="V3522" t="s">
        <v>26</v>
      </c>
      <c r="W3522" t="s">
        <v>26</v>
      </c>
      <c r="X3522" t="s">
        <v>26</v>
      </c>
      <c r="Y3522" t="s">
        <v>26</v>
      </c>
      <c r="Z3522">
        <v>28.3</v>
      </c>
      <c r="AA3522" t="s">
        <v>26</v>
      </c>
      <c r="AB3522" t="s">
        <v>26</v>
      </c>
      <c r="AC3522" t="s">
        <v>26</v>
      </c>
      <c r="AD3522" t="s">
        <v>26</v>
      </c>
      <c r="AE3522" t="s">
        <v>26</v>
      </c>
      <c r="AF3522">
        <v>1</v>
      </c>
      <c r="AG3522" t="s">
        <v>26</v>
      </c>
      <c r="AH3522" t="s">
        <v>26</v>
      </c>
      <c r="AI3522">
        <v>0</v>
      </c>
      <c r="AJ3522">
        <v>1</v>
      </c>
      <c r="AK3522">
        <v>0</v>
      </c>
      <c r="AL3522" t="s">
        <v>26</v>
      </c>
    </row>
    <row r="3523" spans="1:38">
      <c r="A3523" t="s">
        <v>8008</v>
      </c>
      <c r="B3523" t="s">
        <v>1547</v>
      </c>
      <c r="C3523" t="s">
        <v>7960</v>
      </c>
      <c r="D3523" t="s">
        <v>7961</v>
      </c>
      <c r="E3523" t="s">
        <v>8009</v>
      </c>
      <c r="F3523" t="s">
        <v>26</v>
      </c>
      <c r="G3523" t="s">
        <v>26</v>
      </c>
      <c r="H3523" t="s">
        <v>26</v>
      </c>
      <c r="I3523">
        <v>1</v>
      </c>
      <c r="J3523" t="s">
        <v>26</v>
      </c>
      <c r="K3523" t="s">
        <v>26</v>
      </c>
      <c r="L3523" t="s">
        <v>26</v>
      </c>
      <c r="M3523" t="s">
        <v>26</v>
      </c>
      <c r="N3523" t="s">
        <v>26</v>
      </c>
      <c r="O3523" t="s">
        <v>26</v>
      </c>
      <c r="P3523" t="s">
        <v>26</v>
      </c>
      <c r="Q3523" t="s">
        <v>26</v>
      </c>
      <c r="R3523" t="s">
        <v>26</v>
      </c>
      <c r="S3523" t="s">
        <v>26</v>
      </c>
      <c r="T3523" t="s">
        <v>26</v>
      </c>
      <c r="U3523" t="s">
        <v>26</v>
      </c>
      <c r="V3523" t="s">
        <v>26</v>
      </c>
      <c r="W3523" t="s">
        <v>26</v>
      </c>
      <c r="X3523" t="s">
        <v>26</v>
      </c>
      <c r="Y3523" t="s">
        <v>26</v>
      </c>
      <c r="Z3523">
        <v>60</v>
      </c>
      <c r="AA3523" t="s">
        <v>26</v>
      </c>
      <c r="AB3523" t="s">
        <v>26</v>
      </c>
      <c r="AC3523" t="s">
        <v>26</v>
      </c>
      <c r="AD3523" t="s">
        <v>26</v>
      </c>
      <c r="AE3523" t="s">
        <v>26</v>
      </c>
      <c r="AF3523" t="s">
        <v>26</v>
      </c>
      <c r="AG3523" t="s">
        <v>26</v>
      </c>
      <c r="AH3523" t="s">
        <v>26</v>
      </c>
      <c r="AI3523" t="s">
        <v>26</v>
      </c>
      <c r="AJ3523" t="s">
        <v>26</v>
      </c>
      <c r="AK3523" t="s">
        <v>26</v>
      </c>
      <c r="AL3523" t="s">
        <v>26</v>
      </c>
    </row>
    <row r="3524" spans="1:38">
      <c r="A3524" t="s">
        <v>8010</v>
      </c>
      <c r="B3524" t="s">
        <v>1547</v>
      </c>
      <c r="C3524" t="s">
        <v>7960</v>
      </c>
      <c r="D3524" t="s">
        <v>7961</v>
      </c>
      <c r="E3524" t="s">
        <v>8011</v>
      </c>
      <c r="F3524" t="s">
        <v>26</v>
      </c>
      <c r="G3524" t="s">
        <v>26</v>
      </c>
      <c r="H3524" t="s">
        <v>26</v>
      </c>
      <c r="I3524">
        <v>1</v>
      </c>
      <c r="J3524" t="s">
        <v>26</v>
      </c>
      <c r="K3524" t="s">
        <v>26</v>
      </c>
      <c r="L3524" t="s">
        <v>26</v>
      </c>
      <c r="M3524" t="s">
        <v>26</v>
      </c>
      <c r="N3524" t="s">
        <v>26</v>
      </c>
      <c r="O3524" t="s">
        <v>26</v>
      </c>
      <c r="P3524" t="s">
        <v>26</v>
      </c>
      <c r="Q3524" t="s">
        <v>26</v>
      </c>
      <c r="R3524" t="s">
        <v>26</v>
      </c>
      <c r="S3524" t="s">
        <v>26</v>
      </c>
      <c r="T3524" t="s">
        <v>26</v>
      </c>
      <c r="U3524" t="s">
        <v>26</v>
      </c>
      <c r="V3524" t="s">
        <v>26</v>
      </c>
      <c r="W3524" t="s">
        <v>26</v>
      </c>
      <c r="X3524" t="s">
        <v>26</v>
      </c>
      <c r="Y3524" t="s">
        <v>26</v>
      </c>
      <c r="Z3524" t="s">
        <v>26</v>
      </c>
      <c r="AA3524" t="s">
        <v>26</v>
      </c>
      <c r="AB3524" t="s">
        <v>26</v>
      </c>
      <c r="AC3524" t="s">
        <v>26</v>
      </c>
      <c r="AD3524" t="s">
        <v>26</v>
      </c>
      <c r="AE3524" t="s">
        <v>26</v>
      </c>
      <c r="AF3524">
        <v>1</v>
      </c>
      <c r="AG3524" t="s">
        <v>26</v>
      </c>
      <c r="AH3524" t="s">
        <v>26</v>
      </c>
      <c r="AI3524">
        <v>0</v>
      </c>
      <c r="AJ3524">
        <v>1</v>
      </c>
      <c r="AK3524">
        <v>0</v>
      </c>
      <c r="AL3524" t="s">
        <v>26</v>
      </c>
    </row>
    <row r="3525" spans="1:38">
      <c r="A3525" t="s">
        <v>8012</v>
      </c>
      <c r="B3525" t="s">
        <v>1547</v>
      </c>
      <c r="C3525" t="s">
        <v>7960</v>
      </c>
      <c r="D3525" t="s">
        <v>7961</v>
      </c>
      <c r="E3525" t="s">
        <v>8013</v>
      </c>
      <c r="F3525" t="s">
        <v>26</v>
      </c>
      <c r="G3525" t="s">
        <v>26</v>
      </c>
      <c r="H3525" t="s">
        <v>26</v>
      </c>
      <c r="I3525">
        <v>1</v>
      </c>
      <c r="J3525" t="s">
        <v>26</v>
      </c>
      <c r="K3525" t="s">
        <v>26</v>
      </c>
      <c r="L3525" t="s">
        <v>26</v>
      </c>
      <c r="M3525" t="s">
        <v>26</v>
      </c>
      <c r="N3525" t="s">
        <v>26</v>
      </c>
      <c r="O3525" t="s">
        <v>26</v>
      </c>
      <c r="P3525" t="s">
        <v>26</v>
      </c>
      <c r="Q3525">
        <v>1</v>
      </c>
      <c r="R3525" t="s">
        <v>26</v>
      </c>
      <c r="S3525" t="s">
        <v>26</v>
      </c>
      <c r="T3525" t="s">
        <v>26</v>
      </c>
      <c r="U3525" t="s">
        <v>26</v>
      </c>
      <c r="V3525" t="s">
        <v>26</v>
      </c>
      <c r="W3525" t="s">
        <v>26</v>
      </c>
      <c r="X3525" t="s">
        <v>26</v>
      </c>
      <c r="Y3525" t="s">
        <v>26</v>
      </c>
      <c r="Z3525">
        <v>30</v>
      </c>
      <c r="AA3525" t="s">
        <v>26</v>
      </c>
      <c r="AB3525" t="s">
        <v>26</v>
      </c>
      <c r="AC3525" t="s">
        <v>26</v>
      </c>
      <c r="AD3525" t="s">
        <v>26</v>
      </c>
      <c r="AE3525" t="s">
        <v>26</v>
      </c>
      <c r="AF3525">
        <v>1</v>
      </c>
      <c r="AG3525" t="s">
        <v>26</v>
      </c>
      <c r="AH3525" t="s">
        <v>26</v>
      </c>
      <c r="AI3525">
        <v>0</v>
      </c>
      <c r="AJ3525">
        <v>1</v>
      </c>
      <c r="AK3525">
        <v>0</v>
      </c>
      <c r="AL3525" t="s">
        <v>26</v>
      </c>
    </row>
    <row r="3526" spans="1:38">
      <c r="A3526" t="s">
        <v>8014</v>
      </c>
      <c r="B3526" t="s">
        <v>1547</v>
      </c>
      <c r="C3526" t="s">
        <v>7960</v>
      </c>
      <c r="D3526" t="s">
        <v>7961</v>
      </c>
      <c r="E3526" t="s">
        <v>8015</v>
      </c>
      <c r="F3526" t="s">
        <v>26</v>
      </c>
      <c r="G3526">
        <v>1</v>
      </c>
      <c r="H3526" t="s">
        <v>26</v>
      </c>
      <c r="I3526">
        <v>1</v>
      </c>
      <c r="J3526" t="s">
        <v>26</v>
      </c>
      <c r="K3526" t="s">
        <v>26</v>
      </c>
      <c r="L3526" t="s">
        <v>26</v>
      </c>
      <c r="M3526" t="s">
        <v>26</v>
      </c>
      <c r="N3526">
        <v>1</v>
      </c>
      <c r="O3526" t="s">
        <v>26</v>
      </c>
      <c r="P3526" t="s">
        <v>26</v>
      </c>
      <c r="Q3526" t="s">
        <v>26</v>
      </c>
      <c r="R3526" t="s">
        <v>26</v>
      </c>
      <c r="S3526" t="s">
        <v>26</v>
      </c>
      <c r="T3526" t="s">
        <v>26</v>
      </c>
      <c r="U3526" t="s">
        <v>26</v>
      </c>
      <c r="V3526" t="s">
        <v>26</v>
      </c>
      <c r="W3526" t="s">
        <v>26</v>
      </c>
      <c r="X3526" t="s">
        <v>26</v>
      </c>
      <c r="Y3526" t="s">
        <v>26</v>
      </c>
      <c r="Z3526">
        <v>43</v>
      </c>
      <c r="AA3526" t="s">
        <v>26</v>
      </c>
      <c r="AB3526" t="s">
        <v>26</v>
      </c>
      <c r="AC3526" t="s">
        <v>26</v>
      </c>
      <c r="AD3526" t="s">
        <v>26</v>
      </c>
      <c r="AE3526" t="s">
        <v>26</v>
      </c>
      <c r="AF3526" t="s">
        <v>26</v>
      </c>
      <c r="AG3526" t="s">
        <v>26</v>
      </c>
      <c r="AH3526" t="s">
        <v>26</v>
      </c>
      <c r="AI3526">
        <v>0</v>
      </c>
      <c r="AJ3526">
        <v>1</v>
      </c>
      <c r="AK3526">
        <v>0</v>
      </c>
      <c r="AL3526" t="s">
        <v>26</v>
      </c>
    </row>
    <row r="3527" spans="1:38">
      <c r="A3527" t="s">
        <v>8016</v>
      </c>
      <c r="B3527" t="s">
        <v>1547</v>
      </c>
      <c r="C3527" t="s">
        <v>7960</v>
      </c>
      <c r="D3527" t="s">
        <v>7961</v>
      </c>
      <c r="E3527" t="s">
        <v>8017</v>
      </c>
      <c r="F3527" t="s">
        <v>26</v>
      </c>
      <c r="G3527" t="s">
        <v>26</v>
      </c>
      <c r="H3527" t="s">
        <v>26</v>
      </c>
      <c r="I3527">
        <v>1</v>
      </c>
      <c r="J3527" t="s">
        <v>26</v>
      </c>
      <c r="K3527" t="s">
        <v>26</v>
      </c>
      <c r="L3527" t="s">
        <v>26</v>
      </c>
      <c r="M3527" t="s">
        <v>26</v>
      </c>
      <c r="N3527" t="s">
        <v>26</v>
      </c>
      <c r="O3527" t="s">
        <v>26</v>
      </c>
      <c r="P3527" t="s">
        <v>26</v>
      </c>
      <c r="Q3527">
        <v>1</v>
      </c>
      <c r="R3527" t="s">
        <v>26</v>
      </c>
      <c r="S3527" t="s">
        <v>26</v>
      </c>
      <c r="T3527" t="s">
        <v>26</v>
      </c>
      <c r="U3527" t="s">
        <v>26</v>
      </c>
      <c r="V3527" t="s">
        <v>26</v>
      </c>
      <c r="W3527" t="s">
        <v>26</v>
      </c>
      <c r="X3527" t="s">
        <v>26</v>
      </c>
      <c r="Y3527" t="s">
        <v>26</v>
      </c>
      <c r="Z3527">
        <v>21.3</v>
      </c>
      <c r="AA3527" t="s">
        <v>26</v>
      </c>
      <c r="AB3527" t="s">
        <v>26</v>
      </c>
      <c r="AC3527" t="s">
        <v>26</v>
      </c>
      <c r="AD3527" t="s">
        <v>26</v>
      </c>
      <c r="AE3527" t="s">
        <v>26</v>
      </c>
      <c r="AF3527" t="s">
        <v>26</v>
      </c>
      <c r="AG3527" t="s">
        <v>26</v>
      </c>
      <c r="AH3527" t="s">
        <v>26</v>
      </c>
      <c r="AI3527">
        <v>0</v>
      </c>
      <c r="AJ3527">
        <v>1</v>
      </c>
      <c r="AK3527">
        <v>0</v>
      </c>
      <c r="AL3527" t="s">
        <v>26</v>
      </c>
    </row>
    <row r="3528" spans="1:38">
      <c r="A3528" t="s">
        <v>8018</v>
      </c>
      <c r="B3528" t="s">
        <v>1547</v>
      </c>
      <c r="C3528" t="s">
        <v>7960</v>
      </c>
      <c r="D3528" t="s">
        <v>7961</v>
      </c>
      <c r="E3528" t="s">
        <v>8019</v>
      </c>
      <c r="F3528" t="s">
        <v>26</v>
      </c>
      <c r="G3528" t="s">
        <v>26</v>
      </c>
      <c r="H3528" t="s">
        <v>26</v>
      </c>
      <c r="I3528">
        <v>1</v>
      </c>
      <c r="J3528" t="s">
        <v>26</v>
      </c>
      <c r="K3528" t="s">
        <v>26</v>
      </c>
      <c r="L3528" t="s">
        <v>26</v>
      </c>
      <c r="M3528" t="s">
        <v>26</v>
      </c>
      <c r="N3528" t="s">
        <v>26</v>
      </c>
      <c r="O3528" t="s">
        <v>26</v>
      </c>
      <c r="P3528" t="s">
        <v>26</v>
      </c>
      <c r="Q3528" t="s">
        <v>26</v>
      </c>
      <c r="R3528" t="s">
        <v>26</v>
      </c>
      <c r="S3528" t="s">
        <v>26</v>
      </c>
      <c r="T3528" t="s">
        <v>26</v>
      </c>
      <c r="U3528" t="s">
        <v>26</v>
      </c>
      <c r="V3528" t="s">
        <v>26</v>
      </c>
      <c r="W3528" t="s">
        <v>26</v>
      </c>
      <c r="X3528" t="s">
        <v>26</v>
      </c>
      <c r="Y3528" t="s">
        <v>26</v>
      </c>
      <c r="Z3528" t="s">
        <v>26</v>
      </c>
      <c r="AA3528" t="s">
        <v>26</v>
      </c>
      <c r="AB3528" t="s">
        <v>26</v>
      </c>
      <c r="AC3528" t="s">
        <v>26</v>
      </c>
      <c r="AD3528" t="s">
        <v>26</v>
      </c>
      <c r="AE3528" t="s">
        <v>26</v>
      </c>
      <c r="AF3528">
        <v>1</v>
      </c>
      <c r="AG3528" t="s">
        <v>26</v>
      </c>
      <c r="AH3528" t="s">
        <v>26</v>
      </c>
      <c r="AI3528">
        <v>0</v>
      </c>
      <c r="AJ3528">
        <v>1</v>
      </c>
      <c r="AK3528">
        <v>0</v>
      </c>
      <c r="AL3528" t="s">
        <v>26</v>
      </c>
    </row>
    <row r="3529" spans="1:38">
      <c r="A3529" t="s">
        <v>8020</v>
      </c>
      <c r="B3529" t="s">
        <v>1547</v>
      </c>
      <c r="C3529" t="s">
        <v>7960</v>
      </c>
      <c r="D3529" t="s">
        <v>7961</v>
      </c>
      <c r="E3529" t="s">
        <v>8021</v>
      </c>
      <c r="F3529" t="s">
        <v>26</v>
      </c>
      <c r="G3529" t="s">
        <v>26</v>
      </c>
      <c r="H3529" t="s">
        <v>26</v>
      </c>
      <c r="I3529">
        <v>1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26</v>
      </c>
      <c r="Q3529">
        <v>1</v>
      </c>
      <c r="R3529" t="s">
        <v>26</v>
      </c>
      <c r="S3529" t="s">
        <v>26</v>
      </c>
      <c r="T3529" t="s">
        <v>26</v>
      </c>
      <c r="U3529" t="s">
        <v>26</v>
      </c>
      <c r="V3529" t="s">
        <v>26</v>
      </c>
      <c r="W3529" t="s">
        <v>26</v>
      </c>
      <c r="X3529" t="s">
        <v>26</v>
      </c>
      <c r="Y3529" t="s">
        <v>26</v>
      </c>
      <c r="Z3529">
        <v>20</v>
      </c>
      <c r="AA3529" t="s">
        <v>26</v>
      </c>
      <c r="AB3529" t="s">
        <v>26</v>
      </c>
      <c r="AC3529" t="s">
        <v>26</v>
      </c>
      <c r="AD3529" t="s">
        <v>26</v>
      </c>
      <c r="AE3529" t="s">
        <v>26</v>
      </c>
      <c r="AF3529" t="s">
        <v>26</v>
      </c>
      <c r="AG3529">
        <v>1.6</v>
      </c>
      <c r="AH3529">
        <v>1.6</v>
      </c>
      <c r="AI3529" t="s">
        <v>26</v>
      </c>
      <c r="AJ3529" t="s">
        <v>26</v>
      </c>
      <c r="AK3529" t="s">
        <v>26</v>
      </c>
      <c r="AL3529" t="s">
        <v>26</v>
      </c>
    </row>
    <row r="3530" spans="1:38">
      <c r="A3530" t="s">
        <v>8022</v>
      </c>
      <c r="B3530" t="s">
        <v>1547</v>
      </c>
      <c r="C3530" t="s">
        <v>7960</v>
      </c>
      <c r="D3530" t="s">
        <v>7961</v>
      </c>
      <c r="E3530" t="s">
        <v>8023</v>
      </c>
      <c r="F3530" t="s">
        <v>26</v>
      </c>
      <c r="G3530" t="s">
        <v>26</v>
      </c>
      <c r="H3530" t="s">
        <v>26</v>
      </c>
      <c r="I3530">
        <v>1</v>
      </c>
      <c r="J3530" t="s">
        <v>26</v>
      </c>
      <c r="K3530" t="s">
        <v>26</v>
      </c>
      <c r="L3530" t="s">
        <v>26</v>
      </c>
      <c r="M3530" t="s">
        <v>26</v>
      </c>
      <c r="N3530" t="s">
        <v>26</v>
      </c>
      <c r="O3530" t="s">
        <v>26</v>
      </c>
      <c r="P3530" t="s">
        <v>26</v>
      </c>
      <c r="Q3530">
        <v>1</v>
      </c>
      <c r="R3530" t="s">
        <v>26</v>
      </c>
      <c r="S3530" t="s">
        <v>26</v>
      </c>
      <c r="T3530" t="s">
        <v>26</v>
      </c>
      <c r="U3530" t="s">
        <v>26</v>
      </c>
      <c r="V3530" t="s">
        <v>26</v>
      </c>
      <c r="W3530" t="s">
        <v>26</v>
      </c>
      <c r="X3530" t="s">
        <v>26</v>
      </c>
      <c r="Y3530" t="s">
        <v>26</v>
      </c>
      <c r="Z3530">
        <v>70</v>
      </c>
      <c r="AA3530" t="s">
        <v>26</v>
      </c>
      <c r="AB3530" t="s">
        <v>26</v>
      </c>
      <c r="AC3530" t="s">
        <v>26</v>
      </c>
      <c r="AD3530" t="s">
        <v>26</v>
      </c>
      <c r="AE3530" t="s">
        <v>26</v>
      </c>
      <c r="AF3530" t="s">
        <v>26</v>
      </c>
      <c r="AG3530" t="s">
        <v>26</v>
      </c>
      <c r="AH3530" t="s">
        <v>26</v>
      </c>
      <c r="AI3530" t="s">
        <v>26</v>
      </c>
      <c r="AJ3530" t="s">
        <v>26</v>
      </c>
      <c r="AK3530" t="s">
        <v>26</v>
      </c>
      <c r="AL3530" t="s">
        <v>26</v>
      </c>
    </row>
    <row r="3531" spans="1:38">
      <c r="A3531" t="s">
        <v>8024</v>
      </c>
      <c r="B3531" t="s">
        <v>1547</v>
      </c>
      <c r="C3531" t="s">
        <v>7960</v>
      </c>
      <c r="D3531" t="s">
        <v>7961</v>
      </c>
      <c r="E3531" t="s">
        <v>106</v>
      </c>
      <c r="F3531" t="s">
        <v>26</v>
      </c>
      <c r="G3531" t="s">
        <v>26</v>
      </c>
      <c r="H3531" t="s">
        <v>26</v>
      </c>
      <c r="I3531">
        <v>1</v>
      </c>
      <c r="J3531" t="s">
        <v>26</v>
      </c>
      <c r="K3531" t="s">
        <v>26</v>
      </c>
      <c r="L3531" t="s">
        <v>26</v>
      </c>
      <c r="M3531" t="s">
        <v>26</v>
      </c>
      <c r="N3531" t="s">
        <v>26</v>
      </c>
      <c r="O3531" t="s">
        <v>26</v>
      </c>
      <c r="P3531" t="s">
        <v>26</v>
      </c>
      <c r="Q3531" t="s">
        <v>26</v>
      </c>
      <c r="R3531" t="s">
        <v>26</v>
      </c>
      <c r="S3531" t="s">
        <v>26</v>
      </c>
      <c r="T3531" t="s">
        <v>26</v>
      </c>
      <c r="U3531" t="s">
        <v>26</v>
      </c>
      <c r="V3531" t="s">
        <v>26</v>
      </c>
      <c r="W3531" t="s">
        <v>26</v>
      </c>
      <c r="X3531" t="s">
        <v>26</v>
      </c>
      <c r="Y3531" t="s">
        <v>26</v>
      </c>
      <c r="Z3531">
        <v>60</v>
      </c>
      <c r="AA3531" t="s">
        <v>26</v>
      </c>
      <c r="AB3531" t="s">
        <v>26</v>
      </c>
      <c r="AC3531" t="s">
        <v>26</v>
      </c>
      <c r="AD3531">
        <v>120</v>
      </c>
      <c r="AE3531">
        <v>1000</v>
      </c>
      <c r="AF3531">
        <v>1</v>
      </c>
      <c r="AG3531">
        <v>2</v>
      </c>
      <c r="AH3531">
        <v>2</v>
      </c>
      <c r="AI3531">
        <v>0</v>
      </c>
      <c r="AJ3531">
        <v>1</v>
      </c>
      <c r="AK3531">
        <v>0</v>
      </c>
      <c r="AL3531" t="s">
        <v>26</v>
      </c>
    </row>
    <row r="3532" spans="1:38">
      <c r="A3532" t="s">
        <v>8025</v>
      </c>
      <c r="B3532" t="s">
        <v>1547</v>
      </c>
      <c r="C3532" t="s">
        <v>7960</v>
      </c>
      <c r="D3532" t="s">
        <v>7961</v>
      </c>
      <c r="E3532" t="s">
        <v>8026</v>
      </c>
      <c r="F3532" t="s">
        <v>26</v>
      </c>
      <c r="G3532" t="s">
        <v>26</v>
      </c>
      <c r="H3532" t="s">
        <v>26</v>
      </c>
      <c r="I3532">
        <v>1</v>
      </c>
      <c r="J3532" t="s">
        <v>26</v>
      </c>
      <c r="K3532" t="s">
        <v>26</v>
      </c>
      <c r="L3532" t="s">
        <v>26</v>
      </c>
      <c r="M3532" t="s">
        <v>26</v>
      </c>
      <c r="N3532" t="s">
        <v>26</v>
      </c>
      <c r="O3532" t="s">
        <v>26</v>
      </c>
      <c r="P3532" t="s">
        <v>26</v>
      </c>
      <c r="Q3532" t="s">
        <v>26</v>
      </c>
      <c r="R3532" t="s">
        <v>26</v>
      </c>
      <c r="S3532" t="s">
        <v>26</v>
      </c>
      <c r="T3532" t="s">
        <v>26</v>
      </c>
      <c r="U3532" t="s">
        <v>26</v>
      </c>
      <c r="V3532" t="s">
        <v>26</v>
      </c>
      <c r="W3532" t="s">
        <v>26</v>
      </c>
      <c r="X3532" t="s">
        <v>26</v>
      </c>
      <c r="Y3532" t="s">
        <v>26</v>
      </c>
      <c r="Z3532">
        <v>80</v>
      </c>
      <c r="AA3532" t="s">
        <v>26</v>
      </c>
      <c r="AB3532" t="s">
        <v>26</v>
      </c>
      <c r="AC3532" t="s">
        <v>26</v>
      </c>
      <c r="AD3532" t="s">
        <v>26</v>
      </c>
      <c r="AE3532" t="s">
        <v>26</v>
      </c>
      <c r="AF3532">
        <v>1</v>
      </c>
      <c r="AG3532" t="s">
        <v>26</v>
      </c>
      <c r="AH3532" t="s">
        <v>26</v>
      </c>
      <c r="AI3532">
        <v>0</v>
      </c>
      <c r="AJ3532">
        <v>1</v>
      </c>
      <c r="AK3532">
        <v>0</v>
      </c>
      <c r="AL3532" t="s">
        <v>26</v>
      </c>
    </row>
    <row r="3533" spans="1:38">
      <c r="A3533" t="s">
        <v>8027</v>
      </c>
      <c r="B3533" t="s">
        <v>1547</v>
      </c>
      <c r="C3533" t="s">
        <v>7960</v>
      </c>
      <c r="D3533" t="s">
        <v>7961</v>
      </c>
      <c r="E3533" t="s">
        <v>8028</v>
      </c>
      <c r="F3533" t="s">
        <v>26</v>
      </c>
      <c r="G3533" t="s">
        <v>26</v>
      </c>
      <c r="H3533" t="s">
        <v>26</v>
      </c>
      <c r="I3533">
        <v>1</v>
      </c>
      <c r="J3533" t="s">
        <v>26</v>
      </c>
      <c r="K3533" t="s">
        <v>26</v>
      </c>
      <c r="L3533" t="s">
        <v>26</v>
      </c>
      <c r="M3533" t="s">
        <v>26</v>
      </c>
      <c r="N3533" t="s">
        <v>26</v>
      </c>
      <c r="O3533" t="s">
        <v>26</v>
      </c>
      <c r="P3533" t="s">
        <v>26</v>
      </c>
      <c r="Q3533">
        <v>1</v>
      </c>
      <c r="R3533" t="s">
        <v>26</v>
      </c>
      <c r="S3533" t="s">
        <v>26</v>
      </c>
      <c r="T3533" t="s">
        <v>26</v>
      </c>
      <c r="U3533" t="s">
        <v>26</v>
      </c>
      <c r="V3533" t="s">
        <v>26</v>
      </c>
      <c r="W3533" t="s">
        <v>26</v>
      </c>
      <c r="X3533" t="s">
        <v>26</v>
      </c>
      <c r="Y3533" t="s">
        <v>26</v>
      </c>
      <c r="Z3533">
        <v>29.2</v>
      </c>
      <c r="AA3533" t="s">
        <v>26</v>
      </c>
      <c r="AB3533" t="s">
        <v>26</v>
      </c>
      <c r="AC3533" t="s">
        <v>26</v>
      </c>
      <c r="AD3533" t="s">
        <v>26</v>
      </c>
      <c r="AE3533" t="s">
        <v>26</v>
      </c>
      <c r="AF3533">
        <v>1</v>
      </c>
      <c r="AG3533" t="s">
        <v>26</v>
      </c>
      <c r="AH3533" t="s">
        <v>26</v>
      </c>
      <c r="AI3533">
        <v>0</v>
      </c>
      <c r="AJ3533">
        <v>1</v>
      </c>
      <c r="AK3533">
        <v>0</v>
      </c>
      <c r="AL3533" t="s">
        <v>26</v>
      </c>
    </row>
    <row r="3534" spans="1:38">
      <c r="A3534" t="s">
        <v>8029</v>
      </c>
      <c r="B3534" t="s">
        <v>1547</v>
      </c>
      <c r="C3534" t="s">
        <v>7960</v>
      </c>
      <c r="D3534" t="s">
        <v>7961</v>
      </c>
      <c r="E3534" t="s">
        <v>8030</v>
      </c>
      <c r="F3534" t="s">
        <v>26</v>
      </c>
      <c r="G3534" t="s">
        <v>26</v>
      </c>
      <c r="H3534" t="s">
        <v>26</v>
      </c>
      <c r="I3534">
        <v>1</v>
      </c>
      <c r="J3534" t="s">
        <v>26</v>
      </c>
      <c r="K3534" t="s">
        <v>26</v>
      </c>
      <c r="L3534" t="s">
        <v>26</v>
      </c>
      <c r="M3534" t="s">
        <v>26</v>
      </c>
      <c r="N3534" t="s">
        <v>26</v>
      </c>
      <c r="O3534" t="s">
        <v>26</v>
      </c>
      <c r="P3534" t="s">
        <v>26</v>
      </c>
      <c r="Q3534" t="s">
        <v>26</v>
      </c>
      <c r="R3534" t="s">
        <v>26</v>
      </c>
      <c r="S3534" t="s">
        <v>26</v>
      </c>
      <c r="T3534" t="s">
        <v>26</v>
      </c>
      <c r="U3534" t="s">
        <v>26</v>
      </c>
      <c r="V3534" t="s">
        <v>26</v>
      </c>
      <c r="W3534" t="s">
        <v>26</v>
      </c>
      <c r="X3534" t="s">
        <v>26</v>
      </c>
      <c r="Y3534" t="s">
        <v>26</v>
      </c>
      <c r="Z3534">
        <v>23.2</v>
      </c>
      <c r="AA3534" t="s">
        <v>26</v>
      </c>
      <c r="AB3534" t="s">
        <v>26</v>
      </c>
      <c r="AC3534" t="s">
        <v>26</v>
      </c>
      <c r="AD3534" t="s">
        <v>26</v>
      </c>
      <c r="AE3534" t="s">
        <v>26</v>
      </c>
      <c r="AF3534" t="s">
        <v>26</v>
      </c>
      <c r="AG3534" t="s">
        <v>26</v>
      </c>
      <c r="AH3534" t="s">
        <v>26</v>
      </c>
      <c r="AI3534">
        <v>0</v>
      </c>
      <c r="AJ3534">
        <v>1</v>
      </c>
      <c r="AK3534">
        <v>0</v>
      </c>
      <c r="AL3534" t="s">
        <v>26</v>
      </c>
    </row>
    <row r="3535" spans="1:38">
      <c r="A3535" t="s">
        <v>8031</v>
      </c>
      <c r="B3535" t="s">
        <v>1547</v>
      </c>
      <c r="C3535" t="s">
        <v>7960</v>
      </c>
      <c r="D3535" t="s">
        <v>7961</v>
      </c>
      <c r="E3535" t="s">
        <v>476</v>
      </c>
      <c r="F3535" t="s">
        <v>26</v>
      </c>
      <c r="G3535" t="s">
        <v>26</v>
      </c>
      <c r="H3535" t="s">
        <v>26</v>
      </c>
      <c r="I3535">
        <v>1</v>
      </c>
      <c r="J3535" t="s">
        <v>26</v>
      </c>
      <c r="K3535" t="s">
        <v>26</v>
      </c>
      <c r="L3535" t="s">
        <v>26</v>
      </c>
      <c r="M3535" t="s">
        <v>26</v>
      </c>
      <c r="N3535" t="s">
        <v>26</v>
      </c>
      <c r="O3535" t="s">
        <v>26</v>
      </c>
      <c r="P3535" t="s">
        <v>26</v>
      </c>
      <c r="Q3535" t="s">
        <v>26</v>
      </c>
      <c r="R3535" t="s">
        <v>26</v>
      </c>
      <c r="S3535" t="s">
        <v>26</v>
      </c>
      <c r="T3535" t="s">
        <v>26</v>
      </c>
      <c r="U3535" t="s">
        <v>26</v>
      </c>
      <c r="V3535" t="s">
        <v>26</v>
      </c>
      <c r="W3535" t="s">
        <v>26</v>
      </c>
      <c r="X3535" t="s">
        <v>26</v>
      </c>
      <c r="Y3535" t="s">
        <v>26</v>
      </c>
      <c r="Z3535">
        <v>33</v>
      </c>
      <c r="AA3535" t="s">
        <v>26</v>
      </c>
      <c r="AB3535" t="s">
        <v>26</v>
      </c>
      <c r="AC3535" t="s">
        <v>26</v>
      </c>
      <c r="AD3535">
        <v>133</v>
      </c>
      <c r="AE3535">
        <v>133</v>
      </c>
      <c r="AF3535">
        <v>1</v>
      </c>
      <c r="AG3535">
        <v>1.8</v>
      </c>
      <c r="AH3535">
        <v>1.8</v>
      </c>
      <c r="AI3535">
        <v>0</v>
      </c>
      <c r="AJ3535">
        <v>1</v>
      </c>
      <c r="AK3535">
        <v>0</v>
      </c>
      <c r="AL3535" t="s">
        <v>26</v>
      </c>
    </row>
    <row r="3536" spans="1:38">
      <c r="A3536" t="s">
        <v>8032</v>
      </c>
      <c r="B3536" t="s">
        <v>1547</v>
      </c>
      <c r="C3536" t="s">
        <v>7960</v>
      </c>
      <c r="D3536" t="s">
        <v>7961</v>
      </c>
      <c r="E3536" t="s">
        <v>8033</v>
      </c>
      <c r="F3536" t="s">
        <v>26</v>
      </c>
      <c r="G3536" t="s">
        <v>26</v>
      </c>
      <c r="H3536" t="s">
        <v>26</v>
      </c>
      <c r="I3536">
        <v>1</v>
      </c>
      <c r="J3536" t="s">
        <v>26</v>
      </c>
      <c r="K3536" t="s">
        <v>26</v>
      </c>
      <c r="L3536" t="s">
        <v>26</v>
      </c>
      <c r="M3536" t="s">
        <v>26</v>
      </c>
      <c r="N3536" t="s">
        <v>26</v>
      </c>
      <c r="O3536" t="s">
        <v>26</v>
      </c>
      <c r="P3536" t="s">
        <v>26</v>
      </c>
      <c r="Q3536" t="s">
        <v>26</v>
      </c>
      <c r="R3536" t="s">
        <v>26</v>
      </c>
      <c r="S3536" t="s">
        <v>26</v>
      </c>
      <c r="T3536" t="s">
        <v>26</v>
      </c>
      <c r="U3536" t="s">
        <v>26</v>
      </c>
      <c r="V3536" t="s">
        <v>26</v>
      </c>
      <c r="W3536" t="s">
        <v>26</v>
      </c>
      <c r="X3536" t="s">
        <v>26</v>
      </c>
      <c r="Y3536" t="s">
        <v>26</v>
      </c>
      <c r="Z3536">
        <v>27</v>
      </c>
      <c r="AA3536" t="s">
        <v>26</v>
      </c>
      <c r="AB3536" t="s">
        <v>26</v>
      </c>
      <c r="AC3536" t="s">
        <v>26</v>
      </c>
      <c r="AD3536" t="s">
        <v>26</v>
      </c>
      <c r="AE3536" t="s">
        <v>26</v>
      </c>
      <c r="AF3536" t="s">
        <v>26</v>
      </c>
      <c r="AG3536" t="s">
        <v>26</v>
      </c>
      <c r="AH3536" t="s">
        <v>26</v>
      </c>
      <c r="AI3536" t="s">
        <v>26</v>
      </c>
      <c r="AJ3536" t="s">
        <v>26</v>
      </c>
      <c r="AK3536" t="s">
        <v>26</v>
      </c>
      <c r="AL3536" t="s">
        <v>26</v>
      </c>
    </row>
    <row r="3537" spans="1:38">
      <c r="A3537" t="s">
        <v>8034</v>
      </c>
      <c r="B3537" t="s">
        <v>1547</v>
      </c>
      <c r="C3537" t="s">
        <v>7960</v>
      </c>
      <c r="D3537" t="s">
        <v>7961</v>
      </c>
      <c r="E3537" t="s">
        <v>8035</v>
      </c>
      <c r="F3537" t="s">
        <v>26</v>
      </c>
      <c r="G3537" t="s">
        <v>26</v>
      </c>
      <c r="H3537" t="s">
        <v>26</v>
      </c>
      <c r="I3537">
        <v>1</v>
      </c>
      <c r="J3537" t="s">
        <v>26</v>
      </c>
      <c r="K3537" t="s">
        <v>26</v>
      </c>
      <c r="L3537" t="s">
        <v>26</v>
      </c>
      <c r="M3537" t="s">
        <v>26</v>
      </c>
      <c r="N3537" t="s">
        <v>26</v>
      </c>
      <c r="O3537" t="s">
        <v>26</v>
      </c>
      <c r="P3537">
        <v>1</v>
      </c>
      <c r="Q3537">
        <v>1</v>
      </c>
      <c r="R3537" t="s">
        <v>26</v>
      </c>
      <c r="S3537" t="s">
        <v>26</v>
      </c>
      <c r="T3537" t="s">
        <v>26</v>
      </c>
      <c r="U3537" t="s">
        <v>26</v>
      </c>
      <c r="V3537" t="s">
        <v>26</v>
      </c>
      <c r="W3537" t="s">
        <v>26</v>
      </c>
      <c r="X3537" t="s">
        <v>26</v>
      </c>
      <c r="Y3537" t="s">
        <v>26</v>
      </c>
      <c r="Z3537" t="s">
        <v>26</v>
      </c>
      <c r="AA3537" t="s">
        <v>26</v>
      </c>
      <c r="AB3537" t="s">
        <v>26</v>
      </c>
      <c r="AC3537" t="s">
        <v>26</v>
      </c>
      <c r="AD3537" t="s">
        <v>26</v>
      </c>
      <c r="AE3537" t="s">
        <v>26</v>
      </c>
      <c r="AF3537">
        <v>1</v>
      </c>
      <c r="AG3537" t="s">
        <v>26</v>
      </c>
      <c r="AH3537" t="s">
        <v>26</v>
      </c>
      <c r="AI3537">
        <v>0</v>
      </c>
      <c r="AJ3537">
        <v>1</v>
      </c>
      <c r="AK3537">
        <v>0</v>
      </c>
      <c r="AL3537" t="s">
        <v>26</v>
      </c>
    </row>
    <row r="3538" spans="1:38">
      <c r="A3538" t="s">
        <v>8036</v>
      </c>
      <c r="B3538" t="s">
        <v>1547</v>
      </c>
      <c r="C3538" t="s">
        <v>7960</v>
      </c>
      <c r="D3538" t="s">
        <v>7961</v>
      </c>
      <c r="E3538" t="s">
        <v>677</v>
      </c>
      <c r="F3538" t="s">
        <v>26</v>
      </c>
      <c r="G3538" t="s">
        <v>26</v>
      </c>
      <c r="H3538" t="s">
        <v>26</v>
      </c>
      <c r="I3538">
        <v>1</v>
      </c>
      <c r="J3538" t="s">
        <v>26</v>
      </c>
      <c r="K3538" t="s">
        <v>26</v>
      </c>
      <c r="L3538" t="s">
        <v>26</v>
      </c>
      <c r="M3538" t="s">
        <v>26</v>
      </c>
      <c r="N3538" t="s">
        <v>26</v>
      </c>
      <c r="O3538" t="s">
        <v>26</v>
      </c>
      <c r="P3538" t="s">
        <v>26</v>
      </c>
      <c r="Q3538">
        <v>1</v>
      </c>
      <c r="R3538" t="s">
        <v>26</v>
      </c>
      <c r="S3538" t="s">
        <v>26</v>
      </c>
      <c r="T3538" t="s">
        <v>26</v>
      </c>
      <c r="U3538" t="s">
        <v>26</v>
      </c>
      <c r="V3538" t="s">
        <v>26</v>
      </c>
      <c r="W3538" t="s">
        <v>26</v>
      </c>
      <c r="X3538" t="s">
        <v>26</v>
      </c>
      <c r="Y3538" t="s">
        <v>26</v>
      </c>
      <c r="Z3538">
        <v>37.700000000000003</v>
      </c>
      <c r="AA3538" t="s">
        <v>26</v>
      </c>
      <c r="AB3538" t="s">
        <v>26</v>
      </c>
      <c r="AC3538" t="s">
        <v>26</v>
      </c>
      <c r="AD3538">
        <v>248</v>
      </c>
      <c r="AE3538">
        <v>248</v>
      </c>
      <c r="AF3538">
        <v>1</v>
      </c>
      <c r="AG3538">
        <v>1.7</v>
      </c>
      <c r="AH3538">
        <v>1.7</v>
      </c>
      <c r="AI3538">
        <v>0</v>
      </c>
      <c r="AJ3538">
        <v>1</v>
      </c>
      <c r="AK3538">
        <v>0</v>
      </c>
      <c r="AL3538" t="s">
        <v>26</v>
      </c>
    </row>
    <row r="3539" spans="1:38">
      <c r="A3539" t="s">
        <v>8037</v>
      </c>
      <c r="B3539" t="s">
        <v>1547</v>
      </c>
      <c r="C3539" t="s">
        <v>7960</v>
      </c>
      <c r="D3539" t="s">
        <v>7961</v>
      </c>
      <c r="E3539" t="s">
        <v>8038</v>
      </c>
      <c r="F3539" t="s">
        <v>26</v>
      </c>
      <c r="G3539">
        <v>1</v>
      </c>
      <c r="H3539" t="s">
        <v>26</v>
      </c>
      <c r="I3539">
        <v>1</v>
      </c>
      <c r="J3539" t="s">
        <v>26</v>
      </c>
      <c r="K3539" t="s">
        <v>26</v>
      </c>
      <c r="L3539" t="s">
        <v>26</v>
      </c>
      <c r="M3539" t="s">
        <v>26</v>
      </c>
      <c r="N3539" t="s">
        <v>26</v>
      </c>
      <c r="O3539" t="s">
        <v>26</v>
      </c>
      <c r="P3539" t="s">
        <v>26</v>
      </c>
      <c r="Q3539">
        <v>1</v>
      </c>
      <c r="R3539" t="s">
        <v>26</v>
      </c>
      <c r="S3539" t="s">
        <v>26</v>
      </c>
      <c r="T3539" t="s">
        <v>26</v>
      </c>
      <c r="U3539" t="s">
        <v>26</v>
      </c>
      <c r="V3539" t="s">
        <v>26</v>
      </c>
      <c r="W3539" t="s">
        <v>26</v>
      </c>
      <c r="X3539" t="s">
        <v>26</v>
      </c>
      <c r="Y3539" t="s">
        <v>26</v>
      </c>
      <c r="Z3539">
        <v>82</v>
      </c>
      <c r="AA3539" t="s">
        <v>26</v>
      </c>
      <c r="AB3539" t="s">
        <v>26</v>
      </c>
      <c r="AC3539" t="s">
        <v>26</v>
      </c>
      <c r="AD3539" t="s">
        <v>26</v>
      </c>
      <c r="AE3539" t="s">
        <v>26</v>
      </c>
      <c r="AF3539" t="s">
        <v>26</v>
      </c>
      <c r="AG3539" t="s">
        <v>26</v>
      </c>
      <c r="AH3539" t="s">
        <v>26</v>
      </c>
      <c r="AI3539" t="s">
        <v>26</v>
      </c>
      <c r="AJ3539" t="s">
        <v>26</v>
      </c>
      <c r="AK3539" t="s">
        <v>26</v>
      </c>
      <c r="AL3539" t="s">
        <v>26</v>
      </c>
    </row>
    <row r="3540" spans="1:38">
      <c r="A3540" t="s">
        <v>8039</v>
      </c>
      <c r="B3540" t="s">
        <v>1547</v>
      </c>
      <c r="C3540" t="s">
        <v>7960</v>
      </c>
      <c r="D3540" t="s">
        <v>7961</v>
      </c>
      <c r="E3540" t="s">
        <v>8040</v>
      </c>
      <c r="F3540" t="s">
        <v>26</v>
      </c>
      <c r="G3540" t="s">
        <v>26</v>
      </c>
      <c r="H3540" t="s">
        <v>26</v>
      </c>
      <c r="I3540">
        <v>1</v>
      </c>
      <c r="J3540" t="s">
        <v>26</v>
      </c>
      <c r="K3540" t="s">
        <v>26</v>
      </c>
      <c r="L3540" t="s">
        <v>26</v>
      </c>
      <c r="M3540" t="s">
        <v>26</v>
      </c>
      <c r="N3540" t="s">
        <v>26</v>
      </c>
      <c r="O3540" t="s">
        <v>26</v>
      </c>
      <c r="P3540" t="s">
        <v>26</v>
      </c>
      <c r="Q3540" t="s">
        <v>26</v>
      </c>
      <c r="R3540" t="s">
        <v>26</v>
      </c>
      <c r="S3540" t="s">
        <v>26</v>
      </c>
      <c r="T3540" t="s">
        <v>26</v>
      </c>
      <c r="U3540" t="s">
        <v>26</v>
      </c>
      <c r="V3540" t="s">
        <v>26</v>
      </c>
      <c r="W3540" t="s">
        <v>26</v>
      </c>
      <c r="X3540" t="s">
        <v>26</v>
      </c>
      <c r="Y3540" t="s">
        <v>26</v>
      </c>
      <c r="Z3540">
        <v>52.4</v>
      </c>
      <c r="AA3540" t="s">
        <v>26</v>
      </c>
      <c r="AB3540" t="s">
        <v>26</v>
      </c>
      <c r="AC3540" t="s">
        <v>26</v>
      </c>
      <c r="AD3540" t="s">
        <v>26</v>
      </c>
      <c r="AE3540" t="s">
        <v>26</v>
      </c>
      <c r="AF3540">
        <v>1</v>
      </c>
      <c r="AG3540" t="s">
        <v>26</v>
      </c>
      <c r="AH3540" t="s">
        <v>26</v>
      </c>
      <c r="AI3540">
        <v>0</v>
      </c>
      <c r="AJ3540">
        <v>1</v>
      </c>
      <c r="AK3540">
        <v>0</v>
      </c>
      <c r="AL3540" t="s">
        <v>26</v>
      </c>
    </row>
    <row r="3541" spans="1:38">
      <c r="A3541" t="s">
        <v>8041</v>
      </c>
      <c r="B3541" t="s">
        <v>1547</v>
      </c>
      <c r="C3541" t="s">
        <v>7960</v>
      </c>
      <c r="D3541" t="s">
        <v>7961</v>
      </c>
      <c r="E3541" t="s">
        <v>8042</v>
      </c>
      <c r="F3541" t="s">
        <v>26</v>
      </c>
      <c r="G3541" t="s">
        <v>26</v>
      </c>
      <c r="H3541" t="s">
        <v>26</v>
      </c>
      <c r="I3541">
        <v>1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26</v>
      </c>
      <c r="Q3541" t="s">
        <v>26</v>
      </c>
      <c r="R3541" t="s">
        <v>26</v>
      </c>
      <c r="S3541" t="s">
        <v>26</v>
      </c>
      <c r="T3541" t="s">
        <v>26</v>
      </c>
      <c r="U3541" t="s">
        <v>26</v>
      </c>
      <c r="V3541" t="s">
        <v>26</v>
      </c>
      <c r="W3541" t="s">
        <v>26</v>
      </c>
      <c r="X3541" t="s">
        <v>26</v>
      </c>
      <c r="Y3541" t="s">
        <v>26</v>
      </c>
      <c r="Z3541">
        <v>85</v>
      </c>
      <c r="AA3541" t="s">
        <v>26</v>
      </c>
      <c r="AB3541" t="s">
        <v>26</v>
      </c>
      <c r="AC3541" t="s">
        <v>26</v>
      </c>
      <c r="AD3541" t="s">
        <v>26</v>
      </c>
      <c r="AE3541" t="s">
        <v>26</v>
      </c>
      <c r="AF3541">
        <v>1</v>
      </c>
      <c r="AG3541" t="s">
        <v>26</v>
      </c>
      <c r="AH3541" t="s">
        <v>26</v>
      </c>
      <c r="AI3541">
        <v>0</v>
      </c>
      <c r="AJ3541">
        <v>1</v>
      </c>
      <c r="AK3541">
        <v>0</v>
      </c>
      <c r="AL3541" t="s">
        <v>26</v>
      </c>
    </row>
    <row r="3542" spans="1:38">
      <c r="A3542" t="s">
        <v>8043</v>
      </c>
      <c r="B3542" t="s">
        <v>1547</v>
      </c>
      <c r="C3542" t="s">
        <v>7960</v>
      </c>
      <c r="D3542" t="s">
        <v>7961</v>
      </c>
      <c r="E3542" t="s">
        <v>8044</v>
      </c>
      <c r="F3542" t="s">
        <v>26</v>
      </c>
      <c r="G3542" t="s">
        <v>26</v>
      </c>
      <c r="H3542" t="s">
        <v>26</v>
      </c>
      <c r="I3542">
        <v>1</v>
      </c>
      <c r="J3542" t="s">
        <v>26</v>
      </c>
      <c r="K3542" t="s">
        <v>26</v>
      </c>
      <c r="L3542" t="s">
        <v>26</v>
      </c>
      <c r="M3542" t="s">
        <v>26</v>
      </c>
      <c r="N3542" t="s">
        <v>26</v>
      </c>
      <c r="O3542" t="s">
        <v>26</v>
      </c>
      <c r="P3542" t="s">
        <v>26</v>
      </c>
      <c r="Q3542" t="s">
        <v>26</v>
      </c>
      <c r="R3542" t="s">
        <v>26</v>
      </c>
      <c r="S3542" t="s">
        <v>26</v>
      </c>
      <c r="T3542" t="s">
        <v>26</v>
      </c>
      <c r="U3542" t="s">
        <v>26</v>
      </c>
      <c r="V3542" t="s">
        <v>26</v>
      </c>
      <c r="W3542" t="s">
        <v>26</v>
      </c>
      <c r="X3542" t="s">
        <v>26</v>
      </c>
      <c r="Y3542" t="s">
        <v>26</v>
      </c>
      <c r="Z3542" t="s">
        <v>26</v>
      </c>
      <c r="AA3542" t="s">
        <v>26</v>
      </c>
      <c r="AB3542" t="s">
        <v>26</v>
      </c>
      <c r="AC3542" t="s">
        <v>26</v>
      </c>
      <c r="AD3542" t="s">
        <v>26</v>
      </c>
      <c r="AE3542" t="s">
        <v>26</v>
      </c>
      <c r="AF3542">
        <v>1</v>
      </c>
      <c r="AG3542" t="s">
        <v>26</v>
      </c>
      <c r="AH3542" t="s">
        <v>26</v>
      </c>
      <c r="AI3542">
        <v>0</v>
      </c>
      <c r="AJ3542">
        <v>1</v>
      </c>
      <c r="AK3542">
        <v>0</v>
      </c>
      <c r="AL3542" t="s">
        <v>26</v>
      </c>
    </row>
    <row r="3543" spans="1:38">
      <c r="A3543" t="s">
        <v>8045</v>
      </c>
      <c r="B3543" t="s">
        <v>1547</v>
      </c>
      <c r="C3543" t="s">
        <v>7960</v>
      </c>
      <c r="D3543" t="s">
        <v>7961</v>
      </c>
      <c r="E3543" t="s">
        <v>8046</v>
      </c>
      <c r="F3543" t="s">
        <v>26</v>
      </c>
      <c r="G3543" t="s">
        <v>26</v>
      </c>
      <c r="H3543" t="s">
        <v>26</v>
      </c>
      <c r="I3543">
        <v>1</v>
      </c>
      <c r="J3543" t="s">
        <v>26</v>
      </c>
      <c r="K3543" t="s">
        <v>26</v>
      </c>
      <c r="L3543" t="s">
        <v>26</v>
      </c>
      <c r="M3543" t="s">
        <v>26</v>
      </c>
      <c r="N3543" t="s">
        <v>26</v>
      </c>
      <c r="O3543" t="s">
        <v>26</v>
      </c>
      <c r="P3543" t="s">
        <v>26</v>
      </c>
      <c r="Q3543" t="s">
        <v>26</v>
      </c>
      <c r="R3543" t="s">
        <v>26</v>
      </c>
      <c r="S3543" t="s">
        <v>26</v>
      </c>
      <c r="T3543" t="s">
        <v>26</v>
      </c>
      <c r="U3543" t="s">
        <v>26</v>
      </c>
      <c r="V3543" t="s">
        <v>26</v>
      </c>
      <c r="W3543" t="s">
        <v>26</v>
      </c>
      <c r="X3543" t="s">
        <v>26</v>
      </c>
      <c r="Y3543" t="s">
        <v>26</v>
      </c>
      <c r="Z3543">
        <v>75</v>
      </c>
      <c r="AA3543" t="s">
        <v>26</v>
      </c>
      <c r="AB3543" t="s">
        <v>26</v>
      </c>
      <c r="AC3543" t="s">
        <v>26</v>
      </c>
      <c r="AD3543" t="s">
        <v>26</v>
      </c>
      <c r="AE3543" t="s">
        <v>26</v>
      </c>
      <c r="AF3543" t="s">
        <v>26</v>
      </c>
      <c r="AG3543" t="s">
        <v>26</v>
      </c>
      <c r="AH3543" t="s">
        <v>26</v>
      </c>
      <c r="AI3543">
        <v>0</v>
      </c>
      <c r="AJ3543">
        <v>1</v>
      </c>
      <c r="AK3543">
        <v>0</v>
      </c>
      <c r="AL3543" t="s">
        <v>26</v>
      </c>
    </row>
    <row r="3544" spans="1:38">
      <c r="A3544" t="s">
        <v>8047</v>
      </c>
      <c r="B3544" t="s">
        <v>1547</v>
      </c>
      <c r="C3544" t="s">
        <v>7960</v>
      </c>
      <c r="D3544" t="s">
        <v>7961</v>
      </c>
      <c r="E3544" t="s">
        <v>652</v>
      </c>
      <c r="F3544" t="s">
        <v>26</v>
      </c>
      <c r="G3544" t="s">
        <v>26</v>
      </c>
      <c r="H3544" t="s">
        <v>26</v>
      </c>
      <c r="I3544">
        <v>1</v>
      </c>
      <c r="J3544" t="s">
        <v>26</v>
      </c>
      <c r="K3544" t="s">
        <v>26</v>
      </c>
      <c r="L3544" t="s">
        <v>26</v>
      </c>
      <c r="M3544" t="s">
        <v>26</v>
      </c>
      <c r="N3544" t="s">
        <v>26</v>
      </c>
      <c r="O3544" t="s">
        <v>26</v>
      </c>
      <c r="P3544" t="s">
        <v>26</v>
      </c>
      <c r="Q3544" t="s">
        <v>26</v>
      </c>
      <c r="R3544" t="s">
        <v>26</v>
      </c>
      <c r="S3544" t="s">
        <v>26</v>
      </c>
      <c r="T3544" t="s">
        <v>26</v>
      </c>
      <c r="U3544" t="s">
        <v>26</v>
      </c>
      <c r="V3544" t="s">
        <v>26</v>
      </c>
      <c r="W3544" t="s">
        <v>26</v>
      </c>
      <c r="X3544" t="s">
        <v>26</v>
      </c>
      <c r="Y3544" t="s">
        <v>26</v>
      </c>
      <c r="Z3544">
        <v>33.299999999999997</v>
      </c>
      <c r="AA3544" t="s">
        <v>26</v>
      </c>
      <c r="AB3544" t="s">
        <v>26</v>
      </c>
      <c r="AC3544" t="s">
        <v>26</v>
      </c>
      <c r="AD3544">
        <v>50</v>
      </c>
      <c r="AE3544">
        <v>50</v>
      </c>
      <c r="AF3544">
        <v>1</v>
      </c>
      <c r="AG3544" t="s">
        <v>26</v>
      </c>
      <c r="AH3544" t="s">
        <v>26</v>
      </c>
      <c r="AI3544">
        <v>0</v>
      </c>
      <c r="AJ3544">
        <v>1</v>
      </c>
      <c r="AK3544">
        <v>0</v>
      </c>
      <c r="AL3544" t="s">
        <v>26</v>
      </c>
    </row>
    <row r="3545" spans="1:38">
      <c r="A3545" t="s">
        <v>8048</v>
      </c>
      <c r="B3545" t="s">
        <v>1547</v>
      </c>
      <c r="C3545" t="s">
        <v>7960</v>
      </c>
      <c r="D3545" t="s">
        <v>7961</v>
      </c>
      <c r="E3545" t="s">
        <v>8049</v>
      </c>
      <c r="F3545" t="s">
        <v>26</v>
      </c>
      <c r="G3545" t="s">
        <v>26</v>
      </c>
      <c r="H3545" t="s">
        <v>26</v>
      </c>
      <c r="I3545">
        <v>1</v>
      </c>
      <c r="J3545" t="s">
        <v>26</v>
      </c>
      <c r="K3545" t="s">
        <v>26</v>
      </c>
      <c r="L3545" t="s">
        <v>26</v>
      </c>
      <c r="M3545" t="s">
        <v>26</v>
      </c>
      <c r="N3545" t="s">
        <v>26</v>
      </c>
      <c r="O3545" t="s">
        <v>26</v>
      </c>
      <c r="P3545" t="s">
        <v>26</v>
      </c>
      <c r="Q3545">
        <v>1</v>
      </c>
      <c r="R3545" t="s">
        <v>26</v>
      </c>
      <c r="S3545" t="s">
        <v>26</v>
      </c>
      <c r="T3545" t="s">
        <v>26</v>
      </c>
      <c r="U3545" t="s">
        <v>26</v>
      </c>
      <c r="V3545" t="s">
        <v>26</v>
      </c>
      <c r="W3545" t="s">
        <v>26</v>
      </c>
      <c r="X3545" t="s">
        <v>26</v>
      </c>
      <c r="Y3545" t="s">
        <v>26</v>
      </c>
      <c r="Z3545">
        <v>30</v>
      </c>
      <c r="AA3545" t="s">
        <v>26</v>
      </c>
      <c r="AB3545" t="s">
        <v>26</v>
      </c>
      <c r="AC3545" t="s">
        <v>26</v>
      </c>
      <c r="AD3545" t="s">
        <v>26</v>
      </c>
      <c r="AE3545" t="s">
        <v>26</v>
      </c>
      <c r="AF3545" t="s">
        <v>26</v>
      </c>
      <c r="AG3545" t="s">
        <v>26</v>
      </c>
      <c r="AH3545" t="s">
        <v>26</v>
      </c>
      <c r="AI3545" t="s">
        <v>26</v>
      </c>
      <c r="AJ3545" t="s">
        <v>26</v>
      </c>
      <c r="AK3545" t="s">
        <v>26</v>
      </c>
      <c r="AL3545" t="s">
        <v>26</v>
      </c>
    </row>
    <row r="3546" spans="1:38">
      <c r="A3546" t="s">
        <v>8050</v>
      </c>
      <c r="B3546" t="s">
        <v>1547</v>
      </c>
      <c r="C3546" t="s">
        <v>7960</v>
      </c>
      <c r="D3546" t="s">
        <v>7961</v>
      </c>
      <c r="E3546" t="s">
        <v>8051</v>
      </c>
      <c r="F3546" t="s">
        <v>26</v>
      </c>
      <c r="G3546" t="s">
        <v>26</v>
      </c>
      <c r="H3546" t="s">
        <v>26</v>
      </c>
      <c r="I3546">
        <v>1</v>
      </c>
      <c r="J3546" t="s">
        <v>26</v>
      </c>
      <c r="K3546" t="s">
        <v>26</v>
      </c>
      <c r="L3546" t="s">
        <v>26</v>
      </c>
      <c r="M3546" t="s">
        <v>26</v>
      </c>
      <c r="N3546" t="s">
        <v>26</v>
      </c>
      <c r="O3546" t="s">
        <v>26</v>
      </c>
      <c r="P3546" t="s">
        <v>26</v>
      </c>
      <c r="Q3546" t="s">
        <v>26</v>
      </c>
      <c r="R3546" t="s">
        <v>26</v>
      </c>
      <c r="S3546" t="s">
        <v>26</v>
      </c>
      <c r="T3546" t="s">
        <v>26</v>
      </c>
      <c r="U3546" t="s">
        <v>26</v>
      </c>
      <c r="V3546" t="s">
        <v>26</v>
      </c>
      <c r="W3546" t="s">
        <v>26</v>
      </c>
      <c r="X3546" t="s">
        <v>26</v>
      </c>
      <c r="Y3546" t="s">
        <v>26</v>
      </c>
      <c r="Z3546">
        <v>89.3</v>
      </c>
      <c r="AA3546" t="s">
        <v>26</v>
      </c>
      <c r="AB3546" t="s">
        <v>26</v>
      </c>
      <c r="AC3546" t="s">
        <v>26</v>
      </c>
      <c r="AD3546" t="s">
        <v>26</v>
      </c>
      <c r="AE3546" t="s">
        <v>26</v>
      </c>
      <c r="AF3546" t="s">
        <v>26</v>
      </c>
      <c r="AG3546" t="s">
        <v>26</v>
      </c>
      <c r="AH3546" t="s">
        <v>26</v>
      </c>
      <c r="AI3546" t="s">
        <v>26</v>
      </c>
      <c r="AJ3546" t="s">
        <v>26</v>
      </c>
      <c r="AK3546" t="s">
        <v>26</v>
      </c>
      <c r="AL3546" t="s">
        <v>26</v>
      </c>
    </row>
    <row r="3547" spans="1:38">
      <c r="A3547" t="s">
        <v>8052</v>
      </c>
      <c r="B3547" t="s">
        <v>1547</v>
      </c>
      <c r="C3547" t="s">
        <v>7960</v>
      </c>
      <c r="D3547" t="s">
        <v>7961</v>
      </c>
      <c r="E3547" t="s">
        <v>8053</v>
      </c>
      <c r="F3547" t="s">
        <v>26</v>
      </c>
      <c r="G3547" t="s">
        <v>26</v>
      </c>
      <c r="H3547" t="s">
        <v>26</v>
      </c>
      <c r="I3547">
        <v>1</v>
      </c>
      <c r="J3547" t="s">
        <v>26</v>
      </c>
      <c r="K3547" t="s">
        <v>26</v>
      </c>
      <c r="L3547" t="s">
        <v>26</v>
      </c>
      <c r="M3547" t="s">
        <v>26</v>
      </c>
      <c r="N3547" t="s">
        <v>26</v>
      </c>
      <c r="O3547" t="s">
        <v>26</v>
      </c>
      <c r="P3547" t="s">
        <v>26</v>
      </c>
      <c r="Q3547">
        <v>1</v>
      </c>
      <c r="R3547" t="s">
        <v>26</v>
      </c>
      <c r="S3547">
        <v>1</v>
      </c>
      <c r="T3547" t="s">
        <v>26</v>
      </c>
      <c r="U3547" t="s">
        <v>26</v>
      </c>
      <c r="V3547" t="s">
        <v>26</v>
      </c>
      <c r="W3547" t="s">
        <v>26</v>
      </c>
      <c r="X3547" t="s">
        <v>26</v>
      </c>
      <c r="Y3547" t="s">
        <v>26</v>
      </c>
      <c r="Z3547">
        <v>37</v>
      </c>
      <c r="AA3547" t="s">
        <v>26</v>
      </c>
      <c r="AB3547" t="s">
        <v>26</v>
      </c>
      <c r="AC3547" t="s">
        <v>26</v>
      </c>
      <c r="AD3547" t="s">
        <v>26</v>
      </c>
      <c r="AE3547" t="s">
        <v>26</v>
      </c>
      <c r="AF3547">
        <v>1</v>
      </c>
      <c r="AG3547" t="s">
        <v>26</v>
      </c>
      <c r="AH3547" t="s">
        <v>26</v>
      </c>
      <c r="AI3547">
        <v>0</v>
      </c>
      <c r="AJ3547">
        <v>1</v>
      </c>
      <c r="AK3547">
        <v>0</v>
      </c>
      <c r="AL3547" t="s">
        <v>26</v>
      </c>
    </row>
    <row r="3548" spans="1:38">
      <c r="A3548" t="s">
        <v>8054</v>
      </c>
      <c r="B3548" t="s">
        <v>1547</v>
      </c>
      <c r="C3548" t="s">
        <v>7960</v>
      </c>
      <c r="D3548" t="s">
        <v>7961</v>
      </c>
      <c r="E3548" t="s">
        <v>8055</v>
      </c>
      <c r="F3548" t="s">
        <v>26</v>
      </c>
      <c r="G3548" t="s">
        <v>26</v>
      </c>
      <c r="H3548" t="s">
        <v>26</v>
      </c>
      <c r="I3548">
        <v>1</v>
      </c>
      <c r="J3548" t="s">
        <v>26</v>
      </c>
      <c r="K3548" t="s">
        <v>26</v>
      </c>
      <c r="L3548" t="s">
        <v>26</v>
      </c>
      <c r="M3548" t="s">
        <v>26</v>
      </c>
      <c r="N3548" t="s">
        <v>26</v>
      </c>
      <c r="O3548" t="s">
        <v>26</v>
      </c>
      <c r="P3548" t="s">
        <v>26</v>
      </c>
      <c r="Q3548" t="s">
        <v>26</v>
      </c>
      <c r="R3548" t="s">
        <v>26</v>
      </c>
      <c r="S3548" t="s">
        <v>26</v>
      </c>
      <c r="T3548" t="s">
        <v>26</v>
      </c>
      <c r="U3548" t="s">
        <v>26</v>
      </c>
      <c r="V3548" t="s">
        <v>26</v>
      </c>
      <c r="W3548" t="s">
        <v>26</v>
      </c>
      <c r="X3548" t="s">
        <v>26</v>
      </c>
      <c r="Y3548" t="s">
        <v>26</v>
      </c>
      <c r="Z3548" t="s">
        <v>26</v>
      </c>
      <c r="AA3548" t="s">
        <v>26</v>
      </c>
      <c r="AB3548" t="s">
        <v>26</v>
      </c>
      <c r="AC3548" t="s">
        <v>26</v>
      </c>
      <c r="AD3548" t="s">
        <v>26</v>
      </c>
      <c r="AE3548" t="s">
        <v>26</v>
      </c>
      <c r="AF3548" t="s">
        <v>26</v>
      </c>
      <c r="AG3548" t="s">
        <v>26</v>
      </c>
      <c r="AH3548" t="s">
        <v>26</v>
      </c>
      <c r="AI3548" t="s">
        <v>26</v>
      </c>
      <c r="AJ3548" t="s">
        <v>26</v>
      </c>
      <c r="AK3548" t="s">
        <v>26</v>
      </c>
      <c r="AL3548" t="s">
        <v>26</v>
      </c>
    </row>
    <row r="3549" spans="1:38">
      <c r="A3549" t="s">
        <v>8056</v>
      </c>
      <c r="B3549" t="s">
        <v>1547</v>
      </c>
      <c r="C3549" t="s">
        <v>7960</v>
      </c>
      <c r="D3549" t="s">
        <v>7961</v>
      </c>
      <c r="E3549" t="s">
        <v>1066</v>
      </c>
      <c r="F3549" t="s">
        <v>26</v>
      </c>
      <c r="G3549" t="s">
        <v>26</v>
      </c>
      <c r="H3549" t="s">
        <v>26</v>
      </c>
      <c r="I3549">
        <v>1</v>
      </c>
      <c r="J3549" t="s">
        <v>26</v>
      </c>
      <c r="K3549" t="s">
        <v>26</v>
      </c>
      <c r="L3549" t="s">
        <v>26</v>
      </c>
      <c r="M3549" t="s">
        <v>26</v>
      </c>
      <c r="N3549" t="s">
        <v>26</v>
      </c>
      <c r="O3549" t="s">
        <v>26</v>
      </c>
      <c r="P3549" t="s">
        <v>26</v>
      </c>
      <c r="Q3549">
        <v>1</v>
      </c>
      <c r="R3549" t="s">
        <v>26</v>
      </c>
      <c r="S3549" t="s">
        <v>26</v>
      </c>
      <c r="T3549" t="s">
        <v>26</v>
      </c>
      <c r="U3549" t="s">
        <v>26</v>
      </c>
      <c r="V3549" t="s">
        <v>26</v>
      </c>
      <c r="W3549" t="s">
        <v>26</v>
      </c>
      <c r="X3549" t="s">
        <v>26</v>
      </c>
      <c r="Y3549" t="s">
        <v>26</v>
      </c>
      <c r="Z3549">
        <v>34</v>
      </c>
      <c r="AA3549" t="s">
        <v>26</v>
      </c>
      <c r="AB3549" t="s">
        <v>26</v>
      </c>
      <c r="AC3549" t="s">
        <v>26</v>
      </c>
      <c r="AD3549">
        <v>260</v>
      </c>
      <c r="AE3549">
        <v>1000</v>
      </c>
      <c r="AF3549">
        <v>1</v>
      </c>
      <c r="AG3549">
        <v>2</v>
      </c>
      <c r="AH3549">
        <v>2</v>
      </c>
      <c r="AI3549">
        <v>0</v>
      </c>
      <c r="AJ3549">
        <v>1</v>
      </c>
      <c r="AK3549">
        <v>0</v>
      </c>
      <c r="AL3549" t="s">
        <v>26</v>
      </c>
    </row>
    <row r="3550" spans="1:38">
      <c r="A3550" t="s">
        <v>8057</v>
      </c>
      <c r="B3550" t="s">
        <v>1547</v>
      </c>
      <c r="C3550" t="s">
        <v>7960</v>
      </c>
      <c r="D3550" t="s">
        <v>7961</v>
      </c>
      <c r="E3550" t="s">
        <v>8058</v>
      </c>
      <c r="F3550" t="s">
        <v>26</v>
      </c>
      <c r="G3550" t="s">
        <v>26</v>
      </c>
      <c r="H3550" t="s">
        <v>26</v>
      </c>
      <c r="I3550">
        <v>1</v>
      </c>
      <c r="J3550" t="s">
        <v>26</v>
      </c>
      <c r="K3550" t="s">
        <v>26</v>
      </c>
      <c r="L3550" t="s">
        <v>26</v>
      </c>
      <c r="M3550" t="s">
        <v>26</v>
      </c>
      <c r="N3550" t="s">
        <v>26</v>
      </c>
      <c r="O3550" t="s">
        <v>26</v>
      </c>
      <c r="P3550" t="s">
        <v>26</v>
      </c>
      <c r="Q3550" t="s">
        <v>26</v>
      </c>
      <c r="R3550" t="s">
        <v>26</v>
      </c>
      <c r="S3550" t="s">
        <v>26</v>
      </c>
      <c r="T3550" t="s">
        <v>26</v>
      </c>
      <c r="U3550" t="s">
        <v>26</v>
      </c>
      <c r="V3550" t="s">
        <v>26</v>
      </c>
      <c r="W3550" t="s">
        <v>26</v>
      </c>
      <c r="X3550" t="s">
        <v>26</v>
      </c>
      <c r="Y3550" t="s">
        <v>26</v>
      </c>
      <c r="Z3550" t="s">
        <v>26</v>
      </c>
      <c r="AA3550" t="s">
        <v>26</v>
      </c>
      <c r="AB3550" t="s">
        <v>26</v>
      </c>
      <c r="AC3550" t="s">
        <v>26</v>
      </c>
      <c r="AD3550" t="s">
        <v>26</v>
      </c>
      <c r="AE3550" t="s">
        <v>26</v>
      </c>
      <c r="AF3550">
        <v>1</v>
      </c>
      <c r="AG3550" t="s">
        <v>26</v>
      </c>
      <c r="AH3550" t="s">
        <v>26</v>
      </c>
      <c r="AI3550">
        <v>0</v>
      </c>
      <c r="AJ3550">
        <v>1</v>
      </c>
      <c r="AK3550">
        <v>0</v>
      </c>
      <c r="AL3550" t="s">
        <v>26</v>
      </c>
    </row>
    <row r="3551" spans="1:38">
      <c r="A3551" t="s">
        <v>8059</v>
      </c>
      <c r="B3551" t="s">
        <v>1547</v>
      </c>
      <c r="C3551" t="s">
        <v>7960</v>
      </c>
      <c r="D3551" t="s">
        <v>7961</v>
      </c>
      <c r="E3551" t="s">
        <v>8060</v>
      </c>
      <c r="F3551" t="s">
        <v>26</v>
      </c>
      <c r="G3551" t="s">
        <v>26</v>
      </c>
      <c r="H3551" t="s">
        <v>26</v>
      </c>
      <c r="I3551">
        <v>1</v>
      </c>
      <c r="J3551" t="s">
        <v>26</v>
      </c>
      <c r="K3551" t="s">
        <v>26</v>
      </c>
      <c r="L3551" t="s">
        <v>26</v>
      </c>
      <c r="M3551" t="s">
        <v>26</v>
      </c>
      <c r="N3551" t="s">
        <v>26</v>
      </c>
      <c r="O3551" t="s">
        <v>26</v>
      </c>
      <c r="P3551" t="s">
        <v>26</v>
      </c>
      <c r="Q3551" t="s">
        <v>26</v>
      </c>
      <c r="R3551" t="s">
        <v>26</v>
      </c>
      <c r="S3551" t="s">
        <v>26</v>
      </c>
      <c r="T3551" t="s">
        <v>26</v>
      </c>
      <c r="U3551" t="s">
        <v>26</v>
      </c>
      <c r="V3551" t="s">
        <v>26</v>
      </c>
      <c r="W3551" t="s">
        <v>26</v>
      </c>
      <c r="X3551" t="s">
        <v>26</v>
      </c>
      <c r="Y3551" t="s">
        <v>26</v>
      </c>
      <c r="Z3551" t="s">
        <v>26</v>
      </c>
      <c r="AA3551" t="s">
        <v>26</v>
      </c>
      <c r="AB3551" t="s">
        <v>26</v>
      </c>
      <c r="AC3551" t="s">
        <v>26</v>
      </c>
      <c r="AD3551" t="s">
        <v>26</v>
      </c>
      <c r="AE3551" t="s">
        <v>26</v>
      </c>
      <c r="AF3551">
        <v>1</v>
      </c>
      <c r="AG3551" t="s">
        <v>26</v>
      </c>
      <c r="AH3551" t="s">
        <v>26</v>
      </c>
      <c r="AI3551">
        <v>0</v>
      </c>
      <c r="AJ3551">
        <v>1</v>
      </c>
      <c r="AK3551">
        <v>0</v>
      </c>
      <c r="AL3551" t="s">
        <v>26</v>
      </c>
    </row>
    <row r="3552" spans="1:38">
      <c r="A3552" t="s">
        <v>8061</v>
      </c>
      <c r="B3552" t="s">
        <v>1547</v>
      </c>
      <c r="C3552" t="s">
        <v>7960</v>
      </c>
      <c r="D3552" t="s">
        <v>7961</v>
      </c>
      <c r="E3552" t="s">
        <v>8062</v>
      </c>
      <c r="F3552" t="s">
        <v>26</v>
      </c>
      <c r="G3552" t="s">
        <v>26</v>
      </c>
      <c r="H3552" t="s">
        <v>26</v>
      </c>
      <c r="I3552">
        <v>1</v>
      </c>
      <c r="J3552" t="s">
        <v>26</v>
      </c>
      <c r="K3552" t="s">
        <v>26</v>
      </c>
      <c r="L3552" t="s">
        <v>26</v>
      </c>
      <c r="M3552" t="s">
        <v>26</v>
      </c>
      <c r="N3552" t="s">
        <v>26</v>
      </c>
      <c r="O3552" t="s">
        <v>26</v>
      </c>
      <c r="P3552" t="s">
        <v>26</v>
      </c>
      <c r="Q3552">
        <v>1</v>
      </c>
      <c r="R3552" t="s">
        <v>26</v>
      </c>
      <c r="S3552" t="s">
        <v>26</v>
      </c>
      <c r="T3552" t="s">
        <v>26</v>
      </c>
      <c r="U3552" t="s">
        <v>26</v>
      </c>
      <c r="V3552" t="s">
        <v>26</v>
      </c>
      <c r="W3552" t="s">
        <v>26</v>
      </c>
      <c r="X3552" t="s">
        <v>26</v>
      </c>
      <c r="Y3552" t="s">
        <v>26</v>
      </c>
      <c r="Z3552">
        <v>86.6</v>
      </c>
      <c r="AA3552" t="s">
        <v>26</v>
      </c>
      <c r="AB3552" t="s">
        <v>26</v>
      </c>
      <c r="AC3552" t="s">
        <v>26</v>
      </c>
      <c r="AD3552" t="s">
        <v>26</v>
      </c>
      <c r="AE3552" t="s">
        <v>26</v>
      </c>
      <c r="AF3552" t="s">
        <v>26</v>
      </c>
      <c r="AG3552" t="s">
        <v>26</v>
      </c>
      <c r="AH3552" t="s">
        <v>26</v>
      </c>
      <c r="AI3552" t="s">
        <v>26</v>
      </c>
      <c r="AJ3552" t="s">
        <v>26</v>
      </c>
      <c r="AK3552" t="s">
        <v>26</v>
      </c>
      <c r="AL3552" t="s">
        <v>26</v>
      </c>
    </row>
    <row r="3553" spans="1:38">
      <c r="A3553" t="s">
        <v>8063</v>
      </c>
      <c r="B3553" t="s">
        <v>1547</v>
      </c>
      <c r="C3553" t="s">
        <v>7960</v>
      </c>
      <c r="D3553" t="s">
        <v>7961</v>
      </c>
      <c r="E3553" t="s">
        <v>8064</v>
      </c>
      <c r="F3553" t="s">
        <v>26</v>
      </c>
      <c r="G3553" t="s">
        <v>26</v>
      </c>
      <c r="H3553" t="s">
        <v>26</v>
      </c>
      <c r="I3553">
        <v>1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26</v>
      </c>
      <c r="P3553" t="s">
        <v>26</v>
      </c>
      <c r="Q3553" t="s">
        <v>26</v>
      </c>
      <c r="R3553" t="s">
        <v>26</v>
      </c>
      <c r="S3553" t="s">
        <v>26</v>
      </c>
      <c r="T3553" t="s">
        <v>26</v>
      </c>
      <c r="U3553" t="s">
        <v>26</v>
      </c>
      <c r="V3553" t="s">
        <v>26</v>
      </c>
      <c r="W3553" t="s">
        <v>26</v>
      </c>
      <c r="X3553" t="s">
        <v>26</v>
      </c>
      <c r="Y3553" t="s">
        <v>26</v>
      </c>
      <c r="Z3553" t="s">
        <v>26</v>
      </c>
      <c r="AA3553" t="s">
        <v>26</v>
      </c>
      <c r="AB3553" t="s">
        <v>26</v>
      </c>
      <c r="AC3553" t="s">
        <v>26</v>
      </c>
      <c r="AD3553" t="s">
        <v>26</v>
      </c>
      <c r="AE3553" t="s">
        <v>26</v>
      </c>
      <c r="AF3553">
        <v>1</v>
      </c>
      <c r="AG3553" t="s">
        <v>26</v>
      </c>
      <c r="AH3553" t="s">
        <v>26</v>
      </c>
      <c r="AI3553">
        <v>0</v>
      </c>
      <c r="AJ3553">
        <v>1</v>
      </c>
      <c r="AK3553">
        <v>0</v>
      </c>
      <c r="AL3553" t="s">
        <v>26</v>
      </c>
    </row>
    <row r="3554" spans="1:38">
      <c r="A3554" t="s">
        <v>8065</v>
      </c>
      <c r="B3554" t="s">
        <v>1547</v>
      </c>
      <c r="C3554" t="s">
        <v>7960</v>
      </c>
      <c r="D3554" t="s">
        <v>7961</v>
      </c>
      <c r="E3554" t="s">
        <v>8066</v>
      </c>
      <c r="F3554" t="s">
        <v>26</v>
      </c>
      <c r="G3554" t="s">
        <v>26</v>
      </c>
      <c r="H3554" t="s">
        <v>26</v>
      </c>
      <c r="I3554">
        <v>1</v>
      </c>
      <c r="J3554" t="s">
        <v>26</v>
      </c>
      <c r="K3554" t="s">
        <v>26</v>
      </c>
      <c r="L3554" t="s">
        <v>26</v>
      </c>
      <c r="M3554" t="s">
        <v>26</v>
      </c>
      <c r="N3554" t="s">
        <v>26</v>
      </c>
      <c r="O3554" t="s">
        <v>26</v>
      </c>
      <c r="P3554" t="s">
        <v>26</v>
      </c>
      <c r="Q3554" t="s">
        <v>26</v>
      </c>
      <c r="R3554" t="s">
        <v>26</v>
      </c>
      <c r="S3554" t="s">
        <v>26</v>
      </c>
      <c r="T3554" t="s">
        <v>26</v>
      </c>
      <c r="U3554" t="s">
        <v>26</v>
      </c>
      <c r="V3554" t="s">
        <v>26</v>
      </c>
      <c r="W3554" t="s">
        <v>26</v>
      </c>
      <c r="X3554" t="s">
        <v>26</v>
      </c>
      <c r="Y3554" t="s">
        <v>26</v>
      </c>
      <c r="Z3554" t="s">
        <v>26</v>
      </c>
      <c r="AA3554" t="s">
        <v>26</v>
      </c>
      <c r="AB3554" t="s">
        <v>26</v>
      </c>
      <c r="AC3554" t="s">
        <v>26</v>
      </c>
      <c r="AD3554" t="s">
        <v>26</v>
      </c>
      <c r="AE3554" t="s">
        <v>26</v>
      </c>
      <c r="AF3554">
        <v>1</v>
      </c>
      <c r="AG3554" t="s">
        <v>26</v>
      </c>
      <c r="AH3554" t="s">
        <v>26</v>
      </c>
      <c r="AI3554">
        <v>0</v>
      </c>
      <c r="AJ3554">
        <v>1</v>
      </c>
      <c r="AK3554">
        <v>0</v>
      </c>
      <c r="AL3554" t="s">
        <v>26</v>
      </c>
    </row>
    <row r="3555" spans="1:38">
      <c r="A3555" t="s">
        <v>8067</v>
      </c>
      <c r="B3555" t="s">
        <v>1547</v>
      </c>
      <c r="C3555" t="s">
        <v>7960</v>
      </c>
      <c r="D3555" t="s">
        <v>7961</v>
      </c>
      <c r="E3555" t="s">
        <v>8068</v>
      </c>
      <c r="F3555" t="s">
        <v>26</v>
      </c>
      <c r="G3555">
        <v>1</v>
      </c>
      <c r="H3555" t="s">
        <v>26</v>
      </c>
      <c r="I3555">
        <v>1</v>
      </c>
      <c r="J3555" t="s">
        <v>26</v>
      </c>
      <c r="K3555" t="s">
        <v>26</v>
      </c>
      <c r="L3555" t="s">
        <v>26</v>
      </c>
      <c r="M3555" t="s">
        <v>26</v>
      </c>
      <c r="N3555" t="s">
        <v>26</v>
      </c>
      <c r="O3555" t="s">
        <v>26</v>
      </c>
      <c r="P3555" t="s">
        <v>26</v>
      </c>
      <c r="Q3555">
        <v>1</v>
      </c>
      <c r="R3555" t="s">
        <v>26</v>
      </c>
      <c r="S3555" t="s">
        <v>26</v>
      </c>
      <c r="T3555" t="s">
        <v>26</v>
      </c>
      <c r="U3555" t="s">
        <v>26</v>
      </c>
      <c r="V3555" t="s">
        <v>26</v>
      </c>
      <c r="W3555" t="s">
        <v>26</v>
      </c>
      <c r="X3555" t="s">
        <v>26</v>
      </c>
      <c r="Y3555" t="s">
        <v>26</v>
      </c>
      <c r="Z3555">
        <v>100</v>
      </c>
      <c r="AA3555" t="s">
        <v>26</v>
      </c>
      <c r="AB3555" t="s">
        <v>26</v>
      </c>
      <c r="AC3555" t="s">
        <v>26</v>
      </c>
      <c r="AD3555" t="s">
        <v>26</v>
      </c>
      <c r="AE3555" t="s">
        <v>26</v>
      </c>
      <c r="AF3555" t="s">
        <v>26</v>
      </c>
      <c r="AG3555" t="s">
        <v>26</v>
      </c>
      <c r="AH3555" t="s">
        <v>26</v>
      </c>
      <c r="AI3555" t="s">
        <v>26</v>
      </c>
      <c r="AJ3555" t="s">
        <v>26</v>
      </c>
      <c r="AK3555" t="s">
        <v>26</v>
      </c>
      <c r="AL3555" t="s">
        <v>26</v>
      </c>
    </row>
    <row r="3556" spans="1:38">
      <c r="A3556" t="s">
        <v>8069</v>
      </c>
      <c r="B3556" t="s">
        <v>1547</v>
      </c>
      <c r="C3556" t="s">
        <v>7960</v>
      </c>
      <c r="D3556" t="s">
        <v>7961</v>
      </c>
      <c r="E3556" t="s">
        <v>8070</v>
      </c>
      <c r="F3556" t="s">
        <v>26</v>
      </c>
      <c r="G3556" t="s">
        <v>26</v>
      </c>
      <c r="H3556" t="s">
        <v>26</v>
      </c>
      <c r="I3556">
        <v>1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26</v>
      </c>
      <c r="Q3556">
        <v>1</v>
      </c>
      <c r="R3556" t="s">
        <v>26</v>
      </c>
      <c r="S3556" t="s">
        <v>26</v>
      </c>
      <c r="T3556" t="s">
        <v>26</v>
      </c>
      <c r="U3556" t="s">
        <v>26</v>
      </c>
      <c r="V3556" t="s">
        <v>26</v>
      </c>
      <c r="W3556" t="s">
        <v>26</v>
      </c>
      <c r="X3556" t="s">
        <v>26</v>
      </c>
      <c r="Y3556" t="s">
        <v>26</v>
      </c>
      <c r="Z3556">
        <v>26</v>
      </c>
      <c r="AA3556" t="s">
        <v>26</v>
      </c>
      <c r="AB3556" t="s">
        <v>26</v>
      </c>
      <c r="AC3556" t="s">
        <v>26</v>
      </c>
      <c r="AD3556" t="s">
        <v>26</v>
      </c>
      <c r="AE3556" t="s">
        <v>26</v>
      </c>
      <c r="AF3556" t="s">
        <v>26</v>
      </c>
      <c r="AG3556" t="s">
        <v>26</v>
      </c>
      <c r="AH3556" t="s">
        <v>26</v>
      </c>
      <c r="AI3556">
        <v>0</v>
      </c>
      <c r="AJ3556">
        <v>1</v>
      </c>
      <c r="AK3556">
        <v>0</v>
      </c>
      <c r="AL3556" t="s">
        <v>26</v>
      </c>
    </row>
    <row r="3557" spans="1:38">
      <c r="A3557" t="s">
        <v>8071</v>
      </c>
      <c r="B3557" t="s">
        <v>1547</v>
      </c>
      <c r="C3557" t="s">
        <v>7960</v>
      </c>
      <c r="D3557" t="s">
        <v>7961</v>
      </c>
      <c r="E3557" t="s">
        <v>8072</v>
      </c>
      <c r="F3557" t="s">
        <v>26</v>
      </c>
      <c r="G3557" t="s">
        <v>26</v>
      </c>
      <c r="H3557" t="s">
        <v>26</v>
      </c>
      <c r="I3557">
        <v>1</v>
      </c>
      <c r="J3557" t="s">
        <v>26</v>
      </c>
      <c r="K3557" t="s">
        <v>26</v>
      </c>
      <c r="L3557" t="s">
        <v>26</v>
      </c>
      <c r="M3557" t="s">
        <v>26</v>
      </c>
      <c r="N3557" t="s">
        <v>26</v>
      </c>
      <c r="O3557" t="s">
        <v>26</v>
      </c>
      <c r="P3557" t="s">
        <v>26</v>
      </c>
      <c r="Q3557">
        <v>1</v>
      </c>
      <c r="R3557" t="s">
        <v>26</v>
      </c>
      <c r="S3557" t="s">
        <v>26</v>
      </c>
      <c r="T3557" t="s">
        <v>26</v>
      </c>
      <c r="U3557" t="s">
        <v>26</v>
      </c>
      <c r="V3557" t="s">
        <v>26</v>
      </c>
      <c r="W3557" t="s">
        <v>26</v>
      </c>
      <c r="X3557" t="s">
        <v>26</v>
      </c>
      <c r="Y3557" t="s">
        <v>26</v>
      </c>
      <c r="Z3557">
        <v>52</v>
      </c>
      <c r="AA3557" t="s">
        <v>26</v>
      </c>
      <c r="AB3557" t="s">
        <v>26</v>
      </c>
      <c r="AC3557" t="s">
        <v>26</v>
      </c>
      <c r="AD3557" t="s">
        <v>26</v>
      </c>
      <c r="AE3557" t="s">
        <v>26</v>
      </c>
      <c r="AF3557" t="s">
        <v>26</v>
      </c>
      <c r="AG3557" t="s">
        <v>26</v>
      </c>
      <c r="AH3557" t="s">
        <v>26</v>
      </c>
      <c r="AI3557">
        <v>0</v>
      </c>
      <c r="AJ3557">
        <v>1</v>
      </c>
      <c r="AK3557">
        <v>0</v>
      </c>
      <c r="AL3557" t="s">
        <v>26</v>
      </c>
    </row>
    <row r="3558" spans="1:38">
      <c r="A3558" t="s">
        <v>8073</v>
      </c>
      <c r="B3558" t="s">
        <v>1547</v>
      </c>
      <c r="C3558" t="s">
        <v>7960</v>
      </c>
      <c r="D3558" t="s">
        <v>7961</v>
      </c>
      <c r="E3558" t="s">
        <v>8074</v>
      </c>
      <c r="F3558" t="s">
        <v>26</v>
      </c>
      <c r="G3558" t="s">
        <v>26</v>
      </c>
      <c r="H3558" t="s">
        <v>26</v>
      </c>
      <c r="I3558">
        <v>1</v>
      </c>
      <c r="J3558" t="s">
        <v>26</v>
      </c>
      <c r="K3558" t="s">
        <v>26</v>
      </c>
      <c r="L3558" t="s">
        <v>26</v>
      </c>
      <c r="M3558" t="s">
        <v>26</v>
      </c>
      <c r="N3558" t="s">
        <v>26</v>
      </c>
      <c r="O3558" t="s">
        <v>26</v>
      </c>
      <c r="P3558" t="s">
        <v>26</v>
      </c>
      <c r="Q3558" t="s">
        <v>26</v>
      </c>
      <c r="R3558" t="s">
        <v>26</v>
      </c>
      <c r="S3558" t="s">
        <v>26</v>
      </c>
      <c r="T3558" t="s">
        <v>26</v>
      </c>
      <c r="U3558" t="s">
        <v>26</v>
      </c>
      <c r="V3558" t="s">
        <v>26</v>
      </c>
      <c r="W3558" t="s">
        <v>26</v>
      </c>
      <c r="X3558" t="s">
        <v>26</v>
      </c>
      <c r="Y3558" t="s">
        <v>26</v>
      </c>
      <c r="Z3558">
        <v>30</v>
      </c>
      <c r="AA3558" t="s">
        <v>26</v>
      </c>
      <c r="AB3558" t="s">
        <v>26</v>
      </c>
      <c r="AC3558" t="s">
        <v>26</v>
      </c>
      <c r="AD3558" t="s">
        <v>26</v>
      </c>
      <c r="AE3558" t="s">
        <v>26</v>
      </c>
      <c r="AF3558" t="s">
        <v>26</v>
      </c>
      <c r="AG3558" t="s">
        <v>26</v>
      </c>
      <c r="AH3558" t="s">
        <v>26</v>
      </c>
      <c r="AI3558">
        <v>0</v>
      </c>
      <c r="AJ3558">
        <v>1</v>
      </c>
      <c r="AK3558">
        <v>0</v>
      </c>
      <c r="AL3558" t="s">
        <v>26</v>
      </c>
    </row>
    <row r="3559" spans="1:38">
      <c r="A3559" t="s">
        <v>8075</v>
      </c>
      <c r="B3559" t="s">
        <v>1547</v>
      </c>
      <c r="C3559" t="s">
        <v>7960</v>
      </c>
      <c r="D3559" t="s">
        <v>7961</v>
      </c>
      <c r="E3559" t="s">
        <v>8076</v>
      </c>
      <c r="F3559" t="s">
        <v>26</v>
      </c>
      <c r="G3559" t="s">
        <v>26</v>
      </c>
      <c r="H3559" t="s">
        <v>26</v>
      </c>
      <c r="I3559">
        <v>1</v>
      </c>
      <c r="J3559" t="s">
        <v>26</v>
      </c>
      <c r="K3559" t="s">
        <v>26</v>
      </c>
      <c r="L3559" t="s">
        <v>26</v>
      </c>
      <c r="M3559" t="s">
        <v>26</v>
      </c>
      <c r="N3559" t="s">
        <v>26</v>
      </c>
      <c r="O3559" t="s">
        <v>26</v>
      </c>
      <c r="P3559" t="s">
        <v>26</v>
      </c>
      <c r="Q3559">
        <v>1</v>
      </c>
      <c r="R3559" t="s">
        <v>26</v>
      </c>
      <c r="S3559" t="s">
        <v>26</v>
      </c>
      <c r="T3559" t="s">
        <v>26</v>
      </c>
      <c r="U3559" t="s">
        <v>26</v>
      </c>
      <c r="V3559" t="s">
        <v>26</v>
      </c>
      <c r="W3559" t="s">
        <v>26</v>
      </c>
      <c r="X3559" t="s">
        <v>26</v>
      </c>
      <c r="Y3559" t="s">
        <v>26</v>
      </c>
      <c r="Z3559">
        <v>21.6</v>
      </c>
      <c r="AA3559" t="s">
        <v>26</v>
      </c>
      <c r="AB3559" t="s">
        <v>26</v>
      </c>
      <c r="AC3559" t="s">
        <v>26</v>
      </c>
      <c r="AD3559" t="s">
        <v>26</v>
      </c>
      <c r="AE3559" t="s">
        <v>26</v>
      </c>
      <c r="AF3559" t="s">
        <v>26</v>
      </c>
      <c r="AG3559" t="s">
        <v>26</v>
      </c>
      <c r="AH3559" t="s">
        <v>26</v>
      </c>
      <c r="AI3559">
        <v>0</v>
      </c>
      <c r="AJ3559">
        <v>1</v>
      </c>
      <c r="AK3559">
        <v>0</v>
      </c>
      <c r="AL3559" t="s">
        <v>26</v>
      </c>
    </row>
    <row r="3560" spans="1:38">
      <c r="A3560" t="s">
        <v>8077</v>
      </c>
      <c r="B3560" t="s">
        <v>1547</v>
      </c>
      <c r="C3560" t="s">
        <v>7960</v>
      </c>
      <c r="D3560" t="s">
        <v>7961</v>
      </c>
      <c r="E3560" t="s">
        <v>8078</v>
      </c>
      <c r="F3560" t="s">
        <v>26</v>
      </c>
      <c r="G3560" t="s">
        <v>26</v>
      </c>
      <c r="H3560" t="s">
        <v>26</v>
      </c>
      <c r="I3560">
        <v>1</v>
      </c>
      <c r="J3560" t="s">
        <v>26</v>
      </c>
      <c r="K3560" t="s">
        <v>26</v>
      </c>
      <c r="L3560" t="s">
        <v>26</v>
      </c>
      <c r="M3560" t="s">
        <v>26</v>
      </c>
      <c r="N3560" t="s">
        <v>26</v>
      </c>
      <c r="O3560" t="s">
        <v>26</v>
      </c>
      <c r="P3560" t="s">
        <v>26</v>
      </c>
      <c r="Q3560" t="s">
        <v>26</v>
      </c>
      <c r="R3560" t="s">
        <v>26</v>
      </c>
      <c r="S3560" t="s">
        <v>26</v>
      </c>
      <c r="T3560" t="s">
        <v>26</v>
      </c>
      <c r="U3560" t="s">
        <v>26</v>
      </c>
      <c r="V3560" t="s">
        <v>26</v>
      </c>
      <c r="W3560" t="s">
        <v>26</v>
      </c>
      <c r="X3560" t="s">
        <v>26</v>
      </c>
      <c r="Y3560" t="s">
        <v>26</v>
      </c>
      <c r="Z3560">
        <v>56.5</v>
      </c>
      <c r="AA3560" t="s">
        <v>26</v>
      </c>
      <c r="AB3560" t="s">
        <v>26</v>
      </c>
      <c r="AC3560" t="s">
        <v>26</v>
      </c>
      <c r="AD3560" t="s">
        <v>26</v>
      </c>
      <c r="AE3560" t="s">
        <v>26</v>
      </c>
      <c r="AF3560" t="s">
        <v>26</v>
      </c>
      <c r="AG3560" t="s">
        <v>26</v>
      </c>
      <c r="AH3560" t="s">
        <v>26</v>
      </c>
      <c r="AI3560" t="s">
        <v>26</v>
      </c>
      <c r="AJ3560" t="s">
        <v>26</v>
      </c>
      <c r="AK3560" t="s">
        <v>26</v>
      </c>
      <c r="AL3560" t="s">
        <v>26</v>
      </c>
    </row>
    <row r="3561" spans="1:38">
      <c r="A3561" t="s">
        <v>8079</v>
      </c>
      <c r="B3561" t="s">
        <v>1547</v>
      </c>
      <c r="C3561" t="s">
        <v>7960</v>
      </c>
      <c r="D3561" t="s">
        <v>7961</v>
      </c>
      <c r="E3561" t="s">
        <v>8080</v>
      </c>
      <c r="F3561" t="s">
        <v>26</v>
      </c>
      <c r="G3561" t="s">
        <v>26</v>
      </c>
      <c r="H3561" t="s">
        <v>26</v>
      </c>
      <c r="I3561">
        <v>1</v>
      </c>
      <c r="J3561" t="s">
        <v>26</v>
      </c>
      <c r="K3561" t="s">
        <v>26</v>
      </c>
      <c r="L3561" t="s">
        <v>26</v>
      </c>
      <c r="M3561" t="s">
        <v>26</v>
      </c>
      <c r="N3561" t="s">
        <v>26</v>
      </c>
      <c r="O3561" t="s">
        <v>26</v>
      </c>
      <c r="P3561" t="s">
        <v>26</v>
      </c>
      <c r="Q3561">
        <v>1</v>
      </c>
      <c r="R3561" t="s">
        <v>26</v>
      </c>
      <c r="S3561" t="s">
        <v>26</v>
      </c>
      <c r="T3561" t="s">
        <v>26</v>
      </c>
      <c r="U3561" t="s">
        <v>26</v>
      </c>
      <c r="V3561" t="s">
        <v>26</v>
      </c>
      <c r="W3561" t="s">
        <v>26</v>
      </c>
      <c r="X3561" t="s">
        <v>26</v>
      </c>
      <c r="Y3561" t="s">
        <v>26</v>
      </c>
      <c r="Z3561">
        <v>45.8</v>
      </c>
      <c r="AA3561" t="s">
        <v>26</v>
      </c>
      <c r="AB3561" t="s">
        <v>26</v>
      </c>
      <c r="AC3561" t="s">
        <v>26</v>
      </c>
      <c r="AD3561">
        <v>240</v>
      </c>
      <c r="AE3561">
        <v>240</v>
      </c>
      <c r="AF3561" t="s">
        <v>26</v>
      </c>
      <c r="AG3561">
        <v>2.4</v>
      </c>
      <c r="AH3561">
        <v>2.4</v>
      </c>
      <c r="AI3561" t="s">
        <v>26</v>
      </c>
      <c r="AJ3561" t="s">
        <v>26</v>
      </c>
      <c r="AK3561" t="s">
        <v>26</v>
      </c>
      <c r="AL3561" t="s">
        <v>26</v>
      </c>
    </row>
    <row r="3562" spans="1:38">
      <c r="A3562" t="s">
        <v>8081</v>
      </c>
      <c r="B3562" t="s">
        <v>1547</v>
      </c>
      <c r="C3562" t="s">
        <v>7960</v>
      </c>
      <c r="D3562" t="s">
        <v>7961</v>
      </c>
      <c r="E3562" t="s">
        <v>8082</v>
      </c>
      <c r="F3562" t="s">
        <v>26</v>
      </c>
      <c r="G3562" t="s">
        <v>26</v>
      </c>
      <c r="H3562" t="s">
        <v>26</v>
      </c>
      <c r="I3562">
        <v>1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26</v>
      </c>
      <c r="Q3562">
        <v>1</v>
      </c>
      <c r="R3562" t="s">
        <v>26</v>
      </c>
      <c r="S3562" t="s">
        <v>26</v>
      </c>
      <c r="T3562" t="s">
        <v>26</v>
      </c>
      <c r="U3562" t="s">
        <v>26</v>
      </c>
      <c r="V3562" t="s">
        <v>26</v>
      </c>
      <c r="W3562" t="s">
        <v>26</v>
      </c>
      <c r="X3562" t="s">
        <v>26</v>
      </c>
      <c r="Y3562" t="s">
        <v>26</v>
      </c>
      <c r="Z3562">
        <v>32.299999999999997</v>
      </c>
      <c r="AA3562" t="s">
        <v>26</v>
      </c>
      <c r="AB3562" t="s">
        <v>26</v>
      </c>
      <c r="AC3562" t="s">
        <v>26</v>
      </c>
      <c r="AD3562" t="s">
        <v>26</v>
      </c>
      <c r="AE3562" t="s">
        <v>26</v>
      </c>
      <c r="AF3562">
        <v>1</v>
      </c>
      <c r="AG3562" t="s">
        <v>26</v>
      </c>
      <c r="AH3562" t="s">
        <v>26</v>
      </c>
      <c r="AI3562">
        <v>0</v>
      </c>
      <c r="AJ3562">
        <v>1</v>
      </c>
      <c r="AK3562">
        <v>0</v>
      </c>
      <c r="AL3562" t="s">
        <v>26</v>
      </c>
    </row>
    <row r="3563" spans="1:38">
      <c r="A3563" t="s">
        <v>8083</v>
      </c>
      <c r="B3563" t="s">
        <v>1547</v>
      </c>
      <c r="C3563" t="s">
        <v>7960</v>
      </c>
      <c r="D3563" t="s">
        <v>7961</v>
      </c>
      <c r="E3563" t="s">
        <v>380</v>
      </c>
      <c r="F3563" t="s">
        <v>26</v>
      </c>
      <c r="G3563" t="s">
        <v>26</v>
      </c>
      <c r="H3563" t="s">
        <v>26</v>
      </c>
      <c r="I3563">
        <v>1</v>
      </c>
      <c r="J3563" t="s">
        <v>26</v>
      </c>
      <c r="K3563" t="s">
        <v>26</v>
      </c>
      <c r="L3563" t="s">
        <v>26</v>
      </c>
      <c r="M3563" t="s">
        <v>26</v>
      </c>
      <c r="N3563">
        <v>1</v>
      </c>
      <c r="O3563" t="s">
        <v>26</v>
      </c>
      <c r="P3563" t="s">
        <v>26</v>
      </c>
      <c r="Q3563" t="s">
        <v>26</v>
      </c>
      <c r="R3563" t="s">
        <v>26</v>
      </c>
      <c r="S3563" t="s">
        <v>26</v>
      </c>
      <c r="T3563" t="s">
        <v>26</v>
      </c>
      <c r="U3563" t="s">
        <v>26</v>
      </c>
      <c r="V3563" t="s">
        <v>26</v>
      </c>
      <c r="W3563" t="s">
        <v>26</v>
      </c>
      <c r="X3563" t="s">
        <v>26</v>
      </c>
      <c r="Y3563" t="s">
        <v>26</v>
      </c>
      <c r="Z3563">
        <v>50</v>
      </c>
      <c r="AA3563" t="s">
        <v>26</v>
      </c>
      <c r="AB3563" t="s">
        <v>26</v>
      </c>
      <c r="AC3563" t="s">
        <v>26</v>
      </c>
      <c r="AD3563">
        <v>1000</v>
      </c>
      <c r="AE3563">
        <v>1000</v>
      </c>
      <c r="AF3563">
        <v>1</v>
      </c>
      <c r="AG3563">
        <v>1.4</v>
      </c>
      <c r="AH3563">
        <v>1.4</v>
      </c>
      <c r="AI3563">
        <v>0</v>
      </c>
      <c r="AJ3563">
        <v>1</v>
      </c>
      <c r="AK3563">
        <v>0</v>
      </c>
      <c r="AL3563" t="s">
        <v>26</v>
      </c>
    </row>
    <row r="3564" spans="1:38">
      <c r="A3564" t="s">
        <v>8084</v>
      </c>
      <c r="B3564" t="s">
        <v>1547</v>
      </c>
      <c r="C3564" t="s">
        <v>7960</v>
      </c>
      <c r="D3564" t="s">
        <v>7961</v>
      </c>
      <c r="E3564" t="s">
        <v>8085</v>
      </c>
      <c r="F3564" t="s">
        <v>26</v>
      </c>
      <c r="G3564" t="s">
        <v>26</v>
      </c>
      <c r="H3564" t="s">
        <v>26</v>
      </c>
      <c r="I3564">
        <v>1</v>
      </c>
      <c r="J3564" t="s">
        <v>26</v>
      </c>
      <c r="K3564" t="s">
        <v>26</v>
      </c>
      <c r="L3564" t="s">
        <v>26</v>
      </c>
      <c r="M3564" t="s">
        <v>26</v>
      </c>
      <c r="N3564" t="s">
        <v>26</v>
      </c>
      <c r="O3564" t="s">
        <v>26</v>
      </c>
      <c r="P3564" t="s">
        <v>26</v>
      </c>
      <c r="Q3564">
        <v>1</v>
      </c>
      <c r="R3564" t="s">
        <v>26</v>
      </c>
      <c r="S3564">
        <v>1</v>
      </c>
      <c r="T3564" t="s">
        <v>26</v>
      </c>
      <c r="U3564" t="s">
        <v>26</v>
      </c>
      <c r="V3564" t="s">
        <v>26</v>
      </c>
      <c r="W3564">
        <v>16.5</v>
      </c>
      <c r="X3564">
        <v>4</v>
      </c>
      <c r="Y3564">
        <v>4</v>
      </c>
      <c r="Z3564">
        <v>85</v>
      </c>
      <c r="AA3564" t="s">
        <v>26</v>
      </c>
      <c r="AB3564" t="s">
        <v>26</v>
      </c>
      <c r="AC3564">
        <v>11</v>
      </c>
      <c r="AD3564">
        <v>1342</v>
      </c>
      <c r="AE3564">
        <v>1342</v>
      </c>
      <c r="AF3564" t="s">
        <v>26</v>
      </c>
      <c r="AG3564">
        <v>2.2000000000000002</v>
      </c>
      <c r="AH3564">
        <v>2.5</v>
      </c>
      <c r="AI3564" t="s">
        <v>26</v>
      </c>
      <c r="AJ3564" t="s">
        <v>26</v>
      </c>
      <c r="AK3564" t="s">
        <v>26</v>
      </c>
      <c r="AL3564" t="s">
        <v>8086</v>
      </c>
    </row>
    <row r="3565" spans="1:38">
      <c r="A3565" t="s">
        <v>8087</v>
      </c>
      <c r="B3565" t="s">
        <v>1547</v>
      </c>
      <c r="C3565" t="s">
        <v>7960</v>
      </c>
      <c r="D3565" t="s">
        <v>7961</v>
      </c>
      <c r="E3565" t="s">
        <v>8088</v>
      </c>
      <c r="F3565" t="s">
        <v>26</v>
      </c>
      <c r="G3565" t="s">
        <v>26</v>
      </c>
      <c r="H3565" t="s">
        <v>26</v>
      </c>
      <c r="I3565">
        <v>1</v>
      </c>
      <c r="J3565" t="s">
        <v>26</v>
      </c>
      <c r="K3565" t="s">
        <v>26</v>
      </c>
      <c r="L3565" t="s">
        <v>26</v>
      </c>
      <c r="M3565" t="s">
        <v>26</v>
      </c>
      <c r="N3565" t="s">
        <v>26</v>
      </c>
      <c r="O3565" t="s">
        <v>26</v>
      </c>
      <c r="P3565" t="s">
        <v>26</v>
      </c>
      <c r="Q3565">
        <v>1</v>
      </c>
      <c r="R3565" t="s">
        <v>26</v>
      </c>
      <c r="S3565" t="s">
        <v>26</v>
      </c>
      <c r="T3565" t="s">
        <v>26</v>
      </c>
      <c r="U3565" t="s">
        <v>26</v>
      </c>
      <c r="V3565" t="s">
        <v>26</v>
      </c>
      <c r="W3565" t="s">
        <v>26</v>
      </c>
      <c r="X3565" t="s">
        <v>26</v>
      </c>
      <c r="Y3565" t="s">
        <v>26</v>
      </c>
      <c r="Z3565">
        <v>38</v>
      </c>
      <c r="AA3565" t="s">
        <v>26</v>
      </c>
      <c r="AB3565" t="s">
        <v>26</v>
      </c>
      <c r="AC3565" t="s">
        <v>26</v>
      </c>
      <c r="AD3565" t="s">
        <v>26</v>
      </c>
      <c r="AE3565" t="s">
        <v>26</v>
      </c>
      <c r="AF3565" t="s">
        <v>26</v>
      </c>
      <c r="AG3565" t="s">
        <v>26</v>
      </c>
      <c r="AH3565" t="s">
        <v>26</v>
      </c>
      <c r="AI3565" t="s">
        <v>26</v>
      </c>
      <c r="AJ3565" t="s">
        <v>26</v>
      </c>
      <c r="AK3565" t="s">
        <v>26</v>
      </c>
      <c r="AL3565" t="s">
        <v>26</v>
      </c>
    </row>
    <row r="3566" spans="1:38">
      <c r="A3566" t="s">
        <v>8089</v>
      </c>
      <c r="B3566" t="s">
        <v>1547</v>
      </c>
      <c r="C3566" t="s">
        <v>7960</v>
      </c>
      <c r="D3566" t="s">
        <v>7961</v>
      </c>
      <c r="E3566" t="s">
        <v>99</v>
      </c>
      <c r="F3566" t="s">
        <v>26</v>
      </c>
      <c r="G3566" t="s">
        <v>26</v>
      </c>
      <c r="H3566" t="s">
        <v>26</v>
      </c>
      <c r="I3566">
        <v>1</v>
      </c>
      <c r="J3566" t="s">
        <v>26</v>
      </c>
      <c r="K3566" t="s">
        <v>26</v>
      </c>
      <c r="L3566" t="s">
        <v>26</v>
      </c>
      <c r="M3566" t="s">
        <v>26</v>
      </c>
      <c r="N3566" t="s">
        <v>26</v>
      </c>
      <c r="O3566" t="s">
        <v>26</v>
      </c>
      <c r="P3566" t="s">
        <v>26</v>
      </c>
      <c r="Q3566">
        <v>1</v>
      </c>
      <c r="R3566" t="s">
        <v>26</v>
      </c>
      <c r="S3566" t="s">
        <v>26</v>
      </c>
      <c r="T3566" t="s">
        <v>26</v>
      </c>
      <c r="U3566" t="s">
        <v>26</v>
      </c>
      <c r="V3566">
        <v>1</v>
      </c>
      <c r="W3566" t="s">
        <v>26</v>
      </c>
      <c r="X3566" t="s">
        <v>26</v>
      </c>
      <c r="Y3566" t="s">
        <v>26</v>
      </c>
      <c r="Z3566">
        <v>35</v>
      </c>
      <c r="AA3566" t="s">
        <v>26</v>
      </c>
      <c r="AB3566" t="s">
        <v>26</v>
      </c>
      <c r="AC3566" t="s">
        <v>26</v>
      </c>
      <c r="AD3566">
        <v>154</v>
      </c>
      <c r="AE3566">
        <v>154</v>
      </c>
      <c r="AF3566">
        <v>1</v>
      </c>
      <c r="AG3566" t="s">
        <v>26</v>
      </c>
      <c r="AH3566" t="s">
        <v>26</v>
      </c>
      <c r="AI3566">
        <v>0</v>
      </c>
      <c r="AJ3566">
        <v>1</v>
      </c>
      <c r="AK3566">
        <v>0</v>
      </c>
      <c r="AL3566" t="s">
        <v>26</v>
      </c>
    </row>
    <row r="3567" spans="1:38">
      <c r="A3567" t="s">
        <v>8090</v>
      </c>
      <c r="B3567" t="s">
        <v>1547</v>
      </c>
      <c r="C3567" t="s">
        <v>7960</v>
      </c>
      <c r="D3567" t="s">
        <v>7961</v>
      </c>
      <c r="E3567" t="s">
        <v>8091</v>
      </c>
      <c r="F3567" t="s">
        <v>26</v>
      </c>
      <c r="G3567" t="s">
        <v>26</v>
      </c>
      <c r="H3567" t="s">
        <v>26</v>
      </c>
      <c r="I3567">
        <v>1</v>
      </c>
      <c r="J3567" t="s">
        <v>26</v>
      </c>
      <c r="K3567" t="s">
        <v>26</v>
      </c>
      <c r="L3567" t="s">
        <v>26</v>
      </c>
      <c r="M3567" t="s">
        <v>26</v>
      </c>
      <c r="N3567" t="s">
        <v>26</v>
      </c>
      <c r="O3567" t="s">
        <v>26</v>
      </c>
      <c r="P3567" t="s">
        <v>26</v>
      </c>
      <c r="Q3567">
        <v>1</v>
      </c>
      <c r="R3567" t="s">
        <v>26</v>
      </c>
      <c r="S3567" t="s">
        <v>26</v>
      </c>
      <c r="T3567" t="s">
        <v>26</v>
      </c>
      <c r="U3567" t="s">
        <v>26</v>
      </c>
      <c r="V3567" t="s">
        <v>26</v>
      </c>
      <c r="W3567" t="s">
        <v>26</v>
      </c>
      <c r="X3567" t="s">
        <v>26</v>
      </c>
      <c r="Y3567" t="s">
        <v>26</v>
      </c>
      <c r="Z3567">
        <v>25.4</v>
      </c>
      <c r="AA3567" t="s">
        <v>26</v>
      </c>
      <c r="AB3567" t="s">
        <v>26</v>
      </c>
      <c r="AC3567" t="s">
        <v>26</v>
      </c>
      <c r="AD3567" t="s">
        <v>26</v>
      </c>
      <c r="AE3567" t="s">
        <v>26</v>
      </c>
      <c r="AF3567">
        <v>1</v>
      </c>
      <c r="AG3567" t="s">
        <v>26</v>
      </c>
      <c r="AH3567" t="s">
        <v>26</v>
      </c>
      <c r="AI3567">
        <v>0</v>
      </c>
      <c r="AJ3567">
        <v>1</v>
      </c>
      <c r="AK3567">
        <v>0</v>
      </c>
      <c r="AL3567" t="s">
        <v>26</v>
      </c>
    </row>
    <row r="3568" spans="1:38">
      <c r="A3568" t="s">
        <v>8092</v>
      </c>
      <c r="B3568" t="s">
        <v>1547</v>
      </c>
      <c r="C3568" t="s">
        <v>7960</v>
      </c>
      <c r="D3568" t="s">
        <v>7961</v>
      </c>
      <c r="E3568" t="s">
        <v>8093</v>
      </c>
      <c r="F3568" t="s">
        <v>26</v>
      </c>
      <c r="G3568" t="s">
        <v>26</v>
      </c>
      <c r="H3568" t="s">
        <v>26</v>
      </c>
      <c r="I3568">
        <v>1</v>
      </c>
      <c r="J3568" t="s">
        <v>26</v>
      </c>
      <c r="K3568" t="s">
        <v>26</v>
      </c>
      <c r="L3568" t="s">
        <v>26</v>
      </c>
      <c r="M3568" t="s">
        <v>26</v>
      </c>
      <c r="N3568" t="s">
        <v>26</v>
      </c>
      <c r="O3568" t="s">
        <v>26</v>
      </c>
      <c r="P3568" t="s">
        <v>26</v>
      </c>
      <c r="Q3568">
        <v>1</v>
      </c>
      <c r="R3568" t="s">
        <v>26</v>
      </c>
      <c r="S3568" t="s">
        <v>26</v>
      </c>
      <c r="T3568" t="s">
        <v>26</v>
      </c>
      <c r="U3568" t="s">
        <v>26</v>
      </c>
      <c r="V3568" t="s">
        <v>26</v>
      </c>
      <c r="W3568" t="s">
        <v>26</v>
      </c>
      <c r="X3568" t="s">
        <v>26</v>
      </c>
      <c r="Y3568" t="s">
        <v>26</v>
      </c>
      <c r="Z3568">
        <v>44.3</v>
      </c>
      <c r="AA3568" t="s">
        <v>26</v>
      </c>
      <c r="AB3568" t="s">
        <v>26</v>
      </c>
      <c r="AC3568" t="s">
        <v>26</v>
      </c>
      <c r="AD3568" t="s">
        <v>26</v>
      </c>
      <c r="AE3568" t="s">
        <v>26</v>
      </c>
      <c r="AF3568">
        <v>1</v>
      </c>
      <c r="AG3568" t="s">
        <v>26</v>
      </c>
      <c r="AH3568" t="s">
        <v>26</v>
      </c>
      <c r="AI3568">
        <v>0</v>
      </c>
      <c r="AJ3568">
        <v>1</v>
      </c>
      <c r="AK3568">
        <v>0</v>
      </c>
      <c r="AL3568" t="s">
        <v>26</v>
      </c>
    </row>
    <row r="3569" spans="1:38">
      <c r="A3569" t="s">
        <v>8094</v>
      </c>
      <c r="B3569" t="s">
        <v>1547</v>
      </c>
      <c r="C3569" t="s">
        <v>7960</v>
      </c>
      <c r="D3569" t="s">
        <v>7961</v>
      </c>
      <c r="E3569" t="s">
        <v>203</v>
      </c>
      <c r="F3569" t="s">
        <v>26</v>
      </c>
      <c r="G3569">
        <v>1</v>
      </c>
      <c r="H3569" t="s">
        <v>26</v>
      </c>
      <c r="I3569">
        <v>1</v>
      </c>
      <c r="J3569" t="s">
        <v>26</v>
      </c>
      <c r="K3569" t="s">
        <v>26</v>
      </c>
      <c r="L3569" t="s">
        <v>26</v>
      </c>
      <c r="M3569" t="s">
        <v>26</v>
      </c>
      <c r="N3569" t="s">
        <v>26</v>
      </c>
      <c r="O3569" t="s">
        <v>26</v>
      </c>
      <c r="P3569" t="s">
        <v>26</v>
      </c>
      <c r="Q3569">
        <v>1</v>
      </c>
      <c r="R3569" t="s">
        <v>26</v>
      </c>
      <c r="S3569">
        <v>1</v>
      </c>
      <c r="T3569" t="s">
        <v>26</v>
      </c>
      <c r="U3569" t="s">
        <v>26</v>
      </c>
      <c r="V3569" t="s">
        <v>26</v>
      </c>
      <c r="W3569" t="s">
        <v>26</v>
      </c>
      <c r="X3569" t="s">
        <v>26</v>
      </c>
      <c r="Y3569" t="s">
        <v>26</v>
      </c>
      <c r="Z3569">
        <v>48.8</v>
      </c>
      <c r="AA3569" t="s">
        <v>26</v>
      </c>
      <c r="AB3569" t="s">
        <v>26</v>
      </c>
      <c r="AC3569" t="s">
        <v>26</v>
      </c>
      <c r="AD3569">
        <v>999</v>
      </c>
      <c r="AE3569">
        <v>4235</v>
      </c>
      <c r="AF3569" t="s">
        <v>26</v>
      </c>
      <c r="AG3569">
        <v>0.9</v>
      </c>
      <c r="AH3569">
        <v>1.5</v>
      </c>
      <c r="AI3569">
        <v>0</v>
      </c>
      <c r="AJ3569">
        <v>1</v>
      </c>
      <c r="AK3569">
        <v>0</v>
      </c>
      <c r="AL3569" t="s">
        <v>26</v>
      </c>
    </row>
    <row r="3570" spans="1:38">
      <c r="A3570" t="s">
        <v>8095</v>
      </c>
      <c r="B3570" t="s">
        <v>1547</v>
      </c>
      <c r="C3570" t="s">
        <v>7960</v>
      </c>
      <c r="D3570" t="s">
        <v>8096</v>
      </c>
      <c r="E3570" t="s">
        <v>505</v>
      </c>
      <c r="F3570" t="s">
        <v>26</v>
      </c>
      <c r="G3570">
        <v>1</v>
      </c>
      <c r="H3570">
        <v>1</v>
      </c>
      <c r="I3570">
        <v>1</v>
      </c>
      <c r="J3570" t="s">
        <v>26</v>
      </c>
      <c r="K3570" t="s">
        <v>26</v>
      </c>
      <c r="L3570" t="s">
        <v>26</v>
      </c>
      <c r="M3570" t="s">
        <v>26</v>
      </c>
      <c r="N3570" t="s">
        <v>26</v>
      </c>
      <c r="O3570" t="s">
        <v>26</v>
      </c>
      <c r="P3570" t="s">
        <v>26</v>
      </c>
      <c r="Q3570" t="s">
        <v>26</v>
      </c>
      <c r="R3570" t="s">
        <v>26</v>
      </c>
      <c r="S3570" t="s">
        <v>26</v>
      </c>
      <c r="T3570" t="s">
        <v>26</v>
      </c>
      <c r="U3570" t="s">
        <v>26</v>
      </c>
      <c r="V3570" t="s">
        <v>26</v>
      </c>
      <c r="W3570" t="s">
        <v>26</v>
      </c>
      <c r="X3570" t="s">
        <v>26</v>
      </c>
      <c r="Y3570" t="s">
        <v>26</v>
      </c>
      <c r="Z3570">
        <v>59</v>
      </c>
      <c r="AA3570" t="s">
        <v>26</v>
      </c>
      <c r="AB3570" t="s">
        <v>26</v>
      </c>
      <c r="AC3570" t="s">
        <v>26</v>
      </c>
      <c r="AD3570">
        <v>3636</v>
      </c>
      <c r="AE3570">
        <v>3636</v>
      </c>
      <c r="AF3570">
        <v>1</v>
      </c>
      <c r="AG3570" t="s">
        <v>26</v>
      </c>
      <c r="AH3570" t="s">
        <v>26</v>
      </c>
      <c r="AI3570">
        <v>0</v>
      </c>
      <c r="AJ3570">
        <v>1</v>
      </c>
      <c r="AK3570">
        <v>0</v>
      </c>
      <c r="AL3570" t="s">
        <v>26</v>
      </c>
    </row>
    <row r="3571" spans="1:38">
      <c r="A3571" t="s">
        <v>8097</v>
      </c>
      <c r="B3571" t="s">
        <v>1547</v>
      </c>
      <c r="C3571" t="s">
        <v>7960</v>
      </c>
      <c r="D3571" t="s">
        <v>8096</v>
      </c>
      <c r="E3571" t="s">
        <v>1507</v>
      </c>
      <c r="F3571" t="s">
        <v>26</v>
      </c>
      <c r="G3571">
        <v>1</v>
      </c>
      <c r="H3571">
        <v>1</v>
      </c>
      <c r="I3571">
        <v>1</v>
      </c>
      <c r="J3571" t="s">
        <v>26</v>
      </c>
      <c r="K3571" t="s">
        <v>26</v>
      </c>
      <c r="L3571" t="s">
        <v>26</v>
      </c>
      <c r="M3571" t="s">
        <v>26</v>
      </c>
      <c r="N3571" t="s">
        <v>26</v>
      </c>
      <c r="O3571" t="s">
        <v>26</v>
      </c>
      <c r="P3571" t="s">
        <v>26</v>
      </c>
      <c r="Q3571" t="s">
        <v>26</v>
      </c>
      <c r="R3571" t="s">
        <v>26</v>
      </c>
      <c r="S3571" t="s">
        <v>26</v>
      </c>
      <c r="T3571" t="s">
        <v>26</v>
      </c>
      <c r="U3571" t="s">
        <v>26</v>
      </c>
      <c r="V3571" t="s">
        <v>26</v>
      </c>
      <c r="W3571" t="s">
        <v>26</v>
      </c>
      <c r="X3571" t="s">
        <v>26</v>
      </c>
      <c r="Y3571" t="s">
        <v>26</v>
      </c>
      <c r="Z3571">
        <v>92</v>
      </c>
      <c r="AA3571" t="s">
        <v>26</v>
      </c>
      <c r="AB3571" t="s">
        <v>26</v>
      </c>
      <c r="AC3571" t="s">
        <v>26</v>
      </c>
      <c r="AD3571">
        <v>1600</v>
      </c>
      <c r="AE3571">
        <v>1600</v>
      </c>
      <c r="AF3571">
        <v>1</v>
      </c>
      <c r="AG3571">
        <v>1.4</v>
      </c>
      <c r="AH3571">
        <v>1.4</v>
      </c>
      <c r="AI3571">
        <v>0</v>
      </c>
      <c r="AJ3571">
        <v>1</v>
      </c>
      <c r="AK3571">
        <v>0</v>
      </c>
      <c r="AL3571" t="s">
        <v>26</v>
      </c>
    </row>
    <row r="3572" spans="1:38">
      <c r="A3572" t="s">
        <v>8098</v>
      </c>
      <c r="B3572" t="s">
        <v>1547</v>
      </c>
      <c r="C3572" t="s">
        <v>7960</v>
      </c>
      <c r="D3572" t="s">
        <v>8096</v>
      </c>
      <c r="E3572" t="s">
        <v>1010</v>
      </c>
      <c r="F3572" t="s">
        <v>26</v>
      </c>
      <c r="G3572">
        <v>1</v>
      </c>
      <c r="H3572">
        <v>1</v>
      </c>
      <c r="I3572">
        <v>1</v>
      </c>
      <c r="J3572" t="s">
        <v>26</v>
      </c>
      <c r="K3572" t="s">
        <v>26</v>
      </c>
      <c r="L3572" t="s">
        <v>26</v>
      </c>
      <c r="M3572" t="s">
        <v>26</v>
      </c>
      <c r="N3572" t="s">
        <v>26</v>
      </c>
      <c r="O3572" t="s">
        <v>26</v>
      </c>
      <c r="P3572" t="s">
        <v>26</v>
      </c>
      <c r="Q3572" t="s">
        <v>26</v>
      </c>
      <c r="R3572" t="s">
        <v>26</v>
      </c>
      <c r="S3572" t="s">
        <v>26</v>
      </c>
      <c r="T3572" t="s">
        <v>26</v>
      </c>
      <c r="U3572" t="s">
        <v>26</v>
      </c>
      <c r="V3572" t="s">
        <v>26</v>
      </c>
      <c r="W3572" t="s">
        <v>26</v>
      </c>
      <c r="X3572" t="s">
        <v>26</v>
      </c>
      <c r="Y3572" t="s">
        <v>26</v>
      </c>
      <c r="Z3572">
        <v>42.9</v>
      </c>
      <c r="AA3572" t="s">
        <v>26</v>
      </c>
      <c r="AB3572" t="s">
        <v>26</v>
      </c>
      <c r="AC3572" t="s">
        <v>26</v>
      </c>
      <c r="AD3572">
        <v>3636</v>
      </c>
      <c r="AE3572">
        <v>3636</v>
      </c>
      <c r="AF3572">
        <v>1</v>
      </c>
      <c r="AG3572" t="s">
        <v>26</v>
      </c>
      <c r="AH3572" t="s">
        <v>26</v>
      </c>
      <c r="AI3572">
        <v>0</v>
      </c>
      <c r="AJ3572">
        <v>1</v>
      </c>
      <c r="AK3572">
        <v>0</v>
      </c>
      <c r="AL3572" t="s">
        <v>26</v>
      </c>
    </row>
    <row r="3573" spans="1:38">
      <c r="A3573" t="s">
        <v>8099</v>
      </c>
      <c r="B3573" t="s">
        <v>1547</v>
      </c>
      <c r="C3573" t="s">
        <v>7960</v>
      </c>
      <c r="D3573" t="s">
        <v>8100</v>
      </c>
      <c r="E3573" t="s">
        <v>8101</v>
      </c>
      <c r="F3573">
        <v>1</v>
      </c>
      <c r="G3573">
        <v>1</v>
      </c>
      <c r="H3573">
        <v>1</v>
      </c>
      <c r="I3573" t="s">
        <v>26</v>
      </c>
      <c r="J3573" t="s">
        <v>26</v>
      </c>
      <c r="K3573" t="s">
        <v>26</v>
      </c>
      <c r="L3573" t="s">
        <v>26</v>
      </c>
      <c r="M3573" t="s">
        <v>26</v>
      </c>
      <c r="N3573" t="s">
        <v>26</v>
      </c>
      <c r="O3573" t="s">
        <v>26</v>
      </c>
      <c r="P3573" t="s">
        <v>26</v>
      </c>
      <c r="Q3573" t="s">
        <v>26</v>
      </c>
      <c r="R3573" t="s">
        <v>26</v>
      </c>
      <c r="S3573" t="s">
        <v>26</v>
      </c>
      <c r="T3573" t="s">
        <v>26</v>
      </c>
      <c r="U3573" t="s">
        <v>26</v>
      </c>
      <c r="V3573" t="s">
        <v>26</v>
      </c>
      <c r="W3573" t="s">
        <v>26</v>
      </c>
      <c r="X3573" t="s">
        <v>26</v>
      </c>
      <c r="Y3573" t="s">
        <v>26</v>
      </c>
      <c r="Z3573">
        <v>80</v>
      </c>
      <c r="AA3573" t="s">
        <v>26</v>
      </c>
      <c r="AB3573" t="s">
        <v>26</v>
      </c>
      <c r="AC3573" t="s">
        <v>26</v>
      </c>
      <c r="AD3573" t="s">
        <v>26</v>
      </c>
      <c r="AE3573" t="s">
        <v>26</v>
      </c>
      <c r="AF3573">
        <v>1</v>
      </c>
      <c r="AG3573" t="s">
        <v>26</v>
      </c>
      <c r="AH3573" t="s">
        <v>26</v>
      </c>
      <c r="AI3573">
        <v>0</v>
      </c>
      <c r="AJ3573">
        <v>1</v>
      </c>
      <c r="AK3573">
        <v>0</v>
      </c>
      <c r="AL3573" t="s">
        <v>26</v>
      </c>
    </row>
    <row r="3574" spans="1:38">
      <c r="A3574" t="s">
        <v>8102</v>
      </c>
      <c r="B3574" t="s">
        <v>1547</v>
      </c>
      <c r="C3574" t="s">
        <v>7960</v>
      </c>
      <c r="D3574" t="s">
        <v>8103</v>
      </c>
      <c r="E3574" t="s">
        <v>8104</v>
      </c>
      <c r="F3574" t="s">
        <v>26</v>
      </c>
      <c r="G3574" t="s">
        <v>26</v>
      </c>
      <c r="H3574" t="s">
        <v>26</v>
      </c>
      <c r="I3574" t="s">
        <v>26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26</v>
      </c>
      <c r="P3574" t="s">
        <v>26</v>
      </c>
      <c r="Q3574" t="s">
        <v>26</v>
      </c>
      <c r="R3574" t="s">
        <v>26</v>
      </c>
      <c r="S3574" t="s">
        <v>26</v>
      </c>
      <c r="T3574" t="s">
        <v>26</v>
      </c>
      <c r="U3574" t="s">
        <v>26</v>
      </c>
      <c r="V3574" t="s">
        <v>26</v>
      </c>
      <c r="W3574" t="s">
        <v>26</v>
      </c>
      <c r="X3574" t="s">
        <v>26</v>
      </c>
      <c r="Y3574" t="s">
        <v>26</v>
      </c>
      <c r="Z3574" t="s">
        <v>26</v>
      </c>
      <c r="AA3574" t="s">
        <v>26</v>
      </c>
      <c r="AB3574" t="s">
        <v>26</v>
      </c>
      <c r="AC3574" t="s">
        <v>26</v>
      </c>
      <c r="AD3574" t="s">
        <v>26</v>
      </c>
      <c r="AE3574" t="s">
        <v>26</v>
      </c>
      <c r="AF3574" t="s">
        <v>26</v>
      </c>
      <c r="AG3574" t="s">
        <v>26</v>
      </c>
      <c r="AH3574" t="s">
        <v>26</v>
      </c>
      <c r="AI3574" t="s">
        <v>26</v>
      </c>
      <c r="AJ3574" t="s">
        <v>26</v>
      </c>
      <c r="AK3574" t="s">
        <v>26</v>
      </c>
      <c r="AL3574" t="s">
        <v>26</v>
      </c>
    </row>
    <row r="3575" spans="1:38">
      <c r="A3575" t="s">
        <v>8105</v>
      </c>
      <c r="B3575" t="s">
        <v>1547</v>
      </c>
      <c r="C3575" t="s">
        <v>7960</v>
      </c>
      <c r="D3575" t="s">
        <v>8103</v>
      </c>
      <c r="E3575" t="s">
        <v>8106</v>
      </c>
      <c r="F3575" t="s">
        <v>26</v>
      </c>
      <c r="G3575" t="s">
        <v>26</v>
      </c>
      <c r="H3575" t="s">
        <v>26</v>
      </c>
      <c r="I3575">
        <v>1</v>
      </c>
      <c r="J3575" t="s">
        <v>26</v>
      </c>
      <c r="K3575" t="s">
        <v>26</v>
      </c>
      <c r="L3575" t="s">
        <v>26</v>
      </c>
      <c r="M3575" t="s">
        <v>26</v>
      </c>
      <c r="N3575" t="s">
        <v>26</v>
      </c>
      <c r="O3575" t="s">
        <v>26</v>
      </c>
      <c r="P3575" t="s">
        <v>26</v>
      </c>
      <c r="Q3575" t="s">
        <v>26</v>
      </c>
      <c r="R3575" t="s">
        <v>26</v>
      </c>
      <c r="S3575" t="s">
        <v>26</v>
      </c>
      <c r="T3575" t="s">
        <v>26</v>
      </c>
      <c r="U3575" t="s">
        <v>26</v>
      </c>
      <c r="V3575" t="s">
        <v>26</v>
      </c>
      <c r="W3575" t="s">
        <v>26</v>
      </c>
      <c r="X3575" t="s">
        <v>26</v>
      </c>
      <c r="Y3575" t="s">
        <v>26</v>
      </c>
      <c r="Z3575" t="s">
        <v>26</v>
      </c>
      <c r="AA3575" t="s">
        <v>26</v>
      </c>
      <c r="AB3575" t="s">
        <v>26</v>
      </c>
      <c r="AC3575" t="s">
        <v>26</v>
      </c>
      <c r="AD3575" t="s">
        <v>26</v>
      </c>
      <c r="AE3575" t="s">
        <v>26</v>
      </c>
      <c r="AF3575">
        <v>1</v>
      </c>
      <c r="AG3575" t="s">
        <v>26</v>
      </c>
      <c r="AH3575" t="s">
        <v>26</v>
      </c>
      <c r="AI3575">
        <v>0</v>
      </c>
      <c r="AJ3575">
        <v>1</v>
      </c>
      <c r="AK3575">
        <v>0</v>
      </c>
      <c r="AL3575" t="s">
        <v>26</v>
      </c>
    </row>
    <row r="3576" spans="1:38">
      <c r="A3576" t="s">
        <v>8107</v>
      </c>
      <c r="B3576" t="s">
        <v>1547</v>
      </c>
      <c r="C3576" t="s">
        <v>7960</v>
      </c>
      <c r="D3576" t="s">
        <v>8103</v>
      </c>
      <c r="E3576" t="s">
        <v>8108</v>
      </c>
      <c r="F3576" t="s">
        <v>26</v>
      </c>
      <c r="G3576" t="s">
        <v>26</v>
      </c>
      <c r="H3576" t="s">
        <v>26</v>
      </c>
      <c r="I3576">
        <v>1</v>
      </c>
      <c r="J3576" t="s">
        <v>26</v>
      </c>
      <c r="K3576" t="s">
        <v>26</v>
      </c>
      <c r="L3576" t="s">
        <v>26</v>
      </c>
      <c r="M3576" t="s">
        <v>26</v>
      </c>
      <c r="N3576" t="s">
        <v>26</v>
      </c>
      <c r="O3576" t="s">
        <v>26</v>
      </c>
      <c r="P3576" t="s">
        <v>26</v>
      </c>
      <c r="Q3576">
        <v>1</v>
      </c>
      <c r="R3576" t="s">
        <v>26</v>
      </c>
      <c r="S3576">
        <v>1</v>
      </c>
      <c r="T3576" t="s">
        <v>26</v>
      </c>
      <c r="U3576" t="s">
        <v>26</v>
      </c>
      <c r="V3576" t="s">
        <v>26</v>
      </c>
      <c r="W3576" t="s">
        <v>26</v>
      </c>
      <c r="X3576" t="s">
        <v>26</v>
      </c>
      <c r="Y3576" t="s">
        <v>26</v>
      </c>
      <c r="Z3576">
        <v>23.6</v>
      </c>
      <c r="AA3576" t="s">
        <v>26</v>
      </c>
      <c r="AB3576" t="s">
        <v>26</v>
      </c>
      <c r="AC3576" t="s">
        <v>26</v>
      </c>
      <c r="AD3576" t="s">
        <v>26</v>
      </c>
      <c r="AE3576" t="s">
        <v>26</v>
      </c>
      <c r="AF3576" t="s">
        <v>26</v>
      </c>
      <c r="AG3576" t="s">
        <v>26</v>
      </c>
      <c r="AH3576" t="s">
        <v>26</v>
      </c>
      <c r="AI3576" t="s">
        <v>26</v>
      </c>
      <c r="AJ3576" t="s">
        <v>26</v>
      </c>
      <c r="AK3576" t="s">
        <v>26</v>
      </c>
      <c r="AL3576" t="s">
        <v>26</v>
      </c>
    </row>
    <row r="3577" spans="1:38">
      <c r="A3577" t="s">
        <v>8109</v>
      </c>
      <c r="B3577" t="s">
        <v>1547</v>
      </c>
      <c r="C3577" t="s">
        <v>7960</v>
      </c>
      <c r="D3577" t="s">
        <v>8103</v>
      </c>
      <c r="E3577" t="s">
        <v>702</v>
      </c>
      <c r="F3577" t="s">
        <v>26</v>
      </c>
      <c r="G3577">
        <v>1</v>
      </c>
      <c r="H3577" t="s">
        <v>26</v>
      </c>
      <c r="I3577">
        <v>1</v>
      </c>
      <c r="J3577" t="s">
        <v>26</v>
      </c>
      <c r="K3577" t="s">
        <v>26</v>
      </c>
      <c r="L3577" t="s">
        <v>26</v>
      </c>
      <c r="M3577" t="s">
        <v>26</v>
      </c>
      <c r="N3577" t="s">
        <v>26</v>
      </c>
      <c r="O3577" t="s">
        <v>26</v>
      </c>
      <c r="P3577">
        <v>1</v>
      </c>
      <c r="Q3577">
        <v>1</v>
      </c>
      <c r="R3577">
        <v>1</v>
      </c>
      <c r="S3577" t="s">
        <v>26</v>
      </c>
      <c r="T3577" t="s">
        <v>26</v>
      </c>
      <c r="U3577" t="s">
        <v>26</v>
      </c>
      <c r="V3577" t="s">
        <v>26</v>
      </c>
      <c r="W3577" t="s">
        <v>26</v>
      </c>
      <c r="X3577" t="s">
        <v>26</v>
      </c>
      <c r="Y3577" t="s">
        <v>26</v>
      </c>
      <c r="Z3577">
        <v>20.3</v>
      </c>
      <c r="AA3577" t="s">
        <v>26</v>
      </c>
      <c r="AB3577" t="s">
        <v>26</v>
      </c>
      <c r="AC3577" t="s">
        <v>26</v>
      </c>
      <c r="AD3577">
        <v>51</v>
      </c>
      <c r="AE3577">
        <v>82</v>
      </c>
      <c r="AF3577">
        <v>1</v>
      </c>
      <c r="AG3577">
        <v>1.3</v>
      </c>
      <c r="AH3577">
        <v>1.7</v>
      </c>
      <c r="AI3577">
        <v>0</v>
      </c>
      <c r="AJ3577">
        <v>1</v>
      </c>
      <c r="AK3577">
        <v>0</v>
      </c>
      <c r="AL3577" t="s">
        <v>26</v>
      </c>
    </row>
    <row r="3578" spans="1:38">
      <c r="A3578" t="s">
        <v>8110</v>
      </c>
      <c r="B3578" t="s">
        <v>1547</v>
      </c>
      <c r="C3578" t="s">
        <v>7960</v>
      </c>
      <c r="D3578" t="s">
        <v>8103</v>
      </c>
      <c r="E3578" t="s">
        <v>8111</v>
      </c>
      <c r="F3578" t="s">
        <v>26</v>
      </c>
      <c r="G3578" t="s">
        <v>26</v>
      </c>
      <c r="H3578" t="s">
        <v>26</v>
      </c>
      <c r="I3578">
        <v>1</v>
      </c>
      <c r="J3578" t="s">
        <v>26</v>
      </c>
      <c r="K3578" t="s">
        <v>26</v>
      </c>
      <c r="L3578" t="s">
        <v>26</v>
      </c>
      <c r="M3578" t="s">
        <v>26</v>
      </c>
      <c r="N3578" t="s">
        <v>26</v>
      </c>
      <c r="O3578" t="s">
        <v>26</v>
      </c>
      <c r="P3578">
        <v>1</v>
      </c>
      <c r="Q3578">
        <v>1</v>
      </c>
      <c r="R3578" t="s">
        <v>26</v>
      </c>
      <c r="S3578">
        <v>1</v>
      </c>
      <c r="T3578" t="s">
        <v>26</v>
      </c>
      <c r="U3578" t="s">
        <v>26</v>
      </c>
      <c r="V3578" t="s">
        <v>26</v>
      </c>
      <c r="W3578" t="s">
        <v>26</v>
      </c>
      <c r="X3578" t="s">
        <v>26</v>
      </c>
      <c r="Y3578" t="s">
        <v>26</v>
      </c>
      <c r="Z3578">
        <v>24.2</v>
      </c>
      <c r="AA3578" t="s">
        <v>26</v>
      </c>
      <c r="AB3578" t="s">
        <v>26</v>
      </c>
      <c r="AC3578" t="s">
        <v>26</v>
      </c>
      <c r="AD3578" t="s">
        <v>26</v>
      </c>
      <c r="AE3578" t="s">
        <v>26</v>
      </c>
      <c r="AF3578" t="s">
        <v>26</v>
      </c>
      <c r="AG3578" t="s">
        <v>26</v>
      </c>
      <c r="AH3578" t="s">
        <v>26</v>
      </c>
      <c r="AI3578" t="s">
        <v>26</v>
      </c>
      <c r="AJ3578" t="s">
        <v>26</v>
      </c>
      <c r="AK3578" t="s">
        <v>26</v>
      </c>
      <c r="AL3578" t="s">
        <v>26</v>
      </c>
    </row>
    <row r="3579" spans="1:38">
      <c r="A3579" t="s">
        <v>8112</v>
      </c>
      <c r="B3579" t="s">
        <v>1547</v>
      </c>
      <c r="C3579" t="s">
        <v>7960</v>
      </c>
      <c r="D3579" t="s">
        <v>8103</v>
      </c>
      <c r="E3579" t="s">
        <v>8113</v>
      </c>
      <c r="F3579" t="s">
        <v>26</v>
      </c>
      <c r="G3579" t="s">
        <v>26</v>
      </c>
      <c r="H3579" t="s">
        <v>26</v>
      </c>
      <c r="I3579">
        <v>1</v>
      </c>
      <c r="J3579" t="s">
        <v>26</v>
      </c>
      <c r="K3579" t="s">
        <v>26</v>
      </c>
      <c r="L3579" t="s">
        <v>26</v>
      </c>
      <c r="M3579" t="s">
        <v>26</v>
      </c>
      <c r="N3579" t="s">
        <v>26</v>
      </c>
      <c r="O3579" t="s">
        <v>26</v>
      </c>
      <c r="P3579" t="s">
        <v>26</v>
      </c>
      <c r="Q3579" t="s">
        <v>26</v>
      </c>
      <c r="R3579" t="s">
        <v>26</v>
      </c>
      <c r="S3579" t="s">
        <v>26</v>
      </c>
      <c r="T3579" t="s">
        <v>26</v>
      </c>
      <c r="U3579" t="s">
        <v>26</v>
      </c>
      <c r="V3579" t="s">
        <v>26</v>
      </c>
      <c r="W3579" t="s">
        <v>26</v>
      </c>
      <c r="X3579" t="s">
        <v>26</v>
      </c>
      <c r="Y3579" t="s">
        <v>26</v>
      </c>
      <c r="Z3579" t="s">
        <v>26</v>
      </c>
      <c r="AA3579" t="s">
        <v>26</v>
      </c>
      <c r="AB3579" t="s">
        <v>26</v>
      </c>
      <c r="AC3579" t="s">
        <v>26</v>
      </c>
      <c r="AD3579" t="s">
        <v>26</v>
      </c>
      <c r="AE3579" t="s">
        <v>26</v>
      </c>
      <c r="AF3579">
        <v>1</v>
      </c>
      <c r="AG3579" t="s">
        <v>26</v>
      </c>
      <c r="AH3579" t="s">
        <v>26</v>
      </c>
      <c r="AI3579">
        <v>0</v>
      </c>
      <c r="AJ3579">
        <v>1</v>
      </c>
      <c r="AK3579">
        <v>0</v>
      </c>
      <c r="AL3579" t="s">
        <v>26</v>
      </c>
    </row>
    <row r="3580" spans="1:38">
      <c r="A3580" t="s">
        <v>8114</v>
      </c>
      <c r="B3580" t="s">
        <v>1547</v>
      </c>
      <c r="C3580" t="s">
        <v>7960</v>
      </c>
      <c r="D3580" t="s">
        <v>8103</v>
      </c>
      <c r="E3580" t="s">
        <v>8115</v>
      </c>
      <c r="F3580" t="s">
        <v>26</v>
      </c>
      <c r="G3580" t="s">
        <v>26</v>
      </c>
      <c r="H3580" t="s">
        <v>26</v>
      </c>
      <c r="I3580">
        <v>1</v>
      </c>
      <c r="J3580" t="s">
        <v>26</v>
      </c>
      <c r="K3580" t="s">
        <v>26</v>
      </c>
      <c r="L3580" t="s">
        <v>26</v>
      </c>
      <c r="M3580" t="s">
        <v>26</v>
      </c>
      <c r="N3580" t="s">
        <v>26</v>
      </c>
      <c r="O3580" t="s">
        <v>26</v>
      </c>
      <c r="P3580">
        <v>1</v>
      </c>
      <c r="Q3580" t="s">
        <v>26</v>
      </c>
      <c r="R3580">
        <v>1</v>
      </c>
      <c r="S3580" t="s">
        <v>26</v>
      </c>
      <c r="T3580" t="s">
        <v>26</v>
      </c>
      <c r="U3580" t="s">
        <v>26</v>
      </c>
      <c r="V3580" t="s">
        <v>26</v>
      </c>
      <c r="W3580" t="s">
        <v>26</v>
      </c>
      <c r="X3580" t="s">
        <v>26</v>
      </c>
      <c r="Y3580" t="s">
        <v>26</v>
      </c>
      <c r="Z3580" t="s">
        <v>26</v>
      </c>
      <c r="AA3580" t="s">
        <v>26</v>
      </c>
      <c r="AB3580" t="s">
        <v>26</v>
      </c>
      <c r="AC3580" t="s">
        <v>26</v>
      </c>
      <c r="AD3580" t="s">
        <v>26</v>
      </c>
      <c r="AE3580" t="s">
        <v>26</v>
      </c>
      <c r="AF3580">
        <v>1</v>
      </c>
      <c r="AG3580" t="s">
        <v>26</v>
      </c>
      <c r="AH3580" t="s">
        <v>26</v>
      </c>
      <c r="AI3580">
        <v>0</v>
      </c>
      <c r="AJ3580">
        <v>1</v>
      </c>
      <c r="AK3580">
        <v>0</v>
      </c>
      <c r="AL3580" t="s">
        <v>26</v>
      </c>
    </row>
    <row r="3581" spans="1:38">
      <c r="A3581" t="s">
        <v>8116</v>
      </c>
      <c r="B3581" t="s">
        <v>1547</v>
      </c>
      <c r="C3581" t="s">
        <v>7960</v>
      </c>
      <c r="D3581" t="s">
        <v>8103</v>
      </c>
      <c r="E3581" t="s">
        <v>8117</v>
      </c>
      <c r="F3581" t="s">
        <v>26</v>
      </c>
      <c r="G3581" t="s">
        <v>26</v>
      </c>
      <c r="H3581" t="s">
        <v>26</v>
      </c>
      <c r="I3581" t="s">
        <v>26</v>
      </c>
      <c r="J3581" t="s">
        <v>26</v>
      </c>
      <c r="K3581" t="s">
        <v>26</v>
      </c>
      <c r="L3581" t="s">
        <v>26</v>
      </c>
      <c r="M3581" t="s">
        <v>26</v>
      </c>
      <c r="N3581" t="s">
        <v>26</v>
      </c>
      <c r="O3581" t="s">
        <v>26</v>
      </c>
      <c r="P3581" t="s">
        <v>26</v>
      </c>
      <c r="Q3581" t="s">
        <v>26</v>
      </c>
      <c r="R3581" t="s">
        <v>26</v>
      </c>
      <c r="S3581" t="s">
        <v>26</v>
      </c>
      <c r="T3581" t="s">
        <v>26</v>
      </c>
      <c r="U3581" t="s">
        <v>26</v>
      </c>
      <c r="V3581" t="s">
        <v>26</v>
      </c>
      <c r="W3581" t="s">
        <v>26</v>
      </c>
      <c r="X3581" t="s">
        <v>26</v>
      </c>
      <c r="Y3581" t="s">
        <v>26</v>
      </c>
      <c r="Z3581" t="s">
        <v>26</v>
      </c>
      <c r="AA3581" t="s">
        <v>26</v>
      </c>
      <c r="AB3581" t="s">
        <v>26</v>
      </c>
      <c r="AC3581" t="s">
        <v>26</v>
      </c>
      <c r="AD3581" t="s">
        <v>26</v>
      </c>
      <c r="AE3581" t="s">
        <v>26</v>
      </c>
      <c r="AF3581" t="s">
        <v>26</v>
      </c>
      <c r="AG3581" t="s">
        <v>26</v>
      </c>
      <c r="AH3581" t="s">
        <v>26</v>
      </c>
      <c r="AI3581">
        <v>0</v>
      </c>
      <c r="AJ3581">
        <v>1</v>
      </c>
      <c r="AK3581">
        <v>0</v>
      </c>
      <c r="AL3581" t="s">
        <v>26</v>
      </c>
    </row>
    <row r="3582" spans="1:38">
      <c r="A3582" t="s">
        <v>8118</v>
      </c>
      <c r="B3582" t="s">
        <v>1547</v>
      </c>
      <c r="C3582" t="s">
        <v>7960</v>
      </c>
      <c r="D3582" t="s">
        <v>8103</v>
      </c>
      <c r="E3582" t="s">
        <v>8119</v>
      </c>
      <c r="F3582" t="s">
        <v>26</v>
      </c>
      <c r="G3582">
        <v>1</v>
      </c>
      <c r="H3582" t="s">
        <v>26</v>
      </c>
      <c r="I3582">
        <v>1</v>
      </c>
      <c r="J3582" t="s">
        <v>26</v>
      </c>
      <c r="K3582" t="s">
        <v>26</v>
      </c>
      <c r="L3582" t="s">
        <v>26</v>
      </c>
      <c r="M3582" t="s">
        <v>26</v>
      </c>
      <c r="N3582" t="s">
        <v>26</v>
      </c>
      <c r="O3582" t="s">
        <v>26</v>
      </c>
      <c r="P3582">
        <v>1</v>
      </c>
      <c r="Q3582">
        <v>1</v>
      </c>
      <c r="R3582" t="s">
        <v>26</v>
      </c>
      <c r="S3582" t="s">
        <v>26</v>
      </c>
      <c r="T3582" t="s">
        <v>26</v>
      </c>
      <c r="U3582" t="s">
        <v>26</v>
      </c>
      <c r="V3582" t="s">
        <v>26</v>
      </c>
      <c r="W3582" t="s">
        <v>26</v>
      </c>
      <c r="X3582" t="s">
        <v>26</v>
      </c>
      <c r="Y3582" t="s">
        <v>26</v>
      </c>
      <c r="Z3582">
        <v>27</v>
      </c>
      <c r="AA3582" t="s">
        <v>26</v>
      </c>
      <c r="AB3582" t="s">
        <v>26</v>
      </c>
      <c r="AC3582" t="s">
        <v>26</v>
      </c>
      <c r="AD3582" t="s">
        <v>26</v>
      </c>
      <c r="AE3582" t="s">
        <v>26</v>
      </c>
      <c r="AF3582">
        <v>1</v>
      </c>
      <c r="AG3582" t="s">
        <v>26</v>
      </c>
      <c r="AH3582" t="s">
        <v>26</v>
      </c>
      <c r="AI3582">
        <v>0</v>
      </c>
      <c r="AJ3582">
        <v>1</v>
      </c>
      <c r="AK3582">
        <v>0</v>
      </c>
      <c r="AL3582" t="s">
        <v>26</v>
      </c>
    </row>
    <row r="3583" spans="1:38">
      <c r="A3583" t="s">
        <v>8120</v>
      </c>
      <c r="B3583" t="s">
        <v>1547</v>
      </c>
      <c r="C3583" t="s">
        <v>7960</v>
      </c>
      <c r="D3583" t="s">
        <v>8121</v>
      </c>
      <c r="E3583" t="s">
        <v>8122</v>
      </c>
      <c r="F3583" t="s">
        <v>26</v>
      </c>
      <c r="G3583">
        <v>1</v>
      </c>
      <c r="H3583" t="s">
        <v>26</v>
      </c>
      <c r="I3583" t="s">
        <v>26</v>
      </c>
      <c r="J3583" t="s">
        <v>26</v>
      </c>
      <c r="K3583" t="s">
        <v>26</v>
      </c>
      <c r="L3583" t="s">
        <v>26</v>
      </c>
      <c r="M3583" t="s">
        <v>26</v>
      </c>
      <c r="N3583" t="s">
        <v>26</v>
      </c>
      <c r="O3583" t="s">
        <v>26</v>
      </c>
      <c r="P3583" t="s">
        <v>26</v>
      </c>
      <c r="Q3583">
        <v>1</v>
      </c>
      <c r="R3583" t="s">
        <v>26</v>
      </c>
      <c r="S3583" t="s">
        <v>26</v>
      </c>
      <c r="T3583" t="s">
        <v>26</v>
      </c>
      <c r="U3583" t="s">
        <v>26</v>
      </c>
      <c r="V3583" t="s">
        <v>26</v>
      </c>
      <c r="W3583">
        <v>98.1</v>
      </c>
      <c r="X3583">
        <v>3</v>
      </c>
      <c r="Y3583">
        <v>3</v>
      </c>
      <c r="Z3583">
        <v>100</v>
      </c>
      <c r="AA3583" t="s">
        <v>26</v>
      </c>
      <c r="AB3583" t="s">
        <v>26</v>
      </c>
      <c r="AC3583">
        <v>7</v>
      </c>
      <c r="AD3583" t="s">
        <v>26</v>
      </c>
      <c r="AE3583" t="s">
        <v>26</v>
      </c>
      <c r="AF3583">
        <v>1</v>
      </c>
      <c r="AG3583" t="s">
        <v>26</v>
      </c>
      <c r="AH3583" t="s">
        <v>26</v>
      </c>
      <c r="AI3583">
        <v>0</v>
      </c>
      <c r="AJ3583">
        <v>1</v>
      </c>
      <c r="AK3583">
        <v>0</v>
      </c>
      <c r="AL3583" t="s">
        <v>26</v>
      </c>
    </row>
    <row r="3584" spans="1:38">
      <c r="A3584" t="s">
        <v>8123</v>
      </c>
      <c r="B3584" t="s">
        <v>1547</v>
      </c>
      <c r="C3584" t="s">
        <v>7960</v>
      </c>
      <c r="D3584" t="s">
        <v>8124</v>
      </c>
      <c r="E3584" t="s">
        <v>8125</v>
      </c>
      <c r="F3584" t="s">
        <v>26</v>
      </c>
      <c r="G3584">
        <v>1</v>
      </c>
      <c r="H3584" t="s">
        <v>26</v>
      </c>
      <c r="I3584">
        <v>1</v>
      </c>
      <c r="J3584" t="s">
        <v>26</v>
      </c>
      <c r="K3584" t="s">
        <v>26</v>
      </c>
      <c r="L3584" t="s">
        <v>26</v>
      </c>
      <c r="M3584" t="s">
        <v>26</v>
      </c>
      <c r="N3584" t="s">
        <v>26</v>
      </c>
      <c r="O3584" t="s">
        <v>26</v>
      </c>
      <c r="P3584" t="s">
        <v>26</v>
      </c>
      <c r="Q3584">
        <v>1</v>
      </c>
      <c r="R3584" t="s">
        <v>26</v>
      </c>
      <c r="S3584" t="s">
        <v>26</v>
      </c>
      <c r="T3584" t="s">
        <v>26</v>
      </c>
      <c r="U3584" t="s">
        <v>26</v>
      </c>
      <c r="V3584" t="s">
        <v>26</v>
      </c>
      <c r="W3584" t="s">
        <v>26</v>
      </c>
      <c r="X3584" t="s">
        <v>26</v>
      </c>
      <c r="Y3584" t="s">
        <v>26</v>
      </c>
      <c r="Z3584">
        <v>40.700000000000003</v>
      </c>
      <c r="AA3584" t="s">
        <v>26</v>
      </c>
      <c r="AB3584" t="s">
        <v>26</v>
      </c>
      <c r="AC3584" t="s">
        <v>26</v>
      </c>
      <c r="AD3584" t="s">
        <v>26</v>
      </c>
      <c r="AE3584" t="s">
        <v>26</v>
      </c>
      <c r="AF3584">
        <v>1</v>
      </c>
      <c r="AG3584" t="s">
        <v>26</v>
      </c>
      <c r="AH3584" t="s">
        <v>26</v>
      </c>
      <c r="AI3584">
        <v>1</v>
      </c>
      <c r="AJ3584">
        <v>0</v>
      </c>
      <c r="AK3584">
        <v>0</v>
      </c>
      <c r="AL3584" t="s">
        <v>26</v>
      </c>
    </row>
    <row r="3585" spans="1:38">
      <c r="A3585" t="s">
        <v>8126</v>
      </c>
      <c r="B3585" t="s">
        <v>1547</v>
      </c>
      <c r="C3585" t="s">
        <v>7960</v>
      </c>
      <c r="D3585" t="s">
        <v>8124</v>
      </c>
      <c r="E3585" t="s">
        <v>8127</v>
      </c>
      <c r="F3585" t="s">
        <v>26</v>
      </c>
      <c r="G3585">
        <v>1</v>
      </c>
      <c r="H3585" t="s">
        <v>26</v>
      </c>
      <c r="I3585">
        <v>1</v>
      </c>
      <c r="J3585" t="s">
        <v>26</v>
      </c>
      <c r="K3585" t="s">
        <v>26</v>
      </c>
      <c r="L3585" t="s">
        <v>26</v>
      </c>
      <c r="M3585" t="s">
        <v>26</v>
      </c>
      <c r="N3585" t="s">
        <v>26</v>
      </c>
      <c r="O3585" t="s">
        <v>26</v>
      </c>
      <c r="P3585" t="s">
        <v>26</v>
      </c>
      <c r="Q3585">
        <v>1</v>
      </c>
      <c r="R3585" t="s">
        <v>26</v>
      </c>
      <c r="S3585" t="s">
        <v>26</v>
      </c>
      <c r="T3585" t="s">
        <v>26</v>
      </c>
      <c r="U3585" t="s">
        <v>26</v>
      </c>
      <c r="V3585" t="s">
        <v>26</v>
      </c>
      <c r="W3585" t="s">
        <v>26</v>
      </c>
      <c r="X3585" t="s">
        <v>26</v>
      </c>
      <c r="Y3585" t="s">
        <v>26</v>
      </c>
      <c r="Z3585">
        <v>31</v>
      </c>
      <c r="AA3585" t="s">
        <v>26</v>
      </c>
      <c r="AB3585" t="s">
        <v>26</v>
      </c>
      <c r="AC3585" t="s">
        <v>26</v>
      </c>
      <c r="AD3585" t="s">
        <v>26</v>
      </c>
      <c r="AE3585" t="s">
        <v>26</v>
      </c>
      <c r="AF3585">
        <v>1</v>
      </c>
      <c r="AG3585" t="s">
        <v>26</v>
      </c>
      <c r="AH3585" t="s">
        <v>26</v>
      </c>
      <c r="AI3585">
        <v>1</v>
      </c>
      <c r="AJ3585">
        <v>0</v>
      </c>
      <c r="AK3585">
        <v>0</v>
      </c>
      <c r="AL3585" t="s">
        <v>26</v>
      </c>
    </row>
    <row r="3586" spans="1:38">
      <c r="A3586" t="s">
        <v>8128</v>
      </c>
      <c r="B3586" t="s">
        <v>1547</v>
      </c>
      <c r="C3586" t="s">
        <v>7960</v>
      </c>
      <c r="D3586" t="s">
        <v>8124</v>
      </c>
      <c r="E3586" t="s">
        <v>8129</v>
      </c>
      <c r="F3586" t="s">
        <v>26</v>
      </c>
      <c r="G3586" t="s">
        <v>26</v>
      </c>
      <c r="H3586" t="s">
        <v>26</v>
      </c>
      <c r="I3586">
        <v>1</v>
      </c>
      <c r="J3586" t="s">
        <v>26</v>
      </c>
      <c r="K3586" t="s">
        <v>26</v>
      </c>
      <c r="L3586" t="s">
        <v>26</v>
      </c>
      <c r="M3586" t="s">
        <v>26</v>
      </c>
      <c r="N3586">
        <v>1</v>
      </c>
      <c r="O3586" t="s">
        <v>26</v>
      </c>
      <c r="P3586" t="s">
        <v>26</v>
      </c>
      <c r="Q3586">
        <v>1</v>
      </c>
      <c r="R3586" t="s">
        <v>26</v>
      </c>
      <c r="S3586" t="s">
        <v>26</v>
      </c>
      <c r="T3586" t="s">
        <v>26</v>
      </c>
      <c r="U3586" t="s">
        <v>26</v>
      </c>
      <c r="V3586" t="s">
        <v>26</v>
      </c>
      <c r="W3586" t="s">
        <v>26</v>
      </c>
      <c r="X3586" t="s">
        <v>26</v>
      </c>
      <c r="Y3586" t="s">
        <v>26</v>
      </c>
      <c r="Z3586">
        <v>43.7</v>
      </c>
      <c r="AA3586" t="s">
        <v>26</v>
      </c>
      <c r="AB3586" t="s">
        <v>26</v>
      </c>
      <c r="AC3586" t="s">
        <v>26</v>
      </c>
      <c r="AD3586" t="s">
        <v>26</v>
      </c>
      <c r="AE3586" t="s">
        <v>26</v>
      </c>
      <c r="AF3586">
        <v>1</v>
      </c>
      <c r="AG3586" t="s">
        <v>26</v>
      </c>
      <c r="AH3586" t="s">
        <v>26</v>
      </c>
      <c r="AI3586">
        <v>0</v>
      </c>
      <c r="AJ3586">
        <v>1</v>
      </c>
      <c r="AK3586">
        <v>0</v>
      </c>
      <c r="AL3586" t="s">
        <v>26</v>
      </c>
    </row>
    <row r="3587" spans="1:38">
      <c r="A3587" t="s">
        <v>8130</v>
      </c>
      <c r="B3587" t="s">
        <v>1547</v>
      </c>
      <c r="C3587" t="s">
        <v>7960</v>
      </c>
      <c r="D3587" t="s">
        <v>8124</v>
      </c>
      <c r="E3587" t="s">
        <v>8131</v>
      </c>
      <c r="F3587" t="s">
        <v>26</v>
      </c>
      <c r="G3587">
        <v>1</v>
      </c>
      <c r="H3587" t="s">
        <v>26</v>
      </c>
      <c r="I3587" t="s">
        <v>26</v>
      </c>
      <c r="J3587" t="s">
        <v>26</v>
      </c>
      <c r="K3587" t="s">
        <v>26</v>
      </c>
      <c r="L3587" t="s">
        <v>26</v>
      </c>
      <c r="M3587" t="s">
        <v>26</v>
      </c>
      <c r="N3587" t="s">
        <v>26</v>
      </c>
      <c r="O3587" t="s">
        <v>26</v>
      </c>
      <c r="P3587" t="s">
        <v>26</v>
      </c>
      <c r="Q3587" t="s">
        <v>26</v>
      </c>
      <c r="R3587" t="s">
        <v>26</v>
      </c>
      <c r="S3587" t="s">
        <v>26</v>
      </c>
      <c r="T3587" t="s">
        <v>26</v>
      </c>
      <c r="U3587" t="s">
        <v>26</v>
      </c>
      <c r="V3587" t="s">
        <v>26</v>
      </c>
      <c r="W3587" t="s">
        <v>26</v>
      </c>
      <c r="X3587" t="s">
        <v>26</v>
      </c>
      <c r="Y3587" t="s">
        <v>26</v>
      </c>
      <c r="Z3587">
        <v>23</v>
      </c>
      <c r="AA3587" t="s">
        <v>26</v>
      </c>
      <c r="AB3587" t="s">
        <v>26</v>
      </c>
      <c r="AC3587" t="s">
        <v>26</v>
      </c>
      <c r="AD3587" t="s">
        <v>26</v>
      </c>
      <c r="AE3587" t="s">
        <v>26</v>
      </c>
      <c r="AF3587">
        <v>1</v>
      </c>
      <c r="AG3587" t="s">
        <v>26</v>
      </c>
      <c r="AH3587" t="s">
        <v>26</v>
      </c>
      <c r="AI3587">
        <v>1</v>
      </c>
      <c r="AJ3587">
        <v>0</v>
      </c>
      <c r="AK3587">
        <v>0</v>
      </c>
      <c r="AL3587" t="s">
        <v>26</v>
      </c>
    </row>
    <row r="3588" spans="1:38">
      <c r="A3588" t="s">
        <v>8132</v>
      </c>
      <c r="B3588" t="s">
        <v>1547</v>
      </c>
      <c r="C3588" t="s">
        <v>7960</v>
      </c>
      <c r="D3588" t="s">
        <v>8124</v>
      </c>
      <c r="E3588" t="s">
        <v>8133</v>
      </c>
      <c r="F3588" t="s">
        <v>26</v>
      </c>
      <c r="G3588">
        <v>1</v>
      </c>
      <c r="H3588" t="s">
        <v>26</v>
      </c>
      <c r="I3588">
        <v>1</v>
      </c>
      <c r="J3588" t="s">
        <v>26</v>
      </c>
      <c r="K3588" t="s">
        <v>26</v>
      </c>
      <c r="L3588" t="s">
        <v>26</v>
      </c>
      <c r="M3588" t="s">
        <v>26</v>
      </c>
      <c r="N3588" t="s">
        <v>26</v>
      </c>
      <c r="O3588" t="s">
        <v>26</v>
      </c>
      <c r="P3588">
        <v>1</v>
      </c>
      <c r="Q3588" t="s">
        <v>26</v>
      </c>
      <c r="R3588" t="s">
        <v>26</v>
      </c>
      <c r="S3588" t="s">
        <v>26</v>
      </c>
      <c r="T3588" t="s">
        <v>26</v>
      </c>
      <c r="U3588" t="s">
        <v>26</v>
      </c>
      <c r="V3588">
        <v>1</v>
      </c>
      <c r="W3588" t="s">
        <v>26</v>
      </c>
      <c r="X3588" t="s">
        <v>26</v>
      </c>
      <c r="Y3588" t="s">
        <v>26</v>
      </c>
      <c r="Z3588">
        <v>35</v>
      </c>
      <c r="AA3588" t="s">
        <v>26</v>
      </c>
      <c r="AB3588" t="s">
        <v>26</v>
      </c>
      <c r="AC3588" t="s">
        <v>26</v>
      </c>
      <c r="AD3588" t="s">
        <v>26</v>
      </c>
      <c r="AE3588" t="s">
        <v>26</v>
      </c>
      <c r="AF3588">
        <v>1</v>
      </c>
      <c r="AG3588" t="s">
        <v>26</v>
      </c>
      <c r="AH3588" t="s">
        <v>26</v>
      </c>
      <c r="AI3588">
        <v>1</v>
      </c>
      <c r="AJ3588">
        <v>0</v>
      </c>
      <c r="AK3588">
        <v>0</v>
      </c>
      <c r="AL3588" t="s">
        <v>26</v>
      </c>
    </row>
    <row r="3589" spans="1:38">
      <c r="A3589" t="s">
        <v>8134</v>
      </c>
      <c r="B3589" t="s">
        <v>1547</v>
      </c>
      <c r="C3589" t="s">
        <v>7960</v>
      </c>
      <c r="D3589" t="s">
        <v>8124</v>
      </c>
      <c r="E3589" t="s">
        <v>8135</v>
      </c>
      <c r="F3589" t="s">
        <v>26</v>
      </c>
      <c r="G3589">
        <v>1</v>
      </c>
      <c r="H3589" t="s">
        <v>26</v>
      </c>
      <c r="I3589">
        <v>1</v>
      </c>
      <c r="J3589" t="s">
        <v>26</v>
      </c>
      <c r="K3589" t="s">
        <v>26</v>
      </c>
      <c r="L3589" t="s">
        <v>26</v>
      </c>
      <c r="M3589" t="s">
        <v>26</v>
      </c>
      <c r="N3589" t="s">
        <v>26</v>
      </c>
      <c r="O3589" t="s">
        <v>26</v>
      </c>
      <c r="P3589" t="s">
        <v>26</v>
      </c>
      <c r="Q3589" t="s">
        <v>26</v>
      </c>
      <c r="R3589" t="s">
        <v>26</v>
      </c>
      <c r="S3589" t="s">
        <v>26</v>
      </c>
      <c r="T3589" t="s">
        <v>26</v>
      </c>
      <c r="U3589" t="s">
        <v>26</v>
      </c>
      <c r="V3589" t="s">
        <v>26</v>
      </c>
      <c r="W3589" t="s">
        <v>26</v>
      </c>
      <c r="X3589" t="s">
        <v>26</v>
      </c>
      <c r="Y3589" t="s">
        <v>26</v>
      </c>
      <c r="Z3589">
        <v>40</v>
      </c>
      <c r="AA3589" t="s">
        <v>26</v>
      </c>
      <c r="AB3589" t="s">
        <v>26</v>
      </c>
      <c r="AC3589" t="s">
        <v>26</v>
      </c>
      <c r="AD3589" t="s">
        <v>26</v>
      </c>
      <c r="AE3589" t="s">
        <v>26</v>
      </c>
      <c r="AF3589" t="s">
        <v>26</v>
      </c>
      <c r="AG3589" t="s">
        <v>26</v>
      </c>
      <c r="AH3589" t="s">
        <v>26</v>
      </c>
      <c r="AI3589" t="s">
        <v>26</v>
      </c>
      <c r="AJ3589" t="s">
        <v>26</v>
      </c>
      <c r="AK3589" t="s">
        <v>26</v>
      </c>
      <c r="AL3589" t="s">
        <v>26</v>
      </c>
    </row>
    <row r="3590" spans="1:38">
      <c r="A3590" t="s">
        <v>8136</v>
      </c>
      <c r="B3590" t="s">
        <v>1547</v>
      </c>
      <c r="C3590" t="s">
        <v>7960</v>
      </c>
      <c r="D3590" t="s">
        <v>8124</v>
      </c>
      <c r="E3590" t="s">
        <v>8137</v>
      </c>
      <c r="F3590" t="s">
        <v>26</v>
      </c>
      <c r="G3590">
        <v>1</v>
      </c>
      <c r="H3590" t="s">
        <v>26</v>
      </c>
      <c r="I3590" t="s">
        <v>26</v>
      </c>
      <c r="J3590" t="s">
        <v>26</v>
      </c>
      <c r="K3590" t="s">
        <v>26</v>
      </c>
      <c r="L3590" t="s">
        <v>26</v>
      </c>
      <c r="M3590" t="s">
        <v>26</v>
      </c>
      <c r="N3590" t="s">
        <v>26</v>
      </c>
      <c r="O3590" t="s">
        <v>26</v>
      </c>
      <c r="P3590">
        <v>1</v>
      </c>
      <c r="Q3590">
        <v>1</v>
      </c>
      <c r="R3590" t="s">
        <v>26</v>
      </c>
      <c r="S3590" t="s">
        <v>26</v>
      </c>
      <c r="T3590" t="s">
        <v>26</v>
      </c>
      <c r="U3590" t="s">
        <v>26</v>
      </c>
      <c r="V3590" t="s">
        <v>26</v>
      </c>
      <c r="W3590" t="s">
        <v>26</v>
      </c>
      <c r="X3590" t="s">
        <v>26</v>
      </c>
      <c r="Y3590" t="s">
        <v>26</v>
      </c>
      <c r="Z3590">
        <v>38</v>
      </c>
      <c r="AA3590" t="s">
        <v>26</v>
      </c>
      <c r="AB3590" t="s">
        <v>26</v>
      </c>
      <c r="AC3590" t="s">
        <v>26</v>
      </c>
      <c r="AD3590" t="s">
        <v>26</v>
      </c>
      <c r="AE3590" t="s">
        <v>26</v>
      </c>
      <c r="AF3590">
        <v>1</v>
      </c>
      <c r="AG3590" t="s">
        <v>26</v>
      </c>
      <c r="AH3590" t="s">
        <v>26</v>
      </c>
      <c r="AI3590">
        <v>0</v>
      </c>
      <c r="AJ3590">
        <v>1</v>
      </c>
      <c r="AK3590">
        <v>0</v>
      </c>
      <c r="AL3590" t="s">
        <v>26</v>
      </c>
    </row>
    <row r="3591" spans="1:38">
      <c r="A3591" t="s">
        <v>8138</v>
      </c>
      <c r="B3591" t="s">
        <v>1547</v>
      </c>
      <c r="C3591" t="s">
        <v>7960</v>
      </c>
      <c r="D3591" t="s">
        <v>8124</v>
      </c>
      <c r="E3591" t="s">
        <v>8139</v>
      </c>
      <c r="F3591" t="s">
        <v>26</v>
      </c>
      <c r="G3591">
        <v>1</v>
      </c>
      <c r="H3591" t="s">
        <v>26</v>
      </c>
      <c r="I3591">
        <v>1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26</v>
      </c>
      <c r="P3591">
        <v>1</v>
      </c>
      <c r="Q3591">
        <v>1</v>
      </c>
      <c r="R3591" t="s">
        <v>26</v>
      </c>
      <c r="S3591" t="s">
        <v>26</v>
      </c>
      <c r="T3591" t="s">
        <v>26</v>
      </c>
      <c r="U3591" t="s">
        <v>26</v>
      </c>
      <c r="V3591" t="s">
        <v>26</v>
      </c>
      <c r="W3591" t="s">
        <v>26</v>
      </c>
      <c r="X3591" t="s">
        <v>26</v>
      </c>
      <c r="Y3591" t="s">
        <v>26</v>
      </c>
      <c r="Z3591">
        <v>29.1</v>
      </c>
      <c r="AA3591" t="s">
        <v>26</v>
      </c>
      <c r="AB3591" t="s">
        <v>26</v>
      </c>
      <c r="AC3591" t="s">
        <v>26</v>
      </c>
      <c r="AD3591" t="s">
        <v>26</v>
      </c>
      <c r="AE3591" t="s">
        <v>26</v>
      </c>
      <c r="AF3591">
        <v>1</v>
      </c>
      <c r="AG3591" t="s">
        <v>26</v>
      </c>
      <c r="AH3591" t="s">
        <v>26</v>
      </c>
      <c r="AI3591">
        <v>1</v>
      </c>
      <c r="AJ3591">
        <v>0</v>
      </c>
      <c r="AK3591">
        <v>0</v>
      </c>
      <c r="AL3591" t="s">
        <v>26</v>
      </c>
    </row>
    <row r="3592" spans="1:38">
      <c r="A3592" t="s">
        <v>8140</v>
      </c>
      <c r="B3592" t="s">
        <v>1547</v>
      </c>
      <c r="C3592" t="s">
        <v>7960</v>
      </c>
      <c r="D3592" t="s">
        <v>8124</v>
      </c>
      <c r="E3592" t="s">
        <v>155</v>
      </c>
      <c r="F3592" t="s">
        <v>26</v>
      </c>
      <c r="G3592">
        <v>1</v>
      </c>
      <c r="H3592" t="s">
        <v>26</v>
      </c>
      <c r="I3592">
        <v>1</v>
      </c>
      <c r="J3592" t="s">
        <v>26</v>
      </c>
      <c r="K3592" t="s">
        <v>26</v>
      </c>
      <c r="L3592" t="s">
        <v>26</v>
      </c>
      <c r="M3592" t="s">
        <v>26</v>
      </c>
      <c r="N3592" t="s">
        <v>26</v>
      </c>
      <c r="O3592" t="s">
        <v>26</v>
      </c>
      <c r="P3592">
        <v>1</v>
      </c>
      <c r="Q3592" t="s">
        <v>26</v>
      </c>
      <c r="R3592" t="s">
        <v>26</v>
      </c>
      <c r="S3592" t="s">
        <v>26</v>
      </c>
      <c r="T3592" t="s">
        <v>26</v>
      </c>
      <c r="U3592" t="s">
        <v>26</v>
      </c>
      <c r="V3592" t="s">
        <v>26</v>
      </c>
      <c r="W3592" t="s">
        <v>26</v>
      </c>
      <c r="X3592" t="s">
        <v>26</v>
      </c>
      <c r="Y3592" t="s">
        <v>26</v>
      </c>
      <c r="Z3592">
        <v>23</v>
      </c>
      <c r="AA3592" t="s">
        <v>26</v>
      </c>
      <c r="AB3592" t="s">
        <v>26</v>
      </c>
      <c r="AC3592" t="s">
        <v>26</v>
      </c>
      <c r="AD3592">
        <v>4</v>
      </c>
      <c r="AE3592">
        <v>4</v>
      </c>
      <c r="AF3592" t="s">
        <v>26</v>
      </c>
      <c r="AG3592" t="s">
        <v>26</v>
      </c>
      <c r="AH3592" t="s">
        <v>26</v>
      </c>
      <c r="AI3592">
        <v>1</v>
      </c>
      <c r="AJ3592">
        <v>0</v>
      </c>
      <c r="AK3592">
        <v>0</v>
      </c>
      <c r="AL3592" t="s">
        <v>26</v>
      </c>
    </row>
    <row r="3593" spans="1:38">
      <c r="A3593" t="s">
        <v>8141</v>
      </c>
      <c r="B3593" t="s">
        <v>1547</v>
      </c>
      <c r="C3593" t="s">
        <v>7960</v>
      </c>
      <c r="D3593" t="s">
        <v>8124</v>
      </c>
      <c r="E3593" t="s">
        <v>8142</v>
      </c>
      <c r="F3593" t="s">
        <v>26</v>
      </c>
      <c r="G3593">
        <v>1</v>
      </c>
      <c r="H3593" t="s">
        <v>26</v>
      </c>
      <c r="I3593" t="s">
        <v>26</v>
      </c>
      <c r="J3593" t="s">
        <v>26</v>
      </c>
      <c r="K3593" t="s">
        <v>26</v>
      </c>
      <c r="L3593" t="s">
        <v>26</v>
      </c>
      <c r="M3593" t="s">
        <v>26</v>
      </c>
      <c r="N3593" t="s">
        <v>26</v>
      </c>
      <c r="O3593" t="s">
        <v>26</v>
      </c>
      <c r="P3593">
        <v>1</v>
      </c>
      <c r="Q3593" t="s">
        <v>26</v>
      </c>
      <c r="R3593" t="s">
        <v>26</v>
      </c>
      <c r="S3593" t="s">
        <v>26</v>
      </c>
      <c r="T3593" t="s">
        <v>26</v>
      </c>
      <c r="U3593" t="s">
        <v>26</v>
      </c>
      <c r="V3593" t="s">
        <v>26</v>
      </c>
      <c r="W3593" t="s">
        <v>26</v>
      </c>
      <c r="X3593" t="s">
        <v>26</v>
      </c>
      <c r="Y3593" t="s">
        <v>26</v>
      </c>
      <c r="Z3593">
        <v>20.7</v>
      </c>
      <c r="AA3593" t="s">
        <v>26</v>
      </c>
      <c r="AB3593" t="s">
        <v>26</v>
      </c>
      <c r="AC3593" t="s">
        <v>26</v>
      </c>
      <c r="AD3593" t="s">
        <v>26</v>
      </c>
      <c r="AE3593" t="s">
        <v>26</v>
      </c>
      <c r="AF3593" t="s">
        <v>26</v>
      </c>
      <c r="AG3593" t="s">
        <v>26</v>
      </c>
      <c r="AH3593" t="s">
        <v>26</v>
      </c>
      <c r="AI3593">
        <v>1</v>
      </c>
      <c r="AJ3593">
        <v>0</v>
      </c>
      <c r="AK3593">
        <v>0</v>
      </c>
      <c r="AL3593" t="s">
        <v>26</v>
      </c>
    </row>
    <row r="3594" spans="1:38">
      <c r="A3594" t="s">
        <v>8143</v>
      </c>
      <c r="B3594" t="s">
        <v>1547</v>
      </c>
      <c r="C3594" t="s">
        <v>7960</v>
      </c>
      <c r="D3594" t="s">
        <v>8124</v>
      </c>
      <c r="E3594" t="s">
        <v>8144</v>
      </c>
      <c r="F3594" t="s">
        <v>26</v>
      </c>
      <c r="G3594">
        <v>1</v>
      </c>
      <c r="H3594" t="s">
        <v>26</v>
      </c>
      <c r="I3594">
        <v>1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26</v>
      </c>
      <c r="Q3594">
        <v>1</v>
      </c>
      <c r="R3594" t="s">
        <v>26</v>
      </c>
      <c r="S3594" t="s">
        <v>26</v>
      </c>
      <c r="T3594" t="s">
        <v>26</v>
      </c>
      <c r="U3594" t="s">
        <v>26</v>
      </c>
      <c r="V3594" t="s">
        <v>26</v>
      </c>
      <c r="W3594" t="s">
        <v>26</v>
      </c>
      <c r="X3594" t="s">
        <v>26</v>
      </c>
      <c r="Y3594" t="s">
        <v>26</v>
      </c>
      <c r="Z3594">
        <v>45</v>
      </c>
      <c r="AA3594" t="s">
        <v>26</v>
      </c>
      <c r="AB3594" t="s">
        <v>26</v>
      </c>
      <c r="AC3594" t="s">
        <v>26</v>
      </c>
      <c r="AD3594" t="s">
        <v>26</v>
      </c>
      <c r="AE3594" t="s">
        <v>26</v>
      </c>
      <c r="AF3594">
        <v>1</v>
      </c>
      <c r="AG3594" t="s">
        <v>26</v>
      </c>
      <c r="AH3594" t="s">
        <v>26</v>
      </c>
      <c r="AI3594" t="s">
        <v>26</v>
      </c>
      <c r="AJ3594" t="s">
        <v>26</v>
      </c>
      <c r="AK3594" t="s">
        <v>26</v>
      </c>
      <c r="AL3594" t="s">
        <v>26</v>
      </c>
    </row>
    <row r="3595" spans="1:38">
      <c r="A3595" t="s">
        <v>8145</v>
      </c>
      <c r="B3595" t="s">
        <v>1547</v>
      </c>
      <c r="C3595" t="s">
        <v>7960</v>
      </c>
      <c r="D3595" t="s">
        <v>8124</v>
      </c>
      <c r="E3595" t="s">
        <v>888</v>
      </c>
      <c r="F3595" t="s">
        <v>26</v>
      </c>
      <c r="G3595">
        <v>1</v>
      </c>
      <c r="H3595" t="s">
        <v>26</v>
      </c>
      <c r="I3595">
        <v>1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26</v>
      </c>
      <c r="Q3595">
        <v>1</v>
      </c>
      <c r="R3595" t="s">
        <v>26</v>
      </c>
      <c r="S3595" t="s">
        <v>26</v>
      </c>
      <c r="T3595" t="s">
        <v>26</v>
      </c>
      <c r="U3595" t="s">
        <v>26</v>
      </c>
      <c r="V3595" t="s">
        <v>26</v>
      </c>
      <c r="W3595" t="s">
        <v>26</v>
      </c>
      <c r="X3595" t="s">
        <v>26</v>
      </c>
      <c r="Y3595" t="s">
        <v>26</v>
      </c>
      <c r="Z3595">
        <v>35</v>
      </c>
      <c r="AA3595" t="s">
        <v>26</v>
      </c>
      <c r="AB3595" t="s">
        <v>26</v>
      </c>
      <c r="AC3595" t="s">
        <v>26</v>
      </c>
      <c r="AD3595">
        <v>80</v>
      </c>
      <c r="AE3595">
        <v>80</v>
      </c>
      <c r="AF3595">
        <v>1</v>
      </c>
      <c r="AG3595" t="s">
        <v>26</v>
      </c>
      <c r="AH3595" t="s">
        <v>26</v>
      </c>
      <c r="AI3595">
        <v>1</v>
      </c>
      <c r="AJ3595">
        <v>0</v>
      </c>
      <c r="AK3595">
        <v>0</v>
      </c>
      <c r="AL3595" t="s">
        <v>26</v>
      </c>
    </row>
    <row r="3596" spans="1:38">
      <c r="A3596" t="s">
        <v>8146</v>
      </c>
      <c r="B3596" t="s">
        <v>1547</v>
      </c>
      <c r="C3596" t="s">
        <v>7960</v>
      </c>
      <c r="D3596" t="s">
        <v>8124</v>
      </c>
      <c r="E3596" t="s">
        <v>8147</v>
      </c>
      <c r="F3596" t="s">
        <v>26</v>
      </c>
      <c r="G3596">
        <v>1</v>
      </c>
      <c r="H3596" t="s">
        <v>26</v>
      </c>
      <c r="I3596" t="s">
        <v>26</v>
      </c>
      <c r="J3596" t="s">
        <v>26</v>
      </c>
      <c r="K3596" t="s">
        <v>26</v>
      </c>
      <c r="L3596" t="s">
        <v>26</v>
      </c>
      <c r="M3596" t="s">
        <v>26</v>
      </c>
      <c r="N3596" t="s">
        <v>26</v>
      </c>
      <c r="O3596" t="s">
        <v>26</v>
      </c>
      <c r="P3596">
        <v>1</v>
      </c>
      <c r="Q3596" t="s">
        <v>26</v>
      </c>
      <c r="R3596" t="s">
        <v>26</v>
      </c>
      <c r="S3596" t="s">
        <v>26</v>
      </c>
      <c r="T3596" t="s">
        <v>26</v>
      </c>
      <c r="U3596" t="s">
        <v>26</v>
      </c>
      <c r="V3596" t="s">
        <v>26</v>
      </c>
      <c r="W3596" t="s">
        <v>26</v>
      </c>
      <c r="X3596" t="s">
        <v>26</v>
      </c>
      <c r="Y3596" t="s">
        <v>26</v>
      </c>
      <c r="Z3596">
        <v>26</v>
      </c>
      <c r="AA3596" t="s">
        <v>26</v>
      </c>
      <c r="AB3596" t="s">
        <v>26</v>
      </c>
      <c r="AC3596" t="s">
        <v>26</v>
      </c>
      <c r="AD3596" t="s">
        <v>26</v>
      </c>
      <c r="AE3596" t="s">
        <v>26</v>
      </c>
      <c r="AF3596">
        <v>1</v>
      </c>
      <c r="AG3596" t="s">
        <v>26</v>
      </c>
      <c r="AH3596" t="s">
        <v>26</v>
      </c>
      <c r="AI3596">
        <v>1</v>
      </c>
      <c r="AJ3596">
        <v>0</v>
      </c>
      <c r="AK3596">
        <v>0</v>
      </c>
      <c r="AL3596" t="s">
        <v>26</v>
      </c>
    </row>
    <row r="3597" spans="1:38">
      <c r="A3597" t="s">
        <v>8148</v>
      </c>
      <c r="B3597" t="s">
        <v>1547</v>
      </c>
      <c r="C3597" t="s">
        <v>7960</v>
      </c>
      <c r="D3597" t="s">
        <v>8124</v>
      </c>
      <c r="E3597" t="s">
        <v>8149</v>
      </c>
      <c r="F3597" t="s">
        <v>26</v>
      </c>
      <c r="G3597">
        <v>1</v>
      </c>
      <c r="H3597" t="s">
        <v>26</v>
      </c>
      <c r="I3597">
        <v>1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>
        <v>1</v>
      </c>
      <c r="Q3597" t="s">
        <v>26</v>
      </c>
      <c r="R3597" t="s">
        <v>26</v>
      </c>
      <c r="S3597" t="s">
        <v>26</v>
      </c>
      <c r="T3597" t="s">
        <v>26</v>
      </c>
      <c r="U3597" t="s">
        <v>26</v>
      </c>
      <c r="V3597" t="s">
        <v>26</v>
      </c>
      <c r="W3597" t="s">
        <v>26</v>
      </c>
      <c r="X3597" t="s">
        <v>26</v>
      </c>
      <c r="Y3597" t="s">
        <v>26</v>
      </c>
      <c r="Z3597">
        <v>33</v>
      </c>
      <c r="AA3597" t="s">
        <v>26</v>
      </c>
      <c r="AB3597" t="s">
        <v>26</v>
      </c>
      <c r="AC3597" t="s">
        <v>26</v>
      </c>
      <c r="AD3597" t="s">
        <v>26</v>
      </c>
      <c r="AE3597" t="s">
        <v>26</v>
      </c>
      <c r="AF3597">
        <v>1</v>
      </c>
      <c r="AG3597" t="s">
        <v>26</v>
      </c>
      <c r="AH3597" t="s">
        <v>26</v>
      </c>
      <c r="AI3597">
        <v>1</v>
      </c>
      <c r="AJ3597">
        <v>0</v>
      </c>
      <c r="AK3597">
        <v>0</v>
      </c>
      <c r="AL3597" t="s">
        <v>26</v>
      </c>
    </row>
    <row r="3598" spans="1:38">
      <c r="A3598" t="s">
        <v>8150</v>
      </c>
      <c r="B3598" t="s">
        <v>1547</v>
      </c>
      <c r="C3598" t="s">
        <v>7960</v>
      </c>
      <c r="D3598" t="s">
        <v>8124</v>
      </c>
      <c r="E3598" t="s">
        <v>8151</v>
      </c>
      <c r="F3598" t="s">
        <v>26</v>
      </c>
      <c r="G3598" t="s">
        <v>26</v>
      </c>
      <c r="H3598" t="s">
        <v>26</v>
      </c>
      <c r="I3598">
        <v>1</v>
      </c>
      <c r="J3598" t="s">
        <v>26</v>
      </c>
      <c r="K3598" t="s">
        <v>26</v>
      </c>
      <c r="L3598" t="s">
        <v>26</v>
      </c>
      <c r="M3598" t="s">
        <v>26</v>
      </c>
      <c r="N3598" t="s">
        <v>26</v>
      </c>
      <c r="O3598" t="s">
        <v>26</v>
      </c>
      <c r="P3598" t="s">
        <v>26</v>
      </c>
      <c r="Q3598">
        <v>1</v>
      </c>
      <c r="R3598" t="s">
        <v>26</v>
      </c>
      <c r="S3598" t="s">
        <v>26</v>
      </c>
      <c r="T3598" t="s">
        <v>26</v>
      </c>
      <c r="U3598" t="s">
        <v>26</v>
      </c>
      <c r="V3598" t="s">
        <v>26</v>
      </c>
      <c r="W3598" t="s">
        <v>26</v>
      </c>
      <c r="X3598" t="s">
        <v>26</v>
      </c>
      <c r="Y3598" t="s">
        <v>26</v>
      </c>
      <c r="Z3598">
        <v>47</v>
      </c>
      <c r="AA3598" t="s">
        <v>26</v>
      </c>
      <c r="AB3598" t="s">
        <v>26</v>
      </c>
      <c r="AC3598" t="s">
        <v>26</v>
      </c>
      <c r="AD3598" t="s">
        <v>26</v>
      </c>
      <c r="AE3598" t="s">
        <v>26</v>
      </c>
      <c r="AF3598">
        <v>1</v>
      </c>
      <c r="AG3598" t="s">
        <v>26</v>
      </c>
      <c r="AH3598" t="s">
        <v>26</v>
      </c>
      <c r="AI3598">
        <v>1</v>
      </c>
      <c r="AJ3598">
        <v>0</v>
      </c>
      <c r="AK3598">
        <v>0</v>
      </c>
      <c r="AL3598" t="s">
        <v>26</v>
      </c>
    </row>
    <row r="3599" spans="1:38">
      <c r="A3599" t="s">
        <v>8152</v>
      </c>
      <c r="B3599" t="s">
        <v>1547</v>
      </c>
      <c r="C3599" t="s">
        <v>7960</v>
      </c>
      <c r="D3599" t="s">
        <v>8124</v>
      </c>
      <c r="E3599" t="s">
        <v>8153</v>
      </c>
      <c r="F3599" t="s">
        <v>26</v>
      </c>
      <c r="G3599">
        <v>1</v>
      </c>
      <c r="H3599" t="s">
        <v>26</v>
      </c>
      <c r="I3599">
        <v>1</v>
      </c>
      <c r="J3599" t="s">
        <v>26</v>
      </c>
      <c r="K3599" t="s">
        <v>26</v>
      </c>
      <c r="L3599" t="s">
        <v>26</v>
      </c>
      <c r="M3599" t="s">
        <v>26</v>
      </c>
      <c r="N3599" t="s">
        <v>26</v>
      </c>
      <c r="O3599" t="s">
        <v>26</v>
      </c>
      <c r="P3599" t="s">
        <v>26</v>
      </c>
      <c r="Q3599">
        <v>1</v>
      </c>
      <c r="R3599" t="s">
        <v>26</v>
      </c>
      <c r="S3599" t="s">
        <v>26</v>
      </c>
      <c r="T3599" t="s">
        <v>26</v>
      </c>
      <c r="U3599" t="s">
        <v>26</v>
      </c>
      <c r="V3599" t="s">
        <v>26</v>
      </c>
      <c r="W3599" t="s">
        <v>26</v>
      </c>
      <c r="X3599" t="s">
        <v>26</v>
      </c>
      <c r="Y3599" t="s">
        <v>26</v>
      </c>
      <c r="Z3599">
        <v>60</v>
      </c>
      <c r="AA3599" t="s">
        <v>26</v>
      </c>
      <c r="AB3599" t="s">
        <v>26</v>
      </c>
      <c r="AC3599" t="s">
        <v>26</v>
      </c>
      <c r="AD3599" t="s">
        <v>26</v>
      </c>
      <c r="AE3599" t="s">
        <v>26</v>
      </c>
      <c r="AF3599">
        <v>1</v>
      </c>
      <c r="AG3599" t="s">
        <v>26</v>
      </c>
      <c r="AH3599" t="s">
        <v>26</v>
      </c>
      <c r="AI3599">
        <v>1</v>
      </c>
      <c r="AJ3599">
        <v>0</v>
      </c>
      <c r="AK3599">
        <v>0</v>
      </c>
      <c r="AL3599" t="s">
        <v>26</v>
      </c>
    </row>
    <row r="3600" spans="1:38">
      <c r="A3600" t="s">
        <v>8154</v>
      </c>
      <c r="B3600" t="s">
        <v>1547</v>
      </c>
      <c r="C3600" t="s">
        <v>7960</v>
      </c>
      <c r="D3600" t="s">
        <v>8124</v>
      </c>
      <c r="E3600" t="s">
        <v>889</v>
      </c>
      <c r="F3600" t="s">
        <v>26</v>
      </c>
      <c r="G3600">
        <v>1</v>
      </c>
      <c r="H3600" t="s">
        <v>26</v>
      </c>
      <c r="I3600" t="s">
        <v>26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26</v>
      </c>
      <c r="Q3600" t="s">
        <v>26</v>
      </c>
      <c r="R3600" t="s">
        <v>26</v>
      </c>
      <c r="S3600" t="s">
        <v>26</v>
      </c>
      <c r="T3600" t="s">
        <v>26</v>
      </c>
      <c r="U3600" t="s">
        <v>26</v>
      </c>
      <c r="V3600" t="s">
        <v>26</v>
      </c>
      <c r="W3600" t="s">
        <v>26</v>
      </c>
      <c r="X3600" t="s">
        <v>26</v>
      </c>
      <c r="Y3600" t="s">
        <v>26</v>
      </c>
      <c r="Z3600">
        <v>26</v>
      </c>
      <c r="AA3600" t="s">
        <v>26</v>
      </c>
      <c r="AB3600" t="s">
        <v>26</v>
      </c>
      <c r="AC3600" t="s">
        <v>26</v>
      </c>
      <c r="AD3600">
        <v>232</v>
      </c>
      <c r="AE3600">
        <v>232</v>
      </c>
      <c r="AF3600">
        <v>1</v>
      </c>
      <c r="AG3600" t="s">
        <v>26</v>
      </c>
      <c r="AH3600" t="s">
        <v>26</v>
      </c>
      <c r="AI3600">
        <v>1</v>
      </c>
      <c r="AJ3600">
        <v>0</v>
      </c>
      <c r="AK3600">
        <v>0</v>
      </c>
      <c r="AL3600" t="s">
        <v>26</v>
      </c>
    </row>
    <row r="3601" spans="1:38">
      <c r="A3601" t="s">
        <v>8155</v>
      </c>
      <c r="B3601" t="s">
        <v>1547</v>
      </c>
      <c r="C3601" t="s">
        <v>7960</v>
      </c>
      <c r="D3601" t="s">
        <v>8124</v>
      </c>
      <c r="E3601" t="s">
        <v>8156</v>
      </c>
      <c r="F3601" t="s">
        <v>26</v>
      </c>
      <c r="G3601">
        <v>1</v>
      </c>
      <c r="H3601" t="s">
        <v>26</v>
      </c>
      <c r="I3601">
        <v>1</v>
      </c>
      <c r="J3601" t="s">
        <v>26</v>
      </c>
      <c r="K3601" t="s">
        <v>26</v>
      </c>
      <c r="L3601" t="s">
        <v>26</v>
      </c>
      <c r="M3601" t="s">
        <v>26</v>
      </c>
      <c r="N3601" t="s">
        <v>26</v>
      </c>
      <c r="O3601" t="s">
        <v>26</v>
      </c>
      <c r="P3601" t="s">
        <v>26</v>
      </c>
      <c r="Q3601">
        <v>1</v>
      </c>
      <c r="R3601" t="s">
        <v>26</v>
      </c>
      <c r="S3601" t="s">
        <v>26</v>
      </c>
      <c r="T3601" t="s">
        <v>26</v>
      </c>
      <c r="U3601" t="s">
        <v>26</v>
      </c>
      <c r="V3601" t="s">
        <v>26</v>
      </c>
      <c r="W3601" t="s">
        <v>26</v>
      </c>
      <c r="X3601" t="s">
        <v>26</v>
      </c>
      <c r="Y3601" t="s">
        <v>26</v>
      </c>
      <c r="Z3601">
        <v>39.1</v>
      </c>
      <c r="AA3601" t="s">
        <v>26</v>
      </c>
      <c r="AB3601" t="s">
        <v>26</v>
      </c>
      <c r="AC3601" t="s">
        <v>26</v>
      </c>
      <c r="AD3601" t="s">
        <v>26</v>
      </c>
      <c r="AE3601" t="s">
        <v>26</v>
      </c>
      <c r="AF3601">
        <v>1</v>
      </c>
      <c r="AG3601" t="s">
        <v>26</v>
      </c>
      <c r="AH3601" t="s">
        <v>26</v>
      </c>
      <c r="AI3601" t="s">
        <v>26</v>
      </c>
      <c r="AJ3601" t="s">
        <v>26</v>
      </c>
      <c r="AK3601" t="s">
        <v>26</v>
      </c>
      <c r="AL3601" t="s">
        <v>26</v>
      </c>
    </row>
    <row r="3602" spans="1:38">
      <c r="A3602" t="s">
        <v>8157</v>
      </c>
      <c r="B3602" t="s">
        <v>1547</v>
      </c>
      <c r="C3602" t="s">
        <v>7960</v>
      </c>
      <c r="D3602" t="s">
        <v>8124</v>
      </c>
      <c r="E3602" t="s">
        <v>8158</v>
      </c>
      <c r="F3602" t="s">
        <v>26</v>
      </c>
      <c r="G3602">
        <v>1</v>
      </c>
      <c r="H3602" t="s">
        <v>26</v>
      </c>
      <c r="I3602">
        <v>1</v>
      </c>
      <c r="J3602" t="s">
        <v>26</v>
      </c>
      <c r="K3602" t="s">
        <v>26</v>
      </c>
      <c r="L3602" t="s">
        <v>26</v>
      </c>
      <c r="M3602" t="s">
        <v>26</v>
      </c>
      <c r="N3602" t="s">
        <v>26</v>
      </c>
      <c r="O3602" t="s">
        <v>26</v>
      </c>
      <c r="P3602" t="s">
        <v>26</v>
      </c>
      <c r="Q3602">
        <v>1</v>
      </c>
      <c r="R3602" t="s">
        <v>26</v>
      </c>
      <c r="S3602" t="s">
        <v>26</v>
      </c>
      <c r="T3602" t="s">
        <v>26</v>
      </c>
      <c r="U3602" t="s">
        <v>26</v>
      </c>
      <c r="V3602" t="s">
        <v>26</v>
      </c>
      <c r="W3602" t="s">
        <v>26</v>
      </c>
      <c r="X3602" t="s">
        <v>26</v>
      </c>
      <c r="Y3602" t="s">
        <v>26</v>
      </c>
      <c r="Z3602">
        <v>50</v>
      </c>
      <c r="AA3602" t="s">
        <v>26</v>
      </c>
      <c r="AB3602" t="s">
        <v>26</v>
      </c>
      <c r="AC3602" t="s">
        <v>26</v>
      </c>
      <c r="AD3602" t="s">
        <v>26</v>
      </c>
      <c r="AE3602" t="s">
        <v>26</v>
      </c>
      <c r="AF3602">
        <v>1</v>
      </c>
      <c r="AG3602" t="s">
        <v>26</v>
      </c>
      <c r="AH3602" t="s">
        <v>26</v>
      </c>
      <c r="AI3602">
        <v>1</v>
      </c>
      <c r="AJ3602">
        <v>0</v>
      </c>
      <c r="AK3602">
        <v>0</v>
      </c>
      <c r="AL3602" t="s">
        <v>26</v>
      </c>
    </row>
    <row r="3603" spans="1:38">
      <c r="A3603" t="s">
        <v>8159</v>
      </c>
      <c r="B3603" t="s">
        <v>1547</v>
      </c>
      <c r="C3603" t="s">
        <v>7960</v>
      </c>
      <c r="D3603" t="s">
        <v>8124</v>
      </c>
      <c r="E3603" t="s">
        <v>1196</v>
      </c>
      <c r="F3603" t="s">
        <v>26</v>
      </c>
      <c r="G3603">
        <v>1</v>
      </c>
      <c r="H3603" t="s">
        <v>26</v>
      </c>
      <c r="I3603">
        <v>1</v>
      </c>
      <c r="J3603" t="s">
        <v>26</v>
      </c>
      <c r="K3603" t="s">
        <v>26</v>
      </c>
      <c r="L3603" t="s">
        <v>26</v>
      </c>
      <c r="M3603" t="s">
        <v>26</v>
      </c>
      <c r="N3603" t="s">
        <v>26</v>
      </c>
      <c r="O3603" t="s">
        <v>26</v>
      </c>
      <c r="P3603">
        <v>1</v>
      </c>
      <c r="Q3603">
        <v>1</v>
      </c>
      <c r="R3603" t="s">
        <v>26</v>
      </c>
      <c r="S3603" t="s">
        <v>26</v>
      </c>
      <c r="T3603" t="s">
        <v>26</v>
      </c>
      <c r="U3603" t="s">
        <v>26</v>
      </c>
      <c r="V3603" t="s">
        <v>26</v>
      </c>
      <c r="W3603" t="s">
        <v>26</v>
      </c>
      <c r="X3603" t="s">
        <v>26</v>
      </c>
      <c r="Y3603" t="s">
        <v>26</v>
      </c>
      <c r="Z3603">
        <v>34</v>
      </c>
      <c r="AA3603" t="s">
        <v>26</v>
      </c>
      <c r="AB3603" t="s">
        <v>26</v>
      </c>
      <c r="AC3603" t="s">
        <v>26</v>
      </c>
      <c r="AD3603">
        <v>12</v>
      </c>
      <c r="AE3603">
        <v>12</v>
      </c>
      <c r="AF3603">
        <v>1</v>
      </c>
      <c r="AG3603" t="s">
        <v>26</v>
      </c>
      <c r="AH3603" t="s">
        <v>26</v>
      </c>
      <c r="AI3603">
        <v>0</v>
      </c>
      <c r="AJ3603">
        <v>1</v>
      </c>
      <c r="AK3603">
        <v>0</v>
      </c>
      <c r="AL3603" t="s">
        <v>26</v>
      </c>
    </row>
    <row r="3604" spans="1:38">
      <c r="A3604" t="s">
        <v>8160</v>
      </c>
      <c r="B3604" t="s">
        <v>1547</v>
      </c>
      <c r="C3604" t="s">
        <v>7960</v>
      </c>
      <c r="D3604" t="s">
        <v>8124</v>
      </c>
      <c r="E3604" t="s">
        <v>8161</v>
      </c>
      <c r="F3604" t="s">
        <v>26</v>
      </c>
      <c r="G3604">
        <v>1</v>
      </c>
      <c r="H3604" t="s">
        <v>26</v>
      </c>
      <c r="I3604">
        <v>1</v>
      </c>
      <c r="J3604" t="s">
        <v>26</v>
      </c>
      <c r="K3604" t="s">
        <v>26</v>
      </c>
      <c r="L3604" t="s">
        <v>26</v>
      </c>
      <c r="M3604" t="s">
        <v>26</v>
      </c>
      <c r="N3604" t="s">
        <v>26</v>
      </c>
      <c r="O3604" t="s">
        <v>26</v>
      </c>
      <c r="P3604" t="s">
        <v>26</v>
      </c>
      <c r="Q3604">
        <v>1</v>
      </c>
      <c r="R3604">
        <v>1</v>
      </c>
      <c r="S3604" t="s">
        <v>26</v>
      </c>
      <c r="T3604" t="s">
        <v>26</v>
      </c>
      <c r="U3604" t="s">
        <v>26</v>
      </c>
      <c r="V3604" t="s">
        <v>26</v>
      </c>
      <c r="W3604" t="s">
        <v>26</v>
      </c>
      <c r="X3604" t="s">
        <v>26</v>
      </c>
      <c r="Y3604" t="s">
        <v>26</v>
      </c>
      <c r="Z3604">
        <v>53</v>
      </c>
      <c r="AA3604" t="s">
        <v>26</v>
      </c>
      <c r="AB3604" t="s">
        <v>26</v>
      </c>
      <c r="AC3604" t="s">
        <v>26</v>
      </c>
      <c r="AD3604" t="s">
        <v>26</v>
      </c>
      <c r="AE3604" t="s">
        <v>26</v>
      </c>
      <c r="AF3604">
        <v>1</v>
      </c>
      <c r="AG3604" t="s">
        <v>26</v>
      </c>
      <c r="AH3604" t="s">
        <v>26</v>
      </c>
      <c r="AI3604" t="s">
        <v>26</v>
      </c>
      <c r="AJ3604" t="s">
        <v>26</v>
      </c>
      <c r="AK3604" t="s">
        <v>26</v>
      </c>
      <c r="AL3604" t="s">
        <v>26</v>
      </c>
    </row>
    <row r="3605" spans="1:38">
      <c r="A3605" t="s">
        <v>8162</v>
      </c>
      <c r="B3605" t="s">
        <v>1547</v>
      </c>
      <c r="C3605" t="s">
        <v>7960</v>
      </c>
      <c r="D3605" t="s">
        <v>8124</v>
      </c>
      <c r="E3605" t="s">
        <v>8163</v>
      </c>
      <c r="F3605" t="s">
        <v>26</v>
      </c>
      <c r="G3605">
        <v>1</v>
      </c>
      <c r="H3605" t="s">
        <v>26</v>
      </c>
      <c r="I3605" t="s">
        <v>26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>
        <v>1</v>
      </c>
      <c r="Q3605" t="s">
        <v>26</v>
      </c>
      <c r="R3605" t="s">
        <v>26</v>
      </c>
      <c r="S3605" t="s">
        <v>26</v>
      </c>
      <c r="T3605" t="s">
        <v>26</v>
      </c>
      <c r="U3605" t="s">
        <v>26</v>
      </c>
      <c r="V3605" t="s">
        <v>26</v>
      </c>
      <c r="W3605" t="s">
        <v>26</v>
      </c>
      <c r="X3605" t="s">
        <v>26</v>
      </c>
      <c r="Y3605" t="s">
        <v>26</v>
      </c>
      <c r="Z3605">
        <v>24</v>
      </c>
      <c r="AA3605" t="s">
        <v>26</v>
      </c>
      <c r="AB3605" t="s">
        <v>26</v>
      </c>
      <c r="AC3605" t="s">
        <v>26</v>
      </c>
      <c r="AD3605" t="s">
        <v>26</v>
      </c>
      <c r="AE3605" t="s">
        <v>26</v>
      </c>
      <c r="AF3605">
        <v>1</v>
      </c>
      <c r="AG3605" t="s">
        <v>26</v>
      </c>
      <c r="AH3605" t="s">
        <v>26</v>
      </c>
      <c r="AI3605" t="s">
        <v>26</v>
      </c>
      <c r="AJ3605" t="s">
        <v>26</v>
      </c>
      <c r="AK3605" t="s">
        <v>26</v>
      </c>
      <c r="AL3605" t="s">
        <v>26</v>
      </c>
    </row>
    <row r="3606" spans="1:38">
      <c r="A3606" t="s">
        <v>8164</v>
      </c>
      <c r="B3606" t="s">
        <v>1547</v>
      </c>
      <c r="C3606" t="s">
        <v>7960</v>
      </c>
      <c r="D3606" t="s">
        <v>8124</v>
      </c>
      <c r="E3606" t="s">
        <v>8165</v>
      </c>
      <c r="F3606" t="s">
        <v>26</v>
      </c>
      <c r="G3606">
        <v>1</v>
      </c>
      <c r="H3606" t="s">
        <v>26</v>
      </c>
      <c r="I3606">
        <v>1</v>
      </c>
      <c r="J3606" t="s">
        <v>26</v>
      </c>
      <c r="K3606" t="s">
        <v>26</v>
      </c>
      <c r="L3606" t="s">
        <v>26</v>
      </c>
      <c r="M3606" t="s">
        <v>26</v>
      </c>
      <c r="N3606" t="s">
        <v>26</v>
      </c>
      <c r="O3606" t="s">
        <v>26</v>
      </c>
      <c r="P3606">
        <v>1</v>
      </c>
      <c r="Q3606" t="s">
        <v>26</v>
      </c>
      <c r="R3606">
        <v>1</v>
      </c>
      <c r="S3606" t="s">
        <v>26</v>
      </c>
      <c r="T3606" t="s">
        <v>26</v>
      </c>
      <c r="U3606" t="s">
        <v>26</v>
      </c>
      <c r="V3606" t="s">
        <v>26</v>
      </c>
      <c r="W3606" t="s">
        <v>26</v>
      </c>
      <c r="X3606" t="s">
        <v>26</v>
      </c>
      <c r="Y3606" t="s">
        <v>26</v>
      </c>
      <c r="Z3606">
        <v>24</v>
      </c>
      <c r="AA3606" t="s">
        <v>26</v>
      </c>
      <c r="AB3606" t="s">
        <v>26</v>
      </c>
      <c r="AC3606" t="s">
        <v>26</v>
      </c>
      <c r="AD3606" t="s">
        <v>26</v>
      </c>
      <c r="AE3606" t="s">
        <v>26</v>
      </c>
      <c r="AF3606">
        <v>1</v>
      </c>
      <c r="AG3606" t="s">
        <v>26</v>
      </c>
      <c r="AH3606" t="s">
        <v>26</v>
      </c>
      <c r="AI3606">
        <v>1</v>
      </c>
      <c r="AJ3606">
        <v>0</v>
      </c>
      <c r="AK3606">
        <v>0</v>
      </c>
      <c r="AL3606" t="s">
        <v>26</v>
      </c>
    </row>
    <row r="3607" spans="1:38">
      <c r="A3607" t="s">
        <v>8166</v>
      </c>
      <c r="B3607" t="s">
        <v>1547</v>
      </c>
      <c r="C3607" t="s">
        <v>7960</v>
      </c>
      <c r="D3607" t="s">
        <v>8124</v>
      </c>
      <c r="E3607" t="s">
        <v>8167</v>
      </c>
      <c r="F3607" t="s">
        <v>26</v>
      </c>
      <c r="G3607" t="s">
        <v>26</v>
      </c>
      <c r="H3607" t="s">
        <v>26</v>
      </c>
      <c r="I3607">
        <v>1</v>
      </c>
      <c r="J3607" t="s">
        <v>26</v>
      </c>
      <c r="K3607" t="s">
        <v>26</v>
      </c>
      <c r="L3607" t="s">
        <v>26</v>
      </c>
      <c r="M3607" t="s">
        <v>26</v>
      </c>
      <c r="N3607" t="s">
        <v>26</v>
      </c>
      <c r="O3607" t="s">
        <v>26</v>
      </c>
      <c r="P3607" t="s">
        <v>26</v>
      </c>
      <c r="Q3607">
        <v>1</v>
      </c>
      <c r="R3607" t="s">
        <v>26</v>
      </c>
      <c r="S3607" t="s">
        <v>26</v>
      </c>
      <c r="T3607" t="s">
        <v>26</v>
      </c>
      <c r="U3607" t="s">
        <v>26</v>
      </c>
      <c r="V3607" t="s">
        <v>26</v>
      </c>
      <c r="W3607" t="s">
        <v>26</v>
      </c>
      <c r="X3607" t="s">
        <v>26</v>
      </c>
      <c r="Y3607" t="s">
        <v>26</v>
      </c>
      <c r="Z3607">
        <v>50</v>
      </c>
      <c r="AA3607" t="s">
        <v>26</v>
      </c>
      <c r="AB3607" t="s">
        <v>26</v>
      </c>
      <c r="AC3607" t="s">
        <v>26</v>
      </c>
      <c r="AD3607" t="s">
        <v>26</v>
      </c>
      <c r="AE3607" t="s">
        <v>26</v>
      </c>
      <c r="AF3607">
        <v>1</v>
      </c>
      <c r="AG3607" t="s">
        <v>26</v>
      </c>
      <c r="AH3607" t="s">
        <v>26</v>
      </c>
      <c r="AI3607">
        <v>1</v>
      </c>
      <c r="AJ3607">
        <v>0</v>
      </c>
      <c r="AK3607">
        <v>0</v>
      </c>
      <c r="AL3607" t="s">
        <v>26</v>
      </c>
    </row>
    <row r="3608" spans="1:38">
      <c r="A3608" t="s">
        <v>8168</v>
      </c>
      <c r="B3608" t="s">
        <v>1547</v>
      </c>
      <c r="C3608" t="s">
        <v>7960</v>
      </c>
      <c r="D3608" t="s">
        <v>8124</v>
      </c>
      <c r="E3608" t="s">
        <v>8169</v>
      </c>
      <c r="F3608" t="s">
        <v>26</v>
      </c>
      <c r="G3608">
        <v>1</v>
      </c>
      <c r="H3608" t="s">
        <v>26</v>
      </c>
      <c r="I3608">
        <v>1</v>
      </c>
      <c r="J3608" t="s">
        <v>26</v>
      </c>
      <c r="K3608" t="s">
        <v>26</v>
      </c>
      <c r="L3608" t="s">
        <v>26</v>
      </c>
      <c r="M3608" t="s">
        <v>26</v>
      </c>
      <c r="N3608" t="s">
        <v>26</v>
      </c>
      <c r="O3608" t="s">
        <v>26</v>
      </c>
      <c r="P3608" t="s">
        <v>26</v>
      </c>
      <c r="Q3608">
        <v>1</v>
      </c>
      <c r="R3608">
        <v>1</v>
      </c>
      <c r="S3608" t="s">
        <v>26</v>
      </c>
      <c r="T3608" t="s">
        <v>26</v>
      </c>
      <c r="U3608" t="s">
        <v>26</v>
      </c>
      <c r="V3608" t="s">
        <v>26</v>
      </c>
      <c r="W3608" t="s">
        <v>26</v>
      </c>
      <c r="X3608" t="s">
        <v>26</v>
      </c>
      <c r="Y3608" t="s">
        <v>26</v>
      </c>
      <c r="Z3608">
        <v>29</v>
      </c>
      <c r="AA3608" t="s">
        <v>26</v>
      </c>
      <c r="AB3608" t="s">
        <v>26</v>
      </c>
      <c r="AC3608" t="s">
        <v>26</v>
      </c>
      <c r="AD3608" t="s">
        <v>26</v>
      </c>
      <c r="AE3608" t="s">
        <v>26</v>
      </c>
      <c r="AF3608">
        <v>1</v>
      </c>
      <c r="AG3608" t="s">
        <v>26</v>
      </c>
      <c r="AH3608" t="s">
        <v>26</v>
      </c>
      <c r="AI3608">
        <v>1</v>
      </c>
      <c r="AJ3608">
        <v>0</v>
      </c>
      <c r="AK3608">
        <v>0</v>
      </c>
      <c r="AL3608" t="s">
        <v>26</v>
      </c>
    </row>
    <row r="3609" spans="1:38">
      <c r="A3609" t="s">
        <v>8170</v>
      </c>
      <c r="B3609" t="s">
        <v>1547</v>
      </c>
      <c r="C3609" t="s">
        <v>7960</v>
      </c>
      <c r="D3609" t="s">
        <v>8124</v>
      </c>
      <c r="E3609" t="s">
        <v>8171</v>
      </c>
      <c r="F3609" t="s">
        <v>26</v>
      </c>
      <c r="G3609">
        <v>1</v>
      </c>
      <c r="H3609" t="s">
        <v>26</v>
      </c>
      <c r="I3609">
        <v>1</v>
      </c>
      <c r="J3609" t="s">
        <v>26</v>
      </c>
      <c r="K3609" t="s">
        <v>26</v>
      </c>
      <c r="L3609" t="s">
        <v>26</v>
      </c>
      <c r="M3609" t="s">
        <v>26</v>
      </c>
      <c r="N3609" t="s">
        <v>26</v>
      </c>
      <c r="O3609" t="s">
        <v>26</v>
      </c>
      <c r="P3609" t="s">
        <v>26</v>
      </c>
      <c r="Q3609">
        <v>1</v>
      </c>
      <c r="R3609" t="s">
        <v>26</v>
      </c>
      <c r="S3609" t="s">
        <v>26</v>
      </c>
      <c r="T3609" t="s">
        <v>26</v>
      </c>
      <c r="U3609" t="s">
        <v>26</v>
      </c>
      <c r="V3609" t="s">
        <v>26</v>
      </c>
      <c r="W3609" t="s">
        <v>26</v>
      </c>
      <c r="X3609" t="s">
        <v>26</v>
      </c>
      <c r="Y3609" t="s">
        <v>26</v>
      </c>
      <c r="Z3609">
        <v>43</v>
      </c>
      <c r="AA3609" t="s">
        <v>26</v>
      </c>
      <c r="AB3609" t="s">
        <v>26</v>
      </c>
      <c r="AC3609" t="s">
        <v>26</v>
      </c>
      <c r="AD3609" t="s">
        <v>26</v>
      </c>
      <c r="AE3609" t="s">
        <v>26</v>
      </c>
      <c r="AF3609">
        <v>1</v>
      </c>
      <c r="AG3609" t="s">
        <v>26</v>
      </c>
      <c r="AH3609" t="s">
        <v>26</v>
      </c>
      <c r="AI3609">
        <v>1</v>
      </c>
      <c r="AJ3609">
        <v>0</v>
      </c>
      <c r="AK3609">
        <v>0</v>
      </c>
      <c r="AL3609" t="s">
        <v>26</v>
      </c>
    </row>
    <row r="3610" spans="1:38">
      <c r="A3610" t="s">
        <v>8172</v>
      </c>
      <c r="B3610" t="s">
        <v>1547</v>
      </c>
      <c r="C3610" t="s">
        <v>7960</v>
      </c>
      <c r="D3610" t="s">
        <v>8124</v>
      </c>
      <c r="E3610" t="s">
        <v>8173</v>
      </c>
      <c r="F3610">
        <v>1</v>
      </c>
      <c r="G3610">
        <v>1</v>
      </c>
      <c r="H3610" t="s">
        <v>26</v>
      </c>
      <c r="I3610" t="s">
        <v>26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>
        <v>1</v>
      </c>
      <c r="Q3610">
        <v>1</v>
      </c>
      <c r="R3610" t="s">
        <v>26</v>
      </c>
      <c r="S3610" t="s">
        <v>26</v>
      </c>
      <c r="T3610" t="s">
        <v>26</v>
      </c>
      <c r="U3610" t="s">
        <v>26</v>
      </c>
      <c r="V3610" t="s">
        <v>26</v>
      </c>
      <c r="W3610" t="s">
        <v>26</v>
      </c>
      <c r="X3610" t="s">
        <v>26</v>
      </c>
      <c r="Y3610" t="s">
        <v>26</v>
      </c>
      <c r="Z3610">
        <v>31</v>
      </c>
      <c r="AA3610" t="s">
        <v>26</v>
      </c>
      <c r="AB3610" t="s">
        <v>26</v>
      </c>
      <c r="AC3610" t="s">
        <v>26</v>
      </c>
      <c r="AD3610" t="s">
        <v>26</v>
      </c>
      <c r="AE3610" t="s">
        <v>26</v>
      </c>
      <c r="AF3610">
        <v>1</v>
      </c>
      <c r="AG3610" t="s">
        <v>26</v>
      </c>
      <c r="AH3610" t="s">
        <v>26</v>
      </c>
      <c r="AI3610" t="s">
        <v>26</v>
      </c>
      <c r="AJ3610" t="s">
        <v>26</v>
      </c>
      <c r="AK3610" t="s">
        <v>26</v>
      </c>
      <c r="AL3610" t="s">
        <v>26</v>
      </c>
    </row>
    <row r="3611" spans="1:38">
      <c r="A3611" t="s">
        <v>8174</v>
      </c>
      <c r="B3611" t="s">
        <v>1547</v>
      </c>
      <c r="C3611" t="s">
        <v>7960</v>
      </c>
      <c r="D3611" t="s">
        <v>8124</v>
      </c>
      <c r="E3611" t="s">
        <v>8175</v>
      </c>
      <c r="F3611" t="s">
        <v>26</v>
      </c>
      <c r="G3611">
        <v>1</v>
      </c>
      <c r="H3611" t="s">
        <v>26</v>
      </c>
      <c r="I3611" t="s">
        <v>26</v>
      </c>
      <c r="J3611" t="s">
        <v>26</v>
      </c>
      <c r="K3611" t="s">
        <v>26</v>
      </c>
      <c r="L3611" t="s">
        <v>26</v>
      </c>
      <c r="M3611" t="s">
        <v>26</v>
      </c>
      <c r="N3611" t="s">
        <v>26</v>
      </c>
      <c r="O3611" t="s">
        <v>26</v>
      </c>
      <c r="P3611" t="s">
        <v>26</v>
      </c>
      <c r="Q3611" t="s">
        <v>26</v>
      </c>
      <c r="R3611" t="s">
        <v>26</v>
      </c>
      <c r="S3611" t="s">
        <v>26</v>
      </c>
      <c r="T3611" t="s">
        <v>26</v>
      </c>
      <c r="U3611" t="s">
        <v>26</v>
      </c>
      <c r="V3611" t="s">
        <v>26</v>
      </c>
      <c r="W3611" t="s">
        <v>26</v>
      </c>
      <c r="X3611" t="s">
        <v>26</v>
      </c>
      <c r="Y3611" t="s">
        <v>26</v>
      </c>
      <c r="Z3611">
        <v>38</v>
      </c>
      <c r="AA3611" t="s">
        <v>26</v>
      </c>
      <c r="AB3611" t="s">
        <v>26</v>
      </c>
      <c r="AC3611" t="s">
        <v>26</v>
      </c>
      <c r="AD3611" t="s">
        <v>26</v>
      </c>
      <c r="AE3611" t="s">
        <v>26</v>
      </c>
      <c r="AF3611">
        <v>1</v>
      </c>
      <c r="AG3611" t="s">
        <v>26</v>
      </c>
      <c r="AH3611" t="s">
        <v>26</v>
      </c>
      <c r="AI3611">
        <v>1</v>
      </c>
      <c r="AJ3611">
        <v>0</v>
      </c>
      <c r="AK3611">
        <v>0</v>
      </c>
      <c r="AL3611" t="s">
        <v>26</v>
      </c>
    </row>
    <row r="3612" spans="1:38">
      <c r="A3612" t="s">
        <v>8176</v>
      </c>
      <c r="B3612" t="s">
        <v>1547</v>
      </c>
      <c r="C3612" t="s">
        <v>7960</v>
      </c>
      <c r="D3612" t="s">
        <v>8124</v>
      </c>
      <c r="E3612" t="s">
        <v>8177</v>
      </c>
      <c r="F3612" t="s">
        <v>26</v>
      </c>
      <c r="G3612">
        <v>1</v>
      </c>
      <c r="H3612" t="s">
        <v>26</v>
      </c>
      <c r="I3612">
        <v>1</v>
      </c>
      <c r="J3612" t="s">
        <v>26</v>
      </c>
      <c r="K3612" t="s">
        <v>26</v>
      </c>
      <c r="L3612" t="s">
        <v>26</v>
      </c>
      <c r="M3612" t="s">
        <v>26</v>
      </c>
      <c r="N3612" t="s">
        <v>26</v>
      </c>
      <c r="O3612" t="s">
        <v>26</v>
      </c>
      <c r="P3612" t="s">
        <v>26</v>
      </c>
      <c r="Q3612">
        <v>1</v>
      </c>
      <c r="R3612" t="s">
        <v>26</v>
      </c>
      <c r="S3612" t="s">
        <v>26</v>
      </c>
      <c r="T3612" t="s">
        <v>26</v>
      </c>
      <c r="U3612" t="s">
        <v>26</v>
      </c>
      <c r="V3612" t="s">
        <v>26</v>
      </c>
      <c r="W3612" t="s">
        <v>26</v>
      </c>
      <c r="X3612" t="s">
        <v>26</v>
      </c>
      <c r="Y3612" t="s">
        <v>26</v>
      </c>
      <c r="Z3612">
        <v>27</v>
      </c>
      <c r="AA3612" t="s">
        <v>26</v>
      </c>
      <c r="AB3612" t="s">
        <v>26</v>
      </c>
      <c r="AC3612" t="s">
        <v>26</v>
      </c>
      <c r="AD3612" t="s">
        <v>26</v>
      </c>
      <c r="AE3612" t="s">
        <v>26</v>
      </c>
      <c r="AF3612">
        <v>1</v>
      </c>
      <c r="AG3612" t="s">
        <v>26</v>
      </c>
      <c r="AH3612" t="s">
        <v>26</v>
      </c>
      <c r="AI3612" t="s">
        <v>26</v>
      </c>
      <c r="AJ3612" t="s">
        <v>26</v>
      </c>
      <c r="AK3612" t="s">
        <v>26</v>
      </c>
      <c r="AL3612" t="s">
        <v>26</v>
      </c>
    </row>
    <row r="3613" spans="1:38">
      <c r="A3613" t="s">
        <v>8178</v>
      </c>
      <c r="B3613" t="s">
        <v>1547</v>
      </c>
      <c r="C3613" t="s">
        <v>7960</v>
      </c>
      <c r="D3613" t="s">
        <v>8124</v>
      </c>
      <c r="E3613" t="s">
        <v>8179</v>
      </c>
      <c r="F3613" t="s">
        <v>26</v>
      </c>
      <c r="G3613">
        <v>1</v>
      </c>
      <c r="H3613" t="s">
        <v>26</v>
      </c>
      <c r="I3613">
        <v>1</v>
      </c>
      <c r="J3613" t="s">
        <v>26</v>
      </c>
      <c r="K3613" t="s">
        <v>26</v>
      </c>
      <c r="L3613" t="s">
        <v>26</v>
      </c>
      <c r="M3613" t="s">
        <v>26</v>
      </c>
      <c r="N3613" t="s">
        <v>26</v>
      </c>
      <c r="O3613" t="s">
        <v>26</v>
      </c>
      <c r="P3613" t="s">
        <v>26</v>
      </c>
      <c r="Q3613">
        <v>1</v>
      </c>
      <c r="R3613" t="s">
        <v>26</v>
      </c>
      <c r="S3613" t="s">
        <v>26</v>
      </c>
      <c r="T3613" t="s">
        <v>26</v>
      </c>
      <c r="U3613" t="s">
        <v>26</v>
      </c>
      <c r="V3613" t="s">
        <v>26</v>
      </c>
      <c r="W3613" t="s">
        <v>26</v>
      </c>
      <c r="X3613" t="s">
        <v>26</v>
      </c>
      <c r="Y3613" t="s">
        <v>26</v>
      </c>
      <c r="Z3613">
        <v>45</v>
      </c>
      <c r="AA3613" t="s">
        <v>26</v>
      </c>
      <c r="AB3613" t="s">
        <v>26</v>
      </c>
      <c r="AC3613" t="s">
        <v>26</v>
      </c>
      <c r="AD3613" t="s">
        <v>26</v>
      </c>
      <c r="AE3613" t="s">
        <v>26</v>
      </c>
      <c r="AF3613">
        <v>1</v>
      </c>
      <c r="AG3613" t="s">
        <v>26</v>
      </c>
      <c r="AH3613" t="s">
        <v>26</v>
      </c>
      <c r="AI3613" t="s">
        <v>26</v>
      </c>
      <c r="AJ3613" t="s">
        <v>26</v>
      </c>
      <c r="AK3613" t="s">
        <v>26</v>
      </c>
      <c r="AL3613" t="s">
        <v>26</v>
      </c>
    </row>
    <row r="3614" spans="1:38">
      <c r="A3614" t="s">
        <v>8180</v>
      </c>
      <c r="B3614" t="s">
        <v>1547</v>
      </c>
      <c r="C3614" t="s">
        <v>7960</v>
      </c>
      <c r="D3614" t="s">
        <v>8124</v>
      </c>
      <c r="E3614" t="s">
        <v>8181</v>
      </c>
      <c r="F3614" t="s">
        <v>26</v>
      </c>
      <c r="G3614">
        <v>1</v>
      </c>
      <c r="H3614" t="s">
        <v>26</v>
      </c>
      <c r="I3614">
        <v>1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>
        <v>1</v>
      </c>
      <c r="Q3614" t="s">
        <v>26</v>
      </c>
      <c r="R3614" t="s">
        <v>26</v>
      </c>
      <c r="S3614" t="s">
        <v>26</v>
      </c>
      <c r="T3614" t="s">
        <v>26</v>
      </c>
      <c r="U3614" t="s">
        <v>26</v>
      </c>
      <c r="V3614" t="s">
        <v>26</v>
      </c>
      <c r="W3614" t="s">
        <v>26</v>
      </c>
      <c r="X3614" t="s">
        <v>26</v>
      </c>
      <c r="Y3614" t="s">
        <v>26</v>
      </c>
      <c r="Z3614">
        <v>23.8</v>
      </c>
      <c r="AA3614" t="s">
        <v>26</v>
      </c>
      <c r="AB3614" t="s">
        <v>26</v>
      </c>
      <c r="AC3614" t="s">
        <v>26</v>
      </c>
      <c r="AD3614" t="s">
        <v>26</v>
      </c>
      <c r="AE3614" t="s">
        <v>26</v>
      </c>
      <c r="AF3614" t="s">
        <v>26</v>
      </c>
      <c r="AG3614" t="s">
        <v>26</v>
      </c>
      <c r="AH3614" t="s">
        <v>26</v>
      </c>
      <c r="AI3614">
        <v>1</v>
      </c>
      <c r="AJ3614">
        <v>0</v>
      </c>
      <c r="AK3614">
        <v>0</v>
      </c>
      <c r="AL3614" t="s">
        <v>26</v>
      </c>
    </row>
    <row r="3615" spans="1:38">
      <c r="A3615" t="s">
        <v>8182</v>
      </c>
      <c r="B3615" t="s">
        <v>1547</v>
      </c>
      <c r="C3615" t="s">
        <v>7960</v>
      </c>
      <c r="D3615" t="s">
        <v>8124</v>
      </c>
      <c r="E3615" t="s">
        <v>8183</v>
      </c>
      <c r="F3615" t="s">
        <v>26</v>
      </c>
      <c r="G3615" t="s">
        <v>26</v>
      </c>
      <c r="H3615" t="s">
        <v>26</v>
      </c>
      <c r="I3615">
        <v>1</v>
      </c>
      <c r="J3615" t="s">
        <v>26</v>
      </c>
      <c r="K3615" t="s">
        <v>26</v>
      </c>
      <c r="L3615" t="s">
        <v>26</v>
      </c>
      <c r="M3615" t="s">
        <v>26</v>
      </c>
      <c r="N3615" t="s">
        <v>26</v>
      </c>
      <c r="O3615" t="s">
        <v>26</v>
      </c>
      <c r="P3615" t="s">
        <v>26</v>
      </c>
      <c r="Q3615">
        <v>1</v>
      </c>
      <c r="R3615" t="s">
        <v>26</v>
      </c>
      <c r="S3615" t="s">
        <v>26</v>
      </c>
      <c r="T3615" t="s">
        <v>26</v>
      </c>
      <c r="U3615" t="s">
        <v>26</v>
      </c>
      <c r="V3615" t="s">
        <v>26</v>
      </c>
      <c r="W3615" t="s">
        <v>26</v>
      </c>
      <c r="X3615" t="s">
        <v>26</v>
      </c>
      <c r="Y3615" t="s">
        <v>26</v>
      </c>
      <c r="Z3615">
        <v>36</v>
      </c>
      <c r="AA3615" t="s">
        <v>26</v>
      </c>
      <c r="AB3615" t="s">
        <v>26</v>
      </c>
      <c r="AC3615" t="s">
        <v>26</v>
      </c>
      <c r="AD3615" t="s">
        <v>26</v>
      </c>
      <c r="AE3615" t="s">
        <v>26</v>
      </c>
      <c r="AF3615" t="s">
        <v>26</v>
      </c>
      <c r="AG3615" t="s">
        <v>26</v>
      </c>
      <c r="AH3615" t="s">
        <v>26</v>
      </c>
      <c r="AI3615" t="s">
        <v>26</v>
      </c>
      <c r="AJ3615" t="s">
        <v>26</v>
      </c>
      <c r="AK3615" t="s">
        <v>26</v>
      </c>
      <c r="AL3615" t="s">
        <v>26</v>
      </c>
    </row>
    <row r="3616" spans="1:38">
      <c r="A3616" t="s">
        <v>8184</v>
      </c>
      <c r="B3616" t="s">
        <v>1547</v>
      </c>
      <c r="C3616" t="s">
        <v>7960</v>
      </c>
      <c r="D3616" t="s">
        <v>8124</v>
      </c>
      <c r="E3616" t="s">
        <v>8185</v>
      </c>
      <c r="F3616" t="s">
        <v>26</v>
      </c>
      <c r="G3616">
        <v>1</v>
      </c>
      <c r="H3616" t="s">
        <v>26</v>
      </c>
      <c r="I3616" t="s">
        <v>26</v>
      </c>
      <c r="J3616" t="s">
        <v>26</v>
      </c>
      <c r="K3616" t="s">
        <v>26</v>
      </c>
      <c r="L3616" t="s">
        <v>26</v>
      </c>
      <c r="M3616" t="s">
        <v>26</v>
      </c>
      <c r="N3616" t="s">
        <v>26</v>
      </c>
      <c r="O3616" t="s">
        <v>26</v>
      </c>
      <c r="P3616" t="s">
        <v>26</v>
      </c>
      <c r="Q3616">
        <v>1</v>
      </c>
      <c r="R3616" t="s">
        <v>26</v>
      </c>
      <c r="S3616" t="s">
        <v>26</v>
      </c>
      <c r="T3616" t="s">
        <v>26</v>
      </c>
      <c r="U3616" t="s">
        <v>26</v>
      </c>
      <c r="V3616" t="s">
        <v>26</v>
      </c>
      <c r="W3616" t="s">
        <v>26</v>
      </c>
      <c r="X3616" t="s">
        <v>26</v>
      </c>
      <c r="Y3616" t="s">
        <v>26</v>
      </c>
      <c r="Z3616">
        <v>29</v>
      </c>
      <c r="AA3616" t="s">
        <v>26</v>
      </c>
      <c r="AB3616" t="s">
        <v>26</v>
      </c>
      <c r="AC3616" t="s">
        <v>26</v>
      </c>
      <c r="AD3616" t="s">
        <v>26</v>
      </c>
      <c r="AE3616" t="s">
        <v>26</v>
      </c>
      <c r="AF3616">
        <v>1</v>
      </c>
      <c r="AG3616" t="s">
        <v>26</v>
      </c>
      <c r="AH3616" t="s">
        <v>26</v>
      </c>
      <c r="AI3616">
        <v>1</v>
      </c>
      <c r="AJ3616">
        <v>0</v>
      </c>
      <c r="AK3616">
        <v>0</v>
      </c>
      <c r="AL3616" t="s">
        <v>26</v>
      </c>
    </row>
    <row r="3617" spans="1:38">
      <c r="A3617" t="s">
        <v>8186</v>
      </c>
      <c r="B3617" t="s">
        <v>1547</v>
      </c>
      <c r="C3617" t="s">
        <v>7960</v>
      </c>
      <c r="D3617" t="s">
        <v>8124</v>
      </c>
      <c r="E3617" t="s">
        <v>957</v>
      </c>
      <c r="F3617" t="s">
        <v>26</v>
      </c>
      <c r="G3617">
        <v>1</v>
      </c>
      <c r="H3617" t="s">
        <v>26</v>
      </c>
      <c r="I3617" t="s">
        <v>26</v>
      </c>
      <c r="J3617" t="s">
        <v>26</v>
      </c>
      <c r="K3617" t="s">
        <v>26</v>
      </c>
      <c r="L3617" t="s">
        <v>26</v>
      </c>
      <c r="M3617" t="s">
        <v>26</v>
      </c>
      <c r="N3617" t="s">
        <v>26</v>
      </c>
      <c r="O3617" t="s">
        <v>26</v>
      </c>
      <c r="P3617">
        <v>1</v>
      </c>
      <c r="Q3617">
        <v>1</v>
      </c>
      <c r="R3617" t="s">
        <v>26</v>
      </c>
      <c r="S3617" t="s">
        <v>26</v>
      </c>
      <c r="T3617" t="s">
        <v>26</v>
      </c>
      <c r="U3617" t="s">
        <v>26</v>
      </c>
      <c r="V3617" t="s">
        <v>26</v>
      </c>
      <c r="W3617" t="s">
        <v>26</v>
      </c>
      <c r="X3617" t="s">
        <v>26</v>
      </c>
      <c r="Y3617" t="s">
        <v>26</v>
      </c>
      <c r="Z3617">
        <v>31</v>
      </c>
      <c r="AA3617" t="s">
        <v>26</v>
      </c>
      <c r="AB3617" t="s">
        <v>26</v>
      </c>
      <c r="AC3617" t="s">
        <v>26</v>
      </c>
      <c r="AD3617">
        <v>7</v>
      </c>
      <c r="AE3617">
        <v>7</v>
      </c>
      <c r="AF3617">
        <v>1</v>
      </c>
      <c r="AG3617" t="s">
        <v>26</v>
      </c>
      <c r="AH3617" t="s">
        <v>26</v>
      </c>
      <c r="AI3617">
        <v>0</v>
      </c>
      <c r="AJ3617">
        <v>1</v>
      </c>
      <c r="AK3617">
        <v>0</v>
      </c>
      <c r="AL3617" t="s">
        <v>26</v>
      </c>
    </row>
    <row r="3618" spans="1:38">
      <c r="A3618" t="s">
        <v>8187</v>
      </c>
      <c r="B3618" t="s">
        <v>1547</v>
      </c>
      <c r="C3618" t="s">
        <v>7960</v>
      </c>
      <c r="D3618" t="s">
        <v>8124</v>
      </c>
      <c r="E3618" t="s">
        <v>8188</v>
      </c>
      <c r="F3618" t="s">
        <v>26</v>
      </c>
      <c r="G3618" t="s">
        <v>26</v>
      </c>
      <c r="H3618" t="s">
        <v>26</v>
      </c>
      <c r="I3618">
        <v>1</v>
      </c>
      <c r="J3618" t="s">
        <v>26</v>
      </c>
      <c r="K3618" t="s">
        <v>26</v>
      </c>
      <c r="L3618" t="s">
        <v>26</v>
      </c>
      <c r="M3618" t="s">
        <v>26</v>
      </c>
      <c r="N3618" t="s">
        <v>26</v>
      </c>
      <c r="O3618" t="s">
        <v>26</v>
      </c>
      <c r="P3618" t="s">
        <v>26</v>
      </c>
      <c r="Q3618">
        <v>1</v>
      </c>
      <c r="R3618" t="s">
        <v>26</v>
      </c>
      <c r="S3618" t="s">
        <v>26</v>
      </c>
      <c r="T3618" t="s">
        <v>26</v>
      </c>
      <c r="U3618" t="s">
        <v>26</v>
      </c>
      <c r="V3618" t="s">
        <v>26</v>
      </c>
      <c r="W3618" t="s">
        <v>26</v>
      </c>
      <c r="X3618" t="s">
        <v>26</v>
      </c>
      <c r="Y3618" t="s">
        <v>26</v>
      </c>
      <c r="Z3618">
        <v>44</v>
      </c>
      <c r="AA3618" t="s">
        <v>26</v>
      </c>
      <c r="AB3618" t="s">
        <v>26</v>
      </c>
      <c r="AC3618" t="s">
        <v>26</v>
      </c>
      <c r="AD3618" t="s">
        <v>26</v>
      </c>
      <c r="AE3618" t="s">
        <v>26</v>
      </c>
      <c r="AF3618" t="s">
        <v>26</v>
      </c>
      <c r="AG3618" t="s">
        <v>26</v>
      </c>
      <c r="AH3618" t="s">
        <v>26</v>
      </c>
      <c r="AI3618" t="s">
        <v>26</v>
      </c>
      <c r="AJ3618" t="s">
        <v>26</v>
      </c>
      <c r="AK3618" t="s">
        <v>26</v>
      </c>
      <c r="AL3618" t="s">
        <v>26</v>
      </c>
    </row>
    <row r="3619" spans="1:38">
      <c r="A3619" t="s">
        <v>8189</v>
      </c>
      <c r="B3619" t="s">
        <v>1547</v>
      </c>
      <c r="C3619" t="s">
        <v>7960</v>
      </c>
      <c r="D3619" t="s">
        <v>8190</v>
      </c>
      <c r="E3619" t="s">
        <v>8191</v>
      </c>
      <c r="F3619" t="s">
        <v>26</v>
      </c>
      <c r="G3619" t="s">
        <v>26</v>
      </c>
      <c r="H3619" t="s">
        <v>26</v>
      </c>
      <c r="I3619">
        <v>1</v>
      </c>
      <c r="J3619" t="s">
        <v>26</v>
      </c>
      <c r="K3619" t="s">
        <v>26</v>
      </c>
      <c r="L3619" t="s">
        <v>26</v>
      </c>
      <c r="M3619" t="s">
        <v>26</v>
      </c>
      <c r="N3619" t="s">
        <v>26</v>
      </c>
      <c r="O3619" t="s">
        <v>26</v>
      </c>
      <c r="P3619" t="s">
        <v>26</v>
      </c>
      <c r="Q3619" t="s">
        <v>26</v>
      </c>
      <c r="R3619" t="s">
        <v>26</v>
      </c>
      <c r="S3619" t="s">
        <v>26</v>
      </c>
      <c r="T3619" t="s">
        <v>26</v>
      </c>
      <c r="U3619" t="s">
        <v>26</v>
      </c>
      <c r="V3619" t="s">
        <v>26</v>
      </c>
      <c r="W3619" t="s">
        <v>26</v>
      </c>
      <c r="X3619" t="s">
        <v>26</v>
      </c>
      <c r="Y3619" t="s">
        <v>26</v>
      </c>
      <c r="Z3619">
        <v>24</v>
      </c>
      <c r="AA3619" t="s">
        <v>26</v>
      </c>
      <c r="AB3619" t="s">
        <v>26</v>
      </c>
      <c r="AC3619" t="s">
        <v>26</v>
      </c>
      <c r="AD3619" t="s">
        <v>26</v>
      </c>
      <c r="AE3619" t="s">
        <v>26</v>
      </c>
      <c r="AF3619" t="s">
        <v>26</v>
      </c>
      <c r="AG3619" t="s">
        <v>26</v>
      </c>
      <c r="AH3619" t="s">
        <v>26</v>
      </c>
      <c r="AI3619">
        <v>0</v>
      </c>
      <c r="AJ3619">
        <v>1</v>
      </c>
      <c r="AK3619">
        <v>0</v>
      </c>
      <c r="AL3619" t="s">
        <v>26</v>
      </c>
    </row>
    <row r="3620" spans="1:38">
      <c r="A3620" t="s">
        <v>8192</v>
      </c>
      <c r="B3620" t="s">
        <v>1547</v>
      </c>
      <c r="C3620" t="s">
        <v>7960</v>
      </c>
      <c r="D3620" t="s">
        <v>8190</v>
      </c>
      <c r="E3620" t="s">
        <v>8193</v>
      </c>
      <c r="F3620" t="s">
        <v>26</v>
      </c>
      <c r="G3620" t="s">
        <v>26</v>
      </c>
      <c r="H3620" t="s">
        <v>26</v>
      </c>
      <c r="I3620">
        <v>1</v>
      </c>
      <c r="J3620" t="s">
        <v>26</v>
      </c>
      <c r="K3620" t="s">
        <v>26</v>
      </c>
      <c r="L3620" t="s">
        <v>26</v>
      </c>
      <c r="M3620" t="s">
        <v>26</v>
      </c>
      <c r="N3620" t="s">
        <v>26</v>
      </c>
      <c r="O3620" t="s">
        <v>26</v>
      </c>
      <c r="P3620" t="s">
        <v>26</v>
      </c>
      <c r="Q3620" t="s">
        <v>26</v>
      </c>
      <c r="R3620">
        <v>1</v>
      </c>
      <c r="S3620">
        <v>1</v>
      </c>
      <c r="T3620" t="s">
        <v>26</v>
      </c>
      <c r="U3620" t="s">
        <v>26</v>
      </c>
      <c r="V3620" t="s">
        <v>26</v>
      </c>
      <c r="W3620">
        <v>1.2</v>
      </c>
      <c r="X3620">
        <v>1</v>
      </c>
      <c r="Y3620">
        <v>1</v>
      </c>
      <c r="Z3620">
        <v>29</v>
      </c>
      <c r="AA3620">
        <v>16</v>
      </c>
      <c r="AB3620">
        <v>16</v>
      </c>
      <c r="AC3620">
        <v>1</v>
      </c>
      <c r="AD3620" t="s">
        <v>26</v>
      </c>
      <c r="AE3620" t="s">
        <v>26</v>
      </c>
      <c r="AF3620">
        <v>1</v>
      </c>
      <c r="AG3620">
        <v>1.9</v>
      </c>
      <c r="AH3620">
        <v>1.9</v>
      </c>
      <c r="AI3620">
        <v>0</v>
      </c>
      <c r="AJ3620">
        <v>1</v>
      </c>
      <c r="AK3620">
        <v>0</v>
      </c>
      <c r="AL3620" t="s">
        <v>26</v>
      </c>
    </row>
    <row r="3621" spans="1:38">
      <c r="A3621" t="s">
        <v>8194</v>
      </c>
      <c r="B3621" t="s">
        <v>1547</v>
      </c>
      <c r="C3621" t="s">
        <v>7960</v>
      </c>
      <c r="D3621" t="s">
        <v>8190</v>
      </c>
      <c r="E3621" t="s">
        <v>511</v>
      </c>
      <c r="F3621" t="s">
        <v>26</v>
      </c>
      <c r="G3621" t="s">
        <v>26</v>
      </c>
      <c r="H3621" t="s">
        <v>26</v>
      </c>
      <c r="I3621">
        <v>1</v>
      </c>
      <c r="J3621" t="s">
        <v>26</v>
      </c>
      <c r="K3621" t="s">
        <v>26</v>
      </c>
      <c r="L3621" t="s">
        <v>26</v>
      </c>
      <c r="M3621" t="s">
        <v>26</v>
      </c>
      <c r="N3621" t="s">
        <v>26</v>
      </c>
      <c r="O3621" t="s">
        <v>26</v>
      </c>
      <c r="P3621" t="s">
        <v>26</v>
      </c>
      <c r="Q3621">
        <v>1</v>
      </c>
      <c r="R3621" t="s">
        <v>26</v>
      </c>
      <c r="S3621">
        <v>1</v>
      </c>
      <c r="T3621" t="s">
        <v>26</v>
      </c>
      <c r="U3621" t="s">
        <v>26</v>
      </c>
      <c r="V3621" t="s">
        <v>26</v>
      </c>
      <c r="W3621" t="s">
        <v>26</v>
      </c>
      <c r="X3621" t="s">
        <v>26</v>
      </c>
      <c r="Y3621" t="s">
        <v>26</v>
      </c>
      <c r="Z3621">
        <v>45</v>
      </c>
      <c r="AA3621" t="s">
        <v>26</v>
      </c>
      <c r="AB3621" t="s">
        <v>26</v>
      </c>
      <c r="AC3621" t="s">
        <v>26</v>
      </c>
      <c r="AD3621">
        <v>12</v>
      </c>
      <c r="AE3621">
        <v>120</v>
      </c>
      <c r="AF3621">
        <v>1</v>
      </c>
      <c r="AG3621">
        <v>2.2999999999999998</v>
      </c>
      <c r="AH3621">
        <v>3</v>
      </c>
      <c r="AI3621">
        <v>0</v>
      </c>
      <c r="AJ3621">
        <v>1</v>
      </c>
      <c r="AK3621">
        <v>0</v>
      </c>
      <c r="AL3621" t="s">
        <v>26</v>
      </c>
    </row>
    <row r="3622" spans="1:38">
      <c r="A3622" t="s">
        <v>8195</v>
      </c>
      <c r="B3622" t="s">
        <v>1547</v>
      </c>
      <c r="C3622" t="s">
        <v>7960</v>
      </c>
      <c r="D3622" t="s">
        <v>8190</v>
      </c>
      <c r="E3622" t="s">
        <v>8196</v>
      </c>
      <c r="F3622" t="s">
        <v>26</v>
      </c>
      <c r="G3622" t="s">
        <v>26</v>
      </c>
      <c r="H3622" t="s">
        <v>26</v>
      </c>
      <c r="I3622">
        <v>1</v>
      </c>
      <c r="J3622" t="s">
        <v>26</v>
      </c>
      <c r="K3622" t="s">
        <v>26</v>
      </c>
      <c r="L3622" t="s">
        <v>26</v>
      </c>
      <c r="M3622" t="s">
        <v>26</v>
      </c>
      <c r="N3622" t="s">
        <v>26</v>
      </c>
      <c r="O3622" t="s">
        <v>26</v>
      </c>
      <c r="P3622" t="s">
        <v>26</v>
      </c>
      <c r="Q3622" t="s">
        <v>26</v>
      </c>
      <c r="R3622" t="s">
        <v>26</v>
      </c>
      <c r="S3622" t="s">
        <v>26</v>
      </c>
      <c r="T3622" t="s">
        <v>26</v>
      </c>
      <c r="U3622" t="s">
        <v>26</v>
      </c>
      <c r="V3622" t="s">
        <v>26</v>
      </c>
      <c r="W3622" t="s">
        <v>26</v>
      </c>
      <c r="X3622" t="s">
        <v>26</v>
      </c>
      <c r="Y3622" t="s">
        <v>26</v>
      </c>
      <c r="Z3622">
        <v>38</v>
      </c>
      <c r="AA3622" t="s">
        <v>26</v>
      </c>
      <c r="AB3622" t="s">
        <v>26</v>
      </c>
      <c r="AC3622" t="s">
        <v>26</v>
      </c>
      <c r="AD3622" t="s">
        <v>26</v>
      </c>
      <c r="AE3622" t="s">
        <v>26</v>
      </c>
      <c r="AF3622">
        <v>1</v>
      </c>
      <c r="AG3622" t="s">
        <v>26</v>
      </c>
      <c r="AH3622" t="s">
        <v>26</v>
      </c>
      <c r="AI3622" t="s">
        <v>26</v>
      </c>
      <c r="AJ3622" t="s">
        <v>26</v>
      </c>
      <c r="AK3622" t="s">
        <v>26</v>
      </c>
      <c r="AL3622" t="s">
        <v>26</v>
      </c>
    </row>
    <row r="3623" spans="1:38">
      <c r="A3623" t="s">
        <v>8197</v>
      </c>
      <c r="B3623" t="s">
        <v>1547</v>
      </c>
      <c r="C3623" t="s">
        <v>7960</v>
      </c>
      <c r="D3623" t="s">
        <v>8190</v>
      </c>
      <c r="E3623" t="s">
        <v>8198</v>
      </c>
      <c r="F3623" t="s">
        <v>26</v>
      </c>
      <c r="G3623" t="s">
        <v>26</v>
      </c>
      <c r="H3623" t="s">
        <v>26</v>
      </c>
      <c r="I3623">
        <v>1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26</v>
      </c>
      <c r="Q3623">
        <v>1</v>
      </c>
      <c r="R3623" t="s">
        <v>26</v>
      </c>
      <c r="S3623">
        <v>1</v>
      </c>
      <c r="T3623" t="s">
        <v>26</v>
      </c>
      <c r="U3623" t="s">
        <v>26</v>
      </c>
      <c r="V3623" t="s">
        <v>26</v>
      </c>
      <c r="W3623" t="s">
        <v>26</v>
      </c>
      <c r="X3623" t="s">
        <v>26</v>
      </c>
      <c r="Y3623" t="s">
        <v>26</v>
      </c>
      <c r="Z3623">
        <v>59</v>
      </c>
      <c r="AA3623" t="s">
        <v>26</v>
      </c>
      <c r="AB3623" t="s">
        <v>26</v>
      </c>
      <c r="AC3623" t="s">
        <v>26</v>
      </c>
      <c r="AD3623" t="s">
        <v>26</v>
      </c>
      <c r="AE3623" t="s">
        <v>26</v>
      </c>
      <c r="AF3623" t="s">
        <v>26</v>
      </c>
      <c r="AG3623" t="s">
        <v>26</v>
      </c>
      <c r="AH3623" t="s">
        <v>26</v>
      </c>
      <c r="AI3623">
        <v>0</v>
      </c>
      <c r="AJ3623">
        <v>1</v>
      </c>
      <c r="AK3623">
        <v>0</v>
      </c>
      <c r="AL3623" t="s">
        <v>26</v>
      </c>
    </row>
    <row r="3624" spans="1:38">
      <c r="A3624" t="s">
        <v>8199</v>
      </c>
      <c r="B3624" t="s">
        <v>1547</v>
      </c>
      <c r="C3624" t="s">
        <v>7960</v>
      </c>
      <c r="D3624" t="s">
        <v>8190</v>
      </c>
      <c r="E3624" t="s">
        <v>1101</v>
      </c>
      <c r="F3624" t="s">
        <v>26</v>
      </c>
      <c r="G3624" t="s">
        <v>26</v>
      </c>
      <c r="H3624" t="s">
        <v>26</v>
      </c>
      <c r="I3624">
        <v>1</v>
      </c>
      <c r="J3624" t="s">
        <v>26</v>
      </c>
      <c r="K3624" t="s">
        <v>26</v>
      </c>
      <c r="L3624" t="s">
        <v>26</v>
      </c>
      <c r="M3624" t="s">
        <v>26</v>
      </c>
      <c r="N3624" t="s">
        <v>26</v>
      </c>
      <c r="O3624" t="s">
        <v>26</v>
      </c>
      <c r="P3624" t="s">
        <v>26</v>
      </c>
      <c r="Q3624">
        <v>1</v>
      </c>
      <c r="R3624" t="s">
        <v>26</v>
      </c>
      <c r="S3624" t="s">
        <v>26</v>
      </c>
      <c r="T3624" t="s">
        <v>26</v>
      </c>
      <c r="U3624" t="s">
        <v>26</v>
      </c>
      <c r="V3624" t="s">
        <v>26</v>
      </c>
      <c r="W3624" t="s">
        <v>26</v>
      </c>
      <c r="X3624" t="s">
        <v>26</v>
      </c>
      <c r="Y3624" t="s">
        <v>26</v>
      </c>
      <c r="Z3624">
        <v>29</v>
      </c>
      <c r="AA3624" t="s">
        <v>26</v>
      </c>
      <c r="AB3624" t="s">
        <v>26</v>
      </c>
      <c r="AC3624" t="s">
        <v>26</v>
      </c>
      <c r="AD3624">
        <v>30</v>
      </c>
      <c r="AE3624">
        <v>90</v>
      </c>
      <c r="AF3624">
        <v>1</v>
      </c>
      <c r="AG3624" t="s">
        <v>26</v>
      </c>
      <c r="AH3624" t="s">
        <v>26</v>
      </c>
      <c r="AI3624">
        <v>0</v>
      </c>
      <c r="AJ3624">
        <v>1</v>
      </c>
      <c r="AK3624">
        <v>0</v>
      </c>
      <c r="AL3624" t="s">
        <v>26</v>
      </c>
    </row>
    <row r="3625" spans="1:38">
      <c r="A3625" t="s">
        <v>8200</v>
      </c>
      <c r="B3625" t="s">
        <v>1547</v>
      </c>
      <c r="C3625" t="s">
        <v>7960</v>
      </c>
      <c r="D3625" t="s">
        <v>8190</v>
      </c>
      <c r="E3625" t="s">
        <v>8201</v>
      </c>
      <c r="F3625" t="s">
        <v>26</v>
      </c>
      <c r="G3625" t="s">
        <v>26</v>
      </c>
      <c r="H3625" t="s">
        <v>26</v>
      </c>
      <c r="I3625">
        <v>1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26</v>
      </c>
      <c r="Q3625" t="s">
        <v>26</v>
      </c>
      <c r="R3625" t="s">
        <v>26</v>
      </c>
      <c r="S3625" t="s">
        <v>26</v>
      </c>
      <c r="T3625" t="s">
        <v>26</v>
      </c>
      <c r="U3625" t="s">
        <v>26</v>
      </c>
      <c r="V3625" t="s">
        <v>26</v>
      </c>
      <c r="W3625" t="s">
        <v>26</v>
      </c>
      <c r="X3625" t="s">
        <v>26</v>
      </c>
      <c r="Y3625" t="s">
        <v>26</v>
      </c>
      <c r="Z3625">
        <v>28</v>
      </c>
      <c r="AA3625" t="s">
        <v>26</v>
      </c>
      <c r="AB3625" t="s">
        <v>26</v>
      </c>
      <c r="AC3625" t="s">
        <v>26</v>
      </c>
      <c r="AD3625" t="s">
        <v>26</v>
      </c>
      <c r="AE3625" t="s">
        <v>26</v>
      </c>
      <c r="AF3625">
        <v>1</v>
      </c>
      <c r="AG3625" t="s">
        <v>26</v>
      </c>
      <c r="AH3625" t="s">
        <v>26</v>
      </c>
      <c r="AI3625">
        <v>0</v>
      </c>
      <c r="AJ3625">
        <v>1</v>
      </c>
      <c r="AK3625">
        <v>0</v>
      </c>
      <c r="AL3625" t="s">
        <v>26</v>
      </c>
    </row>
    <row r="3626" spans="1:38">
      <c r="A3626" t="s">
        <v>8202</v>
      </c>
      <c r="B3626" t="s">
        <v>1547</v>
      </c>
      <c r="C3626" t="s">
        <v>7960</v>
      </c>
      <c r="D3626" t="s">
        <v>8190</v>
      </c>
      <c r="E3626" t="s">
        <v>8203</v>
      </c>
      <c r="F3626" t="s">
        <v>26</v>
      </c>
      <c r="G3626" t="s">
        <v>26</v>
      </c>
      <c r="H3626" t="s">
        <v>26</v>
      </c>
      <c r="I3626">
        <v>1</v>
      </c>
      <c r="J3626" t="s">
        <v>26</v>
      </c>
      <c r="K3626" t="s">
        <v>26</v>
      </c>
      <c r="L3626" t="s">
        <v>26</v>
      </c>
      <c r="M3626" t="s">
        <v>26</v>
      </c>
      <c r="N3626" t="s">
        <v>26</v>
      </c>
      <c r="O3626" t="s">
        <v>26</v>
      </c>
      <c r="P3626">
        <v>1</v>
      </c>
      <c r="Q3626" t="s">
        <v>26</v>
      </c>
      <c r="R3626" t="s">
        <v>26</v>
      </c>
      <c r="S3626">
        <v>1</v>
      </c>
      <c r="T3626" t="s">
        <v>26</v>
      </c>
      <c r="U3626" t="s">
        <v>26</v>
      </c>
      <c r="V3626" t="s">
        <v>26</v>
      </c>
      <c r="W3626">
        <v>1.2</v>
      </c>
      <c r="X3626">
        <v>1</v>
      </c>
      <c r="Y3626">
        <v>1</v>
      </c>
      <c r="Z3626">
        <v>27</v>
      </c>
      <c r="AA3626">
        <v>18</v>
      </c>
      <c r="AB3626">
        <v>18</v>
      </c>
      <c r="AC3626">
        <v>1</v>
      </c>
      <c r="AD3626" t="s">
        <v>26</v>
      </c>
      <c r="AE3626" t="s">
        <v>26</v>
      </c>
      <c r="AF3626" t="s">
        <v>26</v>
      </c>
      <c r="AG3626">
        <v>1.9</v>
      </c>
      <c r="AH3626">
        <v>1.9</v>
      </c>
      <c r="AI3626">
        <v>0</v>
      </c>
      <c r="AJ3626">
        <v>1</v>
      </c>
      <c r="AK3626">
        <v>0</v>
      </c>
      <c r="AL3626" t="s">
        <v>26</v>
      </c>
    </row>
    <row r="3627" spans="1:38">
      <c r="A3627" t="s">
        <v>8204</v>
      </c>
      <c r="B3627" t="s">
        <v>1547</v>
      </c>
      <c r="C3627" t="s">
        <v>7960</v>
      </c>
      <c r="D3627" t="s">
        <v>8190</v>
      </c>
      <c r="E3627" t="s">
        <v>8205</v>
      </c>
      <c r="F3627" t="s">
        <v>26</v>
      </c>
      <c r="G3627" t="s">
        <v>26</v>
      </c>
      <c r="H3627" t="s">
        <v>26</v>
      </c>
      <c r="I3627">
        <v>1</v>
      </c>
      <c r="J3627" t="s">
        <v>26</v>
      </c>
      <c r="K3627" t="s">
        <v>26</v>
      </c>
      <c r="L3627" t="s">
        <v>26</v>
      </c>
      <c r="M3627" t="s">
        <v>26</v>
      </c>
      <c r="N3627" t="s">
        <v>26</v>
      </c>
      <c r="O3627" t="s">
        <v>26</v>
      </c>
      <c r="P3627" t="s">
        <v>26</v>
      </c>
      <c r="Q3627" t="s">
        <v>26</v>
      </c>
      <c r="R3627" t="s">
        <v>26</v>
      </c>
      <c r="S3627" t="s">
        <v>26</v>
      </c>
      <c r="T3627" t="s">
        <v>26</v>
      </c>
      <c r="U3627" t="s">
        <v>26</v>
      </c>
      <c r="V3627" t="s">
        <v>26</v>
      </c>
      <c r="W3627" t="s">
        <v>26</v>
      </c>
      <c r="X3627" t="s">
        <v>26</v>
      </c>
      <c r="Y3627" t="s">
        <v>26</v>
      </c>
      <c r="Z3627">
        <v>55</v>
      </c>
      <c r="AA3627" t="s">
        <v>26</v>
      </c>
      <c r="AB3627" t="s">
        <v>26</v>
      </c>
      <c r="AC3627" t="s">
        <v>26</v>
      </c>
      <c r="AD3627" t="s">
        <v>26</v>
      </c>
      <c r="AE3627" t="s">
        <v>26</v>
      </c>
      <c r="AF3627">
        <v>1</v>
      </c>
      <c r="AG3627" t="s">
        <v>26</v>
      </c>
      <c r="AH3627" t="s">
        <v>26</v>
      </c>
      <c r="AI3627">
        <v>0</v>
      </c>
      <c r="AJ3627">
        <v>1</v>
      </c>
      <c r="AK3627">
        <v>0</v>
      </c>
      <c r="AL3627" t="s">
        <v>26</v>
      </c>
    </row>
    <row r="3628" spans="1:38">
      <c r="A3628" t="s">
        <v>8206</v>
      </c>
      <c r="B3628" t="s">
        <v>1547</v>
      </c>
      <c r="C3628" t="s">
        <v>7960</v>
      </c>
      <c r="D3628" t="s">
        <v>8190</v>
      </c>
      <c r="E3628" t="s">
        <v>8207</v>
      </c>
      <c r="F3628" t="s">
        <v>26</v>
      </c>
      <c r="G3628" t="s">
        <v>26</v>
      </c>
      <c r="H3628" t="s">
        <v>26</v>
      </c>
      <c r="I3628">
        <v>1</v>
      </c>
      <c r="J3628" t="s">
        <v>26</v>
      </c>
      <c r="K3628" t="s">
        <v>26</v>
      </c>
      <c r="L3628" t="s">
        <v>26</v>
      </c>
      <c r="M3628" t="s">
        <v>26</v>
      </c>
      <c r="N3628" t="s">
        <v>26</v>
      </c>
      <c r="O3628" t="s">
        <v>26</v>
      </c>
      <c r="P3628" t="s">
        <v>26</v>
      </c>
      <c r="Q3628" t="s">
        <v>26</v>
      </c>
      <c r="R3628" t="s">
        <v>26</v>
      </c>
      <c r="S3628" t="s">
        <v>26</v>
      </c>
      <c r="T3628" t="s">
        <v>26</v>
      </c>
      <c r="U3628" t="s">
        <v>26</v>
      </c>
      <c r="V3628" t="s">
        <v>26</v>
      </c>
      <c r="W3628" t="s">
        <v>26</v>
      </c>
      <c r="X3628" t="s">
        <v>26</v>
      </c>
      <c r="Y3628" t="s">
        <v>26</v>
      </c>
      <c r="Z3628">
        <v>51</v>
      </c>
      <c r="AA3628" t="s">
        <v>26</v>
      </c>
      <c r="AB3628" t="s">
        <v>26</v>
      </c>
      <c r="AC3628" t="s">
        <v>26</v>
      </c>
      <c r="AD3628" t="s">
        <v>26</v>
      </c>
      <c r="AE3628" t="s">
        <v>26</v>
      </c>
      <c r="AF3628">
        <v>1</v>
      </c>
      <c r="AG3628" t="s">
        <v>26</v>
      </c>
      <c r="AH3628" t="s">
        <v>26</v>
      </c>
      <c r="AI3628">
        <v>0</v>
      </c>
      <c r="AJ3628">
        <v>1</v>
      </c>
      <c r="AK3628">
        <v>0</v>
      </c>
      <c r="AL3628" t="s">
        <v>26</v>
      </c>
    </row>
    <row r="3629" spans="1:38">
      <c r="A3629" t="s">
        <v>8208</v>
      </c>
      <c r="B3629" t="s">
        <v>1547</v>
      </c>
      <c r="C3629" t="s">
        <v>7960</v>
      </c>
      <c r="D3629" t="s">
        <v>8209</v>
      </c>
      <c r="E3629" t="s">
        <v>1135</v>
      </c>
      <c r="F3629" t="s">
        <v>26</v>
      </c>
      <c r="G3629">
        <v>1</v>
      </c>
      <c r="H3629">
        <v>1</v>
      </c>
      <c r="I3629" t="s">
        <v>26</v>
      </c>
      <c r="J3629" t="s">
        <v>26</v>
      </c>
      <c r="K3629" t="s">
        <v>26</v>
      </c>
      <c r="L3629" t="s">
        <v>26</v>
      </c>
      <c r="M3629" t="s">
        <v>26</v>
      </c>
      <c r="N3629">
        <v>1</v>
      </c>
      <c r="O3629" t="s">
        <v>26</v>
      </c>
      <c r="P3629">
        <v>1</v>
      </c>
      <c r="Q3629" t="s">
        <v>26</v>
      </c>
      <c r="R3629" t="s">
        <v>26</v>
      </c>
      <c r="S3629" t="s">
        <v>26</v>
      </c>
      <c r="T3629" t="s">
        <v>26</v>
      </c>
      <c r="U3629" t="s">
        <v>26</v>
      </c>
      <c r="V3629" t="s">
        <v>26</v>
      </c>
      <c r="W3629" t="s">
        <v>26</v>
      </c>
      <c r="X3629" t="s">
        <v>26</v>
      </c>
      <c r="Y3629" t="s">
        <v>26</v>
      </c>
      <c r="Z3629">
        <v>31</v>
      </c>
      <c r="AA3629" t="s">
        <v>26</v>
      </c>
      <c r="AB3629" t="s">
        <v>26</v>
      </c>
      <c r="AC3629">
        <v>10.9</v>
      </c>
      <c r="AD3629">
        <v>40</v>
      </c>
      <c r="AE3629">
        <v>232</v>
      </c>
      <c r="AF3629">
        <v>1</v>
      </c>
      <c r="AG3629">
        <v>1.8</v>
      </c>
      <c r="AH3629">
        <v>1.8</v>
      </c>
      <c r="AI3629">
        <v>0</v>
      </c>
      <c r="AJ3629">
        <v>1</v>
      </c>
      <c r="AK3629">
        <v>0</v>
      </c>
      <c r="AL3629" t="s">
        <v>26</v>
      </c>
    </row>
    <row r="3630" spans="1:38">
      <c r="A3630" t="s">
        <v>8210</v>
      </c>
      <c r="B3630" t="s">
        <v>1547</v>
      </c>
      <c r="C3630" t="s">
        <v>7960</v>
      </c>
      <c r="D3630" t="s">
        <v>8209</v>
      </c>
      <c r="E3630" t="s">
        <v>8211</v>
      </c>
      <c r="F3630" t="s">
        <v>26</v>
      </c>
      <c r="G3630">
        <v>1</v>
      </c>
      <c r="H3630">
        <v>1</v>
      </c>
      <c r="I3630" t="s">
        <v>26</v>
      </c>
      <c r="J3630" t="s">
        <v>26</v>
      </c>
      <c r="K3630" t="s">
        <v>26</v>
      </c>
      <c r="L3630" t="s">
        <v>26</v>
      </c>
      <c r="M3630" t="s">
        <v>26</v>
      </c>
      <c r="N3630">
        <v>1</v>
      </c>
      <c r="O3630" t="s">
        <v>26</v>
      </c>
      <c r="P3630">
        <v>1</v>
      </c>
      <c r="Q3630" t="s">
        <v>26</v>
      </c>
      <c r="R3630" t="s">
        <v>26</v>
      </c>
      <c r="S3630" t="s">
        <v>26</v>
      </c>
      <c r="T3630" t="s">
        <v>26</v>
      </c>
      <c r="U3630" t="s">
        <v>26</v>
      </c>
      <c r="V3630" t="s">
        <v>26</v>
      </c>
      <c r="W3630">
        <v>2.4</v>
      </c>
      <c r="X3630">
        <v>1.4</v>
      </c>
      <c r="Y3630">
        <v>1.4</v>
      </c>
      <c r="Z3630">
        <v>30</v>
      </c>
      <c r="AA3630" t="s">
        <v>26</v>
      </c>
      <c r="AB3630" t="s">
        <v>26</v>
      </c>
      <c r="AC3630">
        <v>3</v>
      </c>
      <c r="AD3630" t="s">
        <v>26</v>
      </c>
      <c r="AE3630" t="s">
        <v>26</v>
      </c>
      <c r="AF3630">
        <v>1</v>
      </c>
      <c r="AG3630" t="s">
        <v>26</v>
      </c>
      <c r="AH3630" t="s">
        <v>26</v>
      </c>
      <c r="AI3630">
        <v>0</v>
      </c>
      <c r="AJ3630">
        <v>1</v>
      </c>
      <c r="AK3630">
        <v>0</v>
      </c>
      <c r="AL3630" t="s">
        <v>26</v>
      </c>
    </row>
    <row r="3631" spans="1:38">
      <c r="A3631" t="s">
        <v>8212</v>
      </c>
      <c r="B3631" t="s">
        <v>1547</v>
      </c>
      <c r="C3631" t="s">
        <v>7960</v>
      </c>
      <c r="D3631" t="s">
        <v>8209</v>
      </c>
      <c r="E3631" t="s">
        <v>8213</v>
      </c>
      <c r="F3631" t="s">
        <v>26</v>
      </c>
      <c r="G3631">
        <v>1</v>
      </c>
      <c r="H3631">
        <v>1</v>
      </c>
      <c r="I3631" t="s">
        <v>26</v>
      </c>
      <c r="J3631" t="s">
        <v>26</v>
      </c>
      <c r="K3631" t="s">
        <v>26</v>
      </c>
      <c r="L3631" t="s">
        <v>26</v>
      </c>
      <c r="M3631" t="s">
        <v>26</v>
      </c>
      <c r="N3631">
        <v>1</v>
      </c>
      <c r="O3631" t="s">
        <v>26</v>
      </c>
      <c r="P3631">
        <v>1</v>
      </c>
      <c r="Q3631" t="s">
        <v>26</v>
      </c>
      <c r="R3631" t="s">
        <v>26</v>
      </c>
      <c r="S3631" t="s">
        <v>26</v>
      </c>
      <c r="T3631" t="s">
        <v>26</v>
      </c>
      <c r="U3631" t="s">
        <v>26</v>
      </c>
      <c r="V3631" t="s">
        <v>26</v>
      </c>
      <c r="W3631">
        <v>1</v>
      </c>
      <c r="X3631">
        <v>1.6</v>
      </c>
      <c r="Y3631">
        <v>1.6</v>
      </c>
      <c r="Z3631">
        <v>24</v>
      </c>
      <c r="AA3631" t="s">
        <v>26</v>
      </c>
      <c r="AB3631" t="s">
        <v>26</v>
      </c>
      <c r="AC3631">
        <v>3</v>
      </c>
      <c r="AD3631" t="s">
        <v>26</v>
      </c>
      <c r="AE3631" t="s">
        <v>26</v>
      </c>
      <c r="AF3631">
        <v>1</v>
      </c>
      <c r="AG3631" t="s">
        <v>26</v>
      </c>
      <c r="AH3631" t="s">
        <v>26</v>
      </c>
      <c r="AI3631">
        <v>0</v>
      </c>
      <c r="AJ3631">
        <v>1</v>
      </c>
      <c r="AK3631">
        <v>0</v>
      </c>
      <c r="AL3631" t="s">
        <v>26</v>
      </c>
    </row>
    <row r="3632" spans="1:38">
      <c r="A3632" t="s">
        <v>8214</v>
      </c>
      <c r="B3632" t="s">
        <v>1547</v>
      </c>
      <c r="C3632" t="s">
        <v>7960</v>
      </c>
      <c r="D3632" t="s">
        <v>8209</v>
      </c>
      <c r="E3632" t="s">
        <v>965</v>
      </c>
      <c r="F3632" t="s">
        <v>26</v>
      </c>
      <c r="G3632">
        <v>1</v>
      </c>
      <c r="H3632">
        <v>1</v>
      </c>
      <c r="I3632" t="s">
        <v>26</v>
      </c>
      <c r="J3632" t="s">
        <v>26</v>
      </c>
      <c r="K3632" t="s">
        <v>26</v>
      </c>
      <c r="L3632" t="s">
        <v>26</v>
      </c>
      <c r="M3632" t="s">
        <v>26</v>
      </c>
      <c r="N3632">
        <v>1</v>
      </c>
      <c r="O3632" t="s">
        <v>26</v>
      </c>
      <c r="P3632">
        <v>1</v>
      </c>
      <c r="Q3632">
        <v>1</v>
      </c>
      <c r="R3632" t="s">
        <v>26</v>
      </c>
      <c r="S3632" t="s">
        <v>26</v>
      </c>
      <c r="T3632" t="s">
        <v>26</v>
      </c>
      <c r="U3632" t="s">
        <v>26</v>
      </c>
      <c r="V3632" t="s">
        <v>26</v>
      </c>
      <c r="W3632" t="s">
        <v>26</v>
      </c>
      <c r="X3632" t="s">
        <v>26</v>
      </c>
      <c r="Y3632" t="s">
        <v>26</v>
      </c>
      <c r="Z3632">
        <v>26</v>
      </c>
      <c r="AA3632" t="s">
        <v>26</v>
      </c>
      <c r="AB3632" t="s">
        <v>26</v>
      </c>
      <c r="AC3632">
        <v>3</v>
      </c>
      <c r="AD3632">
        <v>35</v>
      </c>
      <c r="AE3632">
        <v>35</v>
      </c>
      <c r="AF3632">
        <v>1</v>
      </c>
      <c r="AG3632" t="s">
        <v>26</v>
      </c>
      <c r="AH3632" t="s">
        <v>26</v>
      </c>
      <c r="AI3632">
        <v>0</v>
      </c>
      <c r="AJ3632">
        <v>1</v>
      </c>
      <c r="AK3632">
        <v>0</v>
      </c>
      <c r="AL3632" t="s">
        <v>26</v>
      </c>
    </row>
    <row r="3633" spans="1:38">
      <c r="A3633" t="s">
        <v>8215</v>
      </c>
      <c r="B3633" t="s">
        <v>1547</v>
      </c>
      <c r="C3633" t="s">
        <v>7960</v>
      </c>
      <c r="D3633" t="s">
        <v>8209</v>
      </c>
      <c r="E3633" t="s">
        <v>903</v>
      </c>
      <c r="F3633" t="s">
        <v>26</v>
      </c>
      <c r="G3633">
        <v>1</v>
      </c>
      <c r="H3633">
        <v>1</v>
      </c>
      <c r="I3633" t="s">
        <v>26</v>
      </c>
      <c r="J3633" t="s">
        <v>26</v>
      </c>
      <c r="K3633" t="s">
        <v>26</v>
      </c>
      <c r="L3633" t="s">
        <v>26</v>
      </c>
      <c r="M3633" t="s">
        <v>26</v>
      </c>
      <c r="N3633">
        <v>1</v>
      </c>
      <c r="O3633" t="s">
        <v>26</v>
      </c>
      <c r="P3633">
        <v>1</v>
      </c>
      <c r="Q3633" t="s">
        <v>26</v>
      </c>
      <c r="R3633" t="s">
        <v>26</v>
      </c>
      <c r="S3633" t="s">
        <v>26</v>
      </c>
      <c r="T3633" t="s">
        <v>26</v>
      </c>
      <c r="U3633" t="s">
        <v>26</v>
      </c>
      <c r="V3633" t="s">
        <v>26</v>
      </c>
      <c r="W3633">
        <v>2.6</v>
      </c>
      <c r="X3633">
        <v>1.3</v>
      </c>
      <c r="Y3633">
        <v>1.3</v>
      </c>
      <c r="Z3633">
        <v>31</v>
      </c>
      <c r="AA3633" t="s">
        <v>26</v>
      </c>
      <c r="AB3633" t="s">
        <v>26</v>
      </c>
      <c r="AC3633">
        <v>3</v>
      </c>
      <c r="AD3633">
        <v>40</v>
      </c>
      <c r="AE3633">
        <v>40</v>
      </c>
      <c r="AF3633">
        <v>1</v>
      </c>
      <c r="AG3633" t="s">
        <v>26</v>
      </c>
      <c r="AH3633" t="s">
        <v>26</v>
      </c>
      <c r="AI3633">
        <v>0</v>
      </c>
      <c r="AJ3633">
        <v>1</v>
      </c>
      <c r="AK3633">
        <v>0</v>
      </c>
      <c r="AL3633" t="s">
        <v>26</v>
      </c>
    </row>
    <row r="3634" spans="1:38">
      <c r="A3634" t="s">
        <v>8216</v>
      </c>
      <c r="B3634" t="s">
        <v>1547</v>
      </c>
      <c r="C3634" t="s">
        <v>7960</v>
      </c>
      <c r="D3634" t="s">
        <v>8209</v>
      </c>
      <c r="E3634" t="s">
        <v>8217</v>
      </c>
      <c r="F3634" t="s">
        <v>26</v>
      </c>
      <c r="G3634">
        <v>1</v>
      </c>
      <c r="H3634">
        <v>1</v>
      </c>
      <c r="I3634" t="s">
        <v>26</v>
      </c>
      <c r="J3634" t="s">
        <v>26</v>
      </c>
      <c r="K3634" t="s">
        <v>26</v>
      </c>
      <c r="L3634" t="s">
        <v>26</v>
      </c>
      <c r="M3634" t="s">
        <v>26</v>
      </c>
      <c r="N3634">
        <v>1</v>
      </c>
      <c r="O3634" t="s">
        <v>26</v>
      </c>
      <c r="P3634">
        <v>1</v>
      </c>
      <c r="Q3634" t="s">
        <v>26</v>
      </c>
      <c r="R3634" t="s">
        <v>26</v>
      </c>
      <c r="S3634" t="s">
        <v>26</v>
      </c>
      <c r="T3634" t="s">
        <v>26</v>
      </c>
      <c r="U3634" t="s">
        <v>26</v>
      </c>
      <c r="V3634" t="s">
        <v>26</v>
      </c>
      <c r="W3634">
        <v>1</v>
      </c>
      <c r="X3634">
        <v>2</v>
      </c>
      <c r="Y3634">
        <v>2</v>
      </c>
      <c r="Z3634">
        <v>24</v>
      </c>
      <c r="AA3634" t="s">
        <v>26</v>
      </c>
      <c r="AB3634" t="s">
        <v>26</v>
      </c>
      <c r="AC3634">
        <v>4</v>
      </c>
      <c r="AD3634" t="s">
        <v>26</v>
      </c>
      <c r="AE3634" t="s">
        <v>26</v>
      </c>
      <c r="AF3634">
        <v>1</v>
      </c>
      <c r="AG3634" t="s">
        <v>26</v>
      </c>
      <c r="AH3634" t="s">
        <v>26</v>
      </c>
      <c r="AI3634">
        <v>0</v>
      </c>
      <c r="AJ3634">
        <v>1</v>
      </c>
      <c r="AK3634">
        <v>0</v>
      </c>
      <c r="AL3634" t="s">
        <v>26</v>
      </c>
    </row>
    <row r="3635" spans="1:38">
      <c r="A3635" t="s">
        <v>8218</v>
      </c>
      <c r="B3635" t="s">
        <v>1547</v>
      </c>
      <c r="C3635" t="s">
        <v>7960</v>
      </c>
      <c r="D3635" t="s">
        <v>8209</v>
      </c>
      <c r="E3635" t="s">
        <v>8219</v>
      </c>
      <c r="F3635" t="s">
        <v>26</v>
      </c>
      <c r="G3635">
        <v>1</v>
      </c>
      <c r="H3635" t="s">
        <v>26</v>
      </c>
      <c r="I3635" t="s">
        <v>26</v>
      </c>
      <c r="J3635" t="s">
        <v>26</v>
      </c>
      <c r="K3635" t="s">
        <v>26</v>
      </c>
      <c r="L3635" t="s">
        <v>26</v>
      </c>
      <c r="M3635" t="s">
        <v>26</v>
      </c>
      <c r="N3635">
        <v>1</v>
      </c>
      <c r="O3635" t="s">
        <v>26</v>
      </c>
      <c r="P3635">
        <v>1</v>
      </c>
      <c r="Q3635" t="s">
        <v>26</v>
      </c>
      <c r="R3635" t="s">
        <v>26</v>
      </c>
      <c r="S3635" t="s">
        <v>26</v>
      </c>
      <c r="T3635" t="s">
        <v>26</v>
      </c>
      <c r="U3635" t="s">
        <v>26</v>
      </c>
      <c r="V3635" t="s">
        <v>26</v>
      </c>
      <c r="W3635" t="s">
        <v>26</v>
      </c>
      <c r="X3635" t="s">
        <v>26</v>
      </c>
      <c r="Y3635" t="s">
        <v>26</v>
      </c>
      <c r="Z3635">
        <v>26</v>
      </c>
      <c r="AA3635" t="s">
        <v>26</v>
      </c>
      <c r="AB3635" t="s">
        <v>26</v>
      </c>
      <c r="AC3635" t="s">
        <v>26</v>
      </c>
      <c r="AD3635" t="s">
        <v>26</v>
      </c>
      <c r="AE3635" t="s">
        <v>26</v>
      </c>
      <c r="AF3635">
        <v>1</v>
      </c>
      <c r="AG3635" t="s">
        <v>26</v>
      </c>
      <c r="AH3635" t="s">
        <v>26</v>
      </c>
      <c r="AI3635">
        <v>0</v>
      </c>
      <c r="AJ3635">
        <v>1</v>
      </c>
      <c r="AK3635">
        <v>0</v>
      </c>
      <c r="AL3635" t="s">
        <v>26</v>
      </c>
    </row>
    <row r="3636" spans="1:38">
      <c r="A3636" t="s">
        <v>8220</v>
      </c>
      <c r="B3636" t="s">
        <v>1547</v>
      </c>
      <c r="C3636" t="s">
        <v>7960</v>
      </c>
      <c r="D3636" t="s">
        <v>8209</v>
      </c>
      <c r="E3636" t="s">
        <v>8221</v>
      </c>
      <c r="F3636" t="s">
        <v>26</v>
      </c>
      <c r="G3636">
        <v>1</v>
      </c>
      <c r="H3636">
        <v>1</v>
      </c>
      <c r="I3636" t="s">
        <v>26</v>
      </c>
      <c r="J3636" t="s">
        <v>26</v>
      </c>
      <c r="K3636" t="s">
        <v>26</v>
      </c>
      <c r="L3636" t="s">
        <v>26</v>
      </c>
      <c r="M3636" t="s">
        <v>26</v>
      </c>
      <c r="N3636">
        <v>1</v>
      </c>
      <c r="O3636" t="s">
        <v>26</v>
      </c>
      <c r="P3636">
        <v>1</v>
      </c>
      <c r="Q3636" t="s">
        <v>26</v>
      </c>
      <c r="R3636" t="s">
        <v>26</v>
      </c>
      <c r="S3636" t="s">
        <v>26</v>
      </c>
      <c r="T3636" t="s">
        <v>26</v>
      </c>
      <c r="U3636" t="s">
        <v>26</v>
      </c>
      <c r="V3636" t="s">
        <v>26</v>
      </c>
      <c r="W3636">
        <v>2</v>
      </c>
      <c r="X3636">
        <v>1</v>
      </c>
      <c r="Y3636">
        <v>1</v>
      </c>
      <c r="Z3636">
        <v>27.6</v>
      </c>
      <c r="AA3636" t="s">
        <v>26</v>
      </c>
      <c r="AB3636" t="s">
        <v>26</v>
      </c>
      <c r="AC3636">
        <v>3</v>
      </c>
      <c r="AD3636" t="s">
        <v>26</v>
      </c>
      <c r="AE3636" t="s">
        <v>26</v>
      </c>
      <c r="AF3636">
        <v>1</v>
      </c>
      <c r="AG3636" t="s">
        <v>26</v>
      </c>
      <c r="AH3636" t="s">
        <v>26</v>
      </c>
      <c r="AI3636">
        <v>0</v>
      </c>
      <c r="AJ3636">
        <v>1</v>
      </c>
      <c r="AK3636">
        <v>0</v>
      </c>
      <c r="AL3636" t="s">
        <v>26</v>
      </c>
    </row>
    <row r="3637" spans="1:38">
      <c r="A3637" t="s">
        <v>8222</v>
      </c>
      <c r="B3637" t="s">
        <v>1547</v>
      </c>
      <c r="C3637" t="s">
        <v>7960</v>
      </c>
      <c r="D3637" t="s">
        <v>8209</v>
      </c>
      <c r="E3637" t="s">
        <v>1500</v>
      </c>
      <c r="F3637" t="s">
        <v>26</v>
      </c>
      <c r="G3637">
        <v>1</v>
      </c>
      <c r="H3637">
        <v>1</v>
      </c>
      <c r="I3637" t="s">
        <v>26</v>
      </c>
      <c r="J3637" t="s">
        <v>26</v>
      </c>
      <c r="K3637" t="s">
        <v>26</v>
      </c>
      <c r="L3637" t="s">
        <v>26</v>
      </c>
      <c r="M3637" t="s">
        <v>26</v>
      </c>
      <c r="N3637">
        <v>1</v>
      </c>
      <c r="O3637" t="s">
        <v>26</v>
      </c>
      <c r="P3637">
        <v>1</v>
      </c>
      <c r="Q3637" t="s">
        <v>26</v>
      </c>
      <c r="R3637" t="s">
        <v>26</v>
      </c>
      <c r="S3637" t="s">
        <v>26</v>
      </c>
      <c r="T3637" t="s">
        <v>26</v>
      </c>
      <c r="U3637" t="s">
        <v>26</v>
      </c>
      <c r="V3637" t="s">
        <v>26</v>
      </c>
      <c r="W3637" t="s">
        <v>26</v>
      </c>
      <c r="X3637" t="s">
        <v>26</v>
      </c>
      <c r="Y3637" t="s">
        <v>26</v>
      </c>
      <c r="Z3637">
        <v>30</v>
      </c>
      <c r="AA3637" t="s">
        <v>26</v>
      </c>
      <c r="AB3637" t="s">
        <v>26</v>
      </c>
      <c r="AC3637" t="s">
        <v>26</v>
      </c>
      <c r="AD3637">
        <v>65</v>
      </c>
      <c r="AE3637">
        <v>65</v>
      </c>
      <c r="AF3637">
        <v>1</v>
      </c>
      <c r="AG3637" t="s">
        <v>26</v>
      </c>
      <c r="AH3637" t="s">
        <v>26</v>
      </c>
      <c r="AI3637">
        <v>0</v>
      </c>
      <c r="AJ3637">
        <v>1</v>
      </c>
      <c r="AK3637">
        <v>0</v>
      </c>
      <c r="AL3637" t="s">
        <v>26</v>
      </c>
    </row>
    <row r="3638" spans="1:38">
      <c r="A3638" t="s">
        <v>8223</v>
      </c>
      <c r="B3638" t="s">
        <v>1547</v>
      </c>
      <c r="C3638" t="s">
        <v>7960</v>
      </c>
      <c r="D3638" t="s">
        <v>8209</v>
      </c>
      <c r="E3638" t="s">
        <v>1339</v>
      </c>
      <c r="F3638" t="s">
        <v>26</v>
      </c>
      <c r="G3638">
        <v>1</v>
      </c>
      <c r="H3638">
        <v>1</v>
      </c>
      <c r="I3638">
        <v>1</v>
      </c>
      <c r="J3638" t="s">
        <v>26</v>
      </c>
      <c r="K3638" t="s">
        <v>26</v>
      </c>
      <c r="L3638" t="s">
        <v>26</v>
      </c>
      <c r="M3638" t="s">
        <v>26</v>
      </c>
      <c r="N3638">
        <v>1</v>
      </c>
      <c r="O3638" t="s">
        <v>26</v>
      </c>
      <c r="P3638">
        <v>1</v>
      </c>
      <c r="Q3638" t="s">
        <v>26</v>
      </c>
      <c r="R3638" t="s">
        <v>26</v>
      </c>
      <c r="S3638" t="s">
        <v>26</v>
      </c>
      <c r="T3638" t="s">
        <v>26</v>
      </c>
      <c r="U3638" t="s">
        <v>26</v>
      </c>
      <c r="V3638" t="s">
        <v>26</v>
      </c>
      <c r="W3638">
        <v>1.8</v>
      </c>
      <c r="X3638">
        <v>2</v>
      </c>
      <c r="Y3638">
        <v>2</v>
      </c>
      <c r="Z3638">
        <v>30</v>
      </c>
      <c r="AA3638" t="s">
        <v>26</v>
      </c>
      <c r="AB3638" t="s">
        <v>26</v>
      </c>
      <c r="AC3638">
        <v>2</v>
      </c>
      <c r="AD3638">
        <v>1</v>
      </c>
      <c r="AE3638">
        <v>1</v>
      </c>
      <c r="AF3638">
        <v>2</v>
      </c>
      <c r="AG3638" t="s">
        <v>26</v>
      </c>
      <c r="AH3638" t="s">
        <v>26</v>
      </c>
      <c r="AI3638">
        <v>0</v>
      </c>
      <c r="AJ3638">
        <v>1</v>
      </c>
      <c r="AK3638">
        <v>0</v>
      </c>
      <c r="AL3638" t="s">
        <v>26</v>
      </c>
    </row>
    <row r="3639" spans="1:38">
      <c r="A3639" t="s">
        <v>8224</v>
      </c>
      <c r="B3639" t="s">
        <v>1547</v>
      </c>
      <c r="C3639" t="s">
        <v>7960</v>
      </c>
      <c r="D3639" t="s">
        <v>8209</v>
      </c>
      <c r="E3639" t="s">
        <v>8225</v>
      </c>
      <c r="F3639" t="s">
        <v>26</v>
      </c>
      <c r="G3639">
        <v>1</v>
      </c>
      <c r="H3639">
        <v>1</v>
      </c>
      <c r="I3639" t="s">
        <v>26</v>
      </c>
      <c r="J3639" t="s">
        <v>26</v>
      </c>
      <c r="K3639" t="s">
        <v>26</v>
      </c>
      <c r="L3639" t="s">
        <v>26</v>
      </c>
      <c r="M3639" t="s">
        <v>26</v>
      </c>
      <c r="N3639">
        <v>1</v>
      </c>
      <c r="O3639" t="s">
        <v>26</v>
      </c>
      <c r="P3639">
        <v>1</v>
      </c>
      <c r="Q3639" t="s">
        <v>26</v>
      </c>
      <c r="R3639" t="s">
        <v>26</v>
      </c>
      <c r="S3639" t="s">
        <v>26</v>
      </c>
      <c r="T3639" t="s">
        <v>26</v>
      </c>
      <c r="U3639" t="s">
        <v>26</v>
      </c>
      <c r="V3639" t="s">
        <v>26</v>
      </c>
      <c r="W3639" t="s">
        <v>26</v>
      </c>
      <c r="X3639" t="s">
        <v>26</v>
      </c>
      <c r="Y3639" t="s">
        <v>26</v>
      </c>
      <c r="Z3639">
        <v>31</v>
      </c>
      <c r="AA3639" t="s">
        <v>26</v>
      </c>
      <c r="AB3639" t="s">
        <v>26</v>
      </c>
      <c r="AC3639" t="s">
        <v>26</v>
      </c>
      <c r="AD3639" t="s">
        <v>26</v>
      </c>
      <c r="AE3639" t="s">
        <v>26</v>
      </c>
      <c r="AF3639">
        <v>1</v>
      </c>
      <c r="AG3639" t="s">
        <v>26</v>
      </c>
      <c r="AH3639" t="s">
        <v>26</v>
      </c>
      <c r="AI3639">
        <v>0</v>
      </c>
      <c r="AJ3639">
        <v>1</v>
      </c>
      <c r="AK3639">
        <v>0</v>
      </c>
      <c r="AL3639" t="s">
        <v>26</v>
      </c>
    </row>
    <row r="3640" spans="1:38">
      <c r="A3640" t="s">
        <v>8226</v>
      </c>
      <c r="B3640" t="s">
        <v>1547</v>
      </c>
      <c r="C3640" t="s">
        <v>7960</v>
      </c>
      <c r="D3640" t="s">
        <v>8209</v>
      </c>
      <c r="E3640" t="s">
        <v>8227</v>
      </c>
      <c r="F3640" t="s">
        <v>26</v>
      </c>
      <c r="G3640">
        <v>1</v>
      </c>
      <c r="H3640">
        <v>1</v>
      </c>
      <c r="I3640" t="s">
        <v>26</v>
      </c>
      <c r="J3640" t="s">
        <v>26</v>
      </c>
      <c r="K3640" t="s">
        <v>26</v>
      </c>
      <c r="L3640" t="s">
        <v>26</v>
      </c>
      <c r="M3640" t="s">
        <v>26</v>
      </c>
      <c r="N3640">
        <v>1</v>
      </c>
      <c r="O3640" t="s">
        <v>26</v>
      </c>
      <c r="P3640">
        <v>1</v>
      </c>
      <c r="Q3640" t="s">
        <v>26</v>
      </c>
      <c r="R3640" t="s">
        <v>26</v>
      </c>
      <c r="S3640" t="s">
        <v>26</v>
      </c>
      <c r="T3640" t="s">
        <v>26</v>
      </c>
      <c r="U3640" t="s">
        <v>26</v>
      </c>
      <c r="V3640" t="s">
        <v>26</v>
      </c>
      <c r="W3640" t="s">
        <v>26</v>
      </c>
      <c r="X3640" t="s">
        <v>26</v>
      </c>
      <c r="Y3640" t="s">
        <v>26</v>
      </c>
      <c r="Z3640">
        <v>29</v>
      </c>
      <c r="AA3640" t="s">
        <v>26</v>
      </c>
      <c r="AB3640" t="s">
        <v>26</v>
      </c>
      <c r="AC3640" t="s">
        <v>26</v>
      </c>
      <c r="AD3640" t="s">
        <v>26</v>
      </c>
      <c r="AE3640" t="s">
        <v>26</v>
      </c>
      <c r="AF3640" t="s">
        <v>26</v>
      </c>
      <c r="AG3640" t="s">
        <v>26</v>
      </c>
      <c r="AH3640" t="s">
        <v>26</v>
      </c>
      <c r="AI3640">
        <v>0</v>
      </c>
      <c r="AJ3640">
        <v>1</v>
      </c>
      <c r="AK3640">
        <v>0</v>
      </c>
      <c r="AL3640" t="s">
        <v>26</v>
      </c>
    </row>
    <row r="3641" spans="1:38">
      <c r="A3641" t="s">
        <v>8228</v>
      </c>
      <c r="B3641" t="s">
        <v>1547</v>
      </c>
      <c r="C3641" t="s">
        <v>7960</v>
      </c>
      <c r="D3641" t="s">
        <v>8209</v>
      </c>
      <c r="E3641" t="s">
        <v>8229</v>
      </c>
      <c r="F3641" t="s">
        <v>26</v>
      </c>
      <c r="G3641">
        <v>1</v>
      </c>
      <c r="H3641">
        <v>1</v>
      </c>
      <c r="I3641" t="s">
        <v>26</v>
      </c>
      <c r="J3641" t="s">
        <v>26</v>
      </c>
      <c r="K3641" t="s">
        <v>26</v>
      </c>
      <c r="L3641" t="s">
        <v>26</v>
      </c>
      <c r="M3641" t="s">
        <v>26</v>
      </c>
      <c r="N3641">
        <v>1</v>
      </c>
      <c r="O3641" t="s">
        <v>26</v>
      </c>
      <c r="P3641">
        <v>1</v>
      </c>
      <c r="Q3641" t="s">
        <v>26</v>
      </c>
      <c r="R3641" t="s">
        <v>26</v>
      </c>
      <c r="S3641" t="s">
        <v>26</v>
      </c>
      <c r="T3641" t="s">
        <v>26</v>
      </c>
      <c r="U3641" t="s">
        <v>26</v>
      </c>
      <c r="V3641" t="s">
        <v>26</v>
      </c>
      <c r="W3641" t="s">
        <v>26</v>
      </c>
      <c r="X3641" t="s">
        <v>26</v>
      </c>
      <c r="Y3641" t="s">
        <v>26</v>
      </c>
      <c r="Z3641">
        <v>30</v>
      </c>
      <c r="AA3641" t="s">
        <v>26</v>
      </c>
      <c r="AB3641" t="s">
        <v>26</v>
      </c>
      <c r="AC3641" t="s">
        <v>26</v>
      </c>
      <c r="AD3641" t="s">
        <v>26</v>
      </c>
      <c r="AE3641" t="s">
        <v>26</v>
      </c>
      <c r="AF3641">
        <v>1</v>
      </c>
      <c r="AG3641" t="s">
        <v>26</v>
      </c>
      <c r="AH3641" t="s">
        <v>26</v>
      </c>
      <c r="AI3641">
        <v>0</v>
      </c>
      <c r="AJ3641">
        <v>1</v>
      </c>
      <c r="AK3641">
        <v>0</v>
      </c>
      <c r="AL3641" t="s">
        <v>26</v>
      </c>
    </row>
    <row r="3642" spans="1:38">
      <c r="A3642" t="s">
        <v>8230</v>
      </c>
      <c r="B3642" t="s">
        <v>1547</v>
      </c>
      <c r="C3642" t="s">
        <v>7960</v>
      </c>
      <c r="D3642" t="s">
        <v>8209</v>
      </c>
      <c r="E3642" t="s">
        <v>8231</v>
      </c>
      <c r="F3642" t="s">
        <v>26</v>
      </c>
      <c r="G3642">
        <v>1</v>
      </c>
      <c r="H3642">
        <v>1</v>
      </c>
      <c r="I3642" t="s">
        <v>26</v>
      </c>
      <c r="J3642" t="s">
        <v>26</v>
      </c>
      <c r="K3642" t="s">
        <v>26</v>
      </c>
      <c r="L3642" t="s">
        <v>26</v>
      </c>
      <c r="M3642" t="s">
        <v>26</v>
      </c>
      <c r="N3642">
        <v>1</v>
      </c>
      <c r="O3642" t="s">
        <v>26</v>
      </c>
      <c r="P3642">
        <v>1</v>
      </c>
      <c r="Q3642" t="s">
        <v>26</v>
      </c>
      <c r="R3642" t="s">
        <v>26</v>
      </c>
      <c r="S3642" t="s">
        <v>26</v>
      </c>
      <c r="T3642" t="s">
        <v>26</v>
      </c>
      <c r="U3642" t="s">
        <v>26</v>
      </c>
      <c r="V3642" t="s">
        <v>26</v>
      </c>
      <c r="W3642">
        <v>2</v>
      </c>
      <c r="X3642">
        <v>1.2</v>
      </c>
      <c r="Y3642">
        <v>1.2</v>
      </c>
      <c r="Z3642">
        <v>28</v>
      </c>
      <c r="AA3642" t="s">
        <v>26</v>
      </c>
      <c r="AB3642" t="s">
        <v>26</v>
      </c>
      <c r="AC3642">
        <v>4</v>
      </c>
      <c r="AD3642" t="s">
        <v>26</v>
      </c>
      <c r="AE3642" t="s">
        <v>26</v>
      </c>
      <c r="AF3642">
        <v>1</v>
      </c>
      <c r="AG3642" t="s">
        <v>26</v>
      </c>
      <c r="AH3642" t="s">
        <v>26</v>
      </c>
      <c r="AI3642">
        <v>0</v>
      </c>
      <c r="AJ3642">
        <v>1</v>
      </c>
      <c r="AK3642">
        <v>0</v>
      </c>
      <c r="AL3642" t="s">
        <v>26</v>
      </c>
    </row>
    <row r="3643" spans="1:38">
      <c r="A3643" t="s">
        <v>8232</v>
      </c>
      <c r="B3643" t="s">
        <v>1547</v>
      </c>
      <c r="C3643" t="s">
        <v>7960</v>
      </c>
      <c r="D3643" t="s">
        <v>8209</v>
      </c>
      <c r="E3643" t="s">
        <v>8233</v>
      </c>
      <c r="F3643" t="s">
        <v>26</v>
      </c>
      <c r="G3643">
        <v>1</v>
      </c>
      <c r="H3643">
        <v>1</v>
      </c>
      <c r="I3643" t="s">
        <v>26</v>
      </c>
      <c r="J3643" t="s">
        <v>26</v>
      </c>
      <c r="K3643" t="s">
        <v>26</v>
      </c>
      <c r="L3643" t="s">
        <v>26</v>
      </c>
      <c r="M3643" t="s">
        <v>26</v>
      </c>
      <c r="N3643">
        <v>1</v>
      </c>
      <c r="O3643" t="s">
        <v>26</v>
      </c>
      <c r="P3643">
        <v>1</v>
      </c>
      <c r="Q3643" t="s">
        <v>26</v>
      </c>
      <c r="R3643" t="s">
        <v>26</v>
      </c>
      <c r="S3643" t="s">
        <v>26</v>
      </c>
      <c r="T3643" t="s">
        <v>26</v>
      </c>
      <c r="U3643" t="s">
        <v>26</v>
      </c>
      <c r="V3643" t="s">
        <v>26</v>
      </c>
      <c r="W3643">
        <v>1.3</v>
      </c>
      <c r="X3643">
        <v>1.6</v>
      </c>
      <c r="Y3643">
        <v>1.6</v>
      </c>
      <c r="Z3643">
        <v>30</v>
      </c>
      <c r="AA3643" t="s">
        <v>26</v>
      </c>
      <c r="AB3643" t="s">
        <v>26</v>
      </c>
      <c r="AC3643">
        <v>4</v>
      </c>
      <c r="AD3643" t="s">
        <v>26</v>
      </c>
      <c r="AE3643" t="s">
        <v>26</v>
      </c>
      <c r="AF3643">
        <v>1</v>
      </c>
      <c r="AG3643" t="s">
        <v>26</v>
      </c>
      <c r="AH3643" t="s">
        <v>26</v>
      </c>
      <c r="AI3643">
        <v>0</v>
      </c>
      <c r="AJ3643">
        <v>1</v>
      </c>
      <c r="AK3643">
        <v>0</v>
      </c>
      <c r="AL3643" t="s">
        <v>26</v>
      </c>
    </row>
    <row r="3644" spans="1:38">
      <c r="A3644" t="s">
        <v>8234</v>
      </c>
      <c r="B3644" t="s">
        <v>1547</v>
      </c>
      <c r="C3644" t="s">
        <v>7960</v>
      </c>
      <c r="D3644" t="s">
        <v>8209</v>
      </c>
      <c r="E3644" t="s">
        <v>8235</v>
      </c>
      <c r="F3644" t="s">
        <v>26</v>
      </c>
      <c r="G3644">
        <v>1</v>
      </c>
      <c r="H3644">
        <v>1</v>
      </c>
      <c r="I3644" t="s">
        <v>26</v>
      </c>
      <c r="J3644" t="s">
        <v>26</v>
      </c>
      <c r="K3644" t="s">
        <v>26</v>
      </c>
      <c r="L3644" t="s">
        <v>26</v>
      </c>
      <c r="M3644" t="s">
        <v>26</v>
      </c>
      <c r="N3644">
        <v>1</v>
      </c>
      <c r="O3644" t="s">
        <v>26</v>
      </c>
      <c r="P3644">
        <v>1</v>
      </c>
      <c r="Q3644" t="s">
        <v>26</v>
      </c>
      <c r="R3644" t="s">
        <v>26</v>
      </c>
      <c r="S3644">
        <v>1</v>
      </c>
      <c r="T3644" t="s">
        <v>26</v>
      </c>
      <c r="U3644" t="s">
        <v>26</v>
      </c>
      <c r="V3644" t="s">
        <v>26</v>
      </c>
      <c r="W3644">
        <v>2.9</v>
      </c>
      <c r="X3644">
        <v>1.1000000000000001</v>
      </c>
      <c r="Y3644">
        <v>1.1000000000000001</v>
      </c>
      <c r="Z3644">
        <v>33</v>
      </c>
      <c r="AA3644" t="s">
        <v>26</v>
      </c>
      <c r="AB3644" t="s">
        <v>26</v>
      </c>
      <c r="AC3644">
        <v>3</v>
      </c>
      <c r="AD3644" t="s">
        <v>26</v>
      </c>
      <c r="AE3644" t="s">
        <v>26</v>
      </c>
      <c r="AF3644">
        <v>1</v>
      </c>
      <c r="AG3644" t="s">
        <v>26</v>
      </c>
      <c r="AH3644" t="s">
        <v>26</v>
      </c>
      <c r="AI3644">
        <v>0</v>
      </c>
      <c r="AJ3644">
        <v>1</v>
      </c>
      <c r="AK3644">
        <v>0</v>
      </c>
      <c r="AL3644" t="s">
        <v>26</v>
      </c>
    </row>
    <row r="3645" spans="1:38">
      <c r="A3645" t="s">
        <v>8236</v>
      </c>
      <c r="B3645" t="s">
        <v>1547</v>
      </c>
      <c r="C3645" t="s">
        <v>7960</v>
      </c>
      <c r="D3645" t="s">
        <v>8237</v>
      </c>
      <c r="E3645" t="s">
        <v>8238</v>
      </c>
      <c r="F3645" t="s">
        <v>26</v>
      </c>
      <c r="G3645">
        <v>1</v>
      </c>
      <c r="H3645">
        <v>1</v>
      </c>
      <c r="I3645" t="s">
        <v>26</v>
      </c>
      <c r="J3645" t="s">
        <v>26</v>
      </c>
      <c r="K3645" t="s">
        <v>26</v>
      </c>
      <c r="L3645" t="s">
        <v>26</v>
      </c>
      <c r="M3645" t="s">
        <v>26</v>
      </c>
      <c r="N3645" t="s">
        <v>26</v>
      </c>
      <c r="O3645" t="s">
        <v>26</v>
      </c>
      <c r="P3645">
        <v>1</v>
      </c>
      <c r="Q3645" t="s">
        <v>26</v>
      </c>
      <c r="R3645" t="s">
        <v>26</v>
      </c>
      <c r="S3645" t="s">
        <v>26</v>
      </c>
      <c r="T3645" t="s">
        <v>26</v>
      </c>
      <c r="U3645" t="s">
        <v>26</v>
      </c>
      <c r="V3645" t="s">
        <v>26</v>
      </c>
      <c r="W3645" t="s">
        <v>26</v>
      </c>
      <c r="X3645" t="s">
        <v>26</v>
      </c>
      <c r="Y3645" t="s">
        <v>26</v>
      </c>
      <c r="Z3645">
        <v>31</v>
      </c>
      <c r="AA3645" t="s">
        <v>26</v>
      </c>
      <c r="AB3645" t="s">
        <v>26</v>
      </c>
      <c r="AC3645" t="s">
        <v>26</v>
      </c>
      <c r="AD3645" t="s">
        <v>26</v>
      </c>
      <c r="AE3645" t="s">
        <v>26</v>
      </c>
      <c r="AF3645">
        <v>1</v>
      </c>
      <c r="AG3645" t="s">
        <v>26</v>
      </c>
      <c r="AH3645" t="s">
        <v>26</v>
      </c>
      <c r="AI3645">
        <v>0</v>
      </c>
      <c r="AJ3645">
        <v>1</v>
      </c>
      <c r="AK3645">
        <v>0</v>
      </c>
      <c r="AL3645" t="s">
        <v>26</v>
      </c>
    </row>
    <row r="3646" spans="1:38">
      <c r="A3646" t="s">
        <v>8239</v>
      </c>
      <c r="B3646" t="s">
        <v>1547</v>
      </c>
      <c r="C3646" t="s">
        <v>7960</v>
      </c>
      <c r="D3646" t="s">
        <v>8237</v>
      </c>
      <c r="E3646" t="s">
        <v>8240</v>
      </c>
      <c r="F3646" t="s">
        <v>26</v>
      </c>
      <c r="G3646">
        <v>1</v>
      </c>
      <c r="H3646">
        <v>1</v>
      </c>
      <c r="I3646" t="s">
        <v>26</v>
      </c>
      <c r="J3646" t="s">
        <v>26</v>
      </c>
      <c r="K3646" t="s">
        <v>26</v>
      </c>
      <c r="L3646" t="s">
        <v>26</v>
      </c>
      <c r="M3646" t="s">
        <v>26</v>
      </c>
      <c r="N3646" t="s">
        <v>26</v>
      </c>
      <c r="O3646" t="s">
        <v>26</v>
      </c>
      <c r="P3646">
        <v>1</v>
      </c>
      <c r="Q3646" t="s">
        <v>26</v>
      </c>
      <c r="R3646" t="s">
        <v>26</v>
      </c>
      <c r="S3646" t="s">
        <v>26</v>
      </c>
      <c r="T3646" t="s">
        <v>26</v>
      </c>
      <c r="U3646" t="s">
        <v>26</v>
      </c>
      <c r="V3646" t="s">
        <v>26</v>
      </c>
      <c r="W3646" t="s">
        <v>26</v>
      </c>
      <c r="X3646" t="s">
        <v>26</v>
      </c>
      <c r="Y3646" t="s">
        <v>26</v>
      </c>
      <c r="Z3646">
        <v>28</v>
      </c>
      <c r="AA3646" t="s">
        <v>26</v>
      </c>
      <c r="AB3646" t="s">
        <v>26</v>
      </c>
      <c r="AC3646" t="s">
        <v>26</v>
      </c>
      <c r="AD3646" t="s">
        <v>26</v>
      </c>
      <c r="AE3646" t="s">
        <v>26</v>
      </c>
      <c r="AF3646" t="s">
        <v>26</v>
      </c>
      <c r="AG3646" t="s">
        <v>26</v>
      </c>
      <c r="AH3646" t="s">
        <v>26</v>
      </c>
      <c r="AI3646">
        <v>0</v>
      </c>
      <c r="AJ3646">
        <v>1</v>
      </c>
      <c r="AK3646">
        <v>0</v>
      </c>
      <c r="AL3646" t="s">
        <v>26</v>
      </c>
    </row>
    <row r="3647" spans="1:38">
      <c r="A3647" t="s">
        <v>8241</v>
      </c>
      <c r="B3647" t="s">
        <v>1547</v>
      </c>
      <c r="C3647" t="s">
        <v>7960</v>
      </c>
      <c r="D3647" t="s">
        <v>8237</v>
      </c>
      <c r="E3647" t="s">
        <v>8242</v>
      </c>
      <c r="F3647" t="s">
        <v>26</v>
      </c>
      <c r="G3647">
        <v>1</v>
      </c>
      <c r="H3647">
        <v>1</v>
      </c>
      <c r="I3647" t="s">
        <v>26</v>
      </c>
      <c r="J3647" t="s">
        <v>26</v>
      </c>
      <c r="K3647" t="s">
        <v>26</v>
      </c>
      <c r="L3647" t="s">
        <v>26</v>
      </c>
      <c r="M3647" t="s">
        <v>26</v>
      </c>
      <c r="N3647" t="s">
        <v>26</v>
      </c>
      <c r="O3647" t="s">
        <v>26</v>
      </c>
      <c r="P3647">
        <v>1</v>
      </c>
      <c r="Q3647">
        <v>1</v>
      </c>
      <c r="R3647" t="s">
        <v>26</v>
      </c>
      <c r="S3647" t="s">
        <v>26</v>
      </c>
      <c r="T3647" t="s">
        <v>26</v>
      </c>
      <c r="U3647" t="s">
        <v>26</v>
      </c>
      <c r="V3647" t="s">
        <v>26</v>
      </c>
      <c r="W3647" t="s">
        <v>26</v>
      </c>
      <c r="X3647" t="s">
        <v>26</v>
      </c>
      <c r="Y3647" t="s">
        <v>26</v>
      </c>
      <c r="Z3647">
        <v>31</v>
      </c>
      <c r="AA3647" t="s">
        <v>26</v>
      </c>
      <c r="AB3647" t="s">
        <v>26</v>
      </c>
      <c r="AC3647" t="s">
        <v>26</v>
      </c>
      <c r="AD3647" t="s">
        <v>26</v>
      </c>
      <c r="AE3647" t="s">
        <v>26</v>
      </c>
      <c r="AF3647">
        <v>1</v>
      </c>
      <c r="AG3647" t="s">
        <v>26</v>
      </c>
      <c r="AH3647" t="s">
        <v>26</v>
      </c>
      <c r="AI3647">
        <v>0</v>
      </c>
      <c r="AJ3647">
        <v>1</v>
      </c>
      <c r="AK3647">
        <v>0</v>
      </c>
      <c r="AL3647" t="s">
        <v>26</v>
      </c>
    </row>
    <row r="3648" spans="1:38">
      <c r="A3648" t="s">
        <v>8243</v>
      </c>
      <c r="B3648" t="s">
        <v>1547</v>
      </c>
      <c r="C3648" t="s">
        <v>7960</v>
      </c>
      <c r="D3648" t="s">
        <v>8237</v>
      </c>
      <c r="E3648" t="s">
        <v>8244</v>
      </c>
      <c r="F3648" t="s">
        <v>26</v>
      </c>
      <c r="G3648">
        <v>1</v>
      </c>
      <c r="H3648">
        <v>1</v>
      </c>
      <c r="I3648" t="s">
        <v>26</v>
      </c>
      <c r="J3648" t="s">
        <v>26</v>
      </c>
      <c r="K3648" t="s">
        <v>26</v>
      </c>
      <c r="L3648" t="s">
        <v>26</v>
      </c>
      <c r="M3648" t="s">
        <v>26</v>
      </c>
      <c r="N3648" t="s">
        <v>26</v>
      </c>
      <c r="O3648" t="s">
        <v>26</v>
      </c>
      <c r="P3648" t="s">
        <v>26</v>
      </c>
      <c r="Q3648" t="s">
        <v>26</v>
      </c>
      <c r="R3648" t="s">
        <v>26</v>
      </c>
      <c r="S3648" t="s">
        <v>26</v>
      </c>
      <c r="T3648" t="s">
        <v>26</v>
      </c>
      <c r="U3648" t="s">
        <v>26</v>
      </c>
      <c r="V3648" t="s">
        <v>26</v>
      </c>
      <c r="W3648" t="s">
        <v>26</v>
      </c>
      <c r="X3648" t="s">
        <v>26</v>
      </c>
      <c r="Y3648" t="s">
        <v>26</v>
      </c>
      <c r="Z3648" t="s">
        <v>26</v>
      </c>
      <c r="AA3648" t="s">
        <v>26</v>
      </c>
      <c r="AB3648" t="s">
        <v>26</v>
      </c>
      <c r="AC3648" t="s">
        <v>26</v>
      </c>
      <c r="AD3648" t="s">
        <v>26</v>
      </c>
      <c r="AE3648" t="s">
        <v>26</v>
      </c>
      <c r="AF3648" t="s">
        <v>26</v>
      </c>
      <c r="AG3648" t="s">
        <v>26</v>
      </c>
      <c r="AH3648" t="s">
        <v>26</v>
      </c>
      <c r="AI3648" t="s">
        <v>26</v>
      </c>
      <c r="AJ3648" t="s">
        <v>26</v>
      </c>
      <c r="AK3648" t="s">
        <v>26</v>
      </c>
      <c r="AL3648" t="s">
        <v>26</v>
      </c>
    </row>
    <row r="3649" spans="1:38">
      <c r="A3649" t="s">
        <v>8245</v>
      </c>
      <c r="B3649" t="s">
        <v>1547</v>
      </c>
      <c r="C3649" t="s">
        <v>7960</v>
      </c>
      <c r="D3649" t="s">
        <v>8237</v>
      </c>
      <c r="E3649" t="s">
        <v>8246</v>
      </c>
      <c r="F3649" t="s">
        <v>26</v>
      </c>
      <c r="G3649">
        <v>1</v>
      </c>
      <c r="H3649">
        <v>1</v>
      </c>
      <c r="I3649" t="s">
        <v>26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26</v>
      </c>
      <c r="Q3649" t="s">
        <v>26</v>
      </c>
      <c r="R3649" t="s">
        <v>26</v>
      </c>
      <c r="S3649" t="s">
        <v>26</v>
      </c>
      <c r="T3649" t="s">
        <v>26</v>
      </c>
      <c r="U3649" t="s">
        <v>26</v>
      </c>
      <c r="V3649" t="s">
        <v>26</v>
      </c>
      <c r="W3649" t="s">
        <v>26</v>
      </c>
      <c r="X3649" t="s">
        <v>26</v>
      </c>
      <c r="Y3649" t="s">
        <v>26</v>
      </c>
      <c r="Z3649">
        <v>38</v>
      </c>
      <c r="AA3649" t="s">
        <v>26</v>
      </c>
      <c r="AB3649" t="s">
        <v>26</v>
      </c>
      <c r="AC3649" t="s">
        <v>26</v>
      </c>
      <c r="AD3649" t="s">
        <v>26</v>
      </c>
      <c r="AE3649" t="s">
        <v>26</v>
      </c>
      <c r="AF3649">
        <v>1</v>
      </c>
      <c r="AG3649" t="s">
        <v>26</v>
      </c>
      <c r="AH3649" t="s">
        <v>26</v>
      </c>
      <c r="AI3649">
        <v>0</v>
      </c>
      <c r="AJ3649">
        <v>1</v>
      </c>
      <c r="AK3649">
        <v>0</v>
      </c>
      <c r="AL3649" t="s">
        <v>26</v>
      </c>
    </row>
    <row r="3650" spans="1:38">
      <c r="A3650" t="s">
        <v>8247</v>
      </c>
      <c r="B3650" t="s">
        <v>1547</v>
      </c>
      <c r="C3650" t="s">
        <v>7960</v>
      </c>
      <c r="D3650" t="s">
        <v>8237</v>
      </c>
      <c r="E3650" t="s">
        <v>85</v>
      </c>
      <c r="F3650" t="s">
        <v>26</v>
      </c>
      <c r="G3650" t="s">
        <v>26</v>
      </c>
      <c r="H3650">
        <v>1</v>
      </c>
      <c r="I3650">
        <v>1</v>
      </c>
      <c r="J3650" t="s">
        <v>26</v>
      </c>
      <c r="K3650" t="s">
        <v>26</v>
      </c>
      <c r="L3650" t="s">
        <v>26</v>
      </c>
      <c r="M3650" t="s">
        <v>26</v>
      </c>
      <c r="N3650" t="s">
        <v>26</v>
      </c>
      <c r="O3650" t="s">
        <v>26</v>
      </c>
      <c r="P3650">
        <v>1</v>
      </c>
      <c r="Q3650" t="s">
        <v>26</v>
      </c>
      <c r="R3650" t="s">
        <v>26</v>
      </c>
      <c r="S3650" t="s">
        <v>26</v>
      </c>
      <c r="T3650" t="s">
        <v>26</v>
      </c>
      <c r="U3650" t="s">
        <v>26</v>
      </c>
      <c r="V3650" t="s">
        <v>26</v>
      </c>
      <c r="W3650" t="s">
        <v>26</v>
      </c>
      <c r="X3650" t="s">
        <v>26</v>
      </c>
      <c r="Y3650" t="s">
        <v>26</v>
      </c>
      <c r="Z3650">
        <v>31</v>
      </c>
      <c r="AA3650" t="s">
        <v>26</v>
      </c>
      <c r="AB3650" t="s">
        <v>26</v>
      </c>
      <c r="AC3650" t="s">
        <v>26</v>
      </c>
      <c r="AD3650">
        <v>12</v>
      </c>
      <c r="AE3650">
        <v>12</v>
      </c>
      <c r="AF3650">
        <v>1</v>
      </c>
      <c r="AG3650" t="s">
        <v>26</v>
      </c>
      <c r="AH3650" t="s">
        <v>26</v>
      </c>
      <c r="AI3650">
        <v>0</v>
      </c>
      <c r="AJ3650">
        <v>1</v>
      </c>
      <c r="AK3650">
        <v>0</v>
      </c>
      <c r="AL3650" t="s">
        <v>26</v>
      </c>
    </row>
    <row r="3651" spans="1:38">
      <c r="A3651" t="s">
        <v>8248</v>
      </c>
      <c r="B3651" t="s">
        <v>1547</v>
      </c>
      <c r="C3651" t="s">
        <v>7960</v>
      </c>
      <c r="D3651" t="s">
        <v>8237</v>
      </c>
      <c r="E3651" t="s">
        <v>8249</v>
      </c>
      <c r="F3651" t="s">
        <v>26</v>
      </c>
      <c r="G3651">
        <v>1</v>
      </c>
      <c r="H3651">
        <v>1</v>
      </c>
      <c r="I3651" t="s">
        <v>26</v>
      </c>
      <c r="J3651" t="s">
        <v>26</v>
      </c>
      <c r="K3651" t="s">
        <v>26</v>
      </c>
      <c r="L3651" t="s">
        <v>26</v>
      </c>
      <c r="M3651" t="s">
        <v>26</v>
      </c>
      <c r="N3651" t="s">
        <v>26</v>
      </c>
      <c r="O3651" t="s">
        <v>26</v>
      </c>
      <c r="P3651">
        <v>1</v>
      </c>
      <c r="Q3651">
        <v>1</v>
      </c>
      <c r="R3651" t="s">
        <v>26</v>
      </c>
      <c r="S3651" t="s">
        <v>26</v>
      </c>
      <c r="T3651" t="s">
        <v>26</v>
      </c>
      <c r="U3651" t="s">
        <v>26</v>
      </c>
      <c r="V3651" t="s">
        <v>26</v>
      </c>
      <c r="W3651" t="s">
        <v>26</v>
      </c>
      <c r="X3651" t="s">
        <v>26</v>
      </c>
      <c r="Y3651" t="s">
        <v>26</v>
      </c>
      <c r="Z3651">
        <v>46</v>
      </c>
      <c r="AA3651" t="s">
        <v>26</v>
      </c>
      <c r="AB3651" t="s">
        <v>26</v>
      </c>
      <c r="AC3651" t="s">
        <v>26</v>
      </c>
      <c r="AD3651" t="s">
        <v>26</v>
      </c>
      <c r="AE3651" t="s">
        <v>26</v>
      </c>
      <c r="AF3651">
        <v>1</v>
      </c>
      <c r="AG3651" t="s">
        <v>26</v>
      </c>
      <c r="AH3651" t="s">
        <v>26</v>
      </c>
      <c r="AI3651">
        <v>0</v>
      </c>
      <c r="AJ3651">
        <v>1</v>
      </c>
      <c r="AK3651">
        <v>0</v>
      </c>
      <c r="AL3651" t="s">
        <v>26</v>
      </c>
    </row>
    <row r="3652" spans="1:38">
      <c r="A3652" t="s">
        <v>8250</v>
      </c>
      <c r="B3652" t="s">
        <v>1547</v>
      </c>
      <c r="C3652" t="s">
        <v>7960</v>
      </c>
      <c r="D3652" t="s">
        <v>8237</v>
      </c>
      <c r="E3652" t="s">
        <v>8251</v>
      </c>
      <c r="F3652" t="s">
        <v>26</v>
      </c>
      <c r="G3652">
        <v>1</v>
      </c>
      <c r="H3652">
        <v>1</v>
      </c>
      <c r="I3652" t="s">
        <v>26</v>
      </c>
      <c r="J3652" t="s">
        <v>26</v>
      </c>
      <c r="K3652" t="s">
        <v>26</v>
      </c>
      <c r="L3652" t="s">
        <v>26</v>
      </c>
      <c r="M3652" t="s">
        <v>26</v>
      </c>
      <c r="N3652" t="s">
        <v>26</v>
      </c>
      <c r="O3652" t="s">
        <v>26</v>
      </c>
      <c r="P3652">
        <v>1</v>
      </c>
      <c r="Q3652">
        <v>1</v>
      </c>
      <c r="R3652" t="s">
        <v>26</v>
      </c>
      <c r="S3652" t="s">
        <v>26</v>
      </c>
      <c r="T3652" t="s">
        <v>26</v>
      </c>
      <c r="U3652" t="s">
        <v>26</v>
      </c>
      <c r="V3652" t="s">
        <v>26</v>
      </c>
      <c r="W3652" t="s">
        <v>26</v>
      </c>
      <c r="X3652" t="s">
        <v>26</v>
      </c>
      <c r="Y3652" t="s">
        <v>26</v>
      </c>
      <c r="Z3652">
        <v>35</v>
      </c>
      <c r="AA3652" t="s">
        <v>26</v>
      </c>
      <c r="AB3652" t="s">
        <v>26</v>
      </c>
      <c r="AC3652" t="s">
        <v>26</v>
      </c>
      <c r="AD3652" t="s">
        <v>26</v>
      </c>
      <c r="AE3652" t="s">
        <v>26</v>
      </c>
      <c r="AF3652">
        <v>1</v>
      </c>
      <c r="AG3652" t="s">
        <v>26</v>
      </c>
      <c r="AH3652" t="s">
        <v>26</v>
      </c>
      <c r="AI3652">
        <v>0</v>
      </c>
      <c r="AJ3652">
        <v>1</v>
      </c>
      <c r="AK3652">
        <v>0</v>
      </c>
      <c r="AL3652" t="s">
        <v>26</v>
      </c>
    </row>
    <row r="3653" spans="1:38">
      <c r="A3653" t="s">
        <v>8252</v>
      </c>
      <c r="B3653" t="s">
        <v>1547</v>
      </c>
      <c r="C3653" t="s">
        <v>7960</v>
      </c>
      <c r="D3653" t="s">
        <v>8237</v>
      </c>
      <c r="E3653" t="s">
        <v>8253</v>
      </c>
      <c r="F3653" t="s">
        <v>26</v>
      </c>
      <c r="G3653">
        <v>1</v>
      </c>
      <c r="H3653">
        <v>1</v>
      </c>
      <c r="I3653" t="s">
        <v>26</v>
      </c>
      <c r="J3653" t="s">
        <v>26</v>
      </c>
      <c r="K3653" t="s">
        <v>26</v>
      </c>
      <c r="L3653" t="s">
        <v>26</v>
      </c>
      <c r="M3653" t="s">
        <v>26</v>
      </c>
      <c r="N3653" t="s">
        <v>26</v>
      </c>
      <c r="O3653" t="s">
        <v>26</v>
      </c>
      <c r="P3653">
        <v>1</v>
      </c>
      <c r="Q3653" t="s">
        <v>26</v>
      </c>
      <c r="R3653" t="s">
        <v>26</v>
      </c>
      <c r="S3653" t="s">
        <v>26</v>
      </c>
      <c r="T3653" t="s">
        <v>26</v>
      </c>
      <c r="U3653" t="s">
        <v>26</v>
      </c>
      <c r="V3653" t="s">
        <v>26</v>
      </c>
      <c r="W3653" t="s">
        <v>26</v>
      </c>
      <c r="X3653" t="s">
        <v>26</v>
      </c>
      <c r="Y3653" t="s">
        <v>26</v>
      </c>
      <c r="Z3653">
        <v>34</v>
      </c>
      <c r="AA3653" t="s">
        <v>26</v>
      </c>
      <c r="AB3653" t="s">
        <v>26</v>
      </c>
      <c r="AC3653" t="s">
        <v>26</v>
      </c>
      <c r="AD3653" t="s">
        <v>26</v>
      </c>
      <c r="AE3653" t="s">
        <v>26</v>
      </c>
      <c r="AF3653">
        <v>1</v>
      </c>
      <c r="AG3653" t="s">
        <v>26</v>
      </c>
      <c r="AH3653" t="s">
        <v>26</v>
      </c>
      <c r="AI3653">
        <v>0</v>
      </c>
      <c r="AJ3653">
        <v>1</v>
      </c>
      <c r="AK3653">
        <v>0</v>
      </c>
      <c r="AL3653" t="s">
        <v>26</v>
      </c>
    </row>
    <row r="3654" spans="1:38">
      <c r="A3654" t="s">
        <v>8254</v>
      </c>
      <c r="B3654" t="s">
        <v>1547</v>
      </c>
      <c r="C3654" t="s">
        <v>7960</v>
      </c>
      <c r="D3654" t="s">
        <v>8237</v>
      </c>
      <c r="E3654" t="s">
        <v>8255</v>
      </c>
      <c r="F3654" t="s">
        <v>26</v>
      </c>
      <c r="G3654">
        <v>1</v>
      </c>
      <c r="H3654">
        <v>1</v>
      </c>
      <c r="I3654" t="s">
        <v>26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26</v>
      </c>
      <c r="Q3654" t="s">
        <v>26</v>
      </c>
      <c r="R3654" t="s">
        <v>26</v>
      </c>
      <c r="S3654" t="s">
        <v>26</v>
      </c>
      <c r="T3654" t="s">
        <v>26</v>
      </c>
      <c r="U3654" t="s">
        <v>26</v>
      </c>
      <c r="V3654" t="s">
        <v>26</v>
      </c>
      <c r="W3654" t="s">
        <v>26</v>
      </c>
      <c r="X3654" t="s">
        <v>26</v>
      </c>
      <c r="Y3654" t="s">
        <v>26</v>
      </c>
      <c r="Z3654" t="s">
        <v>26</v>
      </c>
      <c r="AA3654" t="s">
        <v>26</v>
      </c>
      <c r="AB3654" t="s">
        <v>26</v>
      </c>
      <c r="AC3654" t="s">
        <v>26</v>
      </c>
      <c r="AD3654" t="s">
        <v>26</v>
      </c>
      <c r="AE3654" t="s">
        <v>26</v>
      </c>
      <c r="AF3654" t="s">
        <v>26</v>
      </c>
      <c r="AG3654" t="s">
        <v>26</v>
      </c>
      <c r="AH3654" t="s">
        <v>26</v>
      </c>
      <c r="AI3654">
        <v>0</v>
      </c>
      <c r="AJ3654">
        <v>1</v>
      </c>
      <c r="AK3654">
        <v>0</v>
      </c>
      <c r="AL3654" t="s">
        <v>26</v>
      </c>
    </row>
    <row r="3655" spans="1:38">
      <c r="A3655" t="s">
        <v>8256</v>
      </c>
      <c r="B3655" t="s">
        <v>1547</v>
      </c>
      <c r="C3655" t="s">
        <v>7960</v>
      </c>
      <c r="D3655" t="s">
        <v>8237</v>
      </c>
      <c r="E3655" t="s">
        <v>1446</v>
      </c>
      <c r="F3655" t="s">
        <v>26</v>
      </c>
      <c r="G3655">
        <v>1</v>
      </c>
      <c r="H3655">
        <v>1</v>
      </c>
      <c r="I3655" t="s">
        <v>26</v>
      </c>
      <c r="J3655" t="s">
        <v>26</v>
      </c>
      <c r="K3655" t="s">
        <v>26</v>
      </c>
      <c r="L3655" t="s">
        <v>26</v>
      </c>
      <c r="M3655" t="s">
        <v>26</v>
      </c>
      <c r="N3655" t="s">
        <v>26</v>
      </c>
      <c r="O3655" t="s">
        <v>26</v>
      </c>
      <c r="P3655">
        <v>1</v>
      </c>
      <c r="Q3655" t="s">
        <v>26</v>
      </c>
      <c r="R3655">
        <v>1</v>
      </c>
      <c r="S3655" t="s">
        <v>26</v>
      </c>
      <c r="T3655" t="s">
        <v>26</v>
      </c>
      <c r="U3655" t="s">
        <v>26</v>
      </c>
      <c r="V3655" t="s">
        <v>26</v>
      </c>
      <c r="W3655" t="s">
        <v>26</v>
      </c>
      <c r="X3655" t="s">
        <v>26</v>
      </c>
      <c r="Y3655" t="s">
        <v>26</v>
      </c>
      <c r="Z3655">
        <v>45</v>
      </c>
      <c r="AA3655" t="s">
        <v>26</v>
      </c>
      <c r="AB3655" t="s">
        <v>26</v>
      </c>
      <c r="AC3655" t="s">
        <v>26</v>
      </c>
      <c r="AD3655">
        <v>30</v>
      </c>
      <c r="AE3655">
        <v>30</v>
      </c>
      <c r="AF3655">
        <v>1</v>
      </c>
      <c r="AG3655" t="s">
        <v>26</v>
      </c>
      <c r="AH3655" t="s">
        <v>26</v>
      </c>
      <c r="AI3655">
        <v>0</v>
      </c>
      <c r="AJ3655">
        <v>1</v>
      </c>
      <c r="AK3655">
        <v>0</v>
      </c>
      <c r="AL3655" t="s">
        <v>26</v>
      </c>
    </row>
    <row r="3656" spans="1:38">
      <c r="A3656" t="s">
        <v>8257</v>
      </c>
      <c r="B3656" t="s">
        <v>1547</v>
      </c>
      <c r="C3656" t="s">
        <v>7960</v>
      </c>
      <c r="D3656" t="s">
        <v>8237</v>
      </c>
      <c r="E3656" t="s">
        <v>8258</v>
      </c>
      <c r="F3656" t="s">
        <v>26</v>
      </c>
      <c r="G3656">
        <v>1</v>
      </c>
      <c r="H3656">
        <v>1</v>
      </c>
      <c r="I3656" t="s">
        <v>26</v>
      </c>
      <c r="J3656" t="s">
        <v>26</v>
      </c>
      <c r="K3656" t="s">
        <v>26</v>
      </c>
      <c r="L3656" t="s">
        <v>26</v>
      </c>
      <c r="M3656" t="s">
        <v>26</v>
      </c>
      <c r="N3656" t="s">
        <v>26</v>
      </c>
      <c r="O3656" t="s">
        <v>26</v>
      </c>
      <c r="P3656">
        <v>1</v>
      </c>
      <c r="Q3656" t="s">
        <v>26</v>
      </c>
      <c r="R3656" t="s">
        <v>26</v>
      </c>
      <c r="S3656" t="s">
        <v>26</v>
      </c>
      <c r="T3656" t="s">
        <v>26</v>
      </c>
      <c r="U3656" t="s">
        <v>26</v>
      </c>
      <c r="V3656" t="s">
        <v>26</v>
      </c>
      <c r="W3656" t="s">
        <v>26</v>
      </c>
      <c r="X3656" t="s">
        <v>26</v>
      </c>
      <c r="Y3656" t="s">
        <v>26</v>
      </c>
      <c r="Z3656">
        <v>32</v>
      </c>
      <c r="AA3656" t="s">
        <v>26</v>
      </c>
      <c r="AB3656" t="s">
        <v>26</v>
      </c>
      <c r="AC3656" t="s">
        <v>26</v>
      </c>
      <c r="AD3656" t="s">
        <v>26</v>
      </c>
      <c r="AE3656" t="s">
        <v>26</v>
      </c>
      <c r="AF3656">
        <v>1</v>
      </c>
      <c r="AG3656" t="s">
        <v>26</v>
      </c>
      <c r="AH3656" t="s">
        <v>26</v>
      </c>
      <c r="AI3656">
        <v>0</v>
      </c>
      <c r="AJ3656">
        <v>1</v>
      </c>
      <c r="AK3656">
        <v>0</v>
      </c>
      <c r="AL3656" t="s">
        <v>26</v>
      </c>
    </row>
    <row r="3657" spans="1:38">
      <c r="A3657" t="s">
        <v>8259</v>
      </c>
      <c r="B3657" t="s">
        <v>1547</v>
      </c>
      <c r="C3657" t="s">
        <v>7960</v>
      </c>
      <c r="D3657" t="s">
        <v>8237</v>
      </c>
      <c r="E3657" t="s">
        <v>8260</v>
      </c>
      <c r="F3657" t="s">
        <v>26</v>
      </c>
      <c r="G3657">
        <v>1</v>
      </c>
      <c r="H3657">
        <v>1</v>
      </c>
      <c r="I3657" t="s">
        <v>26</v>
      </c>
      <c r="J3657" t="s">
        <v>26</v>
      </c>
      <c r="K3657" t="s">
        <v>26</v>
      </c>
      <c r="L3657" t="s">
        <v>26</v>
      </c>
      <c r="M3657" t="s">
        <v>26</v>
      </c>
      <c r="N3657" t="s">
        <v>26</v>
      </c>
      <c r="O3657" t="s">
        <v>26</v>
      </c>
      <c r="P3657" t="s">
        <v>26</v>
      </c>
      <c r="Q3657" t="s">
        <v>26</v>
      </c>
      <c r="R3657" t="s">
        <v>26</v>
      </c>
      <c r="S3657" t="s">
        <v>26</v>
      </c>
      <c r="T3657" t="s">
        <v>26</v>
      </c>
      <c r="U3657" t="s">
        <v>26</v>
      </c>
      <c r="V3657" t="s">
        <v>26</v>
      </c>
      <c r="W3657" t="s">
        <v>26</v>
      </c>
      <c r="X3657" t="s">
        <v>26</v>
      </c>
      <c r="Y3657" t="s">
        <v>26</v>
      </c>
      <c r="Z3657" t="s">
        <v>26</v>
      </c>
      <c r="AA3657" t="s">
        <v>26</v>
      </c>
      <c r="AB3657" t="s">
        <v>26</v>
      </c>
      <c r="AC3657" t="s">
        <v>26</v>
      </c>
      <c r="AD3657" t="s">
        <v>26</v>
      </c>
      <c r="AE3657" t="s">
        <v>26</v>
      </c>
      <c r="AF3657">
        <v>1</v>
      </c>
      <c r="AG3657" t="s">
        <v>26</v>
      </c>
      <c r="AH3657" t="s">
        <v>26</v>
      </c>
      <c r="AI3657">
        <v>0</v>
      </c>
      <c r="AJ3657">
        <v>1</v>
      </c>
      <c r="AK3657">
        <v>0</v>
      </c>
      <c r="AL3657" t="s">
        <v>26</v>
      </c>
    </row>
    <row r="3658" spans="1:38">
      <c r="A3658" t="s">
        <v>8261</v>
      </c>
      <c r="B3658" t="s">
        <v>1547</v>
      </c>
      <c r="C3658" t="s">
        <v>7960</v>
      </c>
      <c r="D3658" t="s">
        <v>8237</v>
      </c>
      <c r="E3658" t="s">
        <v>8262</v>
      </c>
      <c r="F3658" t="s">
        <v>26</v>
      </c>
      <c r="G3658">
        <v>1</v>
      </c>
      <c r="H3658">
        <v>1</v>
      </c>
      <c r="I3658" t="s">
        <v>26</v>
      </c>
      <c r="J3658" t="s">
        <v>26</v>
      </c>
      <c r="K3658" t="s">
        <v>26</v>
      </c>
      <c r="L3658" t="s">
        <v>26</v>
      </c>
      <c r="M3658" t="s">
        <v>26</v>
      </c>
      <c r="N3658" t="s">
        <v>26</v>
      </c>
      <c r="O3658" t="s">
        <v>26</v>
      </c>
      <c r="P3658" t="s">
        <v>26</v>
      </c>
      <c r="Q3658" t="s">
        <v>26</v>
      </c>
      <c r="R3658" t="s">
        <v>26</v>
      </c>
      <c r="S3658" t="s">
        <v>26</v>
      </c>
      <c r="T3658" t="s">
        <v>26</v>
      </c>
      <c r="U3658" t="s">
        <v>26</v>
      </c>
      <c r="V3658" t="s">
        <v>26</v>
      </c>
      <c r="W3658" t="s">
        <v>26</v>
      </c>
      <c r="X3658" t="s">
        <v>26</v>
      </c>
      <c r="Y3658" t="s">
        <v>26</v>
      </c>
      <c r="Z3658" t="s">
        <v>26</v>
      </c>
      <c r="AA3658" t="s">
        <v>26</v>
      </c>
      <c r="AB3658" t="s">
        <v>26</v>
      </c>
      <c r="AC3658" t="s">
        <v>26</v>
      </c>
      <c r="AD3658" t="s">
        <v>26</v>
      </c>
      <c r="AE3658" t="s">
        <v>26</v>
      </c>
      <c r="AF3658">
        <v>1</v>
      </c>
      <c r="AG3658" t="s">
        <v>26</v>
      </c>
      <c r="AH3658" t="s">
        <v>26</v>
      </c>
      <c r="AI3658">
        <v>0</v>
      </c>
      <c r="AJ3658">
        <v>1</v>
      </c>
      <c r="AK3658">
        <v>0</v>
      </c>
      <c r="AL3658" t="s">
        <v>26</v>
      </c>
    </row>
    <row r="3659" spans="1:38">
      <c r="A3659" t="s">
        <v>8263</v>
      </c>
      <c r="B3659" t="s">
        <v>1547</v>
      </c>
      <c r="C3659" t="s">
        <v>7960</v>
      </c>
      <c r="D3659" t="s">
        <v>8237</v>
      </c>
      <c r="E3659" t="s">
        <v>8264</v>
      </c>
      <c r="F3659" t="s">
        <v>26</v>
      </c>
      <c r="G3659">
        <v>1</v>
      </c>
      <c r="H3659">
        <v>1</v>
      </c>
      <c r="I3659" t="s">
        <v>26</v>
      </c>
      <c r="J3659" t="s">
        <v>26</v>
      </c>
      <c r="K3659" t="s">
        <v>26</v>
      </c>
      <c r="L3659" t="s">
        <v>26</v>
      </c>
      <c r="M3659" t="s">
        <v>26</v>
      </c>
      <c r="N3659" t="s">
        <v>26</v>
      </c>
      <c r="O3659" t="s">
        <v>26</v>
      </c>
      <c r="P3659">
        <v>1</v>
      </c>
      <c r="Q3659" t="s">
        <v>26</v>
      </c>
      <c r="R3659">
        <v>1</v>
      </c>
      <c r="S3659" t="s">
        <v>26</v>
      </c>
      <c r="T3659" t="s">
        <v>26</v>
      </c>
      <c r="U3659" t="s">
        <v>26</v>
      </c>
      <c r="V3659" t="s">
        <v>26</v>
      </c>
      <c r="W3659" t="s">
        <v>26</v>
      </c>
      <c r="X3659" t="s">
        <v>26</v>
      </c>
      <c r="Y3659" t="s">
        <v>26</v>
      </c>
      <c r="Z3659">
        <v>39</v>
      </c>
      <c r="AA3659" t="s">
        <v>26</v>
      </c>
      <c r="AB3659" t="s">
        <v>26</v>
      </c>
      <c r="AC3659" t="s">
        <v>26</v>
      </c>
      <c r="AD3659" t="s">
        <v>26</v>
      </c>
      <c r="AE3659" t="s">
        <v>26</v>
      </c>
      <c r="AF3659">
        <v>1</v>
      </c>
      <c r="AG3659" t="s">
        <v>26</v>
      </c>
      <c r="AH3659" t="s">
        <v>26</v>
      </c>
      <c r="AI3659">
        <v>0</v>
      </c>
      <c r="AJ3659">
        <v>1</v>
      </c>
      <c r="AK3659">
        <v>0</v>
      </c>
      <c r="AL3659" t="s">
        <v>26</v>
      </c>
    </row>
    <row r="3660" spans="1:38">
      <c r="A3660" t="s">
        <v>8265</v>
      </c>
      <c r="B3660" t="s">
        <v>1547</v>
      </c>
      <c r="C3660" t="s">
        <v>7960</v>
      </c>
      <c r="D3660" t="s">
        <v>8237</v>
      </c>
      <c r="E3660" t="s">
        <v>8266</v>
      </c>
      <c r="F3660" t="s">
        <v>26</v>
      </c>
      <c r="G3660">
        <v>1</v>
      </c>
      <c r="H3660">
        <v>1</v>
      </c>
      <c r="I3660" t="s">
        <v>26</v>
      </c>
      <c r="J3660" t="s">
        <v>26</v>
      </c>
      <c r="K3660" t="s">
        <v>26</v>
      </c>
      <c r="L3660" t="s">
        <v>26</v>
      </c>
      <c r="M3660" t="s">
        <v>26</v>
      </c>
      <c r="N3660" t="s">
        <v>26</v>
      </c>
      <c r="O3660" t="s">
        <v>26</v>
      </c>
      <c r="P3660" t="s">
        <v>26</v>
      </c>
      <c r="Q3660" t="s">
        <v>26</v>
      </c>
      <c r="R3660" t="s">
        <v>26</v>
      </c>
      <c r="S3660" t="s">
        <v>26</v>
      </c>
      <c r="T3660" t="s">
        <v>26</v>
      </c>
      <c r="U3660" t="s">
        <v>26</v>
      </c>
      <c r="V3660" t="s">
        <v>26</v>
      </c>
      <c r="W3660" t="s">
        <v>26</v>
      </c>
      <c r="X3660" t="s">
        <v>26</v>
      </c>
      <c r="Y3660" t="s">
        <v>26</v>
      </c>
      <c r="Z3660">
        <v>55</v>
      </c>
      <c r="AA3660" t="s">
        <v>26</v>
      </c>
      <c r="AB3660" t="s">
        <v>26</v>
      </c>
      <c r="AC3660" t="s">
        <v>26</v>
      </c>
      <c r="AD3660" t="s">
        <v>26</v>
      </c>
      <c r="AE3660" t="s">
        <v>26</v>
      </c>
      <c r="AF3660">
        <v>1</v>
      </c>
      <c r="AG3660">
        <v>2.5</v>
      </c>
      <c r="AH3660">
        <v>2.5</v>
      </c>
      <c r="AI3660">
        <v>0</v>
      </c>
      <c r="AJ3660">
        <v>1</v>
      </c>
      <c r="AK3660">
        <v>0</v>
      </c>
      <c r="AL3660" t="s">
        <v>26</v>
      </c>
    </row>
    <row r="3661" spans="1:38">
      <c r="A3661" t="s">
        <v>8267</v>
      </c>
      <c r="B3661" t="s">
        <v>1547</v>
      </c>
      <c r="C3661" t="s">
        <v>7960</v>
      </c>
      <c r="D3661" t="s">
        <v>8237</v>
      </c>
      <c r="E3661" t="s">
        <v>8268</v>
      </c>
      <c r="F3661" t="s">
        <v>26</v>
      </c>
      <c r="G3661">
        <v>1</v>
      </c>
      <c r="H3661">
        <v>1</v>
      </c>
      <c r="I3661" t="s">
        <v>26</v>
      </c>
      <c r="J3661" t="s">
        <v>26</v>
      </c>
      <c r="K3661" t="s">
        <v>26</v>
      </c>
      <c r="L3661" t="s">
        <v>26</v>
      </c>
      <c r="M3661" t="s">
        <v>26</v>
      </c>
      <c r="N3661" t="s">
        <v>26</v>
      </c>
      <c r="O3661" t="s">
        <v>26</v>
      </c>
      <c r="P3661" t="s">
        <v>26</v>
      </c>
      <c r="Q3661">
        <v>1</v>
      </c>
      <c r="R3661" t="s">
        <v>26</v>
      </c>
      <c r="S3661" t="s">
        <v>26</v>
      </c>
      <c r="T3661" t="s">
        <v>26</v>
      </c>
      <c r="U3661" t="s">
        <v>26</v>
      </c>
      <c r="V3661" t="s">
        <v>26</v>
      </c>
      <c r="W3661" t="s">
        <v>26</v>
      </c>
      <c r="X3661" t="s">
        <v>26</v>
      </c>
      <c r="Y3661" t="s">
        <v>26</v>
      </c>
      <c r="Z3661">
        <v>108</v>
      </c>
      <c r="AA3661" t="s">
        <v>26</v>
      </c>
      <c r="AB3661" t="s">
        <v>26</v>
      </c>
      <c r="AC3661" t="s">
        <v>26</v>
      </c>
      <c r="AD3661" t="s">
        <v>26</v>
      </c>
      <c r="AE3661" t="s">
        <v>26</v>
      </c>
      <c r="AF3661">
        <v>1</v>
      </c>
      <c r="AG3661" t="s">
        <v>26</v>
      </c>
      <c r="AH3661" t="s">
        <v>26</v>
      </c>
      <c r="AI3661">
        <v>0</v>
      </c>
      <c r="AJ3661">
        <v>1</v>
      </c>
      <c r="AK3661">
        <v>0</v>
      </c>
      <c r="AL3661" t="s">
        <v>26</v>
      </c>
    </row>
    <row r="3662" spans="1:38">
      <c r="A3662" t="s">
        <v>8269</v>
      </c>
      <c r="B3662" t="s">
        <v>1547</v>
      </c>
      <c r="C3662" t="s">
        <v>7960</v>
      </c>
      <c r="D3662" t="s">
        <v>8237</v>
      </c>
      <c r="E3662" t="s">
        <v>8270</v>
      </c>
      <c r="F3662" t="s">
        <v>26</v>
      </c>
      <c r="G3662">
        <v>1</v>
      </c>
      <c r="H3662">
        <v>1</v>
      </c>
      <c r="I3662" t="s">
        <v>26</v>
      </c>
      <c r="J3662" t="s">
        <v>26</v>
      </c>
      <c r="K3662" t="s">
        <v>26</v>
      </c>
      <c r="L3662" t="s">
        <v>26</v>
      </c>
      <c r="M3662" t="s">
        <v>26</v>
      </c>
      <c r="N3662" t="s">
        <v>26</v>
      </c>
      <c r="O3662" t="s">
        <v>26</v>
      </c>
      <c r="P3662" t="s">
        <v>26</v>
      </c>
      <c r="Q3662">
        <v>1</v>
      </c>
      <c r="R3662" t="s">
        <v>26</v>
      </c>
      <c r="S3662" t="s">
        <v>26</v>
      </c>
      <c r="T3662" t="s">
        <v>26</v>
      </c>
      <c r="U3662" t="s">
        <v>26</v>
      </c>
      <c r="V3662" t="s">
        <v>26</v>
      </c>
      <c r="W3662" t="s">
        <v>26</v>
      </c>
      <c r="X3662" t="s">
        <v>26</v>
      </c>
      <c r="Y3662" t="s">
        <v>26</v>
      </c>
      <c r="Z3662">
        <v>120</v>
      </c>
      <c r="AA3662" t="s">
        <v>26</v>
      </c>
      <c r="AB3662" t="s">
        <v>26</v>
      </c>
      <c r="AC3662" t="s">
        <v>26</v>
      </c>
      <c r="AD3662" t="s">
        <v>26</v>
      </c>
      <c r="AE3662" t="s">
        <v>26</v>
      </c>
      <c r="AF3662">
        <v>1</v>
      </c>
      <c r="AG3662" t="s">
        <v>26</v>
      </c>
      <c r="AH3662" t="s">
        <v>26</v>
      </c>
      <c r="AI3662">
        <v>0</v>
      </c>
      <c r="AJ3662">
        <v>1</v>
      </c>
      <c r="AK3662">
        <v>0</v>
      </c>
      <c r="AL3662" t="s">
        <v>26</v>
      </c>
    </row>
    <row r="3663" spans="1:38">
      <c r="A3663" t="s">
        <v>8271</v>
      </c>
      <c r="B3663" t="s">
        <v>1547</v>
      </c>
      <c r="C3663" t="s">
        <v>7960</v>
      </c>
      <c r="D3663" t="s">
        <v>8237</v>
      </c>
      <c r="E3663" t="s">
        <v>8272</v>
      </c>
      <c r="F3663" t="s">
        <v>26</v>
      </c>
      <c r="G3663">
        <v>1</v>
      </c>
      <c r="H3663">
        <v>1</v>
      </c>
      <c r="I3663" t="s">
        <v>26</v>
      </c>
      <c r="J3663" t="s">
        <v>26</v>
      </c>
      <c r="K3663" t="s">
        <v>26</v>
      </c>
      <c r="L3663" t="s">
        <v>26</v>
      </c>
      <c r="M3663" t="s">
        <v>26</v>
      </c>
      <c r="N3663" t="s">
        <v>26</v>
      </c>
      <c r="O3663" t="s">
        <v>26</v>
      </c>
      <c r="P3663" t="s">
        <v>26</v>
      </c>
      <c r="Q3663">
        <v>1</v>
      </c>
      <c r="R3663" t="s">
        <v>26</v>
      </c>
      <c r="S3663" t="s">
        <v>26</v>
      </c>
      <c r="T3663" t="s">
        <v>26</v>
      </c>
      <c r="U3663" t="s">
        <v>26</v>
      </c>
      <c r="V3663" t="s">
        <v>26</v>
      </c>
      <c r="W3663" t="s">
        <v>26</v>
      </c>
      <c r="X3663" t="s">
        <v>26</v>
      </c>
      <c r="Y3663" t="s">
        <v>26</v>
      </c>
      <c r="Z3663">
        <v>45</v>
      </c>
      <c r="AA3663" t="s">
        <v>26</v>
      </c>
      <c r="AB3663" t="s">
        <v>26</v>
      </c>
      <c r="AC3663" t="s">
        <v>26</v>
      </c>
      <c r="AD3663" t="s">
        <v>26</v>
      </c>
      <c r="AE3663" t="s">
        <v>26</v>
      </c>
      <c r="AF3663">
        <v>1</v>
      </c>
      <c r="AG3663" t="s">
        <v>26</v>
      </c>
      <c r="AH3663" t="s">
        <v>26</v>
      </c>
      <c r="AI3663">
        <v>0</v>
      </c>
      <c r="AJ3663">
        <v>1</v>
      </c>
      <c r="AK3663">
        <v>0</v>
      </c>
      <c r="AL3663" t="s">
        <v>26</v>
      </c>
    </row>
    <row r="3664" spans="1:38">
      <c r="A3664" t="s">
        <v>8273</v>
      </c>
      <c r="B3664" t="s">
        <v>1547</v>
      </c>
      <c r="C3664" t="s">
        <v>7960</v>
      </c>
      <c r="D3664" t="s">
        <v>8237</v>
      </c>
      <c r="E3664" t="s">
        <v>8274</v>
      </c>
      <c r="F3664" t="s">
        <v>26</v>
      </c>
      <c r="G3664">
        <v>1</v>
      </c>
      <c r="H3664">
        <v>1</v>
      </c>
      <c r="I3664" t="s">
        <v>26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26</v>
      </c>
      <c r="Q3664" t="s">
        <v>26</v>
      </c>
      <c r="R3664" t="s">
        <v>26</v>
      </c>
      <c r="S3664" t="s">
        <v>26</v>
      </c>
      <c r="T3664" t="s">
        <v>26</v>
      </c>
      <c r="U3664" t="s">
        <v>26</v>
      </c>
      <c r="V3664" t="s">
        <v>26</v>
      </c>
      <c r="W3664" t="s">
        <v>26</v>
      </c>
      <c r="X3664" t="s">
        <v>26</v>
      </c>
      <c r="Y3664" t="s">
        <v>26</v>
      </c>
      <c r="Z3664">
        <v>34</v>
      </c>
      <c r="AA3664" t="s">
        <v>26</v>
      </c>
      <c r="AB3664" t="s">
        <v>26</v>
      </c>
      <c r="AC3664" t="s">
        <v>26</v>
      </c>
      <c r="AD3664" t="s">
        <v>26</v>
      </c>
      <c r="AE3664" t="s">
        <v>26</v>
      </c>
      <c r="AF3664">
        <v>1</v>
      </c>
      <c r="AG3664" t="s">
        <v>26</v>
      </c>
      <c r="AH3664" t="s">
        <v>26</v>
      </c>
      <c r="AI3664">
        <v>0</v>
      </c>
      <c r="AJ3664">
        <v>1</v>
      </c>
      <c r="AK3664">
        <v>0</v>
      </c>
      <c r="AL3664" t="s">
        <v>26</v>
      </c>
    </row>
    <row r="3665" spans="1:38">
      <c r="A3665" t="s">
        <v>8275</v>
      </c>
      <c r="B3665" t="s">
        <v>1547</v>
      </c>
      <c r="C3665" t="s">
        <v>7960</v>
      </c>
      <c r="D3665" t="s">
        <v>8237</v>
      </c>
      <c r="E3665" t="s">
        <v>1233</v>
      </c>
      <c r="F3665" t="s">
        <v>26</v>
      </c>
      <c r="G3665">
        <v>1</v>
      </c>
      <c r="H3665">
        <v>1</v>
      </c>
      <c r="I3665" t="s">
        <v>26</v>
      </c>
      <c r="J3665" t="s">
        <v>26</v>
      </c>
      <c r="K3665" t="s">
        <v>26</v>
      </c>
      <c r="L3665" t="s">
        <v>26</v>
      </c>
      <c r="M3665" t="s">
        <v>26</v>
      </c>
      <c r="N3665" t="s">
        <v>26</v>
      </c>
      <c r="O3665" t="s">
        <v>26</v>
      </c>
      <c r="P3665">
        <v>1</v>
      </c>
      <c r="Q3665">
        <v>1</v>
      </c>
      <c r="R3665" t="s">
        <v>26</v>
      </c>
      <c r="S3665" t="s">
        <v>26</v>
      </c>
      <c r="T3665" t="s">
        <v>26</v>
      </c>
      <c r="U3665" t="s">
        <v>26</v>
      </c>
      <c r="V3665" t="s">
        <v>26</v>
      </c>
      <c r="W3665" t="s">
        <v>26</v>
      </c>
      <c r="X3665" t="s">
        <v>26</v>
      </c>
      <c r="Y3665" t="s">
        <v>26</v>
      </c>
      <c r="Z3665">
        <v>47</v>
      </c>
      <c r="AA3665" t="s">
        <v>26</v>
      </c>
      <c r="AB3665" t="s">
        <v>26</v>
      </c>
      <c r="AC3665" t="s">
        <v>26</v>
      </c>
      <c r="AD3665">
        <v>15</v>
      </c>
      <c r="AE3665">
        <v>15</v>
      </c>
      <c r="AF3665">
        <v>15</v>
      </c>
      <c r="AG3665" t="s">
        <v>26</v>
      </c>
      <c r="AH3665" t="s">
        <v>26</v>
      </c>
      <c r="AI3665">
        <v>0</v>
      </c>
      <c r="AJ3665">
        <v>1</v>
      </c>
      <c r="AK3665">
        <v>0</v>
      </c>
      <c r="AL3665" t="s">
        <v>26</v>
      </c>
    </row>
    <row r="3666" spans="1:38">
      <c r="A3666" t="s">
        <v>8276</v>
      </c>
      <c r="B3666" t="s">
        <v>1547</v>
      </c>
      <c r="C3666" t="s">
        <v>7960</v>
      </c>
      <c r="D3666" t="s">
        <v>8237</v>
      </c>
      <c r="E3666" t="s">
        <v>8277</v>
      </c>
      <c r="F3666" t="s">
        <v>26</v>
      </c>
      <c r="G3666">
        <v>1</v>
      </c>
      <c r="H3666">
        <v>1</v>
      </c>
      <c r="I3666">
        <v>1</v>
      </c>
      <c r="J3666" t="s">
        <v>26</v>
      </c>
      <c r="K3666" t="s">
        <v>26</v>
      </c>
      <c r="L3666" t="s">
        <v>26</v>
      </c>
      <c r="M3666" t="s">
        <v>26</v>
      </c>
      <c r="N3666" t="s">
        <v>26</v>
      </c>
      <c r="O3666" t="s">
        <v>26</v>
      </c>
      <c r="P3666">
        <v>1</v>
      </c>
      <c r="Q3666" t="s">
        <v>26</v>
      </c>
      <c r="R3666" t="s">
        <v>26</v>
      </c>
      <c r="S3666" t="s">
        <v>26</v>
      </c>
      <c r="T3666" t="s">
        <v>26</v>
      </c>
      <c r="U3666" t="s">
        <v>26</v>
      </c>
      <c r="V3666" t="s">
        <v>26</v>
      </c>
      <c r="W3666" t="s">
        <v>26</v>
      </c>
      <c r="X3666" t="s">
        <v>26</v>
      </c>
      <c r="Y3666" t="s">
        <v>26</v>
      </c>
      <c r="Z3666">
        <v>41</v>
      </c>
      <c r="AA3666" t="s">
        <v>26</v>
      </c>
      <c r="AB3666" t="s">
        <v>26</v>
      </c>
      <c r="AC3666" t="s">
        <v>26</v>
      </c>
      <c r="AD3666" t="s">
        <v>26</v>
      </c>
      <c r="AE3666" t="s">
        <v>26</v>
      </c>
      <c r="AF3666">
        <v>1</v>
      </c>
      <c r="AG3666" t="s">
        <v>26</v>
      </c>
      <c r="AH3666" t="s">
        <v>26</v>
      </c>
      <c r="AI3666">
        <v>0</v>
      </c>
      <c r="AJ3666">
        <v>1</v>
      </c>
      <c r="AK3666">
        <v>0</v>
      </c>
      <c r="AL3666" t="s">
        <v>26</v>
      </c>
    </row>
    <row r="3667" spans="1:38">
      <c r="A3667" t="s">
        <v>8278</v>
      </c>
      <c r="B3667" t="s">
        <v>1547</v>
      </c>
      <c r="C3667" t="s">
        <v>7960</v>
      </c>
      <c r="D3667" t="s">
        <v>8237</v>
      </c>
      <c r="E3667" t="s">
        <v>8279</v>
      </c>
      <c r="F3667" t="s">
        <v>26</v>
      </c>
      <c r="G3667">
        <v>1</v>
      </c>
      <c r="H3667">
        <v>1</v>
      </c>
      <c r="I3667" t="s">
        <v>26</v>
      </c>
      <c r="J3667" t="s">
        <v>26</v>
      </c>
      <c r="K3667" t="s">
        <v>26</v>
      </c>
      <c r="L3667" t="s">
        <v>26</v>
      </c>
      <c r="M3667" t="s">
        <v>26</v>
      </c>
      <c r="N3667" t="s">
        <v>26</v>
      </c>
      <c r="O3667" t="s">
        <v>26</v>
      </c>
      <c r="P3667" t="s">
        <v>26</v>
      </c>
      <c r="Q3667" t="s">
        <v>26</v>
      </c>
      <c r="R3667" t="s">
        <v>26</v>
      </c>
      <c r="S3667" t="s">
        <v>26</v>
      </c>
      <c r="T3667" t="s">
        <v>26</v>
      </c>
      <c r="U3667" t="s">
        <v>26</v>
      </c>
      <c r="V3667" t="s">
        <v>26</v>
      </c>
      <c r="W3667" t="s">
        <v>26</v>
      </c>
      <c r="X3667" t="s">
        <v>26</v>
      </c>
      <c r="Y3667" t="s">
        <v>26</v>
      </c>
      <c r="Z3667">
        <v>67</v>
      </c>
      <c r="AA3667" t="s">
        <v>26</v>
      </c>
      <c r="AB3667" t="s">
        <v>26</v>
      </c>
      <c r="AC3667" t="s">
        <v>26</v>
      </c>
      <c r="AD3667" t="s">
        <v>26</v>
      </c>
      <c r="AE3667" t="s">
        <v>26</v>
      </c>
      <c r="AF3667">
        <v>1</v>
      </c>
      <c r="AG3667" t="s">
        <v>26</v>
      </c>
      <c r="AH3667" t="s">
        <v>26</v>
      </c>
      <c r="AI3667">
        <v>0</v>
      </c>
      <c r="AJ3667">
        <v>1</v>
      </c>
      <c r="AK3667">
        <v>0</v>
      </c>
      <c r="AL3667" t="s">
        <v>26</v>
      </c>
    </row>
    <row r="3668" spans="1:38">
      <c r="A3668" t="s">
        <v>8280</v>
      </c>
      <c r="B3668" t="s">
        <v>1547</v>
      </c>
      <c r="C3668" t="s">
        <v>7960</v>
      </c>
      <c r="D3668" t="s">
        <v>8237</v>
      </c>
      <c r="E3668" t="s">
        <v>8281</v>
      </c>
      <c r="F3668" t="s">
        <v>26</v>
      </c>
      <c r="G3668" t="s">
        <v>26</v>
      </c>
      <c r="H3668" t="s">
        <v>26</v>
      </c>
      <c r="I3668">
        <v>1</v>
      </c>
      <c r="J3668" t="s">
        <v>26</v>
      </c>
      <c r="K3668" t="s">
        <v>26</v>
      </c>
      <c r="L3668" t="s">
        <v>26</v>
      </c>
      <c r="M3668" t="s">
        <v>26</v>
      </c>
      <c r="N3668" t="s">
        <v>26</v>
      </c>
      <c r="O3668" t="s">
        <v>26</v>
      </c>
      <c r="P3668" t="s">
        <v>26</v>
      </c>
      <c r="Q3668" t="s">
        <v>26</v>
      </c>
      <c r="R3668" t="s">
        <v>26</v>
      </c>
      <c r="S3668" t="s">
        <v>26</v>
      </c>
      <c r="T3668" t="s">
        <v>26</v>
      </c>
      <c r="U3668" t="s">
        <v>26</v>
      </c>
      <c r="V3668" t="s">
        <v>26</v>
      </c>
      <c r="W3668" t="s">
        <v>26</v>
      </c>
      <c r="X3668" t="s">
        <v>26</v>
      </c>
      <c r="Y3668" t="s">
        <v>26</v>
      </c>
      <c r="Z3668">
        <v>40</v>
      </c>
      <c r="AA3668" t="s">
        <v>26</v>
      </c>
      <c r="AB3668" t="s">
        <v>26</v>
      </c>
      <c r="AC3668" t="s">
        <v>26</v>
      </c>
      <c r="AD3668" t="s">
        <v>26</v>
      </c>
      <c r="AE3668" t="s">
        <v>26</v>
      </c>
      <c r="AF3668">
        <v>1</v>
      </c>
      <c r="AG3668" t="s">
        <v>26</v>
      </c>
      <c r="AH3668" t="s">
        <v>26</v>
      </c>
      <c r="AI3668">
        <v>0</v>
      </c>
      <c r="AJ3668">
        <v>1</v>
      </c>
      <c r="AK3668">
        <v>0</v>
      </c>
      <c r="AL3668" t="s">
        <v>26</v>
      </c>
    </row>
    <row r="3669" spans="1:38">
      <c r="A3669" t="s">
        <v>8282</v>
      </c>
      <c r="B3669" t="s">
        <v>1547</v>
      </c>
      <c r="C3669" t="s">
        <v>7960</v>
      </c>
      <c r="D3669" t="s">
        <v>8237</v>
      </c>
      <c r="E3669" t="s">
        <v>8283</v>
      </c>
      <c r="F3669" t="s">
        <v>26</v>
      </c>
      <c r="G3669">
        <v>1</v>
      </c>
      <c r="H3669">
        <v>1</v>
      </c>
      <c r="I3669">
        <v>1</v>
      </c>
      <c r="J3669" t="s">
        <v>26</v>
      </c>
      <c r="K3669" t="s">
        <v>26</v>
      </c>
      <c r="L3669" t="s">
        <v>26</v>
      </c>
      <c r="M3669" t="s">
        <v>26</v>
      </c>
      <c r="N3669" t="s">
        <v>26</v>
      </c>
      <c r="O3669" t="s">
        <v>26</v>
      </c>
      <c r="P3669">
        <v>1</v>
      </c>
      <c r="Q3669" t="s">
        <v>26</v>
      </c>
      <c r="R3669" t="s">
        <v>26</v>
      </c>
      <c r="S3669" t="s">
        <v>26</v>
      </c>
      <c r="T3669" t="s">
        <v>26</v>
      </c>
      <c r="U3669" t="s">
        <v>26</v>
      </c>
      <c r="V3669" t="s">
        <v>26</v>
      </c>
      <c r="W3669" t="s">
        <v>26</v>
      </c>
      <c r="X3669" t="s">
        <v>26</v>
      </c>
      <c r="Y3669" t="s">
        <v>26</v>
      </c>
      <c r="Z3669">
        <v>33</v>
      </c>
      <c r="AA3669" t="s">
        <v>26</v>
      </c>
      <c r="AB3669" t="s">
        <v>26</v>
      </c>
      <c r="AC3669" t="s">
        <v>26</v>
      </c>
      <c r="AD3669" t="s">
        <v>26</v>
      </c>
      <c r="AE3669" t="s">
        <v>26</v>
      </c>
      <c r="AF3669">
        <v>1</v>
      </c>
      <c r="AG3669" t="s">
        <v>26</v>
      </c>
      <c r="AH3669" t="s">
        <v>26</v>
      </c>
      <c r="AI3669">
        <v>0</v>
      </c>
      <c r="AJ3669">
        <v>1</v>
      </c>
      <c r="AK3669">
        <v>0</v>
      </c>
      <c r="AL3669" t="s">
        <v>26</v>
      </c>
    </row>
    <row r="3670" spans="1:38">
      <c r="A3670" t="s">
        <v>8284</v>
      </c>
      <c r="B3670" t="s">
        <v>1547</v>
      </c>
      <c r="C3670" t="s">
        <v>7960</v>
      </c>
      <c r="D3670" t="s">
        <v>8237</v>
      </c>
      <c r="E3670" t="s">
        <v>8285</v>
      </c>
      <c r="F3670" t="s">
        <v>26</v>
      </c>
      <c r="G3670">
        <v>1</v>
      </c>
      <c r="H3670">
        <v>1</v>
      </c>
      <c r="I3670" t="s">
        <v>26</v>
      </c>
      <c r="J3670" t="s">
        <v>26</v>
      </c>
      <c r="K3670" t="s">
        <v>26</v>
      </c>
      <c r="L3670" t="s">
        <v>26</v>
      </c>
      <c r="M3670" t="s">
        <v>26</v>
      </c>
      <c r="N3670" t="s">
        <v>26</v>
      </c>
      <c r="O3670" t="s">
        <v>26</v>
      </c>
      <c r="P3670">
        <v>1</v>
      </c>
      <c r="Q3670" t="s">
        <v>26</v>
      </c>
      <c r="R3670" t="s">
        <v>26</v>
      </c>
      <c r="S3670" t="s">
        <v>26</v>
      </c>
      <c r="T3670" t="s">
        <v>26</v>
      </c>
      <c r="U3670" t="s">
        <v>26</v>
      </c>
      <c r="V3670" t="s">
        <v>26</v>
      </c>
      <c r="W3670" t="s">
        <v>26</v>
      </c>
      <c r="X3670" t="s">
        <v>26</v>
      </c>
      <c r="Y3670" t="s">
        <v>26</v>
      </c>
      <c r="Z3670">
        <v>34</v>
      </c>
      <c r="AA3670" t="s">
        <v>26</v>
      </c>
      <c r="AB3670" t="s">
        <v>26</v>
      </c>
      <c r="AC3670" t="s">
        <v>26</v>
      </c>
      <c r="AD3670" t="s">
        <v>26</v>
      </c>
      <c r="AE3670" t="s">
        <v>26</v>
      </c>
      <c r="AF3670">
        <v>1</v>
      </c>
      <c r="AG3670" t="s">
        <v>26</v>
      </c>
      <c r="AH3670" t="s">
        <v>26</v>
      </c>
      <c r="AI3670">
        <v>0</v>
      </c>
      <c r="AJ3670">
        <v>1</v>
      </c>
      <c r="AK3670">
        <v>0</v>
      </c>
      <c r="AL3670" t="s">
        <v>26</v>
      </c>
    </row>
    <row r="3671" spans="1:38">
      <c r="A3671" t="s">
        <v>8286</v>
      </c>
      <c r="B3671" t="s">
        <v>1547</v>
      </c>
      <c r="C3671" t="s">
        <v>7960</v>
      </c>
      <c r="D3671" t="s">
        <v>8237</v>
      </c>
      <c r="E3671" t="s">
        <v>8287</v>
      </c>
      <c r="F3671" t="s">
        <v>26</v>
      </c>
      <c r="G3671">
        <v>1</v>
      </c>
      <c r="H3671">
        <v>1</v>
      </c>
      <c r="I3671" t="s">
        <v>26</v>
      </c>
      <c r="J3671" t="s">
        <v>26</v>
      </c>
      <c r="K3671" t="s">
        <v>26</v>
      </c>
      <c r="L3671" t="s">
        <v>26</v>
      </c>
      <c r="M3671" t="s">
        <v>26</v>
      </c>
      <c r="N3671" t="s">
        <v>26</v>
      </c>
      <c r="O3671" t="s">
        <v>26</v>
      </c>
      <c r="P3671" t="s">
        <v>26</v>
      </c>
      <c r="Q3671" t="s">
        <v>26</v>
      </c>
      <c r="R3671" t="s">
        <v>26</v>
      </c>
      <c r="S3671" t="s">
        <v>26</v>
      </c>
      <c r="T3671" t="s">
        <v>26</v>
      </c>
      <c r="U3671" t="s">
        <v>26</v>
      </c>
      <c r="V3671" t="s">
        <v>26</v>
      </c>
      <c r="W3671" t="s">
        <v>26</v>
      </c>
      <c r="X3671" t="s">
        <v>26</v>
      </c>
      <c r="Y3671" t="s">
        <v>26</v>
      </c>
      <c r="Z3671">
        <v>19</v>
      </c>
      <c r="AA3671" t="s">
        <v>26</v>
      </c>
      <c r="AB3671" t="s">
        <v>26</v>
      </c>
      <c r="AC3671" t="s">
        <v>26</v>
      </c>
      <c r="AD3671" t="s">
        <v>26</v>
      </c>
      <c r="AE3671" t="s">
        <v>26</v>
      </c>
      <c r="AF3671" t="s">
        <v>26</v>
      </c>
      <c r="AG3671" t="s">
        <v>26</v>
      </c>
      <c r="AH3671" t="s">
        <v>26</v>
      </c>
      <c r="AI3671">
        <v>0</v>
      </c>
      <c r="AJ3671">
        <v>1</v>
      </c>
      <c r="AK3671">
        <v>0</v>
      </c>
      <c r="AL3671" t="s">
        <v>26</v>
      </c>
    </row>
    <row r="3672" spans="1:38">
      <c r="A3672" t="s">
        <v>8288</v>
      </c>
      <c r="B3672" t="s">
        <v>1547</v>
      </c>
      <c r="C3672" t="s">
        <v>7960</v>
      </c>
      <c r="D3672" t="s">
        <v>8237</v>
      </c>
      <c r="E3672" t="s">
        <v>8289</v>
      </c>
      <c r="F3672" t="s">
        <v>26</v>
      </c>
      <c r="G3672">
        <v>1</v>
      </c>
      <c r="H3672">
        <v>1</v>
      </c>
      <c r="I3672" t="s">
        <v>26</v>
      </c>
      <c r="J3672" t="s">
        <v>26</v>
      </c>
      <c r="K3672" t="s">
        <v>26</v>
      </c>
      <c r="L3672" t="s">
        <v>26</v>
      </c>
      <c r="M3672" t="s">
        <v>26</v>
      </c>
      <c r="N3672" t="s">
        <v>26</v>
      </c>
      <c r="O3672" t="s">
        <v>26</v>
      </c>
      <c r="P3672">
        <v>1</v>
      </c>
      <c r="Q3672">
        <v>1</v>
      </c>
      <c r="R3672" t="s">
        <v>26</v>
      </c>
      <c r="S3672" t="s">
        <v>26</v>
      </c>
      <c r="T3672" t="s">
        <v>26</v>
      </c>
      <c r="U3672" t="s">
        <v>26</v>
      </c>
      <c r="V3672" t="s">
        <v>26</v>
      </c>
      <c r="W3672" t="s">
        <v>26</v>
      </c>
      <c r="X3672" t="s">
        <v>26</v>
      </c>
      <c r="Y3672" t="s">
        <v>26</v>
      </c>
      <c r="Z3672">
        <v>45</v>
      </c>
      <c r="AA3672" t="s">
        <v>26</v>
      </c>
      <c r="AB3672" t="s">
        <v>26</v>
      </c>
      <c r="AC3672" t="s">
        <v>26</v>
      </c>
      <c r="AD3672" t="s">
        <v>26</v>
      </c>
      <c r="AE3672" t="s">
        <v>26</v>
      </c>
      <c r="AF3672">
        <v>1</v>
      </c>
      <c r="AG3672" t="s">
        <v>26</v>
      </c>
      <c r="AH3672" t="s">
        <v>26</v>
      </c>
      <c r="AI3672">
        <v>0</v>
      </c>
      <c r="AJ3672">
        <v>1</v>
      </c>
      <c r="AK3672">
        <v>0</v>
      </c>
      <c r="AL3672" t="s">
        <v>26</v>
      </c>
    </row>
    <row r="3673" spans="1:38">
      <c r="A3673" t="s">
        <v>8290</v>
      </c>
      <c r="B3673" t="s">
        <v>1547</v>
      </c>
      <c r="C3673" t="s">
        <v>7960</v>
      </c>
      <c r="D3673" t="s">
        <v>8237</v>
      </c>
      <c r="E3673" t="s">
        <v>8291</v>
      </c>
      <c r="F3673" t="s">
        <v>26</v>
      </c>
      <c r="G3673">
        <v>1</v>
      </c>
      <c r="H3673">
        <v>1</v>
      </c>
      <c r="I3673" t="s">
        <v>26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>
        <v>1</v>
      </c>
      <c r="Q3673" t="s">
        <v>26</v>
      </c>
      <c r="R3673" t="s">
        <v>26</v>
      </c>
      <c r="S3673" t="s">
        <v>26</v>
      </c>
      <c r="T3673" t="s">
        <v>26</v>
      </c>
      <c r="U3673" t="s">
        <v>26</v>
      </c>
      <c r="V3673" t="s">
        <v>26</v>
      </c>
      <c r="W3673" t="s">
        <v>26</v>
      </c>
      <c r="X3673" t="s">
        <v>26</v>
      </c>
      <c r="Y3673" t="s">
        <v>26</v>
      </c>
      <c r="Z3673">
        <v>30</v>
      </c>
      <c r="AA3673" t="s">
        <v>26</v>
      </c>
      <c r="AB3673" t="s">
        <v>26</v>
      </c>
      <c r="AC3673" t="s">
        <v>26</v>
      </c>
      <c r="AD3673" t="s">
        <v>26</v>
      </c>
      <c r="AE3673" t="s">
        <v>26</v>
      </c>
      <c r="AF3673">
        <v>1</v>
      </c>
      <c r="AG3673" t="s">
        <v>26</v>
      </c>
      <c r="AH3673" t="s">
        <v>26</v>
      </c>
      <c r="AI3673">
        <v>0</v>
      </c>
      <c r="AJ3673">
        <v>1</v>
      </c>
      <c r="AK3673">
        <v>0</v>
      </c>
      <c r="AL3673" t="s">
        <v>26</v>
      </c>
    </row>
    <row r="3674" spans="1:38">
      <c r="A3674" t="s">
        <v>8292</v>
      </c>
      <c r="B3674" t="s">
        <v>1547</v>
      </c>
      <c r="C3674" t="s">
        <v>7960</v>
      </c>
      <c r="D3674" t="s">
        <v>8237</v>
      </c>
      <c r="E3674" t="s">
        <v>8293</v>
      </c>
      <c r="F3674" t="s">
        <v>26</v>
      </c>
      <c r="G3674">
        <v>1</v>
      </c>
      <c r="H3674">
        <v>1</v>
      </c>
      <c r="I3674" t="s">
        <v>26</v>
      </c>
      <c r="J3674" t="s">
        <v>26</v>
      </c>
      <c r="K3674" t="s">
        <v>26</v>
      </c>
      <c r="L3674" t="s">
        <v>26</v>
      </c>
      <c r="M3674" t="s">
        <v>26</v>
      </c>
      <c r="N3674" t="s">
        <v>26</v>
      </c>
      <c r="O3674" t="s">
        <v>26</v>
      </c>
      <c r="P3674" t="s">
        <v>26</v>
      </c>
      <c r="Q3674" t="s">
        <v>26</v>
      </c>
      <c r="R3674" t="s">
        <v>26</v>
      </c>
      <c r="S3674" t="s">
        <v>26</v>
      </c>
      <c r="T3674" t="s">
        <v>26</v>
      </c>
      <c r="U3674" t="s">
        <v>26</v>
      </c>
      <c r="V3674" t="s">
        <v>26</v>
      </c>
      <c r="W3674" t="s">
        <v>26</v>
      </c>
      <c r="X3674" t="s">
        <v>26</v>
      </c>
      <c r="Y3674" t="s">
        <v>26</v>
      </c>
      <c r="Z3674">
        <v>38</v>
      </c>
      <c r="AA3674" t="s">
        <v>26</v>
      </c>
      <c r="AB3674" t="s">
        <v>26</v>
      </c>
      <c r="AC3674" t="s">
        <v>26</v>
      </c>
      <c r="AD3674" t="s">
        <v>26</v>
      </c>
      <c r="AE3674" t="s">
        <v>26</v>
      </c>
      <c r="AF3674" t="s">
        <v>26</v>
      </c>
      <c r="AG3674" t="s">
        <v>26</v>
      </c>
      <c r="AH3674" t="s">
        <v>26</v>
      </c>
      <c r="AI3674">
        <v>0</v>
      </c>
      <c r="AJ3674">
        <v>1</v>
      </c>
      <c r="AK3674">
        <v>0</v>
      </c>
      <c r="AL3674" t="s">
        <v>26</v>
      </c>
    </row>
    <row r="3675" spans="1:38">
      <c r="A3675" t="s">
        <v>8294</v>
      </c>
      <c r="B3675" t="s">
        <v>1547</v>
      </c>
      <c r="C3675" t="s">
        <v>7960</v>
      </c>
      <c r="D3675" t="s">
        <v>8295</v>
      </c>
      <c r="E3675" t="s">
        <v>589</v>
      </c>
      <c r="F3675" t="s">
        <v>26</v>
      </c>
      <c r="G3675" t="s">
        <v>26</v>
      </c>
      <c r="H3675" t="s">
        <v>26</v>
      </c>
      <c r="I3675">
        <v>1</v>
      </c>
      <c r="J3675" t="s">
        <v>26</v>
      </c>
      <c r="K3675" t="s">
        <v>26</v>
      </c>
      <c r="L3675" t="s">
        <v>26</v>
      </c>
      <c r="M3675" t="s">
        <v>26</v>
      </c>
      <c r="N3675" t="s">
        <v>26</v>
      </c>
      <c r="O3675" t="s">
        <v>26</v>
      </c>
      <c r="P3675" t="s">
        <v>26</v>
      </c>
      <c r="Q3675">
        <v>1</v>
      </c>
      <c r="R3675" t="s">
        <v>26</v>
      </c>
      <c r="S3675" t="s">
        <v>26</v>
      </c>
      <c r="T3675" t="s">
        <v>26</v>
      </c>
      <c r="U3675" t="s">
        <v>26</v>
      </c>
      <c r="V3675" t="s">
        <v>26</v>
      </c>
      <c r="W3675" t="s">
        <v>26</v>
      </c>
      <c r="X3675" t="s">
        <v>26</v>
      </c>
      <c r="Y3675" t="s">
        <v>26</v>
      </c>
      <c r="Z3675">
        <v>51</v>
      </c>
      <c r="AA3675" t="s">
        <v>26</v>
      </c>
      <c r="AB3675" t="s">
        <v>26</v>
      </c>
      <c r="AC3675" t="s">
        <v>26</v>
      </c>
      <c r="AD3675">
        <v>30</v>
      </c>
      <c r="AE3675">
        <v>38</v>
      </c>
      <c r="AF3675">
        <v>1</v>
      </c>
      <c r="AG3675" t="s">
        <v>26</v>
      </c>
      <c r="AH3675" t="s">
        <v>26</v>
      </c>
      <c r="AI3675">
        <v>0</v>
      </c>
      <c r="AJ3675">
        <v>1</v>
      </c>
      <c r="AK3675">
        <v>0</v>
      </c>
      <c r="AL3675" t="s">
        <v>26</v>
      </c>
    </row>
    <row r="3676" spans="1:38">
      <c r="A3676" t="s">
        <v>8296</v>
      </c>
      <c r="B3676" t="s">
        <v>1547</v>
      </c>
      <c r="C3676" t="s">
        <v>7960</v>
      </c>
      <c r="D3676" t="s">
        <v>8295</v>
      </c>
      <c r="E3676" t="s">
        <v>8297</v>
      </c>
      <c r="F3676" t="s">
        <v>26</v>
      </c>
      <c r="G3676">
        <v>1</v>
      </c>
      <c r="H3676" t="s">
        <v>26</v>
      </c>
      <c r="I3676" t="s">
        <v>26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>
        <v>1</v>
      </c>
      <c r="Q3676" t="s">
        <v>26</v>
      </c>
      <c r="R3676" t="s">
        <v>26</v>
      </c>
      <c r="S3676" t="s">
        <v>26</v>
      </c>
      <c r="T3676" t="s">
        <v>26</v>
      </c>
      <c r="U3676" t="s">
        <v>26</v>
      </c>
      <c r="V3676" t="s">
        <v>26</v>
      </c>
      <c r="W3676" t="s">
        <v>26</v>
      </c>
      <c r="X3676" t="s">
        <v>26</v>
      </c>
      <c r="Y3676" t="s">
        <v>26</v>
      </c>
      <c r="Z3676">
        <v>28</v>
      </c>
      <c r="AA3676" t="s">
        <v>26</v>
      </c>
      <c r="AB3676" t="s">
        <v>26</v>
      </c>
      <c r="AC3676" t="s">
        <v>26</v>
      </c>
      <c r="AD3676" t="s">
        <v>26</v>
      </c>
      <c r="AE3676" t="s">
        <v>26</v>
      </c>
      <c r="AF3676">
        <v>1</v>
      </c>
      <c r="AG3676" t="s">
        <v>26</v>
      </c>
      <c r="AH3676" t="s">
        <v>26</v>
      </c>
      <c r="AI3676">
        <v>0</v>
      </c>
      <c r="AJ3676">
        <v>1</v>
      </c>
      <c r="AK3676">
        <v>0</v>
      </c>
      <c r="AL3676" t="s">
        <v>26</v>
      </c>
    </row>
    <row r="3677" spans="1:38">
      <c r="A3677" t="s">
        <v>8298</v>
      </c>
      <c r="B3677" t="s">
        <v>1547</v>
      </c>
      <c r="C3677" t="s">
        <v>7960</v>
      </c>
      <c r="D3677" t="s">
        <v>8295</v>
      </c>
      <c r="E3677" t="s">
        <v>8299</v>
      </c>
      <c r="F3677" t="s">
        <v>26</v>
      </c>
      <c r="G3677">
        <v>1</v>
      </c>
      <c r="H3677" t="s">
        <v>26</v>
      </c>
      <c r="I3677">
        <v>1</v>
      </c>
      <c r="J3677" t="s">
        <v>26</v>
      </c>
      <c r="K3677" t="s">
        <v>26</v>
      </c>
      <c r="L3677" t="s">
        <v>26</v>
      </c>
      <c r="M3677" t="s">
        <v>26</v>
      </c>
      <c r="N3677" t="s">
        <v>26</v>
      </c>
      <c r="O3677" t="s">
        <v>26</v>
      </c>
      <c r="P3677" t="s">
        <v>26</v>
      </c>
      <c r="Q3677" t="s">
        <v>26</v>
      </c>
      <c r="R3677" t="s">
        <v>26</v>
      </c>
      <c r="S3677" t="s">
        <v>26</v>
      </c>
      <c r="T3677" t="s">
        <v>26</v>
      </c>
      <c r="U3677" t="s">
        <v>26</v>
      </c>
      <c r="V3677" t="s">
        <v>26</v>
      </c>
      <c r="W3677" t="s">
        <v>26</v>
      </c>
      <c r="X3677" t="s">
        <v>26</v>
      </c>
      <c r="Y3677" t="s">
        <v>26</v>
      </c>
      <c r="Z3677">
        <v>32</v>
      </c>
      <c r="AA3677" t="s">
        <v>26</v>
      </c>
      <c r="AB3677" t="s">
        <v>26</v>
      </c>
      <c r="AC3677" t="s">
        <v>26</v>
      </c>
      <c r="AD3677" t="s">
        <v>26</v>
      </c>
      <c r="AE3677" t="s">
        <v>26</v>
      </c>
      <c r="AF3677">
        <v>1</v>
      </c>
      <c r="AG3677" t="s">
        <v>26</v>
      </c>
      <c r="AH3677" t="s">
        <v>26</v>
      </c>
      <c r="AI3677">
        <v>0</v>
      </c>
      <c r="AJ3677">
        <v>1</v>
      </c>
      <c r="AK3677">
        <v>0</v>
      </c>
      <c r="AL3677" t="s">
        <v>26</v>
      </c>
    </row>
    <row r="3678" spans="1:38">
      <c r="A3678" t="s">
        <v>8300</v>
      </c>
      <c r="B3678" t="s">
        <v>1547</v>
      </c>
      <c r="C3678" t="s">
        <v>7960</v>
      </c>
      <c r="D3678" t="s">
        <v>8295</v>
      </c>
      <c r="E3678" t="s">
        <v>8301</v>
      </c>
      <c r="F3678">
        <v>1</v>
      </c>
      <c r="G3678">
        <v>1</v>
      </c>
      <c r="H3678" t="s">
        <v>26</v>
      </c>
      <c r="I3678" t="s">
        <v>26</v>
      </c>
      <c r="J3678" t="s">
        <v>26</v>
      </c>
      <c r="K3678" t="s">
        <v>26</v>
      </c>
      <c r="L3678" t="s">
        <v>26</v>
      </c>
      <c r="M3678" t="s">
        <v>26</v>
      </c>
      <c r="N3678" t="s">
        <v>26</v>
      </c>
      <c r="O3678" t="s">
        <v>26</v>
      </c>
      <c r="P3678">
        <v>1</v>
      </c>
      <c r="Q3678">
        <v>1</v>
      </c>
      <c r="R3678" t="s">
        <v>26</v>
      </c>
      <c r="S3678" t="s">
        <v>26</v>
      </c>
      <c r="T3678" t="s">
        <v>26</v>
      </c>
      <c r="U3678" t="s">
        <v>26</v>
      </c>
      <c r="V3678" t="s">
        <v>26</v>
      </c>
      <c r="W3678" t="s">
        <v>26</v>
      </c>
      <c r="X3678" t="s">
        <v>26</v>
      </c>
      <c r="Y3678" t="s">
        <v>26</v>
      </c>
      <c r="Z3678">
        <v>60</v>
      </c>
      <c r="AA3678" t="s">
        <v>26</v>
      </c>
      <c r="AB3678" t="s">
        <v>26</v>
      </c>
      <c r="AC3678" t="s">
        <v>26</v>
      </c>
      <c r="AD3678" t="s">
        <v>26</v>
      </c>
      <c r="AE3678" t="s">
        <v>26</v>
      </c>
      <c r="AF3678">
        <v>1</v>
      </c>
      <c r="AG3678" t="s">
        <v>26</v>
      </c>
      <c r="AH3678" t="s">
        <v>26</v>
      </c>
      <c r="AI3678">
        <v>0</v>
      </c>
      <c r="AJ3678">
        <v>1</v>
      </c>
      <c r="AK3678">
        <v>0</v>
      </c>
      <c r="AL3678" t="s">
        <v>26</v>
      </c>
    </row>
    <row r="3679" spans="1:38">
      <c r="A3679" t="s">
        <v>8302</v>
      </c>
      <c r="B3679" t="s">
        <v>1547</v>
      </c>
      <c r="C3679" t="s">
        <v>7960</v>
      </c>
      <c r="D3679" t="s">
        <v>8295</v>
      </c>
      <c r="E3679" t="s">
        <v>1287</v>
      </c>
      <c r="F3679" t="s">
        <v>26</v>
      </c>
      <c r="G3679" t="s">
        <v>26</v>
      </c>
      <c r="H3679" t="s">
        <v>26</v>
      </c>
      <c r="I3679">
        <v>1</v>
      </c>
      <c r="J3679" t="s">
        <v>26</v>
      </c>
      <c r="K3679" t="s">
        <v>26</v>
      </c>
      <c r="L3679" t="s">
        <v>26</v>
      </c>
      <c r="M3679" t="s">
        <v>26</v>
      </c>
      <c r="N3679" t="s">
        <v>26</v>
      </c>
      <c r="O3679" t="s">
        <v>26</v>
      </c>
      <c r="P3679" t="s">
        <v>26</v>
      </c>
      <c r="Q3679" t="s">
        <v>26</v>
      </c>
      <c r="R3679" t="s">
        <v>26</v>
      </c>
      <c r="S3679" t="s">
        <v>26</v>
      </c>
      <c r="T3679" t="s">
        <v>26</v>
      </c>
      <c r="U3679" t="s">
        <v>26</v>
      </c>
      <c r="V3679" t="s">
        <v>26</v>
      </c>
      <c r="W3679" t="s">
        <v>26</v>
      </c>
      <c r="X3679" t="s">
        <v>26</v>
      </c>
      <c r="Y3679" t="s">
        <v>26</v>
      </c>
      <c r="Z3679">
        <v>39</v>
      </c>
      <c r="AA3679" t="s">
        <v>26</v>
      </c>
      <c r="AB3679" t="s">
        <v>26</v>
      </c>
      <c r="AC3679" t="s">
        <v>26</v>
      </c>
      <c r="AD3679">
        <v>12</v>
      </c>
      <c r="AE3679">
        <v>12</v>
      </c>
      <c r="AF3679">
        <v>1</v>
      </c>
      <c r="AG3679" t="s">
        <v>26</v>
      </c>
      <c r="AH3679" t="s">
        <v>26</v>
      </c>
      <c r="AI3679">
        <v>0</v>
      </c>
      <c r="AJ3679">
        <v>1</v>
      </c>
      <c r="AK3679">
        <v>0</v>
      </c>
      <c r="AL3679" t="s">
        <v>26</v>
      </c>
    </row>
    <row r="3680" spans="1:38">
      <c r="A3680" t="s">
        <v>8303</v>
      </c>
      <c r="B3680" t="s">
        <v>1547</v>
      </c>
      <c r="C3680" t="s">
        <v>7960</v>
      </c>
      <c r="D3680" t="s">
        <v>8295</v>
      </c>
      <c r="E3680" t="s">
        <v>8304</v>
      </c>
      <c r="F3680" t="s">
        <v>26</v>
      </c>
      <c r="G3680">
        <v>1</v>
      </c>
      <c r="H3680" t="s">
        <v>26</v>
      </c>
      <c r="I3680" t="s">
        <v>26</v>
      </c>
      <c r="J3680" t="s">
        <v>26</v>
      </c>
      <c r="K3680" t="s">
        <v>26</v>
      </c>
      <c r="L3680" t="s">
        <v>26</v>
      </c>
      <c r="M3680" t="s">
        <v>26</v>
      </c>
      <c r="N3680" t="s">
        <v>26</v>
      </c>
      <c r="O3680" t="s">
        <v>26</v>
      </c>
      <c r="P3680">
        <v>1</v>
      </c>
      <c r="Q3680" t="s">
        <v>26</v>
      </c>
      <c r="R3680" t="s">
        <v>26</v>
      </c>
      <c r="S3680" t="s">
        <v>26</v>
      </c>
      <c r="T3680" t="s">
        <v>26</v>
      </c>
      <c r="U3680" t="s">
        <v>26</v>
      </c>
      <c r="V3680" t="s">
        <v>26</v>
      </c>
      <c r="W3680" t="s">
        <v>26</v>
      </c>
      <c r="X3680" t="s">
        <v>26</v>
      </c>
      <c r="Y3680" t="s">
        <v>26</v>
      </c>
      <c r="Z3680">
        <v>40</v>
      </c>
      <c r="AA3680" t="s">
        <v>26</v>
      </c>
      <c r="AB3680" t="s">
        <v>26</v>
      </c>
      <c r="AC3680" t="s">
        <v>26</v>
      </c>
      <c r="AD3680" t="s">
        <v>26</v>
      </c>
      <c r="AE3680" t="s">
        <v>26</v>
      </c>
      <c r="AF3680">
        <v>1</v>
      </c>
      <c r="AG3680" t="s">
        <v>26</v>
      </c>
      <c r="AH3680" t="s">
        <v>26</v>
      </c>
      <c r="AI3680" t="s">
        <v>26</v>
      </c>
      <c r="AJ3680" t="s">
        <v>26</v>
      </c>
      <c r="AK3680" t="s">
        <v>26</v>
      </c>
      <c r="AL3680" t="s">
        <v>26</v>
      </c>
    </row>
    <row r="3681" spans="1:38">
      <c r="A3681" t="s">
        <v>8305</v>
      </c>
      <c r="B3681" t="s">
        <v>1547</v>
      </c>
      <c r="C3681" t="s">
        <v>7960</v>
      </c>
      <c r="D3681" t="s">
        <v>8295</v>
      </c>
      <c r="E3681" t="s">
        <v>8306</v>
      </c>
      <c r="F3681" t="s">
        <v>26</v>
      </c>
      <c r="G3681" t="s">
        <v>26</v>
      </c>
      <c r="H3681" t="s">
        <v>26</v>
      </c>
      <c r="I3681">
        <v>1</v>
      </c>
      <c r="J3681" t="s">
        <v>26</v>
      </c>
      <c r="K3681" t="s">
        <v>26</v>
      </c>
      <c r="L3681" t="s">
        <v>26</v>
      </c>
      <c r="M3681" t="s">
        <v>26</v>
      </c>
      <c r="N3681" t="s">
        <v>26</v>
      </c>
      <c r="O3681" t="s">
        <v>26</v>
      </c>
      <c r="P3681" t="s">
        <v>26</v>
      </c>
      <c r="Q3681" t="s">
        <v>26</v>
      </c>
      <c r="R3681">
        <v>1</v>
      </c>
      <c r="S3681" t="s">
        <v>26</v>
      </c>
      <c r="T3681" t="s">
        <v>26</v>
      </c>
      <c r="U3681" t="s">
        <v>26</v>
      </c>
      <c r="V3681" t="s">
        <v>26</v>
      </c>
      <c r="W3681" t="s">
        <v>26</v>
      </c>
      <c r="X3681" t="s">
        <v>26</v>
      </c>
      <c r="Y3681" t="s">
        <v>26</v>
      </c>
      <c r="Z3681">
        <v>37</v>
      </c>
      <c r="AA3681" t="s">
        <v>26</v>
      </c>
      <c r="AB3681" t="s">
        <v>26</v>
      </c>
      <c r="AC3681" t="s">
        <v>26</v>
      </c>
      <c r="AD3681" t="s">
        <v>26</v>
      </c>
      <c r="AE3681" t="s">
        <v>26</v>
      </c>
      <c r="AF3681">
        <v>1</v>
      </c>
      <c r="AG3681" t="s">
        <v>26</v>
      </c>
      <c r="AH3681" t="s">
        <v>26</v>
      </c>
      <c r="AI3681">
        <v>0</v>
      </c>
      <c r="AJ3681">
        <v>1</v>
      </c>
      <c r="AK3681">
        <v>0</v>
      </c>
      <c r="AL3681" t="s">
        <v>26</v>
      </c>
    </row>
    <row r="3682" spans="1:38">
      <c r="A3682" t="s">
        <v>8307</v>
      </c>
      <c r="B3682" t="s">
        <v>1547</v>
      </c>
      <c r="C3682" t="s">
        <v>7960</v>
      </c>
      <c r="D3682" t="s">
        <v>8295</v>
      </c>
      <c r="E3682" t="s">
        <v>8308</v>
      </c>
      <c r="F3682" t="s">
        <v>26</v>
      </c>
      <c r="G3682">
        <v>1</v>
      </c>
      <c r="H3682" t="s">
        <v>26</v>
      </c>
      <c r="I3682" t="s">
        <v>26</v>
      </c>
      <c r="J3682" t="s">
        <v>26</v>
      </c>
      <c r="K3682" t="s">
        <v>26</v>
      </c>
      <c r="L3682" t="s">
        <v>26</v>
      </c>
      <c r="M3682" t="s">
        <v>26</v>
      </c>
      <c r="N3682" t="s">
        <v>26</v>
      </c>
      <c r="O3682" t="s">
        <v>26</v>
      </c>
      <c r="P3682">
        <v>1</v>
      </c>
      <c r="Q3682" t="s">
        <v>26</v>
      </c>
      <c r="R3682" t="s">
        <v>26</v>
      </c>
      <c r="S3682" t="s">
        <v>26</v>
      </c>
      <c r="T3682" t="s">
        <v>26</v>
      </c>
      <c r="U3682" t="s">
        <v>26</v>
      </c>
      <c r="V3682" t="s">
        <v>26</v>
      </c>
      <c r="W3682" t="s">
        <v>26</v>
      </c>
      <c r="X3682" t="s">
        <v>26</v>
      </c>
      <c r="Y3682" t="s">
        <v>26</v>
      </c>
      <c r="Z3682">
        <v>48</v>
      </c>
      <c r="AA3682" t="s">
        <v>26</v>
      </c>
      <c r="AB3682" t="s">
        <v>26</v>
      </c>
      <c r="AC3682" t="s">
        <v>26</v>
      </c>
      <c r="AD3682" t="s">
        <v>26</v>
      </c>
      <c r="AE3682" t="s">
        <v>26</v>
      </c>
      <c r="AF3682">
        <v>1</v>
      </c>
      <c r="AG3682" t="s">
        <v>26</v>
      </c>
      <c r="AH3682" t="s">
        <v>26</v>
      </c>
      <c r="AI3682">
        <v>0</v>
      </c>
      <c r="AJ3682">
        <v>1</v>
      </c>
      <c r="AK3682">
        <v>0</v>
      </c>
      <c r="AL3682" t="s">
        <v>26</v>
      </c>
    </row>
    <row r="3683" spans="1:38">
      <c r="A3683" t="s">
        <v>8309</v>
      </c>
      <c r="B3683" t="s">
        <v>1547</v>
      </c>
      <c r="C3683" t="s">
        <v>7960</v>
      </c>
      <c r="D3683" t="s">
        <v>8295</v>
      </c>
      <c r="E3683" t="s">
        <v>8310</v>
      </c>
      <c r="F3683" t="s">
        <v>26</v>
      </c>
      <c r="G3683" t="s">
        <v>26</v>
      </c>
      <c r="H3683" t="s">
        <v>26</v>
      </c>
      <c r="I3683" t="s">
        <v>26</v>
      </c>
      <c r="J3683" t="s">
        <v>26</v>
      </c>
      <c r="K3683" t="s">
        <v>26</v>
      </c>
      <c r="L3683" t="s">
        <v>26</v>
      </c>
      <c r="M3683" t="s">
        <v>26</v>
      </c>
      <c r="N3683" t="s">
        <v>26</v>
      </c>
      <c r="O3683" t="s">
        <v>26</v>
      </c>
      <c r="P3683" t="s">
        <v>26</v>
      </c>
      <c r="Q3683" t="s">
        <v>26</v>
      </c>
      <c r="R3683" t="s">
        <v>26</v>
      </c>
      <c r="S3683" t="s">
        <v>26</v>
      </c>
      <c r="T3683" t="s">
        <v>26</v>
      </c>
      <c r="U3683" t="s">
        <v>26</v>
      </c>
      <c r="V3683" t="s">
        <v>26</v>
      </c>
      <c r="W3683" t="s">
        <v>26</v>
      </c>
      <c r="X3683" t="s">
        <v>26</v>
      </c>
      <c r="Y3683" t="s">
        <v>26</v>
      </c>
      <c r="Z3683" t="s">
        <v>26</v>
      </c>
      <c r="AA3683" t="s">
        <v>26</v>
      </c>
      <c r="AB3683" t="s">
        <v>26</v>
      </c>
      <c r="AC3683" t="s">
        <v>26</v>
      </c>
      <c r="AD3683" t="s">
        <v>26</v>
      </c>
      <c r="AE3683" t="s">
        <v>26</v>
      </c>
      <c r="AF3683" t="s">
        <v>26</v>
      </c>
      <c r="AG3683" t="s">
        <v>26</v>
      </c>
      <c r="AH3683" t="s">
        <v>26</v>
      </c>
      <c r="AI3683" t="s">
        <v>26</v>
      </c>
      <c r="AJ3683" t="s">
        <v>26</v>
      </c>
      <c r="AK3683" t="s">
        <v>26</v>
      </c>
      <c r="AL3683" t="s">
        <v>26</v>
      </c>
    </row>
    <row r="3684" spans="1:38">
      <c r="A3684" t="s">
        <v>8311</v>
      </c>
      <c r="B3684" t="s">
        <v>1547</v>
      </c>
      <c r="C3684" t="s">
        <v>7960</v>
      </c>
      <c r="D3684" t="s">
        <v>8295</v>
      </c>
      <c r="E3684" t="s">
        <v>8312</v>
      </c>
      <c r="F3684" t="s">
        <v>26</v>
      </c>
      <c r="G3684" t="s">
        <v>26</v>
      </c>
      <c r="H3684" t="s">
        <v>26</v>
      </c>
      <c r="I3684">
        <v>1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26</v>
      </c>
      <c r="Q3684" t="s">
        <v>26</v>
      </c>
      <c r="R3684" t="s">
        <v>26</v>
      </c>
      <c r="S3684" t="s">
        <v>26</v>
      </c>
      <c r="T3684" t="s">
        <v>26</v>
      </c>
      <c r="U3684" t="s">
        <v>26</v>
      </c>
      <c r="V3684" t="s">
        <v>26</v>
      </c>
      <c r="W3684" t="s">
        <v>26</v>
      </c>
      <c r="X3684" t="s">
        <v>26</v>
      </c>
      <c r="Y3684" t="s">
        <v>26</v>
      </c>
      <c r="Z3684">
        <v>44</v>
      </c>
      <c r="AA3684" t="s">
        <v>26</v>
      </c>
      <c r="AB3684" t="s">
        <v>26</v>
      </c>
      <c r="AC3684" t="s">
        <v>26</v>
      </c>
      <c r="AD3684" t="s">
        <v>26</v>
      </c>
      <c r="AE3684" t="s">
        <v>26</v>
      </c>
      <c r="AF3684">
        <v>1</v>
      </c>
      <c r="AG3684" t="s">
        <v>26</v>
      </c>
      <c r="AH3684" t="s">
        <v>26</v>
      </c>
      <c r="AI3684">
        <v>0</v>
      </c>
      <c r="AJ3684">
        <v>1</v>
      </c>
      <c r="AK3684">
        <v>0</v>
      </c>
      <c r="AL3684" t="s">
        <v>26</v>
      </c>
    </row>
    <row r="3685" spans="1:38">
      <c r="A3685" t="s">
        <v>8313</v>
      </c>
      <c r="B3685" t="s">
        <v>1547</v>
      </c>
      <c r="C3685" t="s">
        <v>7960</v>
      </c>
      <c r="D3685" t="s">
        <v>8295</v>
      </c>
      <c r="E3685" t="s">
        <v>8314</v>
      </c>
      <c r="F3685" t="s">
        <v>26</v>
      </c>
      <c r="G3685" t="s">
        <v>26</v>
      </c>
      <c r="H3685" t="s">
        <v>26</v>
      </c>
      <c r="I3685">
        <v>1</v>
      </c>
      <c r="J3685" t="s">
        <v>26</v>
      </c>
      <c r="K3685" t="s">
        <v>26</v>
      </c>
      <c r="L3685" t="s">
        <v>26</v>
      </c>
      <c r="M3685" t="s">
        <v>26</v>
      </c>
      <c r="N3685" t="s">
        <v>26</v>
      </c>
      <c r="O3685" t="s">
        <v>26</v>
      </c>
      <c r="P3685" t="s">
        <v>26</v>
      </c>
      <c r="Q3685" t="s">
        <v>26</v>
      </c>
      <c r="R3685" t="s">
        <v>26</v>
      </c>
      <c r="S3685" t="s">
        <v>26</v>
      </c>
      <c r="T3685" t="s">
        <v>26</v>
      </c>
      <c r="U3685" t="s">
        <v>26</v>
      </c>
      <c r="V3685" t="s">
        <v>26</v>
      </c>
      <c r="W3685" t="s">
        <v>26</v>
      </c>
      <c r="X3685" t="s">
        <v>26</v>
      </c>
      <c r="Y3685" t="s">
        <v>26</v>
      </c>
      <c r="Z3685">
        <v>38</v>
      </c>
      <c r="AA3685" t="s">
        <v>26</v>
      </c>
      <c r="AB3685" t="s">
        <v>26</v>
      </c>
      <c r="AC3685" t="s">
        <v>26</v>
      </c>
      <c r="AD3685" t="s">
        <v>26</v>
      </c>
      <c r="AE3685" t="s">
        <v>26</v>
      </c>
      <c r="AF3685">
        <v>1</v>
      </c>
      <c r="AG3685" t="s">
        <v>26</v>
      </c>
      <c r="AH3685" t="s">
        <v>26</v>
      </c>
      <c r="AI3685">
        <v>0</v>
      </c>
      <c r="AJ3685">
        <v>1</v>
      </c>
      <c r="AK3685">
        <v>0</v>
      </c>
      <c r="AL3685" t="s">
        <v>26</v>
      </c>
    </row>
    <row r="3686" spans="1:38">
      <c r="A3686" t="s">
        <v>8315</v>
      </c>
      <c r="B3686" t="s">
        <v>1547</v>
      </c>
      <c r="C3686" t="s">
        <v>7960</v>
      </c>
      <c r="D3686" t="s">
        <v>8295</v>
      </c>
      <c r="E3686" t="s">
        <v>8316</v>
      </c>
      <c r="F3686" t="s">
        <v>26</v>
      </c>
      <c r="G3686" t="s">
        <v>26</v>
      </c>
      <c r="H3686" t="s">
        <v>26</v>
      </c>
      <c r="I3686" t="s">
        <v>26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26</v>
      </c>
      <c r="Q3686" t="s">
        <v>26</v>
      </c>
      <c r="R3686" t="s">
        <v>26</v>
      </c>
      <c r="S3686" t="s">
        <v>26</v>
      </c>
      <c r="T3686" t="s">
        <v>26</v>
      </c>
      <c r="U3686" t="s">
        <v>26</v>
      </c>
      <c r="V3686" t="s">
        <v>26</v>
      </c>
      <c r="W3686" t="s">
        <v>26</v>
      </c>
      <c r="X3686" t="s">
        <v>26</v>
      </c>
      <c r="Y3686" t="s">
        <v>26</v>
      </c>
      <c r="Z3686" t="s">
        <v>26</v>
      </c>
      <c r="AA3686" t="s">
        <v>26</v>
      </c>
      <c r="AB3686" t="s">
        <v>26</v>
      </c>
      <c r="AC3686" t="s">
        <v>26</v>
      </c>
      <c r="AD3686" t="s">
        <v>26</v>
      </c>
      <c r="AE3686" t="s">
        <v>26</v>
      </c>
      <c r="AF3686" t="s">
        <v>26</v>
      </c>
      <c r="AG3686" t="s">
        <v>26</v>
      </c>
      <c r="AH3686" t="s">
        <v>26</v>
      </c>
      <c r="AI3686" t="s">
        <v>26</v>
      </c>
      <c r="AJ3686" t="s">
        <v>26</v>
      </c>
      <c r="AK3686" t="s">
        <v>26</v>
      </c>
      <c r="AL3686" t="s">
        <v>26</v>
      </c>
    </row>
    <row r="3687" spans="1:38">
      <c r="A3687" t="s">
        <v>8317</v>
      </c>
      <c r="B3687" t="s">
        <v>1547</v>
      </c>
      <c r="C3687" t="s">
        <v>7960</v>
      </c>
      <c r="D3687" t="s">
        <v>8318</v>
      </c>
      <c r="E3687" t="s">
        <v>8319</v>
      </c>
      <c r="F3687" t="s">
        <v>26</v>
      </c>
      <c r="G3687">
        <v>1</v>
      </c>
      <c r="H3687" t="s">
        <v>26</v>
      </c>
      <c r="I3687" t="s">
        <v>26</v>
      </c>
      <c r="J3687" t="s">
        <v>26</v>
      </c>
      <c r="K3687" t="s">
        <v>26</v>
      </c>
      <c r="L3687" t="s">
        <v>26</v>
      </c>
      <c r="M3687" t="s">
        <v>26</v>
      </c>
      <c r="N3687" t="s">
        <v>26</v>
      </c>
      <c r="O3687" t="s">
        <v>26</v>
      </c>
      <c r="P3687" t="s">
        <v>26</v>
      </c>
      <c r="Q3687" t="s">
        <v>26</v>
      </c>
      <c r="R3687" t="s">
        <v>26</v>
      </c>
      <c r="S3687" t="s">
        <v>26</v>
      </c>
      <c r="T3687" t="s">
        <v>26</v>
      </c>
      <c r="U3687" t="s">
        <v>26</v>
      </c>
      <c r="V3687" t="s">
        <v>26</v>
      </c>
      <c r="W3687" t="s">
        <v>26</v>
      </c>
      <c r="X3687" t="s">
        <v>26</v>
      </c>
      <c r="Y3687" t="s">
        <v>26</v>
      </c>
      <c r="Z3687" t="s">
        <v>26</v>
      </c>
      <c r="AA3687" t="s">
        <v>26</v>
      </c>
      <c r="AB3687" t="s">
        <v>26</v>
      </c>
      <c r="AC3687" t="s">
        <v>26</v>
      </c>
      <c r="AD3687" t="s">
        <v>26</v>
      </c>
      <c r="AE3687" t="s">
        <v>26</v>
      </c>
      <c r="AF3687">
        <v>1</v>
      </c>
      <c r="AG3687" t="s">
        <v>26</v>
      </c>
      <c r="AH3687" t="s">
        <v>26</v>
      </c>
      <c r="AI3687" t="s">
        <v>26</v>
      </c>
      <c r="AJ3687" t="s">
        <v>26</v>
      </c>
      <c r="AK3687" t="s">
        <v>26</v>
      </c>
      <c r="AL3687" t="s">
        <v>26</v>
      </c>
    </row>
    <row r="3688" spans="1:38">
      <c r="A3688" t="s">
        <v>8320</v>
      </c>
      <c r="B3688" t="s">
        <v>1547</v>
      </c>
      <c r="C3688" t="s">
        <v>7960</v>
      </c>
      <c r="D3688" t="s">
        <v>8321</v>
      </c>
      <c r="E3688" t="s">
        <v>437</v>
      </c>
      <c r="F3688" t="s">
        <v>26</v>
      </c>
      <c r="G3688">
        <v>1</v>
      </c>
      <c r="H3688" t="s">
        <v>26</v>
      </c>
      <c r="I3688" t="s">
        <v>26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>
        <v>1</v>
      </c>
      <c r="Q3688">
        <v>1</v>
      </c>
      <c r="R3688" t="s">
        <v>26</v>
      </c>
      <c r="S3688" t="s">
        <v>26</v>
      </c>
      <c r="T3688" t="s">
        <v>26</v>
      </c>
      <c r="U3688" t="s">
        <v>26</v>
      </c>
      <c r="V3688" t="s">
        <v>26</v>
      </c>
      <c r="W3688" t="s">
        <v>26</v>
      </c>
      <c r="X3688" t="s">
        <v>26</v>
      </c>
      <c r="Y3688" t="s">
        <v>26</v>
      </c>
      <c r="Z3688">
        <v>16</v>
      </c>
      <c r="AA3688" t="s">
        <v>26</v>
      </c>
      <c r="AB3688" t="s">
        <v>26</v>
      </c>
      <c r="AC3688" t="s">
        <v>26</v>
      </c>
      <c r="AD3688">
        <v>28</v>
      </c>
      <c r="AE3688">
        <v>28</v>
      </c>
      <c r="AF3688" t="s">
        <v>26</v>
      </c>
      <c r="AG3688">
        <v>0.9</v>
      </c>
      <c r="AH3688">
        <v>0.9</v>
      </c>
      <c r="AI3688">
        <v>0</v>
      </c>
      <c r="AJ3688">
        <v>1</v>
      </c>
      <c r="AK3688">
        <v>0</v>
      </c>
      <c r="AL3688" t="s">
        <v>26</v>
      </c>
    </row>
    <row r="3689" spans="1:38">
      <c r="A3689" t="s">
        <v>8322</v>
      </c>
      <c r="B3689" t="s">
        <v>1547</v>
      </c>
      <c r="C3689" t="s">
        <v>8323</v>
      </c>
      <c r="D3689" t="s">
        <v>8324</v>
      </c>
      <c r="E3689" t="s">
        <v>8325</v>
      </c>
      <c r="F3689" t="s">
        <v>26</v>
      </c>
      <c r="G3689">
        <v>1</v>
      </c>
      <c r="H3689" t="s">
        <v>26</v>
      </c>
      <c r="I3689" t="s">
        <v>26</v>
      </c>
      <c r="J3689" t="s">
        <v>26</v>
      </c>
      <c r="K3689" t="s">
        <v>26</v>
      </c>
      <c r="L3689" t="s">
        <v>26</v>
      </c>
      <c r="M3689" t="s">
        <v>26</v>
      </c>
      <c r="N3689" t="s">
        <v>26</v>
      </c>
      <c r="O3689" t="s">
        <v>26</v>
      </c>
      <c r="P3689" t="s">
        <v>26</v>
      </c>
      <c r="Q3689" t="s">
        <v>26</v>
      </c>
      <c r="R3689" t="s">
        <v>26</v>
      </c>
      <c r="S3689" t="s">
        <v>26</v>
      </c>
      <c r="T3689" t="s">
        <v>26</v>
      </c>
      <c r="U3689" t="s">
        <v>26</v>
      </c>
      <c r="V3689" t="s">
        <v>26</v>
      </c>
      <c r="W3689" t="s">
        <v>26</v>
      </c>
      <c r="X3689" t="s">
        <v>26</v>
      </c>
      <c r="Y3689" t="s">
        <v>26</v>
      </c>
      <c r="Z3689">
        <v>82</v>
      </c>
      <c r="AA3689" t="s">
        <v>26</v>
      </c>
      <c r="AB3689" t="s">
        <v>26</v>
      </c>
      <c r="AC3689" t="s">
        <v>26</v>
      </c>
      <c r="AD3689" t="s">
        <v>26</v>
      </c>
      <c r="AE3689" t="s">
        <v>26</v>
      </c>
      <c r="AF3689">
        <v>1</v>
      </c>
      <c r="AG3689" t="s">
        <v>26</v>
      </c>
      <c r="AH3689" t="s">
        <v>26</v>
      </c>
      <c r="AI3689">
        <v>0</v>
      </c>
      <c r="AJ3689">
        <v>1</v>
      </c>
      <c r="AK3689">
        <v>0</v>
      </c>
      <c r="AL3689" t="s">
        <v>26</v>
      </c>
    </row>
    <row r="3690" spans="1:38">
      <c r="A3690" t="s">
        <v>8326</v>
      </c>
      <c r="B3690" t="s">
        <v>1547</v>
      </c>
      <c r="C3690" t="s">
        <v>8323</v>
      </c>
      <c r="D3690" t="s">
        <v>8327</v>
      </c>
      <c r="E3690" t="s">
        <v>8328</v>
      </c>
      <c r="F3690" t="s">
        <v>26</v>
      </c>
      <c r="G3690">
        <v>1</v>
      </c>
      <c r="H3690" t="s">
        <v>26</v>
      </c>
      <c r="I3690" t="s">
        <v>26</v>
      </c>
      <c r="J3690" t="s">
        <v>26</v>
      </c>
      <c r="K3690" t="s">
        <v>26</v>
      </c>
      <c r="L3690" t="s">
        <v>26</v>
      </c>
      <c r="M3690" t="s">
        <v>26</v>
      </c>
      <c r="N3690" t="s">
        <v>26</v>
      </c>
      <c r="O3690" t="s">
        <v>26</v>
      </c>
      <c r="P3690" t="s">
        <v>26</v>
      </c>
      <c r="Q3690" t="s">
        <v>26</v>
      </c>
      <c r="R3690" t="s">
        <v>26</v>
      </c>
      <c r="S3690" t="s">
        <v>26</v>
      </c>
      <c r="T3690" t="s">
        <v>26</v>
      </c>
      <c r="U3690" t="s">
        <v>26</v>
      </c>
      <c r="V3690" t="s">
        <v>26</v>
      </c>
      <c r="W3690" t="s">
        <v>26</v>
      </c>
      <c r="X3690" t="s">
        <v>26</v>
      </c>
      <c r="Y3690" t="s">
        <v>26</v>
      </c>
      <c r="Z3690">
        <v>118.4</v>
      </c>
      <c r="AA3690" t="s">
        <v>26</v>
      </c>
      <c r="AB3690" t="s">
        <v>26</v>
      </c>
      <c r="AC3690" t="s">
        <v>26</v>
      </c>
      <c r="AD3690" t="s">
        <v>26</v>
      </c>
      <c r="AE3690" t="s">
        <v>26</v>
      </c>
      <c r="AF3690">
        <v>1</v>
      </c>
      <c r="AG3690" t="s">
        <v>26</v>
      </c>
      <c r="AH3690" t="s">
        <v>26</v>
      </c>
      <c r="AI3690">
        <v>0</v>
      </c>
      <c r="AJ3690">
        <v>1</v>
      </c>
      <c r="AK3690">
        <v>0</v>
      </c>
      <c r="AL3690" t="s">
        <v>26</v>
      </c>
    </row>
    <row r="3691" spans="1:38">
      <c r="A3691" t="s">
        <v>8329</v>
      </c>
      <c r="B3691" t="s">
        <v>1547</v>
      </c>
      <c r="C3691" t="s">
        <v>8323</v>
      </c>
      <c r="D3691" t="s">
        <v>8327</v>
      </c>
      <c r="E3691" t="s">
        <v>8330</v>
      </c>
      <c r="F3691" t="s">
        <v>26</v>
      </c>
      <c r="G3691">
        <v>1</v>
      </c>
      <c r="H3691">
        <v>1</v>
      </c>
      <c r="I3691">
        <v>1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26</v>
      </c>
      <c r="Q3691" t="s">
        <v>26</v>
      </c>
      <c r="R3691" t="s">
        <v>26</v>
      </c>
      <c r="S3691" t="s">
        <v>26</v>
      </c>
      <c r="T3691" t="s">
        <v>26</v>
      </c>
      <c r="U3691" t="s">
        <v>26</v>
      </c>
      <c r="V3691" t="s">
        <v>26</v>
      </c>
      <c r="W3691" t="s">
        <v>26</v>
      </c>
      <c r="X3691" t="s">
        <v>26</v>
      </c>
      <c r="Y3691" t="s">
        <v>26</v>
      </c>
      <c r="Z3691" t="s">
        <v>26</v>
      </c>
      <c r="AA3691" t="s">
        <v>26</v>
      </c>
      <c r="AB3691" t="s">
        <v>26</v>
      </c>
      <c r="AC3691" t="s">
        <v>26</v>
      </c>
      <c r="AD3691" t="s">
        <v>26</v>
      </c>
      <c r="AE3691" t="s">
        <v>26</v>
      </c>
      <c r="AF3691" t="s">
        <v>26</v>
      </c>
      <c r="AG3691" t="s">
        <v>26</v>
      </c>
      <c r="AH3691" t="s">
        <v>26</v>
      </c>
      <c r="AI3691">
        <v>0</v>
      </c>
      <c r="AJ3691">
        <v>1</v>
      </c>
      <c r="AK3691">
        <v>0</v>
      </c>
      <c r="AL3691" t="s">
        <v>26</v>
      </c>
    </row>
    <row r="3692" spans="1:38">
      <c r="A3692" t="s">
        <v>8331</v>
      </c>
      <c r="B3692" t="s">
        <v>1547</v>
      </c>
      <c r="C3692" t="s">
        <v>8323</v>
      </c>
      <c r="D3692" t="s">
        <v>8327</v>
      </c>
      <c r="E3692" t="s">
        <v>397</v>
      </c>
      <c r="F3692" t="s">
        <v>26</v>
      </c>
      <c r="G3692">
        <v>1</v>
      </c>
      <c r="H3692">
        <v>1</v>
      </c>
      <c r="I3692">
        <v>1</v>
      </c>
      <c r="J3692" t="s">
        <v>26</v>
      </c>
      <c r="K3692" t="s">
        <v>26</v>
      </c>
      <c r="L3692" t="s">
        <v>26</v>
      </c>
      <c r="M3692" t="s">
        <v>26</v>
      </c>
      <c r="N3692" t="s">
        <v>26</v>
      </c>
      <c r="O3692" t="s">
        <v>26</v>
      </c>
      <c r="P3692" t="s">
        <v>26</v>
      </c>
      <c r="Q3692" t="s">
        <v>26</v>
      </c>
      <c r="R3692" t="s">
        <v>26</v>
      </c>
      <c r="S3692" t="s">
        <v>26</v>
      </c>
      <c r="T3692" t="s">
        <v>26</v>
      </c>
      <c r="U3692" t="s">
        <v>26</v>
      </c>
      <c r="V3692" t="s">
        <v>26</v>
      </c>
      <c r="W3692" t="s">
        <v>26</v>
      </c>
      <c r="X3692" t="s">
        <v>26</v>
      </c>
      <c r="Y3692" t="s">
        <v>26</v>
      </c>
      <c r="Z3692">
        <v>101.2</v>
      </c>
      <c r="AA3692" t="s">
        <v>26</v>
      </c>
      <c r="AB3692" t="s">
        <v>26</v>
      </c>
      <c r="AC3692" t="s">
        <v>26</v>
      </c>
      <c r="AD3692">
        <v>1000</v>
      </c>
      <c r="AE3692">
        <v>1001</v>
      </c>
      <c r="AF3692">
        <v>1</v>
      </c>
      <c r="AG3692">
        <v>4.5</v>
      </c>
      <c r="AH3692">
        <v>4.5</v>
      </c>
      <c r="AI3692">
        <v>0</v>
      </c>
      <c r="AJ3692">
        <v>1</v>
      </c>
      <c r="AK3692">
        <v>0</v>
      </c>
      <c r="AL3692" t="s">
        <v>26</v>
      </c>
    </row>
    <row r="3693" spans="1:38">
      <c r="A3693" t="s">
        <v>8332</v>
      </c>
      <c r="B3693" t="s">
        <v>1547</v>
      </c>
      <c r="C3693" t="s">
        <v>8323</v>
      </c>
      <c r="D3693" t="s">
        <v>8327</v>
      </c>
      <c r="E3693" t="s">
        <v>8333</v>
      </c>
      <c r="F3693" t="s">
        <v>26</v>
      </c>
      <c r="G3693">
        <v>1</v>
      </c>
      <c r="H3693">
        <v>1</v>
      </c>
      <c r="I3693">
        <v>1</v>
      </c>
      <c r="J3693" t="s">
        <v>26</v>
      </c>
      <c r="K3693" t="s">
        <v>26</v>
      </c>
      <c r="L3693" t="s">
        <v>26</v>
      </c>
      <c r="M3693" t="s">
        <v>26</v>
      </c>
      <c r="N3693" t="s">
        <v>26</v>
      </c>
      <c r="O3693" t="s">
        <v>26</v>
      </c>
      <c r="P3693" t="s">
        <v>26</v>
      </c>
      <c r="Q3693" t="s">
        <v>26</v>
      </c>
      <c r="R3693" t="s">
        <v>26</v>
      </c>
      <c r="S3693" t="s">
        <v>26</v>
      </c>
      <c r="T3693" t="s">
        <v>26</v>
      </c>
      <c r="U3693" t="s">
        <v>26</v>
      </c>
      <c r="V3693" t="s">
        <v>26</v>
      </c>
      <c r="W3693" t="s">
        <v>26</v>
      </c>
      <c r="X3693" t="s">
        <v>26</v>
      </c>
      <c r="Y3693" t="s">
        <v>26</v>
      </c>
      <c r="Z3693" t="s">
        <v>26</v>
      </c>
      <c r="AA3693" t="s">
        <v>26</v>
      </c>
      <c r="AB3693" t="s">
        <v>26</v>
      </c>
      <c r="AC3693" t="s">
        <v>26</v>
      </c>
      <c r="AD3693" t="s">
        <v>26</v>
      </c>
      <c r="AE3693" t="s">
        <v>26</v>
      </c>
      <c r="AF3693">
        <v>1</v>
      </c>
      <c r="AG3693" t="s">
        <v>26</v>
      </c>
      <c r="AH3693" t="s">
        <v>26</v>
      </c>
      <c r="AI3693">
        <v>0</v>
      </c>
      <c r="AJ3693">
        <v>1</v>
      </c>
      <c r="AK3693">
        <v>0</v>
      </c>
      <c r="AL3693" t="s">
        <v>26</v>
      </c>
    </row>
    <row r="3694" spans="1:38">
      <c r="A3694" t="s">
        <v>8334</v>
      </c>
      <c r="B3694" t="s">
        <v>1547</v>
      </c>
      <c r="C3694" t="s">
        <v>8323</v>
      </c>
      <c r="D3694" t="s">
        <v>8335</v>
      </c>
      <c r="E3694" t="s">
        <v>8336</v>
      </c>
      <c r="F3694" t="s">
        <v>26</v>
      </c>
      <c r="G3694">
        <v>1</v>
      </c>
      <c r="H3694">
        <v>1</v>
      </c>
      <c r="I3694" t="s">
        <v>26</v>
      </c>
      <c r="J3694" t="s">
        <v>26</v>
      </c>
      <c r="K3694" t="s">
        <v>26</v>
      </c>
      <c r="L3694" t="s">
        <v>26</v>
      </c>
      <c r="M3694" t="s">
        <v>26</v>
      </c>
      <c r="N3694" t="s">
        <v>26</v>
      </c>
      <c r="O3694" t="s">
        <v>26</v>
      </c>
      <c r="P3694">
        <v>1</v>
      </c>
      <c r="Q3694" t="s">
        <v>26</v>
      </c>
      <c r="R3694" t="s">
        <v>26</v>
      </c>
      <c r="S3694" t="s">
        <v>26</v>
      </c>
      <c r="T3694" t="s">
        <v>26</v>
      </c>
      <c r="U3694" t="s">
        <v>26</v>
      </c>
      <c r="V3694" t="s">
        <v>26</v>
      </c>
      <c r="W3694" t="s">
        <v>26</v>
      </c>
      <c r="X3694" t="s">
        <v>26</v>
      </c>
      <c r="Y3694" t="s">
        <v>26</v>
      </c>
      <c r="Z3694">
        <v>19.600000000000001</v>
      </c>
      <c r="AA3694" t="s">
        <v>26</v>
      </c>
      <c r="AB3694" t="s">
        <v>26</v>
      </c>
      <c r="AC3694" t="s">
        <v>26</v>
      </c>
      <c r="AD3694" t="s">
        <v>26</v>
      </c>
      <c r="AE3694" t="s">
        <v>26</v>
      </c>
      <c r="AF3694">
        <v>1</v>
      </c>
      <c r="AG3694" t="s">
        <v>26</v>
      </c>
      <c r="AH3694" t="s">
        <v>26</v>
      </c>
      <c r="AI3694">
        <v>0</v>
      </c>
      <c r="AJ3694">
        <v>1</v>
      </c>
      <c r="AK3694">
        <v>0</v>
      </c>
      <c r="AL3694" t="s">
        <v>26</v>
      </c>
    </row>
    <row r="3695" spans="1:38">
      <c r="A3695" t="s">
        <v>8337</v>
      </c>
      <c r="B3695" t="s">
        <v>1547</v>
      </c>
      <c r="C3695" t="s">
        <v>8323</v>
      </c>
      <c r="D3695" t="s">
        <v>8335</v>
      </c>
      <c r="E3695" t="s">
        <v>8338</v>
      </c>
      <c r="F3695" t="s">
        <v>26</v>
      </c>
      <c r="G3695">
        <v>1</v>
      </c>
      <c r="H3695">
        <v>1</v>
      </c>
      <c r="I3695" t="s">
        <v>26</v>
      </c>
      <c r="J3695" t="s">
        <v>26</v>
      </c>
      <c r="K3695" t="s">
        <v>26</v>
      </c>
      <c r="L3695" t="s">
        <v>26</v>
      </c>
      <c r="M3695" t="s">
        <v>26</v>
      </c>
      <c r="N3695" t="s">
        <v>26</v>
      </c>
      <c r="O3695" t="s">
        <v>26</v>
      </c>
      <c r="P3695" t="s">
        <v>26</v>
      </c>
      <c r="Q3695" t="s">
        <v>26</v>
      </c>
      <c r="R3695" t="s">
        <v>26</v>
      </c>
      <c r="S3695" t="s">
        <v>26</v>
      </c>
      <c r="T3695" t="s">
        <v>26</v>
      </c>
      <c r="U3695" t="s">
        <v>26</v>
      </c>
      <c r="V3695" t="s">
        <v>26</v>
      </c>
      <c r="W3695" t="s">
        <v>26</v>
      </c>
      <c r="X3695" t="s">
        <v>26</v>
      </c>
      <c r="Y3695" t="s">
        <v>26</v>
      </c>
      <c r="Z3695" t="s">
        <v>26</v>
      </c>
      <c r="AA3695" t="s">
        <v>26</v>
      </c>
      <c r="AB3695" t="s">
        <v>26</v>
      </c>
      <c r="AC3695" t="s">
        <v>26</v>
      </c>
      <c r="AD3695" t="s">
        <v>26</v>
      </c>
      <c r="AE3695" t="s">
        <v>26</v>
      </c>
      <c r="AF3695">
        <v>1</v>
      </c>
      <c r="AG3695" t="s">
        <v>26</v>
      </c>
      <c r="AH3695" t="s">
        <v>26</v>
      </c>
      <c r="AI3695">
        <v>0</v>
      </c>
      <c r="AJ3695">
        <v>1</v>
      </c>
      <c r="AK3695">
        <v>0</v>
      </c>
      <c r="AL3695" t="s">
        <v>26</v>
      </c>
    </row>
    <row r="3696" spans="1:38">
      <c r="A3696" t="s">
        <v>8339</v>
      </c>
      <c r="B3696" t="s">
        <v>1547</v>
      </c>
      <c r="C3696" t="s">
        <v>8323</v>
      </c>
      <c r="D3696" t="s">
        <v>8335</v>
      </c>
      <c r="E3696" t="s">
        <v>8340</v>
      </c>
      <c r="F3696" t="s">
        <v>26</v>
      </c>
      <c r="G3696">
        <v>1</v>
      </c>
      <c r="H3696">
        <v>1</v>
      </c>
      <c r="I3696" t="s">
        <v>26</v>
      </c>
      <c r="J3696" t="s">
        <v>26</v>
      </c>
      <c r="K3696" t="s">
        <v>26</v>
      </c>
      <c r="L3696" t="s">
        <v>26</v>
      </c>
      <c r="M3696" t="s">
        <v>26</v>
      </c>
      <c r="N3696">
        <v>1</v>
      </c>
      <c r="O3696" t="s">
        <v>26</v>
      </c>
      <c r="P3696" t="s">
        <v>26</v>
      </c>
      <c r="Q3696" t="s">
        <v>26</v>
      </c>
      <c r="R3696" t="s">
        <v>26</v>
      </c>
      <c r="S3696" t="s">
        <v>26</v>
      </c>
      <c r="T3696" t="s">
        <v>26</v>
      </c>
      <c r="U3696" t="s">
        <v>26</v>
      </c>
      <c r="V3696" t="s">
        <v>26</v>
      </c>
      <c r="W3696" t="s">
        <v>26</v>
      </c>
      <c r="X3696" t="s">
        <v>26</v>
      </c>
      <c r="Y3696" t="s">
        <v>26</v>
      </c>
      <c r="Z3696">
        <v>20</v>
      </c>
      <c r="AA3696" t="s">
        <v>26</v>
      </c>
      <c r="AB3696" t="s">
        <v>26</v>
      </c>
      <c r="AC3696" t="s">
        <v>26</v>
      </c>
      <c r="AD3696" t="s">
        <v>26</v>
      </c>
      <c r="AE3696" t="s">
        <v>26</v>
      </c>
      <c r="AF3696">
        <v>1</v>
      </c>
      <c r="AG3696" t="s">
        <v>26</v>
      </c>
      <c r="AH3696" t="s">
        <v>26</v>
      </c>
      <c r="AI3696">
        <v>0</v>
      </c>
      <c r="AJ3696">
        <v>1</v>
      </c>
      <c r="AK3696">
        <v>0</v>
      </c>
      <c r="AL3696" t="s">
        <v>26</v>
      </c>
    </row>
    <row r="3697" spans="1:38">
      <c r="A3697" t="s">
        <v>8341</v>
      </c>
      <c r="B3697" t="s">
        <v>1547</v>
      </c>
      <c r="C3697" t="s">
        <v>8323</v>
      </c>
      <c r="D3697" t="s">
        <v>8335</v>
      </c>
      <c r="E3697" t="s">
        <v>8342</v>
      </c>
      <c r="F3697" t="s">
        <v>26</v>
      </c>
      <c r="G3697">
        <v>1</v>
      </c>
      <c r="H3697">
        <v>1</v>
      </c>
      <c r="I3697" t="s">
        <v>26</v>
      </c>
      <c r="J3697" t="s">
        <v>26</v>
      </c>
      <c r="K3697" t="s">
        <v>26</v>
      </c>
      <c r="L3697" t="s">
        <v>26</v>
      </c>
      <c r="M3697" t="s">
        <v>26</v>
      </c>
      <c r="N3697" t="s">
        <v>26</v>
      </c>
      <c r="O3697" t="s">
        <v>26</v>
      </c>
      <c r="P3697" t="s">
        <v>26</v>
      </c>
      <c r="Q3697" t="s">
        <v>26</v>
      </c>
      <c r="R3697" t="s">
        <v>26</v>
      </c>
      <c r="S3697" t="s">
        <v>26</v>
      </c>
      <c r="T3697" t="s">
        <v>26</v>
      </c>
      <c r="U3697" t="s">
        <v>26</v>
      </c>
      <c r="V3697" t="s">
        <v>26</v>
      </c>
      <c r="W3697" t="s">
        <v>26</v>
      </c>
      <c r="X3697" t="s">
        <v>26</v>
      </c>
      <c r="Y3697" t="s">
        <v>26</v>
      </c>
      <c r="Z3697" t="s">
        <v>26</v>
      </c>
      <c r="AA3697" t="s">
        <v>26</v>
      </c>
      <c r="AB3697" t="s">
        <v>26</v>
      </c>
      <c r="AC3697" t="s">
        <v>26</v>
      </c>
      <c r="AD3697" t="s">
        <v>26</v>
      </c>
      <c r="AE3697" t="s">
        <v>26</v>
      </c>
      <c r="AF3697" t="s">
        <v>26</v>
      </c>
      <c r="AG3697" t="s">
        <v>26</v>
      </c>
      <c r="AH3697" t="s">
        <v>26</v>
      </c>
      <c r="AI3697">
        <v>0</v>
      </c>
      <c r="AJ3697">
        <v>1</v>
      </c>
      <c r="AK3697">
        <v>0</v>
      </c>
      <c r="AL3697" t="s">
        <v>26</v>
      </c>
    </row>
    <row r="3698" spans="1:38">
      <c r="A3698" t="s">
        <v>8343</v>
      </c>
      <c r="B3698" t="s">
        <v>1547</v>
      </c>
      <c r="C3698" t="s">
        <v>8323</v>
      </c>
      <c r="D3698" t="s">
        <v>8335</v>
      </c>
      <c r="E3698" t="s">
        <v>8344</v>
      </c>
      <c r="F3698" t="s">
        <v>26</v>
      </c>
      <c r="G3698">
        <v>1</v>
      </c>
      <c r="H3698">
        <v>1</v>
      </c>
      <c r="I3698" t="s">
        <v>26</v>
      </c>
      <c r="J3698" t="s">
        <v>26</v>
      </c>
      <c r="K3698" t="s">
        <v>26</v>
      </c>
      <c r="L3698" t="s">
        <v>26</v>
      </c>
      <c r="M3698" t="s">
        <v>26</v>
      </c>
      <c r="N3698" t="s">
        <v>26</v>
      </c>
      <c r="O3698" t="s">
        <v>26</v>
      </c>
      <c r="P3698" t="s">
        <v>26</v>
      </c>
      <c r="Q3698" t="s">
        <v>26</v>
      </c>
      <c r="R3698" t="s">
        <v>26</v>
      </c>
      <c r="S3698" t="s">
        <v>26</v>
      </c>
      <c r="T3698" t="s">
        <v>26</v>
      </c>
      <c r="U3698" t="s">
        <v>26</v>
      </c>
      <c r="V3698" t="s">
        <v>26</v>
      </c>
      <c r="W3698" t="s">
        <v>26</v>
      </c>
      <c r="X3698" t="s">
        <v>26</v>
      </c>
      <c r="Y3698" t="s">
        <v>26</v>
      </c>
      <c r="Z3698">
        <v>16.8</v>
      </c>
      <c r="AA3698" t="s">
        <v>26</v>
      </c>
      <c r="AB3698" t="s">
        <v>26</v>
      </c>
      <c r="AC3698" t="s">
        <v>26</v>
      </c>
      <c r="AD3698" t="s">
        <v>26</v>
      </c>
      <c r="AE3698" t="s">
        <v>26</v>
      </c>
      <c r="AF3698">
        <v>1</v>
      </c>
      <c r="AG3698" t="s">
        <v>26</v>
      </c>
      <c r="AH3698" t="s">
        <v>26</v>
      </c>
      <c r="AI3698">
        <v>0</v>
      </c>
      <c r="AJ3698">
        <v>1</v>
      </c>
      <c r="AK3698">
        <v>0</v>
      </c>
      <c r="AL3698" t="s">
        <v>26</v>
      </c>
    </row>
    <row r="3699" spans="1:38">
      <c r="A3699" t="s">
        <v>8345</v>
      </c>
      <c r="B3699" t="s">
        <v>1547</v>
      </c>
      <c r="C3699" t="s">
        <v>8323</v>
      </c>
      <c r="D3699" t="s">
        <v>8335</v>
      </c>
      <c r="E3699" t="s">
        <v>8346</v>
      </c>
      <c r="F3699" t="s">
        <v>26</v>
      </c>
      <c r="G3699">
        <v>1</v>
      </c>
      <c r="H3699">
        <v>1</v>
      </c>
      <c r="I3699" t="s">
        <v>26</v>
      </c>
      <c r="J3699" t="s">
        <v>26</v>
      </c>
      <c r="K3699" t="s">
        <v>26</v>
      </c>
      <c r="L3699" t="s">
        <v>26</v>
      </c>
      <c r="M3699" t="s">
        <v>26</v>
      </c>
      <c r="N3699">
        <v>1</v>
      </c>
      <c r="O3699" t="s">
        <v>26</v>
      </c>
      <c r="P3699" t="s">
        <v>26</v>
      </c>
      <c r="Q3699" t="s">
        <v>26</v>
      </c>
      <c r="R3699" t="s">
        <v>26</v>
      </c>
      <c r="S3699" t="s">
        <v>26</v>
      </c>
      <c r="T3699" t="s">
        <v>26</v>
      </c>
      <c r="U3699" t="s">
        <v>26</v>
      </c>
      <c r="V3699" t="s">
        <v>26</v>
      </c>
      <c r="W3699" t="s">
        <v>26</v>
      </c>
      <c r="X3699" t="s">
        <v>26</v>
      </c>
      <c r="Y3699" t="s">
        <v>26</v>
      </c>
      <c r="Z3699">
        <v>20</v>
      </c>
      <c r="AA3699" t="s">
        <v>26</v>
      </c>
      <c r="AB3699" t="s">
        <v>26</v>
      </c>
      <c r="AC3699" t="s">
        <v>26</v>
      </c>
      <c r="AD3699" t="s">
        <v>26</v>
      </c>
      <c r="AE3699" t="s">
        <v>26</v>
      </c>
      <c r="AF3699">
        <v>1</v>
      </c>
      <c r="AG3699" t="s">
        <v>26</v>
      </c>
      <c r="AH3699" t="s">
        <v>26</v>
      </c>
      <c r="AI3699">
        <v>0</v>
      </c>
      <c r="AJ3699">
        <v>1</v>
      </c>
      <c r="AK3699">
        <v>0</v>
      </c>
      <c r="AL3699" t="s">
        <v>26</v>
      </c>
    </row>
    <row r="3700" spans="1:38">
      <c r="A3700" t="s">
        <v>8347</v>
      </c>
      <c r="B3700" t="s">
        <v>1547</v>
      </c>
      <c r="C3700" t="s">
        <v>8323</v>
      </c>
      <c r="D3700" t="s">
        <v>8335</v>
      </c>
      <c r="E3700" t="s">
        <v>8348</v>
      </c>
      <c r="F3700" t="s">
        <v>26</v>
      </c>
      <c r="G3700">
        <v>1</v>
      </c>
      <c r="H3700">
        <v>1</v>
      </c>
      <c r="I3700" t="s">
        <v>26</v>
      </c>
      <c r="J3700" t="s">
        <v>26</v>
      </c>
      <c r="K3700" t="s">
        <v>26</v>
      </c>
      <c r="L3700" t="s">
        <v>26</v>
      </c>
      <c r="M3700" t="s">
        <v>26</v>
      </c>
      <c r="N3700" t="s">
        <v>26</v>
      </c>
      <c r="O3700" t="s">
        <v>26</v>
      </c>
      <c r="P3700" t="s">
        <v>26</v>
      </c>
      <c r="Q3700" t="s">
        <v>26</v>
      </c>
      <c r="R3700" t="s">
        <v>26</v>
      </c>
      <c r="S3700" t="s">
        <v>26</v>
      </c>
      <c r="T3700" t="s">
        <v>26</v>
      </c>
      <c r="U3700" t="s">
        <v>26</v>
      </c>
      <c r="V3700" t="s">
        <v>26</v>
      </c>
      <c r="W3700" t="s">
        <v>26</v>
      </c>
      <c r="X3700" t="s">
        <v>26</v>
      </c>
      <c r="Y3700" t="s">
        <v>26</v>
      </c>
      <c r="Z3700">
        <v>20</v>
      </c>
      <c r="AA3700" t="s">
        <v>26</v>
      </c>
      <c r="AB3700" t="s">
        <v>26</v>
      </c>
      <c r="AC3700" t="s">
        <v>26</v>
      </c>
      <c r="AD3700" t="s">
        <v>26</v>
      </c>
      <c r="AE3700" t="s">
        <v>26</v>
      </c>
      <c r="AF3700">
        <v>1</v>
      </c>
      <c r="AG3700" t="s">
        <v>26</v>
      </c>
      <c r="AH3700" t="s">
        <v>26</v>
      </c>
      <c r="AI3700">
        <v>0</v>
      </c>
      <c r="AJ3700">
        <v>1</v>
      </c>
      <c r="AK3700">
        <v>0</v>
      </c>
      <c r="AL3700" t="s">
        <v>26</v>
      </c>
    </row>
    <row r="3701" spans="1:38">
      <c r="A3701" t="s">
        <v>8349</v>
      </c>
      <c r="B3701" t="s">
        <v>1547</v>
      </c>
      <c r="C3701" t="s">
        <v>8323</v>
      </c>
      <c r="D3701" t="s">
        <v>8350</v>
      </c>
      <c r="E3701" t="s">
        <v>8351</v>
      </c>
      <c r="F3701" t="s">
        <v>26</v>
      </c>
      <c r="G3701">
        <v>1</v>
      </c>
      <c r="H3701">
        <v>1</v>
      </c>
      <c r="I3701" t="s">
        <v>26</v>
      </c>
      <c r="J3701" t="s">
        <v>26</v>
      </c>
      <c r="K3701" t="s">
        <v>26</v>
      </c>
      <c r="L3701" t="s">
        <v>26</v>
      </c>
      <c r="M3701" t="s">
        <v>26</v>
      </c>
      <c r="N3701" t="s">
        <v>26</v>
      </c>
      <c r="O3701" t="s">
        <v>26</v>
      </c>
      <c r="P3701" t="s">
        <v>26</v>
      </c>
      <c r="Q3701" t="s">
        <v>26</v>
      </c>
      <c r="R3701" t="s">
        <v>26</v>
      </c>
      <c r="S3701" t="s">
        <v>26</v>
      </c>
      <c r="T3701" t="s">
        <v>26</v>
      </c>
      <c r="U3701" t="s">
        <v>26</v>
      </c>
      <c r="V3701" t="s">
        <v>26</v>
      </c>
      <c r="W3701" t="s">
        <v>26</v>
      </c>
      <c r="X3701" t="s">
        <v>26</v>
      </c>
      <c r="Y3701" t="s">
        <v>26</v>
      </c>
      <c r="Z3701">
        <v>95</v>
      </c>
      <c r="AA3701" t="s">
        <v>26</v>
      </c>
      <c r="AB3701" t="s">
        <v>26</v>
      </c>
      <c r="AC3701" t="s">
        <v>26</v>
      </c>
      <c r="AD3701" t="s">
        <v>26</v>
      </c>
      <c r="AE3701" t="s">
        <v>26</v>
      </c>
      <c r="AF3701">
        <v>1</v>
      </c>
      <c r="AG3701" t="s">
        <v>26</v>
      </c>
      <c r="AH3701" t="s">
        <v>26</v>
      </c>
      <c r="AI3701">
        <v>0</v>
      </c>
      <c r="AJ3701">
        <v>1</v>
      </c>
      <c r="AK3701">
        <v>0</v>
      </c>
      <c r="AL3701" t="s">
        <v>26</v>
      </c>
    </row>
    <row r="3702" spans="1:38">
      <c r="A3702" t="s">
        <v>8352</v>
      </c>
      <c r="B3702" t="s">
        <v>1547</v>
      </c>
      <c r="C3702" t="s">
        <v>8323</v>
      </c>
      <c r="D3702" t="s">
        <v>8350</v>
      </c>
      <c r="E3702" t="s">
        <v>1027</v>
      </c>
      <c r="F3702" t="s">
        <v>26</v>
      </c>
      <c r="G3702">
        <v>1</v>
      </c>
      <c r="H3702" t="s">
        <v>26</v>
      </c>
      <c r="I3702" t="s">
        <v>26</v>
      </c>
      <c r="J3702" t="s">
        <v>26</v>
      </c>
      <c r="K3702" t="s">
        <v>26</v>
      </c>
      <c r="L3702" t="s">
        <v>26</v>
      </c>
      <c r="M3702" t="s">
        <v>26</v>
      </c>
      <c r="N3702" t="s">
        <v>26</v>
      </c>
      <c r="O3702" t="s">
        <v>26</v>
      </c>
      <c r="P3702" t="s">
        <v>26</v>
      </c>
      <c r="Q3702" t="s">
        <v>26</v>
      </c>
      <c r="R3702" t="s">
        <v>26</v>
      </c>
      <c r="S3702" t="s">
        <v>26</v>
      </c>
      <c r="T3702" t="s">
        <v>26</v>
      </c>
      <c r="U3702" t="s">
        <v>26</v>
      </c>
      <c r="V3702" t="s">
        <v>26</v>
      </c>
      <c r="W3702" t="s">
        <v>26</v>
      </c>
      <c r="X3702" t="s">
        <v>26</v>
      </c>
      <c r="Y3702" t="s">
        <v>26</v>
      </c>
      <c r="Z3702">
        <v>75.599999999999994</v>
      </c>
      <c r="AA3702" t="s">
        <v>26</v>
      </c>
      <c r="AB3702" t="s">
        <v>26</v>
      </c>
      <c r="AC3702" t="s">
        <v>26</v>
      </c>
      <c r="AD3702">
        <v>245</v>
      </c>
      <c r="AE3702">
        <v>436</v>
      </c>
      <c r="AF3702">
        <v>1</v>
      </c>
      <c r="AG3702">
        <v>3.5</v>
      </c>
      <c r="AH3702">
        <v>3.5</v>
      </c>
      <c r="AI3702">
        <v>0</v>
      </c>
      <c r="AJ3702">
        <v>1</v>
      </c>
      <c r="AK3702">
        <v>0</v>
      </c>
      <c r="AL3702" t="s">
        <v>26</v>
      </c>
    </row>
    <row r="3703" spans="1:38">
      <c r="A3703" t="s">
        <v>8353</v>
      </c>
      <c r="B3703" t="s">
        <v>1547</v>
      </c>
      <c r="C3703" t="s">
        <v>8323</v>
      </c>
      <c r="D3703" t="s">
        <v>8350</v>
      </c>
      <c r="E3703" t="s">
        <v>8354</v>
      </c>
      <c r="F3703" t="s">
        <v>26</v>
      </c>
      <c r="G3703">
        <v>1</v>
      </c>
      <c r="H3703">
        <v>1</v>
      </c>
      <c r="I3703" t="s">
        <v>26</v>
      </c>
      <c r="J3703" t="s">
        <v>26</v>
      </c>
      <c r="K3703" t="s">
        <v>26</v>
      </c>
      <c r="L3703" t="s">
        <v>26</v>
      </c>
      <c r="M3703" t="s">
        <v>26</v>
      </c>
      <c r="N3703" t="s">
        <v>26</v>
      </c>
      <c r="O3703" t="s">
        <v>26</v>
      </c>
      <c r="P3703" t="s">
        <v>26</v>
      </c>
      <c r="Q3703">
        <v>1</v>
      </c>
      <c r="R3703" t="s">
        <v>26</v>
      </c>
      <c r="S3703">
        <v>1</v>
      </c>
      <c r="T3703" t="s">
        <v>26</v>
      </c>
      <c r="U3703" t="s">
        <v>26</v>
      </c>
      <c r="V3703" t="s">
        <v>26</v>
      </c>
      <c r="W3703" t="s">
        <v>26</v>
      </c>
      <c r="X3703" t="s">
        <v>26</v>
      </c>
      <c r="Y3703" t="s">
        <v>26</v>
      </c>
      <c r="Z3703">
        <v>84.2</v>
      </c>
      <c r="AA3703" t="s">
        <v>26</v>
      </c>
      <c r="AB3703" t="s">
        <v>26</v>
      </c>
      <c r="AC3703" t="s">
        <v>26</v>
      </c>
      <c r="AD3703" t="s">
        <v>26</v>
      </c>
      <c r="AE3703" t="s">
        <v>26</v>
      </c>
      <c r="AF3703">
        <v>1</v>
      </c>
      <c r="AG3703" t="s">
        <v>26</v>
      </c>
      <c r="AH3703" t="s">
        <v>26</v>
      </c>
      <c r="AI3703">
        <v>0</v>
      </c>
      <c r="AJ3703">
        <v>1</v>
      </c>
      <c r="AK3703">
        <v>0</v>
      </c>
      <c r="AL3703" t="s">
        <v>26</v>
      </c>
    </row>
    <row r="3704" spans="1:38">
      <c r="A3704" t="s">
        <v>8355</v>
      </c>
      <c r="B3704" t="s">
        <v>1547</v>
      </c>
      <c r="C3704" t="s">
        <v>8323</v>
      </c>
      <c r="D3704" t="s">
        <v>8350</v>
      </c>
      <c r="E3704" t="s">
        <v>1329</v>
      </c>
      <c r="F3704" t="s">
        <v>26</v>
      </c>
      <c r="G3704">
        <v>1</v>
      </c>
      <c r="H3704">
        <v>1</v>
      </c>
      <c r="I3704" t="s">
        <v>26</v>
      </c>
      <c r="J3704" t="s">
        <v>26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26</v>
      </c>
      <c r="Q3704">
        <v>1</v>
      </c>
      <c r="R3704" t="s">
        <v>26</v>
      </c>
      <c r="S3704" t="s">
        <v>26</v>
      </c>
      <c r="T3704" t="s">
        <v>26</v>
      </c>
      <c r="U3704" t="s">
        <v>26</v>
      </c>
      <c r="V3704" t="s">
        <v>26</v>
      </c>
      <c r="W3704">
        <v>52</v>
      </c>
      <c r="X3704" t="s">
        <v>26</v>
      </c>
      <c r="Y3704" t="s">
        <v>26</v>
      </c>
      <c r="Z3704">
        <v>86.1</v>
      </c>
      <c r="AA3704" t="s">
        <v>26</v>
      </c>
      <c r="AB3704" t="s">
        <v>26</v>
      </c>
      <c r="AC3704" t="s">
        <v>26</v>
      </c>
      <c r="AD3704">
        <v>189</v>
      </c>
      <c r="AE3704">
        <v>436</v>
      </c>
      <c r="AF3704">
        <v>1</v>
      </c>
      <c r="AG3704">
        <v>3</v>
      </c>
      <c r="AH3704">
        <v>3</v>
      </c>
      <c r="AI3704">
        <v>0</v>
      </c>
      <c r="AJ3704">
        <v>1</v>
      </c>
      <c r="AK3704">
        <v>0</v>
      </c>
      <c r="AL3704" t="s">
        <v>26</v>
      </c>
    </row>
    <row r="3705" spans="1:38">
      <c r="A3705" t="s">
        <v>8356</v>
      </c>
      <c r="B3705" t="s">
        <v>1547</v>
      </c>
      <c r="C3705" t="s">
        <v>8323</v>
      </c>
      <c r="D3705" t="s">
        <v>8350</v>
      </c>
      <c r="E3705" t="s">
        <v>8357</v>
      </c>
      <c r="F3705" t="s">
        <v>26</v>
      </c>
      <c r="G3705">
        <v>1</v>
      </c>
      <c r="H3705" t="s">
        <v>26</v>
      </c>
      <c r="I3705" t="s">
        <v>26</v>
      </c>
      <c r="J3705" t="s">
        <v>26</v>
      </c>
      <c r="K3705" t="s">
        <v>26</v>
      </c>
      <c r="L3705" t="s">
        <v>26</v>
      </c>
      <c r="M3705" t="s">
        <v>26</v>
      </c>
      <c r="N3705" t="s">
        <v>26</v>
      </c>
      <c r="O3705" t="s">
        <v>26</v>
      </c>
      <c r="P3705" t="s">
        <v>26</v>
      </c>
      <c r="Q3705" t="s">
        <v>26</v>
      </c>
      <c r="R3705" t="s">
        <v>26</v>
      </c>
      <c r="S3705">
        <v>1</v>
      </c>
      <c r="T3705" t="s">
        <v>26</v>
      </c>
      <c r="U3705" t="s">
        <v>26</v>
      </c>
      <c r="V3705" t="s">
        <v>26</v>
      </c>
      <c r="W3705" t="s">
        <v>26</v>
      </c>
      <c r="X3705" t="s">
        <v>26</v>
      </c>
      <c r="Y3705" t="s">
        <v>26</v>
      </c>
      <c r="Z3705">
        <v>49.5</v>
      </c>
      <c r="AA3705" t="s">
        <v>26</v>
      </c>
      <c r="AB3705" t="s">
        <v>26</v>
      </c>
      <c r="AC3705" t="s">
        <v>26</v>
      </c>
      <c r="AD3705" t="s">
        <v>26</v>
      </c>
      <c r="AE3705" t="s">
        <v>26</v>
      </c>
      <c r="AF3705" t="s">
        <v>26</v>
      </c>
      <c r="AG3705" t="s">
        <v>26</v>
      </c>
      <c r="AH3705" t="s">
        <v>26</v>
      </c>
      <c r="AI3705">
        <v>0</v>
      </c>
      <c r="AJ3705">
        <v>1</v>
      </c>
      <c r="AK3705">
        <v>0</v>
      </c>
      <c r="AL3705" t="s">
        <v>26</v>
      </c>
    </row>
    <row r="3706" spans="1:38">
      <c r="A3706" t="s">
        <v>8358</v>
      </c>
      <c r="B3706" t="s">
        <v>1547</v>
      </c>
      <c r="C3706" t="s">
        <v>8323</v>
      </c>
      <c r="D3706" t="s">
        <v>8350</v>
      </c>
      <c r="E3706" t="s">
        <v>8359</v>
      </c>
      <c r="F3706" t="s">
        <v>26</v>
      </c>
      <c r="G3706">
        <v>1</v>
      </c>
      <c r="H3706">
        <v>1</v>
      </c>
      <c r="I3706" t="s">
        <v>26</v>
      </c>
      <c r="J3706" t="s">
        <v>26</v>
      </c>
      <c r="K3706" t="s">
        <v>26</v>
      </c>
      <c r="L3706" t="s">
        <v>26</v>
      </c>
      <c r="M3706" t="s">
        <v>26</v>
      </c>
      <c r="N3706" t="s">
        <v>26</v>
      </c>
      <c r="O3706" t="s">
        <v>26</v>
      </c>
      <c r="P3706" t="s">
        <v>26</v>
      </c>
      <c r="Q3706" t="s">
        <v>26</v>
      </c>
      <c r="R3706" t="s">
        <v>26</v>
      </c>
      <c r="S3706" t="s">
        <v>26</v>
      </c>
      <c r="T3706" t="s">
        <v>26</v>
      </c>
      <c r="U3706" t="s">
        <v>26</v>
      </c>
      <c r="V3706" t="s">
        <v>26</v>
      </c>
      <c r="W3706" t="s">
        <v>26</v>
      </c>
      <c r="X3706" t="s">
        <v>26</v>
      </c>
      <c r="Y3706" t="s">
        <v>26</v>
      </c>
      <c r="Z3706">
        <v>57.8</v>
      </c>
      <c r="AA3706" t="s">
        <v>26</v>
      </c>
      <c r="AB3706" t="s">
        <v>26</v>
      </c>
      <c r="AC3706" t="s">
        <v>26</v>
      </c>
      <c r="AD3706" t="s">
        <v>26</v>
      </c>
      <c r="AE3706" t="s">
        <v>26</v>
      </c>
      <c r="AF3706">
        <v>1</v>
      </c>
      <c r="AG3706" t="s">
        <v>26</v>
      </c>
      <c r="AH3706" t="s">
        <v>26</v>
      </c>
      <c r="AI3706">
        <v>0</v>
      </c>
      <c r="AJ3706">
        <v>1</v>
      </c>
      <c r="AK3706">
        <v>0</v>
      </c>
      <c r="AL3706" t="s">
        <v>26</v>
      </c>
    </row>
    <row r="3707" spans="1:38">
      <c r="A3707" t="s">
        <v>8360</v>
      </c>
      <c r="B3707" t="s">
        <v>1547</v>
      </c>
      <c r="C3707" t="s">
        <v>8323</v>
      </c>
      <c r="D3707" t="s">
        <v>8350</v>
      </c>
      <c r="E3707" t="s">
        <v>8361</v>
      </c>
      <c r="F3707" t="s">
        <v>26</v>
      </c>
      <c r="G3707">
        <v>1</v>
      </c>
      <c r="H3707" t="s">
        <v>26</v>
      </c>
      <c r="I3707" t="s">
        <v>26</v>
      </c>
      <c r="J3707" t="s">
        <v>26</v>
      </c>
      <c r="K3707" t="s">
        <v>26</v>
      </c>
      <c r="L3707" t="s">
        <v>26</v>
      </c>
      <c r="M3707" t="s">
        <v>26</v>
      </c>
      <c r="N3707" t="s">
        <v>26</v>
      </c>
      <c r="O3707" t="s">
        <v>26</v>
      </c>
      <c r="P3707" t="s">
        <v>26</v>
      </c>
      <c r="Q3707" t="s">
        <v>26</v>
      </c>
      <c r="R3707" t="s">
        <v>26</v>
      </c>
      <c r="S3707" t="s">
        <v>26</v>
      </c>
      <c r="T3707" t="s">
        <v>26</v>
      </c>
      <c r="U3707" t="s">
        <v>26</v>
      </c>
      <c r="V3707" t="s">
        <v>26</v>
      </c>
      <c r="W3707" t="s">
        <v>26</v>
      </c>
      <c r="X3707" t="s">
        <v>26</v>
      </c>
      <c r="Y3707" t="s">
        <v>26</v>
      </c>
      <c r="Z3707" t="s">
        <v>26</v>
      </c>
      <c r="AA3707" t="s">
        <v>26</v>
      </c>
      <c r="AB3707" t="s">
        <v>26</v>
      </c>
      <c r="AC3707" t="s">
        <v>26</v>
      </c>
      <c r="AD3707" t="s">
        <v>26</v>
      </c>
      <c r="AE3707" t="s">
        <v>26</v>
      </c>
      <c r="AF3707" t="s">
        <v>26</v>
      </c>
      <c r="AG3707" t="s">
        <v>26</v>
      </c>
      <c r="AH3707" t="s">
        <v>26</v>
      </c>
      <c r="AI3707" t="s">
        <v>26</v>
      </c>
      <c r="AJ3707" t="s">
        <v>26</v>
      </c>
      <c r="AK3707" t="s">
        <v>26</v>
      </c>
      <c r="AL3707" t="s">
        <v>26</v>
      </c>
    </row>
    <row r="3708" spans="1:38">
      <c r="A3708" t="s">
        <v>8362</v>
      </c>
      <c r="B3708" t="s">
        <v>1547</v>
      </c>
      <c r="C3708" t="s">
        <v>8323</v>
      </c>
      <c r="D3708" t="s">
        <v>8350</v>
      </c>
      <c r="E3708" t="s">
        <v>8363</v>
      </c>
      <c r="F3708" t="s">
        <v>26</v>
      </c>
      <c r="G3708">
        <v>1</v>
      </c>
      <c r="H3708">
        <v>1</v>
      </c>
      <c r="I3708" t="s">
        <v>26</v>
      </c>
      <c r="J3708" t="s">
        <v>26</v>
      </c>
      <c r="K3708" t="s">
        <v>26</v>
      </c>
      <c r="L3708" t="s">
        <v>26</v>
      </c>
      <c r="M3708" t="s">
        <v>26</v>
      </c>
      <c r="N3708" t="s">
        <v>26</v>
      </c>
      <c r="O3708" t="s">
        <v>26</v>
      </c>
      <c r="P3708" t="s">
        <v>26</v>
      </c>
      <c r="Q3708" t="s">
        <v>26</v>
      </c>
      <c r="R3708" t="s">
        <v>26</v>
      </c>
      <c r="S3708" t="s">
        <v>26</v>
      </c>
      <c r="T3708" t="s">
        <v>26</v>
      </c>
      <c r="U3708" t="s">
        <v>26</v>
      </c>
      <c r="V3708" t="s">
        <v>26</v>
      </c>
      <c r="W3708" t="s">
        <v>26</v>
      </c>
      <c r="X3708" t="s">
        <v>26</v>
      </c>
      <c r="Y3708" t="s">
        <v>26</v>
      </c>
      <c r="Z3708">
        <v>41.3</v>
      </c>
      <c r="AA3708" t="s">
        <v>26</v>
      </c>
      <c r="AB3708" t="s">
        <v>26</v>
      </c>
      <c r="AC3708" t="s">
        <v>26</v>
      </c>
      <c r="AD3708" t="s">
        <v>26</v>
      </c>
      <c r="AE3708" t="s">
        <v>26</v>
      </c>
      <c r="AF3708">
        <v>1</v>
      </c>
      <c r="AG3708" t="s">
        <v>26</v>
      </c>
      <c r="AH3708" t="s">
        <v>26</v>
      </c>
      <c r="AI3708">
        <v>0</v>
      </c>
      <c r="AJ3708">
        <v>1</v>
      </c>
      <c r="AK3708">
        <v>0</v>
      </c>
      <c r="AL3708" t="s">
        <v>26</v>
      </c>
    </row>
    <row r="3709" spans="1:38">
      <c r="A3709" t="s">
        <v>8364</v>
      </c>
      <c r="B3709" t="s">
        <v>1547</v>
      </c>
      <c r="C3709" t="s">
        <v>8323</v>
      </c>
      <c r="D3709" t="s">
        <v>8350</v>
      </c>
      <c r="E3709" t="s">
        <v>8365</v>
      </c>
      <c r="F3709" t="s">
        <v>26</v>
      </c>
      <c r="G3709">
        <v>1</v>
      </c>
      <c r="H3709">
        <v>1</v>
      </c>
      <c r="I3709" t="s">
        <v>26</v>
      </c>
      <c r="J3709" t="s">
        <v>26</v>
      </c>
      <c r="K3709" t="s">
        <v>26</v>
      </c>
      <c r="L3709" t="s">
        <v>26</v>
      </c>
      <c r="M3709" t="s">
        <v>26</v>
      </c>
      <c r="N3709" t="s">
        <v>26</v>
      </c>
      <c r="O3709" t="s">
        <v>26</v>
      </c>
      <c r="P3709" t="s">
        <v>26</v>
      </c>
      <c r="Q3709" t="s">
        <v>26</v>
      </c>
      <c r="R3709" t="s">
        <v>26</v>
      </c>
      <c r="S3709" t="s">
        <v>26</v>
      </c>
      <c r="T3709" t="s">
        <v>26</v>
      </c>
      <c r="U3709" t="s">
        <v>26</v>
      </c>
      <c r="V3709" t="s">
        <v>26</v>
      </c>
      <c r="W3709" t="s">
        <v>26</v>
      </c>
      <c r="X3709" t="s">
        <v>26</v>
      </c>
      <c r="Y3709" t="s">
        <v>26</v>
      </c>
      <c r="Z3709">
        <v>55.1</v>
      </c>
      <c r="AA3709" t="s">
        <v>26</v>
      </c>
      <c r="AB3709" t="s">
        <v>26</v>
      </c>
      <c r="AC3709" t="s">
        <v>26</v>
      </c>
      <c r="AD3709" t="s">
        <v>26</v>
      </c>
      <c r="AE3709" t="s">
        <v>26</v>
      </c>
      <c r="AF3709">
        <v>1</v>
      </c>
      <c r="AG3709" t="s">
        <v>26</v>
      </c>
      <c r="AH3709" t="s">
        <v>26</v>
      </c>
      <c r="AI3709">
        <v>0</v>
      </c>
      <c r="AJ3709">
        <v>1</v>
      </c>
      <c r="AK3709">
        <v>0</v>
      </c>
      <c r="AL3709" t="s">
        <v>26</v>
      </c>
    </row>
    <row r="3710" spans="1:38">
      <c r="A3710" t="s">
        <v>8366</v>
      </c>
      <c r="B3710" t="s">
        <v>1547</v>
      </c>
      <c r="C3710" t="s">
        <v>8323</v>
      </c>
      <c r="D3710" t="s">
        <v>8350</v>
      </c>
      <c r="E3710" t="s">
        <v>8367</v>
      </c>
      <c r="F3710" t="s">
        <v>26</v>
      </c>
      <c r="G3710">
        <v>1</v>
      </c>
      <c r="H3710">
        <v>1</v>
      </c>
      <c r="I3710" t="s">
        <v>26</v>
      </c>
      <c r="J3710" t="s">
        <v>26</v>
      </c>
      <c r="K3710" t="s">
        <v>26</v>
      </c>
      <c r="L3710" t="s">
        <v>26</v>
      </c>
      <c r="M3710" t="s">
        <v>26</v>
      </c>
      <c r="N3710" t="s">
        <v>26</v>
      </c>
      <c r="O3710" t="s">
        <v>26</v>
      </c>
      <c r="P3710" t="s">
        <v>26</v>
      </c>
      <c r="Q3710">
        <v>1</v>
      </c>
      <c r="R3710" t="s">
        <v>26</v>
      </c>
      <c r="S3710" t="s">
        <v>26</v>
      </c>
      <c r="T3710" t="s">
        <v>26</v>
      </c>
      <c r="U3710" t="s">
        <v>26</v>
      </c>
      <c r="V3710" t="s">
        <v>26</v>
      </c>
      <c r="W3710" t="s">
        <v>26</v>
      </c>
      <c r="X3710" t="s">
        <v>26</v>
      </c>
      <c r="Y3710" t="s">
        <v>26</v>
      </c>
      <c r="Z3710">
        <v>77.2</v>
      </c>
      <c r="AA3710" t="s">
        <v>26</v>
      </c>
      <c r="AB3710" t="s">
        <v>26</v>
      </c>
      <c r="AC3710" t="s">
        <v>26</v>
      </c>
      <c r="AD3710" t="s">
        <v>26</v>
      </c>
      <c r="AE3710" t="s">
        <v>26</v>
      </c>
      <c r="AF3710">
        <v>1</v>
      </c>
      <c r="AG3710" t="s">
        <v>26</v>
      </c>
      <c r="AH3710" t="s">
        <v>26</v>
      </c>
      <c r="AI3710">
        <v>0</v>
      </c>
      <c r="AJ3710">
        <v>1</v>
      </c>
      <c r="AK3710">
        <v>0</v>
      </c>
      <c r="AL3710" t="s">
        <v>26</v>
      </c>
    </row>
    <row r="3711" spans="1:38">
      <c r="A3711" t="s">
        <v>8368</v>
      </c>
      <c r="B3711" t="s">
        <v>1547</v>
      </c>
      <c r="C3711" t="s">
        <v>8323</v>
      </c>
      <c r="D3711" t="s">
        <v>8350</v>
      </c>
      <c r="E3711" t="s">
        <v>8369</v>
      </c>
      <c r="F3711" t="s">
        <v>26</v>
      </c>
      <c r="G3711">
        <v>1</v>
      </c>
      <c r="H3711">
        <v>1</v>
      </c>
      <c r="I3711" t="s">
        <v>26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26</v>
      </c>
      <c r="Q3711" t="s">
        <v>26</v>
      </c>
      <c r="R3711" t="s">
        <v>26</v>
      </c>
      <c r="S3711" t="s">
        <v>26</v>
      </c>
      <c r="T3711" t="s">
        <v>26</v>
      </c>
      <c r="U3711" t="s">
        <v>26</v>
      </c>
      <c r="V3711" t="s">
        <v>26</v>
      </c>
      <c r="W3711" t="s">
        <v>26</v>
      </c>
      <c r="X3711" t="s">
        <v>26</v>
      </c>
      <c r="Y3711" t="s">
        <v>26</v>
      </c>
      <c r="Z3711">
        <v>64.400000000000006</v>
      </c>
      <c r="AA3711" t="s">
        <v>26</v>
      </c>
      <c r="AB3711" t="s">
        <v>26</v>
      </c>
      <c r="AC3711" t="s">
        <v>26</v>
      </c>
      <c r="AD3711" t="s">
        <v>26</v>
      </c>
      <c r="AE3711" t="s">
        <v>26</v>
      </c>
      <c r="AF3711">
        <v>1</v>
      </c>
      <c r="AG3711" t="s">
        <v>26</v>
      </c>
      <c r="AH3711" t="s">
        <v>26</v>
      </c>
      <c r="AI3711">
        <v>0</v>
      </c>
      <c r="AJ3711">
        <v>1</v>
      </c>
      <c r="AK3711">
        <v>0</v>
      </c>
      <c r="AL3711" t="s">
        <v>26</v>
      </c>
    </row>
    <row r="3712" spans="1:38">
      <c r="A3712" t="s">
        <v>8370</v>
      </c>
      <c r="B3712" t="s">
        <v>1547</v>
      </c>
      <c r="C3712" t="s">
        <v>8323</v>
      </c>
      <c r="D3712" t="s">
        <v>8350</v>
      </c>
      <c r="E3712" t="s">
        <v>8371</v>
      </c>
      <c r="F3712" t="s">
        <v>26</v>
      </c>
      <c r="G3712">
        <v>1</v>
      </c>
      <c r="H3712" t="s">
        <v>26</v>
      </c>
      <c r="I3712" t="s">
        <v>26</v>
      </c>
      <c r="J3712" t="s">
        <v>26</v>
      </c>
      <c r="K3712" t="s">
        <v>26</v>
      </c>
      <c r="L3712" t="s">
        <v>26</v>
      </c>
      <c r="M3712" t="s">
        <v>26</v>
      </c>
      <c r="N3712" t="s">
        <v>26</v>
      </c>
      <c r="O3712" t="s">
        <v>26</v>
      </c>
      <c r="P3712" t="s">
        <v>26</v>
      </c>
      <c r="Q3712" t="s">
        <v>26</v>
      </c>
      <c r="R3712" t="s">
        <v>26</v>
      </c>
      <c r="S3712" t="s">
        <v>26</v>
      </c>
      <c r="T3712" t="s">
        <v>26</v>
      </c>
      <c r="U3712" t="s">
        <v>26</v>
      </c>
      <c r="V3712" t="s">
        <v>26</v>
      </c>
      <c r="W3712" t="s">
        <v>26</v>
      </c>
      <c r="X3712" t="s">
        <v>26</v>
      </c>
      <c r="Y3712" t="s">
        <v>26</v>
      </c>
      <c r="Z3712" t="s">
        <v>26</v>
      </c>
      <c r="AA3712" t="s">
        <v>26</v>
      </c>
      <c r="AB3712" t="s">
        <v>26</v>
      </c>
      <c r="AC3712" t="s">
        <v>26</v>
      </c>
      <c r="AD3712" t="s">
        <v>26</v>
      </c>
      <c r="AE3712" t="s">
        <v>26</v>
      </c>
      <c r="AF3712">
        <v>1</v>
      </c>
      <c r="AG3712" t="s">
        <v>26</v>
      </c>
      <c r="AH3712" t="s">
        <v>26</v>
      </c>
      <c r="AI3712">
        <v>0</v>
      </c>
      <c r="AJ3712">
        <v>1</v>
      </c>
      <c r="AK3712">
        <v>0</v>
      </c>
      <c r="AL3712" t="s">
        <v>26</v>
      </c>
    </row>
    <row r="3713" spans="1:38">
      <c r="A3713" t="s">
        <v>8372</v>
      </c>
      <c r="B3713" t="s">
        <v>1547</v>
      </c>
      <c r="C3713" t="s">
        <v>8323</v>
      </c>
      <c r="D3713" t="s">
        <v>8350</v>
      </c>
      <c r="E3713" t="s">
        <v>161</v>
      </c>
      <c r="F3713" t="s">
        <v>26</v>
      </c>
      <c r="G3713">
        <v>1</v>
      </c>
      <c r="H3713" t="s">
        <v>26</v>
      </c>
      <c r="I3713" t="s">
        <v>26</v>
      </c>
      <c r="J3713" t="s">
        <v>26</v>
      </c>
      <c r="K3713" t="s">
        <v>26</v>
      </c>
      <c r="L3713" t="s">
        <v>26</v>
      </c>
      <c r="M3713" t="s">
        <v>26</v>
      </c>
      <c r="N3713" t="s">
        <v>26</v>
      </c>
      <c r="O3713" t="s">
        <v>26</v>
      </c>
      <c r="P3713" t="s">
        <v>26</v>
      </c>
      <c r="Q3713" t="s">
        <v>26</v>
      </c>
      <c r="R3713" t="s">
        <v>26</v>
      </c>
      <c r="S3713" t="s">
        <v>26</v>
      </c>
      <c r="T3713" t="s">
        <v>26</v>
      </c>
      <c r="U3713" t="s">
        <v>26</v>
      </c>
      <c r="V3713" t="s">
        <v>26</v>
      </c>
      <c r="W3713" t="s">
        <v>26</v>
      </c>
      <c r="X3713" t="s">
        <v>26</v>
      </c>
      <c r="Y3713" t="s">
        <v>26</v>
      </c>
      <c r="Z3713">
        <v>78.7</v>
      </c>
      <c r="AA3713" t="s">
        <v>26</v>
      </c>
      <c r="AB3713" t="s">
        <v>26</v>
      </c>
      <c r="AC3713" t="s">
        <v>26</v>
      </c>
      <c r="AD3713">
        <v>295</v>
      </c>
      <c r="AE3713">
        <v>436</v>
      </c>
      <c r="AF3713">
        <v>1</v>
      </c>
      <c r="AG3713">
        <v>3.9</v>
      </c>
      <c r="AH3713">
        <v>3.9</v>
      </c>
      <c r="AI3713">
        <v>0</v>
      </c>
      <c r="AJ3713">
        <v>1</v>
      </c>
      <c r="AK3713">
        <v>0</v>
      </c>
      <c r="AL3713" t="s">
        <v>26</v>
      </c>
    </row>
    <row r="3714" spans="1:38">
      <c r="A3714" t="s">
        <v>8373</v>
      </c>
      <c r="B3714" t="s">
        <v>1547</v>
      </c>
      <c r="C3714" t="s">
        <v>8323</v>
      </c>
      <c r="D3714" t="s">
        <v>8350</v>
      </c>
      <c r="E3714" t="s">
        <v>422</v>
      </c>
      <c r="F3714" t="s">
        <v>26</v>
      </c>
      <c r="G3714">
        <v>1</v>
      </c>
      <c r="H3714" t="s">
        <v>26</v>
      </c>
      <c r="I3714" t="s">
        <v>26</v>
      </c>
      <c r="J3714" t="s">
        <v>26</v>
      </c>
      <c r="K3714" t="s">
        <v>26</v>
      </c>
      <c r="L3714" t="s">
        <v>26</v>
      </c>
      <c r="M3714" t="s">
        <v>26</v>
      </c>
      <c r="N3714" t="s">
        <v>26</v>
      </c>
      <c r="O3714" t="s">
        <v>26</v>
      </c>
      <c r="P3714" t="s">
        <v>26</v>
      </c>
      <c r="Q3714" t="s">
        <v>26</v>
      </c>
      <c r="R3714" t="s">
        <v>26</v>
      </c>
      <c r="S3714" t="s">
        <v>26</v>
      </c>
      <c r="T3714" t="s">
        <v>26</v>
      </c>
      <c r="U3714" t="s">
        <v>26</v>
      </c>
      <c r="V3714" t="s">
        <v>26</v>
      </c>
      <c r="W3714" t="s">
        <v>26</v>
      </c>
      <c r="X3714" t="s">
        <v>26</v>
      </c>
      <c r="Y3714" t="s">
        <v>26</v>
      </c>
      <c r="Z3714">
        <v>86.7</v>
      </c>
      <c r="AA3714" t="s">
        <v>26</v>
      </c>
      <c r="AB3714" t="s">
        <v>26</v>
      </c>
      <c r="AC3714" t="s">
        <v>26</v>
      </c>
      <c r="AD3714">
        <v>334</v>
      </c>
      <c r="AE3714">
        <v>436</v>
      </c>
      <c r="AF3714">
        <v>1</v>
      </c>
      <c r="AG3714">
        <v>3.4</v>
      </c>
      <c r="AH3714">
        <v>3.4</v>
      </c>
      <c r="AI3714">
        <v>0</v>
      </c>
      <c r="AJ3714">
        <v>1</v>
      </c>
      <c r="AK3714">
        <v>0</v>
      </c>
      <c r="AL3714" t="s">
        <v>26</v>
      </c>
    </row>
    <row r="3715" spans="1:38">
      <c r="A3715" t="s">
        <v>8374</v>
      </c>
      <c r="B3715" t="s">
        <v>1547</v>
      </c>
      <c r="C3715" t="s">
        <v>8323</v>
      </c>
      <c r="D3715" t="s">
        <v>8350</v>
      </c>
      <c r="E3715" t="s">
        <v>8375</v>
      </c>
      <c r="F3715" t="s">
        <v>26</v>
      </c>
      <c r="G3715">
        <v>1</v>
      </c>
      <c r="H3715" t="s">
        <v>26</v>
      </c>
      <c r="I3715" t="s">
        <v>26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26</v>
      </c>
      <c r="P3715" t="s">
        <v>26</v>
      </c>
      <c r="Q3715" t="s">
        <v>26</v>
      </c>
      <c r="R3715" t="s">
        <v>26</v>
      </c>
      <c r="S3715" t="s">
        <v>26</v>
      </c>
      <c r="T3715" t="s">
        <v>26</v>
      </c>
      <c r="U3715" t="s">
        <v>26</v>
      </c>
      <c r="V3715" t="s">
        <v>26</v>
      </c>
      <c r="W3715" t="s">
        <v>26</v>
      </c>
      <c r="X3715" t="s">
        <v>26</v>
      </c>
      <c r="Y3715" t="s">
        <v>26</v>
      </c>
      <c r="Z3715">
        <v>65.099999999999994</v>
      </c>
      <c r="AA3715" t="s">
        <v>26</v>
      </c>
      <c r="AB3715" t="s">
        <v>26</v>
      </c>
      <c r="AC3715" t="s">
        <v>26</v>
      </c>
      <c r="AD3715" t="s">
        <v>26</v>
      </c>
      <c r="AE3715" t="s">
        <v>26</v>
      </c>
      <c r="AF3715" t="s">
        <v>26</v>
      </c>
      <c r="AG3715" t="s">
        <v>26</v>
      </c>
      <c r="AH3715" t="s">
        <v>26</v>
      </c>
      <c r="AI3715" t="s">
        <v>26</v>
      </c>
      <c r="AJ3715" t="s">
        <v>26</v>
      </c>
      <c r="AK3715" t="s">
        <v>26</v>
      </c>
      <c r="AL3715" t="s">
        <v>26</v>
      </c>
    </row>
    <row r="3716" spans="1:38">
      <c r="A3716" t="s">
        <v>8376</v>
      </c>
      <c r="B3716" t="s">
        <v>1547</v>
      </c>
      <c r="C3716" t="s">
        <v>8323</v>
      </c>
      <c r="D3716" t="s">
        <v>8350</v>
      </c>
      <c r="E3716" t="s">
        <v>8377</v>
      </c>
      <c r="F3716" t="s">
        <v>26</v>
      </c>
      <c r="G3716">
        <v>1</v>
      </c>
      <c r="H3716" t="s">
        <v>26</v>
      </c>
      <c r="I3716" t="s">
        <v>26</v>
      </c>
      <c r="J3716" t="s">
        <v>26</v>
      </c>
      <c r="K3716" t="s">
        <v>26</v>
      </c>
      <c r="L3716" t="s">
        <v>26</v>
      </c>
      <c r="M3716" t="s">
        <v>26</v>
      </c>
      <c r="N3716" t="s">
        <v>26</v>
      </c>
      <c r="O3716" t="s">
        <v>26</v>
      </c>
      <c r="P3716" t="s">
        <v>26</v>
      </c>
      <c r="Q3716" t="s">
        <v>26</v>
      </c>
      <c r="R3716" t="s">
        <v>26</v>
      </c>
      <c r="S3716" t="s">
        <v>26</v>
      </c>
      <c r="T3716" t="s">
        <v>26</v>
      </c>
      <c r="U3716" t="s">
        <v>26</v>
      </c>
      <c r="V3716" t="s">
        <v>26</v>
      </c>
      <c r="W3716" t="s">
        <v>26</v>
      </c>
      <c r="X3716" t="s">
        <v>26</v>
      </c>
      <c r="Y3716" t="s">
        <v>26</v>
      </c>
      <c r="Z3716">
        <v>58.8</v>
      </c>
      <c r="AA3716" t="s">
        <v>26</v>
      </c>
      <c r="AB3716" t="s">
        <v>26</v>
      </c>
      <c r="AC3716" t="s">
        <v>26</v>
      </c>
      <c r="AD3716" t="s">
        <v>26</v>
      </c>
      <c r="AE3716" t="s">
        <v>26</v>
      </c>
      <c r="AF3716" t="s">
        <v>26</v>
      </c>
      <c r="AG3716" t="s">
        <v>26</v>
      </c>
      <c r="AH3716" t="s">
        <v>26</v>
      </c>
      <c r="AI3716" t="s">
        <v>26</v>
      </c>
      <c r="AJ3716" t="s">
        <v>26</v>
      </c>
      <c r="AK3716" t="s">
        <v>26</v>
      </c>
      <c r="AL3716" t="s">
        <v>26</v>
      </c>
    </row>
    <row r="3717" spans="1:38">
      <c r="A3717" t="s">
        <v>8378</v>
      </c>
      <c r="B3717" t="s">
        <v>1547</v>
      </c>
      <c r="C3717" t="s">
        <v>8323</v>
      </c>
      <c r="D3717" t="s">
        <v>8350</v>
      </c>
      <c r="E3717" t="s">
        <v>443</v>
      </c>
      <c r="F3717" t="s">
        <v>26</v>
      </c>
      <c r="G3717">
        <v>1</v>
      </c>
      <c r="H3717">
        <v>1</v>
      </c>
      <c r="I3717" t="s">
        <v>26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26</v>
      </c>
      <c r="P3717" t="s">
        <v>26</v>
      </c>
      <c r="Q3717" t="s">
        <v>26</v>
      </c>
      <c r="R3717" t="s">
        <v>26</v>
      </c>
      <c r="S3717" t="s">
        <v>26</v>
      </c>
      <c r="T3717" t="s">
        <v>26</v>
      </c>
      <c r="U3717" t="s">
        <v>26</v>
      </c>
      <c r="V3717" t="s">
        <v>26</v>
      </c>
      <c r="W3717" t="s">
        <v>26</v>
      </c>
      <c r="X3717" t="s">
        <v>26</v>
      </c>
      <c r="Y3717" t="s">
        <v>26</v>
      </c>
      <c r="Z3717">
        <v>87</v>
      </c>
      <c r="AA3717" t="s">
        <v>26</v>
      </c>
      <c r="AB3717" t="s">
        <v>26</v>
      </c>
      <c r="AC3717" t="s">
        <v>26</v>
      </c>
      <c r="AD3717">
        <v>217</v>
      </c>
      <c r="AE3717">
        <v>217</v>
      </c>
      <c r="AF3717">
        <v>1</v>
      </c>
      <c r="AG3717" t="s">
        <v>26</v>
      </c>
      <c r="AH3717" t="s">
        <v>26</v>
      </c>
      <c r="AI3717">
        <v>0</v>
      </c>
      <c r="AJ3717">
        <v>1</v>
      </c>
      <c r="AK3717">
        <v>0</v>
      </c>
      <c r="AL3717" t="s">
        <v>26</v>
      </c>
    </row>
    <row r="3718" spans="1:38">
      <c r="A3718" t="s">
        <v>8379</v>
      </c>
      <c r="B3718" t="s">
        <v>1547</v>
      </c>
      <c r="C3718" t="s">
        <v>8323</v>
      </c>
      <c r="D3718" t="s">
        <v>8350</v>
      </c>
      <c r="E3718" t="s">
        <v>8380</v>
      </c>
      <c r="F3718" t="s">
        <v>26</v>
      </c>
      <c r="G3718">
        <v>1</v>
      </c>
      <c r="H3718" t="s">
        <v>26</v>
      </c>
      <c r="I3718" t="s">
        <v>26</v>
      </c>
      <c r="J3718" t="s">
        <v>26</v>
      </c>
      <c r="K3718" t="s">
        <v>26</v>
      </c>
      <c r="L3718" t="s">
        <v>26</v>
      </c>
      <c r="M3718" t="s">
        <v>26</v>
      </c>
      <c r="N3718" t="s">
        <v>26</v>
      </c>
      <c r="O3718" t="s">
        <v>26</v>
      </c>
      <c r="P3718" t="s">
        <v>26</v>
      </c>
      <c r="Q3718">
        <v>1</v>
      </c>
      <c r="R3718" t="s">
        <v>26</v>
      </c>
      <c r="S3718" t="s">
        <v>26</v>
      </c>
      <c r="T3718" t="s">
        <v>26</v>
      </c>
      <c r="U3718" t="s">
        <v>26</v>
      </c>
      <c r="V3718" t="s">
        <v>26</v>
      </c>
      <c r="W3718" t="s">
        <v>26</v>
      </c>
      <c r="X3718" t="s">
        <v>26</v>
      </c>
      <c r="Y3718" t="s">
        <v>26</v>
      </c>
      <c r="Z3718">
        <v>73.3</v>
      </c>
      <c r="AA3718" t="s">
        <v>26</v>
      </c>
      <c r="AB3718" t="s">
        <v>26</v>
      </c>
      <c r="AC3718" t="s">
        <v>26</v>
      </c>
      <c r="AD3718" t="s">
        <v>26</v>
      </c>
      <c r="AE3718" t="s">
        <v>26</v>
      </c>
      <c r="AF3718" t="s">
        <v>26</v>
      </c>
      <c r="AG3718" t="s">
        <v>26</v>
      </c>
      <c r="AH3718" t="s">
        <v>26</v>
      </c>
      <c r="AI3718">
        <v>0</v>
      </c>
      <c r="AJ3718">
        <v>1</v>
      </c>
      <c r="AK3718">
        <v>0</v>
      </c>
      <c r="AL3718" t="s">
        <v>26</v>
      </c>
    </row>
    <row r="3719" spans="1:38">
      <c r="A3719" t="s">
        <v>8381</v>
      </c>
      <c r="B3719" t="s">
        <v>1547</v>
      </c>
      <c r="C3719" t="s">
        <v>8323</v>
      </c>
      <c r="D3719" t="s">
        <v>8350</v>
      </c>
      <c r="E3719" t="s">
        <v>8382</v>
      </c>
      <c r="F3719" t="s">
        <v>26</v>
      </c>
      <c r="G3719">
        <v>1</v>
      </c>
      <c r="H3719" t="s">
        <v>26</v>
      </c>
      <c r="I3719" t="s">
        <v>26</v>
      </c>
      <c r="J3719" t="s">
        <v>26</v>
      </c>
      <c r="K3719" t="s">
        <v>26</v>
      </c>
      <c r="L3719" t="s">
        <v>26</v>
      </c>
      <c r="M3719" t="s">
        <v>26</v>
      </c>
      <c r="N3719" t="s">
        <v>26</v>
      </c>
      <c r="O3719" t="s">
        <v>26</v>
      </c>
      <c r="P3719" t="s">
        <v>26</v>
      </c>
      <c r="Q3719" t="s">
        <v>26</v>
      </c>
      <c r="R3719" t="s">
        <v>26</v>
      </c>
      <c r="S3719" t="s">
        <v>26</v>
      </c>
      <c r="T3719" t="s">
        <v>26</v>
      </c>
      <c r="U3719" t="s">
        <v>26</v>
      </c>
      <c r="V3719" t="s">
        <v>26</v>
      </c>
      <c r="W3719" t="s">
        <v>26</v>
      </c>
      <c r="X3719" t="s">
        <v>26</v>
      </c>
      <c r="Y3719" t="s">
        <v>26</v>
      </c>
      <c r="Z3719" t="s">
        <v>26</v>
      </c>
      <c r="AA3719" t="s">
        <v>26</v>
      </c>
      <c r="AB3719" t="s">
        <v>26</v>
      </c>
      <c r="AC3719" t="s">
        <v>26</v>
      </c>
      <c r="AD3719" t="s">
        <v>26</v>
      </c>
      <c r="AE3719" t="s">
        <v>26</v>
      </c>
      <c r="AF3719" t="s">
        <v>26</v>
      </c>
      <c r="AG3719" t="s">
        <v>26</v>
      </c>
      <c r="AH3719" t="s">
        <v>26</v>
      </c>
      <c r="AI3719">
        <v>0</v>
      </c>
      <c r="AJ3719">
        <v>1</v>
      </c>
      <c r="AK3719">
        <v>0</v>
      </c>
      <c r="AL3719" t="s">
        <v>26</v>
      </c>
    </row>
    <row r="3720" spans="1:38">
      <c r="A3720" t="s">
        <v>8383</v>
      </c>
      <c r="B3720" t="s">
        <v>1547</v>
      </c>
      <c r="C3720" t="s">
        <v>8323</v>
      </c>
      <c r="D3720" t="s">
        <v>8350</v>
      </c>
      <c r="E3720" t="s">
        <v>8384</v>
      </c>
      <c r="F3720" t="s">
        <v>26</v>
      </c>
      <c r="G3720">
        <v>1</v>
      </c>
      <c r="H3720">
        <v>1</v>
      </c>
      <c r="I3720" t="s">
        <v>26</v>
      </c>
      <c r="J3720" t="s">
        <v>26</v>
      </c>
      <c r="K3720" t="s">
        <v>26</v>
      </c>
      <c r="L3720" t="s">
        <v>26</v>
      </c>
      <c r="M3720" t="s">
        <v>26</v>
      </c>
      <c r="N3720" t="s">
        <v>26</v>
      </c>
      <c r="O3720" t="s">
        <v>26</v>
      </c>
      <c r="P3720" t="s">
        <v>26</v>
      </c>
      <c r="Q3720" t="s">
        <v>26</v>
      </c>
      <c r="R3720" t="s">
        <v>26</v>
      </c>
      <c r="S3720" t="s">
        <v>26</v>
      </c>
      <c r="T3720" t="s">
        <v>26</v>
      </c>
      <c r="U3720" t="s">
        <v>26</v>
      </c>
      <c r="V3720" t="s">
        <v>26</v>
      </c>
      <c r="W3720" t="s">
        <v>26</v>
      </c>
      <c r="X3720" t="s">
        <v>26</v>
      </c>
      <c r="Y3720" t="s">
        <v>26</v>
      </c>
      <c r="Z3720">
        <v>50</v>
      </c>
      <c r="AA3720" t="s">
        <v>26</v>
      </c>
      <c r="AB3720" t="s">
        <v>26</v>
      </c>
      <c r="AC3720" t="s">
        <v>26</v>
      </c>
      <c r="AD3720" t="s">
        <v>26</v>
      </c>
      <c r="AE3720" t="s">
        <v>26</v>
      </c>
      <c r="AF3720">
        <v>1</v>
      </c>
      <c r="AG3720" t="s">
        <v>26</v>
      </c>
      <c r="AH3720" t="s">
        <v>26</v>
      </c>
      <c r="AI3720">
        <v>0</v>
      </c>
      <c r="AJ3720">
        <v>1</v>
      </c>
      <c r="AK3720">
        <v>0</v>
      </c>
      <c r="AL3720" t="s">
        <v>26</v>
      </c>
    </row>
    <row r="3721" spans="1:38">
      <c r="A3721" t="s">
        <v>8385</v>
      </c>
      <c r="B3721" t="s">
        <v>1547</v>
      </c>
      <c r="C3721" t="s">
        <v>8323</v>
      </c>
      <c r="D3721" t="s">
        <v>8350</v>
      </c>
      <c r="E3721" t="s">
        <v>8386</v>
      </c>
      <c r="F3721" t="s">
        <v>26</v>
      </c>
      <c r="G3721">
        <v>1</v>
      </c>
      <c r="H3721" t="s">
        <v>26</v>
      </c>
      <c r="I3721" t="s">
        <v>26</v>
      </c>
      <c r="J3721" t="s">
        <v>26</v>
      </c>
      <c r="K3721" t="s">
        <v>26</v>
      </c>
      <c r="L3721" t="s">
        <v>26</v>
      </c>
      <c r="M3721" t="s">
        <v>26</v>
      </c>
      <c r="N3721" t="s">
        <v>26</v>
      </c>
      <c r="O3721" t="s">
        <v>26</v>
      </c>
      <c r="P3721" t="s">
        <v>26</v>
      </c>
      <c r="Q3721" t="s">
        <v>26</v>
      </c>
      <c r="R3721" t="s">
        <v>26</v>
      </c>
      <c r="S3721" t="s">
        <v>26</v>
      </c>
      <c r="T3721" t="s">
        <v>26</v>
      </c>
      <c r="U3721" t="s">
        <v>26</v>
      </c>
      <c r="V3721" t="s">
        <v>26</v>
      </c>
      <c r="W3721" t="s">
        <v>26</v>
      </c>
      <c r="X3721" t="s">
        <v>26</v>
      </c>
      <c r="Y3721" t="s">
        <v>26</v>
      </c>
      <c r="Z3721">
        <v>35</v>
      </c>
      <c r="AA3721" t="s">
        <v>26</v>
      </c>
      <c r="AB3721" t="s">
        <v>26</v>
      </c>
      <c r="AC3721" t="s">
        <v>26</v>
      </c>
      <c r="AD3721" t="s">
        <v>26</v>
      </c>
      <c r="AE3721" t="s">
        <v>26</v>
      </c>
      <c r="AF3721" t="s">
        <v>26</v>
      </c>
      <c r="AG3721" t="s">
        <v>26</v>
      </c>
      <c r="AH3721" t="s">
        <v>26</v>
      </c>
      <c r="AI3721" t="s">
        <v>26</v>
      </c>
      <c r="AJ3721" t="s">
        <v>26</v>
      </c>
      <c r="AK3721" t="s">
        <v>26</v>
      </c>
      <c r="AL3721" t="s">
        <v>8387</v>
      </c>
    </row>
    <row r="3722" spans="1:38">
      <c r="A3722" t="s">
        <v>8388</v>
      </c>
      <c r="B3722" t="s">
        <v>1547</v>
      </c>
      <c r="C3722" t="s">
        <v>8323</v>
      </c>
      <c r="D3722" t="s">
        <v>8350</v>
      </c>
      <c r="E3722" t="s">
        <v>8389</v>
      </c>
      <c r="F3722" t="s">
        <v>26</v>
      </c>
      <c r="G3722">
        <v>1</v>
      </c>
      <c r="H3722" t="s">
        <v>26</v>
      </c>
      <c r="I3722" t="s">
        <v>26</v>
      </c>
      <c r="J3722" t="s">
        <v>26</v>
      </c>
      <c r="K3722" t="s">
        <v>26</v>
      </c>
      <c r="L3722" t="s">
        <v>26</v>
      </c>
      <c r="M3722" t="s">
        <v>26</v>
      </c>
      <c r="N3722" t="s">
        <v>26</v>
      </c>
      <c r="O3722" t="s">
        <v>26</v>
      </c>
      <c r="P3722" t="s">
        <v>26</v>
      </c>
      <c r="Q3722" t="s">
        <v>26</v>
      </c>
      <c r="R3722" t="s">
        <v>26</v>
      </c>
      <c r="S3722" t="s">
        <v>26</v>
      </c>
      <c r="T3722" t="s">
        <v>26</v>
      </c>
      <c r="U3722" t="s">
        <v>26</v>
      </c>
      <c r="V3722" t="s">
        <v>26</v>
      </c>
      <c r="W3722" t="s">
        <v>26</v>
      </c>
      <c r="X3722" t="s">
        <v>26</v>
      </c>
      <c r="Y3722" t="s">
        <v>26</v>
      </c>
      <c r="Z3722">
        <v>67</v>
      </c>
      <c r="AA3722" t="s">
        <v>26</v>
      </c>
      <c r="AB3722" t="s">
        <v>26</v>
      </c>
      <c r="AC3722" t="s">
        <v>26</v>
      </c>
      <c r="AD3722" t="s">
        <v>26</v>
      </c>
      <c r="AE3722" t="s">
        <v>26</v>
      </c>
      <c r="AF3722" t="s">
        <v>26</v>
      </c>
      <c r="AG3722" t="s">
        <v>26</v>
      </c>
      <c r="AH3722" t="s">
        <v>26</v>
      </c>
      <c r="AI3722">
        <v>0</v>
      </c>
      <c r="AJ3722">
        <v>1</v>
      </c>
      <c r="AK3722">
        <v>0</v>
      </c>
      <c r="AL3722" t="s">
        <v>26</v>
      </c>
    </row>
    <row r="3723" spans="1:38">
      <c r="A3723" t="s">
        <v>8390</v>
      </c>
      <c r="B3723" t="s">
        <v>1547</v>
      </c>
      <c r="C3723" t="s">
        <v>8323</v>
      </c>
      <c r="D3723" t="s">
        <v>8350</v>
      </c>
      <c r="E3723" t="s">
        <v>8391</v>
      </c>
      <c r="F3723" t="s">
        <v>26</v>
      </c>
      <c r="G3723">
        <v>1</v>
      </c>
      <c r="H3723">
        <v>1</v>
      </c>
      <c r="I3723" t="s">
        <v>26</v>
      </c>
      <c r="J3723" t="s">
        <v>26</v>
      </c>
      <c r="K3723" t="s">
        <v>26</v>
      </c>
      <c r="L3723" t="s">
        <v>26</v>
      </c>
      <c r="M3723" t="s">
        <v>26</v>
      </c>
      <c r="N3723" t="s">
        <v>26</v>
      </c>
      <c r="O3723" t="s">
        <v>26</v>
      </c>
      <c r="P3723" t="s">
        <v>26</v>
      </c>
      <c r="Q3723" t="s">
        <v>26</v>
      </c>
      <c r="R3723" t="s">
        <v>26</v>
      </c>
      <c r="S3723" t="s">
        <v>26</v>
      </c>
      <c r="T3723" t="s">
        <v>26</v>
      </c>
      <c r="U3723" t="s">
        <v>26</v>
      </c>
      <c r="V3723" t="s">
        <v>26</v>
      </c>
      <c r="W3723" t="s">
        <v>26</v>
      </c>
      <c r="X3723" t="s">
        <v>26</v>
      </c>
      <c r="Y3723" t="s">
        <v>26</v>
      </c>
      <c r="Z3723">
        <v>52.8</v>
      </c>
      <c r="AA3723" t="s">
        <v>26</v>
      </c>
      <c r="AB3723" t="s">
        <v>26</v>
      </c>
      <c r="AC3723" t="s">
        <v>26</v>
      </c>
      <c r="AD3723" t="s">
        <v>26</v>
      </c>
      <c r="AE3723" t="s">
        <v>26</v>
      </c>
      <c r="AF3723" t="s">
        <v>26</v>
      </c>
      <c r="AG3723" t="s">
        <v>26</v>
      </c>
      <c r="AH3723" t="s">
        <v>26</v>
      </c>
      <c r="AI3723">
        <v>0</v>
      </c>
      <c r="AJ3723">
        <v>1</v>
      </c>
      <c r="AK3723">
        <v>0</v>
      </c>
      <c r="AL3723" t="s">
        <v>26</v>
      </c>
    </row>
    <row r="3724" spans="1:38">
      <c r="A3724" t="s">
        <v>8392</v>
      </c>
      <c r="B3724" t="s">
        <v>1547</v>
      </c>
      <c r="C3724" t="s">
        <v>8323</v>
      </c>
      <c r="D3724" t="s">
        <v>8350</v>
      </c>
      <c r="E3724" t="s">
        <v>8393</v>
      </c>
      <c r="F3724" t="s">
        <v>26</v>
      </c>
      <c r="G3724">
        <v>1</v>
      </c>
      <c r="H3724">
        <v>1</v>
      </c>
      <c r="I3724" t="s">
        <v>26</v>
      </c>
      <c r="J3724" t="s">
        <v>26</v>
      </c>
      <c r="K3724" t="s">
        <v>26</v>
      </c>
      <c r="L3724" t="s">
        <v>26</v>
      </c>
      <c r="M3724" t="s">
        <v>26</v>
      </c>
      <c r="N3724" t="s">
        <v>26</v>
      </c>
      <c r="O3724" t="s">
        <v>26</v>
      </c>
      <c r="P3724" t="s">
        <v>26</v>
      </c>
      <c r="Q3724">
        <v>1</v>
      </c>
      <c r="R3724" t="s">
        <v>26</v>
      </c>
      <c r="S3724" t="s">
        <v>26</v>
      </c>
      <c r="T3724" t="s">
        <v>26</v>
      </c>
      <c r="U3724" t="s">
        <v>26</v>
      </c>
      <c r="V3724" t="s">
        <v>26</v>
      </c>
      <c r="W3724" t="s">
        <v>26</v>
      </c>
      <c r="X3724" t="s">
        <v>26</v>
      </c>
      <c r="Y3724" t="s">
        <v>26</v>
      </c>
      <c r="Z3724">
        <v>78</v>
      </c>
      <c r="AA3724" t="s">
        <v>26</v>
      </c>
      <c r="AB3724" t="s">
        <v>26</v>
      </c>
      <c r="AC3724" t="s">
        <v>26</v>
      </c>
      <c r="AD3724" t="s">
        <v>26</v>
      </c>
      <c r="AE3724" t="s">
        <v>26</v>
      </c>
      <c r="AF3724">
        <v>1</v>
      </c>
      <c r="AG3724" t="s">
        <v>26</v>
      </c>
      <c r="AH3724" t="s">
        <v>26</v>
      </c>
      <c r="AI3724">
        <v>0</v>
      </c>
      <c r="AJ3724">
        <v>1</v>
      </c>
      <c r="AK3724">
        <v>0</v>
      </c>
      <c r="AL3724" t="s">
        <v>26</v>
      </c>
    </row>
    <row r="3725" spans="1:38">
      <c r="A3725" t="s">
        <v>8394</v>
      </c>
      <c r="B3725" t="s">
        <v>1547</v>
      </c>
      <c r="C3725" t="s">
        <v>8323</v>
      </c>
      <c r="D3725" t="s">
        <v>8350</v>
      </c>
      <c r="E3725" t="s">
        <v>8395</v>
      </c>
      <c r="F3725" t="s">
        <v>26</v>
      </c>
      <c r="G3725">
        <v>1</v>
      </c>
      <c r="H3725" t="s">
        <v>26</v>
      </c>
      <c r="I3725" t="s">
        <v>26</v>
      </c>
      <c r="J3725" t="s">
        <v>26</v>
      </c>
      <c r="K3725" t="s">
        <v>26</v>
      </c>
      <c r="L3725" t="s">
        <v>26</v>
      </c>
      <c r="M3725" t="s">
        <v>26</v>
      </c>
      <c r="N3725" t="s">
        <v>26</v>
      </c>
      <c r="O3725" t="s">
        <v>26</v>
      </c>
      <c r="P3725" t="s">
        <v>26</v>
      </c>
      <c r="Q3725" t="s">
        <v>26</v>
      </c>
      <c r="R3725" t="s">
        <v>26</v>
      </c>
      <c r="S3725" t="s">
        <v>26</v>
      </c>
      <c r="T3725" t="s">
        <v>26</v>
      </c>
      <c r="U3725" t="s">
        <v>26</v>
      </c>
      <c r="V3725" t="s">
        <v>26</v>
      </c>
      <c r="W3725" t="s">
        <v>26</v>
      </c>
      <c r="X3725" t="s">
        <v>26</v>
      </c>
      <c r="Y3725" t="s">
        <v>26</v>
      </c>
      <c r="Z3725">
        <v>80</v>
      </c>
      <c r="AA3725" t="s">
        <v>26</v>
      </c>
      <c r="AB3725" t="s">
        <v>26</v>
      </c>
      <c r="AC3725" t="s">
        <v>26</v>
      </c>
      <c r="AD3725" t="s">
        <v>26</v>
      </c>
      <c r="AE3725" t="s">
        <v>26</v>
      </c>
      <c r="AF3725" t="s">
        <v>26</v>
      </c>
      <c r="AG3725" t="s">
        <v>26</v>
      </c>
      <c r="AH3725" t="s">
        <v>26</v>
      </c>
      <c r="AI3725" t="s">
        <v>26</v>
      </c>
      <c r="AJ3725" t="s">
        <v>26</v>
      </c>
      <c r="AK3725" t="s">
        <v>26</v>
      </c>
      <c r="AL3725" t="s">
        <v>26</v>
      </c>
    </row>
    <row r="3726" spans="1:38">
      <c r="A3726" t="s">
        <v>8396</v>
      </c>
      <c r="B3726" t="s">
        <v>1547</v>
      </c>
      <c r="C3726" t="s">
        <v>8323</v>
      </c>
      <c r="D3726" t="s">
        <v>8350</v>
      </c>
      <c r="E3726" t="s">
        <v>8397</v>
      </c>
      <c r="F3726" t="s">
        <v>26</v>
      </c>
      <c r="G3726">
        <v>1</v>
      </c>
      <c r="H3726" t="s">
        <v>26</v>
      </c>
      <c r="I3726" t="s">
        <v>26</v>
      </c>
      <c r="J3726" t="s">
        <v>26</v>
      </c>
      <c r="K3726" t="s">
        <v>26</v>
      </c>
      <c r="L3726" t="s">
        <v>26</v>
      </c>
      <c r="M3726" t="s">
        <v>26</v>
      </c>
      <c r="N3726" t="s">
        <v>26</v>
      </c>
      <c r="O3726" t="s">
        <v>26</v>
      </c>
      <c r="P3726" t="s">
        <v>26</v>
      </c>
      <c r="Q3726" t="s">
        <v>26</v>
      </c>
      <c r="R3726" t="s">
        <v>26</v>
      </c>
      <c r="S3726" t="s">
        <v>26</v>
      </c>
      <c r="T3726" t="s">
        <v>26</v>
      </c>
      <c r="U3726" t="s">
        <v>26</v>
      </c>
      <c r="V3726" t="s">
        <v>26</v>
      </c>
      <c r="W3726" t="s">
        <v>26</v>
      </c>
      <c r="X3726" t="s">
        <v>26</v>
      </c>
      <c r="Y3726" t="s">
        <v>26</v>
      </c>
      <c r="Z3726">
        <v>58.3</v>
      </c>
      <c r="AA3726" t="s">
        <v>26</v>
      </c>
      <c r="AB3726" t="s">
        <v>26</v>
      </c>
      <c r="AC3726" t="s">
        <v>26</v>
      </c>
      <c r="AD3726" t="s">
        <v>26</v>
      </c>
      <c r="AE3726" t="s">
        <v>26</v>
      </c>
      <c r="AF3726" t="s">
        <v>26</v>
      </c>
      <c r="AG3726" t="s">
        <v>26</v>
      </c>
      <c r="AH3726" t="s">
        <v>26</v>
      </c>
      <c r="AI3726" t="s">
        <v>26</v>
      </c>
      <c r="AJ3726" t="s">
        <v>26</v>
      </c>
      <c r="AK3726" t="s">
        <v>26</v>
      </c>
      <c r="AL3726" t="s">
        <v>26</v>
      </c>
    </row>
    <row r="3727" spans="1:38">
      <c r="A3727" t="s">
        <v>8398</v>
      </c>
      <c r="B3727" t="s">
        <v>1547</v>
      </c>
      <c r="C3727" t="s">
        <v>8323</v>
      </c>
      <c r="D3727" t="s">
        <v>8350</v>
      </c>
      <c r="E3727" t="s">
        <v>8399</v>
      </c>
      <c r="F3727" t="s">
        <v>26</v>
      </c>
      <c r="G3727">
        <v>1</v>
      </c>
      <c r="H3727">
        <v>1</v>
      </c>
      <c r="I3727" t="s">
        <v>26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26</v>
      </c>
      <c r="Q3727" t="s">
        <v>26</v>
      </c>
      <c r="R3727" t="s">
        <v>26</v>
      </c>
      <c r="S3727" t="s">
        <v>26</v>
      </c>
      <c r="T3727" t="s">
        <v>26</v>
      </c>
      <c r="U3727" t="s">
        <v>26</v>
      </c>
      <c r="V3727" t="s">
        <v>26</v>
      </c>
      <c r="W3727" t="s">
        <v>26</v>
      </c>
      <c r="X3727" t="s">
        <v>26</v>
      </c>
      <c r="Y3727" t="s">
        <v>26</v>
      </c>
      <c r="Z3727">
        <v>84.8</v>
      </c>
      <c r="AA3727" t="s">
        <v>26</v>
      </c>
      <c r="AB3727" t="s">
        <v>26</v>
      </c>
      <c r="AC3727" t="s">
        <v>26</v>
      </c>
      <c r="AD3727" t="s">
        <v>26</v>
      </c>
      <c r="AE3727" t="s">
        <v>26</v>
      </c>
      <c r="AF3727" t="s">
        <v>26</v>
      </c>
      <c r="AG3727" t="s">
        <v>26</v>
      </c>
      <c r="AH3727" t="s">
        <v>26</v>
      </c>
      <c r="AI3727">
        <v>0</v>
      </c>
      <c r="AJ3727">
        <v>1</v>
      </c>
      <c r="AK3727">
        <v>0</v>
      </c>
      <c r="AL3727" t="s">
        <v>26</v>
      </c>
    </row>
    <row r="3728" spans="1:38">
      <c r="A3728" t="s">
        <v>8400</v>
      </c>
      <c r="B3728" t="s">
        <v>1547</v>
      </c>
      <c r="C3728" t="s">
        <v>8323</v>
      </c>
      <c r="D3728" t="s">
        <v>8401</v>
      </c>
      <c r="E3728" t="s">
        <v>8402</v>
      </c>
      <c r="F3728" t="s">
        <v>26</v>
      </c>
      <c r="G3728">
        <v>1</v>
      </c>
      <c r="H3728" t="s">
        <v>26</v>
      </c>
      <c r="I3728" t="s">
        <v>26</v>
      </c>
      <c r="J3728" t="s">
        <v>26</v>
      </c>
      <c r="K3728" t="s">
        <v>26</v>
      </c>
      <c r="L3728" t="s">
        <v>26</v>
      </c>
      <c r="M3728" t="s">
        <v>26</v>
      </c>
      <c r="N3728">
        <v>1</v>
      </c>
      <c r="O3728" t="s">
        <v>26</v>
      </c>
      <c r="P3728" t="s">
        <v>26</v>
      </c>
      <c r="Q3728">
        <v>1</v>
      </c>
      <c r="R3728" t="s">
        <v>26</v>
      </c>
      <c r="S3728">
        <v>1</v>
      </c>
      <c r="T3728" t="s">
        <v>26</v>
      </c>
      <c r="U3728" t="s">
        <v>26</v>
      </c>
      <c r="V3728" t="s">
        <v>26</v>
      </c>
      <c r="W3728" t="s">
        <v>26</v>
      </c>
      <c r="X3728" t="s">
        <v>26</v>
      </c>
      <c r="Y3728" t="s">
        <v>26</v>
      </c>
      <c r="Z3728">
        <v>38.6</v>
      </c>
      <c r="AA3728" t="s">
        <v>26</v>
      </c>
      <c r="AB3728" t="s">
        <v>26</v>
      </c>
      <c r="AC3728" t="s">
        <v>26</v>
      </c>
      <c r="AD3728" t="s">
        <v>26</v>
      </c>
      <c r="AE3728" t="s">
        <v>26</v>
      </c>
      <c r="AF3728" t="s">
        <v>26</v>
      </c>
      <c r="AG3728" t="s">
        <v>26</v>
      </c>
      <c r="AH3728" t="s">
        <v>26</v>
      </c>
      <c r="AI3728" t="s">
        <v>26</v>
      </c>
      <c r="AJ3728" t="s">
        <v>26</v>
      </c>
      <c r="AK3728" t="s">
        <v>26</v>
      </c>
      <c r="AL3728" t="s">
        <v>26</v>
      </c>
    </row>
    <row r="3729" spans="1:38">
      <c r="A3729" t="s">
        <v>8403</v>
      </c>
      <c r="B3729" t="s">
        <v>1547</v>
      </c>
      <c r="C3729" t="s">
        <v>8323</v>
      </c>
      <c r="D3729" t="s">
        <v>8401</v>
      </c>
      <c r="E3729" t="s">
        <v>8404</v>
      </c>
      <c r="F3729" t="s">
        <v>26</v>
      </c>
      <c r="G3729">
        <v>1</v>
      </c>
      <c r="H3729">
        <v>1</v>
      </c>
      <c r="I3729" t="s">
        <v>26</v>
      </c>
      <c r="J3729" t="s">
        <v>26</v>
      </c>
      <c r="K3729" t="s">
        <v>26</v>
      </c>
      <c r="L3729" t="s">
        <v>26</v>
      </c>
      <c r="M3729" t="s">
        <v>26</v>
      </c>
      <c r="N3729" t="s">
        <v>26</v>
      </c>
      <c r="O3729" t="s">
        <v>26</v>
      </c>
      <c r="P3729" t="s">
        <v>26</v>
      </c>
      <c r="Q3729" t="s">
        <v>26</v>
      </c>
      <c r="R3729" t="s">
        <v>26</v>
      </c>
      <c r="S3729" t="s">
        <v>26</v>
      </c>
      <c r="T3729" t="s">
        <v>26</v>
      </c>
      <c r="U3729" t="s">
        <v>26</v>
      </c>
      <c r="V3729" t="s">
        <v>26</v>
      </c>
      <c r="W3729" t="s">
        <v>26</v>
      </c>
      <c r="X3729" t="s">
        <v>26</v>
      </c>
      <c r="Y3729" t="s">
        <v>26</v>
      </c>
      <c r="Z3729">
        <v>32.5</v>
      </c>
      <c r="AA3729" t="s">
        <v>26</v>
      </c>
      <c r="AB3729" t="s">
        <v>26</v>
      </c>
      <c r="AC3729" t="s">
        <v>26</v>
      </c>
      <c r="AD3729" t="s">
        <v>26</v>
      </c>
      <c r="AE3729" t="s">
        <v>26</v>
      </c>
      <c r="AF3729">
        <v>1</v>
      </c>
      <c r="AG3729" t="s">
        <v>26</v>
      </c>
      <c r="AH3729" t="s">
        <v>26</v>
      </c>
      <c r="AI3729">
        <v>0</v>
      </c>
      <c r="AJ3729">
        <v>1</v>
      </c>
      <c r="AK3729">
        <v>0</v>
      </c>
      <c r="AL3729" t="s">
        <v>26</v>
      </c>
    </row>
    <row r="3730" spans="1:38">
      <c r="A3730" t="s">
        <v>8405</v>
      </c>
      <c r="B3730" t="s">
        <v>1547</v>
      </c>
      <c r="C3730" t="s">
        <v>8323</v>
      </c>
      <c r="D3730" t="s">
        <v>8401</v>
      </c>
      <c r="E3730" t="s">
        <v>8406</v>
      </c>
      <c r="F3730" t="s">
        <v>26</v>
      </c>
      <c r="G3730">
        <v>1</v>
      </c>
      <c r="H3730" t="s">
        <v>26</v>
      </c>
      <c r="I3730" t="s">
        <v>26</v>
      </c>
      <c r="J3730" t="s">
        <v>26</v>
      </c>
      <c r="K3730" t="s">
        <v>26</v>
      </c>
      <c r="L3730" t="s">
        <v>26</v>
      </c>
      <c r="M3730" t="s">
        <v>26</v>
      </c>
      <c r="N3730">
        <v>1</v>
      </c>
      <c r="O3730" t="s">
        <v>26</v>
      </c>
      <c r="P3730" t="s">
        <v>26</v>
      </c>
      <c r="Q3730" t="s">
        <v>26</v>
      </c>
      <c r="R3730" t="s">
        <v>26</v>
      </c>
      <c r="S3730" t="s">
        <v>26</v>
      </c>
      <c r="T3730" t="s">
        <v>26</v>
      </c>
      <c r="U3730" t="s">
        <v>26</v>
      </c>
      <c r="V3730" t="s">
        <v>26</v>
      </c>
      <c r="W3730" t="s">
        <v>26</v>
      </c>
      <c r="X3730" t="s">
        <v>26</v>
      </c>
      <c r="Y3730" t="s">
        <v>26</v>
      </c>
      <c r="Z3730">
        <v>21.7</v>
      </c>
      <c r="AA3730" t="s">
        <v>26</v>
      </c>
      <c r="AB3730" t="s">
        <v>26</v>
      </c>
      <c r="AC3730" t="s">
        <v>26</v>
      </c>
      <c r="AD3730" t="s">
        <v>26</v>
      </c>
      <c r="AE3730" t="s">
        <v>26</v>
      </c>
      <c r="AF3730" t="s">
        <v>26</v>
      </c>
      <c r="AG3730" t="s">
        <v>26</v>
      </c>
      <c r="AH3730" t="s">
        <v>26</v>
      </c>
      <c r="AI3730" t="s">
        <v>26</v>
      </c>
      <c r="AJ3730" t="s">
        <v>26</v>
      </c>
      <c r="AK3730" t="s">
        <v>26</v>
      </c>
      <c r="AL3730" t="s">
        <v>26</v>
      </c>
    </row>
    <row r="3731" spans="1:38">
      <c r="A3731" t="s">
        <v>8407</v>
      </c>
      <c r="B3731" t="s">
        <v>1547</v>
      </c>
      <c r="C3731" t="s">
        <v>8323</v>
      </c>
      <c r="D3731" t="s">
        <v>8401</v>
      </c>
      <c r="E3731" t="s">
        <v>8408</v>
      </c>
      <c r="F3731" t="s">
        <v>26</v>
      </c>
      <c r="G3731">
        <v>1</v>
      </c>
      <c r="H3731">
        <v>1</v>
      </c>
      <c r="I3731" t="s">
        <v>26</v>
      </c>
      <c r="J3731" t="s">
        <v>26</v>
      </c>
      <c r="K3731" t="s">
        <v>26</v>
      </c>
      <c r="L3731" t="s">
        <v>26</v>
      </c>
      <c r="M3731" t="s">
        <v>26</v>
      </c>
      <c r="N3731" t="s">
        <v>26</v>
      </c>
      <c r="O3731" t="s">
        <v>26</v>
      </c>
      <c r="P3731" t="s">
        <v>26</v>
      </c>
      <c r="Q3731" t="s">
        <v>26</v>
      </c>
      <c r="R3731" t="s">
        <v>26</v>
      </c>
      <c r="S3731" t="s">
        <v>26</v>
      </c>
      <c r="T3731" t="s">
        <v>26</v>
      </c>
      <c r="U3731" t="s">
        <v>26</v>
      </c>
      <c r="V3731" t="s">
        <v>26</v>
      </c>
      <c r="W3731" t="s">
        <v>26</v>
      </c>
      <c r="X3731" t="s">
        <v>26</v>
      </c>
      <c r="Y3731" t="s">
        <v>26</v>
      </c>
      <c r="Z3731">
        <v>40</v>
      </c>
      <c r="AA3731" t="s">
        <v>26</v>
      </c>
      <c r="AB3731" t="s">
        <v>26</v>
      </c>
      <c r="AC3731" t="s">
        <v>26</v>
      </c>
      <c r="AD3731" t="s">
        <v>26</v>
      </c>
      <c r="AE3731" t="s">
        <v>26</v>
      </c>
      <c r="AF3731">
        <v>1</v>
      </c>
      <c r="AG3731" t="s">
        <v>26</v>
      </c>
      <c r="AH3731" t="s">
        <v>26</v>
      </c>
      <c r="AI3731">
        <v>0</v>
      </c>
      <c r="AJ3731">
        <v>1</v>
      </c>
      <c r="AK3731">
        <v>0</v>
      </c>
      <c r="AL3731" t="s">
        <v>26</v>
      </c>
    </row>
    <row r="3732" spans="1:38">
      <c r="A3732" t="s">
        <v>8409</v>
      </c>
      <c r="B3732" t="s">
        <v>1547</v>
      </c>
      <c r="C3732" t="s">
        <v>8323</v>
      </c>
      <c r="D3732" t="s">
        <v>8401</v>
      </c>
      <c r="E3732" t="s">
        <v>8410</v>
      </c>
      <c r="F3732" t="s">
        <v>26</v>
      </c>
      <c r="G3732">
        <v>1</v>
      </c>
      <c r="H3732">
        <v>1</v>
      </c>
      <c r="I3732" t="s">
        <v>26</v>
      </c>
      <c r="J3732" t="s">
        <v>26</v>
      </c>
      <c r="K3732" t="s">
        <v>26</v>
      </c>
      <c r="L3732" t="s">
        <v>26</v>
      </c>
      <c r="M3732" t="s">
        <v>26</v>
      </c>
      <c r="N3732" t="s">
        <v>26</v>
      </c>
      <c r="O3732" t="s">
        <v>26</v>
      </c>
      <c r="P3732" t="s">
        <v>26</v>
      </c>
      <c r="Q3732" t="s">
        <v>26</v>
      </c>
      <c r="R3732" t="s">
        <v>26</v>
      </c>
      <c r="S3732" t="s">
        <v>26</v>
      </c>
      <c r="T3732" t="s">
        <v>26</v>
      </c>
      <c r="U3732" t="s">
        <v>26</v>
      </c>
      <c r="V3732" t="s">
        <v>26</v>
      </c>
      <c r="W3732" t="s">
        <v>26</v>
      </c>
      <c r="X3732" t="s">
        <v>26</v>
      </c>
      <c r="Y3732" t="s">
        <v>26</v>
      </c>
      <c r="Z3732">
        <v>45</v>
      </c>
      <c r="AA3732" t="s">
        <v>26</v>
      </c>
      <c r="AB3732" t="s">
        <v>26</v>
      </c>
      <c r="AC3732" t="s">
        <v>26</v>
      </c>
      <c r="AD3732" t="s">
        <v>26</v>
      </c>
      <c r="AE3732" t="s">
        <v>26</v>
      </c>
      <c r="AF3732" t="s">
        <v>26</v>
      </c>
      <c r="AG3732" t="s">
        <v>26</v>
      </c>
      <c r="AH3732" t="s">
        <v>26</v>
      </c>
      <c r="AI3732">
        <v>0</v>
      </c>
      <c r="AJ3732">
        <v>1</v>
      </c>
      <c r="AK3732">
        <v>0</v>
      </c>
      <c r="AL3732" t="s">
        <v>26</v>
      </c>
    </row>
    <row r="3733" spans="1:38">
      <c r="A3733" t="s">
        <v>8411</v>
      </c>
      <c r="B3733" t="s">
        <v>1547</v>
      </c>
      <c r="C3733" t="s">
        <v>8323</v>
      </c>
      <c r="D3733" t="s">
        <v>8401</v>
      </c>
      <c r="E3733" t="s">
        <v>8412</v>
      </c>
      <c r="F3733" t="s">
        <v>26</v>
      </c>
      <c r="G3733">
        <v>1</v>
      </c>
      <c r="H3733" t="s">
        <v>26</v>
      </c>
      <c r="I3733">
        <v>1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26</v>
      </c>
      <c r="Q3733">
        <v>1</v>
      </c>
      <c r="R3733">
        <v>1</v>
      </c>
      <c r="S3733">
        <v>1</v>
      </c>
      <c r="T3733" t="s">
        <v>26</v>
      </c>
      <c r="U3733" t="s">
        <v>26</v>
      </c>
      <c r="V3733" t="s">
        <v>26</v>
      </c>
      <c r="W3733" t="s">
        <v>26</v>
      </c>
      <c r="X3733" t="s">
        <v>26</v>
      </c>
      <c r="Y3733" t="s">
        <v>26</v>
      </c>
      <c r="Z3733">
        <v>27.3</v>
      </c>
      <c r="AA3733" t="s">
        <v>26</v>
      </c>
      <c r="AB3733" t="s">
        <v>26</v>
      </c>
      <c r="AC3733" t="s">
        <v>26</v>
      </c>
      <c r="AD3733" t="s">
        <v>26</v>
      </c>
      <c r="AE3733" t="s">
        <v>26</v>
      </c>
      <c r="AF3733" t="s">
        <v>26</v>
      </c>
      <c r="AG3733" t="s">
        <v>26</v>
      </c>
      <c r="AH3733" t="s">
        <v>26</v>
      </c>
      <c r="AI3733" t="s">
        <v>26</v>
      </c>
      <c r="AJ3733" t="s">
        <v>26</v>
      </c>
      <c r="AK3733" t="s">
        <v>26</v>
      </c>
      <c r="AL3733" t="s">
        <v>26</v>
      </c>
    </row>
    <row r="3734" spans="1:38">
      <c r="A3734" t="s">
        <v>8413</v>
      </c>
      <c r="B3734" t="s">
        <v>1547</v>
      </c>
      <c r="C3734" t="s">
        <v>8323</v>
      </c>
      <c r="D3734" t="s">
        <v>8401</v>
      </c>
      <c r="E3734" t="s">
        <v>8414</v>
      </c>
      <c r="F3734" t="s">
        <v>26</v>
      </c>
      <c r="G3734">
        <v>1</v>
      </c>
      <c r="H3734">
        <v>1</v>
      </c>
      <c r="I3734" t="s">
        <v>26</v>
      </c>
      <c r="J3734" t="s">
        <v>26</v>
      </c>
      <c r="K3734" t="s">
        <v>26</v>
      </c>
      <c r="L3734" t="s">
        <v>26</v>
      </c>
      <c r="M3734" t="s">
        <v>26</v>
      </c>
      <c r="N3734" t="s">
        <v>26</v>
      </c>
      <c r="O3734" t="s">
        <v>26</v>
      </c>
      <c r="P3734" t="s">
        <v>26</v>
      </c>
      <c r="Q3734" t="s">
        <v>26</v>
      </c>
      <c r="R3734" t="s">
        <v>26</v>
      </c>
      <c r="S3734" t="s">
        <v>26</v>
      </c>
      <c r="T3734" t="s">
        <v>26</v>
      </c>
      <c r="U3734" t="s">
        <v>26</v>
      </c>
      <c r="V3734" t="s">
        <v>26</v>
      </c>
      <c r="W3734" t="s">
        <v>26</v>
      </c>
      <c r="X3734" t="s">
        <v>26</v>
      </c>
      <c r="Y3734" t="s">
        <v>26</v>
      </c>
      <c r="Z3734">
        <v>48</v>
      </c>
      <c r="AA3734" t="s">
        <v>26</v>
      </c>
      <c r="AB3734" t="s">
        <v>26</v>
      </c>
      <c r="AC3734" t="s">
        <v>26</v>
      </c>
      <c r="AD3734" t="s">
        <v>26</v>
      </c>
      <c r="AE3734" t="s">
        <v>26</v>
      </c>
      <c r="AF3734">
        <v>1</v>
      </c>
      <c r="AG3734" t="s">
        <v>26</v>
      </c>
      <c r="AH3734" t="s">
        <v>26</v>
      </c>
      <c r="AI3734">
        <v>0</v>
      </c>
      <c r="AJ3734">
        <v>1</v>
      </c>
      <c r="AK3734">
        <v>0</v>
      </c>
      <c r="AL3734" t="s">
        <v>26</v>
      </c>
    </row>
    <row r="3735" spans="1:38">
      <c r="A3735" t="s">
        <v>8415</v>
      </c>
      <c r="B3735" t="s">
        <v>1547</v>
      </c>
      <c r="C3735" t="s">
        <v>8323</v>
      </c>
      <c r="D3735" t="s">
        <v>8401</v>
      </c>
      <c r="E3735" t="s">
        <v>8416</v>
      </c>
      <c r="F3735" t="s">
        <v>26</v>
      </c>
      <c r="G3735">
        <v>1</v>
      </c>
      <c r="H3735" t="s">
        <v>26</v>
      </c>
      <c r="I3735" t="s">
        <v>26</v>
      </c>
      <c r="J3735" t="s">
        <v>26</v>
      </c>
      <c r="K3735" t="s">
        <v>26</v>
      </c>
      <c r="L3735" t="s">
        <v>26</v>
      </c>
      <c r="M3735" t="s">
        <v>26</v>
      </c>
      <c r="N3735" t="s">
        <v>26</v>
      </c>
      <c r="O3735" t="s">
        <v>26</v>
      </c>
      <c r="P3735" t="s">
        <v>26</v>
      </c>
      <c r="Q3735">
        <v>1</v>
      </c>
      <c r="R3735" t="s">
        <v>26</v>
      </c>
      <c r="S3735" t="s">
        <v>26</v>
      </c>
      <c r="T3735" t="s">
        <v>26</v>
      </c>
      <c r="U3735" t="s">
        <v>26</v>
      </c>
      <c r="V3735" t="s">
        <v>26</v>
      </c>
      <c r="W3735" t="s">
        <v>26</v>
      </c>
      <c r="X3735" t="s">
        <v>26</v>
      </c>
      <c r="Y3735" t="s">
        <v>26</v>
      </c>
      <c r="Z3735">
        <v>30</v>
      </c>
      <c r="AA3735" t="s">
        <v>26</v>
      </c>
      <c r="AB3735" t="s">
        <v>26</v>
      </c>
      <c r="AC3735" t="s">
        <v>26</v>
      </c>
      <c r="AD3735" t="s">
        <v>26</v>
      </c>
      <c r="AE3735" t="s">
        <v>26</v>
      </c>
      <c r="AF3735" t="s">
        <v>26</v>
      </c>
      <c r="AG3735" t="s">
        <v>26</v>
      </c>
      <c r="AH3735" t="s">
        <v>26</v>
      </c>
      <c r="AI3735">
        <v>0</v>
      </c>
      <c r="AJ3735">
        <v>1</v>
      </c>
      <c r="AK3735">
        <v>0</v>
      </c>
      <c r="AL3735" t="s">
        <v>26</v>
      </c>
    </row>
    <row r="3736" spans="1:38">
      <c r="A3736" t="s">
        <v>8417</v>
      </c>
      <c r="B3736" t="s">
        <v>1547</v>
      </c>
      <c r="C3736" t="s">
        <v>8323</v>
      </c>
      <c r="D3736" t="s">
        <v>8401</v>
      </c>
      <c r="E3736" t="s">
        <v>8418</v>
      </c>
      <c r="F3736" t="s">
        <v>26</v>
      </c>
      <c r="G3736">
        <v>1</v>
      </c>
      <c r="H3736">
        <v>1</v>
      </c>
      <c r="I3736" t="s">
        <v>26</v>
      </c>
      <c r="J3736" t="s">
        <v>26</v>
      </c>
      <c r="K3736" t="s">
        <v>26</v>
      </c>
      <c r="L3736" t="s">
        <v>26</v>
      </c>
      <c r="M3736" t="s">
        <v>26</v>
      </c>
      <c r="N3736" t="s">
        <v>26</v>
      </c>
      <c r="O3736" t="s">
        <v>26</v>
      </c>
      <c r="P3736" t="s">
        <v>26</v>
      </c>
      <c r="Q3736" t="s">
        <v>26</v>
      </c>
      <c r="R3736" t="s">
        <v>26</v>
      </c>
      <c r="S3736" t="s">
        <v>26</v>
      </c>
      <c r="T3736" t="s">
        <v>26</v>
      </c>
      <c r="U3736" t="s">
        <v>26</v>
      </c>
      <c r="V3736" t="s">
        <v>26</v>
      </c>
      <c r="W3736" t="s">
        <v>26</v>
      </c>
      <c r="X3736" t="s">
        <v>26</v>
      </c>
      <c r="Y3736" t="s">
        <v>26</v>
      </c>
      <c r="Z3736">
        <v>48</v>
      </c>
      <c r="AA3736" t="s">
        <v>26</v>
      </c>
      <c r="AB3736" t="s">
        <v>26</v>
      </c>
      <c r="AC3736" t="s">
        <v>26</v>
      </c>
      <c r="AD3736" t="s">
        <v>26</v>
      </c>
      <c r="AE3736" t="s">
        <v>26</v>
      </c>
      <c r="AF3736">
        <v>1</v>
      </c>
      <c r="AG3736" t="s">
        <v>26</v>
      </c>
      <c r="AH3736" t="s">
        <v>26</v>
      </c>
      <c r="AI3736">
        <v>0</v>
      </c>
      <c r="AJ3736">
        <v>1</v>
      </c>
      <c r="AK3736">
        <v>0</v>
      </c>
      <c r="AL3736" t="s">
        <v>26</v>
      </c>
    </row>
    <row r="3737" spans="1:38">
      <c r="A3737" t="s">
        <v>8419</v>
      </c>
      <c r="B3737" t="s">
        <v>1547</v>
      </c>
      <c r="C3737" t="s">
        <v>8323</v>
      </c>
      <c r="D3737" t="s">
        <v>8401</v>
      </c>
      <c r="E3737" t="s">
        <v>8420</v>
      </c>
      <c r="F3737" t="s">
        <v>26</v>
      </c>
      <c r="G3737">
        <v>1</v>
      </c>
      <c r="H3737">
        <v>1</v>
      </c>
      <c r="I3737" t="s">
        <v>26</v>
      </c>
      <c r="J3737" t="s">
        <v>26</v>
      </c>
      <c r="K3737" t="s">
        <v>26</v>
      </c>
      <c r="L3737" t="s">
        <v>26</v>
      </c>
      <c r="M3737" t="s">
        <v>26</v>
      </c>
      <c r="N3737" t="s">
        <v>26</v>
      </c>
      <c r="O3737" t="s">
        <v>26</v>
      </c>
      <c r="P3737" t="s">
        <v>26</v>
      </c>
      <c r="Q3737" t="s">
        <v>26</v>
      </c>
      <c r="R3737" t="s">
        <v>26</v>
      </c>
      <c r="S3737" t="s">
        <v>26</v>
      </c>
      <c r="T3737" t="s">
        <v>26</v>
      </c>
      <c r="U3737" t="s">
        <v>26</v>
      </c>
      <c r="V3737" t="s">
        <v>26</v>
      </c>
      <c r="W3737" t="s">
        <v>26</v>
      </c>
      <c r="X3737" t="s">
        <v>26</v>
      </c>
      <c r="Y3737" t="s">
        <v>26</v>
      </c>
      <c r="Z3737">
        <v>43</v>
      </c>
      <c r="AA3737" t="s">
        <v>26</v>
      </c>
      <c r="AB3737" t="s">
        <v>26</v>
      </c>
      <c r="AC3737" t="s">
        <v>26</v>
      </c>
      <c r="AD3737" t="s">
        <v>26</v>
      </c>
      <c r="AE3737" t="s">
        <v>26</v>
      </c>
      <c r="AF3737">
        <v>1</v>
      </c>
      <c r="AG3737" t="s">
        <v>26</v>
      </c>
      <c r="AH3737" t="s">
        <v>26</v>
      </c>
      <c r="AI3737">
        <v>0</v>
      </c>
      <c r="AJ3737">
        <v>1</v>
      </c>
      <c r="AK3737">
        <v>0</v>
      </c>
      <c r="AL3737" t="s">
        <v>26</v>
      </c>
    </row>
    <row r="3738" spans="1:38">
      <c r="A3738" t="s">
        <v>8421</v>
      </c>
      <c r="B3738" t="s">
        <v>1547</v>
      </c>
      <c r="C3738" t="s">
        <v>8323</v>
      </c>
      <c r="D3738" t="s">
        <v>8401</v>
      </c>
      <c r="E3738" t="s">
        <v>8422</v>
      </c>
      <c r="F3738" t="s">
        <v>26</v>
      </c>
      <c r="G3738">
        <v>1</v>
      </c>
      <c r="H3738">
        <v>1</v>
      </c>
      <c r="I3738" t="s">
        <v>26</v>
      </c>
      <c r="J3738" t="s">
        <v>26</v>
      </c>
      <c r="K3738" t="s">
        <v>26</v>
      </c>
      <c r="L3738" t="s">
        <v>26</v>
      </c>
      <c r="M3738" t="s">
        <v>26</v>
      </c>
      <c r="N3738" t="s">
        <v>26</v>
      </c>
      <c r="O3738" t="s">
        <v>26</v>
      </c>
      <c r="P3738" t="s">
        <v>26</v>
      </c>
      <c r="Q3738" t="s">
        <v>26</v>
      </c>
      <c r="R3738" t="s">
        <v>26</v>
      </c>
      <c r="S3738" t="s">
        <v>26</v>
      </c>
      <c r="T3738" t="s">
        <v>26</v>
      </c>
      <c r="U3738" t="s">
        <v>26</v>
      </c>
      <c r="V3738" t="s">
        <v>26</v>
      </c>
      <c r="W3738" t="s">
        <v>26</v>
      </c>
      <c r="X3738" t="s">
        <v>26</v>
      </c>
      <c r="Y3738" t="s">
        <v>26</v>
      </c>
      <c r="Z3738">
        <v>36</v>
      </c>
      <c r="AA3738" t="s">
        <v>26</v>
      </c>
      <c r="AB3738" t="s">
        <v>26</v>
      </c>
      <c r="AC3738" t="s">
        <v>26</v>
      </c>
      <c r="AD3738" t="s">
        <v>26</v>
      </c>
      <c r="AE3738" t="s">
        <v>26</v>
      </c>
      <c r="AF3738">
        <v>1</v>
      </c>
      <c r="AG3738" t="s">
        <v>26</v>
      </c>
      <c r="AH3738" t="s">
        <v>26</v>
      </c>
      <c r="AI3738">
        <v>0</v>
      </c>
      <c r="AJ3738">
        <v>1</v>
      </c>
      <c r="AK3738">
        <v>0</v>
      </c>
      <c r="AL3738" t="s">
        <v>26</v>
      </c>
    </row>
    <row r="3739" spans="1:38">
      <c r="A3739" t="s">
        <v>8423</v>
      </c>
      <c r="B3739" t="s">
        <v>1547</v>
      </c>
      <c r="C3739" t="s">
        <v>8323</v>
      </c>
      <c r="D3739" t="s">
        <v>8401</v>
      </c>
      <c r="E3739" t="s">
        <v>8424</v>
      </c>
      <c r="F3739" t="s">
        <v>26</v>
      </c>
      <c r="G3739">
        <v>1</v>
      </c>
      <c r="H3739" t="s">
        <v>26</v>
      </c>
      <c r="I3739" t="s">
        <v>26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26</v>
      </c>
      <c r="Q3739" t="s">
        <v>26</v>
      </c>
      <c r="R3739" t="s">
        <v>26</v>
      </c>
      <c r="S3739" t="s">
        <v>26</v>
      </c>
      <c r="T3739" t="s">
        <v>26</v>
      </c>
      <c r="U3739" t="s">
        <v>26</v>
      </c>
      <c r="V3739" t="s">
        <v>26</v>
      </c>
      <c r="W3739" t="s">
        <v>26</v>
      </c>
      <c r="X3739" t="s">
        <v>26</v>
      </c>
      <c r="Y3739" t="s">
        <v>26</v>
      </c>
      <c r="Z3739">
        <v>35</v>
      </c>
      <c r="AA3739" t="s">
        <v>26</v>
      </c>
      <c r="AB3739" t="s">
        <v>26</v>
      </c>
      <c r="AC3739" t="s">
        <v>26</v>
      </c>
      <c r="AD3739" t="s">
        <v>26</v>
      </c>
      <c r="AE3739" t="s">
        <v>26</v>
      </c>
      <c r="AF3739">
        <v>1</v>
      </c>
      <c r="AG3739" t="s">
        <v>26</v>
      </c>
      <c r="AH3739" t="s">
        <v>26</v>
      </c>
      <c r="AI3739">
        <v>0</v>
      </c>
      <c r="AJ3739">
        <v>1</v>
      </c>
      <c r="AK3739">
        <v>0</v>
      </c>
      <c r="AL3739" t="s">
        <v>26</v>
      </c>
    </row>
    <row r="3740" spans="1:38">
      <c r="A3740" t="s">
        <v>8425</v>
      </c>
      <c r="B3740" t="s">
        <v>1547</v>
      </c>
      <c r="C3740" t="s">
        <v>8323</v>
      </c>
      <c r="D3740" t="s">
        <v>8401</v>
      </c>
      <c r="E3740" t="s">
        <v>8426</v>
      </c>
      <c r="F3740" t="s">
        <v>26</v>
      </c>
      <c r="G3740">
        <v>1</v>
      </c>
      <c r="H3740" t="s">
        <v>26</v>
      </c>
      <c r="I3740" t="s">
        <v>26</v>
      </c>
      <c r="J3740" t="s">
        <v>26</v>
      </c>
      <c r="K3740" t="s">
        <v>26</v>
      </c>
      <c r="L3740" t="s">
        <v>26</v>
      </c>
      <c r="M3740" t="s">
        <v>26</v>
      </c>
      <c r="N3740" t="s">
        <v>26</v>
      </c>
      <c r="O3740" t="s">
        <v>26</v>
      </c>
      <c r="P3740" t="s">
        <v>26</v>
      </c>
      <c r="Q3740">
        <v>1</v>
      </c>
      <c r="R3740" t="s">
        <v>26</v>
      </c>
      <c r="S3740" t="s">
        <v>26</v>
      </c>
      <c r="T3740" t="s">
        <v>26</v>
      </c>
      <c r="U3740" t="s">
        <v>26</v>
      </c>
      <c r="V3740" t="s">
        <v>26</v>
      </c>
      <c r="W3740" t="s">
        <v>26</v>
      </c>
      <c r="X3740" t="s">
        <v>26</v>
      </c>
      <c r="Y3740" t="s">
        <v>26</v>
      </c>
      <c r="Z3740">
        <v>25</v>
      </c>
      <c r="AA3740" t="s">
        <v>26</v>
      </c>
      <c r="AB3740" t="s">
        <v>26</v>
      </c>
      <c r="AC3740" t="s">
        <v>26</v>
      </c>
      <c r="AD3740" t="s">
        <v>26</v>
      </c>
      <c r="AE3740" t="s">
        <v>26</v>
      </c>
      <c r="AF3740" t="s">
        <v>26</v>
      </c>
      <c r="AG3740">
        <v>1.9</v>
      </c>
      <c r="AH3740">
        <v>2</v>
      </c>
      <c r="AI3740" t="s">
        <v>26</v>
      </c>
      <c r="AJ3740" t="s">
        <v>26</v>
      </c>
      <c r="AK3740" t="s">
        <v>26</v>
      </c>
      <c r="AL3740" t="s">
        <v>26</v>
      </c>
    </row>
    <row r="3741" spans="1:38">
      <c r="A3741" t="s">
        <v>8427</v>
      </c>
      <c r="B3741" t="s">
        <v>1547</v>
      </c>
      <c r="C3741" t="s">
        <v>8323</v>
      </c>
      <c r="D3741" t="s">
        <v>8401</v>
      </c>
      <c r="E3741" t="s">
        <v>8428</v>
      </c>
      <c r="F3741" t="s">
        <v>26</v>
      </c>
      <c r="G3741">
        <v>1</v>
      </c>
      <c r="H3741" t="s">
        <v>26</v>
      </c>
      <c r="I3741" t="s">
        <v>26</v>
      </c>
      <c r="J3741" t="s">
        <v>26</v>
      </c>
      <c r="K3741" t="s">
        <v>26</v>
      </c>
      <c r="L3741" t="s">
        <v>26</v>
      </c>
      <c r="M3741" t="s">
        <v>26</v>
      </c>
      <c r="N3741" t="s">
        <v>26</v>
      </c>
      <c r="O3741" t="s">
        <v>26</v>
      </c>
      <c r="P3741" t="s">
        <v>26</v>
      </c>
      <c r="Q3741" t="s">
        <v>26</v>
      </c>
      <c r="R3741" t="s">
        <v>26</v>
      </c>
      <c r="S3741" t="s">
        <v>26</v>
      </c>
      <c r="T3741" t="s">
        <v>26</v>
      </c>
      <c r="U3741" t="s">
        <v>26</v>
      </c>
      <c r="V3741" t="s">
        <v>26</v>
      </c>
      <c r="W3741" t="s">
        <v>26</v>
      </c>
      <c r="X3741" t="s">
        <v>26</v>
      </c>
      <c r="Y3741" t="s">
        <v>26</v>
      </c>
      <c r="Z3741">
        <v>33.4</v>
      </c>
      <c r="AA3741" t="s">
        <v>26</v>
      </c>
      <c r="AB3741" t="s">
        <v>26</v>
      </c>
      <c r="AC3741" t="s">
        <v>26</v>
      </c>
      <c r="AD3741" t="s">
        <v>26</v>
      </c>
      <c r="AE3741" t="s">
        <v>26</v>
      </c>
      <c r="AF3741" t="s">
        <v>26</v>
      </c>
      <c r="AG3741" t="s">
        <v>26</v>
      </c>
      <c r="AH3741" t="s">
        <v>26</v>
      </c>
      <c r="AI3741" t="s">
        <v>26</v>
      </c>
      <c r="AJ3741" t="s">
        <v>26</v>
      </c>
      <c r="AK3741" t="s">
        <v>26</v>
      </c>
      <c r="AL3741" t="s">
        <v>26</v>
      </c>
    </row>
    <row r="3742" spans="1:38">
      <c r="A3742" t="s">
        <v>8429</v>
      </c>
      <c r="B3742" t="s">
        <v>1547</v>
      </c>
      <c r="C3742" t="s">
        <v>8323</v>
      </c>
      <c r="D3742" t="s">
        <v>8401</v>
      </c>
      <c r="E3742" t="s">
        <v>8430</v>
      </c>
      <c r="F3742" t="s">
        <v>26</v>
      </c>
      <c r="G3742">
        <v>1</v>
      </c>
      <c r="H3742" t="s">
        <v>26</v>
      </c>
      <c r="I3742" t="s">
        <v>26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26</v>
      </c>
      <c r="Q3742" t="s">
        <v>26</v>
      </c>
      <c r="R3742" t="s">
        <v>26</v>
      </c>
      <c r="S3742">
        <v>1</v>
      </c>
      <c r="T3742" t="s">
        <v>26</v>
      </c>
      <c r="U3742" t="s">
        <v>26</v>
      </c>
      <c r="V3742" t="s">
        <v>26</v>
      </c>
      <c r="W3742" t="s">
        <v>26</v>
      </c>
      <c r="X3742" t="s">
        <v>26</v>
      </c>
      <c r="Y3742" t="s">
        <v>26</v>
      </c>
      <c r="Z3742">
        <v>28.3</v>
      </c>
      <c r="AA3742" t="s">
        <v>26</v>
      </c>
      <c r="AB3742" t="s">
        <v>26</v>
      </c>
      <c r="AC3742" t="s">
        <v>26</v>
      </c>
      <c r="AD3742" t="s">
        <v>26</v>
      </c>
      <c r="AE3742" t="s">
        <v>26</v>
      </c>
      <c r="AF3742" t="s">
        <v>26</v>
      </c>
      <c r="AG3742" t="s">
        <v>26</v>
      </c>
      <c r="AH3742" t="s">
        <v>26</v>
      </c>
      <c r="AI3742" t="s">
        <v>26</v>
      </c>
      <c r="AJ3742" t="s">
        <v>26</v>
      </c>
      <c r="AK3742" t="s">
        <v>26</v>
      </c>
      <c r="AL3742" t="s">
        <v>26</v>
      </c>
    </row>
    <row r="3743" spans="1:38">
      <c r="A3743" t="s">
        <v>8431</v>
      </c>
      <c r="B3743" t="s">
        <v>1547</v>
      </c>
      <c r="C3743" t="s">
        <v>8323</v>
      </c>
      <c r="D3743" t="s">
        <v>8401</v>
      </c>
      <c r="E3743" t="s">
        <v>8432</v>
      </c>
      <c r="F3743" t="s">
        <v>26</v>
      </c>
      <c r="G3743">
        <v>1</v>
      </c>
      <c r="H3743">
        <v>1</v>
      </c>
      <c r="I3743" t="s">
        <v>26</v>
      </c>
      <c r="J3743" t="s">
        <v>26</v>
      </c>
      <c r="K3743" t="s">
        <v>26</v>
      </c>
      <c r="L3743" t="s">
        <v>26</v>
      </c>
      <c r="M3743" t="s">
        <v>26</v>
      </c>
      <c r="N3743" t="s">
        <v>26</v>
      </c>
      <c r="O3743" t="s">
        <v>26</v>
      </c>
      <c r="P3743" t="s">
        <v>26</v>
      </c>
      <c r="Q3743" t="s">
        <v>26</v>
      </c>
      <c r="R3743" t="s">
        <v>26</v>
      </c>
      <c r="S3743" t="s">
        <v>26</v>
      </c>
      <c r="T3743" t="s">
        <v>26</v>
      </c>
      <c r="U3743" t="s">
        <v>26</v>
      </c>
      <c r="V3743" t="s">
        <v>26</v>
      </c>
      <c r="W3743" t="s">
        <v>26</v>
      </c>
      <c r="X3743" t="s">
        <v>26</v>
      </c>
      <c r="Y3743" t="s">
        <v>26</v>
      </c>
      <c r="Z3743">
        <v>28.1</v>
      </c>
      <c r="AA3743" t="s">
        <v>26</v>
      </c>
      <c r="AB3743" t="s">
        <v>26</v>
      </c>
      <c r="AC3743" t="s">
        <v>26</v>
      </c>
      <c r="AD3743" t="s">
        <v>26</v>
      </c>
      <c r="AE3743" t="s">
        <v>26</v>
      </c>
      <c r="AF3743">
        <v>1</v>
      </c>
      <c r="AG3743" t="s">
        <v>26</v>
      </c>
      <c r="AH3743" t="s">
        <v>26</v>
      </c>
      <c r="AI3743">
        <v>0</v>
      </c>
      <c r="AJ3743">
        <v>1</v>
      </c>
      <c r="AK3743">
        <v>0</v>
      </c>
      <c r="AL3743" t="s">
        <v>26</v>
      </c>
    </row>
    <row r="3744" spans="1:38">
      <c r="A3744" t="s">
        <v>8433</v>
      </c>
      <c r="B3744" t="s">
        <v>1547</v>
      </c>
      <c r="C3744" t="s">
        <v>8323</v>
      </c>
      <c r="D3744" t="s">
        <v>8401</v>
      </c>
      <c r="E3744" t="s">
        <v>8434</v>
      </c>
      <c r="F3744" t="s">
        <v>26</v>
      </c>
      <c r="G3744">
        <v>1</v>
      </c>
      <c r="H3744">
        <v>1</v>
      </c>
      <c r="I3744" t="s">
        <v>26</v>
      </c>
      <c r="J3744" t="s">
        <v>26</v>
      </c>
      <c r="K3744" t="s">
        <v>26</v>
      </c>
      <c r="L3744" t="s">
        <v>26</v>
      </c>
      <c r="M3744" t="s">
        <v>26</v>
      </c>
      <c r="N3744" t="s">
        <v>26</v>
      </c>
      <c r="O3744" t="s">
        <v>26</v>
      </c>
      <c r="P3744" t="s">
        <v>26</v>
      </c>
      <c r="Q3744" t="s">
        <v>26</v>
      </c>
      <c r="R3744" t="s">
        <v>26</v>
      </c>
      <c r="S3744" t="s">
        <v>26</v>
      </c>
      <c r="T3744" t="s">
        <v>26</v>
      </c>
      <c r="U3744" t="s">
        <v>26</v>
      </c>
      <c r="V3744" t="s">
        <v>26</v>
      </c>
      <c r="W3744" t="s">
        <v>26</v>
      </c>
      <c r="X3744" t="s">
        <v>26</v>
      </c>
      <c r="Y3744" t="s">
        <v>26</v>
      </c>
      <c r="Z3744">
        <v>31.8</v>
      </c>
      <c r="AA3744" t="s">
        <v>26</v>
      </c>
      <c r="AB3744" t="s">
        <v>26</v>
      </c>
      <c r="AC3744" t="s">
        <v>26</v>
      </c>
      <c r="AD3744" t="s">
        <v>26</v>
      </c>
      <c r="AE3744" t="s">
        <v>26</v>
      </c>
      <c r="AF3744">
        <v>1</v>
      </c>
      <c r="AG3744" t="s">
        <v>26</v>
      </c>
      <c r="AH3744" t="s">
        <v>26</v>
      </c>
      <c r="AI3744">
        <v>0</v>
      </c>
      <c r="AJ3744">
        <v>1</v>
      </c>
      <c r="AK3744">
        <v>0</v>
      </c>
      <c r="AL3744" t="s">
        <v>26</v>
      </c>
    </row>
    <row r="3745" spans="1:38">
      <c r="A3745" t="s">
        <v>8435</v>
      </c>
      <c r="B3745" t="s">
        <v>1547</v>
      </c>
      <c r="C3745" t="s">
        <v>8323</v>
      </c>
      <c r="D3745" t="s">
        <v>8401</v>
      </c>
      <c r="E3745" t="s">
        <v>8436</v>
      </c>
      <c r="F3745" t="s">
        <v>26</v>
      </c>
      <c r="G3745">
        <v>1</v>
      </c>
      <c r="H3745" t="s">
        <v>26</v>
      </c>
      <c r="I3745" t="s">
        <v>26</v>
      </c>
      <c r="J3745" t="s">
        <v>26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26</v>
      </c>
      <c r="Q3745">
        <v>1</v>
      </c>
      <c r="R3745" t="s">
        <v>26</v>
      </c>
      <c r="S3745">
        <v>1</v>
      </c>
      <c r="T3745" t="s">
        <v>26</v>
      </c>
      <c r="U3745" t="s">
        <v>26</v>
      </c>
      <c r="V3745" t="s">
        <v>26</v>
      </c>
      <c r="W3745" t="s">
        <v>26</v>
      </c>
      <c r="X3745" t="s">
        <v>26</v>
      </c>
      <c r="Y3745" t="s">
        <v>26</v>
      </c>
      <c r="Z3745">
        <v>32.700000000000003</v>
      </c>
      <c r="AA3745" t="s">
        <v>26</v>
      </c>
      <c r="AB3745" t="s">
        <v>26</v>
      </c>
      <c r="AC3745" t="s">
        <v>26</v>
      </c>
      <c r="AD3745" t="s">
        <v>26</v>
      </c>
      <c r="AE3745" t="s">
        <v>26</v>
      </c>
      <c r="AF3745">
        <v>1</v>
      </c>
      <c r="AG3745">
        <v>1.4</v>
      </c>
      <c r="AH3745">
        <v>1.6</v>
      </c>
      <c r="AI3745">
        <v>0</v>
      </c>
      <c r="AJ3745">
        <v>1</v>
      </c>
      <c r="AK3745">
        <v>0</v>
      </c>
      <c r="AL3745" t="s">
        <v>26</v>
      </c>
    </row>
    <row r="3746" spans="1:38">
      <c r="A3746" t="s">
        <v>8437</v>
      </c>
      <c r="B3746" t="s">
        <v>1547</v>
      </c>
      <c r="C3746" t="s">
        <v>8323</v>
      </c>
      <c r="D3746" t="s">
        <v>8401</v>
      </c>
      <c r="E3746" t="s">
        <v>8438</v>
      </c>
      <c r="F3746" t="s">
        <v>26</v>
      </c>
      <c r="G3746">
        <v>1</v>
      </c>
      <c r="H3746" t="s">
        <v>26</v>
      </c>
      <c r="I3746" t="s">
        <v>26</v>
      </c>
      <c r="J3746" t="s">
        <v>26</v>
      </c>
      <c r="K3746" t="s">
        <v>26</v>
      </c>
      <c r="L3746" t="s">
        <v>26</v>
      </c>
      <c r="M3746" t="s">
        <v>26</v>
      </c>
      <c r="N3746" t="s">
        <v>26</v>
      </c>
      <c r="O3746" t="s">
        <v>26</v>
      </c>
      <c r="P3746" t="s">
        <v>26</v>
      </c>
      <c r="Q3746">
        <v>1</v>
      </c>
      <c r="R3746" t="s">
        <v>26</v>
      </c>
      <c r="S3746">
        <v>1</v>
      </c>
      <c r="T3746" t="s">
        <v>26</v>
      </c>
      <c r="U3746" t="s">
        <v>26</v>
      </c>
      <c r="V3746" t="s">
        <v>26</v>
      </c>
      <c r="W3746" t="s">
        <v>26</v>
      </c>
      <c r="X3746" t="s">
        <v>26</v>
      </c>
      <c r="Y3746" t="s">
        <v>26</v>
      </c>
      <c r="Z3746">
        <v>22.8</v>
      </c>
      <c r="AA3746" t="s">
        <v>26</v>
      </c>
      <c r="AB3746" t="s">
        <v>26</v>
      </c>
      <c r="AC3746" t="s">
        <v>26</v>
      </c>
      <c r="AD3746" t="s">
        <v>26</v>
      </c>
      <c r="AE3746" t="s">
        <v>26</v>
      </c>
      <c r="AF3746" t="s">
        <v>26</v>
      </c>
      <c r="AG3746" t="s">
        <v>26</v>
      </c>
      <c r="AH3746" t="s">
        <v>26</v>
      </c>
      <c r="AI3746" t="s">
        <v>26</v>
      </c>
      <c r="AJ3746" t="s">
        <v>26</v>
      </c>
      <c r="AK3746" t="s">
        <v>26</v>
      </c>
      <c r="AL3746" t="s">
        <v>26</v>
      </c>
    </row>
    <row r="3747" spans="1:38">
      <c r="A3747" t="s">
        <v>8439</v>
      </c>
      <c r="B3747" t="s">
        <v>1547</v>
      </c>
      <c r="C3747" t="s">
        <v>8323</v>
      </c>
      <c r="D3747" t="s">
        <v>8401</v>
      </c>
      <c r="E3747" t="s">
        <v>8440</v>
      </c>
      <c r="F3747" t="s">
        <v>26</v>
      </c>
      <c r="G3747">
        <v>1</v>
      </c>
      <c r="H3747">
        <v>1</v>
      </c>
      <c r="I3747" t="s">
        <v>26</v>
      </c>
      <c r="J3747" t="s">
        <v>26</v>
      </c>
      <c r="K3747" t="s">
        <v>26</v>
      </c>
      <c r="L3747" t="s">
        <v>26</v>
      </c>
      <c r="M3747" t="s">
        <v>26</v>
      </c>
      <c r="N3747" t="s">
        <v>26</v>
      </c>
      <c r="O3747" t="s">
        <v>26</v>
      </c>
      <c r="P3747" t="s">
        <v>26</v>
      </c>
      <c r="Q3747" t="s">
        <v>26</v>
      </c>
      <c r="R3747" t="s">
        <v>26</v>
      </c>
      <c r="S3747" t="s">
        <v>26</v>
      </c>
      <c r="T3747" t="s">
        <v>26</v>
      </c>
      <c r="U3747" t="s">
        <v>26</v>
      </c>
      <c r="V3747" t="s">
        <v>26</v>
      </c>
      <c r="W3747" t="s">
        <v>26</v>
      </c>
      <c r="X3747" t="s">
        <v>26</v>
      </c>
      <c r="Y3747" t="s">
        <v>26</v>
      </c>
      <c r="Z3747">
        <v>40.799999999999997</v>
      </c>
      <c r="AA3747" t="s">
        <v>26</v>
      </c>
      <c r="AB3747" t="s">
        <v>26</v>
      </c>
      <c r="AC3747" t="s">
        <v>26</v>
      </c>
      <c r="AD3747" t="s">
        <v>26</v>
      </c>
      <c r="AE3747" t="s">
        <v>26</v>
      </c>
      <c r="AF3747" t="s">
        <v>26</v>
      </c>
      <c r="AG3747" t="s">
        <v>26</v>
      </c>
      <c r="AH3747" t="s">
        <v>26</v>
      </c>
      <c r="AI3747">
        <v>0</v>
      </c>
      <c r="AJ3747">
        <v>1</v>
      </c>
      <c r="AK3747">
        <v>0</v>
      </c>
      <c r="AL3747" t="s">
        <v>26</v>
      </c>
    </row>
    <row r="3748" spans="1:38">
      <c r="A3748" t="s">
        <v>8441</v>
      </c>
      <c r="B3748" t="s">
        <v>1547</v>
      </c>
      <c r="C3748" t="s">
        <v>8323</v>
      </c>
      <c r="D3748" t="s">
        <v>8401</v>
      </c>
      <c r="E3748" t="s">
        <v>8442</v>
      </c>
      <c r="F3748" t="s">
        <v>26</v>
      </c>
      <c r="G3748">
        <v>1</v>
      </c>
      <c r="H3748">
        <v>1</v>
      </c>
      <c r="I3748" t="s">
        <v>26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26</v>
      </c>
      <c r="Q3748" t="s">
        <v>26</v>
      </c>
      <c r="R3748" t="s">
        <v>26</v>
      </c>
      <c r="S3748" t="s">
        <v>26</v>
      </c>
      <c r="T3748" t="s">
        <v>26</v>
      </c>
      <c r="U3748" t="s">
        <v>26</v>
      </c>
      <c r="V3748" t="s">
        <v>26</v>
      </c>
      <c r="W3748" t="s">
        <v>26</v>
      </c>
      <c r="X3748" t="s">
        <v>26</v>
      </c>
      <c r="Y3748" t="s">
        <v>26</v>
      </c>
      <c r="Z3748">
        <v>31.6</v>
      </c>
      <c r="AA3748" t="s">
        <v>26</v>
      </c>
      <c r="AB3748" t="s">
        <v>26</v>
      </c>
      <c r="AC3748" t="s">
        <v>26</v>
      </c>
      <c r="AD3748" t="s">
        <v>26</v>
      </c>
      <c r="AE3748" t="s">
        <v>26</v>
      </c>
      <c r="AF3748">
        <v>1</v>
      </c>
      <c r="AG3748" t="s">
        <v>26</v>
      </c>
      <c r="AH3748" t="s">
        <v>26</v>
      </c>
      <c r="AI3748">
        <v>0</v>
      </c>
      <c r="AJ3748">
        <v>1</v>
      </c>
      <c r="AK3748">
        <v>0</v>
      </c>
      <c r="AL3748" t="s">
        <v>26</v>
      </c>
    </row>
    <row r="3749" spans="1:38">
      <c r="A3749" t="s">
        <v>8443</v>
      </c>
      <c r="B3749" t="s">
        <v>1547</v>
      </c>
      <c r="C3749" t="s">
        <v>8323</v>
      </c>
      <c r="D3749" t="s">
        <v>8401</v>
      </c>
      <c r="E3749" t="s">
        <v>1268</v>
      </c>
      <c r="F3749" t="s">
        <v>26</v>
      </c>
      <c r="G3749">
        <v>1</v>
      </c>
      <c r="H3749">
        <v>1</v>
      </c>
      <c r="I3749" t="s">
        <v>26</v>
      </c>
      <c r="J3749" t="s">
        <v>26</v>
      </c>
      <c r="K3749" t="s">
        <v>26</v>
      </c>
      <c r="L3749" t="s">
        <v>26</v>
      </c>
      <c r="M3749" t="s">
        <v>26</v>
      </c>
      <c r="N3749" t="s">
        <v>26</v>
      </c>
      <c r="O3749" t="s">
        <v>26</v>
      </c>
      <c r="P3749" t="s">
        <v>26</v>
      </c>
      <c r="Q3749" t="s">
        <v>26</v>
      </c>
      <c r="R3749" t="s">
        <v>26</v>
      </c>
      <c r="S3749" t="s">
        <v>26</v>
      </c>
      <c r="T3749" t="s">
        <v>26</v>
      </c>
      <c r="U3749" t="s">
        <v>26</v>
      </c>
      <c r="V3749" t="s">
        <v>26</v>
      </c>
      <c r="W3749" t="s">
        <v>26</v>
      </c>
      <c r="X3749" t="s">
        <v>26</v>
      </c>
      <c r="Y3749" t="s">
        <v>26</v>
      </c>
      <c r="Z3749">
        <v>40.700000000000003</v>
      </c>
      <c r="AA3749" t="s">
        <v>26</v>
      </c>
      <c r="AB3749" t="s">
        <v>26</v>
      </c>
      <c r="AC3749" t="s">
        <v>26</v>
      </c>
      <c r="AD3749">
        <v>144</v>
      </c>
      <c r="AE3749">
        <v>144</v>
      </c>
      <c r="AF3749">
        <v>1</v>
      </c>
      <c r="AG3749">
        <v>2</v>
      </c>
      <c r="AH3749">
        <v>2</v>
      </c>
      <c r="AI3749">
        <v>0</v>
      </c>
      <c r="AJ3749">
        <v>1</v>
      </c>
      <c r="AK3749">
        <v>0</v>
      </c>
      <c r="AL3749" t="s">
        <v>26</v>
      </c>
    </row>
    <row r="3750" spans="1:38">
      <c r="A3750" t="s">
        <v>8444</v>
      </c>
      <c r="B3750" t="s">
        <v>1547</v>
      </c>
      <c r="C3750" t="s">
        <v>8323</v>
      </c>
      <c r="D3750" t="s">
        <v>8401</v>
      </c>
      <c r="E3750" t="s">
        <v>8445</v>
      </c>
      <c r="F3750" t="s">
        <v>26</v>
      </c>
      <c r="G3750">
        <v>1</v>
      </c>
      <c r="H3750">
        <v>1</v>
      </c>
      <c r="I3750" t="s">
        <v>26</v>
      </c>
      <c r="J3750" t="s">
        <v>26</v>
      </c>
      <c r="K3750" t="s">
        <v>26</v>
      </c>
      <c r="L3750" t="s">
        <v>26</v>
      </c>
      <c r="M3750" t="s">
        <v>26</v>
      </c>
      <c r="N3750" t="s">
        <v>26</v>
      </c>
      <c r="O3750" t="s">
        <v>26</v>
      </c>
      <c r="P3750" t="s">
        <v>26</v>
      </c>
      <c r="Q3750" t="s">
        <v>26</v>
      </c>
      <c r="R3750" t="s">
        <v>26</v>
      </c>
      <c r="S3750" t="s">
        <v>26</v>
      </c>
      <c r="T3750" t="s">
        <v>26</v>
      </c>
      <c r="U3750" t="s">
        <v>26</v>
      </c>
      <c r="V3750" t="s">
        <v>26</v>
      </c>
      <c r="W3750" t="s">
        <v>26</v>
      </c>
      <c r="X3750" t="s">
        <v>26</v>
      </c>
      <c r="Y3750" t="s">
        <v>26</v>
      </c>
      <c r="Z3750">
        <v>47</v>
      </c>
      <c r="AA3750" t="s">
        <v>26</v>
      </c>
      <c r="AB3750" t="s">
        <v>26</v>
      </c>
      <c r="AC3750" t="s">
        <v>26</v>
      </c>
      <c r="AD3750" t="s">
        <v>26</v>
      </c>
      <c r="AE3750" t="s">
        <v>26</v>
      </c>
      <c r="AF3750">
        <v>1</v>
      </c>
      <c r="AG3750" t="s">
        <v>26</v>
      </c>
      <c r="AH3750" t="s">
        <v>26</v>
      </c>
      <c r="AI3750">
        <v>0</v>
      </c>
      <c r="AJ3750">
        <v>1</v>
      </c>
      <c r="AK3750">
        <v>0</v>
      </c>
      <c r="AL3750" t="s">
        <v>26</v>
      </c>
    </row>
    <row r="3751" spans="1:38">
      <c r="A3751" t="s">
        <v>8446</v>
      </c>
      <c r="B3751" t="s">
        <v>1547</v>
      </c>
      <c r="C3751" t="s">
        <v>8323</v>
      </c>
      <c r="D3751" t="s">
        <v>8401</v>
      </c>
      <c r="E3751" t="s">
        <v>8447</v>
      </c>
      <c r="F3751" t="s">
        <v>26</v>
      </c>
      <c r="G3751">
        <v>1</v>
      </c>
      <c r="H3751">
        <v>1</v>
      </c>
      <c r="I3751" t="s">
        <v>26</v>
      </c>
      <c r="J3751" t="s">
        <v>26</v>
      </c>
      <c r="K3751" t="s">
        <v>26</v>
      </c>
      <c r="L3751" t="s">
        <v>26</v>
      </c>
      <c r="M3751" t="s">
        <v>26</v>
      </c>
      <c r="N3751" t="s">
        <v>26</v>
      </c>
      <c r="O3751" t="s">
        <v>26</v>
      </c>
      <c r="P3751" t="s">
        <v>26</v>
      </c>
      <c r="Q3751" t="s">
        <v>26</v>
      </c>
      <c r="R3751" t="s">
        <v>26</v>
      </c>
      <c r="S3751" t="s">
        <v>26</v>
      </c>
      <c r="T3751" t="s">
        <v>26</v>
      </c>
      <c r="U3751" t="s">
        <v>26</v>
      </c>
      <c r="V3751" t="s">
        <v>26</v>
      </c>
      <c r="W3751" t="s">
        <v>26</v>
      </c>
      <c r="X3751" t="s">
        <v>26</v>
      </c>
      <c r="Y3751" t="s">
        <v>26</v>
      </c>
      <c r="Z3751">
        <v>22.3</v>
      </c>
      <c r="AA3751" t="s">
        <v>26</v>
      </c>
      <c r="AB3751" t="s">
        <v>26</v>
      </c>
      <c r="AC3751" t="s">
        <v>26</v>
      </c>
      <c r="AD3751" t="s">
        <v>26</v>
      </c>
      <c r="AE3751" t="s">
        <v>26</v>
      </c>
      <c r="AF3751" t="s">
        <v>26</v>
      </c>
      <c r="AG3751" t="s">
        <v>26</v>
      </c>
      <c r="AH3751" t="s">
        <v>26</v>
      </c>
      <c r="AI3751">
        <v>0</v>
      </c>
      <c r="AJ3751">
        <v>1</v>
      </c>
      <c r="AK3751">
        <v>0</v>
      </c>
      <c r="AL3751" t="s">
        <v>26</v>
      </c>
    </row>
    <row r="3752" spans="1:38">
      <c r="A3752" t="s">
        <v>8448</v>
      </c>
      <c r="B3752" t="s">
        <v>1547</v>
      </c>
      <c r="C3752" t="s">
        <v>8323</v>
      </c>
      <c r="D3752" t="s">
        <v>8401</v>
      </c>
      <c r="E3752" t="s">
        <v>8449</v>
      </c>
      <c r="F3752" t="s">
        <v>26</v>
      </c>
      <c r="G3752">
        <v>1</v>
      </c>
      <c r="H3752" t="s">
        <v>26</v>
      </c>
      <c r="I3752" t="s">
        <v>26</v>
      </c>
      <c r="J3752" t="s">
        <v>26</v>
      </c>
      <c r="K3752" t="s">
        <v>26</v>
      </c>
      <c r="L3752" t="s">
        <v>26</v>
      </c>
      <c r="M3752" t="s">
        <v>26</v>
      </c>
      <c r="N3752" t="s">
        <v>26</v>
      </c>
      <c r="O3752" t="s">
        <v>26</v>
      </c>
      <c r="P3752" t="s">
        <v>26</v>
      </c>
      <c r="Q3752">
        <v>1</v>
      </c>
      <c r="R3752" t="s">
        <v>26</v>
      </c>
      <c r="S3752" t="s">
        <v>26</v>
      </c>
      <c r="T3752" t="s">
        <v>26</v>
      </c>
      <c r="U3752" t="s">
        <v>26</v>
      </c>
      <c r="V3752" t="s">
        <v>26</v>
      </c>
      <c r="W3752" t="s">
        <v>26</v>
      </c>
      <c r="X3752" t="s">
        <v>26</v>
      </c>
      <c r="Y3752" t="s">
        <v>26</v>
      </c>
      <c r="Z3752">
        <v>28.7</v>
      </c>
      <c r="AA3752" t="s">
        <v>26</v>
      </c>
      <c r="AB3752" t="s">
        <v>26</v>
      </c>
      <c r="AC3752" t="s">
        <v>26</v>
      </c>
      <c r="AD3752" t="s">
        <v>26</v>
      </c>
      <c r="AE3752" t="s">
        <v>26</v>
      </c>
      <c r="AF3752" t="s">
        <v>26</v>
      </c>
      <c r="AG3752" t="s">
        <v>26</v>
      </c>
      <c r="AH3752" t="s">
        <v>26</v>
      </c>
      <c r="AI3752">
        <v>0</v>
      </c>
      <c r="AJ3752">
        <v>1</v>
      </c>
      <c r="AK3752">
        <v>0</v>
      </c>
      <c r="AL3752" t="s">
        <v>26</v>
      </c>
    </row>
    <row r="3753" spans="1:38">
      <c r="A3753" t="s">
        <v>8450</v>
      </c>
      <c r="B3753" t="s">
        <v>1547</v>
      </c>
      <c r="C3753" t="s">
        <v>8323</v>
      </c>
      <c r="D3753" t="s">
        <v>8401</v>
      </c>
      <c r="E3753" t="s">
        <v>8451</v>
      </c>
      <c r="F3753" t="s">
        <v>26</v>
      </c>
      <c r="G3753">
        <v>1</v>
      </c>
      <c r="H3753">
        <v>1</v>
      </c>
      <c r="I3753" t="s">
        <v>26</v>
      </c>
      <c r="J3753" t="s">
        <v>26</v>
      </c>
      <c r="K3753" t="s">
        <v>26</v>
      </c>
      <c r="L3753" t="s">
        <v>26</v>
      </c>
      <c r="M3753" t="s">
        <v>26</v>
      </c>
      <c r="N3753" t="s">
        <v>26</v>
      </c>
      <c r="O3753" t="s">
        <v>26</v>
      </c>
      <c r="P3753" t="s">
        <v>26</v>
      </c>
      <c r="Q3753" t="s">
        <v>26</v>
      </c>
      <c r="R3753" t="s">
        <v>26</v>
      </c>
      <c r="S3753" t="s">
        <v>26</v>
      </c>
      <c r="T3753" t="s">
        <v>26</v>
      </c>
      <c r="U3753" t="s">
        <v>26</v>
      </c>
      <c r="V3753" t="s">
        <v>26</v>
      </c>
      <c r="W3753" t="s">
        <v>26</v>
      </c>
      <c r="X3753" t="s">
        <v>26</v>
      </c>
      <c r="Y3753" t="s">
        <v>26</v>
      </c>
      <c r="Z3753">
        <v>58.9</v>
      </c>
      <c r="AA3753" t="s">
        <v>26</v>
      </c>
      <c r="AB3753" t="s">
        <v>26</v>
      </c>
      <c r="AC3753" t="s">
        <v>26</v>
      </c>
      <c r="AD3753" t="s">
        <v>26</v>
      </c>
      <c r="AE3753" t="s">
        <v>26</v>
      </c>
      <c r="AF3753" t="s">
        <v>26</v>
      </c>
      <c r="AG3753" t="s">
        <v>26</v>
      </c>
      <c r="AH3753" t="s">
        <v>26</v>
      </c>
      <c r="AI3753">
        <v>0</v>
      </c>
      <c r="AJ3753">
        <v>1</v>
      </c>
      <c r="AK3753">
        <v>0</v>
      </c>
      <c r="AL3753" t="s">
        <v>26</v>
      </c>
    </row>
    <row r="3754" spans="1:38">
      <c r="A3754" t="s">
        <v>8452</v>
      </c>
      <c r="B3754" t="s">
        <v>1547</v>
      </c>
      <c r="C3754" t="s">
        <v>8323</v>
      </c>
      <c r="D3754" t="s">
        <v>8401</v>
      </c>
      <c r="E3754" t="s">
        <v>8453</v>
      </c>
      <c r="F3754" t="s">
        <v>26</v>
      </c>
      <c r="G3754">
        <v>1</v>
      </c>
      <c r="H3754" t="s">
        <v>26</v>
      </c>
      <c r="I3754" t="s">
        <v>26</v>
      </c>
      <c r="J3754" t="s">
        <v>26</v>
      </c>
      <c r="K3754" t="s">
        <v>26</v>
      </c>
      <c r="L3754" t="s">
        <v>26</v>
      </c>
      <c r="M3754" t="s">
        <v>26</v>
      </c>
      <c r="N3754" t="s">
        <v>26</v>
      </c>
      <c r="O3754" t="s">
        <v>26</v>
      </c>
      <c r="P3754" t="s">
        <v>26</v>
      </c>
      <c r="Q3754" t="s">
        <v>26</v>
      </c>
      <c r="R3754" t="s">
        <v>26</v>
      </c>
      <c r="S3754" t="s">
        <v>26</v>
      </c>
      <c r="T3754" t="s">
        <v>26</v>
      </c>
      <c r="U3754" t="s">
        <v>26</v>
      </c>
      <c r="V3754" t="s">
        <v>26</v>
      </c>
      <c r="W3754" t="s">
        <v>26</v>
      </c>
      <c r="X3754" t="s">
        <v>26</v>
      </c>
      <c r="Y3754" t="s">
        <v>26</v>
      </c>
      <c r="Z3754">
        <v>32.299999999999997</v>
      </c>
      <c r="AA3754" t="s">
        <v>26</v>
      </c>
      <c r="AB3754" t="s">
        <v>26</v>
      </c>
      <c r="AC3754" t="s">
        <v>26</v>
      </c>
      <c r="AD3754" t="s">
        <v>26</v>
      </c>
      <c r="AE3754" t="s">
        <v>26</v>
      </c>
      <c r="AF3754" t="s">
        <v>26</v>
      </c>
      <c r="AG3754" t="s">
        <v>26</v>
      </c>
      <c r="AH3754" t="s">
        <v>26</v>
      </c>
      <c r="AI3754" t="s">
        <v>26</v>
      </c>
      <c r="AJ3754" t="s">
        <v>26</v>
      </c>
      <c r="AK3754" t="s">
        <v>26</v>
      </c>
      <c r="AL3754" t="s">
        <v>26</v>
      </c>
    </row>
    <row r="3755" spans="1:38">
      <c r="A3755" t="s">
        <v>8454</v>
      </c>
      <c r="B3755" t="s">
        <v>1547</v>
      </c>
      <c r="C3755" t="s">
        <v>8323</v>
      </c>
      <c r="D3755" t="s">
        <v>8401</v>
      </c>
      <c r="E3755" t="s">
        <v>8455</v>
      </c>
      <c r="F3755" t="s">
        <v>26</v>
      </c>
      <c r="G3755">
        <v>1</v>
      </c>
      <c r="H3755">
        <v>1</v>
      </c>
      <c r="I3755" t="s">
        <v>26</v>
      </c>
      <c r="J3755" t="s">
        <v>26</v>
      </c>
      <c r="K3755" t="s">
        <v>26</v>
      </c>
      <c r="L3755" t="s">
        <v>26</v>
      </c>
      <c r="M3755" t="s">
        <v>26</v>
      </c>
      <c r="N3755" t="s">
        <v>26</v>
      </c>
      <c r="O3755" t="s">
        <v>26</v>
      </c>
      <c r="P3755" t="s">
        <v>26</v>
      </c>
      <c r="Q3755" t="s">
        <v>26</v>
      </c>
      <c r="R3755" t="s">
        <v>26</v>
      </c>
      <c r="S3755" t="s">
        <v>26</v>
      </c>
      <c r="T3755" t="s">
        <v>26</v>
      </c>
      <c r="U3755" t="s">
        <v>26</v>
      </c>
      <c r="V3755" t="s">
        <v>26</v>
      </c>
      <c r="W3755" t="s">
        <v>26</v>
      </c>
      <c r="X3755" t="s">
        <v>26</v>
      </c>
      <c r="Y3755" t="s">
        <v>26</v>
      </c>
      <c r="Z3755">
        <v>30.2</v>
      </c>
      <c r="AA3755" t="s">
        <v>26</v>
      </c>
      <c r="AB3755" t="s">
        <v>26</v>
      </c>
      <c r="AC3755" t="s">
        <v>26</v>
      </c>
      <c r="AD3755" t="s">
        <v>26</v>
      </c>
      <c r="AE3755" t="s">
        <v>26</v>
      </c>
      <c r="AF3755">
        <v>1</v>
      </c>
      <c r="AG3755" t="s">
        <v>26</v>
      </c>
      <c r="AH3755" t="s">
        <v>26</v>
      </c>
      <c r="AI3755">
        <v>0</v>
      </c>
      <c r="AJ3755">
        <v>1</v>
      </c>
      <c r="AK3755">
        <v>0</v>
      </c>
      <c r="AL3755" t="s">
        <v>26</v>
      </c>
    </row>
    <row r="3756" spans="1:38">
      <c r="A3756" t="s">
        <v>8456</v>
      </c>
      <c r="B3756" t="s">
        <v>1547</v>
      </c>
      <c r="C3756" t="s">
        <v>8323</v>
      </c>
      <c r="D3756" t="s">
        <v>8401</v>
      </c>
      <c r="E3756" t="s">
        <v>8457</v>
      </c>
      <c r="F3756" t="s">
        <v>26</v>
      </c>
      <c r="G3756">
        <v>1</v>
      </c>
      <c r="H3756">
        <v>1</v>
      </c>
      <c r="I3756" t="s">
        <v>26</v>
      </c>
      <c r="J3756" t="s">
        <v>26</v>
      </c>
      <c r="K3756" t="s">
        <v>26</v>
      </c>
      <c r="L3756" t="s">
        <v>26</v>
      </c>
      <c r="M3756" t="s">
        <v>26</v>
      </c>
      <c r="N3756" t="s">
        <v>26</v>
      </c>
      <c r="O3756" t="s">
        <v>26</v>
      </c>
      <c r="P3756" t="s">
        <v>26</v>
      </c>
      <c r="Q3756" t="s">
        <v>26</v>
      </c>
      <c r="R3756" t="s">
        <v>26</v>
      </c>
      <c r="S3756" t="s">
        <v>26</v>
      </c>
      <c r="T3756" t="s">
        <v>26</v>
      </c>
      <c r="U3756" t="s">
        <v>26</v>
      </c>
      <c r="V3756" t="s">
        <v>26</v>
      </c>
      <c r="W3756" t="s">
        <v>26</v>
      </c>
      <c r="X3756" t="s">
        <v>26</v>
      </c>
      <c r="Y3756" t="s">
        <v>26</v>
      </c>
      <c r="Z3756">
        <v>28</v>
      </c>
      <c r="AA3756" t="s">
        <v>26</v>
      </c>
      <c r="AB3756" t="s">
        <v>26</v>
      </c>
      <c r="AC3756" t="s">
        <v>26</v>
      </c>
      <c r="AD3756" t="s">
        <v>26</v>
      </c>
      <c r="AE3756" t="s">
        <v>26</v>
      </c>
      <c r="AF3756" t="s">
        <v>26</v>
      </c>
      <c r="AG3756" t="s">
        <v>26</v>
      </c>
      <c r="AH3756" t="s">
        <v>26</v>
      </c>
      <c r="AI3756">
        <v>0</v>
      </c>
      <c r="AJ3756">
        <v>1</v>
      </c>
      <c r="AK3756">
        <v>0</v>
      </c>
      <c r="AL3756" t="s">
        <v>26</v>
      </c>
    </row>
    <row r="3757" spans="1:38">
      <c r="A3757" t="s">
        <v>8458</v>
      </c>
      <c r="B3757" t="s">
        <v>1547</v>
      </c>
      <c r="C3757" t="s">
        <v>8323</v>
      </c>
      <c r="D3757" t="s">
        <v>8459</v>
      </c>
      <c r="E3757" t="s">
        <v>8460</v>
      </c>
      <c r="F3757" t="s">
        <v>26</v>
      </c>
      <c r="G3757">
        <v>1</v>
      </c>
      <c r="H3757">
        <v>1</v>
      </c>
      <c r="I3757" t="s">
        <v>26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26</v>
      </c>
      <c r="Q3757" t="s">
        <v>26</v>
      </c>
      <c r="R3757" t="s">
        <v>26</v>
      </c>
      <c r="S3757" t="s">
        <v>26</v>
      </c>
      <c r="T3757" t="s">
        <v>26</v>
      </c>
      <c r="U3757" t="s">
        <v>26</v>
      </c>
      <c r="V3757" t="s">
        <v>26</v>
      </c>
      <c r="W3757" t="s">
        <v>26</v>
      </c>
      <c r="X3757" t="s">
        <v>26</v>
      </c>
      <c r="Y3757" t="s">
        <v>26</v>
      </c>
      <c r="Z3757">
        <v>100</v>
      </c>
      <c r="AA3757" t="s">
        <v>26</v>
      </c>
      <c r="AB3757" t="s">
        <v>26</v>
      </c>
      <c r="AC3757" t="s">
        <v>26</v>
      </c>
      <c r="AD3757" t="s">
        <v>26</v>
      </c>
      <c r="AE3757" t="s">
        <v>26</v>
      </c>
      <c r="AF3757">
        <v>1</v>
      </c>
      <c r="AG3757" t="s">
        <v>26</v>
      </c>
      <c r="AH3757" t="s">
        <v>26</v>
      </c>
      <c r="AI3757">
        <v>0</v>
      </c>
      <c r="AJ3757">
        <v>1</v>
      </c>
      <c r="AK3757">
        <v>0</v>
      </c>
      <c r="AL3757" t="s">
        <v>26</v>
      </c>
    </row>
    <row r="3758" spans="1:38">
      <c r="A3758" t="s">
        <v>8461</v>
      </c>
      <c r="B3758" t="s">
        <v>1547</v>
      </c>
      <c r="C3758" t="s">
        <v>8323</v>
      </c>
      <c r="D3758" t="s">
        <v>8459</v>
      </c>
      <c r="E3758" t="s">
        <v>8462</v>
      </c>
      <c r="F3758" t="s">
        <v>26</v>
      </c>
      <c r="G3758">
        <v>1</v>
      </c>
      <c r="H3758">
        <v>1</v>
      </c>
      <c r="I3758" t="s">
        <v>26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26</v>
      </c>
      <c r="Q3758" t="s">
        <v>26</v>
      </c>
      <c r="R3758" t="s">
        <v>26</v>
      </c>
      <c r="S3758" t="s">
        <v>26</v>
      </c>
      <c r="T3758" t="s">
        <v>26</v>
      </c>
      <c r="U3758" t="s">
        <v>26</v>
      </c>
      <c r="V3758" t="s">
        <v>26</v>
      </c>
      <c r="W3758" t="s">
        <v>26</v>
      </c>
      <c r="X3758" t="s">
        <v>26</v>
      </c>
      <c r="Y3758" t="s">
        <v>26</v>
      </c>
      <c r="Z3758" t="s">
        <v>26</v>
      </c>
      <c r="AA3758" t="s">
        <v>26</v>
      </c>
      <c r="AB3758" t="s">
        <v>26</v>
      </c>
      <c r="AC3758" t="s">
        <v>26</v>
      </c>
      <c r="AD3758" t="s">
        <v>26</v>
      </c>
      <c r="AE3758" t="s">
        <v>26</v>
      </c>
      <c r="AF3758">
        <v>1</v>
      </c>
      <c r="AG3758" t="s">
        <v>26</v>
      </c>
      <c r="AH3758" t="s">
        <v>26</v>
      </c>
      <c r="AI3758">
        <v>0</v>
      </c>
      <c r="AJ3758">
        <v>1</v>
      </c>
      <c r="AK3758">
        <v>0</v>
      </c>
      <c r="AL3758" t="s">
        <v>26</v>
      </c>
    </row>
    <row r="3759" spans="1:38">
      <c r="A3759" t="s">
        <v>8463</v>
      </c>
      <c r="B3759" t="s">
        <v>1547</v>
      </c>
      <c r="C3759" t="s">
        <v>8323</v>
      </c>
      <c r="D3759" t="s">
        <v>8459</v>
      </c>
      <c r="E3759" t="s">
        <v>8464</v>
      </c>
      <c r="F3759" t="s">
        <v>26</v>
      </c>
      <c r="G3759">
        <v>1</v>
      </c>
      <c r="H3759">
        <v>1</v>
      </c>
      <c r="I3759" t="s">
        <v>26</v>
      </c>
      <c r="J3759" t="s">
        <v>26</v>
      </c>
      <c r="K3759" t="s">
        <v>26</v>
      </c>
      <c r="L3759" t="s">
        <v>26</v>
      </c>
      <c r="M3759" t="s">
        <v>26</v>
      </c>
      <c r="N3759" t="s">
        <v>26</v>
      </c>
      <c r="O3759" t="s">
        <v>26</v>
      </c>
      <c r="P3759" t="s">
        <v>26</v>
      </c>
      <c r="Q3759" t="s">
        <v>26</v>
      </c>
      <c r="R3759" t="s">
        <v>26</v>
      </c>
      <c r="S3759" t="s">
        <v>26</v>
      </c>
      <c r="T3759" t="s">
        <v>26</v>
      </c>
      <c r="U3759" t="s">
        <v>26</v>
      </c>
      <c r="V3759" t="s">
        <v>26</v>
      </c>
      <c r="W3759" t="s">
        <v>26</v>
      </c>
      <c r="X3759" t="s">
        <v>26</v>
      </c>
      <c r="Y3759" t="s">
        <v>26</v>
      </c>
      <c r="Z3759">
        <v>90</v>
      </c>
      <c r="AA3759" t="s">
        <v>26</v>
      </c>
      <c r="AB3759" t="s">
        <v>26</v>
      </c>
      <c r="AC3759" t="s">
        <v>26</v>
      </c>
      <c r="AD3759" t="s">
        <v>26</v>
      </c>
      <c r="AE3759" t="s">
        <v>26</v>
      </c>
      <c r="AF3759">
        <v>1</v>
      </c>
      <c r="AG3759" t="s">
        <v>26</v>
      </c>
      <c r="AH3759" t="s">
        <v>26</v>
      </c>
      <c r="AI3759">
        <v>0</v>
      </c>
      <c r="AJ3759">
        <v>1</v>
      </c>
      <c r="AK3759">
        <v>0</v>
      </c>
      <c r="AL3759" t="s">
        <v>26</v>
      </c>
    </row>
    <row r="3760" spans="1:38">
      <c r="A3760" t="s">
        <v>8465</v>
      </c>
      <c r="B3760" t="s">
        <v>1547</v>
      </c>
      <c r="C3760" t="s">
        <v>8323</v>
      </c>
      <c r="D3760" t="s">
        <v>8459</v>
      </c>
      <c r="E3760" t="s">
        <v>1037</v>
      </c>
      <c r="F3760" t="s">
        <v>26</v>
      </c>
      <c r="G3760">
        <v>1</v>
      </c>
      <c r="H3760">
        <v>1</v>
      </c>
      <c r="I3760" t="s">
        <v>26</v>
      </c>
      <c r="J3760" t="s">
        <v>26</v>
      </c>
      <c r="K3760" t="s">
        <v>26</v>
      </c>
      <c r="L3760" t="s">
        <v>26</v>
      </c>
      <c r="M3760" t="s">
        <v>26</v>
      </c>
      <c r="N3760">
        <v>1</v>
      </c>
      <c r="O3760">
        <v>1</v>
      </c>
      <c r="P3760" t="s">
        <v>26</v>
      </c>
      <c r="Q3760">
        <v>1</v>
      </c>
      <c r="R3760" t="s">
        <v>26</v>
      </c>
      <c r="S3760">
        <v>1</v>
      </c>
      <c r="T3760" t="s">
        <v>26</v>
      </c>
      <c r="U3760" t="s">
        <v>26</v>
      </c>
      <c r="V3760" t="s">
        <v>26</v>
      </c>
      <c r="W3760" t="s">
        <v>26</v>
      </c>
      <c r="X3760" t="s">
        <v>26</v>
      </c>
      <c r="Y3760" t="s">
        <v>26</v>
      </c>
      <c r="Z3760">
        <v>160</v>
      </c>
      <c r="AA3760" t="s">
        <v>26</v>
      </c>
      <c r="AB3760" t="s">
        <v>26</v>
      </c>
      <c r="AC3760" t="s">
        <v>26</v>
      </c>
      <c r="AD3760">
        <v>1474</v>
      </c>
      <c r="AE3760">
        <v>2033</v>
      </c>
      <c r="AF3760">
        <v>1</v>
      </c>
      <c r="AG3760" t="s">
        <v>26</v>
      </c>
      <c r="AH3760" t="s">
        <v>26</v>
      </c>
      <c r="AI3760">
        <v>0</v>
      </c>
      <c r="AJ3760">
        <v>1</v>
      </c>
      <c r="AK3760">
        <v>0</v>
      </c>
      <c r="AL3760" t="s">
        <v>26</v>
      </c>
    </row>
    <row r="3761" spans="1:38">
      <c r="A3761" t="s">
        <v>8466</v>
      </c>
      <c r="B3761" t="s">
        <v>1547</v>
      </c>
      <c r="C3761" t="s">
        <v>8323</v>
      </c>
      <c r="D3761" t="s">
        <v>8459</v>
      </c>
      <c r="E3761" t="s">
        <v>8467</v>
      </c>
      <c r="F3761" t="s">
        <v>26</v>
      </c>
      <c r="G3761">
        <v>1</v>
      </c>
      <c r="H3761">
        <v>1</v>
      </c>
      <c r="I3761" t="s">
        <v>26</v>
      </c>
      <c r="J3761" t="s">
        <v>26</v>
      </c>
      <c r="K3761" t="s">
        <v>26</v>
      </c>
      <c r="L3761" t="s">
        <v>26</v>
      </c>
      <c r="M3761" t="s">
        <v>26</v>
      </c>
      <c r="N3761" t="s">
        <v>26</v>
      </c>
      <c r="O3761" t="s">
        <v>26</v>
      </c>
      <c r="P3761" t="s">
        <v>26</v>
      </c>
      <c r="Q3761" t="s">
        <v>26</v>
      </c>
      <c r="R3761" t="s">
        <v>26</v>
      </c>
      <c r="S3761" t="s">
        <v>26</v>
      </c>
      <c r="T3761" t="s">
        <v>26</v>
      </c>
      <c r="U3761" t="s">
        <v>26</v>
      </c>
      <c r="V3761" t="s">
        <v>26</v>
      </c>
      <c r="W3761" t="s">
        <v>26</v>
      </c>
      <c r="X3761" t="s">
        <v>26</v>
      </c>
      <c r="Y3761" t="s">
        <v>26</v>
      </c>
      <c r="Z3761" t="s">
        <v>26</v>
      </c>
      <c r="AA3761" t="s">
        <v>26</v>
      </c>
      <c r="AB3761" t="s">
        <v>26</v>
      </c>
      <c r="AC3761" t="s">
        <v>26</v>
      </c>
      <c r="AD3761" t="s">
        <v>26</v>
      </c>
      <c r="AE3761" t="s">
        <v>26</v>
      </c>
      <c r="AF3761">
        <v>1</v>
      </c>
      <c r="AG3761" t="s">
        <v>26</v>
      </c>
      <c r="AH3761" t="s">
        <v>26</v>
      </c>
      <c r="AI3761">
        <v>0</v>
      </c>
      <c r="AJ3761">
        <v>1</v>
      </c>
      <c r="AK3761">
        <v>0</v>
      </c>
      <c r="AL3761" t="s">
        <v>26</v>
      </c>
    </row>
    <row r="3762" spans="1:38">
      <c r="A3762" t="s">
        <v>8468</v>
      </c>
      <c r="B3762" t="s">
        <v>1547</v>
      </c>
      <c r="C3762" t="s">
        <v>8323</v>
      </c>
      <c r="D3762" t="s">
        <v>8469</v>
      </c>
      <c r="E3762" t="s">
        <v>8470</v>
      </c>
      <c r="F3762" t="s">
        <v>26</v>
      </c>
      <c r="G3762">
        <v>1</v>
      </c>
      <c r="H3762">
        <v>1</v>
      </c>
      <c r="I3762">
        <v>1</v>
      </c>
      <c r="J3762" t="s">
        <v>26</v>
      </c>
      <c r="K3762" t="s">
        <v>26</v>
      </c>
      <c r="L3762" t="s">
        <v>26</v>
      </c>
      <c r="M3762" t="s">
        <v>26</v>
      </c>
      <c r="N3762" t="s">
        <v>26</v>
      </c>
      <c r="O3762" t="s">
        <v>26</v>
      </c>
      <c r="P3762" t="s">
        <v>26</v>
      </c>
      <c r="Q3762" t="s">
        <v>26</v>
      </c>
      <c r="R3762" t="s">
        <v>26</v>
      </c>
      <c r="S3762" t="s">
        <v>26</v>
      </c>
      <c r="T3762" t="s">
        <v>26</v>
      </c>
      <c r="U3762" t="s">
        <v>26</v>
      </c>
      <c r="V3762" t="s">
        <v>26</v>
      </c>
      <c r="W3762" t="s">
        <v>26</v>
      </c>
      <c r="X3762" t="s">
        <v>26</v>
      </c>
      <c r="Y3762" t="s">
        <v>26</v>
      </c>
      <c r="Z3762" t="s">
        <v>26</v>
      </c>
      <c r="AA3762" t="s">
        <v>26</v>
      </c>
      <c r="AB3762" t="s">
        <v>26</v>
      </c>
      <c r="AC3762" t="s">
        <v>26</v>
      </c>
      <c r="AD3762" t="s">
        <v>26</v>
      </c>
      <c r="AE3762" t="s">
        <v>26</v>
      </c>
      <c r="AF3762" t="s">
        <v>26</v>
      </c>
      <c r="AG3762" t="s">
        <v>26</v>
      </c>
      <c r="AH3762" t="s">
        <v>26</v>
      </c>
      <c r="AI3762">
        <v>0</v>
      </c>
      <c r="AJ3762">
        <v>1</v>
      </c>
      <c r="AK3762">
        <v>0</v>
      </c>
      <c r="AL3762" t="s">
        <v>26</v>
      </c>
    </row>
    <row r="3763" spans="1:38">
      <c r="A3763" t="s">
        <v>8471</v>
      </c>
      <c r="B3763" t="s">
        <v>1547</v>
      </c>
      <c r="C3763" t="s">
        <v>8323</v>
      </c>
      <c r="D3763" t="s">
        <v>8469</v>
      </c>
      <c r="E3763" t="s">
        <v>8472</v>
      </c>
      <c r="F3763" t="s">
        <v>26</v>
      </c>
      <c r="G3763">
        <v>1</v>
      </c>
      <c r="H3763">
        <v>1</v>
      </c>
      <c r="I3763">
        <v>1</v>
      </c>
      <c r="J3763" t="s">
        <v>26</v>
      </c>
      <c r="K3763" t="s">
        <v>26</v>
      </c>
      <c r="L3763" t="s">
        <v>26</v>
      </c>
      <c r="M3763" t="s">
        <v>26</v>
      </c>
      <c r="N3763" t="s">
        <v>26</v>
      </c>
      <c r="O3763" t="s">
        <v>26</v>
      </c>
      <c r="P3763" t="s">
        <v>26</v>
      </c>
      <c r="Q3763">
        <v>1</v>
      </c>
      <c r="R3763" t="s">
        <v>26</v>
      </c>
      <c r="S3763" t="s">
        <v>26</v>
      </c>
      <c r="T3763" t="s">
        <v>26</v>
      </c>
      <c r="U3763" t="s">
        <v>26</v>
      </c>
      <c r="V3763" t="s">
        <v>26</v>
      </c>
      <c r="W3763" t="s">
        <v>26</v>
      </c>
      <c r="X3763" t="s">
        <v>26</v>
      </c>
      <c r="Y3763" t="s">
        <v>26</v>
      </c>
      <c r="Z3763">
        <v>45.6</v>
      </c>
      <c r="AA3763" t="s">
        <v>26</v>
      </c>
      <c r="AB3763" t="s">
        <v>26</v>
      </c>
      <c r="AC3763" t="s">
        <v>26</v>
      </c>
      <c r="AD3763" t="s">
        <v>26</v>
      </c>
      <c r="AE3763" t="s">
        <v>26</v>
      </c>
      <c r="AF3763" t="s">
        <v>26</v>
      </c>
      <c r="AG3763" t="s">
        <v>26</v>
      </c>
      <c r="AH3763" t="s">
        <v>26</v>
      </c>
      <c r="AI3763">
        <v>0</v>
      </c>
      <c r="AJ3763">
        <v>1</v>
      </c>
      <c r="AK3763">
        <v>0</v>
      </c>
      <c r="AL3763" t="s">
        <v>26</v>
      </c>
    </row>
    <row r="3764" spans="1:38">
      <c r="A3764" t="s">
        <v>8473</v>
      </c>
      <c r="B3764" t="s">
        <v>1547</v>
      </c>
      <c r="C3764" t="s">
        <v>8323</v>
      </c>
      <c r="D3764" t="s">
        <v>8469</v>
      </c>
      <c r="E3764" t="s">
        <v>205</v>
      </c>
      <c r="F3764" t="s">
        <v>26</v>
      </c>
      <c r="G3764">
        <v>1</v>
      </c>
      <c r="H3764">
        <v>1</v>
      </c>
      <c r="I3764">
        <v>1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26</v>
      </c>
      <c r="Q3764">
        <v>1</v>
      </c>
      <c r="R3764" t="s">
        <v>26</v>
      </c>
      <c r="S3764" t="s">
        <v>26</v>
      </c>
      <c r="T3764" t="s">
        <v>26</v>
      </c>
      <c r="U3764" t="s">
        <v>26</v>
      </c>
      <c r="V3764" t="s">
        <v>26</v>
      </c>
      <c r="W3764" t="s">
        <v>26</v>
      </c>
      <c r="X3764" t="s">
        <v>26</v>
      </c>
      <c r="Y3764" t="s">
        <v>26</v>
      </c>
      <c r="Z3764">
        <v>47.3</v>
      </c>
      <c r="AA3764" t="s">
        <v>26</v>
      </c>
      <c r="AB3764" t="s">
        <v>26</v>
      </c>
      <c r="AC3764" t="s">
        <v>26</v>
      </c>
      <c r="AD3764">
        <v>436</v>
      </c>
      <c r="AE3764">
        <v>436</v>
      </c>
      <c r="AF3764">
        <v>1</v>
      </c>
      <c r="AG3764">
        <v>1.8</v>
      </c>
      <c r="AH3764">
        <v>1.8</v>
      </c>
      <c r="AI3764">
        <v>0</v>
      </c>
      <c r="AJ3764">
        <v>1</v>
      </c>
      <c r="AK3764">
        <v>0</v>
      </c>
      <c r="AL3764" t="s">
        <v>26</v>
      </c>
    </row>
    <row r="3765" spans="1:38">
      <c r="A3765" t="s">
        <v>8474</v>
      </c>
      <c r="B3765" t="s">
        <v>1547</v>
      </c>
      <c r="C3765" t="s">
        <v>8323</v>
      </c>
      <c r="D3765" t="s">
        <v>8469</v>
      </c>
      <c r="E3765" t="s">
        <v>8475</v>
      </c>
      <c r="F3765" t="s">
        <v>26</v>
      </c>
      <c r="G3765">
        <v>1</v>
      </c>
      <c r="H3765" t="s">
        <v>26</v>
      </c>
      <c r="I3765">
        <v>1</v>
      </c>
      <c r="J3765" t="s">
        <v>26</v>
      </c>
      <c r="K3765" t="s">
        <v>26</v>
      </c>
      <c r="L3765" t="s">
        <v>26</v>
      </c>
      <c r="M3765" t="s">
        <v>26</v>
      </c>
      <c r="N3765" t="s">
        <v>26</v>
      </c>
      <c r="O3765" t="s">
        <v>26</v>
      </c>
      <c r="P3765" t="s">
        <v>26</v>
      </c>
      <c r="Q3765" t="s">
        <v>26</v>
      </c>
      <c r="R3765" t="s">
        <v>26</v>
      </c>
      <c r="S3765" t="s">
        <v>26</v>
      </c>
      <c r="T3765" t="s">
        <v>26</v>
      </c>
      <c r="U3765" t="s">
        <v>26</v>
      </c>
      <c r="V3765" t="s">
        <v>26</v>
      </c>
      <c r="W3765" t="s">
        <v>26</v>
      </c>
      <c r="X3765" t="s">
        <v>26</v>
      </c>
      <c r="Y3765" t="s">
        <v>26</v>
      </c>
      <c r="Z3765" t="s">
        <v>26</v>
      </c>
      <c r="AA3765" t="s">
        <v>26</v>
      </c>
      <c r="AB3765" t="s">
        <v>26</v>
      </c>
      <c r="AC3765" t="s">
        <v>26</v>
      </c>
      <c r="AD3765" t="s">
        <v>26</v>
      </c>
      <c r="AE3765" t="s">
        <v>26</v>
      </c>
      <c r="AF3765">
        <v>1</v>
      </c>
      <c r="AG3765" t="s">
        <v>26</v>
      </c>
      <c r="AH3765" t="s">
        <v>26</v>
      </c>
      <c r="AI3765">
        <v>0</v>
      </c>
      <c r="AJ3765">
        <v>1</v>
      </c>
      <c r="AK3765">
        <v>0</v>
      </c>
      <c r="AL3765" t="s">
        <v>26</v>
      </c>
    </row>
    <row r="3766" spans="1:38">
      <c r="A3766" t="s">
        <v>8476</v>
      </c>
      <c r="B3766" t="s">
        <v>1547</v>
      </c>
      <c r="C3766" t="s">
        <v>8323</v>
      </c>
      <c r="D3766" t="s">
        <v>8469</v>
      </c>
      <c r="E3766" t="s">
        <v>8477</v>
      </c>
      <c r="F3766" t="s">
        <v>26</v>
      </c>
      <c r="G3766">
        <v>1</v>
      </c>
      <c r="H3766">
        <v>1</v>
      </c>
      <c r="I3766" t="s">
        <v>26</v>
      </c>
      <c r="J3766" t="s">
        <v>26</v>
      </c>
      <c r="K3766" t="s">
        <v>26</v>
      </c>
      <c r="L3766" t="s">
        <v>26</v>
      </c>
      <c r="M3766" t="s">
        <v>26</v>
      </c>
      <c r="N3766" t="s">
        <v>26</v>
      </c>
      <c r="O3766" t="s">
        <v>26</v>
      </c>
      <c r="P3766" t="s">
        <v>26</v>
      </c>
      <c r="Q3766">
        <v>1</v>
      </c>
      <c r="R3766" t="s">
        <v>26</v>
      </c>
      <c r="S3766" t="s">
        <v>26</v>
      </c>
      <c r="T3766" t="s">
        <v>26</v>
      </c>
      <c r="U3766" t="s">
        <v>26</v>
      </c>
      <c r="V3766" t="s">
        <v>26</v>
      </c>
      <c r="W3766" t="s">
        <v>26</v>
      </c>
      <c r="X3766" t="s">
        <v>26</v>
      </c>
      <c r="Y3766" t="s">
        <v>26</v>
      </c>
      <c r="Z3766">
        <v>47.3</v>
      </c>
      <c r="AA3766" t="s">
        <v>26</v>
      </c>
      <c r="AB3766" t="s">
        <v>26</v>
      </c>
      <c r="AC3766" t="s">
        <v>26</v>
      </c>
      <c r="AD3766" t="s">
        <v>26</v>
      </c>
      <c r="AE3766" t="s">
        <v>26</v>
      </c>
      <c r="AF3766" t="s">
        <v>26</v>
      </c>
      <c r="AG3766" t="s">
        <v>26</v>
      </c>
      <c r="AH3766" t="s">
        <v>26</v>
      </c>
      <c r="AI3766">
        <v>0</v>
      </c>
      <c r="AJ3766">
        <v>1</v>
      </c>
      <c r="AK3766">
        <v>0</v>
      </c>
      <c r="AL3766" t="s">
        <v>26</v>
      </c>
    </row>
    <row r="3767" spans="1:38">
      <c r="A3767" t="s">
        <v>8478</v>
      </c>
      <c r="B3767" t="s">
        <v>1547</v>
      </c>
      <c r="C3767" t="s">
        <v>8323</v>
      </c>
      <c r="D3767" t="s">
        <v>8479</v>
      </c>
      <c r="E3767" t="s">
        <v>193</v>
      </c>
      <c r="F3767" t="s">
        <v>26</v>
      </c>
      <c r="G3767">
        <v>1</v>
      </c>
      <c r="H3767">
        <v>1</v>
      </c>
      <c r="I3767">
        <v>1</v>
      </c>
      <c r="J3767" t="s">
        <v>26</v>
      </c>
      <c r="K3767" t="s">
        <v>26</v>
      </c>
      <c r="L3767" t="s">
        <v>26</v>
      </c>
      <c r="M3767" t="s">
        <v>26</v>
      </c>
      <c r="N3767" t="s">
        <v>26</v>
      </c>
      <c r="O3767" t="s">
        <v>26</v>
      </c>
      <c r="P3767" t="s">
        <v>26</v>
      </c>
      <c r="Q3767">
        <v>1</v>
      </c>
      <c r="R3767" t="s">
        <v>26</v>
      </c>
      <c r="S3767" t="s">
        <v>26</v>
      </c>
      <c r="T3767" t="s">
        <v>26</v>
      </c>
      <c r="U3767" t="s">
        <v>26</v>
      </c>
      <c r="V3767" t="s">
        <v>26</v>
      </c>
      <c r="W3767" t="s">
        <v>26</v>
      </c>
      <c r="X3767" t="s">
        <v>26</v>
      </c>
      <c r="Y3767" t="s">
        <v>26</v>
      </c>
      <c r="Z3767">
        <v>58.4</v>
      </c>
      <c r="AA3767" t="s">
        <v>26</v>
      </c>
      <c r="AB3767" t="s">
        <v>26</v>
      </c>
      <c r="AC3767" t="s">
        <v>26</v>
      </c>
      <c r="AD3767">
        <v>109</v>
      </c>
      <c r="AE3767">
        <v>227</v>
      </c>
      <c r="AF3767">
        <v>1</v>
      </c>
      <c r="AG3767">
        <v>3</v>
      </c>
      <c r="AH3767">
        <v>4</v>
      </c>
      <c r="AI3767">
        <v>0</v>
      </c>
      <c r="AJ3767">
        <v>1</v>
      </c>
      <c r="AK3767">
        <v>0</v>
      </c>
      <c r="AL3767" t="s">
        <v>26</v>
      </c>
    </row>
    <row r="3768" spans="1:38">
      <c r="A3768" t="s">
        <v>8480</v>
      </c>
      <c r="B3768" t="s">
        <v>1547</v>
      </c>
      <c r="C3768" t="s">
        <v>8323</v>
      </c>
      <c r="D3768" t="s">
        <v>8479</v>
      </c>
      <c r="E3768" t="s">
        <v>1129</v>
      </c>
      <c r="F3768" t="s">
        <v>26</v>
      </c>
      <c r="G3768">
        <v>1</v>
      </c>
      <c r="H3768">
        <v>1</v>
      </c>
      <c r="I3768">
        <v>1</v>
      </c>
      <c r="J3768" t="s">
        <v>26</v>
      </c>
      <c r="K3768" t="s">
        <v>26</v>
      </c>
      <c r="L3768" t="s">
        <v>26</v>
      </c>
      <c r="M3768" t="s">
        <v>26</v>
      </c>
      <c r="N3768" t="s">
        <v>26</v>
      </c>
      <c r="O3768" t="s">
        <v>26</v>
      </c>
      <c r="P3768" t="s">
        <v>26</v>
      </c>
      <c r="Q3768" t="s">
        <v>26</v>
      </c>
      <c r="R3768" t="s">
        <v>26</v>
      </c>
      <c r="S3768" t="s">
        <v>26</v>
      </c>
      <c r="T3768" t="s">
        <v>26</v>
      </c>
      <c r="U3768" t="s">
        <v>26</v>
      </c>
      <c r="V3768" t="s">
        <v>26</v>
      </c>
      <c r="W3768" t="s">
        <v>26</v>
      </c>
      <c r="X3768" t="s">
        <v>26</v>
      </c>
      <c r="Y3768" t="s">
        <v>26</v>
      </c>
      <c r="Z3768">
        <v>59</v>
      </c>
      <c r="AA3768" t="s">
        <v>26</v>
      </c>
      <c r="AB3768" t="s">
        <v>26</v>
      </c>
      <c r="AC3768" t="s">
        <v>26</v>
      </c>
      <c r="AD3768">
        <v>110</v>
      </c>
      <c r="AE3768">
        <v>110</v>
      </c>
      <c r="AF3768">
        <v>1</v>
      </c>
      <c r="AG3768">
        <v>3.2</v>
      </c>
      <c r="AH3768">
        <v>3.5</v>
      </c>
      <c r="AI3768">
        <v>0</v>
      </c>
      <c r="AJ3768">
        <v>1</v>
      </c>
      <c r="AK3768">
        <v>0</v>
      </c>
      <c r="AL3768" t="s">
        <v>26</v>
      </c>
    </row>
    <row r="3769" spans="1:38">
      <c r="A3769" t="s">
        <v>8481</v>
      </c>
      <c r="B3769" t="s">
        <v>1547</v>
      </c>
      <c r="C3769" t="s">
        <v>8323</v>
      </c>
      <c r="D3769" t="s">
        <v>8479</v>
      </c>
      <c r="E3769" t="s">
        <v>478</v>
      </c>
      <c r="F3769" t="s">
        <v>26</v>
      </c>
      <c r="G3769">
        <v>1</v>
      </c>
      <c r="H3769">
        <v>1</v>
      </c>
      <c r="I3769">
        <v>1</v>
      </c>
      <c r="J3769" t="s">
        <v>26</v>
      </c>
      <c r="K3769" t="s">
        <v>26</v>
      </c>
      <c r="L3769" t="s">
        <v>26</v>
      </c>
      <c r="M3769" t="s">
        <v>26</v>
      </c>
      <c r="N3769" t="s">
        <v>26</v>
      </c>
      <c r="O3769" t="s">
        <v>26</v>
      </c>
      <c r="P3769" t="s">
        <v>26</v>
      </c>
      <c r="Q3769" t="s">
        <v>26</v>
      </c>
      <c r="R3769" t="s">
        <v>26</v>
      </c>
      <c r="S3769" t="s">
        <v>26</v>
      </c>
      <c r="T3769" t="s">
        <v>26</v>
      </c>
      <c r="U3769" t="s">
        <v>26</v>
      </c>
      <c r="V3769" t="s">
        <v>26</v>
      </c>
      <c r="W3769" t="s">
        <v>26</v>
      </c>
      <c r="X3769" t="s">
        <v>26</v>
      </c>
      <c r="Y3769" t="s">
        <v>26</v>
      </c>
      <c r="Z3769">
        <v>54.3</v>
      </c>
      <c r="AA3769" t="s">
        <v>26</v>
      </c>
      <c r="AB3769" t="s">
        <v>26</v>
      </c>
      <c r="AC3769" t="s">
        <v>26</v>
      </c>
      <c r="AD3769">
        <v>170</v>
      </c>
      <c r="AE3769">
        <v>170</v>
      </c>
      <c r="AF3769">
        <v>1</v>
      </c>
      <c r="AG3769">
        <v>3.6</v>
      </c>
      <c r="AH3769">
        <v>3.6</v>
      </c>
      <c r="AI3769">
        <v>0</v>
      </c>
      <c r="AJ3769">
        <v>1</v>
      </c>
      <c r="AK3769">
        <v>0</v>
      </c>
      <c r="AL3769" t="s">
        <v>26</v>
      </c>
    </row>
    <row r="3770" spans="1:38">
      <c r="A3770" t="s">
        <v>8482</v>
      </c>
      <c r="B3770" t="s">
        <v>1547</v>
      </c>
      <c r="C3770" t="s">
        <v>8323</v>
      </c>
      <c r="D3770" t="s">
        <v>8479</v>
      </c>
      <c r="E3770" t="s">
        <v>794</v>
      </c>
      <c r="F3770" t="s">
        <v>26</v>
      </c>
      <c r="G3770">
        <v>1</v>
      </c>
      <c r="H3770">
        <v>1</v>
      </c>
      <c r="I3770">
        <v>1</v>
      </c>
      <c r="J3770" t="s">
        <v>26</v>
      </c>
      <c r="K3770" t="s">
        <v>26</v>
      </c>
      <c r="L3770" t="s">
        <v>26</v>
      </c>
      <c r="M3770" t="s">
        <v>26</v>
      </c>
      <c r="N3770" t="s">
        <v>26</v>
      </c>
      <c r="O3770" t="s">
        <v>26</v>
      </c>
      <c r="P3770" t="s">
        <v>26</v>
      </c>
      <c r="Q3770" t="s">
        <v>26</v>
      </c>
      <c r="R3770" t="s">
        <v>26</v>
      </c>
      <c r="S3770" t="s">
        <v>26</v>
      </c>
      <c r="T3770" t="s">
        <v>26</v>
      </c>
      <c r="U3770" t="s">
        <v>26</v>
      </c>
      <c r="V3770" t="s">
        <v>26</v>
      </c>
      <c r="W3770" t="s">
        <v>26</v>
      </c>
      <c r="X3770" t="s">
        <v>26</v>
      </c>
      <c r="Y3770" t="s">
        <v>26</v>
      </c>
      <c r="Z3770">
        <v>60</v>
      </c>
      <c r="AA3770" t="s">
        <v>26</v>
      </c>
      <c r="AB3770" t="s">
        <v>26</v>
      </c>
      <c r="AC3770" t="s">
        <v>26</v>
      </c>
      <c r="AD3770">
        <v>160</v>
      </c>
      <c r="AE3770">
        <v>350</v>
      </c>
      <c r="AF3770">
        <v>1</v>
      </c>
      <c r="AG3770">
        <v>3.5</v>
      </c>
      <c r="AH3770">
        <v>3.5</v>
      </c>
      <c r="AI3770">
        <v>0</v>
      </c>
      <c r="AJ3770">
        <v>1</v>
      </c>
      <c r="AK3770">
        <v>0</v>
      </c>
      <c r="AL3770" t="s">
        <v>26</v>
      </c>
    </row>
    <row r="3771" spans="1:38">
      <c r="A3771" t="s">
        <v>8483</v>
      </c>
      <c r="B3771" t="s">
        <v>1547</v>
      </c>
      <c r="C3771" t="s">
        <v>8323</v>
      </c>
      <c r="D3771" t="s">
        <v>8479</v>
      </c>
      <c r="E3771" t="s">
        <v>1295</v>
      </c>
      <c r="F3771" t="s">
        <v>26</v>
      </c>
      <c r="G3771">
        <v>1</v>
      </c>
      <c r="H3771">
        <v>1</v>
      </c>
      <c r="I3771">
        <v>1</v>
      </c>
      <c r="J3771" t="s">
        <v>26</v>
      </c>
      <c r="K3771" t="s">
        <v>26</v>
      </c>
      <c r="L3771" t="s">
        <v>26</v>
      </c>
      <c r="M3771" t="s">
        <v>26</v>
      </c>
      <c r="N3771" t="s">
        <v>26</v>
      </c>
      <c r="O3771" t="s">
        <v>26</v>
      </c>
      <c r="P3771" t="s">
        <v>26</v>
      </c>
      <c r="Q3771" t="s">
        <v>26</v>
      </c>
      <c r="R3771" t="s">
        <v>26</v>
      </c>
      <c r="S3771" t="s">
        <v>26</v>
      </c>
      <c r="T3771" t="s">
        <v>26</v>
      </c>
      <c r="U3771" t="s">
        <v>26</v>
      </c>
      <c r="V3771" t="s">
        <v>26</v>
      </c>
      <c r="W3771" t="s">
        <v>26</v>
      </c>
      <c r="X3771" t="s">
        <v>26</v>
      </c>
      <c r="Y3771" t="s">
        <v>26</v>
      </c>
      <c r="Z3771">
        <v>59.1</v>
      </c>
      <c r="AA3771" t="s">
        <v>26</v>
      </c>
      <c r="AB3771" t="s">
        <v>26</v>
      </c>
      <c r="AC3771" t="s">
        <v>26</v>
      </c>
      <c r="AD3771">
        <v>215</v>
      </c>
      <c r="AE3771">
        <v>215</v>
      </c>
      <c r="AF3771">
        <v>1</v>
      </c>
      <c r="AG3771">
        <v>3.5</v>
      </c>
      <c r="AH3771">
        <v>3.8</v>
      </c>
      <c r="AI3771">
        <v>0</v>
      </c>
      <c r="AJ3771">
        <v>1</v>
      </c>
      <c r="AK3771">
        <v>0</v>
      </c>
      <c r="AL3771" t="s">
        <v>26</v>
      </c>
    </row>
    <row r="3772" spans="1:38">
      <c r="A3772" t="s">
        <v>8484</v>
      </c>
      <c r="B3772" t="s">
        <v>1547</v>
      </c>
      <c r="C3772" t="s">
        <v>8323</v>
      </c>
      <c r="D3772" t="s">
        <v>8479</v>
      </c>
      <c r="E3772" t="s">
        <v>8485</v>
      </c>
      <c r="F3772" t="s">
        <v>26</v>
      </c>
      <c r="G3772">
        <v>1</v>
      </c>
      <c r="H3772">
        <v>1</v>
      </c>
      <c r="I3772">
        <v>1</v>
      </c>
      <c r="J3772" t="s">
        <v>26</v>
      </c>
      <c r="K3772" t="s">
        <v>26</v>
      </c>
      <c r="L3772" t="s">
        <v>26</v>
      </c>
      <c r="M3772" t="s">
        <v>26</v>
      </c>
      <c r="N3772" t="s">
        <v>26</v>
      </c>
      <c r="O3772" t="s">
        <v>26</v>
      </c>
      <c r="P3772" t="s">
        <v>26</v>
      </c>
      <c r="Q3772" t="s">
        <v>26</v>
      </c>
      <c r="R3772" t="s">
        <v>26</v>
      </c>
      <c r="S3772" t="s">
        <v>26</v>
      </c>
      <c r="T3772" t="s">
        <v>26</v>
      </c>
      <c r="U3772" t="s">
        <v>26</v>
      </c>
      <c r="V3772" t="s">
        <v>26</v>
      </c>
      <c r="W3772" t="s">
        <v>26</v>
      </c>
      <c r="X3772" t="s">
        <v>26</v>
      </c>
      <c r="Y3772" t="s">
        <v>26</v>
      </c>
      <c r="Z3772">
        <v>68</v>
      </c>
      <c r="AA3772" t="s">
        <v>26</v>
      </c>
      <c r="AB3772" t="s">
        <v>26</v>
      </c>
      <c r="AC3772" t="s">
        <v>26</v>
      </c>
      <c r="AD3772" t="s">
        <v>26</v>
      </c>
      <c r="AE3772" t="s">
        <v>26</v>
      </c>
      <c r="AF3772">
        <v>1</v>
      </c>
      <c r="AG3772">
        <v>3.8</v>
      </c>
      <c r="AH3772">
        <v>3.8</v>
      </c>
      <c r="AI3772">
        <v>0</v>
      </c>
      <c r="AJ3772">
        <v>1</v>
      </c>
      <c r="AK3772">
        <v>0</v>
      </c>
      <c r="AL3772" t="s">
        <v>26</v>
      </c>
    </row>
    <row r="3773" spans="1:38">
      <c r="A3773" t="s">
        <v>8486</v>
      </c>
      <c r="B3773" t="s">
        <v>1547</v>
      </c>
      <c r="C3773" t="s">
        <v>8323</v>
      </c>
      <c r="D3773" t="s">
        <v>8479</v>
      </c>
      <c r="E3773" t="s">
        <v>1056</v>
      </c>
      <c r="F3773" t="s">
        <v>26</v>
      </c>
      <c r="G3773">
        <v>1</v>
      </c>
      <c r="H3773">
        <v>1</v>
      </c>
      <c r="I3773">
        <v>1</v>
      </c>
      <c r="J3773" t="s">
        <v>26</v>
      </c>
      <c r="K3773" t="s">
        <v>26</v>
      </c>
      <c r="L3773" t="s">
        <v>26</v>
      </c>
      <c r="M3773" t="s">
        <v>26</v>
      </c>
      <c r="N3773" t="s">
        <v>26</v>
      </c>
      <c r="O3773" t="s">
        <v>26</v>
      </c>
      <c r="P3773" t="s">
        <v>26</v>
      </c>
      <c r="Q3773" t="s">
        <v>26</v>
      </c>
      <c r="R3773" t="s">
        <v>26</v>
      </c>
      <c r="S3773" t="s">
        <v>26</v>
      </c>
      <c r="T3773" t="s">
        <v>26</v>
      </c>
      <c r="U3773" t="s">
        <v>26</v>
      </c>
      <c r="V3773" t="s">
        <v>26</v>
      </c>
      <c r="W3773" t="s">
        <v>26</v>
      </c>
      <c r="X3773" t="s">
        <v>26</v>
      </c>
      <c r="Y3773" t="s">
        <v>26</v>
      </c>
      <c r="Z3773">
        <v>49.8</v>
      </c>
      <c r="AA3773" t="s">
        <v>26</v>
      </c>
      <c r="AB3773" t="s">
        <v>26</v>
      </c>
      <c r="AC3773" t="s">
        <v>26</v>
      </c>
      <c r="AD3773">
        <v>78</v>
      </c>
      <c r="AE3773">
        <v>78</v>
      </c>
      <c r="AF3773">
        <v>1</v>
      </c>
      <c r="AG3773">
        <v>3.5</v>
      </c>
      <c r="AH3773">
        <v>3.5</v>
      </c>
      <c r="AI3773">
        <v>0</v>
      </c>
      <c r="AJ3773">
        <v>1</v>
      </c>
      <c r="AK3773">
        <v>0</v>
      </c>
      <c r="AL3773" t="s">
        <v>26</v>
      </c>
    </row>
    <row r="3774" spans="1:38">
      <c r="A3774" t="s">
        <v>8487</v>
      </c>
      <c r="B3774" t="s">
        <v>1547</v>
      </c>
      <c r="C3774" t="s">
        <v>8323</v>
      </c>
      <c r="D3774" t="s">
        <v>8479</v>
      </c>
      <c r="E3774" t="s">
        <v>8488</v>
      </c>
      <c r="F3774" t="s">
        <v>26</v>
      </c>
      <c r="G3774">
        <v>1</v>
      </c>
      <c r="H3774">
        <v>1</v>
      </c>
      <c r="I3774">
        <v>1</v>
      </c>
      <c r="J3774" t="s">
        <v>26</v>
      </c>
      <c r="K3774" t="s">
        <v>26</v>
      </c>
      <c r="L3774" t="s">
        <v>26</v>
      </c>
      <c r="M3774" t="s">
        <v>26</v>
      </c>
      <c r="N3774" t="s">
        <v>26</v>
      </c>
      <c r="O3774" t="s">
        <v>26</v>
      </c>
      <c r="P3774" t="s">
        <v>26</v>
      </c>
      <c r="Q3774" t="s">
        <v>26</v>
      </c>
      <c r="R3774" t="s">
        <v>26</v>
      </c>
      <c r="S3774" t="s">
        <v>26</v>
      </c>
      <c r="T3774" t="s">
        <v>26</v>
      </c>
      <c r="U3774" t="s">
        <v>26</v>
      </c>
      <c r="V3774" t="s">
        <v>26</v>
      </c>
      <c r="W3774" t="s">
        <v>26</v>
      </c>
      <c r="X3774" t="s">
        <v>26</v>
      </c>
      <c r="Y3774" t="s">
        <v>26</v>
      </c>
      <c r="Z3774">
        <v>60</v>
      </c>
      <c r="AA3774" t="s">
        <v>26</v>
      </c>
      <c r="AB3774" t="s">
        <v>26</v>
      </c>
      <c r="AC3774" t="s">
        <v>26</v>
      </c>
      <c r="AD3774" t="s">
        <v>26</v>
      </c>
      <c r="AE3774" t="s">
        <v>26</v>
      </c>
      <c r="AF3774" t="s">
        <v>26</v>
      </c>
      <c r="AG3774" t="s">
        <v>26</v>
      </c>
      <c r="AH3774" t="s">
        <v>26</v>
      </c>
      <c r="AI3774">
        <v>0</v>
      </c>
      <c r="AJ3774">
        <v>1</v>
      </c>
      <c r="AK3774">
        <v>0</v>
      </c>
      <c r="AL3774" t="s">
        <v>26</v>
      </c>
    </row>
    <row r="3775" spans="1:38">
      <c r="A3775" t="s">
        <v>8489</v>
      </c>
      <c r="B3775" t="s">
        <v>1547</v>
      </c>
      <c r="C3775" t="s">
        <v>8323</v>
      </c>
      <c r="D3775" t="s">
        <v>8479</v>
      </c>
      <c r="E3775" t="s">
        <v>402</v>
      </c>
      <c r="F3775" t="s">
        <v>26</v>
      </c>
      <c r="G3775">
        <v>1</v>
      </c>
      <c r="H3775">
        <v>1</v>
      </c>
      <c r="I3775">
        <v>1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26</v>
      </c>
      <c r="Q3775" t="s">
        <v>26</v>
      </c>
      <c r="R3775" t="s">
        <v>26</v>
      </c>
      <c r="S3775" t="s">
        <v>26</v>
      </c>
      <c r="T3775" t="s">
        <v>26</v>
      </c>
      <c r="U3775" t="s">
        <v>26</v>
      </c>
      <c r="V3775" t="s">
        <v>26</v>
      </c>
      <c r="W3775" t="s">
        <v>26</v>
      </c>
      <c r="X3775" t="s">
        <v>26</v>
      </c>
      <c r="Y3775" t="s">
        <v>26</v>
      </c>
      <c r="Z3775">
        <v>58.4</v>
      </c>
      <c r="AA3775" t="s">
        <v>26</v>
      </c>
      <c r="AB3775" t="s">
        <v>26</v>
      </c>
      <c r="AC3775" t="s">
        <v>26</v>
      </c>
      <c r="AD3775">
        <v>183</v>
      </c>
      <c r="AE3775">
        <v>184</v>
      </c>
      <c r="AF3775">
        <v>1</v>
      </c>
      <c r="AG3775">
        <v>3.2</v>
      </c>
      <c r="AH3775">
        <v>3.2</v>
      </c>
      <c r="AI3775">
        <v>0</v>
      </c>
      <c r="AJ3775">
        <v>1</v>
      </c>
      <c r="AK3775">
        <v>0</v>
      </c>
      <c r="AL3775" t="s">
        <v>26</v>
      </c>
    </row>
    <row r="3776" spans="1:38">
      <c r="A3776" t="s">
        <v>8490</v>
      </c>
      <c r="B3776" t="s">
        <v>1547</v>
      </c>
      <c r="C3776" t="s">
        <v>8323</v>
      </c>
      <c r="D3776" t="s">
        <v>8479</v>
      </c>
      <c r="E3776" t="s">
        <v>310</v>
      </c>
      <c r="F3776" t="s">
        <v>26</v>
      </c>
      <c r="G3776">
        <v>1</v>
      </c>
      <c r="H3776">
        <v>1</v>
      </c>
      <c r="I3776">
        <v>1</v>
      </c>
      <c r="J3776" t="s">
        <v>26</v>
      </c>
      <c r="K3776" t="s">
        <v>26</v>
      </c>
      <c r="L3776" t="s">
        <v>26</v>
      </c>
      <c r="M3776" t="s">
        <v>26</v>
      </c>
      <c r="N3776" t="s">
        <v>26</v>
      </c>
      <c r="O3776" t="s">
        <v>26</v>
      </c>
      <c r="P3776" t="s">
        <v>26</v>
      </c>
      <c r="Q3776" t="s">
        <v>26</v>
      </c>
      <c r="R3776" t="s">
        <v>26</v>
      </c>
      <c r="S3776" t="s">
        <v>26</v>
      </c>
      <c r="T3776" t="s">
        <v>26</v>
      </c>
      <c r="U3776" t="s">
        <v>26</v>
      </c>
      <c r="V3776" t="s">
        <v>26</v>
      </c>
      <c r="W3776" t="s">
        <v>26</v>
      </c>
      <c r="X3776" t="s">
        <v>26</v>
      </c>
      <c r="Y3776" t="s">
        <v>26</v>
      </c>
      <c r="Z3776">
        <v>54.4</v>
      </c>
      <c r="AA3776" t="s">
        <v>26</v>
      </c>
      <c r="AB3776" t="s">
        <v>26</v>
      </c>
      <c r="AC3776" t="s">
        <v>26</v>
      </c>
      <c r="AD3776">
        <v>150</v>
      </c>
      <c r="AE3776">
        <v>436</v>
      </c>
      <c r="AF3776">
        <v>1</v>
      </c>
      <c r="AG3776">
        <v>3</v>
      </c>
      <c r="AH3776">
        <v>3.8</v>
      </c>
      <c r="AI3776">
        <v>0</v>
      </c>
      <c r="AJ3776">
        <v>1</v>
      </c>
      <c r="AK3776">
        <v>0</v>
      </c>
      <c r="AL3776" t="s">
        <v>26</v>
      </c>
    </row>
    <row r="3777" spans="1:38">
      <c r="A3777" t="s">
        <v>8491</v>
      </c>
      <c r="B3777" t="s">
        <v>1547</v>
      </c>
      <c r="C3777" t="s">
        <v>8323</v>
      </c>
      <c r="D3777" t="s">
        <v>8479</v>
      </c>
      <c r="E3777" t="s">
        <v>837</v>
      </c>
      <c r="F3777" t="s">
        <v>26</v>
      </c>
      <c r="G3777">
        <v>1</v>
      </c>
      <c r="H3777">
        <v>1</v>
      </c>
      <c r="I3777">
        <v>1</v>
      </c>
      <c r="J3777" t="s">
        <v>26</v>
      </c>
      <c r="K3777" t="s">
        <v>26</v>
      </c>
      <c r="L3777" t="s">
        <v>26</v>
      </c>
      <c r="M3777" t="s">
        <v>26</v>
      </c>
      <c r="N3777" t="s">
        <v>26</v>
      </c>
      <c r="O3777" t="s">
        <v>26</v>
      </c>
      <c r="P3777" t="s">
        <v>26</v>
      </c>
      <c r="Q3777" t="s">
        <v>26</v>
      </c>
      <c r="R3777" t="s">
        <v>26</v>
      </c>
      <c r="S3777" t="s">
        <v>26</v>
      </c>
      <c r="T3777" t="s">
        <v>26</v>
      </c>
      <c r="U3777" t="s">
        <v>26</v>
      </c>
      <c r="V3777" t="s">
        <v>26</v>
      </c>
      <c r="W3777" t="s">
        <v>26</v>
      </c>
      <c r="X3777" t="s">
        <v>26</v>
      </c>
      <c r="Y3777" t="s">
        <v>26</v>
      </c>
      <c r="Z3777">
        <v>69</v>
      </c>
      <c r="AA3777" t="s">
        <v>26</v>
      </c>
      <c r="AB3777" t="s">
        <v>26</v>
      </c>
      <c r="AC3777" t="s">
        <v>26</v>
      </c>
      <c r="AD3777">
        <v>350</v>
      </c>
      <c r="AE3777">
        <v>436</v>
      </c>
      <c r="AF3777">
        <v>1</v>
      </c>
      <c r="AG3777">
        <v>3</v>
      </c>
      <c r="AH3777">
        <v>3.5</v>
      </c>
      <c r="AI3777">
        <v>0</v>
      </c>
      <c r="AJ3777">
        <v>1</v>
      </c>
      <c r="AK3777">
        <v>0</v>
      </c>
      <c r="AL3777" t="s">
        <v>26</v>
      </c>
    </row>
    <row r="3778" spans="1:38">
      <c r="A3778" t="s">
        <v>8492</v>
      </c>
      <c r="B3778" t="s">
        <v>1547</v>
      </c>
      <c r="C3778" t="s">
        <v>8323</v>
      </c>
      <c r="D3778" t="s">
        <v>8479</v>
      </c>
      <c r="E3778" t="s">
        <v>1416</v>
      </c>
      <c r="F3778" t="s">
        <v>26</v>
      </c>
      <c r="G3778">
        <v>1</v>
      </c>
      <c r="H3778">
        <v>1</v>
      </c>
      <c r="I3778">
        <v>1</v>
      </c>
      <c r="J3778" t="s">
        <v>26</v>
      </c>
      <c r="K3778" t="s">
        <v>26</v>
      </c>
      <c r="L3778" t="s">
        <v>26</v>
      </c>
      <c r="M3778" t="s">
        <v>26</v>
      </c>
      <c r="N3778" t="s">
        <v>26</v>
      </c>
      <c r="O3778" t="s">
        <v>26</v>
      </c>
      <c r="P3778" t="s">
        <v>26</v>
      </c>
      <c r="Q3778" t="s">
        <v>26</v>
      </c>
      <c r="R3778" t="s">
        <v>26</v>
      </c>
      <c r="S3778" t="s">
        <v>26</v>
      </c>
      <c r="T3778" t="s">
        <v>26</v>
      </c>
      <c r="U3778" t="s">
        <v>26</v>
      </c>
      <c r="V3778" t="s">
        <v>26</v>
      </c>
      <c r="W3778" t="s">
        <v>26</v>
      </c>
      <c r="X3778" t="s">
        <v>26</v>
      </c>
      <c r="Y3778" t="s">
        <v>26</v>
      </c>
      <c r="Z3778">
        <v>50</v>
      </c>
      <c r="AA3778" t="s">
        <v>26</v>
      </c>
      <c r="AB3778" t="s">
        <v>26</v>
      </c>
      <c r="AC3778" t="s">
        <v>26</v>
      </c>
      <c r="AD3778">
        <v>102</v>
      </c>
      <c r="AE3778">
        <v>151</v>
      </c>
      <c r="AF3778">
        <v>1</v>
      </c>
      <c r="AG3778">
        <v>3</v>
      </c>
      <c r="AH3778">
        <v>3</v>
      </c>
      <c r="AI3778">
        <v>0</v>
      </c>
      <c r="AJ3778">
        <v>1</v>
      </c>
      <c r="AK3778">
        <v>0</v>
      </c>
      <c r="AL3778" t="s">
        <v>26</v>
      </c>
    </row>
    <row r="3779" spans="1:38">
      <c r="A3779" t="s">
        <v>8493</v>
      </c>
      <c r="B3779" t="s">
        <v>1547</v>
      </c>
      <c r="C3779" t="s">
        <v>8323</v>
      </c>
      <c r="D3779" t="s">
        <v>8479</v>
      </c>
      <c r="E3779" t="s">
        <v>8494</v>
      </c>
      <c r="F3779" t="s">
        <v>26</v>
      </c>
      <c r="G3779">
        <v>1</v>
      </c>
      <c r="H3779">
        <v>1</v>
      </c>
      <c r="I3779">
        <v>1</v>
      </c>
      <c r="J3779" t="s">
        <v>26</v>
      </c>
      <c r="K3779" t="s">
        <v>26</v>
      </c>
      <c r="L3779" t="s">
        <v>26</v>
      </c>
      <c r="M3779" t="s">
        <v>26</v>
      </c>
      <c r="N3779" t="s">
        <v>26</v>
      </c>
      <c r="O3779" t="s">
        <v>26</v>
      </c>
      <c r="P3779" t="s">
        <v>26</v>
      </c>
      <c r="Q3779" t="s">
        <v>26</v>
      </c>
      <c r="R3779" t="s">
        <v>26</v>
      </c>
      <c r="S3779" t="s">
        <v>26</v>
      </c>
      <c r="T3779" t="s">
        <v>26</v>
      </c>
      <c r="U3779" t="s">
        <v>26</v>
      </c>
      <c r="V3779" t="s">
        <v>26</v>
      </c>
      <c r="W3779" t="s">
        <v>26</v>
      </c>
      <c r="X3779" t="s">
        <v>26</v>
      </c>
      <c r="Y3779" t="s">
        <v>26</v>
      </c>
      <c r="Z3779">
        <v>73.5</v>
      </c>
      <c r="AA3779" t="s">
        <v>26</v>
      </c>
      <c r="AB3779" t="s">
        <v>26</v>
      </c>
      <c r="AC3779" t="s">
        <v>26</v>
      </c>
      <c r="AD3779" t="s">
        <v>26</v>
      </c>
      <c r="AE3779" t="s">
        <v>26</v>
      </c>
      <c r="AF3779">
        <v>1</v>
      </c>
      <c r="AG3779" t="s">
        <v>26</v>
      </c>
      <c r="AH3779" t="s">
        <v>26</v>
      </c>
      <c r="AI3779">
        <v>0</v>
      </c>
      <c r="AJ3779">
        <v>1</v>
      </c>
      <c r="AK3779">
        <v>0</v>
      </c>
      <c r="AL3779" t="s">
        <v>26</v>
      </c>
    </row>
    <row r="3780" spans="1:38">
      <c r="A3780" t="s">
        <v>8495</v>
      </c>
      <c r="B3780" t="s">
        <v>1547</v>
      </c>
      <c r="C3780" t="s">
        <v>8323</v>
      </c>
      <c r="D3780" t="s">
        <v>8479</v>
      </c>
      <c r="E3780" t="s">
        <v>1178</v>
      </c>
      <c r="F3780" t="s">
        <v>26</v>
      </c>
      <c r="G3780">
        <v>1</v>
      </c>
      <c r="H3780">
        <v>1</v>
      </c>
      <c r="I3780">
        <v>1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26</v>
      </c>
      <c r="Q3780" t="s">
        <v>26</v>
      </c>
      <c r="R3780" t="s">
        <v>26</v>
      </c>
      <c r="S3780" t="s">
        <v>26</v>
      </c>
      <c r="T3780" t="s">
        <v>26</v>
      </c>
      <c r="U3780" t="s">
        <v>26</v>
      </c>
      <c r="V3780" t="s">
        <v>26</v>
      </c>
      <c r="W3780" t="s">
        <v>26</v>
      </c>
      <c r="X3780" t="s">
        <v>26</v>
      </c>
      <c r="Y3780" t="s">
        <v>26</v>
      </c>
      <c r="Z3780">
        <v>55.3</v>
      </c>
      <c r="AA3780" t="s">
        <v>26</v>
      </c>
      <c r="AB3780" t="s">
        <v>26</v>
      </c>
      <c r="AC3780" t="s">
        <v>26</v>
      </c>
      <c r="AD3780">
        <v>436</v>
      </c>
      <c r="AE3780">
        <v>436</v>
      </c>
      <c r="AF3780">
        <v>1</v>
      </c>
      <c r="AG3780">
        <v>1.2</v>
      </c>
      <c r="AH3780">
        <v>1.2</v>
      </c>
      <c r="AI3780">
        <v>0</v>
      </c>
      <c r="AJ3780">
        <v>1</v>
      </c>
      <c r="AK3780">
        <v>0</v>
      </c>
      <c r="AL3780" t="s">
        <v>26</v>
      </c>
    </row>
    <row r="3781" spans="1:38">
      <c r="A3781" t="s">
        <v>8496</v>
      </c>
      <c r="B3781" t="s">
        <v>1547</v>
      </c>
      <c r="C3781" t="s">
        <v>8323</v>
      </c>
      <c r="D3781" t="s">
        <v>8479</v>
      </c>
      <c r="E3781" t="s">
        <v>592</v>
      </c>
      <c r="F3781" t="s">
        <v>26</v>
      </c>
      <c r="G3781">
        <v>1</v>
      </c>
      <c r="H3781">
        <v>1</v>
      </c>
      <c r="I3781">
        <v>1</v>
      </c>
      <c r="J3781" t="s">
        <v>26</v>
      </c>
      <c r="K3781" t="s">
        <v>26</v>
      </c>
      <c r="L3781" t="s">
        <v>26</v>
      </c>
      <c r="M3781" t="s">
        <v>26</v>
      </c>
      <c r="N3781" t="s">
        <v>26</v>
      </c>
      <c r="O3781" t="s">
        <v>26</v>
      </c>
      <c r="P3781" t="s">
        <v>26</v>
      </c>
      <c r="Q3781" t="s">
        <v>26</v>
      </c>
      <c r="R3781" t="s">
        <v>26</v>
      </c>
      <c r="S3781" t="s">
        <v>26</v>
      </c>
      <c r="T3781" t="s">
        <v>26</v>
      </c>
      <c r="U3781" t="s">
        <v>26</v>
      </c>
      <c r="V3781" t="s">
        <v>26</v>
      </c>
      <c r="W3781" t="s">
        <v>26</v>
      </c>
      <c r="X3781" t="s">
        <v>26</v>
      </c>
      <c r="Y3781" t="s">
        <v>26</v>
      </c>
      <c r="Z3781">
        <v>54</v>
      </c>
      <c r="AA3781" t="s">
        <v>26</v>
      </c>
      <c r="AB3781" t="s">
        <v>26</v>
      </c>
      <c r="AC3781" t="s">
        <v>26</v>
      </c>
      <c r="AD3781">
        <v>108</v>
      </c>
      <c r="AE3781">
        <v>130</v>
      </c>
      <c r="AF3781">
        <v>1</v>
      </c>
      <c r="AG3781">
        <v>4</v>
      </c>
      <c r="AH3781">
        <v>4</v>
      </c>
      <c r="AI3781">
        <v>0</v>
      </c>
      <c r="AJ3781">
        <v>1</v>
      </c>
      <c r="AK3781">
        <v>0</v>
      </c>
      <c r="AL3781" t="s">
        <v>26</v>
      </c>
    </row>
    <row r="3782" spans="1:38">
      <c r="A3782" t="s">
        <v>8497</v>
      </c>
      <c r="B3782" t="s">
        <v>1547</v>
      </c>
      <c r="C3782" t="s">
        <v>8323</v>
      </c>
      <c r="D3782" t="s">
        <v>8479</v>
      </c>
      <c r="E3782" t="s">
        <v>8498</v>
      </c>
      <c r="F3782" t="s">
        <v>26</v>
      </c>
      <c r="G3782">
        <v>1</v>
      </c>
      <c r="H3782">
        <v>1</v>
      </c>
      <c r="I3782" t="s">
        <v>26</v>
      </c>
      <c r="J3782" t="s">
        <v>26</v>
      </c>
      <c r="K3782" t="s">
        <v>26</v>
      </c>
      <c r="L3782" t="s">
        <v>26</v>
      </c>
      <c r="M3782" t="s">
        <v>26</v>
      </c>
      <c r="N3782" t="s">
        <v>26</v>
      </c>
      <c r="O3782" t="s">
        <v>26</v>
      </c>
      <c r="P3782" t="s">
        <v>26</v>
      </c>
      <c r="Q3782" t="s">
        <v>26</v>
      </c>
      <c r="R3782" t="s">
        <v>26</v>
      </c>
      <c r="S3782" t="s">
        <v>26</v>
      </c>
      <c r="T3782" t="s">
        <v>26</v>
      </c>
      <c r="U3782" t="s">
        <v>26</v>
      </c>
      <c r="V3782" t="s">
        <v>26</v>
      </c>
      <c r="W3782" t="s">
        <v>26</v>
      </c>
      <c r="X3782" t="s">
        <v>26</v>
      </c>
      <c r="Y3782" t="s">
        <v>26</v>
      </c>
      <c r="Z3782">
        <v>58.2</v>
      </c>
      <c r="AA3782" t="s">
        <v>26</v>
      </c>
      <c r="AB3782" t="s">
        <v>26</v>
      </c>
      <c r="AC3782" t="s">
        <v>26</v>
      </c>
      <c r="AD3782" t="s">
        <v>26</v>
      </c>
      <c r="AE3782" t="s">
        <v>26</v>
      </c>
      <c r="AF3782" t="s">
        <v>26</v>
      </c>
      <c r="AG3782" t="s">
        <v>26</v>
      </c>
      <c r="AH3782" t="s">
        <v>26</v>
      </c>
      <c r="AI3782">
        <v>0</v>
      </c>
      <c r="AJ3782">
        <v>1</v>
      </c>
      <c r="AK3782">
        <v>0</v>
      </c>
      <c r="AL3782" t="s">
        <v>26</v>
      </c>
    </row>
    <row r="3783" spans="1:38">
      <c r="A3783" t="s">
        <v>8499</v>
      </c>
      <c r="B3783" t="s">
        <v>1547</v>
      </c>
      <c r="C3783" t="s">
        <v>8323</v>
      </c>
      <c r="D3783" t="s">
        <v>8479</v>
      </c>
      <c r="E3783" t="s">
        <v>8500</v>
      </c>
      <c r="F3783" t="s">
        <v>26</v>
      </c>
      <c r="G3783">
        <v>1</v>
      </c>
      <c r="H3783">
        <v>1</v>
      </c>
      <c r="I3783">
        <v>1</v>
      </c>
      <c r="J3783" t="s">
        <v>26</v>
      </c>
      <c r="K3783" t="s">
        <v>26</v>
      </c>
      <c r="L3783" t="s">
        <v>26</v>
      </c>
      <c r="M3783" t="s">
        <v>26</v>
      </c>
      <c r="N3783" t="s">
        <v>26</v>
      </c>
      <c r="O3783" t="s">
        <v>26</v>
      </c>
      <c r="P3783" t="s">
        <v>26</v>
      </c>
      <c r="Q3783" t="s">
        <v>26</v>
      </c>
      <c r="R3783" t="s">
        <v>26</v>
      </c>
      <c r="S3783" t="s">
        <v>26</v>
      </c>
      <c r="T3783" t="s">
        <v>26</v>
      </c>
      <c r="U3783" t="s">
        <v>26</v>
      </c>
      <c r="V3783" t="s">
        <v>26</v>
      </c>
      <c r="W3783" t="s">
        <v>26</v>
      </c>
      <c r="X3783" t="s">
        <v>26</v>
      </c>
      <c r="Y3783" t="s">
        <v>26</v>
      </c>
      <c r="Z3783">
        <v>61.4</v>
      </c>
      <c r="AA3783" t="s">
        <v>26</v>
      </c>
      <c r="AB3783" t="s">
        <v>26</v>
      </c>
      <c r="AC3783" t="s">
        <v>26</v>
      </c>
      <c r="AD3783" t="s">
        <v>26</v>
      </c>
      <c r="AE3783" t="s">
        <v>26</v>
      </c>
      <c r="AF3783">
        <v>1</v>
      </c>
      <c r="AG3783">
        <v>3.8</v>
      </c>
      <c r="AH3783">
        <v>3.8</v>
      </c>
      <c r="AI3783">
        <v>0</v>
      </c>
      <c r="AJ3783">
        <v>1</v>
      </c>
      <c r="AK3783">
        <v>0</v>
      </c>
      <c r="AL3783" t="s">
        <v>26</v>
      </c>
    </row>
    <row r="3784" spans="1:38">
      <c r="A3784" t="s">
        <v>8501</v>
      </c>
      <c r="B3784" t="s">
        <v>1547</v>
      </c>
      <c r="C3784" t="s">
        <v>8323</v>
      </c>
      <c r="D3784" t="s">
        <v>8502</v>
      </c>
      <c r="E3784" t="s">
        <v>8503</v>
      </c>
      <c r="F3784" t="s">
        <v>26</v>
      </c>
      <c r="G3784">
        <v>1</v>
      </c>
      <c r="H3784">
        <v>1</v>
      </c>
      <c r="I3784">
        <v>1</v>
      </c>
      <c r="J3784" t="s">
        <v>26</v>
      </c>
      <c r="K3784" t="s">
        <v>26</v>
      </c>
      <c r="L3784" t="s">
        <v>26</v>
      </c>
      <c r="M3784" t="s">
        <v>26</v>
      </c>
      <c r="N3784" t="s">
        <v>26</v>
      </c>
      <c r="O3784" t="s">
        <v>26</v>
      </c>
      <c r="P3784" t="s">
        <v>26</v>
      </c>
      <c r="Q3784" t="s">
        <v>26</v>
      </c>
      <c r="R3784" t="s">
        <v>26</v>
      </c>
      <c r="S3784" t="s">
        <v>26</v>
      </c>
      <c r="T3784" t="s">
        <v>26</v>
      </c>
      <c r="U3784" t="s">
        <v>26</v>
      </c>
      <c r="V3784" t="s">
        <v>26</v>
      </c>
      <c r="W3784" t="s">
        <v>26</v>
      </c>
      <c r="X3784" t="s">
        <v>26</v>
      </c>
      <c r="Y3784" t="s">
        <v>26</v>
      </c>
      <c r="Z3784" t="s">
        <v>26</v>
      </c>
      <c r="AA3784" t="s">
        <v>26</v>
      </c>
      <c r="AB3784" t="s">
        <v>26</v>
      </c>
      <c r="AC3784" t="s">
        <v>26</v>
      </c>
      <c r="AD3784" t="s">
        <v>26</v>
      </c>
      <c r="AE3784" t="s">
        <v>26</v>
      </c>
      <c r="AF3784" t="s">
        <v>26</v>
      </c>
      <c r="AG3784" t="s">
        <v>26</v>
      </c>
      <c r="AH3784" t="s">
        <v>26</v>
      </c>
      <c r="AI3784">
        <v>0</v>
      </c>
      <c r="AJ3784">
        <v>1</v>
      </c>
      <c r="AK3784">
        <v>0</v>
      </c>
      <c r="AL3784" t="s">
        <v>26</v>
      </c>
    </row>
    <row r="3785" spans="1:38">
      <c r="A3785" t="s">
        <v>8504</v>
      </c>
      <c r="B3785" t="s">
        <v>1547</v>
      </c>
      <c r="C3785" t="s">
        <v>8323</v>
      </c>
      <c r="D3785" t="s">
        <v>8502</v>
      </c>
      <c r="E3785" t="s">
        <v>8505</v>
      </c>
      <c r="F3785" t="s">
        <v>26</v>
      </c>
      <c r="G3785">
        <v>1</v>
      </c>
      <c r="H3785">
        <v>1</v>
      </c>
      <c r="I3785">
        <v>1</v>
      </c>
      <c r="J3785" t="s">
        <v>26</v>
      </c>
      <c r="K3785" t="s">
        <v>26</v>
      </c>
      <c r="L3785" t="s">
        <v>26</v>
      </c>
      <c r="M3785" t="s">
        <v>26</v>
      </c>
      <c r="N3785" t="s">
        <v>26</v>
      </c>
      <c r="O3785" t="s">
        <v>26</v>
      </c>
      <c r="P3785" t="s">
        <v>26</v>
      </c>
      <c r="Q3785" t="s">
        <v>26</v>
      </c>
      <c r="R3785" t="s">
        <v>26</v>
      </c>
      <c r="S3785" t="s">
        <v>26</v>
      </c>
      <c r="T3785" t="s">
        <v>26</v>
      </c>
      <c r="U3785" t="s">
        <v>26</v>
      </c>
      <c r="V3785" t="s">
        <v>26</v>
      </c>
      <c r="W3785" t="s">
        <v>26</v>
      </c>
      <c r="X3785" t="s">
        <v>26</v>
      </c>
      <c r="Y3785" t="s">
        <v>26</v>
      </c>
      <c r="Z3785" t="s">
        <v>26</v>
      </c>
      <c r="AA3785" t="s">
        <v>26</v>
      </c>
      <c r="AB3785" t="s">
        <v>26</v>
      </c>
      <c r="AC3785" t="s">
        <v>26</v>
      </c>
      <c r="AD3785" t="s">
        <v>26</v>
      </c>
      <c r="AE3785" t="s">
        <v>26</v>
      </c>
      <c r="AF3785" t="s">
        <v>26</v>
      </c>
      <c r="AG3785" t="s">
        <v>26</v>
      </c>
      <c r="AH3785" t="s">
        <v>26</v>
      </c>
      <c r="AI3785">
        <v>0</v>
      </c>
      <c r="AJ3785">
        <v>1</v>
      </c>
      <c r="AK3785">
        <v>0</v>
      </c>
      <c r="AL3785" t="s">
        <v>26</v>
      </c>
    </row>
    <row r="3786" spans="1:38">
      <c r="A3786" t="s">
        <v>8506</v>
      </c>
      <c r="B3786" t="s">
        <v>1547</v>
      </c>
      <c r="C3786" t="s">
        <v>8323</v>
      </c>
      <c r="D3786" t="s">
        <v>8502</v>
      </c>
      <c r="E3786" t="s">
        <v>1315</v>
      </c>
      <c r="F3786" t="s">
        <v>26</v>
      </c>
      <c r="G3786">
        <v>1</v>
      </c>
      <c r="H3786">
        <v>1</v>
      </c>
      <c r="I3786">
        <v>1</v>
      </c>
      <c r="J3786" t="s">
        <v>26</v>
      </c>
      <c r="K3786" t="s">
        <v>26</v>
      </c>
      <c r="L3786" t="s">
        <v>26</v>
      </c>
      <c r="M3786" t="s">
        <v>26</v>
      </c>
      <c r="N3786" t="s">
        <v>26</v>
      </c>
      <c r="O3786" t="s">
        <v>26</v>
      </c>
      <c r="P3786" t="s">
        <v>26</v>
      </c>
      <c r="Q3786" t="s">
        <v>26</v>
      </c>
      <c r="R3786" t="s">
        <v>26</v>
      </c>
      <c r="S3786" t="s">
        <v>26</v>
      </c>
      <c r="T3786" t="s">
        <v>26</v>
      </c>
      <c r="U3786" t="s">
        <v>26</v>
      </c>
      <c r="V3786" t="s">
        <v>26</v>
      </c>
      <c r="W3786" t="s">
        <v>26</v>
      </c>
      <c r="X3786" t="s">
        <v>26</v>
      </c>
      <c r="Y3786" t="s">
        <v>26</v>
      </c>
      <c r="Z3786">
        <v>62</v>
      </c>
      <c r="AA3786" t="s">
        <v>26</v>
      </c>
      <c r="AB3786" t="s">
        <v>26</v>
      </c>
      <c r="AC3786" t="s">
        <v>26</v>
      </c>
      <c r="AD3786">
        <v>380</v>
      </c>
      <c r="AE3786">
        <v>990</v>
      </c>
      <c r="AF3786">
        <v>1</v>
      </c>
      <c r="AG3786">
        <v>3</v>
      </c>
      <c r="AH3786">
        <v>3</v>
      </c>
      <c r="AI3786">
        <v>0</v>
      </c>
      <c r="AJ3786">
        <v>1</v>
      </c>
      <c r="AK3786">
        <v>0</v>
      </c>
      <c r="AL3786" t="s">
        <v>26</v>
      </c>
    </row>
    <row r="3787" spans="1:38">
      <c r="A3787" t="s">
        <v>8507</v>
      </c>
      <c r="B3787" t="s">
        <v>1547</v>
      </c>
      <c r="C3787" t="s">
        <v>8323</v>
      </c>
      <c r="D3787" t="s">
        <v>8502</v>
      </c>
      <c r="E3787" t="s">
        <v>8508</v>
      </c>
      <c r="F3787" t="s">
        <v>26</v>
      </c>
      <c r="G3787">
        <v>1</v>
      </c>
      <c r="H3787">
        <v>1</v>
      </c>
      <c r="I3787">
        <v>1</v>
      </c>
      <c r="J3787" t="s">
        <v>26</v>
      </c>
      <c r="K3787" t="s">
        <v>26</v>
      </c>
      <c r="L3787" t="s">
        <v>26</v>
      </c>
      <c r="M3787" t="s">
        <v>26</v>
      </c>
      <c r="N3787" t="s">
        <v>26</v>
      </c>
      <c r="O3787" t="s">
        <v>26</v>
      </c>
      <c r="P3787" t="s">
        <v>26</v>
      </c>
      <c r="Q3787" t="s">
        <v>26</v>
      </c>
      <c r="R3787" t="s">
        <v>26</v>
      </c>
      <c r="S3787" t="s">
        <v>26</v>
      </c>
      <c r="T3787" t="s">
        <v>26</v>
      </c>
      <c r="U3787" t="s">
        <v>26</v>
      </c>
      <c r="V3787" t="s">
        <v>26</v>
      </c>
      <c r="W3787" t="s">
        <v>26</v>
      </c>
      <c r="X3787" t="s">
        <v>26</v>
      </c>
      <c r="Y3787" t="s">
        <v>26</v>
      </c>
      <c r="Z3787" t="s">
        <v>26</v>
      </c>
      <c r="AA3787" t="s">
        <v>26</v>
      </c>
      <c r="AB3787" t="s">
        <v>26</v>
      </c>
      <c r="AC3787" t="s">
        <v>26</v>
      </c>
      <c r="AD3787" t="s">
        <v>26</v>
      </c>
      <c r="AE3787" t="s">
        <v>26</v>
      </c>
      <c r="AF3787" t="s">
        <v>26</v>
      </c>
      <c r="AG3787" t="s">
        <v>26</v>
      </c>
      <c r="AH3787" t="s">
        <v>26</v>
      </c>
      <c r="AI3787">
        <v>0</v>
      </c>
      <c r="AJ3787">
        <v>1</v>
      </c>
      <c r="AK3787">
        <v>0</v>
      </c>
      <c r="AL3787" t="s">
        <v>26</v>
      </c>
    </row>
    <row r="3788" spans="1:38">
      <c r="A3788" t="s">
        <v>8509</v>
      </c>
      <c r="B3788" t="s">
        <v>1547</v>
      </c>
      <c r="C3788" t="s">
        <v>8323</v>
      </c>
      <c r="D3788" t="s">
        <v>8502</v>
      </c>
      <c r="E3788" t="s">
        <v>1501</v>
      </c>
      <c r="F3788" t="s">
        <v>26</v>
      </c>
      <c r="G3788">
        <v>1</v>
      </c>
      <c r="H3788">
        <v>1</v>
      </c>
      <c r="I3788">
        <v>1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26</v>
      </c>
      <c r="Q3788" t="s">
        <v>26</v>
      </c>
      <c r="R3788" t="s">
        <v>26</v>
      </c>
      <c r="S3788" t="s">
        <v>26</v>
      </c>
      <c r="T3788" t="s">
        <v>26</v>
      </c>
      <c r="U3788" t="s">
        <v>26</v>
      </c>
      <c r="V3788" t="s">
        <v>26</v>
      </c>
      <c r="W3788" t="s">
        <v>26</v>
      </c>
      <c r="X3788" t="s">
        <v>26</v>
      </c>
      <c r="Y3788" t="s">
        <v>26</v>
      </c>
      <c r="Z3788">
        <v>50.6</v>
      </c>
      <c r="AA3788" t="s">
        <v>26</v>
      </c>
      <c r="AB3788" t="s">
        <v>26</v>
      </c>
      <c r="AC3788" t="s">
        <v>26</v>
      </c>
      <c r="AD3788">
        <v>150</v>
      </c>
      <c r="AE3788">
        <v>151</v>
      </c>
      <c r="AF3788">
        <v>1</v>
      </c>
      <c r="AG3788">
        <v>3.5</v>
      </c>
      <c r="AH3788">
        <v>3.5</v>
      </c>
      <c r="AI3788">
        <v>0</v>
      </c>
      <c r="AJ3788">
        <v>1</v>
      </c>
      <c r="AK3788">
        <v>0</v>
      </c>
      <c r="AL3788" t="s">
        <v>26</v>
      </c>
    </row>
    <row r="3789" spans="1:38">
      <c r="A3789" t="s">
        <v>8510</v>
      </c>
      <c r="B3789" t="s">
        <v>1547</v>
      </c>
      <c r="C3789" t="s">
        <v>8323</v>
      </c>
      <c r="D3789" t="s">
        <v>8502</v>
      </c>
      <c r="E3789" t="s">
        <v>8511</v>
      </c>
      <c r="F3789" t="s">
        <v>26</v>
      </c>
      <c r="G3789">
        <v>1</v>
      </c>
      <c r="H3789">
        <v>1</v>
      </c>
      <c r="I3789">
        <v>1</v>
      </c>
      <c r="J3789" t="s">
        <v>26</v>
      </c>
      <c r="K3789" t="s">
        <v>26</v>
      </c>
      <c r="L3789" t="s">
        <v>26</v>
      </c>
      <c r="M3789" t="s">
        <v>26</v>
      </c>
      <c r="N3789" t="s">
        <v>26</v>
      </c>
      <c r="O3789" t="s">
        <v>26</v>
      </c>
      <c r="P3789" t="s">
        <v>26</v>
      </c>
      <c r="Q3789" t="s">
        <v>26</v>
      </c>
      <c r="R3789" t="s">
        <v>26</v>
      </c>
      <c r="S3789" t="s">
        <v>26</v>
      </c>
      <c r="T3789" t="s">
        <v>26</v>
      </c>
      <c r="U3789" t="s">
        <v>26</v>
      </c>
      <c r="V3789" t="s">
        <v>26</v>
      </c>
      <c r="W3789" t="s">
        <v>26</v>
      </c>
      <c r="X3789" t="s">
        <v>26</v>
      </c>
      <c r="Y3789" t="s">
        <v>26</v>
      </c>
      <c r="Z3789">
        <v>75</v>
      </c>
      <c r="AA3789" t="s">
        <v>26</v>
      </c>
      <c r="AB3789" t="s">
        <v>26</v>
      </c>
      <c r="AC3789" t="s">
        <v>26</v>
      </c>
      <c r="AD3789" t="s">
        <v>26</v>
      </c>
      <c r="AE3789" t="s">
        <v>26</v>
      </c>
      <c r="AF3789">
        <v>1</v>
      </c>
      <c r="AG3789">
        <v>3.5</v>
      </c>
      <c r="AH3789">
        <v>3.5</v>
      </c>
      <c r="AI3789">
        <v>0</v>
      </c>
      <c r="AJ3789">
        <v>1</v>
      </c>
      <c r="AK3789">
        <v>0</v>
      </c>
      <c r="AL3789" t="s">
        <v>26</v>
      </c>
    </row>
    <row r="3790" spans="1:38">
      <c r="A3790" t="s">
        <v>8512</v>
      </c>
      <c r="B3790" t="s">
        <v>1547</v>
      </c>
      <c r="C3790" t="s">
        <v>8323</v>
      </c>
      <c r="D3790" t="s">
        <v>8502</v>
      </c>
      <c r="E3790" t="s">
        <v>8513</v>
      </c>
      <c r="F3790" t="s">
        <v>26</v>
      </c>
      <c r="G3790">
        <v>1</v>
      </c>
      <c r="H3790">
        <v>1</v>
      </c>
      <c r="I3790">
        <v>1</v>
      </c>
      <c r="J3790" t="s">
        <v>26</v>
      </c>
      <c r="K3790" t="s">
        <v>26</v>
      </c>
      <c r="L3790" t="s">
        <v>26</v>
      </c>
      <c r="M3790" t="s">
        <v>26</v>
      </c>
      <c r="N3790" t="s">
        <v>26</v>
      </c>
      <c r="O3790" t="s">
        <v>26</v>
      </c>
      <c r="P3790" t="s">
        <v>26</v>
      </c>
      <c r="Q3790" t="s">
        <v>26</v>
      </c>
      <c r="R3790" t="s">
        <v>26</v>
      </c>
      <c r="S3790" t="s">
        <v>26</v>
      </c>
      <c r="T3790" t="s">
        <v>26</v>
      </c>
      <c r="U3790" t="s">
        <v>26</v>
      </c>
      <c r="V3790" t="s">
        <v>26</v>
      </c>
      <c r="W3790" t="s">
        <v>26</v>
      </c>
      <c r="X3790" t="s">
        <v>26</v>
      </c>
      <c r="Y3790" t="s">
        <v>26</v>
      </c>
      <c r="Z3790" t="s">
        <v>26</v>
      </c>
      <c r="AA3790" t="s">
        <v>26</v>
      </c>
      <c r="AB3790" t="s">
        <v>26</v>
      </c>
      <c r="AC3790" t="s">
        <v>26</v>
      </c>
      <c r="AD3790" t="s">
        <v>26</v>
      </c>
      <c r="AE3790" t="s">
        <v>26</v>
      </c>
      <c r="AF3790">
        <v>1</v>
      </c>
      <c r="AG3790" t="s">
        <v>26</v>
      </c>
      <c r="AH3790" t="s">
        <v>26</v>
      </c>
      <c r="AI3790">
        <v>0</v>
      </c>
      <c r="AJ3790">
        <v>1</v>
      </c>
      <c r="AK3790">
        <v>0</v>
      </c>
      <c r="AL3790" t="s">
        <v>26</v>
      </c>
    </row>
    <row r="3791" spans="1:38">
      <c r="A3791" t="s">
        <v>8514</v>
      </c>
      <c r="B3791" t="s">
        <v>1547</v>
      </c>
      <c r="C3791" t="s">
        <v>8323</v>
      </c>
      <c r="D3791" t="s">
        <v>8502</v>
      </c>
      <c r="E3791" t="s">
        <v>395</v>
      </c>
      <c r="F3791" t="s">
        <v>26</v>
      </c>
      <c r="G3791">
        <v>1</v>
      </c>
      <c r="H3791">
        <v>1</v>
      </c>
      <c r="I3791">
        <v>1</v>
      </c>
      <c r="J3791" t="s">
        <v>26</v>
      </c>
      <c r="K3791" t="s">
        <v>26</v>
      </c>
      <c r="L3791" t="s">
        <v>26</v>
      </c>
      <c r="M3791" t="s">
        <v>26</v>
      </c>
      <c r="N3791" t="s">
        <v>26</v>
      </c>
      <c r="O3791" t="s">
        <v>26</v>
      </c>
      <c r="P3791" t="s">
        <v>26</v>
      </c>
      <c r="Q3791" t="s">
        <v>26</v>
      </c>
      <c r="R3791" t="s">
        <v>26</v>
      </c>
      <c r="S3791" t="s">
        <v>26</v>
      </c>
      <c r="T3791" t="s">
        <v>26</v>
      </c>
      <c r="U3791" t="s">
        <v>26</v>
      </c>
      <c r="V3791" t="s">
        <v>26</v>
      </c>
      <c r="W3791" t="s">
        <v>26</v>
      </c>
      <c r="X3791" t="s">
        <v>26</v>
      </c>
      <c r="Y3791" t="s">
        <v>26</v>
      </c>
      <c r="Z3791">
        <v>75</v>
      </c>
      <c r="AA3791" t="s">
        <v>26</v>
      </c>
      <c r="AB3791" t="s">
        <v>26</v>
      </c>
      <c r="AC3791" t="s">
        <v>26</v>
      </c>
      <c r="AD3791">
        <v>990</v>
      </c>
      <c r="AE3791">
        <v>990</v>
      </c>
      <c r="AF3791" t="s">
        <v>26</v>
      </c>
      <c r="AG3791">
        <v>3</v>
      </c>
      <c r="AH3791">
        <v>3.6</v>
      </c>
      <c r="AI3791">
        <v>0</v>
      </c>
      <c r="AJ3791">
        <v>1</v>
      </c>
      <c r="AK3791">
        <v>0</v>
      </c>
      <c r="AL3791" t="s">
        <v>26</v>
      </c>
    </row>
    <row r="3792" spans="1:38">
      <c r="A3792" t="s">
        <v>8515</v>
      </c>
      <c r="B3792" t="s">
        <v>1547</v>
      </c>
      <c r="C3792" t="s">
        <v>8323</v>
      </c>
      <c r="D3792" t="s">
        <v>8502</v>
      </c>
      <c r="E3792" t="s">
        <v>8516</v>
      </c>
      <c r="F3792" t="s">
        <v>26</v>
      </c>
      <c r="G3792">
        <v>1</v>
      </c>
      <c r="H3792">
        <v>1</v>
      </c>
      <c r="I3792">
        <v>1</v>
      </c>
      <c r="J3792" t="s">
        <v>26</v>
      </c>
      <c r="K3792" t="s">
        <v>26</v>
      </c>
      <c r="L3792" t="s">
        <v>26</v>
      </c>
      <c r="M3792" t="s">
        <v>26</v>
      </c>
      <c r="N3792" t="s">
        <v>26</v>
      </c>
      <c r="O3792" t="s">
        <v>26</v>
      </c>
      <c r="P3792" t="s">
        <v>26</v>
      </c>
      <c r="Q3792" t="s">
        <v>26</v>
      </c>
      <c r="R3792" t="s">
        <v>26</v>
      </c>
      <c r="S3792" t="s">
        <v>26</v>
      </c>
      <c r="T3792" t="s">
        <v>26</v>
      </c>
      <c r="U3792" t="s">
        <v>26</v>
      </c>
      <c r="V3792" t="s">
        <v>26</v>
      </c>
      <c r="W3792" t="s">
        <v>26</v>
      </c>
      <c r="X3792" t="s">
        <v>26</v>
      </c>
      <c r="Y3792" t="s">
        <v>26</v>
      </c>
      <c r="Z3792" t="s">
        <v>26</v>
      </c>
      <c r="AA3792" t="s">
        <v>26</v>
      </c>
      <c r="AB3792" t="s">
        <v>26</v>
      </c>
      <c r="AC3792" t="s">
        <v>26</v>
      </c>
      <c r="AD3792" t="s">
        <v>26</v>
      </c>
      <c r="AE3792" t="s">
        <v>26</v>
      </c>
      <c r="AF3792">
        <v>1</v>
      </c>
      <c r="AG3792" t="s">
        <v>26</v>
      </c>
      <c r="AH3792" t="s">
        <v>26</v>
      </c>
      <c r="AI3792">
        <v>0</v>
      </c>
      <c r="AJ3792">
        <v>1</v>
      </c>
      <c r="AK3792">
        <v>0</v>
      </c>
      <c r="AL3792" t="s">
        <v>26</v>
      </c>
    </row>
    <row r="3793" spans="1:38">
      <c r="A3793" t="s">
        <v>8517</v>
      </c>
      <c r="B3793" t="s">
        <v>1547</v>
      </c>
      <c r="C3793" t="s">
        <v>8323</v>
      </c>
      <c r="D3793" t="s">
        <v>8502</v>
      </c>
      <c r="E3793" t="s">
        <v>8518</v>
      </c>
      <c r="F3793" t="s">
        <v>26</v>
      </c>
      <c r="G3793">
        <v>1</v>
      </c>
      <c r="H3793">
        <v>1</v>
      </c>
      <c r="I3793">
        <v>1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26</v>
      </c>
      <c r="Q3793" t="s">
        <v>26</v>
      </c>
      <c r="R3793" t="s">
        <v>26</v>
      </c>
      <c r="S3793" t="s">
        <v>26</v>
      </c>
      <c r="T3793" t="s">
        <v>26</v>
      </c>
      <c r="U3793" t="s">
        <v>26</v>
      </c>
      <c r="V3793" t="s">
        <v>26</v>
      </c>
      <c r="W3793" t="s">
        <v>26</v>
      </c>
      <c r="X3793" t="s">
        <v>26</v>
      </c>
      <c r="Y3793" t="s">
        <v>26</v>
      </c>
      <c r="Z3793" t="s">
        <v>26</v>
      </c>
      <c r="AA3793" t="s">
        <v>26</v>
      </c>
      <c r="AB3793" t="s">
        <v>26</v>
      </c>
      <c r="AC3793" t="s">
        <v>26</v>
      </c>
      <c r="AD3793" t="s">
        <v>26</v>
      </c>
      <c r="AE3793" t="s">
        <v>26</v>
      </c>
      <c r="AF3793">
        <v>1</v>
      </c>
      <c r="AG3793" t="s">
        <v>26</v>
      </c>
      <c r="AH3793" t="s">
        <v>26</v>
      </c>
      <c r="AI3793">
        <v>0</v>
      </c>
      <c r="AJ3793">
        <v>1</v>
      </c>
      <c r="AK3793">
        <v>0</v>
      </c>
      <c r="AL3793" t="s">
        <v>26</v>
      </c>
    </row>
    <row r="3794" spans="1:38">
      <c r="A3794" t="s">
        <v>8519</v>
      </c>
      <c r="B3794" t="s">
        <v>1547</v>
      </c>
      <c r="C3794" t="s">
        <v>8323</v>
      </c>
      <c r="D3794" t="s">
        <v>8502</v>
      </c>
      <c r="E3794" t="s">
        <v>40</v>
      </c>
      <c r="F3794" t="s">
        <v>26</v>
      </c>
      <c r="G3794">
        <v>1</v>
      </c>
      <c r="H3794">
        <v>1</v>
      </c>
      <c r="I3794">
        <v>1</v>
      </c>
      <c r="J3794" t="s">
        <v>26</v>
      </c>
      <c r="K3794" t="s">
        <v>26</v>
      </c>
      <c r="L3794" t="s">
        <v>26</v>
      </c>
      <c r="M3794" t="s">
        <v>26</v>
      </c>
      <c r="N3794" t="s">
        <v>26</v>
      </c>
      <c r="O3794" t="s">
        <v>26</v>
      </c>
      <c r="P3794" t="s">
        <v>26</v>
      </c>
      <c r="Q3794" t="s">
        <v>26</v>
      </c>
      <c r="R3794" t="s">
        <v>26</v>
      </c>
      <c r="S3794" t="s">
        <v>26</v>
      </c>
      <c r="T3794" t="s">
        <v>26</v>
      </c>
      <c r="U3794" t="s">
        <v>26</v>
      </c>
      <c r="V3794" t="s">
        <v>26</v>
      </c>
      <c r="W3794" t="s">
        <v>26</v>
      </c>
      <c r="X3794" t="s">
        <v>26</v>
      </c>
      <c r="Y3794" t="s">
        <v>26</v>
      </c>
      <c r="Z3794">
        <v>70.5</v>
      </c>
      <c r="AA3794" t="s">
        <v>26</v>
      </c>
      <c r="AB3794" t="s">
        <v>26</v>
      </c>
      <c r="AC3794" t="s">
        <v>26</v>
      </c>
      <c r="AD3794">
        <v>436</v>
      </c>
      <c r="AE3794">
        <v>606</v>
      </c>
      <c r="AF3794">
        <v>1</v>
      </c>
      <c r="AG3794">
        <v>2.1</v>
      </c>
      <c r="AH3794">
        <v>3.3</v>
      </c>
      <c r="AI3794">
        <v>0</v>
      </c>
      <c r="AJ3794">
        <v>1</v>
      </c>
      <c r="AK3794">
        <v>0</v>
      </c>
      <c r="AL3794" t="s">
        <v>26</v>
      </c>
    </row>
    <row r="3795" spans="1:38">
      <c r="A3795" t="s">
        <v>8520</v>
      </c>
      <c r="B3795" t="s">
        <v>1547</v>
      </c>
      <c r="C3795" t="s">
        <v>8323</v>
      </c>
      <c r="D3795" t="s">
        <v>8502</v>
      </c>
      <c r="E3795" t="s">
        <v>179</v>
      </c>
      <c r="F3795" t="s">
        <v>26</v>
      </c>
      <c r="G3795">
        <v>1</v>
      </c>
      <c r="H3795">
        <v>1</v>
      </c>
      <c r="I3795">
        <v>1</v>
      </c>
      <c r="J3795" t="s">
        <v>26</v>
      </c>
      <c r="K3795" t="s">
        <v>26</v>
      </c>
      <c r="L3795" t="s">
        <v>26</v>
      </c>
      <c r="M3795" t="s">
        <v>26</v>
      </c>
      <c r="N3795" t="s">
        <v>26</v>
      </c>
      <c r="O3795" t="s">
        <v>26</v>
      </c>
      <c r="P3795" t="s">
        <v>26</v>
      </c>
      <c r="Q3795" t="s">
        <v>26</v>
      </c>
      <c r="R3795" t="s">
        <v>26</v>
      </c>
      <c r="S3795" t="s">
        <v>26</v>
      </c>
      <c r="T3795" t="s">
        <v>26</v>
      </c>
      <c r="U3795" t="s">
        <v>26</v>
      </c>
      <c r="V3795" t="s">
        <v>26</v>
      </c>
      <c r="W3795" t="s">
        <v>26</v>
      </c>
      <c r="X3795" t="s">
        <v>26</v>
      </c>
      <c r="Y3795" t="s">
        <v>26</v>
      </c>
      <c r="Z3795">
        <v>73.400000000000006</v>
      </c>
      <c r="AA3795" t="s">
        <v>26</v>
      </c>
      <c r="AB3795" t="s">
        <v>26</v>
      </c>
      <c r="AC3795" t="s">
        <v>26</v>
      </c>
      <c r="AD3795">
        <v>200</v>
      </c>
      <c r="AE3795">
        <v>200</v>
      </c>
      <c r="AF3795">
        <v>1</v>
      </c>
      <c r="AG3795" t="s">
        <v>26</v>
      </c>
      <c r="AH3795" t="s">
        <v>26</v>
      </c>
      <c r="AI3795">
        <v>0</v>
      </c>
      <c r="AJ3795">
        <v>1</v>
      </c>
      <c r="AK3795">
        <v>0</v>
      </c>
      <c r="AL3795" t="s">
        <v>26</v>
      </c>
    </row>
    <row r="3796" spans="1:38">
      <c r="A3796" t="s">
        <v>8521</v>
      </c>
      <c r="B3796" t="s">
        <v>1547</v>
      </c>
      <c r="C3796" t="s">
        <v>8323</v>
      </c>
      <c r="D3796" t="s">
        <v>8502</v>
      </c>
      <c r="E3796" t="s">
        <v>8522</v>
      </c>
      <c r="F3796" t="s">
        <v>26</v>
      </c>
      <c r="G3796">
        <v>1</v>
      </c>
      <c r="H3796">
        <v>1</v>
      </c>
      <c r="I3796">
        <v>1</v>
      </c>
      <c r="J3796" t="s">
        <v>26</v>
      </c>
      <c r="K3796" t="s">
        <v>26</v>
      </c>
      <c r="L3796" t="s">
        <v>26</v>
      </c>
      <c r="M3796" t="s">
        <v>26</v>
      </c>
      <c r="N3796" t="s">
        <v>26</v>
      </c>
      <c r="O3796" t="s">
        <v>26</v>
      </c>
      <c r="P3796" t="s">
        <v>26</v>
      </c>
      <c r="Q3796" t="s">
        <v>26</v>
      </c>
      <c r="R3796" t="s">
        <v>26</v>
      </c>
      <c r="S3796" t="s">
        <v>26</v>
      </c>
      <c r="T3796" t="s">
        <v>26</v>
      </c>
      <c r="U3796" t="s">
        <v>26</v>
      </c>
      <c r="V3796" t="s">
        <v>26</v>
      </c>
      <c r="W3796" t="s">
        <v>26</v>
      </c>
      <c r="X3796" t="s">
        <v>26</v>
      </c>
      <c r="Y3796" t="s">
        <v>26</v>
      </c>
      <c r="Z3796" t="s">
        <v>26</v>
      </c>
      <c r="AA3796" t="s">
        <v>26</v>
      </c>
      <c r="AB3796" t="s">
        <v>26</v>
      </c>
      <c r="AC3796" t="s">
        <v>26</v>
      </c>
      <c r="AD3796" t="s">
        <v>26</v>
      </c>
      <c r="AE3796" t="s">
        <v>26</v>
      </c>
      <c r="AF3796">
        <v>1</v>
      </c>
      <c r="AG3796" t="s">
        <v>26</v>
      </c>
      <c r="AH3796" t="s">
        <v>26</v>
      </c>
      <c r="AI3796">
        <v>0</v>
      </c>
      <c r="AJ3796">
        <v>1</v>
      </c>
      <c r="AK3796">
        <v>0</v>
      </c>
      <c r="AL3796" t="s">
        <v>26</v>
      </c>
    </row>
    <row r="3797" spans="1:38">
      <c r="A3797" t="s">
        <v>8523</v>
      </c>
      <c r="B3797" t="s">
        <v>1547</v>
      </c>
      <c r="C3797" t="s">
        <v>8323</v>
      </c>
      <c r="D3797" t="s">
        <v>8502</v>
      </c>
      <c r="E3797" t="s">
        <v>8524</v>
      </c>
      <c r="F3797" t="s">
        <v>26</v>
      </c>
      <c r="G3797">
        <v>1</v>
      </c>
      <c r="H3797">
        <v>1</v>
      </c>
      <c r="I3797">
        <v>1</v>
      </c>
      <c r="J3797" t="s">
        <v>26</v>
      </c>
      <c r="K3797" t="s">
        <v>26</v>
      </c>
      <c r="L3797" t="s">
        <v>26</v>
      </c>
      <c r="M3797" t="s">
        <v>26</v>
      </c>
      <c r="N3797" t="s">
        <v>26</v>
      </c>
      <c r="O3797" t="s">
        <v>26</v>
      </c>
      <c r="P3797" t="s">
        <v>26</v>
      </c>
      <c r="Q3797" t="s">
        <v>26</v>
      </c>
      <c r="R3797" t="s">
        <v>26</v>
      </c>
      <c r="S3797" t="s">
        <v>26</v>
      </c>
      <c r="T3797" t="s">
        <v>26</v>
      </c>
      <c r="U3797" t="s">
        <v>26</v>
      </c>
      <c r="V3797" t="s">
        <v>26</v>
      </c>
      <c r="W3797" t="s">
        <v>26</v>
      </c>
      <c r="X3797" t="s">
        <v>26</v>
      </c>
      <c r="Y3797" t="s">
        <v>26</v>
      </c>
      <c r="Z3797" t="s">
        <v>26</v>
      </c>
      <c r="AA3797" t="s">
        <v>26</v>
      </c>
      <c r="AB3797" t="s">
        <v>26</v>
      </c>
      <c r="AC3797" t="s">
        <v>26</v>
      </c>
      <c r="AD3797" t="s">
        <v>26</v>
      </c>
      <c r="AE3797" t="s">
        <v>26</v>
      </c>
      <c r="AF3797">
        <v>1</v>
      </c>
      <c r="AG3797" t="s">
        <v>26</v>
      </c>
      <c r="AH3797" t="s">
        <v>26</v>
      </c>
      <c r="AI3797">
        <v>0</v>
      </c>
      <c r="AJ3797">
        <v>1</v>
      </c>
      <c r="AK3797">
        <v>0</v>
      </c>
      <c r="AL3797" t="s">
        <v>26</v>
      </c>
    </row>
    <row r="3798" spans="1:38">
      <c r="A3798" t="s">
        <v>8525</v>
      </c>
      <c r="B3798" t="s">
        <v>1547</v>
      </c>
      <c r="C3798" t="s">
        <v>8323</v>
      </c>
      <c r="D3798" t="s">
        <v>8502</v>
      </c>
      <c r="E3798" t="s">
        <v>8526</v>
      </c>
      <c r="F3798" t="s">
        <v>26</v>
      </c>
      <c r="G3798">
        <v>1</v>
      </c>
      <c r="H3798">
        <v>1</v>
      </c>
      <c r="I3798">
        <v>1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26</v>
      </c>
      <c r="Q3798" t="s">
        <v>26</v>
      </c>
      <c r="R3798" t="s">
        <v>26</v>
      </c>
      <c r="S3798" t="s">
        <v>26</v>
      </c>
      <c r="T3798" t="s">
        <v>26</v>
      </c>
      <c r="U3798" t="s">
        <v>26</v>
      </c>
      <c r="V3798" t="s">
        <v>26</v>
      </c>
      <c r="W3798" t="s">
        <v>26</v>
      </c>
      <c r="X3798" t="s">
        <v>26</v>
      </c>
      <c r="Y3798" t="s">
        <v>26</v>
      </c>
      <c r="Z3798" t="s">
        <v>26</v>
      </c>
      <c r="AA3798" t="s">
        <v>26</v>
      </c>
      <c r="AB3798" t="s">
        <v>26</v>
      </c>
      <c r="AC3798" t="s">
        <v>26</v>
      </c>
      <c r="AD3798" t="s">
        <v>26</v>
      </c>
      <c r="AE3798" t="s">
        <v>26</v>
      </c>
      <c r="AF3798">
        <v>1</v>
      </c>
      <c r="AG3798" t="s">
        <v>26</v>
      </c>
      <c r="AH3798" t="s">
        <v>26</v>
      </c>
      <c r="AI3798">
        <v>0</v>
      </c>
      <c r="AJ3798">
        <v>1</v>
      </c>
      <c r="AK3798">
        <v>0</v>
      </c>
      <c r="AL3798" t="s">
        <v>26</v>
      </c>
    </row>
    <row r="3799" spans="1:38">
      <c r="A3799" t="s">
        <v>8527</v>
      </c>
      <c r="B3799" t="s">
        <v>1547</v>
      </c>
      <c r="C3799" t="s">
        <v>8323</v>
      </c>
      <c r="D3799" t="s">
        <v>8502</v>
      </c>
      <c r="E3799" t="s">
        <v>851</v>
      </c>
      <c r="F3799" t="s">
        <v>26</v>
      </c>
      <c r="G3799">
        <v>1</v>
      </c>
      <c r="H3799">
        <v>1</v>
      </c>
      <c r="I3799">
        <v>1</v>
      </c>
      <c r="J3799" t="s">
        <v>26</v>
      </c>
      <c r="K3799" t="s">
        <v>26</v>
      </c>
      <c r="L3799" t="s">
        <v>26</v>
      </c>
      <c r="M3799" t="s">
        <v>26</v>
      </c>
      <c r="N3799" t="s">
        <v>26</v>
      </c>
      <c r="O3799" t="s">
        <v>26</v>
      </c>
      <c r="P3799" t="s">
        <v>26</v>
      </c>
      <c r="Q3799" t="s">
        <v>26</v>
      </c>
      <c r="R3799" t="s">
        <v>26</v>
      </c>
      <c r="S3799" t="s">
        <v>26</v>
      </c>
      <c r="T3799" t="s">
        <v>26</v>
      </c>
      <c r="U3799" t="s">
        <v>26</v>
      </c>
      <c r="V3799" t="s">
        <v>26</v>
      </c>
      <c r="W3799" t="s">
        <v>26</v>
      </c>
      <c r="X3799" t="s">
        <v>26</v>
      </c>
      <c r="Y3799" t="s">
        <v>26</v>
      </c>
      <c r="Z3799">
        <v>77.5</v>
      </c>
      <c r="AA3799" t="s">
        <v>26</v>
      </c>
      <c r="AB3799" t="s">
        <v>26</v>
      </c>
      <c r="AC3799" t="s">
        <v>26</v>
      </c>
      <c r="AD3799">
        <v>505</v>
      </c>
      <c r="AE3799">
        <v>505</v>
      </c>
      <c r="AF3799">
        <v>1</v>
      </c>
      <c r="AG3799">
        <v>4</v>
      </c>
      <c r="AH3799">
        <v>4</v>
      </c>
      <c r="AI3799">
        <v>0</v>
      </c>
      <c r="AJ3799">
        <v>1</v>
      </c>
      <c r="AK3799">
        <v>0</v>
      </c>
      <c r="AL3799" t="s">
        <v>26</v>
      </c>
    </row>
    <row r="3800" spans="1:38">
      <c r="A3800" t="s">
        <v>8528</v>
      </c>
      <c r="B3800" t="s">
        <v>1547</v>
      </c>
      <c r="C3800" t="s">
        <v>8323</v>
      </c>
      <c r="D3800" t="s">
        <v>8502</v>
      </c>
      <c r="E3800" t="s">
        <v>8529</v>
      </c>
      <c r="F3800" t="s">
        <v>26</v>
      </c>
      <c r="G3800">
        <v>1</v>
      </c>
      <c r="H3800">
        <v>1</v>
      </c>
      <c r="I3800">
        <v>1</v>
      </c>
      <c r="J3800" t="s">
        <v>26</v>
      </c>
      <c r="K3800" t="s">
        <v>26</v>
      </c>
      <c r="L3800" t="s">
        <v>26</v>
      </c>
      <c r="M3800" t="s">
        <v>26</v>
      </c>
      <c r="N3800" t="s">
        <v>26</v>
      </c>
      <c r="O3800" t="s">
        <v>26</v>
      </c>
      <c r="P3800" t="s">
        <v>26</v>
      </c>
      <c r="Q3800" t="s">
        <v>26</v>
      </c>
      <c r="R3800" t="s">
        <v>26</v>
      </c>
      <c r="S3800" t="s">
        <v>26</v>
      </c>
      <c r="T3800" t="s">
        <v>26</v>
      </c>
      <c r="U3800" t="s">
        <v>26</v>
      </c>
      <c r="V3800" t="s">
        <v>26</v>
      </c>
      <c r="W3800" t="s">
        <v>26</v>
      </c>
      <c r="X3800" t="s">
        <v>26</v>
      </c>
      <c r="Y3800" t="s">
        <v>26</v>
      </c>
      <c r="Z3800" t="s">
        <v>26</v>
      </c>
      <c r="AA3800" t="s">
        <v>26</v>
      </c>
      <c r="AB3800" t="s">
        <v>26</v>
      </c>
      <c r="AC3800" t="s">
        <v>26</v>
      </c>
      <c r="AD3800" t="s">
        <v>26</v>
      </c>
      <c r="AE3800" t="s">
        <v>26</v>
      </c>
      <c r="AF3800">
        <v>1</v>
      </c>
      <c r="AG3800" t="s">
        <v>26</v>
      </c>
      <c r="AH3800" t="s">
        <v>26</v>
      </c>
      <c r="AI3800">
        <v>0</v>
      </c>
      <c r="AJ3800">
        <v>1</v>
      </c>
      <c r="AK3800">
        <v>0</v>
      </c>
      <c r="AL3800" t="s">
        <v>26</v>
      </c>
    </row>
    <row r="3801" spans="1:38">
      <c r="A3801" t="s">
        <v>8530</v>
      </c>
      <c r="B3801" t="s">
        <v>1547</v>
      </c>
      <c r="C3801" t="s">
        <v>8323</v>
      </c>
      <c r="D3801" t="s">
        <v>8502</v>
      </c>
      <c r="E3801" t="s">
        <v>404</v>
      </c>
      <c r="F3801" t="s">
        <v>26</v>
      </c>
      <c r="G3801">
        <v>1</v>
      </c>
      <c r="H3801">
        <v>1</v>
      </c>
      <c r="I3801">
        <v>1</v>
      </c>
      <c r="J3801" t="s">
        <v>26</v>
      </c>
      <c r="K3801" t="s">
        <v>26</v>
      </c>
      <c r="L3801" t="s">
        <v>26</v>
      </c>
      <c r="M3801" t="s">
        <v>26</v>
      </c>
      <c r="N3801" t="s">
        <v>26</v>
      </c>
      <c r="O3801" t="s">
        <v>26</v>
      </c>
      <c r="P3801" t="s">
        <v>26</v>
      </c>
      <c r="Q3801" t="s">
        <v>26</v>
      </c>
      <c r="R3801" t="s">
        <v>26</v>
      </c>
      <c r="S3801" t="s">
        <v>26</v>
      </c>
      <c r="T3801" t="s">
        <v>26</v>
      </c>
      <c r="U3801" t="s">
        <v>26</v>
      </c>
      <c r="V3801" t="s">
        <v>26</v>
      </c>
      <c r="W3801" t="s">
        <v>26</v>
      </c>
      <c r="X3801" t="s">
        <v>26</v>
      </c>
      <c r="Y3801" t="s">
        <v>26</v>
      </c>
      <c r="Z3801">
        <v>79</v>
      </c>
      <c r="AA3801" t="s">
        <v>26</v>
      </c>
      <c r="AB3801" t="s">
        <v>26</v>
      </c>
      <c r="AC3801" t="s">
        <v>26</v>
      </c>
      <c r="AD3801">
        <v>436</v>
      </c>
      <c r="AE3801">
        <v>436</v>
      </c>
      <c r="AF3801">
        <v>1</v>
      </c>
      <c r="AG3801">
        <v>3</v>
      </c>
      <c r="AH3801">
        <v>3</v>
      </c>
      <c r="AI3801">
        <v>0</v>
      </c>
      <c r="AJ3801">
        <v>1</v>
      </c>
      <c r="AK3801">
        <v>0</v>
      </c>
      <c r="AL3801" t="s">
        <v>26</v>
      </c>
    </row>
    <row r="3802" spans="1:38">
      <c r="A3802" t="s">
        <v>8531</v>
      </c>
      <c r="B3802" t="s">
        <v>1547</v>
      </c>
      <c r="C3802" t="s">
        <v>8323</v>
      </c>
      <c r="D3802" t="s">
        <v>8502</v>
      </c>
      <c r="E3802" t="s">
        <v>8532</v>
      </c>
      <c r="F3802" t="s">
        <v>26</v>
      </c>
      <c r="G3802">
        <v>1</v>
      </c>
      <c r="H3802">
        <v>1</v>
      </c>
      <c r="I3802" t="s">
        <v>26</v>
      </c>
      <c r="J3802" t="s">
        <v>26</v>
      </c>
      <c r="K3802" t="s">
        <v>26</v>
      </c>
      <c r="L3802" t="s">
        <v>26</v>
      </c>
      <c r="M3802" t="s">
        <v>26</v>
      </c>
      <c r="N3802" t="s">
        <v>26</v>
      </c>
      <c r="O3802" t="s">
        <v>26</v>
      </c>
      <c r="P3802" t="s">
        <v>26</v>
      </c>
      <c r="Q3802" t="s">
        <v>26</v>
      </c>
      <c r="R3802" t="s">
        <v>26</v>
      </c>
      <c r="S3802" t="s">
        <v>26</v>
      </c>
      <c r="T3802" t="s">
        <v>26</v>
      </c>
      <c r="U3802" t="s">
        <v>26</v>
      </c>
      <c r="V3802" t="s">
        <v>26</v>
      </c>
      <c r="W3802" t="s">
        <v>26</v>
      </c>
      <c r="X3802" t="s">
        <v>26</v>
      </c>
      <c r="Y3802" t="s">
        <v>26</v>
      </c>
      <c r="Z3802" t="s">
        <v>26</v>
      </c>
      <c r="AA3802" t="s">
        <v>26</v>
      </c>
      <c r="AB3802" t="s">
        <v>26</v>
      </c>
      <c r="AC3802" t="s">
        <v>26</v>
      </c>
      <c r="AD3802" t="s">
        <v>26</v>
      </c>
      <c r="AE3802" t="s">
        <v>26</v>
      </c>
      <c r="AF3802" t="s">
        <v>26</v>
      </c>
      <c r="AG3802" t="s">
        <v>26</v>
      </c>
      <c r="AH3802" t="s">
        <v>26</v>
      </c>
      <c r="AI3802" t="s">
        <v>26</v>
      </c>
      <c r="AJ3802" t="s">
        <v>26</v>
      </c>
      <c r="AK3802" t="s">
        <v>26</v>
      </c>
      <c r="AL3802" t="s">
        <v>26</v>
      </c>
    </row>
    <row r="3803" spans="1:38">
      <c r="A3803" t="s">
        <v>8533</v>
      </c>
      <c r="B3803" t="s">
        <v>1547</v>
      </c>
      <c r="C3803" t="s">
        <v>8323</v>
      </c>
      <c r="D3803" t="s">
        <v>8534</v>
      </c>
      <c r="E3803" t="s">
        <v>8535</v>
      </c>
      <c r="F3803" t="s">
        <v>26</v>
      </c>
      <c r="G3803">
        <v>1</v>
      </c>
      <c r="H3803" t="s">
        <v>26</v>
      </c>
      <c r="I3803" t="s">
        <v>26</v>
      </c>
      <c r="J3803" t="s">
        <v>26</v>
      </c>
      <c r="K3803" t="s">
        <v>26</v>
      </c>
      <c r="L3803" t="s">
        <v>26</v>
      </c>
      <c r="M3803" t="s">
        <v>26</v>
      </c>
      <c r="N3803" t="s">
        <v>26</v>
      </c>
      <c r="O3803" t="s">
        <v>26</v>
      </c>
      <c r="P3803" t="s">
        <v>26</v>
      </c>
      <c r="Q3803" t="s">
        <v>26</v>
      </c>
      <c r="R3803" t="s">
        <v>26</v>
      </c>
      <c r="S3803" t="s">
        <v>26</v>
      </c>
      <c r="T3803" t="s">
        <v>26</v>
      </c>
      <c r="U3803" t="s">
        <v>26</v>
      </c>
      <c r="V3803" t="s">
        <v>26</v>
      </c>
      <c r="W3803" t="s">
        <v>26</v>
      </c>
      <c r="X3803" t="s">
        <v>26</v>
      </c>
      <c r="Y3803" t="s">
        <v>26</v>
      </c>
      <c r="Z3803">
        <v>70</v>
      </c>
      <c r="AA3803" t="s">
        <v>26</v>
      </c>
      <c r="AB3803" t="s">
        <v>26</v>
      </c>
      <c r="AC3803" t="s">
        <v>26</v>
      </c>
      <c r="AD3803" t="s">
        <v>26</v>
      </c>
      <c r="AE3803" t="s">
        <v>26</v>
      </c>
      <c r="AF3803">
        <v>1</v>
      </c>
      <c r="AG3803" t="s">
        <v>26</v>
      </c>
      <c r="AH3803" t="s">
        <v>26</v>
      </c>
      <c r="AI3803">
        <v>0</v>
      </c>
      <c r="AJ3803">
        <v>1</v>
      </c>
      <c r="AK3803">
        <v>0</v>
      </c>
      <c r="AL3803" t="s">
        <v>8536</v>
      </c>
    </row>
    <row r="3804" spans="1:38">
      <c r="A3804" t="s">
        <v>8537</v>
      </c>
      <c r="B3804" t="s">
        <v>1547</v>
      </c>
      <c r="C3804" t="s">
        <v>8323</v>
      </c>
      <c r="D3804" t="s">
        <v>8534</v>
      </c>
      <c r="E3804" t="s">
        <v>8538</v>
      </c>
      <c r="F3804" t="s">
        <v>26</v>
      </c>
      <c r="G3804">
        <v>1</v>
      </c>
      <c r="H3804">
        <v>1</v>
      </c>
      <c r="I3804">
        <v>1</v>
      </c>
      <c r="J3804" t="s">
        <v>26</v>
      </c>
      <c r="K3804" t="s">
        <v>26</v>
      </c>
      <c r="L3804" t="s">
        <v>26</v>
      </c>
      <c r="M3804" t="s">
        <v>26</v>
      </c>
      <c r="N3804" t="s">
        <v>26</v>
      </c>
      <c r="O3804" t="s">
        <v>26</v>
      </c>
      <c r="P3804" t="s">
        <v>26</v>
      </c>
      <c r="Q3804" t="s">
        <v>26</v>
      </c>
      <c r="R3804" t="s">
        <v>26</v>
      </c>
      <c r="S3804" t="s">
        <v>26</v>
      </c>
      <c r="T3804" t="s">
        <v>26</v>
      </c>
      <c r="U3804" t="s">
        <v>26</v>
      </c>
      <c r="V3804" t="s">
        <v>26</v>
      </c>
      <c r="W3804" t="s">
        <v>26</v>
      </c>
      <c r="X3804" t="s">
        <v>26</v>
      </c>
      <c r="Y3804" t="s">
        <v>26</v>
      </c>
      <c r="Z3804">
        <v>76.900000000000006</v>
      </c>
      <c r="AA3804" t="s">
        <v>26</v>
      </c>
      <c r="AB3804" t="s">
        <v>26</v>
      </c>
      <c r="AC3804" t="s">
        <v>26</v>
      </c>
      <c r="AD3804" t="s">
        <v>26</v>
      </c>
      <c r="AE3804" t="s">
        <v>26</v>
      </c>
      <c r="AF3804" t="s">
        <v>26</v>
      </c>
      <c r="AG3804" t="s">
        <v>26</v>
      </c>
      <c r="AH3804" t="s">
        <v>26</v>
      </c>
      <c r="AI3804">
        <v>0</v>
      </c>
      <c r="AJ3804">
        <v>1</v>
      </c>
      <c r="AK3804">
        <v>0</v>
      </c>
      <c r="AL3804" t="s">
        <v>8536</v>
      </c>
    </row>
    <row r="3805" spans="1:38">
      <c r="A3805" t="s">
        <v>8539</v>
      </c>
      <c r="B3805" t="s">
        <v>1547</v>
      </c>
      <c r="C3805" t="s">
        <v>8323</v>
      </c>
      <c r="D3805" t="s">
        <v>8534</v>
      </c>
      <c r="E3805" t="s">
        <v>8540</v>
      </c>
      <c r="F3805" t="s">
        <v>26</v>
      </c>
      <c r="G3805">
        <v>1</v>
      </c>
      <c r="H3805">
        <v>1</v>
      </c>
      <c r="I3805">
        <v>1</v>
      </c>
      <c r="J3805" t="s">
        <v>26</v>
      </c>
      <c r="K3805" t="s">
        <v>26</v>
      </c>
      <c r="L3805" t="s">
        <v>26</v>
      </c>
      <c r="M3805" t="s">
        <v>26</v>
      </c>
      <c r="N3805" t="s">
        <v>26</v>
      </c>
      <c r="O3805" t="s">
        <v>26</v>
      </c>
      <c r="P3805" t="s">
        <v>26</v>
      </c>
      <c r="Q3805">
        <v>1</v>
      </c>
      <c r="R3805">
        <v>1</v>
      </c>
      <c r="S3805" t="s">
        <v>26</v>
      </c>
      <c r="T3805" t="s">
        <v>26</v>
      </c>
      <c r="U3805" t="s">
        <v>26</v>
      </c>
      <c r="V3805" t="s">
        <v>26</v>
      </c>
      <c r="W3805" t="s">
        <v>26</v>
      </c>
      <c r="X3805" t="s">
        <v>26</v>
      </c>
      <c r="Y3805" t="s">
        <v>26</v>
      </c>
      <c r="Z3805">
        <v>65</v>
      </c>
      <c r="AA3805" t="s">
        <v>26</v>
      </c>
      <c r="AB3805" t="s">
        <v>26</v>
      </c>
      <c r="AC3805" t="s">
        <v>26</v>
      </c>
      <c r="AD3805" t="s">
        <v>26</v>
      </c>
      <c r="AE3805" t="s">
        <v>26</v>
      </c>
      <c r="AF3805">
        <v>1</v>
      </c>
      <c r="AG3805" t="s">
        <v>26</v>
      </c>
      <c r="AH3805" t="s">
        <v>26</v>
      </c>
      <c r="AI3805">
        <v>0</v>
      </c>
      <c r="AJ3805">
        <v>1</v>
      </c>
      <c r="AK3805">
        <v>0</v>
      </c>
      <c r="AL3805" t="s">
        <v>8536</v>
      </c>
    </row>
    <row r="3806" spans="1:38">
      <c r="A3806" t="s">
        <v>8541</v>
      </c>
      <c r="B3806" t="s">
        <v>1547</v>
      </c>
      <c r="C3806" t="s">
        <v>8323</v>
      </c>
      <c r="D3806" t="s">
        <v>8534</v>
      </c>
      <c r="E3806" t="s">
        <v>8542</v>
      </c>
      <c r="F3806" t="s">
        <v>26</v>
      </c>
      <c r="G3806" t="s">
        <v>26</v>
      </c>
      <c r="H3806" t="s">
        <v>26</v>
      </c>
      <c r="I3806" t="s">
        <v>26</v>
      </c>
      <c r="J3806" t="s">
        <v>26</v>
      </c>
      <c r="K3806" t="s">
        <v>26</v>
      </c>
      <c r="L3806" t="s">
        <v>26</v>
      </c>
      <c r="M3806" t="s">
        <v>26</v>
      </c>
      <c r="N3806" t="s">
        <v>26</v>
      </c>
      <c r="O3806" t="s">
        <v>26</v>
      </c>
      <c r="P3806" t="s">
        <v>26</v>
      </c>
      <c r="Q3806" t="s">
        <v>26</v>
      </c>
      <c r="R3806" t="s">
        <v>26</v>
      </c>
      <c r="S3806" t="s">
        <v>26</v>
      </c>
      <c r="T3806" t="s">
        <v>26</v>
      </c>
      <c r="U3806" t="s">
        <v>26</v>
      </c>
      <c r="V3806" t="s">
        <v>26</v>
      </c>
      <c r="W3806" t="s">
        <v>26</v>
      </c>
      <c r="X3806" t="s">
        <v>26</v>
      </c>
      <c r="Y3806" t="s">
        <v>26</v>
      </c>
      <c r="Z3806">
        <v>45</v>
      </c>
      <c r="AA3806" t="s">
        <v>26</v>
      </c>
      <c r="AB3806" t="s">
        <v>26</v>
      </c>
      <c r="AC3806" t="s">
        <v>26</v>
      </c>
      <c r="AD3806" t="s">
        <v>26</v>
      </c>
      <c r="AE3806" t="s">
        <v>26</v>
      </c>
      <c r="AF3806" t="s">
        <v>26</v>
      </c>
      <c r="AG3806" t="s">
        <v>26</v>
      </c>
      <c r="AH3806" t="s">
        <v>26</v>
      </c>
      <c r="AI3806" t="s">
        <v>26</v>
      </c>
      <c r="AJ3806" t="s">
        <v>26</v>
      </c>
      <c r="AK3806" t="s">
        <v>26</v>
      </c>
      <c r="AL3806" t="s">
        <v>8536</v>
      </c>
    </row>
    <row r="3807" spans="1:38">
      <c r="A3807" t="s">
        <v>8543</v>
      </c>
      <c r="B3807" t="s">
        <v>1547</v>
      </c>
      <c r="C3807" t="s">
        <v>8323</v>
      </c>
      <c r="D3807" t="s">
        <v>8534</v>
      </c>
      <c r="E3807" t="s">
        <v>8544</v>
      </c>
      <c r="F3807" t="s">
        <v>26</v>
      </c>
      <c r="G3807">
        <v>1</v>
      </c>
      <c r="H3807" t="s">
        <v>26</v>
      </c>
      <c r="I3807" t="s">
        <v>26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26</v>
      </c>
      <c r="Q3807" t="s">
        <v>26</v>
      </c>
      <c r="R3807" t="s">
        <v>26</v>
      </c>
      <c r="S3807" t="s">
        <v>26</v>
      </c>
      <c r="T3807" t="s">
        <v>26</v>
      </c>
      <c r="U3807" t="s">
        <v>26</v>
      </c>
      <c r="V3807" t="s">
        <v>26</v>
      </c>
      <c r="W3807" t="s">
        <v>26</v>
      </c>
      <c r="X3807" t="s">
        <v>26</v>
      </c>
      <c r="Y3807" t="s">
        <v>26</v>
      </c>
      <c r="Z3807">
        <v>42.4</v>
      </c>
      <c r="AA3807" t="s">
        <v>26</v>
      </c>
      <c r="AB3807" t="s">
        <v>26</v>
      </c>
      <c r="AC3807" t="s">
        <v>26</v>
      </c>
      <c r="AD3807" t="s">
        <v>26</v>
      </c>
      <c r="AE3807" t="s">
        <v>26</v>
      </c>
      <c r="AF3807">
        <v>1</v>
      </c>
      <c r="AG3807" t="s">
        <v>26</v>
      </c>
      <c r="AH3807" t="s">
        <v>26</v>
      </c>
      <c r="AI3807">
        <v>0</v>
      </c>
      <c r="AJ3807">
        <v>1</v>
      </c>
      <c r="AK3807">
        <v>0</v>
      </c>
      <c r="AL3807" t="s">
        <v>8536</v>
      </c>
    </row>
    <row r="3808" spans="1:38">
      <c r="A3808" t="s">
        <v>8545</v>
      </c>
      <c r="B3808" t="s">
        <v>1547</v>
      </c>
      <c r="C3808" t="s">
        <v>8323</v>
      </c>
      <c r="D3808" t="s">
        <v>8534</v>
      </c>
      <c r="E3808" t="s">
        <v>8546</v>
      </c>
      <c r="F3808" t="s">
        <v>26</v>
      </c>
      <c r="G3808" t="s">
        <v>26</v>
      </c>
      <c r="H3808" t="s">
        <v>26</v>
      </c>
      <c r="I3808" t="s">
        <v>26</v>
      </c>
      <c r="J3808" t="s">
        <v>26</v>
      </c>
      <c r="K3808" t="s">
        <v>26</v>
      </c>
      <c r="L3808" t="s">
        <v>26</v>
      </c>
      <c r="M3808" t="s">
        <v>26</v>
      </c>
      <c r="N3808" t="s">
        <v>26</v>
      </c>
      <c r="O3808" t="s">
        <v>26</v>
      </c>
      <c r="P3808" t="s">
        <v>26</v>
      </c>
      <c r="Q3808" t="s">
        <v>26</v>
      </c>
      <c r="R3808" t="s">
        <v>26</v>
      </c>
      <c r="S3808" t="s">
        <v>26</v>
      </c>
      <c r="T3808" t="s">
        <v>26</v>
      </c>
      <c r="U3808" t="s">
        <v>26</v>
      </c>
      <c r="V3808" t="s">
        <v>26</v>
      </c>
      <c r="W3808" t="s">
        <v>26</v>
      </c>
      <c r="X3808" t="s">
        <v>26</v>
      </c>
      <c r="Y3808" t="s">
        <v>26</v>
      </c>
      <c r="Z3808">
        <v>51</v>
      </c>
      <c r="AA3808" t="s">
        <v>26</v>
      </c>
      <c r="AB3808" t="s">
        <v>26</v>
      </c>
      <c r="AC3808" t="s">
        <v>26</v>
      </c>
      <c r="AD3808" t="s">
        <v>26</v>
      </c>
      <c r="AE3808" t="s">
        <v>26</v>
      </c>
      <c r="AF3808" t="s">
        <v>26</v>
      </c>
      <c r="AG3808" t="s">
        <v>26</v>
      </c>
      <c r="AH3808" t="s">
        <v>26</v>
      </c>
      <c r="AI3808" t="s">
        <v>26</v>
      </c>
      <c r="AJ3808" t="s">
        <v>26</v>
      </c>
      <c r="AK3808" t="s">
        <v>26</v>
      </c>
      <c r="AL3808" t="s">
        <v>8536</v>
      </c>
    </row>
    <row r="3809" spans="1:38">
      <c r="A3809" t="s">
        <v>8547</v>
      </c>
      <c r="B3809" t="s">
        <v>1547</v>
      </c>
      <c r="C3809" t="s">
        <v>8323</v>
      </c>
      <c r="D3809" t="s">
        <v>8534</v>
      </c>
      <c r="E3809" t="s">
        <v>8548</v>
      </c>
      <c r="F3809" t="s">
        <v>26</v>
      </c>
      <c r="G3809">
        <v>1</v>
      </c>
      <c r="H3809">
        <v>1</v>
      </c>
      <c r="I3809">
        <v>1</v>
      </c>
      <c r="J3809" t="s">
        <v>26</v>
      </c>
      <c r="K3809" t="s">
        <v>26</v>
      </c>
      <c r="L3809" t="s">
        <v>26</v>
      </c>
      <c r="M3809" t="s">
        <v>26</v>
      </c>
      <c r="N3809" t="s">
        <v>26</v>
      </c>
      <c r="O3809" t="s">
        <v>26</v>
      </c>
      <c r="P3809" t="s">
        <v>26</v>
      </c>
      <c r="Q3809">
        <v>1</v>
      </c>
      <c r="R3809" t="s">
        <v>26</v>
      </c>
      <c r="S3809" t="s">
        <v>26</v>
      </c>
      <c r="T3809" t="s">
        <v>26</v>
      </c>
      <c r="U3809" t="s">
        <v>26</v>
      </c>
      <c r="V3809" t="s">
        <v>26</v>
      </c>
      <c r="W3809" t="s">
        <v>26</v>
      </c>
      <c r="X3809" t="s">
        <v>26</v>
      </c>
      <c r="Y3809" t="s">
        <v>26</v>
      </c>
      <c r="Z3809">
        <v>46.8</v>
      </c>
      <c r="AA3809" t="s">
        <v>26</v>
      </c>
      <c r="AB3809" t="s">
        <v>26</v>
      </c>
      <c r="AC3809" t="s">
        <v>26</v>
      </c>
      <c r="AD3809" t="s">
        <v>26</v>
      </c>
      <c r="AE3809" t="s">
        <v>26</v>
      </c>
      <c r="AF3809">
        <v>1</v>
      </c>
      <c r="AG3809" t="s">
        <v>26</v>
      </c>
      <c r="AH3809" t="s">
        <v>26</v>
      </c>
      <c r="AI3809">
        <v>0</v>
      </c>
      <c r="AJ3809">
        <v>1</v>
      </c>
      <c r="AK3809">
        <v>0</v>
      </c>
      <c r="AL3809" t="s">
        <v>8536</v>
      </c>
    </row>
    <row r="3810" spans="1:38">
      <c r="A3810" t="s">
        <v>8549</v>
      </c>
      <c r="B3810" t="s">
        <v>1547</v>
      </c>
      <c r="C3810" t="s">
        <v>8323</v>
      </c>
      <c r="D3810" t="s">
        <v>8534</v>
      </c>
      <c r="E3810" t="s">
        <v>8550</v>
      </c>
      <c r="F3810" t="s">
        <v>26</v>
      </c>
      <c r="G3810">
        <v>1</v>
      </c>
      <c r="H3810">
        <v>1</v>
      </c>
      <c r="I3810">
        <v>1</v>
      </c>
      <c r="J3810" t="s">
        <v>26</v>
      </c>
      <c r="K3810" t="s">
        <v>26</v>
      </c>
      <c r="L3810" t="s">
        <v>26</v>
      </c>
      <c r="M3810" t="s">
        <v>26</v>
      </c>
      <c r="N3810" t="s">
        <v>26</v>
      </c>
      <c r="O3810" t="s">
        <v>26</v>
      </c>
      <c r="P3810" t="s">
        <v>26</v>
      </c>
      <c r="Q3810" t="s">
        <v>26</v>
      </c>
      <c r="R3810" t="s">
        <v>26</v>
      </c>
      <c r="S3810" t="s">
        <v>26</v>
      </c>
      <c r="T3810" t="s">
        <v>26</v>
      </c>
      <c r="U3810" t="s">
        <v>26</v>
      </c>
      <c r="V3810" t="s">
        <v>26</v>
      </c>
      <c r="W3810" t="s">
        <v>26</v>
      </c>
      <c r="X3810" t="s">
        <v>26</v>
      </c>
      <c r="Y3810" t="s">
        <v>26</v>
      </c>
      <c r="Z3810">
        <v>46</v>
      </c>
      <c r="AA3810" t="s">
        <v>26</v>
      </c>
      <c r="AB3810" t="s">
        <v>26</v>
      </c>
      <c r="AC3810" t="s">
        <v>26</v>
      </c>
      <c r="AD3810" t="s">
        <v>26</v>
      </c>
      <c r="AE3810" t="s">
        <v>26</v>
      </c>
      <c r="AF3810">
        <v>1</v>
      </c>
      <c r="AG3810" t="s">
        <v>26</v>
      </c>
      <c r="AH3810" t="s">
        <v>26</v>
      </c>
      <c r="AI3810">
        <v>0</v>
      </c>
      <c r="AJ3810">
        <v>1</v>
      </c>
      <c r="AK3810">
        <v>0</v>
      </c>
      <c r="AL3810" t="s">
        <v>8536</v>
      </c>
    </row>
    <row r="3811" spans="1:38">
      <c r="A3811" t="s">
        <v>8551</v>
      </c>
      <c r="B3811" t="s">
        <v>1547</v>
      </c>
      <c r="C3811" t="s">
        <v>8323</v>
      </c>
      <c r="D3811" t="s">
        <v>8534</v>
      </c>
      <c r="E3811" t="s">
        <v>8552</v>
      </c>
      <c r="F3811" t="s">
        <v>26</v>
      </c>
      <c r="G3811">
        <v>1</v>
      </c>
      <c r="H3811">
        <v>1</v>
      </c>
      <c r="I3811">
        <v>1</v>
      </c>
      <c r="J3811" t="s">
        <v>26</v>
      </c>
      <c r="K3811" t="s">
        <v>26</v>
      </c>
      <c r="L3811" t="s">
        <v>26</v>
      </c>
      <c r="M3811" t="s">
        <v>26</v>
      </c>
      <c r="N3811" t="s">
        <v>26</v>
      </c>
      <c r="O3811" t="s">
        <v>26</v>
      </c>
      <c r="P3811" t="s">
        <v>26</v>
      </c>
      <c r="Q3811" t="s">
        <v>26</v>
      </c>
      <c r="R3811" t="s">
        <v>26</v>
      </c>
      <c r="S3811" t="s">
        <v>26</v>
      </c>
      <c r="T3811" t="s">
        <v>26</v>
      </c>
      <c r="U3811" t="s">
        <v>26</v>
      </c>
      <c r="V3811" t="s">
        <v>26</v>
      </c>
      <c r="W3811" t="s">
        <v>26</v>
      </c>
      <c r="X3811" t="s">
        <v>26</v>
      </c>
      <c r="Y3811" t="s">
        <v>26</v>
      </c>
      <c r="Z3811">
        <v>81.3</v>
      </c>
      <c r="AA3811" t="s">
        <v>26</v>
      </c>
      <c r="AB3811" t="s">
        <v>26</v>
      </c>
      <c r="AC3811" t="s">
        <v>26</v>
      </c>
      <c r="AD3811" t="s">
        <v>26</v>
      </c>
      <c r="AE3811" t="s">
        <v>26</v>
      </c>
      <c r="AF3811" t="s">
        <v>26</v>
      </c>
      <c r="AG3811" t="s">
        <v>26</v>
      </c>
      <c r="AH3811" t="s">
        <v>26</v>
      </c>
      <c r="AI3811">
        <v>0</v>
      </c>
      <c r="AJ3811">
        <v>1</v>
      </c>
      <c r="AK3811">
        <v>0</v>
      </c>
      <c r="AL3811" t="s">
        <v>8536</v>
      </c>
    </row>
    <row r="3812" spans="1:38">
      <c r="A3812" t="s">
        <v>8553</v>
      </c>
      <c r="B3812" t="s">
        <v>1547</v>
      </c>
      <c r="C3812" t="s">
        <v>8323</v>
      </c>
      <c r="D3812" t="s">
        <v>8534</v>
      </c>
      <c r="E3812" t="s">
        <v>8554</v>
      </c>
      <c r="F3812" t="s">
        <v>26</v>
      </c>
      <c r="G3812">
        <v>1</v>
      </c>
      <c r="H3812">
        <v>1</v>
      </c>
      <c r="I3812" t="s">
        <v>26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26</v>
      </c>
      <c r="Q3812">
        <v>1</v>
      </c>
      <c r="R3812" t="s">
        <v>26</v>
      </c>
      <c r="S3812" t="s">
        <v>26</v>
      </c>
      <c r="T3812" t="s">
        <v>26</v>
      </c>
      <c r="U3812" t="s">
        <v>26</v>
      </c>
      <c r="V3812" t="s">
        <v>26</v>
      </c>
      <c r="W3812" t="s">
        <v>26</v>
      </c>
      <c r="X3812" t="s">
        <v>26</v>
      </c>
      <c r="Y3812" t="s">
        <v>26</v>
      </c>
      <c r="Z3812">
        <v>69.099999999999994</v>
      </c>
      <c r="AA3812" t="s">
        <v>26</v>
      </c>
      <c r="AB3812" t="s">
        <v>26</v>
      </c>
      <c r="AC3812" t="s">
        <v>26</v>
      </c>
      <c r="AD3812" t="s">
        <v>26</v>
      </c>
      <c r="AE3812" t="s">
        <v>26</v>
      </c>
      <c r="AF3812" t="s">
        <v>26</v>
      </c>
      <c r="AG3812" t="s">
        <v>26</v>
      </c>
      <c r="AH3812" t="s">
        <v>26</v>
      </c>
      <c r="AI3812" t="s">
        <v>26</v>
      </c>
      <c r="AJ3812" t="s">
        <v>26</v>
      </c>
      <c r="AK3812" t="s">
        <v>26</v>
      </c>
      <c r="AL3812" t="s">
        <v>8536</v>
      </c>
    </row>
    <row r="3813" spans="1:38">
      <c r="A3813" t="s">
        <v>8555</v>
      </c>
      <c r="B3813" t="s">
        <v>1547</v>
      </c>
      <c r="C3813" t="s">
        <v>8323</v>
      </c>
      <c r="D3813" t="s">
        <v>8534</v>
      </c>
      <c r="E3813" t="s">
        <v>8556</v>
      </c>
      <c r="F3813" t="s">
        <v>26</v>
      </c>
      <c r="G3813">
        <v>1</v>
      </c>
      <c r="H3813">
        <v>1</v>
      </c>
      <c r="I3813">
        <v>1</v>
      </c>
      <c r="J3813" t="s">
        <v>26</v>
      </c>
      <c r="K3813" t="s">
        <v>26</v>
      </c>
      <c r="L3813" t="s">
        <v>26</v>
      </c>
      <c r="M3813" t="s">
        <v>26</v>
      </c>
      <c r="N3813" t="s">
        <v>26</v>
      </c>
      <c r="O3813" t="s">
        <v>26</v>
      </c>
      <c r="P3813" t="s">
        <v>26</v>
      </c>
      <c r="Q3813" t="s">
        <v>26</v>
      </c>
      <c r="R3813" t="s">
        <v>26</v>
      </c>
      <c r="S3813" t="s">
        <v>26</v>
      </c>
      <c r="T3813" t="s">
        <v>26</v>
      </c>
      <c r="U3813" t="s">
        <v>26</v>
      </c>
      <c r="V3813" t="s">
        <v>26</v>
      </c>
      <c r="W3813" t="s">
        <v>26</v>
      </c>
      <c r="X3813" t="s">
        <v>26</v>
      </c>
      <c r="Y3813" t="s">
        <v>26</v>
      </c>
      <c r="Z3813">
        <v>46</v>
      </c>
      <c r="AA3813" t="s">
        <v>26</v>
      </c>
      <c r="AB3813" t="s">
        <v>26</v>
      </c>
      <c r="AC3813" t="s">
        <v>26</v>
      </c>
      <c r="AD3813" t="s">
        <v>26</v>
      </c>
      <c r="AE3813" t="s">
        <v>26</v>
      </c>
      <c r="AF3813" t="s">
        <v>26</v>
      </c>
      <c r="AG3813" t="s">
        <v>26</v>
      </c>
      <c r="AH3813" t="s">
        <v>26</v>
      </c>
      <c r="AI3813">
        <v>0</v>
      </c>
      <c r="AJ3813">
        <v>1</v>
      </c>
      <c r="AK3813">
        <v>0</v>
      </c>
      <c r="AL3813" t="s">
        <v>8536</v>
      </c>
    </row>
    <row r="3814" spans="1:38">
      <c r="A3814" t="s">
        <v>8557</v>
      </c>
      <c r="B3814" t="s">
        <v>1547</v>
      </c>
      <c r="C3814" t="s">
        <v>8323</v>
      </c>
      <c r="D3814" t="s">
        <v>8534</v>
      </c>
      <c r="E3814" t="s">
        <v>8558</v>
      </c>
      <c r="F3814" t="s">
        <v>26</v>
      </c>
      <c r="G3814">
        <v>1</v>
      </c>
      <c r="H3814">
        <v>1</v>
      </c>
      <c r="I3814">
        <v>1</v>
      </c>
      <c r="J3814" t="s">
        <v>26</v>
      </c>
      <c r="K3814" t="s">
        <v>26</v>
      </c>
      <c r="L3814" t="s">
        <v>26</v>
      </c>
      <c r="M3814" t="s">
        <v>26</v>
      </c>
      <c r="N3814" t="s">
        <v>26</v>
      </c>
      <c r="O3814" t="s">
        <v>26</v>
      </c>
      <c r="P3814" t="s">
        <v>26</v>
      </c>
      <c r="Q3814" t="s">
        <v>26</v>
      </c>
      <c r="R3814" t="s">
        <v>26</v>
      </c>
      <c r="S3814" t="s">
        <v>26</v>
      </c>
      <c r="T3814" t="s">
        <v>26</v>
      </c>
      <c r="U3814" t="s">
        <v>26</v>
      </c>
      <c r="V3814" t="s">
        <v>26</v>
      </c>
      <c r="W3814" t="s">
        <v>26</v>
      </c>
      <c r="X3814" t="s">
        <v>26</v>
      </c>
      <c r="Y3814" t="s">
        <v>26</v>
      </c>
      <c r="Z3814">
        <v>55</v>
      </c>
      <c r="AA3814" t="s">
        <v>26</v>
      </c>
      <c r="AB3814" t="s">
        <v>26</v>
      </c>
      <c r="AC3814" t="s">
        <v>26</v>
      </c>
      <c r="AD3814" t="s">
        <v>26</v>
      </c>
      <c r="AE3814" t="s">
        <v>26</v>
      </c>
      <c r="AF3814">
        <v>1</v>
      </c>
      <c r="AG3814" t="s">
        <v>26</v>
      </c>
      <c r="AH3814" t="s">
        <v>26</v>
      </c>
      <c r="AI3814">
        <v>0</v>
      </c>
      <c r="AJ3814">
        <v>1</v>
      </c>
      <c r="AK3814">
        <v>0</v>
      </c>
      <c r="AL3814" t="s">
        <v>8536</v>
      </c>
    </row>
    <row r="3815" spans="1:38">
      <c r="A3815" t="s">
        <v>8559</v>
      </c>
      <c r="B3815" t="s">
        <v>1547</v>
      </c>
      <c r="C3815" t="s">
        <v>8323</v>
      </c>
      <c r="D3815" t="s">
        <v>8534</v>
      </c>
      <c r="E3815" t="s">
        <v>8560</v>
      </c>
      <c r="F3815" t="s">
        <v>26</v>
      </c>
      <c r="G3815" t="s">
        <v>26</v>
      </c>
      <c r="H3815" t="s">
        <v>26</v>
      </c>
      <c r="I3815" t="s">
        <v>26</v>
      </c>
      <c r="J3815" t="s">
        <v>26</v>
      </c>
      <c r="K3815" t="s">
        <v>26</v>
      </c>
      <c r="L3815" t="s">
        <v>26</v>
      </c>
      <c r="M3815" t="s">
        <v>26</v>
      </c>
      <c r="N3815" t="s">
        <v>26</v>
      </c>
      <c r="O3815" t="s">
        <v>26</v>
      </c>
      <c r="P3815" t="s">
        <v>26</v>
      </c>
      <c r="Q3815" t="s">
        <v>26</v>
      </c>
      <c r="R3815" t="s">
        <v>26</v>
      </c>
      <c r="S3815" t="s">
        <v>26</v>
      </c>
      <c r="T3815" t="s">
        <v>26</v>
      </c>
      <c r="U3815" t="s">
        <v>26</v>
      </c>
      <c r="V3815" t="s">
        <v>26</v>
      </c>
      <c r="W3815" t="s">
        <v>26</v>
      </c>
      <c r="X3815" t="s">
        <v>26</v>
      </c>
      <c r="Y3815" t="s">
        <v>26</v>
      </c>
      <c r="Z3815">
        <v>115.5</v>
      </c>
      <c r="AA3815" t="s">
        <v>26</v>
      </c>
      <c r="AB3815" t="s">
        <v>26</v>
      </c>
      <c r="AC3815" t="s">
        <v>26</v>
      </c>
      <c r="AD3815" t="s">
        <v>26</v>
      </c>
      <c r="AE3815" t="s">
        <v>26</v>
      </c>
      <c r="AF3815" t="s">
        <v>26</v>
      </c>
      <c r="AG3815" t="s">
        <v>26</v>
      </c>
      <c r="AH3815" t="s">
        <v>26</v>
      </c>
      <c r="AI3815" t="s">
        <v>26</v>
      </c>
      <c r="AJ3815" t="s">
        <v>26</v>
      </c>
      <c r="AK3815" t="s">
        <v>26</v>
      </c>
      <c r="AL3815" t="s">
        <v>8536</v>
      </c>
    </row>
    <row r="3816" spans="1:38">
      <c r="A3816" t="s">
        <v>8561</v>
      </c>
      <c r="B3816" t="s">
        <v>1547</v>
      </c>
      <c r="C3816" t="s">
        <v>8323</v>
      </c>
      <c r="D3816" t="s">
        <v>8534</v>
      </c>
      <c r="E3816" t="s">
        <v>460</v>
      </c>
      <c r="F3816" t="s">
        <v>26</v>
      </c>
      <c r="G3816">
        <v>1</v>
      </c>
      <c r="H3816">
        <v>1</v>
      </c>
      <c r="I3816">
        <v>1</v>
      </c>
      <c r="J3816" t="s">
        <v>26</v>
      </c>
      <c r="K3816" t="s">
        <v>26</v>
      </c>
      <c r="L3816" t="s">
        <v>26</v>
      </c>
      <c r="M3816" t="s">
        <v>26</v>
      </c>
      <c r="N3816" t="s">
        <v>26</v>
      </c>
      <c r="O3816" t="s">
        <v>26</v>
      </c>
      <c r="P3816" t="s">
        <v>26</v>
      </c>
      <c r="Q3816">
        <v>1</v>
      </c>
      <c r="R3816">
        <v>1</v>
      </c>
      <c r="S3816" t="s">
        <v>26</v>
      </c>
      <c r="T3816" t="s">
        <v>26</v>
      </c>
      <c r="U3816" t="s">
        <v>26</v>
      </c>
      <c r="V3816" t="s">
        <v>26</v>
      </c>
      <c r="W3816" t="s">
        <v>26</v>
      </c>
      <c r="X3816" t="s">
        <v>26</v>
      </c>
      <c r="Y3816" t="s">
        <v>26</v>
      </c>
      <c r="Z3816">
        <v>100</v>
      </c>
      <c r="AA3816" t="s">
        <v>26</v>
      </c>
      <c r="AB3816" t="s">
        <v>26</v>
      </c>
      <c r="AC3816" t="s">
        <v>26</v>
      </c>
      <c r="AD3816">
        <v>954</v>
      </c>
      <c r="AE3816">
        <v>954</v>
      </c>
      <c r="AF3816">
        <v>1</v>
      </c>
      <c r="AG3816">
        <v>2.2999999999999998</v>
      </c>
      <c r="AH3816">
        <v>2.2999999999999998</v>
      </c>
      <c r="AI3816">
        <v>0</v>
      </c>
      <c r="AJ3816">
        <v>1</v>
      </c>
      <c r="AK3816">
        <v>0</v>
      </c>
      <c r="AL3816" t="s">
        <v>8536</v>
      </c>
    </row>
    <row r="3817" spans="1:38">
      <c r="A3817" t="s">
        <v>8562</v>
      </c>
      <c r="B3817" t="s">
        <v>1547</v>
      </c>
      <c r="C3817" t="s">
        <v>8323</v>
      </c>
      <c r="D3817" t="s">
        <v>8534</v>
      </c>
      <c r="E3817" t="s">
        <v>8563</v>
      </c>
      <c r="F3817" t="s">
        <v>26</v>
      </c>
      <c r="G3817">
        <v>1</v>
      </c>
      <c r="H3817">
        <v>1</v>
      </c>
      <c r="I3817" t="s">
        <v>26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26</v>
      </c>
      <c r="Q3817">
        <v>1</v>
      </c>
      <c r="R3817" t="s">
        <v>26</v>
      </c>
      <c r="S3817" t="s">
        <v>26</v>
      </c>
      <c r="T3817" t="s">
        <v>26</v>
      </c>
      <c r="U3817" t="s">
        <v>26</v>
      </c>
      <c r="V3817" t="s">
        <v>26</v>
      </c>
      <c r="W3817" t="s">
        <v>26</v>
      </c>
      <c r="X3817" t="s">
        <v>26</v>
      </c>
      <c r="Y3817" t="s">
        <v>26</v>
      </c>
      <c r="Z3817">
        <v>44.2</v>
      </c>
      <c r="AA3817" t="s">
        <v>26</v>
      </c>
      <c r="AB3817" t="s">
        <v>26</v>
      </c>
      <c r="AC3817" t="s">
        <v>26</v>
      </c>
      <c r="AD3817" t="s">
        <v>26</v>
      </c>
      <c r="AE3817" t="s">
        <v>26</v>
      </c>
      <c r="AF3817" t="s">
        <v>26</v>
      </c>
      <c r="AG3817" t="s">
        <v>26</v>
      </c>
      <c r="AH3817" t="s">
        <v>26</v>
      </c>
      <c r="AI3817">
        <v>0</v>
      </c>
      <c r="AJ3817">
        <v>1</v>
      </c>
      <c r="AK3817">
        <v>0</v>
      </c>
      <c r="AL3817" t="s">
        <v>8536</v>
      </c>
    </row>
    <row r="3818" spans="1:38">
      <c r="A3818" t="s">
        <v>8564</v>
      </c>
      <c r="B3818" t="s">
        <v>1547</v>
      </c>
      <c r="C3818" t="s">
        <v>8323</v>
      </c>
      <c r="D3818" t="s">
        <v>8534</v>
      </c>
      <c r="E3818" t="s">
        <v>8565</v>
      </c>
      <c r="F3818" t="s">
        <v>26</v>
      </c>
      <c r="G3818">
        <v>1</v>
      </c>
      <c r="H3818">
        <v>1</v>
      </c>
      <c r="I3818">
        <v>1</v>
      </c>
      <c r="J3818" t="s">
        <v>26</v>
      </c>
      <c r="K3818" t="s">
        <v>26</v>
      </c>
      <c r="L3818" t="s">
        <v>26</v>
      </c>
      <c r="M3818" t="s">
        <v>26</v>
      </c>
      <c r="N3818" t="s">
        <v>26</v>
      </c>
      <c r="O3818" t="s">
        <v>26</v>
      </c>
      <c r="P3818" t="s">
        <v>26</v>
      </c>
      <c r="Q3818" t="s">
        <v>26</v>
      </c>
      <c r="R3818" t="s">
        <v>26</v>
      </c>
      <c r="S3818">
        <v>1</v>
      </c>
      <c r="T3818" t="s">
        <v>26</v>
      </c>
      <c r="U3818" t="s">
        <v>26</v>
      </c>
      <c r="V3818" t="s">
        <v>26</v>
      </c>
      <c r="W3818" t="s">
        <v>26</v>
      </c>
      <c r="X3818" t="s">
        <v>26</v>
      </c>
      <c r="Y3818" t="s">
        <v>26</v>
      </c>
      <c r="Z3818">
        <v>63.5</v>
      </c>
      <c r="AA3818" t="s">
        <v>26</v>
      </c>
      <c r="AB3818" t="s">
        <v>26</v>
      </c>
      <c r="AC3818" t="s">
        <v>26</v>
      </c>
      <c r="AD3818" t="s">
        <v>26</v>
      </c>
      <c r="AE3818" t="s">
        <v>26</v>
      </c>
      <c r="AF3818">
        <v>1</v>
      </c>
      <c r="AG3818" t="s">
        <v>26</v>
      </c>
      <c r="AH3818" t="s">
        <v>26</v>
      </c>
      <c r="AI3818">
        <v>0</v>
      </c>
      <c r="AJ3818">
        <v>1</v>
      </c>
      <c r="AK3818">
        <v>0</v>
      </c>
      <c r="AL3818" t="s">
        <v>8536</v>
      </c>
    </row>
    <row r="3819" spans="1:38">
      <c r="A3819" t="s">
        <v>8566</v>
      </c>
      <c r="B3819" t="s">
        <v>1547</v>
      </c>
      <c r="C3819" t="s">
        <v>8323</v>
      </c>
      <c r="D3819" t="s">
        <v>8534</v>
      </c>
      <c r="E3819" t="s">
        <v>8567</v>
      </c>
      <c r="F3819" t="s">
        <v>26</v>
      </c>
      <c r="G3819">
        <v>1</v>
      </c>
      <c r="H3819">
        <v>1</v>
      </c>
      <c r="I3819">
        <v>1</v>
      </c>
      <c r="J3819" t="s">
        <v>26</v>
      </c>
      <c r="K3819" t="s">
        <v>26</v>
      </c>
      <c r="L3819" t="s">
        <v>26</v>
      </c>
      <c r="M3819" t="s">
        <v>26</v>
      </c>
      <c r="N3819" t="s">
        <v>26</v>
      </c>
      <c r="O3819" t="s">
        <v>26</v>
      </c>
      <c r="P3819" t="s">
        <v>26</v>
      </c>
      <c r="Q3819">
        <v>1</v>
      </c>
      <c r="R3819" t="s">
        <v>26</v>
      </c>
      <c r="S3819" t="s">
        <v>26</v>
      </c>
      <c r="T3819" t="s">
        <v>26</v>
      </c>
      <c r="U3819" t="s">
        <v>26</v>
      </c>
      <c r="V3819" t="s">
        <v>26</v>
      </c>
      <c r="W3819" t="s">
        <v>26</v>
      </c>
      <c r="X3819" t="s">
        <v>26</v>
      </c>
      <c r="Y3819" t="s">
        <v>26</v>
      </c>
      <c r="Z3819">
        <v>37.4</v>
      </c>
      <c r="AA3819" t="s">
        <v>26</v>
      </c>
      <c r="AB3819" t="s">
        <v>26</v>
      </c>
      <c r="AC3819" t="s">
        <v>26</v>
      </c>
      <c r="AD3819" t="s">
        <v>26</v>
      </c>
      <c r="AE3819" t="s">
        <v>26</v>
      </c>
      <c r="AF3819">
        <v>1</v>
      </c>
      <c r="AG3819" t="s">
        <v>26</v>
      </c>
      <c r="AH3819" t="s">
        <v>26</v>
      </c>
      <c r="AI3819">
        <v>0</v>
      </c>
      <c r="AJ3819">
        <v>1</v>
      </c>
      <c r="AK3819">
        <v>0</v>
      </c>
      <c r="AL3819" t="s">
        <v>8536</v>
      </c>
    </row>
    <row r="3820" spans="1:38">
      <c r="A3820" t="s">
        <v>8568</v>
      </c>
      <c r="B3820" t="s">
        <v>1547</v>
      </c>
      <c r="C3820" t="s">
        <v>8323</v>
      </c>
      <c r="D3820" t="s">
        <v>8534</v>
      </c>
      <c r="E3820" t="s">
        <v>8569</v>
      </c>
      <c r="F3820" t="s">
        <v>26</v>
      </c>
      <c r="G3820" t="s">
        <v>26</v>
      </c>
      <c r="H3820" t="s">
        <v>26</v>
      </c>
      <c r="I3820" t="s">
        <v>26</v>
      </c>
      <c r="J3820" t="s">
        <v>26</v>
      </c>
      <c r="K3820" t="s">
        <v>26</v>
      </c>
      <c r="L3820" t="s">
        <v>26</v>
      </c>
      <c r="M3820" t="s">
        <v>26</v>
      </c>
      <c r="N3820" t="s">
        <v>26</v>
      </c>
      <c r="O3820" t="s">
        <v>26</v>
      </c>
      <c r="P3820" t="s">
        <v>26</v>
      </c>
      <c r="Q3820" t="s">
        <v>26</v>
      </c>
      <c r="R3820" t="s">
        <v>26</v>
      </c>
      <c r="S3820" t="s">
        <v>26</v>
      </c>
      <c r="T3820" t="s">
        <v>26</v>
      </c>
      <c r="U3820" t="s">
        <v>26</v>
      </c>
      <c r="V3820" t="s">
        <v>26</v>
      </c>
      <c r="W3820" t="s">
        <v>26</v>
      </c>
      <c r="X3820" t="s">
        <v>26</v>
      </c>
      <c r="Y3820" t="s">
        <v>26</v>
      </c>
      <c r="Z3820">
        <v>94</v>
      </c>
      <c r="AA3820" t="s">
        <v>26</v>
      </c>
      <c r="AB3820" t="s">
        <v>26</v>
      </c>
      <c r="AC3820" t="s">
        <v>26</v>
      </c>
      <c r="AD3820" t="s">
        <v>26</v>
      </c>
      <c r="AE3820" t="s">
        <v>26</v>
      </c>
      <c r="AF3820" t="s">
        <v>26</v>
      </c>
      <c r="AG3820" t="s">
        <v>26</v>
      </c>
      <c r="AH3820" t="s">
        <v>26</v>
      </c>
      <c r="AI3820">
        <v>0</v>
      </c>
      <c r="AJ3820">
        <v>1</v>
      </c>
      <c r="AK3820">
        <v>0</v>
      </c>
      <c r="AL3820" t="s">
        <v>8536</v>
      </c>
    </row>
    <row r="3821" spans="1:38">
      <c r="A3821" t="s">
        <v>8570</v>
      </c>
      <c r="B3821" t="s">
        <v>1547</v>
      </c>
      <c r="C3821" t="s">
        <v>8323</v>
      </c>
      <c r="D3821" t="s">
        <v>8534</v>
      </c>
      <c r="E3821" t="s">
        <v>8571</v>
      </c>
      <c r="F3821" t="s">
        <v>26</v>
      </c>
      <c r="G3821">
        <v>1</v>
      </c>
      <c r="H3821">
        <v>1</v>
      </c>
      <c r="I3821">
        <v>1</v>
      </c>
      <c r="J3821" t="s">
        <v>26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26</v>
      </c>
      <c r="Q3821" t="s">
        <v>26</v>
      </c>
      <c r="R3821" t="s">
        <v>26</v>
      </c>
      <c r="S3821" t="s">
        <v>26</v>
      </c>
      <c r="T3821" t="s">
        <v>26</v>
      </c>
      <c r="U3821" t="s">
        <v>26</v>
      </c>
      <c r="V3821" t="s">
        <v>26</v>
      </c>
      <c r="W3821" t="s">
        <v>26</v>
      </c>
      <c r="X3821" t="s">
        <v>26</v>
      </c>
      <c r="Y3821" t="s">
        <v>26</v>
      </c>
      <c r="Z3821">
        <v>65</v>
      </c>
      <c r="AA3821" t="s">
        <v>26</v>
      </c>
      <c r="AB3821" t="s">
        <v>26</v>
      </c>
      <c r="AC3821" t="s">
        <v>26</v>
      </c>
      <c r="AD3821" t="s">
        <v>26</v>
      </c>
      <c r="AE3821" t="s">
        <v>26</v>
      </c>
      <c r="AF3821">
        <v>1</v>
      </c>
      <c r="AG3821" t="s">
        <v>26</v>
      </c>
      <c r="AH3821" t="s">
        <v>26</v>
      </c>
      <c r="AI3821">
        <v>0</v>
      </c>
      <c r="AJ3821">
        <v>1</v>
      </c>
      <c r="AK3821">
        <v>0</v>
      </c>
      <c r="AL3821" t="s">
        <v>8536</v>
      </c>
    </row>
    <row r="3822" spans="1:38">
      <c r="A3822" t="s">
        <v>8572</v>
      </c>
      <c r="B3822" t="s">
        <v>1547</v>
      </c>
      <c r="C3822" t="s">
        <v>8323</v>
      </c>
      <c r="D3822" t="s">
        <v>8534</v>
      </c>
      <c r="E3822" t="s">
        <v>8573</v>
      </c>
      <c r="F3822" t="s">
        <v>26</v>
      </c>
      <c r="G3822">
        <v>1</v>
      </c>
      <c r="H3822">
        <v>1</v>
      </c>
      <c r="I3822">
        <v>1</v>
      </c>
      <c r="J3822" t="s">
        <v>26</v>
      </c>
      <c r="K3822" t="s">
        <v>26</v>
      </c>
      <c r="L3822" t="s">
        <v>26</v>
      </c>
      <c r="M3822" t="s">
        <v>26</v>
      </c>
      <c r="N3822" t="s">
        <v>26</v>
      </c>
      <c r="O3822" t="s">
        <v>26</v>
      </c>
      <c r="P3822" t="s">
        <v>26</v>
      </c>
      <c r="Q3822" t="s">
        <v>26</v>
      </c>
      <c r="R3822" t="s">
        <v>26</v>
      </c>
      <c r="S3822" t="s">
        <v>26</v>
      </c>
      <c r="T3822" t="s">
        <v>26</v>
      </c>
      <c r="U3822" t="s">
        <v>26</v>
      </c>
      <c r="V3822" t="s">
        <v>26</v>
      </c>
      <c r="W3822" t="s">
        <v>26</v>
      </c>
      <c r="X3822" t="s">
        <v>26</v>
      </c>
      <c r="Y3822" t="s">
        <v>26</v>
      </c>
      <c r="Z3822">
        <v>94</v>
      </c>
      <c r="AA3822" t="s">
        <v>26</v>
      </c>
      <c r="AB3822" t="s">
        <v>26</v>
      </c>
      <c r="AC3822" t="s">
        <v>26</v>
      </c>
      <c r="AD3822" t="s">
        <v>26</v>
      </c>
      <c r="AE3822" t="s">
        <v>26</v>
      </c>
      <c r="AF3822">
        <v>1</v>
      </c>
      <c r="AG3822" t="s">
        <v>26</v>
      </c>
      <c r="AH3822" t="s">
        <v>26</v>
      </c>
      <c r="AI3822">
        <v>0</v>
      </c>
      <c r="AJ3822">
        <v>1</v>
      </c>
      <c r="AK3822">
        <v>0</v>
      </c>
      <c r="AL3822" t="s">
        <v>8536</v>
      </c>
    </row>
    <row r="3823" spans="1:38">
      <c r="A3823" t="s">
        <v>8574</v>
      </c>
      <c r="B3823" t="s">
        <v>1547</v>
      </c>
      <c r="C3823" t="s">
        <v>8323</v>
      </c>
      <c r="D3823" t="s">
        <v>8534</v>
      </c>
      <c r="E3823" t="s">
        <v>8575</v>
      </c>
      <c r="F3823" t="s">
        <v>26</v>
      </c>
      <c r="G3823">
        <v>1</v>
      </c>
      <c r="H3823">
        <v>1</v>
      </c>
      <c r="I3823">
        <v>1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26</v>
      </c>
      <c r="Q3823" t="s">
        <v>26</v>
      </c>
      <c r="R3823" t="s">
        <v>26</v>
      </c>
      <c r="S3823" t="s">
        <v>26</v>
      </c>
      <c r="T3823" t="s">
        <v>26</v>
      </c>
      <c r="U3823" t="s">
        <v>26</v>
      </c>
      <c r="V3823" t="s">
        <v>26</v>
      </c>
      <c r="W3823" t="s">
        <v>26</v>
      </c>
      <c r="X3823" t="s">
        <v>26</v>
      </c>
      <c r="Y3823" t="s">
        <v>26</v>
      </c>
      <c r="Z3823">
        <v>73</v>
      </c>
      <c r="AA3823" t="s">
        <v>26</v>
      </c>
      <c r="AB3823" t="s">
        <v>26</v>
      </c>
      <c r="AC3823" t="s">
        <v>26</v>
      </c>
      <c r="AD3823" t="s">
        <v>26</v>
      </c>
      <c r="AE3823" t="s">
        <v>26</v>
      </c>
      <c r="AF3823">
        <v>1</v>
      </c>
      <c r="AG3823" t="s">
        <v>26</v>
      </c>
      <c r="AH3823" t="s">
        <v>26</v>
      </c>
      <c r="AI3823">
        <v>0</v>
      </c>
      <c r="AJ3823">
        <v>1</v>
      </c>
      <c r="AK3823">
        <v>0</v>
      </c>
      <c r="AL3823" t="s">
        <v>8536</v>
      </c>
    </row>
    <row r="3824" spans="1:38">
      <c r="A3824" t="s">
        <v>8576</v>
      </c>
      <c r="B3824" t="s">
        <v>1547</v>
      </c>
      <c r="C3824" t="s">
        <v>8323</v>
      </c>
      <c r="D3824" t="s">
        <v>8534</v>
      </c>
      <c r="E3824" t="s">
        <v>8577</v>
      </c>
      <c r="F3824" t="s">
        <v>26</v>
      </c>
      <c r="G3824">
        <v>1</v>
      </c>
      <c r="H3824">
        <v>1</v>
      </c>
      <c r="I3824">
        <v>1</v>
      </c>
      <c r="J3824" t="s">
        <v>26</v>
      </c>
      <c r="K3824" t="s">
        <v>26</v>
      </c>
      <c r="L3824" t="s">
        <v>26</v>
      </c>
      <c r="M3824" t="s">
        <v>26</v>
      </c>
      <c r="N3824" t="s">
        <v>26</v>
      </c>
      <c r="O3824" t="s">
        <v>26</v>
      </c>
      <c r="P3824" t="s">
        <v>26</v>
      </c>
      <c r="Q3824" t="s">
        <v>26</v>
      </c>
      <c r="R3824" t="s">
        <v>26</v>
      </c>
      <c r="S3824" t="s">
        <v>26</v>
      </c>
      <c r="T3824" t="s">
        <v>26</v>
      </c>
      <c r="U3824" t="s">
        <v>26</v>
      </c>
      <c r="V3824" t="s">
        <v>26</v>
      </c>
      <c r="W3824" t="s">
        <v>26</v>
      </c>
      <c r="X3824" t="s">
        <v>26</v>
      </c>
      <c r="Y3824" t="s">
        <v>26</v>
      </c>
      <c r="Z3824">
        <v>68</v>
      </c>
      <c r="AA3824" t="s">
        <v>26</v>
      </c>
      <c r="AB3824" t="s">
        <v>26</v>
      </c>
      <c r="AC3824" t="s">
        <v>26</v>
      </c>
      <c r="AD3824" t="s">
        <v>26</v>
      </c>
      <c r="AE3824" t="s">
        <v>26</v>
      </c>
      <c r="AF3824" t="s">
        <v>26</v>
      </c>
      <c r="AG3824" t="s">
        <v>26</v>
      </c>
      <c r="AH3824" t="s">
        <v>26</v>
      </c>
      <c r="AI3824">
        <v>0</v>
      </c>
      <c r="AJ3824">
        <v>1</v>
      </c>
      <c r="AK3824">
        <v>0</v>
      </c>
      <c r="AL3824" t="s">
        <v>8536</v>
      </c>
    </row>
    <row r="3825" spans="1:38">
      <c r="A3825" t="s">
        <v>8578</v>
      </c>
      <c r="B3825" t="s">
        <v>1547</v>
      </c>
      <c r="C3825" t="s">
        <v>8323</v>
      </c>
      <c r="D3825" t="s">
        <v>8534</v>
      </c>
      <c r="E3825" t="s">
        <v>8579</v>
      </c>
      <c r="F3825" t="s">
        <v>26</v>
      </c>
      <c r="G3825">
        <v>1</v>
      </c>
      <c r="H3825">
        <v>1</v>
      </c>
      <c r="I3825">
        <v>1</v>
      </c>
      <c r="J3825" t="s">
        <v>26</v>
      </c>
      <c r="K3825" t="s">
        <v>26</v>
      </c>
      <c r="L3825" t="s">
        <v>26</v>
      </c>
      <c r="M3825" t="s">
        <v>26</v>
      </c>
      <c r="N3825" t="s">
        <v>26</v>
      </c>
      <c r="O3825" t="s">
        <v>26</v>
      </c>
      <c r="P3825" t="s">
        <v>26</v>
      </c>
      <c r="Q3825" t="s">
        <v>26</v>
      </c>
      <c r="R3825" t="s">
        <v>26</v>
      </c>
      <c r="S3825">
        <v>1</v>
      </c>
      <c r="T3825" t="s">
        <v>26</v>
      </c>
      <c r="U3825" t="s">
        <v>26</v>
      </c>
      <c r="V3825" t="s">
        <v>26</v>
      </c>
      <c r="W3825" t="s">
        <v>26</v>
      </c>
      <c r="X3825" t="s">
        <v>26</v>
      </c>
      <c r="Y3825" t="s">
        <v>26</v>
      </c>
      <c r="Z3825">
        <v>48.2</v>
      </c>
      <c r="AA3825" t="s">
        <v>26</v>
      </c>
      <c r="AB3825" t="s">
        <v>26</v>
      </c>
      <c r="AC3825" t="s">
        <v>26</v>
      </c>
      <c r="AD3825" t="s">
        <v>26</v>
      </c>
      <c r="AE3825" t="s">
        <v>26</v>
      </c>
      <c r="AF3825">
        <v>1</v>
      </c>
      <c r="AG3825" t="s">
        <v>26</v>
      </c>
      <c r="AH3825" t="s">
        <v>26</v>
      </c>
      <c r="AI3825">
        <v>0</v>
      </c>
      <c r="AJ3825">
        <v>1</v>
      </c>
      <c r="AK3825">
        <v>0</v>
      </c>
      <c r="AL3825" t="s">
        <v>8536</v>
      </c>
    </row>
    <row r="3826" spans="1:38">
      <c r="A3826" t="s">
        <v>8580</v>
      </c>
      <c r="B3826" t="s">
        <v>1547</v>
      </c>
      <c r="C3826" t="s">
        <v>8323</v>
      </c>
      <c r="D3826" t="s">
        <v>8534</v>
      </c>
      <c r="E3826" t="s">
        <v>8581</v>
      </c>
      <c r="F3826" t="s">
        <v>26</v>
      </c>
      <c r="G3826">
        <v>1</v>
      </c>
      <c r="H3826">
        <v>1</v>
      </c>
      <c r="I3826">
        <v>1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26</v>
      </c>
      <c r="P3826" t="s">
        <v>26</v>
      </c>
      <c r="Q3826" t="s">
        <v>26</v>
      </c>
      <c r="R3826" t="s">
        <v>26</v>
      </c>
      <c r="S3826" t="s">
        <v>26</v>
      </c>
      <c r="T3826" t="s">
        <v>26</v>
      </c>
      <c r="U3826" t="s">
        <v>26</v>
      </c>
      <c r="V3826" t="s">
        <v>26</v>
      </c>
      <c r="W3826" t="s">
        <v>26</v>
      </c>
      <c r="X3826" t="s">
        <v>26</v>
      </c>
      <c r="Y3826" t="s">
        <v>26</v>
      </c>
      <c r="Z3826">
        <v>53</v>
      </c>
      <c r="AA3826" t="s">
        <v>26</v>
      </c>
      <c r="AB3826" t="s">
        <v>26</v>
      </c>
      <c r="AC3826" t="s">
        <v>26</v>
      </c>
      <c r="AD3826" t="s">
        <v>26</v>
      </c>
      <c r="AE3826" t="s">
        <v>26</v>
      </c>
      <c r="AF3826">
        <v>1</v>
      </c>
      <c r="AG3826" t="s">
        <v>26</v>
      </c>
      <c r="AH3826" t="s">
        <v>26</v>
      </c>
      <c r="AI3826">
        <v>0</v>
      </c>
      <c r="AJ3826">
        <v>1</v>
      </c>
      <c r="AK3826">
        <v>0</v>
      </c>
      <c r="AL3826" t="s">
        <v>8536</v>
      </c>
    </row>
    <row r="3827" spans="1:38">
      <c r="A3827" t="s">
        <v>8582</v>
      </c>
      <c r="B3827" t="s">
        <v>1547</v>
      </c>
      <c r="C3827" t="s">
        <v>8323</v>
      </c>
      <c r="D3827" t="s">
        <v>8534</v>
      </c>
      <c r="E3827" t="s">
        <v>406</v>
      </c>
      <c r="F3827" t="s">
        <v>26</v>
      </c>
      <c r="G3827">
        <v>1</v>
      </c>
      <c r="H3827">
        <v>1</v>
      </c>
      <c r="I3827">
        <v>1</v>
      </c>
      <c r="J3827" t="s">
        <v>26</v>
      </c>
      <c r="K3827" t="s">
        <v>26</v>
      </c>
      <c r="L3827" t="s">
        <v>26</v>
      </c>
      <c r="M3827" t="s">
        <v>26</v>
      </c>
      <c r="N3827" t="s">
        <v>26</v>
      </c>
      <c r="O3827" t="s">
        <v>26</v>
      </c>
      <c r="P3827" t="s">
        <v>26</v>
      </c>
      <c r="Q3827" t="s">
        <v>26</v>
      </c>
      <c r="R3827" t="s">
        <v>26</v>
      </c>
      <c r="S3827" t="s">
        <v>26</v>
      </c>
      <c r="T3827" t="s">
        <v>26</v>
      </c>
      <c r="U3827" t="s">
        <v>26</v>
      </c>
      <c r="V3827" t="s">
        <v>26</v>
      </c>
      <c r="W3827" t="s">
        <v>26</v>
      </c>
      <c r="X3827" t="s">
        <v>26</v>
      </c>
      <c r="Y3827" t="s">
        <v>26</v>
      </c>
      <c r="Z3827">
        <v>72.5</v>
      </c>
      <c r="AA3827" t="s">
        <v>26</v>
      </c>
      <c r="AB3827" t="s">
        <v>26</v>
      </c>
      <c r="AC3827" t="s">
        <v>26</v>
      </c>
      <c r="AD3827">
        <v>357</v>
      </c>
      <c r="AE3827">
        <v>6000</v>
      </c>
      <c r="AF3827">
        <v>1</v>
      </c>
      <c r="AG3827">
        <v>2.5</v>
      </c>
      <c r="AH3827">
        <v>2.8</v>
      </c>
      <c r="AI3827">
        <v>0</v>
      </c>
      <c r="AJ3827">
        <v>1</v>
      </c>
      <c r="AK3827">
        <v>0</v>
      </c>
      <c r="AL3827" t="s">
        <v>8536</v>
      </c>
    </row>
    <row r="3828" spans="1:38">
      <c r="A3828" t="s">
        <v>8583</v>
      </c>
      <c r="B3828" t="s">
        <v>1547</v>
      </c>
      <c r="C3828" t="s">
        <v>8323</v>
      </c>
      <c r="D3828" t="s">
        <v>8534</v>
      </c>
      <c r="E3828" t="s">
        <v>8584</v>
      </c>
      <c r="F3828" t="s">
        <v>26</v>
      </c>
      <c r="G3828">
        <v>1</v>
      </c>
      <c r="H3828">
        <v>1</v>
      </c>
      <c r="I3828">
        <v>1</v>
      </c>
      <c r="J3828" t="s">
        <v>26</v>
      </c>
      <c r="K3828" t="s">
        <v>26</v>
      </c>
      <c r="L3828" t="s">
        <v>26</v>
      </c>
      <c r="M3828" t="s">
        <v>26</v>
      </c>
      <c r="N3828" t="s">
        <v>26</v>
      </c>
      <c r="O3828" t="s">
        <v>26</v>
      </c>
      <c r="P3828" t="s">
        <v>26</v>
      </c>
      <c r="Q3828" t="s">
        <v>26</v>
      </c>
      <c r="R3828" t="s">
        <v>26</v>
      </c>
      <c r="S3828">
        <v>1</v>
      </c>
      <c r="T3828" t="s">
        <v>26</v>
      </c>
      <c r="U3828" t="s">
        <v>26</v>
      </c>
      <c r="V3828" t="s">
        <v>26</v>
      </c>
      <c r="W3828" t="s">
        <v>26</v>
      </c>
      <c r="X3828" t="s">
        <v>26</v>
      </c>
      <c r="Y3828" t="s">
        <v>26</v>
      </c>
      <c r="Z3828">
        <v>35.799999999999997</v>
      </c>
      <c r="AA3828" t="s">
        <v>26</v>
      </c>
      <c r="AB3828" t="s">
        <v>26</v>
      </c>
      <c r="AC3828" t="s">
        <v>26</v>
      </c>
      <c r="AD3828" t="s">
        <v>26</v>
      </c>
      <c r="AE3828" t="s">
        <v>26</v>
      </c>
      <c r="AF3828" t="s">
        <v>26</v>
      </c>
      <c r="AG3828" t="s">
        <v>26</v>
      </c>
      <c r="AH3828" t="s">
        <v>26</v>
      </c>
      <c r="AI3828">
        <v>0</v>
      </c>
      <c r="AJ3828">
        <v>1</v>
      </c>
      <c r="AK3828">
        <v>0</v>
      </c>
      <c r="AL3828" t="s">
        <v>8536</v>
      </c>
    </row>
    <row r="3829" spans="1:38">
      <c r="A3829" t="s">
        <v>8585</v>
      </c>
      <c r="B3829" t="s">
        <v>1547</v>
      </c>
      <c r="C3829" t="s">
        <v>8323</v>
      </c>
      <c r="D3829" t="s">
        <v>8534</v>
      </c>
      <c r="E3829" t="s">
        <v>8586</v>
      </c>
      <c r="F3829" t="s">
        <v>26</v>
      </c>
      <c r="G3829">
        <v>1</v>
      </c>
      <c r="H3829">
        <v>1</v>
      </c>
      <c r="I3829">
        <v>1</v>
      </c>
      <c r="J3829" t="s">
        <v>26</v>
      </c>
      <c r="K3829" t="s">
        <v>26</v>
      </c>
      <c r="L3829" t="s">
        <v>26</v>
      </c>
      <c r="M3829" t="s">
        <v>26</v>
      </c>
      <c r="N3829" t="s">
        <v>26</v>
      </c>
      <c r="O3829" t="s">
        <v>26</v>
      </c>
      <c r="P3829" t="s">
        <v>26</v>
      </c>
      <c r="Q3829" t="s">
        <v>26</v>
      </c>
      <c r="R3829" t="s">
        <v>26</v>
      </c>
      <c r="S3829" t="s">
        <v>26</v>
      </c>
      <c r="T3829" t="s">
        <v>26</v>
      </c>
      <c r="U3829" t="s">
        <v>26</v>
      </c>
      <c r="V3829" t="s">
        <v>26</v>
      </c>
      <c r="W3829" t="s">
        <v>26</v>
      </c>
      <c r="X3829" t="s">
        <v>26</v>
      </c>
      <c r="Y3829" t="s">
        <v>26</v>
      </c>
      <c r="Z3829">
        <v>38</v>
      </c>
      <c r="AA3829" t="s">
        <v>26</v>
      </c>
      <c r="AB3829" t="s">
        <v>26</v>
      </c>
      <c r="AC3829" t="s">
        <v>26</v>
      </c>
      <c r="AD3829" t="s">
        <v>26</v>
      </c>
      <c r="AE3829" t="s">
        <v>26</v>
      </c>
      <c r="AF3829">
        <v>1</v>
      </c>
      <c r="AG3829" t="s">
        <v>26</v>
      </c>
      <c r="AH3829" t="s">
        <v>26</v>
      </c>
      <c r="AI3829">
        <v>0</v>
      </c>
      <c r="AJ3829">
        <v>1</v>
      </c>
      <c r="AK3829">
        <v>0</v>
      </c>
      <c r="AL3829" t="s">
        <v>8536</v>
      </c>
    </row>
    <row r="3830" spans="1:38">
      <c r="A3830" t="s">
        <v>8587</v>
      </c>
      <c r="B3830" t="s">
        <v>1547</v>
      </c>
      <c r="C3830" t="s">
        <v>8323</v>
      </c>
      <c r="D3830" t="s">
        <v>8534</v>
      </c>
      <c r="E3830" t="s">
        <v>8588</v>
      </c>
      <c r="F3830" t="s">
        <v>26</v>
      </c>
      <c r="G3830">
        <v>1</v>
      </c>
      <c r="H3830" t="s">
        <v>26</v>
      </c>
      <c r="I3830" t="s">
        <v>26</v>
      </c>
      <c r="J3830" t="s">
        <v>26</v>
      </c>
      <c r="K3830" t="s">
        <v>26</v>
      </c>
      <c r="L3830" t="s">
        <v>26</v>
      </c>
      <c r="M3830" t="s">
        <v>26</v>
      </c>
      <c r="N3830" t="s">
        <v>26</v>
      </c>
      <c r="O3830" t="s">
        <v>26</v>
      </c>
      <c r="P3830" t="s">
        <v>26</v>
      </c>
      <c r="Q3830" t="s">
        <v>26</v>
      </c>
      <c r="R3830" t="s">
        <v>26</v>
      </c>
      <c r="S3830" t="s">
        <v>26</v>
      </c>
      <c r="T3830" t="s">
        <v>26</v>
      </c>
      <c r="U3830" t="s">
        <v>26</v>
      </c>
      <c r="V3830" t="s">
        <v>26</v>
      </c>
      <c r="W3830" t="s">
        <v>26</v>
      </c>
      <c r="X3830" t="s">
        <v>26</v>
      </c>
      <c r="Y3830" t="s">
        <v>26</v>
      </c>
      <c r="Z3830">
        <v>47.6</v>
      </c>
      <c r="AA3830" t="s">
        <v>26</v>
      </c>
      <c r="AB3830" t="s">
        <v>26</v>
      </c>
      <c r="AC3830" t="s">
        <v>26</v>
      </c>
      <c r="AD3830" t="s">
        <v>26</v>
      </c>
      <c r="AE3830" t="s">
        <v>26</v>
      </c>
      <c r="AF3830" t="s">
        <v>26</v>
      </c>
      <c r="AG3830" t="s">
        <v>26</v>
      </c>
      <c r="AH3830" t="s">
        <v>26</v>
      </c>
      <c r="AI3830">
        <v>0</v>
      </c>
      <c r="AJ3830">
        <v>1</v>
      </c>
      <c r="AK3830">
        <v>0</v>
      </c>
      <c r="AL3830" t="s">
        <v>8536</v>
      </c>
    </row>
    <row r="3831" spans="1:38">
      <c r="A3831" t="s">
        <v>8589</v>
      </c>
      <c r="B3831" t="s">
        <v>1547</v>
      </c>
      <c r="C3831" t="s">
        <v>8323</v>
      </c>
      <c r="D3831" t="s">
        <v>8534</v>
      </c>
      <c r="E3831" t="s">
        <v>8590</v>
      </c>
      <c r="F3831" t="s">
        <v>26</v>
      </c>
      <c r="G3831">
        <v>1</v>
      </c>
      <c r="H3831">
        <v>1</v>
      </c>
      <c r="I3831">
        <v>1</v>
      </c>
      <c r="J3831" t="s">
        <v>26</v>
      </c>
      <c r="K3831" t="s">
        <v>26</v>
      </c>
      <c r="L3831" t="s">
        <v>26</v>
      </c>
      <c r="M3831" t="s">
        <v>26</v>
      </c>
      <c r="N3831" t="s">
        <v>26</v>
      </c>
      <c r="O3831" t="s">
        <v>26</v>
      </c>
      <c r="P3831" t="s">
        <v>26</v>
      </c>
      <c r="Q3831" t="s">
        <v>26</v>
      </c>
      <c r="R3831" t="s">
        <v>26</v>
      </c>
      <c r="S3831">
        <v>1</v>
      </c>
      <c r="T3831" t="s">
        <v>26</v>
      </c>
      <c r="U3831" t="s">
        <v>26</v>
      </c>
      <c r="V3831" t="s">
        <v>26</v>
      </c>
      <c r="W3831" t="s">
        <v>26</v>
      </c>
      <c r="X3831" t="s">
        <v>26</v>
      </c>
      <c r="Y3831" t="s">
        <v>26</v>
      </c>
      <c r="Z3831">
        <v>54</v>
      </c>
      <c r="AA3831" t="s">
        <v>26</v>
      </c>
      <c r="AB3831" t="s">
        <v>26</v>
      </c>
      <c r="AC3831" t="s">
        <v>26</v>
      </c>
      <c r="AD3831" t="s">
        <v>26</v>
      </c>
      <c r="AE3831" t="s">
        <v>26</v>
      </c>
      <c r="AF3831">
        <v>1</v>
      </c>
      <c r="AG3831" t="s">
        <v>26</v>
      </c>
      <c r="AH3831" t="s">
        <v>26</v>
      </c>
      <c r="AI3831">
        <v>0</v>
      </c>
      <c r="AJ3831">
        <v>1</v>
      </c>
      <c r="AK3831">
        <v>0</v>
      </c>
      <c r="AL3831" t="s">
        <v>8536</v>
      </c>
    </row>
    <row r="3832" spans="1:38">
      <c r="A3832" t="s">
        <v>8591</v>
      </c>
      <c r="B3832" t="s">
        <v>1547</v>
      </c>
      <c r="C3832" t="s">
        <v>8323</v>
      </c>
      <c r="D3832" t="s">
        <v>8534</v>
      </c>
      <c r="E3832" t="s">
        <v>8592</v>
      </c>
      <c r="F3832" t="s">
        <v>26</v>
      </c>
      <c r="G3832">
        <v>1</v>
      </c>
      <c r="H3832">
        <v>1</v>
      </c>
      <c r="I3832">
        <v>1</v>
      </c>
      <c r="J3832" t="s">
        <v>26</v>
      </c>
      <c r="K3832" t="s">
        <v>26</v>
      </c>
      <c r="L3832" t="s">
        <v>26</v>
      </c>
      <c r="M3832" t="s">
        <v>26</v>
      </c>
      <c r="N3832" t="s">
        <v>26</v>
      </c>
      <c r="O3832" t="s">
        <v>26</v>
      </c>
      <c r="P3832" t="s">
        <v>26</v>
      </c>
      <c r="Q3832" t="s">
        <v>26</v>
      </c>
      <c r="R3832" t="s">
        <v>26</v>
      </c>
      <c r="S3832" t="s">
        <v>26</v>
      </c>
      <c r="T3832" t="s">
        <v>26</v>
      </c>
      <c r="U3832" t="s">
        <v>26</v>
      </c>
      <c r="V3832" t="s">
        <v>26</v>
      </c>
      <c r="W3832" t="s">
        <v>26</v>
      </c>
      <c r="X3832" t="s">
        <v>26</v>
      </c>
      <c r="Y3832" t="s">
        <v>26</v>
      </c>
      <c r="Z3832">
        <v>114</v>
      </c>
      <c r="AA3832" t="s">
        <v>26</v>
      </c>
      <c r="AB3832" t="s">
        <v>26</v>
      </c>
      <c r="AC3832" t="s">
        <v>26</v>
      </c>
      <c r="AD3832" t="s">
        <v>26</v>
      </c>
      <c r="AE3832" t="s">
        <v>26</v>
      </c>
      <c r="AF3832" t="s">
        <v>26</v>
      </c>
      <c r="AG3832" t="s">
        <v>26</v>
      </c>
      <c r="AH3832" t="s">
        <v>26</v>
      </c>
      <c r="AI3832">
        <v>0</v>
      </c>
      <c r="AJ3832">
        <v>1</v>
      </c>
      <c r="AK3832">
        <v>0</v>
      </c>
      <c r="AL3832" t="s">
        <v>8536</v>
      </c>
    </row>
    <row r="3833" spans="1:38">
      <c r="A3833" t="s">
        <v>8593</v>
      </c>
      <c r="B3833" t="s">
        <v>1547</v>
      </c>
      <c r="C3833" t="s">
        <v>8323</v>
      </c>
      <c r="D3833" t="s">
        <v>8534</v>
      </c>
      <c r="E3833" t="s">
        <v>8594</v>
      </c>
      <c r="F3833" t="s">
        <v>26</v>
      </c>
      <c r="G3833" t="s">
        <v>26</v>
      </c>
      <c r="H3833" t="s">
        <v>26</v>
      </c>
      <c r="I3833" t="s">
        <v>26</v>
      </c>
      <c r="J3833" t="s">
        <v>26</v>
      </c>
      <c r="K3833" t="s">
        <v>26</v>
      </c>
      <c r="L3833" t="s">
        <v>26</v>
      </c>
      <c r="M3833" t="s">
        <v>26</v>
      </c>
      <c r="N3833" t="s">
        <v>26</v>
      </c>
      <c r="O3833" t="s">
        <v>26</v>
      </c>
      <c r="P3833" t="s">
        <v>26</v>
      </c>
      <c r="Q3833" t="s">
        <v>26</v>
      </c>
      <c r="R3833" t="s">
        <v>26</v>
      </c>
      <c r="S3833" t="s">
        <v>26</v>
      </c>
      <c r="T3833" t="s">
        <v>26</v>
      </c>
      <c r="U3833" t="s">
        <v>26</v>
      </c>
      <c r="V3833" t="s">
        <v>26</v>
      </c>
      <c r="W3833" t="s">
        <v>26</v>
      </c>
      <c r="X3833" t="s">
        <v>26</v>
      </c>
      <c r="Y3833" t="s">
        <v>26</v>
      </c>
      <c r="Z3833">
        <v>54.7</v>
      </c>
      <c r="AA3833" t="s">
        <v>26</v>
      </c>
      <c r="AB3833" t="s">
        <v>26</v>
      </c>
      <c r="AC3833" t="s">
        <v>26</v>
      </c>
      <c r="AD3833" t="s">
        <v>26</v>
      </c>
      <c r="AE3833" t="s">
        <v>26</v>
      </c>
      <c r="AF3833" t="s">
        <v>26</v>
      </c>
      <c r="AG3833" t="s">
        <v>26</v>
      </c>
      <c r="AH3833" t="s">
        <v>26</v>
      </c>
      <c r="AI3833" t="s">
        <v>26</v>
      </c>
      <c r="AJ3833" t="s">
        <v>26</v>
      </c>
      <c r="AK3833" t="s">
        <v>26</v>
      </c>
      <c r="AL3833" t="s">
        <v>8536</v>
      </c>
    </row>
    <row r="3834" spans="1:38">
      <c r="A3834" t="s">
        <v>8595</v>
      </c>
      <c r="B3834" t="s">
        <v>1547</v>
      </c>
      <c r="C3834" t="s">
        <v>8323</v>
      </c>
      <c r="D3834" t="s">
        <v>8534</v>
      </c>
      <c r="E3834" t="s">
        <v>8596</v>
      </c>
      <c r="F3834" t="s">
        <v>26</v>
      </c>
      <c r="G3834" t="s">
        <v>26</v>
      </c>
      <c r="H3834" t="s">
        <v>26</v>
      </c>
      <c r="I3834" t="s">
        <v>26</v>
      </c>
      <c r="J3834" t="s">
        <v>26</v>
      </c>
      <c r="K3834" t="s">
        <v>26</v>
      </c>
      <c r="L3834" t="s">
        <v>26</v>
      </c>
      <c r="M3834" t="s">
        <v>26</v>
      </c>
      <c r="N3834" t="s">
        <v>26</v>
      </c>
      <c r="O3834" t="s">
        <v>26</v>
      </c>
      <c r="P3834" t="s">
        <v>26</v>
      </c>
      <c r="Q3834" t="s">
        <v>26</v>
      </c>
      <c r="R3834" t="s">
        <v>26</v>
      </c>
      <c r="S3834" t="s">
        <v>26</v>
      </c>
      <c r="T3834" t="s">
        <v>26</v>
      </c>
      <c r="U3834" t="s">
        <v>26</v>
      </c>
      <c r="V3834" t="s">
        <v>26</v>
      </c>
      <c r="W3834" t="s">
        <v>26</v>
      </c>
      <c r="X3834" t="s">
        <v>26</v>
      </c>
      <c r="Y3834" t="s">
        <v>26</v>
      </c>
      <c r="Z3834">
        <v>37</v>
      </c>
      <c r="AA3834" t="s">
        <v>26</v>
      </c>
      <c r="AB3834" t="s">
        <v>26</v>
      </c>
      <c r="AC3834" t="s">
        <v>26</v>
      </c>
      <c r="AD3834" t="s">
        <v>26</v>
      </c>
      <c r="AE3834" t="s">
        <v>26</v>
      </c>
      <c r="AF3834" t="s">
        <v>26</v>
      </c>
      <c r="AG3834" t="s">
        <v>26</v>
      </c>
      <c r="AH3834" t="s">
        <v>26</v>
      </c>
      <c r="AI3834">
        <v>0</v>
      </c>
      <c r="AJ3834">
        <v>1</v>
      </c>
      <c r="AK3834">
        <v>0</v>
      </c>
      <c r="AL3834" t="s">
        <v>8536</v>
      </c>
    </row>
    <row r="3835" spans="1:38">
      <c r="A3835" t="s">
        <v>8597</v>
      </c>
      <c r="B3835" t="s">
        <v>1547</v>
      </c>
      <c r="C3835" t="s">
        <v>8323</v>
      </c>
      <c r="D3835" t="s">
        <v>8534</v>
      </c>
      <c r="E3835" t="s">
        <v>8598</v>
      </c>
      <c r="F3835" t="s">
        <v>26</v>
      </c>
      <c r="G3835">
        <v>1</v>
      </c>
      <c r="H3835">
        <v>1</v>
      </c>
      <c r="I3835">
        <v>1</v>
      </c>
      <c r="J3835" t="s">
        <v>26</v>
      </c>
      <c r="K3835" t="s">
        <v>26</v>
      </c>
      <c r="L3835" t="s">
        <v>26</v>
      </c>
      <c r="M3835" t="s">
        <v>26</v>
      </c>
      <c r="N3835" t="s">
        <v>26</v>
      </c>
      <c r="O3835" t="s">
        <v>26</v>
      </c>
      <c r="P3835" t="s">
        <v>26</v>
      </c>
      <c r="Q3835" t="s">
        <v>26</v>
      </c>
      <c r="R3835" t="s">
        <v>26</v>
      </c>
      <c r="S3835" t="s">
        <v>26</v>
      </c>
      <c r="T3835" t="s">
        <v>26</v>
      </c>
      <c r="U3835" t="s">
        <v>26</v>
      </c>
      <c r="V3835" t="s">
        <v>26</v>
      </c>
      <c r="W3835" t="s">
        <v>26</v>
      </c>
      <c r="X3835" t="s">
        <v>26</v>
      </c>
      <c r="Y3835" t="s">
        <v>26</v>
      </c>
      <c r="Z3835">
        <v>104</v>
      </c>
      <c r="AA3835" t="s">
        <v>26</v>
      </c>
      <c r="AB3835" t="s">
        <v>26</v>
      </c>
      <c r="AC3835" t="s">
        <v>26</v>
      </c>
      <c r="AD3835" t="s">
        <v>26</v>
      </c>
      <c r="AE3835" t="s">
        <v>26</v>
      </c>
      <c r="AF3835" t="s">
        <v>26</v>
      </c>
      <c r="AG3835">
        <v>3</v>
      </c>
      <c r="AH3835">
        <v>3.4</v>
      </c>
      <c r="AI3835" t="s">
        <v>26</v>
      </c>
      <c r="AJ3835" t="s">
        <v>26</v>
      </c>
      <c r="AK3835" t="s">
        <v>26</v>
      </c>
      <c r="AL3835" t="s">
        <v>8536</v>
      </c>
    </row>
    <row r="3836" spans="1:38">
      <c r="A3836" t="s">
        <v>8599</v>
      </c>
      <c r="B3836" t="s">
        <v>1547</v>
      </c>
      <c r="C3836" t="s">
        <v>8323</v>
      </c>
      <c r="D3836" t="s">
        <v>8534</v>
      </c>
      <c r="E3836" t="s">
        <v>8600</v>
      </c>
      <c r="F3836" t="s">
        <v>26</v>
      </c>
      <c r="G3836">
        <v>1</v>
      </c>
      <c r="H3836">
        <v>1</v>
      </c>
      <c r="I3836">
        <v>1</v>
      </c>
      <c r="J3836" t="s">
        <v>26</v>
      </c>
      <c r="K3836" t="s">
        <v>26</v>
      </c>
      <c r="L3836" t="s">
        <v>26</v>
      </c>
      <c r="M3836" t="s">
        <v>26</v>
      </c>
      <c r="N3836" t="s">
        <v>26</v>
      </c>
      <c r="O3836" t="s">
        <v>26</v>
      </c>
      <c r="P3836" t="s">
        <v>26</v>
      </c>
      <c r="Q3836" t="s">
        <v>26</v>
      </c>
      <c r="R3836" t="s">
        <v>26</v>
      </c>
      <c r="S3836" t="s">
        <v>26</v>
      </c>
      <c r="T3836" t="s">
        <v>26</v>
      </c>
      <c r="U3836" t="s">
        <v>26</v>
      </c>
      <c r="V3836" t="s">
        <v>26</v>
      </c>
      <c r="W3836" t="s">
        <v>26</v>
      </c>
      <c r="X3836" t="s">
        <v>26</v>
      </c>
      <c r="Y3836" t="s">
        <v>26</v>
      </c>
      <c r="Z3836">
        <v>118.3</v>
      </c>
      <c r="AA3836" t="s">
        <v>26</v>
      </c>
      <c r="AB3836" t="s">
        <v>26</v>
      </c>
      <c r="AC3836" t="s">
        <v>26</v>
      </c>
      <c r="AD3836" t="s">
        <v>26</v>
      </c>
      <c r="AE3836" t="s">
        <v>26</v>
      </c>
      <c r="AF3836" t="s">
        <v>26</v>
      </c>
      <c r="AG3836" t="s">
        <v>26</v>
      </c>
      <c r="AH3836" t="s">
        <v>26</v>
      </c>
      <c r="AI3836">
        <v>0</v>
      </c>
      <c r="AJ3836">
        <v>1</v>
      </c>
      <c r="AK3836">
        <v>0</v>
      </c>
      <c r="AL3836" t="s">
        <v>8536</v>
      </c>
    </row>
    <row r="3837" spans="1:38">
      <c r="A3837" t="s">
        <v>8601</v>
      </c>
      <c r="B3837" t="s">
        <v>1547</v>
      </c>
      <c r="C3837" t="s">
        <v>8323</v>
      </c>
      <c r="D3837" t="s">
        <v>8534</v>
      </c>
      <c r="E3837" t="s">
        <v>8602</v>
      </c>
      <c r="F3837" t="s">
        <v>26</v>
      </c>
      <c r="G3837">
        <v>1</v>
      </c>
      <c r="H3837">
        <v>1</v>
      </c>
      <c r="I3837">
        <v>1</v>
      </c>
      <c r="J3837" t="s">
        <v>26</v>
      </c>
      <c r="K3837" t="s">
        <v>26</v>
      </c>
      <c r="L3837" t="s">
        <v>26</v>
      </c>
      <c r="M3837" t="s">
        <v>26</v>
      </c>
      <c r="N3837" t="s">
        <v>26</v>
      </c>
      <c r="O3837" t="s">
        <v>26</v>
      </c>
      <c r="P3837" t="s">
        <v>26</v>
      </c>
      <c r="Q3837" t="s">
        <v>26</v>
      </c>
      <c r="R3837" t="s">
        <v>26</v>
      </c>
      <c r="S3837" t="s">
        <v>26</v>
      </c>
      <c r="T3837" t="s">
        <v>26</v>
      </c>
      <c r="U3837" t="s">
        <v>26</v>
      </c>
      <c r="V3837" t="s">
        <v>26</v>
      </c>
      <c r="W3837" t="s">
        <v>26</v>
      </c>
      <c r="X3837" t="s">
        <v>26</v>
      </c>
      <c r="Y3837" t="s">
        <v>26</v>
      </c>
      <c r="Z3837">
        <v>54.5</v>
      </c>
      <c r="AA3837" t="s">
        <v>26</v>
      </c>
      <c r="AB3837" t="s">
        <v>26</v>
      </c>
      <c r="AC3837" t="s">
        <v>26</v>
      </c>
      <c r="AD3837" t="s">
        <v>26</v>
      </c>
      <c r="AE3837" t="s">
        <v>26</v>
      </c>
      <c r="AF3837">
        <v>1</v>
      </c>
      <c r="AG3837">
        <v>3</v>
      </c>
      <c r="AH3837">
        <v>3</v>
      </c>
      <c r="AI3837">
        <v>0</v>
      </c>
      <c r="AJ3837">
        <v>1</v>
      </c>
      <c r="AK3837">
        <v>0</v>
      </c>
      <c r="AL3837" t="s">
        <v>8536</v>
      </c>
    </row>
    <row r="3838" spans="1:38">
      <c r="A3838" t="s">
        <v>8603</v>
      </c>
      <c r="B3838" t="s">
        <v>1547</v>
      </c>
      <c r="C3838" t="s">
        <v>8323</v>
      </c>
      <c r="D3838" t="s">
        <v>8534</v>
      </c>
      <c r="E3838" t="s">
        <v>8604</v>
      </c>
      <c r="F3838" t="s">
        <v>26</v>
      </c>
      <c r="G3838" t="s">
        <v>26</v>
      </c>
      <c r="H3838" t="s">
        <v>26</v>
      </c>
      <c r="I3838" t="s">
        <v>26</v>
      </c>
      <c r="J3838" t="s">
        <v>26</v>
      </c>
      <c r="K3838" t="s">
        <v>26</v>
      </c>
      <c r="L3838" t="s">
        <v>26</v>
      </c>
      <c r="M3838" t="s">
        <v>26</v>
      </c>
      <c r="N3838" t="s">
        <v>26</v>
      </c>
      <c r="O3838" t="s">
        <v>26</v>
      </c>
      <c r="P3838" t="s">
        <v>26</v>
      </c>
      <c r="Q3838" t="s">
        <v>26</v>
      </c>
      <c r="R3838" t="s">
        <v>26</v>
      </c>
      <c r="S3838" t="s">
        <v>26</v>
      </c>
      <c r="T3838" t="s">
        <v>26</v>
      </c>
      <c r="U3838" t="s">
        <v>26</v>
      </c>
      <c r="V3838" t="s">
        <v>26</v>
      </c>
      <c r="W3838" t="s">
        <v>26</v>
      </c>
      <c r="X3838" t="s">
        <v>26</v>
      </c>
      <c r="Y3838" t="s">
        <v>26</v>
      </c>
      <c r="Z3838">
        <v>73</v>
      </c>
      <c r="AA3838" t="s">
        <v>26</v>
      </c>
      <c r="AB3838" t="s">
        <v>26</v>
      </c>
      <c r="AC3838" t="s">
        <v>26</v>
      </c>
      <c r="AD3838" t="s">
        <v>26</v>
      </c>
      <c r="AE3838" t="s">
        <v>26</v>
      </c>
      <c r="AF3838" t="s">
        <v>26</v>
      </c>
      <c r="AG3838" t="s">
        <v>26</v>
      </c>
      <c r="AH3838" t="s">
        <v>26</v>
      </c>
      <c r="AI3838" t="s">
        <v>26</v>
      </c>
      <c r="AJ3838" t="s">
        <v>26</v>
      </c>
      <c r="AK3838" t="s">
        <v>26</v>
      </c>
      <c r="AL3838" t="s">
        <v>8536</v>
      </c>
    </row>
    <row r="3839" spans="1:38">
      <c r="A3839" t="s">
        <v>8605</v>
      </c>
      <c r="B3839" t="s">
        <v>1547</v>
      </c>
      <c r="C3839" t="s">
        <v>8323</v>
      </c>
      <c r="D3839" t="s">
        <v>8534</v>
      </c>
      <c r="E3839" t="s">
        <v>8606</v>
      </c>
      <c r="F3839" t="s">
        <v>26</v>
      </c>
      <c r="G3839" t="s">
        <v>26</v>
      </c>
      <c r="H3839" t="s">
        <v>26</v>
      </c>
      <c r="I3839" t="s">
        <v>26</v>
      </c>
      <c r="J3839" t="s">
        <v>26</v>
      </c>
      <c r="K3839" t="s">
        <v>26</v>
      </c>
      <c r="L3839" t="s">
        <v>26</v>
      </c>
      <c r="M3839" t="s">
        <v>26</v>
      </c>
      <c r="N3839" t="s">
        <v>26</v>
      </c>
      <c r="O3839" t="s">
        <v>26</v>
      </c>
      <c r="P3839" t="s">
        <v>26</v>
      </c>
      <c r="Q3839" t="s">
        <v>26</v>
      </c>
      <c r="R3839" t="s">
        <v>26</v>
      </c>
      <c r="S3839" t="s">
        <v>26</v>
      </c>
      <c r="T3839" t="s">
        <v>26</v>
      </c>
      <c r="U3839" t="s">
        <v>26</v>
      </c>
      <c r="V3839" t="s">
        <v>26</v>
      </c>
      <c r="W3839" t="s">
        <v>26</v>
      </c>
      <c r="X3839" t="s">
        <v>26</v>
      </c>
      <c r="Y3839" t="s">
        <v>26</v>
      </c>
      <c r="Z3839">
        <v>50.5</v>
      </c>
      <c r="AA3839" t="s">
        <v>26</v>
      </c>
      <c r="AB3839" t="s">
        <v>26</v>
      </c>
      <c r="AC3839" t="s">
        <v>26</v>
      </c>
      <c r="AD3839" t="s">
        <v>26</v>
      </c>
      <c r="AE3839" t="s">
        <v>26</v>
      </c>
      <c r="AF3839" t="s">
        <v>26</v>
      </c>
      <c r="AG3839" t="s">
        <v>26</v>
      </c>
      <c r="AH3839" t="s">
        <v>26</v>
      </c>
      <c r="AI3839" t="s">
        <v>26</v>
      </c>
      <c r="AJ3839" t="s">
        <v>26</v>
      </c>
      <c r="AK3839" t="s">
        <v>26</v>
      </c>
      <c r="AL3839" t="s">
        <v>8536</v>
      </c>
    </row>
    <row r="3840" spans="1:38">
      <c r="A3840" t="s">
        <v>8607</v>
      </c>
      <c r="B3840" t="s">
        <v>1547</v>
      </c>
      <c r="C3840" t="s">
        <v>8323</v>
      </c>
      <c r="D3840" t="s">
        <v>8534</v>
      </c>
      <c r="E3840" t="s">
        <v>8608</v>
      </c>
      <c r="F3840" t="s">
        <v>26</v>
      </c>
      <c r="G3840">
        <v>1</v>
      </c>
      <c r="H3840">
        <v>1</v>
      </c>
      <c r="I3840">
        <v>1</v>
      </c>
      <c r="J3840" t="s">
        <v>26</v>
      </c>
      <c r="K3840" t="s">
        <v>26</v>
      </c>
      <c r="L3840" t="s">
        <v>26</v>
      </c>
      <c r="M3840" t="s">
        <v>26</v>
      </c>
      <c r="N3840" t="s">
        <v>26</v>
      </c>
      <c r="O3840" t="s">
        <v>26</v>
      </c>
      <c r="P3840" t="s">
        <v>26</v>
      </c>
      <c r="Q3840" t="s">
        <v>26</v>
      </c>
      <c r="R3840" t="s">
        <v>26</v>
      </c>
      <c r="S3840" t="s">
        <v>26</v>
      </c>
      <c r="T3840" t="s">
        <v>26</v>
      </c>
      <c r="U3840" t="s">
        <v>26</v>
      </c>
      <c r="V3840" t="s">
        <v>26</v>
      </c>
      <c r="W3840" t="s">
        <v>26</v>
      </c>
      <c r="X3840" t="s">
        <v>26</v>
      </c>
      <c r="Y3840" t="s">
        <v>26</v>
      </c>
      <c r="Z3840">
        <v>50</v>
      </c>
      <c r="AA3840" t="s">
        <v>26</v>
      </c>
      <c r="AB3840" t="s">
        <v>26</v>
      </c>
      <c r="AC3840" t="s">
        <v>26</v>
      </c>
      <c r="AD3840" t="s">
        <v>26</v>
      </c>
      <c r="AE3840" t="s">
        <v>26</v>
      </c>
      <c r="AF3840" t="s">
        <v>26</v>
      </c>
      <c r="AG3840" t="s">
        <v>26</v>
      </c>
      <c r="AH3840" t="s">
        <v>26</v>
      </c>
      <c r="AI3840">
        <v>0</v>
      </c>
      <c r="AJ3840">
        <v>1</v>
      </c>
      <c r="AK3840">
        <v>0</v>
      </c>
      <c r="AL3840" t="s">
        <v>8536</v>
      </c>
    </row>
    <row r="3841" spans="1:38">
      <c r="A3841" t="s">
        <v>8609</v>
      </c>
      <c r="B3841" t="s">
        <v>1547</v>
      </c>
      <c r="C3841" t="s">
        <v>8323</v>
      </c>
      <c r="D3841" t="s">
        <v>8534</v>
      </c>
      <c r="E3841" t="s">
        <v>8610</v>
      </c>
      <c r="F3841" t="s">
        <v>26</v>
      </c>
      <c r="G3841">
        <v>1</v>
      </c>
      <c r="H3841">
        <v>1</v>
      </c>
      <c r="I3841">
        <v>1</v>
      </c>
      <c r="J3841" t="s">
        <v>26</v>
      </c>
      <c r="K3841" t="s">
        <v>26</v>
      </c>
      <c r="L3841" t="s">
        <v>26</v>
      </c>
      <c r="M3841" t="s">
        <v>26</v>
      </c>
      <c r="N3841" t="s">
        <v>26</v>
      </c>
      <c r="O3841" t="s">
        <v>26</v>
      </c>
      <c r="P3841" t="s">
        <v>26</v>
      </c>
      <c r="Q3841" t="s">
        <v>26</v>
      </c>
      <c r="R3841" t="s">
        <v>26</v>
      </c>
      <c r="S3841" t="s">
        <v>26</v>
      </c>
      <c r="T3841" t="s">
        <v>26</v>
      </c>
      <c r="U3841" t="s">
        <v>26</v>
      </c>
      <c r="V3841" t="s">
        <v>26</v>
      </c>
      <c r="W3841" t="s">
        <v>26</v>
      </c>
      <c r="X3841" t="s">
        <v>26</v>
      </c>
      <c r="Y3841" t="s">
        <v>26</v>
      </c>
      <c r="Z3841">
        <v>41.3</v>
      </c>
      <c r="AA3841" t="s">
        <v>26</v>
      </c>
      <c r="AB3841" t="s">
        <v>26</v>
      </c>
      <c r="AC3841" t="s">
        <v>26</v>
      </c>
      <c r="AD3841" t="s">
        <v>26</v>
      </c>
      <c r="AE3841" t="s">
        <v>26</v>
      </c>
      <c r="AF3841" t="s">
        <v>26</v>
      </c>
      <c r="AG3841" t="s">
        <v>26</v>
      </c>
      <c r="AH3841" t="s">
        <v>26</v>
      </c>
      <c r="AI3841">
        <v>0</v>
      </c>
      <c r="AJ3841">
        <v>1</v>
      </c>
      <c r="AK3841">
        <v>0</v>
      </c>
      <c r="AL3841" t="s">
        <v>8536</v>
      </c>
    </row>
    <row r="3842" spans="1:38">
      <c r="A3842" t="s">
        <v>8611</v>
      </c>
      <c r="B3842" t="s">
        <v>1547</v>
      </c>
      <c r="C3842" t="s">
        <v>8323</v>
      </c>
      <c r="D3842" t="s">
        <v>8534</v>
      </c>
      <c r="E3842" t="s">
        <v>8612</v>
      </c>
      <c r="F3842" t="s">
        <v>26</v>
      </c>
      <c r="G3842">
        <v>1</v>
      </c>
      <c r="H3842">
        <v>1</v>
      </c>
      <c r="I3842">
        <v>1</v>
      </c>
      <c r="J3842" t="s">
        <v>26</v>
      </c>
      <c r="K3842" t="s">
        <v>26</v>
      </c>
      <c r="L3842" t="s">
        <v>26</v>
      </c>
      <c r="M3842" t="s">
        <v>26</v>
      </c>
      <c r="N3842" t="s">
        <v>26</v>
      </c>
      <c r="O3842" t="s">
        <v>26</v>
      </c>
      <c r="P3842" t="s">
        <v>26</v>
      </c>
      <c r="Q3842" t="s">
        <v>26</v>
      </c>
      <c r="R3842" t="s">
        <v>26</v>
      </c>
      <c r="S3842" t="s">
        <v>26</v>
      </c>
      <c r="T3842" t="s">
        <v>26</v>
      </c>
      <c r="U3842" t="s">
        <v>26</v>
      </c>
      <c r="V3842" t="s">
        <v>26</v>
      </c>
      <c r="W3842" t="s">
        <v>26</v>
      </c>
      <c r="X3842" t="s">
        <v>26</v>
      </c>
      <c r="Y3842" t="s">
        <v>26</v>
      </c>
      <c r="Z3842">
        <v>38.4</v>
      </c>
      <c r="AA3842" t="s">
        <v>26</v>
      </c>
      <c r="AB3842" t="s">
        <v>26</v>
      </c>
      <c r="AC3842" t="s">
        <v>26</v>
      </c>
      <c r="AD3842" t="s">
        <v>26</v>
      </c>
      <c r="AE3842" t="s">
        <v>26</v>
      </c>
      <c r="AF3842">
        <v>1</v>
      </c>
      <c r="AG3842" t="s">
        <v>26</v>
      </c>
      <c r="AH3842" t="s">
        <v>26</v>
      </c>
      <c r="AI3842">
        <v>0</v>
      </c>
      <c r="AJ3842">
        <v>1</v>
      </c>
      <c r="AK3842">
        <v>0</v>
      </c>
      <c r="AL3842" t="s">
        <v>8536</v>
      </c>
    </row>
    <row r="3843" spans="1:38">
      <c r="A3843" t="s">
        <v>8613</v>
      </c>
      <c r="B3843" t="s">
        <v>1547</v>
      </c>
      <c r="C3843" t="s">
        <v>8323</v>
      </c>
      <c r="D3843" t="s">
        <v>8534</v>
      </c>
      <c r="E3843" t="s">
        <v>8614</v>
      </c>
      <c r="F3843" t="s">
        <v>26</v>
      </c>
      <c r="G3843">
        <v>1</v>
      </c>
      <c r="H3843">
        <v>1</v>
      </c>
      <c r="I3843">
        <v>1</v>
      </c>
      <c r="J3843" t="s">
        <v>26</v>
      </c>
      <c r="K3843" t="s">
        <v>26</v>
      </c>
      <c r="L3843" t="s">
        <v>26</v>
      </c>
      <c r="M3843" t="s">
        <v>26</v>
      </c>
      <c r="N3843" t="s">
        <v>26</v>
      </c>
      <c r="O3843" t="s">
        <v>26</v>
      </c>
      <c r="P3843" t="s">
        <v>26</v>
      </c>
      <c r="Q3843" t="s">
        <v>26</v>
      </c>
      <c r="R3843" t="s">
        <v>26</v>
      </c>
      <c r="S3843" t="s">
        <v>26</v>
      </c>
      <c r="T3843" t="s">
        <v>26</v>
      </c>
      <c r="U3843" t="s">
        <v>26</v>
      </c>
      <c r="V3843" t="s">
        <v>26</v>
      </c>
      <c r="W3843" t="s">
        <v>26</v>
      </c>
      <c r="X3843" t="s">
        <v>26</v>
      </c>
      <c r="Y3843" t="s">
        <v>26</v>
      </c>
      <c r="Z3843">
        <v>37.200000000000003</v>
      </c>
      <c r="AA3843" t="s">
        <v>26</v>
      </c>
      <c r="AB3843" t="s">
        <v>26</v>
      </c>
      <c r="AC3843" t="s">
        <v>26</v>
      </c>
      <c r="AD3843" t="s">
        <v>26</v>
      </c>
      <c r="AE3843" t="s">
        <v>26</v>
      </c>
      <c r="AF3843" t="s">
        <v>26</v>
      </c>
      <c r="AG3843" t="s">
        <v>26</v>
      </c>
      <c r="AH3843" t="s">
        <v>26</v>
      </c>
      <c r="AI3843">
        <v>0</v>
      </c>
      <c r="AJ3843">
        <v>1</v>
      </c>
      <c r="AK3843">
        <v>0</v>
      </c>
      <c r="AL3843" t="s">
        <v>8536</v>
      </c>
    </row>
    <row r="3844" spans="1:38">
      <c r="A3844" t="s">
        <v>8615</v>
      </c>
      <c r="B3844" t="s">
        <v>1547</v>
      </c>
      <c r="C3844" t="s">
        <v>8323</v>
      </c>
      <c r="D3844" t="s">
        <v>8534</v>
      </c>
      <c r="E3844" t="s">
        <v>8616</v>
      </c>
      <c r="F3844" t="s">
        <v>26</v>
      </c>
      <c r="G3844" t="s">
        <v>26</v>
      </c>
      <c r="H3844" t="s">
        <v>26</v>
      </c>
      <c r="I3844" t="s">
        <v>26</v>
      </c>
      <c r="J3844" t="s">
        <v>26</v>
      </c>
      <c r="K3844" t="s">
        <v>26</v>
      </c>
      <c r="L3844" t="s">
        <v>26</v>
      </c>
      <c r="M3844" t="s">
        <v>26</v>
      </c>
      <c r="N3844" t="s">
        <v>26</v>
      </c>
      <c r="O3844" t="s">
        <v>26</v>
      </c>
      <c r="P3844" t="s">
        <v>26</v>
      </c>
      <c r="Q3844" t="s">
        <v>26</v>
      </c>
      <c r="R3844" t="s">
        <v>26</v>
      </c>
      <c r="S3844" t="s">
        <v>26</v>
      </c>
      <c r="T3844" t="s">
        <v>26</v>
      </c>
      <c r="U3844" t="s">
        <v>26</v>
      </c>
      <c r="V3844" t="s">
        <v>26</v>
      </c>
      <c r="W3844" t="s">
        <v>26</v>
      </c>
      <c r="X3844" t="s">
        <v>26</v>
      </c>
      <c r="Y3844" t="s">
        <v>26</v>
      </c>
      <c r="Z3844">
        <v>39</v>
      </c>
      <c r="AA3844" t="s">
        <v>26</v>
      </c>
      <c r="AB3844" t="s">
        <v>26</v>
      </c>
      <c r="AC3844" t="s">
        <v>26</v>
      </c>
      <c r="AD3844" t="s">
        <v>26</v>
      </c>
      <c r="AE3844" t="s">
        <v>26</v>
      </c>
      <c r="AF3844" t="s">
        <v>26</v>
      </c>
      <c r="AG3844" t="s">
        <v>26</v>
      </c>
      <c r="AH3844" t="s">
        <v>26</v>
      </c>
      <c r="AI3844">
        <v>0</v>
      </c>
      <c r="AJ3844">
        <v>1</v>
      </c>
      <c r="AK3844">
        <v>0</v>
      </c>
      <c r="AL3844" t="s">
        <v>8536</v>
      </c>
    </row>
    <row r="3845" spans="1:38">
      <c r="A3845" t="s">
        <v>8617</v>
      </c>
      <c r="B3845" t="s">
        <v>1547</v>
      </c>
      <c r="C3845" t="s">
        <v>8618</v>
      </c>
      <c r="D3845" t="s">
        <v>8619</v>
      </c>
      <c r="E3845" t="s">
        <v>8620</v>
      </c>
      <c r="F3845">
        <v>1</v>
      </c>
      <c r="G3845" t="s">
        <v>26</v>
      </c>
      <c r="H3845">
        <v>1</v>
      </c>
      <c r="I3845" t="s">
        <v>26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26</v>
      </c>
      <c r="Q3845" t="s">
        <v>26</v>
      </c>
      <c r="R3845" t="s">
        <v>26</v>
      </c>
      <c r="S3845" t="s">
        <v>26</v>
      </c>
      <c r="T3845" t="s">
        <v>26</v>
      </c>
      <c r="U3845" t="s">
        <v>26</v>
      </c>
      <c r="V3845" t="s">
        <v>26</v>
      </c>
      <c r="W3845" t="s">
        <v>26</v>
      </c>
      <c r="X3845" t="s">
        <v>26</v>
      </c>
      <c r="Y3845" t="s">
        <v>26</v>
      </c>
      <c r="Z3845" t="s">
        <v>26</v>
      </c>
      <c r="AA3845" t="s">
        <v>26</v>
      </c>
      <c r="AB3845" t="s">
        <v>26</v>
      </c>
      <c r="AC3845" t="s">
        <v>26</v>
      </c>
      <c r="AD3845" t="s">
        <v>26</v>
      </c>
      <c r="AE3845" t="s">
        <v>26</v>
      </c>
      <c r="AF3845" t="s">
        <v>26</v>
      </c>
      <c r="AG3845" t="s">
        <v>26</v>
      </c>
      <c r="AH3845" t="s">
        <v>26</v>
      </c>
      <c r="AI3845">
        <v>0</v>
      </c>
      <c r="AJ3845">
        <v>1</v>
      </c>
      <c r="AK3845">
        <v>0</v>
      </c>
      <c r="AL3845" t="s">
        <v>26</v>
      </c>
    </row>
    <row r="3846" spans="1:38">
      <c r="A3846" t="s">
        <v>8621</v>
      </c>
      <c r="B3846" t="s">
        <v>1547</v>
      </c>
      <c r="C3846" t="s">
        <v>8618</v>
      </c>
      <c r="D3846" t="s">
        <v>8619</v>
      </c>
      <c r="E3846" t="s">
        <v>8622</v>
      </c>
      <c r="F3846">
        <v>1</v>
      </c>
      <c r="G3846">
        <v>1</v>
      </c>
      <c r="H3846">
        <v>1</v>
      </c>
      <c r="I3846" t="s">
        <v>26</v>
      </c>
      <c r="J3846" t="s">
        <v>26</v>
      </c>
      <c r="K3846" t="s">
        <v>26</v>
      </c>
      <c r="L3846" t="s">
        <v>26</v>
      </c>
      <c r="M3846" t="s">
        <v>26</v>
      </c>
      <c r="N3846" t="s">
        <v>26</v>
      </c>
      <c r="O3846" t="s">
        <v>26</v>
      </c>
      <c r="P3846">
        <v>1</v>
      </c>
      <c r="Q3846" t="s">
        <v>26</v>
      </c>
      <c r="R3846" t="s">
        <v>26</v>
      </c>
      <c r="S3846" t="s">
        <v>26</v>
      </c>
      <c r="T3846" t="s">
        <v>26</v>
      </c>
      <c r="U3846" t="s">
        <v>26</v>
      </c>
      <c r="V3846" t="s">
        <v>26</v>
      </c>
      <c r="W3846" t="s">
        <v>26</v>
      </c>
      <c r="X3846" t="s">
        <v>26</v>
      </c>
      <c r="Y3846" t="s">
        <v>26</v>
      </c>
      <c r="Z3846">
        <v>32</v>
      </c>
      <c r="AA3846" t="s">
        <v>26</v>
      </c>
      <c r="AB3846" t="s">
        <v>26</v>
      </c>
      <c r="AC3846" t="s">
        <v>26</v>
      </c>
      <c r="AD3846" t="s">
        <v>26</v>
      </c>
      <c r="AE3846" t="s">
        <v>26</v>
      </c>
      <c r="AF3846">
        <v>1</v>
      </c>
      <c r="AG3846" t="s">
        <v>26</v>
      </c>
      <c r="AH3846" t="s">
        <v>26</v>
      </c>
      <c r="AI3846">
        <v>0</v>
      </c>
      <c r="AJ3846">
        <v>1</v>
      </c>
      <c r="AK3846">
        <v>0</v>
      </c>
      <c r="AL3846" t="s">
        <v>26</v>
      </c>
    </row>
    <row r="3847" spans="1:38">
      <c r="A3847" t="s">
        <v>8623</v>
      </c>
      <c r="B3847" t="s">
        <v>1547</v>
      </c>
      <c r="C3847" t="s">
        <v>8618</v>
      </c>
      <c r="D3847" t="s">
        <v>8619</v>
      </c>
      <c r="E3847" t="s">
        <v>8624</v>
      </c>
      <c r="F3847">
        <v>1</v>
      </c>
      <c r="G3847">
        <v>1</v>
      </c>
      <c r="H3847">
        <v>1</v>
      </c>
      <c r="I3847" t="s">
        <v>26</v>
      </c>
      <c r="J3847" t="s">
        <v>26</v>
      </c>
      <c r="K3847" t="s">
        <v>26</v>
      </c>
      <c r="L3847" t="s">
        <v>26</v>
      </c>
      <c r="M3847" t="s">
        <v>26</v>
      </c>
      <c r="N3847" t="s">
        <v>26</v>
      </c>
      <c r="O3847" t="s">
        <v>26</v>
      </c>
      <c r="P3847" t="s">
        <v>26</v>
      </c>
      <c r="Q3847" t="s">
        <v>26</v>
      </c>
      <c r="R3847" t="s">
        <v>26</v>
      </c>
      <c r="S3847" t="s">
        <v>26</v>
      </c>
      <c r="T3847" t="s">
        <v>26</v>
      </c>
      <c r="U3847" t="s">
        <v>26</v>
      </c>
      <c r="V3847" t="s">
        <v>26</v>
      </c>
      <c r="W3847" t="s">
        <v>26</v>
      </c>
      <c r="X3847" t="s">
        <v>26</v>
      </c>
      <c r="Y3847" t="s">
        <v>26</v>
      </c>
      <c r="Z3847" t="s">
        <v>26</v>
      </c>
      <c r="AA3847" t="s">
        <v>26</v>
      </c>
      <c r="AB3847" t="s">
        <v>26</v>
      </c>
      <c r="AC3847" t="s">
        <v>26</v>
      </c>
      <c r="AD3847" t="s">
        <v>26</v>
      </c>
      <c r="AE3847" t="s">
        <v>26</v>
      </c>
      <c r="AF3847">
        <v>1</v>
      </c>
      <c r="AG3847" t="s">
        <v>26</v>
      </c>
      <c r="AH3847" t="s">
        <v>26</v>
      </c>
      <c r="AI3847">
        <v>0</v>
      </c>
      <c r="AJ3847">
        <v>1</v>
      </c>
      <c r="AK3847">
        <v>0</v>
      </c>
      <c r="AL3847" t="s">
        <v>26</v>
      </c>
    </row>
    <row r="3848" spans="1:38">
      <c r="A3848" t="s">
        <v>8625</v>
      </c>
      <c r="B3848" t="s">
        <v>1547</v>
      </c>
      <c r="C3848" t="s">
        <v>8618</v>
      </c>
      <c r="D3848" t="s">
        <v>8619</v>
      </c>
      <c r="E3848" t="s">
        <v>8626</v>
      </c>
      <c r="F3848">
        <v>1</v>
      </c>
      <c r="G3848">
        <v>1</v>
      </c>
      <c r="H3848">
        <v>1</v>
      </c>
      <c r="I3848" t="s">
        <v>26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26</v>
      </c>
      <c r="Q3848" t="s">
        <v>26</v>
      </c>
      <c r="R3848" t="s">
        <v>26</v>
      </c>
      <c r="S3848" t="s">
        <v>26</v>
      </c>
      <c r="T3848" t="s">
        <v>26</v>
      </c>
      <c r="U3848" t="s">
        <v>26</v>
      </c>
      <c r="V3848" t="s">
        <v>26</v>
      </c>
      <c r="W3848" t="s">
        <v>26</v>
      </c>
      <c r="X3848" t="s">
        <v>26</v>
      </c>
      <c r="Y3848" t="s">
        <v>26</v>
      </c>
      <c r="Z3848" t="s">
        <v>26</v>
      </c>
      <c r="AA3848" t="s">
        <v>26</v>
      </c>
      <c r="AB3848" t="s">
        <v>26</v>
      </c>
      <c r="AC3848" t="s">
        <v>26</v>
      </c>
      <c r="AD3848" t="s">
        <v>26</v>
      </c>
      <c r="AE3848" t="s">
        <v>26</v>
      </c>
      <c r="AF3848">
        <v>1</v>
      </c>
      <c r="AG3848" t="s">
        <v>26</v>
      </c>
      <c r="AH3848" t="s">
        <v>26</v>
      </c>
      <c r="AI3848">
        <v>0</v>
      </c>
      <c r="AJ3848">
        <v>1</v>
      </c>
      <c r="AK3848">
        <v>0</v>
      </c>
      <c r="AL3848" t="s">
        <v>26</v>
      </c>
    </row>
    <row r="3849" spans="1:38">
      <c r="A3849" t="s">
        <v>8627</v>
      </c>
      <c r="B3849" t="s">
        <v>1547</v>
      </c>
      <c r="C3849" t="s">
        <v>8618</v>
      </c>
      <c r="D3849" t="s">
        <v>8619</v>
      </c>
      <c r="E3849" t="s">
        <v>8628</v>
      </c>
      <c r="F3849">
        <v>1</v>
      </c>
      <c r="G3849" t="s">
        <v>26</v>
      </c>
      <c r="H3849">
        <v>1</v>
      </c>
      <c r="I3849" t="s">
        <v>26</v>
      </c>
      <c r="J3849" t="s">
        <v>26</v>
      </c>
      <c r="K3849" t="s">
        <v>26</v>
      </c>
      <c r="L3849" t="s">
        <v>26</v>
      </c>
      <c r="M3849" t="s">
        <v>26</v>
      </c>
      <c r="N3849" t="s">
        <v>26</v>
      </c>
      <c r="O3849" t="s">
        <v>26</v>
      </c>
      <c r="P3849" t="s">
        <v>26</v>
      </c>
      <c r="Q3849" t="s">
        <v>26</v>
      </c>
      <c r="R3849" t="s">
        <v>26</v>
      </c>
      <c r="S3849" t="s">
        <v>26</v>
      </c>
      <c r="T3849" t="s">
        <v>26</v>
      </c>
      <c r="U3849" t="s">
        <v>26</v>
      </c>
      <c r="V3849" t="s">
        <v>26</v>
      </c>
      <c r="W3849" t="s">
        <v>26</v>
      </c>
      <c r="X3849" t="s">
        <v>26</v>
      </c>
      <c r="Y3849" t="s">
        <v>26</v>
      </c>
      <c r="Z3849" t="s">
        <v>26</v>
      </c>
      <c r="AA3849" t="s">
        <v>26</v>
      </c>
      <c r="AB3849" t="s">
        <v>26</v>
      </c>
      <c r="AC3849" t="s">
        <v>26</v>
      </c>
      <c r="AD3849" t="s">
        <v>26</v>
      </c>
      <c r="AE3849" t="s">
        <v>26</v>
      </c>
      <c r="AF3849" t="s">
        <v>26</v>
      </c>
      <c r="AG3849" t="s">
        <v>26</v>
      </c>
      <c r="AH3849" t="s">
        <v>26</v>
      </c>
      <c r="AI3849">
        <v>0</v>
      </c>
      <c r="AJ3849">
        <v>1</v>
      </c>
      <c r="AK3849">
        <v>0</v>
      </c>
      <c r="AL3849" t="s">
        <v>8629</v>
      </c>
    </row>
    <row r="3850" spans="1:38">
      <c r="A3850" t="s">
        <v>8630</v>
      </c>
      <c r="B3850" t="s">
        <v>1547</v>
      </c>
      <c r="C3850" t="s">
        <v>8618</v>
      </c>
      <c r="D3850" t="s">
        <v>8619</v>
      </c>
      <c r="E3850" t="s">
        <v>8631</v>
      </c>
      <c r="F3850" t="s">
        <v>26</v>
      </c>
      <c r="G3850">
        <v>1</v>
      </c>
      <c r="H3850">
        <v>1</v>
      </c>
      <c r="I3850" t="s">
        <v>26</v>
      </c>
      <c r="J3850" t="s">
        <v>26</v>
      </c>
      <c r="K3850" t="s">
        <v>26</v>
      </c>
      <c r="L3850" t="s">
        <v>26</v>
      </c>
      <c r="M3850" t="s">
        <v>26</v>
      </c>
      <c r="N3850" t="s">
        <v>26</v>
      </c>
      <c r="O3850" t="s">
        <v>26</v>
      </c>
      <c r="P3850" t="s">
        <v>26</v>
      </c>
      <c r="Q3850" t="s">
        <v>26</v>
      </c>
      <c r="R3850" t="s">
        <v>26</v>
      </c>
      <c r="S3850" t="s">
        <v>26</v>
      </c>
      <c r="T3850" t="s">
        <v>26</v>
      </c>
      <c r="U3850" t="s">
        <v>26</v>
      </c>
      <c r="V3850" t="s">
        <v>26</v>
      </c>
      <c r="W3850" t="s">
        <v>26</v>
      </c>
      <c r="X3850" t="s">
        <v>26</v>
      </c>
      <c r="Y3850" t="s">
        <v>26</v>
      </c>
      <c r="Z3850" t="s">
        <v>26</v>
      </c>
      <c r="AA3850" t="s">
        <v>26</v>
      </c>
      <c r="AB3850" t="s">
        <v>26</v>
      </c>
      <c r="AC3850" t="s">
        <v>26</v>
      </c>
      <c r="AD3850" t="s">
        <v>26</v>
      </c>
      <c r="AE3850" t="s">
        <v>26</v>
      </c>
      <c r="AF3850">
        <v>1</v>
      </c>
      <c r="AG3850" t="s">
        <v>26</v>
      </c>
      <c r="AH3850" t="s">
        <v>26</v>
      </c>
      <c r="AI3850">
        <v>0</v>
      </c>
      <c r="AJ3850">
        <v>1</v>
      </c>
      <c r="AK3850">
        <v>0</v>
      </c>
      <c r="AL3850" t="s">
        <v>26</v>
      </c>
    </row>
    <row r="3851" spans="1:38">
      <c r="A3851" t="s">
        <v>8632</v>
      </c>
      <c r="B3851" t="s">
        <v>1547</v>
      </c>
      <c r="C3851" t="s">
        <v>8618</v>
      </c>
      <c r="D3851" t="s">
        <v>8619</v>
      </c>
      <c r="E3851" t="s">
        <v>8633</v>
      </c>
      <c r="F3851">
        <v>1</v>
      </c>
      <c r="G3851">
        <v>1</v>
      </c>
      <c r="H3851">
        <v>1</v>
      </c>
      <c r="I3851" t="s">
        <v>26</v>
      </c>
      <c r="J3851" t="s">
        <v>26</v>
      </c>
      <c r="K3851" t="s">
        <v>26</v>
      </c>
      <c r="L3851" t="s">
        <v>26</v>
      </c>
      <c r="M3851" t="s">
        <v>26</v>
      </c>
      <c r="N3851" t="s">
        <v>26</v>
      </c>
      <c r="O3851" t="s">
        <v>26</v>
      </c>
      <c r="P3851" t="s">
        <v>26</v>
      </c>
      <c r="Q3851" t="s">
        <v>26</v>
      </c>
      <c r="R3851" t="s">
        <v>26</v>
      </c>
      <c r="S3851" t="s">
        <v>26</v>
      </c>
      <c r="T3851" t="s">
        <v>26</v>
      </c>
      <c r="U3851" t="s">
        <v>26</v>
      </c>
      <c r="V3851" t="s">
        <v>26</v>
      </c>
      <c r="W3851" t="s">
        <v>26</v>
      </c>
      <c r="X3851" t="s">
        <v>26</v>
      </c>
      <c r="Y3851" t="s">
        <v>26</v>
      </c>
      <c r="Z3851">
        <v>25</v>
      </c>
      <c r="AA3851" t="s">
        <v>26</v>
      </c>
      <c r="AB3851" t="s">
        <v>26</v>
      </c>
      <c r="AC3851" t="s">
        <v>26</v>
      </c>
      <c r="AD3851" t="s">
        <v>26</v>
      </c>
      <c r="AE3851" t="s">
        <v>26</v>
      </c>
      <c r="AF3851">
        <v>1</v>
      </c>
      <c r="AG3851" t="s">
        <v>26</v>
      </c>
      <c r="AH3851" t="s">
        <v>26</v>
      </c>
      <c r="AI3851">
        <v>0</v>
      </c>
      <c r="AJ3851">
        <v>1</v>
      </c>
      <c r="AK3851">
        <v>0</v>
      </c>
      <c r="AL3851" t="s">
        <v>26</v>
      </c>
    </row>
    <row r="3852" spans="1:38">
      <c r="A3852" t="s">
        <v>8634</v>
      </c>
      <c r="B3852" t="s">
        <v>1547</v>
      </c>
      <c r="C3852" t="s">
        <v>8618</v>
      </c>
      <c r="D3852" t="s">
        <v>8619</v>
      </c>
      <c r="E3852" t="s">
        <v>8635</v>
      </c>
      <c r="F3852">
        <v>1</v>
      </c>
      <c r="G3852">
        <v>1</v>
      </c>
      <c r="H3852">
        <v>1</v>
      </c>
      <c r="I3852" t="s">
        <v>26</v>
      </c>
      <c r="J3852" t="s">
        <v>26</v>
      </c>
      <c r="K3852" t="s">
        <v>26</v>
      </c>
      <c r="L3852" t="s">
        <v>26</v>
      </c>
      <c r="M3852" t="s">
        <v>26</v>
      </c>
      <c r="N3852" t="s">
        <v>26</v>
      </c>
      <c r="O3852" t="s">
        <v>26</v>
      </c>
      <c r="P3852" t="s">
        <v>26</v>
      </c>
      <c r="Q3852" t="s">
        <v>26</v>
      </c>
      <c r="R3852" t="s">
        <v>26</v>
      </c>
      <c r="S3852" t="s">
        <v>26</v>
      </c>
      <c r="T3852" t="s">
        <v>26</v>
      </c>
      <c r="U3852" t="s">
        <v>26</v>
      </c>
      <c r="V3852" t="s">
        <v>26</v>
      </c>
      <c r="W3852" t="s">
        <v>26</v>
      </c>
      <c r="X3852" t="s">
        <v>26</v>
      </c>
      <c r="Y3852" t="s">
        <v>26</v>
      </c>
      <c r="Z3852" t="s">
        <v>26</v>
      </c>
      <c r="AA3852" t="s">
        <v>26</v>
      </c>
      <c r="AB3852" t="s">
        <v>26</v>
      </c>
      <c r="AC3852" t="s">
        <v>26</v>
      </c>
      <c r="AD3852" t="s">
        <v>26</v>
      </c>
      <c r="AE3852" t="s">
        <v>26</v>
      </c>
      <c r="AF3852">
        <v>1</v>
      </c>
      <c r="AG3852" t="s">
        <v>26</v>
      </c>
      <c r="AH3852" t="s">
        <v>26</v>
      </c>
      <c r="AI3852">
        <v>0</v>
      </c>
      <c r="AJ3852">
        <v>1</v>
      </c>
      <c r="AK3852">
        <v>0</v>
      </c>
      <c r="AL3852" t="s">
        <v>26</v>
      </c>
    </row>
    <row r="3853" spans="1:38">
      <c r="A3853" t="s">
        <v>8636</v>
      </c>
      <c r="B3853" t="s">
        <v>1547</v>
      </c>
      <c r="C3853" t="s">
        <v>8618</v>
      </c>
      <c r="D3853" t="s">
        <v>8619</v>
      </c>
      <c r="E3853" t="s">
        <v>8637</v>
      </c>
      <c r="F3853">
        <v>1</v>
      </c>
      <c r="G3853" t="s">
        <v>26</v>
      </c>
      <c r="H3853">
        <v>1</v>
      </c>
      <c r="I3853" t="s">
        <v>26</v>
      </c>
      <c r="J3853" t="s">
        <v>26</v>
      </c>
      <c r="K3853" t="s">
        <v>26</v>
      </c>
      <c r="L3853" t="s">
        <v>26</v>
      </c>
      <c r="M3853" t="s">
        <v>26</v>
      </c>
      <c r="N3853" t="s">
        <v>26</v>
      </c>
      <c r="O3853" t="s">
        <v>26</v>
      </c>
      <c r="P3853" t="s">
        <v>26</v>
      </c>
      <c r="Q3853" t="s">
        <v>26</v>
      </c>
      <c r="R3853" t="s">
        <v>26</v>
      </c>
      <c r="S3853" t="s">
        <v>26</v>
      </c>
      <c r="T3853" t="s">
        <v>26</v>
      </c>
      <c r="U3853" t="s">
        <v>26</v>
      </c>
      <c r="V3853" t="s">
        <v>26</v>
      </c>
      <c r="W3853" t="s">
        <v>26</v>
      </c>
      <c r="X3853" t="s">
        <v>26</v>
      </c>
      <c r="Y3853" t="s">
        <v>26</v>
      </c>
      <c r="Z3853" t="s">
        <v>26</v>
      </c>
      <c r="AA3853" t="s">
        <v>26</v>
      </c>
      <c r="AB3853" t="s">
        <v>26</v>
      </c>
      <c r="AC3853" t="s">
        <v>26</v>
      </c>
      <c r="AD3853" t="s">
        <v>26</v>
      </c>
      <c r="AE3853" t="s">
        <v>26</v>
      </c>
      <c r="AF3853" t="s">
        <v>26</v>
      </c>
      <c r="AG3853" t="s">
        <v>26</v>
      </c>
      <c r="AH3853" t="s">
        <v>26</v>
      </c>
      <c r="AI3853">
        <v>0</v>
      </c>
      <c r="AJ3853">
        <v>1</v>
      </c>
      <c r="AK3853">
        <v>0</v>
      </c>
      <c r="AL3853" t="s">
        <v>26</v>
      </c>
    </row>
    <row r="3854" spans="1:38">
      <c r="A3854" t="s">
        <v>8638</v>
      </c>
      <c r="B3854" t="s">
        <v>1547</v>
      </c>
      <c r="C3854" t="s">
        <v>8618</v>
      </c>
      <c r="D3854" t="s">
        <v>8619</v>
      </c>
      <c r="E3854" t="s">
        <v>8639</v>
      </c>
      <c r="F3854">
        <v>1</v>
      </c>
      <c r="G3854" t="s">
        <v>26</v>
      </c>
      <c r="H3854">
        <v>1</v>
      </c>
      <c r="I3854" t="s">
        <v>26</v>
      </c>
      <c r="J3854" t="s">
        <v>26</v>
      </c>
      <c r="K3854" t="s">
        <v>26</v>
      </c>
      <c r="L3854" t="s">
        <v>26</v>
      </c>
      <c r="M3854" t="s">
        <v>26</v>
      </c>
      <c r="N3854" t="s">
        <v>26</v>
      </c>
      <c r="O3854" t="s">
        <v>26</v>
      </c>
      <c r="P3854" t="s">
        <v>26</v>
      </c>
      <c r="Q3854" t="s">
        <v>26</v>
      </c>
      <c r="R3854" t="s">
        <v>26</v>
      </c>
      <c r="S3854" t="s">
        <v>26</v>
      </c>
      <c r="T3854" t="s">
        <v>26</v>
      </c>
      <c r="U3854" t="s">
        <v>26</v>
      </c>
      <c r="V3854" t="s">
        <v>26</v>
      </c>
      <c r="W3854" t="s">
        <v>26</v>
      </c>
      <c r="X3854" t="s">
        <v>26</v>
      </c>
      <c r="Y3854" t="s">
        <v>26</v>
      </c>
      <c r="Z3854" t="s">
        <v>26</v>
      </c>
      <c r="AA3854" t="s">
        <v>26</v>
      </c>
      <c r="AB3854" t="s">
        <v>26</v>
      </c>
      <c r="AC3854" t="s">
        <v>26</v>
      </c>
      <c r="AD3854" t="s">
        <v>26</v>
      </c>
      <c r="AE3854" t="s">
        <v>26</v>
      </c>
      <c r="AF3854" t="s">
        <v>26</v>
      </c>
      <c r="AG3854" t="s">
        <v>26</v>
      </c>
      <c r="AH3854" t="s">
        <v>26</v>
      </c>
      <c r="AI3854">
        <v>0</v>
      </c>
      <c r="AJ3854">
        <v>1</v>
      </c>
      <c r="AK3854">
        <v>0</v>
      </c>
      <c r="AL3854" t="s">
        <v>8629</v>
      </c>
    </row>
    <row r="3855" spans="1:38">
      <c r="A3855" t="s">
        <v>8640</v>
      </c>
      <c r="B3855" t="s">
        <v>1547</v>
      </c>
      <c r="C3855" t="s">
        <v>8618</v>
      </c>
      <c r="D3855" t="s">
        <v>8619</v>
      </c>
      <c r="E3855" t="s">
        <v>8641</v>
      </c>
      <c r="F3855">
        <v>1</v>
      </c>
      <c r="G3855" t="s">
        <v>26</v>
      </c>
      <c r="H3855">
        <v>1</v>
      </c>
      <c r="I3855" t="s">
        <v>26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26</v>
      </c>
      <c r="Q3855" t="s">
        <v>26</v>
      </c>
      <c r="R3855" t="s">
        <v>26</v>
      </c>
      <c r="S3855" t="s">
        <v>26</v>
      </c>
      <c r="T3855" t="s">
        <v>26</v>
      </c>
      <c r="U3855" t="s">
        <v>26</v>
      </c>
      <c r="V3855" t="s">
        <v>26</v>
      </c>
      <c r="W3855" t="s">
        <v>26</v>
      </c>
      <c r="X3855" t="s">
        <v>26</v>
      </c>
      <c r="Y3855" t="s">
        <v>26</v>
      </c>
      <c r="Z3855" t="s">
        <v>26</v>
      </c>
      <c r="AA3855" t="s">
        <v>26</v>
      </c>
      <c r="AB3855" t="s">
        <v>26</v>
      </c>
      <c r="AC3855" t="s">
        <v>26</v>
      </c>
      <c r="AD3855" t="s">
        <v>26</v>
      </c>
      <c r="AE3855" t="s">
        <v>26</v>
      </c>
      <c r="AF3855" t="s">
        <v>26</v>
      </c>
      <c r="AG3855" t="s">
        <v>26</v>
      </c>
      <c r="AH3855" t="s">
        <v>26</v>
      </c>
      <c r="AI3855">
        <v>0</v>
      </c>
      <c r="AJ3855">
        <v>1</v>
      </c>
      <c r="AK3855">
        <v>0</v>
      </c>
      <c r="AL3855" t="s">
        <v>26</v>
      </c>
    </row>
    <row r="3856" spans="1:38">
      <c r="A3856" t="s">
        <v>8642</v>
      </c>
      <c r="B3856" t="s">
        <v>1547</v>
      </c>
      <c r="C3856" t="s">
        <v>8643</v>
      </c>
      <c r="D3856" t="s">
        <v>8644</v>
      </c>
      <c r="E3856" t="s">
        <v>8645</v>
      </c>
      <c r="F3856" t="s">
        <v>26</v>
      </c>
      <c r="G3856">
        <v>1</v>
      </c>
      <c r="H3856" t="s">
        <v>26</v>
      </c>
      <c r="I3856" t="s">
        <v>26</v>
      </c>
      <c r="J3856" t="s">
        <v>26</v>
      </c>
      <c r="K3856" t="s">
        <v>26</v>
      </c>
      <c r="L3856" t="s">
        <v>26</v>
      </c>
      <c r="M3856" t="s">
        <v>26</v>
      </c>
      <c r="N3856">
        <v>1</v>
      </c>
      <c r="O3856" t="s">
        <v>26</v>
      </c>
      <c r="P3856" t="s">
        <v>26</v>
      </c>
      <c r="Q3856">
        <v>1</v>
      </c>
      <c r="R3856">
        <v>1</v>
      </c>
      <c r="S3856" t="s">
        <v>26</v>
      </c>
      <c r="T3856" t="s">
        <v>26</v>
      </c>
      <c r="U3856" t="s">
        <v>26</v>
      </c>
      <c r="V3856" t="s">
        <v>26</v>
      </c>
      <c r="W3856" t="s">
        <v>26</v>
      </c>
      <c r="X3856" t="s">
        <v>26</v>
      </c>
      <c r="Y3856" t="s">
        <v>26</v>
      </c>
      <c r="Z3856">
        <v>29</v>
      </c>
      <c r="AA3856" t="s">
        <v>26</v>
      </c>
      <c r="AB3856" t="s">
        <v>26</v>
      </c>
      <c r="AC3856" t="s">
        <v>26</v>
      </c>
      <c r="AD3856" t="s">
        <v>26</v>
      </c>
      <c r="AE3856" t="s">
        <v>26</v>
      </c>
      <c r="AF3856" t="s">
        <v>26</v>
      </c>
      <c r="AG3856" t="s">
        <v>26</v>
      </c>
      <c r="AH3856" t="s">
        <v>26</v>
      </c>
      <c r="AI3856" t="s">
        <v>26</v>
      </c>
      <c r="AJ3856" t="s">
        <v>26</v>
      </c>
      <c r="AK3856" t="s">
        <v>26</v>
      </c>
      <c r="AL3856" t="s">
        <v>26</v>
      </c>
    </row>
    <row r="3857" spans="1:38">
      <c r="A3857" t="s">
        <v>8646</v>
      </c>
      <c r="B3857" t="s">
        <v>1547</v>
      </c>
      <c r="C3857" t="s">
        <v>8643</v>
      </c>
      <c r="D3857" t="s">
        <v>8647</v>
      </c>
      <c r="E3857" t="s">
        <v>8648</v>
      </c>
      <c r="F3857" t="s">
        <v>26</v>
      </c>
      <c r="G3857">
        <v>1</v>
      </c>
      <c r="H3857">
        <v>1</v>
      </c>
      <c r="I3857">
        <v>1</v>
      </c>
      <c r="J3857" t="s">
        <v>26</v>
      </c>
      <c r="K3857" t="s">
        <v>26</v>
      </c>
      <c r="L3857" t="s">
        <v>26</v>
      </c>
      <c r="M3857" t="s">
        <v>26</v>
      </c>
      <c r="N3857">
        <v>1</v>
      </c>
      <c r="O3857" t="s">
        <v>26</v>
      </c>
      <c r="P3857" t="s">
        <v>26</v>
      </c>
      <c r="Q3857" t="s">
        <v>26</v>
      </c>
      <c r="R3857" t="s">
        <v>26</v>
      </c>
      <c r="S3857" t="s">
        <v>26</v>
      </c>
      <c r="T3857" t="s">
        <v>26</v>
      </c>
      <c r="U3857" t="s">
        <v>26</v>
      </c>
      <c r="V3857" t="s">
        <v>26</v>
      </c>
      <c r="W3857" t="s">
        <v>26</v>
      </c>
      <c r="X3857" t="s">
        <v>26</v>
      </c>
      <c r="Y3857" t="s">
        <v>26</v>
      </c>
      <c r="Z3857" t="s">
        <v>26</v>
      </c>
      <c r="AA3857" t="s">
        <v>26</v>
      </c>
      <c r="AB3857" t="s">
        <v>26</v>
      </c>
      <c r="AC3857" t="s">
        <v>26</v>
      </c>
      <c r="AD3857" t="s">
        <v>26</v>
      </c>
      <c r="AE3857" t="s">
        <v>26</v>
      </c>
      <c r="AF3857" t="s">
        <v>26</v>
      </c>
      <c r="AG3857" t="s">
        <v>26</v>
      </c>
      <c r="AH3857" t="s">
        <v>26</v>
      </c>
      <c r="AI3857">
        <v>0</v>
      </c>
      <c r="AJ3857">
        <v>1</v>
      </c>
      <c r="AK3857">
        <v>0</v>
      </c>
      <c r="AL3857" t="s">
        <v>26</v>
      </c>
    </row>
    <row r="3858" spans="1:38">
      <c r="A3858" t="s">
        <v>8649</v>
      </c>
      <c r="B3858" t="s">
        <v>1547</v>
      </c>
      <c r="C3858" t="s">
        <v>8643</v>
      </c>
      <c r="D3858" t="s">
        <v>8650</v>
      </c>
      <c r="E3858" t="s">
        <v>1293</v>
      </c>
      <c r="F3858" t="s">
        <v>26</v>
      </c>
      <c r="G3858">
        <v>1</v>
      </c>
      <c r="H3858">
        <v>1</v>
      </c>
      <c r="I3858" t="s">
        <v>26</v>
      </c>
      <c r="J3858" t="s">
        <v>26</v>
      </c>
      <c r="K3858" t="s">
        <v>26</v>
      </c>
      <c r="L3858" t="s">
        <v>26</v>
      </c>
      <c r="M3858" t="s">
        <v>26</v>
      </c>
      <c r="N3858">
        <v>1</v>
      </c>
      <c r="O3858" t="s">
        <v>26</v>
      </c>
      <c r="P3858" t="s">
        <v>26</v>
      </c>
      <c r="Q3858">
        <v>1</v>
      </c>
      <c r="R3858" t="s">
        <v>26</v>
      </c>
      <c r="S3858" t="s">
        <v>26</v>
      </c>
      <c r="T3858" t="s">
        <v>26</v>
      </c>
      <c r="U3858" t="s">
        <v>26</v>
      </c>
      <c r="V3858" t="s">
        <v>26</v>
      </c>
      <c r="W3858" t="s">
        <v>26</v>
      </c>
      <c r="X3858" t="s">
        <v>26</v>
      </c>
      <c r="Y3858" t="s">
        <v>26</v>
      </c>
      <c r="Z3858">
        <v>25.6</v>
      </c>
      <c r="AA3858" t="s">
        <v>26</v>
      </c>
      <c r="AB3858" t="s">
        <v>26</v>
      </c>
      <c r="AC3858" t="s">
        <v>26</v>
      </c>
      <c r="AD3858">
        <v>73</v>
      </c>
      <c r="AE3858">
        <v>203</v>
      </c>
      <c r="AF3858">
        <v>1</v>
      </c>
      <c r="AG3858">
        <v>1.4</v>
      </c>
      <c r="AH3858">
        <v>1.8</v>
      </c>
      <c r="AI3858">
        <v>0</v>
      </c>
      <c r="AJ3858">
        <v>1</v>
      </c>
      <c r="AK3858">
        <v>0</v>
      </c>
      <c r="AL3858" t="s">
        <v>26</v>
      </c>
    </row>
    <row r="3859" spans="1:38">
      <c r="A3859" t="s">
        <v>8651</v>
      </c>
      <c r="B3859" t="s">
        <v>1547</v>
      </c>
      <c r="C3859" t="s">
        <v>8643</v>
      </c>
      <c r="D3859" t="s">
        <v>8652</v>
      </c>
      <c r="E3859" t="s">
        <v>8653</v>
      </c>
      <c r="F3859" t="s">
        <v>26</v>
      </c>
      <c r="G3859">
        <v>1</v>
      </c>
      <c r="H3859">
        <v>1</v>
      </c>
      <c r="I3859" t="s">
        <v>26</v>
      </c>
      <c r="J3859" t="s">
        <v>26</v>
      </c>
      <c r="K3859" t="s">
        <v>26</v>
      </c>
      <c r="L3859" t="s">
        <v>26</v>
      </c>
      <c r="M3859" t="s">
        <v>26</v>
      </c>
      <c r="N3859">
        <v>1</v>
      </c>
      <c r="O3859" t="s">
        <v>26</v>
      </c>
      <c r="P3859" t="s">
        <v>26</v>
      </c>
      <c r="Q3859" t="s">
        <v>26</v>
      </c>
      <c r="R3859" t="s">
        <v>26</v>
      </c>
      <c r="S3859" t="s">
        <v>26</v>
      </c>
      <c r="T3859" t="s">
        <v>26</v>
      </c>
      <c r="U3859" t="s">
        <v>26</v>
      </c>
      <c r="V3859" t="s">
        <v>26</v>
      </c>
      <c r="W3859" t="s">
        <v>26</v>
      </c>
      <c r="X3859" t="s">
        <v>26</v>
      </c>
      <c r="Y3859" t="s">
        <v>26</v>
      </c>
      <c r="Z3859">
        <v>28</v>
      </c>
      <c r="AA3859" t="s">
        <v>26</v>
      </c>
      <c r="AB3859" t="s">
        <v>26</v>
      </c>
      <c r="AC3859" t="s">
        <v>26</v>
      </c>
      <c r="AD3859" t="s">
        <v>26</v>
      </c>
      <c r="AE3859" t="s">
        <v>26</v>
      </c>
      <c r="AF3859">
        <v>1</v>
      </c>
      <c r="AG3859" t="s">
        <v>26</v>
      </c>
      <c r="AH3859" t="s">
        <v>26</v>
      </c>
      <c r="AI3859" t="s">
        <v>26</v>
      </c>
      <c r="AJ3859" t="s">
        <v>26</v>
      </c>
      <c r="AK3859" t="s">
        <v>26</v>
      </c>
      <c r="AL3859" t="s">
        <v>26</v>
      </c>
    </row>
    <row r="3860" spans="1:38">
      <c r="A3860" t="s">
        <v>8654</v>
      </c>
      <c r="B3860" t="s">
        <v>1547</v>
      </c>
      <c r="C3860" t="s">
        <v>8643</v>
      </c>
      <c r="D3860" t="s">
        <v>8652</v>
      </c>
      <c r="E3860" t="s">
        <v>8655</v>
      </c>
      <c r="F3860" t="s">
        <v>26</v>
      </c>
      <c r="G3860">
        <v>1</v>
      </c>
      <c r="H3860" t="s">
        <v>26</v>
      </c>
      <c r="I3860">
        <v>1</v>
      </c>
      <c r="J3860" t="s">
        <v>26</v>
      </c>
      <c r="K3860" t="s">
        <v>26</v>
      </c>
      <c r="L3860" t="s">
        <v>26</v>
      </c>
      <c r="M3860" t="s">
        <v>26</v>
      </c>
      <c r="N3860">
        <v>1</v>
      </c>
      <c r="O3860" t="s">
        <v>26</v>
      </c>
      <c r="P3860" t="s">
        <v>26</v>
      </c>
      <c r="Q3860" t="s">
        <v>26</v>
      </c>
      <c r="R3860" t="s">
        <v>26</v>
      </c>
      <c r="S3860" t="s">
        <v>26</v>
      </c>
      <c r="T3860" t="s">
        <v>26</v>
      </c>
      <c r="U3860" t="s">
        <v>26</v>
      </c>
      <c r="V3860" t="s">
        <v>26</v>
      </c>
      <c r="W3860" t="s">
        <v>26</v>
      </c>
      <c r="X3860" t="s">
        <v>26</v>
      </c>
      <c r="Y3860" t="s">
        <v>26</v>
      </c>
      <c r="Z3860">
        <v>29.3</v>
      </c>
      <c r="AA3860" t="s">
        <v>26</v>
      </c>
      <c r="AB3860" t="s">
        <v>26</v>
      </c>
      <c r="AC3860" t="s">
        <v>26</v>
      </c>
      <c r="AD3860" t="s">
        <v>26</v>
      </c>
      <c r="AE3860" t="s">
        <v>26</v>
      </c>
      <c r="AF3860" t="s">
        <v>26</v>
      </c>
      <c r="AG3860" t="s">
        <v>26</v>
      </c>
      <c r="AH3860" t="s">
        <v>26</v>
      </c>
      <c r="AI3860" t="s">
        <v>26</v>
      </c>
      <c r="AJ3860" t="s">
        <v>26</v>
      </c>
      <c r="AK3860" t="s">
        <v>26</v>
      </c>
      <c r="AL3860" t="s">
        <v>26</v>
      </c>
    </row>
    <row r="3861" spans="1:38">
      <c r="A3861" t="s">
        <v>8656</v>
      </c>
      <c r="B3861" t="s">
        <v>1547</v>
      </c>
      <c r="C3861" t="s">
        <v>8643</v>
      </c>
      <c r="D3861" t="s">
        <v>8657</v>
      </c>
      <c r="E3861" t="s">
        <v>8658</v>
      </c>
      <c r="F3861" t="s">
        <v>26</v>
      </c>
      <c r="G3861">
        <v>1</v>
      </c>
      <c r="H3861">
        <v>1</v>
      </c>
      <c r="I3861" t="s">
        <v>26</v>
      </c>
      <c r="J3861" t="s">
        <v>26</v>
      </c>
      <c r="K3861" t="s">
        <v>26</v>
      </c>
      <c r="L3861" t="s">
        <v>26</v>
      </c>
      <c r="M3861" t="s">
        <v>26</v>
      </c>
      <c r="N3861">
        <v>1</v>
      </c>
      <c r="O3861" t="s">
        <v>26</v>
      </c>
      <c r="P3861" t="s">
        <v>26</v>
      </c>
      <c r="Q3861" t="s">
        <v>26</v>
      </c>
      <c r="R3861" t="s">
        <v>26</v>
      </c>
      <c r="S3861" t="s">
        <v>26</v>
      </c>
      <c r="T3861" t="s">
        <v>26</v>
      </c>
      <c r="U3861" t="s">
        <v>26</v>
      </c>
      <c r="V3861" t="s">
        <v>26</v>
      </c>
      <c r="W3861" t="s">
        <v>26</v>
      </c>
      <c r="X3861" t="s">
        <v>26</v>
      </c>
      <c r="Y3861" t="s">
        <v>26</v>
      </c>
      <c r="Z3861" t="s">
        <v>26</v>
      </c>
      <c r="AA3861" t="s">
        <v>26</v>
      </c>
      <c r="AB3861" t="s">
        <v>26</v>
      </c>
      <c r="AC3861" t="s">
        <v>26</v>
      </c>
      <c r="AD3861" t="s">
        <v>26</v>
      </c>
      <c r="AE3861" t="s">
        <v>26</v>
      </c>
      <c r="AF3861" t="s">
        <v>26</v>
      </c>
      <c r="AG3861" t="s">
        <v>26</v>
      </c>
      <c r="AH3861" t="s">
        <v>26</v>
      </c>
      <c r="AI3861">
        <v>0</v>
      </c>
      <c r="AJ3861">
        <v>1</v>
      </c>
      <c r="AK3861">
        <v>0</v>
      </c>
      <c r="AL3861" t="s">
        <v>26</v>
      </c>
    </row>
    <row r="3862" spans="1:38">
      <c r="A3862" t="s">
        <v>8659</v>
      </c>
      <c r="B3862" t="s">
        <v>1547</v>
      </c>
      <c r="C3862" t="s">
        <v>8643</v>
      </c>
      <c r="D3862" t="s">
        <v>8660</v>
      </c>
      <c r="E3862" t="s">
        <v>218</v>
      </c>
      <c r="F3862" t="s">
        <v>26</v>
      </c>
      <c r="G3862">
        <v>1</v>
      </c>
      <c r="H3862" t="s">
        <v>26</v>
      </c>
      <c r="I3862" t="s">
        <v>26</v>
      </c>
      <c r="J3862" t="s">
        <v>26</v>
      </c>
      <c r="K3862" t="s">
        <v>26</v>
      </c>
      <c r="L3862" t="s">
        <v>26</v>
      </c>
      <c r="M3862" t="s">
        <v>26</v>
      </c>
      <c r="N3862">
        <v>1</v>
      </c>
      <c r="O3862" t="s">
        <v>26</v>
      </c>
      <c r="P3862" t="s">
        <v>26</v>
      </c>
      <c r="Q3862" t="s">
        <v>26</v>
      </c>
      <c r="R3862" t="s">
        <v>26</v>
      </c>
      <c r="S3862" t="s">
        <v>26</v>
      </c>
      <c r="T3862" t="s">
        <v>26</v>
      </c>
      <c r="U3862" t="s">
        <v>26</v>
      </c>
      <c r="V3862" t="s">
        <v>26</v>
      </c>
      <c r="W3862" t="s">
        <v>26</v>
      </c>
      <c r="X3862" t="s">
        <v>26</v>
      </c>
      <c r="Y3862" t="s">
        <v>26</v>
      </c>
      <c r="Z3862">
        <v>27</v>
      </c>
      <c r="AA3862" t="s">
        <v>26</v>
      </c>
      <c r="AB3862" t="s">
        <v>26</v>
      </c>
      <c r="AC3862" t="s">
        <v>26</v>
      </c>
      <c r="AD3862">
        <v>22</v>
      </c>
      <c r="AE3862">
        <v>22</v>
      </c>
      <c r="AF3862" t="s">
        <v>26</v>
      </c>
      <c r="AG3862">
        <v>1.6</v>
      </c>
      <c r="AH3862">
        <v>1.6</v>
      </c>
      <c r="AI3862">
        <v>0</v>
      </c>
      <c r="AJ3862">
        <v>1</v>
      </c>
      <c r="AK3862">
        <v>0</v>
      </c>
      <c r="AL3862" t="s">
        <v>26</v>
      </c>
    </row>
    <row r="3863" spans="1:38">
      <c r="A3863" t="s">
        <v>8661</v>
      </c>
      <c r="B3863" t="s">
        <v>1547</v>
      </c>
      <c r="C3863" t="s">
        <v>8643</v>
      </c>
      <c r="D3863" t="s">
        <v>8660</v>
      </c>
      <c r="E3863" t="s">
        <v>381</v>
      </c>
      <c r="F3863" t="s">
        <v>26</v>
      </c>
      <c r="G3863">
        <v>1</v>
      </c>
      <c r="H3863" t="s">
        <v>26</v>
      </c>
      <c r="I3863" t="s">
        <v>26</v>
      </c>
      <c r="J3863" t="s">
        <v>26</v>
      </c>
      <c r="K3863" t="s">
        <v>26</v>
      </c>
      <c r="L3863" t="s">
        <v>26</v>
      </c>
      <c r="M3863" t="s">
        <v>26</v>
      </c>
      <c r="N3863">
        <v>1</v>
      </c>
      <c r="O3863" t="s">
        <v>26</v>
      </c>
      <c r="P3863" t="s">
        <v>26</v>
      </c>
      <c r="Q3863" t="s">
        <v>26</v>
      </c>
      <c r="R3863" t="s">
        <v>26</v>
      </c>
      <c r="S3863" t="s">
        <v>26</v>
      </c>
      <c r="T3863" t="s">
        <v>26</v>
      </c>
      <c r="U3863" t="s">
        <v>26</v>
      </c>
      <c r="V3863" t="s">
        <v>26</v>
      </c>
      <c r="W3863" t="s">
        <v>26</v>
      </c>
      <c r="X3863" t="s">
        <v>26</v>
      </c>
      <c r="Y3863" t="s">
        <v>26</v>
      </c>
      <c r="Z3863">
        <v>34.5</v>
      </c>
      <c r="AA3863" t="s">
        <v>26</v>
      </c>
      <c r="AB3863" t="s">
        <v>26</v>
      </c>
      <c r="AC3863" t="s">
        <v>26</v>
      </c>
      <c r="AD3863">
        <v>83</v>
      </c>
      <c r="AE3863">
        <v>83</v>
      </c>
      <c r="AF3863">
        <v>1</v>
      </c>
      <c r="AG3863">
        <v>1.6</v>
      </c>
      <c r="AH3863">
        <v>1.6</v>
      </c>
      <c r="AI3863">
        <v>0</v>
      </c>
      <c r="AJ3863">
        <v>1</v>
      </c>
      <c r="AK3863">
        <v>0</v>
      </c>
      <c r="AL3863" t="s">
        <v>26</v>
      </c>
    </row>
    <row r="3864" spans="1:38">
      <c r="A3864" t="s">
        <v>8662</v>
      </c>
      <c r="B3864" t="s">
        <v>1547</v>
      </c>
      <c r="C3864" t="s">
        <v>8643</v>
      </c>
      <c r="D3864" t="s">
        <v>8663</v>
      </c>
      <c r="E3864" t="s">
        <v>680</v>
      </c>
      <c r="F3864">
        <v>1</v>
      </c>
      <c r="G3864">
        <v>1</v>
      </c>
      <c r="H3864">
        <v>1</v>
      </c>
      <c r="I3864" t="s">
        <v>26</v>
      </c>
      <c r="J3864" t="s">
        <v>26</v>
      </c>
      <c r="K3864" t="s">
        <v>26</v>
      </c>
      <c r="L3864" t="s">
        <v>26</v>
      </c>
      <c r="M3864" t="s">
        <v>26</v>
      </c>
      <c r="N3864">
        <v>1</v>
      </c>
      <c r="O3864" t="s">
        <v>26</v>
      </c>
      <c r="P3864">
        <v>1</v>
      </c>
      <c r="Q3864">
        <v>1</v>
      </c>
      <c r="R3864" t="s">
        <v>26</v>
      </c>
      <c r="S3864">
        <v>1</v>
      </c>
      <c r="T3864" t="s">
        <v>26</v>
      </c>
      <c r="U3864" t="s">
        <v>26</v>
      </c>
      <c r="V3864" t="s">
        <v>26</v>
      </c>
      <c r="W3864" t="s">
        <v>26</v>
      </c>
      <c r="X3864" t="s">
        <v>26</v>
      </c>
      <c r="Y3864" t="s">
        <v>26</v>
      </c>
      <c r="Z3864">
        <v>40</v>
      </c>
      <c r="AA3864" t="s">
        <v>26</v>
      </c>
      <c r="AB3864" t="s">
        <v>26</v>
      </c>
      <c r="AC3864" t="s">
        <v>26</v>
      </c>
      <c r="AD3864">
        <v>18</v>
      </c>
      <c r="AE3864">
        <v>32</v>
      </c>
      <c r="AF3864">
        <v>1</v>
      </c>
      <c r="AG3864">
        <v>2.2000000000000002</v>
      </c>
      <c r="AH3864">
        <v>4</v>
      </c>
      <c r="AI3864">
        <v>1</v>
      </c>
      <c r="AJ3864">
        <v>0</v>
      </c>
      <c r="AK3864">
        <v>0</v>
      </c>
      <c r="AL3864" t="s">
        <v>26</v>
      </c>
    </row>
    <row r="3865" spans="1:38">
      <c r="A3865" t="s">
        <v>8664</v>
      </c>
      <c r="B3865" t="s">
        <v>1547</v>
      </c>
      <c r="C3865" t="s">
        <v>8643</v>
      </c>
      <c r="D3865" t="s">
        <v>8665</v>
      </c>
      <c r="E3865" t="s">
        <v>8666</v>
      </c>
      <c r="F3865" t="s">
        <v>26</v>
      </c>
      <c r="G3865">
        <v>1</v>
      </c>
      <c r="H3865" t="s">
        <v>26</v>
      </c>
      <c r="I3865">
        <v>1</v>
      </c>
      <c r="J3865" t="s">
        <v>26</v>
      </c>
      <c r="K3865" t="s">
        <v>26</v>
      </c>
      <c r="L3865" t="s">
        <v>26</v>
      </c>
      <c r="M3865" t="s">
        <v>26</v>
      </c>
      <c r="N3865">
        <v>1</v>
      </c>
      <c r="O3865" t="s">
        <v>26</v>
      </c>
      <c r="P3865" t="s">
        <v>26</v>
      </c>
      <c r="Q3865" t="s">
        <v>26</v>
      </c>
      <c r="R3865" t="s">
        <v>26</v>
      </c>
      <c r="S3865" t="s">
        <v>26</v>
      </c>
      <c r="T3865" t="s">
        <v>26</v>
      </c>
      <c r="U3865" t="s">
        <v>26</v>
      </c>
      <c r="V3865" t="s">
        <v>26</v>
      </c>
      <c r="W3865" t="s">
        <v>26</v>
      </c>
      <c r="X3865" t="s">
        <v>26</v>
      </c>
      <c r="Y3865" t="s">
        <v>26</v>
      </c>
      <c r="Z3865">
        <v>39</v>
      </c>
      <c r="AA3865" t="s">
        <v>26</v>
      </c>
      <c r="AB3865" t="s">
        <v>26</v>
      </c>
      <c r="AC3865" t="s">
        <v>26</v>
      </c>
      <c r="AD3865" t="s">
        <v>26</v>
      </c>
      <c r="AE3865" t="s">
        <v>26</v>
      </c>
      <c r="AF3865">
        <v>1</v>
      </c>
      <c r="AG3865" t="s">
        <v>26</v>
      </c>
      <c r="AH3865" t="s">
        <v>26</v>
      </c>
      <c r="AI3865">
        <v>0</v>
      </c>
      <c r="AJ3865">
        <v>1</v>
      </c>
      <c r="AK3865">
        <v>0</v>
      </c>
      <c r="AL3865" t="s">
        <v>26</v>
      </c>
    </row>
    <row r="3866" spans="1:38">
      <c r="A3866" t="s">
        <v>8667</v>
      </c>
      <c r="B3866" t="s">
        <v>1547</v>
      </c>
      <c r="C3866" t="s">
        <v>8643</v>
      </c>
      <c r="D3866" t="s">
        <v>8668</v>
      </c>
      <c r="E3866" t="s">
        <v>8669</v>
      </c>
      <c r="F3866" t="s">
        <v>26</v>
      </c>
      <c r="G3866">
        <v>1</v>
      </c>
      <c r="H3866">
        <v>1</v>
      </c>
      <c r="I3866" t="s">
        <v>26</v>
      </c>
      <c r="J3866" t="s">
        <v>26</v>
      </c>
      <c r="K3866" t="s">
        <v>26</v>
      </c>
      <c r="L3866" t="s">
        <v>26</v>
      </c>
      <c r="M3866" t="s">
        <v>26</v>
      </c>
      <c r="N3866">
        <v>1</v>
      </c>
      <c r="O3866" t="s">
        <v>26</v>
      </c>
      <c r="P3866" t="s">
        <v>26</v>
      </c>
      <c r="Q3866" t="s">
        <v>26</v>
      </c>
      <c r="R3866" t="s">
        <v>26</v>
      </c>
      <c r="S3866" t="s">
        <v>26</v>
      </c>
      <c r="T3866" t="s">
        <v>26</v>
      </c>
      <c r="U3866" t="s">
        <v>26</v>
      </c>
      <c r="V3866" t="s">
        <v>26</v>
      </c>
      <c r="W3866" t="s">
        <v>26</v>
      </c>
      <c r="X3866" t="s">
        <v>26</v>
      </c>
      <c r="Y3866" t="s">
        <v>26</v>
      </c>
      <c r="Z3866" t="s">
        <v>26</v>
      </c>
      <c r="AA3866" t="s">
        <v>26</v>
      </c>
      <c r="AB3866" t="s">
        <v>26</v>
      </c>
      <c r="AC3866" t="s">
        <v>26</v>
      </c>
      <c r="AD3866" t="s">
        <v>26</v>
      </c>
      <c r="AE3866" t="s">
        <v>26</v>
      </c>
      <c r="AF3866">
        <v>1</v>
      </c>
      <c r="AG3866" t="s">
        <v>26</v>
      </c>
      <c r="AH3866" t="s">
        <v>26</v>
      </c>
      <c r="AI3866">
        <v>0</v>
      </c>
      <c r="AJ3866">
        <v>1</v>
      </c>
      <c r="AK3866">
        <v>0</v>
      </c>
      <c r="AL3866" t="s">
        <v>26</v>
      </c>
    </row>
    <row r="3867" spans="1:38">
      <c r="A3867" t="s">
        <v>8670</v>
      </c>
      <c r="B3867" t="s">
        <v>1547</v>
      </c>
      <c r="C3867" t="s">
        <v>8643</v>
      </c>
      <c r="D3867" t="s">
        <v>8671</v>
      </c>
      <c r="E3867" t="s">
        <v>8672</v>
      </c>
      <c r="F3867" t="s">
        <v>26</v>
      </c>
      <c r="G3867">
        <v>1</v>
      </c>
      <c r="H3867">
        <v>1</v>
      </c>
      <c r="I3867">
        <v>1</v>
      </c>
      <c r="J3867" t="s">
        <v>26</v>
      </c>
      <c r="K3867" t="s">
        <v>26</v>
      </c>
      <c r="L3867" t="s">
        <v>26</v>
      </c>
      <c r="M3867" t="s">
        <v>26</v>
      </c>
      <c r="N3867">
        <v>1</v>
      </c>
      <c r="O3867" t="s">
        <v>26</v>
      </c>
      <c r="P3867" t="s">
        <v>26</v>
      </c>
      <c r="Q3867" t="s">
        <v>26</v>
      </c>
      <c r="R3867" t="s">
        <v>26</v>
      </c>
      <c r="S3867" t="s">
        <v>26</v>
      </c>
      <c r="T3867" t="s">
        <v>26</v>
      </c>
      <c r="U3867" t="s">
        <v>26</v>
      </c>
      <c r="V3867" t="s">
        <v>26</v>
      </c>
      <c r="W3867" t="s">
        <v>26</v>
      </c>
      <c r="X3867" t="s">
        <v>26</v>
      </c>
      <c r="Y3867" t="s">
        <v>26</v>
      </c>
      <c r="Z3867">
        <v>57.8</v>
      </c>
      <c r="AA3867" t="s">
        <v>26</v>
      </c>
      <c r="AB3867" t="s">
        <v>26</v>
      </c>
      <c r="AC3867" t="s">
        <v>26</v>
      </c>
      <c r="AD3867" t="s">
        <v>26</v>
      </c>
      <c r="AE3867" t="s">
        <v>26</v>
      </c>
      <c r="AF3867">
        <v>1</v>
      </c>
      <c r="AG3867" t="s">
        <v>26</v>
      </c>
      <c r="AH3867" t="s">
        <v>26</v>
      </c>
      <c r="AI3867">
        <v>0</v>
      </c>
      <c r="AJ3867">
        <v>1</v>
      </c>
      <c r="AK3867">
        <v>0</v>
      </c>
      <c r="AL3867" t="s">
        <v>26</v>
      </c>
    </row>
    <row r="3868" spans="1:38">
      <c r="A3868" t="s">
        <v>8673</v>
      </c>
      <c r="B3868" t="s">
        <v>1547</v>
      </c>
      <c r="C3868" t="s">
        <v>8643</v>
      </c>
      <c r="D3868" t="s">
        <v>8671</v>
      </c>
      <c r="E3868" t="s">
        <v>8674</v>
      </c>
      <c r="F3868" t="s">
        <v>26</v>
      </c>
      <c r="G3868">
        <v>1</v>
      </c>
      <c r="H3868">
        <v>1</v>
      </c>
      <c r="I3868">
        <v>1</v>
      </c>
      <c r="J3868" t="s">
        <v>26</v>
      </c>
      <c r="K3868" t="s">
        <v>26</v>
      </c>
      <c r="L3868" t="s">
        <v>26</v>
      </c>
      <c r="M3868" t="s">
        <v>26</v>
      </c>
      <c r="N3868">
        <v>1</v>
      </c>
      <c r="O3868" t="s">
        <v>26</v>
      </c>
      <c r="P3868" t="s">
        <v>26</v>
      </c>
      <c r="Q3868" t="s">
        <v>26</v>
      </c>
      <c r="R3868" t="s">
        <v>26</v>
      </c>
      <c r="S3868" t="s">
        <v>26</v>
      </c>
      <c r="T3868" t="s">
        <v>26</v>
      </c>
      <c r="U3868" t="s">
        <v>26</v>
      </c>
      <c r="V3868" t="s">
        <v>26</v>
      </c>
      <c r="W3868" t="s">
        <v>26</v>
      </c>
      <c r="X3868" t="s">
        <v>26</v>
      </c>
      <c r="Y3868" t="s">
        <v>26</v>
      </c>
      <c r="Z3868" t="s">
        <v>26</v>
      </c>
      <c r="AA3868" t="s">
        <v>26</v>
      </c>
      <c r="AB3868" t="s">
        <v>26</v>
      </c>
      <c r="AC3868" t="s">
        <v>26</v>
      </c>
      <c r="AD3868" t="s">
        <v>26</v>
      </c>
      <c r="AE3868" t="s">
        <v>26</v>
      </c>
      <c r="AF3868">
        <v>1</v>
      </c>
      <c r="AG3868" t="s">
        <v>26</v>
      </c>
      <c r="AH3868" t="s">
        <v>26</v>
      </c>
      <c r="AI3868">
        <v>0</v>
      </c>
      <c r="AJ3868">
        <v>1</v>
      </c>
      <c r="AK3868">
        <v>0</v>
      </c>
      <c r="AL3868" t="s">
        <v>26</v>
      </c>
    </row>
    <row r="3869" spans="1:38">
      <c r="A3869" t="s">
        <v>8675</v>
      </c>
      <c r="B3869" t="s">
        <v>1547</v>
      </c>
      <c r="C3869" t="s">
        <v>8643</v>
      </c>
      <c r="D3869" t="s">
        <v>8676</v>
      </c>
      <c r="E3869" t="s">
        <v>985</v>
      </c>
      <c r="F3869">
        <v>1</v>
      </c>
      <c r="G3869">
        <v>1</v>
      </c>
      <c r="H3869">
        <v>1</v>
      </c>
      <c r="I3869" t="s">
        <v>26</v>
      </c>
      <c r="J3869" t="s">
        <v>26</v>
      </c>
      <c r="K3869" t="s">
        <v>26</v>
      </c>
      <c r="L3869" t="s">
        <v>26</v>
      </c>
      <c r="M3869" t="s">
        <v>26</v>
      </c>
      <c r="N3869">
        <v>1</v>
      </c>
      <c r="O3869" t="s">
        <v>26</v>
      </c>
      <c r="P3869">
        <v>1</v>
      </c>
      <c r="Q3869">
        <v>1</v>
      </c>
      <c r="R3869" t="s">
        <v>26</v>
      </c>
      <c r="S3869">
        <v>1</v>
      </c>
      <c r="T3869" t="s">
        <v>26</v>
      </c>
      <c r="U3869" t="s">
        <v>26</v>
      </c>
      <c r="V3869" t="s">
        <v>26</v>
      </c>
      <c r="W3869" t="s">
        <v>26</v>
      </c>
      <c r="X3869" t="s">
        <v>26</v>
      </c>
      <c r="Y3869" t="s">
        <v>26</v>
      </c>
      <c r="Z3869">
        <v>42</v>
      </c>
      <c r="AA3869" t="s">
        <v>26</v>
      </c>
      <c r="AB3869" t="s">
        <v>26</v>
      </c>
      <c r="AC3869" t="s">
        <v>26</v>
      </c>
      <c r="AD3869">
        <v>9</v>
      </c>
      <c r="AE3869">
        <v>9</v>
      </c>
      <c r="AF3869">
        <v>1</v>
      </c>
      <c r="AG3869">
        <v>4</v>
      </c>
      <c r="AH3869">
        <v>4.9000000000000004</v>
      </c>
      <c r="AI3869">
        <v>0</v>
      </c>
      <c r="AJ3869">
        <v>1</v>
      </c>
      <c r="AK3869">
        <v>0</v>
      </c>
      <c r="AL3869" t="s">
        <v>26</v>
      </c>
    </row>
    <row r="3870" spans="1:38">
      <c r="A3870" t="s">
        <v>8677</v>
      </c>
      <c r="B3870" t="s">
        <v>1547</v>
      </c>
      <c r="C3870" t="s">
        <v>8643</v>
      </c>
      <c r="D3870" t="s">
        <v>8676</v>
      </c>
      <c r="E3870" t="s">
        <v>8678</v>
      </c>
      <c r="F3870">
        <v>1</v>
      </c>
      <c r="G3870">
        <v>1</v>
      </c>
      <c r="H3870">
        <v>1</v>
      </c>
      <c r="I3870" t="s">
        <v>26</v>
      </c>
      <c r="J3870" t="s">
        <v>26</v>
      </c>
      <c r="K3870" t="s">
        <v>26</v>
      </c>
      <c r="L3870" t="s">
        <v>26</v>
      </c>
      <c r="M3870" t="s">
        <v>26</v>
      </c>
      <c r="N3870">
        <v>1</v>
      </c>
      <c r="O3870" t="s">
        <v>26</v>
      </c>
      <c r="P3870" t="s">
        <v>26</v>
      </c>
      <c r="Q3870" t="s">
        <v>26</v>
      </c>
      <c r="R3870" t="s">
        <v>26</v>
      </c>
      <c r="S3870" t="s">
        <v>26</v>
      </c>
      <c r="T3870" t="s">
        <v>26</v>
      </c>
      <c r="U3870" t="s">
        <v>26</v>
      </c>
      <c r="V3870" t="s">
        <v>26</v>
      </c>
      <c r="W3870" t="s">
        <v>26</v>
      </c>
      <c r="X3870" t="s">
        <v>26</v>
      </c>
      <c r="Y3870" t="s">
        <v>26</v>
      </c>
      <c r="Z3870">
        <v>18.899999999999999</v>
      </c>
      <c r="AA3870" t="s">
        <v>26</v>
      </c>
      <c r="AB3870" t="s">
        <v>26</v>
      </c>
      <c r="AC3870" t="s">
        <v>26</v>
      </c>
      <c r="AD3870" t="s">
        <v>26</v>
      </c>
      <c r="AE3870" t="s">
        <v>26</v>
      </c>
      <c r="AF3870">
        <v>1</v>
      </c>
      <c r="AG3870" t="s">
        <v>26</v>
      </c>
      <c r="AH3870" t="s">
        <v>26</v>
      </c>
      <c r="AI3870">
        <v>1</v>
      </c>
      <c r="AJ3870">
        <v>0</v>
      </c>
      <c r="AK3870">
        <v>0</v>
      </c>
      <c r="AL3870" t="s">
        <v>26</v>
      </c>
    </row>
    <row r="3871" spans="1:38">
      <c r="A3871" t="s">
        <v>8679</v>
      </c>
      <c r="B3871" t="s">
        <v>1547</v>
      </c>
      <c r="C3871" t="s">
        <v>8643</v>
      </c>
      <c r="D3871" t="s">
        <v>8676</v>
      </c>
      <c r="E3871" t="s">
        <v>392</v>
      </c>
      <c r="F3871">
        <v>1</v>
      </c>
      <c r="G3871">
        <v>1</v>
      </c>
      <c r="H3871">
        <v>1</v>
      </c>
      <c r="I3871" t="s">
        <v>26</v>
      </c>
      <c r="J3871" t="s">
        <v>26</v>
      </c>
      <c r="K3871" t="s">
        <v>26</v>
      </c>
      <c r="L3871" t="s">
        <v>26</v>
      </c>
      <c r="M3871" t="s">
        <v>26</v>
      </c>
      <c r="N3871">
        <v>1</v>
      </c>
      <c r="O3871" t="s">
        <v>26</v>
      </c>
      <c r="P3871">
        <v>1</v>
      </c>
      <c r="Q3871">
        <v>1</v>
      </c>
      <c r="R3871" t="s">
        <v>26</v>
      </c>
      <c r="S3871">
        <v>1</v>
      </c>
      <c r="T3871" t="s">
        <v>26</v>
      </c>
      <c r="U3871">
        <v>1</v>
      </c>
      <c r="V3871" t="s">
        <v>26</v>
      </c>
      <c r="W3871" t="s">
        <v>26</v>
      </c>
      <c r="X3871" t="s">
        <v>26</v>
      </c>
      <c r="Y3871" t="s">
        <v>26</v>
      </c>
      <c r="Z3871">
        <v>35</v>
      </c>
      <c r="AA3871" t="s">
        <v>26</v>
      </c>
      <c r="AB3871" t="s">
        <v>26</v>
      </c>
      <c r="AC3871" t="s">
        <v>26</v>
      </c>
      <c r="AD3871">
        <v>8</v>
      </c>
      <c r="AE3871">
        <v>8</v>
      </c>
      <c r="AF3871">
        <v>1</v>
      </c>
      <c r="AG3871">
        <v>4</v>
      </c>
      <c r="AH3871">
        <v>4</v>
      </c>
      <c r="AI3871">
        <v>0</v>
      </c>
      <c r="AJ3871">
        <v>1</v>
      </c>
      <c r="AK3871">
        <v>0</v>
      </c>
      <c r="AL3871" t="s">
        <v>26</v>
      </c>
    </row>
    <row r="3872" spans="1:38">
      <c r="A3872" t="s">
        <v>8680</v>
      </c>
      <c r="B3872" t="s">
        <v>1547</v>
      </c>
      <c r="C3872" t="s">
        <v>8643</v>
      </c>
      <c r="D3872" t="s">
        <v>8681</v>
      </c>
      <c r="E3872" t="s">
        <v>63</v>
      </c>
      <c r="F3872" t="s">
        <v>26</v>
      </c>
      <c r="G3872">
        <v>1</v>
      </c>
      <c r="H3872" t="s">
        <v>26</v>
      </c>
      <c r="I3872">
        <v>1</v>
      </c>
      <c r="J3872" t="s">
        <v>26</v>
      </c>
      <c r="K3872" t="s">
        <v>26</v>
      </c>
      <c r="L3872" t="s">
        <v>26</v>
      </c>
      <c r="M3872" t="s">
        <v>26</v>
      </c>
      <c r="N3872">
        <v>1</v>
      </c>
      <c r="O3872" t="s">
        <v>26</v>
      </c>
      <c r="P3872">
        <v>1</v>
      </c>
      <c r="Q3872">
        <v>1</v>
      </c>
      <c r="R3872" t="s">
        <v>26</v>
      </c>
      <c r="S3872" t="s">
        <v>26</v>
      </c>
      <c r="T3872" t="s">
        <v>26</v>
      </c>
      <c r="U3872" t="s">
        <v>26</v>
      </c>
      <c r="V3872" t="s">
        <v>26</v>
      </c>
      <c r="W3872" t="s">
        <v>26</v>
      </c>
      <c r="X3872" t="s">
        <v>26</v>
      </c>
      <c r="Y3872" t="s">
        <v>26</v>
      </c>
      <c r="Z3872">
        <v>14</v>
      </c>
      <c r="AA3872" t="s">
        <v>26</v>
      </c>
      <c r="AB3872" t="s">
        <v>26</v>
      </c>
      <c r="AC3872" t="s">
        <v>26</v>
      </c>
      <c r="AD3872">
        <v>5</v>
      </c>
      <c r="AE3872">
        <v>6</v>
      </c>
      <c r="AF3872">
        <v>1</v>
      </c>
      <c r="AG3872">
        <v>1.2</v>
      </c>
      <c r="AH3872">
        <v>2</v>
      </c>
      <c r="AI3872">
        <v>1</v>
      </c>
      <c r="AJ3872">
        <v>0</v>
      </c>
      <c r="AK3872">
        <v>0</v>
      </c>
      <c r="AL3872" t="s">
        <v>26</v>
      </c>
    </row>
    <row r="3873" spans="1:38">
      <c r="A3873" t="s">
        <v>8682</v>
      </c>
      <c r="B3873" t="s">
        <v>1547</v>
      </c>
      <c r="C3873" t="s">
        <v>8643</v>
      </c>
      <c r="D3873" t="s">
        <v>8681</v>
      </c>
      <c r="E3873" t="s">
        <v>242</v>
      </c>
      <c r="F3873" t="s">
        <v>26</v>
      </c>
      <c r="G3873">
        <v>1</v>
      </c>
      <c r="H3873" t="s">
        <v>26</v>
      </c>
      <c r="I3873" t="s">
        <v>26</v>
      </c>
      <c r="J3873" t="s">
        <v>26</v>
      </c>
      <c r="K3873" t="s">
        <v>26</v>
      </c>
      <c r="L3873" t="s">
        <v>26</v>
      </c>
      <c r="M3873" t="s">
        <v>26</v>
      </c>
      <c r="N3873">
        <v>1</v>
      </c>
      <c r="O3873" t="s">
        <v>26</v>
      </c>
      <c r="P3873" t="s">
        <v>26</v>
      </c>
      <c r="Q3873" t="s">
        <v>26</v>
      </c>
      <c r="R3873" t="s">
        <v>26</v>
      </c>
      <c r="S3873" t="s">
        <v>26</v>
      </c>
      <c r="T3873" t="s">
        <v>26</v>
      </c>
      <c r="U3873" t="s">
        <v>26</v>
      </c>
      <c r="V3873" t="s">
        <v>26</v>
      </c>
      <c r="W3873" t="s">
        <v>26</v>
      </c>
      <c r="X3873" t="s">
        <v>26</v>
      </c>
      <c r="Y3873" t="s">
        <v>26</v>
      </c>
      <c r="Z3873">
        <v>11</v>
      </c>
      <c r="AA3873" t="s">
        <v>26</v>
      </c>
      <c r="AB3873" t="s">
        <v>26</v>
      </c>
      <c r="AC3873" t="s">
        <v>26</v>
      </c>
      <c r="AD3873">
        <v>5</v>
      </c>
      <c r="AE3873">
        <v>8</v>
      </c>
      <c r="AF3873">
        <v>1</v>
      </c>
      <c r="AG3873">
        <v>2.2000000000000002</v>
      </c>
      <c r="AH3873">
        <v>2.2000000000000002</v>
      </c>
      <c r="AI3873">
        <v>1</v>
      </c>
      <c r="AJ3873">
        <v>0</v>
      </c>
      <c r="AK3873">
        <v>0</v>
      </c>
      <c r="AL3873" t="s">
        <v>26</v>
      </c>
    </row>
    <row r="3874" spans="1:38">
      <c r="A3874" t="s">
        <v>8683</v>
      </c>
      <c r="B3874" t="s">
        <v>1547</v>
      </c>
      <c r="C3874" t="s">
        <v>8643</v>
      </c>
      <c r="D3874" t="s">
        <v>8681</v>
      </c>
      <c r="E3874" t="s">
        <v>8684</v>
      </c>
      <c r="F3874" t="s">
        <v>26</v>
      </c>
      <c r="G3874">
        <v>1</v>
      </c>
      <c r="H3874" t="s">
        <v>26</v>
      </c>
      <c r="I3874">
        <v>1</v>
      </c>
      <c r="J3874" t="s">
        <v>26</v>
      </c>
      <c r="K3874" t="s">
        <v>26</v>
      </c>
      <c r="L3874" t="s">
        <v>26</v>
      </c>
      <c r="M3874" t="s">
        <v>26</v>
      </c>
      <c r="N3874">
        <v>1</v>
      </c>
      <c r="O3874" t="s">
        <v>26</v>
      </c>
      <c r="P3874" t="s">
        <v>26</v>
      </c>
      <c r="Q3874" t="s">
        <v>26</v>
      </c>
      <c r="R3874" t="s">
        <v>26</v>
      </c>
      <c r="S3874" t="s">
        <v>26</v>
      </c>
      <c r="T3874" t="s">
        <v>26</v>
      </c>
      <c r="U3874" t="s">
        <v>26</v>
      </c>
      <c r="V3874" t="s">
        <v>26</v>
      </c>
      <c r="W3874" t="s">
        <v>26</v>
      </c>
      <c r="X3874" t="s">
        <v>26</v>
      </c>
      <c r="Y3874" t="s">
        <v>26</v>
      </c>
      <c r="Z3874" t="s">
        <v>26</v>
      </c>
      <c r="AA3874" t="s">
        <v>26</v>
      </c>
      <c r="AB3874" t="s">
        <v>26</v>
      </c>
      <c r="AC3874" t="s">
        <v>26</v>
      </c>
      <c r="AD3874" t="s">
        <v>26</v>
      </c>
      <c r="AE3874" t="s">
        <v>26</v>
      </c>
      <c r="AF3874">
        <v>1</v>
      </c>
      <c r="AG3874" t="s">
        <v>26</v>
      </c>
      <c r="AH3874" t="s">
        <v>26</v>
      </c>
      <c r="AI3874">
        <v>1</v>
      </c>
      <c r="AJ3874">
        <v>0</v>
      </c>
      <c r="AK3874">
        <v>0</v>
      </c>
      <c r="AL3874" t="s">
        <v>26</v>
      </c>
    </row>
    <row r="3875" spans="1:38">
      <c r="A3875" t="s">
        <v>8685</v>
      </c>
      <c r="B3875" t="s">
        <v>1547</v>
      </c>
      <c r="C3875" t="s">
        <v>8643</v>
      </c>
      <c r="D3875" t="s">
        <v>8686</v>
      </c>
      <c r="E3875" t="s">
        <v>8687</v>
      </c>
      <c r="F3875" t="s">
        <v>26</v>
      </c>
      <c r="G3875">
        <v>1</v>
      </c>
      <c r="H3875">
        <v>1</v>
      </c>
      <c r="I3875" t="s">
        <v>26</v>
      </c>
      <c r="J3875" t="s">
        <v>26</v>
      </c>
      <c r="K3875" t="s">
        <v>26</v>
      </c>
      <c r="L3875" t="s">
        <v>26</v>
      </c>
      <c r="M3875" t="s">
        <v>26</v>
      </c>
      <c r="N3875">
        <v>1</v>
      </c>
      <c r="O3875" t="s">
        <v>26</v>
      </c>
      <c r="P3875" t="s">
        <v>26</v>
      </c>
      <c r="Q3875" t="s">
        <v>26</v>
      </c>
      <c r="R3875" t="s">
        <v>26</v>
      </c>
      <c r="S3875" t="s">
        <v>26</v>
      </c>
      <c r="T3875" t="s">
        <v>26</v>
      </c>
      <c r="U3875" t="s">
        <v>26</v>
      </c>
      <c r="V3875" t="s">
        <v>26</v>
      </c>
      <c r="W3875" t="s">
        <v>26</v>
      </c>
      <c r="X3875" t="s">
        <v>26</v>
      </c>
      <c r="Y3875" t="s">
        <v>26</v>
      </c>
      <c r="Z3875">
        <v>21.1</v>
      </c>
      <c r="AA3875" t="s">
        <v>26</v>
      </c>
      <c r="AB3875" t="s">
        <v>26</v>
      </c>
      <c r="AC3875" t="s">
        <v>26</v>
      </c>
      <c r="AD3875" t="s">
        <v>26</v>
      </c>
      <c r="AE3875" t="s">
        <v>26</v>
      </c>
      <c r="AF3875">
        <v>1</v>
      </c>
      <c r="AG3875" t="s">
        <v>26</v>
      </c>
      <c r="AH3875" t="s">
        <v>26</v>
      </c>
      <c r="AI3875">
        <v>1</v>
      </c>
      <c r="AJ3875">
        <v>0</v>
      </c>
      <c r="AK3875">
        <v>0</v>
      </c>
      <c r="AL3875" t="s">
        <v>26</v>
      </c>
    </row>
    <row r="3876" spans="1:38">
      <c r="A3876" t="s">
        <v>8688</v>
      </c>
      <c r="B3876" t="s">
        <v>1547</v>
      </c>
      <c r="C3876" t="s">
        <v>8643</v>
      </c>
      <c r="D3876" t="s">
        <v>8686</v>
      </c>
      <c r="E3876" t="s">
        <v>8689</v>
      </c>
      <c r="F3876" t="s">
        <v>26</v>
      </c>
      <c r="G3876">
        <v>1</v>
      </c>
      <c r="H3876">
        <v>1</v>
      </c>
      <c r="I3876" t="s">
        <v>26</v>
      </c>
      <c r="J3876" t="s">
        <v>26</v>
      </c>
      <c r="K3876" t="s">
        <v>26</v>
      </c>
      <c r="L3876" t="s">
        <v>26</v>
      </c>
      <c r="M3876" t="s">
        <v>26</v>
      </c>
      <c r="N3876">
        <v>1</v>
      </c>
      <c r="O3876" t="s">
        <v>26</v>
      </c>
      <c r="P3876" t="s">
        <v>26</v>
      </c>
      <c r="Q3876" t="s">
        <v>26</v>
      </c>
      <c r="R3876" t="s">
        <v>26</v>
      </c>
      <c r="S3876" t="s">
        <v>26</v>
      </c>
      <c r="T3876" t="s">
        <v>26</v>
      </c>
      <c r="U3876" t="s">
        <v>26</v>
      </c>
      <c r="V3876" t="s">
        <v>26</v>
      </c>
      <c r="W3876" t="s">
        <v>26</v>
      </c>
      <c r="X3876" t="s">
        <v>26</v>
      </c>
      <c r="Y3876" t="s">
        <v>26</v>
      </c>
      <c r="Z3876">
        <v>27</v>
      </c>
      <c r="AA3876" t="s">
        <v>26</v>
      </c>
      <c r="AB3876" t="s">
        <v>26</v>
      </c>
      <c r="AC3876" t="s">
        <v>26</v>
      </c>
      <c r="AD3876" t="s">
        <v>26</v>
      </c>
      <c r="AE3876" t="s">
        <v>26</v>
      </c>
      <c r="AF3876">
        <v>1</v>
      </c>
      <c r="AG3876" t="s">
        <v>26</v>
      </c>
      <c r="AH3876" t="s">
        <v>26</v>
      </c>
      <c r="AI3876">
        <v>1</v>
      </c>
      <c r="AJ3876">
        <v>0</v>
      </c>
      <c r="AK3876">
        <v>0</v>
      </c>
      <c r="AL3876" t="s">
        <v>26</v>
      </c>
    </row>
    <row r="3877" spans="1:38">
      <c r="A3877" t="s">
        <v>8690</v>
      </c>
      <c r="B3877" t="s">
        <v>1547</v>
      </c>
      <c r="C3877" t="s">
        <v>8643</v>
      </c>
      <c r="D3877" t="s">
        <v>8686</v>
      </c>
      <c r="E3877" t="s">
        <v>8691</v>
      </c>
      <c r="F3877" t="s">
        <v>26</v>
      </c>
      <c r="G3877" t="s">
        <v>26</v>
      </c>
      <c r="H3877" t="s">
        <v>26</v>
      </c>
      <c r="I3877">
        <v>1</v>
      </c>
      <c r="J3877" t="s">
        <v>26</v>
      </c>
      <c r="K3877" t="s">
        <v>26</v>
      </c>
      <c r="L3877" t="s">
        <v>26</v>
      </c>
      <c r="M3877" t="s">
        <v>26</v>
      </c>
      <c r="N3877">
        <v>1</v>
      </c>
      <c r="O3877" t="s">
        <v>26</v>
      </c>
      <c r="P3877" t="s">
        <v>26</v>
      </c>
      <c r="Q3877">
        <v>1</v>
      </c>
      <c r="R3877" t="s">
        <v>26</v>
      </c>
      <c r="S3877">
        <v>1</v>
      </c>
      <c r="T3877" t="s">
        <v>26</v>
      </c>
      <c r="U3877" t="s">
        <v>26</v>
      </c>
      <c r="V3877" t="s">
        <v>26</v>
      </c>
      <c r="W3877" t="s">
        <v>26</v>
      </c>
      <c r="X3877" t="s">
        <v>26</v>
      </c>
      <c r="Y3877" t="s">
        <v>26</v>
      </c>
      <c r="Z3877">
        <v>22</v>
      </c>
      <c r="AA3877" t="s">
        <v>26</v>
      </c>
      <c r="AB3877" t="s">
        <v>26</v>
      </c>
      <c r="AC3877" t="s">
        <v>26</v>
      </c>
      <c r="AD3877" t="s">
        <v>26</v>
      </c>
      <c r="AE3877" t="s">
        <v>26</v>
      </c>
      <c r="AF3877" t="s">
        <v>26</v>
      </c>
      <c r="AG3877" t="s">
        <v>26</v>
      </c>
      <c r="AH3877" t="s">
        <v>26</v>
      </c>
      <c r="AI3877">
        <v>1</v>
      </c>
      <c r="AJ3877">
        <v>0</v>
      </c>
      <c r="AK3877">
        <v>0</v>
      </c>
      <c r="AL3877" t="s">
        <v>26</v>
      </c>
    </row>
    <row r="3878" spans="1:38">
      <c r="A3878" t="s">
        <v>8692</v>
      </c>
      <c r="B3878" t="s">
        <v>1547</v>
      </c>
      <c r="C3878" t="s">
        <v>8643</v>
      </c>
      <c r="D3878" t="s">
        <v>8686</v>
      </c>
      <c r="E3878" t="s">
        <v>8693</v>
      </c>
      <c r="F3878" t="s">
        <v>26</v>
      </c>
      <c r="G3878">
        <v>1</v>
      </c>
      <c r="H3878">
        <v>1</v>
      </c>
      <c r="I3878" t="s">
        <v>26</v>
      </c>
      <c r="J3878" t="s">
        <v>26</v>
      </c>
      <c r="K3878" t="s">
        <v>26</v>
      </c>
      <c r="L3878" t="s">
        <v>26</v>
      </c>
      <c r="M3878" t="s">
        <v>26</v>
      </c>
      <c r="N3878">
        <v>1</v>
      </c>
      <c r="O3878" t="s">
        <v>26</v>
      </c>
      <c r="P3878" t="s">
        <v>26</v>
      </c>
      <c r="Q3878" t="s">
        <v>26</v>
      </c>
      <c r="R3878" t="s">
        <v>26</v>
      </c>
      <c r="S3878" t="s">
        <v>26</v>
      </c>
      <c r="T3878" t="s">
        <v>26</v>
      </c>
      <c r="U3878" t="s">
        <v>26</v>
      </c>
      <c r="V3878" t="s">
        <v>26</v>
      </c>
      <c r="W3878" t="s">
        <v>26</v>
      </c>
      <c r="X3878" t="s">
        <v>26</v>
      </c>
      <c r="Y3878" t="s">
        <v>26</v>
      </c>
      <c r="Z3878">
        <v>23</v>
      </c>
      <c r="AA3878" t="s">
        <v>26</v>
      </c>
      <c r="AB3878" t="s">
        <v>26</v>
      </c>
      <c r="AC3878" t="s">
        <v>26</v>
      </c>
      <c r="AD3878" t="s">
        <v>26</v>
      </c>
      <c r="AE3878" t="s">
        <v>26</v>
      </c>
      <c r="AF3878" t="s">
        <v>26</v>
      </c>
      <c r="AG3878" t="s">
        <v>26</v>
      </c>
      <c r="AH3878" t="s">
        <v>26</v>
      </c>
      <c r="AI3878">
        <v>1</v>
      </c>
      <c r="AJ3878">
        <v>0</v>
      </c>
      <c r="AK3878">
        <v>0</v>
      </c>
      <c r="AL3878" t="s">
        <v>26</v>
      </c>
    </row>
    <row r="3879" spans="1:38">
      <c r="A3879" t="s">
        <v>8694</v>
      </c>
      <c r="B3879" t="s">
        <v>1547</v>
      </c>
      <c r="C3879" t="s">
        <v>8643</v>
      </c>
      <c r="D3879" t="s">
        <v>8686</v>
      </c>
      <c r="E3879" t="s">
        <v>8695</v>
      </c>
      <c r="F3879" t="s">
        <v>26</v>
      </c>
      <c r="G3879">
        <v>1</v>
      </c>
      <c r="H3879">
        <v>1</v>
      </c>
      <c r="I3879" t="s">
        <v>26</v>
      </c>
      <c r="J3879" t="s">
        <v>26</v>
      </c>
      <c r="K3879" t="s">
        <v>26</v>
      </c>
      <c r="L3879" t="s">
        <v>26</v>
      </c>
      <c r="M3879" t="s">
        <v>26</v>
      </c>
      <c r="N3879">
        <v>1</v>
      </c>
      <c r="O3879" t="s">
        <v>26</v>
      </c>
      <c r="P3879" t="s">
        <v>26</v>
      </c>
      <c r="Q3879" t="s">
        <v>26</v>
      </c>
      <c r="R3879" t="s">
        <v>26</v>
      </c>
      <c r="S3879" t="s">
        <v>26</v>
      </c>
      <c r="T3879" t="s">
        <v>26</v>
      </c>
      <c r="U3879" t="s">
        <v>26</v>
      </c>
      <c r="V3879" t="s">
        <v>26</v>
      </c>
      <c r="W3879" t="s">
        <v>26</v>
      </c>
      <c r="X3879" t="s">
        <v>26</v>
      </c>
      <c r="Y3879" t="s">
        <v>26</v>
      </c>
      <c r="Z3879">
        <v>16</v>
      </c>
      <c r="AA3879" t="s">
        <v>26</v>
      </c>
      <c r="AB3879" t="s">
        <v>26</v>
      </c>
      <c r="AC3879" t="s">
        <v>26</v>
      </c>
      <c r="AD3879" t="s">
        <v>26</v>
      </c>
      <c r="AE3879" t="s">
        <v>26</v>
      </c>
      <c r="AF3879" t="s">
        <v>26</v>
      </c>
      <c r="AG3879" t="s">
        <v>26</v>
      </c>
      <c r="AH3879" t="s">
        <v>26</v>
      </c>
      <c r="AI3879">
        <v>1</v>
      </c>
      <c r="AJ3879">
        <v>0</v>
      </c>
      <c r="AK3879">
        <v>0</v>
      </c>
      <c r="AL3879" t="s">
        <v>26</v>
      </c>
    </row>
    <row r="3880" spans="1:38">
      <c r="A3880" t="s">
        <v>8696</v>
      </c>
      <c r="B3880" t="s">
        <v>1547</v>
      </c>
      <c r="C3880" t="s">
        <v>8643</v>
      </c>
      <c r="D3880" t="s">
        <v>8686</v>
      </c>
      <c r="E3880" t="s">
        <v>8697</v>
      </c>
      <c r="F3880" t="s">
        <v>26</v>
      </c>
      <c r="G3880">
        <v>1</v>
      </c>
      <c r="H3880">
        <v>1</v>
      </c>
      <c r="I3880" t="s">
        <v>26</v>
      </c>
      <c r="J3880" t="s">
        <v>26</v>
      </c>
      <c r="K3880" t="s">
        <v>26</v>
      </c>
      <c r="L3880" t="s">
        <v>26</v>
      </c>
      <c r="M3880" t="s">
        <v>26</v>
      </c>
      <c r="N3880">
        <v>1</v>
      </c>
      <c r="O3880" t="s">
        <v>26</v>
      </c>
      <c r="P3880" t="s">
        <v>26</v>
      </c>
      <c r="Q3880" t="s">
        <v>26</v>
      </c>
      <c r="R3880" t="s">
        <v>26</v>
      </c>
      <c r="S3880" t="s">
        <v>26</v>
      </c>
      <c r="T3880" t="s">
        <v>26</v>
      </c>
      <c r="U3880" t="s">
        <v>26</v>
      </c>
      <c r="V3880" t="s">
        <v>26</v>
      </c>
      <c r="W3880" t="s">
        <v>26</v>
      </c>
      <c r="X3880" t="s">
        <v>26</v>
      </c>
      <c r="Y3880" t="s">
        <v>26</v>
      </c>
      <c r="Z3880">
        <v>21.7</v>
      </c>
      <c r="AA3880" t="s">
        <v>26</v>
      </c>
      <c r="AB3880" t="s">
        <v>26</v>
      </c>
      <c r="AC3880" t="s">
        <v>26</v>
      </c>
      <c r="AD3880" t="s">
        <v>26</v>
      </c>
      <c r="AE3880" t="s">
        <v>26</v>
      </c>
      <c r="AF3880" t="s">
        <v>26</v>
      </c>
      <c r="AG3880" t="s">
        <v>26</v>
      </c>
      <c r="AH3880" t="s">
        <v>26</v>
      </c>
      <c r="AI3880">
        <v>1</v>
      </c>
      <c r="AJ3880">
        <v>0</v>
      </c>
      <c r="AK3880">
        <v>0</v>
      </c>
      <c r="AL3880" t="s">
        <v>26</v>
      </c>
    </row>
    <row r="3881" spans="1:38">
      <c r="A3881" t="s">
        <v>8698</v>
      </c>
      <c r="B3881" t="s">
        <v>1547</v>
      </c>
      <c r="C3881" t="s">
        <v>8643</v>
      </c>
      <c r="D3881" t="s">
        <v>8686</v>
      </c>
      <c r="E3881" t="s">
        <v>8699</v>
      </c>
      <c r="F3881" t="s">
        <v>26</v>
      </c>
      <c r="G3881" t="s">
        <v>26</v>
      </c>
      <c r="H3881" t="s">
        <v>26</v>
      </c>
      <c r="I3881">
        <v>1</v>
      </c>
      <c r="J3881" t="s">
        <v>26</v>
      </c>
      <c r="K3881" t="s">
        <v>26</v>
      </c>
      <c r="L3881" t="s">
        <v>26</v>
      </c>
      <c r="M3881" t="s">
        <v>26</v>
      </c>
      <c r="N3881">
        <v>1</v>
      </c>
      <c r="O3881" t="s">
        <v>26</v>
      </c>
      <c r="P3881" t="s">
        <v>26</v>
      </c>
      <c r="Q3881" t="s">
        <v>26</v>
      </c>
      <c r="R3881" t="s">
        <v>26</v>
      </c>
      <c r="S3881" t="s">
        <v>26</v>
      </c>
      <c r="T3881" t="s">
        <v>26</v>
      </c>
      <c r="U3881" t="s">
        <v>26</v>
      </c>
      <c r="V3881" t="s">
        <v>26</v>
      </c>
      <c r="W3881" t="s">
        <v>26</v>
      </c>
      <c r="X3881" t="s">
        <v>26</v>
      </c>
      <c r="Y3881" t="s">
        <v>26</v>
      </c>
      <c r="Z3881">
        <v>19</v>
      </c>
      <c r="AA3881" t="s">
        <v>26</v>
      </c>
      <c r="AB3881" t="s">
        <v>26</v>
      </c>
      <c r="AC3881" t="s">
        <v>26</v>
      </c>
      <c r="AD3881" t="s">
        <v>26</v>
      </c>
      <c r="AE3881" t="s">
        <v>26</v>
      </c>
      <c r="AF3881" t="s">
        <v>26</v>
      </c>
      <c r="AG3881" t="s">
        <v>26</v>
      </c>
      <c r="AH3881" t="s">
        <v>26</v>
      </c>
      <c r="AI3881">
        <v>1</v>
      </c>
      <c r="AJ3881">
        <v>0</v>
      </c>
      <c r="AK3881">
        <v>0</v>
      </c>
      <c r="AL3881" t="s">
        <v>26</v>
      </c>
    </row>
    <row r="3882" spans="1:38">
      <c r="A3882" t="s">
        <v>8700</v>
      </c>
      <c r="B3882" t="s">
        <v>1547</v>
      </c>
      <c r="C3882" t="s">
        <v>8643</v>
      </c>
      <c r="D3882" t="s">
        <v>8686</v>
      </c>
      <c r="E3882" t="s">
        <v>8701</v>
      </c>
      <c r="F3882" t="s">
        <v>26</v>
      </c>
      <c r="G3882">
        <v>1</v>
      </c>
      <c r="H3882" t="s">
        <v>26</v>
      </c>
      <c r="I3882">
        <v>1</v>
      </c>
      <c r="J3882" t="s">
        <v>26</v>
      </c>
      <c r="K3882" t="s">
        <v>26</v>
      </c>
      <c r="L3882" t="s">
        <v>26</v>
      </c>
      <c r="M3882" t="s">
        <v>26</v>
      </c>
      <c r="N3882">
        <v>1</v>
      </c>
      <c r="O3882" t="s">
        <v>26</v>
      </c>
      <c r="P3882" t="s">
        <v>26</v>
      </c>
      <c r="Q3882">
        <v>1</v>
      </c>
      <c r="R3882" t="s">
        <v>26</v>
      </c>
      <c r="S3882">
        <v>1</v>
      </c>
      <c r="T3882" t="s">
        <v>26</v>
      </c>
      <c r="U3882" t="s">
        <v>26</v>
      </c>
      <c r="V3882" t="s">
        <v>26</v>
      </c>
      <c r="W3882" t="s">
        <v>26</v>
      </c>
      <c r="X3882" t="s">
        <v>26</v>
      </c>
      <c r="Y3882" t="s">
        <v>26</v>
      </c>
      <c r="Z3882">
        <v>18.3</v>
      </c>
      <c r="AA3882" t="s">
        <v>26</v>
      </c>
      <c r="AB3882" t="s">
        <v>26</v>
      </c>
      <c r="AC3882" t="s">
        <v>26</v>
      </c>
      <c r="AD3882" t="s">
        <v>26</v>
      </c>
      <c r="AE3882" t="s">
        <v>26</v>
      </c>
      <c r="AF3882" t="s">
        <v>26</v>
      </c>
      <c r="AG3882" t="s">
        <v>26</v>
      </c>
      <c r="AH3882" t="s">
        <v>26</v>
      </c>
      <c r="AI3882" t="s">
        <v>26</v>
      </c>
      <c r="AJ3882" t="s">
        <v>26</v>
      </c>
      <c r="AK3882" t="s">
        <v>26</v>
      </c>
      <c r="AL3882" t="s">
        <v>26</v>
      </c>
    </row>
    <row r="3883" spans="1:38">
      <c r="A3883" t="s">
        <v>8702</v>
      </c>
      <c r="B3883" t="s">
        <v>1547</v>
      </c>
      <c r="C3883" t="s">
        <v>8643</v>
      </c>
      <c r="D3883" t="s">
        <v>8686</v>
      </c>
      <c r="E3883" t="s">
        <v>8703</v>
      </c>
      <c r="F3883" t="s">
        <v>26</v>
      </c>
      <c r="G3883">
        <v>1</v>
      </c>
      <c r="H3883" t="s">
        <v>26</v>
      </c>
      <c r="I3883" t="s">
        <v>26</v>
      </c>
      <c r="J3883" t="s">
        <v>26</v>
      </c>
      <c r="K3883" t="s">
        <v>26</v>
      </c>
      <c r="L3883" t="s">
        <v>26</v>
      </c>
      <c r="M3883" t="s">
        <v>26</v>
      </c>
      <c r="N3883">
        <v>1</v>
      </c>
      <c r="O3883" t="s">
        <v>26</v>
      </c>
      <c r="P3883" t="s">
        <v>26</v>
      </c>
      <c r="Q3883" t="s">
        <v>26</v>
      </c>
      <c r="R3883" t="s">
        <v>26</v>
      </c>
      <c r="S3883" t="s">
        <v>26</v>
      </c>
      <c r="T3883" t="s">
        <v>26</v>
      </c>
      <c r="U3883" t="s">
        <v>26</v>
      </c>
      <c r="V3883" t="s">
        <v>26</v>
      </c>
      <c r="W3883" t="s">
        <v>26</v>
      </c>
      <c r="X3883" t="s">
        <v>26</v>
      </c>
      <c r="Y3883" t="s">
        <v>26</v>
      </c>
      <c r="Z3883">
        <v>15.8</v>
      </c>
      <c r="AA3883" t="s">
        <v>26</v>
      </c>
      <c r="AB3883" t="s">
        <v>26</v>
      </c>
      <c r="AC3883" t="s">
        <v>26</v>
      </c>
      <c r="AD3883" t="s">
        <v>26</v>
      </c>
      <c r="AE3883" t="s">
        <v>26</v>
      </c>
      <c r="AF3883" t="s">
        <v>26</v>
      </c>
      <c r="AG3883" t="s">
        <v>26</v>
      </c>
      <c r="AH3883" t="s">
        <v>26</v>
      </c>
      <c r="AI3883">
        <v>1</v>
      </c>
      <c r="AJ3883">
        <v>0</v>
      </c>
      <c r="AK3883">
        <v>0</v>
      </c>
      <c r="AL3883" t="s">
        <v>26</v>
      </c>
    </row>
    <row r="3884" spans="1:38">
      <c r="A3884" t="s">
        <v>8704</v>
      </c>
      <c r="B3884" t="s">
        <v>1547</v>
      </c>
      <c r="C3884" t="s">
        <v>8643</v>
      </c>
      <c r="D3884" t="s">
        <v>8686</v>
      </c>
      <c r="E3884" t="s">
        <v>8705</v>
      </c>
      <c r="F3884" t="s">
        <v>26</v>
      </c>
      <c r="G3884" t="s">
        <v>26</v>
      </c>
      <c r="H3884" t="s">
        <v>26</v>
      </c>
      <c r="I3884">
        <v>1</v>
      </c>
      <c r="J3884" t="s">
        <v>26</v>
      </c>
      <c r="K3884" t="s">
        <v>26</v>
      </c>
      <c r="L3884" t="s">
        <v>26</v>
      </c>
      <c r="M3884" t="s">
        <v>26</v>
      </c>
      <c r="N3884">
        <v>1</v>
      </c>
      <c r="O3884" t="s">
        <v>26</v>
      </c>
      <c r="P3884" t="s">
        <v>26</v>
      </c>
      <c r="Q3884">
        <v>1</v>
      </c>
      <c r="R3884" t="s">
        <v>26</v>
      </c>
      <c r="S3884" t="s">
        <v>26</v>
      </c>
      <c r="T3884" t="s">
        <v>26</v>
      </c>
      <c r="U3884" t="s">
        <v>26</v>
      </c>
      <c r="V3884" t="s">
        <v>26</v>
      </c>
      <c r="W3884" t="s">
        <v>26</v>
      </c>
      <c r="X3884" t="s">
        <v>26</v>
      </c>
      <c r="Y3884" t="s">
        <v>26</v>
      </c>
      <c r="Z3884">
        <v>17.399999999999999</v>
      </c>
      <c r="AA3884" t="s">
        <v>26</v>
      </c>
      <c r="AB3884" t="s">
        <v>26</v>
      </c>
      <c r="AC3884" t="s">
        <v>26</v>
      </c>
      <c r="AD3884" t="s">
        <v>26</v>
      </c>
      <c r="AE3884" t="s">
        <v>26</v>
      </c>
      <c r="AF3884" t="s">
        <v>26</v>
      </c>
      <c r="AG3884" t="s">
        <v>26</v>
      </c>
      <c r="AH3884" t="s">
        <v>26</v>
      </c>
      <c r="AI3884">
        <v>1</v>
      </c>
      <c r="AJ3884">
        <v>0</v>
      </c>
      <c r="AK3884">
        <v>0</v>
      </c>
      <c r="AL3884" t="s">
        <v>26</v>
      </c>
    </row>
    <row r="3885" spans="1:38">
      <c r="A3885" t="s">
        <v>8706</v>
      </c>
      <c r="B3885" t="s">
        <v>1547</v>
      </c>
      <c r="C3885" t="s">
        <v>8643</v>
      </c>
      <c r="D3885" t="s">
        <v>8686</v>
      </c>
      <c r="E3885" t="s">
        <v>8707</v>
      </c>
      <c r="F3885" t="s">
        <v>26</v>
      </c>
      <c r="G3885">
        <v>1</v>
      </c>
      <c r="H3885">
        <v>1</v>
      </c>
      <c r="I3885" t="s">
        <v>26</v>
      </c>
      <c r="J3885" t="s">
        <v>26</v>
      </c>
      <c r="K3885" t="s">
        <v>26</v>
      </c>
      <c r="L3885" t="s">
        <v>26</v>
      </c>
      <c r="M3885" t="s">
        <v>26</v>
      </c>
      <c r="N3885">
        <v>1</v>
      </c>
      <c r="O3885" t="s">
        <v>26</v>
      </c>
      <c r="P3885" t="s">
        <v>26</v>
      </c>
      <c r="Q3885" t="s">
        <v>26</v>
      </c>
      <c r="R3885" t="s">
        <v>26</v>
      </c>
      <c r="S3885" t="s">
        <v>26</v>
      </c>
      <c r="T3885" t="s">
        <v>26</v>
      </c>
      <c r="U3885" t="s">
        <v>26</v>
      </c>
      <c r="V3885" t="s">
        <v>26</v>
      </c>
      <c r="W3885" t="s">
        <v>26</v>
      </c>
      <c r="X3885" t="s">
        <v>26</v>
      </c>
      <c r="Y3885" t="s">
        <v>26</v>
      </c>
      <c r="Z3885">
        <v>21.3</v>
      </c>
      <c r="AA3885" t="s">
        <v>26</v>
      </c>
      <c r="AB3885" t="s">
        <v>26</v>
      </c>
      <c r="AC3885" t="s">
        <v>26</v>
      </c>
      <c r="AD3885" t="s">
        <v>26</v>
      </c>
      <c r="AE3885" t="s">
        <v>26</v>
      </c>
      <c r="AF3885">
        <v>1</v>
      </c>
      <c r="AG3885" t="s">
        <v>26</v>
      </c>
      <c r="AH3885" t="s">
        <v>26</v>
      </c>
      <c r="AI3885">
        <v>1</v>
      </c>
      <c r="AJ3885">
        <v>0</v>
      </c>
      <c r="AK3885">
        <v>0</v>
      </c>
      <c r="AL3885" t="s">
        <v>26</v>
      </c>
    </row>
    <row r="3886" spans="1:38">
      <c r="A3886" t="s">
        <v>8708</v>
      </c>
      <c r="B3886" t="s">
        <v>1547</v>
      </c>
      <c r="C3886" t="s">
        <v>8643</v>
      </c>
      <c r="D3886" t="s">
        <v>8686</v>
      </c>
      <c r="E3886" t="s">
        <v>8709</v>
      </c>
      <c r="F3886" t="s">
        <v>26</v>
      </c>
      <c r="G3886">
        <v>1</v>
      </c>
      <c r="H3886">
        <v>1</v>
      </c>
      <c r="I3886" t="s">
        <v>26</v>
      </c>
      <c r="J3886" t="s">
        <v>26</v>
      </c>
      <c r="K3886" t="s">
        <v>26</v>
      </c>
      <c r="L3886" t="s">
        <v>26</v>
      </c>
      <c r="M3886" t="s">
        <v>26</v>
      </c>
      <c r="N3886">
        <v>1</v>
      </c>
      <c r="O3886" t="s">
        <v>26</v>
      </c>
      <c r="P3886" t="s">
        <v>26</v>
      </c>
      <c r="Q3886" t="s">
        <v>26</v>
      </c>
      <c r="R3886" t="s">
        <v>26</v>
      </c>
      <c r="S3886" t="s">
        <v>26</v>
      </c>
      <c r="T3886" t="s">
        <v>26</v>
      </c>
      <c r="U3886" t="s">
        <v>26</v>
      </c>
      <c r="V3886" t="s">
        <v>26</v>
      </c>
      <c r="W3886" t="s">
        <v>26</v>
      </c>
      <c r="X3886" t="s">
        <v>26</v>
      </c>
      <c r="Y3886" t="s">
        <v>26</v>
      </c>
      <c r="Z3886">
        <v>15.6</v>
      </c>
      <c r="AA3886" t="s">
        <v>26</v>
      </c>
      <c r="AB3886" t="s">
        <v>26</v>
      </c>
      <c r="AC3886" t="s">
        <v>26</v>
      </c>
      <c r="AD3886" t="s">
        <v>26</v>
      </c>
      <c r="AE3886" t="s">
        <v>26</v>
      </c>
      <c r="AF3886">
        <v>1</v>
      </c>
      <c r="AG3886" t="s">
        <v>26</v>
      </c>
      <c r="AH3886" t="s">
        <v>26</v>
      </c>
      <c r="AI3886">
        <v>1</v>
      </c>
      <c r="AJ3886">
        <v>0</v>
      </c>
      <c r="AK3886">
        <v>0</v>
      </c>
      <c r="AL3886" t="s">
        <v>26</v>
      </c>
    </row>
    <row r="3887" spans="1:38">
      <c r="A3887" t="s">
        <v>8710</v>
      </c>
      <c r="B3887" t="s">
        <v>1547</v>
      </c>
      <c r="C3887" t="s">
        <v>8643</v>
      </c>
      <c r="D3887" t="s">
        <v>8686</v>
      </c>
      <c r="E3887" t="s">
        <v>8711</v>
      </c>
      <c r="F3887" t="s">
        <v>26</v>
      </c>
      <c r="G3887">
        <v>1</v>
      </c>
      <c r="H3887">
        <v>1</v>
      </c>
      <c r="I3887" t="s">
        <v>26</v>
      </c>
      <c r="J3887" t="s">
        <v>26</v>
      </c>
      <c r="K3887" t="s">
        <v>26</v>
      </c>
      <c r="L3887" t="s">
        <v>26</v>
      </c>
      <c r="M3887" t="s">
        <v>26</v>
      </c>
      <c r="N3887">
        <v>1</v>
      </c>
      <c r="O3887" t="s">
        <v>26</v>
      </c>
      <c r="P3887" t="s">
        <v>26</v>
      </c>
      <c r="Q3887" t="s">
        <v>26</v>
      </c>
      <c r="R3887" t="s">
        <v>26</v>
      </c>
      <c r="S3887" t="s">
        <v>26</v>
      </c>
      <c r="T3887" t="s">
        <v>26</v>
      </c>
      <c r="U3887" t="s">
        <v>26</v>
      </c>
      <c r="V3887" t="s">
        <v>26</v>
      </c>
      <c r="W3887" t="s">
        <v>26</v>
      </c>
      <c r="X3887" t="s">
        <v>26</v>
      </c>
      <c r="Y3887" t="s">
        <v>26</v>
      </c>
      <c r="Z3887">
        <v>19</v>
      </c>
      <c r="AA3887" t="s">
        <v>26</v>
      </c>
      <c r="AB3887" t="s">
        <v>26</v>
      </c>
      <c r="AC3887" t="s">
        <v>26</v>
      </c>
      <c r="AD3887" t="s">
        <v>26</v>
      </c>
      <c r="AE3887" t="s">
        <v>26</v>
      </c>
      <c r="AF3887">
        <v>1</v>
      </c>
      <c r="AG3887" t="s">
        <v>26</v>
      </c>
      <c r="AH3887" t="s">
        <v>26</v>
      </c>
      <c r="AI3887">
        <v>1</v>
      </c>
      <c r="AJ3887">
        <v>0</v>
      </c>
      <c r="AK3887">
        <v>0</v>
      </c>
      <c r="AL3887" t="s">
        <v>26</v>
      </c>
    </row>
    <row r="3888" spans="1:38">
      <c r="A3888" t="s">
        <v>8712</v>
      </c>
      <c r="B3888" t="s">
        <v>1547</v>
      </c>
      <c r="C3888" t="s">
        <v>8643</v>
      </c>
      <c r="D3888" t="s">
        <v>8686</v>
      </c>
      <c r="E3888" t="s">
        <v>8713</v>
      </c>
      <c r="F3888" t="s">
        <v>26</v>
      </c>
      <c r="G3888">
        <v>1</v>
      </c>
      <c r="H3888">
        <v>1</v>
      </c>
      <c r="I3888" t="s">
        <v>26</v>
      </c>
      <c r="J3888" t="s">
        <v>26</v>
      </c>
      <c r="K3888" t="s">
        <v>26</v>
      </c>
      <c r="L3888" t="s">
        <v>26</v>
      </c>
      <c r="M3888" t="s">
        <v>26</v>
      </c>
      <c r="N3888">
        <v>1</v>
      </c>
      <c r="O3888" t="s">
        <v>26</v>
      </c>
      <c r="P3888" t="s">
        <v>26</v>
      </c>
      <c r="Q3888" t="s">
        <v>26</v>
      </c>
      <c r="R3888" t="s">
        <v>26</v>
      </c>
      <c r="S3888" t="s">
        <v>26</v>
      </c>
      <c r="T3888" t="s">
        <v>26</v>
      </c>
      <c r="U3888" t="s">
        <v>26</v>
      </c>
      <c r="V3888" t="s">
        <v>26</v>
      </c>
      <c r="W3888" t="s">
        <v>26</v>
      </c>
      <c r="X3888" t="s">
        <v>26</v>
      </c>
      <c r="Y3888" t="s">
        <v>26</v>
      </c>
      <c r="Z3888">
        <v>20.2</v>
      </c>
      <c r="AA3888" t="s">
        <v>26</v>
      </c>
      <c r="AB3888" t="s">
        <v>26</v>
      </c>
      <c r="AC3888" t="s">
        <v>26</v>
      </c>
      <c r="AD3888" t="s">
        <v>26</v>
      </c>
      <c r="AE3888" t="s">
        <v>26</v>
      </c>
      <c r="AF3888">
        <v>1</v>
      </c>
      <c r="AG3888" t="s">
        <v>26</v>
      </c>
      <c r="AH3888" t="s">
        <v>26</v>
      </c>
      <c r="AI3888">
        <v>1</v>
      </c>
      <c r="AJ3888">
        <v>0</v>
      </c>
      <c r="AK3888">
        <v>0</v>
      </c>
      <c r="AL3888" t="s">
        <v>26</v>
      </c>
    </row>
    <row r="3889" spans="1:38">
      <c r="A3889" t="s">
        <v>8714</v>
      </c>
      <c r="B3889" t="s">
        <v>1547</v>
      </c>
      <c r="C3889" t="s">
        <v>8643</v>
      </c>
      <c r="D3889" t="s">
        <v>8686</v>
      </c>
      <c r="E3889" t="s">
        <v>8715</v>
      </c>
      <c r="F3889" t="s">
        <v>26</v>
      </c>
      <c r="G3889">
        <v>1</v>
      </c>
      <c r="H3889">
        <v>1</v>
      </c>
      <c r="I3889" t="s">
        <v>26</v>
      </c>
      <c r="J3889" t="s">
        <v>26</v>
      </c>
      <c r="K3889" t="s">
        <v>26</v>
      </c>
      <c r="L3889" t="s">
        <v>26</v>
      </c>
      <c r="M3889" t="s">
        <v>26</v>
      </c>
      <c r="N3889">
        <v>1</v>
      </c>
      <c r="O3889" t="s">
        <v>26</v>
      </c>
      <c r="P3889" t="s">
        <v>26</v>
      </c>
      <c r="Q3889" t="s">
        <v>26</v>
      </c>
      <c r="R3889" t="s">
        <v>26</v>
      </c>
      <c r="S3889" t="s">
        <v>26</v>
      </c>
      <c r="T3889" t="s">
        <v>26</v>
      </c>
      <c r="U3889" t="s">
        <v>26</v>
      </c>
      <c r="V3889" t="s">
        <v>26</v>
      </c>
      <c r="W3889" t="s">
        <v>26</v>
      </c>
      <c r="X3889" t="s">
        <v>26</v>
      </c>
      <c r="Y3889" t="s">
        <v>26</v>
      </c>
      <c r="Z3889">
        <v>17.399999999999999</v>
      </c>
      <c r="AA3889" t="s">
        <v>26</v>
      </c>
      <c r="AB3889" t="s">
        <v>26</v>
      </c>
      <c r="AC3889" t="s">
        <v>26</v>
      </c>
      <c r="AD3889" t="s">
        <v>26</v>
      </c>
      <c r="AE3889" t="s">
        <v>26</v>
      </c>
      <c r="AF3889" t="s">
        <v>26</v>
      </c>
      <c r="AG3889" t="s">
        <v>26</v>
      </c>
      <c r="AH3889" t="s">
        <v>26</v>
      </c>
      <c r="AI3889">
        <v>1</v>
      </c>
      <c r="AJ3889">
        <v>0</v>
      </c>
      <c r="AK3889">
        <v>0</v>
      </c>
      <c r="AL3889" t="s">
        <v>26</v>
      </c>
    </row>
    <row r="3890" spans="1:38">
      <c r="A3890" t="s">
        <v>8716</v>
      </c>
      <c r="B3890" t="s">
        <v>1547</v>
      </c>
      <c r="C3890" t="s">
        <v>8643</v>
      </c>
      <c r="D3890" t="s">
        <v>8717</v>
      </c>
      <c r="E3890" t="s">
        <v>8718</v>
      </c>
      <c r="F3890" t="s">
        <v>26</v>
      </c>
      <c r="G3890">
        <v>1</v>
      </c>
      <c r="H3890">
        <v>1</v>
      </c>
      <c r="I3890" t="s">
        <v>26</v>
      </c>
      <c r="J3890" t="s">
        <v>26</v>
      </c>
      <c r="K3890" t="s">
        <v>26</v>
      </c>
      <c r="L3890" t="s">
        <v>26</v>
      </c>
      <c r="M3890" t="s">
        <v>26</v>
      </c>
      <c r="N3890">
        <v>1</v>
      </c>
      <c r="O3890" t="s">
        <v>26</v>
      </c>
      <c r="P3890" t="s">
        <v>26</v>
      </c>
      <c r="Q3890" t="s">
        <v>26</v>
      </c>
      <c r="R3890" t="s">
        <v>26</v>
      </c>
      <c r="S3890" t="s">
        <v>26</v>
      </c>
      <c r="T3890" t="s">
        <v>26</v>
      </c>
      <c r="U3890" t="s">
        <v>26</v>
      </c>
      <c r="V3890" t="s">
        <v>26</v>
      </c>
      <c r="W3890" t="s">
        <v>26</v>
      </c>
      <c r="X3890" t="s">
        <v>26</v>
      </c>
      <c r="Y3890" t="s">
        <v>26</v>
      </c>
      <c r="Z3890">
        <v>11.8</v>
      </c>
      <c r="AA3890" t="s">
        <v>26</v>
      </c>
      <c r="AB3890" t="s">
        <v>26</v>
      </c>
      <c r="AC3890" t="s">
        <v>26</v>
      </c>
      <c r="AD3890" t="s">
        <v>26</v>
      </c>
      <c r="AE3890" t="s">
        <v>26</v>
      </c>
      <c r="AF3890" t="s">
        <v>26</v>
      </c>
      <c r="AG3890" t="s">
        <v>26</v>
      </c>
      <c r="AH3890" t="s">
        <v>26</v>
      </c>
      <c r="AI3890">
        <v>1</v>
      </c>
      <c r="AJ3890">
        <v>0</v>
      </c>
      <c r="AK3890">
        <v>0</v>
      </c>
      <c r="AL3890" t="s">
        <v>26</v>
      </c>
    </row>
    <row r="3891" spans="1:38">
      <c r="A3891" t="s">
        <v>8719</v>
      </c>
      <c r="B3891" t="s">
        <v>1547</v>
      </c>
      <c r="C3891" t="s">
        <v>8643</v>
      </c>
      <c r="D3891" t="s">
        <v>8717</v>
      </c>
      <c r="E3891" t="s">
        <v>1240</v>
      </c>
      <c r="F3891" t="s">
        <v>26</v>
      </c>
      <c r="G3891">
        <v>1</v>
      </c>
      <c r="H3891">
        <v>1</v>
      </c>
      <c r="I3891" t="s">
        <v>26</v>
      </c>
      <c r="J3891" t="s">
        <v>26</v>
      </c>
      <c r="K3891" t="s">
        <v>26</v>
      </c>
      <c r="L3891" t="s">
        <v>26</v>
      </c>
      <c r="M3891" t="s">
        <v>26</v>
      </c>
      <c r="N3891">
        <v>1</v>
      </c>
      <c r="O3891" t="s">
        <v>26</v>
      </c>
      <c r="P3891">
        <v>1</v>
      </c>
      <c r="Q3891" t="s">
        <v>26</v>
      </c>
      <c r="R3891" t="s">
        <v>26</v>
      </c>
      <c r="S3891" t="s">
        <v>26</v>
      </c>
      <c r="T3891" t="s">
        <v>26</v>
      </c>
      <c r="U3891" t="s">
        <v>26</v>
      </c>
      <c r="V3891" t="s">
        <v>26</v>
      </c>
      <c r="W3891" t="s">
        <v>26</v>
      </c>
      <c r="X3891" t="s">
        <v>26</v>
      </c>
      <c r="Y3891" t="s">
        <v>26</v>
      </c>
      <c r="Z3891">
        <v>31.6</v>
      </c>
      <c r="AA3891" t="s">
        <v>26</v>
      </c>
      <c r="AB3891" t="s">
        <v>26</v>
      </c>
      <c r="AC3891" t="s">
        <v>26</v>
      </c>
      <c r="AD3891">
        <v>10</v>
      </c>
      <c r="AE3891">
        <v>30</v>
      </c>
      <c r="AF3891">
        <v>1</v>
      </c>
      <c r="AG3891" t="s">
        <v>26</v>
      </c>
      <c r="AH3891" t="s">
        <v>26</v>
      </c>
      <c r="AI3891">
        <v>1</v>
      </c>
      <c r="AJ3891">
        <v>0</v>
      </c>
      <c r="AK3891">
        <v>0</v>
      </c>
      <c r="AL3891" t="s">
        <v>26</v>
      </c>
    </row>
    <row r="3892" spans="1:38">
      <c r="A3892" t="s">
        <v>8720</v>
      </c>
      <c r="B3892" t="s">
        <v>1547</v>
      </c>
      <c r="C3892" t="s">
        <v>8643</v>
      </c>
      <c r="D3892" t="s">
        <v>8717</v>
      </c>
      <c r="E3892" t="s">
        <v>1454</v>
      </c>
      <c r="F3892" t="s">
        <v>26</v>
      </c>
      <c r="G3892">
        <v>1</v>
      </c>
      <c r="H3892">
        <v>1</v>
      </c>
      <c r="I3892" t="s">
        <v>26</v>
      </c>
      <c r="J3892" t="s">
        <v>26</v>
      </c>
      <c r="K3892" t="s">
        <v>26</v>
      </c>
      <c r="L3892" t="s">
        <v>26</v>
      </c>
      <c r="M3892" t="s">
        <v>26</v>
      </c>
      <c r="N3892">
        <v>1</v>
      </c>
      <c r="O3892" t="s">
        <v>26</v>
      </c>
      <c r="P3892" t="s">
        <v>26</v>
      </c>
      <c r="Q3892" t="s">
        <v>26</v>
      </c>
      <c r="R3892" t="s">
        <v>26</v>
      </c>
      <c r="S3892" t="s">
        <v>26</v>
      </c>
      <c r="T3892" t="s">
        <v>26</v>
      </c>
      <c r="U3892" t="s">
        <v>26</v>
      </c>
      <c r="V3892" t="s">
        <v>26</v>
      </c>
      <c r="W3892" t="s">
        <v>26</v>
      </c>
      <c r="X3892" t="s">
        <v>26</v>
      </c>
      <c r="Y3892" t="s">
        <v>26</v>
      </c>
      <c r="Z3892">
        <v>24.1</v>
      </c>
      <c r="AA3892">
        <v>19</v>
      </c>
      <c r="AB3892">
        <v>19</v>
      </c>
      <c r="AC3892" t="s">
        <v>26</v>
      </c>
      <c r="AD3892">
        <v>13</v>
      </c>
      <c r="AE3892">
        <v>18</v>
      </c>
      <c r="AF3892" t="s">
        <v>26</v>
      </c>
      <c r="AG3892">
        <v>1.2</v>
      </c>
      <c r="AH3892">
        <v>1.5</v>
      </c>
      <c r="AI3892">
        <v>1</v>
      </c>
      <c r="AJ3892">
        <v>0</v>
      </c>
      <c r="AK3892">
        <v>0</v>
      </c>
      <c r="AL3892" t="s">
        <v>26</v>
      </c>
    </row>
    <row r="3893" spans="1:38">
      <c r="A3893" t="s">
        <v>8721</v>
      </c>
      <c r="B3893" t="s">
        <v>1547</v>
      </c>
      <c r="C3893" t="s">
        <v>8643</v>
      </c>
      <c r="D3893" t="s">
        <v>8722</v>
      </c>
      <c r="E3893" t="s">
        <v>8723</v>
      </c>
      <c r="F3893" t="s">
        <v>26</v>
      </c>
      <c r="G3893">
        <v>1</v>
      </c>
      <c r="H3893">
        <v>1</v>
      </c>
      <c r="I3893" t="s">
        <v>26</v>
      </c>
      <c r="J3893" t="s">
        <v>26</v>
      </c>
      <c r="K3893" t="s">
        <v>26</v>
      </c>
      <c r="L3893" t="s">
        <v>26</v>
      </c>
      <c r="M3893" t="s">
        <v>26</v>
      </c>
      <c r="N3893">
        <v>1</v>
      </c>
      <c r="O3893">
        <v>1</v>
      </c>
      <c r="P3893" t="s">
        <v>26</v>
      </c>
      <c r="Q3893" t="s">
        <v>26</v>
      </c>
      <c r="R3893" t="s">
        <v>26</v>
      </c>
      <c r="S3893" t="s">
        <v>26</v>
      </c>
      <c r="T3893" t="s">
        <v>26</v>
      </c>
      <c r="U3893" t="s">
        <v>26</v>
      </c>
      <c r="V3893" t="s">
        <v>26</v>
      </c>
      <c r="W3893" t="s">
        <v>26</v>
      </c>
      <c r="X3893" t="s">
        <v>26</v>
      </c>
      <c r="Y3893" t="s">
        <v>26</v>
      </c>
      <c r="Z3893">
        <v>46.8</v>
      </c>
      <c r="AA3893" t="s">
        <v>26</v>
      </c>
      <c r="AB3893" t="s">
        <v>26</v>
      </c>
      <c r="AC3893" t="s">
        <v>26</v>
      </c>
      <c r="AD3893" t="s">
        <v>26</v>
      </c>
      <c r="AE3893" t="s">
        <v>26</v>
      </c>
      <c r="AF3893" t="s">
        <v>26</v>
      </c>
      <c r="AG3893" t="s">
        <v>26</v>
      </c>
      <c r="AH3893" t="s">
        <v>26</v>
      </c>
      <c r="AI3893">
        <v>1</v>
      </c>
      <c r="AJ3893">
        <v>0</v>
      </c>
      <c r="AK3893">
        <v>0</v>
      </c>
      <c r="AL3893" t="s">
        <v>26</v>
      </c>
    </row>
    <row r="3894" spans="1:38">
      <c r="A3894" t="s">
        <v>8724</v>
      </c>
      <c r="B3894" t="s">
        <v>1547</v>
      </c>
      <c r="C3894" t="s">
        <v>8643</v>
      </c>
      <c r="D3894" t="s">
        <v>8722</v>
      </c>
      <c r="E3894" t="s">
        <v>8725</v>
      </c>
      <c r="F3894" t="s">
        <v>26</v>
      </c>
      <c r="G3894">
        <v>1</v>
      </c>
      <c r="H3894">
        <v>1</v>
      </c>
      <c r="I3894" t="s">
        <v>26</v>
      </c>
      <c r="J3894" t="s">
        <v>26</v>
      </c>
      <c r="K3894" t="s">
        <v>26</v>
      </c>
      <c r="L3894" t="s">
        <v>26</v>
      </c>
      <c r="M3894" t="s">
        <v>26</v>
      </c>
      <c r="N3894">
        <v>1</v>
      </c>
      <c r="O3894" t="s">
        <v>26</v>
      </c>
      <c r="P3894" t="s">
        <v>26</v>
      </c>
      <c r="Q3894" t="s">
        <v>26</v>
      </c>
      <c r="R3894" t="s">
        <v>26</v>
      </c>
      <c r="S3894" t="s">
        <v>26</v>
      </c>
      <c r="T3894" t="s">
        <v>26</v>
      </c>
      <c r="U3894" t="s">
        <v>26</v>
      </c>
      <c r="V3894" t="s">
        <v>26</v>
      </c>
      <c r="W3894" t="s">
        <v>26</v>
      </c>
      <c r="X3894" t="s">
        <v>26</v>
      </c>
      <c r="Y3894" t="s">
        <v>26</v>
      </c>
      <c r="Z3894" t="s">
        <v>26</v>
      </c>
      <c r="AA3894" t="s">
        <v>26</v>
      </c>
      <c r="AB3894" t="s">
        <v>26</v>
      </c>
      <c r="AC3894" t="s">
        <v>26</v>
      </c>
      <c r="AD3894" t="s">
        <v>26</v>
      </c>
      <c r="AE3894" t="s">
        <v>26</v>
      </c>
      <c r="AF3894">
        <v>1</v>
      </c>
      <c r="AG3894" t="s">
        <v>26</v>
      </c>
      <c r="AH3894" t="s">
        <v>26</v>
      </c>
      <c r="AI3894">
        <v>1</v>
      </c>
      <c r="AJ3894">
        <v>0</v>
      </c>
      <c r="AK3894">
        <v>0</v>
      </c>
      <c r="AL3894" t="s">
        <v>26</v>
      </c>
    </row>
    <row r="3895" spans="1:38">
      <c r="A3895" t="s">
        <v>8726</v>
      </c>
      <c r="B3895" t="s">
        <v>1547</v>
      </c>
      <c r="C3895" t="s">
        <v>8643</v>
      </c>
      <c r="D3895" t="s">
        <v>8727</v>
      </c>
      <c r="E3895" t="s">
        <v>8728</v>
      </c>
      <c r="F3895" t="s">
        <v>26</v>
      </c>
      <c r="G3895">
        <v>1</v>
      </c>
      <c r="H3895">
        <v>1</v>
      </c>
      <c r="I3895" t="s">
        <v>26</v>
      </c>
      <c r="J3895" t="s">
        <v>26</v>
      </c>
      <c r="K3895" t="s">
        <v>26</v>
      </c>
      <c r="L3895" t="s">
        <v>26</v>
      </c>
      <c r="M3895" t="s">
        <v>26</v>
      </c>
      <c r="N3895">
        <v>1</v>
      </c>
      <c r="O3895" t="s">
        <v>26</v>
      </c>
      <c r="P3895" t="s">
        <v>26</v>
      </c>
      <c r="Q3895" t="s">
        <v>26</v>
      </c>
      <c r="R3895" t="s">
        <v>26</v>
      </c>
      <c r="S3895" t="s">
        <v>26</v>
      </c>
      <c r="T3895" t="s">
        <v>26</v>
      </c>
      <c r="U3895" t="s">
        <v>26</v>
      </c>
      <c r="V3895" t="s">
        <v>26</v>
      </c>
      <c r="W3895" t="s">
        <v>26</v>
      </c>
      <c r="X3895" t="s">
        <v>26</v>
      </c>
      <c r="Y3895" t="s">
        <v>26</v>
      </c>
      <c r="Z3895">
        <v>28</v>
      </c>
      <c r="AA3895" t="s">
        <v>26</v>
      </c>
      <c r="AB3895" t="s">
        <v>26</v>
      </c>
      <c r="AC3895" t="s">
        <v>26</v>
      </c>
      <c r="AD3895" t="s">
        <v>26</v>
      </c>
      <c r="AE3895" t="s">
        <v>26</v>
      </c>
      <c r="AF3895" t="s">
        <v>26</v>
      </c>
      <c r="AG3895" t="s">
        <v>26</v>
      </c>
      <c r="AH3895" t="s">
        <v>26</v>
      </c>
      <c r="AI3895">
        <v>1</v>
      </c>
      <c r="AJ3895">
        <v>0</v>
      </c>
      <c r="AK3895">
        <v>0</v>
      </c>
      <c r="AL3895" t="s">
        <v>26</v>
      </c>
    </row>
    <row r="3896" spans="1:38">
      <c r="A3896" t="s">
        <v>8729</v>
      </c>
      <c r="B3896" t="s">
        <v>1547</v>
      </c>
      <c r="C3896" t="s">
        <v>8643</v>
      </c>
      <c r="D3896" t="s">
        <v>8727</v>
      </c>
      <c r="E3896" t="s">
        <v>8730</v>
      </c>
      <c r="F3896" t="s">
        <v>26</v>
      </c>
      <c r="G3896">
        <v>1</v>
      </c>
      <c r="H3896">
        <v>1</v>
      </c>
      <c r="I3896" t="s">
        <v>26</v>
      </c>
      <c r="J3896" t="s">
        <v>26</v>
      </c>
      <c r="K3896" t="s">
        <v>26</v>
      </c>
      <c r="L3896" t="s">
        <v>26</v>
      </c>
      <c r="M3896" t="s">
        <v>26</v>
      </c>
      <c r="N3896">
        <v>1</v>
      </c>
      <c r="O3896" t="s">
        <v>26</v>
      </c>
      <c r="P3896" t="s">
        <v>26</v>
      </c>
      <c r="Q3896" t="s">
        <v>26</v>
      </c>
      <c r="R3896" t="s">
        <v>26</v>
      </c>
      <c r="S3896" t="s">
        <v>26</v>
      </c>
      <c r="T3896" t="s">
        <v>26</v>
      </c>
      <c r="U3896" t="s">
        <v>26</v>
      </c>
      <c r="V3896" t="s">
        <v>26</v>
      </c>
      <c r="W3896" t="s">
        <v>26</v>
      </c>
      <c r="X3896" t="s">
        <v>26</v>
      </c>
      <c r="Y3896" t="s">
        <v>26</v>
      </c>
      <c r="Z3896">
        <v>22</v>
      </c>
      <c r="AA3896" t="s">
        <v>26</v>
      </c>
      <c r="AB3896" t="s">
        <v>26</v>
      </c>
      <c r="AC3896" t="s">
        <v>26</v>
      </c>
      <c r="AD3896" t="s">
        <v>26</v>
      </c>
      <c r="AE3896" t="s">
        <v>26</v>
      </c>
      <c r="AF3896">
        <v>1</v>
      </c>
      <c r="AG3896" t="s">
        <v>26</v>
      </c>
      <c r="AH3896" t="s">
        <v>26</v>
      </c>
      <c r="AI3896">
        <v>1</v>
      </c>
      <c r="AJ3896">
        <v>0</v>
      </c>
      <c r="AK3896">
        <v>0</v>
      </c>
      <c r="AL3896" t="s">
        <v>26</v>
      </c>
    </row>
    <row r="3897" spans="1:38">
      <c r="A3897" t="s">
        <v>8731</v>
      </c>
      <c r="B3897" t="s">
        <v>1547</v>
      </c>
      <c r="C3897" t="s">
        <v>8643</v>
      </c>
      <c r="D3897" t="s">
        <v>8727</v>
      </c>
      <c r="E3897" t="s">
        <v>8732</v>
      </c>
      <c r="F3897" t="s">
        <v>26</v>
      </c>
      <c r="G3897">
        <v>1</v>
      </c>
      <c r="H3897">
        <v>1</v>
      </c>
      <c r="I3897" t="s">
        <v>26</v>
      </c>
      <c r="J3897" t="s">
        <v>26</v>
      </c>
      <c r="K3897" t="s">
        <v>26</v>
      </c>
      <c r="L3897" t="s">
        <v>26</v>
      </c>
      <c r="M3897" t="s">
        <v>26</v>
      </c>
      <c r="N3897">
        <v>1</v>
      </c>
      <c r="O3897" t="s">
        <v>26</v>
      </c>
      <c r="P3897" t="s">
        <v>26</v>
      </c>
      <c r="Q3897" t="s">
        <v>26</v>
      </c>
      <c r="R3897" t="s">
        <v>26</v>
      </c>
      <c r="S3897" t="s">
        <v>26</v>
      </c>
      <c r="T3897" t="s">
        <v>26</v>
      </c>
      <c r="U3897" t="s">
        <v>26</v>
      </c>
      <c r="V3897" t="s">
        <v>26</v>
      </c>
      <c r="W3897" t="s">
        <v>26</v>
      </c>
      <c r="X3897" t="s">
        <v>26</v>
      </c>
      <c r="Y3897" t="s">
        <v>26</v>
      </c>
      <c r="Z3897">
        <v>31</v>
      </c>
      <c r="AA3897" t="s">
        <v>26</v>
      </c>
      <c r="AB3897" t="s">
        <v>26</v>
      </c>
      <c r="AC3897" t="s">
        <v>26</v>
      </c>
      <c r="AD3897" t="s">
        <v>26</v>
      </c>
      <c r="AE3897" t="s">
        <v>26</v>
      </c>
      <c r="AF3897" t="s">
        <v>26</v>
      </c>
      <c r="AG3897" t="s">
        <v>26</v>
      </c>
      <c r="AH3897" t="s">
        <v>26</v>
      </c>
      <c r="AI3897">
        <v>1</v>
      </c>
      <c r="AJ3897">
        <v>0</v>
      </c>
      <c r="AK3897">
        <v>0</v>
      </c>
      <c r="AL3897" t="s">
        <v>26</v>
      </c>
    </row>
    <row r="3898" spans="1:38">
      <c r="A3898" t="s">
        <v>8733</v>
      </c>
      <c r="B3898" t="s">
        <v>1547</v>
      </c>
      <c r="C3898" t="s">
        <v>8643</v>
      </c>
      <c r="D3898" t="s">
        <v>8727</v>
      </c>
      <c r="E3898" t="s">
        <v>8734</v>
      </c>
      <c r="F3898" t="s">
        <v>26</v>
      </c>
      <c r="G3898">
        <v>1</v>
      </c>
      <c r="H3898">
        <v>1</v>
      </c>
      <c r="I3898" t="s">
        <v>26</v>
      </c>
      <c r="J3898" t="s">
        <v>26</v>
      </c>
      <c r="K3898" t="s">
        <v>26</v>
      </c>
      <c r="L3898" t="s">
        <v>26</v>
      </c>
      <c r="M3898" t="s">
        <v>26</v>
      </c>
      <c r="N3898">
        <v>1</v>
      </c>
      <c r="O3898" t="s">
        <v>26</v>
      </c>
      <c r="P3898">
        <v>1</v>
      </c>
      <c r="Q3898" t="s">
        <v>26</v>
      </c>
      <c r="R3898" t="s">
        <v>26</v>
      </c>
      <c r="S3898" t="s">
        <v>26</v>
      </c>
      <c r="T3898" t="s">
        <v>26</v>
      </c>
      <c r="U3898" t="s">
        <v>26</v>
      </c>
      <c r="V3898" t="s">
        <v>26</v>
      </c>
      <c r="W3898" t="s">
        <v>26</v>
      </c>
      <c r="X3898" t="s">
        <v>26</v>
      </c>
      <c r="Y3898" t="s">
        <v>26</v>
      </c>
      <c r="Z3898">
        <v>38.4</v>
      </c>
      <c r="AA3898" t="s">
        <v>26</v>
      </c>
      <c r="AB3898" t="s">
        <v>26</v>
      </c>
      <c r="AC3898" t="s">
        <v>26</v>
      </c>
      <c r="AD3898" t="s">
        <v>26</v>
      </c>
      <c r="AE3898" t="s">
        <v>26</v>
      </c>
      <c r="AF3898" t="s">
        <v>26</v>
      </c>
      <c r="AG3898" t="s">
        <v>26</v>
      </c>
      <c r="AH3898" t="s">
        <v>26</v>
      </c>
      <c r="AI3898">
        <v>1</v>
      </c>
      <c r="AJ3898">
        <v>0</v>
      </c>
      <c r="AK3898">
        <v>0</v>
      </c>
      <c r="AL3898" t="s">
        <v>26</v>
      </c>
    </row>
    <row r="3899" spans="1:38">
      <c r="A3899" t="s">
        <v>8735</v>
      </c>
      <c r="B3899" t="s">
        <v>1547</v>
      </c>
      <c r="C3899" t="s">
        <v>8643</v>
      </c>
      <c r="D3899" t="s">
        <v>8727</v>
      </c>
      <c r="E3899" t="s">
        <v>8736</v>
      </c>
      <c r="F3899" t="s">
        <v>26</v>
      </c>
      <c r="G3899">
        <v>1</v>
      </c>
      <c r="H3899">
        <v>1</v>
      </c>
      <c r="I3899" t="s">
        <v>26</v>
      </c>
      <c r="J3899" t="s">
        <v>26</v>
      </c>
      <c r="K3899" t="s">
        <v>26</v>
      </c>
      <c r="L3899" t="s">
        <v>26</v>
      </c>
      <c r="M3899" t="s">
        <v>26</v>
      </c>
      <c r="N3899">
        <v>1</v>
      </c>
      <c r="O3899" t="s">
        <v>26</v>
      </c>
      <c r="P3899">
        <v>1</v>
      </c>
      <c r="Q3899" t="s">
        <v>26</v>
      </c>
      <c r="R3899" t="s">
        <v>26</v>
      </c>
      <c r="S3899" t="s">
        <v>26</v>
      </c>
      <c r="T3899" t="s">
        <v>26</v>
      </c>
      <c r="U3899" t="s">
        <v>26</v>
      </c>
      <c r="V3899" t="s">
        <v>26</v>
      </c>
      <c r="W3899" t="s">
        <v>26</v>
      </c>
      <c r="X3899" t="s">
        <v>26</v>
      </c>
      <c r="Y3899" t="s">
        <v>26</v>
      </c>
      <c r="Z3899">
        <v>39</v>
      </c>
      <c r="AA3899" t="s">
        <v>26</v>
      </c>
      <c r="AB3899" t="s">
        <v>26</v>
      </c>
      <c r="AC3899" t="s">
        <v>26</v>
      </c>
      <c r="AD3899" t="s">
        <v>26</v>
      </c>
      <c r="AE3899" t="s">
        <v>26</v>
      </c>
      <c r="AF3899">
        <v>1</v>
      </c>
      <c r="AG3899" t="s">
        <v>26</v>
      </c>
      <c r="AH3899" t="s">
        <v>26</v>
      </c>
      <c r="AI3899">
        <v>1</v>
      </c>
      <c r="AJ3899">
        <v>0</v>
      </c>
      <c r="AK3899">
        <v>0</v>
      </c>
      <c r="AL3899" t="s">
        <v>26</v>
      </c>
    </row>
    <row r="3900" spans="1:38">
      <c r="A3900" t="s">
        <v>8737</v>
      </c>
      <c r="B3900" t="s">
        <v>1547</v>
      </c>
      <c r="C3900" t="s">
        <v>8643</v>
      </c>
      <c r="D3900" t="s">
        <v>8727</v>
      </c>
      <c r="E3900" t="s">
        <v>8738</v>
      </c>
      <c r="F3900" t="s">
        <v>26</v>
      </c>
      <c r="G3900">
        <v>1</v>
      </c>
      <c r="H3900">
        <v>1</v>
      </c>
      <c r="I3900" t="s">
        <v>26</v>
      </c>
      <c r="J3900" t="s">
        <v>26</v>
      </c>
      <c r="K3900" t="s">
        <v>26</v>
      </c>
      <c r="L3900" t="s">
        <v>26</v>
      </c>
      <c r="M3900" t="s">
        <v>26</v>
      </c>
      <c r="N3900">
        <v>1</v>
      </c>
      <c r="O3900" t="s">
        <v>26</v>
      </c>
      <c r="P3900">
        <v>1</v>
      </c>
      <c r="Q3900" t="s">
        <v>26</v>
      </c>
      <c r="R3900" t="s">
        <v>26</v>
      </c>
      <c r="S3900" t="s">
        <v>26</v>
      </c>
      <c r="T3900" t="s">
        <v>26</v>
      </c>
      <c r="U3900" t="s">
        <v>26</v>
      </c>
      <c r="V3900" t="s">
        <v>26</v>
      </c>
      <c r="W3900" t="s">
        <v>26</v>
      </c>
      <c r="X3900" t="s">
        <v>26</v>
      </c>
      <c r="Y3900" t="s">
        <v>26</v>
      </c>
      <c r="Z3900">
        <v>26.3</v>
      </c>
      <c r="AA3900" t="s">
        <v>26</v>
      </c>
      <c r="AB3900" t="s">
        <v>26</v>
      </c>
      <c r="AC3900" t="s">
        <v>26</v>
      </c>
      <c r="AD3900" t="s">
        <v>26</v>
      </c>
      <c r="AE3900" t="s">
        <v>26</v>
      </c>
      <c r="AF3900">
        <v>1</v>
      </c>
      <c r="AG3900" t="s">
        <v>26</v>
      </c>
      <c r="AH3900" t="s">
        <v>26</v>
      </c>
      <c r="AI3900">
        <v>1</v>
      </c>
      <c r="AJ3900">
        <v>0</v>
      </c>
      <c r="AK3900">
        <v>0</v>
      </c>
      <c r="AL3900" t="s">
        <v>26</v>
      </c>
    </row>
    <row r="3901" spans="1:38">
      <c r="A3901" t="s">
        <v>8739</v>
      </c>
      <c r="B3901" t="s">
        <v>1547</v>
      </c>
      <c r="C3901" t="s">
        <v>8643</v>
      </c>
      <c r="D3901" t="s">
        <v>8727</v>
      </c>
      <c r="E3901" t="s">
        <v>635</v>
      </c>
      <c r="F3901" t="s">
        <v>26</v>
      </c>
      <c r="G3901">
        <v>1</v>
      </c>
      <c r="H3901">
        <v>1</v>
      </c>
      <c r="I3901" t="s">
        <v>26</v>
      </c>
      <c r="J3901" t="s">
        <v>26</v>
      </c>
      <c r="K3901" t="s">
        <v>26</v>
      </c>
      <c r="L3901" t="s">
        <v>26</v>
      </c>
      <c r="M3901" t="s">
        <v>26</v>
      </c>
      <c r="N3901">
        <v>1</v>
      </c>
      <c r="O3901" t="s">
        <v>26</v>
      </c>
      <c r="P3901">
        <v>1</v>
      </c>
      <c r="Q3901" t="s">
        <v>26</v>
      </c>
      <c r="R3901" t="s">
        <v>26</v>
      </c>
      <c r="S3901" t="s">
        <v>26</v>
      </c>
      <c r="T3901" t="s">
        <v>26</v>
      </c>
      <c r="U3901" t="s">
        <v>26</v>
      </c>
      <c r="V3901" t="s">
        <v>26</v>
      </c>
      <c r="W3901" t="s">
        <v>26</v>
      </c>
      <c r="X3901" t="s">
        <v>26</v>
      </c>
      <c r="Y3901" t="s">
        <v>26</v>
      </c>
      <c r="Z3901">
        <v>28</v>
      </c>
      <c r="AA3901" t="s">
        <v>26</v>
      </c>
      <c r="AB3901" t="s">
        <v>26</v>
      </c>
      <c r="AC3901" t="s">
        <v>26</v>
      </c>
      <c r="AD3901">
        <v>10</v>
      </c>
      <c r="AE3901">
        <v>14</v>
      </c>
      <c r="AF3901" t="s">
        <v>26</v>
      </c>
      <c r="AG3901" t="s">
        <v>26</v>
      </c>
      <c r="AH3901" t="s">
        <v>26</v>
      </c>
      <c r="AI3901">
        <v>1</v>
      </c>
      <c r="AJ3901">
        <v>0</v>
      </c>
      <c r="AK3901">
        <v>0</v>
      </c>
      <c r="AL3901" t="s">
        <v>26</v>
      </c>
    </row>
    <row r="3902" spans="1:38">
      <c r="A3902" t="s">
        <v>8740</v>
      </c>
      <c r="B3902" t="s">
        <v>1547</v>
      </c>
      <c r="C3902" t="s">
        <v>8643</v>
      </c>
      <c r="D3902" t="s">
        <v>8727</v>
      </c>
      <c r="E3902" t="s">
        <v>8741</v>
      </c>
      <c r="F3902" t="s">
        <v>26</v>
      </c>
      <c r="G3902">
        <v>1</v>
      </c>
      <c r="H3902">
        <v>1</v>
      </c>
      <c r="I3902" t="s">
        <v>26</v>
      </c>
      <c r="J3902" t="s">
        <v>26</v>
      </c>
      <c r="K3902" t="s">
        <v>26</v>
      </c>
      <c r="L3902" t="s">
        <v>26</v>
      </c>
      <c r="M3902" t="s">
        <v>26</v>
      </c>
      <c r="N3902">
        <v>1</v>
      </c>
      <c r="O3902" t="s">
        <v>26</v>
      </c>
      <c r="P3902">
        <v>1</v>
      </c>
      <c r="Q3902" t="s">
        <v>26</v>
      </c>
      <c r="R3902" t="s">
        <v>26</v>
      </c>
      <c r="S3902" t="s">
        <v>26</v>
      </c>
      <c r="T3902" t="s">
        <v>26</v>
      </c>
      <c r="U3902" t="s">
        <v>26</v>
      </c>
      <c r="V3902" t="s">
        <v>26</v>
      </c>
      <c r="W3902" t="s">
        <v>26</v>
      </c>
      <c r="X3902" t="s">
        <v>26</v>
      </c>
      <c r="Y3902" t="s">
        <v>26</v>
      </c>
      <c r="Z3902">
        <v>49.7</v>
      </c>
      <c r="AA3902" t="s">
        <v>26</v>
      </c>
      <c r="AB3902" t="s">
        <v>26</v>
      </c>
      <c r="AC3902" t="s">
        <v>26</v>
      </c>
      <c r="AD3902" t="s">
        <v>26</v>
      </c>
      <c r="AE3902" t="s">
        <v>26</v>
      </c>
      <c r="AF3902">
        <v>1</v>
      </c>
      <c r="AG3902" t="s">
        <v>26</v>
      </c>
      <c r="AH3902" t="s">
        <v>26</v>
      </c>
      <c r="AI3902">
        <v>1</v>
      </c>
      <c r="AJ3902">
        <v>0</v>
      </c>
      <c r="AK3902">
        <v>0</v>
      </c>
      <c r="AL3902" t="s">
        <v>26</v>
      </c>
    </row>
    <row r="3903" spans="1:38">
      <c r="A3903" t="s">
        <v>8742</v>
      </c>
      <c r="B3903" t="s">
        <v>1547</v>
      </c>
      <c r="C3903" t="s">
        <v>8643</v>
      </c>
      <c r="D3903" t="s">
        <v>8727</v>
      </c>
      <c r="E3903" t="s">
        <v>107</v>
      </c>
      <c r="F3903" t="s">
        <v>26</v>
      </c>
      <c r="G3903">
        <v>1</v>
      </c>
      <c r="H3903">
        <v>1</v>
      </c>
      <c r="I3903" t="s">
        <v>26</v>
      </c>
      <c r="J3903" t="s">
        <v>26</v>
      </c>
      <c r="K3903" t="s">
        <v>26</v>
      </c>
      <c r="L3903" t="s">
        <v>26</v>
      </c>
      <c r="M3903" t="s">
        <v>26</v>
      </c>
      <c r="N3903">
        <v>1</v>
      </c>
      <c r="O3903" t="s">
        <v>26</v>
      </c>
      <c r="P3903">
        <v>1</v>
      </c>
      <c r="Q3903" t="s">
        <v>26</v>
      </c>
      <c r="R3903" t="s">
        <v>26</v>
      </c>
      <c r="S3903" t="s">
        <v>26</v>
      </c>
      <c r="T3903" t="s">
        <v>26</v>
      </c>
      <c r="U3903" t="s">
        <v>26</v>
      </c>
      <c r="V3903" t="s">
        <v>26</v>
      </c>
      <c r="W3903" t="s">
        <v>26</v>
      </c>
      <c r="X3903" t="s">
        <v>26</v>
      </c>
      <c r="Y3903" t="s">
        <v>26</v>
      </c>
      <c r="Z3903">
        <v>35</v>
      </c>
      <c r="AA3903" t="s">
        <v>26</v>
      </c>
      <c r="AB3903" t="s">
        <v>26</v>
      </c>
      <c r="AC3903" t="s">
        <v>26</v>
      </c>
      <c r="AD3903">
        <v>12</v>
      </c>
      <c r="AE3903">
        <v>12</v>
      </c>
      <c r="AF3903">
        <v>1</v>
      </c>
      <c r="AG3903" t="s">
        <v>26</v>
      </c>
      <c r="AH3903" t="s">
        <v>26</v>
      </c>
      <c r="AI3903">
        <v>1</v>
      </c>
      <c r="AJ3903">
        <v>0</v>
      </c>
      <c r="AK3903">
        <v>0</v>
      </c>
      <c r="AL3903" t="s">
        <v>26</v>
      </c>
    </row>
    <row r="3904" spans="1:38">
      <c r="A3904" t="s">
        <v>8743</v>
      </c>
      <c r="B3904" t="s">
        <v>1547</v>
      </c>
      <c r="C3904" t="s">
        <v>8643</v>
      </c>
      <c r="D3904" t="s">
        <v>8727</v>
      </c>
      <c r="E3904" t="s">
        <v>8744</v>
      </c>
      <c r="F3904" t="s">
        <v>26</v>
      </c>
      <c r="G3904">
        <v>1</v>
      </c>
      <c r="H3904">
        <v>1</v>
      </c>
      <c r="I3904" t="s">
        <v>26</v>
      </c>
      <c r="J3904" t="s">
        <v>26</v>
      </c>
      <c r="K3904" t="s">
        <v>26</v>
      </c>
      <c r="L3904" t="s">
        <v>26</v>
      </c>
      <c r="M3904" t="s">
        <v>26</v>
      </c>
      <c r="N3904">
        <v>1</v>
      </c>
      <c r="O3904" t="s">
        <v>26</v>
      </c>
      <c r="P3904" t="s">
        <v>26</v>
      </c>
      <c r="Q3904">
        <v>1</v>
      </c>
      <c r="R3904" t="s">
        <v>26</v>
      </c>
      <c r="S3904" t="s">
        <v>26</v>
      </c>
      <c r="T3904" t="s">
        <v>26</v>
      </c>
      <c r="U3904" t="s">
        <v>26</v>
      </c>
      <c r="V3904" t="s">
        <v>26</v>
      </c>
      <c r="W3904" t="s">
        <v>26</v>
      </c>
      <c r="X3904" t="s">
        <v>26</v>
      </c>
      <c r="Y3904" t="s">
        <v>26</v>
      </c>
      <c r="Z3904">
        <v>23</v>
      </c>
      <c r="AA3904" t="s">
        <v>26</v>
      </c>
      <c r="AB3904" t="s">
        <v>26</v>
      </c>
      <c r="AC3904" t="s">
        <v>26</v>
      </c>
      <c r="AD3904" t="s">
        <v>26</v>
      </c>
      <c r="AE3904" t="s">
        <v>26</v>
      </c>
      <c r="AF3904">
        <v>1</v>
      </c>
      <c r="AG3904" t="s">
        <v>26</v>
      </c>
      <c r="AH3904" t="s">
        <v>26</v>
      </c>
      <c r="AI3904">
        <v>1</v>
      </c>
      <c r="AJ3904">
        <v>0</v>
      </c>
      <c r="AK3904">
        <v>0</v>
      </c>
      <c r="AL3904" t="s">
        <v>26</v>
      </c>
    </row>
    <row r="3905" spans="1:38">
      <c r="A3905" t="s">
        <v>8745</v>
      </c>
      <c r="B3905" t="s">
        <v>1547</v>
      </c>
      <c r="C3905" t="s">
        <v>8643</v>
      </c>
      <c r="D3905" t="s">
        <v>8727</v>
      </c>
      <c r="E3905" t="s">
        <v>8746</v>
      </c>
      <c r="F3905" t="s">
        <v>26</v>
      </c>
      <c r="G3905">
        <v>1</v>
      </c>
      <c r="H3905">
        <v>1</v>
      </c>
      <c r="I3905" t="s">
        <v>26</v>
      </c>
      <c r="J3905" t="s">
        <v>26</v>
      </c>
      <c r="K3905" t="s">
        <v>26</v>
      </c>
      <c r="L3905" t="s">
        <v>26</v>
      </c>
      <c r="M3905" t="s">
        <v>26</v>
      </c>
      <c r="N3905">
        <v>1</v>
      </c>
      <c r="O3905" t="s">
        <v>26</v>
      </c>
      <c r="P3905">
        <v>1</v>
      </c>
      <c r="Q3905" t="s">
        <v>26</v>
      </c>
      <c r="R3905" t="s">
        <v>26</v>
      </c>
      <c r="S3905" t="s">
        <v>26</v>
      </c>
      <c r="T3905" t="s">
        <v>26</v>
      </c>
      <c r="U3905" t="s">
        <v>26</v>
      </c>
      <c r="V3905" t="s">
        <v>26</v>
      </c>
      <c r="W3905" t="s">
        <v>26</v>
      </c>
      <c r="X3905" t="s">
        <v>26</v>
      </c>
      <c r="Y3905" t="s">
        <v>26</v>
      </c>
      <c r="Z3905">
        <v>44</v>
      </c>
      <c r="AA3905" t="s">
        <v>26</v>
      </c>
      <c r="AB3905" t="s">
        <v>26</v>
      </c>
      <c r="AC3905" t="s">
        <v>26</v>
      </c>
      <c r="AD3905" t="s">
        <v>26</v>
      </c>
      <c r="AE3905" t="s">
        <v>26</v>
      </c>
      <c r="AF3905">
        <v>1</v>
      </c>
      <c r="AG3905" t="s">
        <v>26</v>
      </c>
      <c r="AH3905" t="s">
        <v>26</v>
      </c>
      <c r="AI3905">
        <v>1</v>
      </c>
      <c r="AJ3905">
        <v>0</v>
      </c>
      <c r="AK3905">
        <v>0</v>
      </c>
      <c r="AL3905" t="s">
        <v>26</v>
      </c>
    </row>
    <row r="3906" spans="1:38">
      <c r="A3906" t="s">
        <v>8747</v>
      </c>
      <c r="B3906" t="s">
        <v>1547</v>
      </c>
      <c r="C3906" t="s">
        <v>8643</v>
      </c>
      <c r="D3906" t="s">
        <v>8727</v>
      </c>
      <c r="E3906" t="s">
        <v>8748</v>
      </c>
      <c r="F3906" t="s">
        <v>26</v>
      </c>
      <c r="G3906">
        <v>1</v>
      </c>
      <c r="H3906">
        <v>1</v>
      </c>
      <c r="I3906" t="s">
        <v>26</v>
      </c>
      <c r="J3906" t="s">
        <v>26</v>
      </c>
      <c r="K3906" t="s">
        <v>26</v>
      </c>
      <c r="L3906" t="s">
        <v>26</v>
      </c>
      <c r="M3906" t="s">
        <v>26</v>
      </c>
      <c r="N3906">
        <v>1</v>
      </c>
      <c r="O3906" t="s">
        <v>26</v>
      </c>
      <c r="P3906">
        <v>1</v>
      </c>
      <c r="Q3906" t="s">
        <v>26</v>
      </c>
      <c r="R3906" t="s">
        <v>26</v>
      </c>
      <c r="S3906" t="s">
        <v>26</v>
      </c>
      <c r="T3906" t="s">
        <v>26</v>
      </c>
      <c r="U3906" t="s">
        <v>26</v>
      </c>
      <c r="V3906" t="s">
        <v>26</v>
      </c>
      <c r="W3906" t="s">
        <v>26</v>
      </c>
      <c r="X3906" t="s">
        <v>26</v>
      </c>
      <c r="Y3906" t="s">
        <v>26</v>
      </c>
      <c r="Z3906">
        <v>45.3</v>
      </c>
      <c r="AA3906" t="s">
        <v>26</v>
      </c>
      <c r="AB3906" t="s">
        <v>26</v>
      </c>
      <c r="AC3906" t="s">
        <v>26</v>
      </c>
      <c r="AD3906" t="s">
        <v>26</v>
      </c>
      <c r="AE3906" t="s">
        <v>26</v>
      </c>
      <c r="AF3906">
        <v>1</v>
      </c>
      <c r="AG3906" t="s">
        <v>26</v>
      </c>
      <c r="AH3906" t="s">
        <v>26</v>
      </c>
      <c r="AI3906">
        <v>1</v>
      </c>
      <c r="AJ3906">
        <v>0</v>
      </c>
      <c r="AK3906">
        <v>0</v>
      </c>
      <c r="AL3906" t="s">
        <v>26</v>
      </c>
    </row>
    <row r="3907" spans="1:38">
      <c r="A3907" t="s">
        <v>8749</v>
      </c>
      <c r="B3907" t="s">
        <v>1547</v>
      </c>
      <c r="C3907" t="s">
        <v>8643</v>
      </c>
      <c r="D3907" t="s">
        <v>8727</v>
      </c>
      <c r="E3907" t="s">
        <v>8750</v>
      </c>
      <c r="F3907" t="s">
        <v>26</v>
      </c>
      <c r="G3907">
        <v>1</v>
      </c>
      <c r="H3907">
        <v>1</v>
      </c>
      <c r="I3907" t="s">
        <v>26</v>
      </c>
      <c r="J3907" t="s">
        <v>26</v>
      </c>
      <c r="K3907" t="s">
        <v>26</v>
      </c>
      <c r="L3907" t="s">
        <v>26</v>
      </c>
      <c r="M3907" t="s">
        <v>26</v>
      </c>
      <c r="N3907">
        <v>1</v>
      </c>
      <c r="O3907" t="s">
        <v>26</v>
      </c>
      <c r="P3907" t="s">
        <v>26</v>
      </c>
      <c r="Q3907" t="s">
        <v>26</v>
      </c>
      <c r="R3907" t="s">
        <v>26</v>
      </c>
      <c r="S3907" t="s">
        <v>26</v>
      </c>
      <c r="T3907" t="s">
        <v>26</v>
      </c>
      <c r="U3907" t="s">
        <v>26</v>
      </c>
      <c r="V3907" t="s">
        <v>26</v>
      </c>
      <c r="W3907" t="s">
        <v>26</v>
      </c>
      <c r="X3907" t="s">
        <v>26</v>
      </c>
      <c r="Y3907" t="s">
        <v>26</v>
      </c>
      <c r="Z3907">
        <v>21</v>
      </c>
      <c r="AA3907" t="s">
        <v>26</v>
      </c>
      <c r="AB3907" t="s">
        <v>26</v>
      </c>
      <c r="AC3907" t="s">
        <v>26</v>
      </c>
      <c r="AD3907" t="s">
        <v>26</v>
      </c>
      <c r="AE3907" t="s">
        <v>26</v>
      </c>
      <c r="AF3907" t="s">
        <v>26</v>
      </c>
      <c r="AG3907" t="s">
        <v>26</v>
      </c>
      <c r="AH3907" t="s">
        <v>26</v>
      </c>
      <c r="AI3907">
        <v>1</v>
      </c>
      <c r="AJ3907">
        <v>0</v>
      </c>
      <c r="AK3907">
        <v>0</v>
      </c>
      <c r="AL3907" t="s">
        <v>26</v>
      </c>
    </row>
    <row r="3908" spans="1:38">
      <c r="A3908" t="s">
        <v>8751</v>
      </c>
      <c r="B3908" t="s">
        <v>1547</v>
      </c>
      <c r="C3908" t="s">
        <v>8643</v>
      </c>
      <c r="D3908" t="s">
        <v>8727</v>
      </c>
      <c r="E3908" t="s">
        <v>8752</v>
      </c>
      <c r="F3908" t="s">
        <v>26</v>
      </c>
      <c r="G3908">
        <v>1</v>
      </c>
      <c r="H3908">
        <v>1</v>
      </c>
      <c r="I3908" t="s">
        <v>26</v>
      </c>
      <c r="J3908" t="s">
        <v>26</v>
      </c>
      <c r="K3908" t="s">
        <v>26</v>
      </c>
      <c r="L3908" t="s">
        <v>26</v>
      </c>
      <c r="M3908" t="s">
        <v>26</v>
      </c>
      <c r="N3908">
        <v>1</v>
      </c>
      <c r="O3908" t="s">
        <v>26</v>
      </c>
      <c r="P3908" t="s">
        <v>26</v>
      </c>
      <c r="Q3908" t="s">
        <v>26</v>
      </c>
      <c r="R3908" t="s">
        <v>26</v>
      </c>
      <c r="S3908" t="s">
        <v>26</v>
      </c>
      <c r="T3908" t="s">
        <v>26</v>
      </c>
      <c r="U3908" t="s">
        <v>26</v>
      </c>
      <c r="V3908" t="s">
        <v>26</v>
      </c>
      <c r="W3908" t="s">
        <v>26</v>
      </c>
      <c r="X3908" t="s">
        <v>26</v>
      </c>
      <c r="Y3908" t="s">
        <v>26</v>
      </c>
      <c r="Z3908">
        <v>37</v>
      </c>
      <c r="AA3908">
        <v>32</v>
      </c>
      <c r="AB3908">
        <v>32</v>
      </c>
      <c r="AC3908" t="s">
        <v>26</v>
      </c>
      <c r="AD3908" t="s">
        <v>26</v>
      </c>
      <c r="AE3908" t="s">
        <v>26</v>
      </c>
      <c r="AF3908">
        <v>1</v>
      </c>
      <c r="AG3908">
        <v>1.3</v>
      </c>
      <c r="AH3908">
        <v>1.3</v>
      </c>
      <c r="AI3908">
        <v>1</v>
      </c>
      <c r="AJ3908">
        <v>0</v>
      </c>
      <c r="AK3908">
        <v>0</v>
      </c>
      <c r="AL3908" t="s">
        <v>26</v>
      </c>
    </row>
    <row r="3909" spans="1:38">
      <c r="A3909" t="s">
        <v>8753</v>
      </c>
      <c r="B3909" t="s">
        <v>1547</v>
      </c>
      <c r="C3909" t="s">
        <v>8643</v>
      </c>
      <c r="D3909" t="s">
        <v>8727</v>
      </c>
      <c r="E3909" t="s">
        <v>8754</v>
      </c>
      <c r="F3909" t="s">
        <v>26</v>
      </c>
      <c r="G3909">
        <v>1</v>
      </c>
      <c r="H3909">
        <v>1</v>
      </c>
      <c r="I3909" t="s">
        <v>26</v>
      </c>
      <c r="J3909" t="s">
        <v>26</v>
      </c>
      <c r="K3909" t="s">
        <v>26</v>
      </c>
      <c r="L3909" t="s">
        <v>26</v>
      </c>
      <c r="M3909" t="s">
        <v>26</v>
      </c>
      <c r="N3909">
        <v>1</v>
      </c>
      <c r="O3909" t="s">
        <v>26</v>
      </c>
      <c r="P3909" t="s">
        <v>26</v>
      </c>
      <c r="Q3909" t="s">
        <v>26</v>
      </c>
      <c r="R3909" t="s">
        <v>26</v>
      </c>
      <c r="S3909" t="s">
        <v>26</v>
      </c>
      <c r="T3909" t="s">
        <v>26</v>
      </c>
      <c r="U3909" t="s">
        <v>26</v>
      </c>
      <c r="V3909" t="s">
        <v>26</v>
      </c>
      <c r="W3909" t="s">
        <v>26</v>
      </c>
      <c r="X3909" t="s">
        <v>26</v>
      </c>
      <c r="Y3909" t="s">
        <v>26</v>
      </c>
      <c r="Z3909">
        <v>21</v>
      </c>
      <c r="AA3909" t="s">
        <v>26</v>
      </c>
      <c r="AB3909" t="s">
        <v>26</v>
      </c>
      <c r="AC3909" t="s">
        <v>26</v>
      </c>
      <c r="AD3909" t="s">
        <v>26</v>
      </c>
      <c r="AE3909" t="s">
        <v>26</v>
      </c>
      <c r="AF3909" t="s">
        <v>26</v>
      </c>
      <c r="AG3909" t="s">
        <v>26</v>
      </c>
      <c r="AH3909" t="s">
        <v>26</v>
      </c>
      <c r="AI3909">
        <v>1</v>
      </c>
      <c r="AJ3909">
        <v>0</v>
      </c>
      <c r="AK3909">
        <v>0</v>
      </c>
      <c r="AL3909" t="s">
        <v>26</v>
      </c>
    </row>
    <row r="3910" spans="1:38">
      <c r="A3910" t="s">
        <v>8755</v>
      </c>
      <c r="B3910" t="s">
        <v>1547</v>
      </c>
      <c r="C3910" t="s">
        <v>8643</v>
      </c>
      <c r="D3910" t="s">
        <v>8727</v>
      </c>
      <c r="E3910" t="s">
        <v>8756</v>
      </c>
      <c r="F3910" t="s">
        <v>26</v>
      </c>
      <c r="G3910">
        <v>1</v>
      </c>
      <c r="H3910" t="s">
        <v>26</v>
      </c>
      <c r="I3910" t="s">
        <v>26</v>
      </c>
      <c r="J3910" t="s">
        <v>26</v>
      </c>
      <c r="K3910" t="s">
        <v>26</v>
      </c>
      <c r="L3910" t="s">
        <v>26</v>
      </c>
      <c r="M3910" t="s">
        <v>26</v>
      </c>
      <c r="N3910">
        <v>1</v>
      </c>
      <c r="O3910" t="s">
        <v>26</v>
      </c>
      <c r="P3910">
        <v>1</v>
      </c>
      <c r="Q3910">
        <v>1</v>
      </c>
      <c r="R3910">
        <v>1</v>
      </c>
      <c r="S3910" t="s">
        <v>26</v>
      </c>
      <c r="T3910" t="s">
        <v>26</v>
      </c>
      <c r="U3910" t="s">
        <v>26</v>
      </c>
      <c r="V3910" t="s">
        <v>26</v>
      </c>
      <c r="W3910" t="s">
        <v>26</v>
      </c>
      <c r="X3910" t="s">
        <v>26</v>
      </c>
      <c r="Y3910" t="s">
        <v>26</v>
      </c>
      <c r="Z3910">
        <v>16.600000000000001</v>
      </c>
      <c r="AA3910" t="s">
        <v>26</v>
      </c>
      <c r="AB3910" t="s">
        <v>26</v>
      </c>
      <c r="AC3910" t="s">
        <v>26</v>
      </c>
      <c r="AD3910" t="s">
        <v>26</v>
      </c>
      <c r="AE3910" t="s">
        <v>26</v>
      </c>
      <c r="AF3910" t="s">
        <v>26</v>
      </c>
      <c r="AG3910" t="s">
        <v>26</v>
      </c>
      <c r="AH3910" t="s">
        <v>26</v>
      </c>
      <c r="AI3910" t="s">
        <v>26</v>
      </c>
      <c r="AJ3910" t="s">
        <v>26</v>
      </c>
      <c r="AK3910" t="s">
        <v>26</v>
      </c>
      <c r="AL3910" t="s">
        <v>26</v>
      </c>
    </row>
    <row r="3911" spans="1:38">
      <c r="A3911" t="s">
        <v>8757</v>
      </c>
      <c r="B3911" t="s">
        <v>1547</v>
      </c>
      <c r="C3911" t="s">
        <v>8643</v>
      </c>
      <c r="D3911" t="s">
        <v>8727</v>
      </c>
      <c r="E3911" t="s">
        <v>672</v>
      </c>
      <c r="F3911" t="s">
        <v>26</v>
      </c>
      <c r="G3911">
        <v>1</v>
      </c>
      <c r="H3911">
        <v>1</v>
      </c>
      <c r="I3911" t="s">
        <v>26</v>
      </c>
      <c r="J3911" t="s">
        <v>26</v>
      </c>
      <c r="K3911" t="s">
        <v>26</v>
      </c>
      <c r="L3911" t="s">
        <v>26</v>
      </c>
      <c r="M3911" t="s">
        <v>26</v>
      </c>
      <c r="N3911">
        <v>1</v>
      </c>
      <c r="O3911" t="s">
        <v>26</v>
      </c>
      <c r="P3911" t="s">
        <v>26</v>
      </c>
      <c r="Q3911" t="s">
        <v>26</v>
      </c>
      <c r="R3911" t="s">
        <v>26</v>
      </c>
      <c r="S3911" t="s">
        <v>26</v>
      </c>
      <c r="T3911" t="s">
        <v>26</v>
      </c>
      <c r="U3911" t="s">
        <v>26</v>
      </c>
      <c r="V3911" t="s">
        <v>26</v>
      </c>
      <c r="W3911" t="s">
        <v>26</v>
      </c>
      <c r="X3911" t="s">
        <v>26</v>
      </c>
      <c r="Y3911" t="s">
        <v>26</v>
      </c>
      <c r="Z3911">
        <v>21</v>
      </c>
      <c r="AA3911" t="s">
        <v>26</v>
      </c>
      <c r="AB3911" t="s">
        <v>26</v>
      </c>
      <c r="AC3911" t="s">
        <v>26</v>
      </c>
      <c r="AD3911">
        <v>5</v>
      </c>
      <c r="AE3911">
        <v>6</v>
      </c>
      <c r="AF3911">
        <v>1</v>
      </c>
      <c r="AG3911" t="s">
        <v>26</v>
      </c>
      <c r="AH3911" t="s">
        <v>26</v>
      </c>
      <c r="AI3911">
        <v>1</v>
      </c>
      <c r="AJ3911">
        <v>0</v>
      </c>
      <c r="AK3911">
        <v>0</v>
      </c>
      <c r="AL3911" t="s">
        <v>26</v>
      </c>
    </row>
    <row r="3912" spans="1:38">
      <c r="A3912" t="s">
        <v>8758</v>
      </c>
      <c r="B3912" t="s">
        <v>1547</v>
      </c>
      <c r="C3912" t="s">
        <v>8643</v>
      </c>
      <c r="D3912" t="s">
        <v>8727</v>
      </c>
      <c r="E3912" t="s">
        <v>1490</v>
      </c>
      <c r="F3912" t="s">
        <v>26</v>
      </c>
      <c r="G3912">
        <v>1</v>
      </c>
      <c r="H3912">
        <v>1</v>
      </c>
      <c r="I3912" t="s">
        <v>26</v>
      </c>
      <c r="J3912" t="s">
        <v>26</v>
      </c>
      <c r="K3912" t="s">
        <v>26</v>
      </c>
      <c r="L3912" t="s">
        <v>26</v>
      </c>
      <c r="M3912" t="s">
        <v>26</v>
      </c>
      <c r="N3912">
        <v>1</v>
      </c>
      <c r="O3912" t="s">
        <v>26</v>
      </c>
      <c r="P3912" t="s">
        <v>26</v>
      </c>
      <c r="Q3912" t="s">
        <v>26</v>
      </c>
      <c r="R3912" t="s">
        <v>26</v>
      </c>
      <c r="S3912" t="s">
        <v>26</v>
      </c>
      <c r="T3912" t="s">
        <v>26</v>
      </c>
      <c r="U3912" t="s">
        <v>26</v>
      </c>
      <c r="V3912" t="s">
        <v>26</v>
      </c>
      <c r="W3912" t="s">
        <v>26</v>
      </c>
      <c r="X3912" t="s">
        <v>26</v>
      </c>
      <c r="Y3912" t="s">
        <v>26</v>
      </c>
      <c r="Z3912">
        <v>49</v>
      </c>
      <c r="AA3912" t="s">
        <v>26</v>
      </c>
      <c r="AB3912" t="s">
        <v>26</v>
      </c>
      <c r="AC3912" t="s">
        <v>26</v>
      </c>
      <c r="AD3912">
        <v>12</v>
      </c>
      <c r="AE3912">
        <v>19</v>
      </c>
      <c r="AF3912">
        <v>1</v>
      </c>
      <c r="AG3912">
        <v>3</v>
      </c>
      <c r="AH3912">
        <v>3</v>
      </c>
      <c r="AI3912">
        <v>1</v>
      </c>
      <c r="AJ3912">
        <v>0</v>
      </c>
      <c r="AK3912">
        <v>0</v>
      </c>
      <c r="AL3912" t="s">
        <v>26</v>
      </c>
    </row>
    <row r="3913" spans="1:38">
      <c r="A3913" t="s">
        <v>8759</v>
      </c>
      <c r="B3913" t="s">
        <v>1547</v>
      </c>
      <c r="C3913" t="s">
        <v>8643</v>
      </c>
      <c r="D3913" t="s">
        <v>8727</v>
      </c>
      <c r="E3913" t="s">
        <v>8760</v>
      </c>
      <c r="F3913" t="s">
        <v>26</v>
      </c>
      <c r="G3913">
        <v>1</v>
      </c>
      <c r="H3913">
        <v>1</v>
      </c>
      <c r="I3913" t="s">
        <v>26</v>
      </c>
      <c r="J3913" t="s">
        <v>26</v>
      </c>
      <c r="K3913" t="s">
        <v>26</v>
      </c>
      <c r="L3913" t="s">
        <v>26</v>
      </c>
      <c r="M3913" t="s">
        <v>26</v>
      </c>
      <c r="N3913">
        <v>1</v>
      </c>
      <c r="O3913" t="s">
        <v>26</v>
      </c>
      <c r="P3913" t="s">
        <v>26</v>
      </c>
      <c r="Q3913" t="s">
        <v>26</v>
      </c>
      <c r="R3913" t="s">
        <v>26</v>
      </c>
      <c r="S3913" t="s">
        <v>26</v>
      </c>
      <c r="T3913" t="s">
        <v>26</v>
      </c>
      <c r="U3913" t="s">
        <v>26</v>
      </c>
      <c r="V3913" t="s">
        <v>26</v>
      </c>
      <c r="W3913" t="s">
        <v>26</v>
      </c>
      <c r="X3913" t="s">
        <v>26</v>
      </c>
      <c r="Y3913" t="s">
        <v>26</v>
      </c>
      <c r="Z3913">
        <v>30.6</v>
      </c>
      <c r="AA3913" t="s">
        <v>26</v>
      </c>
      <c r="AB3913" t="s">
        <v>26</v>
      </c>
      <c r="AC3913" t="s">
        <v>26</v>
      </c>
      <c r="AD3913" t="s">
        <v>26</v>
      </c>
      <c r="AE3913" t="s">
        <v>26</v>
      </c>
      <c r="AF3913" t="s">
        <v>26</v>
      </c>
      <c r="AG3913" t="s">
        <v>26</v>
      </c>
      <c r="AH3913" t="s">
        <v>26</v>
      </c>
      <c r="AI3913">
        <v>1</v>
      </c>
      <c r="AJ3913">
        <v>0</v>
      </c>
      <c r="AK3913">
        <v>0</v>
      </c>
      <c r="AL3913" t="s">
        <v>26</v>
      </c>
    </row>
    <row r="3914" spans="1:38">
      <c r="A3914" t="s">
        <v>8761</v>
      </c>
      <c r="B3914" t="s">
        <v>1547</v>
      </c>
      <c r="C3914" t="s">
        <v>8643</v>
      </c>
      <c r="D3914" t="s">
        <v>8727</v>
      </c>
      <c r="E3914" t="s">
        <v>8762</v>
      </c>
      <c r="F3914" t="s">
        <v>26</v>
      </c>
      <c r="G3914">
        <v>1</v>
      </c>
      <c r="H3914">
        <v>1</v>
      </c>
      <c r="I3914" t="s">
        <v>26</v>
      </c>
      <c r="J3914" t="s">
        <v>26</v>
      </c>
      <c r="K3914" t="s">
        <v>26</v>
      </c>
      <c r="L3914" t="s">
        <v>26</v>
      </c>
      <c r="M3914" t="s">
        <v>26</v>
      </c>
      <c r="N3914">
        <v>1</v>
      </c>
      <c r="O3914" t="s">
        <v>26</v>
      </c>
      <c r="P3914" t="s">
        <v>26</v>
      </c>
      <c r="Q3914">
        <v>1</v>
      </c>
      <c r="R3914" t="s">
        <v>26</v>
      </c>
      <c r="S3914" t="s">
        <v>26</v>
      </c>
      <c r="T3914" t="s">
        <v>26</v>
      </c>
      <c r="U3914" t="s">
        <v>26</v>
      </c>
      <c r="V3914" t="s">
        <v>26</v>
      </c>
      <c r="W3914" t="s">
        <v>26</v>
      </c>
      <c r="X3914" t="s">
        <v>26</v>
      </c>
      <c r="Y3914" t="s">
        <v>26</v>
      </c>
      <c r="Z3914">
        <v>25</v>
      </c>
      <c r="AA3914" t="s">
        <v>26</v>
      </c>
      <c r="AB3914" t="s">
        <v>26</v>
      </c>
      <c r="AC3914" t="s">
        <v>26</v>
      </c>
      <c r="AD3914" t="s">
        <v>26</v>
      </c>
      <c r="AE3914" t="s">
        <v>26</v>
      </c>
      <c r="AF3914">
        <v>1</v>
      </c>
      <c r="AG3914" t="s">
        <v>26</v>
      </c>
      <c r="AH3914" t="s">
        <v>26</v>
      </c>
      <c r="AI3914">
        <v>1</v>
      </c>
      <c r="AJ3914">
        <v>0</v>
      </c>
      <c r="AK3914">
        <v>0</v>
      </c>
      <c r="AL3914" t="s">
        <v>26</v>
      </c>
    </row>
    <row r="3915" spans="1:38">
      <c r="A3915" t="s">
        <v>8763</v>
      </c>
      <c r="B3915" t="s">
        <v>1547</v>
      </c>
      <c r="C3915" t="s">
        <v>8643</v>
      </c>
      <c r="D3915" t="s">
        <v>8727</v>
      </c>
      <c r="E3915" t="s">
        <v>8764</v>
      </c>
      <c r="F3915" t="s">
        <v>26</v>
      </c>
      <c r="G3915">
        <v>1</v>
      </c>
      <c r="H3915">
        <v>1</v>
      </c>
      <c r="I3915" t="s">
        <v>26</v>
      </c>
      <c r="J3915" t="s">
        <v>26</v>
      </c>
      <c r="K3915" t="s">
        <v>26</v>
      </c>
      <c r="L3915" t="s">
        <v>26</v>
      </c>
      <c r="M3915" t="s">
        <v>26</v>
      </c>
      <c r="N3915">
        <v>1</v>
      </c>
      <c r="O3915" t="s">
        <v>26</v>
      </c>
      <c r="P3915" t="s">
        <v>26</v>
      </c>
      <c r="Q3915" t="s">
        <v>26</v>
      </c>
      <c r="R3915" t="s">
        <v>26</v>
      </c>
      <c r="S3915" t="s">
        <v>26</v>
      </c>
      <c r="T3915" t="s">
        <v>26</v>
      </c>
      <c r="U3915" t="s">
        <v>26</v>
      </c>
      <c r="V3915" t="s">
        <v>26</v>
      </c>
      <c r="W3915" t="s">
        <v>26</v>
      </c>
      <c r="X3915" t="s">
        <v>26</v>
      </c>
      <c r="Y3915" t="s">
        <v>26</v>
      </c>
      <c r="Z3915">
        <v>16.5</v>
      </c>
      <c r="AA3915" t="s">
        <v>26</v>
      </c>
      <c r="AB3915" t="s">
        <v>26</v>
      </c>
      <c r="AC3915" t="s">
        <v>26</v>
      </c>
      <c r="AD3915" t="s">
        <v>26</v>
      </c>
      <c r="AE3915" t="s">
        <v>26</v>
      </c>
      <c r="AF3915" t="s">
        <v>26</v>
      </c>
      <c r="AG3915" t="s">
        <v>26</v>
      </c>
      <c r="AH3915" t="s">
        <v>26</v>
      </c>
      <c r="AI3915">
        <v>1</v>
      </c>
      <c r="AJ3915">
        <v>0</v>
      </c>
      <c r="AK3915">
        <v>0</v>
      </c>
      <c r="AL3915" t="s">
        <v>26</v>
      </c>
    </row>
    <row r="3916" spans="1:38">
      <c r="A3916" t="s">
        <v>8765</v>
      </c>
      <c r="B3916" t="s">
        <v>1547</v>
      </c>
      <c r="C3916" t="s">
        <v>8643</v>
      </c>
      <c r="D3916" t="s">
        <v>8727</v>
      </c>
      <c r="E3916" t="s">
        <v>8766</v>
      </c>
      <c r="F3916" t="s">
        <v>26</v>
      </c>
      <c r="G3916">
        <v>1</v>
      </c>
      <c r="H3916">
        <v>1</v>
      </c>
      <c r="I3916" t="s">
        <v>26</v>
      </c>
      <c r="J3916" t="s">
        <v>26</v>
      </c>
      <c r="K3916" t="s">
        <v>26</v>
      </c>
      <c r="L3916" t="s">
        <v>26</v>
      </c>
      <c r="M3916" t="s">
        <v>26</v>
      </c>
      <c r="N3916">
        <v>1</v>
      </c>
      <c r="O3916" t="s">
        <v>26</v>
      </c>
      <c r="P3916" t="s">
        <v>26</v>
      </c>
      <c r="Q3916" t="s">
        <v>26</v>
      </c>
      <c r="R3916" t="s">
        <v>26</v>
      </c>
      <c r="S3916" t="s">
        <v>26</v>
      </c>
      <c r="T3916" t="s">
        <v>26</v>
      </c>
      <c r="U3916" t="s">
        <v>26</v>
      </c>
      <c r="V3916" t="s">
        <v>26</v>
      </c>
      <c r="W3916" t="s">
        <v>26</v>
      </c>
      <c r="X3916" t="s">
        <v>26</v>
      </c>
      <c r="Y3916" t="s">
        <v>26</v>
      </c>
      <c r="Z3916">
        <v>51.5</v>
      </c>
      <c r="AA3916">
        <v>35</v>
      </c>
      <c r="AB3916">
        <v>37</v>
      </c>
      <c r="AC3916" t="s">
        <v>26</v>
      </c>
      <c r="AD3916" t="s">
        <v>26</v>
      </c>
      <c r="AE3916" t="s">
        <v>26</v>
      </c>
      <c r="AF3916">
        <v>1</v>
      </c>
      <c r="AG3916" t="s">
        <v>26</v>
      </c>
      <c r="AH3916" t="s">
        <v>26</v>
      </c>
      <c r="AI3916">
        <v>1</v>
      </c>
      <c r="AJ3916">
        <v>0</v>
      </c>
      <c r="AK3916">
        <v>0</v>
      </c>
      <c r="AL3916" t="s">
        <v>26</v>
      </c>
    </row>
    <row r="3917" spans="1:38">
      <c r="A3917" t="s">
        <v>8767</v>
      </c>
      <c r="B3917" t="s">
        <v>1547</v>
      </c>
      <c r="C3917" t="s">
        <v>8643</v>
      </c>
      <c r="D3917" t="s">
        <v>8727</v>
      </c>
      <c r="E3917" t="s">
        <v>8768</v>
      </c>
      <c r="F3917" t="s">
        <v>26</v>
      </c>
      <c r="G3917">
        <v>1</v>
      </c>
      <c r="H3917">
        <v>1</v>
      </c>
      <c r="I3917" t="s">
        <v>26</v>
      </c>
      <c r="J3917" t="s">
        <v>26</v>
      </c>
      <c r="K3917" t="s">
        <v>26</v>
      </c>
      <c r="L3917" t="s">
        <v>26</v>
      </c>
      <c r="M3917" t="s">
        <v>26</v>
      </c>
      <c r="N3917">
        <v>1</v>
      </c>
      <c r="O3917" t="s">
        <v>26</v>
      </c>
      <c r="P3917" t="s">
        <v>26</v>
      </c>
      <c r="Q3917">
        <v>1</v>
      </c>
      <c r="R3917" t="s">
        <v>26</v>
      </c>
      <c r="S3917">
        <v>1</v>
      </c>
      <c r="T3917" t="s">
        <v>26</v>
      </c>
      <c r="U3917" t="s">
        <v>26</v>
      </c>
      <c r="V3917" t="s">
        <v>26</v>
      </c>
      <c r="W3917" t="s">
        <v>26</v>
      </c>
      <c r="X3917" t="s">
        <v>26</v>
      </c>
      <c r="Y3917" t="s">
        <v>26</v>
      </c>
      <c r="Z3917">
        <v>25</v>
      </c>
      <c r="AA3917" t="s">
        <v>26</v>
      </c>
      <c r="AB3917" t="s">
        <v>26</v>
      </c>
      <c r="AC3917" t="s">
        <v>26</v>
      </c>
      <c r="AD3917" t="s">
        <v>26</v>
      </c>
      <c r="AE3917" t="s">
        <v>26</v>
      </c>
      <c r="AF3917">
        <v>1</v>
      </c>
      <c r="AG3917" t="s">
        <v>26</v>
      </c>
      <c r="AH3917" t="s">
        <v>26</v>
      </c>
      <c r="AI3917">
        <v>1</v>
      </c>
      <c r="AJ3917">
        <v>0</v>
      </c>
      <c r="AK3917">
        <v>0</v>
      </c>
      <c r="AL3917" t="s">
        <v>26</v>
      </c>
    </row>
    <row r="3918" spans="1:38">
      <c r="A3918" t="s">
        <v>8769</v>
      </c>
      <c r="B3918" t="s">
        <v>1547</v>
      </c>
      <c r="C3918" t="s">
        <v>8643</v>
      </c>
      <c r="D3918" t="s">
        <v>8727</v>
      </c>
      <c r="E3918" t="s">
        <v>8770</v>
      </c>
      <c r="F3918" t="s">
        <v>26</v>
      </c>
      <c r="G3918">
        <v>1</v>
      </c>
      <c r="H3918">
        <v>1</v>
      </c>
      <c r="I3918" t="s">
        <v>26</v>
      </c>
      <c r="J3918" t="s">
        <v>26</v>
      </c>
      <c r="K3918" t="s">
        <v>26</v>
      </c>
      <c r="L3918" t="s">
        <v>26</v>
      </c>
      <c r="M3918" t="s">
        <v>26</v>
      </c>
      <c r="N3918">
        <v>1</v>
      </c>
      <c r="O3918" t="s">
        <v>26</v>
      </c>
      <c r="P3918">
        <v>1</v>
      </c>
      <c r="Q3918" t="s">
        <v>26</v>
      </c>
      <c r="R3918" t="s">
        <v>26</v>
      </c>
      <c r="S3918" t="s">
        <v>26</v>
      </c>
      <c r="T3918" t="s">
        <v>26</v>
      </c>
      <c r="U3918" t="s">
        <v>26</v>
      </c>
      <c r="V3918" t="s">
        <v>26</v>
      </c>
      <c r="W3918" t="s">
        <v>26</v>
      </c>
      <c r="X3918" t="s">
        <v>26</v>
      </c>
      <c r="Y3918" t="s">
        <v>26</v>
      </c>
      <c r="Z3918">
        <v>31.6</v>
      </c>
      <c r="AA3918" t="s">
        <v>26</v>
      </c>
      <c r="AB3918" t="s">
        <v>26</v>
      </c>
      <c r="AC3918" t="s">
        <v>26</v>
      </c>
      <c r="AD3918" t="s">
        <v>26</v>
      </c>
      <c r="AE3918" t="s">
        <v>26</v>
      </c>
      <c r="AF3918" t="s">
        <v>26</v>
      </c>
      <c r="AG3918" t="s">
        <v>26</v>
      </c>
      <c r="AH3918" t="s">
        <v>26</v>
      </c>
      <c r="AI3918">
        <v>1</v>
      </c>
      <c r="AJ3918">
        <v>0</v>
      </c>
      <c r="AK3918">
        <v>0</v>
      </c>
      <c r="AL3918" t="s">
        <v>26</v>
      </c>
    </row>
    <row r="3919" spans="1:38">
      <c r="A3919" t="s">
        <v>8771</v>
      </c>
      <c r="B3919" t="s">
        <v>1547</v>
      </c>
      <c r="C3919" t="s">
        <v>8643</v>
      </c>
      <c r="D3919" t="s">
        <v>8727</v>
      </c>
      <c r="E3919" t="s">
        <v>8772</v>
      </c>
      <c r="F3919" t="s">
        <v>26</v>
      </c>
      <c r="G3919">
        <v>1</v>
      </c>
      <c r="H3919">
        <v>1</v>
      </c>
      <c r="I3919" t="s">
        <v>26</v>
      </c>
      <c r="J3919" t="s">
        <v>26</v>
      </c>
      <c r="K3919" t="s">
        <v>26</v>
      </c>
      <c r="L3919" t="s">
        <v>26</v>
      </c>
      <c r="M3919" t="s">
        <v>26</v>
      </c>
      <c r="N3919">
        <v>1</v>
      </c>
      <c r="O3919" t="s">
        <v>26</v>
      </c>
      <c r="P3919" t="s">
        <v>26</v>
      </c>
      <c r="Q3919" t="s">
        <v>26</v>
      </c>
      <c r="R3919" t="s">
        <v>26</v>
      </c>
      <c r="S3919" t="s">
        <v>26</v>
      </c>
      <c r="T3919" t="s">
        <v>26</v>
      </c>
      <c r="U3919" t="s">
        <v>26</v>
      </c>
      <c r="V3919" t="s">
        <v>26</v>
      </c>
      <c r="W3919" t="s">
        <v>26</v>
      </c>
      <c r="X3919" t="s">
        <v>26</v>
      </c>
      <c r="Y3919" t="s">
        <v>26</v>
      </c>
      <c r="Z3919">
        <v>20.5</v>
      </c>
      <c r="AA3919" t="s">
        <v>26</v>
      </c>
      <c r="AB3919" t="s">
        <v>26</v>
      </c>
      <c r="AC3919" t="s">
        <v>26</v>
      </c>
      <c r="AD3919" t="s">
        <v>26</v>
      </c>
      <c r="AE3919" t="s">
        <v>26</v>
      </c>
      <c r="AF3919" t="s">
        <v>26</v>
      </c>
      <c r="AG3919" t="s">
        <v>26</v>
      </c>
      <c r="AH3919" t="s">
        <v>26</v>
      </c>
      <c r="AI3919">
        <v>1</v>
      </c>
      <c r="AJ3919">
        <v>0</v>
      </c>
      <c r="AK3919">
        <v>0</v>
      </c>
      <c r="AL3919" t="s">
        <v>26</v>
      </c>
    </row>
    <row r="3920" spans="1:38">
      <c r="A3920" t="s">
        <v>8773</v>
      </c>
      <c r="B3920" t="s">
        <v>1547</v>
      </c>
      <c r="C3920" t="s">
        <v>8643</v>
      </c>
      <c r="D3920" t="s">
        <v>8774</v>
      </c>
      <c r="E3920" t="s">
        <v>8775</v>
      </c>
      <c r="F3920">
        <v>1</v>
      </c>
      <c r="G3920">
        <v>1</v>
      </c>
      <c r="H3920">
        <v>1</v>
      </c>
      <c r="I3920" t="s">
        <v>26</v>
      </c>
      <c r="J3920" t="s">
        <v>26</v>
      </c>
      <c r="K3920" t="s">
        <v>26</v>
      </c>
      <c r="L3920" t="s">
        <v>26</v>
      </c>
      <c r="M3920" t="s">
        <v>26</v>
      </c>
      <c r="N3920">
        <v>1</v>
      </c>
      <c r="O3920" t="s">
        <v>26</v>
      </c>
      <c r="P3920" t="s">
        <v>26</v>
      </c>
      <c r="Q3920" t="s">
        <v>26</v>
      </c>
      <c r="R3920" t="s">
        <v>26</v>
      </c>
      <c r="S3920" t="s">
        <v>26</v>
      </c>
      <c r="T3920" t="s">
        <v>26</v>
      </c>
      <c r="U3920" t="s">
        <v>26</v>
      </c>
      <c r="V3920" t="s">
        <v>26</v>
      </c>
      <c r="W3920" t="s">
        <v>26</v>
      </c>
      <c r="X3920" t="s">
        <v>26</v>
      </c>
      <c r="Y3920" t="s">
        <v>26</v>
      </c>
      <c r="Z3920">
        <v>41</v>
      </c>
      <c r="AA3920" t="s">
        <v>26</v>
      </c>
      <c r="AB3920" t="s">
        <v>26</v>
      </c>
      <c r="AC3920" t="s">
        <v>26</v>
      </c>
      <c r="AD3920" t="s">
        <v>26</v>
      </c>
      <c r="AE3920" t="s">
        <v>26</v>
      </c>
      <c r="AF3920">
        <v>1</v>
      </c>
      <c r="AG3920" t="s">
        <v>26</v>
      </c>
      <c r="AH3920" t="s">
        <v>26</v>
      </c>
      <c r="AI3920">
        <v>1</v>
      </c>
      <c r="AJ3920">
        <v>0</v>
      </c>
      <c r="AK3920">
        <v>0</v>
      </c>
      <c r="AL3920" t="s">
        <v>26</v>
      </c>
    </row>
    <row r="3921" spans="1:38">
      <c r="A3921" t="s">
        <v>8776</v>
      </c>
      <c r="B3921" t="s">
        <v>1547</v>
      </c>
      <c r="C3921" t="s">
        <v>8643</v>
      </c>
      <c r="D3921" t="s">
        <v>8774</v>
      </c>
      <c r="E3921" t="s">
        <v>8777</v>
      </c>
      <c r="F3921">
        <v>1</v>
      </c>
      <c r="G3921">
        <v>1</v>
      </c>
      <c r="H3921">
        <v>1</v>
      </c>
      <c r="I3921" t="s">
        <v>26</v>
      </c>
      <c r="J3921" t="s">
        <v>26</v>
      </c>
      <c r="K3921" t="s">
        <v>26</v>
      </c>
      <c r="L3921" t="s">
        <v>26</v>
      </c>
      <c r="M3921" t="s">
        <v>26</v>
      </c>
      <c r="N3921">
        <v>1</v>
      </c>
      <c r="O3921" t="s">
        <v>26</v>
      </c>
      <c r="P3921" t="s">
        <v>26</v>
      </c>
      <c r="Q3921" t="s">
        <v>26</v>
      </c>
      <c r="R3921" t="s">
        <v>26</v>
      </c>
      <c r="S3921" t="s">
        <v>26</v>
      </c>
      <c r="T3921" t="s">
        <v>26</v>
      </c>
      <c r="U3921" t="s">
        <v>26</v>
      </c>
      <c r="V3921" t="s">
        <v>26</v>
      </c>
      <c r="W3921" t="s">
        <v>26</v>
      </c>
      <c r="X3921" t="s">
        <v>26</v>
      </c>
      <c r="Y3921" t="s">
        <v>26</v>
      </c>
      <c r="Z3921">
        <v>40</v>
      </c>
      <c r="AA3921" t="s">
        <v>26</v>
      </c>
      <c r="AB3921" t="s">
        <v>26</v>
      </c>
      <c r="AC3921" t="s">
        <v>26</v>
      </c>
      <c r="AD3921" t="s">
        <v>26</v>
      </c>
      <c r="AE3921" t="s">
        <v>26</v>
      </c>
      <c r="AF3921" t="s">
        <v>26</v>
      </c>
      <c r="AG3921" t="s">
        <v>26</v>
      </c>
      <c r="AH3921" t="s">
        <v>26</v>
      </c>
      <c r="AI3921">
        <v>1</v>
      </c>
      <c r="AJ3921">
        <v>0</v>
      </c>
      <c r="AK3921">
        <v>0</v>
      </c>
      <c r="AL3921" t="s">
        <v>26</v>
      </c>
    </row>
    <row r="3922" spans="1:38">
      <c r="A3922" t="s">
        <v>8778</v>
      </c>
      <c r="B3922" t="s">
        <v>1547</v>
      </c>
      <c r="C3922" t="s">
        <v>8643</v>
      </c>
      <c r="D3922" t="s">
        <v>8774</v>
      </c>
      <c r="E3922" t="s">
        <v>8779</v>
      </c>
      <c r="F3922">
        <v>1</v>
      </c>
      <c r="G3922">
        <v>1</v>
      </c>
      <c r="H3922">
        <v>1</v>
      </c>
      <c r="I3922" t="s">
        <v>26</v>
      </c>
      <c r="J3922" t="s">
        <v>26</v>
      </c>
      <c r="K3922" t="s">
        <v>26</v>
      </c>
      <c r="L3922" t="s">
        <v>26</v>
      </c>
      <c r="M3922" t="s">
        <v>26</v>
      </c>
      <c r="N3922">
        <v>1</v>
      </c>
      <c r="O3922" t="s">
        <v>26</v>
      </c>
      <c r="P3922" t="s">
        <v>26</v>
      </c>
      <c r="Q3922" t="s">
        <v>26</v>
      </c>
      <c r="R3922" t="s">
        <v>26</v>
      </c>
      <c r="S3922" t="s">
        <v>26</v>
      </c>
      <c r="T3922" t="s">
        <v>26</v>
      </c>
      <c r="U3922" t="s">
        <v>26</v>
      </c>
      <c r="V3922" t="s">
        <v>26</v>
      </c>
      <c r="W3922">
        <v>4.8</v>
      </c>
      <c r="X3922" t="s">
        <v>26</v>
      </c>
      <c r="Y3922" t="s">
        <v>26</v>
      </c>
      <c r="Z3922">
        <v>39</v>
      </c>
      <c r="AA3922" t="s">
        <v>26</v>
      </c>
      <c r="AB3922" t="s">
        <v>26</v>
      </c>
      <c r="AC3922" t="s">
        <v>26</v>
      </c>
      <c r="AD3922" t="s">
        <v>26</v>
      </c>
      <c r="AE3922" t="s">
        <v>26</v>
      </c>
      <c r="AF3922">
        <v>1</v>
      </c>
      <c r="AG3922" t="s">
        <v>26</v>
      </c>
      <c r="AH3922" t="s">
        <v>26</v>
      </c>
      <c r="AI3922">
        <v>1</v>
      </c>
      <c r="AJ3922">
        <v>0</v>
      </c>
      <c r="AK3922">
        <v>0</v>
      </c>
      <c r="AL3922" t="s">
        <v>26</v>
      </c>
    </row>
    <row r="3923" spans="1:38">
      <c r="A3923" t="s">
        <v>8780</v>
      </c>
      <c r="B3923" t="s">
        <v>1547</v>
      </c>
      <c r="C3923" t="s">
        <v>8643</v>
      </c>
      <c r="D3923" t="s">
        <v>8774</v>
      </c>
      <c r="E3923" t="s">
        <v>8781</v>
      </c>
      <c r="F3923">
        <v>1</v>
      </c>
      <c r="G3923">
        <v>1</v>
      </c>
      <c r="H3923">
        <v>1</v>
      </c>
      <c r="I3923" t="s">
        <v>26</v>
      </c>
      <c r="J3923" t="s">
        <v>26</v>
      </c>
      <c r="K3923" t="s">
        <v>26</v>
      </c>
      <c r="L3923" t="s">
        <v>26</v>
      </c>
      <c r="M3923" t="s">
        <v>26</v>
      </c>
      <c r="N3923">
        <v>1</v>
      </c>
      <c r="O3923" t="s">
        <v>26</v>
      </c>
      <c r="P3923" t="s">
        <v>26</v>
      </c>
      <c r="Q3923" t="s">
        <v>26</v>
      </c>
      <c r="R3923" t="s">
        <v>26</v>
      </c>
      <c r="S3923" t="s">
        <v>26</v>
      </c>
      <c r="T3923" t="s">
        <v>26</v>
      </c>
      <c r="U3923" t="s">
        <v>26</v>
      </c>
      <c r="V3923" t="s">
        <v>26</v>
      </c>
      <c r="W3923" t="s">
        <v>26</v>
      </c>
      <c r="X3923" t="s">
        <v>26</v>
      </c>
      <c r="Y3923" t="s">
        <v>26</v>
      </c>
      <c r="Z3923">
        <v>27</v>
      </c>
      <c r="AA3923" t="s">
        <v>26</v>
      </c>
      <c r="AB3923" t="s">
        <v>26</v>
      </c>
      <c r="AC3923" t="s">
        <v>26</v>
      </c>
      <c r="AD3923" t="s">
        <v>26</v>
      </c>
      <c r="AE3923" t="s">
        <v>26</v>
      </c>
      <c r="AF3923" t="s">
        <v>26</v>
      </c>
      <c r="AG3923" t="s">
        <v>26</v>
      </c>
      <c r="AH3923" t="s">
        <v>26</v>
      </c>
      <c r="AI3923">
        <v>1</v>
      </c>
      <c r="AJ3923">
        <v>0</v>
      </c>
      <c r="AK3923">
        <v>0</v>
      </c>
      <c r="AL3923" t="s">
        <v>26</v>
      </c>
    </row>
    <row r="3924" spans="1:38">
      <c r="A3924" t="s">
        <v>8782</v>
      </c>
      <c r="B3924" t="s">
        <v>1547</v>
      </c>
      <c r="C3924" t="s">
        <v>8643</v>
      </c>
      <c r="D3924" t="s">
        <v>8774</v>
      </c>
      <c r="E3924" t="s">
        <v>8783</v>
      </c>
      <c r="F3924">
        <v>1</v>
      </c>
      <c r="G3924">
        <v>1</v>
      </c>
      <c r="H3924">
        <v>1</v>
      </c>
      <c r="I3924" t="s">
        <v>26</v>
      </c>
      <c r="J3924" t="s">
        <v>26</v>
      </c>
      <c r="K3924" t="s">
        <v>26</v>
      </c>
      <c r="L3924" t="s">
        <v>26</v>
      </c>
      <c r="M3924" t="s">
        <v>26</v>
      </c>
      <c r="N3924">
        <v>1</v>
      </c>
      <c r="O3924" t="s">
        <v>26</v>
      </c>
      <c r="P3924">
        <v>1</v>
      </c>
      <c r="Q3924" t="s">
        <v>26</v>
      </c>
      <c r="R3924" t="s">
        <v>26</v>
      </c>
      <c r="S3924">
        <v>1</v>
      </c>
      <c r="T3924" t="s">
        <v>26</v>
      </c>
      <c r="U3924" t="s">
        <v>26</v>
      </c>
      <c r="V3924" t="s">
        <v>26</v>
      </c>
      <c r="W3924" t="s">
        <v>26</v>
      </c>
      <c r="X3924" t="s">
        <v>26</v>
      </c>
      <c r="Y3924" t="s">
        <v>26</v>
      </c>
      <c r="Z3924">
        <v>50.8</v>
      </c>
      <c r="AA3924" t="s">
        <v>26</v>
      </c>
      <c r="AB3924" t="s">
        <v>26</v>
      </c>
      <c r="AC3924" t="s">
        <v>26</v>
      </c>
      <c r="AD3924" t="s">
        <v>26</v>
      </c>
      <c r="AE3924" t="s">
        <v>26</v>
      </c>
      <c r="AF3924" t="s">
        <v>26</v>
      </c>
      <c r="AG3924" t="s">
        <v>26</v>
      </c>
      <c r="AH3924" t="s">
        <v>26</v>
      </c>
      <c r="AI3924">
        <v>1</v>
      </c>
      <c r="AJ3924">
        <v>0</v>
      </c>
      <c r="AK3924">
        <v>0</v>
      </c>
      <c r="AL3924" t="s">
        <v>26</v>
      </c>
    </row>
    <row r="3925" spans="1:38">
      <c r="A3925" t="s">
        <v>8784</v>
      </c>
      <c r="B3925" t="s">
        <v>1547</v>
      </c>
      <c r="C3925" t="s">
        <v>8643</v>
      </c>
      <c r="D3925" t="s">
        <v>8774</v>
      </c>
      <c r="E3925" t="s">
        <v>8785</v>
      </c>
      <c r="F3925">
        <v>1</v>
      </c>
      <c r="G3925">
        <v>1</v>
      </c>
      <c r="H3925">
        <v>1</v>
      </c>
      <c r="I3925" t="s">
        <v>26</v>
      </c>
      <c r="J3925" t="s">
        <v>26</v>
      </c>
      <c r="K3925" t="s">
        <v>26</v>
      </c>
      <c r="L3925" t="s">
        <v>26</v>
      </c>
      <c r="M3925" t="s">
        <v>26</v>
      </c>
      <c r="N3925">
        <v>1</v>
      </c>
      <c r="O3925" t="s">
        <v>26</v>
      </c>
      <c r="P3925" t="s">
        <v>26</v>
      </c>
      <c r="Q3925" t="s">
        <v>26</v>
      </c>
      <c r="R3925" t="s">
        <v>26</v>
      </c>
      <c r="S3925" t="s">
        <v>26</v>
      </c>
      <c r="T3925" t="s">
        <v>26</v>
      </c>
      <c r="U3925" t="s">
        <v>26</v>
      </c>
      <c r="V3925" t="s">
        <v>26</v>
      </c>
      <c r="W3925" t="s">
        <v>26</v>
      </c>
      <c r="X3925" t="s">
        <v>26</v>
      </c>
      <c r="Y3925" t="s">
        <v>26</v>
      </c>
      <c r="Z3925">
        <v>26</v>
      </c>
      <c r="AA3925" t="s">
        <v>26</v>
      </c>
      <c r="AB3925" t="s">
        <v>26</v>
      </c>
      <c r="AC3925" t="s">
        <v>26</v>
      </c>
      <c r="AD3925" t="s">
        <v>26</v>
      </c>
      <c r="AE3925" t="s">
        <v>26</v>
      </c>
      <c r="AF3925">
        <v>1</v>
      </c>
      <c r="AG3925" t="s">
        <v>26</v>
      </c>
      <c r="AH3925" t="s">
        <v>26</v>
      </c>
      <c r="AI3925">
        <v>1</v>
      </c>
      <c r="AJ3925">
        <v>0</v>
      </c>
      <c r="AK3925">
        <v>0</v>
      </c>
      <c r="AL3925" t="s">
        <v>26</v>
      </c>
    </row>
    <row r="3926" spans="1:38">
      <c r="A3926" t="s">
        <v>8786</v>
      </c>
      <c r="B3926" t="s">
        <v>1547</v>
      </c>
      <c r="C3926" t="s">
        <v>8643</v>
      </c>
      <c r="D3926" t="s">
        <v>8774</v>
      </c>
      <c r="E3926" t="s">
        <v>8787</v>
      </c>
      <c r="F3926">
        <v>1</v>
      </c>
      <c r="G3926">
        <v>1</v>
      </c>
      <c r="H3926">
        <v>1</v>
      </c>
      <c r="I3926" t="s">
        <v>26</v>
      </c>
      <c r="J3926" t="s">
        <v>26</v>
      </c>
      <c r="K3926" t="s">
        <v>26</v>
      </c>
      <c r="L3926" t="s">
        <v>26</v>
      </c>
      <c r="M3926" t="s">
        <v>26</v>
      </c>
      <c r="N3926">
        <v>1</v>
      </c>
      <c r="O3926" t="s">
        <v>26</v>
      </c>
      <c r="P3926" t="s">
        <v>26</v>
      </c>
      <c r="Q3926">
        <v>1</v>
      </c>
      <c r="R3926" t="s">
        <v>26</v>
      </c>
      <c r="S3926" t="s">
        <v>26</v>
      </c>
      <c r="T3926" t="s">
        <v>26</v>
      </c>
      <c r="U3926" t="s">
        <v>26</v>
      </c>
      <c r="V3926" t="s">
        <v>26</v>
      </c>
      <c r="W3926" t="s">
        <v>26</v>
      </c>
      <c r="X3926" t="s">
        <v>26</v>
      </c>
      <c r="Y3926" t="s">
        <v>26</v>
      </c>
      <c r="Z3926">
        <v>18.7</v>
      </c>
      <c r="AA3926" t="s">
        <v>26</v>
      </c>
      <c r="AB3926" t="s">
        <v>26</v>
      </c>
      <c r="AC3926" t="s">
        <v>26</v>
      </c>
      <c r="AD3926" t="s">
        <v>26</v>
      </c>
      <c r="AE3926" t="s">
        <v>26</v>
      </c>
      <c r="AF3926" t="s">
        <v>26</v>
      </c>
      <c r="AG3926" t="s">
        <v>26</v>
      </c>
      <c r="AH3926" t="s">
        <v>26</v>
      </c>
      <c r="AI3926">
        <v>1</v>
      </c>
      <c r="AJ3926">
        <v>0</v>
      </c>
      <c r="AK3926">
        <v>0</v>
      </c>
      <c r="AL3926" t="s">
        <v>26</v>
      </c>
    </row>
    <row r="3927" spans="1:38">
      <c r="A3927" t="s">
        <v>8788</v>
      </c>
      <c r="B3927" t="s">
        <v>1547</v>
      </c>
      <c r="C3927" t="s">
        <v>8643</v>
      </c>
      <c r="D3927" t="s">
        <v>8789</v>
      </c>
      <c r="E3927" t="s">
        <v>8790</v>
      </c>
      <c r="F3927" t="s">
        <v>26</v>
      </c>
      <c r="G3927">
        <v>1</v>
      </c>
      <c r="H3927">
        <v>1</v>
      </c>
      <c r="I3927" t="s">
        <v>26</v>
      </c>
      <c r="J3927" t="s">
        <v>26</v>
      </c>
      <c r="K3927" t="s">
        <v>26</v>
      </c>
      <c r="L3927" t="s">
        <v>26</v>
      </c>
      <c r="M3927" t="s">
        <v>26</v>
      </c>
      <c r="N3927">
        <v>1</v>
      </c>
      <c r="O3927" t="s">
        <v>26</v>
      </c>
      <c r="P3927" t="s">
        <v>26</v>
      </c>
      <c r="Q3927" t="s">
        <v>26</v>
      </c>
      <c r="R3927" t="s">
        <v>26</v>
      </c>
      <c r="S3927" t="s">
        <v>26</v>
      </c>
      <c r="T3927" t="s">
        <v>26</v>
      </c>
      <c r="U3927" t="s">
        <v>26</v>
      </c>
      <c r="V3927" t="s">
        <v>26</v>
      </c>
      <c r="W3927" t="s">
        <v>26</v>
      </c>
      <c r="X3927" t="s">
        <v>26</v>
      </c>
      <c r="Y3927" t="s">
        <v>26</v>
      </c>
      <c r="Z3927" t="s">
        <v>26</v>
      </c>
      <c r="AA3927" t="s">
        <v>26</v>
      </c>
      <c r="AB3927" t="s">
        <v>26</v>
      </c>
      <c r="AC3927" t="s">
        <v>26</v>
      </c>
      <c r="AD3927" t="s">
        <v>26</v>
      </c>
      <c r="AE3927" t="s">
        <v>26</v>
      </c>
      <c r="AF3927" t="s">
        <v>26</v>
      </c>
      <c r="AG3927" t="s">
        <v>26</v>
      </c>
      <c r="AH3927" t="s">
        <v>26</v>
      </c>
      <c r="AI3927">
        <v>1</v>
      </c>
      <c r="AJ3927">
        <v>0</v>
      </c>
      <c r="AK3927">
        <v>0</v>
      </c>
      <c r="AL3927" t="s">
        <v>26</v>
      </c>
    </row>
    <row r="3928" spans="1:38">
      <c r="A3928" t="s">
        <v>8791</v>
      </c>
      <c r="B3928" t="s">
        <v>1547</v>
      </c>
      <c r="C3928" t="s">
        <v>8643</v>
      </c>
      <c r="D3928" t="s">
        <v>8789</v>
      </c>
      <c r="E3928" t="s">
        <v>8792</v>
      </c>
      <c r="F3928">
        <v>1</v>
      </c>
      <c r="G3928">
        <v>1</v>
      </c>
      <c r="H3928">
        <v>1</v>
      </c>
      <c r="I3928" t="s">
        <v>26</v>
      </c>
      <c r="J3928" t="s">
        <v>26</v>
      </c>
      <c r="K3928" t="s">
        <v>26</v>
      </c>
      <c r="L3928" t="s">
        <v>26</v>
      </c>
      <c r="M3928" t="s">
        <v>26</v>
      </c>
      <c r="N3928">
        <v>1</v>
      </c>
      <c r="O3928" t="s">
        <v>26</v>
      </c>
      <c r="P3928" t="s">
        <v>26</v>
      </c>
      <c r="Q3928" t="s">
        <v>26</v>
      </c>
      <c r="R3928" t="s">
        <v>26</v>
      </c>
      <c r="S3928" t="s">
        <v>26</v>
      </c>
      <c r="T3928" t="s">
        <v>26</v>
      </c>
      <c r="U3928" t="s">
        <v>26</v>
      </c>
      <c r="V3928" t="s">
        <v>26</v>
      </c>
      <c r="W3928" t="s">
        <v>26</v>
      </c>
      <c r="X3928" t="s">
        <v>26</v>
      </c>
      <c r="Y3928" t="s">
        <v>26</v>
      </c>
      <c r="Z3928" t="s">
        <v>26</v>
      </c>
      <c r="AA3928" t="s">
        <v>26</v>
      </c>
      <c r="AB3928" t="s">
        <v>26</v>
      </c>
      <c r="AC3928" t="s">
        <v>26</v>
      </c>
      <c r="AD3928" t="s">
        <v>26</v>
      </c>
      <c r="AE3928" t="s">
        <v>26</v>
      </c>
      <c r="AF3928">
        <v>1</v>
      </c>
      <c r="AG3928" t="s">
        <v>26</v>
      </c>
      <c r="AH3928" t="s">
        <v>26</v>
      </c>
      <c r="AI3928">
        <v>1</v>
      </c>
      <c r="AJ3928">
        <v>0</v>
      </c>
      <c r="AK3928">
        <v>0</v>
      </c>
      <c r="AL3928" t="s">
        <v>26</v>
      </c>
    </row>
    <row r="3929" spans="1:38">
      <c r="A3929" t="s">
        <v>8793</v>
      </c>
      <c r="B3929" t="s">
        <v>1547</v>
      </c>
      <c r="C3929" t="s">
        <v>8643</v>
      </c>
      <c r="D3929" t="s">
        <v>8789</v>
      </c>
      <c r="E3929" t="s">
        <v>8794</v>
      </c>
      <c r="F3929" t="s">
        <v>26</v>
      </c>
      <c r="G3929">
        <v>1</v>
      </c>
      <c r="H3929">
        <v>1</v>
      </c>
      <c r="I3929" t="s">
        <v>26</v>
      </c>
      <c r="J3929" t="s">
        <v>26</v>
      </c>
      <c r="K3929" t="s">
        <v>26</v>
      </c>
      <c r="L3929" t="s">
        <v>26</v>
      </c>
      <c r="M3929" t="s">
        <v>26</v>
      </c>
      <c r="N3929">
        <v>1</v>
      </c>
      <c r="O3929" t="s">
        <v>26</v>
      </c>
      <c r="P3929" t="s">
        <v>26</v>
      </c>
      <c r="Q3929" t="s">
        <v>26</v>
      </c>
      <c r="R3929" t="s">
        <v>26</v>
      </c>
      <c r="S3929" t="s">
        <v>26</v>
      </c>
      <c r="T3929" t="s">
        <v>26</v>
      </c>
      <c r="U3929" t="s">
        <v>26</v>
      </c>
      <c r="V3929" t="s">
        <v>26</v>
      </c>
      <c r="W3929" t="s">
        <v>26</v>
      </c>
      <c r="X3929" t="s">
        <v>26</v>
      </c>
      <c r="Y3929" t="s">
        <v>26</v>
      </c>
      <c r="Z3929">
        <v>100</v>
      </c>
      <c r="AA3929" t="s">
        <v>26</v>
      </c>
      <c r="AB3929" t="s">
        <v>26</v>
      </c>
      <c r="AC3929" t="s">
        <v>26</v>
      </c>
      <c r="AD3929" t="s">
        <v>26</v>
      </c>
      <c r="AE3929" t="s">
        <v>26</v>
      </c>
      <c r="AF3929">
        <v>1</v>
      </c>
      <c r="AG3929" t="s">
        <v>26</v>
      </c>
      <c r="AH3929" t="s">
        <v>26</v>
      </c>
      <c r="AI3929">
        <v>1</v>
      </c>
      <c r="AJ3929">
        <v>0</v>
      </c>
      <c r="AK3929">
        <v>0</v>
      </c>
      <c r="AL3929" t="s">
        <v>26</v>
      </c>
    </row>
    <row r="3930" spans="1:38">
      <c r="A3930" t="s">
        <v>8795</v>
      </c>
      <c r="B3930" t="s">
        <v>1547</v>
      </c>
      <c r="C3930" t="s">
        <v>8643</v>
      </c>
      <c r="D3930" t="s">
        <v>8789</v>
      </c>
      <c r="E3930" t="s">
        <v>8796</v>
      </c>
      <c r="F3930" t="s">
        <v>26</v>
      </c>
      <c r="G3930">
        <v>1</v>
      </c>
      <c r="H3930">
        <v>1</v>
      </c>
      <c r="I3930" t="s">
        <v>26</v>
      </c>
      <c r="J3930" t="s">
        <v>26</v>
      </c>
      <c r="K3930" t="s">
        <v>26</v>
      </c>
      <c r="L3930" t="s">
        <v>26</v>
      </c>
      <c r="M3930" t="s">
        <v>26</v>
      </c>
      <c r="N3930">
        <v>1</v>
      </c>
      <c r="O3930" t="s">
        <v>26</v>
      </c>
      <c r="P3930" t="s">
        <v>26</v>
      </c>
      <c r="Q3930" t="s">
        <v>26</v>
      </c>
      <c r="R3930" t="s">
        <v>26</v>
      </c>
      <c r="S3930" t="s">
        <v>26</v>
      </c>
      <c r="T3930" t="s">
        <v>26</v>
      </c>
      <c r="U3930" t="s">
        <v>26</v>
      </c>
      <c r="V3930" t="s">
        <v>26</v>
      </c>
      <c r="W3930" t="s">
        <v>26</v>
      </c>
      <c r="X3930" t="s">
        <v>26</v>
      </c>
      <c r="Y3930" t="s">
        <v>26</v>
      </c>
      <c r="Z3930" t="s">
        <v>26</v>
      </c>
      <c r="AA3930" t="s">
        <v>26</v>
      </c>
      <c r="AB3930" t="s">
        <v>26</v>
      </c>
      <c r="AC3930" t="s">
        <v>26</v>
      </c>
      <c r="AD3930" t="s">
        <v>26</v>
      </c>
      <c r="AE3930" t="s">
        <v>26</v>
      </c>
      <c r="AF3930" t="s">
        <v>26</v>
      </c>
      <c r="AG3930" t="s">
        <v>26</v>
      </c>
      <c r="AH3930" t="s">
        <v>26</v>
      </c>
      <c r="AI3930">
        <v>1</v>
      </c>
      <c r="AJ3930">
        <v>0</v>
      </c>
      <c r="AK3930">
        <v>0</v>
      </c>
      <c r="AL3930" t="s">
        <v>26</v>
      </c>
    </row>
    <row r="3931" spans="1:38">
      <c r="A3931" t="s">
        <v>8797</v>
      </c>
      <c r="B3931" t="s">
        <v>1547</v>
      </c>
      <c r="C3931" t="s">
        <v>8643</v>
      </c>
      <c r="D3931" t="s">
        <v>8789</v>
      </c>
      <c r="E3931" t="s">
        <v>8798</v>
      </c>
      <c r="F3931" t="s">
        <v>26</v>
      </c>
      <c r="G3931">
        <v>1</v>
      </c>
      <c r="H3931" t="s">
        <v>26</v>
      </c>
      <c r="I3931" t="s">
        <v>26</v>
      </c>
      <c r="J3931" t="s">
        <v>26</v>
      </c>
      <c r="K3931" t="s">
        <v>26</v>
      </c>
      <c r="L3931" t="s">
        <v>26</v>
      </c>
      <c r="M3931" t="s">
        <v>26</v>
      </c>
      <c r="N3931">
        <v>1</v>
      </c>
      <c r="O3931" t="s">
        <v>26</v>
      </c>
      <c r="P3931" t="s">
        <v>26</v>
      </c>
      <c r="Q3931" t="s">
        <v>26</v>
      </c>
      <c r="R3931" t="s">
        <v>26</v>
      </c>
      <c r="S3931" t="s">
        <v>26</v>
      </c>
      <c r="T3931" t="s">
        <v>26</v>
      </c>
      <c r="U3931" t="s">
        <v>26</v>
      </c>
      <c r="V3931" t="s">
        <v>26</v>
      </c>
      <c r="W3931" t="s">
        <v>26</v>
      </c>
      <c r="X3931" t="s">
        <v>26</v>
      </c>
      <c r="Y3931" t="s">
        <v>26</v>
      </c>
      <c r="Z3931">
        <v>42.7</v>
      </c>
      <c r="AA3931" t="s">
        <v>26</v>
      </c>
      <c r="AB3931" t="s">
        <v>26</v>
      </c>
      <c r="AC3931" t="s">
        <v>26</v>
      </c>
      <c r="AD3931" t="s">
        <v>26</v>
      </c>
      <c r="AE3931" t="s">
        <v>26</v>
      </c>
      <c r="AF3931" t="s">
        <v>26</v>
      </c>
      <c r="AG3931" t="s">
        <v>26</v>
      </c>
      <c r="AH3931" t="s">
        <v>26</v>
      </c>
      <c r="AI3931" t="s">
        <v>26</v>
      </c>
      <c r="AJ3931" t="s">
        <v>26</v>
      </c>
      <c r="AK3931" t="s">
        <v>26</v>
      </c>
      <c r="AL3931" t="s">
        <v>26</v>
      </c>
    </row>
    <row r="3932" spans="1:38">
      <c r="A3932" t="s">
        <v>8799</v>
      </c>
      <c r="B3932" t="s">
        <v>1547</v>
      </c>
      <c r="C3932" t="s">
        <v>8643</v>
      </c>
      <c r="D3932" t="s">
        <v>8789</v>
      </c>
      <c r="E3932" t="s">
        <v>8800</v>
      </c>
      <c r="F3932" t="s">
        <v>26</v>
      </c>
      <c r="G3932">
        <v>1</v>
      </c>
      <c r="H3932">
        <v>1</v>
      </c>
      <c r="I3932" t="s">
        <v>26</v>
      </c>
      <c r="J3932" t="s">
        <v>26</v>
      </c>
      <c r="K3932" t="s">
        <v>26</v>
      </c>
      <c r="L3932" t="s">
        <v>26</v>
      </c>
      <c r="M3932" t="s">
        <v>26</v>
      </c>
      <c r="N3932">
        <v>1</v>
      </c>
      <c r="O3932" t="s">
        <v>26</v>
      </c>
      <c r="P3932" t="s">
        <v>26</v>
      </c>
      <c r="Q3932" t="s">
        <v>26</v>
      </c>
      <c r="R3932" t="s">
        <v>26</v>
      </c>
      <c r="S3932" t="s">
        <v>26</v>
      </c>
      <c r="T3932" t="s">
        <v>26</v>
      </c>
      <c r="U3932" t="s">
        <v>26</v>
      </c>
      <c r="V3932" t="s">
        <v>26</v>
      </c>
      <c r="W3932" t="s">
        <v>26</v>
      </c>
      <c r="X3932" t="s">
        <v>26</v>
      </c>
      <c r="Y3932" t="s">
        <v>26</v>
      </c>
      <c r="Z3932" t="s">
        <v>26</v>
      </c>
      <c r="AA3932" t="s">
        <v>26</v>
      </c>
      <c r="AB3932" t="s">
        <v>26</v>
      </c>
      <c r="AC3932" t="s">
        <v>26</v>
      </c>
      <c r="AD3932" t="s">
        <v>26</v>
      </c>
      <c r="AE3932" t="s">
        <v>26</v>
      </c>
      <c r="AF3932" t="s">
        <v>26</v>
      </c>
      <c r="AG3932" t="s">
        <v>26</v>
      </c>
      <c r="AH3932" t="s">
        <v>26</v>
      </c>
      <c r="AI3932">
        <v>1</v>
      </c>
      <c r="AJ3932">
        <v>0</v>
      </c>
      <c r="AK3932">
        <v>0</v>
      </c>
      <c r="AL3932" t="s">
        <v>26</v>
      </c>
    </row>
    <row r="3933" spans="1:38">
      <c r="A3933" t="s">
        <v>8801</v>
      </c>
      <c r="B3933" t="s">
        <v>1547</v>
      </c>
      <c r="C3933" t="s">
        <v>8643</v>
      </c>
      <c r="D3933" t="s">
        <v>8789</v>
      </c>
      <c r="E3933" t="s">
        <v>8802</v>
      </c>
      <c r="F3933" t="s">
        <v>26</v>
      </c>
      <c r="G3933">
        <v>1</v>
      </c>
      <c r="H3933">
        <v>1</v>
      </c>
      <c r="I3933" t="s">
        <v>26</v>
      </c>
      <c r="J3933" t="s">
        <v>26</v>
      </c>
      <c r="K3933" t="s">
        <v>26</v>
      </c>
      <c r="L3933" t="s">
        <v>26</v>
      </c>
      <c r="M3933" t="s">
        <v>26</v>
      </c>
      <c r="N3933">
        <v>1</v>
      </c>
      <c r="O3933" t="s">
        <v>26</v>
      </c>
      <c r="P3933" t="s">
        <v>26</v>
      </c>
      <c r="Q3933" t="s">
        <v>26</v>
      </c>
      <c r="R3933" t="s">
        <v>26</v>
      </c>
      <c r="S3933" t="s">
        <v>26</v>
      </c>
      <c r="T3933" t="s">
        <v>26</v>
      </c>
      <c r="U3933" t="s">
        <v>26</v>
      </c>
      <c r="V3933" t="s">
        <v>26</v>
      </c>
      <c r="W3933" t="s">
        <v>26</v>
      </c>
      <c r="X3933" t="s">
        <v>26</v>
      </c>
      <c r="Y3933" t="s">
        <v>26</v>
      </c>
      <c r="Z3933" t="s">
        <v>26</v>
      </c>
      <c r="AA3933" t="s">
        <v>26</v>
      </c>
      <c r="AB3933" t="s">
        <v>26</v>
      </c>
      <c r="AC3933" t="s">
        <v>26</v>
      </c>
      <c r="AD3933" t="s">
        <v>26</v>
      </c>
      <c r="AE3933" t="s">
        <v>26</v>
      </c>
      <c r="AF3933" t="s">
        <v>26</v>
      </c>
      <c r="AG3933" t="s">
        <v>26</v>
      </c>
      <c r="AH3933" t="s">
        <v>26</v>
      </c>
      <c r="AI3933">
        <v>1</v>
      </c>
      <c r="AJ3933">
        <v>0</v>
      </c>
      <c r="AK3933">
        <v>0</v>
      </c>
      <c r="AL3933" t="s">
        <v>26</v>
      </c>
    </row>
    <row r="3934" spans="1:38">
      <c r="A3934" t="s">
        <v>8803</v>
      </c>
      <c r="B3934" t="s">
        <v>1547</v>
      </c>
      <c r="C3934" t="s">
        <v>8643</v>
      </c>
      <c r="D3934" t="s">
        <v>8789</v>
      </c>
      <c r="E3934" t="s">
        <v>8804</v>
      </c>
      <c r="F3934" t="s">
        <v>26</v>
      </c>
      <c r="G3934">
        <v>1</v>
      </c>
      <c r="H3934">
        <v>1</v>
      </c>
      <c r="I3934" t="s">
        <v>26</v>
      </c>
      <c r="J3934" t="s">
        <v>26</v>
      </c>
      <c r="K3934" t="s">
        <v>26</v>
      </c>
      <c r="L3934" t="s">
        <v>26</v>
      </c>
      <c r="M3934" t="s">
        <v>26</v>
      </c>
      <c r="N3934">
        <v>1</v>
      </c>
      <c r="O3934" t="s">
        <v>26</v>
      </c>
      <c r="P3934" t="s">
        <v>26</v>
      </c>
      <c r="Q3934" t="s">
        <v>26</v>
      </c>
      <c r="R3934" t="s">
        <v>26</v>
      </c>
      <c r="S3934" t="s">
        <v>26</v>
      </c>
      <c r="T3934" t="s">
        <v>26</v>
      </c>
      <c r="U3934" t="s">
        <v>26</v>
      </c>
      <c r="V3934" t="s">
        <v>26</v>
      </c>
      <c r="W3934" t="s">
        <v>26</v>
      </c>
      <c r="X3934" t="s">
        <v>26</v>
      </c>
      <c r="Y3934" t="s">
        <v>26</v>
      </c>
      <c r="Z3934">
        <v>50</v>
      </c>
      <c r="AA3934" t="s">
        <v>26</v>
      </c>
      <c r="AB3934" t="s">
        <v>26</v>
      </c>
      <c r="AC3934" t="s">
        <v>26</v>
      </c>
      <c r="AD3934" t="s">
        <v>26</v>
      </c>
      <c r="AE3934" t="s">
        <v>26</v>
      </c>
      <c r="AF3934">
        <v>1</v>
      </c>
      <c r="AG3934" t="s">
        <v>26</v>
      </c>
      <c r="AH3934" t="s">
        <v>26</v>
      </c>
      <c r="AI3934">
        <v>1</v>
      </c>
      <c r="AJ3934">
        <v>0</v>
      </c>
      <c r="AK3934">
        <v>0</v>
      </c>
      <c r="AL3934" t="s">
        <v>26</v>
      </c>
    </row>
    <row r="3935" spans="1:38">
      <c r="A3935" t="s">
        <v>8805</v>
      </c>
      <c r="B3935" t="s">
        <v>1547</v>
      </c>
      <c r="C3935" t="s">
        <v>8643</v>
      </c>
      <c r="D3935" t="s">
        <v>8789</v>
      </c>
      <c r="E3935" t="s">
        <v>8806</v>
      </c>
      <c r="F3935" t="s">
        <v>26</v>
      </c>
      <c r="G3935">
        <v>1</v>
      </c>
      <c r="H3935">
        <v>1</v>
      </c>
      <c r="I3935" t="s">
        <v>26</v>
      </c>
      <c r="J3935" t="s">
        <v>26</v>
      </c>
      <c r="K3935" t="s">
        <v>26</v>
      </c>
      <c r="L3935" t="s">
        <v>26</v>
      </c>
      <c r="M3935" t="s">
        <v>26</v>
      </c>
      <c r="N3935">
        <v>1</v>
      </c>
      <c r="O3935" t="s">
        <v>26</v>
      </c>
      <c r="P3935" t="s">
        <v>26</v>
      </c>
      <c r="Q3935" t="s">
        <v>26</v>
      </c>
      <c r="R3935" t="s">
        <v>26</v>
      </c>
      <c r="S3935" t="s">
        <v>26</v>
      </c>
      <c r="T3935" t="s">
        <v>26</v>
      </c>
      <c r="U3935" t="s">
        <v>26</v>
      </c>
      <c r="V3935" t="s">
        <v>26</v>
      </c>
      <c r="W3935" t="s">
        <v>26</v>
      </c>
      <c r="X3935" t="s">
        <v>26</v>
      </c>
      <c r="Y3935" t="s">
        <v>26</v>
      </c>
      <c r="Z3935" t="s">
        <v>26</v>
      </c>
      <c r="AA3935" t="s">
        <v>26</v>
      </c>
      <c r="AB3935" t="s">
        <v>26</v>
      </c>
      <c r="AC3935" t="s">
        <v>26</v>
      </c>
      <c r="AD3935" t="s">
        <v>26</v>
      </c>
      <c r="AE3935" t="s">
        <v>26</v>
      </c>
      <c r="AF3935">
        <v>1</v>
      </c>
      <c r="AG3935" t="s">
        <v>26</v>
      </c>
      <c r="AH3935" t="s">
        <v>26</v>
      </c>
      <c r="AI3935">
        <v>1</v>
      </c>
      <c r="AJ3935">
        <v>0</v>
      </c>
      <c r="AK3935">
        <v>0</v>
      </c>
      <c r="AL3935" t="s">
        <v>26</v>
      </c>
    </row>
    <row r="3936" spans="1:38">
      <c r="A3936" t="s">
        <v>8807</v>
      </c>
      <c r="B3936" t="s">
        <v>1547</v>
      </c>
      <c r="C3936" t="s">
        <v>8643</v>
      </c>
      <c r="D3936" t="s">
        <v>8789</v>
      </c>
      <c r="E3936" t="s">
        <v>8808</v>
      </c>
      <c r="F3936">
        <v>1</v>
      </c>
      <c r="G3936">
        <v>1</v>
      </c>
      <c r="H3936" t="s">
        <v>26</v>
      </c>
      <c r="I3936" t="s">
        <v>26</v>
      </c>
      <c r="J3936" t="s">
        <v>26</v>
      </c>
      <c r="K3936" t="s">
        <v>26</v>
      </c>
      <c r="L3936" t="s">
        <v>26</v>
      </c>
      <c r="M3936" t="s">
        <v>26</v>
      </c>
      <c r="N3936">
        <v>1</v>
      </c>
      <c r="O3936" t="s">
        <v>26</v>
      </c>
      <c r="P3936" t="s">
        <v>26</v>
      </c>
      <c r="Q3936" t="s">
        <v>26</v>
      </c>
      <c r="R3936" t="s">
        <v>26</v>
      </c>
      <c r="S3936">
        <v>1</v>
      </c>
      <c r="T3936" t="s">
        <v>26</v>
      </c>
      <c r="U3936" t="s">
        <v>26</v>
      </c>
      <c r="V3936" t="s">
        <v>26</v>
      </c>
      <c r="W3936" t="s">
        <v>26</v>
      </c>
      <c r="X3936" t="s">
        <v>26</v>
      </c>
      <c r="Y3936" t="s">
        <v>26</v>
      </c>
      <c r="Z3936">
        <v>53.3</v>
      </c>
      <c r="AA3936" t="s">
        <v>26</v>
      </c>
      <c r="AB3936" t="s">
        <v>26</v>
      </c>
      <c r="AC3936" t="s">
        <v>26</v>
      </c>
      <c r="AD3936" t="s">
        <v>26</v>
      </c>
      <c r="AE3936" t="s">
        <v>26</v>
      </c>
      <c r="AF3936" t="s">
        <v>26</v>
      </c>
      <c r="AG3936" t="s">
        <v>26</v>
      </c>
      <c r="AH3936" t="s">
        <v>26</v>
      </c>
      <c r="AI3936">
        <v>1</v>
      </c>
      <c r="AJ3936">
        <v>0</v>
      </c>
      <c r="AK3936">
        <v>0</v>
      </c>
      <c r="AL3936" t="s">
        <v>26</v>
      </c>
    </row>
    <row r="3937" spans="1:38">
      <c r="A3937" t="s">
        <v>8809</v>
      </c>
      <c r="B3937" t="s">
        <v>1547</v>
      </c>
      <c r="C3937" t="s">
        <v>8643</v>
      </c>
      <c r="D3937" t="s">
        <v>8789</v>
      </c>
      <c r="E3937" t="s">
        <v>8810</v>
      </c>
      <c r="F3937" t="s">
        <v>26</v>
      </c>
      <c r="G3937">
        <v>1</v>
      </c>
      <c r="H3937" t="s">
        <v>26</v>
      </c>
      <c r="I3937" t="s">
        <v>26</v>
      </c>
      <c r="J3937" t="s">
        <v>26</v>
      </c>
      <c r="K3937" t="s">
        <v>26</v>
      </c>
      <c r="L3937" t="s">
        <v>26</v>
      </c>
      <c r="M3937" t="s">
        <v>26</v>
      </c>
      <c r="N3937">
        <v>1</v>
      </c>
      <c r="O3937" t="s">
        <v>26</v>
      </c>
      <c r="P3937" t="s">
        <v>26</v>
      </c>
      <c r="Q3937" t="s">
        <v>26</v>
      </c>
      <c r="R3937" t="s">
        <v>26</v>
      </c>
      <c r="S3937" t="s">
        <v>26</v>
      </c>
      <c r="T3937" t="s">
        <v>26</v>
      </c>
      <c r="U3937" t="s">
        <v>26</v>
      </c>
      <c r="V3937" t="s">
        <v>26</v>
      </c>
      <c r="W3937" t="s">
        <v>26</v>
      </c>
      <c r="X3937" t="s">
        <v>26</v>
      </c>
      <c r="Y3937" t="s">
        <v>26</v>
      </c>
      <c r="Z3937">
        <v>67</v>
      </c>
      <c r="AA3937" t="s">
        <v>26</v>
      </c>
      <c r="AB3937" t="s">
        <v>26</v>
      </c>
      <c r="AC3937" t="s">
        <v>26</v>
      </c>
      <c r="AD3937" t="s">
        <v>26</v>
      </c>
      <c r="AE3937" t="s">
        <v>26</v>
      </c>
      <c r="AF3937" t="s">
        <v>26</v>
      </c>
      <c r="AG3937" t="s">
        <v>26</v>
      </c>
      <c r="AH3937" t="s">
        <v>26</v>
      </c>
      <c r="AI3937" t="s">
        <v>26</v>
      </c>
      <c r="AJ3937" t="s">
        <v>26</v>
      </c>
      <c r="AK3937" t="s">
        <v>26</v>
      </c>
      <c r="AL3937" t="s">
        <v>26</v>
      </c>
    </row>
    <row r="3938" spans="1:38">
      <c r="A3938" t="s">
        <v>8811</v>
      </c>
      <c r="B3938" t="s">
        <v>1547</v>
      </c>
      <c r="C3938" t="s">
        <v>8643</v>
      </c>
      <c r="D3938" t="s">
        <v>8789</v>
      </c>
      <c r="E3938" t="s">
        <v>8812</v>
      </c>
      <c r="F3938" t="s">
        <v>26</v>
      </c>
      <c r="G3938">
        <v>1</v>
      </c>
      <c r="H3938">
        <v>1</v>
      </c>
      <c r="I3938" t="s">
        <v>26</v>
      </c>
      <c r="J3938" t="s">
        <v>26</v>
      </c>
      <c r="K3938" t="s">
        <v>26</v>
      </c>
      <c r="L3938" t="s">
        <v>26</v>
      </c>
      <c r="M3938" t="s">
        <v>26</v>
      </c>
      <c r="N3938">
        <v>1</v>
      </c>
      <c r="O3938" t="s">
        <v>26</v>
      </c>
      <c r="P3938" t="s">
        <v>26</v>
      </c>
      <c r="Q3938" t="s">
        <v>26</v>
      </c>
      <c r="R3938" t="s">
        <v>26</v>
      </c>
      <c r="S3938" t="s">
        <v>26</v>
      </c>
      <c r="T3938" t="s">
        <v>26</v>
      </c>
      <c r="U3938" t="s">
        <v>26</v>
      </c>
      <c r="V3938" t="s">
        <v>26</v>
      </c>
      <c r="W3938" t="s">
        <v>26</v>
      </c>
      <c r="X3938" t="s">
        <v>26</v>
      </c>
      <c r="Y3938" t="s">
        <v>26</v>
      </c>
      <c r="Z3938" t="s">
        <v>26</v>
      </c>
      <c r="AA3938" t="s">
        <v>26</v>
      </c>
      <c r="AB3938" t="s">
        <v>26</v>
      </c>
      <c r="AC3938" t="s">
        <v>26</v>
      </c>
      <c r="AD3938" t="s">
        <v>26</v>
      </c>
      <c r="AE3938" t="s">
        <v>26</v>
      </c>
      <c r="AF3938">
        <v>1</v>
      </c>
      <c r="AG3938" t="s">
        <v>26</v>
      </c>
      <c r="AH3938" t="s">
        <v>26</v>
      </c>
      <c r="AI3938">
        <v>1</v>
      </c>
      <c r="AJ3938">
        <v>0</v>
      </c>
      <c r="AK3938">
        <v>0</v>
      </c>
      <c r="AL3938" t="s">
        <v>26</v>
      </c>
    </row>
    <row r="3939" spans="1:38">
      <c r="A3939" t="s">
        <v>8813</v>
      </c>
      <c r="B3939" t="s">
        <v>1547</v>
      </c>
      <c r="C3939" t="s">
        <v>8643</v>
      </c>
      <c r="D3939" t="s">
        <v>8789</v>
      </c>
      <c r="E3939" t="s">
        <v>8814</v>
      </c>
      <c r="F3939">
        <v>1</v>
      </c>
      <c r="G3939">
        <v>1</v>
      </c>
      <c r="H3939">
        <v>1</v>
      </c>
      <c r="I3939" t="s">
        <v>26</v>
      </c>
      <c r="J3939" t="s">
        <v>26</v>
      </c>
      <c r="K3939" t="s">
        <v>26</v>
      </c>
      <c r="L3939" t="s">
        <v>26</v>
      </c>
      <c r="M3939" t="s">
        <v>26</v>
      </c>
      <c r="N3939">
        <v>1</v>
      </c>
      <c r="O3939" t="s">
        <v>26</v>
      </c>
      <c r="P3939" t="s">
        <v>26</v>
      </c>
      <c r="Q3939" t="s">
        <v>26</v>
      </c>
      <c r="R3939" t="s">
        <v>26</v>
      </c>
      <c r="S3939" t="s">
        <v>26</v>
      </c>
      <c r="T3939" t="s">
        <v>26</v>
      </c>
      <c r="U3939" t="s">
        <v>26</v>
      </c>
      <c r="V3939" t="s">
        <v>26</v>
      </c>
      <c r="W3939" t="s">
        <v>26</v>
      </c>
      <c r="X3939" t="s">
        <v>26</v>
      </c>
      <c r="Y3939" t="s">
        <v>26</v>
      </c>
      <c r="Z3939">
        <v>78</v>
      </c>
      <c r="AA3939" t="s">
        <v>26</v>
      </c>
      <c r="AB3939" t="s">
        <v>26</v>
      </c>
      <c r="AC3939" t="s">
        <v>26</v>
      </c>
      <c r="AD3939" t="s">
        <v>26</v>
      </c>
      <c r="AE3939" t="s">
        <v>26</v>
      </c>
      <c r="AF3939">
        <v>1</v>
      </c>
      <c r="AG3939" t="s">
        <v>26</v>
      </c>
      <c r="AH3939" t="s">
        <v>26</v>
      </c>
      <c r="AI3939">
        <v>1</v>
      </c>
      <c r="AJ3939">
        <v>0</v>
      </c>
      <c r="AK3939">
        <v>0</v>
      </c>
      <c r="AL3939" t="s">
        <v>26</v>
      </c>
    </row>
    <row r="3940" spans="1:38">
      <c r="A3940" t="s">
        <v>8815</v>
      </c>
      <c r="B3940" t="s">
        <v>1547</v>
      </c>
      <c r="C3940" t="s">
        <v>8643</v>
      </c>
      <c r="D3940" t="s">
        <v>8789</v>
      </c>
      <c r="E3940" t="s">
        <v>8816</v>
      </c>
      <c r="F3940" t="s">
        <v>26</v>
      </c>
      <c r="G3940">
        <v>1</v>
      </c>
      <c r="H3940">
        <v>1</v>
      </c>
      <c r="I3940" t="s">
        <v>26</v>
      </c>
      <c r="J3940" t="s">
        <v>26</v>
      </c>
      <c r="K3940" t="s">
        <v>26</v>
      </c>
      <c r="L3940" t="s">
        <v>26</v>
      </c>
      <c r="M3940" t="s">
        <v>26</v>
      </c>
      <c r="N3940">
        <v>1</v>
      </c>
      <c r="O3940" t="s">
        <v>26</v>
      </c>
      <c r="P3940" t="s">
        <v>26</v>
      </c>
      <c r="Q3940" t="s">
        <v>26</v>
      </c>
      <c r="R3940" t="s">
        <v>26</v>
      </c>
      <c r="S3940" t="s">
        <v>26</v>
      </c>
      <c r="T3940" t="s">
        <v>26</v>
      </c>
      <c r="U3940" t="s">
        <v>26</v>
      </c>
      <c r="V3940" t="s">
        <v>26</v>
      </c>
      <c r="W3940" t="s">
        <v>26</v>
      </c>
      <c r="X3940" t="s">
        <v>26</v>
      </c>
      <c r="Y3940" t="s">
        <v>26</v>
      </c>
      <c r="Z3940" t="s">
        <v>26</v>
      </c>
      <c r="AA3940" t="s">
        <v>26</v>
      </c>
      <c r="AB3940" t="s">
        <v>26</v>
      </c>
      <c r="AC3940" t="s">
        <v>26</v>
      </c>
      <c r="AD3940" t="s">
        <v>26</v>
      </c>
      <c r="AE3940" t="s">
        <v>26</v>
      </c>
      <c r="AF3940" t="s">
        <v>26</v>
      </c>
      <c r="AG3940" t="s">
        <v>26</v>
      </c>
      <c r="AH3940" t="s">
        <v>26</v>
      </c>
      <c r="AI3940">
        <v>1</v>
      </c>
      <c r="AJ3940">
        <v>0</v>
      </c>
      <c r="AK3940">
        <v>0</v>
      </c>
      <c r="AL3940" t="s">
        <v>26</v>
      </c>
    </row>
    <row r="3941" spans="1:38">
      <c r="A3941" t="s">
        <v>8817</v>
      </c>
      <c r="B3941" t="s">
        <v>1547</v>
      </c>
      <c r="C3941" t="s">
        <v>8643</v>
      </c>
      <c r="D3941" t="s">
        <v>8789</v>
      </c>
      <c r="E3941" t="s">
        <v>8818</v>
      </c>
      <c r="F3941" t="s">
        <v>26</v>
      </c>
      <c r="G3941">
        <v>1</v>
      </c>
      <c r="H3941">
        <v>1</v>
      </c>
      <c r="I3941" t="s">
        <v>26</v>
      </c>
      <c r="J3941" t="s">
        <v>26</v>
      </c>
      <c r="K3941" t="s">
        <v>26</v>
      </c>
      <c r="L3941" t="s">
        <v>26</v>
      </c>
      <c r="M3941" t="s">
        <v>26</v>
      </c>
      <c r="N3941">
        <v>1</v>
      </c>
      <c r="O3941" t="s">
        <v>26</v>
      </c>
      <c r="P3941" t="s">
        <v>26</v>
      </c>
      <c r="Q3941" t="s">
        <v>26</v>
      </c>
      <c r="R3941" t="s">
        <v>26</v>
      </c>
      <c r="S3941" t="s">
        <v>26</v>
      </c>
      <c r="T3941" t="s">
        <v>26</v>
      </c>
      <c r="U3941" t="s">
        <v>26</v>
      </c>
      <c r="V3941" t="s">
        <v>26</v>
      </c>
      <c r="W3941" t="s">
        <v>26</v>
      </c>
      <c r="X3941" t="s">
        <v>26</v>
      </c>
      <c r="Y3941" t="s">
        <v>26</v>
      </c>
      <c r="Z3941" t="s">
        <v>26</v>
      </c>
      <c r="AA3941" t="s">
        <v>26</v>
      </c>
      <c r="AB3941" t="s">
        <v>26</v>
      </c>
      <c r="AC3941" t="s">
        <v>26</v>
      </c>
      <c r="AD3941" t="s">
        <v>26</v>
      </c>
      <c r="AE3941" t="s">
        <v>26</v>
      </c>
      <c r="AF3941">
        <v>1</v>
      </c>
      <c r="AG3941" t="s">
        <v>26</v>
      </c>
      <c r="AH3941" t="s">
        <v>26</v>
      </c>
      <c r="AI3941">
        <v>1</v>
      </c>
      <c r="AJ3941">
        <v>0</v>
      </c>
      <c r="AK3941">
        <v>0</v>
      </c>
      <c r="AL3941" t="s">
        <v>26</v>
      </c>
    </row>
    <row r="3942" spans="1:38">
      <c r="A3942" t="s">
        <v>8819</v>
      </c>
      <c r="B3942" t="s">
        <v>1547</v>
      </c>
      <c r="C3942" t="s">
        <v>8643</v>
      </c>
      <c r="D3942" t="s">
        <v>8789</v>
      </c>
      <c r="E3942" t="s">
        <v>8820</v>
      </c>
      <c r="F3942" t="s">
        <v>26</v>
      </c>
      <c r="G3942">
        <v>1</v>
      </c>
      <c r="H3942">
        <v>1</v>
      </c>
      <c r="I3942" t="s">
        <v>26</v>
      </c>
      <c r="J3942" t="s">
        <v>26</v>
      </c>
      <c r="K3942" t="s">
        <v>26</v>
      </c>
      <c r="L3942" t="s">
        <v>26</v>
      </c>
      <c r="M3942" t="s">
        <v>26</v>
      </c>
      <c r="N3942">
        <v>1</v>
      </c>
      <c r="O3942" t="s">
        <v>26</v>
      </c>
      <c r="P3942" t="s">
        <v>26</v>
      </c>
      <c r="Q3942" t="s">
        <v>26</v>
      </c>
      <c r="R3942" t="s">
        <v>26</v>
      </c>
      <c r="S3942" t="s">
        <v>26</v>
      </c>
      <c r="T3942" t="s">
        <v>26</v>
      </c>
      <c r="U3942" t="s">
        <v>26</v>
      </c>
      <c r="V3942" t="s">
        <v>26</v>
      </c>
      <c r="W3942" t="s">
        <v>26</v>
      </c>
      <c r="X3942" t="s">
        <v>26</v>
      </c>
      <c r="Y3942" t="s">
        <v>26</v>
      </c>
      <c r="Z3942" t="s">
        <v>26</v>
      </c>
      <c r="AA3942" t="s">
        <v>26</v>
      </c>
      <c r="AB3942" t="s">
        <v>26</v>
      </c>
      <c r="AC3942" t="s">
        <v>26</v>
      </c>
      <c r="AD3942" t="s">
        <v>26</v>
      </c>
      <c r="AE3942" t="s">
        <v>26</v>
      </c>
      <c r="AF3942">
        <v>1</v>
      </c>
      <c r="AG3942" t="s">
        <v>26</v>
      </c>
      <c r="AH3942" t="s">
        <v>26</v>
      </c>
      <c r="AI3942">
        <v>1</v>
      </c>
      <c r="AJ3942">
        <v>0</v>
      </c>
      <c r="AK3942">
        <v>0</v>
      </c>
      <c r="AL3942" t="s">
        <v>26</v>
      </c>
    </row>
    <row r="3943" spans="1:38">
      <c r="A3943" t="s">
        <v>8821</v>
      </c>
      <c r="B3943" t="s">
        <v>1547</v>
      </c>
      <c r="C3943" t="s">
        <v>8643</v>
      </c>
      <c r="D3943" t="s">
        <v>8822</v>
      </c>
      <c r="E3943" t="s">
        <v>8823</v>
      </c>
      <c r="F3943">
        <v>1</v>
      </c>
      <c r="G3943">
        <v>1</v>
      </c>
      <c r="H3943">
        <v>1</v>
      </c>
      <c r="I3943" t="s">
        <v>26</v>
      </c>
      <c r="J3943" t="s">
        <v>26</v>
      </c>
      <c r="K3943" t="s">
        <v>26</v>
      </c>
      <c r="L3943" t="s">
        <v>26</v>
      </c>
      <c r="M3943" t="s">
        <v>26</v>
      </c>
      <c r="N3943">
        <v>1</v>
      </c>
      <c r="O3943" t="s">
        <v>26</v>
      </c>
      <c r="P3943" t="s">
        <v>26</v>
      </c>
      <c r="Q3943" t="s">
        <v>26</v>
      </c>
      <c r="R3943" t="s">
        <v>26</v>
      </c>
      <c r="S3943" t="s">
        <v>26</v>
      </c>
      <c r="T3943" t="s">
        <v>26</v>
      </c>
      <c r="U3943" t="s">
        <v>26</v>
      </c>
      <c r="V3943" t="s">
        <v>26</v>
      </c>
      <c r="W3943" t="s">
        <v>26</v>
      </c>
      <c r="X3943" t="s">
        <v>26</v>
      </c>
      <c r="Y3943" t="s">
        <v>26</v>
      </c>
      <c r="Z3943">
        <v>11.6</v>
      </c>
      <c r="AA3943" t="s">
        <v>26</v>
      </c>
      <c r="AB3943" t="s">
        <v>26</v>
      </c>
      <c r="AC3943" t="s">
        <v>26</v>
      </c>
      <c r="AD3943" t="s">
        <v>26</v>
      </c>
      <c r="AE3943" t="s">
        <v>26</v>
      </c>
      <c r="AF3943" t="s">
        <v>26</v>
      </c>
      <c r="AG3943" t="s">
        <v>26</v>
      </c>
      <c r="AH3943" t="s">
        <v>26</v>
      </c>
      <c r="AI3943">
        <v>1</v>
      </c>
      <c r="AJ3943">
        <v>0</v>
      </c>
      <c r="AK3943">
        <v>0</v>
      </c>
      <c r="AL3943" t="s">
        <v>26</v>
      </c>
    </row>
    <row r="3944" spans="1:38">
      <c r="A3944" t="s">
        <v>8824</v>
      </c>
      <c r="B3944" t="s">
        <v>1547</v>
      </c>
      <c r="C3944" t="s">
        <v>8643</v>
      </c>
      <c r="D3944" t="s">
        <v>8822</v>
      </c>
      <c r="E3944" t="s">
        <v>8825</v>
      </c>
      <c r="F3944">
        <v>1</v>
      </c>
      <c r="G3944">
        <v>1</v>
      </c>
      <c r="H3944">
        <v>1</v>
      </c>
      <c r="I3944" t="s">
        <v>26</v>
      </c>
      <c r="J3944" t="s">
        <v>26</v>
      </c>
      <c r="K3944" t="s">
        <v>26</v>
      </c>
      <c r="L3944" t="s">
        <v>26</v>
      </c>
      <c r="M3944" t="s">
        <v>26</v>
      </c>
      <c r="N3944">
        <v>1</v>
      </c>
      <c r="O3944" t="s">
        <v>26</v>
      </c>
      <c r="P3944" t="s">
        <v>26</v>
      </c>
      <c r="Q3944" t="s">
        <v>26</v>
      </c>
      <c r="R3944" t="s">
        <v>26</v>
      </c>
      <c r="S3944" t="s">
        <v>26</v>
      </c>
      <c r="T3944" t="s">
        <v>26</v>
      </c>
      <c r="U3944" t="s">
        <v>26</v>
      </c>
      <c r="V3944" t="s">
        <v>26</v>
      </c>
      <c r="W3944" t="s">
        <v>26</v>
      </c>
      <c r="X3944" t="s">
        <v>26</v>
      </c>
      <c r="Y3944" t="s">
        <v>26</v>
      </c>
      <c r="Z3944">
        <v>15.1</v>
      </c>
      <c r="AA3944" t="s">
        <v>26</v>
      </c>
      <c r="AB3944" t="s">
        <v>26</v>
      </c>
      <c r="AC3944" t="s">
        <v>26</v>
      </c>
      <c r="AD3944" t="s">
        <v>26</v>
      </c>
      <c r="AE3944" t="s">
        <v>26</v>
      </c>
      <c r="AF3944" t="s">
        <v>26</v>
      </c>
      <c r="AG3944" t="s">
        <v>26</v>
      </c>
      <c r="AH3944" t="s">
        <v>26</v>
      </c>
      <c r="AI3944" t="s">
        <v>26</v>
      </c>
      <c r="AJ3944" t="s">
        <v>26</v>
      </c>
      <c r="AK3944" t="s">
        <v>26</v>
      </c>
      <c r="AL3944" t="s">
        <v>26</v>
      </c>
    </row>
    <row r="3945" spans="1:38">
      <c r="A3945" t="s">
        <v>8826</v>
      </c>
      <c r="B3945" t="s">
        <v>1547</v>
      </c>
      <c r="C3945" t="s">
        <v>8643</v>
      </c>
      <c r="D3945" t="s">
        <v>8822</v>
      </c>
      <c r="E3945" t="s">
        <v>8827</v>
      </c>
      <c r="F3945">
        <v>1</v>
      </c>
      <c r="G3945">
        <v>1</v>
      </c>
      <c r="H3945">
        <v>1</v>
      </c>
      <c r="I3945" t="s">
        <v>26</v>
      </c>
      <c r="J3945" t="s">
        <v>26</v>
      </c>
      <c r="K3945" t="s">
        <v>26</v>
      </c>
      <c r="L3945" t="s">
        <v>26</v>
      </c>
      <c r="M3945" t="s">
        <v>26</v>
      </c>
      <c r="N3945">
        <v>1</v>
      </c>
      <c r="O3945" t="s">
        <v>26</v>
      </c>
      <c r="P3945" t="s">
        <v>26</v>
      </c>
      <c r="Q3945">
        <v>1</v>
      </c>
      <c r="R3945">
        <v>1</v>
      </c>
      <c r="S3945" t="s">
        <v>26</v>
      </c>
      <c r="T3945" t="s">
        <v>26</v>
      </c>
      <c r="U3945" t="s">
        <v>26</v>
      </c>
      <c r="V3945" t="s">
        <v>26</v>
      </c>
      <c r="W3945" t="s">
        <v>26</v>
      </c>
      <c r="X3945" t="s">
        <v>26</v>
      </c>
      <c r="Y3945" t="s">
        <v>26</v>
      </c>
      <c r="Z3945">
        <v>14.8</v>
      </c>
      <c r="AA3945" t="s">
        <v>26</v>
      </c>
      <c r="AB3945" t="s">
        <v>26</v>
      </c>
      <c r="AC3945" t="s">
        <v>26</v>
      </c>
      <c r="AD3945" t="s">
        <v>26</v>
      </c>
      <c r="AE3945" t="s">
        <v>26</v>
      </c>
      <c r="AF3945" t="s">
        <v>26</v>
      </c>
      <c r="AG3945" t="s">
        <v>26</v>
      </c>
      <c r="AH3945" t="s">
        <v>26</v>
      </c>
      <c r="AI3945" t="s">
        <v>26</v>
      </c>
      <c r="AJ3945" t="s">
        <v>26</v>
      </c>
      <c r="AK3945" t="s">
        <v>26</v>
      </c>
      <c r="AL3945" t="s">
        <v>26</v>
      </c>
    </row>
    <row r="3946" spans="1:38">
      <c r="A3946" t="s">
        <v>8828</v>
      </c>
      <c r="B3946" t="s">
        <v>1547</v>
      </c>
      <c r="C3946" t="s">
        <v>8643</v>
      </c>
      <c r="D3946" t="s">
        <v>8822</v>
      </c>
      <c r="E3946" t="s">
        <v>8829</v>
      </c>
      <c r="F3946">
        <v>1</v>
      </c>
      <c r="G3946">
        <v>1</v>
      </c>
      <c r="H3946">
        <v>1</v>
      </c>
      <c r="I3946" t="s">
        <v>26</v>
      </c>
      <c r="J3946" t="s">
        <v>26</v>
      </c>
      <c r="K3946" t="s">
        <v>26</v>
      </c>
      <c r="L3946" t="s">
        <v>26</v>
      </c>
      <c r="M3946" t="s">
        <v>26</v>
      </c>
      <c r="N3946">
        <v>1</v>
      </c>
      <c r="O3946" t="s">
        <v>26</v>
      </c>
      <c r="P3946" t="s">
        <v>26</v>
      </c>
      <c r="Q3946">
        <v>1</v>
      </c>
      <c r="R3946" t="s">
        <v>26</v>
      </c>
      <c r="S3946">
        <v>1</v>
      </c>
      <c r="T3946" t="s">
        <v>26</v>
      </c>
      <c r="U3946" t="s">
        <v>26</v>
      </c>
      <c r="V3946" t="s">
        <v>26</v>
      </c>
      <c r="W3946" t="s">
        <v>26</v>
      </c>
      <c r="X3946" t="s">
        <v>26</v>
      </c>
      <c r="Y3946" t="s">
        <v>26</v>
      </c>
      <c r="Z3946">
        <v>12.4</v>
      </c>
      <c r="AA3946" t="s">
        <v>26</v>
      </c>
      <c r="AB3946" t="s">
        <v>26</v>
      </c>
      <c r="AC3946" t="s">
        <v>26</v>
      </c>
      <c r="AD3946" t="s">
        <v>26</v>
      </c>
      <c r="AE3946" t="s">
        <v>26</v>
      </c>
      <c r="AF3946" t="s">
        <v>26</v>
      </c>
      <c r="AG3946" t="s">
        <v>26</v>
      </c>
      <c r="AH3946" t="s">
        <v>26</v>
      </c>
      <c r="AI3946">
        <v>1</v>
      </c>
      <c r="AJ3946">
        <v>0</v>
      </c>
      <c r="AK3946">
        <v>0</v>
      </c>
      <c r="AL3946" t="s">
        <v>26</v>
      </c>
    </row>
    <row r="3947" spans="1:38">
      <c r="A3947" t="s">
        <v>8830</v>
      </c>
      <c r="B3947" t="s">
        <v>1547</v>
      </c>
      <c r="C3947" t="s">
        <v>8643</v>
      </c>
      <c r="D3947" t="s">
        <v>8822</v>
      </c>
      <c r="E3947" t="s">
        <v>8831</v>
      </c>
      <c r="F3947">
        <v>1</v>
      </c>
      <c r="G3947">
        <v>1</v>
      </c>
      <c r="H3947">
        <v>1</v>
      </c>
      <c r="I3947" t="s">
        <v>26</v>
      </c>
      <c r="J3947" t="s">
        <v>26</v>
      </c>
      <c r="K3947" t="s">
        <v>26</v>
      </c>
      <c r="L3947" t="s">
        <v>26</v>
      </c>
      <c r="M3947" t="s">
        <v>26</v>
      </c>
      <c r="N3947">
        <v>1</v>
      </c>
      <c r="O3947" t="s">
        <v>26</v>
      </c>
      <c r="P3947" t="s">
        <v>26</v>
      </c>
      <c r="Q3947" t="s">
        <v>26</v>
      </c>
      <c r="R3947" t="s">
        <v>26</v>
      </c>
      <c r="S3947" t="s">
        <v>26</v>
      </c>
      <c r="T3947" t="s">
        <v>26</v>
      </c>
      <c r="U3947" t="s">
        <v>26</v>
      </c>
      <c r="V3947" t="s">
        <v>26</v>
      </c>
      <c r="W3947" t="s">
        <v>26</v>
      </c>
      <c r="X3947" t="s">
        <v>26</v>
      </c>
      <c r="Y3947" t="s">
        <v>26</v>
      </c>
      <c r="Z3947">
        <v>22.5</v>
      </c>
      <c r="AA3947" t="s">
        <v>26</v>
      </c>
      <c r="AB3947" t="s">
        <v>26</v>
      </c>
      <c r="AC3947" t="s">
        <v>26</v>
      </c>
      <c r="AD3947" t="s">
        <v>26</v>
      </c>
      <c r="AE3947" t="s">
        <v>26</v>
      </c>
      <c r="AF3947" t="s">
        <v>26</v>
      </c>
      <c r="AG3947" t="s">
        <v>26</v>
      </c>
      <c r="AH3947" t="s">
        <v>26</v>
      </c>
      <c r="AI3947">
        <v>1</v>
      </c>
      <c r="AJ3947">
        <v>0</v>
      </c>
      <c r="AK3947">
        <v>0</v>
      </c>
      <c r="AL3947" t="s">
        <v>26</v>
      </c>
    </row>
    <row r="3948" spans="1:38">
      <c r="A3948" t="s">
        <v>8832</v>
      </c>
      <c r="B3948" t="s">
        <v>1547</v>
      </c>
      <c r="C3948" t="s">
        <v>8643</v>
      </c>
      <c r="D3948" t="s">
        <v>8822</v>
      </c>
      <c r="E3948" t="s">
        <v>8833</v>
      </c>
      <c r="F3948">
        <v>1</v>
      </c>
      <c r="G3948">
        <v>1</v>
      </c>
      <c r="H3948">
        <v>1</v>
      </c>
      <c r="I3948" t="s">
        <v>26</v>
      </c>
      <c r="J3948" t="s">
        <v>26</v>
      </c>
      <c r="K3948" t="s">
        <v>26</v>
      </c>
      <c r="L3948" t="s">
        <v>26</v>
      </c>
      <c r="M3948" t="s">
        <v>26</v>
      </c>
      <c r="N3948">
        <v>1</v>
      </c>
      <c r="O3948" t="s">
        <v>26</v>
      </c>
      <c r="P3948" t="s">
        <v>26</v>
      </c>
      <c r="Q3948">
        <v>1</v>
      </c>
      <c r="R3948">
        <v>1</v>
      </c>
      <c r="S3948" t="s">
        <v>26</v>
      </c>
      <c r="T3948" t="s">
        <v>26</v>
      </c>
      <c r="U3948" t="s">
        <v>26</v>
      </c>
      <c r="V3948" t="s">
        <v>26</v>
      </c>
      <c r="W3948" t="s">
        <v>26</v>
      </c>
      <c r="X3948" t="s">
        <v>26</v>
      </c>
      <c r="Y3948" t="s">
        <v>26</v>
      </c>
      <c r="Z3948">
        <v>20</v>
      </c>
      <c r="AA3948" t="s">
        <v>26</v>
      </c>
      <c r="AB3948" t="s">
        <v>26</v>
      </c>
      <c r="AC3948" t="s">
        <v>26</v>
      </c>
      <c r="AD3948" t="s">
        <v>26</v>
      </c>
      <c r="AE3948" t="s">
        <v>26</v>
      </c>
      <c r="AF3948" t="s">
        <v>26</v>
      </c>
      <c r="AG3948" t="s">
        <v>26</v>
      </c>
      <c r="AH3948" t="s">
        <v>26</v>
      </c>
      <c r="AI3948" t="s">
        <v>26</v>
      </c>
      <c r="AJ3948" t="s">
        <v>26</v>
      </c>
      <c r="AK3948" t="s">
        <v>26</v>
      </c>
      <c r="AL3948" t="s">
        <v>26</v>
      </c>
    </row>
    <row r="3949" spans="1:38">
      <c r="A3949" t="s">
        <v>8834</v>
      </c>
      <c r="B3949" t="s">
        <v>1547</v>
      </c>
      <c r="C3949" t="s">
        <v>8643</v>
      </c>
      <c r="D3949" t="s">
        <v>8822</v>
      </c>
      <c r="E3949" t="s">
        <v>8835</v>
      </c>
      <c r="F3949">
        <v>1</v>
      </c>
      <c r="G3949">
        <v>1</v>
      </c>
      <c r="H3949">
        <v>1</v>
      </c>
      <c r="I3949" t="s">
        <v>26</v>
      </c>
      <c r="J3949" t="s">
        <v>26</v>
      </c>
      <c r="K3949" t="s">
        <v>26</v>
      </c>
      <c r="L3949" t="s">
        <v>26</v>
      </c>
      <c r="M3949" t="s">
        <v>26</v>
      </c>
      <c r="N3949">
        <v>1</v>
      </c>
      <c r="O3949" t="s">
        <v>26</v>
      </c>
      <c r="P3949" t="s">
        <v>26</v>
      </c>
      <c r="Q3949" t="s">
        <v>26</v>
      </c>
      <c r="R3949" t="s">
        <v>26</v>
      </c>
      <c r="S3949" t="s">
        <v>26</v>
      </c>
      <c r="T3949" t="s">
        <v>26</v>
      </c>
      <c r="U3949" t="s">
        <v>26</v>
      </c>
      <c r="V3949" t="s">
        <v>26</v>
      </c>
      <c r="W3949" t="s">
        <v>26</v>
      </c>
      <c r="X3949" t="s">
        <v>26</v>
      </c>
      <c r="Y3949" t="s">
        <v>26</v>
      </c>
      <c r="Z3949">
        <v>17.8</v>
      </c>
      <c r="AA3949" t="s">
        <v>26</v>
      </c>
      <c r="AB3949" t="s">
        <v>26</v>
      </c>
      <c r="AC3949" t="s">
        <v>26</v>
      </c>
      <c r="AD3949" t="s">
        <v>26</v>
      </c>
      <c r="AE3949" t="s">
        <v>26</v>
      </c>
      <c r="AF3949" t="s">
        <v>26</v>
      </c>
      <c r="AG3949" t="s">
        <v>26</v>
      </c>
      <c r="AH3949" t="s">
        <v>26</v>
      </c>
      <c r="AI3949" t="s">
        <v>26</v>
      </c>
      <c r="AJ3949" t="s">
        <v>26</v>
      </c>
      <c r="AK3949" t="s">
        <v>26</v>
      </c>
      <c r="AL3949" t="s">
        <v>26</v>
      </c>
    </row>
    <row r="3950" spans="1:38">
      <c r="A3950" t="s">
        <v>8836</v>
      </c>
      <c r="B3950" t="s">
        <v>1547</v>
      </c>
      <c r="C3950" t="s">
        <v>8643</v>
      </c>
      <c r="D3950" t="s">
        <v>8822</v>
      </c>
      <c r="E3950" t="s">
        <v>8837</v>
      </c>
      <c r="F3950">
        <v>1</v>
      </c>
      <c r="G3950">
        <v>1</v>
      </c>
      <c r="H3950">
        <v>1</v>
      </c>
      <c r="I3950" t="s">
        <v>26</v>
      </c>
      <c r="J3950" t="s">
        <v>26</v>
      </c>
      <c r="K3950" t="s">
        <v>26</v>
      </c>
      <c r="L3950" t="s">
        <v>26</v>
      </c>
      <c r="M3950" t="s">
        <v>26</v>
      </c>
      <c r="N3950">
        <v>1</v>
      </c>
      <c r="O3950" t="s">
        <v>26</v>
      </c>
      <c r="P3950" t="s">
        <v>26</v>
      </c>
      <c r="Q3950" t="s">
        <v>26</v>
      </c>
      <c r="R3950" t="s">
        <v>26</v>
      </c>
      <c r="S3950" t="s">
        <v>26</v>
      </c>
      <c r="T3950" t="s">
        <v>26</v>
      </c>
      <c r="U3950" t="s">
        <v>26</v>
      </c>
      <c r="V3950" t="s">
        <v>26</v>
      </c>
      <c r="W3950" t="s">
        <v>26</v>
      </c>
      <c r="X3950" t="s">
        <v>26</v>
      </c>
      <c r="Y3950" t="s">
        <v>26</v>
      </c>
      <c r="Z3950">
        <v>22.1</v>
      </c>
      <c r="AA3950" t="s">
        <v>26</v>
      </c>
      <c r="AB3950" t="s">
        <v>26</v>
      </c>
      <c r="AC3950" t="s">
        <v>26</v>
      </c>
      <c r="AD3950" t="s">
        <v>26</v>
      </c>
      <c r="AE3950" t="s">
        <v>26</v>
      </c>
      <c r="AF3950">
        <v>1</v>
      </c>
      <c r="AG3950" t="s">
        <v>26</v>
      </c>
      <c r="AH3950" t="s">
        <v>26</v>
      </c>
      <c r="AI3950">
        <v>1</v>
      </c>
      <c r="AJ3950">
        <v>0</v>
      </c>
      <c r="AK3950">
        <v>0</v>
      </c>
      <c r="AL3950" t="s">
        <v>26</v>
      </c>
    </row>
    <row r="3951" spans="1:38">
      <c r="A3951" t="s">
        <v>8838</v>
      </c>
      <c r="B3951" t="s">
        <v>1547</v>
      </c>
      <c r="C3951" t="s">
        <v>8643</v>
      </c>
      <c r="D3951" t="s">
        <v>8822</v>
      </c>
      <c r="E3951" t="s">
        <v>8839</v>
      </c>
      <c r="F3951">
        <v>1</v>
      </c>
      <c r="G3951">
        <v>1</v>
      </c>
      <c r="H3951">
        <v>1</v>
      </c>
      <c r="I3951" t="s">
        <v>26</v>
      </c>
      <c r="J3951" t="s">
        <v>26</v>
      </c>
      <c r="K3951" t="s">
        <v>26</v>
      </c>
      <c r="L3951" t="s">
        <v>26</v>
      </c>
      <c r="M3951" t="s">
        <v>26</v>
      </c>
      <c r="N3951">
        <v>1</v>
      </c>
      <c r="O3951" t="s">
        <v>26</v>
      </c>
      <c r="P3951" t="s">
        <v>26</v>
      </c>
      <c r="Q3951" t="s">
        <v>26</v>
      </c>
      <c r="R3951" t="s">
        <v>26</v>
      </c>
      <c r="S3951" t="s">
        <v>26</v>
      </c>
      <c r="T3951" t="s">
        <v>26</v>
      </c>
      <c r="U3951" t="s">
        <v>26</v>
      </c>
      <c r="V3951" t="s">
        <v>26</v>
      </c>
      <c r="W3951" t="s">
        <v>26</v>
      </c>
      <c r="X3951" t="s">
        <v>26</v>
      </c>
      <c r="Y3951" t="s">
        <v>26</v>
      </c>
      <c r="Z3951">
        <v>14.8</v>
      </c>
      <c r="AA3951" t="s">
        <v>26</v>
      </c>
      <c r="AB3951" t="s">
        <v>26</v>
      </c>
      <c r="AC3951" t="s">
        <v>26</v>
      </c>
      <c r="AD3951" t="s">
        <v>26</v>
      </c>
      <c r="AE3951" t="s">
        <v>26</v>
      </c>
      <c r="AF3951">
        <v>1</v>
      </c>
      <c r="AG3951" t="s">
        <v>26</v>
      </c>
      <c r="AH3951" t="s">
        <v>26</v>
      </c>
      <c r="AI3951">
        <v>1</v>
      </c>
      <c r="AJ3951">
        <v>0</v>
      </c>
      <c r="AK3951">
        <v>0</v>
      </c>
      <c r="AL3951" t="s">
        <v>26</v>
      </c>
    </row>
    <row r="3952" spans="1:38">
      <c r="A3952" t="s">
        <v>8840</v>
      </c>
      <c r="B3952" t="s">
        <v>1547</v>
      </c>
      <c r="C3952" t="s">
        <v>8643</v>
      </c>
      <c r="D3952" t="s">
        <v>8841</v>
      </c>
      <c r="E3952" t="s">
        <v>364</v>
      </c>
      <c r="F3952" t="s">
        <v>26</v>
      </c>
      <c r="G3952">
        <v>1</v>
      </c>
      <c r="H3952">
        <v>1</v>
      </c>
      <c r="I3952" t="s">
        <v>26</v>
      </c>
      <c r="J3952" t="s">
        <v>26</v>
      </c>
      <c r="K3952" t="s">
        <v>26</v>
      </c>
      <c r="L3952" t="s">
        <v>26</v>
      </c>
      <c r="M3952" t="s">
        <v>26</v>
      </c>
      <c r="N3952">
        <v>1</v>
      </c>
      <c r="O3952" t="s">
        <v>26</v>
      </c>
      <c r="P3952" t="s">
        <v>26</v>
      </c>
      <c r="Q3952" t="s">
        <v>26</v>
      </c>
      <c r="R3952" t="s">
        <v>26</v>
      </c>
      <c r="S3952" t="s">
        <v>26</v>
      </c>
      <c r="T3952" t="s">
        <v>26</v>
      </c>
      <c r="U3952" t="s">
        <v>26</v>
      </c>
      <c r="V3952" t="s">
        <v>26</v>
      </c>
      <c r="W3952" t="s">
        <v>26</v>
      </c>
      <c r="X3952" t="s">
        <v>26</v>
      </c>
      <c r="Y3952" t="s">
        <v>26</v>
      </c>
      <c r="Z3952">
        <v>22.6</v>
      </c>
      <c r="AA3952" t="s">
        <v>26</v>
      </c>
      <c r="AB3952" t="s">
        <v>26</v>
      </c>
      <c r="AC3952" t="s">
        <v>26</v>
      </c>
      <c r="AD3952">
        <v>17</v>
      </c>
      <c r="AE3952">
        <v>17</v>
      </c>
      <c r="AF3952">
        <v>1</v>
      </c>
      <c r="AG3952" t="s">
        <v>26</v>
      </c>
      <c r="AH3952" t="s">
        <v>26</v>
      </c>
      <c r="AI3952">
        <v>1</v>
      </c>
      <c r="AJ3952">
        <v>0</v>
      </c>
      <c r="AK3952">
        <v>0</v>
      </c>
      <c r="AL3952" t="s">
        <v>26</v>
      </c>
    </row>
    <row r="3953" spans="1:38">
      <c r="A3953" t="s">
        <v>8842</v>
      </c>
      <c r="B3953" t="s">
        <v>1547</v>
      </c>
      <c r="C3953" t="s">
        <v>8643</v>
      </c>
      <c r="D3953" t="s">
        <v>8841</v>
      </c>
      <c r="E3953" t="s">
        <v>8843</v>
      </c>
      <c r="F3953" t="s">
        <v>26</v>
      </c>
      <c r="G3953">
        <v>1</v>
      </c>
      <c r="H3953">
        <v>1</v>
      </c>
      <c r="I3953" t="s">
        <v>26</v>
      </c>
      <c r="J3953" t="s">
        <v>26</v>
      </c>
      <c r="K3953" t="s">
        <v>26</v>
      </c>
      <c r="L3953" t="s">
        <v>26</v>
      </c>
      <c r="M3953" t="s">
        <v>26</v>
      </c>
      <c r="N3953">
        <v>1</v>
      </c>
      <c r="O3953" t="s">
        <v>26</v>
      </c>
      <c r="P3953" t="s">
        <v>26</v>
      </c>
      <c r="Q3953" t="s">
        <v>26</v>
      </c>
      <c r="R3953" t="s">
        <v>26</v>
      </c>
      <c r="S3953" t="s">
        <v>26</v>
      </c>
      <c r="T3953" t="s">
        <v>26</v>
      </c>
      <c r="U3953" t="s">
        <v>26</v>
      </c>
      <c r="V3953" t="s">
        <v>26</v>
      </c>
      <c r="W3953" t="s">
        <v>26</v>
      </c>
      <c r="X3953" t="s">
        <v>26</v>
      </c>
      <c r="Y3953" t="s">
        <v>26</v>
      </c>
      <c r="Z3953">
        <v>34.6</v>
      </c>
      <c r="AA3953" t="s">
        <v>26</v>
      </c>
      <c r="AB3953" t="s">
        <v>26</v>
      </c>
      <c r="AC3953" t="s">
        <v>26</v>
      </c>
      <c r="AD3953" t="s">
        <v>26</v>
      </c>
      <c r="AE3953" t="s">
        <v>26</v>
      </c>
      <c r="AF3953" t="s">
        <v>26</v>
      </c>
      <c r="AG3953" t="s">
        <v>26</v>
      </c>
      <c r="AH3953" t="s">
        <v>26</v>
      </c>
      <c r="AI3953">
        <v>1</v>
      </c>
      <c r="AJ3953">
        <v>0</v>
      </c>
      <c r="AK3953">
        <v>0</v>
      </c>
      <c r="AL3953" t="s">
        <v>26</v>
      </c>
    </row>
    <row r="3954" spans="1:38">
      <c r="A3954" t="s">
        <v>8844</v>
      </c>
      <c r="B3954" t="s">
        <v>1547</v>
      </c>
      <c r="C3954" t="s">
        <v>8643</v>
      </c>
      <c r="D3954" t="s">
        <v>8841</v>
      </c>
      <c r="E3954" t="s">
        <v>8845</v>
      </c>
      <c r="F3954" t="s">
        <v>26</v>
      </c>
      <c r="G3954">
        <v>1</v>
      </c>
      <c r="H3954">
        <v>1</v>
      </c>
      <c r="I3954" t="s">
        <v>26</v>
      </c>
      <c r="J3954" t="s">
        <v>26</v>
      </c>
      <c r="K3954" t="s">
        <v>26</v>
      </c>
      <c r="L3954" t="s">
        <v>26</v>
      </c>
      <c r="M3954" t="s">
        <v>26</v>
      </c>
      <c r="N3954">
        <v>1</v>
      </c>
      <c r="O3954" t="s">
        <v>26</v>
      </c>
      <c r="P3954" t="s">
        <v>26</v>
      </c>
      <c r="Q3954" t="s">
        <v>26</v>
      </c>
      <c r="R3954" t="s">
        <v>26</v>
      </c>
      <c r="S3954" t="s">
        <v>26</v>
      </c>
      <c r="T3954" t="s">
        <v>26</v>
      </c>
      <c r="U3954" t="s">
        <v>26</v>
      </c>
      <c r="V3954" t="s">
        <v>26</v>
      </c>
      <c r="W3954" t="s">
        <v>26</v>
      </c>
      <c r="X3954" t="s">
        <v>26</v>
      </c>
      <c r="Y3954" t="s">
        <v>26</v>
      </c>
      <c r="Z3954">
        <v>14.4</v>
      </c>
      <c r="AA3954" t="s">
        <v>26</v>
      </c>
      <c r="AB3954" t="s">
        <v>26</v>
      </c>
      <c r="AC3954" t="s">
        <v>26</v>
      </c>
      <c r="AD3954" t="s">
        <v>26</v>
      </c>
      <c r="AE3954" t="s">
        <v>26</v>
      </c>
      <c r="AF3954" t="s">
        <v>26</v>
      </c>
      <c r="AG3954" t="s">
        <v>26</v>
      </c>
      <c r="AH3954" t="s">
        <v>26</v>
      </c>
      <c r="AI3954">
        <v>1</v>
      </c>
      <c r="AJ3954">
        <v>0</v>
      </c>
      <c r="AK3954">
        <v>0</v>
      </c>
      <c r="AL3954" t="s">
        <v>26</v>
      </c>
    </row>
    <row r="3955" spans="1:38">
      <c r="A3955" t="s">
        <v>8846</v>
      </c>
      <c r="B3955" t="s">
        <v>1547</v>
      </c>
      <c r="C3955" t="s">
        <v>8643</v>
      </c>
      <c r="D3955" t="s">
        <v>8841</v>
      </c>
      <c r="E3955" t="s">
        <v>8847</v>
      </c>
      <c r="F3955" t="s">
        <v>26</v>
      </c>
      <c r="G3955">
        <v>1</v>
      </c>
      <c r="H3955" t="s">
        <v>26</v>
      </c>
      <c r="I3955">
        <v>1</v>
      </c>
      <c r="J3955" t="s">
        <v>26</v>
      </c>
      <c r="K3955" t="s">
        <v>26</v>
      </c>
      <c r="L3955" t="s">
        <v>26</v>
      </c>
      <c r="M3955" t="s">
        <v>26</v>
      </c>
      <c r="N3955">
        <v>1</v>
      </c>
      <c r="O3955" t="s">
        <v>26</v>
      </c>
      <c r="P3955" t="s">
        <v>26</v>
      </c>
      <c r="Q3955">
        <v>1</v>
      </c>
      <c r="R3955" t="s">
        <v>26</v>
      </c>
      <c r="S3955" t="s">
        <v>26</v>
      </c>
      <c r="T3955" t="s">
        <v>26</v>
      </c>
      <c r="U3955" t="s">
        <v>26</v>
      </c>
      <c r="V3955" t="s">
        <v>26</v>
      </c>
      <c r="W3955" t="s">
        <v>26</v>
      </c>
      <c r="X3955" t="s">
        <v>26</v>
      </c>
      <c r="Y3955" t="s">
        <v>26</v>
      </c>
      <c r="Z3955">
        <v>28.2</v>
      </c>
      <c r="AA3955" t="s">
        <v>26</v>
      </c>
      <c r="AB3955" t="s">
        <v>26</v>
      </c>
      <c r="AC3955" t="s">
        <v>26</v>
      </c>
      <c r="AD3955" t="s">
        <v>26</v>
      </c>
      <c r="AE3955" t="s">
        <v>26</v>
      </c>
      <c r="AF3955" t="s">
        <v>26</v>
      </c>
      <c r="AG3955" t="s">
        <v>26</v>
      </c>
      <c r="AH3955" t="s">
        <v>26</v>
      </c>
      <c r="AI3955">
        <v>1</v>
      </c>
      <c r="AJ3955">
        <v>0</v>
      </c>
      <c r="AK3955">
        <v>0</v>
      </c>
      <c r="AL3955" t="s">
        <v>26</v>
      </c>
    </row>
    <row r="3956" spans="1:38">
      <c r="A3956" t="s">
        <v>8848</v>
      </c>
      <c r="B3956" t="s">
        <v>1547</v>
      </c>
      <c r="C3956" t="s">
        <v>8643</v>
      </c>
      <c r="D3956" t="s">
        <v>8841</v>
      </c>
      <c r="E3956" t="s">
        <v>8849</v>
      </c>
      <c r="F3956" t="s">
        <v>26</v>
      </c>
      <c r="G3956">
        <v>1</v>
      </c>
      <c r="H3956" t="s">
        <v>26</v>
      </c>
      <c r="I3956">
        <v>1</v>
      </c>
      <c r="J3956" t="s">
        <v>26</v>
      </c>
      <c r="K3956" t="s">
        <v>26</v>
      </c>
      <c r="L3956" t="s">
        <v>26</v>
      </c>
      <c r="M3956" t="s">
        <v>26</v>
      </c>
      <c r="N3956">
        <v>1</v>
      </c>
      <c r="O3956" t="s">
        <v>26</v>
      </c>
      <c r="P3956" t="s">
        <v>26</v>
      </c>
      <c r="Q3956" t="s">
        <v>26</v>
      </c>
      <c r="R3956" t="s">
        <v>26</v>
      </c>
      <c r="S3956" t="s">
        <v>26</v>
      </c>
      <c r="T3956" t="s">
        <v>26</v>
      </c>
      <c r="U3956" t="s">
        <v>26</v>
      </c>
      <c r="V3956" t="s">
        <v>26</v>
      </c>
      <c r="W3956" t="s">
        <v>26</v>
      </c>
      <c r="X3956" t="s">
        <v>26</v>
      </c>
      <c r="Y3956" t="s">
        <v>26</v>
      </c>
      <c r="Z3956">
        <v>16.7</v>
      </c>
      <c r="AA3956" t="s">
        <v>26</v>
      </c>
      <c r="AB3956" t="s">
        <v>26</v>
      </c>
      <c r="AC3956" t="s">
        <v>26</v>
      </c>
      <c r="AD3956" t="s">
        <v>26</v>
      </c>
      <c r="AE3956" t="s">
        <v>26</v>
      </c>
      <c r="AF3956" t="s">
        <v>26</v>
      </c>
      <c r="AG3956" t="s">
        <v>26</v>
      </c>
      <c r="AH3956" t="s">
        <v>26</v>
      </c>
      <c r="AI3956">
        <v>1</v>
      </c>
      <c r="AJ3956">
        <v>0</v>
      </c>
      <c r="AK3956">
        <v>0</v>
      </c>
      <c r="AL3956" t="s">
        <v>26</v>
      </c>
    </row>
    <row r="3957" spans="1:38">
      <c r="A3957" t="s">
        <v>8850</v>
      </c>
      <c r="B3957" t="s">
        <v>1547</v>
      </c>
      <c r="C3957" t="s">
        <v>8643</v>
      </c>
      <c r="D3957" t="s">
        <v>8841</v>
      </c>
      <c r="E3957" t="s">
        <v>8851</v>
      </c>
      <c r="F3957" t="s">
        <v>26</v>
      </c>
      <c r="G3957">
        <v>1</v>
      </c>
      <c r="H3957" t="s">
        <v>26</v>
      </c>
      <c r="I3957">
        <v>1</v>
      </c>
      <c r="J3957" t="s">
        <v>26</v>
      </c>
      <c r="K3957" t="s">
        <v>26</v>
      </c>
      <c r="L3957" t="s">
        <v>26</v>
      </c>
      <c r="M3957" t="s">
        <v>26</v>
      </c>
      <c r="N3957">
        <v>1</v>
      </c>
      <c r="O3957" t="s">
        <v>26</v>
      </c>
      <c r="P3957" t="s">
        <v>26</v>
      </c>
      <c r="Q3957" t="s">
        <v>26</v>
      </c>
      <c r="R3957" t="s">
        <v>26</v>
      </c>
      <c r="S3957" t="s">
        <v>26</v>
      </c>
      <c r="T3957" t="s">
        <v>26</v>
      </c>
      <c r="U3957" t="s">
        <v>26</v>
      </c>
      <c r="V3957" t="s">
        <v>26</v>
      </c>
      <c r="W3957" t="s">
        <v>26</v>
      </c>
      <c r="X3957" t="s">
        <v>26</v>
      </c>
      <c r="Y3957" t="s">
        <v>26</v>
      </c>
      <c r="Z3957" t="s">
        <v>26</v>
      </c>
      <c r="AA3957" t="s">
        <v>26</v>
      </c>
      <c r="AB3957" t="s">
        <v>26</v>
      </c>
      <c r="AC3957" t="s">
        <v>26</v>
      </c>
      <c r="AD3957" t="s">
        <v>26</v>
      </c>
      <c r="AE3957" t="s">
        <v>26</v>
      </c>
      <c r="AF3957">
        <v>1</v>
      </c>
      <c r="AG3957" t="s">
        <v>26</v>
      </c>
      <c r="AH3957" t="s">
        <v>26</v>
      </c>
      <c r="AI3957">
        <v>1</v>
      </c>
      <c r="AJ3957">
        <v>0</v>
      </c>
      <c r="AK3957">
        <v>0</v>
      </c>
      <c r="AL3957" t="s">
        <v>26</v>
      </c>
    </row>
    <row r="3958" spans="1:38">
      <c r="A3958" t="s">
        <v>8852</v>
      </c>
      <c r="B3958" t="s">
        <v>1547</v>
      </c>
      <c r="C3958" t="s">
        <v>8643</v>
      </c>
      <c r="D3958" t="s">
        <v>8841</v>
      </c>
      <c r="E3958" t="s">
        <v>522</v>
      </c>
      <c r="F3958" t="s">
        <v>26</v>
      </c>
      <c r="G3958">
        <v>1</v>
      </c>
      <c r="H3958">
        <v>1</v>
      </c>
      <c r="I3958" t="s">
        <v>26</v>
      </c>
      <c r="J3958" t="s">
        <v>26</v>
      </c>
      <c r="K3958" t="s">
        <v>26</v>
      </c>
      <c r="L3958" t="s">
        <v>26</v>
      </c>
      <c r="M3958" t="s">
        <v>26</v>
      </c>
      <c r="N3958">
        <v>1</v>
      </c>
      <c r="O3958" t="s">
        <v>26</v>
      </c>
      <c r="P3958" t="s">
        <v>26</v>
      </c>
      <c r="Q3958">
        <v>1</v>
      </c>
      <c r="R3958" t="s">
        <v>26</v>
      </c>
      <c r="S3958" t="s">
        <v>26</v>
      </c>
      <c r="T3958" t="s">
        <v>26</v>
      </c>
      <c r="U3958" t="s">
        <v>26</v>
      </c>
      <c r="V3958" t="s">
        <v>26</v>
      </c>
      <c r="W3958" t="s">
        <v>26</v>
      </c>
      <c r="X3958" t="s">
        <v>26</v>
      </c>
      <c r="Y3958" t="s">
        <v>26</v>
      </c>
      <c r="Z3958">
        <v>15</v>
      </c>
      <c r="AA3958">
        <v>13</v>
      </c>
      <c r="AB3958">
        <v>14</v>
      </c>
      <c r="AC3958" t="s">
        <v>26</v>
      </c>
      <c r="AD3958">
        <v>7</v>
      </c>
      <c r="AE3958">
        <v>7</v>
      </c>
      <c r="AF3958">
        <v>1</v>
      </c>
      <c r="AG3958" t="s">
        <v>26</v>
      </c>
      <c r="AH3958" t="s">
        <v>26</v>
      </c>
      <c r="AI3958">
        <v>1</v>
      </c>
      <c r="AJ3958">
        <v>0</v>
      </c>
      <c r="AK3958">
        <v>0</v>
      </c>
      <c r="AL3958" t="s">
        <v>26</v>
      </c>
    </row>
    <row r="3959" spans="1:38">
      <c r="A3959" t="s">
        <v>8853</v>
      </c>
      <c r="B3959" t="s">
        <v>1547</v>
      </c>
      <c r="C3959" t="s">
        <v>8643</v>
      </c>
      <c r="D3959" t="s">
        <v>8841</v>
      </c>
      <c r="E3959" t="s">
        <v>8854</v>
      </c>
      <c r="F3959" t="s">
        <v>26</v>
      </c>
      <c r="G3959">
        <v>1</v>
      </c>
      <c r="H3959" t="s">
        <v>26</v>
      </c>
      <c r="I3959" t="s">
        <v>26</v>
      </c>
      <c r="J3959" t="s">
        <v>26</v>
      </c>
      <c r="K3959" t="s">
        <v>26</v>
      </c>
      <c r="L3959" t="s">
        <v>26</v>
      </c>
      <c r="M3959" t="s">
        <v>26</v>
      </c>
      <c r="N3959">
        <v>1</v>
      </c>
      <c r="O3959" t="s">
        <v>26</v>
      </c>
      <c r="P3959">
        <v>1</v>
      </c>
      <c r="Q3959" t="s">
        <v>26</v>
      </c>
      <c r="R3959" t="s">
        <v>26</v>
      </c>
      <c r="S3959">
        <v>1</v>
      </c>
      <c r="T3959" t="s">
        <v>26</v>
      </c>
      <c r="U3959" t="s">
        <v>26</v>
      </c>
      <c r="V3959" t="s">
        <v>26</v>
      </c>
      <c r="W3959" t="s">
        <v>26</v>
      </c>
      <c r="X3959" t="s">
        <v>26</v>
      </c>
      <c r="Y3959" t="s">
        <v>26</v>
      </c>
      <c r="Z3959">
        <v>36.700000000000003</v>
      </c>
      <c r="AA3959" t="s">
        <v>26</v>
      </c>
      <c r="AB3959" t="s">
        <v>26</v>
      </c>
      <c r="AC3959" t="s">
        <v>26</v>
      </c>
      <c r="AD3959" t="s">
        <v>26</v>
      </c>
      <c r="AE3959" t="s">
        <v>26</v>
      </c>
      <c r="AF3959" t="s">
        <v>26</v>
      </c>
      <c r="AG3959" t="s">
        <v>26</v>
      </c>
      <c r="AH3959" t="s">
        <v>26</v>
      </c>
      <c r="AI3959" t="s">
        <v>26</v>
      </c>
      <c r="AJ3959" t="s">
        <v>26</v>
      </c>
      <c r="AK3959" t="s">
        <v>26</v>
      </c>
      <c r="AL3959" t="s">
        <v>26</v>
      </c>
    </row>
    <row r="3960" spans="1:38">
      <c r="A3960" t="s">
        <v>8855</v>
      </c>
      <c r="B3960" t="s">
        <v>1547</v>
      </c>
      <c r="C3960" t="s">
        <v>8643</v>
      </c>
      <c r="D3960" t="s">
        <v>8841</v>
      </c>
      <c r="E3960" t="s">
        <v>8856</v>
      </c>
      <c r="F3960" t="s">
        <v>26</v>
      </c>
      <c r="G3960">
        <v>1</v>
      </c>
      <c r="H3960">
        <v>1</v>
      </c>
      <c r="I3960">
        <v>1</v>
      </c>
      <c r="J3960" t="s">
        <v>26</v>
      </c>
      <c r="K3960" t="s">
        <v>26</v>
      </c>
      <c r="L3960" t="s">
        <v>26</v>
      </c>
      <c r="M3960" t="s">
        <v>26</v>
      </c>
      <c r="N3960">
        <v>1</v>
      </c>
      <c r="O3960" t="s">
        <v>26</v>
      </c>
      <c r="P3960" t="s">
        <v>26</v>
      </c>
      <c r="Q3960">
        <v>1</v>
      </c>
      <c r="R3960" t="s">
        <v>26</v>
      </c>
      <c r="S3960" t="s">
        <v>26</v>
      </c>
      <c r="T3960" t="s">
        <v>26</v>
      </c>
      <c r="U3960" t="s">
        <v>26</v>
      </c>
      <c r="V3960" t="s">
        <v>26</v>
      </c>
      <c r="W3960" t="s">
        <v>26</v>
      </c>
      <c r="X3960" t="s">
        <v>26</v>
      </c>
      <c r="Y3960" t="s">
        <v>26</v>
      </c>
      <c r="Z3960">
        <v>39</v>
      </c>
      <c r="AA3960" t="s">
        <v>26</v>
      </c>
      <c r="AB3960" t="s">
        <v>26</v>
      </c>
      <c r="AC3960" t="s">
        <v>26</v>
      </c>
      <c r="AD3960" t="s">
        <v>26</v>
      </c>
      <c r="AE3960" t="s">
        <v>26</v>
      </c>
      <c r="AF3960">
        <v>1</v>
      </c>
      <c r="AG3960" t="s">
        <v>26</v>
      </c>
      <c r="AH3960" t="s">
        <v>26</v>
      </c>
      <c r="AI3960">
        <v>1</v>
      </c>
      <c r="AJ3960">
        <v>0</v>
      </c>
      <c r="AK3960">
        <v>0</v>
      </c>
      <c r="AL3960" t="s">
        <v>26</v>
      </c>
    </row>
    <row r="3961" spans="1:38">
      <c r="A3961" t="s">
        <v>8857</v>
      </c>
      <c r="B3961" t="s">
        <v>1547</v>
      </c>
      <c r="C3961" t="s">
        <v>8643</v>
      </c>
      <c r="D3961" t="s">
        <v>8841</v>
      </c>
      <c r="E3961" t="s">
        <v>873</v>
      </c>
      <c r="F3961" t="s">
        <v>26</v>
      </c>
      <c r="G3961">
        <v>1</v>
      </c>
      <c r="H3961">
        <v>1</v>
      </c>
      <c r="I3961" t="s">
        <v>26</v>
      </c>
      <c r="J3961" t="s">
        <v>26</v>
      </c>
      <c r="K3961" t="s">
        <v>26</v>
      </c>
      <c r="L3961" t="s">
        <v>26</v>
      </c>
      <c r="M3961" t="s">
        <v>26</v>
      </c>
      <c r="N3961">
        <v>1</v>
      </c>
      <c r="O3961" t="s">
        <v>26</v>
      </c>
      <c r="P3961" t="s">
        <v>26</v>
      </c>
      <c r="Q3961">
        <v>1</v>
      </c>
      <c r="R3961" t="s">
        <v>26</v>
      </c>
      <c r="S3961" t="s">
        <v>26</v>
      </c>
      <c r="T3961" t="s">
        <v>26</v>
      </c>
      <c r="U3961" t="s">
        <v>26</v>
      </c>
      <c r="V3961" t="s">
        <v>26</v>
      </c>
      <c r="W3961" t="s">
        <v>26</v>
      </c>
      <c r="X3961" t="s">
        <v>26</v>
      </c>
      <c r="Y3961" t="s">
        <v>26</v>
      </c>
      <c r="Z3961">
        <v>26.5</v>
      </c>
      <c r="AA3961" t="s">
        <v>26</v>
      </c>
      <c r="AB3961" t="s">
        <v>26</v>
      </c>
      <c r="AC3961" t="s">
        <v>26</v>
      </c>
      <c r="AD3961">
        <v>17</v>
      </c>
      <c r="AE3961">
        <v>17</v>
      </c>
      <c r="AF3961">
        <v>1</v>
      </c>
      <c r="AG3961" t="s">
        <v>26</v>
      </c>
      <c r="AH3961" t="s">
        <v>26</v>
      </c>
      <c r="AI3961">
        <v>1</v>
      </c>
      <c r="AJ3961">
        <v>0</v>
      </c>
      <c r="AK3961">
        <v>0</v>
      </c>
      <c r="AL3961" t="s">
        <v>26</v>
      </c>
    </row>
    <row r="3962" spans="1:38">
      <c r="A3962" t="s">
        <v>8858</v>
      </c>
      <c r="B3962" t="s">
        <v>1547</v>
      </c>
      <c r="C3962" t="s">
        <v>8643</v>
      </c>
      <c r="D3962" t="s">
        <v>8841</v>
      </c>
      <c r="E3962" t="s">
        <v>8859</v>
      </c>
      <c r="F3962" t="s">
        <v>26</v>
      </c>
      <c r="G3962">
        <v>1</v>
      </c>
      <c r="H3962">
        <v>1</v>
      </c>
      <c r="I3962" t="s">
        <v>26</v>
      </c>
      <c r="J3962" t="s">
        <v>26</v>
      </c>
      <c r="K3962" t="s">
        <v>26</v>
      </c>
      <c r="L3962" t="s">
        <v>26</v>
      </c>
      <c r="M3962" t="s">
        <v>26</v>
      </c>
      <c r="N3962">
        <v>1</v>
      </c>
      <c r="O3962" t="s">
        <v>26</v>
      </c>
      <c r="P3962" t="s">
        <v>26</v>
      </c>
      <c r="Q3962" t="s">
        <v>26</v>
      </c>
      <c r="R3962" t="s">
        <v>26</v>
      </c>
      <c r="S3962" t="s">
        <v>26</v>
      </c>
      <c r="T3962" t="s">
        <v>26</v>
      </c>
      <c r="U3962" t="s">
        <v>26</v>
      </c>
      <c r="V3962" t="s">
        <v>26</v>
      </c>
      <c r="W3962" t="s">
        <v>26</v>
      </c>
      <c r="X3962" t="s">
        <v>26</v>
      </c>
      <c r="Y3962" t="s">
        <v>26</v>
      </c>
      <c r="Z3962">
        <v>15</v>
      </c>
      <c r="AA3962">
        <v>13</v>
      </c>
      <c r="AB3962">
        <v>14</v>
      </c>
      <c r="AC3962" t="s">
        <v>26</v>
      </c>
      <c r="AD3962" t="s">
        <v>26</v>
      </c>
      <c r="AE3962" t="s">
        <v>26</v>
      </c>
      <c r="AF3962">
        <v>1</v>
      </c>
      <c r="AG3962" t="s">
        <v>26</v>
      </c>
      <c r="AH3962" t="s">
        <v>26</v>
      </c>
      <c r="AI3962">
        <v>1</v>
      </c>
      <c r="AJ3962">
        <v>0</v>
      </c>
      <c r="AK3962">
        <v>0</v>
      </c>
      <c r="AL3962" t="s">
        <v>26</v>
      </c>
    </row>
    <row r="3963" spans="1:38">
      <c r="A3963" t="s">
        <v>8860</v>
      </c>
      <c r="B3963" t="s">
        <v>1547</v>
      </c>
      <c r="C3963" t="s">
        <v>8643</v>
      </c>
      <c r="D3963" t="s">
        <v>8841</v>
      </c>
      <c r="E3963" t="s">
        <v>8861</v>
      </c>
      <c r="F3963" t="s">
        <v>26</v>
      </c>
      <c r="G3963">
        <v>1</v>
      </c>
      <c r="H3963">
        <v>1</v>
      </c>
      <c r="I3963">
        <v>1</v>
      </c>
      <c r="J3963" t="s">
        <v>26</v>
      </c>
      <c r="K3963" t="s">
        <v>26</v>
      </c>
      <c r="L3963" t="s">
        <v>26</v>
      </c>
      <c r="M3963" t="s">
        <v>26</v>
      </c>
      <c r="N3963">
        <v>1</v>
      </c>
      <c r="O3963" t="s">
        <v>26</v>
      </c>
      <c r="P3963" t="s">
        <v>26</v>
      </c>
      <c r="Q3963">
        <v>1</v>
      </c>
      <c r="R3963" t="s">
        <v>26</v>
      </c>
      <c r="S3963" t="s">
        <v>26</v>
      </c>
      <c r="T3963" t="s">
        <v>26</v>
      </c>
      <c r="U3963" t="s">
        <v>26</v>
      </c>
      <c r="V3963" t="s">
        <v>26</v>
      </c>
      <c r="W3963" t="s">
        <v>26</v>
      </c>
      <c r="X3963" t="s">
        <v>26</v>
      </c>
      <c r="Y3963" t="s">
        <v>26</v>
      </c>
      <c r="Z3963">
        <v>28.4</v>
      </c>
      <c r="AA3963" t="s">
        <v>26</v>
      </c>
      <c r="AB3963" t="s">
        <v>26</v>
      </c>
      <c r="AC3963" t="s">
        <v>26</v>
      </c>
      <c r="AD3963" t="s">
        <v>26</v>
      </c>
      <c r="AE3963" t="s">
        <v>26</v>
      </c>
      <c r="AF3963" t="s">
        <v>26</v>
      </c>
      <c r="AG3963">
        <v>3</v>
      </c>
      <c r="AH3963">
        <v>3</v>
      </c>
      <c r="AI3963">
        <v>1</v>
      </c>
      <c r="AJ3963">
        <v>0</v>
      </c>
      <c r="AK3963">
        <v>0</v>
      </c>
      <c r="AL3963" t="s">
        <v>26</v>
      </c>
    </row>
    <row r="3964" spans="1:38">
      <c r="A3964" t="s">
        <v>8862</v>
      </c>
      <c r="B3964" t="s">
        <v>1547</v>
      </c>
      <c r="C3964" t="s">
        <v>8643</v>
      </c>
      <c r="D3964" t="s">
        <v>8841</v>
      </c>
      <c r="E3964" t="s">
        <v>8863</v>
      </c>
      <c r="F3964" t="s">
        <v>26</v>
      </c>
      <c r="G3964">
        <v>1</v>
      </c>
      <c r="H3964" t="s">
        <v>26</v>
      </c>
      <c r="I3964" t="s">
        <v>26</v>
      </c>
      <c r="J3964" t="s">
        <v>26</v>
      </c>
      <c r="K3964" t="s">
        <v>26</v>
      </c>
      <c r="L3964" t="s">
        <v>26</v>
      </c>
      <c r="M3964" t="s">
        <v>26</v>
      </c>
      <c r="N3964">
        <v>1</v>
      </c>
      <c r="O3964" t="s">
        <v>26</v>
      </c>
      <c r="P3964" t="s">
        <v>26</v>
      </c>
      <c r="Q3964">
        <v>1</v>
      </c>
      <c r="R3964" t="s">
        <v>26</v>
      </c>
      <c r="S3964" t="s">
        <v>26</v>
      </c>
      <c r="T3964" t="s">
        <v>26</v>
      </c>
      <c r="U3964" t="s">
        <v>26</v>
      </c>
      <c r="V3964" t="s">
        <v>26</v>
      </c>
      <c r="W3964" t="s">
        <v>26</v>
      </c>
      <c r="X3964" t="s">
        <v>26</v>
      </c>
      <c r="Y3964" t="s">
        <v>26</v>
      </c>
      <c r="Z3964">
        <v>34.299999999999997</v>
      </c>
      <c r="AA3964" t="s">
        <v>26</v>
      </c>
      <c r="AB3964" t="s">
        <v>26</v>
      </c>
      <c r="AC3964" t="s">
        <v>26</v>
      </c>
      <c r="AD3964" t="s">
        <v>26</v>
      </c>
      <c r="AE3964" t="s">
        <v>26</v>
      </c>
      <c r="AF3964" t="s">
        <v>26</v>
      </c>
      <c r="AG3964" t="s">
        <v>26</v>
      </c>
      <c r="AH3964" t="s">
        <v>26</v>
      </c>
      <c r="AI3964" t="s">
        <v>26</v>
      </c>
      <c r="AJ3964" t="s">
        <v>26</v>
      </c>
      <c r="AK3964" t="s">
        <v>26</v>
      </c>
      <c r="AL3964" t="s">
        <v>26</v>
      </c>
    </row>
    <row r="3965" spans="1:38">
      <c r="A3965" t="s">
        <v>8864</v>
      </c>
      <c r="B3965" t="s">
        <v>1547</v>
      </c>
      <c r="C3965" t="s">
        <v>8643</v>
      </c>
      <c r="D3965" t="s">
        <v>8841</v>
      </c>
      <c r="E3965" t="s">
        <v>8865</v>
      </c>
      <c r="F3965" t="s">
        <v>26</v>
      </c>
      <c r="G3965">
        <v>1</v>
      </c>
      <c r="H3965">
        <v>1</v>
      </c>
      <c r="I3965" t="s">
        <v>26</v>
      </c>
      <c r="J3965" t="s">
        <v>26</v>
      </c>
      <c r="K3965" t="s">
        <v>26</v>
      </c>
      <c r="L3965" t="s">
        <v>26</v>
      </c>
      <c r="M3965" t="s">
        <v>26</v>
      </c>
      <c r="N3965">
        <v>1</v>
      </c>
      <c r="O3965" t="s">
        <v>26</v>
      </c>
      <c r="P3965" t="s">
        <v>26</v>
      </c>
      <c r="Q3965" t="s">
        <v>26</v>
      </c>
      <c r="R3965" t="s">
        <v>26</v>
      </c>
      <c r="S3965" t="s">
        <v>26</v>
      </c>
      <c r="T3965" t="s">
        <v>26</v>
      </c>
      <c r="U3965" t="s">
        <v>26</v>
      </c>
      <c r="V3965" t="s">
        <v>26</v>
      </c>
      <c r="W3965" t="s">
        <v>26</v>
      </c>
      <c r="X3965" t="s">
        <v>26</v>
      </c>
      <c r="Y3965" t="s">
        <v>26</v>
      </c>
      <c r="Z3965" t="s">
        <v>26</v>
      </c>
      <c r="AA3965" t="s">
        <v>26</v>
      </c>
      <c r="AB3965" t="s">
        <v>26</v>
      </c>
      <c r="AC3965" t="s">
        <v>26</v>
      </c>
      <c r="AD3965" t="s">
        <v>26</v>
      </c>
      <c r="AE3965" t="s">
        <v>26</v>
      </c>
      <c r="AF3965" t="s">
        <v>26</v>
      </c>
      <c r="AG3965" t="s">
        <v>26</v>
      </c>
      <c r="AH3965" t="s">
        <v>26</v>
      </c>
      <c r="AI3965">
        <v>1</v>
      </c>
      <c r="AJ3965">
        <v>0</v>
      </c>
      <c r="AK3965">
        <v>0</v>
      </c>
      <c r="AL3965" t="s">
        <v>26</v>
      </c>
    </row>
    <row r="3966" spans="1:38">
      <c r="A3966" t="s">
        <v>8866</v>
      </c>
      <c r="B3966" t="s">
        <v>1547</v>
      </c>
      <c r="C3966" t="s">
        <v>8643</v>
      </c>
      <c r="D3966" t="s">
        <v>8841</v>
      </c>
      <c r="E3966" t="s">
        <v>8867</v>
      </c>
      <c r="F3966" t="s">
        <v>26</v>
      </c>
      <c r="G3966">
        <v>1</v>
      </c>
      <c r="H3966" t="s">
        <v>26</v>
      </c>
      <c r="I3966">
        <v>1</v>
      </c>
      <c r="J3966" t="s">
        <v>26</v>
      </c>
      <c r="K3966" t="s">
        <v>26</v>
      </c>
      <c r="L3966" t="s">
        <v>26</v>
      </c>
      <c r="M3966" t="s">
        <v>26</v>
      </c>
      <c r="N3966">
        <v>1</v>
      </c>
      <c r="O3966" t="s">
        <v>26</v>
      </c>
      <c r="P3966" t="s">
        <v>26</v>
      </c>
      <c r="Q3966">
        <v>1</v>
      </c>
      <c r="R3966" t="s">
        <v>26</v>
      </c>
      <c r="S3966" t="s">
        <v>26</v>
      </c>
      <c r="T3966" t="s">
        <v>26</v>
      </c>
      <c r="U3966" t="s">
        <v>26</v>
      </c>
      <c r="V3966" t="s">
        <v>26</v>
      </c>
      <c r="W3966" t="s">
        <v>26</v>
      </c>
      <c r="X3966" t="s">
        <v>26</v>
      </c>
      <c r="Y3966" t="s">
        <v>26</v>
      </c>
      <c r="Z3966">
        <v>19.100000000000001</v>
      </c>
      <c r="AA3966" t="s">
        <v>26</v>
      </c>
      <c r="AB3966" t="s">
        <v>26</v>
      </c>
      <c r="AC3966" t="s">
        <v>26</v>
      </c>
      <c r="AD3966" t="s">
        <v>26</v>
      </c>
      <c r="AE3966" t="s">
        <v>26</v>
      </c>
      <c r="AF3966" t="s">
        <v>26</v>
      </c>
      <c r="AG3966" t="s">
        <v>26</v>
      </c>
      <c r="AH3966" t="s">
        <v>26</v>
      </c>
      <c r="AI3966" t="s">
        <v>26</v>
      </c>
      <c r="AJ3966" t="s">
        <v>26</v>
      </c>
      <c r="AK3966" t="s">
        <v>26</v>
      </c>
      <c r="AL3966" t="s">
        <v>26</v>
      </c>
    </row>
    <row r="3967" spans="1:38">
      <c r="A3967" t="s">
        <v>8868</v>
      </c>
      <c r="B3967" t="s">
        <v>1547</v>
      </c>
      <c r="C3967" t="s">
        <v>8643</v>
      </c>
      <c r="D3967" t="s">
        <v>8841</v>
      </c>
      <c r="E3967" t="s">
        <v>492</v>
      </c>
      <c r="F3967" t="s">
        <v>26</v>
      </c>
      <c r="G3967">
        <v>1</v>
      </c>
      <c r="H3967">
        <v>1</v>
      </c>
      <c r="I3967" t="s">
        <v>26</v>
      </c>
      <c r="J3967" t="s">
        <v>26</v>
      </c>
      <c r="K3967" t="s">
        <v>26</v>
      </c>
      <c r="L3967" t="s">
        <v>26</v>
      </c>
      <c r="M3967" t="s">
        <v>26</v>
      </c>
      <c r="N3967">
        <v>1</v>
      </c>
      <c r="O3967" t="s">
        <v>26</v>
      </c>
      <c r="P3967" t="s">
        <v>26</v>
      </c>
      <c r="Q3967">
        <v>1</v>
      </c>
      <c r="R3967" t="s">
        <v>26</v>
      </c>
      <c r="S3967" t="s">
        <v>26</v>
      </c>
      <c r="T3967" t="s">
        <v>26</v>
      </c>
      <c r="U3967" t="s">
        <v>26</v>
      </c>
      <c r="V3967" t="s">
        <v>26</v>
      </c>
      <c r="W3967" t="s">
        <v>26</v>
      </c>
      <c r="X3967" t="s">
        <v>26</v>
      </c>
      <c r="Y3967" t="s">
        <v>26</v>
      </c>
      <c r="Z3967">
        <v>18.3</v>
      </c>
      <c r="AA3967" t="s">
        <v>26</v>
      </c>
      <c r="AB3967" t="s">
        <v>26</v>
      </c>
      <c r="AC3967" t="s">
        <v>26</v>
      </c>
      <c r="AD3967">
        <v>9</v>
      </c>
      <c r="AE3967">
        <v>9</v>
      </c>
      <c r="AF3967">
        <v>1</v>
      </c>
      <c r="AG3967" t="s">
        <v>26</v>
      </c>
      <c r="AH3967" t="s">
        <v>26</v>
      </c>
      <c r="AI3967">
        <v>1</v>
      </c>
      <c r="AJ3967">
        <v>0</v>
      </c>
      <c r="AK3967">
        <v>0</v>
      </c>
      <c r="AL3967" t="s">
        <v>26</v>
      </c>
    </row>
    <row r="3968" spans="1:38">
      <c r="A3968" t="s">
        <v>8869</v>
      </c>
      <c r="B3968" t="s">
        <v>1547</v>
      </c>
      <c r="C3968" t="s">
        <v>8643</v>
      </c>
      <c r="D3968" t="s">
        <v>8841</v>
      </c>
      <c r="E3968" t="s">
        <v>1043</v>
      </c>
      <c r="F3968" t="s">
        <v>26</v>
      </c>
      <c r="G3968">
        <v>1</v>
      </c>
      <c r="H3968">
        <v>1</v>
      </c>
      <c r="I3968" t="s">
        <v>26</v>
      </c>
      <c r="J3968" t="s">
        <v>26</v>
      </c>
      <c r="K3968" t="s">
        <v>26</v>
      </c>
      <c r="L3968" t="s">
        <v>26</v>
      </c>
      <c r="M3968" t="s">
        <v>26</v>
      </c>
      <c r="N3968">
        <v>1</v>
      </c>
      <c r="O3968" t="s">
        <v>26</v>
      </c>
      <c r="P3968" t="s">
        <v>26</v>
      </c>
      <c r="Q3968">
        <v>1</v>
      </c>
      <c r="R3968" t="s">
        <v>26</v>
      </c>
      <c r="S3968" t="s">
        <v>26</v>
      </c>
      <c r="T3968" t="s">
        <v>26</v>
      </c>
      <c r="U3968" t="s">
        <v>26</v>
      </c>
      <c r="V3968" t="s">
        <v>26</v>
      </c>
      <c r="W3968" t="s">
        <v>26</v>
      </c>
      <c r="X3968" t="s">
        <v>26</v>
      </c>
      <c r="Y3968" t="s">
        <v>26</v>
      </c>
      <c r="Z3968">
        <v>15</v>
      </c>
      <c r="AA3968">
        <v>13</v>
      </c>
      <c r="AB3968">
        <v>14</v>
      </c>
      <c r="AC3968" t="s">
        <v>26</v>
      </c>
      <c r="AD3968">
        <v>7</v>
      </c>
      <c r="AE3968">
        <v>7</v>
      </c>
      <c r="AF3968">
        <v>1</v>
      </c>
      <c r="AG3968" t="s">
        <v>26</v>
      </c>
      <c r="AH3968" t="s">
        <v>26</v>
      </c>
      <c r="AI3968">
        <v>1</v>
      </c>
      <c r="AJ3968">
        <v>0</v>
      </c>
      <c r="AK3968">
        <v>0</v>
      </c>
      <c r="AL3968" t="s">
        <v>26</v>
      </c>
    </row>
    <row r="3969" spans="1:38">
      <c r="A3969" t="s">
        <v>8870</v>
      </c>
      <c r="B3969" t="s">
        <v>1547</v>
      </c>
      <c r="C3969" t="s">
        <v>8643</v>
      </c>
      <c r="D3969" t="s">
        <v>8841</v>
      </c>
      <c r="E3969" t="s">
        <v>8871</v>
      </c>
      <c r="F3969" t="s">
        <v>26</v>
      </c>
      <c r="G3969">
        <v>1</v>
      </c>
      <c r="H3969" t="s">
        <v>26</v>
      </c>
      <c r="I3969" t="s">
        <v>26</v>
      </c>
      <c r="J3969" t="s">
        <v>26</v>
      </c>
      <c r="K3969" t="s">
        <v>26</v>
      </c>
      <c r="L3969" t="s">
        <v>26</v>
      </c>
      <c r="M3969" t="s">
        <v>26</v>
      </c>
      <c r="N3969">
        <v>1</v>
      </c>
      <c r="O3969" t="s">
        <v>26</v>
      </c>
      <c r="P3969" t="s">
        <v>26</v>
      </c>
      <c r="Q3969" t="s">
        <v>26</v>
      </c>
      <c r="R3969" t="s">
        <v>26</v>
      </c>
      <c r="S3969" t="s">
        <v>26</v>
      </c>
      <c r="T3969" t="s">
        <v>26</v>
      </c>
      <c r="U3969" t="s">
        <v>26</v>
      </c>
      <c r="V3969" t="s">
        <v>26</v>
      </c>
      <c r="W3969" t="s">
        <v>26</v>
      </c>
      <c r="X3969" t="s">
        <v>26</v>
      </c>
      <c r="Y3969" t="s">
        <v>26</v>
      </c>
      <c r="Z3969" t="s">
        <v>26</v>
      </c>
      <c r="AA3969" t="s">
        <v>26</v>
      </c>
      <c r="AB3969" t="s">
        <v>26</v>
      </c>
      <c r="AC3969" t="s">
        <v>26</v>
      </c>
      <c r="AD3969" t="s">
        <v>26</v>
      </c>
      <c r="AE3969" t="s">
        <v>26</v>
      </c>
      <c r="AF3969">
        <v>1</v>
      </c>
      <c r="AG3969" t="s">
        <v>26</v>
      </c>
      <c r="AH3969" t="s">
        <v>26</v>
      </c>
      <c r="AI3969">
        <v>1</v>
      </c>
      <c r="AJ3969">
        <v>0</v>
      </c>
      <c r="AK3969">
        <v>0</v>
      </c>
      <c r="AL3969" t="s">
        <v>26</v>
      </c>
    </row>
    <row r="3970" spans="1:38">
      <c r="A3970" t="s">
        <v>8872</v>
      </c>
      <c r="B3970" t="s">
        <v>1547</v>
      </c>
      <c r="C3970" t="s">
        <v>8643</v>
      </c>
      <c r="D3970" t="s">
        <v>8841</v>
      </c>
      <c r="E3970" t="s">
        <v>300</v>
      </c>
      <c r="F3970" t="s">
        <v>26</v>
      </c>
      <c r="G3970">
        <v>1</v>
      </c>
      <c r="H3970">
        <v>1</v>
      </c>
      <c r="I3970" t="s">
        <v>26</v>
      </c>
      <c r="J3970" t="s">
        <v>26</v>
      </c>
      <c r="K3970" t="s">
        <v>26</v>
      </c>
      <c r="L3970" t="s">
        <v>26</v>
      </c>
      <c r="M3970" t="s">
        <v>26</v>
      </c>
      <c r="N3970">
        <v>1</v>
      </c>
      <c r="O3970" t="s">
        <v>26</v>
      </c>
      <c r="P3970" t="s">
        <v>26</v>
      </c>
      <c r="Q3970">
        <v>1</v>
      </c>
      <c r="R3970" t="s">
        <v>26</v>
      </c>
      <c r="S3970" t="s">
        <v>26</v>
      </c>
      <c r="T3970" t="s">
        <v>26</v>
      </c>
      <c r="U3970" t="s">
        <v>26</v>
      </c>
      <c r="V3970" t="s">
        <v>26</v>
      </c>
      <c r="W3970" t="s">
        <v>26</v>
      </c>
      <c r="X3970" t="s">
        <v>26</v>
      </c>
      <c r="Y3970" t="s">
        <v>26</v>
      </c>
      <c r="Z3970">
        <v>18</v>
      </c>
      <c r="AA3970" t="s">
        <v>26</v>
      </c>
      <c r="AB3970" t="s">
        <v>26</v>
      </c>
      <c r="AC3970" t="s">
        <v>26</v>
      </c>
      <c r="AD3970">
        <v>8</v>
      </c>
      <c r="AE3970">
        <v>13</v>
      </c>
      <c r="AF3970">
        <v>1</v>
      </c>
      <c r="AG3970" t="s">
        <v>26</v>
      </c>
      <c r="AH3970" t="s">
        <v>26</v>
      </c>
      <c r="AI3970">
        <v>1</v>
      </c>
      <c r="AJ3970">
        <v>0</v>
      </c>
      <c r="AK3970">
        <v>0</v>
      </c>
      <c r="AL3970" t="s">
        <v>26</v>
      </c>
    </row>
    <row r="3971" spans="1:38">
      <c r="A3971" t="s">
        <v>8873</v>
      </c>
      <c r="B3971" t="s">
        <v>1547</v>
      </c>
      <c r="C3971" t="s">
        <v>8643</v>
      </c>
      <c r="D3971" t="s">
        <v>8841</v>
      </c>
      <c r="E3971" t="s">
        <v>8874</v>
      </c>
      <c r="F3971" t="s">
        <v>26</v>
      </c>
      <c r="G3971" t="s">
        <v>26</v>
      </c>
      <c r="H3971" t="s">
        <v>26</v>
      </c>
      <c r="I3971" t="s">
        <v>26</v>
      </c>
      <c r="J3971" t="s">
        <v>26</v>
      </c>
      <c r="K3971" t="s">
        <v>26</v>
      </c>
      <c r="L3971" t="s">
        <v>26</v>
      </c>
      <c r="M3971" t="s">
        <v>26</v>
      </c>
      <c r="N3971">
        <v>1</v>
      </c>
      <c r="O3971" t="s">
        <v>26</v>
      </c>
      <c r="P3971" t="s">
        <v>26</v>
      </c>
      <c r="Q3971" t="s">
        <v>26</v>
      </c>
      <c r="R3971" t="s">
        <v>26</v>
      </c>
      <c r="S3971" t="s">
        <v>26</v>
      </c>
      <c r="T3971" t="s">
        <v>26</v>
      </c>
      <c r="U3971" t="s">
        <v>26</v>
      </c>
      <c r="V3971" t="s">
        <v>26</v>
      </c>
      <c r="W3971" t="s">
        <v>26</v>
      </c>
      <c r="X3971" t="s">
        <v>26</v>
      </c>
      <c r="Y3971" t="s">
        <v>26</v>
      </c>
      <c r="Z3971" t="s">
        <v>26</v>
      </c>
      <c r="AA3971" t="s">
        <v>26</v>
      </c>
      <c r="AB3971" t="s">
        <v>26</v>
      </c>
      <c r="AC3971" t="s">
        <v>26</v>
      </c>
      <c r="AD3971" t="s">
        <v>26</v>
      </c>
      <c r="AE3971" t="s">
        <v>26</v>
      </c>
      <c r="AF3971" t="s">
        <v>26</v>
      </c>
      <c r="AG3971" t="s">
        <v>26</v>
      </c>
      <c r="AH3971" t="s">
        <v>26</v>
      </c>
      <c r="AI3971" t="s">
        <v>26</v>
      </c>
      <c r="AJ3971" t="s">
        <v>26</v>
      </c>
      <c r="AK3971" t="s">
        <v>26</v>
      </c>
      <c r="AL3971" t="s">
        <v>26</v>
      </c>
    </row>
    <row r="3972" spans="1:38">
      <c r="A3972" t="s">
        <v>8875</v>
      </c>
      <c r="B3972" t="s">
        <v>1547</v>
      </c>
      <c r="C3972" t="s">
        <v>8643</v>
      </c>
      <c r="D3972" t="s">
        <v>8841</v>
      </c>
      <c r="E3972" t="s">
        <v>8876</v>
      </c>
      <c r="F3972" t="s">
        <v>26</v>
      </c>
      <c r="G3972" t="s">
        <v>26</v>
      </c>
      <c r="H3972" t="s">
        <v>26</v>
      </c>
      <c r="I3972" t="s">
        <v>26</v>
      </c>
      <c r="J3972" t="s">
        <v>26</v>
      </c>
      <c r="K3972" t="s">
        <v>26</v>
      </c>
      <c r="L3972" t="s">
        <v>26</v>
      </c>
      <c r="M3972" t="s">
        <v>26</v>
      </c>
      <c r="N3972">
        <v>1</v>
      </c>
      <c r="O3972" t="s">
        <v>26</v>
      </c>
      <c r="P3972" t="s">
        <v>26</v>
      </c>
      <c r="Q3972" t="s">
        <v>26</v>
      </c>
      <c r="R3972" t="s">
        <v>26</v>
      </c>
      <c r="S3972" t="s">
        <v>26</v>
      </c>
      <c r="T3972" t="s">
        <v>26</v>
      </c>
      <c r="U3972" t="s">
        <v>26</v>
      </c>
      <c r="V3972" t="s">
        <v>26</v>
      </c>
      <c r="W3972" t="s">
        <v>26</v>
      </c>
      <c r="X3972" t="s">
        <v>26</v>
      </c>
      <c r="Y3972" t="s">
        <v>26</v>
      </c>
      <c r="Z3972" t="s">
        <v>26</v>
      </c>
      <c r="AA3972" t="s">
        <v>26</v>
      </c>
      <c r="AB3972" t="s">
        <v>26</v>
      </c>
      <c r="AC3972" t="s">
        <v>26</v>
      </c>
      <c r="AD3972" t="s">
        <v>26</v>
      </c>
      <c r="AE3972" t="s">
        <v>26</v>
      </c>
      <c r="AF3972" t="s">
        <v>26</v>
      </c>
      <c r="AG3972" t="s">
        <v>26</v>
      </c>
      <c r="AH3972" t="s">
        <v>26</v>
      </c>
      <c r="AI3972" t="s">
        <v>26</v>
      </c>
      <c r="AJ3972" t="s">
        <v>26</v>
      </c>
      <c r="AK3972" t="s">
        <v>26</v>
      </c>
      <c r="AL3972" t="s">
        <v>26</v>
      </c>
    </row>
    <row r="3973" spans="1:38">
      <c r="A3973" t="s">
        <v>8877</v>
      </c>
      <c r="B3973" t="s">
        <v>1547</v>
      </c>
      <c r="C3973" t="s">
        <v>8643</v>
      </c>
      <c r="D3973" t="s">
        <v>8841</v>
      </c>
      <c r="E3973" t="s">
        <v>8878</v>
      </c>
      <c r="F3973" t="s">
        <v>26</v>
      </c>
      <c r="G3973">
        <v>1</v>
      </c>
      <c r="H3973" t="s">
        <v>26</v>
      </c>
      <c r="I3973">
        <v>1</v>
      </c>
      <c r="J3973" t="s">
        <v>26</v>
      </c>
      <c r="K3973" t="s">
        <v>26</v>
      </c>
      <c r="L3973" t="s">
        <v>26</v>
      </c>
      <c r="M3973" t="s">
        <v>26</v>
      </c>
      <c r="N3973">
        <v>1</v>
      </c>
      <c r="O3973" t="s">
        <v>26</v>
      </c>
      <c r="P3973" t="s">
        <v>26</v>
      </c>
      <c r="Q3973">
        <v>1</v>
      </c>
      <c r="R3973" t="s">
        <v>26</v>
      </c>
      <c r="S3973" t="s">
        <v>26</v>
      </c>
      <c r="T3973" t="s">
        <v>26</v>
      </c>
      <c r="U3973" t="s">
        <v>26</v>
      </c>
      <c r="V3973" t="s">
        <v>26</v>
      </c>
      <c r="W3973" t="s">
        <v>26</v>
      </c>
      <c r="X3973" t="s">
        <v>26</v>
      </c>
      <c r="Y3973" t="s">
        <v>26</v>
      </c>
      <c r="Z3973">
        <v>27.7</v>
      </c>
      <c r="AA3973" t="s">
        <v>26</v>
      </c>
      <c r="AB3973" t="s">
        <v>26</v>
      </c>
      <c r="AC3973" t="s">
        <v>26</v>
      </c>
      <c r="AD3973" t="s">
        <v>26</v>
      </c>
      <c r="AE3973" t="s">
        <v>26</v>
      </c>
      <c r="AF3973" t="s">
        <v>26</v>
      </c>
      <c r="AG3973" t="s">
        <v>26</v>
      </c>
      <c r="AH3973" t="s">
        <v>26</v>
      </c>
      <c r="AI3973">
        <v>1</v>
      </c>
      <c r="AJ3973">
        <v>0</v>
      </c>
      <c r="AK3973">
        <v>0</v>
      </c>
      <c r="AL3973" t="s">
        <v>26</v>
      </c>
    </row>
    <row r="3974" spans="1:38">
      <c r="A3974" t="s">
        <v>8879</v>
      </c>
      <c r="B3974" t="s">
        <v>1547</v>
      </c>
      <c r="C3974" t="s">
        <v>8643</v>
      </c>
      <c r="D3974" t="s">
        <v>8841</v>
      </c>
      <c r="E3974" t="s">
        <v>8880</v>
      </c>
      <c r="F3974" t="s">
        <v>26</v>
      </c>
      <c r="G3974" t="s">
        <v>26</v>
      </c>
      <c r="H3974" t="s">
        <v>26</v>
      </c>
      <c r="I3974" t="s">
        <v>26</v>
      </c>
      <c r="J3974" t="s">
        <v>26</v>
      </c>
      <c r="K3974" t="s">
        <v>26</v>
      </c>
      <c r="L3974" t="s">
        <v>26</v>
      </c>
      <c r="M3974" t="s">
        <v>26</v>
      </c>
      <c r="N3974">
        <v>1</v>
      </c>
      <c r="O3974" t="s">
        <v>26</v>
      </c>
      <c r="P3974" t="s">
        <v>26</v>
      </c>
      <c r="Q3974" t="s">
        <v>26</v>
      </c>
      <c r="R3974" t="s">
        <v>26</v>
      </c>
      <c r="S3974" t="s">
        <v>26</v>
      </c>
      <c r="T3974" t="s">
        <v>26</v>
      </c>
      <c r="U3974" t="s">
        <v>26</v>
      </c>
      <c r="V3974" t="s">
        <v>26</v>
      </c>
      <c r="W3974" t="s">
        <v>26</v>
      </c>
      <c r="X3974" t="s">
        <v>26</v>
      </c>
      <c r="Y3974" t="s">
        <v>26</v>
      </c>
      <c r="Z3974" t="s">
        <v>26</v>
      </c>
      <c r="AA3974" t="s">
        <v>26</v>
      </c>
      <c r="AB3974" t="s">
        <v>26</v>
      </c>
      <c r="AC3974" t="s">
        <v>26</v>
      </c>
      <c r="AD3974" t="s">
        <v>26</v>
      </c>
      <c r="AE3974" t="s">
        <v>26</v>
      </c>
      <c r="AF3974" t="s">
        <v>26</v>
      </c>
      <c r="AG3974" t="s">
        <v>26</v>
      </c>
      <c r="AH3974" t="s">
        <v>26</v>
      </c>
      <c r="AI3974" t="s">
        <v>26</v>
      </c>
      <c r="AJ3974" t="s">
        <v>26</v>
      </c>
      <c r="AK3974" t="s">
        <v>26</v>
      </c>
      <c r="AL3974" t="s">
        <v>26</v>
      </c>
    </row>
    <row r="3975" spans="1:38">
      <c r="A3975" t="s">
        <v>8881</v>
      </c>
      <c r="B3975" t="s">
        <v>1547</v>
      </c>
      <c r="C3975" t="s">
        <v>8643</v>
      </c>
      <c r="D3975" t="s">
        <v>8841</v>
      </c>
      <c r="E3975" t="s">
        <v>8882</v>
      </c>
      <c r="F3975" t="s">
        <v>26</v>
      </c>
      <c r="G3975" t="s">
        <v>26</v>
      </c>
      <c r="H3975" t="s">
        <v>26</v>
      </c>
      <c r="I3975" t="s">
        <v>26</v>
      </c>
      <c r="J3975" t="s">
        <v>26</v>
      </c>
      <c r="K3975" t="s">
        <v>26</v>
      </c>
      <c r="L3975" t="s">
        <v>26</v>
      </c>
      <c r="M3975" t="s">
        <v>26</v>
      </c>
      <c r="N3975">
        <v>1</v>
      </c>
      <c r="O3975" t="s">
        <v>26</v>
      </c>
      <c r="P3975" t="s">
        <v>26</v>
      </c>
      <c r="Q3975" t="s">
        <v>26</v>
      </c>
      <c r="R3975" t="s">
        <v>26</v>
      </c>
      <c r="S3975" t="s">
        <v>26</v>
      </c>
      <c r="T3975" t="s">
        <v>26</v>
      </c>
      <c r="U3975" t="s">
        <v>26</v>
      </c>
      <c r="V3975" t="s">
        <v>26</v>
      </c>
      <c r="W3975" t="s">
        <v>26</v>
      </c>
      <c r="X3975" t="s">
        <v>26</v>
      </c>
      <c r="Y3975" t="s">
        <v>26</v>
      </c>
      <c r="Z3975" t="s">
        <v>26</v>
      </c>
      <c r="AA3975" t="s">
        <v>26</v>
      </c>
      <c r="AB3975" t="s">
        <v>26</v>
      </c>
      <c r="AC3975" t="s">
        <v>26</v>
      </c>
      <c r="AD3975" t="s">
        <v>26</v>
      </c>
      <c r="AE3975" t="s">
        <v>26</v>
      </c>
      <c r="AF3975" t="s">
        <v>26</v>
      </c>
      <c r="AG3975" t="s">
        <v>26</v>
      </c>
      <c r="AH3975" t="s">
        <v>26</v>
      </c>
      <c r="AI3975" t="s">
        <v>26</v>
      </c>
      <c r="AJ3975" t="s">
        <v>26</v>
      </c>
      <c r="AK3975" t="s">
        <v>26</v>
      </c>
      <c r="AL3975" t="s">
        <v>26</v>
      </c>
    </row>
    <row r="3976" spans="1:38">
      <c r="A3976" t="s">
        <v>8883</v>
      </c>
      <c r="B3976" t="s">
        <v>1547</v>
      </c>
      <c r="C3976" t="s">
        <v>8643</v>
      </c>
      <c r="D3976" t="s">
        <v>8841</v>
      </c>
      <c r="E3976" t="s">
        <v>1126</v>
      </c>
      <c r="F3976" t="s">
        <v>26</v>
      </c>
      <c r="G3976">
        <v>1</v>
      </c>
      <c r="H3976" t="s">
        <v>26</v>
      </c>
      <c r="I3976">
        <v>1</v>
      </c>
      <c r="J3976" t="s">
        <v>26</v>
      </c>
      <c r="K3976" t="s">
        <v>26</v>
      </c>
      <c r="L3976" t="s">
        <v>26</v>
      </c>
      <c r="M3976" t="s">
        <v>26</v>
      </c>
      <c r="N3976">
        <v>1</v>
      </c>
      <c r="O3976" t="s">
        <v>26</v>
      </c>
      <c r="P3976" t="s">
        <v>26</v>
      </c>
      <c r="Q3976">
        <v>1</v>
      </c>
      <c r="R3976" t="s">
        <v>26</v>
      </c>
      <c r="S3976" t="s">
        <v>26</v>
      </c>
      <c r="T3976" t="s">
        <v>26</v>
      </c>
      <c r="U3976" t="s">
        <v>26</v>
      </c>
      <c r="V3976" t="s">
        <v>26</v>
      </c>
      <c r="W3976" t="s">
        <v>26</v>
      </c>
      <c r="X3976" t="s">
        <v>26</v>
      </c>
      <c r="Y3976" t="s">
        <v>26</v>
      </c>
      <c r="Z3976">
        <v>25</v>
      </c>
      <c r="AA3976" t="s">
        <v>26</v>
      </c>
      <c r="AB3976" t="s">
        <v>26</v>
      </c>
      <c r="AC3976" t="s">
        <v>26</v>
      </c>
      <c r="AD3976">
        <v>17</v>
      </c>
      <c r="AE3976">
        <v>17</v>
      </c>
      <c r="AF3976">
        <v>1</v>
      </c>
      <c r="AG3976" t="s">
        <v>26</v>
      </c>
      <c r="AH3976" t="s">
        <v>26</v>
      </c>
      <c r="AI3976">
        <v>1</v>
      </c>
      <c r="AJ3976">
        <v>0</v>
      </c>
      <c r="AK3976">
        <v>0</v>
      </c>
      <c r="AL3976" t="s">
        <v>26</v>
      </c>
    </row>
    <row r="3977" spans="1:38">
      <c r="A3977" t="s">
        <v>8884</v>
      </c>
      <c r="B3977" t="s">
        <v>1547</v>
      </c>
      <c r="C3977" t="s">
        <v>8643</v>
      </c>
      <c r="D3977" t="s">
        <v>8841</v>
      </c>
      <c r="E3977" t="s">
        <v>8885</v>
      </c>
      <c r="F3977" t="s">
        <v>26</v>
      </c>
      <c r="G3977" t="s">
        <v>26</v>
      </c>
      <c r="H3977" t="s">
        <v>26</v>
      </c>
      <c r="I3977" t="s">
        <v>26</v>
      </c>
      <c r="J3977" t="s">
        <v>26</v>
      </c>
      <c r="K3977" t="s">
        <v>26</v>
      </c>
      <c r="L3977" t="s">
        <v>26</v>
      </c>
      <c r="M3977" t="s">
        <v>26</v>
      </c>
      <c r="N3977">
        <v>1</v>
      </c>
      <c r="O3977" t="s">
        <v>26</v>
      </c>
      <c r="P3977" t="s">
        <v>26</v>
      </c>
      <c r="Q3977" t="s">
        <v>26</v>
      </c>
      <c r="R3977" t="s">
        <v>26</v>
      </c>
      <c r="S3977" t="s">
        <v>26</v>
      </c>
      <c r="T3977" t="s">
        <v>26</v>
      </c>
      <c r="U3977" t="s">
        <v>26</v>
      </c>
      <c r="V3977" t="s">
        <v>26</v>
      </c>
      <c r="W3977" t="s">
        <v>26</v>
      </c>
      <c r="X3977" t="s">
        <v>26</v>
      </c>
      <c r="Y3977" t="s">
        <v>26</v>
      </c>
      <c r="Z3977" t="s">
        <v>26</v>
      </c>
      <c r="AA3977" t="s">
        <v>26</v>
      </c>
      <c r="AB3977" t="s">
        <v>26</v>
      </c>
      <c r="AC3977" t="s">
        <v>26</v>
      </c>
      <c r="AD3977" t="s">
        <v>26</v>
      </c>
      <c r="AE3977" t="s">
        <v>26</v>
      </c>
      <c r="AF3977" t="s">
        <v>26</v>
      </c>
      <c r="AG3977" t="s">
        <v>26</v>
      </c>
      <c r="AH3977" t="s">
        <v>26</v>
      </c>
      <c r="AI3977" t="s">
        <v>26</v>
      </c>
      <c r="AJ3977" t="s">
        <v>26</v>
      </c>
      <c r="AK3977" t="s">
        <v>26</v>
      </c>
      <c r="AL3977" t="s">
        <v>26</v>
      </c>
    </row>
    <row r="3978" spans="1:38">
      <c r="A3978" t="s">
        <v>8886</v>
      </c>
      <c r="B3978" t="s">
        <v>1547</v>
      </c>
      <c r="C3978" t="s">
        <v>8643</v>
      </c>
      <c r="D3978" t="s">
        <v>8841</v>
      </c>
      <c r="E3978" t="s">
        <v>8887</v>
      </c>
      <c r="F3978" t="s">
        <v>26</v>
      </c>
      <c r="G3978">
        <v>1</v>
      </c>
      <c r="H3978" t="s">
        <v>26</v>
      </c>
      <c r="I3978" t="s">
        <v>26</v>
      </c>
      <c r="J3978" t="s">
        <v>26</v>
      </c>
      <c r="K3978" t="s">
        <v>26</v>
      </c>
      <c r="L3978" t="s">
        <v>26</v>
      </c>
      <c r="M3978" t="s">
        <v>26</v>
      </c>
      <c r="N3978">
        <v>1</v>
      </c>
      <c r="O3978" t="s">
        <v>26</v>
      </c>
      <c r="P3978" t="s">
        <v>26</v>
      </c>
      <c r="Q3978">
        <v>1</v>
      </c>
      <c r="R3978" t="s">
        <v>26</v>
      </c>
      <c r="S3978">
        <v>1</v>
      </c>
      <c r="T3978" t="s">
        <v>26</v>
      </c>
      <c r="U3978" t="s">
        <v>26</v>
      </c>
      <c r="V3978" t="s">
        <v>26</v>
      </c>
      <c r="W3978" t="s">
        <v>26</v>
      </c>
      <c r="X3978" t="s">
        <v>26</v>
      </c>
      <c r="Y3978" t="s">
        <v>26</v>
      </c>
      <c r="Z3978">
        <v>19.600000000000001</v>
      </c>
      <c r="AA3978" t="s">
        <v>26</v>
      </c>
      <c r="AB3978" t="s">
        <v>26</v>
      </c>
      <c r="AC3978" t="s">
        <v>26</v>
      </c>
      <c r="AD3978" t="s">
        <v>26</v>
      </c>
      <c r="AE3978" t="s">
        <v>26</v>
      </c>
      <c r="AF3978" t="s">
        <v>26</v>
      </c>
      <c r="AG3978" t="s">
        <v>26</v>
      </c>
      <c r="AH3978" t="s">
        <v>26</v>
      </c>
      <c r="AI3978">
        <v>1</v>
      </c>
      <c r="AJ3978">
        <v>0</v>
      </c>
      <c r="AK3978">
        <v>0</v>
      </c>
      <c r="AL3978" t="s">
        <v>26</v>
      </c>
    </row>
    <row r="3979" spans="1:38">
      <c r="A3979" t="s">
        <v>8888</v>
      </c>
      <c r="B3979" t="s">
        <v>1547</v>
      </c>
      <c r="C3979" t="s">
        <v>8643</v>
      </c>
      <c r="D3979" t="s">
        <v>8841</v>
      </c>
      <c r="E3979" t="s">
        <v>8889</v>
      </c>
      <c r="F3979" t="s">
        <v>26</v>
      </c>
      <c r="G3979" t="s">
        <v>26</v>
      </c>
      <c r="H3979" t="s">
        <v>26</v>
      </c>
      <c r="I3979">
        <v>1</v>
      </c>
      <c r="J3979" t="s">
        <v>26</v>
      </c>
      <c r="K3979" t="s">
        <v>26</v>
      </c>
      <c r="L3979" t="s">
        <v>26</v>
      </c>
      <c r="M3979" t="s">
        <v>26</v>
      </c>
      <c r="N3979">
        <v>1</v>
      </c>
      <c r="O3979" t="s">
        <v>26</v>
      </c>
      <c r="P3979" t="s">
        <v>26</v>
      </c>
      <c r="Q3979" t="s">
        <v>26</v>
      </c>
      <c r="R3979" t="s">
        <v>26</v>
      </c>
      <c r="S3979" t="s">
        <v>26</v>
      </c>
      <c r="T3979" t="s">
        <v>26</v>
      </c>
      <c r="U3979" t="s">
        <v>26</v>
      </c>
      <c r="V3979" t="s">
        <v>26</v>
      </c>
      <c r="W3979" t="s">
        <v>26</v>
      </c>
      <c r="X3979" t="s">
        <v>26</v>
      </c>
      <c r="Y3979" t="s">
        <v>26</v>
      </c>
      <c r="Z3979">
        <v>24.3</v>
      </c>
      <c r="AA3979" t="s">
        <v>26</v>
      </c>
      <c r="AB3979" t="s">
        <v>26</v>
      </c>
      <c r="AC3979" t="s">
        <v>26</v>
      </c>
      <c r="AD3979" t="s">
        <v>26</v>
      </c>
      <c r="AE3979" t="s">
        <v>26</v>
      </c>
      <c r="AF3979" t="s">
        <v>26</v>
      </c>
      <c r="AG3979" t="s">
        <v>26</v>
      </c>
      <c r="AH3979" t="s">
        <v>26</v>
      </c>
      <c r="AI3979" t="s">
        <v>26</v>
      </c>
      <c r="AJ3979" t="s">
        <v>26</v>
      </c>
      <c r="AK3979" t="s">
        <v>26</v>
      </c>
      <c r="AL3979" t="s">
        <v>26</v>
      </c>
    </row>
    <row r="3980" spans="1:38">
      <c r="A3980" t="s">
        <v>8890</v>
      </c>
      <c r="B3980" t="s">
        <v>1547</v>
      </c>
      <c r="C3980" t="s">
        <v>8643</v>
      </c>
      <c r="D3980" t="s">
        <v>8841</v>
      </c>
      <c r="E3980" t="s">
        <v>8891</v>
      </c>
      <c r="F3980" t="s">
        <v>26</v>
      </c>
      <c r="G3980">
        <v>1</v>
      </c>
      <c r="H3980">
        <v>1</v>
      </c>
      <c r="I3980" t="s">
        <v>26</v>
      </c>
      <c r="J3980" t="s">
        <v>26</v>
      </c>
      <c r="K3980" t="s">
        <v>26</v>
      </c>
      <c r="L3980" t="s">
        <v>26</v>
      </c>
      <c r="M3980" t="s">
        <v>26</v>
      </c>
      <c r="N3980">
        <v>1</v>
      </c>
      <c r="O3980" t="s">
        <v>26</v>
      </c>
      <c r="P3980" t="s">
        <v>26</v>
      </c>
      <c r="Q3980" t="s">
        <v>26</v>
      </c>
      <c r="R3980" t="s">
        <v>26</v>
      </c>
      <c r="S3980" t="s">
        <v>26</v>
      </c>
      <c r="T3980" t="s">
        <v>26</v>
      </c>
      <c r="U3980" t="s">
        <v>26</v>
      </c>
      <c r="V3980" t="s">
        <v>26</v>
      </c>
      <c r="W3980" t="s">
        <v>26</v>
      </c>
      <c r="X3980" t="s">
        <v>26</v>
      </c>
      <c r="Y3980" t="s">
        <v>26</v>
      </c>
      <c r="Z3980" t="s">
        <v>26</v>
      </c>
      <c r="AA3980" t="s">
        <v>26</v>
      </c>
      <c r="AB3980" t="s">
        <v>26</v>
      </c>
      <c r="AC3980" t="s">
        <v>26</v>
      </c>
      <c r="AD3980" t="s">
        <v>26</v>
      </c>
      <c r="AE3980" t="s">
        <v>26</v>
      </c>
      <c r="AF3980" t="s">
        <v>26</v>
      </c>
      <c r="AG3980" t="s">
        <v>26</v>
      </c>
      <c r="AH3980" t="s">
        <v>26</v>
      </c>
      <c r="AI3980">
        <v>1</v>
      </c>
      <c r="AJ3980">
        <v>0</v>
      </c>
      <c r="AK3980">
        <v>0</v>
      </c>
      <c r="AL3980" t="s">
        <v>26</v>
      </c>
    </row>
    <row r="3981" spans="1:38">
      <c r="A3981" t="s">
        <v>8892</v>
      </c>
      <c r="B3981" t="s">
        <v>1547</v>
      </c>
      <c r="C3981" t="s">
        <v>8643</v>
      </c>
      <c r="D3981" t="s">
        <v>8841</v>
      </c>
      <c r="E3981" t="s">
        <v>593</v>
      </c>
      <c r="F3981" t="s">
        <v>26</v>
      </c>
      <c r="G3981">
        <v>1</v>
      </c>
      <c r="H3981">
        <v>1</v>
      </c>
      <c r="I3981" t="s">
        <v>26</v>
      </c>
      <c r="J3981" t="s">
        <v>26</v>
      </c>
      <c r="K3981" t="s">
        <v>26</v>
      </c>
      <c r="L3981" t="s">
        <v>26</v>
      </c>
      <c r="M3981" t="s">
        <v>26</v>
      </c>
      <c r="N3981">
        <v>1</v>
      </c>
      <c r="O3981" t="s">
        <v>26</v>
      </c>
      <c r="P3981" t="s">
        <v>26</v>
      </c>
      <c r="Q3981">
        <v>1</v>
      </c>
      <c r="R3981" t="s">
        <v>26</v>
      </c>
      <c r="S3981" t="s">
        <v>26</v>
      </c>
      <c r="T3981" t="s">
        <v>26</v>
      </c>
      <c r="U3981" t="s">
        <v>26</v>
      </c>
      <c r="V3981" t="s">
        <v>26</v>
      </c>
      <c r="W3981" t="s">
        <v>26</v>
      </c>
      <c r="X3981" t="s">
        <v>26</v>
      </c>
      <c r="Y3981" t="s">
        <v>26</v>
      </c>
      <c r="Z3981">
        <v>24</v>
      </c>
      <c r="AA3981" t="s">
        <v>26</v>
      </c>
      <c r="AB3981" t="s">
        <v>26</v>
      </c>
      <c r="AC3981" t="s">
        <v>26</v>
      </c>
      <c r="AD3981">
        <v>11</v>
      </c>
      <c r="AE3981">
        <v>11</v>
      </c>
      <c r="AF3981">
        <v>1</v>
      </c>
      <c r="AG3981" t="s">
        <v>26</v>
      </c>
      <c r="AH3981" t="s">
        <v>26</v>
      </c>
      <c r="AI3981">
        <v>1</v>
      </c>
      <c r="AJ3981">
        <v>0</v>
      </c>
      <c r="AK3981">
        <v>0</v>
      </c>
      <c r="AL3981" t="s">
        <v>26</v>
      </c>
    </row>
    <row r="3982" spans="1:38">
      <c r="A3982" t="s">
        <v>8893</v>
      </c>
      <c r="B3982" t="s">
        <v>1547</v>
      </c>
      <c r="C3982" t="s">
        <v>8643</v>
      </c>
      <c r="D3982" t="s">
        <v>8841</v>
      </c>
      <c r="E3982" t="s">
        <v>748</v>
      </c>
      <c r="F3982" t="s">
        <v>26</v>
      </c>
      <c r="G3982">
        <v>1</v>
      </c>
      <c r="H3982">
        <v>1</v>
      </c>
      <c r="I3982" t="s">
        <v>26</v>
      </c>
      <c r="J3982" t="s">
        <v>26</v>
      </c>
      <c r="K3982" t="s">
        <v>26</v>
      </c>
      <c r="L3982" t="s">
        <v>26</v>
      </c>
      <c r="M3982" t="s">
        <v>26</v>
      </c>
      <c r="N3982">
        <v>1</v>
      </c>
      <c r="O3982" t="s">
        <v>26</v>
      </c>
      <c r="P3982" t="s">
        <v>26</v>
      </c>
      <c r="Q3982">
        <v>1</v>
      </c>
      <c r="R3982" t="s">
        <v>26</v>
      </c>
      <c r="S3982" t="s">
        <v>26</v>
      </c>
      <c r="T3982" t="s">
        <v>26</v>
      </c>
      <c r="U3982" t="s">
        <v>26</v>
      </c>
      <c r="V3982" t="s">
        <v>26</v>
      </c>
      <c r="W3982" t="s">
        <v>26</v>
      </c>
      <c r="X3982" t="s">
        <v>26</v>
      </c>
      <c r="Y3982" t="s">
        <v>26</v>
      </c>
      <c r="Z3982">
        <v>29</v>
      </c>
      <c r="AA3982" t="s">
        <v>26</v>
      </c>
      <c r="AB3982" t="s">
        <v>26</v>
      </c>
      <c r="AC3982" t="s">
        <v>26</v>
      </c>
      <c r="AD3982">
        <v>14</v>
      </c>
      <c r="AE3982">
        <v>14</v>
      </c>
      <c r="AF3982">
        <v>1</v>
      </c>
      <c r="AG3982" t="s">
        <v>26</v>
      </c>
      <c r="AH3982" t="s">
        <v>26</v>
      </c>
      <c r="AI3982">
        <v>1</v>
      </c>
      <c r="AJ3982">
        <v>0</v>
      </c>
      <c r="AK3982">
        <v>0</v>
      </c>
      <c r="AL3982" t="s">
        <v>26</v>
      </c>
    </row>
    <row r="3983" spans="1:38">
      <c r="A3983" t="s">
        <v>8894</v>
      </c>
      <c r="B3983" t="s">
        <v>1547</v>
      </c>
      <c r="C3983" t="s">
        <v>8643</v>
      </c>
      <c r="D3983" t="s">
        <v>8841</v>
      </c>
      <c r="E3983" t="s">
        <v>8895</v>
      </c>
      <c r="F3983" t="s">
        <v>26</v>
      </c>
      <c r="G3983">
        <v>1</v>
      </c>
      <c r="H3983">
        <v>1</v>
      </c>
      <c r="I3983" t="s">
        <v>26</v>
      </c>
      <c r="J3983" t="s">
        <v>26</v>
      </c>
      <c r="K3983" t="s">
        <v>26</v>
      </c>
      <c r="L3983" t="s">
        <v>26</v>
      </c>
      <c r="M3983" t="s">
        <v>26</v>
      </c>
      <c r="N3983">
        <v>1</v>
      </c>
      <c r="O3983" t="s">
        <v>26</v>
      </c>
      <c r="P3983" t="s">
        <v>26</v>
      </c>
      <c r="Q3983" t="s">
        <v>26</v>
      </c>
      <c r="R3983" t="s">
        <v>26</v>
      </c>
      <c r="S3983" t="s">
        <v>26</v>
      </c>
      <c r="T3983" t="s">
        <v>26</v>
      </c>
      <c r="U3983" t="s">
        <v>26</v>
      </c>
      <c r="V3983" t="s">
        <v>26</v>
      </c>
      <c r="W3983" t="s">
        <v>26</v>
      </c>
      <c r="X3983" t="s">
        <v>26</v>
      </c>
      <c r="Y3983" t="s">
        <v>26</v>
      </c>
      <c r="Z3983" t="s">
        <v>26</v>
      </c>
      <c r="AA3983" t="s">
        <v>26</v>
      </c>
      <c r="AB3983" t="s">
        <v>26</v>
      </c>
      <c r="AC3983" t="s">
        <v>26</v>
      </c>
      <c r="AD3983" t="s">
        <v>26</v>
      </c>
      <c r="AE3983" t="s">
        <v>26</v>
      </c>
      <c r="AF3983">
        <v>1</v>
      </c>
      <c r="AG3983" t="s">
        <v>26</v>
      </c>
      <c r="AH3983" t="s">
        <v>26</v>
      </c>
      <c r="AI3983">
        <v>1</v>
      </c>
      <c r="AJ3983">
        <v>0</v>
      </c>
      <c r="AK3983">
        <v>0</v>
      </c>
      <c r="AL3983" t="s">
        <v>26</v>
      </c>
    </row>
    <row r="3984" spans="1:38">
      <c r="A3984" t="s">
        <v>8896</v>
      </c>
      <c r="B3984" t="s">
        <v>1547</v>
      </c>
      <c r="C3984" t="s">
        <v>8643</v>
      </c>
      <c r="D3984" t="s">
        <v>8841</v>
      </c>
      <c r="E3984" t="s">
        <v>618</v>
      </c>
      <c r="F3984" t="s">
        <v>26</v>
      </c>
      <c r="G3984">
        <v>1</v>
      </c>
      <c r="H3984">
        <v>1</v>
      </c>
      <c r="I3984" t="s">
        <v>26</v>
      </c>
      <c r="J3984" t="s">
        <v>26</v>
      </c>
      <c r="K3984" t="s">
        <v>26</v>
      </c>
      <c r="L3984" t="s">
        <v>26</v>
      </c>
      <c r="M3984" t="s">
        <v>26</v>
      </c>
      <c r="N3984">
        <v>1</v>
      </c>
      <c r="O3984" t="s">
        <v>26</v>
      </c>
      <c r="P3984" t="s">
        <v>26</v>
      </c>
      <c r="Q3984">
        <v>1</v>
      </c>
      <c r="R3984" t="s">
        <v>26</v>
      </c>
      <c r="S3984" t="s">
        <v>26</v>
      </c>
      <c r="T3984" t="s">
        <v>26</v>
      </c>
      <c r="U3984" t="s">
        <v>26</v>
      </c>
      <c r="V3984" t="s">
        <v>26</v>
      </c>
      <c r="W3984" t="s">
        <v>26</v>
      </c>
      <c r="X3984" t="s">
        <v>26</v>
      </c>
      <c r="Y3984" t="s">
        <v>26</v>
      </c>
      <c r="Z3984">
        <v>25</v>
      </c>
      <c r="AA3984" t="s">
        <v>26</v>
      </c>
      <c r="AB3984" t="s">
        <v>26</v>
      </c>
      <c r="AC3984" t="s">
        <v>26</v>
      </c>
      <c r="AD3984">
        <v>16</v>
      </c>
      <c r="AE3984">
        <v>16</v>
      </c>
      <c r="AF3984">
        <v>1</v>
      </c>
      <c r="AG3984" t="s">
        <v>26</v>
      </c>
      <c r="AH3984" t="s">
        <v>26</v>
      </c>
      <c r="AI3984">
        <v>1</v>
      </c>
      <c r="AJ3984">
        <v>0</v>
      </c>
      <c r="AK3984">
        <v>0</v>
      </c>
      <c r="AL3984" t="s">
        <v>26</v>
      </c>
    </row>
    <row r="3985" spans="1:38">
      <c r="A3985" t="s">
        <v>8897</v>
      </c>
      <c r="B3985" t="s">
        <v>1547</v>
      </c>
      <c r="C3985" t="s">
        <v>8643</v>
      </c>
      <c r="D3985" t="s">
        <v>8841</v>
      </c>
      <c r="E3985" t="s">
        <v>265</v>
      </c>
      <c r="F3985" t="s">
        <v>26</v>
      </c>
      <c r="G3985">
        <v>1</v>
      </c>
      <c r="H3985" t="s">
        <v>26</v>
      </c>
      <c r="I3985">
        <v>1</v>
      </c>
      <c r="J3985">
        <v>1</v>
      </c>
      <c r="K3985" t="s">
        <v>26</v>
      </c>
      <c r="L3985" t="s">
        <v>26</v>
      </c>
      <c r="M3985" t="s">
        <v>26</v>
      </c>
      <c r="N3985">
        <v>1</v>
      </c>
      <c r="O3985" t="s">
        <v>26</v>
      </c>
      <c r="P3985" t="s">
        <v>26</v>
      </c>
      <c r="Q3985">
        <v>1</v>
      </c>
      <c r="R3985" t="s">
        <v>26</v>
      </c>
      <c r="S3985" t="s">
        <v>26</v>
      </c>
      <c r="T3985" t="s">
        <v>26</v>
      </c>
      <c r="U3985" t="s">
        <v>26</v>
      </c>
      <c r="V3985" t="s">
        <v>26</v>
      </c>
      <c r="W3985" t="s">
        <v>26</v>
      </c>
      <c r="X3985" t="s">
        <v>26</v>
      </c>
      <c r="Y3985" t="s">
        <v>26</v>
      </c>
      <c r="Z3985">
        <v>33.1</v>
      </c>
      <c r="AA3985" t="s">
        <v>26</v>
      </c>
      <c r="AB3985" t="s">
        <v>26</v>
      </c>
      <c r="AC3985" t="s">
        <v>26</v>
      </c>
      <c r="AD3985">
        <v>18</v>
      </c>
      <c r="AE3985">
        <v>18</v>
      </c>
      <c r="AF3985">
        <v>1</v>
      </c>
      <c r="AG3985">
        <v>3</v>
      </c>
      <c r="AH3985">
        <v>4</v>
      </c>
      <c r="AI3985">
        <v>1</v>
      </c>
      <c r="AJ3985">
        <v>0</v>
      </c>
      <c r="AK3985">
        <v>0</v>
      </c>
      <c r="AL3985" t="s">
        <v>26</v>
      </c>
    </row>
    <row r="3986" spans="1:38">
      <c r="A3986" t="s">
        <v>8898</v>
      </c>
      <c r="B3986" t="s">
        <v>1547</v>
      </c>
      <c r="C3986" t="s">
        <v>8643</v>
      </c>
      <c r="D3986" t="s">
        <v>8841</v>
      </c>
      <c r="E3986" t="s">
        <v>8899</v>
      </c>
      <c r="F3986" t="s">
        <v>26</v>
      </c>
      <c r="G3986">
        <v>1</v>
      </c>
      <c r="H3986">
        <v>1</v>
      </c>
      <c r="I3986" t="s">
        <v>26</v>
      </c>
      <c r="J3986" t="s">
        <v>26</v>
      </c>
      <c r="K3986" t="s">
        <v>26</v>
      </c>
      <c r="L3986" t="s">
        <v>26</v>
      </c>
      <c r="M3986" t="s">
        <v>26</v>
      </c>
      <c r="N3986">
        <v>1</v>
      </c>
      <c r="O3986" t="s">
        <v>26</v>
      </c>
      <c r="P3986" t="s">
        <v>26</v>
      </c>
      <c r="Q3986" t="s">
        <v>26</v>
      </c>
      <c r="R3986" t="s">
        <v>26</v>
      </c>
      <c r="S3986" t="s">
        <v>26</v>
      </c>
      <c r="T3986" t="s">
        <v>26</v>
      </c>
      <c r="U3986" t="s">
        <v>26</v>
      </c>
      <c r="V3986" t="s">
        <v>26</v>
      </c>
      <c r="W3986" t="s">
        <v>26</v>
      </c>
      <c r="X3986" t="s">
        <v>26</v>
      </c>
      <c r="Y3986" t="s">
        <v>26</v>
      </c>
      <c r="Z3986">
        <v>20</v>
      </c>
      <c r="AA3986" t="s">
        <v>26</v>
      </c>
      <c r="AB3986" t="s">
        <v>26</v>
      </c>
      <c r="AC3986" t="s">
        <v>26</v>
      </c>
      <c r="AD3986" t="s">
        <v>26</v>
      </c>
      <c r="AE3986" t="s">
        <v>26</v>
      </c>
      <c r="AF3986" t="s">
        <v>26</v>
      </c>
      <c r="AG3986" t="s">
        <v>26</v>
      </c>
      <c r="AH3986" t="s">
        <v>26</v>
      </c>
      <c r="AI3986">
        <v>1</v>
      </c>
      <c r="AJ3986">
        <v>0</v>
      </c>
      <c r="AK3986">
        <v>0</v>
      </c>
      <c r="AL3986" t="s">
        <v>26</v>
      </c>
    </row>
    <row r="3987" spans="1:38">
      <c r="A3987" t="s">
        <v>8900</v>
      </c>
      <c r="B3987" t="s">
        <v>1547</v>
      </c>
      <c r="C3987" t="s">
        <v>8643</v>
      </c>
      <c r="D3987" t="s">
        <v>8841</v>
      </c>
      <c r="E3987" t="s">
        <v>8901</v>
      </c>
      <c r="F3987" t="s">
        <v>26</v>
      </c>
      <c r="G3987" t="s">
        <v>26</v>
      </c>
      <c r="H3987" t="s">
        <v>26</v>
      </c>
      <c r="I3987" t="s">
        <v>26</v>
      </c>
      <c r="J3987" t="s">
        <v>26</v>
      </c>
      <c r="K3987" t="s">
        <v>26</v>
      </c>
      <c r="L3987" t="s">
        <v>26</v>
      </c>
      <c r="M3987" t="s">
        <v>26</v>
      </c>
      <c r="N3987">
        <v>1</v>
      </c>
      <c r="O3987" t="s">
        <v>26</v>
      </c>
      <c r="P3987" t="s">
        <v>26</v>
      </c>
      <c r="Q3987" t="s">
        <v>26</v>
      </c>
      <c r="R3987" t="s">
        <v>26</v>
      </c>
      <c r="S3987" t="s">
        <v>26</v>
      </c>
      <c r="T3987" t="s">
        <v>26</v>
      </c>
      <c r="U3987" t="s">
        <v>26</v>
      </c>
      <c r="V3987" t="s">
        <v>26</v>
      </c>
      <c r="W3987" t="s">
        <v>26</v>
      </c>
      <c r="X3987" t="s">
        <v>26</v>
      </c>
      <c r="Y3987" t="s">
        <v>26</v>
      </c>
      <c r="Z3987" t="s">
        <v>26</v>
      </c>
      <c r="AA3987" t="s">
        <v>26</v>
      </c>
      <c r="AB3987" t="s">
        <v>26</v>
      </c>
      <c r="AC3987" t="s">
        <v>26</v>
      </c>
      <c r="AD3987" t="s">
        <v>26</v>
      </c>
      <c r="AE3987" t="s">
        <v>26</v>
      </c>
      <c r="AF3987" t="s">
        <v>26</v>
      </c>
      <c r="AG3987" t="s">
        <v>26</v>
      </c>
      <c r="AH3987" t="s">
        <v>26</v>
      </c>
      <c r="AI3987" t="s">
        <v>26</v>
      </c>
      <c r="AJ3987" t="s">
        <v>26</v>
      </c>
      <c r="AK3987" t="s">
        <v>26</v>
      </c>
      <c r="AL3987" t="s">
        <v>26</v>
      </c>
    </row>
    <row r="3988" spans="1:38">
      <c r="A3988" t="s">
        <v>8902</v>
      </c>
      <c r="B3988" t="s">
        <v>1547</v>
      </c>
      <c r="C3988" t="s">
        <v>8643</v>
      </c>
      <c r="D3988" t="s">
        <v>8841</v>
      </c>
      <c r="E3988" t="s">
        <v>8903</v>
      </c>
      <c r="F3988" t="s">
        <v>26</v>
      </c>
      <c r="G3988">
        <v>1</v>
      </c>
      <c r="H3988">
        <v>1</v>
      </c>
      <c r="I3988" t="s">
        <v>26</v>
      </c>
      <c r="J3988" t="s">
        <v>26</v>
      </c>
      <c r="K3988" t="s">
        <v>26</v>
      </c>
      <c r="L3988" t="s">
        <v>26</v>
      </c>
      <c r="M3988" t="s">
        <v>26</v>
      </c>
      <c r="N3988">
        <v>1</v>
      </c>
      <c r="O3988" t="s">
        <v>26</v>
      </c>
      <c r="P3988" t="s">
        <v>26</v>
      </c>
      <c r="Q3988" t="s">
        <v>26</v>
      </c>
      <c r="R3988" t="s">
        <v>26</v>
      </c>
      <c r="S3988" t="s">
        <v>26</v>
      </c>
      <c r="T3988" t="s">
        <v>26</v>
      </c>
      <c r="U3988" t="s">
        <v>26</v>
      </c>
      <c r="V3988" t="s">
        <v>26</v>
      </c>
      <c r="W3988" t="s">
        <v>26</v>
      </c>
      <c r="X3988" t="s">
        <v>26</v>
      </c>
      <c r="Y3988" t="s">
        <v>26</v>
      </c>
      <c r="Z3988" t="s">
        <v>26</v>
      </c>
      <c r="AA3988" t="s">
        <v>26</v>
      </c>
      <c r="AB3988" t="s">
        <v>26</v>
      </c>
      <c r="AC3988" t="s">
        <v>26</v>
      </c>
      <c r="AD3988" t="s">
        <v>26</v>
      </c>
      <c r="AE3988" t="s">
        <v>26</v>
      </c>
      <c r="AF3988">
        <v>1</v>
      </c>
      <c r="AG3988" t="s">
        <v>26</v>
      </c>
      <c r="AH3988" t="s">
        <v>26</v>
      </c>
      <c r="AI3988">
        <v>1</v>
      </c>
      <c r="AJ3988">
        <v>0</v>
      </c>
      <c r="AK3988">
        <v>0</v>
      </c>
      <c r="AL3988" t="s">
        <v>26</v>
      </c>
    </row>
    <row r="3989" spans="1:38">
      <c r="A3989" t="s">
        <v>8904</v>
      </c>
      <c r="B3989" t="s">
        <v>1547</v>
      </c>
      <c r="C3989" t="s">
        <v>8643</v>
      </c>
      <c r="D3989" t="s">
        <v>8841</v>
      </c>
      <c r="E3989" t="s">
        <v>8905</v>
      </c>
      <c r="F3989" t="s">
        <v>26</v>
      </c>
      <c r="G3989">
        <v>1</v>
      </c>
      <c r="H3989">
        <v>1</v>
      </c>
      <c r="I3989" t="s">
        <v>26</v>
      </c>
      <c r="J3989" t="s">
        <v>26</v>
      </c>
      <c r="K3989" t="s">
        <v>26</v>
      </c>
      <c r="L3989" t="s">
        <v>26</v>
      </c>
      <c r="M3989" t="s">
        <v>26</v>
      </c>
      <c r="N3989">
        <v>1</v>
      </c>
      <c r="O3989" t="s">
        <v>26</v>
      </c>
      <c r="P3989" t="s">
        <v>26</v>
      </c>
      <c r="Q3989" t="s">
        <v>26</v>
      </c>
      <c r="R3989" t="s">
        <v>26</v>
      </c>
      <c r="S3989" t="s">
        <v>26</v>
      </c>
      <c r="T3989" t="s">
        <v>26</v>
      </c>
      <c r="U3989" t="s">
        <v>26</v>
      </c>
      <c r="V3989" t="s">
        <v>26</v>
      </c>
      <c r="W3989" t="s">
        <v>26</v>
      </c>
      <c r="X3989" t="s">
        <v>26</v>
      </c>
      <c r="Y3989" t="s">
        <v>26</v>
      </c>
      <c r="Z3989">
        <v>19</v>
      </c>
      <c r="AA3989" t="s">
        <v>26</v>
      </c>
      <c r="AB3989" t="s">
        <v>26</v>
      </c>
      <c r="AC3989" t="s">
        <v>26</v>
      </c>
      <c r="AD3989" t="s">
        <v>26</v>
      </c>
      <c r="AE3989" t="s">
        <v>26</v>
      </c>
      <c r="AF3989" t="s">
        <v>26</v>
      </c>
      <c r="AG3989" t="s">
        <v>26</v>
      </c>
      <c r="AH3989" t="s">
        <v>26</v>
      </c>
      <c r="AI3989">
        <v>1</v>
      </c>
      <c r="AJ3989">
        <v>0</v>
      </c>
      <c r="AK3989">
        <v>0</v>
      </c>
      <c r="AL3989" t="s">
        <v>26</v>
      </c>
    </row>
    <row r="3990" spans="1:38">
      <c r="A3990" t="s">
        <v>8906</v>
      </c>
      <c r="B3990" t="s">
        <v>1547</v>
      </c>
      <c r="C3990" t="s">
        <v>8643</v>
      </c>
      <c r="D3990" t="s">
        <v>8841</v>
      </c>
      <c r="E3990" t="s">
        <v>8907</v>
      </c>
      <c r="F3990" t="s">
        <v>26</v>
      </c>
      <c r="G3990">
        <v>1</v>
      </c>
      <c r="H3990">
        <v>1</v>
      </c>
      <c r="I3990">
        <v>1</v>
      </c>
      <c r="J3990" t="s">
        <v>26</v>
      </c>
      <c r="K3990" t="s">
        <v>26</v>
      </c>
      <c r="L3990" t="s">
        <v>26</v>
      </c>
      <c r="M3990" t="s">
        <v>26</v>
      </c>
      <c r="N3990">
        <v>1</v>
      </c>
      <c r="O3990" t="s">
        <v>26</v>
      </c>
      <c r="P3990" t="s">
        <v>26</v>
      </c>
      <c r="Q3990">
        <v>1</v>
      </c>
      <c r="R3990" t="s">
        <v>26</v>
      </c>
      <c r="S3990" t="s">
        <v>26</v>
      </c>
      <c r="T3990" t="s">
        <v>26</v>
      </c>
      <c r="U3990" t="s">
        <v>26</v>
      </c>
      <c r="V3990" t="s">
        <v>26</v>
      </c>
      <c r="W3990" t="s">
        <v>26</v>
      </c>
      <c r="X3990" t="s">
        <v>26</v>
      </c>
      <c r="Y3990" t="s">
        <v>26</v>
      </c>
      <c r="Z3990">
        <v>50</v>
      </c>
      <c r="AA3990" t="s">
        <v>26</v>
      </c>
      <c r="AB3990" t="s">
        <v>26</v>
      </c>
      <c r="AC3990" t="s">
        <v>26</v>
      </c>
      <c r="AD3990" t="s">
        <v>26</v>
      </c>
      <c r="AE3990" t="s">
        <v>26</v>
      </c>
      <c r="AF3990">
        <v>1</v>
      </c>
      <c r="AG3990" t="s">
        <v>26</v>
      </c>
      <c r="AH3990" t="s">
        <v>26</v>
      </c>
      <c r="AI3990">
        <v>1</v>
      </c>
      <c r="AJ3990">
        <v>0</v>
      </c>
      <c r="AK3990">
        <v>0</v>
      </c>
      <c r="AL3990" t="s">
        <v>26</v>
      </c>
    </row>
    <row r="3991" spans="1:38">
      <c r="A3991" t="s">
        <v>8908</v>
      </c>
      <c r="B3991" t="s">
        <v>1547</v>
      </c>
      <c r="C3991" t="s">
        <v>8643</v>
      </c>
      <c r="D3991" t="s">
        <v>8841</v>
      </c>
      <c r="E3991" t="s">
        <v>664</v>
      </c>
      <c r="F3991" t="s">
        <v>26</v>
      </c>
      <c r="G3991">
        <v>1</v>
      </c>
      <c r="H3991">
        <v>1</v>
      </c>
      <c r="I3991" t="s">
        <v>26</v>
      </c>
      <c r="J3991" t="s">
        <v>26</v>
      </c>
      <c r="K3991" t="s">
        <v>26</v>
      </c>
      <c r="L3991" t="s">
        <v>26</v>
      </c>
      <c r="M3991" t="s">
        <v>26</v>
      </c>
      <c r="N3991">
        <v>1</v>
      </c>
      <c r="O3991" t="s">
        <v>26</v>
      </c>
      <c r="P3991" t="s">
        <v>26</v>
      </c>
      <c r="Q3991" t="s">
        <v>26</v>
      </c>
      <c r="R3991" t="s">
        <v>26</v>
      </c>
      <c r="S3991" t="s">
        <v>26</v>
      </c>
      <c r="T3991" t="s">
        <v>26</v>
      </c>
      <c r="U3991" t="s">
        <v>26</v>
      </c>
      <c r="V3991" t="s">
        <v>26</v>
      </c>
      <c r="W3991" t="s">
        <v>26</v>
      </c>
      <c r="X3991" t="s">
        <v>26</v>
      </c>
      <c r="Y3991" t="s">
        <v>26</v>
      </c>
      <c r="Z3991">
        <v>40</v>
      </c>
      <c r="AA3991" t="s">
        <v>26</v>
      </c>
      <c r="AB3991" t="s">
        <v>26</v>
      </c>
      <c r="AC3991" t="s">
        <v>26</v>
      </c>
      <c r="AD3991">
        <v>13</v>
      </c>
      <c r="AE3991">
        <v>13</v>
      </c>
      <c r="AF3991">
        <v>1</v>
      </c>
      <c r="AG3991" t="s">
        <v>26</v>
      </c>
      <c r="AH3991" t="s">
        <v>26</v>
      </c>
      <c r="AI3991">
        <v>1</v>
      </c>
      <c r="AJ3991">
        <v>0</v>
      </c>
      <c r="AK3991">
        <v>0</v>
      </c>
      <c r="AL3991" t="s">
        <v>26</v>
      </c>
    </row>
    <row r="3992" spans="1:38">
      <c r="A3992" t="s">
        <v>8909</v>
      </c>
      <c r="B3992" t="s">
        <v>1547</v>
      </c>
      <c r="C3992" t="s">
        <v>8643</v>
      </c>
      <c r="D3992" t="s">
        <v>8841</v>
      </c>
      <c r="E3992" t="s">
        <v>8910</v>
      </c>
      <c r="F3992" t="s">
        <v>26</v>
      </c>
      <c r="G3992">
        <v>1</v>
      </c>
      <c r="H3992">
        <v>1</v>
      </c>
      <c r="I3992" t="s">
        <v>26</v>
      </c>
      <c r="J3992" t="s">
        <v>26</v>
      </c>
      <c r="K3992" t="s">
        <v>26</v>
      </c>
      <c r="L3992" t="s">
        <v>26</v>
      </c>
      <c r="M3992" t="s">
        <v>26</v>
      </c>
      <c r="N3992">
        <v>1</v>
      </c>
      <c r="O3992" t="s">
        <v>26</v>
      </c>
      <c r="P3992" t="s">
        <v>26</v>
      </c>
      <c r="Q3992" t="s">
        <v>26</v>
      </c>
      <c r="R3992" t="s">
        <v>26</v>
      </c>
      <c r="S3992" t="s">
        <v>26</v>
      </c>
      <c r="T3992" t="s">
        <v>26</v>
      </c>
      <c r="U3992" t="s">
        <v>26</v>
      </c>
      <c r="V3992" t="s">
        <v>26</v>
      </c>
      <c r="W3992" t="s">
        <v>26</v>
      </c>
      <c r="X3992" t="s">
        <v>26</v>
      </c>
      <c r="Y3992" t="s">
        <v>26</v>
      </c>
      <c r="Z3992">
        <v>16.5</v>
      </c>
      <c r="AA3992" t="s">
        <v>26</v>
      </c>
      <c r="AB3992" t="s">
        <v>26</v>
      </c>
      <c r="AC3992" t="s">
        <v>26</v>
      </c>
      <c r="AD3992" t="s">
        <v>26</v>
      </c>
      <c r="AE3992" t="s">
        <v>26</v>
      </c>
      <c r="AF3992">
        <v>1</v>
      </c>
      <c r="AG3992" t="s">
        <v>26</v>
      </c>
      <c r="AH3992" t="s">
        <v>26</v>
      </c>
      <c r="AI3992">
        <v>1</v>
      </c>
      <c r="AJ3992">
        <v>0</v>
      </c>
      <c r="AK3992">
        <v>0</v>
      </c>
      <c r="AL3992" t="s">
        <v>26</v>
      </c>
    </row>
    <row r="3993" spans="1:38">
      <c r="A3993" t="s">
        <v>8911</v>
      </c>
      <c r="B3993" t="s">
        <v>1547</v>
      </c>
      <c r="C3993" t="s">
        <v>8643</v>
      </c>
      <c r="D3993" t="s">
        <v>8841</v>
      </c>
      <c r="E3993" t="s">
        <v>8912</v>
      </c>
      <c r="F3993" t="s">
        <v>26</v>
      </c>
      <c r="G3993">
        <v>1</v>
      </c>
      <c r="H3993">
        <v>1</v>
      </c>
      <c r="I3993" t="s">
        <v>26</v>
      </c>
      <c r="J3993" t="s">
        <v>26</v>
      </c>
      <c r="K3993" t="s">
        <v>26</v>
      </c>
      <c r="L3993" t="s">
        <v>26</v>
      </c>
      <c r="M3993" t="s">
        <v>26</v>
      </c>
      <c r="N3993">
        <v>1</v>
      </c>
      <c r="O3993" t="s">
        <v>26</v>
      </c>
      <c r="P3993" t="s">
        <v>26</v>
      </c>
      <c r="Q3993" t="s">
        <v>26</v>
      </c>
      <c r="R3993" t="s">
        <v>26</v>
      </c>
      <c r="S3993" t="s">
        <v>26</v>
      </c>
      <c r="T3993" t="s">
        <v>26</v>
      </c>
      <c r="U3993" t="s">
        <v>26</v>
      </c>
      <c r="V3993" t="s">
        <v>26</v>
      </c>
      <c r="W3993" t="s">
        <v>26</v>
      </c>
      <c r="X3993" t="s">
        <v>26</v>
      </c>
      <c r="Y3993" t="s">
        <v>26</v>
      </c>
      <c r="Z3993">
        <v>14.1</v>
      </c>
      <c r="AA3993" t="s">
        <v>26</v>
      </c>
      <c r="AB3993" t="s">
        <v>26</v>
      </c>
      <c r="AC3993" t="s">
        <v>26</v>
      </c>
      <c r="AD3993" t="s">
        <v>26</v>
      </c>
      <c r="AE3993" t="s">
        <v>26</v>
      </c>
      <c r="AF3993" t="s">
        <v>26</v>
      </c>
      <c r="AG3993" t="s">
        <v>26</v>
      </c>
      <c r="AH3993" t="s">
        <v>26</v>
      </c>
      <c r="AI3993">
        <v>1</v>
      </c>
      <c r="AJ3993">
        <v>0</v>
      </c>
      <c r="AK3993">
        <v>0</v>
      </c>
      <c r="AL3993" t="s">
        <v>26</v>
      </c>
    </row>
    <row r="3994" spans="1:38">
      <c r="A3994" t="s">
        <v>8913</v>
      </c>
      <c r="B3994" t="s">
        <v>1547</v>
      </c>
      <c r="C3994" t="s">
        <v>8643</v>
      </c>
      <c r="D3994" t="s">
        <v>8841</v>
      </c>
      <c r="E3994" t="s">
        <v>1459</v>
      </c>
      <c r="F3994" t="s">
        <v>26</v>
      </c>
      <c r="G3994">
        <v>1</v>
      </c>
      <c r="H3994">
        <v>1</v>
      </c>
      <c r="I3994" t="s">
        <v>26</v>
      </c>
      <c r="J3994" t="s">
        <v>26</v>
      </c>
      <c r="K3994" t="s">
        <v>26</v>
      </c>
      <c r="L3994" t="s">
        <v>26</v>
      </c>
      <c r="M3994" t="s">
        <v>26</v>
      </c>
      <c r="N3994">
        <v>1</v>
      </c>
      <c r="O3994" t="s">
        <v>26</v>
      </c>
      <c r="P3994">
        <v>1</v>
      </c>
      <c r="Q3994" t="s">
        <v>26</v>
      </c>
      <c r="R3994" t="s">
        <v>26</v>
      </c>
      <c r="S3994" t="s">
        <v>26</v>
      </c>
      <c r="T3994" t="s">
        <v>26</v>
      </c>
      <c r="U3994" t="s">
        <v>26</v>
      </c>
      <c r="V3994" t="s">
        <v>26</v>
      </c>
      <c r="W3994" t="s">
        <v>26</v>
      </c>
      <c r="X3994" t="s">
        <v>26</v>
      </c>
      <c r="Y3994" t="s">
        <v>26</v>
      </c>
      <c r="Z3994">
        <v>20.6</v>
      </c>
      <c r="AA3994" t="s">
        <v>26</v>
      </c>
      <c r="AB3994" t="s">
        <v>26</v>
      </c>
      <c r="AC3994" t="s">
        <v>26</v>
      </c>
      <c r="AD3994">
        <v>20</v>
      </c>
      <c r="AE3994">
        <v>20</v>
      </c>
      <c r="AF3994">
        <v>1</v>
      </c>
      <c r="AG3994" t="s">
        <v>26</v>
      </c>
      <c r="AH3994" t="s">
        <v>26</v>
      </c>
      <c r="AI3994">
        <v>1</v>
      </c>
      <c r="AJ3994">
        <v>0</v>
      </c>
      <c r="AK3994">
        <v>0</v>
      </c>
      <c r="AL3994" t="s">
        <v>26</v>
      </c>
    </row>
    <row r="3995" spans="1:38">
      <c r="A3995" t="s">
        <v>8914</v>
      </c>
      <c r="B3995" t="s">
        <v>1547</v>
      </c>
      <c r="C3995" t="s">
        <v>8643</v>
      </c>
      <c r="D3995" t="s">
        <v>8841</v>
      </c>
      <c r="E3995" t="s">
        <v>8915</v>
      </c>
      <c r="F3995" t="s">
        <v>26</v>
      </c>
      <c r="G3995">
        <v>1</v>
      </c>
      <c r="H3995">
        <v>1</v>
      </c>
      <c r="I3995" t="s">
        <v>26</v>
      </c>
      <c r="J3995" t="s">
        <v>26</v>
      </c>
      <c r="K3995" t="s">
        <v>26</v>
      </c>
      <c r="L3995" t="s">
        <v>26</v>
      </c>
      <c r="M3995" t="s">
        <v>26</v>
      </c>
      <c r="N3995">
        <v>1</v>
      </c>
      <c r="O3995" t="s">
        <v>26</v>
      </c>
      <c r="P3995" t="s">
        <v>26</v>
      </c>
      <c r="Q3995" t="s">
        <v>26</v>
      </c>
      <c r="R3995" t="s">
        <v>26</v>
      </c>
      <c r="S3995" t="s">
        <v>26</v>
      </c>
      <c r="T3995" t="s">
        <v>26</v>
      </c>
      <c r="U3995" t="s">
        <v>26</v>
      </c>
      <c r="V3995" t="s">
        <v>26</v>
      </c>
      <c r="W3995" t="s">
        <v>26</v>
      </c>
      <c r="X3995" t="s">
        <v>26</v>
      </c>
      <c r="Y3995" t="s">
        <v>26</v>
      </c>
      <c r="Z3995" t="s">
        <v>26</v>
      </c>
      <c r="AA3995" t="s">
        <v>26</v>
      </c>
      <c r="AB3995" t="s">
        <v>26</v>
      </c>
      <c r="AC3995" t="s">
        <v>26</v>
      </c>
      <c r="AD3995" t="s">
        <v>26</v>
      </c>
      <c r="AE3995" t="s">
        <v>26</v>
      </c>
      <c r="AF3995" t="s">
        <v>26</v>
      </c>
      <c r="AG3995" t="s">
        <v>26</v>
      </c>
      <c r="AH3995" t="s">
        <v>26</v>
      </c>
      <c r="AI3995">
        <v>1</v>
      </c>
      <c r="AJ3995">
        <v>0</v>
      </c>
      <c r="AK3995">
        <v>0</v>
      </c>
      <c r="AL3995" t="s">
        <v>26</v>
      </c>
    </row>
    <row r="3996" spans="1:38">
      <c r="A3996" t="s">
        <v>8916</v>
      </c>
      <c r="B3996" t="s">
        <v>1547</v>
      </c>
      <c r="C3996" t="s">
        <v>8643</v>
      </c>
      <c r="D3996" t="s">
        <v>8841</v>
      </c>
      <c r="E3996" t="s">
        <v>8917</v>
      </c>
      <c r="F3996" t="s">
        <v>26</v>
      </c>
      <c r="G3996">
        <v>1</v>
      </c>
      <c r="H3996" t="s">
        <v>26</v>
      </c>
      <c r="I3996">
        <v>1</v>
      </c>
      <c r="J3996" t="s">
        <v>26</v>
      </c>
      <c r="K3996" t="s">
        <v>26</v>
      </c>
      <c r="L3996" t="s">
        <v>26</v>
      </c>
      <c r="M3996" t="s">
        <v>26</v>
      </c>
      <c r="N3996">
        <v>1</v>
      </c>
      <c r="O3996" t="s">
        <v>26</v>
      </c>
      <c r="P3996" t="s">
        <v>26</v>
      </c>
      <c r="Q3996">
        <v>1</v>
      </c>
      <c r="R3996" t="s">
        <v>26</v>
      </c>
      <c r="S3996" t="s">
        <v>26</v>
      </c>
      <c r="T3996" t="s">
        <v>26</v>
      </c>
      <c r="U3996" t="s">
        <v>26</v>
      </c>
      <c r="V3996" t="s">
        <v>26</v>
      </c>
      <c r="W3996" t="s">
        <v>26</v>
      </c>
      <c r="X3996" t="s">
        <v>26</v>
      </c>
      <c r="Y3996" t="s">
        <v>26</v>
      </c>
      <c r="Z3996">
        <v>22.6</v>
      </c>
      <c r="AA3996" t="s">
        <v>26</v>
      </c>
      <c r="AB3996" t="s">
        <v>26</v>
      </c>
      <c r="AC3996" t="s">
        <v>26</v>
      </c>
      <c r="AD3996" t="s">
        <v>26</v>
      </c>
      <c r="AE3996" t="s">
        <v>26</v>
      </c>
      <c r="AF3996" t="s">
        <v>26</v>
      </c>
      <c r="AG3996" t="s">
        <v>26</v>
      </c>
      <c r="AH3996" t="s">
        <v>26</v>
      </c>
      <c r="AI3996">
        <v>1</v>
      </c>
      <c r="AJ3996">
        <v>0</v>
      </c>
      <c r="AK3996">
        <v>0</v>
      </c>
      <c r="AL3996" t="s">
        <v>26</v>
      </c>
    </row>
    <row r="3997" spans="1:38">
      <c r="A3997" t="s">
        <v>8918</v>
      </c>
      <c r="B3997" t="s">
        <v>1547</v>
      </c>
      <c r="C3997" t="s">
        <v>8643</v>
      </c>
      <c r="D3997" t="s">
        <v>8841</v>
      </c>
      <c r="E3997" t="s">
        <v>8919</v>
      </c>
      <c r="F3997" t="s">
        <v>26</v>
      </c>
      <c r="G3997" t="s">
        <v>26</v>
      </c>
      <c r="H3997" t="s">
        <v>26</v>
      </c>
      <c r="I3997">
        <v>1</v>
      </c>
      <c r="J3997" t="s">
        <v>26</v>
      </c>
      <c r="K3997" t="s">
        <v>26</v>
      </c>
      <c r="L3997" t="s">
        <v>26</v>
      </c>
      <c r="M3997" t="s">
        <v>26</v>
      </c>
      <c r="N3997">
        <v>1</v>
      </c>
      <c r="O3997" t="s">
        <v>26</v>
      </c>
      <c r="P3997">
        <v>1</v>
      </c>
      <c r="Q3997">
        <v>1</v>
      </c>
      <c r="R3997" t="s">
        <v>26</v>
      </c>
      <c r="S3997" t="s">
        <v>26</v>
      </c>
      <c r="T3997" t="s">
        <v>26</v>
      </c>
      <c r="U3997" t="s">
        <v>26</v>
      </c>
      <c r="V3997" t="s">
        <v>26</v>
      </c>
      <c r="W3997" t="s">
        <v>26</v>
      </c>
      <c r="X3997" t="s">
        <v>26</v>
      </c>
      <c r="Y3997" t="s">
        <v>26</v>
      </c>
      <c r="Z3997">
        <v>21.1</v>
      </c>
      <c r="AA3997" t="s">
        <v>26</v>
      </c>
      <c r="AB3997" t="s">
        <v>26</v>
      </c>
      <c r="AC3997" t="s">
        <v>26</v>
      </c>
      <c r="AD3997" t="s">
        <v>26</v>
      </c>
      <c r="AE3997" t="s">
        <v>26</v>
      </c>
      <c r="AF3997" t="s">
        <v>26</v>
      </c>
      <c r="AG3997" t="s">
        <v>26</v>
      </c>
      <c r="AH3997" t="s">
        <v>26</v>
      </c>
      <c r="AI3997">
        <v>1</v>
      </c>
      <c r="AJ3997">
        <v>0</v>
      </c>
      <c r="AK3997">
        <v>0</v>
      </c>
      <c r="AL3997" t="s">
        <v>26</v>
      </c>
    </row>
    <row r="3998" spans="1:38">
      <c r="A3998" t="s">
        <v>8920</v>
      </c>
      <c r="B3998" t="s">
        <v>1547</v>
      </c>
      <c r="C3998" t="s">
        <v>8643</v>
      </c>
      <c r="D3998" t="s">
        <v>8841</v>
      </c>
      <c r="E3998" t="s">
        <v>8921</v>
      </c>
      <c r="F3998" t="s">
        <v>26</v>
      </c>
      <c r="G3998" t="s">
        <v>26</v>
      </c>
      <c r="H3998" t="s">
        <v>26</v>
      </c>
      <c r="I3998" t="s">
        <v>26</v>
      </c>
      <c r="J3998" t="s">
        <v>26</v>
      </c>
      <c r="K3998" t="s">
        <v>26</v>
      </c>
      <c r="L3998" t="s">
        <v>26</v>
      </c>
      <c r="M3998" t="s">
        <v>26</v>
      </c>
      <c r="N3998">
        <v>1</v>
      </c>
      <c r="O3998" t="s">
        <v>26</v>
      </c>
      <c r="P3998" t="s">
        <v>26</v>
      </c>
      <c r="Q3998" t="s">
        <v>26</v>
      </c>
      <c r="R3998" t="s">
        <v>26</v>
      </c>
      <c r="S3998" t="s">
        <v>26</v>
      </c>
      <c r="T3998" t="s">
        <v>26</v>
      </c>
      <c r="U3998" t="s">
        <v>26</v>
      </c>
      <c r="V3998" t="s">
        <v>26</v>
      </c>
      <c r="W3998" t="s">
        <v>26</v>
      </c>
      <c r="X3998" t="s">
        <v>26</v>
      </c>
      <c r="Y3998" t="s">
        <v>26</v>
      </c>
      <c r="Z3998" t="s">
        <v>26</v>
      </c>
      <c r="AA3998" t="s">
        <v>26</v>
      </c>
      <c r="AB3998" t="s">
        <v>26</v>
      </c>
      <c r="AC3998" t="s">
        <v>26</v>
      </c>
      <c r="AD3998" t="s">
        <v>26</v>
      </c>
      <c r="AE3998" t="s">
        <v>26</v>
      </c>
      <c r="AF3998" t="s">
        <v>26</v>
      </c>
      <c r="AG3998" t="s">
        <v>26</v>
      </c>
      <c r="AH3998" t="s">
        <v>26</v>
      </c>
      <c r="AI3998" t="s">
        <v>26</v>
      </c>
      <c r="AJ3998" t="s">
        <v>26</v>
      </c>
      <c r="AK3998" t="s">
        <v>26</v>
      </c>
      <c r="AL3998" t="s">
        <v>26</v>
      </c>
    </row>
    <row r="3999" spans="1:38">
      <c r="A3999" t="s">
        <v>8922</v>
      </c>
      <c r="B3999" t="s">
        <v>1547</v>
      </c>
      <c r="C3999" t="s">
        <v>8643</v>
      </c>
      <c r="D3999" t="s">
        <v>8841</v>
      </c>
      <c r="E3999" t="s">
        <v>8923</v>
      </c>
      <c r="F3999" t="s">
        <v>26</v>
      </c>
      <c r="G3999" t="s">
        <v>26</v>
      </c>
      <c r="H3999" t="s">
        <v>26</v>
      </c>
      <c r="I3999" t="s">
        <v>26</v>
      </c>
      <c r="J3999" t="s">
        <v>26</v>
      </c>
      <c r="K3999" t="s">
        <v>26</v>
      </c>
      <c r="L3999" t="s">
        <v>26</v>
      </c>
      <c r="M3999" t="s">
        <v>26</v>
      </c>
      <c r="N3999">
        <v>1</v>
      </c>
      <c r="O3999" t="s">
        <v>26</v>
      </c>
      <c r="P3999" t="s">
        <v>26</v>
      </c>
      <c r="Q3999" t="s">
        <v>26</v>
      </c>
      <c r="R3999" t="s">
        <v>26</v>
      </c>
      <c r="S3999" t="s">
        <v>26</v>
      </c>
      <c r="T3999" t="s">
        <v>26</v>
      </c>
      <c r="U3999" t="s">
        <v>26</v>
      </c>
      <c r="V3999" t="s">
        <v>26</v>
      </c>
      <c r="W3999" t="s">
        <v>26</v>
      </c>
      <c r="X3999" t="s">
        <v>26</v>
      </c>
      <c r="Y3999" t="s">
        <v>26</v>
      </c>
      <c r="Z3999" t="s">
        <v>26</v>
      </c>
      <c r="AA3999" t="s">
        <v>26</v>
      </c>
      <c r="AB3999" t="s">
        <v>26</v>
      </c>
      <c r="AC3999" t="s">
        <v>26</v>
      </c>
      <c r="AD3999" t="s">
        <v>26</v>
      </c>
      <c r="AE3999" t="s">
        <v>26</v>
      </c>
      <c r="AF3999" t="s">
        <v>26</v>
      </c>
      <c r="AG3999" t="s">
        <v>26</v>
      </c>
      <c r="AH3999" t="s">
        <v>26</v>
      </c>
      <c r="AI3999">
        <v>1</v>
      </c>
      <c r="AJ3999">
        <v>0</v>
      </c>
      <c r="AK3999">
        <v>0</v>
      </c>
      <c r="AL3999" t="s">
        <v>26</v>
      </c>
    </row>
    <row r="4000" spans="1:38">
      <c r="A4000" t="s">
        <v>8924</v>
      </c>
      <c r="B4000" t="s">
        <v>1547</v>
      </c>
      <c r="C4000" t="s">
        <v>8643</v>
      </c>
      <c r="D4000" t="s">
        <v>8841</v>
      </c>
      <c r="E4000" t="s">
        <v>8925</v>
      </c>
      <c r="F4000" t="s">
        <v>26</v>
      </c>
      <c r="G4000">
        <v>1</v>
      </c>
      <c r="H4000" t="s">
        <v>26</v>
      </c>
      <c r="I4000">
        <v>1</v>
      </c>
      <c r="J4000" t="s">
        <v>26</v>
      </c>
      <c r="K4000" t="s">
        <v>26</v>
      </c>
      <c r="L4000" t="s">
        <v>26</v>
      </c>
      <c r="M4000" t="s">
        <v>26</v>
      </c>
      <c r="N4000">
        <v>1</v>
      </c>
      <c r="O4000" t="s">
        <v>26</v>
      </c>
      <c r="P4000">
        <v>1</v>
      </c>
      <c r="Q4000">
        <v>1</v>
      </c>
      <c r="R4000" t="s">
        <v>26</v>
      </c>
      <c r="S4000" t="s">
        <v>26</v>
      </c>
      <c r="T4000" t="s">
        <v>26</v>
      </c>
      <c r="U4000" t="s">
        <v>26</v>
      </c>
      <c r="V4000" t="s">
        <v>26</v>
      </c>
      <c r="W4000" t="s">
        <v>26</v>
      </c>
      <c r="X4000" t="s">
        <v>26</v>
      </c>
      <c r="Y4000" t="s">
        <v>26</v>
      </c>
      <c r="Z4000">
        <v>19.7</v>
      </c>
      <c r="AA4000">
        <v>19.399999999999999</v>
      </c>
      <c r="AB4000">
        <v>19.399999999999999</v>
      </c>
      <c r="AC4000" t="s">
        <v>26</v>
      </c>
      <c r="AD4000" t="s">
        <v>26</v>
      </c>
      <c r="AE4000" t="s">
        <v>26</v>
      </c>
      <c r="AF4000">
        <v>1</v>
      </c>
      <c r="AG4000" t="s">
        <v>26</v>
      </c>
      <c r="AH4000" t="s">
        <v>26</v>
      </c>
      <c r="AI4000">
        <v>1</v>
      </c>
      <c r="AJ4000">
        <v>0</v>
      </c>
      <c r="AK4000">
        <v>0</v>
      </c>
      <c r="AL4000" t="s">
        <v>26</v>
      </c>
    </row>
    <row r="4001" spans="1:38">
      <c r="A4001" t="s">
        <v>8926</v>
      </c>
      <c r="B4001" t="s">
        <v>1547</v>
      </c>
      <c r="C4001" t="s">
        <v>8643</v>
      </c>
      <c r="D4001" t="s">
        <v>8841</v>
      </c>
      <c r="E4001" t="s">
        <v>8927</v>
      </c>
      <c r="F4001" t="s">
        <v>26</v>
      </c>
      <c r="G4001">
        <v>1</v>
      </c>
      <c r="H4001">
        <v>1</v>
      </c>
      <c r="I4001" t="s">
        <v>26</v>
      </c>
      <c r="J4001" t="s">
        <v>26</v>
      </c>
      <c r="K4001" t="s">
        <v>26</v>
      </c>
      <c r="L4001" t="s">
        <v>26</v>
      </c>
      <c r="M4001" t="s">
        <v>26</v>
      </c>
      <c r="N4001">
        <v>1</v>
      </c>
      <c r="O4001" t="s">
        <v>26</v>
      </c>
      <c r="P4001" t="s">
        <v>26</v>
      </c>
      <c r="Q4001">
        <v>1</v>
      </c>
      <c r="R4001" t="s">
        <v>26</v>
      </c>
      <c r="S4001" t="s">
        <v>26</v>
      </c>
      <c r="T4001" t="s">
        <v>26</v>
      </c>
      <c r="U4001" t="s">
        <v>26</v>
      </c>
      <c r="V4001" t="s">
        <v>26</v>
      </c>
      <c r="W4001" t="s">
        <v>26</v>
      </c>
      <c r="X4001" t="s">
        <v>26</v>
      </c>
      <c r="Y4001" t="s">
        <v>26</v>
      </c>
      <c r="Z4001">
        <v>19</v>
      </c>
      <c r="AA4001" t="s">
        <v>26</v>
      </c>
      <c r="AB4001" t="s">
        <v>26</v>
      </c>
      <c r="AC4001" t="s">
        <v>26</v>
      </c>
      <c r="AD4001" t="s">
        <v>26</v>
      </c>
      <c r="AE4001" t="s">
        <v>26</v>
      </c>
      <c r="AF4001" t="s">
        <v>26</v>
      </c>
      <c r="AG4001" t="s">
        <v>26</v>
      </c>
      <c r="AH4001" t="s">
        <v>26</v>
      </c>
      <c r="AI4001">
        <v>1</v>
      </c>
      <c r="AJ4001">
        <v>0</v>
      </c>
      <c r="AK4001">
        <v>0</v>
      </c>
      <c r="AL4001" t="s">
        <v>26</v>
      </c>
    </row>
    <row r="4002" spans="1:38">
      <c r="A4002" t="s">
        <v>8928</v>
      </c>
      <c r="B4002" t="s">
        <v>1547</v>
      </c>
      <c r="C4002" t="s">
        <v>8643</v>
      </c>
      <c r="D4002" t="s">
        <v>8841</v>
      </c>
      <c r="E4002" t="s">
        <v>8929</v>
      </c>
      <c r="F4002" t="s">
        <v>26</v>
      </c>
      <c r="G4002">
        <v>1</v>
      </c>
      <c r="H4002">
        <v>1</v>
      </c>
      <c r="I4002">
        <v>1</v>
      </c>
      <c r="J4002" t="s">
        <v>26</v>
      </c>
      <c r="K4002" t="s">
        <v>26</v>
      </c>
      <c r="L4002" t="s">
        <v>26</v>
      </c>
      <c r="M4002" t="s">
        <v>26</v>
      </c>
      <c r="N4002">
        <v>1</v>
      </c>
      <c r="O4002" t="s">
        <v>26</v>
      </c>
      <c r="P4002" t="s">
        <v>26</v>
      </c>
      <c r="Q4002" t="s">
        <v>26</v>
      </c>
      <c r="R4002" t="s">
        <v>26</v>
      </c>
      <c r="S4002" t="s">
        <v>26</v>
      </c>
      <c r="T4002" t="s">
        <v>26</v>
      </c>
      <c r="U4002" t="s">
        <v>26</v>
      </c>
      <c r="V4002" t="s">
        <v>26</v>
      </c>
      <c r="W4002" t="s">
        <v>26</v>
      </c>
      <c r="X4002" t="s">
        <v>26</v>
      </c>
      <c r="Y4002" t="s">
        <v>26</v>
      </c>
      <c r="Z4002" t="s">
        <v>26</v>
      </c>
      <c r="AA4002" t="s">
        <v>26</v>
      </c>
      <c r="AB4002" t="s">
        <v>26</v>
      </c>
      <c r="AC4002" t="s">
        <v>26</v>
      </c>
      <c r="AD4002" t="s">
        <v>26</v>
      </c>
      <c r="AE4002" t="s">
        <v>26</v>
      </c>
      <c r="AF4002">
        <v>1</v>
      </c>
      <c r="AG4002" t="s">
        <v>26</v>
      </c>
      <c r="AH4002" t="s">
        <v>26</v>
      </c>
      <c r="AI4002">
        <v>1</v>
      </c>
      <c r="AJ4002">
        <v>0</v>
      </c>
      <c r="AK4002">
        <v>0</v>
      </c>
      <c r="AL4002" t="s">
        <v>26</v>
      </c>
    </row>
    <row r="4003" spans="1:38">
      <c r="A4003" t="s">
        <v>8930</v>
      </c>
      <c r="B4003" t="s">
        <v>1547</v>
      </c>
      <c r="C4003" t="s">
        <v>8643</v>
      </c>
      <c r="D4003" t="s">
        <v>8841</v>
      </c>
      <c r="E4003" t="s">
        <v>8931</v>
      </c>
      <c r="F4003" t="s">
        <v>26</v>
      </c>
      <c r="G4003" t="s">
        <v>26</v>
      </c>
      <c r="H4003" t="s">
        <v>26</v>
      </c>
      <c r="I4003" t="s">
        <v>26</v>
      </c>
      <c r="J4003" t="s">
        <v>26</v>
      </c>
      <c r="K4003" t="s">
        <v>26</v>
      </c>
      <c r="L4003" t="s">
        <v>26</v>
      </c>
      <c r="M4003" t="s">
        <v>26</v>
      </c>
      <c r="N4003">
        <v>1</v>
      </c>
      <c r="O4003" t="s">
        <v>26</v>
      </c>
      <c r="P4003" t="s">
        <v>26</v>
      </c>
      <c r="Q4003" t="s">
        <v>26</v>
      </c>
      <c r="R4003" t="s">
        <v>26</v>
      </c>
      <c r="S4003" t="s">
        <v>26</v>
      </c>
      <c r="T4003" t="s">
        <v>26</v>
      </c>
      <c r="U4003" t="s">
        <v>26</v>
      </c>
      <c r="V4003" t="s">
        <v>26</v>
      </c>
      <c r="W4003" t="s">
        <v>26</v>
      </c>
      <c r="X4003" t="s">
        <v>26</v>
      </c>
      <c r="Y4003" t="s">
        <v>26</v>
      </c>
      <c r="Z4003" t="s">
        <v>26</v>
      </c>
      <c r="AA4003" t="s">
        <v>26</v>
      </c>
      <c r="AB4003" t="s">
        <v>26</v>
      </c>
      <c r="AC4003" t="s">
        <v>26</v>
      </c>
      <c r="AD4003" t="s">
        <v>26</v>
      </c>
      <c r="AE4003" t="s">
        <v>26</v>
      </c>
      <c r="AF4003" t="s">
        <v>26</v>
      </c>
      <c r="AG4003" t="s">
        <v>26</v>
      </c>
      <c r="AH4003" t="s">
        <v>26</v>
      </c>
      <c r="AI4003" t="s">
        <v>26</v>
      </c>
      <c r="AJ4003" t="s">
        <v>26</v>
      </c>
      <c r="AK4003" t="s">
        <v>26</v>
      </c>
      <c r="AL4003" t="s">
        <v>26</v>
      </c>
    </row>
    <row r="4004" spans="1:38">
      <c r="A4004" t="s">
        <v>8932</v>
      </c>
      <c r="B4004" t="s">
        <v>1547</v>
      </c>
      <c r="C4004" t="s">
        <v>8643</v>
      </c>
      <c r="D4004" t="s">
        <v>8841</v>
      </c>
      <c r="E4004" t="s">
        <v>8933</v>
      </c>
      <c r="F4004" t="s">
        <v>26</v>
      </c>
      <c r="G4004">
        <v>1</v>
      </c>
      <c r="H4004">
        <v>1</v>
      </c>
      <c r="I4004" t="s">
        <v>26</v>
      </c>
      <c r="J4004" t="s">
        <v>26</v>
      </c>
      <c r="K4004" t="s">
        <v>26</v>
      </c>
      <c r="L4004" t="s">
        <v>26</v>
      </c>
      <c r="M4004" t="s">
        <v>26</v>
      </c>
      <c r="N4004">
        <v>1</v>
      </c>
      <c r="O4004" t="s">
        <v>26</v>
      </c>
      <c r="P4004" t="s">
        <v>26</v>
      </c>
      <c r="Q4004" t="s">
        <v>26</v>
      </c>
      <c r="R4004" t="s">
        <v>26</v>
      </c>
      <c r="S4004" t="s">
        <v>26</v>
      </c>
      <c r="T4004" t="s">
        <v>26</v>
      </c>
      <c r="U4004" t="s">
        <v>26</v>
      </c>
      <c r="V4004" t="s">
        <v>26</v>
      </c>
      <c r="W4004" t="s">
        <v>26</v>
      </c>
      <c r="X4004" t="s">
        <v>26</v>
      </c>
      <c r="Y4004" t="s">
        <v>26</v>
      </c>
      <c r="Z4004">
        <v>40</v>
      </c>
      <c r="AA4004" t="s">
        <v>26</v>
      </c>
      <c r="AB4004" t="s">
        <v>26</v>
      </c>
      <c r="AC4004" t="s">
        <v>26</v>
      </c>
      <c r="AD4004" t="s">
        <v>26</v>
      </c>
      <c r="AE4004" t="s">
        <v>26</v>
      </c>
      <c r="AF4004" t="s">
        <v>26</v>
      </c>
      <c r="AG4004" t="s">
        <v>26</v>
      </c>
      <c r="AH4004" t="s">
        <v>26</v>
      </c>
      <c r="AI4004">
        <v>1</v>
      </c>
      <c r="AJ4004">
        <v>0</v>
      </c>
      <c r="AK4004">
        <v>0</v>
      </c>
      <c r="AL4004" t="s">
        <v>26</v>
      </c>
    </row>
    <row r="4005" spans="1:38">
      <c r="A4005" t="s">
        <v>8934</v>
      </c>
      <c r="B4005" t="s">
        <v>1547</v>
      </c>
      <c r="C4005" t="s">
        <v>8643</v>
      </c>
      <c r="D4005" t="s">
        <v>8935</v>
      </c>
      <c r="E4005" t="s">
        <v>8936</v>
      </c>
      <c r="F4005">
        <v>1</v>
      </c>
      <c r="G4005">
        <v>1</v>
      </c>
      <c r="H4005">
        <v>1</v>
      </c>
      <c r="I4005" t="s">
        <v>26</v>
      </c>
      <c r="J4005" t="s">
        <v>26</v>
      </c>
      <c r="K4005" t="s">
        <v>26</v>
      </c>
      <c r="L4005" t="s">
        <v>26</v>
      </c>
      <c r="M4005" t="s">
        <v>26</v>
      </c>
      <c r="N4005">
        <v>1</v>
      </c>
      <c r="O4005" t="s">
        <v>26</v>
      </c>
      <c r="P4005" t="s">
        <v>26</v>
      </c>
      <c r="Q4005" t="s">
        <v>26</v>
      </c>
      <c r="R4005" t="s">
        <v>26</v>
      </c>
      <c r="S4005" t="s">
        <v>26</v>
      </c>
      <c r="T4005" t="s">
        <v>26</v>
      </c>
      <c r="U4005" t="s">
        <v>26</v>
      </c>
      <c r="V4005" t="s">
        <v>26</v>
      </c>
      <c r="W4005" t="s">
        <v>26</v>
      </c>
      <c r="X4005" t="s">
        <v>26</v>
      </c>
      <c r="Y4005" t="s">
        <v>26</v>
      </c>
      <c r="Z4005" t="s">
        <v>26</v>
      </c>
      <c r="AA4005" t="s">
        <v>26</v>
      </c>
      <c r="AB4005" t="s">
        <v>26</v>
      </c>
      <c r="AC4005" t="s">
        <v>26</v>
      </c>
      <c r="AD4005" t="s">
        <v>26</v>
      </c>
      <c r="AE4005" t="s">
        <v>26</v>
      </c>
      <c r="AF4005" t="s">
        <v>26</v>
      </c>
      <c r="AG4005" t="s">
        <v>26</v>
      </c>
      <c r="AH4005" t="s">
        <v>26</v>
      </c>
      <c r="AI4005">
        <v>1</v>
      </c>
      <c r="AJ4005">
        <v>0</v>
      </c>
      <c r="AK4005">
        <v>0</v>
      </c>
      <c r="AL4005" t="s">
        <v>26</v>
      </c>
    </row>
    <row r="4006" spans="1:38">
      <c r="A4006" t="s">
        <v>8937</v>
      </c>
      <c r="B4006" t="s">
        <v>1547</v>
      </c>
      <c r="C4006" t="s">
        <v>8643</v>
      </c>
      <c r="D4006" t="s">
        <v>8935</v>
      </c>
      <c r="E4006" t="s">
        <v>8938</v>
      </c>
      <c r="F4006">
        <v>1</v>
      </c>
      <c r="G4006">
        <v>1</v>
      </c>
      <c r="H4006">
        <v>1</v>
      </c>
      <c r="I4006" t="s">
        <v>26</v>
      </c>
      <c r="J4006" t="s">
        <v>26</v>
      </c>
      <c r="K4006" t="s">
        <v>26</v>
      </c>
      <c r="L4006" t="s">
        <v>26</v>
      </c>
      <c r="M4006" t="s">
        <v>26</v>
      </c>
      <c r="N4006">
        <v>1</v>
      </c>
      <c r="O4006" t="s">
        <v>26</v>
      </c>
      <c r="P4006" t="s">
        <v>26</v>
      </c>
      <c r="Q4006" t="s">
        <v>26</v>
      </c>
      <c r="R4006" t="s">
        <v>26</v>
      </c>
      <c r="S4006">
        <v>1</v>
      </c>
      <c r="T4006" t="s">
        <v>26</v>
      </c>
      <c r="U4006" t="s">
        <v>26</v>
      </c>
      <c r="V4006" t="s">
        <v>26</v>
      </c>
      <c r="W4006" t="s">
        <v>26</v>
      </c>
      <c r="X4006" t="s">
        <v>26</v>
      </c>
      <c r="Y4006" t="s">
        <v>26</v>
      </c>
      <c r="Z4006">
        <v>36</v>
      </c>
      <c r="AA4006" t="s">
        <v>26</v>
      </c>
      <c r="AB4006" t="s">
        <v>26</v>
      </c>
      <c r="AC4006" t="s">
        <v>26</v>
      </c>
      <c r="AD4006" t="s">
        <v>26</v>
      </c>
      <c r="AE4006" t="s">
        <v>26</v>
      </c>
      <c r="AF4006">
        <v>1</v>
      </c>
      <c r="AG4006" t="s">
        <v>26</v>
      </c>
      <c r="AH4006" t="s">
        <v>26</v>
      </c>
      <c r="AI4006">
        <v>1</v>
      </c>
      <c r="AJ4006">
        <v>0</v>
      </c>
      <c r="AK4006">
        <v>0</v>
      </c>
      <c r="AL4006" t="s">
        <v>26</v>
      </c>
    </row>
    <row r="4007" spans="1:38">
      <c r="A4007" t="s">
        <v>8939</v>
      </c>
      <c r="B4007" t="s">
        <v>1547</v>
      </c>
      <c r="C4007" t="s">
        <v>8643</v>
      </c>
      <c r="D4007" t="s">
        <v>8935</v>
      </c>
      <c r="E4007" t="s">
        <v>8940</v>
      </c>
      <c r="F4007">
        <v>1</v>
      </c>
      <c r="G4007">
        <v>1</v>
      </c>
      <c r="H4007">
        <v>1</v>
      </c>
      <c r="I4007" t="s">
        <v>26</v>
      </c>
      <c r="J4007" t="s">
        <v>26</v>
      </c>
      <c r="K4007" t="s">
        <v>26</v>
      </c>
      <c r="L4007" t="s">
        <v>26</v>
      </c>
      <c r="M4007" t="s">
        <v>26</v>
      </c>
      <c r="N4007">
        <v>1</v>
      </c>
      <c r="O4007" t="s">
        <v>26</v>
      </c>
      <c r="P4007" t="s">
        <v>26</v>
      </c>
      <c r="Q4007" t="s">
        <v>26</v>
      </c>
      <c r="R4007" t="s">
        <v>26</v>
      </c>
      <c r="S4007" t="s">
        <v>26</v>
      </c>
      <c r="T4007" t="s">
        <v>26</v>
      </c>
      <c r="U4007" t="s">
        <v>26</v>
      </c>
      <c r="V4007" t="s">
        <v>26</v>
      </c>
      <c r="W4007" t="s">
        <v>26</v>
      </c>
      <c r="X4007" t="s">
        <v>26</v>
      </c>
      <c r="Y4007" t="s">
        <v>26</v>
      </c>
      <c r="Z4007" t="s">
        <v>26</v>
      </c>
      <c r="AA4007" t="s">
        <v>26</v>
      </c>
      <c r="AB4007" t="s">
        <v>26</v>
      </c>
      <c r="AC4007" t="s">
        <v>26</v>
      </c>
      <c r="AD4007" t="s">
        <v>26</v>
      </c>
      <c r="AE4007" t="s">
        <v>26</v>
      </c>
      <c r="AF4007" t="s">
        <v>26</v>
      </c>
      <c r="AG4007" t="s">
        <v>26</v>
      </c>
      <c r="AH4007" t="s">
        <v>26</v>
      </c>
      <c r="AI4007">
        <v>1</v>
      </c>
      <c r="AJ4007">
        <v>0</v>
      </c>
      <c r="AK4007">
        <v>0</v>
      </c>
      <c r="AL4007" t="s">
        <v>26</v>
      </c>
    </row>
    <row r="4008" spans="1:38">
      <c r="A4008" t="s">
        <v>8941</v>
      </c>
      <c r="B4008" t="s">
        <v>1547</v>
      </c>
      <c r="C4008" t="s">
        <v>8643</v>
      </c>
      <c r="D4008" t="s">
        <v>8935</v>
      </c>
      <c r="E4008" t="s">
        <v>8942</v>
      </c>
      <c r="F4008">
        <v>1</v>
      </c>
      <c r="G4008">
        <v>1</v>
      </c>
      <c r="H4008">
        <v>1</v>
      </c>
      <c r="I4008" t="s">
        <v>26</v>
      </c>
      <c r="J4008" t="s">
        <v>26</v>
      </c>
      <c r="K4008" t="s">
        <v>26</v>
      </c>
      <c r="L4008" t="s">
        <v>26</v>
      </c>
      <c r="M4008" t="s">
        <v>26</v>
      </c>
      <c r="N4008">
        <v>1</v>
      </c>
      <c r="O4008" t="s">
        <v>26</v>
      </c>
      <c r="P4008" t="s">
        <v>26</v>
      </c>
      <c r="Q4008" t="s">
        <v>26</v>
      </c>
      <c r="R4008" t="s">
        <v>26</v>
      </c>
      <c r="S4008" t="s">
        <v>26</v>
      </c>
      <c r="T4008" t="s">
        <v>26</v>
      </c>
      <c r="U4008" t="s">
        <v>26</v>
      </c>
      <c r="V4008" t="s">
        <v>26</v>
      </c>
      <c r="W4008" t="s">
        <v>26</v>
      </c>
      <c r="X4008" t="s">
        <v>26</v>
      </c>
      <c r="Y4008" t="s">
        <v>26</v>
      </c>
      <c r="Z4008">
        <v>24.5</v>
      </c>
      <c r="AA4008" t="s">
        <v>26</v>
      </c>
      <c r="AB4008" t="s">
        <v>26</v>
      </c>
      <c r="AC4008" t="s">
        <v>26</v>
      </c>
      <c r="AD4008" t="s">
        <v>26</v>
      </c>
      <c r="AE4008" t="s">
        <v>26</v>
      </c>
      <c r="AF4008">
        <v>1</v>
      </c>
      <c r="AG4008" t="s">
        <v>26</v>
      </c>
      <c r="AH4008" t="s">
        <v>26</v>
      </c>
      <c r="AI4008">
        <v>1</v>
      </c>
      <c r="AJ4008">
        <v>0</v>
      </c>
      <c r="AK4008">
        <v>0</v>
      </c>
      <c r="AL4008" t="s">
        <v>26</v>
      </c>
    </row>
    <row r="4009" spans="1:38">
      <c r="A4009" t="s">
        <v>8943</v>
      </c>
      <c r="B4009" t="s">
        <v>1547</v>
      </c>
      <c r="C4009" t="s">
        <v>8643</v>
      </c>
      <c r="D4009" t="s">
        <v>8935</v>
      </c>
      <c r="E4009" t="s">
        <v>8944</v>
      </c>
      <c r="F4009">
        <v>1</v>
      </c>
      <c r="G4009">
        <v>1</v>
      </c>
      <c r="H4009">
        <v>1</v>
      </c>
      <c r="I4009" t="s">
        <v>26</v>
      </c>
      <c r="J4009" t="s">
        <v>26</v>
      </c>
      <c r="K4009" t="s">
        <v>26</v>
      </c>
      <c r="L4009" t="s">
        <v>26</v>
      </c>
      <c r="M4009" t="s">
        <v>26</v>
      </c>
      <c r="N4009">
        <v>1</v>
      </c>
      <c r="O4009" t="s">
        <v>26</v>
      </c>
      <c r="P4009" t="s">
        <v>26</v>
      </c>
      <c r="Q4009" t="s">
        <v>26</v>
      </c>
      <c r="R4009" t="s">
        <v>26</v>
      </c>
      <c r="S4009" t="s">
        <v>26</v>
      </c>
      <c r="T4009" t="s">
        <v>26</v>
      </c>
      <c r="U4009" t="s">
        <v>26</v>
      </c>
      <c r="V4009" t="s">
        <v>26</v>
      </c>
      <c r="W4009" t="s">
        <v>26</v>
      </c>
      <c r="X4009" t="s">
        <v>26</v>
      </c>
      <c r="Y4009" t="s">
        <v>26</v>
      </c>
      <c r="Z4009" t="s">
        <v>26</v>
      </c>
      <c r="AA4009" t="s">
        <v>26</v>
      </c>
      <c r="AB4009" t="s">
        <v>26</v>
      </c>
      <c r="AC4009" t="s">
        <v>26</v>
      </c>
      <c r="AD4009" t="s">
        <v>26</v>
      </c>
      <c r="AE4009" t="s">
        <v>26</v>
      </c>
      <c r="AF4009" t="s">
        <v>26</v>
      </c>
      <c r="AG4009" t="s">
        <v>26</v>
      </c>
      <c r="AH4009" t="s">
        <v>26</v>
      </c>
      <c r="AI4009">
        <v>1</v>
      </c>
      <c r="AJ4009">
        <v>0</v>
      </c>
      <c r="AK4009">
        <v>0</v>
      </c>
      <c r="AL4009" t="s">
        <v>26</v>
      </c>
    </row>
    <row r="4010" spans="1:38">
      <c r="A4010" t="s">
        <v>8945</v>
      </c>
      <c r="B4010" t="s">
        <v>1547</v>
      </c>
      <c r="C4010" t="s">
        <v>8643</v>
      </c>
      <c r="D4010" t="s">
        <v>8935</v>
      </c>
      <c r="E4010" t="s">
        <v>8946</v>
      </c>
      <c r="F4010">
        <v>1</v>
      </c>
      <c r="G4010">
        <v>1</v>
      </c>
      <c r="H4010">
        <v>1</v>
      </c>
      <c r="I4010" t="s">
        <v>26</v>
      </c>
      <c r="J4010" t="s">
        <v>26</v>
      </c>
      <c r="K4010" t="s">
        <v>26</v>
      </c>
      <c r="L4010" t="s">
        <v>26</v>
      </c>
      <c r="M4010" t="s">
        <v>26</v>
      </c>
      <c r="N4010">
        <v>1</v>
      </c>
      <c r="O4010" t="s">
        <v>26</v>
      </c>
      <c r="P4010" t="s">
        <v>26</v>
      </c>
      <c r="Q4010" t="s">
        <v>26</v>
      </c>
      <c r="R4010" t="s">
        <v>26</v>
      </c>
      <c r="S4010" t="s">
        <v>26</v>
      </c>
      <c r="T4010" t="s">
        <v>26</v>
      </c>
      <c r="U4010" t="s">
        <v>26</v>
      </c>
      <c r="V4010" t="s">
        <v>26</v>
      </c>
      <c r="W4010" t="s">
        <v>26</v>
      </c>
      <c r="X4010" t="s">
        <v>26</v>
      </c>
      <c r="Y4010" t="s">
        <v>26</v>
      </c>
      <c r="Z4010">
        <v>29.2</v>
      </c>
      <c r="AA4010" t="s">
        <v>26</v>
      </c>
      <c r="AB4010" t="s">
        <v>26</v>
      </c>
      <c r="AC4010" t="s">
        <v>26</v>
      </c>
      <c r="AD4010" t="s">
        <v>26</v>
      </c>
      <c r="AE4010" t="s">
        <v>26</v>
      </c>
      <c r="AF4010">
        <v>1</v>
      </c>
      <c r="AG4010" t="s">
        <v>26</v>
      </c>
      <c r="AH4010" t="s">
        <v>26</v>
      </c>
      <c r="AI4010">
        <v>1</v>
      </c>
      <c r="AJ4010">
        <v>0</v>
      </c>
      <c r="AK4010">
        <v>0</v>
      </c>
      <c r="AL4010" t="s">
        <v>26</v>
      </c>
    </row>
    <row r="4011" spans="1:38">
      <c r="A4011" t="s">
        <v>8947</v>
      </c>
      <c r="B4011" t="s">
        <v>1547</v>
      </c>
      <c r="C4011" t="s">
        <v>8643</v>
      </c>
      <c r="D4011" t="s">
        <v>8935</v>
      </c>
      <c r="E4011" t="s">
        <v>8948</v>
      </c>
      <c r="F4011">
        <v>1</v>
      </c>
      <c r="G4011">
        <v>1</v>
      </c>
      <c r="H4011">
        <v>1</v>
      </c>
      <c r="I4011" t="s">
        <v>26</v>
      </c>
      <c r="J4011" t="s">
        <v>26</v>
      </c>
      <c r="K4011" t="s">
        <v>26</v>
      </c>
      <c r="L4011" t="s">
        <v>26</v>
      </c>
      <c r="M4011" t="s">
        <v>26</v>
      </c>
      <c r="N4011">
        <v>1</v>
      </c>
      <c r="O4011" t="s">
        <v>26</v>
      </c>
      <c r="P4011" t="s">
        <v>26</v>
      </c>
      <c r="Q4011" t="s">
        <v>26</v>
      </c>
      <c r="R4011" t="s">
        <v>26</v>
      </c>
      <c r="S4011" t="s">
        <v>26</v>
      </c>
      <c r="T4011" t="s">
        <v>26</v>
      </c>
      <c r="U4011" t="s">
        <v>26</v>
      </c>
      <c r="V4011" t="s">
        <v>26</v>
      </c>
      <c r="W4011" t="s">
        <v>26</v>
      </c>
      <c r="X4011" t="s">
        <v>26</v>
      </c>
      <c r="Y4011" t="s">
        <v>26</v>
      </c>
      <c r="Z4011" t="s">
        <v>26</v>
      </c>
      <c r="AA4011" t="s">
        <v>26</v>
      </c>
      <c r="AB4011" t="s">
        <v>26</v>
      </c>
      <c r="AC4011" t="s">
        <v>26</v>
      </c>
      <c r="AD4011" t="s">
        <v>26</v>
      </c>
      <c r="AE4011" t="s">
        <v>26</v>
      </c>
      <c r="AF4011" t="s">
        <v>26</v>
      </c>
      <c r="AG4011" t="s">
        <v>26</v>
      </c>
      <c r="AH4011" t="s">
        <v>26</v>
      </c>
      <c r="AI4011">
        <v>1</v>
      </c>
      <c r="AJ4011">
        <v>0</v>
      </c>
      <c r="AK4011">
        <v>0</v>
      </c>
      <c r="AL4011" t="s">
        <v>26</v>
      </c>
    </row>
    <row r="4012" spans="1:38">
      <c r="A4012" t="s">
        <v>8949</v>
      </c>
      <c r="B4012" t="s">
        <v>1547</v>
      </c>
      <c r="C4012" t="s">
        <v>8643</v>
      </c>
      <c r="D4012" t="s">
        <v>8935</v>
      </c>
      <c r="E4012" t="s">
        <v>8950</v>
      </c>
      <c r="F4012">
        <v>1</v>
      </c>
      <c r="G4012">
        <v>1</v>
      </c>
      <c r="H4012">
        <v>1</v>
      </c>
      <c r="I4012" t="s">
        <v>26</v>
      </c>
      <c r="J4012" t="s">
        <v>26</v>
      </c>
      <c r="K4012" t="s">
        <v>26</v>
      </c>
      <c r="L4012" t="s">
        <v>26</v>
      </c>
      <c r="M4012" t="s">
        <v>26</v>
      </c>
      <c r="N4012">
        <v>1</v>
      </c>
      <c r="O4012" t="s">
        <v>26</v>
      </c>
      <c r="P4012" t="s">
        <v>26</v>
      </c>
      <c r="Q4012" t="s">
        <v>26</v>
      </c>
      <c r="R4012" t="s">
        <v>26</v>
      </c>
      <c r="S4012" t="s">
        <v>26</v>
      </c>
      <c r="T4012" t="s">
        <v>26</v>
      </c>
      <c r="U4012" t="s">
        <v>26</v>
      </c>
      <c r="V4012" t="s">
        <v>26</v>
      </c>
      <c r="W4012" t="s">
        <v>26</v>
      </c>
      <c r="X4012" t="s">
        <v>26</v>
      </c>
      <c r="Y4012" t="s">
        <v>26</v>
      </c>
      <c r="Z4012" t="s">
        <v>26</v>
      </c>
      <c r="AA4012" t="s">
        <v>26</v>
      </c>
      <c r="AB4012" t="s">
        <v>26</v>
      </c>
      <c r="AC4012" t="s">
        <v>26</v>
      </c>
      <c r="AD4012" t="s">
        <v>26</v>
      </c>
      <c r="AE4012" t="s">
        <v>26</v>
      </c>
      <c r="AF4012">
        <v>1</v>
      </c>
      <c r="AG4012" t="s">
        <v>26</v>
      </c>
      <c r="AH4012" t="s">
        <v>26</v>
      </c>
      <c r="AI4012">
        <v>1</v>
      </c>
      <c r="AJ4012">
        <v>0</v>
      </c>
      <c r="AK4012">
        <v>0</v>
      </c>
      <c r="AL4012" t="s">
        <v>26</v>
      </c>
    </row>
    <row r="4013" spans="1:38">
      <c r="A4013" t="s">
        <v>8951</v>
      </c>
      <c r="B4013" t="s">
        <v>1547</v>
      </c>
      <c r="C4013" t="s">
        <v>8643</v>
      </c>
      <c r="D4013" t="s">
        <v>8952</v>
      </c>
      <c r="E4013" t="s">
        <v>8953</v>
      </c>
      <c r="F4013" t="s">
        <v>26</v>
      </c>
      <c r="G4013">
        <v>1</v>
      </c>
      <c r="H4013">
        <v>1</v>
      </c>
      <c r="I4013" t="s">
        <v>26</v>
      </c>
      <c r="J4013" t="s">
        <v>26</v>
      </c>
      <c r="K4013" t="s">
        <v>26</v>
      </c>
      <c r="L4013" t="s">
        <v>26</v>
      </c>
      <c r="M4013" t="s">
        <v>26</v>
      </c>
      <c r="N4013">
        <v>1</v>
      </c>
      <c r="O4013" t="s">
        <v>26</v>
      </c>
      <c r="P4013" t="s">
        <v>26</v>
      </c>
      <c r="Q4013" t="s">
        <v>26</v>
      </c>
      <c r="R4013" t="s">
        <v>26</v>
      </c>
      <c r="S4013" t="s">
        <v>26</v>
      </c>
      <c r="T4013" t="s">
        <v>26</v>
      </c>
      <c r="U4013" t="s">
        <v>26</v>
      </c>
      <c r="V4013" t="s">
        <v>26</v>
      </c>
      <c r="W4013" t="s">
        <v>26</v>
      </c>
      <c r="X4013" t="s">
        <v>26</v>
      </c>
      <c r="Y4013" t="s">
        <v>26</v>
      </c>
      <c r="Z4013" t="s">
        <v>26</v>
      </c>
      <c r="AA4013" t="s">
        <v>26</v>
      </c>
      <c r="AB4013" t="s">
        <v>26</v>
      </c>
      <c r="AC4013" t="s">
        <v>26</v>
      </c>
      <c r="AD4013" t="s">
        <v>26</v>
      </c>
      <c r="AE4013" t="s">
        <v>26</v>
      </c>
      <c r="AF4013">
        <v>1</v>
      </c>
      <c r="AG4013" t="s">
        <v>26</v>
      </c>
      <c r="AH4013" t="s">
        <v>26</v>
      </c>
      <c r="AI4013">
        <v>1</v>
      </c>
      <c r="AJ4013">
        <v>0</v>
      </c>
      <c r="AK4013">
        <v>0</v>
      </c>
      <c r="AL4013" t="s">
        <v>26</v>
      </c>
    </row>
    <row r="4014" spans="1:38">
      <c r="A4014" t="s">
        <v>8954</v>
      </c>
      <c r="B4014" t="s">
        <v>1547</v>
      </c>
      <c r="C4014" t="s">
        <v>8643</v>
      </c>
      <c r="D4014" t="s">
        <v>8955</v>
      </c>
      <c r="E4014" t="s">
        <v>8956</v>
      </c>
      <c r="F4014" t="s">
        <v>26</v>
      </c>
      <c r="G4014">
        <v>1</v>
      </c>
      <c r="H4014">
        <v>1</v>
      </c>
      <c r="I4014" t="s">
        <v>26</v>
      </c>
      <c r="J4014" t="s">
        <v>26</v>
      </c>
      <c r="K4014" t="s">
        <v>26</v>
      </c>
      <c r="L4014" t="s">
        <v>26</v>
      </c>
      <c r="M4014" t="s">
        <v>26</v>
      </c>
      <c r="N4014">
        <v>1</v>
      </c>
      <c r="O4014" t="s">
        <v>26</v>
      </c>
      <c r="P4014" t="s">
        <v>26</v>
      </c>
      <c r="Q4014" t="s">
        <v>26</v>
      </c>
      <c r="R4014" t="s">
        <v>26</v>
      </c>
      <c r="S4014" t="s">
        <v>26</v>
      </c>
      <c r="T4014" t="s">
        <v>26</v>
      </c>
      <c r="U4014" t="s">
        <v>26</v>
      </c>
      <c r="V4014" t="s">
        <v>26</v>
      </c>
      <c r="W4014" t="s">
        <v>26</v>
      </c>
      <c r="X4014" t="s">
        <v>26</v>
      </c>
      <c r="Y4014" t="s">
        <v>26</v>
      </c>
      <c r="Z4014">
        <v>28.6</v>
      </c>
      <c r="AA4014" t="s">
        <v>26</v>
      </c>
      <c r="AB4014" t="s">
        <v>26</v>
      </c>
      <c r="AC4014" t="s">
        <v>26</v>
      </c>
      <c r="AD4014" t="s">
        <v>26</v>
      </c>
      <c r="AE4014" t="s">
        <v>26</v>
      </c>
      <c r="AF4014" t="s">
        <v>26</v>
      </c>
      <c r="AG4014" t="s">
        <v>26</v>
      </c>
      <c r="AH4014" t="s">
        <v>26</v>
      </c>
      <c r="AI4014">
        <v>1</v>
      </c>
      <c r="AJ4014">
        <v>0</v>
      </c>
      <c r="AK4014">
        <v>0</v>
      </c>
      <c r="AL4014" t="s">
        <v>26</v>
      </c>
    </row>
    <row r="4015" spans="1:38">
      <c r="A4015" t="s">
        <v>8957</v>
      </c>
      <c r="B4015" t="s">
        <v>1547</v>
      </c>
      <c r="C4015" t="s">
        <v>8643</v>
      </c>
      <c r="D4015" t="s">
        <v>8955</v>
      </c>
      <c r="E4015" t="s">
        <v>8958</v>
      </c>
      <c r="F4015" t="s">
        <v>26</v>
      </c>
      <c r="G4015">
        <v>1</v>
      </c>
      <c r="H4015">
        <v>1</v>
      </c>
      <c r="I4015" t="s">
        <v>26</v>
      </c>
      <c r="J4015" t="s">
        <v>26</v>
      </c>
      <c r="K4015" t="s">
        <v>26</v>
      </c>
      <c r="L4015" t="s">
        <v>26</v>
      </c>
      <c r="M4015" t="s">
        <v>26</v>
      </c>
      <c r="N4015">
        <v>1</v>
      </c>
      <c r="O4015" t="s">
        <v>26</v>
      </c>
      <c r="P4015" t="s">
        <v>26</v>
      </c>
      <c r="Q4015" t="s">
        <v>26</v>
      </c>
      <c r="R4015" t="s">
        <v>26</v>
      </c>
      <c r="S4015" t="s">
        <v>26</v>
      </c>
      <c r="T4015" t="s">
        <v>26</v>
      </c>
      <c r="U4015" t="s">
        <v>26</v>
      </c>
      <c r="V4015" t="s">
        <v>26</v>
      </c>
      <c r="W4015" t="s">
        <v>26</v>
      </c>
      <c r="X4015" t="s">
        <v>26</v>
      </c>
      <c r="Y4015" t="s">
        <v>26</v>
      </c>
      <c r="Z4015">
        <v>29.2</v>
      </c>
      <c r="AA4015" t="s">
        <v>26</v>
      </c>
      <c r="AB4015" t="s">
        <v>26</v>
      </c>
      <c r="AC4015" t="s">
        <v>26</v>
      </c>
      <c r="AD4015" t="s">
        <v>26</v>
      </c>
      <c r="AE4015" t="s">
        <v>26</v>
      </c>
      <c r="AF4015" t="s">
        <v>26</v>
      </c>
      <c r="AG4015" t="s">
        <v>26</v>
      </c>
      <c r="AH4015" t="s">
        <v>26</v>
      </c>
      <c r="AI4015">
        <v>1</v>
      </c>
      <c r="AJ4015">
        <v>0</v>
      </c>
      <c r="AK4015">
        <v>0</v>
      </c>
      <c r="AL4015" t="s">
        <v>26</v>
      </c>
    </row>
    <row r="4016" spans="1:38">
      <c r="A4016" t="s">
        <v>8959</v>
      </c>
      <c r="B4016" t="s">
        <v>1547</v>
      </c>
      <c r="C4016" t="s">
        <v>8643</v>
      </c>
      <c r="D4016" t="s">
        <v>8955</v>
      </c>
      <c r="E4016" t="s">
        <v>8960</v>
      </c>
      <c r="F4016" t="s">
        <v>26</v>
      </c>
      <c r="G4016" t="s">
        <v>26</v>
      </c>
      <c r="H4016" t="s">
        <v>26</v>
      </c>
      <c r="I4016" t="s">
        <v>26</v>
      </c>
      <c r="J4016" t="s">
        <v>26</v>
      </c>
      <c r="K4016" t="s">
        <v>26</v>
      </c>
      <c r="L4016" t="s">
        <v>26</v>
      </c>
      <c r="M4016" t="s">
        <v>26</v>
      </c>
      <c r="N4016">
        <v>1</v>
      </c>
      <c r="O4016" t="s">
        <v>26</v>
      </c>
      <c r="P4016" t="s">
        <v>26</v>
      </c>
      <c r="Q4016" t="s">
        <v>26</v>
      </c>
      <c r="R4016" t="s">
        <v>26</v>
      </c>
      <c r="S4016" t="s">
        <v>26</v>
      </c>
      <c r="T4016" t="s">
        <v>26</v>
      </c>
      <c r="U4016" t="s">
        <v>26</v>
      </c>
      <c r="V4016" t="s">
        <v>26</v>
      </c>
      <c r="W4016" t="s">
        <v>26</v>
      </c>
      <c r="X4016" t="s">
        <v>26</v>
      </c>
      <c r="Y4016" t="s">
        <v>26</v>
      </c>
      <c r="Z4016" t="s">
        <v>26</v>
      </c>
      <c r="AA4016" t="s">
        <v>26</v>
      </c>
      <c r="AB4016" t="s">
        <v>26</v>
      </c>
      <c r="AC4016" t="s">
        <v>26</v>
      </c>
      <c r="AD4016" t="s">
        <v>26</v>
      </c>
      <c r="AE4016" t="s">
        <v>26</v>
      </c>
      <c r="AF4016" t="s">
        <v>26</v>
      </c>
      <c r="AG4016" t="s">
        <v>26</v>
      </c>
      <c r="AH4016" t="s">
        <v>26</v>
      </c>
      <c r="AI4016" t="s">
        <v>26</v>
      </c>
      <c r="AJ4016" t="s">
        <v>26</v>
      </c>
      <c r="AK4016" t="s">
        <v>26</v>
      </c>
      <c r="AL4016" t="s">
        <v>26</v>
      </c>
    </row>
    <row r="4017" spans="1:38">
      <c r="A4017" t="s">
        <v>8961</v>
      </c>
      <c r="B4017" t="s">
        <v>1547</v>
      </c>
      <c r="C4017" t="s">
        <v>8643</v>
      </c>
      <c r="D4017" t="s">
        <v>8955</v>
      </c>
      <c r="E4017" t="s">
        <v>8962</v>
      </c>
      <c r="F4017" t="s">
        <v>26</v>
      </c>
      <c r="G4017" t="s">
        <v>26</v>
      </c>
      <c r="H4017" t="s">
        <v>26</v>
      </c>
      <c r="I4017">
        <v>1</v>
      </c>
      <c r="J4017" t="s">
        <v>26</v>
      </c>
      <c r="K4017" t="s">
        <v>26</v>
      </c>
      <c r="L4017" t="s">
        <v>26</v>
      </c>
      <c r="M4017" t="s">
        <v>26</v>
      </c>
      <c r="N4017">
        <v>1</v>
      </c>
      <c r="O4017" t="s">
        <v>26</v>
      </c>
      <c r="P4017" t="s">
        <v>26</v>
      </c>
      <c r="Q4017" t="s">
        <v>26</v>
      </c>
      <c r="R4017" t="s">
        <v>26</v>
      </c>
      <c r="S4017">
        <v>1</v>
      </c>
      <c r="T4017" t="s">
        <v>26</v>
      </c>
      <c r="U4017" t="s">
        <v>26</v>
      </c>
      <c r="V4017" t="s">
        <v>26</v>
      </c>
      <c r="W4017" t="s">
        <v>26</v>
      </c>
      <c r="X4017" t="s">
        <v>26</v>
      </c>
      <c r="Y4017" t="s">
        <v>26</v>
      </c>
      <c r="Z4017">
        <v>31.4</v>
      </c>
      <c r="AA4017" t="s">
        <v>26</v>
      </c>
      <c r="AB4017" t="s">
        <v>26</v>
      </c>
      <c r="AC4017" t="s">
        <v>26</v>
      </c>
      <c r="AD4017" t="s">
        <v>26</v>
      </c>
      <c r="AE4017" t="s">
        <v>26</v>
      </c>
      <c r="AF4017" t="s">
        <v>26</v>
      </c>
      <c r="AG4017" t="s">
        <v>26</v>
      </c>
      <c r="AH4017" t="s">
        <v>26</v>
      </c>
      <c r="AI4017">
        <v>1</v>
      </c>
      <c r="AJ4017">
        <v>0</v>
      </c>
      <c r="AK4017">
        <v>0</v>
      </c>
      <c r="AL4017" t="s">
        <v>26</v>
      </c>
    </row>
    <row r="4018" spans="1:38">
      <c r="A4018" t="s">
        <v>8963</v>
      </c>
      <c r="B4018" t="s">
        <v>1547</v>
      </c>
      <c r="C4018" t="s">
        <v>8643</v>
      </c>
      <c r="D4018" t="s">
        <v>8955</v>
      </c>
      <c r="E4018" t="s">
        <v>8964</v>
      </c>
      <c r="F4018" t="s">
        <v>26</v>
      </c>
      <c r="G4018">
        <v>1</v>
      </c>
      <c r="H4018">
        <v>1</v>
      </c>
      <c r="I4018" t="s">
        <v>26</v>
      </c>
      <c r="J4018" t="s">
        <v>26</v>
      </c>
      <c r="K4018" t="s">
        <v>26</v>
      </c>
      <c r="L4018" t="s">
        <v>26</v>
      </c>
      <c r="M4018" t="s">
        <v>26</v>
      </c>
      <c r="N4018">
        <v>1</v>
      </c>
      <c r="O4018" t="s">
        <v>26</v>
      </c>
      <c r="P4018" t="s">
        <v>26</v>
      </c>
      <c r="Q4018" t="s">
        <v>26</v>
      </c>
      <c r="R4018" t="s">
        <v>26</v>
      </c>
      <c r="S4018" t="s">
        <v>26</v>
      </c>
      <c r="T4018" t="s">
        <v>26</v>
      </c>
      <c r="U4018" t="s">
        <v>26</v>
      </c>
      <c r="V4018" t="s">
        <v>26</v>
      </c>
      <c r="W4018" t="s">
        <v>26</v>
      </c>
      <c r="X4018" t="s">
        <v>26</v>
      </c>
      <c r="Y4018" t="s">
        <v>26</v>
      </c>
      <c r="Z4018">
        <v>23</v>
      </c>
      <c r="AA4018" t="s">
        <v>26</v>
      </c>
      <c r="AB4018" t="s">
        <v>26</v>
      </c>
      <c r="AC4018" t="s">
        <v>26</v>
      </c>
      <c r="AD4018" t="s">
        <v>26</v>
      </c>
      <c r="AE4018" t="s">
        <v>26</v>
      </c>
      <c r="AF4018" t="s">
        <v>26</v>
      </c>
      <c r="AG4018" t="s">
        <v>26</v>
      </c>
      <c r="AH4018" t="s">
        <v>26</v>
      </c>
      <c r="AI4018">
        <v>1</v>
      </c>
      <c r="AJ4018">
        <v>0</v>
      </c>
      <c r="AK4018">
        <v>0</v>
      </c>
      <c r="AL4018" t="s">
        <v>26</v>
      </c>
    </row>
    <row r="4019" spans="1:38">
      <c r="A4019" t="s">
        <v>8965</v>
      </c>
      <c r="B4019" t="s">
        <v>1547</v>
      </c>
      <c r="C4019" t="s">
        <v>8643</v>
      </c>
      <c r="D4019" t="s">
        <v>8955</v>
      </c>
      <c r="E4019" t="s">
        <v>214</v>
      </c>
      <c r="F4019" t="s">
        <v>26</v>
      </c>
      <c r="G4019">
        <v>1</v>
      </c>
      <c r="H4019">
        <v>1</v>
      </c>
      <c r="I4019" t="s">
        <v>26</v>
      </c>
      <c r="J4019" t="s">
        <v>26</v>
      </c>
      <c r="K4019" t="s">
        <v>26</v>
      </c>
      <c r="L4019" t="s">
        <v>26</v>
      </c>
      <c r="M4019" t="s">
        <v>26</v>
      </c>
      <c r="N4019">
        <v>1</v>
      </c>
      <c r="O4019" t="s">
        <v>26</v>
      </c>
      <c r="P4019" t="s">
        <v>26</v>
      </c>
      <c r="Q4019">
        <v>1</v>
      </c>
      <c r="R4019" t="s">
        <v>26</v>
      </c>
      <c r="S4019" t="s">
        <v>26</v>
      </c>
      <c r="T4019" t="s">
        <v>26</v>
      </c>
      <c r="U4019" t="s">
        <v>26</v>
      </c>
      <c r="V4019" t="s">
        <v>26</v>
      </c>
      <c r="W4019" t="s">
        <v>26</v>
      </c>
      <c r="X4019" t="s">
        <v>26</v>
      </c>
      <c r="Y4019" t="s">
        <v>26</v>
      </c>
      <c r="Z4019">
        <v>42</v>
      </c>
      <c r="AA4019" t="s">
        <v>26</v>
      </c>
      <c r="AB4019" t="s">
        <v>26</v>
      </c>
      <c r="AC4019" t="s">
        <v>26</v>
      </c>
      <c r="AD4019">
        <v>7</v>
      </c>
      <c r="AE4019">
        <v>19</v>
      </c>
      <c r="AF4019">
        <v>1</v>
      </c>
      <c r="AG4019">
        <v>5.4</v>
      </c>
      <c r="AH4019">
        <v>5.4</v>
      </c>
      <c r="AI4019">
        <v>1</v>
      </c>
      <c r="AJ4019">
        <v>0</v>
      </c>
      <c r="AK4019">
        <v>0</v>
      </c>
      <c r="AL4019" t="s">
        <v>26</v>
      </c>
    </row>
    <row r="4020" spans="1:38">
      <c r="A4020" t="s">
        <v>8966</v>
      </c>
      <c r="B4020" t="s">
        <v>1547</v>
      </c>
      <c r="C4020" t="s">
        <v>8643</v>
      </c>
      <c r="D4020" t="s">
        <v>8955</v>
      </c>
      <c r="E4020" t="s">
        <v>8967</v>
      </c>
      <c r="F4020" t="s">
        <v>26</v>
      </c>
      <c r="G4020">
        <v>1</v>
      </c>
      <c r="H4020">
        <v>1</v>
      </c>
      <c r="I4020" t="s">
        <v>26</v>
      </c>
      <c r="J4020" t="s">
        <v>26</v>
      </c>
      <c r="K4020" t="s">
        <v>26</v>
      </c>
      <c r="L4020" t="s">
        <v>26</v>
      </c>
      <c r="M4020" t="s">
        <v>26</v>
      </c>
      <c r="N4020">
        <v>1</v>
      </c>
      <c r="O4020" t="s">
        <v>26</v>
      </c>
      <c r="P4020" t="s">
        <v>26</v>
      </c>
      <c r="Q4020" t="s">
        <v>26</v>
      </c>
      <c r="R4020" t="s">
        <v>26</v>
      </c>
      <c r="S4020" t="s">
        <v>26</v>
      </c>
      <c r="T4020" t="s">
        <v>26</v>
      </c>
      <c r="U4020" t="s">
        <v>26</v>
      </c>
      <c r="V4020" t="s">
        <v>26</v>
      </c>
      <c r="W4020" t="s">
        <v>26</v>
      </c>
      <c r="X4020" t="s">
        <v>26</v>
      </c>
      <c r="Y4020" t="s">
        <v>26</v>
      </c>
      <c r="Z4020" t="s">
        <v>26</v>
      </c>
      <c r="AA4020" t="s">
        <v>26</v>
      </c>
      <c r="AB4020" t="s">
        <v>26</v>
      </c>
      <c r="AC4020" t="s">
        <v>26</v>
      </c>
      <c r="AD4020" t="s">
        <v>26</v>
      </c>
      <c r="AE4020" t="s">
        <v>26</v>
      </c>
      <c r="AF4020" t="s">
        <v>26</v>
      </c>
      <c r="AG4020" t="s">
        <v>26</v>
      </c>
      <c r="AH4020" t="s">
        <v>26</v>
      </c>
      <c r="AI4020">
        <v>1</v>
      </c>
      <c r="AJ4020">
        <v>0</v>
      </c>
      <c r="AK4020">
        <v>0</v>
      </c>
      <c r="AL4020" t="s">
        <v>26</v>
      </c>
    </row>
    <row r="4021" spans="1:38">
      <c r="A4021" t="s">
        <v>8968</v>
      </c>
      <c r="B4021" t="s">
        <v>1547</v>
      </c>
      <c r="C4021" t="s">
        <v>8643</v>
      </c>
      <c r="D4021" t="s">
        <v>8955</v>
      </c>
      <c r="E4021" t="s">
        <v>8969</v>
      </c>
      <c r="F4021" t="s">
        <v>26</v>
      </c>
      <c r="G4021">
        <v>1</v>
      </c>
      <c r="H4021">
        <v>1</v>
      </c>
      <c r="I4021" t="s">
        <v>26</v>
      </c>
      <c r="J4021" t="s">
        <v>26</v>
      </c>
      <c r="K4021" t="s">
        <v>26</v>
      </c>
      <c r="L4021" t="s">
        <v>26</v>
      </c>
      <c r="M4021" t="s">
        <v>26</v>
      </c>
      <c r="N4021">
        <v>1</v>
      </c>
      <c r="O4021" t="s">
        <v>26</v>
      </c>
      <c r="P4021" t="s">
        <v>26</v>
      </c>
      <c r="Q4021" t="s">
        <v>26</v>
      </c>
      <c r="R4021" t="s">
        <v>26</v>
      </c>
      <c r="S4021" t="s">
        <v>26</v>
      </c>
      <c r="T4021" t="s">
        <v>26</v>
      </c>
      <c r="U4021" t="s">
        <v>26</v>
      </c>
      <c r="V4021" t="s">
        <v>26</v>
      </c>
      <c r="W4021" t="s">
        <v>26</v>
      </c>
      <c r="X4021" t="s">
        <v>26</v>
      </c>
      <c r="Y4021" t="s">
        <v>26</v>
      </c>
      <c r="Z4021" t="s">
        <v>26</v>
      </c>
      <c r="AA4021" t="s">
        <v>26</v>
      </c>
      <c r="AB4021" t="s">
        <v>26</v>
      </c>
      <c r="AC4021" t="s">
        <v>26</v>
      </c>
      <c r="AD4021" t="s">
        <v>26</v>
      </c>
      <c r="AE4021" t="s">
        <v>26</v>
      </c>
      <c r="AF4021" t="s">
        <v>26</v>
      </c>
      <c r="AG4021" t="s">
        <v>26</v>
      </c>
      <c r="AH4021" t="s">
        <v>26</v>
      </c>
      <c r="AI4021">
        <v>1</v>
      </c>
      <c r="AJ4021">
        <v>0</v>
      </c>
      <c r="AK4021">
        <v>0</v>
      </c>
      <c r="AL4021" t="s">
        <v>26</v>
      </c>
    </row>
    <row r="4022" spans="1:38">
      <c r="A4022" t="s">
        <v>8970</v>
      </c>
      <c r="B4022" t="s">
        <v>1547</v>
      </c>
      <c r="C4022" t="s">
        <v>8643</v>
      </c>
      <c r="D4022" t="s">
        <v>8955</v>
      </c>
      <c r="E4022" t="s">
        <v>8971</v>
      </c>
      <c r="F4022" t="s">
        <v>26</v>
      </c>
      <c r="G4022">
        <v>1</v>
      </c>
      <c r="H4022">
        <v>1</v>
      </c>
      <c r="I4022" t="s">
        <v>26</v>
      </c>
      <c r="J4022" t="s">
        <v>26</v>
      </c>
      <c r="K4022" t="s">
        <v>26</v>
      </c>
      <c r="L4022" t="s">
        <v>26</v>
      </c>
      <c r="M4022" t="s">
        <v>26</v>
      </c>
      <c r="N4022">
        <v>1</v>
      </c>
      <c r="O4022" t="s">
        <v>26</v>
      </c>
      <c r="P4022" t="s">
        <v>26</v>
      </c>
      <c r="Q4022" t="s">
        <v>26</v>
      </c>
      <c r="R4022" t="s">
        <v>26</v>
      </c>
      <c r="S4022" t="s">
        <v>26</v>
      </c>
      <c r="T4022" t="s">
        <v>26</v>
      </c>
      <c r="U4022" t="s">
        <v>26</v>
      </c>
      <c r="V4022" t="s">
        <v>26</v>
      </c>
      <c r="W4022" t="s">
        <v>26</v>
      </c>
      <c r="X4022" t="s">
        <v>26</v>
      </c>
      <c r="Y4022" t="s">
        <v>26</v>
      </c>
      <c r="Z4022" t="s">
        <v>26</v>
      </c>
      <c r="AA4022" t="s">
        <v>26</v>
      </c>
      <c r="AB4022" t="s">
        <v>26</v>
      </c>
      <c r="AC4022" t="s">
        <v>26</v>
      </c>
      <c r="AD4022" t="s">
        <v>26</v>
      </c>
      <c r="AE4022" t="s">
        <v>26</v>
      </c>
      <c r="AF4022" t="s">
        <v>26</v>
      </c>
      <c r="AG4022" t="s">
        <v>26</v>
      </c>
      <c r="AH4022" t="s">
        <v>26</v>
      </c>
      <c r="AI4022">
        <v>1</v>
      </c>
      <c r="AJ4022">
        <v>0</v>
      </c>
      <c r="AK4022">
        <v>0</v>
      </c>
      <c r="AL4022" t="s">
        <v>26</v>
      </c>
    </row>
    <row r="4023" spans="1:38">
      <c r="A4023" t="s">
        <v>8972</v>
      </c>
      <c r="B4023" t="s">
        <v>1547</v>
      </c>
      <c r="C4023" t="s">
        <v>8643</v>
      </c>
      <c r="D4023" t="s">
        <v>8973</v>
      </c>
      <c r="E4023" t="s">
        <v>8974</v>
      </c>
      <c r="F4023" t="s">
        <v>26</v>
      </c>
      <c r="G4023">
        <v>1</v>
      </c>
      <c r="H4023">
        <v>1</v>
      </c>
      <c r="I4023" t="s">
        <v>26</v>
      </c>
      <c r="J4023" t="s">
        <v>26</v>
      </c>
      <c r="K4023" t="s">
        <v>26</v>
      </c>
      <c r="L4023" t="s">
        <v>26</v>
      </c>
      <c r="M4023" t="s">
        <v>26</v>
      </c>
      <c r="N4023">
        <v>1</v>
      </c>
      <c r="O4023" t="s">
        <v>26</v>
      </c>
      <c r="P4023" t="s">
        <v>26</v>
      </c>
      <c r="Q4023" t="s">
        <v>26</v>
      </c>
      <c r="R4023" t="s">
        <v>26</v>
      </c>
      <c r="S4023" t="s">
        <v>26</v>
      </c>
      <c r="T4023" t="s">
        <v>26</v>
      </c>
      <c r="U4023" t="s">
        <v>26</v>
      </c>
      <c r="V4023" t="s">
        <v>26</v>
      </c>
      <c r="W4023" t="s">
        <v>26</v>
      </c>
      <c r="X4023" t="s">
        <v>26</v>
      </c>
      <c r="Y4023" t="s">
        <v>26</v>
      </c>
      <c r="Z4023">
        <v>29.6</v>
      </c>
      <c r="AA4023">
        <v>20</v>
      </c>
      <c r="AB4023">
        <v>20</v>
      </c>
      <c r="AC4023" t="s">
        <v>26</v>
      </c>
      <c r="AD4023" t="s">
        <v>26</v>
      </c>
      <c r="AE4023" t="s">
        <v>26</v>
      </c>
      <c r="AF4023" t="s">
        <v>26</v>
      </c>
      <c r="AG4023" t="s">
        <v>26</v>
      </c>
      <c r="AH4023" t="s">
        <v>26</v>
      </c>
      <c r="AI4023">
        <v>1</v>
      </c>
      <c r="AJ4023">
        <v>0</v>
      </c>
      <c r="AK4023">
        <v>0</v>
      </c>
      <c r="AL4023" t="s">
        <v>26</v>
      </c>
    </row>
    <row r="4024" spans="1:38">
      <c r="A4024" t="s">
        <v>8975</v>
      </c>
      <c r="B4024" t="s">
        <v>1547</v>
      </c>
      <c r="C4024" t="s">
        <v>8643</v>
      </c>
      <c r="D4024" t="s">
        <v>8973</v>
      </c>
      <c r="E4024" t="s">
        <v>8976</v>
      </c>
      <c r="F4024" t="s">
        <v>26</v>
      </c>
      <c r="G4024">
        <v>1</v>
      </c>
      <c r="H4024">
        <v>1</v>
      </c>
      <c r="I4024" t="s">
        <v>26</v>
      </c>
      <c r="J4024" t="s">
        <v>26</v>
      </c>
      <c r="K4024" t="s">
        <v>26</v>
      </c>
      <c r="L4024" t="s">
        <v>26</v>
      </c>
      <c r="M4024" t="s">
        <v>26</v>
      </c>
      <c r="N4024">
        <v>1</v>
      </c>
      <c r="O4024" t="s">
        <v>26</v>
      </c>
      <c r="P4024" t="s">
        <v>26</v>
      </c>
      <c r="Q4024" t="s">
        <v>26</v>
      </c>
      <c r="R4024" t="s">
        <v>26</v>
      </c>
      <c r="S4024" t="s">
        <v>26</v>
      </c>
      <c r="T4024" t="s">
        <v>26</v>
      </c>
      <c r="U4024" t="s">
        <v>26</v>
      </c>
      <c r="V4024" t="s">
        <v>26</v>
      </c>
      <c r="W4024" t="s">
        <v>26</v>
      </c>
      <c r="X4024" t="s">
        <v>26</v>
      </c>
      <c r="Y4024" t="s">
        <v>26</v>
      </c>
      <c r="Z4024">
        <v>38</v>
      </c>
      <c r="AA4024" t="s">
        <v>26</v>
      </c>
      <c r="AB4024" t="s">
        <v>26</v>
      </c>
      <c r="AC4024" t="s">
        <v>26</v>
      </c>
      <c r="AD4024" t="s">
        <v>26</v>
      </c>
      <c r="AE4024" t="s">
        <v>26</v>
      </c>
      <c r="AF4024">
        <v>1</v>
      </c>
      <c r="AG4024" t="s">
        <v>26</v>
      </c>
      <c r="AH4024" t="s">
        <v>26</v>
      </c>
      <c r="AI4024">
        <v>1</v>
      </c>
      <c r="AJ4024">
        <v>0</v>
      </c>
      <c r="AK4024">
        <v>0</v>
      </c>
      <c r="AL4024" t="s">
        <v>26</v>
      </c>
    </row>
    <row r="4025" spans="1:38">
      <c r="A4025" t="s">
        <v>8977</v>
      </c>
      <c r="B4025" t="s">
        <v>1547</v>
      </c>
      <c r="C4025" t="s">
        <v>8643</v>
      </c>
      <c r="D4025" t="s">
        <v>8973</v>
      </c>
      <c r="E4025" t="s">
        <v>8978</v>
      </c>
      <c r="F4025" t="s">
        <v>26</v>
      </c>
      <c r="G4025">
        <v>1</v>
      </c>
      <c r="H4025" t="s">
        <v>26</v>
      </c>
      <c r="I4025" t="s">
        <v>26</v>
      </c>
      <c r="J4025" t="s">
        <v>26</v>
      </c>
      <c r="K4025" t="s">
        <v>26</v>
      </c>
      <c r="L4025" t="s">
        <v>26</v>
      </c>
      <c r="M4025" t="s">
        <v>26</v>
      </c>
      <c r="N4025">
        <v>1</v>
      </c>
      <c r="O4025" t="s">
        <v>26</v>
      </c>
      <c r="P4025" t="s">
        <v>26</v>
      </c>
      <c r="Q4025">
        <v>1</v>
      </c>
      <c r="R4025" t="s">
        <v>26</v>
      </c>
      <c r="S4025" t="s">
        <v>26</v>
      </c>
      <c r="T4025" t="s">
        <v>26</v>
      </c>
      <c r="U4025" t="s">
        <v>26</v>
      </c>
      <c r="V4025" t="s">
        <v>26</v>
      </c>
      <c r="W4025" t="s">
        <v>26</v>
      </c>
      <c r="X4025" t="s">
        <v>26</v>
      </c>
      <c r="Y4025" t="s">
        <v>26</v>
      </c>
      <c r="Z4025">
        <v>26.5</v>
      </c>
      <c r="AA4025" t="s">
        <v>26</v>
      </c>
      <c r="AB4025" t="s">
        <v>26</v>
      </c>
      <c r="AC4025" t="s">
        <v>26</v>
      </c>
      <c r="AD4025" t="s">
        <v>26</v>
      </c>
      <c r="AE4025" t="s">
        <v>26</v>
      </c>
      <c r="AF4025" t="s">
        <v>26</v>
      </c>
      <c r="AG4025" t="s">
        <v>26</v>
      </c>
      <c r="AH4025" t="s">
        <v>26</v>
      </c>
      <c r="AI4025" t="s">
        <v>26</v>
      </c>
      <c r="AJ4025" t="s">
        <v>26</v>
      </c>
      <c r="AK4025" t="s">
        <v>26</v>
      </c>
      <c r="AL4025" t="s">
        <v>26</v>
      </c>
    </row>
    <row r="4026" spans="1:38">
      <c r="A4026" t="s">
        <v>8979</v>
      </c>
      <c r="B4026" t="s">
        <v>1547</v>
      </c>
      <c r="C4026" t="s">
        <v>8643</v>
      </c>
      <c r="D4026" t="s">
        <v>8973</v>
      </c>
      <c r="E4026" t="s">
        <v>8980</v>
      </c>
      <c r="F4026" t="s">
        <v>26</v>
      </c>
      <c r="G4026">
        <v>1</v>
      </c>
      <c r="H4026">
        <v>1</v>
      </c>
      <c r="I4026" t="s">
        <v>26</v>
      </c>
      <c r="J4026" t="s">
        <v>26</v>
      </c>
      <c r="K4026" t="s">
        <v>26</v>
      </c>
      <c r="L4026" t="s">
        <v>26</v>
      </c>
      <c r="M4026" t="s">
        <v>26</v>
      </c>
      <c r="N4026">
        <v>1</v>
      </c>
      <c r="O4026" t="s">
        <v>26</v>
      </c>
      <c r="P4026" t="s">
        <v>26</v>
      </c>
      <c r="Q4026" t="s">
        <v>26</v>
      </c>
      <c r="R4026" t="s">
        <v>26</v>
      </c>
      <c r="S4026" t="s">
        <v>26</v>
      </c>
      <c r="T4026" t="s">
        <v>26</v>
      </c>
      <c r="U4026" t="s">
        <v>26</v>
      </c>
      <c r="V4026" t="s">
        <v>26</v>
      </c>
      <c r="W4026" t="s">
        <v>26</v>
      </c>
      <c r="X4026" t="s">
        <v>26</v>
      </c>
      <c r="Y4026" t="s">
        <v>26</v>
      </c>
      <c r="Z4026">
        <v>60</v>
      </c>
      <c r="AA4026">
        <v>48</v>
      </c>
      <c r="AB4026">
        <v>49</v>
      </c>
      <c r="AC4026" t="s">
        <v>26</v>
      </c>
      <c r="AD4026" t="s">
        <v>26</v>
      </c>
      <c r="AE4026" t="s">
        <v>26</v>
      </c>
      <c r="AF4026" t="s">
        <v>26</v>
      </c>
      <c r="AG4026" t="s">
        <v>26</v>
      </c>
      <c r="AH4026" t="s">
        <v>26</v>
      </c>
      <c r="AI4026">
        <v>1</v>
      </c>
      <c r="AJ4026">
        <v>0</v>
      </c>
      <c r="AK4026">
        <v>0</v>
      </c>
      <c r="AL4026" t="s">
        <v>26</v>
      </c>
    </row>
    <row r="4027" spans="1:38">
      <c r="A4027" t="s">
        <v>8981</v>
      </c>
      <c r="B4027" t="s">
        <v>1547</v>
      </c>
      <c r="C4027" t="s">
        <v>8643</v>
      </c>
      <c r="D4027" t="s">
        <v>8973</v>
      </c>
      <c r="E4027" t="s">
        <v>8982</v>
      </c>
      <c r="F4027" t="s">
        <v>26</v>
      </c>
      <c r="G4027">
        <v>1</v>
      </c>
      <c r="H4027">
        <v>1</v>
      </c>
      <c r="I4027" t="s">
        <v>26</v>
      </c>
      <c r="J4027" t="s">
        <v>26</v>
      </c>
      <c r="K4027" t="s">
        <v>26</v>
      </c>
      <c r="L4027" t="s">
        <v>26</v>
      </c>
      <c r="M4027" t="s">
        <v>26</v>
      </c>
      <c r="N4027">
        <v>1</v>
      </c>
      <c r="O4027" t="s">
        <v>26</v>
      </c>
      <c r="P4027" t="s">
        <v>26</v>
      </c>
      <c r="Q4027" t="s">
        <v>26</v>
      </c>
      <c r="R4027" t="s">
        <v>26</v>
      </c>
      <c r="S4027" t="s">
        <v>26</v>
      </c>
      <c r="T4027" t="s">
        <v>26</v>
      </c>
      <c r="U4027" t="s">
        <v>26</v>
      </c>
      <c r="V4027" t="s">
        <v>26</v>
      </c>
      <c r="W4027" t="s">
        <v>26</v>
      </c>
      <c r="X4027" t="s">
        <v>26</v>
      </c>
      <c r="Y4027" t="s">
        <v>26</v>
      </c>
      <c r="Z4027">
        <v>37.5</v>
      </c>
      <c r="AA4027" t="s">
        <v>26</v>
      </c>
      <c r="AB4027" t="s">
        <v>26</v>
      </c>
      <c r="AC4027" t="s">
        <v>26</v>
      </c>
      <c r="AD4027" t="s">
        <v>26</v>
      </c>
      <c r="AE4027" t="s">
        <v>26</v>
      </c>
      <c r="AF4027" t="s">
        <v>26</v>
      </c>
      <c r="AG4027" t="s">
        <v>26</v>
      </c>
      <c r="AH4027" t="s">
        <v>26</v>
      </c>
      <c r="AI4027">
        <v>1</v>
      </c>
      <c r="AJ4027">
        <v>0</v>
      </c>
      <c r="AK4027">
        <v>0</v>
      </c>
      <c r="AL4027" t="s">
        <v>26</v>
      </c>
    </row>
    <row r="4028" spans="1:38">
      <c r="A4028" t="s">
        <v>8983</v>
      </c>
      <c r="B4028" t="s">
        <v>1547</v>
      </c>
      <c r="C4028" t="s">
        <v>8643</v>
      </c>
      <c r="D4028" t="s">
        <v>8973</v>
      </c>
      <c r="E4028" t="s">
        <v>8984</v>
      </c>
      <c r="F4028" t="s">
        <v>26</v>
      </c>
      <c r="G4028">
        <v>1</v>
      </c>
      <c r="H4028">
        <v>1</v>
      </c>
      <c r="I4028" t="s">
        <v>26</v>
      </c>
      <c r="J4028" t="s">
        <v>26</v>
      </c>
      <c r="K4028" t="s">
        <v>26</v>
      </c>
      <c r="L4028" t="s">
        <v>26</v>
      </c>
      <c r="M4028" t="s">
        <v>26</v>
      </c>
      <c r="N4028">
        <v>1</v>
      </c>
      <c r="O4028" t="s">
        <v>26</v>
      </c>
      <c r="P4028">
        <v>1</v>
      </c>
      <c r="Q4028">
        <v>1</v>
      </c>
      <c r="R4028" t="s">
        <v>26</v>
      </c>
      <c r="S4028" t="s">
        <v>26</v>
      </c>
      <c r="T4028" t="s">
        <v>26</v>
      </c>
      <c r="U4028" t="s">
        <v>26</v>
      </c>
      <c r="V4028" t="s">
        <v>26</v>
      </c>
      <c r="W4028" t="s">
        <v>26</v>
      </c>
      <c r="X4028" t="s">
        <v>26</v>
      </c>
      <c r="Y4028" t="s">
        <v>26</v>
      </c>
      <c r="Z4028">
        <v>43</v>
      </c>
      <c r="AA4028">
        <v>29</v>
      </c>
      <c r="AB4028">
        <v>30</v>
      </c>
      <c r="AC4028" t="s">
        <v>26</v>
      </c>
      <c r="AD4028" t="s">
        <v>26</v>
      </c>
      <c r="AE4028" t="s">
        <v>26</v>
      </c>
      <c r="AF4028">
        <v>1</v>
      </c>
      <c r="AG4028">
        <v>2.5</v>
      </c>
      <c r="AH4028">
        <v>2.5</v>
      </c>
      <c r="AI4028">
        <v>1</v>
      </c>
      <c r="AJ4028">
        <v>0</v>
      </c>
      <c r="AK4028">
        <v>0</v>
      </c>
      <c r="AL4028" t="s">
        <v>26</v>
      </c>
    </row>
    <row r="4029" spans="1:38">
      <c r="A4029" t="s">
        <v>8985</v>
      </c>
      <c r="B4029" t="s">
        <v>1547</v>
      </c>
      <c r="C4029" t="s">
        <v>8643</v>
      </c>
      <c r="D4029" t="s">
        <v>8973</v>
      </c>
      <c r="E4029" t="s">
        <v>1065</v>
      </c>
      <c r="F4029" t="s">
        <v>26</v>
      </c>
      <c r="G4029">
        <v>1</v>
      </c>
      <c r="H4029">
        <v>1</v>
      </c>
      <c r="I4029" t="s">
        <v>26</v>
      </c>
      <c r="J4029" t="s">
        <v>26</v>
      </c>
      <c r="K4029" t="s">
        <v>26</v>
      </c>
      <c r="L4029" t="s">
        <v>26</v>
      </c>
      <c r="M4029" t="s">
        <v>26</v>
      </c>
      <c r="N4029">
        <v>1</v>
      </c>
      <c r="O4029" t="s">
        <v>26</v>
      </c>
      <c r="P4029" t="s">
        <v>26</v>
      </c>
      <c r="Q4029" t="s">
        <v>26</v>
      </c>
      <c r="R4029" t="s">
        <v>26</v>
      </c>
      <c r="S4029" t="s">
        <v>26</v>
      </c>
      <c r="T4029" t="s">
        <v>26</v>
      </c>
      <c r="U4029" t="s">
        <v>26</v>
      </c>
      <c r="V4029" t="s">
        <v>26</v>
      </c>
      <c r="W4029" t="s">
        <v>26</v>
      </c>
      <c r="X4029" t="s">
        <v>26</v>
      </c>
      <c r="Y4029" t="s">
        <v>26</v>
      </c>
      <c r="Z4029">
        <v>52</v>
      </c>
      <c r="AA4029" t="s">
        <v>26</v>
      </c>
      <c r="AB4029" t="s">
        <v>26</v>
      </c>
      <c r="AC4029" t="s">
        <v>26</v>
      </c>
      <c r="AD4029">
        <v>24</v>
      </c>
      <c r="AE4029">
        <v>24</v>
      </c>
      <c r="AF4029">
        <v>1</v>
      </c>
      <c r="AG4029">
        <v>6</v>
      </c>
      <c r="AH4029">
        <v>7</v>
      </c>
      <c r="AI4029">
        <v>1</v>
      </c>
      <c r="AJ4029">
        <v>0</v>
      </c>
      <c r="AK4029">
        <v>0</v>
      </c>
      <c r="AL4029" t="s">
        <v>26</v>
      </c>
    </row>
    <row r="4030" spans="1:38">
      <c r="A4030" t="s">
        <v>8986</v>
      </c>
      <c r="B4030" t="s">
        <v>1547</v>
      </c>
      <c r="C4030" t="s">
        <v>8643</v>
      </c>
      <c r="D4030" t="s">
        <v>8987</v>
      </c>
      <c r="E4030" t="s">
        <v>8988</v>
      </c>
      <c r="F4030" t="s">
        <v>26</v>
      </c>
      <c r="G4030">
        <v>1</v>
      </c>
      <c r="H4030">
        <v>1</v>
      </c>
      <c r="I4030" t="s">
        <v>26</v>
      </c>
      <c r="J4030" t="s">
        <v>26</v>
      </c>
      <c r="K4030" t="s">
        <v>26</v>
      </c>
      <c r="L4030" t="s">
        <v>26</v>
      </c>
      <c r="M4030" t="s">
        <v>26</v>
      </c>
      <c r="N4030">
        <v>1</v>
      </c>
      <c r="O4030" t="s">
        <v>26</v>
      </c>
      <c r="P4030" t="s">
        <v>26</v>
      </c>
      <c r="Q4030">
        <v>1</v>
      </c>
      <c r="R4030" t="s">
        <v>26</v>
      </c>
      <c r="S4030" t="s">
        <v>26</v>
      </c>
      <c r="T4030" t="s">
        <v>26</v>
      </c>
      <c r="U4030" t="s">
        <v>26</v>
      </c>
      <c r="V4030" t="s">
        <v>26</v>
      </c>
      <c r="W4030" t="s">
        <v>26</v>
      </c>
      <c r="X4030" t="s">
        <v>26</v>
      </c>
      <c r="Y4030" t="s">
        <v>26</v>
      </c>
      <c r="Z4030">
        <v>51.7</v>
      </c>
      <c r="AA4030" t="s">
        <v>26</v>
      </c>
      <c r="AB4030" t="s">
        <v>26</v>
      </c>
      <c r="AC4030" t="s">
        <v>26</v>
      </c>
      <c r="AD4030" t="s">
        <v>26</v>
      </c>
      <c r="AE4030" t="s">
        <v>26</v>
      </c>
      <c r="AF4030" t="s">
        <v>26</v>
      </c>
      <c r="AG4030" t="s">
        <v>26</v>
      </c>
      <c r="AH4030" t="s">
        <v>26</v>
      </c>
      <c r="AI4030" t="s">
        <v>26</v>
      </c>
      <c r="AJ4030" t="s">
        <v>26</v>
      </c>
      <c r="AK4030" t="s">
        <v>26</v>
      </c>
      <c r="AL4030" t="s">
        <v>26</v>
      </c>
    </row>
    <row r="4031" spans="1:38">
      <c r="A4031" t="s">
        <v>8989</v>
      </c>
      <c r="B4031" t="s">
        <v>1547</v>
      </c>
      <c r="C4031" t="s">
        <v>8643</v>
      </c>
      <c r="D4031" t="s">
        <v>8987</v>
      </c>
      <c r="E4031" t="s">
        <v>8990</v>
      </c>
      <c r="F4031" t="s">
        <v>26</v>
      </c>
      <c r="G4031">
        <v>1</v>
      </c>
      <c r="H4031">
        <v>1</v>
      </c>
      <c r="I4031" t="s">
        <v>26</v>
      </c>
      <c r="J4031" t="s">
        <v>26</v>
      </c>
      <c r="K4031" t="s">
        <v>26</v>
      </c>
      <c r="L4031" t="s">
        <v>26</v>
      </c>
      <c r="M4031" t="s">
        <v>26</v>
      </c>
      <c r="N4031">
        <v>1</v>
      </c>
      <c r="O4031" t="s">
        <v>26</v>
      </c>
      <c r="P4031" t="s">
        <v>26</v>
      </c>
      <c r="Q4031" t="s">
        <v>26</v>
      </c>
      <c r="R4031" t="s">
        <v>26</v>
      </c>
      <c r="S4031" t="s">
        <v>26</v>
      </c>
      <c r="T4031" t="s">
        <v>26</v>
      </c>
      <c r="U4031" t="s">
        <v>26</v>
      </c>
      <c r="V4031" t="s">
        <v>26</v>
      </c>
      <c r="W4031" t="s">
        <v>26</v>
      </c>
      <c r="X4031" t="s">
        <v>26</v>
      </c>
      <c r="Y4031" t="s">
        <v>26</v>
      </c>
      <c r="Z4031">
        <v>39</v>
      </c>
      <c r="AA4031" t="s">
        <v>26</v>
      </c>
      <c r="AB4031" t="s">
        <v>26</v>
      </c>
      <c r="AC4031" t="s">
        <v>26</v>
      </c>
      <c r="AD4031" t="s">
        <v>26</v>
      </c>
      <c r="AE4031" t="s">
        <v>26</v>
      </c>
      <c r="AF4031" t="s">
        <v>26</v>
      </c>
      <c r="AG4031" t="s">
        <v>26</v>
      </c>
      <c r="AH4031" t="s">
        <v>26</v>
      </c>
      <c r="AI4031">
        <v>1</v>
      </c>
      <c r="AJ4031">
        <v>0</v>
      </c>
      <c r="AK4031">
        <v>0</v>
      </c>
      <c r="AL4031" t="s">
        <v>8991</v>
      </c>
    </row>
    <row r="4032" spans="1:38">
      <c r="A4032" t="s">
        <v>8992</v>
      </c>
      <c r="B4032" t="s">
        <v>1547</v>
      </c>
      <c r="C4032" t="s">
        <v>8643</v>
      </c>
      <c r="D4032" t="s">
        <v>8987</v>
      </c>
      <c r="E4032" t="s">
        <v>8993</v>
      </c>
      <c r="F4032" t="s">
        <v>26</v>
      </c>
      <c r="G4032">
        <v>1</v>
      </c>
      <c r="H4032">
        <v>1</v>
      </c>
      <c r="I4032" t="s">
        <v>26</v>
      </c>
      <c r="J4032" t="s">
        <v>26</v>
      </c>
      <c r="K4032" t="s">
        <v>26</v>
      </c>
      <c r="L4032" t="s">
        <v>26</v>
      </c>
      <c r="M4032" t="s">
        <v>26</v>
      </c>
      <c r="N4032">
        <v>1</v>
      </c>
      <c r="O4032" t="s">
        <v>26</v>
      </c>
      <c r="P4032" t="s">
        <v>26</v>
      </c>
      <c r="Q4032">
        <v>1</v>
      </c>
      <c r="R4032" t="s">
        <v>26</v>
      </c>
      <c r="S4032" t="s">
        <v>26</v>
      </c>
      <c r="T4032" t="s">
        <v>26</v>
      </c>
      <c r="U4032" t="s">
        <v>26</v>
      </c>
      <c r="V4032" t="s">
        <v>26</v>
      </c>
      <c r="W4032" t="s">
        <v>26</v>
      </c>
      <c r="X4032" t="s">
        <v>26</v>
      </c>
      <c r="Y4032" t="s">
        <v>26</v>
      </c>
      <c r="Z4032">
        <v>50</v>
      </c>
      <c r="AA4032" t="s">
        <v>26</v>
      </c>
      <c r="AB4032" t="s">
        <v>26</v>
      </c>
      <c r="AC4032" t="s">
        <v>26</v>
      </c>
      <c r="AD4032" t="s">
        <v>26</v>
      </c>
      <c r="AE4032" t="s">
        <v>26</v>
      </c>
      <c r="AF4032">
        <v>1</v>
      </c>
      <c r="AG4032" t="s">
        <v>26</v>
      </c>
      <c r="AH4032" t="s">
        <v>26</v>
      </c>
      <c r="AI4032">
        <v>1</v>
      </c>
      <c r="AJ4032">
        <v>0</v>
      </c>
      <c r="AK4032">
        <v>0</v>
      </c>
      <c r="AL4032" t="s">
        <v>26</v>
      </c>
    </row>
    <row r="4033" spans="1:38">
      <c r="A4033" t="s">
        <v>8994</v>
      </c>
      <c r="B4033" t="s">
        <v>1547</v>
      </c>
      <c r="C4033" t="s">
        <v>8643</v>
      </c>
      <c r="D4033" t="s">
        <v>8987</v>
      </c>
      <c r="E4033" t="s">
        <v>8995</v>
      </c>
      <c r="F4033" t="s">
        <v>26</v>
      </c>
      <c r="G4033">
        <v>1</v>
      </c>
      <c r="H4033">
        <v>1</v>
      </c>
      <c r="I4033" t="s">
        <v>26</v>
      </c>
      <c r="J4033" t="s">
        <v>26</v>
      </c>
      <c r="K4033" t="s">
        <v>26</v>
      </c>
      <c r="L4033" t="s">
        <v>26</v>
      </c>
      <c r="M4033" t="s">
        <v>26</v>
      </c>
      <c r="N4033">
        <v>1</v>
      </c>
      <c r="O4033" t="s">
        <v>26</v>
      </c>
      <c r="P4033" t="s">
        <v>26</v>
      </c>
      <c r="Q4033" t="s">
        <v>26</v>
      </c>
      <c r="R4033" t="s">
        <v>26</v>
      </c>
      <c r="S4033" t="s">
        <v>26</v>
      </c>
      <c r="T4033" t="s">
        <v>26</v>
      </c>
      <c r="U4033" t="s">
        <v>26</v>
      </c>
      <c r="V4033" t="s">
        <v>26</v>
      </c>
      <c r="W4033" t="s">
        <v>26</v>
      </c>
      <c r="X4033" t="s">
        <v>26</v>
      </c>
      <c r="Y4033" t="s">
        <v>26</v>
      </c>
      <c r="Z4033">
        <v>83.6</v>
      </c>
      <c r="AA4033" t="s">
        <v>26</v>
      </c>
      <c r="AB4033" t="s">
        <v>26</v>
      </c>
      <c r="AC4033" t="s">
        <v>26</v>
      </c>
      <c r="AD4033" t="s">
        <v>26</v>
      </c>
      <c r="AE4033" t="s">
        <v>26</v>
      </c>
      <c r="AF4033" t="s">
        <v>26</v>
      </c>
      <c r="AG4033" t="s">
        <v>26</v>
      </c>
      <c r="AH4033" t="s">
        <v>26</v>
      </c>
      <c r="AI4033">
        <v>1</v>
      </c>
      <c r="AJ4033">
        <v>0</v>
      </c>
      <c r="AK4033">
        <v>0</v>
      </c>
      <c r="AL4033" t="s">
        <v>26</v>
      </c>
    </row>
    <row r="4034" spans="1:38">
      <c r="A4034" t="s">
        <v>8996</v>
      </c>
      <c r="B4034" t="s">
        <v>1547</v>
      </c>
      <c r="C4034" t="s">
        <v>8643</v>
      </c>
      <c r="D4034" t="s">
        <v>8997</v>
      </c>
      <c r="E4034" t="s">
        <v>8998</v>
      </c>
      <c r="F4034" t="s">
        <v>26</v>
      </c>
      <c r="G4034" t="s">
        <v>26</v>
      </c>
      <c r="H4034" t="s">
        <v>26</v>
      </c>
      <c r="I4034" t="s">
        <v>26</v>
      </c>
      <c r="J4034" t="s">
        <v>26</v>
      </c>
      <c r="K4034" t="s">
        <v>26</v>
      </c>
      <c r="L4034" t="s">
        <v>26</v>
      </c>
      <c r="M4034" t="s">
        <v>26</v>
      </c>
      <c r="N4034">
        <v>1</v>
      </c>
      <c r="O4034" t="s">
        <v>26</v>
      </c>
      <c r="P4034" t="s">
        <v>26</v>
      </c>
      <c r="Q4034" t="s">
        <v>26</v>
      </c>
      <c r="R4034" t="s">
        <v>26</v>
      </c>
      <c r="S4034" t="s">
        <v>26</v>
      </c>
      <c r="T4034" t="s">
        <v>26</v>
      </c>
      <c r="U4034" t="s">
        <v>26</v>
      </c>
      <c r="V4034" t="s">
        <v>26</v>
      </c>
      <c r="W4034" t="s">
        <v>26</v>
      </c>
      <c r="X4034" t="s">
        <v>26</v>
      </c>
      <c r="Y4034" t="s">
        <v>26</v>
      </c>
      <c r="Z4034" t="s">
        <v>26</v>
      </c>
      <c r="AA4034" t="s">
        <v>26</v>
      </c>
      <c r="AB4034" t="s">
        <v>26</v>
      </c>
      <c r="AC4034" t="s">
        <v>26</v>
      </c>
      <c r="AD4034" t="s">
        <v>26</v>
      </c>
      <c r="AE4034" t="s">
        <v>26</v>
      </c>
      <c r="AF4034" t="s">
        <v>26</v>
      </c>
      <c r="AG4034" t="s">
        <v>26</v>
      </c>
      <c r="AH4034" t="s">
        <v>26</v>
      </c>
      <c r="AI4034" t="s">
        <v>26</v>
      </c>
      <c r="AJ4034" t="s">
        <v>26</v>
      </c>
      <c r="AK4034" t="s">
        <v>26</v>
      </c>
      <c r="AL4034" t="s">
        <v>26</v>
      </c>
    </row>
    <row r="4035" spans="1:38">
      <c r="A4035" t="s">
        <v>8999</v>
      </c>
      <c r="B4035" t="s">
        <v>1547</v>
      </c>
      <c r="C4035" t="s">
        <v>8643</v>
      </c>
      <c r="D4035" t="s">
        <v>8997</v>
      </c>
      <c r="E4035" t="s">
        <v>9000</v>
      </c>
      <c r="F4035" t="s">
        <v>26</v>
      </c>
      <c r="G4035" t="s">
        <v>26</v>
      </c>
      <c r="H4035" t="s">
        <v>26</v>
      </c>
      <c r="I4035">
        <v>1</v>
      </c>
      <c r="J4035" t="s">
        <v>26</v>
      </c>
      <c r="K4035" t="s">
        <v>26</v>
      </c>
      <c r="L4035" t="s">
        <v>26</v>
      </c>
      <c r="M4035" t="s">
        <v>26</v>
      </c>
      <c r="N4035">
        <v>1</v>
      </c>
      <c r="O4035" t="s">
        <v>26</v>
      </c>
      <c r="P4035" t="s">
        <v>26</v>
      </c>
      <c r="Q4035" t="s">
        <v>26</v>
      </c>
      <c r="R4035" t="s">
        <v>26</v>
      </c>
      <c r="S4035" t="s">
        <v>26</v>
      </c>
      <c r="T4035" t="s">
        <v>26</v>
      </c>
      <c r="U4035" t="s">
        <v>26</v>
      </c>
      <c r="V4035" t="s">
        <v>26</v>
      </c>
      <c r="W4035" t="s">
        <v>26</v>
      </c>
      <c r="X4035" t="s">
        <v>26</v>
      </c>
      <c r="Y4035" t="s">
        <v>26</v>
      </c>
      <c r="Z4035">
        <v>30</v>
      </c>
      <c r="AA4035" t="s">
        <v>26</v>
      </c>
      <c r="AB4035" t="s">
        <v>26</v>
      </c>
      <c r="AC4035" t="s">
        <v>26</v>
      </c>
      <c r="AD4035" t="s">
        <v>26</v>
      </c>
      <c r="AE4035" t="s">
        <v>26</v>
      </c>
      <c r="AF4035" t="s">
        <v>26</v>
      </c>
      <c r="AG4035" t="s">
        <v>26</v>
      </c>
      <c r="AH4035" t="s">
        <v>26</v>
      </c>
      <c r="AI4035" t="s">
        <v>26</v>
      </c>
      <c r="AJ4035" t="s">
        <v>26</v>
      </c>
      <c r="AK4035" t="s">
        <v>26</v>
      </c>
      <c r="AL4035" t="s">
        <v>26</v>
      </c>
    </row>
    <row r="4036" spans="1:38">
      <c r="A4036" t="s">
        <v>9001</v>
      </c>
      <c r="B4036" t="s">
        <v>1547</v>
      </c>
      <c r="C4036" t="s">
        <v>8643</v>
      </c>
      <c r="D4036" t="s">
        <v>9002</v>
      </c>
      <c r="E4036" t="s">
        <v>9003</v>
      </c>
      <c r="F4036" t="s">
        <v>26</v>
      </c>
      <c r="G4036">
        <v>1</v>
      </c>
      <c r="H4036" t="s">
        <v>26</v>
      </c>
      <c r="I4036" t="s">
        <v>26</v>
      </c>
      <c r="J4036" t="s">
        <v>26</v>
      </c>
      <c r="K4036" t="s">
        <v>26</v>
      </c>
      <c r="L4036" t="s">
        <v>26</v>
      </c>
      <c r="M4036" t="s">
        <v>26</v>
      </c>
      <c r="N4036">
        <v>1</v>
      </c>
      <c r="O4036" t="s">
        <v>26</v>
      </c>
      <c r="P4036" t="s">
        <v>26</v>
      </c>
      <c r="Q4036">
        <v>1</v>
      </c>
      <c r="R4036">
        <v>1</v>
      </c>
      <c r="S4036" t="s">
        <v>26</v>
      </c>
      <c r="T4036" t="s">
        <v>26</v>
      </c>
      <c r="U4036" t="s">
        <v>26</v>
      </c>
      <c r="V4036" t="s">
        <v>26</v>
      </c>
      <c r="W4036" t="s">
        <v>26</v>
      </c>
      <c r="X4036" t="s">
        <v>26</v>
      </c>
      <c r="Y4036" t="s">
        <v>26</v>
      </c>
      <c r="Z4036">
        <v>18.8</v>
      </c>
      <c r="AA4036" t="s">
        <v>26</v>
      </c>
      <c r="AB4036" t="s">
        <v>26</v>
      </c>
      <c r="AC4036" t="s">
        <v>26</v>
      </c>
      <c r="AD4036" t="s">
        <v>26</v>
      </c>
      <c r="AE4036" t="s">
        <v>26</v>
      </c>
      <c r="AF4036" t="s">
        <v>26</v>
      </c>
      <c r="AG4036" t="s">
        <v>26</v>
      </c>
      <c r="AH4036" t="s">
        <v>26</v>
      </c>
      <c r="AI4036" t="s">
        <v>26</v>
      </c>
      <c r="AJ4036" t="s">
        <v>26</v>
      </c>
      <c r="AK4036" t="s">
        <v>26</v>
      </c>
      <c r="AL4036" t="s">
        <v>26</v>
      </c>
    </row>
    <row r="4037" spans="1:38">
      <c r="A4037" t="s">
        <v>9004</v>
      </c>
      <c r="B4037" t="s">
        <v>1547</v>
      </c>
      <c r="C4037" t="s">
        <v>8643</v>
      </c>
      <c r="D4037" t="s">
        <v>9005</v>
      </c>
      <c r="E4037" t="s">
        <v>9006</v>
      </c>
      <c r="F4037" t="s">
        <v>26</v>
      </c>
      <c r="G4037" t="s">
        <v>26</v>
      </c>
      <c r="H4037" t="s">
        <v>26</v>
      </c>
      <c r="I4037">
        <v>1</v>
      </c>
      <c r="J4037" t="s">
        <v>26</v>
      </c>
      <c r="K4037" t="s">
        <v>26</v>
      </c>
      <c r="L4037" t="s">
        <v>26</v>
      </c>
      <c r="M4037" t="s">
        <v>26</v>
      </c>
      <c r="N4037">
        <v>1</v>
      </c>
      <c r="O4037" t="s">
        <v>26</v>
      </c>
      <c r="P4037" t="s">
        <v>26</v>
      </c>
      <c r="Q4037" t="s">
        <v>26</v>
      </c>
      <c r="R4037" t="s">
        <v>26</v>
      </c>
      <c r="S4037" t="s">
        <v>26</v>
      </c>
      <c r="T4037" t="s">
        <v>26</v>
      </c>
      <c r="U4037" t="s">
        <v>26</v>
      </c>
      <c r="V4037" t="s">
        <v>26</v>
      </c>
      <c r="W4037" t="s">
        <v>26</v>
      </c>
      <c r="X4037" t="s">
        <v>26</v>
      </c>
      <c r="Y4037" t="s">
        <v>26</v>
      </c>
      <c r="Z4037">
        <v>25</v>
      </c>
      <c r="AA4037" t="s">
        <v>26</v>
      </c>
      <c r="AB4037" t="s">
        <v>26</v>
      </c>
      <c r="AC4037" t="s">
        <v>26</v>
      </c>
      <c r="AD4037" t="s">
        <v>26</v>
      </c>
      <c r="AE4037" t="s">
        <v>26</v>
      </c>
      <c r="AF4037" t="s">
        <v>26</v>
      </c>
      <c r="AG4037" t="s">
        <v>26</v>
      </c>
      <c r="AH4037" t="s">
        <v>26</v>
      </c>
      <c r="AI4037">
        <v>1</v>
      </c>
      <c r="AJ4037">
        <v>0</v>
      </c>
      <c r="AK4037">
        <v>0</v>
      </c>
      <c r="AL4037" t="s">
        <v>26</v>
      </c>
    </row>
    <row r="4038" spans="1:38">
      <c r="A4038" t="s">
        <v>9007</v>
      </c>
      <c r="B4038" t="s">
        <v>1547</v>
      </c>
      <c r="C4038" t="s">
        <v>8643</v>
      </c>
      <c r="D4038" t="s">
        <v>9005</v>
      </c>
      <c r="E4038" t="s">
        <v>9008</v>
      </c>
      <c r="F4038" t="s">
        <v>26</v>
      </c>
      <c r="G4038" t="s">
        <v>26</v>
      </c>
      <c r="H4038" t="s">
        <v>26</v>
      </c>
      <c r="I4038">
        <v>1</v>
      </c>
      <c r="J4038" t="s">
        <v>26</v>
      </c>
      <c r="K4038" t="s">
        <v>26</v>
      </c>
      <c r="L4038" t="s">
        <v>26</v>
      </c>
      <c r="M4038" t="s">
        <v>26</v>
      </c>
      <c r="N4038">
        <v>1</v>
      </c>
      <c r="O4038" t="s">
        <v>26</v>
      </c>
      <c r="P4038" t="s">
        <v>26</v>
      </c>
      <c r="Q4038" t="s">
        <v>26</v>
      </c>
      <c r="R4038" t="s">
        <v>26</v>
      </c>
      <c r="S4038" t="s">
        <v>26</v>
      </c>
      <c r="T4038" t="s">
        <v>26</v>
      </c>
      <c r="U4038" t="s">
        <v>26</v>
      </c>
      <c r="V4038" t="s">
        <v>26</v>
      </c>
      <c r="W4038" t="s">
        <v>26</v>
      </c>
      <c r="X4038" t="s">
        <v>26</v>
      </c>
      <c r="Y4038" t="s">
        <v>26</v>
      </c>
      <c r="Z4038">
        <v>22.7</v>
      </c>
      <c r="AA4038" t="s">
        <v>26</v>
      </c>
      <c r="AB4038" t="s">
        <v>26</v>
      </c>
      <c r="AC4038" t="s">
        <v>26</v>
      </c>
      <c r="AD4038" t="s">
        <v>26</v>
      </c>
      <c r="AE4038" t="s">
        <v>26</v>
      </c>
      <c r="AF4038" t="s">
        <v>26</v>
      </c>
      <c r="AG4038" t="s">
        <v>26</v>
      </c>
      <c r="AH4038" t="s">
        <v>26</v>
      </c>
      <c r="AI4038">
        <v>1</v>
      </c>
      <c r="AJ4038">
        <v>0</v>
      </c>
      <c r="AK4038">
        <v>0</v>
      </c>
      <c r="AL4038" t="s">
        <v>26</v>
      </c>
    </row>
    <row r="4039" spans="1:38">
      <c r="A4039" t="s">
        <v>9009</v>
      </c>
      <c r="B4039" t="s">
        <v>1547</v>
      </c>
      <c r="C4039" t="s">
        <v>8643</v>
      </c>
      <c r="D4039" t="s">
        <v>9005</v>
      </c>
      <c r="E4039" t="s">
        <v>9010</v>
      </c>
      <c r="F4039" t="s">
        <v>26</v>
      </c>
      <c r="G4039" t="s">
        <v>26</v>
      </c>
      <c r="H4039" t="s">
        <v>26</v>
      </c>
      <c r="I4039">
        <v>1</v>
      </c>
      <c r="J4039" t="s">
        <v>26</v>
      </c>
      <c r="K4039" t="s">
        <v>26</v>
      </c>
      <c r="L4039" t="s">
        <v>26</v>
      </c>
      <c r="M4039" t="s">
        <v>26</v>
      </c>
      <c r="N4039">
        <v>1</v>
      </c>
      <c r="O4039" t="s">
        <v>26</v>
      </c>
      <c r="P4039" t="s">
        <v>26</v>
      </c>
      <c r="Q4039">
        <v>1</v>
      </c>
      <c r="R4039" t="s">
        <v>26</v>
      </c>
      <c r="S4039">
        <v>1</v>
      </c>
      <c r="T4039" t="s">
        <v>26</v>
      </c>
      <c r="U4039" t="s">
        <v>26</v>
      </c>
      <c r="V4039" t="s">
        <v>26</v>
      </c>
      <c r="W4039" t="s">
        <v>26</v>
      </c>
      <c r="X4039" t="s">
        <v>26</v>
      </c>
      <c r="Y4039" t="s">
        <v>26</v>
      </c>
      <c r="Z4039">
        <v>29.7</v>
      </c>
      <c r="AA4039" t="s">
        <v>26</v>
      </c>
      <c r="AB4039" t="s">
        <v>26</v>
      </c>
      <c r="AC4039" t="s">
        <v>26</v>
      </c>
      <c r="AD4039" t="s">
        <v>26</v>
      </c>
      <c r="AE4039" t="s">
        <v>26</v>
      </c>
      <c r="AF4039" t="s">
        <v>26</v>
      </c>
      <c r="AG4039" t="s">
        <v>26</v>
      </c>
      <c r="AH4039" t="s">
        <v>26</v>
      </c>
      <c r="AI4039" t="s">
        <v>26</v>
      </c>
      <c r="AJ4039" t="s">
        <v>26</v>
      </c>
      <c r="AK4039" t="s">
        <v>26</v>
      </c>
      <c r="AL4039" t="s">
        <v>26</v>
      </c>
    </row>
    <row r="4040" spans="1:38">
      <c r="A4040" t="s">
        <v>9011</v>
      </c>
      <c r="B4040" t="s">
        <v>1547</v>
      </c>
      <c r="C4040" t="s">
        <v>8643</v>
      </c>
      <c r="D4040" t="s">
        <v>9005</v>
      </c>
      <c r="E4040" t="s">
        <v>1020</v>
      </c>
      <c r="F4040" t="s">
        <v>26</v>
      </c>
      <c r="G4040">
        <v>1</v>
      </c>
      <c r="H4040" t="s">
        <v>26</v>
      </c>
      <c r="I4040">
        <v>1</v>
      </c>
      <c r="J4040" t="s">
        <v>26</v>
      </c>
      <c r="K4040" t="s">
        <v>26</v>
      </c>
      <c r="L4040" t="s">
        <v>26</v>
      </c>
      <c r="M4040" t="s">
        <v>26</v>
      </c>
      <c r="N4040">
        <v>1</v>
      </c>
      <c r="O4040" t="s">
        <v>26</v>
      </c>
      <c r="P4040" t="s">
        <v>26</v>
      </c>
      <c r="Q4040" t="s">
        <v>26</v>
      </c>
      <c r="R4040" t="s">
        <v>26</v>
      </c>
      <c r="S4040" t="s">
        <v>26</v>
      </c>
      <c r="T4040" t="s">
        <v>26</v>
      </c>
      <c r="U4040" t="s">
        <v>26</v>
      </c>
      <c r="V4040" t="s">
        <v>26</v>
      </c>
      <c r="W4040" t="s">
        <v>26</v>
      </c>
      <c r="X4040" t="s">
        <v>26</v>
      </c>
      <c r="Y4040" t="s">
        <v>26</v>
      </c>
      <c r="Z4040">
        <v>47</v>
      </c>
      <c r="AA4040" t="s">
        <v>26</v>
      </c>
      <c r="AB4040" t="s">
        <v>26</v>
      </c>
      <c r="AC4040" t="s">
        <v>26</v>
      </c>
      <c r="AD4040">
        <v>18</v>
      </c>
      <c r="AE4040">
        <v>31</v>
      </c>
      <c r="AF4040">
        <v>1</v>
      </c>
      <c r="AG4040">
        <v>2.5</v>
      </c>
      <c r="AH4040">
        <v>3.5</v>
      </c>
      <c r="AI4040">
        <v>1</v>
      </c>
      <c r="AJ4040">
        <v>0</v>
      </c>
      <c r="AK4040">
        <v>0</v>
      </c>
      <c r="AL4040" t="s">
        <v>26</v>
      </c>
    </row>
    <row r="4041" spans="1:38">
      <c r="A4041" t="s">
        <v>9012</v>
      </c>
      <c r="B4041" t="s">
        <v>1547</v>
      </c>
      <c r="C4041" t="s">
        <v>8643</v>
      </c>
      <c r="D4041" t="s">
        <v>9005</v>
      </c>
      <c r="E4041" t="s">
        <v>9013</v>
      </c>
      <c r="F4041" t="s">
        <v>26</v>
      </c>
      <c r="G4041">
        <v>1</v>
      </c>
      <c r="H4041" t="s">
        <v>26</v>
      </c>
      <c r="I4041">
        <v>1</v>
      </c>
      <c r="J4041" t="s">
        <v>26</v>
      </c>
      <c r="K4041" t="s">
        <v>26</v>
      </c>
      <c r="L4041" t="s">
        <v>26</v>
      </c>
      <c r="M4041" t="s">
        <v>26</v>
      </c>
      <c r="N4041">
        <v>1</v>
      </c>
      <c r="O4041" t="s">
        <v>26</v>
      </c>
      <c r="P4041" t="s">
        <v>26</v>
      </c>
      <c r="Q4041" t="s">
        <v>26</v>
      </c>
      <c r="R4041" t="s">
        <v>26</v>
      </c>
      <c r="S4041" t="s">
        <v>26</v>
      </c>
      <c r="T4041" t="s">
        <v>26</v>
      </c>
      <c r="U4041" t="s">
        <v>26</v>
      </c>
      <c r="V4041" t="s">
        <v>26</v>
      </c>
      <c r="W4041" t="s">
        <v>26</v>
      </c>
      <c r="X4041" t="s">
        <v>26</v>
      </c>
      <c r="Y4041" t="s">
        <v>26</v>
      </c>
      <c r="Z4041" t="s">
        <v>26</v>
      </c>
      <c r="AA4041" t="s">
        <v>26</v>
      </c>
      <c r="AB4041" t="s">
        <v>26</v>
      </c>
      <c r="AC4041" t="s">
        <v>26</v>
      </c>
      <c r="AD4041">
        <v>3</v>
      </c>
      <c r="AE4041">
        <v>9</v>
      </c>
      <c r="AF4041">
        <v>1</v>
      </c>
      <c r="AG4041">
        <v>3</v>
      </c>
      <c r="AH4041">
        <v>4</v>
      </c>
      <c r="AI4041">
        <v>1</v>
      </c>
      <c r="AJ4041">
        <v>0</v>
      </c>
      <c r="AK4041">
        <v>0</v>
      </c>
      <c r="AL4041" t="s">
        <v>26</v>
      </c>
    </row>
    <row r="4042" spans="1:38">
      <c r="A4042" t="s">
        <v>9014</v>
      </c>
      <c r="B4042" t="s">
        <v>1547</v>
      </c>
      <c r="C4042" t="s">
        <v>8643</v>
      </c>
      <c r="D4042" t="s">
        <v>9005</v>
      </c>
      <c r="E4042" t="s">
        <v>9015</v>
      </c>
      <c r="F4042" t="s">
        <v>26</v>
      </c>
      <c r="G4042">
        <v>1</v>
      </c>
      <c r="H4042" t="s">
        <v>26</v>
      </c>
      <c r="I4042">
        <v>1</v>
      </c>
      <c r="J4042" t="s">
        <v>26</v>
      </c>
      <c r="K4042" t="s">
        <v>26</v>
      </c>
      <c r="L4042" t="s">
        <v>26</v>
      </c>
      <c r="M4042" t="s">
        <v>26</v>
      </c>
      <c r="N4042">
        <v>1</v>
      </c>
      <c r="O4042" t="s">
        <v>26</v>
      </c>
      <c r="P4042" t="s">
        <v>26</v>
      </c>
      <c r="Q4042" t="s">
        <v>26</v>
      </c>
      <c r="R4042" t="s">
        <v>26</v>
      </c>
      <c r="S4042" t="s">
        <v>26</v>
      </c>
      <c r="T4042" t="s">
        <v>26</v>
      </c>
      <c r="U4042" t="s">
        <v>26</v>
      </c>
      <c r="V4042" t="s">
        <v>26</v>
      </c>
      <c r="W4042" t="s">
        <v>26</v>
      </c>
      <c r="X4042" t="s">
        <v>26</v>
      </c>
      <c r="Y4042" t="s">
        <v>26</v>
      </c>
      <c r="Z4042">
        <v>21.2</v>
      </c>
      <c r="AA4042" t="s">
        <v>26</v>
      </c>
      <c r="AB4042" t="s">
        <v>26</v>
      </c>
      <c r="AC4042" t="s">
        <v>26</v>
      </c>
      <c r="AD4042" t="s">
        <v>26</v>
      </c>
      <c r="AE4042" t="s">
        <v>26</v>
      </c>
      <c r="AF4042" t="s">
        <v>26</v>
      </c>
      <c r="AG4042" t="s">
        <v>26</v>
      </c>
      <c r="AH4042" t="s">
        <v>26</v>
      </c>
      <c r="AI4042">
        <v>1</v>
      </c>
      <c r="AJ4042">
        <v>0</v>
      </c>
      <c r="AK4042">
        <v>0</v>
      </c>
      <c r="AL4042" t="s">
        <v>26</v>
      </c>
    </row>
    <row r="4043" spans="1:38">
      <c r="A4043" t="s">
        <v>9016</v>
      </c>
      <c r="B4043" t="s">
        <v>1547</v>
      </c>
      <c r="C4043" t="s">
        <v>8643</v>
      </c>
      <c r="D4043" t="s">
        <v>9005</v>
      </c>
      <c r="E4043" t="s">
        <v>9017</v>
      </c>
      <c r="F4043" t="s">
        <v>26</v>
      </c>
      <c r="G4043">
        <v>1</v>
      </c>
      <c r="H4043" t="s">
        <v>26</v>
      </c>
      <c r="I4043">
        <v>1</v>
      </c>
      <c r="J4043" t="s">
        <v>26</v>
      </c>
      <c r="K4043" t="s">
        <v>26</v>
      </c>
      <c r="L4043" t="s">
        <v>26</v>
      </c>
      <c r="M4043" t="s">
        <v>26</v>
      </c>
      <c r="N4043">
        <v>1</v>
      </c>
      <c r="O4043" t="s">
        <v>26</v>
      </c>
      <c r="P4043" t="s">
        <v>26</v>
      </c>
      <c r="Q4043">
        <v>1</v>
      </c>
      <c r="R4043" t="s">
        <v>26</v>
      </c>
      <c r="S4043" t="s">
        <v>26</v>
      </c>
      <c r="T4043" t="s">
        <v>26</v>
      </c>
      <c r="U4043" t="s">
        <v>26</v>
      </c>
      <c r="V4043" t="s">
        <v>26</v>
      </c>
      <c r="W4043" t="s">
        <v>26</v>
      </c>
      <c r="X4043" t="s">
        <v>26</v>
      </c>
      <c r="Y4043" t="s">
        <v>26</v>
      </c>
      <c r="Z4043">
        <v>26.3</v>
      </c>
      <c r="AA4043">
        <v>20</v>
      </c>
      <c r="AB4043">
        <v>22</v>
      </c>
      <c r="AC4043" t="s">
        <v>26</v>
      </c>
      <c r="AD4043" t="s">
        <v>26</v>
      </c>
      <c r="AE4043" t="s">
        <v>26</v>
      </c>
      <c r="AF4043" t="s">
        <v>26</v>
      </c>
      <c r="AG4043" t="s">
        <v>26</v>
      </c>
      <c r="AH4043" t="s">
        <v>26</v>
      </c>
      <c r="AI4043">
        <v>1</v>
      </c>
      <c r="AJ4043">
        <v>0</v>
      </c>
      <c r="AK4043">
        <v>0</v>
      </c>
      <c r="AL4043" t="s">
        <v>26</v>
      </c>
    </row>
    <row r="4044" spans="1:38">
      <c r="A4044" t="s">
        <v>9018</v>
      </c>
      <c r="B4044" t="s">
        <v>1547</v>
      </c>
      <c r="C4044" t="s">
        <v>8643</v>
      </c>
      <c r="D4044" t="s">
        <v>9005</v>
      </c>
      <c r="E4044" t="s">
        <v>9019</v>
      </c>
      <c r="F4044" t="s">
        <v>26</v>
      </c>
      <c r="G4044">
        <v>1</v>
      </c>
      <c r="H4044" t="s">
        <v>26</v>
      </c>
      <c r="I4044">
        <v>1</v>
      </c>
      <c r="J4044" t="s">
        <v>26</v>
      </c>
      <c r="K4044" t="s">
        <v>26</v>
      </c>
      <c r="L4044" t="s">
        <v>26</v>
      </c>
      <c r="M4044" t="s">
        <v>26</v>
      </c>
      <c r="N4044">
        <v>1</v>
      </c>
      <c r="O4044" t="s">
        <v>26</v>
      </c>
      <c r="P4044" t="s">
        <v>26</v>
      </c>
      <c r="Q4044" t="s">
        <v>26</v>
      </c>
      <c r="R4044" t="s">
        <v>26</v>
      </c>
      <c r="S4044" t="s">
        <v>26</v>
      </c>
      <c r="T4044" t="s">
        <v>26</v>
      </c>
      <c r="U4044" t="s">
        <v>26</v>
      </c>
      <c r="V4044" t="s">
        <v>26</v>
      </c>
      <c r="W4044" t="s">
        <v>26</v>
      </c>
      <c r="X4044" t="s">
        <v>26</v>
      </c>
      <c r="Y4044" t="s">
        <v>26</v>
      </c>
      <c r="Z4044">
        <v>28.5</v>
      </c>
      <c r="AA4044" t="s">
        <v>26</v>
      </c>
      <c r="AB4044" t="s">
        <v>26</v>
      </c>
      <c r="AC4044" t="s">
        <v>26</v>
      </c>
      <c r="AD4044" t="s">
        <v>26</v>
      </c>
      <c r="AE4044" t="s">
        <v>26</v>
      </c>
      <c r="AF4044">
        <v>1</v>
      </c>
      <c r="AG4044" t="s">
        <v>26</v>
      </c>
      <c r="AH4044" t="s">
        <v>26</v>
      </c>
      <c r="AI4044">
        <v>1</v>
      </c>
      <c r="AJ4044">
        <v>0</v>
      </c>
      <c r="AK4044">
        <v>0</v>
      </c>
      <c r="AL4044" t="s">
        <v>26</v>
      </c>
    </row>
    <row r="4045" spans="1:38">
      <c r="A4045" t="s">
        <v>9020</v>
      </c>
      <c r="B4045" t="s">
        <v>1547</v>
      </c>
      <c r="C4045" t="s">
        <v>8643</v>
      </c>
      <c r="D4045" t="s">
        <v>9005</v>
      </c>
      <c r="E4045" t="s">
        <v>9021</v>
      </c>
      <c r="F4045" t="s">
        <v>26</v>
      </c>
      <c r="G4045">
        <v>1</v>
      </c>
      <c r="H4045" t="s">
        <v>26</v>
      </c>
      <c r="I4045">
        <v>1</v>
      </c>
      <c r="J4045" t="s">
        <v>26</v>
      </c>
      <c r="K4045" t="s">
        <v>26</v>
      </c>
      <c r="L4045" t="s">
        <v>26</v>
      </c>
      <c r="M4045" t="s">
        <v>26</v>
      </c>
      <c r="N4045">
        <v>1</v>
      </c>
      <c r="O4045" t="s">
        <v>26</v>
      </c>
      <c r="P4045" t="s">
        <v>26</v>
      </c>
      <c r="Q4045" t="s">
        <v>26</v>
      </c>
      <c r="R4045" t="s">
        <v>26</v>
      </c>
      <c r="S4045" t="s">
        <v>26</v>
      </c>
      <c r="T4045" t="s">
        <v>26</v>
      </c>
      <c r="U4045" t="s">
        <v>26</v>
      </c>
      <c r="V4045" t="s">
        <v>26</v>
      </c>
      <c r="W4045" t="s">
        <v>26</v>
      </c>
      <c r="X4045" t="s">
        <v>26</v>
      </c>
      <c r="Y4045" t="s">
        <v>26</v>
      </c>
      <c r="Z4045">
        <v>24</v>
      </c>
      <c r="AA4045" t="s">
        <v>26</v>
      </c>
      <c r="AB4045" t="s">
        <v>26</v>
      </c>
      <c r="AC4045" t="s">
        <v>26</v>
      </c>
      <c r="AD4045" t="s">
        <v>26</v>
      </c>
      <c r="AE4045" t="s">
        <v>26</v>
      </c>
      <c r="AF4045">
        <v>1</v>
      </c>
      <c r="AG4045" t="s">
        <v>26</v>
      </c>
      <c r="AH4045" t="s">
        <v>26</v>
      </c>
      <c r="AI4045">
        <v>1</v>
      </c>
      <c r="AJ4045">
        <v>0</v>
      </c>
      <c r="AK4045">
        <v>0</v>
      </c>
      <c r="AL4045" t="s">
        <v>26</v>
      </c>
    </row>
    <row r="4046" spans="1:38">
      <c r="A4046" t="s">
        <v>9022</v>
      </c>
      <c r="B4046" t="s">
        <v>1547</v>
      </c>
      <c r="C4046" t="s">
        <v>8643</v>
      </c>
      <c r="D4046" t="s">
        <v>9005</v>
      </c>
      <c r="E4046" t="s">
        <v>9023</v>
      </c>
      <c r="F4046" t="s">
        <v>26</v>
      </c>
      <c r="G4046">
        <v>1</v>
      </c>
      <c r="H4046" t="s">
        <v>26</v>
      </c>
      <c r="I4046">
        <v>1</v>
      </c>
      <c r="J4046" t="s">
        <v>26</v>
      </c>
      <c r="K4046" t="s">
        <v>26</v>
      </c>
      <c r="L4046" t="s">
        <v>26</v>
      </c>
      <c r="M4046" t="s">
        <v>26</v>
      </c>
      <c r="N4046">
        <v>1</v>
      </c>
      <c r="O4046" t="s">
        <v>26</v>
      </c>
      <c r="P4046" t="s">
        <v>26</v>
      </c>
      <c r="Q4046" t="s">
        <v>26</v>
      </c>
      <c r="R4046" t="s">
        <v>26</v>
      </c>
      <c r="S4046" t="s">
        <v>26</v>
      </c>
      <c r="T4046" t="s">
        <v>26</v>
      </c>
      <c r="U4046" t="s">
        <v>26</v>
      </c>
      <c r="V4046" t="s">
        <v>26</v>
      </c>
      <c r="W4046" t="s">
        <v>26</v>
      </c>
      <c r="X4046" t="s">
        <v>26</v>
      </c>
      <c r="Y4046" t="s">
        <v>26</v>
      </c>
      <c r="Z4046">
        <v>29.3</v>
      </c>
      <c r="AA4046" t="s">
        <v>26</v>
      </c>
      <c r="AB4046" t="s">
        <v>26</v>
      </c>
      <c r="AC4046" t="s">
        <v>26</v>
      </c>
      <c r="AD4046" t="s">
        <v>26</v>
      </c>
      <c r="AE4046" t="s">
        <v>26</v>
      </c>
      <c r="AF4046" t="s">
        <v>26</v>
      </c>
      <c r="AG4046" t="s">
        <v>26</v>
      </c>
      <c r="AH4046" t="s">
        <v>26</v>
      </c>
      <c r="AI4046">
        <v>1</v>
      </c>
      <c r="AJ4046">
        <v>0</v>
      </c>
      <c r="AK4046">
        <v>0</v>
      </c>
      <c r="AL4046" t="s">
        <v>26</v>
      </c>
    </row>
    <row r="4047" spans="1:38">
      <c r="A4047" t="s">
        <v>9024</v>
      </c>
      <c r="B4047" t="s">
        <v>1547</v>
      </c>
      <c r="C4047" t="s">
        <v>8643</v>
      </c>
      <c r="D4047" t="s">
        <v>9005</v>
      </c>
      <c r="E4047" t="s">
        <v>9025</v>
      </c>
      <c r="F4047" t="s">
        <v>26</v>
      </c>
      <c r="G4047">
        <v>1</v>
      </c>
      <c r="H4047" t="s">
        <v>26</v>
      </c>
      <c r="I4047" t="s">
        <v>26</v>
      </c>
      <c r="J4047" t="s">
        <v>26</v>
      </c>
      <c r="K4047" t="s">
        <v>26</v>
      </c>
      <c r="L4047" t="s">
        <v>26</v>
      </c>
      <c r="M4047" t="s">
        <v>26</v>
      </c>
      <c r="N4047">
        <v>1</v>
      </c>
      <c r="O4047" t="s">
        <v>26</v>
      </c>
      <c r="P4047" t="s">
        <v>26</v>
      </c>
      <c r="Q4047" t="s">
        <v>26</v>
      </c>
      <c r="R4047" t="s">
        <v>26</v>
      </c>
      <c r="S4047" t="s">
        <v>26</v>
      </c>
      <c r="T4047" t="s">
        <v>26</v>
      </c>
      <c r="U4047" t="s">
        <v>26</v>
      </c>
      <c r="V4047" t="s">
        <v>26</v>
      </c>
      <c r="W4047" t="s">
        <v>26</v>
      </c>
      <c r="X4047" t="s">
        <v>26</v>
      </c>
      <c r="Y4047" t="s">
        <v>26</v>
      </c>
      <c r="Z4047">
        <v>28</v>
      </c>
      <c r="AA4047" t="s">
        <v>26</v>
      </c>
      <c r="AB4047" t="s">
        <v>26</v>
      </c>
      <c r="AC4047" t="s">
        <v>26</v>
      </c>
      <c r="AD4047" t="s">
        <v>26</v>
      </c>
      <c r="AE4047" t="s">
        <v>26</v>
      </c>
      <c r="AF4047" t="s">
        <v>26</v>
      </c>
      <c r="AG4047" t="s">
        <v>26</v>
      </c>
      <c r="AH4047" t="s">
        <v>26</v>
      </c>
      <c r="AI4047">
        <v>1</v>
      </c>
      <c r="AJ4047">
        <v>0</v>
      </c>
      <c r="AK4047">
        <v>0</v>
      </c>
      <c r="AL4047" t="s">
        <v>26</v>
      </c>
    </row>
    <row r="4048" spans="1:38">
      <c r="A4048" t="s">
        <v>9026</v>
      </c>
      <c r="B4048" t="s">
        <v>1547</v>
      </c>
      <c r="C4048" t="s">
        <v>8643</v>
      </c>
      <c r="D4048" t="s">
        <v>9005</v>
      </c>
      <c r="E4048" t="s">
        <v>9027</v>
      </c>
      <c r="F4048" t="s">
        <v>26</v>
      </c>
      <c r="G4048">
        <v>1</v>
      </c>
      <c r="H4048" t="s">
        <v>26</v>
      </c>
      <c r="I4048">
        <v>1</v>
      </c>
      <c r="J4048" t="s">
        <v>26</v>
      </c>
      <c r="K4048" t="s">
        <v>26</v>
      </c>
      <c r="L4048" t="s">
        <v>26</v>
      </c>
      <c r="M4048" t="s">
        <v>26</v>
      </c>
      <c r="N4048">
        <v>1</v>
      </c>
      <c r="O4048" t="s">
        <v>26</v>
      </c>
      <c r="P4048" t="s">
        <v>26</v>
      </c>
      <c r="Q4048" t="s">
        <v>26</v>
      </c>
      <c r="R4048" t="s">
        <v>26</v>
      </c>
      <c r="S4048" t="s">
        <v>26</v>
      </c>
      <c r="T4048" t="s">
        <v>26</v>
      </c>
      <c r="U4048" t="s">
        <v>26</v>
      </c>
      <c r="V4048" t="s">
        <v>26</v>
      </c>
      <c r="W4048" t="s">
        <v>26</v>
      </c>
      <c r="X4048" t="s">
        <v>26</v>
      </c>
      <c r="Y4048" t="s">
        <v>26</v>
      </c>
      <c r="Z4048" t="s">
        <v>26</v>
      </c>
      <c r="AA4048" t="s">
        <v>26</v>
      </c>
      <c r="AB4048" t="s">
        <v>26</v>
      </c>
      <c r="AC4048" t="s">
        <v>26</v>
      </c>
      <c r="AD4048" t="s">
        <v>26</v>
      </c>
      <c r="AE4048" t="s">
        <v>26</v>
      </c>
      <c r="AF4048">
        <v>1</v>
      </c>
      <c r="AG4048" t="s">
        <v>26</v>
      </c>
      <c r="AH4048" t="s">
        <v>26</v>
      </c>
      <c r="AI4048">
        <v>1</v>
      </c>
      <c r="AJ4048">
        <v>0</v>
      </c>
      <c r="AK4048">
        <v>0</v>
      </c>
      <c r="AL4048" t="s">
        <v>26</v>
      </c>
    </row>
    <row r="4049" spans="1:38">
      <c r="A4049" t="s">
        <v>9028</v>
      </c>
      <c r="B4049" t="s">
        <v>1547</v>
      </c>
      <c r="C4049" t="s">
        <v>8643</v>
      </c>
      <c r="D4049" t="s">
        <v>9005</v>
      </c>
      <c r="E4049" t="s">
        <v>344</v>
      </c>
      <c r="F4049" t="s">
        <v>26</v>
      </c>
      <c r="G4049">
        <v>1</v>
      </c>
      <c r="H4049" t="s">
        <v>26</v>
      </c>
      <c r="I4049">
        <v>1</v>
      </c>
      <c r="J4049" t="s">
        <v>26</v>
      </c>
      <c r="K4049" t="s">
        <v>26</v>
      </c>
      <c r="L4049" t="s">
        <v>26</v>
      </c>
      <c r="M4049" t="s">
        <v>26</v>
      </c>
      <c r="N4049">
        <v>1</v>
      </c>
      <c r="O4049" t="s">
        <v>26</v>
      </c>
      <c r="P4049" t="s">
        <v>26</v>
      </c>
      <c r="Q4049">
        <v>1</v>
      </c>
      <c r="R4049" t="s">
        <v>26</v>
      </c>
      <c r="S4049" t="s">
        <v>26</v>
      </c>
      <c r="T4049" t="s">
        <v>26</v>
      </c>
      <c r="U4049" t="s">
        <v>26</v>
      </c>
      <c r="V4049" t="s">
        <v>26</v>
      </c>
      <c r="W4049" t="s">
        <v>26</v>
      </c>
      <c r="X4049" t="s">
        <v>26</v>
      </c>
      <c r="Y4049" t="s">
        <v>26</v>
      </c>
      <c r="Z4049">
        <v>20.399999999999999</v>
      </c>
      <c r="AA4049" t="s">
        <v>26</v>
      </c>
      <c r="AB4049" t="s">
        <v>26</v>
      </c>
      <c r="AC4049" t="s">
        <v>26</v>
      </c>
      <c r="AD4049">
        <v>9</v>
      </c>
      <c r="AE4049">
        <v>10</v>
      </c>
      <c r="AF4049" t="s">
        <v>26</v>
      </c>
      <c r="AG4049" t="s">
        <v>26</v>
      </c>
      <c r="AH4049" t="s">
        <v>26</v>
      </c>
      <c r="AI4049">
        <v>1</v>
      </c>
      <c r="AJ4049">
        <v>0</v>
      </c>
      <c r="AK4049">
        <v>0</v>
      </c>
      <c r="AL4049" t="s">
        <v>26</v>
      </c>
    </row>
    <row r="4050" spans="1:38">
      <c r="A4050" t="s">
        <v>9029</v>
      </c>
      <c r="B4050" t="s">
        <v>1547</v>
      </c>
      <c r="C4050" t="s">
        <v>8643</v>
      </c>
      <c r="D4050" t="s">
        <v>9005</v>
      </c>
      <c r="E4050" t="s">
        <v>9030</v>
      </c>
      <c r="F4050" t="s">
        <v>26</v>
      </c>
      <c r="G4050">
        <v>1</v>
      </c>
      <c r="H4050" t="s">
        <v>26</v>
      </c>
      <c r="I4050">
        <v>1</v>
      </c>
      <c r="J4050" t="s">
        <v>26</v>
      </c>
      <c r="K4050" t="s">
        <v>26</v>
      </c>
      <c r="L4050" t="s">
        <v>26</v>
      </c>
      <c r="M4050" t="s">
        <v>26</v>
      </c>
      <c r="N4050">
        <v>1</v>
      </c>
      <c r="O4050" t="s">
        <v>26</v>
      </c>
      <c r="P4050" t="s">
        <v>26</v>
      </c>
      <c r="Q4050" t="s">
        <v>26</v>
      </c>
      <c r="R4050" t="s">
        <v>26</v>
      </c>
      <c r="S4050" t="s">
        <v>26</v>
      </c>
      <c r="T4050" t="s">
        <v>26</v>
      </c>
      <c r="U4050" t="s">
        <v>26</v>
      </c>
      <c r="V4050" t="s">
        <v>26</v>
      </c>
      <c r="W4050" t="s">
        <v>26</v>
      </c>
      <c r="X4050" t="s">
        <v>26</v>
      </c>
      <c r="Y4050" t="s">
        <v>26</v>
      </c>
      <c r="Z4050" t="s">
        <v>26</v>
      </c>
      <c r="AA4050" t="s">
        <v>26</v>
      </c>
      <c r="AB4050" t="s">
        <v>26</v>
      </c>
      <c r="AC4050" t="s">
        <v>26</v>
      </c>
      <c r="AD4050" t="s">
        <v>26</v>
      </c>
      <c r="AE4050" t="s">
        <v>26</v>
      </c>
      <c r="AF4050" t="s">
        <v>26</v>
      </c>
      <c r="AG4050" t="s">
        <v>26</v>
      </c>
      <c r="AH4050" t="s">
        <v>26</v>
      </c>
      <c r="AI4050">
        <v>1</v>
      </c>
      <c r="AJ4050">
        <v>0</v>
      </c>
      <c r="AK4050">
        <v>0</v>
      </c>
      <c r="AL4050" t="s">
        <v>26</v>
      </c>
    </row>
    <row r="4051" spans="1:38">
      <c r="A4051" t="s">
        <v>9031</v>
      </c>
      <c r="B4051" t="s">
        <v>1547</v>
      </c>
      <c r="C4051" t="s">
        <v>8643</v>
      </c>
      <c r="D4051" t="s">
        <v>9005</v>
      </c>
      <c r="E4051" t="s">
        <v>9032</v>
      </c>
      <c r="F4051" t="s">
        <v>26</v>
      </c>
      <c r="G4051" t="s">
        <v>26</v>
      </c>
      <c r="H4051" t="s">
        <v>26</v>
      </c>
      <c r="I4051">
        <v>1</v>
      </c>
      <c r="J4051" t="s">
        <v>26</v>
      </c>
      <c r="K4051" t="s">
        <v>26</v>
      </c>
      <c r="L4051" t="s">
        <v>26</v>
      </c>
      <c r="M4051" t="s">
        <v>26</v>
      </c>
      <c r="N4051">
        <v>1</v>
      </c>
      <c r="O4051" t="s">
        <v>26</v>
      </c>
      <c r="P4051" t="s">
        <v>26</v>
      </c>
      <c r="Q4051">
        <v>1</v>
      </c>
      <c r="R4051" t="s">
        <v>26</v>
      </c>
      <c r="S4051" t="s">
        <v>26</v>
      </c>
      <c r="T4051" t="s">
        <v>26</v>
      </c>
      <c r="U4051" t="s">
        <v>26</v>
      </c>
      <c r="V4051" t="s">
        <v>26</v>
      </c>
      <c r="W4051" t="s">
        <v>26</v>
      </c>
      <c r="X4051" t="s">
        <v>26</v>
      </c>
      <c r="Y4051" t="s">
        <v>26</v>
      </c>
      <c r="Z4051">
        <v>26.1</v>
      </c>
      <c r="AA4051" t="s">
        <v>26</v>
      </c>
      <c r="AB4051" t="s">
        <v>26</v>
      </c>
      <c r="AC4051" t="s">
        <v>26</v>
      </c>
      <c r="AD4051" t="s">
        <v>26</v>
      </c>
      <c r="AE4051" t="s">
        <v>26</v>
      </c>
      <c r="AF4051" t="s">
        <v>26</v>
      </c>
      <c r="AG4051" t="s">
        <v>26</v>
      </c>
      <c r="AH4051" t="s">
        <v>26</v>
      </c>
      <c r="AI4051" t="s">
        <v>26</v>
      </c>
      <c r="AJ4051" t="s">
        <v>26</v>
      </c>
      <c r="AK4051" t="s">
        <v>26</v>
      </c>
      <c r="AL4051" t="s">
        <v>26</v>
      </c>
    </row>
    <row r="4052" spans="1:38">
      <c r="A4052" t="s">
        <v>9033</v>
      </c>
      <c r="B4052" t="s">
        <v>1547</v>
      </c>
      <c r="C4052" t="s">
        <v>8643</v>
      </c>
      <c r="D4052" t="s">
        <v>9005</v>
      </c>
      <c r="E4052" t="s">
        <v>9034</v>
      </c>
      <c r="F4052" t="s">
        <v>26</v>
      </c>
      <c r="G4052">
        <v>1</v>
      </c>
      <c r="H4052" t="s">
        <v>26</v>
      </c>
      <c r="I4052">
        <v>1</v>
      </c>
      <c r="J4052" t="s">
        <v>26</v>
      </c>
      <c r="K4052" t="s">
        <v>26</v>
      </c>
      <c r="L4052" t="s">
        <v>26</v>
      </c>
      <c r="M4052" t="s">
        <v>26</v>
      </c>
      <c r="N4052">
        <v>1</v>
      </c>
      <c r="O4052" t="s">
        <v>26</v>
      </c>
      <c r="P4052" t="s">
        <v>26</v>
      </c>
      <c r="Q4052" t="s">
        <v>26</v>
      </c>
      <c r="R4052" t="s">
        <v>26</v>
      </c>
      <c r="S4052" t="s">
        <v>26</v>
      </c>
      <c r="T4052" t="s">
        <v>26</v>
      </c>
      <c r="U4052" t="s">
        <v>26</v>
      </c>
      <c r="V4052" t="s">
        <v>26</v>
      </c>
      <c r="W4052" t="s">
        <v>26</v>
      </c>
      <c r="X4052" t="s">
        <v>26</v>
      </c>
      <c r="Y4052" t="s">
        <v>26</v>
      </c>
      <c r="Z4052">
        <v>26</v>
      </c>
      <c r="AA4052" t="s">
        <v>26</v>
      </c>
      <c r="AB4052" t="s">
        <v>26</v>
      </c>
      <c r="AC4052" t="s">
        <v>26</v>
      </c>
      <c r="AD4052" t="s">
        <v>26</v>
      </c>
      <c r="AE4052" t="s">
        <v>26</v>
      </c>
      <c r="AF4052" t="s">
        <v>26</v>
      </c>
      <c r="AG4052" t="s">
        <v>26</v>
      </c>
      <c r="AH4052" t="s">
        <v>26</v>
      </c>
      <c r="AI4052">
        <v>1</v>
      </c>
      <c r="AJ4052">
        <v>0</v>
      </c>
      <c r="AK4052">
        <v>0</v>
      </c>
      <c r="AL4052" t="s">
        <v>26</v>
      </c>
    </row>
    <row r="4053" spans="1:38">
      <c r="A4053" t="s">
        <v>9035</v>
      </c>
      <c r="B4053" t="s">
        <v>1547</v>
      </c>
      <c r="C4053" t="s">
        <v>8643</v>
      </c>
      <c r="D4053" t="s">
        <v>9005</v>
      </c>
      <c r="E4053" t="s">
        <v>9036</v>
      </c>
      <c r="F4053" t="s">
        <v>26</v>
      </c>
      <c r="G4053">
        <v>1</v>
      </c>
      <c r="H4053" t="s">
        <v>26</v>
      </c>
      <c r="I4053">
        <v>1</v>
      </c>
      <c r="J4053" t="s">
        <v>26</v>
      </c>
      <c r="K4053" t="s">
        <v>26</v>
      </c>
      <c r="L4053" t="s">
        <v>26</v>
      </c>
      <c r="M4053" t="s">
        <v>26</v>
      </c>
      <c r="N4053">
        <v>1</v>
      </c>
      <c r="O4053" t="s">
        <v>26</v>
      </c>
      <c r="P4053" t="s">
        <v>26</v>
      </c>
      <c r="Q4053" t="s">
        <v>26</v>
      </c>
      <c r="R4053" t="s">
        <v>26</v>
      </c>
      <c r="S4053" t="s">
        <v>26</v>
      </c>
      <c r="T4053" t="s">
        <v>26</v>
      </c>
      <c r="U4053" t="s">
        <v>26</v>
      </c>
      <c r="V4053" t="s">
        <v>26</v>
      </c>
      <c r="W4053" t="s">
        <v>26</v>
      </c>
      <c r="X4053" t="s">
        <v>26</v>
      </c>
      <c r="Y4053" t="s">
        <v>26</v>
      </c>
      <c r="Z4053">
        <v>23</v>
      </c>
      <c r="AA4053" t="s">
        <v>26</v>
      </c>
      <c r="AB4053" t="s">
        <v>26</v>
      </c>
      <c r="AC4053" t="s">
        <v>26</v>
      </c>
      <c r="AD4053" t="s">
        <v>26</v>
      </c>
      <c r="AE4053" t="s">
        <v>26</v>
      </c>
      <c r="AF4053" t="s">
        <v>26</v>
      </c>
      <c r="AG4053" t="s">
        <v>26</v>
      </c>
      <c r="AH4053" t="s">
        <v>26</v>
      </c>
      <c r="AI4053">
        <v>1</v>
      </c>
      <c r="AJ4053">
        <v>0</v>
      </c>
      <c r="AK4053">
        <v>0</v>
      </c>
      <c r="AL4053" t="s">
        <v>26</v>
      </c>
    </row>
    <row r="4054" spans="1:38">
      <c r="A4054" t="s">
        <v>9037</v>
      </c>
      <c r="B4054" t="s">
        <v>1547</v>
      </c>
      <c r="C4054" t="s">
        <v>8643</v>
      </c>
      <c r="D4054" t="s">
        <v>9005</v>
      </c>
      <c r="E4054" t="s">
        <v>9038</v>
      </c>
      <c r="F4054" t="s">
        <v>26</v>
      </c>
      <c r="G4054" t="s">
        <v>26</v>
      </c>
      <c r="H4054" t="s">
        <v>26</v>
      </c>
      <c r="I4054" t="s">
        <v>26</v>
      </c>
      <c r="J4054" t="s">
        <v>26</v>
      </c>
      <c r="K4054" t="s">
        <v>26</v>
      </c>
      <c r="L4054" t="s">
        <v>26</v>
      </c>
      <c r="M4054" t="s">
        <v>26</v>
      </c>
      <c r="N4054">
        <v>1</v>
      </c>
      <c r="O4054" t="s">
        <v>26</v>
      </c>
      <c r="P4054" t="s">
        <v>26</v>
      </c>
      <c r="Q4054" t="s">
        <v>26</v>
      </c>
      <c r="R4054" t="s">
        <v>26</v>
      </c>
      <c r="S4054" t="s">
        <v>26</v>
      </c>
      <c r="T4054" t="s">
        <v>26</v>
      </c>
      <c r="U4054" t="s">
        <v>26</v>
      </c>
      <c r="V4054" t="s">
        <v>26</v>
      </c>
      <c r="W4054" t="s">
        <v>26</v>
      </c>
      <c r="X4054" t="s">
        <v>26</v>
      </c>
      <c r="Y4054" t="s">
        <v>26</v>
      </c>
      <c r="Z4054" t="s">
        <v>26</v>
      </c>
      <c r="AA4054" t="s">
        <v>26</v>
      </c>
      <c r="AB4054" t="s">
        <v>26</v>
      </c>
      <c r="AC4054" t="s">
        <v>26</v>
      </c>
      <c r="AD4054" t="s">
        <v>26</v>
      </c>
      <c r="AE4054" t="s">
        <v>26</v>
      </c>
      <c r="AF4054" t="s">
        <v>26</v>
      </c>
      <c r="AG4054" t="s">
        <v>26</v>
      </c>
      <c r="AH4054" t="s">
        <v>26</v>
      </c>
      <c r="AI4054" t="s">
        <v>26</v>
      </c>
      <c r="AJ4054" t="s">
        <v>26</v>
      </c>
      <c r="AK4054" t="s">
        <v>26</v>
      </c>
      <c r="AL4054" t="s">
        <v>26</v>
      </c>
    </row>
    <row r="4055" spans="1:38">
      <c r="A4055" t="s">
        <v>9039</v>
      </c>
      <c r="B4055" t="s">
        <v>1547</v>
      </c>
      <c r="C4055" t="s">
        <v>8643</v>
      </c>
      <c r="D4055" t="s">
        <v>9005</v>
      </c>
      <c r="E4055" t="s">
        <v>9040</v>
      </c>
      <c r="F4055" t="s">
        <v>26</v>
      </c>
      <c r="G4055">
        <v>1</v>
      </c>
      <c r="H4055" t="s">
        <v>26</v>
      </c>
      <c r="I4055">
        <v>1</v>
      </c>
      <c r="J4055" t="s">
        <v>26</v>
      </c>
      <c r="K4055" t="s">
        <v>26</v>
      </c>
      <c r="L4055" t="s">
        <v>26</v>
      </c>
      <c r="M4055" t="s">
        <v>26</v>
      </c>
      <c r="N4055">
        <v>1</v>
      </c>
      <c r="O4055" t="s">
        <v>26</v>
      </c>
      <c r="P4055" t="s">
        <v>26</v>
      </c>
      <c r="Q4055">
        <v>1</v>
      </c>
      <c r="R4055" t="s">
        <v>26</v>
      </c>
      <c r="S4055" t="s">
        <v>26</v>
      </c>
      <c r="T4055" t="s">
        <v>26</v>
      </c>
      <c r="U4055" t="s">
        <v>26</v>
      </c>
      <c r="V4055" t="s">
        <v>26</v>
      </c>
      <c r="W4055" t="s">
        <v>26</v>
      </c>
      <c r="X4055" t="s">
        <v>26</v>
      </c>
      <c r="Y4055" t="s">
        <v>26</v>
      </c>
      <c r="Z4055">
        <v>29.4</v>
      </c>
      <c r="AA4055" t="s">
        <v>26</v>
      </c>
      <c r="AB4055" t="s">
        <v>26</v>
      </c>
      <c r="AC4055" t="s">
        <v>26</v>
      </c>
      <c r="AD4055" t="s">
        <v>26</v>
      </c>
      <c r="AE4055" t="s">
        <v>26</v>
      </c>
      <c r="AF4055">
        <v>1</v>
      </c>
      <c r="AG4055" t="s">
        <v>26</v>
      </c>
      <c r="AH4055" t="s">
        <v>26</v>
      </c>
      <c r="AI4055">
        <v>1</v>
      </c>
      <c r="AJ4055">
        <v>0</v>
      </c>
      <c r="AK4055">
        <v>0</v>
      </c>
      <c r="AL4055" t="s">
        <v>26</v>
      </c>
    </row>
    <row r="4056" spans="1:38">
      <c r="A4056" t="s">
        <v>9041</v>
      </c>
      <c r="B4056" t="s">
        <v>1547</v>
      </c>
      <c r="C4056" t="s">
        <v>8643</v>
      </c>
      <c r="D4056" t="s">
        <v>9005</v>
      </c>
      <c r="E4056" t="s">
        <v>9042</v>
      </c>
      <c r="F4056" t="s">
        <v>26</v>
      </c>
      <c r="G4056">
        <v>1</v>
      </c>
      <c r="H4056" t="s">
        <v>26</v>
      </c>
      <c r="I4056" t="s">
        <v>26</v>
      </c>
      <c r="J4056" t="s">
        <v>26</v>
      </c>
      <c r="K4056" t="s">
        <v>26</v>
      </c>
      <c r="L4056" t="s">
        <v>26</v>
      </c>
      <c r="M4056" t="s">
        <v>26</v>
      </c>
      <c r="N4056">
        <v>1</v>
      </c>
      <c r="O4056" t="s">
        <v>26</v>
      </c>
      <c r="P4056" t="s">
        <v>26</v>
      </c>
      <c r="Q4056" t="s">
        <v>26</v>
      </c>
      <c r="R4056" t="s">
        <v>26</v>
      </c>
      <c r="S4056" t="s">
        <v>26</v>
      </c>
      <c r="T4056" t="s">
        <v>26</v>
      </c>
      <c r="U4056" t="s">
        <v>26</v>
      </c>
      <c r="V4056" t="s">
        <v>26</v>
      </c>
      <c r="W4056" t="s">
        <v>26</v>
      </c>
      <c r="X4056" t="s">
        <v>26</v>
      </c>
      <c r="Y4056" t="s">
        <v>26</v>
      </c>
      <c r="Z4056">
        <v>21.2</v>
      </c>
      <c r="AA4056" t="s">
        <v>26</v>
      </c>
      <c r="AB4056" t="s">
        <v>26</v>
      </c>
      <c r="AC4056" t="s">
        <v>26</v>
      </c>
      <c r="AD4056" t="s">
        <v>26</v>
      </c>
      <c r="AE4056" t="s">
        <v>26</v>
      </c>
      <c r="AF4056" t="s">
        <v>26</v>
      </c>
      <c r="AG4056" t="s">
        <v>26</v>
      </c>
      <c r="AH4056" t="s">
        <v>26</v>
      </c>
      <c r="AI4056">
        <v>1</v>
      </c>
      <c r="AJ4056">
        <v>0</v>
      </c>
      <c r="AK4056">
        <v>0</v>
      </c>
      <c r="AL4056" t="s">
        <v>26</v>
      </c>
    </row>
    <row r="4057" spans="1:38">
      <c r="A4057" t="s">
        <v>9043</v>
      </c>
      <c r="B4057" t="s">
        <v>1547</v>
      </c>
      <c r="C4057" t="s">
        <v>8643</v>
      </c>
      <c r="D4057" t="s">
        <v>9005</v>
      </c>
      <c r="E4057" t="s">
        <v>9044</v>
      </c>
      <c r="F4057" t="s">
        <v>26</v>
      </c>
      <c r="G4057">
        <v>1</v>
      </c>
      <c r="H4057" t="s">
        <v>26</v>
      </c>
      <c r="I4057" t="s">
        <v>26</v>
      </c>
      <c r="J4057" t="s">
        <v>26</v>
      </c>
      <c r="K4057" t="s">
        <v>26</v>
      </c>
      <c r="L4057" t="s">
        <v>26</v>
      </c>
      <c r="M4057" t="s">
        <v>26</v>
      </c>
      <c r="N4057">
        <v>1</v>
      </c>
      <c r="O4057" t="s">
        <v>26</v>
      </c>
      <c r="P4057" t="s">
        <v>26</v>
      </c>
      <c r="Q4057" t="s">
        <v>26</v>
      </c>
      <c r="R4057" t="s">
        <v>26</v>
      </c>
      <c r="S4057" t="s">
        <v>26</v>
      </c>
      <c r="T4057" t="s">
        <v>26</v>
      </c>
      <c r="U4057" t="s">
        <v>26</v>
      </c>
      <c r="V4057" t="s">
        <v>26</v>
      </c>
      <c r="W4057" t="s">
        <v>26</v>
      </c>
      <c r="X4057" t="s">
        <v>26</v>
      </c>
      <c r="Y4057" t="s">
        <v>26</v>
      </c>
      <c r="Z4057">
        <v>24.8</v>
      </c>
      <c r="AA4057" t="s">
        <v>26</v>
      </c>
      <c r="AB4057" t="s">
        <v>26</v>
      </c>
      <c r="AC4057" t="s">
        <v>26</v>
      </c>
      <c r="AD4057" t="s">
        <v>26</v>
      </c>
      <c r="AE4057" t="s">
        <v>26</v>
      </c>
      <c r="AF4057" t="s">
        <v>26</v>
      </c>
      <c r="AG4057" t="s">
        <v>26</v>
      </c>
      <c r="AH4057" t="s">
        <v>26</v>
      </c>
      <c r="AI4057">
        <v>1</v>
      </c>
      <c r="AJ4057">
        <v>0</v>
      </c>
      <c r="AK4057">
        <v>0</v>
      </c>
      <c r="AL4057" t="s">
        <v>26</v>
      </c>
    </row>
    <row r="4058" spans="1:38">
      <c r="A4058" t="s">
        <v>9045</v>
      </c>
      <c r="B4058" t="s">
        <v>1547</v>
      </c>
      <c r="C4058" t="s">
        <v>8643</v>
      </c>
      <c r="D4058" t="s">
        <v>9005</v>
      </c>
      <c r="E4058" t="s">
        <v>9046</v>
      </c>
      <c r="F4058" t="s">
        <v>26</v>
      </c>
      <c r="G4058">
        <v>1</v>
      </c>
      <c r="H4058" t="s">
        <v>26</v>
      </c>
      <c r="I4058">
        <v>1</v>
      </c>
      <c r="J4058" t="s">
        <v>26</v>
      </c>
      <c r="K4058" t="s">
        <v>26</v>
      </c>
      <c r="L4058" t="s">
        <v>26</v>
      </c>
      <c r="M4058" t="s">
        <v>26</v>
      </c>
      <c r="N4058">
        <v>1</v>
      </c>
      <c r="O4058" t="s">
        <v>26</v>
      </c>
      <c r="P4058" t="s">
        <v>26</v>
      </c>
      <c r="Q4058" t="s">
        <v>26</v>
      </c>
      <c r="R4058" t="s">
        <v>26</v>
      </c>
      <c r="S4058" t="s">
        <v>26</v>
      </c>
      <c r="T4058" t="s">
        <v>26</v>
      </c>
      <c r="U4058" t="s">
        <v>26</v>
      </c>
      <c r="V4058" t="s">
        <v>26</v>
      </c>
      <c r="W4058" t="s">
        <v>26</v>
      </c>
      <c r="X4058" t="s">
        <v>26</v>
      </c>
      <c r="Y4058" t="s">
        <v>26</v>
      </c>
      <c r="Z4058">
        <v>26</v>
      </c>
      <c r="AA4058" t="s">
        <v>26</v>
      </c>
      <c r="AB4058" t="s">
        <v>26</v>
      </c>
      <c r="AC4058" t="s">
        <v>26</v>
      </c>
      <c r="AD4058" t="s">
        <v>26</v>
      </c>
      <c r="AE4058" t="s">
        <v>26</v>
      </c>
      <c r="AF4058">
        <v>1</v>
      </c>
      <c r="AG4058" t="s">
        <v>26</v>
      </c>
      <c r="AH4058" t="s">
        <v>26</v>
      </c>
      <c r="AI4058">
        <v>1</v>
      </c>
      <c r="AJ4058">
        <v>0</v>
      </c>
      <c r="AK4058">
        <v>0</v>
      </c>
      <c r="AL4058" t="s">
        <v>26</v>
      </c>
    </row>
    <row r="4059" spans="1:38">
      <c r="A4059" t="s">
        <v>9047</v>
      </c>
      <c r="B4059" t="s">
        <v>1547</v>
      </c>
      <c r="C4059" t="s">
        <v>8643</v>
      </c>
      <c r="D4059" t="s">
        <v>9005</v>
      </c>
      <c r="E4059" t="s">
        <v>1103</v>
      </c>
      <c r="F4059" t="s">
        <v>26</v>
      </c>
      <c r="G4059">
        <v>1</v>
      </c>
      <c r="H4059" t="s">
        <v>26</v>
      </c>
      <c r="I4059">
        <v>1</v>
      </c>
      <c r="J4059" t="s">
        <v>26</v>
      </c>
      <c r="K4059" t="s">
        <v>26</v>
      </c>
      <c r="L4059" t="s">
        <v>26</v>
      </c>
      <c r="M4059" t="s">
        <v>26</v>
      </c>
      <c r="N4059">
        <v>1</v>
      </c>
      <c r="O4059" t="s">
        <v>26</v>
      </c>
      <c r="P4059" t="s">
        <v>26</v>
      </c>
      <c r="Q4059" t="s">
        <v>26</v>
      </c>
      <c r="R4059" t="s">
        <v>26</v>
      </c>
      <c r="S4059" t="s">
        <v>26</v>
      </c>
      <c r="T4059" t="s">
        <v>26</v>
      </c>
      <c r="U4059" t="s">
        <v>26</v>
      </c>
      <c r="V4059" t="s">
        <v>26</v>
      </c>
      <c r="W4059" t="s">
        <v>26</v>
      </c>
      <c r="X4059" t="s">
        <v>26</v>
      </c>
      <c r="Y4059" t="s">
        <v>26</v>
      </c>
      <c r="Z4059">
        <v>47</v>
      </c>
      <c r="AA4059" t="s">
        <v>26</v>
      </c>
      <c r="AB4059" t="s">
        <v>26</v>
      </c>
      <c r="AC4059" t="s">
        <v>26</v>
      </c>
      <c r="AD4059">
        <v>10</v>
      </c>
      <c r="AE4059">
        <v>20</v>
      </c>
      <c r="AF4059" t="s">
        <v>26</v>
      </c>
      <c r="AG4059">
        <v>4.5</v>
      </c>
      <c r="AH4059">
        <v>5.5</v>
      </c>
      <c r="AI4059">
        <v>1</v>
      </c>
      <c r="AJ4059">
        <v>0</v>
      </c>
      <c r="AK4059">
        <v>0</v>
      </c>
      <c r="AL4059" t="s">
        <v>26</v>
      </c>
    </row>
    <row r="4060" spans="1:38">
      <c r="A4060" t="s">
        <v>9048</v>
      </c>
      <c r="B4060" t="s">
        <v>1547</v>
      </c>
      <c r="C4060" t="s">
        <v>8643</v>
      </c>
      <c r="D4060" t="s">
        <v>9005</v>
      </c>
      <c r="E4060" t="s">
        <v>9049</v>
      </c>
      <c r="F4060" t="s">
        <v>26</v>
      </c>
      <c r="G4060">
        <v>1</v>
      </c>
      <c r="H4060" t="s">
        <v>26</v>
      </c>
      <c r="I4060">
        <v>1</v>
      </c>
      <c r="J4060" t="s">
        <v>26</v>
      </c>
      <c r="K4060" t="s">
        <v>26</v>
      </c>
      <c r="L4060" t="s">
        <v>26</v>
      </c>
      <c r="M4060" t="s">
        <v>26</v>
      </c>
      <c r="N4060">
        <v>1</v>
      </c>
      <c r="O4060" t="s">
        <v>26</v>
      </c>
      <c r="P4060" t="s">
        <v>26</v>
      </c>
      <c r="Q4060" t="s">
        <v>26</v>
      </c>
      <c r="R4060" t="s">
        <v>26</v>
      </c>
      <c r="S4060" t="s">
        <v>26</v>
      </c>
      <c r="T4060" t="s">
        <v>26</v>
      </c>
      <c r="U4060" t="s">
        <v>26</v>
      </c>
      <c r="V4060" t="s">
        <v>26</v>
      </c>
      <c r="W4060" t="s">
        <v>26</v>
      </c>
      <c r="X4060" t="s">
        <v>26</v>
      </c>
      <c r="Y4060" t="s">
        <v>26</v>
      </c>
      <c r="Z4060">
        <v>41</v>
      </c>
      <c r="AA4060" t="s">
        <v>26</v>
      </c>
      <c r="AB4060" t="s">
        <v>26</v>
      </c>
      <c r="AC4060" t="s">
        <v>26</v>
      </c>
      <c r="AD4060" t="s">
        <v>26</v>
      </c>
      <c r="AE4060" t="s">
        <v>26</v>
      </c>
      <c r="AF4060">
        <v>1</v>
      </c>
      <c r="AG4060" t="s">
        <v>26</v>
      </c>
      <c r="AH4060" t="s">
        <v>26</v>
      </c>
      <c r="AI4060">
        <v>1</v>
      </c>
      <c r="AJ4060">
        <v>0</v>
      </c>
      <c r="AK4060">
        <v>0</v>
      </c>
      <c r="AL4060" t="s">
        <v>26</v>
      </c>
    </row>
    <row r="4061" spans="1:38">
      <c r="A4061" t="s">
        <v>9050</v>
      </c>
      <c r="B4061" t="s">
        <v>1547</v>
      </c>
      <c r="C4061" t="s">
        <v>8643</v>
      </c>
      <c r="D4061" t="s">
        <v>9005</v>
      </c>
      <c r="E4061" t="s">
        <v>9051</v>
      </c>
      <c r="F4061" t="s">
        <v>26</v>
      </c>
      <c r="G4061">
        <v>1</v>
      </c>
      <c r="H4061" t="s">
        <v>26</v>
      </c>
      <c r="I4061">
        <v>1</v>
      </c>
      <c r="J4061" t="s">
        <v>26</v>
      </c>
      <c r="K4061" t="s">
        <v>26</v>
      </c>
      <c r="L4061" t="s">
        <v>26</v>
      </c>
      <c r="M4061" t="s">
        <v>26</v>
      </c>
      <c r="N4061">
        <v>1</v>
      </c>
      <c r="O4061" t="s">
        <v>26</v>
      </c>
      <c r="P4061" t="s">
        <v>26</v>
      </c>
      <c r="Q4061" t="s">
        <v>26</v>
      </c>
      <c r="R4061" t="s">
        <v>26</v>
      </c>
      <c r="S4061" t="s">
        <v>26</v>
      </c>
      <c r="T4061" t="s">
        <v>26</v>
      </c>
      <c r="U4061" t="s">
        <v>26</v>
      </c>
      <c r="V4061" t="s">
        <v>26</v>
      </c>
      <c r="W4061" t="s">
        <v>26</v>
      </c>
      <c r="X4061" t="s">
        <v>26</v>
      </c>
      <c r="Y4061" t="s">
        <v>26</v>
      </c>
      <c r="Z4061">
        <v>26</v>
      </c>
      <c r="AA4061" t="s">
        <v>26</v>
      </c>
      <c r="AB4061" t="s">
        <v>26</v>
      </c>
      <c r="AC4061" t="s">
        <v>26</v>
      </c>
      <c r="AD4061" t="s">
        <v>26</v>
      </c>
      <c r="AE4061" t="s">
        <v>26</v>
      </c>
      <c r="AF4061" t="s">
        <v>26</v>
      </c>
      <c r="AG4061" t="s">
        <v>26</v>
      </c>
      <c r="AH4061" t="s">
        <v>26</v>
      </c>
      <c r="AI4061">
        <v>1</v>
      </c>
      <c r="AJ4061">
        <v>0</v>
      </c>
      <c r="AK4061">
        <v>0</v>
      </c>
      <c r="AL4061" t="s">
        <v>26</v>
      </c>
    </row>
    <row r="4062" spans="1:38">
      <c r="A4062" t="s">
        <v>9052</v>
      </c>
      <c r="B4062" t="s">
        <v>1547</v>
      </c>
      <c r="C4062" t="s">
        <v>8643</v>
      </c>
      <c r="D4062" t="s">
        <v>9005</v>
      </c>
      <c r="E4062" t="s">
        <v>9053</v>
      </c>
      <c r="F4062" t="s">
        <v>26</v>
      </c>
      <c r="G4062">
        <v>1</v>
      </c>
      <c r="H4062" t="s">
        <v>26</v>
      </c>
      <c r="I4062">
        <v>1</v>
      </c>
      <c r="J4062" t="s">
        <v>26</v>
      </c>
      <c r="K4062" t="s">
        <v>26</v>
      </c>
      <c r="L4062" t="s">
        <v>26</v>
      </c>
      <c r="M4062" t="s">
        <v>26</v>
      </c>
      <c r="N4062">
        <v>1</v>
      </c>
      <c r="O4062" t="s">
        <v>26</v>
      </c>
      <c r="P4062" t="s">
        <v>26</v>
      </c>
      <c r="Q4062" t="s">
        <v>26</v>
      </c>
      <c r="R4062" t="s">
        <v>26</v>
      </c>
      <c r="S4062" t="s">
        <v>26</v>
      </c>
      <c r="T4062" t="s">
        <v>26</v>
      </c>
      <c r="U4062" t="s">
        <v>26</v>
      </c>
      <c r="V4062" t="s">
        <v>26</v>
      </c>
      <c r="W4062" t="s">
        <v>26</v>
      </c>
      <c r="X4062" t="s">
        <v>26</v>
      </c>
      <c r="Y4062" t="s">
        <v>26</v>
      </c>
      <c r="Z4062">
        <v>18.5</v>
      </c>
      <c r="AA4062" t="s">
        <v>26</v>
      </c>
      <c r="AB4062" t="s">
        <v>26</v>
      </c>
      <c r="AC4062" t="s">
        <v>26</v>
      </c>
      <c r="AD4062" t="s">
        <v>26</v>
      </c>
      <c r="AE4062" t="s">
        <v>26</v>
      </c>
      <c r="AF4062">
        <v>1</v>
      </c>
      <c r="AG4062" t="s">
        <v>26</v>
      </c>
      <c r="AH4062" t="s">
        <v>26</v>
      </c>
      <c r="AI4062">
        <v>1</v>
      </c>
      <c r="AJ4062">
        <v>0</v>
      </c>
      <c r="AK4062">
        <v>0</v>
      </c>
      <c r="AL4062" t="s">
        <v>26</v>
      </c>
    </row>
    <row r="4063" spans="1:38">
      <c r="A4063" t="s">
        <v>9054</v>
      </c>
      <c r="B4063" t="s">
        <v>1547</v>
      </c>
      <c r="C4063" t="s">
        <v>8643</v>
      </c>
      <c r="D4063" t="s">
        <v>9005</v>
      </c>
      <c r="E4063" t="s">
        <v>9055</v>
      </c>
      <c r="F4063" t="s">
        <v>26</v>
      </c>
      <c r="G4063">
        <v>1</v>
      </c>
      <c r="H4063" t="s">
        <v>26</v>
      </c>
      <c r="I4063">
        <v>1</v>
      </c>
      <c r="J4063" t="s">
        <v>26</v>
      </c>
      <c r="K4063" t="s">
        <v>26</v>
      </c>
      <c r="L4063" t="s">
        <v>26</v>
      </c>
      <c r="M4063" t="s">
        <v>26</v>
      </c>
      <c r="N4063">
        <v>1</v>
      </c>
      <c r="O4063" t="s">
        <v>26</v>
      </c>
      <c r="P4063" t="s">
        <v>26</v>
      </c>
      <c r="Q4063" t="s">
        <v>26</v>
      </c>
      <c r="R4063" t="s">
        <v>26</v>
      </c>
      <c r="S4063" t="s">
        <v>26</v>
      </c>
      <c r="T4063" t="s">
        <v>26</v>
      </c>
      <c r="U4063" t="s">
        <v>26</v>
      </c>
      <c r="V4063" t="s">
        <v>26</v>
      </c>
      <c r="W4063" t="s">
        <v>26</v>
      </c>
      <c r="X4063" t="s">
        <v>26</v>
      </c>
      <c r="Y4063" t="s">
        <v>26</v>
      </c>
      <c r="Z4063" t="s">
        <v>26</v>
      </c>
      <c r="AA4063" t="s">
        <v>26</v>
      </c>
      <c r="AB4063" t="s">
        <v>26</v>
      </c>
      <c r="AC4063" t="s">
        <v>26</v>
      </c>
      <c r="AD4063" t="s">
        <v>26</v>
      </c>
      <c r="AE4063" t="s">
        <v>26</v>
      </c>
      <c r="AF4063" t="s">
        <v>26</v>
      </c>
      <c r="AG4063" t="s">
        <v>26</v>
      </c>
      <c r="AH4063" t="s">
        <v>26</v>
      </c>
      <c r="AI4063">
        <v>1</v>
      </c>
      <c r="AJ4063">
        <v>0</v>
      </c>
      <c r="AK4063">
        <v>0</v>
      </c>
      <c r="AL4063" t="s">
        <v>26</v>
      </c>
    </row>
    <row r="4064" spans="1:38">
      <c r="A4064" t="s">
        <v>9056</v>
      </c>
      <c r="B4064" t="s">
        <v>1547</v>
      </c>
      <c r="C4064" t="s">
        <v>8643</v>
      </c>
      <c r="D4064" t="s">
        <v>9005</v>
      </c>
      <c r="E4064" t="s">
        <v>9057</v>
      </c>
      <c r="F4064" t="s">
        <v>26</v>
      </c>
      <c r="G4064">
        <v>1</v>
      </c>
      <c r="H4064" t="s">
        <v>26</v>
      </c>
      <c r="I4064">
        <v>1</v>
      </c>
      <c r="J4064" t="s">
        <v>26</v>
      </c>
      <c r="K4064" t="s">
        <v>26</v>
      </c>
      <c r="L4064" t="s">
        <v>26</v>
      </c>
      <c r="M4064" t="s">
        <v>26</v>
      </c>
      <c r="N4064">
        <v>1</v>
      </c>
      <c r="O4064" t="s">
        <v>26</v>
      </c>
      <c r="P4064" t="s">
        <v>26</v>
      </c>
      <c r="Q4064" t="s">
        <v>26</v>
      </c>
      <c r="R4064" t="s">
        <v>26</v>
      </c>
      <c r="S4064" t="s">
        <v>26</v>
      </c>
      <c r="T4064" t="s">
        <v>26</v>
      </c>
      <c r="U4064" t="s">
        <v>26</v>
      </c>
      <c r="V4064" t="s">
        <v>26</v>
      </c>
      <c r="W4064" t="s">
        <v>26</v>
      </c>
      <c r="X4064" t="s">
        <v>26</v>
      </c>
      <c r="Y4064" t="s">
        <v>26</v>
      </c>
      <c r="Z4064" t="s">
        <v>26</v>
      </c>
      <c r="AA4064" t="s">
        <v>26</v>
      </c>
      <c r="AB4064" t="s">
        <v>26</v>
      </c>
      <c r="AC4064" t="s">
        <v>26</v>
      </c>
      <c r="AD4064" t="s">
        <v>26</v>
      </c>
      <c r="AE4064" t="s">
        <v>26</v>
      </c>
      <c r="AF4064">
        <v>1</v>
      </c>
      <c r="AG4064" t="s">
        <v>26</v>
      </c>
      <c r="AH4064" t="s">
        <v>26</v>
      </c>
      <c r="AI4064">
        <v>1</v>
      </c>
      <c r="AJ4064">
        <v>0</v>
      </c>
      <c r="AK4064">
        <v>0</v>
      </c>
      <c r="AL4064" t="s">
        <v>26</v>
      </c>
    </row>
    <row r="4065" spans="1:38">
      <c r="A4065" t="s">
        <v>9058</v>
      </c>
      <c r="B4065" t="s">
        <v>1547</v>
      </c>
      <c r="C4065" t="s">
        <v>8643</v>
      </c>
      <c r="D4065" t="s">
        <v>9005</v>
      </c>
      <c r="E4065" t="s">
        <v>9059</v>
      </c>
      <c r="F4065" t="s">
        <v>26</v>
      </c>
      <c r="G4065">
        <v>1</v>
      </c>
      <c r="H4065" t="s">
        <v>26</v>
      </c>
      <c r="I4065">
        <v>1</v>
      </c>
      <c r="J4065" t="s">
        <v>26</v>
      </c>
      <c r="K4065" t="s">
        <v>26</v>
      </c>
      <c r="L4065" t="s">
        <v>26</v>
      </c>
      <c r="M4065" t="s">
        <v>26</v>
      </c>
      <c r="N4065">
        <v>1</v>
      </c>
      <c r="O4065" t="s">
        <v>26</v>
      </c>
      <c r="P4065" t="s">
        <v>26</v>
      </c>
      <c r="Q4065" t="s">
        <v>26</v>
      </c>
      <c r="R4065" t="s">
        <v>26</v>
      </c>
      <c r="S4065" t="s">
        <v>26</v>
      </c>
      <c r="T4065" t="s">
        <v>26</v>
      </c>
      <c r="U4065" t="s">
        <v>26</v>
      </c>
      <c r="V4065" t="s">
        <v>26</v>
      </c>
      <c r="W4065" t="s">
        <v>26</v>
      </c>
      <c r="X4065" t="s">
        <v>26</v>
      </c>
      <c r="Y4065" t="s">
        <v>26</v>
      </c>
      <c r="Z4065">
        <v>29</v>
      </c>
      <c r="AA4065" t="s">
        <v>26</v>
      </c>
      <c r="AB4065" t="s">
        <v>26</v>
      </c>
      <c r="AC4065" t="s">
        <v>26</v>
      </c>
      <c r="AD4065" t="s">
        <v>26</v>
      </c>
      <c r="AE4065" t="s">
        <v>26</v>
      </c>
      <c r="AF4065" t="s">
        <v>26</v>
      </c>
      <c r="AG4065" t="s">
        <v>26</v>
      </c>
      <c r="AH4065" t="s">
        <v>26</v>
      </c>
      <c r="AI4065">
        <v>1</v>
      </c>
      <c r="AJ4065">
        <v>0</v>
      </c>
      <c r="AK4065">
        <v>0</v>
      </c>
      <c r="AL4065" t="s">
        <v>26</v>
      </c>
    </row>
    <row r="4066" spans="1:38">
      <c r="A4066" t="s">
        <v>9060</v>
      </c>
      <c r="B4066" t="s">
        <v>1547</v>
      </c>
      <c r="C4066" t="s">
        <v>8643</v>
      </c>
      <c r="D4066" t="s">
        <v>9005</v>
      </c>
      <c r="E4066" t="s">
        <v>9061</v>
      </c>
      <c r="F4066" t="s">
        <v>26</v>
      </c>
      <c r="G4066" t="s">
        <v>26</v>
      </c>
      <c r="H4066" t="s">
        <v>26</v>
      </c>
      <c r="I4066" t="s">
        <v>26</v>
      </c>
      <c r="J4066" t="s">
        <v>26</v>
      </c>
      <c r="K4066" t="s">
        <v>26</v>
      </c>
      <c r="L4066" t="s">
        <v>26</v>
      </c>
      <c r="M4066" t="s">
        <v>26</v>
      </c>
      <c r="N4066">
        <v>1</v>
      </c>
      <c r="O4066" t="s">
        <v>26</v>
      </c>
      <c r="P4066" t="s">
        <v>26</v>
      </c>
      <c r="Q4066" t="s">
        <v>26</v>
      </c>
      <c r="R4066" t="s">
        <v>26</v>
      </c>
      <c r="S4066" t="s">
        <v>26</v>
      </c>
      <c r="T4066" t="s">
        <v>26</v>
      </c>
      <c r="U4066" t="s">
        <v>26</v>
      </c>
      <c r="V4066" t="s">
        <v>26</v>
      </c>
      <c r="W4066" t="s">
        <v>26</v>
      </c>
      <c r="X4066" t="s">
        <v>26</v>
      </c>
      <c r="Y4066" t="s">
        <v>26</v>
      </c>
      <c r="Z4066" t="s">
        <v>26</v>
      </c>
      <c r="AA4066" t="s">
        <v>26</v>
      </c>
      <c r="AB4066" t="s">
        <v>26</v>
      </c>
      <c r="AC4066" t="s">
        <v>26</v>
      </c>
      <c r="AD4066" t="s">
        <v>26</v>
      </c>
      <c r="AE4066" t="s">
        <v>26</v>
      </c>
      <c r="AF4066" t="s">
        <v>26</v>
      </c>
      <c r="AG4066" t="s">
        <v>26</v>
      </c>
      <c r="AH4066" t="s">
        <v>26</v>
      </c>
      <c r="AI4066" t="s">
        <v>26</v>
      </c>
      <c r="AJ4066" t="s">
        <v>26</v>
      </c>
      <c r="AK4066" t="s">
        <v>26</v>
      </c>
      <c r="AL4066" t="s">
        <v>26</v>
      </c>
    </row>
    <row r="4067" spans="1:38">
      <c r="A4067" t="s">
        <v>9062</v>
      </c>
      <c r="B4067" t="s">
        <v>1547</v>
      </c>
      <c r="C4067" t="s">
        <v>8643</v>
      </c>
      <c r="D4067" t="s">
        <v>9005</v>
      </c>
      <c r="E4067" t="s">
        <v>9063</v>
      </c>
      <c r="F4067" t="s">
        <v>26</v>
      </c>
      <c r="G4067">
        <v>1</v>
      </c>
      <c r="H4067" t="s">
        <v>26</v>
      </c>
      <c r="I4067">
        <v>1</v>
      </c>
      <c r="J4067" t="s">
        <v>26</v>
      </c>
      <c r="K4067" t="s">
        <v>26</v>
      </c>
      <c r="L4067" t="s">
        <v>26</v>
      </c>
      <c r="M4067" t="s">
        <v>26</v>
      </c>
      <c r="N4067">
        <v>1</v>
      </c>
      <c r="O4067" t="s">
        <v>26</v>
      </c>
      <c r="P4067" t="s">
        <v>26</v>
      </c>
      <c r="Q4067">
        <v>1</v>
      </c>
      <c r="R4067" t="s">
        <v>26</v>
      </c>
      <c r="S4067" t="s">
        <v>26</v>
      </c>
      <c r="T4067" t="s">
        <v>26</v>
      </c>
      <c r="U4067" t="s">
        <v>26</v>
      </c>
      <c r="V4067" t="s">
        <v>26</v>
      </c>
      <c r="W4067" t="s">
        <v>26</v>
      </c>
      <c r="X4067" t="s">
        <v>26</v>
      </c>
      <c r="Y4067" t="s">
        <v>26</v>
      </c>
      <c r="Z4067">
        <v>11.5</v>
      </c>
      <c r="AA4067" t="s">
        <v>26</v>
      </c>
      <c r="AB4067" t="s">
        <v>26</v>
      </c>
      <c r="AC4067" t="s">
        <v>26</v>
      </c>
      <c r="AD4067" t="s">
        <v>26</v>
      </c>
      <c r="AE4067" t="s">
        <v>26</v>
      </c>
      <c r="AF4067" t="s">
        <v>26</v>
      </c>
      <c r="AG4067" t="s">
        <v>26</v>
      </c>
      <c r="AH4067" t="s">
        <v>26</v>
      </c>
      <c r="AI4067">
        <v>1</v>
      </c>
      <c r="AJ4067">
        <v>0</v>
      </c>
      <c r="AK4067">
        <v>0</v>
      </c>
      <c r="AL4067" t="s">
        <v>26</v>
      </c>
    </row>
    <row r="4068" spans="1:38">
      <c r="A4068" t="s">
        <v>9064</v>
      </c>
      <c r="B4068" t="s">
        <v>1547</v>
      </c>
      <c r="C4068" t="s">
        <v>8643</v>
      </c>
      <c r="D4068" t="s">
        <v>9005</v>
      </c>
      <c r="E4068" t="s">
        <v>9065</v>
      </c>
      <c r="F4068" t="s">
        <v>26</v>
      </c>
      <c r="G4068">
        <v>1</v>
      </c>
      <c r="H4068" t="s">
        <v>26</v>
      </c>
      <c r="I4068">
        <v>1</v>
      </c>
      <c r="J4068" t="s">
        <v>26</v>
      </c>
      <c r="K4068" t="s">
        <v>26</v>
      </c>
      <c r="L4068" t="s">
        <v>26</v>
      </c>
      <c r="M4068" t="s">
        <v>26</v>
      </c>
      <c r="N4068">
        <v>1</v>
      </c>
      <c r="O4068" t="s">
        <v>26</v>
      </c>
      <c r="P4068" t="s">
        <v>26</v>
      </c>
      <c r="Q4068" t="s">
        <v>26</v>
      </c>
      <c r="R4068" t="s">
        <v>26</v>
      </c>
      <c r="S4068" t="s">
        <v>26</v>
      </c>
      <c r="T4068" t="s">
        <v>26</v>
      </c>
      <c r="U4068" t="s">
        <v>26</v>
      </c>
      <c r="V4068" t="s">
        <v>26</v>
      </c>
      <c r="W4068" t="s">
        <v>26</v>
      </c>
      <c r="X4068" t="s">
        <v>26</v>
      </c>
      <c r="Y4068" t="s">
        <v>26</v>
      </c>
      <c r="Z4068">
        <v>18.3</v>
      </c>
      <c r="AA4068" t="s">
        <v>26</v>
      </c>
      <c r="AB4068" t="s">
        <v>26</v>
      </c>
      <c r="AC4068" t="s">
        <v>26</v>
      </c>
      <c r="AD4068" t="s">
        <v>26</v>
      </c>
      <c r="AE4068" t="s">
        <v>26</v>
      </c>
      <c r="AF4068" t="s">
        <v>26</v>
      </c>
      <c r="AG4068" t="s">
        <v>26</v>
      </c>
      <c r="AH4068" t="s">
        <v>26</v>
      </c>
      <c r="AI4068">
        <v>1</v>
      </c>
      <c r="AJ4068">
        <v>0</v>
      </c>
      <c r="AK4068">
        <v>0</v>
      </c>
      <c r="AL4068" t="s">
        <v>26</v>
      </c>
    </row>
    <row r="4069" spans="1:38">
      <c r="A4069" t="s">
        <v>9066</v>
      </c>
      <c r="B4069" t="s">
        <v>1547</v>
      </c>
      <c r="C4069" t="s">
        <v>8643</v>
      </c>
      <c r="D4069" t="s">
        <v>9005</v>
      </c>
      <c r="E4069" t="s">
        <v>9067</v>
      </c>
      <c r="F4069" t="s">
        <v>26</v>
      </c>
      <c r="G4069">
        <v>1</v>
      </c>
      <c r="H4069" t="s">
        <v>26</v>
      </c>
      <c r="I4069">
        <v>1</v>
      </c>
      <c r="J4069" t="s">
        <v>26</v>
      </c>
      <c r="K4069" t="s">
        <v>26</v>
      </c>
      <c r="L4069" t="s">
        <v>26</v>
      </c>
      <c r="M4069" t="s">
        <v>26</v>
      </c>
      <c r="N4069">
        <v>1</v>
      </c>
      <c r="O4069" t="s">
        <v>26</v>
      </c>
      <c r="P4069" t="s">
        <v>26</v>
      </c>
      <c r="Q4069" t="s">
        <v>26</v>
      </c>
      <c r="R4069" t="s">
        <v>26</v>
      </c>
      <c r="S4069" t="s">
        <v>26</v>
      </c>
      <c r="T4069" t="s">
        <v>26</v>
      </c>
      <c r="U4069" t="s">
        <v>26</v>
      </c>
      <c r="V4069" t="s">
        <v>26</v>
      </c>
      <c r="W4069" t="s">
        <v>26</v>
      </c>
      <c r="X4069" t="s">
        <v>26</v>
      </c>
      <c r="Y4069" t="s">
        <v>26</v>
      </c>
      <c r="Z4069">
        <v>30</v>
      </c>
      <c r="AA4069" t="s">
        <v>26</v>
      </c>
      <c r="AB4069" t="s">
        <v>26</v>
      </c>
      <c r="AC4069" t="s">
        <v>26</v>
      </c>
      <c r="AD4069" t="s">
        <v>26</v>
      </c>
      <c r="AE4069" t="s">
        <v>26</v>
      </c>
      <c r="AF4069">
        <v>1</v>
      </c>
      <c r="AG4069">
        <v>3</v>
      </c>
      <c r="AH4069">
        <v>3</v>
      </c>
      <c r="AI4069">
        <v>1</v>
      </c>
      <c r="AJ4069">
        <v>0</v>
      </c>
      <c r="AK4069">
        <v>0</v>
      </c>
      <c r="AL4069" t="s">
        <v>26</v>
      </c>
    </row>
    <row r="4070" spans="1:38">
      <c r="A4070" t="s">
        <v>9068</v>
      </c>
      <c r="B4070" t="s">
        <v>1547</v>
      </c>
      <c r="C4070" t="s">
        <v>8643</v>
      </c>
      <c r="D4070" t="s">
        <v>9005</v>
      </c>
      <c r="E4070" t="s">
        <v>9069</v>
      </c>
      <c r="F4070" t="s">
        <v>26</v>
      </c>
      <c r="G4070">
        <v>1</v>
      </c>
      <c r="H4070" t="s">
        <v>26</v>
      </c>
      <c r="I4070">
        <v>1</v>
      </c>
      <c r="J4070" t="s">
        <v>26</v>
      </c>
      <c r="K4070" t="s">
        <v>26</v>
      </c>
      <c r="L4070" t="s">
        <v>26</v>
      </c>
      <c r="M4070" t="s">
        <v>26</v>
      </c>
      <c r="N4070">
        <v>1</v>
      </c>
      <c r="O4070" t="s">
        <v>26</v>
      </c>
      <c r="P4070" t="s">
        <v>26</v>
      </c>
      <c r="Q4070" t="s">
        <v>26</v>
      </c>
      <c r="R4070" t="s">
        <v>26</v>
      </c>
      <c r="S4070" t="s">
        <v>26</v>
      </c>
      <c r="T4070" t="s">
        <v>26</v>
      </c>
      <c r="U4070" t="s">
        <v>26</v>
      </c>
      <c r="V4070" t="s">
        <v>26</v>
      </c>
      <c r="W4070" t="s">
        <v>26</v>
      </c>
      <c r="X4070" t="s">
        <v>26</v>
      </c>
      <c r="Y4070" t="s">
        <v>26</v>
      </c>
      <c r="Z4070" t="s">
        <v>26</v>
      </c>
      <c r="AA4070" t="s">
        <v>26</v>
      </c>
      <c r="AB4070" t="s">
        <v>26</v>
      </c>
      <c r="AC4070" t="s">
        <v>26</v>
      </c>
      <c r="AD4070" t="s">
        <v>26</v>
      </c>
      <c r="AE4070" t="s">
        <v>26</v>
      </c>
      <c r="AF4070" t="s">
        <v>26</v>
      </c>
      <c r="AG4070" t="s">
        <v>26</v>
      </c>
      <c r="AH4070" t="s">
        <v>26</v>
      </c>
      <c r="AI4070">
        <v>1</v>
      </c>
      <c r="AJ4070">
        <v>0</v>
      </c>
      <c r="AK4070">
        <v>0</v>
      </c>
      <c r="AL4070" t="s">
        <v>26</v>
      </c>
    </row>
    <row r="4071" spans="1:38">
      <c r="A4071" t="s">
        <v>9070</v>
      </c>
      <c r="B4071" t="s">
        <v>1547</v>
      </c>
      <c r="C4071" t="s">
        <v>8643</v>
      </c>
      <c r="D4071" t="s">
        <v>9005</v>
      </c>
      <c r="E4071" t="s">
        <v>9071</v>
      </c>
      <c r="F4071" t="s">
        <v>26</v>
      </c>
      <c r="G4071">
        <v>1</v>
      </c>
      <c r="H4071" t="s">
        <v>26</v>
      </c>
      <c r="I4071">
        <v>1</v>
      </c>
      <c r="J4071" t="s">
        <v>26</v>
      </c>
      <c r="K4071" t="s">
        <v>26</v>
      </c>
      <c r="L4071" t="s">
        <v>26</v>
      </c>
      <c r="M4071" t="s">
        <v>26</v>
      </c>
      <c r="N4071">
        <v>1</v>
      </c>
      <c r="O4071" t="s">
        <v>26</v>
      </c>
      <c r="P4071" t="s">
        <v>26</v>
      </c>
      <c r="Q4071" t="s">
        <v>26</v>
      </c>
      <c r="R4071" t="s">
        <v>26</v>
      </c>
      <c r="S4071" t="s">
        <v>26</v>
      </c>
      <c r="T4071" t="s">
        <v>26</v>
      </c>
      <c r="U4071" t="s">
        <v>26</v>
      </c>
      <c r="V4071" t="s">
        <v>26</v>
      </c>
      <c r="W4071" t="s">
        <v>26</v>
      </c>
      <c r="X4071" t="s">
        <v>26</v>
      </c>
      <c r="Y4071" t="s">
        <v>26</v>
      </c>
      <c r="Z4071" t="s">
        <v>26</v>
      </c>
      <c r="AA4071" t="s">
        <v>26</v>
      </c>
      <c r="AB4071" t="s">
        <v>26</v>
      </c>
      <c r="AC4071" t="s">
        <v>26</v>
      </c>
      <c r="AD4071" t="s">
        <v>26</v>
      </c>
      <c r="AE4071" t="s">
        <v>26</v>
      </c>
      <c r="AF4071" t="s">
        <v>26</v>
      </c>
      <c r="AG4071" t="s">
        <v>26</v>
      </c>
      <c r="AH4071" t="s">
        <v>26</v>
      </c>
      <c r="AI4071">
        <v>1</v>
      </c>
      <c r="AJ4071">
        <v>0</v>
      </c>
      <c r="AK4071">
        <v>0</v>
      </c>
      <c r="AL4071" t="s">
        <v>26</v>
      </c>
    </row>
    <row r="4072" spans="1:38">
      <c r="A4072" t="s">
        <v>9072</v>
      </c>
      <c r="B4072" t="s">
        <v>1547</v>
      </c>
      <c r="C4072" t="s">
        <v>8643</v>
      </c>
      <c r="D4072" t="s">
        <v>9005</v>
      </c>
      <c r="E4072" t="s">
        <v>9073</v>
      </c>
      <c r="F4072" t="s">
        <v>26</v>
      </c>
      <c r="G4072">
        <v>1</v>
      </c>
      <c r="H4072" t="s">
        <v>26</v>
      </c>
      <c r="I4072">
        <v>1</v>
      </c>
      <c r="J4072" t="s">
        <v>26</v>
      </c>
      <c r="K4072" t="s">
        <v>26</v>
      </c>
      <c r="L4072" t="s">
        <v>26</v>
      </c>
      <c r="M4072" t="s">
        <v>26</v>
      </c>
      <c r="N4072">
        <v>1</v>
      </c>
      <c r="O4072" t="s">
        <v>26</v>
      </c>
      <c r="P4072" t="s">
        <v>26</v>
      </c>
      <c r="Q4072" t="s">
        <v>26</v>
      </c>
      <c r="R4072" t="s">
        <v>26</v>
      </c>
      <c r="S4072" t="s">
        <v>26</v>
      </c>
      <c r="T4072" t="s">
        <v>26</v>
      </c>
      <c r="U4072" t="s">
        <v>26</v>
      </c>
      <c r="V4072" t="s">
        <v>26</v>
      </c>
      <c r="W4072" t="s">
        <v>26</v>
      </c>
      <c r="X4072" t="s">
        <v>26</v>
      </c>
      <c r="Y4072" t="s">
        <v>26</v>
      </c>
      <c r="Z4072">
        <v>29</v>
      </c>
      <c r="AA4072" t="s">
        <v>26</v>
      </c>
      <c r="AB4072" t="s">
        <v>26</v>
      </c>
      <c r="AC4072" t="s">
        <v>26</v>
      </c>
      <c r="AD4072" t="s">
        <v>26</v>
      </c>
      <c r="AE4072" t="s">
        <v>26</v>
      </c>
      <c r="AF4072" t="s">
        <v>26</v>
      </c>
      <c r="AG4072" t="s">
        <v>26</v>
      </c>
      <c r="AH4072" t="s">
        <v>26</v>
      </c>
      <c r="AI4072">
        <v>1</v>
      </c>
      <c r="AJ4072">
        <v>0</v>
      </c>
      <c r="AK4072">
        <v>0</v>
      </c>
      <c r="AL4072" t="s">
        <v>26</v>
      </c>
    </row>
    <row r="4073" spans="1:38">
      <c r="A4073" t="s">
        <v>9074</v>
      </c>
      <c r="B4073" t="s">
        <v>1547</v>
      </c>
      <c r="C4073" t="s">
        <v>8643</v>
      </c>
      <c r="D4073" t="s">
        <v>9005</v>
      </c>
      <c r="E4073" t="s">
        <v>9075</v>
      </c>
      <c r="F4073" t="s">
        <v>26</v>
      </c>
      <c r="G4073">
        <v>1</v>
      </c>
      <c r="H4073" t="s">
        <v>26</v>
      </c>
      <c r="I4073">
        <v>1</v>
      </c>
      <c r="J4073" t="s">
        <v>26</v>
      </c>
      <c r="K4073" t="s">
        <v>26</v>
      </c>
      <c r="L4073" t="s">
        <v>26</v>
      </c>
      <c r="M4073" t="s">
        <v>26</v>
      </c>
      <c r="N4073">
        <v>1</v>
      </c>
      <c r="O4073" t="s">
        <v>26</v>
      </c>
      <c r="P4073" t="s">
        <v>26</v>
      </c>
      <c r="Q4073" t="s">
        <v>26</v>
      </c>
      <c r="R4073" t="s">
        <v>26</v>
      </c>
      <c r="S4073" t="s">
        <v>26</v>
      </c>
      <c r="T4073" t="s">
        <v>26</v>
      </c>
      <c r="U4073" t="s">
        <v>26</v>
      </c>
      <c r="V4073" t="s">
        <v>26</v>
      </c>
      <c r="W4073" t="s">
        <v>26</v>
      </c>
      <c r="X4073" t="s">
        <v>26</v>
      </c>
      <c r="Y4073" t="s">
        <v>26</v>
      </c>
      <c r="Z4073">
        <v>21</v>
      </c>
      <c r="AA4073" t="s">
        <v>26</v>
      </c>
      <c r="AB4073" t="s">
        <v>26</v>
      </c>
      <c r="AC4073" t="s">
        <v>26</v>
      </c>
      <c r="AD4073" t="s">
        <v>26</v>
      </c>
      <c r="AE4073" t="s">
        <v>26</v>
      </c>
      <c r="AF4073" t="s">
        <v>26</v>
      </c>
      <c r="AG4073" t="s">
        <v>26</v>
      </c>
      <c r="AH4073" t="s">
        <v>26</v>
      </c>
      <c r="AI4073">
        <v>1</v>
      </c>
      <c r="AJ4073">
        <v>0</v>
      </c>
      <c r="AK4073">
        <v>0</v>
      </c>
      <c r="AL4073" t="s">
        <v>26</v>
      </c>
    </row>
    <row r="4074" spans="1:38">
      <c r="A4074" t="s">
        <v>9076</v>
      </c>
      <c r="B4074" t="s">
        <v>1547</v>
      </c>
      <c r="C4074" t="s">
        <v>8643</v>
      </c>
      <c r="D4074" t="s">
        <v>9005</v>
      </c>
      <c r="E4074" t="s">
        <v>9077</v>
      </c>
      <c r="F4074" t="s">
        <v>26</v>
      </c>
      <c r="G4074">
        <v>1</v>
      </c>
      <c r="H4074" t="s">
        <v>26</v>
      </c>
      <c r="I4074">
        <v>1</v>
      </c>
      <c r="J4074" t="s">
        <v>26</v>
      </c>
      <c r="K4074" t="s">
        <v>26</v>
      </c>
      <c r="L4074" t="s">
        <v>26</v>
      </c>
      <c r="M4074" t="s">
        <v>26</v>
      </c>
      <c r="N4074">
        <v>1</v>
      </c>
      <c r="O4074" t="s">
        <v>26</v>
      </c>
      <c r="P4074" t="s">
        <v>26</v>
      </c>
      <c r="Q4074" t="s">
        <v>26</v>
      </c>
      <c r="R4074" t="s">
        <v>26</v>
      </c>
      <c r="S4074" t="s">
        <v>26</v>
      </c>
      <c r="T4074" t="s">
        <v>26</v>
      </c>
      <c r="U4074" t="s">
        <v>26</v>
      </c>
      <c r="V4074" t="s">
        <v>26</v>
      </c>
      <c r="W4074" t="s">
        <v>26</v>
      </c>
      <c r="X4074" t="s">
        <v>26</v>
      </c>
      <c r="Y4074" t="s">
        <v>26</v>
      </c>
      <c r="Z4074">
        <v>25.6</v>
      </c>
      <c r="AA4074" t="s">
        <v>26</v>
      </c>
      <c r="AB4074" t="s">
        <v>26</v>
      </c>
      <c r="AC4074" t="s">
        <v>26</v>
      </c>
      <c r="AD4074" t="s">
        <v>26</v>
      </c>
      <c r="AE4074" t="s">
        <v>26</v>
      </c>
      <c r="AF4074" t="s">
        <v>26</v>
      </c>
      <c r="AG4074" t="s">
        <v>26</v>
      </c>
      <c r="AH4074" t="s">
        <v>26</v>
      </c>
      <c r="AI4074">
        <v>1</v>
      </c>
      <c r="AJ4074">
        <v>0</v>
      </c>
      <c r="AK4074">
        <v>0</v>
      </c>
      <c r="AL4074" t="s">
        <v>26</v>
      </c>
    </row>
    <row r="4075" spans="1:38">
      <c r="A4075" t="s">
        <v>9078</v>
      </c>
      <c r="B4075" t="s">
        <v>1547</v>
      </c>
      <c r="C4075" t="s">
        <v>8643</v>
      </c>
      <c r="D4075" t="s">
        <v>9005</v>
      </c>
      <c r="E4075" t="s">
        <v>9079</v>
      </c>
      <c r="F4075" t="s">
        <v>26</v>
      </c>
      <c r="G4075">
        <v>1</v>
      </c>
      <c r="H4075" t="s">
        <v>26</v>
      </c>
      <c r="I4075">
        <v>1</v>
      </c>
      <c r="J4075" t="s">
        <v>26</v>
      </c>
      <c r="K4075" t="s">
        <v>26</v>
      </c>
      <c r="L4075" t="s">
        <v>26</v>
      </c>
      <c r="M4075" t="s">
        <v>26</v>
      </c>
      <c r="N4075">
        <v>1</v>
      </c>
      <c r="O4075" t="s">
        <v>26</v>
      </c>
      <c r="P4075" t="s">
        <v>26</v>
      </c>
      <c r="Q4075">
        <v>1</v>
      </c>
      <c r="R4075">
        <v>1</v>
      </c>
      <c r="S4075" t="s">
        <v>26</v>
      </c>
      <c r="T4075" t="s">
        <v>26</v>
      </c>
      <c r="U4075" t="s">
        <v>26</v>
      </c>
      <c r="V4075" t="s">
        <v>26</v>
      </c>
      <c r="W4075" t="s">
        <v>26</v>
      </c>
      <c r="X4075" t="s">
        <v>26</v>
      </c>
      <c r="Y4075" t="s">
        <v>26</v>
      </c>
      <c r="Z4075">
        <v>26</v>
      </c>
      <c r="AA4075" t="s">
        <v>26</v>
      </c>
      <c r="AB4075" t="s">
        <v>26</v>
      </c>
      <c r="AC4075" t="s">
        <v>26</v>
      </c>
      <c r="AD4075" t="s">
        <v>26</v>
      </c>
      <c r="AE4075" t="s">
        <v>26</v>
      </c>
      <c r="AF4075" t="s">
        <v>26</v>
      </c>
      <c r="AG4075" t="s">
        <v>26</v>
      </c>
      <c r="AH4075" t="s">
        <v>26</v>
      </c>
      <c r="AI4075">
        <v>1</v>
      </c>
      <c r="AJ4075">
        <v>0</v>
      </c>
      <c r="AK4075">
        <v>0</v>
      </c>
      <c r="AL4075" t="s">
        <v>26</v>
      </c>
    </row>
    <row r="4076" spans="1:38">
      <c r="A4076" t="s">
        <v>9080</v>
      </c>
      <c r="B4076" t="s">
        <v>1547</v>
      </c>
      <c r="C4076" t="s">
        <v>8643</v>
      </c>
      <c r="D4076" t="s">
        <v>9005</v>
      </c>
      <c r="E4076" t="s">
        <v>9081</v>
      </c>
      <c r="F4076" t="s">
        <v>26</v>
      </c>
      <c r="G4076">
        <v>1</v>
      </c>
      <c r="H4076" t="s">
        <v>26</v>
      </c>
      <c r="I4076" t="s">
        <v>26</v>
      </c>
      <c r="J4076" t="s">
        <v>26</v>
      </c>
      <c r="K4076" t="s">
        <v>26</v>
      </c>
      <c r="L4076" t="s">
        <v>26</v>
      </c>
      <c r="M4076" t="s">
        <v>26</v>
      </c>
      <c r="N4076">
        <v>1</v>
      </c>
      <c r="O4076" t="s">
        <v>26</v>
      </c>
      <c r="P4076" t="s">
        <v>26</v>
      </c>
      <c r="Q4076" t="s">
        <v>26</v>
      </c>
      <c r="R4076" t="s">
        <v>26</v>
      </c>
      <c r="S4076" t="s">
        <v>26</v>
      </c>
      <c r="T4076" t="s">
        <v>26</v>
      </c>
      <c r="U4076" t="s">
        <v>26</v>
      </c>
      <c r="V4076" t="s">
        <v>26</v>
      </c>
      <c r="W4076" t="s">
        <v>26</v>
      </c>
      <c r="X4076" t="s">
        <v>26</v>
      </c>
      <c r="Y4076" t="s">
        <v>26</v>
      </c>
      <c r="Z4076">
        <v>19.7</v>
      </c>
      <c r="AA4076" t="s">
        <v>26</v>
      </c>
      <c r="AB4076" t="s">
        <v>26</v>
      </c>
      <c r="AC4076" t="s">
        <v>26</v>
      </c>
      <c r="AD4076" t="s">
        <v>26</v>
      </c>
      <c r="AE4076" t="s">
        <v>26</v>
      </c>
      <c r="AF4076" t="s">
        <v>26</v>
      </c>
      <c r="AG4076" t="s">
        <v>26</v>
      </c>
      <c r="AH4076" t="s">
        <v>26</v>
      </c>
      <c r="AI4076">
        <v>1</v>
      </c>
      <c r="AJ4076">
        <v>0</v>
      </c>
      <c r="AK4076">
        <v>0</v>
      </c>
      <c r="AL4076" t="s">
        <v>26</v>
      </c>
    </row>
    <row r="4077" spans="1:38">
      <c r="A4077" t="s">
        <v>9082</v>
      </c>
      <c r="B4077" t="s">
        <v>1547</v>
      </c>
      <c r="C4077" t="s">
        <v>8643</v>
      </c>
      <c r="D4077" t="s">
        <v>9005</v>
      </c>
      <c r="E4077" t="s">
        <v>9083</v>
      </c>
      <c r="F4077" t="s">
        <v>26</v>
      </c>
      <c r="G4077">
        <v>1</v>
      </c>
      <c r="H4077" t="s">
        <v>26</v>
      </c>
      <c r="I4077">
        <v>1</v>
      </c>
      <c r="J4077" t="s">
        <v>26</v>
      </c>
      <c r="K4077" t="s">
        <v>26</v>
      </c>
      <c r="L4077" t="s">
        <v>26</v>
      </c>
      <c r="M4077" t="s">
        <v>26</v>
      </c>
      <c r="N4077">
        <v>1</v>
      </c>
      <c r="O4077" t="s">
        <v>26</v>
      </c>
      <c r="P4077" t="s">
        <v>26</v>
      </c>
      <c r="Q4077">
        <v>1</v>
      </c>
      <c r="R4077" t="s">
        <v>26</v>
      </c>
      <c r="S4077" t="s">
        <v>26</v>
      </c>
      <c r="T4077" t="s">
        <v>26</v>
      </c>
      <c r="U4077" t="s">
        <v>26</v>
      </c>
      <c r="V4077" t="s">
        <v>26</v>
      </c>
      <c r="W4077" t="s">
        <v>26</v>
      </c>
      <c r="X4077" t="s">
        <v>26</v>
      </c>
      <c r="Y4077" t="s">
        <v>26</v>
      </c>
      <c r="Z4077">
        <v>29</v>
      </c>
      <c r="AA4077" t="s">
        <v>26</v>
      </c>
      <c r="AB4077" t="s">
        <v>26</v>
      </c>
      <c r="AC4077" t="s">
        <v>26</v>
      </c>
      <c r="AD4077" t="s">
        <v>26</v>
      </c>
      <c r="AE4077" t="s">
        <v>26</v>
      </c>
      <c r="AF4077" t="s">
        <v>26</v>
      </c>
      <c r="AG4077" t="s">
        <v>26</v>
      </c>
      <c r="AH4077" t="s">
        <v>26</v>
      </c>
      <c r="AI4077">
        <v>1</v>
      </c>
      <c r="AJ4077">
        <v>0</v>
      </c>
      <c r="AK4077">
        <v>0</v>
      </c>
      <c r="AL4077" t="s">
        <v>26</v>
      </c>
    </row>
    <row r="4078" spans="1:38">
      <c r="A4078" t="s">
        <v>9084</v>
      </c>
      <c r="B4078" t="s">
        <v>1547</v>
      </c>
      <c r="C4078" t="s">
        <v>8643</v>
      </c>
      <c r="D4078" t="s">
        <v>9005</v>
      </c>
      <c r="E4078" t="s">
        <v>9085</v>
      </c>
      <c r="F4078" t="s">
        <v>26</v>
      </c>
      <c r="G4078">
        <v>1</v>
      </c>
      <c r="H4078" t="s">
        <v>26</v>
      </c>
      <c r="I4078">
        <v>1</v>
      </c>
      <c r="J4078" t="s">
        <v>26</v>
      </c>
      <c r="K4078" t="s">
        <v>26</v>
      </c>
      <c r="L4078" t="s">
        <v>26</v>
      </c>
      <c r="M4078" t="s">
        <v>26</v>
      </c>
      <c r="N4078">
        <v>1</v>
      </c>
      <c r="O4078" t="s">
        <v>26</v>
      </c>
      <c r="P4078" t="s">
        <v>26</v>
      </c>
      <c r="Q4078" t="s">
        <v>26</v>
      </c>
      <c r="R4078" t="s">
        <v>26</v>
      </c>
      <c r="S4078" t="s">
        <v>26</v>
      </c>
      <c r="T4078" t="s">
        <v>26</v>
      </c>
      <c r="U4078" t="s">
        <v>26</v>
      </c>
      <c r="V4078" t="s">
        <v>26</v>
      </c>
      <c r="W4078" t="s">
        <v>26</v>
      </c>
      <c r="X4078" t="s">
        <v>26</v>
      </c>
      <c r="Y4078" t="s">
        <v>26</v>
      </c>
      <c r="Z4078" t="s">
        <v>26</v>
      </c>
      <c r="AA4078" t="s">
        <v>26</v>
      </c>
      <c r="AB4078" t="s">
        <v>26</v>
      </c>
      <c r="AC4078" t="s">
        <v>26</v>
      </c>
      <c r="AD4078" t="s">
        <v>26</v>
      </c>
      <c r="AE4078" t="s">
        <v>26</v>
      </c>
      <c r="AF4078">
        <v>1</v>
      </c>
      <c r="AG4078" t="s">
        <v>26</v>
      </c>
      <c r="AH4078" t="s">
        <v>26</v>
      </c>
      <c r="AI4078">
        <v>1</v>
      </c>
      <c r="AJ4078">
        <v>0</v>
      </c>
      <c r="AK4078">
        <v>0</v>
      </c>
      <c r="AL4078" t="s">
        <v>26</v>
      </c>
    </row>
    <row r="4079" spans="1:38">
      <c r="A4079" t="s">
        <v>9086</v>
      </c>
      <c r="B4079" t="s">
        <v>1547</v>
      </c>
      <c r="C4079" t="s">
        <v>8643</v>
      </c>
      <c r="D4079" t="s">
        <v>9005</v>
      </c>
      <c r="E4079" t="s">
        <v>9087</v>
      </c>
      <c r="F4079" t="s">
        <v>26</v>
      </c>
      <c r="G4079">
        <v>1</v>
      </c>
      <c r="H4079" t="s">
        <v>26</v>
      </c>
      <c r="I4079">
        <v>1</v>
      </c>
      <c r="J4079" t="s">
        <v>26</v>
      </c>
      <c r="K4079" t="s">
        <v>26</v>
      </c>
      <c r="L4079" t="s">
        <v>26</v>
      </c>
      <c r="M4079" t="s">
        <v>26</v>
      </c>
      <c r="N4079">
        <v>1</v>
      </c>
      <c r="O4079" t="s">
        <v>26</v>
      </c>
      <c r="P4079" t="s">
        <v>26</v>
      </c>
      <c r="Q4079" t="s">
        <v>26</v>
      </c>
      <c r="R4079" t="s">
        <v>26</v>
      </c>
      <c r="S4079" t="s">
        <v>26</v>
      </c>
      <c r="T4079" t="s">
        <v>26</v>
      </c>
      <c r="U4079" t="s">
        <v>26</v>
      </c>
      <c r="V4079" t="s">
        <v>26</v>
      </c>
      <c r="W4079" t="s">
        <v>26</v>
      </c>
      <c r="X4079" t="s">
        <v>26</v>
      </c>
      <c r="Y4079" t="s">
        <v>26</v>
      </c>
      <c r="Z4079" t="s">
        <v>26</v>
      </c>
      <c r="AA4079" t="s">
        <v>26</v>
      </c>
      <c r="AB4079" t="s">
        <v>26</v>
      </c>
      <c r="AC4079" t="s">
        <v>26</v>
      </c>
      <c r="AD4079" t="s">
        <v>26</v>
      </c>
      <c r="AE4079" t="s">
        <v>26</v>
      </c>
      <c r="AF4079" t="s">
        <v>26</v>
      </c>
      <c r="AG4079" t="s">
        <v>26</v>
      </c>
      <c r="AH4079" t="s">
        <v>26</v>
      </c>
      <c r="AI4079">
        <v>1</v>
      </c>
      <c r="AJ4079">
        <v>0</v>
      </c>
      <c r="AK4079">
        <v>0</v>
      </c>
      <c r="AL4079" t="s">
        <v>26</v>
      </c>
    </row>
    <row r="4080" spans="1:38">
      <c r="A4080" t="s">
        <v>9088</v>
      </c>
      <c r="B4080" t="s">
        <v>1547</v>
      </c>
      <c r="C4080" t="s">
        <v>8643</v>
      </c>
      <c r="D4080" t="s">
        <v>9005</v>
      </c>
      <c r="E4080" t="s">
        <v>9089</v>
      </c>
      <c r="F4080" t="s">
        <v>26</v>
      </c>
      <c r="G4080">
        <v>1</v>
      </c>
      <c r="H4080" t="s">
        <v>26</v>
      </c>
      <c r="I4080">
        <v>1</v>
      </c>
      <c r="J4080" t="s">
        <v>26</v>
      </c>
      <c r="K4080" t="s">
        <v>26</v>
      </c>
      <c r="L4080" t="s">
        <v>26</v>
      </c>
      <c r="M4080" t="s">
        <v>26</v>
      </c>
      <c r="N4080">
        <v>1</v>
      </c>
      <c r="O4080" t="s">
        <v>26</v>
      </c>
      <c r="P4080" t="s">
        <v>26</v>
      </c>
      <c r="Q4080">
        <v>1</v>
      </c>
      <c r="R4080" t="s">
        <v>26</v>
      </c>
      <c r="S4080" t="s">
        <v>26</v>
      </c>
      <c r="T4080" t="s">
        <v>26</v>
      </c>
      <c r="U4080" t="s">
        <v>26</v>
      </c>
      <c r="V4080" t="s">
        <v>26</v>
      </c>
      <c r="W4080" t="s">
        <v>26</v>
      </c>
      <c r="X4080" t="s">
        <v>26</v>
      </c>
      <c r="Y4080" t="s">
        <v>26</v>
      </c>
      <c r="Z4080">
        <v>23.3</v>
      </c>
      <c r="AA4080" t="s">
        <v>26</v>
      </c>
      <c r="AB4080" t="s">
        <v>26</v>
      </c>
      <c r="AC4080" t="s">
        <v>26</v>
      </c>
      <c r="AD4080" t="s">
        <v>26</v>
      </c>
      <c r="AE4080" t="s">
        <v>26</v>
      </c>
      <c r="AF4080" t="s">
        <v>26</v>
      </c>
      <c r="AG4080" t="s">
        <v>26</v>
      </c>
      <c r="AH4080" t="s">
        <v>26</v>
      </c>
      <c r="AI4080">
        <v>1</v>
      </c>
      <c r="AJ4080">
        <v>0</v>
      </c>
      <c r="AK4080">
        <v>0</v>
      </c>
      <c r="AL4080" t="s">
        <v>26</v>
      </c>
    </row>
    <row r="4081" spans="1:38">
      <c r="A4081" t="s">
        <v>9090</v>
      </c>
      <c r="B4081" t="s">
        <v>1547</v>
      </c>
      <c r="C4081" t="s">
        <v>8643</v>
      </c>
      <c r="D4081" t="s">
        <v>9005</v>
      </c>
      <c r="E4081" t="s">
        <v>9091</v>
      </c>
      <c r="F4081" t="s">
        <v>26</v>
      </c>
      <c r="G4081">
        <v>1</v>
      </c>
      <c r="H4081" t="s">
        <v>26</v>
      </c>
      <c r="I4081">
        <v>1</v>
      </c>
      <c r="J4081" t="s">
        <v>26</v>
      </c>
      <c r="K4081" t="s">
        <v>26</v>
      </c>
      <c r="L4081" t="s">
        <v>26</v>
      </c>
      <c r="M4081" t="s">
        <v>26</v>
      </c>
      <c r="N4081">
        <v>1</v>
      </c>
      <c r="O4081" t="s">
        <v>26</v>
      </c>
      <c r="P4081" t="s">
        <v>26</v>
      </c>
      <c r="Q4081" t="s">
        <v>26</v>
      </c>
      <c r="R4081" t="s">
        <v>26</v>
      </c>
      <c r="S4081" t="s">
        <v>26</v>
      </c>
      <c r="T4081" t="s">
        <v>26</v>
      </c>
      <c r="U4081" t="s">
        <v>26</v>
      </c>
      <c r="V4081" t="s">
        <v>26</v>
      </c>
      <c r="W4081" t="s">
        <v>26</v>
      </c>
      <c r="X4081" t="s">
        <v>26</v>
      </c>
      <c r="Y4081" t="s">
        <v>26</v>
      </c>
      <c r="Z4081">
        <v>22.6</v>
      </c>
      <c r="AA4081" t="s">
        <v>26</v>
      </c>
      <c r="AB4081" t="s">
        <v>26</v>
      </c>
      <c r="AC4081" t="s">
        <v>26</v>
      </c>
      <c r="AD4081" t="s">
        <v>26</v>
      </c>
      <c r="AE4081" t="s">
        <v>26</v>
      </c>
      <c r="AF4081" t="s">
        <v>26</v>
      </c>
      <c r="AG4081" t="s">
        <v>26</v>
      </c>
      <c r="AH4081" t="s">
        <v>26</v>
      </c>
      <c r="AI4081">
        <v>1</v>
      </c>
      <c r="AJ4081">
        <v>0</v>
      </c>
      <c r="AK4081">
        <v>0</v>
      </c>
      <c r="AL4081" t="s">
        <v>26</v>
      </c>
    </row>
    <row r="4082" spans="1:38">
      <c r="A4082" t="s">
        <v>9092</v>
      </c>
      <c r="B4082" t="s">
        <v>1547</v>
      </c>
      <c r="C4082" t="s">
        <v>8643</v>
      </c>
      <c r="D4082" t="s">
        <v>9005</v>
      </c>
      <c r="E4082" t="s">
        <v>9093</v>
      </c>
      <c r="F4082" t="s">
        <v>26</v>
      </c>
      <c r="G4082">
        <v>1</v>
      </c>
      <c r="H4082" t="s">
        <v>26</v>
      </c>
      <c r="I4082">
        <v>1</v>
      </c>
      <c r="J4082" t="s">
        <v>26</v>
      </c>
      <c r="K4082" t="s">
        <v>26</v>
      </c>
      <c r="L4082" t="s">
        <v>26</v>
      </c>
      <c r="M4082" t="s">
        <v>26</v>
      </c>
      <c r="N4082">
        <v>1</v>
      </c>
      <c r="O4082" t="s">
        <v>26</v>
      </c>
      <c r="P4082" t="s">
        <v>26</v>
      </c>
      <c r="Q4082" t="s">
        <v>26</v>
      </c>
      <c r="R4082" t="s">
        <v>26</v>
      </c>
      <c r="S4082" t="s">
        <v>26</v>
      </c>
      <c r="T4082" t="s">
        <v>26</v>
      </c>
      <c r="U4082" t="s">
        <v>26</v>
      </c>
      <c r="V4082" t="s">
        <v>26</v>
      </c>
      <c r="W4082" t="s">
        <v>26</v>
      </c>
      <c r="X4082" t="s">
        <v>26</v>
      </c>
      <c r="Y4082" t="s">
        <v>26</v>
      </c>
      <c r="Z4082" t="s">
        <v>26</v>
      </c>
      <c r="AA4082" t="s">
        <v>26</v>
      </c>
      <c r="AB4082" t="s">
        <v>26</v>
      </c>
      <c r="AC4082" t="s">
        <v>26</v>
      </c>
      <c r="AD4082" t="s">
        <v>26</v>
      </c>
      <c r="AE4082" t="s">
        <v>26</v>
      </c>
      <c r="AF4082" t="s">
        <v>26</v>
      </c>
      <c r="AG4082" t="s">
        <v>26</v>
      </c>
      <c r="AH4082" t="s">
        <v>26</v>
      </c>
      <c r="AI4082">
        <v>1</v>
      </c>
      <c r="AJ4082">
        <v>0</v>
      </c>
      <c r="AK4082">
        <v>0</v>
      </c>
      <c r="AL4082" t="s">
        <v>26</v>
      </c>
    </row>
    <row r="4083" spans="1:38">
      <c r="A4083" t="s">
        <v>9094</v>
      </c>
      <c r="B4083" t="s">
        <v>1547</v>
      </c>
      <c r="C4083" t="s">
        <v>8643</v>
      </c>
      <c r="D4083" t="s">
        <v>9095</v>
      </c>
      <c r="E4083" t="s">
        <v>9096</v>
      </c>
      <c r="F4083" t="s">
        <v>26</v>
      </c>
      <c r="G4083">
        <v>1</v>
      </c>
      <c r="H4083">
        <v>1</v>
      </c>
      <c r="I4083" t="s">
        <v>26</v>
      </c>
      <c r="J4083" t="s">
        <v>26</v>
      </c>
      <c r="K4083" t="s">
        <v>26</v>
      </c>
      <c r="L4083" t="s">
        <v>26</v>
      </c>
      <c r="M4083" t="s">
        <v>26</v>
      </c>
      <c r="N4083">
        <v>1</v>
      </c>
      <c r="O4083" t="s">
        <v>26</v>
      </c>
      <c r="P4083" t="s">
        <v>26</v>
      </c>
      <c r="Q4083" t="s">
        <v>26</v>
      </c>
      <c r="R4083" t="s">
        <v>26</v>
      </c>
      <c r="S4083" t="s">
        <v>26</v>
      </c>
      <c r="T4083" t="s">
        <v>26</v>
      </c>
      <c r="U4083" t="s">
        <v>26</v>
      </c>
      <c r="V4083" t="s">
        <v>26</v>
      </c>
      <c r="W4083" t="s">
        <v>26</v>
      </c>
      <c r="X4083" t="s">
        <v>26</v>
      </c>
      <c r="Y4083" t="s">
        <v>26</v>
      </c>
      <c r="Z4083">
        <v>27.8</v>
      </c>
      <c r="AA4083">
        <v>20</v>
      </c>
      <c r="AB4083">
        <v>20</v>
      </c>
      <c r="AC4083" t="s">
        <v>26</v>
      </c>
      <c r="AD4083" t="s">
        <v>26</v>
      </c>
      <c r="AE4083" t="s">
        <v>26</v>
      </c>
      <c r="AF4083">
        <v>1</v>
      </c>
      <c r="AG4083">
        <v>2</v>
      </c>
      <c r="AH4083">
        <v>2</v>
      </c>
      <c r="AI4083">
        <v>1</v>
      </c>
      <c r="AJ4083">
        <v>0</v>
      </c>
      <c r="AK4083">
        <v>0</v>
      </c>
      <c r="AL4083" t="s">
        <v>26</v>
      </c>
    </row>
    <row r="4084" spans="1:38">
      <c r="A4084" t="s">
        <v>9097</v>
      </c>
      <c r="B4084" t="s">
        <v>1547</v>
      </c>
      <c r="C4084" t="s">
        <v>8643</v>
      </c>
      <c r="D4084" t="s">
        <v>9095</v>
      </c>
      <c r="E4084" t="s">
        <v>992</v>
      </c>
      <c r="F4084" t="s">
        <v>26</v>
      </c>
      <c r="G4084">
        <v>1</v>
      </c>
      <c r="H4084">
        <v>1</v>
      </c>
      <c r="I4084" t="s">
        <v>26</v>
      </c>
      <c r="J4084" t="s">
        <v>26</v>
      </c>
      <c r="K4084" t="s">
        <v>26</v>
      </c>
      <c r="L4084" t="s">
        <v>26</v>
      </c>
      <c r="M4084" t="s">
        <v>26</v>
      </c>
      <c r="N4084">
        <v>1</v>
      </c>
      <c r="O4084" t="s">
        <v>26</v>
      </c>
      <c r="P4084" t="s">
        <v>26</v>
      </c>
      <c r="Q4084" t="s">
        <v>26</v>
      </c>
      <c r="R4084" t="s">
        <v>26</v>
      </c>
      <c r="S4084" t="s">
        <v>26</v>
      </c>
      <c r="T4084" t="s">
        <v>26</v>
      </c>
      <c r="U4084" t="s">
        <v>26</v>
      </c>
      <c r="V4084" t="s">
        <v>26</v>
      </c>
      <c r="W4084" t="s">
        <v>26</v>
      </c>
      <c r="X4084" t="s">
        <v>26</v>
      </c>
      <c r="Y4084" t="s">
        <v>26</v>
      </c>
      <c r="Z4084">
        <v>27.2</v>
      </c>
      <c r="AA4084">
        <v>24</v>
      </c>
      <c r="AB4084">
        <v>25</v>
      </c>
      <c r="AC4084" t="s">
        <v>26</v>
      </c>
      <c r="AD4084">
        <v>14</v>
      </c>
      <c r="AE4084">
        <v>14</v>
      </c>
      <c r="AF4084" t="s">
        <v>26</v>
      </c>
      <c r="AG4084">
        <v>5</v>
      </c>
      <c r="AH4084">
        <v>5</v>
      </c>
      <c r="AI4084">
        <v>1</v>
      </c>
      <c r="AJ4084">
        <v>0</v>
      </c>
      <c r="AK4084">
        <v>0</v>
      </c>
      <c r="AL4084" t="s">
        <v>26</v>
      </c>
    </row>
    <row r="4085" spans="1:38">
      <c r="A4085" t="s">
        <v>9098</v>
      </c>
      <c r="B4085" t="s">
        <v>1547</v>
      </c>
      <c r="C4085" t="s">
        <v>8643</v>
      </c>
      <c r="D4085" t="s">
        <v>9095</v>
      </c>
      <c r="E4085" t="s">
        <v>9099</v>
      </c>
      <c r="F4085" t="s">
        <v>26</v>
      </c>
      <c r="G4085">
        <v>1</v>
      </c>
      <c r="H4085">
        <v>1</v>
      </c>
      <c r="I4085" t="s">
        <v>26</v>
      </c>
      <c r="J4085" t="s">
        <v>26</v>
      </c>
      <c r="K4085" t="s">
        <v>26</v>
      </c>
      <c r="L4085" t="s">
        <v>26</v>
      </c>
      <c r="M4085" t="s">
        <v>26</v>
      </c>
      <c r="N4085">
        <v>1</v>
      </c>
      <c r="O4085" t="s">
        <v>26</v>
      </c>
      <c r="P4085" t="s">
        <v>26</v>
      </c>
      <c r="Q4085" t="s">
        <v>26</v>
      </c>
      <c r="R4085" t="s">
        <v>26</v>
      </c>
      <c r="S4085" t="s">
        <v>26</v>
      </c>
      <c r="T4085" t="s">
        <v>26</v>
      </c>
      <c r="U4085" t="s">
        <v>26</v>
      </c>
      <c r="V4085" t="s">
        <v>26</v>
      </c>
      <c r="W4085" t="s">
        <v>26</v>
      </c>
      <c r="X4085" t="s">
        <v>26</v>
      </c>
      <c r="Y4085" t="s">
        <v>26</v>
      </c>
      <c r="Z4085">
        <v>28.2</v>
      </c>
      <c r="AA4085">
        <v>19</v>
      </c>
      <c r="AB4085">
        <v>21</v>
      </c>
      <c r="AC4085" t="s">
        <v>26</v>
      </c>
      <c r="AD4085" t="s">
        <v>26</v>
      </c>
      <c r="AE4085" t="s">
        <v>26</v>
      </c>
      <c r="AF4085" t="s">
        <v>26</v>
      </c>
      <c r="AG4085" t="s">
        <v>26</v>
      </c>
      <c r="AH4085" t="s">
        <v>26</v>
      </c>
      <c r="AI4085">
        <v>1</v>
      </c>
      <c r="AJ4085">
        <v>0</v>
      </c>
      <c r="AK4085">
        <v>0</v>
      </c>
      <c r="AL4085" t="s">
        <v>26</v>
      </c>
    </row>
    <row r="4086" spans="1:38">
      <c r="A4086" t="s">
        <v>9100</v>
      </c>
      <c r="B4086" t="s">
        <v>1547</v>
      </c>
      <c r="C4086" t="s">
        <v>8643</v>
      </c>
      <c r="D4086" t="s">
        <v>9095</v>
      </c>
      <c r="E4086" t="s">
        <v>9101</v>
      </c>
      <c r="F4086" t="s">
        <v>26</v>
      </c>
      <c r="G4086">
        <v>1</v>
      </c>
      <c r="H4086">
        <v>1</v>
      </c>
      <c r="I4086" t="s">
        <v>26</v>
      </c>
      <c r="J4086" t="s">
        <v>26</v>
      </c>
      <c r="K4086" t="s">
        <v>26</v>
      </c>
      <c r="L4086" t="s">
        <v>26</v>
      </c>
      <c r="M4086" t="s">
        <v>26</v>
      </c>
      <c r="N4086">
        <v>1</v>
      </c>
      <c r="O4086" t="s">
        <v>26</v>
      </c>
      <c r="P4086" t="s">
        <v>26</v>
      </c>
      <c r="Q4086" t="s">
        <v>26</v>
      </c>
      <c r="R4086" t="s">
        <v>26</v>
      </c>
      <c r="S4086" t="s">
        <v>26</v>
      </c>
      <c r="T4086" t="s">
        <v>26</v>
      </c>
      <c r="U4086" t="s">
        <v>26</v>
      </c>
      <c r="V4086" t="s">
        <v>26</v>
      </c>
      <c r="W4086" t="s">
        <v>26</v>
      </c>
      <c r="X4086" t="s">
        <v>26</v>
      </c>
      <c r="Y4086" t="s">
        <v>26</v>
      </c>
      <c r="Z4086">
        <v>30.1</v>
      </c>
      <c r="AA4086" t="s">
        <v>26</v>
      </c>
      <c r="AB4086" t="s">
        <v>26</v>
      </c>
      <c r="AC4086" t="s">
        <v>26</v>
      </c>
      <c r="AD4086" t="s">
        <v>26</v>
      </c>
      <c r="AE4086" t="s">
        <v>26</v>
      </c>
      <c r="AF4086" t="s">
        <v>26</v>
      </c>
      <c r="AG4086">
        <v>3</v>
      </c>
      <c r="AH4086">
        <v>3</v>
      </c>
      <c r="AI4086">
        <v>1</v>
      </c>
      <c r="AJ4086">
        <v>0</v>
      </c>
      <c r="AK4086">
        <v>0</v>
      </c>
      <c r="AL4086" t="s">
        <v>26</v>
      </c>
    </row>
    <row r="4087" spans="1:38">
      <c r="A4087" t="s">
        <v>9102</v>
      </c>
      <c r="B4087" t="s">
        <v>1547</v>
      </c>
      <c r="C4087" t="s">
        <v>8643</v>
      </c>
      <c r="D4087" t="s">
        <v>9095</v>
      </c>
      <c r="E4087" t="s">
        <v>275</v>
      </c>
      <c r="F4087" t="s">
        <v>26</v>
      </c>
      <c r="G4087">
        <v>1</v>
      </c>
      <c r="H4087">
        <v>1</v>
      </c>
      <c r="I4087" t="s">
        <v>26</v>
      </c>
      <c r="J4087" t="s">
        <v>26</v>
      </c>
      <c r="K4087" t="s">
        <v>26</v>
      </c>
      <c r="L4087" t="s">
        <v>26</v>
      </c>
      <c r="M4087" t="s">
        <v>26</v>
      </c>
      <c r="N4087">
        <v>1</v>
      </c>
      <c r="O4087" t="s">
        <v>26</v>
      </c>
      <c r="P4087" t="s">
        <v>26</v>
      </c>
      <c r="Q4087" t="s">
        <v>26</v>
      </c>
      <c r="R4087" t="s">
        <v>26</v>
      </c>
      <c r="S4087" t="s">
        <v>26</v>
      </c>
      <c r="T4087" t="s">
        <v>26</v>
      </c>
      <c r="U4087" t="s">
        <v>26</v>
      </c>
      <c r="V4087" t="s">
        <v>26</v>
      </c>
      <c r="W4087" t="s">
        <v>26</v>
      </c>
      <c r="X4087" t="s">
        <v>26</v>
      </c>
      <c r="Y4087" t="s">
        <v>26</v>
      </c>
      <c r="Z4087">
        <v>32</v>
      </c>
      <c r="AA4087">
        <v>22</v>
      </c>
      <c r="AB4087">
        <v>23</v>
      </c>
      <c r="AC4087" t="s">
        <v>26</v>
      </c>
      <c r="AD4087">
        <v>23</v>
      </c>
      <c r="AE4087">
        <v>23</v>
      </c>
      <c r="AF4087">
        <v>1</v>
      </c>
      <c r="AG4087">
        <v>3</v>
      </c>
      <c r="AH4087">
        <v>3</v>
      </c>
      <c r="AI4087">
        <v>1</v>
      </c>
      <c r="AJ4087">
        <v>0</v>
      </c>
      <c r="AK4087">
        <v>0</v>
      </c>
      <c r="AL4087" t="s">
        <v>26</v>
      </c>
    </row>
    <row r="4088" spans="1:38">
      <c r="A4088" t="s">
        <v>9103</v>
      </c>
      <c r="B4088" t="s">
        <v>1547</v>
      </c>
      <c r="C4088" t="s">
        <v>8643</v>
      </c>
      <c r="D4088" t="s">
        <v>9104</v>
      </c>
      <c r="E4088" t="s">
        <v>9105</v>
      </c>
      <c r="F4088" t="s">
        <v>26</v>
      </c>
      <c r="G4088" t="s">
        <v>26</v>
      </c>
      <c r="H4088" t="s">
        <v>26</v>
      </c>
      <c r="I4088" t="s">
        <v>26</v>
      </c>
      <c r="J4088" t="s">
        <v>26</v>
      </c>
      <c r="K4088" t="s">
        <v>26</v>
      </c>
      <c r="L4088" t="s">
        <v>26</v>
      </c>
      <c r="M4088" t="s">
        <v>26</v>
      </c>
      <c r="N4088">
        <v>1</v>
      </c>
      <c r="O4088" t="s">
        <v>26</v>
      </c>
      <c r="P4088" t="s">
        <v>26</v>
      </c>
      <c r="Q4088" t="s">
        <v>26</v>
      </c>
      <c r="R4088" t="s">
        <v>26</v>
      </c>
      <c r="S4088" t="s">
        <v>26</v>
      </c>
      <c r="T4088" t="s">
        <v>26</v>
      </c>
      <c r="U4088" t="s">
        <v>26</v>
      </c>
      <c r="V4088" t="s">
        <v>26</v>
      </c>
      <c r="W4088" t="s">
        <v>26</v>
      </c>
      <c r="X4088" t="s">
        <v>26</v>
      </c>
      <c r="Y4088" t="s">
        <v>26</v>
      </c>
      <c r="Z4088" t="s">
        <v>26</v>
      </c>
      <c r="AA4088" t="s">
        <v>26</v>
      </c>
      <c r="AB4088" t="s">
        <v>26</v>
      </c>
      <c r="AC4088" t="s">
        <v>26</v>
      </c>
      <c r="AD4088" t="s">
        <v>26</v>
      </c>
      <c r="AE4088" t="s">
        <v>26</v>
      </c>
      <c r="AF4088" t="s">
        <v>26</v>
      </c>
      <c r="AG4088" t="s">
        <v>26</v>
      </c>
      <c r="AH4088" t="s">
        <v>26</v>
      </c>
      <c r="AI4088" t="s">
        <v>26</v>
      </c>
      <c r="AJ4088" t="s">
        <v>26</v>
      </c>
      <c r="AK4088" t="s">
        <v>26</v>
      </c>
      <c r="AL4088" t="s">
        <v>26</v>
      </c>
    </row>
    <row r="4089" spans="1:38">
      <c r="A4089" t="s">
        <v>9106</v>
      </c>
      <c r="B4089" t="s">
        <v>1547</v>
      </c>
      <c r="C4089" t="s">
        <v>8643</v>
      </c>
      <c r="D4089" t="s">
        <v>9104</v>
      </c>
      <c r="E4089" t="s">
        <v>9107</v>
      </c>
      <c r="F4089" t="s">
        <v>26</v>
      </c>
      <c r="G4089" t="s">
        <v>26</v>
      </c>
      <c r="H4089" t="s">
        <v>26</v>
      </c>
      <c r="I4089" t="s">
        <v>26</v>
      </c>
      <c r="J4089" t="s">
        <v>26</v>
      </c>
      <c r="K4089" t="s">
        <v>26</v>
      </c>
      <c r="L4089" t="s">
        <v>26</v>
      </c>
      <c r="M4089" t="s">
        <v>26</v>
      </c>
      <c r="N4089">
        <v>1</v>
      </c>
      <c r="O4089" t="s">
        <v>26</v>
      </c>
      <c r="P4089" t="s">
        <v>26</v>
      </c>
      <c r="Q4089" t="s">
        <v>26</v>
      </c>
      <c r="R4089" t="s">
        <v>26</v>
      </c>
      <c r="S4089" t="s">
        <v>26</v>
      </c>
      <c r="T4089" t="s">
        <v>26</v>
      </c>
      <c r="U4089" t="s">
        <v>26</v>
      </c>
      <c r="V4089" t="s">
        <v>26</v>
      </c>
      <c r="W4089" t="s">
        <v>26</v>
      </c>
      <c r="X4089" t="s">
        <v>26</v>
      </c>
      <c r="Y4089" t="s">
        <v>26</v>
      </c>
      <c r="Z4089" t="s">
        <v>26</v>
      </c>
      <c r="AA4089" t="s">
        <v>26</v>
      </c>
      <c r="AB4089" t="s">
        <v>26</v>
      </c>
      <c r="AC4089" t="s">
        <v>26</v>
      </c>
      <c r="AD4089" t="s">
        <v>26</v>
      </c>
      <c r="AE4089" t="s">
        <v>26</v>
      </c>
      <c r="AF4089" t="s">
        <v>26</v>
      </c>
      <c r="AG4089" t="s">
        <v>26</v>
      </c>
      <c r="AH4089" t="s">
        <v>26</v>
      </c>
      <c r="AI4089" t="s">
        <v>26</v>
      </c>
      <c r="AJ4089" t="s">
        <v>26</v>
      </c>
      <c r="AK4089" t="s">
        <v>26</v>
      </c>
      <c r="AL4089" t="s">
        <v>26</v>
      </c>
    </row>
    <row r="4090" spans="1:38">
      <c r="A4090" t="s">
        <v>9108</v>
      </c>
      <c r="B4090" t="s">
        <v>1547</v>
      </c>
      <c r="C4090" t="s">
        <v>8643</v>
      </c>
      <c r="D4090" t="s">
        <v>9109</v>
      </c>
      <c r="E4090" t="s">
        <v>9110</v>
      </c>
      <c r="F4090" t="s">
        <v>26</v>
      </c>
      <c r="G4090">
        <v>1</v>
      </c>
      <c r="H4090">
        <v>1</v>
      </c>
      <c r="I4090" t="s">
        <v>26</v>
      </c>
      <c r="J4090" t="s">
        <v>26</v>
      </c>
      <c r="K4090" t="s">
        <v>26</v>
      </c>
      <c r="L4090" t="s">
        <v>26</v>
      </c>
      <c r="M4090" t="s">
        <v>26</v>
      </c>
      <c r="N4090">
        <v>1</v>
      </c>
      <c r="O4090" t="s">
        <v>26</v>
      </c>
      <c r="P4090" t="s">
        <v>26</v>
      </c>
      <c r="Q4090" t="s">
        <v>26</v>
      </c>
      <c r="R4090" t="s">
        <v>26</v>
      </c>
      <c r="S4090" t="s">
        <v>26</v>
      </c>
      <c r="T4090" t="s">
        <v>26</v>
      </c>
      <c r="U4090" t="s">
        <v>26</v>
      </c>
      <c r="V4090" t="s">
        <v>26</v>
      </c>
      <c r="W4090" t="s">
        <v>26</v>
      </c>
      <c r="X4090" t="s">
        <v>26</v>
      </c>
      <c r="Y4090" t="s">
        <v>26</v>
      </c>
      <c r="Z4090">
        <v>31</v>
      </c>
      <c r="AA4090" t="s">
        <v>26</v>
      </c>
      <c r="AB4090" t="s">
        <v>26</v>
      </c>
      <c r="AC4090" t="s">
        <v>26</v>
      </c>
      <c r="AD4090" t="s">
        <v>26</v>
      </c>
      <c r="AE4090" t="s">
        <v>26</v>
      </c>
      <c r="AF4090" t="s">
        <v>26</v>
      </c>
      <c r="AG4090">
        <v>2</v>
      </c>
      <c r="AH4090">
        <v>2.5</v>
      </c>
      <c r="AI4090">
        <v>1</v>
      </c>
      <c r="AJ4090">
        <v>0</v>
      </c>
      <c r="AK4090">
        <v>0</v>
      </c>
      <c r="AL4090" t="s">
        <v>9111</v>
      </c>
    </row>
    <row r="4091" spans="1:38">
      <c r="A4091" t="s">
        <v>9112</v>
      </c>
      <c r="B4091" t="s">
        <v>1547</v>
      </c>
      <c r="C4091" t="s">
        <v>8643</v>
      </c>
      <c r="D4091" t="s">
        <v>9113</v>
      </c>
      <c r="E4091" t="s">
        <v>9114</v>
      </c>
      <c r="F4091" t="s">
        <v>26</v>
      </c>
      <c r="G4091" t="s">
        <v>26</v>
      </c>
      <c r="H4091" t="s">
        <v>26</v>
      </c>
      <c r="I4091" t="s">
        <v>26</v>
      </c>
      <c r="J4091" t="s">
        <v>26</v>
      </c>
      <c r="K4091" t="s">
        <v>26</v>
      </c>
      <c r="L4091" t="s">
        <v>26</v>
      </c>
      <c r="M4091" t="s">
        <v>26</v>
      </c>
      <c r="N4091">
        <v>1</v>
      </c>
      <c r="O4091" t="s">
        <v>26</v>
      </c>
      <c r="P4091" t="s">
        <v>26</v>
      </c>
      <c r="Q4091" t="s">
        <v>26</v>
      </c>
      <c r="R4091" t="s">
        <v>26</v>
      </c>
      <c r="S4091" t="s">
        <v>26</v>
      </c>
      <c r="T4091" t="s">
        <v>26</v>
      </c>
      <c r="U4091" t="s">
        <v>26</v>
      </c>
      <c r="V4091" t="s">
        <v>26</v>
      </c>
      <c r="W4091" t="s">
        <v>26</v>
      </c>
      <c r="X4091" t="s">
        <v>26</v>
      </c>
      <c r="Y4091" t="s">
        <v>26</v>
      </c>
      <c r="Z4091">
        <v>33</v>
      </c>
      <c r="AA4091" t="s">
        <v>26</v>
      </c>
      <c r="AB4091" t="s">
        <v>26</v>
      </c>
      <c r="AC4091" t="s">
        <v>26</v>
      </c>
      <c r="AD4091" t="s">
        <v>26</v>
      </c>
      <c r="AE4091" t="s">
        <v>26</v>
      </c>
      <c r="AF4091" t="s">
        <v>26</v>
      </c>
      <c r="AG4091" t="s">
        <v>26</v>
      </c>
      <c r="AH4091" t="s">
        <v>26</v>
      </c>
      <c r="AI4091" t="s">
        <v>26</v>
      </c>
      <c r="AJ4091" t="s">
        <v>26</v>
      </c>
      <c r="AK4091" t="s">
        <v>26</v>
      </c>
      <c r="AL4091" t="s">
        <v>26</v>
      </c>
    </row>
    <row r="4092" spans="1:38">
      <c r="A4092" t="s">
        <v>9115</v>
      </c>
      <c r="B4092" t="s">
        <v>1547</v>
      </c>
      <c r="C4092" t="s">
        <v>8643</v>
      </c>
      <c r="D4092" t="s">
        <v>9113</v>
      </c>
      <c r="E4092" t="s">
        <v>9116</v>
      </c>
      <c r="F4092" t="s">
        <v>26</v>
      </c>
      <c r="G4092">
        <v>1</v>
      </c>
      <c r="H4092" t="s">
        <v>26</v>
      </c>
      <c r="I4092" t="s">
        <v>26</v>
      </c>
      <c r="J4092" t="s">
        <v>26</v>
      </c>
      <c r="K4092" t="s">
        <v>26</v>
      </c>
      <c r="L4092" t="s">
        <v>26</v>
      </c>
      <c r="M4092" t="s">
        <v>26</v>
      </c>
      <c r="N4092">
        <v>1</v>
      </c>
      <c r="O4092" t="s">
        <v>26</v>
      </c>
      <c r="P4092" t="s">
        <v>26</v>
      </c>
      <c r="Q4092">
        <v>1</v>
      </c>
      <c r="R4092" t="s">
        <v>26</v>
      </c>
      <c r="S4092" t="s">
        <v>26</v>
      </c>
      <c r="T4092" t="s">
        <v>26</v>
      </c>
      <c r="U4092" t="s">
        <v>26</v>
      </c>
      <c r="V4092" t="s">
        <v>26</v>
      </c>
      <c r="W4092" t="s">
        <v>26</v>
      </c>
      <c r="X4092" t="s">
        <v>26</v>
      </c>
      <c r="Y4092" t="s">
        <v>26</v>
      </c>
      <c r="Z4092">
        <v>41</v>
      </c>
      <c r="AA4092" t="s">
        <v>26</v>
      </c>
      <c r="AB4092" t="s">
        <v>26</v>
      </c>
      <c r="AC4092" t="s">
        <v>26</v>
      </c>
      <c r="AD4092">
        <v>14</v>
      </c>
      <c r="AE4092">
        <v>14</v>
      </c>
      <c r="AF4092" t="s">
        <v>26</v>
      </c>
      <c r="AG4092">
        <v>2.1</v>
      </c>
      <c r="AH4092">
        <v>2.2999999999999998</v>
      </c>
      <c r="AI4092" t="s">
        <v>26</v>
      </c>
      <c r="AJ4092" t="s">
        <v>26</v>
      </c>
      <c r="AK4092" t="s">
        <v>26</v>
      </c>
      <c r="AL4092" t="s">
        <v>26</v>
      </c>
    </row>
    <row r="4093" spans="1:38">
      <c r="A4093" t="s">
        <v>9117</v>
      </c>
      <c r="B4093" t="s">
        <v>1547</v>
      </c>
      <c r="C4093" t="s">
        <v>8643</v>
      </c>
      <c r="D4093" t="s">
        <v>9118</v>
      </c>
      <c r="E4093" t="s">
        <v>942</v>
      </c>
      <c r="F4093" t="s">
        <v>26</v>
      </c>
      <c r="G4093">
        <v>1</v>
      </c>
      <c r="H4093">
        <v>1</v>
      </c>
      <c r="I4093">
        <v>1</v>
      </c>
      <c r="J4093" t="s">
        <v>26</v>
      </c>
      <c r="K4093" t="s">
        <v>26</v>
      </c>
      <c r="L4093" t="s">
        <v>26</v>
      </c>
      <c r="M4093" t="s">
        <v>26</v>
      </c>
      <c r="N4093">
        <v>1</v>
      </c>
      <c r="O4093" t="s">
        <v>26</v>
      </c>
      <c r="P4093" t="s">
        <v>26</v>
      </c>
      <c r="Q4093">
        <v>1</v>
      </c>
      <c r="R4093" t="s">
        <v>26</v>
      </c>
      <c r="S4093" t="s">
        <v>26</v>
      </c>
      <c r="T4093" t="s">
        <v>26</v>
      </c>
      <c r="U4093" t="s">
        <v>26</v>
      </c>
      <c r="V4093" t="s">
        <v>26</v>
      </c>
      <c r="W4093" t="s">
        <v>26</v>
      </c>
      <c r="X4093" t="s">
        <v>26</v>
      </c>
      <c r="Y4093" t="s">
        <v>26</v>
      </c>
      <c r="Z4093">
        <v>39</v>
      </c>
      <c r="AA4093" t="s">
        <v>26</v>
      </c>
      <c r="AB4093" t="s">
        <v>26</v>
      </c>
      <c r="AC4093" t="s">
        <v>26</v>
      </c>
      <c r="AD4093">
        <v>5</v>
      </c>
      <c r="AE4093">
        <v>11</v>
      </c>
      <c r="AF4093">
        <v>1</v>
      </c>
      <c r="AG4093" t="s">
        <v>26</v>
      </c>
      <c r="AH4093" t="s">
        <v>26</v>
      </c>
      <c r="AI4093">
        <v>1</v>
      </c>
      <c r="AJ4093">
        <v>0</v>
      </c>
      <c r="AK4093">
        <v>0</v>
      </c>
      <c r="AL4093" t="s">
        <v>26</v>
      </c>
    </row>
    <row r="4094" spans="1:38">
      <c r="A4094" t="s">
        <v>9119</v>
      </c>
      <c r="B4094" t="s">
        <v>1547</v>
      </c>
      <c r="C4094" t="s">
        <v>8643</v>
      </c>
      <c r="D4094" t="s">
        <v>9120</v>
      </c>
      <c r="E4094" t="s">
        <v>9121</v>
      </c>
      <c r="F4094">
        <v>1</v>
      </c>
      <c r="G4094" t="s">
        <v>26</v>
      </c>
      <c r="H4094" t="s">
        <v>26</v>
      </c>
      <c r="I4094" t="s">
        <v>26</v>
      </c>
      <c r="J4094" t="s">
        <v>26</v>
      </c>
      <c r="K4094" t="s">
        <v>26</v>
      </c>
      <c r="L4094" t="s">
        <v>26</v>
      </c>
      <c r="M4094" t="s">
        <v>26</v>
      </c>
      <c r="N4094">
        <v>1</v>
      </c>
      <c r="O4094" t="s">
        <v>26</v>
      </c>
      <c r="P4094" t="s">
        <v>26</v>
      </c>
      <c r="Q4094" t="s">
        <v>26</v>
      </c>
      <c r="R4094" t="s">
        <v>26</v>
      </c>
      <c r="S4094" t="s">
        <v>26</v>
      </c>
      <c r="T4094" t="s">
        <v>26</v>
      </c>
      <c r="U4094" t="s">
        <v>26</v>
      </c>
      <c r="V4094" t="s">
        <v>26</v>
      </c>
      <c r="W4094" t="s">
        <v>26</v>
      </c>
      <c r="X4094" t="s">
        <v>26</v>
      </c>
      <c r="Y4094" t="s">
        <v>26</v>
      </c>
      <c r="Z4094">
        <v>24</v>
      </c>
      <c r="AA4094" t="s">
        <v>26</v>
      </c>
      <c r="AB4094" t="s">
        <v>26</v>
      </c>
      <c r="AC4094" t="s">
        <v>26</v>
      </c>
      <c r="AD4094" t="s">
        <v>26</v>
      </c>
      <c r="AE4094" t="s">
        <v>26</v>
      </c>
      <c r="AF4094" t="s">
        <v>26</v>
      </c>
      <c r="AG4094" t="s">
        <v>26</v>
      </c>
      <c r="AH4094" t="s">
        <v>26</v>
      </c>
      <c r="AI4094">
        <v>1</v>
      </c>
      <c r="AJ4094">
        <v>0</v>
      </c>
      <c r="AK4094">
        <v>0</v>
      </c>
      <c r="AL4094" t="s">
        <v>26</v>
      </c>
    </row>
    <row r="4095" spans="1:38">
      <c r="A4095" t="s">
        <v>9122</v>
      </c>
      <c r="B4095" t="s">
        <v>1547</v>
      </c>
      <c r="C4095" t="s">
        <v>8643</v>
      </c>
      <c r="D4095" t="s">
        <v>9120</v>
      </c>
      <c r="E4095" t="s">
        <v>9123</v>
      </c>
      <c r="F4095">
        <v>1</v>
      </c>
      <c r="G4095" t="s">
        <v>26</v>
      </c>
      <c r="H4095" t="s">
        <v>26</v>
      </c>
      <c r="I4095" t="s">
        <v>26</v>
      </c>
      <c r="J4095" t="s">
        <v>26</v>
      </c>
      <c r="K4095" t="s">
        <v>26</v>
      </c>
      <c r="L4095" t="s">
        <v>26</v>
      </c>
      <c r="M4095" t="s">
        <v>26</v>
      </c>
      <c r="N4095">
        <v>1</v>
      </c>
      <c r="O4095" t="s">
        <v>26</v>
      </c>
      <c r="P4095" t="s">
        <v>26</v>
      </c>
      <c r="Q4095" t="s">
        <v>26</v>
      </c>
      <c r="R4095" t="s">
        <v>26</v>
      </c>
      <c r="S4095" t="s">
        <v>26</v>
      </c>
      <c r="T4095" t="s">
        <v>26</v>
      </c>
      <c r="U4095" t="s">
        <v>26</v>
      </c>
      <c r="V4095" t="s">
        <v>26</v>
      </c>
      <c r="W4095" t="s">
        <v>26</v>
      </c>
      <c r="X4095" t="s">
        <v>26</v>
      </c>
      <c r="Y4095" t="s">
        <v>26</v>
      </c>
      <c r="Z4095">
        <v>23.4</v>
      </c>
      <c r="AA4095" t="s">
        <v>26</v>
      </c>
      <c r="AB4095" t="s">
        <v>26</v>
      </c>
      <c r="AC4095" t="s">
        <v>26</v>
      </c>
      <c r="AD4095" t="s">
        <v>26</v>
      </c>
      <c r="AE4095" t="s">
        <v>26</v>
      </c>
      <c r="AF4095" t="s">
        <v>26</v>
      </c>
      <c r="AG4095" t="s">
        <v>26</v>
      </c>
      <c r="AH4095" t="s">
        <v>26</v>
      </c>
      <c r="AI4095">
        <v>1</v>
      </c>
      <c r="AJ4095">
        <v>0</v>
      </c>
      <c r="AK4095">
        <v>0</v>
      </c>
      <c r="AL4095" t="s">
        <v>26</v>
      </c>
    </row>
    <row r="4096" spans="1:38">
      <c r="A4096" t="s">
        <v>9124</v>
      </c>
      <c r="B4096" t="s">
        <v>1547</v>
      </c>
      <c r="C4096" t="s">
        <v>8643</v>
      </c>
      <c r="D4096" t="s">
        <v>9120</v>
      </c>
      <c r="E4096" t="s">
        <v>9125</v>
      </c>
      <c r="F4096" t="s">
        <v>26</v>
      </c>
      <c r="G4096" t="s">
        <v>26</v>
      </c>
      <c r="H4096">
        <v>1</v>
      </c>
      <c r="I4096">
        <v>1</v>
      </c>
      <c r="J4096" t="s">
        <v>26</v>
      </c>
      <c r="K4096" t="s">
        <v>26</v>
      </c>
      <c r="L4096" t="s">
        <v>26</v>
      </c>
      <c r="M4096" t="s">
        <v>26</v>
      </c>
      <c r="N4096">
        <v>1</v>
      </c>
      <c r="O4096" t="s">
        <v>26</v>
      </c>
      <c r="P4096" t="s">
        <v>26</v>
      </c>
      <c r="Q4096" t="s">
        <v>26</v>
      </c>
      <c r="R4096" t="s">
        <v>26</v>
      </c>
      <c r="S4096" t="s">
        <v>26</v>
      </c>
      <c r="T4096" t="s">
        <v>26</v>
      </c>
      <c r="U4096" t="s">
        <v>26</v>
      </c>
      <c r="V4096" t="s">
        <v>26</v>
      </c>
      <c r="W4096" t="s">
        <v>26</v>
      </c>
      <c r="X4096" t="s">
        <v>26</v>
      </c>
      <c r="Y4096" t="s">
        <v>26</v>
      </c>
      <c r="Z4096">
        <v>46</v>
      </c>
      <c r="AA4096" t="s">
        <v>26</v>
      </c>
      <c r="AB4096" t="s">
        <v>26</v>
      </c>
      <c r="AC4096" t="s">
        <v>26</v>
      </c>
      <c r="AD4096" t="s">
        <v>26</v>
      </c>
      <c r="AE4096" t="s">
        <v>26</v>
      </c>
      <c r="AF4096" t="s">
        <v>26</v>
      </c>
      <c r="AG4096" t="s">
        <v>26</v>
      </c>
      <c r="AH4096" t="s">
        <v>26</v>
      </c>
      <c r="AI4096">
        <v>1</v>
      </c>
      <c r="AJ4096">
        <v>0</v>
      </c>
      <c r="AK4096">
        <v>0</v>
      </c>
      <c r="AL4096" t="s">
        <v>26</v>
      </c>
    </row>
    <row r="4097" spans="1:38">
      <c r="A4097" t="s">
        <v>9126</v>
      </c>
      <c r="B4097" t="s">
        <v>1547</v>
      </c>
      <c r="C4097" t="s">
        <v>8643</v>
      </c>
      <c r="D4097" t="s">
        <v>9120</v>
      </c>
      <c r="E4097" t="s">
        <v>9127</v>
      </c>
      <c r="F4097">
        <v>1</v>
      </c>
      <c r="G4097" t="s">
        <v>26</v>
      </c>
      <c r="H4097" t="s">
        <v>26</v>
      </c>
      <c r="I4097" t="s">
        <v>26</v>
      </c>
      <c r="J4097" t="s">
        <v>26</v>
      </c>
      <c r="K4097" t="s">
        <v>26</v>
      </c>
      <c r="L4097" t="s">
        <v>26</v>
      </c>
      <c r="M4097" t="s">
        <v>26</v>
      </c>
      <c r="N4097">
        <v>1</v>
      </c>
      <c r="O4097" t="s">
        <v>26</v>
      </c>
      <c r="P4097" t="s">
        <v>26</v>
      </c>
      <c r="Q4097" t="s">
        <v>26</v>
      </c>
      <c r="R4097" t="s">
        <v>26</v>
      </c>
      <c r="S4097" t="s">
        <v>26</v>
      </c>
      <c r="T4097" t="s">
        <v>26</v>
      </c>
      <c r="U4097" t="s">
        <v>26</v>
      </c>
      <c r="V4097" t="s">
        <v>26</v>
      </c>
      <c r="W4097" t="s">
        <v>26</v>
      </c>
      <c r="X4097" t="s">
        <v>26</v>
      </c>
      <c r="Y4097" t="s">
        <v>26</v>
      </c>
      <c r="Z4097">
        <v>38.200000000000003</v>
      </c>
      <c r="AA4097" t="s">
        <v>26</v>
      </c>
      <c r="AB4097" t="s">
        <v>26</v>
      </c>
      <c r="AC4097" t="s">
        <v>26</v>
      </c>
      <c r="AD4097" t="s">
        <v>26</v>
      </c>
      <c r="AE4097" t="s">
        <v>26</v>
      </c>
      <c r="AF4097" t="s">
        <v>26</v>
      </c>
      <c r="AG4097" t="s">
        <v>26</v>
      </c>
      <c r="AH4097" t="s">
        <v>26</v>
      </c>
      <c r="AI4097">
        <v>1</v>
      </c>
      <c r="AJ4097">
        <v>0</v>
      </c>
      <c r="AK4097">
        <v>0</v>
      </c>
      <c r="AL4097" t="s">
        <v>26</v>
      </c>
    </row>
    <row r="4098" spans="1:38">
      <c r="A4098" t="s">
        <v>9128</v>
      </c>
      <c r="B4098" t="s">
        <v>1547</v>
      </c>
      <c r="C4098" t="s">
        <v>8643</v>
      </c>
      <c r="D4098" t="s">
        <v>9120</v>
      </c>
      <c r="E4098" t="s">
        <v>9129</v>
      </c>
      <c r="F4098" t="s">
        <v>26</v>
      </c>
      <c r="G4098">
        <v>1</v>
      </c>
      <c r="H4098" t="s">
        <v>26</v>
      </c>
      <c r="I4098" t="s">
        <v>26</v>
      </c>
      <c r="J4098" t="s">
        <v>26</v>
      </c>
      <c r="K4098" t="s">
        <v>26</v>
      </c>
      <c r="L4098" t="s">
        <v>26</v>
      </c>
      <c r="M4098" t="s">
        <v>26</v>
      </c>
      <c r="N4098">
        <v>1</v>
      </c>
      <c r="O4098" t="s">
        <v>26</v>
      </c>
      <c r="P4098" t="s">
        <v>26</v>
      </c>
      <c r="Q4098" t="s">
        <v>26</v>
      </c>
      <c r="R4098" t="s">
        <v>26</v>
      </c>
      <c r="S4098" t="s">
        <v>26</v>
      </c>
      <c r="T4098" t="s">
        <v>26</v>
      </c>
      <c r="U4098" t="s">
        <v>26</v>
      </c>
      <c r="V4098" t="s">
        <v>26</v>
      </c>
      <c r="W4098" t="s">
        <v>26</v>
      </c>
      <c r="X4098" t="s">
        <v>26</v>
      </c>
      <c r="Y4098" t="s">
        <v>26</v>
      </c>
      <c r="Z4098">
        <v>29</v>
      </c>
      <c r="AA4098" t="s">
        <v>26</v>
      </c>
      <c r="AB4098" t="s">
        <v>26</v>
      </c>
      <c r="AC4098" t="s">
        <v>26</v>
      </c>
      <c r="AD4098" t="s">
        <v>26</v>
      </c>
      <c r="AE4098" t="s">
        <v>26</v>
      </c>
      <c r="AF4098">
        <v>1</v>
      </c>
      <c r="AG4098">
        <v>3.5</v>
      </c>
      <c r="AH4098">
        <v>3.5</v>
      </c>
      <c r="AI4098">
        <v>1</v>
      </c>
      <c r="AJ4098">
        <v>0</v>
      </c>
      <c r="AK4098">
        <v>0</v>
      </c>
      <c r="AL4098" t="s">
        <v>26</v>
      </c>
    </row>
    <row r="4099" spans="1:38">
      <c r="A4099" t="s">
        <v>9130</v>
      </c>
      <c r="B4099" t="s">
        <v>1547</v>
      </c>
      <c r="C4099" t="s">
        <v>8643</v>
      </c>
      <c r="D4099" t="s">
        <v>9120</v>
      </c>
      <c r="E4099" t="s">
        <v>9131</v>
      </c>
      <c r="F4099">
        <v>1</v>
      </c>
      <c r="G4099">
        <v>1</v>
      </c>
      <c r="H4099">
        <v>1</v>
      </c>
      <c r="I4099" t="s">
        <v>26</v>
      </c>
      <c r="J4099" t="s">
        <v>26</v>
      </c>
      <c r="K4099" t="s">
        <v>26</v>
      </c>
      <c r="L4099" t="s">
        <v>26</v>
      </c>
      <c r="M4099" t="s">
        <v>26</v>
      </c>
      <c r="N4099">
        <v>1</v>
      </c>
      <c r="O4099" t="s">
        <v>26</v>
      </c>
      <c r="P4099" t="s">
        <v>26</v>
      </c>
      <c r="Q4099" t="s">
        <v>26</v>
      </c>
      <c r="R4099" t="s">
        <v>26</v>
      </c>
      <c r="S4099" t="s">
        <v>26</v>
      </c>
      <c r="T4099" t="s">
        <v>26</v>
      </c>
      <c r="U4099" t="s">
        <v>26</v>
      </c>
      <c r="V4099" t="s">
        <v>26</v>
      </c>
      <c r="W4099" t="s">
        <v>26</v>
      </c>
      <c r="X4099" t="s">
        <v>26</v>
      </c>
      <c r="Y4099" t="s">
        <v>26</v>
      </c>
      <c r="Z4099">
        <v>24</v>
      </c>
      <c r="AA4099" t="s">
        <v>26</v>
      </c>
      <c r="AB4099" t="s">
        <v>26</v>
      </c>
      <c r="AC4099" t="s">
        <v>26</v>
      </c>
      <c r="AD4099" t="s">
        <v>26</v>
      </c>
      <c r="AE4099" t="s">
        <v>26</v>
      </c>
      <c r="AF4099">
        <v>1</v>
      </c>
      <c r="AG4099">
        <v>2</v>
      </c>
      <c r="AH4099">
        <v>2</v>
      </c>
      <c r="AI4099">
        <v>1</v>
      </c>
      <c r="AJ4099">
        <v>0</v>
      </c>
      <c r="AK4099">
        <v>0</v>
      </c>
      <c r="AL4099" t="s">
        <v>26</v>
      </c>
    </row>
    <row r="4100" spans="1:38">
      <c r="A4100" t="s">
        <v>9132</v>
      </c>
      <c r="B4100" t="s">
        <v>1547</v>
      </c>
      <c r="C4100" t="s">
        <v>8643</v>
      </c>
      <c r="D4100" t="s">
        <v>9120</v>
      </c>
      <c r="E4100" t="s">
        <v>9133</v>
      </c>
      <c r="F4100" t="s">
        <v>26</v>
      </c>
      <c r="G4100">
        <v>1</v>
      </c>
      <c r="H4100" t="s">
        <v>26</v>
      </c>
      <c r="I4100" t="s">
        <v>26</v>
      </c>
      <c r="J4100" t="s">
        <v>26</v>
      </c>
      <c r="K4100" t="s">
        <v>26</v>
      </c>
      <c r="L4100" t="s">
        <v>26</v>
      </c>
      <c r="M4100" t="s">
        <v>26</v>
      </c>
      <c r="N4100">
        <v>1</v>
      </c>
      <c r="O4100" t="s">
        <v>26</v>
      </c>
      <c r="P4100" t="s">
        <v>26</v>
      </c>
      <c r="Q4100" t="s">
        <v>26</v>
      </c>
      <c r="R4100" t="s">
        <v>26</v>
      </c>
      <c r="S4100" t="s">
        <v>26</v>
      </c>
      <c r="T4100" t="s">
        <v>26</v>
      </c>
      <c r="U4100" t="s">
        <v>26</v>
      </c>
      <c r="V4100" t="s">
        <v>26</v>
      </c>
      <c r="W4100" t="s">
        <v>26</v>
      </c>
      <c r="X4100" t="s">
        <v>26</v>
      </c>
      <c r="Y4100" t="s">
        <v>26</v>
      </c>
      <c r="Z4100">
        <v>36.5</v>
      </c>
      <c r="AA4100" t="s">
        <v>26</v>
      </c>
      <c r="AB4100" t="s">
        <v>26</v>
      </c>
      <c r="AC4100" t="s">
        <v>26</v>
      </c>
      <c r="AD4100" t="s">
        <v>26</v>
      </c>
      <c r="AE4100" t="s">
        <v>26</v>
      </c>
      <c r="AF4100" t="s">
        <v>26</v>
      </c>
      <c r="AG4100" t="s">
        <v>26</v>
      </c>
      <c r="AH4100" t="s">
        <v>26</v>
      </c>
      <c r="AI4100">
        <v>1</v>
      </c>
      <c r="AJ4100">
        <v>0</v>
      </c>
      <c r="AK4100">
        <v>0</v>
      </c>
      <c r="AL4100" t="s">
        <v>26</v>
      </c>
    </row>
    <row r="4101" spans="1:38">
      <c r="A4101" t="s">
        <v>9134</v>
      </c>
      <c r="B4101" t="s">
        <v>1547</v>
      </c>
      <c r="C4101" t="s">
        <v>8643</v>
      </c>
      <c r="D4101" t="s">
        <v>9120</v>
      </c>
      <c r="E4101" t="s">
        <v>9135</v>
      </c>
      <c r="F4101">
        <v>1</v>
      </c>
      <c r="G4101">
        <v>1</v>
      </c>
      <c r="H4101" t="s">
        <v>26</v>
      </c>
      <c r="I4101" t="s">
        <v>26</v>
      </c>
      <c r="J4101" t="s">
        <v>26</v>
      </c>
      <c r="K4101" t="s">
        <v>26</v>
      </c>
      <c r="L4101" t="s">
        <v>26</v>
      </c>
      <c r="M4101" t="s">
        <v>26</v>
      </c>
      <c r="N4101">
        <v>1</v>
      </c>
      <c r="O4101" t="s">
        <v>26</v>
      </c>
      <c r="P4101" t="s">
        <v>26</v>
      </c>
      <c r="Q4101" t="s">
        <v>26</v>
      </c>
      <c r="R4101" t="s">
        <v>26</v>
      </c>
      <c r="S4101" t="s">
        <v>26</v>
      </c>
      <c r="T4101" t="s">
        <v>26</v>
      </c>
      <c r="U4101" t="s">
        <v>26</v>
      </c>
      <c r="V4101" t="s">
        <v>26</v>
      </c>
      <c r="W4101" t="s">
        <v>26</v>
      </c>
      <c r="X4101" t="s">
        <v>26</v>
      </c>
      <c r="Y4101" t="s">
        <v>26</v>
      </c>
      <c r="Z4101">
        <v>42.4</v>
      </c>
      <c r="AA4101" t="s">
        <v>26</v>
      </c>
      <c r="AB4101" t="s">
        <v>26</v>
      </c>
      <c r="AC4101" t="s">
        <v>26</v>
      </c>
      <c r="AD4101" t="s">
        <v>26</v>
      </c>
      <c r="AE4101" t="s">
        <v>26</v>
      </c>
      <c r="AF4101">
        <v>1</v>
      </c>
      <c r="AG4101" t="s">
        <v>26</v>
      </c>
      <c r="AH4101" t="s">
        <v>26</v>
      </c>
      <c r="AI4101">
        <v>1</v>
      </c>
      <c r="AJ4101">
        <v>0</v>
      </c>
      <c r="AK4101">
        <v>0</v>
      </c>
      <c r="AL4101" t="s">
        <v>26</v>
      </c>
    </row>
    <row r="4102" spans="1:38">
      <c r="A4102" t="s">
        <v>9136</v>
      </c>
      <c r="B4102" t="s">
        <v>1547</v>
      </c>
      <c r="C4102" t="s">
        <v>8643</v>
      </c>
      <c r="D4102" t="s">
        <v>9120</v>
      </c>
      <c r="E4102" t="s">
        <v>9137</v>
      </c>
      <c r="F4102">
        <v>1</v>
      </c>
      <c r="G4102" t="s">
        <v>26</v>
      </c>
      <c r="H4102" t="s">
        <v>26</v>
      </c>
      <c r="I4102" t="s">
        <v>26</v>
      </c>
      <c r="J4102" t="s">
        <v>26</v>
      </c>
      <c r="K4102" t="s">
        <v>26</v>
      </c>
      <c r="L4102" t="s">
        <v>26</v>
      </c>
      <c r="M4102" t="s">
        <v>26</v>
      </c>
      <c r="N4102">
        <v>1</v>
      </c>
      <c r="O4102" t="s">
        <v>26</v>
      </c>
      <c r="P4102" t="s">
        <v>26</v>
      </c>
      <c r="Q4102" t="s">
        <v>26</v>
      </c>
      <c r="R4102" t="s">
        <v>26</v>
      </c>
      <c r="S4102" t="s">
        <v>26</v>
      </c>
      <c r="T4102" t="s">
        <v>26</v>
      </c>
      <c r="U4102" t="s">
        <v>26</v>
      </c>
      <c r="V4102" t="s">
        <v>26</v>
      </c>
      <c r="W4102" t="s">
        <v>26</v>
      </c>
      <c r="X4102" t="s">
        <v>26</v>
      </c>
      <c r="Y4102" t="s">
        <v>26</v>
      </c>
      <c r="Z4102">
        <v>90</v>
      </c>
      <c r="AA4102" t="s">
        <v>26</v>
      </c>
      <c r="AB4102" t="s">
        <v>26</v>
      </c>
      <c r="AC4102" t="s">
        <v>26</v>
      </c>
      <c r="AD4102" t="s">
        <v>26</v>
      </c>
      <c r="AE4102" t="s">
        <v>26</v>
      </c>
      <c r="AF4102" t="s">
        <v>26</v>
      </c>
      <c r="AG4102">
        <v>6</v>
      </c>
      <c r="AH4102">
        <v>6</v>
      </c>
      <c r="AI4102">
        <v>1</v>
      </c>
      <c r="AJ4102">
        <v>0</v>
      </c>
      <c r="AK4102">
        <v>0</v>
      </c>
      <c r="AL4102" t="s">
        <v>26</v>
      </c>
    </row>
    <row r="4103" spans="1:38">
      <c r="A4103" t="s">
        <v>9138</v>
      </c>
      <c r="B4103" t="s">
        <v>1547</v>
      </c>
      <c r="C4103" t="s">
        <v>8643</v>
      </c>
      <c r="D4103" t="s">
        <v>9120</v>
      </c>
      <c r="E4103" t="s">
        <v>9139</v>
      </c>
      <c r="F4103">
        <v>1</v>
      </c>
      <c r="G4103" t="s">
        <v>26</v>
      </c>
      <c r="H4103" t="s">
        <v>26</v>
      </c>
      <c r="I4103" t="s">
        <v>26</v>
      </c>
      <c r="J4103" t="s">
        <v>26</v>
      </c>
      <c r="K4103" t="s">
        <v>26</v>
      </c>
      <c r="L4103" t="s">
        <v>26</v>
      </c>
      <c r="M4103" t="s">
        <v>26</v>
      </c>
      <c r="N4103">
        <v>1</v>
      </c>
      <c r="O4103" t="s">
        <v>26</v>
      </c>
      <c r="P4103" t="s">
        <v>26</v>
      </c>
      <c r="Q4103" t="s">
        <v>26</v>
      </c>
      <c r="R4103" t="s">
        <v>26</v>
      </c>
      <c r="S4103" t="s">
        <v>26</v>
      </c>
      <c r="T4103" t="s">
        <v>26</v>
      </c>
      <c r="U4103" t="s">
        <v>26</v>
      </c>
      <c r="V4103" t="s">
        <v>26</v>
      </c>
      <c r="W4103" t="s">
        <v>26</v>
      </c>
      <c r="X4103" t="s">
        <v>26</v>
      </c>
      <c r="Y4103" t="s">
        <v>26</v>
      </c>
      <c r="Z4103">
        <v>34.4</v>
      </c>
      <c r="AA4103" t="s">
        <v>26</v>
      </c>
      <c r="AB4103" t="s">
        <v>26</v>
      </c>
      <c r="AC4103" t="s">
        <v>26</v>
      </c>
      <c r="AD4103" t="s">
        <v>26</v>
      </c>
      <c r="AE4103" t="s">
        <v>26</v>
      </c>
      <c r="AF4103" t="s">
        <v>26</v>
      </c>
      <c r="AG4103" t="s">
        <v>26</v>
      </c>
      <c r="AH4103" t="s">
        <v>26</v>
      </c>
      <c r="AI4103">
        <v>1</v>
      </c>
      <c r="AJ4103">
        <v>0</v>
      </c>
      <c r="AK4103">
        <v>0</v>
      </c>
      <c r="AL4103" t="s">
        <v>26</v>
      </c>
    </row>
    <row r="4104" spans="1:38">
      <c r="A4104" t="s">
        <v>9140</v>
      </c>
      <c r="B4104" t="s">
        <v>1547</v>
      </c>
      <c r="C4104" t="s">
        <v>8643</v>
      </c>
      <c r="D4104" t="s">
        <v>9120</v>
      </c>
      <c r="E4104" t="s">
        <v>9141</v>
      </c>
      <c r="F4104">
        <v>1</v>
      </c>
      <c r="G4104" t="s">
        <v>26</v>
      </c>
      <c r="H4104" t="s">
        <v>26</v>
      </c>
      <c r="I4104" t="s">
        <v>26</v>
      </c>
      <c r="J4104" t="s">
        <v>26</v>
      </c>
      <c r="K4104" t="s">
        <v>26</v>
      </c>
      <c r="L4104" t="s">
        <v>26</v>
      </c>
      <c r="M4104" t="s">
        <v>26</v>
      </c>
      <c r="N4104">
        <v>1</v>
      </c>
      <c r="O4104" t="s">
        <v>26</v>
      </c>
      <c r="P4104" t="s">
        <v>26</v>
      </c>
      <c r="Q4104" t="s">
        <v>26</v>
      </c>
      <c r="R4104" t="s">
        <v>26</v>
      </c>
      <c r="S4104" t="s">
        <v>26</v>
      </c>
      <c r="T4104" t="s">
        <v>26</v>
      </c>
      <c r="U4104" t="s">
        <v>26</v>
      </c>
      <c r="V4104" t="s">
        <v>26</v>
      </c>
      <c r="W4104" t="s">
        <v>26</v>
      </c>
      <c r="X4104" t="s">
        <v>26</v>
      </c>
      <c r="Y4104" t="s">
        <v>26</v>
      </c>
      <c r="Z4104" t="s">
        <v>26</v>
      </c>
      <c r="AA4104" t="s">
        <v>26</v>
      </c>
      <c r="AB4104" t="s">
        <v>26</v>
      </c>
      <c r="AC4104" t="s">
        <v>26</v>
      </c>
      <c r="AD4104" t="s">
        <v>26</v>
      </c>
      <c r="AE4104" t="s">
        <v>26</v>
      </c>
      <c r="AF4104" t="s">
        <v>26</v>
      </c>
      <c r="AG4104" t="s">
        <v>26</v>
      </c>
      <c r="AH4104" t="s">
        <v>26</v>
      </c>
      <c r="AI4104">
        <v>1</v>
      </c>
      <c r="AJ4104">
        <v>0</v>
      </c>
      <c r="AK4104">
        <v>0</v>
      </c>
      <c r="AL4104" t="s">
        <v>26</v>
      </c>
    </row>
    <row r="4105" spans="1:38">
      <c r="A4105" t="s">
        <v>9142</v>
      </c>
      <c r="B4105" t="s">
        <v>1547</v>
      </c>
      <c r="C4105" t="s">
        <v>8643</v>
      </c>
      <c r="D4105" t="s">
        <v>9120</v>
      </c>
      <c r="E4105" t="s">
        <v>9143</v>
      </c>
      <c r="F4105">
        <v>1</v>
      </c>
      <c r="G4105" t="s">
        <v>26</v>
      </c>
      <c r="H4105" t="s">
        <v>26</v>
      </c>
      <c r="I4105" t="s">
        <v>26</v>
      </c>
      <c r="J4105" t="s">
        <v>26</v>
      </c>
      <c r="K4105" t="s">
        <v>26</v>
      </c>
      <c r="L4105" t="s">
        <v>26</v>
      </c>
      <c r="M4105" t="s">
        <v>26</v>
      </c>
      <c r="N4105">
        <v>1</v>
      </c>
      <c r="O4105" t="s">
        <v>26</v>
      </c>
      <c r="P4105" t="s">
        <v>26</v>
      </c>
      <c r="Q4105" t="s">
        <v>26</v>
      </c>
      <c r="R4105" t="s">
        <v>26</v>
      </c>
      <c r="S4105" t="s">
        <v>26</v>
      </c>
      <c r="T4105" t="s">
        <v>26</v>
      </c>
      <c r="U4105" t="s">
        <v>26</v>
      </c>
      <c r="V4105" t="s">
        <v>26</v>
      </c>
      <c r="W4105" t="s">
        <v>26</v>
      </c>
      <c r="X4105" t="s">
        <v>26</v>
      </c>
      <c r="Y4105" t="s">
        <v>26</v>
      </c>
      <c r="Z4105">
        <v>41.5</v>
      </c>
      <c r="AA4105" t="s">
        <v>26</v>
      </c>
      <c r="AB4105" t="s">
        <v>26</v>
      </c>
      <c r="AC4105" t="s">
        <v>26</v>
      </c>
      <c r="AD4105" t="s">
        <v>26</v>
      </c>
      <c r="AE4105" t="s">
        <v>26</v>
      </c>
      <c r="AF4105" t="s">
        <v>26</v>
      </c>
      <c r="AG4105">
        <v>2.7</v>
      </c>
      <c r="AH4105">
        <v>2.7</v>
      </c>
      <c r="AI4105">
        <v>1</v>
      </c>
      <c r="AJ4105">
        <v>0</v>
      </c>
      <c r="AK4105">
        <v>0</v>
      </c>
      <c r="AL4105" t="s">
        <v>26</v>
      </c>
    </row>
    <row r="4106" spans="1:38">
      <c r="A4106" t="s">
        <v>9144</v>
      </c>
      <c r="B4106" t="s">
        <v>1547</v>
      </c>
      <c r="C4106" t="s">
        <v>8643</v>
      </c>
      <c r="D4106" t="s">
        <v>9120</v>
      </c>
      <c r="E4106" t="s">
        <v>9145</v>
      </c>
      <c r="F4106" t="s">
        <v>26</v>
      </c>
      <c r="G4106">
        <v>1</v>
      </c>
      <c r="H4106" t="s">
        <v>26</v>
      </c>
      <c r="I4106" t="s">
        <v>26</v>
      </c>
      <c r="J4106" t="s">
        <v>26</v>
      </c>
      <c r="K4106" t="s">
        <v>26</v>
      </c>
      <c r="L4106" t="s">
        <v>26</v>
      </c>
      <c r="M4106" t="s">
        <v>26</v>
      </c>
      <c r="N4106">
        <v>1</v>
      </c>
      <c r="O4106" t="s">
        <v>26</v>
      </c>
      <c r="P4106" t="s">
        <v>26</v>
      </c>
      <c r="Q4106" t="s">
        <v>26</v>
      </c>
      <c r="R4106" t="s">
        <v>26</v>
      </c>
      <c r="S4106" t="s">
        <v>26</v>
      </c>
      <c r="T4106" t="s">
        <v>26</v>
      </c>
      <c r="U4106" t="s">
        <v>26</v>
      </c>
      <c r="V4106" t="s">
        <v>26</v>
      </c>
      <c r="W4106" t="s">
        <v>26</v>
      </c>
      <c r="X4106" t="s">
        <v>26</v>
      </c>
      <c r="Y4106" t="s">
        <v>26</v>
      </c>
      <c r="Z4106">
        <v>55.4</v>
      </c>
      <c r="AA4106" t="s">
        <v>26</v>
      </c>
      <c r="AB4106" t="s">
        <v>26</v>
      </c>
      <c r="AC4106" t="s">
        <v>26</v>
      </c>
      <c r="AD4106" t="s">
        <v>26</v>
      </c>
      <c r="AE4106" t="s">
        <v>26</v>
      </c>
      <c r="AF4106">
        <v>1</v>
      </c>
      <c r="AG4106" t="s">
        <v>26</v>
      </c>
      <c r="AH4106" t="s">
        <v>26</v>
      </c>
      <c r="AI4106">
        <v>1</v>
      </c>
      <c r="AJ4106">
        <v>0</v>
      </c>
      <c r="AK4106">
        <v>0</v>
      </c>
      <c r="AL4106" t="s">
        <v>26</v>
      </c>
    </row>
    <row r="4107" spans="1:38">
      <c r="A4107" t="s">
        <v>9146</v>
      </c>
      <c r="B4107" t="s">
        <v>1547</v>
      </c>
      <c r="C4107" t="s">
        <v>8643</v>
      </c>
      <c r="D4107" t="s">
        <v>9120</v>
      </c>
      <c r="E4107" t="s">
        <v>9147</v>
      </c>
      <c r="F4107">
        <v>1</v>
      </c>
      <c r="G4107">
        <v>1</v>
      </c>
      <c r="H4107" t="s">
        <v>26</v>
      </c>
      <c r="I4107" t="s">
        <v>26</v>
      </c>
      <c r="J4107" t="s">
        <v>26</v>
      </c>
      <c r="K4107" t="s">
        <v>26</v>
      </c>
      <c r="L4107" t="s">
        <v>26</v>
      </c>
      <c r="M4107" t="s">
        <v>26</v>
      </c>
      <c r="N4107">
        <v>1</v>
      </c>
      <c r="O4107" t="s">
        <v>26</v>
      </c>
      <c r="P4107" t="s">
        <v>26</v>
      </c>
      <c r="Q4107" t="s">
        <v>26</v>
      </c>
      <c r="R4107" t="s">
        <v>26</v>
      </c>
      <c r="S4107" t="s">
        <v>26</v>
      </c>
      <c r="T4107" t="s">
        <v>26</v>
      </c>
      <c r="U4107" t="s">
        <v>26</v>
      </c>
      <c r="V4107" t="s">
        <v>26</v>
      </c>
      <c r="W4107" t="s">
        <v>26</v>
      </c>
      <c r="X4107" t="s">
        <v>26</v>
      </c>
      <c r="Y4107" t="s">
        <v>26</v>
      </c>
      <c r="Z4107">
        <v>37</v>
      </c>
      <c r="AA4107" t="s">
        <v>26</v>
      </c>
      <c r="AB4107" t="s">
        <v>26</v>
      </c>
      <c r="AC4107" t="s">
        <v>26</v>
      </c>
      <c r="AD4107" t="s">
        <v>26</v>
      </c>
      <c r="AE4107" t="s">
        <v>26</v>
      </c>
      <c r="AF4107">
        <v>1</v>
      </c>
      <c r="AG4107" t="s">
        <v>26</v>
      </c>
      <c r="AH4107" t="s">
        <v>26</v>
      </c>
      <c r="AI4107">
        <v>1</v>
      </c>
      <c r="AJ4107">
        <v>0</v>
      </c>
      <c r="AK4107">
        <v>0</v>
      </c>
      <c r="AL4107" t="s">
        <v>26</v>
      </c>
    </row>
    <row r="4108" spans="1:38">
      <c r="A4108" t="s">
        <v>9148</v>
      </c>
      <c r="B4108" t="s">
        <v>1547</v>
      </c>
      <c r="C4108" t="s">
        <v>8643</v>
      </c>
      <c r="D4108" t="s">
        <v>9120</v>
      </c>
      <c r="E4108" t="s">
        <v>9149</v>
      </c>
      <c r="F4108">
        <v>1</v>
      </c>
      <c r="G4108" t="s">
        <v>26</v>
      </c>
      <c r="H4108" t="s">
        <v>26</v>
      </c>
      <c r="I4108" t="s">
        <v>26</v>
      </c>
      <c r="J4108" t="s">
        <v>26</v>
      </c>
      <c r="K4108" t="s">
        <v>26</v>
      </c>
      <c r="L4108" t="s">
        <v>26</v>
      </c>
      <c r="M4108" t="s">
        <v>26</v>
      </c>
      <c r="N4108">
        <v>1</v>
      </c>
      <c r="O4108" t="s">
        <v>26</v>
      </c>
      <c r="P4108" t="s">
        <v>26</v>
      </c>
      <c r="Q4108" t="s">
        <v>26</v>
      </c>
      <c r="R4108" t="s">
        <v>26</v>
      </c>
      <c r="S4108" t="s">
        <v>26</v>
      </c>
      <c r="T4108" t="s">
        <v>26</v>
      </c>
      <c r="U4108" t="s">
        <v>26</v>
      </c>
      <c r="V4108" t="s">
        <v>26</v>
      </c>
      <c r="W4108" t="s">
        <v>26</v>
      </c>
      <c r="X4108" t="s">
        <v>26</v>
      </c>
      <c r="Y4108" t="s">
        <v>26</v>
      </c>
      <c r="Z4108">
        <v>28</v>
      </c>
      <c r="AA4108" t="s">
        <v>26</v>
      </c>
      <c r="AB4108" t="s">
        <v>26</v>
      </c>
      <c r="AC4108" t="s">
        <v>26</v>
      </c>
      <c r="AD4108" t="s">
        <v>26</v>
      </c>
      <c r="AE4108" t="s">
        <v>26</v>
      </c>
      <c r="AF4108" t="s">
        <v>26</v>
      </c>
      <c r="AG4108" t="s">
        <v>26</v>
      </c>
      <c r="AH4108" t="s">
        <v>26</v>
      </c>
      <c r="AI4108">
        <v>1</v>
      </c>
      <c r="AJ4108">
        <v>0</v>
      </c>
      <c r="AK4108">
        <v>0</v>
      </c>
      <c r="AL4108" t="s">
        <v>26</v>
      </c>
    </row>
    <row r="4109" spans="1:38">
      <c r="A4109" t="s">
        <v>9150</v>
      </c>
      <c r="B4109" t="s">
        <v>1547</v>
      </c>
      <c r="C4109" t="s">
        <v>8643</v>
      </c>
      <c r="D4109" t="s">
        <v>9120</v>
      </c>
      <c r="E4109" t="s">
        <v>9151</v>
      </c>
      <c r="F4109">
        <v>1</v>
      </c>
      <c r="G4109" t="s">
        <v>26</v>
      </c>
      <c r="H4109" t="s">
        <v>26</v>
      </c>
      <c r="I4109" t="s">
        <v>26</v>
      </c>
      <c r="J4109" t="s">
        <v>26</v>
      </c>
      <c r="K4109" t="s">
        <v>26</v>
      </c>
      <c r="L4109" t="s">
        <v>26</v>
      </c>
      <c r="M4109" t="s">
        <v>26</v>
      </c>
      <c r="N4109">
        <v>1</v>
      </c>
      <c r="O4109" t="s">
        <v>26</v>
      </c>
      <c r="P4109" t="s">
        <v>26</v>
      </c>
      <c r="Q4109" t="s">
        <v>26</v>
      </c>
      <c r="R4109" t="s">
        <v>26</v>
      </c>
      <c r="S4109" t="s">
        <v>26</v>
      </c>
      <c r="T4109" t="s">
        <v>26</v>
      </c>
      <c r="U4109" t="s">
        <v>26</v>
      </c>
      <c r="V4109" t="s">
        <v>26</v>
      </c>
      <c r="W4109" t="s">
        <v>26</v>
      </c>
      <c r="X4109" t="s">
        <v>26</v>
      </c>
      <c r="Y4109" t="s">
        <v>26</v>
      </c>
      <c r="Z4109">
        <v>51.3</v>
      </c>
      <c r="AA4109" t="s">
        <v>26</v>
      </c>
      <c r="AB4109" t="s">
        <v>26</v>
      </c>
      <c r="AC4109" t="s">
        <v>26</v>
      </c>
      <c r="AD4109" t="s">
        <v>26</v>
      </c>
      <c r="AE4109" t="s">
        <v>26</v>
      </c>
      <c r="AF4109" t="s">
        <v>26</v>
      </c>
      <c r="AG4109" t="s">
        <v>26</v>
      </c>
      <c r="AH4109" t="s">
        <v>26</v>
      </c>
      <c r="AI4109">
        <v>1</v>
      </c>
      <c r="AJ4109">
        <v>0</v>
      </c>
      <c r="AK4109">
        <v>0</v>
      </c>
      <c r="AL4109" t="s">
        <v>26</v>
      </c>
    </row>
    <row r="4110" spans="1:38">
      <c r="A4110" t="s">
        <v>9152</v>
      </c>
      <c r="B4110" t="s">
        <v>1547</v>
      </c>
      <c r="C4110" t="s">
        <v>8643</v>
      </c>
      <c r="D4110" t="s">
        <v>9120</v>
      </c>
      <c r="E4110" t="s">
        <v>9153</v>
      </c>
      <c r="F4110" t="s">
        <v>26</v>
      </c>
      <c r="G4110">
        <v>1</v>
      </c>
      <c r="H4110" t="s">
        <v>26</v>
      </c>
      <c r="I4110" t="s">
        <v>26</v>
      </c>
      <c r="J4110" t="s">
        <v>26</v>
      </c>
      <c r="K4110" t="s">
        <v>26</v>
      </c>
      <c r="L4110" t="s">
        <v>26</v>
      </c>
      <c r="M4110" t="s">
        <v>26</v>
      </c>
      <c r="N4110">
        <v>1</v>
      </c>
      <c r="O4110" t="s">
        <v>26</v>
      </c>
      <c r="P4110" t="s">
        <v>26</v>
      </c>
      <c r="Q4110" t="s">
        <v>26</v>
      </c>
      <c r="R4110" t="s">
        <v>26</v>
      </c>
      <c r="S4110" t="s">
        <v>26</v>
      </c>
      <c r="T4110" t="s">
        <v>26</v>
      </c>
      <c r="U4110" t="s">
        <v>26</v>
      </c>
      <c r="V4110" t="s">
        <v>26</v>
      </c>
      <c r="W4110" t="s">
        <v>26</v>
      </c>
      <c r="X4110" t="s">
        <v>26</v>
      </c>
      <c r="Y4110" t="s">
        <v>26</v>
      </c>
      <c r="Z4110">
        <v>72.3</v>
      </c>
      <c r="AA4110" t="s">
        <v>26</v>
      </c>
      <c r="AB4110" t="s">
        <v>26</v>
      </c>
      <c r="AC4110" t="s">
        <v>26</v>
      </c>
      <c r="AD4110" t="s">
        <v>26</v>
      </c>
      <c r="AE4110" t="s">
        <v>26</v>
      </c>
      <c r="AF4110">
        <v>1</v>
      </c>
      <c r="AG4110">
        <v>4.4000000000000004</v>
      </c>
      <c r="AH4110">
        <v>5.5</v>
      </c>
      <c r="AI4110">
        <v>1</v>
      </c>
      <c r="AJ4110">
        <v>0</v>
      </c>
      <c r="AK4110">
        <v>0</v>
      </c>
      <c r="AL4110" t="s">
        <v>26</v>
      </c>
    </row>
    <row r="4111" spans="1:38">
      <c r="A4111" t="s">
        <v>9154</v>
      </c>
      <c r="B4111" t="s">
        <v>1547</v>
      </c>
      <c r="C4111" t="s">
        <v>8643</v>
      </c>
      <c r="D4111" t="s">
        <v>9120</v>
      </c>
      <c r="E4111" t="s">
        <v>9155</v>
      </c>
      <c r="F4111">
        <v>1</v>
      </c>
      <c r="G4111" t="s">
        <v>26</v>
      </c>
      <c r="H4111" t="s">
        <v>26</v>
      </c>
      <c r="I4111" t="s">
        <v>26</v>
      </c>
      <c r="J4111" t="s">
        <v>26</v>
      </c>
      <c r="K4111" t="s">
        <v>26</v>
      </c>
      <c r="L4111" t="s">
        <v>26</v>
      </c>
      <c r="M4111" t="s">
        <v>26</v>
      </c>
      <c r="N4111">
        <v>1</v>
      </c>
      <c r="O4111" t="s">
        <v>26</v>
      </c>
      <c r="P4111" t="s">
        <v>26</v>
      </c>
      <c r="Q4111" t="s">
        <v>26</v>
      </c>
      <c r="R4111" t="s">
        <v>26</v>
      </c>
      <c r="S4111" t="s">
        <v>26</v>
      </c>
      <c r="T4111" t="s">
        <v>26</v>
      </c>
      <c r="U4111" t="s">
        <v>26</v>
      </c>
      <c r="V4111" t="s">
        <v>26</v>
      </c>
      <c r="W4111" t="s">
        <v>26</v>
      </c>
      <c r="X4111" t="s">
        <v>26</v>
      </c>
      <c r="Y4111" t="s">
        <v>26</v>
      </c>
      <c r="Z4111">
        <v>43.3</v>
      </c>
      <c r="AA4111" t="s">
        <v>26</v>
      </c>
      <c r="AB4111" t="s">
        <v>26</v>
      </c>
      <c r="AC4111" t="s">
        <v>26</v>
      </c>
      <c r="AD4111" t="s">
        <v>26</v>
      </c>
      <c r="AE4111" t="s">
        <v>26</v>
      </c>
      <c r="AF4111" t="s">
        <v>26</v>
      </c>
      <c r="AG4111" t="s">
        <v>26</v>
      </c>
      <c r="AH4111" t="s">
        <v>26</v>
      </c>
      <c r="AI4111">
        <v>1</v>
      </c>
      <c r="AJ4111">
        <v>0</v>
      </c>
      <c r="AK4111">
        <v>0</v>
      </c>
      <c r="AL4111" t="s">
        <v>26</v>
      </c>
    </row>
    <row r="4112" spans="1:38">
      <c r="A4112" t="s">
        <v>9156</v>
      </c>
      <c r="B4112" t="s">
        <v>1547</v>
      </c>
      <c r="C4112" t="s">
        <v>8643</v>
      </c>
      <c r="D4112" t="s">
        <v>9120</v>
      </c>
      <c r="E4112" t="s">
        <v>9157</v>
      </c>
      <c r="F4112">
        <v>1</v>
      </c>
      <c r="G4112" t="s">
        <v>26</v>
      </c>
      <c r="H4112" t="s">
        <v>26</v>
      </c>
      <c r="I4112" t="s">
        <v>26</v>
      </c>
      <c r="J4112" t="s">
        <v>26</v>
      </c>
      <c r="K4112" t="s">
        <v>26</v>
      </c>
      <c r="L4112" t="s">
        <v>26</v>
      </c>
      <c r="M4112" t="s">
        <v>26</v>
      </c>
      <c r="N4112">
        <v>1</v>
      </c>
      <c r="O4112" t="s">
        <v>26</v>
      </c>
      <c r="P4112" t="s">
        <v>26</v>
      </c>
      <c r="Q4112" t="s">
        <v>26</v>
      </c>
      <c r="R4112" t="s">
        <v>26</v>
      </c>
      <c r="S4112" t="s">
        <v>26</v>
      </c>
      <c r="T4112" t="s">
        <v>26</v>
      </c>
      <c r="U4112" t="s">
        <v>26</v>
      </c>
      <c r="V4112" t="s">
        <v>26</v>
      </c>
      <c r="W4112" t="s">
        <v>26</v>
      </c>
      <c r="X4112" t="s">
        <v>26</v>
      </c>
      <c r="Y4112" t="s">
        <v>26</v>
      </c>
      <c r="Z4112">
        <v>27</v>
      </c>
      <c r="AA4112" t="s">
        <v>26</v>
      </c>
      <c r="AB4112" t="s">
        <v>26</v>
      </c>
      <c r="AC4112" t="s">
        <v>26</v>
      </c>
      <c r="AD4112" t="s">
        <v>26</v>
      </c>
      <c r="AE4112" t="s">
        <v>26</v>
      </c>
      <c r="AF4112" t="s">
        <v>26</v>
      </c>
      <c r="AG4112" t="s">
        <v>26</v>
      </c>
      <c r="AH4112" t="s">
        <v>26</v>
      </c>
      <c r="AI4112">
        <v>1</v>
      </c>
      <c r="AJ4112">
        <v>0</v>
      </c>
      <c r="AK4112">
        <v>0</v>
      </c>
      <c r="AL4112" t="s">
        <v>26</v>
      </c>
    </row>
    <row r="4113" spans="1:38">
      <c r="A4113" t="s">
        <v>9158</v>
      </c>
      <c r="B4113" t="s">
        <v>1547</v>
      </c>
      <c r="C4113" t="s">
        <v>8643</v>
      </c>
      <c r="D4113" t="s">
        <v>9120</v>
      </c>
      <c r="E4113" t="s">
        <v>9159</v>
      </c>
      <c r="F4113">
        <v>1</v>
      </c>
      <c r="G4113">
        <v>1</v>
      </c>
      <c r="H4113">
        <v>1</v>
      </c>
      <c r="I4113" t="s">
        <v>26</v>
      </c>
      <c r="J4113" t="s">
        <v>26</v>
      </c>
      <c r="K4113" t="s">
        <v>26</v>
      </c>
      <c r="L4113" t="s">
        <v>26</v>
      </c>
      <c r="M4113" t="s">
        <v>26</v>
      </c>
      <c r="N4113">
        <v>1</v>
      </c>
      <c r="O4113" t="s">
        <v>26</v>
      </c>
      <c r="P4113" t="s">
        <v>26</v>
      </c>
      <c r="Q4113" t="s">
        <v>26</v>
      </c>
      <c r="R4113" t="s">
        <v>26</v>
      </c>
      <c r="S4113" t="s">
        <v>26</v>
      </c>
      <c r="T4113" t="s">
        <v>26</v>
      </c>
      <c r="U4113" t="s">
        <v>26</v>
      </c>
      <c r="V4113" t="s">
        <v>26</v>
      </c>
      <c r="W4113" t="s">
        <v>26</v>
      </c>
      <c r="X4113" t="s">
        <v>26</v>
      </c>
      <c r="Y4113" t="s">
        <v>26</v>
      </c>
      <c r="Z4113">
        <v>50</v>
      </c>
      <c r="AA4113" t="s">
        <v>26</v>
      </c>
      <c r="AB4113" t="s">
        <v>26</v>
      </c>
      <c r="AC4113" t="s">
        <v>26</v>
      </c>
      <c r="AD4113" t="s">
        <v>26</v>
      </c>
      <c r="AE4113" t="s">
        <v>26</v>
      </c>
      <c r="AF4113">
        <v>1</v>
      </c>
      <c r="AG4113" t="s">
        <v>26</v>
      </c>
      <c r="AH4113" t="s">
        <v>26</v>
      </c>
      <c r="AI4113">
        <v>1</v>
      </c>
      <c r="AJ4113">
        <v>0</v>
      </c>
      <c r="AK4113">
        <v>0</v>
      </c>
      <c r="AL4113" t="s">
        <v>26</v>
      </c>
    </row>
    <row r="4114" spans="1:38">
      <c r="A4114" t="s">
        <v>9160</v>
      </c>
      <c r="B4114" t="s">
        <v>1547</v>
      </c>
      <c r="C4114" t="s">
        <v>8643</v>
      </c>
      <c r="D4114" t="s">
        <v>9120</v>
      </c>
      <c r="E4114" t="s">
        <v>9161</v>
      </c>
      <c r="F4114" t="s">
        <v>26</v>
      </c>
      <c r="G4114">
        <v>1</v>
      </c>
      <c r="H4114">
        <v>1</v>
      </c>
      <c r="I4114" t="s">
        <v>26</v>
      </c>
      <c r="J4114" t="s">
        <v>26</v>
      </c>
      <c r="K4114" t="s">
        <v>26</v>
      </c>
      <c r="L4114" t="s">
        <v>26</v>
      </c>
      <c r="M4114" t="s">
        <v>26</v>
      </c>
      <c r="N4114">
        <v>1</v>
      </c>
      <c r="O4114" t="s">
        <v>26</v>
      </c>
      <c r="P4114" t="s">
        <v>26</v>
      </c>
      <c r="Q4114" t="s">
        <v>26</v>
      </c>
      <c r="R4114" t="s">
        <v>26</v>
      </c>
      <c r="S4114" t="s">
        <v>26</v>
      </c>
      <c r="T4114" t="s">
        <v>26</v>
      </c>
      <c r="U4114" t="s">
        <v>26</v>
      </c>
      <c r="V4114" t="s">
        <v>26</v>
      </c>
      <c r="W4114" t="s">
        <v>26</v>
      </c>
      <c r="X4114" t="s">
        <v>26</v>
      </c>
      <c r="Y4114" t="s">
        <v>26</v>
      </c>
      <c r="Z4114">
        <v>68</v>
      </c>
      <c r="AA4114" t="s">
        <v>26</v>
      </c>
      <c r="AB4114" t="s">
        <v>26</v>
      </c>
      <c r="AC4114" t="s">
        <v>26</v>
      </c>
      <c r="AD4114" t="s">
        <v>26</v>
      </c>
      <c r="AE4114" t="s">
        <v>26</v>
      </c>
      <c r="AF4114">
        <v>1</v>
      </c>
      <c r="AG4114" t="s">
        <v>26</v>
      </c>
      <c r="AH4114" t="s">
        <v>26</v>
      </c>
      <c r="AI4114">
        <v>1</v>
      </c>
      <c r="AJ4114">
        <v>0</v>
      </c>
      <c r="AK4114">
        <v>0</v>
      </c>
      <c r="AL4114" t="s">
        <v>26</v>
      </c>
    </row>
    <row r="4115" spans="1:38">
      <c r="A4115" t="s">
        <v>9162</v>
      </c>
      <c r="B4115" t="s">
        <v>1547</v>
      </c>
      <c r="C4115" t="s">
        <v>8643</v>
      </c>
      <c r="D4115" t="s">
        <v>9120</v>
      </c>
      <c r="E4115" t="s">
        <v>9163</v>
      </c>
      <c r="F4115">
        <v>1</v>
      </c>
      <c r="G4115">
        <v>1</v>
      </c>
      <c r="H4115" t="s">
        <v>26</v>
      </c>
      <c r="I4115" t="s">
        <v>26</v>
      </c>
      <c r="J4115" t="s">
        <v>26</v>
      </c>
      <c r="K4115" t="s">
        <v>26</v>
      </c>
      <c r="L4115" t="s">
        <v>26</v>
      </c>
      <c r="M4115" t="s">
        <v>26</v>
      </c>
      <c r="N4115">
        <v>1</v>
      </c>
      <c r="O4115" t="s">
        <v>26</v>
      </c>
      <c r="P4115">
        <v>1</v>
      </c>
      <c r="Q4115" t="s">
        <v>26</v>
      </c>
      <c r="R4115" t="s">
        <v>26</v>
      </c>
      <c r="S4115" t="s">
        <v>26</v>
      </c>
      <c r="T4115" t="s">
        <v>26</v>
      </c>
      <c r="U4115" t="s">
        <v>26</v>
      </c>
      <c r="V4115" t="s">
        <v>26</v>
      </c>
      <c r="W4115" t="s">
        <v>26</v>
      </c>
      <c r="X4115" t="s">
        <v>26</v>
      </c>
      <c r="Y4115" t="s">
        <v>26</v>
      </c>
      <c r="Z4115">
        <v>54</v>
      </c>
      <c r="AA4115" t="s">
        <v>26</v>
      </c>
      <c r="AB4115" t="s">
        <v>26</v>
      </c>
      <c r="AC4115" t="s">
        <v>26</v>
      </c>
      <c r="AD4115" t="s">
        <v>26</v>
      </c>
      <c r="AE4115" t="s">
        <v>26</v>
      </c>
      <c r="AF4115">
        <v>1</v>
      </c>
      <c r="AG4115" t="s">
        <v>26</v>
      </c>
      <c r="AH4115" t="s">
        <v>26</v>
      </c>
      <c r="AI4115">
        <v>1</v>
      </c>
      <c r="AJ4115">
        <v>0</v>
      </c>
      <c r="AK4115">
        <v>0</v>
      </c>
      <c r="AL4115" t="s">
        <v>26</v>
      </c>
    </row>
    <row r="4116" spans="1:38">
      <c r="A4116" t="s">
        <v>9164</v>
      </c>
      <c r="B4116" t="s">
        <v>1547</v>
      </c>
      <c r="C4116" t="s">
        <v>8643</v>
      </c>
      <c r="D4116" t="s">
        <v>9120</v>
      </c>
      <c r="E4116" t="s">
        <v>9165</v>
      </c>
      <c r="F4116">
        <v>1</v>
      </c>
      <c r="G4116" t="s">
        <v>26</v>
      </c>
      <c r="H4116" t="s">
        <v>26</v>
      </c>
      <c r="I4116" t="s">
        <v>26</v>
      </c>
      <c r="J4116" t="s">
        <v>26</v>
      </c>
      <c r="K4116" t="s">
        <v>26</v>
      </c>
      <c r="L4116" t="s">
        <v>26</v>
      </c>
      <c r="M4116" t="s">
        <v>26</v>
      </c>
      <c r="N4116">
        <v>1</v>
      </c>
      <c r="O4116" t="s">
        <v>26</v>
      </c>
      <c r="P4116" t="s">
        <v>26</v>
      </c>
      <c r="Q4116" t="s">
        <v>26</v>
      </c>
      <c r="R4116" t="s">
        <v>26</v>
      </c>
      <c r="S4116" t="s">
        <v>26</v>
      </c>
      <c r="T4116" t="s">
        <v>26</v>
      </c>
      <c r="U4116" t="s">
        <v>26</v>
      </c>
      <c r="V4116" t="s">
        <v>26</v>
      </c>
      <c r="W4116" t="s">
        <v>26</v>
      </c>
      <c r="X4116" t="s">
        <v>26</v>
      </c>
      <c r="Y4116" t="s">
        <v>26</v>
      </c>
      <c r="Z4116" t="s">
        <v>26</v>
      </c>
      <c r="AA4116" t="s">
        <v>26</v>
      </c>
      <c r="AB4116" t="s">
        <v>26</v>
      </c>
      <c r="AC4116" t="s">
        <v>26</v>
      </c>
      <c r="AD4116" t="s">
        <v>26</v>
      </c>
      <c r="AE4116" t="s">
        <v>26</v>
      </c>
      <c r="AF4116" t="s">
        <v>26</v>
      </c>
      <c r="AG4116" t="s">
        <v>26</v>
      </c>
      <c r="AH4116" t="s">
        <v>26</v>
      </c>
      <c r="AI4116">
        <v>1</v>
      </c>
      <c r="AJ4116">
        <v>0</v>
      </c>
      <c r="AK4116">
        <v>0</v>
      </c>
      <c r="AL4116" t="s">
        <v>26</v>
      </c>
    </row>
    <row r="4117" spans="1:38">
      <c r="A4117" t="s">
        <v>9166</v>
      </c>
      <c r="B4117" t="s">
        <v>1547</v>
      </c>
      <c r="C4117" t="s">
        <v>8643</v>
      </c>
      <c r="D4117" t="s">
        <v>9120</v>
      </c>
      <c r="E4117" t="s">
        <v>9167</v>
      </c>
      <c r="F4117">
        <v>1</v>
      </c>
      <c r="G4117" t="s">
        <v>26</v>
      </c>
      <c r="H4117" t="s">
        <v>26</v>
      </c>
      <c r="I4117" t="s">
        <v>26</v>
      </c>
      <c r="J4117" t="s">
        <v>26</v>
      </c>
      <c r="K4117" t="s">
        <v>26</v>
      </c>
      <c r="L4117" t="s">
        <v>26</v>
      </c>
      <c r="M4117" t="s">
        <v>26</v>
      </c>
      <c r="N4117">
        <v>1</v>
      </c>
      <c r="O4117" t="s">
        <v>26</v>
      </c>
      <c r="P4117" t="s">
        <v>26</v>
      </c>
      <c r="Q4117" t="s">
        <v>26</v>
      </c>
      <c r="R4117" t="s">
        <v>26</v>
      </c>
      <c r="S4117" t="s">
        <v>26</v>
      </c>
      <c r="T4117" t="s">
        <v>26</v>
      </c>
      <c r="U4117" t="s">
        <v>26</v>
      </c>
      <c r="V4117" t="s">
        <v>26</v>
      </c>
      <c r="W4117" t="s">
        <v>26</v>
      </c>
      <c r="X4117" t="s">
        <v>26</v>
      </c>
      <c r="Y4117" t="s">
        <v>26</v>
      </c>
      <c r="Z4117">
        <v>30.7</v>
      </c>
      <c r="AA4117" t="s">
        <v>26</v>
      </c>
      <c r="AB4117" t="s">
        <v>26</v>
      </c>
      <c r="AC4117" t="s">
        <v>26</v>
      </c>
      <c r="AD4117" t="s">
        <v>26</v>
      </c>
      <c r="AE4117" t="s">
        <v>26</v>
      </c>
      <c r="AF4117" t="s">
        <v>26</v>
      </c>
      <c r="AG4117" t="s">
        <v>26</v>
      </c>
      <c r="AH4117" t="s">
        <v>26</v>
      </c>
      <c r="AI4117">
        <v>1</v>
      </c>
      <c r="AJ4117">
        <v>0</v>
      </c>
      <c r="AK4117">
        <v>0</v>
      </c>
      <c r="AL4117" t="s">
        <v>26</v>
      </c>
    </row>
    <row r="4118" spans="1:38">
      <c r="A4118" t="s">
        <v>9168</v>
      </c>
      <c r="B4118" t="s">
        <v>1547</v>
      </c>
      <c r="C4118" t="s">
        <v>8643</v>
      </c>
      <c r="D4118" t="s">
        <v>9120</v>
      </c>
      <c r="E4118" t="s">
        <v>9169</v>
      </c>
      <c r="F4118" t="s">
        <v>26</v>
      </c>
      <c r="G4118">
        <v>1</v>
      </c>
      <c r="H4118">
        <v>1</v>
      </c>
      <c r="I4118" t="s">
        <v>26</v>
      </c>
      <c r="J4118" t="s">
        <v>26</v>
      </c>
      <c r="K4118" t="s">
        <v>26</v>
      </c>
      <c r="L4118" t="s">
        <v>26</v>
      </c>
      <c r="M4118" t="s">
        <v>26</v>
      </c>
      <c r="N4118">
        <v>1</v>
      </c>
      <c r="O4118" t="s">
        <v>26</v>
      </c>
      <c r="P4118" t="s">
        <v>26</v>
      </c>
      <c r="Q4118" t="s">
        <v>26</v>
      </c>
      <c r="R4118" t="s">
        <v>26</v>
      </c>
      <c r="S4118" t="s">
        <v>26</v>
      </c>
      <c r="T4118" t="s">
        <v>26</v>
      </c>
      <c r="U4118" t="s">
        <v>26</v>
      </c>
      <c r="V4118" t="s">
        <v>26</v>
      </c>
      <c r="W4118" t="s">
        <v>26</v>
      </c>
      <c r="X4118" t="s">
        <v>26</v>
      </c>
      <c r="Y4118" t="s">
        <v>26</v>
      </c>
      <c r="Z4118">
        <v>51.4</v>
      </c>
      <c r="AA4118" t="s">
        <v>26</v>
      </c>
      <c r="AB4118" t="s">
        <v>26</v>
      </c>
      <c r="AC4118" t="s">
        <v>26</v>
      </c>
      <c r="AD4118" t="s">
        <v>26</v>
      </c>
      <c r="AE4118" t="s">
        <v>26</v>
      </c>
      <c r="AF4118">
        <v>1</v>
      </c>
      <c r="AG4118" t="s">
        <v>26</v>
      </c>
      <c r="AH4118" t="s">
        <v>26</v>
      </c>
      <c r="AI4118">
        <v>1</v>
      </c>
      <c r="AJ4118">
        <v>0</v>
      </c>
      <c r="AK4118">
        <v>0</v>
      </c>
      <c r="AL4118" t="s">
        <v>26</v>
      </c>
    </row>
    <row r="4119" spans="1:38">
      <c r="A4119" t="s">
        <v>9170</v>
      </c>
      <c r="B4119" t="s">
        <v>1547</v>
      </c>
      <c r="C4119" t="s">
        <v>8643</v>
      </c>
      <c r="D4119" t="s">
        <v>9120</v>
      </c>
      <c r="E4119" t="s">
        <v>9171</v>
      </c>
      <c r="F4119">
        <v>1</v>
      </c>
      <c r="G4119" t="s">
        <v>26</v>
      </c>
      <c r="H4119" t="s">
        <v>26</v>
      </c>
      <c r="I4119" t="s">
        <v>26</v>
      </c>
      <c r="J4119" t="s">
        <v>26</v>
      </c>
      <c r="K4119" t="s">
        <v>26</v>
      </c>
      <c r="L4119" t="s">
        <v>26</v>
      </c>
      <c r="M4119" t="s">
        <v>26</v>
      </c>
      <c r="N4119">
        <v>1</v>
      </c>
      <c r="O4119" t="s">
        <v>26</v>
      </c>
      <c r="P4119" t="s">
        <v>26</v>
      </c>
      <c r="Q4119" t="s">
        <v>26</v>
      </c>
      <c r="R4119" t="s">
        <v>26</v>
      </c>
      <c r="S4119" t="s">
        <v>26</v>
      </c>
      <c r="T4119" t="s">
        <v>26</v>
      </c>
      <c r="U4119" t="s">
        <v>26</v>
      </c>
      <c r="V4119" t="s">
        <v>26</v>
      </c>
      <c r="W4119" t="s">
        <v>26</v>
      </c>
      <c r="X4119" t="s">
        <v>26</v>
      </c>
      <c r="Y4119" t="s">
        <v>26</v>
      </c>
      <c r="Z4119">
        <v>33.299999999999997</v>
      </c>
      <c r="AA4119" t="s">
        <v>26</v>
      </c>
      <c r="AB4119" t="s">
        <v>26</v>
      </c>
      <c r="AC4119" t="s">
        <v>26</v>
      </c>
      <c r="AD4119" t="s">
        <v>26</v>
      </c>
      <c r="AE4119" t="s">
        <v>26</v>
      </c>
      <c r="AF4119" t="s">
        <v>26</v>
      </c>
      <c r="AG4119" t="s">
        <v>26</v>
      </c>
      <c r="AH4119" t="s">
        <v>26</v>
      </c>
      <c r="AI4119">
        <v>1</v>
      </c>
      <c r="AJ4119">
        <v>0</v>
      </c>
      <c r="AK4119">
        <v>0</v>
      </c>
      <c r="AL4119" t="s">
        <v>26</v>
      </c>
    </row>
    <row r="4120" spans="1:38">
      <c r="A4120" t="s">
        <v>9172</v>
      </c>
      <c r="B4120" t="s">
        <v>1547</v>
      </c>
      <c r="C4120" t="s">
        <v>8643</v>
      </c>
      <c r="D4120" t="s">
        <v>9120</v>
      </c>
      <c r="E4120" t="s">
        <v>9173</v>
      </c>
      <c r="F4120">
        <v>1</v>
      </c>
      <c r="G4120" t="s">
        <v>26</v>
      </c>
      <c r="H4120" t="s">
        <v>26</v>
      </c>
      <c r="I4120" t="s">
        <v>26</v>
      </c>
      <c r="J4120" t="s">
        <v>26</v>
      </c>
      <c r="K4120" t="s">
        <v>26</v>
      </c>
      <c r="L4120" t="s">
        <v>26</v>
      </c>
      <c r="M4120" t="s">
        <v>26</v>
      </c>
      <c r="N4120">
        <v>1</v>
      </c>
      <c r="O4120" t="s">
        <v>26</v>
      </c>
      <c r="P4120" t="s">
        <v>26</v>
      </c>
      <c r="Q4120" t="s">
        <v>26</v>
      </c>
      <c r="R4120" t="s">
        <v>26</v>
      </c>
      <c r="S4120" t="s">
        <v>26</v>
      </c>
      <c r="T4120" t="s">
        <v>26</v>
      </c>
      <c r="U4120" t="s">
        <v>26</v>
      </c>
      <c r="V4120" t="s">
        <v>26</v>
      </c>
      <c r="W4120" t="s">
        <v>26</v>
      </c>
      <c r="X4120" t="s">
        <v>26</v>
      </c>
      <c r="Y4120" t="s">
        <v>26</v>
      </c>
      <c r="Z4120">
        <v>28.7</v>
      </c>
      <c r="AA4120" t="s">
        <v>26</v>
      </c>
      <c r="AB4120" t="s">
        <v>26</v>
      </c>
      <c r="AC4120" t="s">
        <v>26</v>
      </c>
      <c r="AD4120" t="s">
        <v>26</v>
      </c>
      <c r="AE4120" t="s">
        <v>26</v>
      </c>
      <c r="AF4120" t="s">
        <v>26</v>
      </c>
      <c r="AG4120" t="s">
        <v>26</v>
      </c>
      <c r="AH4120" t="s">
        <v>26</v>
      </c>
      <c r="AI4120">
        <v>1</v>
      </c>
      <c r="AJ4120">
        <v>0</v>
      </c>
      <c r="AK4120">
        <v>0</v>
      </c>
      <c r="AL4120" t="s">
        <v>26</v>
      </c>
    </row>
    <row r="4121" spans="1:38">
      <c r="A4121" t="s">
        <v>9174</v>
      </c>
      <c r="B4121" t="s">
        <v>1547</v>
      </c>
      <c r="C4121" t="s">
        <v>8643</v>
      </c>
      <c r="D4121" t="s">
        <v>9120</v>
      </c>
      <c r="E4121" t="s">
        <v>9175</v>
      </c>
      <c r="F4121">
        <v>1</v>
      </c>
      <c r="G4121" t="s">
        <v>26</v>
      </c>
      <c r="H4121" t="s">
        <v>26</v>
      </c>
      <c r="I4121">
        <v>1</v>
      </c>
      <c r="J4121" t="s">
        <v>26</v>
      </c>
      <c r="K4121" t="s">
        <v>26</v>
      </c>
      <c r="L4121" t="s">
        <v>26</v>
      </c>
      <c r="M4121" t="s">
        <v>26</v>
      </c>
      <c r="N4121">
        <v>1</v>
      </c>
      <c r="O4121" t="s">
        <v>26</v>
      </c>
      <c r="P4121" t="s">
        <v>26</v>
      </c>
      <c r="Q4121">
        <v>1</v>
      </c>
      <c r="R4121" t="s">
        <v>26</v>
      </c>
      <c r="S4121">
        <v>1</v>
      </c>
      <c r="T4121" t="s">
        <v>26</v>
      </c>
      <c r="U4121" t="s">
        <v>26</v>
      </c>
      <c r="V4121" t="s">
        <v>26</v>
      </c>
      <c r="W4121" t="s">
        <v>26</v>
      </c>
      <c r="X4121" t="s">
        <v>26</v>
      </c>
      <c r="Y4121" t="s">
        <v>26</v>
      </c>
      <c r="Z4121">
        <v>39</v>
      </c>
      <c r="AA4121" t="s">
        <v>26</v>
      </c>
      <c r="AB4121" t="s">
        <v>26</v>
      </c>
      <c r="AC4121" t="s">
        <v>26</v>
      </c>
      <c r="AD4121" t="s">
        <v>26</v>
      </c>
      <c r="AE4121" t="s">
        <v>26</v>
      </c>
      <c r="AF4121" t="s">
        <v>26</v>
      </c>
      <c r="AG4121" t="s">
        <v>26</v>
      </c>
      <c r="AH4121" t="s">
        <v>26</v>
      </c>
      <c r="AI4121">
        <v>1</v>
      </c>
      <c r="AJ4121">
        <v>0</v>
      </c>
      <c r="AK4121">
        <v>0</v>
      </c>
      <c r="AL4121" t="s">
        <v>26</v>
      </c>
    </row>
    <row r="4122" spans="1:38">
      <c r="A4122" t="s">
        <v>9176</v>
      </c>
      <c r="B4122" t="s">
        <v>1547</v>
      </c>
      <c r="C4122" t="s">
        <v>8643</v>
      </c>
      <c r="D4122" t="s">
        <v>9120</v>
      </c>
      <c r="E4122" t="s">
        <v>9177</v>
      </c>
      <c r="F4122">
        <v>1</v>
      </c>
      <c r="G4122" t="s">
        <v>26</v>
      </c>
      <c r="H4122" t="s">
        <v>26</v>
      </c>
      <c r="I4122" t="s">
        <v>26</v>
      </c>
      <c r="J4122" t="s">
        <v>26</v>
      </c>
      <c r="K4122" t="s">
        <v>26</v>
      </c>
      <c r="L4122" t="s">
        <v>26</v>
      </c>
      <c r="M4122" t="s">
        <v>26</v>
      </c>
      <c r="N4122">
        <v>1</v>
      </c>
      <c r="O4122" t="s">
        <v>26</v>
      </c>
      <c r="P4122">
        <v>1</v>
      </c>
      <c r="Q4122" t="s">
        <v>26</v>
      </c>
      <c r="R4122">
        <v>1</v>
      </c>
      <c r="S4122" t="s">
        <v>26</v>
      </c>
      <c r="T4122" t="s">
        <v>26</v>
      </c>
      <c r="U4122" t="s">
        <v>26</v>
      </c>
      <c r="V4122" t="s">
        <v>26</v>
      </c>
      <c r="W4122" t="s">
        <v>26</v>
      </c>
      <c r="X4122" t="s">
        <v>26</v>
      </c>
      <c r="Y4122" t="s">
        <v>26</v>
      </c>
      <c r="Z4122">
        <v>38</v>
      </c>
      <c r="AA4122" t="s">
        <v>26</v>
      </c>
      <c r="AB4122" t="s">
        <v>26</v>
      </c>
      <c r="AC4122" t="s">
        <v>26</v>
      </c>
      <c r="AD4122" t="s">
        <v>26</v>
      </c>
      <c r="AE4122" t="s">
        <v>26</v>
      </c>
      <c r="AF4122" t="s">
        <v>26</v>
      </c>
      <c r="AG4122" t="s">
        <v>26</v>
      </c>
      <c r="AH4122" t="s">
        <v>26</v>
      </c>
      <c r="AI4122">
        <v>1</v>
      </c>
      <c r="AJ4122">
        <v>0</v>
      </c>
      <c r="AK4122">
        <v>0</v>
      </c>
      <c r="AL4122" t="s">
        <v>26</v>
      </c>
    </row>
    <row r="4123" spans="1:38">
      <c r="A4123" t="s">
        <v>9178</v>
      </c>
      <c r="B4123" t="s">
        <v>1547</v>
      </c>
      <c r="C4123" t="s">
        <v>8643</v>
      </c>
      <c r="D4123" t="s">
        <v>9179</v>
      </c>
      <c r="E4123" t="s">
        <v>9180</v>
      </c>
      <c r="F4123" t="s">
        <v>26</v>
      </c>
      <c r="G4123">
        <v>1</v>
      </c>
      <c r="H4123" t="s">
        <v>26</v>
      </c>
      <c r="I4123">
        <v>1</v>
      </c>
      <c r="J4123" t="s">
        <v>26</v>
      </c>
      <c r="K4123" t="s">
        <v>26</v>
      </c>
      <c r="L4123" t="s">
        <v>26</v>
      </c>
      <c r="M4123" t="s">
        <v>26</v>
      </c>
      <c r="N4123">
        <v>1</v>
      </c>
      <c r="O4123" t="s">
        <v>26</v>
      </c>
      <c r="P4123" t="s">
        <v>26</v>
      </c>
      <c r="Q4123">
        <v>1</v>
      </c>
      <c r="R4123" t="s">
        <v>26</v>
      </c>
      <c r="S4123" t="s">
        <v>26</v>
      </c>
      <c r="T4123" t="s">
        <v>26</v>
      </c>
      <c r="U4123" t="s">
        <v>26</v>
      </c>
      <c r="V4123" t="s">
        <v>26</v>
      </c>
      <c r="W4123" t="s">
        <v>26</v>
      </c>
      <c r="X4123" t="s">
        <v>26</v>
      </c>
      <c r="Y4123" t="s">
        <v>26</v>
      </c>
      <c r="Z4123">
        <v>23</v>
      </c>
      <c r="AA4123" t="s">
        <v>26</v>
      </c>
      <c r="AB4123" t="s">
        <v>26</v>
      </c>
      <c r="AC4123" t="s">
        <v>26</v>
      </c>
      <c r="AD4123" t="s">
        <v>26</v>
      </c>
      <c r="AE4123" t="s">
        <v>26</v>
      </c>
      <c r="AF4123">
        <v>1</v>
      </c>
      <c r="AG4123" t="s">
        <v>26</v>
      </c>
      <c r="AH4123" t="s">
        <v>26</v>
      </c>
      <c r="AI4123">
        <v>0</v>
      </c>
      <c r="AJ4123">
        <v>1</v>
      </c>
      <c r="AK4123">
        <v>0</v>
      </c>
      <c r="AL4123" t="s">
        <v>26</v>
      </c>
    </row>
    <row r="4124" spans="1:38">
      <c r="A4124" t="s">
        <v>9181</v>
      </c>
      <c r="B4124" t="s">
        <v>1547</v>
      </c>
      <c r="C4124" t="s">
        <v>8643</v>
      </c>
      <c r="D4124" t="s">
        <v>9179</v>
      </c>
      <c r="E4124" t="s">
        <v>9182</v>
      </c>
      <c r="F4124" t="s">
        <v>26</v>
      </c>
      <c r="G4124" t="s">
        <v>26</v>
      </c>
      <c r="H4124" t="s">
        <v>26</v>
      </c>
      <c r="I4124">
        <v>1</v>
      </c>
      <c r="J4124" t="s">
        <v>26</v>
      </c>
      <c r="K4124" t="s">
        <v>26</v>
      </c>
      <c r="L4124" t="s">
        <v>26</v>
      </c>
      <c r="M4124" t="s">
        <v>26</v>
      </c>
      <c r="N4124">
        <v>1</v>
      </c>
      <c r="O4124" t="s">
        <v>26</v>
      </c>
      <c r="P4124" t="s">
        <v>26</v>
      </c>
      <c r="Q4124">
        <v>1</v>
      </c>
      <c r="R4124" t="s">
        <v>26</v>
      </c>
      <c r="S4124" t="s">
        <v>26</v>
      </c>
      <c r="T4124" t="s">
        <v>26</v>
      </c>
      <c r="U4124" t="s">
        <v>26</v>
      </c>
      <c r="V4124" t="s">
        <v>26</v>
      </c>
      <c r="W4124" t="s">
        <v>26</v>
      </c>
      <c r="X4124" t="s">
        <v>26</v>
      </c>
      <c r="Y4124" t="s">
        <v>26</v>
      </c>
      <c r="Z4124">
        <v>29.1</v>
      </c>
      <c r="AA4124" t="s">
        <v>26</v>
      </c>
      <c r="AB4124" t="s">
        <v>26</v>
      </c>
      <c r="AC4124" t="s">
        <v>26</v>
      </c>
      <c r="AD4124" t="s">
        <v>26</v>
      </c>
      <c r="AE4124" t="s">
        <v>26</v>
      </c>
      <c r="AF4124" t="s">
        <v>26</v>
      </c>
      <c r="AG4124" t="s">
        <v>26</v>
      </c>
      <c r="AH4124" t="s">
        <v>26</v>
      </c>
      <c r="AI4124" t="s">
        <v>26</v>
      </c>
      <c r="AJ4124" t="s">
        <v>26</v>
      </c>
      <c r="AK4124" t="s">
        <v>26</v>
      </c>
      <c r="AL4124" t="s">
        <v>26</v>
      </c>
    </row>
    <row r="4125" spans="1:38">
      <c r="A4125" t="s">
        <v>9183</v>
      </c>
      <c r="B4125" t="s">
        <v>1547</v>
      </c>
      <c r="C4125" t="s">
        <v>8643</v>
      </c>
      <c r="D4125" t="s">
        <v>9179</v>
      </c>
      <c r="E4125" t="s">
        <v>462</v>
      </c>
      <c r="F4125" t="s">
        <v>26</v>
      </c>
      <c r="G4125">
        <v>1</v>
      </c>
      <c r="H4125" t="s">
        <v>26</v>
      </c>
      <c r="I4125">
        <v>1</v>
      </c>
      <c r="J4125" t="s">
        <v>26</v>
      </c>
      <c r="K4125" t="s">
        <v>26</v>
      </c>
      <c r="L4125" t="s">
        <v>26</v>
      </c>
      <c r="M4125" t="s">
        <v>26</v>
      </c>
      <c r="N4125">
        <v>1</v>
      </c>
      <c r="O4125" t="s">
        <v>26</v>
      </c>
      <c r="P4125" t="s">
        <v>26</v>
      </c>
      <c r="Q4125">
        <v>1</v>
      </c>
      <c r="R4125" t="s">
        <v>26</v>
      </c>
      <c r="S4125" t="s">
        <v>26</v>
      </c>
      <c r="T4125" t="s">
        <v>26</v>
      </c>
      <c r="U4125" t="s">
        <v>26</v>
      </c>
      <c r="V4125" t="s">
        <v>26</v>
      </c>
      <c r="W4125" t="s">
        <v>26</v>
      </c>
      <c r="X4125" t="s">
        <v>26</v>
      </c>
      <c r="Y4125" t="s">
        <v>26</v>
      </c>
      <c r="Z4125">
        <v>24.4</v>
      </c>
      <c r="AA4125" t="s">
        <v>26</v>
      </c>
      <c r="AB4125" t="s">
        <v>26</v>
      </c>
      <c r="AC4125" t="s">
        <v>26</v>
      </c>
      <c r="AD4125">
        <v>23</v>
      </c>
      <c r="AE4125">
        <v>29</v>
      </c>
      <c r="AF4125" t="s">
        <v>26</v>
      </c>
      <c r="AG4125">
        <v>3.3</v>
      </c>
      <c r="AH4125">
        <v>3.3</v>
      </c>
      <c r="AI4125">
        <v>0</v>
      </c>
      <c r="AJ4125">
        <v>1</v>
      </c>
      <c r="AK4125">
        <v>0</v>
      </c>
      <c r="AL4125" t="s">
        <v>26</v>
      </c>
    </row>
    <row r="4126" spans="1:38">
      <c r="A4126" t="s">
        <v>9184</v>
      </c>
      <c r="B4126" t="s">
        <v>1547</v>
      </c>
      <c r="C4126" t="s">
        <v>8643</v>
      </c>
      <c r="D4126" t="s">
        <v>9179</v>
      </c>
      <c r="E4126" t="s">
        <v>9185</v>
      </c>
      <c r="F4126" t="s">
        <v>26</v>
      </c>
      <c r="G4126" t="s">
        <v>26</v>
      </c>
      <c r="H4126" t="s">
        <v>26</v>
      </c>
      <c r="I4126">
        <v>1</v>
      </c>
      <c r="J4126" t="s">
        <v>26</v>
      </c>
      <c r="K4126" t="s">
        <v>26</v>
      </c>
      <c r="L4126" t="s">
        <v>26</v>
      </c>
      <c r="M4126" t="s">
        <v>26</v>
      </c>
      <c r="N4126">
        <v>1</v>
      </c>
      <c r="O4126" t="s">
        <v>26</v>
      </c>
      <c r="P4126" t="s">
        <v>26</v>
      </c>
      <c r="Q4126">
        <v>1</v>
      </c>
      <c r="R4126" t="s">
        <v>26</v>
      </c>
      <c r="S4126" t="s">
        <v>26</v>
      </c>
      <c r="T4126" t="s">
        <v>26</v>
      </c>
      <c r="U4126" t="s">
        <v>26</v>
      </c>
      <c r="V4126" t="s">
        <v>26</v>
      </c>
      <c r="W4126" t="s">
        <v>26</v>
      </c>
      <c r="X4126" t="s">
        <v>26</v>
      </c>
      <c r="Y4126" t="s">
        <v>26</v>
      </c>
      <c r="Z4126">
        <v>20</v>
      </c>
      <c r="AA4126" t="s">
        <v>26</v>
      </c>
      <c r="AB4126" t="s">
        <v>26</v>
      </c>
      <c r="AC4126" t="s">
        <v>26</v>
      </c>
      <c r="AD4126" t="s">
        <v>26</v>
      </c>
      <c r="AE4126" t="s">
        <v>26</v>
      </c>
      <c r="AF4126" t="s">
        <v>26</v>
      </c>
      <c r="AG4126" t="s">
        <v>26</v>
      </c>
      <c r="AH4126" t="s">
        <v>26</v>
      </c>
      <c r="AI4126" t="s">
        <v>26</v>
      </c>
      <c r="AJ4126" t="s">
        <v>26</v>
      </c>
      <c r="AK4126" t="s">
        <v>26</v>
      </c>
      <c r="AL4126" t="s">
        <v>26</v>
      </c>
    </row>
    <row r="4127" spans="1:38">
      <c r="A4127" t="s">
        <v>9186</v>
      </c>
      <c r="B4127" t="s">
        <v>1547</v>
      </c>
      <c r="C4127" t="s">
        <v>8643</v>
      </c>
      <c r="D4127" t="s">
        <v>9179</v>
      </c>
      <c r="E4127" t="s">
        <v>9187</v>
      </c>
      <c r="F4127" t="s">
        <v>26</v>
      </c>
      <c r="G4127">
        <v>1</v>
      </c>
      <c r="H4127">
        <v>1</v>
      </c>
      <c r="I4127" t="s">
        <v>26</v>
      </c>
      <c r="J4127" t="s">
        <v>26</v>
      </c>
      <c r="K4127" t="s">
        <v>26</v>
      </c>
      <c r="L4127" t="s">
        <v>26</v>
      </c>
      <c r="M4127" t="s">
        <v>26</v>
      </c>
      <c r="N4127">
        <v>1</v>
      </c>
      <c r="O4127" t="s">
        <v>26</v>
      </c>
      <c r="P4127" t="s">
        <v>26</v>
      </c>
      <c r="Q4127" t="s">
        <v>26</v>
      </c>
      <c r="R4127" t="s">
        <v>26</v>
      </c>
      <c r="S4127" t="s">
        <v>26</v>
      </c>
      <c r="T4127" t="s">
        <v>26</v>
      </c>
      <c r="U4127" t="s">
        <v>26</v>
      </c>
      <c r="V4127" t="s">
        <v>26</v>
      </c>
      <c r="W4127" t="s">
        <v>26</v>
      </c>
      <c r="X4127" t="s">
        <v>26</v>
      </c>
      <c r="Y4127" t="s">
        <v>26</v>
      </c>
      <c r="Z4127">
        <v>33</v>
      </c>
      <c r="AA4127" t="s">
        <v>26</v>
      </c>
      <c r="AB4127" t="s">
        <v>26</v>
      </c>
      <c r="AC4127" t="s">
        <v>26</v>
      </c>
      <c r="AD4127" t="s">
        <v>26</v>
      </c>
      <c r="AE4127" t="s">
        <v>26</v>
      </c>
      <c r="AF4127">
        <v>1</v>
      </c>
      <c r="AG4127" t="s">
        <v>26</v>
      </c>
      <c r="AH4127" t="s">
        <v>26</v>
      </c>
      <c r="AI4127">
        <v>0</v>
      </c>
      <c r="AJ4127">
        <v>1</v>
      </c>
      <c r="AK4127">
        <v>0</v>
      </c>
      <c r="AL4127" t="s">
        <v>26</v>
      </c>
    </row>
    <row r="4128" spans="1:38">
      <c r="A4128" t="s">
        <v>9188</v>
      </c>
      <c r="B4128" t="s">
        <v>1547</v>
      </c>
      <c r="C4128" t="s">
        <v>8643</v>
      </c>
      <c r="D4128" t="s">
        <v>9179</v>
      </c>
      <c r="E4128" t="s">
        <v>9189</v>
      </c>
      <c r="F4128" t="s">
        <v>26</v>
      </c>
      <c r="G4128" t="s">
        <v>26</v>
      </c>
      <c r="H4128" t="s">
        <v>26</v>
      </c>
      <c r="I4128" t="s">
        <v>26</v>
      </c>
      <c r="J4128" t="s">
        <v>26</v>
      </c>
      <c r="K4128" t="s">
        <v>26</v>
      </c>
      <c r="L4128" t="s">
        <v>26</v>
      </c>
      <c r="M4128" t="s">
        <v>26</v>
      </c>
      <c r="N4128">
        <v>1</v>
      </c>
      <c r="O4128" t="s">
        <v>26</v>
      </c>
      <c r="P4128" t="s">
        <v>26</v>
      </c>
      <c r="Q4128" t="s">
        <v>26</v>
      </c>
      <c r="R4128" t="s">
        <v>26</v>
      </c>
      <c r="S4128" t="s">
        <v>26</v>
      </c>
      <c r="T4128" t="s">
        <v>26</v>
      </c>
      <c r="U4128" t="s">
        <v>26</v>
      </c>
      <c r="V4128" t="s">
        <v>26</v>
      </c>
      <c r="W4128" t="s">
        <v>26</v>
      </c>
      <c r="X4128" t="s">
        <v>26</v>
      </c>
      <c r="Y4128" t="s">
        <v>26</v>
      </c>
      <c r="Z4128">
        <v>16.5</v>
      </c>
      <c r="AA4128" t="s">
        <v>26</v>
      </c>
      <c r="AB4128" t="s">
        <v>26</v>
      </c>
      <c r="AC4128" t="s">
        <v>26</v>
      </c>
      <c r="AD4128" t="s">
        <v>26</v>
      </c>
      <c r="AE4128" t="s">
        <v>26</v>
      </c>
      <c r="AF4128" t="s">
        <v>26</v>
      </c>
      <c r="AG4128" t="s">
        <v>26</v>
      </c>
      <c r="AH4128" t="s">
        <v>26</v>
      </c>
      <c r="AI4128">
        <v>0</v>
      </c>
      <c r="AJ4128">
        <v>1</v>
      </c>
      <c r="AK4128">
        <v>0</v>
      </c>
      <c r="AL4128" t="s">
        <v>26</v>
      </c>
    </row>
    <row r="4129" spans="1:38">
      <c r="A4129" t="s">
        <v>9190</v>
      </c>
      <c r="B4129" t="s">
        <v>1547</v>
      </c>
      <c r="C4129" t="s">
        <v>8643</v>
      </c>
      <c r="D4129" t="s">
        <v>9179</v>
      </c>
      <c r="E4129" t="s">
        <v>9191</v>
      </c>
      <c r="F4129" t="s">
        <v>26</v>
      </c>
      <c r="G4129">
        <v>1</v>
      </c>
      <c r="H4129" t="s">
        <v>26</v>
      </c>
      <c r="I4129">
        <v>1</v>
      </c>
      <c r="J4129" t="s">
        <v>26</v>
      </c>
      <c r="K4129" t="s">
        <v>26</v>
      </c>
      <c r="L4129" t="s">
        <v>26</v>
      </c>
      <c r="M4129" t="s">
        <v>26</v>
      </c>
      <c r="N4129">
        <v>1</v>
      </c>
      <c r="O4129" t="s">
        <v>26</v>
      </c>
      <c r="P4129" t="s">
        <v>26</v>
      </c>
      <c r="Q4129" t="s">
        <v>26</v>
      </c>
      <c r="R4129" t="s">
        <v>26</v>
      </c>
      <c r="S4129" t="s">
        <v>26</v>
      </c>
      <c r="T4129" t="s">
        <v>26</v>
      </c>
      <c r="U4129" t="s">
        <v>26</v>
      </c>
      <c r="V4129" t="s">
        <v>26</v>
      </c>
      <c r="W4129" t="s">
        <v>26</v>
      </c>
      <c r="X4129" t="s">
        <v>26</v>
      </c>
      <c r="Y4129" t="s">
        <v>26</v>
      </c>
      <c r="Z4129">
        <v>21.7</v>
      </c>
      <c r="AA4129" t="s">
        <v>26</v>
      </c>
      <c r="AB4129" t="s">
        <v>26</v>
      </c>
      <c r="AC4129" t="s">
        <v>26</v>
      </c>
      <c r="AD4129" t="s">
        <v>26</v>
      </c>
      <c r="AE4129" t="s">
        <v>26</v>
      </c>
      <c r="AF4129" t="s">
        <v>26</v>
      </c>
      <c r="AG4129" t="s">
        <v>26</v>
      </c>
      <c r="AH4129" t="s">
        <v>26</v>
      </c>
      <c r="AI4129">
        <v>0</v>
      </c>
      <c r="AJ4129">
        <v>1</v>
      </c>
      <c r="AK4129">
        <v>0</v>
      </c>
      <c r="AL4129" t="s">
        <v>26</v>
      </c>
    </row>
    <row r="4130" spans="1:38">
      <c r="A4130" t="s">
        <v>9192</v>
      </c>
      <c r="B4130" t="s">
        <v>1547</v>
      </c>
      <c r="C4130" t="s">
        <v>8643</v>
      </c>
      <c r="D4130" t="s">
        <v>9179</v>
      </c>
      <c r="E4130" t="s">
        <v>9193</v>
      </c>
      <c r="F4130" t="s">
        <v>26</v>
      </c>
      <c r="G4130" t="s">
        <v>26</v>
      </c>
      <c r="H4130" t="s">
        <v>26</v>
      </c>
      <c r="I4130">
        <v>1</v>
      </c>
      <c r="J4130" t="s">
        <v>26</v>
      </c>
      <c r="K4130" t="s">
        <v>26</v>
      </c>
      <c r="L4130" t="s">
        <v>26</v>
      </c>
      <c r="M4130" t="s">
        <v>26</v>
      </c>
      <c r="N4130">
        <v>1</v>
      </c>
      <c r="O4130" t="s">
        <v>26</v>
      </c>
      <c r="P4130" t="s">
        <v>26</v>
      </c>
      <c r="Q4130">
        <v>1</v>
      </c>
      <c r="R4130" t="s">
        <v>26</v>
      </c>
      <c r="S4130" t="s">
        <v>26</v>
      </c>
      <c r="T4130" t="s">
        <v>26</v>
      </c>
      <c r="U4130" t="s">
        <v>26</v>
      </c>
      <c r="V4130" t="s">
        <v>26</v>
      </c>
      <c r="W4130" t="s">
        <v>26</v>
      </c>
      <c r="X4130" t="s">
        <v>26</v>
      </c>
      <c r="Y4130" t="s">
        <v>26</v>
      </c>
      <c r="Z4130">
        <v>21.2</v>
      </c>
      <c r="AA4130" t="s">
        <v>26</v>
      </c>
      <c r="AB4130" t="s">
        <v>26</v>
      </c>
      <c r="AC4130" t="s">
        <v>26</v>
      </c>
      <c r="AD4130" t="s">
        <v>26</v>
      </c>
      <c r="AE4130" t="s">
        <v>26</v>
      </c>
      <c r="AF4130" t="s">
        <v>26</v>
      </c>
      <c r="AG4130" t="s">
        <v>26</v>
      </c>
      <c r="AH4130" t="s">
        <v>26</v>
      </c>
      <c r="AI4130" t="s">
        <v>26</v>
      </c>
      <c r="AJ4130" t="s">
        <v>26</v>
      </c>
      <c r="AK4130" t="s">
        <v>26</v>
      </c>
      <c r="AL4130" t="s">
        <v>26</v>
      </c>
    </row>
    <row r="4131" spans="1:38">
      <c r="A4131" t="s">
        <v>9194</v>
      </c>
      <c r="B4131" t="s">
        <v>1547</v>
      </c>
      <c r="C4131" t="s">
        <v>8643</v>
      </c>
      <c r="D4131" t="s">
        <v>9179</v>
      </c>
      <c r="E4131" t="s">
        <v>9195</v>
      </c>
      <c r="F4131" t="s">
        <v>26</v>
      </c>
      <c r="G4131">
        <v>1</v>
      </c>
      <c r="H4131" t="s">
        <v>26</v>
      </c>
      <c r="I4131">
        <v>1</v>
      </c>
      <c r="J4131" t="s">
        <v>26</v>
      </c>
      <c r="K4131" t="s">
        <v>26</v>
      </c>
      <c r="L4131" t="s">
        <v>26</v>
      </c>
      <c r="M4131" t="s">
        <v>26</v>
      </c>
      <c r="N4131">
        <v>1</v>
      </c>
      <c r="O4131" t="s">
        <v>26</v>
      </c>
      <c r="P4131" t="s">
        <v>26</v>
      </c>
      <c r="Q4131" t="s">
        <v>26</v>
      </c>
      <c r="R4131" t="s">
        <v>26</v>
      </c>
      <c r="S4131" t="s">
        <v>26</v>
      </c>
      <c r="T4131" t="s">
        <v>26</v>
      </c>
      <c r="U4131" t="s">
        <v>26</v>
      </c>
      <c r="V4131" t="s">
        <v>26</v>
      </c>
      <c r="W4131" t="s">
        <v>26</v>
      </c>
      <c r="X4131" t="s">
        <v>26</v>
      </c>
      <c r="Y4131" t="s">
        <v>26</v>
      </c>
      <c r="Z4131">
        <v>34</v>
      </c>
      <c r="AA4131" t="s">
        <v>26</v>
      </c>
      <c r="AB4131" t="s">
        <v>26</v>
      </c>
      <c r="AC4131" t="s">
        <v>26</v>
      </c>
      <c r="AD4131" t="s">
        <v>26</v>
      </c>
      <c r="AE4131" t="s">
        <v>26</v>
      </c>
      <c r="AF4131">
        <v>1</v>
      </c>
      <c r="AG4131">
        <v>2</v>
      </c>
      <c r="AH4131">
        <v>2</v>
      </c>
      <c r="AI4131">
        <v>0</v>
      </c>
      <c r="AJ4131">
        <v>1</v>
      </c>
      <c r="AK4131">
        <v>0</v>
      </c>
      <c r="AL4131" t="s">
        <v>26</v>
      </c>
    </row>
    <row r="4132" spans="1:38">
      <c r="A4132" t="s">
        <v>9196</v>
      </c>
      <c r="B4132" t="s">
        <v>1547</v>
      </c>
      <c r="C4132" t="s">
        <v>8643</v>
      </c>
      <c r="D4132" t="s">
        <v>9179</v>
      </c>
      <c r="E4132" t="s">
        <v>9197</v>
      </c>
      <c r="F4132" t="s">
        <v>26</v>
      </c>
      <c r="G4132" t="s">
        <v>26</v>
      </c>
      <c r="H4132" t="s">
        <v>26</v>
      </c>
      <c r="I4132">
        <v>1</v>
      </c>
      <c r="J4132" t="s">
        <v>26</v>
      </c>
      <c r="K4132" t="s">
        <v>26</v>
      </c>
      <c r="L4132" t="s">
        <v>26</v>
      </c>
      <c r="M4132" t="s">
        <v>26</v>
      </c>
      <c r="N4132">
        <v>1</v>
      </c>
      <c r="O4132" t="s">
        <v>26</v>
      </c>
      <c r="P4132" t="s">
        <v>26</v>
      </c>
      <c r="Q4132">
        <v>1</v>
      </c>
      <c r="R4132" t="s">
        <v>26</v>
      </c>
      <c r="S4132" t="s">
        <v>26</v>
      </c>
      <c r="T4132" t="s">
        <v>26</v>
      </c>
      <c r="U4132" t="s">
        <v>26</v>
      </c>
      <c r="V4132" t="s">
        <v>26</v>
      </c>
      <c r="W4132" t="s">
        <v>26</v>
      </c>
      <c r="X4132" t="s">
        <v>26</v>
      </c>
      <c r="Y4132" t="s">
        <v>26</v>
      </c>
      <c r="Z4132">
        <v>19.5</v>
      </c>
      <c r="AA4132" t="s">
        <v>26</v>
      </c>
      <c r="AB4132" t="s">
        <v>26</v>
      </c>
      <c r="AC4132" t="s">
        <v>26</v>
      </c>
      <c r="AD4132" t="s">
        <v>26</v>
      </c>
      <c r="AE4132" t="s">
        <v>26</v>
      </c>
      <c r="AF4132" t="s">
        <v>26</v>
      </c>
      <c r="AG4132" t="s">
        <v>26</v>
      </c>
      <c r="AH4132" t="s">
        <v>26</v>
      </c>
      <c r="AI4132" t="s">
        <v>26</v>
      </c>
      <c r="AJ4132" t="s">
        <v>26</v>
      </c>
      <c r="AK4132" t="s">
        <v>26</v>
      </c>
      <c r="AL4132" t="s">
        <v>26</v>
      </c>
    </row>
    <row r="4133" spans="1:38">
      <c r="A4133" t="s">
        <v>9198</v>
      </c>
      <c r="B4133" t="s">
        <v>1547</v>
      </c>
      <c r="C4133" t="s">
        <v>8643</v>
      </c>
      <c r="D4133" t="s">
        <v>9179</v>
      </c>
      <c r="E4133" t="s">
        <v>9199</v>
      </c>
      <c r="F4133" t="s">
        <v>26</v>
      </c>
      <c r="G4133" t="s">
        <v>26</v>
      </c>
      <c r="H4133" t="s">
        <v>26</v>
      </c>
      <c r="I4133">
        <v>1</v>
      </c>
      <c r="J4133" t="s">
        <v>26</v>
      </c>
      <c r="K4133" t="s">
        <v>26</v>
      </c>
      <c r="L4133" t="s">
        <v>26</v>
      </c>
      <c r="M4133" t="s">
        <v>26</v>
      </c>
      <c r="N4133">
        <v>1</v>
      </c>
      <c r="O4133" t="s">
        <v>26</v>
      </c>
      <c r="P4133" t="s">
        <v>26</v>
      </c>
      <c r="Q4133">
        <v>1</v>
      </c>
      <c r="R4133" t="s">
        <v>26</v>
      </c>
      <c r="S4133" t="s">
        <v>26</v>
      </c>
      <c r="T4133" t="s">
        <v>26</v>
      </c>
      <c r="U4133" t="s">
        <v>26</v>
      </c>
      <c r="V4133" t="s">
        <v>26</v>
      </c>
      <c r="W4133" t="s">
        <v>26</v>
      </c>
      <c r="X4133" t="s">
        <v>26</v>
      </c>
      <c r="Y4133" t="s">
        <v>26</v>
      </c>
      <c r="Z4133">
        <v>24.1</v>
      </c>
      <c r="AA4133" t="s">
        <v>26</v>
      </c>
      <c r="AB4133" t="s">
        <v>26</v>
      </c>
      <c r="AC4133" t="s">
        <v>26</v>
      </c>
      <c r="AD4133" t="s">
        <v>26</v>
      </c>
      <c r="AE4133" t="s">
        <v>26</v>
      </c>
      <c r="AF4133" t="s">
        <v>26</v>
      </c>
      <c r="AG4133" t="s">
        <v>26</v>
      </c>
      <c r="AH4133" t="s">
        <v>26</v>
      </c>
      <c r="AI4133" t="s">
        <v>26</v>
      </c>
      <c r="AJ4133" t="s">
        <v>26</v>
      </c>
      <c r="AK4133" t="s">
        <v>26</v>
      </c>
      <c r="AL4133" t="s">
        <v>26</v>
      </c>
    </row>
    <row r="4134" spans="1:38">
      <c r="A4134" t="s">
        <v>9200</v>
      </c>
      <c r="B4134" t="s">
        <v>1547</v>
      </c>
      <c r="C4134" t="s">
        <v>8643</v>
      </c>
      <c r="D4134" t="s">
        <v>9201</v>
      </c>
      <c r="E4134" t="s">
        <v>9202</v>
      </c>
      <c r="F4134" t="s">
        <v>26</v>
      </c>
      <c r="G4134">
        <v>1</v>
      </c>
      <c r="H4134" t="s">
        <v>26</v>
      </c>
      <c r="I4134">
        <v>1</v>
      </c>
      <c r="J4134" t="s">
        <v>26</v>
      </c>
      <c r="K4134" t="s">
        <v>26</v>
      </c>
      <c r="L4134" t="s">
        <v>26</v>
      </c>
      <c r="M4134" t="s">
        <v>26</v>
      </c>
      <c r="N4134">
        <v>1</v>
      </c>
      <c r="O4134" t="s">
        <v>26</v>
      </c>
      <c r="P4134" t="s">
        <v>26</v>
      </c>
      <c r="Q4134" t="s">
        <v>26</v>
      </c>
      <c r="R4134" t="s">
        <v>26</v>
      </c>
      <c r="S4134" t="s">
        <v>26</v>
      </c>
      <c r="T4134" t="s">
        <v>26</v>
      </c>
      <c r="U4134" t="s">
        <v>26</v>
      </c>
      <c r="V4134" t="s">
        <v>26</v>
      </c>
      <c r="W4134" t="s">
        <v>26</v>
      </c>
      <c r="X4134" t="s">
        <v>26</v>
      </c>
      <c r="Y4134" t="s">
        <v>26</v>
      </c>
      <c r="Z4134" t="s">
        <v>26</v>
      </c>
      <c r="AA4134" t="s">
        <v>26</v>
      </c>
      <c r="AB4134" t="s">
        <v>26</v>
      </c>
      <c r="AC4134" t="s">
        <v>26</v>
      </c>
      <c r="AD4134" t="s">
        <v>26</v>
      </c>
      <c r="AE4134" t="s">
        <v>26</v>
      </c>
      <c r="AF4134">
        <v>1</v>
      </c>
      <c r="AG4134" t="s">
        <v>26</v>
      </c>
      <c r="AH4134" t="s">
        <v>26</v>
      </c>
      <c r="AI4134">
        <v>0</v>
      </c>
      <c r="AJ4134">
        <v>1</v>
      </c>
      <c r="AK4134">
        <v>0</v>
      </c>
      <c r="AL4134" t="s">
        <v>26</v>
      </c>
    </row>
    <row r="4135" spans="1:38">
      <c r="A4135" t="s">
        <v>9203</v>
      </c>
      <c r="B4135" t="s">
        <v>1547</v>
      </c>
      <c r="C4135" t="s">
        <v>8643</v>
      </c>
      <c r="D4135" t="s">
        <v>9201</v>
      </c>
      <c r="E4135" t="s">
        <v>9204</v>
      </c>
      <c r="F4135" t="s">
        <v>26</v>
      </c>
      <c r="G4135" t="s">
        <v>26</v>
      </c>
      <c r="H4135" t="s">
        <v>26</v>
      </c>
      <c r="I4135" t="s">
        <v>26</v>
      </c>
      <c r="J4135" t="s">
        <v>26</v>
      </c>
      <c r="K4135" t="s">
        <v>26</v>
      </c>
      <c r="L4135" t="s">
        <v>26</v>
      </c>
      <c r="M4135" t="s">
        <v>26</v>
      </c>
      <c r="N4135">
        <v>1</v>
      </c>
      <c r="O4135" t="s">
        <v>26</v>
      </c>
      <c r="P4135" t="s">
        <v>26</v>
      </c>
      <c r="Q4135" t="s">
        <v>26</v>
      </c>
      <c r="R4135" t="s">
        <v>26</v>
      </c>
      <c r="S4135" t="s">
        <v>26</v>
      </c>
      <c r="T4135" t="s">
        <v>26</v>
      </c>
      <c r="U4135" t="s">
        <v>26</v>
      </c>
      <c r="V4135" t="s">
        <v>26</v>
      </c>
      <c r="W4135" t="s">
        <v>26</v>
      </c>
      <c r="X4135" t="s">
        <v>26</v>
      </c>
      <c r="Y4135" t="s">
        <v>26</v>
      </c>
      <c r="Z4135" t="s">
        <v>26</v>
      </c>
      <c r="AA4135" t="s">
        <v>26</v>
      </c>
      <c r="AB4135" t="s">
        <v>26</v>
      </c>
      <c r="AC4135" t="s">
        <v>26</v>
      </c>
      <c r="AD4135" t="s">
        <v>26</v>
      </c>
      <c r="AE4135" t="s">
        <v>26</v>
      </c>
      <c r="AF4135" t="s">
        <v>26</v>
      </c>
      <c r="AG4135" t="s">
        <v>26</v>
      </c>
      <c r="AH4135" t="s">
        <v>26</v>
      </c>
      <c r="AI4135">
        <v>0</v>
      </c>
      <c r="AJ4135">
        <v>1</v>
      </c>
      <c r="AK4135">
        <v>0</v>
      </c>
      <c r="AL4135" t="s">
        <v>26</v>
      </c>
    </row>
    <row r="4136" spans="1:38">
      <c r="A4136" t="s">
        <v>9205</v>
      </c>
      <c r="B4136" t="s">
        <v>1547</v>
      </c>
      <c r="C4136" t="s">
        <v>8643</v>
      </c>
      <c r="D4136" t="s">
        <v>9201</v>
      </c>
      <c r="E4136" t="s">
        <v>9206</v>
      </c>
      <c r="F4136" t="s">
        <v>26</v>
      </c>
      <c r="G4136">
        <v>1</v>
      </c>
      <c r="H4136">
        <v>1</v>
      </c>
      <c r="I4136">
        <v>1</v>
      </c>
      <c r="J4136" t="s">
        <v>26</v>
      </c>
      <c r="K4136" t="s">
        <v>26</v>
      </c>
      <c r="L4136" t="s">
        <v>26</v>
      </c>
      <c r="M4136" t="s">
        <v>26</v>
      </c>
      <c r="N4136">
        <v>1</v>
      </c>
      <c r="O4136" t="s">
        <v>26</v>
      </c>
      <c r="P4136" t="s">
        <v>26</v>
      </c>
      <c r="Q4136" t="s">
        <v>26</v>
      </c>
      <c r="R4136" t="s">
        <v>26</v>
      </c>
      <c r="S4136" t="s">
        <v>26</v>
      </c>
      <c r="T4136" t="s">
        <v>26</v>
      </c>
      <c r="U4136" t="s">
        <v>26</v>
      </c>
      <c r="V4136" t="s">
        <v>26</v>
      </c>
      <c r="W4136" t="s">
        <v>26</v>
      </c>
      <c r="X4136" t="s">
        <v>26</v>
      </c>
      <c r="Y4136" t="s">
        <v>26</v>
      </c>
      <c r="Z4136">
        <v>29</v>
      </c>
      <c r="AA4136" t="s">
        <v>26</v>
      </c>
      <c r="AB4136" t="s">
        <v>26</v>
      </c>
      <c r="AC4136" t="s">
        <v>26</v>
      </c>
      <c r="AD4136" t="s">
        <v>26</v>
      </c>
      <c r="AE4136" t="s">
        <v>26</v>
      </c>
      <c r="AF4136">
        <v>1</v>
      </c>
      <c r="AG4136" t="s">
        <v>26</v>
      </c>
      <c r="AH4136" t="s">
        <v>26</v>
      </c>
      <c r="AI4136">
        <v>0</v>
      </c>
      <c r="AJ4136">
        <v>1</v>
      </c>
      <c r="AK4136">
        <v>0</v>
      </c>
      <c r="AL4136" t="s">
        <v>26</v>
      </c>
    </row>
    <row r="4137" spans="1:38">
      <c r="A4137" t="s">
        <v>9207</v>
      </c>
      <c r="B4137" t="s">
        <v>1547</v>
      </c>
      <c r="C4137" t="s">
        <v>8643</v>
      </c>
      <c r="D4137" t="s">
        <v>9208</v>
      </c>
      <c r="E4137" t="s">
        <v>9209</v>
      </c>
      <c r="F4137" t="s">
        <v>26</v>
      </c>
      <c r="G4137">
        <v>1</v>
      </c>
      <c r="H4137">
        <v>1</v>
      </c>
      <c r="I4137" t="s">
        <v>26</v>
      </c>
      <c r="J4137" t="s">
        <v>26</v>
      </c>
      <c r="K4137" t="s">
        <v>26</v>
      </c>
      <c r="L4137" t="s">
        <v>26</v>
      </c>
      <c r="M4137" t="s">
        <v>26</v>
      </c>
      <c r="N4137">
        <v>1</v>
      </c>
      <c r="O4137" t="s">
        <v>26</v>
      </c>
      <c r="P4137" t="s">
        <v>26</v>
      </c>
      <c r="Q4137" t="s">
        <v>26</v>
      </c>
      <c r="R4137" t="s">
        <v>26</v>
      </c>
      <c r="S4137" t="s">
        <v>26</v>
      </c>
      <c r="T4137" t="s">
        <v>26</v>
      </c>
      <c r="U4137" t="s">
        <v>26</v>
      </c>
      <c r="V4137" t="s">
        <v>26</v>
      </c>
      <c r="W4137" t="s">
        <v>26</v>
      </c>
      <c r="X4137" t="s">
        <v>26</v>
      </c>
      <c r="Y4137" t="s">
        <v>26</v>
      </c>
      <c r="Z4137">
        <v>23</v>
      </c>
      <c r="AA4137" t="s">
        <v>26</v>
      </c>
      <c r="AB4137" t="s">
        <v>26</v>
      </c>
      <c r="AC4137" t="s">
        <v>26</v>
      </c>
      <c r="AD4137">
        <v>18</v>
      </c>
      <c r="AE4137">
        <v>18</v>
      </c>
      <c r="AF4137">
        <v>1</v>
      </c>
      <c r="AG4137">
        <v>2.5</v>
      </c>
      <c r="AH4137">
        <v>4</v>
      </c>
      <c r="AI4137" t="s">
        <v>26</v>
      </c>
      <c r="AJ4137" t="s">
        <v>26</v>
      </c>
      <c r="AK4137" t="s">
        <v>26</v>
      </c>
      <c r="AL4137" t="s">
        <v>26</v>
      </c>
    </row>
    <row r="4138" spans="1:38">
      <c r="A4138" t="s">
        <v>9210</v>
      </c>
      <c r="B4138" t="s">
        <v>1547</v>
      </c>
      <c r="C4138" t="s">
        <v>8643</v>
      </c>
      <c r="D4138" t="s">
        <v>9211</v>
      </c>
      <c r="E4138" t="s">
        <v>9212</v>
      </c>
      <c r="F4138" t="s">
        <v>26</v>
      </c>
      <c r="G4138" t="s">
        <v>26</v>
      </c>
      <c r="H4138" t="s">
        <v>26</v>
      </c>
      <c r="I4138">
        <v>1</v>
      </c>
      <c r="J4138" t="s">
        <v>26</v>
      </c>
      <c r="K4138" t="s">
        <v>26</v>
      </c>
      <c r="L4138" t="s">
        <v>26</v>
      </c>
      <c r="M4138" t="s">
        <v>26</v>
      </c>
      <c r="N4138">
        <v>1</v>
      </c>
      <c r="O4138" t="s">
        <v>26</v>
      </c>
      <c r="P4138" t="s">
        <v>26</v>
      </c>
      <c r="Q4138" t="s">
        <v>26</v>
      </c>
      <c r="R4138" t="s">
        <v>26</v>
      </c>
      <c r="S4138" t="s">
        <v>26</v>
      </c>
      <c r="T4138" t="s">
        <v>26</v>
      </c>
      <c r="U4138" t="s">
        <v>26</v>
      </c>
      <c r="V4138" t="s">
        <v>26</v>
      </c>
      <c r="W4138" t="s">
        <v>26</v>
      </c>
      <c r="X4138" t="s">
        <v>26</v>
      </c>
      <c r="Y4138" t="s">
        <v>26</v>
      </c>
      <c r="Z4138">
        <v>40</v>
      </c>
      <c r="AA4138" t="s">
        <v>26</v>
      </c>
      <c r="AB4138" t="s">
        <v>26</v>
      </c>
      <c r="AC4138" t="s">
        <v>26</v>
      </c>
      <c r="AD4138" t="s">
        <v>26</v>
      </c>
      <c r="AE4138" t="s">
        <v>26</v>
      </c>
      <c r="AF4138">
        <v>1</v>
      </c>
      <c r="AG4138" t="s">
        <v>26</v>
      </c>
      <c r="AH4138" t="s">
        <v>26</v>
      </c>
      <c r="AI4138">
        <v>0</v>
      </c>
      <c r="AJ4138">
        <v>1</v>
      </c>
      <c r="AK4138">
        <v>0</v>
      </c>
      <c r="AL4138" t="s">
        <v>26</v>
      </c>
    </row>
    <row r="4139" spans="1:38">
      <c r="A4139" t="s">
        <v>9213</v>
      </c>
      <c r="B4139" t="s">
        <v>1547</v>
      </c>
      <c r="C4139" t="s">
        <v>8643</v>
      </c>
      <c r="D4139" t="s">
        <v>9211</v>
      </c>
      <c r="E4139" t="s">
        <v>9214</v>
      </c>
      <c r="F4139" t="s">
        <v>26</v>
      </c>
      <c r="G4139">
        <v>1</v>
      </c>
      <c r="H4139" t="s">
        <v>26</v>
      </c>
      <c r="I4139">
        <v>1</v>
      </c>
      <c r="J4139" t="s">
        <v>26</v>
      </c>
      <c r="K4139" t="s">
        <v>26</v>
      </c>
      <c r="L4139" t="s">
        <v>26</v>
      </c>
      <c r="M4139" t="s">
        <v>26</v>
      </c>
      <c r="N4139">
        <v>1</v>
      </c>
      <c r="O4139" t="s">
        <v>26</v>
      </c>
      <c r="P4139" t="s">
        <v>26</v>
      </c>
      <c r="Q4139" t="s">
        <v>26</v>
      </c>
      <c r="R4139" t="s">
        <v>26</v>
      </c>
      <c r="S4139" t="s">
        <v>26</v>
      </c>
      <c r="T4139" t="s">
        <v>26</v>
      </c>
      <c r="U4139" t="s">
        <v>26</v>
      </c>
      <c r="V4139" t="s">
        <v>26</v>
      </c>
      <c r="W4139" t="s">
        <v>26</v>
      </c>
      <c r="X4139" t="s">
        <v>26</v>
      </c>
      <c r="Y4139" t="s">
        <v>26</v>
      </c>
      <c r="Z4139">
        <v>23</v>
      </c>
      <c r="AA4139" t="s">
        <v>26</v>
      </c>
      <c r="AB4139" t="s">
        <v>26</v>
      </c>
      <c r="AC4139" t="s">
        <v>26</v>
      </c>
      <c r="AD4139" t="s">
        <v>26</v>
      </c>
      <c r="AE4139" t="s">
        <v>26</v>
      </c>
      <c r="AF4139">
        <v>1</v>
      </c>
      <c r="AG4139" t="s">
        <v>26</v>
      </c>
      <c r="AH4139" t="s">
        <v>26</v>
      </c>
      <c r="AI4139">
        <v>0</v>
      </c>
      <c r="AJ4139">
        <v>1</v>
      </c>
      <c r="AK4139">
        <v>0</v>
      </c>
      <c r="AL4139" t="s">
        <v>26</v>
      </c>
    </row>
    <row r="4140" spans="1:38">
      <c r="A4140" t="s">
        <v>9215</v>
      </c>
      <c r="B4140" t="s">
        <v>1547</v>
      </c>
      <c r="C4140" t="s">
        <v>8643</v>
      </c>
      <c r="D4140" t="s">
        <v>9211</v>
      </c>
      <c r="E4140" t="s">
        <v>9216</v>
      </c>
      <c r="F4140" t="s">
        <v>26</v>
      </c>
      <c r="G4140" t="s">
        <v>26</v>
      </c>
      <c r="H4140" t="s">
        <v>26</v>
      </c>
      <c r="I4140" t="s">
        <v>26</v>
      </c>
      <c r="J4140" t="s">
        <v>26</v>
      </c>
      <c r="K4140" t="s">
        <v>26</v>
      </c>
      <c r="L4140" t="s">
        <v>26</v>
      </c>
      <c r="M4140" t="s">
        <v>26</v>
      </c>
      <c r="N4140">
        <v>1</v>
      </c>
      <c r="O4140" t="s">
        <v>26</v>
      </c>
      <c r="P4140" t="s">
        <v>26</v>
      </c>
      <c r="Q4140" t="s">
        <v>26</v>
      </c>
      <c r="R4140" t="s">
        <v>26</v>
      </c>
      <c r="S4140" t="s">
        <v>26</v>
      </c>
      <c r="T4140" t="s">
        <v>26</v>
      </c>
      <c r="U4140" t="s">
        <v>26</v>
      </c>
      <c r="V4140" t="s">
        <v>26</v>
      </c>
      <c r="W4140" t="s">
        <v>26</v>
      </c>
      <c r="X4140" t="s">
        <v>26</v>
      </c>
      <c r="Y4140" t="s">
        <v>26</v>
      </c>
      <c r="Z4140" t="s">
        <v>26</v>
      </c>
      <c r="AA4140" t="s">
        <v>26</v>
      </c>
      <c r="AB4140" t="s">
        <v>26</v>
      </c>
      <c r="AC4140" t="s">
        <v>26</v>
      </c>
      <c r="AD4140" t="s">
        <v>26</v>
      </c>
      <c r="AE4140" t="s">
        <v>26</v>
      </c>
      <c r="AF4140" t="s">
        <v>26</v>
      </c>
      <c r="AG4140" t="s">
        <v>26</v>
      </c>
      <c r="AH4140" t="s">
        <v>26</v>
      </c>
      <c r="AI4140">
        <v>0</v>
      </c>
      <c r="AJ4140">
        <v>1</v>
      </c>
      <c r="AK4140">
        <v>0</v>
      </c>
      <c r="AL4140" t="s">
        <v>26</v>
      </c>
    </row>
    <row r="4141" spans="1:38">
      <c r="A4141" t="s">
        <v>9217</v>
      </c>
      <c r="B4141" t="s">
        <v>1547</v>
      </c>
      <c r="C4141" t="s">
        <v>8643</v>
      </c>
      <c r="D4141" t="s">
        <v>9211</v>
      </c>
      <c r="E4141" t="s">
        <v>9218</v>
      </c>
      <c r="F4141" t="s">
        <v>26</v>
      </c>
      <c r="G4141" t="s">
        <v>26</v>
      </c>
      <c r="H4141">
        <v>1</v>
      </c>
      <c r="I4141">
        <v>1</v>
      </c>
      <c r="J4141" t="s">
        <v>26</v>
      </c>
      <c r="K4141" t="s">
        <v>26</v>
      </c>
      <c r="L4141" t="s">
        <v>26</v>
      </c>
      <c r="M4141" t="s">
        <v>26</v>
      </c>
      <c r="N4141">
        <v>1</v>
      </c>
      <c r="O4141" t="s">
        <v>26</v>
      </c>
      <c r="P4141" t="s">
        <v>26</v>
      </c>
      <c r="Q4141" t="s">
        <v>26</v>
      </c>
      <c r="R4141" t="s">
        <v>26</v>
      </c>
      <c r="S4141" t="s">
        <v>26</v>
      </c>
      <c r="T4141" t="s">
        <v>26</v>
      </c>
      <c r="U4141" t="s">
        <v>26</v>
      </c>
      <c r="V4141" t="s">
        <v>26</v>
      </c>
      <c r="W4141" t="s">
        <v>26</v>
      </c>
      <c r="X4141" t="s">
        <v>26</v>
      </c>
      <c r="Y4141" t="s">
        <v>26</v>
      </c>
      <c r="Z4141">
        <v>88</v>
      </c>
      <c r="AA4141" t="s">
        <v>26</v>
      </c>
      <c r="AB4141" t="s">
        <v>26</v>
      </c>
      <c r="AC4141" t="s">
        <v>26</v>
      </c>
      <c r="AD4141" t="s">
        <v>26</v>
      </c>
      <c r="AE4141" t="s">
        <v>26</v>
      </c>
      <c r="AF4141">
        <v>1</v>
      </c>
      <c r="AG4141" t="s">
        <v>26</v>
      </c>
      <c r="AH4141" t="s">
        <v>26</v>
      </c>
      <c r="AI4141">
        <v>0</v>
      </c>
      <c r="AJ4141">
        <v>1</v>
      </c>
      <c r="AK4141">
        <v>0</v>
      </c>
      <c r="AL4141" t="s">
        <v>26</v>
      </c>
    </row>
    <row r="4142" spans="1:38">
      <c r="A4142" t="s">
        <v>9219</v>
      </c>
      <c r="B4142" t="s">
        <v>1547</v>
      </c>
      <c r="C4142" t="s">
        <v>8643</v>
      </c>
      <c r="D4142" t="s">
        <v>9211</v>
      </c>
      <c r="E4142" t="s">
        <v>9220</v>
      </c>
      <c r="F4142" t="s">
        <v>26</v>
      </c>
      <c r="G4142">
        <v>1</v>
      </c>
      <c r="H4142" t="s">
        <v>26</v>
      </c>
      <c r="I4142">
        <v>1</v>
      </c>
      <c r="J4142" t="s">
        <v>26</v>
      </c>
      <c r="K4142" t="s">
        <v>26</v>
      </c>
      <c r="L4142" t="s">
        <v>26</v>
      </c>
      <c r="M4142" t="s">
        <v>26</v>
      </c>
      <c r="N4142">
        <v>1</v>
      </c>
      <c r="O4142" t="s">
        <v>26</v>
      </c>
      <c r="P4142" t="s">
        <v>26</v>
      </c>
      <c r="Q4142">
        <v>1</v>
      </c>
      <c r="R4142" t="s">
        <v>26</v>
      </c>
      <c r="S4142" t="s">
        <v>26</v>
      </c>
      <c r="T4142" t="s">
        <v>26</v>
      </c>
      <c r="U4142" t="s">
        <v>26</v>
      </c>
      <c r="V4142" t="s">
        <v>26</v>
      </c>
      <c r="W4142" t="s">
        <v>26</v>
      </c>
      <c r="X4142" t="s">
        <v>26</v>
      </c>
      <c r="Y4142" t="s">
        <v>26</v>
      </c>
      <c r="Z4142">
        <v>35</v>
      </c>
      <c r="AA4142" t="s">
        <v>26</v>
      </c>
      <c r="AB4142" t="s">
        <v>26</v>
      </c>
      <c r="AC4142" t="s">
        <v>26</v>
      </c>
      <c r="AD4142" t="s">
        <v>26</v>
      </c>
      <c r="AE4142" t="s">
        <v>26</v>
      </c>
      <c r="AF4142">
        <v>1</v>
      </c>
      <c r="AG4142" t="s">
        <v>26</v>
      </c>
      <c r="AH4142" t="s">
        <v>26</v>
      </c>
      <c r="AI4142">
        <v>0</v>
      </c>
      <c r="AJ4142">
        <v>1</v>
      </c>
      <c r="AK4142">
        <v>0</v>
      </c>
      <c r="AL4142" t="s">
        <v>26</v>
      </c>
    </row>
    <row r="4143" spans="1:38">
      <c r="A4143" t="s">
        <v>9221</v>
      </c>
      <c r="B4143" t="s">
        <v>1547</v>
      </c>
      <c r="C4143" t="s">
        <v>8643</v>
      </c>
      <c r="D4143" t="s">
        <v>9211</v>
      </c>
      <c r="E4143" t="s">
        <v>9222</v>
      </c>
      <c r="F4143" t="s">
        <v>26</v>
      </c>
      <c r="G4143">
        <v>1</v>
      </c>
      <c r="H4143" t="s">
        <v>26</v>
      </c>
      <c r="I4143">
        <v>1</v>
      </c>
      <c r="J4143" t="s">
        <v>26</v>
      </c>
      <c r="K4143" t="s">
        <v>26</v>
      </c>
      <c r="L4143" t="s">
        <v>26</v>
      </c>
      <c r="M4143" t="s">
        <v>26</v>
      </c>
      <c r="N4143">
        <v>1</v>
      </c>
      <c r="O4143" t="s">
        <v>26</v>
      </c>
      <c r="P4143" t="s">
        <v>26</v>
      </c>
      <c r="Q4143">
        <v>1</v>
      </c>
      <c r="R4143" t="s">
        <v>26</v>
      </c>
      <c r="S4143" t="s">
        <v>26</v>
      </c>
      <c r="T4143" t="s">
        <v>26</v>
      </c>
      <c r="U4143" t="s">
        <v>26</v>
      </c>
      <c r="V4143" t="s">
        <v>26</v>
      </c>
      <c r="W4143" t="s">
        <v>26</v>
      </c>
      <c r="X4143" t="s">
        <v>26</v>
      </c>
      <c r="Y4143" t="s">
        <v>26</v>
      </c>
      <c r="Z4143">
        <v>30</v>
      </c>
      <c r="AA4143" t="s">
        <v>26</v>
      </c>
      <c r="AB4143" t="s">
        <v>26</v>
      </c>
      <c r="AC4143" t="s">
        <v>26</v>
      </c>
      <c r="AD4143" t="s">
        <v>26</v>
      </c>
      <c r="AE4143" t="s">
        <v>26</v>
      </c>
      <c r="AF4143">
        <v>1</v>
      </c>
      <c r="AG4143" t="s">
        <v>26</v>
      </c>
      <c r="AH4143" t="s">
        <v>26</v>
      </c>
      <c r="AI4143">
        <v>0</v>
      </c>
      <c r="AJ4143">
        <v>1</v>
      </c>
      <c r="AK4143">
        <v>0</v>
      </c>
      <c r="AL4143" t="s">
        <v>26</v>
      </c>
    </row>
    <row r="4144" spans="1:38">
      <c r="A4144" t="s">
        <v>9223</v>
      </c>
      <c r="B4144" t="s">
        <v>1547</v>
      </c>
      <c r="C4144" t="s">
        <v>8643</v>
      </c>
      <c r="D4144" t="s">
        <v>9211</v>
      </c>
      <c r="E4144" t="s">
        <v>9224</v>
      </c>
      <c r="F4144" t="s">
        <v>26</v>
      </c>
      <c r="G4144">
        <v>1</v>
      </c>
      <c r="H4144" t="s">
        <v>26</v>
      </c>
      <c r="I4144">
        <v>1</v>
      </c>
      <c r="J4144" t="s">
        <v>26</v>
      </c>
      <c r="K4144" t="s">
        <v>26</v>
      </c>
      <c r="L4144" t="s">
        <v>26</v>
      </c>
      <c r="M4144" t="s">
        <v>26</v>
      </c>
      <c r="N4144">
        <v>1</v>
      </c>
      <c r="O4144" t="s">
        <v>26</v>
      </c>
      <c r="P4144" t="s">
        <v>26</v>
      </c>
      <c r="Q4144">
        <v>1</v>
      </c>
      <c r="R4144" t="s">
        <v>26</v>
      </c>
      <c r="S4144" t="s">
        <v>26</v>
      </c>
      <c r="T4144" t="s">
        <v>26</v>
      </c>
      <c r="U4144" t="s">
        <v>26</v>
      </c>
      <c r="V4144" t="s">
        <v>26</v>
      </c>
      <c r="W4144" t="s">
        <v>26</v>
      </c>
      <c r="X4144" t="s">
        <v>26</v>
      </c>
      <c r="Y4144" t="s">
        <v>26</v>
      </c>
      <c r="Z4144">
        <v>28</v>
      </c>
      <c r="AA4144" t="s">
        <v>26</v>
      </c>
      <c r="AB4144" t="s">
        <v>26</v>
      </c>
      <c r="AC4144" t="s">
        <v>26</v>
      </c>
      <c r="AD4144" t="s">
        <v>26</v>
      </c>
      <c r="AE4144" t="s">
        <v>26</v>
      </c>
      <c r="AF4144" t="s">
        <v>26</v>
      </c>
      <c r="AG4144" t="s">
        <v>26</v>
      </c>
      <c r="AH4144" t="s">
        <v>26</v>
      </c>
      <c r="AI4144">
        <v>0</v>
      </c>
      <c r="AJ4144">
        <v>1</v>
      </c>
      <c r="AK4144">
        <v>0</v>
      </c>
      <c r="AL4144" t="s">
        <v>26</v>
      </c>
    </row>
    <row r="4145" spans="1:38">
      <c r="A4145" t="s">
        <v>9225</v>
      </c>
      <c r="B4145" t="s">
        <v>1547</v>
      </c>
      <c r="C4145" t="s">
        <v>8643</v>
      </c>
      <c r="D4145" t="s">
        <v>9211</v>
      </c>
      <c r="E4145" t="s">
        <v>9226</v>
      </c>
      <c r="F4145" t="s">
        <v>26</v>
      </c>
      <c r="G4145">
        <v>1</v>
      </c>
      <c r="H4145" t="s">
        <v>26</v>
      </c>
      <c r="I4145">
        <v>1</v>
      </c>
      <c r="J4145" t="s">
        <v>26</v>
      </c>
      <c r="K4145" t="s">
        <v>26</v>
      </c>
      <c r="L4145" t="s">
        <v>26</v>
      </c>
      <c r="M4145" t="s">
        <v>26</v>
      </c>
      <c r="N4145">
        <v>1</v>
      </c>
      <c r="O4145" t="s">
        <v>26</v>
      </c>
      <c r="P4145" t="s">
        <v>26</v>
      </c>
      <c r="Q4145">
        <v>1</v>
      </c>
      <c r="R4145" t="s">
        <v>26</v>
      </c>
      <c r="S4145" t="s">
        <v>26</v>
      </c>
      <c r="T4145" t="s">
        <v>26</v>
      </c>
      <c r="U4145" t="s">
        <v>26</v>
      </c>
      <c r="V4145" t="s">
        <v>26</v>
      </c>
      <c r="W4145" t="s">
        <v>26</v>
      </c>
      <c r="X4145" t="s">
        <v>26</v>
      </c>
      <c r="Y4145" t="s">
        <v>26</v>
      </c>
      <c r="Z4145">
        <v>19.399999999999999</v>
      </c>
      <c r="AA4145" t="s">
        <v>26</v>
      </c>
      <c r="AB4145" t="s">
        <v>26</v>
      </c>
      <c r="AC4145" t="s">
        <v>26</v>
      </c>
      <c r="AD4145" t="s">
        <v>26</v>
      </c>
      <c r="AE4145" t="s">
        <v>26</v>
      </c>
      <c r="AF4145">
        <v>1</v>
      </c>
      <c r="AG4145" t="s">
        <v>26</v>
      </c>
      <c r="AH4145" t="s">
        <v>26</v>
      </c>
      <c r="AI4145">
        <v>0</v>
      </c>
      <c r="AJ4145">
        <v>1</v>
      </c>
      <c r="AK4145">
        <v>0</v>
      </c>
      <c r="AL4145" t="s">
        <v>26</v>
      </c>
    </row>
    <row r="4146" spans="1:38">
      <c r="A4146" t="s">
        <v>9227</v>
      </c>
      <c r="B4146" t="s">
        <v>1547</v>
      </c>
      <c r="C4146" t="s">
        <v>8643</v>
      </c>
      <c r="D4146" t="s">
        <v>9211</v>
      </c>
      <c r="E4146" t="s">
        <v>9228</v>
      </c>
      <c r="F4146" t="s">
        <v>26</v>
      </c>
      <c r="G4146">
        <v>1</v>
      </c>
      <c r="H4146" t="s">
        <v>26</v>
      </c>
      <c r="I4146">
        <v>1</v>
      </c>
      <c r="J4146" t="s">
        <v>26</v>
      </c>
      <c r="K4146" t="s">
        <v>26</v>
      </c>
      <c r="L4146" t="s">
        <v>26</v>
      </c>
      <c r="M4146" t="s">
        <v>26</v>
      </c>
      <c r="N4146">
        <v>1</v>
      </c>
      <c r="O4146" t="s">
        <v>26</v>
      </c>
      <c r="P4146" t="s">
        <v>26</v>
      </c>
      <c r="Q4146">
        <v>1</v>
      </c>
      <c r="R4146" t="s">
        <v>26</v>
      </c>
      <c r="S4146" t="s">
        <v>26</v>
      </c>
      <c r="T4146" t="s">
        <v>26</v>
      </c>
      <c r="U4146" t="s">
        <v>26</v>
      </c>
      <c r="V4146" t="s">
        <v>26</v>
      </c>
      <c r="W4146" t="s">
        <v>26</v>
      </c>
      <c r="X4146" t="s">
        <v>26</v>
      </c>
      <c r="Y4146" t="s">
        <v>26</v>
      </c>
      <c r="Z4146">
        <v>27.7</v>
      </c>
      <c r="AA4146" t="s">
        <v>26</v>
      </c>
      <c r="AB4146" t="s">
        <v>26</v>
      </c>
      <c r="AC4146" t="s">
        <v>26</v>
      </c>
      <c r="AD4146" t="s">
        <v>26</v>
      </c>
      <c r="AE4146" t="s">
        <v>26</v>
      </c>
      <c r="AF4146">
        <v>1</v>
      </c>
      <c r="AG4146" t="s">
        <v>26</v>
      </c>
      <c r="AH4146" t="s">
        <v>26</v>
      </c>
      <c r="AI4146">
        <v>0</v>
      </c>
      <c r="AJ4146">
        <v>1</v>
      </c>
      <c r="AK4146">
        <v>0</v>
      </c>
      <c r="AL4146" t="s">
        <v>26</v>
      </c>
    </row>
    <row r="4147" spans="1:38">
      <c r="A4147" t="s">
        <v>9229</v>
      </c>
      <c r="B4147" t="s">
        <v>1547</v>
      </c>
      <c r="C4147" t="s">
        <v>8643</v>
      </c>
      <c r="D4147" t="s">
        <v>9211</v>
      </c>
      <c r="E4147" t="s">
        <v>9230</v>
      </c>
      <c r="F4147" t="s">
        <v>26</v>
      </c>
      <c r="G4147">
        <v>1</v>
      </c>
      <c r="H4147" t="s">
        <v>26</v>
      </c>
      <c r="I4147">
        <v>1</v>
      </c>
      <c r="J4147" t="s">
        <v>26</v>
      </c>
      <c r="K4147" t="s">
        <v>26</v>
      </c>
      <c r="L4147" t="s">
        <v>26</v>
      </c>
      <c r="M4147" t="s">
        <v>26</v>
      </c>
      <c r="N4147">
        <v>1</v>
      </c>
      <c r="O4147" t="s">
        <v>26</v>
      </c>
      <c r="P4147" t="s">
        <v>26</v>
      </c>
      <c r="Q4147">
        <v>1</v>
      </c>
      <c r="R4147" t="s">
        <v>26</v>
      </c>
      <c r="S4147" t="s">
        <v>26</v>
      </c>
      <c r="T4147" t="s">
        <v>26</v>
      </c>
      <c r="U4147" t="s">
        <v>26</v>
      </c>
      <c r="V4147" t="s">
        <v>26</v>
      </c>
      <c r="W4147" t="s">
        <v>26</v>
      </c>
      <c r="X4147" t="s">
        <v>26</v>
      </c>
      <c r="Y4147" t="s">
        <v>26</v>
      </c>
      <c r="Z4147">
        <v>40</v>
      </c>
      <c r="AA4147" t="s">
        <v>26</v>
      </c>
      <c r="AB4147" t="s">
        <v>26</v>
      </c>
      <c r="AC4147" t="s">
        <v>26</v>
      </c>
      <c r="AD4147" t="s">
        <v>26</v>
      </c>
      <c r="AE4147" t="s">
        <v>26</v>
      </c>
      <c r="AF4147">
        <v>1</v>
      </c>
      <c r="AG4147" t="s">
        <v>26</v>
      </c>
      <c r="AH4147" t="s">
        <v>26</v>
      </c>
      <c r="AI4147">
        <v>0</v>
      </c>
      <c r="AJ4147">
        <v>1</v>
      </c>
      <c r="AK4147">
        <v>0</v>
      </c>
      <c r="AL4147" t="s">
        <v>26</v>
      </c>
    </row>
    <row r="4148" spans="1:38">
      <c r="A4148" t="s">
        <v>9231</v>
      </c>
      <c r="B4148" t="s">
        <v>1547</v>
      </c>
      <c r="C4148" t="s">
        <v>8643</v>
      </c>
      <c r="D4148" t="s">
        <v>9232</v>
      </c>
      <c r="E4148" t="s">
        <v>9233</v>
      </c>
      <c r="F4148">
        <v>1</v>
      </c>
      <c r="G4148">
        <v>1</v>
      </c>
      <c r="H4148">
        <v>1</v>
      </c>
      <c r="I4148" t="s">
        <v>26</v>
      </c>
      <c r="J4148" t="s">
        <v>26</v>
      </c>
      <c r="K4148" t="s">
        <v>26</v>
      </c>
      <c r="L4148" t="s">
        <v>26</v>
      </c>
      <c r="M4148" t="s">
        <v>26</v>
      </c>
      <c r="N4148">
        <v>1</v>
      </c>
      <c r="O4148" t="s">
        <v>26</v>
      </c>
      <c r="P4148">
        <v>1</v>
      </c>
      <c r="Q4148" t="s">
        <v>26</v>
      </c>
      <c r="R4148" t="s">
        <v>26</v>
      </c>
      <c r="S4148" t="s">
        <v>26</v>
      </c>
      <c r="T4148" t="s">
        <v>26</v>
      </c>
      <c r="U4148" t="s">
        <v>26</v>
      </c>
      <c r="V4148" t="s">
        <v>26</v>
      </c>
      <c r="W4148" t="s">
        <v>26</v>
      </c>
      <c r="X4148" t="s">
        <v>26</v>
      </c>
      <c r="Y4148" t="s">
        <v>26</v>
      </c>
      <c r="Z4148">
        <v>24.5</v>
      </c>
      <c r="AA4148" t="s">
        <v>26</v>
      </c>
      <c r="AB4148" t="s">
        <v>26</v>
      </c>
      <c r="AC4148" t="s">
        <v>26</v>
      </c>
      <c r="AD4148" t="s">
        <v>26</v>
      </c>
      <c r="AE4148" t="s">
        <v>26</v>
      </c>
      <c r="AF4148">
        <v>1</v>
      </c>
      <c r="AG4148" t="s">
        <v>26</v>
      </c>
      <c r="AH4148" t="s">
        <v>26</v>
      </c>
      <c r="AI4148">
        <v>0</v>
      </c>
      <c r="AJ4148">
        <v>1</v>
      </c>
      <c r="AK4148">
        <v>0</v>
      </c>
      <c r="AL4148" t="s">
        <v>26</v>
      </c>
    </row>
    <row r="4149" spans="1:38">
      <c r="A4149" t="s">
        <v>9234</v>
      </c>
      <c r="B4149" t="s">
        <v>1547</v>
      </c>
      <c r="C4149" t="s">
        <v>8643</v>
      </c>
      <c r="D4149" t="s">
        <v>9232</v>
      </c>
      <c r="E4149" t="s">
        <v>9235</v>
      </c>
      <c r="F4149">
        <v>1</v>
      </c>
      <c r="G4149">
        <v>1</v>
      </c>
      <c r="H4149">
        <v>1</v>
      </c>
      <c r="I4149" t="s">
        <v>26</v>
      </c>
      <c r="J4149" t="s">
        <v>26</v>
      </c>
      <c r="K4149" t="s">
        <v>26</v>
      </c>
      <c r="L4149" t="s">
        <v>26</v>
      </c>
      <c r="M4149" t="s">
        <v>26</v>
      </c>
      <c r="N4149">
        <v>1</v>
      </c>
      <c r="O4149" t="s">
        <v>26</v>
      </c>
      <c r="P4149" t="s">
        <v>26</v>
      </c>
      <c r="Q4149" t="s">
        <v>26</v>
      </c>
      <c r="R4149" t="s">
        <v>26</v>
      </c>
      <c r="S4149" t="s">
        <v>26</v>
      </c>
      <c r="T4149" t="s">
        <v>26</v>
      </c>
      <c r="U4149" t="s">
        <v>26</v>
      </c>
      <c r="V4149" t="s">
        <v>26</v>
      </c>
      <c r="W4149" t="s">
        <v>26</v>
      </c>
      <c r="X4149" t="s">
        <v>26</v>
      </c>
      <c r="Y4149" t="s">
        <v>26</v>
      </c>
      <c r="Z4149" t="s">
        <v>26</v>
      </c>
      <c r="AA4149" t="s">
        <v>26</v>
      </c>
      <c r="AB4149" t="s">
        <v>26</v>
      </c>
      <c r="AC4149" t="s">
        <v>26</v>
      </c>
      <c r="AD4149" t="s">
        <v>26</v>
      </c>
      <c r="AE4149" t="s">
        <v>26</v>
      </c>
      <c r="AF4149">
        <v>1</v>
      </c>
      <c r="AG4149" t="s">
        <v>26</v>
      </c>
      <c r="AH4149" t="s">
        <v>26</v>
      </c>
      <c r="AI4149">
        <v>0</v>
      </c>
      <c r="AJ4149">
        <v>1</v>
      </c>
      <c r="AK4149">
        <v>0</v>
      </c>
      <c r="AL4149" t="s">
        <v>26</v>
      </c>
    </row>
    <row r="4150" spans="1:38">
      <c r="A4150" t="s">
        <v>9236</v>
      </c>
      <c r="B4150" t="s">
        <v>1547</v>
      </c>
      <c r="C4150" t="s">
        <v>8643</v>
      </c>
      <c r="D4150" t="s">
        <v>9232</v>
      </c>
      <c r="E4150" t="s">
        <v>9237</v>
      </c>
      <c r="F4150">
        <v>1</v>
      </c>
      <c r="G4150">
        <v>1</v>
      </c>
      <c r="H4150" t="s">
        <v>26</v>
      </c>
      <c r="I4150" t="s">
        <v>26</v>
      </c>
      <c r="J4150" t="s">
        <v>26</v>
      </c>
      <c r="K4150" t="s">
        <v>26</v>
      </c>
      <c r="L4150" t="s">
        <v>26</v>
      </c>
      <c r="M4150" t="s">
        <v>26</v>
      </c>
      <c r="N4150">
        <v>1</v>
      </c>
      <c r="O4150" t="s">
        <v>26</v>
      </c>
      <c r="P4150" t="s">
        <v>26</v>
      </c>
      <c r="Q4150" t="s">
        <v>26</v>
      </c>
      <c r="R4150" t="s">
        <v>26</v>
      </c>
      <c r="S4150" t="s">
        <v>26</v>
      </c>
      <c r="T4150" t="s">
        <v>26</v>
      </c>
      <c r="U4150" t="s">
        <v>26</v>
      </c>
      <c r="V4150" t="s">
        <v>26</v>
      </c>
      <c r="W4150" t="s">
        <v>26</v>
      </c>
      <c r="X4150" t="s">
        <v>26</v>
      </c>
      <c r="Y4150" t="s">
        <v>26</v>
      </c>
      <c r="Z4150" t="s">
        <v>26</v>
      </c>
      <c r="AA4150" t="s">
        <v>26</v>
      </c>
      <c r="AB4150" t="s">
        <v>26</v>
      </c>
      <c r="AC4150" t="s">
        <v>26</v>
      </c>
      <c r="AD4150" t="s">
        <v>26</v>
      </c>
      <c r="AE4150" t="s">
        <v>26</v>
      </c>
      <c r="AF4150">
        <v>1</v>
      </c>
      <c r="AG4150" t="s">
        <v>26</v>
      </c>
      <c r="AH4150" t="s">
        <v>26</v>
      </c>
      <c r="AI4150">
        <v>0</v>
      </c>
      <c r="AJ4150">
        <v>1</v>
      </c>
      <c r="AK4150">
        <v>0</v>
      </c>
      <c r="AL4150" t="s">
        <v>26</v>
      </c>
    </row>
    <row r="4151" spans="1:38">
      <c r="A4151" t="s">
        <v>9238</v>
      </c>
      <c r="B4151" t="s">
        <v>1547</v>
      </c>
      <c r="C4151" t="s">
        <v>8643</v>
      </c>
      <c r="D4151" t="s">
        <v>9232</v>
      </c>
      <c r="E4151" t="s">
        <v>9239</v>
      </c>
      <c r="F4151" t="s">
        <v>26</v>
      </c>
      <c r="G4151" t="s">
        <v>26</v>
      </c>
      <c r="H4151" t="s">
        <v>26</v>
      </c>
      <c r="I4151" t="s">
        <v>26</v>
      </c>
      <c r="J4151" t="s">
        <v>26</v>
      </c>
      <c r="K4151" t="s">
        <v>26</v>
      </c>
      <c r="L4151" t="s">
        <v>26</v>
      </c>
      <c r="M4151" t="s">
        <v>26</v>
      </c>
      <c r="N4151">
        <v>1</v>
      </c>
      <c r="O4151" t="s">
        <v>26</v>
      </c>
      <c r="P4151" t="s">
        <v>26</v>
      </c>
      <c r="Q4151" t="s">
        <v>26</v>
      </c>
      <c r="R4151" t="s">
        <v>26</v>
      </c>
      <c r="S4151" t="s">
        <v>26</v>
      </c>
      <c r="T4151" t="s">
        <v>26</v>
      </c>
      <c r="U4151" t="s">
        <v>26</v>
      </c>
      <c r="V4151" t="s">
        <v>26</v>
      </c>
      <c r="W4151" t="s">
        <v>26</v>
      </c>
      <c r="X4151" t="s">
        <v>26</v>
      </c>
      <c r="Y4151" t="s">
        <v>26</v>
      </c>
      <c r="Z4151" t="s">
        <v>26</v>
      </c>
      <c r="AA4151" t="s">
        <v>26</v>
      </c>
      <c r="AB4151" t="s">
        <v>26</v>
      </c>
      <c r="AC4151" t="s">
        <v>26</v>
      </c>
      <c r="AD4151" t="s">
        <v>26</v>
      </c>
      <c r="AE4151" t="s">
        <v>26</v>
      </c>
      <c r="AF4151" t="s">
        <v>26</v>
      </c>
      <c r="AG4151" t="s">
        <v>26</v>
      </c>
      <c r="AH4151" t="s">
        <v>26</v>
      </c>
      <c r="AI4151">
        <v>0</v>
      </c>
      <c r="AJ4151">
        <v>1</v>
      </c>
      <c r="AK4151">
        <v>0</v>
      </c>
      <c r="AL4151" t="s">
        <v>26</v>
      </c>
    </row>
    <row r="4152" spans="1:38">
      <c r="A4152" t="s">
        <v>9240</v>
      </c>
      <c r="B4152" t="s">
        <v>1547</v>
      </c>
      <c r="C4152" t="s">
        <v>8643</v>
      </c>
      <c r="D4152" t="s">
        <v>9232</v>
      </c>
      <c r="E4152" t="s">
        <v>9241</v>
      </c>
      <c r="F4152" t="s">
        <v>26</v>
      </c>
      <c r="G4152">
        <v>1</v>
      </c>
      <c r="H4152">
        <v>1</v>
      </c>
      <c r="I4152" t="s">
        <v>26</v>
      </c>
      <c r="J4152" t="s">
        <v>26</v>
      </c>
      <c r="K4152" t="s">
        <v>26</v>
      </c>
      <c r="L4152" t="s">
        <v>26</v>
      </c>
      <c r="M4152" t="s">
        <v>26</v>
      </c>
      <c r="N4152">
        <v>1</v>
      </c>
      <c r="O4152" t="s">
        <v>26</v>
      </c>
      <c r="P4152" t="s">
        <v>26</v>
      </c>
      <c r="Q4152" t="s">
        <v>26</v>
      </c>
      <c r="R4152" t="s">
        <v>26</v>
      </c>
      <c r="S4152" t="s">
        <v>26</v>
      </c>
      <c r="T4152" t="s">
        <v>26</v>
      </c>
      <c r="U4152" t="s">
        <v>26</v>
      </c>
      <c r="V4152" t="s">
        <v>26</v>
      </c>
      <c r="W4152" t="s">
        <v>26</v>
      </c>
      <c r="X4152" t="s">
        <v>26</v>
      </c>
      <c r="Y4152" t="s">
        <v>26</v>
      </c>
      <c r="Z4152">
        <v>100</v>
      </c>
      <c r="AA4152" t="s">
        <v>26</v>
      </c>
      <c r="AB4152" t="s">
        <v>26</v>
      </c>
      <c r="AC4152" t="s">
        <v>26</v>
      </c>
      <c r="AD4152" t="s">
        <v>26</v>
      </c>
      <c r="AE4152" t="s">
        <v>26</v>
      </c>
      <c r="AF4152">
        <v>1</v>
      </c>
      <c r="AG4152" t="s">
        <v>26</v>
      </c>
      <c r="AH4152" t="s">
        <v>26</v>
      </c>
      <c r="AI4152">
        <v>0</v>
      </c>
      <c r="AJ4152">
        <v>1</v>
      </c>
      <c r="AK4152">
        <v>0</v>
      </c>
      <c r="AL4152" t="s">
        <v>26</v>
      </c>
    </row>
    <row r="4153" spans="1:38">
      <c r="A4153" t="s">
        <v>9242</v>
      </c>
      <c r="B4153" t="s">
        <v>1547</v>
      </c>
      <c r="C4153" t="s">
        <v>8643</v>
      </c>
      <c r="D4153" t="s">
        <v>9232</v>
      </c>
      <c r="E4153" t="s">
        <v>1179</v>
      </c>
      <c r="F4153" t="s">
        <v>26</v>
      </c>
      <c r="G4153">
        <v>1</v>
      </c>
      <c r="H4153">
        <v>1</v>
      </c>
      <c r="I4153">
        <v>1</v>
      </c>
      <c r="J4153" t="s">
        <v>26</v>
      </c>
      <c r="K4153" t="s">
        <v>26</v>
      </c>
      <c r="L4153" t="s">
        <v>26</v>
      </c>
      <c r="M4153" t="s">
        <v>26</v>
      </c>
      <c r="N4153">
        <v>1</v>
      </c>
      <c r="O4153" t="s">
        <v>26</v>
      </c>
      <c r="P4153" t="s">
        <v>26</v>
      </c>
      <c r="Q4153">
        <v>1</v>
      </c>
      <c r="R4153" t="s">
        <v>26</v>
      </c>
      <c r="S4153" t="s">
        <v>26</v>
      </c>
      <c r="T4153" t="s">
        <v>26</v>
      </c>
      <c r="U4153" t="s">
        <v>26</v>
      </c>
      <c r="V4153" t="s">
        <v>26</v>
      </c>
      <c r="W4153" t="s">
        <v>26</v>
      </c>
      <c r="X4153" t="s">
        <v>26</v>
      </c>
      <c r="Y4153" t="s">
        <v>26</v>
      </c>
      <c r="Z4153">
        <v>34.4</v>
      </c>
      <c r="AA4153" t="s">
        <v>26</v>
      </c>
      <c r="AB4153" t="s">
        <v>26</v>
      </c>
      <c r="AC4153" t="s">
        <v>26</v>
      </c>
      <c r="AD4153">
        <v>40</v>
      </c>
      <c r="AE4153">
        <v>111</v>
      </c>
      <c r="AF4153">
        <v>1</v>
      </c>
      <c r="AG4153">
        <v>3</v>
      </c>
      <c r="AH4153">
        <v>3</v>
      </c>
      <c r="AI4153">
        <v>0</v>
      </c>
      <c r="AJ4153">
        <v>1</v>
      </c>
      <c r="AK4153">
        <v>0</v>
      </c>
      <c r="AL4153" t="s">
        <v>26</v>
      </c>
    </row>
    <row r="4154" spans="1:38">
      <c r="A4154" t="s">
        <v>9243</v>
      </c>
      <c r="B4154" t="s">
        <v>1547</v>
      </c>
      <c r="C4154" t="s">
        <v>8643</v>
      </c>
      <c r="D4154" t="s">
        <v>9232</v>
      </c>
      <c r="E4154" t="s">
        <v>9244</v>
      </c>
      <c r="F4154" t="s">
        <v>26</v>
      </c>
      <c r="G4154">
        <v>1</v>
      </c>
      <c r="H4154">
        <v>1</v>
      </c>
      <c r="I4154">
        <v>1</v>
      </c>
      <c r="J4154" t="s">
        <v>26</v>
      </c>
      <c r="K4154" t="s">
        <v>26</v>
      </c>
      <c r="L4154" t="s">
        <v>26</v>
      </c>
      <c r="M4154" t="s">
        <v>26</v>
      </c>
      <c r="N4154">
        <v>1</v>
      </c>
      <c r="O4154" t="s">
        <v>26</v>
      </c>
      <c r="P4154" t="s">
        <v>26</v>
      </c>
      <c r="Q4154" t="s">
        <v>26</v>
      </c>
      <c r="R4154" t="s">
        <v>26</v>
      </c>
      <c r="S4154" t="s">
        <v>26</v>
      </c>
      <c r="T4154" t="s">
        <v>26</v>
      </c>
      <c r="U4154" t="s">
        <v>26</v>
      </c>
      <c r="V4154" t="s">
        <v>26</v>
      </c>
      <c r="W4154" t="s">
        <v>26</v>
      </c>
      <c r="X4154" t="s">
        <v>26</v>
      </c>
      <c r="Y4154" t="s">
        <v>26</v>
      </c>
      <c r="Z4154">
        <v>42</v>
      </c>
      <c r="AA4154" t="s">
        <v>26</v>
      </c>
      <c r="AB4154" t="s">
        <v>26</v>
      </c>
      <c r="AC4154" t="s">
        <v>26</v>
      </c>
      <c r="AD4154" t="s">
        <v>26</v>
      </c>
      <c r="AE4154" t="s">
        <v>26</v>
      </c>
      <c r="AF4154">
        <v>1</v>
      </c>
      <c r="AG4154" t="s">
        <v>26</v>
      </c>
      <c r="AH4154" t="s">
        <v>26</v>
      </c>
      <c r="AI4154">
        <v>0</v>
      </c>
      <c r="AJ4154">
        <v>1</v>
      </c>
      <c r="AK4154">
        <v>0</v>
      </c>
      <c r="AL4154" t="s">
        <v>26</v>
      </c>
    </row>
    <row r="4155" spans="1:38">
      <c r="A4155" t="s">
        <v>9245</v>
      </c>
      <c r="B4155" t="s">
        <v>1547</v>
      </c>
      <c r="C4155" t="s">
        <v>8643</v>
      </c>
      <c r="D4155" t="s">
        <v>9232</v>
      </c>
      <c r="E4155" t="s">
        <v>9246</v>
      </c>
      <c r="F4155">
        <v>1</v>
      </c>
      <c r="G4155">
        <v>1</v>
      </c>
      <c r="H4155">
        <v>1</v>
      </c>
      <c r="I4155" t="s">
        <v>26</v>
      </c>
      <c r="J4155" t="s">
        <v>26</v>
      </c>
      <c r="K4155" t="s">
        <v>26</v>
      </c>
      <c r="L4155" t="s">
        <v>26</v>
      </c>
      <c r="M4155" t="s">
        <v>26</v>
      </c>
      <c r="N4155">
        <v>1</v>
      </c>
      <c r="O4155" t="s">
        <v>26</v>
      </c>
      <c r="P4155" t="s">
        <v>26</v>
      </c>
      <c r="Q4155" t="s">
        <v>26</v>
      </c>
      <c r="R4155" t="s">
        <v>26</v>
      </c>
      <c r="S4155" t="s">
        <v>26</v>
      </c>
      <c r="T4155" t="s">
        <v>26</v>
      </c>
      <c r="U4155" t="s">
        <v>26</v>
      </c>
      <c r="V4155" t="s">
        <v>26</v>
      </c>
      <c r="W4155" t="s">
        <v>26</v>
      </c>
      <c r="X4155" t="s">
        <v>26</v>
      </c>
      <c r="Y4155" t="s">
        <v>26</v>
      </c>
      <c r="Z4155" t="s">
        <v>26</v>
      </c>
      <c r="AA4155" t="s">
        <v>26</v>
      </c>
      <c r="AB4155" t="s">
        <v>26</v>
      </c>
      <c r="AC4155" t="s">
        <v>26</v>
      </c>
      <c r="AD4155" t="s">
        <v>26</v>
      </c>
      <c r="AE4155" t="s">
        <v>26</v>
      </c>
      <c r="AF4155">
        <v>1</v>
      </c>
      <c r="AG4155" t="s">
        <v>26</v>
      </c>
      <c r="AH4155" t="s">
        <v>26</v>
      </c>
      <c r="AI4155">
        <v>0</v>
      </c>
      <c r="AJ4155">
        <v>1</v>
      </c>
      <c r="AK4155">
        <v>0</v>
      </c>
      <c r="AL4155" t="s">
        <v>26</v>
      </c>
    </row>
    <row r="4156" spans="1:38">
      <c r="A4156" t="s">
        <v>9247</v>
      </c>
      <c r="B4156" t="s">
        <v>1547</v>
      </c>
      <c r="C4156" t="s">
        <v>8643</v>
      </c>
      <c r="D4156" t="s">
        <v>9232</v>
      </c>
      <c r="E4156" t="s">
        <v>9248</v>
      </c>
      <c r="F4156" t="s">
        <v>26</v>
      </c>
      <c r="G4156">
        <v>1</v>
      </c>
      <c r="H4156">
        <v>1</v>
      </c>
      <c r="I4156" t="s">
        <v>26</v>
      </c>
      <c r="J4156" t="s">
        <v>26</v>
      </c>
      <c r="K4156" t="s">
        <v>26</v>
      </c>
      <c r="L4156" t="s">
        <v>26</v>
      </c>
      <c r="M4156" t="s">
        <v>26</v>
      </c>
      <c r="N4156">
        <v>1</v>
      </c>
      <c r="O4156" t="s">
        <v>26</v>
      </c>
      <c r="P4156" t="s">
        <v>26</v>
      </c>
      <c r="Q4156" t="s">
        <v>26</v>
      </c>
      <c r="R4156" t="s">
        <v>26</v>
      </c>
      <c r="S4156" t="s">
        <v>26</v>
      </c>
      <c r="T4156" t="s">
        <v>26</v>
      </c>
      <c r="U4156" t="s">
        <v>26</v>
      </c>
      <c r="V4156" t="s">
        <v>26</v>
      </c>
      <c r="W4156" t="s">
        <v>26</v>
      </c>
      <c r="X4156" t="s">
        <v>26</v>
      </c>
      <c r="Y4156" t="s">
        <v>26</v>
      </c>
      <c r="Z4156" t="s">
        <v>26</v>
      </c>
      <c r="AA4156" t="s">
        <v>26</v>
      </c>
      <c r="AB4156" t="s">
        <v>26</v>
      </c>
      <c r="AC4156" t="s">
        <v>26</v>
      </c>
      <c r="AD4156" t="s">
        <v>26</v>
      </c>
      <c r="AE4156" t="s">
        <v>26</v>
      </c>
      <c r="AF4156">
        <v>1</v>
      </c>
      <c r="AG4156" t="s">
        <v>26</v>
      </c>
      <c r="AH4156" t="s">
        <v>26</v>
      </c>
      <c r="AI4156">
        <v>0</v>
      </c>
      <c r="AJ4156">
        <v>1</v>
      </c>
      <c r="AK4156">
        <v>0</v>
      </c>
      <c r="AL4156" t="s">
        <v>26</v>
      </c>
    </row>
    <row r="4157" spans="1:38">
      <c r="A4157" t="s">
        <v>9249</v>
      </c>
      <c r="B4157" t="s">
        <v>1547</v>
      </c>
      <c r="C4157" t="s">
        <v>8643</v>
      </c>
      <c r="D4157" t="s">
        <v>9250</v>
      </c>
      <c r="E4157" t="s">
        <v>9251</v>
      </c>
      <c r="F4157">
        <v>1</v>
      </c>
      <c r="G4157">
        <v>1</v>
      </c>
      <c r="H4157" t="s">
        <v>26</v>
      </c>
      <c r="I4157" t="s">
        <v>26</v>
      </c>
      <c r="J4157" t="s">
        <v>26</v>
      </c>
      <c r="K4157" t="s">
        <v>26</v>
      </c>
      <c r="L4157" t="s">
        <v>26</v>
      </c>
      <c r="M4157" t="s">
        <v>26</v>
      </c>
      <c r="N4157">
        <v>1</v>
      </c>
      <c r="O4157" t="s">
        <v>26</v>
      </c>
      <c r="P4157" t="s">
        <v>26</v>
      </c>
      <c r="Q4157" t="s">
        <v>26</v>
      </c>
      <c r="R4157" t="s">
        <v>26</v>
      </c>
      <c r="S4157" t="s">
        <v>26</v>
      </c>
      <c r="T4157" t="s">
        <v>26</v>
      </c>
      <c r="U4157" t="s">
        <v>26</v>
      </c>
      <c r="V4157" t="s">
        <v>26</v>
      </c>
      <c r="W4157" t="s">
        <v>26</v>
      </c>
      <c r="X4157" t="s">
        <v>26</v>
      </c>
      <c r="Y4157" t="s">
        <v>26</v>
      </c>
      <c r="Z4157" t="s">
        <v>26</v>
      </c>
      <c r="AA4157" t="s">
        <v>26</v>
      </c>
      <c r="AB4157" t="s">
        <v>26</v>
      </c>
      <c r="AC4157" t="s">
        <v>26</v>
      </c>
      <c r="AD4157" t="s">
        <v>26</v>
      </c>
      <c r="AE4157" t="s">
        <v>26</v>
      </c>
      <c r="AF4157">
        <v>1</v>
      </c>
      <c r="AG4157" t="s">
        <v>26</v>
      </c>
      <c r="AH4157" t="s">
        <v>26</v>
      </c>
      <c r="AI4157">
        <v>0</v>
      </c>
      <c r="AJ4157">
        <v>1</v>
      </c>
      <c r="AK4157">
        <v>0</v>
      </c>
      <c r="AL4157" t="s">
        <v>26</v>
      </c>
    </row>
    <row r="4158" spans="1:38">
      <c r="A4158" t="s">
        <v>9252</v>
      </c>
      <c r="B4158" t="s">
        <v>1547</v>
      </c>
      <c r="C4158" t="s">
        <v>8643</v>
      </c>
      <c r="D4158" t="s">
        <v>9250</v>
      </c>
      <c r="E4158" t="s">
        <v>9253</v>
      </c>
      <c r="F4158">
        <v>1</v>
      </c>
      <c r="G4158">
        <v>1</v>
      </c>
      <c r="H4158" t="s">
        <v>26</v>
      </c>
      <c r="I4158" t="s">
        <v>26</v>
      </c>
      <c r="J4158" t="s">
        <v>26</v>
      </c>
      <c r="K4158" t="s">
        <v>26</v>
      </c>
      <c r="L4158" t="s">
        <v>26</v>
      </c>
      <c r="M4158" t="s">
        <v>26</v>
      </c>
      <c r="N4158">
        <v>1</v>
      </c>
      <c r="O4158" t="s">
        <v>26</v>
      </c>
      <c r="P4158" t="s">
        <v>26</v>
      </c>
      <c r="Q4158" t="s">
        <v>26</v>
      </c>
      <c r="R4158" t="s">
        <v>26</v>
      </c>
      <c r="S4158" t="s">
        <v>26</v>
      </c>
      <c r="T4158" t="s">
        <v>26</v>
      </c>
      <c r="U4158" t="s">
        <v>26</v>
      </c>
      <c r="V4158" t="s">
        <v>26</v>
      </c>
      <c r="W4158" t="s">
        <v>26</v>
      </c>
      <c r="X4158" t="s">
        <v>26</v>
      </c>
      <c r="Y4158" t="s">
        <v>26</v>
      </c>
      <c r="Z4158" t="s">
        <v>26</v>
      </c>
      <c r="AA4158" t="s">
        <v>26</v>
      </c>
      <c r="AB4158" t="s">
        <v>26</v>
      </c>
      <c r="AC4158" t="s">
        <v>26</v>
      </c>
      <c r="AD4158" t="s">
        <v>26</v>
      </c>
      <c r="AE4158" t="s">
        <v>26</v>
      </c>
      <c r="AF4158">
        <v>1</v>
      </c>
      <c r="AG4158" t="s">
        <v>26</v>
      </c>
      <c r="AH4158" t="s">
        <v>26</v>
      </c>
      <c r="AI4158">
        <v>0</v>
      </c>
      <c r="AJ4158">
        <v>1</v>
      </c>
      <c r="AK4158">
        <v>0</v>
      </c>
      <c r="AL4158" t="s">
        <v>26</v>
      </c>
    </row>
    <row r="4159" spans="1:38">
      <c r="A4159" t="s">
        <v>9254</v>
      </c>
      <c r="B4159" t="s">
        <v>1547</v>
      </c>
      <c r="C4159" t="s">
        <v>8643</v>
      </c>
      <c r="D4159" t="s">
        <v>9250</v>
      </c>
      <c r="E4159" t="s">
        <v>9255</v>
      </c>
      <c r="F4159">
        <v>1</v>
      </c>
      <c r="G4159">
        <v>1</v>
      </c>
      <c r="H4159" t="s">
        <v>26</v>
      </c>
      <c r="I4159" t="s">
        <v>26</v>
      </c>
      <c r="J4159" t="s">
        <v>26</v>
      </c>
      <c r="K4159" t="s">
        <v>26</v>
      </c>
      <c r="L4159" t="s">
        <v>26</v>
      </c>
      <c r="M4159" t="s">
        <v>26</v>
      </c>
      <c r="N4159">
        <v>1</v>
      </c>
      <c r="O4159" t="s">
        <v>26</v>
      </c>
      <c r="P4159" t="s">
        <v>26</v>
      </c>
      <c r="Q4159" t="s">
        <v>26</v>
      </c>
      <c r="R4159" t="s">
        <v>26</v>
      </c>
      <c r="S4159" t="s">
        <v>26</v>
      </c>
      <c r="T4159" t="s">
        <v>26</v>
      </c>
      <c r="U4159" t="s">
        <v>26</v>
      </c>
      <c r="V4159" t="s">
        <v>26</v>
      </c>
      <c r="W4159" t="s">
        <v>26</v>
      </c>
      <c r="X4159" t="s">
        <v>26</v>
      </c>
      <c r="Y4159" t="s">
        <v>26</v>
      </c>
      <c r="Z4159">
        <v>28</v>
      </c>
      <c r="AA4159" t="s">
        <v>26</v>
      </c>
      <c r="AB4159" t="s">
        <v>26</v>
      </c>
      <c r="AC4159" t="s">
        <v>26</v>
      </c>
      <c r="AD4159" t="s">
        <v>26</v>
      </c>
      <c r="AE4159" t="s">
        <v>26</v>
      </c>
      <c r="AF4159">
        <v>1</v>
      </c>
      <c r="AG4159" t="s">
        <v>26</v>
      </c>
      <c r="AH4159" t="s">
        <v>26</v>
      </c>
      <c r="AI4159">
        <v>0</v>
      </c>
      <c r="AJ4159">
        <v>1</v>
      </c>
      <c r="AK4159">
        <v>0</v>
      </c>
      <c r="AL4159" t="s">
        <v>26</v>
      </c>
    </row>
    <row r="4160" spans="1:38">
      <c r="A4160" t="s">
        <v>9256</v>
      </c>
      <c r="B4160" t="s">
        <v>1547</v>
      </c>
      <c r="C4160" t="s">
        <v>8643</v>
      </c>
      <c r="D4160" t="s">
        <v>9250</v>
      </c>
      <c r="E4160" t="s">
        <v>9257</v>
      </c>
      <c r="F4160">
        <v>1</v>
      </c>
      <c r="G4160">
        <v>1</v>
      </c>
      <c r="H4160" t="s">
        <v>26</v>
      </c>
      <c r="I4160" t="s">
        <v>26</v>
      </c>
      <c r="J4160" t="s">
        <v>26</v>
      </c>
      <c r="K4160" t="s">
        <v>26</v>
      </c>
      <c r="L4160" t="s">
        <v>26</v>
      </c>
      <c r="M4160" t="s">
        <v>26</v>
      </c>
      <c r="N4160">
        <v>1</v>
      </c>
      <c r="O4160" t="s">
        <v>26</v>
      </c>
      <c r="P4160" t="s">
        <v>26</v>
      </c>
      <c r="Q4160" t="s">
        <v>26</v>
      </c>
      <c r="R4160" t="s">
        <v>26</v>
      </c>
      <c r="S4160" t="s">
        <v>26</v>
      </c>
      <c r="T4160" t="s">
        <v>26</v>
      </c>
      <c r="U4160" t="s">
        <v>26</v>
      </c>
      <c r="V4160" t="s">
        <v>26</v>
      </c>
      <c r="W4160" t="s">
        <v>26</v>
      </c>
      <c r="X4160" t="s">
        <v>26</v>
      </c>
      <c r="Y4160" t="s">
        <v>26</v>
      </c>
      <c r="Z4160">
        <v>35</v>
      </c>
      <c r="AA4160" t="s">
        <v>26</v>
      </c>
      <c r="AB4160" t="s">
        <v>26</v>
      </c>
      <c r="AC4160" t="s">
        <v>26</v>
      </c>
      <c r="AD4160" t="s">
        <v>26</v>
      </c>
      <c r="AE4160" t="s">
        <v>26</v>
      </c>
      <c r="AF4160">
        <v>1</v>
      </c>
      <c r="AG4160" t="s">
        <v>26</v>
      </c>
      <c r="AH4160" t="s">
        <v>26</v>
      </c>
      <c r="AI4160">
        <v>0</v>
      </c>
      <c r="AJ4160">
        <v>1</v>
      </c>
      <c r="AK4160">
        <v>0</v>
      </c>
      <c r="AL4160" t="s">
        <v>26</v>
      </c>
    </row>
    <row r="4161" spans="1:38">
      <c r="A4161" t="s">
        <v>9258</v>
      </c>
      <c r="B4161" t="s">
        <v>1547</v>
      </c>
      <c r="C4161" t="s">
        <v>8643</v>
      </c>
      <c r="D4161" t="s">
        <v>9250</v>
      </c>
      <c r="E4161" t="s">
        <v>9259</v>
      </c>
      <c r="F4161">
        <v>1</v>
      </c>
      <c r="G4161">
        <v>1</v>
      </c>
      <c r="H4161" t="s">
        <v>26</v>
      </c>
      <c r="I4161" t="s">
        <v>26</v>
      </c>
      <c r="J4161" t="s">
        <v>26</v>
      </c>
      <c r="K4161" t="s">
        <v>26</v>
      </c>
      <c r="L4161" t="s">
        <v>26</v>
      </c>
      <c r="M4161" t="s">
        <v>26</v>
      </c>
      <c r="N4161">
        <v>1</v>
      </c>
      <c r="O4161" t="s">
        <v>26</v>
      </c>
      <c r="P4161" t="s">
        <v>26</v>
      </c>
      <c r="Q4161" t="s">
        <v>26</v>
      </c>
      <c r="R4161" t="s">
        <v>26</v>
      </c>
      <c r="S4161" t="s">
        <v>26</v>
      </c>
      <c r="T4161" t="s">
        <v>26</v>
      </c>
      <c r="U4161" t="s">
        <v>26</v>
      </c>
      <c r="V4161" t="s">
        <v>26</v>
      </c>
      <c r="W4161" t="s">
        <v>26</v>
      </c>
      <c r="X4161" t="s">
        <v>26</v>
      </c>
      <c r="Y4161" t="s">
        <v>26</v>
      </c>
      <c r="Z4161" t="s">
        <v>26</v>
      </c>
      <c r="AA4161" t="s">
        <v>26</v>
      </c>
      <c r="AB4161" t="s">
        <v>26</v>
      </c>
      <c r="AC4161" t="s">
        <v>26</v>
      </c>
      <c r="AD4161" t="s">
        <v>26</v>
      </c>
      <c r="AE4161" t="s">
        <v>26</v>
      </c>
      <c r="AF4161">
        <v>1</v>
      </c>
      <c r="AG4161" t="s">
        <v>26</v>
      </c>
      <c r="AH4161" t="s">
        <v>26</v>
      </c>
      <c r="AI4161">
        <v>0</v>
      </c>
      <c r="AJ4161">
        <v>1</v>
      </c>
      <c r="AK4161">
        <v>0</v>
      </c>
      <c r="AL4161" t="s">
        <v>26</v>
      </c>
    </row>
    <row r="4162" spans="1:38">
      <c r="A4162" t="s">
        <v>9260</v>
      </c>
      <c r="B4162" t="s">
        <v>1547</v>
      </c>
      <c r="C4162" t="s">
        <v>8643</v>
      </c>
      <c r="D4162" t="s">
        <v>9250</v>
      </c>
      <c r="E4162" t="s">
        <v>9261</v>
      </c>
      <c r="F4162" t="s">
        <v>26</v>
      </c>
      <c r="G4162" t="s">
        <v>26</v>
      </c>
      <c r="H4162" t="s">
        <v>26</v>
      </c>
      <c r="I4162" t="s">
        <v>26</v>
      </c>
      <c r="J4162" t="s">
        <v>26</v>
      </c>
      <c r="K4162" t="s">
        <v>26</v>
      </c>
      <c r="L4162" t="s">
        <v>26</v>
      </c>
      <c r="M4162" t="s">
        <v>26</v>
      </c>
      <c r="N4162">
        <v>1</v>
      </c>
      <c r="O4162" t="s">
        <v>26</v>
      </c>
      <c r="P4162" t="s">
        <v>26</v>
      </c>
      <c r="Q4162" t="s">
        <v>26</v>
      </c>
      <c r="R4162" t="s">
        <v>26</v>
      </c>
      <c r="S4162" t="s">
        <v>26</v>
      </c>
      <c r="T4162" t="s">
        <v>26</v>
      </c>
      <c r="U4162" t="s">
        <v>26</v>
      </c>
      <c r="V4162" t="s">
        <v>26</v>
      </c>
      <c r="W4162" t="s">
        <v>26</v>
      </c>
      <c r="X4162" t="s">
        <v>26</v>
      </c>
      <c r="Y4162" t="s">
        <v>26</v>
      </c>
      <c r="Z4162" t="s">
        <v>26</v>
      </c>
      <c r="AA4162" t="s">
        <v>26</v>
      </c>
      <c r="AB4162" t="s">
        <v>26</v>
      </c>
      <c r="AC4162" t="s">
        <v>26</v>
      </c>
      <c r="AD4162" t="s">
        <v>26</v>
      </c>
      <c r="AE4162" t="s">
        <v>26</v>
      </c>
      <c r="AF4162" t="s">
        <v>26</v>
      </c>
      <c r="AG4162" t="s">
        <v>26</v>
      </c>
      <c r="AH4162" t="s">
        <v>26</v>
      </c>
      <c r="AI4162" t="s">
        <v>26</v>
      </c>
      <c r="AJ4162" t="s">
        <v>26</v>
      </c>
      <c r="AK4162" t="s">
        <v>26</v>
      </c>
      <c r="AL4162" t="s">
        <v>26</v>
      </c>
    </row>
    <row r="4163" spans="1:38">
      <c r="A4163" t="s">
        <v>9262</v>
      </c>
      <c r="B4163" t="s">
        <v>1547</v>
      </c>
      <c r="C4163" t="s">
        <v>8643</v>
      </c>
      <c r="D4163" t="s">
        <v>9250</v>
      </c>
      <c r="E4163" t="s">
        <v>9263</v>
      </c>
      <c r="F4163">
        <v>1</v>
      </c>
      <c r="G4163">
        <v>1</v>
      </c>
      <c r="H4163" t="s">
        <v>26</v>
      </c>
      <c r="I4163" t="s">
        <v>26</v>
      </c>
      <c r="J4163" t="s">
        <v>26</v>
      </c>
      <c r="K4163" t="s">
        <v>26</v>
      </c>
      <c r="L4163" t="s">
        <v>26</v>
      </c>
      <c r="M4163" t="s">
        <v>26</v>
      </c>
      <c r="N4163">
        <v>1</v>
      </c>
      <c r="O4163" t="s">
        <v>26</v>
      </c>
      <c r="P4163">
        <v>1</v>
      </c>
      <c r="Q4163">
        <v>1</v>
      </c>
      <c r="R4163" t="s">
        <v>26</v>
      </c>
      <c r="S4163">
        <v>1</v>
      </c>
      <c r="T4163" t="s">
        <v>26</v>
      </c>
      <c r="U4163" t="s">
        <v>26</v>
      </c>
      <c r="V4163" t="s">
        <v>26</v>
      </c>
      <c r="W4163" t="s">
        <v>26</v>
      </c>
      <c r="X4163" t="s">
        <v>26</v>
      </c>
      <c r="Y4163" t="s">
        <v>26</v>
      </c>
      <c r="Z4163">
        <v>49.4</v>
      </c>
      <c r="AA4163" t="s">
        <v>26</v>
      </c>
      <c r="AB4163" t="s">
        <v>26</v>
      </c>
      <c r="AC4163" t="s">
        <v>26</v>
      </c>
      <c r="AD4163" t="s">
        <v>26</v>
      </c>
      <c r="AE4163" t="s">
        <v>26</v>
      </c>
      <c r="AF4163" t="s">
        <v>26</v>
      </c>
      <c r="AG4163" t="s">
        <v>26</v>
      </c>
      <c r="AH4163" t="s">
        <v>26</v>
      </c>
      <c r="AI4163" t="s">
        <v>26</v>
      </c>
      <c r="AJ4163" t="s">
        <v>26</v>
      </c>
      <c r="AK4163" t="s">
        <v>26</v>
      </c>
      <c r="AL4163" t="s">
        <v>26</v>
      </c>
    </row>
    <row r="4164" spans="1:38">
      <c r="A4164" t="s">
        <v>9264</v>
      </c>
      <c r="B4164" t="s">
        <v>1547</v>
      </c>
      <c r="C4164" t="s">
        <v>8643</v>
      </c>
      <c r="D4164" t="s">
        <v>9250</v>
      </c>
      <c r="E4164" t="s">
        <v>9265</v>
      </c>
      <c r="F4164" t="s">
        <v>26</v>
      </c>
      <c r="G4164" t="s">
        <v>26</v>
      </c>
      <c r="H4164" t="s">
        <v>26</v>
      </c>
      <c r="I4164" t="s">
        <v>26</v>
      </c>
      <c r="J4164" t="s">
        <v>26</v>
      </c>
      <c r="K4164" t="s">
        <v>26</v>
      </c>
      <c r="L4164" t="s">
        <v>26</v>
      </c>
      <c r="M4164" t="s">
        <v>26</v>
      </c>
      <c r="N4164">
        <v>1</v>
      </c>
      <c r="O4164" t="s">
        <v>26</v>
      </c>
      <c r="P4164" t="s">
        <v>26</v>
      </c>
      <c r="Q4164" t="s">
        <v>26</v>
      </c>
      <c r="R4164" t="s">
        <v>26</v>
      </c>
      <c r="S4164" t="s">
        <v>26</v>
      </c>
      <c r="T4164" t="s">
        <v>26</v>
      </c>
      <c r="U4164" t="s">
        <v>26</v>
      </c>
      <c r="V4164" t="s">
        <v>26</v>
      </c>
      <c r="W4164" t="s">
        <v>26</v>
      </c>
      <c r="X4164" t="s">
        <v>26</v>
      </c>
      <c r="Y4164" t="s">
        <v>26</v>
      </c>
      <c r="Z4164" t="s">
        <v>26</v>
      </c>
      <c r="AA4164" t="s">
        <v>26</v>
      </c>
      <c r="AB4164" t="s">
        <v>26</v>
      </c>
      <c r="AC4164" t="s">
        <v>26</v>
      </c>
      <c r="AD4164" t="s">
        <v>26</v>
      </c>
      <c r="AE4164" t="s">
        <v>26</v>
      </c>
      <c r="AF4164" t="s">
        <v>26</v>
      </c>
      <c r="AG4164" t="s">
        <v>26</v>
      </c>
      <c r="AH4164" t="s">
        <v>26</v>
      </c>
      <c r="AI4164">
        <v>0</v>
      </c>
      <c r="AJ4164">
        <v>1</v>
      </c>
      <c r="AK4164">
        <v>0</v>
      </c>
      <c r="AL4164" t="s">
        <v>26</v>
      </c>
    </row>
    <row r="4165" spans="1:38">
      <c r="A4165" t="s">
        <v>9266</v>
      </c>
      <c r="B4165" t="s">
        <v>1547</v>
      </c>
      <c r="C4165" t="s">
        <v>8643</v>
      </c>
      <c r="D4165" t="s">
        <v>9250</v>
      </c>
      <c r="E4165" t="s">
        <v>9267</v>
      </c>
      <c r="F4165" t="s">
        <v>26</v>
      </c>
      <c r="G4165">
        <v>1</v>
      </c>
      <c r="H4165" t="s">
        <v>26</v>
      </c>
      <c r="I4165" t="s">
        <v>26</v>
      </c>
      <c r="J4165" t="s">
        <v>26</v>
      </c>
      <c r="K4165" t="s">
        <v>26</v>
      </c>
      <c r="L4165" t="s">
        <v>26</v>
      </c>
      <c r="M4165" t="s">
        <v>26</v>
      </c>
      <c r="N4165">
        <v>1</v>
      </c>
      <c r="O4165" t="s">
        <v>26</v>
      </c>
      <c r="P4165" t="s">
        <v>26</v>
      </c>
      <c r="Q4165" t="s">
        <v>26</v>
      </c>
      <c r="R4165" t="s">
        <v>26</v>
      </c>
      <c r="S4165" t="s">
        <v>26</v>
      </c>
      <c r="T4165" t="s">
        <v>26</v>
      </c>
      <c r="U4165" t="s">
        <v>26</v>
      </c>
      <c r="V4165" t="s">
        <v>26</v>
      </c>
      <c r="W4165" t="s">
        <v>26</v>
      </c>
      <c r="X4165" t="s">
        <v>26</v>
      </c>
      <c r="Y4165" t="s">
        <v>26</v>
      </c>
      <c r="Z4165">
        <v>28</v>
      </c>
      <c r="AA4165" t="s">
        <v>26</v>
      </c>
      <c r="AB4165" t="s">
        <v>26</v>
      </c>
      <c r="AC4165" t="s">
        <v>26</v>
      </c>
      <c r="AD4165" t="s">
        <v>26</v>
      </c>
      <c r="AE4165" t="s">
        <v>26</v>
      </c>
      <c r="AF4165">
        <v>1</v>
      </c>
      <c r="AG4165" t="s">
        <v>26</v>
      </c>
      <c r="AH4165" t="s">
        <v>26</v>
      </c>
      <c r="AI4165">
        <v>0</v>
      </c>
      <c r="AJ4165">
        <v>1</v>
      </c>
      <c r="AK4165">
        <v>0</v>
      </c>
      <c r="AL4165" t="s">
        <v>26</v>
      </c>
    </row>
    <row r="4166" spans="1:38">
      <c r="A4166" t="s">
        <v>9268</v>
      </c>
      <c r="B4166" t="s">
        <v>1547</v>
      </c>
      <c r="C4166" t="s">
        <v>8643</v>
      </c>
      <c r="D4166" t="s">
        <v>9250</v>
      </c>
      <c r="E4166" t="s">
        <v>9269</v>
      </c>
      <c r="F4166">
        <v>1</v>
      </c>
      <c r="G4166">
        <v>1</v>
      </c>
      <c r="H4166">
        <v>1</v>
      </c>
      <c r="I4166" t="s">
        <v>26</v>
      </c>
      <c r="J4166" t="s">
        <v>26</v>
      </c>
      <c r="K4166" t="s">
        <v>26</v>
      </c>
      <c r="L4166" t="s">
        <v>26</v>
      </c>
      <c r="M4166" t="s">
        <v>26</v>
      </c>
      <c r="N4166">
        <v>1</v>
      </c>
      <c r="O4166" t="s">
        <v>26</v>
      </c>
      <c r="P4166">
        <v>1</v>
      </c>
      <c r="Q4166">
        <v>1</v>
      </c>
      <c r="R4166" t="s">
        <v>26</v>
      </c>
      <c r="S4166">
        <v>1</v>
      </c>
      <c r="T4166" t="s">
        <v>26</v>
      </c>
      <c r="U4166" t="s">
        <v>26</v>
      </c>
      <c r="V4166" t="s">
        <v>26</v>
      </c>
      <c r="W4166" t="s">
        <v>26</v>
      </c>
      <c r="X4166" t="s">
        <v>26</v>
      </c>
      <c r="Y4166" t="s">
        <v>26</v>
      </c>
      <c r="Z4166">
        <v>45</v>
      </c>
      <c r="AA4166" t="s">
        <v>26</v>
      </c>
      <c r="AB4166" t="s">
        <v>26</v>
      </c>
      <c r="AC4166" t="s">
        <v>26</v>
      </c>
      <c r="AD4166">
        <v>11</v>
      </c>
      <c r="AE4166">
        <v>11</v>
      </c>
      <c r="AF4166">
        <v>1</v>
      </c>
      <c r="AG4166" t="s">
        <v>26</v>
      </c>
      <c r="AH4166" t="s">
        <v>26</v>
      </c>
      <c r="AI4166" t="s">
        <v>26</v>
      </c>
      <c r="AJ4166" t="s">
        <v>26</v>
      </c>
      <c r="AK4166" t="s">
        <v>26</v>
      </c>
      <c r="AL4166" t="s">
        <v>26</v>
      </c>
    </row>
    <row r="4167" spans="1:38">
      <c r="A4167" t="s">
        <v>9270</v>
      </c>
      <c r="B4167" t="s">
        <v>1547</v>
      </c>
      <c r="C4167" t="s">
        <v>8643</v>
      </c>
      <c r="D4167" t="s">
        <v>9271</v>
      </c>
      <c r="E4167" t="s">
        <v>9272</v>
      </c>
      <c r="F4167" t="s">
        <v>26</v>
      </c>
      <c r="G4167">
        <v>1</v>
      </c>
      <c r="H4167" t="s">
        <v>26</v>
      </c>
      <c r="I4167" t="s">
        <v>26</v>
      </c>
      <c r="J4167" t="s">
        <v>26</v>
      </c>
      <c r="K4167" t="s">
        <v>26</v>
      </c>
      <c r="L4167" t="s">
        <v>26</v>
      </c>
      <c r="M4167" t="s">
        <v>26</v>
      </c>
      <c r="N4167">
        <v>1</v>
      </c>
      <c r="O4167" t="s">
        <v>26</v>
      </c>
      <c r="P4167" t="s">
        <v>26</v>
      </c>
      <c r="Q4167" t="s">
        <v>26</v>
      </c>
      <c r="R4167" t="s">
        <v>26</v>
      </c>
      <c r="S4167" t="s">
        <v>26</v>
      </c>
      <c r="T4167" t="s">
        <v>26</v>
      </c>
      <c r="U4167" t="s">
        <v>26</v>
      </c>
      <c r="V4167" t="s">
        <v>26</v>
      </c>
      <c r="W4167" t="s">
        <v>26</v>
      </c>
      <c r="X4167" t="s">
        <v>26</v>
      </c>
      <c r="Y4167" t="s">
        <v>26</v>
      </c>
      <c r="Z4167">
        <v>25.2</v>
      </c>
      <c r="AA4167" t="s">
        <v>26</v>
      </c>
      <c r="AB4167" t="s">
        <v>26</v>
      </c>
      <c r="AC4167" t="s">
        <v>26</v>
      </c>
      <c r="AD4167" t="s">
        <v>26</v>
      </c>
      <c r="AE4167" t="s">
        <v>26</v>
      </c>
      <c r="AF4167" t="s">
        <v>26</v>
      </c>
      <c r="AG4167" t="s">
        <v>26</v>
      </c>
      <c r="AH4167" t="s">
        <v>26</v>
      </c>
      <c r="AI4167" t="s">
        <v>26</v>
      </c>
      <c r="AJ4167" t="s">
        <v>26</v>
      </c>
      <c r="AK4167" t="s">
        <v>26</v>
      </c>
      <c r="AL4167" t="s">
        <v>26</v>
      </c>
    </row>
    <row r="4168" spans="1:38">
      <c r="A4168" t="s">
        <v>9273</v>
      </c>
      <c r="B4168" t="s">
        <v>1547</v>
      </c>
      <c r="C4168" t="s">
        <v>8643</v>
      </c>
      <c r="D4168" t="s">
        <v>9271</v>
      </c>
      <c r="E4168" t="s">
        <v>9274</v>
      </c>
      <c r="F4168" t="s">
        <v>26</v>
      </c>
      <c r="G4168">
        <v>1</v>
      </c>
      <c r="H4168">
        <v>1</v>
      </c>
      <c r="I4168" t="s">
        <v>26</v>
      </c>
      <c r="J4168" t="s">
        <v>26</v>
      </c>
      <c r="K4168" t="s">
        <v>26</v>
      </c>
      <c r="L4168" t="s">
        <v>26</v>
      </c>
      <c r="M4168" t="s">
        <v>26</v>
      </c>
      <c r="N4168">
        <v>1</v>
      </c>
      <c r="O4168" t="s">
        <v>26</v>
      </c>
      <c r="P4168" t="s">
        <v>26</v>
      </c>
      <c r="Q4168" t="s">
        <v>26</v>
      </c>
      <c r="R4168" t="s">
        <v>26</v>
      </c>
      <c r="S4168" t="s">
        <v>26</v>
      </c>
      <c r="T4168" t="s">
        <v>26</v>
      </c>
      <c r="U4168" t="s">
        <v>26</v>
      </c>
      <c r="V4168" t="s">
        <v>26</v>
      </c>
      <c r="W4168" t="s">
        <v>26</v>
      </c>
      <c r="X4168" t="s">
        <v>26</v>
      </c>
      <c r="Y4168" t="s">
        <v>26</v>
      </c>
      <c r="Z4168" t="s">
        <v>26</v>
      </c>
      <c r="AA4168" t="s">
        <v>26</v>
      </c>
      <c r="AB4168" t="s">
        <v>26</v>
      </c>
      <c r="AC4168" t="s">
        <v>26</v>
      </c>
      <c r="AD4168" t="s">
        <v>26</v>
      </c>
      <c r="AE4168" t="s">
        <v>26</v>
      </c>
      <c r="AF4168">
        <v>1</v>
      </c>
      <c r="AG4168" t="s">
        <v>26</v>
      </c>
      <c r="AH4168" t="s">
        <v>26</v>
      </c>
      <c r="AI4168">
        <v>0</v>
      </c>
      <c r="AJ4168">
        <v>1</v>
      </c>
      <c r="AK4168">
        <v>0</v>
      </c>
      <c r="AL4168" t="s">
        <v>26</v>
      </c>
    </row>
    <row r="4169" spans="1:38">
      <c r="A4169" t="s">
        <v>9275</v>
      </c>
      <c r="B4169" t="s">
        <v>1547</v>
      </c>
      <c r="C4169" t="s">
        <v>8643</v>
      </c>
      <c r="D4169" t="s">
        <v>9271</v>
      </c>
      <c r="E4169" t="s">
        <v>9276</v>
      </c>
      <c r="F4169" t="s">
        <v>26</v>
      </c>
      <c r="G4169">
        <v>1</v>
      </c>
      <c r="H4169">
        <v>1</v>
      </c>
      <c r="I4169" t="s">
        <v>26</v>
      </c>
      <c r="J4169" t="s">
        <v>26</v>
      </c>
      <c r="K4169" t="s">
        <v>26</v>
      </c>
      <c r="L4169" t="s">
        <v>26</v>
      </c>
      <c r="M4169" t="s">
        <v>26</v>
      </c>
      <c r="N4169">
        <v>1</v>
      </c>
      <c r="O4169" t="s">
        <v>26</v>
      </c>
      <c r="P4169" t="s">
        <v>26</v>
      </c>
      <c r="Q4169" t="s">
        <v>26</v>
      </c>
      <c r="R4169" t="s">
        <v>26</v>
      </c>
      <c r="S4169" t="s">
        <v>26</v>
      </c>
      <c r="T4169" t="s">
        <v>26</v>
      </c>
      <c r="U4169" t="s">
        <v>26</v>
      </c>
      <c r="V4169" t="s">
        <v>26</v>
      </c>
      <c r="W4169" t="s">
        <v>26</v>
      </c>
      <c r="X4169" t="s">
        <v>26</v>
      </c>
      <c r="Y4169" t="s">
        <v>26</v>
      </c>
      <c r="Z4169">
        <v>25</v>
      </c>
      <c r="AA4169" t="s">
        <v>26</v>
      </c>
      <c r="AB4169" t="s">
        <v>26</v>
      </c>
      <c r="AC4169" t="s">
        <v>26</v>
      </c>
      <c r="AD4169" t="s">
        <v>26</v>
      </c>
      <c r="AE4169" t="s">
        <v>26</v>
      </c>
      <c r="AF4169" t="s">
        <v>26</v>
      </c>
      <c r="AG4169" t="s">
        <v>26</v>
      </c>
      <c r="AH4169" t="s">
        <v>26</v>
      </c>
      <c r="AI4169">
        <v>0</v>
      </c>
      <c r="AJ4169">
        <v>1</v>
      </c>
      <c r="AK4169">
        <v>0</v>
      </c>
      <c r="AL4169" t="s">
        <v>26</v>
      </c>
    </row>
    <row r="4170" spans="1:38">
      <c r="A4170" t="s">
        <v>9277</v>
      </c>
      <c r="B4170" t="s">
        <v>1547</v>
      </c>
      <c r="C4170" t="s">
        <v>8643</v>
      </c>
      <c r="D4170" t="s">
        <v>9271</v>
      </c>
      <c r="E4170" t="s">
        <v>9278</v>
      </c>
      <c r="F4170" t="s">
        <v>26</v>
      </c>
      <c r="G4170">
        <v>1</v>
      </c>
      <c r="H4170" t="s">
        <v>26</v>
      </c>
      <c r="I4170" t="s">
        <v>26</v>
      </c>
      <c r="J4170" t="s">
        <v>26</v>
      </c>
      <c r="K4170" t="s">
        <v>26</v>
      </c>
      <c r="L4170" t="s">
        <v>26</v>
      </c>
      <c r="M4170" t="s">
        <v>26</v>
      </c>
      <c r="N4170">
        <v>1</v>
      </c>
      <c r="O4170" t="s">
        <v>26</v>
      </c>
      <c r="P4170">
        <v>1</v>
      </c>
      <c r="Q4170" t="s">
        <v>26</v>
      </c>
      <c r="R4170" t="s">
        <v>26</v>
      </c>
      <c r="S4170" t="s">
        <v>26</v>
      </c>
      <c r="T4170" t="s">
        <v>26</v>
      </c>
      <c r="U4170" t="s">
        <v>26</v>
      </c>
      <c r="V4170" t="s">
        <v>26</v>
      </c>
      <c r="W4170" t="s">
        <v>26</v>
      </c>
      <c r="X4170" t="s">
        <v>26</v>
      </c>
      <c r="Y4170" t="s">
        <v>26</v>
      </c>
      <c r="Z4170">
        <v>24.6</v>
      </c>
      <c r="AA4170" t="s">
        <v>26</v>
      </c>
      <c r="AB4170" t="s">
        <v>26</v>
      </c>
      <c r="AC4170" t="s">
        <v>26</v>
      </c>
      <c r="AD4170" t="s">
        <v>26</v>
      </c>
      <c r="AE4170" t="s">
        <v>26</v>
      </c>
      <c r="AF4170" t="s">
        <v>26</v>
      </c>
      <c r="AG4170" t="s">
        <v>26</v>
      </c>
      <c r="AH4170" t="s">
        <v>26</v>
      </c>
      <c r="AI4170" t="s">
        <v>26</v>
      </c>
      <c r="AJ4170" t="s">
        <v>26</v>
      </c>
      <c r="AK4170" t="s">
        <v>26</v>
      </c>
      <c r="AL4170" t="s">
        <v>26</v>
      </c>
    </row>
    <row r="4171" spans="1:38">
      <c r="A4171" t="s">
        <v>9279</v>
      </c>
      <c r="B4171" t="s">
        <v>1547</v>
      </c>
      <c r="C4171" t="s">
        <v>8643</v>
      </c>
      <c r="D4171" t="s">
        <v>9271</v>
      </c>
      <c r="E4171" t="s">
        <v>9280</v>
      </c>
      <c r="F4171" t="s">
        <v>26</v>
      </c>
      <c r="G4171">
        <v>1</v>
      </c>
      <c r="H4171">
        <v>1</v>
      </c>
      <c r="I4171" t="s">
        <v>26</v>
      </c>
      <c r="J4171" t="s">
        <v>26</v>
      </c>
      <c r="K4171" t="s">
        <v>26</v>
      </c>
      <c r="L4171" t="s">
        <v>26</v>
      </c>
      <c r="M4171" t="s">
        <v>26</v>
      </c>
      <c r="N4171">
        <v>1</v>
      </c>
      <c r="O4171" t="s">
        <v>26</v>
      </c>
      <c r="P4171" t="s">
        <v>26</v>
      </c>
      <c r="Q4171" t="s">
        <v>26</v>
      </c>
      <c r="R4171" t="s">
        <v>26</v>
      </c>
      <c r="S4171" t="s">
        <v>26</v>
      </c>
      <c r="T4171" t="s">
        <v>26</v>
      </c>
      <c r="U4171" t="s">
        <v>26</v>
      </c>
      <c r="V4171" t="s">
        <v>26</v>
      </c>
      <c r="W4171" t="s">
        <v>26</v>
      </c>
      <c r="X4171" t="s">
        <v>26</v>
      </c>
      <c r="Y4171" t="s">
        <v>26</v>
      </c>
      <c r="Z4171" t="s">
        <v>26</v>
      </c>
      <c r="AA4171" t="s">
        <v>26</v>
      </c>
      <c r="AB4171" t="s">
        <v>26</v>
      </c>
      <c r="AC4171" t="s">
        <v>26</v>
      </c>
      <c r="AD4171" t="s">
        <v>26</v>
      </c>
      <c r="AE4171" t="s">
        <v>26</v>
      </c>
      <c r="AF4171">
        <v>1</v>
      </c>
      <c r="AG4171" t="s">
        <v>26</v>
      </c>
      <c r="AH4171" t="s">
        <v>26</v>
      </c>
      <c r="AI4171">
        <v>0</v>
      </c>
      <c r="AJ4171">
        <v>1</v>
      </c>
      <c r="AK4171">
        <v>0</v>
      </c>
      <c r="AL4171" t="s">
        <v>26</v>
      </c>
    </row>
    <row r="4172" spans="1:38">
      <c r="A4172" t="s">
        <v>9281</v>
      </c>
      <c r="B4172" t="s">
        <v>1547</v>
      </c>
      <c r="C4172" t="s">
        <v>8643</v>
      </c>
      <c r="D4172" t="s">
        <v>9271</v>
      </c>
      <c r="E4172" t="s">
        <v>9282</v>
      </c>
      <c r="F4172" t="s">
        <v>26</v>
      </c>
      <c r="G4172">
        <v>1</v>
      </c>
      <c r="H4172" t="s">
        <v>26</v>
      </c>
      <c r="I4172" t="s">
        <v>26</v>
      </c>
      <c r="J4172" t="s">
        <v>26</v>
      </c>
      <c r="K4172" t="s">
        <v>26</v>
      </c>
      <c r="L4172" t="s">
        <v>26</v>
      </c>
      <c r="M4172" t="s">
        <v>26</v>
      </c>
      <c r="N4172">
        <v>1</v>
      </c>
      <c r="O4172" t="s">
        <v>26</v>
      </c>
      <c r="P4172" t="s">
        <v>26</v>
      </c>
      <c r="Q4172" t="s">
        <v>26</v>
      </c>
      <c r="R4172" t="s">
        <v>26</v>
      </c>
      <c r="S4172" t="s">
        <v>26</v>
      </c>
      <c r="T4172" t="s">
        <v>26</v>
      </c>
      <c r="U4172" t="s">
        <v>26</v>
      </c>
      <c r="V4172" t="s">
        <v>26</v>
      </c>
      <c r="W4172" t="s">
        <v>26</v>
      </c>
      <c r="X4172" t="s">
        <v>26</v>
      </c>
      <c r="Y4172" t="s">
        <v>26</v>
      </c>
      <c r="Z4172">
        <v>11.5</v>
      </c>
      <c r="AA4172" t="s">
        <v>26</v>
      </c>
      <c r="AB4172" t="s">
        <v>26</v>
      </c>
      <c r="AC4172" t="s">
        <v>26</v>
      </c>
      <c r="AD4172" t="s">
        <v>26</v>
      </c>
      <c r="AE4172" t="s">
        <v>26</v>
      </c>
      <c r="AF4172" t="s">
        <v>26</v>
      </c>
      <c r="AG4172" t="s">
        <v>26</v>
      </c>
      <c r="AH4172" t="s">
        <v>26</v>
      </c>
      <c r="AI4172" t="s">
        <v>26</v>
      </c>
      <c r="AJ4172" t="s">
        <v>26</v>
      </c>
      <c r="AK4172" t="s">
        <v>26</v>
      </c>
      <c r="AL4172" t="s">
        <v>26</v>
      </c>
    </row>
    <row r="4173" spans="1:38">
      <c r="A4173" t="s">
        <v>9283</v>
      </c>
      <c r="B4173" t="s">
        <v>1547</v>
      </c>
      <c r="C4173" t="s">
        <v>8643</v>
      </c>
      <c r="D4173" t="s">
        <v>9271</v>
      </c>
      <c r="E4173" t="s">
        <v>9284</v>
      </c>
      <c r="F4173" t="s">
        <v>26</v>
      </c>
      <c r="G4173">
        <v>1</v>
      </c>
      <c r="H4173" t="s">
        <v>26</v>
      </c>
      <c r="I4173" t="s">
        <v>26</v>
      </c>
      <c r="J4173" t="s">
        <v>26</v>
      </c>
      <c r="K4173" t="s">
        <v>26</v>
      </c>
      <c r="L4173" t="s">
        <v>26</v>
      </c>
      <c r="M4173" t="s">
        <v>26</v>
      </c>
      <c r="N4173">
        <v>1</v>
      </c>
      <c r="O4173" t="s">
        <v>26</v>
      </c>
      <c r="P4173" t="s">
        <v>26</v>
      </c>
      <c r="Q4173" t="s">
        <v>26</v>
      </c>
      <c r="R4173" t="s">
        <v>26</v>
      </c>
      <c r="S4173" t="s">
        <v>26</v>
      </c>
      <c r="T4173" t="s">
        <v>26</v>
      </c>
      <c r="U4173" t="s">
        <v>26</v>
      </c>
      <c r="V4173" t="s">
        <v>26</v>
      </c>
      <c r="W4173" t="s">
        <v>26</v>
      </c>
      <c r="X4173" t="s">
        <v>26</v>
      </c>
      <c r="Y4173" t="s">
        <v>26</v>
      </c>
      <c r="Z4173">
        <v>21.7</v>
      </c>
      <c r="AA4173" t="s">
        <v>26</v>
      </c>
      <c r="AB4173" t="s">
        <v>26</v>
      </c>
      <c r="AC4173" t="s">
        <v>26</v>
      </c>
      <c r="AD4173" t="s">
        <v>26</v>
      </c>
      <c r="AE4173" t="s">
        <v>26</v>
      </c>
      <c r="AF4173" t="s">
        <v>26</v>
      </c>
      <c r="AG4173" t="s">
        <v>26</v>
      </c>
      <c r="AH4173" t="s">
        <v>26</v>
      </c>
      <c r="AI4173" t="s">
        <v>26</v>
      </c>
      <c r="AJ4173" t="s">
        <v>26</v>
      </c>
      <c r="AK4173" t="s">
        <v>26</v>
      </c>
      <c r="AL4173" t="s">
        <v>26</v>
      </c>
    </row>
    <row r="4174" spans="1:38">
      <c r="A4174" t="s">
        <v>9285</v>
      </c>
      <c r="B4174" t="s">
        <v>1547</v>
      </c>
      <c r="C4174" t="s">
        <v>8643</v>
      </c>
      <c r="D4174" t="s">
        <v>9271</v>
      </c>
      <c r="E4174" t="s">
        <v>9286</v>
      </c>
      <c r="F4174" t="s">
        <v>26</v>
      </c>
      <c r="G4174">
        <v>1</v>
      </c>
      <c r="H4174">
        <v>1</v>
      </c>
      <c r="I4174" t="s">
        <v>26</v>
      </c>
      <c r="J4174" t="s">
        <v>26</v>
      </c>
      <c r="K4174" t="s">
        <v>26</v>
      </c>
      <c r="L4174" t="s">
        <v>26</v>
      </c>
      <c r="M4174" t="s">
        <v>26</v>
      </c>
      <c r="N4174">
        <v>1</v>
      </c>
      <c r="O4174" t="s">
        <v>26</v>
      </c>
      <c r="P4174" t="s">
        <v>26</v>
      </c>
      <c r="Q4174" t="s">
        <v>26</v>
      </c>
      <c r="R4174" t="s">
        <v>26</v>
      </c>
      <c r="S4174" t="s">
        <v>26</v>
      </c>
      <c r="T4174" t="s">
        <v>26</v>
      </c>
      <c r="U4174" t="s">
        <v>26</v>
      </c>
      <c r="V4174" t="s">
        <v>26</v>
      </c>
      <c r="W4174" t="s">
        <v>26</v>
      </c>
      <c r="X4174" t="s">
        <v>26</v>
      </c>
      <c r="Y4174" t="s">
        <v>26</v>
      </c>
      <c r="Z4174" t="s">
        <v>26</v>
      </c>
      <c r="AA4174" t="s">
        <v>26</v>
      </c>
      <c r="AB4174" t="s">
        <v>26</v>
      </c>
      <c r="AC4174" t="s">
        <v>26</v>
      </c>
      <c r="AD4174" t="s">
        <v>26</v>
      </c>
      <c r="AE4174" t="s">
        <v>26</v>
      </c>
      <c r="AF4174" t="s">
        <v>26</v>
      </c>
      <c r="AG4174" t="s">
        <v>26</v>
      </c>
      <c r="AH4174" t="s">
        <v>26</v>
      </c>
      <c r="AI4174">
        <v>0</v>
      </c>
      <c r="AJ4174">
        <v>1</v>
      </c>
      <c r="AK4174">
        <v>0</v>
      </c>
      <c r="AL4174" t="s">
        <v>26</v>
      </c>
    </row>
    <row r="4175" spans="1:38">
      <c r="A4175" t="s">
        <v>9287</v>
      </c>
      <c r="B4175" t="s">
        <v>1547</v>
      </c>
      <c r="C4175" t="s">
        <v>8643</v>
      </c>
      <c r="D4175" t="s">
        <v>9271</v>
      </c>
      <c r="E4175" t="s">
        <v>490</v>
      </c>
      <c r="F4175" t="s">
        <v>26</v>
      </c>
      <c r="G4175">
        <v>1</v>
      </c>
      <c r="H4175">
        <v>1</v>
      </c>
      <c r="I4175" t="s">
        <v>26</v>
      </c>
      <c r="J4175" t="s">
        <v>26</v>
      </c>
      <c r="K4175" t="s">
        <v>26</v>
      </c>
      <c r="L4175" t="s">
        <v>26</v>
      </c>
      <c r="M4175" t="s">
        <v>26</v>
      </c>
      <c r="N4175">
        <v>1</v>
      </c>
      <c r="O4175" t="s">
        <v>26</v>
      </c>
      <c r="P4175">
        <v>1</v>
      </c>
      <c r="Q4175" t="s">
        <v>26</v>
      </c>
      <c r="R4175">
        <v>1</v>
      </c>
      <c r="S4175" t="s">
        <v>26</v>
      </c>
      <c r="T4175" t="s">
        <v>26</v>
      </c>
      <c r="U4175" t="s">
        <v>26</v>
      </c>
      <c r="V4175" t="s">
        <v>26</v>
      </c>
      <c r="W4175">
        <v>0.2</v>
      </c>
      <c r="X4175" t="s">
        <v>26</v>
      </c>
      <c r="Y4175" t="s">
        <v>26</v>
      </c>
      <c r="Z4175">
        <v>12</v>
      </c>
      <c r="AA4175" t="s">
        <v>26</v>
      </c>
      <c r="AB4175" t="s">
        <v>26</v>
      </c>
      <c r="AC4175">
        <v>3.5</v>
      </c>
      <c r="AD4175">
        <v>12</v>
      </c>
      <c r="AE4175">
        <v>13</v>
      </c>
      <c r="AF4175">
        <v>1</v>
      </c>
      <c r="AG4175" t="s">
        <v>26</v>
      </c>
      <c r="AH4175" t="s">
        <v>26</v>
      </c>
      <c r="AI4175">
        <v>0</v>
      </c>
      <c r="AJ4175">
        <v>1</v>
      </c>
      <c r="AK4175">
        <v>0</v>
      </c>
      <c r="AL4175" t="s">
        <v>26</v>
      </c>
    </row>
    <row r="4176" spans="1:38">
      <c r="A4176" t="s">
        <v>9288</v>
      </c>
      <c r="B4176" t="s">
        <v>1547</v>
      </c>
      <c r="C4176" t="s">
        <v>8643</v>
      </c>
      <c r="D4176" t="s">
        <v>9271</v>
      </c>
      <c r="E4176" t="s">
        <v>9289</v>
      </c>
      <c r="F4176" t="s">
        <v>26</v>
      </c>
      <c r="G4176">
        <v>1</v>
      </c>
      <c r="H4176">
        <v>1</v>
      </c>
      <c r="I4176" t="s">
        <v>26</v>
      </c>
      <c r="J4176" t="s">
        <v>26</v>
      </c>
      <c r="K4176" t="s">
        <v>26</v>
      </c>
      <c r="L4176" t="s">
        <v>26</v>
      </c>
      <c r="M4176" t="s">
        <v>26</v>
      </c>
      <c r="N4176">
        <v>1</v>
      </c>
      <c r="O4176" t="s">
        <v>26</v>
      </c>
      <c r="P4176" t="s">
        <v>26</v>
      </c>
      <c r="Q4176" t="s">
        <v>26</v>
      </c>
      <c r="R4176" t="s">
        <v>26</v>
      </c>
      <c r="S4176" t="s">
        <v>26</v>
      </c>
      <c r="T4176" t="s">
        <v>26</v>
      </c>
      <c r="U4176" t="s">
        <v>26</v>
      </c>
      <c r="V4176" t="s">
        <v>26</v>
      </c>
      <c r="W4176" t="s">
        <v>26</v>
      </c>
      <c r="X4176" t="s">
        <v>26</v>
      </c>
      <c r="Y4176" t="s">
        <v>26</v>
      </c>
      <c r="Z4176">
        <v>22</v>
      </c>
      <c r="AA4176" t="s">
        <v>26</v>
      </c>
      <c r="AB4176" t="s">
        <v>26</v>
      </c>
      <c r="AC4176" t="s">
        <v>26</v>
      </c>
      <c r="AD4176" t="s">
        <v>26</v>
      </c>
      <c r="AE4176" t="s">
        <v>26</v>
      </c>
      <c r="AF4176" t="s">
        <v>26</v>
      </c>
      <c r="AG4176" t="s">
        <v>26</v>
      </c>
      <c r="AH4176" t="s">
        <v>26</v>
      </c>
      <c r="AI4176">
        <v>0</v>
      </c>
      <c r="AJ4176">
        <v>1</v>
      </c>
      <c r="AK4176">
        <v>0</v>
      </c>
      <c r="AL4176" t="s">
        <v>26</v>
      </c>
    </row>
    <row r="4177" spans="1:38">
      <c r="A4177" t="s">
        <v>9290</v>
      </c>
      <c r="B4177" t="s">
        <v>1547</v>
      </c>
      <c r="C4177" t="s">
        <v>8643</v>
      </c>
      <c r="D4177" t="s">
        <v>9271</v>
      </c>
      <c r="E4177" t="s">
        <v>9291</v>
      </c>
      <c r="F4177" t="s">
        <v>26</v>
      </c>
      <c r="G4177">
        <v>1</v>
      </c>
      <c r="H4177" t="s">
        <v>26</v>
      </c>
      <c r="I4177" t="s">
        <v>26</v>
      </c>
      <c r="J4177" t="s">
        <v>26</v>
      </c>
      <c r="K4177" t="s">
        <v>26</v>
      </c>
      <c r="L4177" t="s">
        <v>26</v>
      </c>
      <c r="M4177" t="s">
        <v>26</v>
      </c>
      <c r="N4177">
        <v>1</v>
      </c>
      <c r="O4177" t="s">
        <v>26</v>
      </c>
      <c r="P4177">
        <v>1</v>
      </c>
      <c r="Q4177" t="s">
        <v>26</v>
      </c>
      <c r="R4177" t="s">
        <v>26</v>
      </c>
      <c r="S4177" t="s">
        <v>26</v>
      </c>
      <c r="T4177" t="s">
        <v>26</v>
      </c>
      <c r="U4177" t="s">
        <v>26</v>
      </c>
      <c r="V4177" t="s">
        <v>26</v>
      </c>
      <c r="W4177" t="s">
        <v>26</v>
      </c>
      <c r="X4177" t="s">
        <v>26</v>
      </c>
      <c r="Y4177" t="s">
        <v>26</v>
      </c>
      <c r="Z4177">
        <v>28</v>
      </c>
      <c r="AA4177" t="s">
        <v>26</v>
      </c>
      <c r="AB4177" t="s">
        <v>26</v>
      </c>
      <c r="AC4177" t="s">
        <v>26</v>
      </c>
      <c r="AD4177" t="s">
        <v>26</v>
      </c>
      <c r="AE4177" t="s">
        <v>26</v>
      </c>
      <c r="AF4177" t="s">
        <v>26</v>
      </c>
      <c r="AG4177" t="s">
        <v>26</v>
      </c>
      <c r="AH4177" t="s">
        <v>26</v>
      </c>
      <c r="AI4177" t="s">
        <v>26</v>
      </c>
      <c r="AJ4177" t="s">
        <v>26</v>
      </c>
      <c r="AK4177" t="s">
        <v>26</v>
      </c>
      <c r="AL4177" t="s">
        <v>26</v>
      </c>
    </row>
    <row r="4178" spans="1:38">
      <c r="A4178" t="s">
        <v>9292</v>
      </c>
      <c r="B4178" t="s">
        <v>1547</v>
      </c>
      <c r="C4178" t="s">
        <v>8643</v>
      </c>
      <c r="D4178" t="s">
        <v>9271</v>
      </c>
      <c r="E4178" t="s">
        <v>9293</v>
      </c>
      <c r="F4178" t="s">
        <v>26</v>
      </c>
      <c r="G4178">
        <v>1</v>
      </c>
      <c r="H4178">
        <v>1</v>
      </c>
      <c r="I4178" t="s">
        <v>26</v>
      </c>
      <c r="J4178" t="s">
        <v>26</v>
      </c>
      <c r="K4178" t="s">
        <v>26</v>
      </c>
      <c r="L4178" t="s">
        <v>26</v>
      </c>
      <c r="M4178" t="s">
        <v>26</v>
      </c>
      <c r="N4178">
        <v>1</v>
      </c>
      <c r="O4178" t="s">
        <v>26</v>
      </c>
      <c r="P4178">
        <v>1</v>
      </c>
      <c r="Q4178" t="s">
        <v>26</v>
      </c>
      <c r="R4178" t="s">
        <v>26</v>
      </c>
      <c r="S4178" t="s">
        <v>26</v>
      </c>
      <c r="T4178" t="s">
        <v>26</v>
      </c>
      <c r="U4178" t="s">
        <v>26</v>
      </c>
      <c r="V4178" t="s">
        <v>26</v>
      </c>
      <c r="W4178" t="s">
        <v>26</v>
      </c>
      <c r="X4178" t="s">
        <v>26</v>
      </c>
      <c r="Y4178" t="s">
        <v>26</v>
      </c>
      <c r="Z4178">
        <v>15</v>
      </c>
      <c r="AA4178" t="s">
        <v>26</v>
      </c>
      <c r="AB4178" t="s">
        <v>26</v>
      </c>
      <c r="AC4178" t="s">
        <v>26</v>
      </c>
      <c r="AD4178" t="s">
        <v>26</v>
      </c>
      <c r="AE4178" t="s">
        <v>26</v>
      </c>
      <c r="AF4178" t="s">
        <v>26</v>
      </c>
      <c r="AG4178" t="s">
        <v>26</v>
      </c>
      <c r="AH4178" t="s">
        <v>26</v>
      </c>
      <c r="AI4178">
        <v>0</v>
      </c>
      <c r="AJ4178">
        <v>1</v>
      </c>
      <c r="AK4178">
        <v>0</v>
      </c>
      <c r="AL4178" t="s">
        <v>26</v>
      </c>
    </row>
    <row r="4179" spans="1:38">
      <c r="A4179" t="s">
        <v>9294</v>
      </c>
      <c r="B4179" t="s">
        <v>1547</v>
      </c>
      <c r="C4179" t="s">
        <v>8643</v>
      </c>
      <c r="D4179" t="s">
        <v>9271</v>
      </c>
      <c r="E4179" t="s">
        <v>9295</v>
      </c>
      <c r="F4179" t="s">
        <v>26</v>
      </c>
      <c r="G4179">
        <v>1</v>
      </c>
      <c r="H4179">
        <v>1</v>
      </c>
      <c r="I4179" t="s">
        <v>26</v>
      </c>
      <c r="J4179" t="s">
        <v>26</v>
      </c>
      <c r="K4179" t="s">
        <v>26</v>
      </c>
      <c r="L4179" t="s">
        <v>26</v>
      </c>
      <c r="M4179" t="s">
        <v>26</v>
      </c>
      <c r="N4179">
        <v>1</v>
      </c>
      <c r="O4179" t="s">
        <v>26</v>
      </c>
      <c r="P4179" t="s">
        <v>26</v>
      </c>
      <c r="Q4179" t="s">
        <v>26</v>
      </c>
      <c r="R4179" t="s">
        <v>26</v>
      </c>
      <c r="S4179" t="s">
        <v>26</v>
      </c>
      <c r="T4179" t="s">
        <v>26</v>
      </c>
      <c r="U4179" t="s">
        <v>26</v>
      </c>
      <c r="V4179" t="s">
        <v>26</v>
      </c>
      <c r="W4179" t="s">
        <v>26</v>
      </c>
      <c r="X4179" t="s">
        <v>26</v>
      </c>
      <c r="Y4179" t="s">
        <v>26</v>
      </c>
      <c r="Z4179">
        <v>11</v>
      </c>
      <c r="AA4179" t="s">
        <v>26</v>
      </c>
      <c r="AB4179" t="s">
        <v>26</v>
      </c>
      <c r="AC4179" t="s">
        <v>26</v>
      </c>
      <c r="AD4179" t="s">
        <v>26</v>
      </c>
      <c r="AE4179" t="s">
        <v>26</v>
      </c>
      <c r="AF4179" t="s">
        <v>26</v>
      </c>
      <c r="AG4179" t="s">
        <v>26</v>
      </c>
      <c r="AH4179" t="s">
        <v>26</v>
      </c>
      <c r="AI4179">
        <v>0</v>
      </c>
      <c r="AJ4179">
        <v>1</v>
      </c>
      <c r="AK4179">
        <v>0</v>
      </c>
      <c r="AL4179" t="s">
        <v>26</v>
      </c>
    </row>
    <row r="4180" spans="1:38">
      <c r="A4180" t="s">
        <v>9296</v>
      </c>
      <c r="B4180" t="s">
        <v>1547</v>
      </c>
      <c r="C4180" t="s">
        <v>8643</v>
      </c>
      <c r="D4180" t="s">
        <v>9297</v>
      </c>
      <c r="E4180" t="s">
        <v>975</v>
      </c>
      <c r="F4180" t="s">
        <v>26</v>
      </c>
      <c r="G4180">
        <v>1</v>
      </c>
      <c r="H4180">
        <v>1</v>
      </c>
      <c r="I4180" t="s">
        <v>26</v>
      </c>
      <c r="J4180" t="s">
        <v>26</v>
      </c>
      <c r="K4180" t="s">
        <v>26</v>
      </c>
      <c r="L4180" t="s">
        <v>26</v>
      </c>
      <c r="M4180" t="s">
        <v>26</v>
      </c>
      <c r="N4180">
        <v>1</v>
      </c>
      <c r="O4180" t="s">
        <v>26</v>
      </c>
      <c r="P4180" t="s">
        <v>26</v>
      </c>
      <c r="Q4180" t="s">
        <v>26</v>
      </c>
      <c r="R4180" t="s">
        <v>26</v>
      </c>
      <c r="S4180" t="s">
        <v>26</v>
      </c>
      <c r="T4180" t="s">
        <v>26</v>
      </c>
      <c r="U4180" t="s">
        <v>26</v>
      </c>
      <c r="V4180" t="s">
        <v>26</v>
      </c>
      <c r="W4180">
        <v>105</v>
      </c>
      <c r="X4180">
        <v>2</v>
      </c>
      <c r="Y4180">
        <v>4.5</v>
      </c>
      <c r="Z4180">
        <v>110</v>
      </c>
      <c r="AA4180" t="s">
        <v>26</v>
      </c>
      <c r="AB4180" t="s">
        <v>26</v>
      </c>
      <c r="AC4180">
        <v>11</v>
      </c>
      <c r="AD4180">
        <v>1250</v>
      </c>
      <c r="AE4180">
        <v>1250</v>
      </c>
      <c r="AF4180">
        <v>1</v>
      </c>
      <c r="AG4180" t="s">
        <v>26</v>
      </c>
      <c r="AH4180" t="s">
        <v>26</v>
      </c>
      <c r="AI4180">
        <v>0</v>
      </c>
      <c r="AJ4180">
        <v>1</v>
      </c>
      <c r="AK4180">
        <v>0</v>
      </c>
      <c r="AL4180" t="s">
        <v>26</v>
      </c>
    </row>
    <row r="4181" spans="1:38">
      <c r="A4181" t="s">
        <v>9298</v>
      </c>
      <c r="B4181" t="s">
        <v>1547</v>
      </c>
      <c r="C4181" t="s">
        <v>8643</v>
      </c>
      <c r="D4181" t="s">
        <v>9297</v>
      </c>
      <c r="E4181" t="s">
        <v>9299</v>
      </c>
      <c r="F4181" t="s">
        <v>26</v>
      </c>
      <c r="G4181">
        <v>1</v>
      </c>
      <c r="H4181">
        <v>1</v>
      </c>
      <c r="I4181" t="s">
        <v>26</v>
      </c>
      <c r="J4181" t="s">
        <v>26</v>
      </c>
      <c r="K4181" t="s">
        <v>26</v>
      </c>
      <c r="L4181" t="s">
        <v>26</v>
      </c>
      <c r="M4181" t="s">
        <v>26</v>
      </c>
      <c r="N4181">
        <v>1</v>
      </c>
      <c r="O4181" t="s">
        <v>26</v>
      </c>
      <c r="P4181" t="s">
        <v>26</v>
      </c>
      <c r="Q4181" t="s">
        <v>26</v>
      </c>
      <c r="R4181" t="s">
        <v>26</v>
      </c>
      <c r="S4181" t="s">
        <v>26</v>
      </c>
      <c r="T4181" t="s">
        <v>26</v>
      </c>
      <c r="U4181" t="s">
        <v>26</v>
      </c>
      <c r="V4181" t="s">
        <v>26</v>
      </c>
      <c r="W4181">
        <v>145.6</v>
      </c>
      <c r="X4181">
        <v>2</v>
      </c>
      <c r="Y4181">
        <v>4</v>
      </c>
      <c r="Z4181">
        <v>112.4</v>
      </c>
      <c r="AA4181" t="s">
        <v>26</v>
      </c>
      <c r="AB4181" t="s">
        <v>26</v>
      </c>
      <c r="AC4181">
        <v>7</v>
      </c>
      <c r="AD4181" t="s">
        <v>26</v>
      </c>
      <c r="AE4181" t="s">
        <v>26</v>
      </c>
      <c r="AF4181">
        <v>1</v>
      </c>
      <c r="AG4181" t="s">
        <v>26</v>
      </c>
      <c r="AH4181" t="s">
        <v>26</v>
      </c>
      <c r="AI4181">
        <v>0</v>
      </c>
      <c r="AJ4181">
        <v>1</v>
      </c>
      <c r="AK4181">
        <v>0</v>
      </c>
      <c r="AL4181" t="s">
        <v>26</v>
      </c>
    </row>
    <row r="4182" spans="1:38">
      <c r="A4182" t="s">
        <v>9300</v>
      </c>
      <c r="B4182" t="s">
        <v>1547</v>
      </c>
      <c r="C4182" t="s">
        <v>8643</v>
      </c>
      <c r="D4182" t="s">
        <v>9297</v>
      </c>
      <c r="E4182" t="s">
        <v>9301</v>
      </c>
      <c r="F4182">
        <v>1</v>
      </c>
      <c r="G4182">
        <v>1</v>
      </c>
      <c r="H4182">
        <v>1</v>
      </c>
      <c r="I4182" t="s">
        <v>26</v>
      </c>
      <c r="J4182" t="s">
        <v>26</v>
      </c>
      <c r="K4182" t="s">
        <v>26</v>
      </c>
      <c r="L4182" t="s">
        <v>26</v>
      </c>
      <c r="M4182" t="s">
        <v>26</v>
      </c>
      <c r="N4182">
        <v>1</v>
      </c>
      <c r="O4182" t="s">
        <v>26</v>
      </c>
      <c r="P4182">
        <v>1</v>
      </c>
      <c r="Q4182">
        <v>1</v>
      </c>
      <c r="R4182" t="s">
        <v>26</v>
      </c>
      <c r="S4182">
        <v>1</v>
      </c>
      <c r="T4182" t="s">
        <v>26</v>
      </c>
      <c r="U4182" t="s">
        <v>26</v>
      </c>
      <c r="V4182" t="s">
        <v>26</v>
      </c>
      <c r="W4182" t="s">
        <v>26</v>
      </c>
      <c r="X4182" t="s">
        <v>26</v>
      </c>
      <c r="Y4182" t="s">
        <v>26</v>
      </c>
      <c r="Z4182">
        <v>52</v>
      </c>
      <c r="AA4182" t="s">
        <v>26</v>
      </c>
      <c r="AB4182" t="s">
        <v>26</v>
      </c>
      <c r="AC4182" t="s">
        <v>26</v>
      </c>
      <c r="AD4182" t="s">
        <v>26</v>
      </c>
      <c r="AE4182" t="s">
        <v>26</v>
      </c>
      <c r="AF4182">
        <v>1</v>
      </c>
      <c r="AG4182" t="s">
        <v>26</v>
      </c>
      <c r="AH4182" t="s">
        <v>26</v>
      </c>
      <c r="AI4182">
        <v>0</v>
      </c>
      <c r="AJ4182">
        <v>1</v>
      </c>
      <c r="AK4182">
        <v>0</v>
      </c>
      <c r="AL4182" t="s">
        <v>26</v>
      </c>
    </row>
    <row r="4183" spans="1:38">
      <c r="A4183" t="s">
        <v>9302</v>
      </c>
      <c r="B4183" t="s">
        <v>1547</v>
      </c>
      <c r="C4183" t="s">
        <v>8643</v>
      </c>
      <c r="D4183" t="s">
        <v>9303</v>
      </c>
      <c r="E4183" t="s">
        <v>9304</v>
      </c>
      <c r="F4183" t="s">
        <v>26</v>
      </c>
      <c r="G4183">
        <v>1</v>
      </c>
      <c r="H4183">
        <v>1</v>
      </c>
      <c r="I4183" t="s">
        <v>26</v>
      </c>
      <c r="J4183" t="s">
        <v>26</v>
      </c>
      <c r="K4183" t="s">
        <v>26</v>
      </c>
      <c r="L4183" t="s">
        <v>26</v>
      </c>
      <c r="M4183" t="s">
        <v>26</v>
      </c>
      <c r="N4183">
        <v>1</v>
      </c>
      <c r="O4183" t="s">
        <v>26</v>
      </c>
      <c r="P4183">
        <v>1</v>
      </c>
      <c r="Q4183" t="s">
        <v>26</v>
      </c>
      <c r="R4183" t="s">
        <v>26</v>
      </c>
      <c r="S4183" t="s">
        <v>26</v>
      </c>
      <c r="T4183" t="s">
        <v>26</v>
      </c>
      <c r="U4183" t="s">
        <v>26</v>
      </c>
      <c r="V4183" t="s">
        <v>26</v>
      </c>
      <c r="W4183" t="s">
        <v>26</v>
      </c>
      <c r="X4183" t="s">
        <v>26</v>
      </c>
      <c r="Y4183" t="s">
        <v>26</v>
      </c>
      <c r="Z4183">
        <v>27.8</v>
      </c>
      <c r="AA4183" t="s">
        <v>26</v>
      </c>
      <c r="AB4183" t="s">
        <v>26</v>
      </c>
      <c r="AC4183" t="s">
        <v>26</v>
      </c>
      <c r="AD4183" t="s">
        <v>26</v>
      </c>
      <c r="AE4183" t="s">
        <v>26</v>
      </c>
      <c r="AF4183" t="s">
        <v>26</v>
      </c>
      <c r="AG4183" t="s">
        <v>26</v>
      </c>
      <c r="AH4183" t="s">
        <v>26</v>
      </c>
      <c r="AI4183">
        <v>0</v>
      </c>
      <c r="AJ4183">
        <v>1</v>
      </c>
      <c r="AK4183">
        <v>0</v>
      </c>
      <c r="AL4183" t="s">
        <v>26</v>
      </c>
    </row>
    <row r="4184" spans="1:38">
      <c r="A4184" t="s">
        <v>9305</v>
      </c>
      <c r="B4184" t="s">
        <v>1547</v>
      </c>
      <c r="C4184" t="s">
        <v>8643</v>
      </c>
      <c r="D4184" t="s">
        <v>9303</v>
      </c>
      <c r="E4184" t="s">
        <v>9306</v>
      </c>
      <c r="F4184" t="s">
        <v>26</v>
      </c>
      <c r="G4184">
        <v>1</v>
      </c>
      <c r="H4184">
        <v>1</v>
      </c>
      <c r="I4184" t="s">
        <v>26</v>
      </c>
      <c r="J4184" t="s">
        <v>26</v>
      </c>
      <c r="K4184" t="s">
        <v>26</v>
      </c>
      <c r="L4184" t="s">
        <v>26</v>
      </c>
      <c r="M4184" t="s">
        <v>26</v>
      </c>
      <c r="N4184">
        <v>1</v>
      </c>
      <c r="O4184" t="s">
        <v>26</v>
      </c>
      <c r="P4184" t="s">
        <v>26</v>
      </c>
      <c r="Q4184">
        <v>1</v>
      </c>
      <c r="R4184" t="s">
        <v>26</v>
      </c>
      <c r="S4184">
        <v>1</v>
      </c>
      <c r="T4184" t="s">
        <v>26</v>
      </c>
      <c r="U4184" t="s">
        <v>26</v>
      </c>
      <c r="V4184" t="s">
        <v>26</v>
      </c>
      <c r="W4184" t="s">
        <v>26</v>
      </c>
      <c r="X4184" t="s">
        <v>26</v>
      </c>
      <c r="Y4184" t="s">
        <v>26</v>
      </c>
      <c r="Z4184">
        <v>38</v>
      </c>
      <c r="AA4184" t="s">
        <v>26</v>
      </c>
      <c r="AB4184" t="s">
        <v>26</v>
      </c>
      <c r="AC4184" t="s">
        <v>26</v>
      </c>
      <c r="AD4184" t="s">
        <v>26</v>
      </c>
      <c r="AE4184" t="s">
        <v>26</v>
      </c>
      <c r="AF4184">
        <v>1</v>
      </c>
      <c r="AG4184" t="s">
        <v>26</v>
      </c>
      <c r="AH4184" t="s">
        <v>26</v>
      </c>
      <c r="AI4184">
        <v>0</v>
      </c>
      <c r="AJ4184">
        <v>1</v>
      </c>
      <c r="AK4184">
        <v>0</v>
      </c>
      <c r="AL4184" t="s">
        <v>26</v>
      </c>
    </row>
    <row r="4185" spans="1:38">
      <c r="A4185" t="s">
        <v>9307</v>
      </c>
      <c r="B4185" t="s">
        <v>1547</v>
      </c>
      <c r="C4185" t="s">
        <v>8643</v>
      </c>
      <c r="D4185" t="s">
        <v>9303</v>
      </c>
      <c r="E4185" t="s">
        <v>9308</v>
      </c>
      <c r="F4185" t="s">
        <v>26</v>
      </c>
      <c r="G4185">
        <v>1</v>
      </c>
      <c r="H4185">
        <v>1</v>
      </c>
      <c r="I4185" t="s">
        <v>26</v>
      </c>
      <c r="J4185" t="s">
        <v>26</v>
      </c>
      <c r="K4185" t="s">
        <v>26</v>
      </c>
      <c r="L4185" t="s">
        <v>26</v>
      </c>
      <c r="M4185" t="s">
        <v>26</v>
      </c>
      <c r="N4185">
        <v>1</v>
      </c>
      <c r="O4185" t="s">
        <v>26</v>
      </c>
      <c r="P4185" t="s">
        <v>26</v>
      </c>
      <c r="Q4185">
        <v>1</v>
      </c>
      <c r="R4185" t="s">
        <v>26</v>
      </c>
      <c r="S4185">
        <v>1</v>
      </c>
      <c r="T4185" t="s">
        <v>26</v>
      </c>
      <c r="U4185" t="s">
        <v>26</v>
      </c>
      <c r="V4185" t="s">
        <v>26</v>
      </c>
      <c r="W4185" t="s">
        <v>26</v>
      </c>
      <c r="X4185" t="s">
        <v>26</v>
      </c>
      <c r="Y4185" t="s">
        <v>26</v>
      </c>
      <c r="Z4185">
        <v>30</v>
      </c>
      <c r="AA4185" t="s">
        <v>26</v>
      </c>
      <c r="AB4185" t="s">
        <v>26</v>
      </c>
      <c r="AC4185" t="s">
        <v>26</v>
      </c>
      <c r="AD4185" t="s">
        <v>26</v>
      </c>
      <c r="AE4185" t="s">
        <v>26</v>
      </c>
      <c r="AF4185">
        <v>1</v>
      </c>
      <c r="AG4185" t="s">
        <v>26</v>
      </c>
      <c r="AH4185" t="s">
        <v>26</v>
      </c>
      <c r="AI4185">
        <v>0</v>
      </c>
      <c r="AJ4185">
        <v>1</v>
      </c>
      <c r="AK4185">
        <v>0</v>
      </c>
      <c r="AL4185" t="s">
        <v>26</v>
      </c>
    </row>
    <row r="4186" spans="1:38">
      <c r="A4186" t="s">
        <v>9309</v>
      </c>
      <c r="B4186" t="s">
        <v>1547</v>
      </c>
      <c r="C4186" t="s">
        <v>8643</v>
      </c>
      <c r="D4186" t="s">
        <v>9303</v>
      </c>
      <c r="E4186" t="s">
        <v>778</v>
      </c>
      <c r="F4186" t="s">
        <v>26</v>
      </c>
      <c r="G4186">
        <v>1</v>
      </c>
      <c r="H4186">
        <v>1</v>
      </c>
      <c r="I4186" t="s">
        <v>26</v>
      </c>
      <c r="J4186" t="s">
        <v>26</v>
      </c>
      <c r="K4186" t="s">
        <v>26</v>
      </c>
      <c r="L4186" t="s">
        <v>26</v>
      </c>
      <c r="M4186" t="s">
        <v>26</v>
      </c>
      <c r="N4186">
        <v>1</v>
      </c>
      <c r="O4186" t="s">
        <v>26</v>
      </c>
      <c r="P4186" t="s">
        <v>26</v>
      </c>
      <c r="Q4186" t="s">
        <v>26</v>
      </c>
      <c r="R4186" t="s">
        <v>26</v>
      </c>
      <c r="S4186" t="s">
        <v>26</v>
      </c>
      <c r="T4186" t="s">
        <v>26</v>
      </c>
      <c r="U4186" t="s">
        <v>26</v>
      </c>
      <c r="V4186" t="s">
        <v>26</v>
      </c>
      <c r="W4186" t="s">
        <v>26</v>
      </c>
      <c r="X4186" t="s">
        <v>26</v>
      </c>
      <c r="Y4186" t="s">
        <v>26</v>
      </c>
      <c r="Z4186">
        <v>31.6</v>
      </c>
      <c r="AA4186" t="s">
        <v>26</v>
      </c>
      <c r="AB4186" t="s">
        <v>26</v>
      </c>
      <c r="AC4186" t="s">
        <v>26</v>
      </c>
      <c r="AD4186">
        <v>730</v>
      </c>
      <c r="AE4186">
        <v>730</v>
      </c>
      <c r="AF4186">
        <v>1</v>
      </c>
      <c r="AG4186">
        <v>0.82</v>
      </c>
      <c r="AH4186">
        <v>1.31</v>
      </c>
      <c r="AI4186">
        <v>0</v>
      </c>
      <c r="AJ4186">
        <v>1</v>
      </c>
      <c r="AK4186">
        <v>0</v>
      </c>
      <c r="AL4186" t="s">
        <v>26</v>
      </c>
    </row>
    <row r="4187" spans="1:38">
      <c r="A4187" t="s">
        <v>9310</v>
      </c>
      <c r="B4187" t="s">
        <v>1547</v>
      </c>
      <c r="C4187" t="s">
        <v>8643</v>
      </c>
      <c r="D4187" t="s">
        <v>9303</v>
      </c>
      <c r="E4187" t="s">
        <v>9311</v>
      </c>
      <c r="F4187" t="s">
        <v>26</v>
      </c>
      <c r="G4187">
        <v>1</v>
      </c>
      <c r="H4187" t="s">
        <v>26</v>
      </c>
      <c r="I4187" t="s">
        <v>26</v>
      </c>
      <c r="J4187" t="s">
        <v>26</v>
      </c>
      <c r="K4187" t="s">
        <v>26</v>
      </c>
      <c r="L4187" t="s">
        <v>26</v>
      </c>
      <c r="M4187" t="s">
        <v>26</v>
      </c>
      <c r="N4187">
        <v>1</v>
      </c>
      <c r="O4187" t="s">
        <v>26</v>
      </c>
      <c r="P4187" t="s">
        <v>26</v>
      </c>
      <c r="Q4187" t="s">
        <v>26</v>
      </c>
      <c r="R4187" t="s">
        <v>26</v>
      </c>
      <c r="S4187" t="s">
        <v>26</v>
      </c>
      <c r="T4187" t="s">
        <v>26</v>
      </c>
      <c r="U4187" t="s">
        <v>26</v>
      </c>
      <c r="V4187" t="s">
        <v>26</v>
      </c>
      <c r="W4187" t="s">
        <v>26</v>
      </c>
      <c r="X4187" t="s">
        <v>26</v>
      </c>
      <c r="Y4187" t="s">
        <v>26</v>
      </c>
      <c r="Z4187">
        <v>37.799999999999997</v>
      </c>
      <c r="AA4187" t="s">
        <v>26</v>
      </c>
      <c r="AB4187" t="s">
        <v>26</v>
      </c>
      <c r="AC4187" t="s">
        <v>26</v>
      </c>
      <c r="AD4187">
        <v>1920</v>
      </c>
      <c r="AE4187">
        <v>1920</v>
      </c>
      <c r="AF4187" t="s">
        <v>26</v>
      </c>
      <c r="AG4187" t="s">
        <v>26</v>
      </c>
      <c r="AH4187" t="s">
        <v>26</v>
      </c>
      <c r="AI4187" t="s">
        <v>26</v>
      </c>
      <c r="AJ4187" t="s">
        <v>26</v>
      </c>
      <c r="AK4187" t="s">
        <v>26</v>
      </c>
      <c r="AL4187" t="s">
        <v>26</v>
      </c>
    </row>
    <row r="4188" spans="1:38">
      <c r="A4188" t="s">
        <v>9312</v>
      </c>
      <c r="B4188" t="s">
        <v>1547</v>
      </c>
      <c r="C4188" t="s">
        <v>8643</v>
      </c>
      <c r="D4188" t="s">
        <v>9303</v>
      </c>
      <c r="E4188" t="s">
        <v>787</v>
      </c>
      <c r="F4188">
        <v>1</v>
      </c>
      <c r="G4188">
        <v>1</v>
      </c>
      <c r="H4188">
        <v>1</v>
      </c>
      <c r="I4188" t="s">
        <v>26</v>
      </c>
      <c r="J4188" t="s">
        <v>26</v>
      </c>
      <c r="K4188" t="s">
        <v>26</v>
      </c>
      <c r="L4188" t="s">
        <v>26</v>
      </c>
      <c r="M4188" t="s">
        <v>26</v>
      </c>
      <c r="N4188">
        <v>1</v>
      </c>
      <c r="O4188" t="s">
        <v>26</v>
      </c>
      <c r="P4188" t="s">
        <v>26</v>
      </c>
      <c r="Q4188">
        <v>1</v>
      </c>
      <c r="R4188" t="s">
        <v>26</v>
      </c>
      <c r="S4188">
        <v>1</v>
      </c>
      <c r="T4188" t="s">
        <v>26</v>
      </c>
      <c r="U4188">
        <v>1</v>
      </c>
      <c r="V4188" t="s">
        <v>26</v>
      </c>
      <c r="W4188">
        <v>3.87</v>
      </c>
      <c r="X4188" t="s">
        <v>26</v>
      </c>
      <c r="Y4188" t="s">
        <v>26</v>
      </c>
      <c r="Z4188">
        <v>29.9</v>
      </c>
      <c r="AA4188" t="s">
        <v>26</v>
      </c>
      <c r="AB4188" t="s">
        <v>26</v>
      </c>
      <c r="AC4188" t="s">
        <v>26</v>
      </c>
      <c r="AD4188">
        <v>151</v>
      </c>
      <c r="AE4188">
        <v>250</v>
      </c>
      <c r="AF4188">
        <v>1</v>
      </c>
      <c r="AG4188">
        <v>1</v>
      </c>
      <c r="AH4188">
        <v>1</v>
      </c>
      <c r="AI4188">
        <v>0</v>
      </c>
      <c r="AJ4188">
        <v>1</v>
      </c>
      <c r="AK4188">
        <v>0</v>
      </c>
      <c r="AL4188" t="s">
        <v>26</v>
      </c>
    </row>
    <row r="4189" spans="1:38">
      <c r="A4189" t="s">
        <v>9313</v>
      </c>
      <c r="B4189" t="s">
        <v>1547</v>
      </c>
      <c r="C4189" t="s">
        <v>8643</v>
      </c>
      <c r="D4189" t="s">
        <v>9303</v>
      </c>
      <c r="E4189" t="s">
        <v>9314</v>
      </c>
      <c r="F4189" t="s">
        <v>26</v>
      </c>
      <c r="G4189">
        <v>1</v>
      </c>
      <c r="H4189">
        <v>1</v>
      </c>
      <c r="I4189" t="s">
        <v>26</v>
      </c>
      <c r="J4189" t="s">
        <v>26</v>
      </c>
      <c r="K4189" t="s">
        <v>26</v>
      </c>
      <c r="L4189" t="s">
        <v>26</v>
      </c>
      <c r="M4189" t="s">
        <v>26</v>
      </c>
      <c r="N4189">
        <v>1</v>
      </c>
      <c r="O4189" t="s">
        <v>26</v>
      </c>
      <c r="P4189" t="s">
        <v>26</v>
      </c>
      <c r="Q4189">
        <v>1</v>
      </c>
      <c r="R4189" t="s">
        <v>26</v>
      </c>
      <c r="S4189">
        <v>1</v>
      </c>
      <c r="T4189" t="s">
        <v>26</v>
      </c>
      <c r="U4189" t="s">
        <v>26</v>
      </c>
      <c r="V4189" t="s">
        <v>26</v>
      </c>
      <c r="W4189" t="s">
        <v>26</v>
      </c>
      <c r="X4189" t="s">
        <v>26</v>
      </c>
      <c r="Y4189" t="s">
        <v>26</v>
      </c>
      <c r="Z4189">
        <v>20.2</v>
      </c>
      <c r="AA4189" t="s">
        <v>26</v>
      </c>
      <c r="AB4189" t="s">
        <v>26</v>
      </c>
      <c r="AC4189" t="s">
        <v>26</v>
      </c>
      <c r="AD4189" t="s">
        <v>26</v>
      </c>
      <c r="AE4189" t="s">
        <v>26</v>
      </c>
      <c r="AF4189">
        <v>1</v>
      </c>
      <c r="AG4189" t="s">
        <v>26</v>
      </c>
      <c r="AH4189" t="s">
        <v>26</v>
      </c>
      <c r="AI4189">
        <v>0</v>
      </c>
      <c r="AJ4189">
        <v>1</v>
      </c>
      <c r="AK4189">
        <v>0</v>
      </c>
      <c r="AL4189" t="s">
        <v>26</v>
      </c>
    </row>
    <row r="4190" spans="1:38">
      <c r="A4190" t="s">
        <v>9315</v>
      </c>
      <c r="B4190" t="s">
        <v>1547</v>
      </c>
      <c r="C4190" t="s">
        <v>8643</v>
      </c>
      <c r="D4190" t="s">
        <v>9303</v>
      </c>
      <c r="E4190" t="s">
        <v>77</v>
      </c>
      <c r="F4190" t="s">
        <v>26</v>
      </c>
      <c r="G4190">
        <v>1</v>
      </c>
      <c r="H4190">
        <v>1</v>
      </c>
      <c r="I4190" t="s">
        <v>26</v>
      </c>
      <c r="J4190" t="s">
        <v>26</v>
      </c>
      <c r="K4190" t="s">
        <v>26</v>
      </c>
      <c r="L4190" t="s">
        <v>26</v>
      </c>
      <c r="M4190" t="s">
        <v>26</v>
      </c>
      <c r="N4190">
        <v>1</v>
      </c>
      <c r="O4190" t="s">
        <v>26</v>
      </c>
      <c r="P4190" t="s">
        <v>26</v>
      </c>
      <c r="Q4190" t="s">
        <v>26</v>
      </c>
      <c r="R4190" t="s">
        <v>26</v>
      </c>
      <c r="S4190" t="s">
        <v>26</v>
      </c>
      <c r="T4190" t="s">
        <v>26</v>
      </c>
      <c r="U4190" t="s">
        <v>26</v>
      </c>
      <c r="V4190" t="s">
        <v>26</v>
      </c>
      <c r="W4190">
        <v>0.16</v>
      </c>
      <c r="X4190" t="s">
        <v>26</v>
      </c>
      <c r="Y4190" t="s">
        <v>26</v>
      </c>
      <c r="Z4190">
        <v>24.4</v>
      </c>
      <c r="AA4190" t="s">
        <v>26</v>
      </c>
      <c r="AB4190" t="s">
        <v>26</v>
      </c>
      <c r="AC4190" t="s">
        <v>26</v>
      </c>
      <c r="AD4190">
        <v>123</v>
      </c>
      <c r="AE4190">
        <v>395</v>
      </c>
      <c r="AF4190">
        <v>1</v>
      </c>
      <c r="AG4190">
        <v>0.94</v>
      </c>
      <c r="AH4190">
        <v>1.37</v>
      </c>
      <c r="AI4190">
        <v>0</v>
      </c>
      <c r="AJ4190">
        <v>1</v>
      </c>
      <c r="AK4190">
        <v>0</v>
      </c>
      <c r="AL4190" t="s">
        <v>26</v>
      </c>
    </row>
    <row r="4191" spans="1:38">
      <c r="A4191" t="s">
        <v>9316</v>
      </c>
      <c r="B4191" t="s">
        <v>1547</v>
      </c>
      <c r="C4191" t="s">
        <v>8643</v>
      </c>
      <c r="D4191" t="s">
        <v>9303</v>
      </c>
      <c r="E4191" t="s">
        <v>9317</v>
      </c>
      <c r="F4191" t="s">
        <v>26</v>
      </c>
      <c r="G4191">
        <v>1</v>
      </c>
      <c r="H4191">
        <v>1</v>
      </c>
      <c r="I4191" t="s">
        <v>26</v>
      </c>
      <c r="J4191" t="s">
        <v>26</v>
      </c>
      <c r="K4191" t="s">
        <v>26</v>
      </c>
      <c r="L4191" t="s">
        <v>26</v>
      </c>
      <c r="M4191" t="s">
        <v>26</v>
      </c>
      <c r="N4191">
        <v>1</v>
      </c>
      <c r="O4191" t="s">
        <v>26</v>
      </c>
      <c r="P4191" t="s">
        <v>26</v>
      </c>
      <c r="Q4191" t="s">
        <v>26</v>
      </c>
      <c r="R4191" t="s">
        <v>26</v>
      </c>
      <c r="S4191" t="s">
        <v>26</v>
      </c>
      <c r="T4191" t="s">
        <v>26</v>
      </c>
      <c r="U4191" t="s">
        <v>26</v>
      </c>
      <c r="V4191" t="s">
        <v>26</v>
      </c>
      <c r="W4191" t="s">
        <v>26</v>
      </c>
      <c r="X4191" t="s">
        <v>26</v>
      </c>
      <c r="Y4191" t="s">
        <v>26</v>
      </c>
      <c r="Z4191">
        <v>24.4</v>
      </c>
      <c r="AA4191" t="s">
        <v>26</v>
      </c>
      <c r="AB4191" t="s">
        <v>26</v>
      </c>
      <c r="AC4191" t="s">
        <v>26</v>
      </c>
      <c r="AD4191" t="s">
        <v>26</v>
      </c>
      <c r="AE4191" t="s">
        <v>26</v>
      </c>
      <c r="AF4191" t="s">
        <v>26</v>
      </c>
      <c r="AG4191" t="s">
        <v>26</v>
      </c>
      <c r="AH4191" t="s">
        <v>26</v>
      </c>
      <c r="AI4191">
        <v>0</v>
      </c>
      <c r="AJ4191">
        <v>1</v>
      </c>
      <c r="AK4191">
        <v>0</v>
      </c>
      <c r="AL4191" t="s">
        <v>26</v>
      </c>
    </row>
    <row r="4192" spans="1:38">
      <c r="A4192" t="s">
        <v>9318</v>
      </c>
      <c r="B4192" t="s">
        <v>1547</v>
      </c>
      <c r="C4192" t="s">
        <v>8643</v>
      </c>
      <c r="D4192" t="s">
        <v>9303</v>
      </c>
      <c r="E4192" t="s">
        <v>9319</v>
      </c>
      <c r="F4192" t="s">
        <v>26</v>
      </c>
      <c r="G4192">
        <v>1</v>
      </c>
      <c r="H4192">
        <v>1</v>
      </c>
      <c r="I4192" t="s">
        <v>26</v>
      </c>
      <c r="J4192" t="s">
        <v>26</v>
      </c>
      <c r="K4192" t="s">
        <v>26</v>
      </c>
      <c r="L4192" t="s">
        <v>26</v>
      </c>
      <c r="M4192" t="s">
        <v>26</v>
      </c>
      <c r="N4192">
        <v>1</v>
      </c>
      <c r="O4192" t="s">
        <v>26</v>
      </c>
      <c r="P4192" t="s">
        <v>26</v>
      </c>
      <c r="Q4192" t="s">
        <v>26</v>
      </c>
      <c r="R4192" t="s">
        <v>26</v>
      </c>
      <c r="S4192" t="s">
        <v>26</v>
      </c>
      <c r="T4192" t="s">
        <v>26</v>
      </c>
      <c r="U4192" t="s">
        <v>26</v>
      </c>
      <c r="V4192" t="s">
        <v>26</v>
      </c>
      <c r="W4192" t="s">
        <v>26</v>
      </c>
      <c r="X4192" t="s">
        <v>26</v>
      </c>
      <c r="Y4192" t="s">
        <v>26</v>
      </c>
      <c r="Z4192">
        <v>22.1</v>
      </c>
      <c r="AA4192" t="s">
        <v>26</v>
      </c>
      <c r="AB4192" t="s">
        <v>26</v>
      </c>
      <c r="AC4192" t="s">
        <v>26</v>
      </c>
      <c r="AD4192" t="s">
        <v>26</v>
      </c>
      <c r="AE4192" t="s">
        <v>26</v>
      </c>
      <c r="AF4192" t="s">
        <v>26</v>
      </c>
      <c r="AG4192" t="s">
        <v>26</v>
      </c>
      <c r="AH4192" t="s">
        <v>26</v>
      </c>
      <c r="AI4192">
        <v>0</v>
      </c>
      <c r="AJ4192">
        <v>1</v>
      </c>
      <c r="AK4192">
        <v>0</v>
      </c>
      <c r="AL4192" t="s">
        <v>26</v>
      </c>
    </row>
    <row r="4193" spans="1:38">
      <c r="A4193" t="s">
        <v>9320</v>
      </c>
      <c r="B4193" t="s">
        <v>1547</v>
      </c>
      <c r="C4193" t="s">
        <v>8643</v>
      </c>
      <c r="D4193" t="s">
        <v>9303</v>
      </c>
      <c r="E4193" t="s">
        <v>9321</v>
      </c>
      <c r="F4193" t="s">
        <v>26</v>
      </c>
      <c r="G4193">
        <v>1</v>
      </c>
      <c r="H4193">
        <v>1</v>
      </c>
      <c r="I4193" t="s">
        <v>26</v>
      </c>
      <c r="J4193" t="s">
        <v>26</v>
      </c>
      <c r="K4193" t="s">
        <v>26</v>
      </c>
      <c r="L4193" t="s">
        <v>26</v>
      </c>
      <c r="M4193" t="s">
        <v>26</v>
      </c>
      <c r="N4193">
        <v>1</v>
      </c>
      <c r="O4193" t="s">
        <v>26</v>
      </c>
      <c r="P4193" t="s">
        <v>26</v>
      </c>
      <c r="Q4193" t="s">
        <v>26</v>
      </c>
      <c r="R4193" t="s">
        <v>26</v>
      </c>
      <c r="S4193" t="s">
        <v>26</v>
      </c>
      <c r="T4193" t="s">
        <v>26</v>
      </c>
      <c r="U4193" t="s">
        <v>26</v>
      </c>
      <c r="V4193" t="s">
        <v>26</v>
      </c>
      <c r="W4193" t="s">
        <v>26</v>
      </c>
      <c r="X4193" t="s">
        <v>26</v>
      </c>
      <c r="Y4193" t="s">
        <v>26</v>
      </c>
      <c r="Z4193">
        <v>20.2</v>
      </c>
      <c r="AA4193" t="s">
        <v>26</v>
      </c>
      <c r="AB4193" t="s">
        <v>26</v>
      </c>
      <c r="AC4193" t="s">
        <v>26</v>
      </c>
      <c r="AD4193" t="s">
        <v>26</v>
      </c>
      <c r="AE4193" t="s">
        <v>26</v>
      </c>
      <c r="AF4193" t="s">
        <v>26</v>
      </c>
      <c r="AG4193" t="s">
        <v>26</v>
      </c>
      <c r="AH4193" t="s">
        <v>26</v>
      </c>
      <c r="AI4193">
        <v>0</v>
      </c>
      <c r="AJ4193">
        <v>1</v>
      </c>
      <c r="AK4193">
        <v>0</v>
      </c>
      <c r="AL4193" t="s">
        <v>26</v>
      </c>
    </row>
    <row r="4194" spans="1:38">
      <c r="A4194" t="s">
        <v>9322</v>
      </c>
      <c r="B4194" t="s">
        <v>1547</v>
      </c>
      <c r="C4194" t="s">
        <v>8643</v>
      </c>
      <c r="D4194" t="s">
        <v>9303</v>
      </c>
      <c r="E4194" t="s">
        <v>9323</v>
      </c>
      <c r="F4194" t="s">
        <v>26</v>
      </c>
      <c r="G4194">
        <v>1</v>
      </c>
      <c r="H4194" t="s">
        <v>26</v>
      </c>
      <c r="I4194" t="s">
        <v>26</v>
      </c>
      <c r="J4194" t="s">
        <v>26</v>
      </c>
      <c r="K4194" t="s">
        <v>26</v>
      </c>
      <c r="L4194" t="s">
        <v>26</v>
      </c>
      <c r="M4194" t="s">
        <v>26</v>
      </c>
      <c r="N4194">
        <v>1</v>
      </c>
      <c r="O4194" t="s">
        <v>26</v>
      </c>
      <c r="P4194" t="s">
        <v>26</v>
      </c>
      <c r="Q4194" t="s">
        <v>26</v>
      </c>
      <c r="R4194" t="s">
        <v>26</v>
      </c>
      <c r="S4194" t="s">
        <v>26</v>
      </c>
      <c r="T4194" t="s">
        <v>26</v>
      </c>
      <c r="U4194" t="s">
        <v>26</v>
      </c>
      <c r="V4194" t="s">
        <v>26</v>
      </c>
      <c r="W4194" t="s">
        <v>26</v>
      </c>
      <c r="X4194" t="s">
        <v>26</v>
      </c>
      <c r="Y4194" t="s">
        <v>26</v>
      </c>
      <c r="Z4194">
        <v>42.2</v>
      </c>
      <c r="AA4194" t="s">
        <v>26</v>
      </c>
      <c r="AB4194" t="s">
        <v>26</v>
      </c>
      <c r="AC4194" t="s">
        <v>26</v>
      </c>
      <c r="AD4194" t="s">
        <v>26</v>
      </c>
      <c r="AE4194" t="s">
        <v>26</v>
      </c>
      <c r="AF4194" t="s">
        <v>26</v>
      </c>
      <c r="AG4194" t="s">
        <v>26</v>
      </c>
      <c r="AH4194" t="s">
        <v>26</v>
      </c>
      <c r="AI4194" t="s">
        <v>26</v>
      </c>
      <c r="AJ4194" t="s">
        <v>26</v>
      </c>
      <c r="AK4194" t="s">
        <v>26</v>
      </c>
      <c r="AL4194" t="s">
        <v>26</v>
      </c>
    </row>
    <row r="4195" spans="1:38">
      <c r="A4195" t="s">
        <v>9324</v>
      </c>
      <c r="B4195" t="s">
        <v>1547</v>
      </c>
      <c r="C4195" t="s">
        <v>8643</v>
      </c>
      <c r="D4195" t="s">
        <v>9303</v>
      </c>
      <c r="E4195" t="s">
        <v>9325</v>
      </c>
      <c r="F4195" t="s">
        <v>26</v>
      </c>
      <c r="G4195">
        <v>1</v>
      </c>
      <c r="H4195">
        <v>1</v>
      </c>
      <c r="I4195" t="s">
        <v>26</v>
      </c>
      <c r="J4195" t="s">
        <v>26</v>
      </c>
      <c r="K4195" t="s">
        <v>26</v>
      </c>
      <c r="L4195" t="s">
        <v>26</v>
      </c>
      <c r="M4195" t="s">
        <v>26</v>
      </c>
      <c r="N4195">
        <v>1</v>
      </c>
      <c r="O4195" t="s">
        <v>26</v>
      </c>
      <c r="P4195" t="s">
        <v>26</v>
      </c>
      <c r="Q4195" t="s">
        <v>26</v>
      </c>
      <c r="R4195" t="s">
        <v>26</v>
      </c>
      <c r="S4195" t="s">
        <v>26</v>
      </c>
      <c r="T4195" t="s">
        <v>26</v>
      </c>
      <c r="U4195" t="s">
        <v>26</v>
      </c>
      <c r="V4195" t="s">
        <v>26</v>
      </c>
      <c r="W4195" t="s">
        <v>26</v>
      </c>
      <c r="X4195" t="s">
        <v>26</v>
      </c>
      <c r="Y4195" t="s">
        <v>26</v>
      </c>
      <c r="Z4195" t="s">
        <v>26</v>
      </c>
      <c r="AA4195" t="s">
        <v>26</v>
      </c>
      <c r="AB4195" t="s">
        <v>26</v>
      </c>
      <c r="AC4195" t="s">
        <v>26</v>
      </c>
      <c r="AD4195" t="s">
        <v>26</v>
      </c>
      <c r="AE4195" t="s">
        <v>26</v>
      </c>
      <c r="AF4195" t="s">
        <v>26</v>
      </c>
      <c r="AG4195" t="s">
        <v>26</v>
      </c>
      <c r="AH4195" t="s">
        <v>26</v>
      </c>
      <c r="AI4195">
        <v>0</v>
      </c>
      <c r="AJ4195">
        <v>1</v>
      </c>
      <c r="AK4195">
        <v>0</v>
      </c>
      <c r="AL4195" t="s">
        <v>26</v>
      </c>
    </row>
    <row r="4196" spans="1:38">
      <c r="A4196" t="s">
        <v>9326</v>
      </c>
      <c r="B4196" t="s">
        <v>1547</v>
      </c>
      <c r="C4196" t="s">
        <v>8643</v>
      </c>
      <c r="D4196" t="s">
        <v>9303</v>
      </c>
      <c r="E4196" t="s">
        <v>9327</v>
      </c>
      <c r="F4196">
        <v>1</v>
      </c>
      <c r="G4196">
        <v>1</v>
      </c>
      <c r="H4196">
        <v>1</v>
      </c>
      <c r="I4196" t="s">
        <v>26</v>
      </c>
      <c r="J4196" t="s">
        <v>26</v>
      </c>
      <c r="K4196" t="s">
        <v>26</v>
      </c>
      <c r="L4196" t="s">
        <v>26</v>
      </c>
      <c r="M4196" t="s">
        <v>26</v>
      </c>
      <c r="N4196">
        <v>1</v>
      </c>
      <c r="O4196" t="s">
        <v>26</v>
      </c>
      <c r="P4196" t="s">
        <v>26</v>
      </c>
      <c r="Q4196">
        <v>1</v>
      </c>
      <c r="R4196" t="s">
        <v>26</v>
      </c>
      <c r="S4196">
        <v>1</v>
      </c>
      <c r="T4196" t="s">
        <v>26</v>
      </c>
      <c r="U4196" t="s">
        <v>26</v>
      </c>
      <c r="V4196" t="s">
        <v>26</v>
      </c>
      <c r="W4196" t="s">
        <v>26</v>
      </c>
      <c r="X4196" t="s">
        <v>26</v>
      </c>
      <c r="Y4196" t="s">
        <v>26</v>
      </c>
      <c r="Z4196">
        <v>28.4</v>
      </c>
      <c r="AA4196" t="s">
        <v>26</v>
      </c>
      <c r="AB4196" t="s">
        <v>26</v>
      </c>
      <c r="AC4196" t="s">
        <v>26</v>
      </c>
      <c r="AD4196" t="s">
        <v>26</v>
      </c>
      <c r="AE4196" t="s">
        <v>26</v>
      </c>
      <c r="AF4196">
        <v>1</v>
      </c>
      <c r="AG4196" t="s">
        <v>26</v>
      </c>
      <c r="AH4196" t="s">
        <v>26</v>
      </c>
      <c r="AI4196">
        <v>0</v>
      </c>
      <c r="AJ4196">
        <v>1</v>
      </c>
      <c r="AK4196">
        <v>0</v>
      </c>
      <c r="AL4196" t="s">
        <v>26</v>
      </c>
    </row>
    <row r="4197" spans="1:38">
      <c r="A4197" t="s">
        <v>9328</v>
      </c>
      <c r="B4197" t="s">
        <v>1547</v>
      </c>
      <c r="C4197" t="s">
        <v>8643</v>
      </c>
      <c r="D4197" t="s">
        <v>9303</v>
      </c>
      <c r="E4197" t="s">
        <v>9329</v>
      </c>
      <c r="F4197" t="s">
        <v>26</v>
      </c>
      <c r="G4197">
        <v>1</v>
      </c>
      <c r="H4197">
        <v>1</v>
      </c>
      <c r="I4197" t="s">
        <v>26</v>
      </c>
      <c r="J4197" t="s">
        <v>26</v>
      </c>
      <c r="K4197" t="s">
        <v>26</v>
      </c>
      <c r="L4197" t="s">
        <v>26</v>
      </c>
      <c r="M4197" t="s">
        <v>26</v>
      </c>
      <c r="N4197">
        <v>1</v>
      </c>
      <c r="O4197" t="s">
        <v>26</v>
      </c>
      <c r="P4197" t="s">
        <v>26</v>
      </c>
      <c r="Q4197" t="s">
        <v>26</v>
      </c>
      <c r="R4197" t="s">
        <v>26</v>
      </c>
      <c r="S4197" t="s">
        <v>26</v>
      </c>
      <c r="T4197" t="s">
        <v>26</v>
      </c>
      <c r="U4197" t="s">
        <v>26</v>
      </c>
      <c r="V4197" t="s">
        <v>26</v>
      </c>
      <c r="W4197" t="s">
        <v>26</v>
      </c>
      <c r="X4197" t="s">
        <v>26</v>
      </c>
      <c r="Y4197" t="s">
        <v>26</v>
      </c>
      <c r="Z4197" t="s">
        <v>26</v>
      </c>
      <c r="AA4197" t="s">
        <v>26</v>
      </c>
      <c r="AB4197" t="s">
        <v>26</v>
      </c>
      <c r="AC4197" t="s">
        <v>26</v>
      </c>
      <c r="AD4197" t="s">
        <v>26</v>
      </c>
      <c r="AE4197" t="s">
        <v>26</v>
      </c>
      <c r="AF4197" t="s">
        <v>26</v>
      </c>
      <c r="AG4197" t="s">
        <v>26</v>
      </c>
      <c r="AH4197" t="s">
        <v>26</v>
      </c>
      <c r="AI4197">
        <v>0</v>
      </c>
      <c r="AJ4197">
        <v>1</v>
      </c>
      <c r="AK4197">
        <v>0</v>
      </c>
      <c r="AL4197" t="s">
        <v>26</v>
      </c>
    </row>
    <row r="4198" spans="1:38">
      <c r="A4198" t="s">
        <v>9330</v>
      </c>
      <c r="B4198" t="s">
        <v>1547</v>
      </c>
      <c r="C4198" t="s">
        <v>8643</v>
      </c>
      <c r="D4198" t="s">
        <v>9303</v>
      </c>
      <c r="E4198" t="s">
        <v>1465</v>
      </c>
      <c r="F4198" t="s">
        <v>26</v>
      </c>
      <c r="G4198">
        <v>1</v>
      </c>
      <c r="H4198">
        <v>1</v>
      </c>
      <c r="I4198" t="s">
        <v>26</v>
      </c>
      <c r="J4198" t="s">
        <v>26</v>
      </c>
      <c r="K4198" t="s">
        <v>26</v>
      </c>
      <c r="L4198" t="s">
        <v>26</v>
      </c>
      <c r="M4198" t="s">
        <v>26</v>
      </c>
      <c r="N4198">
        <v>1</v>
      </c>
      <c r="O4198" t="s">
        <v>26</v>
      </c>
      <c r="P4198" t="s">
        <v>26</v>
      </c>
      <c r="Q4198" t="s">
        <v>26</v>
      </c>
      <c r="R4198" t="s">
        <v>26</v>
      </c>
      <c r="S4198" t="s">
        <v>26</v>
      </c>
      <c r="T4198" t="s">
        <v>26</v>
      </c>
      <c r="U4198" t="s">
        <v>26</v>
      </c>
      <c r="V4198" t="s">
        <v>26</v>
      </c>
      <c r="W4198" t="s">
        <v>26</v>
      </c>
      <c r="X4198" t="s">
        <v>26</v>
      </c>
      <c r="Y4198" t="s">
        <v>26</v>
      </c>
      <c r="Z4198">
        <v>23.6</v>
      </c>
      <c r="AA4198" t="s">
        <v>26</v>
      </c>
      <c r="AB4198" t="s">
        <v>26</v>
      </c>
      <c r="AC4198" t="s">
        <v>26</v>
      </c>
      <c r="AD4198">
        <v>203</v>
      </c>
      <c r="AE4198">
        <v>203</v>
      </c>
      <c r="AF4198">
        <v>1</v>
      </c>
      <c r="AG4198" t="s">
        <v>26</v>
      </c>
      <c r="AH4198" t="s">
        <v>26</v>
      </c>
      <c r="AI4198">
        <v>0</v>
      </c>
      <c r="AJ4198">
        <v>1</v>
      </c>
      <c r="AK4198">
        <v>0</v>
      </c>
      <c r="AL4198" t="s">
        <v>26</v>
      </c>
    </row>
    <row r="4199" spans="1:38">
      <c r="A4199" t="s">
        <v>9331</v>
      </c>
      <c r="B4199" t="s">
        <v>1547</v>
      </c>
      <c r="C4199" t="s">
        <v>8643</v>
      </c>
      <c r="D4199" t="s">
        <v>9303</v>
      </c>
      <c r="E4199" t="s">
        <v>1366</v>
      </c>
      <c r="F4199" t="s">
        <v>26</v>
      </c>
      <c r="G4199">
        <v>1</v>
      </c>
      <c r="H4199" t="s">
        <v>26</v>
      </c>
      <c r="I4199" t="s">
        <v>26</v>
      </c>
      <c r="J4199" t="s">
        <v>26</v>
      </c>
      <c r="K4199" t="s">
        <v>26</v>
      </c>
      <c r="L4199" t="s">
        <v>26</v>
      </c>
      <c r="M4199" t="s">
        <v>26</v>
      </c>
      <c r="N4199">
        <v>1</v>
      </c>
      <c r="O4199" t="s">
        <v>26</v>
      </c>
      <c r="P4199" t="s">
        <v>26</v>
      </c>
      <c r="Q4199" t="s">
        <v>26</v>
      </c>
      <c r="R4199" t="s">
        <v>26</v>
      </c>
      <c r="S4199" t="s">
        <v>26</v>
      </c>
      <c r="T4199" t="s">
        <v>26</v>
      </c>
      <c r="U4199" t="s">
        <v>26</v>
      </c>
      <c r="V4199" t="s">
        <v>26</v>
      </c>
      <c r="W4199" t="s">
        <v>26</v>
      </c>
      <c r="X4199" t="s">
        <v>26</v>
      </c>
      <c r="Y4199" t="s">
        <v>26</v>
      </c>
      <c r="Z4199">
        <v>18.3</v>
      </c>
      <c r="AA4199" t="s">
        <v>26</v>
      </c>
      <c r="AB4199" t="s">
        <v>26</v>
      </c>
      <c r="AC4199" t="s">
        <v>26</v>
      </c>
      <c r="AD4199">
        <v>10</v>
      </c>
      <c r="AE4199">
        <v>10</v>
      </c>
      <c r="AF4199" t="s">
        <v>26</v>
      </c>
      <c r="AG4199">
        <v>2.5</v>
      </c>
      <c r="AH4199">
        <v>2.5</v>
      </c>
      <c r="AI4199">
        <v>1</v>
      </c>
      <c r="AJ4199">
        <v>0</v>
      </c>
      <c r="AK4199">
        <v>0</v>
      </c>
      <c r="AL4199" t="s">
        <v>26</v>
      </c>
    </row>
    <row r="4200" spans="1:38">
      <c r="A4200" t="s">
        <v>9332</v>
      </c>
      <c r="B4200" t="s">
        <v>1547</v>
      </c>
      <c r="C4200" t="s">
        <v>8643</v>
      </c>
      <c r="D4200" t="s">
        <v>9303</v>
      </c>
      <c r="E4200" t="s">
        <v>9333</v>
      </c>
      <c r="F4200" t="s">
        <v>26</v>
      </c>
      <c r="G4200">
        <v>1</v>
      </c>
      <c r="H4200">
        <v>1</v>
      </c>
      <c r="I4200" t="s">
        <v>26</v>
      </c>
      <c r="J4200" t="s">
        <v>26</v>
      </c>
      <c r="K4200" t="s">
        <v>26</v>
      </c>
      <c r="L4200" t="s">
        <v>26</v>
      </c>
      <c r="M4200" t="s">
        <v>26</v>
      </c>
      <c r="N4200">
        <v>1</v>
      </c>
      <c r="O4200" t="s">
        <v>26</v>
      </c>
      <c r="P4200" t="s">
        <v>26</v>
      </c>
      <c r="Q4200" t="s">
        <v>26</v>
      </c>
      <c r="R4200" t="s">
        <v>26</v>
      </c>
      <c r="S4200" t="s">
        <v>26</v>
      </c>
      <c r="T4200" t="s">
        <v>26</v>
      </c>
      <c r="U4200" t="s">
        <v>26</v>
      </c>
      <c r="V4200" t="s">
        <v>26</v>
      </c>
      <c r="W4200" t="s">
        <v>26</v>
      </c>
      <c r="X4200" t="s">
        <v>26</v>
      </c>
      <c r="Y4200" t="s">
        <v>26</v>
      </c>
      <c r="Z4200">
        <v>22.8</v>
      </c>
      <c r="AA4200" t="s">
        <v>26</v>
      </c>
      <c r="AB4200" t="s">
        <v>26</v>
      </c>
      <c r="AC4200" t="s">
        <v>26</v>
      </c>
      <c r="AD4200" t="s">
        <v>26</v>
      </c>
      <c r="AE4200" t="s">
        <v>26</v>
      </c>
      <c r="AF4200" t="s">
        <v>26</v>
      </c>
      <c r="AG4200" t="s">
        <v>26</v>
      </c>
      <c r="AH4200" t="s">
        <v>26</v>
      </c>
      <c r="AI4200">
        <v>0</v>
      </c>
      <c r="AJ4200">
        <v>1</v>
      </c>
      <c r="AK4200">
        <v>0</v>
      </c>
      <c r="AL4200" t="s">
        <v>26</v>
      </c>
    </row>
    <row r="4201" spans="1:38">
      <c r="A4201" t="s">
        <v>9334</v>
      </c>
      <c r="B4201" t="s">
        <v>1547</v>
      </c>
      <c r="C4201" t="s">
        <v>8643</v>
      </c>
      <c r="D4201" t="s">
        <v>9303</v>
      </c>
      <c r="E4201" t="s">
        <v>1374</v>
      </c>
      <c r="F4201" t="s">
        <v>26</v>
      </c>
      <c r="G4201">
        <v>1</v>
      </c>
      <c r="H4201">
        <v>1</v>
      </c>
      <c r="I4201" t="s">
        <v>26</v>
      </c>
      <c r="J4201" t="s">
        <v>26</v>
      </c>
      <c r="K4201" t="s">
        <v>26</v>
      </c>
      <c r="L4201" t="s">
        <v>26</v>
      </c>
      <c r="M4201" t="s">
        <v>26</v>
      </c>
      <c r="N4201">
        <v>1</v>
      </c>
      <c r="O4201" t="s">
        <v>26</v>
      </c>
      <c r="P4201" t="s">
        <v>26</v>
      </c>
      <c r="Q4201" t="s">
        <v>26</v>
      </c>
      <c r="R4201" t="s">
        <v>26</v>
      </c>
      <c r="S4201">
        <v>1</v>
      </c>
      <c r="T4201" t="s">
        <v>26</v>
      </c>
      <c r="U4201" t="s">
        <v>26</v>
      </c>
      <c r="V4201" t="s">
        <v>26</v>
      </c>
      <c r="W4201" t="s">
        <v>26</v>
      </c>
      <c r="X4201" t="s">
        <v>26</v>
      </c>
      <c r="Y4201" t="s">
        <v>26</v>
      </c>
      <c r="Z4201">
        <v>24.5</v>
      </c>
      <c r="AA4201" t="s">
        <v>26</v>
      </c>
      <c r="AB4201" t="s">
        <v>26</v>
      </c>
      <c r="AC4201" t="s">
        <v>26</v>
      </c>
      <c r="AD4201">
        <v>183</v>
      </c>
      <c r="AE4201">
        <v>250</v>
      </c>
      <c r="AF4201" t="s">
        <v>26</v>
      </c>
      <c r="AG4201">
        <v>1.2</v>
      </c>
      <c r="AH4201">
        <v>1.4</v>
      </c>
      <c r="AI4201">
        <v>0</v>
      </c>
      <c r="AJ4201">
        <v>1</v>
      </c>
      <c r="AK4201">
        <v>0</v>
      </c>
      <c r="AL4201" t="s">
        <v>26</v>
      </c>
    </row>
    <row r="4202" spans="1:38">
      <c r="A4202" t="s">
        <v>9335</v>
      </c>
      <c r="B4202" t="s">
        <v>1547</v>
      </c>
      <c r="C4202" t="s">
        <v>8643</v>
      </c>
      <c r="D4202" t="s">
        <v>9303</v>
      </c>
      <c r="E4202" t="s">
        <v>9336</v>
      </c>
      <c r="F4202" t="s">
        <v>26</v>
      </c>
      <c r="G4202">
        <v>1</v>
      </c>
      <c r="H4202">
        <v>1</v>
      </c>
      <c r="I4202" t="s">
        <v>26</v>
      </c>
      <c r="J4202" t="s">
        <v>26</v>
      </c>
      <c r="K4202" t="s">
        <v>26</v>
      </c>
      <c r="L4202" t="s">
        <v>26</v>
      </c>
      <c r="M4202" t="s">
        <v>26</v>
      </c>
      <c r="N4202">
        <v>1</v>
      </c>
      <c r="O4202" t="s">
        <v>26</v>
      </c>
      <c r="P4202" t="s">
        <v>26</v>
      </c>
      <c r="Q4202" t="s">
        <v>26</v>
      </c>
      <c r="R4202" t="s">
        <v>26</v>
      </c>
      <c r="S4202" t="s">
        <v>26</v>
      </c>
      <c r="T4202" t="s">
        <v>26</v>
      </c>
      <c r="U4202" t="s">
        <v>26</v>
      </c>
      <c r="V4202" t="s">
        <v>26</v>
      </c>
      <c r="W4202" t="s">
        <v>26</v>
      </c>
      <c r="X4202" t="s">
        <v>26</v>
      </c>
      <c r="Y4202" t="s">
        <v>26</v>
      </c>
      <c r="Z4202">
        <v>26.3</v>
      </c>
      <c r="AA4202" t="s">
        <v>26</v>
      </c>
      <c r="AB4202" t="s">
        <v>26</v>
      </c>
      <c r="AC4202" t="s">
        <v>26</v>
      </c>
      <c r="AD4202" t="s">
        <v>26</v>
      </c>
      <c r="AE4202" t="s">
        <v>26</v>
      </c>
      <c r="AF4202">
        <v>1</v>
      </c>
      <c r="AG4202" t="s">
        <v>26</v>
      </c>
      <c r="AH4202" t="s">
        <v>26</v>
      </c>
      <c r="AI4202">
        <v>0</v>
      </c>
      <c r="AJ4202">
        <v>1</v>
      </c>
      <c r="AK4202">
        <v>0</v>
      </c>
      <c r="AL4202" t="s">
        <v>26</v>
      </c>
    </row>
    <row r="4203" spans="1:38">
      <c r="A4203" t="s">
        <v>9337</v>
      </c>
      <c r="B4203" t="s">
        <v>1547</v>
      </c>
      <c r="C4203" t="s">
        <v>8643</v>
      </c>
      <c r="D4203" t="s">
        <v>9303</v>
      </c>
      <c r="E4203" t="s">
        <v>9338</v>
      </c>
      <c r="F4203" t="s">
        <v>26</v>
      </c>
      <c r="G4203">
        <v>1</v>
      </c>
      <c r="H4203">
        <v>1</v>
      </c>
      <c r="I4203" t="s">
        <v>26</v>
      </c>
      <c r="J4203" t="s">
        <v>26</v>
      </c>
      <c r="K4203" t="s">
        <v>26</v>
      </c>
      <c r="L4203" t="s">
        <v>26</v>
      </c>
      <c r="M4203" t="s">
        <v>26</v>
      </c>
      <c r="N4203">
        <v>1</v>
      </c>
      <c r="O4203" t="s">
        <v>26</v>
      </c>
      <c r="P4203" t="s">
        <v>26</v>
      </c>
      <c r="Q4203" t="s">
        <v>26</v>
      </c>
      <c r="R4203" t="s">
        <v>26</v>
      </c>
      <c r="S4203" t="s">
        <v>26</v>
      </c>
      <c r="T4203" t="s">
        <v>26</v>
      </c>
      <c r="U4203" t="s">
        <v>26</v>
      </c>
      <c r="V4203" t="s">
        <v>26</v>
      </c>
      <c r="W4203" t="s">
        <v>26</v>
      </c>
      <c r="X4203" t="s">
        <v>26</v>
      </c>
      <c r="Y4203" t="s">
        <v>26</v>
      </c>
      <c r="Z4203">
        <v>25</v>
      </c>
      <c r="AA4203" t="s">
        <v>26</v>
      </c>
      <c r="AB4203" t="s">
        <v>26</v>
      </c>
      <c r="AC4203" t="s">
        <v>26</v>
      </c>
      <c r="AD4203" t="s">
        <v>26</v>
      </c>
      <c r="AE4203" t="s">
        <v>26</v>
      </c>
      <c r="AF4203" t="s">
        <v>26</v>
      </c>
      <c r="AG4203" t="s">
        <v>26</v>
      </c>
      <c r="AH4203" t="s">
        <v>26</v>
      </c>
      <c r="AI4203" t="s">
        <v>26</v>
      </c>
      <c r="AJ4203" t="s">
        <v>26</v>
      </c>
      <c r="AK4203" t="s">
        <v>26</v>
      </c>
      <c r="AL4203" t="s">
        <v>26</v>
      </c>
    </row>
    <row r="4204" spans="1:38">
      <c r="A4204" t="s">
        <v>9339</v>
      </c>
      <c r="B4204" t="s">
        <v>1547</v>
      </c>
      <c r="C4204" t="s">
        <v>8643</v>
      </c>
      <c r="D4204" t="s">
        <v>9303</v>
      </c>
      <c r="E4204" t="s">
        <v>9340</v>
      </c>
      <c r="F4204" t="s">
        <v>26</v>
      </c>
      <c r="G4204">
        <v>1</v>
      </c>
      <c r="H4204">
        <v>1</v>
      </c>
      <c r="I4204" t="s">
        <v>26</v>
      </c>
      <c r="J4204" t="s">
        <v>26</v>
      </c>
      <c r="K4204" t="s">
        <v>26</v>
      </c>
      <c r="L4204" t="s">
        <v>26</v>
      </c>
      <c r="M4204" t="s">
        <v>26</v>
      </c>
      <c r="N4204">
        <v>1</v>
      </c>
      <c r="O4204" t="s">
        <v>26</v>
      </c>
      <c r="P4204" t="s">
        <v>26</v>
      </c>
      <c r="Q4204" t="s">
        <v>26</v>
      </c>
      <c r="R4204" t="s">
        <v>26</v>
      </c>
      <c r="S4204">
        <v>1</v>
      </c>
      <c r="T4204" t="s">
        <v>26</v>
      </c>
      <c r="U4204" t="s">
        <v>26</v>
      </c>
      <c r="V4204" t="s">
        <v>26</v>
      </c>
      <c r="W4204" t="s">
        <v>26</v>
      </c>
      <c r="X4204" t="s">
        <v>26</v>
      </c>
      <c r="Y4204" t="s">
        <v>26</v>
      </c>
      <c r="Z4204">
        <v>34.5</v>
      </c>
      <c r="AA4204" t="s">
        <v>26</v>
      </c>
      <c r="AB4204" t="s">
        <v>26</v>
      </c>
      <c r="AC4204" t="s">
        <v>26</v>
      </c>
      <c r="AD4204" t="s">
        <v>26</v>
      </c>
      <c r="AE4204" t="s">
        <v>26</v>
      </c>
      <c r="AF4204">
        <v>1</v>
      </c>
      <c r="AG4204" t="s">
        <v>26</v>
      </c>
      <c r="AH4204" t="s">
        <v>26</v>
      </c>
      <c r="AI4204">
        <v>0</v>
      </c>
      <c r="AJ4204">
        <v>1</v>
      </c>
      <c r="AK4204">
        <v>0</v>
      </c>
      <c r="AL4204" t="s">
        <v>26</v>
      </c>
    </row>
    <row r="4205" spans="1:38">
      <c r="A4205" t="s">
        <v>9341</v>
      </c>
      <c r="B4205" t="s">
        <v>1547</v>
      </c>
      <c r="C4205" t="s">
        <v>8643</v>
      </c>
      <c r="D4205" t="s">
        <v>9303</v>
      </c>
      <c r="E4205" t="s">
        <v>90</v>
      </c>
      <c r="F4205">
        <v>1</v>
      </c>
      <c r="G4205">
        <v>1</v>
      </c>
      <c r="H4205">
        <v>1</v>
      </c>
      <c r="I4205" t="s">
        <v>26</v>
      </c>
      <c r="J4205" t="s">
        <v>26</v>
      </c>
      <c r="K4205" t="s">
        <v>26</v>
      </c>
      <c r="L4205" t="s">
        <v>26</v>
      </c>
      <c r="M4205" t="s">
        <v>26</v>
      </c>
      <c r="N4205">
        <v>1</v>
      </c>
      <c r="O4205" t="s">
        <v>26</v>
      </c>
      <c r="P4205" t="s">
        <v>26</v>
      </c>
      <c r="Q4205">
        <v>1</v>
      </c>
      <c r="R4205" t="s">
        <v>26</v>
      </c>
      <c r="S4205">
        <v>1</v>
      </c>
      <c r="T4205" t="s">
        <v>26</v>
      </c>
      <c r="U4205" t="s">
        <v>26</v>
      </c>
      <c r="V4205" t="s">
        <v>26</v>
      </c>
      <c r="W4205" t="s">
        <v>26</v>
      </c>
      <c r="X4205" t="s">
        <v>26</v>
      </c>
      <c r="Y4205" t="s">
        <v>26</v>
      </c>
      <c r="Z4205">
        <v>32</v>
      </c>
      <c r="AA4205" t="s">
        <v>26</v>
      </c>
      <c r="AB4205" t="s">
        <v>26</v>
      </c>
      <c r="AC4205" t="s">
        <v>26</v>
      </c>
      <c r="AD4205">
        <v>230</v>
      </c>
      <c r="AE4205">
        <v>566</v>
      </c>
      <c r="AF4205">
        <v>1</v>
      </c>
      <c r="AG4205">
        <v>1</v>
      </c>
      <c r="AH4205">
        <v>1</v>
      </c>
      <c r="AI4205">
        <v>0</v>
      </c>
      <c r="AJ4205">
        <v>1</v>
      </c>
      <c r="AK4205">
        <v>0</v>
      </c>
      <c r="AL4205" t="s">
        <v>26</v>
      </c>
    </row>
    <row r="4206" spans="1:38">
      <c r="A4206" t="s">
        <v>9342</v>
      </c>
      <c r="B4206" t="s">
        <v>1547</v>
      </c>
      <c r="C4206" t="s">
        <v>8643</v>
      </c>
      <c r="D4206" t="s">
        <v>9303</v>
      </c>
      <c r="E4206" t="s">
        <v>9343</v>
      </c>
      <c r="F4206" t="s">
        <v>26</v>
      </c>
      <c r="G4206">
        <v>1</v>
      </c>
      <c r="H4206" t="s">
        <v>26</v>
      </c>
      <c r="I4206" t="s">
        <v>26</v>
      </c>
      <c r="J4206" t="s">
        <v>26</v>
      </c>
      <c r="K4206" t="s">
        <v>26</v>
      </c>
      <c r="L4206" t="s">
        <v>26</v>
      </c>
      <c r="M4206" t="s">
        <v>26</v>
      </c>
      <c r="N4206">
        <v>1</v>
      </c>
      <c r="O4206" t="s">
        <v>26</v>
      </c>
      <c r="P4206" t="s">
        <v>26</v>
      </c>
      <c r="Q4206">
        <v>1</v>
      </c>
      <c r="R4206" t="s">
        <v>26</v>
      </c>
      <c r="S4206" t="s">
        <v>26</v>
      </c>
      <c r="T4206" t="s">
        <v>26</v>
      </c>
      <c r="U4206" t="s">
        <v>26</v>
      </c>
      <c r="V4206" t="s">
        <v>26</v>
      </c>
      <c r="W4206" t="s">
        <v>26</v>
      </c>
      <c r="X4206" t="s">
        <v>26</v>
      </c>
      <c r="Y4206" t="s">
        <v>26</v>
      </c>
      <c r="Z4206">
        <v>18.7</v>
      </c>
      <c r="AA4206" t="s">
        <v>26</v>
      </c>
      <c r="AB4206" t="s">
        <v>26</v>
      </c>
      <c r="AC4206" t="s">
        <v>26</v>
      </c>
      <c r="AD4206" t="s">
        <v>26</v>
      </c>
      <c r="AE4206" t="s">
        <v>26</v>
      </c>
      <c r="AF4206" t="s">
        <v>26</v>
      </c>
      <c r="AG4206" t="s">
        <v>26</v>
      </c>
      <c r="AH4206" t="s">
        <v>26</v>
      </c>
      <c r="AI4206" t="s">
        <v>26</v>
      </c>
      <c r="AJ4206" t="s">
        <v>26</v>
      </c>
      <c r="AK4206" t="s">
        <v>26</v>
      </c>
      <c r="AL4206" t="s">
        <v>26</v>
      </c>
    </row>
    <row r="4207" spans="1:38">
      <c r="A4207" t="s">
        <v>9344</v>
      </c>
      <c r="B4207" t="s">
        <v>1547</v>
      </c>
      <c r="C4207" t="s">
        <v>8643</v>
      </c>
      <c r="D4207" t="s">
        <v>9303</v>
      </c>
      <c r="E4207" t="s">
        <v>217</v>
      </c>
      <c r="F4207" t="s">
        <v>26</v>
      </c>
      <c r="G4207">
        <v>1</v>
      </c>
      <c r="H4207">
        <v>1</v>
      </c>
      <c r="I4207" t="s">
        <v>26</v>
      </c>
      <c r="J4207" t="s">
        <v>26</v>
      </c>
      <c r="K4207" t="s">
        <v>26</v>
      </c>
      <c r="L4207" t="s">
        <v>26</v>
      </c>
      <c r="M4207" t="s">
        <v>26</v>
      </c>
      <c r="N4207">
        <v>1</v>
      </c>
      <c r="O4207" t="s">
        <v>26</v>
      </c>
      <c r="P4207" t="s">
        <v>26</v>
      </c>
      <c r="Q4207">
        <v>1</v>
      </c>
      <c r="R4207" t="s">
        <v>26</v>
      </c>
      <c r="S4207">
        <v>1</v>
      </c>
      <c r="T4207" t="s">
        <v>26</v>
      </c>
      <c r="U4207">
        <v>1</v>
      </c>
      <c r="V4207" t="s">
        <v>26</v>
      </c>
      <c r="W4207" t="s">
        <v>26</v>
      </c>
      <c r="X4207" t="s">
        <v>26</v>
      </c>
      <c r="Y4207" t="s">
        <v>26</v>
      </c>
      <c r="Z4207">
        <v>34</v>
      </c>
      <c r="AA4207" t="s">
        <v>26</v>
      </c>
      <c r="AB4207" t="s">
        <v>26</v>
      </c>
      <c r="AC4207" t="s">
        <v>26</v>
      </c>
      <c r="AD4207">
        <v>210</v>
      </c>
      <c r="AE4207">
        <v>421</v>
      </c>
      <c r="AF4207">
        <v>1</v>
      </c>
      <c r="AG4207">
        <v>1.5</v>
      </c>
      <c r="AH4207">
        <v>2</v>
      </c>
      <c r="AI4207">
        <v>0</v>
      </c>
      <c r="AJ4207">
        <v>1</v>
      </c>
      <c r="AK4207">
        <v>0</v>
      </c>
      <c r="AL4207" t="s">
        <v>26</v>
      </c>
    </row>
    <row r="4208" spans="1:38">
      <c r="A4208" t="s">
        <v>9345</v>
      </c>
      <c r="B4208" t="s">
        <v>1547</v>
      </c>
      <c r="C4208" t="s">
        <v>8643</v>
      </c>
      <c r="D4208" t="s">
        <v>9346</v>
      </c>
      <c r="E4208" t="s">
        <v>466</v>
      </c>
      <c r="F4208">
        <v>1</v>
      </c>
      <c r="G4208">
        <v>1</v>
      </c>
      <c r="H4208">
        <v>1</v>
      </c>
      <c r="I4208" t="s">
        <v>26</v>
      </c>
      <c r="J4208" t="s">
        <v>26</v>
      </c>
      <c r="K4208" t="s">
        <v>26</v>
      </c>
      <c r="L4208" t="s">
        <v>26</v>
      </c>
      <c r="M4208" t="s">
        <v>26</v>
      </c>
      <c r="N4208">
        <v>1</v>
      </c>
      <c r="O4208" t="s">
        <v>26</v>
      </c>
      <c r="P4208" t="s">
        <v>26</v>
      </c>
      <c r="Q4208" t="s">
        <v>26</v>
      </c>
      <c r="R4208">
        <v>1</v>
      </c>
      <c r="S4208">
        <v>1</v>
      </c>
      <c r="T4208" t="s">
        <v>26</v>
      </c>
      <c r="U4208" t="s">
        <v>26</v>
      </c>
      <c r="V4208" t="s">
        <v>26</v>
      </c>
      <c r="W4208" t="s">
        <v>26</v>
      </c>
      <c r="X4208" t="s">
        <v>26</v>
      </c>
      <c r="Y4208" t="s">
        <v>26</v>
      </c>
      <c r="Z4208">
        <v>54</v>
      </c>
      <c r="AA4208">
        <v>42</v>
      </c>
      <c r="AB4208">
        <v>42</v>
      </c>
      <c r="AC4208" t="s">
        <v>26</v>
      </c>
      <c r="AD4208">
        <v>610</v>
      </c>
      <c r="AE4208">
        <v>1250</v>
      </c>
      <c r="AF4208">
        <v>1</v>
      </c>
      <c r="AG4208">
        <v>1</v>
      </c>
      <c r="AH4208">
        <v>2</v>
      </c>
      <c r="AI4208">
        <v>0</v>
      </c>
      <c r="AJ4208">
        <v>1</v>
      </c>
      <c r="AK4208">
        <v>0</v>
      </c>
      <c r="AL4208" t="s">
        <v>26</v>
      </c>
    </row>
    <row r="4209" spans="1:38">
      <c r="A4209" t="s">
        <v>9347</v>
      </c>
      <c r="B4209" t="s">
        <v>1547</v>
      </c>
      <c r="C4209" t="s">
        <v>8643</v>
      </c>
      <c r="D4209" t="s">
        <v>9346</v>
      </c>
      <c r="E4209" t="s">
        <v>9348</v>
      </c>
      <c r="F4209" t="s">
        <v>26</v>
      </c>
      <c r="G4209">
        <v>1</v>
      </c>
      <c r="H4209">
        <v>1</v>
      </c>
      <c r="I4209" t="s">
        <v>26</v>
      </c>
      <c r="J4209" t="s">
        <v>26</v>
      </c>
      <c r="K4209" t="s">
        <v>26</v>
      </c>
      <c r="L4209" t="s">
        <v>26</v>
      </c>
      <c r="M4209" t="s">
        <v>26</v>
      </c>
      <c r="N4209">
        <v>1</v>
      </c>
      <c r="O4209" t="s">
        <v>26</v>
      </c>
      <c r="P4209" t="s">
        <v>26</v>
      </c>
      <c r="Q4209" t="s">
        <v>26</v>
      </c>
      <c r="R4209" t="s">
        <v>26</v>
      </c>
      <c r="S4209" t="s">
        <v>26</v>
      </c>
      <c r="T4209" t="s">
        <v>26</v>
      </c>
      <c r="U4209" t="s">
        <v>26</v>
      </c>
      <c r="V4209" t="s">
        <v>26</v>
      </c>
      <c r="W4209" t="s">
        <v>26</v>
      </c>
      <c r="X4209" t="s">
        <v>26</v>
      </c>
      <c r="Y4209" t="s">
        <v>26</v>
      </c>
      <c r="Z4209">
        <v>30</v>
      </c>
      <c r="AA4209" t="s">
        <v>26</v>
      </c>
      <c r="AB4209" t="s">
        <v>26</v>
      </c>
      <c r="AC4209" t="s">
        <v>26</v>
      </c>
      <c r="AD4209" t="s">
        <v>26</v>
      </c>
      <c r="AE4209" t="s">
        <v>26</v>
      </c>
      <c r="AF4209" t="s">
        <v>26</v>
      </c>
      <c r="AG4209" t="s">
        <v>26</v>
      </c>
      <c r="AH4209" t="s">
        <v>26</v>
      </c>
      <c r="AI4209">
        <v>0</v>
      </c>
      <c r="AJ4209">
        <v>1</v>
      </c>
      <c r="AK4209">
        <v>0</v>
      </c>
      <c r="AL4209" t="s">
        <v>26</v>
      </c>
    </row>
    <row r="4210" spans="1:38">
      <c r="A4210" t="s">
        <v>9349</v>
      </c>
      <c r="B4210" t="s">
        <v>1547</v>
      </c>
      <c r="C4210" t="s">
        <v>8643</v>
      </c>
      <c r="D4210" t="s">
        <v>9350</v>
      </c>
      <c r="E4210" t="s">
        <v>9351</v>
      </c>
      <c r="F4210">
        <v>1</v>
      </c>
      <c r="G4210">
        <v>1</v>
      </c>
      <c r="H4210">
        <v>1</v>
      </c>
      <c r="I4210" t="s">
        <v>26</v>
      </c>
      <c r="J4210" t="s">
        <v>26</v>
      </c>
      <c r="K4210" t="s">
        <v>26</v>
      </c>
      <c r="L4210" t="s">
        <v>26</v>
      </c>
      <c r="M4210" t="s">
        <v>26</v>
      </c>
      <c r="N4210">
        <v>1</v>
      </c>
      <c r="O4210" t="s">
        <v>26</v>
      </c>
      <c r="P4210" t="s">
        <v>26</v>
      </c>
      <c r="Q4210" t="s">
        <v>26</v>
      </c>
      <c r="R4210" t="s">
        <v>26</v>
      </c>
      <c r="S4210">
        <v>1</v>
      </c>
      <c r="T4210" t="s">
        <v>26</v>
      </c>
      <c r="U4210" t="s">
        <v>26</v>
      </c>
      <c r="V4210" t="s">
        <v>26</v>
      </c>
      <c r="W4210" t="s">
        <v>26</v>
      </c>
      <c r="X4210" t="s">
        <v>26</v>
      </c>
      <c r="Y4210" t="s">
        <v>26</v>
      </c>
      <c r="Z4210">
        <v>63.6</v>
      </c>
      <c r="AA4210" t="s">
        <v>26</v>
      </c>
      <c r="AB4210" t="s">
        <v>26</v>
      </c>
      <c r="AC4210" t="s">
        <v>26</v>
      </c>
      <c r="AD4210" t="s">
        <v>26</v>
      </c>
      <c r="AE4210" t="s">
        <v>26</v>
      </c>
      <c r="AF4210">
        <v>1</v>
      </c>
      <c r="AG4210" t="s">
        <v>26</v>
      </c>
      <c r="AH4210" t="s">
        <v>26</v>
      </c>
      <c r="AI4210">
        <v>0</v>
      </c>
      <c r="AJ4210">
        <v>1</v>
      </c>
      <c r="AK4210">
        <v>0</v>
      </c>
      <c r="AL4210" t="s">
        <v>26</v>
      </c>
    </row>
    <row r="4211" spans="1:38">
      <c r="A4211" t="s">
        <v>9352</v>
      </c>
      <c r="B4211" t="s">
        <v>1547</v>
      </c>
      <c r="C4211" t="s">
        <v>8643</v>
      </c>
      <c r="D4211" t="s">
        <v>9353</v>
      </c>
      <c r="E4211" t="s">
        <v>439</v>
      </c>
      <c r="F4211">
        <v>1</v>
      </c>
      <c r="G4211">
        <v>1</v>
      </c>
      <c r="H4211">
        <v>1</v>
      </c>
      <c r="I4211" t="s">
        <v>26</v>
      </c>
      <c r="J4211" t="s">
        <v>26</v>
      </c>
      <c r="K4211" t="s">
        <v>26</v>
      </c>
      <c r="L4211" t="s">
        <v>26</v>
      </c>
      <c r="M4211" t="s">
        <v>26</v>
      </c>
      <c r="N4211">
        <v>1</v>
      </c>
      <c r="O4211" t="s">
        <v>26</v>
      </c>
      <c r="P4211" t="s">
        <v>26</v>
      </c>
      <c r="Q4211">
        <v>1</v>
      </c>
      <c r="R4211" t="s">
        <v>26</v>
      </c>
      <c r="S4211">
        <v>1</v>
      </c>
      <c r="T4211" t="s">
        <v>26</v>
      </c>
      <c r="U4211" t="s">
        <v>26</v>
      </c>
      <c r="V4211" t="s">
        <v>26</v>
      </c>
      <c r="W4211" t="s">
        <v>26</v>
      </c>
      <c r="X4211" t="s">
        <v>26</v>
      </c>
      <c r="Y4211" t="s">
        <v>26</v>
      </c>
      <c r="Z4211">
        <v>74.150000000000006</v>
      </c>
      <c r="AA4211" t="s">
        <v>26</v>
      </c>
      <c r="AB4211" t="s">
        <v>26</v>
      </c>
      <c r="AC4211" t="s">
        <v>26</v>
      </c>
      <c r="AD4211">
        <v>3696</v>
      </c>
      <c r="AE4211">
        <v>3696</v>
      </c>
      <c r="AF4211">
        <v>1</v>
      </c>
      <c r="AG4211" t="s">
        <v>26</v>
      </c>
      <c r="AH4211" t="s">
        <v>26</v>
      </c>
      <c r="AI4211">
        <v>0</v>
      </c>
      <c r="AJ4211">
        <v>1</v>
      </c>
      <c r="AK4211">
        <v>0</v>
      </c>
      <c r="AL4211" t="s">
        <v>26</v>
      </c>
    </row>
    <row r="4212" spans="1:38">
      <c r="A4212" t="s">
        <v>9354</v>
      </c>
      <c r="B4212" t="s">
        <v>1547</v>
      </c>
      <c r="C4212" t="s">
        <v>8643</v>
      </c>
      <c r="D4212" t="s">
        <v>9355</v>
      </c>
      <c r="E4212" t="s">
        <v>599</v>
      </c>
      <c r="F4212">
        <v>1</v>
      </c>
      <c r="G4212">
        <v>1</v>
      </c>
      <c r="H4212">
        <v>1</v>
      </c>
      <c r="I4212" t="s">
        <v>26</v>
      </c>
      <c r="J4212" t="s">
        <v>26</v>
      </c>
      <c r="K4212" t="s">
        <v>26</v>
      </c>
      <c r="L4212" t="s">
        <v>26</v>
      </c>
      <c r="M4212" t="s">
        <v>26</v>
      </c>
      <c r="N4212">
        <v>1</v>
      </c>
      <c r="O4212" t="s">
        <v>26</v>
      </c>
      <c r="P4212" t="s">
        <v>26</v>
      </c>
      <c r="Q4212">
        <v>1</v>
      </c>
      <c r="R4212" t="s">
        <v>26</v>
      </c>
      <c r="S4212">
        <v>1</v>
      </c>
      <c r="T4212" t="s">
        <v>26</v>
      </c>
      <c r="U4212" t="s">
        <v>26</v>
      </c>
      <c r="V4212" t="s">
        <v>26</v>
      </c>
      <c r="W4212">
        <v>3.6</v>
      </c>
      <c r="X4212" t="s">
        <v>26</v>
      </c>
      <c r="Y4212" t="s">
        <v>26</v>
      </c>
      <c r="Z4212">
        <v>43</v>
      </c>
      <c r="AA4212" t="s">
        <v>26</v>
      </c>
      <c r="AB4212" t="s">
        <v>26</v>
      </c>
      <c r="AC4212" t="s">
        <v>26</v>
      </c>
      <c r="AD4212">
        <v>478</v>
      </c>
      <c r="AE4212">
        <v>1380</v>
      </c>
      <c r="AF4212">
        <v>1</v>
      </c>
      <c r="AG4212">
        <v>1</v>
      </c>
      <c r="AH4212">
        <v>1.1000000000000001</v>
      </c>
      <c r="AI4212">
        <v>0</v>
      </c>
      <c r="AJ4212">
        <v>1</v>
      </c>
      <c r="AK4212">
        <v>0</v>
      </c>
      <c r="AL4212" t="s">
        <v>26</v>
      </c>
    </row>
    <row r="4213" spans="1:38">
      <c r="A4213" t="s">
        <v>9356</v>
      </c>
      <c r="B4213" t="s">
        <v>1547</v>
      </c>
      <c r="C4213" t="s">
        <v>8643</v>
      </c>
      <c r="D4213" t="s">
        <v>9355</v>
      </c>
      <c r="E4213" t="s">
        <v>9357</v>
      </c>
      <c r="F4213" t="s">
        <v>26</v>
      </c>
      <c r="G4213">
        <v>1</v>
      </c>
      <c r="H4213">
        <v>1</v>
      </c>
      <c r="I4213" t="s">
        <v>26</v>
      </c>
      <c r="J4213" t="s">
        <v>26</v>
      </c>
      <c r="K4213" t="s">
        <v>26</v>
      </c>
      <c r="L4213" t="s">
        <v>26</v>
      </c>
      <c r="M4213" t="s">
        <v>26</v>
      </c>
      <c r="N4213">
        <v>1</v>
      </c>
      <c r="O4213" t="s">
        <v>26</v>
      </c>
      <c r="P4213" t="s">
        <v>26</v>
      </c>
      <c r="Q4213" t="s">
        <v>26</v>
      </c>
      <c r="R4213" t="s">
        <v>26</v>
      </c>
      <c r="S4213" t="s">
        <v>26</v>
      </c>
      <c r="T4213" t="s">
        <v>26</v>
      </c>
      <c r="U4213" t="s">
        <v>26</v>
      </c>
      <c r="V4213" t="s">
        <v>26</v>
      </c>
      <c r="W4213" t="s">
        <v>26</v>
      </c>
      <c r="X4213" t="s">
        <v>26</v>
      </c>
      <c r="Y4213" t="s">
        <v>26</v>
      </c>
      <c r="Z4213">
        <v>43.7</v>
      </c>
      <c r="AA4213" t="s">
        <v>26</v>
      </c>
      <c r="AB4213" t="s">
        <v>26</v>
      </c>
      <c r="AC4213" t="s">
        <v>26</v>
      </c>
      <c r="AD4213" t="s">
        <v>26</v>
      </c>
      <c r="AE4213" t="s">
        <v>26</v>
      </c>
      <c r="AF4213" t="s">
        <v>26</v>
      </c>
      <c r="AG4213" t="s">
        <v>26</v>
      </c>
      <c r="AH4213" t="s">
        <v>26</v>
      </c>
      <c r="AI4213" t="s">
        <v>26</v>
      </c>
      <c r="AJ4213" t="s">
        <v>26</v>
      </c>
      <c r="AK4213" t="s">
        <v>26</v>
      </c>
      <c r="AL4213" t="s">
        <v>26</v>
      </c>
    </row>
    <row r="4214" spans="1:38">
      <c r="A4214" t="s">
        <v>9358</v>
      </c>
      <c r="B4214" t="s">
        <v>1547</v>
      </c>
      <c r="C4214" t="s">
        <v>8643</v>
      </c>
      <c r="D4214" t="s">
        <v>9355</v>
      </c>
      <c r="E4214" t="s">
        <v>9359</v>
      </c>
      <c r="F4214" t="s">
        <v>26</v>
      </c>
      <c r="G4214">
        <v>1</v>
      </c>
      <c r="H4214">
        <v>1</v>
      </c>
      <c r="I4214" t="s">
        <v>26</v>
      </c>
      <c r="J4214" t="s">
        <v>26</v>
      </c>
      <c r="K4214" t="s">
        <v>26</v>
      </c>
      <c r="L4214" t="s">
        <v>26</v>
      </c>
      <c r="M4214" t="s">
        <v>26</v>
      </c>
      <c r="N4214">
        <v>1</v>
      </c>
      <c r="O4214" t="s">
        <v>26</v>
      </c>
      <c r="P4214" t="s">
        <v>26</v>
      </c>
      <c r="Q4214" t="s">
        <v>26</v>
      </c>
      <c r="R4214" t="s">
        <v>26</v>
      </c>
      <c r="S4214" t="s">
        <v>26</v>
      </c>
      <c r="T4214" t="s">
        <v>26</v>
      </c>
      <c r="U4214" t="s">
        <v>26</v>
      </c>
      <c r="V4214" t="s">
        <v>26</v>
      </c>
      <c r="W4214" t="s">
        <v>26</v>
      </c>
      <c r="X4214" t="s">
        <v>26</v>
      </c>
      <c r="Y4214" t="s">
        <v>26</v>
      </c>
      <c r="Z4214">
        <v>37.1</v>
      </c>
      <c r="AA4214" t="s">
        <v>26</v>
      </c>
      <c r="AB4214" t="s">
        <v>26</v>
      </c>
      <c r="AC4214" t="s">
        <v>26</v>
      </c>
      <c r="AD4214" t="s">
        <v>26</v>
      </c>
      <c r="AE4214" t="s">
        <v>26</v>
      </c>
      <c r="AF4214" t="s">
        <v>26</v>
      </c>
      <c r="AG4214" t="s">
        <v>26</v>
      </c>
      <c r="AH4214" t="s">
        <v>26</v>
      </c>
      <c r="AI4214" t="s">
        <v>26</v>
      </c>
      <c r="AJ4214" t="s">
        <v>26</v>
      </c>
      <c r="AK4214" t="s">
        <v>26</v>
      </c>
      <c r="AL4214" t="s">
        <v>26</v>
      </c>
    </row>
    <row r="4215" spans="1:38">
      <c r="A4215" t="s">
        <v>9360</v>
      </c>
      <c r="B4215" t="s">
        <v>1547</v>
      </c>
      <c r="C4215" t="s">
        <v>8643</v>
      </c>
      <c r="D4215" t="s">
        <v>9355</v>
      </c>
      <c r="E4215" t="s">
        <v>9361</v>
      </c>
      <c r="F4215">
        <v>1</v>
      </c>
      <c r="G4215">
        <v>1</v>
      </c>
      <c r="H4215">
        <v>1</v>
      </c>
      <c r="I4215" t="s">
        <v>26</v>
      </c>
      <c r="J4215" t="s">
        <v>26</v>
      </c>
      <c r="K4215" t="s">
        <v>26</v>
      </c>
      <c r="L4215" t="s">
        <v>26</v>
      </c>
      <c r="M4215" t="s">
        <v>26</v>
      </c>
      <c r="N4215">
        <v>1</v>
      </c>
      <c r="O4215" t="s">
        <v>26</v>
      </c>
      <c r="P4215" t="s">
        <v>26</v>
      </c>
      <c r="Q4215">
        <v>1</v>
      </c>
      <c r="R4215" t="s">
        <v>26</v>
      </c>
      <c r="S4215">
        <v>1</v>
      </c>
      <c r="T4215" t="s">
        <v>26</v>
      </c>
      <c r="U4215" t="s">
        <v>26</v>
      </c>
      <c r="V4215" t="s">
        <v>26</v>
      </c>
      <c r="W4215">
        <v>8.5</v>
      </c>
      <c r="X4215" t="s">
        <v>26</v>
      </c>
      <c r="Y4215" t="s">
        <v>26</v>
      </c>
      <c r="Z4215">
        <v>42.7</v>
      </c>
      <c r="AA4215" t="s">
        <v>26</v>
      </c>
      <c r="AB4215" t="s">
        <v>26</v>
      </c>
      <c r="AC4215" t="s">
        <v>26</v>
      </c>
      <c r="AD4215">
        <v>660</v>
      </c>
      <c r="AE4215">
        <v>1126</v>
      </c>
      <c r="AF4215" t="s">
        <v>26</v>
      </c>
      <c r="AG4215" t="s">
        <v>26</v>
      </c>
      <c r="AH4215" t="s">
        <v>26</v>
      </c>
      <c r="AI4215" t="s">
        <v>26</v>
      </c>
      <c r="AJ4215" t="s">
        <v>26</v>
      </c>
      <c r="AK4215" t="s">
        <v>26</v>
      </c>
      <c r="AL4215" t="s">
        <v>26</v>
      </c>
    </row>
    <row r="4216" spans="1:38">
      <c r="A4216" t="s">
        <v>9362</v>
      </c>
      <c r="B4216" t="s">
        <v>1547</v>
      </c>
      <c r="C4216" t="s">
        <v>8643</v>
      </c>
      <c r="D4216" t="s">
        <v>9355</v>
      </c>
      <c r="E4216" t="s">
        <v>1070</v>
      </c>
      <c r="F4216">
        <v>1</v>
      </c>
      <c r="G4216">
        <v>1</v>
      </c>
      <c r="H4216">
        <v>1</v>
      </c>
      <c r="I4216" t="s">
        <v>26</v>
      </c>
      <c r="J4216" t="s">
        <v>26</v>
      </c>
      <c r="K4216" t="s">
        <v>26</v>
      </c>
      <c r="L4216" t="s">
        <v>26</v>
      </c>
      <c r="M4216" t="s">
        <v>26</v>
      </c>
      <c r="N4216">
        <v>1</v>
      </c>
      <c r="O4216" t="s">
        <v>26</v>
      </c>
      <c r="P4216" t="s">
        <v>26</v>
      </c>
      <c r="Q4216">
        <v>1</v>
      </c>
      <c r="R4216" t="s">
        <v>26</v>
      </c>
      <c r="S4216">
        <v>1</v>
      </c>
      <c r="T4216" t="s">
        <v>26</v>
      </c>
      <c r="U4216" t="s">
        <v>26</v>
      </c>
      <c r="V4216" t="s">
        <v>26</v>
      </c>
      <c r="W4216" t="s">
        <v>26</v>
      </c>
      <c r="X4216" t="s">
        <v>26</v>
      </c>
      <c r="Y4216" t="s">
        <v>26</v>
      </c>
      <c r="Z4216">
        <v>37.6</v>
      </c>
      <c r="AA4216" t="s">
        <v>26</v>
      </c>
      <c r="AB4216" t="s">
        <v>26</v>
      </c>
      <c r="AC4216" t="s">
        <v>26</v>
      </c>
      <c r="AD4216">
        <v>476</v>
      </c>
      <c r="AE4216">
        <v>991</v>
      </c>
      <c r="AF4216">
        <v>1</v>
      </c>
      <c r="AG4216">
        <v>2.5</v>
      </c>
      <c r="AH4216">
        <v>2.5</v>
      </c>
      <c r="AI4216">
        <v>0</v>
      </c>
      <c r="AJ4216">
        <v>1</v>
      </c>
      <c r="AK4216">
        <v>0</v>
      </c>
      <c r="AL4216" t="s">
        <v>26</v>
      </c>
    </row>
    <row r="4217" spans="1:38">
      <c r="A4217" t="s">
        <v>9363</v>
      </c>
      <c r="B4217" t="s">
        <v>1547</v>
      </c>
      <c r="C4217" t="s">
        <v>8643</v>
      </c>
      <c r="D4217" t="s">
        <v>9355</v>
      </c>
      <c r="E4217" t="s">
        <v>9364</v>
      </c>
      <c r="F4217" t="s">
        <v>26</v>
      </c>
      <c r="G4217">
        <v>1</v>
      </c>
      <c r="H4217">
        <v>1</v>
      </c>
      <c r="I4217" t="s">
        <v>26</v>
      </c>
      <c r="J4217" t="s">
        <v>26</v>
      </c>
      <c r="K4217" t="s">
        <v>26</v>
      </c>
      <c r="L4217" t="s">
        <v>26</v>
      </c>
      <c r="M4217" t="s">
        <v>26</v>
      </c>
      <c r="N4217">
        <v>1</v>
      </c>
      <c r="O4217" t="s">
        <v>26</v>
      </c>
      <c r="P4217" t="s">
        <v>26</v>
      </c>
      <c r="Q4217" t="s">
        <v>26</v>
      </c>
      <c r="R4217" t="s">
        <v>26</v>
      </c>
      <c r="S4217" t="s">
        <v>26</v>
      </c>
      <c r="T4217" t="s">
        <v>26</v>
      </c>
      <c r="U4217" t="s">
        <v>26</v>
      </c>
      <c r="V4217" t="s">
        <v>26</v>
      </c>
      <c r="W4217" t="s">
        <v>26</v>
      </c>
      <c r="X4217" t="s">
        <v>26</v>
      </c>
      <c r="Y4217" t="s">
        <v>26</v>
      </c>
      <c r="Z4217">
        <v>36.4</v>
      </c>
      <c r="AA4217" t="s">
        <v>26</v>
      </c>
      <c r="AB4217" t="s">
        <v>26</v>
      </c>
      <c r="AC4217" t="s">
        <v>26</v>
      </c>
      <c r="AD4217" t="s">
        <v>26</v>
      </c>
      <c r="AE4217" t="s">
        <v>26</v>
      </c>
      <c r="AF4217" t="s">
        <v>26</v>
      </c>
      <c r="AG4217" t="s">
        <v>26</v>
      </c>
      <c r="AH4217" t="s">
        <v>26</v>
      </c>
      <c r="AI4217" t="s">
        <v>26</v>
      </c>
      <c r="AJ4217" t="s">
        <v>26</v>
      </c>
      <c r="AK4217" t="s">
        <v>26</v>
      </c>
      <c r="AL4217" t="s">
        <v>26</v>
      </c>
    </row>
    <row r="4218" spans="1:38">
      <c r="A4218" t="s">
        <v>9365</v>
      </c>
      <c r="B4218" t="s">
        <v>1547</v>
      </c>
      <c r="C4218" t="s">
        <v>8643</v>
      </c>
      <c r="D4218" t="s">
        <v>9355</v>
      </c>
      <c r="E4218" t="s">
        <v>9366</v>
      </c>
      <c r="F4218" t="s">
        <v>26</v>
      </c>
      <c r="G4218">
        <v>1</v>
      </c>
      <c r="H4218" t="s">
        <v>26</v>
      </c>
      <c r="I4218" t="s">
        <v>26</v>
      </c>
      <c r="J4218" t="s">
        <v>26</v>
      </c>
      <c r="K4218" t="s">
        <v>26</v>
      </c>
      <c r="L4218" t="s">
        <v>26</v>
      </c>
      <c r="M4218" t="s">
        <v>26</v>
      </c>
      <c r="N4218">
        <v>1</v>
      </c>
      <c r="O4218" t="s">
        <v>26</v>
      </c>
      <c r="P4218" t="s">
        <v>26</v>
      </c>
      <c r="Q4218" t="s">
        <v>26</v>
      </c>
      <c r="R4218" t="s">
        <v>26</v>
      </c>
      <c r="S4218">
        <v>1</v>
      </c>
      <c r="T4218" t="s">
        <v>26</v>
      </c>
      <c r="U4218" t="s">
        <v>26</v>
      </c>
      <c r="V4218" t="s">
        <v>26</v>
      </c>
      <c r="W4218" t="s">
        <v>26</v>
      </c>
      <c r="X4218" t="s">
        <v>26</v>
      </c>
      <c r="Y4218" t="s">
        <v>26</v>
      </c>
      <c r="Z4218">
        <v>43.8</v>
      </c>
      <c r="AA4218" t="s">
        <v>26</v>
      </c>
      <c r="AB4218" t="s">
        <v>26</v>
      </c>
      <c r="AC4218" t="s">
        <v>26</v>
      </c>
      <c r="AD4218" t="s">
        <v>26</v>
      </c>
      <c r="AE4218" t="s">
        <v>26</v>
      </c>
      <c r="AF4218" t="s">
        <v>26</v>
      </c>
      <c r="AG4218" t="s">
        <v>26</v>
      </c>
      <c r="AH4218" t="s">
        <v>26</v>
      </c>
      <c r="AI4218" t="s">
        <v>26</v>
      </c>
      <c r="AJ4218" t="s">
        <v>26</v>
      </c>
      <c r="AK4218" t="s">
        <v>26</v>
      </c>
      <c r="AL4218" t="s">
        <v>26</v>
      </c>
    </row>
    <row r="4219" spans="1:38">
      <c r="A4219" t="s">
        <v>9367</v>
      </c>
      <c r="B4219" t="s">
        <v>1547</v>
      </c>
      <c r="C4219" t="s">
        <v>8643</v>
      </c>
      <c r="D4219" t="s">
        <v>9355</v>
      </c>
      <c r="E4219" t="s">
        <v>9368</v>
      </c>
      <c r="F4219" t="s">
        <v>26</v>
      </c>
      <c r="G4219">
        <v>1</v>
      </c>
      <c r="H4219">
        <v>1</v>
      </c>
      <c r="I4219" t="s">
        <v>26</v>
      </c>
      <c r="J4219" t="s">
        <v>26</v>
      </c>
      <c r="K4219" t="s">
        <v>26</v>
      </c>
      <c r="L4219" t="s">
        <v>26</v>
      </c>
      <c r="M4219" t="s">
        <v>26</v>
      </c>
      <c r="N4219">
        <v>1</v>
      </c>
      <c r="O4219" t="s">
        <v>26</v>
      </c>
      <c r="P4219" t="s">
        <v>26</v>
      </c>
      <c r="Q4219" t="s">
        <v>26</v>
      </c>
      <c r="R4219" t="s">
        <v>26</v>
      </c>
      <c r="S4219" t="s">
        <v>26</v>
      </c>
      <c r="T4219" t="s">
        <v>26</v>
      </c>
      <c r="U4219" t="s">
        <v>26</v>
      </c>
      <c r="V4219" t="s">
        <v>26</v>
      </c>
      <c r="W4219" t="s">
        <v>26</v>
      </c>
      <c r="X4219" t="s">
        <v>26</v>
      </c>
      <c r="Y4219" t="s">
        <v>26</v>
      </c>
      <c r="Z4219">
        <v>33.200000000000003</v>
      </c>
      <c r="AA4219" t="s">
        <v>26</v>
      </c>
      <c r="AB4219" t="s">
        <v>26</v>
      </c>
      <c r="AC4219" t="s">
        <v>26</v>
      </c>
      <c r="AD4219" t="s">
        <v>26</v>
      </c>
      <c r="AE4219" t="s">
        <v>26</v>
      </c>
      <c r="AF4219" t="s">
        <v>26</v>
      </c>
      <c r="AG4219" t="s">
        <v>26</v>
      </c>
      <c r="AH4219" t="s">
        <v>26</v>
      </c>
      <c r="AI4219" t="s">
        <v>26</v>
      </c>
      <c r="AJ4219" t="s">
        <v>26</v>
      </c>
      <c r="AK4219" t="s">
        <v>26</v>
      </c>
      <c r="AL4219" t="s">
        <v>26</v>
      </c>
    </row>
    <row r="4220" spans="1:38">
      <c r="A4220" t="s">
        <v>9369</v>
      </c>
      <c r="B4220" t="s">
        <v>1547</v>
      </c>
      <c r="C4220" t="s">
        <v>8643</v>
      </c>
      <c r="D4220" t="s">
        <v>9355</v>
      </c>
      <c r="E4220" t="s">
        <v>1213</v>
      </c>
      <c r="F4220" t="s">
        <v>26</v>
      </c>
      <c r="G4220">
        <v>1</v>
      </c>
      <c r="H4220">
        <v>1</v>
      </c>
      <c r="I4220" t="s">
        <v>26</v>
      </c>
      <c r="J4220" t="s">
        <v>26</v>
      </c>
      <c r="K4220" t="s">
        <v>26</v>
      </c>
      <c r="L4220" t="s">
        <v>26</v>
      </c>
      <c r="M4220" t="s">
        <v>26</v>
      </c>
      <c r="N4220">
        <v>1</v>
      </c>
      <c r="O4220" t="s">
        <v>26</v>
      </c>
      <c r="P4220" t="s">
        <v>26</v>
      </c>
      <c r="Q4220" t="s">
        <v>26</v>
      </c>
      <c r="R4220" t="s">
        <v>26</v>
      </c>
      <c r="S4220" t="s">
        <v>26</v>
      </c>
      <c r="T4220" t="s">
        <v>26</v>
      </c>
      <c r="U4220" t="s">
        <v>26</v>
      </c>
      <c r="V4220" t="s">
        <v>26</v>
      </c>
      <c r="W4220">
        <v>40</v>
      </c>
      <c r="X4220" t="s">
        <v>26</v>
      </c>
      <c r="Y4220" t="s">
        <v>26</v>
      </c>
      <c r="Z4220">
        <v>43.8</v>
      </c>
      <c r="AA4220" t="s">
        <v>26</v>
      </c>
      <c r="AB4220" t="s">
        <v>26</v>
      </c>
      <c r="AC4220" t="s">
        <v>26</v>
      </c>
      <c r="AD4220">
        <v>336</v>
      </c>
      <c r="AE4220">
        <v>695</v>
      </c>
      <c r="AF4220">
        <v>1</v>
      </c>
      <c r="AG4220">
        <v>1.5</v>
      </c>
      <c r="AH4220">
        <v>2</v>
      </c>
      <c r="AI4220">
        <v>0</v>
      </c>
      <c r="AJ4220">
        <v>1</v>
      </c>
      <c r="AK4220">
        <v>0</v>
      </c>
      <c r="AL4220" t="s">
        <v>9370</v>
      </c>
    </row>
    <row r="4221" spans="1:38">
      <c r="A4221" t="s">
        <v>9371</v>
      </c>
      <c r="B4221" t="s">
        <v>1547</v>
      </c>
      <c r="C4221" t="s">
        <v>8643</v>
      </c>
      <c r="D4221" t="s">
        <v>9355</v>
      </c>
      <c r="E4221" t="s">
        <v>9372</v>
      </c>
      <c r="F4221">
        <v>1</v>
      </c>
      <c r="G4221">
        <v>1</v>
      </c>
      <c r="H4221">
        <v>1</v>
      </c>
      <c r="I4221" t="s">
        <v>26</v>
      </c>
      <c r="J4221" t="s">
        <v>26</v>
      </c>
      <c r="K4221" t="s">
        <v>26</v>
      </c>
      <c r="L4221" t="s">
        <v>26</v>
      </c>
      <c r="M4221" t="s">
        <v>26</v>
      </c>
      <c r="N4221">
        <v>1</v>
      </c>
      <c r="O4221" t="s">
        <v>26</v>
      </c>
      <c r="P4221">
        <v>1</v>
      </c>
      <c r="Q4221" t="s">
        <v>26</v>
      </c>
      <c r="R4221" t="s">
        <v>26</v>
      </c>
      <c r="S4221" t="s">
        <v>26</v>
      </c>
      <c r="T4221" t="s">
        <v>26</v>
      </c>
      <c r="U4221" t="s">
        <v>26</v>
      </c>
      <c r="V4221" t="s">
        <v>26</v>
      </c>
      <c r="W4221" t="s">
        <v>26</v>
      </c>
      <c r="X4221" t="s">
        <v>26</v>
      </c>
      <c r="Y4221" t="s">
        <v>26</v>
      </c>
      <c r="Z4221">
        <v>34</v>
      </c>
      <c r="AA4221" t="s">
        <v>26</v>
      </c>
      <c r="AB4221" t="s">
        <v>26</v>
      </c>
      <c r="AC4221" t="s">
        <v>26</v>
      </c>
      <c r="AD4221" t="s">
        <v>26</v>
      </c>
      <c r="AE4221" t="s">
        <v>26</v>
      </c>
      <c r="AF4221">
        <v>1</v>
      </c>
      <c r="AG4221" t="s">
        <v>26</v>
      </c>
      <c r="AH4221" t="s">
        <v>26</v>
      </c>
      <c r="AI4221">
        <v>0</v>
      </c>
      <c r="AJ4221">
        <v>1</v>
      </c>
      <c r="AK4221">
        <v>0</v>
      </c>
      <c r="AL4221" t="s">
        <v>26</v>
      </c>
    </row>
    <row r="4222" spans="1:38">
      <c r="A4222" t="s">
        <v>9373</v>
      </c>
      <c r="B4222" t="s">
        <v>1547</v>
      </c>
      <c r="C4222" t="s">
        <v>8643</v>
      </c>
      <c r="D4222" t="s">
        <v>9355</v>
      </c>
      <c r="E4222" t="s">
        <v>219</v>
      </c>
      <c r="F4222" t="s">
        <v>26</v>
      </c>
      <c r="G4222">
        <v>1</v>
      </c>
      <c r="H4222">
        <v>1</v>
      </c>
      <c r="I4222" t="s">
        <v>26</v>
      </c>
      <c r="J4222" t="s">
        <v>26</v>
      </c>
      <c r="K4222" t="s">
        <v>26</v>
      </c>
      <c r="L4222" t="s">
        <v>26</v>
      </c>
      <c r="M4222" t="s">
        <v>26</v>
      </c>
      <c r="N4222">
        <v>1</v>
      </c>
      <c r="O4222" t="s">
        <v>26</v>
      </c>
      <c r="P4222" t="s">
        <v>26</v>
      </c>
      <c r="Q4222">
        <v>1</v>
      </c>
      <c r="R4222" t="s">
        <v>26</v>
      </c>
      <c r="S4222" t="s">
        <v>26</v>
      </c>
      <c r="T4222" t="s">
        <v>26</v>
      </c>
      <c r="U4222" t="s">
        <v>26</v>
      </c>
      <c r="V4222" t="s">
        <v>26</v>
      </c>
      <c r="W4222" t="s">
        <v>26</v>
      </c>
      <c r="X4222" t="s">
        <v>26</v>
      </c>
      <c r="Y4222" t="s">
        <v>26</v>
      </c>
      <c r="Z4222">
        <v>34.4</v>
      </c>
      <c r="AA4222" t="s">
        <v>26</v>
      </c>
      <c r="AB4222" t="s">
        <v>26</v>
      </c>
      <c r="AC4222" t="s">
        <v>26</v>
      </c>
      <c r="AD4222">
        <v>1072</v>
      </c>
      <c r="AE4222">
        <v>1072</v>
      </c>
      <c r="AF4222" t="s">
        <v>26</v>
      </c>
      <c r="AG4222">
        <v>2.63</v>
      </c>
      <c r="AH4222">
        <v>2.63</v>
      </c>
      <c r="AI4222">
        <v>0</v>
      </c>
      <c r="AJ4222">
        <v>1</v>
      </c>
      <c r="AK4222">
        <v>0</v>
      </c>
      <c r="AL4222" t="s">
        <v>26</v>
      </c>
    </row>
    <row r="4223" spans="1:38">
      <c r="A4223" t="s">
        <v>9374</v>
      </c>
      <c r="B4223" t="s">
        <v>1547</v>
      </c>
      <c r="C4223" t="s">
        <v>8643</v>
      </c>
      <c r="D4223" t="s">
        <v>9355</v>
      </c>
      <c r="E4223" t="s">
        <v>9375</v>
      </c>
      <c r="F4223" t="s">
        <v>26</v>
      </c>
      <c r="G4223">
        <v>1</v>
      </c>
      <c r="H4223">
        <v>1</v>
      </c>
      <c r="I4223" t="s">
        <v>26</v>
      </c>
      <c r="J4223" t="s">
        <v>26</v>
      </c>
      <c r="K4223" t="s">
        <v>26</v>
      </c>
      <c r="L4223" t="s">
        <v>26</v>
      </c>
      <c r="M4223" t="s">
        <v>26</v>
      </c>
      <c r="N4223">
        <v>1</v>
      </c>
      <c r="O4223" t="s">
        <v>26</v>
      </c>
      <c r="P4223" t="s">
        <v>26</v>
      </c>
      <c r="Q4223" t="s">
        <v>26</v>
      </c>
      <c r="R4223" t="s">
        <v>26</v>
      </c>
      <c r="S4223" t="s">
        <v>26</v>
      </c>
      <c r="T4223" t="s">
        <v>26</v>
      </c>
      <c r="U4223" t="s">
        <v>26</v>
      </c>
      <c r="V4223" t="s">
        <v>26</v>
      </c>
      <c r="W4223">
        <v>48</v>
      </c>
      <c r="X4223" t="s">
        <v>26</v>
      </c>
      <c r="Y4223" t="s">
        <v>26</v>
      </c>
      <c r="Z4223" t="s">
        <v>26</v>
      </c>
      <c r="AA4223" t="s">
        <v>26</v>
      </c>
      <c r="AB4223" t="s">
        <v>26</v>
      </c>
      <c r="AC4223" t="s">
        <v>26</v>
      </c>
      <c r="AD4223" t="s">
        <v>26</v>
      </c>
      <c r="AE4223" t="s">
        <v>26</v>
      </c>
      <c r="AF4223">
        <v>1</v>
      </c>
      <c r="AG4223" t="s">
        <v>26</v>
      </c>
      <c r="AH4223" t="s">
        <v>26</v>
      </c>
      <c r="AI4223">
        <v>0</v>
      </c>
      <c r="AJ4223">
        <v>1</v>
      </c>
      <c r="AK4223">
        <v>0</v>
      </c>
      <c r="AL4223" t="s">
        <v>26</v>
      </c>
    </row>
    <row r="4224" spans="1:38">
      <c r="A4224" t="s">
        <v>9376</v>
      </c>
      <c r="B4224" t="s">
        <v>1547</v>
      </c>
      <c r="C4224" t="s">
        <v>8643</v>
      </c>
      <c r="D4224" t="s">
        <v>9355</v>
      </c>
      <c r="E4224" t="s">
        <v>9377</v>
      </c>
      <c r="F4224" t="s">
        <v>26</v>
      </c>
      <c r="G4224">
        <v>1</v>
      </c>
      <c r="H4224">
        <v>1</v>
      </c>
      <c r="I4224" t="s">
        <v>26</v>
      </c>
      <c r="J4224" t="s">
        <v>26</v>
      </c>
      <c r="K4224" t="s">
        <v>26</v>
      </c>
      <c r="L4224" t="s">
        <v>26</v>
      </c>
      <c r="M4224" t="s">
        <v>26</v>
      </c>
      <c r="N4224">
        <v>1</v>
      </c>
      <c r="O4224" t="s">
        <v>26</v>
      </c>
      <c r="P4224" t="s">
        <v>26</v>
      </c>
      <c r="Q4224" t="s">
        <v>26</v>
      </c>
      <c r="R4224" t="s">
        <v>26</v>
      </c>
      <c r="S4224" t="s">
        <v>26</v>
      </c>
      <c r="T4224" t="s">
        <v>26</v>
      </c>
      <c r="U4224" t="s">
        <v>26</v>
      </c>
      <c r="V4224" t="s">
        <v>26</v>
      </c>
      <c r="W4224" t="s">
        <v>26</v>
      </c>
      <c r="X4224" t="s">
        <v>26</v>
      </c>
      <c r="Y4224" t="s">
        <v>26</v>
      </c>
      <c r="Z4224">
        <v>27</v>
      </c>
      <c r="AA4224" t="s">
        <v>26</v>
      </c>
      <c r="AB4224" t="s">
        <v>26</v>
      </c>
      <c r="AC4224" t="s">
        <v>26</v>
      </c>
      <c r="AD4224" t="s">
        <v>26</v>
      </c>
      <c r="AE4224" t="s">
        <v>26</v>
      </c>
      <c r="AF4224" t="s">
        <v>26</v>
      </c>
      <c r="AG4224" t="s">
        <v>26</v>
      </c>
      <c r="AH4224" t="s">
        <v>26</v>
      </c>
      <c r="AI4224" t="s">
        <v>26</v>
      </c>
      <c r="AJ4224" t="s">
        <v>26</v>
      </c>
      <c r="AK4224" t="s">
        <v>26</v>
      </c>
      <c r="AL4224" t="s">
        <v>26</v>
      </c>
    </row>
    <row r="4225" spans="1:38">
      <c r="A4225" t="s">
        <v>9378</v>
      </c>
      <c r="B4225" t="s">
        <v>1547</v>
      </c>
      <c r="C4225" t="s">
        <v>8643</v>
      </c>
      <c r="D4225" t="s">
        <v>9379</v>
      </c>
      <c r="E4225" t="s">
        <v>549</v>
      </c>
      <c r="F4225">
        <v>1</v>
      </c>
      <c r="G4225">
        <v>1</v>
      </c>
      <c r="H4225">
        <v>1</v>
      </c>
      <c r="I4225" t="s">
        <v>26</v>
      </c>
      <c r="J4225" t="s">
        <v>26</v>
      </c>
      <c r="K4225" t="s">
        <v>26</v>
      </c>
      <c r="L4225" t="s">
        <v>26</v>
      </c>
      <c r="M4225" t="s">
        <v>26</v>
      </c>
      <c r="N4225">
        <v>1</v>
      </c>
      <c r="O4225" t="s">
        <v>26</v>
      </c>
      <c r="P4225" t="s">
        <v>26</v>
      </c>
      <c r="Q4225">
        <v>1</v>
      </c>
      <c r="R4225" t="s">
        <v>26</v>
      </c>
      <c r="S4225">
        <v>1</v>
      </c>
      <c r="T4225" t="s">
        <v>26</v>
      </c>
      <c r="U4225" t="s">
        <v>26</v>
      </c>
      <c r="V4225" t="s">
        <v>26</v>
      </c>
      <c r="W4225">
        <v>2.59</v>
      </c>
      <c r="X4225">
        <v>1</v>
      </c>
      <c r="Y4225">
        <v>2</v>
      </c>
      <c r="Z4225">
        <v>38</v>
      </c>
      <c r="AA4225" t="s">
        <v>26</v>
      </c>
      <c r="AB4225" t="s">
        <v>26</v>
      </c>
      <c r="AC4225">
        <v>6.8</v>
      </c>
      <c r="AD4225">
        <v>598</v>
      </c>
      <c r="AE4225">
        <v>850</v>
      </c>
      <c r="AF4225">
        <v>1</v>
      </c>
      <c r="AG4225">
        <v>1.2</v>
      </c>
      <c r="AH4225">
        <v>1.2</v>
      </c>
      <c r="AI4225">
        <v>0</v>
      </c>
      <c r="AJ4225">
        <v>1</v>
      </c>
      <c r="AK4225">
        <v>0</v>
      </c>
      <c r="AL4225" t="s">
        <v>26</v>
      </c>
    </row>
    <row r="4226" spans="1:38">
      <c r="A4226" t="s">
        <v>9380</v>
      </c>
      <c r="B4226" t="s">
        <v>1547</v>
      </c>
      <c r="C4226" t="s">
        <v>8643</v>
      </c>
      <c r="D4226" t="s">
        <v>9379</v>
      </c>
      <c r="E4226" t="s">
        <v>9381</v>
      </c>
      <c r="F4226" t="s">
        <v>26</v>
      </c>
      <c r="G4226">
        <v>1</v>
      </c>
      <c r="H4226">
        <v>1</v>
      </c>
      <c r="I4226" t="s">
        <v>26</v>
      </c>
      <c r="J4226" t="s">
        <v>26</v>
      </c>
      <c r="K4226" t="s">
        <v>26</v>
      </c>
      <c r="L4226" t="s">
        <v>26</v>
      </c>
      <c r="M4226" t="s">
        <v>26</v>
      </c>
      <c r="N4226">
        <v>1</v>
      </c>
      <c r="O4226" t="s">
        <v>26</v>
      </c>
      <c r="P4226" t="s">
        <v>26</v>
      </c>
      <c r="Q4226" t="s">
        <v>26</v>
      </c>
      <c r="R4226" t="s">
        <v>26</v>
      </c>
      <c r="S4226" t="s">
        <v>26</v>
      </c>
      <c r="T4226" t="s">
        <v>26</v>
      </c>
      <c r="U4226" t="s">
        <v>26</v>
      </c>
      <c r="V4226" t="s">
        <v>26</v>
      </c>
      <c r="W4226" t="s">
        <v>26</v>
      </c>
      <c r="X4226" t="s">
        <v>26</v>
      </c>
      <c r="Y4226" t="s">
        <v>26</v>
      </c>
      <c r="Z4226">
        <v>38</v>
      </c>
      <c r="AA4226" t="s">
        <v>26</v>
      </c>
      <c r="AB4226" t="s">
        <v>26</v>
      </c>
      <c r="AC4226" t="s">
        <v>26</v>
      </c>
      <c r="AD4226" t="s">
        <v>26</v>
      </c>
      <c r="AE4226" t="s">
        <v>26</v>
      </c>
      <c r="AF4226">
        <v>1</v>
      </c>
      <c r="AG4226" t="s">
        <v>26</v>
      </c>
      <c r="AH4226" t="s">
        <v>26</v>
      </c>
      <c r="AI4226">
        <v>0</v>
      </c>
      <c r="AJ4226">
        <v>1</v>
      </c>
      <c r="AK4226">
        <v>0</v>
      </c>
      <c r="AL4226" t="s">
        <v>26</v>
      </c>
    </row>
    <row r="4227" spans="1:38">
      <c r="A4227" t="s">
        <v>9382</v>
      </c>
      <c r="B4227" t="s">
        <v>1547</v>
      </c>
      <c r="C4227" t="s">
        <v>8643</v>
      </c>
      <c r="D4227" t="s">
        <v>9379</v>
      </c>
      <c r="E4227" t="s">
        <v>331</v>
      </c>
      <c r="F4227">
        <v>1</v>
      </c>
      <c r="G4227">
        <v>1</v>
      </c>
      <c r="H4227">
        <v>1</v>
      </c>
      <c r="I4227" t="s">
        <v>26</v>
      </c>
      <c r="J4227" t="s">
        <v>26</v>
      </c>
      <c r="K4227" t="s">
        <v>26</v>
      </c>
      <c r="L4227" t="s">
        <v>26</v>
      </c>
      <c r="M4227" t="s">
        <v>26</v>
      </c>
      <c r="N4227">
        <v>1</v>
      </c>
      <c r="O4227" t="s">
        <v>26</v>
      </c>
      <c r="P4227">
        <v>1</v>
      </c>
      <c r="Q4227">
        <v>1</v>
      </c>
      <c r="R4227" t="s">
        <v>26</v>
      </c>
      <c r="S4227">
        <v>1</v>
      </c>
      <c r="T4227" t="s">
        <v>26</v>
      </c>
      <c r="U4227" t="s">
        <v>26</v>
      </c>
      <c r="V4227" t="s">
        <v>26</v>
      </c>
      <c r="W4227">
        <v>4</v>
      </c>
      <c r="X4227" t="s">
        <v>26</v>
      </c>
      <c r="Y4227" t="s">
        <v>26</v>
      </c>
      <c r="Z4227">
        <v>41</v>
      </c>
      <c r="AA4227" t="s">
        <v>26</v>
      </c>
      <c r="AB4227" t="s">
        <v>26</v>
      </c>
      <c r="AC4227" t="s">
        <v>26</v>
      </c>
      <c r="AD4227">
        <v>622</v>
      </c>
      <c r="AE4227">
        <v>622</v>
      </c>
      <c r="AF4227">
        <v>1</v>
      </c>
      <c r="AG4227">
        <v>0.9</v>
      </c>
      <c r="AH4227">
        <v>0.9</v>
      </c>
      <c r="AI4227">
        <v>0</v>
      </c>
      <c r="AJ4227">
        <v>1</v>
      </c>
      <c r="AK4227">
        <v>0</v>
      </c>
      <c r="AL4227" t="s">
        <v>26</v>
      </c>
    </row>
    <row r="4228" spans="1:38">
      <c r="A4228" t="s">
        <v>9383</v>
      </c>
      <c r="B4228" t="s">
        <v>1547</v>
      </c>
      <c r="C4228" t="s">
        <v>8643</v>
      </c>
      <c r="D4228" t="s">
        <v>9379</v>
      </c>
      <c r="E4228" t="s">
        <v>9384</v>
      </c>
      <c r="F4228" t="s">
        <v>26</v>
      </c>
      <c r="G4228">
        <v>1</v>
      </c>
      <c r="H4228">
        <v>1</v>
      </c>
      <c r="I4228" t="s">
        <v>26</v>
      </c>
      <c r="J4228" t="s">
        <v>26</v>
      </c>
      <c r="K4228" t="s">
        <v>26</v>
      </c>
      <c r="L4228" t="s">
        <v>26</v>
      </c>
      <c r="M4228" t="s">
        <v>26</v>
      </c>
      <c r="N4228">
        <v>1</v>
      </c>
      <c r="O4228" t="s">
        <v>26</v>
      </c>
      <c r="P4228" t="s">
        <v>26</v>
      </c>
      <c r="Q4228" t="s">
        <v>26</v>
      </c>
      <c r="R4228" t="s">
        <v>26</v>
      </c>
      <c r="S4228" t="s">
        <v>26</v>
      </c>
      <c r="T4228" t="s">
        <v>26</v>
      </c>
      <c r="U4228" t="s">
        <v>26</v>
      </c>
      <c r="V4228" t="s">
        <v>26</v>
      </c>
      <c r="W4228" t="s">
        <v>26</v>
      </c>
      <c r="X4228" t="s">
        <v>26</v>
      </c>
      <c r="Y4228" t="s">
        <v>26</v>
      </c>
      <c r="Z4228">
        <v>38</v>
      </c>
      <c r="AA4228" t="s">
        <v>26</v>
      </c>
      <c r="AB4228" t="s">
        <v>26</v>
      </c>
      <c r="AC4228" t="s">
        <v>26</v>
      </c>
      <c r="AD4228" t="s">
        <v>26</v>
      </c>
      <c r="AE4228" t="s">
        <v>26</v>
      </c>
      <c r="AF4228">
        <v>1</v>
      </c>
      <c r="AG4228" t="s">
        <v>26</v>
      </c>
      <c r="AH4228" t="s">
        <v>26</v>
      </c>
      <c r="AI4228">
        <v>0</v>
      </c>
      <c r="AJ4228">
        <v>1</v>
      </c>
      <c r="AK4228">
        <v>0</v>
      </c>
      <c r="AL4228" t="s">
        <v>26</v>
      </c>
    </row>
    <row r="4229" spans="1:38">
      <c r="A4229" t="s">
        <v>9385</v>
      </c>
      <c r="B4229" t="s">
        <v>1547</v>
      </c>
      <c r="C4229" t="s">
        <v>8643</v>
      </c>
      <c r="D4229" t="s">
        <v>9379</v>
      </c>
      <c r="E4229" t="s">
        <v>9386</v>
      </c>
      <c r="F4229">
        <v>1</v>
      </c>
      <c r="G4229">
        <v>1</v>
      </c>
      <c r="H4229">
        <v>1</v>
      </c>
      <c r="I4229" t="s">
        <v>26</v>
      </c>
      <c r="J4229" t="s">
        <v>26</v>
      </c>
      <c r="K4229" t="s">
        <v>26</v>
      </c>
      <c r="L4229" t="s">
        <v>26</v>
      </c>
      <c r="M4229" t="s">
        <v>26</v>
      </c>
      <c r="N4229">
        <v>1</v>
      </c>
      <c r="O4229" t="s">
        <v>26</v>
      </c>
      <c r="P4229" t="s">
        <v>26</v>
      </c>
      <c r="Q4229" t="s">
        <v>26</v>
      </c>
      <c r="R4229" t="s">
        <v>26</v>
      </c>
      <c r="S4229" t="s">
        <v>26</v>
      </c>
      <c r="T4229" t="s">
        <v>26</v>
      </c>
      <c r="U4229" t="s">
        <v>26</v>
      </c>
      <c r="V4229" t="s">
        <v>26</v>
      </c>
      <c r="W4229" t="s">
        <v>26</v>
      </c>
      <c r="X4229" t="s">
        <v>26</v>
      </c>
      <c r="Y4229" t="s">
        <v>26</v>
      </c>
      <c r="Z4229">
        <v>27</v>
      </c>
      <c r="AA4229" t="s">
        <v>26</v>
      </c>
      <c r="AB4229" t="s">
        <v>26</v>
      </c>
      <c r="AC4229" t="s">
        <v>26</v>
      </c>
      <c r="AD4229" t="s">
        <v>26</v>
      </c>
      <c r="AE4229" t="s">
        <v>26</v>
      </c>
      <c r="AF4229">
        <v>1</v>
      </c>
      <c r="AG4229" t="s">
        <v>26</v>
      </c>
      <c r="AH4229" t="s">
        <v>26</v>
      </c>
      <c r="AI4229">
        <v>0</v>
      </c>
      <c r="AJ4229">
        <v>1</v>
      </c>
      <c r="AK4229">
        <v>0</v>
      </c>
      <c r="AL4229" t="s">
        <v>26</v>
      </c>
    </row>
    <row r="4230" spans="1:38">
      <c r="A4230" t="s">
        <v>9387</v>
      </c>
      <c r="B4230" t="s">
        <v>1547</v>
      </c>
      <c r="C4230" t="s">
        <v>8643</v>
      </c>
      <c r="D4230" t="s">
        <v>9388</v>
      </c>
      <c r="E4230" t="s">
        <v>931</v>
      </c>
      <c r="F4230" t="s">
        <v>26</v>
      </c>
      <c r="G4230">
        <v>1</v>
      </c>
      <c r="H4230">
        <v>1</v>
      </c>
      <c r="I4230" t="s">
        <v>26</v>
      </c>
      <c r="J4230" t="s">
        <v>26</v>
      </c>
      <c r="K4230" t="s">
        <v>26</v>
      </c>
      <c r="L4230" t="s">
        <v>26</v>
      </c>
      <c r="M4230" t="s">
        <v>26</v>
      </c>
      <c r="N4230">
        <v>1</v>
      </c>
      <c r="O4230" t="s">
        <v>26</v>
      </c>
      <c r="P4230" t="s">
        <v>26</v>
      </c>
      <c r="Q4230">
        <v>1</v>
      </c>
      <c r="R4230" t="s">
        <v>26</v>
      </c>
      <c r="S4230">
        <v>1</v>
      </c>
      <c r="T4230" t="s">
        <v>26</v>
      </c>
      <c r="U4230">
        <v>1</v>
      </c>
      <c r="V4230" t="s">
        <v>26</v>
      </c>
      <c r="W4230">
        <v>6.1</v>
      </c>
      <c r="X4230" t="s">
        <v>26</v>
      </c>
      <c r="Y4230" t="s">
        <v>26</v>
      </c>
      <c r="Z4230">
        <v>44</v>
      </c>
      <c r="AA4230" t="s">
        <v>26</v>
      </c>
      <c r="AB4230" t="s">
        <v>26</v>
      </c>
      <c r="AC4230" t="s">
        <v>26</v>
      </c>
      <c r="AD4230">
        <v>280</v>
      </c>
      <c r="AE4230">
        <v>2186</v>
      </c>
      <c r="AF4230">
        <v>1</v>
      </c>
      <c r="AG4230">
        <v>1</v>
      </c>
      <c r="AH4230">
        <v>1.5</v>
      </c>
      <c r="AI4230">
        <v>0</v>
      </c>
      <c r="AJ4230">
        <v>1</v>
      </c>
      <c r="AK4230">
        <v>0</v>
      </c>
      <c r="AL4230" t="s">
        <v>26</v>
      </c>
    </row>
    <row r="4231" spans="1:38">
      <c r="A4231" t="s">
        <v>9389</v>
      </c>
      <c r="B4231" t="s">
        <v>1547</v>
      </c>
      <c r="C4231" t="s">
        <v>8643</v>
      </c>
      <c r="D4231" t="s">
        <v>9390</v>
      </c>
      <c r="E4231" t="s">
        <v>9391</v>
      </c>
      <c r="F4231" t="s">
        <v>26</v>
      </c>
      <c r="G4231">
        <v>1</v>
      </c>
      <c r="H4231">
        <v>1</v>
      </c>
      <c r="I4231" t="s">
        <v>26</v>
      </c>
      <c r="J4231" t="s">
        <v>26</v>
      </c>
      <c r="K4231" t="s">
        <v>26</v>
      </c>
      <c r="L4231" t="s">
        <v>26</v>
      </c>
      <c r="M4231" t="s">
        <v>26</v>
      </c>
      <c r="N4231">
        <v>1</v>
      </c>
      <c r="O4231" t="s">
        <v>26</v>
      </c>
      <c r="P4231" t="s">
        <v>26</v>
      </c>
      <c r="Q4231" t="s">
        <v>26</v>
      </c>
      <c r="R4231" t="s">
        <v>26</v>
      </c>
      <c r="S4231" t="s">
        <v>26</v>
      </c>
      <c r="T4231" t="s">
        <v>26</v>
      </c>
      <c r="U4231" t="s">
        <v>26</v>
      </c>
      <c r="V4231" t="s">
        <v>26</v>
      </c>
      <c r="W4231" t="s">
        <v>26</v>
      </c>
      <c r="X4231" t="s">
        <v>26</v>
      </c>
      <c r="Y4231" t="s">
        <v>26</v>
      </c>
      <c r="Z4231">
        <v>30</v>
      </c>
      <c r="AA4231" t="s">
        <v>26</v>
      </c>
      <c r="AB4231" t="s">
        <v>26</v>
      </c>
      <c r="AC4231" t="s">
        <v>26</v>
      </c>
      <c r="AD4231" t="s">
        <v>26</v>
      </c>
      <c r="AE4231" t="s">
        <v>26</v>
      </c>
      <c r="AF4231">
        <v>1</v>
      </c>
      <c r="AG4231" t="s">
        <v>26</v>
      </c>
      <c r="AH4231" t="s">
        <v>26</v>
      </c>
      <c r="AI4231">
        <v>0</v>
      </c>
      <c r="AJ4231">
        <v>1</v>
      </c>
      <c r="AK4231">
        <v>0</v>
      </c>
      <c r="AL4231" t="s">
        <v>26</v>
      </c>
    </row>
    <row r="4232" spans="1:38">
      <c r="A4232" t="s">
        <v>9392</v>
      </c>
      <c r="B4232" t="s">
        <v>1547</v>
      </c>
      <c r="C4232" t="s">
        <v>8643</v>
      </c>
      <c r="D4232" t="s">
        <v>9390</v>
      </c>
      <c r="E4232" t="s">
        <v>46</v>
      </c>
      <c r="F4232">
        <v>1</v>
      </c>
      <c r="G4232">
        <v>1</v>
      </c>
      <c r="H4232">
        <v>1</v>
      </c>
      <c r="I4232" t="s">
        <v>26</v>
      </c>
      <c r="J4232" t="s">
        <v>26</v>
      </c>
      <c r="K4232" t="s">
        <v>26</v>
      </c>
      <c r="L4232" t="s">
        <v>26</v>
      </c>
      <c r="M4232" t="s">
        <v>26</v>
      </c>
      <c r="N4232">
        <v>1</v>
      </c>
      <c r="O4232" t="s">
        <v>26</v>
      </c>
      <c r="P4232" t="s">
        <v>26</v>
      </c>
      <c r="Q4232">
        <v>1</v>
      </c>
      <c r="R4232" t="s">
        <v>26</v>
      </c>
      <c r="S4232">
        <v>1</v>
      </c>
      <c r="T4232" t="s">
        <v>26</v>
      </c>
      <c r="U4232" t="s">
        <v>26</v>
      </c>
      <c r="V4232" t="s">
        <v>26</v>
      </c>
      <c r="W4232" t="s">
        <v>26</v>
      </c>
      <c r="X4232" t="s">
        <v>26</v>
      </c>
      <c r="Y4232" t="s">
        <v>26</v>
      </c>
      <c r="Z4232">
        <v>53</v>
      </c>
      <c r="AA4232" t="s">
        <v>26</v>
      </c>
      <c r="AB4232" t="s">
        <v>26</v>
      </c>
      <c r="AC4232" t="s">
        <v>26</v>
      </c>
      <c r="AD4232">
        <v>700</v>
      </c>
      <c r="AE4232">
        <v>700</v>
      </c>
      <c r="AF4232">
        <v>1</v>
      </c>
      <c r="AG4232" t="s">
        <v>26</v>
      </c>
      <c r="AH4232" t="s">
        <v>26</v>
      </c>
      <c r="AI4232">
        <v>0</v>
      </c>
      <c r="AJ4232">
        <v>1</v>
      </c>
      <c r="AK4232">
        <v>0</v>
      </c>
      <c r="AL4232" t="s">
        <v>26</v>
      </c>
    </row>
    <row r="4233" spans="1:38">
      <c r="A4233" t="s">
        <v>9393</v>
      </c>
      <c r="B4233" t="s">
        <v>1547</v>
      </c>
      <c r="C4233" t="s">
        <v>8643</v>
      </c>
      <c r="D4233" t="s">
        <v>9394</v>
      </c>
      <c r="E4233" t="s">
        <v>9395</v>
      </c>
      <c r="F4233" t="s">
        <v>26</v>
      </c>
      <c r="G4233">
        <v>1</v>
      </c>
      <c r="H4233">
        <v>1</v>
      </c>
      <c r="I4233" t="s">
        <v>26</v>
      </c>
      <c r="J4233" t="s">
        <v>26</v>
      </c>
      <c r="K4233" t="s">
        <v>26</v>
      </c>
      <c r="L4233" t="s">
        <v>26</v>
      </c>
      <c r="M4233" t="s">
        <v>26</v>
      </c>
      <c r="N4233">
        <v>1</v>
      </c>
      <c r="O4233" t="s">
        <v>26</v>
      </c>
      <c r="P4233" t="s">
        <v>26</v>
      </c>
      <c r="Q4233" t="s">
        <v>26</v>
      </c>
      <c r="R4233" t="s">
        <v>26</v>
      </c>
      <c r="S4233" t="s">
        <v>26</v>
      </c>
      <c r="T4233" t="s">
        <v>26</v>
      </c>
      <c r="U4233" t="s">
        <v>26</v>
      </c>
      <c r="V4233" t="s">
        <v>26</v>
      </c>
      <c r="W4233" t="s">
        <v>26</v>
      </c>
      <c r="X4233" t="s">
        <v>26</v>
      </c>
      <c r="Y4233" t="s">
        <v>26</v>
      </c>
      <c r="Z4233" t="s">
        <v>26</v>
      </c>
      <c r="AA4233" t="s">
        <v>26</v>
      </c>
      <c r="AB4233" t="s">
        <v>26</v>
      </c>
      <c r="AC4233" t="s">
        <v>26</v>
      </c>
      <c r="AD4233" t="s">
        <v>26</v>
      </c>
      <c r="AE4233" t="s">
        <v>26</v>
      </c>
      <c r="AF4233">
        <v>1</v>
      </c>
      <c r="AG4233" t="s">
        <v>26</v>
      </c>
      <c r="AH4233" t="s">
        <v>26</v>
      </c>
      <c r="AI4233">
        <v>0</v>
      </c>
      <c r="AJ4233">
        <v>1</v>
      </c>
      <c r="AK4233">
        <v>0</v>
      </c>
      <c r="AL4233" t="s">
        <v>26</v>
      </c>
    </row>
    <row r="4234" spans="1:38">
      <c r="A4234" t="s">
        <v>9396</v>
      </c>
      <c r="B4234" t="s">
        <v>1547</v>
      </c>
      <c r="C4234" t="s">
        <v>8643</v>
      </c>
      <c r="D4234" t="s">
        <v>9394</v>
      </c>
      <c r="E4234" t="s">
        <v>1384</v>
      </c>
      <c r="F4234">
        <v>1</v>
      </c>
      <c r="G4234">
        <v>1</v>
      </c>
      <c r="H4234">
        <v>1</v>
      </c>
      <c r="I4234" t="s">
        <v>26</v>
      </c>
      <c r="J4234" t="s">
        <v>26</v>
      </c>
      <c r="K4234" t="s">
        <v>26</v>
      </c>
      <c r="L4234" t="s">
        <v>26</v>
      </c>
      <c r="M4234" t="s">
        <v>26</v>
      </c>
      <c r="N4234">
        <v>1</v>
      </c>
      <c r="O4234" t="s">
        <v>26</v>
      </c>
      <c r="P4234" t="s">
        <v>26</v>
      </c>
      <c r="Q4234">
        <v>1</v>
      </c>
      <c r="R4234" t="s">
        <v>26</v>
      </c>
      <c r="S4234" t="s">
        <v>26</v>
      </c>
      <c r="T4234" t="s">
        <v>26</v>
      </c>
      <c r="U4234" t="s">
        <v>26</v>
      </c>
      <c r="V4234" t="s">
        <v>26</v>
      </c>
      <c r="W4234" t="s">
        <v>26</v>
      </c>
      <c r="X4234" t="s">
        <v>26</v>
      </c>
      <c r="Y4234" t="s">
        <v>26</v>
      </c>
      <c r="Z4234">
        <v>70</v>
      </c>
      <c r="AA4234" t="s">
        <v>26</v>
      </c>
      <c r="AB4234" t="s">
        <v>26</v>
      </c>
      <c r="AC4234" t="s">
        <v>26</v>
      </c>
      <c r="AD4234">
        <v>75</v>
      </c>
      <c r="AE4234">
        <v>75</v>
      </c>
      <c r="AF4234">
        <v>1</v>
      </c>
      <c r="AG4234" t="s">
        <v>26</v>
      </c>
      <c r="AH4234" t="s">
        <v>26</v>
      </c>
      <c r="AI4234">
        <v>0</v>
      </c>
      <c r="AJ4234">
        <v>1</v>
      </c>
      <c r="AK4234">
        <v>0</v>
      </c>
      <c r="AL4234" t="s">
        <v>26</v>
      </c>
    </row>
    <row r="4235" spans="1:38">
      <c r="A4235" t="s">
        <v>9397</v>
      </c>
      <c r="B4235" t="s">
        <v>1547</v>
      </c>
      <c r="C4235" t="s">
        <v>8643</v>
      </c>
      <c r="D4235" t="s">
        <v>9398</v>
      </c>
      <c r="E4235" t="s">
        <v>9399</v>
      </c>
      <c r="F4235" t="s">
        <v>26</v>
      </c>
      <c r="G4235">
        <v>1</v>
      </c>
      <c r="H4235" t="s">
        <v>26</v>
      </c>
      <c r="I4235">
        <v>1</v>
      </c>
      <c r="J4235" t="s">
        <v>26</v>
      </c>
      <c r="K4235" t="s">
        <v>26</v>
      </c>
      <c r="L4235" t="s">
        <v>26</v>
      </c>
      <c r="M4235" t="s">
        <v>26</v>
      </c>
      <c r="N4235">
        <v>1</v>
      </c>
      <c r="O4235" t="s">
        <v>26</v>
      </c>
      <c r="P4235" t="s">
        <v>26</v>
      </c>
      <c r="Q4235" t="s">
        <v>26</v>
      </c>
      <c r="R4235" t="s">
        <v>26</v>
      </c>
      <c r="S4235">
        <v>1</v>
      </c>
      <c r="T4235" t="s">
        <v>26</v>
      </c>
      <c r="U4235" t="s">
        <v>26</v>
      </c>
      <c r="V4235" t="s">
        <v>26</v>
      </c>
      <c r="W4235" t="s">
        <v>26</v>
      </c>
      <c r="X4235" t="s">
        <v>26</v>
      </c>
      <c r="Y4235" t="s">
        <v>26</v>
      </c>
      <c r="Z4235">
        <v>28</v>
      </c>
      <c r="AA4235" t="s">
        <v>26</v>
      </c>
      <c r="AB4235" t="s">
        <v>26</v>
      </c>
      <c r="AC4235" t="s">
        <v>26</v>
      </c>
      <c r="AD4235" t="s">
        <v>26</v>
      </c>
      <c r="AE4235" t="s">
        <v>26</v>
      </c>
      <c r="AF4235">
        <v>1</v>
      </c>
      <c r="AG4235" t="s">
        <v>26</v>
      </c>
      <c r="AH4235" t="s">
        <v>26</v>
      </c>
      <c r="AI4235">
        <v>0</v>
      </c>
      <c r="AJ4235">
        <v>1</v>
      </c>
      <c r="AK4235">
        <v>0</v>
      </c>
      <c r="AL4235" t="s">
        <v>26</v>
      </c>
    </row>
    <row r="4236" spans="1:38">
      <c r="A4236" t="s">
        <v>9400</v>
      </c>
      <c r="B4236" t="s">
        <v>1547</v>
      </c>
      <c r="C4236" t="s">
        <v>8643</v>
      </c>
      <c r="D4236" t="s">
        <v>9398</v>
      </c>
      <c r="E4236" t="s">
        <v>1260</v>
      </c>
      <c r="F4236" t="s">
        <v>26</v>
      </c>
      <c r="G4236">
        <v>1</v>
      </c>
      <c r="H4236" t="s">
        <v>26</v>
      </c>
      <c r="I4236">
        <v>1</v>
      </c>
      <c r="J4236" t="s">
        <v>26</v>
      </c>
      <c r="K4236" t="s">
        <v>26</v>
      </c>
      <c r="L4236" t="s">
        <v>26</v>
      </c>
      <c r="M4236" t="s">
        <v>26</v>
      </c>
      <c r="N4236">
        <v>1</v>
      </c>
      <c r="O4236" t="s">
        <v>26</v>
      </c>
      <c r="P4236" t="s">
        <v>26</v>
      </c>
      <c r="Q4236" t="s">
        <v>26</v>
      </c>
      <c r="R4236" t="s">
        <v>26</v>
      </c>
      <c r="S4236" t="s">
        <v>26</v>
      </c>
      <c r="T4236" t="s">
        <v>26</v>
      </c>
      <c r="U4236">
        <v>1</v>
      </c>
      <c r="V4236" t="s">
        <v>26</v>
      </c>
      <c r="W4236" t="s">
        <v>26</v>
      </c>
      <c r="X4236" t="s">
        <v>26</v>
      </c>
      <c r="Y4236" t="s">
        <v>26</v>
      </c>
      <c r="Z4236">
        <v>25</v>
      </c>
      <c r="AA4236" t="s">
        <v>26</v>
      </c>
      <c r="AB4236" t="s">
        <v>26</v>
      </c>
      <c r="AC4236" t="s">
        <v>26</v>
      </c>
      <c r="AD4236">
        <v>28</v>
      </c>
      <c r="AE4236">
        <v>28</v>
      </c>
      <c r="AF4236">
        <v>1</v>
      </c>
      <c r="AG4236">
        <v>2.5</v>
      </c>
      <c r="AH4236">
        <v>3</v>
      </c>
      <c r="AI4236">
        <v>0</v>
      </c>
      <c r="AJ4236">
        <v>1</v>
      </c>
      <c r="AK4236">
        <v>0</v>
      </c>
      <c r="AL4236" t="s">
        <v>26</v>
      </c>
    </row>
    <row r="4237" spans="1:38">
      <c r="A4237" t="s">
        <v>9401</v>
      </c>
      <c r="B4237" t="s">
        <v>1547</v>
      </c>
      <c r="C4237" t="s">
        <v>8643</v>
      </c>
      <c r="D4237" t="s">
        <v>9402</v>
      </c>
      <c r="E4237" t="s">
        <v>9403</v>
      </c>
      <c r="F4237" t="s">
        <v>26</v>
      </c>
      <c r="G4237">
        <v>1</v>
      </c>
      <c r="H4237" t="s">
        <v>26</v>
      </c>
      <c r="I4237">
        <v>1</v>
      </c>
      <c r="J4237" t="s">
        <v>26</v>
      </c>
      <c r="K4237" t="s">
        <v>26</v>
      </c>
      <c r="L4237" t="s">
        <v>26</v>
      </c>
      <c r="M4237" t="s">
        <v>26</v>
      </c>
      <c r="N4237">
        <v>1</v>
      </c>
      <c r="O4237" t="s">
        <v>26</v>
      </c>
      <c r="P4237" t="s">
        <v>26</v>
      </c>
      <c r="Q4237" t="s">
        <v>26</v>
      </c>
      <c r="R4237" t="s">
        <v>26</v>
      </c>
      <c r="S4237" t="s">
        <v>26</v>
      </c>
      <c r="T4237" t="s">
        <v>26</v>
      </c>
      <c r="U4237">
        <v>1</v>
      </c>
      <c r="V4237" t="s">
        <v>26</v>
      </c>
      <c r="W4237" t="s">
        <v>26</v>
      </c>
      <c r="X4237" t="s">
        <v>26</v>
      </c>
      <c r="Y4237" t="s">
        <v>26</v>
      </c>
      <c r="Z4237">
        <v>23</v>
      </c>
      <c r="AA4237" t="s">
        <v>26</v>
      </c>
      <c r="AB4237" t="s">
        <v>26</v>
      </c>
      <c r="AC4237" t="s">
        <v>26</v>
      </c>
      <c r="AD4237" t="s">
        <v>26</v>
      </c>
      <c r="AE4237" t="s">
        <v>26</v>
      </c>
      <c r="AF4237">
        <v>1</v>
      </c>
      <c r="AG4237" t="s">
        <v>26</v>
      </c>
      <c r="AH4237" t="s">
        <v>26</v>
      </c>
      <c r="AI4237" t="s">
        <v>26</v>
      </c>
      <c r="AJ4237" t="s">
        <v>26</v>
      </c>
      <c r="AK4237" t="s">
        <v>26</v>
      </c>
      <c r="AL4237" t="s">
        <v>26</v>
      </c>
    </row>
    <row r="4238" spans="1:38">
      <c r="A4238" t="s">
        <v>9404</v>
      </c>
      <c r="B4238" t="s">
        <v>1547</v>
      </c>
      <c r="C4238" t="s">
        <v>8643</v>
      </c>
      <c r="D4238" t="s">
        <v>9402</v>
      </c>
      <c r="E4238" t="s">
        <v>9405</v>
      </c>
      <c r="F4238" t="s">
        <v>26</v>
      </c>
      <c r="G4238">
        <v>1</v>
      </c>
      <c r="H4238">
        <v>1</v>
      </c>
      <c r="I4238" t="s">
        <v>26</v>
      </c>
      <c r="J4238" t="s">
        <v>26</v>
      </c>
      <c r="K4238" t="s">
        <v>26</v>
      </c>
      <c r="L4238" t="s">
        <v>26</v>
      </c>
      <c r="M4238" t="s">
        <v>26</v>
      </c>
      <c r="N4238">
        <v>1</v>
      </c>
      <c r="O4238" t="s">
        <v>26</v>
      </c>
      <c r="P4238" t="s">
        <v>26</v>
      </c>
      <c r="Q4238">
        <v>1</v>
      </c>
      <c r="R4238" t="s">
        <v>26</v>
      </c>
      <c r="S4238" t="s">
        <v>26</v>
      </c>
      <c r="T4238" t="s">
        <v>26</v>
      </c>
      <c r="U4238" t="s">
        <v>26</v>
      </c>
      <c r="V4238" t="s">
        <v>26</v>
      </c>
      <c r="W4238" t="s">
        <v>26</v>
      </c>
      <c r="X4238" t="s">
        <v>26</v>
      </c>
      <c r="Y4238" t="s">
        <v>26</v>
      </c>
      <c r="Z4238">
        <v>47</v>
      </c>
      <c r="AA4238" t="s">
        <v>26</v>
      </c>
      <c r="AB4238" t="s">
        <v>26</v>
      </c>
      <c r="AC4238" t="s">
        <v>26</v>
      </c>
      <c r="AD4238" t="s">
        <v>26</v>
      </c>
      <c r="AE4238" t="s">
        <v>26</v>
      </c>
      <c r="AF4238">
        <v>1</v>
      </c>
      <c r="AG4238" t="s">
        <v>26</v>
      </c>
      <c r="AH4238" t="s">
        <v>26</v>
      </c>
      <c r="AI4238">
        <v>0</v>
      </c>
      <c r="AJ4238">
        <v>1</v>
      </c>
      <c r="AK4238">
        <v>0</v>
      </c>
      <c r="AL4238" t="s">
        <v>26</v>
      </c>
    </row>
    <row r="4239" spans="1:38">
      <c r="A4239" t="s">
        <v>9406</v>
      </c>
      <c r="B4239" t="s">
        <v>1547</v>
      </c>
      <c r="C4239" t="s">
        <v>8643</v>
      </c>
      <c r="D4239" t="s">
        <v>9407</v>
      </c>
      <c r="E4239" t="s">
        <v>9408</v>
      </c>
      <c r="F4239" t="s">
        <v>26</v>
      </c>
      <c r="G4239">
        <v>1</v>
      </c>
      <c r="H4239">
        <v>1</v>
      </c>
      <c r="I4239" t="s">
        <v>26</v>
      </c>
      <c r="J4239" t="s">
        <v>26</v>
      </c>
      <c r="K4239" t="s">
        <v>26</v>
      </c>
      <c r="L4239" t="s">
        <v>26</v>
      </c>
      <c r="M4239" t="s">
        <v>26</v>
      </c>
      <c r="N4239">
        <v>1</v>
      </c>
      <c r="O4239" t="s">
        <v>26</v>
      </c>
      <c r="P4239" t="s">
        <v>26</v>
      </c>
      <c r="Q4239" t="s">
        <v>26</v>
      </c>
      <c r="R4239" t="s">
        <v>26</v>
      </c>
      <c r="S4239" t="s">
        <v>26</v>
      </c>
      <c r="T4239" t="s">
        <v>26</v>
      </c>
      <c r="U4239" t="s">
        <v>26</v>
      </c>
      <c r="V4239" t="s">
        <v>26</v>
      </c>
      <c r="W4239" t="s">
        <v>26</v>
      </c>
      <c r="X4239" t="s">
        <v>26</v>
      </c>
      <c r="Y4239" t="s">
        <v>26</v>
      </c>
      <c r="Z4239">
        <v>27</v>
      </c>
      <c r="AA4239" t="s">
        <v>26</v>
      </c>
      <c r="AB4239" t="s">
        <v>26</v>
      </c>
      <c r="AC4239" t="s">
        <v>26</v>
      </c>
      <c r="AD4239" t="s">
        <v>26</v>
      </c>
      <c r="AE4239" t="s">
        <v>26</v>
      </c>
      <c r="AF4239" t="s">
        <v>26</v>
      </c>
      <c r="AG4239" t="s">
        <v>26</v>
      </c>
      <c r="AH4239" t="s">
        <v>26</v>
      </c>
      <c r="AI4239">
        <v>0</v>
      </c>
      <c r="AJ4239">
        <v>1</v>
      </c>
      <c r="AK4239">
        <v>0</v>
      </c>
      <c r="AL4239" t="s">
        <v>26</v>
      </c>
    </row>
    <row r="4240" spans="1:38">
      <c r="A4240" t="s">
        <v>9409</v>
      </c>
      <c r="B4240" t="s">
        <v>1547</v>
      </c>
      <c r="C4240" t="s">
        <v>8643</v>
      </c>
      <c r="D4240" t="s">
        <v>9407</v>
      </c>
      <c r="E4240" t="s">
        <v>9410</v>
      </c>
      <c r="F4240" t="s">
        <v>26</v>
      </c>
      <c r="G4240">
        <v>1</v>
      </c>
      <c r="H4240" t="s">
        <v>26</v>
      </c>
      <c r="I4240" t="s">
        <v>26</v>
      </c>
      <c r="J4240" t="s">
        <v>26</v>
      </c>
      <c r="K4240" t="s">
        <v>26</v>
      </c>
      <c r="L4240" t="s">
        <v>26</v>
      </c>
      <c r="M4240" t="s">
        <v>26</v>
      </c>
      <c r="N4240">
        <v>1</v>
      </c>
      <c r="O4240" t="s">
        <v>26</v>
      </c>
      <c r="P4240">
        <v>1</v>
      </c>
      <c r="Q4240">
        <v>1</v>
      </c>
      <c r="R4240" t="s">
        <v>26</v>
      </c>
      <c r="S4240">
        <v>1</v>
      </c>
      <c r="T4240">
        <v>1</v>
      </c>
      <c r="U4240" t="s">
        <v>26</v>
      </c>
      <c r="V4240" t="s">
        <v>26</v>
      </c>
      <c r="W4240" t="s">
        <v>26</v>
      </c>
      <c r="X4240" t="s">
        <v>26</v>
      </c>
      <c r="Y4240" t="s">
        <v>26</v>
      </c>
      <c r="Z4240">
        <v>39</v>
      </c>
      <c r="AA4240" t="s">
        <v>26</v>
      </c>
      <c r="AB4240" t="s">
        <v>26</v>
      </c>
      <c r="AC4240" t="s">
        <v>26</v>
      </c>
      <c r="AD4240" t="s">
        <v>26</v>
      </c>
      <c r="AE4240" t="s">
        <v>26</v>
      </c>
      <c r="AF4240" t="s">
        <v>26</v>
      </c>
      <c r="AG4240" t="s">
        <v>26</v>
      </c>
      <c r="AH4240" t="s">
        <v>26</v>
      </c>
      <c r="AI4240" t="s">
        <v>26</v>
      </c>
      <c r="AJ4240" t="s">
        <v>26</v>
      </c>
      <c r="AK4240" t="s">
        <v>26</v>
      </c>
      <c r="AL4240" t="s">
        <v>26</v>
      </c>
    </row>
    <row r="4241" spans="1:38">
      <c r="A4241" t="s">
        <v>9411</v>
      </c>
      <c r="B4241" t="s">
        <v>1547</v>
      </c>
      <c r="C4241" t="s">
        <v>8643</v>
      </c>
      <c r="D4241" t="s">
        <v>9407</v>
      </c>
      <c r="E4241" t="s">
        <v>9412</v>
      </c>
      <c r="F4241" t="s">
        <v>26</v>
      </c>
      <c r="G4241">
        <v>1</v>
      </c>
      <c r="H4241">
        <v>1</v>
      </c>
      <c r="I4241" t="s">
        <v>26</v>
      </c>
      <c r="J4241" t="s">
        <v>26</v>
      </c>
      <c r="K4241" t="s">
        <v>26</v>
      </c>
      <c r="L4241" t="s">
        <v>26</v>
      </c>
      <c r="M4241" t="s">
        <v>26</v>
      </c>
      <c r="N4241">
        <v>1</v>
      </c>
      <c r="O4241" t="s">
        <v>26</v>
      </c>
      <c r="P4241" t="s">
        <v>26</v>
      </c>
      <c r="Q4241" t="s">
        <v>26</v>
      </c>
      <c r="R4241" t="s">
        <v>26</v>
      </c>
      <c r="S4241" t="s">
        <v>26</v>
      </c>
      <c r="T4241" t="s">
        <v>26</v>
      </c>
      <c r="U4241" t="s">
        <v>26</v>
      </c>
      <c r="V4241" t="s">
        <v>26</v>
      </c>
      <c r="W4241" t="s">
        <v>26</v>
      </c>
      <c r="X4241" t="s">
        <v>26</v>
      </c>
      <c r="Y4241" t="s">
        <v>26</v>
      </c>
      <c r="Z4241">
        <v>26.3</v>
      </c>
      <c r="AA4241" t="s">
        <v>26</v>
      </c>
      <c r="AB4241" t="s">
        <v>26</v>
      </c>
      <c r="AC4241" t="s">
        <v>26</v>
      </c>
      <c r="AD4241" t="s">
        <v>26</v>
      </c>
      <c r="AE4241" t="s">
        <v>26</v>
      </c>
      <c r="AF4241" t="s">
        <v>26</v>
      </c>
      <c r="AG4241" t="s">
        <v>26</v>
      </c>
      <c r="AH4241" t="s">
        <v>26</v>
      </c>
      <c r="AI4241">
        <v>0</v>
      </c>
      <c r="AJ4241">
        <v>1</v>
      </c>
      <c r="AK4241">
        <v>0</v>
      </c>
      <c r="AL4241" t="s">
        <v>26</v>
      </c>
    </row>
    <row r="4242" spans="1:38">
      <c r="A4242" t="s">
        <v>9413</v>
      </c>
      <c r="B4242" t="s">
        <v>1547</v>
      </c>
      <c r="C4242" t="s">
        <v>8643</v>
      </c>
      <c r="D4242" t="s">
        <v>9407</v>
      </c>
      <c r="E4242" t="s">
        <v>9414</v>
      </c>
      <c r="F4242" t="s">
        <v>26</v>
      </c>
      <c r="G4242">
        <v>1</v>
      </c>
      <c r="H4242">
        <v>1</v>
      </c>
      <c r="I4242" t="s">
        <v>26</v>
      </c>
      <c r="J4242" t="s">
        <v>26</v>
      </c>
      <c r="K4242" t="s">
        <v>26</v>
      </c>
      <c r="L4242" t="s">
        <v>26</v>
      </c>
      <c r="M4242" t="s">
        <v>26</v>
      </c>
      <c r="N4242">
        <v>1</v>
      </c>
      <c r="O4242" t="s">
        <v>26</v>
      </c>
      <c r="P4242" t="s">
        <v>26</v>
      </c>
      <c r="Q4242" t="s">
        <v>26</v>
      </c>
      <c r="R4242" t="s">
        <v>26</v>
      </c>
      <c r="S4242" t="s">
        <v>26</v>
      </c>
      <c r="T4242" t="s">
        <v>26</v>
      </c>
      <c r="U4242" t="s">
        <v>26</v>
      </c>
      <c r="V4242" t="s">
        <v>26</v>
      </c>
      <c r="W4242" t="s">
        <v>26</v>
      </c>
      <c r="X4242" t="s">
        <v>26</v>
      </c>
      <c r="Y4242" t="s">
        <v>26</v>
      </c>
      <c r="Z4242">
        <v>33</v>
      </c>
      <c r="AA4242" t="s">
        <v>26</v>
      </c>
      <c r="AB4242" t="s">
        <v>26</v>
      </c>
      <c r="AC4242" t="s">
        <v>26</v>
      </c>
      <c r="AD4242" t="s">
        <v>26</v>
      </c>
      <c r="AE4242" t="s">
        <v>26</v>
      </c>
      <c r="AF4242">
        <v>1</v>
      </c>
      <c r="AG4242" t="s">
        <v>26</v>
      </c>
      <c r="AH4242" t="s">
        <v>26</v>
      </c>
      <c r="AI4242">
        <v>0</v>
      </c>
      <c r="AJ4242">
        <v>1</v>
      </c>
      <c r="AK4242">
        <v>0</v>
      </c>
      <c r="AL4242" t="s">
        <v>26</v>
      </c>
    </row>
    <row r="4243" spans="1:38">
      <c r="A4243" t="s">
        <v>9415</v>
      </c>
      <c r="B4243" t="s">
        <v>1547</v>
      </c>
      <c r="C4243" t="s">
        <v>8643</v>
      </c>
      <c r="D4243" t="s">
        <v>9407</v>
      </c>
      <c r="E4243" t="s">
        <v>9416</v>
      </c>
      <c r="F4243" t="s">
        <v>26</v>
      </c>
      <c r="G4243">
        <v>1</v>
      </c>
      <c r="H4243">
        <v>1</v>
      </c>
      <c r="I4243" t="s">
        <v>26</v>
      </c>
      <c r="J4243" t="s">
        <v>26</v>
      </c>
      <c r="K4243" t="s">
        <v>26</v>
      </c>
      <c r="L4243" t="s">
        <v>26</v>
      </c>
      <c r="M4243" t="s">
        <v>26</v>
      </c>
      <c r="N4243">
        <v>1</v>
      </c>
      <c r="O4243" t="s">
        <v>26</v>
      </c>
      <c r="P4243" t="s">
        <v>26</v>
      </c>
      <c r="Q4243" t="s">
        <v>26</v>
      </c>
      <c r="R4243" t="s">
        <v>26</v>
      </c>
      <c r="S4243" t="s">
        <v>26</v>
      </c>
      <c r="T4243" t="s">
        <v>26</v>
      </c>
      <c r="U4243" t="s">
        <v>26</v>
      </c>
      <c r="V4243" t="s">
        <v>26</v>
      </c>
      <c r="W4243" t="s">
        <v>26</v>
      </c>
      <c r="X4243" t="s">
        <v>26</v>
      </c>
      <c r="Y4243" t="s">
        <v>26</v>
      </c>
      <c r="Z4243">
        <v>47.7</v>
      </c>
      <c r="AA4243" t="s">
        <v>26</v>
      </c>
      <c r="AB4243" t="s">
        <v>26</v>
      </c>
      <c r="AC4243" t="s">
        <v>26</v>
      </c>
      <c r="AD4243" t="s">
        <v>26</v>
      </c>
      <c r="AE4243" t="s">
        <v>26</v>
      </c>
      <c r="AF4243">
        <v>1</v>
      </c>
      <c r="AG4243" t="s">
        <v>26</v>
      </c>
      <c r="AH4243" t="s">
        <v>26</v>
      </c>
      <c r="AI4243">
        <v>0</v>
      </c>
      <c r="AJ4243">
        <v>1</v>
      </c>
      <c r="AK4243">
        <v>0</v>
      </c>
      <c r="AL4243" t="s">
        <v>26</v>
      </c>
    </row>
    <row r="4244" spans="1:38">
      <c r="A4244" t="s">
        <v>9417</v>
      </c>
      <c r="B4244" t="s">
        <v>1547</v>
      </c>
      <c r="C4244" t="s">
        <v>8643</v>
      </c>
      <c r="D4244" t="s">
        <v>9407</v>
      </c>
      <c r="E4244" t="s">
        <v>9418</v>
      </c>
      <c r="F4244" t="s">
        <v>26</v>
      </c>
      <c r="G4244">
        <v>1</v>
      </c>
      <c r="H4244">
        <v>1</v>
      </c>
      <c r="I4244" t="s">
        <v>26</v>
      </c>
      <c r="J4244" t="s">
        <v>26</v>
      </c>
      <c r="K4244" t="s">
        <v>26</v>
      </c>
      <c r="L4244" t="s">
        <v>26</v>
      </c>
      <c r="M4244" t="s">
        <v>26</v>
      </c>
      <c r="N4244">
        <v>1</v>
      </c>
      <c r="O4244" t="s">
        <v>26</v>
      </c>
      <c r="P4244" t="s">
        <v>26</v>
      </c>
      <c r="Q4244" t="s">
        <v>26</v>
      </c>
      <c r="R4244" t="s">
        <v>26</v>
      </c>
      <c r="S4244" t="s">
        <v>26</v>
      </c>
      <c r="T4244" t="s">
        <v>26</v>
      </c>
      <c r="U4244" t="s">
        <v>26</v>
      </c>
      <c r="V4244" t="s">
        <v>26</v>
      </c>
      <c r="W4244" t="s">
        <v>26</v>
      </c>
      <c r="X4244" t="s">
        <v>26</v>
      </c>
      <c r="Y4244" t="s">
        <v>26</v>
      </c>
      <c r="Z4244">
        <v>41</v>
      </c>
      <c r="AA4244" t="s">
        <v>26</v>
      </c>
      <c r="AB4244" t="s">
        <v>26</v>
      </c>
      <c r="AC4244" t="s">
        <v>26</v>
      </c>
      <c r="AD4244" t="s">
        <v>26</v>
      </c>
      <c r="AE4244" t="s">
        <v>26</v>
      </c>
      <c r="AF4244">
        <v>1</v>
      </c>
      <c r="AG4244" t="s">
        <v>26</v>
      </c>
      <c r="AH4244" t="s">
        <v>26</v>
      </c>
      <c r="AI4244">
        <v>0</v>
      </c>
      <c r="AJ4244">
        <v>1</v>
      </c>
      <c r="AK4244">
        <v>0</v>
      </c>
      <c r="AL4244" t="s">
        <v>26</v>
      </c>
    </row>
    <row r="4245" spans="1:38">
      <c r="A4245" t="s">
        <v>9419</v>
      </c>
      <c r="B4245" t="s">
        <v>1547</v>
      </c>
      <c r="C4245" t="s">
        <v>8643</v>
      </c>
      <c r="D4245" t="s">
        <v>9407</v>
      </c>
      <c r="E4245" t="s">
        <v>9420</v>
      </c>
      <c r="F4245" t="s">
        <v>26</v>
      </c>
      <c r="G4245">
        <v>1</v>
      </c>
      <c r="H4245">
        <v>1</v>
      </c>
      <c r="I4245" t="s">
        <v>26</v>
      </c>
      <c r="J4245" t="s">
        <v>26</v>
      </c>
      <c r="K4245" t="s">
        <v>26</v>
      </c>
      <c r="L4245" t="s">
        <v>26</v>
      </c>
      <c r="M4245" t="s">
        <v>26</v>
      </c>
      <c r="N4245">
        <v>1</v>
      </c>
      <c r="O4245" t="s">
        <v>26</v>
      </c>
      <c r="P4245" t="s">
        <v>26</v>
      </c>
      <c r="Q4245" t="s">
        <v>26</v>
      </c>
      <c r="R4245" t="s">
        <v>26</v>
      </c>
      <c r="S4245" t="s">
        <v>26</v>
      </c>
      <c r="T4245" t="s">
        <v>26</v>
      </c>
      <c r="U4245" t="s">
        <v>26</v>
      </c>
      <c r="V4245" t="s">
        <v>26</v>
      </c>
      <c r="W4245" t="s">
        <v>26</v>
      </c>
      <c r="X4245" t="s">
        <v>26</v>
      </c>
      <c r="Y4245" t="s">
        <v>26</v>
      </c>
      <c r="Z4245">
        <v>23.4</v>
      </c>
      <c r="AA4245" t="s">
        <v>26</v>
      </c>
      <c r="AB4245" t="s">
        <v>26</v>
      </c>
      <c r="AC4245" t="s">
        <v>26</v>
      </c>
      <c r="AD4245" t="s">
        <v>26</v>
      </c>
      <c r="AE4245" t="s">
        <v>26</v>
      </c>
      <c r="AF4245" t="s">
        <v>26</v>
      </c>
      <c r="AG4245" t="s">
        <v>26</v>
      </c>
      <c r="AH4245" t="s">
        <v>26</v>
      </c>
      <c r="AI4245">
        <v>0</v>
      </c>
      <c r="AJ4245">
        <v>1</v>
      </c>
      <c r="AK4245">
        <v>0</v>
      </c>
      <c r="AL4245" t="s">
        <v>26</v>
      </c>
    </row>
    <row r="4246" spans="1:38">
      <c r="A4246" t="s">
        <v>9421</v>
      </c>
      <c r="B4246" t="s">
        <v>1547</v>
      </c>
      <c r="C4246" t="s">
        <v>8643</v>
      </c>
      <c r="D4246" t="s">
        <v>9407</v>
      </c>
      <c r="E4246" t="s">
        <v>717</v>
      </c>
      <c r="F4246" t="s">
        <v>26</v>
      </c>
      <c r="G4246">
        <v>1</v>
      </c>
      <c r="H4246">
        <v>1</v>
      </c>
      <c r="I4246" t="s">
        <v>26</v>
      </c>
      <c r="J4246" t="s">
        <v>26</v>
      </c>
      <c r="K4246" t="s">
        <v>26</v>
      </c>
      <c r="L4246" t="s">
        <v>26</v>
      </c>
      <c r="M4246" t="s">
        <v>26</v>
      </c>
      <c r="N4246">
        <v>1</v>
      </c>
      <c r="O4246" t="s">
        <v>26</v>
      </c>
      <c r="P4246" t="s">
        <v>26</v>
      </c>
      <c r="Q4246" t="s">
        <v>26</v>
      </c>
      <c r="R4246" t="s">
        <v>26</v>
      </c>
      <c r="S4246" t="s">
        <v>26</v>
      </c>
      <c r="T4246" t="s">
        <v>26</v>
      </c>
      <c r="U4246" t="s">
        <v>26</v>
      </c>
      <c r="V4246" t="s">
        <v>26</v>
      </c>
      <c r="W4246" t="s">
        <v>26</v>
      </c>
      <c r="X4246" t="s">
        <v>26</v>
      </c>
      <c r="Y4246" t="s">
        <v>26</v>
      </c>
      <c r="Z4246">
        <v>35</v>
      </c>
      <c r="AA4246" t="s">
        <v>26</v>
      </c>
      <c r="AB4246" t="s">
        <v>26</v>
      </c>
      <c r="AC4246" t="s">
        <v>26</v>
      </c>
      <c r="AD4246">
        <v>30</v>
      </c>
      <c r="AE4246">
        <v>50</v>
      </c>
      <c r="AF4246">
        <v>1</v>
      </c>
      <c r="AG4246" t="s">
        <v>26</v>
      </c>
      <c r="AH4246" t="s">
        <v>26</v>
      </c>
      <c r="AI4246">
        <v>0</v>
      </c>
      <c r="AJ4246">
        <v>1</v>
      </c>
      <c r="AK4246">
        <v>0</v>
      </c>
      <c r="AL4246" t="s">
        <v>26</v>
      </c>
    </row>
    <row r="4247" spans="1:38">
      <c r="A4247" t="s">
        <v>9422</v>
      </c>
      <c r="B4247" t="s">
        <v>1547</v>
      </c>
      <c r="C4247" t="s">
        <v>8643</v>
      </c>
      <c r="D4247" t="s">
        <v>9407</v>
      </c>
      <c r="E4247" t="s">
        <v>9423</v>
      </c>
      <c r="F4247" t="s">
        <v>26</v>
      </c>
      <c r="G4247">
        <v>1</v>
      </c>
      <c r="H4247">
        <v>1</v>
      </c>
      <c r="I4247" t="s">
        <v>26</v>
      </c>
      <c r="J4247" t="s">
        <v>26</v>
      </c>
      <c r="K4247" t="s">
        <v>26</v>
      </c>
      <c r="L4247" t="s">
        <v>26</v>
      </c>
      <c r="M4247" t="s">
        <v>26</v>
      </c>
      <c r="N4247">
        <v>1</v>
      </c>
      <c r="O4247" t="s">
        <v>26</v>
      </c>
      <c r="P4247">
        <v>1</v>
      </c>
      <c r="Q4247" t="s">
        <v>26</v>
      </c>
      <c r="R4247" t="s">
        <v>26</v>
      </c>
      <c r="S4247" t="s">
        <v>26</v>
      </c>
      <c r="T4247" t="s">
        <v>26</v>
      </c>
      <c r="U4247" t="s">
        <v>26</v>
      </c>
      <c r="V4247" t="s">
        <v>26</v>
      </c>
      <c r="W4247" t="s">
        <v>26</v>
      </c>
      <c r="X4247" t="s">
        <v>26</v>
      </c>
      <c r="Y4247" t="s">
        <v>26</v>
      </c>
      <c r="Z4247">
        <v>24.4</v>
      </c>
      <c r="AA4247" t="s">
        <v>26</v>
      </c>
      <c r="AB4247" t="s">
        <v>26</v>
      </c>
      <c r="AC4247" t="s">
        <v>26</v>
      </c>
      <c r="AD4247" t="s">
        <v>26</v>
      </c>
      <c r="AE4247" t="s">
        <v>26</v>
      </c>
      <c r="AF4247">
        <v>1</v>
      </c>
      <c r="AG4247" t="s">
        <v>26</v>
      </c>
      <c r="AH4247" t="s">
        <v>26</v>
      </c>
      <c r="AI4247">
        <v>0</v>
      </c>
      <c r="AJ4247">
        <v>1</v>
      </c>
      <c r="AK4247">
        <v>0</v>
      </c>
      <c r="AL4247" t="s">
        <v>26</v>
      </c>
    </row>
    <row r="4248" spans="1:38">
      <c r="A4248" t="s">
        <v>9424</v>
      </c>
      <c r="B4248" t="s">
        <v>1547</v>
      </c>
      <c r="C4248" t="s">
        <v>8643</v>
      </c>
      <c r="D4248" t="s">
        <v>9407</v>
      </c>
      <c r="E4248" t="s">
        <v>9425</v>
      </c>
      <c r="F4248" t="s">
        <v>26</v>
      </c>
      <c r="G4248">
        <v>1</v>
      </c>
      <c r="H4248">
        <v>1</v>
      </c>
      <c r="I4248" t="s">
        <v>26</v>
      </c>
      <c r="J4248" t="s">
        <v>26</v>
      </c>
      <c r="K4248" t="s">
        <v>26</v>
      </c>
      <c r="L4248" t="s">
        <v>26</v>
      </c>
      <c r="M4248" t="s">
        <v>26</v>
      </c>
      <c r="N4248">
        <v>1</v>
      </c>
      <c r="O4248" t="s">
        <v>26</v>
      </c>
      <c r="P4248" t="s">
        <v>26</v>
      </c>
      <c r="Q4248" t="s">
        <v>26</v>
      </c>
      <c r="R4248" t="s">
        <v>26</v>
      </c>
      <c r="S4248" t="s">
        <v>26</v>
      </c>
      <c r="T4248" t="s">
        <v>26</v>
      </c>
      <c r="U4248" t="s">
        <v>26</v>
      </c>
      <c r="V4248" t="s">
        <v>26</v>
      </c>
      <c r="W4248" t="s">
        <v>26</v>
      </c>
      <c r="X4248" t="s">
        <v>26</v>
      </c>
      <c r="Y4248" t="s">
        <v>26</v>
      </c>
      <c r="Z4248">
        <v>38.799999999999997</v>
      </c>
      <c r="AA4248" t="s">
        <v>26</v>
      </c>
      <c r="AB4248" t="s">
        <v>26</v>
      </c>
      <c r="AC4248" t="s">
        <v>26</v>
      </c>
      <c r="AD4248" t="s">
        <v>26</v>
      </c>
      <c r="AE4248" t="s">
        <v>26</v>
      </c>
      <c r="AF4248">
        <v>1</v>
      </c>
      <c r="AG4248" t="s">
        <v>26</v>
      </c>
      <c r="AH4248" t="s">
        <v>26</v>
      </c>
      <c r="AI4248">
        <v>0</v>
      </c>
      <c r="AJ4248">
        <v>1</v>
      </c>
      <c r="AK4248">
        <v>0</v>
      </c>
      <c r="AL4248" t="s">
        <v>26</v>
      </c>
    </row>
    <row r="4249" spans="1:38">
      <c r="A4249" t="s">
        <v>9426</v>
      </c>
      <c r="B4249" t="s">
        <v>1547</v>
      </c>
      <c r="C4249" t="s">
        <v>8643</v>
      </c>
      <c r="D4249" t="s">
        <v>9407</v>
      </c>
      <c r="E4249" t="s">
        <v>1252</v>
      </c>
      <c r="F4249" t="s">
        <v>26</v>
      </c>
      <c r="G4249">
        <v>1</v>
      </c>
      <c r="H4249">
        <v>1</v>
      </c>
      <c r="I4249" t="s">
        <v>26</v>
      </c>
      <c r="J4249" t="s">
        <v>26</v>
      </c>
      <c r="K4249" t="s">
        <v>26</v>
      </c>
      <c r="L4249" t="s">
        <v>26</v>
      </c>
      <c r="M4249" t="s">
        <v>26</v>
      </c>
      <c r="N4249">
        <v>1</v>
      </c>
      <c r="O4249" t="s">
        <v>26</v>
      </c>
      <c r="P4249" t="s">
        <v>26</v>
      </c>
      <c r="Q4249" t="s">
        <v>26</v>
      </c>
      <c r="R4249" t="s">
        <v>26</v>
      </c>
      <c r="S4249" t="s">
        <v>26</v>
      </c>
      <c r="T4249" t="s">
        <v>26</v>
      </c>
      <c r="U4249" t="s">
        <v>26</v>
      </c>
      <c r="V4249" t="s">
        <v>26</v>
      </c>
      <c r="W4249" t="s">
        <v>26</v>
      </c>
      <c r="X4249" t="s">
        <v>26</v>
      </c>
      <c r="Y4249" t="s">
        <v>26</v>
      </c>
      <c r="Z4249">
        <v>34.5</v>
      </c>
      <c r="AA4249" t="s">
        <v>26</v>
      </c>
      <c r="AB4249" t="s">
        <v>26</v>
      </c>
      <c r="AC4249" t="s">
        <v>26</v>
      </c>
      <c r="AD4249">
        <v>4000</v>
      </c>
      <c r="AE4249">
        <v>4000</v>
      </c>
      <c r="AF4249">
        <v>1</v>
      </c>
      <c r="AG4249">
        <v>1</v>
      </c>
      <c r="AH4249">
        <v>1</v>
      </c>
      <c r="AI4249">
        <v>0</v>
      </c>
      <c r="AJ4249">
        <v>1</v>
      </c>
      <c r="AK4249">
        <v>0</v>
      </c>
      <c r="AL4249" t="s">
        <v>26</v>
      </c>
    </row>
    <row r="4250" spans="1:38">
      <c r="A4250" t="s">
        <v>9427</v>
      </c>
      <c r="B4250" t="s">
        <v>1547</v>
      </c>
      <c r="C4250" t="s">
        <v>8643</v>
      </c>
      <c r="D4250" t="s">
        <v>9407</v>
      </c>
      <c r="E4250" t="s">
        <v>9428</v>
      </c>
      <c r="F4250" t="s">
        <v>26</v>
      </c>
      <c r="G4250">
        <v>1</v>
      </c>
      <c r="H4250">
        <v>1</v>
      </c>
      <c r="I4250" t="s">
        <v>26</v>
      </c>
      <c r="J4250" t="s">
        <v>26</v>
      </c>
      <c r="K4250" t="s">
        <v>26</v>
      </c>
      <c r="L4250" t="s">
        <v>26</v>
      </c>
      <c r="M4250" t="s">
        <v>26</v>
      </c>
      <c r="N4250">
        <v>1</v>
      </c>
      <c r="O4250" t="s">
        <v>26</v>
      </c>
      <c r="P4250" t="s">
        <v>26</v>
      </c>
      <c r="Q4250" t="s">
        <v>26</v>
      </c>
      <c r="R4250" t="s">
        <v>26</v>
      </c>
      <c r="S4250" t="s">
        <v>26</v>
      </c>
      <c r="T4250" t="s">
        <v>26</v>
      </c>
      <c r="U4250" t="s">
        <v>26</v>
      </c>
      <c r="V4250" t="s">
        <v>26</v>
      </c>
      <c r="W4250" t="s">
        <v>26</v>
      </c>
      <c r="X4250" t="s">
        <v>26</v>
      </c>
      <c r="Y4250" t="s">
        <v>26</v>
      </c>
      <c r="Z4250">
        <v>28.3</v>
      </c>
      <c r="AA4250" t="s">
        <v>26</v>
      </c>
      <c r="AB4250" t="s">
        <v>26</v>
      </c>
      <c r="AC4250" t="s">
        <v>26</v>
      </c>
      <c r="AD4250" t="s">
        <v>26</v>
      </c>
      <c r="AE4250" t="s">
        <v>26</v>
      </c>
      <c r="AF4250">
        <v>1</v>
      </c>
      <c r="AG4250" t="s">
        <v>26</v>
      </c>
      <c r="AH4250" t="s">
        <v>26</v>
      </c>
      <c r="AI4250">
        <v>0</v>
      </c>
      <c r="AJ4250">
        <v>1</v>
      </c>
      <c r="AK4250">
        <v>0</v>
      </c>
      <c r="AL4250" t="s">
        <v>26</v>
      </c>
    </row>
    <row r="4251" spans="1:38">
      <c r="A4251" t="s">
        <v>9429</v>
      </c>
      <c r="B4251" t="s">
        <v>1547</v>
      </c>
      <c r="C4251" t="s">
        <v>8643</v>
      </c>
      <c r="D4251" t="s">
        <v>9407</v>
      </c>
      <c r="E4251" t="s">
        <v>9430</v>
      </c>
      <c r="F4251" t="s">
        <v>26</v>
      </c>
      <c r="G4251">
        <v>1</v>
      </c>
      <c r="H4251">
        <v>1</v>
      </c>
      <c r="I4251" t="s">
        <v>26</v>
      </c>
      <c r="J4251" t="s">
        <v>26</v>
      </c>
      <c r="K4251" t="s">
        <v>26</v>
      </c>
      <c r="L4251" t="s">
        <v>26</v>
      </c>
      <c r="M4251" t="s">
        <v>26</v>
      </c>
      <c r="N4251">
        <v>1</v>
      </c>
      <c r="O4251" t="s">
        <v>26</v>
      </c>
      <c r="P4251" t="s">
        <v>26</v>
      </c>
      <c r="Q4251" t="s">
        <v>26</v>
      </c>
      <c r="R4251" t="s">
        <v>26</v>
      </c>
      <c r="S4251" t="s">
        <v>26</v>
      </c>
      <c r="T4251" t="s">
        <v>26</v>
      </c>
      <c r="U4251" t="s">
        <v>26</v>
      </c>
      <c r="V4251" t="s">
        <v>26</v>
      </c>
      <c r="W4251" t="s">
        <v>26</v>
      </c>
      <c r="X4251" t="s">
        <v>26</v>
      </c>
      <c r="Y4251" t="s">
        <v>26</v>
      </c>
      <c r="Z4251">
        <v>18</v>
      </c>
      <c r="AA4251" t="s">
        <v>26</v>
      </c>
      <c r="AB4251" t="s">
        <v>26</v>
      </c>
      <c r="AC4251" t="s">
        <v>26</v>
      </c>
      <c r="AD4251" t="s">
        <v>26</v>
      </c>
      <c r="AE4251" t="s">
        <v>26</v>
      </c>
      <c r="AF4251" t="s">
        <v>26</v>
      </c>
      <c r="AG4251" t="s">
        <v>26</v>
      </c>
      <c r="AH4251" t="s">
        <v>26</v>
      </c>
      <c r="AI4251">
        <v>0</v>
      </c>
      <c r="AJ4251">
        <v>1</v>
      </c>
      <c r="AK4251">
        <v>0</v>
      </c>
      <c r="AL4251" t="s">
        <v>26</v>
      </c>
    </row>
    <row r="4252" spans="1:38">
      <c r="A4252" t="s">
        <v>9431</v>
      </c>
      <c r="B4252" t="s">
        <v>1547</v>
      </c>
      <c r="C4252" t="s">
        <v>8643</v>
      </c>
      <c r="D4252" t="s">
        <v>9407</v>
      </c>
      <c r="E4252" t="s">
        <v>9432</v>
      </c>
      <c r="F4252">
        <v>1</v>
      </c>
      <c r="G4252">
        <v>1</v>
      </c>
      <c r="H4252" t="s">
        <v>26</v>
      </c>
      <c r="I4252" t="s">
        <v>26</v>
      </c>
      <c r="J4252" t="s">
        <v>26</v>
      </c>
      <c r="K4252" t="s">
        <v>26</v>
      </c>
      <c r="L4252" t="s">
        <v>26</v>
      </c>
      <c r="M4252" t="s">
        <v>26</v>
      </c>
      <c r="N4252">
        <v>1</v>
      </c>
      <c r="O4252" t="s">
        <v>26</v>
      </c>
      <c r="P4252" t="s">
        <v>26</v>
      </c>
      <c r="Q4252" t="s">
        <v>26</v>
      </c>
      <c r="R4252" t="s">
        <v>26</v>
      </c>
      <c r="S4252" t="s">
        <v>26</v>
      </c>
      <c r="T4252" t="s">
        <v>26</v>
      </c>
      <c r="U4252" t="s">
        <v>26</v>
      </c>
      <c r="V4252" t="s">
        <v>26</v>
      </c>
      <c r="W4252" t="s">
        <v>26</v>
      </c>
      <c r="X4252" t="s">
        <v>26</v>
      </c>
      <c r="Y4252" t="s">
        <v>26</v>
      </c>
      <c r="Z4252">
        <v>27</v>
      </c>
      <c r="AA4252" t="s">
        <v>26</v>
      </c>
      <c r="AB4252" t="s">
        <v>26</v>
      </c>
      <c r="AC4252" t="s">
        <v>26</v>
      </c>
      <c r="AD4252" t="s">
        <v>26</v>
      </c>
      <c r="AE4252" t="s">
        <v>26</v>
      </c>
      <c r="AF4252">
        <v>1</v>
      </c>
      <c r="AG4252" t="s">
        <v>26</v>
      </c>
      <c r="AH4252" t="s">
        <v>26</v>
      </c>
      <c r="AI4252">
        <v>0</v>
      </c>
      <c r="AJ4252">
        <v>1</v>
      </c>
      <c r="AK4252">
        <v>0</v>
      </c>
      <c r="AL4252" t="s">
        <v>26</v>
      </c>
    </row>
    <row r="4253" spans="1:38">
      <c r="A4253" t="s">
        <v>9433</v>
      </c>
      <c r="B4253" t="s">
        <v>1547</v>
      </c>
      <c r="C4253" t="s">
        <v>8643</v>
      </c>
      <c r="D4253" t="s">
        <v>9407</v>
      </c>
      <c r="E4253" t="s">
        <v>9434</v>
      </c>
      <c r="F4253" t="s">
        <v>26</v>
      </c>
      <c r="G4253">
        <v>1</v>
      </c>
      <c r="H4253" t="s">
        <v>26</v>
      </c>
      <c r="I4253" t="s">
        <v>26</v>
      </c>
      <c r="J4253" t="s">
        <v>26</v>
      </c>
      <c r="K4253" t="s">
        <v>26</v>
      </c>
      <c r="L4253" t="s">
        <v>26</v>
      </c>
      <c r="M4253" t="s">
        <v>26</v>
      </c>
      <c r="N4253">
        <v>1</v>
      </c>
      <c r="O4253" t="s">
        <v>26</v>
      </c>
      <c r="P4253" t="s">
        <v>26</v>
      </c>
      <c r="Q4253">
        <v>1</v>
      </c>
      <c r="R4253" t="s">
        <v>26</v>
      </c>
      <c r="S4253">
        <v>1</v>
      </c>
      <c r="T4253" t="s">
        <v>26</v>
      </c>
      <c r="U4253">
        <v>1</v>
      </c>
      <c r="V4253" t="s">
        <v>26</v>
      </c>
      <c r="W4253" t="s">
        <v>26</v>
      </c>
      <c r="X4253" t="s">
        <v>26</v>
      </c>
      <c r="Y4253" t="s">
        <v>26</v>
      </c>
      <c r="Z4253">
        <v>31</v>
      </c>
      <c r="AA4253" t="s">
        <v>26</v>
      </c>
      <c r="AB4253" t="s">
        <v>26</v>
      </c>
      <c r="AC4253" t="s">
        <v>26</v>
      </c>
      <c r="AD4253" t="s">
        <v>26</v>
      </c>
      <c r="AE4253" t="s">
        <v>26</v>
      </c>
      <c r="AF4253" t="s">
        <v>26</v>
      </c>
      <c r="AG4253">
        <v>1.9</v>
      </c>
      <c r="AH4253">
        <v>2.14</v>
      </c>
      <c r="AI4253" t="s">
        <v>26</v>
      </c>
      <c r="AJ4253" t="s">
        <v>26</v>
      </c>
      <c r="AK4253" t="s">
        <v>26</v>
      </c>
      <c r="AL4253" t="s">
        <v>26</v>
      </c>
    </row>
    <row r="4254" spans="1:38">
      <c r="A4254" t="s">
        <v>9435</v>
      </c>
      <c r="B4254" t="s">
        <v>1547</v>
      </c>
      <c r="C4254" t="s">
        <v>8643</v>
      </c>
      <c r="D4254" t="s">
        <v>9436</v>
      </c>
      <c r="E4254" t="s">
        <v>9437</v>
      </c>
      <c r="F4254" t="s">
        <v>26</v>
      </c>
      <c r="G4254">
        <v>1</v>
      </c>
      <c r="H4254">
        <v>1</v>
      </c>
      <c r="I4254">
        <v>1</v>
      </c>
      <c r="J4254" t="s">
        <v>26</v>
      </c>
      <c r="K4254" t="s">
        <v>26</v>
      </c>
      <c r="L4254" t="s">
        <v>26</v>
      </c>
      <c r="M4254" t="s">
        <v>26</v>
      </c>
      <c r="N4254">
        <v>1</v>
      </c>
      <c r="O4254" t="s">
        <v>26</v>
      </c>
      <c r="P4254" t="s">
        <v>26</v>
      </c>
      <c r="Q4254">
        <v>1</v>
      </c>
      <c r="R4254" t="s">
        <v>26</v>
      </c>
      <c r="S4254" t="s">
        <v>26</v>
      </c>
      <c r="T4254" t="s">
        <v>26</v>
      </c>
      <c r="U4254" t="s">
        <v>26</v>
      </c>
      <c r="V4254" t="s">
        <v>26</v>
      </c>
      <c r="W4254" t="s">
        <v>26</v>
      </c>
      <c r="X4254" t="s">
        <v>26</v>
      </c>
      <c r="Y4254" t="s">
        <v>26</v>
      </c>
      <c r="Z4254">
        <v>34</v>
      </c>
      <c r="AA4254" t="s">
        <v>26</v>
      </c>
      <c r="AB4254" t="s">
        <v>26</v>
      </c>
      <c r="AC4254" t="s">
        <v>26</v>
      </c>
      <c r="AD4254" t="s">
        <v>26</v>
      </c>
      <c r="AE4254" t="s">
        <v>26</v>
      </c>
      <c r="AF4254">
        <v>1</v>
      </c>
      <c r="AG4254" t="s">
        <v>26</v>
      </c>
      <c r="AH4254" t="s">
        <v>26</v>
      </c>
      <c r="AI4254">
        <v>0</v>
      </c>
      <c r="AJ4254">
        <v>1</v>
      </c>
      <c r="AK4254">
        <v>0</v>
      </c>
      <c r="AL4254" t="s">
        <v>26</v>
      </c>
    </row>
    <row r="4255" spans="1:38">
      <c r="A4255" t="s">
        <v>9438</v>
      </c>
      <c r="B4255" t="s">
        <v>1547</v>
      </c>
      <c r="C4255" t="s">
        <v>8643</v>
      </c>
      <c r="D4255" t="s">
        <v>9439</v>
      </c>
      <c r="E4255" t="s">
        <v>9440</v>
      </c>
      <c r="F4255" t="s">
        <v>26</v>
      </c>
      <c r="G4255">
        <v>1</v>
      </c>
      <c r="H4255">
        <v>1</v>
      </c>
      <c r="I4255" t="s">
        <v>26</v>
      </c>
      <c r="J4255" t="s">
        <v>26</v>
      </c>
      <c r="K4255" t="s">
        <v>26</v>
      </c>
      <c r="L4255" t="s">
        <v>26</v>
      </c>
      <c r="M4255" t="s">
        <v>26</v>
      </c>
      <c r="N4255">
        <v>1</v>
      </c>
      <c r="O4255" t="s">
        <v>26</v>
      </c>
      <c r="P4255" t="s">
        <v>26</v>
      </c>
      <c r="Q4255" t="s">
        <v>26</v>
      </c>
      <c r="R4255" t="s">
        <v>26</v>
      </c>
      <c r="S4255" t="s">
        <v>26</v>
      </c>
      <c r="T4255" t="s">
        <v>26</v>
      </c>
      <c r="U4255" t="s">
        <v>26</v>
      </c>
      <c r="V4255" t="s">
        <v>26</v>
      </c>
      <c r="W4255" t="s">
        <v>26</v>
      </c>
      <c r="X4255" t="s">
        <v>26</v>
      </c>
      <c r="Y4255" t="s">
        <v>26</v>
      </c>
      <c r="Z4255">
        <v>73.5</v>
      </c>
      <c r="AA4255" t="s">
        <v>26</v>
      </c>
      <c r="AB4255" t="s">
        <v>26</v>
      </c>
      <c r="AC4255" t="s">
        <v>26</v>
      </c>
      <c r="AD4255" t="s">
        <v>26</v>
      </c>
      <c r="AE4255" t="s">
        <v>26</v>
      </c>
      <c r="AF4255" t="s">
        <v>26</v>
      </c>
      <c r="AG4255" t="s">
        <v>26</v>
      </c>
      <c r="AH4255" t="s">
        <v>26</v>
      </c>
      <c r="AI4255">
        <v>0</v>
      </c>
      <c r="AJ4255">
        <v>1</v>
      </c>
      <c r="AK4255">
        <v>0</v>
      </c>
      <c r="AL4255" t="s">
        <v>26</v>
      </c>
    </row>
    <row r="4256" spans="1:38">
      <c r="A4256" t="s">
        <v>9441</v>
      </c>
      <c r="B4256" t="s">
        <v>1547</v>
      </c>
      <c r="C4256" t="s">
        <v>8643</v>
      </c>
      <c r="D4256" t="s">
        <v>9439</v>
      </c>
      <c r="E4256" t="s">
        <v>9442</v>
      </c>
      <c r="F4256">
        <v>1</v>
      </c>
      <c r="G4256">
        <v>1</v>
      </c>
      <c r="H4256">
        <v>1</v>
      </c>
      <c r="I4256" t="s">
        <v>26</v>
      </c>
      <c r="J4256" t="s">
        <v>26</v>
      </c>
      <c r="K4256" t="s">
        <v>26</v>
      </c>
      <c r="L4256" t="s">
        <v>26</v>
      </c>
      <c r="M4256" t="s">
        <v>26</v>
      </c>
      <c r="N4256">
        <v>1</v>
      </c>
      <c r="O4256" t="s">
        <v>26</v>
      </c>
      <c r="P4256" t="s">
        <v>26</v>
      </c>
      <c r="Q4256" t="s">
        <v>26</v>
      </c>
      <c r="R4256" t="s">
        <v>26</v>
      </c>
      <c r="S4256">
        <v>1</v>
      </c>
      <c r="T4256" t="s">
        <v>26</v>
      </c>
      <c r="U4256" t="s">
        <v>26</v>
      </c>
      <c r="V4256" t="s">
        <v>26</v>
      </c>
      <c r="W4256" t="s">
        <v>26</v>
      </c>
      <c r="X4256" t="s">
        <v>26</v>
      </c>
      <c r="Y4256" t="s">
        <v>26</v>
      </c>
      <c r="Z4256">
        <v>35.200000000000003</v>
      </c>
      <c r="AA4256" t="s">
        <v>26</v>
      </c>
      <c r="AB4256" t="s">
        <v>26</v>
      </c>
      <c r="AC4256" t="s">
        <v>26</v>
      </c>
      <c r="AD4256" t="s">
        <v>26</v>
      </c>
      <c r="AE4256" t="s">
        <v>26</v>
      </c>
      <c r="AF4256" t="s">
        <v>26</v>
      </c>
      <c r="AG4256" t="s">
        <v>26</v>
      </c>
      <c r="AH4256" t="s">
        <v>26</v>
      </c>
      <c r="AI4256">
        <v>0</v>
      </c>
      <c r="AJ4256">
        <v>1</v>
      </c>
      <c r="AK4256">
        <v>0</v>
      </c>
      <c r="AL4256" t="s">
        <v>26</v>
      </c>
    </row>
    <row r="4257" spans="1:38">
      <c r="A4257" t="s">
        <v>9443</v>
      </c>
      <c r="B4257" t="s">
        <v>1547</v>
      </c>
      <c r="C4257" t="s">
        <v>8643</v>
      </c>
      <c r="D4257" t="s">
        <v>9439</v>
      </c>
      <c r="E4257" t="s">
        <v>9444</v>
      </c>
      <c r="F4257">
        <v>1</v>
      </c>
      <c r="G4257">
        <v>1</v>
      </c>
      <c r="H4257">
        <v>1</v>
      </c>
      <c r="I4257" t="s">
        <v>26</v>
      </c>
      <c r="J4257" t="s">
        <v>26</v>
      </c>
      <c r="K4257" t="s">
        <v>26</v>
      </c>
      <c r="L4257" t="s">
        <v>26</v>
      </c>
      <c r="M4257" t="s">
        <v>26</v>
      </c>
      <c r="N4257">
        <v>1</v>
      </c>
      <c r="O4257" t="s">
        <v>26</v>
      </c>
      <c r="P4257" t="s">
        <v>26</v>
      </c>
      <c r="Q4257" t="s">
        <v>26</v>
      </c>
      <c r="R4257" t="s">
        <v>26</v>
      </c>
      <c r="S4257" t="s">
        <v>26</v>
      </c>
      <c r="T4257" t="s">
        <v>26</v>
      </c>
      <c r="U4257" t="s">
        <v>26</v>
      </c>
      <c r="V4257" t="s">
        <v>26</v>
      </c>
      <c r="W4257" t="s">
        <v>26</v>
      </c>
      <c r="X4257" t="s">
        <v>26</v>
      </c>
      <c r="Y4257" t="s">
        <v>26</v>
      </c>
      <c r="Z4257">
        <v>50</v>
      </c>
      <c r="AA4257" t="s">
        <v>26</v>
      </c>
      <c r="AB4257" t="s">
        <v>26</v>
      </c>
      <c r="AC4257" t="s">
        <v>26</v>
      </c>
      <c r="AD4257" t="s">
        <v>26</v>
      </c>
      <c r="AE4257" t="s">
        <v>26</v>
      </c>
      <c r="AF4257">
        <v>1</v>
      </c>
      <c r="AG4257" t="s">
        <v>26</v>
      </c>
      <c r="AH4257" t="s">
        <v>26</v>
      </c>
      <c r="AI4257">
        <v>0</v>
      </c>
      <c r="AJ4257">
        <v>1</v>
      </c>
      <c r="AK4257">
        <v>0</v>
      </c>
      <c r="AL4257" t="s">
        <v>26</v>
      </c>
    </row>
    <row r="4258" spans="1:38">
      <c r="A4258" t="s">
        <v>9445</v>
      </c>
      <c r="B4258" t="s">
        <v>1547</v>
      </c>
      <c r="C4258" t="s">
        <v>8643</v>
      </c>
      <c r="D4258" t="s">
        <v>9439</v>
      </c>
      <c r="E4258" t="s">
        <v>9446</v>
      </c>
      <c r="F4258" t="s">
        <v>26</v>
      </c>
      <c r="G4258">
        <v>1</v>
      </c>
      <c r="H4258">
        <v>1</v>
      </c>
      <c r="I4258" t="s">
        <v>26</v>
      </c>
      <c r="J4258" t="s">
        <v>26</v>
      </c>
      <c r="K4258" t="s">
        <v>26</v>
      </c>
      <c r="L4258" t="s">
        <v>26</v>
      </c>
      <c r="M4258" t="s">
        <v>26</v>
      </c>
      <c r="N4258">
        <v>1</v>
      </c>
      <c r="O4258" t="s">
        <v>26</v>
      </c>
      <c r="P4258" t="s">
        <v>26</v>
      </c>
      <c r="Q4258" t="s">
        <v>26</v>
      </c>
      <c r="R4258" t="s">
        <v>26</v>
      </c>
      <c r="S4258" t="s">
        <v>26</v>
      </c>
      <c r="T4258" t="s">
        <v>26</v>
      </c>
      <c r="U4258" t="s">
        <v>26</v>
      </c>
      <c r="V4258" t="s">
        <v>26</v>
      </c>
      <c r="W4258" t="s">
        <v>26</v>
      </c>
      <c r="X4258" t="s">
        <v>26</v>
      </c>
      <c r="Y4258" t="s">
        <v>26</v>
      </c>
      <c r="Z4258">
        <v>32.700000000000003</v>
      </c>
      <c r="AA4258" t="s">
        <v>26</v>
      </c>
      <c r="AB4258" t="s">
        <v>26</v>
      </c>
      <c r="AC4258" t="s">
        <v>26</v>
      </c>
      <c r="AD4258" t="s">
        <v>26</v>
      </c>
      <c r="AE4258" t="s">
        <v>26</v>
      </c>
      <c r="AF4258" t="s">
        <v>26</v>
      </c>
      <c r="AG4258" t="s">
        <v>26</v>
      </c>
      <c r="AH4258" t="s">
        <v>26</v>
      </c>
      <c r="AI4258">
        <v>0</v>
      </c>
      <c r="AJ4258">
        <v>1</v>
      </c>
      <c r="AK4258">
        <v>0</v>
      </c>
      <c r="AL4258" t="s">
        <v>26</v>
      </c>
    </row>
    <row r="4259" spans="1:38">
      <c r="A4259" t="s">
        <v>9447</v>
      </c>
      <c r="B4259" t="s">
        <v>1547</v>
      </c>
      <c r="C4259" t="s">
        <v>8643</v>
      </c>
      <c r="D4259" t="s">
        <v>9439</v>
      </c>
      <c r="E4259" t="s">
        <v>9448</v>
      </c>
      <c r="F4259" t="s">
        <v>26</v>
      </c>
      <c r="G4259">
        <v>1</v>
      </c>
      <c r="H4259">
        <v>1</v>
      </c>
      <c r="I4259" t="s">
        <v>26</v>
      </c>
      <c r="J4259" t="s">
        <v>26</v>
      </c>
      <c r="K4259" t="s">
        <v>26</v>
      </c>
      <c r="L4259" t="s">
        <v>26</v>
      </c>
      <c r="M4259" t="s">
        <v>26</v>
      </c>
      <c r="N4259">
        <v>1</v>
      </c>
      <c r="O4259" t="s">
        <v>26</v>
      </c>
      <c r="P4259" t="s">
        <v>26</v>
      </c>
      <c r="Q4259" t="s">
        <v>26</v>
      </c>
      <c r="R4259" t="s">
        <v>26</v>
      </c>
      <c r="S4259" t="s">
        <v>26</v>
      </c>
      <c r="T4259" t="s">
        <v>26</v>
      </c>
      <c r="U4259" t="s">
        <v>26</v>
      </c>
      <c r="V4259" t="s">
        <v>26</v>
      </c>
      <c r="W4259" t="s">
        <v>26</v>
      </c>
      <c r="X4259" t="s">
        <v>26</v>
      </c>
      <c r="Y4259" t="s">
        <v>26</v>
      </c>
      <c r="Z4259">
        <v>40</v>
      </c>
      <c r="AA4259" t="s">
        <v>26</v>
      </c>
      <c r="AB4259" t="s">
        <v>26</v>
      </c>
      <c r="AC4259" t="s">
        <v>26</v>
      </c>
      <c r="AD4259" t="s">
        <v>26</v>
      </c>
      <c r="AE4259" t="s">
        <v>26</v>
      </c>
      <c r="AF4259" t="s">
        <v>26</v>
      </c>
      <c r="AG4259" t="s">
        <v>26</v>
      </c>
      <c r="AH4259" t="s">
        <v>26</v>
      </c>
      <c r="AI4259">
        <v>0</v>
      </c>
      <c r="AJ4259">
        <v>1</v>
      </c>
      <c r="AK4259">
        <v>0</v>
      </c>
      <c r="AL4259" t="s">
        <v>26</v>
      </c>
    </row>
    <row r="4260" spans="1:38">
      <c r="A4260" t="s">
        <v>9449</v>
      </c>
      <c r="B4260" t="s">
        <v>1547</v>
      </c>
      <c r="C4260" t="s">
        <v>8643</v>
      </c>
      <c r="D4260" t="s">
        <v>9439</v>
      </c>
      <c r="E4260" t="s">
        <v>9450</v>
      </c>
      <c r="F4260" t="s">
        <v>26</v>
      </c>
      <c r="G4260">
        <v>1</v>
      </c>
      <c r="H4260">
        <v>1</v>
      </c>
      <c r="I4260" t="s">
        <v>26</v>
      </c>
      <c r="J4260" t="s">
        <v>26</v>
      </c>
      <c r="K4260" t="s">
        <v>26</v>
      </c>
      <c r="L4260" t="s">
        <v>26</v>
      </c>
      <c r="M4260" t="s">
        <v>26</v>
      </c>
      <c r="N4260">
        <v>1</v>
      </c>
      <c r="O4260" t="s">
        <v>26</v>
      </c>
      <c r="P4260" t="s">
        <v>26</v>
      </c>
      <c r="Q4260" t="s">
        <v>26</v>
      </c>
      <c r="R4260" t="s">
        <v>26</v>
      </c>
      <c r="S4260" t="s">
        <v>26</v>
      </c>
      <c r="T4260" t="s">
        <v>26</v>
      </c>
      <c r="U4260" t="s">
        <v>26</v>
      </c>
      <c r="V4260" t="s">
        <v>26</v>
      </c>
      <c r="W4260" t="s">
        <v>26</v>
      </c>
      <c r="X4260" t="s">
        <v>26</v>
      </c>
      <c r="Y4260" t="s">
        <v>26</v>
      </c>
      <c r="Z4260">
        <v>34</v>
      </c>
      <c r="AA4260" t="s">
        <v>26</v>
      </c>
      <c r="AB4260" t="s">
        <v>26</v>
      </c>
      <c r="AC4260" t="s">
        <v>26</v>
      </c>
      <c r="AD4260" t="s">
        <v>26</v>
      </c>
      <c r="AE4260" t="s">
        <v>26</v>
      </c>
      <c r="AF4260" t="s">
        <v>26</v>
      </c>
      <c r="AG4260" t="s">
        <v>26</v>
      </c>
      <c r="AH4260" t="s">
        <v>26</v>
      </c>
      <c r="AI4260">
        <v>0</v>
      </c>
      <c r="AJ4260">
        <v>1</v>
      </c>
      <c r="AK4260">
        <v>0</v>
      </c>
      <c r="AL4260" t="s">
        <v>26</v>
      </c>
    </row>
    <row r="4261" spans="1:38">
      <c r="A4261" t="s">
        <v>9451</v>
      </c>
      <c r="B4261" t="s">
        <v>1547</v>
      </c>
      <c r="C4261" t="s">
        <v>8643</v>
      </c>
      <c r="D4261" t="s">
        <v>9439</v>
      </c>
      <c r="E4261" t="s">
        <v>9452</v>
      </c>
      <c r="F4261" t="s">
        <v>26</v>
      </c>
      <c r="G4261">
        <v>1</v>
      </c>
      <c r="H4261">
        <v>1</v>
      </c>
      <c r="I4261" t="s">
        <v>26</v>
      </c>
      <c r="J4261" t="s">
        <v>26</v>
      </c>
      <c r="K4261" t="s">
        <v>26</v>
      </c>
      <c r="L4261" t="s">
        <v>26</v>
      </c>
      <c r="M4261" t="s">
        <v>26</v>
      </c>
      <c r="N4261">
        <v>1</v>
      </c>
      <c r="O4261" t="s">
        <v>26</v>
      </c>
      <c r="P4261" t="s">
        <v>26</v>
      </c>
      <c r="Q4261" t="s">
        <v>26</v>
      </c>
      <c r="R4261" t="s">
        <v>26</v>
      </c>
      <c r="S4261" t="s">
        <v>26</v>
      </c>
      <c r="T4261" t="s">
        <v>26</v>
      </c>
      <c r="U4261" t="s">
        <v>26</v>
      </c>
      <c r="V4261" t="s">
        <v>26</v>
      </c>
      <c r="W4261" t="s">
        <v>26</v>
      </c>
      <c r="X4261" t="s">
        <v>26</v>
      </c>
      <c r="Y4261" t="s">
        <v>26</v>
      </c>
      <c r="Z4261">
        <v>48.8</v>
      </c>
      <c r="AA4261" t="s">
        <v>26</v>
      </c>
      <c r="AB4261" t="s">
        <v>26</v>
      </c>
      <c r="AC4261" t="s">
        <v>26</v>
      </c>
      <c r="AD4261" t="s">
        <v>26</v>
      </c>
      <c r="AE4261" t="s">
        <v>26</v>
      </c>
      <c r="AF4261">
        <v>1</v>
      </c>
      <c r="AG4261">
        <v>1.5</v>
      </c>
      <c r="AH4261">
        <v>2</v>
      </c>
      <c r="AI4261">
        <v>0</v>
      </c>
      <c r="AJ4261">
        <v>1</v>
      </c>
      <c r="AK4261">
        <v>0</v>
      </c>
      <c r="AL4261" t="s">
        <v>26</v>
      </c>
    </row>
    <row r="4262" spans="1:38">
      <c r="A4262" t="s">
        <v>9453</v>
      </c>
      <c r="B4262" t="s">
        <v>1547</v>
      </c>
      <c r="C4262" t="s">
        <v>8643</v>
      </c>
      <c r="D4262" t="s">
        <v>9454</v>
      </c>
      <c r="E4262" t="s">
        <v>9455</v>
      </c>
      <c r="F4262" t="s">
        <v>26</v>
      </c>
      <c r="G4262">
        <v>1</v>
      </c>
      <c r="H4262">
        <v>1</v>
      </c>
      <c r="I4262" t="s">
        <v>26</v>
      </c>
      <c r="J4262" t="s">
        <v>26</v>
      </c>
      <c r="K4262" t="s">
        <v>26</v>
      </c>
      <c r="L4262" t="s">
        <v>26</v>
      </c>
      <c r="M4262" t="s">
        <v>26</v>
      </c>
      <c r="N4262">
        <v>1</v>
      </c>
      <c r="O4262" t="s">
        <v>26</v>
      </c>
      <c r="P4262" t="s">
        <v>26</v>
      </c>
      <c r="Q4262" t="s">
        <v>26</v>
      </c>
      <c r="R4262" t="s">
        <v>26</v>
      </c>
      <c r="S4262" t="s">
        <v>26</v>
      </c>
      <c r="T4262" t="s">
        <v>26</v>
      </c>
      <c r="U4262" t="s">
        <v>26</v>
      </c>
      <c r="V4262" t="s">
        <v>26</v>
      </c>
      <c r="W4262" t="s">
        <v>26</v>
      </c>
      <c r="X4262" t="s">
        <v>26</v>
      </c>
      <c r="Y4262" t="s">
        <v>26</v>
      </c>
      <c r="Z4262">
        <v>22.4</v>
      </c>
      <c r="AA4262" t="s">
        <v>26</v>
      </c>
      <c r="AB4262" t="s">
        <v>26</v>
      </c>
      <c r="AC4262" t="s">
        <v>26</v>
      </c>
      <c r="AD4262" t="s">
        <v>26</v>
      </c>
      <c r="AE4262" t="s">
        <v>26</v>
      </c>
      <c r="AF4262">
        <v>1</v>
      </c>
      <c r="AG4262" t="s">
        <v>26</v>
      </c>
      <c r="AH4262" t="s">
        <v>26</v>
      </c>
      <c r="AI4262">
        <v>0</v>
      </c>
      <c r="AJ4262">
        <v>1</v>
      </c>
      <c r="AK4262">
        <v>0</v>
      </c>
      <c r="AL4262" t="s">
        <v>26</v>
      </c>
    </row>
    <row r="4263" spans="1:38">
      <c r="A4263" t="s">
        <v>9456</v>
      </c>
      <c r="B4263" t="s">
        <v>1547</v>
      </c>
      <c r="C4263" t="s">
        <v>8643</v>
      </c>
      <c r="D4263" t="s">
        <v>9457</v>
      </c>
      <c r="E4263" t="s">
        <v>9458</v>
      </c>
      <c r="F4263">
        <v>1</v>
      </c>
      <c r="G4263">
        <v>1</v>
      </c>
      <c r="H4263">
        <v>1</v>
      </c>
      <c r="I4263" t="s">
        <v>26</v>
      </c>
      <c r="J4263" t="s">
        <v>26</v>
      </c>
      <c r="K4263" t="s">
        <v>26</v>
      </c>
      <c r="L4263" t="s">
        <v>26</v>
      </c>
      <c r="M4263" t="s">
        <v>26</v>
      </c>
      <c r="N4263">
        <v>1</v>
      </c>
      <c r="O4263" t="s">
        <v>26</v>
      </c>
      <c r="P4263" t="s">
        <v>26</v>
      </c>
      <c r="Q4263" t="s">
        <v>26</v>
      </c>
      <c r="R4263" t="s">
        <v>26</v>
      </c>
      <c r="S4263" t="s">
        <v>26</v>
      </c>
      <c r="T4263" t="s">
        <v>26</v>
      </c>
      <c r="U4263" t="s">
        <v>26</v>
      </c>
      <c r="V4263" t="s">
        <v>26</v>
      </c>
      <c r="W4263" t="s">
        <v>26</v>
      </c>
      <c r="X4263" t="s">
        <v>26</v>
      </c>
      <c r="Y4263" t="s">
        <v>26</v>
      </c>
      <c r="Z4263">
        <v>50</v>
      </c>
      <c r="AA4263" t="s">
        <v>26</v>
      </c>
      <c r="AB4263" t="s">
        <v>26</v>
      </c>
      <c r="AC4263" t="s">
        <v>26</v>
      </c>
      <c r="AD4263" t="s">
        <v>26</v>
      </c>
      <c r="AE4263" t="s">
        <v>26</v>
      </c>
      <c r="AF4263">
        <v>1</v>
      </c>
      <c r="AG4263" t="s">
        <v>26</v>
      </c>
      <c r="AH4263" t="s">
        <v>26</v>
      </c>
      <c r="AI4263">
        <v>0</v>
      </c>
      <c r="AJ4263">
        <v>1</v>
      </c>
      <c r="AK4263">
        <v>0</v>
      </c>
      <c r="AL4263" t="s">
        <v>26</v>
      </c>
    </row>
    <row r="4264" spans="1:38">
      <c r="A4264" t="s">
        <v>9459</v>
      </c>
      <c r="B4264" t="s">
        <v>1547</v>
      </c>
      <c r="C4264" t="s">
        <v>8643</v>
      </c>
      <c r="D4264" t="s">
        <v>9460</v>
      </c>
      <c r="E4264" t="s">
        <v>9461</v>
      </c>
      <c r="F4264" t="s">
        <v>26</v>
      </c>
      <c r="G4264" t="s">
        <v>26</v>
      </c>
      <c r="H4264" t="s">
        <v>26</v>
      </c>
      <c r="I4264" t="s">
        <v>26</v>
      </c>
      <c r="J4264" t="s">
        <v>26</v>
      </c>
      <c r="K4264" t="s">
        <v>26</v>
      </c>
      <c r="L4264" t="s">
        <v>26</v>
      </c>
      <c r="M4264" t="s">
        <v>26</v>
      </c>
      <c r="N4264">
        <v>1</v>
      </c>
      <c r="O4264" t="s">
        <v>26</v>
      </c>
      <c r="P4264" t="s">
        <v>26</v>
      </c>
      <c r="Q4264" t="s">
        <v>26</v>
      </c>
      <c r="R4264" t="s">
        <v>26</v>
      </c>
      <c r="S4264" t="s">
        <v>26</v>
      </c>
      <c r="T4264" t="s">
        <v>26</v>
      </c>
      <c r="U4264" t="s">
        <v>26</v>
      </c>
      <c r="V4264" t="s">
        <v>26</v>
      </c>
      <c r="W4264" t="s">
        <v>26</v>
      </c>
      <c r="X4264" t="s">
        <v>26</v>
      </c>
      <c r="Y4264" t="s">
        <v>26</v>
      </c>
      <c r="Z4264" t="s">
        <v>26</v>
      </c>
      <c r="AA4264" t="s">
        <v>26</v>
      </c>
      <c r="AB4264" t="s">
        <v>26</v>
      </c>
      <c r="AC4264" t="s">
        <v>26</v>
      </c>
      <c r="AD4264" t="s">
        <v>26</v>
      </c>
      <c r="AE4264" t="s">
        <v>26</v>
      </c>
      <c r="AF4264" t="s">
        <v>26</v>
      </c>
      <c r="AG4264" t="s">
        <v>26</v>
      </c>
      <c r="AH4264" t="s">
        <v>26</v>
      </c>
      <c r="AI4264">
        <v>0</v>
      </c>
      <c r="AJ4264">
        <v>1</v>
      </c>
      <c r="AK4264">
        <v>0</v>
      </c>
      <c r="AL4264" t="s">
        <v>26</v>
      </c>
    </row>
    <row r="4265" spans="1:38">
      <c r="A4265" t="s">
        <v>9462</v>
      </c>
      <c r="B4265" t="s">
        <v>1547</v>
      </c>
      <c r="C4265" t="s">
        <v>8643</v>
      </c>
      <c r="D4265" t="s">
        <v>9460</v>
      </c>
      <c r="E4265" t="s">
        <v>9463</v>
      </c>
      <c r="F4265" t="s">
        <v>26</v>
      </c>
      <c r="G4265" t="s">
        <v>26</v>
      </c>
      <c r="H4265" t="s">
        <v>26</v>
      </c>
      <c r="I4265" t="s">
        <v>26</v>
      </c>
      <c r="J4265" t="s">
        <v>26</v>
      </c>
      <c r="K4265" t="s">
        <v>26</v>
      </c>
      <c r="L4265" t="s">
        <v>26</v>
      </c>
      <c r="M4265" t="s">
        <v>26</v>
      </c>
      <c r="N4265">
        <v>1</v>
      </c>
      <c r="O4265" t="s">
        <v>26</v>
      </c>
      <c r="P4265" t="s">
        <v>26</v>
      </c>
      <c r="Q4265" t="s">
        <v>26</v>
      </c>
      <c r="R4265" t="s">
        <v>26</v>
      </c>
      <c r="S4265" t="s">
        <v>26</v>
      </c>
      <c r="T4265" t="s">
        <v>26</v>
      </c>
      <c r="U4265" t="s">
        <v>26</v>
      </c>
      <c r="V4265" t="s">
        <v>26</v>
      </c>
      <c r="W4265" t="s">
        <v>26</v>
      </c>
      <c r="X4265" t="s">
        <v>26</v>
      </c>
      <c r="Y4265" t="s">
        <v>26</v>
      </c>
      <c r="Z4265">
        <v>65</v>
      </c>
      <c r="AA4265" t="s">
        <v>26</v>
      </c>
      <c r="AB4265" t="s">
        <v>26</v>
      </c>
      <c r="AC4265" t="s">
        <v>26</v>
      </c>
      <c r="AD4265" t="s">
        <v>26</v>
      </c>
      <c r="AE4265" t="s">
        <v>26</v>
      </c>
      <c r="AF4265" t="s">
        <v>26</v>
      </c>
      <c r="AG4265" t="s">
        <v>26</v>
      </c>
      <c r="AH4265" t="s">
        <v>26</v>
      </c>
      <c r="AI4265">
        <v>0</v>
      </c>
      <c r="AJ4265">
        <v>1</v>
      </c>
      <c r="AK4265">
        <v>0</v>
      </c>
      <c r="AL4265" t="s">
        <v>26</v>
      </c>
    </row>
    <row r="4266" spans="1:38">
      <c r="A4266" t="s">
        <v>9464</v>
      </c>
      <c r="B4266" t="s">
        <v>1547</v>
      </c>
      <c r="C4266" t="s">
        <v>8643</v>
      </c>
      <c r="D4266" t="s">
        <v>9460</v>
      </c>
      <c r="E4266" t="s">
        <v>9465</v>
      </c>
      <c r="F4266">
        <v>1</v>
      </c>
      <c r="G4266" t="s">
        <v>26</v>
      </c>
      <c r="H4266" t="s">
        <v>26</v>
      </c>
      <c r="I4266" t="s">
        <v>26</v>
      </c>
      <c r="J4266" t="s">
        <v>26</v>
      </c>
      <c r="K4266" t="s">
        <v>26</v>
      </c>
      <c r="L4266" t="s">
        <v>26</v>
      </c>
      <c r="M4266" t="s">
        <v>26</v>
      </c>
      <c r="N4266">
        <v>1</v>
      </c>
      <c r="O4266" t="s">
        <v>26</v>
      </c>
      <c r="P4266">
        <v>1</v>
      </c>
      <c r="Q4266">
        <v>1</v>
      </c>
      <c r="R4266" t="s">
        <v>26</v>
      </c>
      <c r="S4266">
        <v>1</v>
      </c>
      <c r="T4266" t="s">
        <v>26</v>
      </c>
      <c r="U4266" t="s">
        <v>26</v>
      </c>
      <c r="V4266" t="s">
        <v>26</v>
      </c>
      <c r="W4266" t="s">
        <v>26</v>
      </c>
      <c r="X4266" t="s">
        <v>26</v>
      </c>
      <c r="Y4266" t="s">
        <v>26</v>
      </c>
      <c r="Z4266">
        <v>65</v>
      </c>
      <c r="AA4266" t="s">
        <v>26</v>
      </c>
      <c r="AB4266" t="s">
        <v>26</v>
      </c>
      <c r="AC4266" t="s">
        <v>26</v>
      </c>
      <c r="AD4266" t="s">
        <v>26</v>
      </c>
      <c r="AE4266" t="s">
        <v>26</v>
      </c>
      <c r="AF4266">
        <v>1</v>
      </c>
      <c r="AG4266" t="s">
        <v>26</v>
      </c>
      <c r="AH4266" t="s">
        <v>26</v>
      </c>
      <c r="AI4266">
        <v>0</v>
      </c>
      <c r="AJ4266">
        <v>1</v>
      </c>
      <c r="AK4266">
        <v>0</v>
      </c>
      <c r="AL4266" t="s">
        <v>26</v>
      </c>
    </row>
    <row r="4267" spans="1:38">
      <c r="A4267" t="s">
        <v>9466</v>
      </c>
      <c r="B4267" t="s">
        <v>1547</v>
      </c>
      <c r="C4267" t="s">
        <v>8643</v>
      </c>
      <c r="D4267" t="s">
        <v>9460</v>
      </c>
      <c r="E4267" t="s">
        <v>9467</v>
      </c>
      <c r="F4267">
        <v>1</v>
      </c>
      <c r="G4267" t="s">
        <v>26</v>
      </c>
      <c r="H4267" t="s">
        <v>26</v>
      </c>
      <c r="I4267" t="s">
        <v>26</v>
      </c>
      <c r="J4267" t="s">
        <v>26</v>
      </c>
      <c r="K4267" t="s">
        <v>26</v>
      </c>
      <c r="L4267" t="s">
        <v>26</v>
      </c>
      <c r="M4267" t="s">
        <v>26</v>
      </c>
      <c r="N4267">
        <v>1</v>
      </c>
      <c r="O4267" t="s">
        <v>26</v>
      </c>
      <c r="P4267" t="s">
        <v>26</v>
      </c>
      <c r="Q4267">
        <v>1</v>
      </c>
      <c r="R4267" t="s">
        <v>26</v>
      </c>
      <c r="S4267">
        <v>1</v>
      </c>
      <c r="T4267" t="s">
        <v>26</v>
      </c>
      <c r="U4267" t="s">
        <v>26</v>
      </c>
      <c r="V4267" t="s">
        <v>26</v>
      </c>
      <c r="W4267" t="s">
        <v>26</v>
      </c>
      <c r="X4267">
        <v>2</v>
      </c>
      <c r="Y4267">
        <v>3</v>
      </c>
      <c r="Z4267">
        <v>50.2</v>
      </c>
      <c r="AA4267" t="s">
        <v>26</v>
      </c>
      <c r="AB4267" t="s">
        <v>26</v>
      </c>
      <c r="AC4267">
        <v>10</v>
      </c>
      <c r="AD4267" t="s">
        <v>26</v>
      </c>
      <c r="AE4267" t="s">
        <v>26</v>
      </c>
      <c r="AF4267">
        <v>1</v>
      </c>
      <c r="AG4267" t="s">
        <v>26</v>
      </c>
      <c r="AH4267" t="s">
        <v>26</v>
      </c>
      <c r="AI4267">
        <v>0</v>
      </c>
      <c r="AJ4267">
        <v>1</v>
      </c>
      <c r="AK4267">
        <v>0</v>
      </c>
      <c r="AL4267" t="s">
        <v>26</v>
      </c>
    </row>
    <row r="4268" spans="1:38">
      <c r="A4268" t="s">
        <v>9468</v>
      </c>
      <c r="B4268" t="s">
        <v>1547</v>
      </c>
      <c r="C4268" t="s">
        <v>8643</v>
      </c>
      <c r="D4268" t="s">
        <v>9460</v>
      </c>
      <c r="E4268" t="s">
        <v>9469</v>
      </c>
      <c r="F4268" t="s">
        <v>26</v>
      </c>
      <c r="G4268" t="s">
        <v>26</v>
      </c>
      <c r="H4268" t="s">
        <v>26</v>
      </c>
      <c r="I4268">
        <v>1</v>
      </c>
      <c r="J4268" t="s">
        <v>26</v>
      </c>
      <c r="K4268" t="s">
        <v>26</v>
      </c>
      <c r="L4268" t="s">
        <v>26</v>
      </c>
      <c r="M4268" t="s">
        <v>26</v>
      </c>
      <c r="N4268">
        <v>1</v>
      </c>
      <c r="O4268" t="s">
        <v>26</v>
      </c>
      <c r="P4268" t="s">
        <v>26</v>
      </c>
      <c r="Q4268" t="s">
        <v>26</v>
      </c>
      <c r="R4268" t="s">
        <v>26</v>
      </c>
      <c r="S4268" t="s">
        <v>26</v>
      </c>
      <c r="T4268" t="s">
        <v>26</v>
      </c>
      <c r="U4268" t="s">
        <v>26</v>
      </c>
      <c r="V4268" t="s">
        <v>26</v>
      </c>
      <c r="W4268" t="s">
        <v>26</v>
      </c>
      <c r="X4268" t="s">
        <v>26</v>
      </c>
      <c r="Y4268" t="s">
        <v>26</v>
      </c>
      <c r="Z4268">
        <v>47</v>
      </c>
      <c r="AA4268" t="s">
        <v>26</v>
      </c>
      <c r="AB4268" t="s">
        <v>26</v>
      </c>
      <c r="AC4268" t="s">
        <v>26</v>
      </c>
      <c r="AD4268" t="s">
        <v>26</v>
      </c>
      <c r="AE4268" t="s">
        <v>26</v>
      </c>
      <c r="AF4268">
        <v>1</v>
      </c>
      <c r="AG4268" t="s">
        <v>26</v>
      </c>
      <c r="AH4268" t="s">
        <v>26</v>
      </c>
      <c r="AI4268">
        <v>0</v>
      </c>
      <c r="AJ4268">
        <v>1</v>
      </c>
      <c r="AK4268">
        <v>0</v>
      </c>
      <c r="AL4268" t="s">
        <v>26</v>
      </c>
    </row>
    <row r="4269" spans="1:38">
      <c r="A4269" t="s">
        <v>9470</v>
      </c>
      <c r="B4269" t="s">
        <v>1547</v>
      </c>
      <c r="C4269" t="s">
        <v>8643</v>
      </c>
      <c r="D4269" t="s">
        <v>9460</v>
      </c>
      <c r="E4269" t="s">
        <v>9471</v>
      </c>
      <c r="F4269" t="s">
        <v>26</v>
      </c>
      <c r="G4269" t="s">
        <v>26</v>
      </c>
      <c r="H4269" t="s">
        <v>26</v>
      </c>
      <c r="I4269">
        <v>1</v>
      </c>
      <c r="J4269" t="s">
        <v>26</v>
      </c>
      <c r="K4269" t="s">
        <v>26</v>
      </c>
      <c r="L4269" t="s">
        <v>26</v>
      </c>
      <c r="M4269" t="s">
        <v>26</v>
      </c>
      <c r="N4269">
        <v>1</v>
      </c>
      <c r="O4269" t="s">
        <v>26</v>
      </c>
      <c r="P4269" t="s">
        <v>26</v>
      </c>
      <c r="Q4269" t="s">
        <v>26</v>
      </c>
      <c r="R4269" t="s">
        <v>26</v>
      </c>
      <c r="S4269" t="s">
        <v>26</v>
      </c>
      <c r="T4269" t="s">
        <v>26</v>
      </c>
      <c r="U4269" t="s">
        <v>26</v>
      </c>
      <c r="V4269" t="s">
        <v>26</v>
      </c>
      <c r="W4269" t="s">
        <v>26</v>
      </c>
      <c r="X4269" t="s">
        <v>26</v>
      </c>
      <c r="Y4269" t="s">
        <v>26</v>
      </c>
      <c r="Z4269">
        <v>39.299999999999997</v>
      </c>
      <c r="AA4269" t="s">
        <v>26</v>
      </c>
      <c r="AB4269" t="s">
        <v>26</v>
      </c>
      <c r="AC4269" t="s">
        <v>26</v>
      </c>
      <c r="AD4269" t="s">
        <v>26</v>
      </c>
      <c r="AE4269" t="s">
        <v>26</v>
      </c>
      <c r="AF4269">
        <v>1</v>
      </c>
      <c r="AG4269" t="s">
        <v>26</v>
      </c>
      <c r="AH4269" t="s">
        <v>26</v>
      </c>
      <c r="AI4269">
        <v>0</v>
      </c>
      <c r="AJ4269">
        <v>1</v>
      </c>
      <c r="AK4269">
        <v>0</v>
      </c>
      <c r="AL4269" t="s">
        <v>26</v>
      </c>
    </row>
    <row r="4270" spans="1:38">
      <c r="A4270" t="s">
        <v>9472</v>
      </c>
      <c r="B4270" t="s">
        <v>1547</v>
      </c>
      <c r="C4270" t="s">
        <v>8643</v>
      </c>
      <c r="D4270" t="s">
        <v>9460</v>
      </c>
      <c r="E4270" t="s">
        <v>9473</v>
      </c>
      <c r="F4270" t="s">
        <v>26</v>
      </c>
      <c r="G4270">
        <v>1</v>
      </c>
      <c r="H4270">
        <v>1</v>
      </c>
      <c r="I4270">
        <v>1</v>
      </c>
      <c r="J4270" t="s">
        <v>26</v>
      </c>
      <c r="K4270" t="s">
        <v>26</v>
      </c>
      <c r="L4270" t="s">
        <v>26</v>
      </c>
      <c r="M4270" t="s">
        <v>26</v>
      </c>
      <c r="N4270">
        <v>1</v>
      </c>
      <c r="O4270" t="s">
        <v>26</v>
      </c>
      <c r="P4270" t="s">
        <v>26</v>
      </c>
      <c r="Q4270" t="s">
        <v>26</v>
      </c>
      <c r="R4270" t="s">
        <v>26</v>
      </c>
      <c r="S4270" t="s">
        <v>26</v>
      </c>
      <c r="T4270" t="s">
        <v>26</v>
      </c>
      <c r="U4270" t="s">
        <v>26</v>
      </c>
      <c r="V4270" t="s">
        <v>26</v>
      </c>
      <c r="W4270" t="s">
        <v>26</v>
      </c>
      <c r="X4270" t="s">
        <v>26</v>
      </c>
      <c r="Y4270" t="s">
        <v>26</v>
      </c>
      <c r="Z4270" t="s">
        <v>26</v>
      </c>
      <c r="AA4270" t="s">
        <v>26</v>
      </c>
      <c r="AB4270" t="s">
        <v>26</v>
      </c>
      <c r="AC4270" t="s">
        <v>26</v>
      </c>
      <c r="AD4270" t="s">
        <v>26</v>
      </c>
      <c r="AE4270" t="s">
        <v>26</v>
      </c>
      <c r="AF4270">
        <v>1</v>
      </c>
      <c r="AG4270" t="s">
        <v>26</v>
      </c>
      <c r="AH4270" t="s">
        <v>26</v>
      </c>
      <c r="AI4270">
        <v>0</v>
      </c>
      <c r="AJ4270">
        <v>1</v>
      </c>
      <c r="AK4270">
        <v>0</v>
      </c>
      <c r="AL4270" t="s">
        <v>26</v>
      </c>
    </row>
    <row r="4271" spans="1:38">
      <c r="A4271" t="s">
        <v>9474</v>
      </c>
      <c r="B4271" t="s">
        <v>1547</v>
      </c>
      <c r="C4271" t="s">
        <v>8643</v>
      </c>
      <c r="D4271" t="s">
        <v>9460</v>
      </c>
      <c r="E4271" t="s">
        <v>9475</v>
      </c>
      <c r="F4271" t="s">
        <v>26</v>
      </c>
      <c r="G4271">
        <v>1</v>
      </c>
      <c r="H4271">
        <v>1</v>
      </c>
      <c r="I4271" t="s">
        <v>26</v>
      </c>
      <c r="J4271" t="s">
        <v>26</v>
      </c>
      <c r="K4271" t="s">
        <v>26</v>
      </c>
      <c r="L4271" t="s">
        <v>26</v>
      </c>
      <c r="M4271" t="s">
        <v>26</v>
      </c>
      <c r="N4271">
        <v>1</v>
      </c>
      <c r="O4271" t="s">
        <v>26</v>
      </c>
      <c r="P4271" t="s">
        <v>26</v>
      </c>
      <c r="Q4271" t="s">
        <v>26</v>
      </c>
      <c r="R4271" t="s">
        <v>26</v>
      </c>
      <c r="S4271" t="s">
        <v>26</v>
      </c>
      <c r="T4271" t="s">
        <v>26</v>
      </c>
      <c r="U4271" t="s">
        <v>26</v>
      </c>
      <c r="V4271" t="s">
        <v>26</v>
      </c>
      <c r="W4271" t="s">
        <v>26</v>
      </c>
      <c r="X4271" t="s">
        <v>26</v>
      </c>
      <c r="Y4271" t="s">
        <v>26</v>
      </c>
      <c r="Z4271">
        <v>70</v>
      </c>
      <c r="AA4271" t="s">
        <v>26</v>
      </c>
      <c r="AB4271" t="s">
        <v>26</v>
      </c>
      <c r="AC4271" t="s">
        <v>26</v>
      </c>
      <c r="AD4271" t="s">
        <v>26</v>
      </c>
      <c r="AE4271" t="s">
        <v>26</v>
      </c>
      <c r="AF4271">
        <v>1</v>
      </c>
      <c r="AG4271" t="s">
        <v>26</v>
      </c>
      <c r="AH4271" t="s">
        <v>26</v>
      </c>
      <c r="AI4271">
        <v>0</v>
      </c>
      <c r="AJ4271">
        <v>1</v>
      </c>
      <c r="AK4271">
        <v>0</v>
      </c>
      <c r="AL4271" t="s">
        <v>26</v>
      </c>
    </row>
    <row r="4272" spans="1:38">
      <c r="A4272" t="s">
        <v>9476</v>
      </c>
      <c r="B4272" t="s">
        <v>1547</v>
      </c>
      <c r="C4272" t="s">
        <v>8643</v>
      </c>
      <c r="D4272" t="s">
        <v>9460</v>
      </c>
      <c r="E4272" t="s">
        <v>9477</v>
      </c>
      <c r="F4272">
        <v>1</v>
      </c>
      <c r="G4272">
        <v>1</v>
      </c>
      <c r="H4272" t="s">
        <v>26</v>
      </c>
      <c r="I4272" t="s">
        <v>26</v>
      </c>
      <c r="J4272" t="s">
        <v>26</v>
      </c>
      <c r="K4272" t="s">
        <v>26</v>
      </c>
      <c r="L4272" t="s">
        <v>26</v>
      </c>
      <c r="M4272" t="s">
        <v>26</v>
      </c>
      <c r="N4272">
        <v>1</v>
      </c>
      <c r="O4272" t="s">
        <v>26</v>
      </c>
      <c r="P4272" t="s">
        <v>26</v>
      </c>
      <c r="Q4272" t="s">
        <v>26</v>
      </c>
      <c r="R4272" t="s">
        <v>26</v>
      </c>
      <c r="S4272">
        <v>1</v>
      </c>
      <c r="T4272" t="s">
        <v>26</v>
      </c>
      <c r="U4272" t="s">
        <v>26</v>
      </c>
      <c r="V4272" t="s">
        <v>26</v>
      </c>
      <c r="W4272" t="s">
        <v>26</v>
      </c>
      <c r="X4272" t="s">
        <v>26</v>
      </c>
      <c r="Y4272" t="s">
        <v>26</v>
      </c>
      <c r="Z4272">
        <v>51.2</v>
      </c>
      <c r="AA4272" t="s">
        <v>26</v>
      </c>
      <c r="AB4272" t="s">
        <v>26</v>
      </c>
      <c r="AC4272" t="s">
        <v>26</v>
      </c>
      <c r="AD4272" t="s">
        <v>26</v>
      </c>
      <c r="AE4272" t="s">
        <v>26</v>
      </c>
      <c r="AF4272">
        <v>1</v>
      </c>
      <c r="AG4272" t="s">
        <v>26</v>
      </c>
      <c r="AH4272" t="s">
        <v>26</v>
      </c>
      <c r="AI4272">
        <v>0</v>
      </c>
      <c r="AJ4272">
        <v>1</v>
      </c>
      <c r="AK4272">
        <v>0</v>
      </c>
      <c r="AL4272" t="s">
        <v>26</v>
      </c>
    </row>
    <row r="4273" spans="1:38">
      <c r="A4273" t="s">
        <v>9478</v>
      </c>
      <c r="B4273" t="s">
        <v>1547</v>
      </c>
      <c r="C4273" t="s">
        <v>8643</v>
      </c>
      <c r="D4273" t="s">
        <v>9460</v>
      </c>
      <c r="E4273" t="s">
        <v>753</v>
      </c>
      <c r="F4273">
        <v>1</v>
      </c>
      <c r="G4273">
        <v>1</v>
      </c>
      <c r="H4273" t="s">
        <v>26</v>
      </c>
      <c r="I4273" t="s">
        <v>26</v>
      </c>
      <c r="J4273" t="s">
        <v>26</v>
      </c>
      <c r="K4273" t="s">
        <v>26</v>
      </c>
      <c r="L4273" t="s">
        <v>26</v>
      </c>
      <c r="M4273" t="s">
        <v>26</v>
      </c>
      <c r="N4273">
        <v>1</v>
      </c>
      <c r="O4273" t="s">
        <v>26</v>
      </c>
      <c r="P4273" t="s">
        <v>26</v>
      </c>
      <c r="Q4273">
        <v>1</v>
      </c>
      <c r="R4273" t="s">
        <v>26</v>
      </c>
      <c r="S4273" t="s">
        <v>26</v>
      </c>
      <c r="T4273" t="s">
        <v>26</v>
      </c>
      <c r="U4273" t="s">
        <v>26</v>
      </c>
      <c r="V4273" t="s">
        <v>26</v>
      </c>
      <c r="W4273" t="s">
        <v>26</v>
      </c>
      <c r="X4273" t="s">
        <v>26</v>
      </c>
      <c r="Y4273" t="s">
        <v>26</v>
      </c>
      <c r="Z4273">
        <v>70</v>
      </c>
      <c r="AA4273" t="s">
        <v>26</v>
      </c>
      <c r="AB4273" t="s">
        <v>26</v>
      </c>
      <c r="AC4273">
        <v>11</v>
      </c>
      <c r="AD4273">
        <v>4126</v>
      </c>
      <c r="AE4273">
        <v>4126</v>
      </c>
      <c r="AF4273">
        <v>1</v>
      </c>
      <c r="AG4273">
        <v>1.3</v>
      </c>
      <c r="AH4273">
        <v>1.3</v>
      </c>
      <c r="AI4273">
        <v>0</v>
      </c>
      <c r="AJ4273">
        <v>1</v>
      </c>
      <c r="AK4273">
        <v>0</v>
      </c>
      <c r="AL4273" t="s">
        <v>26</v>
      </c>
    </row>
    <row r="4274" spans="1:38">
      <c r="A4274" t="s">
        <v>9479</v>
      </c>
      <c r="B4274" t="s">
        <v>1547</v>
      </c>
      <c r="C4274" t="s">
        <v>8643</v>
      </c>
      <c r="D4274" t="s">
        <v>9460</v>
      </c>
      <c r="E4274" t="s">
        <v>9480</v>
      </c>
      <c r="F4274">
        <v>1</v>
      </c>
      <c r="G4274">
        <v>1</v>
      </c>
      <c r="H4274" t="s">
        <v>26</v>
      </c>
      <c r="I4274" t="s">
        <v>26</v>
      </c>
      <c r="J4274" t="s">
        <v>26</v>
      </c>
      <c r="K4274" t="s">
        <v>26</v>
      </c>
      <c r="L4274" t="s">
        <v>26</v>
      </c>
      <c r="M4274" t="s">
        <v>26</v>
      </c>
      <c r="N4274">
        <v>1</v>
      </c>
      <c r="O4274" t="s">
        <v>26</v>
      </c>
      <c r="P4274" t="s">
        <v>26</v>
      </c>
      <c r="Q4274" t="s">
        <v>26</v>
      </c>
      <c r="R4274" t="s">
        <v>26</v>
      </c>
      <c r="S4274">
        <v>1</v>
      </c>
      <c r="T4274" t="s">
        <v>26</v>
      </c>
      <c r="U4274" t="s">
        <v>26</v>
      </c>
      <c r="V4274" t="s">
        <v>26</v>
      </c>
      <c r="W4274" t="s">
        <v>26</v>
      </c>
      <c r="X4274" t="s">
        <v>26</v>
      </c>
      <c r="Y4274" t="s">
        <v>26</v>
      </c>
      <c r="Z4274">
        <v>43.9</v>
      </c>
      <c r="AA4274" t="s">
        <v>26</v>
      </c>
      <c r="AB4274" t="s">
        <v>26</v>
      </c>
      <c r="AC4274" t="s">
        <v>26</v>
      </c>
      <c r="AD4274" t="s">
        <v>26</v>
      </c>
      <c r="AE4274" t="s">
        <v>26</v>
      </c>
      <c r="AF4274">
        <v>1</v>
      </c>
      <c r="AG4274" t="s">
        <v>26</v>
      </c>
      <c r="AH4274" t="s">
        <v>26</v>
      </c>
      <c r="AI4274">
        <v>0</v>
      </c>
      <c r="AJ4274">
        <v>1</v>
      </c>
      <c r="AK4274">
        <v>0</v>
      </c>
      <c r="AL4274" t="s">
        <v>26</v>
      </c>
    </row>
    <row r="4275" spans="1:38">
      <c r="A4275" t="s">
        <v>9481</v>
      </c>
      <c r="B4275" t="s">
        <v>1547</v>
      </c>
      <c r="C4275" t="s">
        <v>8643</v>
      </c>
      <c r="D4275" t="s">
        <v>9460</v>
      </c>
      <c r="E4275" t="s">
        <v>9482</v>
      </c>
      <c r="F4275" t="s">
        <v>26</v>
      </c>
      <c r="G4275">
        <v>1</v>
      </c>
      <c r="H4275" t="s">
        <v>26</v>
      </c>
      <c r="I4275">
        <v>1</v>
      </c>
      <c r="J4275" t="s">
        <v>26</v>
      </c>
      <c r="K4275" t="s">
        <v>26</v>
      </c>
      <c r="L4275" t="s">
        <v>26</v>
      </c>
      <c r="M4275" t="s">
        <v>26</v>
      </c>
      <c r="N4275">
        <v>1</v>
      </c>
      <c r="O4275" t="s">
        <v>26</v>
      </c>
      <c r="P4275" t="s">
        <v>26</v>
      </c>
      <c r="Q4275" t="s">
        <v>26</v>
      </c>
      <c r="R4275" t="s">
        <v>26</v>
      </c>
      <c r="S4275" t="s">
        <v>26</v>
      </c>
      <c r="T4275" t="s">
        <v>26</v>
      </c>
      <c r="U4275" t="s">
        <v>26</v>
      </c>
      <c r="V4275" t="s">
        <v>26</v>
      </c>
      <c r="W4275" t="s">
        <v>26</v>
      </c>
      <c r="X4275" t="s">
        <v>26</v>
      </c>
      <c r="Y4275" t="s">
        <v>26</v>
      </c>
      <c r="Z4275">
        <v>49</v>
      </c>
      <c r="AA4275" t="s">
        <v>26</v>
      </c>
      <c r="AB4275" t="s">
        <v>26</v>
      </c>
      <c r="AC4275" t="s">
        <v>26</v>
      </c>
      <c r="AD4275" t="s">
        <v>26</v>
      </c>
      <c r="AE4275" t="s">
        <v>26</v>
      </c>
      <c r="AF4275">
        <v>1</v>
      </c>
      <c r="AG4275">
        <v>1</v>
      </c>
      <c r="AH4275">
        <v>1.5</v>
      </c>
      <c r="AI4275">
        <v>0</v>
      </c>
      <c r="AJ4275">
        <v>1</v>
      </c>
      <c r="AK4275">
        <v>0</v>
      </c>
      <c r="AL4275" t="s">
        <v>26</v>
      </c>
    </row>
    <row r="4276" spans="1:38">
      <c r="A4276" t="s">
        <v>9483</v>
      </c>
      <c r="B4276" t="s">
        <v>1547</v>
      </c>
      <c r="C4276" t="s">
        <v>8643</v>
      </c>
      <c r="D4276" t="s">
        <v>9460</v>
      </c>
      <c r="E4276" t="s">
        <v>9484</v>
      </c>
      <c r="F4276">
        <v>1</v>
      </c>
      <c r="G4276">
        <v>1</v>
      </c>
      <c r="H4276">
        <v>1</v>
      </c>
      <c r="I4276" t="s">
        <v>26</v>
      </c>
      <c r="J4276" t="s">
        <v>26</v>
      </c>
      <c r="K4276" t="s">
        <v>26</v>
      </c>
      <c r="L4276" t="s">
        <v>26</v>
      </c>
      <c r="M4276" t="s">
        <v>26</v>
      </c>
      <c r="N4276">
        <v>1</v>
      </c>
      <c r="O4276" t="s">
        <v>26</v>
      </c>
      <c r="P4276" t="s">
        <v>26</v>
      </c>
      <c r="Q4276">
        <v>1</v>
      </c>
      <c r="R4276" t="s">
        <v>26</v>
      </c>
      <c r="S4276" t="s">
        <v>26</v>
      </c>
      <c r="T4276" t="s">
        <v>26</v>
      </c>
      <c r="U4276" t="s">
        <v>26</v>
      </c>
      <c r="V4276" t="s">
        <v>26</v>
      </c>
      <c r="W4276" t="s">
        <v>26</v>
      </c>
      <c r="X4276" t="s">
        <v>26</v>
      </c>
      <c r="Y4276" t="s">
        <v>26</v>
      </c>
      <c r="Z4276">
        <v>40</v>
      </c>
      <c r="AA4276" t="s">
        <v>26</v>
      </c>
      <c r="AB4276" t="s">
        <v>26</v>
      </c>
      <c r="AC4276" t="s">
        <v>26</v>
      </c>
      <c r="AD4276" t="s">
        <v>26</v>
      </c>
      <c r="AE4276" t="s">
        <v>26</v>
      </c>
      <c r="AF4276">
        <v>1</v>
      </c>
      <c r="AG4276" t="s">
        <v>26</v>
      </c>
      <c r="AH4276" t="s">
        <v>26</v>
      </c>
      <c r="AI4276">
        <v>0</v>
      </c>
      <c r="AJ4276">
        <v>1</v>
      </c>
      <c r="AK4276">
        <v>0</v>
      </c>
      <c r="AL4276" t="s">
        <v>26</v>
      </c>
    </row>
    <row r="4277" spans="1:38">
      <c r="A4277" t="s">
        <v>9485</v>
      </c>
      <c r="B4277" t="s">
        <v>1547</v>
      </c>
      <c r="C4277" t="s">
        <v>8643</v>
      </c>
      <c r="D4277" t="s">
        <v>9460</v>
      </c>
      <c r="E4277" t="s">
        <v>9486</v>
      </c>
      <c r="F4277" t="s">
        <v>26</v>
      </c>
      <c r="G4277">
        <v>1</v>
      </c>
      <c r="H4277">
        <v>1</v>
      </c>
      <c r="I4277" t="s">
        <v>26</v>
      </c>
      <c r="J4277" t="s">
        <v>26</v>
      </c>
      <c r="K4277" t="s">
        <v>26</v>
      </c>
      <c r="L4277" t="s">
        <v>26</v>
      </c>
      <c r="M4277" t="s">
        <v>26</v>
      </c>
      <c r="N4277">
        <v>1</v>
      </c>
      <c r="O4277" t="s">
        <v>26</v>
      </c>
      <c r="P4277" t="s">
        <v>26</v>
      </c>
      <c r="Q4277" t="s">
        <v>26</v>
      </c>
      <c r="R4277" t="s">
        <v>26</v>
      </c>
      <c r="S4277" t="s">
        <v>26</v>
      </c>
      <c r="T4277" t="s">
        <v>26</v>
      </c>
      <c r="U4277" t="s">
        <v>26</v>
      </c>
      <c r="V4277" t="s">
        <v>26</v>
      </c>
      <c r="W4277" t="s">
        <v>26</v>
      </c>
      <c r="X4277" t="s">
        <v>26</v>
      </c>
      <c r="Y4277" t="s">
        <v>26</v>
      </c>
      <c r="Z4277">
        <v>49</v>
      </c>
      <c r="AA4277" t="s">
        <v>26</v>
      </c>
      <c r="AB4277" t="s">
        <v>26</v>
      </c>
      <c r="AC4277" t="s">
        <v>26</v>
      </c>
      <c r="AD4277" t="s">
        <v>26</v>
      </c>
      <c r="AE4277" t="s">
        <v>26</v>
      </c>
      <c r="AF4277">
        <v>1</v>
      </c>
      <c r="AG4277">
        <v>1</v>
      </c>
      <c r="AH4277">
        <v>1.5</v>
      </c>
      <c r="AI4277">
        <v>0</v>
      </c>
      <c r="AJ4277">
        <v>1</v>
      </c>
      <c r="AK4277">
        <v>0</v>
      </c>
      <c r="AL4277" t="s">
        <v>26</v>
      </c>
    </row>
    <row r="4278" spans="1:38">
      <c r="A4278" t="s">
        <v>9487</v>
      </c>
      <c r="B4278" t="s">
        <v>1547</v>
      </c>
      <c r="C4278" t="s">
        <v>8643</v>
      </c>
      <c r="D4278" t="s">
        <v>9460</v>
      </c>
      <c r="E4278" t="s">
        <v>9488</v>
      </c>
      <c r="F4278">
        <v>1</v>
      </c>
      <c r="G4278">
        <v>1</v>
      </c>
      <c r="H4278" t="s">
        <v>26</v>
      </c>
      <c r="I4278" t="s">
        <v>26</v>
      </c>
      <c r="J4278" t="s">
        <v>26</v>
      </c>
      <c r="K4278" t="s">
        <v>26</v>
      </c>
      <c r="L4278" t="s">
        <v>26</v>
      </c>
      <c r="M4278" t="s">
        <v>26</v>
      </c>
      <c r="N4278">
        <v>1</v>
      </c>
      <c r="O4278" t="s">
        <v>26</v>
      </c>
      <c r="P4278">
        <v>1</v>
      </c>
      <c r="Q4278">
        <v>1</v>
      </c>
      <c r="R4278">
        <v>1</v>
      </c>
      <c r="S4278" t="s">
        <v>26</v>
      </c>
      <c r="T4278" t="s">
        <v>26</v>
      </c>
      <c r="U4278" t="s">
        <v>26</v>
      </c>
      <c r="V4278" t="s">
        <v>26</v>
      </c>
      <c r="W4278" t="s">
        <v>26</v>
      </c>
      <c r="X4278" t="s">
        <v>26</v>
      </c>
      <c r="Y4278" t="s">
        <v>26</v>
      </c>
      <c r="Z4278">
        <v>32.299999999999997</v>
      </c>
      <c r="AA4278" t="s">
        <v>26</v>
      </c>
      <c r="AB4278" t="s">
        <v>26</v>
      </c>
      <c r="AC4278" t="s">
        <v>26</v>
      </c>
      <c r="AD4278" t="s">
        <v>26</v>
      </c>
      <c r="AE4278" t="s">
        <v>26</v>
      </c>
      <c r="AF4278" t="s">
        <v>26</v>
      </c>
      <c r="AG4278" t="s">
        <v>26</v>
      </c>
      <c r="AH4278" t="s">
        <v>26</v>
      </c>
      <c r="AI4278">
        <v>0</v>
      </c>
      <c r="AJ4278">
        <v>1</v>
      </c>
      <c r="AK4278">
        <v>0</v>
      </c>
      <c r="AL4278" t="s">
        <v>26</v>
      </c>
    </row>
    <row r="4279" spans="1:38">
      <c r="A4279" t="s">
        <v>9489</v>
      </c>
      <c r="B4279" t="s">
        <v>1547</v>
      </c>
      <c r="C4279" t="s">
        <v>8643</v>
      </c>
      <c r="D4279" t="s">
        <v>9490</v>
      </c>
      <c r="E4279" t="s">
        <v>9491</v>
      </c>
      <c r="F4279" t="s">
        <v>26</v>
      </c>
      <c r="G4279">
        <v>1</v>
      </c>
      <c r="H4279" t="s">
        <v>26</v>
      </c>
      <c r="I4279">
        <v>1</v>
      </c>
      <c r="J4279" t="s">
        <v>26</v>
      </c>
      <c r="K4279" t="s">
        <v>26</v>
      </c>
      <c r="L4279" t="s">
        <v>26</v>
      </c>
      <c r="M4279" t="s">
        <v>26</v>
      </c>
      <c r="N4279">
        <v>1</v>
      </c>
      <c r="O4279" t="s">
        <v>26</v>
      </c>
      <c r="P4279" t="s">
        <v>26</v>
      </c>
      <c r="Q4279" t="s">
        <v>26</v>
      </c>
      <c r="R4279" t="s">
        <v>26</v>
      </c>
      <c r="S4279" t="s">
        <v>26</v>
      </c>
      <c r="T4279" t="s">
        <v>26</v>
      </c>
      <c r="U4279" t="s">
        <v>26</v>
      </c>
      <c r="V4279" t="s">
        <v>26</v>
      </c>
      <c r="W4279" t="s">
        <v>26</v>
      </c>
      <c r="X4279" t="s">
        <v>26</v>
      </c>
      <c r="Y4279" t="s">
        <v>26</v>
      </c>
      <c r="Z4279">
        <v>41</v>
      </c>
      <c r="AA4279" t="s">
        <v>26</v>
      </c>
      <c r="AB4279" t="s">
        <v>26</v>
      </c>
      <c r="AC4279" t="s">
        <v>26</v>
      </c>
      <c r="AD4279" t="s">
        <v>26</v>
      </c>
      <c r="AE4279" t="s">
        <v>26</v>
      </c>
      <c r="AF4279">
        <v>1</v>
      </c>
      <c r="AG4279" t="s">
        <v>26</v>
      </c>
      <c r="AH4279" t="s">
        <v>26</v>
      </c>
      <c r="AI4279">
        <v>0</v>
      </c>
      <c r="AJ4279">
        <v>1</v>
      </c>
      <c r="AK4279">
        <v>0</v>
      </c>
      <c r="AL4279" t="s">
        <v>26</v>
      </c>
    </row>
    <row r="4280" spans="1:38">
      <c r="A4280" t="s">
        <v>9492</v>
      </c>
      <c r="B4280" t="s">
        <v>1547</v>
      </c>
      <c r="C4280" t="s">
        <v>8643</v>
      </c>
      <c r="D4280" t="s">
        <v>9490</v>
      </c>
      <c r="E4280" t="s">
        <v>726</v>
      </c>
      <c r="F4280" t="s">
        <v>26</v>
      </c>
      <c r="G4280">
        <v>1</v>
      </c>
      <c r="H4280" t="s">
        <v>26</v>
      </c>
      <c r="I4280">
        <v>1</v>
      </c>
      <c r="J4280" t="s">
        <v>26</v>
      </c>
      <c r="K4280" t="s">
        <v>26</v>
      </c>
      <c r="L4280" t="s">
        <v>26</v>
      </c>
      <c r="M4280" t="s">
        <v>26</v>
      </c>
      <c r="N4280">
        <v>1</v>
      </c>
      <c r="O4280" t="s">
        <v>26</v>
      </c>
      <c r="P4280" t="s">
        <v>26</v>
      </c>
      <c r="Q4280" t="s">
        <v>26</v>
      </c>
      <c r="R4280" t="s">
        <v>26</v>
      </c>
      <c r="S4280" t="s">
        <v>26</v>
      </c>
      <c r="T4280" t="s">
        <v>26</v>
      </c>
      <c r="U4280" t="s">
        <v>26</v>
      </c>
      <c r="V4280" t="s">
        <v>26</v>
      </c>
      <c r="W4280" t="s">
        <v>26</v>
      </c>
      <c r="X4280" t="s">
        <v>26</v>
      </c>
      <c r="Y4280" t="s">
        <v>26</v>
      </c>
      <c r="Z4280">
        <v>30</v>
      </c>
      <c r="AA4280" t="s">
        <v>26</v>
      </c>
      <c r="AB4280" t="s">
        <v>26</v>
      </c>
      <c r="AC4280" t="s">
        <v>26</v>
      </c>
      <c r="AD4280">
        <v>79</v>
      </c>
      <c r="AE4280">
        <v>79</v>
      </c>
      <c r="AF4280">
        <v>1</v>
      </c>
      <c r="AG4280" t="s">
        <v>26</v>
      </c>
      <c r="AH4280" t="s">
        <v>26</v>
      </c>
      <c r="AI4280">
        <v>0</v>
      </c>
      <c r="AJ4280">
        <v>1</v>
      </c>
      <c r="AK4280">
        <v>0</v>
      </c>
      <c r="AL4280" t="s">
        <v>26</v>
      </c>
    </row>
    <row r="4281" spans="1:38">
      <c r="A4281" t="s">
        <v>9493</v>
      </c>
      <c r="B4281" t="s">
        <v>1547</v>
      </c>
      <c r="C4281" t="s">
        <v>8643</v>
      </c>
      <c r="D4281" t="s">
        <v>9494</v>
      </c>
      <c r="E4281" t="s">
        <v>29</v>
      </c>
      <c r="F4281" t="s">
        <v>26</v>
      </c>
      <c r="G4281">
        <v>1</v>
      </c>
      <c r="H4281">
        <v>1</v>
      </c>
      <c r="I4281" t="s">
        <v>26</v>
      </c>
      <c r="J4281" t="s">
        <v>26</v>
      </c>
      <c r="K4281" t="s">
        <v>26</v>
      </c>
      <c r="L4281" t="s">
        <v>26</v>
      </c>
      <c r="M4281" t="s">
        <v>26</v>
      </c>
      <c r="N4281">
        <v>1</v>
      </c>
      <c r="O4281" t="s">
        <v>26</v>
      </c>
      <c r="P4281" t="s">
        <v>26</v>
      </c>
      <c r="Q4281">
        <v>1</v>
      </c>
      <c r="R4281" t="s">
        <v>26</v>
      </c>
      <c r="S4281" t="s">
        <v>26</v>
      </c>
      <c r="T4281" t="s">
        <v>26</v>
      </c>
      <c r="U4281" t="s">
        <v>26</v>
      </c>
      <c r="V4281" t="s">
        <v>26</v>
      </c>
      <c r="W4281" t="s">
        <v>26</v>
      </c>
      <c r="X4281" t="s">
        <v>26</v>
      </c>
      <c r="Y4281" t="s">
        <v>26</v>
      </c>
      <c r="Z4281">
        <v>25</v>
      </c>
      <c r="AA4281" t="s">
        <v>26</v>
      </c>
      <c r="AB4281" t="s">
        <v>26</v>
      </c>
      <c r="AC4281" t="s">
        <v>26</v>
      </c>
      <c r="AD4281">
        <v>20</v>
      </c>
      <c r="AE4281">
        <v>20</v>
      </c>
      <c r="AF4281">
        <v>1</v>
      </c>
      <c r="AG4281" t="s">
        <v>26</v>
      </c>
      <c r="AH4281" t="s">
        <v>26</v>
      </c>
      <c r="AI4281">
        <v>0</v>
      </c>
      <c r="AJ4281">
        <v>1</v>
      </c>
      <c r="AK4281">
        <v>0</v>
      </c>
      <c r="AL4281" t="s">
        <v>26</v>
      </c>
    </row>
    <row r="4282" spans="1:38">
      <c r="A4282" t="s">
        <v>9495</v>
      </c>
      <c r="B4282" t="s">
        <v>1547</v>
      </c>
      <c r="C4282" t="s">
        <v>8643</v>
      </c>
      <c r="D4282" t="s">
        <v>9494</v>
      </c>
      <c r="E4282" t="s">
        <v>9496</v>
      </c>
      <c r="F4282" t="s">
        <v>26</v>
      </c>
      <c r="G4282">
        <v>1</v>
      </c>
      <c r="H4282">
        <v>1</v>
      </c>
      <c r="I4282" t="s">
        <v>26</v>
      </c>
      <c r="J4282" t="s">
        <v>26</v>
      </c>
      <c r="K4282" t="s">
        <v>26</v>
      </c>
      <c r="L4282" t="s">
        <v>26</v>
      </c>
      <c r="M4282" t="s">
        <v>26</v>
      </c>
      <c r="N4282">
        <v>1</v>
      </c>
      <c r="O4282" t="s">
        <v>26</v>
      </c>
      <c r="P4282">
        <v>1</v>
      </c>
      <c r="Q4282">
        <v>1</v>
      </c>
      <c r="R4282" t="s">
        <v>26</v>
      </c>
      <c r="S4282">
        <v>1</v>
      </c>
      <c r="T4282" t="s">
        <v>26</v>
      </c>
      <c r="U4282" t="s">
        <v>26</v>
      </c>
      <c r="V4282" t="s">
        <v>26</v>
      </c>
      <c r="W4282" t="s">
        <v>26</v>
      </c>
      <c r="X4282" t="s">
        <v>26</v>
      </c>
      <c r="Y4282" t="s">
        <v>26</v>
      </c>
      <c r="Z4282">
        <v>22.6</v>
      </c>
      <c r="AA4282" t="s">
        <v>26</v>
      </c>
      <c r="AB4282" t="s">
        <v>26</v>
      </c>
      <c r="AC4282" t="s">
        <v>26</v>
      </c>
      <c r="AD4282" t="s">
        <v>26</v>
      </c>
      <c r="AE4282" t="s">
        <v>26</v>
      </c>
      <c r="AF4282">
        <v>1</v>
      </c>
      <c r="AG4282">
        <v>1</v>
      </c>
      <c r="AH4282">
        <v>1</v>
      </c>
      <c r="AI4282">
        <v>0</v>
      </c>
      <c r="AJ4282">
        <v>1</v>
      </c>
      <c r="AK4282">
        <v>0</v>
      </c>
      <c r="AL4282" t="s">
        <v>26</v>
      </c>
    </row>
    <row r="4283" spans="1:38">
      <c r="A4283" t="s">
        <v>9497</v>
      </c>
      <c r="B4283" t="s">
        <v>1547</v>
      </c>
      <c r="C4283" t="s">
        <v>8643</v>
      </c>
      <c r="D4283" t="s">
        <v>9494</v>
      </c>
      <c r="E4283" t="s">
        <v>9498</v>
      </c>
      <c r="F4283" t="s">
        <v>26</v>
      </c>
      <c r="G4283">
        <v>1</v>
      </c>
      <c r="H4283">
        <v>1</v>
      </c>
      <c r="I4283" t="s">
        <v>26</v>
      </c>
      <c r="J4283" t="s">
        <v>26</v>
      </c>
      <c r="K4283" t="s">
        <v>26</v>
      </c>
      <c r="L4283" t="s">
        <v>26</v>
      </c>
      <c r="M4283" t="s">
        <v>26</v>
      </c>
      <c r="N4283">
        <v>1</v>
      </c>
      <c r="O4283" t="s">
        <v>26</v>
      </c>
      <c r="P4283" t="s">
        <v>26</v>
      </c>
      <c r="Q4283" t="s">
        <v>26</v>
      </c>
      <c r="R4283" t="s">
        <v>26</v>
      </c>
      <c r="S4283" t="s">
        <v>26</v>
      </c>
      <c r="T4283" t="s">
        <v>26</v>
      </c>
      <c r="U4283" t="s">
        <v>26</v>
      </c>
      <c r="V4283" t="s">
        <v>26</v>
      </c>
      <c r="W4283" t="s">
        <v>26</v>
      </c>
      <c r="X4283" t="s">
        <v>26</v>
      </c>
      <c r="Y4283" t="s">
        <v>26</v>
      </c>
      <c r="Z4283">
        <v>18</v>
      </c>
      <c r="AA4283" t="s">
        <v>26</v>
      </c>
      <c r="AB4283" t="s">
        <v>26</v>
      </c>
      <c r="AC4283" t="s">
        <v>26</v>
      </c>
      <c r="AD4283" t="s">
        <v>26</v>
      </c>
      <c r="AE4283" t="s">
        <v>26</v>
      </c>
      <c r="AF4283" t="s">
        <v>26</v>
      </c>
      <c r="AG4283" t="s">
        <v>26</v>
      </c>
      <c r="AH4283" t="s">
        <v>26</v>
      </c>
      <c r="AI4283">
        <v>0</v>
      </c>
      <c r="AJ4283">
        <v>1</v>
      </c>
      <c r="AK4283">
        <v>0</v>
      </c>
      <c r="AL4283" t="s">
        <v>26</v>
      </c>
    </row>
    <row r="4284" spans="1:38">
      <c r="A4284" t="s">
        <v>9499</v>
      </c>
      <c r="B4284" t="s">
        <v>1547</v>
      </c>
      <c r="C4284" t="s">
        <v>8643</v>
      </c>
      <c r="D4284" t="s">
        <v>9494</v>
      </c>
      <c r="E4284" t="s">
        <v>9500</v>
      </c>
      <c r="F4284" t="s">
        <v>26</v>
      </c>
      <c r="G4284">
        <v>1</v>
      </c>
      <c r="H4284">
        <v>1</v>
      </c>
      <c r="I4284" t="s">
        <v>26</v>
      </c>
      <c r="J4284" t="s">
        <v>26</v>
      </c>
      <c r="K4284" t="s">
        <v>26</v>
      </c>
      <c r="L4284" t="s">
        <v>26</v>
      </c>
      <c r="M4284" t="s">
        <v>26</v>
      </c>
      <c r="N4284">
        <v>1</v>
      </c>
      <c r="O4284" t="s">
        <v>26</v>
      </c>
      <c r="P4284">
        <v>1</v>
      </c>
      <c r="Q4284">
        <v>1</v>
      </c>
      <c r="R4284" t="s">
        <v>26</v>
      </c>
      <c r="S4284" t="s">
        <v>26</v>
      </c>
      <c r="T4284" t="s">
        <v>26</v>
      </c>
      <c r="U4284" t="s">
        <v>26</v>
      </c>
      <c r="V4284" t="s">
        <v>26</v>
      </c>
      <c r="W4284" t="s">
        <v>26</v>
      </c>
      <c r="X4284" t="s">
        <v>26</v>
      </c>
      <c r="Y4284" t="s">
        <v>26</v>
      </c>
      <c r="Z4284">
        <v>45.6</v>
      </c>
      <c r="AA4284" t="s">
        <v>26</v>
      </c>
      <c r="AB4284" t="s">
        <v>26</v>
      </c>
      <c r="AC4284" t="s">
        <v>26</v>
      </c>
      <c r="AD4284" t="s">
        <v>26</v>
      </c>
      <c r="AE4284" t="s">
        <v>26</v>
      </c>
      <c r="AF4284">
        <v>1</v>
      </c>
      <c r="AG4284" t="s">
        <v>26</v>
      </c>
      <c r="AH4284" t="s">
        <v>26</v>
      </c>
      <c r="AI4284">
        <v>0</v>
      </c>
      <c r="AJ4284">
        <v>1</v>
      </c>
      <c r="AK4284">
        <v>0</v>
      </c>
      <c r="AL4284" t="s">
        <v>26</v>
      </c>
    </row>
    <row r="4285" spans="1:38">
      <c r="A4285" t="s">
        <v>9501</v>
      </c>
      <c r="B4285" t="s">
        <v>1547</v>
      </c>
      <c r="C4285" t="s">
        <v>8643</v>
      </c>
      <c r="D4285" t="s">
        <v>9494</v>
      </c>
      <c r="E4285" t="s">
        <v>9502</v>
      </c>
      <c r="F4285" t="s">
        <v>26</v>
      </c>
      <c r="G4285">
        <v>1</v>
      </c>
      <c r="H4285">
        <v>1</v>
      </c>
      <c r="I4285" t="s">
        <v>26</v>
      </c>
      <c r="J4285" t="s">
        <v>26</v>
      </c>
      <c r="K4285" t="s">
        <v>26</v>
      </c>
      <c r="L4285" t="s">
        <v>26</v>
      </c>
      <c r="M4285" t="s">
        <v>26</v>
      </c>
      <c r="N4285">
        <v>1</v>
      </c>
      <c r="O4285" t="s">
        <v>26</v>
      </c>
      <c r="P4285">
        <v>1</v>
      </c>
      <c r="Q4285" t="s">
        <v>26</v>
      </c>
      <c r="R4285" t="s">
        <v>26</v>
      </c>
      <c r="S4285" t="s">
        <v>26</v>
      </c>
      <c r="T4285" t="s">
        <v>26</v>
      </c>
      <c r="U4285" t="s">
        <v>26</v>
      </c>
      <c r="V4285" t="s">
        <v>26</v>
      </c>
      <c r="W4285" t="s">
        <v>26</v>
      </c>
      <c r="X4285" t="s">
        <v>26</v>
      </c>
      <c r="Y4285" t="s">
        <v>26</v>
      </c>
      <c r="Z4285">
        <v>25</v>
      </c>
      <c r="AA4285" t="s">
        <v>26</v>
      </c>
      <c r="AB4285" t="s">
        <v>26</v>
      </c>
      <c r="AC4285" t="s">
        <v>26</v>
      </c>
      <c r="AD4285" t="s">
        <v>26</v>
      </c>
      <c r="AE4285" t="s">
        <v>26</v>
      </c>
      <c r="AF4285">
        <v>1</v>
      </c>
      <c r="AG4285" t="s">
        <v>26</v>
      </c>
      <c r="AH4285" t="s">
        <v>26</v>
      </c>
      <c r="AI4285">
        <v>0</v>
      </c>
      <c r="AJ4285">
        <v>1</v>
      </c>
      <c r="AK4285">
        <v>0</v>
      </c>
      <c r="AL4285" t="s">
        <v>26</v>
      </c>
    </row>
    <row r="4286" spans="1:38">
      <c r="A4286" t="s">
        <v>9503</v>
      </c>
      <c r="B4286" t="s">
        <v>1547</v>
      </c>
      <c r="C4286" t="s">
        <v>8643</v>
      </c>
      <c r="D4286" t="s">
        <v>9494</v>
      </c>
      <c r="E4286" t="s">
        <v>1155</v>
      </c>
      <c r="F4286" t="s">
        <v>26</v>
      </c>
      <c r="G4286">
        <v>1</v>
      </c>
      <c r="H4286">
        <v>1</v>
      </c>
      <c r="I4286" t="s">
        <v>26</v>
      </c>
      <c r="J4286" t="s">
        <v>26</v>
      </c>
      <c r="K4286" t="s">
        <v>26</v>
      </c>
      <c r="L4286" t="s">
        <v>26</v>
      </c>
      <c r="M4286" t="s">
        <v>26</v>
      </c>
      <c r="N4286">
        <v>1</v>
      </c>
      <c r="O4286" t="s">
        <v>26</v>
      </c>
      <c r="P4286" t="s">
        <v>26</v>
      </c>
      <c r="Q4286" t="s">
        <v>26</v>
      </c>
      <c r="R4286" t="s">
        <v>26</v>
      </c>
      <c r="S4286" t="s">
        <v>26</v>
      </c>
      <c r="T4286" t="s">
        <v>26</v>
      </c>
      <c r="U4286" t="s">
        <v>26</v>
      </c>
      <c r="V4286" t="s">
        <v>26</v>
      </c>
      <c r="W4286" t="s">
        <v>26</v>
      </c>
      <c r="X4286" t="s">
        <v>26</v>
      </c>
      <c r="Y4286" t="s">
        <v>26</v>
      </c>
      <c r="Z4286">
        <v>26</v>
      </c>
      <c r="AA4286" t="s">
        <v>26</v>
      </c>
      <c r="AB4286" t="s">
        <v>26</v>
      </c>
      <c r="AC4286" t="s">
        <v>26</v>
      </c>
      <c r="AD4286">
        <v>9</v>
      </c>
      <c r="AE4286">
        <v>9</v>
      </c>
      <c r="AF4286">
        <v>1</v>
      </c>
      <c r="AG4286">
        <v>1</v>
      </c>
      <c r="AH4286">
        <v>1</v>
      </c>
      <c r="AI4286">
        <v>0</v>
      </c>
      <c r="AJ4286">
        <v>1</v>
      </c>
      <c r="AK4286">
        <v>0</v>
      </c>
      <c r="AL4286" t="s">
        <v>26</v>
      </c>
    </row>
    <row r="4287" spans="1:38">
      <c r="A4287" t="s">
        <v>9504</v>
      </c>
      <c r="B4287" t="s">
        <v>1547</v>
      </c>
      <c r="C4287" t="s">
        <v>8643</v>
      </c>
      <c r="D4287" t="s">
        <v>9494</v>
      </c>
      <c r="E4287" t="s">
        <v>9505</v>
      </c>
      <c r="F4287" t="s">
        <v>26</v>
      </c>
      <c r="G4287">
        <v>1</v>
      </c>
      <c r="H4287">
        <v>1</v>
      </c>
      <c r="I4287" t="s">
        <v>26</v>
      </c>
      <c r="J4287" t="s">
        <v>26</v>
      </c>
      <c r="K4287" t="s">
        <v>26</v>
      </c>
      <c r="L4287" t="s">
        <v>26</v>
      </c>
      <c r="M4287" t="s">
        <v>26</v>
      </c>
      <c r="N4287">
        <v>1</v>
      </c>
      <c r="O4287" t="s">
        <v>26</v>
      </c>
      <c r="P4287" t="s">
        <v>26</v>
      </c>
      <c r="Q4287" t="s">
        <v>26</v>
      </c>
      <c r="R4287" t="s">
        <v>26</v>
      </c>
      <c r="S4287" t="s">
        <v>26</v>
      </c>
      <c r="T4287" t="s">
        <v>26</v>
      </c>
      <c r="U4287" t="s">
        <v>26</v>
      </c>
      <c r="V4287" t="s">
        <v>26</v>
      </c>
      <c r="W4287" t="s">
        <v>26</v>
      </c>
      <c r="X4287" t="s">
        <v>26</v>
      </c>
      <c r="Y4287" t="s">
        <v>26</v>
      </c>
      <c r="Z4287">
        <v>22</v>
      </c>
      <c r="AA4287" t="s">
        <v>26</v>
      </c>
      <c r="AB4287" t="s">
        <v>26</v>
      </c>
      <c r="AC4287" t="s">
        <v>26</v>
      </c>
      <c r="AD4287" t="s">
        <v>26</v>
      </c>
      <c r="AE4287" t="s">
        <v>26</v>
      </c>
      <c r="AF4287" t="s">
        <v>26</v>
      </c>
      <c r="AG4287" t="s">
        <v>26</v>
      </c>
      <c r="AH4287" t="s">
        <v>26</v>
      </c>
      <c r="AI4287">
        <v>0</v>
      </c>
      <c r="AJ4287">
        <v>1</v>
      </c>
      <c r="AK4287">
        <v>0</v>
      </c>
      <c r="AL4287" t="s">
        <v>26</v>
      </c>
    </row>
    <row r="4288" spans="1:38">
      <c r="A4288" t="s">
        <v>9506</v>
      </c>
      <c r="B4288" t="s">
        <v>1547</v>
      </c>
      <c r="C4288" t="s">
        <v>8643</v>
      </c>
      <c r="D4288" t="s">
        <v>9494</v>
      </c>
      <c r="E4288" t="s">
        <v>9507</v>
      </c>
      <c r="F4288" t="s">
        <v>26</v>
      </c>
      <c r="G4288">
        <v>1</v>
      </c>
      <c r="H4288">
        <v>1</v>
      </c>
      <c r="I4288" t="s">
        <v>26</v>
      </c>
      <c r="J4288" t="s">
        <v>26</v>
      </c>
      <c r="K4288" t="s">
        <v>26</v>
      </c>
      <c r="L4288" t="s">
        <v>26</v>
      </c>
      <c r="M4288" t="s">
        <v>26</v>
      </c>
      <c r="N4288">
        <v>1</v>
      </c>
      <c r="O4288" t="s">
        <v>26</v>
      </c>
      <c r="P4288" t="s">
        <v>26</v>
      </c>
      <c r="Q4288" t="s">
        <v>26</v>
      </c>
      <c r="R4288" t="s">
        <v>26</v>
      </c>
      <c r="S4288" t="s">
        <v>26</v>
      </c>
      <c r="T4288" t="s">
        <v>26</v>
      </c>
      <c r="U4288" t="s">
        <v>26</v>
      </c>
      <c r="V4288" t="s">
        <v>26</v>
      </c>
      <c r="W4288" t="s">
        <v>26</v>
      </c>
      <c r="X4288" t="s">
        <v>26</v>
      </c>
      <c r="Y4288" t="s">
        <v>26</v>
      </c>
      <c r="Z4288">
        <v>27.2</v>
      </c>
      <c r="AA4288" t="s">
        <v>26</v>
      </c>
      <c r="AB4288" t="s">
        <v>26</v>
      </c>
      <c r="AC4288" t="s">
        <v>26</v>
      </c>
      <c r="AD4288" t="s">
        <v>26</v>
      </c>
      <c r="AE4288" t="s">
        <v>26</v>
      </c>
      <c r="AF4288" t="s">
        <v>26</v>
      </c>
      <c r="AG4288" t="s">
        <v>26</v>
      </c>
      <c r="AH4288" t="s">
        <v>26</v>
      </c>
      <c r="AI4288">
        <v>0</v>
      </c>
      <c r="AJ4288">
        <v>1</v>
      </c>
      <c r="AK4288">
        <v>0</v>
      </c>
      <c r="AL4288" t="s">
        <v>26</v>
      </c>
    </row>
    <row r="4289" spans="1:38">
      <c r="A4289" t="s">
        <v>9508</v>
      </c>
      <c r="B4289" t="s">
        <v>1547</v>
      </c>
      <c r="C4289" t="s">
        <v>8643</v>
      </c>
      <c r="D4289" t="s">
        <v>9494</v>
      </c>
      <c r="E4289" t="s">
        <v>9509</v>
      </c>
      <c r="F4289">
        <v>1</v>
      </c>
      <c r="G4289">
        <v>1</v>
      </c>
      <c r="H4289" t="s">
        <v>26</v>
      </c>
      <c r="I4289" t="s">
        <v>26</v>
      </c>
      <c r="J4289" t="s">
        <v>26</v>
      </c>
      <c r="K4289" t="s">
        <v>26</v>
      </c>
      <c r="L4289" t="s">
        <v>26</v>
      </c>
      <c r="M4289" t="s">
        <v>26</v>
      </c>
      <c r="N4289">
        <v>1</v>
      </c>
      <c r="O4289" t="s">
        <v>26</v>
      </c>
      <c r="P4289" t="s">
        <v>26</v>
      </c>
      <c r="Q4289" t="s">
        <v>26</v>
      </c>
      <c r="R4289" t="s">
        <v>26</v>
      </c>
      <c r="S4289" t="s">
        <v>26</v>
      </c>
      <c r="T4289" t="s">
        <v>26</v>
      </c>
      <c r="U4289" t="s">
        <v>26</v>
      </c>
      <c r="V4289" t="s">
        <v>26</v>
      </c>
      <c r="W4289" t="s">
        <v>26</v>
      </c>
      <c r="X4289" t="s">
        <v>26</v>
      </c>
      <c r="Y4289" t="s">
        <v>26</v>
      </c>
      <c r="Z4289">
        <v>23.6</v>
      </c>
      <c r="AA4289" t="s">
        <v>26</v>
      </c>
      <c r="AB4289" t="s">
        <v>26</v>
      </c>
      <c r="AC4289" t="s">
        <v>26</v>
      </c>
      <c r="AD4289" t="s">
        <v>26</v>
      </c>
      <c r="AE4289" t="s">
        <v>26</v>
      </c>
      <c r="AF4289">
        <v>1</v>
      </c>
      <c r="AG4289" t="s">
        <v>26</v>
      </c>
      <c r="AH4289" t="s">
        <v>26</v>
      </c>
      <c r="AI4289">
        <v>0</v>
      </c>
      <c r="AJ4289">
        <v>1</v>
      </c>
      <c r="AK4289">
        <v>0</v>
      </c>
      <c r="AL4289" t="s">
        <v>26</v>
      </c>
    </row>
    <row r="4290" spans="1:38">
      <c r="A4290" t="s">
        <v>9510</v>
      </c>
      <c r="B4290" t="s">
        <v>1547</v>
      </c>
      <c r="C4290" t="s">
        <v>8643</v>
      </c>
      <c r="D4290" t="s">
        <v>9494</v>
      </c>
      <c r="E4290" t="s">
        <v>9511</v>
      </c>
      <c r="F4290" t="s">
        <v>26</v>
      </c>
      <c r="G4290" t="s">
        <v>26</v>
      </c>
      <c r="H4290" t="s">
        <v>26</v>
      </c>
      <c r="I4290" t="s">
        <v>26</v>
      </c>
      <c r="J4290" t="s">
        <v>26</v>
      </c>
      <c r="K4290" t="s">
        <v>26</v>
      </c>
      <c r="L4290" t="s">
        <v>26</v>
      </c>
      <c r="M4290" t="s">
        <v>26</v>
      </c>
      <c r="N4290">
        <v>1</v>
      </c>
      <c r="O4290" t="s">
        <v>26</v>
      </c>
      <c r="P4290" t="s">
        <v>26</v>
      </c>
      <c r="Q4290" t="s">
        <v>26</v>
      </c>
      <c r="R4290" t="s">
        <v>26</v>
      </c>
      <c r="S4290" t="s">
        <v>26</v>
      </c>
      <c r="T4290" t="s">
        <v>26</v>
      </c>
      <c r="U4290" t="s">
        <v>26</v>
      </c>
      <c r="V4290" t="s">
        <v>26</v>
      </c>
      <c r="W4290" t="s">
        <v>26</v>
      </c>
      <c r="X4290" t="s">
        <v>26</v>
      </c>
      <c r="Y4290" t="s">
        <v>26</v>
      </c>
      <c r="Z4290">
        <v>41.5</v>
      </c>
      <c r="AA4290" t="s">
        <v>26</v>
      </c>
      <c r="AB4290" t="s">
        <v>26</v>
      </c>
      <c r="AC4290" t="s">
        <v>26</v>
      </c>
      <c r="AD4290" t="s">
        <v>26</v>
      </c>
      <c r="AE4290" t="s">
        <v>26</v>
      </c>
      <c r="AF4290" t="s">
        <v>26</v>
      </c>
      <c r="AG4290" t="s">
        <v>26</v>
      </c>
      <c r="AH4290" t="s">
        <v>26</v>
      </c>
      <c r="AI4290" t="s">
        <v>26</v>
      </c>
      <c r="AJ4290" t="s">
        <v>26</v>
      </c>
      <c r="AK4290" t="s">
        <v>26</v>
      </c>
      <c r="AL4290" t="s">
        <v>26</v>
      </c>
    </row>
    <row r="4291" spans="1:38">
      <c r="A4291" t="s">
        <v>9512</v>
      </c>
      <c r="B4291" t="s">
        <v>1547</v>
      </c>
      <c r="C4291" t="s">
        <v>8643</v>
      </c>
      <c r="D4291" t="s">
        <v>9494</v>
      </c>
      <c r="E4291" t="s">
        <v>9513</v>
      </c>
      <c r="F4291" t="s">
        <v>26</v>
      </c>
      <c r="G4291">
        <v>1</v>
      </c>
      <c r="H4291">
        <v>1</v>
      </c>
      <c r="I4291" t="s">
        <v>26</v>
      </c>
      <c r="J4291" t="s">
        <v>26</v>
      </c>
      <c r="K4291" t="s">
        <v>26</v>
      </c>
      <c r="L4291" t="s">
        <v>26</v>
      </c>
      <c r="M4291" t="s">
        <v>26</v>
      </c>
      <c r="N4291">
        <v>1</v>
      </c>
      <c r="O4291" t="s">
        <v>26</v>
      </c>
      <c r="P4291" t="s">
        <v>26</v>
      </c>
      <c r="Q4291" t="s">
        <v>26</v>
      </c>
      <c r="R4291" t="s">
        <v>26</v>
      </c>
      <c r="S4291" t="s">
        <v>26</v>
      </c>
      <c r="T4291" t="s">
        <v>26</v>
      </c>
      <c r="U4291" t="s">
        <v>26</v>
      </c>
      <c r="V4291" t="s">
        <v>26</v>
      </c>
      <c r="W4291" t="s">
        <v>26</v>
      </c>
      <c r="X4291" t="s">
        <v>26</v>
      </c>
      <c r="Y4291" t="s">
        <v>26</v>
      </c>
      <c r="Z4291">
        <v>23</v>
      </c>
      <c r="AA4291" t="s">
        <v>26</v>
      </c>
      <c r="AB4291" t="s">
        <v>26</v>
      </c>
      <c r="AC4291" t="s">
        <v>26</v>
      </c>
      <c r="AD4291" t="s">
        <v>26</v>
      </c>
      <c r="AE4291" t="s">
        <v>26</v>
      </c>
      <c r="AF4291" t="s">
        <v>26</v>
      </c>
      <c r="AG4291" t="s">
        <v>26</v>
      </c>
      <c r="AH4291" t="s">
        <v>26</v>
      </c>
      <c r="AI4291">
        <v>0</v>
      </c>
      <c r="AJ4291">
        <v>1</v>
      </c>
      <c r="AK4291">
        <v>0</v>
      </c>
      <c r="AL4291" t="s">
        <v>26</v>
      </c>
    </row>
    <row r="4292" spans="1:38">
      <c r="A4292" t="s">
        <v>9514</v>
      </c>
      <c r="B4292" t="s">
        <v>1547</v>
      </c>
      <c r="C4292" t="s">
        <v>8643</v>
      </c>
      <c r="D4292" t="s">
        <v>9494</v>
      </c>
      <c r="E4292" t="s">
        <v>980</v>
      </c>
      <c r="F4292" t="s">
        <v>26</v>
      </c>
      <c r="G4292">
        <v>1</v>
      </c>
      <c r="H4292">
        <v>1</v>
      </c>
      <c r="I4292" t="s">
        <v>26</v>
      </c>
      <c r="J4292" t="s">
        <v>26</v>
      </c>
      <c r="K4292" t="s">
        <v>26</v>
      </c>
      <c r="L4292" t="s">
        <v>26</v>
      </c>
      <c r="M4292" t="s">
        <v>26</v>
      </c>
      <c r="N4292">
        <v>1</v>
      </c>
      <c r="O4292" t="s">
        <v>26</v>
      </c>
      <c r="P4292">
        <v>1</v>
      </c>
      <c r="Q4292">
        <v>1</v>
      </c>
      <c r="R4292" t="s">
        <v>26</v>
      </c>
      <c r="S4292">
        <v>1</v>
      </c>
      <c r="T4292" t="s">
        <v>26</v>
      </c>
      <c r="U4292" t="s">
        <v>26</v>
      </c>
      <c r="V4292" t="s">
        <v>26</v>
      </c>
      <c r="W4292" t="s">
        <v>26</v>
      </c>
      <c r="X4292" t="s">
        <v>26</v>
      </c>
      <c r="Y4292" t="s">
        <v>26</v>
      </c>
      <c r="Z4292">
        <v>30.4</v>
      </c>
      <c r="AA4292" t="s">
        <v>26</v>
      </c>
      <c r="AB4292" t="s">
        <v>26</v>
      </c>
      <c r="AC4292" t="s">
        <v>26</v>
      </c>
      <c r="AD4292">
        <v>157</v>
      </c>
      <c r="AE4292">
        <v>350</v>
      </c>
      <c r="AF4292">
        <v>1</v>
      </c>
      <c r="AG4292">
        <v>0.7</v>
      </c>
      <c r="AH4292">
        <v>1.2</v>
      </c>
      <c r="AI4292">
        <v>0</v>
      </c>
      <c r="AJ4292">
        <v>1</v>
      </c>
      <c r="AK4292">
        <v>0</v>
      </c>
      <c r="AL4292" t="s">
        <v>26</v>
      </c>
    </row>
    <row r="4293" spans="1:38">
      <c r="A4293" t="s">
        <v>9515</v>
      </c>
      <c r="B4293" t="s">
        <v>1547</v>
      </c>
      <c r="C4293" t="s">
        <v>8643</v>
      </c>
      <c r="D4293" t="s">
        <v>9494</v>
      </c>
      <c r="E4293" t="s">
        <v>9516</v>
      </c>
      <c r="F4293" t="s">
        <v>26</v>
      </c>
      <c r="G4293">
        <v>1</v>
      </c>
      <c r="H4293">
        <v>1</v>
      </c>
      <c r="I4293" t="s">
        <v>26</v>
      </c>
      <c r="J4293" t="s">
        <v>26</v>
      </c>
      <c r="K4293" t="s">
        <v>26</v>
      </c>
      <c r="L4293" t="s">
        <v>26</v>
      </c>
      <c r="M4293" t="s">
        <v>26</v>
      </c>
      <c r="N4293">
        <v>1</v>
      </c>
      <c r="O4293" t="s">
        <v>26</v>
      </c>
      <c r="P4293" t="s">
        <v>26</v>
      </c>
      <c r="Q4293" t="s">
        <v>26</v>
      </c>
      <c r="R4293" t="s">
        <v>26</v>
      </c>
      <c r="S4293" t="s">
        <v>26</v>
      </c>
      <c r="T4293" t="s">
        <v>26</v>
      </c>
      <c r="U4293" t="s">
        <v>26</v>
      </c>
      <c r="V4293" t="s">
        <v>26</v>
      </c>
      <c r="W4293" t="s">
        <v>26</v>
      </c>
      <c r="X4293" t="s">
        <v>26</v>
      </c>
      <c r="Y4293" t="s">
        <v>26</v>
      </c>
      <c r="Z4293">
        <v>21</v>
      </c>
      <c r="AA4293" t="s">
        <v>26</v>
      </c>
      <c r="AB4293" t="s">
        <v>26</v>
      </c>
      <c r="AC4293" t="s">
        <v>26</v>
      </c>
      <c r="AD4293" t="s">
        <v>26</v>
      </c>
      <c r="AE4293" t="s">
        <v>26</v>
      </c>
      <c r="AF4293">
        <v>1</v>
      </c>
      <c r="AG4293" t="s">
        <v>26</v>
      </c>
      <c r="AH4293" t="s">
        <v>26</v>
      </c>
      <c r="AI4293">
        <v>0</v>
      </c>
      <c r="AJ4293">
        <v>1</v>
      </c>
      <c r="AK4293">
        <v>0</v>
      </c>
      <c r="AL4293" t="s">
        <v>26</v>
      </c>
    </row>
    <row r="4294" spans="1:38">
      <c r="A4294" t="s">
        <v>9517</v>
      </c>
      <c r="B4294" t="s">
        <v>1547</v>
      </c>
      <c r="C4294" t="s">
        <v>8643</v>
      </c>
      <c r="D4294" t="s">
        <v>9494</v>
      </c>
      <c r="E4294" t="s">
        <v>9518</v>
      </c>
      <c r="F4294" t="s">
        <v>26</v>
      </c>
      <c r="G4294">
        <v>1</v>
      </c>
      <c r="H4294">
        <v>1</v>
      </c>
      <c r="I4294" t="s">
        <v>26</v>
      </c>
      <c r="J4294" t="s">
        <v>26</v>
      </c>
      <c r="K4294" t="s">
        <v>26</v>
      </c>
      <c r="L4294" t="s">
        <v>26</v>
      </c>
      <c r="M4294" t="s">
        <v>26</v>
      </c>
      <c r="N4294">
        <v>1</v>
      </c>
      <c r="O4294" t="s">
        <v>26</v>
      </c>
      <c r="P4294" t="s">
        <v>26</v>
      </c>
      <c r="Q4294" t="s">
        <v>26</v>
      </c>
      <c r="R4294" t="s">
        <v>26</v>
      </c>
      <c r="S4294" t="s">
        <v>26</v>
      </c>
      <c r="T4294" t="s">
        <v>26</v>
      </c>
      <c r="U4294" t="s">
        <v>26</v>
      </c>
      <c r="V4294" t="s">
        <v>26</v>
      </c>
      <c r="W4294" t="s">
        <v>26</v>
      </c>
      <c r="X4294" t="s">
        <v>26</v>
      </c>
      <c r="Y4294" t="s">
        <v>26</v>
      </c>
      <c r="Z4294">
        <v>13</v>
      </c>
      <c r="AA4294" t="s">
        <v>26</v>
      </c>
      <c r="AB4294" t="s">
        <v>26</v>
      </c>
      <c r="AC4294" t="s">
        <v>26</v>
      </c>
      <c r="AD4294" t="s">
        <v>26</v>
      </c>
      <c r="AE4294" t="s">
        <v>26</v>
      </c>
      <c r="AF4294">
        <v>1</v>
      </c>
      <c r="AG4294" t="s">
        <v>26</v>
      </c>
      <c r="AH4294" t="s">
        <v>26</v>
      </c>
      <c r="AI4294">
        <v>0</v>
      </c>
      <c r="AJ4294">
        <v>1</v>
      </c>
      <c r="AK4294">
        <v>0</v>
      </c>
      <c r="AL4294" t="s">
        <v>26</v>
      </c>
    </row>
    <row r="4295" spans="1:38">
      <c r="A4295" t="s">
        <v>9519</v>
      </c>
      <c r="B4295" t="s">
        <v>1547</v>
      </c>
      <c r="C4295" t="s">
        <v>8643</v>
      </c>
      <c r="D4295" t="s">
        <v>9494</v>
      </c>
      <c r="E4295" t="s">
        <v>9520</v>
      </c>
      <c r="F4295" t="s">
        <v>26</v>
      </c>
      <c r="G4295">
        <v>1</v>
      </c>
      <c r="H4295" t="s">
        <v>26</v>
      </c>
      <c r="I4295" t="s">
        <v>26</v>
      </c>
      <c r="J4295" t="s">
        <v>26</v>
      </c>
      <c r="K4295" t="s">
        <v>26</v>
      </c>
      <c r="L4295" t="s">
        <v>26</v>
      </c>
      <c r="M4295" t="s">
        <v>26</v>
      </c>
      <c r="N4295">
        <v>1</v>
      </c>
      <c r="O4295" t="s">
        <v>26</v>
      </c>
      <c r="P4295" t="s">
        <v>26</v>
      </c>
      <c r="Q4295" t="s">
        <v>26</v>
      </c>
      <c r="R4295" t="s">
        <v>26</v>
      </c>
      <c r="S4295" t="s">
        <v>26</v>
      </c>
      <c r="T4295" t="s">
        <v>26</v>
      </c>
      <c r="U4295" t="s">
        <v>26</v>
      </c>
      <c r="V4295" t="s">
        <v>26</v>
      </c>
      <c r="W4295" t="s">
        <v>26</v>
      </c>
      <c r="X4295" t="s">
        <v>26</v>
      </c>
      <c r="Y4295" t="s">
        <v>26</v>
      </c>
      <c r="Z4295">
        <v>29.2</v>
      </c>
      <c r="AA4295" t="s">
        <v>26</v>
      </c>
      <c r="AB4295" t="s">
        <v>26</v>
      </c>
      <c r="AC4295" t="s">
        <v>26</v>
      </c>
      <c r="AD4295" t="s">
        <v>26</v>
      </c>
      <c r="AE4295" t="s">
        <v>26</v>
      </c>
      <c r="AF4295">
        <v>1</v>
      </c>
      <c r="AG4295" t="s">
        <v>26</v>
      </c>
      <c r="AH4295" t="s">
        <v>26</v>
      </c>
      <c r="AI4295">
        <v>0</v>
      </c>
      <c r="AJ4295">
        <v>1</v>
      </c>
      <c r="AK4295">
        <v>0</v>
      </c>
      <c r="AL4295" t="s">
        <v>26</v>
      </c>
    </row>
    <row r="4296" spans="1:38">
      <c r="A4296" t="s">
        <v>9521</v>
      </c>
      <c r="B4296" t="s">
        <v>1547</v>
      </c>
      <c r="C4296" t="s">
        <v>8643</v>
      </c>
      <c r="D4296" t="s">
        <v>9494</v>
      </c>
      <c r="E4296" t="s">
        <v>9522</v>
      </c>
      <c r="F4296" t="s">
        <v>26</v>
      </c>
      <c r="G4296">
        <v>1</v>
      </c>
      <c r="H4296" t="s">
        <v>26</v>
      </c>
      <c r="I4296" t="s">
        <v>26</v>
      </c>
      <c r="J4296" t="s">
        <v>26</v>
      </c>
      <c r="K4296" t="s">
        <v>26</v>
      </c>
      <c r="L4296" t="s">
        <v>26</v>
      </c>
      <c r="M4296" t="s">
        <v>26</v>
      </c>
      <c r="N4296">
        <v>1</v>
      </c>
      <c r="O4296" t="s">
        <v>26</v>
      </c>
      <c r="P4296" t="s">
        <v>26</v>
      </c>
      <c r="Q4296">
        <v>1</v>
      </c>
      <c r="R4296" t="s">
        <v>26</v>
      </c>
      <c r="S4296" t="s">
        <v>26</v>
      </c>
      <c r="T4296" t="s">
        <v>26</v>
      </c>
      <c r="U4296" t="s">
        <v>26</v>
      </c>
      <c r="V4296" t="s">
        <v>26</v>
      </c>
      <c r="W4296" t="s">
        <v>26</v>
      </c>
      <c r="X4296" t="s">
        <v>26</v>
      </c>
      <c r="Y4296" t="s">
        <v>26</v>
      </c>
      <c r="Z4296">
        <v>23.1</v>
      </c>
      <c r="AA4296" t="s">
        <v>26</v>
      </c>
      <c r="AB4296" t="s">
        <v>26</v>
      </c>
      <c r="AC4296" t="s">
        <v>26</v>
      </c>
      <c r="AD4296" t="s">
        <v>26</v>
      </c>
      <c r="AE4296" t="s">
        <v>26</v>
      </c>
      <c r="AF4296">
        <v>1</v>
      </c>
      <c r="AG4296">
        <v>1.1000000000000001</v>
      </c>
      <c r="AH4296">
        <v>1.1000000000000001</v>
      </c>
      <c r="AI4296">
        <v>0</v>
      </c>
      <c r="AJ4296">
        <v>1</v>
      </c>
      <c r="AK4296">
        <v>0</v>
      </c>
      <c r="AL4296" t="s">
        <v>26</v>
      </c>
    </row>
    <row r="4297" spans="1:38">
      <c r="A4297" t="s">
        <v>9523</v>
      </c>
      <c r="B4297" t="s">
        <v>1547</v>
      </c>
      <c r="C4297" t="s">
        <v>8643</v>
      </c>
      <c r="D4297" t="s">
        <v>9494</v>
      </c>
      <c r="E4297" t="s">
        <v>249</v>
      </c>
      <c r="F4297" t="s">
        <v>26</v>
      </c>
      <c r="G4297">
        <v>1</v>
      </c>
      <c r="H4297">
        <v>1</v>
      </c>
      <c r="I4297" t="s">
        <v>26</v>
      </c>
      <c r="J4297" t="s">
        <v>26</v>
      </c>
      <c r="K4297" t="s">
        <v>26</v>
      </c>
      <c r="L4297" t="s">
        <v>26</v>
      </c>
      <c r="M4297" t="s">
        <v>26</v>
      </c>
      <c r="N4297">
        <v>1</v>
      </c>
      <c r="O4297" t="s">
        <v>26</v>
      </c>
      <c r="P4297" t="s">
        <v>26</v>
      </c>
      <c r="Q4297" t="s">
        <v>26</v>
      </c>
      <c r="R4297" t="s">
        <v>26</v>
      </c>
      <c r="S4297" t="s">
        <v>26</v>
      </c>
      <c r="T4297" t="s">
        <v>26</v>
      </c>
      <c r="U4297" t="s">
        <v>26</v>
      </c>
      <c r="V4297" t="s">
        <v>26</v>
      </c>
      <c r="W4297" t="s">
        <v>26</v>
      </c>
      <c r="X4297" t="s">
        <v>26</v>
      </c>
      <c r="Y4297" t="s">
        <v>26</v>
      </c>
      <c r="Z4297">
        <v>25</v>
      </c>
      <c r="AA4297" t="s">
        <v>26</v>
      </c>
      <c r="AB4297" t="s">
        <v>26</v>
      </c>
      <c r="AC4297" t="s">
        <v>26</v>
      </c>
      <c r="AD4297">
        <v>400</v>
      </c>
      <c r="AE4297">
        <v>657</v>
      </c>
      <c r="AF4297">
        <v>1</v>
      </c>
      <c r="AG4297">
        <v>1</v>
      </c>
      <c r="AH4297">
        <v>1</v>
      </c>
      <c r="AI4297">
        <v>0</v>
      </c>
      <c r="AJ4297">
        <v>1</v>
      </c>
      <c r="AK4297">
        <v>0</v>
      </c>
      <c r="AL4297" t="s">
        <v>26</v>
      </c>
    </row>
    <row r="4298" spans="1:38">
      <c r="A4298" t="s">
        <v>9524</v>
      </c>
      <c r="B4298" t="s">
        <v>1547</v>
      </c>
      <c r="C4298" t="s">
        <v>8643</v>
      </c>
      <c r="D4298" t="s">
        <v>9494</v>
      </c>
      <c r="E4298" t="s">
        <v>9525</v>
      </c>
      <c r="F4298" t="s">
        <v>26</v>
      </c>
      <c r="G4298">
        <v>1</v>
      </c>
      <c r="H4298" t="s">
        <v>26</v>
      </c>
      <c r="I4298" t="s">
        <v>26</v>
      </c>
      <c r="J4298" t="s">
        <v>26</v>
      </c>
      <c r="K4298" t="s">
        <v>26</v>
      </c>
      <c r="L4298" t="s">
        <v>26</v>
      </c>
      <c r="M4298" t="s">
        <v>26</v>
      </c>
      <c r="N4298">
        <v>1</v>
      </c>
      <c r="O4298" t="s">
        <v>26</v>
      </c>
      <c r="P4298" t="s">
        <v>26</v>
      </c>
      <c r="Q4298" t="s">
        <v>26</v>
      </c>
      <c r="R4298" t="s">
        <v>26</v>
      </c>
      <c r="S4298" t="s">
        <v>26</v>
      </c>
      <c r="T4298" t="s">
        <v>26</v>
      </c>
      <c r="U4298" t="s">
        <v>26</v>
      </c>
      <c r="V4298" t="s">
        <v>26</v>
      </c>
      <c r="W4298" t="s">
        <v>26</v>
      </c>
      <c r="X4298" t="s">
        <v>26</v>
      </c>
      <c r="Y4298" t="s">
        <v>26</v>
      </c>
      <c r="Z4298">
        <v>16.600000000000001</v>
      </c>
      <c r="AA4298" t="s">
        <v>26</v>
      </c>
      <c r="AB4298" t="s">
        <v>26</v>
      </c>
      <c r="AC4298" t="s">
        <v>26</v>
      </c>
      <c r="AD4298" t="s">
        <v>26</v>
      </c>
      <c r="AE4298" t="s">
        <v>26</v>
      </c>
      <c r="AF4298" t="s">
        <v>26</v>
      </c>
      <c r="AG4298" t="s">
        <v>26</v>
      </c>
      <c r="AH4298" t="s">
        <v>26</v>
      </c>
      <c r="AI4298">
        <v>0</v>
      </c>
      <c r="AJ4298">
        <v>1</v>
      </c>
      <c r="AK4298">
        <v>0</v>
      </c>
      <c r="AL4298" t="s">
        <v>26</v>
      </c>
    </row>
    <row r="4299" spans="1:38">
      <c r="A4299" t="s">
        <v>9526</v>
      </c>
      <c r="B4299" t="s">
        <v>1547</v>
      </c>
      <c r="C4299" t="s">
        <v>8643</v>
      </c>
      <c r="D4299" t="s">
        <v>9494</v>
      </c>
      <c r="E4299" t="s">
        <v>9527</v>
      </c>
      <c r="F4299" t="s">
        <v>26</v>
      </c>
      <c r="G4299">
        <v>1</v>
      </c>
      <c r="H4299" t="s">
        <v>26</v>
      </c>
      <c r="I4299" t="s">
        <v>26</v>
      </c>
      <c r="J4299" t="s">
        <v>26</v>
      </c>
      <c r="K4299" t="s">
        <v>26</v>
      </c>
      <c r="L4299" t="s">
        <v>26</v>
      </c>
      <c r="M4299" t="s">
        <v>26</v>
      </c>
      <c r="N4299">
        <v>1</v>
      </c>
      <c r="O4299" t="s">
        <v>26</v>
      </c>
      <c r="P4299">
        <v>1</v>
      </c>
      <c r="Q4299" t="s">
        <v>26</v>
      </c>
      <c r="R4299" t="s">
        <v>26</v>
      </c>
      <c r="S4299" t="s">
        <v>26</v>
      </c>
      <c r="T4299" t="s">
        <v>26</v>
      </c>
      <c r="U4299" t="s">
        <v>26</v>
      </c>
      <c r="V4299" t="s">
        <v>26</v>
      </c>
      <c r="W4299" t="s">
        <v>26</v>
      </c>
      <c r="X4299" t="s">
        <v>26</v>
      </c>
      <c r="Y4299" t="s">
        <v>26</v>
      </c>
      <c r="Z4299">
        <v>18.8</v>
      </c>
      <c r="AA4299" t="s">
        <v>26</v>
      </c>
      <c r="AB4299" t="s">
        <v>26</v>
      </c>
      <c r="AC4299" t="s">
        <v>26</v>
      </c>
      <c r="AD4299" t="s">
        <v>26</v>
      </c>
      <c r="AE4299" t="s">
        <v>26</v>
      </c>
      <c r="AF4299" t="s">
        <v>26</v>
      </c>
      <c r="AG4299" t="s">
        <v>26</v>
      </c>
      <c r="AH4299" t="s">
        <v>26</v>
      </c>
      <c r="AI4299" t="s">
        <v>26</v>
      </c>
      <c r="AJ4299" t="s">
        <v>26</v>
      </c>
      <c r="AK4299" t="s">
        <v>26</v>
      </c>
      <c r="AL4299" t="s">
        <v>26</v>
      </c>
    </row>
    <row r="4300" spans="1:38">
      <c r="A4300" t="s">
        <v>9528</v>
      </c>
      <c r="B4300" t="s">
        <v>1547</v>
      </c>
      <c r="C4300" t="s">
        <v>8643</v>
      </c>
      <c r="D4300" t="s">
        <v>9494</v>
      </c>
      <c r="E4300" t="s">
        <v>9529</v>
      </c>
      <c r="F4300" t="s">
        <v>26</v>
      </c>
      <c r="G4300">
        <v>1</v>
      </c>
      <c r="H4300" t="s">
        <v>26</v>
      </c>
      <c r="I4300" t="s">
        <v>26</v>
      </c>
      <c r="J4300" t="s">
        <v>26</v>
      </c>
      <c r="K4300" t="s">
        <v>26</v>
      </c>
      <c r="L4300" t="s">
        <v>26</v>
      </c>
      <c r="M4300" t="s">
        <v>26</v>
      </c>
      <c r="N4300">
        <v>1</v>
      </c>
      <c r="O4300" t="s">
        <v>26</v>
      </c>
      <c r="P4300" t="s">
        <v>26</v>
      </c>
      <c r="Q4300" t="s">
        <v>26</v>
      </c>
      <c r="R4300" t="s">
        <v>26</v>
      </c>
      <c r="S4300" t="s">
        <v>26</v>
      </c>
      <c r="T4300" t="s">
        <v>26</v>
      </c>
      <c r="U4300" t="s">
        <v>26</v>
      </c>
      <c r="V4300" t="s">
        <v>26</v>
      </c>
      <c r="W4300" t="s">
        <v>26</v>
      </c>
      <c r="X4300" t="s">
        <v>26</v>
      </c>
      <c r="Y4300" t="s">
        <v>26</v>
      </c>
      <c r="Z4300">
        <v>30.8</v>
      </c>
      <c r="AA4300" t="s">
        <v>26</v>
      </c>
      <c r="AB4300" t="s">
        <v>26</v>
      </c>
      <c r="AC4300" t="s">
        <v>26</v>
      </c>
      <c r="AD4300" t="s">
        <v>26</v>
      </c>
      <c r="AE4300" t="s">
        <v>26</v>
      </c>
      <c r="AF4300">
        <v>1</v>
      </c>
      <c r="AG4300" t="s">
        <v>26</v>
      </c>
      <c r="AH4300" t="s">
        <v>26</v>
      </c>
      <c r="AI4300">
        <v>0</v>
      </c>
      <c r="AJ4300">
        <v>1</v>
      </c>
      <c r="AK4300">
        <v>0</v>
      </c>
      <c r="AL4300" t="s">
        <v>26</v>
      </c>
    </row>
    <row r="4301" spans="1:38">
      <c r="A4301" t="s">
        <v>9530</v>
      </c>
      <c r="B4301" t="s">
        <v>1547</v>
      </c>
      <c r="C4301" t="s">
        <v>8643</v>
      </c>
      <c r="D4301" t="s">
        <v>9494</v>
      </c>
      <c r="E4301" t="s">
        <v>556</v>
      </c>
      <c r="F4301">
        <v>1</v>
      </c>
      <c r="G4301">
        <v>1</v>
      </c>
      <c r="H4301">
        <v>1</v>
      </c>
      <c r="I4301" t="s">
        <v>26</v>
      </c>
      <c r="J4301" t="s">
        <v>26</v>
      </c>
      <c r="K4301" t="s">
        <v>26</v>
      </c>
      <c r="L4301" t="s">
        <v>26</v>
      </c>
      <c r="M4301" t="s">
        <v>26</v>
      </c>
      <c r="N4301">
        <v>1</v>
      </c>
      <c r="O4301" t="s">
        <v>26</v>
      </c>
      <c r="P4301" t="s">
        <v>26</v>
      </c>
      <c r="Q4301" t="s">
        <v>26</v>
      </c>
      <c r="R4301" t="s">
        <v>26</v>
      </c>
      <c r="S4301" t="s">
        <v>26</v>
      </c>
      <c r="T4301">
        <v>1</v>
      </c>
      <c r="U4301" t="s">
        <v>26</v>
      </c>
      <c r="V4301" t="s">
        <v>26</v>
      </c>
      <c r="W4301">
        <v>1.65</v>
      </c>
      <c r="X4301">
        <v>3</v>
      </c>
      <c r="Y4301">
        <v>5</v>
      </c>
      <c r="Z4301">
        <v>32</v>
      </c>
      <c r="AA4301" t="s">
        <v>26</v>
      </c>
      <c r="AB4301" t="s">
        <v>26</v>
      </c>
      <c r="AC4301">
        <v>5</v>
      </c>
      <c r="AD4301">
        <v>225</v>
      </c>
      <c r="AE4301">
        <v>225</v>
      </c>
      <c r="AF4301">
        <v>2</v>
      </c>
      <c r="AG4301">
        <v>0.6</v>
      </c>
      <c r="AH4301">
        <v>1</v>
      </c>
      <c r="AI4301">
        <v>0</v>
      </c>
      <c r="AJ4301">
        <v>1</v>
      </c>
      <c r="AK4301">
        <v>0</v>
      </c>
      <c r="AL4301" t="s">
        <v>26</v>
      </c>
    </row>
    <row r="4302" spans="1:38">
      <c r="A4302" t="s">
        <v>9531</v>
      </c>
      <c r="B4302" t="s">
        <v>1547</v>
      </c>
      <c r="C4302" t="s">
        <v>8643</v>
      </c>
      <c r="D4302" t="s">
        <v>9494</v>
      </c>
      <c r="E4302" t="s">
        <v>9532</v>
      </c>
      <c r="F4302" t="s">
        <v>26</v>
      </c>
      <c r="G4302">
        <v>1</v>
      </c>
      <c r="H4302">
        <v>1</v>
      </c>
      <c r="I4302" t="s">
        <v>26</v>
      </c>
      <c r="J4302" t="s">
        <v>26</v>
      </c>
      <c r="K4302" t="s">
        <v>26</v>
      </c>
      <c r="L4302" t="s">
        <v>26</v>
      </c>
      <c r="M4302" t="s">
        <v>26</v>
      </c>
      <c r="N4302">
        <v>1</v>
      </c>
      <c r="O4302" t="s">
        <v>26</v>
      </c>
      <c r="P4302" t="s">
        <v>26</v>
      </c>
      <c r="Q4302" t="s">
        <v>26</v>
      </c>
      <c r="R4302" t="s">
        <v>26</v>
      </c>
      <c r="S4302" t="s">
        <v>26</v>
      </c>
      <c r="T4302" t="s">
        <v>26</v>
      </c>
      <c r="U4302" t="s">
        <v>26</v>
      </c>
      <c r="V4302" t="s">
        <v>26</v>
      </c>
      <c r="W4302" t="s">
        <v>26</v>
      </c>
      <c r="X4302" t="s">
        <v>26</v>
      </c>
      <c r="Y4302" t="s">
        <v>26</v>
      </c>
      <c r="Z4302">
        <v>22</v>
      </c>
      <c r="AA4302" t="s">
        <v>26</v>
      </c>
      <c r="AB4302" t="s">
        <v>26</v>
      </c>
      <c r="AC4302" t="s">
        <v>26</v>
      </c>
      <c r="AD4302" t="s">
        <v>26</v>
      </c>
      <c r="AE4302" t="s">
        <v>26</v>
      </c>
      <c r="AF4302">
        <v>1</v>
      </c>
      <c r="AG4302" t="s">
        <v>26</v>
      </c>
      <c r="AH4302" t="s">
        <v>26</v>
      </c>
      <c r="AI4302">
        <v>0</v>
      </c>
      <c r="AJ4302">
        <v>1</v>
      </c>
      <c r="AK4302">
        <v>0</v>
      </c>
      <c r="AL4302" t="s">
        <v>26</v>
      </c>
    </row>
    <row r="4303" spans="1:38">
      <c r="A4303" t="s">
        <v>9533</v>
      </c>
      <c r="B4303" t="s">
        <v>1547</v>
      </c>
      <c r="C4303" t="s">
        <v>8643</v>
      </c>
      <c r="D4303" t="s">
        <v>9494</v>
      </c>
      <c r="E4303" t="s">
        <v>9534</v>
      </c>
      <c r="F4303" t="s">
        <v>26</v>
      </c>
      <c r="G4303">
        <v>1</v>
      </c>
      <c r="H4303">
        <v>1</v>
      </c>
      <c r="I4303" t="s">
        <v>26</v>
      </c>
      <c r="J4303" t="s">
        <v>26</v>
      </c>
      <c r="K4303" t="s">
        <v>26</v>
      </c>
      <c r="L4303" t="s">
        <v>26</v>
      </c>
      <c r="M4303" t="s">
        <v>26</v>
      </c>
      <c r="N4303">
        <v>1</v>
      </c>
      <c r="O4303" t="s">
        <v>26</v>
      </c>
      <c r="P4303" t="s">
        <v>26</v>
      </c>
      <c r="Q4303" t="s">
        <v>26</v>
      </c>
      <c r="R4303" t="s">
        <v>26</v>
      </c>
      <c r="S4303" t="s">
        <v>26</v>
      </c>
      <c r="T4303" t="s">
        <v>26</v>
      </c>
      <c r="U4303" t="s">
        <v>26</v>
      </c>
      <c r="V4303" t="s">
        <v>26</v>
      </c>
      <c r="W4303" t="s">
        <v>26</v>
      </c>
      <c r="X4303" t="s">
        <v>26</v>
      </c>
      <c r="Y4303" t="s">
        <v>26</v>
      </c>
      <c r="Z4303">
        <v>15</v>
      </c>
      <c r="AA4303" t="s">
        <v>26</v>
      </c>
      <c r="AB4303" t="s">
        <v>26</v>
      </c>
      <c r="AC4303" t="s">
        <v>26</v>
      </c>
      <c r="AD4303" t="s">
        <v>26</v>
      </c>
      <c r="AE4303" t="s">
        <v>26</v>
      </c>
      <c r="AF4303">
        <v>1</v>
      </c>
      <c r="AG4303" t="s">
        <v>26</v>
      </c>
      <c r="AH4303" t="s">
        <v>26</v>
      </c>
      <c r="AI4303">
        <v>0</v>
      </c>
      <c r="AJ4303">
        <v>1</v>
      </c>
      <c r="AK4303">
        <v>0</v>
      </c>
      <c r="AL4303" t="s">
        <v>26</v>
      </c>
    </row>
    <row r="4304" spans="1:38">
      <c r="A4304" t="s">
        <v>9535</v>
      </c>
      <c r="B4304" t="s">
        <v>1547</v>
      </c>
      <c r="C4304" t="s">
        <v>8643</v>
      </c>
      <c r="D4304" t="s">
        <v>9494</v>
      </c>
      <c r="E4304" t="s">
        <v>9536</v>
      </c>
      <c r="F4304" t="s">
        <v>26</v>
      </c>
      <c r="G4304">
        <v>1</v>
      </c>
      <c r="H4304">
        <v>1</v>
      </c>
      <c r="I4304" t="s">
        <v>26</v>
      </c>
      <c r="J4304" t="s">
        <v>26</v>
      </c>
      <c r="K4304" t="s">
        <v>26</v>
      </c>
      <c r="L4304" t="s">
        <v>26</v>
      </c>
      <c r="M4304" t="s">
        <v>26</v>
      </c>
      <c r="N4304">
        <v>1</v>
      </c>
      <c r="O4304" t="s">
        <v>26</v>
      </c>
      <c r="P4304" t="s">
        <v>26</v>
      </c>
      <c r="Q4304" t="s">
        <v>26</v>
      </c>
      <c r="R4304" t="s">
        <v>26</v>
      </c>
      <c r="S4304" t="s">
        <v>26</v>
      </c>
      <c r="T4304" t="s">
        <v>26</v>
      </c>
      <c r="U4304" t="s">
        <v>26</v>
      </c>
      <c r="V4304" t="s">
        <v>26</v>
      </c>
      <c r="W4304" t="s">
        <v>26</v>
      </c>
      <c r="X4304" t="s">
        <v>26</v>
      </c>
      <c r="Y4304" t="s">
        <v>26</v>
      </c>
      <c r="Z4304">
        <v>18</v>
      </c>
      <c r="AA4304" t="s">
        <v>26</v>
      </c>
      <c r="AB4304" t="s">
        <v>26</v>
      </c>
      <c r="AC4304" t="s">
        <v>26</v>
      </c>
      <c r="AD4304" t="s">
        <v>26</v>
      </c>
      <c r="AE4304" t="s">
        <v>26</v>
      </c>
      <c r="AF4304">
        <v>1</v>
      </c>
      <c r="AG4304" t="s">
        <v>26</v>
      </c>
      <c r="AH4304" t="s">
        <v>26</v>
      </c>
      <c r="AI4304">
        <v>0</v>
      </c>
      <c r="AJ4304">
        <v>1</v>
      </c>
      <c r="AK4304">
        <v>0</v>
      </c>
      <c r="AL4304" t="s">
        <v>26</v>
      </c>
    </row>
    <row r="4305" spans="1:38">
      <c r="A4305" t="s">
        <v>9537</v>
      </c>
      <c r="B4305" t="s">
        <v>1547</v>
      </c>
      <c r="C4305" t="s">
        <v>8643</v>
      </c>
      <c r="D4305" t="s">
        <v>9494</v>
      </c>
      <c r="E4305" t="s">
        <v>9538</v>
      </c>
      <c r="F4305" t="s">
        <v>26</v>
      </c>
      <c r="G4305">
        <v>1</v>
      </c>
      <c r="H4305">
        <v>1</v>
      </c>
      <c r="I4305" t="s">
        <v>26</v>
      </c>
      <c r="J4305" t="s">
        <v>26</v>
      </c>
      <c r="K4305" t="s">
        <v>26</v>
      </c>
      <c r="L4305" t="s">
        <v>26</v>
      </c>
      <c r="M4305" t="s">
        <v>26</v>
      </c>
      <c r="N4305">
        <v>1</v>
      </c>
      <c r="O4305" t="s">
        <v>26</v>
      </c>
      <c r="P4305" t="s">
        <v>26</v>
      </c>
      <c r="Q4305" t="s">
        <v>26</v>
      </c>
      <c r="R4305" t="s">
        <v>26</v>
      </c>
      <c r="S4305" t="s">
        <v>26</v>
      </c>
      <c r="T4305" t="s">
        <v>26</v>
      </c>
      <c r="U4305" t="s">
        <v>26</v>
      </c>
      <c r="V4305" t="s">
        <v>26</v>
      </c>
      <c r="W4305" t="s">
        <v>26</v>
      </c>
      <c r="X4305" t="s">
        <v>26</v>
      </c>
      <c r="Y4305" t="s">
        <v>26</v>
      </c>
      <c r="Z4305">
        <v>31</v>
      </c>
      <c r="AA4305" t="s">
        <v>26</v>
      </c>
      <c r="AB4305" t="s">
        <v>26</v>
      </c>
      <c r="AC4305" t="s">
        <v>26</v>
      </c>
      <c r="AD4305" t="s">
        <v>26</v>
      </c>
      <c r="AE4305" t="s">
        <v>26</v>
      </c>
      <c r="AF4305" t="s">
        <v>26</v>
      </c>
      <c r="AG4305" t="s">
        <v>26</v>
      </c>
      <c r="AH4305" t="s">
        <v>26</v>
      </c>
      <c r="AI4305">
        <v>0</v>
      </c>
      <c r="AJ4305">
        <v>1</v>
      </c>
      <c r="AK4305">
        <v>0</v>
      </c>
      <c r="AL4305" t="s">
        <v>26</v>
      </c>
    </row>
    <row r="4306" spans="1:38">
      <c r="A4306" t="s">
        <v>9539</v>
      </c>
      <c r="B4306" t="s">
        <v>1547</v>
      </c>
      <c r="C4306" t="s">
        <v>8643</v>
      </c>
      <c r="D4306" t="s">
        <v>9494</v>
      </c>
      <c r="E4306" t="s">
        <v>1177</v>
      </c>
      <c r="F4306" t="s">
        <v>26</v>
      </c>
      <c r="G4306">
        <v>1</v>
      </c>
      <c r="H4306">
        <v>1</v>
      </c>
      <c r="I4306" t="s">
        <v>26</v>
      </c>
      <c r="J4306" t="s">
        <v>26</v>
      </c>
      <c r="K4306" t="s">
        <v>26</v>
      </c>
      <c r="L4306" t="s">
        <v>26</v>
      </c>
      <c r="M4306" t="s">
        <v>26</v>
      </c>
      <c r="N4306">
        <v>1</v>
      </c>
      <c r="O4306" t="s">
        <v>26</v>
      </c>
      <c r="P4306" t="s">
        <v>26</v>
      </c>
      <c r="Q4306" t="s">
        <v>26</v>
      </c>
      <c r="R4306" t="s">
        <v>26</v>
      </c>
      <c r="S4306" t="s">
        <v>26</v>
      </c>
      <c r="T4306" t="s">
        <v>26</v>
      </c>
      <c r="U4306" t="s">
        <v>26</v>
      </c>
      <c r="V4306" t="s">
        <v>26</v>
      </c>
      <c r="W4306" t="s">
        <v>26</v>
      </c>
      <c r="X4306" t="s">
        <v>26</v>
      </c>
      <c r="Y4306" t="s">
        <v>26</v>
      </c>
      <c r="Z4306">
        <v>35</v>
      </c>
      <c r="AA4306" t="s">
        <v>26</v>
      </c>
      <c r="AB4306" t="s">
        <v>26</v>
      </c>
      <c r="AC4306" t="s">
        <v>26</v>
      </c>
      <c r="AD4306">
        <v>1256</v>
      </c>
      <c r="AE4306">
        <v>1256</v>
      </c>
      <c r="AF4306">
        <v>1</v>
      </c>
      <c r="AG4306">
        <v>1.1000000000000001</v>
      </c>
      <c r="AH4306">
        <v>1.1000000000000001</v>
      </c>
      <c r="AI4306">
        <v>0</v>
      </c>
      <c r="AJ4306">
        <v>1</v>
      </c>
      <c r="AK4306">
        <v>0</v>
      </c>
      <c r="AL4306" t="s">
        <v>26</v>
      </c>
    </row>
    <row r="4307" spans="1:38">
      <c r="A4307" t="s">
        <v>9540</v>
      </c>
      <c r="B4307" t="s">
        <v>1547</v>
      </c>
      <c r="C4307" t="s">
        <v>8643</v>
      </c>
      <c r="D4307" t="s">
        <v>9494</v>
      </c>
      <c r="E4307" t="s">
        <v>9541</v>
      </c>
      <c r="F4307" t="s">
        <v>26</v>
      </c>
      <c r="G4307">
        <v>1</v>
      </c>
      <c r="H4307" t="s">
        <v>26</v>
      </c>
      <c r="I4307" t="s">
        <v>26</v>
      </c>
      <c r="J4307" t="s">
        <v>26</v>
      </c>
      <c r="K4307" t="s">
        <v>26</v>
      </c>
      <c r="L4307" t="s">
        <v>26</v>
      </c>
      <c r="M4307" t="s">
        <v>26</v>
      </c>
      <c r="N4307">
        <v>1</v>
      </c>
      <c r="O4307" t="s">
        <v>26</v>
      </c>
      <c r="P4307" t="s">
        <v>26</v>
      </c>
      <c r="Q4307" t="s">
        <v>26</v>
      </c>
      <c r="R4307" t="s">
        <v>26</v>
      </c>
      <c r="S4307" t="s">
        <v>26</v>
      </c>
      <c r="T4307">
        <v>1</v>
      </c>
      <c r="U4307" t="s">
        <v>26</v>
      </c>
      <c r="V4307" t="s">
        <v>26</v>
      </c>
      <c r="W4307" t="s">
        <v>26</v>
      </c>
      <c r="X4307" t="s">
        <v>26</v>
      </c>
      <c r="Y4307" t="s">
        <v>26</v>
      </c>
      <c r="Z4307">
        <v>20.2</v>
      </c>
      <c r="AA4307" t="s">
        <v>26</v>
      </c>
      <c r="AB4307" t="s">
        <v>26</v>
      </c>
      <c r="AC4307" t="s">
        <v>26</v>
      </c>
      <c r="AD4307" t="s">
        <v>26</v>
      </c>
      <c r="AE4307" t="s">
        <v>26</v>
      </c>
      <c r="AF4307" t="s">
        <v>26</v>
      </c>
      <c r="AG4307" t="s">
        <v>26</v>
      </c>
      <c r="AH4307" t="s">
        <v>26</v>
      </c>
      <c r="AI4307">
        <v>0</v>
      </c>
      <c r="AJ4307">
        <v>1</v>
      </c>
      <c r="AK4307">
        <v>0</v>
      </c>
      <c r="AL4307" t="s">
        <v>26</v>
      </c>
    </row>
    <row r="4308" spans="1:38">
      <c r="A4308" t="s">
        <v>9542</v>
      </c>
      <c r="B4308" t="s">
        <v>1547</v>
      </c>
      <c r="C4308" t="s">
        <v>8643</v>
      </c>
      <c r="D4308" t="s">
        <v>9494</v>
      </c>
      <c r="E4308" t="s">
        <v>9543</v>
      </c>
      <c r="F4308" t="s">
        <v>26</v>
      </c>
      <c r="G4308">
        <v>1</v>
      </c>
      <c r="H4308">
        <v>1</v>
      </c>
      <c r="I4308" t="s">
        <v>26</v>
      </c>
      <c r="J4308" t="s">
        <v>26</v>
      </c>
      <c r="K4308" t="s">
        <v>26</v>
      </c>
      <c r="L4308" t="s">
        <v>26</v>
      </c>
      <c r="M4308" t="s">
        <v>26</v>
      </c>
      <c r="N4308">
        <v>1</v>
      </c>
      <c r="O4308" t="s">
        <v>26</v>
      </c>
      <c r="P4308" t="s">
        <v>26</v>
      </c>
      <c r="Q4308" t="s">
        <v>26</v>
      </c>
      <c r="R4308" t="s">
        <v>26</v>
      </c>
      <c r="S4308" t="s">
        <v>26</v>
      </c>
      <c r="T4308" t="s">
        <v>26</v>
      </c>
      <c r="U4308" t="s">
        <v>26</v>
      </c>
      <c r="V4308" t="s">
        <v>26</v>
      </c>
      <c r="W4308" t="s">
        <v>26</v>
      </c>
      <c r="X4308" t="s">
        <v>26</v>
      </c>
      <c r="Y4308" t="s">
        <v>26</v>
      </c>
      <c r="Z4308">
        <v>29.5</v>
      </c>
      <c r="AA4308" t="s">
        <v>26</v>
      </c>
      <c r="AB4308" t="s">
        <v>26</v>
      </c>
      <c r="AC4308" t="s">
        <v>26</v>
      </c>
      <c r="AD4308" t="s">
        <v>26</v>
      </c>
      <c r="AE4308" t="s">
        <v>26</v>
      </c>
      <c r="AF4308">
        <v>1</v>
      </c>
      <c r="AG4308" t="s">
        <v>26</v>
      </c>
      <c r="AH4308" t="s">
        <v>26</v>
      </c>
      <c r="AI4308">
        <v>0</v>
      </c>
      <c r="AJ4308">
        <v>1</v>
      </c>
      <c r="AK4308">
        <v>0</v>
      </c>
      <c r="AL4308" t="s">
        <v>26</v>
      </c>
    </row>
    <row r="4309" spans="1:38">
      <c r="A4309" t="s">
        <v>9544</v>
      </c>
      <c r="B4309" t="s">
        <v>1547</v>
      </c>
      <c r="C4309" t="s">
        <v>8643</v>
      </c>
      <c r="D4309" t="s">
        <v>9494</v>
      </c>
      <c r="E4309" t="s">
        <v>9545</v>
      </c>
      <c r="F4309" t="s">
        <v>26</v>
      </c>
      <c r="G4309">
        <v>1</v>
      </c>
      <c r="H4309">
        <v>1</v>
      </c>
      <c r="I4309" t="s">
        <v>26</v>
      </c>
      <c r="J4309" t="s">
        <v>26</v>
      </c>
      <c r="K4309" t="s">
        <v>26</v>
      </c>
      <c r="L4309" t="s">
        <v>26</v>
      </c>
      <c r="M4309" t="s">
        <v>26</v>
      </c>
      <c r="N4309">
        <v>1</v>
      </c>
      <c r="O4309" t="s">
        <v>26</v>
      </c>
      <c r="P4309" t="s">
        <v>26</v>
      </c>
      <c r="Q4309" t="s">
        <v>26</v>
      </c>
      <c r="R4309" t="s">
        <v>26</v>
      </c>
      <c r="S4309" t="s">
        <v>26</v>
      </c>
      <c r="T4309" t="s">
        <v>26</v>
      </c>
      <c r="U4309" t="s">
        <v>26</v>
      </c>
      <c r="V4309" t="s">
        <v>26</v>
      </c>
      <c r="W4309" t="s">
        <v>26</v>
      </c>
      <c r="X4309" t="s">
        <v>26</v>
      </c>
      <c r="Y4309" t="s">
        <v>26</v>
      </c>
      <c r="Z4309">
        <v>15</v>
      </c>
      <c r="AA4309" t="s">
        <v>26</v>
      </c>
      <c r="AB4309" t="s">
        <v>26</v>
      </c>
      <c r="AC4309" t="s">
        <v>26</v>
      </c>
      <c r="AD4309" t="s">
        <v>26</v>
      </c>
      <c r="AE4309" t="s">
        <v>26</v>
      </c>
      <c r="AF4309">
        <v>1</v>
      </c>
      <c r="AG4309" t="s">
        <v>26</v>
      </c>
      <c r="AH4309" t="s">
        <v>26</v>
      </c>
      <c r="AI4309">
        <v>0</v>
      </c>
      <c r="AJ4309">
        <v>1</v>
      </c>
      <c r="AK4309">
        <v>0</v>
      </c>
      <c r="AL4309" t="s">
        <v>26</v>
      </c>
    </row>
    <row r="4310" spans="1:38">
      <c r="A4310" t="s">
        <v>9546</v>
      </c>
      <c r="B4310" t="s">
        <v>1547</v>
      </c>
      <c r="C4310" t="s">
        <v>8643</v>
      </c>
      <c r="D4310" t="s">
        <v>9494</v>
      </c>
      <c r="E4310" t="s">
        <v>9547</v>
      </c>
      <c r="F4310" t="s">
        <v>26</v>
      </c>
      <c r="G4310">
        <v>1</v>
      </c>
      <c r="H4310">
        <v>1</v>
      </c>
      <c r="I4310" t="s">
        <v>26</v>
      </c>
      <c r="J4310" t="s">
        <v>26</v>
      </c>
      <c r="K4310" t="s">
        <v>26</v>
      </c>
      <c r="L4310" t="s">
        <v>26</v>
      </c>
      <c r="M4310" t="s">
        <v>26</v>
      </c>
      <c r="N4310">
        <v>1</v>
      </c>
      <c r="O4310" t="s">
        <v>26</v>
      </c>
      <c r="P4310" t="s">
        <v>26</v>
      </c>
      <c r="Q4310" t="s">
        <v>26</v>
      </c>
      <c r="R4310" t="s">
        <v>26</v>
      </c>
      <c r="S4310" t="s">
        <v>26</v>
      </c>
      <c r="T4310" t="s">
        <v>26</v>
      </c>
      <c r="U4310" t="s">
        <v>26</v>
      </c>
      <c r="V4310" t="s">
        <v>26</v>
      </c>
      <c r="W4310" t="s">
        <v>26</v>
      </c>
      <c r="X4310" t="s">
        <v>26</v>
      </c>
      <c r="Y4310" t="s">
        <v>26</v>
      </c>
      <c r="Z4310">
        <v>12</v>
      </c>
      <c r="AA4310" t="s">
        <v>26</v>
      </c>
      <c r="AB4310" t="s">
        <v>26</v>
      </c>
      <c r="AC4310" t="s">
        <v>26</v>
      </c>
      <c r="AD4310" t="s">
        <v>26</v>
      </c>
      <c r="AE4310" t="s">
        <v>26</v>
      </c>
      <c r="AF4310" t="s">
        <v>26</v>
      </c>
      <c r="AG4310" t="s">
        <v>26</v>
      </c>
      <c r="AH4310" t="s">
        <v>26</v>
      </c>
      <c r="AI4310">
        <v>0</v>
      </c>
      <c r="AJ4310">
        <v>1</v>
      </c>
      <c r="AK4310">
        <v>0</v>
      </c>
      <c r="AL4310" t="s">
        <v>26</v>
      </c>
    </row>
    <row r="4311" spans="1:38">
      <c r="A4311" t="s">
        <v>9548</v>
      </c>
      <c r="B4311" t="s">
        <v>1547</v>
      </c>
      <c r="C4311" t="s">
        <v>8643</v>
      </c>
      <c r="D4311" t="s">
        <v>9494</v>
      </c>
      <c r="E4311" t="s">
        <v>9549</v>
      </c>
      <c r="F4311" t="s">
        <v>26</v>
      </c>
      <c r="G4311">
        <v>1</v>
      </c>
      <c r="H4311">
        <v>1</v>
      </c>
      <c r="I4311" t="s">
        <v>26</v>
      </c>
      <c r="J4311" t="s">
        <v>26</v>
      </c>
      <c r="K4311" t="s">
        <v>26</v>
      </c>
      <c r="L4311" t="s">
        <v>26</v>
      </c>
      <c r="M4311" t="s">
        <v>26</v>
      </c>
      <c r="N4311">
        <v>1</v>
      </c>
      <c r="O4311" t="s">
        <v>26</v>
      </c>
      <c r="P4311" t="s">
        <v>26</v>
      </c>
      <c r="Q4311" t="s">
        <v>26</v>
      </c>
      <c r="R4311" t="s">
        <v>26</v>
      </c>
      <c r="S4311" t="s">
        <v>26</v>
      </c>
      <c r="T4311" t="s">
        <v>26</v>
      </c>
      <c r="U4311" t="s">
        <v>26</v>
      </c>
      <c r="V4311" t="s">
        <v>26</v>
      </c>
      <c r="W4311" t="s">
        <v>26</v>
      </c>
      <c r="X4311" t="s">
        <v>26</v>
      </c>
      <c r="Y4311" t="s">
        <v>26</v>
      </c>
      <c r="Z4311">
        <v>20</v>
      </c>
      <c r="AA4311" t="s">
        <v>26</v>
      </c>
      <c r="AB4311" t="s">
        <v>26</v>
      </c>
      <c r="AC4311" t="s">
        <v>26</v>
      </c>
      <c r="AD4311" t="s">
        <v>26</v>
      </c>
      <c r="AE4311" t="s">
        <v>26</v>
      </c>
      <c r="AF4311">
        <v>1</v>
      </c>
      <c r="AG4311" t="s">
        <v>26</v>
      </c>
      <c r="AH4311" t="s">
        <v>26</v>
      </c>
      <c r="AI4311">
        <v>0</v>
      </c>
      <c r="AJ4311">
        <v>1</v>
      </c>
      <c r="AK4311">
        <v>0</v>
      </c>
      <c r="AL4311" t="s">
        <v>26</v>
      </c>
    </row>
    <row r="4312" spans="1:38">
      <c r="A4312" t="s">
        <v>9550</v>
      </c>
      <c r="B4312" t="s">
        <v>1547</v>
      </c>
      <c r="C4312" t="s">
        <v>8643</v>
      </c>
      <c r="D4312" t="s">
        <v>9551</v>
      </c>
      <c r="E4312" t="s">
        <v>9552</v>
      </c>
      <c r="F4312" t="s">
        <v>26</v>
      </c>
      <c r="G4312">
        <v>1</v>
      </c>
      <c r="H4312">
        <v>1</v>
      </c>
      <c r="I4312" t="s">
        <v>26</v>
      </c>
      <c r="J4312" t="s">
        <v>26</v>
      </c>
      <c r="K4312" t="s">
        <v>26</v>
      </c>
      <c r="L4312" t="s">
        <v>26</v>
      </c>
      <c r="M4312" t="s">
        <v>26</v>
      </c>
      <c r="N4312">
        <v>1</v>
      </c>
      <c r="O4312" t="s">
        <v>26</v>
      </c>
      <c r="P4312" t="s">
        <v>26</v>
      </c>
      <c r="Q4312" t="s">
        <v>26</v>
      </c>
      <c r="R4312" t="s">
        <v>26</v>
      </c>
      <c r="S4312" t="s">
        <v>26</v>
      </c>
      <c r="T4312" t="s">
        <v>26</v>
      </c>
      <c r="U4312" t="s">
        <v>26</v>
      </c>
      <c r="V4312" t="s">
        <v>26</v>
      </c>
      <c r="W4312" t="s">
        <v>26</v>
      </c>
      <c r="X4312" t="s">
        <v>26</v>
      </c>
      <c r="Y4312" t="s">
        <v>26</v>
      </c>
      <c r="Z4312">
        <v>30</v>
      </c>
      <c r="AA4312" t="s">
        <v>26</v>
      </c>
      <c r="AB4312" t="s">
        <v>26</v>
      </c>
      <c r="AC4312" t="s">
        <v>26</v>
      </c>
      <c r="AD4312" t="s">
        <v>26</v>
      </c>
      <c r="AE4312" t="s">
        <v>26</v>
      </c>
      <c r="AF4312">
        <v>1</v>
      </c>
      <c r="AG4312" t="s">
        <v>26</v>
      </c>
      <c r="AH4312" t="s">
        <v>26</v>
      </c>
      <c r="AI4312">
        <v>0</v>
      </c>
      <c r="AJ4312">
        <v>1</v>
      </c>
      <c r="AK4312">
        <v>0</v>
      </c>
      <c r="AL4312" t="s">
        <v>26</v>
      </c>
    </row>
    <row r="4313" spans="1:38">
      <c r="A4313" t="s">
        <v>9553</v>
      </c>
      <c r="B4313" t="s">
        <v>1547</v>
      </c>
      <c r="C4313" t="s">
        <v>8643</v>
      </c>
      <c r="D4313" t="s">
        <v>9551</v>
      </c>
      <c r="E4313" t="s">
        <v>9554</v>
      </c>
      <c r="F4313" t="s">
        <v>26</v>
      </c>
      <c r="G4313">
        <v>1</v>
      </c>
      <c r="H4313">
        <v>1</v>
      </c>
      <c r="I4313" t="s">
        <v>26</v>
      </c>
      <c r="J4313" t="s">
        <v>26</v>
      </c>
      <c r="K4313" t="s">
        <v>26</v>
      </c>
      <c r="L4313" t="s">
        <v>26</v>
      </c>
      <c r="M4313" t="s">
        <v>26</v>
      </c>
      <c r="N4313">
        <v>1</v>
      </c>
      <c r="O4313" t="s">
        <v>26</v>
      </c>
      <c r="P4313" t="s">
        <v>26</v>
      </c>
      <c r="Q4313" t="s">
        <v>26</v>
      </c>
      <c r="R4313" t="s">
        <v>26</v>
      </c>
      <c r="S4313" t="s">
        <v>26</v>
      </c>
      <c r="T4313" t="s">
        <v>26</v>
      </c>
      <c r="U4313" t="s">
        <v>26</v>
      </c>
      <c r="V4313" t="s">
        <v>26</v>
      </c>
      <c r="W4313" t="s">
        <v>26</v>
      </c>
      <c r="X4313">
        <v>1</v>
      </c>
      <c r="Y4313">
        <v>2</v>
      </c>
      <c r="Z4313">
        <v>29.1</v>
      </c>
      <c r="AA4313" t="s">
        <v>26</v>
      </c>
      <c r="AB4313" t="s">
        <v>26</v>
      </c>
      <c r="AC4313">
        <v>4</v>
      </c>
      <c r="AD4313" t="s">
        <v>26</v>
      </c>
      <c r="AE4313" t="s">
        <v>26</v>
      </c>
      <c r="AF4313">
        <v>1</v>
      </c>
      <c r="AG4313" t="s">
        <v>26</v>
      </c>
      <c r="AH4313" t="s">
        <v>26</v>
      </c>
      <c r="AI4313">
        <v>0</v>
      </c>
      <c r="AJ4313">
        <v>1</v>
      </c>
      <c r="AK4313">
        <v>0</v>
      </c>
      <c r="AL4313" t="s">
        <v>26</v>
      </c>
    </row>
    <row r="4314" spans="1:38">
      <c r="A4314" t="s">
        <v>9555</v>
      </c>
      <c r="B4314" t="s">
        <v>1547</v>
      </c>
      <c r="C4314" t="s">
        <v>8643</v>
      </c>
      <c r="D4314" t="s">
        <v>9556</v>
      </c>
      <c r="E4314" t="s">
        <v>9557</v>
      </c>
      <c r="F4314" t="s">
        <v>26</v>
      </c>
      <c r="G4314">
        <v>1</v>
      </c>
      <c r="H4314" t="s">
        <v>26</v>
      </c>
      <c r="I4314">
        <v>1</v>
      </c>
      <c r="J4314" t="s">
        <v>26</v>
      </c>
      <c r="K4314" t="s">
        <v>26</v>
      </c>
      <c r="L4314" t="s">
        <v>26</v>
      </c>
      <c r="M4314" t="s">
        <v>26</v>
      </c>
      <c r="N4314">
        <v>1</v>
      </c>
      <c r="O4314" t="s">
        <v>26</v>
      </c>
      <c r="P4314" t="s">
        <v>26</v>
      </c>
      <c r="Q4314">
        <v>1</v>
      </c>
      <c r="R4314" t="s">
        <v>26</v>
      </c>
      <c r="S4314">
        <v>1</v>
      </c>
      <c r="T4314" t="s">
        <v>26</v>
      </c>
      <c r="U4314" t="s">
        <v>26</v>
      </c>
      <c r="V4314" t="s">
        <v>26</v>
      </c>
      <c r="W4314" t="s">
        <v>26</v>
      </c>
      <c r="X4314" t="s">
        <v>26</v>
      </c>
      <c r="Y4314" t="s">
        <v>26</v>
      </c>
      <c r="Z4314">
        <v>31.3</v>
      </c>
      <c r="AA4314" t="s">
        <v>26</v>
      </c>
      <c r="AB4314" t="s">
        <v>26</v>
      </c>
      <c r="AC4314" t="s">
        <v>26</v>
      </c>
      <c r="AD4314" t="s">
        <v>26</v>
      </c>
      <c r="AE4314" t="s">
        <v>26</v>
      </c>
      <c r="AF4314" t="s">
        <v>26</v>
      </c>
      <c r="AG4314" t="s">
        <v>26</v>
      </c>
      <c r="AH4314" t="s">
        <v>26</v>
      </c>
      <c r="AI4314">
        <v>0</v>
      </c>
      <c r="AJ4314">
        <v>1</v>
      </c>
      <c r="AK4314">
        <v>0</v>
      </c>
      <c r="AL4314" t="s">
        <v>26</v>
      </c>
    </row>
    <row r="4315" spans="1:38">
      <c r="A4315" t="s">
        <v>9558</v>
      </c>
      <c r="B4315" t="s">
        <v>1547</v>
      </c>
      <c r="C4315" t="s">
        <v>8643</v>
      </c>
      <c r="D4315" t="s">
        <v>9556</v>
      </c>
      <c r="E4315" t="s">
        <v>9559</v>
      </c>
      <c r="F4315" t="s">
        <v>26</v>
      </c>
      <c r="G4315">
        <v>1</v>
      </c>
      <c r="H4315" t="s">
        <v>26</v>
      </c>
      <c r="I4315">
        <v>1</v>
      </c>
      <c r="J4315" t="s">
        <v>26</v>
      </c>
      <c r="K4315" t="s">
        <v>26</v>
      </c>
      <c r="L4315" t="s">
        <v>26</v>
      </c>
      <c r="M4315" t="s">
        <v>26</v>
      </c>
      <c r="N4315">
        <v>1</v>
      </c>
      <c r="O4315" t="s">
        <v>26</v>
      </c>
      <c r="P4315" t="s">
        <v>26</v>
      </c>
      <c r="Q4315" t="s">
        <v>26</v>
      </c>
      <c r="R4315" t="s">
        <v>26</v>
      </c>
      <c r="S4315" t="s">
        <v>26</v>
      </c>
      <c r="T4315" t="s">
        <v>26</v>
      </c>
      <c r="U4315" t="s">
        <v>26</v>
      </c>
      <c r="V4315" t="s">
        <v>26</v>
      </c>
      <c r="W4315" t="s">
        <v>26</v>
      </c>
      <c r="X4315" t="s">
        <v>26</v>
      </c>
      <c r="Y4315" t="s">
        <v>26</v>
      </c>
      <c r="Z4315" t="s">
        <v>26</v>
      </c>
      <c r="AA4315" t="s">
        <v>26</v>
      </c>
      <c r="AB4315" t="s">
        <v>26</v>
      </c>
      <c r="AC4315" t="s">
        <v>26</v>
      </c>
      <c r="AD4315" t="s">
        <v>26</v>
      </c>
      <c r="AE4315" t="s">
        <v>26</v>
      </c>
      <c r="AF4315" t="s">
        <v>26</v>
      </c>
      <c r="AG4315" t="s">
        <v>26</v>
      </c>
      <c r="AH4315" t="s">
        <v>26</v>
      </c>
      <c r="AI4315">
        <v>0</v>
      </c>
      <c r="AJ4315">
        <v>1</v>
      </c>
      <c r="AK4315">
        <v>0</v>
      </c>
      <c r="AL4315" t="s">
        <v>26</v>
      </c>
    </row>
    <row r="4316" spans="1:38">
      <c r="A4316" t="s">
        <v>9560</v>
      </c>
      <c r="B4316" t="s">
        <v>1547</v>
      </c>
      <c r="C4316" t="s">
        <v>8643</v>
      </c>
      <c r="D4316" t="s">
        <v>9556</v>
      </c>
      <c r="E4316" t="s">
        <v>9561</v>
      </c>
      <c r="F4316" t="s">
        <v>26</v>
      </c>
      <c r="G4316">
        <v>1</v>
      </c>
      <c r="H4316" t="s">
        <v>26</v>
      </c>
      <c r="I4316">
        <v>1</v>
      </c>
      <c r="J4316" t="s">
        <v>26</v>
      </c>
      <c r="K4316" t="s">
        <v>26</v>
      </c>
      <c r="L4316" t="s">
        <v>26</v>
      </c>
      <c r="M4316" t="s">
        <v>26</v>
      </c>
      <c r="N4316">
        <v>1</v>
      </c>
      <c r="O4316" t="s">
        <v>26</v>
      </c>
      <c r="P4316" t="s">
        <v>26</v>
      </c>
      <c r="Q4316" t="s">
        <v>26</v>
      </c>
      <c r="R4316" t="s">
        <v>26</v>
      </c>
      <c r="S4316" t="s">
        <v>26</v>
      </c>
      <c r="T4316" t="s">
        <v>26</v>
      </c>
      <c r="U4316" t="s">
        <v>26</v>
      </c>
      <c r="V4316" t="s">
        <v>26</v>
      </c>
      <c r="W4316" t="s">
        <v>26</v>
      </c>
      <c r="X4316" t="s">
        <v>26</v>
      </c>
      <c r="Y4316" t="s">
        <v>26</v>
      </c>
      <c r="Z4316" t="s">
        <v>26</v>
      </c>
      <c r="AA4316" t="s">
        <v>26</v>
      </c>
      <c r="AB4316" t="s">
        <v>26</v>
      </c>
      <c r="AC4316" t="s">
        <v>26</v>
      </c>
      <c r="AD4316" t="s">
        <v>26</v>
      </c>
      <c r="AE4316" t="s">
        <v>26</v>
      </c>
      <c r="AF4316">
        <v>1</v>
      </c>
      <c r="AG4316" t="s">
        <v>26</v>
      </c>
      <c r="AH4316" t="s">
        <v>26</v>
      </c>
      <c r="AI4316">
        <v>0</v>
      </c>
      <c r="AJ4316">
        <v>1</v>
      </c>
      <c r="AK4316">
        <v>0</v>
      </c>
      <c r="AL4316" t="s">
        <v>26</v>
      </c>
    </row>
    <row r="4317" spans="1:38">
      <c r="A4317" t="s">
        <v>9562</v>
      </c>
      <c r="B4317" t="s">
        <v>1547</v>
      </c>
      <c r="C4317" t="s">
        <v>8643</v>
      </c>
      <c r="D4317" t="s">
        <v>9556</v>
      </c>
      <c r="E4317" t="s">
        <v>9563</v>
      </c>
      <c r="F4317" t="s">
        <v>26</v>
      </c>
      <c r="G4317">
        <v>1</v>
      </c>
      <c r="H4317" t="s">
        <v>26</v>
      </c>
      <c r="I4317">
        <v>1</v>
      </c>
      <c r="J4317" t="s">
        <v>26</v>
      </c>
      <c r="K4317" t="s">
        <v>26</v>
      </c>
      <c r="L4317" t="s">
        <v>26</v>
      </c>
      <c r="M4317" t="s">
        <v>26</v>
      </c>
      <c r="N4317">
        <v>1</v>
      </c>
      <c r="O4317" t="s">
        <v>26</v>
      </c>
      <c r="P4317" t="s">
        <v>26</v>
      </c>
      <c r="Q4317" t="s">
        <v>26</v>
      </c>
      <c r="R4317" t="s">
        <v>26</v>
      </c>
      <c r="S4317" t="s">
        <v>26</v>
      </c>
      <c r="T4317" t="s">
        <v>26</v>
      </c>
      <c r="U4317" t="s">
        <v>26</v>
      </c>
      <c r="V4317" t="s">
        <v>26</v>
      </c>
      <c r="W4317" t="s">
        <v>26</v>
      </c>
      <c r="X4317" t="s">
        <v>26</v>
      </c>
      <c r="Y4317" t="s">
        <v>26</v>
      </c>
      <c r="Z4317" t="s">
        <v>26</v>
      </c>
      <c r="AA4317" t="s">
        <v>26</v>
      </c>
      <c r="AB4317" t="s">
        <v>26</v>
      </c>
      <c r="AC4317" t="s">
        <v>26</v>
      </c>
      <c r="AD4317" t="s">
        <v>26</v>
      </c>
      <c r="AE4317" t="s">
        <v>26</v>
      </c>
      <c r="AF4317">
        <v>1</v>
      </c>
      <c r="AG4317" t="s">
        <v>26</v>
      </c>
      <c r="AH4317" t="s">
        <v>26</v>
      </c>
      <c r="AI4317">
        <v>0</v>
      </c>
      <c r="AJ4317">
        <v>1</v>
      </c>
      <c r="AK4317">
        <v>0</v>
      </c>
      <c r="AL4317" t="s">
        <v>26</v>
      </c>
    </row>
    <row r="4318" spans="1:38">
      <c r="A4318" t="s">
        <v>9564</v>
      </c>
      <c r="B4318" t="s">
        <v>1547</v>
      </c>
      <c r="C4318" t="s">
        <v>8643</v>
      </c>
      <c r="D4318" t="s">
        <v>9556</v>
      </c>
      <c r="E4318" t="s">
        <v>65</v>
      </c>
      <c r="F4318" t="s">
        <v>26</v>
      </c>
      <c r="G4318">
        <v>1</v>
      </c>
      <c r="H4318" t="s">
        <v>26</v>
      </c>
      <c r="I4318">
        <v>1</v>
      </c>
      <c r="J4318" t="s">
        <v>26</v>
      </c>
      <c r="K4318" t="s">
        <v>26</v>
      </c>
      <c r="L4318" t="s">
        <v>26</v>
      </c>
      <c r="M4318" t="s">
        <v>26</v>
      </c>
      <c r="N4318">
        <v>1</v>
      </c>
      <c r="O4318" t="s">
        <v>26</v>
      </c>
      <c r="P4318" t="s">
        <v>26</v>
      </c>
      <c r="Q4318">
        <v>1</v>
      </c>
      <c r="R4318" t="s">
        <v>26</v>
      </c>
      <c r="S4318" t="s">
        <v>26</v>
      </c>
      <c r="T4318" t="s">
        <v>26</v>
      </c>
      <c r="U4318" t="s">
        <v>26</v>
      </c>
      <c r="V4318" t="s">
        <v>26</v>
      </c>
      <c r="W4318" t="s">
        <v>26</v>
      </c>
      <c r="X4318" t="s">
        <v>26</v>
      </c>
      <c r="Y4318" t="s">
        <v>26</v>
      </c>
      <c r="Z4318">
        <v>31.5</v>
      </c>
      <c r="AA4318" t="s">
        <v>26</v>
      </c>
      <c r="AB4318" t="s">
        <v>26</v>
      </c>
      <c r="AC4318" t="s">
        <v>26</v>
      </c>
      <c r="AD4318">
        <v>16</v>
      </c>
      <c r="AE4318">
        <v>24</v>
      </c>
      <c r="AF4318">
        <v>1</v>
      </c>
      <c r="AG4318" t="s">
        <v>26</v>
      </c>
      <c r="AH4318" t="s">
        <v>26</v>
      </c>
      <c r="AI4318">
        <v>0</v>
      </c>
      <c r="AJ4318">
        <v>1</v>
      </c>
      <c r="AK4318">
        <v>0</v>
      </c>
      <c r="AL4318" t="s">
        <v>26</v>
      </c>
    </row>
    <row r="4319" spans="1:38">
      <c r="A4319" t="s">
        <v>9565</v>
      </c>
      <c r="B4319" t="s">
        <v>1547</v>
      </c>
      <c r="C4319" t="s">
        <v>8643</v>
      </c>
      <c r="D4319" t="s">
        <v>9556</v>
      </c>
      <c r="E4319" t="s">
        <v>9566</v>
      </c>
      <c r="F4319">
        <v>1</v>
      </c>
      <c r="G4319">
        <v>1</v>
      </c>
      <c r="H4319" t="s">
        <v>26</v>
      </c>
      <c r="I4319">
        <v>1</v>
      </c>
      <c r="J4319" t="s">
        <v>26</v>
      </c>
      <c r="K4319" t="s">
        <v>26</v>
      </c>
      <c r="L4319" t="s">
        <v>26</v>
      </c>
      <c r="M4319" t="s">
        <v>26</v>
      </c>
      <c r="N4319">
        <v>1</v>
      </c>
      <c r="O4319" t="s">
        <v>26</v>
      </c>
      <c r="P4319" t="s">
        <v>26</v>
      </c>
      <c r="Q4319" t="s">
        <v>26</v>
      </c>
      <c r="R4319" t="s">
        <v>26</v>
      </c>
      <c r="S4319" t="s">
        <v>26</v>
      </c>
      <c r="T4319" t="s">
        <v>26</v>
      </c>
      <c r="U4319" t="s">
        <v>26</v>
      </c>
      <c r="V4319" t="s">
        <v>26</v>
      </c>
      <c r="W4319" t="s">
        <v>26</v>
      </c>
      <c r="X4319" t="s">
        <v>26</v>
      </c>
      <c r="Y4319" t="s">
        <v>26</v>
      </c>
      <c r="Z4319">
        <v>35.700000000000003</v>
      </c>
      <c r="AA4319" t="s">
        <v>26</v>
      </c>
      <c r="AB4319" t="s">
        <v>26</v>
      </c>
      <c r="AC4319" t="s">
        <v>26</v>
      </c>
      <c r="AD4319" t="s">
        <v>26</v>
      </c>
      <c r="AE4319" t="s">
        <v>26</v>
      </c>
      <c r="AF4319">
        <v>1</v>
      </c>
      <c r="AG4319" t="s">
        <v>26</v>
      </c>
      <c r="AH4319" t="s">
        <v>26</v>
      </c>
      <c r="AI4319">
        <v>0</v>
      </c>
      <c r="AJ4319">
        <v>1</v>
      </c>
      <c r="AK4319">
        <v>0</v>
      </c>
      <c r="AL4319" t="s">
        <v>26</v>
      </c>
    </row>
    <row r="4320" spans="1:38">
      <c r="A4320" t="s">
        <v>9567</v>
      </c>
      <c r="B4320" t="s">
        <v>1547</v>
      </c>
      <c r="C4320" t="s">
        <v>8643</v>
      </c>
      <c r="D4320" t="s">
        <v>9556</v>
      </c>
      <c r="E4320" t="s">
        <v>9568</v>
      </c>
      <c r="F4320">
        <v>1</v>
      </c>
      <c r="G4320">
        <v>1</v>
      </c>
      <c r="H4320" t="s">
        <v>26</v>
      </c>
      <c r="I4320" t="s">
        <v>26</v>
      </c>
      <c r="J4320" t="s">
        <v>26</v>
      </c>
      <c r="K4320" t="s">
        <v>26</v>
      </c>
      <c r="L4320" t="s">
        <v>26</v>
      </c>
      <c r="M4320" t="s">
        <v>26</v>
      </c>
      <c r="N4320">
        <v>1</v>
      </c>
      <c r="O4320" t="s">
        <v>26</v>
      </c>
      <c r="P4320" t="s">
        <v>26</v>
      </c>
      <c r="Q4320" t="s">
        <v>26</v>
      </c>
      <c r="R4320" t="s">
        <v>26</v>
      </c>
      <c r="S4320" t="s">
        <v>26</v>
      </c>
      <c r="T4320" t="s">
        <v>26</v>
      </c>
      <c r="U4320" t="s">
        <v>26</v>
      </c>
      <c r="V4320" t="s">
        <v>26</v>
      </c>
      <c r="W4320" t="s">
        <v>26</v>
      </c>
      <c r="X4320" t="s">
        <v>26</v>
      </c>
      <c r="Y4320" t="s">
        <v>26</v>
      </c>
      <c r="Z4320">
        <v>34.6</v>
      </c>
      <c r="AA4320" t="s">
        <v>26</v>
      </c>
      <c r="AB4320" t="s">
        <v>26</v>
      </c>
      <c r="AC4320" t="s">
        <v>26</v>
      </c>
      <c r="AD4320" t="s">
        <v>26</v>
      </c>
      <c r="AE4320" t="s">
        <v>26</v>
      </c>
      <c r="AF4320">
        <v>1</v>
      </c>
      <c r="AG4320" t="s">
        <v>26</v>
      </c>
      <c r="AH4320" t="s">
        <v>26</v>
      </c>
      <c r="AI4320">
        <v>0</v>
      </c>
      <c r="AJ4320">
        <v>1</v>
      </c>
      <c r="AK4320">
        <v>0</v>
      </c>
      <c r="AL4320" t="s">
        <v>26</v>
      </c>
    </row>
    <row r="4321" spans="1:38">
      <c r="A4321" t="s">
        <v>9569</v>
      </c>
      <c r="B4321" t="s">
        <v>1547</v>
      </c>
      <c r="C4321" t="s">
        <v>8643</v>
      </c>
      <c r="D4321" t="s">
        <v>9556</v>
      </c>
      <c r="E4321" t="s">
        <v>9570</v>
      </c>
      <c r="F4321" t="s">
        <v>26</v>
      </c>
      <c r="G4321">
        <v>1</v>
      </c>
      <c r="H4321" t="s">
        <v>26</v>
      </c>
      <c r="I4321">
        <v>1</v>
      </c>
      <c r="J4321" t="s">
        <v>26</v>
      </c>
      <c r="K4321" t="s">
        <v>26</v>
      </c>
      <c r="L4321" t="s">
        <v>26</v>
      </c>
      <c r="M4321" t="s">
        <v>26</v>
      </c>
      <c r="N4321">
        <v>1</v>
      </c>
      <c r="O4321" t="s">
        <v>26</v>
      </c>
      <c r="P4321" t="s">
        <v>26</v>
      </c>
      <c r="Q4321" t="s">
        <v>26</v>
      </c>
      <c r="R4321" t="s">
        <v>26</v>
      </c>
      <c r="S4321" t="s">
        <v>26</v>
      </c>
      <c r="T4321" t="s">
        <v>26</v>
      </c>
      <c r="U4321" t="s">
        <v>26</v>
      </c>
      <c r="V4321" t="s">
        <v>26</v>
      </c>
      <c r="W4321" t="s">
        <v>26</v>
      </c>
      <c r="X4321" t="s">
        <v>26</v>
      </c>
      <c r="Y4321" t="s">
        <v>26</v>
      </c>
      <c r="Z4321">
        <v>25</v>
      </c>
      <c r="AA4321" t="s">
        <v>26</v>
      </c>
      <c r="AB4321" t="s">
        <v>26</v>
      </c>
      <c r="AC4321" t="s">
        <v>26</v>
      </c>
      <c r="AD4321" t="s">
        <v>26</v>
      </c>
      <c r="AE4321" t="s">
        <v>26</v>
      </c>
      <c r="AF4321">
        <v>1</v>
      </c>
      <c r="AG4321" t="s">
        <v>26</v>
      </c>
      <c r="AH4321" t="s">
        <v>26</v>
      </c>
      <c r="AI4321">
        <v>0</v>
      </c>
      <c r="AJ4321">
        <v>1</v>
      </c>
      <c r="AK4321">
        <v>0</v>
      </c>
      <c r="AL4321" t="s">
        <v>26</v>
      </c>
    </row>
    <row r="4322" spans="1:38">
      <c r="A4322" t="s">
        <v>9571</v>
      </c>
      <c r="B4322" t="s">
        <v>1547</v>
      </c>
      <c r="C4322" t="s">
        <v>8643</v>
      </c>
      <c r="D4322" t="s">
        <v>9556</v>
      </c>
      <c r="E4322" t="s">
        <v>9572</v>
      </c>
      <c r="F4322" t="s">
        <v>26</v>
      </c>
      <c r="G4322">
        <v>1</v>
      </c>
      <c r="H4322" t="s">
        <v>26</v>
      </c>
      <c r="I4322">
        <v>1</v>
      </c>
      <c r="J4322" t="s">
        <v>26</v>
      </c>
      <c r="K4322" t="s">
        <v>26</v>
      </c>
      <c r="L4322" t="s">
        <v>26</v>
      </c>
      <c r="M4322" t="s">
        <v>26</v>
      </c>
      <c r="N4322">
        <v>1</v>
      </c>
      <c r="O4322" t="s">
        <v>26</v>
      </c>
      <c r="P4322" t="s">
        <v>26</v>
      </c>
      <c r="Q4322" t="s">
        <v>26</v>
      </c>
      <c r="R4322" t="s">
        <v>26</v>
      </c>
      <c r="S4322" t="s">
        <v>26</v>
      </c>
      <c r="T4322" t="s">
        <v>26</v>
      </c>
      <c r="U4322" t="s">
        <v>26</v>
      </c>
      <c r="V4322" t="s">
        <v>26</v>
      </c>
      <c r="W4322" t="s">
        <v>26</v>
      </c>
      <c r="X4322" t="s">
        <v>26</v>
      </c>
      <c r="Y4322" t="s">
        <v>26</v>
      </c>
      <c r="Z4322">
        <v>30.8</v>
      </c>
      <c r="AA4322" t="s">
        <v>26</v>
      </c>
      <c r="AB4322" t="s">
        <v>26</v>
      </c>
      <c r="AC4322" t="s">
        <v>26</v>
      </c>
      <c r="AD4322" t="s">
        <v>26</v>
      </c>
      <c r="AE4322" t="s">
        <v>26</v>
      </c>
      <c r="AF4322">
        <v>1</v>
      </c>
      <c r="AG4322" t="s">
        <v>26</v>
      </c>
      <c r="AH4322" t="s">
        <v>26</v>
      </c>
      <c r="AI4322">
        <v>0</v>
      </c>
      <c r="AJ4322">
        <v>1</v>
      </c>
      <c r="AK4322">
        <v>0</v>
      </c>
      <c r="AL4322" t="s">
        <v>26</v>
      </c>
    </row>
    <row r="4323" spans="1:38">
      <c r="A4323" t="s">
        <v>9573</v>
      </c>
      <c r="B4323" t="s">
        <v>1547</v>
      </c>
      <c r="C4323" t="s">
        <v>8643</v>
      </c>
      <c r="D4323" t="s">
        <v>9574</v>
      </c>
      <c r="E4323" t="s">
        <v>9575</v>
      </c>
      <c r="F4323">
        <v>1</v>
      </c>
      <c r="G4323">
        <v>1</v>
      </c>
      <c r="H4323">
        <v>1</v>
      </c>
      <c r="I4323" t="s">
        <v>26</v>
      </c>
      <c r="J4323" t="s">
        <v>26</v>
      </c>
      <c r="K4323" t="s">
        <v>26</v>
      </c>
      <c r="L4323" t="s">
        <v>26</v>
      </c>
      <c r="M4323" t="s">
        <v>26</v>
      </c>
      <c r="N4323">
        <v>1</v>
      </c>
      <c r="O4323" t="s">
        <v>26</v>
      </c>
      <c r="P4323" t="s">
        <v>26</v>
      </c>
      <c r="Q4323">
        <v>1</v>
      </c>
      <c r="R4323" t="s">
        <v>26</v>
      </c>
      <c r="S4323">
        <v>1</v>
      </c>
      <c r="T4323" t="s">
        <v>26</v>
      </c>
      <c r="U4323" t="s">
        <v>26</v>
      </c>
      <c r="V4323" t="s">
        <v>26</v>
      </c>
      <c r="W4323" t="s">
        <v>26</v>
      </c>
      <c r="X4323" t="s">
        <v>26</v>
      </c>
      <c r="Y4323" t="s">
        <v>26</v>
      </c>
      <c r="Z4323">
        <v>84</v>
      </c>
      <c r="AA4323" t="s">
        <v>26</v>
      </c>
      <c r="AB4323" t="s">
        <v>26</v>
      </c>
      <c r="AC4323" t="s">
        <v>26</v>
      </c>
      <c r="AD4323" t="s">
        <v>26</v>
      </c>
      <c r="AE4323" t="s">
        <v>26</v>
      </c>
      <c r="AF4323">
        <v>1</v>
      </c>
      <c r="AG4323" t="s">
        <v>26</v>
      </c>
      <c r="AH4323" t="s">
        <v>26</v>
      </c>
      <c r="AI4323">
        <v>0</v>
      </c>
      <c r="AJ4323">
        <v>1</v>
      </c>
      <c r="AK4323">
        <v>0</v>
      </c>
      <c r="AL4323" t="s">
        <v>26</v>
      </c>
    </row>
    <row r="4324" spans="1:38">
      <c r="A4324" t="s">
        <v>9576</v>
      </c>
      <c r="B4324" t="s">
        <v>1547</v>
      </c>
      <c r="C4324" t="s">
        <v>8643</v>
      </c>
      <c r="D4324" t="s">
        <v>9574</v>
      </c>
      <c r="E4324" t="s">
        <v>9577</v>
      </c>
      <c r="F4324">
        <v>1</v>
      </c>
      <c r="G4324">
        <v>1</v>
      </c>
      <c r="H4324">
        <v>1</v>
      </c>
      <c r="I4324" t="s">
        <v>26</v>
      </c>
      <c r="J4324" t="s">
        <v>26</v>
      </c>
      <c r="K4324" t="s">
        <v>26</v>
      </c>
      <c r="L4324" t="s">
        <v>26</v>
      </c>
      <c r="M4324" t="s">
        <v>26</v>
      </c>
      <c r="N4324">
        <v>1</v>
      </c>
      <c r="O4324" t="s">
        <v>26</v>
      </c>
      <c r="P4324" t="s">
        <v>26</v>
      </c>
      <c r="Q4324">
        <v>1</v>
      </c>
      <c r="R4324" t="s">
        <v>26</v>
      </c>
      <c r="S4324">
        <v>1</v>
      </c>
      <c r="T4324" t="s">
        <v>26</v>
      </c>
      <c r="U4324" t="s">
        <v>26</v>
      </c>
      <c r="V4324" t="s">
        <v>26</v>
      </c>
      <c r="W4324" t="s">
        <v>26</v>
      </c>
      <c r="X4324" t="s">
        <v>26</v>
      </c>
      <c r="Y4324" t="s">
        <v>26</v>
      </c>
      <c r="Z4324">
        <v>70</v>
      </c>
      <c r="AA4324" t="s">
        <v>26</v>
      </c>
      <c r="AB4324" t="s">
        <v>26</v>
      </c>
      <c r="AC4324" t="s">
        <v>26</v>
      </c>
      <c r="AD4324" t="s">
        <v>26</v>
      </c>
      <c r="AE4324" t="s">
        <v>26</v>
      </c>
      <c r="AF4324">
        <v>1</v>
      </c>
      <c r="AG4324" t="s">
        <v>26</v>
      </c>
      <c r="AH4324" t="s">
        <v>26</v>
      </c>
      <c r="AI4324">
        <v>0</v>
      </c>
      <c r="AJ4324">
        <v>1</v>
      </c>
      <c r="AK4324">
        <v>0</v>
      </c>
      <c r="AL4324" t="s">
        <v>26</v>
      </c>
    </row>
    <row r="4325" spans="1:38">
      <c r="A4325" t="s">
        <v>9578</v>
      </c>
      <c r="B4325" t="s">
        <v>1547</v>
      </c>
      <c r="C4325" t="s">
        <v>8643</v>
      </c>
      <c r="D4325" t="s">
        <v>9579</v>
      </c>
      <c r="E4325" t="s">
        <v>9580</v>
      </c>
      <c r="F4325">
        <v>1</v>
      </c>
      <c r="G4325">
        <v>1</v>
      </c>
      <c r="H4325">
        <v>1</v>
      </c>
      <c r="I4325" t="s">
        <v>26</v>
      </c>
      <c r="J4325" t="s">
        <v>26</v>
      </c>
      <c r="K4325" t="s">
        <v>26</v>
      </c>
      <c r="L4325" t="s">
        <v>26</v>
      </c>
      <c r="M4325" t="s">
        <v>26</v>
      </c>
      <c r="N4325">
        <v>1</v>
      </c>
      <c r="O4325" t="s">
        <v>26</v>
      </c>
      <c r="P4325" t="s">
        <v>26</v>
      </c>
      <c r="Q4325" t="s">
        <v>26</v>
      </c>
      <c r="R4325" t="s">
        <v>26</v>
      </c>
      <c r="S4325" t="s">
        <v>26</v>
      </c>
      <c r="T4325" t="s">
        <v>26</v>
      </c>
      <c r="U4325" t="s">
        <v>26</v>
      </c>
      <c r="V4325" t="s">
        <v>26</v>
      </c>
      <c r="W4325" t="s">
        <v>26</v>
      </c>
      <c r="X4325" t="s">
        <v>26</v>
      </c>
      <c r="Y4325" t="s">
        <v>26</v>
      </c>
      <c r="Z4325">
        <v>61</v>
      </c>
      <c r="AA4325" t="s">
        <v>26</v>
      </c>
      <c r="AB4325" t="s">
        <v>26</v>
      </c>
      <c r="AC4325" t="s">
        <v>26</v>
      </c>
      <c r="AD4325" t="s">
        <v>26</v>
      </c>
      <c r="AE4325" t="s">
        <v>26</v>
      </c>
      <c r="AF4325">
        <v>1</v>
      </c>
      <c r="AG4325" t="s">
        <v>26</v>
      </c>
      <c r="AH4325" t="s">
        <v>26</v>
      </c>
      <c r="AI4325">
        <v>0</v>
      </c>
      <c r="AJ4325">
        <v>1</v>
      </c>
      <c r="AK4325">
        <v>0</v>
      </c>
      <c r="AL4325" t="s">
        <v>26</v>
      </c>
    </row>
    <row r="4326" spans="1:38">
      <c r="A4326" t="s">
        <v>9581</v>
      </c>
      <c r="B4326" t="s">
        <v>1547</v>
      </c>
      <c r="C4326" t="s">
        <v>8643</v>
      </c>
      <c r="D4326" t="s">
        <v>9579</v>
      </c>
      <c r="E4326" t="s">
        <v>9582</v>
      </c>
      <c r="F4326">
        <v>1</v>
      </c>
      <c r="G4326">
        <v>1</v>
      </c>
      <c r="H4326">
        <v>1</v>
      </c>
      <c r="I4326" t="s">
        <v>26</v>
      </c>
      <c r="J4326" t="s">
        <v>26</v>
      </c>
      <c r="K4326" t="s">
        <v>26</v>
      </c>
      <c r="L4326" t="s">
        <v>26</v>
      </c>
      <c r="M4326" t="s">
        <v>26</v>
      </c>
      <c r="N4326">
        <v>1</v>
      </c>
      <c r="O4326" t="s">
        <v>26</v>
      </c>
      <c r="P4326">
        <v>1</v>
      </c>
      <c r="Q4326" t="s">
        <v>26</v>
      </c>
      <c r="R4326" t="s">
        <v>26</v>
      </c>
      <c r="S4326" t="s">
        <v>26</v>
      </c>
      <c r="T4326">
        <v>1</v>
      </c>
      <c r="U4326" t="s">
        <v>26</v>
      </c>
      <c r="V4326" t="s">
        <v>26</v>
      </c>
      <c r="W4326" t="s">
        <v>26</v>
      </c>
      <c r="X4326" t="s">
        <v>26</v>
      </c>
      <c r="Y4326" t="s">
        <v>26</v>
      </c>
      <c r="Z4326">
        <v>55</v>
      </c>
      <c r="AA4326" t="s">
        <v>26</v>
      </c>
      <c r="AB4326" t="s">
        <v>26</v>
      </c>
      <c r="AC4326" t="s">
        <v>26</v>
      </c>
      <c r="AD4326" t="s">
        <v>26</v>
      </c>
      <c r="AE4326" t="s">
        <v>26</v>
      </c>
      <c r="AF4326">
        <v>1</v>
      </c>
      <c r="AG4326" t="s">
        <v>26</v>
      </c>
      <c r="AH4326" t="s">
        <v>26</v>
      </c>
      <c r="AI4326">
        <v>0</v>
      </c>
      <c r="AJ4326">
        <v>1</v>
      </c>
      <c r="AK4326">
        <v>0</v>
      </c>
      <c r="AL4326" t="s">
        <v>26</v>
      </c>
    </row>
    <row r="4327" spans="1:38">
      <c r="A4327" t="s">
        <v>9583</v>
      </c>
      <c r="B4327" t="s">
        <v>1547</v>
      </c>
      <c r="C4327" t="s">
        <v>8643</v>
      </c>
      <c r="D4327" t="s">
        <v>9579</v>
      </c>
      <c r="E4327" t="s">
        <v>899</v>
      </c>
      <c r="F4327">
        <v>1</v>
      </c>
      <c r="G4327">
        <v>1</v>
      </c>
      <c r="H4327">
        <v>1</v>
      </c>
      <c r="I4327" t="s">
        <v>26</v>
      </c>
      <c r="J4327" t="s">
        <v>26</v>
      </c>
      <c r="K4327" t="s">
        <v>26</v>
      </c>
      <c r="L4327" t="s">
        <v>26</v>
      </c>
      <c r="M4327" t="s">
        <v>26</v>
      </c>
      <c r="N4327">
        <v>1</v>
      </c>
      <c r="O4327" t="s">
        <v>26</v>
      </c>
      <c r="P4327">
        <v>1</v>
      </c>
      <c r="Q4327" t="s">
        <v>26</v>
      </c>
      <c r="R4327" t="s">
        <v>26</v>
      </c>
      <c r="S4327" t="s">
        <v>26</v>
      </c>
      <c r="T4327" t="s">
        <v>26</v>
      </c>
      <c r="U4327" t="s">
        <v>26</v>
      </c>
      <c r="V4327" t="s">
        <v>26</v>
      </c>
      <c r="W4327" t="s">
        <v>26</v>
      </c>
      <c r="X4327" t="s">
        <v>26</v>
      </c>
      <c r="Y4327" t="s">
        <v>26</v>
      </c>
      <c r="Z4327">
        <v>48</v>
      </c>
      <c r="AA4327" t="s">
        <v>26</v>
      </c>
      <c r="AB4327" t="s">
        <v>26</v>
      </c>
      <c r="AC4327" t="s">
        <v>26</v>
      </c>
      <c r="AD4327">
        <v>8</v>
      </c>
      <c r="AE4327">
        <v>8</v>
      </c>
      <c r="AF4327">
        <v>1</v>
      </c>
      <c r="AG4327">
        <v>4.5</v>
      </c>
      <c r="AH4327">
        <v>4.5</v>
      </c>
      <c r="AI4327">
        <v>0</v>
      </c>
      <c r="AJ4327">
        <v>1</v>
      </c>
      <c r="AK4327">
        <v>0</v>
      </c>
      <c r="AL4327" t="s">
        <v>26</v>
      </c>
    </row>
    <row r="4328" spans="1:38">
      <c r="A4328" t="s">
        <v>9584</v>
      </c>
      <c r="B4328" t="s">
        <v>1547</v>
      </c>
      <c r="C4328" t="s">
        <v>8643</v>
      </c>
      <c r="D4328" t="s">
        <v>9585</v>
      </c>
      <c r="E4328" t="s">
        <v>9586</v>
      </c>
      <c r="F4328" t="s">
        <v>26</v>
      </c>
      <c r="G4328">
        <v>1</v>
      </c>
      <c r="H4328">
        <v>1</v>
      </c>
      <c r="I4328" t="s">
        <v>26</v>
      </c>
      <c r="J4328" t="s">
        <v>26</v>
      </c>
      <c r="K4328" t="s">
        <v>26</v>
      </c>
      <c r="L4328" t="s">
        <v>26</v>
      </c>
      <c r="M4328" t="s">
        <v>26</v>
      </c>
      <c r="N4328">
        <v>1</v>
      </c>
      <c r="O4328" t="s">
        <v>26</v>
      </c>
      <c r="P4328" t="s">
        <v>26</v>
      </c>
      <c r="Q4328" t="s">
        <v>26</v>
      </c>
      <c r="R4328" t="s">
        <v>26</v>
      </c>
      <c r="S4328" t="s">
        <v>26</v>
      </c>
      <c r="T4328" t="s">
        <v>26</v>
      </c>
      <c r="U4328" t="s">
        <v>26</v>
      </c>
      <c r="V4328" t="s">
        <v>26</v>
      </c>
      <c r="W4328" t="s">
        <v>26</v>
      </c>
      <c r="X4328" t="s">
        <v>26</v>
      </c>
      <c r="Y4328" t="s">
        <v>26</v>
      </c>
      <c r="Z4328">
        <v>65</v>
      </c>
      <c r="AA4328" t="s">
        <v>26</v>
      </c>
      <c r="AB4328" t="s">
        <v>26</v>
      </c>
      <c r="AC4328" t="s">
        <v>26</v>
      </c>
      <c r="AD4328" t="s">
        <v>26</v>
      </c>
      <c r="AE4328" t="s">
        <v>26</v>
      </c>
      <c r="AF4328">
        <v>1</v>
      </c>
      <c r="AG4328" t="s">
        <v>26</v>
      </c>
      <c r="AH4328" t="s">
        <v>26</v>
      </c>
      <c r="AI4328">
        <v>0</v>
      </c>
      <c r="AJ4328">
        <v>1</v>
      </c>
      <c r="AK4328">
        <v>0</v>
      </c>
      <c r="AL4328" t="s">
        <v>26</v>
      </c>
    </row>
    <row r="4329" spans="1:38">
      <c r="A4329" t="s">
        <v>9587</v>
      </c>
      <c r="B4329" t="s">
        <v>1547</v>
      </c>
      <c r="C4329" t="s">
        <v>8643</v>
      </c>
      <c r="D4329" t="s">
        <v>9585</v>
      </c>
      <c r="E4329" t="s">
        <v>665</v>
      </c>
      <c r="F4329">
        <v>1</v>
      </c>
      <c r="G4329">
        <v>1</v>
      </c>
      <c r="H4329">
        <v>1</v>
      </c>
      <c r="I4329" t="s">
        <v>26</v>
      </c>
      <c r="J4329" t="s">
        <v>26</v>
      </c>
      <c r="K4329" t="s">
        <v>26</v>
      </c>
      <c r="L4329" t="s">
        <v>26</v>
      </c>
      <c r="M4329" t="s">
        <v>26</v>
      </c>
      <c r="N4329">
        <v>1</v>
      </c>
      <c r="O4329" t="s">
        <v>26</v>
      </c>
      <c r="P4329" t="s">
        <v>26</v>
      </c>
      <c r="Q4329" t="s">
        <v>26</v>
      </c>
      <c r="R4329" t="s">
        <v>26</v>
      </c>
      <c r="S4329">
        <v>1</v>
      </c>
      <c r="T4329" t="s">
        <v>26</v>
      </c>
      <c r="U4329" t="s">
        <v>26</v>
      </c>
      <c r="V4329" t="s">
        <v>26</v>
      </c>
      <c r="W4329" t="s">
        <v>26</v>
      </c>
      <c r="X4329" t="s">
        <v>26</v>
      </c>
      <c r="Y4329" t="s">
        <v>26</v>
      </c>
      <c r="Z4329">
        <v>40</v>
      </c>
      <c r="AA4329" t="s">
        <v>26</v>
      </c>
      <c r="AB4329" t="s">
        <v>26</v>
      </c>
      <c r="AC4329" t="s">
        <v>26</v>
      </c>
      <c r="AD4329">
        <v>80</v>
      </c>
      <c r="AE4329">
        <v>100</v>
      </c>
      <c r="AF4329">
        <v>1</v>
      </c>
      <c r="AG4329" t="s">
        <v>26</v>
      </c>
      <c r="AH4329" t="s">
        <v>26</v>
      </c>
      <c r="AI4329">
        <v>0</v>
      </c>
      <c r="AJ4329">
        <v>1</v>
      </c>
      <c r="AK4329">
        <v>0</v>
      </c>
      <c r="AL4329" t="s">
        <v>26</v>
      </c>
    </row>
    <row r="4330" spans="1:38">
      <c r="A4330" t="s">
        <v>9588</v>
      </c>
      <c r="B4330" t="s">
        <v>1547</v>
      </c>
      <c r="C4330" t="s">
        <v>8643</v>
      </c>
      <c r="D4330" t="s">
        <v>9585</v>
      </c>
      <c r="E4330" t="s">
        <v>321</v>
      </c>
      <c r="F4330" t="s">
        <v>26</v>
      </c>
      <c r="G4330">
        <v>1</v>
      </c>
      <c r="H4330">
        <v>1</v>
      </c>
      <c r="I4330" t="s">
        <v>26</v>
      </c>
      <c r="J4330" t="s">
        <v>26</v>
      </c>
      <c r="K4330" t="s">
        <v>26</v>
      </c>
      <c r="L4330" t="s">
        <v>26</v>
      </c>
      <c r="M4330" t="s">
        <v>26</v>
      </c>
      <c r="N4330">
        <v>1</v>
      </c>
      <c r="O4330" t="s">
        <v>26</v>
      </c>
      <c r="P4330" t="s">
        <v>26</v>
      </c>
      <c r="Q4330">
        <v>1</v>
      </c>
      <c r="R4330" t="s">
        <v>26</v>
      </c>
      <c r="S4330">
        <v>1</v>
      </c>
      <c r="T4330" t="s">
        <v>26</v>
      </c>
      <c r="U4330" t="s">
        <v>26</v>
      </c>
      <c r="V4330" t="s">
        <v>26</v>
      </c>
      <c r="W4330" t="s">
        <v>26</v>
      </c>
      <c r="X4330" t="s">
        <v>26</v>
      </c>
      <c r="Y4330" t="s">
        <v>26</v>
      </c>
      <c r="Z4330">
        <v>75</v>
      </c>
      <c r="AA4330" t="s">
        <v>26</v>
      </c>
      <c r="AB4330" t="s">
        <v>26</v>
      </c>
      <c r="AC4330">
        <v>10.3</v>
      </c>
      <c r="AD4330">
        <v>300</v>
      </c>
      <c r="AE4330">
        <v>1500</v>
      </c>
      <c r="AF4330">
        <v>1</v>
      </c>
      <c r="AG4330">
        <v>1.3</v>
      </c>
      <c r="AH4330">
        <v>1.3</v>
      </c>
      <c r="AI4330">
        <v>0</v>
      </c>
      <c r="AJ4330">
        <v>1</v>
      </c>
      <c r="AK4330">
        <v>0</v>
      </c>
      <c r="AL4330" t="s">
        <v>26</v>
      </c>
    </row>
    <row r="4331" spans="1:38">
      <c r="A4331" t="s">
        <v>9589</v>
      </c>
      <c r="B4331" t="s">
        <v>1547</v>
      </c>
      <c r="C4331" t="s">
        <v>8643</v>
      </c>
      <c r="D4331" t="s">
        <v>9585</v>
      </c>
      <c r="E4331" t="s">
        <v>528</v>
      </c>
      <c r="F4331" t="s">
        <v>26</v>
      </c>
      <c r="G4331">
        <v>1</v>
      </c>
      <c r="H4331">
        <v>1</v>
      </c>
      <c r="I4331">
        <v>1</v>
      </c>
      <c r="J4331" t="s">
        <v>26</v>
      </c>
      <c r="K4331" t="s">
        <v>26</v>
      </c>
      <c r="L4331" t="s">
        <v>26</v>
      </c>
      <c r="M4331" t="s">
        <v>26</v>
      </c>
      <c r="N4331">
        <v>1</v>
      </c>
      <c r="O4331" t="s">
        <v>26</v>
      </c>
      <c r="P4331" t="s">
        <v>26</v>
      </c>
      <c r="Q4331">
        <v>1</v>
      </c>
      <c r="R4331">
        <v>1</v>
      </c>
      <c r="S4331">
        <v>1</v>
      </c>
      <c r="T4331" t="s">
        <v>26</v>
      </c>
      <c r="U4331" t="s">
        <v>26</v>
      </c>
      <c r="V4331" t="s">
        <v>26</v>
      </c>
      <c r="W4331">
        <v>16.7</v>
      </c>
      <c r="X4331" t="s">
        <v>26</v>
      </c>
      <c r="Y4331" t="s">
        <v>26</v>
      </c>
      <c r="Z4331">
        <v>62</v>
      </c>
      <c r="AA4331" t="s">
        <v>26</v>
      </c>
      <c r="AB4331" t="s">
        <v>26</v>
      </c>
      <c r="AC4331" t="s">
        <v>26</v>
      </c>
      <c r="AD4331">
        <v>30</v>
      </c>
      <c r="AE4331">
        <v>1400</v>
      </c>
      <c r="AF4331">
        <v>1</v>
      </c>
      <c r="AG4331">
        <v>1.6</v>
      </c>
      <c r="AH4331">
        <v>3</v>
      </c>
      <c r="AI4331">
        <v>0</v>
      </c>
      <c r="AJ4331">
        <v>1</v>
      </c>
      <c r="AK4331">
        <v>0</v>
      </c>
      <c r="AL4331" t="s">
        <v>26</v>
      </c>
    </row>
    <row r="4332" spans="1:38">
      <c r="A4332" t="s">
        <v>9590</v>
      </c>
      <c r="B4332" t="s">
        <v>1547</v>
      </c>
      <c r="C4332" t="s">
        <v>8643</v>
      </c>
      <c r="D4332" t="s">
        <v>9585</v>
      </c>
      <c r="E4332" t="s">
        <v>9591</v>
      </c>
      <c r="F4332">
        <v>1</v>
      </c>
      <c r="G4332">
        <v>1</v>
      </c>
      <c r="H4332">
        <v>1</v>
      </c>
      <c r="I4332" t="s">
        <v>26</v>
      </c>
      <c r="J4332" t="s">
        <v>26</v>
      </c>
      <c r="K4332" t="s">
        <v>26</v>
      </c>
      <c r="L4332" t="s">
        <v>26</v>
      </c>
      <c r="M4332" t="s">
        <v>26</v>
      </c>
      <c r="N4332">
        <v>1</v>
      </c>
      <c r="O4332" t="s">
        <v>26</v>
      </c>
      <c r="P4332" t="s">
        <v>26</v>
      </c>
      <c r="Q4332" t="s">
        <v>26</v>
      </c>
      <c r="R4332" t="s">
        <v>26</v>
      </c>
      <c r="S4332" t="s">
        <v>26</v>
      </c>
      <c r="T4332" t="s">
        <v>26</v>
      </c>
      <c r="U4332" t="s">
        <v>26</v>
      </c>
      <c r="V4332" t="s">
        <v>26</v>
      </c>
      <c r="W4332" t="s">
        <v>26</v>
      </c>
      <c r="X4332" t="s">
        <v>26</v>
      </c>
      <c r="Y4332" t="s">
        <v>26</v>
      </c>
      <c r="Z4332">
        <v>41</v>
      </c>
      <c r="AA4332" t="s">
        <v>26</v>
      </c>
      <c r="AB4332" t="s">
        <v>26</v>
      </c>
      <c r="AC4332" t="s">
        <v>26</v>
      </c>
      <c r="AD4332" t="s">
        <v>26</v>
      </c>
      <c r="AE4332" t="s">
        <v>26</v>
      </c>
      <c r="AF4332">
        <v>1</v>
      </c>
      <c r="AG4332" t="s">
        <v>26</v>
      </c>
      <c r="AH4332" t="s">
        <v>26</v>
      </c>
      <c r="AI4332">
        <v>0</v>
      </c>
      <c r="AJ4332">
        <v>1</v>
      </c>
      <c r="AK4332">
        <v>0</v>
      </c>
      <c r="AL4332" t="s">
        <v>26</v>
      </c>
    </row>
    <row r="4333" spans="1:38">
      <c r="A4333" t="s">
        <v>9592</v>
      </c>
      <c r="B4333" t="s">
        <v>1547</v>
      </c>
      <c r="C4333" t="s">
        <v>8643</v>
      </c>
      <c r="D4333" t="s">
        <v>9593</v>
      </c>
      <c r="E4333" t="s">
        <v>49</v>
      </c>
      <c r="F4333">
        <v>1</v>
      </c>
      <c r="G4333">
        <v>1</v>
      </c>
      <c r="H4333">
        <v>1</v>
      </c>
      <c r="I4333" t="s">
        <v>26</v>
      </c>
      <c r="J4333" t="s">
        <v>26</v>
      </c>
      <c r="K4333" t="s">
        <v>26</v>
      </c>
      <c r="L4333" t="s">
        <v>26</v>
      </c>
      <c r="M4333" t="s">
        <v>26</v>
      </c>
      <c r="N4333">
        <v>1</v>
      </c>
      <c r="O4333" t="s">
        <v>26</v>
      </c>
      <c r="P4333" t="s">
        <v>26</v>
      </c>
      <c r="Q4333">
        <v>1</v>
      </c>
      <c r="R4333" t="s">
        <v>26</v>
      </c>
      <c r="S4333" t="s">
        <v>26</v>
      </c>
      <c r="T4333" t="s">
        <v>26</v>
      </c>
      <c r="U4333">
        <v>1</v>
      </c>
      <c r="V4333" t="s">
        <v>26</v>
      </c>
      <c r="W4333" t="s">
        <v>26</v>
      </c>
      <c r="X4333" t="s">
        <v>26</v>
      </c>
      <c r="Y4333" t="s">
        <v>26</v>
      </c>
      <c r="Z4333">
        <v>25.6</v>
      </c>
      <c r="AA4333" t="s">
        <v>26</v>
      </c>
      <c r="AB4333" t="s">
        <v>26</v>
      </c>
      <c r="AC4333" t="s">
        <v>26</v>
      </c>
      <c r="AD4333">
        <v>107</v>
      </c>
      <c r="AE4333">
        <v>408</v>
      </c>
      <c r="AF4333">
        <v>1</v>
      </c>
      <c r="AG4333">
        <v>1</v>
      </c>
      <c r="AH4333">
        <v>1</v>
      </c>
      <c r="AI4333">
        <v>0</v>
      </c>
      <c r="AJ4333">
        <v>1</v>
      </c>
      <c r="AK4333">
        <v>0</v>
      </c>
      <c r="AL4333" t="s">
        <v>26</v>
      </c>
    </row>
    <row r="4334" spans="1:38">
      <c r="A4334" t="s">
        <v>9594</v>
      </c>
      <c r="B4334" t="s">
        <v>1547</v>
      </c>
      <c r="C4334" t="s">
        <v>8643</v>
      </c>
      <c r="D4334" t="s">
        <v>9593</v>
      </c>
      <c r="E4334" t="s">
        <v>9595</v>
      </c>
      <c r="F4334" t="s">
        <v>26</v>
      </c>
      <c r="G4334">
        <v>1</v>
      </c>
      <c r="H4334" t="s">
        <v>26</v>
      </c>
      <c r="I4334" t="s">
        <v>26</v>
      </c>
      <c r="J4334" t="s">
        <v>26</v>
      </c>
      <c r="K4334" t="s">
        <v>26</v>
      </c>
      <c r="L4334" t="s">
        <v>26</v>
      </c>
      <c r="M4334" t="s">
        <v>26</v>
      </c>
      <c r="N4334">
        <v>1</v>
      </c>
      <c r="O4334" t="s">
        <v>26</v>
      </c>
      <c r="P4334" t="s">
        <v>26</v>
      </c>
      <c r="Q4334" t="s">
        <v>26</v>
      </c>
      <c r="R4334" t="s">
        <v>26</v>
      </c>
      <c r="S4334" t="s">
        <v>26</v>
      </c>
      <c r="T4334" t="s">
        <v>26</v>
      </c>
      <c r="U4334" t="s">
        <v>26</v>
      </c>
      <c r="V4334" t="s">
        <v>26</v>
      </c>
      <c r="W4334" t="s">
        <v>26</v>
      </c>
      <c r="X4334" t="s">
        <v>26</v>
      </c>
      <c r="Y4334" t="s">
        <v>26</v>
      </c>
      <c r="Z4334">
        <v>30.7</v>
      </c>
      <c r="AA4334" t="s">
        <v>26</v>
      </c>
      <c r="AB4334" t="s">
        <v>26</v>
      </c>
      <c r="AC4334" t="s">
        <v>26</v>
      </c>
      <c r="AD4334" t="s">
        <v>26</v>
      </c>
      <c r="AE4334" t="s">
        <v>26</v>
      </c>
      <c r="AF4334" t="s">
        <v>26</v>
      </c>
      <c r="AG4334" t="s">
        <v>26</v>
      </c>
      <c r="AH4334" t="s">
        <v>26</v>
      </c>
      <c r="AI4334">
        <v>0</v>
      </c>
      <c r="AJ4334">
        <v>1</v>
      </c>
      <c r="AK4334">
        <v>0</v>
      </c>
      <c r="AL4334" t="s">
        <v>26</v>
      </c>
    </row>
    <row r="4335" spans="1:38">
      <c r="A4335" t="s">
        <v>9596</v>
      </c>
      <c r="B4335" t="s">
        <v>1547</v>
      </c>
      <c r="C4335" t="s">
        <v>8643</v>
      </c>
      <c r="D4335" t="s">
        <v>9597</v>
      </c>
      <c r="E4335" t="s">
        <v>9598</v>
      </c>
      <c r="F4335" t="s">
        <v>26</v>
      </c>
      <c r="G4335">
        <v>1</v>
      </c>
      <c r="H4335">
        <v>1</v>
      </c>
      <c r="I4335">
        <v>1</v>
      </c>
      <c r="J4335" t="s">
        <v>26</v>
      </c>
      <c r="K4335" t="s">
        <v>26</v>
      </c>
      <c r="L4335" t="s">
        <v>26</v>
      </c>
      <c r="M4335" t="s">
        <v>26</v>
      </c>
      <c r="N4335">
        <v>1</v>
      </c>
      <c r="O4335" t="s">
        <v>26</v>
      </c>
      <c r="P4335" t="s">
        <v>26</v>
      </c>
      <c r="Q4335" t="s">
        <v>26</v>
      </c>
      <c r="R4335" t="s">
        <v>26</v>
      </c>
      <c r="S4335" t="s">
        <v>26</v>
      </c>
      <c r="T4335" t="s">
        <v>26</v>
      </c>
      <c r="U4335" t="s">
        <v>26</v>
      </c>
      <c r="V4335" t="s">
        <v>26</v>
      </c>
      <c r="W4335" t="s">
        <v>26</v>
      </c>
      <c r="X4335" t="s">
        <v>26</v>
      </c>
      <c r="Y4335" t="s">
        <v>26</v>
      </c>
      <c r="Z4335">
        <v>59.8</v>
      </c>
      <c r="AA4335" t="s">
        <v>26</v>
      </c>
      <c r="AB4335" t="s">
        <v>26</v>
      </c>
      <c r="AC4335" t="s">
        <v>26</v>
      </c>
      <c r="AD4335" t="s">
        <v>26</v>
      </c>
      <c r="AE4335" t="s">
        <v>26</v>
      </c>
      <c r="AF4335">
        <v>1</v>
      </c>
      <c r="AG4335">
        <v>1.7</v>
      </c>
      <c r="AH4335">
        <v>1.7</v>
      </c>
      <c r="AI4335">
        <v>0</v>
      </c>
      <c r="AJ4335">
        <v>1</v>
      </c>
      <c r="AK4335">
        <v>0</v>
      </c>
      <c r="AL4335" t="s">
        <v>26</v>
      </c>
    </row>
    <row r="4336" spans="1:38">
      <c r="A4336" t="s">
        <v>9599</v>
      </c>
      <c r="B4336" t="s">
        <v>1547</v>
      </c>
      <c r="C4336" t="s">
        <v>8643</v>
      </c>
      <c r="D4336" t="s">
        <v>9597</v>
      </c>
      <c r="E4336" t="s">
        <v>9600</v>
      </c>
      <c r="F4336" t="s">
        <v>26</v>
      </c>
      <c r="G4336">
        <v>1</v>
      </c>
      <c r="H4336">
        <v>1</v>
      </c>
      <c r="I4336" t="s">
        <v>26</v>
      </c>
      <c r="J4336" t="s">
        <v>26</v>
      </c>
      <c r="K4336" t="s">
        <v>26</v>
      </c>
      <c r="L4336" t="s">
        <v>26</v>
      </c>
      <c r="M4336" t="s">
        <v>26</v>
      </c>
      <c r="N4336">
        <v>1</v>
      </c>
      <c r="O4336" t="s">
        <v>26</v>
      </c>
      <c r="P4336" t="s">
        <v>26</v>
      </c>
      <c r="Q4336" t="s">
        <v>26</v>
      </c>
      <c r="R4336" t="s">
        <v>26</v>
      </c>
      <c r="S4336" t="s">
        <v>26</v>
      </c>
      <c r="T4336" t="s">
        <v>26</v>
      </c>
      <c r="U4336" t="s">
        <v>26</v>
      </c>
      <c r="V4336" t="s">
        <v>26</v>
      </c>
      <c r="W4336" t="s">
        <v>26</v>
      </c>
      <c r="X4336" t="s">
        <v>26</v>
      </c>
      <c r="Y4336" t="s">
        <v>26</v>
      </c>
      <c r="Z4336" t="s">
        <v>26</v>
      </c>
      <c r="AA4336" t="s">
        <v>26</v>
      </c>
      <c r="AB4336" t="s">
        <v>26</v>
      </c>
      <c r="AC4336" t="s">
        <v>26</v>
      </c>
      <c r="AD4336" t="s">
        <v>26</v>
      </c>
      <c r="AE4336" t="s">
        <v>26</v>
      </c>
      <c r="AF4336">
        <v>1</v>
      </c>
      <c r="AG4336" t="s">
        <v>26</v>
      </c>
      <c r="AH4336" t="s">
        <v>26</v>
      </c>
      <c r="AI4336">
        <v>0</v>
      </c>
      <c r="AJ4336">
        <v>1</v>
      </c>
      <c r="AK4336">
        <v>0</v>
      </c>
      <c r="AL4336" t="s">
        <v>26</v>
      </c>
    </row>
    <row r="4337" spans="1:38">
      <c r="A4337" t="s">
        <v>9601</v>
      </c>
      <c r="B4337" t="s">
        <v>1547</v>
      </c>
      <c r="C4337" t="s">
        <v>8643</v>
      </c>
      <c r="D4337" t="s">
        <v>9597</v>
      </c>
      <c r="E4337" t="s">
        <v>1119</v>
      </c>
      <c r="F4337">
        <v>1</v>
      </c>
      <c r="G4337">
        <v>1</v>
      </c>
      <c r="H4337">
        <v>1</v>
      </c>
      <c r="I4337" t="s">
        <v>26</v>
      </c>
      <c r="J4337" t="s">
        <v>26</v>
      </c>
      <c r="K4337" t="s">
        <v>26</v>
      </c>
      <c r="L4337" t="s">
        <v>26</v>
      </c>
      <c r="M4337" t="s">
        <v>26</v>
      </c>
      <c r="N4337">
        <v>1</v>
      </c>
      <c r="O4337" t="s">
        <v>26</v>
      </c>
      <c r="P4337" t="s">
        <v>26</v>
      </c>
      <c r="Q4337">
        <v>1</v>
      </c>
      <c r="R4337" t="s">
        <v>26</v>
      </c>
      <c r="S4337">
        <v>1</v>
      </c>
      <c r="T4337" t="s">
        <v>26</v>
      </c>
      <c r="U4337" t="s">
        <v>26</v>
      </c>
      <c r="V4337" t="s">
        <v>26</v>
      </c>
      <c r="W4337" t="s">
        <v>26</v>
      </c>
      <c r="X4337" t="s">
        <v>26</v>
      </c>
      <c r="Y4337" t="s">
        <v>26</v>
      </c>
      <c r="Z4337">
        <v>33</v>
      </c>
      <c r="AA4337" t="s">
        <v>26</v>
      </c>
      <c r="AB4337" t="s">
        <v>26</v>
      </c>
      <c r="AC4337" t="s">
        <v>26</v>
      </c>
      <c r="AD4337">
        <v>465</v>
      </c>
      <c r="AE4337">
        <v>465</v>
      </c>
      <c r="AF4337">
        <v>1</v>
      </c>
      <c r="AG4337">
        <v>1</v>
      </c>
      <c r="AH4337">
        <v>1</v>
      </c>
      <c r="AI4337">
        <v>0</v>
      </c>
      <c r="AJ4337">
        <v>1</v>
      </c>
      <c r="AK4337">
        <v>0</v>
      </c>
      <c r="AL4337" t="s">
        <v>26</v>
      </c>
    </row>
    <row r="4338" spans="1:38">
      <c r="A4338" t="s">
        <v>9602</v>
      </c>
      <c r="B4338" t="s">
        <v>1547</v>
      </c>
      <c r="C4338" t="s">
        <v>8643</v>
      </c>
      <c r="D4338" t="s">
        <v>9597</v>
      </c>
      <c r="E4338" t="s">
        <v>610</v>
      </c>
      <c r="F4338">
        <v>1</v>
      </c>
      <c r="G4338">
        <v>1</v>
      </c>
      <c r="H4338">
        <v>1</v>
      </c>
      <c r="I4338" t="s">
        <v>26</v>
      </c>
      <c r="J4338" t="s">
        <v>26</v>
      </c>
      <c r="K4338" t="s">
        <v>26</v>
      </c>
      <c r="L4338" t="s">
        <v>26</v>
      </c>
      <c r="M4338" t="s">
        <v>26</v>
      </c>
      <c r="N4338">
        <v>1</v>
      </c>
      <c r="O4338" t="s">
        <v>26</v>
      </c>
      <c r="P4338" t="s">
        <v>26</v>
      </c>
      <c r="Q4338">
        <v>1</v>
      </c>
      <c r="R4338" t="s">
        <v>26</v>
      </c>
      <c r="S4338">
        <v>1</v>
      </c>
      <c r="T4338" t="s">
        <v>26</v>
      </c>
      <c r="U4338" t="s">
        <v>26</v>
      </c>
      <c r="V4338" t="s">
        <v>26</v>
      </c>
      <c r="W4338">
        <v>7</v>
      </c>
      <c r="X4338">
        <v>1</v>
      </c>
      <c r="Y4338">
        <v>1</v>
      </c>
      <c r="Z4338">
        <v>40</v>
      </c>
      <c r="AA4338">
        <v>25.8</v>
      </c>
      <c r="AB4338">
        <v>31</v>
      </c>
      <c r="AC4338">
        <v>2</v>
      </c>
      <c r="AD4338">
        <v>168</v>
      </c>
      <c r="AE4338">
        <v>196</v>
      </c>
      <c r="AF4338">
        <v>1</v>
      </c>
      <c r="AG4338" t="s">
        <v>26</v>
      </c>
      <c r="AH4338" t="s">
        <v>26</v>
      </c>
      <c r="AI4338">
        <v>0</v>
      </c>
      <c r="AJ4338">
        <v>1</v>
      </c>
      <c r="AK4338">
        <v>0</v>
      </c>
      <c r="AL4338" t="s">
        <v>26</v>
      </c>
    </row>
    <row r="4339" spans="1:38">
      <c r="A4339" t="s">
        <v>9603</v>
      </c>
      <c r="B4339" t="s">
        <v>1547</v>
      </c>
      <c r="C4339" t="s">
        <v>8643</v>
      </c>
      <c r="D4339" t="s">
        <v>9597</v>
      </c>
      <c r="E4339" t="s">
        <v>9604</v>
      </c>
      <c r="F4339">
        <v>1</v>
      </c>
      <c r="G4339">
        <v>1</v>
      </c>
      <c r="H4339">
        <v>1</v>
      </c>
      <c r="I4339" t="s">
        <v>26</v>
      </c>
      <c r="J4339" t="s">
        <v>26</v>
      </c>
      <c r="K4339" t="s">
        <v>26</v>
      </c>
      <c r="L4339" t="s">
        <v>26</v>
      </c>
      <c r="M4339" t="s">
        <v>26</v>
      </c>
      <c r="N4339">
        <v>1</v>
      </c>
      <c r="O4339" t="s">
        <v>26</v>
      </c>
      <c r="P4339" t="s">
        <v>26</v>
      </c>
      <c r="Q4339">
        <v>1</v>
      </c>
      <c r="R4339" t="s">
        <v>26</v>
      </c>
      <c r="S4339">
        <v>1</v>
      </c>
      <c r="T4339" t="s">
        <v>26</v>
      </c>
      <c r="U4339" t="s">
        <v>26</v>
      </c>
      <c r="V4339" t="s">
        <v>26</v>
      </c>
      <c r="W4339" t="s">
        <v>26</v>
      </c>
      <c r="X4339" t="s">
        <v>26</v>
      </c>
      <c r="Y4339" t="s">
        <v>26</v>
      </c>
      <c r="Z4339">
        <v>56</v>
      </c>
      <c r="AA4339" t="s">
        <v>26</v>
      </c>
      <c r="AB4339" t="s">
        <v>26</v>
      </c>
      <c r="AC4339" t="s">
        <v>26</v>
      </c>
      <c r="AD4339" t="s">
        <v>26</v>
      </c>
      <c r="AE4339" t="s">
        <v>26</v>
      </c>
      <c r="AF4339">
        <v>1</v>
      </c>
      <c r="AG4339" t="s">
        <v>26</v>
      </c>
      <c r="AH4339" t="s">
        <v>26</v>
      </c>
      <c r="AI4339">
        <v>0</v>
      </c>
      <c r="AJ4339">
        <v>1</v>
      </c>
      <c r="AK4339">
        <v>0</v>
      </c>
      <c r="AL4339" t="s">
        <v>26</v>
      </c>
    </row>
    <row r="4340" spans="1:38">
      <c r="A4340" t="s">
        <v>9605</v>
      </c>
      <c r="B4340" t="s">
        <v>1547</v>
      </c>
      <c r="C4340" t="s">
        <v>8643</v>
      </c>
      <c r="D4340" t="s">
        <v>9597</v>
      </c>
      <c r="E4340" t="s">
        <v>9606</v>
      </c>
      <c r="F4340" t="s">
        <v>26</v>
      </c>
      <c r="G4340">
        <v>1</v>
      </c>
      <c r="H4340">
        <v>1</v>
      </c>
      <c r="I4340">
        <v>1</v>
      </c>
      <c r="J4340" t="s">
        <v>26</v>
      </c>
      <c r="K4340" t="s">
        <v>26</v>
      </c>
      <c r="L4340" t="s">
        <v>26</v>
      </c>
      <c r="M4340" t="s">
        <v>26</v>
      </c>
      <c r="N4340">
        <v>1</v>
      </c>
      <c r="O4340" t="s">
        <v>26</v>
      </c>
      <c r="P4340" t="s">
        <v>26</v>
      </c>
      <c r="Q4340" t="s">
        <v>26</v>
      </c>
      <c r="R4340" t="s">
        <v>26</v>
      </c>
      <c r="S4340" t="s">
        <v>26</v>
      </c>
      <c r="T4340" t="s">
        <v>26</v>
      </c>
      <c r="U4340" t="s">
        <v>26</v>
      </c>
      <c r="V4340" t="s">
        <v>26</v>
      </c>
      <c r="W4340" t="s">
        <v>26</v>
      </c>
      <c r="X4340" t="s">
        <v>26</v>
      </c>
      <c r="Y4340" t="s">
        <v>26</v>
      </c>
      <c r="Z4340">
        <v>55</v>
      </c>
      <c r="AA4340" t="s">
        <v>26</v>
      </c>
      <c r="AB4340" t="s">
        <v>26</v>
      </c>
      <c r="AC4340" t="s">
        <v>26</v>
      </c>
      <c r="AD4340" t="s">
        <v>26</v>
      </c>
      <c r="AE4340" t="s">
        <v>26</v>
      </c>
      <c r="AF4340">
        <v>1</v>
      </c>
      <c r="AG4340">
        <v>1.2</v>
      </c>
      <c r="AH4340">
        <v>1.2</v>
      </c>
      <c r="AI4340">
        <v>0</v>
      </c>
      <c r="AJ4340">
        <v>1</v>
      </c>
      <c r="AK4340">
        <v>0</v>
      </c>
      <c r="AL4340" t="s">
        <v>26</v>
      </c>
    </row>
    <row r="4341" spans="1:38">
      <c r="A4341" t="s">
        <v>9607</v>
      </c>
      <c r="B4341" t="s">
        <v>1547</v>
      </c>
      <c r="C4341" t="s">
        <v>8643</v>
      </c>
      <c r="D4341" t="s">
        <v>9597</v>
      </c>
      <c r="E4341" t="s">
        <v>986</v>
      </c>
      <c r="F4341" t="s">
        <v>26</v>
      </c>
      <c r="G4341">
        <v>1</v>
      </c>
      <c r="H4341" t="s">
        <v>26</v>
      </c>
      <c r="I4341" t="s">
        <v>26</v>
      </c>
      <c r="J4341" t="s">
        <v>26</v>
      </c>
      <c r="K4341" t="s">
        <v>26</v>
      </c>
      <c r="L4341" t="s">
        <v>26</v>
      </c>
      <c r="M4341" t="s">
        <v>26</v>
      </c>
      <c r="N4341">
        <v>1</v>
      </c>
      <c r="O4341" t="s">
        <v>26</v>
      </c>
      <c r="P4341" t="s">
        <v>26</v>
      </c>
      <c r="Q4341">
        <v>1</v>
      </c>
      <c r="R4341" t="s">
        <v>26</v>
      </c>
      <c r="S4341">
        <v>1</v>
      </c>
      <c r="T4341" t="s">
        <v>26</v>
      </c>
      <c r="U4341" t="s">
        <v>26</v>
      </c>
      <c r="V4341" t="s">
        <v>26</v>
      </c>
      <c r="W4341" t="s">
        <v>26</v>
      </c>
      <c r="X4341" t="s">
        <v>26</v>
      </c>
      <c r="Y4341" t="s">
        <v>26</v>
      </c>
      <c r="Z4341">
        <v>45</v>
      </c>
      <c r="AA4341" t="s">
        <v>26</v>
      </c>
      <c r="AB4341" t="s">
        <v>26</v>
      </c>
      <c r="AC4341" t="s">
        <v>26</v>
      </c>
      <c r="AD4341">
        <v>450</v>
      </c>
      <c r="AE4341">
        <v>670</v>
      </c>
      <c r="AF4341">
        <v>1</v>
      </c>
      <c r="AG4341" t="s">
        <v>26</v>
      </c>
      <c r="AH4341" t="s">
        <v>26</v>
      </c>
      <c r="AI4341">
        <v>0</v>
      </c>
      <c r="AJ4341">
        <v>1</v>
      </c>
      <c r="AK4341">
        <v>0</v>
      </c>
      <c r="AL4341" t="s">
        <v>26</v>
      </c>
    </row>
    <row r="4342" spans="1:38">
      <c r="A4342" t="s">
        <v>9608</v>
      </c>
      <c r="B4342" t="s">
        <v>1547</v>
      </c>
      <c r="C4342" t="s">
        <v>8643</v>
      </c>
      <c r="D4342" t="s">
        <v>9597</v>
      </c>
      <c r="E4342" t="s">
        <v>9609</v>
      </c>
      <c r="F4342" t="s">
        <v>26</v>
      </c>
      <c r="G4342">
        <v>1</v>
      </c>
      <c r="H4342">
        <v>1</v>
      </c>
      <c r="I4342">
        <v>1</v>
      </c>
      <c r="J4342" t="s">
        <v>26</v>
      </c>
      <c r="K4342" t="s">
        <v>26</v>
      </c>
      <c r="L4342" t="s">
        <v>26</v>
      </c>
      <c r="M4342" t="s">
        <v>26</v>
      </c>
      <c r="N4342">
        <v>1</v>
      </c>
      <c r="O4342" t="s">
        <v>26</v>
      </c>
      <c r="P4342">
        <v>1</v>
      </c>
      <c r="Q4342">
        <v>1</v>
      </c>
      <c r="R4342" t="s">
        <v>26</v>
      </c>
      <c r="S4342">
        <v>1</v>
      </c>
      <c r="T4342" t="s">
        <v>26</v>
      </c>
      <c r="U4342" t="s">
        <v>26</v>
      </c>
      <c r="V4342" t="s">
        <v>26</v>
      </c>
      <c r="W4342" t="s">
        <v>26</v>
      </c>
      <c r="X4342" t="s">
        <v>26</v>
      </c>
      <c r="Y4342" t="s">
        <v>26</v>
      </c>
      <c r="Z4342">
        <v>48.3</v>
      </c>
      <c r="AA4342" t="s">
        <v>26</v>
      </c>
      <c r="AB4342" t="s">
        <v>26</v>
      </c>
      <c r="AC4342" t="s">
        <v>26</v>
      </c>
      <c r="AD4342" t="s">
        <v>26</v>
      </c>
      <c r="AE4342" t="s">
        <v>26</v>
      </c>
      <c r="AF4342">
        <v>1</v>
      </c>
      <c r="AG4342">
        <v>1.4</v>
      </c>
      <c r="AH4342">
        <v>1.7</v>
      </c>
      <c r="AI4342">
        <v>0</v>
      </c>
      <c r="AJ4342">
        <v>1</v>
      </c>
      <c r="AK4342">
        <v>0</v>
      </c>
      <c r="AL4342" t="s">
        <v>26</v>
      </c>
    </row>
    <row r="4343" spans="1:38">
      <c r="A4343" t="s">
        <v>9610</v>
      </c>
      <c r="B4343" t="s">
        <v>1547</v>
      </c>
      <c r="C4343" t="s">
        <v>9611</v>
      </c>
      <c r="D4343" t="s">
        <v>9612</v>
      </c>
      <c r="E4343" t="s">
        <v>194</v>
      </c>
      <c r="F4343">
        <v>1</v>
      </c>
      <c r="G4343">
        <v>1</v>
      </c>
      <c r="H4343">
        <v>1</v>
      </c>
      <c r="I4343" t="s">
        <v>26</v>
      </c>
      <c r="J4343" t="s">
        <v>26</v>
      </c>
      <c r="K4343" t="s">
        <v>26</v>
      </c>
      <c r="L4343" t="s">
        <v>26</v>
      </c>
      <c r="M4343" t="s">
        <v>26</v>
      </c>
      <c r="N4343">
        <v>1</v>
      </c>
      <c r="O4343" t="s">
        <v>26</v>
      </c>
      <c r="P4343" t="s">
        <v>26</v>
      </c>
      <c r="Q4343">
        <v>1</v>
      </c>
      <c r="R4343" t="s">
        <v>26</v>
      </c>
      <c r="S4343" t="s">
        <v>26</v>
      </c>
      <c r="T4343" t="s">
        <v>26</v>
      </c>
      <c r="U4343" t="s">
        <v>26</v>
      </c>
      <c r="V4343" t="s">
        <v>26</v>
      </c>
      <c r="W4343">
        <v>8</v>
      </c>
      <c r="X4343" t="s">
        <v>26</v>
      </c>
      <c r="Y4343" t="s">
        <v>26</v>
      </c>
      <c r="Z4343">
        <v>33</v>
      </c>
      <c r="AA4343" t="s">
        <v>26</v>
      </c>
      <c r="AB4343" t="s">
        <v>26</v>
      </c>
      <c r="AC4343" t="s">
        <v>26</v>
      </c>
      <c r="AD4343">
        <v>4</v>
      </c>
      <c r="AE4343">
        <v>11</v>
      </c>
      <c r="AF4343">
        <v>1</v>
      </c>
      <c r="AG4343">
        <v>5</v>
      </c>
      <c r="AH4343">
        <v>6</v>
      </c>
      <c r="AI4343">
        <v>1</v>
      </c>
      <c r="AJ4343">
        <v>0</v>
      </c>
      <c r="AK4343">
        <v>0</v>
      </c>
      <c r="AL4343" t="s">
        <v>26</v>
      </c>
    </row>
    <row r="4344" spans="1:38">
      <c r="A4344" t="s">
        <v>9613</v>
      </c>
      <c r="B4344" t="s">
        <v>1547</v>
      </c>
      <c r="C4344" t="s">
        <v>9611</v>
      </c>
      <c r="D4344" t="s">
        <v>9612</v>
      </c>
      <c r="E4344" t="s">
        <v>9614</v>
      </c>
      <c r="F4344" t="s">
        <v>26</v>
      </c>
      <c r="G4344" t="s">
        <v>26</v>
      </c>
      <c r="H4344" t="s">
        <v>26</v>
      </c>
      <c r="I4344" t="s">
        <v>26</v>
      </c>
      <c r="J4344" t="s">
        <v>26</v>
      </c>
      <c r="K4344" t="s">
        <v>26</v>
      </c>
      <c r="L4344" t="s">
        <v>26</v>
      </c>
      <c r="M4344" t="s">
        <v>26</v>
      </c>
      <c r="N4344" t="s">
        <v>26</v>
      </c>
      <c r="O4344" t="s">
        <v>26</v>
      </c>
      <c r="P4344" t="s">
        <v>26</v>
      </c>
      <c r="Q4344" t="s">
        <v>26</v>
      </c>
      <c r="R4344" t="s">
        <v>26</v>
      </c>
      <c r="S4344" t="s">
        <v>26</v>
      </c>
      <c r="T4344" t="s">
        <v>26</v>
      </c>
      <c r="U4344" t="s">
        <v>26</v>
      </c>
      <c r="V4344" t="s">
        <v>26</v>
      </c>
      <c r="W4344" t="s">
        <v>26</v>
      </c>
      <c r="X4344" t="s">
        <v>26</v>
      </c>
      <c r="Y4344" t="s">
        <v>26</v>
      </c>
      <c r="Z4344">
        <v>36</v>
      </c>
      <c r="AA4344" t="s">
        <v>26</v>
      </c>
      <c r="AB4344" t="s">
        <v>26</v>
      </c>
      <c r="AC4344" t="s">
        <v>26</v>
      </c>
      <c r="AD4344" t="s">
        <v>26</v>
      </c>
      <c r="AE4344" t="s">
        <v>26</v>
      </c>
      <c r="AF4344" t="s">
        <v>26</v>
      </c>
      <c r="AG4344" t="s">
        <v>26</v>
      </c>
      <c r="AH4344" t="s">
        <v>26</v>
      </c>
      <c r="AI4344" t="s">
        <v>26</v>
      </c>
      <c r="AJ4344" t="s">
        <v>26</v>
      </c>
      <c r="AK4344" t="s">
        <v>26</v>
      </c>
      <c r="AL4344" t="s">
        <v>26</v>
      </c>
    </row>
    <row r="4345" spans="1:38">
      <c r="A4345" t="s">
        <v>9615</v>
      </c>
      <c r="B4345" t="s">
        <v>1547</v>
      </c>
      <c r="C4345" t="s">
        <v>9611</v>
      </c>
      <c r="D4345" t="s">
        <v>9616</v>
      </c>
      <c r="E4345" t="s">
        <v>235</v>
      </c>
      <c r="F4345" t="s">
        <v>26</v>
      </c>
      <c r="G4345">
        <v>1</v>
      </c>
      <c r="H4345">
        <v>1</v>
      </c>
      <c r="I4345" t="s">
        <v>26</v>
      </c>
      <c r="J4345" t="s">
        <v>26</v>
      </c>
      <c r="K4345" t="s">
        <v>26</v>
      </c>
      <c r="L4345" t="s">
        <v>26</v>
      </c>
      <c r="M4345" t="s">
        <v>26</v>
      </c>
      <c r="N4345">
        <v>1</v>
      </c>
      <c r="O4345" t="s">
        <v>26</v>
      </c>
      <c r="P4345">
        <v>1</v>
      </c>
      <c r="Q4345">
        <v>1</v>
      </c>
      <c r="R4345">
        <v>1</v>
      </c>
      <c r="S4345">
        <v>1</v>
      </c>
      <c r="T4345" t="s">
        <v>26</v>
      </c>
      <c r="U4345" t="s">
        <v>26</v>
      </c>
      <c r="V4345" t="s">
        <v>26</v>
      </c>
      <c r="W4345">
        <v>0.39</v>
      </c>
      <c r="X4345" t="s">
        <v>26</v>
      </c>
      <c r="Y4345" t="s">
        <v>26</v>
      </c>
      <c r="Z4345">
        <v>30</v>
      </c>
      <c r="AA4345" t="s">
        <v>26</v>
      </c>
      <c r="AB4345" t="s">
        <v>26</v>
      </c>
      <c r="AC4345" t="s">
        <v>26</v>
      </c>
      <c r="AD4345">
        <v>11</v>
      </c>
      <c r="AE4345">
        <v>14</v>
      </c>
      <c r="AF4345">
        <v>1</v>
      </c>
      <c r="AG4345">
        <v>2.5</v>
      </c>
      <c r="AH4345">
        <v>2.5</v>
      </c>
      <c r="AI4345">
        <v>0</v>
      </c>
      <c r="AJ4345">
        <v>1</v>
      </c>
      <c r="AK4345">
        <v>0</v>
      </c>
      <c r="AL4345" t="s">
        <v>26</v>
      </c>
    </row>
    <row r="4346" spans="1:38">
      <c r="A4346" t="s">
        <v>9617</v>
      </c>
      <c r="B4346" t="s">
        <v>1547</v>
      </c>
      <c r="C4346" t="s">
        <v>9611</v>
      </c>
      <c r="D4346" t="s">
        <v>9618</v>
      </c>
      <c r="E4346" t="s">
        <v>9619</v>
      </c>
      <c r="F4346" t="s">
        <v>26</v>
      </c>
      <c r="G4346">
        <v>1</v>
      </c>
      <c r="H4346">
        <v>1</v>
      </c>
      <c r="I4346" t="s">
        <v>26</v>
      </c>
      <c r="J4346" t="s">
        <v>26</v>
      </c>
      <c r="K4346" t="s">
        <v>26</v>
      </c>
      <c r="L4346" t="s">
        <v>26</v>
      </c>
      <c r="M4346" t="s">
        <v>26</v>
      </c>
      <c r="N4346" t="s">
        <v>26</v>
      </c>
      <c r="O4346" t="s">
        <v>26</v>
      </c>
      <c r="P4346" t="s">
        <v>26</v>
      </c>
      <c r="Q4346" t="s">
        <v>26</v>
      </c>
      <c r="R4346" t="s">
        <v>26</v>
      </c>
      <c r="S4346" t="s">
        <v>26</v>
      </c>
      <c r="T4346" t="s">
        <v>26</v>
      </c>
      <c r="U4346" t="s">
        <v>26</v>
      </c>
      <c r="V4346" t="s">
        <v>26</v>
      </c>
      <c r="W4346">
        <v>0.28999999999999998</v>
      </c>
      <c r="X4346" t="s">
        <v>26</v>
      </c>
      <c r="Y4346" t="s">
        <v>26</v>
      </c>
      <c r="Z4346">
        <v>22.5</v>
      </c>
      <c r="AA4346" t="s">
        <v>26</v>
      </c>
      <c r="AB4346" t="s">
        <v>26</v>
      </c>
      <c r="AC4346" t="s">
        <v>26</v>
      </c>
      <c r="AD4346" t="s">
        <v>26</v>
      </c>
      <c r="AE4346" t="s">
        <v>26</v>
      </c>
      <c r="AF4346">
        <v>1</v>
      </c>
      <c r="AG4346">
        <v>1.17</v>
      </c>
      <c r="AH4346">
        <v>1.17</v>
      </c>
      <c r="AI4346">
        <v>0</v>
      </c>
      <c r="AJ4346">
        <v>1</v>
      </c>
      <c r="AK4346">
        <v>0</v>
      </c>
      <c r="AL4346" t="s">
        <v>26</v>
      </c>
    </row>
    <row r="4347" spans="1:38">
      <c r="A4347" t="s">
        <v>9620</v>
      </c>
      <c r="B4347" t="s">
        <v>1547</v>
      </c>
      <c r="C4347" t="s">
        <v>9611</v>
      </c>
      <c r="D4347" t="s">
        <v>9618</v>
      </c>
      <c r="E4347" t="s">
        <v>563</v>
      </c>
      <c r="F4347" t="s">
        <v>26</v>
      </c>
      <c r="G4347">
        <v>1</v>
      </c>
      <c r="H4347">
        <v>1</v>
      </c>
      <c r="I4347" t="s">
        <v>26</v>
      </c>
      <c r="J4347" t="s">
        <v>26</v>
      </c>
      <c r="K4347" t="s">
        <v>26</v>
      </c>
      <c r="L4347" t="s">
        <v>26</v>
      </c>
      <c r="M4347" t="s">
        <v>26</v>
      </c>
      <c r="N4347" t="s">
        <v>26</v>
      </c>
      <c r="O4347" t="s">
        <v>26</v>
      </c>
      <c r="P4347" t="s">
        <v>26</v>
      </c>
      <c r="Q4347" t="s">
        <v>26</v>
      </c>
      <c r="R4347" t="s">
        <v>26</v>
      </c>
      <c r="S4347" t="s">
        <v>26</v>
      </c>
      <c r="T4347" t="s">
        <v>26</v>
      </c>
      <c r="U4347" t="s">
        <v>26</v>
      </c>
      <c r="V4347" t="s">
        <v>26</v>
      </c>
      <c r="W4347">
        <v>0.37</v>
      </c>
      <c r="X4347" t="s">
        <v>26</v>
      </c>
      <c r="Y4347" t="s">
        <v>26</v>
      </c>
      <c r="Z4347">
        <v>20</v>
      </c>
      <c r="AA4347" t="s">
        <v>26</v>
      </c>
      <c r="AB4347" t="s">
        <v>26</v>
      </c>
      <c r="AC4347" t="s">
        <v>26</v>
      </c>
      <c r="AD4347">
        <v>130</v>
      </c>
      <c r="AE4347">
        <v>130</v>
      </c>
      <c r="AF4347">
        <v>1</v>
      </c>
      <c r="AG4347" t="s">
        <v>26</v>
      </c>
      <c r="AH4347" t="s">
        <v>26</v>
      </c>
      <c r="AI4347">
        <v>0</v>
      </c>
      <c r="AJ4347">
        <v>1</v>
      </c>
      <c r="AK4347">
        <v>0</v>
      </c>
      <c r="AL4347" t="s">
        <v>26</v>
      </c>
    </row>
    <row r="4348" spans="1:38">
      <c r="A4348" t="s">
        <v>9621</v>
      </c>
      <c r="B4348" t="s">
        <v>1547</v>
      </c>
      <c r="C4348" t="s">
        <v>9611</v>
      </c>
      <c r="D4348" t="s">
        <v>9618</v>
      </c>
      <c r="E4348" t="s">
        <v>9622</v>
      </c>
      <c r="F4348" t="s">
        <v>26</v>
      </c>
      <c r="G4348">
        <v>1</v>
      </c>
      <c r="H4348">
        <v>1</v>
      </c>
      <c r="I4348" t="s">
        <v>26</v>
      </c>
      <c r="J4348" t="s">
        <v>26</v>
      </c>
      <c r="K4348" t="s">
        <v>26</v>
      </c>
      <c r="L4348" t="s">
        <v>26</v>
      </c>
      <c r="M4348" t="s">
        <v>26</v>
      </c>
      <c r="N4348" t="s">
        <v>26</v>
      </c>
      <c r="O4348" t="s">
        <v>26</v>
      </c>
      <c r="P4348" t="s">
        <v>26</v>
      </c>
      <c r="Q4348">
        <v>1</v>
      </c>
      <c r="R4348" t="s">
        <v>26</v>
      </c>
      <c r="S4348" t="s">
        <v>26</v>
      </c>
      <c r="T4348" t="s">
        <v>26</v>
      </c>
      <c r="U4348" t="s">
        <v>26</v>
      </c>
      <c r="V4348" t="s">
        <v>26</v>
      </c>
      <c r="W4348" t="s">
        <v>26</v>
      </c>
      <c r="X4348" t="s">
        <v>26</v>
      </c>
      <c r="Y4348" t="s">
        <v>26</v>
      </c>
      <c r="Z4348">
        <v>17.5</v>
      </c>
      <c r="AA4348" t="s">
        <v>26</v>
      </c>
      <c r="AB4348" t="s">
        <v>26</v>
      </c>
      <c r="AC4348" t="s">
        <v>26</v>
      </c>
      <c r="AD4348" t="s">
        <v>26</v>
      </c>
      <c r="AE4348" t="s">
        <v>26</v>
      </c>
      <c r="AF4348" t="s">
        <v>26</v>
      </c>
      <c r="AG4348" t="s">
        <v>26</v>
      </c>
      <c r="AH4348" t="s">
        <v>26</v>
      </c>
      <c r="AI4348" t="s">
        <v>26</v>
      </c>
      <c r="AJ4348" t="s">
        <v>26</v>
      </c>
      <c r="AK4348" t="s">
        <v>26</v>
      </c>
      <c r="AL4348" t="s">
        <v>26</v>
      </c>
    </row>
    <row r="4349" spans="1:38">
      <c r="A4349" t="s">
        <v>9623</v>
      </c>
      <c r="B4349" t="s">
        <v>1547</v>
      </c>
      <c r="C4349" t="s">
        <v>9611</v>
      </c>
      <c r="D4349" t="s">
        <v>9618</v>
      </c>
      <c r="E4349" t="s">
        <v>1001</v>
      </c>
      <c r="F4349" t="s">
        <v>26</v>
      </c>
      <c r="G4349">
        <v>1</v>
      </c>
      <c r="H4349">
        <v>1</v>
      </c>
      <c r="I4349" t="s">
        <v>26</v>
      </c>
      <c r="J4349" t="s">
        <v>26</v>
      </c>
      <c r="K4349" t="s">
        <v>26</v>
      </c>
      <c r="L4349" t="s">
        <v>26</v>
      </c>
      <c r="M4349" t="s">
        <v>26</v>
      </c>
      <c r="N4349" t="s">
        <v>26</v>
      </c>
      <c r="O4349" t="s">
        <v>26</v>
      </c>
      <c r="P4349" t="s">
        <v>26</v>
      </c>
      <c r="Q4349">
        <v>1</v>
      </c>
      <c r="R4349" t="s">
        <v>26</v>
      </c>
      <c r="S4349" t="s">
        <v>26</v>
      </c>
      <c r="T4349" t="s">
        <v>26</v>
      </c>
      <c r="U4349" t="s">
        <v>26</v>
      </c>
      <c r="V4349" t="s">
        <v>26</v>
      </c>
      <c r="W4349">
        <v>3.08</v>
      </c>
      <c r="X4349">
        <v>1</v>
      </c>
      <c r="Y4349">
        <v>1.2</v>
      </c>
      <c r="Z4349">
        <v>45</v>
      </c>
      <c r="AA4349" t="s">
        <v>26</v>
      </c>
      <c r="AB4349" t="s">
        <v>26</v>
      </c>
      <c r="AC4349" t="s">
        <v>26</v>
      </c>
      <c r="AD4349">
        <v>50</v>
      </c>
      <c r="AE4349">
        <v>300</v>
      </c>
      <c r="AF4349">
        <v>1</v>
      </c>
      <c r="AG4349">
        <v>2.2400000000000002</v>
      </c>
      <c r="AH4349">
        <v>2.2400000000000002</v>
      </c>
      <c r="AI4349">
        <v>0</v>
      </c>
      <c r="AJ4349">
        <v>1</v>
      </c>
      <c r="AK4349">
        <v>0</v>
      </c>
      <c r="AL4349" t="s">
        <v>26</v>
      </c>
    </row>
    <row r="4350" spans="1:38">
      <c r="A4350" t="s">
        <v>9624</v>
      </c>
      <c r="B4350" t="s">
        <v>1547</v>
      </c>
      <c r="C4350" t="s">
        <v>9611</v>
      </c>
      <c r="D4350" t="s">
        <v>9618</v>
      </c>
      <c r="E4350" t="s">
        <v>1309</v>
      </c>
      <c r="F4350" t="s">
        <v>26</v>
      </c>
      <c r="G4350">
        <v>1</v>
      </c>
      <c r="H4350">
        <v>1</v>
      </c>
      <c r="I4350" t="s">
        <v>26</v>
      </c>
      <c r="J4350" t="s">
        <v>26</v>
      </c>
      <c r="K4350" t="s">
        <v>26</v>
      </c>
      <c r="L4350" t="s">
        <v>26</v>
      </c>
      <c r="M4350" t="s">
        <v>26</v>
      </c>
      <c r="N4350" t="s">
        <v>26</v>
      </c>
      <c r="O4350" t="s">
        <v>26</v>
      </c>
      <c r="P4350" t="s">
        <v>26</v>
      </c>
      <c r="Q4350" t="s">
        <v>26</v>
      </c>
      <c r="R4350" t="s">
        <v>26</v>
      </c>
      <c r="S4350" t="s">
        <v>26</v>
      </c>
      <c r="T4350" t="s">
        <v>26</v>
      </c>
      <c r="U4350" t="s">
        <v>26</v>
      </c>
      <c r="V4350" t="s">
        <v>26</v>
      </c>
      <c r="W4350">
        <v>0.3</v>
      </c>
      <c r="X4350" t="s">
        <v>26</v>
      </c>
      <c r="Y4350" t="s">
        <v>26</v>
      </c>
      <c r="Z4350">
        <v>24</v>
      </c>
      <c r="AA4350">
        <v>12</v>
      </c>
      <c r="AB4350">
        <v>13</v>
      </c>
      <c r="AC4350" t="s">
        <v>26</v>
      </c>
      <c r="AD4350">
        <v>70</v>
      </c>
      <c r="AE4350">
        <v>70</v>
      </c>
      <c r="AF4350">
        <v>1</v>
      </c>
      <c r="AG4350" t="s">
        <v>26</v>
      </c>
      <c r="AH4350" t="s">
        <v>26</v>
      </c>
      <c r="AI4350">
        <v>0</v>
      </c>
      <c r="AJ4350">
        <v>1</v>
      </c>
      <c r="AK4350">
        <v>0</v>
      </c>
      <c r="AL4350" t="s">
        <v>26</v>
      </c>
    </row>
    <row r="4351" spans="1:38">
      <c r="A4351" t="s">
        <v>9625</v>
      </c>
      <c r="B4351" t="s">
        <v>1547</v>
      </c>
      <c r="C4351" t="s">
        <v>9611</v>
      </c>
      <c r="D4351" t="s">
        <v>9618</v>
      </c>
      <c r="E4351" t="s">
        <v>399</v>
      </c>
      <c r="F4351" t="s">
        <v>26</v>
      </c>
      <c r="G4351">
        <v>1</v>
      </c>
      <c r="H4351">
        <v>1</v>
      </c>
      <c r="I4351" t="s">
        <v>26</v>
      </c>
      <c r="J4351" t="s">
        <v>26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26</v>
      </c>
      <c r="Q4351" t="s">
        <v>26</v>
      </c>
      <c r="R4351" t="s">
        <v>26</v>
      </c>
      <c r="S4351" t="s">
        <v>26</v>
      </c>
      <c r="T4351" t="s">
        <v>26</v>
      </c>
      <c r="U4351" t="s">
        <v>26</v>
      </c>
      <c r="V4351" t="s">
        <v>26</v>
      </c>
      <c r="W4351">
        <v>0.32</v>
      </c>
      <c r="X4351" t="s">
        <v>26</v>
      </c>
      <c r="Y4351" t="s">
        <v>26</v>
      </c>
      <c r="Z4351">
        <v>25</v>
      </c>
      <c r="AA4351" t="s">
        <v>26</v>
      </c>
      <c r="AB4351" t="s">
        <v>26</v>
      </c>
      <c r="AC4351" t="s">
        <v>26</v>
      </c>
      <c r="AD4351">
        <v>70</v>
      </c>
      <c r="AE4351">
        <v>270</v>
      </c>
      <c r="AF4351">
        <v>1</v>
      </c>
      <c r="AG4351" t="s">
        <v>26</v>
      </c>
      <c r="AH4351" t="s">
        <v>26</v>
      </c>
      <c r="AI4351">
        <v>0</v>
      </c>
      <c r="AJ4351">
        <v>1</v>
      </c>
      <c r="AK4351">
        <v>0</v>
      </c>
      <c r="AL4351" t="s">
        <v>26</v>
      </c>
    </row>
    <row r="4352" spans="1:38">
      <c r="A4352" t="s">
        <v>9626</v>
      </c>
      <c r="B4352" t="s">
        <v>1547</v>
      </c>
      <c r="C4352" t="s">
        <v>9611</v>
      </c>
      <c r="D4352" t="s">
        <v>9618</v>
      </c>
      <c r="E4352" t="s">
        <v>1134</v>
      </c>
      <c r="F4352" t="s">
        <v>26</v>
      </c>
      <c r="G4352">
        <v>1</v>
      </c>
      <c r="H4352">
        <v>1</v>
      </c>
      <c r="I4352" t="s">
        <v>26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26</v>
      </c>
      <c r="Q4352" t="s">
        <v>26</v>
      </c>
      <c r="R4352" t="s">
        <v>26</v>
      </c>
      <c r="S4352" t="s">
        <v>26</v>
      </c>
      <c r="T4352" t="s">
        <v>26</v>
      </c>
      <c r="U4352" t="s">
        <v>26</v>
      </c>
      <c r="V4352" t="s">
        <v>26</v>
      </c>
      <c r="W4352" t="s">
        <v>26</v>
      </c>
      <c r="X4352" t="s">
        <v>26</v>
      </c>
      <c r="Y4352" t="s">
        <v>26</v>
      </c>
      <c r="Z4352">
        <v>30</v>
      </c>
      <c r="AA4352" t="s">
        <v>26</v>
      </c>
      <c r="AB4352" t="s">
        <v>26</v>
      </c>
      <c r="AC4352" t="s">
        <v>26</v>
      </c>
      <c r="AD4352">
        <v>10</v>
      </c>
      <c r="AE4352">
        <v>14</v>
      </c>
      <c r="AF4352">
        <v>1</v>
      </c>
      <c r="AG4352">
        <v>3.5</v>
      </c>
      <c r="AH4352">
        <v>3.5</v>
      </c>
      <c r="AI4352">
        <v>1</v>
      </c>
      <c r="AJ4352">
        <v>0</v>
      </c>
      <c r="AK4352">
        <v>0</v>
      </c>
      <c r="AL4352" t="s">
        <v>26</v>
      </c>
    </row>
    <row r="4353" spans="1:38">
      <c r="A4353" t="s">
        <v>9627</v>
      </c>
      <c r="B4353" t="s">
        <v>1547</v>
      </c>
      <c r="C4353" t="s">
        <v>9611</v>
      </c>
      <c r="D4353" t="s">
        <v>9618</v>
      </c>
      <c r="E4353" t="s">
        <v>9628</v>
      </c>
      <c r="F4353" t="s">
        <v>26</v>
      </c>
      <c r="G4353">
        <v>1</v>
      </c>
      <c r="H4353">
        <v>1</v>
      </c>
      <c r="I4353" t="s">
        <v>26</v>
      </c>
      <c r="J4353" t="s">
        <v>26</v>
      </c>
      <c r="K4353" t="s">
        <v>26</v>
      </c>
      <c r="L4353" t="s">
        <v>26</v>
      </c>
      <c r="M4353" t="s">
        <v>26</v>
      </c>
      <c r="N4353" t="s">
        <v>26</v>
      </c>
      <c r="O4353" t="s">
        <v>26</v>
      </c>
      <c r="P4353" t="s">
        <v>26</v>
      </c>
      <c r="Q4353" t="s">
        <v>26</v>
      </c>
      <c r="R4353" t="s">
        <v>26</v>
      </c>
      <c r="S4353" t="s">
        <v>26</v>
      </c>
      <c r="T4353" t="s">
        <v>26</v>
      </c>
      <c r="U4353" t="s">
        <v>26</v>
      </c>
      <c r="V4353" t="s">
        <v>26</v>
      </c>
      <c r="W4353">
        <v>0.66</v>
      </c>
      <c r="X4353" t="s">
        <v>26</v>
      </c>
      <c r="Y4353" t="s">
        <v>26</v>
      </c>
      <c r="Z4353">
        <v>20</v>
      </c>
      <c r="AA4353" t="s">
        <v>26</v>
      </c>
      <c r="AB4353" t="s">
        <v>26</v>
      </c>
      <c r="AC4353" t="s">
        <v>26</v>
      </c>
      <c r="AD4353" t="s">
        <v>26</v>
      </c>
      <c r="AE4353" t="s">
        <v>26</v>
      </c>
      <c r="AF4353">
        <v>1</v>
      </c>
      <c r="AG4353">
        <v>1.4</v>
      </c>
      <c r="AH4353">
        <v>1.4</v>
      </c>
      <c r="AI4353">
        <v>0</v>
      </c>
      <c r="AJ4353">
        <v>1</v>
      </c>
      <c r="AK4353">
        <v>0</v>
      </c>
      <c r="AL4353" t="s">
        <v>26</v>
      </c>
    </row>
    <row r="4354" spans="1:38">
      <c r="A4354" t="s">
        <v>9629</v>
      </c>
      <c r="B4354" t="s">
        <v>1547</v>
      </c>
      <c r="C4354" t="s">
        <v>9611</v>
      </c>
      <c r="D4354" t="s">
        <v>9618</v>
      </c>
      <c r="E4354" t="s">
        <v>779</v>
      </c>
      <c r="F4354" t="s">
        <v>26</v>
      </c>
      <c r="G4354">
        <v>1</v>
      </c>
      <c r="H4354">
        <v>1</v>
      </c>
      <c r="I4354" t="s">
        <v>26</v>
      </c>
      <c r="J4354" t="s">
        <v>26</v>
      </c>
      <c r="K4354" t="s">
        <v>26</v>
      </c>
      <c r="L4354" t="s">
        <v>26</v>
      </c>
      <c r="M4354" t="s">
        <v>26</v>
      </c>
      <c r="N4354" t="s">
        <v>26</v>
      </c>
      <c r="O4354" t="s">
        <v>26</v>
      </c>
      <c r="P4354" t="s">
        <v>26</v>
      </c>
      <c r="Q4354" t="s">
        <v>26</v>
      </c>
      <c r="R4354" t="s">
        <v>26</v>
      </c>
      <c r="S4354" t="s">
        <v>26</v>
      </c>
      <c r="T4354" t="s">
        <v>26</v>
      </c>
      <c r="U4354" t="s">
        <v>26</v>
      </c>
      <c r="V4354" t="s">
        <v>26</v>
      </c>
      <c r="W4354">
        <v>0.67</v>
      </c>
      <c r="X4354" t="s">
        <v>26</v>
      </c>
      <c r="Y4354" t="s">
        <v>26</v>
      </c>
      <c r="Z4354">
        <v>30</v>
      </c>
      <c r="AA4354" t="s">
        <v>26</v>
      </c>
      <c r="AB4354" t="s">
        <v>26</v>
      </c>
      <c r="AC4354" t="s">
        <v>26</v>
      </c>
      <c r="AD4354">
        <v>77</v>
      </c>
      <c r="AE4354">
        <v>207</v>
      </c>
      <c r="AF4354">
        <v>1</v>
      </c>
      <c r="AG4354" t="s">
        <v>26</v>
      </c>
      <c r="AH4354" t="s">
        <v>26</v>
      </c>
      <c r="AI4354">
        <v>0</v>
      </c>
      <c r="AJ4354">
        <v>1</v>
      </c>
      <c r="AK4354">
        <v>0</v>
      </c>
      <c r="AL4354" t="s">
        <v>26</v>
      </c>
    </row>
    <row r="4355" spans="1:38">
      <c r="A4355" t="s">
        <v>9630</v>
      </c>
      <c r="B4355" t="s">
        <v>1547</v>
      </c>
      <c r="C4355" t="s">
        <v>9611</v>
      </c>
      <c r="D4355" t="s">
        <v>9618</v>
      </c>
      <c r="E4355" t="s">
        <v>9631</v>
      </c>
      <c r="F4355" t="s">
        <v>26</v>
      </c>
      <c r="G4355">
        <v>1</v>
      </c>
      <c r="H4355">
        <v>1</v>
      </c>
      <c r="I4355" t="s">
        <v>26</v>
      </c>
      <c r="J4355" t="s">
        <v>26</v>
      </c>
      <c r="K4355" t="s">
        <v>26</v>
      </c>
      <c r="L4355" t="s">
        <v>26</v>
      </c>
      <c r="M4355" t="s">
        <v>26</v>
      </c>
      <c r="N4355" t="s">
        <v>26</v>
      </c>
      <c r="O4355" t="s">
        <v>26</v>
      </c>
      <c r="P4355" t="s">
        <v>26</v>
      </c>
      <c r="Q4355" t="s">
        <v>26</v>
      </c>
      <c r="R4355" t="s">
        <v>26</v>
      </c>
      <c r="S4355" t="s">
        <v>26</v>
      </c>
      <c r="T4355" t="s">
        <v>26</v>
      </c>
      <c r="U4355" t="s">
        <v>26</v>
      </c>
      <c r="V4355" t="s">
        <v>26</v>
      </c>
      <c r="W4355">
        <v>0.5</v>
      </c>
      <c r="X4355" t="s">
        <v>26</v>
      </c>
      <c r="Y4355" t="s">
        <v>26</v>
      </c>
      <c r="Z4355">
        <v>18</v>
      </c>
      <c r="AA4355" t="s">
        <v>26</v>
      </c>
      <c r="AB4355" t="s">
        <v>26</v>
      </c>
      <c r="AC4355" t="s">
        <v>26</v>
      </c>
      <c r="AD4355" t="s">
        <v>26</v>
      </c>
      <c r="AE4355" t="s">
        <v>26</v>
      </c>
      <c r="AF4355">
        <v>1</v>
      </c>
      <c r="AG4355" t="s">
        <v>26</v>
      </c>
      <c r="AH4355" t="s">
        <v>26</v>
      </c>
      <c r="AI4355">
        <v>0</v>
      </c>
      <c r="AJ4355">
        <v>1</v>
      </c>
      <c r="AK4355">
        <v>0</v>
      </c>
      <c r="AL4355" t="s">
        <v>26</v>
      </c>
    </row>
    <row r="4356" spans="1:38">
      <c r="A4356" t="s">
        <v>9632</v>
      </c>
      <c r="B4356" t="s">
        <v>1547</v>
      </c>
      <c r="C4356" t="s">
        <v>9611</v>
      </c>
      <c r="D4356" t="s">
        <v>9618</v>
      </c>
      <c r="E4356" t="s">
        <v>9633</v>
      </c>
      <c r="F4356" t="s">
        <v>26</v>
      </c>
      <c r="G4356">
        <v>1</v>
      </c>
      <c r="H4356">
        <v>1</v>
      </c>
      <c r="I4356" t="s">
        <v>26</v>
      </c>
      <c r="J4356" t="s">
        <v>26</v>
      </c>
      <c r="K4356" t="s">
        <v>26</v>
      </c>
      <c r="L4356" t="s">
        <v>26</v>
      </c>
      <c r="M4356" t="s">
        <v>26</v>
      </c>
      <c r="N4356" t="s">
        <v>26</v>
      </c>
      <c r="O4356" t="s">
        <v>26</v>
      </c>
      <c r="P4356" t="s">
        <v>26</v>
      </c>
      <c r="Q4356" t="s">
        <v>26</v>
      </c>
      <c r="R4356" t="s">
        <v>26</v>
      </c>
      <c r="S4356" t="s">
        <v>26</v>
      </c>
      <c r="T4356" t="s">
        <v>26</v>
      </c>
      <c r="U4356" t="s">
        <v>26</v>
      </c>
      <c r="V4356" t="s">
        <v>26</v>
      </c>
      <c r="W4356">
        <v>0.46</v>
      </c>
      <c r="X4356" t="s">
        <v>26</v>
      </c>
      <c r="Y4356" t="s">
        <v>26</v>
      </c>
      <c r="Z4356">
        <v>25</v>
      </c>
      <c r="AA4356" t="s">
        <v>26</v>
      </c>
      <c r="AB4356" t="s">
        <v>26</v>
      </c>
      <c r="AC4356" t="s">
        <v>26</v>
      </c>
      <c r="AD4356" t="s">
        <v>26</v>
      </c>
      <c r="AE4356" t="s">
        <v>26</v>
      </c>
      <c r="AF4356">
        <v>1</v>
      </c>
      <c r="AG4356">
        <v>1.83</v>
      </c>
      <c r="AH4356">
        <v>1.83</v>
      </c>
      <c r="AI4356">
        <v>0</v>
      </c>
      <c r="AJ4356">
        <v>1</v>
      </c>
      <c r="AK4356">
        <v>0</v>
      </c>
      <c r="AL4356" t="s">
        <v>26</v>
      </c>
    </row>
    <row r="4357" spans="1:38">
      <c r="A4357" t="s">
        <v>9634</v>
      </c>
      <c r="B4357" t="s">
        <v>1547</v>
      </c>
      <c r="C4357" t="s">
        <v>9611</v>
      </c>
      <c r="D4357" t="s">
        <v>9618</v>
      </c>
      <c r="E4357" t="s">
        <v>189</v>
      </c>
      <c r="F4357" t="s">
        <v>26</v>
      </c>
      <c r="G4357">
        <v>1</v>
      </c>
      <c r="H4357">
        <v>1</v>
      </c>
      <c r="I4357" t="s">
        <v>26</v>
      </c>
      <c r="J4357" t="s">
        <v>26</v>
      </c>
      <c r="K4357" t="s">
        <v>26</v>
      </c>
      <c r="L4357" t="s">
        <v>26</v>
      </c>
      <c r="M4357" t="s">
        <v>26</v>
      </c>
      <c r="N4357">
        <v>1</v>
      </c>
      <c r="O4357" t="s">
        <v>26</v>
      </c>
      <c r="P4357" t="s">
        <v>26</v>
      </c>
      <c r="Q4357">
        <v>1</v>
      </c>
      <c r="R4357" t="s">
        <v>26</v>
      </c>
      <c r="S4357" t="s">
        <v>26</v>
      </c>
      <c r="T4357" t="s">
        <v>26</v>
      </c>
      <c r="U4357" t="s">
        <v>26</v>
      </c>
      <c r="V4357" t="s">
        <v>26</v>
      </c>
      <c r="W4357">
        <v>1.9</v>
      </c>
      <c r="X4357">
        <v>1</v>
      </c>
      <c r="Y4357">
        <v>4</v>
      </c>
      <c r="Z4357">
        <v>32</v>
      </c>
      <c r="AA4357">
        <v>9</v>
      </c>
      <c r="AB4357">
        <v>20</v>
      </c>
      <c r="AC4357">
        <v>7</v>
      </c>
      <c r="AD4357">
        <v>100</v>
      </c>
      <c r="AE4357">
        <v>150</v>
      </c>
      <c r="AF4357">
        <v>1</v>
      </c>
      <c r="AG4357">
        <v>1.5</v>
      </c>
      <c r="AH4357">
        <v>1.62</v>
      </c>
      <c r="AI4357">
        <v>0</v>
      </c>
      <c r="AJ4357">
        <v>1</v>
      </c>
      <c r="AK4357">
        <v>0</v>
      </c>
      <c r="AL4357" t="s">
        <v>26</v>
      </c>
    </row>
    <row r="4358" spans="1:38">
      <c r="A4358" t="s">
        <v>9635</v>
      </c>
      <c r="B4358" t="s">
        <v>1547</v>
      </c>
      <c r="C4358" t="s">
        <v>9611</v>
      </c>
      <c r="D4358" t="s">
        <v>9618</v>
      </c>
      <c r="E4358" t="s">
        <v>9636</v>
      </c>
      <c r="F4358" t="s">
        <v>26</v>
      </c>
      <c r="G4358">
        <v>1</v>
      </c>
      <c r="H4358">
        <v>1</v>
      </c>
      <c r="I4358" t="s">
        <v>26</v>
      </c>
      <c r="J4358" t="s">
        <v>26</v>
      </c>
      <c r="K4358" t="s">
        <v>26</v>
      </c>
      <c r="L4358" t="s">
        <v>26</v>
      </c>
      <c r="M4358" t="s">
        <v>26</v>
      </c>
      <c r="N4358" t="s">
        <v>26</v>
      </c>
      <c r="O4358" t="s">
        <v>26</v>
      </c>
      <c r="P4358" t="s">
        <v>26</v>
      </c>
      <c r="Q4358" t="s">
        <v>26</v>
      </c>
      <c r="R4358" t="s">
        <v>26</v>
      </c>
      <c r="S4358" t="s">
        <v>26</v>
      </c>
      <c r="T4358" t="s">
        <v>26</v>
      </c>
      <c r="U4358" t="s">
        <v>26</v>
      </c>
      <c r="V4358" t="s">
        <v>26</v>
      </c>
      <c r="W4358">
        <v>0.47</v>
      </c>
      <c r="X4358" t="s">
        <v>26</v>
      </c>
      <c r="Y4358" t="s">
        <v>26</v>
      </c>
      <c r="Z4358">
        <v>25</v>
      </c>
      <c r="AA4358" t="s">
        <v>26</v>
      </c>
      <c r="AB4358" t="s">
        <v>26</v>
      </c>
      <c r="AC4358" t="s">
        <v>26</v>
      </c>
      <c r="AD4358" t="s">
        <v>26</v>
      </c>
      <c r="AE4358" t="s">
        <v>26</v>
      </c>
      <c r="AF4358" t="s">
        <v>26</v>
      </c>
      <c r="AG4358" t="s">
        <v>26</v>
      </c>
      <c r="AH4358" t="s">
        <v>26</v>
      </c>
      <c r="AI4358">
        <v>0</v>
      </c>
      <c r="AJ4358">
        <v>1</v>
      </c>
      <c r="AK4358">
        <v>0</v>
      </c>
      <c r="AL4358" t="s">
        <v>26</v>
      </c>
    </row>
    <row r="4359" spans="1:38">
      <c r="A4359" t="s">
        <v>9637</v>
      </c>
      <c r="B4359" t="s">
        <v>1547</v>
      </c>
      <c r="C4359" t="s">
        <v>9611</v>
      </c>
      <c r="D4359" t="s">
        <v>9618</v>
      </c>
      <c r="E4359" t="s">
        <v>9638</v>
      </c>
      <c r="F4359" t="s">
        <v>26</v>
      </c>
      <c r="G4359">
        <v>1</v>
      </c>
      <c r="H4359">
        <v>1</v>
      </c>
      <c r="I4359" t="s">
        <v>26</v>
      </c>
      <c r="J4359" t="s">
        <v>26</v>
      </c>
      <c r="K4359" t="s">
        <v>26</v>
      </c>
      <c r="L4359" t="s">
        <v>26</v>
      </c>
      <c r="M4359" t="s">
        <v>26</v>
      </c>
      <c r="N4359" t="s">
        <v>26</v>
      </c>
      <c r="O4359" t="s">
        <v>26</v>
      </c>
      <c r="P4359" t="s">
        <v>26</v>
      </c>
      <c r="Q4359" t="s">
        <v>26</v>
      </c>
      <c r="R4359" t="s">
        <v>26</v>
      </c>
      <c r="S4359" t="s">
        <v>26</v>
      </c>
      <c r="T4359" t="s">
        <v>26</v>
      </c>
      <c r="U4359" t="s">
        <v>26</v>
      </c>
      <c r="V4359" t="s">
        <v>26</v>
      </c>
      <c r="W4359">
        <v>0.45</v>
      </c>
      <c r="X4359" t="s">
        <v>26</v>
      </c>
      <c r="Y4359" t="s">
        <v>26</v>
      </c>
      <c r="Z4359">
        <v>25</v>
      </c>
      <c r="AA4359" t="s">
        <v>26</v>
      </c>
      <c r="AB4359" t="s">
        <v>26</v>
      </c>
      <c r="AC4359" t="s">
        <v>26</v>
      </c>
      <c r="AD4359" t="s">
        <v>26</v>
      </c>
      <c r="AE4359" t="s">
        <v>26</v>
      </c>
      <c r="AF4359">
        <v>1</v>
      </c>
      <c r="AG4359" t="s">
        <v>26</v>
      </c>
      <c r="AH4359" t="s">
        <v>26</v>
      </c>
      <c r="AI4359">
        <v>0</v>
      </c>
      <c r="AJ4359">
        <v>1</v>
      </c>
      <c r="AK4359">
        <v>0</v>
      </c>
      <c r="AL4359" t="s">
        <v>26</v>
      </c>
    </row>
    <row r="4360" spans="1:38">
      <c r="A4360" t="s">
        <v>9639</v>
      </c>
      <c r="B4360" t="s">
        <v>1547</v>
      </c>
      <c r="C4360" t="s">
        <v>9611</v>
      </c>
      <c r="D4360" t="s">
        <v>9618</v>
      </c>
      <c r="E4360" t="s">
        <v>9640</v>
      </c>
      <c r="F4360" t="s">
        <v>26</v>
      </c>
      <c r="G4360">
        <v>1</v>
      </c>
      <c r="H4360">
        <v>1</v>
      </c>
      <c r="I4360" t="s">
        <v>26</v>
      </c>
      <c r="J4360" t="s">
        <v>26</v>
      </c>
      <c r="K4360" t="s">
        <v>26</v>
      </c>
      <c r="L4360" t="s">
        <v>26</v>
      </c>
      <c r="M4360" t="s">
        <v>26</v>
      </c>
      <c r="N4360" t="s">
        <v>26</v>
      </c>
      <c r="O4360" t="s">
        <v>26</v>
      </c>
      <c r="P4360" t="s">
        <v>26</v>
      </c>
      <c r="Q4360" t="s">
        <v>26</v>
      </c>
      <c r="R4360" t="s">
        <v>26</v>
      </c>
      <c r="S4360" t="s">
        <v>26</v>
      </c>
      <c r="T4360" t="s">
        <v>26</v>
      </c>
      <c r="U4360" t="s">
        <v>26</v>
      </c>
      <c r="V4360" t="s">
        <v>26</v>
      </c>
      <c r="W4360">
        <v>0.62</v>
      </c>
      <c r="X4360" t="s">
        <v>26</v>
      </c>
      <c r="Y4360" t="s">
        <v>26</v>
      </c>
      <c r="Z4360">
        <v>30</v>
      </c>
      <c r="AA4360" t="s">
        <v>26</v>
      </c>
      <c r="AB4360" t="s">
        <v>26</v>
      </c>
      <c r="AC4360" t="s">
        <v>26</v>
      </c>
      <c r="AD4360" t="s">
        <v>26</v>
      </c>
      <c r="AE4360" t="s">
        <v>26</v>
      </c>
      <c r="AF4360">
        <v>1</v>
      </c>
      <c r="AG4360">
        <v>1.96</v>
      </c>
      <c r="AH4360">
        <v>1.96</v>
      </c>
      <c r="AI4360">
        <v>0</v>
      </c>
      <c r="AJ4360">
        <v>1</v>
      </c>
      <c r="AK4360">
        <v>0</v>
      </c>
      <c r="AL4360" t="s">
        <v>26</v>
      </c>
    </row>
    <row r="4361" spans="1:38">
      <c r="A4361" t="s">
        <v>9641</v>
      </c>
      <c r="B4361" t="s">
        <v>1547</v>
      </c>
      <c r="C4361" t="s">
        <v>9611</v>
      </c>
      <c r="D4361" t="s">
        <v>9618</v>
      </c>
      <c r="E4361" t="s">
        <v>1057</v>
      </c>
      <c r="F4361" t="s">
        <v>26</v>
      </c>
      <c r="G4361">
        <v>1</v>
      </c>
      <c r="H4361">
        <v>1</v>
      </c>
      <c r="I4361" t="s">
        <v>26</v>
      </c>
      <c r="J4361" t="s">
        <v>26</v>
      </c>
      <c r="K4361" t="s">
        <v>26</v>
      </c>
      <c r="L4361" t="s">
        <v>26</v>
      </c>
      <c r="M4361" t="s">
        <v>26</v>
      </c>
      <c r="N4361" t="s">
        <v>26</v>
      </c>
      <c r="O4361" t="s">
        <v>26</v>
      </c>
      <c r="P4361" t="s">
        <v>26</v>
      </c>
      <c r="Q4361" t="s">
        <v>26</v>
      </c>
      <c r="R4361" t="s">
        <v>26</v>
      </c>
      <c r="S4361" t="s">
        <v>26</v>
      </c>
      <c r="T4361" t="s">
        <v>26</v>
      </c>
      <c r="U4361" t="s">
        <v>26</v>
      </c>
      <c r="V4361" t="s">
        <v>26</v>
      </c>
      <c r="W4361">
        <v>0.31</v>
      </c>
      <c r="X4361" t="s">
        <v>26</v>
      </c>
      <c r="Y4361" t="s">
        <v>26</v>
      </c>
      <c r="Z4361">
        <v>30</v>
      </c>
      <c r="AA4361" t="s">
        <v>26</v>
      </c>
      <c r="AB4361" t="s">
        <v>26</v>
      </c>
      <c r="AC4361" t="s">
        <v>26</v>
      </c>
      <c r="AD4361">
        <v>30</v>
      </c>
      <c r="AE4361">
        <v>120</v>
      </c>
      <c r="AF4361">
        <v>1</v>
      </c>
      <c r="AG4361">
        <v>1.3</v>
      </c>
      <c r="AH4361">
        <v>1.3</v>
      </c>
      <c r="AI4361">
        <v>0</v>
      </c>
      <c r="AJ4361">
        <v>1</v>
      </c>
      <c r="AK4361">
        <v>0</v>
      </c>
      <c r="AL4361" t="s">
        <v>26</v>
      </c>
    </row>
    <row r="4362" spans="1:38">
      <c r="A4362" t="s">
        <v>9642</v>
      </c>
      <c r="B4362" t="s">
        <v>1547</v>
      </c>
      <c r="C4362" t="s">
        <v>9611</v>
      </c>
      <c r="D4362" t="s">
        <v>9643</v>
      </c>
      <c r="E4362" t="s">
        <v>9644</v>
      </c>
      <c r="F4362" t="s">
        <v>26</v>
      </c>
      <c r="G4362">
        <v>1</v>
      </c>
      <c r="H4362">
        <v>1</v>
      </c>
      <c r="I4362" t="s">
        <v>26</v>
      </c>
      <c r="J4362" t="s">
        <v>26</v>
      </c>
      <c r="K4362" t="s">
        <v>26</v>
      </c>
      <c r="L4362" t="s">
        <v>26</v>
      </c>
      <c r="M4362" t="s">
        <v>26</v>
      </c>
      <c r="N4362" t="s">
        <v>26</v>
      </c>
      <c r="O4362" t="s">
        <v>26</v>
      </c>
      <c r="P4362" t="s">
        <v>26</v>
      </c>
      <c r="Q4362">
        <v>1</v>
      </c>
      <c r="R4362" t="s">
        <v>26</v>
      </c>
      <c r="S4362" t="s">
        <v>26</v>
      </c>
      <c r="T4362" t="s">
        <v>26</v>
      </c>
      <c r="U4362" t="s">
        <v>26</v>
      </c>
      <c r="V4362" t="s">
        <v>26</v>
      </c>
      <c r="W4362">
        <v>0.65</v>
      </c>
      <c r="X4362" t="s">
        <v>26</v>
      </c>
      <c r="Y4362" t="s">
        <v>26</v>
      </c>
      <c r="Z4362">
        <v>25</v>
      </c>
      <c r="AA4362" t="s">
        <v>26</v>
      </c>
      <c r="AB4362" t="s">
        <v>26</v>
      </c>
      <c r="AC4362">
        <v>6</v>
      </c>
      <c r="AD4362" t="s">
        <v>26</v>
      </c>
      <c r="AE4362" t="s">
        <v>26</v>
      </c>
      <c r="AF4362">
        <v>1</v>
      </c>
      <c r="AG4362" t="s">
        <v>26</v>
      </c>
      <c r="AH4362" t="s">
        <v>26</v>
      </c>
      <c r="AI4362">
        <v>1</v>
      </c>
      <c r="AJ4362">
        <v>0</v>
      </c>
      <c r="AK4362">
        <v>0</v>
      </c>
      <c r="AL4362" t="s">
        <v>26</v>
      </c>
    </row>
    <row r="4363" spans="1:38">
      <c r="A4363" t="s">
        <v>9645</v>
      </c>
      <c r="B4363" t="s">
        <v>1547</v>
      </c>
      <c r="C4363" t="s">
        <v>9611</v>
      </c>
      <c r="D4363" t="s">
        <v>9643</v>
      </c>
      <c r="E4363" t="s">
        <v>984</v>
      </c>
      <c r="F4363" t="s">
        <v>26</v>
      </c>
      <c r="G4363">
        <v>1</v>
      </c>
      <c r="H4363">
        <v>1</v>
      </c>
      <c r="I4363" t="s">
        <v>26</v>
      </c>
      <c r="J4363" t="s">
        <v>26</v>
      </c>
      <c r="K4363" t="s">
        <v>26</v>
      </c>
      <c r="L4363" t="s">
        <v>26</v>
      </c>
      <c r="M4363" t="s">
        <v>26</v>
      </c>
      <c r="N4363" t="s">
        <v>26</v>
      </c>
      <c r="O4363" t="s">
        <v>26</v>
      </c>
      <c r="P4363" t="s">
        <v>26</v>
      </c>
      <c r="Q4363" t="s">
        <v>26</v>
      </c>
      <c r="R4363" t="s">
        <v>26</v>
      </c>
      <c r="S4363" t="s">
        <v>26</v>
      </c>
      <c r="T4363" t="s">
        <v>26</v>
      </c>
      <c r="U4363" t="s">
        <v>26</v>
      </c>
      <c r="V4363" t="s">
        <v>26</v>
      </c>
      <c r="W4363">
        <v>0.92</v>
      </c>
      <c r="X4363" t="s">
        <v>26</v>
      </c>
      <c r="Y4363" t="s">
        <v>26</v>
      </c>
      <c r="Z4363">
        <v>35</v>
      </c>
      <c r="AA4363" t="s">
        <v>26</v>
      </c>
      <c r="AB4363" t="s">
        <v>26</v>
      </c>
      <c r="AC4363" t="s">
        <v>26</v>
      </c>
      <c r="AD4363">
        <v>110</v>
      </c>
      <c r="AE4363">
        <v>110</v>
      </c>
      <c r="AF4363">
        <v>1</v>
      </c>
      <c r="AG4363">
        <v>3</v>
      </c>
      <c r="AH4363">
        <v>3</v>
      </c>
      <c r="AI4363">
        <v>0</v>
      </c>
      <c r="AJ4363">
        <v>1</v>
      </c>
      <c r="AK4363">
        <v>0</v>
      </c>
      <c r="AL4363" t="s">
        <v>26</v>
      </c>
    </row>
    <row r="4364" spans="1:38">
      <c r="A4364" t="s">
        <v>9646</v>
      </c>
      <c r="B4364" t="s">
        <v>1547</v>
      </c>
      <c r="C4364" t="s">
        <v>9611</v>
      </c>
      <c r="D4364" t="s">
        <v>9643</v>
      </c>
      <c r="E4364" t="s">
        <v>628</v>
      </c>
      <c r="F4364" t="s">
        <v>26</v>
      </c>
      <c r="G4364">
        <v>1</v>
      </c>
      <c r="H4364">
        <v>1</v>
      </c>
      <c r="I4364" t="s">
        <v>26</v>
      </c>
      <c r="J4364" t="s">
        <v>26</v>
      </c>
      <c r="K4364" t="s">
        <v>26</v>
      </c>
      <c r="L4364" t="s">
        <v>26</v>
      </c>
      <c r="M4364" t="s">
        <v>26</v>
      </c>
      <c r="N4364" t="s">
        <v>26</v>
      </c>
      <c r="O4364" t="s">
        <v>26</v>
      </c>
      <c r="P4364" t="s">
        <v>26</v>
      </c>
      <c r="Q4364" t="s">
        <v>26</v>
      </c>
      <c r="R4364" t="s">
        <v>26</v>
      </c>
      <c r="S4364" t="s">
        <v>26</v>
      </c>
      <c r="T4364" t="s">
        <v>26</v>
      </c>
      <c r="U4364" t="s">
        <v>26</v>
      </c>
      <c r="V4364" t="s">
        <v>26</v>
      </c>
      <c r="W4364">
        <v>0.66</v>
      </c>
      <c r="X4364" t="s">
        <v>26</v>
      </c>
      <c r="Y4364" t="s">
        <v>26</v>
      </c>
      <c r="Z4364">
        <v>25</v>
      </c>
      <c r="AA4364" t="s">
        <v>26</v>
      </c>
      <c r="AB4364" t="s">
        <v>26</v>
      </c>
      <c r="AC4364" t="s">
        <v>26</v>
      </c>
      <c r="AD4364">
        <v>74</v>
      </c>
      <c r="AE4364">
        <v>74</v>
      </c>
      <c r="AF4364">
        <v>1</v>
      </c>
      <c r="AG4364">
        <v>1.8</v>
      </c>
      <c r="AH4364">
        <v>1.8</v>
      </c>
      <c r="AI4364">
        <v>0</v>
      </c>
      <c r="AJ4364">
        <v>1</v>
      </c>
      <c r="AK4364">
        <v>0</v>
      </c>
      <c r="AL4364" t="s">
        <v>26</v>
      </c>
    </row>
    <row r="4365" spans="1:38">
      <c r="A4365" t="s">
        <v>9647</v>
      </c>
      <c r="B4365" t="s">
        <v>1547</v>
      </c>
      <c r="C4365" t="s">
        <v>9611</v>
      </c>
      <c r="D4365" t="s">
        <v>9643</v>
      </c>
      <c r="E4365" t="s">
        <v>1081</v>
      </c>
      <c r="F4365">
        <v>1</v>
      </c>
      <c r="G4365">
        <v>1</v>
      </c>
      <c r="H4365">
        <v>1</v>
      </c>
      <c r="I4365" t="s">
        <v>26</v>
      </c>
      <c r="J4365" t="s">
        <v>26</v>
      </c>
      <c r="K4365" t="s">
        <v>26</v>
      </c>
      <c r="L4365" t="s">
        <v>26</v>
      </c>
      <c r="M4365" t="s">
        <v>26</v>
      </c>
      <c r="N4365" t="s">
        <v>26</v>
      </c>
      <c r="O4365" t="s">
        <v>26</v>
      </c>
      <c r="P4365" t="s">
        <v>26</v>
      </c>
      <c r="Q4365">
        <v>1</v>
      </c>
      <c r="R4365" t="s">
        <v>26</v>
      </c>
      <c r="S4365" t="s">
        <v>26</v>
      </c>
      <c r="T4365" t="s">
        <v>26</v>
      </c>
      <c r="U4365" t="s">
        <v>26</v>
      </c>
      <c r="V4365" t="s">
        <v>26</v>
      </c>
      <c r="W4365">
        <v>0.47</v>
      </c>
      <c r="X4365" t="s">
        <v>26</v>
      </c>
      <c r="Y4365" t="s">
        <v>26</v>
      </c>
      <c r="Z4365">
        <v>25</v>
      </c>
      <c r="AA4365" t="s">
        <v>26</v>
      </c>
      <c r="AB4365" t="s">
        <v>26</v>
      </c>
      <c r="AC4365" t="s">
        <v>26</v>
      </c>
      <c r="AD4365">
        <v>25</v>
      </c>
      <c r="AE4365">
        <v>30</v>
      </c>
      <c r="AF4365">
        <v>1</v>
      </c>
      <c r="AG4365" t="s">
        <v>26</v>
      </c>
      <c r="AH4365" t="s">
        <v>26</v>
      </c>
      <c r="AI4365">
        <v>1</v>
      </c>
      <c r="AJ4365">
        <v>0</v>
      </c>
      <c r="AK4365">
        <v>0</v>
      </c>
      <c r="AL4365" t="s">
        <v>26</v>
      </c>
    </row>
    <row r="4366" spans="1:38">
      <c r="A4366" t="s">
        <v>9648</v>
      </c>
      <c r="B4366" t="s">
        <v>1547</v>
      </c>
      <c r="C4366" t="s">
        <v>9611</v>
      </c>
      <c r="D4366" t="s">
        <v>9643</v>
      </c>
      <c r="E4366" t="s">
        <v>676</v>
      </c>
      <c r="F4366" t="s">
        <v>26</v>
      </c>
      <c r="G4366">
        <v>1</v>
      </c>
      <c r="H4366">
        <v>1</v>
      </c>
      <c r="I4366" t="s">
        <v>26</v>
      </c>
      <c r="J4366" t="s">
        <v>26</v>
      </c>
      <c r="K4366" t="s">
        <v>26</v>
      </c>
      <c r="L4366" t="s">
        <v>26</v>
      </c>
      <c r="M4366" t="s">
        <v>26</v>
      </c>
      <c r="N4366" t="s">
        <v>26</v>
      </c>
      <c r="O4366" t="s">
        <v>26</v>
      </c>
      <c r="P4366" t="s">
        <v>26</v>
      </c>
      <c r="Q4366" t="s">
        <v>26</v>
      </c>
      <c r="R4366" t="s">
        <v>26</v>
      </c>
      <c r="S4366" t="s">
        <v>26</v>
      </c>
      <c r="T4366" t="s">
        <v>26</v>
      </c>
      <c r="U4366" t="s">
        <v>26</v>
      </c>
      <c r="V4366" t="s">
        <v>26</v>
      </c>
      <c r="W4366">
        <v>0.56999999999999995</v>
      </c>
      <c r="X4366">
        <v>3</v>
      </c>
      <c r="Y4366">
        <v>3</v>
      </c>
      <c r="Z4366">
        <v>25</v>
      </c>
      <c r="AA4366" t="s">
        <v>26</v>
      </c>
      <c r="AB4366" t="s">
        <v>26</v>
      </c>
      <c r="AC4366" t="s">
        <v>26</v>
      </c>
      <c r="AD4366">
        <v>25</v>
      </c>
      <c r="AE4366">
        <v>30</v>
      </c>
      <c r="AF4366">
        <v>2</v>
      </c>
      <c r="AG4366">
        <v>2.35</v>
      </c>
      <c r="AH4366">
        <v>2.35</v>
      </c>
      <c r="AI4366">
        <v>1</v>
      </c>
      <c r="AJ4366">
        <v>0</v>
      </c>
      <c r="AK4366">
        <v>0</v>
      </c>
      <c r="AL4366" t="s">
        <v>26</v>
      </c>
    </row>
    <row r="4367" spans="1:38">
      <c r="A4367" t="s">
        <v>9649</v>
      </c>
      <c r="B4367" t="s">
        <v>1547</v>
      </c>
      <c r="C4367" t="s">
        <v>9611</v>
      </c>
      <c r="D4367" t="s">
        <v>9643</v>
      </c>
      <c r="E4367" t="s">
        <v>47</v>
      </c>
      <c r="F4367" t="s">
        <v>26</v>
      </c>
      <c r="G4367">
        <v>1</v>
      </c>
      <c r="H4367">
        <v>1</v>
      </c>
      <c r="I4367" t="s">
        <v>26</v>
      </c>
      <c r="J4367" t="s">
        <v>26</v>
      </c>
      <c r="K4367" t="s">
        <v>26</v>
      </c>
      <c r="L4367" t="s">
        <v>26</v>
      </c>
      <c r="M4367" t="s">
        <v>26</v>
      </c>
      <c r="N4367" t="s">
        <v>26</v>
      </c>
      <c r="O4367" t="s">
        <v>26</v>
      </c>
      <c r="P4367" t="s">
        <v>26</v>
      </c>
      <c r="Q4367" t="s">
        <v>26</v>
      </c>
      <c r="R4367" t="s">
        <v>26</v>
      </c>
      <c r="S4367" t="s">
        <v>26</v>
      </c>
      <c r="T4367" t="s">
        <v>26</v>
      </c>
      <c r="U4367" t="s">
        <v>26</v>
      </c>
      <c r="V4367" t="s">
        <v>26</v>
      </c>
      <c r="W4367">
        <v>1.57</v>
      </c>
      <c r="X4367" t="s">
        <v>26</v>
      </c>
      <c r="Y4367" t="s">
        <v>26</v>
      </c>
      <c r="Z4367">
        <v>35</v>
      </c>
      <c r="AA4367" t="s">
        <v>26</v>
      </c>
      <c r="AB4367" t="s">
        <v>26</v>
      </c>
      <c r="AC4367" t="s">
        <v>26</v>
      </c>
      <c r="AD4367">
        <v>126</v>
      </c>
      <c r="AE4367">
        <v>126</v>
      </c>
      <c r="AF4367">
        <v>1</v>
      </c>
      <c r="AG4367">
        <v>1.9</v>
      </c>
      <c r="AH4367">
        <v>3.1</v>
      </c>
      <c r="AI4367">
        <v>0</v>
      </c>
      <c r="AJ4367">
        <v>1</v>
      </c>
      <c r="AK4367">
        <v>0</v>
      </c>
      <c r="AL4367" t="s">
        <v>26</v>
      </c>
    </row>
    <row r="4368" spans="1:38">
      <c r="A4368" t="s">
        <v>9650</v>
      </c>
      <c r="B4368" t="s">
        <v>1547</v>
      </c>
      <c r="C4368" t="s">
        <v>9611</v>
      </c>
      <c r="D4368" t="s">
        <v>9643</v>
      </c>
      <c r="E4368" t="s">
        <v>9651</v>
      </c>
      <c r="F4368" t="s">
        <v>26</v>
      </c>
      <c r="G4368">
        <v>1</v>
      </c>
      <c r="H4368">
        <v>1</v>
      </c>
      <c r="I4368" t="s">
        <v>26</v>
      </c>
      <c r="J4368" t="s">
        <v>26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26</v>
      </c>
      <c r="Q4368">
        <v>1</v>
      </c>
      <c r="R4368" t="s">
        <v>26</v>
      </c>
      <c r="S4368" t="s">
        <v>26</v>
      </c>
      <c r="T4368" t="s">
        <v>26</v>
      </c>
      <c r="U4368" t="s">
        <v>26</v>
      </c>
      <c r="V4368" t="s">
        <v>26</v>
      </c>
      <c r="W4368">
        <v>0.69</v>
      </c>
      <c r="X4368" t="s">
        <v>26</v>
      </c>
      <c r="Y4368" t="s">
        <v>26</v>
      </c>
      <c r="Z4368">
        <v>25</v>
      </c>
      <c r="AA4368" t="s">
        <v>26</v>
      </c>
      <c r="AB4368" t="s">
        <v>26</v>
      </c>
      <c r="AC4368">
        <v>6</v>
      </c>
      <c r="AD4368" t="s">
        <v>26</v>
      </c>
      <c r="AE4368" t="s">
        <v>26</v>
      </c>
      <c r="AF4368">
        <v>1</v>
      </c>
      <c r="AG4368" t="s">
        <v>26</v>
      </c>
      <c r="AH4368" t="s">
        <v>26</v>
      </c>
      <c r="AI4368">
        <v>1</v>
      </c>
      <c r="AJ4368">
        <v>0</v>
      </c>
      <c r="AK4368">
        <v>0</v>
      </c>
      <c r="AL4368" t="s">
        <v>26</v>
      </c>
    </row>
    <row r="4369" spans="1:38">
      <c r="A4369" t="s">
        <v>9652</v>
      </c>
      <c r="B4369" t="s">
        <v>1547</v>
      </c>
      <c r="C4369" t="s">
        <v>9611</v>
      </c>
      <c r="D4369" t="s">
        <v>9653</v>
      </c>
      <c r="E4369" t="s">
        <v>866</v>
      </c>
      <c r="F4369" t="s">
        <v>26</v>
      </c>
      <c r="G4369">
        <v>1</v>
      </c>
      <c r="H4369">
        <v>1</v>
      </c>
      <c r="I4369" t="s">
        <v>26</v>
      </c>
      <c r="J4369" t="s">
        <v>26</v>
      </c>
      <c r="K4369" t="s">
        <v>26</v>
      </c>
      <c r="L4369" t="s">
        <v>26</v>
      </c>
      <c r="M4369" t="s">
        <v>26</v>
      </c>
      <c r="N4369" t="s">
        <v>26</v>
      </c>
      <c r="O4369" t="s">
        <v>26</v>
      </c>
      <c r="P4369" t="s">
        <v>26</v>
      </c>
      <c r="Q4369" t="s">
        <v>26</v>
      </c>
      <c r="R4369" t="s">
        <v>26</v>
      </c>
      <c r="S4369" t="s">
        <v>26</v>
      </c>
      <c r="T4369" t="s">
        <v>26</v>
      </c>
      <c r="U4369" t="s">
        <v>26</v>
      </c>
      <c r="V4369" t="s">
        <v>26</v>
      </c>
      <c r="W4369" t="s">
        <v>26</v>
      </c>
      <c r="X4369" t="s">
        <v>26</v>
      </c>
      <c r="Y4369" t="s">
        <v>26</v>
      </c>
      <c r="Z4369">
        <v>25</v>
      </c>
      <c r="AA4369" t="s">
        <v>26</v>
      </c>
      <c r="AB4369" t="s">
        <v>26</v>
      </c>
      <c r="AC4369" t="s">
        <v>26</v>
      </c>
      <c r="AD4369">
        <v>12</v>
      </c>
      <c r="AE4369">
        <v>30</v>
      </c>
      <c r="AF4369">
        <v>1</v>
      </c>
      <c r="AG4369">
        <v>3.4</v>
      </c>
      <c r="AH4369">
        <v>4.8</v>
      </c>
      <c r="AI4369">
        <v>1</v>
      </c>
      <c r="AJ4369">
        <v>0</v>
      </c>
      <c r="AK4369">
        <v>0</v>
      </c>
      <c r="AL4369" t="s">
        <v>26</v>
      </c>
    </row>
    <row r="4370" spans="1:38">
      <c r="A4370" t="s">
        <v>9654</v>
      </c>
      <c r="B4370" t="s">
        <v>1547</v>
      </c>
      <c r="C4370" t="s">
        <v>9611</v>
      </c>
      <c r="D4370" t="s">
        <v>9655</v>
      </c>
      <c r="E4370" t="s">
        <v>168</v>
      </c>
      <c r="F4370" t="s">
        <v>26</v>
      </c>
      <c r="G4370">
        <v>1</v>
      </c>
      <c r="H4370">
        <v>1</v>
      </c>
      <c r="I4370" t="s">
        <v>26</v>
      </c>
      <c r="J4370" t="s">
        <v>26</v>
      </c>
      <c r="K4370" t="s">
        <v>26</v>
      </c>
      <c r="L4370" t="s">
        <v>26</v>
      </c>
      <c r="M4370" t="s">
        <v>26</v>
      </c>
      <c r="N4370" t="s">
        <v>26</v>
      </c>
      <c r="O4370" t="s">
        <v>26</v>
      </c>
      <c r="P4370" t="s">
        <v>26</v>
      </c>
      <c r="Q4370" t="s">
        <v>26</v>
      </c>
      <c r="R4370" t="s">
        <v>26</v>
      </c>
      <c r="S4370" t="s">
        <v>26</v>
      </c>
      <c r="T4370" t="s">
        <v>26</v>
      </c>
      <c r="U4370" t="s">
        <v>26</v>
      </c>
      <c r="V4370" t="s">
        <v>26</v>
      </c>
      <c r="W4370">
        <v>12.63</v>
      </c>
      <c r="X4370" t="s">
        <v>26</v>
      </c>
      <c r="Y4370" t="s">
        <v>26</v>
      </c>
      <c r="Z4370">
        <v>80</v>
      </c>
      <c r="AA4370" t="s">
        <v>26</v>
      </c>
      <c r="AB4370" t="s">
        <v>26</v>
      </c>
      <c r="AC4370" t="s">
        <v>26</v>
      </c>
      <c r="AD4370">
        <v>130</v>
      </c>
      <c r="AE4370">
        <v>1025</v>
      </c>
      <c r="AF4370">
        <v>1</v>
      </c>
      <c r="AG4370">
        <v>2.8</v>
      </c>
      <c r="AH4370">
        <v>2.8</v>
      </c>
      <c r="AI4370">
        <v>0</v>
      </c>
      <c r="AJ4370">
        <v>1</v>
      </c>
      <c r="AK4370">
        <v>0</v>
      </c>
      <c r="AL4370" t="s">
        <v>26</v>
      </c>
    </row>
    <row r="4371" spans="1:38">
      <c r="A4371" t="s">
        <v>9656</v>
      </c>
      <c r="B4371" t="s">
        <v>1547</v>
      </c>
      <c r="C4371" t="s">
        <v>9611</v>
      </c>
      <c r="D4371" t="s">
        <v>9655</v>
      </c>
      <c r="E4371" t="s">
        <v>9657</v>
      </c>
      <c r="F4371" t="s">
        <v>26</v>
      </c>
      <c r="G4371">
        <v>1</v>
      </c>
      <c r="H4371" t="s">
        <v>26</v>
      </c>
      <c r="I4371" t="s">
        <v>26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26</v>
      </c>
      <c r="Q4371" t="s">
        <v>26</v>
      </c>
      <c r="R4371" t="s">
        <v>26</v>
      </c>
      <c r="S4371" t="s">
        <v>26</v>
      </c>
      <c r="T4371" t="s">
        <v>26</v>
      </c>
      <c r="U4371" t="s">
        <v>26</v>
      </c>
      <c r="V4371" t="s">
        <v>26</v>
      </c>
      <c r="W4371" t="s">
        <v>26</v>
      </c>
      <c r="X4371" t="s">
        <v>26</v>
      </c>
      <c r="Y4371" t="s">
        <v>26</v>
      </c>
      <c r="Z4371" t="s">
        <v>26</v>
      </c>
      <c r="AA4371" t="s">
        <v>26</v>
      </c>
      <c r="AB4371" t="s">
        <v>26</v>
      </c>
      <c r="AC4371" t="s">
        <v>26</v>
      </c>
      <c r="AD4371" t="s">
        <v>26</v>
      </c>
      <c r="AE4371" t="s">
        <v>26</v>
      </c>
      <c r="AF4371">
        <v>1</v>
      </c>
      <c r="AG4371" t="s">
        <v>26</v>
      </c>
      <c r="AH4371" t="s">
        <v>26</v>
      </c>
      <c r="AI4371">
        <v>0</v>
      </c>
      <c r="AJ4371">
        <v>1</v>
      </c>
      <c r="AK4371">
        <v>0</v>
      </c>
      <c r="AL4371" t="s">
        <v>26</v>
      </c>
    </row>
    <row r="4372" spans="1:38">
      <c r="A4372" t="s">
        <v>9658</v>
      </c>
      <c r="B4372" t="s">
        <v>1547</v>
      </c>
      <c r="C4372" t="s">
        <v>9611</v>
      </c>
      <c r="D4372" t="s">
        <v>9655</v>
      </c>
      <c r="E4372" t="s">
        <v>1336</v>
      </c>
      <c r="F4372" t="s">
        <v>26</v>
      </c>
      <c r="G4372">
        <v>1</v>
      </c>
      <c r="H4372" t="s">
        <v>26</v>
      </c>
      <c r="I4372" t="s">
        <v>26</v>
      </c>
      <c r="J4372" t="s">
        <v>26</v>
      </c>
      <c r="K4372" t="s">
        <v>26</v>
      </c>
      <c r="L4372" t="s">
        <v>26</v>
      </c>
      <c r="M4372" t="s">
        <v>26</v>
      </c>
      <c r="N4372" t="s">
        <v>26</v>
      </c>
      <c r="O4372" t="s">
        <v>26</v>
      </c>
      <c r="P4372" t="s">
        <v>26</v>
      </c>
      <c r="Q4372">
        <v>1</v>
      </c>
      <c r="R4372" t="s">
        <v>26</v>
      </c>
      <c r="S4372" t="s">
        <v>26</v>
      </c>
      <c r="T4372" t="s">
        <v>26</v>
      </c>
      <c r="U4372" t="s">
        <v>26</v>
      </c>
      <c r="V4372" t="s">
        <v>26</v>
      </c>
      <c r="W4372" t="s">
        <v>26</v>
      </c>
      <c r="X4372" t="s">
        <v>26</v>
      </c>
      <c r="Y4372" t="s">
        <v>26</v>
      </c>
      <c r="Z4372">
        <v>104</v>
      </c>
      <c r="AA4372" t="s">
        <v>26</v>
      </c>
      <c r="AB4372" t="s">
        <v>26</v>
      </c>
      <c r="AC4372" t="s">
        <v>26</v>
      </c>
      <c r="AD4372">
        <v>500</v>
      </c>
      <c r="AE4372">
        <v>500</v>
      </c>
      <c r="AF4372">
        <v>1</v>
      </c>
      <c r="AG4372">
        <v>3.8</v>
      </c>
      <c r="AH4372">
        <v>3.8</v>
      </c>
      <c r="AI4372">
        <v>0</v>
      </c>
      <c r="AJ4372">
        <v>1</v>
      </c>
      <c r="AK4372">
        <v>0</v>
      </c>
      <c r="AL4372" t="s">
        <v>26</v>
      </c>
    </row>
    <row r="4373" spans="1:38">
      <c r="A4373" t="s">
        <v>9659</v>
      </c>
      <c r="B4373" t="s">
        <v>1547</v>
      </c>
      <c r="C4373" t="s">
        <v>9611</v>
      </c>
      <c r="D4373" t="s">
        <v>9655</v>
      </c>
      <c r="E4373" t="s">
        <v>862</v>
      </c>
      <c r="F4373" t="s">
        <v>26</v>
      </c>
      <c r="G4373">
        <v>1</v>
      </c>
      <c r="H4373">
        <v>1</v>
      </c>
      <c r="I4373" t="s">
        <v>26</v>
      </c>
      <c r="J4373" t="s">
        <v>26</v>
      </c>
      <c r="K4373" t="s">
        <v>26</v>
      </c>
      <c r="L4373" t="s">
        <v>26</v>
      </c>
      <c r="M4373" t="s">
        <v>26</v>
      </c>
      <c r="N4373" t="s">
        <v>26</v>
      </c>
      <c r="O4373" t="s">
        <v>26</v>
      </c>
      <c r="P4373" t="s">
        <v>26</v>
      </c>
      <c r="Q4373" t="s">
        <v>26</v>
      </c>
      <c r="R4373" t="s">
        <v>26</v>
      </c>
      <c r="S4373" t="s">
        <v>26</v>
      </c>
      <c r="T4373" t="s">
        <v>26</v>
      </c>
      <c r="U4373" t="s">
        <v>26</v>
      </c>
      <c r="V4373" t="s">
        <v>26</v>
      </c>
      <c r="W4373">
        <v>46.5</v>
      </c>
      <c r="X4373">
        <v>3.4</v>
      </c>
      <c r="Y4373">
        <v>3.4</v>
      </c>
      <c r="Z4373">
        <v>97</v>
      </c>
      <c r="AA4373" t="s">
        <v>26</v>
      </c>
      <c r="AB4373" t="s">
        <v>26</v>
      </c>
      <c r="AC4373">
        <v>5.3</v>
      </c>
      <c r="AD4373">
        <v>150</v>
      </c>
      <c r="AE4373">
        <v>2005</v>
      </c>
      <c r="AF4373">
        <v>1</v>
      </c>
      <c r="AG4373">
        <v>1</v>
      </c>
      <c r="AH4373">
        <v>3.3</v>
      </c>
      <c r="AI4373">
        <v>0</v>
      </c>
      <c r="AJ4373">
        <v>1</v>
      </c>
      <c r="AK4373">
        <v>0</v>
      </c>
      <c r="AL4373" t="s">
        <v>26</v>
      </c>
    </row>
    <row r="4374" spans="1:38">
      <c r="A4374" t="s">
        <v>9660</v>
      </c>
      <c r="B4374" t="s">
        <v>1547</v>
      </c>
      <c r="C4374" t="s">
        <v>9611</v>
      </c>
      <c r="D4374" t="s">
        <v>9655</v>
      </c>
      <c r="E4374" t="s">
        <v>932</v>
      </c>
      <c r="F4374" t="s">
        <v>26</v>
      </c>
      <c r="G4374">
        <v>1</v>
      </c>
      <c r="H4374">
        <v>1</v>
      </c>
      <c r="I4374" t="s">
        <v>26</v>
      </c>
      <c r="J4374" t="s">
        <v>26</v>
      </c>
      <c r="K4374" t="s">
        <v>26</v>
      </c>
      <c r="L4374" t="s">
        <v>26</v>
      </c>
      <c r="M4374" t="s">
        <v>26</v>
      </c>
      <c r="N4374" t="s">
        <v>26</v>
      </c>
      <c r="O4374" t="s">
        <v>26</v>
      </c>
      <c r="P4374" t="s">
        <v>26</v>
      </c>
      <c r="Q4374">
        <v>1</v>
      </c>
      <c r="R4374" t="s">
        <v>26</v>
      </c>
      <c r="S4374" t="s">
        <v>26</v>
      </c>
      <c r="T4374" t="s">
        <v>26</v>
      </c>
      <c r="U4374" t="s">
        <v>26</v>
      </c>
      <c r="V4374" t="s">
        <v>26</v>
      </c>
      <c r="W4374">
        <v>38.5</v>
      </c>
      <c r="X4374">
        <v>3</v>
      </c>
      <c r="Y4374">
        <v>4</v>
      </c>
      <c r="Z4374">
        <v>80</v>
      </c>
      <c r="AA4374" t="s">
        <v>26</v>
      </c>
      <c r="AB4374" t="s">
        <v>26</v>
      </c>
      <c r="AC4374">
        <v>8</v>
      </c>
      <c r="AD4374">
        <v>120</v>
      </c>
      <c r="AE4374">
        <v>1750</v>
      </c>
      <c r="AF4374">
        <v>1</v>
      </c>
      <c r="AG4374">
        <v>2.5</v>
      </c>
      <c r="AH4374">
        <v>4.5</v>
      </c>
      <c r="AI4374">
        <v>0</v>
      </c>
      <c r="AJ4374">
        <v>1</v>
      </c>
      <c r="AK4374">
        <v>0</v>
      </c>
      <c r="AL4374" t="s">
        <v>26</v>
      </c>
    </row>
    <row r="4375" spans="1:38">
      <c r="A4375" t="s">
        <v>9661</v>
      </c>
      <c r="B4375" t="s">
        <v>1547</v>
      </c>
      <c r="C4375" t="s">
        <v>9611</v>
      </c>
      <c r="D4375" t="s">
        <v>9655</v>
      </c>
      <c r="E4375" t="s">
        <v>9662</v>
      </c>
      <c r="F4375" t="s">
        <v>26</v>
      </c>
      <c r="G4375">
        <v>1</v>
      </c>
      <c r="H4375">
        <v>1</v>
      </c>
      <c r="I4375" t="s">
        <v>26</v>
      </c>
      <c r="J4375" t="s">
        <v>26</v>
      </c>
      <c r="K4375" t="s">
        <v>26</v>
      </c>
      <c r="L4375" t="s">
        <v>26</v>
      </c>
      <c r="M4375" t="s">
        <v>26</v>
      </c>
      <c r="N4375" t="s">
        <v>26</v>
      </c>
      <c r="O4375" t="s">
        <v>26</v>
      </c>
      <c r="P4375" t="s">
        <v>26</v>
      </c>
      <c r="Q4375" t="s">
        <v>26</v>
      </c>
      <c r="R4375" t="s">
        <v>26</v>
      </c>
      <c r="S4375" t="s">
        <v>26</v>
      </c>
      <c r="T4375" t="s">
        <v>26</v>
      </c>
      <c r="U4375" t="s">
        <v>26</v>
      </c>
      <c r="V4375" t="s">
        <v>26</v>
      </c>
      <c r="W4375" t="s">
        <v>26</v>
      </c>
      <c r="X4375" t="s">
        <v>26</v>
      </c>
      <c r="Y4375" t="s">
        <v>26</v>
      </c>
      <c r="Z4375" t="s">
        <v>26</v>
      </c>
      <c r="AA4375" t="s">
        <v>26</v>
      </c>
      <c r="AB4375" t="s">
        <v>26</v>
      </c>
      <c r="AC4375" t="s">
        <v>26</v>
      </c>
      <c r="AD4375" t="s">
        <v>26</v>
      </c>
      <c r="AE4375" t="s">
        <v>26</v>
      </c>
      <c r="AF4375" t="s">
        <v>26</v>
      </c>
      <c r="AG4375" t="s">
        <v>26</v>
      </c>
      <c r="AH4375" t="s">
        <v>26</v>
      </c>
      <c r="AI4375">
        <v>0</v>
      </c>
      <c r="AJ4375">
        <v>1</v>
      </c>
      <c r="AK4375">
        <v>0</v>
      </c>
      <c r="AL4375" t="s">
        <v>26</v>
      </c>
    </row>
    <row r="4376" spans="1:38">
      <c r="A4376" t="s">
        <v>9663</v>
      </c>
      <c r="B4376" t="s">
        <v>1547</v>
      </c>
      <c r="C4376" t="s">
        <v>9611</v>
      </c>
      <c r="D4376" t="s">
        <v>9655</v>
      </c>
      <c r="E4376" t="s">
        <v>977</v>
      </c>
      <c r="F4376" t="s">
        <v>26</v>
      </c>
      <c r="G4376">
        <v>1</v>
      </c>
      <c r="H4376">
        <v>1</v>
      </c>
      <c r="I4376" t="s">
        <v>26</v>
      </c>
      <c r="J4376" t="s">
        <v>26</v>
      </c>
      <c r="K4376" t="s">
        <v>26</v>
      </c>
      <c r="L4376" t="s">
        <v>26</v>
      </c>
      <c r="M4376" t="s">
        <v>26</v>
      </c>
      <c r="N4376" t="s">
        <v>26</v>
      </c>
      <c r="O4376" t="s">
        <v>26</v>
      </c>
      <c r="P4376" t="s">
        <v>26</v>
      </c>
      <c r="Q4376" t="s">
        <v>26</v>
      </c>
      <c r="R4376" t="s">
        <v>26</v>
      </c>
      <c r="S4376" t="s">
        <v>26</v>
      </c>
      <c r="T4376" t="s">
        <v>26</v>
      </c>
      <c r="U4376" t="s">
        <v>26</v>
      </c>
      <c r="V4376" t="s">
        <v>26</v>
      </c>
      <c r="W4376">
        <v>51.2</v>
      </c>
      <c r="X4376" t="s">
        <v>26</v>
      </c>
      <c r="Y4376" t="s">
        <v>26</v>
      </c>
      <c r="Z4376">
        <v>115</v>
      </c>
      <c r="AA4376" t="s">
        <v>26</v>
      </c>
      <c r="AB4376" t="s">
        <v>26</v>
      </c>
      <c r="AC4376" t="s">
        <v>26</v>
      </c>
      <c r="AD4376">
        <v>1660</v>
      </c>
      <c r="AE4376">
        <v>2200</v>
      </c>
      <c r="AF4376">
        <v>1</v>
      </c>
      <c r="AG4376">
        <v>1.6</v>
      </c>
      <c r="AH4376">
        <v>1.8</v>
      </c>
      <c r="AI4376">
        <v>0</v>
      </c>
      <c r="AJ4376">
        <v>1</v>
      </c>
      <c r="AK4376">
        <v>0</v>
      </c>
      <c r="AL4376" t="s">
        <v>26</v>
      </c>
    </row>
    <row r="4377" spans="1:38">
      <c r="A4377" t="s">
        <v>9664</v>
      </c>
      <c r="B4377" t="s">
        <v>1547</v>
      </c>
      <c r="C4377" t="s">
        <v>9611</v>
      </c>
      <c r="D4377" t="s">
        <v>9655</v>
      </c>
      <c r="E4377" t="s">
        <v>100</v>
      </c>
      <c r="F4377" t="s">
        <v>26</v>
      </c>
      <c r="G4377">
        <v>1</v>
      </c>
      <c r="H4377">
        <v>1</v>
      </c>
      <c r="I4377" t="s">
        <v>26</v>
      </c>
      <c r="J4377" t="s">
        <v>26</v>
      </c>
      <c r="K4377" t="s">
        <v>26</v>
      </c>
      <c r="L4377" t="s">
        <v>26</v>
      </c>
      <c r="M4377" t="s">
        <v>26</v>
      </c>
      <c r="N4377" t="s">
        <v>26</v>
      </c>
      <c r="O4377" t="s">
        <v>26</v>
      </c>
      <c r="P4377" t="s">
        <v>26</v>
      </c>
      <c r="Q4377">
        <v>1</v>
      </c>
      <c r="R4377" t="s">
        <v>26</v>
      </c>
      <c r="S4377" t="s">
        <v>26</v>
      </c>
      <c r="T4377" t="s">
        <v>26</v>
      </c>
      <c r="U4377" t="s">
        <v>26</v>
      </c>
      <c r="V4377" t="s">
        <v>26</v>
      </c>
      <c r="W4377">
        <v>31.85</v>
      </c>
      <c r="X4377" t="s">
        <v>26</v>
      </c>
      <c r="Y4377" t="s">
        <v>26</v>
      </c>
      <c r="Z4377">
        <v>90</v>
      </c>
      <c r="AA4377" t="s">
        <v>26</v>
      </c>
      <c r="AB4377" t="s">
        <v>26</v>
      </c>
      <c r="AC4377" t="s">
        <v>26</v>
      </c>
      <c r="AD4377">
        <v>426</v>
      </c>
      <c r="AE4377">
        <v>428</v>
      </c>
      <c r="AF4377">
        <v>1</v>
      </c>
      <c r="AG4377">
        <v>2.65</v>
      </c>
      <c r="AH4377">
        <v>2.65</v>
      </c>
      <c r="AI4377">
        <v>0</v>
      </c>
      <c r="AJ4377">
        <v>1</v>
      </c>
      <c r="AK4377">
        <v>0</v>
      </c>
      <c r="AL4377" t="s">
        <v>26</v>
      </c>
    </row>
    <row r="4378" spans="1:38">
      <c r="A4378" t="s">
        <v>9665</v>
      </c>
      <c r="B4378" t="s">
        <v>1547</v>
      </c>
      <c r="C4378" t="s">
        <v>9611</v>
      </c>
      <c r="D4378" t="s">
        <v>9666</v>
      </c>
      <c r="E4378" t="s">
        <v>780</v>
      </c>
      <c r="F4378">
        <v>1</v>
      </c>
      <c r="G4378">
        <v>1</v>
      </c>
      <c r="H4378">
        <v>1</v>
      </c>
      <c r="I4378" t="s">
        <v>26</v>
      </c>
      <c r="J4378" t="s">
        <v>26</v>
      </c>
      <c r="K4378" t="s">
        <v>26</v>
      </c>
      <c r="L4378" t="s">
        <v>26</v>
      </c>
      <c r="M4378" t="s">
        <v>26</v>
      </c>
      <c r="N4378">
        <v>1</v>
      </c>
      <c r="O4378" t="s">
        <v>26</v>
      </c>
      <c r="P4378" t="s">
        <v>26</v>
      </c>
      <c r="Q4378" t="s">
        <v>26</v>
      </c>
      <c r="R4378" t="s">
        <v>26</v>
      </c>
      <c r="S4378" t="s">
        <v>26</v>
      </c>
      <c r="T4378" t="s">
        <v>26</v>
      </c>
      <c r="U4378" t="s">
        <v>26</v>
      </c>
      <c r="V4378" t="s">
        <v>26</v>
      </c>
      <c r="W4378">
        <v>3.66</v>
      </c>
      <c r="X4378" t="s">
        <v>26</v>
      </c>
      <c r="Y4378" t="s">
        <v>26</v>
      </c>
      <c r="Z4378">
        <v>60</v>
      </c>
      <c r="AA4378" t="s">
        <v>26</v>
      </c>
      <c r="AB4378" t="s">
        <v>26</v>
      </c>
      <c r="AC4378" t="s">
        <v>26</v>
      </c>
      <c r="AD4378">
        <v>9</v>
      </c>
      <c r="AE4378">
        <v>38</v>
      </c>
      <c r="AF4378">
        <v>1</v>
      </c>
      <c r="AG4378">
        <v>5.0999999999999996</v>
      </c>
      <c r="AH4378">
        <v>7.4</v>
      </c>
      <c r="AI4378">
        <v>1</v>
      </c>
      <c r="AJ4378">
        <v>0</v>
      </c>
      <c r="AK4378">
        <v>0</v>
      </c>
      <c r="AL4378" t="s">
        <v>26</v>
      </c>
    </row>
    <row r="4379" spans="1:38">
      <c r="A4379" t="s">
        <v>9667</v>
      </c>
      <c r="B4379" t="s">
        <v>1547</v>
      </c>
      <c r="C4379" t="s">
        <v>9611</v>
      </c>
      <c r="D4379" t="s">
        <v>9668</v>
      </c>
      <c r="E4379" t="s">
        <v>1170</v>
      </c>
      <c r="F4379" t="s">
        <v>26</v>
      </c>
      <c r="G4379">
        <v>1</v>
      </c>
      <c r="H4379">
        <v>1</v>
      </c>
      <c r="I4379" t="s">
        <v>26</v>
      </c>
      <c r="J4379" t="s">
        <v>26</v>
      </c>
      <c r="K4379" t="s">
        <v>26</v>
      </c>
      <c r="L4379" t="s">
        <v>26</v>
      </c>
      <c r="M4379" t="s">
        <v>26</v>
      </c>
      <c r="N4379" t="s">
        <v>26</v>
      </c>
      <c r="O4379" t="s">
        <v>26</v>
      </c>
      <c r="P4379" t="s">
        <v>26</v>
      </c>
      <c r="Q4379" t="s">
        <v>26</v>
      </c>
      <c r="R4379" t="s">
        <v>26</v>
      </c>
      <c r="S4379" t="s">
        <v>26</v>
      </c>
      <c r="T4379" t="s">
        <v>26</v>
      </c>
      <c r="U4379" t="s">
        <v>26</v>
      </c>
      <c r="V4379" t="s">
        <v>26</v>
      </c>
      <c r="W4379">
        <v>1.95</v>
      </c>
      <c r="X4379" t="s">
        <v>26</v>
      </c>
      <c r="Y4379" t="s">
        <v>26</v>
      </c>
      <c r="Z4379">
        <v>35</v>
      </c>
      <c r="AA4379" t="s">
        <v>26</v>
      </c>
      <c r="AB4379" t="s">
        <v>26</v>
      </c>
      <c r="AC4379" t="s">
        <v>26</v>
      </c>
      <c r="AD4379">
        <v>1000</v>
      </c>
      <c r="AE4379">
        <v>1000</v>
      </c>
      <c r="AF4379">
        <v>1</v>
      </c>
      <c r="AG4379">
        <v>2</v>
      </c>
      <c r="AH4379">
        <v>2</v>
      </c>
      <c r="AI4379">
        <v>0</v>
      </c>
      <c r="AJ4379">
        <v>1</v>
      </c>
      <c r="AK4379">
        <v>0</v>
      </c>
      <c r="AL4379" t="s">
        <v>26</v>
      </c>
    </row>
    <row r="4380" spans="1:38">
      <c r="A4380" t="s">
        <v>9669</v>
      </c>
      <c r="B4380" t="s">
        <v>1547</v>
      </c>
      <c r="C4380" t="s">
        <v>9611</v>
      </c>
      <c r="D4380" t="s">
        <v>9670</v>
      </c>
      <c r="E4380" t="s">
        <v>97</v>
      </c>
      <c r="F4380" t="s">
        <v>26</v>
      </c>
      <c r="G4380">
        <v>1</v>
      </c>
      <c r="H4380">
        <v>1</v>
      </c>
      <c r="I4380" t="s">
        <v>26</v>
      </c>
      <c r="J4380" t="s">
        <v>26</v>
      </c>
      <c r="K4380" t="s">
        <v>26</v>
      </c>
      <c r="L4380" t="s">
        <v>26</v>
      </c>
      <c r="M4380" t="s">
        <v>26</v>
      </c>
      <c r="N4380" t="s">
        <v>26</v>
      </c>
      <c r="O4380" t="s">
        <v>26</v>
      </c>
      <c r="P4380" t="s">
        <v>26</v>
      </c>
      <c r="Q4380" t="s">
        <v>26</v>
      </c>
      <c r="R4380" t="s">
        <v>26</v>
      </c>
      <c r="S4380" t="s">
        <v>26</v>
      </c>
      <c r="T4380" t="s">
        <v>26</v>
      </c>
      <c r="U4380" t="s">
        <v>26</v>
      </c>
      <c r="V4380" t="s">
        <v>26</v>
      </c>
      <c r="W4380">
        <v>0.99</v>
      </c>
      <c r="X4380" t="s">
        <v>26</v>
      </c>
      <c r="Y4380" t="s">
        <v>26</v>
      </c>
      <c r="Z4380">
        <v>30</v>
      </c>
      <c r="AA4380" t="s">
        <v>26</v>
      </c>
      <c r="AB4380" t="s">
        <v>26</v>
      </c>
      <c r="AC4380" t="s">
        <v>26</v>
      </c>
      <c r="AD4380">
        <v>16</v>
      </c>
      <c r="AE4380">
        <v>16</v>
      </c>
      <c r="AF4380">
        <v>1</v>
      </c>
      <c r="AG4380">
        <v>3.15</v>
      </c>
      <c r="AH4380">
        <v>3.15</v>
      </c>
      <c r="AI4380">
        <v>0</v>
      </c>
      <c r="AJ4380">
        <v>1</v>
      </c>
      <c r="AK4380">
        <v>0</v>
      </c>
      <c r="AL4380" t="s">
        <v>26</v>
      </c>
    </row>
    <row r="4381" spans="1:38">
      <c r="A4381" t="s">
        <v>9671</v>
      </c>
      <c r="B4381" t="s">
        <v>1547</v>
      </c>
      <c r="C4381" t="s">
        <v>9611</v>
      </c>
      <c r="D4381" t="s">
        <v>9670</v>
      </c>
      <c r="E4381" t="s">
        <v>1466</v>
      </c>
      <c r="F4381" t="s">
        <v>26</v>
      </c>
      <c r="G4381">
        <v>1</v>
      </c>
      <c r="H4381">
        <v>1</v>
      </c>
      <c r="I4381" t="s">
        <v>26</v>
      </c>
      <c r="J4381" t="s">
        <v>26</v>
      </c>
      <c r="K4381" t="s">
        <v>26</v>
      </c>
      <c r="L4381" t="s">
        <v>26</v>
      </c>
      <c r="M4381" t="s">
        <v>26</v>
      </c>
      <c r="N4381">
        <v>1</v>
      </c>
      <c r="O4381" t="s">
        <v>26</v>
      </c>
      <c r="P4381" t="s">
        <v>26</v>
      </c>
      <c r="Q4381">
        <v>1</v>
      </c>
      <c r="R4381" t="s">
        <v>26</v>
      </c>
      <c r="S4381">
        <v>1</v>
      </c>
      <c r="T4381">
        <v>1</v>
      </c>
      <c r="U4381" t="s">
        <v>26</v>
      </c>
      <c r="V4381" t="s">
        <v>26</v>
      </c>
      <c r="W4381">
        <v>1.19</v>
      </c>
      <c r="X4381" t="s">
        <v>26</v>
      </c>
      <c r="Y4381" t="s">
        <v>26</v>
      </c>
      <c r="Z4381">
        <v>36</v>
      </c>
      <c r="AA4381" t="s">
        <v>26</v>
      </c>
      <c r="AB4381" t="s">
        <v>26</v>
      </c>
      <c r="AC4381" t="s">
        <v>26</v>
      </c>
      <c r="AD4381">
        <v>70</v>
      </c>
      <c r="AE4381">
        <v>300</v>
      </c>
      <c r="AF4381">
        <v>1</v>
      </c>
      <c r="AG4381">
        <v>2.0499999999999998</v>
      </c>
      <c r="AH4381">
        <v>2.1</v>
      </c>
      <c r="AI4381">
        <v>0</v>
      </c>
      <c r="AJ4381">
        <v>1</v>
      </c>
      <c r="AK4381">
        <v>0</v>
      </c>
      <c r="AL4381" t="s">
        <v>26</v>
      </c>
    </row>
    <row r="4382" spans="1:38">
      <c r="A4382" t="s">
        <v>9672</v>
      </c>
      <c r="B4382" t="s">
        <v>1547</v>
      </c>
      <c r="C4382" t="s">
        <v>9611</v>
      </c>
      <c r="D4382" t="s">
        <v>9670</v>
      </c>
      <c r="E4382" t="s">
        <v>655</v>
      </c>
      <c r="F4382" t="s">
        <v>26</v>
      </c>
      <c r="G4382">
        <v>1</v>
      </c>
      <c r="H4382">
        <v>1</v>
      </c>
      <c r="I4382" t="s">
        <v>26</v>
      </c>
      <c r="J4382" t="s">
        <v>26</v>
      </c>
      <c r="K4382" t="s">
        <v>26</v>
      </c>
      <c r="L4382" t="s">
        <v>26</v>
      </c>
      <c r="M4382" t="s">
        <v>26</v>
      </c>
      <c r="N4382" t="s">
        <v>26</v>
      </c>
      <c r="O4382" t="s">
        <v>26</v>
      </c>
      <c r="P4382" t="s">
        <v>26</v>
      </c>
      <c r="Q4382" t="s">
        <v>26</v>
      </c>
      <c r="R4382" t="s">
        <v>26</v>
      </c>
      <c r="S4382">
        <v>1</v>
      </c>
      <c r="T4382" t="s">
        <v>26</v>
      </c>
      <c r="U4382" t="s">
        <v>26</v>
      </c>
      <c r="V4382" t="s">
        <v>26</v>
      </c>
      <c r="W4382">
        <v>1.1299999999999999</v>
      </c>
      <c r="X4382" t="s">
        <v>26</v>
      </c>
      <c r="Y4382" t="s">
        <v>26</v>
      </c>
      <c r="Z4382">
        <v>35</v>
      </c>
      <c r="AA4382" t="s">
        <v>26</v>
      </c>
      <c r="AB4382" t="s">
        <v>26</v>
      </c>
      <c r="AC4382" t="s">
        <v>26</v>
      </c>
      <c r="AD4382">
        <v>80</v>
      </c>
      <c r="AE4382">
        <v>145</v>
      </c>
      <c r="AF4382">
        <v>1</v>
      </c>
      <c r="AG4382">
        <v>3</v>
      </c>
      <c r="AH4382">
        <v>3</v>
      </c>
      <c r="AI4382">
        <v>0</v>
      </c>
      <c r="AJ4382">
        <v>1</v>
      </c>
      <c r="AK4382">
        <v>0</v>
      </c>
      <c r="AL4382" t="s">
        <v>26</v>
      </c>
    </row>
    <row r="4383" spans="1:38">
      <c r="A4383" t="s">
        <v>9673</v>
      </c>
      <c r="B4383" t="s">
        <v>1547</v>
      </c>
      <c r="C4383" t="s">
        <v>9611</v>
      </c>
      <c r="D4383" t="s">
        <v>9670</v>
      </c>
      <c r="E4383" t="s">
        <v>658</v>
      </c>
      <c r="F4383" t="s">
        <v>26</v>
      </c>
      <c r="G4383">
        <v>1</v>
      </c>
      <c r="H4383">
        <v>1</v>
      </c>
      <c r="I4383" t="s">
        <v>26</v>
      </c>
      <c r="J4383" t="s">
        <v>26</v>
      </c>
      <c r="K4383" t="s">
        <v>26</v>
      </c>
      <c r="L4383" t="s">
        <v>26</v>
      </c>
      <c r="M4383" t="s">
        <v>26</v>
      </c>
      <c r="N4383">
        <v>1</v>
      </c>
      <c r="O4383" t="s">
        <v>26</v>
      </c>
      <c r="P4383" t="s">
        <v>26</v>
      </c>
      <c r="Q4383" t="s">
        <v>26</v>
      </c>
      <c r="R4383" t="s">
        <v>26</v>
      </c>
      <c r="S4383" t="s">
        <v>26</v>
      </c>
      <c r="T4383" t="s">
        <v>26</v>
      </c>
      <c r="U4383" t="s">
        <v>26</v>
      </c>
      <c r="V4383" t="s">
        <v>26</v>
      </c>
      <c r="W4383">
        <v>0.94</v>
      </c>
      <c r="X4383" t="s">
        <v>26</v>
      </c>
      <c r="Y4383" t="s">
        <v>26</v>
      </c>
      <c r="Z4383">
        <v>30</v>
      </c>
      <c r="AA4383" t="s">
        <v>26</v>
      </c>
      <c r="AB4383" t="s">
        <v>26</v>
      </c>
      <c r="AC4383" t="s">
        <v>26</v>
      </c>
      <c r="AD4383">
        <v>43</v>
      </c>
      <c r="AE4383">
        <v>43</v>
      </c>
      <c r="AF4383">
        <v>1</v>
      </c>
      <c r="AG4383">
        <v>3</v>
      </c>
      <c r="AH4383">
        <v>3</v>
      </c>
      <c r="AI4383">
        <v>0</v>
      </c>
      <c r="AJ4383">
        <v>1</v>
      </c>
      <c r="AK4383">
        <v>0</v>
      </c>
      <c r="AL4383" t="s">
        <v>26</v>
      </c>
    </row>
    <row r="4384" spans="1:38">
      <c r="A4384" t="s">
        <v>9674</v>
      </c>
      <c r="B4384" t="s">
        <v>1547</v>
      </c>
      <c r="C4384" t="s">
        <v>9611</v>
      </c>
      <c r="D4384" t="s">
        <v>9670</v>
      </c>
      <c r="E4384" t="s">
        <v>9675</v>
      </c>
      <c r="F4384" t="s">
        <v>26</v>
      </c>
      <c r="G4384">
        <v>1</v>
      </c>
      <c r="H4384">
        <v>1</v>
      </c>
      <c r="I4384" t="s">
        <v>26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26</v>
      </c>
      <c r="Q4384" t="s">
        <v>26</v>
      </c>
      <c r="R4384" t="s">
        <v>26</v>
      </c>
      <c r="S4384" t="s">
        <v>26</v>
      </c>
      <c r="T4384" t="s">
        <v>26</v>
      </c>
      <c r="U4384" t="s">
        <v>26</v>
      </c>
      <c r="V4384" t="s">
        <v>26</v>
      </c>
      <c r="W4384" t="s">
        <v>26</v>
      </c>
      <c r="X4384" t="s">
        <v>26</v>
      </c>
      <c r="Y4384" t="s">
        <v>26</v>
      </c>
      <c r="Z4384">
        <v>30</v>
      </c>
      <c r="AA4384" t="s">
        <v>26</v>
      </c>
      <c r="AB4384" t="s">
        <v>26</v>
      </c>
      <c r="AC4384" t="s">
        <v>26</v>
      </c>
      <c r="AD4384" t="s">
        <v>26</v>
      </c>
      <c r="AE4384" t="s">
        <v>26</v>
      </c>
      <c r="AF4384">
        <v>1</v>
      </c>
      <c r="AG4384" t="s">
        <v>26</v>
      </c>
      <c r="AH4384" t="s">
        <v>26</v>
      </c>
      <c r="AI4384">
        <v>0</v>
      </c>
      <c r="AJ4384">
        <v>1</v>
      </c>
      <c r="AK4384">
        <v>0</v>
      </c>
      <c r="AL4384" t="s">
        <v>26</v>
      </c>
    </row>
    <row r="4385" spans="1:38">
      <c r="A4385" t="s">
        <v>9676</v>
      </c>
      <c r="B4385" t="s">
        <v>1547</v>
      </c>
      <c r="C4385" t="s">
        <v>9611</v>
      </c>
      <c r="D4385" t="s">
        <v>9670</v>
      </c>
      <c r="E4385" t="s">
        <v>1257</v>
      </c>
      <c r="F4385" t="s">
        <v>26</v>
      </c>
      <c r="G4385">
        <v>1</v>
      </c>
      <c r="H4385">
        <v>1</v>
      </c>
      <c r="I4385" t="s">
        <v>26</v>
      </c>
      <c r="J4385" t="s">
        <v>26</v>
      </c>
      <c r="K4385" t="s">
        <v>26</v>
      </c>
      <c r="L4385" t="s">
        <v>26</v>
      </c>
      <c r="M4385" t="s">
        <v>26</v>
      </c>
      <c r="N4385">
        <v>1</v>
      </c>
      <c r="O4385" t="s">
        <v>26</v>
      </c>
      <c r="P4385" t="s">
        <v>26</v>
      </c>
      <c r="Q4385">
        <v>1</v>
      </c>
      <c r="R4385" t="s">
        <v>26</v>
      </c>
      <c r="S4385">
        <v>1</v>
      </c>
      <c r="T4385" t="s">
        <v>26</v>
      </c>
      <c r="U4385" t="s">
        <v>26</v>
      </c>
      <c r="V4385" t="s">
        <v>26</v>
      </c>
      <c r="W4385">
        <v>1.1000000000000001</v>
      </c>
      <c r="X4385" t="s">
        <v>26</v>
      </c>
      <c r="Y4385" t="s">
        <v>26</v>
      </c>
      <c r="Z4385">
        <v>35</v>
      </c>
      <c r="AA4385" t="s">
        <v>26</v>
      </c>
      <c r="AB4385" t="s">
        <v>26</v>
      </c>
      <c r="AC4385" t="s">
        <v>26</v>
      </c>
      <c r="AD4385">
        <v>70</v>
      </c>
      <c r="AE4385">
        <v>170</v>
      </c>
      <c r="AF4385">
        <v>1</v>
      </c>
      <c r="AG4385">
        <v>2.2000000000000002</v>
      </c>
      <c r="AH4385">
        <v>2.2000000000000002</v>
      </c>
      <c r="AI4385">
        <v>0</v>
      </c>
      <c r="AJ4385">
        <v>1</v>
      </c>
      <c r="AK4385">
        <v>0</v>
      </c>
      <c r="AL4385" t="s">
        <v>26</v>
      </c>
    </row>
    <row r="4386" spans="1:38">
      <c r="A4386" t="s">
        <v>9677</v>
      </c>
      <c r="B4386" t="s">
        <v>1547</v>
      </c>
      <c r="C4386" t="s">
        <v>9611</v>
      </c>
      <c r="D4386" t="s">
        <v>9670</v>
      </c>
      <c r="E4386" t="s">
        <v>134</v>
      </c>
      <c r="F4386" t="s">
        <v>26</v>
      </c>
      <c r="G4386">
        <v>1</v>
      </c>
      <c r="H4386">
        <v>1</v>
      </c>
      <c r="I4386" t="s">
        <v>26</v>
      </c>
      <c r="J4386" t="s">
        <v>26</v>
      </c>
      <c r="K4386" t="s">
        <v>26</v>
      </c>
      <c r="L4386" t="s">
        <v>26</v>
      </c>
      <c r="M4386" t="s">
        <v>26</v>
      </c>
      <c r="N4386" t="s">
        <v>26</v>
      </c>
      <c r="O4386" t="s">
        <v>26</v>
      </c>
      <c r="P4386" t="s">
        <v>26</v>
      </c>
      <c r="Q4386" t="s">
        <v>26</v>
      </c>
      <c r="R4386" t="s">
        <v>26</v>
      </c>
      <c r="S4386" t="s">
        <v>26</v>
      </c>
      <c r="T4386" t="s">
        <v>26</v>
      </c>
      <c r="U4386" t="s">
        <v>26</v>
      </c>
      <c r="V4386" t="s">
        <v>26</v>
      </c>
      <c r="W4386">
        <v>0.85</v>
      </c>
      <c r="X4386" t="s">
        <v>26</v>
      </c>
      <c r="Y4386" t="s">
        <v>26</v>
      </c>
      <c r="Z4386">
        <v>30</v>
      </c>
      <c r="AA4386" t="s">
        <v>26</v>
      </c>
      <c r="AB4386" t="s">
        <v>26</v>
      </c>
      <c r="AC4386" t="s">
        <v>26</v>
      </c>
      <c r="AD4386">
        <v>90</v>
      </c>
      <c r="AE4386">
        <v>90</v>
      </c>
      <c r="AF4386">
        <v>1</v>
      </c>
      <c r="AG4386">
        <v>4</v>
      </c>
      <c r="AH4386">
        <v>5</v>
      </c>
      <c r="AI4386">
        <v>0</v>
      </c>
      <c r="AJ4386">
        <v>1</v>
      </c>
      <c r="AK4386">
        <v>0</v>
      </c>
      <c r="AL4386" t="s">
        <v>26</v>
      </c>
    </row>
    <row r="4387" spans="1:38">
      <c r="A4387" t="s">
        <v>9678</v>
      </c>
      <c r="B4387" t="s">
        <v>1547</v>
      </c>
      <c r="C4387" t="s">
        <v>9611</v>
      </c>
      <c r="D4387" t="s">
        <v>9670</v>
      </c>
      <c r="E4387" t="s">
        <v>9679</v>
      </c>
      <c r="F4387" t="s">
        <v>26</v>
      </c>
      <c r="G4387">
        <v>1</v>
      </c>
      <c r="H4387">
        <v>1</v>
      </c>
      <c r="I4387" t="s">
        <v>26</v>
      </c>
      <c r="J4387" t="s">
        <v>26</v>
      </c>
      <c r="K4387" t="s">
        <v>26</v>
      </c>
      <c r="L4387" t="s">
        <v>26</v>
      </c>
      <c r="M4387" t="s">
        <v>26</v>
      </c>
      <c r="N4387" t="s">
        <v>26</v>
      </c>
      <c r="O4387" t="s">
        <v>26</v>
      </c>
      <c r="P4387" t="s">
        <v>26</v>
      </c>
      <c r="Q4387" t="s">
        <v>26</v>
      </c>
      <c r="R4387" t="s">
        <v>26</v>
      </c>
      <c r="S4387" t="s">
        <v>26</v>
      </c>
      <c r="T4387" t="s">
        <v>26</v>
      </c>
      <c r="U4387" t="s">
        <v>26</v>
      </c>
      <c r="V4387" t="s">
        <v>26</v>
      </c>
      <c r="W4387">
        <v>1.52</v>
      </c>
      <c r="X4387" t="s">
        <v>26</v>
      </c>
      <c r="Y4387" t="s">
        <v>26</v>
      </c>
      <c r="Z4387">
        <v>30</v>
      </c>
      <c r="AA4387" t="s">
        <v>26</v>
      </c>
      <c r="AB4387" t="s">
        <v>26</v>
      </c>
      <c r="AC4387" t="s">
        <v>26</v>
      </c>
      <c r="AD4387" t="s">
        <v>26</v>
      </c>
      <c r="AE4387" t="s">
        <v>26</v>
      </c>
      <c r="AF4387">
        <v>1</v>
      </c>
      <c r="AG4387">
        <v>2</v>
      </c>
      <c r="AH4387">
        <v>2</v>
      </c>
      <c r="AI4387">
        <v>0</v>
      </c>
      <c r="AJ4387">
        <v>1</v>
      </c>
      <c r="AK4387">
        <v>0</v>
      </c>
      <c r="AL4387" t="s">
        <v>26</v>
      </c>
    </row>
    <row r="4388" spans="1:38">
      <c r="A4388" t="s">
        <v>9680</v>
      </c>
      <c r="B4388" t="s">
        <v>1547</v>
      </c>
      <c r="C4388" t="s">
        <v>9611</v>
      </c>
      <c r="D4388" t="s">
        <v>9670</v>
      </c>
      <c r="E4388" t="s">
        <v>9681</v>
      </c>
      <c r="F4388" t="s">
        <v>26</v>
      </c>
      <c r="G4388">
        <v>1</v>
      </c>
      <c r="H4388">
        <v>1</v>
      </c>
      <c r="I4388" t="s">
        <v>26</v>
      </c>
      <c r="J4388" t="s">
        <v>26</v>
      </c>
      <c r="K4388" t="s">
        <v>26</v>
      </c>
      <c r="L4388" t="s">
        <v>26</v>
      </c>
      <c r="M4388" t="s">
        <v>26</v>
      </c>
      <c r="N4388" t="s">
        <v>26</v>
      </c>
      <c r="O4388" t="s">
        <v>26</v>
      </c>
      <c r="P4388" t="s">
        <v>26</v>
      </c>
      <c r="Q4388" t="s">
        <v>26</v>
      </c>
      <c r="R4388" t="s">
        <v>26</v>
      </c>
      <c r="S4388" t="s">
        <v>26</v>
      </c>
      <c r="T4388" t="s">
        <v>26</v>
      </c>
      <c r="U4388" t="s">
        <v>26</v>
      </c>
      <c r="V4388" t="s">
        <v>26</v>
      </c>
      <c r="W4388">
        <v>1.21</v>
      </c>
      <c r="X4388" t="s">
        <v>26</v>
      </c>
      <c r="Y4388" t="s">
        <v>26</v>
      </c>
      <c r="Z4388">
        <v>40</v>
      </c>
      <c r="AA4388" t="s">
        <v>26</v>
      </c>
      <c r="AB4388" t="s">
        <v>26</v>
      </c>
      <c r="AC4388" t="s">
        <v>26</v>
      </c>
      <c r="AD4388" t="s">
        <v>26</v>
      </c>
      <c r="AE4388" t="s">
        <v>26</v>
      </c>
      <c r="AF4388">
        <v>1</v>
      </c>
      <c r="AG4388" t="s">
        <v>26</v>
      </c>
      <c r="AH4388" t="s">
        <v>26</v>
      </c>
      <c r="AI4388">
        <v>0</v>
      </c>
      <c r="AJ4388">
        <v>1</v>
      </c>
      <c r="AK4388">
        <v>0</v>
      </c>
      <c r="AL4388" t="s">
        <v>26</v>
      </c>
    </row>
    <row r="4389" spans="1:38">
      <c r="A4389" t="s">
        <v>9682</v>
      </c>
      <c r="B4389" t="s">
        <v>1547</v>
      </c>
      <c r="C4389" t="s">
        <v>9611</v>
      </c>
      <c r="D4389" t="s">
        <v>9670</v>
      </c>
      <c r="E4389" t="s">
        <v>9683</v>
      </c>
      <c r="F4389" t="s">
        <v>26</v>
      </c>
      <c r="G4389">
        <v>1</v>
      </c>
      <c r="H4389">
        <v>1</v>
      </c>
      <c r="I4389" t="s">
        <v>26</v>
      </c>
      <c r="J4389" t="s">
        <v>26</v>
      </c>
      <c r="K4389" t="s">
        <v>26</v>
      </c>
      <c r="L4389" t="s">
        <v>26</v>
      </c>
      <c r="M4389" t="s">
        <v>26</v>
      </c>
      <c r="N4389">
        <v>1</v>
      </c>
      <c r="O4389" t="s">
        <v>26</v>
      </c>
      <c r="P4389" t="s">
        <v>26</v>
      </c>
      <c r="Q4389" t="s">
        <v>26</v>
      </c>
      <c r="R4389" t="s">
        <v>26</v>
      </c>
      <c r="S4389">
        <v>1</v>
      </c>
      <c r="T4389" t="s">
        <v>26</v>
      </c>
      <c r="U4389" t="s">
        <v>26</v>
      </c>
      <c r="V4389" t="s">
        <v>26</v>
      </c>
      <c r="W4389">
        <v>0.85</v>
      </c>
      <c r="X4389" t="s">
        <v>26</v>
      </c>
      <c r="Y4389" t="s">
        <v>26</v>
      </c>
      <c r="Z4389">
        <v>30</v>
      </c>
      <c r="AA4389" t="s">
        <v>26</v>
      </c>
      <c r="AB4389" t="s">
        <v>26</v>
      </c>
      <c r="AC4389" t="s">
        <v>26</v>
      </c>
      <c r="AD4389" t="s">
        <v>26</v>
      </c>
      <c r="AE4389" t="s">
        <v>26</v>
      </c>
      <c r="AF4389">
        <v>1</v>
      </c>
      <c r="AG4389">
        <v>1.8</v>
      </c>
      <c r="AH4389">
        <v>1.8</v>
      </c>
      <c r="AI4389">
        <v>0</v>
      </c>
      <c r="AJ4389">
        <v>1</v>
      </c>
      <c r="AK4389">
        <v>0</v>
      </c>
      <c r="AL4389" t="s">
        <v>26</v>
      </c>
    </row>
    <row r="4390" spans="1:38">
      <c r="A4390" t="s">
        <v>9684</v>
      </c>
      <c r="B4390" t="s">
        <v>1547</v>
      </c>
      <c r="C4390" t="s">
        <v>9611</v>
      </c>
      <c r="D4390" t="s">
        <v>9670</v>
      </c>
      <c r="E4390" t="s">
        <v>643</v>
      </c>
      <c r="F4390" t="s">
        <v>26</v>
      </c>
      <c r="G4390">
        <v>1</v>
      </c>
      <c r="H4390">
        <v>1</v>
      </c>
      <c r="I4390" t="s">
        <v>26</v>
      </c>
      <c r="J4390" t="s">
        <v>26</v>
      </c>
      <c r="K4390" t="s">
        <v>26</v>
      </c>
      <c r="L4390" t="s">
        <v>26</v>
      </c>
      <c r="M4390" t="s">
        <v>26</v>
      </c>
      <c r="N4390" t="s">
        <v>26</v>
      </c>
      <c r="O4390" t="s">
        <v>26</v>
      </c>
      <c r="P4390" t="s">
        <v>26</v>
      </c>
      <c r="Q4390">
        <v>1</v>
      </c>
      <c r="R4390" t="s">
        <v>26</v>
      </c>
      <c r="S4390">
        <v>1</v>
      </c>
      <c r="T4390" t="s">
        <v>26</v>
      </c>
      <c r="U4390" t="s">
        <v>26</v>
      </c>
      <c r="V4390" t="s">
        <v>26</v>
      </c>
      <c r="W4390" t="s">
        <v>26</v>
      </c>
      <c r="X4390" t="s">
        <v>26</v>
      </c>
      <c r="Y4390" t="s">
        <v>26</v>
      </c>
      <c r="Z4390">
        <v>30</v>
      </c>
      <c r="AA4390" t="s">
        <v>26</v>
      </c>
      <c r="AB4390" t="s">
        <v>26</v>
      </c>
      <c r="AC4390" t="s">
        <v>26</v>
      </c>
      <c r="AD4390">
        <v>24</v>
      </c>
      <c r="AE4390">
        <v>28</v>
      </c>
      <c r="AF4390">
        <v>1</v>
      </c>
      <c r="AG4390" t="s">
        <v>26</v>
      </c>
      <c r="AH4390" t="s">
        <v>26</v>
      </c>
      <c r="AI4390">
        <v>0</v>
      </c>
      <c r="AJ4390">
        <v>1</v>
      </c>
      <c r="AK4390">
        <v>0</v>
      </c>
      <c r="AL4390" t="s">
        <v>26</v>
      </c>
    </row>
    <row r="4391" spans="1:38">
      <c r="A4391" t="s">
        <v>9685</v>
      </c>
      <c r="B4391" t="s">
        <v>1547</v>
      </c>
      <c r="C4391" t="s">
        <v>9611</v>
      </c>
      <c r="D4391" t="s">
        <v>9670</v>
      </c>
      <c r="E4391" t="s">
        <v>9686</v>
      </c>
      <c r="F4391" t="s">
        <v>26</v>
      </c>
      <c r="G4391">
        <v>1</v>
      </c>
      <c r="H4391">
        <v>1</v>
      </c>
      <c r="I4391" t="s">
        <v>26</v>
      </c>
      <c r="J4391" t="s">
        <v>26</v>
      </c>
      <c r="K4391" t="s">
        <v>26</v>
      </c>
      <c r="L4391" t="s">
        <v>26</v>
      </c>
      <c r="M4391" t="s">
        <v>26</v>
      </c>
      <c r="N4391" t="s">
        <v>26</v>
      </c>
      <c r="O4391" t="s">
        <v>26</v>
      </c>
      <c r="P4391" t="s">
        <v>26</v>
      </c>
      <c r="Q4391" t="s">
        <v>26</v>
      </c>
      <c r="R4391" t="s">
        <v>26</v>
      </c>
      <c r="S4391" t="s">
        <v>26</v>
      </c>
      <c r="T4391" t="s">
        <v>26</v>
      </c>
      <c r="U4391" t="s">
        <v>26</v>
      </c>
      <c r="V4391" t="s">
        <v>26</v>
      </c>
      <c r="W4391" t="s">
        <v>26</v>
      </c>
      <c r="X4391" t="s">
        <v>26</v>
      </c>
      <c r="Y4391" t="s">
        <v>26</v>
      </c>
      <c r="Z4391">
        <v>30</v>
      </c>
      <c r="AA4391" t="s">
        <v>26</v>
      </c>
      <c r="AB4391" t="s">
        <v>26</v>
      </c>
      <c r="AC4391" t="s">
        <v>26</v>
      </c>
      <c r="AD4391" t="s">
        <v>26</v>
      </c>
      <c r="AE4391" t="s">
        <v>26</v>
      </c>
      <c r="AF4391">
        <v>1</v>
      </c>
      <c r="AG4391" t="s">
        <v>26</v>
      </c>
      <c r="AH4391" t="s">
        <v>26</v>
      </c>
      <c r="AI4391">
        <v>0</v>
      </c>
      <c r="AJ4391">
        <v>1</v>
      </c>
      <c r="AK4391">
        <v>0</v>
      </c>
      <c r="AL4391" t="s">
        <v>26</v>
      </c>
    </row>
    <row r="4392" spans="1:38">
      <c r="A4392" t="s">
        <v>9687</v>
      </c>
      <c r="B4392" t="s">
        <v>1547</v>
      </c>
      <c r="C4392" t="s">
        <v>9611</v>
      </c>
      <c r="D4392" t="s">
        <v>9670</v>
      </c>
      <c r="E4392" t="s">
        <v>688</v>
      </c>
      <c r="F4392" t="s">
        <v>26</v>
      </c>
      <c r="G4392">
        <v>1</v>
      </c>
      <c r="H4392">
        <v>1</v>
      </c>
      <c r="I4392" t="s">
        <v>26</v>
      </c>
      <c r="J4392" t="s">
        <v>26</v>
      </c>
      <c r="K4392" t="s">
        <v>26</v>
      </c>
      <c r="L4392" t="s">
        <v>26</v>
      </c>
      <c r="M4392" t="s">
        <v>26</v>
      </c>
      <c r="N4392" t="s">
        <v>26</v>
      </c>
      <c r="O4392" t="s">
        <v>26</v>
      </c>
      <c r="P4392" t="s">
        <v>26</v>
      </c>
      <c r="Q4392">
        <v>1</v>
      </c>
      <c r="R4392" t="s">
        <v>26</v>
      </c>
      <c r="S4392" t="s">
        <v>26</v>
      </c>
      <c r="T4392" t="s">
        <v>26</v>
      </c>
      <c r="U4392" t="s">
        <v>26</v>
      </c>
      <c r="V4392" t="s">
        <v>26</v>
      </c>
      <c r="W4392">
        <v>0.57999999999999996</v>
      </c>
      <c r="X4392" t="s">
        <v>26</v>
      </c>
      <c r="Y4392" t="s">
        <v>26</v>
      </c>
      <c r="Z4392">
        <v>30</v>
      </c>
      <c r="AA4392" t="s">
        <v>26</v>
      </c>
      <c r="AB4392" t="s">
        <v>26</v>
      </c>
      <c r="AC4392" t="s">
        <v>26</v>
      </c>
      <c r="AD4392">
        <v>70</v>
      </c>
      <c r="AE4392">
        <v>170</v>
      </c>
      <c r="AF4392">
        <v>1</v>
      </c>
      <c r="AG4392">
        <v>2.2999999999999998</v>
      </c>
      <c r="AH4392">
        <v>2.2999999999999998</v>
      </c>
      <c r="AI4392">
        <v>0</v>
      </c>
      <c r="AJ4392">
        <v>1</v>
      </c>
      <c r="AK4392">
        <v>0</v>
      </c>
      <c r="AL4392" t="s">
        <v>26</v>
      </c>
    </row>
    <row r="4393" spans="1:38">
      <c r="A4393" t="s">
        <v>9688</v>
      </c>
      <c r="B4393" t="s">
        <v>1547</v>
      </c>
      <c r="C4393" t="s">
        <v>9611</v>
      </c>
      <c r="D4393" t="s">
        <v>9689</v>
      </c>
      <c r="E4393" t="s">
        <v>303</v>
      </c>
      <c r="F4393">
        <v>1</v>
      </c>
      <c r="G4393" t="s">
        <v>26</v>
      </c>
      <c r="H4393">
        <v>1</v>
      </c>
      <c r="I4393" t="s">
        <v>26</v>
      </c>
      <c r="J4393" t="s">
        <v>26</v>
      </c>
      <c r="K4393" t="s">
        <v>26</v>
      </c>
      <c r="L4393" t="s">
        <v>26</v>
      </c>
      <c r="M4393" t="s">
        <v>26</v>
      </c>
      <c r="N4393">
        <v>1</v>
      </c>
      <c r="O4393" t="s">
        <v>26</v>
      </c>
      <c r="P4393" t="s">
        <v>26</v>
      </c>
      <c r="Q4393">
        <v>1</v>
      </c>
      <c r="R4393" t="s">
        <v>26</v>
      </c>
      <c r="S4393">
        <v>1</v>
      </c>
      <c r="T4393" t="s">
        <v>26</v>
      </c>
      <c r="U4393" t="s">
        <v>26</v>
      </c>
      <c r="V4393" t="s">
        <v>26</v>
      </c>
      <c r="W4393">
        <v>11.62</v>
      </c>
      <c r="X4393" t="s">
        <v>26</v>
      </c>
      <c r="Y4393" t="s">
        <v>26</v>
      </c>
      <c r="Z4393">
        <v>54</v>
      </c>
      <c r="AA4393" t="s">
        <v>26</v>
      </c>
      <c r="AB4393" t="s">
        <v>26</v>
      </c>
      <c r="AC4393" t="s">
        <v>26</v>
      </c>
      <c r="AD4393">
        <v>20</v>
      </c>
      <c r="AE4393">
        <v>40</v>
      </c>
      <c r="AF4393">
        <v>1</v>
      </c>
      <c r="AG4393">
        <v>4.7</v>
      </c>
      <c r="AH4393">
        <v>5.0999999999999996</v>
      </c>
      <c r="AI4393">
        <v>1</v>
      </c>
      <c r="AJ4393">
        <v>0</v>
      </c>
      <c r="AK4393">
        <v>0</v>
      </c>
      <c r="AL4393" t="s">
        <v>26</v>
      </c>
    </row>
    <row r="4394" spans="1:38">
      <c r="A4394" t="s">
        <v>9690</v>
      </c>
      <c r="B4394" t="s">
        <v>1547</v>
      </c>
      <c r="C4394" t="s">
        <v>9611</v>
      </c>
      <c r="D4394" t="s">
        <v>9689</v>
      </c>
      <c r="E4394" t="s">
        <v>777</v>
      </c>
      <c r="F4394">
        <v>1</v>
      </c>
      <c r="G4394" t="s">
        <v>26</v>
      </c>
      <c r="H4394">
        <v>1</v>
      </c>
      <c r="I4394" t="s">
        <v>26</v>
      </c>
      <c r="J4394" t="s">
        <v>26</v>
      </c>
      <c r="K4394" t="s">
        <v>26</v>
      </c>
      <c r="L4394" t="s">
        <v>26</v>
      </c>
      <c r="M4394" t="s">
        <v>26</v>
      </c>
      <c r="N4394" t="s">
        <v>26</v>
      </c>
      <c r="O4394" t="s">
        <v>26</v>
      </c>
      <c r="P4394" t="s">
        <v>26</v>
      </c>
      <c r="Q4394" t="s">
        <v>26</v>
      </c>
      <c r="R4394" t="s">
        <v>26</v>
      </c>
      <c r="S4394" t="s">
        <v>26</v>
      </c>
      <c r="T4394" t="s">
        <v>26</v>
      </c>
      <c r="U4394" t="s">
        <v>26</v>
      </c>
      <c r="V4394" t="s">
        <v>26</v>
      </c>
      <c r="W4394">
        <v>21.38</v>
      </c>
      <c r="X4394" t="s">
        <v>26</v>
      </c>
      <c r="Y4394" t="s">
        <v>26</v>
      </c>
      <c r="Z4394">
        <v>80</v>
      </c>
      <c r="AA4394" t="s">
        <v>26</v>
      </c>
      <c r="AB4394" t="s">
        <v>26</v>
      </c>
      <c r="AC4394" t="s">
        <v>26</v>
      </c>
      <c r="AD4394">
        <v>22</v>
      </c>
      <c r="AE4394">
        <v>22</v>
      </c>
      <c r="AF4394">
        <v>1</v>
      </c>
      <c r="AG4394" t="s">
        <v>26</v>
      </c>
      <c r="AH4394" t="s">
        <v>26</v>
      </c>
      <c r="AI4394">
        <v>1</v>
      </c>
      <c r="AJ4394">
        <v>0</v>
      </c>
      <c r="AK4394">
        <v>0</v>
      </c>
      <c r="AL4394" t="s">
        <v>26</v>
      </c>
    </row>
    <row r="4395" spans="1:38">
      <c r="A4395" t="s">
        <v>9691</v>
      </c>
      <c r="B4395" t="s">
        <v>1547</v>
      </c>
      <c r="C4395" t="s">
        <v>9611</v>
      </c>
      <c r="D4395" t="s">
        <v>9692</v>
      </c>
      <c r="E4395" t="s">
        <v>1408</v>
      </c>
      <c r="F4395" t="s">
        <v>26</v>
      </c>
      <c r="G4395">
        <v>1</v>
      </c>
      <c r="H4395">
        <v>1</v>
      </c>
      <c r="I4395" t="s">
        <v>26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26</v>
      </c>
      <c r="P4395" t="s">
        <v>26</v>
      </c>
      <c r="Q4395">
        <v>1</v>
      </c>
      <c r="R4395" t="s">
        <v>26</v>
      </c>
      <c r="S4395" t="s">
        <v>26</v>
      </c>
      <c r="T4395" t="s">
        <v>26</v>
      </c>
      <c r="U4395" t="s">
        <v>26</v>
      </c>
      <c r="V4395" t="s">
        <v>26</v>
      </c>
      <c r="W4395" t="s">
        <v>26</v>
      </c>
      <c r="X4395" t="s">
        <v>26</v>
      </c>
      <c r="Y4395" t="s">
        <v>26</v>
      </c>
      <c r="Z4395">
        <v>35</v>
      </c>
      <c r="AA4395" t="s">
        <v>26</v>
      </c>
      <c r="AB4395" t="s">
        <v>26</v>
      </c>
      <c r="AC4395" t="s">
        <v>26</v>
      </c>
      <c r="AD4395">
        <v>48</v>
      </c>
      <c r="AE4395">
        <v>200</v>
      </c>
      <c r="AF4395">
        <v>1</v>
      </c>
      <c r="AG4395">
        <v>2.2999999999999998</v>
      </c>
      <c r="AH4395">
        <v>2.9</v>
      </c>
      <c r="AI4395">
        <v>0</v>
      </c>
      <c r="AJ4395">
        <v>1</v>
      </c>
      <c r="AK4395">
        <v>0</v>
      </c>
      <c r="AL4395" t="s">
        <v>26</v>
      </c>
    </row>
    <row r="4396" spans="1:38">
      <c r="A4396" t="s">
        <v>9693</v>
      </c>
      <c r="B4396" t="s">
        <v>1547</v>
      </c>
      <c r="C4396" t="s">
        <v>9611</v>
      </c>
      <c r="D4396" t="s">
        <v>9694</v>
      </c>
      <c r="E4396" t="s">
        <v>824</v>
      </c>
      <c r="F4396" t="s">
        <v>26</v>
      </c>
      <c r="G4396">
        <v>1</v>
      </c>
      <c r="H4396">
        <v>1</v>
      </c>
      <c r="I4396" t="s">
        <v>26</v>
      </c>
      <c r="J4396" t="s">
        <v>26</v>
      </c>
      <c r="K4396" t="s">
        <v>26</v>
      </c>
      <c r="L4396" t="s">
        <v>26</v>
      </c>
      <c r="M4396" t="s">
        <v>26</v>
      </c>
      <c r="N4396" t="s">
        <v>26</v>
      </c>
      <c r="O4396" t="s">
        <v>26</v>
      </c>
      <c r="P4396">
        <v>1</v>
      </c>
      <c r="Q4396" t="s">
        <v>26</v>
      </c>
      <c r="R4396" t="s">
        <v>26</v>
      </c>
      <c r="S4396" t="s">
        <v>26</v>
      </c>
      <c r="T4396" t="s">
        <v>26</v>
      </c>
      <c r="U4396" t="s">
        <v>26</v>
      </c>
      <c r="V4396" t="s">
        <v>26</v>
      </c>
      <c r="W4396">
        <v>0.87</v>
      </c>
      <c r="X4396" t="s">
        <v>26</v>
      </c>
      <c r="Y4396" t="s">
        <v>26</v>
      </c>
      <c r="Z4396">
        <v>30</v>
      </c>
      <c r="AA4396" t="s">
        <v>26</v>
      </c>
      <c r="AB4396" t="s">
        <v>26</v>
      </c>
      <c r="AC4396" t="s">
        <v>26</v>
      </c>
      <c r="AD4396">
        <v>25</v>
      </c>
      <c r="AE4396">
        <v>40</v>
      </c>
      <c r="AF4396">
        <v>1</v>
      </c>
      <c r="AG4396">
        <v>2.2000000000000002</v>
      </c>
      <c r="AH4396">
        <v>2.7</v>
      </c>
      <c r="AI4396">
        <v>0</v>
      </c>
      <c r="AJ4396">
        <v>1</v>
      </c>
      <c r="AK4396">
        <v>0</v>
      </c>
      <c r="AL4396" t="s">
        <v>26</v>
      </c>
    </row>
    <row r="4397" spans="1:38">
      <c r="A4397" t="s">
        <v>9695</v>
      </c>
      <c r="B4397" t="s">
        <v>1547</v>
      </c>
      <c r="C4397" t="s">
        <v>9611</v>
      </c>
      <c r="D4397" t="s">
        <v>9694</v>
      </c>
      <c r="E4397" t="s">
        <v>150</v>
      </c>
      <c r="F4397" t="s">
        <v>26</v>
      </c>
      <c r="G4397">
        <v>1</v>
      </c>
      <c r="H4397">
        <v>1</v>
      </c>
      <c r="I4397" t="s">
        <v>26</v>
      </c>
      <c r="J4397" t="s">
        <v>26</v>
      </c>
      <c r="K4397" t="s">
        <v>26</v>
      </c>
      <c r="L4397" t="s">
        <v>26</v>
      </c>
      <c r="M4397" t="s">
        <v>26</v>
      </c>
      <c r="N4397" t="s">
        <v>26</v>
      </c>
      <c r="O4397" t="s">
        <v>26</v>
      </c>
      <c r="P4397">
        <v>1</v>
      </c>
      <c r="Q4397" t="s">
        <v>26</v>
      </c>
      <c r="R4397" t="s">
        <v>26</v>
      </c>
      <c r="S4397" t="s">
        <v>26</v>
      </c>
      <c r="T4397" t="s">
        <v>26</v>
      </c>
      <c r="U4397" t="s">
        <v>26</v>
      </c>
      <c r="V4397" t="s">
        <v>26</v>
      </c>
      <c r="W4397">
        <v>0.68</v>
      </c>
      <c r="X4397" t="s">
        <v>26</v>
      </c>
      <c r="Y4397" t="s">
        <v>26</v>
      </c>
      <c r="Z4397">
        <v>30</v>
      </c>
      <c r="AA4397" t="s">
        <v>26</v>
      </c>
      <c r="AB4397" t="s">
        <v>26</v>
      </c>
      <c r="AC4397" t="s">
        <v>26</v>
      </c>
      <c r="AD4397">
        <v>19</v>
      </c>
      <c r="AE4397">
        <v>30</v>
      </c>
      <c r="AF4397">
        <v>1</v>
      </c>
      <c r="AG4397">
        <v>2.2000000000000002</v>
      </c>
      <c r="AH4397">
        <v>2.2000000000000002</v>
      </c>
      <c r="AI4397">
        <v>0</v>
      </c>
      <c r="AJ4397">
        <v>1</v>
      </c>
      <c r="AK4397">
        <v>0</v>
      </c>
      <c r="AL4397" t="s">
        <v>26</v>
      </c>
    </row>
    <row r="4398" spans="1:38">
      <c r="A4398" t="s">
        <v>9696</v>
      </c>
      <c r="B4398" t="s">
        <v>1547</v>
      </c>
      <c r="C4398" t="s">
        <v>9611</v>
      </c>
      <c r="D4398" t="s">
        <v>9694</v>
      </c>
      <c r="E4398" t="s">
        <v>704</v>
      </c>
      <c r="F4398" t="s">
        <v>26</v>
      </c>
      <c r="G4398">
        <v>1</v>
      </c>
      <c r="H4398">
        <v>1</v>
      </c>
      <c r="I4398" t="s">
        <v>26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>
        <v>1</v>
      </c>
      <c r="Q4398">
        <v>1</v>
      </c>
      <c r="R4398" t="s">
        <v>26</v>
      </c>
      <c r="S4398" t="s">
        <v>26</v>
      </c>
      <c r="T4398" t="s">
        <v>26</v>
      </c>
      <c r="U4398" t="s">
        <v>26</v>
      </c>
      <c r="V4398" t="s">
        <v>26</v>
      </c>
      <c r="W4398">
        <v>0.73</v>
      </c>
      <c r="X4398" t="s">
        <v>26</v>
      </c>
      <c r="Y4398" t="s">
        <v>26</v>
      </c>
      <c r="Z4398">
        <v>30</v>
      </c>
      <c r="AA4398" t="s">
        <v>26</v>
      </c>
      <c r="AB4398" t="s">
        <v>26</v>
      </c>
      <c r="AC4398" t="s">
        <v>26</v>
      </c>
      <c r="AD4398">
        <v>30</v>
      </c>
      <c r="AE4398">
        <v>50</v>
      </c>
      <c r="AF4398">
        <v>1</v>
      </c>
      <c r="AG4398">
        <v>2.2000000000000002</v>
      </c>
      <c r="AH4398">
        <v>2.6</v>
      </c>
      <c r="AI4398">
        <v>0</v>
      </c>
      <c r="AJ4398">
        <v>1</v>
      </c>
      <c r="AK4398">
        <v>0</v>
      </c>
      <c r="AL4398" t="s">
        <v>26</v>
      </c>
    </row>
    <row r="4399" spans="1:38">
      <c r="A4399" t="s">
        <v>9697</v>
      </c>
      <c r="B4399" t="s">
        <v>1547</v>
      </c>
      <c r="C4399" t="s">
        <v>9611</v>
      </c>
      <c r="D4399" t="s">
        <v>9694</v>
      </c>
      <c r="E4399" t="s">
        <v>1414</v>
      </c>
      <c r="F4399" t="s">
        <v>26</v>
      </c>
      <c r="G4399">
        <v>1</v>
      </c>
      <c r="H4399">
        <v>1</v>
      </c>
      <c r="I4399" t="s">
        <v>26</v>
      </c>
      <c r="J4399" t="s">
        <v>26</v>
      </c>
      <c r="K4399" t="s">
        <v>26</v>
      </c>
      <c r="L4399" t="s">
        <v>26</v>
      </c>
      <c r="M4399" t="s">
        <v>26</v>
      </c>
      <c r="N4399" t="s">
        <v>26</v>
      </c>
      <c r="O4399" t="s">
        <v>26</v>
      </c>
      <c r="P4399" t="s">
        <v>26</v>
      </c>
      <c r="Q4399" t="s">
        <v>26</v>
      </c>
      <c r="R4399" t="s">
        <v>26</v>
      </c>
      <c r="S4399" t="s">
        <v>26</v>
      </c>
      <c r="T4399" t="s">
        <v>26</v>
      </c>
      <c r="U4399" t="s">
        <v>26</v>
      </c>
      <c r="V4399" t="s">
        <v>26</v>
      </c>
      <c r="W4399">
        <v>1.1499999999999999</v>
      </c>
      <c r="X4399" t="s">
        <v>26</v>
      </c>
      <c r="Y4399" t="s">
        <v>26</v>
      </c>
      <c r="Z4399">
        <v>25</v>
      </c>
      <c r="AA4399" t="s">
        <v>26</v>
      </c>
      <c r="AB4399" t="s">
        <v>26</v>
      </c>
      <c r="AC4399" t="s">
        <v>26</v>
      </c>
      <c r="AD4399">
        <v>34</v>
      </c>
      <c r="AE4399">
        <v>79</v>
      </c>
      <c r="AF4399">
        <v>1</v>
      </c>
      <c r="AG4399">
        <v>1.7</v>
      </c>
      <c r="AH4399">
        <v>2.5</v>
      </c>
      <c r="AI4399">
        <v>0</v>
      </c>
      <c r="AJ4399">
        <v>1</v>
      </c>
      <c r="AK4399">
        <v>0</v>
      </c>
      <c r="AL4399" t="s">
        <v>26</v>
      </c>
    </row>
    <row r="4400" spans="1:38">
      <c r="A4400" t="s">
        <v>9698</v>
      </c>
      <c r="B4400" t="s">
        <v>1547</v>
      </c>
      <c r="C4400" t="s">
        <v>9611</v>
      </c>
      <c r="D4400" t="s">
        <v>9694</v>
      </c>
      <c r="E4400" t="s">
        <v>9699</v>
      </c>
      <c r="F4400" t="s">
        <v>26</v>
      </c>
      <c r="G4400">
        <v>1</v>
      </c>
      <c r="H4400">
        <v>1</v>
      </c>
      <c r="I4400" t="s">
        <v>26</v>
      </c>
      <c r="J4400" t="s">
        <v>26</v>
      </c>
      <c r="K4400" t="s">
        <v>26</v>
      </c>
      <c r="L4400" t="s">
        <v>26</v>
      </c>
      <c r="M4400" t="s">
        <v>26</v>
      </c>
      <c r="N4400" t="s">
        <v>26</v>
      </c>
      <c r="O4400" t="s">
        <v>26</v>
      </c>
      <c r="P4400">
        <v>1</v>
      </c>
      <c r="Q4400" t="s">
        <v>26</v>
      </c>
      <c r="R4400" t="s">
        <v>26</v>
      </c>
      <c r="S4400" t="s">
        <v>26</v>
      </c>
      <c r="T4400" t="s">
        <v>26</v>
      </c>
      <c r="U4400" t="s">
        <v>26</v>
      </c>
      <c r="V4400" t="s">
        <v>26</v>
      </c>
      <c r="W4400">
        <v>1.1499999999999999</v>
      </c>
      <c r="X4400" t="s">
        <v>26</v>
      </c>
      <c r="Y4400" t="s">
        <v>26</v>
      </c>
      <c r="Z4400" t="s">
        <v>26</v>
      </c>
      <c r="AA4400" t="s">
        <v>26</v>
      </c>
      <c r="AB4400" t="s">
        <v>26</v>
      </c>
      <c r="AC4400" t="s">
        <v>26</v>
      </c>
      <c r="AD4400">
        <v>22</v>
      </c>
      <c r="AE4400">
        <v>22</v>
      </c>
      <c r="AF4400">
        <v>1</v>
      </c>
      <c r="AG4400">
        <v>1.5</v>
      </c>
      <c r="AH4400">
        <v>1.5</v>
      </c>
      <c r="AI4400">
        <v>0</v>
      </c>
      <c r="AJ4400">
        <v>1</v>
      </c>
      <c r="AK4400">
        <v>0</v>
      </c>
      <c r="AL4400" t="s">
        <v>26</v>
      </c>
    </row>
    <row r="4401" spans="1:38">
      <c r="A4401" t="s">
        <v>9700</v>
      </c>
      <c r="B4401" t="s">
        <v>1547</v>
      </c>
      <c r="C4401" t="s">
        <v>9611</v>
      </c>
      <c r="D4401" t="s">
        <v>9694</v>
      </c>
      <c r="E4401" t="s">
        <v>1351</v>
      </c>
      <c r="F4401" t="s">
        <v>26</v>
      </c>
      <c r="G4401">
        <v>1</v>
      </c>
      <c r="H4401">
        <v>1</v>
      </c>
      <c r="I4401" t="s">
        <v>26</v>
      </c>
      <c r="J4401" t="s">
        <v>26</v>
      </c>
      <c r="K4401" t="s">
        <v>26</v>
      </c>
      <c r="L4401" t="s">
        <v>26</v>
      </c>
      <c r="M4401" t="s">
        <v>26</v>
      </c>
      <c r="N4401" t="s">
        <v>26</v>
      </c>
      <c r="O4401" t="s">
        <v>26</v>
      </c>
      <c r="P4401" t="s">
        <v>26</v>
      </c>
      <c r="Q4401" t="s">
        <v>26</v>
      </c>
      <c r="R4401" t="s">
        <v>26</v>
      </c>
      <c r="S4401" t="s">
        <v>26</v>
      </c>
      <c r="T4401" t="s">
        <v>26</v>
      </c>
      <c r="U4401" t="s">
        <v>26</v>
      </c>
      <c r="V4401" t="s">
        <v>26</v>
      </c>
      <c r="W4401">
        <v>1.08</v>
      </c>
      <c r="X4401" t="s">
        <v>26</v>
      </c>
      <c r="Y4401" t="s">
        <v>26</v>
      </c>
      <c r="Z4401">
        <v>30</v>
      </c>
      <c r="AA4401" t="s">
        <v>26</v>
      </c>
      <c r="AB4401" t="s">
        <v>26</v>
      </c>
      <c r="AC4401" t="s">
        <v>26</v>
      </c>
      <c r="AD4401">
        <v>35</v>
      </c>
      <c r="AE4401">
        <v>50</v>
      </c>
      <c r="AF4401">
        <v>1</v>
      </c>
      <c r="AG4401">
        <v>1.8</v>
      </c>
      <c r="AH4401">
        <v>2.4</v>
      </c>
      <c r="AI4401">
        <v>0</v>
      </c>
      <c r="AJ4401">
        <v>1</v>
      </c>
      <c r="AK4401">
        <v>0</v>
      </c>
      <c r="AL4401" t="s">
        <v>26</v>
      </c>
    </row>
    <row r="4402" spans="1:38">
      <c r="A4402" t="s">
        <v>9701</v>
      </c>
      <c r="B4402" t="s">
        <v>1547</v>
      </c>
      <c r="C4402" t="s">
        <v>9611</v>
      </c>
      <c r="D4402" t="s">
        <v>9702</v>
      </c>
      <c r="E4402" t="s">
        <v>9703</v>
      </c>
      <c r="F4402" t="s">
        <v>26</v>
      </c>
      <c r="G4402">
        <v>1</v>
      </c>
      <c r="H4402">
        <v>1</v>
      </c>
      <c r="I4402" t="s">
        <v>26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26</v>
      </c>
      <c r="Q4402" t="s">
        <v>26</v>
      </c>
      <c r="R4402" t="s">
        <v>26</v>
      </c>
      <c r="S4402" t="s">
        <v>26</v>
      </c>
      <c r="T4402" t="s">
        <v>26</v>
      </c>
      <c r="U4402" t="s">
        <v>26</v>
      </c>
      <c r="V4402" t="s">
        <v>26</v>
      </c>
      <c r="W4402">
        <v>0.93</v>
      </c>
      <c r="X4402" t="s">
        <v>26</v>
      </c>
      <c r="Y4402" t="s">
        <v>26</v>
      </c>
      <c r="Z4402">
        <v>25</v>
      </c>
      <c r="AA4402" t="s">
        <v>26</v>
      </c>
      <c r="AB4402" t="s">
        <v>26</v>
      </c>
      <c r="AC4402" t="s">
        <v>26</v>
      </c>
      <c r="AD4402" t="s">
        <v>26</v>
      </c>
      <c r="AE4402" t="s">
        <v>26</v>
      </c>
      <c r="AF4402">
        <v>1</v>
      </c>
      <c r="AG4402">
        <v>1.36</v>
      </c>
      <c r="AH4402">
        <v>1.36</v>
      </c>
      <c r="AI4402">
        <v>0</v>
      </c>
      <c r="AJ4402">
        <v>1</v>
      </c>
      <c r="AK4402">
        <v>0</v>
      </c>
      <c r="AL4402" t="s">
        <v>26</v>
      </c>
    </row>
    <row r="4403" spans="1:38">
      <c r="A4403" t="s">
        <v>9704</v>
      </c>
      <c r="B4403" t="s">
        <v>1547</v>
      </c>
      <c r="C4403" t="s">
        <v>9611</v>
      </c>
      <c r="D4403" t="s">
        <v>9702</v>
      </c>
      <c r="E4403" t="s">
        <v>9705</v>
      </c>
      <c r="F4403" t="s">
        <v>26</v>
      </c>
      <c r="G4403">
        <v>1</v>
      </c>
      <c r="H4403">
        <v>1</v>
      </c>
      <c r="I4403" t="s">
        <v>26</v>
      </c>
      <c r="J4403" t="s">
        <v>26</v>
      </c>
      <c r="K4403" t="s">
        <v>26</v>
      </c>
      <c r="L4403" t="s">
        <v>26</v>
      </c>
      <c r="M4403" t="s">
        <v>26</v>
      </c>
      <c r="N4403" t="s">
        <v>26</v>
      </c>
      <c r="O4403" t="s">
        <v>26</v>
      </c>
      <c r="P4403" t="s">
        <v>26</v>
      </c>
      <c r="Q4403" t="s">
        <v>26</v>
      </c>
      <c r="R4403" t="s">
        <v>26</v>
      </c>
      <c r="S4403" t="s">
        <v>26</v>
      </c>
      <c r="T4403" t="s">
        <v>26</v>
      </c>
      <c r="U4403" t="s">
        <v>26</v>
      </c>
      <c r="V4403" t="s">
        <v>26</v>
      </c>
      <c r="W4403">
        <v>0.74</v>
      </c>
      <c r="X4403" t="s">
        <v>26</v>
      </c>
      <c r="Y4403" t="s">
        <v>26</v>
      </c>
      <c r="Z4403">
        <v>25</v>
      </c>
      <c r="AA4403" t="s">
        <v>26</v>
      </c>
      <c r="AB4403" t="s">
        <v>26</v>
      </c>
      <c r="AC4403" t="s">
        <v>26</v>
      </c>
      <c r="AD4403" t="s">
        <v>26</v>
      </c>
      <c r="AE4403" t="s">
        <v>26</v>
      </c>
      <c r="AF4403" t="s">
        <v>26</v>
      </c>
      <c r="AG4403" t="s">
        <v>26</v>
      </c>
      <c r="AH4403" t="s">
        <v>26</v>
      </c>
      <c r="AI4403">
        <v>0</v>
      </c>
      <c r="AJ4403">
        <v>1</v>
      </c>
      <c r="AK4403">
        <v>0</v>
      </c>
      <c r="AL4403" t="s">
        <v>26</v>
      </c>
    </row>
    <row r="4404" spans="1:38">
      <c r="A4404" t="s">
        <v>9706</v>
      </c>
      <c r="B4404" t="s">
        <v>1547</v>
      </c>
      <c r="C4404" t="s">
        <v>9611</v>
      </c>
      <c r="D4404" t="s">
        <v>9702</v>
      </c>
      <c r="E4404" t="s">
        <v>9707</v>
      </c>
      <c r="F4404" t="s">
        <v>26</v>
      </c>
      <c r="G4404">
        <v>1</v>
      </c>
      <c r="H4404">
        <v>1</v>
      </c>
      <c r="I4404" t="s">
        <v>26</v>
      </c>
      <c r="J4404" t="s">
        <v>26</v>
      </c>
      <c r="K4404" t="s">
        <v>26</v>
      </c>
      <c r="L4404" t="s">
        <v>26</v>
      </c>
      <c r="M4404" t="s">
        <v>26</v>
      </c>
      <c r="N4404" t="s">
        <v>26</v>
      </c>
      <c r="O4404" t="s">
        <v>26</v>
      </c>
      <c r="P4404" t="s">
        <v>26</v>
      </c>
      <c r="Q4404">
        <v>1</v>
      </c>
      <c r="R4404" t="s">
        <v>26</v>
      </c>
      <c r="S4404">
        <v>1</v>
      </c>
      <c r="T4404" t="s">
        <v>26</v>
      </c>
      <c r="U4404" t="s">
        <v>26</v>
      </c>
      <c r="V4404" t="s">
        <v>26</v>
      </c>
      <c r="W4404" t="s">
        <v>26</v>
      </c>
      <c r="X4404" t="s">
        <v>26</v>
      </c>
      <c r="Y4404" t="s">
        <v>26</v>
      </c>
      <c r="Z4404">
        <v>34</v>
      </c>
      <c r="AA4404" t="s">
        <v>26</v>
      </c>
      <c r="AB4404" t="s">
        <v>26</v>
      </c>
      <c r="AC4404" t="s">
        <v>26</v>
      </c>
      <c r="AD4404" t="s">
        <v>26</v>
      </c>
      <c r="AE4404" t="s">
        <v>26</v>
      </c>
      <c r="AF4404">
        <v>1</v>
      </c>
      <c r="AG4404" t="s">
        <v>26</v>
      </c>
      <c r="AH4404" t="s">
        <v>26</v>
      </c>
      <c r="AI4404">
        <v>0</v>
      </c>
      <c r="AJ4404">
        <v>1</v>
      </c>
      <c r="AK4404">
        <v>0</v>
      </c>
      <c r="AL4404" t="s">
        <v>26</v>
      </c>
    </row>
    <row r="4405" spans="1:38">
      <c r="A4405" t="s">
        <v>9708</v>
      </c>
      <c r="B4405" t="s">
        <v>1547</v>
      </c>
      <c r="C4405" t="s">
        <v>9611</v>
      </c>
      <c r="D4405" t="s">
        <v>9702</v>
      </c>
      <c r="E4405" t="s">
        <v>9709</v>
      </c>
      <c r="F4405" t="s">
        <v>26</v>
      </c>
      <c r="G4405">
        <v>1</v>
      </c>
      <c r="H4405">
        <v>1</v>
      </c>
      <c r="I4405" t="s">
        <v>26</v>
      </c>
      <c r="J4405" t="s">
        <v>26</v>
      </c>
      <c r="K4405" t="s">
        <v>26</v>
      </c>
      <c r="L4405" t="s">
        <v>26</v>
      </c>
      <c r="M4405" t="s">
        <v>26</v>
      </c>
      <c r="N4405" t="s">
        <v>26</v>
      </c>
      <c r="O4405" t="s">
        <v>26</v>
      </c>
      <c r="P4405" t="s">
        <v>26</v>
      </c>
      <c r="Q4405" t="s">
        <v>26</v>
      </c>
      <c r="R4405" t="s">
        <v>26</v>
      </c>
      <c r="S4405" t="s">
        <v>26</v>
      </c>
      <c r="T4405" t="s">
        <v>26</v>
      </c>
      <c r="U4405" t="s">
        <v>26</v>
      </c>
      <c r="V4405" t="s">
        <v>26</v>
      </c>
      <c r="W4405">
        <v>1.71</v>
      </c>
      <c r="X4405" t="s">
        <v>26</v>
      </c>
      <c r="Y4405" t="s">
        <v>26</v>
      </c>
      <c r="Z4405">
        <v>25</v>
      </c>
      <c r="AA4405" t="s">
        <v>26</v>
      </c>
      <c r="AB4405" t="s">
        <v>26</v>
      </c>
      <c r="AC4405" t="s">
        <v>26</v>
      </c>
      <c r="AD4405" t="s">
        <v>26</v>
      </c>
      <c r="AE4405" t="s">
        <v>26</v>
      </c>
      <c r="AF4405">
        <v>1</v>
      </c>
      <c r="AG4405">
        <v>1.1000000000000001</v>
      </c>
      <c r="AH4405">
        <v>1.3</v>
      </c>
      <c r="AI4405">
        <v>0</v>
      </c>
      <c r="AJ4405">
        <v>1</v>
      </c>
      <c r="AK4405">
        <v>0</v>
      </c>
      <c r="AL4405" t="s">
        <v>26</v>
      </c>
    </row>
    <row r="4406" spans="1:38">
      <c r="A4406" t="s">
        <v>9710</v>
      </c>
      <c r="B4406" t="s">
        <v>1547</v>
      </c>
      <c r="C4406" t="s">
        <v>9611</v>
      </c>
      <c r="D4406" t="s">
        <v>9702</v>
      </c>
      <c r="E4406" t="s">
        <v>9711</v>
      </c>
      <c r="F4406" t="s">
        <v>26</v>
      </c>
      <c r="G4406">
        <v>1</v>
      </c>
      <c r="H4406">
        <v>1</v>
      </c>
      <c r="I4406" t="s">
        <v>26</v>
      </c>
      <c r="J4406" t="s">
        <v>26</v>
      </c>
      <c r="K4406" t="s">
        <v>26</v>
      </c>
      <c r="L4406" t="s">
        <v>26</v>
      </c>
      <c r="M4406" t="s">
        <v>26</v>
      </c>
      <c r="N4406" t="s">
        <v>26</v>
      </c>
      <c r="O4406" t="s">
        <v>26</v>
      </c>
      <c r="P4406" t="s">
        <v>26</v>
      </c>
      <c r="Q4406" t="s">
        <v>26</v>
      </c>
      <c r="R4406" t="s">
        <v>26</v>
      </c>
      <c r="S4406" t="s">
        <v>26</v>
      </c>
      <c r="T4406" t="s">
        <v>26</v>
      </c>
      <c r="U4406" t="s">
        <v>26</v>
      </c>
      <c r="V4406" t="s">
        <v>26</v>
      </c>
      <c r="W4406">
        <v>1.45</v>
      </c>
      <c r="X4406" t="s">
        <v>26</v>
      </c>
      <c r="Y4406" t="s">
        <v>26</v>
      </c>
      <c r="Z4406">
        <v>25</v>
      </c>
      <c r="AA4406" t="s">
        <v>26</v>
      </c>
      <c r="AB4406" t="s">
        <v>26</v>
      </c>
      <c r="AC4406" t="s">
        <v>26</v>
      </c>
      <c r="AD4406" t="s">
        <v>26</v>
      </c>
      <c r="AE4406" t="s">
        <v>26</v>
      </c>
      <c r="AF4406">
        <v>1</v>
      </c>
      <c r="AG4406" t="s">
        <v>26</v>
      </c>
      <c r="AH4406" t="s">
        <v>26</v>
      </c>
      <c r="AI4406">
        <v>0</v>
      </c>
      <c r="AJ4406">
        <v>1</v>
      </c>
      <c r="AK4406">
        <v>0</v>
      </c>
      <c r="AL4406" t="s">
        <v>26</v>
      </c>
    </row>
    <row r="4407" spans="1:38">
      <c r="A4407" t="s">
        <v>9712</v>
      </c>
      <c r="B4407" t="s">
        <v>1547</v>
      </c>
      <c r="C4407" t="s">
        <v>9611</v>
      </c>
      <c r="D4407" t="s">
        <v>9702</v>
      </c>
      <c r="E4407" t="s">
        <v>1083</v>
      </c>
      <c r="F4407" t="s">
        <v>26</v>
      </c>
      <c r="G4407">
        <v>1</v>
      </c>
      <c r="H4407">
        <v>1</v>
      </c>
      <c r="I4407" t="s">
        <v>26</v>
      </c>
      <c r="J4407" t="s">
        <v>26</v>
      </c>
      <c r="K4407" t="s">
        <v>26</v>
      </c>
      <c r="L4407" t="s">
        <v>26</v>
      </c>
      <c r="M4407" t="s">
        <v>26</v>
      </c>
      <c r="N4407" t="s">
        <v>26</v>
      </c>
      <c r="O4407" t="s">
        <v>26</v>
      </c>
      <c r="P4407" t="s">
        <v>26</v>
      </c>
      <c r="Q4407" t="s">
        <v>26</v>
      </c>
      <c r="R4407" t="s">
        <v>26</v>
      </c>
      <c r="S4407" t="s">
        <v>26</v>
      </c>
      <c r="T4407" t="s">
        <v>26</v>
      </c>
      <c r="U4407" t="s">
        <v>26</v>
      </c>
      <c r="V4407" t="s">
        <v>26</v>
      </c>
      <c r="W4407">
        <v>0.91</v>
      </c>
      <c r="X4407" t="s">
        <v>26</v>
      </c>
      <c r="Y4407" t="s">
        <v>26</v>
      </c>
      <c r="Z4407">
        <v>30</v>
      </c>
      <c r="AA4407" t="s">
        <v>26</v>
      </c>
      <c r="AB4407" t="s">
        <v>26</v>
      </c>
      <c r="AC4407" t="s">
        <v>26</v>
      </c>
      <c r="AD4407">
        <v>368</v>
      </c>
      <c r="AE4407">
        <v>368</v>
      </c>
      <c r="AF4407">
        <v>1</v>
      </c>
      <c r="AG4407">
        <v>1.29</v>
      </c>
      <c r="AH4407">
        <v>1.29</v>
      </c>
      <c r="AI4407">
        <v>0</v>
      </c>
      <c r="AJ4407">
        <v>1</v>
      </c>
      <c r="AK4407">
        <v>0</v>
      </c>
      <c r="AL4407" t="s">
        <v>26</v>
      </c>
    </row>
    <row r="4408" spans="1:38">
      <c r="A4408" t="s">
        <v>9713</v>
      </c>
      <c r="B4408" t="s">
        <v>1547</v>
      </c>
      <c r="C4408" t="s">
        <v>9611</v>
      </c>
      <c r="D4408" t="s">
        <v>9702</v>
      </c>
      <c r="E4408" t="s">
        <v>9714</v>
      </c>
      <c r="F4408" t="s">
        <v>26</v>
      </c>
      <c r="G4408">
        <v>1</v>
      </c>
      <c r="H4408">
        <v>1</v>
      </c>
      <c r="I4408" t="s">
        <v>26</v>
      </c>
      <c r="J4408" t="s">
        <v>26</v>
      </c>
      <c r="K4408" t="s">
        <v>26</v>
      </c>
      <c r="L4408" t="s">
        <v>26</v>
      </c>
      <c r="M4408" t="s">
        <v>26</v>
      </c>
      <c r="N4408" t="s">
        <v>26</v>
      </c>
      <c r="O4408" t="s">
        <v>26</v>
      </c>
      <c r="P4408" t="s">
        <v>26</v>
      </c>
      <c r="Q4408">
        <v>1</v>
      </c>
      <c r="R4408" t="s">
        <v>26</v>
      </c>
      <c r="S4408" t="s">
        <v>26</v>
      </c>
      <c r="T4408" t="s">
        <v>26</v>
      </c>
      <c r="U4408" t="s">
        <v>26</v>
      </c>
      <c r="V4408" t="s">
        <v>26</v>
      </c>
      <c r="W4408" t="s">
        <v>26</v>
      </c>
      <c r="X4408" t="s">
        <v>26</v>
      </c>
      <c r="Y4408" t="s">
        <v>26</v>
      </c>
      <c r="Z4408">
        <v>21.8</v>
      </c>
      <c r="AA4408" t="s">
        <v>26</v>
      </c>
      <c r="AB4408" t="s">
        <v>26</v>
      </c>
      <c r="AC4408" t="s">
        <v>26</v>
      </c>
      <c r="AD4408" t="s">
        <v>26</v>
      </c>
      <c r="AE4408" t="s">
        <v>26</v>
      </c>
      <c r="AF4408" t="s">
        <v>26</v>
      </c>
      <c r="AG4408" t="s">
        <v>26</v>
      </c>
      <c r="AH4408" t="s">
        <v>26</v>
      </c>
      <c r="AI4408">
        <v>0</v>
      </c>
      <c r="AJ4408">
        <v>1</v>
      </c>
      <c r="AK4408">
        <v>0</v>
      </c>
      <c r="AL4408" t="s">
        <v>26</v>
      </c>
    </row>
    <row r="4409" spans="1:38">
      <c r="A4409" t="s">
        <v>9715</v>
      </c>
      <c r="B4409" t="s">
        <v>1547</v>
      </c>
      <c r="C4409" t="s">
        <v>9611</v>
      </c>
      <c r="D4409" t="s">
        <v>9702</v>
      </c>
      <c r="E4409" t="s">
        <v>9716</v>
      </c>
      <c r="F4409" t="s">
        <v>26</v>
      </c>
      <c r="G4409">
        <v>1</v>
      </c>
      <c r="H4409">
        <v>1</v>
      </c>
      <c r="I4409" t="s">
        <v>26</v>
      </c>
      <c r="J4409" t="s">
        <v>26</v>
      </c>
      <c r="K4409" t="s">
        <v>26</v>
      </c>
      <c r="L4409" t="s">
        <v>26</v>
      </c>
      <c r="M4409" t="s">
        <v>26</v>
      </c>
      <c r="N4409" t="s">
        <v>26</v>
      </c>
      <c r="O4409" t="s">
        <v>26</v>
      </c>
      <c r="P4409" t="s">
        <v>26</v>
      </c>
      <c r="Q4409" t="s">
        <v>26</v>
      </c>
      <c r="R4409" t="s">
        <v>26</v>
      </c>
      <c r="S4409" t="s">
        <v>26</v>
      </c>
      <c r="T4409" t="s">
        <v>26</v>
      </c>
      <c r="U4409" t="s">
        <v>26</v>
      </c>
      <c r="V4409" t="s">
        <v>26</v>
      </c>
      <c r="W4409">
        <v>0.86</v>
      </c>
      <c r="X4409" t="s">
        <v>26</v>
      </c>
      <c r="Y4409" t="s">
        <v>26</v>
      </c>
      <c r="Z4409">
        <v>30</v>
      </c>
      <c r="AA4409" t="s">
        <v>26</v>
      </c>
      <c r="AB4409" t="s">
        <v>26</v>
      </c>
      <c r="AC4409" t="s">
        <v>26</v>
      </c>
      <c r="AD4409" t="s">
        <v>26</v>
      </c>
      <c r="AE4409" t="s">
        <v>26</v>
      </c>
      <c r="AF4409">
        <v>1</v>
      </c>
      <c r="AG4409" t="s">
        <v>26</v>
      </c>
      <c r="AH4409" t="s">
        <v>26</v>
      </c>
      <c r="AI4409">
        <v>0</v>
      </c>
      <c r="AJ4409">
        <v>1</v>
      </c>
      <c r="AK4409">
        <v>0</v>
      </c>
      <c r="AL4409" t="s">
        <v>26</v>
      </c>
    </row>
    <row r="4410" spans="1:38">
      <c r="A4410" t="s">
        <v>9717</v>
      </c>
      <c r="B4410" t="s">
        <v>1547</v>
      </c>
      <c r="C4410" t="s">
        <v>9611</v>
      </c>
      <c r="D4410" t="s">
        <v>9702</v>
      </c>
      <c r="E4410" t="s">
        <v>9718</v>
      </c>
      <c r="F4410" t="s">
        <v>26</v>
      </c>
      <c r="G4410">
        <v>1</v>
      </c>
      <c r="H4410">
        <v>1</v>
      </c>
      <c r="I4410" t="s">
        <v>26</v>
      </c>
      <c r="J4410" t="s">
        <v>26</v>
      </c>
      <c r="K4410" t="s">
        <v>26</v>
      </c>
      <c r="L4410" t="s">
        <v>26</v>
      </c>
      <c r="M4410" t="s">
        <v>26</v>
      </c>
      <c r="N4410" t="s">
        <v>26</v>
      </c>
      <c r="O4410" t="s">
        <v>26</v>
      </c>
      <c r="P4410" t="s">
        <v>26</v>
      </c>
      <c r="Q4410" t="s">
        <v>26</v>
      </c>
      <c r="R4410" t="s">
        <v>26</v>
      </c>
      <c r="S4410" t="s">
        <v>26</v>
      </c>
      <c r="T4410" t="s">
        <v>26</v>
      </c>
      <c r="U4410" t="s">
        <v>26</v>
      </c>
      <c r="V4410" t="s">
        <v>26</v>
      </c>
      <c r="W4410">
        <v>1.34</v>
      </c>
      <c r="X4410" t="s">
        <v>26</v>
      </c>
      <c r="Y4410" t="s">
        <v>26</v>
      </c>
      <c r="Z4410">
        <v>25</v>
      </c>
      <c r="AA4410" t="s">
        <v>26</v>
      </c>
      <c r="AB4410" t="s">
        <v>26</v>
      </c>
      <c r="AC4410" t="s">
        <v>26</v>
      </c>
      <c r="AD4410" t="s">
        <v>26</v>
      </c>
      <c r="AE4410" t="s">
        <v>26</v>
      </c>
      <c r="AF4410">
        <v>1</v>
      </c>
      <c r="AG4410" t="s">
        <v>26</v>
      </c>
      <c r="AH4410" t="s">
        <v>26</v>
      </c>
      <c r="AI4410">
        <v>0</v>
      </c>
      <c r="AJ4410">
        <v>1</v>
      </c>
      <c r="AK4410">
        <v>0</v>
      </c>
      <c r="AL4410" t="s">
        <v>26</v>
      </c>
    </row>
    <row r="4411" spans="1:38">
      <c r="A4411" t="s">
        <v>9719</v>
      </c>
      <c r="B4411" t="s">
        <v>1547</v>
      </c>
      <c r="C4411" t="s">
        <v>9611</v>
      </c>
      <c r="D4411" t="s">
        <v>9702</v>
      </c>
      <c r="E4411" t="s">
        <v>9720</v>
      </c>
      <c r="F4411" t="s">
        <v>26</v>
      </c>
      <c r="G4411">
        <v>1</v>
      </c>
      <c r="H4411">
        <v>1</v>
      </c>
      <c r="I4411" t="s">
        <v>26</v>
      </c>
      <c r="J4411" t="s">
        <v>26</v>
      </c>
      <c r="K4411" t="s">
        <v>26</v>
      </c>
      <c r="L4411" t="s">
        <v>26</v>
      </c>
      <c r="M4411" t="s">
        <v>26</v>
      </c>
      <c r="N4411" t="s">
        <v>26</v>
      </c>
      <c r="O4411" t="s">
        <v>26</v>
      </c>
      <c r="P4411" t="s">
        <v>26</v>
      </c>
      <c r="Q4411" t="s">
        <v>26</v>
      </c>
      <c r="R4411" t="s">
        <v>26</v>
      </c>
      <c r="S4411" t="s">
        <v>26</v>
      </c>
      <c r="T4411" t="s">
        <v>26</v>
      </c>
      <c r="U4411" t="s">
        <v>26</v>
      </c>
      <c r="V4411" t="s">
        <v>26</v>
      </c>
      <c r="W4411">
        <v>1.32</v>
      </c>
      <c r="X4411" t="s">
        <v>26</v>
      </c>
      <c r="Y4411" t="s">
        <v>26</v>
      </c>
      <c r="Z4411">
        <v>28</v>
      </c>
      <c r="AA4411" t="s">
        <v>26</v>
      </c>
      <c r="AB4411" t="s">
        <v>26</v>
      </c>
      <c r="AC4411" t="s">
        <v>26</v>
      </c>
      <c r="AD4411" t="s">
        <v>26</v>
      </c>
      <c r="AE4411" t="s">
        <v>26</v>
      </c>
      <c r="AF4411">
        <v>1</v>
      </c>
      <c r="AG4411">
        <v>1.5</v>
      </c>
      <c r="AH4411">
        <v>1.5</v>
      </c>
      <c r="AI4411">
        <v>0</v>
      </c>
      <c r="AJ4411">
        <v>1</v>
      </c>
      <c r="AK4411">
        <v>0</v>
      </c>
      <c r="AL4411" t="s">
        <v>26</v>
      </c>
    </row>
    <row r="4412" spans="1:38">
      <c r="A4412" t="s">
        <v>9721</v>
      </c>
      <c r="B4412" t="s">
        <v>1547</v>
      </c>
      <c r="C4412" t="s">
        <v>9611</v>
      </c>
      <c r="D4412" t="s">
        <v>9702</v>
      </c>
      <c r="E4412" t="s">
        <v>9722</v>
      </c>
      <c r="F4412" t="s">
        <v>26</v>
      </c>
      <c r="G4412">
        <v>1</v>
      </c>
      <c r="H4412">
        <v>1</v>
      </c>
      <c r="I4412" t="s">
        <v>26</v>
      </c>
      <c r="J4412" t="s">
        <v>26</v>
      </c>
      <c r="K4412" t="s">
        <v>26</v>
      </c>
      <c r="L4412" t="s">
        <v>26</v>
      </c>
      <c r="M4412" t="s">
        <v>26</v>
      </c>
      <c r="N4412" t="s">
        <v>26</v>
      </c>
      <c r="O4412" t="s">
        <v>26</v>
      </c>
      <c r="P4412" t="s">
        <v>26</v>
      </c>
      <c r="Q4412">
        <v>1</v>
      </c>
      <c r="R4412" t="s">
        <v>26</v>
      </c>
      <c r="S4412" t="s">
        <v>26</v>
      </c>
      <c r="T4412" t="s">
        <v>26</v>
      </c>
      <c r="U4412" t="s">
        <v>26</v>
      </c>
      <c r="V4412" t="s">
        <v>26</v>
      </c>
      <c r="W4412">
        <v>1.31</v>
      </c>
      <c r="X4412" t="s">
        <v>26</v>
      </c>
      <c r="Y4412" t="s">
        <v>26</v>
      </c>
      <c r="Z4412">
        <v>32</v>
      </c>
      <c r="AA4412" t="s">
        <v>26</v>
      </c>
      <c r="AB4412" t="s">
        <v>26</v>
      </c>
      <c r="AC4412" t="s">
        <v>26</v>
      </c>
      <c r="AD4412" t="s">
        <v>26</v>
      </c>
      <c r="AE4412" t="s">
        <v>26</v>
      </c>
      <c r="AF4412">
        <v>1</v>
      </c>
      <c r="AG4412">
        <v>1.3</v>
      </c>
      <c r="AH4412">
        <v>1.3</v>
      </c>
      <c r="AI4412">
        <v>0</v>
      </c>
      <c r="AJ4412">
        <v>1</v>
      </c>
      <c r="AK4412">
        <v>0</v>
      </c>
      <c r="AL4412" t="s">
        <v>26</v>
      </c>
    </row>
    <row r="4413" spans="1:38">
      <c r="A4413" t="s">
        <v>9723</v>
      </c>
      <c r="B4413" t="s">
        <v>1547</v>
      </c>
      <c r="C4413" t="s">
        <v>9611</v>
      </c>
      <c r="D4413" t="s">
        <v>9702</v>
      </c>
      <c r="E4413" t="s">
        <v>1116</v>
      </c>
      <c r="F4413" t="s">
        <v>26</v>
      </c>
      <c r="G4413">
        <v>1</v>
      </c>
      <c r="H4413">
        <v>1</v>
      </c>
      <c r="I4413" t="s">
        <v>26</v>
      </c>
      <c r="J4413" t="s">
        <v>26</v>
      </c>
      <c r="K4413" t="s">
        <v>26</v>
      </c>
      <c r="L4413" t="s">
        <v>26</v>
      </c>
      <c r="M4413" t="s">
        <v>26</v>
      </c>
      <c r="N4413" t="s">
        <v>26</v>
      </c>
      <c r="O4413" t="s">
        <v>26</v>
      </c>
      <c r="P4413" t="s">
        <v>26</v>
      </c>
      <c r="Q4413" t="s">
        <v>26</v>
      </c>
      <c r="R4413" t="s">
        <v>26</v>
      </c>
      <c r="S4413" t="s">
        <v>26</v>
      </c>
      <c r="T4413" t="s">
        <v>26</v>
      </c>
      <c r="U4413" t="s">
        <v>26</v>
      </c>
      <c r="V4413" t="s">
        <v>26</v>
      </c>
      <c r="W4413">
        <v>1.28</v>
      </c>
      <c r="X4413" t="s">
        <v>26</v>
      </c>
      <c r="Y4413" t="s">
        <v>26</v>
      </c>
      <c r="Z4413">
        <v>25</v>
      </c>
      <c r="AA4413" t="s">
        <v>26</v>
      </c>
      <c r="AB4413" t="s">
        <v>26</v>
      </c>
      <c r="AC4413" t="s">
        <v>26</v>
      </c>
      <c r="AD4413">
        <v>144</v>
      </c>
      <c r="AE4413">
        <v>144</v>
      </c>
      <c r="AF4413">
        <v>1</v>
      </c>
      <c r="AG4413">
        <v>1.2</v>
      </c>
      <c r="AH4413">
        <v>1.2</v>
      </c>
      <c r="AI4413">
        <v>0</v>
      </c>
      <c r="AJ4413">
        <v>1</v>
      </c>
      <c r="AK4413">
        <v>0</v>
      </c>
      <c r="AL4413" t="s">
        <v>26</v>
      </c>
    </row>
    <row r="4414" spans="1:38">
      <c r="A4414" t="s">
        <v>9724</v>
      </c>
      <c r="B4414" t="s">
        <v>1547</v>
      </c>
      <c r="C4414" t="s">
        <v>9611</v>
      </c>
      <c r="D4414" t="s">
        <v>9702</v>
      </c>
      <c r="E4414" t="s">
        <v>9725</v>
      </c>
      <c r="F4414" t="s">
        <v>26</v>
      </c>
      <c r="G4414">
        <v>1</v>
      </c>
      <c r="H4414">
        <v>1</v>
      </c>
      <c r="I4414" t="s">
        <v>26</v>
      </c>
      <c r="J4414" t="s">
        <v>26</v>
      </c>
      <c r="K4414" t="s">
        <v>26</v>
      </c>
      <c r="L4414" t="s">
        <v>26</v>
      </c>
      <c r="M4414" t="s">
        <v>26</v>
      </c>
      <c r="N4414" t="s">
        <v>26</v>
      </c>
      <c r="O4414" t="s">
        <v>26</v>
      </c>
      <c r="P4414" t="s">
        <v>26</v>
      </c>
      <c r="Q4414" t="s">
        <v>26</v>
      </c>
      <c r="R4414" t="s">
        <v>26</v>
      </c>
      <c r="S4414" t="s">
        <v>26</v>
      </c>
      <c r="T4414" t="s">
        <v>26</v>
      </c>
      <c r="U4414" t="s">
        <v>26</v>
      </c>
      <c r="V4414" t="s">
        <v>26</v>
      </c>
      <c r="W4414">
        <v>1.1000000000000001</v>
      </c>
      <c r="X4414" t="s">
        <v>26</v>
      </c>
      <c r="Y4414" t="s">
        <v>26</v>
      </c>
      <c r="Z4414">
        <v>30</v>
      </c>
      <c r="AA4414" t="s">
        <v>26</v>
      </c>
      <c r="AB4414" t="s">
        <v>26</v>
      </c>
      <c r="AC4414" t="s">
        <v>26</v>
      </c>
      <c r="AD4414" t="s">
        <v>26</v>
      </c>
      <c r="AE4414" t="s">
        <v>26</v>
      </c>
      <c r="AF4414">
        <v>1</v>
      </c>
      <c r="AG4414" t="s">
        <v>26</v>
      </c>
      <c r="AH4414" t="s">
        <v>26</v>
      </c>
      <c r="AI4414">
        <v>0</v>
      </c>
      <c r="AJ4414">
        <v>1</v>
      </c>
      <c r="AK4414">
        <v>0</v>
      </c>
      <c r="AL4414" t="s">
        <v>26</v>
      </c>
    </row>
    <row r="4415" spans="1:38">
      <c r="A4415" t="s">
        <v>9726</v>
      </c>
      <c r="B4415" t="s">
        <v>1547</v>
      </c>
      <c r="C4415" t="s">
        <v>9611</v>
      </c>
      <c r="D4415" t="s">
        <v>9702</v>
      </c>
      <c r="E4415" t="s">
        <v>1144</v>
      </c>
      <c r="F4415" t="s">
        <v>26</v>
      </c>
      <c r="G4415">
        <v>1</v>
      </c>
      <c r="H4415">
        <v>1</v>
      </c>
      <c r="I4415" t="s">
        <v>26</v>
      </c>
      <c r="J4415" t="s">
        <v>26</v>
      </c>
      <c r="K4415" t="s">
        <v>26</v>
      </c>
      <c r="L4415" t="s">
        <v>26</v>
      </c>
      <c r="M4415" t="s">
        <v>26</v>
      </c>
      <c r="N4415" t="s">
        <v>26</v>
      </c>
      <c r="O4415" t="s">
        <v>26</v>
      </c>
      <c r="P4415" t="s">
        <v>26</v>
      </c>
      <c r="Q4415" t="s">
        <v>26</v>
      </c>
      <c r="R4415" t="s">
        <v>26</v>
      </c>
      <c r="S4415" t="s">
        <v>26</v>
      </c>
      <c r="T4415" t="s">
        <v>26</v>
      </c>
      <c r="U4415" t="s">
        <v>26</v>
      </c>
      <c r="V4415" t="s">
        <v>26</v>
      </c>
      <c r="W4415" t="s">
        <v>26</v>
      </c>
      <c r="X4415" t="s">
        <v>26</v>
      </c>
      <c r="Y4415" t="s">
        <v>26</v>
      </c>
      <c r="Z4415">
        <v>30</v>
      </c>
      <c r="AA4415" t="s">
        <v>26</v>
      </c>
      <c r="AB4415" t="s">
        <v>26</v>
      </c>
      <c r="AC4415" t="s">
        <v>26</v>
      </c>
      <c r="AD4415">
        <v>200</v>
      </c>
      <c r="AE4415">
        <v>200</v>
      </c>
      <c r="AF4415" t="s">
        <v>26</v>
      </c>
      <c r="AG4415">
        <v>1.5</v>
      </c>
      <c r="AH4415">
        <v>1.5</v>
      </c>
      <c r="AI4415">
        <v>0</v>
      </c>
      <c r="AJ4415">
        <v>1</v>
      </c>
      <c r="AK4415">
        <v>0</v>
      </c>
      <c r="AL4415" t="s">
        <v>26</v>
      </c>
    </row>
    <row r="4416" spans="1:38">
      <c r="A4416" t="s">
        <v>9727</v>
      </c>
      <c r="B4416" t="s">
        <v>1547</v>
      </c>
      <c r="C4416" t="s">
        <v>9611</v>
      </c>
      <c r="D4416" t="s">
        <v>9702</v>
      </c>
      <c r="E4416" t="s">
        <v>9728</v>
      </c>
      <c r="F4416" t="s">
        <v>26</v>
      </c>
      <c r="G4416">
        <v>1</v>
      </c>
      <c r="H4416">
        <v>1</v>
      </c>
      <c r="I4416" t="s">
        <v>26</v>
      </c>
      <c r="J4416" t="s">
        <v>26</v>
      </c>
      <c r="K4416" t="s">
        <v>26</v>
      </c>
      <c r="L4416" t="s">
        <v>26</v>
      </c>
      <c r="M4416" t="s">
        <v>26</v>
      </c>
      <c r="N4416" t="s">
        <v>26</v>
      </c>
      <c r="O4416" t="s">
        <v>26</v>
      </c>
      <c r="P4416" t="s">
        <v>26</v>
      </c>
      <c r="Q4416" t="s">
        <v>26</v>
      </c>
      <c r="R4416" t="s">
        <v>26</v>
      </c>
      <c r="S4416" t="s">
        <v>26</v>
      </c>
      <c r="T4416" t="s">
        <v>26</v>
      </c>
      <c r="U4416" t="s">
        <v>26</v>
      </c>
      <c r="V4416" t="s">
        <v>26</v>
      </c>
      <c r="W4416">
        <v>0.59</v>
      </c>
      <c r="X4416" t="s">
        <v>26</v>
      </c>
      <c r="Y4416" t="s">
        <v>26</v>
      </c>
      <c r="Z4416">
        <v>30</v>
      </c>
      <c r="AA4416" t="s">
        <v>26</v>
      </c>
      <c r="AB4416" t="s">
        <v>26</v>
      </c>
      <c r="AC4416" t="s">
        <v>26</v>
      </c>
      <c r="AD4416" t="s">
        <v>26</v>
      </c>
      <c r="AE4416" t="s">
        <v>26</v>
      </c>
      <c r="AF4416" t="s">
        <v>26</v>
      </c>
      <c r="AG4416" t="s">
        <v>26</v>
      </c>
      <c r="AH4416" t="s">
        <v>26</v>
      </c>
      <c r="AI4416">
        <v>0</v>
      </c>
      <c r="AJ4416">
        <v>1</v>
      </c>
      <c r="AK4416">
        <v>0</v>
      </c>
      <c r="AL4416" t="s">
        <v>26</v>
      </c>
    </row>
    <row r="4417" spans="1:38">
      <c r="A4417" t="s">
        <v>9729</v>
      </c>
      <c r="B4417" t="s">
        <v>1547</v>
      </c>
      <c r="C4417" t="s">
        <v>9611</v>
      </c>
      <c r="D4417" t="s">
        <v>9702</v>
      </c>
      <c r="E4417" t="s">
        <v>9730</v>
      </c>
      <c r="F4417" t="s">
        <v>26</v>
      </c>
      <c r="G4417">
        <v>1</v>
      </c>
      <c r="H4417">
        <v>1</v>
      </c>
      <c r="I4417" t="s">
        <v>26</v>
      </c>
      <c r="J4417" t="s">
        <v>26</v>
      </c>
      <c r="K4417" t="s">
        <v>26</v>
      </c>
      <c r="L4417" t="s">
        <v>26</v>
      </c>
      <c r="M4417" t="s">
        <v>26</v>
      </c>
      <c r="N4417" t="s">
        <v>26</v>
      </c>
      <c r="O4417" t="s">
        <v>26</v>
      </c>
      <c r="P4417" t="s">
        <v>26</v>
      </c>
      <c r="Q4417">
        <v>1</v>
      </c>
      <c r="R4417" t="s">
        <v>26</v>
      </c>
      <c r="S4417">
        <v>1</v>
      </c>
      <c r="T4417" t="s">
        <v>26</v>
      </c>
      <c r="U4417" t="s">
        <v>26</v>
      </c>
      <c r="V4417" t="s">
        <v>26</v>
      </c>
      <c r="W4417" t="s">
        <v>26</v>
      </c>
      <c r="X4417" t="s">
        <v>26</v>
      </c>
      <c r="Y4417" t="s">
        <v>26</v>
      </c>
      <c r="Z4417">
        <v>21.5</v>
      </c>
      <c r="AA4417" t="s">
        <v>26</v>
      </c>
      <c r="AB4417" t="s">
        <v>26</v>
      </c>
      <c r="AC4417" t="s">
        <v>26</v>
      </c>
      <c r="AD4417" t="s">
        <v>26</v>
      </c>
      <c r="AE4417" t="s">
        <v>26</v>
      </c>
      <c r="AF4417" t="s">
        <v>26</v>
      </c>
      <c r="AG4417" t="s">
        <v>26</v>
      </c>
      <c r="AH4417" t="s">
        <v>26</v>
      </c>
      <c r="AI4417" t="s">
        <v>26</v>
      </c>
      <c r="AJ4417" t="s">
        <v>26</v>
      </c>
      <c r="AK4417" t="s">
        <v>26</v>
      </c>
      <c r="AL4417" t="s">
        <v>26</v>
      </c>
    </row>
    <row r="4418" spans="1:38">
      <c r="A4418" t="s">
        <v>9731</v>
      </c>
      <c r="B4418" t="s">
        <v>1547</v>
      </c>
      <c r="C4418" t="s">
        <v>9611</v>
      </c>
      <c r="D4418" t="s">
        <v>9702</v>
      </c>
      <c r="E4418" t="s">
        <v>9732</v>
      </c>
      <c r="F4418" t="s">
        <v>26</v>
      </c>
      <c r="G4418">
        <v>1</v>
      </c>
      <c r="H4418">
        <v>1</v>
      </c>
      <c r="I4418" t="s">
        <v>26</v>
      </c>
      <c r="J4418" t="s">
        <v>26</v>
      </c>
      <c r="K4418" t="s">
        <v>26</v>
      </c>
      <c r="L4418" t="s">
        <v>26</v>
      </c>
      <c r="M4418" t="s">
        <v>26</v>
      </c>
      <c r="N4418" t="s">
        <v>26</v>
      </c>
      <c r="O4418" t="s">
        <v>26</v>
      </c>
      <c r="P4418" t="s">
        <v>26</v>
      </c>
      <c r="Q4418" t="s">
        <v>26</v>
      </c>
      <c r="R4418" t="s">
        <v>26</v>
      </c>
      <c r="S4418" t="s">
        <v>26</v>
      </c>
      <c r="T4418" t="s">
        <v>26</v>
      </c>
      <c r="U4418" t="s">
        <v>26</v>
      </c>
      <c r="V4418" t="s">
        <v>26</v>
      </c>
      <c r="W4418">
        <v>0.7</v>
      </c>
      <c r="X4418" t="s">
        <v>26</v>
      </c>
      <c r="Y4418" t="s">
        <v>26</v>
      </c>
      <c r="Z4418">
        <v>25</v>
      </c>
      <c r="AA4418" t="s">
        <v>26</v>
      </c>
      <c r="AB4418" t="s">
        <v>26</v>
      </c>
      <c r="AC4418" t="s">
        <v>26</v>
      </c>
      <c r="AD4418" t="s">
        <v>26</v>
      </c>
      <c r="AE4418" t="s">
        <v>26</v>
      </c>
      <c r="AF4418">
        <v>1</v>
      </c>
      <c r="AG4418" t="s">
        <v>26</v>
      </c>
      <c r="AH4418" t="s">
        <v>26</v>
      </c>
      <c r="AI4418">
        <v>0</v>
      </c>
      <c r="AJ4418">
        <v>1</v>
      </c>
      <c r="AK4418">
        <v>0</v>
      </c>
      <c r="AL4418" t="s">
        <v>26</v>
      </c>
    </row>
    <row r="4419" spans="1:38">
      <c r="A4419" t="s">
        <v>9733</v>
      </c>
      <c r="B4419" t="s">
        <v>1547</v>
      </c>
      <c r="C4419" t="s">
        <v>9611</v>
      </c>
      <c r="D4419" t="s">
        <v>9702</v>
      </c>
      <c r="E4419" t="s">
        <v>1403</v>
      </c>
      <c r="F4419" t="s">
        <v>26</v>
      </c>
      <c r="G4419">
        <v>1</v>
      </c>
      <c r="H4419">
        <v>1</v>
      </c>
      <c r="I4419" t="s">
        <v>26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26</v>
      </c>
      <c r="Q4419" t="s">
        <v>26</v>
      </c>
      <c r="R4419" t="s">
        <v>26</v>
      </c>
      <c r="S4419" t="s">
        <v>26</v>
      </c>
      <c r="T4419" t="s">
        <v>26</v>
      </c>
      <c r="U4419" t="s">
        <v>26</v>
      </c>
      <c r="V4419" t="s">
        <v>26</v>
      </c>
      <c r="W4419">
        <v>1.5</v>
      </c>
      <c r="X4419" t="s">
        <v>26</v>
      </c>
      <c r="Y4419" t="s">
        <v>26</v>
      </c>
      <c r="Z4419">
        <v>25</v>
      </c>
      <c r="AA4419" t="s">
        <v>26</v>
      </c>
      <c r="AB4419" t="s">
        <v>26</v>
      </c>
      <c r="AC4419" t="s">
        <v>26</v>
      </c>
      <c r="AD4419">
        <v>140</v>
      </c>
      <c r="AE4419">
        <v>270</v>
      </c>
      <c r="AF4419">
        <v>1</v>
      </c>
      <c r="AG4419" t="s">
        <v>26</v>
      </c>
      <c r="AH4419" t="s">
        <v>26</v>
      </c>
      <c r="AI4419">
        <v>0</v>
      </c>
      <c r="AJ4419">
        <v>1</v>
      </c>
      <c r="AK4419">
        <v>0</v>
      </c>
      <c r="AL4419" t="s">
        <v>26</v>
      </c>
    </row>
    <row r="4420" spans="1:38">
      <c r="A4420" t="s">
        <v>9734</v>
      </c>
      <c r="B4420" t="s">
        <v>1547</v>
      </c>
      <c r="C4420" t="s">
        <v>9611</v>
      </c>
      <c r="D4420" t="s">
        <v>9702</v>
      </c>
      <c r="E4420" t="s">
        <v>9735</v>
      </c>
      <c r="F4420" t="s">
        <v>26</v>
      </c>
      <c r="G4420">
        <v>1</v>
      </c>
      <c r="H4420">
        <v>1</v>
      </c>
      <c r="I4420" t="s">
        <v>26</v>
      </c>
      <c r="J4420" t="s">
        <v>26</v>
      </c>
      <c r="K4420" t="s">
        <v>26</v>
      </c>
      <c r="L4420" t="s">
        <v>26</v>
      </c>
      <c r="M4420" t="s">
        <v>26</v>
      </c>
      <c r="N4420" t="s">
        <v>26</v>
      </c>
      <c r="O4420" t="s">
        <v>26</v>
      </c>
      <c r="P4420" t="s">
        <v>26</v>
      </c>
      <c r="Q4420" t="s">
        <v>26</v>
      </c>
      <c r="R4420" t="s">
        <v>26</v>
      </c>
      <c r="S4420" t="s">
        <v>26</v>
      </c>
      <c r="T4420" t="s">
        <v>26</v>
      </c>
      <c r="U4420" t="s">
        <v>26</v>
      </c>
      <c r="V4420" t="s">
        <v>26</v>
      </c>
      <c r="W4420">
        <v>1.01</v>
      </c>
      <c r="X4420" t="s">
        <v>26</v>
      </c>
      <c r="Y4420" t="s">
        <v>26</v>
      </c>
      <c r="Z4420">
        <v>20</v>
      </c>
      <c r="AA4420" t="s">
        <v>26</v>
      </c>
      <c r="AB4420" t="s">
        <v>26</v>
      </c>
      <c r="AC4420" t="s">
        <v>26</v>
      </c>
      <c r="AD4420" t="s">
        <v>26</v>
      </c>
      <c r="AE4420" t="s">
        <v>26</v>
      </c>
      <c r="AF4420">
        <v>1</v>
      </c>
      <c r="AG4420" t="s">
        <v>26</v>
      </c>
      <c r="AH4420" t="s">
        <v>26</v>
      </c>
      <c r="AI4420">
        <v>0</v>
      </c>
      <c r="AJ4420">
        <v>1</v>
      </c>
      <c r="AK4420">
        <v>0</v>
      </c>
      <c r="AL4420" t="s">
        <v>26</v>
      </c>
    </row>
    <row r="4421" spans="1:38">
      <c r="A4421" t="s">
        <v>9736</v>
      </c>
      <c r="B4421" t="s">
        <v>1547</v>
      </c>
      <c r="C4421" t="s">
        <v>9611</v>
      </c>
      <c r="D4421" t="s">
        <v>9702</v>
      </c>
      <c r="E4421" t="s">
        <v>9737</v>
      </c>
      <c r="F4421" t="s">
        <v>26</v>
      </c>
      <c r="G4421">
        <v>1</v>
      </c>
      <c r="H4421" t="s">
        <v>26</v>
      </c>
      <c r="I4421" t="s">
        <v>26</v>
      </c>
      <c r="J4421" t="s">
        <v>26</v>
      </c>
      <c r="K4421" t="s">
        <v>26</v>
      </c>
      <c r="L4421" t="s">
        <v>26</v>
      </c>
      <c r="M4421" t="s">
        <v>26</v>
      </c>
      <c r="N4421" t="s">
        <v>26</v>
      </c>
      <c r="O4421" t="s">
        <v>26</v>
      </c>
      <c r="P4421" t="s">
        <v>26</v>
      </c>
      <c r="Q4421" t="s">
        <v>26</v>
      </c>
      <c r="R4421" t="s">
        <v>26</v>
      </c>
      <c r="S4421" t="s">
        <v>26</v>
      </c>
      <c r="T4421" t="s">
        <v>26</v>
      </c>
      <c r="U4421" t="s">
        <v>26</v>
      </c>
      <c r="V4421" t="s">
        <v>26</v>
      </c>
      <c r="W4421">
        <v>0.87</v>
      </c>
      <c r="X4421" t="s">
        <v>26</v>
      </c>
      <c r="Y4421" t="s">
        <v>26</v>
      </c>
      <c r="Z4421">
        <v>25</v>
      </c>
      <c r="AA4421" t="s">
        <v>26</v>
      </c>
      <c r="AB4421" t="s">
        <v>26</v>
      </c>
      <c r="AC4421" t="s">
        <v>26</v>
      </c>
      <c r="AD4421" t="s">
        <v>26</v>
      </c>
      <c r="AE4421" t="s">
        <v>26</v>
      </c>
      <c r="AF4421">
        <v>1</v>
      </c>
      <c r="AG4421" t="s">
        <v>26</v>
      </c>
      <c r="AH4421" t="s">
        <v>26</v>
      </c>
      <c r="AI4421">
        <v>0</v>
      </c>
      <c r="AJ4421">
        <v>1</v>
      </c>
      <c r="AK4421">
        <v>0</v>
      </c>
      <c r="AL4421" t="s">
        <v>26</v>
      </c>
    </row>
    <row r="4422" spans="1:38">
      <c r="A4422" t="s">
        <v>9738</v>
      </c>
      <c r="B4422" t="s">
        <v>1547</v>
      </c>
      <c r="C4422" t="s">
        <v>9611</v>
      </c>
      <c r="D4422" t="s">
        <v>9702</v>
      </c>
      <c r="E4422" t="s">
        <v>9739</v>
      </c>
      <c r="F4422" t="s">
        <v>26</v>
      </c>
      <c r="G4422">
        <v>1</v>
      </c>
      <c r="H4422">
        <v>1</v>
      </c>
      <c r="I4422" t="s">
        <v>26</v>
      </c>
      <c r="J4422" t="s">
        <v>26</v>
      </c>
      <c r="K4422" t="s">
        <v>26</v>
      </c>
      <c r="L4422" t="s">
        <v>26</v>
      </c>
      <c r="M4422" t="s">
        <v>26</v>
      </c>
      <c r="N4422" t="s">
        <v>26</v>
      </c>
      <c r="O4422" t="s">
        <v>26</v>
      </c>
      <c r="P4422" t="s">
        <v>26</v>
      </c>
      <c r="Q4422" t="s">
        <v>26</v>
      </c>
      <c r="R4422" t="s">
        <v>26</v>
      </c>
      <c r="S4422" t="s">
        <v>26</v>
      </c>
      <c r="T4422" t="s">
        <v>26</v>
      </c>
      <c r="U4422" t="s">
        <v>26</v>
      </c>
      <c r="V4422" t="s">
        <v>26</v>
      </c>
      <c r="W4422" t="s">
        <v>26</v>
      </c>
      <c r="X4422" t="s">
        <v>26</v>
      </c>
      <c r="Y4422" t="s">
        <v>26</v>
      </c>
      <c r="Z4422">
        <v>30</v>
      </c>
      <c r="AA4422" t="s">
        <v>26</v>
      </c>
      <c r="AB4422" t="s">
        <v>26</v>
      </c>
      <c r="AC4422" t="s">
        <v>26</v>
      </c>
      <c r="AD4422" t="s">
        <v>26</v>
      </c>
      <c r="AE4422" t="s">
        <v>26</v>
      </c>
      <c r="AF4422" t="s">
        <v>26</v>
      </c>
      <c r="AG4422" t="s">
        <v>26</v>
      </c>
      <c r="AH4422" t="s">
        <v>26</v>
      </c>
      <c r="AI4422">
        <v>0</v>
      </c>
      <c r="AJ4422">
        <v>1</v>
      </c>
      <c r="AK4422">
        <v>0</v>
      </c>
      <c r="AL4422" t="s">
        <v>26</v>
      </c>
    </row>
    <row r="4423" spans="1:38">
      <c r="A4423" t="s">
        <v>9740</v>
      </c>
      <c r="B4423" t="s">
        <v>1547</v>
      </c>
      <c r="C4423" t="s">
        <v>9611</v>
      </c>
      <c r="D4423" t="s">
        <v>9702</v>
      </c>
      <c r="E4423" t="s">
        <v>907</v>
      </c>
      <c r="F4423" t="s">
        <v>26</v>
      </c>
      <c r="G4423">
        <v>1</v>
      </c>
      <c r="H4423">
        <v>1</v>
      </c>
      <c r="I4423" t="s">
        <v>26</v>
      </c>
      <c r="J4423" t="s">
        <v>26</v>
      </c>
      <c r="K4423" t="s">
        <v>26</v>
      </c>
      <c r="L4423" t="s">
        <v>26</v>
      </c>
      <c r="M4423" t="s">
        <v>26</v>
      </c>
      <c r="N4423" t="s">
        <v>26</v>
      </c>
      <c r="O4423" t="s">
        <v>26</v>
      </c>
      <c r="P4423" t="s">
        <v>26</v>
      </c>
      <c r="Q4423" t="s">
        <v>26</v>
      </c>
      <c r="R4423" t="s">
        <v>26</v>
      </c>
      <c r="S4423" t="s">
        <v>26</v>
      </c>
      <c r="T4423" t="s">
        <v>26</v>
      </c>
      <c r="U4423" t="s">
        <v>26</v>
      </c>
      <c r="V4423" t="s">
        <v>26</v>
      </c>
      <c r="W4423">
        <v>1.38</v>
      </c>
      <c r="X4423" t="s">
        <v>26</v>
      </c>
      <c r="Y4423" t="s">
        <v>26</v>
      </c>
      <c r="Z4423">
        <v>30</v>
      </c>
      <c r="AA4423" t="s">
        <v>26</v>
      </c>
      <c r="AB4423" t="s">
        <v>26</v>
      </c>
      <c r="AC4423" t="s">
        <v>26</v>
      </c>
      <c r="AD4423">
        <v>225</v>
      </c>
      <c r="AE4423">
        <v>225</v>
      </c>
      <c r="AF4423">
        <v>1</v>
      </c>
      <c r="AG4423">
        <v>2.5099999999999998</v>
      </c>
      <c r="AH4423">
        <v>2.5099999999999998</v>
      </c>
      <c r="AI4423">
        <v>0</v>
      </c>
      <c r="AJ4423">
        <v>1</v>
      </c>
      <c r="AK4423">
        <v>0</v>
      </c>
      <c r="AL4423" t="s">
        <v>26</v>
      </c>
    </row>
    <row r="4424" spans="1:38">
      <c r="A4424" t="s">
        <v>9741</v>
      </c>
      <c r="B4424" t="s">
        <v>1547</v>
      </c>
      <c r="C4424" t="s">
        <v>9611</v>
      </c>
      <c r="D4424" t="s">
        <v>9702</v>
      </c>
      <c r="E4424" t="s">
        <v>9742</v>
      </c>
      <c r="F4424" t="s">
        <v>26</v>
      </c>
      <c r="G4424">
        <v>1</v>
      </c>
      <c r="H4424">
        <v>1</v>
      </c>
      <c r="I4424" t="s">
        <v>26</v>
      </c>
      <c r="J4424" t="s">
        <v>26</v>
      </c>
      <c r="K4424" t="s">
        <v>26</v>
      </c>
      <c r="L4424" t="s">
        <v>26</v>
      </c>
      <c r="M4424" t="s">
        <v>26</v>
      </c>
      <c r="N4424" t="s">
        <v>26</v>
      </c>
      <c r="O4424" t="s">
        <v>26</v>
      </c>
      <c r="P4424" t="s">
        <v>26</v>
      </c>
      <c r="Q4424" t="s">
        <v>26</v>
      </c>
      <c r="R4424" t="s">
        <v>26</v>
      </c>
      <c r="S4424" t="s">
        <v>26</v>
      </c>
      <c r="T4424" t="s">
        <v>26</v>
      </c>
      <c r="U4424" t="s">
        <v>26</v>
      </c>
      <c r="V4424" t="s">
        <v>26</v>
      </c>
      <c r="W4424" t="s">
        <v>26</v>
      </c>
      <c r="X4424" t="s">
        <v>26</v>
      </c>
      <c r="Y4424" t="s">
        <v>26</v>
      </c>
      <c r="Z4424">
        <v>32</v>
      </c>
      <c r="AA4424" t="s">
        <v>26</v>
      </c>
      <c r="AB4424" t="s">
        <v>26</v>
      </c>
      <c r="AC4424" t="s">
        <v>26</v>
      </c>
      <c r="AD4424" t="s">
        <v>26</v>
      </c>
      <c r="AE4424" t="s">
        <v>26</v>
      </c>
      <c r="AF4424">
        <v>1</v>
      </c>
      <c r="AG4424">
        <v>1.4</v>
      </c>
      <c r="AH4424">
        <v>1.4</v>
      </c>
      <c r="AI4424">
        <v>0</v>
      </c>
      <c r="AJ4424">
        <v>1</v>
      </c>
      <c r="AK4424">
        <v>0</v>
      </c>
      <c r="AL4424" t="s">
        <v>26</v>
      </c>
    </row>
    <row r="4425" spans="1:38">
      <c r="A4425" t="s">
        <v>9743</v>
      </c>
      <c r="B4425" t="s">
        <v>1547</v>
      </c>
      <c r="C4425" t="s">
        <v>9611</v>
      </c>
      <c r="D4425" t="s">
        <v>9702</v>
      </c>
      <c r="E4425" t="s">
        <v>9744</v>
      </c>
      <c r="F4425" t="s">
        <v>26</v>
      </c>
      <c r="G4425">
        <v>1</v>
      </c>
      <c r="H4425">
        <v>1</v>
      </c>
      <c r="I4425" t="s">
        <v>26</v>
      </c>
      <c r="J4425" t="s">
        <v>26</v>
      </c>
      <c r="K4425" t="s">
        <v>26</v>
      </c>
      <c r="L4425" t="s">
        <v>26</v>
      </c>
      <c r="M4425" t="s">
        <v>26</v>
      </c>
      <c r="N4425" t="s">
        <v>26</v>
      </c>
      <c r="O4425" t="s">
        <v>26</v>
      </c>
      <c r="P4425" t="s">
        <v>26</v>
      </c>
      <c r="Q4425" t="s">
        <v>26</v>
      </c>
      <c r="R4425" t="s">
        <v>26</v>
      </c>
      <c r="S4425" t="s">
        <v>26</v>
      </c>
      <c r="T4425" t="s">
        <v>26</v>
      </c>
      <c r="U4425" t="s">
        <v>26</v>
      </c>
      <c r="V4425" t="s">
        <v>26</v>
      </c>
      <c r="W4425">
        <v>1.65</v>
      </c>
      <c r="X4425" t="s">
        <v>26</v>
      </c>
      <c r="Y4425" t="s">
        <v>26</v>
      </c>
      <c r="Z4425">
        <v>30</v>
      </c>
      <c r="AA4425" t="s">
        <v>26</v>
      </c>
      <c r="AB4425" t="s">
        <v>26</v>
      </c>
      <c r="AC4425" t="s">
        <v>26</v>
      </c>
      <c r="AD4425" t="s">
        <v>26</v>
      </c>
      <c r="AE4425" t="s">
        <v>26</v>
      </c>
      <c r="AF4425">
        <v>1</v>
      </c>
      <c r="AG4425">
        <v>1.38</v>
      </c>
      <c r="AH4425">
        <v>1.38</v>
      </c>
      <c r="AI4425">
        <v>0</v>
      </c>
      <c r="AJ4425">
        <v>1</v>
      </c>
      <c r="AK4425">
        <v>0</v>
      </c>
      <c r="AL4425" t="s">
        <v>26</v>
      </c>
    </row>
    <row r="4426" spans="1:38">
      <c r="A4426" t="s">
        <v>9745</v>
      </c>
      <c r="B4426" t="s">
        <v>1547</v>
      </c>
      <c r="C4426" t="s">
        <v>9611</v>
      </c>
      <c r="D4426" t="s">
        <v>9702</v>
      </c>
      <c r="E4426" t="s">
        <v>9746</v>
      </c>
      <c r="F4426" t="s">
        <v>26</v>
      </c>
      <c r="G4426">
        <v>1</v>
      </c>
      <c r="H4426">
        <v>1</v>
      </c>
      <c r="I4426" t="s">
        <v>26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26</v>
      </c>
      <c r="Q4426" t="s">
        <v>26</v>
      </c>
      <c r="R4426" t="s">
        <v>26</v>
      </c>
      <c r="S4426" t="s">
        <v>26</v>
      </c>
      <c r="T4426" t="s">
        <v>26</v>
      </c>
      <c r="U4426" t="s">
        <v>26</v>
      </c>
      <c r="V4426" t="s">
        <v>26</v>
      </c>
      <c r="W4426">
        <v>0.62</v>
      </c>
      <c r="X4426" t="s">
        <v>26</v>
      </c>
      <c r="Y4426" t="s">
        <v>26</v>
      </c>
      <c r="Z4426">
        <v>25</v>
      </c>
      <c r="AA4426" t="s">
        <v>26</v>
      </c>
      <c r="AB4426" t="s">
        <v>26</v>
      </c>
      <c r="AC4426" t="s">
        <v>26</v>
      </c>
      <c r="AD4426" t="s">
        <v>26</v>
      </c>
      <c r="AE4426" t="s">
        <v>26</v>
      </c>
      <c r="AF4426">
        <v>1</v>
      </c>
      <c r="AG4426" t="s">
        <v>26</v>
      </c>
      <c r="AH4426" t="s">
        <v>26</v>
      </c>
      <c r="AI4426">
        <v>0</v>
      </c>
      <c r="AJ4426">
        <v>1</v>
      </c>
      <c r="AK4426">
        <v>0</v>
      </c>
      <c r="AL4426" t="s">
        <v>26</v>
      </c>
    </row>
    <row r="4427" spans="1:38">
      <c r="A4427" t="s">
        <v>9747</v>
      </c>
      <c r="B4427" t="s">
        <v>1547</v>
      </c>
      <c r="C4427" t="s">
        <v>9611</v>
      </c>
      <c r="D4427" t="s">
        <v>9702</v>
      </c>
      <c r="E4427" t="s">
        <v>9748</v>
      </c>
      <c r="F4427" t="s">
        <v>26</v>
      </c>
      <c r="G4427">
        <v>1</v>
      </c>
      <c r="H4427">
        <v>1</v>
      </c>
      <c r="I4427" t="s">
        <v>26</v>
      </c>
      <c r="J4427" t="s">
        <v>26</v>
      </c>
      <c r="K4427" t="s">
        <v>26</v>
      </c>
      <c r="L4427" t="s">
        <v>26</v>
      </c>
      <c r="M4427" t="s">
        <v>26</v>
      </c>
      <c r="N4427" t="s">
        <v>26</v>
      </c>
      <c r="O4427" t="s">
        <v>26</v>
      </c>
      <c r="P4427" t="s">
        <v>26</v>
      </c>
      <c r="Q4427" t="s">
        <v>26</v>
      </c>
      <c r="R4427" t="s">
        <v>26</v>
      </c>
      <c r="S4427" t="s">
        <v>26</v>
      </c>
      <c r="T4427" t="s">
        <v>26</v>
      </c>
      <c r="U4427" t="s">
        <v>26</v>
      </c>
      <c r="V4427" t="s">
        <v>26</v>
      </c>
      <c r="W4427">
        <v>1.04</v>
      </c>
      <c r="X4427" t="s">
        <v>26</v>
      </c>
      <c r="Y4427" t="s">
        <v>26</v>
      </c>
      <c r="Z4427">
        <v>30</v>
      </c>
      <c r="AA4427" t="s">
        <v>26</v>
      </c>
      <c r="AB4427" t="s">
        <v>26</v>
      </c>
      <c r="AC4427" t="s">
        <v>26</v>
      </c>
      <c r="AD4427" t="s">
        <v>26</v>
      </c>
      <c r="AE4427" t="s">
        <v>26</v>
      </c>
      <c r="AF4427" t="s">
        <v>26</v>
      </c>
      <c r="AG4427">
        <v>1.5</v>
      </c>
      <c r="AH4427">
        <v>1.5</v>
      </c>
      <c r="AI4427">
        <v>0</v>
      </c>
      <c r="AJ4427">
        <v>1</v>
      </c>
      <c r="AK4427">
        <v>0</v>
      </c>
      <c r="AL4427" t="s">
        <v>26</v>
      </c>
    </row>
    <row r="4428" spans="1:38">
      <c r="A4428" t="s">
        <v>9749</v>
      </c>
      <c r="B4428" t="s">
        <v>1547</v>
      </c>
      <c r="C4428" t="s">
        <v>9750</v>
      </c>
      <c r="D4428" t="s">
        <v>9751</v>
      </c>
      <c r="E4428" t="s">
        <v>750</v>
      </c>
      <c r="F4428">
        <v>1</v>
      </c>
      <c r="G4428" t="s">
        <v>26</v>
      </c>
      <c r="H4428" t="s">
        <v>26</v>
      </c>
      <c r="I4428" t="s">
        <v>26</v>
      </c>
      <c r="J4428" t="s">
        <v>26</v>
      </c>
      <c r="K4428" t="s">
        <v>26</v>
      </c>
      <c r="L4428" t="s">
        <v>26</v>
      </c>
      <c r="M4428" t="s">
        <v>26</v>
      </c>
      <c r="N4428">
        <v>1</v>
      </c>
      <c r="O4428" t="s">
        <v>26</v>
      </c>
      <c r="P4428" t="s">
        <v>26</v>
      </c>
      <c r="Q4428">
        <v>1</v>
      </c>
      <c r="R4428" t="s">
        <v>26</v>
      </c>
      <c r="S4428">
        <v>1</v>
      </c>
      <c r="T4428" t="s">
        <v>26</v>
      </c>
      <c r="U4428" t="s">
        <v>26</v>
      </c>
      <c r="V4428" t="s">
        <v>26</v>
      </c>
      <c r="W4428" t="s">
        <v>26</v>
      </c>
      <c r="X4428" t="s">
        <v>26</v>
      </c>
      <c r="Y4428" t="s">
        <v>26</v>
      </c>
      <c r="Z4428">
        <v>90</v>
      </c>
      <c r="AA4428" t="s">
        <v>26</v>
      </c>
      <c r="AB4428" t="s">
        <v>26</v>
      </c>
      <c r="AC4428" t="s">
        <v>26</v>
      </c>
      <c r="AD4428">
        <v>1100</v>
      </c>
      <c r="AE4428">
        <v>3600</v>
      </c>
      <c r="AF4428">
        <v>1</v>
      </c>
      <c r="AG4428" t="s">
        <v>26</v>
      </c>
      <c r="AH4428" t="s">
        <v>26</v>
      </c>
      <c r="AI4428">
        <v>0</v>
      </c>
      <c r="AJ4428">
        <v>1</v>
      </c>
      <c r="AK4428">
        <v>0</v>
      </c>
      <c r="AL4428" t="s">
        <v>26</v>
      </c>
    </row>
    <row r="4429" spans="1:38">
      <c r="A4429" t="s">
        <v>9752</v>
      </c>
      <c r="B4429" t="s">
        <v>1547</v>
      </c>
      <c r="C4429" t="s">
        <v>9753</v>
      </c>
      <c r="D4429" t="s">
        <v>9754</v>
      </c>
      <c r="E4429" t="s">
        <v>9755</v>
      </c>
      <c r="F4429">
        <v>1</v>
      </c>
      <c r="G4429" t="s">
        <v>26</v>
      </c>
      <c r="H4429">
        <v>1</v>
      </c>
      <c r="I4429" t="s">
        <v>26</v>
      </c>
      <c r="J4429" t="s">
        <v>26</v>
      </c>
      <c r="K4429" t="s">
        <v>26</v>
      </c>
      <c r="L4429" t="s">
        <v>26</v>
      </c>
      <c r="M4429" t="s">
        <v>26</v>
      </c>
      <c r="N4429">
        <v>1</v>
      </c>
      <c r="O4429" t="s">
        <v>26</v>
      </c>
      <c r="P4429" t="s">
        <v>26</v>
      </c>
      <c r="Q4429" t="s">
        <v>26</v>
      </c>
      <c r="R4429" t="s">
        <v>26</v>
      </c>
      <c r="S4429" t="s">
        <v>26</v>
      </c>
      <c r="T4429" t="s">
        <v>26</v>
      </c>
      <c r="U4429" t="s">
        <v>26</v>
      </c>
      <c r="V4429" t="s">
        <v>26</v>
      </c>
      <c r="W4429" t="s">
        <v>26</v>
      </c>
      <c r="X4429" t="s">
        <v>26</v>
      </c>
      <c r="Y4429" t="s">
        <v>26</v>
      </c>
      <c r="Z4429">
        <v>71</v>
      </c>
      <c r="AA4429" t="s">
        <v>26</v>
      </c>
      <c r="AB4429" t="s">
        <v>26</v>
      </c>
      <c r="AC4429" t="s">
        <v>26</v>
      </c>
      <c r="AD4429" t="s">
        <v>26</v>
      </c>
      <c r="AE4429" t="s">
        <v>26</v>
      </c>
      <c r="AF4429">
        <v>1</v>
      </c>
      <c r="AG4429" t="s">
        <v>26</v>
      </c>
      <c r="AH4429" t="s">
        <v>26</v>
      </c>
      <c r="AI4429">
        <v>0</v>
      </c>
      <c r="AJ4429">
        <v>1</v>
      </c>
      <c r="AK4429">
        <v>0</v>
      </c>
      <c r="AL4429" t="s">
        <v>26</v>
      </c>
    </row>
    <row r="4430" spans="1:38">
      <c r="A4430" t="s">
        <v>9756</v>
      </c>
      <c r="B4430" t="s">
        <v>1547</v>
      </c>
      <c r="C4430" t="s">
        <v>9753</v>
      </c>
      <c r="D4430" t="s">
        <v>9757</v>
      </c>
      <c r="E4430" t="s">
        <v>122</v>
      </c>
      <c r="F4430" t="s">
        <v>26</v>
      </c>
      <c r="G4430">
        <v>1</v>
      </c>
      <c r="H4430">
        <v>1</v>
      </c>
      <c r="I4430">
        <v>1</v>
      </c>
      <c r="J4430" t="s">
        <v>26</v>
      </c>
      <c r="K4430" t="s">
        <v>26</v>
      </c>
      <c r="L4430" t="s">
        <v>26</v>
      </c>
      <c r="M4430" t="s">
        <v>26</v>
      </c>
      <c r="N4430" t="s">
        <v>26</v>
      </c>
      <c r="O4430" t="s">
        <v>26</v>
      </c>
      <c r="P4430" t="s">
        <v>26</v>
      </c>
      <c r="Q4430" t="s">
        <v>26</v>
      </c>
      <c r="R4430" t="s">
        <v>26</v>
      </c>
      <c r="S4430" t="s">
        <v>26</v>
      </c>
      <c r="T4430" t="s">
        <v>26</v>
      </c>
      <c r="U4430" t="s">
        <v>26</v>
      </c>
      <c r="V4430" t="s">
        <v>26</v>
      </c>
      <c r="W4430" t="s">
        <v>26</v>
      </c>
      <c r="X4430" t="s">
        <v>26</v>
      </c>
      <c r="Y4430" t="s">
        <v>26</v>
      </c>
      <c r="Z4430">
        <v>32</v>
      </c>
      <c r="AA4430" t="s">
        <v>26</v>
      </c>
      <c r="AB4430" t="s">
        <v>26</v>
      </c>
      <c r="AC4430" t="s">
        <v>26</v>
      </c>
      <c r="AD4430">
        <v>17</v>
      </c>
      <c r="AE4430">
        <v>17</v>
      </c>
      <c r="AF4430">
        <v>1</v>
      </c>
      <c r="AG4430" t="s">
        <v>26</v>
      </c>
      <c r="AH4430" t="s">
        <v>26</v>
      </c>
      <c r="AI4430">
        <v>0</v>
      </c>
      <c r="AJ4430">
        <v>1</v>
      </c>
      <c r="AK4430">
        <v>0</v>
      </c>
      <c r="AL4430" t="s">
        <v>26</v>
      </c>
    </row>
    <row r="4431" spans="1:38">
      <c r="A4431" t="s">
        <v>9758</v>
      </c>
      <c r="B4431" t="s">
        <v>1547</v>
      </c>
      <c r="C4431" t="s">
        <v>9753</v>
      </c>
      <c r="D4431" t="s">
        <v>9757</v>
      </c>
      <c r="E4431" t="s">
        <v>9759</v>
      </c>
      <c r="F4431" t="s">
        <v>26</v>
      </c>
      <c r="G4431" t="s">
        <v>26</v>
      </c>
      <c r="H4431" t="s">
        <v>26</v>
      </c>
      <c r="I4431" t="s">
        <v>26</v>
      </c>
      <c r="J4431" t="s">
        <v>26</v>
      </c>
      <c r="K4431" t="s">
        <v>26</v>
      </c>
      <c r="L4431" t="s">
        <v>26</v>
      </c>
      <c r="M4431" t="s">
        <v>26</v>
      </c>
      <c r="N4431" t="s">
        <v>26</v>
      </c>
      <c r="O4431" t="s">
        <v>26</v>
      </c>
      <c r="P4431" t="s">
        <v>26</v>
      </c>
      <c r="Q4431" t="s">
        <v>26</v>
      </c>
      <c r="R4431" t="s">
        <v>26</v>
      </c>
      <c r="S4431" t="s">
        <v>26</v>
      </c>
      <c r="T4431" t="s">
        <v>26</v>
      </c>
      <c r="U4431" t="s">
        <v>26</v>
      </c>
      <c r="V4431" t="s">
        <v>26</v>
      </c>
      <c r="W4431" t="s">
        <v>26</v>
      </c>
      <c r="X4431" t="s">
        <v>26</v>
      </c>
      <c r="Y4431" t="s">
        <v>26</v>
      </c>
      <c r="Z4431">
        <v>17.399999999999999</v>
      </c>
      <c r="AA4431" t="s">
        <v>26</v>
      </c>
      <c r="AB4431" t="s">
        <v>26</v>
      </c>
      <c r="AC4431" t="s">
        <v>26</v>
      </c>
      <c r="AD4431" t="s">
        <v>26</v>
      </c>
      <c r="AE4431" t="s">
        <v>26</v>
      </c>
      <c r="AF4431" t="s">
        <v>26</v>
      </c>
      <c r="AG4431" t="s">
        <v>26</v>
      </c>
      <c r="AH4431" t="s">
        <v>26</v>
      </c>
      <c r="AI4431" t="s">
        <v>26</v>
      </c>
      <c r="AJ4431" t="s">
        <v>26</v>
      </c>
      <c r="AK4431" t="s">
        <v>26</v>
      </c>
      <c r="AL4431" t="s">
        <v>26</v>
      </c>
    </row>
    <row r="4432" spans="1:38">
      <c r="A4432" t="s">
        <v>9760</v>
      </c>
      <c r="B4432" t="s">
        <v>1547</v>
      </c>
      <c r="C4432" t="s">
        <v>9753</v>
      </c>
      <c r="D4432" t="s">
        <v>9757</v>
      </c>
      <c r="E4432" t="s">
        <v>9761</v>
      </c>
      <c r="F4432" t="s">
        <v>26</v>
      </c>
      <c r="G4432">
        <v>1</v>
      </c>
      <c r="H4432">
        <v>1</v>
      </c>
      <c r="I4432">
        <v>1</v>
      </c>
      <c r="J4432" t="s">
        <v>26</v>
      </c>
      <c r="K4432" t="s">
        <v>26</v>
      </c>
      <c r="L4432" t="s">
        <v>26</v>
      </c>
      <c r="M4432" t="s">
        <v>26</v>
      </c>
      <c r="N4432" t="s">
        <v>26</v>
      </c>
      <c r="O4432" t="s">
        <v>26</v>
      </c>
      <c r="P4432" t="s">
        <v>26</v>
      </c>
      <c r="Q4432" t="s">
        <v>26</v>
      </c>
      <c r="R4432" t="s">
        <v>26</v>
      </c>
      <c r="S4432" t="s">
        <v>26</v>
      </c>
      <c r="T4432" t="s">
        <v>26</v>
      </c>
      <c r="U4432" t="s">
        <v>26</v>
      </c>
      <c r="V4432" t="s">
        <v>26</v>
      </c>
      <c r="W4432" t="s">
        <v>26</v>
      </c>
      <c r="X4432" t="s">
        <v>26</v>
      </c>
      <c r="Y4432" t="s">
        <v>26</v>
      </c>
      <c r="Z4432">
        <v>18</v>
      </c>
      <c r="AA4432" t="s">
        <v>26</v>
      </c>
      <c r="AB4432" t="s">
        <v>26</v>
      </c>
      <c r="AC4432" t="s">
        <v>26</v>
      </c>
      <c r="AD4432" t="s">
        <v>26</v>
      </c>
      <c r="AE4432" t="s">
        <v>26</v>
      </c>
      <c r="AF4432">
        <v>1</v>
      </c>
      <c r="AG4432" t="s">
        <v>26</v>
      </c>
      <c r="AH4432" t="s">
        <v>26</v>
      </c>
      <c r="AI4432">
        <v>0</v>
      </c>
      <c r="AJ4432">
        <v>1</v>
      </c>
      <c r="AK4432">
        <v>0</v>
      </c>
      <c r="AL4432" t="s">
        <v>26</v>
      </c>
    </row>
    <row r="4433" spans="1:38">
      <c r="A4433" t="s">
        <v>9762</v>
      </c>
      <c r="B4433" t="s">
        <v>1547</v>
      </c>
      <c r="C4433" t="s">
        <v>9753</v>
      </c>
      <c r="D4433" t="s">
        <v>9757</v>
      </c>
      <c r="E4433" t="s">
        <v>9763</v>
      </c>
      <c r="F4433" t="s">
        <v>26</v>
      </c>
      <c r="G4433">
        <v>1</v>
      </c>
      <c r="H4433">
        <v>1</v>
      </c>
      <c r="I4433" t="s">
        <v>26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26</v>
      </c>
      <c r="Q4433">
        <v>1</v>
      </c>
      <c r="R4433" t="s">
        <v>26</v>
      </c>
      <c r="S4433" t="s">
        <v>26</v>
      </c>
      <c r="T4433" t="s">
        <v>26</v>
      </c>
      <c r="U4433" t="s">
        <v>26</v>
      </c>
      <c r="V4433" t="s">
        <v>26</v>
      </c>
      <c r="W4433" t="s">
        <v>26</v>
      </c>
      <c r="X4433" t="s">
        <v>26</v>
      </c>
      <c r="Y4433" t="s">
        <v>26</v>
      </c>
      <c r="Z4433">
        <v>42.3</v>
      </c>
      <c r="AA4433" t="s">
        <v>26</v>
      </c>
      <c r="AB4433" t="s">
        <v>26</v>
      </c>
      <c r="AC4433" t="s">
        <v>26</v>
      </c>
      <c r="AD4433" t="s">
        <v>26</v>
      </c>
      <c r="AE4433" t="s">
        <v>26</v>
      </c>
      <c r="AF4433" t="s">
        <v>26</v>
      </c>
      <c r="AG4433" t="s">
        <v>26</v>
      </c>
      <c r="AH4433" t="s">
        <v>26</v>
      </c>
      <c r="AI4433" t="s">
        <v>26</v>
      </c>
      <c r="AJ4433" t="s">
        <v>26</v>
      </c>
      <c r="AK4433" t="s">
        <v>26</v>
      </c>
      <c r="AL4433" t="s">
        <v>26</v>
      </c>
    </row>
    <row r="4434" spans="1:38">
      <c r="A4434" t="s">
        <v>9764</v>
      </c>
      <c r="B4434" t="s">
        <v>1547</v>
      </c>
      <c r="C4434" t="s">
        <v>9753</v>
      </c>
      <c r="D4434" t="s">
        <v>9757</v>
      </c>
      <c r="E4434" t="s">
        <v>9765</v>
      </c>
      <c r="F4434" t="s">
        <v>26</v>
      </c>
      <c r="G4434">
        <v>1</v>
      </c>
      <c r="H4434">
        <v>1</v>
      </c>
      <c r="I4434">
        <v>1</v>
      </c>
      <c r="J4434" t="s">
        <v>26</v>
      </c>
      <c r="K4434" t="s">
        <v>26</v>
      </c>
      <c r="L4434" t="s">
        <v>26</v>
      </c>
      <c r="M4434" t="s">
        <v>26</v>
      </c>
      <c r="N4434" t="s">
        <v>26</v>
      </c>
      <c r="O4434" t="s">
        <v>26</v>
      </c>
      <c r="P4434" t="s">
        <v>26</v>
      </c>
      <c r="Q4434" t="s">
        <v>26</v>
      </c>
      <c r="R4434" t="s">
        <v>26</v>
      </c>
      <c r="S4434" t="s">
        <v>26</v>
      </c>
      <c r="T4434" t="s">
        <v>26</v>
      </c>
      <c r="U4434" t="s">
        <v>26</v>
      </c>
      <c r="V4434" t="s">
        <v>26</v>
      </c>
      <c r="W4434" t="s">
        <v>26</v>
      </c>
      <c r="X4434" t="s">
        <v>26</v>
      </c>
      <c r="Y4434" t="s">
        <v>26</v>
      </c>
      <c r="Z4434">
        <v>26.2</v>
      </c>
      <c r="AA4434" t="s">
        <v>26</v>
      </c>
      <c r="AB4434" t="s">
        <v>26</v>
      </c>
      <c r="AC4434" t="s">
        <v>26</v>
      </c>
      <c r="AD4434" t="s">
        <v>26</v>
      </c>
      <c r="AE4434" t="s">
        <v>26</v>
      </c>
      <c r="AF4434">
        <v>1</v>
      </c>
      <c r="AG4434" t="s">
        <v>26</v>
      </c>
      <c r="AH4434" t="s">
        <v>26</v>
      </c>
      <c r="AI4434">
        <v>0</v>
      </c>
      <c r="AJ4434">
        <v>1</v>
      </c>
      <c r="AK4434">
        <v>0</v>
      </c>
      <c r="AL4434" t="s">
        <v>26</v>
      </c>
    </row>
    <row r="4435" spans="1:38">
      <c r="A4435" t="s">
        <v>9766</v>
      </c>
      <c r="B4435" t="s">
        <v>1547</v>
      </c>
      <c r="C4435" t="s">
        <v>9753</v>
      </c>
      <c r="D4435" t="s">
        <v>9757</v>
      </c>
      <c r="E4435" t="s">
        <v>782</v>
      </c>
      <c r="F4435" t="s">
        <v>26</v>
      </c>
      <c r="G4435">
        <v>1</v>
      </c>
      <c r="H4435">
        <v>1</v>
      </c>
      <c r="I4435">
        <v>1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26</v>
      </c>
      <c r="Q4435" t="s">
        <v>26</v>
      </c>
      <c r="R4435" t="s">
        <v>26</v>
      </c>
      <c r="S4435" t="s">
        <v>26</v>
      </c>
      <c r="T4435" t="s">
        <v>26</v>
      </c>
      <c r="U4435" t="s">
        <v>26</v>
      </c>
      <c r="V4435" t="s">
        <v>26</v>
      </c>
      <c r="W4435" t="s">
        <v>26</v>
      </c>
      <c r="X4435" t="s">
        <v>26</v>
      </c>
      <c r="Y4435" t="s">
        <v>26</v>
      </c>
      <c r="Z4435">
        <v>50.6</v>
      </c>
      <c r="AA4435" t="s">
        <v>26</v>
      </c>
      <c r="AB4435" t="s">
        <v>26</v>
      </c>
      <c r="AC4435" t="s">
        <v>26</v>
      </c>
      <c r="AD4435">
        <v>28</v>
      </c>
      <c r="AE4435">
        <v>38</v>
      </c>
      <c r="AF4435">
        <v>2</v>
      </c>
      <c r="AG4435" t="s">
        <v>26</v>
      </c>
      <c r="AH4435" t="s">
        <v>26</v>
      </c>
      <c r="AI4435">
        <v>0</v>
      </c>
      <c r="AJ4435">
        <v>1</v>
      </c>
      <c r="AK4435">
        <v>0</v>
      </c>
      <c r="AL4435" t="s">
        <v>26</v>
      </c>
    </row>
    <row r="4436" spans="1:38">
      <c r="A4436" t="s">
        <v>9767</v>
      </c>
      <c r="B4436" t="s">
        <v>1547</v>
      </c>
      <c r="C4436" t="s">
        <v>9753</v>
      </c>
      <c r="D4436" t="s">
        <v>9757</v>
      </c>
      <c r="E4436" t="s">
        <v>1468</v>
      </c>
      <c r="F4436" t="s">
        <v>26</v>
      </c>
      <c r="G4436" t="s">
        <v>26</v>
      </c>
      <c r="H4436">
        <v>1</v>
      </c>
      <c r="I4436" t="s">
        <v>26</v>
      </c>
      <c r="J4436" t="s">
        <v>26</v>
      </c>
      <c r="K4436" t="s">
        <v>26</v>
      </c>
      <c r="L4436" t="s">
        <v>26</v>
      </c>
      <c r="M4436" t="s">
        <v>26</v>
      </c>
      <c r="N4436" t="s">
        <v>26</v>
      </c>
      <c r="O4436" t="s">
        <v>26</v>
      </c>
      <c r="P4436" t="s">
        <v>26</v>
      </c>
      <c r="Q4436" t="s">
        <v>26</v>
      </c>
      <c r="R4436" t="s">
        <v>26</v>
      </c>
      <c r="S4436" t="s">
        <v>26</v>
      </c>
      <c r="T4436" t="s">
        <v>26</v>
      </c>
      <c r="U4436" t="s">
        <v>26</v>
      </c>
      <c r="V4436" t="s">
        <v>26</v>
      </c>
      <c r="W4436" t="s">
        <v>26</v>
      </c>
      <c r="X4436" t="s">
        <v>26</v>
      </c>
      <c r="Y4436" t="s">
        <v>26</v>
      </c>
      <c r="Z4436">
        <v>63.8</v>
      </c>
      <c r="AA4436" t="s">
        <v>26</v>
      </c>
      <c r="AB4436" t="s">
        <v>26</v>
      </c>
      <c r="AC4436" t="s">
        <v>26</v>
      </c>
      <c r="AD4436">
        <v>25</v>
      </c>
      <c r="AE4436">
        <v>25</v>
      </c>
      <c r="AF4436">
        <v>1</v>
      </c>
      <c r="AG4436" t="s">
        <v>26</v>
      </c>
      <c r="AH4436" t="s">
        <v>26</v>
      </c>
      <c r="AI4436">
        <v>0</v>
      </c>
      <c r="AJ4436">
        <v>1</v>
      </c>
      <c r="AK4436">
        <v>0</v>
      </c>
      <c r="AL4436" t="s">
        <v>26</v>
      </c>
    </row>
    <row r="4437" spans="1:38">
      <c r="A4437" t="s">
        <v>9768</v>
      </c>
      <c r="B4437" t="s">
        <v>1547</v>
      </c>
      <c r="C4437" t="s">
        <v>9753</v>
      </c>
      <c r="D4437" t="s">
        <v>9757</v>
      </c>
      <c r="E4437" t="s">
        <v>330</v>
      </c>
      <c r="F4437" t="s">
        <v>26</v>
      </c>
      <c r="G4437">
        <v>1</v>
      </c>
      <c r="H4437">
        <v>1</v>
      </c>
      <c r="I4437">
        <v>1</v>
      </c>
      <c r="J4437" t="s">
        <v>26</v>
      </c>
      <c r="K4437" t="s">
        <v>26</v>
      </c>
      <c r="L4437" t="s">
        <v>26</v>
      </c>
      <c r="M4437" t="s">
        <v>26</v>
      </c>
      <c r="N4437" t="s">
        <v>26</v>
      </c>
      <c r="O4437" t="s">
        <v>26</v>
      </c>
      <c r="P4437" t="s">
        <v>26</v>
      </c>
      <c r="Q4437">
        <v>1</v>
      </c>
      <c r="R4437" t="s">
        <v>26</v>
      </c>
      <c r="S4437" t="s">
        <v>26</v>
      </c>
      <c r="T4437" t="s">
        <v>26</v>
      </c>
      <c r="U4437" t="s">
        <v>26</v>
      </c>
      <c r="V4437" t="s">
        <v>26</v>
      </c>
      <c r="W4437" t="s">
        <v>26</v>
      </c>
      <c r="X4437" t="s">
        <v>26</v>
      </c>
      <c r="Y4437" t="s">
        <v>26</v>
      </c>
      <c r="Z4437">
        <v>24.4</v>
      </c>
      <c r="AA4437" t="s">
        <v>26</v>
      </c>
      <c r="AB4437" t="s">
        <v>26</v>
      </c>
      <c r="AC4437" t="s">
        <v>26</v>
      </c>
      <c r="AD4437">
        <v>10</v>
      </c>
      <c r="AE4437">
        <v>10</v>
      </c>
      <c r="AF4437" t="s">
        <v>26</v>
      </c>
      <c r="AG4437" t="s">
        <v>26</v>
      </c>
      <c r="AH4437" t="s">
        <v>26</v>
      </c>
      <c r="AI4437">
        <v>0</v>
      </c>
      <c r="AJ4437">
        <v>1</v>
      </c>
      <c r="AK4437">
        <v>0</v>
      </c>
      <c r="AL4437" t="s">
        <v>26</v>
      </c>
    </row>
    <row r="4438" spans="1:38">
      <c r="A4438" t="s">
        <v>9769</v>
      </c>
      <c r="B4438" t="s">
        <v>1547</v>
      </c>
      <c r="C4438" t="s">
        <v>9753</v>
      </c>
      <c r="D4438" t="s">
        <v>9757</v>
      </c>
      <c r="E4438" t="s">
        <v>728</v>
      </c>
      <c r="F4438" t="s">
        <v>26</v>
      </c>
      <c r="G4438">
        <v>1</v>
      </c>
      <c r="H4438">
        <v>1</v>
      </c>
      <c r="I4438">
        <v>1</v>
      </c>
      <c r="J4438" t="s">
        <v>26</v>
      </c>
      <c r="K4438" t="s">
        <v>26</v>
      </c>
      <c r="L4438" t="s">
        <v>26</v>
      </c>
      <c r="M4438" t="s">
        <v>26</v>
      </c>
      <c r="N4438" t="s">
        <v>26</v>
      </c>
      <c r="O4438" t="s">
        <v>26</v>
      </c>
      <c r="P4438" t="s">
        <v>26</v>
      </c>
      <c r="Q4438">
        <v>1</v>
      </c>
      <c r="R4438" t="s">
        <v>26</v>
      </c>
      <c r="S4438" t="s">
        <v>26</v>
      </c>
      <c r="T4438" t="s">
        <v>26</v>
      </c>
      <c r="U4438" t="s">
        <v>26</v>
      </c>
      <c r="V4438" t="s">
        <v>26</v>
      </c>
      <c r="W4438" t="s">
        <v>26</v>
      </c>
      <c r="X4438" t="s">
        <v>26</v>
      </c>
      <c r="Y4438" t="s">
        <v>26</v>
      </c>
      <c r="Z4438">
        <v>54.2</v>
      </c>
      <c r="AA4438" t="s">
        <v>26</v>
      </c>
      <c r="AB4438" t="s">
        <v>26</v>
      </c>
      <c r="AC4438" t="s">
        <v>26</v>
      </c>
      <c r="AD4438">
        <v>17</v>
      </c>
      <c r="AE4438">
        <v>17</v>
      </c>
      <c r="AF4438">
        <v>1</v>
      </c>
      <c r="AG4438" t="s">
        <v>26</v>
      </c>
      <c r="AH4438" t="s">
        <v>26</v>
      </c>
      <c r="AI4438">
        <v>0</v>
      </c>
      <c r="AJ4438">
        <v>1</v>
      </c>
      <c r="AK4438">
        <v>0</v>
      </c>
      <c r="AL4438" t="s">
        <v>26</v>
      </c>
    </row>
    <row r="4439" spans="1:38">
      <c r="A4439" t="s">
        <v>9770</v>
      </c>
      <c r="B4439" t="s">
        <v>1547</v>
      </c>
      <c r="C4439" t="s">
        <v>9753</v>
      </c>
      <c r="D4439" t="s">
        <v>9757</v>
      </c>
      <c r="E4439" t="s">
        <v>9771</v>
      </c>
      <c r="F4439" t="s">
        <v>26</v>
      </c>
      <c r="G4439" t="s">
        <v>26</v>
      </c>
      <c r="H4439" t="s">
        <v>26</v>
      </c>
      <c r="I4439" t="s">
        <v>26</v>
      </c>
      <c r="J4439" t="s">
        <v>26</v>
      </c>
      <c r="K4439" t="s">
        <v>26</v>
      </c>
      <c r="L4439" t="s">
        <v>26</v>
      </c>
      <c r="M4439" t="s">
        <v>26</v>
      </c>
      <c r="N4439" t="s">
        <v>26</v>
      </c>
      <c r="O4439" t="s">
        <v>26</v>
      </c>
      <c r="P4439" t="s">
        <v>26</v>
      </c>
      <c r="Q4439" t="s">
        <v>26</v>
      </c>
      <c r="R4439" t="s">
        <v>26</v>
      </c>
      <c r="S4439" t="s">
        <v>26</v>
      </c>
      <c r="T4439" t="s">
        <v>26</v>
      </c>
      <c r="U4439" t="s">
        <v>26</v>
      </c>
      <c r="V4439" t="s">
        <v>26</v>
      </c>
      <c r="W4439" t="s">
        <v>26</v>
      </c>
      <c r="X4439" t="s">
        <v>26</v>
      </c>
      <c r="Y4439" t="s">
        <v>26</v>
      </c>
      <c r="Z4439">
        <v>14.8</v>
      </c>
      <c r="AA4439" t="s">
        <v>26</v>
      </c>
      <c r="AB4439" t="s">
        <v>26</v>
      </c>
      <c r="AC4439" t="s">
        <v>26</v>
      </c>
      <c r="AD4439" t="s">
        <v>26</v>
      </c>
      <c r="AE4439" t="s">
        <v>26</v>
      </c>
      <c r="AF4439" t="s">
        <v>26</v>
      </c>
      <c r="AG4439" t="s">
        <v>26</v>
      </c>
      <c r="AH4439" t="s">
        <v>26</v>
      </c>
      <c r="AI4439">
        <v>0</v>
      </c>
      <c r="AJ4439">
        <v>1</v>
      </c>
      <c r="AK4439">
        <v>0</v>
      </c>
      <c r="AL4439" t="s">
        <v>26</v>
      </c>
    </row>
    <row r="4440" spans="1:38">
      <c r="A4440" t="s">
        <v>9772</v>
      </c>
      <c r="B4440" t="s">
        <v>1547</v>
      </c>
      <c r="C4440" t="s">
        <v>9753</v>
      </c>
      <c r="D4440" t="s">
        <v>9757</v>
      </c>
      <c r="E4440" t="s">
        <v>9773</v>
      </c>
      <c r="F4440" t="s">
        <v>26</v>
      </c>
      <c r="G4440">
        <v>1</v>
      </c>
      <c r="H4440">
        <v>1</v>
      </c>
      <c r="I4440">
        <v>1</v>
      </c>
      <c r="J4440" t="s">
        <v>26</v>
      </c>
      <c r="K4440" t="s">
        <v>26</v>
      </c>
      <c r="L4440" t="s">
        <v>26</v>
      </c>
      <c r="M4440" t="s">
        <v>26</v>
      </c>
      <c r="N4440" t="s">
        <v>26</v>
      </c>
      <c r="O4440" t="s">
        <v>26</v>
      </c>
      <c r="P4440" t="s">
        <v>26</v>
      </c>
      <c r="Q4440" t="s">
        <v>26</v>
      </c>
      <c r="R4440" t="s">
        <v>26</v>
      </c>
      <c r="S4440" t="s">
        <v>26</v>
      </c>
      <c r="T4440" t="s">
        <v>26</v>
      </c>
      <c r="U4440" t="s">
        <v>26</v>
      </c>
      <c r="V4440" t="s">
        <v>26</v>
      </c>
      <c r="W4440" t="s">
        <v>26</v>
      </c>
      <c r="X4440" t="s">
        <v>26</v>
      </c>
      <c r="Y4440" t="s">
        <v>26</v>
      </c>
      <c r="Z4440">
        <v>20.5</v>
      </c>
      <c r="AA4440" t="s">
        <v>26</v>
      </c>
      <c r="AB4440" t="s">
        <v>26</v>
      </c>
      <c r="AC4440" t="s">
        <v>26</v>
      </c>
      <c r="AD4440" t="s">
        <v>26</v>
      </c>
      <c r="AE4440" t="s">
        <v>26</v>
      </c>
      <c r="AF4440">
        <v>1</v>
      </c>
      <c r="AG4440" t="s">
        <v>26</v>
      </c>
      <c r="AH4440" t="s">
        <v>26</v>
      </c>
      <c r="AI4440">
        <v>0</v>
      </c>
      <c r="AJ4440">
        <v>1</v>
      </c>
      <c r="AK4440">
        <v>0</v>
      </c>
      <c r="AL4440" t="s">
        <v>26</v>
      </c>
    </row>
    <row r="4441" spans="1:38">
      <c r="A4441" t="s">
        <v>9774</v>
      </c>
      <c r="B4441" t="s">
        <v>1547</v>
      </c>
      <c r="C4441" t="s">
        <v>9753</v>
      </c>
      <c r="D4441" t="s">
        <v>9757</v>
      </c>
      <c r="E4441" t="s">
        <v>806</v>
      </c>
      <c r="F4441" t="s">
        <v>26</v>
      </c>
      <c r="G4441" t="s">
        <v>26</v>
      </c>
      <c r="H4441">
        <v>1</v>
      </c>
      <c r="I4441" t="s">
        <v>26</v>
      </c>
      <c r="J4441" t="s">
        <v>26</v>
      </c>
      <c r="K4441" t="s">
        <v>26</v>
      </c>
      <c r="L4441" t="s">
        <v>26</v>
      </c>
      <c r="M4441" t="s">
        <v>26</v>
      </c>
      <c r="N4441" t="s">
        <v>26</v>
      </c>
      <c r="O4441" t="s">
        <v>26</v>
      </c>
      <c r="P4441" t="s">
        <v>26</v>
      </c>
      <c r="Q4441">
        <v>1</v>
      </c>
      <c r="R4441" t="s">
        <v>26</v>
      </c>
      <c r="S4441">
        <v>1</v>
      </c>
      <c r="T4441" t="s">
        <v>26</v>
      </c>
      <c r="U4441" t="s">
        <v>26</v>
      </c>
      <c r="V4441" t="s">
        <v>26</v>
      </c>
      <c r="W4441" t="s">
        <v>26</v>
      </c>
      <c r="X4441" t="s">
        <v>26</v>
      </c>
      <c r="Y4441" t="s">
        <v>26</v>
      </c>
      <c r="Z4441">
        <v>47.6</v>
      </c>
      <c r="AA4441" t="s">
        <v>26</v>
      </c>
      <c r="AB4441" t="s">
        <v>26</v>
      </c>
      <c r="AC4441" t="s">
        <v>26</v>
      </c>
      <c r="AD4441">
        <v>13</v>
      </c>
      <c r="AE4441">
        <v>35</v>
      </c>
      <c r="AF4441">
        <v>1</v>
      </c>
      <c r="AG4441" t="s">
        <v>26</v>
      </c>
      <c r="AH4441" t="s">
        <v>26</v>
      </c>
      <c r="AI4441">
        <v>0</v>
      </c>
      <c r="AJ4441">
        <v>1</v>
      </c>
      <c r="AK4441">
        <v>0</v>
      </c>
      <c r="AL4441" t="s">
        <v>26</v>
      </c>
    </row>
    <row r="4442" spans="1:38">
      <c r="A4442" t="s">
        <v>9775</v>
      </c>
      <c r="B4442" t="s">
        <v>1547</v>
      </c>
      <c r="C4442" t="s">
        <v>9753</v>
      </c>
      <c r="D4442" t="s">
        <v>9757</v>
      </c>
      <c r="E4442" t="s">
        <v>9776</v>
      </c>
      <c r="F4442" t="s">
        <v>26</v>
      </c>
      <c r="G4442">
        <v>1</v>
      </c>
      <c r="H4442">
        <v>1</v>
      </c>
      <c r="I4442">
        <v>1</v>
      </c>
      <c r="J4442" t="s">
        <v>26</v>
      </c>
      <c r="K4442" t="s">
        <v>26</v>
      </c>
      <c r="L4442" t="s">
        <v>26</v>
      </c>
      <c r="M4442" t="s">
        <v>26</v>
      </c>
      <c r="N4442" t="s">
        <v>26</v>
      </c>
      <c r="O4442" t="s">
        <v>26</v>
      </c>
      <c r="P4442" t="s">
        <v>26</v>
      </c>
      <c r="Q4442" t="s">
        <v>26</v>
      </c>
      <c r="R4442" t="s">
        <v>26</v>
      </c>
      <c r="S4442" t="s">
        <v>26</v>
      </c>
      <c r="T4442" t="s">
        <v>26</v>
      </c>
      <c r="U4442" t="s">
        <v>26</v>
      </c>
      <c r="V4442" t="s">
        <v>26</v>
      </c>
      <c r="W4442" t="s">
        <v>26</v>
      </c>
      <c r="X4442" t="s">
        <v>26</v>
      </c>
      <c r="Y4442" t="s">
        <v>26</v>
      </c>
      <c r="Z4442">
        <v>37.6</v>
      </c>
      <c r="AA4442" t="s">
        <v>26</v>
      </c>
      <c r="AB4442" t="s">
        <v>26</v>
      </c>
      <c r="AC4442" t="s">
        <v>26</v>
      </c>
      <c r="AD4442" t="s">
        <v>26</v>
      </c>
      <c r="AE4442" t="s">
        <v>26</v>
      </c>
      <c r="AF4442">
        <v>1</v>
      </c>
      <c r="AG4442" t="s">
        <v>26</v>
      </c>
      <c r="AH4442" t="s">
        <v>26</v>
      </c>
      <c r="AI4442">
        <v>0</v>
      </c>
      <c r="AJ4442">
        <v>1</v>
      </c>
      <c r="AK4442">
        <v>0</v>
      </c>
      <c r="AL4442" t="s">
        <v>26</v>
      </c>
    </row>
    <row r="4443" spans="1:38">
      <c r="A4443" t="s">
        <v>9777</v>
      </c>
      <c r="B4443" t="s">
        <v>1547</v>
      </c>
      <c r="C4443" t="s">
        <v>9753</v>
      </c>
      <c r="D4443" t="s">
        <v>9757</v>
      </c>
      <c r="E4443" t="s">
        <v>9778</v>
      </c>
      <c r="F4443" t="s">
        <v>26</v>
      </c>
      <c r="G4443" t="s">
        <v>26</v>
      </c>
      <c r="H4443" t="s">
        <v>26</v>
      </c>
      <c r="I4443" t="s">
        <v>26</v>
      </c>
      <c r="J4443" t="s">
        <v>26</v>
      </c>
      <c r="K4443" t="s">
        <v>26</v>
      </c>
      <c r="L4443" t="s">
        <v>26</v>
      </c>
      <c r="M4443" t="s">
        <v>26</v>
      </c>
      <c r="N4443" t="s">
        <v>26</v>
      </c>
      <c r="O4443" t="s">
        <v>26</v>
      </c>
      <c r="P4443" t="s">
        <v>26</v>
      </c>
      <c r="Q4443" t="s">
        <v>26</v>
      </c>
      <c r="R4443" t="s">
        <v>26</v>
      </c>
      <c r="S4443" t="s">
        <v>26</v>
      </c>
      <c r="T4443" t="s">
        <v>26</v>
      </c>
      <c r="U4443" t="s">
        <v>26</v>
      </c>
      <c r="V4443" t="s">
        <v>26</v>
      </c>
      <c r="W4443" t="s">
        <v>26</v>
      </c>
      <c r="X4443" t="s">
        <v>26</v>
      </c>
      <c r="Y4443" t="s">
        <v>26</v>
      </c>
      <c r="Z4443" t="s">
        <v>26</v>
      </c>
      <c r="AA4443" t="s">
        <v>26</v>
      </c>
      <c r="AB4443" t="s">
        <v>26</v>
      </c>
      <c r="AC4443" t="s">
        <v>26</v>
      </c>
      <c r="AD4443" t="s">
        <v>26</v>
      </c>
      <c r="AE4443" t="s">
        <v>26</v>
      </c>
      <c r="AF4443" t="s">
        <v>26</v>
      </c>
      <c r="AG4443" t="s">
        <v>26</v>
      </c>
      <c r="AH4443" t="s">
        <v>26</v>
      </c>
      <c r="AI4443">
        <v>0</v>
      </c>
      <c r="AJ4443">
        <v>1</v>
      </c>
      <c r="AK4443">
        <v>0</v>
      </c>
      <c r="AL4443" t="s">
        <v>26</v>
      </c>
    </row>
    <row r="4444" spans="1:38">
      <c r="A4444" t="s">
        <v>9779</v>
      </c>
      <c r="B4444" t="s">
        <v>1547</v>
      </c>
      <c r="C4444" t="s">
        <v>9753</v>
      </c>
      <c r="D4444" t="s">
        <v>9757</v>
      </c>
      <c r="E4444" t="s">
        <v>9780</v>
      </c>
      <c r="F4444" t="s">
        <v>26</v>
      </c>
      <c r="G4444">
        <v>1</v>
      </c>
      <c r="H4444">
        <v>1</v>
      </c>
      <c r="I4444">
        <v>1</v>
      </c>
      <c r="J4444" t="s">
        <v>26</v>
      </c>
      <c r="K4444" t="s">
        <v>26</v>
      </c>
      <c r="L4444" t="s">
        <v>26</v>
      </c>
      <c r="M4444" t="s">
        <v>26</v>
      </c>
      <c r="N4444" t="s">
        <v>26</v>
      </c>
      <c r="O4444" t="s">
        <v>26</v>
      </c>
      <c r="P4444" t="s">
        <v>26</v>
      </c>
      <c r="Q4444" t="s">
        <v>26</v>
      </c>
      <c r="R4444" t="s">
        <v>26</v>
      </c>
      <c r="S4444" t="s">
        <v>26</v>
      </c>
      <c r="T4444" t="s">
        <v>26</v>
      </c>
      <c r="U4444" t="s">
        <v>26</v>
      </c>
      <c r="V4444" t="s">
        <v>26</v>
      </c>
      <c r="W4444" t="s">
        <v>26</v>
      </c>
      <c r="X4444" t="s">
        <v>26</v>
      </c>
      <c r="Y4444" t="s">
        <v>26</v>
      </c>
      <c r="Z4444">
        <v>36.200000000000003</v>
      </c>
      <c r="AA4444" t="s">
        <v>26</v>
      </c>
      <c r="AB4444" t="s">
        <v>26</v>
      </c>
      <c r="AC4444" t="s">
        <v>26</v>
      </c>
      <c r="AD4444" t="s">
        <v>26</v>
      </c>
      <c r="AE4444" t="s">
        <v>26</v>
      </c>
      <c r="AF4444" t="s">
        <v>26</v>
      </c>
      <c r="AG4444" t="s">
        <v>26</v>
      </c>
      <c r="AH4444" t="s">
        <v>26</v>
      </c>
      <c r="AI4444">
        <v>0</v>
      </c>
      <c r="AJ4444">
        <v>1</v>
      </c>
      <c r="AK4444">
        <v>0</v>
      </c>
      <c r="AL4444" t="s">
        <v>26</v>
      </c>
    </row>
    <row r="4445" spans="1:38">
      <c r="A4445" t="s">
        <v>9781</v>
      </c>
      <c r="B4445" t="s">
        <v>1547</v>
      </c>
      <c r="C4445" t="s">
        <v>9753</v>
      </c>
      <c r="D4445" t="s">
        <v>9757</v>
      </c>
      <c r="E4445" t="s">
        <v>9782</v>
      </c>
      <c r="F4445" t="s">
        <v>26</v>
      </c>
      <c r="G4445">
        <v>1</v>
      </c>
      <c r="H4445">
        <v>1</v>
      </c>
      <c r="I4445">
        <v>1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26</v>
      </c>
      <c r="Q4445" t="s">
        <v>26</v>
      </c>
      <c r="R4445" t="s">
        <v>26</v>
      </c>
      <c r="S4445" t="s">
        <v>26</v>
      </c>
      <c r="T4445" t="s">
        <v>26</v>
      </c>
      <c r="U4445" t="s">
        <v>26</v>
      </c>
      <c r="V4445" t="s">
        <v>26</v>
      </c>
      <c r="W4445" t="s">
        <v>26</v>
      </c>
      <c r="X4445" t="s">
        <v>26</v>
      </c>
      <c r="Y4445" t="s">
        <v>26</v>
      </c>
      <c r="Z4445">
        <v>37</v>
      </c>
      <c r="AA4445" t="s">
        <v>26</v>
      </c>
      <c r="AB4445" t="s">
        <v>26</v>
      </c>
      <c r="AC4445" t="s">
        <v>26</v>
      </c>
      <c r="AD4445" t="s">
        <v>26</v>
      </c>
      <c r="AE4445" t="s">
        <v>26</v>
      </c>
      <c r="AF4445">
        <v>1</v>
      </c>
      <c r="AG4445" t="s">
        <v>26</v>
      </c>
      <c r="AH4445" t="s">
        <v>26</v>
      </c>
      <c r="AI4445">
        <v>0</v>
      </c>
      <c r="AJ4445">
        <v>1</v>
      </c>
      <c r="AK4445">
        <v>0</v>
      </c>
      <c r="AL4445" t="s">
        <v>26</v>
      </c>
    </row>
    <row r="4446" spans="1:38">
      <c r="A4446" t="s">
        <v>9783</v>
      </c>
      <c r="B4446" t="s">
        <v>1547</v>
      </c>
      <c r="C4446" t="s">
        <v>9784</v>
      </c>
      <c r="D4446" t="s">
        <v>9785</v>
      </c>
      <c r="E4446" t="s">
        <v>73</v>
      </c>
      <c r="F4446">
        <v>1</v>
      </c>
      <c r="G4446">
        <v>1</v>
      </c>
      <c r="H4446">
        <v>1</v>
      </c>
      <c r="I4446" t="s">
        <v>26</v>
      </c>
      <c r="J4446" t="s">
        <v>26</v>
      </c>
      <c r="K4446" t="s">
        <v>26</v>
      </c>
      <c r="L4446" t="s">
        <v>26</v>
      </c>
      <c r="M4446" t="s">
        <v>26</v>
      </c>
      <c r="N4446">
        <v>1</v>
      </c>
      <c r="O4446" t="s">
        <v>26</v>
      </c>
      <c r="P4446" t="s">
        <v>26</v>
      </c>
      <c r="Q4446">
        <v>1</v>
      </c>
      <c r="R4446" t="s">
        <v>26</v>
      </c>
      <c r="S4446" t="s">
        <v>26</v>
      </c>
      <c r="T4446" t="s">
        <v>26</v>
      </c>
      <c r="U4446" t="s">
        <v>26</v>
      </c>
      <c r="V4446" t="s">
        <v>26</v>
      </c>
      <c r="W4446">
        <v>40</v>
      </c>
      <c r="X4446">
        <v>2</v>
      </c>
      <c r="Y4446">
        <v>3</v>
      </c>
      <c r="Z4446">
        <v>110</v>
      </c>
      <c r="AA4446">
        <v>40</v>
      </c>
      <c r="AB4446">
        <v>40</v>
      </c>
      <c r="AC4446">
        <v>15</v>
      </c>
      <c r="AD4446">
        <v>2500</v>
      </c>
      <c r="AE4446">
        <v>2500</v>
      </c>
      <c r="AF4446">
        <v>1</v>
      </c>
      <c r="AG4446">
        <v>2</v>
      </c>
      <c r="AH4446">
        <v>2</v>
      </c>
      <c r="AI4446">
        <v>0</v>
      </c>
      <c r="AJ4446">
        <v>1</v>
      </c>
      <c r="AK4446">
        <v>0</v>
      </c>
      <c r="AL4446" t="s">
        <v>26</v>
      </c>
    </row>
    <row r="4447" spans="1:38">
      <c r="A4447" t="s">
        <v>9786</v>
      </c>
      <c r="B4447" t="s">
        <v>1547</v>
      </c>
      <c r="C4447" t="s">
        <v>9784</v>
      </c>
      <c r="D4447" t="s">
        <v>9785</v>
      </c>
      <c r="E4447" t="s">
        <v>259</v>
      </c>
      <c r="F4447">
        <v>1</v>
      </c>
      <c r="G4447">
        <v>1</v>
      </c>
      <c r="H4447">
        <v>1</v>
      </c>
      <c r="I4447" t="s">
        <v>26</v>
      </c>
      <c r="J4447" t="s">
        <v>26</v>
      </c>
      <c r="K4447" t="s">
        <v>26</v>
      </c>
      <c r="L4447" t="s">
        <v>26</v>
      </c>
      <c r="M4447" t="s">
        <v>26</v>
      </c>
      <c r="N4447">
        <v>1</v>
      </c>
      <c r="O4447" t="s">
        <v>26</v>
      </c>
      <c r="P4447" t="s">
        <v>26</v>
      </c>
      <c r="Q4447">
        <v>1</v>
      </c>
      <c r="R4447" t="s">
        <v>26</v>
      </c>
      <c r="S4447">
        <v>1</v>
      </c>
      <c r="T4447" t="s">
        <v>26</v>
      </c>
      <c r="U4447" t="s">
        <v>26</v>
      </c>
      <c r="V4447" t="s">
        <v>26</v>
      </c>
      <c r="W4447">
        <v>29.4</v>
      </c>
      <c r="X4447">
        <v>1.5</v>
      </c>
      <c r="Y4447">
        <v>2</v>
      </c>
      <c r="Z4447">
        <v>80</v>
      </c>
      <c r="AA4447" t="s">
        <v>26</v>
      </c>
      <c r="AB4447" t="s">
        <v>26</v>
      </c>
      <c r="AC4447">
        <v>11</v>
      </c>
      <c r="AD4447">
        <v>45</v>
      </c>
      <c r="AE4447">
        <v>3000</v>
      </c>
      <c r="AF4447">
        <v>1</v>
      </c>
      <c r="AG4447">
        <v>1.7</v>
      </c>
      <c r="AH4447">
        <v>2</v>
      </c>
      <c r="AI4447">
        <v>0</v>
      </c>
      <c r="AJ4447">
        <v>1</v>
      </c>
      <c r="AK4447">
        <v>0</v>
      </c>
      <c r="AL4447" t="s">
        <v>26</v>
      </c>
    </row>
    <row r="4448" spans="1:38">
      <c r="A4448" t="s">
        <v>9787</v>
      </c>
      <c r="B4448" t="s">
        <v>1547</v>
      </c>
      <c r="C4448" t="s">
        <v>9784</v>
      </c>
      <c r="D4448" t="s">
        <v>9785</v>
      </c>
      <c r="E4448" t="s">
        <v>1269</v>
      </c>
      <c r="F4448">
        <v>1</v>
      </c>
      <c r="G4448">
        <v>1</v>
      </c>
      <c r="H4448">
        <v>1</v>
      </c>
      <c r="I4448" t="s">
        <v>26</v>
      </c>
      <c r="J4448" t="s">
        <v>26</v>
      </c>
      <c r="K4448" t="s">
        <v>26</v>
      </c>
      <c r="L4448" t="s">
        <v>26</v>
      </c>
      <c r="M4448" t="s">
        <v>26</v>
      </c>
      <c r="N4448">
        <v>1</v>
      </c>
      <c r="O4448" t="s">
        <v>26</v>
      </c>
      <c r="P4448">
        <v>1</v>
      </c>
      <c r="Q4448">
        <v>1</v>
      </c>
      <c r="R4448" t="s">
        <v>26</v>
      </c>
      <c r="S4448" t="s">
        <v>26</v>
      </c>
      <c r="T4448">
        <v>1</v>
      </c>
      <c r="U4448" t="s">
        <v>26</v>
      </c>
      <c r="V4448" t="s">
        <v>26</v>
      </c>
      <c r="W4448" t="s">
        <v>26</v>
      </c>
      <c r="X4448">
        <v>2</v>
      </c>
      <c r="Y4448">
        <v>3</v>
      </c>
      <c r="Z4448">
        <v>90</v>
      </c>
      <c r="AA4448">
        <v>30</v>
      </c>
      <c r="AB4448">
        <v>30</v>
      </c>
      <c r="AC4448" t="s">
        <v>26</v>
      </c>
      <c r="AD4448">
        <v>4000</v>
      </c>
      <c r="AE4448">
        <v>6000</v>
      </c>
      <c r="AF4448">
        <v>1</v>
      </c>
      <c r="AG4448">
        <v>1.4</v>
      </c>
      <c r="AH4448">
        <v>1.7</v>
      </c>
      <c r="AI4448">
        <v>0</v>
      </c>
      <c r="AJ4448">
        <v>1</v>
      </c>
      <c r="AK4448">
        <v>0</v>
      </c>
      <c r="AL4448" t="s">
        <v>26</v>
      </c>
    </row>
    <row r="4449" spans="1:38">
      <c r="A4449" t="s">
        <v>9788</v>
      </c>
      <c r="B4449" t="s">
        <v>1547</v>
      </c>
      <c r="C4449" t="s">
        <v>9784</v>
      </c>
      <c r="D4449" t="s">
        <v>9785</v>
      </c>
      <c r="E4449" t="s">
        <v>9789</v>
      </c>
      <c r="F4449">
        <v>1</v>
      </c>
      <c r="G4449">
        <v>1</v>
      </c>
      <c r="H4449">
        <v>1</v>
      </c>
      <c r="I4449" t="s">
        <v>26</v>
      </c>
      <c r="J4449" t="s">
        <v>26</v>
      </c>
      <c r="K4449" t="s">
        <v>26</v>
      </c>
      <c r="L4449" t="s">
        <v>26</v>
      </c>
      <c r="M4449" t="s">
        <v>26</v>
      </c>
      <c r="N4449">
        <v>1</v>
      </c>
      <c r="O4449" t="s">
        <v>26</v>
      </c>
      <c r="P4449" t="s">
        <v>26</v>
      </c>
      <c r="Q4449">
        <v>1</v>
      </c>
      <c r="R4449" t="s">
        <v>26</v>
      </c>
      <c r="S4449" t="s">
        <v>26</v>
      </c>
      <c r="T4449">
        <v>1</v>
      </c>
      <c r="U4449" t="s">
        <v>26</v>
      </c>
      <c r="V4449" t="s">
        <v>26</v>
      </c>
      <c r="W4449">
        <v>27</v>
      </c>
      <c r="X4449">
        <v>2</v>
      </c>
      <c r="Y4449">
        <v>2</v>
      </c>
      <c r="Z4449">
        <v>70</v>
      </c>
      <c r="AA4449" t="s">
        <v>26</v>
      </c>
      <c r="AB4449" t="s">
        <v>26</v>
      </c>
      <c r="AC4449">
        <v>10</v>
      </c>
      <c r="AD4449" t="s">
        <v>26</v>
      </c>
      <c r="AE4449" t="s">
        <v>26</v>
      </c>
      <c r="AF4449">
        <v>1</v>
      </c>
      <c r="AG4449">
        <v>1.1499999999999999</v>
      </c>
      <c r="AH4449">
        <v>2</v>
      </c>
      <c r="AI4449">
        <v>0</v>
      </c>
      <c r="AJ4449">
        <v>1</v>
      </c>
      <c r="AK4449">
        <v>0</v>
      </c>
      <c r="AL4449" t="s">
        <v>26</v>
      </c>
    </row>
    <row r="4450" spans="1:38">
      <c r="A4450" t="s">
        <v>9790</v>
      </c>
      <c r="B4450" t="s">
        <v>1547</v>
      </c>
      <c r="C4450" t="s">
        <v>9791</v>
      </c>
      <c r="D4450" t="s">
        <v>9792</v>
      </c>
      <c r="E4450" t="s">
        <v>208</v>
      </c>
      <c r="F4450">
        <v>1</v>
      </c>
      <c r="G4450">
        <v>1</v>
      </c>
      <c r="H4450">
        <v>1</v>
      </c>
      <c r="I4450" t="s">
        <v>26</v>
      </c>
      <c r="J4450" t="s">
        <v>26</v>
      </c>
      <c r="K4450" t="s">
        <v>26</v>
      </c>
      <c r="L4450" t="s">
        <v>26</v>
      </c>
      <c r="M4450" t="s">
        <v>26</v>
      </c>
      <c r="N4450" t="s">
        <v>26</v>
      </c>
      <c r="O4450" t="s">
        <v>26</v>
      </c>
      <c r="P4450" t="s">
        <v>26</v>
      </c>
      <c r="Q4450" t="s">
        <v>26</v>
      </c>
      <c r="R4450" t="s">
        <v>26</v>
      </c>
      <c r="S4450" t="s">
        <v>26</v>
      </c>
      <c r="T4450" t="s">
        <v>26</v>
      </c>
      <c r="U4450" t="s">
        <v>26</v>
      </c>
      <c r="V4450" t="s">
        <v>26</v>
      </c>
      <c r="W4450" t="s">
        <v>26</v>
      </c>
      <c r="X4450" t="s">
        <v>26</v>
      </c>
      <c r="Y4450" t="s">
        <v>26</v>
      </c>
      <c r="Z4450">
        <v>47.16</v>
      </c>
      <c r="AA4450" t="s">
        <v>26</v>
      </c>
      <c r="AB4450" t="s">
        <v>26</v>
      </c>
      <c r="AC4450">
        <v>9</v>
      </c>
      <c r="AD4450">
        <v>415</v>
      </c>
      <c r="AE4450">
        <v>415</v>
      </c>
      <c r="AF4450">
        <v>1</v>
      </c>
      <c r="AG4450" t="s">
        <v>26</v>
      </c>
      <c r="AH4450" t="s">
        <v>26</v>
      </c>
      <c r="AI4450">
        <v>0</v>
      </c>
      <c r="AJ4450">
        <v>1</v>
      </c>
      <c r="AK4450">
        <v>0</v>
      </c>
      <c r="AL4450" t="s">
        <v>26</v>
      </c>
    </row>
    <row r="4451" spans="1:38">
      <c r="A4451" t="s">
        <v>9793</v>
      </c>
      <c r="B4451" t="s">
        <v>1547</v>
      </c>
      <c r="C4451" t="s">
        <v>9791</v>
      </c>
      <c r="D4451" t="s">
        <v>9792</v>
      </c>
      <c r="E4451" t="s">
        <v>869</v>
      </c>
      <c r="F4451">
        <v>1</v>
      </c>
      <c r="G4451">
        <v>1</v>
      </c>
      <c r="H4451">
        <v>1</v>
      </c>
      <c r="I4451" t="s">
        <v>26</v>
      </c>
      <c r="J4451" t="s">
        <v>26</v>
      </c>
      <c r="K4451" t="s">
        <v>26</v>
      </c>
      <c r="L4451" t="s">
        <v>26</v>
      </c>
      <c r="M4451" t="s">
        <v>26</v>
      </c>
      <c r="N4451">
        <v>1</v>
      </c>
      <c r="O4451" t="s">
        <v>26</v>
      </c>
      <c r="P4451">
        <v>1</v>
      </c>
      <c r="Q4451">
        <v>1</v>
      </c>
      <c r="R4451" t="s">
        <v>26</v>
      </c>
      <c r="S4451" t="s">
        <v>26</v>
      </c>
      <c r="T4451" t="s">
        <v>26</v>
      </c>
      <c r="U4451" t="s">
        <v>26</v>
      </c>
      <c r="V4451" t="s">
        <v>26</v>
      </c>
      <c r="W4451">
        <v>4.87</v>
      </c>
      <c r="X4451">
        <v>1</v>
      </c>
      <c r="Y4451">
        <v>1</v>
      </c>
      <c r="Z4451">
        <v>40.72</v>
      </c>
      <c r="AA4451" t="s">
        <v>26</v>
      </c>
      <c r="AB4451" t="s">
        <v>26</v>
      </c>
      <c r="AC4451" t="s">
        <v>26</v>
      </c>
      <c r="AD4451">
        <v>105</v>
      </c>
      <c r="AE4451">
        <v>350</v>
      </c>
      <c r="AF4451">
        <v>1</v>
      </c>
      <c r="AG4451">
        <v>1</v>
      </c>
      <c r="AH4451">
        <v>1.45</v>
      </c>
      <c r="AI4451">
        <v>0</v>
      </c>
      <c r="AJ4451">
        <v>1</v>
      </c>
      <c r="AK4451">
        <v>0</v>
      </c>
      <c r="AL4451" t="s">
        <v>26</v>
      </c>
    </row>
    <row r="4452" spans="1:38">
      <c r="A4452" t="s">
        <v>9794</v>
      </c>
      <c r="B4452" t="s">
        <v>1547</v>
      </c>
      <c r="C4452" t="s">
        <v>9791</v>
      </c>
      <c r="D4452" t="s">
        <v>9792</v>
      </c>
      <c r="E4452" t="s">
        <v>376</v>
      </c>
      <c r="F4452">
        <v>1</v>
      </c>
      <c r="G4452">
        <v>1</v>
      </c>
      <c r="H4452">
        <v>1</v>
      </c>
      <c r="I4452" t="s">
        <v>26</v>
      </c>
      <c r="J4452" t="s">
        <v>26</v>
      </c>
      <c r="K4452" t="s">
        <v>26</v>
      </c>
      <c r="L4452" t="s">
        <v>26</v>
      </c>
      <c r="M4452" t="s">
        <v>26</v>
      </c>
      <c r="N4452">
        <v>1</v>
      </c>
      <c r="O4452" t="s">
        <v>26</v>
      </c>
      <c r="P4452" t="s">
        <v>26</v>
      </c>
      <c r="Q4452">
        <v>1</v>
      </c>
      <c r="R4452" t="s">
        <v>26</v>
      </c>
      <c r="S4452" t="s">
        <v>26</v>
      </c>
      <c r="T4452" t="s">
        <v>26</v>
      </c>
      <c r="U4452" t="s">
        <v>26</v>
      </c>
      <c r="V4452" t="s">
        <v>26</v>
      </c>
      <c r="W4452">
        <v>3.03</v>
      </c>
      <c r="X4452">
        <v>1</v>
      </c>
      <c r="Y4452">
        <v>1</v>
      </c>
      <c r="Z4452">
        <v>50</v>
      </c>
      <c r="AA4452">
        <v>28</v>
      </c>
      <c r="AB4452">
        <v>40</v>
      </c>
      <c r="AC4452">
        <v>10</v>
      </c>
      <c r="AD4452">
        <v>1500</v>
      </c>
      <c r="AE4452">
        <v>1500</v>
      </c>
      <c r="AF4452">
        <v>2</v>
      </c>
      <c r="AG4452">
        <v>2</v>
      </c>
      <c r="AH4452">
        <v>2</v>
      </c>
      <c r="AI4452">
        <v>0</v>
      </c>
      <c r="AJ4452">
        <v>1</v>
      </c>
      <c r="AK4452">
        <v>0</v>
      </c>
      <c r="AL4452" t="s">
        <v>26</v>
      </c>
    </row>
    <row r="4453" spans="1:38">
      <c r="A4453" t="s">
        <v>9795</v>
      </c>
      <c r="B4453" t="s">
        <v>1547</v>
      </c>
      <c r="C4453" t="s">
        <v>9796</v>
      </c>
      <c r="D4453" t="s">
        <v>9797</v>
      </c>
      <c r="E4453" t="s">
        <v>9798</v>
      </c>
      <c r="F4453" t="s">
        <v>26</v>
      </c>
      <c r="G4453" t="s">
        <v>26</v>
      </c>
      <c r="H4453">
        <v>1</v>
      </c>
      <c r="I4453" t="s">
        <v>26</v>
      </c>
      <c r="J4453" t="s">
        <v>26</v>
      </c>
      <c r="K4453" t="s">
        <v>26</v>
      </c>
      <c r="L4453" t="s">
        <v>26</v>
      </c>
      <c r="M4453" t="s">
        <v>26</v>
      </c>
      <c r="N4453" t="s">
        <v>26</v>
      </c>
      <c r="O4453" t="s">
        <v>26</v>
      </c>
      <c r="P4453" t="s">
        <v>26</v>
      </c>
      <c r="Q4453" t="s">
        <v>26</v>
      </c>
      <c r="R4453" t="s">
        <v>26</v>
      </c>
      <c r="S4453" t="s">
        <v>26</v>
      </c>
      <c r="T4453" t="s">
        <v>26</v>
      </c>
      <c r="U4453" t="s">
        <v>26</v>
      </c>
      <c r="V4453" t="s">
        <v>26</v>
      </c>
      <c r="W4453" t="s">
        <v>26</v>
      </c>
      <c r="X4453" t="s">
        <v>26</v>
      </c>
      <c r="Y4453" t="s">
        <v>26</v>
      </c>
      <c r="Z4453">
        <v>65</v>
      </c>
      <c r="AA4453" t="s">
        <v>26</v>
      </c>
      <c r="AB4453" t="s">
        <v>26</v>
      </c>
      <c r="AC4453" t="s">
        <v>26</v>
      </c>
      <c r="AD4453" t="s">
        <v>26</v>
      </c>
      <c r="AE4453" t="s">
        <v>26</v>
      </c>
      <c r="AF4453">
        <v>1</v>
      </c>
      <c r="AG4453" t="s">
        <v>26</v>
      </c>
      <c r="AH4453" t="s">
        <v>26</v>
      </c>
      <c r="AI4453">
        <v>0</v>
      </c>
      <c r="AJ4453">
        <v>1</v>
      </c>
      <c r="AK4453">
        <v>0</v>
      </c>
      <c r="AL4453" t="s">
        <v>26</v>
      </c>
    </row>
    <row r="4454" spans="1:38">
      <c r="A4454" t="s">
        <v>9799</v>
      </c>
      <c r="B4454" t="s">
        <v>1547</v>
      </c>
      <c r="C4454" t="s">
        <v>9796</v>
      </c>
      <c r="D4454" t="s">
        <v>9797</v>
      </c>
      <c r="E4454" t="s">
        <v>9800</v>
      </c>
      <c r="F4454">
        <v>1</v>
      </c>
      <c r="G4454" t="s">
        <v>26</v>
      </c>
      <c r="H4454">
        <v>1</v>
      </c>
      <c r="I4454" t="s">
        <v>26</v>
      </c>
      <c r="J4454" t="s">
        <v>26</v>
      </c>
      <c r="K4454" t="s">
        <v>26</v>
      </c>
      <c r="L4454" t="s">
        <v>26</v>
      </c>
      <c r="M4454" t="s">
        <v>26</v>
      </c>
      <c r="N4454" t="s">
        <v>26</v>
      </c>
      <c r="O4454" t="s">
        <v>26</v>
      </c>
      <c r="P4454" t="s">
        <v>26</v>
      </c>
      <c r="Q4454" t="s">
        <v>26</v>
      </c>
      <c r="R4454" t="s">
        <v>26</v>
      </c>
      <c r="S4454" t="s">
        <v>26</v>
      </c>
      <c r="T4454" t="s">
        <v>26</v>
      </c>
      <c r="U4454" t="s">
        <v>26</v>
      </c>
      <c r="V4454" t="s">
        <v>26</v>
      </c>
      <c r="W4454" t="s">
        <v>26</v>
      </c>
      <c r="X4454" t="s">
        <v>26</v>
      </c>
      <c r="Y4454" t="s">
        <v>26</v>
      </c>
      <c r="Z4454">
        <v>188</v>
      </c>
      <c r="AA4454" t="s">
        <v>26</v>
      </c>
      <c r="AB4454" t="s">
        <v>26</v>
      </c>
      <c r="AC4454" t="s">
        <v>26</v>
      </c>
      <c r="AD4454" t="s">
        <v>26</v>
      </c>
      <c r="AE4454" t="s">
        <v>26</v>
      </c>
      <c r="AF4454">
        <v>1</v>
      </c>
      <c r="AG4454" t="s">
        <v>26</v>
      </c>
      <c r="AH4454" t="s">
        <v>26</v>
      </c>
      <c r="AI4454">
        <v>0</v>
      </c>
      <c r="AJ4454">
        <v>1</v>
      </c>
      <c r="AK4454">
        <v>0</v>
      </c>
      <c r="AL4454" t="s">
        <v>26</v>
      </c>
    </row>
    <row r="4455" spans="1:38">
      <c r="A4455" t="s">
        <v>9801</v>
      </c>
      <c r="B4455" t="s">
        <v>1547</v>
      </c>
      <c r="C4455" t="s">
        <v>9796</v>
      </c>
      <c r="D4455" t="s">
        <v>9797</v>
      </c>
      <c r="E4455" t="s">
        <v>9802</v>
      </c>
      <c r="F4455" t="s">
        <v>26</v>
      </c>
      <c r="G4455" t="s">
        <v>26</v>
      </c>
      <c r="H4455">
        <v>1</v>
      </c>
      <c r="I4455">
        <v>1</v>
      </c>
      <c r="J4455" t="s">
        <v>26</v>
      </c>
      <c r="K4455" t="s">
        <v>26</v>
      </c>
      <c r="L4455" t="s">
        <v>26</v>
      </c>
      <c r="M4455" t="s">
        <v>26</v>
      </c>
      <c r="N4455" t="s">
        <v>26</v>
      </c>
      <c r="O4455" t="s">
        <v>26</v>
      </c>
      <c r="P4455" t="s">
        <v>26</v>
      </c>
      <c r="Q4455" t="s">
        <v>26</v>
      </c>
      <c r="R4455" t="s">
        <v>26</v>
      </c>
      <c r="S4455" t="s">
        <v>26</v>
      </c>
      <c r="T4455" t="s">
        <v>26</v>
      </c>
      <c r="U4455" t="s">
        <v>26</v>
      </c>
      <c r="V4455" t="s">
        <v>26</v>
      </c>
      <c r="W4455" t="s">
        <v>26</v>
      </c>
      <c r="X4455" t="s">
        <v>26</v>
      </c>
      <c r="Y4455" t="s">
        <v>26</v>
      </c>
      <c r="Z4455">
        <v>63</v>
      </c>
      <c r="AA4455" t="s">
        <v>26</v>
      </c>
      <c r="AB4455" t="s">
        <v>26</v>
      </c>
      <c r="AC4455" t="s">
        <v>26</v>
      </c>
      <c r="AD4455" t="s">
        <v>26</v>
      </c>
      <c r="AE4455" t="s">
        <v>26</v>
      </c>
      <c r="AF4455">
        <v>1</v>
      </c>
      <c r="AG4455" t="s">
        <v>26</v>
      </c>
      <c r="AH4455" t="s">
        <v>26</v>
      </c>
      <c r="AI4455">
        <v>0</v>
      </c>
      <c r="AJ4455">
        <v>1</v>
      </c>
      <c r="AK4455">
        <v>0</v>
      </c>
      <c r="AL4455" t="s">
        <v>26</v>
      </c>
    </row>
    <row r="4456" spans="1:38">
      <c r="A4456" t="s">
        <v>9803</v>
      </c>
      <c r="B4456" t="s">
        <v>1547</v>
      </c>
      <c r="C4456" t="s">
        <v>9796</v>
      </c>
      <c r="D4456" t="s">
        <v>9797</v>
      </c>
      <c r="E4456" t="s">
        <v>9804</v>
      </c>
      <c r="F4456" t="s">
        <v>26</v>
      </c>
      <c r="G4456" t="s">
        <v>26</v>
      </c>
      <c r="H4456">
        <v>1</v>
      </c>
      <c r="I4456" t="s">
        <v>26</v>
      </c>
      <c r="J4456" t="s">
        <v>26</v>
      </c>
      <c r="K4456" t="s">
        <v>26</v>
      </c>
      <c r="L4456" t="s">
        <v>26</v>
      </c>
      <c r="M4456" t="s">
        <v>26</v>
      </c>
      <c r="N4456" t="s">
        <v>26</v>
      </c>
      <c r="O4456" t="s">
        <v>26</v>
      </c>
      <c r="P4456" t="s">
        <v>26</v>
      </c>
      <c r="Q4456" t="s">
        <v>26</v>
      </c>
      <c r="R4456" t="s">
        <v>26</v>
      </c>
      <c r="S4456" t="s">
        <v>26</v>
      </c>
      <c r="T4456" t="s">
        <v>26</v>
      </c>
      <c r="U4456" t="s">
        <v>26</v>
      </c>
      <c r="V4456" t="s">
        <v>26</v>
      </c>
      <c r="W4456" t="s">
        <v>26</v>
      </c>
      <c r="X4456" t="s">
        <v>26</v>
      </c>
      <c r="Y4456" t="s">
        <v>26</v>
      </c>
      <c r="Z4456">
        <v>84</v>
      </c>
      <c r="AA4456" t="s">
        <v>26</v>
      </c>
      <c r="AB4456" t="s">
        <v>26</v>
      </c>
      <c r="AC4456" t="s">
        <v>26</v>
      </c>
      <c r="AD4456" t="s">
        <v>26</v>
      </c>
      <c r="AE4456" t="s">
        <v>26</v>
      </c>
      <c r="AF4456">
        <v>1</v>
      </c>
      <c r="AG4456" t="s">
        <v>26</v>
      </c>
      <c r="AH4456" t="s">
        <v>26</v>
      </c>
      <c r="AI4456">
        <v>0</v>
      </c>
      <c r="AJ4456">
        <v>1</v>
      </c>
      <c r="AK4456">
        <v>0</v>
      </c>
      <c r="AL4456" t="s">
        <v>26</v>
      </c>
    </row>
    <row r="4457" spans="1:38">
      <c r="A4457" t="s">
        <v>9805</v>
      </c>
      <c r="B4457" t="s">
        <v>1547</v>
      </c>
      <c r="C4457" t="s">
        <v>9796</v>
      </c>
      <c r="D4457" t="s">
        <v>9797</v>
      </c>
      <c r="E4457" t="s">
        <v>863</v>
      </c>
      <c r="F4457" t="s">
        <v>26</v>
      </c>
      <c r="G4457">
        <v>1</v>
      </c>
      <c r="H4457">
        <v>1</v>
      </c>
      <c r="I4457" t="s">
        <v>26</v>
      </c>
      <c r="J4457" t="s">
        <v>26</v>
      </c>
      <c r="K4457" t="s">
        <v>26</v>
      </c>
      <c r="L4457" t="s">
        <v>26</v>
      </c>
      <c r="M4457" t="s">
        <v>26</v>
      </c>
      <c r="N4457">
        <v>1</v>
      </c>
      <c r="O4457">
        <v>1</v>
      </c>
      <c r="P4457" t="s">
        <v>26</v>
      </c>
      <c r="Q4457">
        <v>1</v>
      </c>
      <c r="R4457" t="s">
        <v>26</v>
      </c>
      <c r="S4457" t="s">
        <v>26</v>
      </c>
      <c r="T4457" t="s">
        <v>26</v>
      </c>
      <c r="U4457" t="s">
        <v>26</v>
      </c>
      <c r="V4457" t="s">
        <v>26</v>
      </c>
      <c r="W4457">
        <v>3250</v>
      </c>
      <c r="X4457" t="s">
        <v>26</v>
      </c>
      <c r="Y4457" t="s">
        <v>26</v>
      </c>
      <c r="Z4457">
        <v>320</v>
      </c>
      <c r="AA4457" t="s">
        <v>26</v>
      </c>
      <c r="AB4457" t="s">
        <v>26</v>
      </c>
      <c r="AC4457">
        <v>5.9</v>
      </c>
      <c r="AD4457">
        <v>100</v>
      </c>
      <c r="AE4457">
        <v>100</v>
      </c>
      <c r="AF4457">
        <v>1</v>
      </c>
      <c r="AG4457">
        <v>3.4</v>
      </c>
      <c r="AH4457">
        <v>3.5</v>
      </c>
      <c r="AI4457">
        <v>0</v>
      </c>
      <c r="AJ4457">
        <v>1</v>
      </c>
      <c r="AK4457">
        <v>0</v>
      </c>
      <c r="AL4457" t="s">
        <v>26</v>
      </c>
    </row>
    <row r="4458" spans="1:38">
      <c r="A4458" t="s">
        <v>9806</v>
      </c>
      <c r="B4458" t="s">
        <v>1547</v>
      </c>
      <c r="C4458" t="s">
        <v>9796</v>
      </c>
      <c r="D4458" t="s">
        <v>9797</v>
      </c>
      <c r="E4458" t="s">
        <v>9807</v>
      </c>
      <c r="F4458" t="s">
        <v>26</v>
      </c>
      <c r="G4458">
        <v>1</v>
      </c>
      <c r="H4458">
        <v>1</v>
      </c>
      <c r="I4458" t="s">
        <v>26</v>
      </c>
      <c r="J4458" t="s">
        <v>26</v>
      </c>
      <c r="K4458" t="s">
        <v>26</v>
      </c>
      <c r="L4458" t="s">
        <v>26</v>
      </c>
      <c r="M4458" t="s">
        <v>26</v>
      </c>
      <c r="N4458" t="s">
        <v>26</v>
      </c>
      <c r="O4458" t="s">
        <v>26</v>
      </c>
      <c r="P4458" t="s">
        <v>26</v>
      </c>
      <c r="Q4458" t="s">
        <v>26</v>
      </c>
      <c r="R4458" t="s">
        <v>26</v>
      </c>
      <c r="S4458" t="s">
        <v>26</v>
      </c>
      <c r="T4458" t="s">
        <v>26</v>
      </c>
      <c r="U4458" t="s">
        <v>26</v>
      </c>
      <c r="V4458" t="s">
        <v>26</v>
      </c>
      <c r="W4458" t="s">
        <v>26</v>
      </c>
      <c r="X4458" t="s">
        <v>26</v>
      </c>
      <c r="Y4458" t="s">
        <v>26</v>
      </c>
      <c r="Z4458">
        <v>188</v>
      </c>
      <c r="AA4458" t="s">
        <v>26</v>
      </c>
      <c r="AB4458" t="s">
        <v>26</v>
      </c>
      <c r="AC4458" t="s">
        <v>26</v>
      </c>
      <c r="AD4458" t="s">
        <v>26</v>
      </c>
      <c r="AE4458" t="s">
        <v>26</v>
      </c>
      <c r="AF4458">
        <v>1</v>
      </c>
      <c r="AG4458" t="s">
        <v>26</v>
      </c>
      <c r="AH4458" t="s">
        <v>26</v>
      </c>
      <c r="AI4458">
        <v>0</v>
      </c>
      <c r="AJ4458">
        <v>1</v>
      </c>
      <c r="AK4458">
        <v>0</v>
      </c>
      <c r="AL4458" t="s">
        <v>26</v>
      </c>
    </row>
    <row r="4459" spans="1:38">
      <c r="A4459" t="s">
        <v>9808</v>
      </c>
      <c r="B4459" t="s">
        <v>1547</v>
      </c>
      <c r="C4459" t="s">
        <v>9796</v>
      </c>
      <c r="D4459" t="s">
        <v>9809</v>
      </c>
      <c r="E4459" t="s">
        <v>9810</v>
      </c>
      <c r="F4459" t="s">
        <v>26</v>
      </c>
      <c r="G4459">
        <v>1</v>
      </c>
      <c r="H4459">
        <v>1</v>
      </c>
      <c r="I4459">
        <v>1</v>
      </c>
      <c r="J4459" t="s">
        <v>26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26</v>
      </c>
      <c r="Q4459">
        <v>1</v>
      </c>
      <c r="R4459" t="s">
        <v>26</v>
      </c>
      <c r="S4459" t="s">
        <v>26</v>
      </c>
      <c r="T4459" t="s">
        <v>26</v>
      </c>
      <c r="U4459" t="s">
        <v>26</v>
      </c>
      <c r="V4459" t="s">
        <v>26</v>
      </c>
      <c r="W4459" t="s">
        <v>26</v>
      </c>
      <c r="X4459" t="s">
        <v>26</v>
      </c>
      <c r="Y4459" t="s">
        <v>26</v>
      </c>
      <c r="Z4459">
        <v>49</v>
      </c>
      <c r="AA4459" t="s">
        <v>26</v>
      </c>
      <c r="AB4459" t="s">
        <v>26</v>
      </c>
      <c r="AC4459" t="s">
        <v>26</v>
      </c>
      <c r="AD4459" t="s">
        <v>26</v>
      </c>
      <c r="AE4459" t="s">
        <v>26</v>
      </c>
      <c r="AF4459">
        <v>1</v>
      </c>
      <c r="AG4459" t="s">
        <v>26</v>
      </c>
      <c r="AH4459" t="s">
        <v>26</v>
      </c>
      <c r="AI4459">
        <v>0</v>
      </c>
      <c r="AJ4459">
        <v>1</v>
      </c>
      <c r="AK4459">
        <v>0</v>
      </c>
      <c r="AL4459" t="s">
        <v>26</v>
      </c>
    </row>
    <row r="4460" spans="1:38">
      <c r="A4460" t="s">
        <v>9811</v>
      </c>
      <c r="B4460" t="s">
        <v>1547</v>
      </c>
      <c r="C4460" t="s">
        <v>9796</v>
      </c>
      <c r="D4460" t="s">
        <v>9809</v>
      </c>
      <c r="E4460" t="s">
        <v>9812</v>
      </c>
      <c r="F4460" t="s">
        <v>26</v>
      </c>
      <c r="G4460">
        <v>1</v>
      </c>
      <c r="H4460" t="s">
        <v>26</v>
      </c>
      <c r="I4460" t="s">
        <v>26</v>
      </c>
      <c r="J4460" t="s">
        <v>26</v>
      </c>
      <c r="K4460" t="s">
        <v>26</v>
      </c>
      <c r="L4460" t="s">
        <v>26</v>
      </c>
      <c r="M4460" t="s">
        <v>26</v>
      </c>
      <c r="N4460" t="s">
        <v>26</v>
      </c>
      <c r="O4460" t="s">
        <v>26</v>
      </c>
      <c r="P4460" t="s">
        <v>26</v>
      </c>
      <c r="Q4460" t="s">
        <v>26</v>
      </c>
      <c r="R4460" t="s">
        <v>26</v>
      </c>
      <c r="S4460" t="s">
        <v>26</v>
      </c>
      <c r="T4460" t="s">
        <v>26</v>
      </c>
      <c r="U4460" t="s">
        <v>26</v>
      </c>
      <c r="V4460" t="s">
        <v>26</v>
      </c>
      <c r="W4460" t="s">
        <v>26</v>
      </c>
      <c r="X4460" t="s">
        <v>26</v>
      </c>
      <c r="Y4460" t="s">
        <v>26</v>
      </c>
      <c r="Z4460" t="s">
        <v>26</v>
      </c>
      <c r="AA4460" t="s">
        <v>26</v>
      </c>
      <c r="AB4460" t="s">
        <v>26</v>
      </c>
      <c r="AC4460" t="s">
        <v>26</v>
      </c>
      <c r="AD4460" t="s">
        <v>26</v>
      </c>
      <c r="AE4460" t="s">
        <v>26</v>
      </c>
      <c r="AF4460">
        <v>1</v>
      </c>
      <c r="AG4460" t="s">
        <v>26</v>
      </c>
      <c r="AH4460" t="s">
        <v>26</v>
      </c>
      <c r="AI4460">
        <v>0</v>
      </c>
      <c r="AJ4460">
        <v>1</v>
      </c>
      <c r="AK4460">
        <v>0</v>
      </c>
      <c r="AL4460" t="s">
        <v>26</v>
      </c>
    </row>
    <row r="4461" spans="1:38">
      <c r="A4461" t="s">
        <v>9813</v>
      </c>
      <c r="B4461" t="s">
        <v>1547</v>
      </c>
      <c r="C4461" t="s">
        <v>9796</v>
      </c>
      <c r="D4461" t="s">
        <v>9809</v>
      </c>
      <c r="E4461" t="s">
        <v>9814</v>
      </c>
      <c r="F4461" t="s">
        <v>26</v>
      </c>
      <c r="G4461">
        <v>1</v>
      </c>
      <c r="H4461">
        <v>1</v>
      </c>
      <c r="I4461">
        <v>1</v>
      </c>
      <c r="J4461" t="s">
        <v>26</v>
      </c>
      <c r="K4461" t="s">
        <v>26</v>
      </c>
      <c r="L4461" t="s">
        <v>26</v>
      </c>
      <c r="M4461" t="s">
        <v>26</v>
      </c>
      <c r="N4461" t="s">
        <v>26</v>
      </c>
      <c r="O4461" t="s">
        <v>26</v>
      </c>
      <c r="P4461" t="s">
        <v>26</v>
      </c>
      <c r="Q4461">
        <v>1</v>
      </c>
      <c r="R4461" t="s">
        <v>26</v>
      </c>
      <c r="S4461" t="s">
        <v>26</v>
      </c>
      <c r="T4461" t="s">
        <v>26</v>
      </c>
      <c r="U4461" t="s">
        <v>26</v>
      </c>
      <c r="V4461" t="s">
        <v>26</v>
      </c>
      <c r="W4461" t="s">
        <v>26</v>
      </c>
      <c r="X4461" t="s">
        <v>26</v>
      </c>
      <c r="Y4461" t="s">
        <v>26</v>
      </c>
      <c r="Z4461">
        <v>62</v>
      </c>
      <c r="AA4461" t="s">
        <v>26</v>
      </c>
      <c r="AB4461" t="s">
        <v>26</v>
      </c>
      <c r="AC4461" t="s">
        <v>26</v>
      </c>
      <c r="AD4461" t="s">
        <v>26</v>
      </c>
      <c r="AE4461" t="s">
        <v>26</v>
      </c>
      <c r="AF4461" t="s">
        <v>26</v>
      </c>
      <c r="AG4461" t="s">
        <v>26</v>
      </c>
      <c r="AH4461" t="s">
        <v>26</v>
      </c>
      <c r="AI4461" t="s">
        <v>26</v>
      </c>
      <c r="AJ4461" t="s">
        <v>26</v>
      </c>
      <c r="AK4461" t="s">
        <v>26</v>
      </c>
      <c r="AL4461" t="s">
        <v>26</v>
      </c>
    </row>
    <row r="4462" spans="1:38">
      <c r="A4462" t="s">
        <v>9815</v>
      </c>
      <c r="B4462" t="s">
        <v>1547</v>
      </c>
      <c r="C4462" t="s">
        <v>9796</v>
      </c>
      <c r="D4462" t="s">
        <v>9809</v>
      </c>
      <c r="E4462" t="s">
        <v>9816</v>
      </c>
      <c r="F4462" t="s">
        <v>26</v>
      </c>
      <c r="G4462">
        <v>1</v>
      </c>
      <c r="H4462">
        <v>1</v>
      </c>
      <c r="I4462" t="s">
        <v>26</v>
      </c>
      <c r="J4462" t="s">
        <v>26</v>
      </c>
      <c r="K4462" t="s">
        <v>26</v>
      </c>
      <c r="L4462" t="s">
        <v>26</v>
      </c>
      <c r="M4462" t="s">
        <v>26</v>
      </c>
      <c r="N4462" t="s">
        <v>26</v>
      </c>
      <c r="O4462" t="s">
        <v>26</v>
      </c>
      <c r="P4462" t="s">
        <v>26</v>
      </c>
      <c r="Q4462" t="s">
        <v>26</v>
      </c>
      <c r="R4462" t="s">
        <v>26</v>
      </c>
      <c r="S4462" t="s">
        <v>26</v>
      </c>
      <c r="T4462" t="s">
        <v>26</v>
      </c>
      <c r="U4462" t="s">
        <v>26</v>
      </c>
      <c r="V4462" t="s">
        <v>26</v>
      </c>
      <c r="W4462" t="s">
        <v>26</v>
      </c>
      <c r="X4462" t="s">
        <v>26</v>
      </c>
      <c r="Y4462" t="s">
        <v>26</v>
      </c>
      <c r="Z4462">
        <v>47.8</v>
      </c>
      <c r="AA4462" t="s">
        <v>26</v>
      </c>
      <c r="AB4462" t="s">
        <v>26</v>
      </c>
      <c r="AC4462" t="s">
        <v>26</v>
      </c>
      <c r="AD4462" t="s">
        <v>26</v>
      </c>
      <c r="AE4462" t="s">
        <v>26</v>
      </c>
      <c r="AF4462">
        <v>1</v>
      </c>
      <c r="AG4462" t="s">
        <v>26</v>
      </c>
      <c r="AH4462" t="s">
        <v>26</v>
      </c>
      <c r="AI4462">
        <v>0</v>
      </c>
      <c r="AJ4462">
        <v>1</v>
      </c>
      <c r="AK4462">
        <v>0</v>
      </c>
      <c r="AL4462" t="s">
        <v>26</v>
      </c>
    </row>
    <row r="4463" spans="1:38">
      <c r="A4463" t="s">
        <v>9817</v>
      </c>
      <c r="B4463" t="s">
        <v>1547</v>
      </c>
      <c r="C4463" t="s">
        <v>9796</v>
      </c>
      <c r="D4463" t="s">
        <v>9809</v>
      </c>
      <c r="E4463" t="s">
        <v>9818</v>
      </c>
      <c r="F4463" t="s">
        <v>26</v>
      </c>
      <c r="G4463">
        <v>1</v>
      </c>
      <c r="H4463">
        <v>1</v>
      </c>
      <c r="I4463">
        <v>1</v>
      </c>
      <c r="J4463" t="s">
        <v>26</v>
      </c>
      <c r="K4463" t="s">
        <v>26</v>
      </c>
      <c r="L4463" t="s">
        <v>26</v>
      </c>
      <c r="M4463" t="s">
        <v>26</v>
      </c>
      <c r="N4463" t="s">
        <v>26</v>
      </c>
      <c r="O4463" t="s">
        <v>26</v>
      </c>
      <c r="P4463" t="s">
        <v>26</v>
      </c>
      <c r="Q4463" t="s">
        <v>26</v>
      </c>
      <c r="R4463" t="s">
        <v>26</v>
      </c>
      <c r="S4463" t="s">
        <v>26</v>
      </c>
      <c r="T4463" t="s">
        <v>26</v>
      </c>
      <c r="U4463" t="s">
        <v>26</v>
      </c>
      <c r="V4463" t="s">
        <v>26</v>
      </c>
      <c r="W4463" t="s">
        <v>26</v>
      </c>
      <c r="X4463" t="s">
        <v>26</v>
      </c>
      <c r="Y4463" t="s">
        <v>26</v>
      </c>
      <c r="Z4463">
        <v>42.6</v>
      </c>
      <c r="AA4463" t="s">
        <v>26</v>
      </c>
      <c r="AB4463" t="s">
        <v>26</v>
      </c>
      <c r="AC4463" t="s">
        <v>26</v>
      </c>
      <c r="AD4463" t="s">
        <v>26</v>
      </c>
      <c r="AE4463" t="s">
        <v>26</v>
      </c>
      <c r="AF4463" t="s">
        <v>26</v>
      </c>
      <c r="AG4463" t="s">
        <v>26</v>
      </c>
      <c r="AH4463" t="s">
        <v>26</v>
      </c>
      <c r="AI4463" t="s">
        <v>26</v>
      </c>
      <c r="AJ4463" t="s">
        <v>26</v>
      </c>
      <c r="AK4463" t="s">
        <v>26</v>
      </c>
      <c r="AL4463" t="s">
        <v>26</v>
      </c>
    </row>
    <row r="4464" spans="1:38">
      <c r="A4464" t="s">
        <v>9819</v>
      </c>
      <c r="B4464" t="s">
        <v>1547</v>
      </c>
      <c r="C4464" t="s">
        <v>9796</v>
      </c>
      <c r="D4464" t="s">
        <v>9809</v>
      </c>
      <c r="E4464" t="s">
        <v>9820</v>
      </c>
      <c r="F4464" t="s">
        <v>26</v>
      </c>
      <c r="G4464">
        <v>1</v>
      </c>
      <c r="H4464" t="s">
        <v>26</v>
      </c>
      <c r="I4464" t="s">
        <v>26</v>
      </c>
      <c r="J4464" t="s">
        <v>26</v>
      </c>
      <c r="K4464" t="s">
        <v>26</v>
      </c>
      <c r="L4464" t="s">
        <v>26</v>
      </c>
      <c r="M4464" t="s">
        <v>26</v>
      </c>
      <c r="N4464">
        <v>1</v>
      </c>
      <c r="O4464" t="s">
        <v>26</v>
      </c>
      <c r="P4464" t="s">
        <v>26</v>
      </c>
      <c r="Q4464" t="s">
        <v>26</v>
      </c>
      <c r="R4464" t="s">
        <v>26</v>
      </c>
      <c r="S4464" t="s">
        <v>26</v>
      </c>
      <c r="T4464">
        <v>1</v>
      </c>
      <c r="U4464" t="s">
        <v>26</v>
      </c>
      <c r="V4464" t="s">
        <v>26</v>
      </c>
      <c r="W4464" t="s">
        <v>26</v>
      </c>
      <c r="X4464" t="s">
        <v>26</v>
      </c>
      <c r="Y4464" t="s">
        <v>26</v>
      </c>
      <c r="Z4464">
        <v>74</v>
      </c>
      <c r="AA4464" t="s">
        <v>26</v>
      </c>
      <c r="AB4464" t="s">
        <v>26</v>
      </c>
      <c r="AC4464" t="s">
        <v>26</v>
      </c>
      <c r="AD4464" t="s">
        <v>26</v>
      </c>
      <c r="AE4464" t="s">
        <v>26</v>
      </c>
      <c r="AF4464">
        <v>1</v>
      </c>
      <c r="AG4464" t="s">
        <v>26</v>
      </c>
      <c r="AH4464" t="s">
        <v>26</v>
      </c>
      <c r="AI4464">
        <v>0</v>
      </c>
      <c r="AJ4464">
        <v>1</v>
      </c>
      <c r="AK4464">
        <v>0</v>
      </c>
      <c r="AL4464" t="s">
        <v>26</v>
      </c>
    </row>
    <row r="4465" spans="1:38">
      <c r="A4465" t="s">
        <v>9821</v>
      </c>
      <c r="B4465" t="s">
        <v>1547</v>
      </c>
      <c r="C4465" t="s">
        <v>9796</v>
      </c>
      <c r="D4465" t="s">
        <v>9809</v>
      </c>
      <c r="E4465" t="s">
        <v>9822</v>
      </c>
      <c r="F4465" t="s">
        <v>26</v>
      </c>
      <c r="G4465">
        <v>1</v>
      </c>
      <c r="H4465">
        <v>1</v>
      </c>
      <c r="I4465">
        <v>1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26</v>
      </c>
      <c r="Q4465" t="s">
        <v>26</v>
      </c>
      <c r="R4465" t="s">
        <v>26</v>
      </c>
      <c r="S4465" t="s">
        <v>26</v>
      </c>
      <c r="T4465" t="s">
        <v>26</v>
      </c>
      <c r="U4465" t="s">
        <v>26</v>
      </c>
      <c r="V4465" t="s">
        <v>26</v>
      </c>
      <c r="W4465" t="s">
        <v>26</v>
      </c>
      <c r="X4465" t="s">
        <v>26</v>
      </c>
      <c r="Y4465" t="s">
        <v>26</v>
      </c>
      <c r="Z4465" t="s">
        <v>26</v>
      </c>
      <c r="AA4465" t="s">
        <v>26</v>
      </c>
      <c r="AB4465" t="s">
        <v>26</v>
      </c>
      <c r="AC4465" t="s">
        <v>26</v>
      </c>
      <c r="AD4465" t="s">
        <v>26</v>
      </c>
      <c r="AE4465" t="s">
        <v>26</v>
      </c>
      <c r="AF4465">
        <v>1</v>
      </c>
      <c r="AG4465" t="s">
        <v>26</v>
      </c>
      <c r="AH4465" t="s">
        <v>26</v>
      </c>
      <c r="AI4465">
        <v>0</v>
      </c>
      <c r="AJ4465">
        <v>1</v>
      </c>
      <c r="AK4465">
        <v>0</v>
      </c>
      <c r="AL4465" t="s">
        <v>26</v>
      </c>
    </row>
    <row r="4466" spans="1:38">
      <c r="A4466" t="s">
        <v>9823</v>
      </c>
      <c r="B4466" t="s">
        <v>1547</v>
      </c>
      <c r="C4466" t="s">
        <v>9796</v>
      </c>
      <c r="D4466" t="s">
        <v>9809</v>
      </c>
      <c r="E4466" t="s">
        <v>9824</v>
      </c>
      <c r="F4466" t="s">
        <v>26</v>
      </c>
      <c r="G4466">
        <v>1</v>
      </c>
      <c r="H4466">
        <v>1</v>
      </c>
      <c r="I4466">
        <v>1</v>
      </c>
      <c r="J4466" t="s">
        <v>26</v>
      </c>
      <c r="K4466" t="s">
        <v>26</v>
      </c>
      <c r="L4466" t="s">
        <v>26</v>
      </c>
      <c r="M4466" t="s">
        <v>26</v>
      </c>
      <c r="N4466" t="s">
        <v>26</v>
      </c>
      <c r="O4466" t="s">
        <v>26</v>
      </c>
      <c r="P4466" t="s">
        <v>26</v>
      </c>
      <c r="Q4466" t="s">
        <v>26</v>
      </c>
      <c r="R4466" t="s">
        <v>26</v>
      </c>
      <c r="S4466" t="s">
        <v>26</v>
      </c>
      <c r="T4466">
        <v>1</v>
      </c>
      <c r="U4466" t="s">
        <v>26</v>
      </c>
      <c r="V4466" t="s">
        <v>26</v>
      </c>
      <c r="W4466" t="s">
        <v>26</v>
      </c>
      <c r="X4466" t="s">
        <v>26</v>
      </c>
      <c r="Y4466" t="s">
        <v>26</v>
      </c>
      <c r="Z4466">
        <v>57.8</v>
      </c>
      <c r="AA4466" t="s">
        <v>26</v>
      </c>
      <c r="AB4466" t="s">
        <v>26</v>
      </c>
      <c r="AC4466" t="s">
        <v>26</v>
      </c>
      <c r="AD4466" t="s">
        <v>26</v>
      </c>
      <c r="AE4466" t="s">
        <v>26</v>
      </c>
      <c r="AF4466">
        <v>1</v>
      </c>
      <c r="AG4466" t="s">
        <v>26</v>
      </c>
      <c r="AH4466" t="s">
        <v>26</v>
      </c>
      <c r="AI4466">
        <v>0</v>
      </c>
      <c r="AJ4466">
        <v>1</v>
      </c>
      <c r="AK4466">
        <v>0</v>
      </c>
      <c r="AL4466" t="s">
        <v>26</v>
      </c>
    </row>
    <row r="4467" spans="1:38">
      <c r="A4467" t="s">
        <v>9825</v>
      </c>
      <c r="B4467" t="s">
        <v>1547</v>
      </c>
      <c r="C4467" t="s">
        <v>9796</v>
      </c>
      <c r="D4467" t="s">
        <v>9809</v>
      </c>
      <c r="E4467" t="s">
        <v>9826</v>
      </c>
      <c r="F4467" t="s">
        <v>26</v>
      </c>
      <c r="G4467">
        <v>1</v>
      </c>
      <c r="H4467">
        <v>1</v>
      </c>
      <c r="I4467">
        <v>1</v>
      </c>
      <c r="J4467" t="s">
        <v>26</v>
      </c>
      <c r="K4467" t="s">
        <v>26</v>
      </c>
      <c r="L4467" t="s">
        <v>26</v>
      </c>
      <c r="M4467" t="s">
        <v>26</v>
      </c>
      <c r="N4467" t="s">
        <v>26</v>
      </c>
      <c r="O4467" t="s">
        <v>26</v>
      </c>
      <c r="P4467" t="s">
        <v>26</v>
      </c>
      <c r="Q4467" t="s">
        <v>26</v>
      </c>
      <c r="R4467" t="s">
        <v>26</v>
      </c>
      <c r="S4467">
        <v>1</v>
      </c>
      <c r="T4467" t="s">
        <v>26</v>
      </c>
      <c r="U4467" t="s">
        <v>26</v>
      </c>
      <c r="V4467" t="s">
        <v>26</v>
      </c>
      <c r="W4467" t="s">
        <v>26</v>
      </c>
      <c r="X4467" t="s">
        <v>26</v>
      </c>
      <c r="Y4467" t="s">
        <v>26</v>
      </c>
      <c r="Z4467">
        <v>74.3</v>
      </c>
      <c r="AA4467" t="s">
        <v>26</v>
      </c>
      <c r="AB4467" t="s">
        <v>26</v>
      </c>
      <c r="AC4467" t="s">
        <v>26</v>
      </c>
      <c r="AD4467" t="s">
        <v>26</v>
      </c>
      <c r="AE4467" t="s">
        <v>26</v>
      </c>
      <c r="AF4467">
        <v>1</v>
      </c>
      <c r="AG4467" t="s">
        <v>26</v>
      </c>
      <c r="AH4467" t="s">
        <v>26</v>
      </c>
      <c r="AI4467">
        <v>0</v>
      </c>
      <c r="AJ4467">
        <v>1</v>
      </c>
      <c r="AK4467">
        <v>0</v>
      </c>
      <c r="AL4467" t="s">
        <v>26</v>
      </c>
    </row>
    <row r="4468" spans="1:38">
      <c r="A4468" t="s">
        <v>9827</v>
      </c>
      <c r="B4468" t="s">
        <v>1547</v>
      </c>
      <c r="C4468" t="s">
        <v>9796</v>
      </c>
      <c r="D4468" t="s">
        <v>9809</v>
      </c>
      <c r="E4468" t="s">
        <v>317</v>
      </c>
      <c r="F4468" t="s">
        <v>26</v>
      </c>
      <c r="G4468">
        <v>1</v>
      </c>
      <c r="H4468">
        <v>1</v>
      </c>
      <c r="I4468">
        <v>1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26</v>
      </c>
      <c r="P4468" t="s">
        <v>26</v>
      </c>
      <c r="Q4468">
        <v>1</v>
      </c>
      <c r="R4468" t="s">
        <v>26</v>
      </c>
      <c r="S4468" t="s">
        <v>26</v>
      </c>
      <c r="T4468" t="s">
        <v>26</v>
      </c>
      <c r="U4468" t="s">
        <v>26</v>
      </c>
      <c r="V4468" t="s">
        <v>26</v>
      </c>
      <c r="W4468" t="s">
        <v>26</v>
      </c>
      <c r="X4468" t="s">
        <v>26</v>
      </c>
      <c r="Y4468" t="s">
        <v>26</v>
      </c>
      <c r="Z4468">
        <v>48.5</v>
      </c>
      <c r="AA4468" t="s">
        <v>26</v>
      </c>
      <c r="AB4468" t="s">
        <v>26</v>
      </c>
      <c r="AC4468" t="s">
        <v>26</v>
      </c>
      <c r="AD4468">
        <v>84</v>
      </c>
      <c r="AE4468">
        <v>84</v>
      </c>
      <c r="AF4468">
        <v>1</v>
      </c>
      <c r="AG4468" t="s">
        <v>26</v>
      </c>
      <c r="AH4468" t="s">
        <v>26</v>
      </c>
      <c r="AI4468">
        <v>0</v>
      </c>
      <c r="AJ4468">
        <v>1</v>
      </c>
      <c r="AK4468">
        <v>0</v>
      </c>
      <c r="AL4468" t="s">
        <v>26</v>
      </c>
    </row>
    <row r="4469" spans="1:38">
      <c r="A4469" t="s">
        <v>9828</v>
      </c>
      <c r="B4469" t="s">
        <v>1547</v>
      </c>
      <c r="C4469" t="s">
        <v>9796</v>
      </c>
      <c r="D4469" t="s">
        <v>9809</v>
      </c>
      <c r="E4469" t="s">
        <v>9829</v>
      </c>
      <c r="F4469" t="s">
        <v>26</v>
      </c>
      <c r="G4469">
        <v>1</v>
      </c>
      <c r="H4469">
        <v>1</v>
      </c>
      <c r="I4469" t="s">
        <v>26</v>
      </c>
      <c r="J4469" t="s">
        <v>26</v>
      </c>
      <c r="K4469" t="s">
        <v>26</v>
      </c>
      <c r="L4469" t="s">
        <v>26</v>
      </c>
      <c r="M4469" t="s">
        <v>26</v>
      </c>
      <c r="N4469" t="s">
        <v>26</v>
      </c>
      <c r="O4469" t="s">
        <v>26</v>
      </c>
      <c r="P4469" t="s">
        <v>26</v>
      </c>
      <c r="Q4469" t="s">
        <v>26</v>
      </c>
      <c r="R4469">
        <v>1</v>
      </c>
      <c r="S4469" t="s">
        <v>26</v>
      </c>
      <c r="T4469" t="s">
        <v>26</v>
      </c>
      <c r="U4469" t="s">
        <v>26</v>
      </c>
      <c r="V4469" t="s">
        <v>26</v>
      </c>
      <c r="W4469" t="s">
        <v>26</v>
      </c>
      <c r="X4469" t="s">
        <v>26</v>
      </c>
      <c r="Y4469" t="s">
        <v>26</v>
      </c>
      <c r="Z4469">
        <v>46.5</v>
      </c>
      <c r="AA4469" t="s">
        <v>26</v>
      </c>
      <c r="AB4469" t="s">
        <v>26</v>
      </c>
      <c r="AC4469" t="s">
        <v>26</v>
      </c>
      <c r="AD4469" t="s">
        <v>26</v>
      </c>
      <c r="AE4469" t="s">
        <v>26</v>
      </c>
      <c r="AF4469" t="s">
        <v>26</v>
      </c>
      <c r="AG4469" t="s">
        <v>26</v>
      </c>
      <c r="AH4469" t="s">
        <v>26</v>
      </c>
      <c r="AI4469" t="s">
        <v>26</v>
      </c>
      <c r="AJ4469" t="s">
        <v>26</v>
      </c>
      <c r="AK4469" t="s">
        <v>26</v>
      </c>
      <c r="AL4469" t="s">
        <v>26</v>
      </c>
    </row>
    <row r="4470" spans="1:38">
      <c r="A4470" t="s">
        <v>9830</v>
      </c>
      <c r="B4470" t="s">
        <v>1547</v>
      </c>
      <c r="C4470" t="s">
        <v>9796</v>
      </c>
      <c r="D4470" t="s">
        <v>9809</v>
      </c>
      <c r="E4470" t="s">
        <v>928</v>
      </c>
      <c r="F4470" t="s">
        <v>26</v>
      </c>
      <c r="G4470">
        <v>1</v>
      </c>
      <c r="H4470">
        <v>1</v>
      </c>
      <c r="I4470" t="s">
        <v>26</v>
      </c>
      <c r="J4470" t="s">
        <v>26</v>
      </c>
      <c r="K4470" t="s">
        <v>26</v>
      </c>
      <c r="L4470" t="s">
        <v>26</v>
      </c>
      <c r="M4470" t="s">
        <v>26</v>
      </c>
      <c r="N4470" t="s">
        <v>26</v>
      </c>
      <c r="O4470" t="s">
        <v>26</v>
      </c>
      <c r="P4470" t="s">
        <v>26</v>
      </c>
      <c r="Q4470" t="s">
        <v>26</v>
      </c>
      <c r="R4470" t="s">
        <v>26</v>
      </c>
      <c r="S4470">
        <v>1</v>
      </c>
      <c r="T4470" t="s">
        <v>26</v>
      </c>
      <c r="U4470" t="s">
        <v>26</v>
      </c>
      <c r="V4470" t="s">
        <v>26</v>
      </c>
      <c r="W4470" t="s">
        <v>26</v>
      </c>
      <c r="X4470" t="s">
        <v>26</v>
      </c>
      <c r="Y4470" t="s">
        <v>26</v>
      </c>
      <c r="Z4470">
        <v>73</v>
      </c>
      <c r="AA4470" t="s">
        <v>26</v>
      </c>
      <c r="AB4470" t="s">
        <v>26</v>
      </c>
      <c r="AC4470" t="s">
        <v>26</v>
      </c>
      <c r="AD4470">
        <v>200</v>
      </c>
      <c r="AE4470">
        <v>200</v>
      </c>
      <c r="AF4470">
        <v>1</v>
      </c>
      <c r="AG4470">
        <v>2</v>
      </c>
      <c r="AH4470">
        <v>2</v>
      </c>
      <c r="AI4470">
        <v>0</v>
      </c>
      <c r="AJ4470">
        <v>1</v>
      </c>
      <c r="AK4470">
        <v>0</v>
      </c>
      <c r="AL4470" t="s">
        <v>26</v>
      </c>
    </row>
    <row r="4471" spans="1:38">
      <c r="A4471" t="s">
        <v>9831</v>
      </c>
      <c r="B4471" t="s">
        <v>1547</v>
      </c>
      <c r="C4471" t="s">
        <v>9832</v>
      </c>
      <c r="D4471" t="s">
        <v>9833</v>
      </c>
      <c r="E4471" t="s">
        <v>9834</v>
      </c>
      <c r="F4471" t="s">
        <v>26</v>
      </c>
      <c r="G4471">
        <v>1</v>
      </c>
      <c r="H4471">
        <v>1</v>
      </c>
      <c r="I4471" t="s">
        <v>26</v>
      </c>
      <c r="J4471" t="s">
        <v>26</v>
      </c>
      <c r="K4471" t="s">
        <v>26</v>
      </c>
      <c r="L4471" t="s">
        <v>26</v>
      </c>
      <c r="M4471" t="s">
        <v>26</v>
      </c>
      <c r="N4471" t="s">
        <v>26</v>
      </c>
      <c r="O4471" t="s">
        <v>26</v>
      </c>
      <c r="P4471" t="s">
        <v>26</v>
      </c>
      <c r="Q4471" t="s">
        <v>26</v>
      </c>
      <c r="R4471" t="s">
        <v>26</v>
      </c>
      <c r="S4471">
        <v>1</v>
      </c>
      <c r="T4471" t="s">
        <v>26</v>
      </c>
      <c r="U4471" t="s">
        <v>26</v>
      </c>
      <c r="V4471" t="s">
        <v>26</v>
      </c>
      <c r="W4471" t="s">
        <v>26</v>
      </c>
      <c r="X4471" t="s">
        <v>26</v>
      </c>
      <c r="Y4471" t="s">
        <v>26</v>
      </c>
      <c r="Z4471">
        <v>31</v>
      </c>
      <c r="AA4471" t="s">
        <v>26</v>
      </c>
      <c r="AB4471" t="s">
        <v>26</v>
      </c>
      <c r="AC4471" t="s">
        <v>26</v>
      </c>
      <c r="AD4471" t="s">
        <v>26</v>
      </c>
      <c r="AE4471" t="s">
        <v>26</v>
      </c>
      <c r="AF4471">
        <v>1</v>
      </c>
      <c r="AG4471" t="s">
        <v>26</v>
      </c>
      <c r="AH4471" t="s">
        <v>26</v>
      </c>
      <c r="AI4471">
        <v>0</v>
      </c>
      <c r="AJ4471">
        <v>1</v>
      </c>
      <c r="AK4471">
        <v>0</v>
      </c>
      <c r="AL4471" t="s">
        <v>26</v>
      </c>
    </row>
    <row r="4472" spans="1:38">
      <c r="A4472" t="s">
        <v>9835</v>
      </c>
      <c r="B4472" t="s">
        <v>1547</v>
      </c>
      <c r="C4472" t="s">
        <v>9832</v>
      </c>
      <c r="D4472" t="s">
        <v>9833</v>
      </c>
      <c r="E4472" t="s">
        <v>9836</v>
      </c>
      <c r="F4472" t="s">
        <v>26</v>
      </c>
      <c r="G4472">
        <v>1</v>
      </c>
      <c r="H4472">
        <v>1</v>
      </c>
      <c r="I4472" t="s">
        <v>26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26</v>
      </c>
      <c r="Q4472" t="s">
        <v>26</v>
      </c>
      <c r="R4472" t="s">
        <v>26</v>
      </c>
      <c r="S4472" t="s">
        <v>26</v>
      </c>
      <c r="T4472" t="s">
        <v>26</v>
      </c>
      <c r="U4472" t="s">
        <v>26</v>
      </c>
      <c r="V4472" t="s">
        <v>26</v>
      </c>
      <c r="W4472" t="s">
        <v>26</v>
      </c>
      <c r="X4472" t="s">
        <v>26</v>
      </c>
      <c r="Y4472" t="s">
        <v>26</v>
      </c>
      <c r="Z4472">
        <v>41.5</v>
      </c>
      <c r="AA4472" t="s">
        <v>26</v>
      </c>
      <c r="AB4472" t="s">
        <v>26</v>
      </c>
      <c r="AC4472" t="s">
        <v>26</v>
      </c>
      <c r="AD4472" t="s">
        <v>26</v>
      </c>
      <c r="AE4472" t="s">
        <v>26</v>
      </c>
      <c r="AF4472">
        <v>1</v>
      </c>
      <c r="AG4472" t="s">
        <v>26</v>
      </c>
      <c r="AH4472" t="s">
        <v>26</v>
      </c>
      <c r="AI4472">
        <v>0</v>
      </c>
      <c r="AJ4472">
        <v>1</v>
      </c>
      <c r="AK4472">
        <v>0</v>
      </c>
      <c r="AL4472" t="s">
        <v>26</v>
      </c>
    </row>
    <row r="4473" spans="1:38">
      <c r="A4473" t="s">
        <v>9837</v>
      </c>
      <c r="B4473" t="s">
        <v>1547</v>
      </c>
      <c r="C4473" t="s">
        <v>9832</v>
      </c>
      <c r="D4473" t="s">
        <v>9833</v>
      </c>
      <c r="E4473" t="s">
        <v>9838</v>
      </c>
      <c r="F4473" t="s">
        <v>26</v>
      </c>
      <c r="G4473">
        <v>1</v>
      </c>
      <c r="H4473" t="s">
        <v>26</v>
      </c>
      <c r="I4473" t="s">
        <v>26</v>
      </c>
      <c r="J4473" t="s">
        <v>26</v>
      </c>
      <c r="K4473" t="s">
        <v>26</v>
      </c>
      <c r="L4473" t="s">
        <v>26</v>
      </c>
      <c r="M4473" t="s">
        <v>26</v>
      </c>
      <c r="N4473" t="s">
        <v>26</v>
      </c>
      <c r="O4473" t="s">
        <v>26</v>
      </c>
      <c r="P4473" t="s">
        <v>26</v>
      </c>
      <c r="Q4473" t="s">
        <v>26</v>
      </c>
      <c r="R4473" t="s">
        <v>26</v>
      </c>
      <c r="S4473" t="s">
        <v>26</v>
      </c>
      <c r="T4473" t="s">
        <v>26</v>
      </c>
      <c r="U4473" t="s">
        <v>26</v>
      </c>
      <c r="V4473" t="s">
        <v>26</v>
      </c>
      <c r="W4473" t="s">
        <v>26</v>
      </c>
      <c r="X4473" t="s">
        <v>26</v>
      </c>
      <c r="Y4473" t="s">
        <v>26</v>
      </c>
      <c r="Z4473">
        <v>30.4</v>
      </c>
      <c r="AA4473" t="s">
        <v>26</v>
      </c>
      <c r="AB4473" t="s">
        <v>26</v>
      </c>
      <c r="AC4473" t="s">
        <v>26</v>
      </c>
      <c r="AD4473" t="s">
        <v>26</v>
      </c>
      <c r="AE4473" t="s">
        <v>26</v>
      </c>
      <c r="AF4473">
        <v>1</v>
      </c>
      <c r="AG4473" t="s">
        <v>26</v>
      </c>
      <c r="AH4473" t="s">
        <v>26</v>
      </c>
      <c r="AI4473">
        <v>0</v>
      </c>
      <c r="AJ4473">
        <v>1</v>
      </c>
      <c r="AK4473">
        <v>0</v>
      </c>
      <c r="AL4473" t="s">
        <v>26</v>
      </c>
    </row>
    <row r="4474" spans="1:38">
      <c r="A4474" t="s">
        <v>9839</v>
      </c>
      <c r="B4474" t="s">
        <v>1547</v>
      </c>
      <c r="C4474" t="s">
        <v>9832</v>
      </c>
      <c r="D4474" t="s">
        <v>9833</v>
      </c>
      <c r="E4474" t="s">
        <v>9840</v>
      </c>
      <c r="F4474" t="s">
        <v>26</v>
      </c>
      <c r="G4474" t="s">
        <v>26</v>
      </c>
      <c r="H4474" t="s">
        <v>26</v>
      </c>
      <c r="I4474" t="s">
        <v>26</v>
      </c>
      <c r="J4474" t="s">
        <v>26</v>
      </c>
      <c r="K4474" t="s">
        <v>26</v>
      </c>
      <c r="L4474" t="s">
        <v>26</v>
      </c>
      <c r="M4474" t="s">
        <v>26</v>
      </c>
      <c r="N4474" t="s">
        <v>26</v>
      </c>
      <c r="O4474" t="s">
        <v>26</v>
      </c>
      <c r="P4474" t="s">
        <v>26</v>
      </c>
      <c r="Q4474" t="s">
        <v>26</v>
      </c>
      <c r="R4474" t="s">
        <v>26</v>
      </c>
      <c r="S4474" t="s">
        <v>26</v>
      </c>
      <c r="T4474" t="s">
        <v>26</v>
      </c>
      <c r="U4474" t="s">
        <v>26</v>
      </c>
      <c r="V4474" t="s">
        <v>26</v>
      </c>
      <c r="W4474" t="s">
        <v>26</v>
      </c>
      <c r="X4474" t="s">
        <v>26</v>
      </c>
      <c r="Y4474" t="s">
        <v>26</v>
      </c>
      <c r="Z4474" t="s">
        <v>26</v>
      </c>
      <c r="AA4474" t="s">
        <v>26</v>
      </c>
      <c r="AB4474" t="s">
        <v>26</v>
      </c>
      <c r="AC4474" t="s">
        <v>26</v>
      </c>
      <c r="AD4474" t="s">
        <v>26</v>
      </c>
      <c r="AE4474" t="s">
        <v>26</v>
      </c>
      <c r="AF4474" t="s">
        <v>26</v>
      </c>
      <c r="AG4474" t="s">
        <v>26</v>
      </c>
      <c r="AH4474" t="s">
        <v>26</v>
      </c>
      <c r="AI4474" t="s">
        <v>26</v>
      </c>
      <c r="AJ4474" t="s">
        <v>26</v>
      </c>
      <c r="AK4474" t="s">
        <v>26</v>
      </c>
      <c r="AL4474" t="s">
        <v>26</v>
      </c>
    </row>
    <row r="4475" spans="1:38">
      <c r="A4475" t="s">
        <v>9841</v>
      </c>
      <c r="B4475" t="s">
        <v>1547</v>
      </c>
      <c r="C4475" t="s">
        <v>9832</v>
      </c>
      <c r="D4475" t="s">
        <v>9833</v>
      </c>
      <c r="E4475" t="s">
        <v>9842</v>
      </c>
      <c r="F4475" t="s">
        <v>26</v>
      </c>
      <c r="G4475">
        <v>1</v>
      </c>
      <c r="H4475">
        <v>1</v>
      </c>
      <c r="I4475" t="s">
        <v>26</v>
      </c>
      <c r="J4475" t="s">
        <v>26</v>
      </c>
      <c r="K4475" t="s">
        <v>26</v>
      </c>
      <c r="L4475" t="s">
        <v>26</v>
      </c>
      <c r="M4475" t="s">
        <v>26</v>
      </c>
      <c r="N4475" t="s">
        <v>26</v>
      </c>
      <c r="O4475" t="s">
        <v>26</v>
      </c>
      <c r="P4475" t="s">
        <v>26</v>
      </c>
      <c r="Q4475" t="s">
        <v>26</v>
      </c>
      <c r="R4475" t="s">
        <v>26</v>
      </c>
      <c r="S4475" t="s">
        <v>26</v>
      </c>
      <c r="T4475" t="s">
        <v>26</v>
      </c>
      <c r="U4475" t="s">
        <v>26</v>
      </c>
      <c r="V4475" t="s">
        <v>26</v>
      </c>
      <c r="W4475" t="s">
        <v>26</v>
      </c>
      <c r="X4475" t="s">
        <v>26</v>
      </c>
      <c r="Y4475" t="s">
        <v>26</v>
      </c>
      <c r="Z4475">
        <v>30</v>
      </c>
      <c r="AA4475" t="s">
        <v>26</v>
      </c>
      <c r="AB4475" t="s">
        <v>26</v>
      </c>
      <c r="AC4475" t="s">
        <v>26</v>
      </c>
      <c r="AD4475" t="s">
        <v>26</v>
      </c>
      <c r="AE4475" t="s">
        <v>26</v>
      </c>
      <c r="AF4475" t="s">
        <v>26</v>
      </c>
      <c r="AG4475" t="s">
        <v>26</v>
      </c>
      <c r="AH4475" t="s">
        <v>26</v>
      </c>
      <c r="AI4475">
        <v>0</v>
      </c>
      <c r="AJ4475">
        <v>1</v>
      </c>
      <c r="AK4475">
        <v>0</v>
      </c>
      <c r="AL4475" t="s">
        <v>26</v>
      </c>
    </row>
    <row r="4476" spans="1:38">
      <c r="A4476" t="s">
        <v>9843</v>
      </c>
      <c r="B4476" t="s">
        <v>1547</v>
      </c>
      <c r="C4476" t="s">
        <v>9832</v>
      </c>
      <c r="D4476" t="s">
        <v>9833</v>
      </c>
      <c r="E4476" t="s">
        <v>9844</v>
      </c>
      <c r="F4476" t="s">
        <v>26</v>
      </c>
      <c r="G4476">
        <v>1</v>
      </c>
      <c r="H4476">
        <v>1</v>
      </c>
      <c r="I4476" t="s">
        <v>26</v>
      </c>
      <c r="J4476" t="s">
        <v>26</v>
      </c>
      <c r="K4476" t="s">
        <v>26</v>
      </c>
      <c r="L4476" t="s">
        <v>26</v>
      </c>
      <c r="M4476" t="s">
        <v>26</v>
      </c>
      <c r="N4476" t="s">
        <v>26</v>
      </c>
      <c r="O4476" t="s">
        <v>26</v>
      </c>
      <c r="P4476" t="s">
        <v>26</v>
      </c>
      <c r="Q4476" t="s">
        <v>26</v>
      </c>
      <c r="R4476" t="s">
        <v>26</v>
      </c>
      <c r="S4476" t="s">
        <v>26</v>
      </c>
      <c r="T4476" t="s">
        <v>26</v>
      </c>
      <c r="U4476" t="s">
        <v>26</v>
      </c>
      <c r="V4476" t="s">
        <v>26</v>
      </c>
      <c r="W4476" t="s">
        <v>26</v>
      </c>
      <c r="X4476" t="s">
        <v>26</v>
      </c>
      <c r="Y4476" t="s">
        <v>26</v>
      </c>
      <c r="Z4476">
        <v>30</v>
      </c>
      <c r="AA4476" t="s">
        <v>26</v>
      </c>
      <c r="AB4476" t="s">
        <v>26</v>
      </c>
      <c r="AC4476" t="s">
        <v>26</v>
      </c>
      <c r="AD4476" t="s">
        <v>26</v>
      </c>
      <c r="AE4476" t="s">
        <v>26</v>
      </c>
      <c r="AF4476">
        <v>1</v>
      </c>
      <c r="AG4476" t="s">
        <v>26</v>
      </c>
      <c r="AH4476" t="s">
        <v>26</v>
      </c>
      <c r="AI4476">
        <v>0</v>
      </c>
      <c r="AJ4476">
        <v>1</v>
      </c>
      <c r="AK4476">
        <v>0</v>
      </c>
      <c r="AL4476" t="s">
        <v>26</v>
      </c>
    </row>
    <row r="4477" spans="1:38">
      <c r="A4477" t="s">
        <v>9845</v>
      </c>
      <c r="B4477" t="s">
        <v>1547</v>
      </c>
      <c r="C4477" t="s">
        <v>9832</v>
      </c>
      <c r="D4477" t="s">
        <v>9833</v>
      </c>
      <c r="E4477" t="s">
        <v>9846</v>
      </c>
      <c r="F4477" t="s">
        <v>26</v>
      </c>
      <c r="G4477">
        <v>1</v>
      </c>
      <c r="H4477">
        <v>1</v>
      </c>
      <c r="I4477" t="s">
        <v>26</v>
      </c>
      <c r="J4477" t="s">
        <v>26</v>
      </c>
      <c r="K4477" t="s">
        <v>26</v>
      </c>
      <c r="L4477" t="s">
        <v>26</v>
      </c>
      <c r="M4477" t="s">
        <v>26</v>
      </c>
      <c r="N4477" t="s">
        <v>26</v>
      </c>
      <c r="O4477" t="s">
        <v>26</v>
      </c>
      <c r="P4477" t="s">
        <v>26</v>
      </c>
      <c r="Q4477" t="s">
        <v>26</v>
      </c>
      <c r="R4477" t="s">
        <v>26</v>
      </c>
      <c r="S4477" t="s">
        <v>26</v>
      </c>
      <c r="T4477" t="s">
        <v>26</v>
      </c>
      <c r="U4477" t="s">
        <v>26</v>
      </c>
      <c r="V4477" t="s">
        <v>26</v>
      </c>
      <c r="W4477" t="s">
        <v>26</v>
      </c>
      <c r="X4477" t="s">
        <v>26</v>
      </c>
      <c r="Y4477" t="s">
        <v>26</v>
      </c>
      <c r="Z4477">
        <v>26</v>
      </c>
      <c r="AA4477" t="s">
        <v>26</v>
      </c>
      <c r="AB4477" t="s">
        <v>26</v>
      </c>
      <c r="AC4477" t="s">
        <v>26</v>
      </c>
      <c r="AD4477" t="s">
        <v>26</v>
      </c>
      <c r="AE4477" t="s">
        <v>26</v>
      </c>
      <c r="AF4477">
        <v>1</v>
      </c>
      <c r="AG4477" t="s">
        <v>26</v>
      </c>
      <c r="AH4477" t="s">
        <v>26</v>
      </c>
      <c r="AI4477" t="s">
        <v>26</v>
      </c>
      <c r="AJ4477" t="s">
        <v>26</v>
      </c>
      <c r="AK4477" t="s">
        <v>26</v>
      </c>
      <c r="AL4477" t="s">
        <v>26</v>
      </c>
    </row>
    <row r="4478" spans="1:38">
      <c r="A4478" t="s">
        <v>9847</v>
      </c>
      <c r="B4478" t="s">
        <v>1547</v>
      </c>
      <c r="C4478" t="s">
        <v>9832</v>
      </c>
      <c r="D4478" t="s">
        <v>9833</v>
      </c>
      <c r="E4478" t="s">
        <v>9848</v>
      </c>
      <c r="F4478" t="s">
        <v>26</v>
      </c>
      <c r="G4478">
        <v>1</v>
      </c>
      <c r="H4478">
        <v>1</v>
      </c>
      <c r="I4478" t="s">
        <v>26</v>
      </c>
      <c r="J4478" t="s">
        <v>26</v>
      </c>
      <c r="K4478" t="s">
        <v>26</v>
      </c>
      <c r="L4478" t="s">
        <v>26</v>
      </c>
      <c r="M4478" t="s">
        <v>26</v>
      </c>
      <c r="N4478" t="s">
        <v>26</v>
      </c>
      <c r="O4478" t="s">
        <v>26</v>
      </c>
      <c r="P4478" t="s">
        <v>26</v>
      </c>
      <c r="Q4478" t="s">
        <v>26</v>
      </c>
      <c r="R4478" t="s">
        <v>26</v>
      </c>
      <c r="S4478" t="s">
        <v>26</v>
      </c>
      <c r="T4478" t="s">
        <v>26</v>
      </c>
      <c r="U4478" t="s">
        <v>26</v>
      </c>
      <c r="V4478" t="s">
        <v>26</v>
      </c>
      <c r="W4478" t="s">
        <v>26</v>
      </c>
      <c r="X4478" t="s">
        <v>26</v>
      </c>
      <c r="Y4478" t="s">
        <v>26</v>
      </c>
      <c r="Z4478" t="s">
        <v>26</v>
      </c>
      <c r="AA4478" t="s">
        <v>26</v>
      </c>
      <c r="AB4478" t="s">
        <v>26</v>
      </c>
      <c r="AC4478" t="s">
        <v>26</v>
      </c>
      <c r="AD4478" t="s">
        <v>26</v>
      </c>
      <c r="AE4478" t="s">
        <v>26</v>
      </c>
      <c r="AF4478" t="s">
        <v>26</v>
      </c>
      <c r="AG4478" t="s">
        <v>26</v>
      </c>
      <c r="AH4478" t="s">
        <v>26</v>
      </c>
      <c r="AI4478">
        <v>0</v>
      </c>
      <c r="AJ4478">
        <v>1</v>
      </c>
      <c r="AK4478">
        <v>0</v>
      </c>
      <c r="AL4478" t="s">
        <v>26</v>
      </c>
    </row>
    <row r="4479" spans="1:38">
      <c r="A4479" t="s">
        <v>9849</v>
      </c>
      <c r="B4479" t="s">
        <v>1547</v>
      </c>
      <c r="C4479" t="s">
        <v>9832</v>
      </c>
      <c r="D4479" t="s">
        <v>9833</v>
      </c>
      <c r="E4479" t="s">
        <v>9850</v>
      </c>
      <c r="F4479" t="s">
        <v>26</v>
      </c>
      <c r="G4479">
        <v>1</v>
      </c>
      <c r="H4479">
        <v>1</v>
      </c>
      <c r="I4479" t="s">
        <v>26</v>
      </c>
      <c r="J4479" t="s">
        <v>26</v>
      </c>
      <c r="K4479" t="s">
        <v>26</v>
      </c>
      <c r="L4479" t="s">
        <v>26</v>
      </c>
      <c r="M4479" t="s">
        <v>26</v>
      </c>
      <c r="N4479">
        <v>1</v>
      </c>
      <c r="O4479" t="s">
        <v>26</v>
      </c>
      <c r="P4479" t="s">
        <v>26</v>
      </c>
      <c r="Q4479" t="s">
        <v>26</v>
      </c>
      <c r="R4479" t="s">
        <v>26</v>
      </c>
      <c r="S4479" t="s">
        <v>26</v>
      </c>
      <c r="T4479" t="s">
        <v>26</v>
      </c>
      <c r="U4479" t="s">
        <v>26</v>
      </c>
      <c r="V4479" t="s">
        <v>26</v>
      </c>
      <c r="W4479" t="s">
        <v>26</v>
      </c>
      <c r="X4479" t="s">
        <v>26</v>
      </c>
      <c r="Y4479" t="s">
        <v>26</v>
      </c>
      <c r="Z4479">
        <v>55</v>
      </c>
      <c r="AA4479" t="s">
        <v>26</v>
      </c>
      <c r="AB4479" t="s">
        <v>26</v>
      </c>
      <c r="AC4479" t="s">
        <v>26</v>
      </c>
      <c r="AD4479" t="s">
        <v>26</v>
      </c>
      <c r="AE4479" t="s">
        <v>26</v>
      </c>
      <c r="AF4479" t="s">
        <v>26</v>
      </c>
      <c r="AG4479" t="s">
        <v>26</v>
      </c>
      <c r="AH4479" t="s">
        <v>26</v>
      </c>
      <c r="AI4479">
        <v>0</v>
      </c>
      <c r="AJ4479">
        <v>1</v>
      </c>
      <c r="AK4479">
        <v>0</v>
      </c>
      <c r="AL4479" t="s">
        <v>26</v>
      </c>
    </row>
    <row r="4480" spans="1:38">
      <c r="A4480" t="s">
        <v>9851</v>
      </c>
      <c r="B4480" t="s">
        <v>1547</v>
      </c>
      <c r="C4480" t="s">
        <v>9832</v>
      </c>
      <c r="D4480" t="s">
        <v>9833</v>
      </c>
      <c r="E4480" t="s">
        <v>9852</v>
      </c>
      <c r="F4480" t="s">
        <v>26</v>
      </c>
      <c r="G4480">
        <v>1</v>
      </c>
      <c r="H4480">
        <v>1</v>
      </c>
      <c r="I4480" t="s">
        <v>26</v>
      </c>
      <c r="J4480" t="s">
        <v>26</v>
      </c>
      <c r="K4480" t="s">
        <v>26</v>
      </c>
      <c r="L4480" t="s">
        <v>26</v>
      </c>
      <c r="M4480" t="s">
        <v>26</v>
      </c>
      <c r="N4480" t="s">
        <v>26</v>
      </c>
      <c r="O4480" t="s">
        <v>26</v>
      </c>
      <c r="P4480" t="s">
        <v>26</v>
      </c>
      <c r="Q4480" t="s">
        <v>26</v>
      </c>
      <c r="R4480" t="s">
        <v>26</v>
      </c>
      <c r="S4480" t="s">
        <v>26</v>
      </c>
      <c r="T4480" t="s">
        <v>26</v>
      </c>
      <c r="U4480" t="s">
        <v>26</v>
      </c>
      <c r="V4480" t="s">
        <v>26</v>
      </c>
      <c r="W4480" t="s">
        <v>26</v>
      </c>
      <c r="X4480" t="s">
        <v>26</v>
      </c>
      <c r="Y4480" t="s">
        <v>26</v>
      </c>
      <c r="Z4480">
        <v>37</v>
      </c>
      <c r="AA4480" t="s">
        <v>26</v>
      </c>
      <c r="AB4480" t="s">
        <v>26</v>
      </c>
      <c r="AC4480" t="s">
        <v>26</v>
      </c>
      <c r="AD4480" t="s">
        <v>26</v>
      </c>
      <c r="AE4480" t="s">
        <v>26</v>
      </c>
      <c r="AF4480">
        <v>1</v>
      </c>
      <c r="AG4480" t="s">
        <v>26</v>
      </c>
      <c r="AH4480" t="s">
        <v>26</v>
      </c>
      <c r="AI4480">
        <v>0</v>
      </c>
      <c r="AJ4480">
        <v>1</v>
      </c>
      <c r="AK4480">
        <v>0</v>
      </c>
      <c r="AL4480" t="s">
        <v>26</v>
      </c>
    </row>
    <row r="4481" spans="1:38">
      <c r="A4481" t="s">
        <v>9853</v>
      </c>
      <c r="B4481" t="s">
        <v>1547</v>
      </c>
      <c r="C4481" t="s">
        <v>9832</v>
      </c>
      <c r="D4481" t="s">
        <v>9833</v>
      </c>
      <c r="E4481" t="s">
        <v>9854</v>
      </c>
      <c r="F4481" t="s">
        <v>26</v>
      </c>
      <c r="G4481">
        <v>1</v>
      </c>
      <c r="H4481">
        <v>1</v>
      </c>
      <c r="I4481" t="s">
        <v>26</v>
      </c>
      <c r="J4481" t="s">
        <v>26</v>
      </c>
      <c r="K4481" t="s">
        <v>26</v>
      </c>
      <c r="L4481" t="s">
        <v>26</v>
      </c>
      <c r="M4481" t="s">
        <v>26</v>
      </c>
      <c r="N4481" t="s">
        <v>26</v>
      </c>
      <c r="O4481" t="s">
        <v>26</v>
      </c>
      <c r="P4481" t="s">
        <v>26</v>
      </c>
      <c r="Q4481" t="s">
        <v>26</v>
      </c>
      <c r="R4481" t="s">
        <v>26</v>
      </c>
      <c r="S4481" t="s">
        <v>26</v>
      </c>
      <c r="T4481" t="s">
        <v>26</v>
      </c>
      <c r="U4481" t="s">
        <v>26</v>
      </c>
      <c r="V4481" t="s">
        <v>26</v>
      </c>
      <c r="W4481" t="s">
        <v>26</v>
      </c>
      <c r="X4481" t="s">
        <v>26</v>
      </c>
      <c r="Y4481" t="s">
        <v>26</v>
      </c>
      <c r="Z4481">
        <v>31</v>
      </c>
      <c r="AA4481" t="s">
        <v>26</v>
      </c>
      <c r="AB4481" t="s">
        <v>26</v>
      </c>
      <c r="AC4481" t="s">
        <v>26</v>
      </c>
      <c r="AD4481" t="s">
        <v>26</v>
      </c>
      <c r="AE4481" t="s">
        <v>26</v>
      </c>
      <c r="AF4481">
        <v>1</v>
      </c>
      <c r="AG4481" t="s">
        <v>26</v>
      </c>
      <c r="AH4481" t="s">
        <v>26</v>
      </c>
      <c r="AI4481">
        <v>0</v>
      </c>
      <c r="AJ4481">
        <v>1</v>
      </c>
      <c r="AK4481">
        <v>0</v>
      </c>
      <c r="AL4481" t="s">
        <v>26</v>
      </c>
    </row>
    <row r="4482" spans="1:38">
      <c r="A4482" t="s">
        <v>9855</v>
      </c>
      <c r="B4482" t="s">
        <v>1547</v>
      </c>
      <c r="C4482" t="s">
        <v>9832</v>
      </c>
      <c r="D4482" t="s">
        <v>9833</v>
      </c>
      <c r="E4482" t="s">
        <v>9856</v>
      </c>
      <c r="F4482" t="s">
        <v>26</v>
      </c>
      <c r="G4482">
        <v>1</v>
      </c>
      <c r="H4482">
        <v>1</v>
      </c>
      <c r="I4482" t="s">
        <v>26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26</v>
      </c>
      <c r="Q4482" t="s">
        <v>26</v>
      </c>
      <c r="R4482" t="s">
        <v>26</v>
      </c>
      <c r="S4482" t="s">
        <v>26</v>
      </c>
      <c r="T4482" t="s">
        <v>26</v>
      </c>
      <c r="U4482" t="s">
        <v>26</v>
      </c>
      <c r="V4482" t="s">
        <v>26</v>
      </c>
      <c r="W4482" t="s">
        <v>26</v>
      </c>
      <c r="X4482" t="s">
        <v>26</v>
      </c>
      <c r="Y4482" t="s">
        <v>26</v>
      </c>
      <c r="Z4482">
        <v>22.2</v>
      </c>
      <c r="AA4482" t="s">
        <v>26</v>
      </c>
      <c r="AB4482" t="s">
        <v>26</v>
      </c>
      <c r="AC4482" t="s">
        <v>26</v>
      </c>
      <c r="AD4482" t="s">
        <v>26</v>
      </c>
      <c r="AE4482" t="s">
        <v>26</v>
      </c>
      <c r="AF4482">
        <v>1</v>
      </c>
      <c r="AG4482" t="s">
        <v>26</v>
      </c>
      <c r="AH4482" t="s">
        <v>26</v>
      </c>
      <c r="AI4482">
        <v>0</v>
      </c>
      <c r="AJ4482">
        <v>1</v>
      </c>
      <c r="AK4482">
        <v>0</v>
      </c>
      <c r="AL4482" t="s">
        <v>26</v>
      </c>
    </row>
    <row r="4483" spans="1:38">
      <c r="A4483" t="s">
        <v>9857</v>
      </c>
      <c r="B4483" t="s">
        <v>1547</v>
      </c>
      <c r="C4483" t="s">
        <v>9832</v>
      </c>
      <c r="D4483" t="s">
        <v>9833</v>
      </c>
      <c r="E4483" t="s">
        <v>9858</v>
      </c>
      <c r="F4483" t="s">
        <v>26</v>
      </c>
      <c r="G4483" t="s">
        <v>26</v>
      </c>
      <c r="H4483" t="s">
        <v>26</v>
      </c>
      <c r="I4483" t="s">
        <v>26</v>
      </c>
      <c r="J4483" t="s">
        <v>26</v>
      </c>
      <c r="K4483" t="s">
        <v>26</v>
      </c>
      <c r="L4483" t="s">
        <v>26</v>
      </c>
      <c r="M4483" t="s">
        <v>26</v>
      </c>
      <c r="N4483" t="s">
        <v>26</v>
      </c>
      <c r="O4483" t="s">
        <v>26</v>
      </c>
      <c r="P4483" t="s">
        <v>26</v>
      </c>
      <c r="Q4483" t="s">
        <v>26</v>
      </c>
      <c r="R4483" t="s">
        <v>26</v>
      </c>
      <c r="S4483" t="s">
        <v>26</v>
      </c>
      <c r="T4483" t="s">
        <v>26</v>
      </c>
      <c r="U4483" t="s">
        <v>26</v>
      </c>
      <c r="V4483" t="s">
        <v>26</v>
      </c>
      <c r="W4483" t="s">
        <v>26</v>
      </c>
      <c r="X4483" t="s">
        <v>26</v>
      </c>
      <c r="Y4483" t="s">
        <v>26</v>
      </c>
      <c r="Z4483" t="s">
        <v>26</v>
      </c>
      <c r="AA4483" t="s">
        <v>26</v>
      </c>
      <c r="AB4483" t="s">
        <v>26</v>
      </c>
      <c r="AC4483" t="s">
        <v>26</v>
      </c>
      <c r="AD4483" t="s">
        <v>26</v>
      </c>
      <c r="AE4483" t="s">
        <v>26</v>
      </c>
      <c r="AF4483" t="s">
        <v>26</v>
      </c>
      <c r="AG4483" t="s">
        <v>26</v>
      </c>
      <c r="AH4483" t="s">
        <v>26</v>
      </c>
      <c r="AI4483">
        <v>0</v>
      </c>
      <c r="AJ4483">
        <v>1</v>
      </c>
      <c r="AK4483">
        <v>0</v>
      </c>
      <c r="AL4483" t="s">
        <v>26</v>
      </c>
    </row>
    <row r="4484" spans="1:38">
      <c r="A4484" t="s">
        <v>9859</v>
      </c>
      <c r="B4484" t="s">
        <v>1547</v>
      </c>
      <c r="C4484" t="s">
        <v>9832</v>
      </c>
      <c r="D4484" t="s">
        <v>9833</v>
      </c>
      <c r="E4484" t="s">
        <v>9860</v>
      </c>
      <c r="F4484" t="s">
        <v>26</v>
      </c>
      <c r="G4484">
        <v>1</v>
      </c>
      <c r="H4484">
        <v>1</v>
      </c>
      <c r="I4484" t="s">
        <v>26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26</v>
      </c>
      <c r="Q4484" t="s">
        <v>26</v>
      </c>
      <c r="R4484" t="s">
        <v>26</v>
      </c>
      <c r="S4484" t="s">
        <v>26</v>
      </c>
      <c r="T4484" t="s">
        <v>26</v>
      </c>
      <c r="U4484" t="s">
        <v>26</v>
      </c>
      <c r="V4484" t="s">
        <v>26</v>
      </c>
      <c r="W4484" t="s">
        <v>26</v>
      </c>
      <c r="X4484" t="s">
        <v>26</v>
      </c>
      <c r="Y4484" t="s">
        <v>26</v>
      </c>
      <c r="Z4484" t="s">
        <v>26</v>
      </c>
      <c r="AA4484" t="s">
        <v>26</v>
      </c>
      <c r="AB4484" t="s">
        <v>26</v>
      </c>
      <c r="AC4484" t="s">
        <v>26</v>
      </c>
      <c r="AD4484" t="s">
        <v>26</v>
      </c>
      <c r="AE4484" t="s">
        <v>26</v>
      </c>
      <c r="AF4484" t="s">
        <v>26</v>
      </c>
      <c r="AG4484" t="s">
        <v>26</v>
      </c>
      <c r="AH4484" t="s">
        <v>26</v>
      </c>
      <c r="AI4484">
        <v>0</v>
      </c>
      <c r="AJ4484">
        <v>1</v>
      </c>
      <c r="AK4484">
        <v>0</v>
      </c>
      <c r="AL4484" t="s">
        <v>26</v>
      </c>
    </row>
    <row r="4485" spans="1:38">
      <c r="A4485" t="s">
        <v>9861</v>
      </c>
      <c r="B4485" t="s">
        <v>1547</v>
      </c>
      <c r="C4485" t="s">
        <v>9832</v>
      </c>
      <c r="D4485" t="s">
        <v>9833</v>
      </c>
      <c r="E4485" t="s">
        <v>9862</v>
      </c>
      <c r="F4485" t="s">
        <v>26</v>
      </c>
      <c r="G4485">
        <v>1</v>
      </c>
      <c r="H4485">
        <v>1</v>
      </c>
      <c r="I4485" t="s">
        <v>26</v>
      </c>
      <c r="J4485" t="s">
        <v>26</v>
      </c>
      <c r="K4485" t="s">
        <v>26</v>
      </c>
      <c r="L4485" t="s">
        <v>26</v>
      </c>
      <c r="M4485" t="s">
        <v>26</v>
      </c>
      <c r="N4485" t="s">
        <v>26</v>
      </c>
      <c r="O4485" t="s">
        <v>26</v>
      </c>
      <c r="P4485" t="s">
        <v>26</v>
      </c>
      <c r="Q4485" t="s">
        <v>26</v>
      </c>
      <c r="R4485" t="s">
        <v>26</v>
      </c>
      <c r="S4485" t="s">
        <v>26</v>
      </c>
      <c r="T4485" t="s">
        <v>26</v>
      </c>
      <c r="U4485" t="s">
        <v>26</v>
      </c>
      <c r="V4485" t="s">
        <v>26</v>
      </c>
      <c r="W4485" t="s">
        <v>26</v>
      </c>
      <c r="X4485" t="s">
        <v>26</v>
      </c>
      <c r="Y4485" t="s">
        <v>26</v>
      </c>
      <c r="Z4485">
        <v>27</v>
      </c>
      <c r="AA4485" t="s">
        <v>26</v>
      </c>
      <c r="AB4485" t="s">
        <v>26</v>
      </c>
      <c r="AC4485" t="s">
        <v>26</v>
      </c>
      <c r="AD4485" t="s">
        <v>26</v>
      </c>
      <c r="AE4485" t="s">
        <v>26</v>
      </c>
      <c r="AF4485" t="s">
        <v>26</v>
      </c>
      <c r="AG4485" t="s">
        <v>26</v>
      </c>
      <c r="AH4485" t="s">
        <v>26</v>
      </c>
      <c r="AI4485" t="s">
        <v>26</v>
      </c>
      <c r="AJ4485" t="s">
        <v>26</v>
      </c>
      <c r="AK4485" t="s">
        <v>26</v>
      </c>
      <c r="AL4485" t="s">
        <v>26</v>
      </c>
    </row>
    <row r="4486" spans="1:38">
      <c r="A4486" t="s">
        <v>9863</v>
      </c>
      <c r="B4486" t="s">
        <v>1547</v>
      </c>
      <c r="C4486" t="s">
        <v>9832</v>
      </c>
      <c r="D4486" t="s">
        <v>9833</v>
      </c>
      <c r="E4486" t="s">
        <v>9864</v>
      </c>
      <c r="F4486" t="s">
        <v>26</v>
      </c>
      <c r="G4486">
        <v>1</v>
      </c>
      <c r="H4486">
        <v>1</v>
      </c>
      <c r="I4486" t="s">
        <v>26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26</v>
      </c>
      <c r="Q4486" t="s">
        <v>26</v>
      </c>
      <c r="R4486" t="s">
        <v>26</v>
      </c>
      <c r="S4486" t="s">
        <v>26</v>
      </c>
      <c r="T4486" t="s">
        <v>26</v>
      </c>
      <c r="U4486" t="s">
        <v>26</v>
      </c>
      <c r="V4486" t="s">
        <v>26</v>
      </c>
      <c r="W4486" t="s">
        <v>26</v>
      </c>
      <c r="X4486" t="s">
        <v>26</v>
      </c>
      <c r="Y4486" t="s">
        <v>26</v>
      </c>
      <c r="Z4486">
        <v>27.2</v>
      </c>
      <c r="AA4486" t="s">
        <v>26</v>
      </c>
      <c r="AB4486" t="s">
        <v>26</v>
      </c>
      <c r="AC4486" t="s">
        <v>26</v>
      </c>
      <c r="AD4486" t="s">
        <v>26</v>
      </c>
      <c r="AE4486" t="s">
        <v>26</v>
      </c>
      <c r="AF4486">
        <v>1</v>
      </c>
      <c r="AG4486">
        <v>0.8</v>
      </c>
      <c r="AH4486">
        <v>0.8</v>
      </c>
      <c r="AI4486">
        <v>0</v>
      </c>
      <c r="AJ4486">
        <v>1</v>
      </c>
      <c r="AK4486">
        <v>0</v>
      </c>
      <c r="AL4486" t="s">
        <v>26</v>
      </c>
    </row>
    <row r="4487" spans="1:38">
      <c r="A4487" t="s">
        <v>9865</v>
      </c>
      <c r="B4487" t="s">
        <v>1547</v>
      </c>
      <c r="C4487" t="s">
        <v>9832</v>
      </c>
      <c r="D4487" t="s">
        <v>9833</v>
      </c>
      <c r="E4487" t="s">
        <v>1130</v>
      </c>
      <c r="F4487" t="s">
        <v>26</v>
      </c>
      <c r="G4487">
        <v>1</v>
      </c>
      <c r="H4487">
        <v>1</v>
      </c>
      <c r="I4487" t="s">
        <v>26</v>
      </c>
      <c r="J4487" t="s">
        <v>26</v>
      </c>
      <c r="K4487" t="s">
        <v>26</v>
      </c>
      <c r="L4487" t="s">
        <v>26</v>
      </c>
      <c r="M4487" t="s">
        <v>26</v>
      </c>
      <c r="N4487" t="s">
        <v>26</v>
      </c>
      <c r="O4487" t="s">
        <v>26</v>
      </c>
      <c r="P4487" t="s">
        <v>26</v>
      </c>
      <c r="Q4487" t="s">
        <v>26</v>
      </c>
      <c r="R4487" t="s">
        <v>26</v>
      </c>
      <c r="S4487" t="s">
        <v>26</v>
      </c>
      <c r="T4487">
        <v>1</v>
      </c>
      <c r="U4487" t="s">
        <v>26</v>
      </c>
      <c r="V4487" t="s">
        <v>26</v>
      </c>
      <c r="W4487" t="s">
        <v>26</v>
      </c>
      <c r="X4487">
        <v>0.3</v>
      </c>
      <c r="Y4487">
        <v>0.4</v>
      </c>
      <c r="Z4487">
        <v>25</v>
      </c>
      <c r="AA4487">
        <v>17</v>
      </c>
      <c r="AB4487">
        <v>17</v>
      </c>
      <c r="AC4487">
        <v>0.17</v>
      </c>
      <c r="AD4487">
        <v>75</v>
      </c>
      <c r="AE4487">
        <v>290</v>
      </c>
      <c r="AF4487">
        <v>2</v>
      </c>
      <c r="AG4487">
        <v>0.8</v>
      </c>
      <c r="AH4487">
        <v>0.8</v>
      </c>
      <c r="AI4487">
        <v>0</v>
      </c>
      <c r="AJ4487">
        <v>1</v>
      </c>
      <c r="AK4487">
        <v>0</v>
      </c>
      <c r="AL4487" t="s">
        <v>26</v>
      </c>
    </row>
    <row r="4488" spans="1:38">
      <c r="A4488" t="s">
        <v>9866</v>
      </c>
      <c r="B4488" t="s">
        <v>1547</v>
      </c>
      <c r="C4488" t="s">
        <v>9832</v>
      </c>
      <c r="D4488" t="s">
        <v>9833</v>
      </c>
      <c r="E4488" t="s">
        <v>9867</v>
      </c>
      <c r="F4488" t="s">
        <v>26</v>
      </c>
      <c r="G4488">
        <v>1</v>
      </c>
      <c r="H4488">
        <v>1</v>
      </c>
      <c r="I4488" t="s">
        <v>26</v>
      </c>
      <c r="J4488" t="s">
        <v>26</v>
      </c>
      <c r="K4488" t="s">
        <v>26</v>
      </c>
      <c r="L4488" t="s">
        <v>26</v>
      </c>
      <c r="M4488" t="s">
        <v>26</v>
      </c>
      <c r="N4488" t="s">
        <v>26</v>
      </c>
      <c r="O4488" t="s">
        <v>26</v>
      </c>
      <c r="P4488" t="s">
        <v>26</v>
      </c>
      <c r="Q4488" t="s">
        <v>26</v>
      </c>
      <c r="R4488" t="s">
        <v>26</v>
      </c>
      <c r="S4488" t="s">
        <v>26</v>
      </c>
      <c r="T4488" t="s">
        <v>26</v>
      </c>
      <c r="U4488" t="s">
        <v>26</v>
      </c>
      <c r="V4488" t="s">
        <v>26</v>
      </c>
      <c r="W4488" t="s">
        <v>26</v>
      </c>
      <c r="X4488" t="s">
        <v>26</v>
      </c>
      <c r="Y4488" t="s">
        <v>26</v>
      </c>
      <c r="Z4488">
        <v>19.2</v>
      </c>
      <c r="AA4488" t="s">
        <v>26</v>
      </c>
      <c r="AB4488" t="s">
        <v>26</v>
      </c>
      <c r="AC4488" t="s">
        <v>26</v>
      </c>
      <c r="AD4488" t="s">
        <v>26</v>
      </c>
      <c r="AE4488" t="s">
        <v>26</v>
      </c>
      <c r="AF4488" t="s">
        <v>26</v>
      </c>
      <c r="AG4488" t="s">
        <v>26</v>
      </c>
      <c r="AH4488" t="s">
        <v>26</v>
      </c>
      <c r="AI4488" t="s">
        <v>26</v>
      </c>
      <c r="AJ4488" t="s">
        <v>26</v>
      </c>
      <c r="AK4488" t="s">
        <v>26</v>
      </c>
      <c r="AL4488" t="s">
        <v>26</v>
      </c>
    </row>
    <row r="4489" spans="1:38">
      <c r="A4489" t="s">
        <v>9868</v>
      </c>
      <c r="B4489" t="s">
        <v>1547</v>
      </c>
      <c r="C4489" t="s">
        <v>9832</v>
      </c>
      <c r="D4489" t="s">
        <v>9833</v>
      </c>
      <c r="E4489" t="s">
        <v>9869</v>
      </c>
      <c r="F4489" t="s">
        <v>26</v>
      </c>
      <c r="G4489">
        <v>1</v>
      </c>
      <c r="H4489">
        <v>1</v>
      </c>
      <c r="I4489" t="s">
        <v>26</v>
      </c>
      <c r="J4489" t="s">
        <v>26</v>
      </c>
      <c r="K4489" t="s">
        <v>26</v>
      </c>
      <c r="L4489" t="s">
        <v>26</v>
      </c>
      <c r="M4489" t="s">
        <v>26</v>
      </c>
      <c r="N4489" t="s">
        <v>26</v>
      </c>
      <c r="O4489" t="s">
        <v>26</v>
      </c>
      <c r="P4489" t="s">
        <v>26</v>
      </c>
      <c r="Q4489" t="s">
        <v>26</v>
      </c>
      <c r="R4489" t="s">
        <v>26</v>
      </c>
      <c r="S4489" t="s">
        <v>26</v>
      </c>
      <c r="T4489" t="s">
        <v>26</v>
      </c>
      <c r="U4489" t="s">
        <v>26</v>
      </c>
      <c r="V4489" t="s">
        <v>26</v>
      </c>
      <c r="W4489" t="s">
        <v>26</v>
      </c>
      <c r="X4489" t="s">
        <v>26</v>
      </c>
      <c r="Y4489" t="s">
        <v>26</v>
      </c>
      <c r="Z4489" t="s">
        <v>26</v>
      </c>
      <c r="AA4489" t="s">
        <v>26</v>
      </c>
      <c r="AB4489" t="s">
        <v>26</v>
      </c>
      <c r="AC4489" t="s">
        <v>26</v>
      </c>
      <c r="AD4489" t="s">
        <v>26</v>
      </c>
      <c r="AE4489" t="s">
        <v>26</v>
      </c>
      <c r="AF4489" t="s">
        <v>26</v>
      </c>
      <c r="AG4489" t="s">
        <v>26</v>
      </c>
      <c r="AH4489" t="s">
        <v>26</v>
      </c>
      <c r="AI4489">
        <v>0</v>
      </c>
      <c r="AJ4489">
        <v>1</v>
      </c>
      <c r="AK4489">
        <v>0</v>
      </c>
      <c r="AL4489" t="s">
        <v>26</v>
      </c>
    </row>
    <row r="4490" spans="1:38">
      <c r="A4490" t="s">
        <v>9870</v>
      </c>
      <c r="B4490" t="s">
        <v>1547</v>
      </c>
      <c r="C4490" t="s">
        <v>9832</v>
      </c>
      <c r="D4490" t="s">
        <v>9833</v>
      </c>
      <c r="E4490" t="s">
        <v>9871</v>
      </c>
      <c r="F4490" t="s">
        <v>26</v>
      </c>
      <c r="G4490">
        <v>1</v>
      </c>
      <c r="H4490">
        <v>1</v>
      </c>
      <c r="I4490" t="s">
        <v>26</v>
      </c>
      <c r="J4490" t="s">
        <v>26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26</v>
      </c>
      <c r="Q4490" t="s">
        <v>26</v>
      </c>
      <c r="R4490" t="s">
        <v>26</v>
      </c>
      <c r="S4490" t="s">
        <v>26</v>
      </c>
      <c r="T4490" t="s">
        <v>26</v>
      </c>
      <c r="U4490" t="s">
        <v>26</v>
      </c>
      <c r="V4490" t="s">
        <v>26</v>
      </c>
      <c r="W4490" t="s">
        <v>26</v>
      </c>
      <c r="X4490" t="s">
        <v>26</v>
      </c>
      <c r="Y4490" t="s">
        <v>26</v>
      </c>
      <c r="Z4490">
        <v>20</v>
      </c>
      <c r="AA4490" t="s">
        <v>26</v>
      </c>
      <c r="AB4490" t="s">
        <v>26</v>
      </c>
      <c r="AC4490" t="s">
        <v>26</v>
      </c>
      <c r="AD4490" t="s">
        <v>26</v>
      </c>
      <c r="AE4490" t="s">
        <v>26</v>
      </c>
      <c r="AF4490">
        <v>1</v>
      </c>
      <c r="AG4490" t="s">
        <v>26</v>
      </c>
      <c r="AH4490" t="s">
        <v>26</v>
      </c>
      <c r="AI4490">
        <v>0</v>
      </c>
      <c r="AJ4490">
        <v>1</v>
      </c>
      <c r="AK4490">
        <v>0</v>
      </c>
      <c r="AL4490" t="s">
        <v>26</v>
      </c>
    </row>
    <row r="4491" spans="1:38">
      <c r="A4491" t="s">
        <v>9872</v>
      </c>
      <c r="B4491" t="s">
        <v>1547</v>
      </c>
      <c r="C4491" t="s">
        <v>9832</v>
      </c>
      <c r="D4491" t="s">
        <v>9833</v>
      </c>
      <c r="E4491" t="s">
        <v>9873</v>
      </c>
      <c r="F4491" t="s">
        <v>26</v>
      </c>
      <c r="G4491">
        <v>1</v>
      </c>
      <c r="H4491">
        <v>1</v>
      </c>
      <c r="I4491" t="s">
        <v>26</v>
      </c>
      <c r="J4491" t="s">
        <v>26</v>
      </c>
      <c r="K4491" t="s">
        <v>26</v>
      </c>
      <c r="L4491" t="s">
        <v>26</v>
      </c>
      <c r="M4491" t="s">
        <v>26</v>
      </c>
      <c r="N4491" t="s">
        <v>26</v>
      </c>
      <c r="O4491" t="s">
        <v>26</v>
      </c>
      <c r="P4491" t="s">
        <v>26</v>
      </c>
      <c r="Q4491" t="s">
        <v>26</v>
      </c>
      <c r="R4491" t="s">
        <v>26</v>
      </c>
      <c r="S4491" t="s">
        <v>26</v>
      </c>
      <c r="T4491" t="s">
        <v>26</v>
      </c>
      <c r="U4491" t="s">
        <v>26</v>
      </c>
      <c r="V4491" t="s">
        <v>26</v>
      </c>
      <c r="W4491" t="s">
        <v>26</v>
      </c>
      <c r="X4491" t="s">
        <v>26</v>
      </c>
      <c r="Y4491" t="s">
        <v>26</v>
      </c>
      <c r="Z4491">
        <v>23.8</v>
      </c>
      <c r="AA4491" t="s">
        <v>26</v>
      </c>
      <c r="AB4491" t="s">
        <v>26</v>
      </c>
      <c r="AC4491" t="s">
        <v>26</v>
      </c>
      <c r="AD4491" t="s">
        <v>26</v>
      </c>
      <c r="AE4491" t="s">
        <v>26</v>
      </c>
      <c r="AF4491">
        <v>1</v>
      </c>
      <c r="AG4491" t="s">
        <v>26</v>
      </c>
      <c r="AH4491" t="s">
        <v>26</v>
      </c>
      <c r="AI4491">
        <v>0</v>
      </c>
      <c r="AJ4491">
        <v>1</v>
      </c>
      <c r="AK4491">
        <v>0</v>
      </c>
      <c r="AL4491" t="s">
        <v>26</v>
      </c>
    </row>
    <row r="4492" spans="1:38">
      <c r="A4492" t="s">
        <v>9874</v>
      </c>
      <c r="B4492" t="s">
        <v>1547</v>
      </c>
      <c r="C4492" t="s">
        <v>9832</v>
      </c>
      <c r="D4492" t="s">
        <v>9833</v>
      </c>
      <c r="E4492" t="s">
        <v>9875</v>
      </c>
      <c r="F4492" t="s">
        <v>26</v>
      </c>
      <c r="G4492">
        <v>1</v>
      </c>
      <c r="H4492">
        <v>1</v>
      </c>
      <c r="I4492" t="s">
        <v>26</v>
      </c>
      <c r="J4492" t="s">
        <v>26</v>
      </c>
      <c r="K4492" t="s">
        <v>26</v>
      </c>
      <c r="L4492" t="s">
        <v>26</v>
      </c>
      <c r="M4492" t="s">
        <v>26</v>
      </c>
      <c r="N4492" t="s">
        <v>26</v>
      </c>
      <c r="O4492" t="s">
        <v>26</v>
      </c>
      <c r="P4492" t="s">
        <v>26</v>
      </c>
      <c r="Q4492" t="s">
        <v>26</v>
      </c>
      <c r="R4492" t="s">
        <v>26</v>
      </c>
      <c r="S4492" t="s">
        <v>26</v>
      </c>
      <c r="T4492" t="s">
        <v>26</v>
      </c>
      <c r="U4492" t="s">
        <v>26</v>
      </c>
      <c r="V4492" t="s">
        <v>26</v>
      </c>
      <c r="W4492" t="s">
        <v>26</v>
      </c>
      <c r="X4492" t="s">
        <v>26</v>
      </c>
      <c r="Y4492" t="s">
        <v>26</v>
      </c>
      <c r="Z4492">
        <v>15.7</v>
      </c>
      <c r="AA4492" t="s">
        <v>26</v>
      </c>
      <c r="AB4492" t="s">
        <v>26</v>
      </c>
      <c r="AC4492" t="s">
        <v>26</v>
      </c>
      <c r="AD4492" t="s">
        <v>26</v>
      </c>
      <c r="AE4492" t="s">
        <v>26</v>
      </c>
      <c r="AF4492" t="s">
        <v>26</v>
      </c>
      <c r="AG4492" t="s">
        <v>26</v>
      </c>
      <c r="AH4492" t="s">
        <v>26</v>
      </c>
      <c r="AI4492">
        <v>0</v>
      </c>
      <c r="AJ4492">
        <v>1</v>
      </c>
      <c r="AK4492">
        <v>0</v>
      </c>
      <c r="AL4492" t="s">
        <v>26</v>
      </c>
    </row>
    <row r="4493" spans="1:38">
      <c r="A4493" t="s">
        <v>9876</v>
      </c>
      <c r="B4493" t="s">
        <v>1547</v>
      </c>
      <c r="C4493" t="s">
        <v>9832</v>
      </c>
      <c r="D4493" t="s">
        <v>9833</v>
      </c>
      <c r="E4493" t="s">
        <v>9877</v>
      </c>
      <c r="F4493" t="s">
        <v>26</v>
      </c>
      <c r="G4493">
        <v>1</v>
      </c>
      <c r="H4493">
        <v>1</v>
      </c>
      <c r="I4493" t="s">
        <v>26</v>
      </c>
      <c r="J4493" t="s">
        <v>26</v>
      </c>
      <c r="K4493" t="s">
        <v>26</v>
      </c>
      <c r="L4493" t="s">
        <v>26</v>
      </c>
      <c r="M4493" t="s">
        <v>26</v>
      </c>
      <c r="N4493" t="s">
        <v>26</v>
      </c>
      <c r="O4493" t="s">
        <v>26</v>
      </c>
      <c r="P4493" t="s">
        <v>26</v>
      </c>
      <c r="Q4493" t="s">
        <v>26</v>
      </c>
      <c r="R4493" t="s">
        <v>26</v>
      </c>
      <c r="S4493" t="s">
        <v>26</v>
      </c>
      <c r="T4493" t="s">
        <v>26</v>
      </c>
      <c r="U4493" t="s">
        <v>26</v>
      </c>
      <c r="V4493" t="s">
        <v>26</v>
      </c>
      <c r="W4493" t="s">
        <v>26</v>
      </c>
      <c r="X4493" t="s">
        <v>26</v>
      </c>
      <c r="Y4493" t="s">
        <v>26</v>
      </c>
      <c r="Z4493" t="s">
        <v>26</v>
      </c>
      <c r="AA4493" t="s">
        <v>26</v>
      </c>
      <c r="AB4493" t="s">
        <v>26</v>
      </c>
      <c r="AC4493" t="s">
        <v>26</v>
      </c>
      <c r="AD4493" t="s">
        <v>26</v>
      </c>
      <c r="AE4493" t="s">
        <v>26</v>
      </c>
      <c r="AF4493" t="s">
        <v>26</v>
      </c>
      <c r="AG4493" t="s">
        <v>26</v>
      </c>
      <c r="AH4493" t="s">
        <v>26</v>
      </c>
      <c r="AI4493">
        <v>0</v>
      </c>
      <c r="AJ4493">
        <v>1</v>
      </c>
      <c r="AK4493">
        <v>0</v>
      </c>
      <c r="AL4493" t="s">
        <v>26</v>
      </c>
    </row>
    <row r="4494" spans="1:38">
      <c r="A4494" t="s">
        <v>9878</v>
      </c>
      <c r="B4494" t="s">
        <v>1547</v>
      </c>
      <c r="C4494" t="s">
        <v>9832</v>
      </c>
      <c r="D4494" t="s">
        <v>9833</v>
      </c>
      <c r="E4494" t="s">
        <v>9879</v>
      </c>
      <c r="F4494" t="s">
        <v>26</v>
      </c>
      <c r="G4494">
        <v>1</v>
      </c>
      <c r="H4494">
        <v>1</v>
      </c>
      <c r="I4494" t="s">
        <v>26</v>
      </c>
      <c r="J4494" t="s">
        <v>26</v>
      </c>
      <c r="K4494" t="s">
        <v>26</v>
      </c>
      <c r="L4494" t="s">
        <v>26</v>
      </c>
      <c r="M4494" t="s">
        <v>26</v>
      </c>
      <c r="N4494" t="s">
        <v>26</v>
      </c>
      <c r="O4494" t="s">
        <v>26</v>
      </c>
      <c r="P4494" t="s">
        <v>26</v>
      </c>
      <c r="Q4494" t="s">
        <v>26</v>
      </c>
      <c r="R4494" t="s">
        <v>26</v>
      </c>
      <c r="S4494" t="s">
        <v>26</v>
      </c>
      <c r="T4494" t="s">
        <v>26</v>
      </c>
      <c r="U4494" t="s">
        <v>26</v>
      </c>
      <c r="V4494" t="s">
        <v>26</v>
      </c>
      <c r="W4494" t="s">
        <v>26</v>
      </c>
      <c r="X4494" t="s">
        <v>26</v>
      </c>
      <c r="Y4494" t="s">
        <v>26</v>
      </c>
      <c r="Z4494">
        <v>21.8</v>
      </c>
      <c r="AA4494" t="s">
        <v>26</v>
      </c>
      <c r="AB4494" t="s">
        <v>26</v>
      </c>
      <c r="AC4494" t="s">
        <v>26</v>
      </c>
      <c r="AD4494" t="s">
        <v>26</v>
      </c>
      <c r="AE4494" t="s">
        <v>26</v>
      </c>
      <c r="AF4494" t="s">
        <v>26</v>
      </c>
      <c r="AG4494" t="s">
        <v>26</v>
      </c>
      <c r="AH4494" t="s">
        <v>26</v>
      </c>
      <c r="AI4494" t="s">
        <v>26</v>
      </c>
      <c r="AJ4494" t="s">
        <v>26</v>
      </c>
      <c r="AK4494" t="s">
        <v>26</v>
      </c>
      <c r="AL4494" t="s">
        <v>26</v>
      </c>
    </row>
    <row r="4495" spans="1:38">
      <c r="A4495" t="s">
        <v>9880</v>
      </c>
      <c r="B4495" t="s">
        <v>1547</v>
      </c>
      <c r="C4495" t="s">
        <v>9832</v>
      </c>
      <c r="D4495" t="s">
        <v>9833</v>
      </c>
      <c r="E4495" t="s">
        <v>9881</v>
      </c>
      <c r="F4495" t="s">
        <v>26</v>
      </c>
      <c r="G4495">
        <v>1</v>
      </c>
      <c r="H4495">
        <v>1</v>
      </c>
      <c r="I4495" t="s">
        <v>26</v>
      </c>
      <c r="J4495" t="s">
        <v>26</v>
      </c>
      <c r="K4495" t="s">
        <v>26</v>
      </c>
      <c r="L4495" t="s">
        <v>26</v>
      </c>
      <c r="M4495" t="s">
        <v>26</v>
      </c>
      <c r="N4495" t="s">
        <v>26</v>
      </c>
      <c r="O4495" t="s">
        <v>26</v>
      </c>
      <c r="P4495" t="s">
        <v>26</v>
      </c>
      <c r="Q4495" t="s">
        <v>26</v>
      </c>
      <c r="R4495" t="s">
        <v>26</v>
      </c>
      <c r="S4495" t="s">
        <v>26</v>
      </c>
      <c r="T4495" t="s">
        <v>26</v>
      </c>
      <c r="U4495" t="s">
        <v>26</v>
      </c>
      <c r="V4495" t="s">
        <v>26</v>
      </c>
      <c r="W4495" t="s">
        <v>26</v>
      </c>
      <c r="X4495" t="s">
        <v>26</v>
      </c>
      <c r="Y4495" t="s">
        <v>26</v>
      </c>
      <c r="Z4495">
        <v>37</v>
      </c>
      <c r="AA4495" t="s">
        <v>26</v>
      </c>
      <c r="AB4495" t="s">
        <v>26</v>
      </c>
      <c r="AC4495" t="s">
        <v>26</v>
      </c>
      <c r="AD4495" t="s">
        <v>26</v>
      </c>
      <c r="AE4495" t="s">
        <v>26</v>
      </c>
      <c r="AF4495">
        <v>1</v>
      </c>
      <c r="AG4495" t="s">
        <v>26</v>
      </c>
      <c r="AH4495" t="s">
        <v>26</v>
      </c>
      <c r="AI4495">
        <v>0</v>
      </c>
      <c r="AJ4495">
        <v>1</v>
      </c>
      <c r="AK4495">
        <v>0</v>
      </c>
      <c r="AL4495" t="s">
        <v>26</v>
      </c>
    </row>
    <row r="4496" spans="1:38">
      <c r="A4496" t="s">
        <v>9882</v>
      </c>
      <c r="B4496" t="s">
        <v>1547</v>
      </c>
      <c r="C4496" t="s">
        <v>9832</v>
      </c>
      <c r="D4496" t="s">
        <v>9833</v>
      </c>
      <c r="E4496" t="s">
        <v>9883</v>
      </c>
      <c r="F4496" t="s">
        <v>26</v>
      </c>
      <c r="G4496">
        <v>1</v>
      </c>
      <c r="H4496">
        <v>1</v>
      </c>
      <c r="I4496" t="s">
        <v>26</v>
      </c>
      <c r="J4496" t="s">
        <v>26</v>
      </c>
      <c r="K4496" t="s">
        <v>26</v>
      </c>
      <c r="L4496" t="s">
        <v>26</v>
      </c>
      <c r="M4496" t="s">
        <v>26</v>
      </c>
      <c r="N4496" t="s">
        <v>26</v>
      </c>
      <c r="O4496" t="s">
        <v>26</v>
      </c>
      <c r="P4496" t="s">
        <v>26</v>
      </c>
      <c r="Q4496" t="s">
        <v>26</v>
      </c>
      <c r="R4496" t="s">
        <v>26</v>
      </c>
      <c r="S4496" t="s">
        <v>26</v>
      </c>
      <c r="T4496" t="s">
        <v>26</v>
      </c>
      <c r="U4496" t="s">
        <v>26</v>
      </c>
      <c r="V4496" t="s">
        <v>26</v>
      </c>
      <c r="W4496" t="s">
        <v>26</v>
      </c>
      <c r="X4496" t="s">
        <v>26</v>
      </c>
      <c r="Y4496" t="s">
        <v>26</v>
      </c>
      <c r="Z4496">
        <v>24.7</v>
      </c>
      <c r="AA4496" t="s">
        <v>26</v>
      </c>
      <c r="AB4496" t="s">
        <v>26</v>
      </c>
      <c r="AC4496" t="s">
        <v>26</v>
      </c>
      <c r="AD4496" t="s">
        <v>26</v>
      </c>
      <c r="AE4496" t="s">
        <v>26</v>
      </c>
      <c r="AF4496">
        <v>1</v>
      </c>
      <c r="AG4496" t="s">
        <v>26</v>
      </c>
      <c r="AH4496" t="s">
        <v>26</v>
      </c>
      <c r="AI4496">
        <v>0</v>
      </c>
      <c r="AJ4496">
        <v>1</v>
      </c>
      <c r="AK4496">
        <v>0</v>
      </c>
      <c r="AL4496" t="s">
        <v>26</v>
      </c>
    </row>
    <row r="4497" spans="1:38">
      <c r="A4497" t="s">
        <v>9884</v>
      </c>
      <c r="B4497" t="s">
        <v>1547</v>
      </c>
      <c r="C4497" t="s">
        <v>9832</v>
      </c>
      <c r="D4497" t="s">
        <v>9833</v>
      </c>
      <c r="E4497" t="s">
        <v>9885</v>
      </c>
      <c r="F4497" t="s">
        <v>26</v>
      </c>
      <c r="G4497">
        <v>1</v>
      </c>
      <c r="H4497">
        <v>1</v>
      </c>
      <c r="I4497" t="s">
        <v>26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26</v>
      </c>
      <c r="Q4497" t="s">
        <v>26</v>
      </c>
      <c r="R4497" t="s">
        <v>26</v>
      </c>
      <c r="S4497" t="s">
        <v>26</v>
      </c>
      <c r="T4497" t="s">
        <v>26</v>
      </c>
      <c r="U4497" t="s">
        <v>26</v>
      </c>
      <c r="V4497" t="s">
        <v>26</v>
      </c>
      <c r="W4497" t="s">
        <v>26</v>
      </c>
      <c r="X4497" t="s">
        <v>26</v>
      </c>
      <c r="Y4497" t="s">
        <v>26</v>
      </c>
      <c r="Z4497" t="s">
        <v>26</v>
      </c>
      <c r="AA4497" t="s">
        <v>26</v>
      </c>
      <c r="AB4497" t="s">
        <v>26</v>
      </c>
      <c r="AC4497" t="s">
        <v>26</v>
      </c>
      <c r="AD4497" t="s">
        <v>26</v>
      </c>
      <c r="AE4497" t="s">
        <v>26</v>
      </c>
      <c r="AF4497" t="s">
        <v>26</v>
      </c>
      <c r="AG4497" t="s">
        <v>26</v>
      </c>
      <c r="AH4497" t="s">
        <v>26</v>
      </c>
      <c r="AI4497">
        <v>0</v>
      </c>
      <c r="AJ4497">
        <v>1</v>
      </c>
      <c r="AK4497">
        <v>0</v>
      </c>
      <c r="AL4497" t="s">
        <v>26</v>
      </c>
    </row>
    <row r="4498" spans="1:38">
      <c r="A4498" t="s">
        <v>9886</v>
      </c>
      <c r="B4498" t="s">
        <v>1547</v>
      </c>
      <c r="C4498" t="s">
        <v>9832</v>
      </c>
      <c r="D4498" t="s">
        <v>9833</v>
      </c>
      <c r="E4498" t="s">
        <v>1235</v>
      </c>
      <c r="F4498" t="s">
        <v>26</v>
      </c>
      <c r="G4498">
        <v>1</v>
      </c>
      <c r="H4498">
        <v>1</v>
      </c>
      <c r="I4498" t="s">
        <v>26</v>
      </c>
      <c r="J4498" t="s">
        <v>26</v>
      </c>
      <c r="K4498" t="s">
        <v>26</v>
      </c>
      <c r="L4498" t="s">
        <v>26</v>
      </c>
      <c r="M4498" t="s">
        <v>26</v>
      </c>
      <c r="N4498">
        <v>1</v>
      </c>
      <c r="O4498" t="s">
        <v>26</v>
      </c>
      <c r="P4498" t="s">
        <v>26</v>
      </c>
      <c r="Q4498" t="s">
        <v>26</v>
      </c>
      <c r="R4498" t="s">
        <v>26</v>
      </c>
      <c r="S4498" t="s">
        <v>26</v>
      </c>
      <c r="T4498" t="s">
        <v>26</v>
      </c>
      <c r="U4498" t="s">
        <v>26</v>
      </c>
      <c r="V4498" t="s">
        <v>26</v>
      </c>
      <c r="W4498" t="s">
        <v>26</v>
      </c>
      <c r="X4498" t="s">
        <v>26</v>
      </c>
      <c r="Y4498" t="s">
        <v>26</v>
      </c>
      <c r="Z4498">
        <v>22</v>
      </c>
      <c r="AA4498" t="s">
        <v>26</v>
      </c>
      <c r="AB4498" t="s">
        <v>26</v>
      </c>
      <c r="AC4498" t="s">
        <v>26</v>
      </c>
      <c r="AD4498">
        <v>1000</v>
      </c>
      <c r="AE4498">
        <v>2500</v>
      </c>
      <c r="AF4498">
        <v>1</v>
      </c>
      <c r="AG4498">
        <v>2</v>
      </c>
      <c r="AH4498">
        <v>2.4</v>
      </c>
      <c r="AI4498">
        <v>0</v>
      </c>
      <c r="AJ4498">
        <v>1</v>
      </c>
      <c r="AK4498">
        <v>0</v>
      </c>
      <c r="AL4498" t="s">
        <v>26</v>
      </c>
    </row>
    <row r="4499" spans="1:38">
      <c r="A4499" t="s">
        <v>9887</v>
      </c>
      <c r="B4499" t="s">
        <v>1547</v>
      </c>
      <c r="C4499" t="s">
        <v>9832</v>
      </c>
      <c r="D4499" t="s">
        <v>9833</v>
      </c>
      <c r="E4499" t="s">
        <v>9888</v>
      </c>
      <c r="F4499" t="s">
        <v>26</v>
      </c>
      <c r="G4499">
        <v>1</v>
      </c>
      <c r="H4499">
        <v>1</v>
      </c>
      <c r="I4499" t="s">
        <v>26</v>
      </c>
      <c r="J4499" t="s">
        <v>26</v>
      </c>
      <c r="K4499" t="s">
        <v>26</v>
      </c>
      <c r="L4499" t="s">
        <v>26</v>
      </c>
      <c r="M4499" t="s">
        <v>26</v>
      </c>
      <c r="N4499" t="s">
        <v>26</v>
      </c>
      <c r="O4499" t="s">
        <v>26</v>
      </c>
      <c r="P4499" t="s">
        <v>26</v>
      </c>
      <c r="Q4499" t="s">
        <v>26</v>
      </c>
      <c r="R4499" t="s">
        <v>26</v>
      </c>
      <c r="S4499" t="s">
        <v>26</v>
      </c>
      <c r="T4499" t="s">
        <v>26</v>
      </c>
      <c r="U4499" t="s">
        <v>26</v>
      </c>
      <c r="V4499" t="s">
        <v>26</v>
      </c>
      <c r="W4499" t="s">
        <v>26</v>
      </c>
      <c r="X4499" t="s">
        <v>26</v>
      </c>
      <c r="Y4499" t="s">
        <v>26</v>
      </c>
      <c r="Z4499">
        <v>19.2</v>
      </c>
      <c r="AA4499" t="s">
        <v>26</v>
      </c>
      <c r="AB4499" t="s">
        <v>26</v>
      </c>
      <c r="AC4499" t="s">
        <v>26</v>
      </c>
      <c r="AD4499" t="s">
        <v>26</v>
      </c>
      <c r="AE4499" t="s">
        <v>26</v>
      </c>
      <c r="AF4499">
        <v>1</v>
      </c>
      <c r="AG4499" t="s">
        <v>26</v>
      </c>
      <c r="AH4499" t="s">
        <v>26</v>
      </c>
      <c r="AI4499">
        <v>0</v>
      </c>
      <c r="AJ4499">
        <v>1</v>
      </c>
      <c r="AK4499">
        <v>0</v>
      </c>
      <c r="AL4499" t="s">
        <v>26</v>
      </c>
    </row>
    <row r="4500" spans="1:38">
      <c r="A4500" t="s">
        <v>9889</v>
      </c>
      <c r="B4500" t="s">
        <v>1547</v>
      </c>
      <c r="C4500" t="s">
        <v>9832</v>
      </c>
      <c r="D4500" t="s">
        <v>9833</v>
      </c>
      <c r="E4500" t="s">
        <v>9890</v>
      </c>
      <c r="F4500" t="s">
        <v>26</v>
      </c>
      <c r="G4500">
        <v>1</v>
      </c>
      <c r="H4500">
        <v>1</v>
      </c>
      <c r="I4500" t="s">
        <v>26</v>
      </c>
      <c r="J4500" t="s">
        <v>26</v>
      </c>
      <c r="K4500" t="s">
        <v>26</v>
      </c>
      <c r="L4500" t="s">
        <v>26</v>
      </c>
      <c r="M4500" t="s">
        <v>26</v>
      </c>
      <c r="N4500" t="s">
        <v>26</v>
      </c>
      <c r="O4500" t="s">
        <v>26</v>
      </c>
      <c r="P4500" t="s">
        <v>26</v>
      </c>
      <c r="Q4500" t="s">
        <v>26</v>
      </c>
      <c r="R4500" t="s">
        <v>26</v>
      </c>
      <c r="S4500" t="s">
        <v>26</v>
      </c>
      <c r="T4500" t="s">
        <v>26</v>
      </c>
      <c r="U4500" t="s">
        <v>26</v>
      </c>
      <c r="V4500" t="s">
        <v>26</v>
      </c>
      <c r="W4500" t="s">
        <v>26</v>
      </c>
      <c r="X4500" t="s">
        <v>26</v>
      </c>
      <c r="Y4500" t="s">
        <v>26</v>
      </c>
      <c r="Z4500" t="s">
        <v>26</v>
      </c>
      <c r="AA4500" t="s">
        <v>26</v>
      </c>
      <c r="AB4500" t="s">
        <v>26</v>
      </c>
      <c r="AC4500" t="s">
        <v>26</v>
      </c>
      <c r="AD4500" t="s">
        <v>26</v>
      </c>
      <c r="AE4500" t="s">
        <v>26</v>
      </c>
      <c r="AF4500" t="s">
        <v>26</v>
      </c>
      <c r="AG4500" t="s">
        <v>26</v>
      </c>
      <c r="AH4500" t="s">
        <v>26</v>
      </c>
      <c r="AI4500">
        <v>0</v>
      </c>
      <c r="AJ4500">
        <v>1</v>
      </c>
      <c r="AK4500">
        <v>0</v>
      </c>
      <c r="AL4500" t="s">
        <v>26</v>
      </c>
    </row>
    <row r="4501" spans="1:38">
      <c r="A4501" t="s">
        <v>9891</v>
      </c>
      <c r="B4501" t="s">
        <v>1547</v>
      </c>
      <c r="C4501" t="s">
        <v>9832</v>
      </c>
      <c r="D4501" t="s">
        <v>9833</v>
      </c>
      <c r="E4501" t="s">
        <v>9892</v>
      </c>
      <c r="F4501" t="s">
        <v>26</v>
      </c>
      <c r="G4501">
        <v>1</v>
      </c>
      <c r="H4501">
        <v>1</v>
      </c>
      <c r="I4501" t="s">
        <v>26</v>
      </c>
      <c r="J4501" t="s">
        <v>26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26</v>
      </c>
      <c r="Q4501" t="s">
        <v>26</v>
      </c>
      <c r="R4501" t="s">
        <v>26</v>
      </c>
      <c r="S4501" t="s">
        <v>26</v>
      </c>
      <c r="T4501" t="s">
        <v>26</v>
      </c>
      <c r="U4501" t="s">
        <v>26</v>
      </c>
      <c r="V4501" t="s">
        <v>26</v>
      </c>
      <c r="W4501" t="s">
        <v>26</v>
      </c>
      <c r="X4501" t="s">
        <v>26</v>
      </c>
      <c r="Y4501" t="s">
        <v>26</v>
      </c>
      <c r="Z4501" t="s">
        <v>26</v>
      </c>
      <c r="AA4501" t="s">
        <v>26</v>
      </c>
      <c r="AB4501" t="s">
        <v>26</v>
      </c>
      <c r="AC4501" t="s">
        <v>26</v>
      </c>
      <c r="AD4501" t="s">
        <v>26</v>
      </c>
      <c r="AE4501" t="s">
        <v>26</v>
      </c>
      <c r="AF4501">
        <v>1</v>
      </c>
      <c r="AG4501" t="s">
        <v>26</v>
      </c>
      <c r="AH4501" t="s">
        <v>26</v>
      </c>
      <c r="AI4501">
        <v>0</v>
      </c>
      <c r="AJ4501">
        <v>1</v>
      </c>
      <c r="AK4501">
        <v>0</v>
      </c>
      <c r="AL4501" t="s">
        <v>26</v>
      </c>
    </row>
    <row r="4502" spans="1:38">
      <c r="A4502" t="s">
        <v>9893</v>
      </c>
      <c r="B4502" t="s">
        <v>1547</v>
      </c>
      <c r="C4502" t="s">
        <v>9832</v>
      </c>
      <c r="D4502" t="s">
        <v>9833</v>
      </c>
      <c r="E4502" t="s">
        <v>9894</v>
      </c>
      <c r="F4502" t="s">
        <v>26</v>
      </c>
      <c r="G4502">
        <v>1</v>
      </c>
      <c r="H4502">
        <v>1</v>
      </c>
      <c r="I4502" t="s">
        <v>26</v>
      </c>
      <c r="J4502" t="s">
        <v>26</v>
      </c>
      <c r="K4502" t="s">
        <v>26</v>
      </c>
      <c r="L4502" t="s">
        <v>26</v>
      </c>
      <c r="M4502" t="s">
        <v>26</v>
      </c>
      <c r="N4502" t="s">
        <v>26</v>
      </c>
      <c r="O4502" t="s">
        <v>26</v>
      </c>
      <c r="P4502" t="s">
        <v>26</v>
      </c>
      <c r="Q4502" t="s">
        <v>26</v>
      </c>
      <c r="R4502" t="s">
        <v>26</v>
      </c>
      <c r="S4502" t="s">
        <v>26</v>
      </c>
      <c r="T4502" t="s">
        <v>26</v>
      </c>
      <c r="U4502" t="s">
        <v>26</v>
      </c>
      <c r="V4502" t="s">
        <v>26</v>
      </c>
      <c r="W4502" t="s">
        <v>26</v>
      </c>
      <c r="X4502" t="s">
        <v>26</v>
      </c>
      <c r="Y4502" t="s">
        <v>26</v>
      </c>
      <c r="Z4502">
        <v>28</v>
      </c>
      <c r="AA4502" t="s">
        <v>26</v>
      </c>
      <c r="AB4502" t="s">
        <v>26</v>
      </c>
      <c r="AC4502" t="s">
        <v>26</v>
      </c>
      <c r="AD4502" t="s">
        <v>26</v>
      </c>
      <c r="AE4502" t="s">
        <v>26</v>
      </c>
      <c r="AF4502" t="s">
        <v>26</v>
      </c>
      <c r="AG4502" t="s">
        <v>26</v>
      </c>
      <c r="AH4502" t="s">
        <v>26</v>
      </c>
      <c r="AI4502">
        <v>0</v>
      </c>
      <c r="AJ4502">
        <v>1</v>
      </c>
      <c r="AK4502">
        <v>0</v>
      </c>
      <c r="AL4502" t="s">
        <v>26</v>
      </c>
    </row>
    <row r="4503" spans="1:38">
      <c r="A4503" t="s">
        <v>9895</v>
      </c>
      <c r="B4503" t="s">
        <v>1547</v>
      </c>
      <c r="C4503" t="s">
        <v>9832</v>
      </c>
      <c r="D4503" t="s">
        <v>9833</v>
      </c>
      <c r="E4503" t="s">
        <v>9896</v>
      </c>
      <c r="F4503" t="s">
        <v>26</v>
      </c>
      <c r="G4503">
        <v>1</v>
      </c>
      <c r="H4503">
        <v>1</v>
      </c>
      <c r="I4503">
        <v>1</v>
      </c>
      <c r="J4503" t="s">
        <v>26</v>
      </c>
      <c r="K4503" t="s">
        <v>26</v>
      </c>
      <c r="L4503" t="s">
        <v>26</v>
      </c>
      <c r="M4503" t="s">
        <v>26</v>
      </c>
      <c r="N4503">
        <v>1</v>
      </c>
      <c r="O4503" t="s">
        <v>26</v>
      </c>
      <c r="P4503" t="s">
        <v>26</v>
      </c>
      <c r="Q4503" t="s">
        <v>26</v>
      </c>
      <c r="R4503" t="s">
        <v>26</v>
      </c>
      <c r="S4503" t="s">
        <v>26</v>
      </c>
      <c r="T4503" t="s">
        <v>26</v>
      </c>
      <c r="U4503" t="s">
        <v>26</v>
      </c>
      <c r="V4503" t="s">
        <v>26</v>
      </c>
      <c r="W4503" t="s">
        <v>26</v>
      </c>
      <c r="X4503" t="s">
        <v>26</v>
      </c>
      <c r="Y4503" t="s">
        <v>26</v>
      </c>
      <c r="Z4503">
        <v>27</v>
      </c>
      <c r="AA4503" t="s">
        <v>26</v>
      </c>
      <c r="AB4503" t="s">
        <v>26</v>
      </c>
      <c r="AC4503" t="s">
        <v>26</v>
      </c>
      <c r="AD4503" t="s">
        <v>26</v>
      </c>
      <c r="AE4503" t="s">
        <v>26</v>
      </c>
      <c r="AF4503">
        <v>1</v>
      </c>
      <c r="AG4503" t="s">
        <v>26</v>
      </c>
      <c r="AH4503" t="s">
        <v>26</v>
      </c>
      <c r="AI4503">
        <v>0</v>
      </c>
      <c r="AJ4503">
        <v>1</v>
      </c>
      <c r="AK4503">
        <v>0</v>
      </c>
      <c r="AL4503" t="s">
        <v>26</v>
      </c>
    </row>
    <row r="4504" spans="1:38">
      <c r="A4504" t="s">
        <v>9897</v>
      </c>
      <c r="B4504" t="s">
        <v>1547</v>
      </c>
      <c r="C4504" t="s">
        <v>9832</v>
      </c>
      <c r="D4504" t="s">
        <v>9833</v>
      </c>
      <c r="E4504" t="s">
        <v>113</v>
      </c>
      <c r="F4504" t="s">
        <v>26</v>
      </c>
      <c r="G4504">
        <v>1</v>
      </c>
      <c r="H4504" t="s">
        <v>26</v>
      </c>
      <c r="I4504">
        <v>1</v>
      </c>
      <c r="J4504" t="s">
        <v>26</v>
      </c>
      <c r="K4504" t="s">
        <v>26</v>
      </c>
      <c r="L4504" t="s">
        <v>26</v>
      </c>
      <c r="M4504" t="s">
        <v>26</v>
      </c>
      <c r="N4504" t="s">
        <v>26</v>
      </c>
      <c r="O4504" t="s">
        <v>26</v>
      </c>
      <c r="P4504" t="s">
        <v>26</v>
      </c>
      <c r="Q4504" t="s">
        <v>26</v>
      </c>
      <c r="R4504" t="s">
        <v>26</v>
      </c>
      <c r="S4504" t="s">
        <v>26</v>
      </c>
      <c r="T4504" t="s">
        <v>26</v>
      </c>
      <c r="U4504" t="s">
        <v>26</v>
      </c>
      <c r="V4504" t="s">
        <v>26</v>
      </c>
      <c r="W4504" t="s">
        <v>26</v>
      </c>
      <c r="X4504" t="s">
        <v>26</v>
      </c>
      <c r="Y4504" t="s">
        <v>26</v>
      </c>
      <c r="Z4504">
        <v>22</v>
      </c>
      <c r="AA4504" t="s">
        <v>26</v>
      </c>
      <c r="AB4504" t="s">
        <v>26</v>
      </c>
      <c r="AC4504" t="s">
        <v>26</v>
      </c>
      <c r="AD4504">
        <v>27</v>
      </c>
      <c r="AE4504">
        <v>40</v>
      </c>
      <c r="AF4504">
        <v>1</v>
      </c>
      <c r="AG4504">
        <v>3</v>
      </c>
      <c r="AH4504">
        <v>3</v>
      </c>
      <c r="AI4504">
        <v>0</v>
      </c>
      <c r="AJ4504">
        <v>1</v>
      </c>
      <c r="AK4504">
        <v>0</v>
      </c>
      <c r="AL4504" t="s">
        <v>26</v>
      </c>
    </row>
    <row r="4505" spans="1:38">
      <c r="A4505" t="s">
        <v>9898</v>
      </c>
      <c r="B4505" t="s">
        <v>1547</v>
      </c>
      <c r="C4505" t="s">
        <v>9832</v>
      </c>
      <c r="D4505" t="s">
        <v>9833</v>
      </c>
      <c r="E4505" t="s">
        <v>1171</v>
      </c>
      <c r="F4505" t="s">
        <v>26</v>
      </c>
      <c r="G4505">
        <v>1</v>
      </c>
      <c r="H4505">
        <v>1</v>
      </c>
      <c r="I4505" t="s">
        <v>26</v>
      </c>
      <c r="J4505" t="s">
        <v>26</v>
      </c>
      <c r="K4505" t="s">
        <v>26</v>
      </c>
      <c r="L4505" t="s">
        <v>26</v>
      </c>
      <c r="M4505" t="s">
        <v>26</v>
      </c>
      <c r="N4505" t="s">
        <v>26</v>
      </c>
      <c r="O4505" t="s">
        <v>26</v>
      </c>
      <c r="P4505" t="s">
        <v>26</v>
      </c>
      <c r="Q4505" t="s">
        <v>26</v>
      </c>
      <c r="R4505" t="s">
        <v>26</v>
      </c>
      <c r="S4505" t="s">
        <v>26</v>
      </c>
      <c r="T4505" t="s">
        <v>26</v>
      </c>
      <c r="U4505" t="s">
        <v>26</v>
      </c>
      <c r="V4505" t="s">
        <v>26</v>
      </c>
      <c r="W4505" t="s">
        <v>26</v>
      </c>
      <c r="X4505">
        <v>0.3</v>
      </c>
      <c r="Y4505">
        <v>0.4</v>
      </c>
      <c r="Z4505">
        <v>24</v>
      </c>
      <c r="AA4505">
        <v>18</v>
      </c>
      <c r="AB4505">
        <v>18</v>
      </c>
      <c r="AC4505">
        <v>0.17</v>
      </c>
      <c r="AD4505">
        <v>100</v>
      </c>
      <c r="AE4505">
        <v>512</v>
      </c>
      <c r="AF4505">
        <v>1</v>
      </c>
      <c r="AG4505">
        <v>0.85</v>
      </c>
      <c r="AH4505">
        <v>2.5</v>
      </c>
      <c r="AI4505">
        <v>0</v>
      </c>
      <c r="AJ4505">
        <v>1</v>
      </c>
      <c r="AK4505">
        <v>0</v>
      </c>
      <c r="AL4505" t="s">
        <v>26</v>
      </c>
    </row>
    <row r="4506" spans="1:38">
      <c r="A4506" t="s">
        <v>9899</v>
      </c>
      <c r="B4506" t="s">
        <v>1547</v>
      </c>
      <c r="C4506" t="s">
        <v>9832</v>
      </c>
      <c r="D4506" t="s">
        <v>9833</v>
      </c>
      <c r="E4506" t="s">
        <v>9900</v>
      </c>
      <c r="F4506" t="s">
        <v>26</v>
      </c>
      <c r="G4506" t="s">
        <v>26</v>
      </c>
      <c r="H4506" t="s">
        <v>26</v>
      </c>
      <c r="I4506" t="s">
        <v>26</v>
      </c>
      <c r="J4506" t="s">
        <v>26</v>
      </c>
      <c r="K4506" t="s">
        <v>26</v>
      </c>
      <c r="L4506" t="s">
        <v>26</v>
      </c>
      <c r="M4506" t="s">
        <v>26</v>
      </c>
      <c r="N4506" t="s">
        <v>26</v>
      </c>
      <c r="O4506" t="s">
        <v>26</v>
      </c>
      <c r="P4506" t="s">
        <v>26</v>
      </c>
      <c r="Q4506" t="s">
        <v>26</v>
      </c>
      <c r="R4506" t="s">
        <v>26</v>
      </c>
      <c r="S4506" t="s">
        <v>26</v>
      </c>
      <c r="T4506" t="s">
        <v>26</v>
      </c>
      <c r="U4506" t="s">
        <v>26</v>
      </c>
      <c r="V4506" t="s">
        <v>26</v>
      </c>
      <c r="W4506" t="s">
        <v>26</v>
      </c>
      <c r="X4506" t="s">
        <v>26</v>
      </c>
      <c r="Y4506" t="s">
        <v>26</v>
      </c>
      <c r="Z4506">
        <v>15.2</v>
      </c>
      <c r="AA4506" t="s">
        <v>26</v>
      </c>
      <c r="AB4506" t="s">
        <v>26</v>
      </c>
      <c r="AC4506" t="s">
        <v>26</v>
      </c>
      <c r="AD4506" t="s">
        <v>26</v>
      </c>
      <c r="AE4506" t="s">
        <v>26</v>
      </c>
      <c r="AF4506" t="s">
        <v>26</v>
      </c>
      <c r="AG4506" t="s">
        <v>26</v>
      </c>
      <c r="AH4506" t="s">
        <v>26</v>
      </c>
      <c r="AI4506" t="s">
        <v>26</v>
      </c>
      <c r="AJ4506" t="s">
        <v>26</v>
      </c>
      <c r="AK4506" t="s">
        <v>26</v>
      </c>
      <c r="AL4506" t="s">
        <v>26</v>
      </c>
    </row>
    <row r="4507" spans="1:38">
      <c r="A4507" t="s">
        <v>9901</v>
      </c>
      <c r="B4507" t="s">
        <v>1547</v>
      </c>
      <c r="C4507" t="s">
        <v>9832</v>
      </c>
      <c r="D4507" t="s">
        <v>9833</v>
      </c>
      <c r="E4507" t="s">
        <v>9902</v>
      </c>
      <c r="F4507" t="s">
        <v>26</v>
      </c>
      <c r="G4507">
        <v>1</v>
      </c>
      <c r="H4507">
        <v>1</v>
      </c>
      <c r="I4507" t="s">
        <v>26</v>
      </c>
      <c r="J4507" t="s">
        <v>26</v>
      </c>
      <c r="K4507" t="s">
        <v>26</v>
      </c>
      <c r="L4507" t="s">
        <v>26</v>
      </c>
      <c r="M4507" t="s">
        <v>26</v>
      </c>
      <c r="N4507" t="s">
        <v>26</v>
      </c>
      <c r="O4507" t="s">
        <v>26</v>
      </c>
      <c r="P4507" t="s">
        <v>26</v>
      </c>
      <c r="Q4507" t="s">
        <v>26</v>
      </c>
      <c r="R4507" t="s">
        <v>26</v>
      </c>
      <c r="S4507" t="s">
        <v>26</v>
      </c>
      <c r="T4507" t="s">
        <v>26</v>
      </c>
      <c r="U4507" t="s">
        <v>26</v>
      </c>
      <c r="V4507" t="s">
        <v>26</v>
      </c>
      <c r="W4507" t="s">
        <v>26</v>
      </c>
      <c r="X4507" t="s">
        <v>26</v>
      </c>
      <c r="Y4507" t="s">
        <v>26</v>
      </c>
      <c r="Z4507" t="s">
        <v>26</v>
      </c>
      <c r="AA4507" t="s">
        <v>26</v>
      </c>
      <c r="AB4507" t="s">
        <v>26</v>
      </c>
      <c r="AC4507" t="s">
        <v>26</v>
      </c>
      <c r="AD4507" t="s">
        <v>26</v>
      </c>
      <c r="AE4507" t="s">
        <v>26</v>
      </c>
      <c r="AF4507">
        <v>1</v>
      </c>
      <c r="AG4507" t="s">
        <v>26</v>
      </c>
      <c r="AH4507" t="s">
        <v>26</v>
      </c>
      <c r="AI4507">
        <v>0</v>
      </c>
      <c r="AJ4507">
        <v>1</v>
      </c>
      <c r="AK4507">
        <v>0</v>
      </c>
      <c r="AL4507" t="s">
        <v>26</v>
      </c>
    </row>
    <row r="4508" spans="1:38">
      <c r="A4508" t="s">
        <v>9903</v>
      </c>
      <c r="B4508" t="s">
        <v>1547</v>
      </c>
      <c r="C4508" t="s">
        <v>9832</v>
      </c>
      <c r="D4508" t="s">
        <v>9833</v>
      </c>
      <c r="E4508" t="s">
        <v>9904</v>
      </c>
      <c r="F4508" t="s">
        <v>26</v>
      </c>
      <c r="G4508">
        <v>1</v>
      </c>
      <c r="H4508">
        <v>1</v>
      </c>
      <c r="I4508" t="s">
        <v>26</v>
      </c>
      <c r="J4508" t="s">
        <v>26</v>
      </c>
      <c r="K4508" t="s">
        <v>26</v>
      </c>
      <c r="L4508" t="s">
        <v>26</v>
      </c>
      <c r="M4508" t="s">
        <v>26</v>
      </c>
      <c r="N4508" t="s">
        <v>26</v>
      </c>
      <c r="O4508" t="s">
        <v>26</v>
      </c>
      <c r="P4508" t="s">
        <v>26</v>
      </c>
      <c r="Q4508" t="s">
        <v>26</v>
      </c>
      <c r="R4508" t="s">
        <v>26</v>
      </c>
      <c r="S4508" t="s">
        <v>26</v>
      </c>
      <c r="T4508" t="s">
        <v>26</v>
      </c>
      <c r="U4508" t="s">
        <v>26</v>
      </c>
      <c r="V4508" t="s">
        <v>26</v>
      </c>
      <c r="W4508" t="s">
        <v>26</v>
      </c>
      <c r="X4508" t="s">
        <v>26</v>
      </c>
      <c r="Y4508" t="s">
        <v>26</v>
      </c>
      <c r="Z4508">
        <v>16.7</v>
      </c>
      <c r="AA4508" t="s">
        <v>26</v>
      </c>
      <c r="AB4508" t="s">
        <v>26</v>
      </c>
      <c r="AC4508" t="s">
        <v>26</v>
      </c>
      <c r="AD4508" t="s">
        <v>26</v>
      </c>
      <c r="AE4508" t="s">
        <v>26</v>
      </c>
      <c r="AF4508" t="s">
        <v>26</v>
      </c>
      <c r="AG4508" t="s">
        <v>26</v>
      </c>
      <c r="AH4508" t="s">
        <v>26</v>
      </c>
      <c r="AI4508">
        <v>0</v>
      </c>
      <c r="AJ4508">
        <v>1</v>
      </c>
      <c r="AK4508">
        <v>0</v>
      </c>
      <c r="AL4508" t="s">
        <v>26</v>
      </c>
    </row>
    <row r="4509" spans="1:38">
      <c r="A4509" t="s">
        <v>9905</v>
      </c>
      <c r="B4509" t="s">
        <v>1547</v>
      </c>
      <c r="C4509" t="s">
        <v>9832</v>
      </c>
      <c r="D4509" t="s">
        <v>9833</v>
      </c>
      <c r="E4509" t="s">
        <v>9906</v>
      </c>
      <c r="F4509" t="s">
        <v>26</v>
      </c>
      <c r="G4509">
        <v>1</v>
      </c>
      <c r="H4509">
        <v>1</v>
      </c>
      <c r="I4509" t="s">
        <v>26</v>
      </c>
      <c r="J4509" t="s">
        <v>26</v>
      </c>
      <c r="K4509" t="s">
        <v>26</v>
      </c>
      <c r="L4509" t="s">
        <v>26</v>
      </c>
      <c r="M4509" t="s">
        <v>26</v>
      </c>
      <c r="N4509" t="s">
        <v>26</v>
      </c>
      <c r="O4509" t="s">
        <v>26</v>
      </c>
      <c r="P4509" t="s">
        <v>26</v>
      </c>
      <c r="Q4509" t="s">
        <v>26</v>
      </c>
      <c r="R4509" t="s">
        <v>26</v>
      </c>
      <c r="S4509" t="s">
        <v>26</v>
      </c>
      <c r="T4509" t="s">
        <v>26</v>
      </c>
      <c r="U4509" t="s">
        <v>26</v>
      </c>
      <c r="V4509" t="s">
        <v>26</v>
      </c>
      <c r="W4509" t="s">
        <v>26</v>
      </c>
      <c r="X4509" t="s">
        <v>26</v>
      </c>
      <c r="Y4509" t="s">
        <v>26</v>
      </c>
      <c r="Z4509">
        <v>27.7</v>
      </c>
      <c r="AA4509" t="s">
        <v>26</v>
      </c>
      <c r="AB4509" t="s">
        <v>26</v>
      </c>
      <c r="AC4509" t="s">
        <v>26</v>
      </c>
      <c r="AD4509" t="s">
        <v>26</v>
      </c>
      <c r="AE4509" t="s">
        <v>26</v>
      </c>
      <c r="AF4509" t="s">
        <v>26</v>
      </c>
      <c r="AG4509" t="s">
        <v>26</v>
      </c>
      <c r="AH4509" t="s">
        <v>26</v>
      </c>
      <c r="AI4509" t="s">
        <v>26</v>
      </c>
      <c r="AJ4509" t="s">
        <v>26</v>
      </c>
      <c r="AK4509" t="s">
        <v>26</v>
      </c>
      <c r="AL4509" t="s">
        <v>26</v>
      </c>
    </row>
    <row r="4510" spans="1:38">
      <c r="A4510" t="s">
        <v>9907</v>
      </c>
      <c r="B4510" t="s">
        <v>1547</v>
      </c>
      <c r="C4510" t="s">
        <v>9832</v>
      </c>
      <c r="D4510" t="s">
        <v>9833</v>
      </c>
      <c r="E4510" t="s">
        <v>9908</v>
      </c>
      <c r="F4510" t="s">
        <v>26</v>
      </c>
      <c r="G4510">
        <v>1</v>
      </c>
      <c r="H4510">
        <v>1</v>
      </c>
      <c r="I4510" t="s">
        <v>26</v>
      </c>
      <c r="J4510" t="s">
        <v>26</v>
      </c>
      <c r="K4510" t="s">
        <v>26</v>
      </c>
      <c r="L4510" t="s">
        <v>26</v>
      </c>
      <c r="M4510" t="s">
        <v>26</v>
      </c>
      <c r="N4510" t="s">
        <v>26</v>
      </c>
      <c r="O4510" t="s">
        <v>26</v>
      </c>
      <c r="P4510" t="s">
        <v>26</v>
      </c>
      <c r="Q4510" t="s">
        <v>26</v>
      </c>
      <c r="R4510" t="s">
        <v>26</v>
      </c>
      <c r="S4510" t="s">
        <v>26</v>
      </c>
      <c r="T4510" t="s">
        <v>26</v>
      </c>
      <c r="U4510" t="s">
        <v>26</v>
      </c>
      <c r="V4510" t="s">
        <v>26</v>
      </c>
      <c r="W4510" t="s">
        <v>26</v>
      </c>
      <c r="X4510" t="s">
        <v>26</v>
      </c>
      <c r="Y4510" t="s">
        <v>26</v>
      </c>
      <c r="Z4510">
        <v>50</v>
      </c>
      <c r="AA4510" t="s">
        <v>26</v>
      </c>
      <c r="AB4510" t="s">
        <v>26</v>
      </c>
      <c r="AC4510" t="s">
        <v>26</v>
      </c>
      <c r="AD4510" t="s">
        <v>26</v>
      </c>
      <c r="AE4510" t="s">
        <v>26</v>
      </c>
      <c r="AF4510">
        <v>1</v>
      </c>
      <c r="AG4510" t="s">
        <v>26</v>
      </c>
      <c r="AH4510" t="s">
        <v>26</v>
      </c>
      <c r="AI4510">
        <v>0</v>
      </c>
      <c r="AJ4510">
        <v>1</v>
      </c>
      <c r="AK4510">
        <v>0</v>
      </c>
      <c r="AL4510" t="s">
        <v>26</v>
      </c>
    </row>
    <row r="4511" spans="1:38">
      <c r="A4511" t="s">
        <v>9909</v>
      </c>
      <c r="B4511" t="s">
        <v>1547</v>
      </c>
      <c r="C4511" t="s">
        <v>9832</v>
      </c>
      <c r="D4511" t="s">
        <v>9833</v>
      </c>
      <c r="E4511" t="s">
        <v>9910</v>
      </c>
      <c r="F4511" t="s">
        <v>26</v>
      </c>
      <c r="G4511">
        <v>1</v>
      </c>
      <c r="H4511">
        <v>1</v>
      </c>
      <c r="I4511" t="s">
        <v>26</v>
      </c>
      <c r="J4511" t="s">
        <v>26</v>
      </c>
      <c r="K4511" t="s">
        <v>26</v>
      </c>
      <c r="L4511" t="s">
        <v>26</v>
      </c>
      <c r="M4511" t="s">
        <v>26</v>
      </c>
      <c r="N4511" t="s">
        <v>26</v>
      </c>
      <c r="O4511" t="s">
        <v>26</v>
      </c>
      <c r="P4511" t="s">
        <v>26</v>
      </c>
      <c r="Q4511">
        <v>1</v>
      </c>
      <c r="R4511" t="s">
        <v>26</v>
      </c>
      <c r="S4511">
        <v>1</v>
      </c>
      <c r="T4511" t="s">
        <v>26</v>
      </c>
      <c r="U4511" t="s">
        <v>26</v>
      </c>
      <c r="V4511" t="s">
        <v>26</v>
      </c>
      <c r="W4511" t="s">
        <v>26</v>
      </c>
      <c r="X4511" t="s">
        <v>26</v>
      </c>
      <c r="Y4511" t="s">
        <v>26</v>
      </c>
      <c r="Z4511">
        <v>19</v>
      </c>
      <c r="AA4511" t="s">
        <v>26</v>
      </c>
      <c r="AB4511" t="s">
        <v>26</v>
      </c>
      <c r="AC4511" t="s">
        <v>26</v>
      </c>
      <c r="AD4511" t="s">
        <v>26</v>
      </c>
      <c r="AE4511" t="s">
        <v>26</v>
      </c>
      <c r="AF4511" t="s">
        <v>26</v>
      </c>
      <c r="AG4511" t="s">
        <v>26</v>
      </c>
      <c r="AH4511" t="s">
        <v>26</v>
      </c>
      <c r="AI4511" t="s">
        <v>26</v>
      </c>
      <c r="AJ4511" t="s">
        <v>26</v>
      </c>
      <c r="AK4511" t="s">
        <v>26</v>
      </c>
      <c r="AL4511" t="s">
        <v>26</v>
      </c>
    </row>
    <row r="4512" spans="1:38">
      <c r="A4512" t="s">
        <v>9911</v>
      </c>
      <c r="B4512" t="s">
        <v>1547</v>
      </c>
      <c r="C4512" t="s">
        <v>9832</v>
      </c>
      <c r="D4512" t="s">
        <v>9833</v>
      </c>
      <c r="E4512" t="s">
        <v>9912</v>
      </c>
      <c r="F4512" t="s">
        <v>26</v>
      </c>
      <c r="G4512">
        <v>1</v>
      </c>
      <c r="H4512">
        <v>1</v>
      </c>
      <c r="I4512" t="s">
        <v>26</v>
      </c>
      <c r="J4512" t="s">
        <v>26</v>
      </c>
      <c r="K4512" t="s">
        <v>26</v>
      </c>
      <c r="L4512" t="s">
        <v>26</v>
      </c>
      <c r="M4512" t="s">
        <v>26</v>
      </c>
      <c r="N4512" t="s">
        <v>26</v>
      </c>
      <c r="O4512" t="s">
        <v>26</v>
      </c>
      <c r="P4512" t="s">
        <v>26</v>
      </c>
      <c r="Q4512" t="s">
        <v>26</v>
      </c>
      <c r="R4512" t="s">
        <v>26</v>
      </c>
      <c r="S4512" t="s">
        <v>26</v>
      </c>
      <c r="T4512" t="s">
        <v>26</v>
      </c>
      <c r="U4512" t="s">
        <v>26</v>
      </c>
      <c r="V4512" t="s">
        <v>26</v>
      </c>
      <c r="W4512" t="s">
        <v>26</v>
      </c>
      <c r="X4512" t="s">
        <v>26</v>
      </c>
      <c r="Y4512" t="s">
        <v>26</v>
      </c>
      <c r="Z4512">
        <v>19.600000000000001</v>
      </c>
      <c r="AA4512" t="s">
        <v>26</v>
      </c>
      <c r="AB4512" t="s">
        <v>26</v>
      </c>
      <c r="AC4512" t="s">
        <v>26</v>
      </c>
      <c r="AD4512" t="s">
        <v>26</v>
      </c>
      <c r="AE4512" t="s">
        <v>26</v>
      </c>
      <c r="AF4512">
        <v>1</v>
      </c>
      <c r="AG4512" t="s">
        <v>26</v>
      </c>
      <c r="AH4512" t="s">
        <v>26</v>
      </c>
      <c r="AI4512">
        <v>0</v>
      </c>
      <c r="AJ4512">
        <v>1</v>
      </c>
      <c r="AK4512">
        <v>0</v>
      </c>
      <c r="AL4512" t="s">
        <v>26</v>
      </c>
    </row>
    <row r="4513" spans="1:38">
      <c r="A4513" t="s">
        <v>9913</v>
      </c>
      <c r="B4513" t="s">
        <v>1547</v>
      </c>
      <c r="C4513" t="s">
        <v>9832</v>
      </c>
      <c r="D4513" t="s">
        <v>9833</v>
      </c>
      <c r="E4513" t="s">
        <v>9914</v>
      </c>
      <c r="F4513" t="s">
        <v>26</v>
      </c>
      <c r="G4513">
        <v>1</v>
      </c>
      <c r="H4513">
        <v>1</v>
      </c>
      <c r="I4513" t="s">
        <v>26</v>
      </c>
      <c r="J4513" t="s">
        <v>26</v>
      </c>
      <c r="K4513" t="s">
        <v>26</v>
      </c>
      <c r="L4513" t="s">
        <v>26</v>
      </c>
      <c r="M4513" t="s">
        <v>26</v>
      </c>
      <c r="N4513" t="s">
        <v>26</v>
      </c>
      <c r="O4513" t="s">
        <v>26</v>
      </c>
      <c r="P4513" t="s">
        <v>26</v>
      </c>
      <c r="Q4513" t="s">
        <v>26</v>
      </c>
      <c r="R4513" t="s">
        <v>26</v>
      </c>
      <c r="S4513" t="s">
        <v>26</v>
      </c>
      <c r="T4513" t="s">
        <v>26</v>
      </c>
      <c r="U4513" t="s">
        <v>26</v>
      </c>
      <c r="V4513" t="s">
        <v>26</v>
      </c>
      <c r="W4513" t="s">
        <v>26</v>
      </c>
      <c r="X4513" t="s">
        <v>26</v>
      </c>
      <c r="Y4513" t="s">
        <v>26</v>
      </c>
      <c r="Z4513">
        <v>18.8</v>
      </c>
      <c r="AA4513" t="s">
        <v>26</v>
      </c>
      <c r="AB4513" t="s">
        <v>26</v>
      </c>
      <c r="AC4513" t="s">
        <v>26</v>
      </c>
      <c r="AD4513" t="s">
        <v>26</v>
      </c>
      <c r="AE4513" t="s">
        <v>26</v>
      </c>
      <c r="AF4513">
        <v>1</v>
      </c>
      <c r="AG4513" t="s">
        <v>26</v>
      </c>
      <c r="AH4513" t="s">
        <v>26</v>
      </c>
      <c r="AI4513">
        <v>0</v>
      </c>
      <c r="AJ4513">
        <v>1</v>
      </c>
      <c r="AK4513">
        <v>0</v>
      </c>
      <c r="AL4513" t="s">
        <v>26</v>
      </c>
    </row>
    <row r="4514" spans="1:38">
      <c r="A4514" t="s">
        <v>9915</v>
      </c>
      <c r="B4514" t="s">
        <v>1547</v>
      </c>
      <c r="C4514" t="s">
        <v>9832</v>
      </c>
      <c r="D4514" t="s">
        <v>9833</v>
      </c>
      <c r="E4514" t="s">
        <v>1359</v>
      </c>
      <c r="F4514" t="s">
        <v>26</v>
      </c>
      <c r="G4514">
        <v>1</v>
      </c>
      <c r="H4514">
        <v>1</v>
      </c>
      <c r="I4514" t="s">
        <v>26</v>
      </c>
      <c r="J4514" t="s">
        <v>26</v>
      </c>
      <c r="K4514" t="s">
        <v>26</v>
      </c>
      <c r="L4514" t="s">
        <v>26</v>
      </c>
      <c r="M4514" t="s">
        <v>26</v>
      </c>
      <c r="N4514">
        <v>1</v>
      </c>
      <c r="O4514" t="s">
        <v>26</v>
      </c>
      <c r="P4514">
        <v>1</v>
      </c>
      <c r="Q4514" t="s">
        <v>26</v>
      </c>
      <c r="R4514">
        <v>1</v>
      </c>
      <c r="S4514">
        <v>1</v>
      </c>
      <c r="T4514" t="s">
        <v>26</v>
      </c>
      <c r="U4514" t="s">
        <v>26</v>
      </c>
      <c r="V4514" t="s">
        <v>26</v>
      </c>
      <c r="W4514" t="s">
        <v>26</v>
      </c>
      <c r="X4514" t="s">
        <v>26</v>
      </c>
      <c r="Y4514" t="s">
        <v>26</v>
      </c>
      <c r="Z4514">
        <v>51</v>
      </c>
      <c r="AA4514" t="s">
        <v>26</v>
      </c>
      <c r="AB4514" t="s">
        <v>26</v>
      </c>
      <c r="AC4514" t="s">
        <v>26</v>
      </c>
      <c r="AD4514">
        <v>15</v>
      </c>
      <c r="AE4514">
        <v>30</v>
      </c>
      <c r="AF4514">
        <v>1</v>
      </c>
      <c r="AG4514" t="s">
        <v>26</v>
      </c>
      <c r="AH4514" t="s">
        <v>26</v>
      </c>
      <c r="AI4514">
        <v>0</v>
      </c>
      <c r="AJ4514">
        <v>1</v>
      </c>
      <c r="AK4514">
        <v>0</v>
      </c>
      <c r="AL4514" t="s">
        <v>26</v>
      </c>
    </row>
    <row r="4515" spans="1:38">
      <c r="A4515" t="s">
        <v>9916</v>
      </c>
      <c r="B4515" t="s">
        <v>1547</v>
      </c>
      <c r="C4515" t="s">
        <v>9832</v>
      </c>
      <c r="D4515" t="s">
        <v>9833</v>
      </c>
      <c r="E4515" t="s">
        <v>9917</v>
      </c>
      <c r="F4515" t="s">
        <v>26</v>
      </c>
      <c r="G4515">
        <v>1</v>
      </c>
      <c r="H4515" t="s">
        <v>26</v>
      </c>
      <c r="I4515" t="s">
        <v>26</v>
      </c>
      <c r="J4515" t="s">
        <v>26</v>
      </c>
      <c r="K4515" t="s">
        <v>26</v>
      </c>
      <c r="L4515" t="s">
        <v>26</v>
      </c>
      <c r="M4515" t="s">
        <v>26</v>
      </c>
      <c r="N4515">
        <v>1</v>
      </c>
      <c r="O4515" t="s">
        <v>26</v>
      </c>
      <c r="P4515">
        <v>1</v>
      </c>
      <c r="Q4515">
        <v>1</v>
      </c>
      <c r="R4515" t="s">
        <v>26</v>
      </c>
      <c r="S4515" t="s">
        <v>26</v>
      </c>
      <c r="T4515" t="s">
        <v>26</v>
      </c>
      <c r="U4515" t="s">
        <v>26</v>
      </c>
      <c r="V4515" t="s">
        <v>26</v>
      </c>
      <c r="W4515">
        <v>1.2</v>
      </c>
      <c r="X4515">
        <v>0.5</v>
      </c>
      <c r="Y4515">
        <v>0.5</v>
      </c>
      <c r="Z4515">
        <v>30</v>
      </c>
      <c r="AA4515">
        <v>19</v>
      </c>
      <c r="AB4515">
        <v>19</v>
      </c>
      <c r="AC4515" t="s">
        <v>26</v>
      </c>
      <c r="AD4515">
        <v>300</v>
      </c>
      <c r="AE4515">
        <v>1300</v>
      </c>
      <c r="AF4515" t="s">
        <v>26</v>
      </c>
      <c r="AG4515">
        <v>0.9</v>
      </c>
      <c r="AH4515">
        <v>2.2000000000000002</v>
      </c>
      <c r="AI4515" t="s">
        <v>26</v>
      </c>
      <c r="AJ4515" t="s">
        <v>26</v>
      </c>
      <c r="AK4515" t="s">
        <v>26</v>
      </c>
      <c r="AL4515" t="s">
        <v>26</v>
      </c>
    </row>
    <row r="4516" spans="1:38">
      <c r="A4516" t="s">
        <v>9918</v>
      </c>
      <c r="B4516" t="s">
        <v>1547</v>
      </c>
      <c r="C4516" t="s">
        <v>9832</v>
      </c>
      <c r="D4516" t="s">
        <v>9833</v>
      </c>
      <c r="E4516" t="s">
        <v>9919</v>
      </c>
      <c r="F4516" t="s">
        <v>26</v>
      </c>
      <c r="G4516">
        <v>1</v>
      </c>
      <c r="H4516" t="s">
        <v>26</v>
      </c>
      <c r="I4516" t="s">
        <v>26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26</v>
      </c>
      <c r="P4516" t="s">
        <v>26</v>
      </c>
      <c r="Q4516" t="s">
        <v>26</v>
      </c>
      <c r="R4516" t="s">
        <v>26</v>
      </c>
      <c r="S4516" t="s">
        <v>26</v>
      </c>
      <c r="T4516" t="s">
        <v>26</v>
      </c>
      <c r="U4516" t="s">
        <v>26</v>
      </c>
      <c r="V4516" t="s">
        <v>26</v>
      </c>
      <c r="W4516" t="s">
        <v>26</v>
      </c>
      <c r="X4516" t="s">
        <v>26</v>
      </c>
      <c r="Y4516" t="s">
        <v>26</v>
      </c>
      <c r="Z4516" t="s">
        <v>26</v>
      </c>
      <c r="AA4516" t="s">
        <v>26</v>
      </c>
      <c r="AB4516" t="s">
        <v>26</v>
      </c>
      <c r="AC4516" t="s">
        <v>26</v>
      </c>
      <c r="AD4516" t="s">
        <v>26</v>
      </c>
      <c r="AE4516" t="s">
        <v>26</v>
      </c>
      <c r="AF4516">
        <v>1</v>
      </c>
      <c r="AG4516" t="s">
        <v>26</v>
      </c>
      <c r="AH4516" t="s">
        <v>26</v>
      </c>
      <c r="AI4516">
        <v>0</v>
      </c>
      <c r="AJ4516">
        <v>1</v>
      </c>
      <c r="AK4516">
        <v>0</v>
      </c>
      <c r="AL4516" t="s">
        <v>26</v>
      </c>
    </row>
    <row r="4517" spans="1:38">
      <c r="A4517" t="s">
        <v>9920</v>
      </c>
      <c r="B4517" t="s">
        <v>1547</v>
      </c>
      <c r="C4517" t="s">
        <v>9832</v>
      </c>
      <c r="D4517" t="s">
        <v>9833</v>
      </c>
      <c r="E4517" t="s">
        <v>9921</v>
      </c>
      <c r="F4517" t="s">
        <v>26</v>
      </c>
      <c r="G4517">
        <v>1</v>
      </c>
      <c r="H4517">
        <v>1</v>
      </c>
      <c r="I4517" t="s">
        <v>26</v>
      </c>
      <c r="J4517" t="s">
        <v>26</v>
      </c>
      <c r="K4517" t="s">
        <v>26</v>
      </c>
      <c r="L4517" t="s">
        <v>26</v>
      </c>
      <c r="M4517" t="s">
        <v>26</v>
      </c>
      <c r="N4517" t="s">
        <v>26</v>
      </c>
      <c r="O4517" t="s">
        <v>26</v>
      </c>
      <c r="P4517" t="s">
        <v>26</v>
      </c>
      <c r="Q4517" t="s">
        <v>26</v>
      </c>
      <c r="R4517" t="s">
        <v>26</v>
      </c>
      <c r="S4517" t="s">
        <v>26</v>
      </c>
      <c r="T4517" t="s">
        <v>26</v>
      </c>
      <c r="U4517">
        <v>1</v>
      </c>
      <c r="V4517" t="s">
        <v>26</v>
      </c>
      <c r="W4517" t="s">
        <v>26</v>
      </c>
      <c r="X4517" t="s">
        <v>26</v>
      </c>
      <c r="Y4517" t="s">
        <v>26</v>
      </c>
      <c r="Z4517">
        <v>35.5</v>
      </c>
      <c r="AA4517" t="s">
        <v>26</v>
      </c>
      <c r="AB4517" t="s">
        <v>26</v>
      </c>
      <c r="AC4517" t="s">
        <v>26</v>
      </c>
      <c r="AD4517" t="s">
        <v>26</v>
      </c>
      <c r="AE4517" t="s">
        <v>26</v>
      </c>
      <c r="AF4517">
        <v>1</v>
      </c>
      <c r="AG4517" t="s">
        <v>26</v>
      </c>
      <c r="AH4517" t="s">
        <v>26</v>
      </c>
      <c r="AI4517">
        <v>0</v>
      </c>
      <c r="AJ4517">
        <v>1</v>
      </c>
      <c r="AK4517">
        <v>0</v>
      </c>
      <c r="AL4517" t="s">
        <v>26</v>
      </c>
    </row>
    <row r="4518" spans="1:38">
      <c r="A4518" t="s">
        <v>9922</v>
      </c>
      <c r="B4518" t="s">
        <v>1547</v>
      </c>
      <c r="C4518" t="s">
        <v>9832</v>
      </c>
      <c r="D4518" t="s">
        <v>9833</v>
      </c>
      <c r="E4518" t="s">
        <v>9923</v>
      </c>
      <c r="F4518" t="s">
        <v>26</v>
      </c>
      <c r="G4518">
        <v>1</v>
      </c>
      <c r="H4518">
        <v>1</v>
      </c>
      <c r="I4518" t="s">
        <v>26</v>
      </c>
      <c r="J4518" t="s">
        <v>26</v>
      </c>
      <c r="K4518" t="s">
        <v>26</v>
      </c>
      <c r="L4518" t="s">
        <v>26</v>
      </c>
      <c r="M4518" t="s">
        <v>26</v>
      </c>
      <c r="N4518" t="s">
        <v>26</v>
      </c>
      <c r="O4518" t="s">
        <v>26</v>
      </c>
      <c r="P4518" t="s">
        <v>26</v>
      </c>
      <c r="Q4518" t="s">
        <v>26</v>
      </c>
      <c r="R4518" t="s">
        <v>26</v>
      </c>
      <c r="S4518" t="s">
        <v>26</v>
      </c>
      <c r="T4518" t="s">
        <v>26</v>
      </c>
      <c r="U4518" t="s">
        <v>26</v>
      </c>
      <c r="V4518" t="s">
        <v>26</v>
      </c>
      <c r="W4518" t="s">
        <v>26</v>
      </c>
      <c r="X4518" t="s">
        <v>26</v>
      </c>
      <c r="Y4518" t="s">
        <v>26</v>
      </c>
      <c r="Z4518">
        <v>21</v>
      </c>
      <c r="AA4518" t="s">
        <v>26</v>
      </c>
      <c r="AB4518" t="s">
        <v>26</v>
      </c>
      <c r="AC4518" t="s">
        <v>26</v>
      </c>
      <c r="AD4518" t="s">
        <v>26</v>
      </c>
      <c r="AE4518" t="s">
        <v>26</v>
      </c>
      <c r="AF4518">
        <v>1</v>
      </c>
      <c r="AG4518">
        <v>0.9</v>
      </c>
      <c r="AH4518">
        <v>0.9</v>
      </c>
      <c r="AI4518">
        <v>0</v>
      </c>
      <c r="AJ4518">
        <v>1</v>
      </c>
      <c r="AK4518">
        <v>0</v>
      </c>
      <c r="AL4518" t="s">
        <v>26</v>
      </c>
    </row>
    <row r="4519" spans="1:38">
      <c r="A4519" t="s">
        <v>9924</v>
      </c>
      <c r="B4519" t="s">
        <v>1547</v>
      </c>
      <c r="C4519" t="s">
        <v>9832</v>
      </c>
      <c r="D4519" t="s">
        <v>9833</v>
      </c>
      <c r="E4519" t="s">
        <v>9925</v>
      </c>
      <c r="F4519" t="s">
        <v>26</v>
      </c>
      <c r="G4519" t="s">
        <v>26</v>
      </c>
      <c r="H4519" t="s">
        <v>26</v>
      </c>
      <c r="I4519" t="s">
        <v>26</v>
      </c>
      <c r="J4519" t="s">
        <v>26</v>
      </c>
      <c r="K4519" t="s">
        <v>26</v>
      </c>
      <c r="L4519" t="s">
        <v>26</v>
      </c>
      <c r="M4519" t="s">
        <v>26</v>
      </c>
      <c r="N4519" t="s">
        <v>26</v>
      </c>
      <c r="O4519" t="s">
        <v>26</v>
      </c>
      <c r="P4519" t="s">
        <v>26</v>
      </c>
      <c r="Q4519" t="s">
        <v>26</v>
      </c>
      <c r="R4519" t="s">
        <v>26</v>
      </c>
      <c r="S4519" t="s">
        <v>26</v>
      </c>
      <c r="T4519" t="s">
        <v>26</v>
      </c>
      <c r="U4519" t="s">
        <v>26</v>
      </c>
      <c r="V4519" t="s">
        <v>26</v>
      </c>
      <c r="W4519" t="s">
        <v>26</v>
      </c>
      <c r="X4519" t="s">
        <v>26</v>
      </c>
      <c r="Y4519" t="s">
        <v>26</v>
      </c>
      <c r="Z4519">
        <v>20.6</v>
      </c>
      <c r="AA4519" t="s">
        <v>26</v>
      </c>
      <c r="AB4519" t="s">
        <v>26</v>
      </c>
      <c r="AC4519" t="s">
        <v>26</v>
      </c>
      <c r="AD4519" t="s">
        <v>26</v>
      </c>
      <c r="AE4519" t="s">
        <v>26</v>
      </c>
      <c r="AF4519" t="s">
        <v>26</v>
      </c>
      <c r="AG4519" t="s">
        <v>26</v>
      </c>
      <c r="AH4519" t="s">
        <v>26</v>
      </c>
      <c r="AI4519" t="s">
        <v>26</v>
      </c>
      <c r="AJ4519" t="s">
        <v>26</v>
      </c>
      <c r="AK4519" t="s">
        <v>26</v>
      </c>
      <c r="AL4519" t="s">
        <v>26</v>
      </c>
    </row>
    <row r="4520" spans="1:38">
      <c r="A4520" t="s">
        <v>9926</v>
      </c>
      <c r="B4520" t="s">
        <v>1547</v>
      </c>
      <c r="C4520" t="s">
        <v>9832</v>
      </c>
      <c r="D4520" t="s">
        <v>9833</v>
      </c>
      <c r="E4520" t="s">
        <v>9927</v>
      </c>
      <c r="F4520" t="s">
        <v>26</v>
      </c>
      <c r="G4520">
        <v>1</v>
      </c>
      <c r="H4520">
        <v>1</v>
      </c>
      <c r="I4520" t="s">
        <v>26</v>
      </c>
      <c r="J4520" t="s">
        <v>26</v>
      </c>
      <c r="K4520" t="s">
        <v>26</v>
      </c>
      <c r="L4520" t="s">
        <v>26</v>
      </c>
      <c r="M4520" t="s">
        <v>26</v>
      </c>
      <c r="N4520" t="s">
        <v>26</v>
      </c>
      <c r="O4520" t="s">
        <v>26</v>
      </c>
      <c r="P4520" t="s">
        <v>26</v>
      </c>
      <c r="Q4520" t="s">
        <v>26</v>
      </c>
      <c r="R4520" t="s">
        <v>26</v>
      </c>
      <c r="S4520" t="s">
        <v>26</v>
      </c>
      <c r="T4520" t="s">
        <v>26</v>
      </c>
      <c r="U4520" t="s">
        <v>26</v>
      </c>
      <c r="V4520" t="s">
        <v>26</v>
      </c>
      <c r="W4520" t="s">
        <v>26</v>
      </c>
      <c r="X4520" t="s">
        <v>26</v>
      </c>
      <c r="Y4520" t="s">
        <v>26</v>
      </c>
      <c r="Z4520">
        <v>19</v>
      </c>
      <c r="AA4520" t="s">
        <v>26</v>
      </c>
      <c r="AB4520" t="s">
        <v>26</v>
      </c>
      <c r="AC4520" t="s">
        <v>26</v>
      </c>
      <c r="AD4520" t="s">
        <v>26</v>
      </c>
      <c r="AE4520" t="s">
        <v>26</v>
      </c>
      <c r="AF4520" t="s">
        <v>26</v>
      </c>
      <c r="AG4520" t="s">
        <v>26</v>
      </c>
      <c r="AH4520" t="s">
        <v>26</v>
      </c>
      <c r="AI4520">
        <v>0</v>
      </c>
      <c r="AJ4520">
        <v>1</v>
      </c>
      <c r="AK4520">
        <v>0</v>
      </c>
      <c r="AL4520" t="s">
        <v>26</v>
      </c>
    </row>
    <row r="4521" spans="1:38">
      <c r="A4521" t="s">
        <v>9928</v>
      </c>
      <c r="B4521" t="s">
        <v>1547</v>
      </c>
      <c r="C4521" t="s">
        <v>9832</v>
      </c>
      <c r="D4521" t="s">
        <v>9833</v>
      </c>
      <c r="E4521" t="s">
        <v>9929</v>
      </c>
      <c r="F4521" t="s">
        <v>26</v>
      </c>
      <c r="G4521">
        <v>1</v>
      </c>
      <c r="H4521">
        <v>1</v>
      </c>
      <c r="I4521" t="s">
        <v>26</v>
      </c>
      <c r="J4521" t="s">
        <v>26</v>
      </c>
      <c r="K4521" t="s">
        <v>26</v>
      </c>
      <c r="L4521" t="s">
        <v>26</v>
      </c>
      <c r="M4521" t="s">
        <v>26</v>
      </c>
      <c r="N4521" t="s">
        <v>26</v>
      </c>
      <c r="O4521" t="s">
        <v>26</v>
      </c>
      <c r="P4521" t="s">
        <v>26</v>
      </c>
      <c r="Q4521" t="s">
        <v>26</v>
      </c>
      <c r="R4521" t="s">
        <v>26</v>
      </c>
      <c r="S4521" t="s">
        <v>26</v>
      </c>
      <c r="T4521" t="s">
        <v>26</v>
      </c>
      <c r="U4521" t="s">
        <v>26</v>
      </c>
      <c r="V4521" t="s">
        <v>26</v>
      </c>
      <c r="W4521" t="s">
        <v>26</v>
      </c>
      <c r="X4521" t="s">
        <v>26</v>
      </c>
      <c r="Y4521" t="s">
        <v>26</v>
      </c>
      <c r="Z4521">
        <v>19.100000000000001</v>
      </c>
      <c r="AA4521" t="s">
        <v>26</v>
      </c>
      <c r="AB4521" t="s">
        <v>26</v>
      </c>
      <c r="AC4521" t="s">
        <v>26</v>
      </c>
      <c r="AD4521" t="s">
        <v>26</v>
      </c>
      <c r="AE4521" t="s">
        <v>26</v>
      </c>
      <c r="AF4521">
        <v>1</v>
      </c>
      <c r="AG4521" t="s">
        <v>26</v>
      </c>
      <c r="AH4521" t="s">
        <v>26</v>
      </c>
      <c r="AI4521">
        <v>0</v>
      </c>
      <c r="AJ4521">
        <v>1</v>
      </c>
      <c r="AK4521">
        <v>0</v>
      </c>
      <c r="AL4521" t="s">
        <v>26</v>
      </c>
    </row>
    <row r="4522" spans="1:38">
      <c r="A4522" t="s">
        <v>9930</v>
      </c>
      <c r="B4522" t="s">
        <v>1547</v>
      </c>
      <c r="C4522" t="s">
        <v>9832</v>
      </c>
      <c r="D4522" t="s">
        <v>9833</v>
      </c>
      <c r="E4522" t="s">
        <v>9931</v>
      </c>
      <c r="F4522" t="s">
        <v>26</v>
      </c>
      <c r="G4522">
        <v>1</v>
      </c>
      <c r="H4522">
        <v>1</v>
      </c>
      <c r="I4522" t="s">
        <v>26</v>
      </c>
      <c r="J4522" t="s">
        <v>26</v>
      </c>
      <c r="K4522" t="s">
        <v>26</v>
      </c>
      <c r="L4522" t="s">
        <v>26</v>
      </c>
      <c r="M4522" t="s">
        <v>26</v>
      </c>
      <c r="N4522" t="s">
        <v>26</v>
      </c>
      <c r="O4522" t="s">
        <v>26</v>
      </c>
      <c r="P4522" t="s">
        <v>26</v>
      </c>
      <c r="Q4522" t="s">
        <v>26</v>
      </c>
      <c r="R4522" t="s">
        <v>26</v>
      </c>
      <c r="S4522" t="s">
        <v>26</v>
      </c>
      <c r="T4522" t="s">
        <v>26</v>
      </c>
      <c r="U4522" t="s">
        <v>26</v>
      </c>
      <c r="V4522" t="s">
        <v>26</v>
      </c>
      <c r="W4522" t="s">
        <v>26</v>
      </c>
      <c r="X4522" t="s">
        <v>26</v>
      </c>
      <c r="Y4522" t="s">
        <v>26</v>
      </c>
      <c r="Z4522" t="s">
        <v>26</v>
      </c>
      <c r="AA4522" t="s">
        <v>26</v>
      </c>
      <c r="AB4522" t="s">
        <v>26</v>
      </c>
      <c r="AC4522" t="s">
        <v>26</v>
      </c>
      <c r="AD4522" t="s">
        <v>26</v>
      </c>
      <c r="AE4522" t="s">
        <v>26</v>
      </c>
      <c r="AF4522" t="s">
        <v>26</v>
      </c>
      <c r="AG4522" t="s">
        <v>26</v>
      </c>
      <c r="AH4522" t="s">
        <v>26</v>
      </c>
      <c r="AI4522">
        <v>0</v>
      </c>
      <c r="AJ4522">
        <v>1</v>
      </c>
      <c r="AK4522">
        <v>0</v>
      </c>
      <c r="AL4522" t="s">
        <v>26</v>
      </c>
    </row>
    <row r="4523" spans="1:38">
      <c r="A4523" t="s">
        <v>9932</v>
      </c>
      <c r="B4523" t="s">
        <v>1547</v>
      </c>
      <c r="C4523" t="s">
        <v>9832</v>
      </c>
      <c r="D4523" t="s">
        <v>9833</v>
      </c>
      <c r="E4523" t="s">
        <v>135</v>
      </c>
      <c r="F4523" t="s">
        <v>26</v>
      </c>
      <c r="G4523">
        <v>1</v>
      </c>
      <c r="H4523">
        <v>1</v>
      </c>
      <c r="I4523" t="s">
        <v>26</v>
      </c>
      <c r="J4523" t="s">
        <v>26</v>
      </c>
      <c r="K4523" t="s">
        <v>26</v>
      </c>
      <c r="L4523" t="s">
        <v>26</v>
      </c>
      <c r="M4523" t="s">
        <v>26</v>
      </c>
      <c r="N4523" t="s">
        <v>26</v>
      </c>
      <c r="O4523" t="s">
        <v>26</v>
      </c>
      <c r="P4523">
        <v>1</v>
      </c>
      <c r="Q4523">
        <v>1</v>
      </c>
      <c r="R4523" t="s">
        <v>26</v>
      </c>
      <c r="S4523" t="s">
        <v>26</v>
      </c>
      <c r="T4523" t="s">
        <v>26</v>
      </c>
      <c r="U4523" t="s">
        <v>26</v>
      </c>
      <c r="V4523" t="s">
        <v>26</v>
      </c>
      <c r="W4523" t="s">
        <v>26</v>
      </c>
      <c r="X4523" t="s">
        <v>26</v>
      </c>
      <c r="Y4523" t="s">
        <v>26</v>
      </c>
      <c r="Z4523">
        <v>40</v>
      </c>
      <c r="AA4523" t="s">
        <v>26</v>
      </c>
      <c r="AB4523" t="s">
        <v>26</v>
      </c>
      <c r="AC4523" t="s">
        <v>26</v>
      </c>
      <c r="AD4523">
        <v>150</v>
      </c>
      <c r="AE4523">
        <v>650</v>
      </c>
      <c r="AF4523">
        <v>1</v>
      </c>
      <c r="AG4523">
        <v>1</v>
      </c>
      <c r="AH4523">
        <v>2.5</v>
      </c>
      <c r="AI4523">
        <v>0</v>
      </c>
      <c r="AJ4523">
        <v>1</v>
      </c>
      <c r="AK4523">
        <v>0</v>
      </c>
      <c r="AL4523" t="s">
        <v>26</v>
      </c>
    </row>
    <row r="4524" spans="1:38">
      <c r="A4524" t="s">
        <v>9933</v>
      </c>
      <c r="B4524" t="s">
        <v>1547</v>
      </c>
      <c r="C4524" t="s">
        <v>9832</v>
      </c>
      <c r="D4524" t="s">
        <v>9833</v>
      </c>
      <c r="E4524" t="s">
        <v>9934</v>
      </c>
      <c r="F4524" t="s">
        <v>26</v>
      </c>
      <c r="G4524">
        <v>1</v>
      </c>
      <c r="H4524">
        <v>1</v>
      </c>
      <c r="I4524" t="s">
        <v>26</v>
      </c>
      <c r="J4524" t="s">
        <v>26</v>
      </c>
      <c r="K4524" t="s">
        <v>26</v>
      </c>
      <c r="L4524" t="s">
        <v>26</v>
      </c>
      <c r="M4524" t="s">
        <v>26</v>
      </c>
      <c r="N4524" t="s">
        <v>26</v>
      </c>
      <c r="O4524" t="s">
        <v>26</v>
      </c>
      <c r="P4524" t="s">
        <v>26</v>
      </c>
      <c r="Q4524" t="s">
        <v>26</v>
      </c>
      <c r="R4524" t="s">
        <v>26</v>
      </c>
      <c r="S4524" t="s">
        <v>26</v>
      </c>
      <c r="T4524" t="s">
        <v>26</v>
      </c>
      <c r="U4524" t="s">
        <v>26</v>
      </c>
      <c r="V4524" t="s">
        <v>26</v>
      </c>
      <c r="W4524" t="s">
        <v>26</v>
      </c>
      <c r="X4524" t="s">
        <v>26</v>
      </c>
      <c r="Y4524" t="s">
        <v>26</v>
      </c>
      <c r="Z4524">
        <v>20</v>
      </c>
      <c r="AA4524" t="s">
        <v>26</v>
      </c>
      <c r="AB4524" t="s">
        <v>26</v>
      </c>
      <c r="AC4524" t="s">
        <v>26</v>
      </c>
      <c r="AD4524" t="s">
        <v>26</v>
      </c>
      <c r="AE4524" t="s">
        <v>26</v>
      </c>
      <c r="AF4524" t="s">
        <v>26</v>
      </c>
      <c r="AG4524" t="s">
        <v>26</v>
      </c>
      <c r="AH4524" t="s">
        <v>26</v>
      </c>
      <c r="AI4524">
        <v>0</v>
      </c>
      <c r="AJ4524">
        <v>1</v>
      </c>
      <c r="AK4524">
        <v>0</v>
      </c>
      <c r="AL4524" t="s">
        <v>26</v>
      </c>
    </row>
    <row r="4525" spans="1:38">
      <c r="A4525" t="s">
        <v>9935</v>
      </c>
      <c r="B4525" t="s">
        <v>1547</v>
      </c>
      <c r="C4525" t="s">
        <v>9832</v>
      </c>
      <c r="D4525" t="s">
        <v>9833</v>
      </c>
      <c r="E4525" t="s">
        <v>9936</v>
      </c>
      <c r="F4525" t="s">
        <v>26</v>
      </c>
      <c r="G4525">
        <v>1</v>
      </c>
      <c r="H4525">
        <v>1</v>
      </c>
      <c r="I4525" t="s">
        <v>26</v>
      </c>
      <c r="J4525" t="s">
        <v>26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26</v>
      </c>
      <c r="Q4525" t="s">
        <v>26</v>
      </c>
      <c r="R4525" t="s">
        <v>26</v>
      </c>
      <c r="S4525" t="s">
        <v>26</v>
      </c>
      <c r="T4525" t="s">
        <v>26</v>
      </c>
      <c r="U4525" t="s">
        <v>26</v>
      </c>
      <c r="V4525" t="s">
        <v>26</v>
      </c>
      <c r="W4525" t="s">
        <v>26</v>
      </c>
      <c r="X4525" t="s">
        <v>26</v>
      </c>
      <c r="Y4525" t="s">
        <v>26</v>
      </c>
      <c r="Z4525">
        <v>34</v>
      </c>
      <c r="AA4525" t="s">
        <v>26</v>
      </c>
      <c r="AB4525" t="s">
        <v>26</v>
      </c>
      <c r="AC4525" t="s">
        <v>26</v>
      </c>
      <c r="AD4525" t="s">
        <v>26</v>
      </c>
      <c r="AE4525" t="s">
        <v>26</v>
      </c>
      <c r="AF4525">
        <v>1</v>
      </c>
      <c r="AG4525" t="s">
        <v>26</v>
      </c>
      <c r="AH4525" t="s">
        <v>26</v>
      </c>
      <c r="AI4525">
        <v>0</v>
      </c>
      <c r="AJ4525">
        <v>1</v>
      </c>
      <c r="AK4525">
        <v>0</v>
      </c>
      <c r="AL4525" t="s">
        <v>26</v>
      </c>
    </row>
    <row r="4526" spans="1:38">
      <c r="A4526" t="s">
        <v>9937</v>
      </c>
      <c r="B4526" t="s">
        <v>1547</v>
      </c>
      <c r="C4526" t="s">
        <v>9832</v>
      </c>
      <c r="D4526" t="s">
        <v>9833</v>
      </c>
      <c r="E4526" t="s">
        <v>9938</v>
      </c>
      <c r="F4526" t="s">
        <v>26</v>
      </c>
      <c r="G4526">
        <v>1</v>
      </c>
      <c r="H4526" t="s">
        <v>26</v>
      </c>
      <c r="I4526" t="s">
        <v>26</v>
      </c>
      <c r="J4526" t="s">
        <v>26</v>
      </c>
      <c r="K4526" t="s">
        <v>26</v>
      </c>
      <c r="L4526" t="s">
        <v>26</v>
      </c>
      <c r="M4526" t="s">
        <v>26</v>
      </c>
      <c r="N4526" t="s">
        <v>26</v>
      </c>
      <c r="O4526" t="s">
        <v>26</v>
      </c>
      <c r="P4526" t="s">
        <v>26</v>
      </c>
      <c r="Q4526" t="s">
        <v>26</v>
      </c>
      <c r="R4526" t="s">
        <v>26</v>
      </c>
      <c r="S4526" t="s">
        <v>26</v>
      </c>
      <c r="T4526" t="s">
        <v>26</v>
      </c>
      <c r="U4526" t="s">
        <v>26</v>
      </c>
      <c r="V4526" t="s">
        <v>26</v>
      </c>
      <c r="W4526" t="s">
        <v>26</v>
      </c>
      <c r="X4526" t="s">
        <v>26</v>
      </c>
      <c r="Y4526" t="s">
        <v>26</v>
      </c>
      <c r="Z4526" t="s">
        <v>26</v>
      </c>
      <c r="AA4526" t="s">
        <v>26</v>
      </c>
      <c r="AB4526" t="s">
        <v>26</v>
      </c>
      <c r="AC4526" t="s">
        <v>26</v>
      </c>
      <c r="AD4526" t="s">
        <v>26</v>
      </c>
      <c r="AE4526" t="s">
        <v>26</v>
      </c>
      <c r="AF4526">
        <v>1</v>
      </c>
      <c r="AG4526" t="s">
        <v>26</v>
      </c>
      <c r="AH4526" t="s">
        <v>26</v>
      </c>
      <c r="AI4526">
        <v>0</v>
      </c>
      <c r="AJ4526">
        <v>1</v>
      </c>
      <c r="AK4526">
        <v>0</v>
      </c>
      <c r="AL4526" t="s">
        <v>26</v>
      </c>
    </row>
    <row r="4527" spans="1:38">
      <c r="A4527" t="s">
        <v>9939</v>
      </c>
      <c r="B4527" t="s">
        <v>1547</v>
      </c>
      <c r="C4527" t="s">
        <v>9832</v>
      </c>
      <c r="D4527" t="s">
        <v>9833</v>
      </c>
      <c r="E4527" t="s">
        <v>9940</v>
      </c>
      <c r="F4527" t="s">
        <v>26</v>
      </c>
      <c r="G4527">
        <v>1</v>
      </c>
      <c r="H4527">
        <v>1</v>
      </c>
      <c r="I4527" t="s">
        <v>26</v>
      </c>
      <c r="J4527" t="s">
        <v>26</v>
      </c>
      <c r="K4527" t="s">
        <v>26</v>
      </c>
      <c r="L4527" t="s">
        <v>26</v>
      </c>
      <c r="M4527" t="s">
        <v>26</v>
      </c>
      <c r="N4527" t="s">
        <v>26</v>
      </c>
      <c r="O4527" t="s">
        <v>26</v>
      </c>
      <c r="P4527" t="s">
        <v>26</v>
      </c>
      <c r="Q4527" t="s">
        <v>26</v>
      </c>
      <c r="R4527" t="s">
        <v>26</v>
      </c>
      <c r="S4527" t="s">
        <v>26</v>
      </c>
      <c r="T4527" t="s">
        <v>26</v>
      </c>
      <c r="U4527" t="s">
        <v>26</v>
      </c>
      <c r="V4527" t="s">
        <v>26</v>
      </c>
      <c r="W4527" t="s">
        <v>26</v>
      </c>
      <c r="X4527" t="s">
        <v>26</v>
      </c>
      <c r="Y4527" t="s">
        <v>26</v>
      </c>
      <c r="Z4527">
        <v>22</v>
      </c>
      <c r="AA4527" t="s">
        <v>26</v>
      </c>
      <c r="AB4527" t="s">
        <v>26</v>
      </c>
      <c r="AC4527" t="s">
        <v>26</v>
      </c>
      <c r="AD4527" t="s">
        <v>26</v>
      </c>
      <c r="AE4527" t="s">
        <v>26</v>
      </c>
      <c r="AF4527">
        <v>1</v>
      </c>
      <c r="AG4527" t="s">
        <v>26</v>
      </c>
      <c r="AH4527" t="s">
        <v>26</v>
      </c>
      <c r="AI4527">
        <v>0</v>
      </c>
      <c r="AJ4527">
        <v>1</v>
      </c>
      <c r="AK4527">
        <v>0</v>
      </c>
      <c r="AL4527" t="s">
        <v>26</v>
      </c>
    </row>
    <row r="4528" spans="1:38">
      <c r="A4528" t="s">
        <v>9941</v>
      </c>
      <c r="B4528" t="s">
        <v>1547</v>
      </c>
      <c r="C4528" t="s">
        <v>9832</v>
      </c>
      <c r="D4528" t="s">
        <v>9833</v>
      </c>
      <c r="E4528" t="s">
        <v>9942</v>
      </c>
      <c r="F4528" t="s">
        <v>26</v>
      </c>
      <c r="G4528">
        <v>1</v>
      </c>
      <c r="H4528">
        <v>1</v>
      </c>
      <c r="I4528" t="s">
        <v>26</v>
      </c>
      <c r="J4528" t="s">
        <v>26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26</v>
      </c>
      <c r="Q4528" t="s">
        <v>26</v>
      </c>
      <c r="R4528" t="s">
        <v>26</v>
      </c>
      <c r="S4528" t="s">
        <v>26</v>
      </c>
      <c r="T4528" t="s">
        <v>26</v>
      </c>
      <c r="U4528" t="s">
        <v>26</v>
      </c>
      <c r="V4528" t="s">
        <v>26</v>
      </c>
      <c r="W4528" t="s">
        <v>26</v>
      </c>
      <c r="X4528" t="s">
        <v>26</v>
      </c>
      <c r="Y4528" t="s">
        <v>26</v>
      </c>
      <c r="Z4528">
        <v>25</v>
      </c>
      <c r="AA4528" t="s">
        <v>26</v>
      </c>
      <c r="AB4528" t="s">
        <v>26</v>
      </c>
      <c r="AC4528" t="s">
        <v>26</v>
      </c>
      <c r="AD4528" t="s">
        <v>26</v>
      </c>
      <c r="AE4528" t="s">
        <v>26</v>
      </c>
      <c r="AF4528">
        <v>1</v>
      </c>
      <c r="AG4528" t="s">
        <v>26</v>
      </c>
      <c r="AH4528" t="s">
        <v>26</v>
      </c>
      <c r="AI4528">
        <v>0</v>
      </c>
      <c r="AJ4528">
        <v>1</v>
      </c>
      <c r="AK4528">
        <v>0</v>
      </c>
      <c r="AL4528" t="s">
        <v>26</v>
      </c>
    </row>
    <row r="4529" spans="1:38">
      <c r="A4529" t="s">
        <v>9943</v>
      </c>
      <c r="B4529" t="s">
        <v>1547</v>
      </c>
      <c r="C4529" t="s">
        <v>9832</v>
      </c>
      <c r="D4529" t="s">
        <v>9833</v>
      </c>
      <c r="E4529" t="s">
        <v>9944</v>
      </c>
      <c r="F4529" t="s">
        <v>26</v>
      </c>
      <c r="G4529">
        <v>1</v>
      </c>
      <c r="H4529">
        <v>1</v>
      </c>
      <c r="I4529" t="s">
        <v>26</v>
      </c>
      <c r="J4529" t="s">
        <v>26</v>
      </c>
      <c r="K4529" t="s">
        <v>26</v>
      </c>
      <c r="L4529" t="s">
        <v>26</v>
      </c>
      <c r="M4529" t="s">
        <v>26</v>
      </c>
      <c r="N4529" t="s">
        <v>26</v>
      </c>
      <c r="O4529" t="s">
        <v>26</v>
      </c>
      <c r="P4529" t="s">
        <v>26</v>
      </c>
      <c r="Q4529" t="s">
        <v>26</v>
      </c>
      <c r="R4529" t="s">
        <v>26</v>
      </c>
      <c r="S4529" t="s">
        <v>26</v>
      </c>
      <c r="T4529" t="s">
        <v>26</v>
      </c>
      <c r="U4529" t="s">
        <v>26</v>
      </c>
      <c r="V4529" t="s">
        <v>26</v>
      </c>
      <c r="W4529" t="s">
        <v>26</v>
      </c>
      <c r="X4529" t="s">
        <v>26</v>
      </c>
      <c r="Y4529" t="s">
        <v>26</v>
      </c>
      <c r="Z4529">
        <v>29</v>
      </c>
      <c r="AA4529" t="s">
        <v>26</v>
      </c>
      <c r="AB4529" t="s">
        <v>26</v>
      </c>
      <c r="AC4529" t="s">
        <v>26</v>
      </c>
      <c r="AD4529" t="s">
        <v>26</v>
      </c>
      <c r="AE4529" t="s">
        <v>26</v>
      </c>
      <c r="AF4529">
        <v>1</v>
      </c>
      <c r="AG4529" t="s">
        <v>26</v>
      </c>
      <c r="AH4529" t="s">
        <v>26</v>
      </c>
      <c r="AI4529">
        <v>0</v>
      </c>
      <c r="AJ4529">
        <v>1</v>
      </c>
      <c r="AK4529">
        <v>0</v>
      </c>
      <c r="AL4529" t="s">
        <v>26</v>
      </c>
    </row>
    <row r="4530" spans="1:38">
      <c r="A4530" t="s">
        <v>9945</v>
      </c>
      <c r="B4530" t="s">
        <v>1547</v>
      </c>
      <c r="C4530" t="s">
        <v>9832</v>
      </c>
      <c r="D4530" t="s">
        <v>9833</v>
      </c>
      <c r="E4530" t="s">
        <v>9946</v>
      </c>
      <c r="F4530" t="s">
        <v>26</v>
      </c>
      <c r="G4530">
        <v>1</v>
      </c>
      <c r="H4530">
        <v>1</v>
      </c>
      <c r="I4530" t="s">
        <v>26</v>
      </c>
      <c r="J4530" t="s">
        <v>26</v>
      </c>
      <c r="K4530" t="s">
        <v>26</v>
      </c>
      <c r="L4530" t="s">
        <v>26</v>
      </c>
      <c r="M4530" t="s">
        <v>26</v>
      </c>
      <c r="N4530" t="s">
        <v>26</v>
      </c>
      <c r="O4530" t="s">
        <v>26</v>
      </c>
      <c r="P4530" t="s">
        <v>26</v>
      </c>
      <c r="Q4530" t="s">
        <v>26</v>
      </c>
      <c r="R4530" t="s">
        <v>26</v>
      </c>
      <c r="S4530" t="s">
        <v>26</v>
      </c>
      <c r="T4530" t="s">
        <v>26</v>
      </c>
      <c r="U4530" t="s">
        <v>26</v>
      </c>
      <c r="V4530" t="s">
        <v>26</v>
      </c>
      <c r="W4530" t="s">
        <v>26</v>
      </c>
      <c r="X4530" t="s">
        <v>26</v>
      </c>
      <c r="Y4530" t="s">
        <v>26</v>
      </c>
      <c r="Z4530">
        <v>40</v>
      </c>
      <c r="AA4530" t="s">
        <v>26</v>
      </c>
      <c r="AB4530" t="s">
        <v>26</v>
      </c>
      <c r="AC4530" t="s">
        <v>26</v>
      </c>
      <c r="AD4530" t="s">
        <v>26</v>
      </c>
      <c r="AE4530" t="s">
        <v>26</v>
      </c>
      <c r="AF4530" t="s">
        <v>26</v>
      </c>
      <c r="AG4530" t="s">
        <v>26</v>
      </c>
      <c r="AH4530" t="s">
        <v>26</v>
      </c>
      <c r="AI4530" t="s">
        <v>26</v>
      </c>
      <c r="AJ4530" t="s">
        <v>26</v>
      </c>
      <c r="AK4530" t="s">
        <v>26</v>
      </c>
      <c r="AL4530" t="s">
        <v>26</v>
      </c>
    </row>
    <row r="4531" spans="1:38">
      <c r="A4531" t="s">
        <v>9947</v>
      </c>
      <c r="B4531" t="s">
        <v>1547</v>
      </c>
      <c r="C4531" t="s">
        <v>9832</v>
      </c>
      <c r="D4531" t="s">
        <v>9833</v>
      </c>
      <c r="E4531" t="s">
        <v>1310</v>
      </c>
      <c r="F4531" t="s">
        <v>26</v>
      </c>
      <c r="G4531">
        <v>1</v>
      </c>
      <c r="H4531">
        <v>1</v>
      </c>
      <c r="I4531" t="s">
        <v>26</v>
      </c>
      <c r="J4531" t="s">
        <v>26</v>
      </c>
      <c r="K4531" t="s">
        <v>26</v>
      </c>
      <c r="L4531" t="s">
        <v>26</v>
      </c>
      <c r="M4531" t="s">
        <v>26</v>
      </c>
      <c r="N4531" t="s">
        <v>26</v>
      </c>
      <c r="O4531" t="s">
        <v>26</v>
      </c>
      <c r="P4531">
        <v>1</v>
      </c>
      <c r="Q4531">
        <v>1</v>
      </c>
      <c r="R4531" t="s">
        <v>26</v>
      </c>
      <c r="S4531" t="s">
        <v>26</v>
      </c>
      <c r="T4531" t="s">
        <v>26</v>
      </c>
      <c r="U4531" t="s">
        <v>26</v>
      </c>
      <c r="V4531" t="s">
        <v>26</v>
      </c>
      <c r="W4531" t="s">
        <v>26</v>
      </c>
      <c r="X4531" t="s">
        <v>26</v>
      </c>
      <c r="Y4531" t="s">
        <v>26</v>
      </c>
      <c r="Z4531">
        <v>23</v>
      </c>
      <c r="AA4531" t="s">
        <v>26</v>
      </c>
      <c r="AB4531" t="s">
        <v>26</v>
      </c>
      <c r="AC4531" t="s">
        <v>26</v>
      </c>
      <c r="AD4531">
        <v>24</v>
      </c>
      <c r="AE4531">
        <v>41</v>
      </c>
      <c r="AF4531">
        <v>1</v>
      </c>
      <c r="AG4531">
        <v>1.2</v>
      </c>
      <c r="AH4531">
        <v>1.2</v>
      </c>
      <c r="AI4531">
        <v>0</v>
      </c>
      <c r="AJ4531">
        <v>1</v>
      </c>
      <c r="AK4531">
        <v>0</v>
      </c>
      <c r="AL4531" t="s">
        <v>26</v>
      </c>
    </row>
    <row r="4532" spans="1:38">
      <c r="A4532" t="s">
        <v>9948</v>
      </c>
      <c r="B4532" t="s">
        <v>1547</v>
      </c>
      <c r="C4532" t="s">
        <v>9832</v>
      </c>
      <c r="D4532" t="s">
        <v>9833</v>
      </c>
      <c r="E4532" t="s">
        <v>9949</v>
      </c>
      <c r="F4532" t="s">
        <v>26</v>
      </c>
      <c r="G4532">
        <v>1</v>
      </c>
      <c r="H4532" t="s">
        <v>26</v>
      </c>
      <c r="I4532" t="s">
        <v>26</v>
      </c>
      <c r="J4532" t="s">
        <v>26</v>
      </c>
      <c r="K4532" t="s">
        <v>26</v>
      </c>
      <c r="L4532" t="s">
        <v>26</v>
      </c>
      <c r="M4532" t="s">
        <v>26</v>
      </c>
      <c r="N4532" t="s">
        <v>26</v>
      </c>
      <c r="O4532" t="s">
        <v>26</v>
      </c>
      <c r="P4532" t="s">
        <v>26</v>
      </c>
      <c r="Q4532" t="s">
        <v>26</v>
      </c>
      <c r="R4532" t="s">
        <v>26</v>
      </c>
      <c r="S4532" t="s">
        <v>26</v>
      </c>
      <c r="T4532" t="s">
        <v>26</v>
      </c>
      <c r="U4532" t="s">
        <v>26</v>
      </c>
      <c r="V4532" t="s">
        <v>26</v>
      </c>
      <c r="W4532" t="s">
        <v>26</v>
      </c>
      <c r="X4532" t="s">
        <v>26</v>
      </c>
      <c r="Y4532" t="s">
        <v>26</v>
      </c>
      <c r="Z4532">
        <v>16</v>
      </c>
      <c r="AA4532" t="s">
        <v>26</v>
      </c>
      <c r="AB4532" t="s">
        <v>26</v>
      </c>
      <c r="AC4532" t="s">
        <v>26</v>
      </c>
      <c r="AD4532" t="s">
        <v>26</v>
      </c>
      <c r="AE4532" t="s">
        <v>26</v>
      </c>
      <c r="AF4532" t="s">
        <v>26</v>
      </c>
      <c r="AG4532" t="s">
        <v>26</v>
      </c>
      <c r="AH4532" t="s">
        <v>26</v>
      </c>
      <c r="AI4532" t="s">
        <v>26</v>
      </c>
      <c r="AJ4532" t="s">
        <v>26</v>
      </c>
      <c r="AK4532" t="s">
        <v>26</v>
      </c>
      <c r="AL4532" t="s">
        <v>26</v>
      </c>
    </row>
    <row r="4533" spans="1:38">
      <c r="A4533" t="s">
        <v>9950</v>
      </c>
      <c r="B4533" t="s">
        <v>1547</v>
      </c>
      <c r="C4533" t="s">
        <v>9832</v>
      </c>
      <c r="D4533" t="s">
        <v>9833</v>
      </c>
      <c r="E4533" t="s">
        <v>1370</v>
      </c>
      <c r="F4533" t="s">
        <v>26</v>
      </c>
      <c r="G4533">
        <v>1</v>
      </c>
      <c r="H4533">
        <v>1</v>
      </c>
      <c r="I4533">
        <v>1</v>
      </c>
      <c r="J4533" t="s">
        <v>26</v>
      </c>
      <c r="K4533" t="s">
        <v>26</v>
      </c>
      <c r="L4533" t="s">
        <v>26</v>
      </c>
      <c r="M4533" t="s">
        <v>26</v>
      </c>
      <c r="N4533" t="s">
        <v>26</v>
      </c>
      <c r="O4533" t="s">
        <v>26</v>
      </c>
      <c r="P4533" t="s">
        <v>26</v>
      </c>
      <c r="Q4533" t="s">
        <v>26</v>
      </c>
      <c r="R4533" t="s">
        <v>26</v>
      </c>
      <c r="S4533" t="s">
        <v>26</v>
      </c>
      <c r="T4533">
        <v>1</v>
      </c>
      <c r="U4533" t="s">
        <v>26</v>
      </c>
      <c r="V4533" t="s">
        <v>26</v>
      </c>
      <c r="W4533" t="s">
        <v>26</v>
      </c>
      <c r="X4533">
        <v>0.6</v>
      </c>
      <c r="Y4533">
        <v>0.7</v>
      </c>
      <c r="Z4533">
        <v>41.5</v>
      </c>
      <c r="AA4533">
        <v>29</v>
      </c>
      <c r="AB4533">
        <v>29</v>
      </c>
      <c r="AC4533">
        <v>0.6</v>
      </c>
      <c r="AD4533">
        <v>1900</v>
      </c>
      <c r="AE4533">
        <v>1900</v>
      </c>
      <c r="AF4533">
        <v>1</v>
      </c>
      <c r="AG4533">
        <v>0.8</v>
      </c>
      <c r="AH4533">
        <v>0.8</v>
      </c>
      <c r="AI4533">
        <v>0</v>
      </c>
      <c r="AJ4533">
        <v>1</v>
      </c>
      <c r="AK4533">
        <v>0</v>
      </c>
      <c r="AL4533" t="s">
        <v>26</v>
      </c>
    </row>
    <row r="4534" spans="1:38">
      <c r="A4534" t="s">
        <v>9951</v>
      </c>
      <c r="B4534" t="s">
        <v>1547</v>
      </c>
      <c r="C4534" t="s">
        <v>9832</v>
      </c>
      <c r="D4534" t="s">
        <v>9833</v>
      </c>
      <c r="E4534" t="s">
        <v>9952</v>
      </c>
      <c r="F4534" t="s">
        <v>26</v>
      </c>
      <c r="G4534">
        <v>1</v>
      </c>
      <c r="H4534">
        <v>1</v>
      </c>
      <c r="I4534" t="s">
        <v>26</v>
      </c>
      <c r="J4534" t="s">
        <v>26</v>
      </c>
      <c r="K4534" t="s">
        <v>26</v>
      </c>
      <c r="L4534" t="s">
        <v>26</v>
      </c>
      <c r="M4534" t="s">
        <v>26</v>
      </c>
      <c r="N4534" t="s">
        <v>26</v>
      </c>
      <c r="O4534" t="s">
        <v>26</v>
      </c>
      <c r="P4534" t="s">
        <v>26</v>
      </c>
      <c r="Q4534" t="s">
        <v>26</v>
      </c>
      <c r="R4534" t="s">
        <v>26</v>
      </c>
      <c r="S4534" t="s">
        <v>26</v>
      </c>
      <c r="T4534" t="s">
        <v>26</v>
      </c>
      <c r="U4534" t="s">
        <v>26</v>
      </c>
      <c r="V4534" t="s">
        <v>26</v>
      </c>
      <c r="W4534" t="s">
        <v>26</v>
      </c>
      <c r="X4534" t="s">
        <v>26</v>
      </c>
      <c r="Y4534" t="s">
        <v>26</v>
      </c>
      <c r="Z4534" t="s">
        <v>26</v>
      </c>
      <c r="AA4534" t="s">
        <v>26</v>
      </c>
      <c r="AB4534" t="s">
        <v>26</v>
      </c>
      <c r="AC4534" t="s">
        <v>26</v>
      </c>
      <c r="AD4534" t="s">
        <v>26</v>
      </c>
      <c r="AE4534" t="s">
        <v>26</v>
      </c>
      <c r="AF4534" t="s">
        <v>26</v>
      </c>
      <c r="AG4534" t="s">
        <v>26</v>
      </c>
      <c r="AH4534" t="s">
        <v>26</v>
      </c>
      <c r="AI4534">
        <v>0</v>
      </c>
      <c r="AJ4534">
        <v>1</v>
      </c>
      <c r="AK4534">
        <v>0</v>
      </c>
      <c r="AL4534" t="s">
        <v>26</v>
      </c>
    </row>
    <row r="4535" spans="1:38">
      <c r="A4535" t="s">
        <v>9953</v>
      </c>
      <c r="B4535" t="s">
        <v>1547</v>
      </c>
      <c r="C4535" t="s">
        <v>9832</v>
      </c>
      <c r="D4535" t="s">
        <v>9833</v>
      </c>
      <c r="E4535" t="s">
        <v>9954</v>
      </c>
      <c r="F4535" t="s">
        <v>26</v>
      </c>
      <c r="G4535">
        <v>1</v>
      </c>
      <c r="H4535">
        <v>1</v>
      </c>
      <c r="I4535" t="s">
        <v>26</v>
      </c>
      <c r="J4535" t="s">
        <v>26</v>
      </c>
      <c r="K4535" t="s">
        <v>26</v>
      </c>
      <c r="L4535" t="s">
        <v>26</v>
      </c>
      <c r="M4535" t="s">
        <v>26</v>
      </c>
      <c r="N4535" t="s">
        <v>26</v>
      </c>
      <c r="O4535" t="s">
        <v>26</v>
      </c>
      <c r="P4535" t="s">
        <v>26</v>
      </c>
      <c r="Q4535" t="s">
        <v>26</v>
      </c>
      <c r="R4535" t="s">
        <v>26</v>
      </c>
      <c r="S4535" t="s">
        <v>26</v>
      </c>
      <c r="T4535" t="s">
        <v>26</v>
      </c>
      <c r="U4535" t="s">
        <v>26</v>
      </c>
      <c r="V4535" t="s">
        <v>26</v>
      </c>
      <c r="W4535" t="s">
        <v>26</v>
      </c>
      <c r="X4535" t="s">
        <v>26</v>
      </c>
      <c r="Y4535" t="s">
        <v>26</v>
      </c>
      <c r="Z4535">
        <v>23</v>
      </c>
      <c r="AA4535" t="s">
        <v>26</v>
      </c>
      <c r="AB4535" t="s">
        <v>26</v>
      </c>
      <c r="AC4535" t="s">
        <v>26</v>
      </c>
      <c r="AD4535" t="s">
        <v>26</v>
      </c>
      <c r="AE4535" t="s">
        <v>26</v>
      </c>
      <c r="AF4535" t="s">
        <v>26</v>
      </c>
      <c r="AG4535" t="s">
        <v>26</v>
      </c>
      <c r="AH4535" t="s">
        <v>26</v>
      </c>
      <c r="AI4535">
        <v>0</v>
      </c>
      <c r="AJ4535">
        <v>1</v>
      </c>
      <c r="AK4535">
        <v>0</v>
      </c>
      <c r="AL4535" t="s">
        <v>26</v>
      </c>
    </row>
    <row r="4536" spans="1:38">
      <c r="A4536" t="s">
        <v>9955</v>
      </c>
      <c r="B4536" t="s">
        <v>1547</v>
      </c>
      <c r="C4536" t="s">
        <v>9832</v>
      </c>
      <c r="D4536" t="s">
        <v>9833</v>
      </c>
      <c r="E4536" t="s">
        <v>9956</v>
      </c>
      <c r="F4536" t="s">
        <v>26</v>
      </c>
      <c r="G4536">
        <v>1</v>
      </c>
      <c r="H4536">
        <v>1</v>
      </c>
      <c r="I4536" t="s">
        <v>26</v>
      </c>
      <c r="J4536" t="s">
        <v>26</v>
      </c>
      <c r="K4536" t="s">
        <v>26</v>
      </c>
      <c r="L4536" t="s">
        <v>26</v>
      </c>
      <c r="M4536" t="s">
        <v>26</v>
      </c>
      <c r="N4536" t="s">
        <v>26</v>
      </c>
      <c r="O4536" t="s">
        <v>26</v>
      </c>
      <c r="P4536" t="s">
        <v>26</v>
      </c>
      <c r="Q4536" t="s">
        <v>26</v>
      </c>
      <c r="R4536" t="s">
        <v>26</v>
      </c>
      <c r="S4536" t="s">
        <v>26</v>
      </c>
      <c r="T4536" t="s">
        <v>26</v>
      </c>
      <c r="U4536" t="s">
        <v>26</v>
      </c>
      <c r="V4536" t="s">
        <v>26</v>
      </c>
      <c r="W4536" t="s">
        <v>26</v>
      </c>
      <c r="X4536" t="s">
        <v>26</v>
      </c>
      <c r="Y4536" t="s">
        <v>26</v>
      </c>
      <c r="Z4536">
        <v>24</v>
      </c>
      <c r="AA4536" t="s">
        <v>26</v>
      </c>
      <c r="AB4536" t="s">
        <v>26</v>
      </c>
      <c r="AC4536" t="s">
        <v>26</v>
      </c>
      <c r="AD4536" t="s">
        <v>26</v>
      </c>
      <c r="AE4536" t="s">
        <v>26</v>
      </c>
      <c r="AF4536">
        <v>1</v>
      </c>
      <c r="AG4536" t="s">
        <v>26</v>
      </c>
      <c r="AH4536" t="s">
        <v>26</v>
      </c>
      <c r="AI4536">
        <v>0</v>
      </c>
      <c r="AJ4536">
        <v>1</v>
      </c>
      <c r="AK4536">
        <v>0</v>
      </c>
      <c r="AL4536" t="s">
        <v>26</v>
      </c>
    </row>
    <row r="4537" spans="1:38">
      <c r="A4537" t="s">
        <v>9957</v>
      </c>
      <c r="B4537" t="s">
        <v>1547</v>
      </c>
      <c r="C4537" t="s">
        <v>9832</v>
      </c>
      <c r="D4537" t="s">
        <v>9833</v>
      </c>
      <c r="E4537" t="s">
        <v>9958</v>
      </c>
      <c r="F4537" t="s">
        <v>26</v>
      </c>
      <c r="G4537">
        <v>1</v>
      </c>
      <c r="H4537" t="s">
        <v>26</v>
      </c>
      <c r="I4537" t="s">
        <v>26</v>
      </c>
      <c r="J4537" t="s">
        <v>26</v>
      </c>
      <c r="K4537" t="s">
        <v>26</v>
      </c>
      <c r="L4537" t="s">
        <v>26</v>
      </c>
      <c r="M4537" t="s">
        <v>26</v>
      </c>
      <c r="N4537" t="s">
        <v>26</v>
      </c>
      <c r="O4537" t="s">
        <v>26</v>
      </c>
      <c r="P4537" t="s">
        <v>26</v>
      </c>
      <c r="Q4537" t="s">
        <v>26</v>
      </c>
      <c r="R4537" t="s">
        <v>26</v>
      </c>
      <c r="S4537" t="s">
        <v>26</v>
      </c>
      <c r="T4537" t="s">
        <v>26</v>
      </c>
      <c r="U4537" t="s">
        <v>26</v>
      </c>
      <c r="V4537" t="s">
        <v>26</v>
      </c>
      <c r="W4537" t="s">
        <v>26</v>
      </c>
      <c r="X4537" t="s">
        <v>26</v>
      </c>
      <c r="Y4537" t="s">
        <v>26</v>
      </c>
      <c r="Z4537">
        <v>23</v>
      </c>
      <c r="AA4537" t="s">
        <v>26</v>
      </c>
      <c r="AB4537" t="s">
        <v>26</v>
      </c>
      <c r="AC4537" t="s">
        <v>26</v>
      </c>
      <c r="AD4537" t="s">
        <v>26</v>
      </c>
      <c r="AE4537" t="s">
        <v>26</v>
      </c>
      <c r="AF4537">
        <v>1</v>
      </c>
      <c r="AG4537" t="s">
        <v>26</v>
      </c>
      <c r="AH4537" t="s">
        <v>26</v>
      </c>
      <c r="AI4537">
        <v>0</v>
      </c>
      <c r="AJ4537">
        <v>1</v>
      </c>
      <c r="AK4537">
        <v>0</v>
      </c>
      <c r="AL4537" t="s">
        <v>26</v>
      </c>
    </row>
    <row r="4538" spans="1:38">
      <c r="A4538" t="s">
        <v>9959</v>
      </c>
      <c r="B4538" t="s">
        <v>1547</v>
      </c>
      <c r="C4538" t="s">
        <v>9832</v>
      </c>
      <c r="D4538" t="s">
        <v>9833</v>
      </c>
      <c r="E4538" t="s">
        <v>9960</v>
      </c>
      <c r="F4538" t="s">
        <v>26</v>
      </c>
      <c r="G4538">
        <v>1</v>
      </c>
      <c r="H4538">
        <v>1</v>
      </c>
      <c r="I4538" t="s">
        <v>26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26</v>
      </c>
      <c r="Q4538" t="s">
        <v>26</v>
      </c>
      <c r="R4538" t="s">
        <v>26</v>
      </c>
      <c r="S4538" t="s">
        <v>26</v>
      </c>
      <c r="T4538" t="s">
        <v>26</v>
      </c>
      <c r="U4538" t="s">
        <v>26</v>
      </c>
      <c r="V4538" t="s">
        <v>26</v>
      </c>
      <c r="W4538" t="s">
        <v>26</v>
      </c>
      <c r="X4538" t="s">
        <v>26</v>
      </c>
      <c r="Y4538" t="s">
        <v>26</v>
      </c>
      <c r="Z4538">
        <v>18</v>
      </c>
      <c r="AA4538" t="s">
        <v>26</v>
      </c>
      <c r="AB4538" t="s">
        <v>26</v>
      </c>
      <c r="AC4538" t="s">
        <v>26</v>
      </c>
      <c r="AD4538" t="s">
        <v>26</v>
      </c>
      <c r="AE4538" t="s">
        <v>26</v>
      </c>
      <c r="AF4538">
        <v>1</v>
      </c>
      <c r="AG4538" t="s">
        <v>26</v>
      </c>
      <c r="AH4538" t="s">
        <v>26</v>
      </c>
      <c r="AI4538">
        <v>0</v>
      </c>
      <c r="AJ4538">
        <v>1</v>
      </c>
      <c r="AK4538">
        <v>0</v>
      </c>
      <c r="AL4538" t="s">
        <v>26</v>
      </c>
    </row>
    <row r="4539" spans="1:38">
      <c r="A4539" t="s">
        <v>9961</v>
      </c>
      <c r="B4539" t="s">
        <v>1547</v>
      </c>
      <c r="C4539" t="s">
        <v>9832</v>
      </c>
      <c r="D4539" t="s">
        <v>9833</v>
      </c>
      <c r="E4539" t="s">
        <v>9962</v>
      </c>
      <c r="F4539" t="s">
        <v>26</v>
      </c>
      <c r="G4539">
        <v>1</v>
      </c>
      <c r="H4539" t="s">
        <v>26</v>
      </c>
      <c r="I4539" t="s">
        <v>26</v>
      </c>
      <c r="J4539" t="s">
        <v>26</v>
      </c>
      <c r="K4539" t="s">
        <v>26</v>
      </c>
      <c r="L4539" t="s">
        <v>26</v>
      </c>
      <c r="M4539" t="s">
        <v>26</v>
      </c>
      <c r="N4539" t="s">
        <v>26</v>
      </c>
      <c r="O4539" t="s">
        <v>26</v>
      </c>
      <c r="P4539">
        <v>1</v>
      </c>
      <c r="Q4539">
        <v>1</v>
      </c>
      <c r="R4539" t="s">
        <v>26</v>
      </c>
      <c r="S4539">
        <v>1</v>
      </c>
      <c r="T4539" t="s">
        <v>26</v>
      </c>
      <c r="U4539" t="s">
        <v>26</v>
      </c>
      <c r="V4539" t="s">
        <v>26</v>
      </c>
      <c r="W4539" t="s">
        <v>26</v>
      </c>
      <c r="X4539" t="s">
        <v>26</v>
      </c>
      <c r="Y4539" t="s">
        <v>26</v>
      </c>
      <c r="Z4539">
        <v>22</v>
      </c>
      <c r="AA4539" t="s">
        <v>26</v>
      </c>
      <c r="AB4539" t="s">
        <v>26</v>
      </c>
      <c r="AC4539" t="s">
        <v>26</v>
      </c>
      <c r="AD4539" t="s">
        <v>26</v>
      </c>
      <c r="AE4539" t="s">
        <v>26</v>
      </c>
      <c r="AF4539">
        <v>1</v>
      </c>
      <c r="AG4539" t="s">
        <v>26</v>
      </c>
      <c r="AH4539" t="s">
        <v>26</v>
      </c>
      <c r="AI4539">
        <v>0</v>
      </c>
      <c r="AJ4539">
        <v>1</v>
      </c>
      <c r="AK4539">
        <v>0</v>
      </c>
      <c r="AL4539" t="s">
        <v>26</v>
      </c>
    </row>
    <row r="4540" spans="1:38">
      <c r="A4540" t="s">
        <v>9963</v>
      </c>
      <c r="B4540" t="s">
        <v>1547</v>
      </c>
      <c r="C4540" t="s">
        <v>9832</v>
      </c>
      <c r="D4540" t="s">
        <v>9833</v>
      </c>
      <c r="E4540" t="s">
        <v>9964</v>
      </c>
      <c r="F4540" t="s">
        <v>26</v>
      </c>
      <c r="G4540">
        <v>1</v>
      </c>
      <c r="H4540">
        <v>1</v>
      </c>
      <c r="I4540" t="s">
        <v>26</v>
      </c>
      <c r="J4540" t="s">
        <v>26</v>
      </c>
      <c r="K4540" t="s">
        <v>26</v>
      </c>
      <c r="L4540" t="s">
        <v>26</v>
      </c>
      <c r="M4540" t="s">
        <v>26</v>
      </c>
      <c r="N4540" t="s">
        <v>26</v>
      </c>
      <c r="O4540" t="s">
        <v>26</v>
      </c>
      <c r="P4540" t="s">
        <v>26</v>
      </c>
      <c r="Q4540" t="s">
        <v>26</v>
      </c>
      <c r="R4540" t="s">
        <v>26</v>
      </c>
      <c r="S4540" t="s">
        <v>26</v>
      </c>
      <c r="T4540" t="s">
        <v>26</v>
      </c>
      <c r="U4540">
        <v>1</v>
      </c>
      <c r="V4540" t="s">
        <v>26</v>
      </c>
      <c r="W4540" t="s">
        <v>26</v>
      </c>
      <c r="X4540" t="s">
        <v>26</v>
      </c>
      <c r="Y4540" t="s">
        <v>26</v>
      </c>
      <c r="Z4540">
        <v>32.200000000000003</v>
      </c>
      <c r="AA4540" t="s">
        <v>26</v>
      </c>
      <c r="AB4540" t="s">
        <v>26</v>
      </c>
      <c r="AC4540" t="s">
        <v>26</v>
      </c>
      <c r="AD4540" t="s">
        <v>26</v>
      </c>
      <c r="AE4540" t="s">
        <v>26</v>
      </c>
      <c r="AF4540">
        <v>1</v>
      </c>
      <c r="AG4540" t="s">
        <v>26</v>
      </c>
      <c r="AH4540" t="s">
        <v>26</v>
      </c>
      <c r="AI4540">
        <v>0</v>
      </c>
      <c r="AJ4540">
        <v>1</v>
      </c>
      <c r="AK4540">
        <v>0</v>
      </c>
      <c r="AL4540" t="s">
        <v>26</v>
      </c>
    </row>
    <row r="4541" spans="1:38">
      <c r="A4541" t="s">
        <v>9965</v>
      </c>
      <c r="B4541" t="s">
        <v>1547</v>
      </c>
      <c r="C4541" t="s">
        <v>9832</v>
      </c>
      <c r="D4541" t="s">
        <v>9833</v>
      </c>
      <c r="E4541" t="s">
        <v>9966</v>
      </c>
      <c r="F4541" t="s">
        <v>26</v>
      </c>
      <c r="G4541">
        <v>1</v>
      </c>
      <c r="H4541">
        <v>1</v>
      </c>
      <c r="I4541" t="s">
        <v>26</v>
      </c>
      <c r="J4541" t="s">
        <v>26</v>
      </c>
      <c r="K4541" t="s">
        <v>26</v>
      </c>
      <c r="L4541" t="s">
        <v>26</v>
      </c>
      <c r="M4541" t="s">
        <v>26</v>
      </c>
      <c r="N4541" t="s">
        <v>26</v>
      </c>
      <c r="O4541" t="s">
        <v>26</v>
      </c>
      <c r="P4541" t="s">
        <v>26</v>
      </c>
      <c r="Q4541" t="s">
        <v>26</v>
      </c>
      <c r="R4541" t="s">
        <v>26</v>
      </c>
      <c r="S4541" t="s">
        <v>26</v>
      </c>
      <c r="T4541" t="s">
        <v>26</v>
      </c>
      <c r="U4541" t="s">
        <v>26</v>
      </c>
      <c r="V4541" t="s">
        <v>26</v>
      </c>
      <c r="W4541" t="s">
        <v>26</v>
      </c>
      <c r="X4541" t="s">
        <v>26</v>
      </c>
      <c r="Y4541" t="s">
        <v>26</v>
      </c>
      <c r="Z4541">
        <v>21</v>
      </c>
      <c r="AA4541" t="s">
        <v>26</v>
      </c>
      <c r="AB4541" t="s">
        <v>26</v>
      </c>
      <c r="AC4541" t="s">
        <v>26</v>
      </c>
      <c r="AD4541" t="s">
        <v>26</v>
      </c>
      <c r="AE4541" t="s">
        <v>26</v>
      </c>
      <c r="AF4541" t="s">
        <v>26</v>
      </c>
      <c r="AG4541" t="s">
        <v>26</v>
      </c>
      <c r="AH4541" t="s">
        <v>26</v>
      </c>
      <c r="AI4541">
        <v>0</v>
      </c>
      <c r="AJ4541">
        <v>1</v>
      </c>
      <c r="AK4541">
        <v>0</v>
      </c>
      <c r="AL4541" t="s">
        <v>26</v>
      </c>
    </row>
    <row r="4542" spans="1:38">
      <c r="A4542" t="s">
        <v>9967</v>
      </c>
      <c r="B4542" t="s">
        <v>1547</v>
      </c>
      <c r="C4542" t="s">
        <v>9832</v>
      </c>
      <c r="D4542" t="s">
        <v>9833</v>
      </c>
      <c r="E4542" t="s">
        <v>9968</v>
      </c>
      <c r="F4542" t="s">
        <v>26</v>
      </c>
      <c r="G4542">
        <v>1</v>
      </c>
      <c r="H4542">
        <v>1</v>
      </c>
      <c r="I4542" t="s">
        <v>26</v>
      </c>
      <c r="J4542" t="s">
        <v>26</v>
      </c>
      <c r="K4542" t="s">
        <v>26</v>
      </c>
      <c r="L4542" t="s">
        <v>26</v>
      </c>
      <c r="M4542" t="s">
        <v>26</v>
      </c>
      <c r="N4542" t="s">
        <v>26</v>
      </c>
      <c r="O4542" t="s">
        <v>26</v>
      </c>
      <c r="P4542" t="s">
        <v>26</v>
      </c>
      <c r="Q4542" t="s">
        <v>26</v>
      </c>
      <c r="R4542" t="s">
        <v>26</v>
      </c>
      <c r="S4542" t="s">
        <v>26</v>
      </c>
      <c r="T4542" t="s">
        <v>26</v>
      </c>
      <c r="U4542" t="s">
        <v>26</v>
      </c>
      <c r="V4542" t="s">
        <v>26</v>
      </c>
      <c r="W4542" t="s">
        <v>26</v>
      </c>
      <c r="X4542" t="s">
        <v>26</v>
      </c>
      <c r="Y4542" t="s">
        <v>26</v>
      </c>
      <c r="Z4542">
        <v>23</v>
      </c>
      <c r="AA4542" t="s">
        <v>26</v>
      </c>
      <c r="AB4542" t="s">
        <v>26</v>
      </c>
      <c r="AC4542" t="s">
        <v>26</v>
      </c>
      <c r="AD4542" t="s">
        <v>26</v>
      </c>
      <c r="AE4542" t="s">
        <v>26</v>
      </c>
      <c r="AF4542" t="s">
        <v>26</v>
      </c>
      <c r="AG4542" t="s">
        <v>26</v>
      </c>
      <c r="AH4542" t="s">
        <v>26</v>
      </c>
      <c r="AI4542">
        <v>0</v>
      </c>
      <c r="AJ4542">
        <v>1</v>
      </c>
      <c r="AK4542">
        <v>0</v>
      </c>
      <c r="AL4542" t="s">
        <v>26</v>
      </c>
    </row>
    <row r="4543" spans="1:38">
      <c r="A4543" t="s">
        <v>9969</v>
      </c>
      <c r="B4543" t="s">
        <v>1547</v>
      </c>
      <c r="C4543" t="s">
        <v>9832</v>
      </c>
      <c r="D4543" t="s">
        <v>9833</v>
      </c>
      <c r="E4543" t="s">
        <v>9970</v>
      </c>
      <c r="F4543" t="s">
        <v>26</v>
      </c>
      <c r="G4543">
        <v>1</v>
      </c>
      <c r="H4543">
        <v>1</v>
      </c>
      <c r="I4543" t="s">
        <v>26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26</v>
      </c>
      <c r="Q4543" t="s">
        <v>26</v>
      </c>
      <c r="R4543" t="s">
        <v>26</v>
      </c>
      <c r="S4543" t="s">
        <v>26</v>
      </c>
      <c r="T4543" t="s">
        <v>26</v>
      </c>
      <c r="U4543" t="s">
        <v>26</v>
      </c>
      <c r="V4543" t="s">
        <v>26</v>
      </c>
      <c r="W4543" t="s">
        <v>26</v>
      </c>
      <c r="X4543" t="s">
        <v>26</v>
      </c>
      <c r="Y4543" t="s">
        <v>26</v>
      </c>
      <c r="Z4543">
        <v>46.6</v>
      </c>
      <c r="AA4543" t="s">
        <v>26</v>
      </c>
      <c r="AB4543" t="s">
        <v>26</v>
      </c>
      <c r="AC4543" t="s">
        <v>26</v>
      </c>
      <c r="AD4543" t="s">
        <v>26</v>
      </c>
      <c r="AE4543" t="s">
        <v>26</v>
      </c>
      <c r="AF4543" t="s">
        <v>26</v>
      </c>
      <c r="AG4543" t="s">
        <v>26</v>
      </c>
      <c r="AH4543" t="s">
        <v>26</v>
      </c>
      <c r="AI4543">
        <v>0</v>
      </c>
      <c r="AJ4543">
        <v>1</v>
      </c>
      <c r="AK4543">
        <v>0</v>
      </c>
      <c r="AL4543" t="s">
        <v>26</v>
      </c>
    </row>
    <row r="4544" spans="1:38">
      <c r="A4544" t="s">
        <v>9971</v>
      </c>
      <c r="B4544" t="s">
        <v>1547</v>
      </c>
      <c r="C4544" t="s">
        <v>9832</v>
      </c>
      <c r="D4544" t="s">
        <v>9833</v>
      </c>
      <c r="E4544" t="s">
        <v>9972</v>
      </c>
      <c r="F4544" t="s">
        <v>26</v>
      </c>
      <c r="G4544">
        <v>1</v>
      </c>
      <c r="H4544">
        <v>1</v>
      </c>
      <c r="I4544" t="s">
        <v>26</v>
      </c>
      <c r="J4544" t="s">
        <v>26</v>
      </c>
      <c r="K4544" t="s">
        <v>26</v>
      </c>
      <c r="L4544" t="s">
        <v>26</v>
      </c>
      <c r="M4544" t="s">
        <v>26</v>
      </c>
      <c r="N4544" t="s">
        <v>26</v>
      </c>
      <c r="O4544" t="s">
        <v>26</v>
      </c>
      <c r="P4544" t="s">
        <v>26</v>
      </c>
      <c r="Q4544" t="s">
        <v>26</v>
      </c>
      <c r="R4544" t="s">
        <v>26</v>
      </c>
      <c r="S4544" t="s">
        <v>26</v>
      </c>
      <c r="T4544" t="s">
        <v>26</v>
      </c>
      <c r="U4544" t="s">
        <v>26</v>
      </c>
      <c r="V4544" t="s">
        <v>26</v>
      </c>
      <c r="W4544" t="s">
        <v>26</v>
      </c>
      <c r="X4544" t="s">
        <v>26</v>
      </c>
      <c r="Y4544" t="s">
        <v>26</v>
      </c>
      <c r="Z4544" t="s">
        <v>26</v>
      </c>
      <c r="AA4544" t="s">
        <v>26</v>
      </c>
      <c r="AB4544" t="s">
        <v>26</v>
      </c>
      <c r="AC4544" t="s">
        <v>26</v>
      </c>
      <c r="AD4544" t="s">
        <v>26</v>
      </c>
      <c r="AE4544" t="s">
        <v>26</v>
      </c>
      <c r="AF4544" t="s">
        <v>26</v>
      </c>
      <c r="AG4544" t="s">
        <v>26</v>
      </c>
      <c r="AH4544" t="s">
        <v>26</v>
      </c>
      <c r="AI4544">
        <v>0</v>
      </c>
      <c r="AJ4544">
        <v>1</v>
      </c>
      <c r="AK4544">
        <v>0</v>
      </c>
      <c r="AL4544" t="s">
        <v>26</v>
      </c>
    </row>
    <row r="4545" spans="1:38">
      <c r="A4545" t="s">
        <v>9973</v>
      </c>
      <c r="B4545" t="s">
        <v>1547</v>
      </c>
      <c r="C4545" t="s">
        <v>9832</v>
      </c>
      <c r="D4545" t="s">
        <v>9833</v>
      </c>
      <c r="E4545" t="s">
        <v>1488</v>
      </c>
      <c r="F4545" t="s">
        <v>26</v>
      </c>
      <c r="G4545">
        <v>1</v>
      </c>
      <c r="H4545">
        <v>1</v>
      </c>
      <c r="I4545" t="s">
        <v>26</v>
      </c>
      <c r="J4545" t="s">
        <v>26</v>
      </c>
      <c r="K4545" t="s">
        <v>26</v>
      </c>
      <c r="L4545" t="s">
        <v>26</v>
      </c>
      <c r="M4545" t="s">
        <v>26</v>
      </c>
      <c r="N4545" t="s">
        <v>26</v>
      </c>
      <c r="O4545" t="s">
        <v>26</v>
      </c>
      <c r="P4545">
        <v>1</v>
      </c>
      <c r="Q4545" t="s">
        <v>26</v>
      </c>
      <c r="R4545" t="s">
        <v>26</v>
      </c>
      <c r="S4545" t="s">
        <v>26</v>
      </c>
      <c r="T4545" t="s">
        <v>26</v>
      </c>
      <c r="U4545" t="s">
        <v>26</v>
      </c>
      <c r="V4545" t="s">
        <v>26</v>
      </c>
      <c r="W4545" t="s">
        <v>26</v>
      </c>
      <c r="X4545" t="s">
        <v>26</v>
      </c>
      <c r="Y4545" t="s">
        <v>26</v>
      </c>
      <c r="Z4545">
        <v>20.5</v>
      </c>
      <c r="AA4545" t="s">
        <v>26</v>
      </c>
      <c r="AB4545" t="s">
        <v>26</v>
      </c>
      <c r="AC4545" t="s">
        <v>26</v>
      </c>
      <c r="AD4545">
        <v>2</v>
      </c>
      <c r="AE4545">
        <v>7</v>
      </c>
      <c r="AF4545">
        <v>1</v>
      </c>
      <c r="AG4545">
        <v>3.2</v>
      </c>
      <c r="AH4545">
        <v>3.2</v>
      </c>
      <c r="AI4545">
        <v>1</v>
      </c>
      <c r="AJ4545">
        <v>0</v>
      </c>
      <c r="AK4545">
        <v>0</v>
      </c>
      <c r="AL4545" t="s">
        <v>26</v>
      </c>
    </row>
    <row r="4546" spans="1:38">
      <c r="A4546" t="s">
        <v>9974</v>
      </c>
      <c r="B4546" t="s">
        <v>1547</v>
      </c>
      <c r="C4546" t="s">
        <v>9832</v>
      </c>
      <c r="D4546" t="s">
        <v>9833</v>
      </c>
      <c r="E4546" t="s">
        <v>9975</v>
      </c>
      <c r="F4546" t="s">
        <v>26</v>
      </c>
      <c r="G4546">
        <v>1</v>
      </c>
      <c r="H4546">
        <v>1</v>
      </c>
      <c r="I4546" t="s">
        <v>26</v>
      </c>
      <c r="J4546" t="s">
        <v>26</v>
      </c>
      <c r="K4546" t="s">
        <v>26</v>
      </c>
      <c r="L4546" t="s">
        <v>26</v>
      </c>
      <c r="M4546" t="s">
        <v>26</v>
      </c>
      <c r="N4546" t="s">
        <v>26</v>
      </c>
      <c r="O4546" t="s">
        <v>26</v>
      </c>
      <c r="P4546" t="s">
        <v>26</v>
      </c>
      <c r="Q4546" t="s">
        <v>26</v>
      </c>
      <c r="R4546" t="s">
        <v>26</v>
      </c>
      <c r="S4546" t="s">
        <v>26</v>
      </c>
      <c r="T4546" t="s">
        <v>26</v>
      </c>
      <c r="U4546" t="s">
        <v>26</v>
      </c>
      <c r="V4546" t="s">
        <v>26</v>
      </c>
      <c r="W4546" t="s">
        <v>26</v>
      </c>
      <c r="X4546" t="s">
        <v>26</v>
      </c>
      <c r="Y4546" t="s">
        <v>26</v>
      </c>
      <c r="Z4546">
        <v>21</v>
      </c>
      <c r="AA4546" t="s">
        <v>26</v>
      </c>
      <c r="AB4546" t="s">
        <v>26</v>
      </c>
      <c r="AC4546" t="s">
        <v>26</v>
      </c>
      <c r="AD4546" t="s">
        <v>26</v>
      </c>
      <c r="AE4546" t="s">
        <v>26</v>
      </c>
      <c r="AF4546" t="s">
        <v>26</v>
      </c>
      <c r="AG4546">
        <v>0.9</v>
      </c>
      <c r="AH4546">
        <v>0.9</v>
      </c>
      <c r="AI4546">
        <v>0</v>
      </c>
      <c r="AJ4546">
        <v>1</v>
      </c>
      <c r="AK4546">
        <v>0</v>
      </c>
      <c r="AL4546" t="s">
        <v>26</v>
      </c>
    </row>
    <row r="4547" spans="1:38">
      <c r="A4547" t="s">
        <v>9976</v>
      </c>
      <c r="B4547" t="s">
        <v>1547</v>
      </c>
      <c r="C4547" t="s">
        <v>9832</v>
      </c>
      <c r="D4547" t="s">
        <v>9833</v>
      </c>
      <c r="E4547" t="s">
        <v>9977</v>
      </c>
      <c r="F4547" t="s">
        <v>26</v>
      </c>
      <c r="G4547">
        <v>1</v>
      </c>
      <c r="H4547" t="s">
        <v>26</v>
      </c>
      <c r="I4547" t="s">
        <v>26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26</v>
      </c>
      <c r="Q4547" t="s">
        <v>26</v>
      </c>
      <c r="R4547" t="s">
        <v>26</v>
      </c>
      <c r="S4547" t="s">
        <v>26</v>
      </c>
      <c r="T4547" t="s">
        <v>26</v>
      </c>
      <c r="U4547" t="s">
        <v>26</v>
      </c>
      <c r="V4547" t="s">
        <v>26</v>
      </c>
      <c r="W4547" t="s">
        <v>26</v>
      </c>
      <c r="X4547" t="s">
        <v>26</v>
      </c>
      <c r="Y4547" t="s">
        <v>26</v>
      </c>
      <c r="Z4547" t="s">
        <v>26</v>
      </c>
      <c r="AA4547" t="s">
        <v>26</v>
      </c>
      <c r="AB4547" t="s">
        <v>26</v>
      </c>
      <c r="AC4547" t="s">
        <v>26</v>
      </c>
      <c r="AD4547" t="s">
        <v>26</v>
      </c>
      <c r="AE4547" t="s">
        <v>26</v>
      </c>
      <c r="AF4547">
        <v>1</v>
      </c>
      <c r="AG4547" t="s">
        <v>26</v>
      </c>
      <c r="AH4547" t="s">
        <v>26</v>
      </c>
      <c r="AI4547">
        <v>0</v>
      </c>
      <c r="AJ4547">
        <v>1</v>
      </c>
      <c r="AK4547">
        <v>0</v>
      </c>
      <c r="AL4547" t="s">
        <v>26</v>
      </c>
    </row>
    <row r="4548" spans="1:38">
      <c r="A4548" t="s">
        <v>9978</v>
      </c>
      <c r="B4548" t="s">
        <v>1547</v>
      </c>
      <c r="C4548" t="s">
        <v>9832</v>
      </c>
      <c r="D4548" t="s">
        <v>9833</v>
      </c>
      <c r="E4548" t="s">
        <v>9979</v>
      </c>
      <c r="F4548" t="s">
        <v>26</v>
      </c>
      <c r="G4548">
        <v>1</v>
      </c>
      <c r="H4548">
        <v>1</v>
      </c>
      <c r="I4548" t="s">
        <v>26</v>
      </c>
      <c r="J4548" t="s">
        <v>26</v>
      </c>
      <c r="K4548" t="s">
        <v>26</v>
      </c>
      <c r="L4548" t="s">
        <v>26</v>
      </c>
      <c r="M4548" t="s">
        <v>26</v>
      </c>
      <c r="N4548" t="s">
        <v>26</v>
      </c>
      <c r="O4548" t="s">
        <v>26</v>
      </c>
      <c r="P4548" t="s">
        <v>26</v>
      </c>
      <c r="Q4548" t="s">
        <v>26</v>
      </c>
      <c r="R4548" t="s">
        <v>26</v>
      </c>
      <c r="S4548" t="s">
        <v>26</v>
      </c>
      <c r="T4548" t="s">
        <v>26</v>
      </c>
      <c r="U4548" t="s">
        <v>26</v>
      </c>
      <c r="V4548" t="s">
        <v>26</v>
      </c>
      <c r="W4548" t="s">
        <v>26</v>
      </c>
      <c r="X4548" t="s">
        <v>26</v>
      </c>
      <c r="Y4548" t="s">
        <v>26</v>
      </c>
      <c r="Z4548">
        <v>25</v>
      </c>
      <c r="AA4548" t="s">
        <v>26</v>
      </c>
      <c r="AB4548" t="s">
        <v>26</v>
      </c>
      <c r="AC4548" t="s">
        <v>26</v>
      </c>
      <c r="AD4548" t="s">
        <v>26</v>
      </c>
      <c r="AE4548" t="s">
        <v>26</v>
      </c>
      <c r="AF4548">
        <v>1</v>
      </c>
      <c r="AG4548" t="s">
        <v>26</v>
      </c>
      <c r="AH4548" t="s">
        <v>26</v>
      </c>
      <c r="AI4548">
        <v>0</v>
      </c>
      <c r="AJ4548">
        <v>1</v>
      </c>
      <c r="AK4548">
        <v>0</v>
      </c>
      <c r="AL4548" t="s">
        <v>26</v>
      </c>
    </row>
    <row r="4549" spans="1:38">
      <c r="A4549" t="s">
        <v>9980</v>
      </c>
      <c r="B4549" t="s">
        <v>1547</v>
      </c>
      <c r="C4549" t="s">
        <v>9832</v>
      </c>
      <c r="D4549" t="s">
        <v>9833</v>
      </c>
      <c r="E4549" t="s">
        <v>9981</v>
      </c>
      <c r="F4549" t="s">
        <v>26</v>
      </c>
      <c r="G4549">
        <v>1</v>
      </c>
      <c r="H4549">
        <v>1</v>
      </c>
      <c r="I4549" t="s">
        <v>26</v>
      </c>
      <c r="J4549" t="s">
        <v>26</v>
      </c>
      <c r="K4549" t="s">
        <v>26</v>
      </c>
      <c r="L4549" t="s">
        <v>26</v>
      </c>
      <c r="M4549" t="s">
        <v>26</v>
      </c>
      <c r="N4549" t="s">
        <v>26</v>
      </c>
      <c r="O4549" t="s">
        <v>26</v>
      </c>
      <c r="P4549" t="s">
        <v>26</v>
      </c>
      <c r="Q4549" t="s">
        <v>26</v>
      </c>
      <c r="R4549" t="s">
        <v>26</v>
      </c>
      <c r="S4549" t="s">
        <v>26</v>
      </c>
      <c r="T4549" t="s">
        <v>26</v>
      </c>
      <c r="U4549" t="s">
        <v>26</v>
      </c>
      <c r="V4549" t="s">
        <v>26</v>
      </c>
      <c r="W4549" t="s">
        <v>26</v>
      </c>
      <c r="X4549" t="s">
        <v>26</v>
      </c>
      <c r="Y4549" t="s">
        <v>26</v>
      </c>
      <c r="Z4549">
        <v>31.6</v>
      </c>
      <c r="AA4549" t="s">
        <v>26</v>
      </c>
      <c r="AB4549" t="s">
        <v>26</v>
      </c>
      <c r="AC4549" t="s">
        <v>26</v>
      </c>
      <c r="AD4549" t="s">
        <v>26</v>
      </c>
      <c r="AE4549" t="s">
        <v>26</v>
      </c>
      <c r="AF4549">
        <v>1</v>
      </c>
      <c r="AG4549" t="s">
        <v>26</v>
      </c>
      <c r="AH4549" t="s">
        <v>26</v>
      </c>
      <c r="AI4549">
        <v>0</v>
      </c>
      <c r="AJ4549">
        <v>1</v>
      </c>
      <c r="AK4549">
        <v>0</v>
      </c>
      <c r="AL4549" t="s">
        <v>26</v>
      </c>
    </row>
    <row r="4550" spans="1:38">
      <c r="A4550" t="s">
        <v>9982</v>
      </c>
      <c r="B4550" t="s">
        <v>1547</v>
      </c>
      <c r="C4550" t="s">
        <v>9832</v>
      </c>
      <c r="D4550" t="s">
        <v>9833</v>
      </c>
      <c r="E4550" t="s">
        <v>9983</v>
      </c>
      <c r="F4550" t="s">
        <v>26</v>
      </c>
      <c r="G4550">
        <v>1</v>
      </c>
      <c r="H4550">
        <v>1</v>
      </c>
      <c r="I4550" t="s">
        <v>26</v>
      </c>
      <c r="J4550" t="s">
        <v>26</v>
      </c>
      <c r="K4550" t="s">
        <v>26</v>
      </c>
      <c r="L4550" t="s">
        <v>26</v>
      </c>
      <c r="M4550" t="s">
        <v>26</v>
      </c>
      <c r="N4550" t="s">
        <v>26</v>
      </c>
      <c r="O4550" t="s">
        <v>26</v>
      </c>
      <c r="P4550" t="s">
        <v>26</v>
      </c>
      <c r="Q4550" t="s">
        <v>26</v>
      </c>
      <c r="R4550" t="s">
        <v>26</v>
      </c>
      <c r="S4550" t="s">
        <v>26</v>
      </c>
      <c r="T4550" t="s">
        <v>26</v>
      </c>
      <c r="U4550" t="s">
        <v>26</v>
      </c>
      <c r="V4550" t="s">
        <v>26</v>
      </c>
      <c r="W4550" t="s">
        <v>26</v>
      </c>
      <c r="X4550" t="s">
        <v>26</v>
      </c>
      <c r="Y4550" t="s">
        <v>26</v>
      </c>
      <c r="Z4550">
        <v>16</v>
      </c>
      <c r="AA4550" t="s">
        <v>26</v>
      </c>
      <c r="AB4550" t="s">
        <v>26</v>
      </c>
      <c r="AC4550" t="s">
        <v>26</v>
      </c>
      <c r="AD4550" t="s">
        <v>26</v>
      </c>
      <c r="AE4550" t="s">
        <v>26</v>
      </c>
      <c r="AF4550">
        <v>1</v>
      </c>
      <c r="AG4550" t="s">
        <v>26</v>
      </c>
      <c r="AH4550" t="s">
        <v>26</v>
      </c>
      <c r="AI4550">
        <v>0</v>
      </c>
      <c r="AJ4550">
        <v>1</v>
      </c>
      <c r="AK4550">
        <v>0</v>
      </c>
      <c r="AL4550" t="s">
        <v>26</v>
      </c>
    </row>
    <row r="4551" spans="1:38">
      <c r="A4551" t="s">
        <v>9984</v>
      </c>
      <c r="B4551" t="s">
        <v>1547</v>
      </c>
      <c r="C4551" t="s">
        <v>9832</v>
      </c>
      <c r="D4551" t="s">
        <v>9833</v>
      </c>
      <c r="E4551" t="s">
        <v>9985</v>
      </c>
      <c r="F4551" t="s">
        <v>26</v>
      </c>
      <c r="G4551">
        <v>1</v>
      </c>
      <c r="H4551">
        <v>1</v>
      </c>
      <c r="I4551" t="s">
        <v>26</v>
      </c>
      <c r="J4551" t="s">
        <v>26</v>
      </c>
      <c r="K4551" t="s">
        <v>26</v>
      </c>
      <c r="L4551" t="s">
        <v>26</v>
      </c>
      <c r="M4551" t="s">
        <v>26</v>
      </c>
      <c r="N4551" t="s">
        <v>26</v>
      </c>
      <c r="O4551" t="s">
        <v>26</v>
      </c>
      <c r="P4551" t="s">
        <v>26</v>
      </c>
      <c r="Q4551" t="s">
        <v>26</v>
      </c>
      <c r="R4551" t="s">
        <v>26</v>
      </c>
      <c r="S4551" t="s">
        <v>26</v>
      </c>
      <c r="T4551" t="s">
        <v>26</v>
      </c>
      <c r="U4551" t="s">
        <v>26</v>
      </c>
      <c r="V4551" t="s">
        <v>26</v>
      </c>
      <c r="W4551" t="s">
        <v>26</v>
      </c>
      <c r="X4551" t="s">
        <v>26</v>
      </c>
      <c r="Y4551" t="s">
        <v>26</v>
      </c>
      <c r="Z4551" t="s">
        <v>26</v>
      </c>
      <c r="AA4551" t="s">
        <v>26</v>
      </c>
      <c r="AB4551" t="s">
        <v>26</v>
      </c>
      <c r="AC4551" t="s">
        <v>26</v>
      </c>
      <c r="AD4551" t="s">
        <v>26</v>
      </c>
      <c r="AE4551" t="s">
        <v>26</v>
      </c>
      <c r="AF4551" t="s">
        <v>26</v>
      </c>
      <c r="AG4551" t="s">
        <v>26</v>
      </c>
      <c r="AH4551" t="s">
        <v>26</v>
      </c>
      <c r="AI4551">
        <v>0</v>
      </c>
      <c r="AJ4551">
        <v>1</v>
      </c>
      <c r="AK4551">
        <v>0</v>
      </c>
      <c r="AL4551" t="s">
        <v>26</v>
      </c>
    </row>
    <row r="4552" spans="1:38">
      <c r="A4552" t="s">
        <v>9986</v>
      </c>
      <c r="B4552" t="s">
        <v>1547</v>
      </c>
      <c r="C4552" t="s">
        <v>9832</v>
      </c>
      <c r="D4552" t="s">
        <v>9833</v>
      </c>
      <c r="E4552" t="s">
        <v>9987</v>
      </c>
      <c r="F4552" t="s">
        <v>26</v>
      </c>
      <c r="G4552">
        <v>1</v>
      </c>
      <c r="H4552">
        <v>1</v>
      </c>
      <c r="I4552" t="s">
        <v>26</v>
      </c>
      <c r="J4552" t="s">
        <v>26</v>
      </c>
      <c r="K4552" t="s">
        <v>26</v>
      </c>
      <c r="L4552" t="s">
        <v>26</v>
      </c>
      <c r="M4552" t="s">
        <v>26</v>
      </c>
      <c r="N4552" t="s">
        <v>26</v>
      </c>
      <c r="O4552" t="s">
        <v>26</v>
      </c>
      <c r="P4552" t="s">
        <v>26</v>
      </c>
      <c r="Q4552" t="s">
        <v>26</v>
      </c>
      <c r="R4552" t="s">
        <v>26</v>
      </c>
      <c r="S4552" t="s">
        <v>26</v>
      </c>
      <c r="T4552" t="s">
        <v>26</v>
      </c>
      <c r="U4552" t="s">
        <v>26</v>
      </c>
      <c r="V4552" t="s">
        <v>26</v>
      </c>
      <c r="W4552" t="s">
        <v>26</v>
      </c>
      <c r="X4552" t="s">
        <v>26</v>
      </c>
      <c r="Y4552" t="s">
        <v>26</v>
      </c>
      <c r="Z4552">
        <v>28</v>
      </c>
      <c r="AA4552" t="s">
        <v>26</v>
      </c>
      <c r="AB4552" t="s">
        <v>26</v>
      </c>
      <c r="AC4552" t="s">
        <v>26</v>
      </c>
      <c r="AD4552" t="s">
        <v>26</v>
      </c>
      <c r="AE4552" t="s">
        <v>26</v>
      </c>
      <c r="AF4552">
        <v>1</v>
      </c>
      <c r="AG4552" t="s">
        <v>26</v>
      </c>
      <c r="AH4552" t="s">
        <v>26</v>
      </c>
      <c r="AI4552">
        <v>0</v>
      </c>
      <c r="AJ4552">
        <v>1</v>
      </c>
      <c r="AK4552">
        <v>0</v>
      </c>
      <c r="AL4552" t="s">
        <v>26</v>
      </c>
    </row>
    <row r="4553" spans="1:38">
      <c r="A4553" t="s">
        <v>9988</v>
      </c>
      <c r="B4553" t="s">
        <v>1547</v>
      </c>
      <c r="C4553" t="s">
        <v>9989</v>
      </c>
      <c r="D4553" t="s">
        <v>9990</v>
      </c>
      <c r="E4553" t="s">
        <v>163</v>
      </c>
      <c r="F4553" t="s">
        <v>26</v>
      </c>
      <c r="G4553">
        <v>1</v>
      </c>
      <c r="H4553">
        <v>1</v>
      </c>
      <c r="I4553">
        <v>1</v>
      </c>
      <c r="J4553" t="s">
        <v>26</v>
      </c>
      <c r="K4553" t="s">
        <v>26</v>
      </c>
      <c r="L4553" t="s">
        <v>26</v>
      </c>
      <c r="M4553" t="s">
        <v>26</v>
      </c>
      <c r="N4553">
        <v>1</v>
      </c>
      <c r="O4553" t="s">
        <v>26</v>
      </c>
      <c r="P4553" t="s">
        <v>26</v>
      </c>
      <c r="Q4553">
        <v>1</v>
      </c>
      <c r="R4553">
        <v>1</v>
      </c>
      <c r="S4553" t="s">
        <v>26</v>
      </c>
      <c r="T4553" t="s">
        <v>26</v>
      </c>
      <c r="U4553" t="s">
        <v>26</v>
      </c>
      <c r="V4553" t="s">
        <v>26</v>
      </c>
      <c r="W4553" t="s">
        <v>26</v>
      </c>
      <c r="X4553" t="s">
        <v>26</v>
      </c>
      <c r="Y4553" t="s">
        <v>26</v>
      </c>
      <c r="Z4553">
        <v>35</v>
      </c>
      <c r="AA4553" t="s">
        <v>26</v>
      </c>
      <c r="AB4553" t="s">
        <v>26</v>
      </c>
      <c r="AC4553" t="s">
        <v>26</v>
      </c>
      <c r="AD4553">
        <v>80</v>
      </c>
      <c r="AE4553">
        <v>1047</v>
      </c>
      <c r="AF4553">
        <v>1</v>
      </c>
      <c r="AG4553">
        <v>0.9</v>
      </c>
      <c r="AH4553">
        <v>0.9</v>
      </c>
      <c r="AI4553">
        <v>0</v>
      </c>
      <c r="AJ4553">
        <v>1</v>
      </c>
      <c r="AK4553">
        <v>0</v>
      </c>
      <c r="AL4553" t="s">
        <v>26</v>
      </c>
    </row>
    <row r="4554" spans="1:38">
      <c r="A4554" t="s">
        <v>9991</v>
      </c>
      <c r="B4554" t="s">
        <v>1547</v>
      </c>
      <c r="C4554" t="s">
        <v>9989</v>
      </c>
      <c r="D4554" t="s">
        <v>9990</v>
      </c>
      <c r="E4554" t="s">
        <v>9992</v>
      </c>
      <c r="F4554" t="s">
        <v>26</v>
      </c>
      <c r="G4554">
        <v>1</v>
      </c>
      <c r="H4554">
        <v>1</v>
      </c>
      <c r="I4554">
        <v>1</v>
      </c>
      <c r="J4554" t="s">
        <v>26</v>
      </c>
      <c r="K4554" t="s">
        <v>26</v>
      </c>
      <c r="L4554" t="s">
        <v>26</v>
      </c>
      <c r="M4554" t="s">
        <v>26</v>
      </c>
      <c r="N4554" t="s">
        <v>26</v>
      </c>
      <c r="O4554" t="s">
        <v>26</v>
      </c>
      <c r="P4554" t="s">
        <v>26</v>
      </c>
      <c r="Q4554" t="s">
        <v>26</v>
      </c>
      <c r="R4554" t="s">
        <v>26</v>
      </c>
      <c r="S4554" t="s">
        <v>26</v>
      </c>
      <c r="T4554" t="s">
        <v>26</v>
      </c>
      <c r="U4554" t="s">
        <v>26</v>
      </c>
      <c r="V4554" t="s">
        <v>26</v>
      </c>
      <c r="W4554" t="s">
        <v>26</v>
      </c>
      <c r="X4554" t="s">
        <v>26</v>
      </c>
      <c r="Y4554" t="s">
        <v>26</v>
      </c>
      <c r="Z4554" t="s">
        <v>26</v>
      </c>
      <c r="AA4554" t="s">
        <v>26</v>
      </c>
      <c r="AB4554" t="s">
        <v>26</v>
      </c>
      <c r="AC4554" t="s">
        <v>26</v>
      </c>
      <c r="AD4554" t="s">
        <v>26</v>
      </c>
      <c r="AE4554" t="s">
        <v>26</v>
      </c>
      <c r="AF4554" t="s">
        <v>26</v>
      </c>
      <c r="AG4554" t="s">
        <v>26</v>
      </c>
      <c r="AH4554" t="s">
        <v>26</v>
      </c>
      <c r="AI4554">
        <v>0</v>
      </c>
      <c r="AJ4554">
        <v>1</v>
      </c>
      <c r="AK4554">
        <v>0</v>
      </c>
      <c r="AL4554" t="s">
        <v>26</v>
      </c>
    </row>
    <row r="4555" spans="1:38">
      <c r="A4555" t="s">
        <v>9993</v>
      </c>
      <c r="B4555" t="s">
        <v>1547</v>
      </c>
      <c r="C4555" t="s">
        <v>9989</v>
      </c>
      <c r="D4555" t="s">
        <v>9990</v>
      </c>
      <c r="E4555" t="s">
        <v>9994</v>
      </c>
      <c r="F4555" t="s">
        <v>26</v>
      </c>
      <c r="G4555">
        <v>1</v>
      </c>
      <c r="H4555">
        <v>1</v>
      </c>
      <c r="I4555">
        <v>1</v>
      </c>
      <c r="J4555" t="s">
        <v>26</v>
      </c>
      <c r="K4555" t="s">
        <v>26</v>
      </c>
      <c r="L4555" t="s">
        <v>26</v>
      </c>
      <c r="M4555" t="s">
        <v>26</v>
      </c>
      <c r="N4555" t="s">
        <v>26</v>
      </c>
      <c r="O4555" t="s">
        <v>26</v>
      </c>
      <c r="P4555" t="s">
        <v>26</v>
      </c>
      <c r="Q4555" t="s">
        <v>26</v>
      </c>
      <c r="R4555" t="s">
        <v>26</v>
      </c>
      <c r="S4555" t="s">
        <v>26</v>
      </c>
      <c r="T4555" t="s">
        <v>26</v>
      </c>
      <c r="U4555" t="s">
        <v>26</v>
      </c>
      <c r="V4555" t="s">
        <v>26</v>
      </c>
      <c r="W4555" t="s">
        <v>26</v>
      </c>
      <c r="X4555" t="s">
        <v>26</v>
      </c>
      <c r="Y4555" t="s">
        <v>26</v>
      </c>
      <c r="Z4555" t="s">
        <v>26</v>
      </c>
      <c r="AA4555" t="s">
        <v>26</v>
      </c>
      <c r="AB4555" t="s">
        <v>26</v>
      </c>
      <c r="AC4555" t="s">
        <v>26</v>
      </c>
      <c r="AD4555" t="s">
        <v>26</v>
      </c>
      <c r="AE4555" t="s">
        <v>26</v>
      </c>
      <c r="AF4555">
        <v>1</v>
      </c>
      <c r="AG4555" t="s">
        <v>26</v>
      </c>
      <c r="AH4555" t="s">
        <v>26</v>
      </c>
      <c r="AI4555">
        <v>0</v>
      </c>
      <c r="AJ4555">
        <v>1</v>
      </c>
      <c r="AK4555">
        <v>0</v>
      </c>
      <c r="AL4555" t="s">
        <v>26</v>
      </c>
    </row>
    <row r="4556" spans="1:38">
      <c r="A4556" t="s">
        <v>9995</v>
      </c>
      <c r="B4556" t="s">
        <v>1547</v>
      </c>
      <c r="C4556" t="s">
        <v>9989</v>
      </c>
      <c r="D4556" t="s">
        <v>9990</v>
      </c>
      <c r="E4556" t="s">
        <v>9996</v>
      </c>
      <c r="F4556" t="s">
        <v>26</v>
      </c>
      <c r="G4556">
        <v>1</v>
      </c>
      <c r="H4556">
        <v>1</v>
      </c>
      <c r="I4556">
        <v>1</v>
      </c>
      <c r="J4556" t="s">
        <v>26</v>
      </c>
      <c r="K4556" t="s">
        <v>26</v>
      </c>
      <c r="L4556" t="s">
        <v>26</v>
      </c>
      <c r="M4556" t="s">
        <v>26</v>
      </c>
      <c r="N4556" t="s">
        <v>26</v>
      </c>
      <c r="O4556" t="s">
        <v>26</v>
      </c>
      <c r="P4556" t="s">
        <v>26</v>
      </c>
      <c r="Q4556" t="s">
        <v>26</v>
      </c>
      <c r="R4556" t="s">
        <v>26</v>
      </c>
      <c r="S4556" t="s">
        <v>26</v>
      </c>
      <c r="T4556" t="s">
        <v>26</v>
      </c>
      <c r="U4556" t="s">
        <v>26</v>
      </c>
      <c r="V4556" t="s">
        <v>26</v>
      </c>
      <c r="W4556" t="s">
        <v>26</v>
      </c>
      <c r="X4556" t="s">
        <v>26</v>
      </c>
      <c r="Y4556" t="s">
        <v>26</v>
      </c>
      <c r="Z4556">
        <v>46</v>
      </c>
      <c r="AA4556" t="s">
        <v>26</v>
      </c>
      <c r="AB4556" t="s">
        <v>26</v>
      </c>
      <c r="AC4556" t="s">
        <v>26</v>
      </c>
      <c r="AD4556" t="s">
        <v>26</v>
      </c>
      <c r="AE4556" t="s">
        <v>26</v>
      </c>
      <c r="AF4556" t="s">
        <v>26</v>
      </c>
      <c r="AG4556" t="s">
        <v>26</v>
      </c>
      <c r="AH4556" t="s">
        <v>26</v>
      </c>
      <c r="AI4556">
        <v>0</v>
      </c>
      <c r="AJ4556">
        <v>1</v>
      </c>
      <c r="AK4556">
        <v>0</v>
      </c>
      <c r="AL4556" t="s">
        <v>26</v>
      </c>
    </row>
    <row r="4557" spans="1:38">
      <c r="A4557" t="s">
        <v>9997</v>
      </c>
      <c r="B4557" t="s">
        <v>1547</v>
      </c>
      <c r="C4557" t="s">
        <v>9989</v>
      </c>
      <c r="D4557" t="s">
        <v>9998</v>
      </c>
      <c r="E4557" t="s">
        <v>967</v>
      </c>
      <c r="F4557">
        <v>1</v>
      </c>
      <c r="G4557" t="s">
        <v>26</v>
      </c>
      <c r="H4557">
        <v>1</v>
      </c>
      <c r="I4557" t="s">
        <v>26</v>
      </c>
      <c r="J4557" t="s">
        <v>26</v>
      </c>
      <c r="K4557" t="s">
        <v>26</v>
      </c>
      <c r="L4557" t="s">
        <v>26</v>
      </c>
      <c r="M4557" t="s">
        <v>26</v>
      </c>
      <c r="N4557" t="s">
        <v>26</v>
      </c>
      <c r="O4557">
        <v>1</v>
      </c>
      <c r="P4557">
        <v>1</v>
      </c>
      <c r="Q4557">
        <v>1</v>
      </c>
      <c r="R4557" t="s">
        <v>26</v>
      </c>
      <c r="S4557" t="s">
        <v>26</v>
      </c>
      <c r="T4557" t="s">
        <v>26</v>
      </c>
      <c r="U4557" t="s">
        <v>26</v>
      </c>
      <c r="V4557" t="s">
        <v>26</v>
      </c>
      <c r="W4557" t="s">
        <v>26</v>
      </c>
      <c r="X4557" t="s">
        <v>26</v>
      </c>
      <c r="Y4557" t="s">
        <v>26</v>
      </c>
      <c r="Z4557">
        <v>57</v>
      </c>
      <c r="AA4557" t="s">
        <v>26</v>
      </c>
      <c r="AB4557" t="s">
        <v>26</v>
      </c>
      <c r="AC4557" t="s">
        <v>26</v>
      </c>
      <c r="AD4557">
        <v>15</v>
      </c>
      <c r="AE4557">
        <v>15</v>
      </c>
      <c r="AF4557">
        <v>1</v>
      </c>
      <c r="AG4557">
        <v>1</v>
      </c>
      <c r="AH4557">
        <v>1</v>
      </c>
      <c r="AI4557">
        <v>1</v>
      </c>
      <c r="AJ4557">
        <v>0</v>
      </c>
      <c r="AK4557">
        <v>0</v>
      </c>
      <c r="AL4557" t="s">
        <v>26</v>
      </c>
    </row>
    <row r="4558" spans="1:38">
      <c r="A4558" t="s">
        <v>9999</v>
      </c>
      <c r="B4558" t="s">
        <v>1547</v>
      </c>
      <c r="C4558" t="s">
        <v>9989</v>
      </c>
      <c r="D4558" t="s">
        <v>9998</v>
      </c>
      <c r="E4558" t="s">
        <v>1492</v>
      </c>
      <c r="F4558">
        <v>1</v>
      </c>
      <c r="G4558" t="s">
        <v>26</v>
      </c>
      <c r="H4558">
        <v>1</v>
      </c>
      <c r="I4558" t="s">
        <v>26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26</v>
      </c>
      <c r="Q4558" t="s">
        <v>26</v>
      </c>
      <c r="R4558" t="s">
        <v>26</v>
      </c>
      <c r="S4558" t="s">
        <v>26</v>
      </c>
      <c r="T4558" t="s">
        <v>26</v>
      </c>
      <c r="U4558" t="s">
        <v>26</v>
      </c>
      <c r="V4558" t="s">
        <v>26</v>
      </c>
      <c r="W4558" t="s">
        <v>26</v>
      </c>
      <c r="X4558" t="s">
        <v>26</v>
      </c>
      <c r="Y4558" t="s">
        <v>26</v>
      </c>
      <c r="Z4558">
        <v>45</v>
      </c>
      <c r="AA4558" t="s">
        <v>26</v>
      </c>
      <c r="AB4558" t="s">
        <v>26</v>
      </c>
      <c r="AC4558" t="s">
        <v>26</v>
      </c>
      <c r="AD4558">
        <v>12</v>
      </c>
      <c r="AE4558">
        <v>26</v>
      </c>
      <c r="AF4558">
        <v>1</v>
      </c>
      <c r="AG4558">
        <v>1</v>
      </c>
      <c r="AH4558">
        <v>1</v>
      </c>
      <c r="AI4558">
        <v>1</v>
      </c>
      <c r="AJ4558">
        <v>0</v>
      </c>
      <c r="AK4558">
        <v>0</v>
      </c>
      <c r="AL4558" t="s">
        <v>26</v>
      </c>
    </row>
    <row r="4559" spans="1:38">
      <c r="A4559" t="s">
        <v>10000</v>
      </c>
      <c r="B4559" t="s">
        <v>1547</v>
      </c>
      <c r="C4559" t="s">
        <v>9989</v>
      </c>
      <c r="D4559" t="s">
        <v>9998</v>
      </c>
      <c r="E4559" t="s">
        <v>1441</v>
      </c>
      <c r="F4559">
        <v>1</v>
      </c>
      <c r="G4559" t="s">
        <v>26</v>
      </c>
      <c r="H4559">
        <v>1</v>
      </c>
      <c r="I4559" t="s">
        <v>26</v>
      </c>
      <c r="J4559" t="s">
        <v>26</v>
      </c>
      <c r="K4559" t="s">
        <v>26</v>
      </c>
      <c r="L4559" t="s">
        <v>26</v>
      </c>
      <c r="M4559" t="s">
        <v>26</v>
      </c>
      <c r="N4559">
        <v>1</v>
      </c>
      <c r="O4559" t="s">
        <v>26</v>
      </c>
      <c r="P4559" t="s">
        <v>26</v>
      </c>
      <c r="Q4559" t="s">
        <v>26</v>
      </c>
      <c r="R4559" t="s">
        <v>26</v>
      </c>
      <c r="S4559" t="s">
        <v>26</v>
      </c>
      <c r="T4559" t="s">
        <v>26</v>
      </c>
      <c r="U4559" t="s">
        <v>26</v>
      </c>
      <c r="V4559" t="s">
        <v>26</v>
      </c>
      <c r="W4559" t="s">
        <v>26</v>
      </c>
      <c r="X4559">
        <v>0.6</v>
      </c>
      <c r="Y4559">
        <v>0.7</v>
      </c>
      <c r="Z4559">
        <v>68</v>
      </c>
      <c r="AA4559" t="s">
        <v>26</v>
      </c>
      <c r="AB4559" t="s">
        <v>26</v>
      </c>
      <c r="AC4559" t="s">
        <v>26</v>
      </c>
      <c r="AD4559">
        <v>140</v>
      </c>
      <c r="AE4559">
        <v>300</v>
      </c>
      <c r="AF4559">
        <v>1</v>
      </c>
      <c r="AG4559">
        <v>2.1</v>
      </c>
      <c r="AH4559">
        <v>2.1</v>
      </c>
      <c r="AI4559">
        <v>0</v>
      </c>
      <c r="AJ4559">
        <v>1</v>
      </c>
      <c r="AK4559">
        <v>0</v>
      </c>
      <c r="AL4559" t="s">
        <v>26</v>
      </c>
    </row>
    <row r="4560" spans="1:38">
      <c r="A4560" t="s">
        <v>10001</v>
      </c>
      <c r="B4560" t="s">
        <v>1547</v>
      </c>
      <c r="C4560" t="s">
        <v>9989</v>
      </c>
      <c r="D4560" t="s">
        <v>9998</v>
      </c>
      <c r="E4560" t="s">
        <v>10002</v>
      </c>
      <c r="F4560">
        <v>1</v>
      </c>
      <c r="G4560" t="s">
        <v>26</v>
      </c>
      <c r="H4560">
        <v>1</v>
      </c>
      <c r="I4560" t="s">
        <v>26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26</v>
      </c>
      <c r="P4560" t="s">
        <v>26</v>
      </c>
      <c r="Q4560" t="s">
        <v>26</v>
      </c>
      <c r="R4560" t="s">
        <v>26</v>
      </c>
      <c r="S4560" t="s">
        <v>26</v>
      </c>
      <c r="T4560" t="s">
        <v>26</v>
      </c>
      <c r="U4560" t="s">
        <v>26</v>
      </c>
      <c r="V4560" t="s">
        <v>26</v>
      </c>
      <c r="W4560" t="s">
        <v>26</v>
      </c>
      <c r="X4560" t="s">
        <v>26</v>
      </c>
      <c r="Y4560" t="s">
        <v>26</v>
      </c>
      <c r="Z4560">
        <v>44.2</v>
      </c>
      <c r="AA4560" t="s">
        <v>26</v>
      </c>
      <c r="AB4560" t="s">
        <v>26</v>
      </c>
      <c r="AC4560" t="s">
        <v>26</v>
      </c>
      <c r="AD4560">
        <v>12</v>
      </c>
      <c r="AE4560">
        <v>12</v>
      </c>
      <c r="AF4560">
        <v>1</v>
      </c>
      <c r="AG4560">
        <v>1.7</v>
      </c>
      <c r="AH4560">
        <v>1.7</v>
      </c>
      <c r="AI4560" t="s">
        <v>26</v>
      </c>
      <c r="AJ4560" t="s">
        <v>26</v>
      </c>
      <c r="AK4560" t="s">
        <v>26</v>
      </c>
      <c r="AL4560" t="s">
        <v>26</v>
      </c>
    </row>
    <row r="4561" spans="1:38">
      <c r="A4561" t="s">
        <v>10003</v>
      </c>
      <c r="B4561" t="s">
        <v>1547</v>
      </c>
      <c r="C4561" t="s">
        <v>9989</v>
      </c>
      <c r="D4561" t="s">
        <v>9998</v>
      </c>
      <c r="E4561" t="s">
        <v>1026</v>
      </c>
      <c r="F4561">
        <v>1</v>
      </c>
      <c r="G4561" t="s">
        <v>26</v>
      </c>
      <c r="H4561">
        <v>1</v>
      </c>
      <c r="I4561" t="s">
        <v>26</v>
      </c>
      <c r="J4561" t="s">
        <v>26</v>
      </c>
      <c r="K4561" t="s">
        <v>26</v>
      </c>
      <c r="L4561" t="s">
        <v>26</v>
      </c>
      <c r="M4561" t="s">
        <v>26</v>
      </c>
      <c r="N4561" t="s">
        <v>26</v>
      </c>
      <c r="O4561" t="s">
        <v>26</v>
      </c>
      <c r="P4561" t="s">
        <v>26</v>
      </c>
      <c r="Q4561" t="s">
        <v>26</v>
      </c>
      <c r="R4561" t="s">
        <v>26</v>
      </c>
      <c r="S4561" t="s">
        <v>26</v>
      </c>
      <c r="T4561" t="s">
        <v>26</v>
      </c>
      <c r="U4561" t="s">
        <v>26</v>
      </c>
      <c r="V4561" t="s">
        <v>26</v>
      </c>
      <c r="W4561" t="s">
        <v>26</v>
      </c>
      <c r="X4561" t="s">
        <v>26</v>
      </c>
      <c r="Y4561" t="s">
        <v>26</v>
      </c>
      <c r="Z4561">
        <v>44</v>
      </c>
      <c r="AA4561" t="s">
        <v>26</v>
      </c>
      <c r="AB4561" t="s">
        <v>26</v>
      </c>
      <c r="AC4561" t="s">
        <v>26</v>
      </c>
      <c r="AD4561">
        <v>186</v>
      </c>
      <c r="AE4561">
        <v>186</v>
      </c>
      <c r="AF4561">
        <v>1</v>
      </c>
      <c r="AG4561" t="s">
        <v>26</v>
      </c>
      <c r="AH4561" t="s">
        <v>26</v>
      </c>
      <c r="AI4561">
        <v>0</v>
      </c>
      <c r="AJ4561">
        <v>1</v>
      </c>
      <c r="AK4561">
        <v>0</v>
      </c>
      <c r="AL4561" t="s">
        <v>26</v>
      </c>
    </row>
    <row r="4562" spans="1:38">
      <c r="A4562" t="s">
        <v>10004</v>
      </c>
      <c r="B4562" t="s">
        <v>1547</v>
      </c>
      <c r="C4562" t="s">
        <v>9989</v>
      </c>
      <c r="D4562" t="s">
        <v>9998</v>
      </c>
      <c r="E4562" t="s">
        <v>124</v>
      </c>
      <c r="F4562">
        <v>1</v>
      </c>
      <c r="G4562" t="s">
        <v>26</v>
      </c>
      <c r="H4562">
        <v>1</v>
      </c>
      <c r="I4562" t="s">
        <v>26</v>
      </c>
      <c r="J4562" t="s">
        <v>26</v>
      </c>
      <c r="K4562" t="s">
        <v>26</v>
      </c>
      <c r="L4562" t="s">
        <v>26</v>
      </c>
      <c r="M4562" t="s">
        <v>26</v>
      </c>
      <c r="N4562">
        <v>1</v>
      </c>
      <c r="O4562">
        <v>1</v>
      </c>
      <c r="P4562" t="s">
        <v>26</v>
      </c>
      <c r="Q4562">
        <v>1</v>
      </c>
      <c r="R4562" t="s">
        <v>26</v>
      </c>
      <c r="S4562" t="s">
        <v>26</v>
      </c>
      <c r="T4562" t="s">
        <v>26</v>
      </c>
      <c r="U4562" t="s">
        <v>26</v>
      </c>
      <c r="V4562" t="s">
        <v>26</v>
      </c>
      <c r="W4562">
        <v>200</v>
      </c>
      <c r="X4562">
        <v>4</v>
      </c>
      <c r="Y4562">
        <v>5</v>
      </c>
      <c r="Z4562">
        <v>171</v>
      </c>
      <c r="AA4562">
        <v>78</v>
      </c>
      <c r="AB4562">
        <v>78</v>
      </c>
      <c r="AC4562">
        <v>7.7</v>
      </c>
      <c r="AD4562">
        <v>65</v>
      </c>
      <c r="AE4562">
        <v>140</v>
      </c>
      <c r="AF4562">
        <v>1</v>
      </c>
      <c r="AG4562">
        <v>6</v>
      </c>
      <c r="AH4562">
        <v>6</v>
      </c>
      <c r="AI4562">
        <v>1</v>
      </c>
      <c r="AJ4562">
        <v>0</v>
      </c>
      <c r="AK4562">
        <v>0</v>
      </c>
      <c r="AL4562" t="s">
        <v>26</v>
      </c>
    </row>
    <row r="4563" spans="1:38">
      <c r="A4563" t="s">
        <v>10005</v>
      </c>
      <c r="B4563" t="s">
        <v>1547</v>
      </c>
      <c r="C4563" t="s">
        <v>9989</v>
      </c>
      <c r="D4563" t="s">
        <v>9998</v>
      </c>
      <c r="E4563" t="s">
        <v>10006</v>
      </c>
      <c r="F4563">
        <v>1</v>
      </c>
      <c r="G4563" t="s">
        <v>26</v>
      </c>
      <c r="H4563">
        <v>1</v>
      </c>
      <c r="I4563" t="s">
        <v>26</v>
      </c>
      <c r="J4563" t="s">
        <v>26</v>
      </c>
      <c r="K4563" t="s">
        <v>26</v>
      </c>
      <c r="L4563" t="s">
        <v>26</v>
      </c>
      <c r="M4563" t="s">
        <v>26</v>
      </c>
      <c r="N4563">
        <v>1</v>
      </c>
      <c r="O4563" t="s">
        <v>26</v>
      </c>
      <c r="P4563" t="s">
        <v>26</v>
      </c>
      <c r="Q4563" t="s">
        <v>26</v>
      </c>
      <c r="R4563" t="s">
        <v>26</v>
      </c>
      <c r="S4563" t="s">
        <v>26</v>
      </c>
      <c r="T4563" t="s">
        <v>26</v>
      </c>
      <c r="U4563" t="s">
        <v>26</v>
      </c>
      <c r="V4563" t="s">
        <v>26</v>
      </c>
      <c r="W4563" t="s">
        <v>26</v>
      </c>
      <c r="X4563" t="s">
        <v>26</v>
      </c>
      <c r="Y4563" t="s">
        <v>26</v>
      </c>
      <c r="Z4563">
        <v>92</v>
      </c>
      <c r="AA4563" t="s">
        <v>26</v>
      </c>
      <c r="AB4563" t="s">
        <v>26</v>
      </c>
      <c r="AC4563" t="s">
        <v>26</v>
      </c>
      <c r="AD4563">
        <v>12</v>
      </c>
      <c r="AE4563">
        <v>12</v>
      </c>
      <c r="AF4563">
        <v>1</v>
      </c>
      <c r="AG4563" t="s">
        <v>26</v>
      </c>
      <c r="AH4563" t="s">
        <v>26</v>
      </c>
      <c r="AI4563" t="s">
        <v>26</v>
      </c>
      <c r="AJ4563" t="s">
        <v>26</v>
      </c>
      <c r="AK4563" t="s">
        <v>26</v>
      </c>
      <c r="AL4563" t="s">
        <v>26</v>
      </c>
    </row>
    <row r="4564" spans="1:38">
      <c r="A4564" t="s">
        <v>10007</v>
      </c>
      <c r="B4564" t="s">
        <v>1547</v>
      </c>
      <c r="C4564" t="s">
        <v>9989</v>
      </c>
      <c r="D4564" t="s">
        <v>10008</v>
      </c>
      <c r="E4564" t="s">
        <v>10009</v>
      </c>
      <c r="F4564" t="s">
        <v>26</v>
      </c>
      <c r="G4564">
        <v>1</v>
      </c>
      <c r="H4564">
        <v>1</v>
      </c>
      <c r="I4564">
        <v>1</v>
      </c>
      <c r="J4564" t="s">
        <v>26</v>
      </c>
      <c r="K4564" t="s">
        <v>26</v>
      </c>
      <c r="L4564" t="s">
        <v>26</v>
      </c>
      <c r="M4564" t="s">
        <v>26</v>
      </c>
      <c r="N4564">
        <v>1</v>
      </c>
      <c r="O4564" t="s">
        <v>26</v>
      </c>
      <c r="P4564" t="s">
        <v>26</v>
      </c>
      <c r="Q4564" t="s">
        <v>26</v>
      </c>
      <c r="R4564" t="s">
        <v>26</v>
      </c>
      <c r="S4564" t="s">
        <v>26</v>
      </c>
      <c r="T4564" t="s">
        <v>26</v>
      </c>
      <c r="U4564" t="s">
        <v>26</v>
      </c>
      <c r="V4564" t="s">
        <v>26</v>
      </c>
      <c r="W4564" t="s">
        <v>26</v>
      </c>
      <c r="X4564" t="s">
        <v>26</v>
      </c>
      <c r="Y4564" t="s">
        <v>26</v>
      </c>
      <c r="Z4564">
        <v>43.7</v>
      </c>
      <c r="AA4564" t="s">
        <v>26</v>
      </c>
      <c r="AB4564" t="s">
        <v>26</v>
      </c>
      <c r="AC4564" t="s">
        <v>26</v>
      </c>
      <c r="AD4564" t="s">
        <v>26</v>
      </c>
      <c r="AE4564" t="s">
        <v>26</v>
      </c>
      <c r="AF4564">
        <v>1</v>
      </c>
      <c r="AG4564" t="s">
        <v>26</v>
      </c>
      <c r="AH4564" t="s">
        <v>26</v>
      </c>
      <c r="AI4564">
        <v>0</v>
      </c>
      <c r="AJ4564">
        <v>1</v>
      </c>
      <c r="AK4564">
        <v>0</v>
      </c>
      <c r="AL4564" t="s">
        <v>26</v>
      </c>
    </row>
    <row r="4565" spans="1:38">
      <c r="A4565" t="s">
        <v>10010</v>
      </c>
      <c r="B4565" t="s">
        <v>1547</v>
      </c>
      <c r="C4565" t="s">
        <v>9989</v>
      </c>
      <c r="D4565" t="s">
        <v>10011</v>
      </c>
      <c r="E4565" t="s">
        <v>10012</v>
      </c>
      <c r="F4565" t="s">
        <v>26</v>
      </c>
      <c r="G4565">
        <v>1</v>
      </c>
      <c r="H4565">
        <v>1</v>
      </c>
      <c r="I4565">
        <v>1</v>
      </c>
      <c r="J4565" t="s">
        <v>26</v>
      </c>
      <c r="K4565" t="s">
        <v>26</v>
      </c>
      <c r="L4565" t="s">
        <v>26</v>
      </c>
      <c r="M4565" t="s">
        <v>26</v>
      </c>
      <c r="N4565" t="s">
        <v>26</v>
      </c>
      <c r="O4565" t="s">
        <v>26</v>
      </c>
      <c r="P4565">
        <v>1</v>
      </c>
      <c r="Q4565" t="s">
        <v>26</v>
      </c>
      <c r="R4565" t="s">
        <v>26</v>
      </c>
      <c r="S4565" t="s">
        <v>26</v>
      </c>
      <c r="T4565" t="s">
        <v>26</v>
      </c>
      <c r="U4565" t="s">
        <v>26</v>
      </c>
      <c r="V4565" t="s">
        <v>26</v>
      </c>
      <c r="W4565" t="s">
        <v>26</v>
      </c>
      <c r="X4565" t="s">
        <v>26</v>
      </c>
      <c r="Y4565" t="s">
        <v>26</v>
      </c>
      <c r="Z4565">
        <v>50</v>
      </c>
      <c r="AA4565" t="s">
        <v>26</v>
      </c>
      <c r="AB4565" t="s">
        <v>26</v>
      </c>
      <c r="AC4565" t="s">
        <v>26</v>
      </c>
      <c r="AD4565" t="s">
        <v>26</v>
      </c>
      <c r="AE4565" t="s">
        <v>26</v>
      </c>
      <c r="AF4565">
        <v>1</v>
      </c>
      <c r="AG4565" t="s">
        <v>26</v>
      </c>
      <c r="AH4565" t="s">
        <v>26</v>
      </c>
      <c r="AI4565">
        <v>0</v>
      </c>
      <c r="AJ4565">
        <v>1</v>
      </c>
      <c r="AK4565">
        <v>0</v>
      </c>
      <c r="AL4565" t="s">
        <v>26</v>
      </c>
    </row>
    <row r="4566" spans="1:38">
      <c r="A4566" t="s">
        <v>10013</v>
      </c>
      <c r="B4566" t="s">
        <v>1547</v>
      </c>
      <c r="C4566" t="s">
        <v>9989</v>
      </c>
      <c r="D4566" t="s">
        <v>10011</v>
      </c>
      <c r="E4566" t="s">
        <v>10014</v>
      </c>
      <c r="F4566" t="s">
        <v>26</v>
      </c>
      <c r="G4566">
        <v>1</v>
      </c>
      <c r="H4566">
        <v>1</v>
      </c>
      <c r="I4566">
        <v>1</v>
      </c>
      <c r="J4566" t="s">
        <v>26</v>
      </c>
      <c r="K4566" t="s">
        <v>26</v>
      </c>
      <c r="L4566" t="s">
        <v>26</v>
      </c>
      <c r="M4566" t="s">
        <v>26</v>
      </c>
      <c r="N4566" t="s">
        <v>26</v>
      </c>
      <c r="O4566" t="s">
        <v>26</v>
      </c>
      <c r="P4566" t="s">
        <v>26</v>
      </c>
      <c r="Q4566" t="s">
        <v>26</v>
      </c>
      <c r="R4566" t="s">
        <v>26</v>
      </c>
      <c r="S4566" t="s">
        <v>26</v>
      </c>
      <c r="T4566">
        <v>1</v>
      </c>
      <c r="U4566" t="s">
        <v>26</v>
      </c>
      <c r="V4566" t="s">
        <v>26</v>
      </c>
      <c r="W4566" t="s">
        <v>26</v>
      </c>
      <c r="X4566" t="s">
        <v>26</v>
      </c>
      <c r="Y4566" t="s">
        <v>26</v>
      </c>
      <c r="Z4566">
        <v>55</v>
      </c>
      <c r="AA4566" t="s">
        <v>26</v>
      </c>
      <c r="AB4566" t="s">
        <v>26</v>
      </c>
      <c r="AC4566" t="s">
        <v>26</v>
      </c>
      <c r="AD4566" t="s">
        <v>26</v>
      </c>
      <c r="AE4566" t="s">
        <v>26</v>
      </c>
      <c r="AF4566">
        <v>1</v>
      </c>
      <c r="AG4566" t="s">
        <v>26</v>
      </c>
      <c r="AH4566" t="s">
        <v>26</v>
      </c>
      <c r="AI4566">
        <v>0</v>
      </c>
      <c r="AJ4566">
        <v>1</v>
      </c>
      <c r="AK4566">
        <v>0</v>
      </c>
      <c r="AL4566" t="s">
        <v>26</v>
      </c>
    </row>
    <row r="4567" spans="1:38">
      <c r="A4567" t="s">
        <v>10015</v>
      </c>
      <c r="B4567" t="s">
        <v>1547</v>
      </c>
      <c r="C4567" t="s">
        <v>9989</v>
      </c>
      <c r="D4567" t="s">
        <v>10016</v>
      </c>
      <c r="E4567" t="s">
        <v>10017</v>
      </c>
      <c r="F4567" t="s">
        <v>26</v>
      </c>
      <c r="G4567">
        <v>1</v>
      </c>
      <c r="H4567">
        <v>1</v>
      </c>
      <c r="I4567">
        <v>1</v>
      </c>
      <c r="J4567" t="s">
        <v>26</v>
      </c>
      <c r="K4567" t="s">
        <v>26</v>
      </c>
      <c r="L4567" t="s">
        <v>26</v>
      </c>
      <c r="M4567" t="s">
        <v>26</v>
      </c>
      <c r="N4567">
        <v>1</v>
      </c>
      <c r="O4567">
        <v>1</v>
      </c>
      <c r="P4567" t="s">
        <v>26</v>
      </c>
      <c r="Q4567" t="s">
        <v>26</v>
      </c>
      <c r="R4567" t="s">
        <v>26</v>
      </c>
      <c r="S4567">
        <v>1</v>
      </c>
      <c r="T4567" t="s">
        <v>26</v>
      </c>
      <c r="U4567" t="s">
        <v>26</v>
      </c>
      <c r="V4567" t="s">
        <v>26</v>
      </c>
      <c r="W4567" t="s">
        <v>26</v>
      </c>
      <c r="X4567" t="s">
        <v>26</v>
      </c>
      <c r="Y4567" t="s">
        <v>26</v>
      </c>
      <c r="Z4567">
        <v>80</v>
      </c>
      <c r="AA4567" t="s">
        <v>26</v>
      </c>
      <c r="AB4567" t="s">
        <v>26</v>
      </c>
      <c r="AC4567" t="s">
        <v>26</v>
      </c>
      <c r="AD4567" t="s">
        <v>26</v>
      </c>
      <c r="AE4567" t="s">
        <v>26</v>
      </c>
      <c r="AF4567">
        <v>1</v>
      </c>
      <c r="AG4567" t="s">
        <v>26</v>
      </c>
      <c r="AH4567" t="s">
        <v>26</v>
      </c>
      <c r="AI4567">
        <v>0</v>
      </c>
      <c r="AJ4567">
        <v>1</v>
      </c>
      <c r="AK4567">
        <v>0</v>
      </c>
      <c r="AL4567" t="s">
        <v>26</v>
      </c>
    </row>
    <row r="4568" spans="1:38">
      <c r="A4568" t="s">
        <v>10018</v>
      </c>
      <c r="B4568" t="s">
        <v>1547</v>
      </c>
      <c r="C4568" t="s">
        <v>9989</v>
      </c>
      <c r="D4568" t="s">
        <v>10016</v>
      </c>
      <c r="E4568" t="s">
        <v>10019</v>
      </c>
      <c r="F4568" t="s">
        <v>26</v>
      </c>
      <c r="G4568">
        <v>1</v>
      </c>
      <c r="H4568">
        <v>1</v>
      </c>
      <c r="I4568">
        <v>1</v>
      </c>
      <c r="J4568" t="s">
        <v>26</v>
      </c>
      <c r="K4568" t="s">
        <v>26</v>
      </c>
      <c r="L4568" t="s">
        <v>26</v>
      </c>
      <c r="M4568" t="s">
        <v>26</v>
      </c>
      <c r="N4568" t="s">
        <v>26</v>
      </c>
      <c r="O4568" t="s">
        <v>26</v>
      </c>
      <c r="P4568" t="s">
        <v>26</v>
      </c>
      <c r="Q4568">
        <v>1</v>
      </c>
      <c r="R4568" t="s">
        <v>26</v>
      </c>
      <c r="S4568" t="s">
        <v>26</v>
      </c>
      <c r="T4568" t="s">
        <v>26</v>
      </c>
      <c r="U4568" t="s">
        <v>26</v>
      </c>
      <c r="V4568" t="s">
        <v>26</v>
      </c>
      <c r="W4568" t="s">
        <v>26</v>
      </c>
      <c r="X4568" t="s">
        <v>26</v>
      </c>
      <c r="Y4568" t="s">
        <v>26</v>
      </c>
      <c r="Z4568" t="s">
        <v>26</v>
      </c>
      <c r="AA4568" t="s">
        <v>26</v>
      </c>
      <c r="AB4568" t="s">
        <v>26</v>
      </c>
      <c r="AC4568" t="s">
        <v>26</v>
      </c>
      <c r="AD4568" t="s">
        <v>26</v>
      </c>
      <c r="AE4568" t="s">
        <v>26</v>
      </c>
      <c r="AF4568">
        <v>1</v>
      </c>
      <c r="AG4568" t="s">
        <v>26</v>
      </c>
      <c r="AH4568" t="s">
        <v>26</v>
      </c>
      <c r="AI4568">
        <v>0</v>
      </c>
      <c r="AJ4568">
        <v>1</v>
      </c>
      <c r="AK4568">
        <v>0</v>
      </c>
      <c r="AL4568" t="s">
        <v>26</v>
      </c>
    </row>
    <row r="4569" spans="1:38">
      <c r="A4569" t="s">
        <v>10020</v>
      </c>
      <c r="B4569" t="s">
        <v>1547</v>
      </c>
      <c r="C4569" t="s">
        <v>9989</v>
      </c>
      <c r="D4569" t="s">
        <v>10016</v>
      </c>
      <c r="E4569" t="s">
        <v>10021</v>
      </c>
      <c r="F4569" t="s">
        <v>26</v>
      </c>
      <c r="G4569">
        <v>1</v>
      </c>
      <c r="H4569">
        <v>1</v>
      </c>
      <c r="I4569">
        <v>1</v>
      </c>
      <c r="J4569" t="s">
        <v>26</v>
      </c>
      <c r="K4569" t="s">
        <v>26</v>
      </c>
      <c r="L4569" t="s">
        <v>26</v>
      </c>
      <c r="M4569" t="s">
        <v>26</v>
      </c>
      <c r="N4569" t="s">
        <v>26</v>
      </c>
      <c r="O4569" t="s">
        <v>26</v>
      </c>
      <c r="P4569" t="s">
        <v>26</v>
      </c>
      <c r="Q4569">
        <v>1</v>
      </c>
      <c r="R4569" t="s">
        <v>26</v>
      </c>
      <c r="S4569">
        <v>1</v>
      </c>
      <c r="T4569" t="s">
        <v>26</v>
      </c>
      <c r="U4569" t="s">
        <v>26</v>
      </c>
      <c r="V4569" t="s">
        <v>26</v>
      </c>
      <c r="W4569" t="s">
        <v>26</v>
      </c>
      <c r="X4569" t="s">
        <v>26</v>
      </c>
      <c r="Y4569" t="s">
        <v>26</v>
      </c>
      <c r="Z4569">
        <v>80.3</v>
      </c>
      <c r="AA4569" t="s">
        <v>26</v>
      </c>
      <c r="AB4569" t="s">
        <v>26</v>
      </c>
      <c r="AC4569" t="s">
        <v>26</v>
      </c>
      <c r="AD4569" t="s">
        <v>26</v>
      </c>
      <c r="AE4569" t="s">
        <v>26</v>
      </c>
      <c r="AF4569">
        <v>1</v>
      </c>
      <c r="AG4569" t="s">
        <v>26</v>
      </c>
      <c r="AH4569" t="s">
        <v>26</v>
      </c>
      <c r="AI4569">
        <v>0</v>
      </c>
      <c r="AJ4569">
        <v>1</v>
      </c>
      <c r="AK4569">
        <v>0</v>
      </c>
      <c r="AL4569" t="s">
        <v>26</v>
      </c>
    </row>
    <row r="4570" spans="1:38">
      <c r="A4570" t="s">
        <v>10022</v>
      </c>
      <c r="B4570" t="s">
        <v>1547</v>
      </c>
      <c r="C4570" t="s">
        <v>9989</v>
      </c>
      <c r="D4570" t="s">
        <v>10016</v>
      </c>
      <c r="E4570" t="s">
        <v>10023</v>
      </c>
      <c r="F4570" t="s">
        <v>26</v>
      </c>
      <c r="G4570">
        <v>1</v>
      </c>
      <c r="H4570">
        <v>1</v>
      </c>
      <c r="I4570">
        <v>1</v>
      </c>
      <c r="J4570" t="s">
        <v>26</v>
      </c>
      <c r="K4570" t="s">
        <v>26</v>
      </c>
      <c r="L4570" t="s">
        <v>26</v>
      </c>
      <c r="M4570" t="s">
        <v>26</v>
      </c>
      <c r="N4570" t="s">
        <v>26</v>
      </c>
      <c r="O4570" t="s">
        <v>26</v>
      </c>
      <c r="P4570" t="s">
        <v>26</v>
      </c>
      <c r="Q4570" t="s">
        <v>26</v>
      </c>
      <c r="R4570" t="s">
        <v>26</v>
      </c>
      <c r="S4570" t="s">
        <v>26</v>
      </c>
      <c r="T4570" t="s">
        <v>26</v>
      </c>
      <c r="U4570" t="s">
        <v>26</v>
      </c>
      <c r="V4570" t="s">
        <v>26</v>
      </c>
      <c r="W4570" t="s">
        <v>26</v>
      </c>
      <c r="X4570" t="s">
        <v>26</v>
      </c>
      <c r="Y4570" t="s">
        <v>26</v>
      </c>
      <c r="Z4570" t="s">
        <v>26</v>
      </c>
      <c r="AA4570" t="s">
        <v>26</v>
      </c>
      <c r="AB4570" t="s">
        <v>26</v>
      </c>
      <c r="AC4570" t="s">
        <v>26</v>
      </c>
      <c r="AD4570" t="s">
        <v>26</v>
      </c>
      <c r="AE4570" t="s">
        <v>26</v>
      </c>
      <c r="AF4570" t="s">
        <v>26</v>
      </c>
      <c r="AG4570" t="s">
        <v>26</v>
      </c>
      <c r="AH4570" t="s">
        <v>26</v>
      </c>
      <c r="AI4570">
        <v>0</v>
      </c>
      <c r="AJ4570">
        <v>1</v>
      </c>
      <c r="AK4570">
        <v>0</v>
      </c>
      <c r="AL4570" t="s">
        <v>26</v>
      </c>
    </row>
    <row r="4571" spans="1:38">
      <c r="A4571" t="s">
        <v>10024</v>
      </c>
      <c r="B4571" t="s">
        <v>1547</v>
      </c>
      <c r="C4571" t="s">
        <v>9989</v>
      </c>
      <c r="D4571" t="s">
        <v>10016</v>
      </c>
      <c r="E4571" t="s">
        <v>10025</v>
      </c>
      <c r="F4571" t="s">
        <v>26</v>
      </c>
      <c r="G4571">
        <v>1</v>
      </c>
      <c r="H4571">
        <v>1</v>
      </c>
      <c r="I4571">
        <v>1</v>
      </c>
      <c r="J4571" t="s">
        <v>26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26</v>
      </c>
      <c r="Q4571" t="s">
        <v>26</v>
      </c>
      <c r="R4571" t="s">
        <v>26</v>
      </c>
      <c r="S4571" t="s">
        <v>26</v>
      </c>
      <c r="T4571" t="s">
        <v>26</v>
      </c>
      <c r="U4571" t="s">
        <v>26</v>
      </c>
      <c r="V4571" t="s">
        <v>26</v>
      </c>
      <c r="W4571" t="s">
        <v>26</v>
      </c>
      <c r="X4571" t="s">
        <v>26</v>
      </c>
      <c r="Y4571" t="s">
        <v>26</v>
      </c>
      <c r="Z4571" t="s">
        <v>26</v>
      </c>
      <c r="AA4571" t="s">
        <v>26</v>
      </c>
      <c r="AB4571" t="s">
        <v>26</v>
      </c>
      <c r="AC4571" t="s">
        <v>26</v>
      </c>
      <c r="AD4571" t="s">
        <v>26</v>
      </c>
      <c r="AE4571" t="s">
        <v>26</v>
      </c>
      <c r="AF4571">
        <v>1</v>
      </c>
      <c r="AG4571" t="s">
        <v>26</v>
      </c>
      <c r="AH4571" t="s">
        <v>26</v>
      </c>
      <c r="AI4571">
        <v>0</v>
      </c>
      <c r="AJ4571">
        <v>1</v>
      </c>
      <c r="AK4571">
        <v>0</v>
      </c>
      <c r="AL4571" t="s">
        <v>26</v>
      </c>
    </row>
    <row r="4572" spans="1:38">
      <c r="A4572" t="s">
        <v>10026</v>
      </c>
      <c r="B4572" t="s">
        <v>1547</v>
      </c>
      <c r="C4572" t="s">
        <v>9989</v>
      </c>
      <c r="D4572" t="s">
        <v>10016</v>
      </c>
      <c r="E4572" t="s">
        <v>10027</v>
      </c>
      <c r="F4572" t="s">
        <v>26</v>
      </c>
      <c r="G4572">
        <v>1</v>
      </c>
      <c r="H4572">
        <v>1</v>
      </c>
      <c r="I4572">
        <v>1</v>
      </c>
      <c r="J4572" t="s">
        <v>26</v>
      </c>
      <c r="K4572" t="s">
        <v>26</v>
      </c>
      <c r="L4572" t="s">
        <v>26</v>
      </c>
      <c r="M4572" t="s">
        <v>26</v>
      </c>
      <c r="N4572">
        <v>1</v>
      </c>
      <c r="O4572" t="s">
        <v>26</v>
      </c>
      <c r="P4572" t="s">
        <v>26</v>
      </c>
      <c r="Q4572" t="s">
        <v>26</v>
      </c>
      <c r="R4572" t="s">
        <v>26</v>
      </c>
      <c r="S4572" t="s">
        <v>26</v>
      </c>
      <c r="T4572" t="s">
        <v>26</v>
      </c>
      <c r="U4572" t="s">
        <v>26</v>
      </c>
      <c r="V4572" t="s">
        <v>26</v>
      </c>
      <c r="W4572" t="s">
        <v>26</v>
      </c>
      <c r="X4572" t="s">
        <v>26</v>
      </c>
      <c r="Y4572" t="s">
        <v>26</v>
      </c>
      <c r="Z4572">
        <v>51</v>
      </c>
      <c r="AA4572" t="s">
        <v>26</v>
      </c>
      <c r="AB4572" t="s">
        <v>26</v>
      </c>
      <c r="AC4572" t="s">
        <v>26</v>
      </c>
      <c r="AD4572" t="s">
        <v>26</v>
      </c>
      <c r="AE4572" t="s">
        <v>26</v>
      </c>
      <c r="AF4572">
        <v>1</v>
      </c>
      <c r="AG4572" t="s">
        <v>26</v>
      </c>
      <c r="AH4572" t="s">
        <v>26</v>
      </c>
      <c r="AI4572">
        <v>0</v>
      </c>
      <c r="AJ4572">
        <v>1</v>
      </c>
      <c r="AK4572">
        <v>0</v>
      </c>
      <c r="AL4572" t="s">
        <v>26</v>
      </c>
    </row>
    <row r="4573" spans="1:38">
      <c r="A4573" t="s">
        <v>10028</v>
      </c>
      <c r="B4573" t="s">
        <v>1547</v>
      </c>
      <c r="C4573" t="s">
        <v>9989</v>
      </c>
      <c r="D4573" t="s">
        <v>10016</v>
      </c>
      <c r="E4573" t="s">
        <v>10029</v>
      </c>
      <c r="F4573" t="s">
        <v>26</v>
      </c>
      <c r="G4573">
        <v>1</v>
      </c>
      <c r="H4573">
        <v>1</v>
      </c>
      <c r="I4573">
        <v>1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26</v>
      </c>
      <c r="Q4573" t="s">
        <v>26</v>
      </c>
      <c r="R4573" t="s">
        <v>26</v>
      </c>
      <c r="S4573" t="s">
        <v>26</v>
      </c>
      <c r="T4573" t="s">
        <v>26</v>
      </c>
      <c r="U4573" t="s">
        <v>26</v>
      </c>
      <c r="V4573" t="s">
        <v>26</v>
      </c>
      <c r="W4573" t="s">
        <v>26</v>
      </c>
      <c r="X4573" t="s">
        <v>26</v>
      </c>
      <c r="Y4573" t="s">
        <v>26</v>
      </c>
      <c r="Z4573">
        <v>52</v>
      </c>
      <c r="AA4573" t="s">
        <v>26</v>
      </c>
      <c r="AB4573" t="s">
        <v>26</v>
      </c>
      <c r="AC4573" t="s">
        <v>26</v>
      </c>
      <c r="AD4573" t="s">
        <v>26</v>
      </c>
      <c r="AE4573" t="s">
        <v>26</v>
      </c>
      <c r="AF4573">
        <v>1</v>
      </c>
      <c r="AG4573" t="s">
        <v>26</v>
      </c>
      <c r="AH4573" t="s">
        <v>26</v>
      </c>
      <c r="AI4573">
        <v>0</v>
      </c>
      <c r="AJ4573">
        <v>1</v>
      </c>
      <c r="AK4573">
        <v>0</v>
      </c>
      <c r="AL4573" t="s">
        <v>26</v>
      </c>
    </row>
    <row r="4574" spans="1:38">
      <c r="A4574" t="s">
        <v>10030</v>
      </c>
      <c r="B4574" t="s">
        <v>1547</v>
      </c>
      <c r="C4574" t="s">
        <v>9989</v>
      </c>
      <c r="D4574" t="s">
        <v>10016</v>
      </c>
      <c r="E4574" t="s">
        <v>10031</v>
      </c>
      <c r="F4574" t="s">
        <v>26</v>
      </c>
      <c r="G4574">
        <v>1</v>
      </c>
      <c r="H4574">
        <v>1</v>
      </c>
      <c r="I4574" t="s">
        <v>26</v>
      </c>
      <c r="J4574" t="s">
        <v>26</v>
      </c>
      <c r="K4574" t="s">
        <v>26</v>
      </c>
      <c r="L4574" t="s">
        <v>26</v>
      </c>
      <c r="M4574" t="s">
        <v>26</v>
      </c>
      <c r="N4574" t="s">
        <v>26</v>
      </c>
      <c r="O4574" t="s">
        <v>26</v>
      </c>
      <c r="P4574" t="s">
        <v>26</v>
      </c>
      <c r="Q4574" t="s">
        <v>26</v>
      </c>
      <c r="R4574" t="s">
        <v>26</v>
      </c>
      <c r="S4574" t="s">
        <v>26</v>
      </c>
      <c r="T4574" t="s">
        <v>26</v>
      </c>
      <c r="U4574" t="s">
        <v>26</v>
      </c>
      <c r="V4574" t="s">
        <v>26</v>
      </c>
      <c r="W4574" t="s">
        <v>26</v>
      </c>
      <c r="X4574" t="s">
        <v>26</v>
      </c>
      <c r="Y4574" t="s">
        <v>26</v>
      </c>
      <c r="Z4574">
        <v>38</v>
      </c>
      <c r="AA4574" t="s">
        <v>26</v>
      </c>
      <c r="AB4574" t="s">
        <v>26</v>
      </c>
      <c r="AC4574" t="s">
        <v>26</v>
      </c>
      <c r="AD4574" t="s">
        <v>26</v>
      </c>
      <c r="AE4574" t="s">
        <v>26</v>
      </c>
      <c r="AF4574" t="s">
        <v>26</v>
      </c>
      <c r="AG4574" t="s">
        <v>26</v>
      </c>
      <c r="AH4574" t="s">
        <v>26</v>
      </c>
      <c r="AI4574" t="s">
        <v>26</v>
      </c>
      <c r="AJ4574" t="s">
        <v>26</v>
      </c>
      <c r="AK4574" t="s">
        <v>26</v>
      </c>
      <c r="AL4574" t="s">
        <v>26</v>
      </c>
    </row>
    <row r="4575" spans="1:38">
      <c r="A4575" t="s">
        <v>10032</v>
      </c>
      <c r="B4575" t="s">
        <v>1547</v>
      </c>
      <c r="C4575" t="s">
        <v>9989</v>
      </c>
      <c r="D4575" t="s">
        <v>10016</v>
      </c>
      <c r="E4575" t="s">
        <v>367</v>
      </c>
      <c r="F4575" t="s">
        <v>26</v>
      </c>
      <c r="G4575">
        <v>1</v>
      </c>
      <c r="H4575">
        <v>1</v>
      </c>
      <c r="I4575">
        <v>1</v>
      </c>
      <c r="J4575" t="s">
        <v>26</v>
      </c>
      <c r="K4575" t="s">
        <v>26</v>
      </c>
      <c r="L4575" t="s">
        <v>26</v>
      </c>
      <c r="M4575" t="s">
        <v>26</v>
      </c>
      <c r="N4575">
        <v>1</v>
      </c>
      <c r="O4575">
        <v>1</v>
      </c>
      <c r="P4575" t="s">
        <v>26</v>
      </c>
      <c r="Q4575">
        <v>1</v>
      </c>
      <c r="R4575" t="s">
        <v>26</v>
      </c>
      <c r="S4575" t="s">
        <v>26</v>
      </c>
      <c r="T4575" t="s">
        <v>26</v>
      </c>
      <c r="U4575">
        <v>1</v>
      </c>
      <c r="V4575" t="s">
        <v>26</v>
      </c>
      <c r="W4575">
        <v>130</v>
      </c>
      <c r="X4575">
        <v>2</v>
      </c>
      <c r="Y4575">
        <v>2</v>
      </c>
      <c r="Z4575">
        <v>147</v>
      </c>
      <c r="AA4575" t="s">
        <v>26</v>
      </c>
      <c r="AB4575" t="s">
        <v>26</v>
      </c>
      <c r="AC4575">
        <v>30.3</v>
      </c>
      <c r="AD4575">
        <v>2500</v>
      </c>
      <c r="AE4575">
        <v>17000</v>
      </c>
      <c r="AF4575">
        <v>1</v>
      </c>
      <c r="AG4575">
        <v>1</v>
      </c>
      <c r="AH4575">
        <v>1.4</v>
      </c>
      <c r="AI4575">
        <v>0</v>
      </c>
      <c r="AJ4575">
        <v>1</v>
      </c>
      <c r="AK4575">
        <v>0</v>
      </c>
      <c r="AL4575" t="s">
        <v>26</v>
      </c>
    </row>
    <row r="4576" spans="1:38">
      <c r="A4576" t="s">
        <v>10033</v>
      </c>
      <c r="B4576" t="s">
        <v>1547</v>
      </c>
      <c r="C4576" t="s">
        <v>9989</v>
      </c>
      <c r="D4576" t="s">
        <v>10016</v>
      </c>
      <c r="E4576" t="s">
        <v>10034</v>
      </c>
      <c r="F4576" t="s">
        <v>26</v>
      </c>
      <c r="G4576">
        <v>1</v>
      </c>
      <c r="H4576">
        <v>1</v>
      </c>
      <c r="I4576">
        <v>1</v>
      </c>
      <c r="J4576" t="s">
        <v>26</v>
      </c>
      <c r="K4576" t="s">
        <v>26</v>
      </c>
      <c r="L4576" t="s">
        <v>26</v>
      </c>
      <c r="M4576" t="s">
        <v>26</v>
      </c>
      <c r="N4576" t="s">
        <v>26</v>
      </c>
      <c r="O4576" t="s">
        <v>26</v>
      </c>
      <c r="P4576" t="s">
        <v>26</v>
      </c>
      <c r="Q4576" t="s">
        <v>26</v>
      </c>
      <c r="R4576" t="s">
        <v>26</v>
      </c>
      <c r="S4576" t="s">
        <v>26</v>
      </c>
      <c r="T4576" t="s">
        <v>26</v>
      </c>
      <c r="U4576" t="s">
        <v>26</v>
      </c>
      <c r="V4576" t="s">
        <v>26</v>
      </c>
      <c r="W4576" t="s">
        <v>26</v>
      </c>
      <c r="X4576" t="s">
        <v>26</v>
      </c>
      <c r="Y4576" t="s">
        <v>26</v>
      </c>
      <c r="Z4576" t="s">
        <v>26</v>
      </c>
      <c r="AA4576" t="s">
        <v>26</v>
      </c>
      <c r="AB4576" t="s">
        <v>26</v>
      </c>
      <c r="AC4576" t="s">
        <v>26</v>
      </c>
      <c r="AD4576" t="s">
        <v>26</v>
      </c>
      <c r="AE4576" t="s">
        <v>26</v>
      </c>
      <c r="AF4576" t="s">
        <v>26</v>
      </c>
      <c r="AG4576" t="s">
        <v>26</v>
      </c>
      <c r="AH4576" t="s">
        <v>26</v>
      </c>
      <c r="AI4576">
        <v>0</v>
      </c>
      <c r="AJ4576">
        <v>1</v>
      </c>
      <c r="AK4576">
        <v>0</v>
      </c>
      <c r="AL4576" t="s">
        <v>26</v>
      </c>
    </row>
    <row r="4577" spans="1:38">
      <c r="A4577" t="s">
        <v>10035</v>
      </c>
      <c r="B4577" t="s">
        <v>1547</v>
      </c>
      <c r="C4577" t="s">
        <v>9989</v>
      </c>
      <c r="D4577" t="s">
        <v>10016</v>
      </c>
      <c r="E4577" t="s">
        <v>10036</v>
      </c>
      <c r="F4577" t="s">
        <v>26</v>
      </c>
      <c r="G4577">
        <v>1</v>
      </c>
      <c r="H4577">
        <v>1</v>
      </c>
      <c r="I4577" t="s">
        <v>26</v>
      </c>
      <c r="J4577" t="s">
        <v>26</v>
      </c>
      <c r="K4577" t="s">
        <v>26</v>
      </c>
      <c r="L4577" t="s">
        <v>26</v>
      </c>
      <c r="M4577" t="s">
        <v>26</v>
      </c>
      <c r="N4577" t="s">
        <v>26</v>
      </c>
      <c r="O4577" t="s">
        <v>26</v>
      </c>
      <c r="P4577" t="s">
        <v>26</v>
      </c>
      <c r="Q4577" t="s">
        <v>26</v>
      </c>
      <c r="R4577" t="s">
        <v>26</v>
      </c>
      <c r="S4577" t="s">
        <v>26</v>
      </c>
      <c r="T4577" t="s">
        <v>26</v>
      </c>
      <c r="U4577" t="s">
        <v>26</v>
      </c>
      <c r="V4577" t="s">
        <v>26</v>
      </c>
      <c r="W4577" t="s">
        <v>26</v>
      </c>
      <c r="X4577" t="s">
        <v>26</v>
      </c>
      <c r="Y4577" t="s">
        <v>26</v>
      </c>
      <c r="Z4577">
        <v>56.4</v>
      </c>
      <c r="AA4577" t="s">
        <v>26</v>
      </c>
      <c r="AB4577" t="s">
        <v>26</v>
      </c>
      <c r="AC4577" t="s">
        <v>26</v>
      </c>
      <c r="AD4577" t="s">
        <v>26</v>
      </c>
      <c r="AE4577" t="s">
        <v>26</v>
      </c>
      <c r="AF4577" t="s">
        <v>26</v>
      </c>
      <c r="AG4577" t="s">
        <v>26</v>
      </c>
      <c r="AH4577" t="s">
        <v>26</v>
      </c>
      <c r="AI4577" t="s">
        <v>26</v>
      </c>
      <c r="AJ4577" t="s">
        <v>26</v>
      </c>
      <c r="AK4577" t="s">
        <v>26</v>
      </c>
      <c r="AL4577" t="s">
        <v>26</v>
      </c>
    </row>
    <row r="4578" spans="1:38">
      <c r="A4578" t="s">
        <v>10037</v>
      </c>
      <c r="B4578" t="s">
        <v>1547</v>
      </c>
      <c r="C4578" t="s">
        <v>9989</v>
      </c>
      <c r="D4578" t="s">
        <v>10016</v>
      </c>
      <c r="E4578" t="s">
        <v>10038</v>
      </c>
      <c r="F4578" t="s">
        <v>26</v>
      </c>
      <c r="G4578">
        <v>1</v>
      </c>
      <c r="H4578">
        <v>1</v>
      </c>
      <c r="I4578">
        <v>1</v>
      </c>
      <c r="J4578" t="s">
        <v>26</v>
      </c>
      <c r="K4578" t="s">
        <v>26</v>
      </c>
      <c r="L4578" t="s">
        <v>26</v>
      </c>
      <c r="M4578" t="s">
        <v>26</v>
      </c>
      <c r="N4578" t="s">
        <v>26</v>
      </c>
      <c r="O4578" t="s">
        <v>26</v>
      </c>
      <c r="P4578" t="s">
        <v>26</v>
      </c>
      <c r="Q4578" t="s">
        <v>26</v>
      </c>
      <c r="R4578" t="s">
        <v>26</v>
      </c>
      <c r="S4578" t="s">
        <v>26</v>
      </c>
      <c r="T4578" t="s">
        <v>26</v>
      </c>
      <c r="U4578" t="s">
        <v>26</v>
      </c>
      <c r="V4578" t="s">
        <v>26</v>
      </c>
      <c r="W4578" t="s">
        <v>26</v>
      </c>
      <c r="X4578" t="s">
        <v>26</v>
      </c>
      <c r="Y4578" t="s">
        <v>26</v>
      </c>
      <c r="Z4578" t="s">
        <v>26</v>
      </c>
      <c r="AA4578" t="s">
        <v>26</v>
      </c>
      <c r="AB4578" t="s">
        <v>26</v>
      </c>
      <c r="AC4578" t="s">
        <v>26</v>
      </c>
      <c r="AD4578" t="s">
        <v>26</v>
      </c>
      <c r="AE4578" t="s">
        <v>26</v>
      </c>
      <c r="AF4578">
        <v>1</v>
      </c>
      <c r="AG4578" t="s">
        <v>26</v>
      </c>
      <c r="AH4578" t="s">
        <v>26</v>
      </c>
      <c r="AI4578">
        <v>0</v>
      </c>
      <c r="AJ4578">
        <v>1</v>
      </c>
      <c r="AK4578">
        <v>0</v>
      </c>
      <c r="AL4578" t="s">
        <v>26</v>
      </c>
    </row>
    <row r="4579" spans="1:38">
      <c r="A4579" t="s">
        <v>10039</v>
      </c>
      <c r="B4579" t="s">
        <v>1547</v>
      </c>
      <c r="C4579" t="s">
        <v>9989</v>
      </c>
      <c r="D4579" t="s">
        <v>10016</v>
      </c>
      <c r="E4579" t="s">
        <v>978</v>
      </c>
      <c r="F4579" t="s">
        <v>26</v>
      </c>
      <c r="G4579">
        <v>1</v>
      </c>
      <c r="H4579">
        <v>1</v>
      </c>
      <c r="I4579">
        <v>1</v>
      </c>
      <c r="J4579" t="s">
        <v>26</v>
      </c>
      <c r="K4579" t="s">
        <v>26</v>
      </c>
      <c r="L4579" t="s">
        <v>26</v>
      </c>
      <c r="M4579" t="s">
        <v>26</v>
      </c>
      <c r="N4579">
        <v>1</v>
      </c>
      <c r="O4579">
        <v>1</v>
      </c>
      <c r="P4579" t="s">
        <v>26</v>
      </c>
      <c r="Q4579" t="s">
        <v>26</v>
      </c>
      <c r="R4579" t="s">
        <v>26</v>
      </c>
      <c r="S4579" t="s">
        <v>26</v>
      </c>
      <c r="T4579" t="s">
        <v>26</v>
      </c>
      <c r="U4579" t="s">
        <v>26</v>
      </c>
      <c r="V4579" t="s">
        <v>26</v>
      </c>
      <c r="W4579" t="s">
        <v>26</v>
      </c>
      <c r="X4579" t="s">
        <v>26</v>
      </c>
      <c r="Y4579" t="s">
        <v>26</v>
      </c>
      <c r="Z4579">
        <v>90</v>
      </c>
      <c r="AA4579" t="s">
        <v>26</v>
      </c>
      <c r="AB4579" t="s">
        <v>26</v>
      </c>
      <c r="AC4579" t="s">
        <v>26</v>
      </c>
      <c r="AD4579">
        <v>436</v>
      </c>
      <c r="AE4579">
        <v>436</v>
      </c>
      <c r="AF4579">
        <v>1</v>
      </c>
      <c r="AG4579" t="s">
        <v>26</v>
      </c>
      <c r="AH4579" t="s">
        <v>26</v>
      </c>
      <c r="AI4579">
        <v>0</v>
      </c>
      <c r="AJ4579">
        <v>1</v>
      </c>
      <c r="AK4579">
        <v>0</v>
      </c>
      <c r="AL4579" t="s">
        <v>26</v>
      </c>
    </row>
    <row r="4580" spans="1:38">
      <c r="A4580" t="s">
        <v>10040</v>
      </c>
      <c r="B4580" t="s">
        <v>1547</v>
      </c>
      <c r="C4580" t="s">
        <v>9989</v>
      </c>
      <c r="D4580" t="s">
        <v>10016</v>
      </c>
      <c r="E4580" t="s">
        <v>10041</v>
      </c>
      <c r="F4580" t="s">
        <v>26</v>
      </c>
      <c r="G4580">
        <v>1</v>
      </c>
      <c r="H4580">
        <v>1</v>
      </c>
      <c r="I4580">
        <v>1</v>
      </c>
      <c r="J4580" t="s">
        <v>26</v>
      </c>
      <c r="K4580" t="s">
        <v>26</v>
      </c>
      <c r="L4580" t="s">
        <v>26</v>
      </c>
      <c r="M4580" t="s">
        <v>26</v>
      </c>
      <c r="N4580" t="s">
        <v>26</v>
      </c>
      <c r="O4580" t="s">
        <v>26</v>
      </c>
      <c r="P4580" t="s">
        <v>26</v>
      </c>
      <c r="Q4580" t="s">
        <v>26</v>
      </c>
      <c r="R4580" t="s">
        <v>26</v>
      </c>
      <c r="S4580" t="s">
        <v>26</v>
      </c>
      <c r="T4580" t="s">
        <v>26</v>
      </c>
      <c r="U4580" t="s">
        <v>26</v>
      </c>
      <c r="V4580" t="s">
        <v>26</v>
      </c>
      <c r="W4580" t="s">
        <v>26</v>
      </c>
      <c r="X4580" t="s">
        <v>26</v>
      </c>
      <c r="Y4580" t="s">
        <v>26</v>
      </c>
      <c r="Z4580">
        <v>80</v>
      </c>
      <c r="AA4580" t="s">
        <v>26</v>
      </c>
      <c r="AB4580" t="s">
        <v>26</v>
      </c>
      <c r="AC4580" t="s">
        <v>26</v>
      </c>
      <c r="AD4580" t="s">
        <v>26</v>
      </c>
      <c r="AE4580" t="s">
        <v>26</v>
      </c>
      <c r="AF4580">
        <v>1</v>
      </c>
      <c r="AG4580" t="s">
        <v>26</v>
      </c>
      <c r="AH4580" t="s">
        <v>26</v>
      </c>
      <c r="AI4580">
        <v>0</v>
      </c>
      <c r="AJ4580">
        <v>1</v>
      </c>
      <c r="AK4580">
        <v>0</v>
      </c>
      <c r="AL4580" t="s">
        <v>26</v>
      </c>
    </row>
    <row r="4581" spans="1:38">
      <c r="A4581" t="s">
        <v>10042</v>
      </c>
      <c r="B4581" t="s">
        <v>1547</v>
      </c>
      <c r="C4581" t="s">
        <v>9989</v>
      </c>
      <c r="D4581" t="s">
        <v>10016</v>
      </c>
      <c r="E4581" t="s">
        <v>10043</v>
      </c>
      <c r="F4581" t="s">
        <v>26</v>
      </c>
      <c r="G4581">
        <v>1</v>
      </c>
      <c r="H4581">
        <v>1</v>
      </c>
      <c r="I4581">
        <v>1</v>
      </c>
      <c r="J4581" t="s">
        <v>26</v>
      </c>
      <c r="K4581" t="s">
        <v>26</v>
      </c>
      <c r="L4581" t="s">
        <v>26</v>
      </c>
      <c r="M4581" t="s">
        <v>26</v>
      </c>
      <c r="N4581" t="s">
        <v>26</v>
      </c>
      <c r="O4581" t="s">
        <v>26</v>
      </c>
      <c r="P4581" t="s">
        <v>26</v>
      </c>
      <c r="Q4581" t="s">
        <v>26</v>
      </c>
      <c r="R4581" t="s">
        <v>26</v>
      </c>
      <c r="S4581" t="s">
        <v>26</v>
      </c>
      <c r="T4581" t="s">
        <v>26</v>
      </c>
      <c r="U4581" t="s">
        <v>26</v>
      </c>
      <c r="V4581" t="s">
        <v>26</v>
      </c>
      <c r="W4581" t="s">
        <v>26</v>
      </c>
      <c r="X4581" t="s">
        <v>26</v>
      </c>
      <c r="Y4581" t="s">
        <v>26</v>
      </c>
      <c r="Z4581" t="s">
        <v>26</v>
      </c>
      <c r="AA4581" t="s">
        <v>26</v>
      </c>
      <c r="AB4581" t="s">
        <v>26</v>
      </c>
      <c r="AC4581" t="s">
        <v>26</v>
      </c>
      <c r="AD4581" t="s">
        <v>26</v>
      </c>
      <c r="AE4581" t="s">
        <v>26</v>
      </c>
      <c r="AF4581">
        <v>1</v>
      </c>
      <c r="AG4581" t="s">
        <v>26</v>
      </c>
      <c r="AH4581" t="s">
        <v>26</v>
      </c>
      <c r="AI4581">
        <v>0</v>
      </c>
      <c r="AJ4581">
        <v>1</v>
      </c>
      <c r="AK4581">
        <v>0</v>
      </c>
      <c r="AL4581" t="s">
        <v>26</v>
      </c>
    </row>
    <row r="4582" spans="1:38">
      <c r="A4582" t="s">
        <v>10044</v>
      </c>
      <c r="B4582" t="s">
        <v>1547</v>
      </c>
      <c r="C4582" t="s">
        <v>9989</v>
      </c>
      <c r="D4582" t="s">
        <v>10016</v>
      </c>
      <c r="E4582" t="s">
        <v>10045</v>
      </c>
      <c r="F4582" t="s">
        <v>26</v>
      </c>
      <c r="G4582">
        <v>1</v>
      </c>
      <c r="H4582">
        <v>1</v>
      </c>
      <c r="I4582">
        <v>1</v>
      </c>
      <c r="J4582" t="s">
        <v>26</v>
      </c>
      <c r="K4582" t="s">
        <v>26</v>
      </c>
      <c r="L4582" t="s">
        <v>26</v>
      </c>
      <c r="M4582" t="s">
        <v>26</v>
      </c>
      <c r="N4582" t="s">
        <v>26</v>
      </c>
      <c r="O4582" t="s">
        <v>26</v>
      </c>
      <c r="P4582" t="s">
        <v>26</v>
      </c>
      <c r="Q4582" t="s">
        <v>26</v>
      </c>
      <c r="R4582" t="s">
        <v>26</v>
      </c>
      <c r="S4582" t="s">
        <v>26</v>
      </c>
      <c r="T4582" t="s">
        <v>26</v>
      </c>
      <c r="U4582" t="s">
        <v>26</v>
      </c>
      <c r="V4582" t="s">
        <v>26</v>
      </c>
      <c r="W4582" t="s">
        <v>26</v>
      </c>
      <c r="X4582" t="s">
        <v>26</v>
      </c>
      <c r="Y4582" t="s">
        <v>26</v>
      </c>
      <c r="Z4582" t="s">
        <v>26</v>
      </c>
      <c r="AA4582" t="s">
        <v>26</v>
      </c>
      <c r="AB4582" t="s">
        <v>26</v>
      </c>
      <c r="AC4582" t="s">
        <v>26</v>
      </c>
      <c r="AD4582" t="s">
        <v>26</v>
      </c>
      <c r="AE4582" t="s">
        <v>26</v>
      </c>
      <c r="AF4582" t="s">
        <v>26</v>
      </c>
      <c r="AG4582" t="s">
        <v>26</v>
      </c>
      <c r="AH4582" t="s">
        <v>26</v>
      </c>
      <c r="AI4582">
        <v>0</v>
      </c>
      <c r="AJ4582">
        <v>1</v>
      </c>
      <c r="AK4582">
        <v>0</v>
      </c>
      <c r="AL4582" t="s">
        <v>26</v>
      </c>
    </row>
    <row r="4583" spans="1:38">
      <c r="A4583" t="s">
        <v>10046</v>
      </c>
      <c r="B4583" t="s">
        <v>1547</v>
      </c>
      <c r="C4583" t="s">
        <v>9989</v>
      </c>
      <c r="D4583" t="s">
        <v>10016</v>
      </c>
      <c r="E4583" t="s">
        <v>10047</v>
      </c>
      <c r="F4583" t="s">
        <v>26</v>
      </c>
      <c r="G4583">
        <v>1</v>
      </c>
      <c r="H4583">
        <v>1</v>
      </c>
      <c r="I4583">
        <v>1</v>
      </c>
      <c r="J4583" t="s">
        <v>26</v>
      </c>
      <c r="K4583" t="s">
        <v>26</v>
      </c>
      <c r="L4583" t="s">
        <v>26</v>
      </c>
      <c r="M4583" t="s">
        <v>26</v>
      </c>
      <c r="N4583" t="s">
        <v>26</v>
      </c>
      <c r="O4583" t="s">
        <v>26</v>
      </c>
      <c r="P4583" t="s">
        <v>26</v>
      </c>
      <c r="Q4583" t="s">
        <v>26</v>
      </c>
      <c r="R4583" t="s">
        <v>26</v>
      </c>
      <c r="S4583" t="s">
        <v>26</v>
      </c>
      <c r="T4583" t="s">
        <v>26</v>
      </c>
      <c r="U4583" t="s">
        <v>26</v>
      </c>
      <c r="V4583" t="s">
        <v>26</v>
      </c>
      <c r="W4583" t="s">
        <v>26</v>
      </c>
      <c r="X4583" t="s">
        <v>26</v>
      </c>
      <c r="Y4583" t="s">
        <v>26</v>
      </c>
      <c r="Z4583">
        <v>52</v>
      </c>
      <c r="AA4583" t="s">
        <v>26</v>
      </c>
      <c r="AB4583" t="s">
        <v>26</v>
      </c>
      <c r="AC4583" t="s">
        <v>26</v>
      </c>
      <c r="AD4583" t="s">
        <v>26</v>
      </c>
      <c r="AE4583" t="s">
        <v>26</v>
      </c>
      <c r="AF4583">
        <v>1</v>
      </c>
      <c r="AG4583" t="s">
        <v>26</v>
      </c>
      <c r="AH4583" t="s">
        <v>26</v>
      </c>
      <c r="AI4583">
        <v>0</v>
      </c>
      <c r="AJ4583">
        <v>1</v>
      </c>
      <c r="AK4583">
        <v>0</v>
      </c>
      <c r="AL4583" t="s">
        <v>26</v>
      </c>
    </row>
    <row r="4584" spans="1:38">
      <c r="A4584" t="s">
        <v>10048</v>
      </c>
      <c r="B4584" t="s">
        <v>1547</v>
      </c>
      <c r="C4584" t="s">
        <v>9989</v>
      </c>
      <c r="D4584" t="s">
        <v>10016</v>
      </c>
      <c r="E4584" t="s">
        <v>10049</v>
      </c>
      <c r="F4584" t="s">
        <v>26</v>
      </c>
      <c r="G4584">
        <v>1</v>
      </c>
      <c r="H4584">
        <v>1</v>
      </c>
      <c r="I4584" t="s">
        <v>26</v>
      </c>
      <c r="J4584" t="s">
        <v>26</v>
      </c>
      <c r="K4584" t="s">
        <v>26</v>
      </c>
      <c r="L4584" t="s">
        <v>26</v>
      </c>
      <c r="M4584" t="s">
        <v>26</v>
      </c>
      <c r="N4584">
        <v>1</v>
      </c>
      <c r="O4584">
        <v>1</v>
      </c>
      <c r="P4584" t="s">
        <v>26</v>
      </c>
      <c r="Q4584" t="s">
        <v>26</v>
      </c>
      <c r="R4584" t="s">
        <v>26</v>
      </c>
      <c r="S4584" t="s">
        <v>26</v>
      </c>
      <c r="T4584" t="s">
        <v>26</v>
      </c>
      <c r="U4584" t="s">
        <v>26</v>
      </c>
      <c r="V4584" t="s">
        <v>26</v>
      </c>
      <c r="W4584" t="s">
        <v>26</v>
      </c>
      <c r="X4584" t="s">
        <v>26</v>
      </c>
      <c r="Y4584" t="s">
        <v>26</v>
      </c>
      <c r="Z4584">
        <v>67</v>
      </c>
      <c r="AA4584" t="s">
        <v>26</v>
      </c>
      <c r="AB4584" t="s">
        <v>26</v>
      </c>
      <c r="AC4584" t="s">
        <v>26</v>
      </c>
      <c r="AD4584" t="s">
        <v>26</v>
      </c>
      <c r="AE4584" t="s">
        <v>26</v>
      </c>
      <c r="AF4584">
        <v>1</v>
      </c>
      <c r="AG4584" t="s">
        <v>26</v>
      </c>
      <c r="AH4584" t="s">
        <v>26</v>
      </c>
      <c r="AI4584">
        <v>0</v>
      </c>
      <c r="AJ4584">
        <v>1</v>
      </c>
      <c r="AK4584">
        <v>0</v>
      </c>
      <c r="AL4584" t="s">
        <v>26</v>
      </c>
    </row>
    <row r="4585" spans="1:38">
      <c r="A4585" t="s">
        <v>10050</v>
      </c>
      <c r="B4585" t="s">
        <v>1547</v>
      </c>
      <c r="C4585" t="s">
        <v>9989</v>
      </c>
      <c r="D4585" t="s">
        <v>10016</v>
      </c>
      <c r="E4585" t="s">
        <v>10051</v>
      </c>
      <c r="F4585" t="s">
        <v>26</v>
      </c>
      <c r="G4585">
        <v>1</v>
      </c>
      <c r="H4585">
        <v>1</v>
      </c>
      <c r="I4585">
        <v>1</v>
      </c>
      <c r="J4585" t="s">
        <v>26</v>
      </c>
      <c r="K4585" t="s">
        <v>26</v>
      </c>
      <c r="L4585" t="s">
        <v>26</v>
      </c>
      <c r="M4585" t="s">
        <v>26</v>
      </c>
      <c r="N4585">
        <v>1</v>
      </c>
      <c r="O4585" t="s">
        <v>26</v>
      </c>
      <c r="P4585" t="s">
        <v>26</v>
      </c>
      <c r="Q4585">
        <v>1</v>
      </c>
      <c r="R4585" t="s">
        <v>26</v>
      </c>
      <c r="S4585" t="s">
        <v>26</v>
      </c>
      <c r="T4585" t="s">
        <v>26</v>
      </c>
      <c r="U4585" t="s">
        <v>26</v>
      </c>
      <c r="V4585" t="s">
        <v>26</v>
      </c>
      <c r="W4585" t="s">
        <v>26</v>
      </c>
      <c r="X4585" t="s">
        <v>26</v>
      </c>
      <c r="Y4585" t="s">
        <v>26</v>
      </c>
      <c r="Z4585">
        <v>47</v>
      </c>
      <c r="AA4585" t="s">
        <v>26</v>
      </c>
      <c r="AB4585" t="s">
        <v>26</v>
      </c>
      <c r="AC4585" t="s">
        <v>26</v>
      </c>
      <c r="AD4585" t="s">
        <v>26</v>
      </c>
      <c r="AE4585" t="s">
        <v>26</v>
      </c>
      <c r="AF4585">
        <v>1</v>
      </c>
      <c r="AG4585" t="s">
        <v>26</v>
      </c>
      <c r="AH4585" t="s">
        <v>26</v>
      </c>
      <c r="AI4585">
        <v>0</v>
      </c>
      <c r="AJ4585">
        <v>1</v>
      </c>
      <c r="AK4585">
        <v>0</v>
      </c>
      <c r="AL4585" t="s">
        <v>26</v>
      </c>
    </row>
    <row r="4586" spans="1:38">
      <c r="A4586" t="s">
        <v>10052</v>
      </c>
      <c r="B4586" t="s">
        <v>1547</v>
      </c>
      <c r="C4586" t="s">
        <v>10053</v>
      </c>
      <c r="D4586" t="s">
        <v>10054</v>
      </c>
      <c r="E4586" t="s">
        <v>10055</v>
      </c>
      <c r="F4586">
        <v>1</v>
      </c>
      <c r="G4586">
        <v>1</v>
      </c>
      <c r="H4586">
        <v>1</v>
      </c>
      <c r="I4586" t="s">
        <v>26</v>
      </c>
      <c r="J4586" t="s">
        <v>26</v>
      </c>
      <c r="K4586" t="s">
        <v>26</v>
      </c>
      <c r="L4586" t="s">
        <v>26</v>
      </c>
      <c r="M4586" t="s">
        <v>26</v>
      </c>
      <c r="N4586" t="s">
        <v>26</v>
      </c>
      <c r="O4586" t="s">
        <v>26</v>
      </c>
      <c r="P4586" t="s">
        <v>26</v>
      </c>
      <c r="Q4586">
        <v>1</v>
      </c>
      <c r="R4586" t="s">
        <v>26</v>
      </c>
      <c r="S4586">
        <v>1</v>
      </c>
      <c r="T4586" t="s">
        <v>26</v>
      </c>
      <c r="U4586" t="s">
        <v>26</v>
      </c>
      <c r="V4586" t="s">
        <v>26</v>
      </c>
      <c r="W4586" t="s">
        <v>26</v>
      </c>
      <c r="X4586" t="s">
        <v>26</v>
      </c>
      <c r="Y4586" t="s">
        <v>26</v>
      </c>
      <c r="Z4586">
        <v>55.01</v>
      </c>
      <c r="AA4586" t="s">
        <v>26</v>
      </c>
      <c r="AB4586" t="s">
        <v>26</v>
      </c>
      <c r="AC4586" t="s">
        <v>26</v>
      </c>
      <c r="AD4586" t="s">
        <v>26</v>
      </c>
      <c r="AE4586" t="s">
        <v>26</v>
      </c>
      <c r="AF4586">
        <v>1</v>
      </c>
      <c r="AG4586" t="s">
        <v>26</v>
      </c>
      <c r="AH4586" t="s">
        <v>26</v>
      </c>
      <c r="AI4586">
        <v>0</v>
      </c>
      <c r="AJ4586">
        <v>1</v>
      </c>
      <c r="AK4586">
        <v>0</v>
      </c>
      <c r="AL4586" t="s">
        <v>26</v>
      </c>
    </row>
    <row r="4587" spans="1:38">
      <c r="A4587" t="s">
        <v>10056</v>
      </c>
      <c r="B4587" t="s">
        <v>1547</v>
      </c>
      <c r="C4587" t="s">
        <v>10053</v>
      </c>
      <c r="D4587" t="s">
        <v>10054</v>
      </c>
      <c r="E4587" t="s">
        <v>1486</v>
      </c>
      <c r="F4587">
        <v>1</v>
      </c>
      <c r="G4587">
        <v>1</v>
      </c>
      <c r="H4587">
        <v>1</v>
      </c>
      <c r="I4587" t="s">
        <v>26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26</v>
      </c>
      <c r="P4587" t="s">
        <v>26</v>
      </c>
      <c r="Q4587">
        <v>1</v>
      </c>
      <c r="R4587" t="s">
        <v>26</v>
      </c>
      <c r="S4587" t="s">
        <v>26</v>
      </c>
      <c r="T4587" t="s">
        <v>26</v>
      </c>
      <c r="U4587" t="s">
        <v>26</v>
      </c>
      <c r="V4587" t="s">
        <v>26</v>
      </c>
      <c r="W4587" t="s">
        <v>26</v>
      </c>
      <c r="X4587" t="s">
        <v>26</v>
      </c>
      <c r="Y4587" t="s">
        <v>26</v>
      </c>
      <c r="Z4587">
        <v>70</v>
      </c>
      <c r="AA4587" t="s">
        <v>26</v>
      </c>
      <c r="AB4587" t="s">
        <v>26</v>
      </c>
      <c r="AC4587" t="s">
        <v>26</v>
      </c>
      <c r="AD4587">
        <v>1336</v>
      </c>
      <c r="AE4587">
        <v>1336</v>
      </c>
      <c r="AF4587">
        <v>1</v>
      </c>
      <c r="AG4587">
        <v>3.3</v>
      </c>
      <c r="AH4587">
        <v>3.3</v>
      </c>
      <c r="AI4587">
        <v>0</v>
      </c>
      <c r="AJ4587">
        <v>1</v>
      </c>
      <c r="AK4587">
        <v>0</v>
      </c>
      <c r="AL4587" t="s">
        <v>26</v>
      </c>
    </row>
    <row r="4588" spans="1:38">
      <c r="A4588" t="s">
        <v>10057</v>
      </c>
      <c r="B4588" t="s">
        <v>1547</v>
      </c>
      <c r="C4588" t="s">
        <v>10053</v>
      </c>
      <c r="D4588" t="s">
        <v>10054</v>
      </c>
      <c r="E4588" t="s">
        <v>10058</v>
      </c>
      <c r="F4588" t="s">
        <v>26</v>
      </c>
      <c r="G4588">
        <v>1</v>
      </c>
      <c r="H4588">
        <v>1</v>
      </c>
      <c r="I4588" t="s">
        <v>26</v>
      </c>
      <c r="J4588" t="s">
        <v>26</v>
      </c>
      <c r="K4588" t="s">
        <v>26</v>
      </c>
      <c r="L4588" t="s">
        <v>26</v>
      </c>
      <c r="M4588" t="s">
        <v>26</v>
      </c>
      <c r="N4588" t="s">
        <v>26</v>
      </c>
      <c r="O4588" t="s">
        <v>26</v>
      </c>
      <c r="P4588" t="s">
        <v>26</v>
      </c>
      <c r="Q4588" t="s">
        <v>26</v>
      </c>
      <c r="R4588" t="s">
        <v>26</v>
      </c>
      <c r="S4588" t="s">
        <v>26</v>
      </c>
      <c r="T4588" t="s">
        <v>26</v>
      </c>
      <c r="U4588" t="s">
        <v>26</v>
      </c>
      <c r="V4588" t="s">
        <v>26</v>
      </c>
      <c r="W4588" t="s">
        <v>26</v>
      </c>
      <c r="X4588" t="s">
        <v>26</v>
      </c>
      <c r="Y4588" t="s">
        <v>26</v>
      </c>
      <c r="Z4588" t="s">
        <v>26</v>
      </c>
      <c r="AA4588" t="s">
        <v>26</v>
      </c>
      <c r="AB4588" t="s">
        <v>26</v>
      </c>
      <c r="AC4588" t="s">
        <v>26</v>
      </c>
      <c r="AD4588" t="s">
        <v>26</v>
      </c>
      <c r="AE4588" t="s">
        <v>26</v>
      </c>
      <c r="AF4588" t="s">
        <v>26</v>
      </c>
      <c r="AG4588" t="s">
        <v>26</v>
      </c>
      <c r="AH4588" t="s">
        <v>26</v>
      </c>
      <c r="AI4588">
        <v>0</v>
      </c>
      <c r="AJ4588">
        <v>1</v>
      </c>
      <c r="AK4588">
        <v>0</v>
      </c>
      <c r="AL4588" t="s">
        <v>26</v>
      </c>
    </row>
    <row r="4589" spans="1:38">
      <c r="A4589" t="s">
        <v>10059</v>
      </c>
      <c r="B4589" t="s">
        <v>1547</v>
      </c>
      <c r="C4589" t="s">
        <v>10053</v>
      </c>
      <c r="D4589" t="s">
        <v>10060</v>
      </c>
      <c r="E4589" t="s">
        <v>10061</v>
      </c>
      <c r="F4589">
        <v>1</v>
      </c>
      <c r="G4589">
        <v>1</v>
      </c>
      <c r="H4589">
        <v>1</v>
      </c>
      <c r="I4589" t="s">
        <v>26</v>
      </c>
      <c r="J4589" t="s">
        <v>26</v>
      </c>
      <c r="K4589" t="s">
        <v>26</v>
      </c>
      <c r="L4589" t="s">
        <v>26</v>
      </c>
      <c r="M4589" t="s">
        <v>26</v>
      </c>
      <c r="N4589" t="s">
        <v>26</v>
      </c>
      <c r="O4589" t="s">
        <v>26</v>
      </c>
      <c r="P4589" t="s">
        <v>26</v>
      </c>
      <c r="Q4589" t="s">
        <v>26</v>
      </c>
      <c r="R4589" t="s">
        <v>26</v>
      </c>
      <c r="S4589" t="s">
        <v>26</v>
      </c>
      <c r="T4589" t="s">
        <v>26</v>
      </c>
      <c r="U4589" t="s">
        <v>26</v>
      </c>
      <c r="V4589" t="s">
        <v>26</v>
      </c>
      <c r="W4589" t="s">
        <v>26</v>
      </c>
      <c r="X4589" t="s">
        <v>26</v>
      </c>
      <c r="Y4589" t="s">
        <v>26</v>
      </c>
      <c r="Z4589" t="s">
        <v>26</v>
      </c>
      <c r="AA4589" t="s">
        <v>26</v>
      </c>
      <c r="AB4589" t="s">
        <v>26</v>
      </c>
      <c r="AC4589" t="s">
        <v>26</v>
      </c>
      <c r="AD4589" t="s">
        <v>26</v>
      </c>
      <c r="AE4589" t="s">
        <v>26</v>
      </c>
      <c r="AF4589">
        <v>1</v>
      </c>
      <c r="AG4589" t="s">
        <v>26</v>
      </c>
      <c r="AH4589" t="s">
        <v>26</v>
      </c>
      <c r="AI4589">
        <v>0</v>
      </c>
      <c r="AJ4589">
        <v>1</v>
      </c>
      <c r="AK4589">
        <v>0</v>
      </c>
      <c r="AL4589" t="s">
        <v>26</v>
      </c>
    </row>
    <row r="4590" spans="1:38">
      <c r="A4590" t="s">
        <v>10062</v>
      </c>
      <c r="B4590" t="s">
        <v>1547</v>
      </c>
      <c r="C4590" t="s">
        <v>10053</v>
      </c>
      <c r="D4590" t="s">
        <v>10063</v>
      </c>
      <c r="E4590" t="s">
        <v>10064</v>
      </c>
      <c r="F4590" t="s">
        <v>26</v>
      </c>
      <c r="G4590">
        <v>1</v>
      </c>
      <c r="H4590">
        <v>1</v>
      </c>
      <c r="I4590">
        <v>1</v>
      </c>
      <c r="J4590" t="s">
        <v>26</v>
      </c>
      <c r="K4590" t="s">
        <v>26</v>
      </c>
      <c r="L4590" t="s">
        <v>26</v>
      </c>
      <c r="M4590" t="s">
        <v>26</v>
      </c>
      <c r="N4590" t="s">
        <v>26</v>
      </c>
      <c r="O4590" t="s">
        <v>26</v>
      </c>
      <c r="P4590" t="s">
        <v>26</v>
      </c>
      <c r="Q4590" t="s">
        <v>26</v>
      </c>
      <c r="R4590" t="s">
        <v>26</v>
      </c>
      <c r="S4590" t="s">
        <v>26</v>
      </c>
      <c r="T4590" t="s">
        <v>26</v>
      </c>
      <c r="U4590" t="s">
        <v>26</v>
      </c>
      <c r="V4590" t="s">
        <v>26</v>
      </c>
      <c r="W4590" t="s">
        <v>26</v>
      </c>
      <c r="X4590" t="s">
        <v>26</v>
      </c>
      <c r="Y4590" t="s">
        <v>26</v>
      </c>
      <c r="Z4590">
        <v>50</v>
      </c>
      <c r="AA4590" t="s">
        <v>26</v>
      </c>
      <c r="AB4590" t="s">
        <v>26</v>
      </c>
      <c r="AC4590" t="s">
        <v>26</v>
      </c>
      <c r="AD4590" t="s">
        <v>26</v>
      </c>
      <c r="AE4590" t="s">
        <v>26</v>
      </c>
      <c r="AF4590">
        <v>1</v>
      </c>
      <c r="AG4590" t="s">
        <v>26</v>
      </c>
      <c r="AH4590" t="s">
        <v>26</v>
      </c>
      <c r="AI4590">
        <v>0</v>
      </c>
      <c r="AJ4590">
        <v>1</v>
      </c>
      <c r="AK4590">
        <v>0</v>
      </c>
      <c r="AL4590" t="s">
        <v>26</v>
      </c>
    </row>
    <row r="4591" spans="1:38">
      <c r="A4591" t="s">
        <v>10065</v>
      </c>
      <c r="B4591" t="s">
        <v>1547</v>
      </c>
      <c r="C4591" t="s">
        <v>10053</v>
      </c>
      <c r="D4591" t="s">
        <v>10063</v>
      </c>
      <c r="E4591" t="s">
        <v>901</v>
      </c>
      <c r="F4591" t="s">
        <v>26</v>
      </c>
      <c r="G4591">
        <v>1</v>
      </c>
      <c r="H4591">
        <v>1</v>
      </c>
      <c r="I4591">
        <v>1</v>
      </c>
      <c r="J4591" t="s">
        <v>26</v>
      </c>
      <c r="K4591" t="s">
        <v>26</v>
      </c>
      <c r="L4591" t="s">
        <v>26</v>
      </c>
      <c r="M4591" t="s">
        <v>26</v>
      </c>
      <c r="N4591">
        <v>1</v>
      </c>
      <c r="O4591" t="s">
        <v>26</v>
      </c>
      <c r="P4591">
        <v>1</v>
      </c>
      <c r="Q4591">
        <v>1</v>
      </c>
      <c r="R4591" t="s">
        <v>26</v>
      </c>
      <c r="S4591">
        <v>1</v>
      </c>
      <c r="T4591" t="s">
        <v>26</v>
      </c>
      <c r="U4591" t="s">
        <v>26</v>
      </c>
      <c r="V4591" t="s">
        <v>26</v>
      </c>
      <c r="W4591">
        <v>5.6</v>
      </c>
      <c r="X4591" t="s">
        <v>26</v>
      </c>
      <c r="Y4591" t="s">
        <v>26</v>
      </c>
      <c r="Z4591">
        <v>62</v>
      </c>
      <c r="AA4591" t="s">
        <v>26</v>
      </c>
      <c r="AB4591" t="s">
        <v>26</v>
      </c>
      <c r="AC4591" t="s">
        <v>26</v>
      </c>
      <c r="AD4591">
        <v>200</v>
      </c>
      <c r="AE4591">
        <v>300</v>
      </c>
      <c r="AF4591">
        <v>1</v>
      </c>
      <c r="AG4591" t="s">
        <v>26</v>
      </c>
      <c r="AH4591" t="s">
        <v>26</v>
      </c>
      <c r="AI4591">
        <v>0</v>
      </c>
      <c r="AJ4591">
        <v>1</v>
      </c>
      <c r="AK4591">
        <v>0</v>
      </c>
      <c r="AL4591" t="s">
        <v>26</v>
      </c>
    </row>
    <row r="4592" spans="1:38">
      <c r="A4592" t="s">
        <v>10066</v>
      </c>
      <c r="B4592" t="s">
        <v>1547</v>
      </c>
      <c r="C4592" t="s">
        <v>10053</v>
      </c>
      <c r="D4592" t="s">
        <v>10063</v>
      </c>
      <c r="E4592" t="s">
        <v>10067</v>
      </c>
      <c r="F4592" t="s">
        <v>26</v>
      </c>
      <c r="G4592">
        <v>1</v>
      </c>
      <c r="H4592">
        <v>1</v>
      </c>
      <c r="I4592">
        <v>1</v>
      </c>
      <c r="J4592" t="s">
        <v>26</v>
      </c>
      <c r="K4592" t="s">
        <v>26</v>
      </c>
      <c r="L4592" t="s">
        <v>26</v>
      </c>
      <c r="M4592" t="s">
        <v>26</v>
      </c>
      <c r="N4592" t="s">
        <v>26</v>
      </c>
      <c r="O4592" t="s">
        <v>26</v>
      </c>
      <c r="P4592" t="s">
        <v>26</v>
      </c>
      <c r="Q4592" t="s">
        <v>26</v>
      </c>
      <c r="R4592" t="s">
        <v>26</v>
      </c>
      <c r="S4592" t="s">
        <v>26</v>
      </c>
      <c r="T4592" t="s">
        <v>26</v>
      </c>
      <c r="U4592" t="s">
        <v>26</v>
      </c>
      <c r="V4592" t="s">
        <v>26</v>
      </c>
      <c r="W4592" t="s">
        <v>26</v>
      </c>
      <c r="X4592" t="s">
        <v>26</v>
      </c>
      <c r="Y4592" t="s">
        <v>26</v>
      </c>
      <c r="Z4592">
        <v>35</v>
      </c>
      <c r="AA4592" t="s">
        <v>26</v>
      </c>
      <c r="AB4592" t="s">
        <v>26</v>
      </c>
      <c r="AC4592" t="s">
        <v>26</v>
      </c>
      <c r="AD4592" t="s">
        <v>26</v>
      </c>
      <c r="AE4592" t="s">
        <v>26</v>
      </c>
      <c r="AF4592">
        <v>1</v>
      </c>
      <c r="AG4592" t="s">
        <v>26</v>
      </c>
      <c r="AH4592" t="s">
        <v>26</v>
      </c>
      <c r="AI4592">
        <v>0</v>
      </c>
      <c r="AJ4592">
        <v>1</v>
      </c>
      <c r="AK4592">
        <v>0</v>
      </c>
      <c r="AL4592" t="s">
        <v>26</v>
      </c>
    </row>
    <row r="4593" spans="1:38">
      <c r="A4593" t="s">
        <v>10068</v>
      </c>
      <c r="B4593" t="s">
        <v>1547</v>
      </c>
      <c r="C4593" t="s">
        <v>10053</v>
      </c>
      <c r="D4593" t="s">
        <v>10063</v>
      </c>
      <c r="E4593" t="s">
        <v>10069</v>
      </c>
      <c r="F4593" t="s">
        <v>26</v>
      </c>
      <c r="G4593">
        <v>1</v>
      </c>
      <c r="H4593">
        <v>1</v>
      </c>
      <c r="I4593">
        <v>1</v>
      </c>
      <c r="J4593" t="s">
        <v>26</v>
      </c>
      <c r="K4593" t="s">
        <v>26</v>
      </c>
      <c r="L4593" t="s">
        <v>26</v>
      </c>
      <c r="M4593" t="s">
        <v>26</v>
      </c>
      <c r="N4593" t="s">
        <v>26</v>
      </c>
      <c r="O4593" t="s">
        <v>26</v>
      </c>
      <c r="P4593" t="s">
        <v>26</v>
      </c>
      <c r="Q4593" t="s">
        <v>26</v>
      </c>
      <c r="R4593" t="s">
        <v>26</v>
      </c>
      <c r="S4593" t="s">
        <v>26</v>
      </c>
      <c r="T4593" t="s">
        <v>26</v>
      </c>
      <c r="U4593" t="s">
        <v>26</v>
      </c>
      <c r="V4593" t="s">
        <v>26</v>
      </c>
      <c r="W4593" t="s">
        <v>26</v>
      </c>
      <c r="X4593" t="s">
        <v>26</v>
      </c>
      <c r="Y4593" t="s">
        <v>26</v>
      </c>
      <c r="Z4593" t="s">
        <v>26</v>
      </c>
      <c r="AA4593" t="s">
        <v>26</v>
      </c>
      <c r="AB4593" t="s">
        <v>26</v>
      </c>
      <c r="AC4593" t="s">
        <v>26</v>
      </c>
      <c r="AD4593" t="s">
        <v>26</v>
      </c>
      <c r="AE4593" t="s">
        <v>26</v>
      </c>
      <c r="AF4593" t="s">
        <v>26</v>
      </c>
      <c r="AG4593" t="s">
        <v>26</v>
      </c>
      <c r="AH4593" t="s">
        <v>26</v>
      </c>
      <c r="AI4593">
        <v>0</v>
      </c>
      <c r="AJ4593">
        <v>1</v>
      </c>
      <c r="AK4593">
        <v>0</v>
      </c>
      <c r="AL4593" t="s">
        <v>26</v>
      </c>
    </row>
    <row r="4594" spans="1:38">
      <c r="A4594" t="s">
        <v>10070</v>
      </c>
      <c r="B4594" t="s">
        <v>1547</v>
      </c>
      <c r="C4594" t="s">
        <v>10053</v>
      </c>
      <c r="D4594" t="s">
        <v>10063</v>
      </c>
      <c r="E4594" t="s">
        <v>859</v>
      </c>
      <c r="F4594" t="s">
        <v>26</v>
      </c>
      <c r="G4594">
        <v>1</v>
      </c>
      <c r="H4594">
        <v>1</v>
      </c>
      <c r="I4594">
        <v>1</v>
      </c>
      <c r="J4594" t="s">
        <v>26</v>
      </c>
      <c r="K4594" t="s">
        <v>26</v>
      </c>
      <c r="L4594" t="s">
        <v>26</v>
      </c>
      <c r="M4594" t="s">
        <v>26</v>
      </c>
      <c r="N4594" t="s">
        <v>26</v>
      </c>
      <c r="O4594" t="s">
        <v>26</v>
      </c>
      <c r="P4594" t="s">
        <v>26</v>
      </c>
      <c r="Q4594" t="s">
        <v>26</v>
      </c>
      <c r="R4594" t="s">
        <v>26</v>
      </c>
      <c r="S4594" t="s">
        <v>26</v>
      </c>
      <c r="T4594" t="s">
        <v>26</v>
      </c>
      <c r="U4594" t="s">
        <v>26</v>
      </c>
      <c r="V4594" t="s">
        <v>26</v>
      </c>
      <c r="W4594" t="s">
        <v>26</v>
      </c>
      <c r="X4594">
        <v>0.7</v>
      </c>
      <c r="Y4594">
        <v>0.75</v>
      </c>
      <c r="Z4594">
        <v>64</v>
      </c>
      <c r="AA4594">
        <v>43</v>
      </c>
      <c r="AB4594">
        <v>43</v>
      </c>
      <c r="AC4594">
        <v>1</v>
      </c>
      <c r="AD4594">
        <v>1333</v>
      </c>
      <c r="AE4594">
        <v>1400</v>
      </c>
      <c r="AF4594">
        <v>1</v>
      </c>
      <c r="AG4594">
        <v>1.3</v>
      </c>
      <c r="AH4594">
        <v>1.3</v>
      </c>
      <c r="AI4594">
        <v>0</v>
      </c>
      <c r="AJ4594">
        <v>1</v>
      </c>
      <c r="AK4594">
        <v>0</v>
      </c>
      <c r="AL4594" t="s">
        <v>26</v>
      </c>
    </row>
    <row r="4595" spans="1:38">
      <c r="A4595" t="s">
        <v>10071</v>
      </c>
      <c r="B4595" t="s">
        <v>1547</v>
      </c>
      <c r="C4595" t="s">
        <v>10053</v>
      </c>
      <c r="D4595" t="s">
        <v>10063</v>
      </c>
      <c r="E4595" t="s">
        <v>10072</v>
      </c>
      <c r="F4595" t="s">
        <v>26</v>
      </c>
      <c r="G4595">
        <v>1</v>
      </c>
      <c r="H4595">
        <v>1</v>
      </c>
      <c r="I4595" t="s">
        <v>26</v>
      </c>
      <c r="J4595" t="s">
        <v>26</v>
      </c>
      <c r="K4595" t="s">
        <v>26</v>
      </c>
      <c r="L4595" t="s">
        <v>26</v>
      </c>
      <c r="M4595" t="s">
        <v>26</v>
      </c>
      <c r="N4595" t="s">
        <v>26</v>
      </c>
      <c r="O4595" t="s">
        <v>26</v>
      </c>
      <c r="P4595" t="s">
        <v>26</v>
      </c>
      <c r="Q4595" t="s">
        <v>26</v>
      </c>
      <c r="R4595" t="s">
        <v>26</v>
      </c>
      <c r="S4595" t="s">
        <v>26</v>
      </c>
      <c r="T4595" t="s">
        <v>26</v>
      </c>
      <c r="U4595" t="s">
        <v>26</v>
      </c>
      <c r="V4595" t="s">
        <v>26</v>
      </c>
      <c r="W4595" t="s">
        <v>26</v>
      </c>
      <c r="X4595" t="s">
        <v>26</v>
      </c>
      <c r="Y4595" t="s">
        <v>26</v>
      </c>
      <c r="Z4595" t="s">
        <v>26</v>
      </c>
      <c r="AA4595" t="s">
        <v>26</v>
      </c>
      <c r="AB4595" t="s">
        <v>26</v>
      </c>
      <c r="AC4595" t="s">
        <v>26</v>
      </c>
      <c r="AD4595" t="s">
        <v>26</v>
      </c>
      <c r="AE4595" t="s">
        <v>26</v>
      </c>
      <c r="AF4595" t="s">
        <v>26</v>
      </c>
      <c r="AG4595" t="s">
        <v>26</v>
      </c>
      <c r="AH4595" t="s">
        <v>26</v>
      </c>
      <c r="AI4595" t="s">
        <v>26</v>
      </c>
      <c r="AJ4595" t="s">
        <v>26</v>
      </c>
      <c r="AK4595" t="s">
        <v>26</v>
      </c>
      <c r="AL4595" t="s">
        <v>26</v>
      </c>
    </row>
    <row r="4596" spans="1:38">
      <c r="A4596" t="s">
        <v>10073</v>
      </c>
      <c r="B4596" t="s">
        <v>1547</v>
      </c>
      <c r="C4596" t="s">
        <v>10053</v>
      </c>
      <c r="D4596" t="s">
        <v>10063</v>
      </c>
      <c r="E4596" t="s">
        <v>10074</v>
      </c>
      <c r="F4596" t="s">
        <v>26</v>
      </c>
      <c r="G4596">
        <v>1</v>
      </c>
      <c r="H4596">
        <v>1</v>
      </c>
      <c r="I4596">
        <v>1</v>
      </c>
      <c r="J4596" t="s">
        <v>26</v>
      </c>
      <c r="K4596" t="s">
        <v>26</v>
      </c>
      <c r="L4596" t="s">
        <v>26</v>
      </c>
      <c r="M4596" t="s">
        <v>26</v>
      </c>
      <c r="N4596" t="s">
        <v>26</v>
      </c>
      <c r="O4596" t="s">
        <v>26</v>
      </c>
      <c r="P4596" t="s">
        <v>26</v>
      </c>
      <c r="Q4596" t="s">
        <v>26</v>
      </c>
      <c r="R4596" t="s">
        <v>26</v>
      </c>
      <c r="S4596" t="s">
        <v>26</v>
      </c>
      <c r="T4596" t="s">
        <v>26</v>
      </c>
      <c r="U4596" t="s">
        <v>26</v>
      </c>
      <c r="V4596" t="s">
        <v>26</v>
      </c>
      <c r="W4596" t="s">
        <v>26</v>
      </c>
      <c r="X4596" t="s">
        <v>26</v>
      </c>
      <c r="Y4596" t="s">
        <v>26</v>
      </c>
      <c r="Z4596">
        <v>48</v>
      </c>
      <c r="AA4596" t="s">
        <v>26</v>
      </c>
      <c r="AB4596" t="s">
        <v>26</v>
      </c>
      <c r="AC4596" t="s">
        <v>26</v>
      </c>
      <c r="AD4596" t="s">
        <v>26</v>
      </c>
      <c r="AE4596" t="s">
        <v>26</v>
      </c>
      <c r="AF4596">
        <v>1</v>
      </c>
      <c r="AG4596" t="s">
        <v>26</v>
      </c>
      <c r="AH4596" t="s">
        <v>26</v>
      </c>
      <c r="AI4596">
        <v>0</v>
      </c>
      <c r="AJ4596">
        <v>1</v>
      </c>
      <c r="AK4596">
        <v>0</v>
      </c>
      <c r="AL4596" t="s">
        <v>26</v>
      </c>
    </row>
    <row r="4597" spans="1:38">
      <c r="A4597" t="s">
        <v>10075</v>
      </c>
      <c r="B4597" t="s">
        <v>1547</v>
      </c>
      <c r="C4597" t="s">
        <v>10053</v>
      </c>
      <c r="D4597" t="s">
        <v>10063</v>
      </c>
      <c r="E4597" t="s">
        <v>10076</v>
      </c>
      <c r="F4597" t="s">
        <v>26</v>
      </c>
      <c r="G4597">
        <v>1</v>
      </c>
      <c r="H4597">
        <v>1</v>
      </c>
      <c r="I4597">
        <v>1</v>
      </c>
      <c r="J4597" t="s">
        <v>26</v>
      </c>
      <c r="K4597" t="s">
        <v>26</v>
      </c>
      <c r="L4597" t="s">
        <v>26</v>
      </c>
      <c r="M4597" t="s">
        <v>26</v>
      </c>
      <c r="N4597" t="s">
        <v>26</v>
      </c>
      <c r="O4597" t="s">
        <v>26</v>
      </c>
      <c r="P4597" t="s">
        <v>26</v>
      </c>
      <c r="Q4597" t="s">
        <v>26</v>
      </c>
      <c r="R4597" t="s">
        <v>26</v>
      </c>
      <c r="S4597" t="s">
        <v>26</v>
      </c>
      <c r="T4597" t="s">
        <v>26</v>
      </c>
      <c r="U4597" t="s">
        <v>26</v>
      </c>
      <c r="V4597" t="s">
        <v>26</v>
      </c>
      <c r="W4597" t="s">
        <v>26</v>
      </c>
      <c r="X4597" t="s">
        <v>26</v>
      </c>
      <c r="Y4597" t="s">
        <v>26</v>
      </c>
      <c r="Z4597">
        <v>45</v>
      </c>
      <c r="AA4597" t="s">
        <v>26</v>
      </c>
      <c r="AB4597" t="s">
        <v>26</v>
      </c>
      <c r="AC4597" t="s">
        <v>26</v>
      </c>
      <c r="AD4597" t="s">
        <v>26</v>
      </c>
      <c r="AE4597" t="s">
        <v>26</v>
      </c>
      <c r="AF4597">
        <v>1</v>
      </c>
      <c r="AG4597" t="s">
        <v>26</v>
      </c>
      <c r="AH4597" t="s">
        <v>26</v>
      </c>
      <c r="AI4597">
        <v>0</v>
      </c>
      <c r="AJ4597">
        <v>1</v>
      </c>
      <c r="AK4597">
        <v>0</v>
      </c>
      <c r="AL4597" t="s">
        <v>26</v>
      </c>
    </row>
    <row r="4598" spans="1:38">
      <c r="A4598" t="s">
        <v>10077</v>
      </c>
      <c r="B4598" t="s">
        <v>1547</v>
      </c>
      <c r="C4598" t="s">
        <v>10053</v>
      </c>
      <c r="D4598" t="s">
        <v>10063</v>
      </c>
      <c r="E4598" t="s">
        <v>10078</v>
      </c>
      <c r="F4598" t="s">
        <v>26</v>
      </c>
      <c r="G4598">
        <v>1</v>
      </c>
      <c r="H4598">
        <v>1</v>
      </c>
      <c r="I4598">
        <v>1</v>
      </c>
      <c r="J4598" t="s">
        <v>26</v>
      </c>
      <c r="K4598" t="s">
        <v>26</v>
      </c>
      <c r="L4598" t="s">
        <v>26</v>
      </c>
      <c r="M4598" t="s">
        <v>26</v>
      </c>
      <c r="N4598" t="s">
        <v>26</v>
      </c>
      <c r="O4598" t="s">
        <v>26</v>
      </c>
      <c r="P4598" t="s">
        <v>26</v>
      </c>
      <c r="Q4598" t="s">
        <v>26</v>
      </c>
      <c r="R4598" t="s">
        <v>26</v>
      </c>
      <c r="S4598" t="s">
        <v>26</v>
      </c>
      <c r="T4598" t="s">
        <v>26</v>
      </c>
      <c r="U4598" t="s">
        <v>26</v>
      </c>
      <c r="V4598" t="s">
        <v>26</v>
      </c>
      <c r="W4598" t="s">
        <v>26</v>
      </c>
      <c r="X4598" t="s">
        <v>26</v>
      </c>
      <c r="Y4598" t="s">
        <v>26</v>
      </c>
      <c r="Z4598">
        <v>57</v>
      </c>
      <c r="AA4598" t="s">
        <v>26</v>
      </c>
      <c r="AB4598" t="s">
        <v>26</v>
      </c>
      <c r="AC4598" t="s">
        <v>26</v>
      </c>
      <c r="AD4598" t="s">
        <v>26</v>
      </c>
      <c r="AE4598" t="s">
        <v>26</v>
      </c>
      <c r="AF4598" t="s">
        <v>26</v>
      </c>
      <c r="AG4598" t="s">
        <v>26</v>
      </c>
      <c r="AH4598" t="s">
        <v>26</v>
      </c>
      <c r="AI4598">
        <v>0</v>
      </c>
      <c r="AJ4598">
        <v>1</v>
      </c>
      <c r="AK4598">
        <v>0</v>
      </c>
      <c r="AL4598" t="s">
        <v>26</v>
      </c>
    </row>
    <row r="4599" spans="1:38">
      <c r="A4599" t="s">
        <v>10079</v>
      </c>
      <c r="B4599" t="s">
        <v>1547</v>
      </c>
      <c r="C4599" t="s">
        <v>10053</v>
      </c>
      <c r="D4599" t="s">
        <v>10063</v>
      </c>
      <c r="E4599" t="s">
        <v>10080</v>
      </c>
      <c r="F4599" t="s">
        <v>26</v>
      </c>
      <c r="G4599">
        <v>1</v>
      </c>
      <c r="H4599">
        <v>1</v>
      </c>
      <c r="I4599">
        <v>1</v>
      </c>
      <c r="J4599" t="s">
        <v>26</v>
      </c>
      <c r="K4599" t="s">
        <v>26</v>
      </c>
      <c r="L4599" t="s">
        <v>26</v>
      </c>
      <c r="M4599" t="s">
        <v>26</v>
      </c>
      <c r="N4599" t="s">
        <v>26</v>
      </c>
      <c r="O4599" t="s">
        <v>26</v>
      </c>
      <c r="P4599" t="s">
        <v>26</v>
      </c>
      <c r="Q4599" t="s">
        <v>26</v>
      </c>
      <c r="R4599" t="s">
        <v>26</v>
      </c>
      <c r="S4599" t="s">
        <v>26</v>
      </c>
      <c r="T4599" t="s">
        <v>26</v>
      </c>
      <c r="U4599" t="s">
        <v>26</v>
      </c>
      <c r="V4599" t="s">
        <v>26</v>
      </c>
      <c r="W4599" t="s">
        <v>26</v>
      </c>
      <c r="X4599" t="s">
        <v>26</v>
      </c>
      <c r="Y4599" t="s">
        <v>26</v>
      </c>
      <c r="Z4599">
        <v>57.7</v>
      </c>
      <c r="AA4599" t="s">
        <v>26</v>
      </c>
      <c r="AB4599" t="s">
        <v>26</v>
      </c>
      <c r="AC4599" t="s">
        <v>26</v>
      </c>
      <c r="AD4599" t="s">
        <v>26</v>
      </c>
      <c r="AE4599" t="s">
        <v>26</v>
      </c>
      <c r="AF4599">
        <v>1</v>
      </c>
      <c r="AG4599" t="s">
        <v>26</v>
      </c>
      <c r="AH4599" t="s">
        <v>26</v>
      </c>
      <c r="AI4599">
        <v>0</v>
      </c>
      <c r="AJ4599">
        <v>1</v>
      </c>
      <c r="AK4599">
        <v>0</v>
      </c>
      <c r="AL4599" t="s">
        <v>26</v>
      </c>
    </row>
    <row r="4600" spans="1:38">
      <c r="A4600" t="s">
        <v>10081</v>
      </c>
      <c r="B4600" t="s">
        <v>1547</v>
      </c>
      <c r="C4600" t="s">
        <v>10053</v>
      </c>
      <c r="D4600" t="s">
        <v>10063</v>
      </c>
      <c r="E4600" t="s">
        <v>10082</v>
      </c>
      <c r="F4600" t="s">
        <v>26</v>
      </c>
      <c r="G4600">
        <v>1</v>
      </c>
      <c r="H4600">
        <v>1</v>
      </c>
      <c r="I4600">
        <v>1</v>
      </c>
      <c r="J4600" t="s">
        <v>26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26</v>
      </c>
      <c r="Q4600" t="s">
        <v>26</v>
      </c>
      <c r="R4600" t="s">
        <v>26</v>
      </c>
      <c r="S4600" t="s">
        <v>26</v>
      </c>
      <c r="T4600" t="s">
        <v>26</v>
      </c>
      <c r="U4600" t="s">
        <v>26</v>
      </c>
      <c r="V4600" t="s">
        <v>26</v>
      </c>
      <c r="W4600" t="s">
        <v>26</v>
      </c>
      <c r="X4600" t="s">
        <v>26</v>
      </c>
      <c r="Y4600" t="s">
        <v>26</v>
      </c>
      <c r="Z4600">
        <v>57</v>
      </c>
      <c r="AA4600" t="s">
        <v>26</v>
      </c>
      <c r="AB4600" t="s">
        <v>26</v>
      </c>
      <c r="AC4600" t="s">
        <v>26</v>
      </c>
      <c r="AD4600" t="s">
        <v>26</v>
      </c>
      <c r="AE4600" t="s">
        <v>26</v>
      </c>
      <c r="AF4600">
        <v>1</v>
      </c>
      <c r="AG4600" t="s">
        <v>26</v>
      </c>
      <c r="AH4600" t="s">
        <v>26</v>
      </c>
      <c r="AI4600">
        <v>0</v>
      </c>
      <c r="AJ4600">
        <v>1</v>
      </c>
      <c r="AK4600">
        <v>0</v>
      </c>
      <c r="AL4600" t="s">
        <v>26</v>
      </c>
    </row>
    <row r="4601" spans="1:38">
      <c r="A4601" t="s">
        <v>10083</v>
      </c>
      <c r="B4601" t="s">
        <v>1547</v>
      </c>
      <c r="C4601" t="s">
        <v>10053</v>
      </c>
      <c r="D4601" t="s">
        <v>10063</v>
      </c>
      <c r="E4601" t="s">
        <v>10084</v>
      </c>
      <c r="F4601" t="s">
        <v>26</v>
      </c>
      <c r="G4601">
        <v>1</v>
      </c>
      <c r="H4601">
        <v>1</v>
      </c>
      <c r="I4601">
        <v>1</v>
      </c>
      <c r="J4601" t="s">
        <v>26</v>
      </c>
      <c r="K4601" t="s">
        <v>26</v>
      </c>
      <c r="L4601" t="s">
        <v>26</v>
      </c>
      <c r="M4601" t="s">
        <v>26</v>
      </c>
      <c r="N4601" t="s">
        <v>26</v>
      </c>
      <c r="O4601" t="s">
        <v>26</v>
      </c>
      <c r="P4601" t="s">
        <v>26</v>
      </c>
      <c r="Q4601" t="s">
        <v>26</v>
      </c>
      <c r="R4601" t="s">
        <v>26</v>
      </c>
      <c r="S4601" t="s">
        <v>26</v>
      </c>
      <c r="T4601" t="s">
        <v>26</v>
      </c>
      <c r="U4601" t="s">
        <v>26</v>
      </c>
      <c r="V4601" t="s">
        <v>26</v>
      </c>
      <c r="W4601" t="s">
        <v>26</v>
      </c>
      <c r="X4601" t="s">
        <v>26</v>
      </c>
      <c r="Y4601" t="s">
        <v>26</v>
      </c>
      <c r="Z4601">
        <v>54</v>
      </c>
      <c r="AA4601" t="s">
        <v>26</v>
      </c>
      <c r="AB4601" t="s">
        <v>26</v>
      </c>
      <c r="AC4601" t="s">
        <v>26</v>
      </c>
      <c r="AD4601" t="s">
        <v>26</v>
      </c>
      <c r="AE4601" t="s">
        <v>26</v>
      </c>
      <c r="AF4601">
        <v>1</v>
      </c>
      <c r="AG4601" t="s">
        <v>26</v>
      </c>
      <c r="AH4601" t="s">
        <v>26</v>
      </c>
      <c r="AI4601">
        <v>0</v>
      </c>
      <c r="AJ4601">
        <v>1</v>
      </c>
      <c r="AK4601">
        <v>0</v>
      </c>
      <c r="AL4601" t="s">
        <v>26</v>
      </c>
    </row>
    <row r="4602" spans="1:38">
      <c r="A4602" t="s">
        <v>10085</v>
      </c>
      <c r="B4602" t="s">
        <v>1547</v>
      </c>
      <c r="C4602" t="s">
        <v>10053</v>
      </c>
      <c r="D4602" t="s">
        <v>10063</v>
      </c>
      <c r="E4602" t="s">
        <v>10086</v>
      </c>
      <c r="F4602" t="s">
        <v>26</v>
      </c>
      <c r="G4602">
        <v>1</v>
      </c>
      <c r="H4602">
        <v>1</v>
      </c>
      <c r="I4602">
        <v>1</v>
      </c>
      <c r="J4602" t="s">
        <v>26</v>
      </c>
      <c r="K4602" t="s">
        <v>26</v>
      </c>
      <c r="L4602" t="s">
        <v>26</v>
      </c>
      <c r="M4602" t="s">
        <v>26</v>
      </c>
      <c r="N4602" t="s">
        <v>26</v>
      </c>
      <c r="O4602" t="s">
        <v>26</v>
      </c>
      <c r="P4602" t="s">
        <v>26</v>
      </c>
      <c r="Q4602" t="s">
        <v>26</v>
      </c>
      <c r="R4602" t="s">
        <v>26</v>
      </c>
      <c r="S4602" t="s">
        <v>26</v>
      </c>
      <c r="T4602" t="s">
        <v>26</v>
      </c>
      <c r="U4602" t="s">
        <v>26</v>
      </c>
      <c r="V4602" t="s">
        <v>26</v>
      </c>
      <c r="W4602" t="s">
        <v>26</v>
      </c>
      <c r="X4602" t="s">
        <v>26</v>
      </c>
      <c r="Y4602" t="s">
        <v>26</v>
      </c>
      <c r="Z4602">
        <v>40</v>
      </c>
      <c r="AA4602" t="s">
        <v>26</v>
      </c>
      <c r="AB4602" t="s">
        <v>26</v>
      </c>
      <c r="AC4602" t="s">
        <v>26</v>
      </c>
      <c r="AD4602" t="s">
        <v>26</v>
      </c>
      <c r="AE4602" t="s">
        <v>26</v>
      </c>
      <c r="AF4602" t="s">
        <v>26</v>
      </c>
      <c r="AG4602" t="s">
        <v>26</v>
      </c>
      <c r="AH4602" t="s">
        <v>26</v>
      </c>
      <c r="AI4602">
        <v>0</v>
      </c>
      <c r="AJ4602">
        <v>1</v>
      </c>
      <c r="AK4602">
        <v>0</v>
      </c>
      <c r="AL4602" t="s">
        <v>26</v>
      </c>
    </row>
    <row r="4603" spans="1:38">
      <c r="A4603" t="s">
        <v>10087</v>
      </c>
      <c r="B4603" t="s">
        <v>1547</v>
      </c>
      <c r="C4603" t="s">
        <v>10053</v>
      </c>
      <c r="D4603" t="s">
        <v>10063</v>
      </c>
      <c r="E4603" t="s">
        <v>10088</v>
      </c>
      <c r="F4603" t="s">
        <v>26</v>
      </c>
      <c r="G4603">
        <v>1</v>
      </c>
      <c r="H4603">
        <v>1</v>
      </c>
      <c r="I4603">
        <v>1</v>
      </c>
      <c r="J4603" t="s">
        <v>26</v>
      </c>
      <c r="K4603" t="s">
        <v>26</v>
      </c>
      <c r="L4603" t="s">
        <v>26</v>
      </c>
      <c r="M4603" t="s">
        <v>26</v>
      </c>
      <c r="N4603" t="s">
        <v>26</v>
      </c>
      <c r="O4603" t="s">
        <v>26</v>
      </c>
      <c r="P4603" t="s">
        <v>26</v>
      </c>
      <c r="Q4603" t="s">
        <v>26</v>
      </c>
      <c r="R4603" t="s">
        <v>26</v>
      </c>
      <c r="S4603" t="s">
        <v>26</v>
      </c>
      <c r="T4603" t="s">
        <v>26</v>
      </c>
      <c r="U4603" t="s">
        <v>26</v>
      </c>
      <c r="V4603" t="s">
        <v>26</v>
      </c>
      <c r="W4603" t="s">
        <v>26</v>
      </c>
      <c r="X4603" t="s">
        <v>26</v>
      </c>
      <c r="Y4603" t="s">
        <v>26</v>
      </c>
      <c r="Z4603" t="s">
        <v>26</v>
      </c>
      <c r="AA4603" t="s">
        <v>26</v>
      </c>
      <c r="AB4603" t="s">
        <v>26</v>
      </c>
      <c r="AC4603" t="s">
        <v>26</v>
      </c>
      <c r="AD4603" t="s">
        <v>26</v>
      </c>
      <c r="AE4603" t="s">
        <v>26</v>
      </c>
      <c r="AF4603">
        <v>1</v>
      </c>
      <c r="AG4603" t="s">
        <v>26</v>
      </c>
      <c r="AH4603" t="s">
        <v>26</v>
      </c>
      <c r="AI4603">
        <v>0</v>
      </c>
      <c r="AJ4603">
        <v>1</v>
      </c>
      <c r="AK4603">
        <v>0</v>
      </c>
      <c r="AL4603" t="s">
        <v>26</v>
      </c>
    </row>
    <row r="4604" spans="1:38">
      <c r="A4604" t="s">
        <v>10089</v>
      </c>
      <c r="B4604" t="s">
        <v>1547</v>
      </c>
      <c r="C4604" t="s">
        <v>10053</v>
      </c>
      <c r="D4604" t="s">
        <v>10063</v>
      </c>
      <c r="E4604" t="s">
        <v>10090</v>
      </c>
      <c r="F4604" t="s">
        <v>26</v>
      </c>
      <c r="G4604">
        <v>1</v>
      </c>
      <c r="H4604">
        <v>1</v>
      </c>
      <c r="I4604">
        <v>1</v>
      </c>
      <c r="J4604" t="s">
        <v>26</v>
      </c>
      <c r="K4604" t="s">
        <v>26</v>
      </c>
      <c r="L4604" t="s">
        <v>26</v>
      </c>
      <c r="M4604" t="s">
        <v>26</v>
      </c>
      <c r="N4604" t="s">
        <v>26</v>
      </c>
      <c r="O4604" t="s">
        <v>26</v>
      </c>
      <c r="P4604" t="s">
        <v>26</v>
      </c>
      <c r="Q4604" t="s">
        <v>26</v>
      </c>
      <c r="R4604" t="s">
        <v>26</v>
      </c>
      <c r="S4604" t="s">
        <v>26</v>
      </c>
      <c r="T4604" t="s">
        <v>26</v>
      </c>
      <c r="U4604" t="s">
        <v>26</v>
      </c>
      <c r="V4604" t="s">
        <v>26</v>
      </c>
      <c r="W4604" t="s">
        <v>26</v>
      </c>
      <c r="X4604" t="s">
        <v>26</v>
      </c>
      <c r="Y4604" t="s">
        <v>26</v>
      </c>
      <c r="Z4604">
        <v>50</v>
      </c>
      <c r="AA4604" t="s">
        <v>26</v>
      </c>
      <c r="AB4604" t="s">
        <v>26</v>
      </c>
      <c r="AC4604" t="s">
        <v>26</v>
      </c>
      <c r="AD4604" t="s">
        <v>26</v>
      </c>
      <c r="AE4604" t="s">
        <v>26</v>
      </c>
      <c r="AF4604">
        <v>1</v>
      </c>
      <c r="AG4604" t="s">
        <v>26</v>
      </c>
      <c r="AH4604" t="s">
        <v>26</v>
      </c>
      <c r="AI4604">
        <v>0</v>
      </c>
      <c r="AJ4604">
        <v>1</v>
      </c>
      <c r="AK4604">
        <v>0</v>
      </c>
      <c r="AL4604" t="s">
        <v>26</v>
      </c>
    </row>
    <row r="4605" spans="1:38">
      <c r="A4605" t="s">
        <v>10091</v>
      </c>
      <c r="B4605" t="s">
        <v>1547</v>
      </c>
      <c r="C4605" t="s">
        <v>10053</v>
      </c>
      <c r="D4605" t="s">
        <v>10063</v>
      </c>
      <c r="E4605" t="s">
        <v>10092</v>
      </c>
      <c r="F4605" t="s">
        <v>26</v>
      </c>
      <c r="G4605">
        <v>1</v>
      </c>
      <c r="H4605">
        <v>1</v>
      </c>
      <c r="I4605">
        <v>1</v>
      </c>
      <c r="J4605" t="s">
        <v>26</v>
      </c>
      <c r="K4605" t="s">
        <v>26</v>
      </c>
      <c r="L4605" t="s">
        <v>26</v>
      </c>
      <c r="M4605" t="s">
        <v>26</v>
      </c>
      <c r="N4605" t="s">
        <v>26</v>
      </c>
      <c r="O4605" t="s">
        <v>26</v>
      </c>
      <c r="P4605" t="s">
        <v>26</v>
      </c>
      <c r="Q4605" t="s">
        <v>26</v>
      </c>
      <c r="R4605" t="s">
        <v>26</v>
      </c>
      <c r="S4605" t="s">
        <v>26</v>
      </c>
      <c r="T4605" t="s">
        <v>26</v>
      </c>
      <c r="U4605" t="s">
        <v>26</v>
      </c>
      <c r="V4605" t="s">
        <v>26</v>
      </c>
      <c r="W4605" t="s">
        <v>26</v>
      </c>
      <c r="X4605" t="s">
        <v>26</v>
      </c>
      <c r="Y4605" t="s">
        <v>26</v>
      </c>
      <c r="Z4605">
        <v>43</v>
      </c>
      <c r="AA4605" t="s">
        <v>26</v>
      </c>
      <c r="AB4605" t="s">
        <v>26</v>
      </c>
      <c r="AC4605" t="s">
        <v>26</v>
      </c>
      <c r="AD4605" t="s">
        <v>26</v>
      </c>
      <c r="AE4605" t="s">
        <v>26</v>
      </c>
      <c r="AF4605">
        <v>1</v>
      </c>
      <c r="AG4605" t="s">
        <v>26</v>
      </c>
      <c r="AH4605" t="s">
        <v>26</v>
      </c>
      <c r="AI4605">
        <v>0</v>
      </c>
      <c r="AJ4605">
        <v>1</v>
      </c>
      <c r="AK4605">
        <v>0</v>
      </c>
      <c r="AL4605" t="s">
        <v>26</v>
      </c>
    </row>
    <row r="4606" spans="1:38">
      <c r="A4606" t="s">
        <v>10093</v>
      </c>
      <c r="B4606" t="s">
        <v>1547</v>
      </c>
      <c r="C4606" t="s">
        <v>10053</v>
      </c>
      <c r="D4606" t="s">
        <v>10063</v>
      </c>
      <c r="E4606" t="s">
        <v>10094</v>
      </c>
      <c r="F4606" t="s">
        <v>26</v>
      </c>
      <c r="G4606">
        <v>1</v>
      </c>
      <c r="H4606">
        <v>1</v>
      </c>
      <c r="I4606">
        <v>1</v>
      </c>
      <c r="J4606" t="s">
        <v>26</v>
      </c>
      <c r="K4606" t="s">
        <v>26</v>
      </c>
      <c r="L4606" t="s">
        <v>26</v>
      </c>
      <c r="M4606" t="s">
        <v>26</v>
      </c>
      <c r="N4606" t="s">
        <v>26</v>
      </c>
      <c r="O4606" t="s">
        <v>26</v>
      </c>
      <c r="P4606" t="s">
        <v>26</v>
      </c>
      <c r="Q4606" t="s">
        <v>26</v>
      </c>
      <c r="R4606" t="s">
        <v>26</v>
      </c>
      <c r="S4606" t="s">
        <v>26</v>
      </c>
      <c r="T4606" t="s">
        <v>26</v>
      </c>
      <c r="U4606" t="s">
        <v>26</v>
      </c>
      <c r="V4606" t="s">
        <v>26</v>
      </c>
      <c r="W4606" t="s">
        <v>26</v>
      </c>
      <c r="X4606" t="s">
        <v>26</v>
      </c>
      <c r="Y4606" t="s">
        <v>26</v>
      </c>
      <c r="Z4606">
        <v>45</v>
      </c>
      <c r="AA4606" t="s">
        <v>26</v>
      </c>
      <c r="AB4606" t="s">
        <v>26</v>
      </c>
      <c r="AC4606" t="s">
        <v>26</v>
      </c>
      <c r="AD4606" t="s">
        <v>26</v>
      </c>
      <c r="AE4606" t="s">
        <v>26</v>
      </c>
      <c r="AF4606" t="s">
        <v>26</v>
      </c>
      <c r="AG4606" t="s">
        <v>26</v>
      </c>
      <c r="AH4606" t="s">
        <v>26</v>
      </c>
      <c r="AI4606">
        <v>0</v>
      </c>
      <c r="AJ4606">
        <v>1</v>
      </c>
      <c r="AK4606">
        <v>0</v>
      </c>
      <c r="AL4606" t="s">
        <v>26</v>
      </c>
    </row>
    <row r="4607" spans="1:38">
      <c r="A4607" t="s">
        <v>10095</v>
      </c>
      <c r="B4607" t="s">
        <v>1547</v>
      </c>
      <c r="C4607" t="s">
        <v>10053</v>
      </c>
      <c r="D4607" t="s">
        <v>10063</v>
      </c>
      <c r="E4607" t="s">
        <v>10096</v>
      </c>
      <c r="F4607" t="s">
        <v>26</v>
      </c>
      <c r="G4607">
        <v>1</v>
      </c>
      <c r="H4607">
        <v>1</v>
      </c>
      <c r="I4607" t="s">
        <v>26</v>
      </c>
      <c r="J4607" t="s">
        <v>26</v>
      </c>
      <c r="K4607" t="s">
        <v>26</v>
      </c>
      <c r="L4607" t="s">
        <v>26</v>
      </c>
      <c r="M4607" t="s">
        <v>26</v>
      </c>
      <c r="N4607" t="s">
        <v>26</v>
      </c>
      <c r="O4607" t="s">
        <v>26</v>
      </c>
      <c r="P4607" t="s">
        <v>26</v>
      </c>
      <c r="Q4607" t="s">
        <v>26</v>
      </c>
      <c r="R4607" t="s">
        <v>26</v>
      </c>
      <c r="S4607" t="s">
        <v>26</v>
      </c>
      <c r="T4607" t="s">
        <v>26</v>
      </c>
      <c r="U4607" t="s">
        <v>26</v>
      </c>
      <c r="V4607" t="s">
        <v>26</v>
      </c>
      <c r="W4607" t="s">
        <v>26</v>
      </c>
      <c r="X4607" t="s">
        <v>26</v>
      </c>
      <c r="Y4607" t="s">
        <v>26</v>
      </c>
      <c r="Z4607" t="s">
        <v>26</v>
      </c>
      <c r="AA4607" t="s">
        <v>26</v>
      </c>
      <c r="AB4607" t="s">
        <v>26</v>
      </c>
      <c r="AC4607" t="s">
        <v>26</v>
      </c>
      <c r="AD4607" t="s">
        <v>26</v>
      </c>
      <c r="AE4607" t="s">
        <v>26</v>
      </c>
      <c r="AF4607" t="s">
        <v>26</v>
      </c>
      <c r="AG4607" t="s">
        <v>26</v>
      </c>
      <c r="AH4607" t="s">
        <v>26</v>
      </c>
      <c r="AI4607" t="s">
        <v>26</v>
      </c>
      <c r="AJ4607" t="s">
        <v>26</v>
      </c>
      <c r="AK4607" t="s">
        <v>26</v>
      </c>
      <c r="AL4607" t="s">
        <v>26</v>
      </c>
    </row>
    <row r="4608" spans="1:38">
      <c r="A4608" t="s">
        <v>10097</v>
      </c>
      <c r="B4608" t="s">
        <v>1547</v>
      </c>
      <c r="C4608" t="s">
        <v>10053</v>
      </c>
      <c r="D4608" t="s">
        <v>10063</v>
      </c>
      <c r="E4608" t="s">
        <v>10098</v>
      </c>
      <c r="F4608" t="s">
        <v>26</v>
      </c>
      <c r="G4608">
        <v>1</v>
      </c>
      <c r="H4608">
        <v>1</v>
      </c>
      <c r="I4608">
        <v>1</v>
      </c>
      <c r="J4608" t="s">
        <v>26</v>
      </c>
      <c r="K4608" t="s">
        <v>26</v>
      </c>
      <c r="L4608" t="s">
        <v>26</v>
      </c>
      <c r="M4608" t="s">
        <v>26</v>
      </c>
      <c r="N4608" t="s">
        <v>26</v>
      </c>
      <c r="O4608" t="s">
        <v>26</v>
      </c>
      <c r="P4608" t="s">
        <v>26</v>
      </c>
      <c r="Q4608" t="s">
        <v>26</v>
      </c>
      <c r="R4608" t="s">
        <v>26</v>
      </c>
      <c r="S4608" t="s">
        <v>26</v>
      </c>
      <c r="T4608" t="s">
        <v>26</v>
      </c>
      <c r="U4608" t="s">
        <v>26</v>
      </c>
      <c r="V4608" t="s">
        <v>26</v>
      </c>
      <c r="W4608" t="s">
        <v>26</v>
      </c>
      <c r="X4608" t="s">
        <v>26</v>
      </c>
      <c r="Y4608" t="s">
        <v>26</v>
      </c>
      <c r="Z4608" t="s">
        <v>26</v>
      </c>
      <c r="AA4608" t="s">
        <v>26</v>
      </c>
      <c r="AB4608" t="s">
        <v>26</v>
      </c>
      <c r="AC4608" t="s">
        <v>26</v>
      </c>
      <c r="AD4608" t="s">
        <v>26</v>
      </c>
      <c r="AE4608" t="s">
        <v>26</v>
      </c>
      <c r="AF4608" t="s">
        <v>26</v>
      </c>
      <c r="AG4608" t="s">
        <v>26</v>
      </c>
      <c r="AH4608" t="s">
        <v>26</v>
      </c>
      <c r="AI4608">
        <v>0</v>
      </c>
      <c r="AJ4608">
        <v>1</v>
      </c>
      <c r="AK4608">
        <v>0</v>
      </c>
      <c r="AL4608" t="s">
        <v>26</v>
      </c>
    </row>
    <row r="4609" spans="1:38">
      <c r="A4609" t="s">
        <v>10099</v>
      </c>
      <c r="B4609" t="s">
        <v>1547</v>
      </c>
      <c r="C4609" t="s">
        <v>10053</v>
      </c>
      <c r="D4609" t="s">
        <v>10063</v>
      </c>
      <c r="E4609" t="s">
        <v>10100</v>
      </c>
      <c r="F4609" t="s">
        <v>26</v>
      </c>
      <c r="G4609">
        <v>1</v>
      </c>
      <c r="H4609">
        <v>1</v>
      </c>
      <c r="I4609">
        <v>1</v>
      </c>
      <c r="J4609" t="s">
        <v>26</v>
      </c>
      <c r="K4609" t="s">
        <v>26</v>
      </c>
      <c r="L4609" t="s">
        <v>26</v>
      </c>
      <c r="M4609" t="s">
        <v>26</v>
      </c>
      <c r="N4609" t="s">
        <v>26</v>
      </c>
      <c r="O4609" t="s">
        <v>26</v>
      </c>
      <c r="P4609" t="s">
        <v>26</v>
      </c>
      <c r="Q4609" t="s">
        <v>26</v>
      </c>
      <c r="R4609" t="s">
        <v>26</v>
      </c>
      <c r="S4609" t="s">
        <v>26</v>
      </c>
      <c r="T4609" t="s">
        <v>26</v>
      </c>
      <c r="U4609" t="s">
        <v>26</v>
      </c>
      <c r="V4609" t="s">
        <v>26</v>
      </c>
      <c r="W4609" t="s">
        <v>26</v>
      </c>
      <c r="X4609" t="s">
        <v>26</v>
      </c>
      <c r="Y4609" t="s">
        <v>26</v>
      </c>
      <c r="Z4609" t="s">
        <v>26</v>
      </c>
      <c r="AA4609" t="s">
        <v>26</v>
      </c>
      <c r="AB4609" t="s">
        <v>26</v>
      </c>
      <c r="AC4609" t="s">
        <v>26</v>
      </c>
      <c r="AD4609" t="s">
        <v>26</v>
      </c>
      <c r="AE4609" t="s">
        <v>26</v>
      </c>
      <c r="AF4609">
        <v>1</v>
      </c>
      <c r="AG4609" t="s">
        <v>26</v>
      </c>
      <c r="AH4609" t="s">
        <v>26</v>
      </c>
      <c r="AI4609">
        <v>0</v>
      </c>
      <c r="AJ4609">
        <v>1</v>
      </c>
      <c r="AK4609">
        <v>0</v>
      </c>
      <c r="AL4609" t="s">
        <v>26</v>
      </c>
    </row>
    <row r="4610" spans="1:38">
      <c r="A4610" t="s">
        <v>10101</v>
      </c>
      <c r="B4610" t="s">
        <v>1547</v>
      </c>
      <c r="C4610" t="s">
        <v>10053</v>
      </c>
      <c r="D4610" t="s">
        <v>10063</v>
      </c>
      <c r="E4610" t="s">
        <v>10102</v>
      </c>
      <c r="F4610" t="s">
        <v>26</v>
      </c>
      <c r="G4610">
        <v>1</v>
      </c>
      <c r="H4610">
        <v>1</v>
      </c>
      <c r="I4610">
        <v>1</v>
      </c>
      <c r="J4610" t="s">
        <v>26</v>
      </c>
      <c r="K4610" t="s">
        <v>26</v>
      </c>
      <c r="L4610" t="s">
        <v>26</v>
      </c>
      <c r="M4610" t="s">
        <v>26</v>
      </c>
      <c r="N4610" t="s">
        <v>26</v>
      </c>
      <c r="O4610" t="s">
        <v>26</v>
      </c>
      <c r="P4610" t="s">
        <v>26</v>
      </c>
      <c r="Q4610" t="s">
        <v>26</v>
      </c>
      <c r="R4610" t="s">
        <v>26</v>
      </c>
      <c r="S4610" t="s">
        <v>26</v>
      </c>
      <c r="T4610">
        <v>1</v>
      </c>
      <c r="U4610" t="s">
        <v>26</v>
      </c>
      <c r="V4610" t="s">
        <v>26</v>
      </c>
      <c r="W4610" t="s">
        <v>26</v>
      </c>
      <c r="X4610" t="s">
        <v>26</v>
      </c>
      <c r="Y4610" t="s">
        <v>26</v>
      </c>
      <c r="Z4610">
        <v>63</v>
      </c>
      <c r="AA4610" t="s">
        <v>26</v>
      </c>
      <c r="AB4610" t="s">
        <v>26</v>
      </c>
      <c r="AC4610" t="s">
        <v>26</v>
      </c>
      <c r="AD4610" t="s">
        <v>26</v>
      </c>
      <c r="AE4610" t="s">
        <v>26</v>
      </c>
      <c r="AF4610">
        <v>1</v>
      </c>
      <c r="AG4610" t="s">
        <v>26</v>
      </c>
      <c r="AH4610" t="s">
        <v>26</v>
      </c>
      <c r="AI4610">
        <v>0</v>
      </c>
      <c r="AJ4610">
        <v>1</v>
      </c>
      <c r="AK4610">
        <v>0</v>
      </c>
      <c r="AL4610" t="s">
        <v>26</v>
      </c>
    </row>
    <row r="4611" spans="1:38">
      <c r="A4611" t="s">
        <v>10103</v>
      </c>
      <c r="B4611" t="s">
        <v>1547</v>
      </c>
      <c r="C4611" t="s">
        <v>10053</v>
      </c>
      <c r="D4611" t="s">
        <v>10063</v>
      </c>
      <c r="E4611" t="s">
        <v>10104</v>
      </c>
      <c r="F4611" t="s">
        <v>26</v>
      </c>
      <c r="G4611">
        <v>1</v>
      </c>
      <c r="H4611">
        <v>1</v>
      </c>
      <c r="I4611">
        <v>1</v>
      </c>
      <c r="J4611" t="s">
        <v>26</v>
      </c>
      <c r="K4611" t="s">
        <v>26</v>
      </c>
      <c r="L4611" t="s">
        <v>26</v>
      </c>
      <c r="M4611" t="s">
        <v>26</v>
      </c>
      <c r="N4611" t="s">
        <v>26</v>
      </c>
      <c r="O4611" t="s">
        <v>26</v>
      </c>
      <c r="P4611" t="s">
        <v>26</v>
      </c>
      <c r="Q4611" t="s">
        <v>26</v>
      </c>
      <c r="R4611" t="s">
        <v>26</v>
      </c>
      <c r="S4611" t="s">
        <v>26</v>
      </c>
      <c r="T4611" t="s">
        <v>26</v>
      </c>
      <c r="U4611" t="s">
        <v>26</v>
      </c>
      <c r="V4611" t="s">
        <v>26</v>
      </c>
      <c r="W4611" t="s">
        <v>26</v>
      </c>
      <c r="X4611" t="s">
        <v>26</v>
      </c>
      <c r="Y4611" t="s">
        <v>26</v>
      </c>
      <c r="Z4611" t="s">
        <v>26</v>
      </c>
      <c r="AA4611" t="s">
        <v>26</v>
      </c>
      <c r="AB4611" t="s">
        <v>26</v>
      </c>
      <c r="AC4611" t="s">
        <v>26</v>
      </c>
      <c r="AD4611" t="s">
        <v>26</v>
      </c>
      <c r="AE4611" t="s">
        <v>26</v>
      </c>
      <c r="AF4611">
        <v>1</v>
      </c>
      <c r="AG4611" t="s">
        <v>26</v>
      </c>
      <c r="AH4611" t="s">
        <v>26</v>
      </c>
      <c r="AI4611">
        <v>0</v>
      </c>
      <c r="AJ4611">
        <v>1</v>
      </c>
      <c r="AK4611">
        <v>0</v>
      </c>
      <c r="AL4611" t="s">
        <v>26</v>
      </c>
    </row>
    <row r="4612" spans="1:38">
      <c r="A4612" t="s">
        <v>10105</v>
      </c>
      <c r="B4612" t="s">
        <v>1547</v>
      </c>
      <c r="C4612" t="s">
        <v>10053</v>
      </c>
      <c r="D4612" t="s">
        <v>10063</v>
      </c>
      <c r="E4612" t="s">
        <v>10106</v>
      </c>
      <c r="F4612" t="s">
        <v>26</v>
      </c>
      <c r="G4612">
        <v>1</v>
      </c>
      <c r="H4612">
        <v>1</v>
      </c>
      <c r="I4612">
        <v>1</v>
      </c>
      <c r="J4612" t="s">
        <v>26</v>
      </c>
      <c r="K4612" t="s">
        <v>26</v>
      </c>
      <c r="L4612" t="s">
        <v>26</v>
      </c>
      <c r="M4612" t="s">
        <v>26</v>
      </c>
      <c r="N4612" t="s">
        <v>26</v>
      </c>
      <c r="O4612" t="s">
        <v>26</v>
      </c>
      <c r="P4612" t="s">
        <v>26</v>
      </c>
      <c r="Q4612" t="s">
        <v>26</v>
      </c>
      <c r="R4612" t="s">
        <v>26</v>
      </c>
      <c r="S4612" t="s">
        <v>26</v>
      </c>
      <c r="T4612" t="s">
        <v>26</v>
      </c>
      <c r="U4612" t="s">
        <v>26</v>
      </c>
      <c r="V4612" t="s">
        <v>26</v>
      </c>
      <c r="W4612" t="s">
        <v>26</v>
      </c>
      <c r="X4612" t="s">
        <v>26</v>
      </c>
      <c r="Y4612" t="s">
        <v>26</v>
      </c>
      <c r="Z4612">
        <v>31</v>
      </c>
      <c r="AA4612" t="s">
        <v>26</v>
      </c>
      <c r="AB4612" t="s">
        <v>26</v>
      </c>
      <c r="AC4612" t="s">
        <v>26</v>
      </c>
      <c r="AD4612" t="s">
        <v>26</v>
      </c>
      <c r="AE4612" t="s">
        <v>26</v>
      </c>
      <c r="AF4612" t="s">
        <v>26</v>
      </c>
      <c r="AG4612" t="s">
        <v>26</v>
      </c>
      <c r="AH4612" t="s">
        <v>26</v>
      </c>
      <c r="AI4612">
        <v>0</v>
      </c>
      <c r="AJ4612">
        <v>1</v>
      </c>
      <c r="AK4612">
        <v>0</v>
      </c>
      <c r="AL4612" t="s">
        <v>26</v>
      </c>
    </row>
    <row r="4613" spans="1:38">
      <c r="A4613" t="s">
        <v>10107</v>
      </c>
      <c r="B4613" t="s">
        <v>1547</v>
      </c>
      <c r="C4613" t="s">
        <v>10053</v>
      </c>
      <c r="D4613" t="s">
        <v>10063</v>
      </c>
      <c r="E4613" t="s">
        <v>657</v>
      </c>
      <c r="F4613" t="s">
        <v>26</v>
      </c>
      <c r="G4613">
        <v>1</v>
      </c>
      <c r="H4613">
        <v>1</v>
      </c>
      <c r="I4613">
        <v>1</v>
      </c>
      <c r="J4613" t="s">
        <v>26</v>
      </c>
      <c r="K4613" t="s">
        <v>26</v>
      </c>
      <c r="L4613" t="s">
        <v>26</v>
      </c>
      <c r="M4613" t="s">
        <v>26</v>
      </c>
      <c r="N4613">
        <v>1</v>
      </c>
      <c r="O4613" t="s">
        <v>26</v>
      </c>
      <c r="P4613">
        <v>1</v>
      </c>
      <c r="Q4613">
        <v>1</v>
      </c>
      <c r="R4613" t="s">
        <v>26</v>
      </c>
      <c r="S4613">
        <v>1</v>
      </c>
      <c r="T4613" t="s">
        <v>26</v>
      </c>
      <c r="U4613" t="s">
        <v>26</v>
      </c>
      <c r="V4613" t="s">
        <v>26</v>
      </c>
      <c r="W4613" t="s">
        <v>26</v>
      </c>
      <c r="X4613" t="s">
        <v>26</v>
      </c>
      <c r="Y4613" t="s">
        <v>26</v>
      </c>
      <c r="Z4613">
        <v>72</v>
      </c>
      <c r="AA4613" t="s">
        <v>26</v>
      </c>
      <c r="AB4613" t="s">
        <v>26</v>
      </c>
      <c r="AC4613" t="s">
        <v>26</v>
      </c>
      <c r="AD4613">
        <v>1080</v>
      </c>
      <c r="AE4613">
        <v>1080</v>
      </c>
      <c r="AF4613">
        <v>1</v>
      </c>
      <c r="AG4613">
        <v>1.1000000000000001</v>
      </c>
      <c r="AH4613">
        <v>1.1000000000000001</v>
      </c>
      <c r="AI4613">
        <v>0</v>
      </c>
      <c r="AJ4613">
        <v>1</v>
      </c>
      <c r="AK4613">
        <v>0</v>
      </c>
      <c r="AL4613" t="s">
        <v>26</v>
      </c>
    </row>
    <row r="4614" spans="1:38">
      <c r="A4614" t="s">
        <v>10108</v>
      </c>
      <c r="B4614" t="s">
        <v>1547</v>
      </c>
      <c r="C4614" t="s">
        <v>10053</v>
      </c>
      <c r="D4614" t="s">
        <v>10063</v>
      </c>
      <c r="E4614" t="s">
        <v>10109</v>
      </c>
      <c r="F4614" t="s">
        <v>26</v>
      </c>
      <c r="G4614">
        <v>1</v>
      </c>
      <c r="H4614">
        <v>1</v>
      </c>
      <c r="I4614">
        <v>1</v>
      </c>
      <c r="J4614" t="s">
        <v>26</v>
      </c>
      <c r="K4614" t="s">
        <v>26</v>
      </c>
      <c r="L4614" t="s">
        <v>26</v>
      </c>
      <c r="M4614" t="s">
        <v>26</v>
      </c>
      <c r="N4614" t="s">
        <v>26</v>
      </c>
      <c r="O4614" t="s">
        <v>26</v>
      </c>
      <c r="P4614" t="s">
        <v>26</v>
      </c>
      <c r="Q4614" t="s">
        <v>26</v>
      </c>
      <c r="R4614" t="s">
        <v>26</v>
      </c>
      <c r="S4614" t="s">
        <v>26</v>
      </c>
      <c r="T4614" t="s">
        <v>26</v>
      </c>
      <c r="U4614" t="s">
        <v>26</v>
      </c>
      <c r="V4614" t="s">
        <v>26</v>
      </c>
      <c r="W4614" t="s">
        <v>26</v>
      </c>
      <c r="X4614" t="s">
        <v>26</v>
      </c>
      <c r="Y4614" t="s">
        <v>26</v>
      </c>
      <c r="Z4614">
        <v>53</v>
      </c>
      <c r="AA4614" t="s">
        <v>26</v>
      </c>
      <c r="AB4614" t="s">
        <v>26</v>
      </c>
      <c r="AC4614" t="s">
        <v>26</v>
      </c>
      <c r="AD4614" t="s">
        <v>26</v>
      </c>
      <c r="AE4614" t="s">
        <v>26</v>
      </c>
      <c r="AF4614">
        <v>1</v>
      </c>
      <c r="AG4614" t="s">
        <v>26</v>
      </c>
      <c r="AH4614" t="s">
        <v>26</v>
      </c>
      <c r="AI4614">
        <v>0</v>
      </c>
      <c r="AJ4614">
        <v>1</v>
      </c>
      <c r="AK4614">
        <v>0</v>
      </c>
      <c r="AL4614" t="s">
        <v>26</v>
      </c>
    </row>
    <row r="4615" spans="1:38">
      <c r="A4615" t="s">
        <v>10110</v>
      </c>
      <c r="B4615" t="s">
        <v>1547</v>
      </c>
      <c r="C4615" t="s">
        <v>10053</v>
      </c>
      <c r="D4615" t="s">
        <v>10063</v>
      </c>
      <c r="E4615" t="s">
        <v>1429</v>
      </c>
      <c r="F4615" t="s">
        <v>26</v>
      </c>
      <c r="G4615">
        <v>1</v>
      </c>
      <c r="H4615">
        <v>1</v>
      </c>
      <c r="I4615">
        <v>1</v>
      </c>
      <c r="J4615" t="s">
        <v>26</v>
      </c>
      <c r="K4615" t="s">
        <v>26</v>
      </c>
      <c r="L4615" t="s">
        <v>26</v>
      </c>
      <c r="M4615" t="s">
        <v>26</v>
      </c>
      <c r="N4615" t="s">
        <v>26</v>
      </c>
      <c r="O4615" t="s">
        <v>26</v>
      </c>
      <c r="P4615" t="s">
        <v>26</v>
      </c>
      <c r="Q4615" t="s">
        <v>26</v>
      </c>
      <c r="R4615" t="s">
        <v>26</v>
      </c>
      <c r="S4615">
        <v>1</v>
      </c>
      <c r="T4615" t="s">
        <v>26</v>
      </c>
      <c r="U4615">
        <v>1</v>
      </c>
      <c r="V4615" t="s">
        <v>26</v>
      </c>
      <c r="W4615" t="s">
        <v>26</v>
      </c>
      <c r="X4615" t="s">
        <v>26</v>
      </c>
      <c r="Y4615" t="s">
        <v>26</v>
      </c>
      <c r="Z4615">
        <v>30</v>
      </c>
      <c r="AA4615" t="s">
        <v>26</v>
      </c>
      <c r="AB4615" t="s">
        <v>26</v>
      </c>
      <c r="AC4615" t="s">
        <v>26</v>
      </c>
      <c r="AD4615">
        <v>120</v>
      </c>
      <c r="AE4615">
        <v>551</v>
      </c>
      <c r="AF4615" t="s">
        <v>26</v>
      </c>
      <c r="AG4615">
        <v>0.8</v>
      </c>
      <c r="AH4615">
        <v>1</v>
      </c>
      <c r="AI4615">
        <v>0</v>
      </c>
      <c r="AJ4615">
        <v>1</v>
      </c>
      <c r="AK4615">
        <v>0</v>
      </c>
      <c r="AL4615" t="s">
        <v>26</v>
      </c>
    </row>
    <row r="4616" spans="1:38">
      <c r="A4616" t="s">
        <v>10111</v>
      </c>
      <c r="B4616" t="s">
        <v>1547</v>
      </c>
      <c r="C4616" t="s">
        <v>10053</v>
      </c>
      <c r="D4616" t="s">
        <v>10063</v>
      </c>
      <c r="E4616" t="s">
        <v>10112</v>
      </c>
      <c r="F4616" t="s">
        <v>26</v>
      </c>
      <c r="G4616">
        <v>1</v>
      </c>
      <c r="H4616">
        <v>1</v>
      </c>
      <c r="I4616">
        <v>1</v>
      </c>
      <c r="J4616" t="s">
        <v>26</v>
      </c>
      <c r="K4616" t="s">
        <v>26</v>
      </c>
      <c r="L4616" t="s">
        <v>26</v>
      </c>
      <c r="M4616" t="s">
        <v>26</v>
      </c>
      <c r="N4616" t="s">
        <v>26</v>
      </c>
      <c r="O4616" t="s">
        <v>26</v>
      </c>
      <c r="P4616" t="s">
        <v>26</v>
      </c>
      <c r="Q4616" t="s">
        <v>26</v>
      </c>
      <c r="R4616" t="s">
        <v>26</v>
      </c>
      <c r="S4616" t="s">
        <v>26</v>
      </c>
      <c r="T4616" t="s">
        <v>26</v>
      </c>
      <c r="U4616" t="s">
        <v>26</v>
      </c>
      <c r="V4616" t="s">
        <v>26</v>
      </c>
      <c r="W4616" t="s">
        <v>26</v>
      </c>
      <c r="X4616" t="s">
        <v>26</v>
      </c>
      <c r="Y4616" t="s">
        <v>26</v>
      </c>
      <c r="Z4616">
        <v>47</v>
      </c>
      <c r="AA4616" t="s">
        <v>26</v>
      </c>
      <c r="AB4616" t="s">
        <v>26</v>
      </c>
      <c r="AC4616" t="s">
        <v>26</v>
      </c>
      <c r="AD4616" t="s">
        <v>26</v>
      </c>
      <c r="AE4616" t="s">
        <v>26</v>
      </c>
      <c r="AF4616">
        <v>1</v>
      </c>
      <c r="AG4616" t="s">
        <v>26</v>
      </c>
      <c r="AH4616" t="s">
        <v>26</v>
      </c>
      <c r="AI4616">
        <v>0</v>
      </c>
      <c r="AJ4616">
        <v>1</v>
      </c>
      <c r="AK4616">
        <v>0</v>
      </c>
      <c r="AL4616" t="s">
        <v>26</v>
      </c>
    </row>
    <row r="4617" spans="1:38">
      <c r="A4617" t="s">
        <v>10113</v>
      </c>
      <c r="B4617" t="s">
        <v>1547</v>
      </c>
      <c r="C4617" t="s">
        <v>10053</v>
      </c>
      <c r="D4617" t="s">
        <v>10063</v>
      </c>
      <c r="E4617" t="s">
        <v>10114</v>
      </c>
      <c r="F4617" t="s">
        <v>26</v>
      </c>
      <c r="G4617">
        <v>1</v>
      </c>
      <c r="H4617">
        <v>1</v>
      </c>
      <c r="I4617">
        <v>1</v>
      </c>
      <c r="J4617" t="s">
        <v>26</v>
      </c>
      <c r="K4617" t="s">
        <v>26</v>
      </c>
      <c r="L4617" t="s">
        <v>26</v>
      </c>
      <c r="M4617" t="s">
        <v>26</v>
      </c>
      <c r="N4617" t="s">
        <v>26</v>
      </c>
      <c r="O4617" t="s">
        <v>26</v>
      </c>
      <c r="P4617" t="s">
        <v>26</v>
      </c>
      <c r="Q4617" t="s">
        <v>26</v>
      </c>
      <c r="R4617" t="s">
        <v>26</v>
      </c>
      <c r="S4617" t="s">
        <v>26</v>
      </c>
      <c r="T4617" t="s">
        <v>26</v>
      </c>
      <c r="U4617" t="s">
        <v>26</v>
      </c>
      <c r="V4617" t="s">
        <v>26</v>
      </c>
      <c r="W4617" t="s">
        <v>26</v>
      </c>
      <c r="X4617" t="s">
        <v>26</v>
      </c>
      <c r="Y4617" t="s">
        <v>26</v>
      </c>
      <c r="Z4617" t="s">
        <v>26</v>
      </c>
      <c r="AA4617" t="s">
        <v>26</v>
      </c>
      <c r="AB4617" t="s">
        <v>26</v>
      </c>
      <c r="AC4617" t="s">
        <v>26</v>
      </c>
      <c r="AD4617" t="s">
        <v>26</v>
      </c>
      <c r="AE4617" t="s">
        <v>26</v>
      </c>
      <c r="AF4617">
        <v>1</v>
      </c>
      <c r="AG4617" t="s">
        <v>26</v>
      </c>
      <c r="AH4617" t="s">
        <v>26</v>
      </c>
      <c r="AI4617">
        <v>0</v>
      </c>
      <c r="AJ4617">
        <v>1</v>
      </c>
      <c r="AK4617">
        <v>0</v>
      </c>
      <c r="AL4617" t="s">
        <v>26</v>
      </c>
    </row>
    <row r="4618" spans="1:38">
      <c r="A4618" t="s">
        <v>10115</v>
      </c>
      <c r="B4618" t="s">
        <v>1547</v>
      </c>
      <c r="C4618" t="s">
        <v>10053</v>
      </c>
      <c r="D4618" t="s">
        <v>10063</v>
      </c>
      <c r="E4618" t="s">
        <v>10116</v>
      </c>
      <c r="F4618" t="s">
        <v>26</v>
      </c>
      <c r="G4618">
        <v>1</v>
      </c>
      <c r="H4618">
        <v>1</v>
      </c>
      <c r="I4618">
        <v>1</v>
      </c>
      <c r="J4618" t="s">
        <v>26</v>
      </c>
      <c r="K4618" t="s">
        <v>26</v>
      </c>
      <c r="L4618" t="s">
        <v>26</v>
      </c>
      <c r="M4618" t="s">
        <v>26</v>
      </c>
      <c r="N4618" t="s">
        <v>26</v>
      </c>
      <c r="O4618" t="s">
        <v>26</v>
      </c>
      <c r="P4618" t="s">
        <v>26</v>
      </c>
      <c r="Q4618" t="s">
        <v>26</v>
      </c>
      <c r="R4618" t="s">
        <v>26</v>
      </c>
      <c r="S4618" t="s">
        <v>26</v>
      </c>
      <c r="T4618" t="s">
        <v>26</v>
      </c>
      <c r="U4618" t="s">
        <v>26</v>
      </c>
      <c r="V4618" t="s">
        <v>26</v>
      </c>
      <c r="W4618" t="s">
        <v>26</v>
      </c>
      <c r="X4618" t="s">
        <v>26</v>
      </c>
      <c r="Y4618" t="s">
        <v>26</v>
      </c>
      <c r="Z4618">
        <v>45</v>
      </c>
      <c r="AA4618" t="s">
        <v>26</v>
      </c>
      <c r="AB4618" t="s">
        <v>26</v>
      </c>
      <c r="AC4618" t="s">
        <v>26</v>
      </c>
      <c r="AD4618" t="s">
        <v>26</v>
      </c>
      <c r="AE4618" t="s">
        <v>26</v>
      </c>
      <c r="AF4618">
        <v>1</v>
      </c>
      <c r="AG4618" t="s">
        <v>26</v>
      </c>
      <c r="AH4618" t="s">
        <v>26</v>
      </c>
      <c r="AI4618">
        <v>0</v>
      </c>
      <c r="AJ4618">
        <v>1</v>
      </c>
      <c r="AK4618">
        <v>0</v>
      </c>
      <c r="AL4618" t="s">
        <v>26</v>
      </c>
    </row>
    <row r="4619" spans="1:38">
      <c r="A4619" t="s">
        <v>10117</v>
      </c>
      <c r="B4619" t="s">
        <v>1547</v>
      </c>
      <c r="C4619" t="s">
        <v>10053</v>
      </c>
      <c r="D4619" t="s">
        <v>10063</v>
      </c>
      <c r="E4619" t="s">
        <v>623</v>
      </c>
      <c r="F4619" t="s">
        <v>26</v>
      </c>
      <c r="G4619">
        <v>1</v>
      </c>
      <c r="H4619">
        <v>1</v>
      </c>
      <c r="I4619">
        <v>1</v>
      </c>
      <c r="J4619" t="s">
        <v>26</v>
      </c>
      <c r="K4619" t="s">
        <v>26</v>
      </c>
      <c r="L4619" t="s">
        <v>26</v>
      </c>
      <c r="M4619" t="s">
        <v>26</v>
      </c>
      <c r="N4619">
        <v>1</v>
      </c>
      <c r="O4619" t="s">
        <v>26</v>
      </c>
      <c r="P4619" t="s">
        <v>26</v>
      </c>
      <c r="Q4619" t="s">
        <v>26</v>
      </c>
      <c r="R4619" t="s">
        <v>26</v>
      </c>
      <c r="S4619" t="s">
        <v>26</v>
      </c>
      <c r="T4619" t="s">
        <v>26</v>
      </c>
      <c r="U4619" t="s">
        <v>26</v>
      </c>
      <c r="V4619" t="s">
        <v>26</v>
      </c>
      <c r="W4619" t="s">
        <v>26</v>
      </c>
      <c r="X4619">
        <v>0.7</v>
      </c>
      <c r="Y4619">
        <v>0.75</v>
      </c>
      <c r="Z4619">
        <v>85</v>
      </c>
      <c r="AA4619">
        <v>59</v>
      </c>
      <c r="AB4619">
        <v>59</v>
      </c>
      <c r="AC4619">
        <v>1</v>
      </c>
      <c r="AD4619">
        <v>3500</v>
      </c>
      <c r="AE4619">
        <v>3500</v>
      </c>
      <c r="AF4619">
        <v>1</v>
      </c>
      <c r="AG4619">
        <v>1.3</v>
      </c>
      <c r="AH4619">
        <v>1.3</v>
      </c>
      <c r="AI4619">
        <v>0</v>
      </c>
      <c r="AJ4619">
        <v>1</v>
      </c>
      <c r="AK4619">
        <v>0</v>
      </c>
      <c r="AL4619" t="s">
        <v>26</v>
      </c>
    </row>
    <row r="4620" spans="1:38">
      <c r="A4620" t="s">
        <v>10118</v>
      </c>
      <c r="B4620" t="s">
        <v>1547</v>
      </c>
      <c r="C4620" t="s">
        <v>10053</v>
      </c>
      <c r="D4620" t="s">
        <v>10063</v>
      </c>
      <c r="E4620" t="s">
        <v>10119</v>
      </c>
      <c r="F4620" t="s">
        <v>26</v>
      </c>
      <c r="G4620">
        <v>1</v>
      </c>
      <c r="H4620">
        <v>1</v>
      </c>
      <c r="I4620">
        <v>1</v>
      </c>
      <c r="J4620" t="s">
        <v>26</v>
      </c>
      <c r="K4620" t="s">
        <v>26</v>
      </c>
      <c r="L4620" t="s">
        <v>26</v>
      </c>
      <c r="M4620" t="s">
        <v>26</v>
      </c>
      <c r="N4620" t="s">
        <v>26</v>
      </c>
      <c r="O4620" t="s">
        <v>26</v>
      </c>
      <c r="P4620" t="s">
        <v>26</v>
      </c>
      <c r="Q4620" t="s">
        <v>26</v>
      </c>
      <c r="R4620" t="s">
        <v>26</v>
      </c>
      <c r="S4620" t="s">
        <v>26</v>
      </c>
      <c r="T4620" t="s">
        <v>26</v>
      </c>
      <c r="U4620" t="s">
        <v>26</v>
      </c>
      <c r="V4620" t="s">
        <v>26</v>
      </c>
      <c r="W4620" t="s">
        <v>26</v>
      </c>
      <c r="X4620" t="s">
        <v>26</v>
      </c>
      <c r="Y4620" t="s">
        <v>26</v>
      </c>
      <c r="Z4620">
        <v>33</v>
      </c>
      <c r="AA4620" t="s">
        <v>26</v>
      </c>
      <c r="AB4620" t="s">
        <v>26</v>
      </c>
      <c r="AC4620" t="s">
        <v>26</v>
      </c>
      <c r="AD4620" t="s">
        <v>26</v>
      </c>
      <c r="AE4620" t="s">
        <v>26</v>
      </c>
      <c r="AF4620">
        <v>1</v>
      </c>
      <c r="AG4620" t="s">
        <v>26</v>
      </c>
      <c r="AH4620" t="s">
        <v>26</v>
      </c>
      <c r="AI4620">
        <v>0</v>
      </c>
      <c r="AJ4620">
        <v>1</v>
      </c>
      <c r="AK4620">
        <v>0</v>
      </c>
      <c r="AL4620" t="s">
        <v>26</v>
      </c>
    </row>
    <row r="4621" spans="1:38">
      <c r="A4621" t="s">
        <v>10120</v>
      </c>
      <c r="B4621" t="s">
        <v>1547</v>
      </c>
      <c r="C4621" t="s">
        <v>10053</v>
      </c>
      <c r="D4621" t="s">
        <v>10063</v>
      </c>
      <c r="E4621" t="s">
        <v>10121</v>
      </c>
      <c r="F4621" t="s">
        <v>26</v>
      </c>
      <c r="G4621">
        <v>1</v>
      </c>
      <c r="H4621">
        <v>1</v>
      </c>
      <c r="I4621">
        <v>1</v>
      </c>
      <c r="J4621" t="s">
        <v>26</v>
      </c>
      <c r="K4621" t="s">
        <v>26</v>
      </c>
      <c r="L4621" t="s">
        <v>26</v>
      </c>
      <c r="M4621" t="s">
        <v>26</v>
      </c>
      <c r="N4621" t="s">
        <v>26</v>
      </c>
      <c r="O4621" t="s">
        <v>26</v>
      </c>
      <c r="P4621" t="s">
        <v>26</v>
      </c>
      <c r="Q4621">
        <v>1</v>
      </c>
      <c r="R4621" t="s">
        <v>26</v>
      </c>
      <c r="S4621" t="s">
        <v>26</v>
      </c>
      <c r="T4621" t="s">
        <v>26</v>
      </c>
      <c r="U4621" t="s">
        <v>26</v>
      </c>
      <c r="V4621" t="s">
        <v>26</v>
      </c>
      <c r="W4621" t="s">
        <v>26</v>
      </c>
      <c r="X4621" t="s">
        <v>26</v>
      </c>
      <c r="Y4621" t="s">
        <v>26</v>
      </c>
      <c r="Z4621" t="s">
        <v>26</v>
      </c>
      <c r="AA4621" t="s">
        <v>26</v>
      </c>
      <c r="AB4621" t="s">
        <v>26</v>
      </c>
      <c r="AC4621" t="s">
        <v>26</v>
      </c>
      <c r="AD4621" t="s">
        <v>26</v>
      </c>
      <c r="AE4621" t="s">
        <v>26</v>
      </c>
      <c r="AF4621">
        <v>1</v>
      </c>
      <c r="AG4621" t="s">
        <v>26</v>
      </c>
      <c r="AH4621" t="s">
        <v>26</v>
      </c>
      <c r="AI4621">
        <v>0</v>
      </c>
      <c r="AJ4621">
        <v>1</v>
      </c>
      <c r="AK4621">
        <v>0</v>
      </c>
      <c r="AL4621" t="s">
        <v>26</v>
      </c>
    </row>
    <row r="4622" spans="1:38">
      <c r="A4622" t="s">
        <v>10122</v>
      </c>
      <c r="B4622" t="s">
        <v>1547</v>
      </c>
      <c r="C4622" t="s">
        <v>10053</v>
      </c>
      <c r="D4622" t="s">
        <v>10063</v>
      </c>
      <c r="E4622" t="s">
        <v>10123</v>
      </c>
      <c r="F4622" t="s">
        <v>26</v>
      </c>
      <c r="G4622">
        <v>1</v>
      </c>
      <c r="H4622">
        <v>1</v>
      </c>
      <c r="I4622">
        <v>1</v>
      </c>
      <c r="J4622" t="s">
        <v>26</v>
      </c>
      <c r="K4622" t="s">
        <v>26</v>
      </c>
      <c r="L4622" t="s">
        <v>26</v>
      </c>
      <c r="M4622" t="s">
        <v>26</v>
      </c>
      <c r="N4622" t="s">
        <v>26</v>
      </c>
      <c r="O4622" t="s">
        <v>26</v>
      </c>
      <c r="P4622" t="s">
        <v>26</v>
      </c>
      <c r="Q4622">
        <v>1</v>
      </c>
      <c r="R4622" t="s">
        <v>26</v>
      </c>
      <c r="S4622" t="s">
        <v>26</v>
      </c>
      <c r="T4622" t="s">
        <v>26</v>
      </c>
      <c r="U4622" t="s">
        <v>26</v>
      </c>
      <c r="V4622" t="s">
        <v>26</v>
      </c>
      <c r="W4622" t="s">
        <v>26</v>
      </c>
      <c r="X4622" t="s">
        <v>26</v>
      </c>
      <c r="Y4622" t="s">
        <v>26</v>
      </c>
      <c r="Z4622">
        <v>52.1</v>
      </c>
      <c r="AA4622" t="s">
        <v>26</v>
      </c>
      <c r="AB4622" t="s">
        <v>26</v>
      </c>
      <c r="AC4622" t="s">
        <v>26</v>
      </c>
      <c r="AD4622" t="s">
        <v>26</v>
      </c>
      <c r="AE4622" t="s">
        <v>26</v>
      </c>
      <c r="AF4622">
        <v>1</v>
      </c>
      <c r="AG4622" t="s">
        <v>26</v>
      </c>
      <c r="AH4622" t="s">
        <v>26</v>
      </c>
      <c r="AI4622">
        <v>0</v>
      </c>
      <c r="AJ4622">
        <v>1</v>
      </c>
      <c r="AK4622">
        <v>0</v>
      </c>
      <c r="AL4622" t="s">
        <v>26</v>
      </c>
    </row>
    <row r="4623" spans="1:38">
      <c r="A4623" t="s">
        <v>10124</v>
      </c>
      <c r="B4623" t="s">
        <v>1547</v>
      </c>
      <c r="C4623" t="s">
        <v>10053</v>
      </c>
      <c r="D4623" t="s">
        <v>10063</v>
      </c>
      <c r="E4623" t="s">
        <v>10125</v>
      </c>
      <c r="F4623" t="s">
        <v>26</v>
      </c>
      <c r="G4623">
        <v>1</v>
      </c>
      <c r="H4623">
        <v>1</v>
      </c>
      <c r="I4623">
        <v>1</v>
      </c>
      <c r="J4623" t="s">
        <v>26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26</v>
      </c>
      <c r="Q4623" t="s">
        <v>26</v>
      </c>
      <c r="R4623" t="s">
        <v>26</v>
      </c>
      <c r="S4623" t="s">
        <v>26</v>
      </c>
      <c r="T4623" t="s">
        <v>26</v>
      </c>
      <c r="U4623" t="s">
        <v>26</v>
      </c>
      <c r="V4623" t="s">
        <v>26</v>
      </c>
      <c r="W4623" t="s">
        <v>26</v>
      </c>
      <c r="X4623" t="s">
        <v>26</v>
      </c>
      <c r="Y4623" t="s">
        <v>26</v>
      </c>
      <c r="Z4623" t="s">
        <v>26</v>
      </c>
      <c r="AA4623" t="s">
        <v>26</v>
      </c>
      <c r="AB4623" t="s">
        <v>26</v>
      </c>
      <c r="AC4623" t="s">
        <v>26</v>
      </c>
      <c r="AD4623" t="s">
        <v>26</v>
      </c>
      <c r="AE4623" t="s">
        <v>26</v>
      </c>
      <c r="AF4623" t="s">
        <v>26</v>
      </c>
      <c r="AG4623" t="s">
        <v>26</v>
      </c>
      <c r="AH4623" t="s">
        <v>26</v>
      </c>
      <c r="AI4623">
        <v>0</v>
      </c>
      <c r="AJ4623">
        <v>1</v>
      </c>
      <c r="AK4623">
        <v>0</v>
      </c>
      <c r="AL4623" t="s">
        <v>26</v>
      </c>
    </row>
    <row r="4624" spans="1:38">
      <c r="A4624" t="s">
        <v>10126</v>
      </c>
      <c r="B4624" t="s">
        <v>1547</v>
      </c>
      <c r="C4624" t="s">
        <v>10053</v>
      </c>
      <c r="D4624" t="s">
        <v>10063</v>
      </c>
      <c r="E4624" t="s">
        <v>10127</v>
      </c>
      <c r="F4624" t="s">
        <v>26</v>
      </c>
      <c r="G4624">
        <v>1</v>
      </c>
      <c r="H4624">
        <v>1</v>
      </c>
      <c r="I4624">
        <v>1</v>
      </c>
      <c r="J4624" t="s">
        <v>26</v>
      </c>
      <c r="K4624" t="s">
        <v>26</v>
      </c>
      <c r="L4624" t="s">
        <v>26</v>
      </c>
      <c r="M4624" t="s">
        <v>26</v>
      </c>
      <c r="N4624">
        <v>1</v>
      </c>
      <c r="O4624" t="s">
        <v>26</v>
      </c>
      <c r="P4624">
        <v>1</v>
      </c>
      <c r="Q4624">
        <v>1</v>
      </c>
      <c r="R4624" t="s">
        <v>26</v>
      </c>
      <c r="S4624">
        <v>1</v>
      </c>
      <c r="T4624" t="s">
        <v>26</v>
      </c>
      <c r="U4624">
        <v>1</v>
      </c>
      <c r="V4624" t="s">
        <v>26</v>
      </c>
      <c r="W4624" t="s">
        <v>26</v>
      </c>
      <c r="X4624" t="s">
        <v>26</v>
      </c>
      <c r="Y4624" t="s">
        <v>26</v>
      </c>
      <c r="Z4624">
        <v>41</v>
      </c>
      <c r="AA4624" t="s">
        <v>26</v>
      </c>
      <c r="AB4624" t="s">
        <v>26</v>
      </c>
      <c r="AC4624" t="s">
        <v>26</v>
      </c>
      <c r="AD4624" t="s">
        <v>26</v>
      </c>
      <c r="AE4624" t="s">
        <v>26</v>
      </c>
      <c r="AF4624">
        <v>1</v>
      </c>
      <c r="AG4624" t="s">
        <v>26</v>
      </c>
      <c r="AH4624" t="s">
        <v>26</v>
      </c>
      <c r="AI4624">
        <v>0</v>
      </c>
      <c r="AJ4624">
        <v>1</v>
      </c>
      <c r="AK4624">
        <v>0</v>
      </c>
      <c r="AL4624" t="s">
        <v>26</v>
      </c>
    </row>
    <row r="4625" spans="1:38">
      <c r="A4625" t="s">
        <v>10128</v>
      </c>
      <c r="B4625" t="s">
        <v>1547</v>
      </c>
      <c r="C4625" t="s">
        <v>10053</v>
      </c>
      <c r="D4625" t="s">
        <v>10063</v>
      </c>
      <c r="E4625" t="s">
        <v>10129</v>
      </c>
      <c r="F4625" t="s">
        <v>26</v>
      </c>
      <c r="G4625">
        <v>1</v>
      </c>
      <c r="H4625">
        <v>1</v>
      </c>
      <c r="I4625">
        <v>1</v>
      </c>
      <c r="J4625" t="s">
        <v>26</v>
      </c>
      <c r="K4625" t="s">
        <v>26</v>
      </c>
      <c r="L4625" t="s">
        <v>26</v>
      </c>
      <c r="M4625" t="s">
        <v>26</v>
      </c>
      <c r="N4625" t="s">
        <v>26</v>
      </c>
      <c r="O4625" t="s">
        <v>26</v>
      </c>
      <c r="P4625" t="s">
        <v>26</v>
      </c>
      <c r="Q4625" t="s">
        <v>26</v>
      </c>
      <c r="R4625" t="s">
        <v>26</v>
      </c>
      <c r="S4625" t="s">
        <v>26</v>
      </c>
      <c r="T4625" t="s">
        <v>26</v>
      </c>
      <c r="U4625" t="s">
        <v>26</v>
      </c>
      <c r="V4625" t="s">
        <v>26</v>
      </c>
      <c r="W4625" t="s">
        <v>26</v>
      </c>
      <c r="X4625" t="s">
        <v>26</v>
      </c>
      <c r="Y4625" t="s">
        <v>26</v>
      </c>
      <c r="Z4625">
        <v>41</v>
      </c>
      <c r="AA4625" t="s">
        <v>26</v>
      </c>
      <c r="AB4625" t="s">
        <v>26</v>
      </c>
      <c r="AC4625" t="s">
        <v>26</v>
      </c>
      <c r="AD4625" t="s">
        <v>26</v>
      </c>
      <c r="AE4625" t="s">
        <v>26</v>
      </c>
      <c r="AF4625" t="s">
        <v>26</v>
      </c>
      <c r="AG4625" t="s">
        <v>26</v>
      </c>
      <c r="AH4625" t="s">
        <v>26</v>
      </c>
      <c r="AI4625">
        <v>0</v>
      </c>
      <c r="AJ4625">
        <v>1</v>
      </c>
      <c r="AK4625">
        <v>0</v>
      </c>
      <c r="AL4625" t="s">
        <v>26</v>
      </c>
    </row>
    <row r="4626" spans="1:38">
      <c r="A4626" t="s">
        <v>10130</v>
      </c>
      <c r="B4626" t="s">
        <v>1547</v>
      </c>
      <c r="C4626" t="s">
        <v>10053</v>
      </c>
      <c r="D4626" t="s">
        <v>10063</v>
      </c>
      <c r="E4626" t="s">
        <v>280</v>
      </c>
      <c r="F4626" t="s">
        <v>26</v>
      </c>
      <c r="G4626">
        <v>1</v>
      </c>
      <c r="H4626">
        <v>1</v>
      </c>
      <c r="I4626">
        <v>1</v>
      </c>
      <c r="J4626" t="s">
        <v>26</v>
      </c>
      <c r="K4626" t="s">
        <v>26</v>
      </c>
      <c r="L4626" t="s">
        <v>26</v>
      </c>
      <c r="M4626" t="s">
        <v>26</v>
      </c>
      <c r="N4626">
        <v>1</v>
      </c>
      <c r="O4626" t="s">
        <v>26</v>
      </c>
      <c r="P4626" t="s">
        <v>26</v>
      </c>
      <c r="Q4626" t="s">
        <v>26</v>
      </c>
      <c r="R4626" t="s">
        <v>26</v>
      </c>
      <c r="S4626">
        <v>1</v>
      </c>
      <c r="T4626" t="s">
        <v>26</v>
      </c>
      <c r="U4626" t="s">
        <v>26</v>
      </c>
      <c r="V4626" t="s">
        <v>26</v>
      </c>
      <c r="W4626" t="s">
        <v>26</v>
      </c>
      <c r="X4626" t="s">
        <v>26</v>
      </c>
      <c r="Y4626" t="s">
        <v>26</v>
      </c>
      <c r="Z4626">
        <v>51</v>
      </c>
      <c r="AA4626" t="s">
        <v>26</v>
      </c>
      <c r="AB4626" t="s">
        <v>26</v>
      </c>
      <c r="AC4626" t="s">
        <v>26</v>
      </c>
      <c r="AD4626">
        <v>1089</v>
      </c>
      <c r="AE4626">
        <v>1089</v>
      </c>
      <c r="AF4626">
        <v>1</v>
      </c>
      <c r="AG4626">
        <v>2</v>
      </c>
      <c r="AH4626">
        <v>2</v>
      </c>
      <c r="AI4626">
        <v>0</v>
      </c>
      <c r="AJ4626">
        <v>1</v>
      </c>
      <c r="AK4626">
        <v>0</v>
      </c>
      <c r="AL4626" t="s">
        <v>26</v>
      </c>
    </row>
    <row r="4627" spans="1:38">
      <c r="A4627" t="s">
        <v>10131</v>
      </c>
      <c r="B4627" t="s">
        <v>1547</v>
      </c>
      <c r="C4627" t="s">
        <v>10053</v>
      </c>
      <c r="D4627" t="s">
        <v>10063</v>
      </c>
      <c r="E4627" t="s">
        <v>10132</v>
      </c>
      <c r="F4627" t="s">
        <v>26</v>
      </c>
      <c r="G4627">
        <v>1</v>
      </c>
      <c r="H4627">
        <v>1</v>
      </c>
      <c r="I4627">
        <v>1</v>
      </c>
      <c r="J4627" t="s">
        <v>26</v>
      </c>
      <c r="K4627" t="s">
        <v>26</v>
      </c>
      <c r="L4627" t="s">
        <v>26</v>
      </c>
      <c r="M4627" t="s">
        <v>26</v>
      </c>
      <c r="N4627" t="s">
        <v>26</v>
      </c>
      <c r="O4627" t="s">
        <v>26</v>
      </c>
      <c r="P4627" t="s">
        <v>26</v>
      </c>
      <c r="Q4627" t="s">
        <v>26</v>
      </c>
      <c r="R4627" t="s">
        <v>26</v>
      </c>
      <c r="S4627" t="s">
        <v>26</v>
      </c>
      <c r="T4627" t="s">
        <v>26</v>
      </c>
      <c r="U4627" t="s">
        <v>26</v>
      </c>
      <c r="V4627" t="s">
        <v>26</v>
      </c>
      <c r="W4627" t="s">
        <v>26</v>
      </c>
      <c r="X4627" t="s">
        <v>26</v>
      </c>
      <c r="Y4627" t="s">
        <v>26</v>
      </c>
      <c r="Z4627">
        <v>48</v>
      </c>
      <c r="AA4627" t="s">
        <v>26</v>
      </c>
      <c r="AB4627" t="s">
        <v>26</v>
      </c>
      <c r="AC4627" t="s">
        <v>26</v>
      </c>
      <c r="AD4627" t="s">
        <v>26</v>
      </c>
      <c r="AE4627" t="s">
        <v>26</v>
      </c>
      <c r="AF4627">
        <v>1</v>
      </c>
      <c r="AG4627" t="s">
        <v>26</v>
      </c>
      <c r="AH4627" t="s">
        <v>26</v>
      </c>
      <c r="AI4627">
        <v>0</v>
      </c>
      <c r="AJ4627">
        <v>1</v>
      </c>
      <c r="AK4627">
        <v>0</v>
      </c>
      <c r="AL4627" t="s">
        <v>26</v>
      </c>
    </row>
    <row r="4628" spans="1:38">
      <c r="A4628" t="s">
        <v>10133</v>
      </c>
      <c r="B4628" t="s">
        <v>1547</v>
      </c>
      <c r="C4628" t="s">
        <v>10053</v>
      </c>
      <c r="D4628" t="s">
        <v>10063</v>
      </c>
      <c r="E4628" t="s">
        <v>10134</v>
      </c>
      <c r="F4628" t="s">
        <v>26</v>
      </c>
      <c r="G4628">
        <v>1</v>
      </c>
      <c r="H4628">
        <v>1</v>
      </c>
      <c r="I4628">
        <v>1</v>
      </c>
      <c r="J4628" t="s">
        <v>26</v>
      </c>
      <c r="K4628" t="s">
        <v>26</v>
      </c>
      <c r="L4628" t="s">
        <v>26</v>
      </c>
      <c r="M4628" t="s">
        <v>26</v>
      </c>
      <c r="N4628" t="s">
        <v>26</v>
      </c>
      <c r="O4628" t="s">
        <v>26</v>
      </c>
      <c r="P4628" t="s">
        <v>26</v>
      </c>
      <c r="Q4628" t="s">
        <v>26</v>
      </c>
      <c r="R4628" t="s">
        <v>26</v>
      </c>
      <c r="S4628" t="s">
        <v>26</v>
      </c>
      <c r="T4628" t="s">
        <v>26</v>
      </c>
      <c r="U4628" t="s">
        <v>26</v>
      </c>
      <c r="V4628" t="s">
        <v>26</v>
      </c>
      <c r="W4628" t="s">
        <v>26</v>
      </c>
      <c r="X4628" t="s">
        <v>26</v>
      </c>
      <c r="Y4628" t="s">
        <v>26</v>
      </c>
      <c r="Z4628" t="s">
        <v>26</v>
      </c>
      <c r="AA4628" t="s">
        <v>26</v>
      </c>
      <c r="AB4628" t="s">
        <v>26</v>
      </c>
      <c r="AC4628" t="s">
        <v>26</v>
      </c>
      <c r="AD4628" t="s">
        <v>26</v>
      </c>
      <c r="AE4628" t="s">
        <v>26</v>
      </c>
      <c r="AF4628">
        <v>1</v>
      </c>
      <c r="AG4628" t="s">
        <v>26</v>
      </c>
      <c r="AH4628" t="s">
        <v>26</v>
      </c>
      <c r="AI4628">
        <v>0</v>
      </c>
      <c r="AJ4628">
        <v>1</v>
      </c>
      <c r="AK4628">
        <v>0</v>
      </c>
      <c r="AL4628" t="s">
        <v>26</v>
      </c>
    </row>
    <row r="4629" spans="1:38">
      <c r="A4629" t="s">
        <v>10135</v>
      </c>
      <c r="B4629" t="s">
        <v>1547</v>
      </c>
      <c r="C4629" t="s">
        <v>10053</v>
      </c>
      <c r="D4629" t="s">
        <v>10063</v>
      </c>
      <c r="E4629" t="s">
        <v>10136</v>
      </c>
      <c r="F4629" t="s">
        <v>26</v>
      </c>
      <c r="G4629">
        <v>1</v>
      </c>
      <c r="H4629">
        <v>1</v>
      </c>
      <c r="I4629">
        <v>1</v>
      </c>
      <c r="J4629" t="s">
        <v>26</v>
      </c>
      <c r="K4629" t="s">
        <v>26</v>
      </c>
      <c r="L4629" t="s">
        <v>26</v>
      </c>
      <c r="M4629" t="s">
        <v>26</v>
      </c>
      <c r="N4629" t="s">
        <v>26</v>
      </c>
      <c r="O4629" t="s">
        <v>26</v>
      </c>
      <c r="P4629" t="s">
        <v>26</v>
      </c>
      <c r="Q4629" t="s">
        <v>26</v>
      </c>
      <c r="R4629" t="s">
        <v>26</v>
      </c>
      <c r="S4629" t="s">
        <v>26</v>
      </c>
      <c r="T4629" t="s">
        <v>26</v>
      </c>
      <c r="U4629" t="s">
        <v>26</v>
      </c>
      <c r="V4629" t="s">
        <v>26</v>
      </c>
      <c r="W4629" t="s">
        <v>26</v>
      </c>
      <c r="X4629" t="s">
        <v>26</v>
      </c>
      <c r="Y4629" t="s">
        <v>26</v>
      </c>
      <c r="Z4629">
        <v>33</v>
      </c>
      <c r="AA4629" t="s">
        <v>26</v>
      </c>
      <c r="AB4629" t="s">
        <v>26</v>
      </c>
      <c r="AC4629" t="s">
        <v>26</v>
      </c>
      <c r="AD4629" t="s">
        <v>26</v>
      </c>
      <c r="AE4629" t="s">
        <v>26</v>
      </c>
      <c r="AF4629" t="s">
        <v>26</v>
      </c>
      <c r="AG4629" t="s">
        <v>26</v>
      </c>
      <c r="AH4629" t="s">
        <v>26</v>
      </c>
      <c r="AI4629">
        <v>0</v>
      </c>
      <c r="AJ4629">
        <v>1</v>
      </c>
      <c r="AK4629">
        <v>0</v>
      </c>
      <c r="AL4629" t="s">
        <v>26</v>
      </c>
    </row>
    <row r="4630" spans="1:38">
      <c r="A4630" t="s">
        <v>10137</v>
      </c>
      <c r="B4630" t="s">
        <v>1547</v>
      </c>
      <c r="C4630" t="s">
        <v>10053</v>
      </c>
      <c r="D4630" t="s">
        <v>10063</v>
      </c>
      <c r="E4630" t="s">
        <v>10138</v>
      </c>
      <c r="F4630" t="s">
        <v>26</v>
      </c>
      <c r="G4630">
        <v>1</v>
      </c>
      <c r="H4630">
        <v>1</v>
      </c>
      <c r="I4630">
        <v>1</v>
      </c>
      <c r="J4630" t="s">
        <v>26</v>
      </c>
      <c r="K4630" t="s">
        <v>26</v>
      </c>
      <c r="L4630" t="s">
        <v>26</v>
      </c>
      <c r="M4630" t="s">
        <v>26</v>
      </c>
      <c r="N4630" t="s">
        <v>26</v>
      </c>
      <c r="O4630" t="s">
        <v>26</v>
      </c>
      <c r="P4630" t="s">
        <v>26</v>
      </c>
      <c r="Q4630" t="s">
        <v>26</v>
      </c>
      <c r="R4630" t="s">
        <v>26</v>
      </c>
      <c r="S4630" t="s">
        <v>26</v>
      </c>
      <c r="T4630" t="s">
        <v>26</v>
      </c>
      <c r="U4630" t="s">
        <v>26</v>
      </c>
      <c r="V4630" t="s">
        <v>26</v>
      </c>
      <c r="W4630" t="s">
        <v>26</v>
      </c>
      <c r="X4630" t="s">
        <v>26</v>
      </c>
      <c r="Y4630" t="s">
        <v>26</v>
      </c>
      <c r="Z4630">
        <v>68</v>
      </c>
      <c r="AA4630" t="s">
        <v>26</v>
      </c>
      <c r="AB4630" t="s">
        <v>26</v>
      </c>
      <c r="AC4630" t="s">
        <v>26</v>
      </c>
      <c r="AD4630" t="s">
        <v>26</v>
      </c>
      <c r="AE4630" t="s">
        <v>26</v>
      </c>
      <c r="AF4630">
        <v>1</v>
      </c>
      <c r="AG4630" t="s">
        <v>26</v>
      </c>
      <c r="AH4630" t="s">
        <v>26</v>
      </c>
      <c r="AI4630">
        <v>0</v>
      </c>
      <c r="AJ4630">
        <v>1</v>
      </c>
      <c r="AK4630">
        <v>0</v>
      </c>
      <c r="AL4630" t="s">
        <v>26</v>
      </c>
    </row>
    <row r="4631" spans="1:38">
      <c r="A4631" t="s">
        <v>10139</v>
      </c>
      <c r="B4631" t="s">
        <v>1547</v>
      </c>
      <c r="C4631" t="s">
        <v>10053</v>
      </c>
      <c r="D4631" t="s">
        <v>10063</v>
      </c>
      <c r="E4631" t="s">
        <v>10140</v>
      </c>
      <c r="F4631" t="s">
        <v>26</v>
      </c>
      <c r="G4631">
        <v>1</v>
      </c>
      <c r="H4631">
        <v>1</v>
      </c>
      <c r="I4631">
        <v>1</v>
      </c>
      <c r="J4631" t="s">
        <v>26</v>
      </c>
      <c r="K4631" t="s">
        <v>26</v>
      </c>
      <c r="L4631" t="s">
        <v>26</v>
      </c>
      <c r="M4631" t="s">
        <v>26</v>
      </c>
      <c r="N4631" t="s">
        <v>26</v>
      </c>
      <c r="O4631" t="s">
        <v>26</v>
      </c>
      <c r="P4631">
        <v>1</v>
      </c>
      <c r="Q4631">
        <v>1</v>
      </c>
      <c r="R4631" t="s">
        <v>26</v>
      </c>
      <c r="S4631" t="s">
        <v>26</v>
      </c>
      <c r="T4631" t="s">
        <v>26</v>
      </c>
      <c r="U4631" t="s">
        <v>26</v>
      </c>
      <c r="V4631" t="s">
        <v>26</v>
      </c>
      <c r="W4631" t="s">
        <v>26</v>
      </c>
      <c r="X4631" t="s">
        <v>26</v>
      </c>
      <c r="Y4631" t="s">
        <v>26</v>
      </c>
      <c r="Z4631" t="s">
        <v>26</v>
      </c>
      <c r="AA4631" t="s">
        <v>26</v>
      </c>
      <c r="AB4631" t="s">
        <v>26</v>
      </c>
      <c r="AC4631" t="s">
        <v>26</v>
      </c>
      <c r="AD4631" t="s">
        <v>26</v>
      </c>
      <c r="AE4631" t="s">
        <v>26</v>
      </c>
      <c r="AF4631">
        <v>1</v>
      </c>
      <c r="AG4631" t="s">
        <v>26</v>
      </c>
      <c r="AH4631" t="s">
        <v>26</v>
      </c>
      <c r="AI4631">
        <v>0</v>
      </c>
      <c r="AJ4631">
        <v>1</v>
      </c>
      <c r="AK4631">
        <v>0</v>
      </c>
      <c r="AL4631" t="s">
        <v>26</v>
      </c>
    </row>
    <row r="4632" spans="1:38">
      <c r="A4632" t="s">
        <v>10141</v>
      </c>
      <c r="B4632" t="s">
        <v>1547</v>
      </c>
      <c r="C4632" t="s">
        <v>10053</v>
      </c>
      <c r="D4632" t="s">
        <v>10063</v>
      </c>
      <c r="E4632" t="s">
        <v>1190</v>
      </c>
      <c r="F4632" t="s">
        <v>26</v>
      </c>
      <c r="G4632">
        <v>1</v>
      </c>
      <c r="H4632">
        <v>1</v>
      </c>
      <c r="I4632">
        <v>1</v>
      </c>
      <c r="J4632" t="s">
        <v>26</v>
      </c>
      <c r="K4632" t="s">
        <v>26</v>
      </c>
      <c r="L4632" t="s">
        <v>26</v>
      </c>
      <c r="M4632" t="s">
        <v>26</v>
      </c>
      <c r="N4632">
        <v>1</v>
      </c>
      <c r="O4632" t="s">
        <v>26</v>
      </c>
      <c r="P4632">
        <v>1</v>
      </c>
      <c r="Q4632">
        <v>1</v>
      </c>
      <c r="R4632">
        <v>1</v>
      </c>
      <c r="S4632" t="s">
        <v>26</v>
      </c>
      <c r="T4632" t="s">
        <v>26</v>
      </c>
      <c r="U4632" t="s">
        <v>26</v>
      </c>
      <c r="V4632" t="s">
        <v>26</v>
      </c>
      <c r="W4632" t="s">
        <v>26</v>
      </c>
      <c r="X4632" t="s">
        <v>26</v>
      </c>
      <c r="Y4632" t="s">
        <v>26</v>
      </c>
      <c r="Z4632">
        <v>40</v>
      </c>
      <c r="AA4632" t="s">
        <v>26</v>
      </c>
      <c r="AB4632" t="s">
        <v>26</v>
      </c>
      <c r="AC4632" t="s">
        <v>26</v>
      </c>
      <c r="AD4632">
        <v>2</v>
      </c>
      <c r="AE4632">
        <v>10</v>
      </c>
      <c r="AF4632">
        <v>1</v>
      </c>
      <c r="AG4632" t="s">
        <v>26</v>
      </c>
      <c r="AH4632" t="s">
        <v>26</v>
      </c>
      <c r="AI4632">
        <v>0</v>
      </c>
      <c r="AJ4632">
        <v>1</v>
      </c>
      <c r="AK4632">
        <v>0</v>
      </c>
      <c r="AL4632" t="s">
        <v>26</v>
      </c>
    </row>
    <row r="4633" spans="1:38">
      <c r="A4633" t="s">
        <v>10142</v>
      </c>
      <c r="B4633" t="s">
        <v>1547</v>
      </c>
      <c r="C4633" t="s">
        <v>10053</v>
      </c>
      <c r="D4633" t="s">
        <v>10063</v>
      </c>
      <c r="E4633" t="s">
        <v>1063</v>
      </c>
      <c r="F4633" t="s">
        <v>26</v>
      </c>
      <c r="G4633">
        <v>1</v>
      </c>
      <c r="H4633">
        <v>1</v>
      </c>
      <c r="I4633" t="s">
        <v>26</v>
      </c>
      <c r="J4633" t="s">
        <v>26</v>
      </c>
      <c r="K4633" t="s">
        <v>26</v>
      </c>
      <c r="L4633" t="s">
        <v>26</v>
      </c>
      <c r="M4633" t="s">
        <v>26</v>
      </c>
      <c r="N4633" t="s">
        <v>26</v>
      </c>
      <c r="O4633" t="s">
        <v>26</v>
      </c>
      <c r="P4633" t="s">
        <v>26</v>
      </c>
      <c r="Q4633" t="s">
        <v>26</v>
      </c>
      <c r="R4633" t="s">
        <v>26</v>
      </c>
      <c r="S4633" t="s">
        <v>26</v>
      </c>
      <c r="T4633" t="s">
        <v>26</v>
      </c>
      <c r="U4633" t="s">
        <v>26</v>
      </c>
      <c r="V4633" t="s">
        <v>26</v>
      </c>
      <c r="W4633" t="s">
        <v>26</v>
      </c>
      <c r="X4633" t="s">
        <v>26</v>
      </c>
      <c r="Y4633" t="s">
        <v>26</v>
      </c>
      <c r="Z4633">
        <v>57</v>
      </c>
      <c r="AA4633" t="s">
        <v>26</v>
      </c>
      <c r="AB4633" t="s">
        <v>26</v>
      </c>
      <c r="AC4633" t="s">
        <v>26</v>
      </c>
      <c r="AD4633">
        <v>2011</v>
      </c>
      <c r="AE4633">
        <v>2011</v>
      </c>
      <c r="AF4633">
        <v>1</v>
      </c>
      <c r="AG4633">
        <v>1.3</v>
      </c>
      <c r="AH4633">
        <v>1.3</v>
      </c>
      <c r="AI4633">
        <v>0</v>
      </c>
      <c r="AJ4633">
        <v>1</v>
      </c>
      <c r="AK4633">
        <v>0</v>
      </c>
      <c r="AL4633" t="s">
        <v>26</v>
      </c>
    </row>
    <row r="4634" spans="1:38">
      <c r="A4634" t="s">
        <v>10143</v>
      </c>
      <c r="B4634" t="s">
        <v>1547</v>
      </c>
      <c r="C4634" t="s">
        <v>10053</v>
      </c>
      <c r="D4634" t="s">
        <v>10063</v>
      </c>
      <c r="E4634" t="s">
        <v>10144</v>
      </c>
      <c r="F4634" t="s">
        <v>26</v>
      </c>
      <c r="G4634">
        <v>1</v>
      </c>
      <c r="H4634">
        <v>1</v>
      </c>
      <c r="I4634">
        <v>1</v>
      </c>
      <c r="J4634" t="s">
        <v>26</v>
      </c>
      <c r="K4634" t="s">
        <v>26</v>
      </c>
      <c r="L4634" t="s">
        <v>26</v>
      </c>
      <c r="M4634" t="s">
        <v>26</v>
      </c>
      <c r="N4634" t="s">
        <v>26</v>
      </c>
      <c r="O4634" t="s">
        <v>26</v>
      </c>
      <c r="P4634" t="s">
        <v>26</v>
      </c>
      <c r="Q4634" t="s">
        <v>26</v>
      </c>
      <c r="R4634" t="s">
        <v>26</v>
      </c>
      <c r="S4634" t="s">
        <v>26</v>
      </c>
      <c r="T4634" t="s">
        <v>26</v>
      </c>
      <c r="U4634" t="s">
        <v>26</v>
      </c>
      <c r="V4634" t="s">
        <v>26</v>
      </c>
      <c r="W4634" t="s">
        <v>26</v>
      </c>
      <c r="X4634" t="s">
        <v>26</v>
      </c>
      <c r="Y4634" t="s">
        <v>26</v>
      </c>
      <c r="Z4634">
        <v>43</v>
      </c>
      <c r="AA4634" t="s">
        <v>26</v>
      </c>
      <c r="AB4634" t="s">
        <v>26</v>
      </c>
      <c r="AC4634" t="s">
        <v>26</v>
      </c>
      <c r="AD4634" t="s">
        <v>26</v>
      </c>
      <c r="AE4634" t="s">
        <v>26</v>
      </c>
      <c r="AF4634">
        <v>1</v>
      </c>
      <c r="AG4634" t="s">
        <v>26</v>
      </c>
      <c r="AH4634" t="s">
        <v>26</v>
      </c>
      <c r="AI4634">
        <v>0</v>
      </c>
      <c r="AJ4634">
        <v>1</v>
      </c>
      <c r="AK4634">
        <v>0</v>
      </c>
      <c r="AL4634" t="s">
        <v>26</v>
      </c>
    </row>
    <row r="4635" spans="1:38">
      <c r="A4635" t="s">
        <v>10145</v>
      </c>
      <c r="B4635" t="s">
        <v>1547</v>
      </c>
      <c r="C4635" t="s">
        <v>10053</v>
      </c>
      <c r="D4635" t="s">
        <v>10063</v>
      </c>
      <c r="E4635" t="s">
        <v>10146</v>
      </c>
      <c r="F4635" t="s">
        <v>26</v>
      </c>
      <c r="G4635">
        <v>1</v>
      </c>
      <c r="H4635">
        <v>1</v>
      </c>
      <c r="I4635">
        <v>1</v>
      </c>
      <c r="J4635" t="s">
        <v>26</v>
      </c>
      <c r="K4635" t="s">
        <v>26</v>
      </c>
      <c r="L4635" t="s">
        <v>26</v>
      </c>
      <c r="M4635" t="s">
        <v>26</v>
      </c>
      <c r="N4635" t="s">
        <v>26</v>
      </c>
      <c r="O4635" t="s">
        <v>26</v>
      </c>
      <c r="P4635" t="s">
        <v>26</v>
      </c>
      <c r="Q4635">
        <v>1</v>
      </c>
      <c r="R4635" t="s">
        <v>26</v>
      </c>
      <c r="S4635">
        <v>1</v>
      </c>
      <c r="T4635" t="s">
        <v>26</v>
      </c>
      <c r="U4635" t="s">
        <v>26</v>
      </c>
      <c r="V4635" t="s">
        <v>26</v>
      </c>
      <c r="W4635" t="s">
        <v>26</v>
      </c>
      <c r="X4635" t="s">
        <v>26</v>
      </c>
      <c r="Y4635" t="s">
        <v>26</v>
      </c>
      <c r="Z4635">
        <v>60</v>
      </c>
      <c r="AA4635" t="s">
        <v>26</v>
      </c>
      <c r="AB4635" t="s">
        <v>26</v>
      </c>
      <c r="AC4635" t="s">
        <v>26</v>
      </c>
      <c r="AD4635" t="s">
        <v>26</v>
      </c>
      <c r="AE4635" t="s">
        <v>26</v>
      </c>
      <c r="AF4635">
        <v>1</v>
      </c>
      <c r="AG4635">
        <v>4</v>
      </c>
      <c r="AH4635">
        <v>4</v>
      </c>
      <c r="AI4635">
        <v>0</v>
      </c>
      <c r="AJ4635">
        <v>1</v>
      </c>
      <c r="AK4635">
        <v>0</v>
      </c>
      <c r="AL4635" t="s">
        <v>26</v>
      </c>
    </row>
    <row r="4636" spans="1:38">
      <c r="A4636" t="s">
        <v>10147</v>
      </c>
      <c r="B4636" t="s">
        <v>1547</v>
      </c>
      <c r="C4636" t="s">
        <v>10053</v>
      </c>
      <c r="D4636" t="s">
        <v>10063</v>
      </c>
      <c r="E4636" t="s">
        <v>10148</v>
      </c>
      <c r="F4636" t="s">
        <v>26</v>
      </c>
      <c r="G4636">
        <v>1</v>
      </c>
      <c r="H4636">
        <v>1</v>
      </c>
      <c r="I4636">
        <v>1</v>
      </c>
      <c r="J4636" t="s">
        <v>26</v>
      </c>
      <c r="K4636" t="s">
        <v>26</v>
      </c>
      <c r="L4636" t="s">
        <v>26</v>
      </c>
      <c r="M4636" t="s">
        <v>26</v>
      </c>
      <c r="N4636" t="s">
        <v>26</v>
      </c>
      <c r="O4636" t="s">
        <v>26</v>
      </c>
      <c r="P4636" t="s">
        <v>26</v>
      </c>
      <c r="Q4636" t="s">
        <v>26</v>
      </c>
      <c r="R4636" t="s">
        <v>26</v>
      </c>
      <c r="S4636" t="s">
        <v>26</v>
      </c>
      <c r="T4636" t="s">
        <v>26</v>
      </c>
      <c r="U4636" t="s">
        <v>26</v>
      </c>
      <c r="V4636" t="s">
        <v>26</v>
      </c>
      <c r="W4636" t="s">
        <v>26</v>
      </c>
      <c r="X4636" t="s">
        <v>26</v>
      </c>
      <c r="Y4636" t="s">
        <v>26</v>
      </c>
      <c r="Z4636">
        <v>51</v>
      </c>
      <c r="AA4636" t="s">
        <v>26</v>
      </c>
      <c r="AB4636" t="s">
        <v>26</v>
      </c>
      <c r="AC4636" t="s">
        <v>26</v>
      </c>
      <c r="AD4636" t="s">
        <v>26</v>
      </c>
      <c r="AE4636" t="s">
        <v>26</v>
      </c>
      <c r="AF4636">
        <v>1</v>
      </c>
      <c r="AG4636" t="s">
        <v>26</v>
      </c>
      <c r="AH4636" t="s">
        <v>26</v>
      </c>
      <c r="AI4636">
        <v>0</v>
      </c>
      <c r="AJ4636">
        <v>1</v>
      </c>
      <c r="AK4636">
        <v>0</v>
      </c>
      <c r="AL4636" t="s">
        <v>26</v>
      </c>
    </row>
    <row r="4637" spans="1:38">
      <c r="A4637" t="s">
        <v>10149</v>
      </c>
      <c r="B4637" t="s">
        <v>1547</v>
      </c>
      <c r="C4637" t="s">
        <v>10053</v>
      </c>
      <c r="D4637" t="s">
        <v>10063</v>
      </c>
      <c r="E4637" t="s">
        <v>10150</v>
      </c>
      <c r="F4637" t="s">
        <v>26</v>
      </c>
      <c r="G4637">
        <v>1</v>
      </c>
      <c r="H4637">
        <v>1</v>
      </c>
      <c r="I4637">
        <v>1</v>
      </c>
      <c r="J4637" t="s">
        <v>26</v>
      </c>
      <c r="K4637" t="s">
        <v>26</v>
      </c>
      <c r="L4637" t="s">
        <v>26</v>
      </c>
      <c r="M4637" t="s">
        <v>26</v>
      </c>
      <c r="N4637">
        <v>1</v>
      </c>
      <c r="O4637">
        <v>1</v>
      </c>
      <c r="P4637" t="s">
        <v>26</v>
      </c>
      <c r="Q4637" t="s">
        <v>26</v>
      </c>
      <c r="R4637" t="s">
        <v>26</v>
      </c>
      <c r="S4637">
        <v>1</v>
      </c>
      <c r="T4637" t="s">
        <v>26</v>
      </c>
      <c r="U4637" t="s">
        <v>26</v>
      </c>
      <c r="V4637" t="s">
        <v>26</v>
      </c>
      <c r="W4637" t="s">
        <v>26</v>
      </c>
      <c r="X4637" t="s">
        <v>26</v>
      </c>
      <c r="Y4637" t="s">
        <v>26</v>
      </c>
      <c r="Z4637">
        <v>48</v>
      </c>
      <c r="AA4637" t="s">
        <v>26</v>
      </c>
      <c r="AB4637" t="s">
        <v>26</v>
      </c>
      <c r="AC4637" t="s">
        <v>26</v>
      </c>
      <c r="AD4637" t="s">
        <v>26</v>
      </c>
      <c r="AE4637" t="s">
        <v>26</v>
      </c>
      <c r="AF4637">
        <v>1</v>
      </c>
      <c r="AG4637" t="s">
        <v>26</v>
      </c>
      <c r="AH4637" t="s">
        <v>26</v>
      </c>
      <c r="AI4637">
        <v>0</v>
      </c>
      <c r="AJ4637">
        <v>1</v>
      </c>
      <c r="AK4637">
        <v>0</v>
      </c>
      <c r="AL4637" t="s">
        <v>26</v>
      </c>
    </row>
    <row r="4638" spans="1:38">
      <c r="A4638" t="s">
        <v>10151</v>
      </c>
      <c r="B4638" t="s">
        <v>1547</v>
      </c>
      <c r="C4638" t="s">
        <v>10053</v>
      </c>
      <c r="D4638" t="s">
        <v>10063</v>
      </c>
      <c r="E4638" t="s">
        <v>10152</v>
      </c>
      <c r="F4638" t="s">
        <v>26</v>
      </c>
      <c r="G4638">
        <v>1</v>
      </c>
      <c r="H4638">
        <v>1</v>
      </c>
      <c r="I4638">
        <v>1</v>
      </c>
      <c r="J4638" t="s">
        <v>26</v>
      </c>
      <c r="K4638" t="s">
        <v>26</v>
      </c>
      <c r="L4638" t="s">
        <v>26</v>
      </c>
      <c r="M4638" t="s">
        <v>26</v>
      </c>
      <c r="N4638" t="s">
        <v>26</v>
      </c>
      <c r="O4638" t="s">
        <v>26</v>
      </c>
      <c r="P4638" t="s">
        <v>26</v>
      </c>
      <c r="Q4638" t="s">
        <v>26</v>
      </c>
      <c r="R4638" t="s">
        <v>26</v>
      </c>
      <c r="S4638" t="s">
        <v>26</v>
      </c>
      <c r="T4638" t="s">
        <v>26</v>
      </c>
      <c r="U4638" t="s">
        <v>26</v>
      </c>
      <c r="V4638" t="s">
        <v>26</v>
      </c>
      <c r="W4638" t="s">
        <v>26</v>
      </c>
      <c r="X4638" t="s">
        <v>26</v>
      </c>
      <c r="Y4638" t="s">
        <v>26</v>
      </c>
      <c r="Z4638">
        <v>31</v>
      </c>
      <c r="AA4638" t="s">
        <v>26</v>
      </c>
      <c r="AB4638" t="s">
        <v>26</v>
      </c>
      <c r="AC4638" t="s">
        <v>26</v>
      </c>
      <c r="AD4638" t="s">
        <v>26</v>
      </c>
      <c r="AE4638" t="s">
        <v>26</v>
      </c>
      <c r="AF4638" t="s">
        <v>26</v>
      </c>
      <c r="AG4638" t="s">
        <v>26</v>
      </c>
      <c r="AH4638" t="s">
        <v>26</v>
      </c>
      <c r="AI4638">
        <v>0</v>
      </c>
      <c r="AJ4638">
        <v>1</v>
      </c>
      <c r="AK4638">
        <v>0</v>
      </c>
      <c r="AL4638" t="s">
        <v>26</v>
      </c>
    </row>
    <row r="4639" spans="1:38">
      <c r="A4639" t="s">
        <v>10153</v>
      </c>
      <c r="B4639" t="s">
        <v>1547</v>
      </c>
      <c r="C4639" t="s">
        <v>10154</v>
      </c>
      <c r="D4639" t="s">
        <v>10155</v>
      </c>
      <c r="E4639" t="s">
        <v>10156</v>
      </c>
      <c r="F4639" t="s">
        <v>26</v>
      </c>
      <c r="G4639">
        <v>1</v>
      </c>
      <c r="H4639">
        <v>1</v>
      </c>
      <c r="I4639" t="s">
        <v>26</v>
      </c>
      <c r="J4639" t="s">
        <v>26</v>
      </c>
      <c r="K4639" t="s">
        <v>26</v>
      </c>
      <c r="L4639" t="s">
        <v>26</v>
      </c>
      <c r="M4639" t="s">
        <v>26</v>
      </c>
      <c r="N4639" t="s">
        <v>26</v>
      </c>
      <c r="O4639" t="s">
        <v>26</v>
      </c>
      <c r="P4639" t="s">
        <v>26</v>
      </c>
      <c r="Q4639" t="s">
        <v>26</v>
      </c>
      <c r="R4639" t="s">
        <v>26</v>
      </c>
      <c r="S4639" t="s">
        <v>26</v>
      </c>
      <c r="T4639" t="s">
        <v>26</v>
      </c>
      <c r="U4639" t="s">
        <v>26</v>
      </c>
      <c r="V4639" t="s">
        <v>26</v>
      </c>
      <c r="W4639" t="s">
        <v>26</v>
      </c>
      <c r="X4639" t="s">
        <v>26</v>
      </c>
      <c r="Y4639" t="s">
        <v>26</v>
      </c>
      <c r="Z4639" t="s">
        <v>26</v>
      </c>
      <c r="AA4639" t="s">
        <v>26</v>
      </c>
      <c r="AB4639" t="s">
        <v>26</v>
      </c>
      <c r="AC4639" t="s">
        <v>26</v>
      </c>
      <c r="AD4639" t="s">
        <v>26</v>
      </c>
      <c r="AE4639" t="s">
        <v>26</v>
      </c>
      <c r="AF4639" t="s">
        <v>26</v>
      </c>
      <c r="AG4639" t="s">
        <v>26</v>
      </c>
      <c r="AH4639" t="s">
        <v>26</v>
      </c>
      <c r="AI4639">
        <v>0</v>
      </c>
      <c r="AJ4639">
        <v>1</v>
      </c>
      <c r="AK4639">
        <v>0</v>
      </c>
      <c r="AL4639" t="s">
        <v>26</v>
      </c>
    </row>
    <row r="4640" spans="1:38">
      <c r="A4640" t="s">
        <v>10157</v>
      </c>
      <c r="B4640" t="s">
        <v>1547</v>
      </c>
      <c r="C4640" t="s">
        <v>10154</v>
      </c>
      <c r="D4640" t="s">
        <v>10155</v>
      </c>
      <c r="E4640" t="s">
        <v>10158</v>
      </c>
      <c r="F4640" t="s">
        <v>26</v>
      </c>
      <c r="G4640">
        <v>1</v>
      </c>
      <c r="H4640">
        <v>1</v>
      </c>
      <c r="I4640" t="s">
        <v>26</v>
      </c>
      <c r="J4640" t="s">
        <v>26</v>
      </c>
      <c r="K4640" t="s">
        <v>26</v>
      </c>
      <c r="L4640" t="s">
        <v>26</v>
      </c>
      <c r="M4640" t="s">
        <v>26</v>
      </c>
      <c r="N4640">
        <v>1</v>
      </c>
      <c r="O4640" t="s">
        <v>26</v>
      </c>
      <c r="P4640">
        <v>1</v>
      </c>
      <c r="Q4640" t="s">
        <v>26</v>
      </c>
      <c r="R4640" t="s">
        <v>26</v>
      </c>
      <c r="S4640">
        <v>1</v>
      </c>
      <c r="T4640" t="s">
        <v>26</v>
      </c>
      <c r="U4640" t="s">
        <v>26</v>
      </c>
      <c r="V4640" t="s">
        <v>26</v>
      </c>
      <c r="W4640" t="s">
        <v>26</v>
      </c>
      <c r="X4640" t="s">
        <v>26</v>
      </c>
      <c r="Y4640" t="s">
        <v>26</v>
      </c>
      <c r="Z4640">
        <v>110</v>
      </c>
      <c r="AA4640" t="s">
        <v>26</v>
      </c>
      <c r="AB4640" t="s">
        <v>26</v>
      </c>
      <c r="AC4640" t="s">
        <v>26</v>
      </c>
      <c r="AD4640" t="s">
        <v>26</v>
      </c>
      <c r="AE4640" t="s">
        <v>26</v>
      </c>
      <c r="AF4640">
        <v>1</v>
      </c>
      <c r="AG4640">
        <v>1.5</v>
      </c>
      <c r="AH4640">
        <v>1.5</v>
      </c>
      <c r="AI4640">
        <v>0</v>
      </c>
      <c r="AJ4640">
        <v>1</v>
      </c>
      <c r="AK4640">
        <v>0</v>
      </c>
      <c r="AL4640" t="s">
        <v>26</v>
      </c>
    </row>
    <row r="4641" spans="1:38">
      <c r="A4641" t="s">
        <v>10159</v>
      </c>
      <c r="B4641" t="s">
        <v>1547</v>
      </c>
      <c r="C4641" t="s">
        <v>10154</v>
      </c>
      <c r="D4641" t="s">
        <v>10155</v>
      </c>
      <c r="E4641" t="s">
        <v>10160</v>
      </c>
      <c r="F4641" t="s">
        <v>26</v>
      </c>
      <c r="G4641" t="s">
        <v>26</v>
      </c>
      <c r="H4641" t="s">
        <v>26</v>
      </c>
      <c r="I4641" t="s">
        <v>26</v>
      </c>
      <c r="J4641" t="s">
        <v>26</v>
      </c>
      <c r="K4641" t="s">
        <v>26</v>
      </c>
      <c r="L4641" t="s">
        <v>26</v>
      </c>
      <c r="M4641" t="s">
        <v>26</v>
      </c>
      <c r="N4641" t="s">
        <v>26</v>
      </c>
      <c r="O4641" t="s">
        <v>26</v>
      </c>
      <c r="P4641" t="s">
        <v>26</v>
      </c>
      <c r="Q4641" t="s">
        <v>26</v>
      </c>
      <c r="R4641" t="s">
        <v>26</v>
      </c>
      <c r="S4641" t="s">
        <v>26</v>
      </c>
      <c r="T4641" t="s">
        <v>26</v>
      </c>
      <c r="U4641" t="s">
        <v>26</v>
      </c>
      <c r="V4641" t="s">
        <v>26</v>
      </c>
      <c r="W4641" t="s">
        <v>26</v>
      </c>
      <c r="X4641" t="s">
        <v>26</v>
      </c>
      <c r="Y4641" t="s">
        <v>26</v>
      </c>
      <c r="Z4641" t="s">
        <v>26</v>
      </c>
      <c r="AA4641" t="s">
        <v>26</v>
      </c>
      <c r="AB4641" t="s">
        <v>26</v>
      </c>
      <c r="AC4641" t="s">
        <v>26</v>
      </c>
      <c r="AD4641" t="s">
        <v>26</v>
      </c>
      <c r="AE4641" t="s">
        <v>26</v>
      </c>
      <c r="AF4641" t="s">
        <v>26</v>
      </c>
      <c r="AG4641" t="s">
        <v>26</v>
      </c>
      <c r="AH4641" t="s">
        <v>26</v>
      </c>
      <c r="AI4641">
        <v>0</v>
      </c>
      <c r="AJ4641">
        <v>1</v>
      </c>
      <c r="AK4641">
        <v>0</v>
      </c>
      <c r="AL4641" t="s">
        <v>26</v>
      </c>
    </row>
    <row r="4642" spans="1:38">
      <c r="A4642" t="s">
        <v>10161</v>
      </c>
      <c r="B4642" t="s">
        <v>1547</v>
      </c>
      <c r="C4642" t="s">
        <v>10154</v>
      </c>
      <c r="D4642" t="s">
        <v>10155</v>
      </c>
      <c r="E4642" t="s">
        <v>10162</v>
      </c>
      <c r="F4642" t="s">
        <v>26</v>
      </c>
      <c r="G4642">
        <v>1</v>
      </c>
      <c r="H4642">
        <v>1</v>
      </c>
      <c r="I4642" t="s">
        <v>26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26</v>
      </c>
      <c r="Q4642" t="s">
        <v>26</v>
      </c>
      <c r="R4642" t="s">
        <v>26</v>
      </c>
      <c r="S4642" t="s">
        <v>26</v>
      </c>
      <c r="T4642" t="s">
        <v>26</v>
      </c>
      <c r="U4642" t="s">
        <v>26</v>
      </c>
      <c r="V4642" t="s">
        <v>26</v>
      </c>
      <c r="W4642" t="s">
        <v>26</v>
      </c>
      <c r="X4642" t="s">
        <v>26</v>
      </c>
      <c r="Y4642" t="s">
        <v>26</v>
      </c>
      <c r="Z4642">
        <v>65</v>
      </c>
      <c r="AA4642" t="s">
        <v>26</v>
      </c>
      <c r="AB4642" t="s">
        <v>26</v>
      </c>
      <c r="AC4642" t="s">
        <v>26</v>
      </c>
      <c r="AD4642" t="s">
        <v>26</v>
      </c>
      <c r="AE4642" t="s">
        <v>26</v>
      </c>
      <c r="AF4642">
        <v>1</v>
      </c>
      <c r="AG4642" t="s">
        <v>26</v>
      </c>
      <c r="AH4642" t="s">
        <v>26</v>
      </c>
      <c r="AI4642">
        <v>0</v>
      </c>
      <c r="AJ4642">
        <v>1</v>
      </c>
      <c r="AK4642">
        <v>0</v>
      </c>
      <c r="AL4642" t="s">
        <v>26</v>
      </c>
    </row>
    <row r="4643" spans="1:38">
      <c r="A4643" t="s">
        <v>10163</v>
      </c>
      <c r="B4643" t="s">
        <v>1547</v>
      </c>
      <c r="C4643" t="s">
        <v>10154</v>
      </c>
      <c r="D4643" t="s">
        <v>10155</v>
      </c>
      <c r="E4643" t="s">
        <v>768</v>
      </c>
      <c r="F4643" t="s">
        <v>26</v>
      </c>
      <c r="G4643">
        <v>1</v>
      </c>
      <c r="H4643">
        <v>1</v>
      </c>
      <c r="I4643" t="s">
        <v>26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>
        <v>1</v>
      </c>
      <c r="Q4643" t="s">
        <v>26</v>
      </c>
      <c r="R4643" t="s">
        <v>26</v>
      </c>
      <c r="S4643" t="s">
        <v>26</v>
      </c>
      <c r="T4643" t="s">
        <v>26</v>
      </c>
      <c r="U4643" t="s">
        <v>26</v>
      </c>
      <c r="V4643" t="s">
        <v>26</v>
      </c>
      <c r="W4643" t="s">
        <v>26</v>
      </c>
      <c r="X4643" t="s">
        <v>26</v>
      </c>
      <c r="Y4643" t="s">
        <v>26</v>
      </c>
      <c r="Z4643">
        <v>125</v>
      </c>
      <c r="AA4643" t="s">
        <v>26</v>
      </c>
      <c r="AB4643" t="s">
        <v>26</v>
      </c>
      <c r="AC4643" t="s">
        <v>26</v>
      </c>
      <c r="AD4643">
        <v>15000</v>
      </c>
      <c r="AE4643">
        <v>15000</v>
      </c>
      <c r="AF4643">
        <v>1</v>
      </c>
      <c r="AG4643">
        <v>1.5</v>
      </c>
      <c r="AH4643">
        <v>1.5</v>
      </c>
      <c r="AI4643">
        <v>0</v>
      </c>
      <c r="AJ4643">
        <v>1</v>
      </c>
      <c r="AK4643">
        <v>0</v>
      </c>
      <c r="AL4643" t="s">
        <v>26</v>
      </c>
    </row>
    <row r="4644" spans="1:38">
      <c r="A4644" t="s">
        <v>10164</v>
      </c>
      <c r="B4644" t="s">
        <v>1547</v>
      </c>
      <c r="C4644" t="s">
        <v>10154</v>
      </c>
      <c r="D4644" t="s">
        <v>10155</v>
      </c>
      <c r="E4644" t="s">
        <v>10165</v>
      </c>
      <c r="F4644" t="s">
        <v>26</v>
      </c>
      <c r="G4644">
        <v>1</v>
      </c>
      <c r="H4644">
        <v>1</v>
      </c>
      <c r="I4644" t="s">
        <v>26</v>
      </c>
      <c r="J4644" t="s">
        <v>26</v>
      </c>
      <c r="K4644" t="s">
        <v>26</v>
      </c>
      <c r="L4644" t="s">
        <v>26</v>
      </c>
      <c r="M4644" t="s">
        <v>26</v>
      </c>
      <c r="N4644" t="s">
        <v>26</v>
      </c>
      <c r="O4644" t="s">
        <v>26</v>
      </c>
      <c r="P4644" t="s">
        <v>26</v>
      </c>
      <c r="Q4644" t="s">
        <v>26</v>
      </c>
      <c r="R4644" t="s">
        <v>26</v>
      </c>
      <c r="S4644" t="s">
        <v>26</v>
      </c>
      <c r="T4644" t="s">
        <v>26</v>
      </c>
      <c r="U4644" t="s">
        <v>26</v>
      </c>
      <c r="V4644" t="s">
        <v>26</v>
      </c>
      <c r="W4644" t="s">
        <v>26</v>
      </c>
      <c r="X4644" t="s">
        <v>26</v>
      </c>
      <c r="Y4644" t="s">
        <v>26</v>
      </c>
      <c r="Z4644">
        <v>59</v>
      </c>
      <c r="AA4644" t="s">
        <v>26</v>
      </c>
      <c r="AB4644" t="s">
        <v>26</v>
      </c>
      <c r="AC4644" t="s">
        <v>26</v>
      </c>
      <c r="AD4644" t="s">
        <v>26</v>
      </c>
      <c r="AE4644" t="s">
        <v>26</v>
      </c>
      <c r="AF4644">
        <v>1</v>
      </c>
      <c r="AG4644" t="s">
        <v>26</v>
      </c>
      <c r="AH4644" t="s">
        <v>26</v>
      </c>
      <c r="AI4644">
        <v>0</v>
      </c>
      <c r="AJ4644">
        <v>1</v>
      </c>
      <c r="AK4644">
        <v>0</v>
      </c>
      <c r="AL4644" t="s">
        <v>26</v>
      </c>
    </row>
    <row r="4645" spans="1:38">
      <c r="A4645" t="s">
        <v>10166</v>
      </c>
      <c r="B4645" t="s">
        <v>1547</v>
      </c>
      <c r="C4645" t="s">
        <v>10154</v>
      </c>
      <c r="D4645" t="s">
        <v>10155</v>
      </c>
      <c r="E4645" t="s">
        <v>10167</v>
      </c>
      <c r="F4645" t="s">
        <v>26</v>
      </c>
      <c r="G4645" t="s">
        <v>26</v>
      </c>
      <c r="H4645">
        <v>1</v>
      </c>
      <c r="I4645" t="s">
        <v>26</v>
      </c>
      <c r="J4645" t="s">
        <v>26</v>
      </c>
      <c r="K4645" t="s">
        <v>26</v>
      </c>
      <c r="L4645" t="s">
        <v>26</v>
      </c>
      <c r="M4645" t="s">
        <v>26</v>
      </c>
      <c r="N4645" t="s">
        <v>26</v>
      </c>
      <c r="O4645" t="s">
        <v>26</v>
      </c>
      <c r="P4645" t="s">
        <v>26</v>
      </c>
      <c r="Q4645" t="s">
        <v>26</v>
      </c>
      <c r="R4645" t="s">
        <v>26</v>
      </c>
      <c r="S4645" t="s">
        <v>26</v>
      </c>
      <c r="T4645" t="s">
        <v>26</v>
      </c>
      <c r="U4645" t="s">
        <v>26</v>
      </c>
      <c r="V4645" t="s">
        <v>26</v>
      </c>
      <c r="W4645" t="s">
        <v>26</v>
      </c>
      <c r="X4645" t="s">
        <v>26</v>
      </c>
      <c r="Y4645" t="s">
        <v>26</v>
      </c>
      <c r="Z4645">
        <v>64</v>
      </c>
      <c r="AA4645" t="s">
        <v>26</v>
      </c>
      <c r="AB4645" t="s">
        <v>26</v>
      </c>
      <c r="AC4645" t="s">
        <v>26</v>
      </c>
      <c r="AD4645" t="s">
        <v>26</v>
      </c>
      <c r="AE4645" t="s">
        <v>26</v>
      </c>
      <c r="AF4645">
        <v>1</v>
      </c>
      <c r="AG4645" t="s">
        <v>26</v>
      </c>
      <c r="AH4645" t="s">
        <v>26</v>
      </c>
      <c r="AI4645">
        <v>0</v>
      </c>
      <c r="AJ4645">
        <v>1</v>
      </c>
      <c r="AK4645">
        <v>0</v>
      </c>
      <c r="AL4645" t="s">
        <v>26</v>
      </c>
    </row>
    <row r="4646" spans="1:38">
      <c r="A4646" t="s">
        <v>10168</v>
      </c>
      <c r="B4646" t="s">
        <v>1547</v>
      </c>
      <c r="C4646" t="s">
        <v>10154</v>
      </c>
      <c r="D4646" t="s">
        <v>10155</v>
      </c>
      <c r="E4646" t="s">
        <v>10169</v>
      </c>
      <c r="F4646" t="s">
        <v>26</v>
      </c>
      <c r="G4646" t="s">
        <v>26</v>
      </c>
      <c r="H4646" t="s">
        <v>26</v>
      </c>
      <c r="I4646" t="s">
        <v>26</v>
      </c>
      <c r="J4646" t="s">
        <v>26</v>
      </c>
      <c r="K4646" t="s">
        <v>26</v>
      </c>
      <c r="L4646" t="s">
        <v>26</v>
      </c>
      <c r="M4646" t="s">
        <v>26</v>
      </c>
      <c r="N4646" t="s">
        <v>26</v>
      </c>
      <c r="O4646" t="s">
        <v>26</v>
      </c>
      <c r="P4646" t="s">
        <v>26</v>
      </c>
      <c r="Q4646" t="s">
        <v>26</v>
      </c>
      <c r="R4646" t="s">
        <v>26</v>
      </c>
      <c r="S4646" t="s">
        <v>26</v>
      </c>
      <c r="T4646" t="s">
        <v>26</v>
      </c>
      <c r="U4646" t="s">
        <v>26</v>
      </c>
      <c r="V4646" t="s">
        <v>26</v>
      </c>
      <c r="W4646" t="s">
        <v>26</v>
      </c>
      <c r="X4646" t="s">
        <v>26</v>
      </c>
      <c r="Y4646" t="s">
        <v>26</v>
      </c>
      <c r="Z4646" t="s">
        <v>26</v>
      </c>
      <c r="AA4646" t="s">
        <v>26</v>
      </c>
      <c r="AB4646" t="s">
        <v>26</v>
      </c>
      <c r="AC4646" t="s">
        <v>26</v>
      </c>
      <c r="AD4646" t="s">
        <v>26</v>
      </c>
      <c r="AE4646" t="s">
        <v>26</v>
      </c>
      <c r="AF4646" t="s">
        <v>26</v>
      </c>
      <c r="AG4646" t="s">
        <v>26</v>
      </c>
      <c r="AH4646" t="s">
        <v>26</v>
      </c>
      <c r="AI4646">
        <v>0</v>
      </c>
      <c r="AJ4646">
        <v>1</v>
      </c>
      <c r="AK4646">
        <v>0</v>
      </c>
      <c r="AL4646" t="s">
        <v>26</v>
      </c>
    </row>
    <row r="4647" spans="1:38">
      <c r="A4647" t="s">
        <v>10170</v>
      </c>
      <c r="B4647" t="s">
        <v>1547</v>
      </c>
      <c r="C4647" t="s">
        <v>10154</v>
      </c>
      <c r="D4647" t="s">
        <v>10155</v>
      </c>
      <c r="E4647" t="s">
        <v>10171</v>
      </c>
      <c r="F4647" t="s">
        <v>26</v>
      </c>
      <c r="G4647" t="s">
        <v>26</v>
      </c>
      <c r="H4647" t="s">
        <v>26</v>
      </c>
      <c r="I4647" t="s">
        <v>26</v>
      </c>
      <c r="J4647" t="s">
        <v>26</v>
      </c>
      <c r="K4647" t="s">
        <v>26</v>
      </c>
      <c r="L4647" t="s">
        <v>26</v>
      </c>
      <c r="M4647" t="s">
        <v>26</v>
      </c>
      <c r="N4647" t="s">
        <v>26</v>
      </c>
      <c r="O4647" t="s">
        <v>26</v>
      </c>
      <c r="P4647" t="s">
        <v>26</v>
      </c>
      <c r="Q4647" t="s">
        <v>26</v>
      </c>
      <c r="R4647" t="s">
        <v>26</v>
      </c>
      <c r="S4647" t="s">
        <v>26</v>
      </c>
      <c r="T4647" t="s">
        <v>26</v>
      </c>
      <c r="U4647" t="s">
        <v>26</v>
      </c>
      <c r="V4647" t="s">
        <v>26</v>
      </c>
      <c r="W4647" t="s">
        <v>26</v>
      </c>
      <c r="X4647" t="s">
        <v>26</v>
      </c>
      <c r="Y4647" t="s">
        <v>26</v>
      </c>
      <c r="Z4647" t="s">
        <v>26</v>
      </c>
      <c r="AA4647" t="s">
        <v>26</v>
      </c>
      <c r="AB4647" t="s">
        <v>26</v>
      </c>
      <c r="AC4647" t="s">
        <v>26</v>
      </c>
      <c r="AD4647" t="s">
        <v>26</v>
      </c>
      <c r="AE4647" t="s">
        <v>26</v>
      </c>
      <c r="AF4647" t="s">
        <v>26</v>
      </c>
      <c r="AG4647" t="s">
        <v>26</v>
      </c>
      <c r="AH4647" t="s">
        <v>26</v>
      </c>
      <c r="AI4647">
        <v>0</v>
      </c>
      <c r="AJ4647">
        <v>1</v>
      </c>
      <c r="AK4647">
        <v>0</v>
      </c>
      <c r="AL4647" t="s">
        <v>26</v>
      </c>
    </row>
    <row r="4648" spans="1:38">
      <c r="A4648" t="s">
        <v>10172</v>
      </c>
      <c r="B4648" t="s">
        <v>1547</v>
      </c>
      <c r="C4648" t="s">
        <v>10154</v>
      </c>
      <c r="D4648" t="s">
        <v>10155</v>
      </c>
      <c r="E4648" t="s">
        <v>10173</v>
      </c>
      <c r="F4648" t="s">
        <v>26</v>
      </c>
      <c r="G4648">
        <v>1</v>
      </c>
      <c r="H4648">
        <v>1</v>
      </c>
      <c r="I4648" t="s">
        <v>26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26</v>
      </c>
      <c r="Q4648" t="s">
        <v>26</v>
      </c>
      <c r="R4648" t="s">
        <v>26</v>
      </c>
      <c r="S4648" t="s">
        <v>26</v>
      </c>
      <c r="T4648" t="s">
        <v>26</v>
      </c>
      <c r="U4648" t="s">
        <v>26</v>
      </c>
      <c r="V4648" t="s">
        <v>26</v>
      </c>
      <c r="W4648" t="s">
        <v>26</v>
      </c>
      <c r="X4648" t="s">
        <v>26</v>
      </c>
      <c r="Y4648" t="s">
        <v>26</v>
      </c>
      <c r="Z4648">
        <v>87</v>
      </c>
      <c r="AA4648" t="s">
        <v>26</v>
      </c>
      <c r="AB4648" t="s">
        <v>26</v>
      </c>
      <c r="AC4648" t="s">
        <v>26</v>
      </c>
      <c r="AD4648" t="s">
        <v>26</v>
      </c>
      <c r="AE4648" t="s">
        <v>26</v>
      </c>
      <c r="AF4648" t="s">
        <v>26</v>
      </c>
      <c r="AG4648" t="s">
        <v>26</v>
      </c>
      <c r="AH4648" t="s">
        <v>26</v>
      </c>
      <c r="AI4648">
        <v>0</v>
      </c>
      <c r="AJ4648">
        <v>1</v>
      </c>
      <c r="AK4648">
        <v>0</v>
      </c>
      <c r="AL4648" t="s">
        <v>26</v>
      </c>
    </row>
    <row r="4649" spans="1:38">
      <c r="A4649" t="s">
        <v>10174</v>
      </c>
      <c r="B4649" t="s">
        <v>1547</v>
      </c>
      <c r="C4649" t="s">
        <v>10154</v>
      </c>
      <c r="D4649" t="s">
        <v>10155</v>
      </c>
      <c r="E4649" t="s">
        <v>10175</v>
      </c>
      <c r="F4649" t="s">
        <v>26</v>
      </c>
      <c r="G4649" t="s">
        <v>26</v>
      </c>
      <c r="H4649" t="s">
        <v>26</v>
      </c>
      <c r="I4649" t="s">
        <v>26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26</v>
      </c>
      <c r="Q4649" t="s">
        <v>26</v>
      </c>
      <c r="R4649" t="s">
        <v>26</v>
      </c>
      <c r="S4649" t="s">
        <v>26</v>
      </c>
      <c r="T4649" t="s">
        <v>26</v>
      </c>
      <c r="U4649" t="s">
        <v>26</v>
      </c>
      <c r="V4649" t="s">
        <v>26</v>
      </c>
      <c r="W4649" t="s">
        <v>26</v>
      </c>
      <c r="X4649" t="s">
        <v>26</v>
      </c>
      <c r="Y4649" t="s">
        <v>26</v>
      </c>
      <c r="Z4649">
        <v>140</v>
      </c>
      <c r="AA4649" t="s">
        <v>26</v>
      </c>
      <c r="AB4649" t="s">
        <v>26</v>
      </c>
      <c r="AC4649" t="s">
        <v>26</v>
      </c>
      <c r="AD4649" t="s">
        <v>26</v>
      </c>
      <c r="AE4649" t="s">
        <v>26</v>
      </c>
      <c r="AF4649" t="s">
        <v>26</v>
      </c>
      <c r="AG4649" t="s">
        <v>26</v>
      </c>
      <c r="AH4649" t="s">
        <v>26</v>
      </c>
      <c r="AI4649" t="s">
        <v>26</v>
      </c>
      <c r="AJ4649" t="s">
        <v>26</v>
      </c>
      <c r="AK4649" t="s">
        <v>26</v>
      </c>
      <c r="AL4649" t="s">
        <v>26</v>
      </c>
    </row>
    <row r="4650" spans="1:38">
      <c r="A4650" t="s">
        <v>10176</v>
      </c>
      <c r="B4650" t="s">
        <v>1547</v>
      </c>
      <c r="C4650" t="s">
        <v>10154</v>
      </c>
      <c r="D4650" t="s">
        <v>10155</v>
      </c>
      <c r="E4650" t="s">
        <v>10177</v>
      </c>
      <c r="F4650" t="s">
        <v>26</v>
      </c>
      <c r="G4650">
        <v>1</v>
      </c>
      <c r="H4650">
        <v>1</v>
      </c>
      <c r="I4650" t="s">
        <v>26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26</v>
      </c>
      <c r="Q4650" t="s">
        <v>26</v>
      </c>
      <c r="R4650" t="s">
        <v>26</v>
      </c>
      <c r="S4650" t="s">
        <v>26</v>
      </c>
      <c r="T4650" t="s">
        <v>26</v>
      </c>
      <c r="U4650" t="s">
        <v>26</v>
      </c>
      <c r="V4650" t="s">
        <v>26</v>
      </c>
      <c r="W4650" t="s">
        <v>26</v>
      </c>
      <c r="X4650" t="s">
        <v>26</v>
      </c>
      <c r="Y4650" t="s">
        <v>26</v>
      </c>
      <c r="Z4650">
        <v>56</v>
      </c>
      <c r="AA4650" t="s">
        <v>26</v>
      </c>
      <c r="AB4650" t="s">
        <v>26</v>
      </c>
      <c r="AC4650" t="s">
        <v>26</v>
      </c>
      <c r="AD4650" t="s">
        <v>26</v>
      </c>
      <c r="AE4650" t="s">
        <v>26</v>
      </c>
      <c r="AF4650" t="s">
        <v>26</v>
      </c>
      <c r="AG4650" t="s">
        <v>26</v>
      </c>
      <c r="AH4650" t="s">
        <v>26</v>
      </c>
      <c r="AI4650">
        <v>0</v>
      </c>
      <c r="AJ4650">
        <v>1</v>
      </c>
      <c r="AK4650">
        <v>0</v>
      </c>
      <c r="AL4650" t="s">
        <v>26</v>
      </c>
    </row>
    <row r="4651" spans="1:38">
      <c r="A4651" t="s">
        <v>10178</v>
      </c>
      <c r="B4651" t="s">
        <v>1547</v>
      </c>
      <c r="C4651" t="s">
        <v>10154</v>
      </c>
      <c r="D4651" t="s">
        <v>10155</v>
      </c>
      <c r="E4651" t="s">
        <v>10179</v>
      </c>
      <c r="F4651" t="s">
        <v>26</v>
      </c>
      <c r="G4651">
        <v>1</v>
      </c>
      <c r="H4651">
        <v>1</v>
      </c>
      <c r="I4651" t="s">
        <v>26</v>
      </c>
      <c r="J4651" t="s">
        <v>26</v>
      </c>
      <c r="K4651" t="s">
        <v>26</v>
      </c>
      <c r="L4651" t="s">
        <v>26</v>
      </c>
      <c r="M4651" t="s">
        <v>26</v>
      </c>
      <c r="N4651">
        <v>1</v>
      </c>
      <c r="O4651">
        <v>1</v>
      </c>
      <c r="P4651" t="s">
        <v>26</v>
      </c>
      <c r="Q4651" t="s">
        <v>26</v>
      </c>
      <c r="R4651" t="s">
        <v>26</v>
      </c>
      <c r="S4651" t="s">
        <v>26</v>
      </c>
      <c r="T4651" t="s">
        <v>26</v>
      </c>
      <c r="U4651" t="s">
        <v>26</v>
      </c>
      <c r="V4651" t="s">
        <v>26</v>
      </c>
      <c r="W4651" t="s">
        <v>26</v>
      </c>
      <c r="X4651" t="s">
        <v>26</v>
      </c>
      <c r="Y4651" t="s">
        <v>26</v>
      </c>
      <c r="Z4651">
        <v>145</v>
      </c>
      <c r="AA4651" t="s">
        <v>26</v>
      </c>
      <c r="AB4651" t="s">
        <v>26</v>
      </c>
      <c r="AC4651" t="s">
        <v>26</v>
      </c>
      <c r="AD4651" t="s">
        <v>26</v>
      </c>
      <c r="AE4651" t="s">
        <v>26</v>
      </c>
      <c r="AF4651">
        <v>1</v>
      </c>
      <c r="AG4651" t="s">
        <v>26</v>
      </c>
      <c r="AH4651" t="s">
        <v>26</v>
      </c>
      <c r="AI4651">
        <v>0</v>
      </c>
      <c r="AJ4651">
        <v>1</v>
      </c>
      <c r="AK4651">
        <v>0</v>
      </c>
      <c r="AL4651" t="s">
        <v>26</v>
      </c>
    </row>
    <row r="4652" spans="1:38">
      <c r="A4652" t="s">
        <v>10180</v>
      </c>
      <c r="B4652" t="s">
        <v>1547</v>
      </c>
      <c r="C4652" t="s">
        <v>10154</v>
      </c>
      <c r="D4652" t="s">
        <v>10155</v>
      </c>
      <c r="E4652" t="s">
        <v>10181</v>
      </c>
      <c r="F4652" t="s">
        <v>26</v>
      </c>
      <c r="G4652">
        <v>1</v>
      </c>
      <c r="H4652">
        <v>1</v>
      </c>
      <c r="I4652" t="s">
        <v>26</v>
      </c>
      <c r="J4652" t="s">
        <v>26</v>
      </c>
      <c r="K4652" t="s">
        <v>26</v>
      </c>
      <c r="L4652" t="s">
        <v>26</v>
      </c>
      <c r="M4652" t="s">
        <v>26</v>
      </c>
      <c r="N4652" t="s">
        <v>26</v>
      </c>
      <c r="O4652" t="s">
        <v>26</v>
      </c>
      <c r="P4652" t="s">
        <v>26</v>
      </c>
      <c r="Q4652" t="s">
        <v>26</v>
      </c>
      <c r="R4652" t="s">
        <v>26</v>
      </c>
      <c r="S4652" t="s">
        <v>26</v>
      </c>
      <c r="T4652" t="s">
        <v>26</v>
      </c>
      <c r="U4652" t="s">
        <v>26</v>
      </c>
      <c r="V4652" t="s">
        <v>26</v>
      </c>
      <c r="W4652" t="s">
        <v>26</v>
      </c>
      <c r="X4652" t="s">
        <v>26</v>
      </c>
      <c r="Y4652" t="s">
        <v>26</v>
      </c>
      <c r="Z4652">
        <v>90</v>
      </c>
      <c r="AA4652" t="s">
        <v>26</v>
      </c>
      <c r="AB4652" t="s">
        <v>26</v>
      </c>
      <c r="AC4652" t="s">
        <v>26</v>
      </c>
      <c r="AD4652" t="s">
        <v>26</v>
      </c>
      <c r="AE4652" t="s">
        <v>26</v>
      </c>
      <c r="AF4652" t="s">
        <v>26</v>
      </c>
      <c r="AG4652" t="s">
        <v>26</v>
      </c>
      <c r="AH4652" t="s">
        <v>26</v>
      </c>
      <c r="AI4652">
        <v>0</v>
      </c>
      <c r="AJ4652">
        <v>1</v>
      </c>
      <c r="AK4652">
        <v>0</v>
      </c>
      <c r="AL4652" t="s">
        <v>26</v>
      </c>
    </row>
    <row r="4653" spans="1:38">
      <c r="A4653" t="s">
        <v>10182</v>
      </c>
      <c r="B4653" t="s">
        <v>1547</v>
      </c>
      <c r="C4653" t="s">
        <v>10154</v>
      </c>
      <c r="D4653" t="s">
        <v>10155</v>
      </c>
      <c r="E4653" t="s">
        <v>10183</v>
      </c>
      <c r="F4653" t="s">
        <v>26</v>
      </c>
      <c r="G4653" t="s">
        <v>26</v>
      </c>
      <c r="H4653" t="s">
        <v>26</v>
      </c>
      <c r="I4653" t="s">
        <v>26</v>
      </c>
      <c r="J4653" t="s">
        <v>26</v>
      </c>
      <c r="K4653" t="s">
        <v>26</v>
      </c>
      <c r="L4653" t="s">
        <v>26</v>
      </c>
      <c r="M4653" t="s">
        <v>26</v>
      </c>
      <c r="N4653" t="s">
        <v>26</v>
      </c>
      <c r="O4653" t="s">
        <v>26</v>
      </c>
      <c r="P4653" t="s">
        <v>26</v>
      </c>
      <c r="Q4653" t="s">
        <v>26</v>
      </c>
      <c r="R4653" t="s">
        <v>26</v>
      </c>
      <c r="S4653" t="s">
        <v>26</v>
      </c>
      <c r="T4653" t="s">
        <v>26</v>
      </c>
      <c r="U4653" t="s">
        <v>26</v>
      </c>
      <c r="V4653" t="s">
        <v>26</v>
      </c>
      <c r="W4653" t="s">
        <v>26</v>
      </c>
      <c r="X4653" t="s">
        <v>26</v>
      </c>
      <c r="Y4653" t="s">
        <v>26</v>
      </c>
      <c r="Z4653" t="s">
        <v>26</v>
      </c>
      <c r="AA4653" t="s">
        <v>26</v>
      </c>
      <c r="AB4653" t="s">
        <v>26</v>
      </c>
      <c r="AC4653" t="s">
        <v>26</v>
      </c>
      <c r="AD4653" t="s">
        <v>26</v>
      </c>
      <c r="AE4653" t="s">
        <v>26</v>
      </c>
      <c r="AF4653" t="s">
        <v>26</v>
      </c>
      <c r="AG4653" t="s">
        <v>26</v>
      </c>
      <c r="AH4653" t="s">
        <v>26</v>
      </c>
      <c r="AI4653">
        <v>0</v>
      </c>
      <c r="AJ4653">
        <v>1</v>
      </c>
      <c r="AK4653">
        <v>0</v>
      </c>
      <c r="AL4653" t="s">
        <v>26</v>
      </c>
    </row>
    <row r="4654" spans="1:38">
      <c r="A4654" t="s">
        <v>10184</v>
      </c>
      <c r="B4654" t="s">
        <v>1547</v>
      </c>
      <c r="C4654" t="s">
        <v>10154</v>
      </c>
      <c r="D4654" t="s">
        <v>10185</v>
      </c>
      <c r="E4654" t="s">
        <v>1479</v>
      </c>
      <c r="F4654" t="s">
        <v>26</v>
      </c>
      <c r="G4654">
        <v>1</v>
      </c>
      <c r="H4654" t="s">
        <v>26</v>
      </c>
      <c r="I4654" t="s">
        <v>26</v>
      </c>
      <c r="J4654" t="s">
        <v>26</v>
      </c>
      <c r="K4654" t="s">
        <v>26</v>
      </c>
      <c r="L4654" t="s">
        <v>26</v>
      </c>
      <c r="M4654" t="s">
        <v>26</v>
      </c>
      <c r="N4654">
        <v>1</v>
      </c>
      <c r="O4654" t="s">
        <v>26</v>
      </c>
      <c r="P4654" t="s">
        <v>26</v>
      </c>
      <c r="Q4654" t="s">
        <v>26</v>
      </c>
      <c r="R4654" t="s">
        <v>26</v>
      </c>
      <c r="S4654" t="s">
        <v>26</v>
      </c>
      <c r="T4654" t="s">
        <v>26</v>
      </c>
      <c r="U4654" t="s">
        <v>26</v>
      </c>
      <c r="V4654" t="s">
        <v>26</v>
      </c>
      <c r="W4654" t="s">
        <v>26</v>
      </c>
      <c r="X4654" t="s">
        <v>26</v>
      </c>
      <c r="Y4654" t="s">
        <v>26</v>
      </c>
      <c r="Z4654">
        <v>36</v>
      </c>
      <c r="AA4654" t="s">
        <v>26</v>
      </c>
      <c r="AB4654" t="s">
        <v>26</v>
      </c>
      <c r="AC4654" t="s">
        <v>26</v>
      </c>
      <c r="AD4654">
        <v>14</v>
      </c>
      <c r="AE4654">
        <v>40</v>
      </c>
      <c r="AF4654">
        <v>1</v>
      </c>
      <c r="AG4654">
        <v>3</v>
      </c>
      <c r="AH4654">
        <v>3</v>
      </c>
      <c r="AI4654">
        <v>1</v>
      </c>
      <c r="AJ4654">
        <v>0</v>
      </c>
      <c r="AK4654">
        <v>0</v>
      </c>
      <c r="AL4654" t="s">
        <v>26</v>
      </c>
    </row>
    <row r="4655" spans="1:38">
      <c r="A4655" t="s">
        <v>10186</v>
      </c>
      <c r="B4655" t="s">
        <v>1547</v>
      </c>
      <c r="C4655" t="s">
        <v>10154</v>
      </c>
      <c r="D4655" t="s">
        <v>10185</v>
      </c>
      <c r="E4655" t="s">
        <v>10187</v>
      </c>
      <c r="F4655" t="s">
        <v>26</v>
      </c>
      <c r="G4655">
        <v>1</v>
      </c>
      <c r="H4655">
        <v>1</v>
      </c>
      <c r="I4655" t="s">
        <v>26</v>
      </c>
      <c r="J4655" t="s">
        <v>26</v>
      </c>
      <c r="K4655" t="s">
        <v>26</v>
      </c>
      <c r="L4655" t="s">
        <v>26</v>
      </c>
      <c r="M4655" t="s">
        <v>26</v>
      </c>
      <c r="N4655">
        <v>1</v>
      </c>
      <c r="O4655" t="s">
        <v>26</v>
      </c>
      <c r="P4655">
        <v>1</v>
      </c>
      <c r="Q4655">
        <v>1</v>
      </c>
      <c r="R4655" t="s">
        <v>26</v>
      </c>
      <c r="S4655" t="s">
        <v>26</v>
      </c>
      <c r="T4655" t="s">
        <v>26</v>
      </c>
      <c r="U4655" t="s">
        <v>26</v>
      </c>
      <c r="V4655" t="s">
        <v>26</v>
      </c>
      <c r="W4655" t="s">
        <v>26</v>
      </c>
      <c r="X4655" t="s">
        <v>26</v>
      </c>
      <c r="Y4655" t="s">
        <v>26</v>
      </c>
      <c r="Z4655">
        <v>22</v>
      </c>
      <c r="AA4655" t="s">
        <v>26</v>
      </c>
      <c r="AB4655" t="s">
        <v>26</v>
      </c>
      <c r="AC4655" t="s">
        <v>26</v>
      </c>
      <c r="AD4655">
        <v>11</v>
      </c>
      <c r="AE4655">
        <v>14</v>
      </c>
      <c r="AF4655" t="s">
        <v>26</v>
      </c>
      <c r="AG4655">
        <v>2</v>
      </c>
      <c r="AH4655">
        <v>2</v>
      </c>
      <c r="AI4655" t="s">
        <v>26</v>
      </c>
      <c r="AJ4655" t="s">
        <v>26</v>
      </c>
      <c r="AK4655" t="s">
        <v>26</v>
      </c>
      <c r="AL4655" t="s">
        <v>26</v>
      </c>
    </row>
    <row r="4656" spans="1:38">
      <c r="A4656" t="s">
        <v>10188</v>
      </c>
      <c r="B4656" t="s">
        <v>1547</v>
      </c>
      <c r="C4656" t="s">
        <v>10154</v>
      </c>
      <c r="D4656" t="s">
        <v>10185</v>
      </c>
      <c r="E4656" t="s">
        <v>69</v>
      </c>
      <c r="F4656" t="s">
        <v>26</v>
      </c>
      <c r="G4656">
        <v>1</v>
      </c>
      <c r="H4656">
        <v>1</v>
      </c>
      <c r="I4656" t="s">
        <v>26</v>
      </c>
      <c r="J4656" t="s">
        <v>26</v>
      </c>
      <c r="K4656" t="s">
        <v>26</v>
      </c>
      <c r="L4656" t="s">
        <v>26</v>
      </c>
      <c r="M4656" t="s">
        <v>26</v>
      </c>
      <c r="N4656" t="s">
        <v>26</v>
      </c>
      <c r="O4656" t="s">
        <v>26</v>
      </c>
      <c r="P4656" t="s">
        <v>26</v>
      </c>
      <c r="Q4656" t="s">
        <v>26</v>
      </c>
      <c r="R4656" t="s">
        <v>26</v>
      </c>
      <c r="S4656" t="s">
        <v>26</v>
      </c>
      <c r="T4656" t="s">
        <v>26</v>
      </c>
      <c r="U4656" t="s">
        <v>26</v>
      </c>
      <c r="V4656" t="s">
        <v>26</v>
      </c>
      <c r="W4656" t="s">
        <v>26</v>
      </c>
      <c r="X4656" t="s">
        <v>26</v>
      </c>
      <c r="Y4656" t="s">
        <v>26</v>
      </c>
      <c r="Z4656">
        <v>23</v>
      </c>
      <c r="AA4656" t="s">
        <v>26</v>
      </c>
      <c r="AB4656" t="s">
        <v>26</v>
      </c>
      <c r="AC4656" t="s">
        <v>26</v>
      </c>
      <c r="AD4656">
        <v>11</v>
      </c>
      <c r="AE4656">
        <v>20</v>
      </c>
      <c r="AF4656">
        <v>1</v>
      </c>
      <c r="AG4656">
        <v>2.6</v>
      </c>
      <c r="AH4656">
        <v>2.6</v>
      </c>
      <c r="AI4656">
        <v>1</v>
      </c>
      <c r="AJ4656">
        <v>0</v>
      </c>
      <c r="AK4656">
        <v>0</v>
      </c>
      <c r="AL4656" t="s">
        <v>26</v>
      </c>
    </row>
    <row r="4657" spans="1:38">
      <c r="A4657" t="s">
        <v>10189</v>
      </c>
      <c r="B4657" t="s">
        <v>1547</v>
      </c>
      <c r="C4657" t="s">
        <v>10154</v>
      </c>
      <c r="D4657" t="s">
        <v>10190</v>
      </c>
      <c r="E4657" t="s">
        <v>1167</v>
      </c>
      <c r="F4657" t="s">
        <v>26</v>
      </c>
      <c r="G4657">
        <v>1</v>
      </c>
      <c r="H4657">
        <v>1</v>
      </c>
      <c r="I4657" t="s">
        <v>26</v>
      </c>
      <c r="J4657" t="s">
        <v>26</v>
      </c>
      <c r="K4657" t="s">
        <v>26</v>
      </c>
      <c r="L4657" t="s">
        <v>26</v>
      </c>
      <c r="M4657" t="s">
        <v>26</v>
      </c>
      <c r="N4657" t="s">
        <v>26</v>
      </c>
      <c r="O4657" t="s">
        <v>26</v>
      </c>
      <c r="P4657" t="s">
        <v>26</v>
      </c>
      <c r="Q4657" t="s">
        <v>26</v>
      </c>
      <c r="R4657" t="s">
        <v>26</v>
      </c>
      <c r="S4657" t="s">
        <v>26</v>
      </c>
      <c r="T4657" t="s">
        <v>26</v>
      </c>
      <c r="U4657" t="s">
        <v>26</v>
      </c>
      <c r="V4657" t="s">
        <v>26</v>
      </c>
      <c r="W4657" t="s">
        <v>26</v>
      </c>
      <c r="X4657" t="s">
        <v>26</v>
      </c>
      <c r="Y4657" t="s">
        <v>26</v>
      </c>
      <c r="Z4657">
        <v>22</v>
      </c>
      <c r="AA4657" t="s">
        <v>26</v>
      </c>
      <c r="AB4657" t="s">
        <v>26</v>
      </c>
      <c r="AC4657" t="s">
        <v>26</v>
      </c>
      <c r="AD4657">
        <v>8</v>
      </c>
      <c r="AE4657">
        <v>10</v>
      </c>
      <c r="AF4657">
        <v>1</v>
      </c>
      <c r="AG4657" t="s">
        <v>26</v>
      </c>
      <c r="AH4657" t="s">
        <v>26</v>
      </c>
      <c r="AI4657">
        <v>1</v>
      </c>
      <c r="AJ4657">
        <v>0</v>
      </c>
      <c r="AK4657">
        <v>0</v>
      </c>
      <c r="AL4657" t="s">
        <v>26</v>
      </c>
    </row>
    <row r="4658" spans="1:38">
      <c r="A4658" t="s">
        <v>10191</v>
      </c>
      <c r="B4658" t="s">
        <v>1547</v>
      </c>
      <c r="C4658" t="s">
        <v>10154</v>
      </c>
      <c r="D4658" t="s">
        <v>10190</v>
      </c>
      <c r="E4658" t="s">
        <v>429</v>
      </c>
      <c r="F4658" t="s">
        <v>26</v>
      </c>
      <c r="G4658">
        <v>1</v>
      </c>
      <c r="H4658">
        <v>1</v>
      </c>
      <c r="I4658" t="s">
        <v>26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>
        <v>1</v>
      </c>
      <c r="Q4658">
        <v>1</v>
      </c>
      <c r="R4658" t="s">
        <v>26</v>
      </c>
      <c r="S4658">
        <v>1</v>
      </c>
      <c r="T4658" t="s">
        <v>26</v>
      </c>
      <c r="U4658" t="s">
        <v>26</v>
      </c>
      <c r="V4658" t="s">
        <v>26</v>
      </c>
      <c r="W4658" t="s">
        <v>26</v>
      </c>
      <c r="X4658" t="s">
        <v>26</v>
      </c>
      <c r="Y4658" t="s">
        <v>26</v>
      </c>
      <c r="Z4658">
        <v>20</v>
      </c>
      <c r="AA4658" t="s">
        <v>26</v>
      </c>
      <c r="AB4658" t="s">
        <v>26</v>
      </c>
      <c r="AC4658" t="s">
        <v>26</v>
      </c>
      <c r="AD4658">
        <v>10</v>
      </c>
      <c r="AE4658">
        <v>10</v>
      </c>
      <c r="AF4658" t="s">
        <v>26</v>
      </c>
      <c r="AG4658" t="s">
        <v>26</v>
      </c>
      <c r="AH4658" t="s">
        <v>26</v>
      </c>
      <c r="AI4658">
        <v>1</v>
      </c>
      <c r="AJ4658">
        <v>0</v>
      </c>
      <c r="AK4658">
        <v>0</v>
      </c>
      <c r="AL4658" t="s">
        <v>26</v>
      </c>
    </row>
    <row r="4659" spans="1:38">
      <c r="A4659" t="s">
        <v>10192</v>
      </c>
      <c r="B4659" t="s">
        <v>1547</v>
      </c>
      <c r="C4659" t="s">
        <v>10154</v>
      </c>
      <c r="D4659" t="s">
        <v>10190</v>
      </c>
      <c r="E4659" t="s">
        <v>10193</v>
      </c>
      <c r="F4659" t="s">
        <v>26</v>
      </c>
      <c r="G4659">
        <v>1</v>
      </c>
      <c r="H4659">
        <v>1</v>
      </c>
      <c r="I4659" t="s">
        <v>26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26</v>
      </c>
      <c r="Q4659" t="s">
        <v>26</v>
      </c>
      <c r="R4659" t="s">
        <v>26</v>
      </c>
      <c r="S4659" t="s">
        <v>26</v>
      </c>
      <c r="T4659" t="s">
        <v>26</v>
      </c>
      <c r="U4659" t="s">
        <v>26</v>
      </c>
      <c r="V4659" t="s">
        <v>26</v>
      </c>
      <c r="W4659" t="s">
        <v>26</v>
      </c>
      <c r="X4659" t="s">
        <v>26</v>
      </c>
      <c r="Y4659" t="s">
        <v>26</v>
      </c>
      <c r="Z4659">
        <v>15</v>
      </c>
      <c r="AA4659" t="s">
        <v>26</v>
      </c>
      <c r="AB4659" t="s">
        <v>26</v>
      </c>
      <c r="AC4659" t="s">
        <v>26</v>
      </c>
      <c r="AD4659" t="s">
        <v>26</v>
      </c>
      <c r="AE4659" t="s">
        <v>26</v>
      </c>
      <c r="AF4659">
        <v>1</v>
      </c>
      <c r="AG4659" t="s">
        <v>26</v>
      </c>
      <c r="AH4659" t="s">
        <v>26</v>
      </c>
      <c r="AI4659">
        <v>1</v>
      </c>
      <c r="AJ4659">
        <v>0</v>
      </c>
      <c r="AK4659">
        <v>0</v>
      </c>
      <c r="AL4659" t="s">
        <v>26</v>
      </c>
    </row>
    <row r="4660" spans="1:38">
      <c r="A4660" t="s">
        <v>10194</v>
      </c>
      <c r="B4660" t="s">
        <v>1547</v>
      </c>
      <c r="C4660" t="s">
        <v>10154</v>
      </c>
      <c r="D4660" t="s">
        <v>10190</v>
      </c>
      <c r="E4660" t="s">
        <v>994</v>
      </c>
      <c r="F4660" t="s">
        <v>26</v>
      </c>
      <c r="G4660">
        <v>1</v>
      </c>
      <c r="H4660">
        <v>1</v>
      </c>
      <c r="I4660" t="s">
        <v>26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26</v>
      </c>
      <c r="Q4660" t="s">
        <v>26</v>
      </c>
      <c r="R4660" t="s">
        <v>26</v>
      </c>
      <c r="S4660" t="s">
        <v>26</v>
      </c>
      <c r="T4660" t="s">
        <v>26</v>
      </c>
      <c r="U4660" t="s">
        <v>26</v>
      </c>
      <c r="V4660" t="s">
        <v>26</v>
      </c>
      <c r="W4660" t="s">
        <v>26</v>
      </c>
      <c r="X4660" t="s">
        <v>26</v>
      </c>
      <c r="Y4660" t="s">
        <v>26</v>
      </c>
      <c r="Z4660">
        <v>22</v>
      </c>
      <c r="AA4660" t="s">
        <v>26</v>
      </c>
      <c r="AB4660" t="s">
        <v>26</v>
      </c>
      <c r="AC4660" t="s">
        <v>26</v>
      </c>
      <c r="AD4660">
        <v>5</v>
      </c>
      <c r="AE4660">
        <v>12</v>
      </c>
      <c r="AF4660">
        <v>1</v>
      </c>
      <c r="AG4660">
        <v>4</v>
      </c>
      <c r="AH4660">
        <v>4.5</v>
      </c>
      <c r="AI4660">
        <v>1</v>
      </c>
      <c r="AJ4660">
        <v>0</v>
      </c>
      <c r="AK4660">
        <v>0</v>
      </c>
      <c r="AL4660" t="s">
        <v>26</v>
      </c>
    </row>
    <row r="4661" spans="1:38">
      <c r="A4661" t="s">
        <v>10195</v>
      </c>
      <c r="B4661" t="s">
        <v>1547</v>
      </c>
      <c r="C4661" t="s">
        <v>10154</v>
      </c>
      <c r="D4661" t="s">
        <v>10190</v>
      </c>
      <c r="E4661" t="s">
        <v>10196</v>
      </c>
      <c r="F4661" t="s">
        <v>26</v>
      </c>
      <c r="G4661">
        <v>1</v>
      </c>
      <c r="H4661">
        <v>1</v>
      </c>
      <c r="I4661" t="s">
        <v>26</v>
      </c>
      <c r="J4661" t="s">
        <v>26</v>
      </c>
      <c r="K4661" t="s">
        <v>26</v>
      </c>
      <c r="L4661" t="s">
        <v>26</v>
      </c>
      <c r="M4661" t="s">
        <v>26</v>
      </c>
      <c r="N4661" t="s">
        <v>26</v>
      </c>
      <c r="O4661" t="s">
        <v>26</v>
      </c>
      <c r="P4661" t="s">
        <v>26</v>
      </c>
      <c r="Q4661" t="s">
        <v>26</v>
      </c>
      <c r="R4661" t="s">
        <v>26</v>
      </c>
      <c r="S4661" t="s">
        <v>26</v>
      </c>
      <c r="T4661" t="s">
        <v>26</v>
      </c>
      <c r="U4661" t="s">
        <v>26</v>
      </c>
      <c r="V4661" t="s">
        <v>26</v>
      </c>
      <c r="W4661" t="s">
        <v>26</v>
      </c>
      <c r="X4661" t="s">
        <v>26</v>
      </c>
      <c r="Y4661" t="s">
        <v>26</v>
      </c>
      <c r="Z4661">
        <v>15.5</v>
      </c>
      <c r="AA4661" t="s">
        <v>26</v>
      </c>
      <c r="AB4661" t="s">
        <v>26</v>
      </c>
      <c r="AC4661" t="s">
        <v>26</v>
      </c>
      <c r="AD4661" t="s">
        <v>26</v>
      </c>
      <c r="AE4661" t="s">
        <v>26</v>
      </c>
      <c r="AF4661" t="s">
        <v>26</v>
      </c>
      <c r="AG4661" t="s">
        <v>26</v>
      </c>
      <c r="AH4661" t="s">
        <v>26</v>
      </c>
      <c r="AI4661" t="s">
        <v>26</v>
      </c>
      <c r="AJ4661" t="s">
        <v>26</v>
      </c>
      <c r="AK4661" t="s">
        <v>26</v>
      </c>
      <c r="AL4661" t="s">
        <v>26</v>
      </c>
    </row>
    <row r="4662" spans="1:38">
      <c r="A4662" t="s">
        <v>10197</v>
      </c>
      <c r="B4662" t="s">
        <v>1547</v>
      </c>
      <c r="C4662" t="s">
        <v>10154</v>
      </c>
      <c r="D4662" t="s">
        <v>10190</v>
      </c>
      <c r="E4662" t="s">
        <v>305</v>
      </c>
      <c r="F4662" t="s">
        <v>26</v>
      </c>
      <c r="G4662">
        <v>1</v>
      </c>
      <c r="H4662">
        <v>1</v>
      </c>
      <c r="I4662" t="s">
        <v>26</v>
      </c>
      <c r="J4662" t="s">
        <v>26</v>
      </c>
      <c r="K4662" t="s">
        <v>26</v>
      </c>
      <c r="L4662" t="s">
        <v>26</v>
      </c>
      <c r="M4662" t="s">
        <v>26</v>
      </c>
      <c r="N4662" t="s">
        <v>26</v>
      </c>
      <c r="O4662" t="s">
        <v>26</v>
      </c>
      <c r="P4662" t="s">
        <v>26</v>
      </c>
      <c r="Q4662" t="s">
        <v>26</v>
      </c>
      <c r="R4662" t="s">
        <v>26</v>
      </c>
      <c r="S4662" t="s">
        <v>26</v>
      </c>
      <c r="T4662" t="s">
        <v>26</v>
      </c>
      <c r="U4662" t="s">
        <v>26</v>
      </c>
      <c r="V4662" t="s">
        <v>26</v>
      </c>
      <c r="W4662" t="s">
        <v>26</v>
      </c>
      <c r="X4662" t="s">
        <v>26</v>
      </c>
      <c r="Y4662" t="s">
        <v>26</v>
      </c>
      <c r="Z4662">
        <v>13.7</v>
      </c>
      <c r="AA4662" t="s">
        <v>26</v>
      </c>
      <c r="AB4662" t="s">
        <v>26</v>
      </c>
      <c r="AC4662" t="s">
        <v>26</v>
      </c>
      <c r="AD4662">
        <v>6</v>
      </c>
      <c r="AE4662">
        <v>12</v>
      </c>
      <c r="AF4662" t="s">
        <v>26</v>
      </c>
      <c r="AG4662" t="s">
        <v>26</v>
      </c>
      <c r="AH4662" t="s">
        <v>26</v>
      </c>
      <c r="AI4662">
        <v>1</v>
      </c>
      <c r="AJ4662">
        <v>0</v>
      </c>
      <c r="AK4662">
        <v>0</v>
      </c>
      <c r="AL4662" t="s">
        <v>26</v>
      </c>
    </row>
    <row r="4663" spans="1:38">
      <c r="A4663" t="s">
        <v>10198</v>
      </c>
      <c r="B4663" t="s">
        <v>1547</v>
      </c>
      <c r="C4663" t="s">
        <v>10154</v>
      </c>
      <c r="D4663" t="s">
        <v>10190</v>
      </c>
      <c r="E4663" t="s">
        <v>339</v>
      </c>
      <c r="F4663" t="s">
        <v>26</v>
      </c>
      <c r="G4663">
        <v>1</v>
      </c>
      <c r="H4663">
        <v>1</v>
      </c>
      <c r="I4663" t="s">
        <v>26</v>
      </c>
      <c r="J4663" t="s">
        <v>26</v>
      </c>
      <c r="K4663" t="s">
        <v>26</v>
      </c>
      <c r="L4663" t="s">
        <v>26</v>
      </c>
      <c r="M4663" t="s">
        <v>26</v>
      </c>
      <c r="N4663" t="s">
        <v>26</v>
      </c>
      <c r="O4663" t="s">
        <v>26</v>
      </c>
      <c r="P4663" t="s">
        <v>26</v>
      </c>
      <c r="Q4663" t="s">
        <v>26</v>
      </c>
      <c r="R4663" t="s">
        <v>26</v>
      </c>
      <c r="S4663" t="s">
        <v>26</v>
      </c>
      <c r="T4663" t="s">
        <v>26</v>
      </c>
      <c r="U4663" t="s">
        <v>26</v>
      </c>
      <c r="V4663" t="s">
        <v>26</v>
      </c>
      <c r="W4663" t="s">
        <v>26</v>
      </c>
      <c r="X4663" t="s">
        <v>26</v>
      </c>
      <c r="Y4663" t="s">
        <v>26</v>
      </c>
      <c r="Z4663">
        <v>22</v>
      </c>
      <c r="AA4663" t="s">
        <v>26</v>
      </c>
      <c r="AB4663" t="s">
        <v>26</v>
      </c>
      <c r="AC4663" t="s">
        <v>26</v>
      </c>
      <c r="AD4663">
        <v>11</v>
      </c>
      <c r="AE4663">
        <v>11</v>
      </c>
      <c r="AF4663">
        <v>1</v>
      </c>
      <c r="AG4663">
        <v>3</v>
      </c>
      <c r="AH4663">
        <v>3</v>
      </c>
      <c r="AI4663">
        <v>1</v>
      </c>
      <c r="AJ4663">
        <v>0</v>
      </c>
      <c r="AK4663">
        <v>0</v>
      </c>
      <c r="AL4663" t="s">
        <v>26</v>
      </c>
    </row>
    <row r="4664" spans="1:38">
      <c r="A4664" t="s">
        <v>10199</v>
      </c>
      <c r="B4664" t="s">
        <v>1547</v>
      </c>
      <c r="C4664" t="s">
        <v>10154</v>
      </c>
      <c r="D4664" t="s">
        <v>10200</v>
      </c>
      <c r="E4664" t="s">
        <v>1395</v>
      </c>
      <c r="F4664" t="s">
        <v>26</v>
      </c>
      <c r="G4664">
        <v>1</v>
      </c>
      <c r="H4664">
        <v>1</v>
      </c>
      <c r="I4664">
        <v>1</v>
      </c>
      <c r="J4664" t="s">
        <v>26</v>
      </c>
      <c r="K4664" t="s">
        <v>26</v>
      </c>
      <c r="L4664" t="s">
        <v>26</v>
      </c>
      <c r="M4664" t="s">
        <v>26</v>
      </c>
      <c r="N4664" t="s">
        <v>26</v>
      </c>
      <c r="O4664" t="s">
        <v>26</v>
      </c>
      <c r="P4664" t="s">
        <v>26</v>
      </c>
      <c r="Q4664" t="s">
        <v>26</v>
      </c>
      <c r="R4664" t="s">
        <v>26</v>
      </c>
      <c r="S4664" t="s">
        <v>26</v>
      </c>
      <c r="T4664" t="s">
        <v>26</v>
      </c>
      <c r="U4664" t="s">
        <v>26</v>
      </c>
      <c r="V4664" t="s">
        <v>26</v>
      </c>
      <c r="W4664" t="s">
        <v>26</v>
      </c>
      <c r="X4664" t="s">
        <v>26</v>
      </c>
      <c r="Y4664" t="s">
        <v>26</v>
      </c>
      <c r="Z4664">
        <v>26</v>
      </c>
      <c r="AA4664" t="s">
        <v>26</v>
      </c>
      <c r="AB4664" t="s">
        <v>26</v>
      </c>
      <c r="AC4664" t="s">
        <v>26</v>
      </c>
      <c r="AD4664">
        <v>250</v>
      </c>
      <c r="AE4664">
        <v>250</v>
      </c>
      <c r="AF4664">
        <v>1</v>
      </c>
      <c r="AG4664" t="s">
        <v>26</v>
      </c>
      <c r="AH4664" t="s">
        <v>26</v>
      </c>
      <c r="AI4664">
        <v>0</v>
      </c>
      <c r="AJ4664">
        <v>1</v>
      </c>
      <c r="AK4664">
        <v>0</v>
      </c>
      <c r="AL4664" t="s">
        <v>26</v>
      </c>
    </row>
    <row r="4665" spans="1:38">
      <c r="A4665" t="s">
        <v>10201</v>
      </c>
      <c r="B4665" t="s">
        <v>1547</v>
      </c>
      <c r="C4665" t="s">
        <v>10154</v>
      </c>
      <c r="D4665" t="s">
        <v>10200</v>
      </c>
      <c r="E4665" t="s">
        <v>10202</v>
      </c>
      <c r="F4665" t="s">
        <v>26</v>
      </c>
      <c r="G4665">
        <v>1</v>
      </c>
      <c r="H4665">
        <v>1</v>
      </c>
      <c r="I4665">
        <v>1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26</v>
      </c>
      <c r="Q4665" t="s">
        <v>26</v>
      </c>
      <c r="R4665" t="s">
        <v>26</v>
      </c>
      <c r="S4665" t="s">
        <v>26</v>
      </c>
      <c r="T4665" t="s">
        <v>26</v>
      </c>
      <c r="U4665" t="s">
        <v>26</v>
      </c>
      <c r="V4665" t="s">
        <v>26</v>
      </c>
      <c r="W4665" t="s">
        <v>26</v>
      </c>
      <c r="X4665" t="s">
        <v>26</v>
      </c>
      <c r="Y4665" t="s">
        <v>26</v>
      </c>
      <c r="Z4665">
        <v>39</v>
      </c>
      <c r="AA4665" t="s">
        <v>26</v>
      </c>
      <c r="AB4665" t="s">
        <v>26</v>
      </c>
      <c r="AC4665" t="s">
        <v>26</v>
      </c>
      <c r="AD4665" t="s">
        <v>26</v>
      </c>
      <c r="AE4665" t="s">
        <v>26</v>
      </c>
      <c r="AF4665">
        <v>1</v>
      </c>
      <c r="AG4665" t="s">
        <v>26</v>
      </c>
      <c r="AH4665" t="s">
        <v>26</v>
      </c>
      <c r="AI4665">
        <v>0</v>
      </c>
      <c r="AJ4665">
        <v>1</v>
      </c>
      <c r="AK4665">
        <v>0</v>
      </c>
      <c r="AL4665" t="s">
        <v>26</v>
      </c>
    </row>
    <row r="4666" spans="1:38">
      <c r="A4666" t="s">
        <v>10203</v>
      </c>
      <c r="B4666" t="s">
        <v>1547</v>
      </c>
      <c r="C4666" t="s">
        <v>10154</v>
      </c>
      <c r="D4666" t="s">
        <v>10200</v>
      </c>
      <c r="E4666" t="s">
        <v>1161</v>
      </c>
      <c r="F4666" t="s">
        <v>26</v>
      </c>
      <c r="G4666">
        <v>1</v>
      </c>
      <c r="H4666">
        <v>1</v>
      </c>
      <c r="I4666">
        <v>1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26</v>
      </c>
      <c r="Q4666" t="s">
        <v>26</v>
      </c>
      <c r="R4666" t="s">
        <v>26</v>
      </c>
      <c r="S4666" t="s">
        <v>26</v>
      </c>
      <c r="T4666" t="s">
        <v>26</v>
      </c>
      <c r="U4666" t="s">
        <v>26</v>
      </c>
      <c r="V4666" t="s">
        <v>26</v>
      </c>
      <c r="W4666" t="s">
        <v>26</v>
      </c>
      <c r="X4666" t="s">
        <v>26</v>
      </c>
      <c r="Y4666" t="s">
        <v>26</v>
      </c>
      <c r="Z4666">
        <v>30.8</v>
      </c>
      <c r="AA4666" t="s">
        <v>26</v>
      </c>
      <c r="AB4666" t="s">
        <v>26</v>
      </c>
      <c r="AC4666" t="s">
        <v>26</v>
      </c>
      <c r="AD4666">
        <v>323</v>
      </c>
      <c r="AE4666">
        <v>323</v>
      </c>
      <c r="AF4666" t="s">
        <v>26</v>
      </c>
      <c r="AG4666" t="s">
        <v>26</v>
      </c>
      <c r="AH4666" t="s">
        <v>26</v>
      </c>
      <c r="AI4666">
        <v>0</v>
      </c>
      <c r="AJ4666">
        <v>1</v>
      </c>
      <c r="AK4666">
        <v>0</v>
      </c>
      <c r="AL4666" t="s">
        <v>26</v>
      </c>
    </row>
    <row r="4667" spans="1:38">
      <c r="A4667" t="s">
        <v>10204</v>
      </c>
      <c r="B4667" t="s">
        <v>1547</v>
      </c>
      <c r="C4667" t="s">
        <v>10154</v>
      </c>
      <c r="D4667" t="s">
        <v>10200</v>
      </c>
      <c r="E4667" t="s">
        <v>10205</v>
      </c>
      <c r="F4667" t="s">
        <v>26</v>
      </c>
      <c r="G4667">
        <v>1</v>
      </c>
      <c r="H4667">
        <v>1</v>
      </c>
      <c r="I4667" t="s">
        <v>26</v>
      </c>
      <c r="J4667" t="s">
        <v>26</v>
      </c>
      <c r="K4667" t="s">
        <v>26</v>
      </c>
      <c r="L4667" t="s">
        <v>26</v>
      </c>
      <c r="M4667" t="s">
        <v>26</v>
      </c>
      <c r="N4667" t="s">
        <v>26</v>
      </c>
      <c r="O4667" t="s">
        <v>26</v>
      </c>
      <c r="P4667" t="s">
        <v>26</v>
      </c>
      <c r="Q4667" t="s">
        <v>26</v>
      </c>
      <c r="R4667" t="s">
        <v>26</v>
      </c>
      <c r="S4667" t="s">
        <v>26</v>
      </c>
      <c r="T4667" t="s">
        <v>26</v>
      </c>
      <c r="U4667" t="s">
        <v>26</v>
      </c>
      <c r="V4667" t="s">
        <v>26</v>
      </c>
      <c r="W4667" t="s">
        <v>26</v>
      </c>
      <c r="X4667" t="s">
        <v>26</v>
      </c>
      <c r="Y4667" t="s">
        <v>26</v>
      </c>
      <c r="Z4667">
        <v>18.8</v>
      </c>
      <c r="AA4667" t="s">
        <v>26</v>
      </c>
      <c r="AB4667" t="s">
        <v>26</v>
      </c>
      <c r="AC4667" t="s">
        <v>26</v>
      </c>
      <c r="AD4667" t="s">
        <v>26</v>
      </c>
      <c r="AE4667" t="s">
        <v>26</v>
      </c>
      <c r="AF4667" t="s">
        <v>26</v>
      </c>
      <c r="AG4667" t="s">
        <v>26</v>
      </c>
      <c r="AH4667" t="s">
        <v>26</v>
      </c>
      <c r="AI4667" t="s">
        <v>26</v>
      </c>
      <c r="AJ4667" t="s">
        <v>26</v>
      </c>
      <c r="AK4667" t="s">
        <v>26</v>
      </c>
      <c r="AL4667" t="s">
        <v>26</v>
      </c>
    </row>
    <row r="4668" spans="1:38">
      <c r="A4668" t="s">
        <v>10206</v>
      </c>
      <c r="B4668" t="s">
        <v>1547</v>
      </c>
      <c r="C4668" t="s">
        <v>10154</v>
      </c>
      <c r="D4668" t="s">
        <v>10200</v>
      </c>
      <c r="E4668" t="s">
        <v>10207</v>
      </c>
      <c r="F4668" t="s">
        <v>26</v>
      </c>
      <c r="G4668">
        <v>1</v>
      </c>
      <c r="H4668">
        <v>1</v>
      </c>
      <c r="I4668">
        <v>1</v>
      </c>
      <c r="J4668" t="s">
        <v>26</v>
      </c>
      <c r="K4668" t="s">
        <v>26</v>
      </c>
      <c r="L4668" t="s">
        <v>26</v>
      </c>
      <c r="M4668" t="s">
        <v>26</v>
      </c>
      <c r="N4668" t="s">
        <v>26</v>
      </c>
      <c r="O4668" t="s">
        <v>26</v>
      </c>
      <c r="P4668" t="s">
        <v>26</v>
      </c>
      <c r="Q4668" t="s">
        <v>26</v>
      </c>
      <c r="R4668" t="s">
        <v>26</v>
      </c>
      <c r="S4668" t="s">
        <v>26</v>
      </c>
      <c r="T4668" t="s">
        <v>26</v>
      </c>
      <c r="U4668" t="s">
        <v>26</v>
      </c>
      <c r="V4668" t="s">
        <v>26</v>
      </c>
      <c r="W4668" t="s">
        <v>26</v>
      </c>
      <c r="X4668" t="s">
        <v>26</v>
      </c>
      <c r="Y4668" t="s">
        <v>26</v>
      </c>
      <c r="Z4668">
        <v>16.7</v>
      </c>
      <c r="AA4668" t="s">
        <v>26</v>
      </c>
      <c r="AB4668" t="s">
        <v>26</v>
      </c>
      <c r="AC4668" t="s">
        <v>26</v>
      </c>
      <c r="AD4668" t="s">
        <v>26</v>
      </c>
      <c r="AE4668" t="s">
        <v>26</v>
      </c>
      <c r="AF4668" t="s">
        <v>26</v>
      </c>
      <c r="AG4668" t="s">
        <v>26</v>
      </c>
      <c r="AH4668" t="s">
        <v>26</v>
      </c>
      <c r="AI4668">
        <v>0</v>
      </c>
      <c r="AJ4668">
        <v>1</v>
      </c>
      <c r="AK4668">
        <v>0</v>
      </c>
      <c r="AL4668" t="s">
        <v>26</v>
      </c>
    </row>
    <row r="4669" spans="1:38">
      <c r="A4669" t="s">
        <v>10208</v>
      </c>
      <c r="B4669" t="s">
        <v>1547</v>
      </c>
      <c r="C4669" t="s">
        <v>10154</v>
      </c>
      <c r="D4669" t="s">
        <v>10200</v>
      </c>
      <c r="E4669" t="s">
        <v>10209</v>
      </c>
      <c r="F4669" t="s">
        <v>26</v>
      </c>
      <c r="G4669">
        <v>1</v>
      </c>
      <c r="H4669">
        <v>1</v>
      </c>
      <c r="I4669">
        <v>1</v>
      </c>
      <c r="J4669" t="s">
        <v>26</v>
      </c>
      <c r="K4669" t="s">
        <v>26</v>
      </c>
      <c r="L4669" t="s">
        <v>26</v>
      </c>
      <c r="M4669" t="s">
        <v>26</v>
      </c>
      <c r="N4669" t="s">
        <v>26</v>
      </c>
      <c r="O4669" t="s">
        <v>26</v>
      </c>
      <c r="P4669" t="s">
        <v>26</v>
      </c>
      <c r="Q4669">
        <v>1</v>
      </c>
      <c r="R4669" t="s">
        <v>26</v>
      </c>
      <c r="S4669" t="s">
        <v>26</v>
      </c>
      <c r="T4669" t="s">
        <v>26</v>
      </c>
      <c r="U4669" t="s">
        <v>26</v>
      </c>
      <c r="V4669" t="s">
        <v>26</v>
      </c>
      <c r="W4669" t="s">
        <v>26</v>
      </c>
      <c r="X4669" t="s">
        <v>26</v>
      </c>
      <c r="Y4669" t="s">
        <v>26</v>
      </c>
      <c r="Z4669">
        <v>28.9</v>
      </c>
      <c r="AA4669" t="s">
        <v>26</v>
      </c>
      <c r="AB4669" t="s">
        <v>26</v>
      </c>
      <c r="AC4669" t="s">
        <v>26</v>
      </c>
      <c r="AD4669" t="s">
        <v>26</v>
      </c>
      <c r="AE4669" t="s">
        <v>26</v>
      </c>
      <c r="AF4669">
        <v>1</v>
      </c>
      <c r="AG4669" t="s">
        <v>26</v>
      </c>
      <c r="AH4669" t="s">
        <v>26</v>
      </c>
      <c r="AI4669">
        <v>0</v>
      </c>
      <c r="AJ4669">
        <v>1</v>
      </c>
      <c r="AK4669">
        <v>0</v>
      </c>
      <c r="AL4669" t="s">
        <v>26</v>
      </c>
    </row>
    <row r="4670" spans="1:38">
      <c r="A4670" t="s">
        <v>10210</v>
      </c>
      <c r="B4670" t="s">
        <v>1547</v>
      </c>
      <c r="C4670" t="s">
        <v>10154</v>
      </c>
      <c r="D4670" t="s">
        <v>10200</v>
      </c>
      <c r="E4670" t="s">
        <v>10211</v>
      </c>
      <c r="F4670" t="s">
        <v>26</v>
      </c>
      <c r="G4670">
        <v>1</v>
      </c>
      <c r="H4670">
        <v>1</v>
      </c>
      <c r="I4670">
        <v>1</v>
      </c>
      <c r="J4670" t="s">
        <v>26</v>
      </c>
      <c r="K4670" t="s">
        <v>26</v>
      </c>
      <c r="L4670" t="s">
        <v>26</v>
      </c>
      <c r="M4670" t="s">
        <v>26</v>
      </c>
      <c r="N4670">
        <v>1</v>
      </c>
      <c r="O4670" t="s">
        <v>26</v>
      </c>
      <c r="P4670" t="s">
        <v>26</v>
      </c>
      <c r="Q4670" t="s">
        <v>26</v>
      </c>
      <c r="R4670" t="s">
        <v>26</v>
      </c>
      <c r="S4670">
        <v>1</v>
      </c>
      <c r="T4670" t="s">
        <v>26</v>
      </c>
      <c r="U4670" t="s">
        <v>26</v>
      </c>
      <c r="V4670" t="s">
        <v>26</v>
      </c>
      <c r="W4670" t="s">
        <v>26</v>
      </c>
      <c r="X4670" t="s">
        <v>26</v>
      </c>
      <c r="Y4670" t="s">
        <v>26</v>
      </c>
      <c r="Z4670">
        <v>25</v>
      </c>
      <c r="AA4670" t="s">
        <v>26</v>
      </c>
      <c r="AB4670" t="s">
        <v>26</v>
      </c>
      <c r="AC4670" t="s">
        <v>26</v>
      </c>
      <c r="AD4670" t="s">
        <v>26</v>
      </c>
      <c r="AE4670" t="s">
        <v>26</v>
      </c>
      <c r="AF4670">
        <v>1</v>
      </c>
      <c r="AG4670" t="s">
        <v>26</v>
      </c>
      <c r="AH4670" t="s">
        <v>26</v>
      </c>
      <c r="AI4670">
        <v>0</v>
      </c>
      <c r="AJ4670">
        <v>1</v>
      </c>
      <c r="AK4670">
        <v>0</v>
      </c>
      <c r="AL4670" t="s">
        <v>26</v>
      </c>
    </row>
    <row r="4671" spans="1:38">
      <c r="A4671" t="s">
        <v>10212</v>
      </c>
      <c r="B4671" t="s">
        <v>1547</v>
      </c>
      <c r="C4671" t="s">
        <v>10154</v>
      </c>
      <c r="D4671" t="s">
        <v>10200</v>
      </c>
      <c r="E4671" t="s">
        <v>10213</v>
      </c>
      <c r="F4671" t="s">
        <v>26</v>
      </c>
      <c r="G4671">
        <v>1</v>
      </c>
      <c r="H4671">
        <v>1</v>
      </c>
      <c r="I4671">
        <v>1</v>
      </c>
      <c r="J4671" t="s">
        <v>26</v>
      </c>
      <c r="K4671" t="s">
        <v>26</v>
      </c>
      <c r="L4671" t="s">
        <v>26</v>
      </c>
      <c r="M4671" t="s">
        <v>26</v>
      </c>
      <c r="N4671" t="s">
        <v>26</v>
      </c>
      <c r="O4671" t="s">
        <v>26</v>
      </c>
      <c r="P4671" t="s">
        <v>26</v>
      </c>
      <c r="Q4671" t="s">
        <v>26</v>
      </c>
      <c r="R4671" t="s">
        <v>26</v>
      </c>
      <c r="S4671" t="s">
        <v>26</v>
      </c>
      <c r="T4671" t="s">
        <v>26</v>
      </c>
      <c r="U4671" t="s">
        <v>26</v>
      </c>
      <c r="V4671" t="s">
        <v>26</v>
      </c>
      <c r="W4671" t="s">
        <v>26</v>
      </c>
      <c r="X4671" t="s">
        <v>26</v>
      </c>
      <c r="Y4671" t="s">
        <v>26</v>
      </c>
      <c r="Z4671">
        <v>16.5</v>
      </c>
      <c r="AA4671" t="s">
        <v>26</v>
      </c>
      <c r="AB4671" t="s">
        <v>26</v>
      </c>
      <c r="AC4671" t="s">
        <v>26</v>
      </c>
      <c r="AD4671" t="s">
        <v>26</v>
      </c>
      <c r="AE4671" t="s">
        <v>26</v>
      </c>
      <c r="AF4671">
        <v>1</v>
      </c>
      <c r="AG4671" t="s">
        <v>26</v>
      </c>
      <c r="AH4671" t="s">
        <v>26</v>
      </c>
      <c r="AI4671">
        <v>0</v>
      </c>
      <c r="AJ4671">
        <v>1</v>
      </c>
      <c r="AK4671">
        <v>0</v>
      </c>
      <c r="AL4671" t="s">
        <v>26</v>
      </c>
    </row>
    <row r="4672" spans="1:38">
      <c r="A4672" t="s">
        <v>10214</v>
      </c>
      <c r="B4672" t="s">
        <v>1547</v>
      </c>
      <c r="C4672" t="s">
        <v>10154</v>
      </c>
      <c r="D4672" t="s">
        <v>10200</v>
      </c>
      <c r="E4672" t="s">
        <v>10215</v>
      </c>
      <c r="F4672" t="s">
        <v>26</v>
      </c>
      <c r="G4672">
        <v>1</v>
      </c>
      <c r="H4672">
        <v>1</v>
      </c>
      <c r="I4672" t="s">
        <v>26</v>
      </c>
      <c r="J4672" t="s">
        <v>26</v>
      </c>
      <c r="K4672" t="s">
        <v>26</v>
      </c>
      <c r="L4672" t="s">
        <v>26</v>
      </c>
      <c r="M4672" t="s">
        <v>26</v>
      </c>
      <c r="N4672" t="s">
        <v>26</v>
      </c>
      <c r="O4672" t="s">
        <v>26</v>
      </c>
      <c r="P4672" t="s">
        <v>26</v>
      </c>
      <c r="Q4672" t="s">
        <v>26</v>
      </c>
      <c r="R4672" t="s">
        <v>26</v>
      </c>
      <c r="S4672" t="s">
        <v>26</v>
      </c>
      <c r="T4672" t="s">
        <v>26</v>
      </c>
      <c r="U4672" t="s">
        <v>26</v>
      </c>
      <c r="V4672" t="s">
        <v>26</v>
      </c>
      <c r="W4672" t="s">
        <v>26</v>
      </c>
      <c r="X4672" t="s">
        <v>26</v>
      </c>
      <c r="Y4672" t="s">
        <v>26</v>
      </c>
      <c r="Z4672">
        <v>22</v>
      </c>
      <c r="AA4672" t="s">
        <v>26</v>
      </c>
      <c r="AB4672" t="s">
        <v>26</v>
      </c>
      <c r="AC4672" t="s">
        <v>26</v>
      </c>
      <c r="AD4672" t="s">
        <v>26</v>
      </c>
      <c r="AE4672" t="s">
        <v>26</v>
      </c>
      <c r="AF4672">
        <v>1</v>
      </c>
      <c r="AG4672" t="s">
        <v>26</v>
      </c>
      <c r="AH4672" t="s">
        <v>26</v>
      </c>
      <c r="AI4672">
        <v>0</v>
      </c>
      <c r="AJ4672">
        <v>1</v>
      </c>
      <c r="AK4672">
        <v>0</v>
      </c>
      <c r="AL4672" t="s">
        <v>26</v>
      </c>
    </row>
    <row r="4673" spans="1:38">
      <c r="A4673" t="s">
        <v>10216</v>
      </c>
      <c r="B4673" t="s">
        <v>1547</v>
      </c>
      <c r="C4673" t="s">
        <v>10154</v>
      </c>
      <c r="D4673" t="s">
        <v>10200</v>
      </c>
      <c r="E4673" t="s">
        <v>10217</v>
      </c>
      <c r="F4673" t="s">
        <v>26</v>
      </c>
      <c r="G4673">
        <v>1</v>
      </c>
      <c r="H4673">
        <v>1</v>
      </c>
      <c r="I4673" t="s">
        <v>26</v>
      </c>
      <c r="J4673" t="s">
        <v>26</v>
      </c>
      <c r="K4673" t="s">
        <v>26</v>
      </c>
      <c r="L4673" t="s">
        <v>26</v>
      </c>
      <c r="M4673" t="s">
        <v>26</v>
      </c>
      <c r="N4673" t="s">
        <v>26</v>
      </c>
      <c r="O4673" t="s">
        <v>26</v>
      </c>
      <c r="P4673" t="s">
        <v>26</v>
      </c>
      <c r="Q4673" t="s">
        <v>26</v>
      </c>
      <c r="R4673" t="s">
        <v>26</v>
      </c>
      <c r="S4673" t="s">
        <v>26</v>
      </c>
      <c r="T4673" t="s">
        <v>26</v>
      </c>
      <c r="U4673" t="s">
        <v>26</v>
      </c>
      <c r="V4673" t="s">
        <v>26</v>
      </c>
      <c r="W4673" t="s">
        <v>26</v>
      </c>
      <c r="X4673" t="s">
        <v>26</v>
      </c>
      <c r="Y4673" t="s">
        <v>26</v>
      </c>
      <c r="Z4673">
        <v>19.7</v>
      </c>
      <c r="AA4673" t="s">
        <v>26</v>
      </c>
      <c r="AB4673" t="s">
        <v>26</v>
      </c>
      <c r="AC4673" t="s">
        <v>26</v>
      </c>
      <c r="AD4673" t="s">
        <v>26</v>
      </c>
      <c r="AE4673" t="s">
        <v>26</v>
      </c>
      <c r="AF4673">
        <v>1</v>
      </c>
      <c r="AG4673" t="s">
        <v>26</v>
      </c>
      <c r="AH4673" t="s">
        <v>26</v>
      </c>
      <c r="AI4673">
        <v>0</v>
      </c>
      <c r="AJ4673">
        <v>1</v>
      </c>
      <c r="AK4673">
        <v>0</v>
      </c>
      <c r="AL4673" t="s">
        <v>26</v>
      </c>
    </row>
    <row r="4674" spans="1:38">
      <c r="A4674" t="s">
        <v>10218</v>
      </c>
      <c r="B4674" t="s">
        <v>1547</v>
      </c>
      <c r="C4674" t="s">
        <v>10154</v>
      </c>
      <c r="D4674" t="s">
        <v>10200</v>
      </c>
      <c r="E4674" t="s">
        <v>10219</v>
      </c>
      <c r="F4674" t="s">
        <v>26</v>
      </c>
      <c r="G4674">
        <v>1</v>
      </c>
      <c r="H4674">
        <v>1</v>
      </c>
      <c r="I4674" t="s">
        <v>26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26</v>
      </c>
      <c r="Q4674" t="s">
        <v>26</v>
      </c>
      <c r="R4674" t="s">
        <v>26</v>
      </c>
      <c r="S4674" t="s">
        <v>26</v>
      </c>
      <c r="T4674" t="s">
        <v>26</v>
      </c>
      <c r="U4674" t="s">
        <v>26</v>
      </c>
      <c r="V4674" t="s">
        <v>26</v>
      </c>
      <c r="W4674" t="s">
        <v>26</v>
      </c>
      <c r="X4674" t="s">
        <v>26</v>
      </c>
      <c r="Y4674" t="s">
        <v>26</v>
      </c>
      <c r="Z4674" t="s">
        <v>26</v>
      </c>
      <c r="AA4674" t="s">
        <v>26</v>
      </c>
      <c r="AB4674" t="s">
        <v>26</v>
      </c>
      <c r="AC4674" t="s">
        <v>26</v>
      </c>
      <c r="AD4674" t="s">
        <v>26</v>
      </c>
      <c r="AE4674" t="s">
        <v>26</v>
      </c>
      <c r="AF4674" t="s">
        <v>26</v>
      </c>
      <c r="AG4674" t="s">
        <v>26</v>
      </c>
      <c r="AH4674" t="s">
        <v>26</v>
      </c>
      <c r="AI4674">
        <v>0</v>
      </c>
      <c r="AJ4674">
        <v>1</v>
      </c>
      <c r="AK4674">
        <v>0</v>
      </c>
      <c r="AL4674" t="s">
        <v>10220</v>
      </c>
    </row>
    <row r="4675" spans="1:38">
      <c r="A4675" t="s">
        <v>10221</v>
      </c>
      <c r="B4675" t="s">
        <v>1547</v>
      </c>
      <c r="C4675" t="s">
        <v>10154</v>
      </c>
      <c r="D4675" t="s">
        <v>10200</v>
      </c>
      <c r="E4675" t="s">
        <v>10222</v>
      </c>
      <c r="F4675" t="s">
        <v>26</v>
      </c>
      <c r="G4675">
        <v>1</v>
      </c>
      <c r="H4675">
        <v>1</v>
      </c>
      <c r="I4675">
        <v>1</v>
      </c>
      <c r="J4675" t="s">
        <v>26</v>
      </c>
      <c r="K4675" t="s">
        <v>26</v>
      </c>
      <c r="L4675" t="s">
        <v>26</v>
      </c>
      <c r="M4675" t="s">
        <v>26</v>
      </c>
      <c r="N4675" t="s">
        <v>26</v>
      </c>
      <c r="O4675" t="s">
        <v>26</v>
      </c>
      <c r="P4675" t="s">
        <v>26</v>
      </c>
      <c r="Q4675" t="s">
        <v>26</v>
      </c>
      <c r="R4675" t="s">
        <v>26</v>
      </c>
      <c r="S4675" t="s">
        <v>26</v>
      </c>
      <c r="T4675" t="s">
        <v>26</v>
      </c>
      <c r="U4675" t="s">
        <v>26</v>
      </c>
      <c r="V4675" t="s">
        <v>26</v>
      </c>
      <c r="W4675" t="s">
        <v>26</v>
      </c>
      <c r="X4675" t="s">
        <v>26</v>
      </c>
      <c r="Y4675" t="s">
        <v>26</v>
      </c>
      <c r="Z4675">
        <v>13.7</v>
      </c>
      <c r="AA4675" t="s">
        <v>26</v>
      </c>
      <c r="AB4675" t="s">
        <v>26</v>
      </c>
      <c r="AC4675" t="s">
        <v>26</v>
      </c>
      <c r="AD4675" t="s">
        <v>26</v>
      </c>
      <c r="AE4675" t="s">
        <v>26</v>
      </c>
      <c r="AF4675" t="s">
        <v>26</v>
      </c>
      <c r="AG4675" t="s">
        <v>26</v>
      </c>
      <c r="AH4675" t="s">
        <v>26</v>
      </c>
      <c r="AI4675">
        <v>0</v>
      </c>
      <c r="AJ4675">
        <v>1</v>
      </c>
      <c r="AK4675">
        <v>0</v>
      </c>
      <c r="AL4675" t="s">
        <v>26</v>
      </c>
    </row>
    <row r="4676" spans="1:38">
      <c r="A4676" t="s">
        <v>10223</v>
      </c>
      <c r="B4676" t="s">
        <v>1547</v>
      </c>
      <c r="C4676" t="s">
        <v>10154</v>
      </c>
      <c r="D4676" t="s">
        <v>10224</v>
      </c>
      <c r="E4676" t="s">
        <v>10225</v>
      </c>
      <c r="F4676" t="s">
        <v>26</v>
      </c>
      <c r="G4676">
        <v>1</v>
      </c>
      <c r="H4676">
        <v>1</v>
      </c>
      <c r="I4676">
        <v>1</v>
      </c>
      <c r="J4676" t="s">
        <v>26</v>
      </c>
      <c r="K4676" t="s">
        <v>26</v>
      </c>
      <c r="L4676" t="s">
        <v>26</v>
      </c>
      <c r="M4676" t="s">
        <v>26</v>
      </c>
      <c r="N4676" t="s">
        <v>26</v>
      </c>
      <c r="O4676" t="s">
        <v>26</v>
      </c>
      <c r="P4676" t="s">
        <v>26</v>
      </c>
      <c r="Q4676" t="s">
        <v>26</v>
      </c>
      <c r="R4676" t="s">
        <v>26</v>
      </c>
      <c r="S4676" t="s">
        <v>26</v>
      </c>
      <c r="T4676" t="s">
        <v>26</v>
      </c>
      <c r="U4676" t="s">
        <v>26</v>
      </c>
      <c r="V4676" t="s">
        <v>26</v>
      </c>
      <c r="W4676" t="s">
        <v>26</v>
      </c>
      <c r="X4676" t="s">
        <v>26</v>
      </c>
      <c r="Y4676" t="s">
        <v>26</v>
      </c>
      <c r="Z4676">
        <v>27</v>
      </c>
      <c r="AA4676" t="s">
        <v>26</v>
      </c>
      <c r="AB4676" t="s">
        <v>26</v>
      </c>
      <c r="AC4676" t="s">
        <v>26</v>
      </c>
      <c r="AD4676" t="s">
        <v>26</v>
      </c>
      <c r="AE4676" t="s">
        <v>26</v>
      </c>
      <c r="AF4676">
        <v>1</v>
      </c>
      <c r="AG4676" t="s">
        <v>26</v>
      </c>
      <c r="AH4676" t="s">
        <v>26</v>
      </c>
      <c r="AI4676" t="s">
        <v>26</v>
      </c>
      <c r="AJ4676" t="s">
        <v>26</v>
      </c>
      <c r="AK4676" t="s">
        <v>26</v>
      </c>
      <c r="AL4676" t="s">
        <v>26</v>
      </c>
    </row>
    <row r="4677" spans="1:38">
      <c r="A4677" t="s">
        <v>10226</v>
      </c>
      <c r="B4677" t="s">
        <v>1547</v>
      </c>
      <c r="C4677" t="s">
        <v>10154</v>
      </c>
      <c r="D4677" t="s">
        <v>10227</v>
      </c>
      <c r="E4677" t="s">
        <v>1385</v>
      </c>
      <c r="F4677" t="s">
        <v>26</v>
      </c>
      <c r="G4677">
        <v>1</v>
      </c>
      <c r="H4677">
        <v>1</v>
      </c>
      <c r="I4677">
        <v>1</v>
      </c>
      <c r="J4677" t="s">
        <v>26</v>
      </c>
      <c r="K4677" t="s">
        <v>26</v>
      </c>
      <c r="L4677" t="s">
        <v>26</v>
      </c>
      <c r="M4677" t="s">
        <v>26</v>
      </c>
      <c r="N4677" t="s">
        <v>26</v>
      </c>
      <c r="O4677" t="s">
        <v>26</v>
      </c>
      <c r="P4677" t="s">
        <v>26</v>
      </c>
      <c r="Q4677" t="s">
        <v>26</v>
      </c>
      <c r="R4677" t="s">
        <v>26</v>
      </c>
      <c r="S4677" t="s">
        <v>26</v>
      </c>
      <c r="T4677" t="s">
        <v>26</v>
      </c>
      <c r="U4677" t="s">
        <v>26</v>
      </c>
      <c r="V4677" t="s">
        <v>26</v>
      </c>
      <c r="W4677" t="s">
        <v>26</v>
      </c>
      <c r="X4677" t="s">
        <v>26</v>
      </c>
      <c r="Y4677" t="s">
        <v>26</v>
      </c>
      <c r="Z4677">
        <v>18</v>
      </c>
      <c r="AA4677" t="s">
        <v>26</v>
      </c>
      <c r="AB4677" t="s">
        <v>26</v>
      </c>
      <c r="AC4677" t="s">
        <v>26</v>
      </c>
      <c r="AD4677">
        <v>20</v>
      </c>
      <c r="AE4677">
        <v>20</v>
      </c>
      <c r="AF4677">
        <v>1</v>
      </c>
      <c r="AG4677" t="s">
        <v>26</v>
      </c>
      <c r="AH4677" t="s">
        <v>26</v>
      </c>
      <c r="AI4677">
        <v>0</v>
      </c>
      <c r="AJ4677">
        <v>1</v>
      </c>
      <c r="AK4677">
        <v>0</v>
      </c>
      <c r="AL4677" t="s">
        <v>26</v>
      </c>
    </row>
    <row r="4678" spans="1:38">
      <c r="A4678" t="s">
        <v>10228</v>
      </c>
      <c r="B4678" t="s">
        <v>1547</v>
      </c>
      <c r="C4678" t="s">
        <v>10154</v>
      </c>
      <c r="D4678" t="s">
        <v>10229</v>
      </c>
      <c r="E4678" t="s">
        <v>1087</v>
      </c>
      <c r="F4678" t="s">
        <v>26</v>
      </c>
      <c r="G4678">
        <v>1</v>
      </c>
      <c r="H4678">
        <v>1</v>
      </c>
      <c r="I4678">
        <v>1</v>
      </c>
      <c r="J4678" t="s">
        <v>26</v>
      </c>
      <c r="K4678" t="s">
        <v>26</v>
      </c>
      <c r="L4678" t="s">
        <v>26</v>
      </c>
      <c r="M4678" t="s">
        <v>26</v>
      </c>
      <c r="N4678" t="s">
        <v>26</v>
      </c>
      <c r="O4678" t="s">
        <v>26</v>
      </c>
      <c r="P4678" t="s">
        <v>26</v>
      </c>
      <c r="Q4678" t="s">
        <v>26</v>
      </c>
      <c r="R4678" t="s">
        <v>26</v>
      </c>
      <c r="S4678" t="s">
        <v>26</v>
      </c>
      <c r="T4678" t="s">
        <v>26</v>
      </c>
      <c r="U4678" t="s">
        <v>26</v>
      </c>
      <c r="V4678" t="s">
        <v>26</v>
      </c>
      <c r="W4678" t="s">
        <v>26</v>
      </c>
      <c r="X4678" t="s">
        <v>26</v>
      </c>
      <c r="Y4678" t="s">
        <v>26</v>
      </c>
      <c r="Z4678">
        <v>37</v>
      </c>
      <c r="AA4678" t="s">
        <v>26</v>
      </c>
      <c r="AB4678" t="s">
        <v>26</v>
      </c>
      <c r="AC4678" t="s">
        <v>26</v>
      </c>
      <c r="AD4678">
        <v>75</v>
      </c>
      <c r="AE4678">
        <v>95</v>
      </c>
      <c r="AF4678">
        <v>1</v>
      </c>
      <c r="AG4678">
        <v>2.6</v>
      </c>
      <c r="AH4678">
        <v>2.6</v>
      </c>
      <c r="AI4678">
        <v>0</v>
      </c>
      <c r="AJ4678">
        <v>1</v>
      </c>
      <c r="AK4678">
        <v>0</v>
      </c>
      <c r="AL4678" t="s">
        <v>26</v>
      </c>
    </row>
    <row r="4679" spans="1:38">
      <c r="A4679" t="s">
        <v>10230</v>
      </c>
      <c r="B4679" t="s">
        <v>1547</v>
      </c>
      <c r="C4679" t="s">
        <v>10154</v>
      </c>
      <c r="D4679" t="s">
        <v>10231</v>
      </c>
      <c r="E4679" t="s">
        <v>1192</v>
      </c>
      <c r="F4679" t="s">
        <v>26</v>
      </c>
      <c r="G4679">
        <v>1</v>
      </c>
      <c r="H4679">
        <v>1</v>
      </c>
      <c r="I4679">
        <v>1</v>
      </c>
      <c r="J4679" t="s">
        <v>26</v>
      </c>
      <c r="K4679" t="s">
        <v>26</v>
      </c>
      <c r="L4679" t="s">
        <v>26</v>
      </c>
      <c r="M4679" t="s">
        <v>26</v>
      </c>
      <c r="N4679" t="s">
        <v>26</v>
      </c>
      <c r="O4679" t="s">
        <v>26</v>
      </c>
      <c r="P4679" t="s">
        <v>26</v>
      </c>
      <c r="Q4679" t="s">
        <v>26</v>
      </c>
      <c r="R4679" t="s">
        <v>26</v>
      </c>
      <c r="S4679" t="s">
        <v>26</v>
      </c>
      <c r="T4679" t="s">
        <v>26</v>
      </c>
      <c r="U4679" t="s">
        <v>26</v>
      </c>
      <c r="V4679" t="s">
        <v>26</v>
      </c>
      <c r="W4679" t="s">
        <v>26</v>
      </c>
      <c r="X4679" t="s">
        <v>26</v>
      </c>
      <c r="Y4679" t="s">
        <v>26</v>
      </c>
      <c r="Z4679">
        <v>28</v>
      </c>
      <c r="AA4679" t="s">
        <v>26</v>
      </c>
      <c r="AB4679" t="s">
        <v>26</v>
      </c>
      <c r="AC4679" t="s">
        <v>26</v>
      </c>
      <c r="AD4679">
        <v>30</v>
      </c>
      <c r="AE4679">
        <v>30</v>
      </c>
      <c r="AF4679">
        <v>1</v>
      </c>
      <c r="AG4679" t="s">
        <v>26</v>
      </c>
      <c r="AH4679" t="s">
        <v>26</v>
      </c>
      <c r="AI4679">
        <v>0</v>
      </c>
      <c r="AJ4679">
        <v>1</v>
      </c>
      <c r="AK4679">
        <v>0</v>
      </c>
      <c r="AL4679" t="s">
        <v>26</v>
      </c>
    </row>
    <row r="4680" spans="1:38">
      <c r="A4680" t="s">
        <v>10232</v>
      </c>
      <c r="B4680" t="s">
        <v>1547</v>
      </c>
      <c r="C4680" t="s">
        <v>10154</v>
      </c>
      <c r="D4680" t="s">
        <v>10233</v>
      </c>
      <c r="E4680" t="s">
        <v>10234</v>
      </c>
      <c r="F4680" t="s">
        <v>26</v>
      </c>
      <c r="G4680">
        <v>1</v>
      </c>
      <c r="H4680">
        <v>1</v>
      </c>
      <c r="I4680" t="s">
        <v>26</v>
      </c>
      <c r="J4680" t="s">
        <v>26</v>
      </c>
      <c r="K4680" t="s">
        <v>26</v>
      </c>
      <c r="L4680" t="s">
        <v>26</v>
      </c>
      <c r="M4680" t="s">
        <v>26</v>
      </c>
      <c r="N4680" t="s">
        <v>26</v>
      </c>
      <c r="O4680" t="s">
        <v>26</v>
      </c>
      <c r="P4680" t="s">
        <v>26</v>
      </c>
      <c r="Q4680" t="s">
        <v>26</v>
      </c>
      <c r="R4680" t="s">
        <v>26</v>
      </c>
      <c r="S4680" t="s">
        <v>26</v>
      </c>
      <c r="T4680" t="s">
        <v>26</v>
      </c>
      <c r="U4680" t="s">
        <v>26</v>
      </c>
      <c r="V4680" t="s">
        <v>26</v>
      </c>
      <c r="W4680" t="s">
        <v>26</v>
      </c>
      <c r="X4680" t="s">
        <v>26</v>
      </c>
      <c r="Y4680" t="s">
        <v>26</v>
      </c>
      <c r="Z4680">
        <v>24</v>
      </c>
      <c r="AA4680" t="s">
        <v>26</v>
      </c>
      <c r="AB4680" t="s">
        <v>26</v>
      </c>
      <c r="AC4680" t="s">
        <v>26</v>
      </c>
      <c r="AD4680" t="s">
        <v>26</v>
      </c>
      <c r="AE4680" t="s">
        <v>26</v>
      </c>
      <c r="AF4680">
        <v>1</v>
      </c>
      <c r="AG4680" t="s">
        <v>26</v>
      </c>
      <c r="AH4680" t="s">
        <v>26</v>
      </c>
      <c r="AI4680">
        <v>0</v>
      </c>
      <c r="AJ4680">
        <v>1</v>
      </c>
      <c r="AK4680">
        <v>0</v>
      </c>
      <c r="AL4680" t="s">
        <v>26</v>
      </c>
    </row>
    <row r="4681" spans="1:38">
      <c r="A4681" t="s">
        <v>10235</v>
      </c>
      <c r="B4681" t="s">
        <v>1547</v>
      </c>
      <c r="C4681" t="s">
        <v>10154</v>
      </c>
      <c r="D4681" t="s">
        <v>10236</v>
      </c>
      <c r="E4681" t="s">
        <v>172</v>
      </c>
      <c r="F4681" t="s">
        <v>26</v>
      </c>
      <c r="G4681">
        <v>1</v>
      </c>
      <c r="H4681">
        <v>1</v>
      </c>
      <c r="I4681" t="s">
        <v>26</v>
      </c>
      <c r="J4681" t="s">
        <v>26</v>
      </c>
      <c r="K4681" t="s">
        <v>26</v>
      </c>
      <c r="L4681" t="s">
        <v>26</v>
      </c>
      <c r="M4681" t="s">
        <v>26</v>
      </c>
      <c r="N4681" t="s">
        <v>26</v>
      </c>
      <c r="O4681" t="s">
        <v>26</v>
      </c>
      <c r="P4681" t="s">
        <v>26</v>
      </c>
      <c r="Q4681" t="s">
        <v>26</v>
      </c>
      <c r="R4681" t="s">
        <v>26</v>
      </c>
      <c r="S4681" t="s">
        <v>26</v>
      </c>
      <c r="T4681" t="s">
        <v>26</v>
      </c>
      <c r="U4681" t="s">
        <v>26</v>
      </c>
      <c r="V4681" t="s">
        <v>26</v>
      </c>
      <c r="W4681" t="s">
        <v>26</v>
      </c>
      <c r="X4681" t="s">
        <v>26</v>
      </c>
      <c r="Y4681" t="s">
        <v>26</v>
      </c>
      <c r="Z4681">
        <v>42</v>
      </c>
      <c r="AA4681" t="s">
        <v>26</v>
      </c>
      <c r="AB4681" t="s">
        <v>26</v>
      </c>
      <c r="AC4681" t="s">
        <v>26</v>
      </c>
      <c r="AD4681">
        <v>6</v>
      </c>
      <c r="AE4681">
        <v>7</v>
      </c>
      <c r="AF4681">
        <v>1</v>
      </c>
      <c r="AG4681" t="s">
        <v>26</v>
      </c>
      <c r="AH4681" t="s">
        <v>26</v>
      </c>
      <c r="AI4681">
        <v>0</v>
      </c>
      <c r="AJ4681">
        <v>1</v>
      </c>
      <c r="AK4681">
        <v>0</v>
      </c>
      <c r="AL4681" t="s">
        <v>26</v>
      </c>
    </row>
    <row r="4682" spans="1:38">
      <c r="A4682" t="s">
        <v>10237</v>
      </c>
      <c r="B4682" t="s">
        <v>1547</v>
      </c>
      <c r="C4682" t="s">
        <v>10154</v>
      </c>
      <c r="D4682" t="s">
        <v>10236</v>
      </c>
      <c r="E4682" t="s">
        <v>10238</v>
      </c>
      <c r="F4682" t="s">
        <v>26</v>
      </c>
      <c r="G4682">
        <v>1</v>
      </c>
      <c r="H4682">
        <v>1</v>
      </c>
      <c r="I4682" t="s">
        <v>26</v>
      </c>
      <c r="J4682" t="s">
        <v>26</v>
      </c>
      <c r="K4682" t="s">
        <v>26</v>
      </c>
      <c r="L4682" t="s">
        <v>26</v>
      </c>
      <c r="M4682" t="s">
        <v>26</v>
      </c>
      <c r="N4682" t="s">
        <v>26</v>
      </c>
      <c r="O4682" t="s">
        <v>26</v>
      </c>
      <c r="P4682" t="s">
        <v>26</v>
      </c>
      <c r="Q4682" t="s">
        <v>26</v>
      </c>
      <c r="R4682" t="s">
        <v>26</v>
      </c>
      <c r="S4682" t="s">
        <v>26</v>
      </c>
      <c r="T4682" t="s">
        <v>26</v>
      </c>
      <c r="U4682" t="s">
        <v>26</v>
      </c>
      <c r="V4682" t="s">
        <v>26</v>
      </c>
      <c r="W4682" t="s">
        <v>26</v>
      </c>
      <c r="X4682" t="s">
        <v>26</v>
      </c>
      <c r="Y4682" t="s">
        <v>26</v>
      </c>
      <c r="Z4682">
        <v>50</v>
      </c>
      <c r="AA4682" t="s">
        <v>26</v>
      </c>
      <c r="AB4682" t="s">
        <v>26</v>
      </c>
      <c r="AC4682" t="s">
        <v>26</v>
      </c>
      <c r="AD4682" t="s">
        <v>26</v>
      </c>
      <c r="AE4682" t="s">
        <v>26</v>
      </c>
      <c r="AF4682">
        <v>2</v>
      </c>
      <c r="AG4682" t="s">
        <v>26</v>
      </c>
      <c r="AH4682" t="s">
        <v>26</v>
      </c>
      <c r="AI4682">
        <v>0</v>
      </c>
      <c r="AJ4682">
        <v>1</v>
      </c>
      <c r="AK4682">
        <v>0</v>
      </c>
      <c r="AL4682" t="s">
        <v>26</v>
      </c>
    </row>
    <row r="4683" spans="1:38">
      <c r="A4683" t="s">
        <v>10239</v>
      </c>
      <c r="B4683" t="s">
        <v>1547</v>
      </c>
      <c r="C4683" t="s">
        <v>10154</v>
      </c>
      <c r="D4683" t="s">
        <v>10236</v>
      </c>
      <c r="E4683" t="s">
        <v>10240</v>
      </c>
      <c r="F4683" t="s">
        <v>26</v>
      </c>
      <c r="G4683">
        <v>1</v>
      </c>
      <c r="H4683">
        <v>1</v>
      </c>
      <c r="I4683" t="s">
        <v>26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26</v>
      </c>
      <c r="P4683" t="s">
        <v>26</v>
      </c>
      <c r="Q4683" t="s">
        <v>26</v>
      </c>
      <c r="R4683" t="s">
        <v>26</v>
      </c>
      <c r="S4683" t="s">
        <v>26</v>
      </c>
      <c r="T4683" t="s">
        <v>26</v>
      </c>
      <c r="U4683" t="s">
        <v>26</v>
      </c>
      <c r="V4683" t="s">
        <v>26</v>
      </c>
      <c r="W4683" t="s">
        <v>26</v>
      </c>
      <c r="X4683" t="s">
        <v>26</v>
      </c>
      <c r="Y4683" t="s">
        <v>26</v>
      </c>
      <c r="Z4683">
        <v>53</v>
      </c>
      <c r="AA4683" t="s">
        <v>26</v>
      </c>
      <c r="AB4683" t="s">
        <v>26</v>
      </c>
      <c r="AC4683" t="s">
        <v>26</v>
      </c>
      <c r="AD4683" t="s">
        <v>26</v>
      </c>
      <c r="AE4683" t="s">
        <v>26</v>
      </c>
      <c r="AF4683">
        <v>1</v>
      </c>
      <c r="AG4683" t="s">
        <v>26</v>
      </c>
      <c r="AH4683" t="s">
        <v>26</v>
      </c>
      <c r="AI4683">
        <v>0</v>
      </c>
      <c r="AJ4683">
        <v>1</v>
      </c>
      <c r="AK4683">
        <v>0</v>
      </c>
      <c r="AL4683" t="s">
        <v>26</v>
      </c>
    </row>
    <row r="4684" spans="1:38">
      <c r="A4684" t="s">
        <v>10241</v>
      </c>
      <c r="B4684" t="s">
        <v>1547</v>
      </c>
      <c r="C4684" t="s">
        <v>10154</v>
      </c>
      <c r="D4684" t="s">
        <v>10236</v>
      </c>
      <c r="E4684" t="s">
        <v>10242</v>
      </c>
      <c r="F4684" t="s">
        <v>26</v>
      </c>
      <c r="G4684">
        <v>1</v>
      </c>
      <c r="H4684">
        <v>1</v>
      </c>
      <c r="I4684" t="s">
        <v>26</v>
      </c>
      <c r="J4684" t="s">
        <v>26</v>
      </c>
      <c r="K4684" t="s">
        <v>26</v>
      </c>
      <c r="L4684" t="s">
        <v>26</v>
      </c>
      <c r="M4684" t="s">
        <v>26</v>
      </c>
      <c r="N4684" t="s">
        <v>26</v>
      </c>
      <c r="O4684" t="s">
        <v>26</v>
      </c>
      <c r="P4684">
        <v>1</v>
      </c>
      <c r="Q4684">
        <v>1</v>
      </c>
      <c r="R4684" t="s">
        <v>26</v>
      </c>
      <c r="S4684" t="s">
        <v>26</v>
      </c>
      <c r="T4684" t="s">
        <v>26</v>
      </c>
      <c r="U4684" t="s">
        <v>26</v>
      </c>
      <c r="V4684" t="s">
        <v>26</v>
      </c>
      <c r="W4684" t="s">
        <v>26</v>
      </c>
      <c r="X4684" t="s">
        <v>26</v>
      </c>
      <c r="Y4684" t="s">
        <v>26</v>
      </c>
      <c r="Z4684">
        <v>64</v>
      </c>
      <c r="AA4684" t="s">
        <v>26</v>
      </c>
      <c r="AB4684" t="s">
        <v>26</v>
      </c>
      <c r="AC4684" t="s">
        <v>26</v>
      </c>
      <c r="AD4684" t="s">
        <v>26</v>
      </c>
      <c r="AE4684" t="s">
        <v>26</v>
      </c>
      <c r="AF4684">
        <v>1</v>
      </c>
      <c r="AG4684" t="s">
        <v>26</v>
      </c>
      <c r="AH4684" t="s">
        <v>26</v>
      </c>
      <c r="AI4684">
        <v>0</v>
      </c>
      <c r="AJ4684">
        <v>1</v>
      </c>
      <c r="AK4684">
        <v>0</v>
      </c>
      <c r="AL4684" t="s">
        <v>26</v>
      </c>
    </row>
    <row r="4685" spans="1:38">
      <c r="A4685" t="s">
        <v>10243</v>
      </c>
      <c r="B4685" t="s">
        <v>1547</v>
      </c>
      <c r="C4685" t="s">
        <v>10154</v>
      </c>
      <c r="D4685" t="s">
        <v>10236</v>
      </c>
      <c r="E4685" t="s">
        <v>10244</v>
      </c>
      <c r="F4685" t="s">
        <v>26</v>
      </c>
      <c r="G4685" t="s">
        <v>26</v>
      </c>
      <c r="H4685" t="s">
        <v>26</v>
      </c>
      <c r="I4685" t="s">
        <v>26</v>
      </c>
      <c r="J4685" t="s">
        <v>26</v>
      </c>
      <c r="K4685" t="s">
        <v>26</v>
      </c>
      <c r="L4685" t="s">
        <v>26</v>
      </c>
      <c r="M4685" t="s">
        <v>26</v>
      </c>
      <c r="N4685" t="s">
        <v>26</v>
      </c>
      <c r="O4685" t="s">
        <v>26</v>
      </c>
      <c r="P4685" t="s">
        <v>26</v>
      </c>
      <c r="Q4685" t="s">
        <v>26</v>
      </c>
      <c r="R4685" t="s">
        <v>26</v>
      </c>
      <c r="S4685" t="s">
        <v>26</v>
      </c>
      <c r="T4685" t="s">
        <v>26</v>
      </c>
      <c r="U4685" t="s">
        <v>26</v>
      </c>
      <c r="V4685" t="s">
        <v>26</v>
      </c>
      <c r="W4685" t="s">
        <v>26</v>
      </c>
      <c r="X4685" t="s">
        <v>26</v>
      </c>
      <c r="Y4685" t="s">
        <v>26</v>
      </c>
      <c r="Z4685">
        <v>39.200000000000003</v>
      </c>
      <c r="AA4685" t="s">
        <v>26</v>
      </c>
      <c r="AB4685" t="s">
        <v>26</v>
      </c>
      <c r="AC4685" t="s">
        <v>26</v>
      </c>
      <c r="AD4685" t="s">
        <v>26</v>
      </c>
      <c r="AE4685" t="s">
        <v>26</v>
      </c>
      <c r="AF4685" t="s">
        <v>26</v>
      </c>
      <c r="AG4685" t="s">
        <v>26</v>
      </c>
      <c r="AH4685" t="s">
        <v>26</v>
      </c>
      <c r="AI4685">
        <v>0</v>
      </c>
      <c r="AJ4685">
        <v>1</v>
      </c>
      <c r="AK4685">
        <v>0</v>
      </c>
      <c r="AL4685" t="s">
        <v>26</v>
      </c>
    </row>
    <row r="4686" spans="1:38">
      <c r="A4686" t="s">
        <v>10245</v>
      </c>
      <c r="B4686" t="s">
        <v>1547</v>
      </c>
      <c r="C4686" t="s">
        <v>10154</v>
      </c>
      <c r="D4686" t="s">
        <v>10236</v>
      </c>
      <c r="E4686" t="s">
        <v>10246</v>
      </c>
      <c r="F4686" t="s">
        <v>26</v>
      </c>
      <c r="G4686">
        <v>1</v>
      </c>
      <c r="H4686">
        <v>1</v>
      </c>
      <c r="I4686" t="s">
        <v>26</v>
      </c>
      <c r="J4686" t="s">
        <v>26</v>
      </c>
      <c r="K4686" t="s">
        <v>26</v>
      </c>
      <c r="L4686" t="s">
        <v>26</v>
      </c>
      <c r="M4686" t="s">
        <v>26</v>
      </c>
      <c r="N4686" t="s">
        <v>26</v>
      </c>
      <c r="O4686" t="s">
        <v>26</v>
      </c>
      <c r="P4686" t="s">
        <v>26</v>
      </c>
      <c r="Q4686" t="s">
        <v>26</v>
      </c>
      <c r="R4686" t="s">
        <v>26</v>
      </c>
      <c r="S4686" t="s">
        <v>26</v>
      </c>
      <c r="T4686" t="s">
        <v>26</v>
      </c>
      <c r="U4686" t="s">
        <v>26</v>
      </c>
      <c r="V4686" t="s">
        <v>26</v>
      </c>
      <c r="W4686" t="s">
        <v>26</v>
      </c>
      <c r="X4686" t="s">
        <v>26</v>
      </c>
      <c r="Y4686" t="s">
        <v>26</v>
      </c>
      <c r="Z4686" t="s">
        <v>26</v>
      </c>
      <c r="AA4686" t="s">
        <v>26</v>
      </c>
      <c r="AB4686" t="s">
        <v>26</v>
      </c>
      <c r="AC4686" t="s">
        <v>26</v>
      </c>
      <c r="AD4686" t="s">
        <v>26</v>
      </c>
      <c r="AE4686" t="s">
        <v>26</v>
      </c>
      <c r="AF4686">
        <v>1</v>
      </c>
      <c r="AG4686" t="s">
        <v>26</v>
      </c>
      <c r="AH4686" t="s">
        <v>26</v>
      </c>
      <c r="AI4686">
        <v>0</v>
      </c>
      <c r="AJ4686">
        <v>1</v>
      </c>
      <c r="AK4686">
        <v>0</v>
      </c>
      <c r="AL4686" t="s">
        <v>26</v>
      </c>
    </row>
    <row r="4687" spans="1:38">
      <c r="A4687" t="s">
        <v>10247</v>
      </c>
      <c r="B4687" t="s">
        <v>1547</v>
      </c>
      <c r="C4687" t="s">
        <v>10154</v>
      </c>
      <c r="D4687" t="s">
        <v>10236</v>
      </c>
      <c r="E4687" t="s">
        <v>1504</v>
      </c>
      <c r="F4687" t="s">
        <v>26</v>
      </c>
      <c r="G4687">
        <v>1</v>
      </c>
      <c r="H4687">
        <v>1</v>
      </c>
      <c r="I4687" t="s">
        <v>26</v>
      </c>
      <c r="J4687" t="s">
        <v>26</v>
      </c>
      <c r="K4687" t="s">
        <v>26</v>
      </c>
      <c r="L4687" t="s">
        <v>26</v>
      </c>
      <c r="M4687" t="s">
        <v>26</v>
      </c>
      <c r="N4687">
        <v>1</v>
      </c>
      <c r="O4687" t="s">
        <v>26</v>
      </c>
      <c r="P4687" t="s">
        <v>26</v>
      </c>
      <c r="Q4687" t="s">
        <v>26</v>
      </c>
      <c r="R4687" t="s">
        <v>26</v>
      </c>
      <c r="S4687">
        <v>1</v>
      </c>
      <c r="T4687" t="s">
        <v>26</v>
      </c>
      <c r="U4687" t="s">
        <v>26</v>
      </c>
      <c r="V4687" t="s">
        <v>26</v>
      </c>
      <c r="W4687" t="s">
        <v>26</v>
      </c>
      <c r="X4687" t="s">
        <v>26</v>
      </c>
      <c r="Y4687" t="s">
        <v>26</v>
      </c>
      <c r="Z4687">
        <v>46</v>
      </c>
      <c r="AA4687" t="s">
        <v>26</v>
      </c>
      <c r="AB4687" t="s">
        <v>26</v>
      </c>
      <c r="AC4687" t="s">
        <v>26</v>
      </c>
      <c r="AD4687">
        <v>1</v>
      </c>
      <c r="AE4687">
        <v>14</v>
      </c>
      <c r="AF4687">
        <v>1</v>
      </c>
      <c r="AG4687" t="s">
        <v>26</v>
      </c>
      <c r="AH4687" t="s">
        <v>26</v>
      </c>
      <c r="AI4687">
        <v>0</v>
      </c>
      <c r="AJ4687">
        <v>1</v>
      </c>
      <c r="AK4687">
        <v>0</v>
      </c>
      <c r="AL4687" t="s">
        <v>26</v>
      </c>
    </row>
    <row r="4688" spans="1:38">
      <c r="A4688" t="s">
        <v>10248</v>
      </c>
      <c r="B4688" t="s">
        <v>1547</v>
      </c>
      <c r="C4688" t="s">
        <v>10154</v>
      </c>
      <c r="D4688" t="s">
        <v>10236</v>
      </c>
      <c r="E4688" t="s">
        <v>10249</v>
      </c>
      <c r="F4688" t="s">
        <v>26</v>
      </c>
      <c r="G4688">
        <v>1</v>
      </c>
      <c r="H4688">
        <v>1</v>
      </c>
      <c r="I4688" t="s">
        <v>26</v>
      </c>
      <c r="J4688" t="s">
        <v>26</v>
      </c>
      <c r="K4688" t="s">
        <v>26</v>
      </c>
      <c r="L4688" t="s">
        <v>26</v>
      </c>
      <c r="M4688" t="s">
        <v>26</v>
      </c>
      <c r="N4688" t="s">
        <v>26</v>
      </c>
      <c r="O4688" t="s">
        <v>26</v>
      </c>
      <c r="P4688" t="s">
        <v>26</v>
      </c>
      <c r="Q4688" t="s">
        <v>26</v>
      </c>
      <c r="R4688" t="s">
        <v>26</v>
      </c>
      <c r="S4688" t="s">
        <v>26</v>
      </c>
      <c r="T4688" t="s">
        <v>26</v>
      </c>
      <c r="U4688" t="s">
        <v>26</v>
      </c>
      <c r="V4688" t="s">
        <v>26</v>
      </c>
      <c r="W4688" t="s">
        <v>26</v>
      </c>
      <c r="X4688" t="s">
        <v>26</v>
      </c>
      <c r="Y4688" t="s">
        <v>26</v>
      </c>
      <c r="Z4688">
        <v>50</v>
      </c>
      <c r="AA4688" t="s">
        <v>26</v>
      </c>
      <c r="AB4688" t="s">
        <v>26</v>
      </c>
      <c r="AC4688" t="s">
        <v>26</v>
      </c>
      <c r="AD4688" t="s">
        <v>26</v>
      </c>
      <c r="AE4688" t="s">
        <v>26</v>
      </c>
      <c r="AF4688">
        <v>1</v>
      </c>
      <c r="AG4688" t="s">
        <v>26</v>
      </c>
      <c r="AH4688" t="s">
        <v>26</v>
      </c>
      <c r="AI4688">
        <v>0</v>
      </c>
      <c r="AJ4688">
        <v>1</v>
      </c>
      <c r="AK4688">
        <v>0</v>
      </c>
      <c r="AL4688" t="s">
        <v>26</v>
      </c>
    </row>
    <row r="4689" spans="1:38">
      <c r="A4689" t="s">
        <v>10250</v>
      </c>
      <c r="B4689" t="s">
        <v>1547</v>
      </c>
      <c r="C4689" t="s">
        <v>10154</v>
      </c>
      <c r="D4689" t="s">
        <v>10236</v>
      </c>
      <c r="E4689" t="s">
        <v>10251</v>
      </c>
      <c r="F4689" t="s">
        <v>26</v>
      </c>
      <c r="G4689">
        <v>1</v>
      </c>
      <c r="H4689">
        <v>1</v>
      </c>
      <c r="I4689" t="s">
        <v>26</v>
      </c>
      <c r="J4689" t="s">
        <v>26</v>
      </c>
      <c r="K4689" t="s">
        <v>26</v>
      </c>
      <c r="L4689" t="s">
        <v>26</v>
      </c>
      <c r="M4689" t="s">
        <v>26</v>
      </c>
      <c r="N4689" t="s">
        <v>26</v>
      </c>
      <c r="O4689" t="s">
        <v>26</v>
      </c>
      <c r="P4689" t="s">
        <v>26</v>
      </c>
      <c r="Q4689" t="s">
        <v>26</v>
      </c>
      <c r="R4689" t="s">
        <v>26</v>
      </c>
      <c r="S4689" t="s">
        <v>26</v>
      </c>
      <c r="T4689" t="s">
        <v>26</v>
      </c>
      <c r="U4689" t="s">
        <v>26</v>
      </c>
      <c r="V4689" t="s">
        <v>26</v>
      </c>
      <c r="W4689" t="s">
        <v>26</v>
      </c>
      <c r="X4689" t="s">
        <v>26</v>
      </c>
      <c r="Y4689" t="s">
        <v>26</v>
      </c>
      <c r="Z4689">
        <v>64</v>
      </c>
      <c r="AA4689" t="s">
        <v>26</v>
      </c>
      <c r="AB4689" t="s">
        <v>26</v>
      </c>
      <c r="AC4689" t="s">
        <v>26</v>
      </c>
      <c r="AD4689" t="s">
        <v>26</v>
      </c>
      <c r="AE4689" t="s">
        <v>26</v>
      </c>
      <c r="AF4689">
        <v>1</v>
      </c>
      <c r="AG4689" t="s">
        <v>26</v>
      </c>
      <c r="AH4689" t="s">
        <v>26</v>
      </c>
      <c r="AI4689">
        <v>0</v>
      </c>
      <c r="AJ4689">
        <v>1</v>
      </c>
      <c r="AK4689">
        <v>0</v>
      </c>
      <c r="AL4689" t="s">
        <v>26</v>
      </c>
    </row>
    <row r="4690" spans="1:38">
      <c r="A4690" t="s">
        <v>10252</v>
      </c>
      <c r="B4690" t="s">
        <v>1547</v>
      </c>
      <c r="C4690" t="s">
        <v>10154</v>
      </c>
      <c r="D4690" t="s">
        <v>10236</v>
      </c>
      <c r="E4690" t="s">
        <v>913</v>
      </c>
      <c r="F4690" t="s">
        <v>26</v>
      </c>
      <c r="G4690">
        <v>1</v>
      </c>
      <c r="H4690">
        <v>1</v>
      </c>
      <c r="I4690" t="s">
        <v>26</v>
      </c>
      <c r="J4690" t="s">
        <v>26</v>
      </c>
      <c r="K4690" t="s">
        <v>26</v>
      </c>
      <c r="L4690" t="s">
        <v>26</v>
      </c>
      <c r="M4690" t="s">
        <v>26</v>
      </c>
      <c r="N4690" t="s">
        <v>26</v>
      </c>
      <c r="O4690" t="s">
        <v>26</v>
      </c>
      <c r="P4690" t="s">
        <v>26</v>
      </c>
      <c r="Q4690" t="s">
        <v>26</v>
      </c>
      <c r="R4690" t="s">
        <v>26</v>
      </c>
      <c r="S4690" t="s">
        <v>26</v>
      </c>
      <c r="T4690" t="s">
        <v>26</v>
      </c>
      <c r="U4690" t="s">
        <v>26</v>
      </c>
      <c r="V4690" t="s">
        <v>26</v>
      </c>
      <c r="W4690" t="s">
        <v>26</v>
      </c>
      <c r="X4690" t="s">
        <v>26</v>
      </c>
      <c r="Y4690" t="s">
        <v>26</v>
      </c>
      <c r="Z4690">
        <v>49</v>
      </c>
      <c r="AA4690" t="s">
        <v>26</v>
      </c>
      <c r="AB4690" t="s">
        <v>26</v>
      </c>
      <c r="AC4690" t="s">
        <v>26</v>
      </c>
      <c r="AD4690">
        <v>131</v>
      </c>
      <c r="AE4690">
        <v>131</v>
      </c>
      <c r="AF4690">
        <v>1</v>
      </c>
      <c r="AG4690" t="s">
        <v>26</v>
      </c>
      <c r="AH4690" t="s">
        <v>26</v>
      </c>
      <c r="AI4690">
        <v>0</v>
      </c>
      <c r="AJ4690">
        <v>1</v>
      </c>
      <c r="AK4690">
        <v>0</v>
      </c>
      <c r="AL4690" t="s">
        <v>26</v>
      </c>
    </row>
    <row r="4691" spans="1:38">
      <c r="A4691" t="s">
        <v>10253</v>
      </c>
      <c r="B4691" t="s">
        <v>1547</v>
      </c>
      <c r="C4691" t="s">
        <v>10154</v>
      </c>
      <c r="D4691" t="s">
        <v>10254</v>
      </c>
      <c r="E4691" t="s">
        <v>564</v>
      </c>
      <c r="F4691">
        <v>1</v>
      </c>
      <c r="G4691">
        <v>1</v>
      </c>
      <c r="H4691">
        <v>1</v>
      </c>
      <c r="I4691" t="s">
        <v>26</v>
      </c>
      <c r="J4691" t="s">
        <v>26</v>
      </c>
      <c r="K4691" t="s">
        <v>26</v>
      </c>
      <c r="L4691" t="s">
        <v>26</v>
      </c>
      <c r="M4691" t="s">
        <v>26</v>
      </c>
      <c r="N4691" t="s">
        <v>26</v>
      </c>
      <c r="O4691" t="s">
        <v>26</v>
      </c>
      <c r="P4691" t="s">
        <v>26</v>
      </c>
      <c r="Q4691">
        <v>1</v>
      </c>
      <c r="R4691" t="s">
        <v>26</v>
      </c>
      <c r="S4691">
        <v>1</v>
      </c>
      <c r="T4691" t="s">
        <v>26</v>
      </c>
      <c r="U4691" t="s">
        <v>26</v>
      </c>
      <c r="V4691" t="s">
        <v>26</v>
      </c>
      <c r="W4691" t="s">
        <v>26</v>
      </c>
      <c r="X4691" t="s">
        <v>26</v>
      </c>
      <c r="Y4691" t="s">
        <v>26</v>
      </c>
      <c r="Z4691">
        <v>64</v>
      </c>
      <c r="AA4691" t="s">
        <v>26</v>
      </c>
      <c r="AB4691" t="s">
        <v>26</v>
      </c>
      <c r="AC4691" t="s">
        <v>26</v>
      </c>
      <c r="AD4691">
        <v>2000</v>
      </c>
      <c r="AE4691">
        <v>3000</v>
      </c>
      <c r="AF4691">
        <v>1</v>
      </c>
      <c r="AG4691">
        <v>1.5</v>
      </c>
      <c r="AH4691">
        <v>1.5</v>
      </c>
      <c r="AI4691">
        <v>0</v>
      </c>
      <c r="AJ4691">
        <v>1</v>
      </c>
      <c r="AK4691">
        <v>0</v>
      </c>
      <c r="AL4691" t="s">
        <v>26</v>
      </c>
    </row>
    <row r="4692" spans="1:38">
      <c r="A4692" t="s">
        <v>10255</v>
      </c>
      <c r="B4692" t="s">
        <v>1547</v>
      </c>
      <c r="C4692" t="s">
        <v>10154</v>
      </c>
      <c r="D4692" t="s">
        <v>10254</v>
      </c>
      <c r="E4692" t="s">
        <v>10256</v>
      </c>
      <c r="F4692">
        <v>1</v>
      </c>
      <c r="G4692" t="s">
        <v>26</v>
      </c>
      <c r="H4692" t="s">
        <v>26</v>
      </c>
      <c r="I4692" t="s">
        <v>26</v>
      </c>
      <c r="J4692" t="s">
        <v>26</v>
      </c>
      <c r="K4692" t="s">
        <v>26</v>
      </c>
      <c r="L4692" t="s">
        <v>26</v>
      </c>
      <c r="M4692" t="s">
        <v>26</v>
      </c>
      <c r="N4692" t="s">
        <v>26</v>
      </c>
      <c r="O4692" t="s">
        <v>26</v>
      </c>
      <c r="P4692" t="s">
        <v>26</v>
      </c>
      <c r="Q4692" t="s">
        <v>26</v>
      </c>
      <c r="R4692" t="s">
        <v>26</v>
      </c>
      <c r="S4692" t="s">
        <v>26</v>
      </c>
      <c r="T4692" t="s">
        <v>26</v>
      </c>
      <c r="U4692" t="s">
        <v>26</v>
      </c>
      <c r="V4692" t="s">
        <v>26</v>
      </c>
      <c r="W4692" t="s">
        <v>26</v>
      </c>
      <c r="X4692" t="s">
        <v>26</v>
      </c>
      <c r="Y4692" t="s">
        <v>26</v>
      </c>
      <c r="Z4692">
        <v>41</v>
      </c>
      <c r="AA4692" t="s">
        <v>26</v>
      </c>
      <c r="AB4692" t="s">
        <v>26</v>
      </c>
      <c r="AC4692" t="s">
        <v>26</v>
      </c>
      <c r="AD4692" t="s">
        <v>26</v>
      </c>
      <c r="AE4692" t="s">
        <v>26</v>
      </c>
      <c r="AF4692" t="s">
        <v>26</v>
      </c>
      <c r="AG4692" t="s">
        <v>26</v>
      </c>
      <c r="AH4692" t="s">
        <v>26</v>
      </c>
      <c r="AI4692">
        <v>0</v>
      </c>
      <c r="AJ4692">
        <v>1</v>
      </c>
      <c r="AK4692">
        <v>0</v>
      </c>
      <c r="AL4692" t="s">
        <v>26</v>
      </c>
    </row>
    <row r="4693" spans="1:38">
      <c r="A4693" t="s">
        <v>10257</v>
      </c>
      <c r="B4693" t="s">
        <v>1547</v>
      </c>
      <c r="C4693" t="s">
        <v>10154</v>
      </c>
      <c r="D4693" t="s">
        <v>10254</v>
      </c>
      <c r="E4693" t="s">
        <v>10258</v>
      </c>
      <c r="F4693">
        <v>1</v>
      </c>
      <c r="G4693">
        <v>1</v>
      </c>
      <c r="H4693">
        <v>1</v>
      </c>
      <c r="I4693" t="s">
        <v>26</v>
      </c>
      <c r="J4693" t="s">
        <v>26</v>
      </c>
      <c r="K4693" t="s">
        <v>26</v>
      </c>
      <c r="L4693" t="s">
        <v>26</v>
      </c>
      <c r="M4693" t="s">
        <v>26</v>
      </c>
      <c r="N4693" t="s">
        <v>26</v>
      </c>
      <c r="O4693" t="s">
        <v>26</v>
      </c>
      <c r="P4693" t="s">
        <v>26</v>
      </c>
      <c r="Q4693" t="s">
        <v>26</v>
      </c>
      <c r="R4693" t="s">
        <v>26</v>
      </c>
      <c r="S4693" t="s">
        <v>26</v>
      </c>
      <c r="T4693" t="s">
        <v>26</v>
      </c>
      <c r="U4693" t="s">
        <v>26</v>
      </c>
      <c r="V4693" t="s">
        <v>26</v>
      </c>
      <c r="W4693" t="s">
        <v>26</v>
      </c>
      <c r="X4693" t="s">
        <v>26</v>
      </c>
      <c r="Y4693" t="s">
        <v>26</v>
      </c>
      <c r="Z4693">
        <v>41</v>
      </c>
      <c r="AA4693" t="s">
        <v>26</v>
      </c>
      <c r="AB4693" t="s">
        <v>26</v>
      </c>
      <c r="AC4693">
        <v>11.3</v>
      </c>
      <c r="AD4693" t="s">
        <v>26</v>
      </c>
      <c r="AE4693" t="s">
        <v>26</v>
      </c>
      <c r="AF4693">
        <v>1</v>
      </c>
      <c r="AG4693">
        <v>1.5</v>
      </c>
      <c r="AH4693">
        <v>1.5</v>
      </c>
      <c r="AI4693">
        <v>0</v>
      </c>
      <c r="AJ4693">
        <v>1</v>
      </c>
      <c r="AK4693">
        <v>0</v>
      </c>
      <c r="AL4693" t="s">
        <v>26</v>
      </c>
    </row>
    <row r="4694" spans="1:38">
      <c r="A4694" t="s">
        <v>10259</v>
      </c>
      <c r="B4694" t="s">
        <v>1547</v>
      </c>
      <c r="C4694" t="s">
        <v>10154</v>
      </c>
      <c r="D4694" t="s">
        <v>10254</v>
      </c>
      <c r="E4694" t="s">
        <v>10260</v>
      </c>
      <c r="F4694">
        <v>1</v>
      </c>
      <c r="G4694">
        <v>1</v>
      </c>
      <c r="H4694">
        <v>1</v>
      </c>
      <c r="I4694" t="s">
        <v>26</v>
      </c>
      <c r="J4694" t="s">
        <v>26</v>
      </c>
      <c r="K4694" t="s">
        <v>26</v>
      </c>
      <c r="L4694" t="s">
        <v>26</v>
      </c>
      <c r="M4694" t="s">
        <v>26</v>
      </c>
      <c r="N4694" t="s">
        <v>26</v>
      </c>
      <c r="O4694" t="s">
        <v>26</v>
      </c>
      <c r="P4694" t="s">
        <v>26</v>
      </c>
      <c r="Q4694" t="s">
        <v>26</v>
      </c>
      <c r="R4694" t="s">
        <v>26</v>
      </c>
      <c r="S4694" t="s">
        <v>26</v>
      </c>
      <c r="T4694" t="s">
        <v>26</v>
      </c>
      <c r="U4694" t="s">
        <v>26</v>
      </c>
      <c r="V4694" t="s">
        <v>26</v>
      </c>
      <c r="W4694" t="s">
        <v>26</v>
      </c>
      <c r="X4694" t="s">
        <v>26</v>
      </c>
      <c r="Y4694" t="s">
        <v>26</v>
      </c>
      <c r="Z4694">
        <v>48</v>
      </c>
      <c r="AA4694" t="s">
        <v>26</v>
      </c>
      <c r="AB4694" t="s">
        <v>26</v>
      </c>
      <c r="AC4694" t="s">
        <v>26</v>
      </c>
      <c r="AD4694" t="s">
        <v>26</v>
      </c>
      <c r="AE4694" t="s">
        <v>26</v>
      </c>
      <c r="AF4694">
        <v>1</v>
      </c>
      <c r="AG4694" t="s">
        <v>26</v>
      </c>
      <c r="AH4694" t="s">
        <v>26</v>
      </c>
      <c r="AI4694">
        <v>0</v>
      </c>
      <c r="AJ4694">
        <v>1</v>
      </c>
      <c r="AK4694">
        <v>0</v>
      </c>
      <c r="AL4694" t="s">
        <v>26</v>
      </c>
    </row>
    <row r="4695" spans="1:38">
      <c r="A4695" t="s">
        <v>10261</v>
      </c>
      <c r="B4695" t="s">
        <v>1547</v>
      </c>
      <c r="C4695" t="s">
        <v>10154</v>
      </c>
      <c r="D4695" t="s">
        <v>10254</v>
      </c>
      <c r="E4695" t="s">
        <v>10262</v>
      </c>
      <c r="F4695">
        <v>1</v>
      </c>
      <c r="G4695">
        <v>1</v>
      </c>
      <c r="H4695" t="s">
        <v>26</v>
      </c>
      <c r="I4695" t="s">
        <v>26</v>
      </c>
      <c r="J4695" t="s">
        <v>26</v>
      </c>
      <c r="K4695" t="s">
        <v>26</v>
      </c>
      <c r="L4695" t="s">
        <v>26</v>
      </c>
      <c r="M4695" t="s">
        <v>26</v>
      </c>
      <c r="N4695">
        <v>1</v>
      </c>
      <c r="O4695" t="s">
        <v>26</v>
      </c>
      <c r="P4695" t="s">
        <v>26</v>
      </c>
      <c r="Q4695" t="s">
        <v>26</v>
      </c>
      <c r="R4695" t="s">
        <v>26</v>
      </c>
      <c r="S4695">
        <v>1</v>
      </c>
      <c r="T4695" t="s">
        <v>26</v>
      </c>
      <c r="U4695" t="s">
        <v>26</v>
      </c>
      <c r="V4695" t="s">
        <v>26</v>
      </c>
      <c r="W4695" t="s">
        <v>26</v>
      </c>
      <c r="X4695" t="s">
        <v>26</v>
      </c>
      <c r="Y4695" t="s">
        <v>26</v>
      </c>
      <c r="Z4695">
        <v>52.4</v>
      </c>
      <c r="AA4695" t="s">
        <v>26</v>
      </c>
      <c r="AB4695" t="s">
        <v>26</v>
      </c>
      <c r="AC4695" t="s">
        <v>26</v>
      </c>
      <c r="AD4695" t="s">
        <v>26</v>
      </c>
      <c r="AE4695" t="s">
        <v>26</v>
      </c>
      <c r="AF4695">
        <v>1</v>
      </c>
      <c r="AG4695" t="s">
        <v>26</v>
      </c>
      <c r="AH4695" t="s">
        <v>26</v>
      </c>
      <c r="AI4695">
        <v>0</v>
      </c>
      <c r="AJ4695">
        <v>1</v>
      </c>
      <c r="AK4695">
        <v>0</v>
      </c>
      <c r="AL4695" t="s">
        <v>26</v>
      </c>
    </row>
    <row r="4696" spans="1:38">
      <c r="A4696" t="s">
        <v>10263</v>
      </c>
      <c r="B4696" t="s">
        <v>1547</v>
      </c>
      <c r="C4696" t="s">
        <v>10154</v>
      </c>
      <c r="D4696" t="s">
        <v>10254</v>
      </c>
      <c r="E4696" t="s">
        <v>813</v>
      </c>
      <c r="F4696">
        <v>1</v>
      </c>
      <c r="G4696">
        <v>1</v>
      </c>
      <c r="H4696">
        <v>1</v>
      </c>
      <c r="I4696" t="s">
        <v>26</v>
      </c>
      <c r="J4696" t="s">
        <v>26</v>
      </c>
      <c r="K4696" t="s">
        <v>26</v>
      </c>
      <c r="L4696" t="s">
        <v>26</v>
      </c>
      <c r="M4696" t="s">
        <v>26</v>
      </c>
      <c r="N4696" t="s">
        <v>26</v>
      </c>
      <c r="O4696" t="s">
        <v>26</v>
      </c>
      <c r="P4696" t="s">
        <v>26</v>
      </c>
      <c r="Q4696" t="s">
        <v>26</v>
      </c>
      <c r="R4696" t="s">
        <v>26</v>
      </c>
      <c r="S4696" t="s">
        <v>26</v>
      </c>
      <c r="T4696" t="s">
        <v>26</v>
      </c>
      <c r="U4696" t="s">
        <v>26</v>
      </c>
      <c r="V4696" t="s">
        <v>26</v>
      </c>
      <c r="W4696" t="s">
        <v>26</v>
      </c>
      <c r="X4696" t="s">
        <v>26</v>
      </c>
      <c r="Y4696" t="s">
        <v>26</v>
      </c>
      <c r="Z4696">
        <v>50</v>
      </c>
      <c r="AA4696" t="s">
        <v>26</v>
      </c>
      <c r="AB4696" t="s">
        <v>26</v>
      </c>
      <c r="AC4696" t="s">
        <v>26</v>
      </c>
      <c r="AD4696">
        <v>150</v>
      </c>
      <c r="AE4696">
        <v>150</v>
      </c>
      <c r="AF4696">
        <v>1</v>
      </c>
      <c r="AG4696" t="s">
        <v>26</v>
      </c>
      <c r="AH4696" t="s">
        <v>26</v>
      </c>
      <c r="AI4696">
        <v>0</v>
      </c>
      <c r="AJ4696">
        <v>1</v>
      </c>
      <c r="AK4696">
        <v>0</v>
      </c>
      <c r="AL4696" t="s">
        <v>26</v>
      </c>
    </row>
    <row r="4697" spans="1:38">
      <c r="A4697" t="s">
        <v>10264</v>
      </c>
      <c r="B4697" t="s">
        <v>1547</v>
      </c>
      <c r="C4697" t="s">
        <v>10154</v>
      </c>
      <c r="D4697" t="s">
        <v>10254</v>
      </c>
      <c r="E4697" t="s">
        <v>10265</v>
      </c>
      <c r="F4697">
        <v>1</v>
      </c>
      <c r="G4697" t="s">
        <v>26</v>
      </c>
      <c r="H4697" t="s">
        <v>26</v>
      </c>
      <c r="I4697" t="s">
        <v>26</v>
      </c>
      <c r="J4697" t="s">
        <v>26</v>
      </c>
      <c r="K4697" t="s">
        <v>26</v>
      </c>
      <c r="L4697" t="s">
        <v>26</v>
      </c>
      <c r="M4697" t="s">
        <v>26</v>
      </c>
      <c r="N4697" t="s">
        <v>26</v>
      </c>
      <c r="O4697" t="s">
        <v>26</v>
      </c>
      <c r="P4697" t="s">
        <v>26</v>
      </c>
      <c r="Q4697" t="s">
        <v>26</v>
      </c>
      <c r="R4697" t="s">
        <v>26</v>
      </c>
      <c r="S4697" t="s">
        <v>26</v>
      </c>
      <c r="T4697" t="s">
        <v>26</v>
      </c>
      <c r="U4697" t="s">
        <v>26</v>
      </c>
      <c r="V4697" t="s">
        <v>26</v>
      </c>
      <c r="W4697" t="s">
        <v>26</v>
      </c>
      <c r="X4697" t="s">
        <v>26</v>
      </c>
      <c r="Y4697" t="s">
        <v>26</v>
      </c>
      <c r="Z4697" t="s">
        <v>26</v>
      </c>
      <c r="AA4697" t="s">
        <v>26</v>
      </c>
      <c r="AB4697" t="s">
        <v>26</v>
      </c>
      <c r="AC4697" t="s">
        <v>26</v>
      </c>
      <c r="AD4697" t="s">
        <v>26</v>
      </c>
      <c r="AE4697" t="s">
        <v>26</v>
      </c>
      <c r="AF4697" t="s">
        <v>26</v>
      </c>
      <c r="AG4697" t="s">
        <v>26</v>
      </c>
      <c r="AH4697" t="s">
        <v>26</v>
      </c>
      <c r="AI4697" t="s">
        <v>26</v>
      </c>
      <c r="AJ4697" t="s">
        <v>26</v>
      </c>
      <c r="AK4697" t="s">
        <v>26</v>
      </c>
      <c r="AL4697" t="s">
        <v>26</v>
      </c>
    </row>
    <row r="4698" spans="1:38">
      <c r="A4698" t="s">
        <v>10266</v>
      </c>
      <c r="B4698" t="s">
        <v>1547</v>
      </c>
      <c r="C4698" t="s">
        <v>10154</v>
      </c>
      <c r="D4698" t="s">
        <v>10254</v>
      </c>
      <c r="E4698" t="s">
        <v>10267</v>
      </c>
      <c r="F4698">
        <v>1</v>
      </c>
      <c r="G4698" t="s">
        <v>26</v>
      </c>
      <c r="H4698" t="s">
        <v>26</v>
      </c>
      <c r="I4698" t="s">
        <v>26</v>
      </c>
      <c r="J4698" t="s">
        <v>26</v>
      </c>
      <c r="K4698" t="s">
        <v>26</v>
      </c>
      <c r="L4698" t="s">
        <v>26</v>
      </c>
      <c r="M4698" t="s">
        <v>26</v>
      </c>
      <c r="N4698" t="s">
        <v>26</v>
      </c>
      <c r="O4698" t="s">
        <v>26</v>
      </c>
      <c r="P4698" t="s">
        <v>26</v>
      </c>
      <c r="Q4698" t="s">
        <v>26</v>
      </c>
      <c r="R4698" t="s">
        <v>26</v>
      </c>
      <c r="S4698" t="s">
        <v>26</v>
      </c>
      <c r="T4698" t="s">
        <v>26</v>
      </c>
      <c r="U4698" t="s">
        <v>26</v>
      </c>
      <c r="V4698" t="s">
        <v>26</v>
      </c>
      <c r="W4698" t="s">
        <v>26</v>
      </c>
      <c r="X4698" t="s">
        <v>26</v>
      </c>
      <c r="Y4698" t="s">
        <v>26</v>
      </c>
      <c r="Z4698">
        <v>41.2</v>
      </c>
      <c r="AA4698" t="s">
        <v>26</v>
      </c>
      <c r="AB4698" t="s">
        <v>26</v>
      </c>
      <c r="AC4698" t="s">
        <v>26</v>
      </c>
      <c r="AD4698" t="s">
        <v>26</v>
      </c>
      <c r="AE4698" t="s">
        <v>26</v>
      </c>
      <c r="AF4698" t="s">
        <v>26</v>
      </c>
      <c r="AG4698" t="s">
        <v>26</v>
      </c>
      <c r="AH4698" t="s">
        <v>26</v>
      </c>
      <c r="AI4698" t="s">
        <v>26</v>
      </c>
      <c r="AJ4698" t="s">
        <v>26</v>
      </c>
      <c r="AK4698" t="s">
        <v>26</v>
      </c>
      <c r="AL4698" t="s">
        <v>26</v>
      </c>
    </row>
    <row r="4699" spans="1:38">
      <c r="A4699" t="s">
        <v>10268</v>
      </c>
      <c r="B4699" t="s">
        <v>1547</v>
      </c>
      <c r="C4699" t="s">
        <v>10154</v>
      </c>
      <c r="D4699" t="s">
        <v>10254</v>
      </c>
      <c r="E4699" t="s">
        <v>10269</v>
      </c>
      <c r="F4699">
        <v>1</v>
      </c>
      <c r="G4699">
        <v>1</v>
      </c>
      <c r="H4699">
        <v>1</v>
      </c>
      <c r="I4699" t="s">
        <v>26</v>
      </c>
      <c r="J4699" t="s">
        <v>26</v>
      </c>
      <c r="K4699" t="s">
        <v>26</v>
      </c>
      <c r="L4699" t="s">
        <v>26</v>
      </c>
      <c r="M4699" t="s">
        <v>26</v>
      </c>
      <c r="N4699" t="s">
        <v>26</v>
      </c>
      <c r="O4699" t="s">
        <v>26</v>
      </c>
      <c r="P4699" t="s">
        <v>26</v>
      </c>
      <c r="Q4699" t="s">
        <v>26</v>
      </c>
      <c r="R4699" t="s">
        <v>26</v>
      </c>
      <c r="S4699" t="s">
        <v>26</v>
      </c>
      <c r="T4699" t="s">
        <v>26</v>
      </c>
      <c r="U4699" t="s">
        <v>26</v>
      </c>
      <c r="V4699" t="s">
        <v>26</v>
      </c>
      <c r="W4699" t="s">
        <v>26</v>
      </c>
      <c r="X4699" t="s">
        <v>26</v>
      </c>
      <c r="Y4699" t="s">
        <v>26</v>
      </c>
      <c r="Z4699">
        <v>37</v>
      </c>
      <c r="AA4699" t="s">
        <v>26</v>
      </c>
      <c r="AB4699" t="s">
        <v>26</v>
      </c>
      <c r="AC4699" t="s">
        <v>26</v>
      </c>
      <c r="AD4699" t="s">
        <v>26</v>
      </c>
      <c r="AE4699" t="s">
        <v>26</v>
      </c>
      <c r="AF4699">
        <v>1</v>
      </c>
      <c r="AG4699" t="s">
        <v>26</v>
      </c>
      <c r="AH4699" t="s">
        <v>26</v>
      </c>
      <c r="AI4699">
        <v>0</v>
      </c>
      <c r="AJ4699">
        <v>1</v>
      </c>
      <c r="AK4699">
        <v>0</v>
      </c>
      <c r="AL4699" t="s">
        <v>26</v>
      </c>
    </row>
    <row r="4700" spans="1:38">
      <c r="A4700" t="s">
        <v>10270</v>
      </c>
      <c r="B4700" t="s">
        <v>1547</v>
      </c>
      <c r="C4700" t="s">
        <v>10154</v>
      </c>
      <c r="D4700" t="s">
        <v>10254</v>
      </c>
      <c r="E4700" t="s">
        <v>10271</v>
      </c>
      <c r="F4700">
        <v>1</v>
      </c>
      <c r="G4700">
        <v>1</v>
      </c>
      <c r="H4700">
        <v>1</v>
      </c>
      <c r="I4700" t="s">
        <v>26</v>
      </c>
      <c r="J4700" t="s">
        <v>26</v>
      </c>
      <c r="K4700" t="s">
        <v>26</v>
      </c>
      <c r="L4700" t="s">
        <v>26</v>
      </c>
      <c r="M4700" t="s">
        <v>26</v>
      </c>
      <c r="N4700" t="s">
        <v>26</v>
      </c>
      <c r="O4700" t="s">
        <v>26</v>
      </c>
      <c r="P4700" t="s">
        <v>26</v>
      </c>
      <c r="Q4700" t="s">
        <v>26</v>
      </c>
      <c r="R4700" t="s">
        <v>26</v>
      </c>
      <c r="S4700">
        <v>1</v>
      </c>
      <c r="T4700" t="s">
        <v>26</v>
      </c>
      <c r="U4700" t="s">
        <v>26</v>
      </c>
      <c r="V4700" t="s">
        <v>26</v>
      </c>
      <c r="W4700" t="s">
        <v>26</v>
      </c>
      <c r="X4700" t="s">
        <v>26</v>
      </c>
      <c r="Y4700" t="s">
        <v>26</v>
      </c>
      <c r="Z4700">
        <v>50</v>
      </c>
      <c r="AA4700" t="s">
        <v>26</v>
      </c>
      <c r="AB4700" t="s">
        <v>26</v>
      </c>
      <c r="AC4700" t="s">
        <v>26</v>
      </c>
      <c r="AD4700" t="s">
        <v>26</v>
      </c>
      <c r="AE4700" t="s">
        <v>26</v>
      </c>
      <c r="AF4700">
        <v>1</v>
      </c>
      <c r="AG4700" t="s">
        <v>26</v>
      </c>
      <c r="AH4700" t="s">
        <v>26</v>
      </c>
      <c r="AI4700">
        <v>0</v>
      </c>
      <c r="AJ4700">
        <v>1</v>
      </c>
      <c r="AK4700">
        <v>0</v>
      </c>
      <c r="AL4700" t="s">
        <v>26</v>
      </c>
    </row>
    <row r="4701" spans="1:38">
      <c r="A4701" t="s">
        <v>10272</v>
      </c>
      <c r="B4701" t="s">
        <v>1547</v>
      </c>
      <c r="C4701" t="s">
        <v>10154</v>
      </c>
      <c r="D4701" t="s">
        <v>10254</v>
      </c>
      <c r="E4701" t="s">
        <v>10273</v>
      </c>
      <c r="F4701">
        <v>1</v>
      </c>
      <c r="G4701">
        <v>1</v>
      </c>
      <c r="H4701">
        <v>1</v>
      </c>
      <c r="I4701" t="s">
        <v>26</v>
      </c>
      <c r="J4701" t="s">
        <v>26</v>
      </c>
      <c r="K4701" t="s">
        <v>26</v>
      </c>
      <c r="L4701" t="s">
        <v>26</v>
      </c>
      <c r="M4701" t="s">
        <v>26</v>
      </c>
      <c r="N4701">
        <v>1</v>
      </c>
      <c r="O4701" t="s">
        <v>26</v>
      </c>
      <c r="P4701" t="s">
        <v>26</v>
      </c>
      <c r="Q4701" t="s">
        <v>26</v>
      </c>
      <c r="R4701" t="s">
        <v>26</v>
      </c>
      <c r="S4701" t="s">
        <v>26</v>
      </c>
      <c r="T4701" t="s">
        <v>26</v>
      </c>
      <c r="U4701" t="s">
        <v>26</v>
      </c>
      <c r="V4701" t="s">
        <v>26</v>
      </c>
      <c r="W4701" t="s">
        <v>26</v>
      </c>
      <c r="X4701" t="s">
        <v>26</v>
      </c>
      <c r="Y4701" t="s">
        <v>26</v>
      </c>
      <c r="Z4701">
        <v>43</v>
      </c>
      <c r="AA4701" t="s">
        <v>26</v>
      </c>
      <c r="AB4701" t="s">
        <v>26</v>
      </c>
      <c r="AC4701" t="s">
        <v>26</v>
      </c>
      <c r="AD4701" t="s">
        <v>26</v>
      </c>
      <c r="AE4701" t="s">
        <v>26</v>
      </c>
      <c r="AF4701">
        <v>1</v>
      </c>
      <c r="AG4701" t="s">
        <v>26</v>
      </c>
      <c r="AH4701" t="s">
        <v>26</v>
      </c>
      <c r="AI4701">
        <v>0</v>
      </c>
      <c r="AJ4701">
        <v>1</v>
      </c>
      <c r="AK4701">
        <v>0</v>
      </c>
      <c r="AL4701" t="s">
        <v>26</v>
      </c>
    </row>
    <row r="4702" spans="1:38">
      <c r="A4702" t="s">
        <v>10274</v>
      </c>
      <c r="B4702" t="s">
        <v>1547</v>
      </c>
      <c r="C4702" t="s">
        <v>10154</v>
      </c>
      <c r="D4702" t="s">
        <v>10275</v>
      </c>
      <c r="E4702" t="s">
        <v>10276</v>
      </c>
      <c r="F4702" t="s">
        <v>26</v>
      </c>
      <c r="G4702">
        <v>1</v>
      </c>
      <c r="H4702">
        <v>1</v>
      </c>
      <c r="I4702">
        <v>1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26</v>
      </c>
      <c r="Q4702" t="s">
        <v>26</v>
      </c>
      <c r="R4702" t="s">
        <v>26</v>
      </c>
      <c r="S4702" t="s">
        <v>26</v>
      </c>
      <c r="T4702" t="s">
        <v>26</v>
      </c>
      <c r="U4702" t="s">
        <v>26</v>
      </c>
      <c r="V4702" t="s">
        <v>26</v>
      </c>
      <c r="W4702" t="s">
        <v>26</v>
      </c>
      <c r="X4702" t="s">
        <v>26</v>
      </c>
      <c r="Y4702" t="s">
        <v>26</v>
      </c>
      <c r="Z4702">
        <v>90</v>
      </c>
      <c r="AA4702" t="s">
        <v>26</v>
      </c>
      <c r="AB4702" t="s">
        <v>26</v>
      </c>
      <c r="AC4702" t="s">
        <v>26</v>
      </c>
      <c r="AD4702" t="s">
        <v>26</v>
      </c>
      <c r="AE4702" t="s">
        <v>26</v>
      </c>
      <c r="AF4702">
        <v>1</v>
      </c>
      <c r="AG4702" t="s">
        <v>26</v>
      </c>
      <c r="AH4702" t="s">
        <v>26</v>
      </c>
      <c r="AI4702">
        <v>0</v>
      </c>
      <c r="AJ4702">
        <v>1</v>
      </c>
      <c r="AK4702">
        <v>0</v>
      </c>
      <c r="AL4702" t="s">
        <v>26</v>
      </c>
    </row>
    <row r="4703" spans="1:38">
      <c r="A4703" t="s">
        <v>10277</v>
      </c>
      <c r="B4703" t="s">
        <v>1547</v>
      </c>
      <c r="C4703" t="s">
        <v>10154</v>
      </c>
      <c r="D4703" t="s">
        <v>10275</v>
      </c>
      <c r="E4703" t="s">
        <v>10278</v>
      </c>
      <c r="F4703" t="s">
        <v>26</v>
      </c>
      <c r="G4703">
        <v>1</v>
      </c>
      <c r="H4703">
        <v>1</v>
      </c>
      <c r="I4703">
        <v>1</v>
      </c>
      <c r="J4703" t="s">
        <v>26</v>
      </c>
      <c r="K4703" t="s">
        <v>26</v>
      </c>
      <c r="L4703" t="s">
        <v>26</v>
      </c>
      <c r="M4703" t="s">
        <v>26</v>
      </c>
      <c r="N4703">
        <v>1</v>
      </c>
      <c r="O4703">
        <v>1</v>
      </c>
      <c r="P4703" t="s">
        <v>26</v>
      </c>
      <c r="Q4703">
        <v>1</v>
      </c>
      <c r="R4703" t="s">
        <v>26</v>
      </c>
      <c r="S4703" t="s">
        <v>26</v>
      </c>
      <c r="T4703" t="s">
        <v>26</v>
      </c>
      <c r="U4703" t="s">
        <v>26</v>
      </c>
      <c r="V4703" t="s">
        <v>26</v>
      </c>
      <c r="W4703" t="s">
        <v>26</v>
      </c>
      <c r="X4703" t="s">
        <v>26</v>
      </c>
      <c r="Y4703" t="s">
        <v>26</v>
      </c>
      <c r="Z4703">
        <v>95</v>
      </c>
      <c r="AA4703" t="s">
        <v>26</v>
      </c>
      <c r="AB4703" t="s">
        <v>26</v>
      </c>
      <c r="AC4703" t="s">
        <v>26</v>
      </c>
      <c r="AD4703" t="s">
        <v>26</v>
      </c>
      <c r="AE4703" t="s">
        <v>26</v>
      </c>
      <c r="AF4703">
        <v>1</v>
      </c>
      <c r="AG4703" t="s">
        <v>26</v>
      </c>
      <c r="AH4703" t="s">
        <v>26</v>
      </c>
      <c r="AI4703">
        <v>0</v>
      </c>
      <c r="AJ4703">
        <v>1</v>
      </c>
      <c r="AK4703">
        <v>0</v>
      </c>
      <c r="AL4703" t="s">
        <v>26</v>
      </c>
    </row>
    <row r="4704" spans="1:38">
      <c r="A4704" t="s">
        <v>10279</v>
      </c>
      <c r="B4704" t="s">
        <v>1547</v>
      </c>
      <c r="C4704" t="s">
        <v>10154</v>
      </c>
      <c r="D4704" t="s">
        <v>10280</v>
      </c>
      <c r="E4704" t="s">
        <v>1140</v>
      </c>
      <c r="F4704">
        <v>1</v>
      </c>
      <c r="G4704">
        <v>1</v>
      </c>
      <c r="H4704">
        <v>1</v>
      </c>
      <c r="I4704" t="s">
        <v>26</v>
      </c>
      <c r="J4704" t="s">
        <v>26</v>
      </c>
      <c r="K4704" t="s">
        <v>26</v>
      </c>
      <c r="L4704" t="s">
        <v>26</v>
      </c>
      <c r="M4704" t="s">
        <v>26</v>
      </c>
      <c r="N4704">
        <v>1</v>
      </c>
      <c r="O4704">
        <v>1</v>
      </c>
      <c r="P4704">
        <v>1</v>
      </c>
      <c r="Q4704" t="s">
        <v>26</v>
      </c>
      <c r="R4704" t="s">
        <v>26</v>
      </c>
      <c r="S4704">
        <v>1</v>
      </c>
      <c r="T4704" t="s">
        <v>26</v>
      </c>
      <c r="U4704" t="s">
        <v>26</v>
      </c>
      <c r="V4704" t="s">
        <v>26</v>
      </c>
      <c r="W4704">
        <v>1400</v>
      </c>
      <c r="X4704">
        <v>3</v>
      </c>
      <c r="Y4704">
        <v>3</v>
      </c>
      <c r="Z4704">
        <v>236</v>
      </c>
      <c r="AA4704" t="s">
        <v>26</v>
      </c>
      <c r="AB4704" t="s">
        <v>26</v>
      </c>
      <c r="AC4704">
        <v>30</v>
      </c>
      <c r="AD4704">
        <v>3000</v>
      </c>
      <c r="AE4704">
        <v>4000</v>
      </c>
      <c r="AF4704">
        <v>1</v>
      </c>
      <c r="AG4704">
        <v>2</v>
      </c>
      <c r="AH4704">
        <v>2</v>
      </c>
      <c r="AI4704">
        <v>0</v>
      </c>
      <c r="AJ4704">
        <v>1</v>
      </c>
      <c r="AK4704">
        <v>0</v>
      </c>
      <c r="AL4704" t="s">
        <v>26</v>
      </c>
    </row>
    <row r="4705" spans="1:38">
      <c r="A4705" t="s">
        <v>10281</v>
      </c>
      <c r="B4705" t="s">
        <v>1547</v>
      </c>
      <c r="C4705" t="s">
        <v>10154</v>
      </c>
      <c r="D4705" t="s">
        <v>10280</v>
      </c>
      <c r="E4705" t="s">
        <v>1493</v>
      </c>
      <c r="F4705">
        <v>1</v>
      </c>
      <c r="G4705">
        <v>1</v>
      </c>
      <c r="H4705">
        <v>1</v>
      </c>
      <c r="I4705" t="s">
        <v>26</v>
      </c>
      <c r="J4705" t="s">
        <v>26</v>
      </c>
      <c r="K4705" t="s">
        <v>26</v>
      </c>
      <c r="L4705" t="s">
        <v>26</v>
      </c>
      <c r="M4705" t="s">
        <v>26</v>
      </c>
      <c r="N4705">
        <v>1</v>
      </c>
      <c r="O4705">
        <v>1</v>
      </c>
      <c r="P4705">
        <v>1</v>
      </c>
      <c r="Q4705">
        <v>1</v>
      </c>
      <c r="R4705">
        <v>1</v>
      </c>
      <c r="S4705">
        <v>1</v>
      </c>
      <c r="T4705" t="s">
        <v>26</v>
      </c>
      <c r="U4705" t="s">
        <v>26</v>
      </c>
      <c r="V4705" t="s">
        <v>26</v>
      </c>
      <c r="W4705" t="s">
        <v>26</v>
      </c>
      <c r="X4705" t="s">
        <v>26</v>
      </c>
      <c r="Y4705" t="s">
        <v>26</v>
      </c>
      <c r="Z4705">
        <v>140</v>
      </c>
      <c r="AA4705" t="s">
        <v>26</v>
      </c>
      <c r="AB4705" t="s">
        <v>26</v>
      </c>
      <c r="AC4705" t="s">
        <v>26</v>
      </c>
      <c r="AD4705">
        <v>900</v>
      </c>
      <c r="AE4705">
        <v>3500</v>
      </c>
      <c r="AF4705">
        <v>1</v>
      </c>
      <c r="AG4705" t="s">
        <v>26</v>
      </c>
      <c r="AH4705" t="s">
        <v>26</v>
      </c>
      <c r="AI4705">
        <v>0</v>
      </c>
      <c r="AJ4705">
        <v>1</v>
      </c>
      <c r="AK4705">
        <v>0</v>
      </c>
      <c r="AL4705" t="s">
        <v>26</v>
      </c>
    </row>
    <row r="4706" spans="1:38">
      <c r="A4706" t="s">
        <v>10282</v>
      </c>
      <c r="B4706" t="s">
        <v>1547</v>
      </c>
      <c r="C4706" t="s">
        <v>10283</v>
      </c>
      <c r="D4706" t="s">
        <v>10284</v>
      </c>
      <c r="E4706" t="s">
        <v>10285</v>
      </c>
      <c r="F4706">
        <v>1</v>
      </c>
      <c r="G4706">
        <v>1</v>
      </c>
      <c r="H4706">
        <v>1</v>
      </c>
      <c r="I4706" t="s">
        <v>26</v>
      </c>
      <c r="J4706" t="s">
        <v>26</v>
      </c>
      <c r="K4706" t="s">
        <v>26</v>
      </c>
      <c r="L4706" t="s">
        <v>26</v>
      </c>
      <c r="M4706" t="s">
        <v>26</v>
      </c>
      <c r="N4706" t="s">
        <v>26</v>
      </c>
      <c r="O4706" t="s">
        <v>26</v>
      </c>
      <c r="P4706" t="s">
        <v>26</v>
      </c>
      <c r="Q4706" t="s">
        <v>26</v>
      </c>
      <c r="R4706" t="s">
        <v>26</v>
      </c>
      <c r="S4706" t="s">
        <v>26</v>
      </c>
      <c r="T4706" t="s">
        <v>26</v>
      </c>
      <c r="U4706" t="s">
        <v>26</v>
      </c>
      <c r="V4706" t="s">
        <v>26</v>
      </c>
      <c r="W4706" t="s">
        <v>26</v>
      </c>
      <c r="X4706" t="s">
        <v>26</v>
      </c>
      <c r="Y4706" t="s">
        <v>26</v>
      </c>
      <c r="Z4706">
        <v>115</v>
      </c>
      <c r="AA4706" t="s">
        <v>26</v>
      </c>
      <c r="AB4706" t="s">
        <v>26</v>
      </c>
      <c r="AC4706" t="s">
        <v>26</v>
      </c>
      <c r="AD4706" t="s">
        <v>26</v>
      </c>
      <c r="AE4706" t="s">
        <v>26</v>
      </c>
      <c r="AF4706">
        <v>1</v>
      </c>
      <c r="AG4706" t="s">
        <v>26</v>
      </c>
      <c r="AH4706" t="s">
        <v>26</v>
      </c>
      <c r="AI4706">
        <v>0</v>
      </c>
      <c r="AJ4706">
        <v>1</v>
      </c>
      <c r="AK4706">
        <v>0</v>
      </c>
      <c r="AL4706" t="s">
        <v>26</v>
      </c>
    </row>
    <row r="4707" spans="1:38">
      <c r="A4707" t="s">
        <v>10286</v>
      </c>
      <c r="B4707" t="s">
        <v>1547</v>
      </c>
      <c r="C4707" t="s">
        <v>10283</v>
      </c>
      <c r="D4707" t="s">
        <v>10284</v>
      </c>
      <c r="E4707" t="s">
        <v>10287</v>
      </c>
      <c r="F4707" t="s">
        <v>26</v>
      </c>
      <c r="G4707" t="s">
        <v>26</v>
      </c>
      <c r="H4707">
        <v>1</v>
      </c>
      <c r="I4707" t="s">
        <v>26</v>
      </c>
      <c r="J4707" t="s">
        <v>26</v>
      </c>
      <c r="K4707" t="s">
        <v>26</v>
      </c>
      <c r="L4707" t="s">
        <v>26</v>
      </c>
      <c r="M4707" t="s">
        <v>26</v>
      </c>
      <c r="N4707" t="s">
        <v>26</v>
      </c>
      <c r="O4707" t="s">
        <v>26</v>
      </c>
      <c r="P4707" t="s">
        <v>26</v>
      </c>
      <c r="Q4707" t="s">
        <v>26</v>
      </c>
      <c r="R4707" t="s">
        <v>26</v>
      </c>
      <c r="S4707" t="s">
        <v>26</v>
      </c>
      <c r="T4707" t="s">
        <v>26</v>
      </c>
      <c r="U4707" t="s">
        <v>26</v>
      </c>
      <c r="V4707" t="s">
        <v>26</v>
      </c>
      <c r="W4707" t="s">
        <v>26</v>
      </c>
      <c r="X4707" t="s">
        <v>26</v>
      </c>
      <c r="Y4707" t="s">
        <v>26</v>
      </c>
      <c r="Z4707" t="s">
        <v>26</v>
      </c>
      <c r="AA4707" t="s">
        <v>26</v>
      </c>
      <c r="AB4707" t="s">
        <v>26</v>
      </c>
      <c r="AC4707" t="s">
        <v>26</v>
      </c>
      <c r="AD4707" t="s">
        <v>26</v>
      </c>
      <c r="AE4707" t="s">
        <v>26</v>
      </c>
      <c r="AF4707" t="s">
        <v>26</v>
      </c>
      <c r="AG4707" t="s">
        <v>26</v>
      </c>
      <c r="AH4707" t="s">
        <v>26</v>
      </c>
      <c r="AI4707">
        <v>0</v>
      </c>
      <c r="AJ4707">
        <v>1</v>
      </c>
      <c r="AK4707">
        <v>0</v>
      </c>
      <c r="AL4707" t="s">
        <v>26</v>
      </c>
    </row>
    <row r="4708" spans="1:38">
      <c r="A4708" t="s">
        <v>10288</v>
      </c>
      <c r="B4708" t="s">
        <v>1547</v>
      </c>
      <c r="C4708" t="s">
        <v>10283</v>
      </c>
      <c r="D4708" t="s">
        <v>10284</v>
      </c>
      <c r="E4708" t="s">
        <v>10289</v>
      </c>
      <c r="F4708" t="s">
        <v>26</v>
      </c>
      <c r="G4708">
        <v>1</v>
      </c>
      <c r="H4708">
        <v>1</v>
      </c>
      <c r="I4708" t="s">
        <v>26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26</v>
      </c>
      <c r="Q4708" t="s">
        <v>26</v>
      </c>
      <c r="R4708" t="s">
        <v>26</v>
      </c>
      <c r="S4708" t="s">
        <v>26</v>
      </c>
      <c r="T4708" t="s">
        <v>26</v>
      </c>
      <c r="U4708" t="s">
        <v>26</v>
      </c>
      <c r="V4708" t="s">
        <v>26</v>
      </c>
      <c r="W4708" t="s">
        <v>26</v>
      </c>
      <c r="X4708" t="s">
        <v>26</v>
      </c>
      <c r="Y4708" t="s">
        <v>26</v>
      </c>
      <c r="Z4708">
        <v>62.5</v>
      </c>
      <c r="AA4708" t="s">
        <v>26</v>
      </c>
      <c r="AB4708" t="s">
        <v>26</v>
      </c>
      <c r="AC4708" t="s">
        <v>26</v>
      </c>
      <c r="AD4708" t="s">
        <v>26</v>
      </c>
      <c r="AE4708" t="s">
        <v>26</v>
      </c>
      <c r="AF4708">
        <v>1</v>
      </c>
      <c r="AG4708" t="s">
        <v>26</v>
      </c>
      <c r="AH4708" t="s">
        <v>26</v>
      </c>
      <c r="AI4708">
        <v>0</v>
      </c>
      <c r="AJ4708">
        <v>1</v>
      </c>
      <c r="AK4708">
        <v>0</v>
      </c>
      <c r="AL4708" t="s">
        <v>26</v>
      </c>
    </row>
    <row r="4709" spans="1:38">
      <c r="A4709" t="s">
        <v>10290</v>
      </c>
      <c r="B4709" t="s">
        <v>1547</v>
      </c>
      <c r="C4709" t="s">
        <v>10283</v>
      </c>
      <c r="D4709" t="s">
        <v>10284</v>
      </c>
      <c r="E4709" t="s">
        <v>10291</v>
      </c>
      <c r="F4709" t="s">
        <v>26</v>
      </c>
      <c r="G4709" t="s">
        <v>26</v>
      </c>
      <c r="H4709">
        <v>1</v>
      </c>
      <c r="I4709" t="s">
        <v>26</v>
      </c>
      <c r="J4709" t="s">
        <v>26</v>
      </c>
      <c r="K4709" t="s">
        <v>26</v>
      </c>
      <c r="L4709" t="s">
        <v>26</v>
      </c>
      <c r="M4709" t="s">
        <v>26</v>
      </c>
      <c r="N4709" t="s">
        <v>26</v>
      </c>
      <c r="O4709" t="s">
        <v>26</v>
      </c>
      <c r="P4709" t="s">
        <v>26</v>
      </c>
      <c r="Q4709" t="s">
        <v>26</v>
      </c>
      <c r="R4709" t="s">
        <v>26</v>
      </c>
      <c r="S4709" t="s">
        <v>26</v>
      </c>
      <c r="T4709" t="s">
        <v>26</v>
      </c>
      <c r="U4709" t="s">
        <v>26</v>
      </c>
      <c r="V4709" t="s">
        <v>26</v>
      </c>
      <c r="W4709" t="s">
        <v>26</v>
      </c>
      <c r="X4709" t="s">
        <v>26</v>
      </c>
      <c r="Y4709" t="s">
        <v>26</v>
      </c>
      <c r="Z4709" t="s">
        <v>26</v>
      </c>
      <c r="AA4709" t="s">
        <v>26</v>
      </c>
      <c r="AB4709" t="s">
        <v>26</v>
      </c>
      <c r="AC4709" t="s">
        <v>26</v>
      </c>
      <c r="AD4709" t="s">
        <v>26</v>
      </c>
      <c r="AE4709" t="s">
        <v>26</v>
      </c>
      <c r="AF4709" t="s">
        <v>26</v>
      </c>
      <c r="AG4709" t="s">
        <v>26</v>
      </c>
      <c r="AH4709" t="s">
        <v>26</v>
      </c>
      <c r="AI4709" t="s">
        <v>26</v>
      </c>
      <c r="AJ4709" t="s">
        <v>26</v>
      </c>
      <c r="AK4709" t="s">
        <v>26</v>
      </c>
      <c r="AL4709" t="s">
        <v>26</v>
      </c>
    </row>
    <row r="4710" spans="1:38">
      <c r="A4710" t="s">
        <v>10292</v>
      </c>
      <c r="B4710" t="s">
        <v>1547</v>
      </c>
      <c r="C4710" t="s">
        <v>10283</v>
      </c>
      <c r="D4710" t="s">
        <v>10284</v>
      </c>
      <c r="E4710" t="s">
        <v>10293</v>
      </c>
      <c r="F4710" t="s">
        <v>26</v>
      </c>
      <c r="G4710" t="s">
        <v>26</v>
      </c>
      <c r="H4710">
        <v>1</v>
      </c>
      <c r="I4710">
        <v>1</v>
      </c>
      <c r="J4710" t="s">
        <v>26</v>
      </c>
      <c r="K4710" t="s">
        <v>26</v>
      </c>
      <c r="L4710" t="s">
        <v>26</v>
      </c>
      <c r="M4710" t="s">
        <v>26</v>
      </c>
      <c r="N4710" t="s">
        <v>26</v>
      </c>
      <c r="O4710" t="s">
        <v>26</v>
      </c>
      <c r="P4710" t="s">
        <v>26</v>
      </c>
      <c r="Q4710">
        <v>1</v>
      </c>
      <c r="R4710" t="s">
        <v>26</v>
      </c>
      <c r="S4710" t="s">
        <v>26</v>
      </c>
      <c r="T4710" t="s">
        <v>26</v>
      </c>
      <c r="U4710" t="s">
        <v>26</v>
      </c>
      <c r="V4710" t="s">
        <v>26</v>
      </c>
      <c r="W4710" t="s">
        <v>26</v>
      </c>
      <c r="X4710" t="s">
        <v>26</v>
      </c>
      <c r="Y4710" t="s">
        <v>26</v>
      </c>
      <c r="Z4710">
        <v>63.6</v>
      </c>
      <c r="AA4710" t="s">
        <v>26</v>
      </c>
      <c r="AB4710" t="s">
        <v>26</v>
      </c>
      <c r="AC4710" t="s">
        <v>26</v>
      </c>
      <c r="AD4710" t="s">
        <v>26</v>
      </c>
      <c r="AE4710" t="s">
        <v>26</v>
      </c>
      <c r="AF4710" t="s">
        <v>26</v>
      </c>
      <c r="AG4710" t="s">
        <v>26</v>
      </c>
      <c r="AH4710" t="s">
        <v>26</v>
      </c>
      <c r="AI4710">
        <v>0</v>
      </c>
      <c r="AJ4710">
        <v>1</v>
      </c>
      <c r="AK4710">
        <v>0</v>
      </c>
      <c r="AL4710" t="s">
        <v>26</v>
      </c>
    </row>
    <row r="4711" spans="1:38">
      <c r="A4711" t="s">
        <v>10294</v>
      </c>
      <c r="B4711" t="s">
        <v>1547</v>
      </c>
      <c r="C4711" t="s">
        <v>10283</v>
      </c>
      <c r="D4711" t="s">
        <v>10284</v>
      </c>
      <c r="E4711" t="s">
        <v>10295</v>
      </c>
      <c r="F4711" t="s">
        <v>26</v>
      </c>
      <c r="G4711" t="s">
        <v>26</v>
      </c>
      <c r="H4711">
        <v>1</v>
      </c>
      <c r="I4711" t="s">
        <v>26</v>
      </c>
      <c r="J4711" t="s">
        <v>26</v>
      </c>
      <c r="K4711" t="s">
        <v>26</v>
      </c>
      <c r="L4711" t="s">
        <v>26</v>
      </c>
      <c r="M4711" t="s">
        <v>26</v>
      </c>
      <c r="N4711" t="s">
        <v>26</v>
      </c>
      <c r="O4711" t="s">
        <v>26</v>
      </c>
      <c r="P4711" t="s">
        <v>26</v>
      </c>
      <c r="Q4711" t="s">
        <v>26</v>
      </c>
      <c r="R4711" t="s">
        <v>26</v>
      </c>
      <c r="S4711" t="s">
        <v>26</v>
      </c>
      <c r="T4711" t="s">
        <v>26</v>
      </c>
      <c r="U4711" t="s">
        <v>26</v>
      </c>
      <c r="V4711" t="s">
        <v>26</v>
      </c>
      <c r="W4711" t="s">
        <v>26</v>
      </c>
      <c r="X4711" t="s">
        <v>26</v>
      </c>
      <c r="Y4711" t="s">
        <v>26</v>
      </c>
      <c r="Z4711">
        <v>90.3</v>
      </c>
      <c r="AA4711" t="s">
        <v>26</v>
      </c>
      <c r="AB4711" t="s">
        <v>26</v>
      </c>
      <c r="AC4711" t="s">
        <v>26</v>
      </c>
      <c r="AD4711" t="s">
        <v>26</v>
      </c>
      <c r="AE4711" t="s">
        <v>26</v>
      </c>
      <c r="AF4711" t="s">
        <v>26</v>
      </c>
      <c r="AG4711" t="s">
        <v>26</v>
      </c>
      <c r="AH4711" t="s">
        <v>26</v>
      </c>
      <c r="AI4711">
        <v>0</v>
      </c>
      <c r="AJ4711">
        <v>1</v>
      </c>
      <c r="AK4711">
        <v>0</v>
      </c>
      <c r="AL4711" t="s">
        <v>26</v>
      </c>
    </row>
    <row r="4712" spans="1:38">
      <c r="A4712" t="s">
        <v>10296</v>
      </c>
      <c r="B4712" t="s">
        <v>1547</v>
      </c>
      <c r="C4712" t="s">
        <v>10283</v>
      </c>
      <c r="D4712" t="s">
        <v>10284</v>
      </c>
      <c r="E4712" t="s">
        <v>10297</v>
      </c>
      <c r="F4712" t="s">
        <v>26</v>
      </c>
      <c r="G4712" t="s">
        <v>26</v>
      </c>
      <c r="H4712">
        <v>1</v>
      </c>
      <c r="I4712">
        <v>1</v>
      </c>
      <c r="J4712" t="s">
        <v>26</v>
      </c>
      <c r="K4712" t="s">
        <v>26</v>
      </c>
      <c r="L4712" t="s">
        <v>26</v>
      </c>
      <c r="M4712" t="s">
        <v>26</v>
      </c>
      <c r="N4712" t="s">
        <v>26</v>
      </c>
      <c r="O4712" t="s">
        <v>26</v>
      </c>
      <c r="P4712" t="s">
        <v>26</v>
      </c>
      <c r="Q4712" t="s">
        <v>26</v>
      </c>
      <c r="R4712" t="s">
        <v>26</v>
      </c>
      <c r="S4712" t="s">
        <v>26</v>
      </c>
      <c r="T4712" t="s">
        <v>26</v>
      </c>
      <c r="U4712" t="s">
        <v>26</v>
      </c>
      <c r="V4712" t="s">
        <v>26</v>
      </c>
      <c r="W4712" t="s">
        <v>26</v>
      </c>
      <c r="X4712" t="s">
        <v>26</v>
      </c>
      <c r="Y4712" t="s">
        <v>26</v>
      </c>
      <c r="Z4712" t="s">
        <v>26</v>
      </c>
      <c r="AA4712" t="s">
        <v>26</v>
      </c>
      <c r="AB4712" t="s">
        <v>26</v>
      </c>
      <c r="AC4712" t="s">
        <v>26</v>
      </c>
      <c r="AD4712" t="s">
        <v>26</v>
      </c>
      <c r="AE4712" t="s">
        <v>26</v>
      </c>
      <c r="AF4712" t="s">
        <v>26</v>
      </c>
      <c r="AG4712" t="s">
        <v>26</v>
      </c>
      <c r="AH4712" t="s">
        <v>26</v>
      </c>
      <c r="AI4712">
        <v>0</v>
      </c>
      <c r="AJ4712">
        <v>1</v>
      </c>
      <c r="AK4712">
        <v>0</v>
      </c>
      <c r="AL4712" t="s">
        <v>26</v>
      </c>
    </row>
    <row r="4713" spans="1:38">
      <c r="A4713" t="s">
        <v>10298</v>
      </c>
      <c r="B4713" t="s">
        <v>1547</v>
      </c>
      <c r="C4713" t="s">
        <v>10283</v>
      </c>
      <c r="D4713" t="s">
        <v>10284</v>
      </c>
      <c r="E4713" t="s">
        <v>846</v>
      </c>
      <c r="F4713" t="s">
        <v>26</v>
      </c>
      <c r="G4713">
        <v>1</v>
      </c>
      <c r="H4713">
        <v>1</v>
      </c>
      <c r="I4713">
        <v>1</v>
      </c>
      <c r="J4713" t="s">
        <v>26</v>
      </c>
      <c r="K4713" t="s">
        <v>26</v>
      </c>
      <c r="L4713" t="s">
        <v>26</v>
      </c>
      <c r="M4713" t="s">
        <v>26</v>
      </c>
      <c r="N4713" t="s">
        <v>26</v>
      </c>
      <c r="O4713" t="s">
        <v>26</v>
      </c>
      <c r="P4713" t="s">
        <v>26</v>
      </c>
      <c r="Q4713" t="s">
        <v>26</v>
      </c>
      <c r="R4713" t="s">
        <v>26</v>
      </c>
      <c r="S4713">
        <v>1</v>
      </c>
      <c r="T4713" t="s">
        <v>26</v>
      </c>
      <c r="U4713" t="s">
        <v>26</v>
      </c>
      <c r="V4713" t="s">
        <v>26</v>
      </c>
      <c r="W4713" t="s">
        <v>26</v>
      </c>
      <c r="X4713" t="s">
        <v>26</v>
      </c>
      <c r="Y4713" t="s">
        <v>26</v>
      </c>
      <c r="Z4713">
        <v>54.3</v>
      </c>
      <c r="AA4713" t="s">
        <v>26</v>
      </c>
      <c r="AB4713" t="s">
        <v>26</v>
      </c>
      <c r="AC4713" t="s">
        <v>26</v>
      </c>
      <c r="AD4713">
        <v>436</v>
      </c>
      <c r="AE4713">
        <v>437</v>
      </c>
      <c r="AF4713">
        <v>1</v>
      </c>
      <c r="AG4713">
        <v>3</v>
      </c>
      <c r="AH4713">
        <v>3</v>
      </c>
      <c r="AI4713">
        <v>0</v>
      </c>
      <c r="AJ4713">
        <v>1</v>
      </c>
      <c r="AK4713">
        <v>0</v>
      </c>
      <c r="AL4713" t="s">
        <v>26</v>
      </c>
    </row>
    <row r="4714" spans="1:38">
      <c r="A4714" t="s">
        <v>10299</v>
      </c>
      <c r="B4714" t="s">
        <v>1547</v>
      </c>
      <c r="C4714" t="s">
        <v>10283</v>
      </c>
      <c r="D4714" t="s">
        <v>10284</v>
      </c>
      <c r="E4714" t="s">
        <v>10300</v>
      </c>
      <c r="F4714" t="s">
        <v>26</v>
      </c>
      <c r="G4714" t="s">
        <v>26</v>
      </c>
      <c r="H4714">
        <v>1</v>
      </c>
      <c r="I4714" t="s">
        <v>26</v>
      </c>
      <c r="J4714" t="s">
        <v>26</v>
      </c>
      <c r="K4714" t="s">
        <v>26</v>
      </c>
      <c r="L4714" t="s">
        <v>26</v>
      </c>
      <c r="M4714" t="s">
        <v>26</v>
      </c>
      <c r="N4714" t="s">
        <v>26</v>
      </c>
      <c r="O4714" t="s">
        <v>26</v>
      </c>
      <c r="P4714" t="s">
        <v>26</v>
      </c>
      <c r="Q4714" t="s">
        <v>26</v>
      </c>
      <c r="R4714" t="s">
        <v>26</v>
      </c>
      <c r="S4714" t="s">
        <v>26</v>
      </c>
      <c r="T4714" t="s">
        <v>26</v>
      </c>
      <c r="U4714" t="s">
        <v>26</v>
      </c>
      <c r="V4714" t="s">
        <v>26</v>
      </c>
      <c r="W4714" t="s">
        <v>26</v>
      </c>
      <c r="X4714" t="s">
        <v>26</v>
      </c>
      <c r="Y4714" t="s">
        <v>26</v>
      </c>
      <c r="Z4714">
        <v>57</v>
      </c>
      <c r="AA4714" t="s">
        <v>26</v>
      </c>
      <c r="AB4714" t="s">
        <v>26</v>
      </c>
      <c r="AC4714" t="s">
        <v>26</v>
      </c>
      <c r="AD4714" t="s">
        <v>26</v>
      </c>
      <c r="AE4714" t="s">
        <v>26</v>
      </c>
      <c r="AF4714" t="s">
        <v>26</v>
      </c>
      <c r="AG4714" t="s">
        <v>26</v>
      </c>
      <c r="AH4714" t="s">
        <v>26</v>
      </c>
      <c r="AI4714">
        <v>0</v>
      </c>
      <c r="AJ4714">
        <v>1</v>
      </c>
      <c r="AK4714">
        <v>0</v>
      </c>
      <c r="AL4714" t="s">
        <v>26</v>
      </c>
    </row>
    <row r="4715" spans="1:38">
      <c r="A4715" t="s">
        <v>10301</v>
      </c>
      <c r="B4715" t="s">
        <v>1547</v>
      </c>
      <c r="C4715" t="s">
        <v>10283</v>
      </c>
      <c r="D4715" t="s">
        <v>10284</v>
      </c>
      <c r="E4715" t="s">
        <v>270</v>
      </c>
      <c r="F4715" t="s">
        <v>26</v>
      </c>
      <c r="G4715">
        <v>1</v>
      </c>
      <c r="H4715">
        <v>1</v>
      </c>
      <c r="I4715">
        <v>1</v>
      </c>
      <c r="J4715" t="s">
        <v>26</v>
      </c>
      <c r="K4715" t="s">
        <v>26</v>
      </c>
      <c r="L4715" t="s">
        <v>26</v>
      </c>
      <c r="M4715" t="s">
        <v>26</v>
      </c>
      <c r="N4715" t="s">
        <v>26</v>
      </c>
      <c r="O4715" t="s">
        <v>26</v>
      </c>
      <c r="P4715" t="s">
        <v>26</v>
      </c>
      <c r="Q4715">
        <v>1</v>
      </c>
      <c r="R4715" t="s">
        <v>26</v>
      </c>
      <c r="S4715" t="s">
        <v>26</v>
      </c>
      <c r="T4715" t="s">
        <v>26</v>
      </c>
      <c r="U4715" t="s">
        <v>26</v>
      </c>
      <c r="V4715" t="s">
        <v>26</v>
      </c>
      <c r="W4715" t="s">
        <v>26</v>
      </c>
      <c r="X4715" t="s">
        <v>26</v>
      </c>
      <c r="Y4715" t="s">
        <v>26</v>
      </c>
      <c r="Z4715">
        <v>40.6</v>
      </c>
      <c r="AA4715" t="s">
        <v>26</v>
      </c>
      <c r="AB4715" t="s">
        <v>26</v>
      </c>
      <c r="AC4715" t="s">
        <v>26</v>
      </c>
      <c r="AD4715">
        <v>10</v>
      </c>
      <c r="AE4715">
        <v>30</v>
      </c>
      <c r="AF4715">
        <v>1</v>
      </c>
      <c r="AG4715">
        <v>3.3</v>
      </c>
      <c r="AH4715">
        <v>3.6</v>
      </c>
      <c r="AI4715">
        <v>0</v>
      </c>
      <c r="AJ4715">
        <v>1</v>
      </c>
      <c r="AK4715">
        <v>0</v>
      </c>
      <c r="AL4715" t="s">
        <v>26</v>
      </c>
    </row>
    <row r="4716" spans="1:38">
      <c r="A4716" t="s">
        <v>10302</v>
      </c>
      <c r="B4716" t="s">
        <v>1547</v>
      </c>
      <c r="C4716" t="s">
        <v>10283</v>
      </c>
      <c r="D4716" t="s">
        <v>10284</v>
      </c>
      <c r="E4716" t="s">
        <v>10303</v>
      </c>
      <c r="F4716" t="s">
        <v>26</v>
      </c>
      <c r="G4716" t="s">
        <v>26</v>
      </c>
      <c r="H4716">
        <v>1</v>
      </c>
      <c r="I4716">
        <v>1</v>
      </c>
      <c r="J4716" t="s">
        <v>26</v>
      </c>
      <c r="K4716" t="s">
        <v>26</v>
      </c>
      <c r="L4716" t="s">
        <v>26</v>
      </c>
      <c r="M4716" t="s">
        <v>26</v>
      </c>
      <c r="N4716" t="s">
        <v>26</v>
      </c>
      <c r="O4716" t="s">
        <v>26</v>
      </c>
      <c r="P4716" t="s">
        <v>26</v>
      </c>
      <c r="Q4716" t="s">
        <v>26</v>
      </c>
      <c r="R4716" t="s">
        <v>26</v>
      </c>
      <c r="S4716" t="s">
        <v>26</v>
      </c>
      <c r="T4716" t="s">
        <v>26</v>
      </c>
      <c r="U4716" t="s">
        <v>26</v>
      </c>
      <c r="V4716" t="s">
        <v>26</v>
      </c>
      <c r="W4716" t="s">
        <v>26</v>
      </c>
      <c r="X4716" t="s">
        <v>26</v>
      </c>
      <c r="Y4716" t="s">
        <v>26</v>
      </c>
      <c r="Z4716">
        <v>68</v>
      </c>
      <c r="AA4716" t="s">
        <v>26</v>
      </c>
      <c r="AB4716" t="s">
        <v>26</v>
      </c>
      <c r="AC4716" t="s">
        <v>26</v>
      </c>
      <c r="AD4716" t="s">
        <v>26</v>
      </c>
      <c r="AE4716" t="s">
        <v>26</v>
      </c>
      <c r="AF4716" t="s">
        <v>26</v>
      </c>
      <c r="AG4716" t="s">
        <v>26</v>
      </c>
      <c r="AH4716" t="s">
        <v>26</v>
      </c>
      <c r="AI4716">
        <v>0</v>
      </c>
      <c r="AJ4716">
        <v>1</v>
      </c>
      <c r="AK4716">
        <v>0</v>
      </c>
      <c r="AL4716" t="s">
        <v>26</v>
      </c>
    </row>
    <row r="4717" spans="1:38">
      <c r="A4717" t="s">
        <v>10304</v>
      </c>
      <c r="B4717" t="s">
        <v>1547</v>
      </c>
      <c r="C4717" t="s">
        <v>10283</v>
      </c>
      <c r="D4717" t="s">
        <v>10284</v>
      </c>
      <c r="E4717" t="s">
        <v>10305</v>
      </c>
      <c r="F4717" t="s">
        <v>26</v>
      </c>
      <c r="G4717">
        <v>1</v>
      </c>
      <c r="H4717">
        <v>1</v>
      </c>
      <c r="I4717" t="s">
        <v>26</v>
      </c>
      <c r="J4717" t="s">
        <v>26</v>
      </c>
      <c r="K4717" t="s">
        <v>26</v>
      </c>
      <c r="L4717" t="s">
        <v>26</v>
      </c>
      <c r="M4717" t="s">
        <v>26</v>
      </c>
      <c r="N4717" t="s">
        <v>26</v>
      </c>
      <c r="O4717" t="s">
        <v>26</v>
      </c>
      <c r="P4717" t="s">
        <v>26</v>
      </c>
      <c r="Q4717" t="s">
        <v>26</v>
      </c>
      <c r="R4717" t="s">
        <v>26</v>
      </c>
      <c r="S4717" t="s">
        <v>26</v>
      </c>
      <c r="T4717" t="s">
        <v>26</v>
      </c>
      <c r="U4717" t="s">
        <v>26</v>
      </c>
      <c r="V4717" t="s">
        <v>26</v>
      </c>
      <c r="W4717" t="s">
        <v>26</v>
      </c>
      <c r="X4717" t="s">
        <v>26</v>
      </c>
      <c r="Y4717" t="s">
        <v>26</v>
      </c>
      <c r="Z4717">
        <v>55</v>
      </c>
      <c r="AA4717" t="s">
        <v>26</v>
      </c>
      <c r="AB4717" t="s">
        <v>26</v>
      </c>
      <c r="AC4717" t="s">
        <v>26</v>
      </c>
      <c r="AD4717" t="s">
        <v>26</v>
      </c>
      <c r="AE4717" t="s">
        <v>26</v>
      </c>
      <c r="AF4717">
        <v>1</v>
      </c>
      <c r="AG4717">
        <v>2.5</v>
      </c>
      <c r="AH4717">
        <v>2.5</v>
      </c>
      <c r="AI4717">
        <v>0</v>
      </c>
      <c r="AJ4717">
        <v>1</v>
      </c>
      <c r="AK4717">
        <v>0</v>
      </c>
      <c r="AL4717" t="s">
        <v>26</v>
      </c>
    </row>
    <row r="4718" spans="1:38">
      <c r="A4718" t="s">
        <v>10306</v>
      </c>
      <c r="B4718" t="s">
        <v>1547</v>
      </c>
      <c r="C4718" t="s">
        <v>10283</v>
      </c>
      <c r="D4718" t="s">
        <v>10284</v>
      </c>
      <c r="E4718" t="s">
        <v>10307</v>
      </c>
      <c r="F4718" t="s">
        <v>26</v>
      </c>
      <c r="G4718" t="s">
        <v>26</v>
      </c>
      <c r="H4718">
        <v>1</v>
      </c>
      <c r="I4718" t="s">
        <v>26</v>
      </c>
      <c r="J4718" t="s">
        <v>26</v>
      </c>
      <c r="K4718" t="s">
        <v>26</v>
      </c>
      <c r="L4718" t="s">
        <v>26</v>
      </c>
      <c r="M4718" t="s">
        <v>26</v>
      </c>
      <c r="N4718" t="s">
        <v>26</v>
      </c>
      <c r="O4718" t="s">
        <v>26</v>
      </c>
      <c r="P4718" t="s">
        <v>26</v>
      </c>
      <c r="Q4718" t="s">
        <v>26</v>
      </c>
      <c r="R4718" t="s">
        <v>26</v>
      </c>
      <c r="S4718" t="s">
        <v>26</v>
      </c>
      <c r="T4718" t="s">
        <v>26</v>
      </c>
      <c r="U4718" t="s">
        <v>26</v>
      </c>
      <c r="V4718" t="s">
        <v>26</v>
      </c>
      <c r="W4718" t="s">
        <v>26</v>
      </c>
      <c r="X4718" t="s">
        <v>26</v>
      </c>
      <c r="Y4718" t="s">
        <v>26</v>
      </c>
      <c r="Z4718">
        <v>57.6</v>
      </c>
      <c r="AA4718" t="s">
        <v>26</v>
      </c>
      <c r="AB4718" t="s">
        <v>26</v>
      </c>
      <c r="AC4718" t="s">
        <v>26</v>
      </c>
      <c r="AD4718" t="s">
        <v>26</v>
      </c>
      <c r="AE4718" t="s">
        <v>26</v>
      </c>
      <c r="AF4718" t="s">
        <v>26</v>
      </c>
      <c r="AG4718" t="s">
        <v>26</v>
      </c>
      <c r="AH4718" t="s">
        <v>26</v>
      </c>
      <c r="AI4718" t="s">
        <v>26</v>
      </c>
      <c r="AJ4718" t="s">
        <v>26</v>
      </c>
      <c r="AK4718" t="s">
        <v>26</v>
      </c>
      <c r="AL4718" t="s">
        <v>26</v>
      </c>
    </row>
    <row r="4719" spans="1:38">
      <c r="A4719" t="s">
        <v>10308</v>
      </c>
      <c r="B4719" t="s">
        <v>1547</v>
      </c>
      <c r="C4719" t="s">
        <v>10283</v>
      </c>
      <c r="D4719" t="s">
        <v>10284</v>
      </c>
      <c r="E4719" t="s">
        <v>10309</v>
      </c>
      <c r="F4719" t="s">
        <v>26</v>
      </c>
      <c r="G4719">
        <v>1</v>
      </c>
      <c r="H4719">
        <v>1</v>
      </c>
      <c r="I4719">
        <v>1</v>
      </c>
      <c r="J4719" t="s">
        <v>26</v>
      </c>
      <c r="K4719" t="s">
        <v>26</v>
      </c>
      <c r="L4719" t="s">
        <v>26</v>
      </c>
      <c r="M4719" t="s">
        <v>26</v>
      </c>
      <c r="N4719" t="s">
        <v>26</v>
      </c>
      <c r="O4719" t="s">
        <v>26</v>
      </c>
      <c r="P4719" t="s">
        <v>26</v>
      </c>
      <c r="Q4719" t="s">
        <v>26</v>
      </c>
      <c r="R4719" t="s">
        <v>26</v>
      </c>
      <c r="S4719" t="s">
        <v>26</v>
      </c>
      <c r="T4719" t="s">
        <v>26</v>
      </c>
      <c r="U4719" t="s">
        <v>26</v>
      </c>
      <c r="V4719" t="s">
        <v>26</v>
      </c>
      <c r="W4719" t="s">
        <v>26</v>
      </c>
      <c r="X4719" t="s">
        <v>26</v>
      </c>
      <c r="Y4719" t="s">
        <v>26</v>
      </c>
      <c r="Z4719">
        <v>62.5</v>
      </c>
      <c r="AA4719" t="s">
        <v>26</v>
      </c>
      <c r="AB4719" t="s">
        <v>26</v>
      </c>
      <c r="AC4719" t="s">
        <v>26</v>
      </c>
      <c r="AD4719" t="s">
        <v>26</v>
      </c>
      <c r="AE4719" t="s">
        <v>26</v>
      </c>
      <c r="AF4719">
        <v>1</v>
      </c>
      <c r="AG4719" t="s">
        <v>26</v>
      </c>
      <c r="AH4719" t="s">
        <v>26</v>
      </c>
      <c r="AI4719">
        <v>0</v>
      </c>
      <c r="AJ4719">
        <v>1</v>
      </c>
      <c r="AK4719">
        <v>0</v>
      </c>
      <c r="AL4719" t="s">
        <v>26</v>
      </c>
    </row>
    <row r="4720" spans="1:38">
      <c r="A4720" t="s">
        <v>10310</v>
      </c>
      <c r="B4720" t="s">
        <v>1547</v>
      </c>
      <c r="C4720" t="s">
        <v>10283</v>
      </c>
      <c r="D4720" t="s">
        <v>10284</v>
      </c>
      <c r="E4720" t="s">
        <v>10311</v>
      </c>
      <c r="F4720" t="s">
        <v>26</v>
      </c>
      <c r="G4720">
        <v>1</v>
      </c>
      <c r="H4720">
        <v>1</v>
      </c>
      <c r="I4720">
        <v>1</v>
      </c>
      <c r="J4720" t="s">
        <v>26</v>
      </c>
      <c r="K4720" t="s">
        <v>26</v>
      </c>
      <c r="L4720" t="s">
        <v>26</v>
      </c>
      <c r="M4720" t="s">
        <v>26</v>
      </c>
      <c r="N4720" t="s">
        <v>26</v>
      </c>
      <c r="O4720" t="s">
        <v>26</v>
      </c>
      <c r="P4720" t="s">
        <v>26</v>
      </c>
      <c r="Q4720" t="s">
        <v>26</v>
      </c>
      <c r="R4720" t="s">
        <v>26</v>
      </c>
      <c r="S4720" t="s">
        <v>26</v>
      </c>
      <c r="T4720" t="s">
        <v>26</v>
      </c>
      <c r="U4720" t="s">
        <v>26</v>
      </c>
      <c r="V4720" t="s">
        <v>26</v>
      </c>
      <c r="W4720" t="s">
        <v>26</v>
      </c>
      <c r="X4720" t="s">
        <v>26</v>
      </c>
      <c r="Y4720" t="s">
        <v>26</v>
      </c>
      <c r="Z4720">
        <v>87</v>
      </c>
      <c r="AA4720" t="s">
        <v>26</v>
      </c>
      <c r="AB4720" t="s">
        <v>26</v>
      </c>
      <c r="AC4720" t="s">
        <v>26</v>
      </c>
      <c r="AD4720" t="s">
        <v>26</v>
      </c>
      <c r="AE4720" t="s">
        <v>26</v>
      </c>
      <c r="AF4720">
        <v>1</v>
      </c>
      <c r="AG4720" t="s">
        <v>26</v>
      </c>
      <c r="AH4720" t="s">
        <v>26</v>
      </c>
      <c r="AI4720">
        <v>0</v>
      </c>
      <c r="AJ4720">
        <v>1</v>
      </c>
      <c r="AK4720">
        <v>0</v>
      </c>
      <c r="AL4720" t="s">
        <v>26</v>
      </c>
    </row>
    <row r="4721" spans="1:38">
      <c r="A4721" t="s">
        <v>10312</v>
      </c>
      <c r="B4721" t="s">
        <v>1547</v>
      </c>
      <c r="C4721" t="s">
        <v>10283</v>
      </c>
      <c r="D4721" t="s">
        <v>10284</v>
      </c>
      <c r="E4721" t="s">
        <v>10313</v>
      </c>
      <c r="F4721" t="s">
        <v>26</v>
      </c>
      <c r="G4721">
        <v>1</v>
      </c>
      <c r="H4721">
        <v>1</v>
      </c>
      <c r="I4721">
        <v>1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26</v>
      </c>
      <c r="P4721" t="s">
        <v>26</v>
      </c>
      <c r="Q4721" t="s">
        <v>26</v>
      </c>
      <c r="R4721" t="s">
        <v>26</v>
      </c>
      <c r="S4721" t="s">
        <v>26</v>
      </c>
      <c r="T4721" t="s">
        <v>26</v>
      </c>
      <c r="U4721" t="s">
        <v>26</v>
      </c>
      <c r="V4721" t="s">
        <v>26</v>
      </c>
      <c r="W4721" t="s">
        <v>26</v>
      </c>
      <c r="X4721" t="s">
        <v>26</v>
      </c>
      <c r="Y4721" t="s">
        <v>26</v>
      </c>
      <c r="Z4721">
        <v>52</v>
      </c>
      <c r="AA4721" t="s">
        <v>26</v>
      </c>
      <c r="AB4721" t="s">
        <v>26</v>
      </c>
      <c r="AC4721" t="s">
        <v>26</v>
      </c>
      <c r="AD4721" t="s">
        <v>26</v>
      </c>
      <c r="AE4721" t="s">
        <v>26</v>
      </c>
      <c r="AF4721">
        <v>1</v>
      </c>
      <c r="AG4721" t="s">
        <v>26</v>
      </c>
      <c r="AH4721" t="s">
        <v>26</v>
      </c>
      <c r="AI4721">
        <v>0</v>
      </c>
      <c r="AJ4721">
        <v>1</v>
      </c>
      <c r="AK4721">
        <v>0</v>
      </c>
      <c r="AL4721" t="s">
        <v>26</v>
      </c>
    </row>
    <row r="4722" spans="1:38">
      <c r="A4722" t="s">
        <v>10314</v>
      </c>
      <c r="B4722" t="s">
        <v>1547</v>
      </c>
      <c r="C4722" t="s">
        <v>10283</v>
      </c>
      <c r="D4722" t="s">
        <v>10284</v>
      </c>
      <c r="E4722" t="s">
        <v>10315</v>
      </c>
      <c r="F4722" t="s">
        <v>26</v>
      </c>
      <c r="G4722">
        <v>1</v>
      </c>
      <c r="H4722">
        <v>1</v>
      </c>
      <c r="I4722">
        <v>1</v>
      </c>
      <c r="J4722" t="s">
        <v>26</v>
      </c>
      <c r="K4722" t="s">
        <v>26</v>
      </c>
      <c r="L4722" t="s">
        <v>26</v>
      </c>
      <c r="M4722" t="s">
        <v>26</v>
      </c>
      <c r="N4722" t="s">
        <v>26</v>
      </c>
      <c r="O4722" t="s">
        <v>26</v>
      </c>
      <c r="P4722" t="s">
        <v>26</v>
      </c>
      <c r="Q4722" t="s">
        <v>26</v>
      </c>
      <c r="R4722" t="s">
        <v>26</v>
      </c>
      <c r="S4722" t="s">
        <v>26</v>
      </c>
      <c r="T4722" t="s">
        <v>26</v>
      </c>
      <c r="U4722" t="s">
        <v>26</v>
      </c>
      <c r="V4722" t="s">
        <v>26</v>
      </c>
      <c r="W4722" t="s">
        <v>26</v>
      </c>
      <c r="X4722" t="s">
        <v>26</v>
      </c>
      <c r="Y4722" t="s">
        <v>26</v>
      </c>
      <c r="Z4722">
        <v>80.400000000000006</v>
      </c>
      <c r="AA4722" t="s">
        <v>26</v>
      </c>
      <c r="AB4722" t="s">
        <v>26</v>
      </c>
      <c r="AC4722" t="s">
        <v>26</v>
      </c>
      <c r="AD4722" t="s">
        <v>26</v>
      </c>
      <c r="AE4722" t="s">
        <v>26</v>
      </c>
      <c r="AF4722">
        <v>1</v>
      </c>
      <c r="AG4722">
        <v>2.7</v>
      </c>
      <c r="AH4722">
        <v>2.7</v>
      </c>
      <c r="AI4722">
        <v>0</v>
      </c>
      <c r="AJ4722">
        <v>1</v>
      </c>
      <c r="AK4722">
        <v>0</v>
      </c>
      <c r="AL4722" t="s">
        <v>26</v>
      </c>
    </row>
    <row r="4723" spans="1:38">
      <c r="A4723" t="s">
        <v>10316</v>
      </c>
      <c r="B4723" t="s">
        <v>1547</v>
      </c>
      <c r="C4723" t="s">
        <v>10283</v>
      </c>
      <c r="D4723" t="s">
        <v>10284</v>
      </c>
      <c r="E4723" t="s">
        <v>10317</v>
      </c>
      <c r="F4723" t="s">
        <v>26</v>
      </c>
      <c r="G4723" t="s">
        <v>26</v>
      </c>
      <c r="H4723">
        <v>1</v>
      </c>
      <c r="I4723" t="s">
        <v>26</v>
      </c>
      <c r="J4723" t="s">
        <v>26</v>
      </c>
      <c r="K4723" t="s">
        <v>26</v>
      </c>
      <c r="L4723" t="s">
        <v>26</v>
      </c>
      <c r="M4723" t="s">
        <v>26</v>
      </c>
      <c r="N4723" t="s">
        <v>26</v>
      </c>
      <c r="O4723" t="s">
        <v>26</v>
      </c>
      <c r="P4723" t="s">
        <v>26</v>
      </c>
      <c r="Q4723" t="s">
        <v>26</v>
      </c>
      <c r="R4723" t="s">
        <v>26</v>
      </c>
      <c r="S4723" t="s">
        <v>26</v>
      </c>
      <c r="T4723" t="s">
        <v>26</v>
      </c>
      <c r="U4723" t="s">
        <v>26</v>
      </c>
      <c r="V4723" t="s">
        <v>26</v>
      </c>
      <c r="W4723" t="s">
        <v>26</v>
      </c>
      <c r="X4723" t="s">
        <v>26</v>
      </c>
      <c r="Y4723" t="s">
        <v>26</v>
      </c>
      <c r="Z4723" t="s">
        <v>26</v>
      </c>
      <c r="AA4723" t="s">
        <v>26</v>
      </c>
      <c r="AB4723" t="s">
        <v>26</v>
      </c>
      <c r="AC4723" t="s">
        <v>26</v>
      </c>
      <c r="AD4723" t="s">
        <v>26</v>
      </c>
      <c r="AE4723" t="s">
        <v>26</v>
      </c>
      <c r="AF4723" t="s">
        <v>26</v>
      </c>
      <c r="AG4723" t="s">
        <v>26</v>
      </c>
      <c r="AH4723" t="s">
        <v>26</v>
      </c>
      <c r="AI4723" t="s">
        <v>26</v>
      </c>
      <c r="AJ4723" t="s">
        <v>26</v>
      </c>
      <c r="AK4723" t="s">
        <v>26</v>
      </c>
      <c r="AL4723" t="s">
        <v>26</v>
      </c>
    </row>
    <row r="4724" spans="1:38">
      <c r="A4724" t="s">
        <v>10318</v>
      </c>
      <c r="B4724" t="s">
        <v>1547</v>
      </c>
      <c r="C4724" t="s">
        <v>10283</v>
      </c>
      <c r="D4724" t="s">
        <v>10284</v>
      </c>
      <c r="E4724" t="s">
        <v>10319</v>
      </c>
      <c r="F4724" t="s">
        <v>26</v>
      </c>
      <c r="G4724">
        <v>1</v>
      </c>
      <c r="H4724">
        <v>1</v>
      </c>
      <c r="I4724">
        <v>1</v>
      </c>
      <c r="J4724" t="s">
        <v>26</v>
      </c>
      <c r="K4724" t="s">
        <v>26</v>
      </c>
      <c r="L4724" t="s">
        <v>26</v>
      </c>
      <c r="M4724" t="s">
        <v>26</v>
      </c>
      <c r="N4724" t="s">
        <v>26</v>
      </c>
      <c r="O4724" t="s">
        <v>26</v>
      </c>
      <c r="P4724" t="s">
        <v>26</v>
      </c>
      <c r="Q4724" t="s">
        <v>26</v>
      </c>
      <c r="R4724" t="s">
        <v>26</v>
      </c>
      <c r="S4724" t="s">
        <v>26</v>
      </c>
      <c r="T4724" t="s">
        <v>26</v>
      </c>
      <c r="U4724" t="s">
        <v>26</v>
      </c>
      <c r="V4724" t="s">
        <v>26</v>
      </c>
      <c r="W4724" t="s">
        <v>26</v>
      </c>
      <c r="X4724" t="s">
        <v>26</v>
      </c>
      <c r="Y4724" t="s">
        <v>26</v>
      </c>
      <c r="Z4724">
        <v>40</v>
      </c>
      <c r="AA4724" t="s">
        <v>26</v>
      </c>
      <c r="AB4724" t="s">
        <v>26</v>
      </c>
      <c r="AC4724" t="s">
        <v>26</v>
      </c>
      <c r="AD4724" t="s">
        <v>26</v>
      </c>
      <c r="AE4724" t="s">
        <v>26</v>
      </c>
      <c r="AF4724">
        <v>1</v>
      </c>
      <c r="AG4724">
        <v>2</v>
      </c>
      <c r="AH4724">
        <v>2</v>
      </c>
      <c r="AI4724">
        <v>0</v>
      </c>
      <c r="AJ4724">
        <v>1</v>
      </c>
      <c r="AK4724">
        <v>0</v>
      </c>
      <c r="AL4724" t="s">
        <v>26</v>
      </c>
    </row>
    <row r="4725" spans="1:38">
      <c r="A4725" t="s">
        <v>10320</v>
      </c>
      <c r="B4725" t="s">
        <v>1547</v>
      </c>
      <c r="C4725" t="s">
        <v>10283</v>
      </c>
      <c r="D4725" t="s">
        <v>10284</v>
      </c>
      <c r="E4725" t="s">
        <v>10321</v>
      </c>
      <c r="F4725" t="s">
        <v>26</v>
      </c>
      <c r="G4725" t="s">
        <v>26</v>
      </c>
      <c r="H4725">
        <v>1</v>
      </c>
      <c r="I4725" t="s">
        <v>26</v>
      </c>
      <c r="J4725" t="s">
        <v>26</v>
      </c>
      <c r="K4725" t="s">
        <v>26</v>
      </c>
      <c r="L4725" t="s">
        <v>26</v>
      </c>
      <c r="M4725" t="s">
        <v>26</v>
      </c>
      <c r="N4725" t="s">
        <v>26</v>
      </c>
      <c r="O4725" t="s">
        <v>26</v>
      </c>
      <c r="P4725" t="s">
        <v>26</v>
      </c>
      <c r="Q4725" t="s">
        <v>26</v>
      </c>
      <c r="R4725" t="s">
        <v>26</v>
      </c>
      <c r="S4725" t="s">
        <v>26</v>
      </c>
      <c r="T4725" t="s">
        <v>26</v>
      </c>
      <c r="U4725" t="s">
        <v>26</v>
      </c>
      <c r="V4725" t="s">
        <v>26</v>
      </c>
      <c r="W4725" t="s">
        <v>26</v>
      </c>
      <c r="X4725" t="s">
        <v>26</v>
      </c>
      <c r="Y4725" t="s">
        <v>26</v>
      </c>
      <c r="Z4725">
        <v>62</v>
      </c>
      <c r="AA4725" t="s">
        <v>26</v>
      </c>
      <c r="AB4725" t="s">
        <v>26</v>
      </c>
      <c r="AC4725" t="s">
        <v>26</v>
      </c>
      <c r="AD4725" t="s">
        <v>26</v>
      </c>
      <c r="AE4725" t="s">
        <v>26</v>
      </c>
      <c r="AF4725" t="s">
        <v>26</v>
      </c>
      <c r="AG4725" t="s">
        <v>26</v>
      </c>
      <c r="AH4725" t="s">
        <v>26</v>
      </c>
      <c r="AI4725">
        <v>0</v>
      </c>
      <c r="AJ4725">
        <v>1</v>
      </c>
      <c r="AK4725">
        <v>0</v>
      </c>
      <c r="AL4725" t="s">
        <v>26</v>
      </c>
    </row>
    <row r="4726" spans="1:38">
      <c r="A4726" t="s">
        <v>10322</v>
      </c>
      <c r="B4726" t="s">
        <v>1547</v>
      </c>
      <c r="C4726" t="s">
        <v>10283</v>
      </c>
      <c r="D4726" t="s">
        <v>10284</v>
      </c>
      <c r="E4726" t="s">
        <v>10323</v>
      </c>
      <c r="F4726" t="s">
        <v>26</v>
      </c>
      <c r="G4726" t="s">
        <v>26</v>
      </c>
      <c r="H4726">
        <v>1</v>
      </c>
      <c r="I4726">
        <v>1</v>
      </c>
      <c r="J4726" t="s">
        <v>26</v>
      </c>
      <c r="K4726" t="s">
        <v>26</v>
      </c>
      <c r="L4726" t="s">
        <v>26</v>
      </c>
      <c r="M4726" t="s">
        <v>26</v>
      </c>
      <c r="N4726" t="s">
        <v>26</v>
      </c>
      <c r="O4726" t="s">
        <v>26</v>
      </c>
      <c r="P4726" t="s">
        <v>26</v>
      </c>
      <c r="Q4726" t="s">
        <v>26</v>
      </c>
      <c r="R4726" t="s">
        <v>26</v>
      </c>
      <c r="S4726" t="s">
        <v>26</v>
      </c>
      <c r="T4726" t="s">
        <v>26</v>
      </c>
      <c r="U4726" t="s">
        <v>26</v>
      </c>
      <c r="V4726" t="s">
        <v>26</v>
      </c>
      <c r="W4726" t="s">
        <v>26</v>
      </c>
      <c r="X4726" t="s">
        <v>26</v>
      </c>
      <c r="Y4726" t="s">
        <v>26</v>
      </c>
      <c r="Z4726" t="s">
        <v>26</v>
      </c>
      <c r="AA4726" t="s">
        <v>26</v>
      </c>
      <c r="AB4726" t="s">
        <v>26</v>
      </c>
      <c r="AC4726" t="s">
        <v>26</v>
      </c>
      <c r="AD4726" t="s">
        <v>26</v>
      </c>
      <c r="AE4726" t="s">
        <v>26</v>
      </c>
      <c r="AF4726" t="s">
        <v>26</v>
      </c>
      <c r="AG4726" t="s">
        <v>26</v>
      </c>
      <c r="AH4726" t="s">
        <v>26</v>
      </c>
      <c r="AI4726">
        <v>0</v>
      </c>
      <c r="AJ4726">
        <v>1</v>
      </c>
      <c r="AK4726">
        <v>0</v>
      </c>
      <c r="AL4726" t="s">
        <v>26</v>
      </c>
    </row>
    <row r="4727" spans="1:38">
      <c r="A4727" t="s">
        <v>10324</v>
      </c>
      <c r="B4727" t="s">
        <v>1547</v>
      </c>
      <c r="C4727" t="s">
        <v>10283</v>
      </c>
      <c r="D4727" t="s">
        <v>10284</v>
      </c>
      <c r="E4727" t="s">
        <v>10325</v>
      </c>
      <c r="F4727" t="s">
        <v>26</v>
      </c>
      <c r="G4727">
        <v>1</v>
      </c>
      <c r="H4727">
        <v>1</v>
      </c>
      <c r="I4727">
        <v>1</v>
      </c>
      <c r="J4727" t="s">
        <v>26</v>
      </c>
      <c r="K4727" t="s">
        <v>26</v>
      </c>
      <c r="L4727" t="s">
        <v>26</v>
      </c>
      <c r="M4727" t="s">
        <v>26</v>
      </c>
      <c r="N4727" t="s">
        <v>26</v>
      </c>
      <c r="O4727" t="s">
        <v>26</v>
      </c>
      <c r="P4727" t="s">
        <v>26</v>
      </c>
      <c r="Q4727" t="s">
        <v>26</v>
      </c>
      <c r="R4727" t="s">
        <v>26</v>
      </c>
      <c r="S4727" t="s">
        <v>26</v>
      </c>
      <c r="T4727" t="s">
        <v>26</v>
      </c>
      <c r="U4727" t="s">
        <v>26</v>
      </c>
      <c r="V4727" t="s">
        <v>26</v>
      </c>
      <c r="W4727" t="s">
        <v>26</v>
      </c>
      <c r="X4727" t="s">
        <v>26</v>
      </c>
      <c r="Y4727" t="s">
        <v>26</v>
      </c>
      <c r="Z4727" t="s">
        <v>26</v>
      </c>
      <c r="AA4727" t="s">
        <v>26</v>
      </c>
      <c r="AB4727" t="s">
        <v>26</v>
      </c>
      <c r="AC4727" t="s">
        <v>26</v>
      </c>
      <c r="AD4727" t="s">
        <v>26</v>
      </c>
      <c r="AE4727" t="s">
        <v>26</v>
      </c>
      <c r="AF4727">
        <v>1</v>
      </c>
      <c r="AG4727" t="s">
        <v>26</v>
      </c>
      <c r="AH4727" t="s">
        <v>26</v>
      </c>
      <c r="AI4727">
        <v>0</v>
      </c>
      <c r="AJ4727">
        <v>1</v>
      </c>
      <c r="AK4727">
        <v>0</v>
      </c>
      <c r="AL4727" t="s">
        <v>26</v>
      </c>
    </row>
    <row r="4728" spans="1:38">
      <c r="A4728" t="s">
        <v>10326</v>
      </c>
      <c r="B4728" t="s">
        <v>1547</v>
      </c>
      <c r="C4728" t="s">
        <v>10283</v>
      </c>
      <c r="D4728" t="s">
        <v>10284</v>
      </c>
      <c r="E4728" t="s">
        <v>10327</v>
      </c>
      <c r="F4728" t="s">
        <v>26</v>
      </c>
      <c r="G4728">
        <v>1</v>
      </c>
      <c r="H4728">
        <v>1</v>
      </c>
      <c r="I4728">
        <v>1</v>
      </c>
      <c r="J4728" t="s">
        <v>26</v>
      </c>
      <c r="K4728" t="s">
        <v>26</v>
      </c>
      <c r="L4728" t="s">
        <v>26</v>
      </c>
      <c r="M4728" t="s">
        <v>26</v>
      </c>
      <c r="N4728" t="s">
        <v>26</v>
      </c>
      <c r="O4728" t="s">
        <v>26</v>
      </c>
      <c r="P4728" t="s">
        <v>26</v>
      </c>
      <c r="Q4728" t="s">
        <v>26</v>
      </c>
      <c r="R4728" t="s">
        <v>26</v>
      </c>
      <c r="S4728" t="s">
        <v>26</v>
      </c>
      <c r="T4728" t="s">
        <v>26</v>
      </c>
      <c r="U4728" t="s">
        <v>26</v>
      </c>
      <c r="V4728" t="s">
        <v>26</v>
      </c>
      <c r="W4728" t="s">
        <v>26</v>
      </c>
      <c r="X4728" t="s">
        <v>26</v>
      </c>
      <c r="Y4728" t="s">
        <v>26</v>
      </c>
      <c r="Z4728" t="s">
        <v>26</v>
      </c>
      <c r="AA4728" t="s">
        <v>26</v>
      </c>
      <c r="AB4728" t="s">
        <v>26</v>
      </c>
      <c r="AC4728" t="s">
        <v>26</v>
      </c>
      <c r="AD4728" t="s">
        <v>26</v>
      </c>
      <c r="AE4728" t="s">
        <v>26</v>
      </c>
      <c r="AF4728">
        <v>1</v>
      </c>
      <c r="AG4728" t="s">
        <v>26</v>
      </c>
      <c r="AH4728" t="s">
        <v>26</v>
      </c>
      <c r="AI4728">
        <v>0</v>
      </c>
      <c r="AJ4728">
        <v>1</v>
      </c>
      <c r="AK4728">
        <v>0</v>
      </c>
      <c r="AL4728" t="s">
        <v>26</v>
      </c>
    </row>
    <row r="4729" spans="1:38">
      <c r="A4729" t="s">
        <v>10328</v>
      </c>
      <c r="B4729" t="s">
        <v>1547</v>
      </c>
      <c r="C4729" t="s">
        <v>10283</v>
      </c>
      <c r="D4729" t="s">
        <v>10284</v>
      </c>
      <c r="E4729" t="s">
        <v>10329</v>
      </c>
      <c r="F4729" t="s">
        <v>26</v>
      </c>
      <c r="G4729" t="s">
        <v>26</v>
      </c>
      <c r="H4729">
        <v>1</v>
      </c>
      <c r="I4729">
        <v>1</v>
      </c>
      <c r="J4729" t="s">
        <v>26</v>
      </c>
      <c r="K4729" t="s">
        <v>26</v>
      </c>
      <c r="L4729" t="s">
        <v>26</v>
      </c>
      <c r="M4729" t="s">
        <v>26</v>
      </c>
      <c r="N4729" t="s">
        <v>26</v>
      </c>
      <c r="O4729" t="s">
        <v>26</v>
      </c>
      <c r="P4729" t="s">
        <v>26</v>
      </c>
      <c r="Q4729" t="s">
        <v>26</v>
      </c>
      <c r="R4729" t="s">
        <v>26</v>
      </c>
      <c r="S4729" t="s">
        <v>26</v>
      </c>
      <c r="T4729" t="s">
        <v>26</v>
      </c>
      <c r="U4729" t="s">
        <v>26</v>
      </c>
      <c r="V4729" t="s">
        <v>26</v>
      </c>
      <c r="W4729" t="s">
        <v>26</v>
      </c>
      <c r="X4729" t="s">
        <v>26</v>
      </c>
      <c r="Y4729" t="s">
        <v>26</v>
      </c>
      <c r="Z4729" t="s">
        <v>26</v>
      </c>
      <c r="AA4729" t="s">
        <v>26</v>
      </c>
      <c r="AB4729" t="s">
        <v>26</v>
      </c>
      <c r="AC4729" t="s">
        <v>26</v>
      </c>
      <c r="AD4729" t="s">
        <v>26</v>
      </c>
      <c r="AE4729" t="s">
        <v>26</v>
      </c>
      <c r="AF4729" t="s">
        <v>26</v>
      </c>
      <c r="AG4729" t="s">
        <v>26</v>
      </c>
      <c r="AH4729" t="s">
        <v>26</v>
      </c>
      <c r="AI4729">
        <v>0</v>
      </c>
      <c r="AJ4729">
        <v>1</v>
      </c>
      <c r="AK4729">
        <v>0</v>
      </c>
      <c r="AL4729" t="s">
        <v>26</v>
      </c>
    </row>
    <row r="4730" spans="1:38">
      <c r="A4730" t="s">
        <v>10330</v>
      </c>
      <c r="B4730" t="s">
        <v>1547</v>
      </c>
      <c r="C4730" t="s">
        <v>10283</v>
      </c>
      <c r="D4730" t="s">
        <v>10284</v>
      </c>
      <c r="E4730" t="s">
        <v>10331</v>
      </c>
      <c r="F4730" t="s">
        <v>26</v>
      </c>
      <c r="G4730" t="s">
        <v>26</v>
      </c>
      <c r="H4730">
        <v>1</v>
      </c>
      <c r="I4730" t="s">
        <v>26</v>
      </c>
      <c r="J4730" t="s">
        <v>26</v>
      </c>
      <c r="K4730" t="s">
        <v>26</v>
      </c>
      <c r="L4730" t="s">
        <v>26</v>
      </c>
      <c r="M4730" t="s">
        <v>26</v>
      </c>
      <c r="N4730" t="s">
        <v>26</v>
      </c>
      <c r="O4730" t="s">
        <v>26</v>
      </c>
      <c r="P4730" t="s">
        <v>26</v>
      </c>
      <c r="Q4730" t="s">
        <v>26</v>
      </c>
      <c r="R4730" t="s">
        <v>26</v>
      </c>
      <c r="S4730" t="s">
        <v>26</v>
      </c>
      <c r="T4730" t="s">
        <v>26</v>
      </c>
      <c r="U4730" t="s">
        <v>26</v>
      </c>
      <c r="V4730" t="s">
        <v>26</v>
      </c>
      <c r="W4730" t="s">
        <v>26</v>
      </c>
      <c r="X4730" t="s">
        <v>26</v>
      </c>
      <c r="Y4730" t="s">
        <v>26</v>
      </c>
      <c r="Z4730" t="s">
        <v>26</v>
      </c>
      <c r="AA4730" t="s">
        <v>26</v>
      </c>
      <c r="AB4730" t="s">
        <v>26</v>
      </c>
      <c r="AC4730" t="s">
        <v>26</v>
      </c>
      <c r="AD4730" t="s">
        <v>26</v>
      </c>
      <c r="AE4730" t="s">
        <v>26</v>
      </c>
      <c r="AF4730" t="s">
        <v>26</v>
      </c>
      <c r="AG4730" t="s">
        <v>26</v>
      </c>
      <c r="AH4730" t="s">
        <v>26</v>
      </c>
      <c r="AI4730" t="s">
        <v>26</v>
      </c>
      <c r="AJ4730" t="s">
        <v>26</v>
      </c>
      <c r="AK4730" t="s">
        <v>26</v>
      </c>
      <c r="AL4730" t="s">
        <v>26</v>
      </c>
    </row>
    <row r="4731" spans="1:38">
      <c r="A4731" t="s">
        <v>10332</v>
      </c>
      <c r="B4731" t="s">
        <v>1547</v>
      </c>
      <c r="C4731" t="s">
        <v>10283</v>
      </c>
      <c r="D4731" t="s">
        <v>10284</v>
      </c>
      <c r="E4731" t="s">
        <v>10333</v>
      </c>
      <c r="F4731" t="s">
        <v>26</v>
      </c>
      <c r="G4731">
        <v>1</v>
      </c>
      <c r="H4731">
        <v>1</v>
      </c>
      <c r="I4731">
        <v>1</v>
      </c>
      <c r="J4731" t="s">
        <v>26</v>
      </c>
      <c r="K4731" t="s">
        <v>26</v>
      </c>
      <c r="L4731" t="s">
        <v>26</v>
      </c>
      <c r="M4731" t="s">
        <v>26</v>
      </c>
      <c r="N4731">
        <v>1</v>
      </c>
      <c r="O4731">
        <v>1</v>
      </c>
      <c r="P4731" t="s">
        <v>26</v>
      </c>
      <c r="Q4731">
        <v>1</v>
      </c>
      <c r="R4731">
        <v>1</v>
      </c>
      <c r="S4731" t="s">
        <v>26</v>
      </c>
      <c r="T4731" t="s">
        <v>26</v>
      </c>
      <c r="U4731" t="s">
        <v>26</v>
      </c>
      <c r="V4731" t="s">
        <v>26</v>
      </c>
      <c r="W4731" t="s">
        <v>26</v>
      </c>
      <c r="X4731" t="s">
        <v>26</v>
      </c>
      <c r="Y4731" t="s">
        <v>26</v>
      </c>
      <c r="Z4731">
        <v>75</v>
      </c>
      <c r="AA4731">
        <v>28</v>
      </c>
      <c r="AB4731">
        <v>49</v>
      </c>
      <c r="AC4731" t="s">
        <v>26</v>
      </c>
      <c r="AD4731" t="s">
        <v>26</v>
      </c>
      <c r="AE4731" t="s">
        <v>26</v>
      </c>
      <c r="AF4731">
        <v>1</v>
      </c>
      <c r="AG4731">
        <v>1.7</v>
      </c>
      <c r="AH4731">
        <v>2.2999999999999998</v>
      </c>
      <c r="AI4731">
        <v>0</v>
      </c>
      <c r="AJ4731">
        <v>1</v>
      </c>
      <c r="AK4731">
        <v>0</v>
      </c>
      <c r="AL4731" t="s">
        <v>26</v>
      </c>
    </row>
    <row r="4732" spans="1:38">
      <c r="A4732" t="s">
        <v>10334</v>
      </c>
      <c r="B4732" t="s">
        <v>1547</v>
      </c>
      <c r="C4732" t="s">
        <v>10283</v>
      </c>
      <c r="D4732" t="s">
        <v>10284</v>
      </c>
      <c r="E4732" t="s">
        <v>10335</v>
      </c>
      <c r="F4732" t="s">
        <v>26</v>
      </c>
      <c r="G4732" t="s">
        <v>26</v>
      </c>
      <c r="H4732">
        <v>1</v>
      </c>
      <c r="I4732">
        <v>1</v>
      </c>
      <c r="J4732" t="s">
        <v>26</v>
      </c>
      <c r="K4732" t="s">
        <v>26</v>
      </c>
      <c r="L4732" t="s">
        <v>26</v>
      </c>
      <c r="M4732" t="s">
        <v>26</v>
      </c>
      <c r="N4732" t="s">
        <v>26</v>
      </c>
      <c r="O4732" t="s">
        <v>26</v>
      </c>
      <c r="P4732" t="s">
        <v>26</v>
      </c>
      <c r="Q4732" t="s">
        <v>26</v>
      </c>
      <c r="R4732" t="s">
        <v>26</v>
      </c>
      <c r="S4732" t="s">
        <v>26</v>
      </c>
      <c r="T4732" t="s">
        <v>26</v>
      </c>
      <c r="U4732" t="s">
        <v>26</v>
      </c>
      <c r="V4732" t="s">
        <v>26</v>
      </c>
      <c r="W4732" t="s">
        <v>26</v>
      </c>
      <c r="X4732" t="s">
        <v>26</v>
      </c>
      <c r="Y4732" t="s">
        <v>26</v>
      </c>
      <c r="Z4732" t="s">
        <v>26</v>
      </c>
      <c r="AA4732" t="s">
        <v>26</v>
      </c>
      <c r="AB4732" t="s">
        <v>26</v>
      </c>
      <c r="AC4732" t="s">
        <v>26</v>
      </c>
      <c r="AD4732" t="s">
        <v>26</v>
      </c>
      <c r="AE4732" t="s">
        <v>26</v>
      </c>
      <c r="AF4732" t="s">
        <v>26</v>
      </c>
      <c r="AG4732" t="s">
        <v>26</v>
      </c>
      <c r="AH4732" t="s">
        <v>26</v>
      </c>
      <c r="AI4732">
        <v>0</v>
      </c>
      <c r="AJ4732">
        <v>1</v>
      </c>
      <c r="AK4732">
        <v>0</v>
      </c>
      <c r="AL4732" t="s">
        <v>26</v>
      </c>
    </row>
    <row r="4733" spans="1:38">
      <c r="A4733" t="s">
        <v>10336</v>
      </c>
      <c r="B4733" t="s">
        <v>1547</v>
      </c>
      <c r="C4733" t="s">
        <v>10283</v>
      </c>
      <c r="D4733" t="s">
        <v>10284</v>
      </c>
      <c r="E4733" t="s">
        <v>10337</v>
      </c>
      <c r="F4733" t="s">
        <v>26</v>
      </c>
      <c r="G4733">
        <v>1</v>
      </c>
      <c r="H4733">
        <v>1</v>
      </c>
      <c r="I4733">
        <v>1</v>
      </c>
      <c r="J4733" t="s">
        <v>26</v>
      </c>
      <c r="K4733" t="s">
        <v>26</v>
      </c>
      <c r="L4733" t="s">
        <v>26</v>
      </c>
      <c r="M4733" t="s">
        <v>26</v>
      </c>
      <c r="N4733" t="s">
        <v>26</v>
      </c>
      <c r="O4733" t="s">
        <v>26</v>
      </c>
      <c r="P4733" t="s">
        <v>26</v>
      </c>
      <c r="Q4733" t="s">
        <v>26</v>
      </c>
      <c r="R4733" t="s">
        <v>26</v>
      </c>
      <c r="S4733" t="s">
        <v>26</v>
      </c>
      <c r="T4733" t="s">
        <v>26</v>
      </c>
      <c r="U4733" t="s">
        <v>26</v>
      </c>
      <c r="V4733" t="s">
        <v>26</v>
      </c>
      <c r="W4733" t="s">
        <v>26</v>
      </c>
      <c r="X4733" t="s">
        <v>26</v>
      </c>
      <c r="Y4733" t="s">
        <v>26</v>
      </c>
      <c r="Z4733">
        <v>79</v>
      </c>
      <c r="AA4733" t="s">
        <v>26</v>
      </c>
      <c r="AB4733" t="s">
        <v>26</v>
      </c>
      <c r="AC4733">
        <v>9</v>
      </c>
      <c r="AD4733" t="s">
        <v>26</v>
      </c>
      <c r="AE4733" t="s">
        <v>26</v>
      </c>
      <c r="AF4733">
        <v>1</v>
      </c>
      <c r="AG4733">
        <v>4</v>
      </c>
      <c r="AH4733">
        <v>4</v>
      </c>
      <c r="AI4733">
        <v>0</v>
      </c>
      <c r="AJ4733">
        <v>1</v>
      </c>
      <c r="AK4733">
        <v>0</v>
      </c>
      <c r="AL4733" t="s">
        <v>26</v>
      </c>
    </row>
    <row r="4734" spans="1:38">
      <c r="A4734" t="s">
        <v>10338</v>
      </c>
      <c r="B4734" t="s">
        <v>1547</v>
      </c>
      <c r="C4734" t="s">
        <v>10283</v>
      </c>
      <c r="D4734" t="s">
        <v>10284</v>
      </c>
      <c r="E4734" t="s">
        <v>979</v>
      </c>
      <c r="F4734" t="s">
        <v>26</v>
      </c>
      <c r="G4734">
        <v>1</v>
      </c>
      <c r="H4734">
        <v>1</v>
      </c>
      <c r="I4734">
        <v>1</v>
      </c>
      <c r="J4734" t="s">
        <v>26</v>
      </c>
      <c r="K4734" t="s">
        <v>26</v>
      </c>
      <c r="L4734" t="s">
        <v>26</v>
      </c>
      <c r="M4734" t="s">
        <v>26</v>
      </c>
      <c r="N4734" t="s">
        <v>26</v>
      </c>
      <c r="O4734" t="s">
        <v>26</v>
      </c>
      <c r="P4734" t="s">
        <v>26</v>
      </c>
      <c r="Q4734" t="s">
        <v>26</v>
      </c>
      <c r="R4734" t="s">
        <v>26</v>
      </c>
      <c r="S4734" t="s">
        <v>26</v>
      </c>
      <c r="T4734" t="s">
        <v>26</v>
      </c>
      <c r="U4734" t="s">
        <v>26</v>
      </c>
      <c r="V4734" t="s">
        <v>26</v>
      </c>
      <c r="W4734" t="s">
        <v>26</v>
      </c>
      <c r="X4734" t="s">
        <v>26</v>
      </c>
      <c r="Y4734" t="s">
        <v>26</v>
      </c>
      <c r="Z4734">
        <v>77.5</v>
      </c>
      <c r="AA4734" t="s">
        <v>26</v>
      </c>
      <c r="AB4734" t="s">
        <v>26</v>
      </c>
      <c r="AC4734" t="s">
        <v>26</v>
      </c>
      <c r="AD4734">
        <v>153</v>
      </c>
      <c r="AE4734">
        <v>154</v>
      </c>
      <c r="AF4734">
        <v>1</v>
      </c>
      <c r="AG4734">
        <v>4</v>
      </c>
      <c r="AH4734">
        <v>4</v>
      </c>
      <c r="AI4734">
        <v>0</v>
      </c>
      <c r="AJ4734">
        <v>1</v>
      </c>
      <c r="AK4734">
        <v>0</v>
      </c>
      <c r="AL4734" t="s">
        <v>26</v>
      </c>
    </row>
    <row r="4735" spans="1:38">
      <c r="A4735" t="s">
        <v>10339</v>
      </c>
      <c r="B4735" t="s">
        <v>1547</v>
      </c>
      <c r="C4735" t="s">
        <v>10283</v>
      </c>
      <c r="D4735" t="s">
        <v>10284</v>
      </c>
      <c r="E4735" t="s">
        <v>10340</v>
      </c>
      <c r="F4735" t="s">
        <v>26</v>
      </c>
      <c r="G4735" t="s">
        <v>26</v>
      </c>
      <c r="H4735">
        <v>1</v>
      </c>
      <c r="I4735">
        <v>1</v>
      </c>
      <c r="J4735" t="s">
        <v>26</v>
      </c>
      <c r="K4735" t="s">
        <v>26</v>
      </c>
      <c r="L4735" t="s">
        <v>26</v>
      </c>
      <c r="M4735" t="s">
        <v>26</v>
      </c>
      <c r="N4735" t="s">
        <v>26</v>
      </c>
      <c r="O4735" t="s">
        <v>26</v>
      </c>
      <c r="P4735" t="s">
        <v>26</v>
      </c>
      <c r="Q4735" t="s">
        <v>26</v>
      </c>
      <c r="R4735" t="s">
        <v>26</v>
      </c>
      <c r="S4735" t="s">
        <v>26</v>
      </c>
      <c r="T4735" t="s">
        <v>26</v>
      </c>
      <c r="U4735" t="s">
        <v>26</v>
      </c>
      <c r="V4735" t="s">
        <v>26</v>
      </c>
      <c r="W4735" t="s">
        <v>26</v>
      </c>
      <c r="X4735" t="s">
        <v>26</v>
      </c>
      <c r="Y4735" t="s">
        <v>26</v>
      </c>
      <c r="Z4735" t="s">
        <v>26</v>
      </c>
      <c r="AA4735" t="s">
        <v>26</v>
      </c>
      <c r="AB4735" t="s">
        <v>26</v>
      </c>
      <c r="AC4735" t="s">
        <v>26</v>
      </c>
      <c r="AD4735" t="s">
        <v>26</v>
      </c>
      <c r="AE4735" t="s">
        <v>26</v>
      </c>
      <c r="AF4735" t="s">
        <v>26</v>
      </c>
      <c r="AG4735" t="s">
        <v>26</v>
      </c>
      <c r="AH4735" t="s">
        <v>26</v>
      </c>
      <c r="AI4735">
        <v>0</v>
      </c>
      <c r="AJ4735">
        <v>1</v>
      </c>
      <c r="AK4735">
        <v>0</v>
      </c>
      <c r="AL4735" t="s">
        <v>26</v>
      </c>
    </row>
    <row r="4736" spans="1:38">
      <c r="A4736" t="s">
        <v>10341</v>
      </c>
      <c r="B4736" t="s">
        <v>1547</v>
      </c>
      <c r="C4736" t="s">
        <v>10283</v>
      </c>
      <c r="D4736" t="s">
        <v>10284</v>
      </c>
      <c r="E4736" t="s">
        <v>10342</v>
      </c>
      <c r="F4736" t="s">
        <v>26</v>
      </c>
      <c r="G4736">
        <v>1</v>
      </c>
      <c r="H4736">
        <v>1</v>
      </c>
      <c r="I4736">
        <v>1</v>
      </c>
      <c r="J4736" t="s">
        <v>26</v>
      </c>
      <c r="K4736" t="s">
        <v>26</v>
      </c>
      <c r="L4736" t="s">
        <v>26</v>
      </c>
      <c r="M4736" t="s">
        <v>26</v>
      </c>
      <c r="N4736" t="s">
        <v>26</v>
      </c>
      <c r="O4736" t="s">
        <v>26</v>
      </c>
      <c r="P4736" t="s">
        <v>26</v>
      </c>
      <c r="Q4736" t="s">
        <v>26</v>
      </c>
      <c r="R4736" t="s">
        <v>26</v>
      </c>
      <c r="S4736" t="s">
        <v>26</v>
      </c>
      <c r="T4736" t="s">
        <v>26</v>
      </c>
      <c r="U4736" t="s">
        <v>26</v>
      </c>
      <c r="V4736" t="s">
        <v>26</v>
      </c>
      <c r="W4736">
        <v>36</v>
      </c>
      <c r="X4736">
        <v>2</v>
      </c>
      <c r="Y4736">
        <v>3</v>
      </c>
      <c r="Z4736">
        <v>77.099999999999994</v>
      </c>
      <c r="AA4736">
        <v>45</v>
      </c>
      <c r="AB4736">
        <v>60</v>
      </c>
      <c r="AC4736">
        <v>9</v>
      </c>
      <c r="AD4736" t="s">
        <v>26</v>
      </c>
      <c r="AE4736" t="s">
        <v>26</v>
      </c>
      <c r="AF4736">
        <v>1</v>
      </c>
      <c r="AG4736">
        <v>2.5</v>
      </c>
      <c r="AH4736">
        <v>2.5</v>
      </c>
      <c r="AI4736">
        <v>0</v>
      </c>
      <c r="AJ4736">
        <v>1</v>
      </c>
      <c r="AK4736">
        <v>0</v>
      </c>
      <c r="AL4736" t="s">
        <v>26</v>
      </c>
    </row>
    <row r="4737" spans="1:38">
      <c r="A4737" t="s">
        <v>10343</v>
      </c>
      <c r="B4737" t="s">
        <v>1547</v>
      </c>
      <c r="C4737" t="s">
        <v>10283</v>
      </c>
      <c r="D4737" t="s">
        <v>10284</v>
      </c>
      <c r="E4737" t="s">
        <v>10344</v>
      </c>
      <c r="F4737" t="s">
        <v>26</v>
      </c>
      <c r="G4737">
        <v>1</v>
      </c>
      <c r="H4737">
        <v>1</v>
      </c>
      <c r="I4737">
        <v>1</v>
      </c>
      <c r="J4737" t="s">
        <v>26</v>
      </c>
      <c r="K4737" t="s">
        <v>26</v>
      </c>
      <c r="L4737" t="s">
        <v>26</v>
      </c>
      <c r="M4737" t="s">
        <v>26</v>
      </c>
      <c r="N4737" t="s">
        <v>26</v>
      </c>
      <c r="O4737" t="s">
        <v>26</v>
      </c>
      <c r="P4737" t="s">
        <v>26</v>
      </c>
      <c r="Q4737" t="s">
        <v>26</v>
      </c>
      <c r="R4737" t="s">
        <v>26</v>
      </c>
      <c r="S4737" t="s">
        <v>26</v>
      </c>
      <c r="T4737" t="s">
        <v>26</v>
      </c>
      <c r="U4737" t="s">
        <v>26</v>
      </c>
      <c r="V4737" t="s">
        <v>26</v>
      </c>
      <c r="W4737" t="s">
        <v>26</v>
      </c>
      <c r="X4737" t="s">
        <v>26</v>
      </c>
      <c r="Y4737" t="s">
        <v>26</v>
      </c>
      <c r="Z4737">
        <v>93</v>
      </c>
      <c r="AA4737" t="s">
        <v>26</v>
      </c>
      <c r="AB4737" t="s">
        <v>26</v>
      </c>
      <c r="AC4737" t="s">
        <v>26</v>
      </c>
      <c r="AD4737" t="s">
        <v>26</v>
      </c>
      <c r="AE4737" t="s">
        <v>26</v>
      </c>
      <c r="AF4737">
        <v>1</v>
      </c>
      <c r="AG4737" t="s">
        <v>26</v>
      </c>
      <c r="AH4737" t="s">
        <v>26</v>
      </c>
      <c r="AI4737">
        <v>0</v>
      </c>
      <c r="AJ4737">
        <v>1</v>
      </c>
      <c r="AK4737">
        <v>0</v>
      </c>
      <c r="AL4737" t="s">
        <v>26</v>
      </c>
    </row>
    <row r="4738" spans="1:38">
      <c r="A4738" t="s">
        <v>10345</v>
      </c>
      <c r="B4738" t="s">
        <v>1547</v>
      </c>
      <c r="C4738" t="s">
        <v>10283</v>
      </c>
      <c r="D4738" t="s">
        <v>10284</v>
      </c>
      <c r="E4738" t="s">
        <v>10346</v>
      </c>
      <c r="F4738" t="s">
        <v>26</v>
      </c>
      <c r="G4738" t="s">
        <v>26</v>
      </c>
      <c r="H4738">
        <v>1</v>
      </c>
      <c r="I4738" t="s">
        <v>26</v>
      </c>
      <c r="J4738" t="s">
        <v>26</v>
      </c>
      <c r="K4738" t="s">
        <v>26</v>
      </c>
      <c r="L4738" t="s">
        <v>26</v>
      </c>
      <c r="M4738" t="s">
        <v>26</v>
      </c>
      <c r="N4738" t="s">
        <v>26</v>
      </c>
      <c r="O4738" t="s">
        <v>26</v>
      </c>
      <c r="P4738" t="s">
        <v>26</v>
      </c>
      <c r="Q4738" t="s">
        <v>26</v>
      </c>
      <c r="R4738" t="s">
        <v>26</v>
      </c>
      <c r="S4738" t="s">
        <v>26</v>
      </c>
      <c r="T4738" t="s">
        <v>26</v>
      </c>
      <c r="U4738" t="s">
        <v>26</v>
      </c>
      <c r="V4738" t="s">
        <v>26</v>
      </c>
      <c r="W4738" t="s">
        <v>26</v>
      </c>
      <c r="X4738" t="s">
        <v>26</v>
      </c>
      <c r="Y4738" t="s">
        <v>26</v>
      </c>
      <c r="Z4738" t="s">
        <v>26</v>
      </c>
      <c r="AA4738" t="s">
        <v>26</v>
      </c>
      <c r="AB4738" t="s">
        <v>26</v>
      </c>
      <c r="AC4738" t="s">
        <v>26</v>
      </c>
      <c r="AD4738" t="s">
        <v>26</v>
      </c>
      <c r="AE4738" t="s">
        <v>26</v>
      </c>
      <c r="AF4738" t="s">
        <v>26</v>
      </c>
      <c r="AG4738" t="s">
        <v>26</v>
      </c>
      <c r="AH4738" t="s">
        <v>26</v>
      </c>
      <c r="AI4738">
        <v>0</v>
      </c>
      <c r="AJ4738">
        <v>1</v>
      </c>
      <c r="AK4738">
        <v>0</v>
      </c>
      <c r="AL4738" t="s">
        <v>26</v>
      </c>
    </row>
    <row r="4739" spans="1:38">
      <c r="A4739" t="s">
        <v>10347</v>
      </c>
      <c r="B4739" t="s">
        <v>1547</v>
      </c>
      <c r="C4739" t="s">
        <v>10283</v>
      </c>
      <c r="D4739" t="s">
        <v>10284</v>
      </c>
      <c r="E4739" t="s">
        <v>10348</v>
      </c>
      <c r="F4739" t="s">
        <v>26</v>
      </c>
      <c r="G4739">
        <v>1</v>
      </c>
      <c r="H4739">
        <v>1</v>
      </c>
      <c r="I4739" t="s">
        <v>26</v>
      </c>
      <c r="J4739" t="s">
        <v>26</v>
      </c>
      <c r="K4739" t="s">
        <v>26</v>
      </c>
      <c r="L4739" t="s">
        <v>26</v>
      </c>
      <c r="M4739" t="s">
        <v>26</v>
      </c>
      <c r="N4739" t="s">
        <v>26</v>
      </c>
      <c r="O4739" t="s">
        <v>26</v>
      </c>
      <c r="P4739" t="s">
        <v>26</v>
      </c>
      <c r="Q4739" t="s">
        <v>26</v>
      </c>
      <c r="R4739" t="s">
        <v>26</v>
      </c>
      <c r="S4739" t="s">
        <v>26</v>
      </c>
      <c r="T4739" t="s">
        <v>26</v>
      </c>
      <c r="U4739" t="s">
        <v>26</v>
      </c>
      <c r="V4739" t="s">
        <v>26</v>
      </c>
      <c r="W4739" t="s">
        <v>26</v>
      </c>
      <c r="X4739" t="s">
        <v>26</v>
      </c>
      <c r="Y4739" t="s">
        <v>26</v>
      </c>
      <c r="Z4739" t="s">
        <v>26</v>
      </c>
      <c r="AA4739" t="s">
        <v>26</v>
      </c>
      <c r="AB4739" t="s">
        <v>26</v>
      </c>
      <c r="AC4739" t="s">
        <v>26</v>
      </c>
      <c r="AD4739" t="s">
        <v>26</v>
      </c>
      <c r="AE4739" t="s">
        <v>26</v>
      </c>
      <c r="AF4739">
        <v>1</v>
      </c>
      <c r="AG4739" t="s">
        <v>26</v>
      </c>
      <c r="AH4739" t="s">
        <v>26</v>
      </c>
      <c r="AI4739">
        <v>0</v>
      </c>
      <c r="AJ4739">
        <v>1</v>
      </c>
      <c r="AK4739">
        <v>0</v>
      </c>
      <c r="AL4739" t="s">
        <v>26</v>
      </c>
    </row>
    <row r="4740" spans="1:38">
      <c r="A4740" t="s">
        <v>10349</v>
      </c>
      <c r="B4740" t="s">
        <v>1547</v>
      </c>
      <c r="C4740" t="s">
        <v>10283</v>
      </c>
      <c r="D4740" t="s">
        <v>10284</v>
      </c>
      <c r="E4740" t="s">
        <v>10350</v>
      </c>
      <c r="F4740" t="s">
        <v>26</v>
      </c>
      <c r="G4740">
        <v>1</v>
      </c>
      <c r="H4740">
        <v>1</v>
      </c>
      <c r="I4740" t="s">
        <v>26</v>
      </c>
      <c r="J4740" t="s">
        <v>26</v>
      </c>
      <c r="K4740" t="s">
        <v>26</v>
      </c>
      <c r="L4740" t="s">
        <v>26</v>
      </c>
      <c r="M4740" t="s">
        <v>26</v>
      </c>
      <c r="N4740" t="s">
        <v>26</v>
      </c>
      <c r="O4740" t="s">
        <v>26</v>
      </c>
      <c r="P4740" t="s">
        <v>26</v>
      </c>
      <c r="Q4740">
        <v>1</v>
      </c>
      <c r="R4740" t="s">
        <v>26</v>
      </c>
      <c r="S4740" t="s">
        <v>26</v>
      </c>
      <c r="T4740" t="s">
        <v>26</v>
      </c>
      <c r="U4740" t="s">
        <v>26</v>
      </c>
      <c r="V4740" t="s">
        <v>26</v>
      </c>
      <c r="W4740" t="s">
        <v>26</v>
      </c>
      <c r="X4740" t="s">
        <v>26</v>
      </c>
      <c r="Y4740" t="s">
        <v>26</v>
      </c>
      <c r="Z4740">
        <v>50.22</v>
      </c>
      <c r="AA4740" t="s">
        <v>26</v>
      </c>
      <c r="AB4740" t="s">
        <v>26</v>
      </c>
      <c r="AC4740" t="s">
        <v>26</v>
      </c>
      <c r="AD4740" t="s">
        <v>26</v>
      </c>
      <c r="AE4740" t="s">
        <v>26</v>
      </c>
      <c r="AF4740" t="s">
        <v>26</v>
      </c>
      <c r="AG4740" t="s">
        <v>26</v>
      </c>
      <c r="AH4740" t="s">
        <v>26</v>
      </c>
      <c r="AI4740" t="s">
        <v>26</v>
      </c>
      <c r="AJ4740" t="s">
        <v>26</v>
      </c>
      <c r="AK4740" t="s">
        <v>26</v>
      </c>
      <c r="AL4740" t="s">
        <v>26</v>
      </c>
    </row>
    <row r="4741" spans="1:38">
      <c r="A4741" t="s">
        <v>10351</v>
      </c>
      <c r="B4741" t="s">
        <v>1547</v>
      </c>
      <c r="C4741" t="s">
        <v>10283</v>
      </c>
      <c r="D4741" t="s">
        <v>10284</v>
      </c>
      <c r="E4741" t="s">
        <v>10352</v>
      </c>
      <c r="F4741" t="s">
        <v>26</v>
      </c>
      <c r="G4741">
        <v>1</v>
      </c>
      <c r="H4741">
        <v>1</v>
      </c>
      <c r="I4741" t="s">
        <v>26</v>
      </c>
      <c r="J4741" t="s">
        <v>26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26</v>
      </c>
      <c r="Q4741" t="s">
        <v>26</v>
      </c>
      <c r="R4741" t="s">
        <v>26</v>
      </c>
      <c r="S4741" t="s">
        <v>26</v>
      </c>
      <c r="T4741" t="s">
        <v>26</v>
      </c>
      <c r="U4741" t="s">
        <v>26</v>
      </c>
      <c r="V4741" t="s">
        <v>26</v>
      </c>
      <c r="W4741" t="s">
        <v>26</v>
      </c>
      <c r="X4741" t="s">
        <v>26</v>
      </c>
      <c r="Y4741" t="s">
        <v>26</v>
      </c>
      <c r="Z4741">
        <v>66</v>
      </c>
      <c r="AA4741" t="s">
        <v>26</v>
      </c>
      <c r="AB4741" t="s">
        <v>26</v>
      </c>
      <c r="AC4741" t="s">
        <v>26</v>
      </c>
      <c r="AD4741" t="s">
        <v>26</v>
      </c>
      <c r="AE4741" t="s">
        <v>26</v>
      </c>
      <c r="AF4741">
        <v>1</v>
      </c>
      <c r="AG4741" t="s">
        <v>26</v>
      </c>
      <c r="AH4741" t="s">
        <v>26</v>
      </c>
      <c r="AI4741">
        <v>0</v>
      </c>
      <c r="AJ4741">
        <v>1</v>
      </c>
      <c r="AK4741">
        <v>0</v>
      </c>
      <c r="AL4741" t="s">
        <v>26</v>
      </c>
    </row>
    <row r="4742" spans="1:38">
      <c r="A4742" t="s">
        <v>10353</v>
      </c>
      <c r="B4742" t="s">
        <v>1547</v>
      </c>
      <c r="C4742" t="s">
        <v>10283</v>
      </c>
      <c r="D4742" t="s">
        <v>10284</v>
      </c>
      <c r="E4742" t="s">
        <v>10354</v>
      </c>
      <c r="F4742" t="s">
        <v>26</v>
      </c>
      <c r="G4742" t="s">
        <v>26</v>
      </c>
      <c r="H4742">
        <v>1</v>
      </c>
      <c r="I4742" t="s">
        <v>26</v>
      </c>
      <c r="J4742" t="s">
        <v>26</v>
      </c>
      <c r="K4742" t="s">
        <v>26</v>
      </c>
      <c r="L4742" t="s">
        <v>26</v>
      </c>
      <c r="M4742" t="s">
        <v>26</v>
      </c>
      <c r="N4742" t="s">
        <v>26</v>
      </c>
      <c r="O4742" t="s">
        <v>26</v>
      </c>
      <c r="P4742" t="s">
        <v>26</v>
      </c>
      <c r="Q4742" t="s">
        <v>26</v>
      </c>
      <c r="R4742" t="s">
        <v>26</v>
      </c>
      <c r="S4742" t="s">
        <v>26</v>
      </c>
      <c r="T4742" t="s">
        <v>26</v>
      </c>
      <c r="U4742" t="s">
        <v>26</v>
      </c>
      <c r="V4742" t="s">
        <v>26</v>
      </c>
      <c r="W4742" t="s">
        <v>26</v>
      </c>
      <c r="X4742" t="s">
        <v>26</v>
      </c>
      <c r="Y4742" t="s">
        <v>26</v>
      </c>
      <c r="Z4742" t="s">
        <v>26</v>
      </c>
      <c r="AA4742" t="s">
        <v>26</v>
      </c>
      <c r="AB4742" t="s">
        <v>26</v>
      </c>
      <c r="AC4742" t="s">
        <v>26</v>
      </c>
      <c r="AD4742" t="s">
        <v>26</v>
      </c>
      <c r="AE4742" t="s">
        <v>26</v>
      </c>
      <c r="AF4742" t="s">
        <v>26</v>
      </c>
      <c r="AG4742" t="s">
        <v>26</v>
      </c>
      <c r="AH4742" t="s">
        <v>26</v>
      </c>
      <c r="AI4742" t="s">
        <v>26</v>
      </c>
      <c r="AJ4742" t="s">
        <v>26</v>
      </c>
      <c r="AK4742" t="s">
        <v>26</v>
      </c>
      <c r="AL4742" t="s">
        <v>26</v>
      </c>
    </row>
    <row r="4743" spans="1:38">
      <c r="A4743" t="s">
        <v>10355</v>
      </c>
      <c r="B4743" t="s">
        <v>1547</v>
      </c>
      <c r="C4743" t="s">
        <v>10283</v>
      </c>
      <c r="D4743" t="s">
        <v>10284</v>
      </c>
      <c r="E4743" t="s">
        <v>10356</v>
      </c>
      <c r="F4743" t="s">
        <v>26</v>
      </c>
      <c r="G4743">
        <v>1</v>
      </c>
      <c r="H4743">
        <v>1</v>
      </c>
      <c r="I4743" t="s">
        <v>26</v>
      </c>
      <c r="J4743" t="s">
        <v>26</v>
      </c>
      <c r="K4743" t="s">
        <v>26</v>
      </c>
      <c r="L4743" t="s">
        <v>26</v>
      </c>
      <c r="M4743" t="s">
        <v>26</v>
      </c>
      <c r="N4743" t="s">
        <v>26</v>
      </c>
      <c r="O4743" t="s">
        <v>26</v>
      </c>
      <c r="P4743" t="s">
        <v>26</v>
      </c>
      <c r="Q4743" t="s">
        <v>26</v>
      </c>
      <c r="R4743" t="s">
        <v>26</v>
      </c>
      <c r="S4743" t="s">
        <v>26</v>
      </c>
      <c r="T4743" t="s">
        <v>26</v>
      </c>
      <c r="U4743" t="s">
        <v>26</v>
      </c>
      <c r="V4743" t="s">
        <v>26</v>
      </c>
      <c r="W4743" t="s">
        <v>26</v>
      </c>
      <c r="X4743" t="s">
        <v>26</v>
      </c>
      <c r="Y4743" t="s">
        <v>26</v>
      </c>
      <c r="Z4743">
        <v>58</v>
      </c>
      <c r="AA4743" t="s">
        <v>26</v>
      </c>
      <c r="AB4743" t="s">
        <v>26</v>
      </c>
      <c r="AC4743" t="s">
        <v>26</v>
      </c>
      <c r="AD4743" t="s">
        <v>26</v>
      </c>
      <c r="AE4743" t="s">
        <v>26</v>
      </c>
      <c r="AF4743">
        <v>2</v>
      </c>
      <c r="AG4743">
        <v>1.3</v>
      </c>
      <c r="AH4743">
        <v>1.4</v>
      </c>
      <c r="AI4743">
        <v>0</v>
      </c>
      <c r="AJ4743">
        <v>1</v>
      </c>
      <c r="AK4743">
        <v>0</v>
      </c>
      <c r="AL4743" t="s">
        <v>26</v>
      </c>
    </row>
    <row r="4744" spans="1:38">
      <c r="A4744" t="s">
        <v>10357</v>
      </c>
      <c r="B4744" t="s">
        <v>1547</v>
      </c>
      <c r="C4744" t="s">
        <v>10283</v>
      </c>
      <c r="D4744" t="s">
        <v>10284</v>
      </c>
      <c r="E4744" t="s">
        <v>440</v>
      </c>
      <c r="F4744" t="s">
        <v>26</v>
      </c>
      <c r="G4744">
        <v>1</v>
      </c>
      <c r="H4744">
        <v>1</v>
      </c>
      <c r="I4744" t="s">
        <v>26</v>
      </c>
      <c r="J4744" t="s">
        <v>26</v>
      </c>
      <c r="K4744" t="s">
        <v>26</v>
      </c>
      <c r="L4744" t="s">
        <v>26</v>
      </c>
      <c r="M4744" t="s">
        <v>26</v>
      </c>
      <c r="N4744" t="s">
        <v>26</v>
      </c>
      <c r="O4744" t="s">
        <v>26</v>
      </c>
      <c r="P4744" t="s">
        <v>26</v>
      </c>
      <c r="Q4744" t="s">
        <v>26</v>
      </c>
      <c r="R4744" t="s">
        <v>26</v>
      </c>
      <c r="S4744" t="s">
        <v>26</v>
      </c>
      <c r="T4744" t="s">
        <v>26</v>
      </c>
      <c r="U4744" t="s">
        <v>26</v>
      </c>
      <c r="V4744" t="s">
        <v>26</v>
      </c>
      <c r="W4744" t="s">
        <v>26</v>
      </c>
      <c r="X4744" t="s">
        <v>26</v>
      </c>
      <c r="Y4744" t="s">
        <v>26</v>
      </c>
      <c r="Z4744">
        <v>60.7</v>
      </c>
      <c r="AA4744" t="s">
        <v>26</v>
      </c>
      <c r="AB4744" t="s">
        <v>26</v>
      </c>
      <c r="AC4744" t="s">
        <v>26</v>
      </c>
      <c r="AD4744">
        <v>990</v>
      </c>
      <c r="AE4744">
        <v>991</v>
      </c>
      <c r="AF4744">
        <v>1</v>
      </c>
      <c r="AG4744">
        <v>3</v>
      </c>
      <c r="AH4744">
        <v>3</v>
      </c>
      <c r="AI4744">
        <v>0</v>
      </c>
      <c r="AJ4744">
        <v>1</v>
      </c>
      <c r="AK4744">
        <v>0</v>
      </c>
      <c r="AL4744" t="s">
        <v>26</v>
      </c>
    </row>
    <row r="4745" spans="1:38">
      <c r="A4745" t="s">
        <v>10358</v>
      </c>
      <c r="B4745" t="s">
        <v>1547</v>
      </c>
      <c r="C4745" t="s">
        <v>10283</v>
      </c>
      <c r="D4745" t="s">
        <v>10284</v>
      </c>
      <c r="E4745" t="s">
        <v>10359</v>
      </c>
      <c r="F4745" t="s">
        <v>26</v>
      </c>
      <c r="G4745">
        <v>1</v>
      </c>
      <c r="H4745">
        <v>1</v>
      </c>
      <c r="I4745" t="s">
        <v>26</v>
      </c>
      <c r="J4745" t="s">
        <v>26</v>
      </c>
      <c r="K4745" t="s">
        <v>26</v>
      </c>
      <c r="L4745" t="s">
        <v>26</v>
      </c>
      <c r="M4745" t="s">
        <v>26</v>
      </c>
      <c r="N4745" t="s">
        <v>26</v>
      </c>
      <c r="O4745" t="s">
        <v>26</v>
      </c>
      <c r="P4745" t="s">
        <v>26</v>
      </c>
      <c r="Q4745" t="s">
        <v>26</v>
      </c>
      <c r="R4745" t="s">
        <v>26</v>
      </c>
      <c r="S4745" t="s">
        <v>26</v>
      </c>
      <c r="T4745" t="s">
        <v>26</v>
      </c>
      <c r="U4745" t="s">
        <v>26</v>
      </c>
      <c r="V4745" t="s">
        <v>26</v>
      </c>
      <c r="W4745" t="s">
        <v>26</v>
      </c>
      <c r="X4745" t="s">
        <v>26</v>
      </c>
      <c r="Y4745" t="s">
        <v>26</v>
      </c>
      <c r="Z4745">
        <v>67.900000000000006</v>
      </c>
      <c r="AA4745" t="s">
        <v>26</v>
      </c>
      <c r="AB4745" t="s">
        <v>26</v>
      </c>
      <c r="AC4745" t="s">
        <v>26</v>
      </c>
      <c r="AD4745" t="s">
        <v>26</v>
      </c>
      <c r="AE4745" t="s">
        <v>26</v>
      </c>
      <c r="AF4745" t="s">
        <v>26</v>
      </c>
      <c r="AG4745" t="s">
        <v>26</v>
      </c>
      <c r="AH4745" t="s">
        <v>26</v>
      </c>
      <c r="AI4745">
        <v>0</v>
      </c>
      <c r="AJ4745">
        <v>1</v>
      </c>
      <c r="AK4745">
        <v>0</v>
      </c>
      <c r="AL4745" t="s">
        <v>26</v>
      </c>
    </row>
    <row r="4746" spans="1:38">
      <c r="A4746" t="s">
        <v>10360</v>
      </c>
      <c r="B4746" t="s">
        <v>1547</v>
      </c>
      <c r="C4746" t="s">
        <v>10283</v>
      </c>
      <c r="D4746" t="s">
        <v>10284</v>
      </c>
      <c r="E4746" t="s">
        <v>10361</v>
      </c>
      <c r="F4746" t="s">
        <v>26</v>
      </c>
      <c r="G4746" t="s">
        <v>26</v>
      </c>
      <c r="H4746">
        <v>1</v>
      </c>
      <c r="I4746" t="s">
        <v>26</v>
      </c>
      <c r="J4746" t="s">
        <v>26</v>
      </c>
      <c r="K4746" t="s">
        <v>26</v>
      </c>
      <c r="L4746" t="s">
        <v>26</v>
      </c>
      <c r="M4746" t="s">
        <v>26</v>
      </c>
      <c r="N4746" t="s">
        <v>26</v>
      </c>
      <c r="O4746" t="s">
        <v>26</v>
      </c>
      <c r="P4746" t="s">
        <v>26</v>
      </c>
      <c r="Q4746">
        <v>1</v>
      </c>
      <c r="R4746" t="s">
        <v>26</v>
      </c>
      <c r="S4746" t="s">
        <v>26</v>
      </c>
      <c r="T4746" t="s">
        <v>26</v>
      </c>
      <c r="U4746">
        <v>1</v>
      </c>
      <c r="V4746" t="s">
        <v>26</v>
      </c>
      <c r="W4746" t="s">
        <v>26</v>
      </c>
      <c r="X4746" t="s">
        <v>26</v>
      </c>
      <c r="Y4746" t="s">
        <v>26</v>
      </c>
      <c r="Z4746">
        <v>96.78</v>
      </c>
      <c r="AA4746" t="s">
        <v>26</v>
      </c>
      <c r="AB4746" t="s">
        <v>26</v>
      </c>
      <c r="AC4746" t="s">
        <v>26</v>
      </c>
      <c r="AD4746" t="s">
        <v>26</v>
      </c>
      <c r="AE4746" t="s">
        <v>26</v>
      </c>
      <c r="AF4746" t="s">
        <v>26</v>
      </c>
      <c r="AG4746" t="s">
        <v>26</v>
      </c>
      <c r="AH4746" t="s">
        <v>26</v>
      </c>
      <c r="AI4746" t="s">
        <v>26</v>
      </c>
      <c r="AJ4746" t="s">
        <v>26</v>
      </c>
      <c r="AK4746" t="s">
        <v>26</v>
      </c>
      <c r="AL4746" t="s">
        <v>26</v>
      </c>
    </row>
    <row r="4747" spans="1:38">
      <c r="A4747" t="s">
        <v>10362</v>
      </c>
      <c r="B4747" t="s">
        <v>1547</v>
      </c>
      <c r="C4747" t="s">
        <v>10283</v>
      </c>
      <c r="D4747" t="s">
        <v>10284</v>
      </c>
      <c r="E4747" t="s">
        <v>10363</v>
      </c>
      <c r="F4747" t="s">
        <v>26</v>
      </c>
      <c r="G4747">
        <v>1</v>
      </c>
      <c r="H4747">
        <v>1</v>
      </c>
      <c r="I4747">
        <v>1</v>
      </c>
      <c r="J4747" t="s">
        <v>26</v>
      </c>
      <c r="K4747" t="s">
        <v>26</v>
      </c>
      <c r="L4747" t="s">
        <v>26</v>
      </c>
      <c r="M4747" t="s">
        <v>26</v>
      </c>
      <c r="N4747" t="s">
        <v>26</v>
      </c>
      <c r="O4747" t="s">
        <v>26</v>
      </c>
      <c r="P4747" t="s">
        <v>26</v>
      </c>
      <c r="Q4747" t="s">
        <v>26</v>
      </c>
      <c r="R4747" t="s">
        <v>26</v>
      </c>
      <c r="S4747" t="s">
        <v>26</v>
      </c>
      <c r="T4747" t="s">
        <v>26</v>
      </c>
      <c r="U4747" t="s">
        <v>26</v>
      </c>
      <c r="V4747" t="s">
        <v>26</v>
      </c>
      <c r="W4747" t="s">
        <v>26</v>
      </c>
      <c r="X4747" t="s">
        <v>26</v>
      </c>
      <c r="Y4747" t="s">
        <v>26</v>
      </c>
      <c r="Z4747">
        <v>37.4</v>
      </c>
      <c r="AA4747" t="s">
        <v>26</v>
      </c>
      <c r="AB4747" t="s">
        <v>26</v>
      </c>
      <c r="AC4747" t="s">
        <v>26</v>
      </c>
      <c r="AD4747" t="s">
        <v>26</v>
      </c>
      <c r="AE4747" t="s">
        <v>26</v>
      </c>
      <c r="AF4747">
        <v>1</v>
      </c>
      <c r="AG4747">
        <v>2.8</v>
      </c>
      <c r="AH4747">
        <v>2.8</v>
      </c>
      <c r="AI4747">
        <v>0</v>
      </c>
      <c r="AJ4747">
        <v>1</v>
      </c>
      <c r="AK4747">
        <v>0</v>
      </c>
      <c r="AL4747" t="s">
        <v>26</v>
      </c>
    </row>
    <row r="4748" spans="1:38">
      <c r="A4748" t="s">
        <v>10364</v>
      </c>
      <c r="B4748" t="s">
        <v>1547</v>
      </c>
      <c r="C4748" t="s">
        <v>10283</v>
      </c>
      <c r="D4748" t="s">
        <v>10284</v>
      </c>
      <c r="E4748" t="s">
        <v>10365</v>
      </c>
      <c r="F4748" t="s">
        <v>26</v>
      </c>
      <c r="G4748">
        <v>1</v>
      </c>
      <c r="H4748">
        <v>1</v>
      </c>
      <c r="I4748">
        <v>1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26</v>
      </c>
      <c r="Q4748" t="s">
        <v>26</v>
      </c>
      <c r="R4748" t="s">
        <v>26</v>
      </c>
      <c r="S4748" t="s">
        <v>26</v>
      </c>
      <c r="T4748" t="s">
        <v>26</v>
      </c>
      <c r="U4748" t="s">
        <v>26</v>
      </c>
      <c r="V4748" t="s">
        <v>26</v>
      </c>
      <c r="W4748" t="s">
        <v>26</v>
      </c>
      <c r="X4748" t="s">
        <v>26</v>
      </c>
      <c r="Y4748" t="s">
        <v>26</v>
      </c>
      <c r="Z4748">
        <v>110</v>
      </c>
      <c r="AA4748" t="s">
        <v>26</v>
      </c>
      <c r="AB4748" t="s">
        <v>26</v>
      </c>
      <c r="AC4748" t="s">
        <v>26</v>
      </c>
      <c r="AD4748" t="s">
        <v>26</v>
      </c>
      <c r="AE4748" t="s">
        <v>26</v>
      </c>
      <c r="AF4748">
        <v>1</v>
      </c>
      <c r="AG4748" t="s">
        <v>26</v>
      </c>
      <c r="AH4748" t="s">
        <v>26</v>
      </c>
      <c r="AI4748">
        <v>0</v>
      </c>
      <c r="AJ4748">
        <v>1</v>
      </c>
      <c r="AK4748">
        <v>0</v>
      </c>
      <c r="AL4748" t="s">
        <v>26</v>
      </c>
    </row>
    <row r="4749" spans="1:38">
      <c r="A4749" t="s">
        <v>10366</v>
      </c>
      <c r="B4749" t="s">
        <v>1547</v>
      </c>
      <c r="C4749" t="s">
        <v>10283</v>
      </c>
      <c r="D4749" t="s">
        <v>10284</v>
      </c>
      <c r="E4749" t="s">
        <v>10367</v>
      </c>
      <c r="F4749" t="s">
        <v>26</v>
      </c>
      <c r="G4749" t="s">
        <v>26</v>
      </c>
      <c r="H4749">
        <v>1</v>
      </c>
      <c r="I4749" t="s">
        <v>26</v>
      </c>
      <c r="J4749" t="s">
        <v>26</v>
      </c>
      <c r="K4749" t="s">
        <v>26</v>
      </c>
      <c r="L4749" t="s">
        <v>26</v>
      </c>
      <c r="M4749" t="s">
        <v>26</v>
      </c>
      <c r="N4749" t="s">
        <v>26</v>
      </c>
      <c r="O4749" t="s">
        <v>26</v>
      </c>
      <c r="P4749" t="s">
        <v>26</v>
      </c>
      <c r="Q4749" t="s">
        <v>26</v>
      </c>
      <c r="R4749" t="s">
        <v>26</v>
      </c>
      <c r="S4749" t="s">
        <v>26</v>
      </c>
      <c r="T4749" t="s">
        <v>26</v>
      </c>
      <c r="U4749" t="s">
        <v>26</v>
      </c>
      <c r="V4749" t="s">
        <v>26</v>
      </c>
      <c r="W4749" t="s">
        <v>26</v>
      </c>
      <c r="X4749" t="s">
        <v>26</v>
      </c>
      <c r="Y4749" t="s">
        <v>26</v>
      </c>
      <c r="Z4749">
        <v>43.6</v>
      </c>
      <c r="AA4749" t="s">
        <v>26</v>
      </c>
      <c r="AB4749" t="s">
        <v>26</v>
      </c>
      <c r="AC4749" t="s">
        <v>26</v>
      </c>
      <c r="AD4749" t="s">
        <v>26</v>
      </c>
      <c r="AE4749" t="s">
        <v>26</v>
      </c>
      <c r="AF4749" t="s">
        <v>26</v>
      </c>
      <c r="AG4749" t="s">
        <v>26</v>
      </c>
      <c r="AH4749" t="s">
        <v>26</v>
      </c>
      <c r="AI4749">
        <v>0</v>
      </c>
      <c r="AJ4749">
        <v>1</v>
      </c>
      <c r="AK4749">
        <v>0</v>
      </c>
      <c r="AL4749" t="s">
        <v>26</v>
      </c>
    </row>
    <row r="4750" spans="1:38">
      <c r="A4750" t="s">
        <v>10368</v>
      </c>
      <c r="B4750" t="s">
        <v>1547</v>
      </c>
      <c r="C4750" t="s">
        <v>10283</v>
      </c>
      <c r="D4750" t="s">
        <v>10284</v>
      </c>
      <c r="E4750" t="s">
        <v>123</v>
      </c>
      <c r="F4750" t="s">
        <v>26</v>
      </c>
      <c r="G4750">
        <v>1</v>
      </c>
      <c r="H4750">
        <v>1</v>
      </c>
      <c r="I4750">
        <v>1</v>
      </c>
      <c r="J4750" t="s">
        <v>26</v>
      </c>
      <c r="K4750" t="s">
        <v>26</v>
      </c>
      <c r="L4750" t="s">
        <v>26</v>
      </c>
      <c r="M4750" t="s">
        <v>26</v>
      </c>
      <c r="N4750" t="s">
        <v>26</v>
      </c>
      <c r="O4750" t="s">
        <v>26</v>
      </c>
      <c r="P4750" t="s">
        <v>26</v>
      </c>
      <c r="Q4750" t="s">
        <v>26</v>
      </c>
      <c r="R4750" t="s">
        <v>26</v>
      </c>
      <c r="S4750" t="s">
        <v>26</v>
      </c>
      <c r="T4750" t="s">
        <v>26</v>
      </c>
      <c r="U4750" t="s">
        <v>26</v>
      </c>
      <c r="V4750" t="s">
        <v>26</v>
      </c>
      <c r="W4750" t="s">
        <v>26</v>
      </c>
      <c r="X4750" t="s">
        <v>26</v>
      </c>
      <c r="Y4750" t="s">
        <v>26</v>
      </c>
      <c r="Z4750">
        <v>49</v>
      </c>
      <c r="AA4750" t="s">
        <v>26</v>
      </c>
      <c r="AB4750" t="s">
        <v>26</v>
      </c>
      <c r="AC4750" t="s">
        <v>26</v>
      </c>
      <c r="AD4750">
        <v>600</v>
      </c>
      <c r="AE4750">
        <v>601</v>
      </c>
      <c r="AF4750">
        <v>1</v>
      </c>
      <c r="AG4750">
        <v>2</v>
      </c>
      <c r="AH4750">
        <v>2</v>
      </c>
      <c r="AI4750">
        <v>0</v>
      </c>
      <c r="AJ4750">
        <v>1</v>
      </c>
      <c r="AK4750">
        <v>0</v>
      </c>
      <c r="AL4750" t="s">
        <v>26</v>
      </c>
    </row>
    <row r="4751" spans="1:38">
      <c r="A4751" t="s">
        <v>10369</v>
      </c>
      <c r="B4751" t="s">
        <v>1547</v>
      </c>
      <c r="C4751" t="s">
        <v>10283</v>
      </c>
      <c r="D4751" t="s">
        <v>10370</v>
      </c>
      <c r="E4751" t="s">
        <v>557</v>
      </c>
      <c r="F4751" t="s">
        <v>26</v>
      </c>
      <c r="G4751">
        <v>1</v>
      </c>
      <c r="H4751">
        <v>1</v>
      </c>
      <c r="I4751" t="s">
        <v>26</v>
      </c>
      <c r="J4751" t="s">
        <v>26</v>
      </c>
      <c r="K4751" t="s">
        <v>26</v>
      </c>
      <c r="L4751" t="s">
        <v>26</v>
      </c>
      <c r="M4751" t="s">
        <v>26</v>
      </c>
      <c r="N4751" t="s">
        <v>26</v>
      </c>
      <c r="O4751" t="s">
        <v>26</v>
      </c>
      <c r="P4751" t="s">
        <v>26</v>
      </c>
      <c r="Q4751" t="s">
        <v>26</v>
      </c>
      <c r="R4751" t="s">
        <v>26</v>
      </c>
      <c r="S4751" t="s">
        <v>26</v>
      </c>
      <c r="T4751" t="s">
        <v>26</v>
      </c>
      <c r="U4751" t="s">
        <v>26</v>
      </c>
      <c r="V4751" t="s">
        <v>26</v>
      </c>
      <c r="W4751" t="s">
        <v>26</v>
      </c>
      <c r="X4751" t="s">
        <v>26</v>
      </c>
      <c r="Y4751" t="s">
        <v>26</v>
      </c>
      <c r="Z4751">
        <v>52.2</v>
      </c>
      <c r="AA4751" t="s">
        <v>26</v>
      </c>
      <c r="AB4751" t="s">
        <v>26</v>
      </c>
      <c r="AC4751" t="s">
        <v>26</v>
      </c>
      <c r="AD4751">
        <v>18</v>
      </c>
      <c r="AE4751">
        <v>352</v>
      </c>
      <c r="AF4751">
        <v>1</v>
      </c>
      <c r="AG4751">
        <v>2.2000000000000002</v>
      </c>
      <c r="AH4751">
        <v>2.2000000000000002</v>
      </c>
      <c r="AI4751">
        <v>0</v>
      </c>
      <c r="AJ4751">
        <v>1</v>
      </c>
      <c r="AK4751">
        <v>0</v>
      </c>
      <c r="AL4751" t="s">
        <v>26</v>
      </c>
    </row>
    <row r="4752" spans="1:38">
      <c r="A4752" t="s">
        <v>10371</v>
      </c>
      <c r="B4752" t="s">
        <v>1547</v>
      </c>
      <c r="C4752" t="s">
        <v>10283</v>
      </c>
      <c r="D4752" t="s">
        <v>10370</v>
      </c>
      <c r="E4752" t="s">
        <v>10372</v>
      </c>
      <c r="F4752" t="s">
        <v>26</v>
      </c>
      <c r="G4752" t="s">
        <v>26</v>
      </c>
      <c r="H4752" t="s">
        <v>26</v>
      </c>
      <c r="I4752" t="s">
        <v>26</v>
      </c>
      <c r="J4752" t="s">
        <v>26</v>
      </c>
      <c r="K4752" t="s">
        <v>26</v>
      </c>
      <c r="L4752" t="s">
        <v>26</v>
      </c>
      <c r="M4752" t="s">
        <v>26</v>
      </c>
      <c r="N4752" t="s">
        <v>26</v>
      </c>
      <c r="O4752" t="s">
        <v>26</v>
      </c>
      <c r="P4752" t="s">
        <v>26</v>
      </c>
      <c r="Q4752" t="s">
        <v>26</v>
      </c>
      <c r="R4752" t="s">
        <v>26</v>
      </c>
      <c r="S4752" t="s">
        <v>26</v>
      </c>
      <c r="T4752" t="s">
        <v>26</v>
      </c>
      <c r="U4752" t="s">
        <v>26</v>
      </c>
      <c r="V4752" t="s">
        <v>26</v>
      </c>
      <c r="W4752" t="s">
        <v>26</v>
      </c>
      <c r="X4752" t="s">
        <v>26</v>
      </c>
      <c r="Y4752" t="s">
        <v>26</v>
      </c>
      <c r="Z4752" t="s">
        <v>26</v>
      </c>
      <c r="AA4752" t="s">
        <v>26</v>
      </c>
      <c r="AB4752" t="s">
        <v>26</v>
      </c>
      <c r="AC4752" t="s">
        <v>26</v>
      </c>
      <c r="AD4752" t="s">
        <v>26</v>
      </c>
      <c r="AE4752" t="s">
        <v>26</v>
      </c>
      <c r="AF4752" t="s">
        <v>26</v>
      </c>
      <c r="AG4752" t="s">
        <v>26</v>
      </c>
      <c r="AH4752" t="s">
        <v>26</v>
      </c>
      <c r="AI4752" t="s">
        <v>26</v>
      </c>
      <c r="AJ4752" t="s">
        <v>26</v>
      </c>
      <c r="AK4752" t="s">
        <v>26</v>
      </c>
      <c r="AL4752" t="s">
        <v>26</v>
      </c>
    </row>
    <row r="4753" spans="1:38">
      <c r="A4753" t="s">
        <v>10373</v>
      </c>
      <c r="B4753" t="s">
        <v>1547</v>
      </c>
      <c r="C4753" t="s">
        <v>10283</v>
      </c>
      <c r="D4753" t="s">
        <v>10370</v>
      </c>
      <c r="E4753" t="s">
        <v>10374</v>
      </c>
      <c r="F4753" t="s">
        <v>26</v>
      </c>
      <c r="G4753">
        <v>1</v>
      </c>
      <c r="H4753">
        <v>1</v>
      </c>
      <c r="I4753" t="s">
        <v>26</v>
      </c>
      <c r="J4753" t="s">
        <v>26</v>
      </c>
      <c r="K4753" t="s">
        <v>26</v>
      </c>
      <c r="L4753" t="s">
        <v>26</v>
      </c>
      <c r="M4753" t="s">
        <v>26</v>
      </c>
      <c r="N4753" t="s">
        <v>26</v>
      </c>
      <c r="O4753" t="s">
        <v>26</v>
      </c>
      <c r="P4753" t="s">
        <v>26</v>
      </c>
      <c r="Q4753">
        <v>1</v>
      </c>
      <c r="R4753" t="s">
        <v>26</v>
      </c>
      <c r="S4753">
        <v>1</v>
      </c>
      <c r="T4753" t="s">
        <v>26</v>
      </c>
      <c r="U4753" t="s">
        <v>26</v>
      </c>
      <c r="V4753" t="s">
        <v>26</v>
      </c>
      <c r="W4753" t="s">
        <v>26</v>
      </c>
      <c r="X4753" t="s">
        <v>26</v>
      </c>
      <c r="Y4753" t="s">
        <v>26</v>
      </c>
      <c r="Z4753">
        <v>92.2</v>
      </c>
      <c r="AA4753" t="s">
        <v>26</v>
      </c>
      <c r="AB4753" t="s">
        <v>26</v>
      </c>
      <c r="AC4753" t="s">
        <v>26</v>
      </c>
      <c r="AD4753" t="s">
        <v>26</v>
      </c>
      <c r="AE4753" t="s">
        <v>26</v>
      </c>
      <c r="AF4753">
        <v>1</v>
      </c>
      <c r="AG4753" t="s">
        <v>26</v>
      </c>
      <c r="AH4753" t="s">
        <v>26</v>
      </c>
      <c r="AI4753">
        <v>0</v>
      </c>
      <c r="AJ4753">
        <v>1</v>
      </c>
      <c r="AK4753">
        <v>0</v>
      </c>
      <c r="AL4753" t="s">
        <v>26</v>
      </c>
    </row>
    <row r="4754" spans="1:38">
      <c r="A4754" t="s">
        <v>10375</v>
      </c>
      <c r="B4754" t="s">
        <v>1547</v>
      </c>
      <c r="C4754" t="s">
        <v>10283</v>
      </c>
      <c r="D4754" t="s">
        <v>10370</v>
      </c>
      <c r="E4754" t="s">
        <v>10376</v>
      </c>
      <c r="F4754">
        <v>1</v>
      </c>
      <c r="G4754">
        <v>1</v>
      </c>
      <c r="H4754" t="s">
        <v>26</v>
      </c>
      <c r="I4754" t="s">
        <v>26</v>
      </c>
      <c r="J4754" t="s">
        <v>26</v>
      </c>
      <c r="K4754" t="s">
        <v>26</v>
      </c>
      <c r="L4754" t="s">
        <v>26</v>
      </c>
      <c r="M4754" t="s">
        <v>26</v>
      </c>
      <c r="N4754" t="s">
        <v>26</v>
      </c>
      <c r="O4754" t="s">
        <v>26</v>
      </c>
      <c r="P4754">
        <v>1</v>
      </c>
      <c r="Q4754">
        <v>1</v>
      </c>
      <c r="R4754">
        <v>1</v>
      </c>
      <c r="S4754" t="s">
        <v>26</v>
      </c>
      <c r="T4754" t="s">
        <v>26</v>
      </c>
      <c r="U4754" t="s">
        <v>26</v>
      </c>
      <c r="V4754" t="s">
        <v>26</v>
      </c>
      <c r="W4754" t="s">
        <v>26</v>
      </c>
      <c r="X4754" t="s">
        <v>26</v>
      </c>
      <c r="Y4754" t="s">
        <v>26</v>
      </c>
      <c r="Z4754">
        <v>50</v>
      </c>
      <c r="AA4754" t="s">
        <v>26</v>
      </c>
      <c r="AB4754" t="s">
        <v>26</v>
      </c>
      <c r="AC4754" t="s">
        <v>26</v>
      </c>
      <c r="AD4754" t="s">
        <v>26</v>
      </c>
      <c r="AE4754" t="s">
        <v>26</v>
      </c>
      <c r="AF4754">
        <v>1</v>
      </c>
      <c r="AG4754" t="s">
        <v>26</v>
      </c>
      <c r="AH4754" t="s">
        <v>26</v>
      </c>
      <c r="AI4754">
        <v>0</v>
      </c>
      <c r="AJ4754">
        <v>1</v>
      </c>
      <c r="AK4754">
        <v>0</v>
      </c>
      <c r="AL4754" t="s">
        <v>26</v>
      </c>
    </row>
    <row r="4755" spans="1:38">
      <c r="A4755" t="s">
        <v>10377</v>
      </c>
      <c r="B4755" t="s">
        <v>1547</v>
      </c>
      <c r="C4755" t="s">
        <v>10283</v>
      </c>
      <c r="D4755" t="s">
        <v>10370</v>
      </c>
      <c r="E4755" t="s">
        <v>10378</v>
      </c>
      <c r="F4755" t="s">
        <v>26</v>
      </c>
      <c r="G4755" t="s">
        <v>26</v>
      </c>
      <c r="H4755" t="s">
        <v>26</v>
      </c>
      <c r="I4755" t="s">
        <v>26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26</v>
      </c>
      <c r="P4755" t="s">
        <v>26</v>
      </c>
      <c r="Q4755" t="s">
        <v>26</v>
      </c>
      <c r="R4755" t="s">
        <v>26</v>
      </c>
      <c r="S4755" t="s">
        <v>26</v>
      </c>
      <c r="T4755" t="s">
        <v>26</v>
      </c>
      <c r="U4755" t="s">
        <v>26</v>
      </c>
      <c r="V4755" t="s">
        <v>26</v>
      </c>
      <c r="W4755" t="s">
        <v>26</v>
      </c>
      <c r="X4755" t="s">
        <v>26</v>
      </c>
      <c r="Y4755" t="s">
        <v>26</v>
      </c>
      <c r="Z4755" t="s">
        <v>26</v>
      </c>
      <c r="AA4755" t="s">
        <v>26</v>
      </c>
      <c r="AB4755" t="s">
        <v>26</v>
      </c>
      <c r="AC4755" t="s">
        <v>26</v>
      </c>
      <c r="AD4755" t="s">
        <v>26</v>
      </c>
      <c r="AE4755" t="s">
        <v>26</v>
      </c>
      <c r="AF4755" t="s">
        <v>26</v>
      </c>
      <c r="AG4755" t="s">
        <v>26</v>
      </c>
      <c r="AH4755" t="s">
        <v>26</v>
      </c>
      <c r="AI4755" t="s">
        <v>26</v>
      </c>
      <c r="AJ4755" t="s">
        <v>26</v>
      </c>
      <c r="AK4755" t="s">
        <v>26</v>
      </c>
      <c r="AL4755" t="s">
        <v>26</v>
      </c>
    </row>
    <row r="4756" spans="1:38">
      <c r="A4756" t="s">
        <v>10379</v>
      </c>
      <c r="B4756" t="s">
        <v>1547</v>
      </c>
      <c r="C4756" t="s">
        <v>10283</v>
      </c>
      <c r="D4756" t="s">
        <v>10370</v>
      </c>
      <c r="E4756" t="s">
        <v>10380</v>
      </c>
      <c r="F4756" t="s">
        <v>26</v>
      </c>
      <c r="G4756">
        <v>1</v>
      </c>
      <c r="H4756" t="s">
        <v>26</v>
      </c>
      <c r="I4756" t="s">
        <v>26</v>
      </c>
      <c r="J4756" t="s">
        <v>26</v>
      </c>
      <c r="K4756" t="s">
        <v>26</v>
      </c>
      <c r="L4756" t="s">
        <v>26</v>
      </c>
      <c r="M4756" t="s">
        <v>26</v>
      </c>
      <c r="N4756" t="s">
        <v>26</v>
      </c>
      <c r="O4756" t="s">
        <v>26</v>
      </c>
      <c r="P4756" t="s">
        <v>26</v>
      </c>
      <c r="Q4756" t="s">
        <v>26</v>
      </c>
      <c r="R4756" t="s">
        <v>26</v>
      </c>
      <c r="S4756" t="s">
        <v>26</v>
      </c>
      <c r="T4756" t="s">
        <v>26</v>
      </c>
      <c r="U4756" t="s">
        <v>26</v>
      </c>
      <c r="V4756" t="s">
        <v>26</v>
      </c>
      <c r="W4756" t="s">
        <v>26</v>
      </c>
      <c r="X4756" t="s">
        <v>26</v>
      </c>
      <c r="Y4756" t="s">
        <v>26</v>
      </c>
      <c r="Z4756">
        <v>118.7</v>
      </c>
      <c r="AA4756" t="s">
        <v>26</v>
      </c>
      <c r="AB4756" t="s">
        <v>26</v>
      </c>
      <c r="AC4756" t="s">
        <v>26</v>
      </c>
      <c r="AD4756" t="s">
        <v>26</v>
      </c>
      <c r="AE4756" t="s">
        <v>26</v>
      </c>
      <c r="AF4756">
        <v>1</v>
      </c>
      <c r="AG4756">
        <v>2.7</v>
      </c>
      <c r="AH4756">
        <v>2.7</v>
      </c>
      <c r="AI4756">
        <v>0</v>
      </c>
      <c r="AJ4756">
        <v>1</v>
      </c>
      <c r="AK4756">
        <v>0</v>
      </c>
      <c r="AL4756" t="s">
        <v>26</v>
      </c>
    </row>
    <row r="4757" spans="1:38">
      <c r="A4757" t="s">
        <v>10381</v>
      </c>
      <c r="B4757" t="s">
        <v>1547</v>
      </c>
      <c r="C4757" t="s">
        <v>10283</v>
      </c>
      <c r="D4757" t="s">
        <v>10370</v>
      </c>
      <c r="E4757" t="s">
        <v>10382</v>
      </c>
      <c r="F4757" t="s">
        <v>26</v>
      </c>
      <c r="G4757">
        <v>1</v>
      </c>
      <c r="H4757">
        <v>1</v>
      </c>
      <c r="I4757" t="s">
        <v>26</v>
      </c>
      <c r="J4757" t="s">
        <v>26</v>
      </c>
      <c r="K4757" t="s">
        <v>26</v>
      </c>
      <c r="L4757" t="s">
        <v>26</v>
      </c>
      <c r="M4757" t="s">
        <v>26</v>
      </c>
      <c r="N4757" t="s">
        <v>26</v>
      </c>
      <c r="O4757" t="s">
        <v>26</v>
      </c>
      <c r="P4757" t="s">
        <v>26</v>
      </c>
      <c r="Q4757" t="s">
        <v>26</v>
      </c>
      <c r="R4757" t="s">
        <v>26</v>
      </c>
      <c r="S4757" t="s">
        <v>26</v>
      </c>
      <c r="T4757" t="s">
        <v>26</v>
      </c>
      <c r="U4757" t="s">
        <v>26</v>
      </c>
      <c r="V4757" t="s">
        <v>26</v>
      </c>
      <c r="W4757" t="s">
        <v>26</v>
      </c>
      <c r="X4757" t="s">
        <v>26</v>
      </c>
      <c r="Y4757" t="s">
        <v>26</v>
      </c>
      <c r="Z4757">
        <v>61.2</v>
      </c>
      <c r="AA4757" t="s">
        <v>26</v>
      </c>
      <c r="AB4757" t="s">
        <v>26</v>
      </c>
      <c r="AC4757" t="s">
        <v>26</v>
      </c>
      <c r="AD4757" t="s">
        <v>26</v>
      </c>
      <c r="AE4757" t="s">
        <v>26</v>
      </c>
      <c r="AF4757" t="s">
        <v>26</v>
      </c>
      <c r="AG4757">
        <v>1.7</v>
      </c>
      <c r="AH4757">
        <v>1.8</v>
      </c>
      <c r="AI4757">
        <v>0</v>
      </c>
      <c r="AJ4757">
        <v>1</v>
      </c>
      <c r="AK4757">
        <v>0</v>
      </c>
      <c r="AL4757" t="s">
        <v>26</v>
      </c>
    </row>
    <row r="4758" spans="1:38">
      <c r="A4758" t="s">
        <v>10383</v>
      </c>
      <c r="B4758" t="s">
        <v>1547</v>
      </c>
      <c r="C4758" t="s">
        <v>10283</v>
      </c>
      <c r="D4758" t="s">
        <v>10370</v>
      </c>
      <c r="E4758" t="s">
        <v>823</v>
      </c>
      <c r="F4758" t="s">
        <v>26</v>
      </c>
      <c r="G4758">
        <v>1</v>
      </c>
      <c r="H4758" t="s">
        <v>26</v>
      </c>
      <c r="I4758" t="s">
        <v>26</v>
      </c>
      <c r="J4758" t="s">
        <v>26</v>
      </c>
      <c r="K4758" t="s">
        <v>26</v>
      </c>
      <c r="L4758" t="s">
        <v>26</v>
      </c>
      <c r="M4758" t="s">
        <v>26</v>
      </c>
      <c r="N4758" t="s">
        <v>26</v>
      </c>
      <c r="O4758" t="s">
        <v>26</v>
      </c>
      <c r="P4758" t="s">
        <v>26</v>
      </c>
      <c r="Q4758" t="s">
        <v>26</v>
      </c>
      <c r="R4758" t="s">
        <v>26</v>
      </c>
      <c r="S4758" t="s">
        <v>26</v>
      </c>
      <c r="T4758" t="s">
        <v>26</v>
      </c>
      <c r="U4758" t="s">
        <v>26</v>
      </c>
      <c r="V4758" t="s">
        <v>26</v>
      </c>
      <c r="W4758" t="s">
        <v>26</v>
      </c>
      <c r="X4758" t="s">
        <v>26</v>
      </c>
      <c r="Y4758" t="s">
        <v>26</v>
      </c>
      <c r="Z4758">
        <v>43.5</v>
      </c>
      <c r="AA4758" t="s">
        <v>26</v>
      </c>
      <c r="AB4758" t="s">
        <v>26</v>
      </c>
      <c r="AC4758" t="s">
        <v>26</v>
      </c>
      <c r="AD4758">
        <v>500</v>
      </c>
      <c r="AE4758">
        <v>500</v>
      </c>
      <c r="AF4758">
        <v>1</v>
      </c>
      <c r="AG4758" t="s">
        <v>26</v>
      </c>
      <c r="AH4758" t="s">
        <v>26</v>
      </c>
      <c r="AI4758">
        <v>0</v>
      </c>
      <c r="AJ4758">
        <v>1</v>
      </c>
      <c r="AK4758">
        <v>0</v>
      </c>
      <c r="AL4758" t="s">
        <v>26</v>
      </c>
    </row>
    <row r="4759" spans="1:38">
      <c r="A4759" t="s">
        <v>10384</v>
      </c>
      <c r="B4759" t="s">
        <v>1547</v>
      </c>
      <c r="C4759" t="s">
        <v>10283</v>
      </c>
      <c r="D4759" t="s">
        <v>10370</v>
      </c>
      <c r="E4759" t="s">
        <v>369</v>
      </c>
      <c r="F4759" t="s">
        <v>26</v>
      </c>
      <c r="G4759">
        <v>1</v>
      </c>
      <c r="H4759">
        <v>1</v>
      </c>
      <c r="I4759" t="s">
        <v>26</v>
      </c>
      <c r="J4759" t="s">
        <v>26</v>
      </c>
      <c r="K4759" t="s">
        <v>26</v>
      </c>
      <c r="L4759" t="s">
        <v>26</v>
      </c>
      <c r="M4759" t="s">
        <v>26</v>
      </c>
      <c r="N4759" t="s">
        <v>26</v>
      </c>
      <c r="O4759" t="s">
        <v>26</v>
      </c>
      <c r="P4759" t="s">
        <v>26</v>
      </c>
      <c r="Q4759" t="s">
        <v>26</v>
      </c>
      <c r="R4759" t="s">
        <v>26</v>
      </c>
      <c r="S4759" t="s">
        <v>26</v>
      </c>
      <c r="T4759" t="s">
        <v>26</v>
      </c>
      <c r="U4759" t="s">
        <v>26</v>
      </c>
      <c r="V4759" t="s">
        <v>26</v>
      </c>
      <c r="W4759">
        <v>13.3</v>
      </c>
      <c r="X4759">
        <v>2.5</v>
      </c>
      <c r="Y4759">
        <v>2.5</v>
      </c>
      <c r="Z4759">
        <v>51</v>
      </c>
      <c r="AA4759" t="s">
        <v>26</v>
      </c>
      <c r="AB4759" t="s">
        <v>26</v>
      </c>
      <c r="AC4759">
        <v>3.9</v>
      </c>
      <c r="AD4759">
        <v>606</v>
      </c>
      <c r="AE4759">
        <v>606</v>
      </c>
      <c r="AF4759">
        <v>1</v>
      </c>
      <c r="AG4759">
        <v>2</v>
      </c>
      <c r="AH4759">
        <v>2</v>
      </c>
      <c r="AI4759">
        <v>0</v>
      </c>
      <c r="AJ4759">
        <v>1</v>
      </c>
      <c r="AK4759">
        <v>0</v>
      </c>
      <c r="AL4759" t="s">
        <v>26</v>
      </c>
    </row>
    <row r="4760" spans="1:38">
      <c r="A4760" t="s">
        <v>10385</v>
      </c>
      <c r="B4760" t="s">
        <v>1547</v>
      </c>
      <c r="C4760" t="s">
        <v>10283</v>
      </c>
      <c r="D4760" t="s">
        <v>10370</v>
      </c>
      <c r="E4760" t="s">
        <v>10386</v>
      </c>
      <c r="F4760" t="s">
        <v>26</v>
      </c>
      <c r="G4760">
        <v>1</v>
      </c>
      <c r="H4760">
        <v>1</v>
      </c>
      <c r="I4760" t="s">
        <v>26</v>
      </c>
      <c r="J4760" t="s">
        <v>26</v>
      </c>
      <c r="K4760" t="s">
        <v>26</v>
      </c>
      <c r="L4760" t="s">
        <v>26</v>
      </c>
      <c r="M4760" t="s">
        <v>26</v>
      </c>
      <c r="N4760" t="s">
        <v>26</v>
      </c>
      <c r="O4760" t="s">
        <v>26</v>
      </c>
      <c r="P4760" t="s">
        <v>26</v>
      </c>
      <c r="Q4760" t="s">
        <v>26</v>
      </c>
      <c r="R4760" t="s">
        <v>26</v>
      </c>
      <c r="S4760" t="s">
        <v>26</v>
      </c>
      <c r="T4760" t="s">
        <v>26</v>
      </c>
      <c r="U4760" t="s">
        <v>26</v>
      </c>
      <c r="V4760" t="s">
        <v>26</v>
      </c>
      <c r="W4760" t="s">
        <v>26</v>
      </c>
      <c r="X4760" t="s">
        <v>26</v>
      </c>
      <c r="Y4760" t="s">
        <v>26</v>
      </c>
      <c r="Z4760" t="s">
        <v>26</v>
      </c>
      <c r="AA4760" t="s">
        <v>26</v>
      </c>
      <c r="AB4760" t="s">
        <v>26</v>
      </c>
      <c r="AC4760" t="s">
        <v>26</v>
      </c>
      <c r="AD4760" t="s">
        <v>26</v>
      </c>
      <c r="AE4760" t="s">
        <v>26</v>
      </c>
      <c r="AF4760">
        <v>1</v>
      </c>
      <c r="AG4760" t="s">
        <v>26</v>
      </c>
      <c r="AH4760" t="s">
        <v>26</v>
      </c>
      <c r="AI4760">
        <v>0</v>
      </c>
      <c r="AJ4760">
        <v>1</v>
      </c>
      <c r="AK4760">
        <v>0</v>
      </c>
      <c r="AL4760" t="s">
        <v>26</v>
      </c>
    </row>
    <row r="4761" spans="1:38">
      <c r="A4761" t="s">
        <v>10387</v>
      </c>
      <c r="B4761" t="s">
        <v>1547</v>
      </c>
      <c r="C4761" t="s">
        <v>10283</v>
      </c>
      <c r="D4761" t="s">
        <v>10388</v>
      </c>
      <c r="E4761" t="s">
        <v>10389</v>
      </c>
      <c r="F4761" t="s">
        <v>26</v>
      </c>
      <c r="G4761">
        <v>1</v>
      </c>
      <c r="H4761" t="s">
        <v>26</v>
      </c>
      <c r="I4761">
        <v>1</v>
      </c>
      <c r="J4761" t="s">
        <v>26</v>
      </c>
      <c r="K4761" t="s">
        <v>26</v>
      </c>
      <c r="L4761" t="s">
        <v>26</v>
      </c>
      <c r="M4761" t="s">
        <v>26</v>
      </c>
      <c r="N4761" t="s">
        <v>26</v>
      </c>
      <c r="O4761" t="s">
        <v>26</v>
      </c>
      <c r="P4761" t="s">
        <v>26</v>
      </c>
      <c r="Q4761" t="s">
        <v>26</v>
      </c>
      <c r="R4761" t="s">
        <v>26</v>
      </c>
      <c r="S4761" t="s">
        <v>26</v>
      </c>
      <c r="T4761" t="s">
        <v>26</v>
      </c>
      <c r="U4761" t="s">
        <v>26</v>
      </c>
      <c r="V4761" t="s">
        <v>26</v>
      </c>
      <c r="W4761" t="s">
        <v>26</v>
      </c>
      <c r="X4761" t="s">
        <v>26</v>
      </c>
      <c r="Y4761" t="s">
        <v>26</v>
      </c>
      <c r="Z4761">
        <v>59.39</v>
      </c>
      <c r="AA4761" t="s">
        <v>26</v>
      </c>
      <c r="AB4761" t="s">
        <v>26</v>
      </c>
      <c r="AC4761" t="s">
        <v>26</v>
      </c>
      <c r="AD4761" t="s">
        <v>26</v>
      </c>
      <c r="AE4761" t="s">
        <v>26</v>
      </c>
      <c r="AF4761">
        <v>1</v>
      </c>
      <c r="AG4761" t="s">
        <v>26</v>
      </c>
      <c r="AH4761" t="s">
        <v>26</v>
      </c>
      <c r="AI4761">
        <v>0</v>
      </c>
      <c r="AJ4761">
        <v>1</v>
      </c>
      <c r="AK4761">
        <v>0</v>
      </c>
      <c r="AL4761" t="s">
        <v>26</v>
      </c>
    </row>
    <row r="4762" spans="1:38">
      <c r="A4762" t="s">
        <v>10390</v>
      </c>
      <c r="B4762" t="s">
        <v>1547</v>
      </c>
      <c r="C4762" t="s">
        <v>10283</v>
      </c>
      <c r="D4762" t="s">
        <v>10388</v>
      </c>
      <c r="E4762" t="s">
        <v>10391</v>
      </c>
      <c r="F4762" t="s">
        <v>26</v>
      </c>
      <c r="G4762">
        <v>1</v>
      </c>
      <c r="H4762" t="s">
        <v>26</v>
      </c>
      <c r="I4762" t="s">
        <v>26</v>
      </c>
      <c r="J4762" t="s">
        <v>26</v>
      </c>
      <c r="K4762" t="s">
        <v>26</v>
      </c>
      <c r="L4762" t="s">
        <v>26</v>
      </c>
      <c r="M4762" t="s">
        <v>26</v>
      </c>
      <c r="N4762" t="s">
        <v>26</v>
      </c>
      <c r="O4762" t="s">
        <v>26</v>
      </c>
      <c r="P4762" t="s">
        <v>26</v>
      </c>
      <c r="Q4762">
        <v>1</v>
      </c>
      <c r="R4762" t="s">
        <v>26</v>
      </c>
      <c r="S4762">
        <v>1</v>
      </c>
      <c r="T4762" t="s">
        <v>26</v>
      </c>
      <c r="U4762" t="s">
        <v>26</v>
      </c>
      <c r="V4762" t="s">
        <v>26</v>
      </c>
      <c r="W4762" t="s">
        <v>26</v>
      </c>
      <c r="X4762" t="s">
        <v>26</v>
      </c>
      <c r="Y4762" t="s">
        <v>26</v>
      </c>
      <c r="Z4762">
        <v>74</v>
      </c>
      <c r="AA4762" t="s">
        <v>26</v>
      </c>
      <c r="AB4762" t="s">
        <v>26</v>
      </c>
      <c r="AC4762" t="s">
        <v>26</v>
      </c>
      <c r="AD4762" t="s">
        <v>26</v>
      </c>
      <c r="AE4762" t="s">
        <v>26</v>
      </c>
      <c r="AF4762">
        <v>1</v>
      </c>
      <c r="AG4762" t="s">
        <v>26</v>
      </c>
      <c r="AH4762" t="s">
        <v>26</v>
      </c>
      <c r="AI4762">
        <v>0</v>
      </c>
      <c r="AJ4762">
        <v>1</v>
      </c>
      <c r="AK4762">
        <v>0</v>
      </c>
      <c r="AL4762" t="s">
        <v>26</v>
      </c>
    </row>
    <row r="4763" spans="1:38">
      <c r="A4763" t="s">
        <v>10392</v>
      </c>
      <c r="B4763" t="s">
        <v>1547</v>
      </c>
      <c r="C4763" t="s">
        <v>10283</v>
      </c>
      <c r="D4763" t="s">
        <v>10393</v>
      </c>
      <c r="E4763" t="s">
        <v>1053</v>
      </c>
      <c r="F4763" t="s">
        <v>26</v>
      </c>
      <c r="G4763">
        <v>1</v>
      </c>
      <c r="H4763">
        <v>1</v>
      </c>
      <c r="I4763" t="s">
        <v>26</v>
      </c>
      <c r="J4763" t="s">
        <v>26</v>
      </c>
      <c r="K4763" t="s">
        <v>26</v>
      </c>
      <c r="L4763" t="s">
        <v>26</v>
      </c>
      <c r="M4763" t="s">
        <v>26</v>
      </c>
      <c r="N4763" t="s">
        <v>26</v>
      </c>
      <c r="O4763" t="s">
        <v>26</v>
      </c>
      <c r="P4763" t="s">
        <v>26</v>
      </c>
      <c r="Q4763" t="s">
        <v>26</v>
      </c>
      <c r="R4763" t="s">
        <v>26</v>
      </c>
      <c r="S4763" t="s">
        <v>26</v>
      </c>
      <c r="T4763" t="s">
        <v>26</v>
      </c>
      <c r="U4763" t="s">
        <v>26</v>
      </c>
      <c r="V4763" t="s">
        <v>26</v>
      </c>
      <c r="W4763" t="s">
        <v>26</v>
      </c>
      <c r="X4763" t="s">
        <v>26</v>
      </c>
      <c r="Y4763" t="s">
        <v>26</v>
      </c>
      <c r="Z4763">
        <v>55.4</v>
      </c>
      <c r="AA4763" t="s">
        <v>26</v>
      </c>
      <c r="AB4763" t="s">
        <v>26</v>
      </c>
      <c r="AC4763" t="s">
        <v>26</v>
      </c>
      <c r="AD4763">
        <v>436</v>
      </c>
      <c r="AE4763">
        <v>1130</v>
      </c>
      <c r="AF4763">
        <v>1</v>
      </c>
      <c r="AG4763">
        <v>1.8</v>
      </c>
      <c r="AH4763">
        <v>1.8</v>
      </c>
      <c r="AI4763">
        <v>0</v>
      </c>
      <c r="AJ4763">
        <v>1</v>
      </c>
      <c r="AK4763">
        <v>0</v>
      </c>
      <c r="AL4763" t="s">
        <v>26</v>
      </c>
    </row>
    <row r="4764" spans="1:38">
      <c r="A4764" t="s">
        <v>10394</v>
      </c>
      <c r="B4764" t="s">
        <v>1547</v>
      </c>
      <c r="C4764" t="s">
        <v>10283</v>
      </c>
      <c r="D4764" t="s">
        <v>10393</v>
      </c>
      <c r="E4764" t="s">
        <v>604</v>
      </c>
      <c r="F4764" t="s">
        <v>26</v>
      </c>
      <c r="G4764">
        <v>1</v>
      </c>
      <c r="H4764">
        <v>1</v>
      </c>
      <c r="I4764" t="s">
        <v>26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26</v>
      </c>
      <c r="Q4764" t="s">
        <v>26</v>
      </c>
      <c r="R4764" t="s">
        <v>26</v>
      </c>
      <c r="S4764" t="s">
        <v>26</v>
      </c>
      <c r="T4764" t="s">
        <v>26</v>
      </c>
      <c r="U4764" t="s">
        <v>26</v>
      </c>
      <c r="V4764" t="s">
        <v>26</v>
      </c>
      <c r="W4764" t="s">
        <v>26</v>
      </c>
      <c r="X4764" t="s">
        <v>26</v>
      </c>
      <c r="Y4764" t="s">
        <v>26</v>
      </c>
      <c r="Z4764">
        <v>28.6</v>
      </c>
      <c r="AA4764" t="s">
        <v>26</v>
      </c>
      <c r="AB4764" t="s">
        <v>26</v>
      </c>
      <c r="AC4764" t="s">
        <v>26</v>
      </c>
      <c r="AD4764">
        <v>265</v>
      </c>
      <c r="AE4764">
        <v>274</v>
      </c>
      <c r="AF4764">
        <v>1</v>
      </c>
      <c r="AG4764">
        <v>1.3</v>
      </c>
      <c r="AH4764">
        <v>1.3</v>
      </c>
      <c r="AI4764">
        <v>0</v>
      </c>
      <c r="AJ4764">
        <v>1</v>
      </c>
      <c r="AK4764">
        <v>0</v>
      </c>
      <c r="AL4764" t="s">
        <v>26</v>
      </c>
    </row>
    <row r="4765" spans="1:38">
      <c r="A4765" t="s">
        <v>10395</v>
      </c>
      <c r="B4765" t="s">
        <v>1547</v>
      </c>
      <c r="C4765" t="s">
        <v>10283</v>
      </c>
      <c r="D4765" t="s">
        <v>10393</v>
      </c>
      <c r="E4765" t="s">
        <v>234</v>
      </c>
      <c r="F4765" t="s">
        <v>26</v>
      </c>
      <c r="G4765">
        <v>1</v>
      </c>
      <c r="H4765">
        <v>1</v>
      </c>
      <c r="I4765" t="s">
        <v>26</v>
      </c>
      <c r="J4765" t="s">
        <v>26</v>
      </c>
      <c r="K4765" t="s">
        <v>26</v>
      </c>
      <c r="L4765" t="s">
        <v>26</v>
      </c>
      <c r="M4765" t="s">
        <v>26</v>
      </c>
      <c r="N4765" t="s">
        <v>26</v>
      </c>
      <c r="O4765" t="s">
        <v>26</v>
      </c>
      <c r="P4765" t="s">
        <v>26</v>
      </c>
      <c r="Q4765" t="s">
        <v>26</v>
      </c>
      <c r="R4765" t="s">
        <v>26</v>
      </c>
      <c r="S4765" t="s">
        <v>26</v>
      </c>
      <c r="T4765" t="s">
        <v>26</v>
      </c>
      <c r="U4765" t="s">
        <v>26</v>
      </c>
      <c r="V4765" t="s">
        <v>26</v>
      </c>
      <c r="W4765">
        <v>18.2</v>
      </c>
      <c r="X4765">
        <v>1</v>
      </c>
      <c r="Y4765">
        <v>3</v>
      </c>
      <c r="Z4765">
        <v>60</v>
      </c>
      <c r="AA4765">
        <v>30</v>
      </c>
      <c r="AB4765">
        <v>50</v>
      </c>
      <c r="AC4765">
        <v>5</v>
      </c>
      <c r="AD4765">
        <v>400</v>
      </c>
      <c r="AE4765">
        <v>1350</v>
      </c>
      <c r="AF4765">
        <v>3</v>
      </c>
      <c r="AG4765">
        <v>1.6</v>
      </c>
      <c r="AH4765">
        <v>1.6</v>
      </c>
      <c r="AI4765">
        <v>0</v>
      </c>
      <c r="AJ4765">
        <v>1</v>
      </c>
      <c r="AK4765">
        <v>0</v>
      </c>
      <c r="AL4765" t="s">
        <v>26</v>
      </c>
    </row>
    <row r="4766" spans="1:38">
      <c r="A4766" t="s">
        <v>10396</v>
      </c>
      <c r="B4766" t="s">
        <v>1547</v>
      </c>
      <c r="C4766" t="s">
        <v>10283</v>
      </c>
      <c r="D4766" t="s">
        <v>10393</v>
      </c>
      <c r="E4766" t="s">
        <v>891</v>
      </c>
      <c r="F4766" t="s">
        <v>26</v>
      </c>
      <c r="G4766">
        <v>1</v>
      </c>
      <c r="H4766">
        <v>1</v>
      </c>
      <c r="I4766" t="s">
        <v>26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26</v>
      </c>
      <c r="Q4766" t="s">
        <v>26</v>
      </c>
      <c r="R4766" t="s">
        <v>26</v>
      </c>
      <c r="S4766" t="s">
        <v>26</v>
      </c>
      <c r="T4766" t="s">
        <v>26</v>
      </c>
      <c r="U4766" t="s">
        <v>26</v>
      </c>
      <c r="V4766" t="s">
        <v>26</v>
      </c>
      <c r="W4766" t="s">
        <v>26</v>
      </c>
      <c r="X4766" t="s">
        <v>26</v>
      </c>
      <c r="Y4766" t="s">
        <v>26</v>
      </c>
      <c r="Z4766">
        <v>31.3</v>
      </c>
      <c r="AA4766" t="s">
        <v>26</v>
      </c>
      <c r="AB4766" t="s">
        <v>26</v>
      </c>
      <c r="AC4766" t="s">
        <v>26</v>
      </c>
      <c r="AD4766">
        <v>600</v>
      </c>
      <c r="AE4766">
        <v>1350</v>
      </c>
      <c r="AF4766">
        <v>1</v>
      </c>
      <c r="AG4766">
        <v>1.5</v>
      </c>
      <c r="AH4766">
        <v>1.5</v>
      </c>
      <c r="AI4766">
        <v>0</v>
      </c>
      <c r="AJ4766">
        <v>1</v>
      </c>
      <c r="AK4766">
        <v>0</v>
      </c>
      <c r="AL4766" t="s">
        <v>26</v>
      </c>
    </row>
    <row r="4767" spans="1:38">
      <c r="A4767" t="s">
        <v>10397</v>
      </c>
      <c r="B4767" t="s">
        <v>1547</v>
      </c>
      <c r="C4767" t="s">
        <v>10283</v>
      </c>
      <c r="D4767" t="s">
        <v>10398</v>
      </c>
      <c r="E4767" t="s">
        <v>10399</v>
      </c>
      <c r="F4767" t="s">
        <v>26</v>
      </c>
      <c r="G4767">
        <v>1</v>
      </c>
      <c r="H4767">
        <v>1</v>
      </c>
      <c r="I4767" t="s">
        <v>26</v>
      </c>
      <c r="J4767" t="s">
        <v>26</v>
      </c>
      <c r="K4767" t="s">
        <v>26</v>
      </c>
      <c r="L4767" t="s">
        <v>26</v>
      </c>
      <c r="M4767" t="s">
        <v>26</v>
      </c>
      <c r="N4767" t="s">
        <v>26</v>
      </c>
      <c r="O4767" t="s">
        <v>26</v>
      </c>
      <c r="P4767" t="s">
        <v>26</v>
      </c>
      <c r="Q4767">
        <v>1</v>
      </c>
      <c r="R4767" t="s">
        <v>26</v>
      </c>
      <c r="S4767" t="s">
        <v>26</v>
      </c>
      <c r="T4767" t="s">
        <v>26</v>
      </c>
      <c r="U4767" t="s">
        <v>26</v>
      </c>
      <c r="V4767" t="s">
        <v>26</v>
      </c>
      <c r="W4767" t="s">
        <v>26</v>
      </c>
      <c r="X4767" t="s">
        <v>26</v>
      </c>
      <c r="Y4767" t="s">
        <v>26</v>
      </c>
      <c r="Z4767">
        <v>80</v>
      </c>
      <c r="AA4767" t="s">
        <v>26</v>
      </c>
      <c r="AB4767" t="s">
        <v>26</v>
      </c>
      <c r="AC4767" t="s">
        <v>26</v>
      </c>
      <c r="AD4767" t="s">
        <v>26</v>
      </c>
      <c r="AE4767" t="s">
        <v>26</v>
      </c>
      <c r="AF4767">
        <v>1</v>
      </c>
      <c r="AG4767" t="s">
        <v>26</v>
      </c>
      <c r="AH4767" t="s">
        <v>26</v>
      </c>
      <c r="AI4767">
        <v>0</v>
      </c>
      <c r="AJ4767">
        <v>1</v>
      </c>
      <c r="AK4767">
        <v>0</v>
      </c>
      <c r="AL4767" t="s">
        <v>26</v>
      </c>
    </row>
    <row r="4768" spans="1:38">
      <c r="A4768" t="s">
        <v>10400</v>
      </c>
      <c r="B4768" t="s">
        <v>1547</v>
      </c>
      <c r="C4768" t="s">
        <v>10283</v>
      </c>
      <c r="D4768" t="s">
        <v>10398</v>
      </c>
      <c r="E4768" t="s">
        <v>10401</v>
      </c>
      <c r="F4768" t="s">
        <v>26</v>
      </c>
      <c r="G4768">
        <v>1</v>
      </c>
      <c r="H4768">
        <v>1</v>
      </c>
      <c r="I4768" t="s">
        <v>26</v>
      </c>
      <c r="J4768" t="s">
        <v>26</v>
      </c>
      <c r="K4768" t="s">
        <v>26</v>
      </c>
      <c r="L4768" t="s">
        <v>26</v>
      </c>
      <c r="M4768" t="s">
        <v>26</v>
      </c>
      <c r="N4768" t="s">
        <v>26</v>
      </c>
      <c r="O4768" t="s">
        <v>26</v>
      </c>
      <c r="P4768" t="s">
        <v>26</v>
      </c>
      <c r="Q4768">
        <v>1</v>
      </c>
      <c r="R4768" t="s">
        <v>26</v>
      </c>
      <c r="S4768" t="s">
        <v>26</v>
      </c>
      <c r="T4768" t="s">
        <v>26</v>
      </c>
      <c r="U4768" t="s">
        <v>26</v>
      </c>
      <c r="V4768" t="s">
        <v>26</v>
      </c>
      <c r="W4768" t="s">
        <v>26</v>
      </c>
      <c r="X4768" t="s">
        <v>26</v>
      </c>
      <c r="Y4768" t="s">
        <v>26</v>
      </c>
      <c r="Z4768">
        <v>65.7</v>
      </c>
      <c r="AA4768" t="s">
        <v>26</v>
      </c>
      <c r="AB4768" t="s">
        <v>26</v>
      </c>
      <c r="AC4768" t="s">
        <v>26</v>
      </c>
      <c r="AD4768" t="s">
        <v>26</v>
      </c>
      <c r="AE4768" t="s">
        <v>26</v>
      </c>
      <c r="AF4768">
        <v>1</v>
      </c>
      <c r="AG4768" t="s">
        <v>26</v>
      </c>
      <c r="AH4768" t="s">
        <v>26</v>
      </c>
      <c r="AI4768">
        <v>0</v>
      </c>
      <c r="AJ4768">
        <v>1</v>
      </c>
      <c r="AK4768">
        <v>0</v>
      </c>
      <c r="AL4768" t="s">
        <v>26</v>
      </c>
    </row>
    <row r="4769" spans="1:38">
      <c r="A4769" t="s">
        <v>10402</v>
      </c>
      <c r="B4769" t="s">
        <v>1547</v>
      </c>
      <c r="C4769" t="s">
        <v>10283</v>
      </c>
      <c r="D4769" t="s">
        <v>10398</v>
      </c>
      <c r="E4769" t="s">
        <v>10403</v>
      </c>
      <c r="F4769" t="s">
        <v>26</v>
      </c>
      <c r="G4769">
        <v>1</v>
      </c>
      <c r="H4769">
        <v>1</v>
      </c>
      <c r="I4769" t="s">
        <v>26</v>
      </c>
      <c r="J4769" t="s">
        <v>26</v>
      </c>
      <c r="K4769" t="s">
        <v>26</v>
      </c>
      <c r="L4769" t="s">
        <v>26</v>
      </c>
      <c r="M4769" t="s">
        <v>26</v>
      </c>
      <c r="N4769" t="s">
        <v>26</v>
      </c>
      <c r="O4769" t="s">
        <v>26</v>
      </c>
      <c r="P4769" t="s">
        <v>26</v>
      </c>
      <c r="Q4769" t="s">
        <v>26</v>
      </c>
      <c r="R4769" t="s">
        <v>26</v>
      </c>
      <c r="S4769" t="s">
        <v>26</v>
      </c>
      <c r="T4769" t="s">
        <v>26</v>
      </c>
      <c r="U4769" t="s">
        <v>26</v>
      </c>
      <c r="V4769" t="s">
        <v>26</v>
      </c>
      <c r="W4769" t="s">
        <v>26</v>
      </c>
      <c r="X4769" t="s">
        <v>26</v>
      </c>
      <c r="Y4769" t="s">
        <v>26</v>
      </c>
      <c r="Z4769">
        <v>55.1</v>
      </c>
      <c r="AA4769" t="s">
        <v>26</v>
      </c>
      <c r="AB4769" t="s">
        <v>26</v>
      </c>
      <c r="AC4769" t="s">
        <v>26</v>
      </c>
      <c r="AD4769" t="s">
        <v>26</v>
      </c>
      <c r="AE4769" t="s">
        <v>26</v>
      </c>
      <c r="AF4769" t="s">
        <v>26</v>
      </c>
      <c r="AG4769" t="s">
        <v>26</v>
      </c>
      <c r="AH4769" t="s">
        <v>26</v>
      </c>
      <c r="AI4769">
        <v>0</v>
      </c>
      <c r="AJ4769">
        <v>1</v>
      </c>
      <c r="AK4769">
        <v>0</v>
      </c>
      <c r="AL4769" t="s">
        <v>26</v>
      </c>
    </row>
    <row r="4770" spans="1:38">
      <c r="A4770" t="s">
        <v>10404</v>
      </c>
      <c r="B4770" t="s">
        <v>1547</v>
      </c>
      <c r="C4770" t="s">
        <v>10283</v>
      </c>
      <c r="D4770" t="s">
        <v>10398</v>
      </c>
      <c r="E4770" t="s">
        <v>10405</v>
      </c>
      <c r="F4770" t="s">
        <v>26</v>
      </c>
      <c r="G4770">
        <v>1</v>
      </c>
      <c r="H4770">
        <v>1</v>
      </c>
      <c r="I4770" t="s">
        <v>26</v>
      </c>
      <c r="J4770" t="s">
        <v>26</v>
      </c>
      <c r="K4770" t="s">
        <v>26</v>
      </c>
      <c r="L4770" t="s">
        <v>26</v>
      </c>
      <c r="M4770" t="s">
        <v>26</v>
      </c>
      <c r="N4770" t="s">
        <v>26</v>
      </c>
      <c r="O4770" t="s">
        <v>26</v>
      </c>
      <c r="P4770" t="s">
        <v>26</v>
      </c>
      <c r="Q4770" t="s">
        <v>26</v>
      </c>
      <c r="R4770" t="s">
        <v>26</v>
      </c>
      <c r="S4770" t="s">
        <v>26</v>
      </c>
      <c r="T4770" t="s">
        <v>26</v>
      </c>
      <c r="U4770" t="s">
        <v>26</v>
      </c>
      <c r="V4770" t="s">
        <v>26</v>
      </c>
      <c r="W4770" t="s">
        <v>26</v>
      </c>
      <c r="X4770" t="s">
        <v>26</v>
      </c>
      <c r="Y4770" t="s">
        <v>26</v>
      </c>
      <c r="Z4770">
        <v>70.2</v>
      </c>
      <c r="AA4770" t="s">
        <v>26</v>
      </c>
      <c r="AB4770" t="s">
        <v>26</v>
      </c>
      <c r="AC4770" t="s">
        <v>26</v>
      </c>
      <c r="AD4770" t="s">
        <v>26</v>
      </c>
      <c r="AE4770" t="s">
        <v>26</v>
      </c>
      <c r="AF4770">
        <v>1</v>
      </c>
      <c r="AG4770" t="s">
        <v>26</v>
      </c>
      <c r="AH4770" t="s">
        <v>26</v>
      </c>
      <c r="AI4770">
        <v>0</v>
      </c>
      <c r="AJ4770">
        <v>1</v>
      </c>
      <c r="AK4770">
        <v>0</v>
      </c>
      <c r="AL4770" t="s">
        <v>26</v>
      </c>
    </row>
    <row r="4771" spans="1:38">
      <c r="A4771" t="s">
        <v>10406</v>
      </c>
      <c r="B4771" t="s">
        <v>1547</v>
      </c>
      <c r="C4771" t="s">
        <v>10283</v>
      </c>
      <c r="D4771" t="s">
        <v>10407</v>
      </c>
      <c r="E4771" t="s">
        <v>10408</v>
      </c>
      <c r="F4771" t="s">
        <v>26</v>
      </c>
      <c r="G4771">
        <v>1</v>
      </c>
      <c r="H4771" t="s">
        <v>26</v>
      </c>
      <c r="I4771" t="s">
        <v>26</v>
      </c>
      <c r="J4771" t="s">
        <v>26</v>
      </c>
      <c r="K4771" t="s">
        <v>26</v>
      </c>
      <c r="L4771" t="s">
        <v>26</v>
      </c>
      <c r="M4771" t="s">
        <v>26</v>
      </c>
      <c r="N4771" t="s">
        <v>26</v>
      </c>
      <c r="O4771" t="s">
        <v>26</v>
      </c>
      <c r="P4771" t="s">
        <v>26</v>
      </c>
      <c r="Q4771" t="s">
        <v>26</v>
      </c>
      <c r="R4771" t="s">
        <v>26</v>
      </c>
      <c r="S4771" t="s">
        <v>26</v>
      </c>
      <c r="T4771" t="s">
        <v>26</v>
      </c>
      <c r="U4771" t="s">
        <v>26</v>
      </c>
      <c r="V4771" t="s">
        <v>26</v>
      </c>
      <c r="W4771" t="s">
        <v>26</v>
      </c>
      <c r="X4771" t="s">
        <v>26</v>
      </c>
      <c r="Y4771" t="s">
        <v>26</v>
      </c>
      <c r="Z4771">
        <v>82.9</v>
      </c>
      <c r="AA4771" t="s">
        <v>26</v>
      </c>
      <c r="AB4771" t="s">
        <v>26</v>
      </c>
      <c r="AC4771" t="s">
        <v>26</v>
      </c>
      <c r="AD4771" t="s">
        <v>26</v>
      </c>
      <c r="AE4771" t="s">
        <v>26</v>
      </c>
      <c r="AF4771">
        <v>1</v>
      </c>
      <c r="AG4771" t="s">
        <v>26</v>
      </c>
      <c r="AH4771" t="s">
        <v>26</v>
      </c>
      <c r="AI4771">
        <v>0</v>
      </c>
      <c r="AJ4771">
        <v>1</v>
      </c>
      <c r="AK4771">
        <v>0</v>
      </c>
      <c r="AL4771" t="s">
        <v>26</v>
      </c>
    </row>
    <row r="4772" spans="1:38">
      <c r="A4772" t="s">
        <v>10409</v>
      </c>
      <c r="B4772" t="s">
        <v>1547</v>
      </c>
      <c r="C4772" t="s">
        <v>10283</v>
      </c>
      <c r="D4772" t="s">
        <v>10407</v>
      </c>
      <c r="E4772" t="s">
        <v>10410</v>
      </c>
      <c r="F4772" t="s">
        <v>26</v>
      </c>
      <c r="G4772">
        <v>1</v>
      </c>
      <c r="H4772" t="s">
        <v>26</v>
      </c>
      <c r="I4772" t="s">
        <v>26</v>
      </c>
      <c r="J4772" t="s">
        <v>26</v>
      </c>
      <c r="K4772" t="s">
        <v>26</v>
      </c>
      <c r="L4772" t="s">
        <v>26</v>
      </c>
      <c r="M4772" t="s">
        <v>26</v>
      </c>
      <c r="N4772" t="s">
        <v>26</v>
      </c>
      <c r="O4772" t="s">
        <v>26</v>
      </c>
      <c r="P4772" t="s">
        <v>26</v>
      </c>
      <c r="Q4772" t="s">
        <v>26</v>
      </c>
      <c r="R4772" t="s">
        <v>26</v>
      </c>
      <c r="S4772" t="s">
        <v>26</v>
      </c>
      <c r="T4772" t="s">
        <v>26</v>
      </c>
      <c r="U4772" t="s">
        <v>26</v>
      </c>
      <c r="V4772" t="s">
        <v>26</v>
      </c>
      <c r="W4772" t="s">
        <v>26</v>
      </c>
      <c r="X4772" t="s">
        <v>26</v>
      </c>
      <c r="Y4772" t="s">
        <v>26</v>
      </c>
      <c r="Z4772" t="s">
        <v>26</v>
      </c>
      <c r="AA4772" t="s">
        <v>26</v>
      </c>
      <c r="AB4772" t="s">
        <v>26</v>
      </c>
      <c r="AC4772" t="s">
        <v>26</v>
      </c>
      <c r="AD4772" t="s">
        <v>26</v>
      </c>
      <c r="AE4772" t="s">
        <v>26</v>
      </c>
      <c r="AF4772">
        <v>1</v>
      </c>
      <c r="AG4772" t="s">
        <v>26</v>
      </c>
      <c r="AH4772" t="s">
        <v>26</v>
      </c>
      <c r="AI4772">
        <v>0</v>
      </c>
      <c r="AJ4772">
        <v>1</v>
      </c>
      <c r="AK4772">
        <v>0</v>
      </c>
      <c r="AL4772" t="s">
        <v>26</v>
      </c>
    </row>
    <row r="4773" spans="1:38">
      <c r="A4773" t="s">
        <v>10411</v>
      </c>
      <c r="B4773" t="s">
        <v>1547</v>
      </c>
      <c r="C4773" t="s">
        <v>10283</v>
      </c>
      <c r="D4773" t="s">
        <v>10407</v>
      </c>
      <c r="E4773" t="s">
        <v>10412</v>
      </c>
      <c r="F4773" t="s">
        <v>26</v>
      </c>
      <c r="G4773" t="s">
        <v>26</v>
      </c>
      <c r="H4773" t="s">
        <v>26</v>
      </c>
      <c r="I4773" t="s">
        <v>26</v>
      </c>
      <c r="J4773" t="s">
        <v>26</v>
      </c>
      <c r="K4773" t="s">
        <v>26</v>
      </c>
      <c r="L4773" t="s">
        <v>26</v>
      </c>
      <c r="M4773" t="s">
        <v>26</v>
      </c>
      <c r="N4773" t="s">
        <v>26</v>
      </c>
      <c r="O4773" t="s">
        <v>26</v>
      </c>
      <c r="P4773" t="s">
        <v>26</v>
      </c>
      <c r="Q4773" t="s">
        <v>26</v>
      </c>
      <c r="R4773" t="s">
        <v>26</v>
      </c>
      <c r="S4773" t="s">
        <v>26</v>
      </c>
      <c r="T4773" t="s">
        <v>26</v>
      </c>
      <c r="U4773" t="s">
        <v>26</v>
      </c>
      <c r="V4773" t="s">
        <v>26</v>
      </c>
      <c r="W4773" t="s">
        <v>26</v>
      </c>
      <c r="X4773" t="s">
        <v>26</v>
      </c>
      <c r="Y4773" t="s">
        <v>26</v>
      </c>
      <c r="Z4773" t="s">
        <v>26</v>
      </c>
      <c r="AA4773" t="s">
        <v>26</v>
      </c>
      <c r="AB4773" t="s">
        <v>26</v>
      </c>
      <c r="AC4773" t="s">
        <v>26</v>
      </c>
      <c r="AD4773" t="s">
        <v>26</v>
      </c>
      <c r="AE4773" t="s">
        <v>26</v>
      </c>
      <c r="AF4773" t="s">
        <v>26</v>
      </c>
      <c r="AG4773" t="s">
        <v>26</v>
      </c>
      <c r="AH4773" t="s">
        <v>26</v>
      </c>
      <c r="AI4773">
        <v>0</v>
      </c>
      <c r="AJ4773">
        <v>1</v>
      </c>
      <c r="AK4773">
        <v>0</v>
      </c>
      <c r="AL4773" t="s">
        <v>26</v>
      </c>
    </row>
    <row r="4774" spans="1:38">
      <c r="A4774" t="s">
        <v>10413</v>
      </c>
      <c r="B4774" t="s">
        <v>1547</v>
      </c>
      <c r="C4774" t="s">
        <v>10283</v>
      </c>
      <c r="D4774" t="s">
        <v>10414</v>
      </c>
      <c r="E4774" t="s">
        <v>10415</v>
      </c>
      <c r="F4774" t="s">
        <v>26</v>
      </c>
      <c r="G4774">
        <v>1</v>
      </c>
      <c r="H4774">
        <v>1</v>
      </c>
      <c r="I4774" t="s">
        <v>26</v>
      </c>
      <c r="J4774" t="s">
        <v>26</v>
      </c>
      <c r="K4774" t="s">
        <v>26</v>
      </c>
      <c r="L4774" t="s">
        <v>26</v>
      </c>
      <c r="M4774" t="s">
        <v>26</v>
      </c>
      <c r="N4774" t="s">
        <v>26</v>
      </c>
      <c r="O4774" t="s">
        <v>26</v>
      </c>
      <c r="P4774" t="s">
        <v>26</v>
      </c>
      <c r="Q4774" t="s">
        <v>26</v>
      </c>
      <c r="R4774" t="s">
        <v>26</v>
      </c>
      <c r="S4774" t="s">
        <v>26</v>
      </c>
      <c r="T4774">
        <v>1</v>
      </c>
      <c r="U4774">
        <v>1</v>
      </c>
      <c r="V4774" t="s">
        <v>26</v>
      </c>
      <c r="W4774" t="s">
        <v>26</v>
      </c>
      <c r="X4774" t="s">
        <v>26</v>
      </c>
      <c r="Y4774" t="s">
        <v>26</v>
      </c>
      <c r="Z4774">
        <v>82.7</v>
      </c>
      <c r="AA4774" t="s">
        <v>26</v>
      </c>
      <c r="AB4774" t="s">
        <v>26</v>
      </c>
      <c r="AC4774" t="s">
        <v>26</v>
      </c>
      <c r="AD4774" t="s">
        <v>26</v>
      </c>
      <c r="AE4774" t="s">
        <v>26</v>
      </c>
      <c r="AF4774">
        <v>1</v>
      </c>
      <c r="AG4774" t="s">
        <v>26</v>
      </c>
      <c r="AH4774" t="s">
        <v>26</v>
      </c>
      <c r="AI4774">
        <v>0</v>
      </c>
      <c r="AJ4774">
        <v>1</v>
      </c>
      <c r="AK4774">
        <v>0</v>
      </c>
      <c r="AL4774" t="s">
        <v>26</v>
      </c>
    </row>
    <row r="4775" spans="1:38">
      <c r="A4775" t="s">
        <v>10416</v>
      </c>
      <c r="B4775" t="s">
        <v>1547</v>
      </c>
      <c r="C4775" t="s">
        <v>10283</v>
      </c>
      <c r="D4775" t="s">
        <v>10414</v>
      </c>
      <c r="E4775" t="s">
        <v>10417</v>
      </c>
      <c r="F4775" t="s">
        <v>26</v>
      </c>
      <c r="G4775" t="s">
        <v>26</v>
      </c>
      <c r="H4775" t="s">
        <v>26</v>
      </c>
      <c r="I4775" t="s">
        <v>26</v>
      </c>
      <c r="J4775" t="s">
        <v>26</v>
      </c>
      <c r="K4775" t="s">
        <v>26</v>
      </c>
      <c r="L4775" t="s">
        <v>26</v>
      </c>
      <c r="M4775" t="s">
        <v>26</v>
      </c>
      <c r="N4775" t="s">
        <v>26</v>
      </c>
      <c r="O4775" t="s">
        <v>26</v>
      </c>
      <c r="P4775" t="s">
        <v>26</v>
      </c>
      <c r="Q4775" t="s">
        <v>26</v>
      </c>
      <c r="R4775" t="s">
        <v>26</v>
      </c>
      <c r="S4775" t="s">
        <v>26</v>
      </c>
      <c r="T4775" t="s">
        <v>26</v>
      </c>
      <c r="U4775" t="s">
        <v>26</v>
      </c>
      <c r="V4775" t="s">
        <v>26</v>
      </c>
      <c r="W4775" t="s">
        <v>26</v>
      </c>
      <c r="X4775" t="s">
        <v>26</v>
      </c>
      <c r="Y4775" t="s">
        <v>26</v>
      </c>
      <c r="Z4775" t="s">
        <v>26</v>
      </c>
      <c r="AA4775" t="s">
        <v>26</v>
      </c>
      <c r="AB4775" t="s">
        <v>26</v>
      </c>
      <c r="AC4775" t="s">
        <v>26</v>
      </c>
      <c r="AD4775" t="s">
        <v>26</v>
      </c>
      <c r="AE4775" t="s">
        <v>26</v>
      </c>
      <c r="AF4775" t="s">
        <v>26</v>
      </c>
      <c r="AG4775" t="s">
        <v>26</v>
      </c>
      <c r="AH4775" t="s">
        <v>26</v>
      </c>
      <c r="AI4775">
        <v>0</v>
      </c>
      <c r="AJ4775">
        <v>1</v>
      </c>
      <c r="AK4775">
        <v>0</v>
      </c>
      <c r="AL4775" t="s">
        <v>26</v>
      </c>
    </row>
    <row r="4776" spans="1:38">
      <c r="A4776" t="s">
        <v>10418</v>
      </c>
      <c r="B4776" t="s">
        <v>1547</v>
      </c>
      <c r="C4776" t="s">
        <v>10283</v>
      </c>
      <c r="D4776" t="s">
        <v>10414</v>
      </c>
      <c r="E4776" t="s">
        <v>10419</v>
      </c>
      <c r="F4776" t="s">
        <v>26</v>
      </c>
      <c r="G4776">
        <v>1</v>
      </c>
      <c r="H4776" t="s">
        <v>26</v>
      </c>
      <c r="I4776" t="s">
        <v>26</v>
      </c>
      <c r="J4776" t="s">
        <v>26</v>
      </c>
      <c r="K4776" t="s">
        <v>26</v>
      </c>
      <c r="L4776" t="s">
        <v>26</v>
      </c>
      <c r="M4776" t="s">
        <v>26</v>
      </c>
      <c r="N4776" t="s">
        <v>26</v>
      </c>
      <c r="O4776" t="s">
        <v>26</v>
      </c>
      <c r="P4776" t="s">
        <v>26</v>
      </c>
      <c r="Q4776" t="s">
        <v>26</v>
      </c>
      <c r="R4776" t="s">
        <v>26</v>
      </c>
      <c r="S4776" t="s">
        <v>26</v>
      </c>
      <c r="T4776" t="s">
        <v>26</v>
      </c>
      <c r="U4776" t="s">
        <v>26</v>
      </c>
      <c r="V4776" t="s">
        <v>26</v>
      </c>
      <c r="W4776" t="s">
        <v>26</v>
      </c>
      <c r="X4776" t="s">
        <v>26</v>
      </c>
      <c r="Y4776" t="s">
        <v>26</v>
      </c>
      <c r="Z4776">
        <v>72</v>
      </c>
      <c r="AA4776" t="s">
        <v>26</v>
      </c>
      <c r="AB4776" t="s">
        <v>26</v>
      </c>
      <c r="AC4776" t="s">
        <v>26</v>
      </c>
      <c r="AD4776" t="s">
        <v>26</v>
      </c>
      <c r="AE4776" t="s">
        <v>26</v>
      </c>
      <c r="AF4776">
        <v>1</v>
      </c>
      <c r="AG4776" t="s">
        <v>26</v>
      </c>
      <c r="AH4776" t="s">
        <v>26</v>
      </c>
      <c r="AI4776">
        <v>0</v>
      </c>
      <c r="AJ4776">
        <v>1</v>
      </c>
      <c r="AK4776">
        <v>0</v>
      </c>
      <c r="AL4776" t="s">
        <v>26</v>
      </c>
    </row>
    <row r="4777" spans="1:38">
      <c r="A4777" t="s">
        <v>10420</v>
      </c>
      <c r="B4777" t="s">
        <v>1547</v>
      </c>
      <c r="C4777" t="s">
        <v>10283</v>
      </c>
      <c r="D4777" t="s">
        <v>10414</v>
      </c>
      <c r="E4777" t="s">
        <v>10421</v>
      </c>
      <c r="F4777" t="s">
        <v>26</v>
      </c>
      <c r="G4777">
        <v>1</v>
      </c>
      <c r="H4777">
        <v>1</v>
      </c>
      <c r="I4777" t="s">
        <v>26</v>
      </c>
      <c r="J4777" t="s">
        <v>26</v>
      </c>
      <c r="K4777" t="s">
        <v>26</v>
      </c>
      <c r="L4777" t="s">
        <v>26</v>
      </c>
      <c r="M4777" t="s">
        <v>26</v>
      </c>
      <c r="N4777" t="s">
        <v>26</v>
      </c>
      <c r="O4777" t="s">
        <v>26</v>
      </c>
      <c r="P4777" t="s">
        <v>26</v>
      </c>
      <c r="Q4777" t="s">
        <v>26</v>
      </c>
      <c r="R4777" t="s">
        <v>26</v>
      </c>
      <c r="S4777" t="s">
        <v>26</v>
      </c>
      <c r="T4777" t="s">
        <v>26</v>
      </c>
      <c r="U4777" t="s">
        <v>26</v>
      </c>
      <c r="V4777" t="s">
        <v>26</v>
      </c>
      <c r="W4777" t="s">
        <v>26</v>
      </c>
      <c r="X4777" t="s">
        <v>26</v>
      </c>
      <c r="Y4777" t="s">
        <v>26</v>
      </c>
      <c r="Z4777">
        <v>145</v>
      </c>
      <c r="AA4777" t="s">
        <v>26</v>
      </c>
      <c r="AB4777" t="s">
        <v>26</v>
      </c>
      <c r="AC4777" t="s">
        <v>26</v>
      </c>
      <c r="AD4777" t="s">
        <v>26</v>
      </c>
      <c r="AE4777" t="s">
        <v>26</v>
      </c>
      <c r="AF4777">
        <v>1</v>
      </c>
      <c r="AG4777" t="s">
        <v>26</v>
      </c>
      <c r="AH4777" t="s">
        <v>26</v>
      </c>
      <c r="AI4777">
        <v>0</v>
      </c>
      <c r="AJ4777">
        <v>1</v>
      </c>
      <c r="AK4777">
        <v>0</v>
      </c>
      <c r="AL4777" t="s">
        <v>26</v>
      </c>
    </row>
    <row r="4778" spans="1:38">
      <c r="A4778" t="s">
        <v>10422</v>
      </c>
      <c r="B4778" t="s">
        <v>1547</v>
      </c>
      <c r="C4778" t="s">
        <v>10283</v>
      </c>
      <c r="D4778" t="s">
        <v>10414</v>
      </c>
      <c r="E4778" t="s">
        <v>10423</v>
      </c>
      <c r="F4778" t="s">
        <v>26</v>
      </c>
      <c r="G4778">
        <v>1</v>
      </c>
      <c r="H4778">
        <v>1</v>
      </c>
      <c r="I4778">
        <v>1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26</v>
      </c>
      <c r="Q4778" t="s">
        <v>26</v>
      </c>
      <c r="R4778" t="s">
        <v>26</v>
      </c>
      <c r="S4778" t="s">
        <v>26</v>
      </c>
      <c r="T4778" t="s">
        <v>26</v>
      </c>
      <c r="U4778" t="s">
        <v>26</v>
      </c>
      <c r="V4778" t="s">
        <v>26</v>
      </c>
      <c r="W4778" t="s">
        <v>26</v>
      </c>
      <c r="X4778" t="s">
        <v>26</v>
      </c>
      <c r="Y4778" t="s">
        <v>26</v>
      </c>
      <c r="Z4778">
        <v>71</v>
      </c>
      <c r="AA4778" t="s">
        <v>26</v>
      </c>
      <c r="AB4778" t="s">
        <v>26</v>
      </c>
      <c r="AC4778" t="s">
        <v>26</v>
      </c>
      <c r="AD4778" t="s">
        <v>26</v>
      </c>
      <c r="AE4778" t="s">
        <v>26</v>
      </c>
      <c r="AF4778">
        <v>1</v>
      </c>
      <c r="AG4778" t="s">
        <v>26</v>
      </c>
      <c r="AH4778" t="s">
        <v>26</v>
      </c>
      <c r="AI4778">
        <v>0</v>
      </c>
      <c r="AJ4778">
        <v>1</v>
      </c>
      <c r="AK4778">
        <v>0</v>
      </c>
      <c r="AL4778" t="s">
        <v>26</v>
      </c>
    </row>
    <row r="4779" spans="1:38">
      <c r="A4779" t="s">
        <v>10424</v>
      </c>
      <c r="B4779" t="s">
        <v>1547</v>
      </c>
      <c r="C4779" t="s">
        <v>10283</v>
      </c>
      <c r="D4779" t="s">
        <v>10414</v>
      </c>
      <c r="E4779" t="s">
        <v>10425</v>
      </c>
      <c r="F4779" t="s">
        <v>26</v>
      </c>
      <c r="G4779">
        <v>1</v>
      </c>
      <c r="H4779">
        <v>1</v>
      </c>
      <c r="I4779" t="s">
        <v>26</v>
      </c>
      <c r="J4779" t="s">
        <v>26</v>
      </c>
      <c r="K4779" t="s">
        <v>26</v>
      </c>
      <c r="L4779" t="s">
        <v>26</v>
      </c>
      <c r="M4779" t="s">
        <v>26</v>
      </c>
      <c r="N4779" t="s">
        <v>26</v>
      </c>
      <c r="O4779" t="s">
        <v>26</v>
      </c>
      <c r="P4779" t="s">
        <v>26</v>
      </c>
      <c r="Q4779">
        <v>1</v>
      </c>
      <c r="R4779" t="s">
        <v>26</v>
      </c>
      <c r="S4779">
        <v>1</v>
      </c>
      <c r="T4779" t="s">
        <v>26</v>
      </c>
      <c r="U4779" t="s">
        <v>26</v>
      </c>
      <c r="V4779" t="s">
        <v>26</v>
      </c>
      <c r="W4779" t="s">
        <v>26</v>
      </c>
      <c r="X4779" t="s">
        <v>26</v>
      </c>
      <c r="Y4779" t="s">
        <v>26</v>
      </c>
      <c r="Z4779">
        <v>65</v>
      </c>
      <c r="AA4779" t="s">
        <v>26</v>
      </c>
      <c r="AB4779" t="s">
        <v>26</v>
      </c>
      <c r="AC4779" t="s">
        <v>26</v>
      </c>
      <c r="AD4779" t="s">
        <v>26</v>
      </c>
      <c r="AE4779" t="s">
        <v>26</v>
      </c>
      <c r="AF4779">
        <v>1</v>
      </c>
      <c r="AG4779" t="s">
        <v>26</v>
      </c>
      <c r="AH4779" t="s">
        <v>26</v>
      </c>
      <c r="AI4779">
        <v>0</v>
      </c>
      <c r="AJ4779">
        <v>1</v>
      </c>
      <c r="AK4779">
        <v>0</v>
      </c>
      <c r="AL4779" t="s">
        <v>26</v>
      </c>
    </row>
    <row r="4780" spans="1:38">
      <c r="A4780" t="s">
        <v>10426</v>
      </c>
      <c r="B4780" t="s">
        <v>1547</v>
      </c>
      <c r="C4780" t="s">
        <v>10283</v>
      </c>
      <c r="D4780" t="s">
        <v>10414</v>
      </c>
      <c r="E4780" t="s">
        <v>10427</v>
      </c>
      <c r="F4780" t="s">
        <v>26</v>
      </c>
      <c r="G4780">
        <v>1</v>
      </c>
      <c r="H4780">
        <v>1</v>
      </c>
      <c r="I4780">
        <v>1</v>
      </c>
      <c r="J4780" t="s">
        <v>26</v>
      </c>
      <c r="K4780" t="s">
        <v>26</v>
      </c>
      <c r="L4780" t="s">
        <v>26</v>
      </c>
      <c r="M4780" t="s">
        <v>26</v>
      </c>
      <c r="N4780" t="s">
        <v>26</v>
      </c>
      <c r="O4780" t="s">
        <v>26</v>
      </c>
      <c r="P4780" t="s">
        <v>26</v>
      </c>
      <c r="Q4780">
        <v>1</v>
      </c>
      <c r="R4780" t="s">
        <v>26</v>
      </c>
      <c r="S4780">
        <v>1</v>
      </c>
      <c r="T4780" t="s">
        <v>26</v>
      </c>
      <c r="U4780" t="s">
        <v>26</v>
      </c>
      <c r="V4780" t="s">
        <v>26</v>
      </c>
      <c r="W4780" t="s">
        <v>26</v>
      </c>
      <c r="X4780" t="s">
        <v>26</v>
      </c>
      <c r="Y4780" t="s">
        <v>26</v>
      </c>
      <c r="Z4780">
        <v>38</v>
      </c>
      <c r="AA4780" t="s">
        <v>26</v>
      </c>
      <c r="AB4780" t="s">
        <v>26</v>
      </c>
      <c r="AC4780" t="s">
        <v>26</v>
      </c>
      <c r="AD4780" t="s">
        <v>26</v>
      </c>
      <c r="AE4780" t="s">
        <v>26</v>
      </c>
      <c r="AF4780">
        <v>1</v>
      </c>
      <c r="AG4780" t="s">
        <v>26</v>
      </c>
      <c r="AH4780" t="s">
        <v>26</v>
      </c>
      <c r="AI4780">
        <v>0</v>
      </c>
      <c r="AJ4780">
        <v>1</v>
      </c>
      <c r="AK4780">
        <v>0</v>
      </c>
      <c r="AL4780" t="s">
        <v>26</v>
      </c>
    </row>
    <row r="4781" spans="1:38">
      <c r="A4781" t="s">
        <v>10428</v>
      </c>
      <c r="B4781" t="s">
        <v>1547</v>
      </c>
      <c r="C4781" t="s">
        <v>10283</v>
      </c>
      <c r="D4781" t="s">
        <v>10414</v>
      </c>
      <c r="E4781" t="s">
        <v>10429</v>
      </c>
      <c r="F4781" t="s">
        <v>26</v>
      </c>
      <c r="G4781">
        <v>1</v>
      </c>
      <c r="H4781">
        <v>1</v>
      </c>
      <c r="I4781" t="s">
        <v>26</v>
      </c>
      <c r="J4781" t="s">
        <v>26</v>
      </c>
      <c r="K4781" t="s">
        <v>26</v>
      </c>
      <c r="L4781" t="s">
        <v>26</v>
      </c>
      <c r="M4781" t="s">
        <v>26</v>
      </c>
      <c r="N4781" t="s">
        <v>26</v>
      </c>
      <c r="O4781" t="s">
        <v>26</v>
      </c>
      <c r="P4781" t="s">
        <v>26</v>
      </c>
      <c r="Q4781">
        <v>1</v>
      </c>
      <c r="R4781">
        <v>1</v>
      </c>
      <c r="S4781">
        <v>1</v>
      </c>
      <c r="T4781" t="s">
        <v>26</v>
      </c>
      <c r="U4781">
        <v>1</v>
      </c>
      <c r="V4781" t="s">
        <v>26</v>
      </c>
      <c r="W4781" t="s">
        <v>26</v>
      </c>
      <c r="X4781" t="s">
        <v>26</v>
      </c>
      <c r="Y4781" t="s">
        <v>26</v>
      </c>
      <c r="Z4781">
        <v>107</v>
      </c>
      <c r="AA4781" t="s">
        <v>26</v>
      </c>
      <c r="AB4781" t="s">
        <v>26</v>
      </c>
      <c r="AC4781" t="s">
        <v>26</v>
      </c>
      <c r="AD4781" t="s">
        <v>26</v>
      </c>
      <c r="AE4781" t="s">
        <v>26</v>
      </c>
      <c r="AF4781" t="s">
        <v>26</v>
      </c>
      <c r="AG4781" t="s">
        <v>26</v>
      </c>
      <c r="AH4781" t="s">
        <v>26</v>
      </c>
      <c r="AI4781">
        <v>0</v>
      </c>
      <c r="AJ4781">
        <v>1</v>
      </c>
      <c r="AK4781">
        <v>0</v>
      </c>
      <c r="AL4781" t="s">
        <v>26</v>
      </c>
    </row>
    <row r="4782" spans="1:38">
      <c r="A4782" t="s">
        <v>10430</v>
      </c>
      <c r="B4782" t="s">
        <v>1547</v>
      </c>
      <c r="C4782" t="s">
        <v>10283</v>
      </c>
      <c r="D4782" t="s">
        <v>10414</v>
      </c>
      <c r="E4782" t="s">
        <v>10431</v>
      </c>
      <c r="F4782" t="s">
        <v>26</v>
      </c>
      <c r="G4782">
        <v>1</v>
      </c>
      <c r="H4782">
        <v>1</v>
      </c>
      <c r="I4782">
        <v>1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26</v>
      </c>
      <c r="Q4782" t="s">
        <v>26</v>
      </c>
      <c r="R4782" t="s">
        <v>26</v>
      </c>
      <c r="S4782" t="s">
        <v>26</v>
      </c>
      <c r="T4782" t="s">
        <v>26</v>
      </c>
      <c r="U4782" t="s">
        <v>26</v>
      </c>
      <c r="V4782" t="s">
        <v>26</v>
      </c>
      <c r="W4782" t="s">
        <v>26</v>
      </c>
      <c r="X4782" t="s">
        <v>26</v>
      </c>
      <c r="Y4782" t="s">
        <v>26</v>
      </c>
      <c r="Z4782">
        <v>37.299999999999997</v>
      </c>
      <c r="AA4782" t="s">
        <v>26</v>
      </c>
      <c r="AB4782" t="s">
        <v>26</v>
      </c>
      <c r="AC4782" t="s">
        <v>26</v>
      </c>
      <c r="AD4782" t="s">
        <v>26</v>
      </c>
      <c r="AE4782" t="s">
        <v>26</v>
      </c>
      <c r="AF4782">
        <v>1</v>
      </c>
      <c r="AG4782" t="s">
        <v>26</v>
      </c>
      <c r="AH4782" t="s">
        <v>26</v>
      </c>
      <c r="AI4782">
        <v>0</v>
      </c>
      <c r="AJ4782">
        <v>1</v>
      </c>
      <c r="AK4782">
        <v>0</v>
      </c>
      <c r="AL4782" t="s">
        <v>26</v>
      </c>
    </row>
    <row r="4783" spans="1:38">
      <c r="A4783" t="s">
        <v>10432</v>
      </c>
      <c r="B4783" t="s">
        <v>1547</v>
      </c>
      <c r="C4783" t="s">
        <v>10283</v>
      </c>
      <c r="D4783" t="s">
        <v>10414</v>
      </c>
      <c r="E4783" t="s">
        <v>10433</v>
      </c>
      <c r="F4783" t="s">
        <v>26</v>
      </c>
      <c r="G4783">
        <v>1</v>
      </c>
      <c r="H4783">
        <v>1</v>
      </c>
      <c r="I4783" t="s">
        <v>26</v>
      </c>
      <c r="J4783" t="s">
        <v>26</v>
      </c>
      <c r="K4783" t="s">
        <v>26</v>
      </c>
      <c r="L4783" t="s">
        <v>26</v>
      </c>
      <c r="M4783" t="s">
        <v>26</v>
      </c>
      <c r="N4783" t="s">
        <v>26</v>
      </c>
      <c r="O4783" t="s">
        <v>26</v>
      </c>
      <c r="P4783" t="s">
        <v>26</v>
      </c>
      <c r="Q4783" t="s">
        <v>26</v>
      </c>
      <c r="R4783" t="s">
        <v>26</v>
      </c>
      <c r="S4783" t="s">
        <v>26</v>
      </c>
      <c r="T4783" t="s">
        <v>26</v>
      </c>
      <c r="U4783" t="s">
        <v>26</v>
      </c>
      <c r="V4783" t="s">
        <v>26</v>
      </c>
      <c r="W4783" t="s">
        <v>26</v>
      </c>
      <c r="X4783" t="s">
        <v>26</v>
      </c>
      <c r="Y4783" t="s">
        <v>26</v>
      </c>
      <c r="Z4783">
        <v>65</v>
      </c>
      <c r="AA4783" t="s">
        <v>26</v>
      </c>
      <c r="AB4783" t="s">
        <v>26</v>
      </c>
      <c r="AC4783" t="s">
        <v>26</v>
      </c>
      <c r="AD4783" t="s">
        <v>26</v>
      </c>
      <c r="AE4783" t="s">
        <v>26</v>
      </c>
      <c r="AF4783">
        <v>1</v>
      </c>
      <c r="AG4783" t="s">
        <v>26</v>
      </c>
      <c r="AH4783" t="s">
        <v>26</v>
      </c>
      <c r="AI4783">
        <v>0</v>
      </c>
      <c r="AJ4783">
        <v>1</v>
      </c>
      <c r="AK4783">
        <v>0</v>
      </c>
      <c r="AL4783" t="s">
        <v>26</v>
      </c>
    </row>
    <row r="4784" spans="1:38">
      <c r="A4784" t="s">
        <v>10434</v>
      </c>
      <c r="B4784" t="s">
        <v>1547</v>
      </c>
      <c r="C4784" t="s">
        <v>10283</v>
      </c>
      <c r="D4784" t="s">
        <v>10414</v>
      </c>
      <c r="E4784" t="s">
        <v>10435</v>
      </c>
      <c r="F4784" t="s">
        <v>26</v>
      </c>
      <c r="G4784">
        <v>1</v>
      </c>
      <c r="H4784">
        <v>1</v>
      </c>
      <c r="I4784">
        <v>1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26</v>
      </c>
      <c r="P4784" t="s">
        <v>26</v>
      </c>
      <c r="Q4784" t="s">
        <v>26</v>
      </c>
      <c r="R4784" t="s">
        <v>26</v>
      </c>
      <c r="S4784" t="s">
        <v>26</v>
      </c>
      <c r="T4784" t="s">
        <v>26</v>
      </c>
      <c r="U4784" t="s">
        <v>26</v>
      </c>
      <c r="V4784" t="s">
        <v>26</v>
      </c>
      <c r="W4784" t="s">
        <v>26</v>
      </c>
      <c r="X4784" t="s">
        <v>26</v>
      </c>
      <c r="Y4784" t="s">
        <v>26</v>
      </c>
      <c r="Z4784" t="s">
        <v>26</v>
      </c>
      <c r="AA4784" t="s">
        <v>26</v>
      </c>
      <c r="AB4784" t="s">
        <v>26</v>
      </c>
      <c r="AC4784" t="s">
        <v>26</v>
      </c>
      <c r="AD4784" t="s">
        <v>26</v>
      </c>
      <c r="AE4784" t="s">
        <v>26</v>
      </c>
      <c r="AF4784">
        <v>1</v>
      </c>
      <c r="AG4784" t="s">
        <v>26</v>
      </c>
      <c r="AH4784" t="s">
        <v>26</v>
      </c>
      <c r="AI4784">
        <v>0</v>
      </c>
      <c r="AJ4784">
        <v>1</v>
      </c>
      <c r="AK4784">
        <v>0</v>
      </c>
      <c r="AL4784" t="s">
        <v>26</v>
      </c>
    </row>
    <row r="4785" spans="1:38">
      <c r="A4785" t="s">
        <v>10436</v>
      </c>
      <c r="B4785" t="s">
        <v>1547</v>
      </c>
      <c r="C4785" t="s">
        <v>10283</v>
      </c>
      <c r="D4785" t="s">
        <v>10414</v>
      </c>
      <c r="E4785" t="s">
        <v>10437</v>
      </c>
      <c r="F4785" t="s">
        <v>26</v>
      </c>
      <c r="G4785">
        <v>1</v>
      </c>
      <c r="H4785" t="s">
        <v>26</v>
      </c>
      <c r="I4785" t="s">
        <v>26</v>
      </c>
      <c r="J4785" t="s">
        <v>26</v>
      </c>
      <c r="K4785" t="s">
        <v>26</v>
      </c>
      <c r="L4785" t="s">
        <v>26</v>
      </c>
      <c r="M4785" t="s">
        <v>26</v>
      </c>
      <c r="N4785" t="s">
        <v>26</v>
      </c>
      <c r="O4785" t="s">
        <v>26</v>
      </c>
      <c r="P4785" t="s">
        <v>26</v>
      </c>
      <c r="Q4785" t="s">
        <v>26</v>
      </c>
      <c r="R4785" t="s">
        <v>26</v>
      </c>
      <c r="S4785" t="s">
        <v>26</v>
      </c>
      <c r="T4785" t="s">
        <v>26</v>
      </c>
      <c r="U4785" t="s">
        <v>26</v>
      </c>
      <c r="V4785" t="s">
        <v>26</v>
      </c>
      <c r="W4785">
        <v>35.5</v>
      </c>
      <c r="X4785" t="s">
        <v>26</v>
      </c>
      <c r="Y4785" t="s">
        <v>26</v>
      </c>
      <c r="Z4785">
        <v>79</v>
      </c>
      <c r="AA4785" t="s">
        <v>26</v>
      </c>
      <c r="AB4785" t="s">
        <v>26</v>
      </c>
      <c r="AC4785" t="s">
        <v>26</v>
      </c>
      <c r="AD4785" t="s">
        <v>26</v>
      </c>
      <c r="AE4785" t="s">
        <v>26</v>
      </c>
      <c r="AF4785">
        <v>1</v>
      </c>
      <c r="AG4785" t="s">
        <v>26</v>
      </c>
      <c r="AH4785" t="s">
        <v>26</v>
      </c>
      <c r="AI4785">
        <v>0</v>
      </c>
      <c r="AJ4785">
        <v>1</v>
      </c>
      <c r="AK4785">
        <v>0</v>
      </c>
      <c r="AL4785" t="s">
        <v>26</v>
      </c>
    </row>
    <row r="4786" spans="1:38">
      <c r="A4786" t="s">
        <v>10438</v>
      </c>
      <c r="B4786" t="s">
        <v>1547</v>
      </c>
      <c r="C4786" t="s">
        <v>10283</v>
      </c>
      <c r="D4786" t="s">
        <v>10414</v>
      </c>
      <c r="E4786" t="s">
        <v>10439</v>
      </c>
      <c r="F4786" t="s">
        <v>26</v>
      </c>
      <c r="G4786">
        <v>1</v>
      </c>
      <c r="H4786" t="s">
        <v>26</v>
      </c>
      <c r="I4786" t="s">
        <v>26</v>
      </c>
      <c r="J4786" t="s">
        <v>26</v>
      </c>
      <c r="K4786" t="s">
        <v>26</v>
      </c>
      <c r="L4786" t="s">
        <v>26</v>
      </c>
      <c r="M4786" t="s">
        <v>26</v>
      </c>
      <c r="N4786" t="s">
        <v>26</v>
      </c>
      <c r="O4786" t="s">
        <v>26</v>
      </c>
      <c r="P4786" t="s">
        <v>26</v>
      </c>
      <c r="Q4786" t="s">
        <v>26</v>
      </c>
      <c r="R4786" t="s">
        <v>26</v>
      </c>
      <c r="S4786" t="s">
        <v>26</v>
      </c>
      <c r="T4786" t="s">
        <v>26</v>
      </c>
      <c r="U4786" t="s">
        <v>26</v>
      </c>
      <c r="V4786" t="s">
        <v>26</v>
      </c>
      <c r="W4786" t="s">
        <v>26</v>
      </c>
      <c r="X4786" t="s">
        <v>26</v>
      </c>
      <c r="Y4786" t="s">
        <v>26</v>
      </c>
      <c r="Z4786">
        <v>32.5</v>
      </c>
      <c r="AA4786" t="s">
        <v>26</v>
      </c>
      <c r="AB4786" t="s">
        <v>26</v>
      </c>
      <c r="AC4786" t="s">
        <v>26</v>
      </c>
      <c r="AD4786" t="s">
        <v>26</v>
      </c>
      <c r="AE4786" t="s">
        <v>26</v>
      </c>
      <c r="AF4786">
        <v>1</v>
      </c>
      <c r="AG4786" t="s">
        <v>26</v>
      </c>
      <c r="AH4786" t="s">
        <v>26</v>
      </c>
      <c r="AI4786">
        <v>0</v>
      </c>
      <c r="AJ4786">
        <v>1</v>
      </c>
      <c r="AK4786">
        <v>0</v>
      </c>
      <c r="AL4786" t="s">
        <v>26</v>
      </c>
    </row>
    <row r="4787" spans="1:38">
      <c r="A4787" t="s">
        <v>10440</v>
      </c>
      <c r="B4787" t="s">
        <v>1547</v>
      </c>
      <c r="C4787" t="s">
        <v>10283</v>
      </c>
      <c r="D4787" t="s">
        <v>10414</v>
      </c>
      <c r="E4787" t="s">
        <v>10441</v>
      </c>
      <c r="F4787" t="s">
        <v>26</v>
      </c>
      <c r="G4787">
        <v>1</v>
      </c>
      <c r="H4787">
        <v>1</v>
      </c>
      <c r="I4787" t="s">
        <v>26</v>
      </c>
      <c r="J4787" t="s">
        <v>26</v>
      </c>
      <c r="K4787" t="s">
        <v>26</v>
      </c>
      <c r="L4787" t="s">
        <v>26</v>
      </c>
      <c r="M4787" t="s">
        <v>26</v>
      </c>
      <c r="N4787" t="s">
        <v>26</v>
      </c>
      <c r="O4787" t="s">
        <v>26</v>
      </c>
      <c r="P4787" t="s">
        <v>26</v>
      </c>
      <c r="Q4787" t="s">
        <v>26</v>
      </c>
      <c r="R4787" t="s">
        <v>26</v>
      </c>
      <c r="S4787" t="s">
        <v>26</v>
      </c>
      <c r="T4787" t="s">
        <v>26</v>
      </c>
      <c r="U4787" t="s">
        <v>26</v>
      </c>
      <c r="V4787" t="s">
        <v>26</v>
      </c>
      <c r="W4787" t="s">
        <v>26</v>
      </c>
      <c r="X4787" t="s">
        <v>26</v>
      </c>
      <c r="Y4787" t="s">
        <v>26</v>
      </c>
      <c r="Z4787">
        <v>70.3</v>
      </c>
      <c r="AA4787" t="s">
        <v>26</v>
      </c>
      <c r="AB4787" t="s">
        <v>26</v>
      </c>
      <c r="AC4787" t="s">
        <v>26</v>
      </c>
      <c r="AD4787" t="s">
        <v>26</v>
      </c>
      <c r="AE4787" t="s">
        <v>26</v>
      </c>
      <c r="AF4787" t="s">
        <v>26</v>
      </c>
      <c r="AG4787" t="s">
        <v>26</v>
      </c>
      <c r="AH4787" t="s">
        <v>26</v>
      </c>
      <c r="AI4787">
        <v>0</v>
      </c>
      <c r="AJ4787">
        <v>1</v>
      </c>
      <c r="AK4787">
        <v>0</v>
      </c>
      <c r="AL4787" t="s">
        <v>26</v>
      </c>
    </row>
    <row r="4788" spans="1:38">
      <c r="A4788" t="s">
        <v>10442</v>
      </c>
      <c r="B4788" t="s">
        <v>1547</v>
      </c>
      <c r="C4788" t="s">
        <v>10283</v>
      </c>
      <c r="D4788" t="s">
        <v>10414</v>
      </c>
      <c r="E4788" t="s">
        <v>10443</v>
      </c>
      <c r="F4788" t="s">
        <v>26</v>
      </c>
      <c r="G4788">
        <v>1</v>
      </c>
      <c r="H4788">
        <v>1</v>
      </c>
      <c r="I4788" t="s">
        <v>26</v>
      </c>
      <c r="J4788" t="s">
        <v>26</v>
      </c>
      <c r="K4788" t="s">
        <v>26</v>
      </c>
      <c r="L4788" t="s">
        <v>26</v>
      </c>
      <c r="M4788" t="s">
        <v>26</v>
      </c>
      <c r="N4788" t="s">
        <v>26</v>
      </c>
      <c r="O4788" t="s">
        <v>26</v>
      </c>
      <c r="P4788" t="s">
        <v>26</v>
      </c>
      <c r="Q4788" t="s">
        <v>26</v>
      </c>
      <c r="R4788" t="s">
        <v>26</v>
      </c>
      <c r="S4788" t="s">
        <v>26</v>
      </c>
      <c r="T4788" t="s">
        <v>26</v>
      </c>
      <c r="U4788" t="s">
        <v>26</v>
      </c>
      <c r="V4788" t="s">
        <v>26</v>
      </c>
      <c r="W4788" t="s">
        <v>26</v>
      </c>
      <c r="X4788" t="s">
        <v>26</v>
      </c>
      <c r="Y4788" t="s">
        <v>26</v>
      </c>
      <c r="Z4788">
        <v>68</v>
      </c>
      <c r="AA4788" t="s">
        <v>26</v>
      </c>
      <c r="AB4788" t="s">
        <v>26</v>
      </c>
      <c r="AC4788" t="s">
        <v>26</v>
      </c>
      <c r="AD4788" t="s">
        <v>26</v>
      </c>
      <c r="AE4788" t="s">
        <v>26</v>
      </c>
      <c r="AF4788">
        <v>1</v>
      </c>
      <c r="AG4788" t="s">
        <v>26</v>
      </c>
      <c r="AH4788" t="s">
        <v>26</v>
      </c>
      <c r="AI4788">
        <v>0</v>
      </c>
      <c r="AJ4788">
        <v>1</v>
      </c>
      <c r="AK4788">
        <v>0</v>
      </c>
      <c r="AL4788" t="s">
        <v>26</v>
      </c>
    </row>
    <row r="4789" spans="1:38">
      <c r="A4789" t="s">
        <v>10444</v>
      </c>
      <c r="B4789" t="s">
        <v>1547</v>
      </c>
      <c r="C4789" t="s">
        <v>10283</v>
      </c>
      <c r="D4789" t="s">
        <v>10414</v>
      </c>
      <c r="E4789" t="s">
        <v>10445</v>
      </c>
      <c r="F4789" t="s">
        <v>26</v>
      </c>
      <c r="G4789">
        <v>1</v>
      </c>
      <c r="H4789">
        <v>1</v>
      </c>
      <c r="I4789">
        <v>1</v>
      </c>
      <c r="J4789" t="s">
        <v>26</v>
      </c>
      <c r="K4789" t="s">
        <v>26</v>
      </c>
      <c r="L4789" t="s">
        <v>26</v>
      </c>
      <c r="M4789" t="s">
        <v>26</v>
      </c>
      <c r="N4789" t="s">
        <v>26</v>
      </c>
      <c r="O4789" t="s">
        <v>26</v>
      </c>
      <c r="P4789" t="s">
        <v>26</v>
      </c>
      <c r="Q4789">
        <v>1</v>
      </c>
      <c r="R4789" t="s">
        <v>26</v>
      </c>
      <c r="S4789" t="s">
        <v>26</v>
      </c>
      <c r="T4789" t="s">
        <v>26</v>
      </c>
      <c r="U4789" t="s">
        <v>26</v>
      </c>
      <c r="V4789" t="s">
        <v>26</v>
      </c>
      <c r="W4789">
        <v>45.7</v>
      </c>
      <c r="X4789" t="s">
        <v>26</v>
      </c>
      <c r="Y4789" t="s">
        <v>26</v>
      </c>
      <c r="Z4789">
        <v>98.3</v>
      </c>
      <c r="AA4789" t="s">
        <v>26</v>
      </c>
      <c r="AB4789" t="s">
        <v>26</v>
      </c>
      <c r="AC4789" t="s">
        <v>26</v>
      </c>
      <c r="AD4789" t="s">
        <v>26</v>
      </c>
      <c r="AE4789" t="s">
        <v>26</v>
      </c>
      <c r="AF4789">
        <v>1</v>
      </c>
      <c r="AG4789" t="s">
        <v>26</v>
      </c>
      <c r="AH4789" t="s">
        <v>26</v>
      </c>
      <c r="AI4789">
        <v>0</v>
      </c>
      <c r="AJ4789">
        <v>1</v>
      </c>
      <c r="AK4789">
        <v>0</v>
      </c>
      <c r="AL4789" t="s">
        <v>26</v>
      </c>
    </row>
    <row r="4790" spans="1:38">
      <c r="A4790" t="s">
        <v>10446</v>
      </c>
      <c r="B4790" t="s">
        <v>1547</v>
      </c>
      <c r="C4790" t="s">
        <v>10283</v>
      </c>
      <c r="D4790" t="s">
        <v>10414</v>
      </c>
      <c r="E4790" t="s">
        <v>10447</v>
      </c>
      <c r="F4790" t="s">
        <v>26</v>
      </c>
      <c r="G4790">
        <v>1</v>
      </c>
      <c r="H4790" t="s">
        <v>26</v>
      </c>
      <c r="I4790" t="s">
        <v>26</v>
      </c>
      <c r="J4790" t="s">
        <v>26</v>
      </c>
      <c r="K4790" t="s">
        <v>26</v>
      </c>
      <c r="L4790" t="s">
        <v>26</v>
      </c>
      <c r="M4790" t="s">
        <v>26</v>
      </c>
      <c r="N4790" t="s">
        <v>26</v>
      </c>
      <c r="O4790" t="s">
        <v>26</v>
      </c>
      <c r="P4790" t="s">
        <v>26</v>
      </c>
      <c r="Q4790" t="s">
        <v>26</v>
      </c>
      <c r="R4790" t="s">
        <v>26</v>
      </c>
      <c r="S4790" t="s">
        <v>26</v>
      </c>
      <c r="T4790" t="s">
        <v>26</v>
      </c>
      <c r="U4790" t="s">
        <v>26</v>
      </c>
      <c r="V4790" t="s">
        <v>26</v>
      </c>
      <c r="W4790" t="s">
        <v>26</v>
      </c>
      <c r="X4790" t="s">
        <v>26</v>
      </c>
      <c r="Y4790" t="s">
        <v>26</v>
      </c>
      <c r="Z4790">
        <v>62</v>
      </c>
      <c r="AA4790" t="s">
        <v>26</v>
      </c>
      <c r="AB4790" t="s">
        <v>26</v>
      </c>
      <c r="AC4790" t="s">
        <v>26</v>
      </c>
      <c r="AD4790" t="s">
        <v>26</v>
      </c>
      <c r="AE4790" t="s">
        <v>26</v>
      </c>
      <c r="AF4790">
        <v>1</v>
      </c>
      <c r="AG4790" t="s">
        <v>26</v>
      </c>
      <c r="AH4790" t="s">
        <v>26</v>
      </c>
      <c r="AI4790">
        <v>0</v>
      </c>
      <c r="AJ4790">
        <v>1</v>
      </c>
      <c r="AK4790">
        <v>0</v>
      </c>
      <c r="AL4790" t="s">
        <v>26</v>
      </c>
    </row>
    <row r="4791" spans="1:38">
      <c r="A4791" t="s">
        <v>10448</v>
      </c>
      <c r="B4791" t="s">
        <v>1547</v>
      </c>
      <c r="C4791" t="s">
        <v>10283</v>
      </c>
      <c r="D4791" t="s">
        <v>10414</v>
      </c>
      <c r="E4791" t="s">
        <v>10449</v>
      </c>
      <c r="F4791" t="s">
        <v>26</v>
      </c>
      <c r="G4791" t="s">
        <v>26</v>
      </c>
      <c r="H4791" t="s">
        <v>26</v>
      </c>
      <c r="I4791" t="s">
        <v>26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26</v>
      </c>
      <c r="Q4791" t="s">
        <v>26</v>
      </c>
      <c r="R4791" t="s">
        <v>26</v>
      </c>
      <c r="S4791" t="s">
        <v>26</v>
      </c>
      <c r="T4791" t="s">
        <v>26</v>
      </c>
      <c r="U4791" t="s">
        <v>26</v>
      </c>
      <c r="V4791" t="s">
        <v>26</v>
      </c>
      <c r="W4791" t="s">
        <v>26</v>
      </c>
      <c r="X4791" t="s">
        <v>26</v>
      </c>
      <c r="Y4791" t="s">
        <v>26</v>
      </c>
      <c r="Z4791" t="s">
        <v>26</v>
      </c>
      <c r="AA4791" t="s">
        <v>26</v>
      </c>
      <c r="AB4791" t="s">
        <v>26</v>
      </c>
      <c r="AC4791" t="s">
        <v>26</v>
      </c>
      <c r="AD4791" t="s">
        <v>26</v>
      </c>
      <c r="AE4791" t="s">
        <v>26</v>
      </c>
      <c r="AF4791" t="s">
        <v>26</v>
      </c>
      <c r="AG4791" t="s">
        <v>26</v>
      </c>
      <c r="AH4791" t="s">
        <v>26</v>
      </c>
      <c r="AI4791">
        <v>0</v>
      </c>
      <c r="AJ4791">
        <v>1</v>
      </c>
      <c r="AK4791">
        <v>0</v>
      </c>
      <c r="AL4791" t="s">
        <v>26</v>
      </c>
    </row>
    <row r="4792" spans="1:38">
      <c r="A4792" t="s">
        <v>10450</v>
      </c>
      <c r="B4792" t="s">
        <v>1547</v>
      </c>
      <c r="C4792" t="s">
        <v>10283</v>
      </c>
      <c r="D4792" t="s">
        <v>10414</v>
      </c>
      <c r="E4792" t="s">
        <v>10451</v>
      </c>
      <c r="F4792" t="s">
        <v>26</v>
      </c>
      <c r="G4792">
        <v>1</v>
      </c>
      <c r="H4792" t="s">
        <v>26</v>
      </c>
      <c r="I4792" t="s">
        <v>26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26</v>
      </c>
      <c r="P4792" t="s">
        <v>26</v>
      </c>
      <c r="Q4792" t="s">
        <v>26</v>
      </c>
      <c r="R4792" t="s">
        <v>26</v>
      </c>
      <c r="S4792" t="s">
        <v>26</v>
      </c>
      <c r="T4792" t="s">
        <v>26</v>
      </c>
      <c r="U4792" t="s">
        <v>26</v>
      </c>
      <c r="V4792" t="s">
        <v>26</v>
      </c>
      <c r="W4792" t="s">
        <v>26</v>
      </c>
      <c r="X4792" t="s">
        <v>26</v>
      </c>
      <c r="Y4792" t="s">
        <v>26</v>
      </c>
      <c r="Z4792">
        <v>48</v>
      </c>
      <c r="AA4792" t="s">
        <v>26</v>
      </c>
      <c r="AB4792" t="s">
        <v>26</v>
      </c>
      <c r="AC4792" t="s">
        <v>26</v>
      </c>
      <c r="AD4792" t="s">
        <v>26</v>
      </c>
      <c r="AE4792" t="s">
        <v>26</v>
      </c>
      <c r="AF4792">
        <v>1</v>
      </c>
      <c r="AG4792" t="s">
        <v>26</v>
      </c>
      <c r="AH4792" t="s">
        <v>26</v>
      </c>
      <c r="AI4792">
        <v>0</v>
      </c>
      <c r="AJ4792">
        <v>1</v>
      </c>
      <c r="AK4792">
        <v>0</v>
      </c>
      <c r="AL4792" t="s">
        <v>26</v>
      </c>
    </row>
    <row r="4793" spans="1:38">
      <c r="A4793" t="s">
        <v>10452</v>
      </c>
      <c r="B4793" t="s">
        <v>1547</v>
      </c>
      <c r="C4793" t="s">
        <v>10283</v>
      </c>
      <c r="D4793" t="s">
        <v>10414</v>
      </c>
      <c r="E4793" t="s">
        <v>10453</v>
      </c>
      <c r="F4793" t="s">
        <v>26</v>
      </c>
      <c r="G4793">
        <v>1</v>
      </c>
      <c r="H4793">
        <v>1</v>
      </c>
      <c r="I4793" t="s">
        <v>26</v>
      </c>
      <c r="J4793" t="s">
        <v>26</v>
      </c>
      <c r="K4793" t="s">
        <v>26</v>
      </c>
      <c r="L4793" t="s">
        <v>26</v>
      </c>
      <c r="M4793" t="s">
        <v>26</v>
      </c>
      <c r="N4793" t="s">
        <v>26</v>
      </c>
      <c r="O4793" t="s">
        <v>26</v>
      </c>
      <c r="P4793" t="s">
        <v>26</v>
      </c>
      <c r="Q4793" t="s">
        <v>26</v>
      </c>
      <c r="R4793" t="s">
        <v>26</v>
      </c>
      <c r="S4793" t="s">
        <v>26</v>
      </c>
      <c r="T4793" t="s">
        <v>26</v>
      </c>
      <c r="U4793" t="s">
        <v>26</v>
      </c>
      <c r="V4793" t="s">
        <v>26</v>
      </c>
      <c r="W4793" t="s">
        <v>26</v>
      </c>
      <c r="X4793" t="s">
        <v>26</v>
      </c>
      <c r="Y4793" t="s">
        <v>26</v>
      </c>
      <c r="Z4793">
        <v>75</v>
      </c>
      <c r="AA4793" t="s">
        <v>26</v>
      </c>
      <c r="AB4793" t="s">
        <v>26</v>
      </c>
      <c r="AC4793" t="s">
        <v>26</v>
      </c>
      <c r="AD4793" t="s">
        <v>26</v>
      </c>
      <c r="AE4793" t="s">
        <v>26</v>
      </c>
      <c r="AF4793">
        <v>2</v>
      </c>
      <c r="AG4793">
        <v>2</v>
      </c>
      <c r="AH4793">
        <v>2</v>
      </c>
      <c r="AI4793">
        <v>0</v>
      </c>
      <c r="AJ4793">
        <v>1</v>
      </c>
      <c r="AK4793">
        <v>0</v>
      </c>
      <c r="AL4793" t="s">
        <v>26</v>
      </c>
    </row>
    <row r="4794" spans="1:38">
      <c r="A4794" t="s">
        <v>10454</v>
      </c>
      <c r="B4794" t="s">
        <v>1547</v>
      </c>
      <c r="C4794" t="s">
        <v>10283</v>
      </c>
      <c r="D4794" t="s">
        <v>10414</v>
      </c>
      <c r="E4794" t="s">
        <v>10455</v>
      </c>
      <c r="F4794" t="s">
        <v>26</v>
      </c>
      <c r="G4794" t="s">
        <v>26</v>
      </c>
      <c r="H4794" t="s">
        <v>26</v>
      </c>
      <c r="I4794" t="s">
        <v>26</v>
      </c>
      <c r="J4794" t="s">
        <v>26</v>
      </c>
      <c r="K4794" t="s">
        <v>26</v>
      </c>
      <c r="L4794" t="s">
        <v>26</v>
      </c>
      <c r="M4794" t="s">
        <v>26</v>
      </c>
      <c r="N4794" t="s">
        <v>26</v>
      </c>
      <c r="O4794" t="s">
        <v>26</v>
      </c>
      <c r="P4794" t="s">
        <v>26</v>
      </c>
      <c r="Q4794" t="s">
        <v>26</v>
      </c>
      <c r="R4794" t="s">
        <v>26</v>
      </c>
      <c r="S4794" t="s">
        <v>26</v>
      </c>
      <c r="T4794" t="s">
        <v>26</v>
      </c>
      <c r="U4794" t="s">
        <v>26</v>
      </c>
      <c r="V4794" t="s">
        <v>26</v>
      </c>
      <c r="W4794" t="s">
        <v>26</v>
      </c>
      <c r="X4794" t="s">
        <v>26</v>
      </c>
      <c r="Y4794" t="s">
        <v>26</v>
      </c>
      <c r="Z4794" t="s">
        <v>26</v>
      </c>
      <c r="AA4794" t="s">
        <v>26</v>
      </c>
      <c r="AB4794" t="s">
        <v>26</v>
      </c>
      <c r="AC4794" t="s">
        <v>26</v>
      </c>
      <c r="AD4794" t="s">
        <v>26</v>
      </c>
      <c r="AE4794" t="s">
        <v>26</v>
      </c>
      <c r="AF4794" t="s">
        <v>26</v>
      </c>
      <c r="AG4794" t="s">
        <v>26</v>
      </c>
      <c r="AH4794" t="s">
        <v>26</v>
      </c>
      <c r="AI4794" t="s">
        <v>26</v>
      </c>
      <c r="AJ4794" t="s">
        <v>26</v>
      </c>
      <c r="AK4794" t="s">
        <v>26</v>
      </c>
      <c r="AL4794" t="s">
        <v>26</v>
      </c>
    </row>
    <row r="4795" spans="1:38">
      <c r="A4795" t="s">
        <v>10456</v>
      </c>
      <c r="B4795" t="s">
        <v>1547</v>
      </c>
      <c r="C4795" t="s">
        <v>10283</v>
      </c>
      <c r="D4795" t="s">
        <v>10414</v>
      </c>
      <c r="E4795" t="s">
        <v>10457</v>
      </c>
      <c r="F4795" t="s">
        <v>26</v>
      </c>
      <c r="G4795" t="s">
        <v>26</v>
      </c>
      <c r="H4795" t="s">
        <v>26</v>
      </c>
      <c r="I4795" t="s">
        <v>26</v>
      </c>
      <c r="J4795" t="s">
        <v>26</v>
      </c>
      <c r="K4795" t="s">
        <v>26</v>
      </c>
      <c r="L4795" t="s">
        <v>26</v>
      </c>
      <c r="M4795" t="s">
        <v>26</v>
      </c>
      <c r="N4795" t="s">
        <v>26</v>
      </c>
      <c r="O4795" t="s">
        <v>26</v>
      </c>
      <c r="P4795" t="s">
        <v>26</v>
      </c>
      <c r="Q4795" t="s">
        <v>26</v>
      </c>
      <c r="R4795" t="s">
        <v>26</v>
      </c>
      <c r="S4795" t="s">
        <v>26</v>
      </c>
      <c r="T4795" t="s">
        <v>26</v>
      </c>
      <c r="U4795" t="s">
        <v>26</v>
      </c>
      <c r="V4795" t="s">
        <v>26</v>
      </c>
      <c r="W4795" t="s">
        <v>26</v>
      </c>
      <c r="X4795" t="s">
        <v>26</v>
      </c>
      <c r="Y4795" t="s">
        <v>26</v>
      </c>
      <c r="Z4795" t="s">
        <v>26</v>
      </c>
      <c r="AA4795" t="s">
        <v>26</v>
      </c>
      <c r="AB4795" t="s">
        <v>26</v>
      </c>
      <c r="AC4795" t="s">
        <v>26</v>
      </c>
      <c r="AD4795" t="s">
        <v>26</v>
      </c>
      <c r="AE4795" t="s">
        <v>26</v>
      </c>
      <c r="AF4795" t="s">
        <v>26</v>
      </c>
      <c r="AG4795" t="s">
        <v>26</v>
      </c>
      <c r="AH4795" t="s">
        <v>26</v>
      </c>
      <c r="AI4795">
        <v>0</v>
      </c>
      <c r="AJ4795">
        <v>1</v>
      </c>
      <c r="AK4795">
        <v>0</v>
      </c>
      <c r="AL4795" t="s">
        <v>26</v>
      </c>
    </row>
    <row r="4796" spans="1:38">
      <c r="A4796" t="s">
        <v>10458</v>
      </c>
      <c r="B4796" t="s">
        <v>1547</v>
      </c>
      <c r="C4796" t="s">
        <v>10283</v>
      </c>
      <c r="D4796" t="s">
        <v>10414</v>
      </c>
      <c r="E4796" t="s">
        <v>10459</v>
      </c>
      <c r="F4796" t="s">
        <v>26</v>
      </c>
      <c r="G4796">
        <v>1</v>
      </c>
      <c r="H4796" t="s">
        <v>26</v>
      </c>
      <c r="I4796" t="s">
        <v>26</v>
      </c>
      <c r="J4796" t="s">
        <v>26</v>
      </c>
      <c r="K4796" t="s">
        <v>26</v>
      </c>
      <c r="L4796" t="s">
        <v>26</v>
      </c>
      <c r="M4796" t="s">
        <v>26</v>
      </c>
      <c r="N4796" t="s">
        <v>26</v>
      </c>
      <c r="O4796" t="s">
        <v>26</v>
      </c>
      <c r="P4796" t="s">
        <v>26</v>
      </c>
      <c r="Q4796" t="s">
        <v>26</v>
      </c>
      <c r="R4796" t="s">
        <v>26</v>
      </c>
      <c r="S4796" t="s">
        <v>26</v>
      </c>
      <c r="T4796" t="s">
        <v>26</v>
      </c>
      <c r="U4796" t="s">
        <v>26</v>
      </c>
      <c r="V4796" t="s">
        <v>26</v>
      </c>
      <c r="W4796" t="s">
        <v>26</v>
      </c>
      <c r="X4796" t="s">
        <v>26</v>
      </c>
      <c r="Y4796" t="s">
        <v>26</v>
      </c>
      <c r="Z4796">
        <v>66.900000000000006</v>
      </c>
      <c r="AA4796" t="s">
        <v>26</v>
      </c>
      <c r="AB4796" t="s">
        <v>26</v>
      </c>
      <c r="AC4796" t="s">
        <v>26</v>
      </c>
      <c r="AD4796" t="s">
        <v>26</v>
      </c>
      <c r="AE4796" t="s">
        <v>26</v>
      </c>
      <c r="AF4796">
        <v>1</v>
      </c>
      <c r="AG4796" t="s">
        <v>26</v>
      </c>
      <c r="AH4796" t="s">
        <v>26</v>
      </c>
      <c r="AI4796">
        <v>0</v>
      </c>
      <c r="AJ4796">
        <v>1</v>
      </c>
      <c r="AK4796">
        <v>0</v>
      </c>
      <c r="AL4796" t="s">
        <v>26</v>
      </c>
    </row>
    <row r="4797" spans="1:38">
      <c r="A4797" t="s">
        <v>10460</v>
      </c>
      <c r="B4797" t="s">
        <v>1547</v>
      </c>
      <c r="C4797" t="s">
        <v>10283</v>
      </c>
      <c r="D4797" t="s">
        <v>10414</v>
      </c>
      <c r="E4797" t="s">
        <v>10461</v>
      </c>
      <c r="F4797" t="s">
        <v>26</v>
      </c>
      <c r="G4797">
        <v>1</v>
      </c>
      <c r="H4797" t="s">
        <v>26</v>
      </c>
      <c r="I4797" t="s">
        <v>26</v>
      </c>
      <c r="J4797" t="s">
        <v>26</v>
      </c>
      <c r="K4797" t="s">
        <v>26</v>
      </c>
      <c r="L4797" t="s">
        <v>26</v>
      </c>
      <c r="M4797" t="s">
        <v>26</v>
      </c>
      <c r="N4797" t="s">
        <v>26</v>
      </c>
      <c r="O4797" t="s">
        <v>26</v>
      </c>
      <c r="P4797" t="s">
        <v>26</v>
      </c>
      <c r="Q4797" t="s">
        <v>26</v>
      </c>
      <c r="R4797" t="s">
        <v>26</v>
      </c>
      <c r="S4797" t="s">
        <v>26</v>
      </c>
      <c r="T4797" t="s">
        <v>26</v>
      </c>
      <c r="U4797" t="s">
        <v>26</v>
      </c>
      <c r="V4797" t="s">
        <v>26</v>
      </c>
      <c r="W4797" t="s">
        <v>26</v>
      </c>
      <c r="X4797" t="s">
        <v>26</v>
      </c>
      <c r="Y4797" t="s">
        <v>26</v>
      </c>
      <c r="Z4797" t="s">
        <v>26</v>
      </c>
      <c r="AA4797" t="s">
        <v>26</v>
      </c>
      <c r="AB4797" t="s">
        <v>26</v>
      </c>
      <c r="AC4797" t="s">
        <v>26</v>
      </c>
      <c r="AD4797" t="s">
        <v>26</v>
      </c>
      <c r="AE4797" t="s">
        <v>26</v>
      </c>
      <c r="AF4797">
        <v>1</v>
      </c>
      <c r="AG4797" t="s">
        <v>26</v>
      </c>
      <c r="AH4797" t="s">
        <v>26</v>
      </c>
      <c r="AI4797">
        <v>0</v>
      </c>
      <c r="AJ4797">
        <v>1</v>
      </c>
      <c r="AK4797">
        <v>0</v>
      </c>
      <c r="AL4797" t="s">
        <v>26</v>
      </c>
    </row>
    <row r="4798" spans="1:38">
      <c r="A4798" t="s">
        <v>10462</v>
      </c>
      <c r="B4798" t="s">
        <v>1547</v>
      </c>
      <c r="C4798" t="s">
        <v>10283</v>
      </c>
      <c r="D4798" t="s">
        <v>10414</v>
      </c>
      <c r="E4798" t="s">
        <v>10463</v>
      </c>
      <c r="F4798" t="s">
        <v>26</v>
      </c>
      <c r="G4798" t="s">
        <v>26</v>
      </c>
      <c r="H4798" t="s">
        <v>26</v>
      </c>
      <c r="I4798" t="s">
        <v>26</v>
      </c>
      <c r="J4798" t="s">
        <v>26</v>
      </c>
      <c r="K4798" t="s">
        <v>26</v>
      </c>
      <c r="L4798" t="s">
        <v>26</v>
      </c>
      <c r="M4798" t="s">
        <v>26</v>
      </c>
      <c r="N4798" t="s">
        <v>26</v>
      </c>
      <c r="O4798" t="s">
        <v>26</v>
      </c>
      <c r="P4798" t="s">
        <v>26</v>
      </c>
      <c r="Q4798" t="s">
        <v>26</v>
      </c>
      <c r="R4798" t="s">
        <v>26</v>
      </c>
      <c r="S4798" t="s">
        <v>26</v>
      </c>
      <c r="T4798" t="s">
        <v>26</v>
      </c>
      <c r="U4798" t="s">
        <v>26</v>
      </c>
      <c r="V4798" t="s">
        <v>26</v>
      </c>
      <c r="W4798" t="s">
        <v>26</v>
      </c>
      <c r="X4798" t="s">
        <v>26</v>
      </c>
      <c r="Y4798" t="s">
        <v>26</v>
      </c>
      <c r="Z4798" t="s">
        <v>26</v>
      </c>
      <c r="AA4798" t="s">
        <v>26</v>
      </c>
      <c r="AB4798" t="s">
        <v>26</v>
      </c>
      <c r="AC4798" t="s">
        <v>26</v>
      </c>
      <c r="AD4798" t="s">
        <v>26</v>
      </c>
      <c r="AE4798" t="s">
        <v>26</v>
      </c>
      <c r="AF4798" t="s">
        <v>26</v>
      </c>
      <c r="AG4798" t="s">
        <v>26</v>
      </c>
      <c r="AH4798" t="s">
        <v>26</v>
      </c>
      <c r="AI4798">
        <v>0</v>
      </c>
      <c r="AJ4798">
        <v>1</v>
      </c>
      <c r="AK4798">
        <v>0</v>
      </c>
      <c r="AL4798" t="s">
        <v>26</v>
      </c>
    </row>
    <row r="4799" spans="1:38">
      <c r="A4799" t="s">
        <v>10464</v>
      </c>
      <c r="B4799" t="s">
        <v>1547</v>
      </c>
      <c r="C4799" t="s">
        <v>10283</v>
      </c>
      <c r="D4799" t="s">
        <v>10414</v>
      </c>
      <c r="E4799" t="s">
        <v>855</v>
      </c>
      <c r="F4799" t="s">
        <v>26</v>
      </c>
      <c r="G4799">
        <v>1</v>
      </c>
      <c r="H4799">
        <v>1</v>
      </c>
      <c r="I4799" t="s">
        <v>26</v>
      </c>
      <c r="J4799" t="s">
        <v>26</v>
      </c>
      <c r="K4799" t="s">
        <v>26</v>
      </c>
      <c r="L4799" t="s">
        <v>26</v>
      </c>
      <c r="M4799" t="s">
        <v>26</v>
      </c>
      <c r="N4799" t="s">
        <v>26</v>
      </c>
      <c r="O4799" t="s">
        <v>26</v>
      </c>
      <c r="P4799">
        <v>1</v>
      </c>
      <c r="Q4799">
        <v>1</v>
      </c>
      <c r="R4799" t="s">
        <v>26</v>
      </c>
      <c r="S4799" t="s">
        <v>26</v>
      </c>
      <c r="T4799" t="s">
        <v>26</v>
      </c>
      <c r="U4799" t="s">
        <v>26</v>
      </c>
      <c r="V4799" t="s">
        <v>26</v>
      </c>
      <c r="W4799" t="s">
        <v>26</v>
      </c>
      <c r="X4799" t="s">
        <v>26</v>
      </c>
      <c r="Y4799" t="s">
        <v>26</v>
      </c>
      <c r="Z4799">
        <v>86</v>
      </c>
      <c r="AA4799" t="s">
        <v>26</v>
      </c>
      <c r="AB4799" t="s">
        <v>26</v>
      </c>
      <c r="AC4799" t="s">
        <v>26</v>
      </c>
      <c r="AD4799">
        <v>1500</v>
      </c>
      <c r="AE4799">
        <v>5135</v>
      </c>
      <c r="AF4799">
        <v>1</v>
      </c>
      <c r="AG4799">
        <v>1.7</v>
      </c>
      <c r="AH4799">
        <v>1.7</v>
      </c>
      <c r="AI4799">
        <v>0</v>
      </c>
      <c r="AJ4799">
        <v>1</v>
      </c>
      <c r="AK4799">
        <v>0</v>
      </c>
      <c r="AL4799" t="s">
        <v>26</v>
      </c>
    </row>
    <row r="4800" spans="1:38">
      <c r="A4800" t="s">
        <v>10465</v>
      </c>
      <c r="B4800" t="s">
        <v>1547</v>
      </c>
      <c r="C4800" t="s">
        <v>10283</v>
      </c>
      <c r="D4800" t="s">
        <v>10414</v>
      </c>
      <c r="E4800" t="s">
        <v>10466</v>
      </c>
      <c r="F4800" t="s">
        <v>26</v>
      </c>
      <c r="G4800">
        <v>1</v>
      </c>
      <c r="H4800" t="s">
        <v>26</v>
      </c>
      <c r="I4800" t="s">
        <v>26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26</v>
      </c>
      <c r="Q4800" t="s">
        <v>26</v>
      </c>
      <c r="R4800" t="s">
        <v>26</v>
      </c>
      <c r="S4800" t="s">
        <v>26</v>
      </c>
      <c r="T4800" t="s">
        <v>26</v>
      </c>
      <c r="U4800" t="s">
        <v>26</v>
      </c>
      <c r="V4800" t="s">
        <v>26</v>
      </c>
      <c r="W4800" t="s">
        <v>26</v>
      </c>
      <c r="X4800" t="s">
        <v>26</v>
      </c>
      <c r="Y4800" t="s">
        <v>26</v>
      </c>
      <c r="Z4800">
        <v>58</v>
      </c>
      <c r="AA4800" t="s">
        <v>26</v>
      </c>
      <c r="AB4800" t="s">
        <v>26</v>
      </c>
      <c r="AC4800" t="s">
        <v>26</v>
      </c>
      <c r="AD4800" t="s">
        <v>26</v>
      </c>
      <c r="AE4800" t="s">
        <v>26</v>
      </c>
      <c r="AF4800">
        <v>1</v>
      </c>
      <c r="AG4800" t="s">
        <v>26</v>
      </c>
      <c r="AH4800" t="s">
        <v>26</v>
      </c>
      <c r="AI4800">
        <v>0</v>
      </c>
      <c r="AJ4800">
        <v>1</v>
      </c>
      <c r="AK4800">
        <v>0</v>
      </c>
      <c r="AL4800" t="s">
        <v>26</v>
      </c>
    </row>
    <row r="4801" spans="1:38">
      <c r="A4801" t="s">
        <v>10467</v>
      </c>
      <c r="B4801" t="s">
        <v>1547</v>
      </c>
      <c r="C4801" t="s">
        <v>10283</v>
      </c>
      <c r="D4801" t="s">
        <v>10414</v>
      </c>
      <c r="E4801" t="s">
        <v>10468</v>
      </c>
      <c r="F4801" t="s">
        <v>26</v>
      </c>
      <c r="G4801">
        <v>1</v>
      </c>
      <c r="H4801" t="s">
        <v>26</v>
      </c>
      <c r="I4801">
        <v>1</v>
      </c>
      <c r="J4801" t="s">
        <v>26</v>
      </c>
      <c r="K4801" t="s">
        <v>26</v>
      </c>
      <c r="L4801" t="s">
        <v>26</v>
      </c>
      <c r="M4801" t="s">
        <v>26</v>
      </c>
      <c r="N4801" t="s">
        <v>26</v>
      </c>
      <c r="O4801" t="s">
        <v>26</v>
      </c>
      <c r="P4801" t="s">
        <v>26</v>
      </c>
      <c r="Q4801">
        <v>1</v>
      </c>
      <c r="R4801" t="s">
        <v>26</v>
      </c>
      <c r="S4801" t="s">
        <v>26</v>
      </c>
      <c r="T4801" t="s">
        <v>26</v>
      </c>
      <c r="U4801" t="s">
        <v>26</v>
      </c>
      <c r="V4801" t="s">
        <v>26</v>
      </c>
      <c r="W4801">
        <v>35.5</v>
      </c>
      <c r="X4801" t="s">
        <v>26</v>
      </c>
      <c r="Y4801" t="s">
        <v>26</v>
      </c>
      <c r="Z4801">
        <v>76</v>
      </c>
      <c r="AA4801" t="s">
        <v>26</v>
      </c>
      <c r="AB4801" t="s">
        <v>26</v>
      </c>
      <c r="AC4801" t="s">
        <v>26</v>
      </c>
      <c r="AD4801" t="s">
        <v>26</v>
      </c>
      <c r="AE4801" t="s">
        <v>26</v>
      </c>
      <c r="AF4801">
        <v>1</v>
      </c>
      <c r="AG4801" t="s">
        <v>26</v>
      </c>
      <c r="AH4801" t="s">
        <v>26</v>
      </c>
      <c r="AI4801">
        <v>0</v>
      </c>
      <c r="AJ4801">
        <v>1</v>
      </c>
      <c r="AK4801">
        <v>0</v>
      </c>
      <c r="AL4801" t="s">
        <v>26</v>
      </c>
    </row>
    <row r="4802" spans="1:38">
      <c r="A4802" t="s">
        <v>10469</v>
      </c>
      <c r="B4802" t="s">
        <v>1547</v>
      </c>
      <c r="C4802" t="s">
        <v>10283</v>
      </c>
      <c r="D4802" t="s">
        <v>10414</v>
      </c>
      <c r="E4802" t="s">
        <v>10470</v>
      </c>
      <c r="F4802" t="s">
        <v>26</v>
      </c>
      <c r="G4802">
        <v>1</v>
      </c>
      <c r="H4802">
        <v>1</v>
      </c>
      <c r="I4802">
        <v>1</v>
      </c>
      <c r="J4802" t="s">
        <v>26</v>
      </c>
      <c r="K4802" t="s">
        <v>26</v>
      </c>
      <c r="L4802" t="s">
        <v>26</v>
      </c>
      <c r="M4802" t="s">
        <v>26</v>
      </c>
      <c r="N4802" t="s">
        <v>26</v>
      </c>
      <c r="O4802" t="s">
        <v>26</v>
      </c>
      <c r="P4802" t="s">
        <v>26</v>
      </c>
      <c r="Q4802" t="s">
        <v>26</v>
      </c>
      <c r="R4802" t="s">
        <v>26</v>
      </c>
      <c r="S4802" t="s">
        <v>26</v>
      </c>
      <c r="T4802" t="s">
        <v>26</v>
      </c>
      <c r="U4802" t="s">
        <v>26</v>
      </c>
      <c r="V4802" t="s">
        <v>26</v>
      </c>
      <c r="W4802" t="s">
        <v>26</v>
      </c>
      <c r="X4802" t="s">
        <v>26</v>
      </c>
      <c r="Y4802" t="s">
        <v>26</v>
      </c>
      <c r="Z4802">
        <v>90</v>
      </c>
      <c r="AA4802" t="s">
        <v>26</v>
      </c>
      <c r="AB4802" t="s">
        <v>26</v>
      </c>
      <c r="AC4802" t="s">
        <v>26</v>
      </c>
      <c r="AD4802" t="s">
        <v>26</v>
      </c>
      <c r="AE4802" t="s">
        <v>26</v>
      </c>
      <c r="AF4802">
        <v>1</v>
      </c>
      <c r="AG4802" t="s">
        <v>26</v>
      </c>
      <c r="AH4802" t="s">
        <v>26</v>
      </c>
      <c r="AI4802">
        <v>0</v>
      </c>
      <c r="AJ4802">
        <v>1</v>
      </c>
      <c r="AK4802">
        <v>0</v>
      </c>
      <c r="AL4802" t="s">
        <v>26</v>
      </c>
    </row>
    <row r="4803" spans="1:38">
      <c r="A4803" t="s">
        <v>10471</v>
      </c>
      <c r="B4803" t="s">
        <v>1547</v>
      </c>
      <c r="C4803" t="s">
        <v>10283</v>
      </c>
      <c r="D4803" t="s">
        <v>10414</v>
      </c>
      <c r="E4803" t="s">
        <v>10472</v>
      </c>
      <c r="F4803" t="s">
        <v>26</v>
      </c>
      <c r="G4803">
        <v>1</v>
      </c>
      <c r="H4803">
        <v>1</v>
      </c>
      <c r="I4803">
        <v>1</v>
      </c>
      <c r="J4803" t="s">
        <v>26</v>
      </c>
      <c r="K4803" t="s">
        <v>26</v>
      </c>
      <c r="L4803" t="s">
        <v>26</v>
      </c>
      <c r="M4803" t="s">
        <v>26</v>
      </c>
      <c r="N4803" t="s">
        <v>26</v>
      </c>
      <c r="O4803" t="s">
        <v>26</v>
      </c>
      <c r="P4803">
        <v>1</v>
      </c>
      <c r="Q4803">
        <v>1</v>
      </c>
      <c r="R4803" t="s">
        <v>26</v>
      </c>
      <c r="S4803" t="s">
        <v>26</v>
      </c>
      <c r="T4803" t="s">
        <v>26</v>
      </c>
      <c r="U4803" t="s">
        <v>26</v>
      </c>
      <c r="V4803" t="s">
        <v>26</v>
      </c>
      <c r="W4803" t="s">
        <v>26</v>
      </c>
      <c r="X4803" t="s">
        <v>26</v>
      </c>
      <c r="Y4803" t="s">
        <v>26</v>
      </c>
      <c r="Z4803">
        <v>63.5</v>
      </c>
      <c r="AA4803" t="s">
        <v>26</v>
      </c>
      <c r="AB4803" t="s">
        <v>26</v>
      </c>
      <c r="AC4803" t="s">
        <v>26</v>
      </c>
      <c r="AD4803" t="s">
        <v>26</v>
      </c>
      <c r="AE4803" t="s">
        <v>26</v>
      </c>
      <c r="AF4803">
        <v>1</v>
      </c>
      <c r="AG4803">
        <v>1</v>
      </c>
      <c r="AH4803">
        <v>1.3</v>
      </c>
      <c r="AI4803">
        <v>0</v>
      </c>
      <c r="AJ4803">
        <v>1</v>
      </c>
      <c r="AK4803">
        <v>0</v>
      </c>
      <c r="AL4803" t="s">
        <v>26</v>
      </c>
    </row>
    <row r="4804" spans="1:38">
      <c r="A4804" t="s">
        <v>10473</v>
      </c>
      <c r="B4804" t="s">
        <v>1547</v>
      </c>
      <c r="C4804" t="s">
        <v>10283</v>
      </c>
      <c r="D4804" t="s">
        <v>10414</v>
      </c>
      <c r="E4804" t="s">
        <v>10474</v>
      </c>
      <c r="F4804" t="s">
        <v>26</v>
      </c>
      <c r="G4804">
        <v>1</v>
      </c>
      <c r="H4804">
        <v>1</v>
      </c>
      <c r="I4804" t="s">
        <v>26</v>
      </c>
      <c r="J4804" t="s">
        <v>26</v>
      </c>
      <c r="K4804" t="s">
        <v>26</v>
      </c>
      <c r="L4804" t="s">
        <v>26</v>
      </c>
      <c r="M4804" t="s">
        <v>26</v>
      </c>
      <c r="N4804">
        <v>1</v>
      </c>
      <c r="O4804" t="s">
        <v>26</v>
      </c>
      <c r="P4804" t="s">
        <v>26</v>
      </c>
      <c r="Q4804" t="s">
        <v>26</v>
      </c>
      <c r="R4804" t="s">
        <v>26</v>
      </c>
      <c r="S4804" t="s">
        <v>26</v>
      </c>
      <c r="T4804" t="s">
        <v>26</v>
      </c>
      <c r="U4804" t="s">
        <v>26</v>
      </c>
      <c r="V4804" t="s">
        <v>26</v>
      </c>
      <c r="W4804" t="s">
        <v>26</v>
      </c>
      <c r="X4804" t="s">
        <v>26</v>
      </c>
      <c r="Y4804" t="s">
        <v>26</v>
      </c>
      <c r="Z4804">
        <v>67</v>
      </c>
      <c r="AA4804" t="s">
        <v>26</v>
      </c>
      <c r="AB4804" t="s">
        <v>26</v>
      </c>
      <c r="AC4804" t="s">
        <v>26</v>
      </c>
      <c r="AD4804" t="s">
        <v>26</v>
      </c>
      <c r="AE4804" t="s">
        <v>26</v>
      </c>
      <c r="AF4804">
        <v>1</v>
      </c>
      <c r="AG4804" t="s">
        <v>26</v>
      </c>
      <c r="AH4804" t="s">
        <v>26</v>
      </c>
      <c r="AI4804">
        <v>0</v>
      </c>
      <c r="AJ4804">
        <v>1</v>
      </c>
      <c r="AK4804">
        <v>0</v>
      </c>
      <c r="AL4804" t="s">
        <v>26</v>
      </c>
    </row>
    <row r="4805" spans="1:38">
      <c r="A4805" t="s">
        <v>10475</v>
      </c>
      <c r="B4805" t="s">
        <v>1547</v>
      </c>
      <c r="C4805" t="s">
        <v>10283</v>
      </c>
      <c r="D4805" t="s">
        <v>10414</v>
      </c>
      <c r="E4805" t="s">
        <v>10476</v>
      </c>
      <c r="F4805" t="s">
        <v>26</v>
      </c>
      <c r="G4805" t="s">
        <v>26</v>
      </c>
      <c r="H4805" t="s">
        <v>26</v>
      </c>
      <c r="I4805" t="s">
        <v>26</v>
      </c>
      <c r="J4805" t="s">
        <v>26</v>
      </c>
      <c r="K4805" t="s">
        <v>26</v>
      </c>
      <c r="L4805" t="s">
        <v>26</v>
      </c>
      <c r="M4805" t="s">
        <v>26</v>
      </c>
      <c r="N4805" t="s">
        <v>26</v>
      </c>
      <c r="O4805" t="s">
        <v>26</v>
      </c>
      <c r="P4805" t="s">
        <v>26</v>
      </c>
      <c r="Q4805" t="s">
        <v>26</v>
      </c>
      <c r="R4805" t="s">
        <v>26</v>
      </c>
      <c r="S4805" t="s">
        <v>26</v>
      </c>
      <c r="T4805" t="s">
        <v>26</v>
      </c>
      <c r="U4805" t="s">
        <v>26</v>
      </c>
      <c r="V4805" t="s">
        <v>26</v>
      </c>
      <c r="W4805" t="s">
        <v>26</v>
      </c>
      <c r="X4805" t="s">
        <v>26</v>
      </c>
      <c r="Y4805" t="s">
        <v>26</v>
      </c>
      <c r="Z4805">
        <v>91.5</v>
      </c>
      <c r="AA4805" t="s">
        <v>26</v>
      </c>
      <c r="AB4805" t="s">
        <v>26</v>
      </c>
      <c r="AC4805" t="s">
        <v>26</v>
      </c>
      <c r="AD4805" t="s">
        <v>26</v>
      </c>
      <c r="AE4805" t="s">
        <v>26</v>
      </c>
      <c r="AF4805" t="s">
        <v>26</v>
      </c>
      <c r="AG4805" t="s">
        <v>26</v>
      </c>
      <c r="AH4805" t="s">
        <v>26</v>
      </c>
      <c r="AI4805">
        <v>0</v>
      </c>
      <c r="AJ4805">
        <v>1</v>
      </c>
      <c r="AK4805">
        <v>0</v>
      </c>
      <c r="AL4805" t="s">
        <v>26</v>
      </c>
    </row>
    <row r="4806" spans="1:38">
      <c r="A4806" t="s">
        <v>10477</v>
      </c>
      <c r="B4806" t="s">
        <v>1547</v>
      </c>
      <c r="C4806" t="s">
        <v>10283</v>
      </c>
      <c r="D4806" t="s">
        <v>10414</v>
      </c>
      <c r="E4806" t="s">
        <v>287</v>
      </c>
      <c r="F4806" t="s">
        <v>26</v>
      </c>
      <c r="G4806">
        <v>1</v>
      </c>
      <c r="H4806">
        <v>1</v>
      </c>
      <c r="I4806" t="s">
        <v>26</v>
      </c>
      <c r="J4806" t="s">
        <v>26</v>
      </c>
      <c r="K4806" t="s">
        <v>26</v>
      </c>
      <c r="L4806" t="s">
        <v>26</v>
      </c>
      <c r="M4806" t="s">
        <v>26</v>
      </c>
      <c r="N4806" t="s">
        <v>26</v>
      </c>
      <c r="O4806" t="s">
        <v>26</v>
      </c>
      <c r="P4806" t="s">
        <v>26</v>
      </c>
      <c r="Q4806" t="s">
        <v>26</v>
      </c>
      <c r="R4806" t="s">
        <v>26</v>
      </c>
      <c r="S4806">
        <v>1</v>
      </c>
      <c r="T4806" t="s">
        <v>26</v>
      </c>
      <c r="U4806" t="s">
        <v>26</v>
      </c>
      <c r="V4806" t="s">
        <v>26</v>
      </c>
      <c r="W4806">
        <v>48.8</v>
      </c>
      <c r="X4806">
        <v>2</v>
      </c>
      <c r="Y4806">
        <v>3</v>
      </c>
      <c r="Z4806">
        <v>76</v>
      </c>
      <c r="AA4806">
        <v>45</v>
      </c>
      <c r="AB4806">
        <v>60</v>
      </c>
      <c r="AC4806">
        <v>6</v>
      </c>
      <c r="AD4806">
        <v>990</v>
      </c>
      <c r="AE4806">
        <v>3000</v>
      </c>
      <c r="AF4806">
        <v>1</v>
      </c>
      <c r="AG4806">
        <v>1.5</v>
      </c>
      <c r="AH4806">
        <v>1.5</v>
      </c>
      <c r="AI4806">
        <v>0</v>
      </c>
      <c r="AJ4806">
        <v>1</v>
      </c>
      <c r="AK4806">
        <v>0</v>
      </c>
      <c r="AL4806" t="s">
        <v>26</v>
      </c>
    </row>
    <row r="4807" spans="1:38">
      <c r="A4807" t="s">
        <v>10478</v>
      </c>
      <c r="B4807" t="s">
        <v>1547</v>
      </c>
      <c r="C4807" t="s">
        <v>10283</v>
      </c>
      <c r="D4807" t="s">
        <v>10414</v>
      </c>
      <c r="E4807" t="s">
        <v>10479</v>
      </c>
      <c r="F4807" t="s">
        <v>26</v>
      </c>
      <c r="G4807" t="s">
        <v>26</v>
      </c>
      <c r="H4807" t="s">
        <v>26</v>
      </c>
      <c r="I4807" t="s">
        <v>26</v>
      </c>
      <c r="J4807" t="s">
        <v>26</v>
      </c>
      <c r="K4807" t="s">
        <v>26</v>
      </c>
      <c r="L4807" t="s">
        <v>26</v>
      </c>
      <c r="M4807" t="s">
        <v>26</v>
      </c>
      <c r="N4807" t="s">
        <v>26</v>
      </c>
      <c r="O4807" t="s">
        <v>26</v>
      </c>
      <c r="P4807" t="s">
        <v>26</v>
      </c>
      <c r="Q4807" t="s">
        <v>26</v>
      </c>
      <c r="R4807" t="s">
        <v>26</v>
      </c>
      <c r="S4807" t="s">
        <v>26</v>
      </c>
      <c r="T4807" t="s">
        <v>26</v>
      </c>
      <c r="U4807" t="s">
        <v>26</v>
      </c>
      <c r="V4807" t="s">
        <v>26</v>
      </c>
      <c r="W4807" t="s">
        <v>26</v>
      </c>
      <c r="X4807" t="s">
        <v>26</v>
      </c>
      <c r="Y4807" t="s">
        <v>26</v>
      </c>
      <c r="Z4807" t="s">
        <v>26</v>
      </c>
      <c r="AA4807" t="s">
        <v>26</v>
      </c>
      <c r="AB4807" t="s">
        <v>26</v>
      </c>
      <c r="AC4807" t="s">
        <v>26</v>
      </c>
      <c r="AD4807" t="s">
        <v>26</v>
      </c>
      <c r="AE4807" t="s">
        <v>26</v>
      </c>
      <c r="AF4807" t="s">
        <v>26</v>
      </c>
      <c r="AG4807" t="s">
        <v>26</v>
      </c>
      <c r="AH4807" t="s">
        <v>26</v>
      </c>
      <c r="AI4807" t="s">
        <v>26</v>
      </c>
      <c r="AJ4807" t="s">
        <v>26</v>
      </c>
      <c r="AK4807" t="s">
        <v>26</v>
      </c>
      <c r="AL4807" t="s">
        <v>26</v>
      </c>
    </row>
    <row r="4808" spans="1:38">
      <c r="A4808" t="s">
        <v>10480</v>
      </c>
      <c r="B4808" t="s">
        <v>1547</v>
      </c>
      <c r="C4808" t="s">
        <v>10283</v>
      </c>
      <c r="D4808" t="s">
        <v>10414</v>
      </c>
      <c r="E4808" t="s">
        <v>10481</v>
      </c>
      <c r="F4808" t="s">
        <v>26</v>
      </c>
      <c r="G4808">
        <v>1</v>
      </c>
      <c r="H4808">
        <v>1</v>
      </c>
      <c r="I4808" t="s">
        <v>26</v>
      </c>
      <c r="J4808" t="s">
        <v>26</v>
      </c>
      <c r="K4808" t="s">
        <v>26</v>
      </c>
      <c r="L4808" t="s">
        <v>26</v>
      </c>
      <c r="M4808" t="s">
        <v>26</v>
      </c>
      <c r="N4808" t="s">
        <v>26</v>
      </c>
      <c r="O4808" t="s">
        <v>26</v>
      </c>
      <c r="P4808" t="s">
        <v>26</v>
      </c>
      <c r="Q4808" t="s">
        <v>26</v>
      </c>
      <c r="R4808" t="s">
        <v>26</v>
      </c>
      <c r="S4808" t="s">
        <v>26</v>
      </c>
      <c r="T4808" t="s">
        <v>26</v>
      </c>
      <c r="U4808" t="s">
        <v>26</v>
      </c>
      <c r="V4808" t="s">
        <v>26</v>
      </c>
      <c r="W4808" t="s">
        <v>26</v>
      </c>
      <c r="X4808" t="s">
        <v>26</v>
      </c>
      <c r="Y4808" t="s">
        <v>26</v>
      </c>
      <c r="Z4808" t="s">
        <v>26</v>
      </c>
      <c r="AA4808" t="s">
        <v>26</v>
      </c>
      <c r="AB4808" t="s">
        <v>26</v>
      </c>
      <c r="AC4808" t="s">
        <v>26</v>
      </c>
      <c r="AD4808" t="s">
        <v>26</v>
      </c>
      <c r="AE4808" t="s">
        <v>26</v>
      </c>
      <c r="AF4808">
        <v>1</v>
      </c>
      <c r="AG4808" t="s">
        <v>26</v>
      </c>
      <c r="AH4808" t="s">
        <v>26</v>
      </c>
      <c r="AI4808">
        <v>0</v>
      </c>
      <c r="AJ4808">
        <v>1</v>
      </c>
      <c r="AK4808">
        <v>0</v>
      </c>
      <c r="AL4808" t="s">
        <v>26</v>
      </c>
    </row>
    <row r="4809" spans="1:38">
      <c r="A4809" t="s">
        <v>10482</v>
      </c>
      <c r="B4809" t="s">
        <v>1547</v>
      </c>
      <c r="C4809" t="s">
        <v>10283</v>
      </c>
      <c r="D4809" t="s">
        <v>10414</v>
      </c>
      <c r="E4809" t="s">
        <v>10483</v>
      </c>
      <c r="F4809" t="s">
        <v>26</v>
      </c>
      <c r="G4809">
        <v>1</v>
      </c>
      <c r="H4809">
        <v>1</v>
      </c>
      <c r="I4809" t="s">
        <v>26</v>
      </c>
      <c r="J4809" t="s">
        <v>26</v>
      </c>
      <c r="K4809" t="s">
        <v>26</v>
      </c>
      <c r="L4809" t="s">
        <v>26</v>
      </c>
      <c r="M4809" t="s">
        <v>26</v>
      </c>
      <c r="N4809" t="s">
        <v>26</v>
      </c>
      <c r="O4809" t="s">
        <v>26</v>
      </c>
      <c r="P4809" t="s">
        <v>26</v>
      </c>
      <c r="Q4809" t="s">
        <v>26</v>
      </c>
      <c r="R4809" t="s">
        <v>26</v>
      </c>
      <c r="S4809" t="s">
        <v>26</v>
      </c>
      <c r="T4809" t="s">
        <v>26</v>
      </c>
      <c r="U4809" t="s">
        <v>26</v>
      </c>
      <c r="V4809" t="s">
        <v>26</v>
      </c>
      <c r="W4809" t="s">
        <v>26</v>
      </c>
      <c r="X4809" t="s">
        <v>26</v>
      </c>
      <c r="Y4809" t="s">
        <v>26</v>
      </c>
      <c r="Z4809" t="s">
        <v>26</v>
      </c>
      <c r="AA4809" t="s">
        <v>26</v>
      </c>
      <c r="AB4809" t="s">
        <v>26</v>
      </c>
      <c r="AC4809" t="s">
        <v>26</v>
      </c>
      <c r="AD4809" t="s">
        <v>26</v>
      </c>
      <c r="AE4809" t="s">
        <v>26</v>
      </c>
      <c r="AF4809">
        <v>1</v>
      </c>
      <c r="AG4809" t="s">
        <v>26</v>
      </c>
      <c r="AH4809" t="s">
        <v>26</v>
      </c>
      <c r="AI4809">
        <v>0</v>
      </c>
      <c r="AJ4809">
        <v>1</v>
      </c>
      <c r="AK4809">
        <v>0</v>
      </c>
      <c r="AL4809" t="s">
        <v>26</v>
      </c>
    </row>
    <row r="4810" spans="1:38">
      <c r="A4810" t="s">
        <v>10484</v>
      </c>
      <c r="B4810" t="s">
        <v>1547</v>
      </c>
      <c r="C4810" t="s">
        <v>10283</v>
      </c>
      <c r="D4810" t="s">
        <v>10414</v>
      </c>
      <c r="E4810" t="s">
        <v>10485</v>
      </c>
      <c r="F4810" t="s">
        <v>26</v>
      </c>
      <c r="G4810">
        <v>1</v>
      </c>
      <c r="H4810" t="s">
        <v>26</v>
      </c>
      <c r="I4810" t="s">
        <v>26</v>
      </c>
      <c r="J4810" t="s">
        <v>26</v>
      </c>
      <c r="K4810" t="s">
        <v>26</v>
      </c>
      <c r="L4810" t="s">
        <v>26</v>
      </c>
      <c r="M4810" t="s">
        <v>26</v>
      </c>
      <c r="N4810" t="s">
        <v>26</v>
      </c>
      <c r="O4810" t="s">
        <v>26</v>
      </c>
      <c r="P4810" t="s">
        <v>26</v>
      </c>
      <c r="Q4810" t="s">
        <v>26</v>
      </c>
      <c r="R4810" t="s">
        <v>26</v>
      </c>
      <c r="S4810" t="s">
        <v>26</v>
      </c>
      <c r="T4810" t="s">
        <v>26</v>
      </c>
      <c r="U4810" t="s">
        <v>26</v>
      </c>
      <c r="V4810" t="s">
        <v>26</v>
      </c>
      <c r="W4810" t="s">
        <v>26</v>
      </c>
      <c r="X4810" t="s">
        <v>26</v>
      </c>
      <c r="Y4810" t="s">
        <v>26</v>
      </c>
      <c r="Z4810" t="s">
        <v>26</v>
      </c>
      <c r="AA4810" t="s">
        <v>26</v>
      </c>
      <c r="AB4810" t="s">
        <v>26</v>
      </c>
      <c r="AC4810" t="s">
        <v>26</v>
      </c>
      <c r="AD4810" t="s">
        <v>26</v>
      </c>
      <c r="AE4810" t="s">
        <v>26</v>
      </c>
      <c r="AF4810">
        <v>1</v>
      </c>
      <c r="AG4810" t="s">
        <v>26</v>
      </c>
      <c r="AH4810" t="s">
        <v>26</v>
      </c>
      <c r="AI4810">
        <v>0</v>
      </c>
      <c r="AJ4810">
        <v>1</v>
      </c>
      <c r="AK4810">
        <v>0</v>
      </c>
      <c r="AL4810" t="s">
        <v>26</v>
      </c>
    </row>
    <row r="4811" spans="1:38">
      <c r="A4811" t="s">
        <v>10486</v>
      </c>
      <c r="B4811" t="s">
        <v>1547</v>
      </c>
      <c r="C4811" t="s">
        <v>10283</v>
      </c>
      <c r="D4811" t="s">
        <v>10414</v>
      </c>
      <c r="E4811" t="s">
        <v>10487</v>
      </c>
      <c r="F4811" t="s">
        <v>26</v>
      </c>
      <c r="G4811">
        <v>1</v>
      </c>
      <c r="H4811">
        <v>1</v>
      </c>
      <c r="I4811" t="s">
        <v>26</v>
      </c>
      <c r="J4811" t="s">
        <v>26</v>
      </c>
      <c r="K4811" t="s">
        <v>26</v>
      </c>
      <c r="L4811" t="s">
        <v>26</v>
      </c>
      <c r="M4811" t="s">
        <v>26</v>
      </c>
      <c r="N4811" t="s">
        <v>26</v>
      </c>
      <c r="O4811" t="s">
        <v>26</v>
      </c>
      <c r="P4811" t="s">
        <v>26</v>
      </c>
      <c r="Q4811" t="s">
        <v>26</v>
      </c>
      <c r="R4811" t="s">
        <v>26</v>
      </c>
      <c r="S4811" t="s">
        <v>26</v>
      </c>
      <c r="T4811" t="s">
        <v>26</v>
      </c>
      <c r="U4811" t="s">
        <v>26</v>
      </c>
      <c r="V4811" t="s">
        <v>26</v>
      </c>
      <c r="W4811" t="s">
        <v>26</v>
      </c>
      <c r="X4811" t="s">
        <v>26</v>
      </c>
      <c r="Y4811" t="s">
        <v>26</v>
      </c>
      <c r="Z4811">
        <v>70</v>
      </c>
      <c r="AA4811" t="s">
        <v>26</v>
      </c>
      <c r="AB4811" t="s">
        <v>26</v>
      </c>
      <c r="AC4811" t="s">
        <v>26</v>
      </c>
      <c r="AD4811" t="s">
        <v>26</v>
      </c>
      <c r="AE4811" t="s">
        <v>26</v>
      </c>
      <c r="AF4811">
        <v>1</v>
      </c>
      <c r="AG4811" t="s">
        <v>26</v>
      </c>
      <c r="AH4811" t="s">
        <v>26</v>
      </c>
      <c r="AI4811">
        <v>0</v>
      </c>
      <c r="AJ4811">
        <v>1</v>
      </c>
      <c r="AK4811">
        <v>0</v>
      </c>
      <c r="AL4811" t="s">
        <v>26</v>
      </c>
    </row>
    <row r="4812" spans="1:38">
      <c r="A4812" t="s">
        <v>10488</v>
      </c>
      <c r="B4812" t="s">
        <v>1547</v>
      </c>
      <c r="C4812" t="s">
        <v>10283</v>
      </c>
      <c r="D4812" t="s">
        <v>10414</v>
      </c>
      <c r="E4812" t="s">
        <v>10489</v>
      </c>
      <c r="F4812" t="s">
        <v>26</v>
      </c>
      <c r="G4812" t="s">
        <v>26</v>
      </c>
      <c r="H4812" t="s">
        <v>26</v>
      </c>
      <c r="I4812" t="s">
        <v>26</v>
      </c>
      <c r="J4812" t="s">
        <v>26</v>
      </c>
      <c r="K4812" t="s">
        <v>26</v>
      </c>
      <c r="L4812" t="s">
        <v>26</v>
      </c>
      <c r="M4812" t="s">
        <v>26</v>
      </c>
      <c r="N4812" t="s">
        <v>26</v>
      </c>
      <c r="O4812" t="s">
        <v>26</v>
      </c>
      <c r="P4812" t="s">
        <v>26</v>
      </c>
      <c r="Q4812" t="s">
        <v>26</v>
      </c>
      <c r="R4812" t="s">
        <v>26</v>
      </c>
      <c r="S4812" t="s">
        <v>26</v>
      </c>
      <c r="T4812" t="s">
        <v>26</v>
      </c>
      <c r="U4812" t="s">
        <v>26</v>
      </c>
      <c r="V4812" t="s">
        <v>26</v>
      </c>
      <c r="W4812" t="s">
        <v>26</v>
      </c>
      <c r="X4812" t="s">
        <v>26</v>
      </c>
      <c r="Y4812" t="s">
        <v>26</v>
      </c>
      <c r="Z4812">
        <v>50</v>
      </c>
      <c r="AA4812" t="s">
        <v>26</v>
      </c>
      <c r="AB4812" t="s">
        <v>26</v>
      </c>
      <c r="AC4812" t="s">
        <v>26</v>
      </c>
      <c r="AD4812" t="s">
        <v>26</v>
      </c>
      <c r="AE4812" t="s">
        <v>26</v>
      </c>
      <c r="AF4812" t="s">
        <v>26</v>
      </c>
      <c r="AG4812" t="s">
        <v>26</v>
      </c>
      <c r="AH4812" t="s">
        <v>26</v>
      </c>
      <c r="AI4812" t="s">
        <v>26</v>
      </c>
      <c r="AJ4812" t="s">
        <v>26</v>
      </c>
      <c r="AK4812" t="s">
        <v>26</v>
      </c>
      <c r="AL4812" t="s">
        <v>26</v>
      </c>
    </row>
    <row r="4813" spans="1:38">
      <c r="A4813" t="s">
        <v>10490</v>
      </c>
      <c r="B4813" t="s">
        <v>1547</v>
      </c>
      <c r="C4813" t="s">
        <v>10283</v>
      </c>
      <c r="D4813" t="s">
        <v>10414</v>
      </c>
      <c r="E4813" t="s">
        <v>10491</v>
      </c>
      <c r="F4813" t="s">
        <v>26</v>
      </c>
      <c r="G4813">
        <v>1</v>
      </c>
      <c r="H4813" t="s">
        <v>26</v>
      </c>
      <c r="I4813" t="s">
        <v>26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26</v>
      </c>
      <c r="Q4813" t="s">
        <v>26</v>
      </c>
      <c r="R4813" t="s">
        <v>26</v>
      </c>
      <c r="S4813" t="s">
        <v>26</v>
      </c>
      <c r="T4813" t="s">
        <v>26</v>
      </c>
      <c r="U4813" t="s">
        <v>26</v>
      </c>
      <c r="V4813" t="s">
        <v>26</v>
      </c>
      <c r="W4813" t="s">
        <v>26</v>
      </c>
      <c r="X4813" t="s">
        <v>26</v>
      </c>
      <c r="Y4813" t="s">
        <v>26</v>
      </c>
      <c r="Z4813" t="s">
        <v>26</v>
      </c>
      <c r="AA4813" t="s">
        <v>26</v>
      </c>
      <c r="AB4813" t="s">
        <v>26</v>
      </c>
      <c r="AC4813" t="s">
        <v>26</v>
      </c>
      <c r="AD4813" t="s">
        <v>26</v>
      </c>
      <c r="AE4813" t="s">
        <v>26</v>
      </c>
      <c r="AF4813">
        <v>1</v>
      </c>
      <c r="AG4813" t="s">
        <v>26</v>
      </c>
      <c r="AH4813" t="s">
        <v>26</v>
      </c>
      <c r="AI4813">
        <v>0</v>
      </c>
      <c r="AJ4813">
        <v>1</v>
      </c>
      <c r="AK4813">
        <v>0</v>
      </c>
      <c r="AL4813" t="s">
        <v>26</v>
      </c>
    </row>
    <row r="4814" spans="1:38">
      <c r="A4814" t="s">
        <v>10492</v>
      </c>
      <c r="B4814" t="s">
        <v>1547</v>
      </c>
      <c r="C4814" t="s">
        <v>10283</v>
      </c>
      <c r="D4814" t="s">
        <v>10414</v>
      </c>
      <c r="E4814" t="s">
        <v>1402</v>
      </c>
      <c r="F4814" t="s">
        <v>26</v>
      </c>
      <c r="G4814">
        <v>1</v>
      </c>
      <c r="H4814" t="s">
        <v>26</v>
      </c>
      <c r="I4814" t="s">
        <v>26</v>
      </c>
      <c r="J4814" t="s">
        <v>26</v>
      </c>
      <c r="K4814" t="s">
        <v>26</v>
      </c>
      <c r="L4814" t="s">
        <v>26</v>
      </c>
      <c r="M4814" t="s">
        <v>26</v>
      </c>
      <c r="N4814" t="s">
        <v>26</v>
      </c>
      <c r="O4814" t="s">
        <v>26</v>
      </c>
      <c r="P4814" t="s">
        <v>26</v>
      </c>
      <c r="Q4814" t="s">
        <v>26</v>
      </c>
      <c r="R4814" t="s">
        <v>26</v>
      </c>
      <c r="S4814" t="s">
        <v>26</v>
      </c>
      <c r="T4814" t="s">
        <v>26</v>
      </c>
      <c r="U4814" t="s">
        <v>26</v>
      </c>
      <c r="V4814" t="s">
        <v>26</v>
      </c>
      <c r="W4814" t="s">
        <v>26</v>
      </c>
      <c r="X4814" t="s">
        <v>26</v>
      </c>
      <c r="Y4814" t="s">
        <v>26</v>
      </c>
      <c r="Z4814">
        <v>47</v>
      </c>
      <c r="AA4814" t="s">
        <v>26</v>
      </c>
      <c r="AB4814" t="s">
        <v>26</v>
      </c>
      <c r="AC4814" t="s">
        <v>26</v>
      </c>
      <c r="AD4814">
        <v>165</v>
      </c>
      <c r="AE4814">
        <v>1126</v>
      </c>
      <c r="AF4814">
        <v>1</v>
      </c>
      <c r="AG4814">
        <v>1.5</v>
      </c>
      <c r="AH4814">
        <v>1.5</v>
      </c>
      <c r="AI4814">
        <v>0</v>
      </c>
      <c r="AJ4814">
        <v>1</v>
      </c>
      <c r="AK4814">
        <v>0</v>
      </c>
      <c r="AL4814" t="s">
        <v>26</v>
      </c>
    </row>
    <row r="4815" spans="1:38">
      <c r="A4815" t="s">
        <v>10493</v>
      </c>
      <c r="B4815" t="s">
        <v>1547</v>
      </c>
      <c r="C4815" t="s">
        <v>10283</v>
      </c>
      <c r="D4815" t="s">
        <v>10414</v>
      </c>
      <c r="E4815" t="s">
        <v>10494</v>
      </c>
      <c r="F4815" t="s">
        <v>26</v>
      </c>
      <c r="G4815">
        <v>1</v>
      </c>
      <c r="H4815" t="s">
        <v>26</v>
      </c>
      <c r="I4815" t="s">
        <v>26</v>
      </c>
      <c r="J4815" t="s">
        <v>26</v>
      </c>
      <c r="K4815" t="s">
        <v>26</v>
      </c>
      <c r="L4815" t="s">
        <v>26</v>
      </c>
      <c r="M4815" t="s">
        <v>26</v>
      </c>
      <c r="N4815" t="s">
        <v>26</v>
      </c>
      <c r="O4815" t="s">
        <v>26</v>
      </c>
      <c r="P4815" t="s">
        <v>26</v>
      </c>
      <c r="Q4815" t="s">
        <v>26</v>
      </c>
      <c r="R4815" t="s">
        <v>26</v>
      </c>
      <c r="S4815" t="s">
        <v>26</v>
      </c>
      <c r="T4815" t="s">
        <v>26</v>
      </c>
      <c r="U4815" t="s">
        <v>26</v>
      </c>
      <c r="V4815" t="s">
        <v>26</v>
      </c>
      <c r="W4815" t="s">
        <v>26</v>
      </c>
      <c r="X4815" t="s">
        <v>26</v>
      </c>
      <c r="Y4815" t="s">
        <v>26</v>
      </c>
      <c r="Z4815">
        <v>76</v>
      </c>
      <c r="AA4815" t="s">
        <v>26</v>
      </c>
      <c r="AB4815" t="s">
        <v>26</v>
      </c>
      <c r="AC4815" t="s">
        <v>26</v>
      </c>
      <c r="AD4815" t="s">
        <v>26</v>
      </c>
      <c r="AE4815" t="s">
        <v>26</v>
      </c>
      <c r="AF4815">
        <v>2</v>
      </c>
      <c r="AG4815" t="s">
        <v>26</v>
      </c>
      <c r="AH4815" t="s">
        <v>26</v>
      </c>
      <c r="AI4815">
        <v>0</v>
      </c>
      <c r="AJ4815">
        <v>1</v>
      </c>
      <c r="AK4815">
        <v>0</v>
      </c>
      <c r="AL4815" t="s">
        <v>26</v>
      </c>
    </row>
    <row r="4816" spans="1:38">
      <c r="A4816" t="s">
        <v>10495</v>
      </c>
      <c r="B4816" t="s">
        <v>1547</v>
      </c>
      <c r="C4816" t="s">
        <v>10283</v>
      </c>
      <c r="D4816" t="s">
        <v>10414</v>
      </c>
      <c r="E4816" t="s">
        <v>10496</v>
      </c>
      <c r="F4816" t="s">
        <v>26</v>
      </c>
      <c r="G4816">
        <v>1</v>
      </c>
      <c r="H4816">
        <v>1</v>
      </c>
      <c r="I4816" t="s">
        <v>26</v>
      </c>
      <c r="J4816" t="s">
        <v>26</v>
      </c>
      <c r="K4816" t="s">
        <v>26</v>
      </c>
      <c r="L4816" t="s">
        <v>26</v>
      </c>
      <c r="M4816" t="s">
        <v>26</v>
      </c>
      <c r="N4816" t="s">
        <v>26</v>
      </c>
      <c r="O4816" t="s">
        <v>26</v>
      </c>
      <c r="P4816" t="s">
        <v>26</v>
      </c>
      <c r="Q4816" t="s">
        <v>26</v>
      </c>
      <c r="R4816" t="s">
        <v>26</v>
      </c>
      <c r="S4816" t="s">
        <v>26</v>
      </c>
      <c r="T4816" t="s">
        <v>26</v>
      </c>
      <c r="U4816" t="s">
        <v>26</v>
      </c>
      <c r="V4816" t="s">
        <v>26</v>
      </c>
      <c r="W4816" t="s">
        <v>26</v>
      </c>
      <c r="X4816" t="s">
        <v>26</v>
      </c>
      <c r="Y4816" t="s">
        <v>26</v>
      </c>
      <c r="Z4816">
        <v>56.06</v>
      </c>
      <c r="AA4816" t="s">
        <v>26</v>
      </c>
      <c r="AB4816" t="s">
        <v>26</v>
      </c>
      <c r="AC4816" t="s">
        <v>26</v>
      </c>
      <c r="AD4816" t="s">
        <v>26</v>
      </c>
      <c r="AE4816" t="s">
        <v>26</v>
      </c>
      <c r="AF4816">
        <v>1</v>
      </c>
      <c r="AG4816" t="s">
        <v>26</v>
      </c>
      <c r="AH4816" t="s">
        <v>26</v>
      </c>
      <c r="AI4816">
        <v>0</v>
      </c>
      <c r="AJ4816">
        <v>1</v>
      </c>
      <c r="AK4816">
        <v>0</v>
      </c>
      <c r="AL4816" t="s">
        <v>26</v>
      </c>
    </row>
    <row r="4817" spans="1:38">
      <c r="A4817" t="s">
        <v>10497</v>
      </c>
      <c r="B4817" t="s">
        <v>1547</v>
      </c>
      <c r="C4817" t="s">
        <v>10283</v>
      </c>
      <c r="D4817" t="s">
        <v>10414</v>
      </c>
      <c r="E4817" t="s">
        <v>10498</v>
      </c>
      <c r="F4817" t="s">
        <v>26</v>
      </c>
      <c r="G4817">
        <v>1</v>
      </c>
      <c r="H4817">
        <v>1</v>
      </c>
      <c r="I4817" t="s">
        <v>26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26</v>
      </c>
      <c r="Q4817" t="s">
        <v>26</v>
      </c>
      <c r="R4817" t="s">
        <v>26</v>
      </c>
      <c r="S4817" t="s">
        <v>26</v>
      </c>
      <c r="T4817" t="s">
        <v>26</v>
      </c>
      <c r="U4817" t="s">
        <v>26</v>
      </c>
      <c r="V4817" t="s">
        <v>26</v>
      </c>
      <c r="W4817" t="s">
        <v>26</v>
      </c>
      <c r="X4817" t="s">
        <v>26</v>
      </c>
      <c r="Y4817" t="s">
        <v>26</v>
      </c>
      <c r="Z4817">
        <v>92.5</v>
      </c>
      <c r="AA4817" t="s">
        <v>26</v>
      </c>
      <c r="AB4817" t="s">
        <v>26</v>
      </c>
      <c r="AC4817" t="s">
        <v>26</v>
      </c>
      <c r="AD4817" t="s">
        <v>26</v>
      </c>
      <c r="AE4817" t="s">
        <v>26</v>
      </c>
      <c r="AF4817">
        <v>1</v>
      </c>
      <c r="AG4817" t="s">
        <v>26</v>
      </c>
      <c r="AH4817" t="s">
        <v>26</v>
      </c>
      <c r="AI4817">
        <v>0</v>
      </c>
      <c r="AJ4817">
        <v>1</v>
      </c>
      <c r="AK4817">
        <v>0</v>
      </c>
      <c r="AL4817" t="s">
        <v>26</v>
      </c>
    </row>
    <row r="4818" spans="1:38">
      <c r="A4818" t="s">
        <v>10499</v>
      </c>
      <c r="B4818" t="s">
        <v>1547</v>
      </c>
      <c r="C4818" t="s">
        <v>10283</v>
      </c>
      <c r="D4818" t="s">
        <v>10414</v>
      </c>
      <c r="E4818" t="s">
        <v>10500</v>
      </c>
      <c r="F4818" t="s">
        <v>26</v>
      </c>
      <c r="G4818">
        <v>1</v>
      </c>
      <c r="H4818" t="s">
        <v>26</v>
      </c>
      <c r="I4818" t="s">
        <v>26</v>
      </c>
      <c r="J4818" t="s">
        <v>26</v>
      </c>
      <c r="K4818" t="s">
        <v>26</v>
      </c>
      <c r="L4818" t="s">
        <v>26</v>
      </c>
      <c r="M4818" t="s">
        <v>26</v>
      </c>
      <c r="N4818" t="s">
        <v>26</v>
      </c>
      <c r="O4818" t="s">
        <v>26</v>
      </c>
      <c r="P4818" t="s">
        <v>26</v>
      </c>
      <c r="Q4818" t="s">
        <v>26</v>
      </c>
      <c r="R4818" t="s">
        <v>26</v>
      </c>
      <c r="S4818" t="s">
        <v>26</v>
      </c>
      <c r="T4818">
        <v>1</v>
      </c>
      <c r="U4818" t="s">
        <v>26</v>
      </c>
      <c r="V4818" t="s">
        <v>26</v>
      </c>
      <c r="W4818" t="s">
        <v>26</v>
      </c>
      <c r="X4818" t="s">
        <v>26</v>
      </c>
      <c r="Y4818" t="s">
        <v>26</v>
      </c>
      <c r="Z4818">
        <v>60.5</v>
      </c>
      <c r="AA4818" t="s">
        <v>26</v>
      </c>
      <c r="AB4818" t="s">
        <v>26</v>
      </c>
      <c r="AC4818" t="s">
        <v>26</v>
      </c>
      <c r="AD4818" t="s">
        <v>26</v>
      </c>
      <c r="AE4818" t="s">
        <v>26</v>
      </c>
      <c r="AF4818">
        <v>1</v>
      </c>
      <c r="AG4818" t="s">
        <v>26</v>
      </c>
      <c r="AH4818" t="s">
        <v>26</v>
      </c>
      <c r="AI4818">
        <v>0</v>
      </c>
      <c r="AJ4818">
        <v>1</v>
      </c>
      <c r="AK4818">
        <v>0</v>
      </c>
      <c r="AL4818" t="s">
        <v>26</v>
      </c>
    </row>
    <row r="4819" spans="1:38">
      <c r="A4819" t="s">
        <v>10501</v>
      </c>
      <c r="B4819" t="s">
        <v>1547</v>
      </c>
      <c r="C4819" t="s">
        <v>10283</v>
      </c>
      <c r="D4819" t="s">
        <v>10414</v>
      </c>
      <c r="E4819" t="s">
        <v>10502</v>
      </c>
      <c r="F4819" t="s">
        <v>26</v>
      </c>
      <c r="G4819">
        <v>1</v>
      </c>
      <c r="H4819">
        <v>1</v>
      </c>
      <c r="I4819" t="s">
        <v>26</v>
      </c>
      <c r="J4819" t="s">
        <v>26</v>
      </c>
      <c r="K4819" t="s">
        <v>26</v>
      </c>
      <c r="L4819" t="s">
        <v>26</v>
      </c>
      <c r="M4819" t="s">
        <v>26</v>
      </c>
      <c r="N4819" t="s">
        <v>26</v>
      </c>
      <c r="O4819" t="s">
        <v>26</v>
      </c>
      <c r="P4819" t="s">
        <v>26</v>
      </c>
      <c r="Q4819" t="s">
        <v>26</v>
      </c>
      <c r="R4819" t="s">
        <v>26</v>
      </c>
      <c r="S4819" t="s">
        <v>26</v>
      </c>
      <c r="T4819" t="s">
        <v>26</v>
      </c>
      <c r="U4819" t="s">
        <v>26</v>
      </c>
      <c r="V4819" t="s">
        <v>26</v>
      </c>
      <c r="W4819">
        <v>28.1</v>
      </c>
      <c r="X4819" t="s">
        <v>26</v>
      </c>
      <c r="Y4819" t="s">
        <v>26</v>
      </c>
      <c r="Z4819">
        <v>68</v>
      </c>
      <c r="AA4819" t="s">
        <v>26</v>
      </c>
      <c r="AB4819" t="s">
        <v>26</v>
      </c>
      <c r="AC4819" t="s">
        <v>26</v>
      </c>
      <c r="AD4819" t="s">
        <v>26</v>
      </c>
      <c r="AE4819" t="s">
        <v>26</v>
      </c>
      <c r="AF4819">
        <v>1</v>
      </c>
      <c r="AG4819" t="s">
        <v>26</v>
      </c>
      <c r="AH4819" t="s">
        <v>26</v>
      </c>
      <c r="AI4819">
        <v>0</v>
      </c>
      <c r="AJ4819">
        <v>1</v>
      </c>
      <c r="AK4819">
        <v>0</v>
      </c>
      <c r="AL4819" t="s">
        <v>26</v>
      </c>
    </row>
    <row r="4820" spans="1:38">
      <c r="A4820" t="s">
        <v>10503</v>
      </c>
      <c r="B4820" t="s">
        <v>1547</v>
      </c>
      <c r="C4820" t="s">
        <v>10283</v>
      </c>
      <c r="D4820" t="s">
        <v>10414</v>
      </c>
      <c r="E4820" t="s">
        <v>10504</v>
      </c>
      <c r="F4820" t="s">
        <v>26</v>
      </c>
      <c r="G4820">
        <v>1</v>
      </c>
      <c r="H4820">
        <v>1</v>
      </c>
      <c r="I4820" t="s">
        <v>26</v>
      </c>
      <c r="J4820" t="s">
        <v>26</v>
      </c>
      <c r="K4820" t="s">
        <v>26</v>
      </c>
      <c r="L4820" t="s">
        <v>26</v>
      </c>
      <c r="M4820" t="s">
        <v>26</v>
      </c>
      <c r="N4820" t="s">
        <v>26</v>
      </c>
      <c r="O4820" t="s">
        <v>26</v>
      </c>
      <c r="P4820" t="s">
        <v>26</v>
      </c>
      <c r="Q4820" t="s">
        <v>26</v>
      </c>
      <c r="R4820" t="s">
        <v>26</v>
      </c>
      <c r="S4820" t="s">
        <v>26</v>
      </c>
      <c r="T4820" t="s">
        <v>26</v>
      </c>
      <c r="U4820" t="s">
        <v>26</v>
      </c>
      <c r="V4820" t="s">
        <v>26</v>
      </c>
      <c r="W4820" t="s">
        <v>26</v>
      </c>
      <c r="X4820" t="s">
        <v>26</v>
      </c>
      <c r="Y4820" t="s">
        <v>26</v>
      </c>
      <c r="Z4820" t="s">
        <v>26</v>
      </c>
      <c r="AA4820" t="s">
        <v>26</v>
      </c>
      <c r="AB4820" t="s">
        <v>26</v>
      </c>
      <c r="AC4820" t="s">
        <v>26</v>
      </c>
      <c r="AD4820" t="s">
        <v>26</v>
      </c>
      <c r="AE4820" t="s">
        <v>26</v>
      </c>
      <c r="AF4820">
        <v>1</v>
      </c>
      <c r="AG4820" t="s">
        <v>26</v>
      </c>
      <c r="AH4820" t="s">
        <v>26</v>
      </c>
      <c r="AI4820">
        <v>0</v>
      </c>
      <c r="AJ4820">
        <v>1</v>
      </c>
      <c r="AK4820">
        <v>0</v>
      </c>
      <c r="AL4820" t="s">
        <v>26</v>
      </c>
    </row>
    <row r="4821" spans="1:38">
      <c r="A4821" t="s">
        <v>10505</v>
      </c>
      <c r="B4821" t="s">
        <v>1547</v>
      </c>
      <c r="C4821" t="s">
        <v>10283</v>
      </c>
      <c r="D4821" t="s">
        <v>10414</v>
      </c>
      <c r="E4821" t="s">
        <v>80</v>
      </c>
      <c r="F4821" t="s">
        <v>26</v>
      </c>
      <c r="G4821">
        <v>1</v>
      </c>
      <c r="H4821" t="s">
        <v>26</v>
      </c>
      <c r="I4821" t="s">
        <v>26</v>
      </c>
      <c r="J4821" t="s">
        <v>26</v>
      </c>
      <c r="K4821" t="s">
        <v>26</v>
      </c>
      <c r="L4821" t="s">
        <v>26</v>
      </c>
      <c r="M4821" t="s">
        <v>26</v>
      </c>
      <c r="N4821" t="s">
        <v>26</v>
      </c>
      <c r="O4821" t="s">
        <v>26</v>
      </c>
      <c r="P4821" t="s">
        <v>26</v>
      </c>
      <c r="Q4821" t="s">
        <v>26</v>
      </c>
      <c r="R4821" t="s">
        <v>26</v>
      </c>
      <c r="S4821" t="s">
        <v>26</v>
      </c>
      <c r="T4821" t="s">
        <v>26</v>
      </c>
      <c r="U4821" t="s">
        <v>26</v>
      </c>
      <c r="V4821" t="s">
        <v>26</v>
      </c>
      <c r="W4821" t="s">
        <v>26</v>
      </c>
      <c r="X4821" t="s">
        <v>26</v>
      </c>
      <c r="Y4821" t="s">
        <v>26</v>
      </c>
      <c r="Z4821">
        <v>39.799999999999997</v>
      </c>
      <c r="AA4821" t="s">
        <v>26</v>
      </c>
      <c r="AB4821" t="s">
        <v>26</v>
      </c>
      <c r="AC4821" t="s">
        <v>26</v>
      </c>
      <c r="AD4821">
        <v>300</v>
      </c>
      <c r="AE4821">
        <v>300</v>
      </c>
      <c r="AF4821">
        <v>1</v>
      </c>
      <c r="AG4821">
        <v>1.3</v>
      </c>
      <c r="AH4821">
        <v>1.3</v>
      </c>
      <c r="AI4821">
        <v>0</v>
      </c>
      <c r="AJ4821">
        <v>1</v>
      </c>
      <c r="AK4821">
        <v>0</v>
      </c>
      <c r="AL4821" t="s">
        <v>26</v>
      </c>
    </row>
    <row r="4822" spans="1:38">
      <c r="A4822" t="s">
        <v>10506</v>
      </c>
      <c r="B4822" t="s">
        <v>1547</v>
      </c>
      <c r="C4822" t="s">
        <v>10283</v>
      </c>
      <c r="D4822" t="s">
        <v>10414</v>
      </c>
      <c r="E4822" t="s">
        <v>10507</v>
      </c>
      <c r="F4822" t="s">
        <v>26</v>
      </c>
      <c r="G4822">
        <v>1</v>
      </c>
      <c r="H4822" t="s">
        <v>26</v>
      </c>
      <c r="I4822" t="s">
        <v>26</v>
      </c>
      <c r="J4822" t="s">
        <v>26</v>
      </c>
      <c r="K4822" t="s">
        <v>26</v>
      </c>
      <c r="L4822" t="s">
        <v>26</v>
      </c>
      <c r="M4822" t="s">
        <v>26</v>
      </c>
      <c r="N4822" t="s">
        <v>26</v>
      </c>
      <c r="O4822" t="s">
        <v>26</v>
      </c>
      <c r="P4822" t="s">
        <v>26</v>
      </c>
      <c r="Q4822" t="s">
        <v>26</v>
      </c>
      <c r="R4822" t="s">
        <v>26</v>
      </c>
      <c r="S4822" t="s">
        <v>26</v>
      </c>
      <c r="T4822" t="s">
        <v>26</v>
      </c>
      <c r="U4822" t="s">
        <v>26</v>
      </c>
      <c r="V4822" t="s">
        <v>26</v>
      </c>
      <c r="W4822" t="s">
        <v>26</v>
      </c>
      <c r="X4822" t="s">
        <v>26</v>
      </c>
      <c r="Y4822" t="s">
        <v>26</v>
      </c>
      <c r="Z4822" t="s">
        <v>26</v>
      </c>
      <c r="AA4822" t="s">
        <v>26</v>
      </c>
      <c r="AB4822" t="s">
        <v>26</v>
      </c>
      <c r="AC4822" t="s">
        <v>26</v>
      </c>
      <c r="AD4822" t="s">
        <v>26</v>
      </c>
      <c r="AE4822" t="s">
        <v>26</v>
      </c>
      <c r="AF4822">
        <v>1</v>
      </c>
      <c r="AG4822" t="s">
        <v>26</v>
      </c>
      <c r="AH4822" t="s">
        <v>26</v>
      </c>
      <c r="AI4822">
        <v>0</v>
      </c>
      <c r="AJ4822">
        <v>1</v>
      </c>
      <c r="AK4822">
        <v>0</v>
      </c>
      <c r="AL4822" t="s">
        <v>26</v>
      </c>
    </row>
    <row r="4823" spans="1:38">
      <c r="A4823" t="s">
        <v>10508</v>
      </c>
      <c r="B4823" t="s">
        <v>1547</v>
      </c>
      <c r="C4823" t="s">
        <v>10283</v>
      </c>
      <c r="D4823" t="s">
        <v>10414</v>
      </c>
      <c r="E4823" t="s">
        <v>10509</v>
      </c>
      <c r="F4823" t="s">
        <v>26</v>
      </c>
      <c r="G4823">
        <v>1</v>
      </c>
      <c r="H4823">
        <v>1</v>
      </c>
      <c r="I4823" t="s">
        <v>26</v>
      </c>
      <c r="J4823" t="s">
        <v>26</v>
      </c>
      <c r="K4823" t="s">
        <v>26</v>
      </c>
      <c r="L4823" t="s">
        <v>26</v>
      </c>
      <c r="M4823" t="s">
        <v>26</v>
      </c>
      <c r="N4823" t="s">
        <v>26</v>
      </c>
      <c r="O4823" t="s">
        <v>26</v>
      </c>
      <c r="P4823" t="s">
        <v>26</v>
      </c>
      <c r="Q4823">
        <v>1</v>
      </c>
      <c r="R4823" t="s">
        <v>26</v>
      </c>
      <c r="S4823">
        <v>1</v>
      </c>
      <c r="T4823" t="s">
        <v>26</v>
      </c>
      <c r="U4823" t="s">
        <v>26</v>
      </c>
      <c r="V4823" t="s">
        <v>26</v>
      </c>
      <c r="W4823" t="s">
        <v>26</v>
      </c>
      <c r="X4823" t="s">
        <v>26</v>
      </c>
      <c r="Y4823" t="s">
        <v>26</v>
      </c>
      <c r="Z4823">
        <v>75</v>
      </c>
      <c r="AA4823" t="s">
        <v>26</v>
      </c>
      <c r="AB4823" t="s">
        <v>26</v>
      </c>
      <c r="AC4823" t="s">
        <v>26</v>
      </c>
      <c r="AD4823" t="s">
        <v>26</v>
      </c>
      <c r="AE4823" t="s">
        <v>26</v>
      </c>
      <c r="AF4823">
        <v>1</v>
      </c>
      <c r="AG4823">
        <v>0.7</v>
      </c>
      <c r="AH4823">
        <v>1</v>
      </c>
      <c r="AI4823">
        <v>0</v>
      </c>
      <c r="AJ4823">
        <v>1</v>
      </c>
      <c r="AK4823">
        <v>0</v>
      </c>
      <c r="AL4823" t="s">
        <v>26</v>
      </c>
    </row>
    <row r="4824" spans="1:38">
      <c r="A4824" t="s">
        <v>10510</v>
      </c>
      <c r="B4824" t="s">
        <v>1547</v>
      </c>
      <c r="C4824" t="s">
        <v>10283</v>
      </c>
      <c r="D4824" t="s">
        <v>10414</v>
      </c>
      <c r="E4824" t="s">
        <v>10511</v>
      </c>
      <c r="F4824" t="s">
        <v>26</v>
      </c>
      <c r="G4824">
        <v>1</v>
      </c>
      <c r="H4824">
        <v>1</v>
      </c>
      <c r="I4824" t="s">
        <v>26</v>
      </c>
      <c r="J4824" t="s">
        <v>26</v>
      </c>
      <c r="K4824" t="s">
        <v>26</v>
      </c>
      <c r="L4824" t="s">
        <v>26</v>
      </c>
      <c r="M4824" t="s">
        <v>26</v>
      </c>
      <c r="N4824" t="s">
        <v>26</v>
      </c>
      <c r="O4824" t="s">
        <v>26</v>
      </c>
      <c r="P4824" t="s">
        <v>26</v>
      </c>
      <c r="Q4824" t="s">
        <v>26</v>
      </c>
      <c r="R4824" t="s">
        <v>26</v>
      </c>
      <c r="S4824" t="s">
        <v>26</v>
      </c>
      <c r="T4824" t="s">
        <v>26</v>
      </c>
      <c r="U4824" t="s">
        <v>26</v>
      </c>
      <c r="V4824" t="s">
        <v>26</v>
      </c>
      <c r="W4824" t="s">
        <v>26</v>
      </c>
      <c r="X4824" t="s">
        <v>26</v>
      </c>
      <c r="Y4824" t="s">
        <v>26</v>
      </c>
      <c r="Z4824">
        <v>46.4</v>
      </c>
      <c r="AA4824" t="s">
        <v>26</v>
      </c>
      <c r="AB4824" t="s">
        <v>26</v>
      </c>
      <c r="AC4824" t="s">
        <v>26</v>
      </c>
      <c r="AD4824" t="s">
        <v>26</v>
      </c>
      <c r="AE4824" t="s">
        <v>26</v>
      </c>
      <c r="AF4824">
        <v>1</v>
      </c>
      <c r="AG4824" t="s">
        <v>26</v>
      </c>
      <c r="AH4824" t="s">
        <v>26</v>
      </c>
      <c r="AI4824">
        <v>0</v>
      </c>
      <c r="AJ4824">
        <v>1</v>
      </c>
      <c r="AK4824">
        <v>0</v>
      </c>
      <c r="AL4824" t="s">
        <v>26</v>
      </c>
    </row>
    <row r="4825" spans="1:38">
      <c r="A4825" t="s">
        <v>10512</v>
      </c>
      <c r="B4825" t="s">
        <v>1547</v>
      </c>
      <c r="C4825" t="s">
        <v>10283</v>
      </c>
      <c r="D4825" t="s">
        <v>10414</v>
      </c>
      <c r="E4825" t="s">
        <v>10513</v>
      </c>
      <c r="F4825" t="s">
        <v>26</v>
      </c>
      <c r="G4825">
        <v>1</v>
      </c>
      <c r="H4825">
        <v>1</v>
      </c>
      <c r="I4825" t="s">
        <v>26</v>
      </c>
      <c r="J4825" t="s">
        <v>26</v>
      </c>
      <c r="K4825" t="s">
        <v>26</v>
      </c>
      <c r="L4825" t="s">
        <v>26</v>
      </c>
      <c r="M4825" t="s">
        <v>26</v>
      </c>
      <c r="N4825" t="s">
        <v>26</v>
      </c>
      <c r="O4825" t="s">
        <v>26</v>
      </c>
      <c r="P4825" t="s">
        <v>26</v>
      </c>
      <c r="Q4825" t="s">
        <v>26</v>
      </c>
      <c r="R4825" t="s">
        <v>26</v>
      </c>
      <c r="S4825" t="s">
        <v>26</v>
      </c>
      <c r="T4825" t="s">
        <v>26</v>
      </c>
      <c r="U4825">
        <v>1</v>
      </c>
      <c r="V4825" t="s">
        <v>26</v>
      </c>
      <c r="W4825" t="s">
        <v>26</v>
      </c>
      <c r="X4825" t="s">
        <v>26</v>
      </c>
      <c r="Y4825" t="s">
        <v>26</v>
      </c>
      <c r="Z4825">
        <v>61</v>
      </c>
      <c r="AA4825" t="s">
        <v>26</v>
      </c>
      <c r="AB4825" t="s">
        <v>26</v>
      </c>
      <c r="AC4825" t="s">
        <v>26</v>
      </c>
      <c r="AD4825" t="s">
        <v>26</v>
      </c>
      <c r="AE4825" t="s">
        <v>26</v>
      </c>
      <c r="AF4825">
        <v>1</v>
      </c>
      <c r="AG4825" t="s">
        <v>26</v>
      </c>
      <c r="AH4825" t="s">
        <v>26</v>
      </c>
      <c r="AI4825">
        <v>0</v>
      </c>
      <c r="AJ4825">
        <v>1</v>
      </c>
      <c r="AK4825">
        <v>0</v>
      </c>
      <c r="AL4825" t="s">
        <v>26</v>
      </c>
    </row>
    <row r="4826" spans="1:38">
      <c r="A4826" t="s">
        <v>10514</v>
      </c>
      <c r="B4826" t="s">
        <v>1547</v>
      </c>
      <c r="C4826" t="s">
        <v>10283</v>
      </c>
      <c r="D4826" t="s">
        <v>10414</v>
      </c>
      <c r="E4826" t="s">
        <v>10515</v>
      </c>
      <c r="F4826" t="s">
        <v>26</v>
      </c>
      <c r="G4826" t="s">
        <v>26</v>
      </c>
      <c r="H4826" t="s">
        <v>26</v>
      </c>
      <c r="I4826" t="s">
        <v>26</v>
      </c>
      <c r="J4826" t="s">
        <v>26</v>
      </c>
      <c r="K4826" t="s">
        <v>26</v>
      </c>
      <c r="L4826" t="s">
        <v>26</v>
      </c>
      <c r="M4826" t="s">
        <v>26</v>
      </c>
      <c r="N4826" t="s">
        <v>26</v>
      </c>
      <c r="O4826" t="s">
        <v>26</v>
      </c>
      <c r="P4826" t="s">
        <v>26</v>
      </c>
      <c r="Q4826" t="s">
        <v>26</v>
      </c>
      <c r="R4826" t="s">
        <v>26</v>
      </c>
      <c r="S4826" t="s">
        <v>26</v>
      </c>
      <c r="T4826" t="s">
        <v>26</v>
      </c>
      <c r="U4826" t="s">
        <v>26</v>
      </c>
      <c r="V4826" t="s">
        <v>26</v>
      </c>
      <c r="W4826" t="s">
        <v>26</v>
      </c>
      <c r="X4826" t="s">
        <v>26</v>
      </c>
      <c r="Y4826" t="s">
        <v>26</v>
      </c>
      <c r="Z4826" t="s">
        <v>26</v>
      </c>
      <c r="AA4826" t="s">
        <v>26</v>
      </c>
      <c r="AB4826" t="s">
        <v>26</v>
      </c>
      <c r="AC4826" t="s">
        <v>26</v>
      </c>
      <c r="AD4826" t="s">
        <v>26</v>
      </c>
      <c r="AE4826" t="s">
        <v>26</v>
      </c>
      <c r="AF4826" t="s">
        <v>26</v>
      </c>
      <c r="AG4826" t="s">
        <v>26</v>
      </c>
      <c r="AH4826" t="s">
        <v>26</v>
      </c>
      <c r="AI4826">
        <v>0</v>
      </c>
      <c r="AJ4826">
        <v>1</v>
      </c>
      <c r="AK4826">
        <v>0</v>
      </c>
      <c r="AL4826" t="s">
        <v>26</v>
      </c>
    </row>
    <row r="4827" spans="1:38">
      <c r="A4827" t="s">
        <v>10516</v>
      </c>
      <c r="B4827" t="s">
        <v>1547</v>
      </c>
      <c r="C4827" t="s">
        <v>10283</v>
      </c>
      <c r="D4827" t="s">
        <v>10414</v>
      </c>
      <c r="E4827" t="s">
        <v>10517</v>
      </c>
      <c r="F4827" t="s">
        <v>26</v>
      </c>
      <c r="G4827" t="s">
        <v>26</v>
      </c>
      <c r="H4827" t="s">
        <v>26</v>
      </c>
      <c r="I4827" t="s">
        <v>26</v>
      </c>
      <c r="J4827" t="s">
        <v>26</v>
      </c>
      <c r="K4827" t="s">
        <v>26</v>
      </c>
      <c r="L4827" t="s">
        <v>26</v>
      </c>
      <c r="M4827" t="s">
        <v>26</v>
      </c>
      <c r="N4827">
        <v>1</v>
      </c>
      <c r="O4827" t="s">
        <v>26</v>
      </c>
      <c r="P4827" t="s">
        <v>26</v>
      </c>
      <c r="Q4827">
        <v>1</v>
      </c>
      <c r="R4827" t="s">
        <v>26</v>
      </c>
      <c r="S4827" t="s">
        <v>26</v>
      </c>
      <c r="T4827" t="s">
        <v>26</v>
      </c>
      <c r="U4827" t="s">
        <v>26</v>
      </c>
      <c r="V4827" t="s">
        <v>26</v>
      </c>
      <c r="W4827" t="s">
        <v>26</v>
      </c>
      <c r="X4827" t="s">
        <v>26</v>
      </c>
      <c r="Y4827" t="s">
        <v>26</v>
      </c>
      <c r="Z4827">
        <v>65.599999999999994</v>
      </c>
      <c r="AA4827">
        <v>35</v>
      </c>
      <c r="AB4827">
        <v>35</v>
      </c>
      <c r="AC4827" t="s">
        <v>26</v>
      </c>
      <c r="AD4827">
        <v>710</v>
      </c>
      <c r="AE4827">
        <v>1387</v>
      </c>
      <c r="AF4827" t="s">
        <v>26</v>
      </c>
      <c r="AG4827" t="s">
        <v>26</v>
      </c>
      <c r="AH4827" t="s">
        <v>26</v>
      </c>
      <c r="AI4827" t="s">
        <v>26</v>
      </c>
      <c r="AJ4827" t="s">
        <v>26</v>
      </c>
      <c r="AK4827" t="s">
        <v>26</v>
      </c>
      <c r="AL4827" t="s">
        <v>26</v>
      </c>
    </row>
    <row r="4828" spans="1:38">
      <c r="A4828" t="s">
        <v>10518</v>
      </c>
      <c r="B4828" t="s">
        <v>1547</v>
      </c>
      <c r="C4828" t="s">
        <v>10283</v>
      </c>
      <c r="D4828" t="s">
        <v>10414</v>
      </c>
      <c r="E4828" t="s">
        <v>10519</v>
      </c>
      <c r="F4828" t="s">
        <v>26</v>
      </c>
      <c r="G4828">
        <v>1</v>
      </c>
      <c r="H4828">
        <v>1</v>
      </c>
      <c r="I4828" t="s">
        <v>26</v>
      </c>
      <c r="J4828" t="s">
        <v>26</v>
      </c>
      <c r="K4828" t="s">
        <v>26</v>
      </c>
      <c r="L4828" t="s">
        <v>26</v>
      </c>
      <c r="M4828" t="s">
        <v>26</v>
      </c>
      <c r="N4828" t="s">
        <v>26</v>
      </c>
      <c r="O4828" t="s">
        <v>26</v>
      </c>
      <c r="P4828" t="s">
        <v>26</v>
      </c>
      <c r="Q4828" t="s">
        <v>26</v>
      </c>
      <c r="R4828" t="s">
        <v>26</v>
      </c>
      <c r="S4828" t="s">
        <v>26</v>
      </c>
      <c r="T4828" t="s">
        <v>26</v>
      </c>
      <c r="U4828" t="s">
        <v>26</v>
      </c>
      <c r="V4828" t="s">
        <v>26</v>
      </c>
      <c r="W4828" t="s">
        <v>26</v>
      </c>
      <c r="X4828" t="s">
        <v>26</v>
      </c>
      <c r="Y4828" t="s">
        <v>26</v>
      </c>
      <c r="Z4828" t="s">
        <v>26</v>
      </c>
      <c r="AA4828" t="s">
        <v>26</v>
      </c>
      <c r="AB4828" t="s">
        <v>26</v>
      </c>
      <c r="AC4828" t="s">
        <v>26</v>
      </c>
      <c r="AD4828" t="s">
        <v>26</v>
      </c>
      <c r="AE4828" t="s">
        <v>26</v>
      </c>
      <c r="AF4828" t="s">
        <v>26</v>
      </c>
      <c r="AG4828" t="s">
        <v>26</v>
      </c>
      <c r="AH4828" t="s">
        <v>26</v>
      </c>
      <c r="AI4828">
        <v>0</v>
      </c>
      <c r="AJ4828">
        <v>1</v>
      </c>
      <c r="AK4828">
        <v>0</v>
      </c>
      <c r="AL4828" t="s">
        <v>26</v>
      </c>
    </row>
    <row r="4829" spans="1:38">
      <c r="A4829" t="s">
        <v>10520</v>
      </c>
      <c r="B4829" t="s">
        <v>1547</v>
      </c>
      <c r="C4829" t="s">
        <v>10283</v>
      </c>
      <c r="D4829" t="s">
        <v>10414</v>
      </c>
      <c r="E4829" t="s">
        <v>10521</v>
      </c>
      <c r="F4829" t="s">
        <v>26</v>
      </c>
      <c r="G4829" t="s">
        <v>26</v>
      </c>
      <c r="H4829" t="s">
        <v>26</v>
      </c>
      <c r="I4829" t="s">
        <v>26</v>
      </c>
      <c r="J4829" t="s">
        <v>26</v>
      </c>
      <c r="K4829" t="s">
        <v>26</v>
      </c>
      <c r="L4829" t="s">
        <v>26</v>
      </c>
      <c r="M4829" t="s">
        <v>26</v>
      </c>
      <c r="N4829" t="s">
        <v>26</v>
      </c>
      <c r="O4829" t="s">
        <v>26</v>
      </c>
      <c r="P4829" t="s">
        <v>26</v>
      </c>
      <c r="Q4829" t="s">
        <v>26</v>
      </c>
      <c r="R4829" t="s">
        <v>26</v>
      </c>
      <c r="S4829" t="s">
        <v>26</v>
      </c>
      <c r="T4829" t="s">
        <v>26</v>
      </c>
      <c r="U4829" t="s">
        <v>26</v>
      </c>
      <c r="V4829" t="s">
        <v>26</v>
      </c>
      <c r="W4829" t="s">
        <v>26</v>
      </c>
      <c r="X4829" t="s">
        <v>26</v>
      </c>
      <c r="Y4829" t="s">
        <v>26</v>
      </c>
      <c r="Z4829" t="s">
        <v>26</v>
      </c>
      <c r="AA4829" t="s">
        <v>26</v>
      </c>
      <c r="AB4829" t="s">
        <v>26</v>
      </c>
      <c r="AC4829" t="s">
        <v>26</v>
      </c>
      <c r="AD4829" t="s">
        <v>26</v>
      </c>
      <c r="AE4829" t="s">
        <v>26</v>
      </c>
      <c r="AF4829" t="s">
        <v>26</v>
      </c>
      <c r="AG4829" t="s">
        <v>26</v>
      </c>
      <c r="AH4829" t="s">
        <v>26</v>
      </c>
      <c r="AI4829" t="s">
        <v>26</v>
      </c>
      <c r="AJ4829" t="s">
        <v>26</v>
      </c>
      <c r="AK4829" t="s">
        <v>26</v>
      </c>
      <c r="AL4829" t="s">
        <v>26</v>
      </c>
    </row>
    <row r="4830" spans="1:38">
      <c r="A4830" t="s">
        <v>10522</v>
      </c>
      <c r="B4830" t="s">
        <v>1547</v>
      </c>
      <c r="C4830" t="s">
        <v>10283</v>
      </c>
      <c r="D4830" t="s">
        <v>10414</v>
      </c>
      <c r="E4830" t="s">
        <v>10523</v>
      </c>
      <c r="F4830" t="s">
        <v>26</v>
      </c>
      <c r="G4830">
        <v>1</v>
      </c>
      <c r="H4830" t="s">
        <v>26</v>
      </c>
      <c r="I4830" t="s">
        <v>26</v>
      </c>
      <c r="J4830" t="s">
        <v>26</v>
      </c>
      <c r="K4830" t="s">
        <v>26</v>
      </c>
      <c r="L4830" t="s">
        <v>26</v>
      </c>
      <c r="M4830" t="s">
        <v>26</v>
      </c>
      <c r="N4830" t="s">
        <v>26</v>
      </c>
      <c r="O4830" t="s">
        <v>26</v>
      </c>
      <c r="P4830" t="s">
        <v>26</v>
      </c>
      <c r="Q4830" t="s">
        <v>26</v>
      </c>
      <c r="R4830" t="s">
        <v>26</v>
      </c>
      <c r="S4830" t="s">
        <v>26</v>
      </c>
      <c r="T4830" t="s">
        <v>26</v>
      </c>
      <c r="U4830" t="s">
        <v>26</v>
      </c>
      <c r="V4830" t="s">
        <v>26</v>
      </c>
      <c r="W4830" t="s">
        <v>26</v>
      </c>
      <c r="X4830" t="s">
        <v>26</v>
      </c>
      <c r="Y4830" t="s">
        <v>26</v>
      </c>
      <c r="Z4830">
        <v>49.4</v>
      </c>
      <c r="AA4830" t="s">
        <v>26</v>
      </c>
      <c r="AB4830" t="s">
        <v>26</v>
      </c>
      <c r="AC4830" t="s">
        <v>26</v>
      </c>
      <c r="AD4830" t="s">
        <v>26</v>
      </c>
      <c r="AE4830" t="s">
        <v>26</v>
      </c>
      <c r="AF4830">
        <v>1</v>
      </c>
      <c r="AG4830" t="s">
        <v>26</v>
      </c>
      <c r="AH4830" t="s">
        <v>26</v>
      </c>
      <c r="AI4830">
        <v>0</v>
      </c>
      <c r="AJ4830">
        <v>1</v>
      </c>
      <c r="AK4830">
        <v>0</v>
      </c>
      <c r="AL4830" t="s">
        <v>26</v>
      </c>
    </row>
    <row r="4831" spans="1:38">
      <c r="A4831" t="s">
        <v>10524</v>
      </c>
      <c r="B4831" t="s">
        <v>1547</v>
      </c>
      <c r="C4831" t="s">
        <v>10283</v>
      </c>
      <c r="D4831" t="s">
        <v>10414</v>
      </c>
      <c r="E4831" t="s">
        <v>10525</v>
      </c>
      <c r="F4831" t="s">
        <v>26</v>
      </c>
      <c r="G4831">
        <v>1</v>
      </c>
      <c r="H4831">
        <v>1</v>
      </c>
      <c r="I4831" t="s">
        <v>26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26</v>
      </c>
      <c r="Q4831">
        <v>1</v>
      </c>
      <c r="R4831" t="s">
        <v>26</v>
      </c>
      <c r="S4831" t="s">
        <v>26</v>
      </c>
      <c r="T4831" t="s">
        <v>26</v>
      </c>
      <c r="U4831" t="s">
        <v>26</v>
      </c>
      <c r="V4831" t="s">
        <v>26</v>
      </c>
      <c r="W4831">
        <v>62.4</v>
      </c>
      <c r="X4831" t="s">
        <v>26</v>
      </c>
      <c r="Y4831" t="s">
        <v>26</v>
      </c>
      <c r="Z4831">
        <v>86.5</v>
      </c>
      <c r="AA4831" t="s">
        <v>26</v>
      </c>
      <c r="AB4831" t="s">
        <v>26</v>
      </c>
      <c r="AC4831" t="s">
        <v>26</v>
      </c>
      <c r="AD4831" t="s">
        <v>26</v>
      </c>
      <c r="AE4831" t="s">
        <v>26</v>
      </c>
      <c r="AF4831">
        <v>1</v>
      </c>
      <c r="AG4831" t="s">
        <v>26</v>
      </c>
      <c r="AH4831" t="s">
        <v>26</v>
      </c>
      <c r="AI4831">
        <v>0</v>
      </c>
      <c r="AJ4831">
        <v>1</v>
      </c>
      <c r="AK4831">
        <v>0</v>
      </c>
      <c r="AL4831" t="s">
        <v>26</v>
      </c>
    </row>
    <row r="4832" spans="1:38">
      <c r="A4832" t="s">
        <v>10526</v>
      </c>
      <c r="B4832" t="s">
        <v>1547</v>
      </c>
      <c r="C4832" t="s">
        <v>10283</v>
      </c>
      <c r="D4832" t="s">
        <v>10414</v>
      </c>
      <c r="E4832" t="s">
        <v>10527</v>
      </c>
      <c r="F4832" t="s">
        <v>26</v>
      </c>
      <c r="G4832" t="s">
        <v>26</v>
      </c>
      <c r="H4832" t="s">
        <v>26</v>
      </c>
      <c r="I4832" t="s">
        <v>26</v>
      </c>
      <c r="J4832" t="s">
        <v>26</v>
      </c>
      <c r="K4832" t="s">
        <v>26</v>
      </c>
      <c r="L4832" t="s">
        <v>26</v>
      </c>
      <c r="M4832" t="s">
        <v>26</v>
      </c>
      <c r="N4832" t="s">
        <v>26</v>
      </c>
      <c r="O4832" t="s">
        <v>26</v>
      </c>
      <c r="P4832" t="s">
        <v>26</v>
      </c>
      <c r="Q4832" t="s">
        <v>26</v>
      </c>
      <c r="R4832" t="s">
        <v>26</v>
      </c>
      <c r="S4832" t="s">
        <v>26</v>
      </c>
      <c r="T4832" t="s">
        <v>26</v>
      </c>
      <c r="U4832" t="s">
        <v>26</v>
      </c>
      <c r="V4832" t="s">
        <v>26</v>
      </c>
      <c r="W4832" t="s">
        <v>26</v>
      </c>
      <c r="X4832" t="s">
        <v>26</v>
      </c>
      <c r="Y4832" t="s">
        <v>26</v>
      </c>
      <c r="Z4832" t="s">
        <v>26</v>
      </c>
      <c r="AA4832" t="s">
        <v>26</v>
      </c>
      <c r="AB4832" t="s">
        <v>26</v>
      </c>
      <c r="AC4832" t="s">
        <v>26</v>
      </c>
      <c r="AD4832" t="s">
        <v>26</v>
      </c>
      <c r="AE4832" t="s">
        <v>26</v>
      </c>
      <c r="AF4832" t="s">
        <v>26</v>
      </c>
      <c r="AG4832" t="s">
        <v>26</v>
      </c>
      <c r="AH4832" t="s">
        <v>26</v>
      </c>
      <c r="AI4832" t="s">
        <v>26</v>
      </c>
      <c r="AJ4832" t="s">
        <v>26</v>
      </c>
      <c r="AK4832" t="s">
        <v>26</v>
      </c>
      <c r="AL4832" t="s">
        <v>26</v>
      </c>
    </row>
    <row r="4833" spans="1:38">
      <c r="A4833" t="s">
        <v>10528</v>
      </c>
      <c r="B4833" t="s">
        <v>1547</v>
      </c>
      <c r="C4833" t="s">
        <v>10283</v>
      </c>
      <c r="D4833" t="s">
        <v>10414</v>
      </c>
      <c r="E4833" t="s">
        <v>10529</v>
      </c>
      <c r="F4833" t="s">
        <v>26</v>
      </c>
      <c r="G4833">
        <v>1</v>
      </c>
      <c r="H4833">
        <v>1</v>
      </c>
      <c r="I4833" t="s">
        <v>26</v>
      </c>
      <c r="J4833" t="s">
        <v>26</v>
      </c>
      <c r="K4833" t="s">
        <v>26</v>
      </c>
      <c r="L4833" t="s">
        <v>26</v>
      </c>
      <c r="M4833" t="s">
        <v>26</v>
      </c>
      <c r="N4833" t="s">
        <v>26</v>
      </c>
      <c r="O4833" t="s">
        <v>26</v>
      </c>
      <c r="P4833" t="s">
        <v>26</v>
      </c>
      <c r="Q4833" t="s">
        <v>26</v>
      </c>
      <c r="R4833" t="s">
        <v>26</v>
      </c>
      <c r="S4833" t="s">
        <v>26</v>
      </c>
      <c r="T4833" t="s">
        <v>26</v>
      </c>
      <c r="U4833" t="s">
        <v>26</v>
      </c>
      <c r="V4833" t="s">
        <v>26</v>
      </c>
      <c r="W4833" t="s">
        <v>26</v>
      </c>
      <c r="X4833" t="s">
        <v>26</v>
      </c>
      <c r="Y4833" t="s">
        <v>26</v>
      </c>
      <c r="Z4833">
        <v>45</v>
      </c>
      <c r="AA4833" t="s">
        <v>26</v>
      </c>
      <c r="AB4833" t="s">
        <v>26</v>
      </c>
      <c r="AC4833" t="s">
        <v>26</v>
      </c>
      <c r="AD4833" t="s">
        <v>26</v>
      </c>
      <c r="AE4833" t="s">
        <v>26</v>
      </c>
      <c r="AF4833">
        <v>1</v>
      </c>
      <c r="AG4833" t="s">
        <v>26</v>
      </c>
      <c r="AH4833" t="s">
        <v>26</v>
      </c>
      <c r="AI4833">
        <v>0</v>
      </c>
      <c r="AJ4833">
        <v>1</v>
      </c>
      <c r="AK4833">
        <v>0</v>
      </c>
      <c r="AL4833" t="s">
        <v>26</v>
      </c>
    </row>
    <row r="4834" spans="1:38">
      <c r="A4834" t="s">
        <v>10530</v>
      </c>
      <c r="B4834" t="s">
        <v>1547</v>
      </c>
      <c r="C4834" t="s">
        <v>10283</v>
      </c>
      <c r="D4834" t="s">
        <v>10414</v>
      </c>
      <c r="E4834" t="s">
        <v>10531</v>
      </c>
      <c r="F4834" t="s">
        <v>26</v>
      </c>
      <c r="G4834">
        <v>1</v>
      </c>
      <c r="H4834" t="s">
        <v>26</v>
      </c>
      <c r="I4834" t="s">
        <v>26</v>
      </c>
      <c r="J4834" t="s">
        <v>26</v>
      </c>
      <c r="K4834" t="s">
        <v>26</v>
      </c>
      <c r="L4834" t="s">
        <v>26</v>
      </c>
      <c r="M4834" t="s">
        <v>26</v>
      </c>
      <c r="N4834" t="s">
        <v>26</v>
      </c>
      <c r="O4834" t="s">
        <v>26</v>
      </c>
      <c r="P4834" t="s">
        <v>26</v>
      </c>
      <c r="Q4834" t="s">
        <v>26</v>
      </c>
      <c r="R4834" t="s">
        <v>26</v>
      </c>
      <c r="S4834" t="s">
        <v>26</v>
      </c>
      <c r="T4834" t="s">
        <v>26</v>
      </c>
      <c r="U4834" t="s">
        <v>26</v>
      </c>
      <c r="V4834" t="s">
        <v>26</v>
      </c>
      <c r="W4834" t="s">
        <v>26</v>
      </c>
      <c r="X4834" t="s">
        <v>26</v>
      </c>
      <c r="Y4834" t="s">
        <v>26</v>
      </c>
      <c r="Z4834" t="s">
        <v>26</v>
      </c>
      <c r="AA4834" t="s">
        <v>26</v>
      </c>
      <c r="AB4834" t="s">
        <v>26</v>
      </c>
      <c r="AC4834" t="s">
        <v>26</v>
      </c>
      <c r="AD4834" t="s">
        <v>26</v>
      </c>
      <c r="AE4834" t="s">
        <v>26</v>
      </c>
      <c r="AF4834">
        <v>1</v>
      </c>
      <c r="AG4834" t="s">
        <v>26</v>
      </c>
      <c r="AH4834" t="s">
        <v>26</v>
      </c>
      <c r="AI4834">
        <v>0</v>
      </c>
      <c r="AJ4834">
        <v>1</v>
      </c>
      <c r="AK4834">
        <v>0</v>
      </c>
      <c r="AL4834" t="s">
        <v>26</v>
      </c>
    </row>
    <row r="4835" spans="1:38">
      <c r="A4835" t="s">
        <v>10532</v>
      </c>
      <c r="B4835" t="s">
        <v>1547</v>
      </c>
      <c r="C4835" t="s">
        <v>10283</v>
      </c>
      <c r="D4835" t="s">
        <v>10414</v>
      </c>
      <c r="E4835" t="s">
        <v>10533</v>
      </c>
      <c r="F4835" t="s">
        <v>26</v>
      </c>
      <c r="G4835">
        <v>1</v>
      </c>
      <c r="H4835" t="s">
        <v>26</v>
      </c>
      <c r="I4835" t="s">
        <v>26</v>
      </c>
      <c r="J4835" t="s">
        <v>26</v>
      </c>
      <c r="K4835" t="s">
        <v>26</v>
      </c>
      <c r="L4835" t="s">
        <v>26</v>
      </c>
      <c r="M4835" t="s">
        <v>26</v>
      </c>
      <c r="N4835" t="s">
        <v>26</v>
      </c>
      <c r="O4835" t="s">
        <v>26</v>
      </c>
      <c r="P4835" t="s">
        <v>26</v>
      </c>
      <c r="Q4835" t="s">
        <v>26</v>
      </c>
      <c r="R4835" t="s">
        <v>26</v>
      </c>
      <c r="S4835" t="s">
        <v>26</v>
      </c>
      <c r="T4835" t="s">
        <v>26</v>
      </c>
      <c r="U4835" t="s">
        <v>26</v>
      </c>
      <c r="V4835" t="s">
        <v>26</v>
      </c>
      <c r="W4835" t="s">
        <v>26</v>
      </c>
      <c r="X4835" t="s">
        <v>26</v>
      </c>
      <c r="Y4835" t="s">
        <v>26</v>
      </c>
      <c r="Z4835" t="s">
        <v>26</v>
      </c>
      <c r="AA4835" t="s">
        <v>26</v>
      </c>
      <c r="AB4835" t="s">
        <v>26</v>
      </c>
      <c r="AC4835" t="s">
        <v>26</v>
      </c>
      <c r="AD4835" t="s">
        <v>26</v>
      </c>
      <c r="AE4835" t="s">
        <v>26</v>
      </c>
      <c r="AF4835">
        <v>1</v>
      </c>
      <c r="AG4835" t="s">
        <v>26</v>
      </c>
      <c r="AH4835" t="s">
        <v>26</v>
      </c>
      <c r="AI4835">
        <v>0</v>
      </c>
      <c r="AJ4835">
        <v>1</v>
      </c>
      <c r="AK4835">
        <v>0</v>
      </c>
      <c r="AL4835" t="s">
        <v>26</v>
      </c>
    </row>
    <row r="4836" spans="1:38">
      <c r="A4836" t="s">
        <v>10534</v>
      </c>
      <c r="B4836" t="s">
        <v>1547</v>
      </c>
      <c r="C4836" t="s">
        <v>10283</v>
      </c>
      <c r="D4836" t="s">
        <v>10414</v>
      </c>
      <c r="E4836" t="s">
        <v>10535</v>
      </c>
      <c r="F4836" t="s">
        <v>26</v>
      </c>
      <c r="G4836">
        <v>1</v>
      </c>
      <c r="H4836" t="s">
        <v>26</v>
      </c>
      <c r="I4836" t="s">
        <v>26</v>
      </c>
      <c r="J4836" t="s">
        <v>26</v>
      </c>
      <c r="K4836" t="s">
        <v>26</v>
      </c>
      <c r="L4836" t="s">
        <v>26</v>
      </c>
      <c r="M4836" t="s">
        <v>26</v>
      </c>
      <c r="N4836" t="s">
        <v>26</v>
      </c>
      <c r="O4836" t="s">
        <v>26</v>
      </c>
      <c r="P4836" t="s">
        <v>26</v>
      </c>
      <c r="Q4836" t="s">
        <v>26</v>
      </c>
      <c r="R4836" t="s">
        <v>26</v>
      </c>
      <c r="S4836" t="s">
        <v>26</v>
      </c>
      <c r="T4836" t="s">
        <v>26</v>
      </c>
      <c r="U4836" t="s">
        <v>26</v>
      </c>
      <c r="V4836" t="s">
        <v>26</v>
      </c>
      <c r="W4836" t="s">
        <v>26</v>
      </c>
      <c r="X4836" t="s">
        <v>26</v>
      </c>
      <c r="Y4836" t="s">
        <v>26</v>
      </c>
      <c r="Z4836">
        <v>73.400000000000006</v>
      </c>
      <c r="AA4836" t="s">
        <v>26</v>
      </c>
      <c r="AB4836" t="s">
        <v>26</v>
      </c>
      <c r="AC4836" t="s">
        <v>26</v>
      </c>
      <c r="AD4836" t="s">
        <v>26</v>
      </c>
      <c r="AE4836" t="s">
        <v>26</v>
      </c>
      <c r="AF4836">
        <v>1</v>
      </c>
      <c r="AG4836" t="s">
        <v>26</v>
      </c>
      <c r="AH4836" t="s">
        <v>26</v>
      </c>
      <c r="AI4836">
        <v>0</v>
      </c>
      <c r="AJ4836">
        <v>1</v>
      </c>
      <c r="AK4836">
        <v>0</v>
      </c>
      <c r="AL4836" t="s">
        <v>26</v>
      </c>
    </row>
    <row r="4837" spans="1:38">
      <c r="A4837" t="s">
        <v>10536</v>
      </c>
      <c r="B4837" t="s">
        <v>1547</v>
      </c>
      <c r="C4837" t="s">
        <v>10283</v>
      </c>
      <c r="D4837" t="s">
        <v>10414</v>
      </c>
      <c r="E4837" t="s">
        <v>10537</v>
      </c>
      <c r="F4837" t="s">
        <v>26</v>
      </c>
      <c r="G4837" t="s">
        <v>26</v>
      </c>
      <c r="H4837" t="s">
        <v>26</v>
      </c>
      <c r="I4837" t="s">
        <v>26</v>
      </c>
      <c r="J4837" t="s">
        <v>26</v>
      </c>
      <c r="K4837" t="s">
        <v>26</v>
      </c>
      <c r="L4837" t="s">
        <v>26</v>
      </c>
      <c r="M4837" t="s">
        <v>26</v>
      </c>
      <c r="N4837" t="s">
        <v>26</v>
      </c>
      <c r="O4837" t="s">
        <v>26</v>
      </c>
      <c r="P4837" t="s">
        <v>26</v>
      </c>
      <c r="Q4837" t="s">
        <v>26</v>
      </c>
      <c r="R4837" t="s">
        <v>26</v>
      </c>
      <c r="S4837" t="s">
        <v>26</v>
      </c>
      <c r="T4837" t="s">
        <v>26</v>
      </c>
      <c r="U4837" t="s">
        <v>26</v>
      </c>
      <c r="V4837" t="s">
        <v>26</v>
      </c>
      <c r="W4837" t="s">
        <v>26</v>
      </c>
      <c r="X4837" t="s">
        <v>26</v>
      </c>
      <c r="Y4837" t="s">
        <v>26</v>
      </c>
      <c r="Z4837">
        <v>50</v>
      </c>
      <c r="AA4837" t="s">
        <v>26</v>
      </c>
      <c r="AB4837" t="s">
        <v>26</v>
      </c>
      <c r="AC4837" t="s">
        <v>26</v>
      </c>
      <c r="AD4837" t="s">
        <v>26</v>
      </c>
      <c r="AE4837" t="s">
        <v>26</v>
      </c>
      <c r="AF4837" t="s">
        <v>26</v>
      </c>
      <c r="AG4837" t="s">
        <v>26</v>
      </c>
      <c r="AH4837" t="s">
        <v>26</v>
      </c>
      <c r="AI4837" t="s">
        <v>26</v>
      </c>
      <c r="AJ4837" t="s">
        <v>26</v>
      </c>
      <c r="AK4837" t="s">
        <v>26</v>
      </c>
      <c r="AL4837" t="s">
        <v>26</v>
      </c>
    </row>
    <row r="4838" spans="1:38">
      <c r="A4838" t="s">
        <v>10538</v>
      </c>
      <c r="B4838" t="s">
        <v>1547</v>
      </c>
      <c r="C4838" t="s">
        <v>10283</v>
      </c>
      <c r="D4838" t="s">
        <v>10414</v>
      </c>
      <c r="E4838" t="s">
        <v>292</v>
      </c>
      <c r="F4838" t="s">
        <v>26</v>
      </c>
      <c r="G4838">
        <v>1</v>
      </c>
      <c r="H4838">
        <v>1</v>
      </c>
      <c r="I4838" t="s">
        <v>26</v>
      </c>
      <c r="J4838" t="s">
        <v>26</v>
      </c>
      <c r="K4838" t="s">
        <v>26</v>
      </c>
      <c r="L4838" t="s">
        <v>26</v>
      </c>
      <c r="M4838" t="s">
        <v>26</v>
      </c>
      <c r="N4838" t="s">
        <v>26</v>
      </c>
      <c r="O4838" t="s">
        <v>26</v>
      </c>
      <c r="P4838" t="s">
        <v>26</v>
      </c>
      <c r="Q4838" t="s">
        <v>26</v>
      </c>
      <c r="R4838" t="s">
        <v>26</v>
      </c>
      <c r="S4838">
        <v>1</v>
      </c>
      <c r="T4838" t="s">
        <v>26</v>
      </c>
      <c r="U4838" t="s">
        <v>26</v>
      </c>
      <c r="V4838" t="s">
        <v>26</v>
      </c>
      <c r="W4838">
        <v>14.8</v>
      </c>
      <c r="X4838">
        <v>2</v>
      </c>
      <c r="Y4838">
        <v>2</v>
      </c>
      <c r="Z4838">
        <v>70</v>
      </c>
      <c r="AA4838" t="s">
        <v>26</v>
      </c>
      <c r="AB4838" t="s">
        <v>26</v>
      </c>
      <c r="AC4838">
        <v>9</v>
      </c>
      <c r="AD4838">
        <v>232</v>
      </c>
      <c r="AE4838">
        <v>330</v>
      </c>
      <c r="AF4838">
        <v>1</v>
      </c>
      <c r="AG4838">
        <v>1.4</v>
      </c>
      <c r="AH4838">
        <v>1.4</v>
      </c>
      <c r="AI4838">
        <v>0</v>
      </c>
      <c r="AJ4838">
        <v>1</v>
      </c>
      <c r="AK4838">
        <v>0</v>
      </c>
      <c r="AL4838" t="s">
        <v>26</v>
      </c>
    </row>
    <row r="4839" spans="1:38">
      <c r="A4839" t="s">
        <v>10539</v>
      </c>
      <c r="B4839" t="s">
        <v>1547</v>
      </c>
      <c r="C4839" t="s">
        <v>10283</v>
      </c>
      <c r="D4839" t="s">
        <v>10414</v>
      </c>
      <c r="E4839" t="s">
        <v>10540</v>
      </c>
      <c r="F4839" t="s">
        <v>26</v>
      </c>
      <c r="G4839">
        <v>1</v>
      </c>
      <c r="H4839" t="s">
        <v>26</v>
      </c>
      <c r="I4839" t="s">
        <v>26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26</v>
      </c>
      <c r="Q4839" t="s">
        <v>26</v>
      </c>
      <c r="R4839" t="s">
        <v>26</v>
      </c>
      <c r="S4839" t="s">
        <v>26</v>
      </c>
      <c r="T4839" t="s">
        <v>26</v>
      </c>
      <c r="U4839" t="s">
        <v>26</v>
      </c>
      <c r="V4839" t="s">
        <v>26</v>
      </c>
      <c r="W4839" t="s">
        <v>26</v>
      </c>
      <c r="X4839" t="s">
        <v>26</v>
      </c>
      <c r="Y4839" t="s">
        <v>26</v>
      </c>
      <c r="Z4839">
        <v>20</v>
      </c>
      <c r="AA4839" t="s">
        <v>26</v>
      </c>
      <c r="AB4839" t="s">
        <v>26</v>
      </c>
      <c r="AC4839" t="s">
        <v>26</v>
      </c>
      <c r="AD4839" t="s">
        <v>26</v>
      </c>
      <c r="AE4839" t="s">
        <v>26</v>
      </c>
      <c r="AF4839">
        <v>1</v>
      </c>
      <c r="AG4839" t="s">
        <v>26</v>
      </c>
      <c r="AH4839" t="s">
        <v>26</v>
      </c>
      <c r="AI4839">
        <v>0</v>
      </c>
      <c r="AJ4839">
        <v>1</v>
      </c>
      <c r="AK4839">
        <v>0</v>
      </c>
      <c r="AL4839" t="s">
        <v>26</v>
      </c>
    </row>
    <row r="4840" spans="1:38">
      <c r="A4840" t="s">
        <v>10541</v>
      </c>
      <c r="B4840" t="s">
        <v>1547</v>
      </c>
      <c r="C4840" t="s">
        <v>10283</v>
      </c>
      <c r="D4840" t="s">
        <v>10414</v>
      </c>
      <c r="E4840" t="s">
        <v>10542</v>
      </c>
      <c r="F4840" t="s">
        <v>26</v>
      </c>
      <c r="G4840">
        <v>1</v>
      </c>
      <c r="H4840" t="s">
        <v>26</v>
      </c>
      <c r="I4840" t="s">
        <v>26</v>
      </c>
      <c r="J4840" t="s">
        <v>26</v>
      </c>
      <c r="K4840" t="s">
        <v>26</v>
      </c>
      <c r="L4840" t="s">
        <v>26</v>
      </c>
      <c r="M4840" t="s">
        <v>26</v>
      </c>
      <c r="N4840" t="s">
        <v>26</v>
      </c>
      <c r="O4840" t="s">
        <v>26</v>
      </c>
      <c r="P4840" t="s">
        <v>26</v>
      </c>
      <c r="Q4840" t="s">
        <v>26</v>
      </c>
      <c r="R4840" t="s">
        <v>26</v>
      </c>
      <c r="S4840" t="s">
        <v>26</v>
      </c>
      <c r="T4840" t="s">
        <v>26</v>
      </c>
      <c r="U4840" t="s">
        <v>26</v>
      </c>
      <c r="V4840" t="s">
        <v>26</v>
      </c>
      <c r="W4840" t="s">
        <v>26</v>
      </c>
      <c r="X4840" t="s">
        <v>26</v>
      </c>
      <c r="Y4840" t="s">
        <v>26</v>
      </c>
      <c r="Z4840">
        <v>95.2</v>
      </c>
      <c r="AA4840" t="s">
        <v>26</v>
      </c>
      <c r="AB4840" t="s">
        <v>26</v>
      </c>
      <c r="AC4840" t="s">
        <v>26</v>
      </c>
      <c r="AD4840" t="s">
        <v>26</v>
      </c>
      <c r="AE4840" t="s">
        <v>26</v>
      </c>
      <c r="AF4840">
        <v>1</v>
      </c>
      <c r="AG4840" t="s">
        <v>26</v>
      </c>
      <c r="AH4840" t="s">
        <v>26</v>
      </c>
      <c r="AI4840">
        <v>0</v>
      </c>
      <c r="AJ4840">
        <v>1</v>
      </c>
      <c r="AK4840">
        <v>0</v>
      </c>
      <c r="AL4840" t="s">
        <v>26</v>
      </c>
    </row>
    <row r="4841" spans="1:38">
      <c r="A4841" t="s">
        <v>10543</v>
      </c>
      <c r="B4841" t="s">
        <v>1547</v>
      </c>
      <c r="C4841" t="s">
        <v>10283</v>
      </c>
      <c r="D4841" t="s">
        <v>10414</v>
      </c>
      <c r="E4841" t="s">
        <v>10544</v>
      </c>
      <c r="F4841" t="s">
        <v>26</v>
      </c>
      <c r="G4841">
        <v>1</v>
      </c>
      <c r="H4841">
        <v>1</v>
      </c>
      <c r="I4841" t="s">
        <v>26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>
        <v>1</v>
      </c>
      <c r="Q4841">
        <v>1</v>
      </c>
      <c r="R4841" t="s">
        <v>26</v>
      </c>
      <c r="S4841" t="s">
        <v>26</v>
      </c>
      <c r="T4841" t="s">
        <v>26</v>
      </c>
      <c r="U4841" t="s">
        <v>26</v>
      </c>
      <c r="V4841" t="s">
        <v>26</v>
      </c>
      <c r="W4841">
        <v>25.7</v>
      </c>
      <c r="X4841" t="s">
        <v>26</v>
      </c>
      <c r="Y4841" t="s">
        <v>26</v>
      </c>
      <c r="Z4841">
        <v>69.2</v>
      </c>
      <c r="AA4841" t="s">
        <v>26</v>
      </c>
      <c r="AB4841" t="s">
        <v>26</v>
      </c>
      <c r="AC4841" t="s">
        <v>26</v>
      </c>
      <c r="AD4841" t="s">
        <v>26</v>
      </c>
      <c r="AE4841" t="s">
        <v>26</v>
      </c>
      <c r="AF4841">
        <v>1</v>
      </c>
      <c r="AG4841" t="s">
        <v>26</v>
      </c>
      <c r="AH4841" t="s">
        <v>26</v>
      </c>
      <c r="AI4841">
        <v>0</v>
      </c>
      <c r="AJ4841">
        <v>1</v>
      </c>
      <c r="AK4841">
        <v>0</v>
      </c>
      <c r="AL4841" t="s">
        <v>26</v>
      </c>
    </row>
    <row r="4842" spans="1:38">
      <c r="A4842" t="s">
        <v>10545</v>
      </c>
      <c r="B4842" t="s">
        <v>1547</v>
      </c>
      <c r="C4842" t="s">
        <v>10283</v>
      </c>
      <c r="D4842" t="s">
        <v>10414</v>
      </c>
      <c r="E4842" t="s">
        <v>10546</v>
      </c>
      <c r="F4842" t="s">
        <v>26</v>
      </c>
      <c r="G4842">
        <v>1</v>
      </c>
      <c r="H4842" t="s">
        <v>26</v>
      </c>
      <c r="I4842" t="s">
        <v>26</v>
      </c>
      <c r="J4842" t="s">
        <v>26</v>
      </c>
      <c r="K4842" t="s">
        <v>26</v>
      </c>
      <c r="L4842" t="s">
        <v>26</v>
      </c>
      <c r="M4842" t="s">
        <v>26</v>
      </c>
      <c r="N4842" t="s">
        <v>26</v>
      </c>
      <c r="O4842" t="s">
        <v>26</v>
      </c>
      <c r="P4842" t="s">
        <v>26</v>
      </c>
      <c r="Q4842" t="s">
        <v>26</v>
      </c>
      <c r="R4842" t="s">
        <v>26</v>
      </c>
      <c r="S4842" t="s">
        <v>26</v>
      </c>
      <c r="T4842" t="s">
        <v>26</v>
      </c>
      <c r="U4842" t="s">
        <v>26</v>
      </c>
      <c r="V4842" t="s">
        <v>26</v>
      </c>
      <c r="W4842" t="s">
        <v>26</v>
      </c>
      <c r="X4842" t="s">
        <v>26</v>
      </c>
      <c r="Y4842" t="s">
        <v>26</v>
      </c>
      <c r="Z4842">
        <v>82</v>
      </c>
      <c r="AA4842" t="s">
        <v>26</v>
      </c>
      <c r="AB4842" t="s">
        <v>26</v>
      </c>
      <c r="AC4842" t="s">
        <v>26</v>
      </c>
      <c r="AD4842" t="s">
        <v>26</v>
      </c>
      <c r="AE4842" t="s">
        <v>26</v>
      </c>
      <c r="AF4842" t="s">
        <v>26</v>
      </c>
      <c r="AG4842" t="s">
        <v>26</v>
      </c>
      <c r="AH4842" t="s">
        <v>26</v>
      </c>
      <c r="AI4842">
        <v>0</v>
      </c>
      <c r="AJ4842">
        <v>1</v>
      </c>
      <c r="AK4842">
        <v>0</v>
      </c>
      <c r="AL4842" t="s">
        <v>26</v>
      </c>
    </row>
    <row r="4843" spans="1:38">
      <c r="A4843" t="s">
        <v>10547</v>
      </c>
      <c r="B4843" t="s">
        <v>1547</v>
      </c>
      <c r="C4843" t="s">
        <v>10283</v>
      </c>
      <c r="D4843" t="s">
        <v>10414</v>
      </c>
      <c r="E4843" t="s">
        <v>10548</v>
      </c>
      <c r="F4843" t="s">
        <v>26</v>
      </c>
      <c r="G4843" t="s">
        <v>26</v>
      </c>
      <c r="H4843" t="s">
        <v>26</v>
      </c>
      <c r="I4843" t="s">
        <v>26</v>
      </c>
      <c r="J4843" t="s">
        <v>26</v>
      </c>
      <c r="K4843" t="s">
        <v>26</v>
      </c>
      <c r="L4843" t="s">
        <v>26</v>
      </c>
      <c r="M4843" t="s">
        <v>26</v>
      </c>
      <c r="N4843" t="s">
        <v>26</v>
      </c>
      <c r="O4843" t="s">
        <v>26</v>
      </c>
      <c r="P4843" t="s">
        <v>26</v>
      </c>
      <c r="Q4843" t="s">
        <v>26</v>
      </c>
      <c r="R4843" t="s">
        <v>26</v>
      </c>
      <c r="S4843" t="s">
        <v>26</v>
      </c>
      <c r="T4843" t="s">
        <v>26</v>
      </c>
      <c r="U4843" t="s">
        <v>26</v>
      </c>
      <c r="V4843" t="s">
        <v>26</v>
      </c>
      <c r="W4843" t="s">
        <v>26</v>
      </c>
      <c r="X4843" t="s">
        <v>26</v>
      </c>
      <c r="Y4843" t="s">
        <v>26</v>
      </c>
      <c r="Z4843" t="s">
        <v>26</v>
      </c>
      <c r="AA4843" t="s">
        <v>26</v>
      </c>
      <c r="AB4843" t="s">
        <v>26</v>
      </c>
      <c r="AC4843" t="s">
        <v>26</v>
      </c>
      <c r="AD4843" t="s">
        <v>26</v>
      </c>
      <c r="AE4843" t="s">
        <v>26</v>
      </c>
      <c r="AF4843" t="s">
        <v>26</v>
      </c>
      <c r="AG4843" t="s">
        <v>26</v>
      </c>
      <c r="AH4843" t="s">
        <v>26</v>
      </c>
      <c r="AI4843" t="s">
        <v>26</v>
      </c>
      <c r="AJ4843" t="s">
        <v>26</v>
      </c>
      <c r="AK4843" t="s">
        <v>26</v>
      </c>
      <c r="AL4843" t="s">
        <v>26</v>
      </c>
    </row>
    <row r="4844" spans="1:38">
      <c r="A4844" t="s">
        <v>10549</v>
      </c>
      <c r="B4844" t="s">
        <v>1547</v>
      </c>
      <c r="C4844" t="s">
        <v>10283</v>
      </c>
      <c r="D4844" t="s">
        <v>10414</v>
      </c>
      <c r="E4844" t="s">
        <v>10550</v>
      </c>
      <c r="F4844" t="s">
        <v>26</v>
      </c>
      <c r="G4844">
        <v>1</v>
      </c>
      <c r="H4844">
        <v>1</v>
      </c>
      <c r="I4844" t="s">
        <v>26</v>
      </c>
      <c r="J4844" t="s">
        <v>26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26</v>
      </c>
      <c r="Q4844" t="s">
        <v>26</v>
      </c>
      <c r="R4844" t="s">
        <v>26</v>
      </c>
      <c r="S4844" t="s">
        <v>26</v>
      </c>
      <c r="T4844" t="s">
        <v>26</v>
      </c>
      <c r="U4844" t="s">
        <v>26</v>
      </c>
      <c r="V4844" t="s">
        <v>26</v>
      </c>
      <c r="W4844" t="s">
        <v>26</v>
      </c>
      <c r="X4844" t="s">
        <v>26</v>
      </c>
      <c r="Y4844" t="s">
        <v>26</v>
      </c>
      <c r="Z4844" t="s">
        <v>26</v>
      </c>
      <c r="AA4844" t="s">
        <v>26</v>
      </c>
      <c r="AB4844" t="s">
        <v>26</v>
      </c>
      <c r="AC4844" t="s">
        <v>26</v>
      </c>
      <c r="AD4844" t="s">
        <v>26</v>
      </c>
      <c r="AE4844" t="s">
        <v>26</v>
      </c>
      <c r="AF4844" t="s">
        <v>26</v>
      </c>
      <c r="AG4844" t="s">
        <v>26</v>
      </c>
      <c r="AH4844" t="s">
        <v>26</v>
      </c>
      <c r="AI4844">
        <v>0</v>
      </c>
      <c r="AJ4844">
        <v>1</v>
      </c>
      <c r="AK4844">
        <v>0</v>
      </c>
      <c r="AL4844" t="s">
        <v>26</v>
      </c>
    </row>
    <row r="4845" spans="1:38">
      <c r="A4845" t="s">
        <v>10551</v>
      </c>
      <c r="B4845" t="s">
        <v>1547</v>
      </c>
      <c r="C4845" t="s">
        <v>10283</v>
      </c>
      <c r="D4845" t="s">
        <v>10414</v>
      </c>
      <c r="E4845" t="s">
        <v>10552</v>
      </c>
      <c r="F4845" t="s">
        <v>26</v>
      </c>
      <c r="G4845">
        <v>1</v>
      </c>
      <c r="H4845">
        <v>1</v>
      </c>
      <c r="I4845" t="s">
        <v>26</v>
      </c>
      <c r="J4845" t="s">
        <v>26</v>
      </c>
      <c r="K4845" t="s">
        <v>26</v>
      </c>
      <c r="L4845" t="s">
        <v>26</v>
      </c>
      <c r="M4845" t="s">
        <v>26</v>
      </c>
      <c r="N4845" t="s">
        <v>26</v>
      </c>
      <c r="O4845" t="s">
        <v>26</v>
      </c>
      <c r="P4845" t="s">
        <v>26</v>
      </c>
      <c r="Q4845">
        <v>1</v>
      </c>
      <c r="R4845" t="s">
        <v>26</v>
      </c>
      <c r="S4845" t="s">
        <v>26</v>
      </c>
      <c r="T4845" t="s">
        <v>26</v>
      </c>
      <c r="U4845" t="s">
        <v>26</v>
      </c>
      <c r="V4845" t="s">
        <v>26</v>
      </c>
      <c r="W4845" t="s">
        <v>26</v>
      </c>
      <c r="X4845" t="s">
        <v>26</v>
      </c>
      <c r="Y4845" t="s">
        <v>26</v>
      </c>
      <c r="Z4845">
        <v>70</v>
      </c>
      <c r="AA4845" t="s">
        <v>26</v>
      </c>
      <c r="AB4845" t="s">
        <v>26</v>
      </c>
      <c r="AC4845" t="s">
        <v>26</v>
      </c>
      <c r="AD4845" t="s">
        <v>26</v>
      </c>
      <c r="AE4845" t="s">
        <v>26</v>
      </c>
      <c r="AF4845">
        <v>1</v>
      </c>
      <c r="AG4845" t="s">
        <v>26</v>
      </c>
      <c r="AH4845" t="s">
        <v>26</v>
      </c>
      <c r="AI4845">
        <v>0</v>
      </c>
      <c r="AJ4845">
        <v>1</v>
      </c>
      <c r="AK4845">
        <v>0</v>
      </c>
      <c r="AL4845" t="s">
        <v>26</v>
      </c>
    </row>
    <row r="4846" spans="1:38">
      <c r="A4846" t="s">
        <v>10553</v>
      </c>
      <c r="B4846" t="s">
        <v>1547</v>
      </c>
      <c r="C4846" t="s">
        <v>10283</v>
      </c>
      <c r="D4846" t="s">
        <v>10414</v>
      </c>
      <c r="E4846" t="s">
        <v>1047</v>
      </c>
      <c r="F4846" t="s">
        <v>26</v>
      </c>
      <c r="G4846">
        <v>1</v>
      </c>
      <c r="H4846">
        <v>1</v>
      </c>
      <c r="I4846" t="s">
        <v>26</v>
      </c>
      <c r="J4846" t="s">
        <v>26</v>
      </c>
      <c r="K4846" t="s">
        <v>26</v>
      </c>
      <c r="L4846" t="s">
        <v>26</v>
      </c>
      <c r="M4846" t="s">
        <v>26</v>
      </c>
      <c r="N4846" t="s">
        <v>26</v>
      </c>
      <c r="O4846" t="s">
        <v>26</v>
      </c>
      <c r="P4846" t="s">
        <v>26</v>
      </c>
      <c r="Q4846" t="s">
        <v>26</v>
      </c>
      <c r="R4846" t="s">
        <v>26</v>
      </c>
      <c r="S4846">
        <v>1</v>
      </c>
      <c r="T4846" t="s">
        <v>26</v>
      </c>
      <c r="U4846">
        <v>1</v>
      </c>
      <c r="V4846" t="s">
        <v>26</v>
      </c>
      <c r="W4846" t="s">
        <v>26</v>
      </c>
      <c r="X4846" t="s">
        <v>26</v>
      </c>
      <c r="Y4846" t="s">
        <v>26</v>
      </c>
      <c r="Z4846">
        <v>70.8</v>
      </c>
      <c r="AA4846" t="s">
        <v>26</v>
      </c>
      <c r="AB4846" t="s">
        <v>26</v>
      </c>
      <c r="AC4846" t="s">
        <v>26</v>
      </c>
      <c r="AD4846">
        <v>1220</v>
      </c>
      <c r="AE4846">
        <v>3096</v>
      </c>
      <c r="AF4846">
        <v>1</v>
      </c>
      <c r="AG4846">
        <v>1.1000000000000001</v>
      </c>
      <c r="AH4846">
        <v>1.5</v>
      </c>
      <c r="AI4846">
        <v>0</v>
      </c>
      <c r="AJ4846">
        <v>1</v>
      </c>
      <c r="AK4846">
        <v>0</v>
      </c>
      <c r="AL4846" t="s">
        <v>26</v>
      </c>
    </row>
    <row r="4847" spans="1:38">
      <c r="A4847" t="s">
        <v>10554</v>
      </c>
      <c r="B4847" t="s">
        <v>1547</v>
      </c>
      <c r="C4847" t="s">
        <v>10283</v>
      </c>
      <c r="D4847" t="s">
        <v>10414</v>
      </c>
      <c r="E4847" t="s">
        <v>10555</v>
      </c>
      <c r="F4847" t="s">
        <v>26</v>
      </c>
      <c r="G4847" t="s">
        <v>26</v>
      </c>
      <c r="H4847" t="s">
        <v>26</v>
      </c>
      <c r="I4847" t="s">
        <v>26</v>
      </c>
      <c r="J4847" t="s">
        <v>26</v>
      </c>
      <c r="K4847" t="s">
        <v>26</v>
      </c>
      <c r="L4847" t="s">
        <v>26</v>
      </c>
      <c r="M4847" t="s">
        <v>26</v>
      </c>
      <c r="N4847" t="s">
        <v>26</v>
      </c>
      <c r="O4847" t="s">
        <v>26</v>
      </c>
      <c r="P4847" t="s">
        <v>26</v>
      </c>
      <c r="Q4847" t="s">
        <v>26</v>
      </c>
      <c r="R4847" t="s">
        <v>26</v>
      </c>
      <c r="S4847" t="s">
        <v>26</v>
      </c>
      <c r="T4847" t="s">
        <v>26</v>
      </c>
      <c r="U4847" t="s">
        <v>26</v>
      </c>
      <c r="V4847" t="s">
        <v>26</v>
      </c>
      <c r="W4847" t="s">
        <v>26</v>
      </c>
      <c r="X4847" t="s">
        <v>26</v>
      </c>
      <c r="Y4847" t="s">
        <v>26</v>
      </c>
      <c r="Z4847" t="s">
        <v>26</v>
      </c>
      <c r="AA4847" t="s">
        <v>26</v>
      </c>
      <c r="AB4847" t="s">
        <v>26</v>
      </c>
      <c r="AC4847" t="s">
        <v>26</v>
      </c>
      <c r="AD4847" t="s">
        <v>26</v>
      </c>
      <c r="AE4847" t="s">
        <v>26</v>
      </c>
      <c r="AF4847" t="s">
        <v>26</v>
      </c>
      <c r="AG4847" t="s">
        <v>26</v>
      </c>
      <c r="AH4847" t="s">
        <v>26</v>
      </c>
      <c r="AI4847" t="s">
        <v>26</v>
      </c>
      <c r="AJ4847" t="s">
        <v>26</v>
      </c>
      <c r="AK4847" t="s">
        <v>26</v>
      </c>
      <c r="AL4847" t="s">
        <v>26</v>
      </c>
    </row>
    <row r="4848" spans="1:38">
      <c r="A4848" t="s">
        <v>10556</v>
      </c>
      <c r="B4848" t="s">
        <v>1547</v>
      </c>
      <c r="C4848" t="s">
        <v>10283</v>
      </c>
      <c r="D4848" t="s">
        <v>10414</v>
      </c>
      <c r="E4848" t="s">
        <v>10557</v>
      </c>
      <c r="F4848" t="s">
        <v>26</v>
      </c>
      <c r="G4848" t="s">
        <v>26</v>
      </c>
      <c r="H4848" t="s">
        <v>26</v>
      </c>
      <c r="I4848" t="s">
        <v>26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26</v>
      </c>
      <c r="Q4848" t="s">
        <v>26</v>
      </c>
      <c r="R4848" t="s">
        <v>26</v>
      </c>
      <c r="S4848" t="s">
        <v>26</v>
      </c>
      <c r="T4848" t="s">
        <v>26</v>
      </c>
      <c r="U4848" t="s">
        <v>26</v>
      </c>
      <c r="V4848" t="s">
        <v>26</v>
      </c>
      <c r="W4848" t="s">
        <v>26</v>
      </c>
      <c r="X4848" t="s">
        <v>26</v>
      </c>
      <c r="Y4848" t="s">
        <v>26</v>
      </c>
      <c r="Z4848" t="s">
        <v>26</v>
      </c>
      <c r="AA4848" t="s">
        <v>26</v>
      </c>
      <c r="AB4848" t="s">
        <v>26</v>
      </c>
      <c r="AC4848" t="s">
        <v>26</v>
      </c>
      <c r="AD4848" t="s">
        <v>26</v>
      </c>
      <c r="AE4848" t="s">
        <v>26</v>
      </c>
      <c r="AF4848" t="s">
        <v>26</v>
      </c>
      <c r="AG4848" t="s">
        <v>26</v>
      </c>
      <c r="AH4848" t="s">
        <v>26</v>
      </c>
      <c r="AI4848">
        <v>0</v>
      </c>
      <c r="AJ4848">
        <v>1</v>
      </c>
      <c r="AK4848">
        <v>0</v>
      </c>
      <c r="AL4848" t="s">
        <v>26</v>
      </c>
    </row>
    <row r="4849" spans="1:38">
      <c r="A4849" t="s">
        <v>10558</v>
      </c>
      <c r="B4849" t="s">
        <v>1547</v>
      </c>
      <c r="C4849" t="s">
        <v>10283</v>
      </c>
      <c r="D4849" t="s">
        <v>10414</v>
      </c>
      <c r="E4849" t="s">
        <v>10559</v>
      </c>
      <c r="F4849" t="s">
        <v>26</v>
      </c>
      <c r="G4849">
        <v>1</v>
      </c>
      <c r="H4849">
        <v>1</v>
      </c>
      <c r="I4849" t="s">
        <v>26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26</v>
      </c>
      <c r="Q4849" t="s">
        <v>26</v>
      </c>
      <c r="R4849" t="s">
        <v>26</v>
      </c>
      <c r="S4849" t="s">
        <v>26</v>
      </c>
      <c r="T4849" t="s">
        <v>26</v>
      </c>
      <c r="U4849" t="s">
        <v>26</v>
      </c>
      <c r="V4849" t="s">
        <v>26</v>
      </c>
      <c r="W4849" t="s">
        <v>26</v>
      </c>
      <c r="X4849" t="s">
        <v>26</v>
      </c>
      <c r="Y4849" t="s">
        <v>26</v>
      </c>
      <c r="Z4849">
        <v>39.5</v>
      </c>
      <c r="AA4849" t="s">
        <v>26</v>
      </c>
      <c r="AB4849" t="s">
        <v>26</v>
      </c>
      <c r="AC4849" t="s">
        <v>26</v>
      </c>
      <c r="AD4849" t="s">
        <v>26</v>
      </c>
      <c r="AE4849" t="s">
        <v>26</v>
      </c>
      <c r="AF4849">
        <v>1</v>
      </c>
      <c r="AG4849" t="s">
        <v>26</v>
      </c>
      <c r="AH4849" t="s">
        <v>26</v>
      </c>
      <c r="AI4849">
        <v>0</v>
      </c>
      <c r="AJ4849">
        <v>1</v>
      </c>
      <c r="AK4849">
        <v>0</v>
      </c>
      <c r="AL4849" t="s">
        <v>26</v>
      </c>
    </row>
    <row r="4850" spans="1:38">
      <c r="A4850" t="s">
        <v>10560</v>
      </c>
      <c r="B4850" t="s">
        <v>1547</v>
      </c>
      <c r="C4850" t="s">
        <v>10283</v>
      </c>
      <c r="D4850" t="s">
        <v>10414</v>
      </c>
      <c r="E4850" t="s">
        <v>10561</v>
      </c>
      <c r="F4850" t="s">
        <v>26</v>
      </c>
      <c r="G4850">
        <v>1</v>
      </c>
      <c r="H4850" t="s">
        <v>26</v>
      </c>
      <c r="I4850" t="s">
        <v>26</v>
      </c>
      <c r="J4850" t="s">
        <v>26</v>
      </c>
      <c r="K4850" t="s">
        <v>26</v>
      </c>
      <c r="L4850" t="s">
        <v>26</v>
      </c>
      <c r="M4850" t="s">
        <v>26</v>
      </c>
      <c r="N4850" t="s">
        <v>26</v>
      </c>
      <c r="O4850" t="s">
        <v>26</v>
      </c>
      <c r="P4850" t="s">
        <v>26</v>
      </c>
      <c r="Q4850" t="s">
        <v>26</v>
      </c>
      <c r="R4850" t="s">
        <v>26</v>
      </c>
      <c r="S4850" t="s">
        <v>26</v>
      </c>
      <c r="T4850" t="s">
        <v>26</v>
      </c>
      <c r="U4850" t="s">
        <v>26</v>
      </c>
      <c r="V4850" t="s">
        <v>26</v>
      </c>
      <c r="W4850" t="s">
        <v>26</v>
      </c>
      <c r="X4850" t="s">
        <v>26</v>
      </c>
      <c r="Y4850" t="s">
        <v>26</v>
      </c>
      <c r="Z4850">
        <v>57.18</v>
      </c>
      <c r="AA4850" t="s">
        <v>26</v>
      </c>
      <c r="AB4850" t="s">
        <v>26</v>
      </c>
      <c r="AC4850" t="s">
        <v>26</v>
      </c>
      <c r="AD4850" t="s">
        <v>26</v>
      </c>
      <c r="AE4850" t="s">
        <v>26</v>
      </c>
      <c r="AF4850">
        <v>1</v>
      </c>
      <c r="AG4850">
        <v>1.7</v>
      </c>
      <c r="AH4850">
        <v>1.7</v>
      </c>
      <c r="AI4850">
        <v>0</v>
      </c>
      <c r="AJ4850">
        <v>1</v>
      </c>
      <c r="AK4850">
        <v>0</v>
      </c>
      <c r="AL4850" t="s">
        <v>26</v>
      </c>
    </row>
    <row r="4851" spans="1:38">
      <c r="A4851" t="s">
        <v>10562</v>
      </c>
      <c r="B4851" t="s">
        <v>1547</v>
      </c>
      <c r="C4851" t="s">
        <v>10283</v>
      </c>
      <c r="D4851" t="s">
        <v>10414</v>
      </c>
      <c r="E4851" t="s">
        <v>10563</v>
      </c>
      <c r="F4851" t="s">
        <v>26</v>
      </c>
      <c r="G4851">
        <v>1</v>
      </c>
      <c r="H4851">
        <v>1</v>
      </c>
      <c r="I4851" t="s">
        <v>26</v>
      </c>
      <c r="J4851" t="s">
        <v>26</v>
      </c>
      <c r="K4851" t="s">
        <v>26</v>
      </c>
      <c r="L4851" t="s">
        <v>26</v>
      </c>
      <c r="M4851" t="s">
        <v>26</v>
      </c>
      <c r="N4851" t="s">
        <v>26</v>
      </c>
      <c r="O4851" t="s">
        <v>26</v>
      </c>
      <c r="P4851" t="s">
        <v>26</v>
      </c>
      <c r="Q4851" t="s">
        <v>26</v>
      </c>
      <c r="R4851" t="s">
        <v>26</v>
      </c>
      <c r="S4851" t="s">
        <v>26</v>
      </c>
      <c r="T4851" t="s">
        <v>26</v>
      </c>
      <c r="U4851" t="s">
        <v>26</v>
      </c>
      <c r="V4851" t="s">
        <v>26</v>
      </c>
      <c r="W4851" t="s">
        <v>26</v>
      </c>
      <c r="X4851" t="s">
        <v>26</v>
      </c>
      <c r="Y4851" t="s">
        <v>26</v>
      </c>
      <c r="Z4851">
        <v>43.3</v>
      </c>
      <c r="AA4851" t="s">
        <v>26</v>
      </c>
      <c r="AB4851" t="s">
        <v>26</v>
      </c>
      <c r="AC4851" t="s">
        <v>26</v>
      </c>
      <c r="AD4851" t="s">
        <v>26</v>
      </c>
      <c r="AE4851" t="s">
        <v>26</v>
      </c>
      <c r="AF4851">
        <v>1</v>
      </c>
      <c r="AG4851" t="s">
        <v>26</v>
      </c>
      <c r="AH4851" t="s">
        <v>26</v>
      </c>
      <c r="AI4851">
        <v>0</v>
      </c>
      <c r="AJ4851">
        <v>1</v>
      </c>
      <c r="AK4851">
        <v>0</v>
      </c>
      <c r="AL4851" t="s">
        <v>26</v>
      </c>
    </row>
    <row r="4852" spans="1:38">
      <c r="A4852" t="s">
        <v>10564</v>
      </c>
      <c r="B4852" t="s">
        <v>1547</v>
      </c>
      <c r="C4852" t="s">
        <v>10283</v>
      </c>
      <c r="D4852" t="s">
        <v>10414</v>
      </c>
      <c r="E4852" t="s">
        <v>10565</v>
      </c>
      <c r="F4852" t="s">
        <v>26</v>
      </c>
      <c r="G4852">
        <v>1</v>
      </c>
      <c r="H4852">
        <v>1</v>
      </c>
      <c r="I4852" t="s">
        <v>26</v>
      </c>
      <c r="J4852" t="s">
        <v>26</v>
      </c>
      <c r="K4852" t="s">
        <v>26</v>
      </c>
      <c r="L4852" t="s">
        <v>26</v>
      </c>
      <c r="M4852" t="s">
        <v>26</v>
      </c>
      <c r="N4852" t="s">
        <v>26</v>
      </c>
      <c r="O4852" t="s">
        <v>26</v>
      </c>
      <c r="P4852" t="s">
        <v>26</v>
      </c>
      <c r="Q4852" t="s">
        <v>26</v>
      </c>
      <c r="R4852" t="s">
        <v>26</v>
      </c>
      <c r="S4852" t="s">
        <v>26</v>
      </c>
      <c r="T4852" t="s">
        <v>26</v>
      </c>
      <c r="U4852" t="s">
        <v>26</v>
      </c>
      <c r="V4852" t="s">
        <v>26</v>
      </c>
      <c r="W4852" t="s">
        <v>26</v>
      </c>
      <c r="X4852" t="s">
        <v>26</v>
      </c>
      <c r="Y4852" t="s">
        <v>26</v>
      </c>
      <c r="Z4852" t="s">
        <v>26</v>
      </c>
      <c r="AA4852" t="s">
        <v>26</v>
      </c>
      <c r="AB4852" t="s">
        <v>26</v>
      </c>
      <c r="AC4852" t="s">
        <v>26</v>
      </c>
      <c r="AD4852" t="s">
        <v>26</v>
      </c>
      <c r="AE4852" t="s">
        <v>26</v>
      </c>
      <c r="AF4852">
        <v>1</v>
      </c>
      <c r="AG4852" t="s">
        <v>26</v>
      </c>
      <c r="AH4852" t="s">
        <v>26</v>
      </c>
      <c r="AI4852">
        <v>0</v>
      </c>
      <c r="AJ4852">
        <v>1</v>
      </c>
      <c r="AK4852">
        <v>0</v>
      </c>
      <c r="AL4852" t="s">
        <v>26</v>
      </c>
    </row>
    <row r="4853" spans="1:38">
      <c r="A4853" t="s">
        <v>10566</v>
      </c>
      <c r="B4853" t="s">
        <v>1547</v>
      </c>
      <c r="C4853" t="s">
        <v>10283</v>
      </c>
      <c r="D4853" t="s">
        <v>10414</v>
      </c>
      <c r="E4853" t="s">
        <v>10567</v>
      </c>
      <c r="F4853" t="s">
        <v>26</v>
      </c>
      <c r="G4853">
        <v>1</v>
      </c>
      <c r="H4853" t="s">
        <v>26</v>
      </c>
      <c r="I4853" t="s">
        <v>26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26</v>
      </c>
      <c r="Q4853">
        <v>1</v>
      </c>
      <c r="R4853" t="s">
        <v>26</v>
      </c>
      <c r="S4853" t="s">
        <v>26</v>
      </c>
      <c r="T4853" t="s">
        <v>26</v>
      </c>
      <c r="U4853" t="s">
        <v>26</v>
      </c>
      <c r="V4853" t="s">
        <v>26</v>
      </c>
      <c r="W4853">
        <v>110</v>
      </c>
      <c r="X4853" t="s">
        <v>26</v>
      </c>
      <c r="Y4853" t="s">
        <v>26</v>
      </c>
      <c r="Z4853">
        <v>109.6</v>
      </c>
      <c r="AA4853" t="s">
        <v>26</v>
      </c>
      <c r="AB4853" t="s">
        <v>26</v>
      </c>
      <c r="AC4853" t="s">
        <v>26</v>
      </c>
      <c r="AD4853" t="s">
        <v>26</v>
      </c>
      <c r="AE4853" t="s">
        <v>26</v>
      </c>
      <c r="AF4853">
        <v>1</v>
      </c>
      <c r="AG4853" t="s">
        <v>26</v>
      </c>
      <c r="AH4853" t="s">
        <v>26</v>
      </c>
      <c r="AI4853">
        <v>0</v>
      </c>
      <c r="AJ4853">
        <v>1</v>
      </c>
      <c r="AK4853">
        <v>0</v>
      </c>
      <c r="AL4853" t="s">
        <v>26</v>
      </c>
    </row>
    <row r="4854" spans="1:38">
      <c r="A4854" t="s">
        <v>10568</v>
      </c>
      <c r="B4854" t="s">
        <v>1547</v>
      </c>
      <c r="C4854" t="s">
        <v>10283</v>
      </c>
      <c r="D4854" t="s">
        <v>10414</v>
      </c>
      <c r="E4854" t="s">
        <v>1489</v>
      </c>
      <c r="F4854" t="s">
        <v>26</v>
      </c>
      <c r="G4854">
        <v>1</v>
      </c>
      <c r="H4854">
        <v>1</v>
      </c>
      <c r="I4854" t="s">
        <v>26</v>
      </c>
      <c r="J4854" t="s">
        <v>26</v>
      </c>
      <c r="K4854" t="s">
        <v>26</v>
      </c>
      <c r="L4854" t="s">
        <v>26</v>
      </c>
      <c r="M4854" t="s">
        <v>26</v>
      </c>
      <c r="N4854" t="s">
        <v>26</v>
      </c>
      <c r="O4854" t="s">
        <v>26</v>
      </c>
      <c r="P4854">
        <v>1</v>
      </c>
      <c r="Q4854" t="s">
        <v>26</v>
      </c>
      <c r="R4854" t="s">
        <v>26</v>
      </c>
      <c r="S4854" t="s">
        <v>26</v>
      </c>
      <c r="T4854" t="s">
        <v>26</v>
      </c>
      <c r="U4854" t="s">
        <v>26</v>
      </c>
      <c r="V4854" t="s">
        <v>26</v>
      </c>
      <c r="W4854">
        <v>6.8</v>
      </c>
      <c r="X4854">
        <v>1</v>
      </c>
      <c r="Y4854">
        <v>2</v>
      </c>
      <c r="Z4854">
        <v>40</v>
      </c>
      <c r="AA4854" t="s">
        <v>26</v>
      </c>
      <c r="AB4854" t="s">
        <v>26</v>
      </c>
      <c r="AC4854">
        <v>4</v>
      </c>
      <c r="AD4854">
        <v>189</v>
      </c>
      <c r="AE4854">
        <v>200</v>
      </c>
      <c r="AF4854">
        <v>1</v>
      </c>
      <c r="AG4854">
        <v>1.2</v>
      </c>
      <c r="AH4854">
        <v>1.2</v>
      </c>
      <c r="AI4854">
        <v>0</v>
      </c>
      <c r="AJ4854">
        <v>1</v>
      </c>
      <c r="AK4854">
        <v>0</v>
      </c>
      <c r="AL4854" t="s">
        <v>26</v>
      </c>
    </row>
    <row r="4855" spans="1:38">
      <c r="A4855" t="s">
        <v>10569</v>
      </c>
      <c r="B4855" t="s">
        <v>1547</v>
      </c>
      <c r="C4855" t="s">
        <v>10283</v>
      </c>
      <c r="D4855" t="s">
        <v>10414</v>
      </c>
      <c r="E4855" t="s">
        <v>1214</v>
      </c>
      <c r="F4855" t="s">
        <v>26</v>
      </c>
      <c r="G4855">
        <v>1</v>
      </c>
      <c r="H4855">
        <v>1</v>
      </c>
      <c r="I4855" t="s">
        <v>26</v>
      </c>
      <c r="J4855" t="s">
        <v>26</v>
      </c>
      <c r="K4855" t="s">
        <v>26</v>
      </c>
      <c r="L4855" t="s">
        <v>26</v>
      </c>
      <c r="M4855" t="s">
        <v>26</v>
      </c>
      <c r="N4855" t="s">
        <v>26</v>
      </c>
      <c r="O4855" t="s">
        <v>26</v>
      </c>
      <c r="P4855" t="s">
        <v>26</v>
      </c>
      <c r="Q4855">
        <v>1</v>
      </c>
      <c r="R4855">
        <v>1</v>
      </c>
      <c r="S4855" t="s">
        <v>26</v>
      </c>
      <c r="T4855" t="s">
        <v>26</v>
      </c>
      <c r="U4855" t="s">
        <v>26</v>
      </c>
      <c r="V4855" t="s">
        <v>26</v>
      </c>
      <c r="W4855" t="s">
        <v>26</v>
      </c>
      <c r="X4855" t="s">
        <v>26</v>
      </c>
      <c r="Y4855" t="s">
        <v>26</v>
      </c>
      <c r="Z4855">
        <v>79.400000000000006</v>
      </c>
      <c r="AA4855" t="s">
        <v>26</v>
      </c>
      <c r="AB4855" t="s">
        <v>26</v>
      </c>
      <c r="AC4855" t="s">
        <v>26</v>
      </c>
      <c r="AD4855">
        <v>800</v>
      </c>
      <c r="AE4855">
        <v>1200</v>
      </c>
      <c r="AF4855">
        <v>1</v>
      </c>
      <c r="AG4855">
        <v>1.3</v>
      </c>
      <c r="AH4855">
        <v>2.5</v>
      </c>
      <c r="AI4855">
        <v>0</v>
      </c>
      <c r="AJ4855">
        <v>1</v>
      </c>
      <c r="AK4855">
        <v>0</v>
      </c>
      <c r="AL4855" t="s">
        <v>26</v>
      </c>
    </row>
    <row r="4856" spans="1:38">
      <c r="A4856" t="s">
        <v>10570</v>
      </c>
      <c r="B4856" t="s">
        <v>1547</v>
      </c>
      <c r="C4856" t="s">
        <v>10283</v>
      </c>
      <c r="D4856" t="s">
        <v>10414</v>
      </c>
      <c r="E4856" t="s">
        <v>10571</v>
      </c>
      <c r="F4856" t="s">
        <v>26</v>
      </c>
      <c r="G4856">
        <v>1</v>
      </c>
      <c r="H4856">
        <v>1</v>
      </c>
      <c r="I4856" t="s">
        <v>26</v>
      </c>
      <c r="J4856" t="s">
        <v>26</v>
      </c>
      <c r="K4856" t="s">
        <v>26</v>
      </c>
      <c r="L4856" t="s">
        <v>26</v>
      </c>
      <c r="M4856" t="s">
        <v>26</v>
      </c>
      <c r="N4856" t="s">
        <v>26</v>
      </c>
      <c r="O4856" t="s">
        <v>26</v>
      </c>
      <c r="P4856" t="s">
        <v>26</v>
      </c>
      <c r="Q4856" t="s">
        <v>26</v>
      </c>
      <c r="R4856" t="s">
        <v>26</v>
      </c>
      <c r="S4856" t="s">
        <v>26</v>
      </c>
      <c r="T4856" t="s">
        <v>26</v>
      </c>
      <c r="U4856" t="s">
        <v>26</v>
      </c>
      <c r="V4856" t="s">
        <v>26</v>
      </c>
      <c r="W4856" t="s">
        <v>26</v>
      </c>
      <c r="X4856" t="s">
        <v>26</v>
      </c>
      <c r="Y4856" t="s">
        <v>26</v>
      </c>
      <c r="Z4856" t="s">
        <v>26</v>
      </c>
      <c r="AA4856" t="s">
        <v>26</v>
      </c>
      <c r="AB4856" t="s">
        <v>26</v>
      </c>
      <c r="AC4856" t="s">
        <v>26</v>
      </c>
      <c r="AD4856" t="s">
        <v>26</v>
      </c>
      <c r="AE4856" t="s">
        <v>26</v>
      </c>
      <c r="AF4856">
        <v>1</v>
      </c>
      <c r="AG4856" t="s">
        <v>26</v>
      </c>
      <c r="AH4856" t="s">
        <v>26</v>
      </c>
      <c r="AI4856">
        <v>0</v>
      </c>
      <c r="AJ4856">
        <v>1</v>
      </c>
      <c r="AK4856">
        <v>0</v>
      </c>
      <c r="AL4856" t="s">
        <v>26</v>
      </c>
    </row>
    <row r="4857" spans="1:38">
      <c r="A4857" t="s">
        <v>10572</v>
      </c>
      <c r="B4857" t="s">
        <v>1547</v>
      </c>
      <c r="C4857" t="s">
        <v>10283</v>
      </c>
      <c r="D4857" t="s">
        <v>10414</v>
      </c>
      <c r="E4857" t="s">
        <v>10573</v>
      </c>
      <c r="F4857" t="s">
        <v>26</v>
      </c>
      <c r="G4857">
        <v>1</v>
      </c>
      <c r="H4857" t="s">
        <v>26</v>
      </c>
      <c r="I4857" t="s">
        <v>26</v>
      </c>
      <c r="J4857" t="s">
        <v>26</v>
      </c>
      <c r="K4857" t="s">
        <v>26</v>
      </c>
      <c r="L4857" t="s">
        <v>26</v>
      </c>
      <c r="M4857" t="s">
        <v>26</v>
      </c>
      <c r="N4857" t="s">
        <v>26</v>
      </c>
      <c r="O4857" t="s">
        <v>26</v>
      </c>
      <c r="P4857" t="s">
        <v>26</v>
      </c>
      <c r="Q4857" t="s">
        <v>26</v>
      </c>
      <c r="R4857" t="s">
        <v>26</v>
      </c>
      <c r="S4857" t="s">
        <v>26</v>
      </c>
      <c r="T4857" t="s">
        <v>26</v>
      </c>
      <c r="U4857" t="s">
        <v>26</v>
      </c>
      <c r="V4857" t="s">
        <v>26</v>
      </c>
      <c r="W4857" t="s">
        <v>26</v>
      </c>
      <c r="X4857" t="s">
        <v>26</v>
      </c>
      <c r="Y4857" t="s">
        <v>26</v>
      </c>
      <c r="Z4857">
        <v>31.6</v>
      </c>
      <c r="AA4857" t="s">
        <v>26</v>
      </c>
      <c r="AB4857" t="s">
        <v>26</v>
      </c>
      <c r="AC4857" t="s">
        <v>26</v>
      </c>
      <c r="AD4857" t="s">
        <v>26</v>
      </c>
      <c r="AE4857" t="s">
        <v>26</v>
      </c>
      <c r="AF4857">
        <v>1</v>
      </c>
      <c r="AG4857" t="s">
        <v>26</v>
      </c>
      <c r="AH4857" t="s">
        <v>26</v>
      </c>
      <c r="AI4857">
        <v>0</v>
      </c>
      <c r="AJ4857">
        <v>1</v>
      </c>
      <c r="AK4857">
        <v>0</v>
      </c>
      <c r="AL4857" t="s">
        <v>26</v>
      </c>
    </row>
    <row r="4858" spans="1:38">
      <c r="A4858" t="s">
        <v>10574</v>
      </c>
      <c r="B4858" t="s">
        <v>1547</v>
      </c>
      <c r="C4858" t="s">
        <v>10283</v>
      </c>
      <c r="D4858" t="s">
        <v>10414</v>
      </c>
      <c r="E4858" t="s">
        <v>10575</v>
      </c>
      <c r="F4858" t="s">
        <v>26</v>
      </c>
      <c r="G4858">
        <v>1</v>
      </c>
      <c r="H4858">
        <v>1</v>
      </c>
      <c r="I4858">
        <v>1</v>
      </c>
      <c r="J4858" t="s">
        <v>26</v>
      </c>
      <c r="K4858" t="s">
        <v>26</v>
      </c>
      <c r="L4858" t="s">
        <v>26</v>
      </c>
      <c r="M4858" t="s">
        <v>26</v>
      </c>
      <c r="N4858" t="s">
        <v>26</v>
      </c>
      <c r="O4858" t="s">
        <v>26</v>
      </c>
      <c r="P4858" t="s">
        <v>26</v>
      </c>
      <c r="Q4858">
        <v>1</v>
      </c>
      <c r="R4858">
        <v>1</v>
      </c>
      <c r="S4858" t="s">
        <v>26</v>
      </c>
      <c r="T4858" t="s">
        <v>26</v>
      </c>
      <c r="U4858" t="s">
        <v>26</v>
      </c>
      <c r="V4858" t="s">
        <v>26</v>
      </c>
      <c r="W4858" t="s">
        <v>26</v>
      </c>
      <c r="X4858" t="s">
        <v>26</v>
      </c>
      <c r="Y4858" t="s">
        <v>26</v>
      </c>
      <c r="Z4858">
        <v>104.5</v>
      </c>
      <c r="AA4858" t="s">
        <v>26</v>
      </c>
      <c r="AB4858" t="s">
        <v>26</v>
      </c>
      <c r="AC4858" t="s">
        <v>26</v>
      </c>
      <c r="AD4858" t="s">
        <v>26</v>
      </c>
      <c r="AE4858" t="s">
        <v>26</v>
      </c>
      <c r="AF4858" t="s">
        <v>26</v>
      </c>
      <c r="AG4858" t="s">
        <v>26</v>
      </c>
      <c r="AH4858" t="s">
        <v>26</v>
      </c>
      <c r="AI4858">
        <v>0</v>
      </c>
      <c r="AJ4858">
        <v>1</v>
      </c>
      <c r="AK4858">
        <v>0</v>
      </c>
      <c r="AL4858" t="s">
        <v>26</v>
      </c>
    </row>
    <row r="4859" spans="1:38">
      <c r="A4859" t="s">
        <v>10576</v>
      </c>
      <c r="B4859" t="s">
        <v>1547</v>
      </c>
      <c r="C4859" t="s">
        <v>10283</v>
      </c>
      <c r="D4859" t="s">
        <v>10414</v>
      </c>
      <c r="E4859" t="s">
        <v>10577</v>
      </c>
      <c r="F4859" t="s">
        <v>26</v>
      </c>
      <c r="G4859">
        <v>1</v>
      </c>
      <c r="H4859">
        <v>1</v>
      </c>
      <c r="I4859" t="s">
        <v>26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26</v>
      </c>
      <c r="Q4859" t="s">
        <v>26</v>
      </c>
      <c r="R4859" t="s">
        <v>26</v>
      </c>
      <c r="S4859" t="s">
        <v>26</v>
      </c>
      <c r="T4859" t="s">
        <v>26</v>
      </c>
      <c r="U4859" t="s">
        <v>26</v>
      </c>
      <c r="V4859" t="s">
        <v>26</v>
      </c>
      <c r="W4859">
        <v>41</v>
      </c>
      <c r="X4859" t="s">
        <v>26</v>
      </c>
      <c r="Y4859" t="s">
        <v>26</v>
      </c>
      <c r="Z4859">
        <v>80.599999999999994</v>
      </c>
      <c r="AA4859" t="s">
        <v>26</v>
      </c>
      <c r="AB4859" t="s">
        <v>26</v>
      </c>
      <c r="AC4859" t="s">
        <v>26</v>
      </c>
      <c r="AD4859" t="s">
        <v>26</v>
      </c>
      <c r="AE4859" t="s">
        <v>26</v>
      </c>
      <c r="AF4859">
        <v>1</v>
      </c>
      <c r="AG4859" t="s">
        <v>26</v>
      </c>
      <c r="AH4859" t="s">
        <v>26</v>
      </c>
      <c r="AI4859">
        <v>0</v>
      </c>
      <c r="AJ4859">
        <v>1</v>
      </c>
      <c r="AK4859">
        <v>0</v>
      </c>
      <c r="AL4859" t="s">
        <v>26</v>
      </c>
    </row>
    <row r="4860" spans="1:38">
      <c r="A4860" t="s">
        <v>10578</v>
      </c>
      <c r="B4860" t="s">
        <v>1547</v>
      </c>
      <c r="C4860" t="s">
        <v>10283</v>
      </c>
      <c r="D4860" t="s">
        <v>10579</v>
      </c>
      <c r="E4860" t="s">
        <v>1183</v>
      </c>
      <c r="F4860">
        <v>1</v>
      </c>
      <c r="G4860">
        <v>1</v>
      </c>
      <c r="H4860">
        <v>1</v>
      </c>
      <c r="I4860" t="s">
        <v>26</v>
      </c>
      <c r="J4860" t="s">
        <v>26</v>
      </c>
      <c r="K4860" t="s">
        <v>26</v>
      </c>
      <c r="L4860" t="s">
        <v>26</v>
      </c>
      <c r="M4860" t="s">
        <v>26</v>
      </c>
      <c r="N4860">
        <v>1</v>
      </c>
      <c r="O4860" t="s">
        <v>26</v>
      </c>
      <c r="P4860" t="s">
        <v>26</v>
      </c>
      <c r="Q4860">
        <v>1</v>
      </c>
      <c r="R4860" t="s">
        <v>26</v>
      </c>
      <c r="S4860">
        <v>1</v>
      </c>
      <c r="T4860" t="s">
        <v>26</v>
      </c>
      <c r="U4860" t="s">
        <v>26</v>
      </c>
      <c r="V4860" t="s">
        <v>26</v>
      </c>
      <c r="W4860" t="s">
        <v>26</v>
      </c>
      <c r="X4860">
        <v>2</v>
      </c>
      <c r="Y4860">
        <v>5</v>
      </c>
      <c r="Z4860">
        <v>110</v>
      </c>
      <c r="AA4860">
        <v>71</v>
      </c>
      <c r="AB4860">
        <v>79</v>
      </c>
      <c r="AC4860">
        <v>5</v>
      </c>
      <c r="AD4860">
        <v>2000</v>
      </c>
      <c r="AE4860">
        <v>7000</v>
      </c>
      <c r="AF4860">
        <v>1</v>
      </c>
      <c r="AG4860">
        <v>2</v>
      </c>
      <c r="AH4860">
        <v>3</v>
      </c>
      <c r="AI4860">
        <v>0</v>
      </c>
      <c r="AJ4860">
        <v>1</v>
      </c>
      <c r="AK4860">
        <v>0</v>
      </c>
      <c r="AL4860" t="s">
        <v>26</v>
      </c>
    </row>
    <row r="4861" spans="1:38">
      <c r="A4861" t="s">
        <v>10580</v>
      </c>
      <c r="B4861" t="s">
        <v>1547</v>
      </c>
      <c r="C4861" t="s">
        <v>10283</v>
      </c>
      <c r="D4861" t="s">
        <v>10579</v>
      </c>
      <c r="E4861" t="s">
        <v>10581</v>
      </c>
      <c r="F4861" t="s">
        <v>26</v>
      </c>
      <c r="G4861">
        <v>1</v>
      </c>
      <c r="H4861">
        <v>1</v>
      </c>
      <c r="I4861" t="s">
        <v>26</v>
      </c>
      <c r="J4861" t="s">
        <v>26</v>
      </c>
      <c r="K4861" t="s">
        <v>26</v>
      </c>
      <c r="L4861" t="s">
        <v>26</v>
      </c>
      <c r="M4861" t="s">
        <v>26</v>
      </c>
      <c r="N4861" t="s">
        <v>26</v>
      </c>
      <c r="O4861" t="s">
        <v>26</v>
      </c>
      <c r="P4861" t="s">
        <v>26</v>
      </c>
      <c r="Q4861" t="s">
        <v>26</v>
      </c>
      <c r="R4861" t="s">
        <v>26</v>
      </c>
      <c r="S4861" t="s">
        <v>26</v>
      </c>
      <c r="T4861" t="s">
        <v>26</v>
      </c>
      <c r="U4861" t="s">
        <v>26</v>
      </c>
      <c r="V4861" t="s">
        <v>26</v>
      </c>
      <c r="W4861" t="s">
        <v>26</v>
      </c>
      <c r="X4861" t="s">
        <v>26</v>
      </c>
      <c r="Y4861" t="s">
        <v>26</v>
      </c>
      <c r="Z4861">
        <v>120</v>
      </c>
      <c r="AA4861" t="s">
        <v>26</v>
      </c>
      <c r="AB4861" t="s">
        <v>26</v>
      </c>
      <c r="AC4861" t="s">
        <v>26</v>
      </c>
      <c r="AD4861" t="s">
        <v>26</v>
      </c>
      <c r="AE4861" t="s">
        <v>26</v>
      </c>
      <c r="AF4861">
        <v>1</v>
      </c>
      <c r="AG4861" t="s">
        <v>26</v>
      </c>
      <c r="AH4861" t="s">
        <v>26</v>
      </c>
      <c r="AI4861">
        <v>0</v>
      </c>
      <c r="AJ4861">
        <v>1</v>
      </c>
      <c r="AK4861">
        <v>0</v>
      </c>
      <c r="AL4861" t="s">
        <v>26</v>
      </c>
    </row>
    <row r="4862" spans="1:38">
      <c r="A4862" t="s">
        <v>10582</v>
      </c>
      <c r="B4862" t="s">
        <v>1547</v>
      </c>
      <c r="C4862" t="s">
        <v>10283</v>
      </c>
      <c r="D4862" t="s">
        <v>10579</v>
      </c>
      <c r="E4862" t="s">
        <v>691</v>
      </c>
      <c r="F4862" t="s">
        <v>26</v>
      </c>
      <c r="G4862">
        <v>1</v>
      </c>
      <c r="H4862">
        <v>1</v>
      </c>
      <c r="I4862" t="s">
        <v>26</v>
      </c>
      <c r="J4862" t="s">
        <v>26</v>
      </c>
      <c r="K4862" t="s">
        <v>26</v>
      </c>
      <c r="L4862" t="s">
        <v>26</v>
      </c>
      <c r="M4862" t="s">
        <v>26</v>
      </c>
      <c r="N4862" t="s">
        <v>26</v>
      </c>
      <c r="O4862" t="s">
        <v>26</v>
      </c>
      <c r="P4862" t="s">
        <v>26</v>
      </c>
      <c r="Q4862" t="s">
        <v>26</v>
      </c>
      <c r="R4862" t="s">
        <v>26</v>
      </c>
      <c r="S4862" t="s">
        <v>26</v>
      </c>
      <c r="T4862" t="s">
        <v>26</v>
      </c>
      <c r="U4862" t="s">
        <v>26</v>
      </c>
      <c r="V4862" t="s">
        <v>26</v>
      </c>
      <c r="W4862" t="s">
        <v>26</v>
      </c>
      <c r="X4862" t="s">
        <v>26</v>
      </c>
      <c r="Y4862" t="s">
        <v>26</v>
      </c>
      <c r="Z4862">
        <v>111</v>
      </c>
      <c r="AA4862" t="s">
        <v>26</v>
      </c>
      <c r="AB4862" t="s">
        <v>26</v>
      </c>
      <c r="AC4862" t="s">
        <v>26</v>
      </c>
      <c r="AD4862">
        <v>5250</v>
      </c>
      <c r="AE4862">
        <v>5250</v>
      </c>
      <c r="AF4862">
        <v>1</v>
      </c>
      <c r="AG4862" t="s">
        <v>26</v>
      </c>
      <c r="AH4862" t="s">
        <v>26</v>
      </c>
      <c r="AI4862">
        <v>0</v>
      </c>
      <c r="AJ4862">
        <v>1</v>
      </c>
      <c r="AK4862">
        <v>0</v>
      </c>
      <c r="AL4862" t="s">
        <v>26</v>
      </c>
    </row>
    <row r="4863" spans="1:38">
      <c r="A4863" t="s">
        <v>10583</v>
      </c>
      <c r="B4863" t="s">
        <v>1547</v>
      </c>
      <c r="C4863" t="s">
        <v>10283</v>
      </c>
      <c r="D4863" t="s">
        <v>10579</v>
      </c>
      <c r="E4863" t="s">
        <v>10584</v>
      </c>
      <c r="F4863" t="s">
        <v>26</v>
      </c>
      <c r="G4863" t="s">
        <v>26</v>
      </c>
      <c r="H4863" t="s">
        <v>26</v>
      </c>
      <c r="I4863" t="s">
        <v>26</v>
      </c>
      <c r="J4863" t="s">
        <v>26</v>
      </c>
      <c r="K4863" t="s">
        <v>26</v>
      </c>
      <c r="L4863" t="s">
        <v>26</v>
      </c>
      <c r="M4863" t="s">
        <v>26</v>
      </c>
      <c r="N4863" t="s">
        <v>26</v>
      </c>
      <c r="O4863" t="s">
        <v>26</v>
      </c>
      <c r="P4863" t="s">
        <v>26</v>
      </c>
      <c r="Q4863" t="s">
        <v>26</v>
      </c>
      <c r="R4863" t="s">
        <v>26</v>
      </c>
      <c r="S4863" t="s">
        <v>26</v>
      </c>
      <c r="T4863" t="s">
        <v>26</v>
      </c>
      <c r="U4863" t="s">
        <v>26</v>
      </c>
      <c r="V4863" t="s">
        <v>26</v>
      </c>
      <c r="W4863" t="s">
        <v>26</v>
      </c>
      <c r="X4863" t="s">
        <v>26</v>
      </c>
      <c r="Y4863" t="s">
        <v>26</v>
      </c>
      <c r="Z4863" t="s">
        <v>26</v>
      </c>
      <c r="AA4863" t="s">
        <v>26</v>
      </c>
      <c r="AB4863" t="s">
        <v>26</v>
      </c>
      <c r="AC4863" t="s">
        <v>26</v>
      </c>
      <c r="AD4863" t="s">
        <v>26</v>
      </c>
      <c r="AE4863" t="s">
        <v>26</v>
      </c>
      <c r="AF4863" t="s">
        <v>26</v>
      </c>
      <c r="AG4863" t="s">
        <v>26</v>
      </c>
      <c r="AH4863" t="s">
        <v>26</v>
      </c>
      <c r="AI4863" t="s">
        <v>26</v>
      </c>
      <c r="AJ4863" t="s">
        <v>26</v>
      </c>
      <c r="AK4863" t="s">
        <v>26</v>
      </c>
      <c r="AL4863" t="s">
        <v>26</v>
      </c>
    </row>
    <row r="4864" spans="1:38">
      <c r="A4864" t="s">
        <v>10585</v>
      </c>
      <c r="B4864" t="s">
        <v>1547</v>
      </c>
      <c r="C4864" t="s">
        <v>10283</v>
      </c>
      <c r="D4864" t="s">
        <v>10579</v>
      </c>
      <c r="E4864" t="s">
        <v>10586</v>
      </c>
      <c r="F4864" t="s">
        <v>26</v>
      </c>
      <c r="G4864">
        <v>1</v>
      </c>
      <c r="H4864">
        <v>1</v>
      </c>
      <c r="I4864" t="s">
        <v>26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26</v>
      </c>
      <c r="Q4864" t="s">
        <v>26</v>
      </c>
      <c r="R4864" t="s">
        <v>26</v>
      </c>
      <c r="S4864" t="s">
        <v>26</v>
      </c>
      <c r="T4864" t="s">
        <v>26</v>
      </c>
      <c r="U4864" t="s">
        <v>26</v>
      </c>
      <c r="V4864" t="s">
        <v>26</v>
      </c>
      <c r="W4864" t="s">
        <v>26</v>
      </c>
      <c r="X4864" t="s">
        <v>26</v>
      </c>
      <c r="Y4864" t="s">
        <v>26</v>
      </c>
      <c r="Z4864" t="s">
        <v>26</v>
      </c>
      <c r="AA4864" t="s">
        <v>26</v>
      </c>
      <c r="AB4864" t="s">
        <v>26</v>
      </c>
      <c r="AC4864" t="s">
        <v>26</v>
      </c>
      <c r="AD4864" t="s">
        <v>26</v>
      </c>
      <c r="AE4864" t="s">
        <v>26</v>
      </c>
      <c r="AF4864">
        <v>1</v>
      </c>
      <c r="AG4864" t="s">
        <v>26</v>
      </c>
      <c r="AH4864" t="s">
        <v>26</v>
      </c>
      <c r="AI4864">
        <v>0</v>
      </c>
      <c r="AJ4864">
        <v>1</v>
      </c>
      <c r="AK4864">
        <v>0</v>
      </c>
      <c r="AL4864" t="s">
        <v>26</v>
      </c>
    </row>
    <row r="4865" spans="1:38">
      <c r="A4865" t="s">
        <v>10587</v>
      </c>
      <c r="B4865" t="s">
        <v>1547</v>
      </c>
      <c r="C4865" t="s">
        <v>10283</v>
      </c>
      <c r="D4865" t="s">
        <v>10579</v>
      </c>
      <c r="E4865" t="s">
        <v>154</v>
      </c>
      <c r="F4865">
        <v>1</v>
      </c>
      <c r="G4865">
        <v>1</v>
      </c>
      <c r="H4865">
        <v>1</v>
      </c>
      <c r="I4865" t="s">
        <v>26</v>
      </c>
      <c r="J4865" t="s">
        <v>26</v>
      </c>
      <c r="K4865" t="s">
        <v>26</v>
      </c>
      <c r="L4865" t="s">
        <v>26</v>
      </c>
      <c r="M4865" t="s">
        <v>26</v>
      </c>
      <c r="N4865" t="s">
        <v>26</v>
      </c>
      <c r="O4865" t="s">
        <v>26</v>
      </c>
      <c r="P4865" t="s">
        <v>26</v>
      </c>
      <c r="Q4865" t="s">
        <v>26</v>
      </c>
      <c r="R4865" t="s">
        <v>26</v>
      </c>
      <c r="S4865" t="s">
        <v>26</v>
      </c>
      <c r="T4865" t="s">
        <v>26</v>
      </c>
      <c r="U4865">
        <v>1</v>
      </c>
      <c r="V4865" t="s">
        <v>26</v>
      </c>
      <c r="W4865">
        <v>151</v>
      </c>
      <c r="X4865" t="s">
        <v>26</v>
      </c>
      <c r="Y4865" t="s">
        <v>26</v>
      </c>
      <c r="Z4865">
        <v>113</v>
      </c>
      <c r="AA4865" t="s">
        <v>26</v>
      </c>
      <c r="AB4865" t="s">
        <v>26</v>
      </c>
      <c r="AC4865" t="s">
        <v>26</v>
      </c>
      <c r="AD4865">
        <v>7000</v>
      </c>
      <c r="AE4865">
        <v>7000</v>
      </c>
      <c r="AF4865">
        <v>1</v>
      </c>
      <c r="AG4865">
        <v>2</v>
      </c>
      <c r="AH4865">
        <v>2</v>
      </c>
      <c r="AI4865">
        <v>0</v>
      </c>
      <c r="AJ4865">
        <v>1</v>
      </c>
      <c r="AK4865">
        <v>0</v>
      </c>
      <c r="AL4865" t="s">
        <v>26</v>
      </c>
    </row>
    <row r="4866" spans="1:38">
      <c r="A4866" t="s">
        <v>10588</v>
      </c>
      <c r="B4866" t="s">
        <v>1547</v>
      </c>
      <c r="C4866" t="s">
        <v>10283</v>
      </c>
      <c r="D4866" t="s">
        <v>10579</v>
      </c>
      <c r="E4866" t="s">
        <v>809</v>
      </c>
      <c r="F4866" t="s">
        <v>26</v>
      </c>
      <c r="G4866">
        <v>1</v>
      </c>
      <c r="H4866">
        <v>1</v>
      </c>
      <c r="I4866" t="s">
        <v>26</v>
      </c>
      <c r="J4866">
        <v>1</v>
      </c>
      <c r="K4866" t="s">
        <v>26</v>
      </c>
      <c r="L4866" t="s">
        <v>26</v>
      </c>
      <c r="M4866" t="s">
        <v>26</v>
      </c>
      <c r="N4866">
        <v>1</v>
      </c>
      <c r="O4866">
        <v>1</v>
      </c>
      <c r="P4866">
        <v>1</v>
      </c>
      <c r="Q4866">
        <v>1</v>
      </c>
      <c r="R4866" t="s">
        <v>26</v>
      </c>
      <c r="S4866" t="s">
        <v>26</v>
      </c>
      <c r="T4866" t="s">
        <v>26</v>
      </c>
      <c r="U4866" t="s">
        <v>26</v>
      </c>
      <c r="V4866" t="s">
        <v>26</v>
      </c>
      <c r="W4866">
        <v>467.8</v>
      </c>
      <c r="X4866">
        <v>1</v>
      </c>
      <c r="Y4866">
        <v>5</v>
      </c>
      <c r="Z4866">
        <v>203</v>
      </c>
      <c r="AA4866">
        <v>100</v>
      </c>
      <c r="AB4866">
        <v>120</v>
      </c>
      <c r="AC4866">
        <v>16</v>
      </c>
      <c r="AD4866">
        <v>8000</v>
      </c>
      <c r="AE4866">
        <v>25500</v>
      </c>
      <c r="AF4866">
        <v>1</v>
      </c>
      <c r="AG4866">
        <v>1.7</v>
      </c>
      <c r="AH4866">
        <v>2.5</v>
      </c>
      <c r="AI4866">
        <v>0</v>
      </c>
      <c r="AJ4866">
        <v>1</v>
      </c>
      <c r="AK4866">
        <v>0</v>
      </c>
      <c r="AL4866" t="s">
        <v>26</v>
      </c>
    </row>
    <row r="4867" spans="1:38">
      <c r="A4867" t="s">
        <v>10589</v>
      </c>
      <c r="B4867" t="s">
        <v>1547</v>
      </c>
      <c r="C4867" t="s">
        <v>10283</v>
      </c>
      <c r="D4867" t="s">
        <v>10579</v>
      </c>
      <c r="E4867" t="s">
        <v>10590</v>
      </c>
      <c r="F4867" t="s">
        <v>26</v>
      </c>
      <c r="G4867">
        <v>1</v>
      </c>
      <c r="H4867">
        <v>1</v>
      </c>
      <c r="I4867" t="s">
        <v>26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26</v>
      </c>
      <c r="Q4867" t="s">
        <v>26</v>
      </c>
      <c r="R4867" t="s">
        <v>26</v>
      </c>
      <c r="S4867" t="s">
        <v>26</v>
      </c>
      <c r="T4867" t="s">
        <v>26</v>
      </c>
      <c r="U4867" t="s">
        <v>26</v>
      </c>
      <c r="V4867" t="s">
        <v>26</v>
      </c>
      <c r="W4867" t="s">
        <v>26</v>
      </c>
      <c r="X4867" t="s">
        <v>26</v>
      </c>
      <c r="Y4867" t="s">
        <v>26</v>
      </c>
      <c r="Z4867" t="s">
        <v>26</v>
      </c>
      <c r="AA4867" t="s">
        <v>26</v>
      </c>
      <c r="AB4867" t="s">
        <v>26</v>
      </c>
      <c r="AC4867" t="s">
        <v>26</v>
      </c>
      <c r="AD4867" t="s">
        <v>26</v>
      </c>
      <c r="AE4867" t="s">
        <v>26</v>
      </c>
      <c r="AF4867">
        <v>1</v>
      </c>
      <c r="AG4867" t="s">
        <v>26</v>
      </c>
      <c r="AH4867" t="s">
        <v>26</v>
      </c>
      <c r="AI4867">
        <v>0</v>
      </c>
      <c r="AJ4867">
        <v>1</v>
      </c>
      <c r="AK4867">
        <v>0</v>
      </c>
      <c r="AL4867" t="s">
        <v>26</v>
      </c>
    </row>
    <row r="4868" spans="1:38">
      <c r="A4868" t="s">
        <v>10591</v>
      </c>
      <c r="B4868" t="s">
        <v>1547</v>
      </c>
      <c r="C4868" t="s">
        <v>10283</v>
      </c>
      <c r="D4868" t="s">
        <v>10579</v>
      </c>
      <c r="E4868" t="s">
        <v>246</v>
      </c>
      <c r="F4868" t="s">
        <v>26</v>
      </c>
      <c r="G4868">
        <v>1</v>
      </c>
      <c r="H4868">
        <v>1</v>
      </c>
      <c r="I4868" t="s">
        <v>26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26</v>
      </c>
      <c r="P4868" t="s">
        <v>26</v>
      </c>
      <c r="Q4868" t="s">
        <v>26</v>
      </c>
      <c r="R4868" t="s">
        <v>26</v>
      </c>
      <c r="S4868" t="s">
        <v>26</v>
      </c>
      <c r="T4868" t="s">
        <v>26</v>
      </c>
      <c r="U4868" t="s">
        <v>26</v>
      </c>
      <c r="V4868" t="s">
        <v>26</v>
      </c>
      <c r="W4868">
        <v>137.30000000000001</v>
      </c>
      <c r="X4868">
        <v>3</v>
      </c>
      <c r="Y4868">
        <v>3</v>
      </c>
      <c r="Z4868">
        <v>135</v>
      </c>
      <c r="AA4868" t="s">
        <v>26</v>
      </c>
      <c r="AB4868" t="s">
        <v>26</v>
      </c>
      <c r="AC4868">
        <v>11</v>
      </c>
      <c r="AD4868">
        <v>892</v>
      </c>
      <c r="AE4868">
        <v>892</v>
      </c>
      <c r="AF4868">
        <v>1</v>
      </c>
      <c r="AG4868" t="s">
        <v>26</v>
      </c>
      <c r="AH4868" t="s">
        <v>26</v>
      </c>
      <c r="AI4868">
        <v>0</v>
      </c>
      <c r="AJ4868">
        <v>1</v>
      </c>
      <c r="AK4868">
        <v>0</v>
      </c>
      <c r="AL4868" t="s">
        <v>26</v>
      </c>
    </row>
    <row r="4869" spans="1:38">
      <c r="A4869" t="s">
        <v>10592</v>
      </c>
      <c r="B4869" t="s">
        <v>1547</v>
      </c>
      <c r="C4869" t="s">
        <v>10283</v>
      </c>
      <c r="D4869" t="s">
        <v>10579</v>
      </c>
      <c r="E4869" t="s">
        <v>334</v>
      </c>
      <c r="F4869" t="s">
        <v>26</v>
      </c>
      <c r="G4869">
        <v>1</v>
      </c>
      <c r="H4869">
        <v>1</v>
      </c>
      <c r="I4869" t="s">
        <v>26</v>
      </c>
      <c r="J4869" t="s">
        <v>26</v>
      </c>
      <c r="K4869" t="s">
        <v>26</v>
      </c>
      <c r="L4869" t="s">
        <v>26</v>
      </c>
      <c r="M4869" t="s">
        <v>26</v>
      </c>
      <c r="N4869" t="s">
        <v>26</v>
      </c>
      <c r="O4869" t="s">
        <v>26</v>
      </c>
      <c r="P4869">
        <v>1</v>
      </c>
      <c r="Q4869">
        <v>1</v>
      </c>
      <c r="R4869" t="s">
        <v>26</v>
      </c>
      <c r="S4869">
        <v>1</v>
      </c>
      <c r="T4869" t="s">
        <v>26</v>
      </c>
      <c r="U4869" t="s">
        <v>26</v>
      </c>
      <c r="V4869" t="s">
        <v>26</v>
      </c>
      <c r="W4869">
        <v>47.9</v>
      </c>
      <c r="X4869">
        <v>2</v>
      </c>
      <c r="Y4869">
        <v>2</v>
      </c>
      <c r="Z4869">
        <v>87</v>
      </c>
      <c r="AA4869" t="s">
        <v>26</v>
      </c>
      <c r="AB4869" t="s">
        <v>26</v>
      </c>
      <c r="AC4869">
        <v>10</v>
      </c>
      <c r="AD4869">
        <v>265</v>
      </c>
      <c r="AE4869">
        <v>5500</v>
      </c>
      <c r="AF4869">
        <v>1</v>
      </c>
      <c r="AG4869">
        <v>1.5</v>
      </c>
      <c r="AH4869">
        <v>1.5</v>
      </c>
      <c r="AI4869">
        <v>0</v>
      </c>
      <c r="AJ4869">
        <v>1</v>
      </c>
      <c r="AK4869">
        <v>0</v>
      </c>
      <c r="AL4869" t="s">
        <v>26</v>
      </c>
    </row>
    <row r="4870" spans="1:38">
      <c r="A4870" t="s">
        <v>10593</v>
      </c>
      <c r="B4870" t="s">
        <v>1547</v>
      </c>
      <c r="C4870" t="s">
        <v>10283</v>
      </c>
      <c r="D4870" t="s">
        <v>10579</v>
      </c>
      <c r="E4870" t="s">
        <v>10594</v>
      </c>
      <c r="F4870" t="s">
        <v>26</v>
      </c>
      <c r="G4870">
        <v>1</v>
      </c>
      <c r="H4870">
        <v>1</v>
      </c>
      <c r="I4870" t="s">
        <v>26</v>
      </c>
      <c r="J4870" t="s">
        <v>26</v>
      </c>
      <c r="K4870" t="s">
        <v>26</v>
      </c>
      <c r="L4870" t="s">
        <v>26</v>
      </c>
      <c r="M4870" t="s">
        <v>26</v>
      </c>
      <c r="N4870" t="s">
        <v>26</v>
      </c>
      <c r="O4870" t="s">
        <v>26</v>
      </c>
      <c r="P4870" t="s">
        <v>26</v>
      </c>
      <c r="Q4870" t="s">
        <v>26</v>
      </c>
      <c r="R4870" t="s">
        <v>26</v>
      </c>
      <c r="S4870" t="s">
        <v>26</v>
      </c>
      <c r="T4870" t="s">
        <v>26</v>
      </c>
      <c r="U4870" t="s">
        <v>26</v>
      </c>
      <c r="V4870" t="s">
        <v>26</v>
      </c>
      <c r="W4870" t="s">
        <v>26</v>
      </c>
      <c r="X4870" t="s">
        <v>26</v>
      </c>
      <c r="Y4870" t="s">
        <v>26</v>
      </c>
      <c r="Z4870" t="s">
        <v>26</v>
      </c>
      <c r="AA4870" t="s">
        <v>26</v>
      </c>
      <c r="AB4870" t="s">
        <v>26</v>
      </c>
      <c r="AC4870" t="s">
        <v>26</v>
      </c>
      <c r="AD4870" t="s">
        <v>26</v>
      </c>
      <c r="AE4870" t="s">
        <v>26</v>
      </c>
      <c r="AF4870">
        <v>1</v>
      </c>
      <c r="AG4870" t="s">
        <v>26</v>
      </c>
      <c r="AH4870" t="s">
        <v>26</v>
      </c>
      <c r="AI4870">
        <v>0</v>
      </c>
      <c r="AJ4870">
        <v>1</v>
      </c>
      <c r="AK4870">
        <v>0</v>
      </c>
      <c r="AL4870" t="s">
        <v>26</v>
      </c>
    </row>
    <row r="4871" spans="1:38">
      <c r="A4871" t="s">
        <v>10595</v>
      </c>
      <c r="B4871" t="s">
        <v>1547</v>
      </c>
      <c r="C4871" t="s">
        <v>10283</v>
      </c>
      <c r="D4871" t="s">
        <v>10579</v>
      </c>
      <c r="E4871" t="s">
        <v>10596</v>
      </c>
      <c r="F4871" t="s">
        <v>26</v>
      </c>
      <c r="G4871">
        <v>1</v>
      </c>
      <c r="H4871">
        <v>1</v>
      </c>
      <c r="I4871" t="s">
        <v>26</v>
      </c>
      <c r="J4871" t="s">
        <v>26</v>
      </c>
      <c r="K4871" t="s">
        <v>26</v>
      </c>
      <c r="L4871" t="s">
        <v>26</v>
      </c>
      <c r="M4871" t="s">
        <v>26</v>
      </c>
      <c r="N4871" t="s">
        <v>26</v>
      </c>
      <c r="O4871" t="s">
        <v>26</v>
      </c>
      <c r="P4871" t="s">
        <v>26</v>
      </c>
      <c r="Q4871" t="s">
        <v>26</v>
      </c>
      <c r="R4871" t="s">
        <v>26</v>
      </c>
      <c r="S4871" t="s">
        <v>26</v>
      </c>
      <c r="T4871" t="s">
        <v>26</v>
      </c>
      <c r="U4871" t="s">
        <v>26</v>
      </c>
      <c r="V4871" t="s">
        <v>26</v>
      </c>
      <c r="W4871" t="s">
        <v>26</v>
      </c>
      <c r="X4871" t="s">
        <v>26</v>
      </c>
      <c r="Y4871" t="s">
        <v>26</v>
      </c>
      <c r="Z4871" t="s">
        <v>26</v>
      </c>
      <c r="AA4871" t="s">
        <v>26</v>
      </c>
      <c r="AB4871" t="s">
        <v>26</v>
      </c>
      <c r="AC4871" t="s">
        <v>26</v>
      </c>
      <c r="AD4871" t="s">
        <v>26</v>
      </c>
      <c r="AE4871" t="s">
        <v>26</v>
      </c>
      <c r="AF4871">
        <v>1</v>
      </c>
      <c r="AG4871" t="s">
        <v>26</v>
      </c>
      <c r="AH4871" t="s">
        <v>26</v>
      </c>
      <c r="AI4871">
        <v>0</v>
      </c>
      <c r="AJ4871">
        <v>1</v>
      </c>
      <c r="AK4871">
        <v>0</v>
      </c>
      <c r="AL4871" t="s">
        <v>26</v>
      </c>
    </row>
    <row r="4872" spans="1:38">
      <c r="A4872" t="s">
        <v>10597</v>
      </c>
      <c r="B4872" t="s">
        <v>1547</v>
      </c>
      <c r="C4872" t="s">
        <v>10283</v>
      </c>
      <c r="D4872" t="s">
        <v>10579</v>
      </c>
      <c r="E4872" t="s">
        <v>852</v>
      </c>
      <c r="F4872" t="s">
        <v>26</v>
      </c>
      <c r="G4872">
        <v>1</v>
      </c>
      <c r="H4872">
        <v>1</v>
      </c>
      <c r="I4872" t="s">
        <v>26</v>
      </c>
      <c r="J4872" t="s">
        <v>26</v>
      </c>
      <c r="K4872" t="s">
        <v>26</v>
      </c>
      <c r="L4872" t="s">
        <v>26</v>
      </c>
      <c r="M4872" t="s">
        <v>26</v>
      </c>
      <c r="N4872" t="s">
        <v>26</v>
      </c>
      <c r="O4872" t="s">
        <v>26</v>
      </c>
      <c r="P4872">
        <v>1</v>
      </c>
      <c r="Q4872">
        <v>1</v>
      </c>
      <c r="R4872" t="s">
        <v>26</v>
      </c>
      <c r="S4872" t="s">
        <v>26</v>
      </c>
      <c r="T4872" t="s">
        <v>26</v>
      </c>
      <c r="U4872" t="s">
        <v>26</v>
      </c>
      <c r="V4872" t="s">
        <v>26</v>
      </c>
      <c r="W4872" t="s">
        <v>26</v>
      </c>
      <c r="X4872" t="s">
        <v>26</v>
      </c>
      <c r="Y4872" t="s">
        <v>26</v>
      </c>
      <c r="Z4872">
        <v>114</v>
      </c>
      <c r="AA4872" t="s">
        <v>26</v>
      </c>
      <c r="AB4872" t="s">
        <v>26</v>
      </c>
      <c r="AC4872" t="s">
        <v>26</v>
      </c>
      <c r="AD4872">
        <v>100</v>
      </c>
      <c r="AE4872">
        <v>100</v>
      </c>
      <c r="AF4872">
        <v>1</v>
      </c>
      <c r="AG4872" t="s">
        <v>26</v>
      </c>
      <c r="AH4872" t="s">
        <v>26</v>
      </c>
      <c r="AI4872">
        <v>0</v>
      </c>
      <c r="AJ4872">
        <v>1</v>
      </c>
      <c r="AK4872">
        <v>0</v>
      </c>
      <c r="AL4872" t="s">
        <v>26</v>
      </c>
    </row>
    <row r="4873" spans="1:38">
      <c r="A4873" t="s">
        <v>10598</v>
      </c>
      <c r="B4873" t="s">
        <v>1547</v>
      </c>
      <c r="C4873" t="s">
        <v>10283</v>
      </c>
      <c r="D4873" t="s">
        <v>10579</v>
      </c>
      <c r="E4873" t="s">
        <v>1409</v>
      </c>
      <c r="F4873" t="s">
        <v>26</v>
      </c>
      <c r="G4873">
        <v>1</v>
      </c>
      <c r="H4873">
        <v>1</v>
      </c>
      <c r="I4873" t="s">
        <v>26</v>
      </c>
      <c r="J4873" t="s">
        <v>26</v>
      </c>
      <c r="K4873" t="s">
        <v>26</v>
      </c>
      <c r="L4873" t="s">
        <v>26</v>
      </c>
      <c r="M4873" t="s">
        <v>26</v>
      </c>
      <c r="N4873" t="s">
        <v>26</v>
      </c>
      <c r="O4873" t="s">
        <v>26</v>
      </c>
      <c r="P4873" t="s">
        <v>26</v>
      </c>
      <c r="Q4873" t="s">
        <v>26</v>
      </c>
      <c r="R4873" t="s">
        <v>26</v>
      </c>
      <c r="S4873" t="s">
        <v>26</v>
      </c>
      <c r="T4873" t="s">
        <v>26</v>
      </c>
      <c r="U4873" t="s">
        <v>26</v>
      </c>
      <c r="V4873" t="s">
        <v>26</v>
      </c>
      <c r="W4873" t="s">
        <v>26</v>
      </c>
      <c r="X4873">
        <v>3</v>
      </c>
      <c r="Y4873">
        <v>3</v>
      </c>
      <c r="Z4873">
        <v>162</v>
      </c>
      <c r="AA4873">
        <v>82</v>
      </c>
      <c r="AB4873">
        <v>102</v>
      </c>
      <c r="AC4873">
        <v>6</v>
      </c>
      <c r="AD4873">
        <v>8</v>
      </c>
      <c r="AE4873">
        <v>15000</v>
      </c>
      <c r="AF4873">
        <v>1</v>
      </c>
      <c r="AG4873" t="s">
        <v>26</v>
      </c>
      <c r="AH4873" t="s">
        <v>26</v>
      </c>
      <c r="AI4873">
        <v>0</v>
      </c>
      <c r="AJ4873">
        <v>1</v>
      </c>
      <c r="AK4873">
        <v>0</v>
      </c>
      <c r="AL4873" t="s">
        <v>26</v>
      </c>
    </row>
    <row r="4874" spans="1:38">
      <c r="A4874" t="s">
        <v>10599</v>
      </c>
      <c r="B4874" t="s">
        <v>1547</v>
      </c>
      <c r="C4874" t="s">
        <v>10283</v>
      </c>
      <c r="D4874" t="s">
        <v>10579</v>
      </c>
      <c r="E4874" t="s">
        <v>981</v>
      </c>
      <c r="F4874" t="s">
        <v>26</v>
      </c>
      <c r="G4874">
        <v>1</v>
      </c>
      <c r="H4874">
        <v>1</v>
      </c>
      <c r="I4874" t="s">
        <v>26</v>
      </c>
      <c r="J4874" t="s">
        <v>26</v>
      </c>
      <c r="K4874" t="s">
        <v>26</v>
      </c>
      <c r="L4874" t="s">
        <v>26</v>
      </c>
      <c r="M4874" t="s">
        <v>26</v>
      </c>
      <c r="N4874" t="s">
        <v>26</v>
      </c>
      <c r="O4874" t="s">
        <v>26</v>
      </c>
      <c r="P4874" t="s">
        <v>26</v>
      </c>
      <c r="Q4874" t="s">
        <v>26</v>
      </c>
      <c r="R4874" t="s">
        <v>26</v>
      </c>
      <c r="S4874">
        <v>1</v>
      </c>
      <c r="T4874" t="s">
        <v>26</v>
      </c>
      <c r="U4874" t="s">
        <v>26</v>
      </c>
      <c r="V4874" t="s">
        <v>26</v>
      </c>
      <c r="W4874" t="s">
        <v>26</v>
      </c>
      <c r="X4874" t="s">
        <v>26</v>
      </c>
      <c r="Y4874" t="s">
        <v>26</v>
      </c>
      <c r="Z4874">
        <v>155</v>
      </c>
      <c r="AA4874">
        <v>82</v>
      </c>
      <c r="AB4874">
        <v>102</v>
      </c>
      <c r="AC4874" t="s">
        <v>26</v>
      </c>
      <c r="AD4874">
        <v>6000</v>
      </c>
      <c r="AE4874">
        <v>8000</v>
      </c>
      <c r="AF4874">
        <v>2</v>
      </c>
      <c r="AG4874">
        <v>1.5</v>
      </c>
      <c r="AH4874">
        <v>2</v>
      </c>
      <c r="AI4874">
        <v>0</v>
      </c>
      <c r="AJ4874">
        <v>1</v>
      </c>
      <c r="AK4874">
        <v>0</v>
      </c>
      <c r="AL4874" t="s">
        <v>26</v>
      </c>
    </row>
    <row r="4875" spans="1:38">
      <c r="A4875" t="s">
        <v>10600</v>
      </c>
      <c r="B4875" t="s">
        <v>1547</v>
      </c>
      <c r="C4875" t="s">
        <v>10283</v>
      </c>
      <c r="D4875" t="s">
        <v>10579</v>
      </c>
      <c r="E4875" t="s">
        <v>10601</v>
      </c>
      <c r="F4875" t="s">
        <v>26</v>
      </c>
      <c r="G4875">
        <v>1</v>
      </c>
      <c r="H4875">
        <v>1</v>
      </c>
      <c r="I4875" t="s">
        <v>26</v>
      </c>
      <c r="J4875" t="s">
        <v>26</v>
      </c>
      <c r="K4875" t="s">
        <v>26</v>
      </c>
      <c r="L4875" t="s">
        <v>26</v>
      </c>
      <c r="M4875" t="s">
        <v>26</v>
      </c>
      <c r="N4875" t="s">
        <v>26</v>
      </c>
      <c r="O4875" t="s">
        <v>26</v>
      </c>
      <c r="P4875" t="s">
        <v>26</v>
      </c>
      <c r="Q4875" t="s">
        <v>26</v>
      </c>
      <c r="R4875" t="s">
        <v>26</v>
      </c>
      <c r="S4875" t="s">
        <v>26</v>
      </c>
      <c r="T4875" t="s">
        <v>26</v>
      </c>
      <c r="U4875" t="s">
        <v>26</v>
      </c>
      <c r="V4875" t="s">
        <v>26</v>
      </c>
      <c r="W4875" t="s">
        <v>26</v>
      </c>
      <c r="X4875" t="s">
        <v>26</v>
      </c>
      <c r="Y4875" t="s">
        <v>26</v>
      </c>
      <c r="Z4875" t="s">
        <v>26</v>
      </c>
      <c r="AA4875" t="s">
        <v>26</v>
      </c>
      <c r="AB4875" t="s">
        <v>26</v>
      </c>
      <c r="AC4875" t="s">
        <v>26</v>
      </c>
      <c r="AD4875" t="s">
        <v>26</v>
      </c>
      <c r="AE4875" t="s">
        <v>26</v>
      </c>
      <c r="AF4875">
        <v>1</v>
      </c>
      <c r="AG4875" t="s">
        <v>26</v>
      </c>
      <c r="AH4875" t="s">
        <v>26</v>
      </c>
      <c r="AI4875">
        <v>0</v>
      </c>
      <c r="AJ4875">
        <v>1</v>
      </c>
      <c r="AK4875">
        <v>0</v>
      </c>
      <c r="AL4875" t="s">
        <v>26</v>
      </c>
    </row>
    <row r="4876" spans="1:38">
      <c r="A4876" t="s">
        <v>10602</v>
      </c>
      <c r="B4876" t="s">
        <v>1547</v>
      </c>
      <c r="C4876" t="s">
        <v>10283</v>
      </c>
      <c r="D4876" t="s">
        <v>10579</v>
      </c>
      <c r="E4876" t="s">
        <v>10603</v>
      </c>
      <c r="F4876" t="s">
        <v>26</v>
      </c>
      <c r="G4876">
        <v>1</v>
      </c>
      <c r="H4876">
        <v>1</v>
      </c>
      <c r="I4876" t="s">
        <v>26</v>
      </c>
      <c r="J4876" t="s">
        <v>26</v>
      </c>
      <c r="K4876" t="s">
        <v>26</v>
      </c>
      <c r="L4876" t="s">
        <v>26</v>
      </c>
      <c r="M4876" t="s">
        <v>26</v>
      </c>
      <c r="N4876" t="s">
        <v>26</v>
      </c>
      <c r="O4876" t="s">
        <v>26</v>
      </c>
      <c r="P4876" t="s">
        <v>26</v>
      </c>
      <c r="Q4876" t="s">
        <v>26</v>
      </c>
      <c r="R4876" t="s">
        <v>26</v>
      </c>
      <c r="S4876" t="s">
        <v>26</v>
      </c>
      <c r="T4876" t="s">
        <v>26</v>
      </c>
      <c r="U4876" t="s">
        <v>26</v>
      </c>
      <c r="V4876" t="s">
        <v>26</v>
      </c>
      <c r="W4876" t="s">
        <v>26</v>
      </c>
      <c r="X4876" t="s">
        <v>26</v>
      </c>
      <c r="Y4876" t="s">
        <v>26</v>
      </c>
      <c r="Z4876">
        <v>102</v>
      </c>
      <c r="AA4876" t="s">
        <v>26</v>
      </c>
      <c r="AB4876" t="s">
        <v>26</v>
      </c>
      <c r="AC4876" t="s">
        <v>26</v>
      </c>
      <c r="AD4876" t="s">
        <v>26</v>
      </c>
      <c r="AE4876" t="s">
        <v>26</v>
      </c>
      <c r="AF4876">
        <v>1</v>
      </c>
      <c r="AG4876" t="s">
        <v>26</v>
      </c>
      <c r="AH4876" t="s">
        <v>26</v>
      </c>
      <c r="AI4876">
        <v>0</v>
      </c>
      <c r="AJ4876">
        <v>1</v>
      </c>
      <c r="AK4876">
        <v>0</v>
      </c>
      <c r="AL4876" t="s">
        <v>26</v>
      </c>
    </row>
    <row r="4877" spans="1:38">
      <c r="A4877" t="s">
        <v>10604</v>
      </c>
      <c r="B4877" t="s">
        <v>1547</v>
      </c>
      <c r="C4877" t="s">
        <v>10283</v>
      </c>
      <c r="D4877" t="s">
        <v>10579</v>
      </c>
      <c r="E4877" t="s">
        <v>10605</v>
      </c>
      <c r="F4877" t="s">
        <v>26</v>
      </c>
      <c r="G4877" t="s">
        <v>26</v>
      </c>
      <c r="H4877" t="s">
        <v>26</v>
      </c>
      <c r="I4877" t="s">
        <v>26</v>
      </c>
      <c r="J4877" t="s">
        <v>26</v>
      </c>
      <c r="K4877" t="s">
        <v>26</v>
      </c>
      <c r="L4877" t="s">
        <v>26</v>
      </c>
      <c r="M4877" t="s">
        <v>26</v>
      </c>
      <c r="N4877" t="s">
        <v>26</v>
      </c>
      <c r="O4877" t="s">
        <v>26</v>
      </c>
      <c r="P4877" t="s">
        <v>26</v>
      </c>
      <c r="Q4877" t="s">
        <v>26</v>
      </c>
      <c r="R4877" t="s">
        <v>26</v>
      </c>
      <c r="S4877" t="s">
        <v>26</v>
      </c>
      <c r="T4877" t="s">
        <v>26</v>
      </c>
      <c r="U4877" t="s">
        <v>26</v>
      </c>
      <c r="V4877" t="s">
        <v>26</v>
      </c>
      <c r="W4877" t="s">
        <v>26</v>
      </c>
      <c r="X4877" t="s">
        <v>26</v>
      </c>
      <c r="Y4877" t="s">
        <v>26</v>
      </c>
      <c r="Z4877" t="s">
        <v>26</v>
      </c>
      <c r="AA4877" t="s">
        <v>26</v>
      </c>
      <c r="AB4877" t="s">
        <v>26</v>
      </c>
      <c r="AC4877" t="s">
        <v>26</v>
      </c>
      <c r="AD4877" t="s">
        <v>26</v>
      </c>
      <c r="AE4877" t="s">
        <v>26</v>
      </c>
      <c r="AF4877" t="s">
        <v>26</v>
      </c>
      <c r="AG4877" t="s">
        <v>26</v>
      </c>
      <c r="AH4877" t="s">
        <v>26</v>
      </c>
      <c r="AI4877">
        <v>0</v>
      </c>
      <c r="AJ4877">
        <v>1</v>
      </c>
      <c r="AK4877">
        <v>0</v>
      </c>
      <c r="AL4877" t="s">
        <v>26</v>
      </c>
    </row>
    <row r="4878" spans="1:38">
      <c r="A4878" t="s">
        <v>10606</v>
      </c>
      <c r="B4878" t="s">
        <v>1547</v>
      </c>
      <c r="C4878" t="s">
        <v>10283</v>
      </c>
      <c r="D4878" t="s">
        <v>10579</v>
      </c>
      <c r="E4878" t="s">
        <v>10607</v>
      </c>
      <c r="F4878" t="s">
        <v>26</v>
      </c>
      <c r="G4878">
        <v>1</v>
      </c>
      <c r="H4878">
        <v>1</v>
      </c>
      <c r="I4878" t="s">
        <v>26</v>
      </c>
      <c r="J4878" t="s">
        <v>26</v>
      </c>
      <c r="K4878" t="s">
        <v>26</v>
      </c>
      <c r="L4878" t="s">
        <v>26</v>
      </c>
      <c r="M4878" t="s">
        <v>26</v>
      </c>
      <c r="N4878" t="s">
        <v>26</v>
      </c>
      <c r="O4878" t="s">
        <v>26</v>
      </c>
      <c r="P4878" t="s">
        <v>26</v>
      </c>
      <c r="Q4878" t="s">
        <v>26</v>
      </c>
      <c r="R4878" t="s">
        <v>26</v>
      </c>
      <c r="S4878" t="s">
        <v>26</v>
      </c>
      <c r="T4878" t="s">
        <v>26</v>
      </c>
      <c r="U4878" t="s">
        <v>26</v>
      </c>
      <c r="V4878" t="s">
        <v>26</v>
      </c>
      <c r="W4878" t="s">
        <v>26</v>
      </c>
      <c r="X4878" t="s">
        <v>26</v>
      </c>
      <c r="Y4878" t="s">
        <v>26</v>
      </c>
      <c r="Z4878" t="s">
        <v>26</v>
      </c>
      <c r="AA4878" t="s">
        <v>26</v>
      </c>
      <c r="AB4878" t="s">
        <v>26</v>
      </c>
      <c r="AC4878" t="s">
        <v>26</v>
      </c>
      <c r="AD4878" t="s">
        <v>26</v>
      </c>
      <c r="AE4878" t="s">
        <v>26</v>
      </c>
      <c r="AF4878">
        <v>1</v>
      </c>
      <c r="AG4878" t="s">
        <v>26</v>
      </c>
      <c r="AH4878" t="s">
        <v>26</v>
      </c>
      <c r="AI4878">
        <v>0</v>
      </c>
      <c r="AJ4878">
        <v>1</v>
      </c>
      <c r="AK4878">
        <v>0</v>
      </c>
      <c r="AL4878" t="s">
        <v>26</v>
      </c>
    </row>
    <row r="4879" spans="1:38">
      <c r="A4879" t="s">
        <v>10608</v>
      </c>
      <c r="B4879" t="s">
        <v>1547</v>
      </c>
      <c r="C4879" t="s">
        <v>10283</v>
      </c>
      <c r="D4879" t="s">
        <v>10579</v>
      </c>
      <c r="E4879" t="s">
        <v>10609</v>
      </c>
      <c r="F4879" t="s">
        <v>26</v>
      </c>
      <c r="G4879">
        <v>1</v>
      </c>
      <c r="H4879">
        <v>1</v>
      </c>
      <c r="I4879" t="s">
        <v>26</v>
      </c>
      <c r="J4879" t="s">
        <v>26</v>
      </c>
      <c r="K4879" t="s">
        <v>26</v>
      </c>
      <c r="L4879" t="s">
        <v>26</v>
      </c>
      <c r="M4879" t="s">
        <v>26</v>
      </c>
      <c r="N4879" t="s">
        <v>26</v>
      </c>
      <c r="O4879" t="s">
        <v>26</v>
      </c>
      <c r="P4879" t="s">
        <v>26</v>
      </c>
      <c r="Q4879" t="s">
        <v>26</v>
      </c>
      <c r="R4879" t="s">
        <v>26</v>
      </c>
      <c r="S4879" t="s">
        <v>26</v>
      </c>
      <c r="T4879" t="s">
        <v>26</v>
      </c>
      <c r="U4879" t="s">
        <v>26</v>
      </c>
      <c r="V4879" t="s">
        <v>26</v>
      </c>
      <c r="W4879">
        <v>113</v>
      </c>
      <c r="X4879" t="s">
        <v>26</v>
      </c>
      <c r="Y4879" t="s">
        <v>26</v>
      </c>
      <c r="Z4879">
        <v>113</v>
      </c>
      <c r="AA4879" t="s">
        <v>26</v>
      </c>
      <c r="AB4879" t="s">
        <v>26</v>
      </c>
      <c r="AC4879" t="s">
        <v>26</v>
      </c>
      <c r="AD4879" t="s">
        <v>26</v>
      </c>
      <c r="AE4879" t="s">
        <v>26</v>
      </c>
      <c r="AF4879">
        <v>1</v>
      </c>
      <c r="AG4879" t="s">
        <v>26</v>
      </c>
      <c r="AH4879" t="s">
        <v>26</v>
      </c>
      <c r="AI4879">
        <v>0</v>
      </c>
      <c r="AJ4879">
        <v>1</v>
      </c>
      <c r="AK4879">
        <v>0</v>
      </c>
      <c r="AL4879" t="s">
        <v>26</v>
      </c>
    </row>
    <row r="4880" spans="1:38">
      <c r="A4880" t="s">
        <v>10610</v>
      </c>
      <c r="B4880" t="s">
        <v>1547</v>
      </c>
      <c r="C4880" t="s">
        <v>10283</v>
      </c>
      <c r="D4880" t="s">
        <v>10579</v>
      </c>
      <c r="E4880" t="s">
        <v>10611</v>
      </c>
      <c r="F4880" t="s">
        <v>26</v>
      </c>
      <c r="G4880" t="s">
        <v>26</v>
      </c>
      <c r="H4880">
        <v>1</v>
      </c>
      <c r="I4880" t="s">
        <v>26</v>
      </c>
      <c r="J4880" t="s">
        <v>26</v>
      </c>
      <c r="K4880" t="s">
        <v>26</v>
      </c>
      <c r="L4880" t="s">
        <v>26</v>
      </c>
      <c r="M4880" t="s">
        <v>26</v>
      </c>
      <c r="N4880" t="s">
        <v>26</v>
      </c>
      <c r="O4880" t="s">
        <v>26</v>
      </c>
      <c r="P4880" t="s">
        <v>26</v>
      </c>
      <c r="Q4880" t="s">
        <v>26</v>
      </c>
      <c r="R4880" t="s">
        <v>26</v>
      </c>
      <c r="S4880" t="s">
        <v>26</v>
      </c>
      <c r="T4880" t="s">
        <v>26</v>
      </c>
      <c r="U4880" t="s">
        <v>26</v>
      </c>
      <c r="V4880" t="s">
        <v>26</v>
      </c>
      <c r="W4880" t="s">
        <v>26</v>
      </c>
      <c r="X4880" t="s">
        <v>26</v>
      </c>
      <c r="Y4880" t="s">
        <v>26</v>
      </c>
      <c r="Z4880" t="s">
        <v>26</v>
      </c>
      <c r="AA4880" t="s">
        <v>26</v>
      </c>
      <c r="AB4880" t="s">
        <v>26</v>
      </c>
      <c r="AC4880" t="s">
        <v>26</v>
      </c>
      <c r="AD4880" t="s">
        <v>26</v>
      </c>
      <c r="AE4880" t="s">
        <v>26</v>
      </c>
      <c r="AF4880">
        <v>1</v>
      </c>
      <c r="AG4880" t="s">
        <v>26</v>
      </c>
      <c r="AH4880" t="s">
        <v>26</v>
      </c>
      <c r="AI4880">
        <v>0</v>
      </c>
      <c r="AJ4880">
        <v>1</v>
      </c>
      <c r="AK4880">
        <v>0</v>
      </c>
      <c r="AL4880" t="s">
        <v>26</v>
      </c>
    </row>
    <row r="4881" spans="1:38">
      <c r="A4881" t="s">
        <v>10612</v>
      </c>
      <c r="B4881" t="s">
        <v>1547</v>
      </c>
      <c r="C4881" t="s">
        <v>10283</v>
      </c>
      <c r="D4881" t="s">
        <v>10579</v>
      </c>
      <c r="E4881" t="s">
        <v>10613</v>
      </c>
      <c r="F4881" t="s">
        <v>26</v>
      </c>
      <c r="G4881">
        <v>1</v>
      </c>
      <c r="H4881">
        <v>1</v>
      </c>
      <c r="I4881" t="s">
        <v>26</v>
      </c>
      <c r="J4881" t="s">
        <v>26</v>
      </c>
      <c r="K4881" t="s">
        <v>26</v>
      </c>
      <c r="L4881" t="s">
        <v>26</v>
      </c>
      <c r="M4881" t="s">
        <v>26</v>
      </c>
      <c r="N4881" t="s">
        <v>26</v>
      </c>
      <c r="O4881" t="s">
        <v>26</v>
      </c>
      <c r="P4881" t="s">
        <v>26</v>
      </c>
      <c r="Q4881" t="s">
        <v>26</v>
      </c>
      <c r="R4881" t="s">
        <v>26</v>
      </c>
      <c r="S4881" t="s">
        <v>26</v>
      </c>
      <c r="T4881" t="s">
        <v>26</v>
      </c>
      <c r="U4881" t="s">
        <v>26</v>
      </c>
      <c r="V4881" t="s">
        <v>26</v>
      </c>
      <c r="W4881" t="s">
        <v>26</v>
      </c>
      <c r="X4881" t="s">
        <v>26</v>
      </c>
      <c r="Y4881" t="s">
        <v>26</v>
      </c>
      <c r="Z4881" t="s">
        <v>26</v>
      </c>
      <c r="AA4881" t="s">
        <v>26</v>
      </c>
      <c r="AB4881" t="s">
        <v>26</v>
      </c>
      <c r="AC4881" t="s">
        <v>26</v>
      </c>
      <c r="AD4881" t="s">
        <v>26</v>
      </c>
      <c r="AE4881" t="s">
        <v>26</v>
      </c>
      <c r="AF4881">
        <v>1</v>
      </c>
      <c r="AG4881" t="s">
        <v>26</v>
      </c>
      <c r="AH4881" t="s">
        <v>26</v>
      </c>
      <c r="AI4881">
        <v>0</v>
      </c>
      <c r="AJ4881">
        <v>1</v>
      </c>
      <c r="AK4881">
        <v>0</v>
      </c>
      <c r="AL4881" t="s">
        <v>26</v>
      </c>
    </row>
    <row r="4882" spans="1:38">
      <c r="A4882" t="s">
        <v>10614</v>
      </c>
      <c r="B4882" t="s">
        <v>1547</v>
      </c>
      <c r="C4882" t="s">
        <v>10283</v>
      </c>
      <c r="D4882" t="s">
        <v>10579</v>
      </c>
      <c r="E4882" t="s">
        <v>10615</v>
      </c>
      <c r="F4882" t="s">
        <v>26</v>
      </c>
      <c r="G4882">
        <v>1</v>
      </c>
      <c r="H4882">
        <v>1</v>
      </c>
      <c r="I4882" t="s">
        <v>26</v>
      </c>
      <c r="J4882" t="s">
        <v>26</v>
      </c>
      <c r="K4882" t="s">
        <v>26</v>
      </c>
      <c r="L4882" t="s">
        <v>26</v>
      </c>
      <c r="M4882" t="s">
        <v>26</v>
      </c>
      <c r="N4882" t="s">
        <v>26</v>
      </c>
      <c r="O4882" t="s">
        <v>26</v>
      </c>
      <c r="P4882" t="s">
        <v>26</v>
      </c>
      <c r="Q4882" t="s">
        <v>26</v>
      </c>
      <c r="R4882" t="s">
        <v>26</v>
      </c>
      <c r="S4882" t="s">
        <v>26</v>
      </c>
      <c r="T4882" t="s">
        <v>26</v>
      </c>
      <c r="U4882" t="s">
        <v>26</v>
      </c>
      <c r="V4882" t="s">
        <v>26</v>
      </c>
      <c r="W4882" t="s">
        <v>26</v>
      </c>
      <c r="X4882" t="s">
        <v>26</v>
      </c>
      <c r="Y4882" t="s">
        <v>26</v>
      </c>
      <c r="Z4882" t="s">
        <v>26</v>
      </c>
      <c r="AA4882" t="s">
        <v>26</v>
      </c>
      <c r="AB4882" t="s">
        <v>26</v>
      </c>
      <c r="AC4882" t="s">
        <v>26</v>
      </c>
      <c r="AD4882" t="s">
        <v>26</v>
      </c>
      <c r="AE4882" t="s">
        <v>26</v>
      </c>
      <c r="AF4882">
        <v>1</v>
      </c>
      <c r="AG4882" t="s">
        <v>26</v>
      </c>
      <c r="AH4882" t="s">
        <v>26</v>
      </c>
      <c r="AI4882">
        <v>0</v>
      </c>
      <c r="AJ4882">
        <v>1</v>
      </c>
      <c r="AK4882">
        <v>0</v>
      </c>
      <c r="AL4882" t="s">
        <v>26</v>
      </c>
    </row>
    <row r="4883" spans="1:38">
      <c r="A4883" t="s">
        <v>10616</v>
      </c>
      <c r="B4883" t="s">
        <v>1547</v>
      </c>
      <c r="C4883" t="s">
        <v>10283</v>
      </c>
      <c r="D4883" t="s">
        <v>10579</v>
      </c>
      <c r="E4883" t="s">
        <v>10617</v>
      </c>
      <c r="F4883" t="s">
        <v>26</v>
      </c>
      <c r="G4883">
        <v>1</v>
      </c>
      <c r="H4883">
        <v>1</v>
      </c>
      <c r="I4883" t="s">
        <v>26</v>
      </c>
      <c r="J4883" t="s">
        <v>26</v>
      </c>
      <c r="K4883" t="s">
        <v>26</v>
      </c>
      <c r="L4883" t="s">
        <v>26</v>
      </c>
      <c r="M4883" t="s">
        <v>26</v>
      </c>
      <c r="N4883" t="s">
        <v>26</v>
      </c>
      <c r="O4883" t="s">
        <v>26</v>
      </c>
      <c r="P4883" t="s">
        <v>26</v>
      </c>
      <c r="Q4883" t="s">
        <v>26</v>
      </c>
      <c r="R4883" t="s">
        <v>26</v>
      </c>
      <c r="S4883" t="s">
        <v>26</v>
      </c>
      <c r="T4883" t="s">
        <v>26</v>
      </c>
      <c r="U4883" t="s">
        <v>26</v>
      </c>
      <c r="V4883" t="s">
        <v>26</v>
      </c>
      <c r="W4883" t="s">
        <v>26</v>
      </c>
      <c r="X4883" t="s">
        <v>26</v>
      </c>
      <c r="Y4883" t="s">
        <v>26</v>
      </c>
      <c r="Z4883" t="s">
        <v>26</v>
      </c>
      <c r="AA4883" t="s">
        <v>26</v>
      </c>
      <c r="AB4883" t="s">
        <v>26</v>
      </c>
      <c r="AC4883" t="s">
        <v>26</v>
      </c>
      <c r="AD4883" t="s">
        <v>26</v>
      </c>
      <c r="AE4883" t="s">
        <v>26</v>
      </c>
      <c r="AF4883">
        <v>1</v>
      </c>
      <c r="AG4883" t="s">
        <v>26</v>
      </c>
      <c r="AH4883" t="s">
        <v>26</v>
      </c>
      <c r="AI4883">
        <v>0</v>
      </c>
      <c r="AJ4883">
        <v>1</v>
      </c>
      <c r="AK4883">
        <v>0</v>
      </c>
      <c r="AL4883" t="s">
        <v>26</v>
      </c>
    </row>
    <row r="4884" spans="1:38">
      <c r="A4884" t="s">
        <v>10618</v>
      </c>
      <c r="B4884" t="s">
        <v>1547</v>
      </c>
      <c r="C4884" t="s">
        <v>10283</v>
      </c>
      <c r="D4884" t="s">
        <v>10579</v>
      </c>
      <c r="E4884" t="s">
        <v>10619</v>
      </c>
      <c r="F4884" t="s">
        <v>26</v>
      </c>
      <c r="G4884">
        <v>1</v>
      </c>
      <c r="H4884">
        <v>1</v>
      </c>
      <c r="I4884" t="s">
        <v>26</v>
      </c>
      <c r="J4884" t="s">
        <v>26</v>
      </c>
      <c r="K4884" t="s">
        <v>26</v>
      </c>
      <c r="L4884" t="s">
        <v>26</v>
      </c>
      <c r="M4884" t="s">
        <v>26</v>
      </c>
      <c r="N4884" t="s">
        <v>26</v>
      </c>
      <c r="O4884" t="s">
        <v>26</v>
      </c>
      <c r="P4884" t="s">
        <v>26</v>
      </c>
      <c r="Q4884" t="s">
        <v>26</v>
      </c>
      <c r="R4884" t="s">
        <v>26</v>
      </c>
      <c r="S4884" t="s">
        <v>26</v>
      </c>
      <c r="T4884" t="s">
        <v>26</v>
      </c>
      <c r="U4884" t="s">
        <v>26</v>
      </c>
      <c r="V4884" t="s">
        <v>26</v>
      </c>
      <c r="W4884" t="s">
        <v>26</v>
      </c>
      <c r="X4884" t="s">
        <v>26</v>
      </c>
      <c r="Y4884" t="s">
        <v>26</v>
      </c>
      <c r="Z4884" t="s">
        <v>26</v>
      </c>
      <c r="AA4884" t="s">
        <v>26</v>
      </c>
      <c r="AB4884" t="s">
        <v>26</v>
      </c>
      <c r="AC4884" t="s">
        <v>26</v>
      </c>
      <c r="AD4884" t="s">
        <v>26</v>
      </c>
      <c r="AE4884" t="s">
        <v>26</v>
      </c>
      <c r="AF4884">
        <v>1</v>
      </c>
      <c r="AG4884" t="s">
        <v>26</v>
      </c>
      <c r="AH4884" t="s">
        <v>26</v>
      </c>
      <c r="AI4884">
        <v>0</v>
      </c>
      <c r="AJ4884">
        <v>1</v>
      </c>
      <c r="AK4884">
        <v>0</v>
      </c>
      <c r="AL4884" t="s">
        <v>26</v>
      </c>
    </row>
    <row r="4885" spans="1:38">
      <c r="A4885" t="s">
        <v>10620</v>
      </c>
      <c r="B4885" t="s">
        <v>1547</v>
      </c>
      <c r="C4885" t="s">
        <v>10283</v>
      </c>
      <c r="D4885" t="s">
        <v>10579</v>
      </c>
      <c r="E4885" t="s">
        <v>10621</v>
      </c>
      <c r="F4885" t="s">
        <v>26</v>
      </c>
      <c r="G4885">
        <v>1</v>
      </c>
      <c r="H4885">
        <v>1</v>
      </c>
      <c r="I4885" t="s">
        <v>26</v>
      </c>
      <c r="J4885" t="s">
        <v>26</v>
      </c>
      <c r="K4885" t="s">
        <v>26</v>
      </c>
      <c r="L4885" t="s">
        <v>26</v>
      </c>
      <c r="M4885" t="s">
        <v>26</v>
      </c>
      <c r="N4885" t="s">
        <v>26</v>
      </c>
      <c r="O4885" t="s">
        <v>26</v>
      </c>
      <c r="P4885" t="s">
        <v>26</v>
      </c>
      <c r="Q4885" t="s">
        <v>26</v>
      </c>
      <c r="R4885" t="s">
        <v>26</v>
      </c>
      <c r="S4885" t="s">
        <v>26</v>
      </c>
      <c r="T4885" t="s">
        <v>26</v>
      </c>
      <c r="U4885" t="s">
        <v>26</v>
      </c>
      <c r="V4885" t="s">
        <v>26</v>
      </c>
      <c r="W4885">
        <v>13.8</v>
      </c>
      <c r="X4885" t="s">
        <v>26</v>
      </c>
      <c r="Y4885" t="s">
        <v>26</v>
      </c>
      <c r="Z4885">
        <v>49.8</v>
      </c>
      <c r="AA4885" t="s">
        <v>26</v>
      </c>
      <c r="AB4885" t="s">
        <v>26</v>
      </c>
      <c r="AC4885" t="s">
        <v>26</v>
      </c>
      <c r="AD4885" t="s">
        <v>26</v>
      </c>
      <c r="AE4885" t="s">
        <v>26</v>
      </c>
      <c r="AF4885">
        <v>1</v>
      </c>
      <c r="AG4885" t="s">
        <v>26</v>
      </c>
      <c r="AH4885" t="s">
        <v>26</v>
      </c>
      <c r="AI4885">
        <v>0</v>
      </c>
      <c r="AJ4885">
        <v>1</v>
      </c>
      <c r="AK4885">
        <v>0</v>
      </c>
      <c r="AL4885" t="s">
        <v>26</v>
      </c>
    </row>
    <row r="4886" spans="1:38">
      <c r="A4886" t="s">
        <v>10622</v>
      </c>
      <c r="B4886" t="s">
        <v>1547</v>
      </c>
      <c r="C4886" t="s">
        <v>10283</v>
      </c>
      <c r="D4886" t="s">
        <v>10579</v>
      </c>
      <c r="E4886" t="s">
        <v>10623</v>
      </c>
      <c r="F4886" t="s">
        <v>26</v>
      </c>
      <c r="G4886">
        <v>1</v>
      </c>
      <c r="H4886">
        <v>1</v>
      </c>
      <c r="I4886" t="s">
        <v>26</v>
      </c>
      <c r="J4886" t="s">
        <v>26</v>
      </c>
      <c r="K4886" t="s">
        <v>26</v>
      </c>
      <c r="L4886" t="s">
        <v>26</v>
      </c>
      <c r="M4886" t="s">
        <v>26</v>
      </c>
      <c r="N4886" t="s">
        <v>26</v>
      </c>
      <c r="O4886" t="s">
        <v>26</v>
      </c>
      <c r="P4886" t="s">
        <v>26</v>
      </c>
      <c r="Q4886" t="s">
        <v>26</v>
      </c>
      <c r="R4886" t="s">
        <v>26</v>
      </c>
      <c r="S4886" t="s">
        <v>26</v>
      </c>
      <c r="T4886" t="s">
        <v>26</v>
      </c>
      <c r="U4886" t="s">
        <v>26</v>
      </c>
      <c r="V4886" t="s">
        <v>26</v>
      </c>
      <c r="W4886" t="s">
        <v>26</v>
      </c>
      <c r="X4886" t="s">
        <v>26</v>
      </c>
      <c r="Y4886" t="s">
        <v>26</v>
      </c>
      <c r="Z4886" t="s">
        <v>26</v>
      </c>
      <c r="AA4886" t="s">
        <v>26</v>
      </c>
      <c r="AB4886" t="s">
        <v>26</v>
      </c>
      <c r="AC4886" t="s">
        <v>26</v>
      </c>
      <c r="AD4886" t="s">
        <v>26</v>
      </c>
      <c r="AE4886" t="s">
        <v>26</v>
      </c>
      <c r="AF4886">
        <v>1</v>
      </c>
      <c r="AG4886" t="s">
        <v>26</v>
      </c>
      <c r="AH4886" t="s">
        <v>26</v>
      </c>
      <c r="AI4886">
        <v>0</v>
      </c>
      <c r="AJ4886">
        <v>1</v>
      </c>
      <c r="AK4886">
        <v>0</v>
      </c>
      <c r="AL4886" t="s">
        <v>26</v>
      </c>
    </row>
    <row r="4887" spans="1:38">
      <c r="A4887" t="s">
        <v>10624</v>
      </c>
      <c r="B4887" t="s">
        <v>1547</v>
      </c>
      <c r="C4887" t="s">
        <v>10283</v>
      </c>
      <c r="D4887" t="s">
        <v>10579</v>
      </c>
      <c r="E4887" t="s">
        <v>626</v>
      </c>
      <c r="F4887" t="s">
        <v>26</v>
      </c>
      <c r="G4887">
        <v>1</v>
      </c>
      <c r="H4887">
        <v>1</v>
      </c>
      <c r="I4887" t="s">
        <v>26</v>
      </c>
      <c r="J4887" t="s">
        <v>26</v>
      </c>
      <c r="K4887" t="s">
        <v>26</v>
      </c>
      <c r="L4887" t="s">
        <v>26</v>
      </c>
      <c r="M4887" t="s">
        <v>26</v>
      </c>
      <c r="N4887" t="s">
        <v>26</v>
      </c>
      <c r="O4887" t="s">
        <v>26</v>
      </c>
      <c r="P4887" t="s">
        <v>26</v>
      </c>
      <c r="Q4887" t="s">
        <v>26</v>
      </c>
      <c r="R4887" t="s">
        <v>26</v>
      </c>
      <c r="S4887" t="s">
        <v>26</v>
      </c>
      <c r="T4887" t="s">
        <v>26</v>
      </c>
      <c r="U4887" t="s">
        <v>26</v>
      </c>
      <c r="V4887" t="s">
        <v>26</v>
      </c>
      <c r="W4887" t="s">
        <v>26</v>
      </c>
      <c r="X4887" t="s">
        <v>26</v>
      </c>
      <c r="Y4887" t="s">
        <v>26</v>
      </c>
      <c r="Z4887">
        <v>87</v>
      </c>
      <c r="AA4887" t="s">
        <v>26</v>
      </c>
      <c r="AB4887" t="s">
        <v>26</v>
      </c>
      <c r="AC4887" t="s">
        <v>26</v>
      </c>
      <c r="AD4887">
        <v>200</v>
      </c>
      <c r="AE4887">
        <v>200</v>
      </c>
      <c r="AF4887">
        <v>1</v>
      </c>
      <c r="AG4887" t="s">
        <v>26</v>
      </c>
      <c r="AH4887" t="s">
        <v>26</v>
      </c>
      <c r="AI4887">
        <v>0</v>
      </c>
      <c r="AJ4887">
        <v>1</v>
      </c>
      <c r="AK4887">
        <v>0</v>
      </c>
      <c r="AL4887" t="s">
        <v>26</v>
      </c>
    </row>
    <row r="4888" spans="1:38">
      <c r="A4888" t="s">
        <v>10625</v>
      </c>
      <c r="B4888" t="s">
        <v>1547</v>
      </c>
      <c r="C4888" t="s">
        <v>10283</v>
      </c>
      <c r="D4888" t="s">
        <v>10579</v>
      </c>
      <c r="E4888" t="s">
        <v>701</v>
      </c>
      <c r="F4888" t="s">
        <v>26</v>
      </c>
      <c r="G4888">
        <v>1</v>
      </c>
      <c r="H4888">
        <v>1</v>
      </c>
      <c r="I4888" t="s">
        <v>26</v>
      </c>
      <c r="J4888" t="s">
        <v>26</v>
      </c>
      <c r="K4888" t="s">
        <v>26</v>
      </c>
      <c r="L4888" t="s">
        <v>26</v>
      </c>
      <c r="M4888" t="s">
        <v>26</v>
      </c>
      <c r="N4888">
        <v>1</v>
      </c>
      <c r="O4888" t="s">
        <v>26</v>
      </c>
      <c r="P4888">
        <v>1</v>
      </c>
      <c r="Q4888">
        <v>1</v>
      </c>
      <c r="R4888" t="s">
        <v>26</v>
      </c>
      <c r="S4888">
        <v>1</v>
      </c>
      <c r="T4888" t="s">
        <v>26</v>
      </c>
      <c r="U4888">
        <v>1</v>
      </c>
      <c r="V4888" t="s">
        <v>26</v>
      </c>
      <c r="W4888">
        <v>101</v>
      </c>
      <c r="X4888" t="s">
        <v>26</v>
      </c>
      <c r="Y4888" t="s">
        <v>26</v>
      </c>
      <c r="Z4888">
        <v>126</v>
      </c>
      <c r="AA4888" t="s">
        <v>26</v>
      </c>
      <c r="AB4888" t="s">
        <v>26</v>
      </c>
      <c r="AC4888" t="s">
        <v>26</v>
      </c>
      <c r="AD4888">
        <v>186</v>
      </c>
      <c r="AE4888">
        <v>6750</v>
      </c>
      <c r="AF4888">
        <v>1</v>
      </c>
      <c r="AG4888">
        <v>2</v>
      </c>
      <c r="AH4888">
        <v>2</v>
      </c>
      <c r="AI4888">
        <v>0</v>
      </c>
      <c r="AJ4888">
        <v>1</v>
      </c>
      <c r="AK4888">
        <v>0</v>
      </c>
      <c r="AL4888" t="s">
        <v>26</v>
      </c>
    </row>
    <row r="4889" spans="1:38">
      <c r="A4889" t="s">
        <v>10626</v>
      </c>
      <c r="B4889" t="s">
        <v>1547</v>
      </c>
      <c r="C4889" t="s">
        <v>10283</v>
      </c>
      <c r="D4889" t="s">
        <v>10579</v>
      </c>
      <c r="E4889" t="s">
        <v>714</v>
      </c>
      <c r="F4889" t="s">
        <v>26</v>
      </c>
      <c r="G4889">
        <v>1</v>
      </c>
      <c r="H4889">
        <v>1</v>
      </c>
      <c r="I4889" t="s">
        <v>26</v>
      </c>
      <c r="J4889" t="s">
        <v>26</v>
      </c>
      <c r="K4889" t="s">
        <v>26</v>
      </c>
      <c r="L4889" t="s">
        <v>26</v>
      </c>
      <c r="M4889" t="s">
        <v>26</v>
      </c>
      <c r="N4889" t="s">
        <v>26</v>
      </c>
      <c r="O4889" t="s">
        <v>26</v>
      </c>
      <c r="P4889" t="s">
        <v>26</v>
      </c>
      <c r="Q4889" t="s">
        <v>26</v>
      </c>
      <c r="R4889" t="s">
        <v>26</v>
      </c>
      <c r="S4889">
        <v>1</v>
      </c>
      <c r="T4889" t="s">
        <v>26</v>
      </c>
      <c r="U4889" t="s">
        <v>26</v>
      </c>
      <c r="V4889" t="s">
        <v>26</v>
      </c>
      <c r="W4889" t="s">
        <v>26</v>
      </c>
      <c r="X4889" t="s">
        <v>26</v>
      </c>
      <c r="Y4889" t="s">
        <v>26</v>
      </c>
      <c r="Z4889">
        <v>87</v>
      </c>
      <c r="AA4889" t="s">
        <v>26</v>
      </c>
      <c r="AB4889" t="s">
        <v>26</v>
      </c>
      <c r="AC4889" t="s">
        <v>26</v>
      </c>
      <c r="AD4889">
        <v>232</v>
      </c>
      <c r="AE4889">
        <v>3000</v>
      </c>
      <c r="AF4889">
        <v>1</v>
      </c>
      <c r="AG4889">
        <v>1.6</v>
      </c>
      <c r="AH4889">
        <v>1.6</v>
      </c>
      <c r="AI4889">
        <v>0</v>
      </c>
      <c r="AJ4889">
        <v>1</v>
      </c>
      <c r="AK4889">
        <v>0</v>
      </c>
      <c r="AL4889" t="s">
        <v>26</v>
      </c>
    </row>
    <row r="4890" spans="1:38">
      <c r="A4890" t="s">
        <v>10627</v>
      </c>
      <c r="B4890" t="s">
        <v>1547</v>
      </c>
      <c r="C4890" t="s">
        <v>10283</v>
      </c>
      <c r="D4890" t="s">
        <v>10579</v>
      </c>
      <c r="E4890" t="s">
        <v>255</v>
      </c>
      <c r="F4890" t="s">
        <v>26</v>
      </c>
      <c r="G4890">
        <v>1</v>
      </c>
      <c r="H4890">
        <v>1</v>
      </c>
      <c r="I4890" t="s">
        <v>26</v>
      </c>
      <c r="J4890" t="s">
        <v>26</v>
      </c>
      <c r="K4890" t="s">
        <v>26</v>
      </c>
      <c r="L4890" t="s">
        <v>26</v>
      </c>
      <c r="M4890" t="s">
        <v>26</v>
      </c>
      <c r="N4890" t="s">
        <v>26</v>
      </c>
      <c r="O4890" t="s">
        <v>26</v>
      </c>
      <c r="P4890" t="s">
        <v>26</v>
      </c>
      <c r="Q4890" t="s">
        <v>26</v>
      </c>
      <c r="R4890" t="s">
        <v>26</v>
      </c>
      <c r="S4890">
        <v>1</v>
      </c>
      <c r="T4890" t="s">
        <v>26</v>
      </c>
      <c r="U4890" t="s">
        <v>26</v>
      </c>
      <c r="V4890" t="s">
        <v>26</v>
      </c>
      <c r="W4890">
        <v>39.200000000000003</v>
      </c>
      <c r="X4890">
        <v>1</v>
      </c>
      <c r="Y4890">
        <v>2</v>
      </c>
      <c r="Z4890">
        <v>165</v>
      </c>
      <c r="AA4890">
        <v>52</v>
      </c>
      <c r="AB4890">
        <v>52</v>
      </c>
      <c r="AC4890">
        <v>9</v>
      </c>
      <c r="AD4890">
        <v>3045</v>
      </c>
      <c r="AE4890">
        <v>8000</v>
      </c>
      <c r="AF4890">
        <v>1</v>
      </c>
      <c r="AG4890">
        <v>2</v>
      </c>
      <c r="AH4890">
        <v>2</v>
      </c>
      <c r="AI4890">
        <v>0</v>
      </c>
      <c r="AJ4890">
        <v>1</v>
      </c>
      <c r="AK4890">
        <v>0</v>
      </c>
      <c r="AL4890" t="s">
        <v>26</v>
      </c>
    </row>
    <row r="4891" spans="1:38">
      <c r="A4891" t="s">
        <v>10628</v>
      </c>
      <c r="B4891" t="s">
        <v>1547</v>
      </c>
      <c r="C4891" t="s">
        <v>10283</v>
      </c>
      <c r="D4891" t="s">
        <v>10579</v>
      </c>
      <c r="E4891" t="s">
        <v>10629</v>
      </c>
      <c r="F4891" t="s">
        <v>26</v>
      </c>
      <c r="G4891">
        <v>1</v>
      </c>
      <c r="H4891">
        <v>1</v>
      </c>
      <c r="I4891" t="s">
        <v>26</v>
      </c>
      <c r="J4891" t="s">
        <v>26</v>
      </c>
      <c r="K4891" t="s">
        <v>26</v>
      </c>
      <c r="L4891" t="s">
        <v>26</v>
      </c>
      <c r="M4891" t="s">
        <v>26</v>
      </c>
      <c r="N4891" t="s">
        <v>26</v>
      </c>
      <c r="O4891" t="s">
        <v>26</v>
      </c>
      <c r="P4891" t="s">
        <v>26</v>
      </c>
      <c r="Q4891" t="s">
        <v>26</v>
      </c>
      <c r="R4891" t="s">
        <v>26</v>
      </c>
      <c r="S4891" t="s">
        <v>26</v>
      </c>
      <c r="T4891" t="s">
        <v>26</v>
      </c>
      <c r="U4891" t="s">
        <v>26</v>
      </c>
      <c r="V4891" t="s">
        <v>26</v>
      </c>
      <c r="W4891" t="s">
        <v>26</v>
      </c>
      <c r="X4891" t="s">
        <v>26</v>
      </c>
      <c r="Y4891" t="s">
        <v>26</v>
      </c>
      <c r="Z4891" t="s">
        <v>26</v>
      </c>
      <c r="AA4891" t="s">
        <v>26</v>
      </c>
      <c r="AB4891" t="s">
        <v>26</v>
      </c>
      <c r="AC4891" t="s">
        <v>26</v>
      </c>
      <c r="AD4891" t="s">
        <v>26</v>
      </c>
      <c r="AE4891" t="s">
        <v>26</v>
      </c>
      <c r="AF4891" t="s">
        <v>26</v>
      </c>
      <c r="AG4891" t="s">
        <v>26</v>
      </c>
      <c r="AH4891" t="s">
        <v>26</v>
      </c>
      <c r="AI4891">
        <v>0</v>
      </c>
      <c r="AJ4891">
        <v>1</v>
      </c>
      <c r="AK4891">
        <v>0</v>
      </c>
      <c r="AL4891" t="s">
        <v>26</v>
      </c>
    </row>
    <row r="4892" spans="1:38">
      <c r="A4892" t="s">
        <v>10630</v>
      </c>
      <c r="B4892" t="s">
        <v>1547</v>
      </c>
      <c r="C4892" t="s">
        <v>10283</v>
      </c>
      <c r="D4892" t="s">
        <v>10579</v>
      </c>
      <c r="E4892" t="s">
        <v>10631</v>
      </c>
      <c r="F4892" t="s">
        <v>26</v>
      </c>
      <c r="G4892">
        <v>1</v>
      </c>
      <c r="H4892">
        <v>1</v>
      </c>
      <c r="I4892" t="s">
        <v>26</v>
      </c>
      <c r="J4892" t="s">
        <v>26</v>
      </c>
      <c r="K4892" t="s">
        <v>26</v>
      </c>
      <c r="L4892" t="s">
        <v>26</v>
      </c>
      <c r="M4892" t="s">
        <v>26</v>
      </c>
      <c r="N4892" t="s">
        <v>26</v>
      </c>
      <c r="O4892" t="s">
        <v>26</v>
      </c>
      <c r="P4892" t="s">
        <v>26</v>
      </c>
      <c r="Q4892" t="s">
        <v>26</v>
      </c>
      <c r="R4892" t="s">
        <v>26</v>
      </c>
      <c r="S4892" t="s">
        <v>26</v>
      </c>
      <c r="T4892" t="s">
        <v>26</v>
      </c>
      <c r="U4892" t="s">
        <v>26</v>
      </c>
      <c r="V4892" t="s">
        <v>26</v>
      </c>
      <c r="W4892" t="s">
        <v>26</v>
      </c>
      <c r="X4892" t="s">
        <v>26</v>
      </c>
      <c r="Y4892" t="s">
        <v>26</v>
      </c>
      <c r="Z4892" t="s">
        <v>26</v>
      </c>
      <c r="AA4892" t="s">
        <v>26</v>
      </c>
      <c r="AB4892" t="s">
        <v>26</v>
      </c>
      <c r="AC4892" t="s">
        <v>26</v>
      </c>
      <c r="AD4892" t="s">
        <v>26</v>
      </c>
      <c r="AE4892" t="s">
        <v>26</v>
      </c>
      <c r="AF4892">
        <v>1</v>
      </c>
      <c r="AG4892" t="s">
        <v>26</v>
      </c>
      <c r="AH4892" t="s">
        <v>26</v>
      </c>
      <c r="AI4892">
        <v>0</v>
      </c>
      <c r="AJ4892">
        <v>1</v>
      </c>
      <c r="AK4892">
        <v>0</v>
      </c>
      <c r="AL4892" t="s">
        <v>26</v>
      </c>
    </row>
    <row r="4893" spans="1:38">
      <c r="A4893" t="s">
        <v>10632</v>
      </c>
      <c r="B4893" t="s">
        <v>1547</v>
      </c>
      <c r="C4893" t="s">
        <v>10283</v>
      </c>
      <c r="D4893" t="s">
        <v>10579</v>
      </c>
      <c r="E4893" t="s">
        <v>10633</v>
      </c>
      <c r="F4893" t="s">
        <v>26</v>
      </c>
      <c r="G4893">
        <v>1</v>
      </c>
      <c r="H4893">
        <v>1</v>
      </c>
      <c r="I4893" t="s">
        <v>26</v>
      </c>
      <c r="J4893" t="s">
        <v>26</v>
      </c>
      <c r="K4893" t="s">
        <v>26</v>
      </c>
      <c r="L4893" t="s">
        <v>26</v>
      </c>
      <c r="M4893" t="s">
        <v>26</v>
      </c>
      <c r="N4893" t="s">
        <v>26</v>
      </c>
      <c r="O4893" t="s">
        <v>26</v>
      </c>
      <c r="P4893" t="s">
        <v>26</v>
      </c>
      <c r="Q4893" t="s">
        <v>26</v>
      </c>
      <c r="R4893" t="s">
        <v>26</v>
      </c>
      <c r="S4893" t="s">
        <v>26</v>
      </c>
      <c r="T4893" t="s">
        <v>26</v>
      </c>
      <c r="U4893" t="s">
        <v>26</v>
      </c>
      <c r="V4893" t="s">
        <v>26</v>
      </c>
      <c r="W4893" t="s">
        <v>26</v>
      </c>
      <c r="X4893" t="s">
        <v>26</v>
      </c>
      <c r="Y4893" t="s">
        <v>26</v>
      </c>
      <c r="Z4893">
        <v>76.8</v>
      </c>
      <c r="AA4893" t="s">
        <v>26</v>
      </c>
      <c r="AB4893" t="s">
        <v>26</v>
      </c>
      <c r="AC4893" t="s">
        <v>26</v>
      </c>
      <c r="AD4893" t="s">
        <v>26</v>
      </c>
      <c r="AE4893" t="s">
        <v>26</v>
      </c>
      <c r="AF4893">
        <v>1</v>
      </c>
      <c r="AG4893" t="s">
        <v>26</v>
      </c>
      <c r="AH4893" t="s">
        <v>26</v>
      </c>
      <c r="AI4893">
        <v>0</v>
      </c>
      <c r="AJ4893">
        <v>1</v>
      </c>
      <c r="AK4893">
        <v>0</v>
      </c>
      <c r="AL4893" t="s">
        <v>26</v>
      </c>
    </row>
    <row r="4894" spans="1:38">
      <c r="A4894" t="s">
        <v>10634</v>
      </c>
      <c r="B4894" t="s">
        <v>1547</v>
      </c>
      <c r="C4894" t="s">
        <v>10283</v>
      </c>
      <c r="D4894" t="s">
        <v>10579</v>
      </c>
      <c r="E4894" t="s">
        <v>1123</v>
      </c>
      <c r="F4894" t="s">
        <v>26</v>
      </c>
      <c r="G4894">
        <v>1</v>
      </c>
      <c r="H4894">
        <v>1</v>
      </c>
      <c r="I4894" t="s">
        <v>26</v>
      </c>
      <c r="J4894" t="s">
        <v>26</v>
      </c>
      <c r="K4894" t="s">
        <v>26</v>
      </c>
      <c r="L4894" t="s">
        <v>26</v>
      </c>
      <c r="M4894" t="s">
        <v>26</v>
      </c>
      <c r="N4894">
        <v>1</v>
      </c>
      <c r="O4894">
        <v>1</v>
      </c>
      <c r="P4894" t="s">
        <v>26</v>
      </c>
      <c r="Q4894">
        <v>1</v>
      </c>
      <c r="R4894" t="s">
        <v>26</v>
      </c>
      <c r="S4894">
        <v>1</v>
      </c>
      <c r="T4894" t="s">
        <v>26</v>
      </c>
      <c r="U4894" t="s">
        <v>26</v>
      </c>
      <c r="V4894" t="s">
        <v>26</v>
      </c>
      <c r="W4894">
        <v>25.9</v>
      </c>
      <c r="X4894">
        <v>1.5</v>
      </c>
      <c r="Y4894">
        <v>2</v>
      </c>
      <c r="Z4894">
        <v>76</v>
      </c>
      <c r="AA4894" t="s">
        <v>26</v>
      </c>
      <c r="AB4894" t="s">
        <v>26</v>
      </c>
      <c r="AC4894">
        <v>6</v>
      </c>
      <c r="AD4894">
        <v>500</v>
      </c>
      <c r="AE4894">
        <v>2250</v>
      </c>
      <c r="AF4894">
        <v>1</v>
      </c>
      <c r="AG4894">
        <v>1.7</v>
      </c>
      <c r="AH4894">
        <v>1.7</v>
      </c>
      <c r="AI4894">
        <v>0</v>
      </c>
      <c r="AJ4894">
        <v>1</v>
      </c>
      <c r="AK4894">
        <v>0</v>
      </c>
      <c r="AL4894" t="s">
        <v>26</v>
      </c>
    </row>
    <row r="4895" spans="1:38">
      <c r="A4895" t="s">
        <v>10635</v>
      </c>
      <c r="B4895" t="s">
        <v>1547</v>
      </c>
      <c r="C4895" t="s">
        <v>10283</v>
      </c>
      <c r="D4895" t="s">
        <v>10579</v>
      </c>
      <c r="E4895" t="s">
        <v>1147</v>
      </c>
      <c r="F4895" t="s">
        <v>26</v>
      </c>
      <c r="G4895">
        <v>1</v>
      </c>
      <c r="H4895">
        <v>1</v>
      </c>
      <c r="I4895" t="s">
        <v>26</v>
      </c>
      <c r="J4895" t="s">
        <v>26</v>
      </c>
      <c r="K4895" t="s">
        <v>26</v>
      </c>
      <c r="L4895" t="s">
        <v>26</v>
      </c>
      <c r="M4895" t="s">
        <v>26</v>
      </c>
      <c r="N4895">
        <v>1</v>
      </c>
      <c r="O4895" t="s">
        <v>26</v>
      </c>
      <c r="P4895">
        <v>1</v>
      </c>
      <c r="Q4895" t="s">
        <v>26</v>
      </c>
      <c r="R4895" t="s">
        <v>26</v>
      </c>
      <c r="S4895" t="s">
        <v>26</v>
      </c>
      <c r="T4895" t="s">
        <v>26</v>
      </c>
      <c r="U4895" t="s">
        <v>26</v>
      </c>
      <c r="V4895" t="s">
        <v>26</v>
      </c>
      <c r="W4895" t="s">
        <v>26</v>
      </c>
      <c r="X4895">
        <v>0.4</v>
      </c>
      <c r="Y4895">
        <v>0.5</v>
      </c>
      <c r="Z4895">
        <v>105</v>
      </c>
      <c r="AA4895">
        <v>72</v>
      </c>
      <c r="AB4895">
        <v>80</v>
      </c>
      <c r="AC4895">
        <v>6</v>
      </c>
      <c r="AD4895">
        <v>500</v>
      </c>
      <c r="AE4895">
        <v>7000</v>
      </c>
      <c r="AF4895">
        <v>1</v>
      </c>
      <c r="AG4895">
        <v>1.7</v>
      </c>
      <c r="AH4895">
        <v>2.2000000000000002</v>
      </c>
      <c r="AI4895">
        <v>0</v>
      </c>
      <c r="AJ4895">
        <v>1</v>
      </c>
      <c r="AK4895">
        <v>0</v>
      </c>
      <c r="AL4895" t="s">
        <v>26</v>
      </c>
    </row>
    <row r="4896" spans="1:38">
      <c r="A4896" t="s">
        <v>10636</v>
      </c>
      <c r="B4896" t="s">
        <v>1547</v>
      </c>
      <c r="C4896" t="s">
        <v>10283</v>
      </c>
      <c r="D4896" t="s">
        <v>10579</v>
      </c>
      <c r="E4896" t="s">
        <v>10637</v>
      </c>
      <c r="F4896" t="s">
        <v>26</v>
      </c>
      <c r="G4896">
        <v>1</v>
      </c>
      <c r="H4896">
        <v>1</v>
      </c>
      <c r="I4896" t="s">
        <v>26</v>
      </c>
      <c r="J4896" t="s">
        <v>26</v>
      </c>
      <c r="K4896" t="s">
        <v>26</v>
      </c>
      <c r="L4896" t="s">
        <v>26</v>
      </c>
      <c r="M4896" t="s">
        <v>26</v>
      </c>
      <c r="N4896" t="s">
        <v>26</v>
      </c>
      <c r="O4896" t="s">
        <v>26</v>
      </c>
      <c r="P4896" t="s">
        <v>26</v>
      </c>
      <c r="Q4896" t="s">
        <v>26</v>
      </c>
      <c r="R4896" t="s">
        <v>26</v>
      </c>
      <c r="S4896" t="s">
        <v>26</v>
      </c>
      <c r="T4896" t="s">
        <v>26</v>
      </c>
      <c r="U4896" t="s">
        <v>26</v>
      </c>
      <c r="V4896" t="s">
        <v>26</v>
      </c>
      <c r="W4896" t="s">
        <v>26</v>
      </c>
      <c r="X4896" t="s">
        <v>26</v>
      </c>
      <c r="Y4896" t="s">
        <v>26</v>
      </c>
      <c r="Z4896" t="s">
        <v>26</v>
      </c>
      <c r="AA4896" t="s">
        <v>26</v>
      </c>
      <c r="AB4896" t="s">
        <v>26</v>
      </c>
      <c r="AC4896" t="s">
        <v>26</v>
      </c>
      <c r="AD4896" t="s">
        <v>26</v>
      </c>
      <c r="AE4896" t="s">
        <v>26</v>
      </c>
      <c r="AF4896">
        <v>1</v>
      </c>
      <c r="AG4896" t="s">
        <v>26</v>
      </c>
      <c r="AH4896" t="s">
        <v>26</v>
      </c>
      <c r="AI4896">
        <v>0</v>
      </c>
      <c r="AJ4896">
        <v>1</v>
      </c>
      <c r="AK4896">
        <v>0</v>
      </c>
      <c r="AL4896" t="s">
        <v>26</v>
      </c>
    </row>
    <row r="4897" spans="1:38">
      <c r="A4897" t="s">
        <v>10638</v>
      </c>
      <c r="B4897" t="s">
        <v>1547</v>
      </c>
      <c r="C4897" t="s">
        <v>10283</v>
      </c>
      <c r="D4897" t="s">
        <v>10579</v>
      </c>
      <c r="E4897" t="s">
        <v>10639</v>
      </c>
      <c r="F4897" t="s">
        <v>26</v>
      </c>
      <c r="G4897">
        <v>1</v>
      </c>
      <c r="H4897">
        <v>1</v>
      </c>
      <c r="I4897" t="s">
        <v>26</v>
      </c>
      <c r="J4897" t="s">
        <v>26</v>
      </c>
      <c r="K4897" t="s">
        <v>26</v>
      </c>
      <c r="L4897" t="s">
        <v>26</v>
      </c>
      <c r="M4897" t="s">
        <v>26</v>
      </c>
      <c r="N4897" t="s">
        <v>26</v>
      </c>
      <c r="O4897" t="s">
        <v>26</v>
      </c>
      <c r="P4897" t="s">
        <v>26</v>
      </c>
      <c r="Q4897" t="s">
        <v>26</v>
      </c>
      <c r="R4897" t="s">
        <v>26</v>
      </c>
      <c r="S4897" t="s">
        <v>26</v>
      </c>
      <c r="T4897" t="s">
        <v>26</v>
      </c>
      <c r="U4897" t="s">
        <v>26</v>
      </c>
      <c r="V4897" t="s">
        <v>26</v>
      </c>
      <c r="W4897" t="s">
        <v>26</v>
      </c>
      <c r="X4897" t="s">
        <v>26</v>
      </c>
      <c r="Y4897" t="s">
        <v>26</v>
      </c>
      <c r="Z4897" t="s">
        <v>26</v>
      </c>
      <c r="AA4897" t="s">
        <v>26</v>
      </c>
      <c r="AB4897" t="s">
        <v>26</v>
      </c>
      <c r="AC4897" t="s">
        <v>26</v>
      </c>
      <c r="AD4897" t="s">
        <v>26</v>
      </c>
      <c r="AE4897" t="s">
        <v>26</v>
      </c>
      <c r="AF4897">
        <v>1</v>
      </c>
      <c r="AG4897" t="s">
        <v>26</v>
      </c>
      <c r="AH4897" t="s">
        <v>26</v>
      </c>
      <c r="AI4897">
        <v>0</v>
      </c>
      <c r="AJ4897">
        <v>1</v>
      </c>
      <c r="AK4897">
        <v>0</v>
      </c>
      <c r="AL4897" t="s">
        <v>26</v>
      </c>
    </row>
    <row r="4898" spans="1:38">
      <c r="A4898" t="s">
        <v>10640</v>
      </c>
      <c r="B4898" t="s">
        <v>1547</v>
      </c>
      <c r="C4898" t="s">
        <v>10283</v>
      </c>
      <c r="D4898" t="s">
        <v>10579</v>
      </c>
      <c r="E4898" t="s">
        <v>207</v>
      </c>
      <c r="F4898" t="s">
        <v>26</v>
      </c>
      <c r="G4898">
        <v>1</v>
      </c>
      <c r="H4898">
        <v>1</v>
      </c>
      <c r="I4898" t="s">
        <v>26</v>
      </c>
      <c r="J4898" t="s">
        <v>26</v>
      </c>
      <c r="K4898" t="s">
        <v>26</v>
      </c>
      <c r="L4898" t="s">
        <v>26</v>
      </c>
      <c r="M4898" t="s">
        <v>26</v>
      </c>
      <c r="N4898" t="s">
        <v>26</v>
      </c>
      <c r="O4898" t="s">
        <v>26</v>
      </c>
      <c r="P4898" t="s">
        <v>26</v>
      </c>
      <c r="Q4898" t="s">
        <v>26</v>
      </c>
      <c r="R4898" t="s">
        <v>26</v>
      </c>
      <c r="S4898" t="s">
        <v>26</v>
      </c>
      <c r="T4898" t="s">
        <v>26</v>
      </c>
      <c r="U4898" t="s">
        <v>26</v>
      </c>
      <c r="V4898">
        <v>1</v>
      </c>
      <c r="W4898">
        <v>65.7</v>
      </c>
      <c r="X4898" t="s">
        <v>26</v>
      </c>
      <c r="Y4898" t="s">
        <v>26</v>
      </c>
      <c r="Z4898">
        <v>127</v>
      </c>
      <c r="AA4898">
        <v>51</v>
      </c>
      <c r="AB4898">
        <v>127</v>
      </c>
      <c r="AC4898">
        <v>6</v>
      </c>
      <c r="AD4898">
        <v>1500</v>
      </c>
      <c r="AE4898">
        <v>8000</v>
      </c>
      <c r="AF4898">
        <v>5</v>
      </c>
      <c r="AG4898">
        <v>1.5</v>
      </c>
      <c r="AH4898">
        <v>1.8</v>
      </c>
      <c r="AI4898">
        <v>0</v>
      </c>
      <c r="AJ4898">
        <v>1</v>
      </c>
      <c r="AK4898">
        <v>0</v>
      </c>
      <c r="AL4898" t="s">
        <v>26</v>
      </c>
    </row>
    <row r="4899" spans="1:38">
      <c r="A4899" t="s">
        <v>10641</v>
      </c>
      <c r="B4899" t="s">
        <v>1547</v>
      </c>
      <c r="C4899" t="s">
        <v>10283</v>
      </c>
      <c r="D4899" t="s">
        <v>10579</v>
      </c>
      <c r="E4899" t="s">
        <v>995</v>
      </c>
      <c r="F4899" t="s">
        <v>26</v>
      </c>
      <c r="G4899">
        <v>1</v>
      </c>
      <c r="H4899">
        <v>1</v>
      </c>
      <c r="I4899" t="s">
        <v>26</v>
      </c>
      <c r="J4899" t="s">
        <v>26</v>
      </c>
      <c r="K4899" t="s">
        <v>26</v>
      </c>
      <c r="L4899" t="s">
        <v>26</v>
      </c>
      <c r="M4899" t="s">
        <v>26</v>
      </c>
      <c r="N4899">
        <v>1</v>
      </c>
      <c r="O4899" t="s">
        <v>26</v>
      </c>
      <c r="P4899" t="s">
        <v>26</v>
      </c>
      <c r="Q4899" t="s">
        <v>26</v>
      </c>
      <c r="R4899" t="s">
        <v>26</v>
      </c>
      <c r="S4899">
        <v>1</v>
      </c>
      <c r="T4899" t="s">
        <v>26</v>
      </c>
      <c r="U4899" t="s">
        <v>26</v>
      </c>
      <c r="V4899" t="s">
        <v>26</v>
      </c>
      <c r="W4899">
        <v>17.600000000000001</v>
      </c>
      <c r="X4899">
        <v>1</v>
      </c>
      <c r="Y4899">
        <v>2.7</v>
      </c>
      <c r="Z4899">
        <v>83</v>
      </c>
      <c r="AA4899">
        <v>34</v>
      </c>
      <c r="AB4899">
        <v>39</v>
      </c>
      <c r="AC4899">
        <v>5.2</v>
      </c>
      <c r="AD4899">
        <v>500</v>
      </c>
      <c r="AE4899">
        <v>3000</v>
      </c>
      <c r="AF4899">
        <v>1</v>
      </c>
      <c r="AG4899">
        <v>1.6</v>
      </c>
      <c r="AH4899">
        <v>2.4</v>
      </c>
      <c r="AI4899">
        <v>0</v>
      </c>
      <c r="AJ4899">
        <v>1</v>
      </c>
      <c r="AK4899">
        <v>0</v>
      </c>
      <c r="AL4899" t="s">
        <v>26</v>
      </c>
    </row>
    <row r="4900" spans="1:38">
      <c r="A4900" t="s">
        <v>10642</v>
      </c>
      <c r="B4900" t="s">
        <v>1547</v>
      </c>
      <c r="C4900" t="s">
        <v>10283</v>
      </c>
      <c r="D4900" t="s">
        <v>10579</v>
      </c>
      <c r="E4900" t="s">
        <v>1357</v>
      </c>
      <c r="F4900" t="s">
        <v>26</v>
      </c>
      <c r="G4900">
        <v>1</v>
      </c>
      <c r="H4900">
        <v>1</v>
      </c>
      <c r="I4900" t="s">
        <v>26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26</v>
      </c>
      <c r="Q4900" t="s">
        <v>26</v>
      </c>
      <c r="R4900" t="s">
        <v>26</v>
      </c>
      <c r="S4900">
        <v>1</v>
      </c>
      <c r="T4900" t="s">
        <v>26</v>
      </c>
      <c r="U4900" t="s">
        <v>26</v>
      </c>
      <c r="V4900" t="s">
        <v>26</v>
      </c>
      <c r="W4900" t="s">
        <v>26</v>
      </c>
      <c r="X4900" t="s">
        <v>26</v>
      </c>
      <c r="Y4900" t="s">
        <v>26</v>
      </c>
      <c r="Z4900">
        <v>113</v>
      </c>
      <c r="AA4900" t="s">
        <v>26</v>
      </c>
      <c r="AB4900" t="s">
        <v>26</v>
      </c>
      <c r="AC4900" t="s">
        <v>26</v>
      </c>
      <c r="AD4900">
        <v>2200</v>
      </c>
      <c r="AE4900">
        <v>2200</v>
      </c>
      <c r="AF4900">
        <v>1</v>
      </c>
      <c r="AG4900">
        <v>2.2000000000000002</v>
      </c>
      <c r="AH4900">
        <v>2.2000000000000002</v>
      </c>
      <c r="AI4900">
        <v>0</v>
      </c>
      <c r="AJ4900">
        <v>1</v>
      </c>
      <c r="AK4900">
        <v>0</v>
      </c>
      <c r="AL4900" t="s">
        <v>26</v>
      </c>
    </row>
    <row r="4901" spans="1:38">
      <c r="A4901" t="s">
        <v>10643</v>
      </c>
      <c r="B4901" t="s">
        <v>1547</v>
      </c>
      <c r="C4901" t="s">
        <v>10283</v>
      </c>
      <c r="D4901" t="s">
        <v>10579</v>
      </c>
      <c r="E4901" t="s">
        <v>365</v>
      </c>
      <c r="F4901" t="s">
        <v>26</v>
      </c>
      <c r="G4901">
        <v>1</v>
      </c>
      <c r="H4901">
        <v>1</v>
      </c>
      <c r="I4901" t="s">
        <v>26</v>
      </c>
      <c r="J4901" t="s">
        <v>26</v>
      </c>
      <c r="K4901" t="s">
        <v>26</v>
      </c>
      <c r="L4901" t="s">
        <v>26</v>
      </c>
      <c r="M4901" t="s">
        <v>26</v>
      </c>
      <c r="N4901" t="s">
        <v>26</v>
      </c>
      <c r="O4901" t="s">
        <v>26</v>
      </c>
      <c r="P4901" t="s">
        <v>26</v>
      </c>
      <c r="Q4901" t="s">
        <v>26</v>
      </c>
      <c r="R4901" t="s">
        <v>26</v>
      </c>
      <c r="S4901" t="s">
        <v>26</v>
      </c>
      <c r="T4901" t="s">
        <v>26</v>
      </c>
      <c r="U4901" t="s">
        <v>26</v>
      </c>
      <c r="V4901" t="s">
        <v>26</v>
      </c>
      <c r="W4901" t="s">
        <v>26</v>
      </c>
      <c r="X4901" t="s">
        <v>26</v>
      </c>
      <c r="Y4901" t="s">
        <v>26</v>
      </c>
      <c r="Z4901">
        <v>88</v>
      </c>
      <c r="AA4901" t="s">
        <v>26</v>
      </c>
      <c r="AB4901" t="s">
        <v>26</v>
      </c>
      <c r="AC4901" t="s">
        <v>26</v>
      </c>
      <c r="AD4901">
        <v>1000</v>
      </c>
      <c r="AE4901">
        <v>1000</v>
      </c>
      <c r="AF4901">
        <v>1</v>
      </c>
      <c r="AG4901" t="s">
        <v>26</v>
      </c>
      <c r="AH4901" t="s">
        <v>26</v>
      </c>
      <c r="AI4901">
        <v>0</v>
      </c>
      <c r="AJ4901">
        <v>1</v>
      </c>
      <c r="AK4901">
        <v>0</v>
      </c>
      <c r="AL4901" t="s">
        <v>26</v>
      </c>
    </row>
    <row r="4902" spans="1:38">
      <c r="A4902" t="s">
        <v>10644</v>
      </c>
      <c r="B4902" t="s">
        <v>1547</v>
      </c>
      <c r="C4902" t="s">
        <v>10283</v>
      </c>
      <c r="D4902" t="s">
        <v>10579</v>
      </c>
      <c r="E4902" t="s">
        <v>10645</v>
      </c>
      <c r="F4902" t="s">
        <v>26</v>
      </c>
      <c r="G4902">
        <v>1</v>
      </c>
      <c r="H4902">
        <v>1</v>
      </c>
      <c r="I4902" t="s">
        <v>26</v>
      </c>
      <c r="J4902" t="s">
        <v>26</v>
      </c>
      <c r="K4902" t="s">
        <v>26</v>
      </c>
      <c r="L4902" t="s">
        <v>26</v>
      </c>
      <c r="M4902" t="s">
        <v>26</v>
      </c>
      <c r="N4902" t="s">
        <v>26</v>
      </c>
      <c r="O4902" t="s">
        <v>26</v>
      </c>
      <c r="P4902" t="s">
        <v>26</v>
      </c>
      <c r="Q4902" t="s">
        <v>26</v>
      </c>
      <c r="R4902" t="s">
        <v>26</v>
      </c>
      <c r="S4902" t="s">
        <v>26</v>
      </c>
      <c r="T4902" t="s">
        <v>26</v>
      </c>
      <c r="U4902" t="s">
        <v>26</v>
      </c>
      <c r="V4902" t="s">
        <v>26</v>
      </c>
      <c r="W4902" t="s">
        <v>26</v>
      </c>
      <c r="X4902" t="s">
        <v>26</v>
      </c>
      <c r="Y4902" t="s">
        <v>26</v>
      </c>
      <c r="Z4902" t="s">
        <v>26</v>
      </c>
      <c r="AA4902" t="s">
        <v>26</v>
      </c>
      <c r="AB4902" t="s">
        <v>26</v>
      </c>
      <c r="AC4902" t="s">
        <v>26</v>
      </c>
      <c r="AD4902" t="s">
        <v>26</v>
      </c>
      <c r="AE4902" t="s">
        <v>26</v>
      </c>
      <c r="AF4902">
        <v>1</v>
      </c>
      <c r="AG4902" t="s">
        <v>26</v>
      </c>
      <c r="AH4902" t="s">
        <v>26</v>
      </c>
      <c r="AI4902">
        <v>0</v>
      </c>
      <c r="AJ4902">
        <v>1</v>
      </c>
      <c r="AK4902">
        <v>0</v>
      </c>
      <c r="AL4902" t="s">
        <v>26</v>
      </c>
    </row>
    <row r="4903" spans="1:38">
      <c r="A4903" t="s">
        <v>10646</v>
      </c>
      <c r="B4903" t="s">
        <v>1547</v>
      </c>
      <c r="C4903" t="s">
        <v>10283</v>
      </c>
      <c r="D4903" t="s">
        <v>10579</v>
      </c>
      <c r="E4903" t="s">
        <v>10647</v>
      </c>
      <c r="F4903" t="s">
        <v>26</v>
      </c>
      <c r="G4903">
        <v>1</v>
      </c>
      <c r="H4903">
        <v>1</v>
      </c>
      <c r="I4903" t="s">
        <v>26</v>
      </c>
      <c r="J4903" t="s">
        <v>26</v>
      </c>
      <c r="K4903" t="s">
        <v>26</v>
      </c>
      <c r="L4903" t="s">
        <v>26</v>
      </c>
      <c r="M4903" t="s">
        <v>26</v>
      </c>
      <c r="N4903">
        <v>1</v>
      </c>
      <c r="O4903">
        <v>1</v>
      </c>
      <c r="P4903">
        <v>1</v>
      </c>
      <c r="Q4903">
        <v>1</v>
      </c>
      <c r="R4903" t="s">
        <v>26</v>
      </c>
      <c r="S4903" t="s">
        <v>26</v>
      </c>
      <c r="T4903" t="s">
        <v>26</v>
      </c>
      <c r="U4903" t="s">
        <v>26</v>
      </c>
      <c r="V4903" t="s">
        <v>26</v>
      </c>
      <c r="W4903">
        <v>125</v>
      </c>
      <c r="X4903" t="s">
        <v>26</v>
      </c>
      <c r="Y4903" t="s">
        <v>26</v>
      </c>
      <c r="Z4903">
        <v>125</v>
      </c>
      <c r="AA4903" t="s">
        <v>26</v>
      </c>
      <c r="AB4903" t="s">
        <v>26</v>
      </c>
      <c r="AC4903" t="s">
        <v>26</v>
      </c>
      <c r="AD4903" t="s">
        <v>26</v>
      </c>
      <c r="AE4903" t="s">
        <v>26</v>
      </c>
      <c r="AF4903">
        <v>1</v>
      </c>
      <c r="AG4903" t="s">
        <v>26</v>
      </c>
      <c r="AH4903" t="s">
        <v>26</v>
      </c>
      <c r="AI4903">
        <v>0</v>
      </c>
      <c r="AJ4903">
        <v>1</v>
      </c>
      <c r="AK4903">
        <v>0</v>
      </c>
      <c r="AL4903" t="s">
        <v>26</v>
      </c>
    </row>
    <row r="4904" spans="1:38">
      <c r="A4904" t="s">
        <v>10648</v>
      </c>
      <c r="B4904" t="s">
        <v>1547</v>
      </c>
      <c r="C4904" t="s">
        <v>10283</v>
      </c>
      <c r="D4904" t="s">
        <v>10579</v>
      </c>
      <c r="E4904" t="s">
        <v>10649</v>
      </c>
      <c r="F4904" t="s">
        <v>26</v>
      </c>
      <c r="G4904">
        <v>1</v>
      </c>
      <c r="H4904">
        <v>1</v>
      </c>
      <c r="I4904" t="s">
        <v>26</v>
      </c>
      <c r="J4904" t="s">
        <v>26</v>
      </c>
      <c r="K4904" t="s">
        <v>26</v>
      </c>
      <c r="L4904" t="s">
        <v>26</v>
      </c>
      <c r="M4904" t="s">
        <v>26</v>
      </c>
      <c r="N4904" t="s">
        <v>26</v>
      </c>
      <c r="O4904" t="s">
        <v>26</v>
      </c>
      <c r="P4904">
        <v>1</v>
      </c>
      <c r="Q4904">
        <v>1</v>
      </c>
      <c r="R4904" t="s">
        <v>26</v>
      </c>
      <c r="S4904" t="s">
        <v>26</v>
      </c>
      <c r="T4904" t="s">
        <v>26</v>
      </c>
      <c r="U4904" t="s">
        <v>26</v>
      </c>
      <c r="V4904" t="s">
        <v>26</v>
      </c>
      <c r="W4904" t="s">
        <v>26</v>
      </c>
      <c r="X4904" t="s">
        <v>26</v>
      </c>
      <c r="Y4904" t="s">
        <v>26</v>
      </c>
      <c r="Z4904">
        <v>92</v>
      </c>
      <c r="AA4904" t="s">
        <v>26</v>
      </c>
      <c r="AB4904" t="s">
        <v>26</v>
      </c>
      <c r="AC4904" t="s">
        <v>26</v>
      </c>
      <c r="AD4904" t="s">
        <v>26</v>
      </c>
      <c r="AE4904" t="s">
        <v>26</v>
      </c>
      <c r="AF4904">
        <v>1</v>
      </c>
      <c r="AG4904">
        <v>2.5</v>
      </c>
      <c r="AH4904">
        <v>2.5</v>
      </c>
      <c r="AI4904">
        <v>0</v>
      </c>
      <c r="AJ4904">
        <v>1</v>
      </c>
      <c r="AK4904">
        <v>0</v>
      </c>
      <c r="AL4904" t="s">
        <v>26</v>
      </c>
    </row>
    <row r="4905" spans="1:38">
      <c r="A4905" t="s">
        <v>10650</v>
      </c>
      <c r="B4905" t="s">
        <v>1547</v>
      </c>
      <c r="C4905" t="s">
        <v>10283</v>
      </c>
      <c r="D4905" t="s">
        <v>10579</v>
      </c>
      <c r="E4905" t="s">
        <v>874</v>
      </c>
      <c r="F4905" t="s">
        <v>26</v>
      </c>
      <c r="G4905">
        <v>1</v>
      </c>
      <c r="H4905">
        <v>1</v>
      </c>
      <c r="I4905" t="s">
        <v>26</v>
      </c>
      <c r="J4905" t="s">
        <v>26</v>
      </c>
      <c r="K4905" t="s">
        <v>26</v>
      </c>
      <c r="L4905" t="s">
        <v>26</v>
      </c>
      <c r="M4905" t="s">
        <v>26</v>
      </c>
      <c r="N4905" t="s">
        <v>26</v>
      </c>
      <c r="O4905" t="s">
        <v>26</v>
      </c>
      <c r="P4905" t="s">
        <v>26</v>
      </c>
      <c r="Q4905" t="s">
        <v>26</v>
      </c>
      <c r="R4905" t="s">
        <v>26</v>
      </c>
      <c r="S4905">
        <v>1</v>
      </c>
      <c r="T4905" t="s">
        <v>26</v>
      </c>
      <c r="U4905" t="s">
        <v>26</v>
      </c>
      <c r="V4905" t="s">
        <v>26</v>
      </c>
      <c r="W4905" t="s">
        <v>26</v>
      </c>
      <c r="X4905">
        <v>2</v>
      </c>
      <c r="Y4905">
        <v>2</v>
      </c>
      <c r="Z4905">
        <v>67</v>
      </c>
      <c r="AA4905" t="s">
        <v>26</v>
      </c>
      <c r="AB4905" t="s">
        <v>26</v>
      </c>
      <c r="AC4905">
        <v>6.2</v>
      </c>
      <c r="AD4905">
        <v>400</v>
      </c>
      <c r="AE4905">
        <v>600</v>
      </c>
      <c r="AF4905">
        <v>1</v>
      </c>
      <c r="AG4905">
        <v>1.8</v>
      </c>
      <c r="AH4905">
        <v>1.8</v>
      </c>
      <c r="AI4905">
        <v>0</v>
      </c>
      <c r="AJ4905">
        <v>1</v>
      </c>
      <c r="AK4905">
        <v>0</v>
      </c>
      <c r="AL4905" t="s">
        <v>26</v>
      </c>
    </row>
    <row r="4906" spans="1:38">
      <c r="A4906" t="s">
        <v>10651</v>
      </c>
      <c r="B4906" t="s">
        <v>1547</v>
      </c>
      <c r="C4906" t="s">
        <v>10283</v>
      </c>
      <c r="D4906" t="s">
        <v>10579</v>
      </c>
      <c r="E4906" t="s">
        <v>10652</v>
      </c>
      <c r="F4906" t="s">
        <v>26</v>
      </c>
      <c r="G4906">
        <v>1</v>
      </c>
      <c r="H4906">
        <v>1</v>
      </c>
      <c r="I4906" t="s">
        <v>26</v>
      </c>
      <c r="J4906" t="s">
        <v>26</v>
      </c>
      <c r="K4906" t="s">
        <v>26</v>
      </c>
      <c r="L4906" t="s">
        <v>26</v>
      </c>
      <c r="M4906" t="s">
        <v>26</v>
      </c>
      <c r="N4906" t="s">
        <v>26</v>
      </c>
      <c r="O4906" t="s">
        <v>26</v>
      </c>
      <c r="P4906">
        <v>1</v>
      </c>
      <c r="Q4906">
        <v>1</v>
      </c>
      <c r="R4906" t="s">
        <v>26</v>
      </c>
      <c r="S4906" t="s">
        <v>26</v>
      </c>
      <c r="T4906" t="s">
        <v>26</v>
      </c>
      <c r="U4906" t="s">
        <v>26</v>
      </c>
      <c r="V4906" t="s">
        <v>26</v>
      </c>
      <c r="W4906" t="s">
        <v>26</v>
      </c>
      <c r="X4906" t="s">
        <v>26</v>
      </c>
      <c r="Y4906" t="s">
        <v>26</v>
      </c>
      <c r="Z4906">
        <v>80</v>
      </c>
      <c r="AA4906" t="s">
        <v>26</v>
      </c>
      <c r="AB4906" t="s">
        <v>26</v>
      </c>
      <c r="AC4906" t="s">
        <v>26</v>
      </c>
      <c r="AD4906" t="s">
        <v>26</v>
      </c>
      <c r="AE4906" t="s">
        <v>26</v>
      </c>
      <c r="AF4906">
        <v>1</v>
      </c>
      <c r="AG4906" t="s">
        <v>26</v>
      </c>
      <c r="AH4906" t="s">
        <v>26</v>
      </c>
      <c r="AI4906">
        <v>0</v>
      </c>
      <c r="AJ4906">
        <v>1</v>
      </c>
      <c r="AK4906">
        <v>0</v>
      </c>
      <c r="AL4906" t="s">
        <v>26</v>
      </c>
    </row>
    <row r="4907" spans="1:38">
      <c r="A4907" t="s">
        <v>10653</v>
      </c>
      <c r="B4907" t="s">
        <v>1547</v>
      </c>
      <c r="C4907" t="s">
        <v>10283</v>
      </c>
      <c r="D4907" t="s">
        <v>10579</v>
      </c>
      <c r="E4907" t="s">
        <v>10654</v>
      </c>
      <c r="F4907" t="s">
        <v>26</v>
      </c>
      <c r="G4907">
        <v>1</v>
      </c>
      <c r="H4907">
        <v>1</v>
      </c>
      <c r="I4907" t="s">
        <v>26</v>
      </c>
      <c r="J4907" t="s">
        <v>26</v>
      </c>
      <c r="K4907" t="s">
        <v>26</v>
      </c>
      <c r="L4907" t="s">
        <v>26</v>
      </c>
      <c r="M4907" t="s">
        <v>26</v>
      </c>
      <c r="N4907" t="s">
        <v>26</v>
      </c>
      <c r="O4907" t="s">
        <v>26</v>
      </c>
      <c r="P4907" t="s">
        <v>26</v>
      </c>
      <c r="Q4907" t="s">
        <v>26</v>
      </c>
      <c r="R4907" t="s">
        <v>26</v>
      </c>
      <c r="S4907" t="s">
        <v>26</v>
      </c>
      <c r="T4907" t="s">
        <v>26</v>
      </c>
      <c r="U4907" t="s">
        <v>26</v>
      </c>
      <c r="V4907" t="s">
        <v>26</v>
      </c>
      <c r="W4907" t="s">
        <v>26</v>
      </c>
      <c r="X4907" t="s">
        <v>26</v>
      </c>
      <c r="Y4907" t="s">
        <v>26</v>
      </c>
      <c r="Z4907">
        <v>135</v>
      </c>
      <c r="AA4907" t="s">
        <v>26</v>
      </c>
      <c r="AB4907" t="s">
        <v>26</v>
      </c>
      <c r="AC4907" t="s">
        <v>26</v>
      </c>
      <c r="AD4907" t="s">
        <v>26</v>
      </c>
      <c r="AE4907" t="s">
        <v>26</v>
      </c>
      <c r="AF4907">
        <v>1</v>
      </c>
      <c r="AG4907" t="s">
        <v>26</v>
      </c>
      <c r="AH4907" t="s">
        <v>26</v>
      </c>
      <c r="AI4907">
        <v>0</v>
      </c>
      <c r="AJ4907">
        <v>1</v>
      </c>
      <c r="AK4907">
        <v>0</v>
      </c>
      <c r="AL4907" t="s">
        <v>26</v>
      </c>
    </row>
    <row r="4908" spans="1:38">
      <c r="A4908" t="s">
        <v>10655</v>
      </c>
      <c r="B4908" t="s">
        <v>1547</v>
      </c>
      <c r="C4908" t="s">
        <v>10283</v>
      </c>
      <c r="D4908" t="s">
        <v>10579</v>
      </c>
      <c r="E4908" t="s">
        <v>10656</v>
      </c>
      <c r="F4908" t="s">
        <v>26</v>
      </c>
      <c r="G4908">
        <v>1</v>
      </c>
      <c r="H4908">
        <v>1</v>
      </c>
      <c r="I4908" t="s">
        <v>26</v>
      </c>
      <c r="J4908" t="s">
        <v>26</v>
      </c>
      <c r="K4908" t="s">
        <v>26</v>
      </c>
      <c r="L4908" t="s">
        <v>26</v>
      </c>
      <c r="M4908" t="s">
        <v>26</v>
      </c>
      <c r="N4908" t="s">
        <v>26</v>
      </c>
      <c r="O4908" t="s">
        <v>26</v>
      </c>
      <c r="P4908" t="s">
        <v>26</v>
      </c>
      <c r="Q4908" t="s">
        <v>26</v>
      </c>
      <c r="R4908" t="s">
        <v>26</v>
      </c>
      <c r="S4908" t="s">
        <v>26</v>
      </c>
      <c r="T4908" t="s">
        <v>26</v>
      </c>
      <c r="U4908" t="s">
        <v>26</v>
      </c>
      <c r="V4908" t="s">
        <v>26</v>
      </c>
      <c r="W4908" t="s">
        <v>26</v>
      </c>
      <c r="X4908" t="s">
        <v>26</v>
      </c>
      <c r="Y4908" t="s">
        <v>26</v>
      </c>
      <c r="Z4908" t="s">
        <v>26</v>
      </c>
      <c r="AA4908" t="s">
        <v>26</v>
      </c>
      <c r="AB4908" t="s">
        <v>26</v>
      </c>
      <c r="AC4908" t="s">
        <v>26</v>
      </c>
      <c r="AD4908" t="s">
        <v>26</v>
      </c>
      <c r="AE4908" t="s">
        <v>26</v>
      </c>
      <c r="AF4908">
        <v>1</v>
      </c>
      <c r="AG4908" t="s">
        <v>26</v>
      </c>
      <c r="AH4908" t="s">
        <v>26</v>
      </c>
      <c r="AI4908">
        <v>0</v>
      </c>
      <c r="AJ4908">
        <v>1</v>
      </c>
      <c r="AK4908">
        <v>0</v>
      </c>
      <c r="AL4908" t="s">
        <v>26</v>
      </c>
    </row>
    <row r="4909" spans="1:38">
      <c r="A4909" t="s">
        <v>10657</v>
      </c>
      <c r="B4909" t="s">
        <v>1547</v>
      </c>
      <c r="C4909" t="s">
        <v>10283</v>
      </c>
      <c r="D4909" t="s">
        <v>10658</v>
      </c>
      <c r="E4909" t="s">
        <v>1132</v>
      </c>
      <c r="F4909">
        <v>1</v>
      </c>
      <c r="G4909">
        <v>1</v>
      </c>
      <c r="H4909">
        <v>1</v>
      </c>
      <c r="I4909" t="s">
        <v>26</v>
      </c>
      <c r="J4909">
        <v>1</v>
      </c>
      <c r="K4909" t="s">
        <v>26</v>
      </c>
      <c r="L4909" t="s">
        <v>26</v>
      </c>
      <c r="M4909" t="s">
        <v>26</v>
      </c>
      <c r="N4909" t="s">
        <v>26</v>
      </c>
      <c r="O4909" t="s">
        <v>26</v>
      </c>
      <c r="P4909" t="s">
        <v>26</v>
      </c>
      <c r="Q4909" t="s">
        <v>26</v>
      </c>
      <c r="R4909" t="s">
        <v>26</v>
      </c>
      <c r="S4909" t="s">
        <v>26</v>
      </c>
      <c r="T4909" t="s">
        <v>26</v>
      </c>
      <c r="U4909" t="s">
        <v>26</v>
      </c>
      <c r="V4909" t="s">
        <v>26</v>
      </c>
      <c r="W4909" t="s">
        <v>26</v>
      </c>
      <c r="X4909" t="s">
        <v>26</v>
      </c>
      <c r="Y4909" t="s">
        <v>26</v>
      </c>
      <c r="Z4909">
        <v>67.400000000000006</v>
      </c>
      <c r="AA4909" t="s">
        <v>26</v>
      </c>
      <c r="AB4909" t="s">
        <v>26</v>
      </c>
      <c r="AC4909" t="s">
        <v>26</v>
      </c>
      <c r="AD4909">
        <v>232</v>
      </c>
      <c r="AE4909">
        <v>232</v>
      </c>
      <c r="AF4909">
        <v>1</v>
      </c>
      <c r="AG4909">
        <v>2</v>
      </c>
      <c r="AH4909">
        <v>2.6</v>
      </c>
      <c r="AI4909">
        <v>0</v>
      </c>
      <c r="AJ4909">
        <v>1</v>
      </c>
      <c r="AK4909">
        <v>0</v>
      </c>
      <c r="AL4909" t="s">
        <v>26</v>
      </c>
    </row>
    <row r="4910" spans="1:38">
      <c r="A4910" t="s">
        <v>10659</v>
      </c>
      <c r="B4910" t="s">
        <v>1547</v>
      </c>
      <c r="C4910" t="s">
        <v>10283</v>
      </c>
      <c r="D4910" t="s">
        <v>10658</v>
      </c>
      <c r="E4910" t="s">
        <v>485</v>
      </c>
      <c r="F4910">
        <v>1</v>
      </c>
      <c r="G4910">
        <v>1</v>
      </c>
      <c r="H4910">
        <v>1</v>
      </c>
      <c r="I4910" t="s">
        <v>26</v>
      </c>
      <c r="J4910" t="s">
        <v>26</v>
      </c>
      <c r="K4910" t="s">
        <v>26</v>
      </c>
      <c r="L4910" t="s">
        <v>26</v>
      </c>
      <c r="M4910" t="s">
        <v>26</v>
      </c>
      <c r="N4910" t="s">
        <v>26</v>
      </c>
      <c r="O4910" t="s">
        <v>26</v>
      </c>
      <c r="P4910">
        <v>1</v>
      </c>
      <c r="Q4910">
        <v>1</v>
      </c>
      <c r="R4910" t="s">
        <v>26</v>
      </c>
      <c r="S4910" t="s">
        <v>26</v>
      </c>
      <c r="T4910" t="s">
        <v>26</v>
      </c>
      <c r="U4910" t="s">
        <v>26</v>
      </c>
      <c r="V4910" t="s">
        <v>26</v>
      </c>
      <c r="W4910" t="s">
        <v>26</v>
      </c>
      <c r="X4910" t="s">
        <v>26</v>
      </c>
      <c r="Y4910" t="s">
        <v>26</v>
      </c>
      <c r="Z4910">
        <v>88.7</v>
      </c>
      <c r="AA4910" t="s">
        <v>26</v>
      </c>
      <c r="AB4910" t="s">
        <v>26</v>
      </c>
      <c r="AC4910" t="s">
        <v>26</v>
      </c>
      <c r="AD4910">
        <v>600</v>
      </c>
      <c r="AE4910">
        <v>2463</v>
      </c>
      <c r="AF4910">
        <v>1</v>
      </c>
      <c r="AG4910">
        <v>1.3</v>
      </c>
      <c r="AH4910">
        <v>1.3</v>
      </c>
      <c r="AI4910">
        <v>0</v>
      </c>
      <c r="AJ4910">
        <v>1</v>
      </c>
      <c r="AK4910">
        <v>0</v>
      </c>
      <c r="AL4910" t="s">
        <v>26</v>
      </c>
    </row>
    <row r="4911" spans="1:38">
      <c r="A4911" t="s">
        <v>10660</v>
      </c>
      <c r="B4911" t="s">
        <v>1547</v>
      </c>
      <c r="C4911" t="s">
        <v>10283</v>
      </c>
      <c r="D4911" t="s">
        <v>10658</v>
      </c>
      <c r="E4911" t="s">
        <v>10661</v>
      </c>
      <c r="F4911">
        <v>1</v>
      </c>
      <c r="G4911">
        <v>1</v>
      </c>
      <c r="H4911" t="s">
        <v>26</v>
      </c>
      <c r="I4911">
        <v>1</v>
      </c>
      <c r="J4911" t="s">
        <v>26</v>
      </c>
      <c r="K4911" t="s">
        <v>26</v>
      </c>
      <c r="L4911" t="s">
        <v>26</v>
      </c>
      <c r="M4911" t="s">
        <v>26</v>
      </c>
      <c r="N4911" t="s">
        <v>26</v>
      </c>
      <c r="O4911" t="s">
        <v>26</v>
      </c>
      <c r="P4911" t="s">
        <v>26</v>
      </c>
      <c r="Q4911">
        <v>1</v>
      </c>
      <c r="R4911" t="s">
        <v>26</v>
      </c>
      <c r="S4911" t="s">
        <v>26</v>
      </c>
      <c r="T4911" t="s">
        <v>26</v>
      </c>
      <c r="U4911" t="s">
        <v>26</v>
      </c>
      <c r="V4911" t="s">
        <v>26</v>
      </c>
      <c r="W4911" t="s">
        <v>26</v>
      </c>
      <c r="X4911" t="s">
        <v>26</v>
      </c>
      <c r="Y4911" t="s">
        <v>26</v>
      </c>
      <c r="Z4911">
        <v>92.8</v>
      </c>
      <c r="AA4911" t="s">
        <v>26</v>
      </c>
      <c r="AB4911" t="s">
        <v>26</v>
      </c>
      <c r="AC4911" t="s">
        <v>26</v>
      </c>
      <c r="AD4911" t="s">
        <v>26</v>
      </c>
      <c r="AE4911" t="s">
        <v>26</v>
      </c>
      <c r="AF4911">
        <v>1</v>
      </c>
      <c r="AG4911">
        <v>2.5</v>
      </c>
      <c r="AH4911">
        <v>2.5</v>
      </c>
      <c r="AI4911">
        <v>0</v>
      </c>
      <c r="AJ4911">
        <v>1</v>
      </c>
      <c r="AK4911">
        <v>0</v>
      </c>
      <c r="AL4911" t="s">
        <v>26</v>
      </c>
    </row>
    <row r="4912" spans="1:38">
      <c r="A4912" t="s">
        <v>10662</v>
      </c>
      <c r="B4912" t="s">
        <v>1547</v>
      </c>
      <c r="C4912" t="s">
        <v>10283</v>
      </c>
      <c r="D4912" t="s">
        <v>10658</v>
      </c>
      <c r="E4912" t="s">
        <v>10663</v>
      </c>
      <c r="F4912">
        <v>1</v>
      </c>
      <c r="G4912" t="s">
        <v>26</v>
      </c>
      <c r="H4912">
        <v>1</v>
      </c>
      <c r="I4912" t="s">
        <v>26</v>
      </c>
      <c r="J4912" t="s">
        <v>26</v>
      </c>
      <c r="K4912" t="s">
        <v>26</v>
      </c>
      <c r="L4912" t="s">
        <v>26</v>
      </c>
      <c r="M4912" t="s">
        <v>26</v>
      </c>
      <c r="N4912" t="s">
        <v>26</v>
      </c>
      <c r="O4912" t="s">
        <v>26</v>
      </c>
      <c r="P4912" t="s">
        <v>26</v>
      </c>
      <c r="Q4912" t="s">
        <v>26</v>
      </c>
      <c r="R4912" t="s">
        <v>26</v>
      </c>
      <c r="S4912" t="s">
        <v>26</v>
      </c>
      <c r="T4912" t="s">
        <v>26</v>
      </c>
      <c r="U4912" t="s">
        <v>26</v>
      </c>
      <c r="V4912" t="s">
        <v>26</v>
      </c>
      <c r="W4912" t="s">
        <v>26</v>
      </c>
      <c r="X4912" t="s">
        <v>26</v>
      </c>
      <c r="Y4912" t="s">
        <v>26</v>
      </c>
      <c r="Z4912">
        <v>37.799999999999997</v>
      </c>
      <c r="AA4912" t="s">
        <v>26</v>
      </c>
      <c r="AB4912" t="s">
        <v>26</v>
      </c>
      <c r="AC4912" t="s">
        <v>26</v>
      </c>
      <c r="AD4912" t="s">
        <v>26</v>
      </c>
      <c r="AE4912" t="s">
        <v>26</v>
      </c>
      <c r="AF4912" t="s">
        <v>26</v>
      </c>
      <c r="AG4912" t="s">
        <v>26</v>
      </c>
      <c r="AH4912" t="s">
        <v>26</v>
      </c>
      <c r="AI4912">
        <v>0</v>
      </c>
      <c r="AJ4912">
        <v>1</v>
      </c>
      <c r="AK4912">
        <v>0</v>
      </c>
      <c r="AL4912" t="s">
        <v>26</v>
      </c>
    </row>
    <row r="4913" spans="1:38">
      <c r="A4913" t="s">
        <v>10664</v>
      </c>
      <c r="B4913" t="s">
        <v>1547</v>
      </c>
      <c r="C4913" t="s">
        <v>10283</v>
      </c>
      <c r="D4913" t="s">
        <v>10658</v>
      </c>
      <c r="E4913" t="s">
        <v>10665</v>
      </c>
      <c r="F4913" t="s">
        <v>26</v>
      </c>
      <c r="G4913">
        <v>1</v>
      </c>
      <c r="H4913">
        <v>1</v>
      </c>
      <c r="I4913" t="s">
        <v>26</v>
      </c>
      <c r="J4913" t="s">
        <v>26</v>
      </c>
      <c r="K4913" t="s">
        <v>26</v>
      </c>
      <c r="L4913" t="s">
        <v>26</v>
      </c>
      <c r="M4913" t="s">
        <v>26</v>
      </c>
      <c r="N4913" t="s">
        <v>26</v>
      </c>
      <c r="O4913" t="s">
        <v>26</v>
      </c>
      <c r="P4913" t="s">
        <v>26</v>
      </c>
      <c r="Q4913">
        <v>1</v>
      </c>
      <c r="R4913" t="s">
        <v>26</v>
      </c>
      <c r="S4913" t="s">
        <v>26</v>
      </c>
      <c r="T4913" t="s">
        <v>26</v>
      </c>
      <c r="U4913" t="s">
        <v>26</v>
      </c>
      <c r="V4913" t="s">
        <v>26</v>
      </c>
      <c r="W4913" t="s">
        <v>26</v>
      </c>
      <c r="X4913" t="s">
        <v>26</v>
      </c>
      <c r="Y4913" t="s">
        <v>26</v>
      </c>
      <c r="Z4913">
        <v>65.5</v>
      </c>
      <c r="AA4913" t="s">
        <v>26</v>
      </c>
      <c r="AB4913" t="s">
        <v>26</v>
      </c>
      <c r="AC4913" t="s">
        <v>26</v>
      </c>
      <c r="AD4913" t="s">
        <v>26</v>
      </c>
      <c r="AE4913" t="s">
        <v>26</v>
      </c>
      <c r="AF4913" t="s">
        <v>26</v>
      </c>
      <c r="AG4913">
        <v>0.9</v>
      </c>
      <c r="AH4913">
        <v>1.1000000000000001</v>
      </c>
      <c r="AI4913" t="s">
        <v>26</v>
      </c>
      <c r="AJ4913" t="s">
        <v>26</v>
      </c>
      <c r="AK4913" t="s">
        <v>26</v>
      </c>
      <c r="AL4913" t="s">
        <v>26</v>
      </c>
    </row>
    <row r="4914" spans="1:38">
      <c r="A4914" t="s">
        <v>10666</v>
      </c>
      <c r="B4914" t="s">
        <v>1547</v>
      </c>
      <c r="C4914" t="s">
        <v>10283</v>
      </c>
      <c r="D4914" t="s">
        <v>10658</v>
      </c>
      <c r="E4914" t="s">
        <v>10667</v>
      </c>
      <c r="F4914">
        <v>1</v>
      </c>
      <c r="G4914">
        <v>1</v>
      </c>
      <c r="H4914" t="s">
        <v>26</v>
      </c>
      <c r="I4914">
        <v>1</v>
      </c>
      <c r="J4914" t="s">
        <v>26</v>
      </c>
      <c r="K4914" t="s">
        <v>26</v>
      </c>
      <c r="L4914" t="s">
        <v>26</v>
      </c>
      <c r="M4914" t="s">
        <v>26</v>
      </c>
      <c r="N4914" t="s">
        <v>26</v>
      </c>
      <c r="O4914" t="s">
        <v>26</v>
      </c>
      <c r="P4914" t="s">
        <v>26</v>
      </c>
      <c r="Q4914" t="s">
        <v>26</v>
      </c>
      <c r="R4914" t="s">
        <v>26</v>
      </c>
      <c r="S4914" t="s">
        <v>26</v>
      </c>
      <c r="T4914" t="s">
        <v>26</v>
      </c>
      <c r="U4914" t="s">
        <v>26</v>
      </c>
      <c r="V4914" t="s">
        <v>26</v>
      </c>
      <c r="W4914" t="s">
        <v>26</v>
      </c>
      <c r="X4914" t="s">
        <v>26</v>
      </c>
      <c r="Y4914" t="s">
        <v>26</v>
      </c>
      <c r="Z4914">
        <v>70</v>
      </c>
      <c r="AA4914" t="s">
        <v>26</v>
      </c>
      <c r="AB4914" t="s">
        <v>26</v>
      </c>
      <c r="AC4914" t="s">
        <v>26</v>
      </c>
      <c r="AD4914" t="s">
        <v>26</v>
      </c>
      <c r="AE4914" t="s">
        <v>26</v>
      </c>
      <c r="AF4914">
        <v>1</v>
      </c>
      <c r="AG4914" t="s">
        <v>26</v>
      </c>
      <c r="AH4914" t="s">
        <v>26</v>
      </c>
      <c r="AI4914">
        <v>0</v>
      </c>
      <c r="AJ4914">
        <v>1</v>
      </c>
      <c r="AK4914">
        <v>0</v>
      </c>
      <c r="AL4914" t="s">
        <v>26</v>
      </c>
    </row>
    <row r="4915" spans="1:38">
      <c r="A4915" t="s">
        <v>10668</v>
      </c>
      <c r="B4915" t="s">
        <v>1547</v>
      </c>
      <c r="C4915" t="s">
        <v>10283</v>
      </c>
      <c r="D4915" t="s">
        <v>10658</v>
      </c>
      <c r="E4915" t="s">
        <v>10669</v>
      </c>
      <c r="F4915">
        <v>1</v>
      </c>
      <c r="G4915">
        <v>1</v>
      </c>
      <c r="H4915" t="s">
        <v>26</v>
      </c>
      <c r="I4915">
        <v>1</v>
      </c>
      <c r="J4915" t="s">
        <v>26</v>
      </c>
      <c r="K4915" t="s">
        <v>26</v>
      </c>
      <c r="L4915" t="s">
        <v>26</v>
      </c>
      <c r="M4915" t="s">
        <v>26</v>
      </c>
      <c r="N4915" t="s">
        <v>26</v>
      </c>
      <c r="O4915" t="s">
        <v>26</v>
      </c>
      <c r="P4915" t="s">
        <v>26</v>
      </c>
      <c r="Q4915" t="s">
        <v>26</v>
      </c>
      <c r="R4915" t="s">
        <v>26</v>
      </c>
      <c r="S4915" t="s">
        <v>26</v>
      </c>
      <c r="T4915" t="s">
        <v>26</v>
      </c>
      <c r="U4915" t="s">
        <v>26</v>
      </c>
      <c r="V4915" t="s">
        <v>26</v>
      </c>
      <c r="W4915" t="s">
        <v>26</v>
      </c>
      <c r="X4915" t="s">
        <v>26</v>
      </c>
      <c r="Y4915" t="s">
        <v>26</v>
      </c>
      <c r="Z4915">
        <v>70</v>
      </c>
      <c r="AA4915" t="s">
        <v>26</v>
      </c>
      <c r="AB4915" t="s">
        <v>26</v>
      </c>
      <c r="AC4915" t="s">
        <v>26</v>
      </c>
      <c r="AD4915" t="s">
        <v>26</v>
      </c>
      <c r="AE4915" t="s">
        <v>26</v>
      </c>
      <c r="AF4915">
        <v>1</v>
      </c>
      <c r="AG4915" t="s">
        <v>26</v>
      </c>
      <c r="AH4915" t="s">
        <v>26</v>
      </c>
      <c r="AI4915">
        <v>0</v>
      </c>
      <c r="AJ4915">
        <v>1</v>
      </c>
      <c r="AK4915">
        <v>0</v>
      </c>
      <c r="AL4915" t="s">
        <v>26</v>
      </c>
    </row>
    <row r="4916" spans="1:38">
      <c r="A4916" t="s">
        <v>10670</v>
      </c>
      <c r="B4916" t="s">
        <v>1547</v>
      </c>
      <c r="C4916" t="s">
        <v>10283</v>
      </c>
      <c r="D4916" t="s">
        <v>10658</v>
      </c>
      <c r="E4916" t="s">
        <v>10671</v>
      </c>
      <c r="F4916">
        <v>1</v>
      </c>
      <c r="G4916">
        <v>1</v>
      </c>
      <c r="H4916" t="s">
        <v>26</v>
      </c>
      <c r="I4916">
        <v>1</v>
      </c>
      <c r="J4916" t="s">
        <v>26</v>
      </c>
      <c r="K4916" t="s">
        <v>26</v>
      </c>
      <c r="L4916" t="s">
        <v>26</v>
      </c>
      <c r="M4916" t="s">
        <v>26</v>
      </c>
      <c r="N4916" t="s">
        <v>26</v>
      </c>
      <c r="O4916" t="s">
        <v>26</v>
      </c>
      <c r="P4916" t="s">
        <v>26</v>
      </c>
      <c r="Q4916" t="s">
        <v>26</v>
      </c>
      <c r="R4916" t="s">
        <v>26</v>
      </c>
      <c r="S4916" t="s">
        <v>26</v>
      </c>
      <c r="T4916" t="s">
        <v>26</v>
      </c>
      <c r="U4916" t="s">
        <v>26</v>
      </c>
      <c r="V4916" t="s">
        <v>26</v>
      </c>
      <c r="W4916" t="s">
        <v>26</v>
      </c>
      <c r="X4916" t="s">
        <v>26</v>
      </c>
      <c r="Y4916" t="s">
        <v>26</v>
      </c>
      <c r="Z4916" t="s">
        <v>26</v>
      </c>
      <c r="AA4916" t="s">
        <v>26</v>
      </c>
      <c r="AB4916" t="s">
        <v>26</v>
      </c>
      <c r="AC4916" t="s">
        <v>26</v>
      </c>
      <c r="AD4916" t="s">
        <v>26</v>
      </c>
      <c r="AE4916" t="s">
        <v>26</v>
      </c>
      <c r="AF4916">
        <v>1</v>
      </c>
      <c r="AG4916" t="s">
        <v>26</v>
      </c>
      <c r="AH4916" t="s">
        <v>26</v>
      </c>
      <c r="AI4916">
        <v>0</v>
      </c>
      <c r="AJ4916">
        <v>1</v>
      </c>
      <c r="AK4916">
        <v>0</v>
      </c>
      <c r="AL4916" t="s">
        <v>26</v>
      </c>
    </row>
    <row r="4917" spans="1:38">
      <c r="A4917" t="s">
        <v>10672</v>
      </c>
      <c r="B4917" t="s">
        <v>1547</v>
      </c>
      <c r="C4917" t="s">
        <v>10283</v>
      </c>
      <c r="D4917" t="s">
        <v>10658</v>
      </c>
      <c r="E4917" t="s">
        <v>10673</v>
      </c>
      <c r="F4917" t="s">
        <v>26</v>
      </c>
      <c r="G4917">
        <v>1</v>
      </c>
      <c r="H4917">
        <v>1</v>
      </c>
      <c r="I4917" t="s">
        <v>26</v>
      </c>
      <c r="J4917" t="s">
        <v>26</v>
      </c>
      <c r="K4917" t="s">
        <v>26</v>
      </c>
      <c r="L4917" t="s">
        <v>26</v>
      </c>
      <c r="M4917" t="s">
        <v>26</v>
      </c>
      <c r="N4917" t="s">
        <v>26</v>
      </c>
      <c r="O4917" t="s">
        <v>26</v>
      </c>
      <c r="P4917" t="s">
        <v>26</v>
      </c>
      <c r="Q4917" t="s">
        <v>26</v>
      </c>
      <c r="R4917" t="s">
        <v>26</v>
      </c>
      <c r="S4917" t="s">
        <v>26</v>
      </c>
      <c r="T4917" t="s">
        <v>26</v>
      </c>
      <c r="U4917" t="s">
        <v>26</v>
      </c>
      <c r="V4917" t="s">
        <v>26</v>
      </c>
      <c r="W4917" t="s">
        <v>26</v>
      </c>
      <c r="X4917" t="s">
        <v>26</v>
      </c>
      <c r="Y4917" t="s">
        <v>26</v>
      </c>
      <c r="Z4917">
        <v>86.6</v>
      </c>
      <c r="AA4917" t="s">
        <v>26</v>
      </c>
      <c r="AB4917" t="s">
        <v>26</v>
      </c>
      <c r="AC4917" t="s">
        <v>26</v>
      </c>
      <c r="AD4917" t="s">
        <v>26</v>
      </c>
      <c r="AE4917" t="s">
        <v>26</v>
      </c>
      <c r="AF4917" t="s">
        <v>26</v>
      </c>
      <c r="AG4917" t="s">
        <v>26</v>
      </c>
      <c r="AH4917" t="s">
        <v>26</v>
      </c>
      <c r="AI4917" t="s">
        <v>26</v>
      </c>
      <c r="AJ4917" t="s">
        <v>26</v>
      </c>
      <c r="AK4917" t="s">
        <v>26</v>
      </c>
      <c r="AL4917" t="s">
        <v>26</v>
      </c>
    </row>
    <row r="4918" spans="1:38">
      <c r="A4918" t="s">
        <v>10674</v>
      </c>
      <c r="B4918" t="s">
        <v>1547</v>
      </c>
      <c r="C4918" t="s">
        <v>10283</v>
      </c>
      <c r="D4918" t="s">
        <v>10658</v>
      </c>
      <c r="E4918" t="s">
        <v>10675</v>
      </c>
      <c r="F4918" t="s">
        <v>26</v>
      </c>
      <c r="G4918">
        <v>1</v>
      </c>
      <c r="H4918">
        <v>1</v>
      </c>
      <c r="I4918" t="s">
        <v>26</v>
      </c>
      <c r="J4918" t="s">
        <v>26</v>
      </c>
      <c r="K4918" t="s">
        <v>26</v>
      </c>
      <c r="L4918" t="s">
        <v>26</v>
      </c>
      <c r="M4918" t="s">
        <v>26</v>
      </c>
      <c r="N4918" t="s">
        <v>26</v>
      </c>
      <c r="O4918" t="s">
        <v>26</v>
      </c>
      <c r="P4918" t="s">
        <v>26</v>
      </c>
      <c r="Q4918" t="s">
        <v>26</v>
      </c>
      <c r="R4918" t="s">
        <v>26</v>
      </c>
      <c r="S4918" t="s">
        <v>26</v>
      </c>
      <c r="T4918" t="s">
        <v>26</v>
      </c>
      <c r="U4918" t="s">
        <v>26</v>
      </c>
      <c r="V4918" t="s">
        <v>26</v>
      </c>
      <c r="W4918" t="s">
        <v>26</v>
      </c>
      <c r="X4918" t="s">
        <v>26</v>
      </c>
      <c r="Y4918" t="s">
        <v>26</v>
      </c>
      <c r="Z4918">
        <v>79.599999999999994</v>
      </c>
      <c r="AA4918" t="s">
        <v>26</v>
      </c>
      <c r="AB4918" t="s">
        <v>26</v>
      </c>
      <c r="AC4918" t="s">
        <v>26</v>
      </c>
      <c r="AD4918" t="s">
        <v>26</v>
      </c>
      <c r="AE4918" t="s">
        <v>26</v>
      </c>
      <c r="AF4918" t="s">
        <v>26</v>
      </c>
      <c r="AG4918" t="s">
        <v>26</v>
      </c>
      <c r="AH4918" t="s">
        <v>26</v>
      </c>
      <c r="AI4918" t="s">
        <v>26</v>
      </c>
      <c r="AJ4918" t="s">
        <v>26</v>
      </c>
      <c r="AK4918" t="s">
        <v>26</v>
      </c>
      <c r="AL4918" t="s">
        <v>26</v>
      </c>
    </row>
    <row r="4919" spans="1:38">
      <c r="A4919" t="s">
        <v>10676</v>
      </c>
      <c r="B4919" t="s">
        <v>1547</v>
      </c>
      <c r="C4919" t="s">
        <v>10283</v>
      </c>
      <c r="D4919" t="s">
        <v>10658</v>
      </c>
      <c r="E4919" t="s">
        <v>10677</v>
      </c>
      <c r="F4919">
        <v>1</v>
      </c>
      <c r="G4919">
        <v>1</v>
      </c>
      <c r="H4919">
        <v>1</v>
      </c>
      <c r="I4919" t="s">
        <v>26</v>
      </c>
      <c r="J4919" t="s">
        <v>26</v>
      </c>
      <c r="K4919" t="s">
        <v>26</v>
      </c>
      <c r="L4919" t="s">
        <v>26</v>
      </c>
      <c r="M4919" t="s">
        <v>26</v>
      </c>
      <c r="N4919" t="s">
        <v>26</v>
      </c>
      <c r="O4919" t="s">
        <v>26</v>
      </c>
      <c r="P4919" t="s">
        <v>26</v>
      </c>
      <c r="Q4919" t="s">
        <v>26</v>
      </c>
      <c r="R4919" t="s">
        <v>26</v>
      </c>
      <c r="S4919" t="s">
        <v>26</v>
      </c>
      <c r="T4919" t="s">
        <v>26</v>
      </c>
      <c r="U4919" t="s">
        <v>26</v>
      </c>
      <c r="V4919" t="s">
        <v>26</v>
      </c>
      <c r="W4919" t="s">
        <v>26</v>
      </c>
      <c r="X4919" t="s">
        <v>26</v>
      </c>
      <c r="Y4919" t="s">
        <v>26</v>
      </c>
      <c r="Z4919">
        <v>79.7</v>
      </c>
      <c r="AA4919" t="s">
        <v>26</v>
      </c>
      <c r="AB4919" t="s">
        <v>26</v>
      </c>
      <c r="AC4919" t="s">
        <v>26</v>
      </c>
      <c r="AD4919" t="s">
        <v>26</v>
      </c>
      <c r="AE4919" t="s">
        <v>26</v>
      </c>
      <c r="AF4919">
        <v>1</v>
      </c>
      <c r="AG4919" t="s">
        <v>26</v>
      </c>
      <c r="AH4919" t="s">
        <v>26</v>
      </c>
      <c r="AI4919">
        <v>0</v>
      </c>
      <c r="AJ4919">
        <v>1</v>
      </c>
      <c r="AK4919">
        <v>0</v>
      </c>
      <c r="AL4919" t="s">
        <v>26</v>
      </c>
    </row>
    <row r="4920" spans="1:38">
      <c r="A4920" t="s">
        <v>10678</v>
      </c>
      <c r="B4920" t="s">
        <v>1547</v>
      </c>
      <c r="C4920" t="s">
        <v>10283</v>
      </c>
      <c r="D4920" t="s">
        <v>10679</v>
      </c>
      <c r="E4920" t="s">
        <v>10680</v>
      </c>
      <c r="F4920" t="s">
        <v>26</v>
      </c>
      <c r="G4920">
        <v>1</v>
      </c>
      <c r="H4920">
        <v>1</v>
      </c>
      <c r="I4920">
        <v>1</v>
      </c>
      <c r="J4920" t="s">
        <v>26</v>
      </c>
      <c r="K4920" t="s">
        <v>26</v>
      </c>
      <c r="L4920" t="s">
        <v>26</v>
      </c>
      <c r="M4920" t="s">
        <v>26</v>
      </c>
      <c r="N4920" t="s">
        <v>26</v>
      </c>
      <c r="O4920" t="s">
        <v>26</v>
      </c>
      <c r="P4920" t="s">
        <v>26</v>
      </c>
      <c r="Q4920" t="s">
        <v>26</v>
      </c>
      <c r="R4920" t="s">
        <v>26</v>
      </c>
      <c r="S4920" t="s">
        <v>26</v>
      </c>
      <c r="T4920" t="s">
        <v>26</v>
      </c>
      <c r="U4920" t="s">
        <v>26</v>
      </c>
      <c r="V4920" t="s">
        <v>26</v>
      </c>
      <c r="W4920" t="s">
        <v>26</v>
      </c>
      <c r="X4920" t="s">
        <v>26</v>
      </c>
      <c r="Y4920" t="s">
        <v>26</v>
      </c>
      <c r="Z4920">
        <v>40.6</v>
      </c>
      <c r="AA4920" t="s">
        <v>26</v>
      </c>
      <c r="AB4920" t="s">
        <v>26</v>
      </c>
      <c r="AC4920" t="s">
        <v>26</v>
      </c>
      <c r="AD4920" t="s">
        <v>26</v>
      </c>
      <c r="AE4920" t="s">
        <v>26</v>
      </c>
      <c r="AF4920" t="s">
        <v>26</v>
      </c>
      <c r="AG4920" t="s">
        <v>26</v>
      </c>
      <c r="AH4920" t="s">
        <v>26</v>
      </c>
      <c r="AI4920">
        <v>0</v>
      </c>
      <c r="AJ4920">
        <v>1</v>
      </c>
      <c r="AK4920">
        <v>0</v>
      </c>
      <c r="AL4920" t="s">
        <v>26</v>
      </c>
    </row>
    <row r="4921" spans="1:38">
      <c r="A4921" t="s">
        <v>10681</v>
      </c>
      <c r="B4921" t="s">
        <v>1547</v>
      </c>
      <c r="C4921" t="s">
        <v>10283</v>
      </c>
      <c r="D4921" t="s">
        <v>10679</v>
      </c>
      <c r="E4921" t="s">
        <v>10682</v>
      </c>
      <c r="F4921" t="s">
        <v>26</v>
      </c>
      <c r="G4921">
        <v>1</v>
      </c>
      <c r="H4921">
        <v>1</v>
      </c>
      <c r="I4921" t="s">
        <v>26</v>
      </c>
      <c r="J4921" t="s">
        <v>26</v>
      </c>
      <c r="K4921" t="s">
        <v>26</v>
      </c>
      <c r="L4921" t="s">
        <v>26</v>
      </c>
      <c r="M4921" t="s">
        <v>26</v>
      </c>
      <c r="N4921" t="s">
        <v>26</v>
      </c>
      <c r="O4921" t="s">
        <v>26</v>
      </c>
      <c r="P4921" t="s">
        <v>26</v>
      </c>
      <c r="Q4921" t="s">
        <v>26</v>
      </c>
      <c r="R4921" t="s">
        <v>26</v>
      </c>
      <c r="S4921" t="s">
        <v>26</v>
      </c>
      <c r="T4921" t="s">
        <v>26</v>
      </c>
      <c r="U4921" t="s">
        <v>26</v>
      </c>
      <c r="V4921" t="s">
        <v>26</v>
      </c>
      <c r="W4921" t="s">
        <v>26</v>
      </c>
      <c r="X4921" t="s">
        <v>26</v>
      </c>
      <c r="Y4921" t="s">
        <v>26</v>
      </c>
      <c r="Z4921" t="s">
        <v>26</v>
      </c>
      <c r="AA4921" t="s">
        <v>26</v>
      </c>
      <c r="AB4921" t="s">
        <v>26</v>
      </c>
      <c r="AC4921" t="s">
        <v>26</v>
      </c>
      <c r="AD4921" t="s">
        <v>26</v>
      </c>
      <c r="AE4921" t="s">
        <v>26</v>
      </c>
      <c r="AF4921">
        <v>1</v>
      </c>
      <c r="AG4921" t="s">
        <v>26</v>
      </c>
      <c r="AH4921" t="s">
        <v>26</v>
      </c>
      <c r="AI4921">
        <v>0</v>
      </c>
      <c r="AJ4921">
        <v>1</v>
      </c>
      <c r="AK4921">
        <v>0</v>
      </c>
      <c r="AL4921" t="s">
        <v>26</v>
      </c>
    </row>
    <row r="4922" spans="1:38">
      <c r="A4922" t="s">
        <v>10683</v>
      </c>
      <c r="B4922" t="s">
        <v>1547</v>
      </c>
      <c r="C4922" t="s">
        <v>10283</v>
      </c>
      <c r="D4922" t="s">
        <v>10679</v>
      </c>
      <c r="E4922" t="s">
        <v>159</v>
      </c>
      <c r="F4922" t="s">
        <v>26</v>
      </c>
      <c r="G4922">
        <v>1</v>
      </c>
      <c r="H4922" t="s">
        <v>26</v>
      </c>
      <c r="I4922" t="s">
        <v>26</v>
      </c>
      <c r="J4922" t="s">
        <v>26</v>
      </c>
      <c r="K4922" t="s">
        <v>26</v>
      </c>
      <c r="L4922" t="s">
        <v>26</v>
      </c>
      <c r="M4922" t="s">
        <v>26</v>
      </c>
      <c r="N4922" t="s">
        <v>26</v>
      </c>
      <c r="O4922" t="s">
        <v>26</v>
      </c>
      <c r="P4922" t="s">
        <v>26</v>
      </c>
      <c r="Q4922" t="s">
        <v>26</v>
      </c>
      <c r="R4922" t="s">
        <v>26</v>
      </c>
      <c r="S4922" t="s">
        <v>26</v>
      </c>
      <c r="T4922" t="s">
        <v>26</v>
      </c>
      <c r="U4922" t="s">
        <v>26</v>
      </c>
      <c r="V4922" t="s">
        <v>26</v>
      </c>
      <c r="W4922" t="s">
        <v>26</v>
      </c>
      <c r="X4922" t="s">
        <v>26</v>
      </c>
      <c r="Y4922" t="s">
        <v>26</v>
      </c>
      <c r="Z4922">
        <v>77.3</v>
      </c>
      <c r="AA4922" t="s">
        <v>26</v>
      </c>
      <c r="AB4922" t="s">
        <v>26</v>
      </c>
      <c r="AC4922" t="s">
        <v>26</v>
      </c>
      <c r="AD4922">
        <v>990</v>
      </c>
      <c r="AE4922">
        <v>990</v>
      </c>
      <c r="AF4922">
        <v>1</v>
      </c>
      <c r="AG4922">
        <v>2.6</v>
      </c>
      <c r="AH4922">
        <v>2.6</v>
      </c>
      <c r="AI4922">
        <v>0</v>
      </c>
      <c r="AJ4922">
        <v>1</v>
      </c>
      <c r="AK4922">
        <v>0</v>
      </c>
      <c r="AL4922" t="s">
        <v>26</v>
      </c>
    </row>
    <row r="4923" spans="1:38">
      <c r="A4923" t="s">
        <v>10684</v>
      </c>
      <c r="B4923" t="s">
        <v>1547</v>
      </c>
      <c r="C4923" t="s">
        <v>10283</v>
      </c>
      <c r="D4923" t="s">
        <v>10679</v>
      </c>
      <c r="E4923" t="s">
        <v>10685</v>
      </c>
      <c r="F4923" t="s">
        <v>26</v>
      </c>
      <c r="G4923" t="s">
        <v>26</v>
      </c>
      <c r="H4923" t="s">
        <v>26</v>
      </c>
      <c r="I4923" t="s">
        <v>26</v>
      </c>
      <c r="J4923" t="s">
        <v>26</v>
      </c>
      <c r="K4923" t="s">
        <v>26</v>
      </c>
      <c r="L4923" t="s">
        <v>26</v>
      </c>
      <c r="M4923" t="s">
        <v>26</v>
      </c>
      <c r="N4923" t="s">
        <v>26</v>
      </c>
      <c r="O4923" t="s">
        <v>26</v>
      </c>
      <c r="P4923" t="s">
        <v>26</v>
      </c>
      <c r="Q4923" t="s">
        <v>26</v>
      </c>
      <c r="R4923" t="s">
        <v>26</v>
      </c>
      <c r="S4923" t="s">
        <v>26</v>
      </c>
      <c r="T4923" t="s">
        <v>26</v>
      </c>
      <c r="U4923" t="s">
        <v>26</v>
      </c>
      <c r="V4923" t="s">
        <v>26</v>
      </c>
      <c r="W4923" t="s">
        <v>26</v>
      </c>
      <c r="X4923" t="s">
        <v>26</v>
      </c>
      <c r="Y4923" t="s">
        <v>26</v>
      </c>
      <c r="Z4923" t="s">
        <v>26</v>
      </c>
      <c r="AA4923" t="s">
        <v>26</v>
      </c>
      <c r="AB4923" t="s">
        <v>26</v>
      </c>
      <c r="AC4923" t="s">
        <v>26</v>
      </c>
      <c r="AD4923" t="s">
        <v>26</v>
      </c>
      <c r="AE4923" t="s">
        <v>26</v>
      </c>
      <c r="AF4923" t="s">
        <v>26</v>
      </c>
      <c r="AG4923" t="s">
        <v>26</v>
      </c>
      <c r="AH4923" t="s">
        <v>26</v>
      </c>
      <c r="AI4923">
        <v>0</v>
      </c>
      <c r="AJ4923">
        <v>1</v>
      </c>
      <c r="AK4923">
        <v>0</v>
      </c>
      <c r="AL4923" t="s">
        <v>26</v>
      </c>
    </row>
    <row r="4924" spans="1:38">
      <c r="A4924" t="s">
        <v>10686</v>
      </c>
      <c r="B4924" t="s">
        <v>1547</v>
      </c>
      <c r="C4924" t="s">
        <v>10283</v>
      </c>
      <c r="D4924" t="s">
        <v>10679</v>
      </c>
      <c r="E4924" t="s">
        <v>10687</v>
      </c>
      <c r="F4924" t="s">
        <v>26</v>
      </c>
      <c r="G4924">
        <v>1</v>
      </c>
      <c r="H4924">
        <v>1</v>
      </c>
      <c r="I4924" t="s">
        <v>26</v>
      </c>
      <c r="J4924" t="s">
        <v>26</v>
      </c>
      <c r="K4924" t="s">
        <v>26</v>
      </c>
      <c r="L4924" t="s">
        <v>26</v>
      </c>
      <c r="M4924" t="s">
        <v>26</v>
      </c>
      <c r="N4924" t="s">
        <v>26</v>
      </c>
      <c r="O4924" t="s">
        <v>26</v>
      </c>
      <c r="P4924" t="s">
        <v>26</v>
      </c>
      <c r="Q4924">
        <v>1</v>
      </c>
      <c r="R4924" t="s">
        <v>26</v>
      </c>
      <c r="S4924" t="s">
        <v>26</v>
      </c>
      <c r="T4924" t="s">
        <v>26</v>
      </c>
      <c r="U4924" t="s">
        <v>26</v>
      </c>
      <c r="V4924" t="s">
        <v>26</v>
      </c>
      <c r="W4924" t="s">
        <v>26</v>
      </c>
      <c r="X4924" t="s">
        <v>26</v>
      </c>
      <c r="Y4924" t="s">
        <v>26</v>
      </c>
      <c r="Z4924">
        <v>96.5</v>
      </c>
      <c r="AA4924" t="s">
        <v>26</v>
      </c>
      <c r="AB4924" t="s">
        <v>26</v>
      </c>
      <c r="AC4924" t="s">
        <v>26</v>
      </c>
      <c r="AD4924" t="s">
        <v>26</v>
      </c>
      <c r="AE4924" t="s">
        <v>26</v>
      </c>
      <c r="AF4924" t="s">
        <v>26</v>
      </c>
      <c r="AG4924" t="s">
        <v>26</v>
      </c>
      <c r="AH4924" t="s">
        <v>26</v>
      </c>
      <c r="AI4924">
        <v>0</v>
      </c>
      <c r="AJ4924">
        <v>1</v>
      </c>
      <c r="AK4924">
        <v>0</v>
      </c>
      <c r="AL4924" t="s">
        <v>26</v>
      </c>
    </row>
    <row r="4925" spans="1:38">
      <c r="A4925" t="s">
        <v>10688</v>
      </c>
      <c r="B4925" t="s">
        <v>1547</v>
      </c>
      <c r="C4925" t="s">
        <v>10283</v>
      </c>
      <c r="D4925" t="s">
        <v>10679</v>
      </c>
      <c r="E4925" t="s">
        <v>10689</v>
      </c>
      <c r="F4925" t="s">
        <v>26</v>
      </c>
      <c r="G4925">
        <v>1</v>
      </c>
      <c r="H4925">
        <v>1</v>
      </c>
      <c r="I4925" t="s">
        <v>26</v>
      </c>
      <c r="J4925" t="s">
        <v>26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26</v>
      </c>
      <c r="Q4925" t="s">
        <v>26</v>
      </c>
      <c r="R4925" t="s">
        <v>26</v>
      </c>
      <c r="S4925" t="s">
        <v>26</v>
      </c>
      <c r="T4925" t="s">
        <v>26</v>
      </c>
      <c r="U4925" t="s">
        <v>26</v>
      </c>
      <c r="V4925" t="s">
        <v>26</v>
      </c>
      <c r="W4925" t="s">
        <v>26</v>
      </c>
      <c r="X4925" t="s">
        <v>26</v>
      </c>
      <c r="Y4925" t="s">
        <v>26</v>
      </c>
      <c r="Z4925">
        <v>105.1</v>
      </c>
      <c r="AA4925" t="s">
        <v>26</v>
      </c>
      <c r="AB4925" t="s">
        <v>26</v>
      </c>
      <c r="AC4925" t="s">
        <v>26</v>
      </c>
      <c r="AD4925" t="s">
        <v>26</v>
      </c>
      <c r="AE4925" t="s">
        <v>26</v>
      </c>
      <c r="AF4925" t="s">
        <v>26</v>
      </c>
      <c r="AG4925" t="s">
        <v>26</v>
      </c>
      <c r="AH4925" t="s">
        <v>26</v>
      </c>
      <c r="AI4925">
        <v>0</v>
      </c>
      <c r="AJ4925">
        <v>1</v>
      </c>
      <c r="AK4925">
        <v>0</v>
      </c>
      <c r="AL4925" t="s">
        <v>26</v>
      </c>
    </row>
    <row r="4926" spans="1:38">
      <c r="A4926" t="s">
        <v>10690</v>
      </c>
      <c r="B4926" t="s">
        <v>1547</v>
      </c>
      <c r="C4926" t="s">
        <v>10283</v>
      </c>
      <c r="D4926" t="s">
        <v>10679</v>
      </c>
      <c r="E4926" t="s">
        <v>1114</v>
      </c>
      <c r="F4926" t="s">
        <v>26</v>
      </c>
      <c r="G4926">
        <v>1</v>
      </c>
      <c r="H4926">
        <v>1</v>
      </c>
      <c r="I4926" t="s">
        <v>26</v>
      </c>
      <c r="J4926" t="s">
        <v>26</v>
      </c>
      <c r="K4926" t="s">
        <v>26</v>
      </c>
      <c r="L4926" t="s">
        <v>26</v>
      </c>
      <c r="M4926" t="s">
        <v>26</v>
      </c>
      <c r="N4926">
        <v>1</v>
      </c>
      <c r="O4926" t="s">
        <v>26</v>
      </c>
      <c r="P4926" t="s">
        <v>26</v>
      </c>
      <c r="Q4926">
        <v>1</v>
      </c>
      <c r="R4926" t="s">
        <v>26</v>
      </c>
      <c r="S4926" t="s">
        <v>26</v>
      </c>
      <c r="T4926" t="s">
        <v>26</v>
      </c>
      <c r="U4926" t="s">
        <v>26</v>
      </c>
      <c r="V4926" t="s">
        <v>26</v>
      </c>
      <c r="W4926" t="s">
        <v>26</v>
      </c>
      <c r="X4926" t="s">
        <v>26</v>
      </c>
      <c r="Y4926" t="s">
        <v>26</v>
      </c>
      <c r="Z4926">
        <v>108.7</v>
      </c>
      <c r="AA4926" t="s">
        <v>26</v>
      </c>
      <c r="AB4926" t="s">
        <v>26</v>
      </c>
      <c r="AC4926" t="s">
        <v>26</v>
      </c>
      <c r="AD4926">
        <v>2966</v>
      </c>
      <c r="AE4926">
        <v>2966</v>
      </c>
      <c r="AF4926" t="s">
        <v>26</v>
      </c>
      <c r="AG4926">
        <v>2</v>
      </c>
      <c r="AH4926">
        <v>3</v>
      </c>
      <c r="AI4926">
        <v>0</v>
      </c>
      <c r="AJ4926">
        <v>1</v>
      </c>
      <c r="AK4926">
        <v>0</v>
      </c>
      <c r="AL4926" t="s">
        <v>26</v>
      </c>
    </row>
    <row r="4927" spans="1:38">
      <c r="A4927" t="s">
        <v>10691</v>
      </c>
      <c r="B4927" t="s">
        <v>1547</v>
      </c>
      <c r="C4927" t="s">
        <v>10283</v>
      </c>
      <c r="D4927" t="s">
        <v>10679</v>
      </c>
      <c r="E4927" t="s">
        <v>10692</v>
      </c>
      <c r="F4927" t="s">
        <v>26</v>
      </c>
      <c r="G4927">
        <v>1</v>
      </c>
      <c r="H4927">
        <v>1</v>
      </c>
      <c r="I4927">
        <v>1</v>
      </c>
      <c r="J4927" t="s">
        <v>26</v>
      </c>
      <c r="K4927" t="s">
        <v>26</v>
      </c>
      <c r="L4927" t="s">
        <v>26</v>
      </c>
      <c r="M4927" t="s">
        <v>26</v>
      </c>
      <c r="N4927" t="s">
        <v>26</v>
      </c>
      <c r="O4927" t="s">
        <v>26</v>
      </c>
      <c r="P4927">
        <v>1</v>
      </c>
      <c r="Q4927" t="s">
        <v>26</v>
      </c>
      <c r="R4927" t="s">
        <v>26</v>
      </c>
      <c r="S4927" t="s">
        <v>26</v>
      </c>
      <c r="T4927" t="s">
        <v>26</v>
      </c>
      <c r="U4927" t="s">
        <v>26</v>
      </c>
      <c r="V4927" t="s">
        <v>26</v>
      </c>
      <c r="W4927" t="s">
        <v>26</v>
      </c>
      <c r="X4927" t="s">
        <v>26</v>
      </c>
      <c r="Y4927" t="s">
        <v>26</v>
      </c>
      <c r="Z4927" t="s">
        <v>26</v>
      </c>
      <c r="AA4927" t="s">
        <v>26</v>
      </c>
      <c r="AB4927" t="s">
        <v>26</v>
      </c>
      <c r="AC4927" t="s">
        <v>26</v>
      </c>
      <c r="AD4927" t="s">
        <v>26</v>
      </c>
      <c r="AE4927" t="s">
        <v>26</v>
      </c>
      <c r="AF4927" t="s">
        <v>26</v>
      </c>
      <c r="AG4927" t="s">
        <v>26</v>
      </c>
      <c r="AH4927" t="s">
        <v>26</v>
      </c>
      <c r="AI4927">
        <v>0</v>
      </c>
      <c r="AJ4927">
        <v>1</v>
      </c>
      <c r="AK4927">
        <v>0</v>
      </c>
      <c r="AL4927" t="s">
        <v>26</v>
      </c>
    </row>
    <row r="4928" spans="1:38">
      <c r="A4928" t="s">
        <v>10693</v>
      </c>
      <c r="B4928" t="s">
        <v>1547</v>
      </c>
      <c r="C4928" t="s">
        <v>10283</v>
      </c>
      <c r="D4928" t="s">
        <v>10679</v>
      </c>
      <c r="E4928" t="s">
        <v>10694</v>
      </c>
      <c r="F4928" t="s">
        <v>26</v>
      </c>
      <c r="G4928">
        <v>1</v>
      </c>
      <c r="H4928">
        <v>1</v>
      </c>
      <c r="I4928" t="s">
        <v>26</v>
      </c>
      <c r="J4928" t="s">
        <v>26</v>
      </c>
      <c r="K4928" t="s">
        <v>26</v>
      </c>
      <c r="L4928" t="s">
        <v>26</v>
      </c>
      <c r="M4928" t="s">
        <v>26</v>
      </c>
      <c r="N4928" t="s">
        <v>26</v>
      </c>
      <c r="O4928" t="s">
        <v>26</v>
      </c>
      <c r="P4928" t="s">
        <v>26</v>
      </c>
      <c r="Q4928" t="s">
        <v>26</v>
      </c>
      <c r="R4928" t="s">
        <v>26</v>
      </c>
      <c r="S4928" t="s">
        <v>26</v>
      </c>
      <c r="T4928" t="s">
        <v>26</v>
      </c>
      <c r="U4928" t="s">
        <v>26</v>
      </c>
      <c r="V4928" t="s">
        <v>26</v>
      </c>
      <c r="W4928" t="s">
        <v>26</v>
      </c>
      <c r="X4928" t="s">
        <v>26</v>
      </c>
      <c r="Y4928" t="s">
        <v>26</v>
      </c>
      <c r="Z4928">
        <v>101</v>
      </c>
      <c r="AA4928" t="s">
        <v>26</v>
      </c>
      <c r="AB4928" t="s">
        <v>26</v>
      </c>
      <c r="AC4928" t="s">
        <v>26</v>
      </c>
      <c r="AD4928" t="s">
        <v>26</v>
      </c>
      <c r="AE4928" t="s">
        <v>26</v>
      </c>
      <c r="AF4928">
        <v>1</v>
      </c>
      <c r="AG4928" t="s">
        <v>26</v>
      </c>
      <c r="AH4928" t="s">
        <v>26</v>
      </c>
      <c r="AI4928">
        <v>0</v>
      </c>
      <c r="AJ4928">
        <v>1</v>
      </c>
      <c r="AK4928">
        <v>0</v>
      </c>
      <c r="AL4928" t="s">
        <v>26</v>
      </c>
    </row>
    <row r="4929" spans="1:38">
      <c r="A4929" t="s">
        <v>10695</v>
      </c>
      <c r="B4929" t="s">
        <v>1547</v>
      </c>
      <c r="C4929" t="s">
        <v>10283</v>
      </c>
      <c r="D4929" t="s">
        <v>10679</v>
      </c>
      <c r="E4929" t="s">
        <v>10696</v>
      </c>
      <c r="F4929" t="s">
        <v>26</v>
      </c>
      <c r="G4929">
        <v>1</v>
      </c>
      <c r="H4929">
        <v>1</v>
      </c>
      <c r="I4929" t="s">
        <v>26</v>
      </c>
      <c r="J4929" t="s">
        <v>26</v>
      </c>
      <c r="K4929" t="s">
        <v>26</v>
      </c>
      <c r="L4929" t="s">
        <v>26</v>
      </c>
      <c r="M4929" t="s">
        <v>26</v>
      </c>
      <c r="N4929" t="s">
        <v>26</v>
      </c>
      <c r="O4929" t="s">
        <v>26</v>
      </c>
      <c r="P4929" t="s">
        <v>26</v>
      </c>
      <c r="Q4929" t="s">
        <v>26</v>
      </c>
      <c r="R4929" t="s">
        <v>26</v>
      </c>
      <c r="S4929" t="s">
        <v>26</v>
      </c>
      <c r="T4929" t="s">
        <v>26</v>
      </c>
      <c r="U4929" t="s">
        <v>26</v>
      </c>
      <c r="V4929" t="s">
        <v>26</v>
      </c>
      <c r="W4929" t="s">
        <v>26</v>
      </c>
      <c r="X4929" t="s">
        <v>26</v>
      </c>
      <c r="Y4929" t="s">
        <v>26</v>
      </c>
      <c r="Z4929">
        <v>101.7</v>
      </c>
      <c r="AA4929" t="s">
        <v>26</v>
      </c>
      <c r="AB4929" t="s">
        <v>26</v>
      </c>
      <c r="AC4929" t="s">
        <v>26</v>
      </c>
      <c r="AD4929" t="s">
        <v>26</v>
      </c>
      <c r="AE4929" t="s">
        <v>26</v>
      </c>
      <c r="AF4929">
        <v>1</v>
      </c>
      <c r="AG4929">
        <v>2</v>
      </c>
      <c r="AH4929">
        <v>2</v>
      </c>
      <c r="AI4929">
        <v>0</v>
      </c>
      <c r="AJ4929">
        <v>1</v>
      </c>
      <c r="AK4929">
        <v>0</v>
      </c>
      <c r="AL4929" t="s">
        <v>26</v>
      </c>
    </row>
    <row r="4930" spans="1:38">
      <c r="A4930" t="s">
        <v>10697</v>
      </c>
      <c r="B4930" t="s">
        <v>1547</v>
      </c>
      <c r="C4930" t="s">
        <v>10283</v>
      </c>
      <c r="D4930" t="s">
        <v>10679</v>
      </c>
      <c r="E4930" t="s">
        <v>10698</v>
      </c>
      <c r="F4930" t="s">
        <v>26</v>
      </c>
      <c r="G4930">
        <v>1</v>
      </c>
      <c r="H4930">
        <v>1</v>
      </c>
      <c r="I4930" t="s">
        <v>26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26</v>
      </c>
      <c r="Q4930" t="s">
        <v>26</v>
      </c>
      <c r="R4930" t="s">
        <v>26</v>
      </c>
      <c r="S4930" t="s">
        <v>26</v>
      </c>
      <c r="T4930" t="s">
        <v>26</v>
      </c>
      <c r="U4930" t="s">
        <v>26</v>
      </c>
      <c r="V4930" t="s">
        <v>26</v>
      </c>
      <c r="W4930" t="s">
        <v>26</v>
      </c>
      <c r="X4930" t="s">
        <v>26</v>
      </c>
      <c r="Y4930" t="s">
        <v>26</v>
      </c>
      <c r="Z4930" t="s">
        <v>26</v>
      </c>
      <c r="AA4930" t="s">
        <v>26</v>
      </c>
      <c r="AB4930" t="s">
        <v>26</v>
      </c>
      <c r="AC4930" t="s">
        <v>26</v>
      </c>
      <c r="AD4930" t="s">
        <v>26</v>
      </c>
      <c r="AE4930" t="s">
        <v>26</v>
      </c>
      <c r="AF4930">
        <v>1</v>
      </c>
      <c r="AG4930" t="s">
        <v>26</v>
      </c>
      <c r="AH4930" t="s">
        <v>26</v>
      </c>
      <c r="AI4930">
        <v>0</v>
      </c>
      <c r="AJ4930">
        <v>1</v>
      </c>
      <c r="AK4930">
        <v>0</v>
      </c>
      <c r="AL4930" t="s">
        <v>26</v>
      </c>
    </row>
    <row r="4931" spans="1:38">
      <c r="A4931" t="s">
        <v>10699</v>
      </c>
      <c r="B4931" t="s">
        <v>1547</v>
      </c>
      <c r="C4931" t="s">
        <v>10283</v>
      </c>
      <c r="D4931" t="s">
        <v>10679</v>
      </c>
      <c r="E4931" t="s">
        <v>10700</v>
      </c>
      <c r="F4931" t="s">
        <v>26</v>
      </c>
      <c r="G4931">
        <v>1</v>
      </c>
      <c r="H4931">
        <v>1</v>
      </c>
      <c r="I4931">
        <v>1</v>
      </c>
      <c r="J4931" t="s">
        <v>26</v>
      </c>
      <c r="K4931" t="s">
        <v>26</v>
      </c>
      <c r="L4931" t="s">
        <v>26</v>
      </c>
      <c r="M4931" t="s">
        <v>26</v>
      </c>
      <c r="N4931" t="s">
        <v>26</v>
      </c>
      <c r="O4931" t="s">
        <v>26</v>
      </c>
      <c r="P4931" t="s">
        <v>26</v>
      </c>
      <c r="Q4931" t="s">
        <v>26</v>
      </c>
      <c r="R4931" t="s">
        <v>26</v>
      </c>
      <c r="S4931" t="s">
        <v>26</v>
      </c>
      <c r="T4931" t="s">
        <v>26</v>
      </c>
      <c r="U4931" t="s">
        <v>26</v>
      </c>
      <c r="V4931" t="s">
        <v>26</v>
      </c>
      <c r="W4931" t="s">
        <v>26</v>
      </c>
      <c r="X4931" t="s">
        <v>26</v>
      </c>
      <c r="Y4931" t="s">
        <v>26</v>
      </c>
      <c r="Z4931">
        <v>100</v>
      </c>
      <c r="AA4931" t="s">
        <v>26</v>
      </c>
      <c r="AB4931" t="s">
        <v>26</v>
      </c>
      <c r="AC4931" t="s">
        <v>26</v>
      </c>
      <c r="AD4931" t="s">
        <v>26</v>
      </c>
      <c r="AE4931" t="s">
        <v>26</v>
      </c>
      <c r="AF4931" t="s">
        <v>26</v>
      </c>
      <c r="AG4931" t="s">
        <v>26</v>
      </c>
      <c r="AH4931" t="s">
        <v>26</v>
      </c>
      <c r="AI4931" t="s">
        <v>26</v>
      </c>
      <c r="AJ4931" t="s">
        <v>26</v>
      </c>
      <c r="AK4931" t="s">
        <v>26</v>
      </c>
      <c r="AL4931" t="s">
        <v>26</v>
      </c>
    </row>
    <row r="4932" spans="1:38">
      <c r="A4932" t="s">
        <v>10701</v>
      </c>
      <c r="B4932" t="s">
        <v>1547</v>
      </c>
      <c r="C4932" t="s">
        <v>10283</v>
      </c>
      <c r="D4932" t="s">
        <v>10679</v>
      </c>
      <c r="E4932" t="s">
        <v>10702</v>
      </c>
      <c r="F4932" t="s">
        <v>26</v>
      </c>
      <c r="G4932" t="s">
        <v>26</v>
      </c>
      <c r="H4932" t="s">
        <v>26</v>
      </c>
      <c r="I4932" t="s">
        <v>26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26</v>
      </c>
      <c r="Q4932" t="s">
        <v>26</v>
      </c>
      <c r="R4932" t="s">
        <v>26</v>
      </c>
      <c r="S4932" t="s">
        <v>26</v>
      </c>
      <c r="T4932" t="s">
        <v>26</v>
      </c>
      <c r="U4932" t="s">
        <v>26</v>
      </c>
      <c r="V4932" t="s">
        <v>26</v>
      </c>
      <c r="W4932" t="s">
        <v>26</v>
      </c>
      <c r="X4932" t="s">
        <v>26</v>
      </c>
      <c r="Y4932" t="s">
        <v>26</v>
      </c>
      <c r="Z4932">
        <v>35.68</v>
      </c>
      <c r="AA4932" t="s">
        <v>26</v>
      </c>
      <c r="AB4932" t="s">
        <v>26</v>
      </c>
      <c r="AC4932" t="s">
        <v>26</v>
      </c>
      <c r="AD4932" t="s">
        <v>26</v>
      </c>
      <c r="AE4932" t="s">
        <v>26</v>
      </c>
      <c r="AF4932" t="s">
        <v>26</v>
      </c>
      <c r="AG4932" t="s">
        <v>26</v>
      </c>
      <c r="AH4932" t="s">
        <v>26</v>
      </c>
      <c r="AI4932">
        <v>0</v>
      </c>
      <c r="AJ4932">
        <v>1</v>
      </c>
      <c r="AK4932">
        <v>0</v>
      </c>
      <c r="AL4932" t="s">
        <v>26</v>
      </c>
    </row>
    <row r="4933" spans="1:38">
      <c r="A4933" t="s">
        <v>10703</v>
      </c>
      <c r="B4933" t="s">
        <v>1547</v>
      </c>
      <c r="C4933" t="s">
        <v>10283</v>
      </c>
      <c r="D4933" t="s">
        <v>10679</v>
      </c>
      <c r="E4933" t="s">
        <v>759</v>
      </c>
      <c r="F4933" t="s">
        <v>26</v>
      </c>
      <c r="G4933">
        <v>1</v>
      </c>
      <c r="H4933">
        <v>1</v>
      </c>
      <c r="I4933">
        <v>1</v>
      </c>
      <c r="J4933" t="s">
        <v>26</v>
      </c>
      <c r="K4933" t="s">
        <v>26</v>
      </c>
      <c r="L4933" t="s">
        <v>26</v>
      </c>
      <c r="M4933" t="s">
        <v>26</v>
      </c>
      <c r="N4933" t="s">
        <v>26</v>
      </c>
      <c r="O4933" t="s">
        <v>26</v>
      </c>
      <c r="P4933" t="s">
        <v>26</v>
      </c>
      <c r="Q4933" t="s">
        <v>26</v>
      </c>
      <c r="R4933" t="s">
        <v>26</v>
      </c>
      <c r="S4933" t="s">
        <v>26</v>
      </c>
      <c r="T4933" t="s">
        <v>26</v>
      </c>
      <c r="U4933" t="s">
        <v>26</v>
      </c>
      <c r="V4933" t="s">
        <v>26</v>
      </c>
      <c r="W4933">
        <v>52.7</v>
      </c>
      <c r="X4933">
        <v>2.5</v>
      </c>
      <c r="Y4933">
        <v>2.5</v>
      </c>
      <c r="Z4933">
        <v>107</v>
      </c>
      <c r="AA4933" t="s">
        <v>26</v>
      </c>
      <c r="AB4933" t="s">
        <v>26</v>
      </c>
      <c r="AC4933">
        <v>6</v>
      </c>
      <c r="AD4933">
        <v>2446</v>
      </c>
      <c r="AE4933">
        <v>2446</v>
      </c>
      <c r="AF4933">
        <v>1</v>
      </c>
      <c r="AG4933">
        <v>2.5</v>
      </c>
      <c r="AH4933">
        <v>2.7</v>
      </c>
      <c r="AI4933">
        <v>0</v>
      </c>
      <c r="AJ4933">
        <v>1</v>
      </c>
      <c r="AK4933">
        <v>0</v>
      </c>
      <c r="AL4933" t="s">
        <v>26</v>
      </c>
    </row>
    <row r="4934" spans="1:38">
      <c r="A4934" t="s">
        <v>10704</v>
      </c>
      <c r="B4934" t="s">
        <v>1547</v>
      </c>
      <c r="C4934" t="s">
        <v>10283</v>
      </c>
      <c r="D4934" t="s">
        <v>10679</v>
      </c>
      <c r="E4934" t="s">
        <v>10705</v>
      </c>
      <c r="F4934" t="s">
        <v>26</v>
      </c>
      <c r="G4934" t="s">
        <v>26</v>
      </c>
      <c r="H4934" t="s">
        <v>26</v>
      </c>
      <c r="I4934" t="s">
        <v>26</v>
      </c>
      <c r="J4934" t="s">
        <v>26</v>
      </c>
      <c r="K4934" t="s">
        <v>26</v>
      </c>
      <c r="L4934" t="s">
        <v>26</v>
      </c>
      <c r="M4934" t="s">
        <v>26</v>
      </c>
      <c r="N4934" t="s">
        <v>26</v>
      </c>
      <c r="O4934" t="s">
        <v>26</v>
      </c>
      <c r="P4934" t="s">
        <v>26</v>
      </c>
      <c r="Q4934" t="s">
        <v>26</v>
      </c>
      <c r="R4934" t="s">
        <v>26</v>
      </c>
      <c r="S4934" t="s">
        <v>26</v>
      </c>
      <c r="T4934" t="s">
        <v>26</v>
      </c>
      <c r="U4934" t="s">
        <v>26</v>
      </c>
      <c r="V4934" t="s">
        <v>26</v>
      </c>
      <c r="W4934" t="s">
        <v>26</v>
      </c>
      <c r="X4934" t="s">
        <v>26</v>
      </c>
      <c r="Y4934" t="s">
        <v>26</v>
      </c>
      <c r="Z4934">
        <v>100</v>
      </c>
      <c r="AA4934" t="s">
        <v>26</v>
      </c>
      <c r="AB4934" t="s">
        <v>26</v>
      </c>
      <c r="AC4934" t="s">
        <v>26</v>
      </c>
      <c r="AD4934" t="s">
        <v>26</v>
      </c>
      <c r="AE4934" t="s">
        <v>26</v>
      </c>
      <c r="AF4934" t="s">
        <v>26</v>
      </c>
      <c r="AG4934" t="s">
        <v>26</v>
      </c>
      <c r="AH4934" t="s">
        <v>26</v>
      </c>
      <c r="AI4934">
        <v>0</v>
      </c>
      <c r="AJ4934">
        <v>1</v>
      </c>
      <c r="AK4934">
        <v>0</v>
      </c>
      <c r="AL4934" t="s">
        <v>26</v>
      </c>
    </row>
    <row r="4935" spans="1:38">
      <c r="A4935" t="s">
        <v>10706</v>
      </c>
      <c r="B4935" t="s">
        <v>1547</v>
      </c>
      <c r="C4935" t="s">
        <v>10283</v>
      </c>
      <c r="D4935" t="s">
        <v>10679</v>
      </c>
      <c r="E4935" t="s">
        <v>10707</v>
      </c>
      <c r="F4935" t="s">
        <v>26</v>
      </c>
      <c r="G4935">
        <v>1</v>
      </c>
      <c r="H4935">
        <v>1</v>
      </c>
      <c r="I4935" t="s">
        <v>26</v>
      </c>
      <c r="J4935" t="s">
        <v>26</v>
      </c>
      <c r="K4935" t="s">
        <v>26</v>
      </c>
      <c r="L4935" t="s">
        <v>26</v>
      </c>
      <c r="M4935" t="s">
        <v>26</v>
      </c>
      <c r="N4935" t="s">
        <v>26</v>
      </c>
      <c r="O4935" t="s">
        <v>26</v>
      </c>
      <c r="P4935" t="s">
        <v>26</v>
      </c>
      <c r="Q4935" t="s">
        <v>26</v>
      </c>
      <c r="R4935" t="s">
        <v>26</v>
      </c>
      <c r="S4935" t="s">
        <v>26</v>
      </c>
      <c r="T4935" t="s">
        <v>26</v>
      </c>
      <c r="U4935" t="s">
        <v>26</v>
      </c>
      <c r="V4935" t="s">
        <v>26</v>
      </c>
      <c r="W4935" t="s">
        <v>26</v>
      </c>
      <c r="X4935" t="s">
        <v>26</v>
      </c>
      <c r="Y4935" t="s">
        <v>26</v>
      </c>
      <c r="Z4935">
        <v>103</v>
      </c>
      <c r="AA4935" t="s">
        <v>26</v>
      </c>
      <c r="AB4935" t="s">
        <v>26</v>
      </c>
      <c r="AC4935" t="s">
        <v>26</v>
      </c>
      <c r="AD4935" t="s">
        <v>26</v>
      </c>
      <c r="AE4935" t="s">
        <v>26</v>
      </c>
      <c r="AF4935">
        <v>1</v>
      </c>
      <c r="AG4935" t="s">
        <v>26</v>
      </c>
      <c r="AH4935" t="s">
        <v>26</v>
      </c>
      <c r="AI4935">
        <v>0</v>
      </c>
      <c r="AJ4935">
        <v>1</v>
      </c>
      <c r="AK4935">
        <v>0</v>
      </c>
      <c r="AL4935" t="s">
        <v>26</v>
      </c>
    </row>
    <row r="4936" spans="1:38">
      <c r="A4936" t="s">
        <v>10708</v>
      </c>
      <c r="B4936" t="s">
        <v>1547</v>
      </c>
      <c r="C4936" t="s">
        <v>10283</v>
      </c>
      <c r="D4936" t="s">
        <v>10679</v>
      </c>
      <c r="E4936" t="s">
        <v>10709</v>
      </c>
      <c r="F4936" t="s">
        <v>26</v>
      </c>
      <c r="G4936">
        <v>1</v>
      </c>
      <c r="H4936">
        <v>1</v>
      </c>
      <c r="I4936">
        <v>1</v>
      </c>
      <c r="J4936" t="s">
        <v>26</v>
      </c>
      <c r="K4936" t="s">
        <v>26</v>
      </c>
      <c r="L4936" t="s">
        <v>26</v>
      </c>
      <c r="M4936" t="s">
        <v>26</v>
      </c>
      <c r="N4936" t="s">
        <v>26</v>
      </c>
      <c r="O4936" t="s">
        <v>26</v>
      </c>
      <c r="P4936" t="s">
        <v>26</v>
      </c>
      <c r="Q4936" t="s">
        <v>26</v>
      </c>
      <c r="R4936" t="s">
        <v>26</v>
      </c>
      <c r="S4936" t="s">
        <v>26</v>
      </c>
      <c r="T4936" t="s">
        <v>26</v>
      </c>
      <c r="U4936" t="s">
        <v>26</v>
      </c>
      <c r="V4936" t="s">
        <v>26</v>
      </c>
      <c r="W4936" t="s">
        <v>26</v>
      </c>
      <c r="X4936" t="s">
        <v>26</v>
      </c>
      <c r="Y4936" t="s">
        <v>26</v>
      </c>
      <c r="Z4936">
        <v>87</v>
      </c>
      <c r="AA4936" t="s">
        <v>26</v>
      </c>
      <c r="AB4936" t="s">
        <v>26</v>
      </c>
      <c r="AC4936" t="s">
        <v>26</v>
      </c>
      <c r="AD4936" t="s">
        <v>26</v>
      </c>
      <c r="AE4936" t="s">
        <v>26</v>
      </c>
      <c r="AF4936" t="s">
        <v>26</v>
      </c>
      <c r="AG4936" t="s">
        <v>26</v>
      </c>
      <c r="AH4936" t="s">
        <v>26</v>
      </c>
      <c r="AI4936">
        <v>0</v>
      </c>
      <c r="AJ4936">
        <v>1</v>
      </c>
      <c r="AK4936">
        <v>0</v>
      </c>
      <c r="AL4936" t="s">
        <v>26</v>
      </c>
    </row>
    <row r="4937" spans="1:38">
      <c r="A4937" t="s">
        <v>10710</v>
      </c>
      <c r="B4937" t="s">
        <v>1547</v>
      </c>
      <c r="C4937" t="s">
        <v>10283</v>
      </c>
      <c r="D4937" t="s">
        <v>10679</v>
      </c>
      <c r="E4937" t="s">
        <v>486</v>
      </c>
      <c r="F4937" t="s">
        <v>26</v>
      </c>
      <c r="G4937">
        <v>1</v>
      </c>
      <c r="H4937">
        <v>1</v>
      </c>
      <c r="I4937">
        <v>1</v>
      </c>
      <c r="J4937" t="s">
        <v>26</v>
      </c>
      <c r="K4937" t="s">
        <v>26</v>
      </c>
      <c r="L4937" t="s">
        <v>26</v>
      </c>
      <c r="M4937" t="s">
        <v>26</v>
      </c>
      <c r="N4937" t="s">
        <v>26</v>
      </c>
      <c r="O4937" t="s">
        <v>26</v>
      </c>
      <c r="P4937">
        <v>1</v>
      </c>
      <c r="Q4937">
        <v>1</v>
      </c>
      <c r="R4937" t="s">
        <v>26</v>
      </c>
      <c r="S4937" t="s">
        <v>26</v>
      </c>
      <c r="T4937" t="s">
        <v>26</v>
      </c>
      <c r="U4937" t="s">
        <v>26</v>
      </c>
      <c r="V4937" t="s">
        <v>26</v>
      </c>
      <c r="W4937" t="s">
        <v>26</v>
      </c>
      <c r="X4937" t="s">
        <v>26</v>
      </c>
      <c r="Y4937" t="s">
        <v>26</v>
      </c>
      <c r="Z4937">
        <v>100</v>
      </c>
      <c r="AA4937" t="s">
        <v>26</v>
      </c>
      <c r="AB4937" t="s">
        <v>26</v>
      </c>
      <c r="AC4937" t="s">
        <v>26</v>
      </c>
      <c r="AD4937">
        <v>500</v>
      </c>
      <c r="AE4937">
        <v>2320</v>
      </c>
      <c r="AF4937">
        <v>2</v>
      </c>
      <c r="AG4937">
        <v>1.9</v>
      </c>
      <c r="AH4937">
        <v>1.9</v>
      </c>
      <c r="AI4937">
        <v>0</v>
      </c>
      <c r="AJ4937">
        <v>1</v>
      </c>
      <c r="AK4937">
        <v>0</v>
      </c>
      <c r="AL4937" t="s">
        <v>26</v>
      </c>
    </row>
    <row r="4938" spans="1:38">
      <c r="A4938" t="s">
        <v>10711</v>
      </c>
      <c r="B4938" t="s">
        <v>1547</v>
      </c>
      <c r="C4938" t="s">
        <v>10283</v>
      </c>
      <c r="D4938" t="s">
        <v>10679</v>
      </c>
      <c r="E4938" t="s">
        <v>10712</v>
      </c>
      <c r="F4938" t="s">
        <v>26</v>
      </c>
      <c r="G4938" t="s">
        <v>26</v>
      </c>
      <c r="H4938" t="s">
        <v>26</v>
      </c>
      <c r="I4938" t="s">
        <v>26</v>
      </c>
      <c r="J4938" t="s">
        <v>26</v>
      </c>
      <c r="K4938" t="s">
        <v>26</v>
      </c>
      <c r="L4938" t="s">
        <v>26</v>
      </c>
      <c r="M4938" t="s">
        <v>26</v>
      </c>
      <c r="N4938" t="s">
        <v>26</v>
      </c>
      <c r="O4938" t="s">
        <v>26</v>
      </c>
      <c r="P4938" t="s">
        <v>26</v>
      </c>
      <c r="Q4938" t="s">
        <v>26</v>
      </c>
      <c r="R4938" t="s">
        <v>26</v>
      </c>
      <c r="S4938" t="s">
        <v>26</v>
      </c>
      <c r="T4938" t="s">
        <v>26</v>
      </c>
      <c r="U4938" t="s">
        <v>26</v>
      </c>
      <c r="V4938" t="s">
        <v>26</v>
      </c>
      <c r="W4938" t="s">
        <v>26</v>
      </c>
      <c r="X4938" t="s">
        <v>26</v>
      </c>
      <c r="Y4938" t="s">
        <v>26</v>
      </c>
      <c r="Z4938" t="s">
        <v>26</v>
      </c>
      <c r="AA4938" t="s">
        <v>26</v>
      </c>
      <c r="AB4938" t="s">
        <v>26</v>
      </c>
      <c r="AC4938" t="s">
        <v>26</v>
      </c>
      <c r="AD4938" t="s">
        <v>26</v>
      </c>
      <c r="AE4938" t="s">
        <v>26</v>
      </c>
      <c r="AF4938" t="s">
        <v>26</v>
      </c>
      <c r="AG4938" t="s">
        <v>26</v>
      </c>
      <c r="AH4938" t="s">
        <v>26</v>
      </c>
      <c r="AI4938" t="s">
        <v>26</v>
      </c>
      <c r="AJ4938" t="s">
        <v>26</v>
      </c>
      <c r="AK4938" t="s">
        <v>26</v>
      </c>
      <c r="AL4938" t="s">
        <v>26</v>
      </c>
    </row>
    <row r="4939" spans="1:38">
      <c r="A4939" t="s">
        <v>10713</v>
      </c>
      <c r="B4939" t="s">
        <v>1547</v>
      </c>
      <c r="C4939" t="s">
        <v>10283</v>
      </c>
      <c r="D4939" t="s">
        <v>10679</v>
      </c>
      <c r="E4939" t="s">
        <v>10714</v>
      </c>
      <c r="F4939" t="s">
        <v>26</v>
      </c>
      <c r="G4939" t="s">
        <v>26</v>
      </c>
      <c r="H4939" t="s">
        <v>26</v>
      </c>
      <c r="I4939" t="s">
        <v>26</v>
      </c>
      <c r="J4939" t="s">
        <v>26</v>
      </c>
      <c r="K4939" t="s">
        <v>26</v>
      </c>
      <c r="L4939" t="s">
        <v>26</v>
      </c>
      <c r="M4939" t="s">
        <v>26</v>
      </c>
      <c r="N4939" t="s">
        <v>26</v>
      </c>
      <c r="O4939" t="s">
        <v>26</v>
      </c>
      <c r="P4939" t="s">
        <v>26</v>
      </c>
      <c r="Q4939" t="s">
        <v>26</v>
      </c>
      <c r="R4939" t="s">
        <v>26</v>
      </c>
      <c r="S4939" t="s">
        <v>26</v>
      </c>
      <c r="T4939" t="s">
        <v>26</v>
      </c>
      <c r="U4939" t="s">
        <v>26</v>
      </c>
      <c r="V4939" t="s">
        <v>26</v>
      </c>
      <c r="W4939" t="s">
        <v>26</v>
      </c>
      <c r="X4939" t="s">
        <v>26</v>
      </c>
      <c r="Y4939" t="s">
        <v>26</v>
      </c>
      <c r="Z4939" t="s">
        <v>26</v>
      </c>
      <c r="AA4939" t="s">
        <v>26</v>
      </c>
      <c r="AB4939" t="s">
        <v>26</v>
      </c>
      <c r="AC4939" t="s">
        <v>26</v>
      </c>
      <c r="AD4939" t="s">
        <v>26</v>
      </c>
      <c r="AE4939" t="s">
        <v>26</v>
      </c>
      <c r="AF4939" t="s">
        <v>26</v>
      </c>
      <c r="AG4939" t="s">
        <v>26</v>
      </c>
      <c r="AH4939" t="s">
        <v>26</v>
      </c>
      <c r="AI4939">
        <v>0</v>
      </c>
      <c r="AJ4939">
        <v>1</v>
      </c>
      <c r="AK4939">
        <v>0</v>
      </c>
      <c r="AL4939" t="s">
        <v>26</v>
      </c>
    </row>
    <row r="4940" spans="1:38">
      <c r="A4940" t="s">
        <v>10715</v>
      </c>
      <c r="B4940" t="s">
        <v>1547</v>
      </c>
      <c r="C4940" t="s">
        <v>10283</v>
      </c>
      <c r="D4940" t="s">
        <v>10679</v>
      </c>
      <c r="E4940" t="s">
        <v>10716</v>
      </c>
      <c r="F4940" t="s">
        <v>26</v>
      </c>
      <c r="G4940">
        <v>1</v>
      </c>
      <c r="H4940">
        <v>1</v>
      </c>
      <c r="I4940" t="s">
        <v>26</v>
      </c>
      <c r="J4940" t="s">
        <v>26</v>
      </c>
      <c r="K4940" t="s">
        <v>26</v>
      </c>
      <c r="L4940" t="s">
        <v>26</v>
      </c>
      <c r="M4940" t="s">
        <v>26</v>
      </c>
      <c r="N4940" t="s">
        <v>26</v>
      </c>
      <c r="O4940" t="s">
        <v>26</v>
      </c>
      <c r="P4940" t="s">
        <v>26</v>
      </c>
      <c r="Q4940" t="s">
        <v>26</v>
      </c>
      <c r="R4940" t="s">
        <v>26</v>
      </c>
      <c r="S4940" t="s">
        <v>26</v>
      </c>
      <c r="T4940" t="s">
        <v>26</v>
      </c>
      <c r="U4940" t="s">
        <v>26</v>
      </c>
      <c r="V4940" t="s">
        <v>26</v>
      </c>
      <c r="W4940" t="s">
        <v>26</v>
      </c>
      <c r="X4940" t="s">
        <v>26</v>
      </c>
      <c r="Y4940" t="s">
        <v>26</v>
      </c>
      <c r="Z4940" t="s">
        <v>26</v>
      </c>
      <c r="AA4940" t="s">
        <v>26</v>
      </c>
      <c r="AB4940" t="s">
        <v>26</v>
      </c>
      <c r="AC4940" t="s">
        <v>26</v>
      </c>
      <c r="AD4940" t="s">
        <v>26</v>
      </c>
      <c r="AE4940" t="s">
        <v>26</v>
      </c>
      <c r="AF4940">
        <v>1</v>
      </c>
      <c r="AG4940" t="s">
        <v>26</v>
      </c>
      <c r="AH4940" t="s">
        <v>26</v>
      </c>
      <c r="AI4940">
        <v>0</v>
      </c>
      <c r="AJ4940">
        <v>1</v>
      </c>
      <c r="AK4940">
        <v>0</v>
      </c>
      <c r="AL4940" t="s">
        <v>26</v>
      </c>
    </row>
    <row r="4941" spans="1:38">
      <c r="A4941" t="s">
        <v>10717</v>
      </c>
      <c r="B4941" t="s">
        <v>1547</v>
      </c>
      <c r="C4941" t="s">
        <v>10283</v>
      </c>
      <c r="D4941" t="s">
        <v>10679</v>
      </c>
      <c r="E4941" t="s">
        <v>328</v>
      </c>
      <c r="F4941" t="s">
        <v>26</v>
      </c>
      <c r="G4941">
        <v>1</v>
      </c>
      <c r="H4941">
        <v>1</v>
      </c>
      <c r="I4941" t="s">
        <v>26</v>
      </c>
      <c r="J4941" t="s">
        <v>26</v>
      </c>
      <c r="K4941" t="s">
        <v>26</v>
      </c>
      <c r="L4941" t="s">
        <v>26</v>
      </c>
      <c r="M4941" t="s">
        <v>26</v>
      </c>
      <c r="N4941" t="s">
        <v>26</v>
      </c>
      <c r="O4941" t="s">
        <v>26</v>
      </c>
      <c r="P4941" t="s">
        <v>26</v>
      </c>
      <c r="Q4941" t="s">
        <v>26</v>
      </c>
      <c r="R4941" t="s">
        <v>26</v>
      </c>
      <c r="S4941" t="s">
        <v>26</v>
      </c>
      <c r="T4941" t="s">
        <v>26</v>
      </c>
      <c r="U4941" t="s">
        <v>26</v>
      </c>
      <c r="V4941" t="s">
        <v>26</v>
      </c>
      <c r="W4941" t="s">
        <v>26</v>
      </c>
      <c r="X4941" t="s">
        <v>26</v>
      </c>
      <c r="Y4941" t="s">
        <v>26</v>
      </c>
      <c r="Z4941">
        <v>108</v>
      </c>
      <c r="AA4941" t="s">
        <v>26</v>
      </c>
      <c r="AB4941" t="s">
        <v>26</v>
      </c>
      <c r="AC4941" t="s">
        <v>26</v>
      </c>
      <c r="AD4941">
        <v>150</v>
      </c>
      <c r="AE4941">
        <v>150</v>
      </c>
      <c r="AF4941">
        <v>1</v>
      </c>
      <c r="AG4941">
        <v>2.5</v>
      </c>
      <c r="AH4941">
        <v>2.5</v>
      </c>
      <c r="AI4941">
        <v>0</v>
      </c>
      <c r="AJ4941">
        <v>1</v>
      </c>
      <c r="AK4941">
        <v>0</v>
      </c>
      <c r="AL4941" t="s">
        <v>26</v>
      </c>
    </row>
    <row r="4942" spans="1:38">
      <c r="A4942" t="s">
        <v>10718</v>
      </c>
      <c r="B4942" t="s">
        <v>1547</v>
      </c>
      <c r="C4942" t="s">
        <v>10283</v>
      </c>
      <c r="D4942" t="s">
        <v>10679</v>
      </c>
      <c r="E4942" t="s">
        <v>10719</v>
      </c>
      <c r="F4942" t="s">
        <v>26</v>
      </c>
      <c r="G4942">
        <v>1</v>
      </c>
      <c r="H4942">
        <v>1</v>
      </c>
      <c r="I4942" t="s">
        <v>26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26</v>
      </c>
      <c r="Q4942" t="s">
        <v>26</v>
      </c>
      <c r="R4942" t="s">
        <v>26</v>
      </c>
      <c r="S4942" t="s">
        <v>26</v>
      </c>
      <c r="T4942" t="s">
        <v>26</v>
      </c>
      <c r="U4942" t="s">
        <v>26</v>
      </c>
      <c r="V4942" t="s">
        <v>26</v>
      </c>
      <c r="W4942" t="s">
        <v>26</v>
      </c>
      <c r="X4942" t="s">
        <v>26</v>
      </c>
      <c r="Y4942" t="s">
        <v>26</v>
      </c>
      <c r="Z4942">
        <v>102</v>
      </c>
      <c r="AA4942" t="s">
        <v>26</v>
      </c>
      <c r="AB4942" t="s">
        <v>26</v>
      </c>
      <c r="AC4942" t="s">
        <v>26</v>
      </c>
      <c r="AD4942" t="s">
        <v>26</v>
      </c>
      <c r="AE4942" t="s">
        <v>26</v>
      </c>
      <c r="AF4942">
        <v>1</v>
      </c>
      <c r="AG4942">
        <v>2.5</v>
      </c>
      <c r="AH4942">
        <v>2.5</v>
      </c>
      <c r="AI4942">
        <v>0</v>
      </c>
      <c r="AJ4942">
        <v>1</v>
      </c>
      <c r="AK4942">
        <v>0</v>
      </c>
      <c r="AL4942" t="s">
        <v>26</v>
      </c>
    </row>
    <row r="4943" spans="1:38">
      <c r="A4943" t="s">
        <v>10720</v>
      </c>
      <c r="B4943" t="s">
        <v>1547</v>
      </c>
      <c r="C4943" t="s">
        <v>10283</v>
      </c>
      <c r="D4943" t="s">
        <v>10679</v>
      </c>
      <c r="E4943" t="s">
        <v>10721</v>
      </c>
      <c r="F4943" t="s">
        <v>26</v>
      </c>
      <c r="G4943">
        <v>1</v>
      </c>
      <c r="H4943" t="s">
        <v>26</v>
      </c>
      <c r="I4943">
        <v>1</v>
      </c>
      <c r="J4943" t="s">
        <v>26</v>
      </c>
      <c r="K4943" t="s">
        <v>26</v>
      </c>
      <c r="L4943" t="s">
        <v>26</v>
      </c>
      <c r="M4943" t="s">
        <v>26</v>
      </c>
      <c r="N4943" t="s">
        <v>26</v>
      </c>
      <c r="O4943" t="s">
        <v>26</v>
      </c>
      <c r="P4943" t="s">
        <v>26</v>
      </c>
      <c r="Q4943">
        <v>1</v>
      </c>
      <c r="R4943" t="s">
        <v>26</v>
      </c>
      <c r="S4943" t="s">
        <v>26</v>
      </c>
      <c r="T4943" t="s">
        <v>26</v>
      </c>
      <c r="U4943" t="s">
        <v>26</v>
      </c>
      <c r="V4943" t="s">
        <v>26</v>
      </c>
      <c r="W4943" t="s">
        <v>26</v>
      </c>
      <c r="X4943" t="s">
        <v>26</v>
      </c>
      <c r="Y4943" t="s">
        <v>26</v>
      </c>
      <c r="Z4943">
        <v>63.3</v>
      </c>
      <c r="AA4943" t="s">
        <v>26</v>
      </c>
      <c r="AB4943" t="s">
        <v>26</v>
      </c>
      <c r="AC4943" t="s">
        <v>26</v>
      </c>
      <c r="AD4943" t="s">
        <v>26</v>
      </c>
      <c r="AE4943" t="s">
        <v>26</v>
      </c>
      <c r="AF4943" t="s">
        <v>26</v>
      </c>
      <c r="AG4943" t="s">
        <v>26</v>
      </c>
      <c r="AH4943" t="s">
        <v>26</v>
      </c>
      <c r="AI4943">
        <v>0</v>
      </c>
      <c r="AJ4943">
        <v>1</v>
      </c>
      <c r="AK4943">
        <v>0</v>
      </c>
      <c r="AL4943" t="s">
        <v>26</v>
      </c>
    </row>
    <row r="4944" spans="1:38">
      <c r="A4944" t="s">
        <v>10722</v>
      </c>
      <c r="B4944" t="s">
        <v>1547</v>
      </c>
      <c r="C4944" t="s">
        <v>10283</v>
      </c>
      <c r="D4944" t="s">
        <v>10679</v>
      </c>
      <c r="E4944" t="s">
        <v>10723</v>
      </c>
      <c r="F4944" t="s">
        <v>26</v>
      </c>
      <c r="G4944">
        <v>1</v>
      </c>
      <c r="H4944">
        <v>1</v>
      </c>
      <c r="I4944" t="s">
        <v>26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26</v>
      </c>
      <c r="Q4944" t="s">
        <v>26</v>
      </c>
      <c r="R4944" t="s">
        <v>26</v>
      </c>
      <c r="S4944" t="s">
        <v>26</v>
      </c>
      <c r="T4944" t="s">
        <v>26</v>
      </c>
      <c r="U4944" t="s">
        <v>26</v>
      </c>
      <c r="V4944" t="s">
        <v>26</v>
      </c>
      <c r="W4944" t="s">
        <v>26</v>
      </c>
      <c r="X4944" t="s">
        <v>26</v>
      </c>
      <c r="Y4944" t="s">
        <v>26</v>
      </c>
      <c r="Z4944">
        <v>69</v>
      </c>
      <c r="AA4944" t="s">
        <v>26</v>
      </c>
      <c r="AB4944" t="s">
        <v>26</v>
      </c>
      <c r="AC4944" t="s">
        <v>26</v>
      </c>
      <c r="AD4944" t="s">
        <v>26</v>
      </c>
      <c r="AE4944" t="s">
        <v>26</v>
      </c>
      <c r="AF4944">
        <v>1</v>
      </c>
      <c r="AG4944" t="s">
        <v>26</v>
      </c>
      <c r="AH4944" t="s">
        <v>26</v>
      </c>
      <c r="AI4944">
        <v>0</v>
      </c>
      <c r="AJ4944">
        <v>1</v>
      </c>
      <c r="AK4944">
        <v>0</v>
      </c>
      <c r="AL4944" t="s">
        <v>26</v>
      </c>
    </row>
    <row r="4945" spans="1:38">
      <c r="A4945" t="s">
        <v>10724</v>
      </c>
      <c r="B4945" t="s">
        <v>1547</v>
      </c>
      <c r="C4945" t="s">
        <v>10283</v>
      </c>
      <c r="D4945" t="s">
        <v>10679</v>
      </c>
      <c r="E4945" t="s">
        <v>10725</v>
      </c>
      <c r="F4945" t="s">
        <v>26</v>
      </c>
      <c r="G4945">
        <v>1</v>
      </c>
      <c r="H4945">
        <v>1</v>
      </c>
      <c r="I4945" t="s">
        <v>26</v>
      </c>
      <c r="J4945" t="s">
        <v>26</v>
      </c>
      <c r="K4945" t="s">
        <v>26</v>
      </c>
      <c r="L4945" t="s">
        <v>26</v>
      </c>
      <c r="M4945" t="s">
        <v>26</v>
      </c>
      <c r="N4945" t="s">
        <v>26</v>
      </c>
      <c r="O4945" t="s">
        <v>26</v>
      </c>
      <c r="P4945" t="s">
        <v>26</v>
      </c>
      <c r="Q4945" t="s">
        <v>26</v>
      </c>
      <c r="R4945" t="s">
        <v>26</v>
      </c>
      <c r="S4945" t="s">
        <v>26</v>
      </c>
      <c r="T4945" t="s">
        <v>26</v>
      </c>
      <c r="U4945" t="s">
        <v>26</v>
      </c>
      <c r="V4945" t="s">
        <v>26</v>
      </c>
      <c r="W4945" t="s">
        <v>26</v>
      </c>
      <c r="X4945" t="s">
        <v>26</v>
      </c>
      <c r="Y4945" t="s">
        <v>26</v>
      </c>
      <c r="Z4945">
        <v>102</v>
      </c>
      <c r="AA4945" t="s">
        <v>26</v>
      </c>
      <c r="AB4945" t="s">
        <v>26</v>
      </c>
      <c r="AC4945" t="s">
        <v>26</v>
      </c>
      <c r="AD4945" t="s">
        <v>26</v>
      </c>
      <c r="AE4945" t="s">
        <v>26</v>
      </c>
      <c r="AF4945" t="s">
        <v>26</v>
      </c>
      <c r="AG4945" t="s">
        <v>26</v>
      </c>
      <c r="AH4945" t="s">
        <v>26</v>
      </c>
      <c r="AI4945">
        <v>0</v>
      </c>
      <c r="AJ4945">
        <v>1</v>
      </c>
      <c r="AK4945">
        <v>0</v>
      </c>
      <c r="AL4945" t="s">
        <v>26</v>
      </c>
    </row>
    <row r="4946" spans="1:38">
      <c r="A4946" t="s">
        <v>10726</v>
      </c>
      <c r="B4946" t="s">
        <v>1547</v>
      </c>
      <c r="C4946" t="s">
        <v>10283</v>
      </c>
      <c r="D4946" t="s">
        <v>10679</v>
      </c>
      <c r="E4946" t="s">
        <v>10727</v>
      </c>
      <c r="F4946" t="s">
        <v>26</v>
      </c>
      <c r="G4946" t="s">
        <v>26</v>
      </c>
      <c r="H4946" t="s">
        <v>26</v>
      </c>
      <c r="I4946" t="s">
        <v>26</v>
      </c>
      <c r="J4946" t="s">
        <v>26</v>
      </c>
      <c r="K4946" t="s">
        <v>26</v>
      </c>
      <c r="L4946" t="s">
        <v>26</v>
      </c>
      <c r="M4946" t="s">
        <v>26</v>
      </c>
      <c r="N4946" t="s">
        <v>26</v>
      </c>
      <c r="O4946" t="s">
        <v>26</v>
      </c>
      <c r="P4946" t="s">
        <v>26</v>
      </c>
      <c r="Q4946" t="s">
        <v>26</v>
      </c>
      <c r="R4946" t="s">
        <v>26</v>
      </c>
      <c r="S4946" t="s">
        <v>26</v>
      </c>
      <c r="T4946" t="s">
        <v>26</v>
      </c>
      <c r="U4946">
        <v>1</v>
      </c>
      <c r="V4946" t="s">
        <v>26</v>
      </c>
      <c r="W4946" t="s">
        <v>26</v>
      </c>
      <c r="X4946" t="s">
        <v>26</v>
      </c>
      <c r="Y4946" t="s">
        <v>26</v>
      </c>
      <c r="Z4946">
        <v>100.4</v>
      </c>
      <c r="AA4946" t="s">
        <v>26</v>
      </c>
      <c r="AB4946" t="s">
        <v>26</v>
      </c>
      <c r="AC4946" t="s">
        <v>26</v>
      </c>
      <c r="AD4946">
        <v>600</v>
      </c>
      <c r="AE4946">
        <v>3724</v>
      </c>
      <c r="AF4946" t="s">
        <v>26</v>
      </c>
      <c r="AG4946">
        <v>1.9</v>
      </c>
      <c r="AH4946">
        <v>2.4</v>
      </c>
      <c r="AI4946">
        <v>0</v>
      </c>
      <c r="AJ4946">
        <v>1</v>
      </c>
      <c r="AK4946">
        <v>0</v>
      </c>
      <c r="AL4946" t="s">
        <v>26</v>
      </c>
    </row>
    <row r="4947" spans="1:38">
      <c r="A4947" t="s">
        <v>10728</v>
      </c>
      <c r="B4947" t="s">
        <v>1547</v>
      </c>
      <c r="C4947" t="s">
        <v>10283</v>
      </c>
      <c r="D4947" t="s">
        <v>10679</v>
      </c>
      <c r="E4947" t="s">
        <v>10729</v>
      </c>
      <c r="F4947" t="s">
        <v>26</v>
      </c>
      <c r="G4947">
        <v>1</v>
      </c>
      <c r="H4947">
        <v>1</v>
      </c>
      <c r="I4947" t="s">
        <v>26</v>
      </c>
      <c r="J4947" t="s">
        <v>26</v>
      </c>
      <c r="K4947" t="s">
        <v>26</v>
      </c>
      <c r="L4947" t="s">
        <v>26</v>
      </c>
      <c r="M4947" t="s">
        <v>26</v>
      </c>
      <c r="N4947" t="s">
        <v>26</v>
      </c>
      <c r="O4947" t="s">
        <v>26</v>
      </c>
      <c r="P4947" t="s">
        <v>26</v>
      </c>
      <c r="Q4947" t="s">
        <v>26</v>
      </c>
      <c r="R4947" t="s">
        <v>26</v>
      </c>
      <c r="S4947" t="s">
        <v>26</v>
      </c>
      <c r="T4947" t="s">
        <v>26</v>
      </c>
      <c r="U4947" t="s">
        <v>26</v>
      </c>
      <c r="V4947" t="s">
        <v>26</v>
      </c>
      <c r="W4947" t="s">
        <v>26</v>
      </c>
      <c r="X4947" t="s">
        <v>26</v>
      </c>
      <c r="Y4947" t="s">
        <v>26</v>
      </c>
      <c r="Z4947" t="s">
        <v>26</v>
      </c>
      <c r="AA4947" t="s">
        <v>26</v>
      </c>
      <c r="AB4947" t="s">
        <v>26</v>
      </c>
      <c r="AC4947" t="s">
        <v>26</v>
      </c>
      <c r="AD4947" t="s">
        <v>26</v>
      </c>
      <c r="AE4947" t="s">
        <v>26</v>
      </c>
      <c r="AF4947">
        <v>1</v>
      </c>
      <c r="AG4947" t="s">
        <v>26</v>
      </c>
      <c r="AH4947" t="s">
        <v>26</v>
      </c>
      <c r="AI4947">
        <v>0</v>
      </c>
      <c r="AJ4947">
        <v>1</v>
      </c>
      <c r="AK4947">
        <v>0</v>
      </c>
      <c r="AL4947" t="s">
        <v>26</v>
      </c>
    </row>
    <row r="4948" spans="1:38">
      <c r="A4948" t="s">
        <v>10730</v>
      </c>
      <c r="B4948" t="s">
        <v>1547</v>
      </c>
      <c r="C4948" t="s">
        <v>10283</v>
      </c>
      <c r="D4948" t="s">
        <v>10679</v>
      </c>
      <c r="E4948" t="s">
        <v>10731</v>
      </c>
      <c r="F4948" t="s">
        <v>26</v>
      </c>
      <c r="G4948" t="s">
        <v>26</v>
      </c>
      <c r="H4948" t="s">
        <v>26</v>
      </c>
      <c r="I4948" t="s">
        <v>26</v>
      </c>
      <c r="J4948" t="s">
        <v>26</v>
      </c>
      <c r="K4948" t="s">
        <v>26</v>
      </c>
      <c r="L4948" t="s">
        <v>26</v>
      </c>
      <c r="M4948" t="s">
        <v>26</v>
      </c>
      <c r="N4948" t="s">
        <v>26</v>
      </c>
      <c r="O4948" t="s">
        <v>26</v>
      </c>
      <c r="P4948" t="s">
        <v>26</v>
      </c>
      <c r="Q4948" t="s">
        <v>26</v>
      </c>
      <c r="R4948" t="s">
        <v>26</v>
      </c>
      <c r="S4948" t="s">
        <v>26</v>
      </c>
      <c r="T4948" t="s">
        <v>26</v>
      </c>
      <c r="U4948" t="s">
        <v>26</v>
      </c>
      <c r="V4948" t="s">
        <v>26</v>
      </c>
      <c r="W4948" t="s">
        <v>26</v>
      </c>
      <c r="X4948" t="s">
        <v>26</v>
      </c>
      <c r="Y4948" t="s">
        <v>26</v>
      </c>
      <c r="Z4948" t="s">
        <v>26</v>
      </c>
      <c r="AA4948" t="s">
        <v>26</v>
      </c>
      <c r="AB4948" t="s">
        <v>26</v>
      </c>
      <c r="AC4948" t="s">
        <v>26</v>
      </c>
      <c r="AD4948" t="s">
        <v>26</v>
      </c>
      <c r="AE4948" t="s">
        <v>26</v>
      </c>
      <c r="AF4948" t="s">
        <v>26</v>
      </c>
      <c r="AG4948" t="s">
        <v>26</v>
      </c>
      <c r="AH4948" t="s">
        <v>26</v>
      </c>
      <c r="AI4948" t="s">
        <v>26</v>
      </c>
      <c r="AJ4948" t="s">
        <v>26</v>
      </c>
      <c r="AK4948" t="s">
        <v>26</v>
      </c>
      <c r="AL4948" t="s">
        <v>26</v>
      </c>
    </row>
    <row r="4949" spans="1:38">
      <c r="A4949" t="s">
        <v>10732</v>
      </c>
      <c r="B4949" t="s">
        <v>1547</v>
      </c>
      <c r="C4949" t="s">
        <v>10283</v>
      </c>
      <c r="D4949" t="s">
        <v>10679</v>
      </c>
      <c r="E4949" t="s">
        <v>415</v>
      </c>
      <c r="F4949" t="s">
        <v>26</v>
      </c>
      <c r="G4949">
        <v>1</v>
      </c>
      <c r="H4949">
        <v>1</v>
      </c>
      <c r="I4949" t="s">
        <v>26</v>
      </c>
      <c r="J4949" t="s">
        <v>26</v>
      </c>
      <c r="K4949" t="s">
        <v>26</v>
      </c>
      <c r="L4949" t="s">
        <v>26</v>
      </c>
      <c r="M4949" t="s">
        <v>26</v>
      </c>
      <c r="N4949" t="s">
        <v>26</v>
      </c>
      <c r="O4949" t="s">
        <v>26</v>
      </c>
      <c r="P4949" t="s">
        <v>26</v>
      </c>
      <c r="Q4949" t="s">
        <v>26</v>
      </c>
      <c r="R4949" t="s">
        <v>26</v>
      </c>
      <c r="S4949" t="s">
        <v>26</v>
      </c>
      <c r="T4949" t="s">
        <v>26</v>
      </c>
      <c r="U4949" t="s">
        <v>26</v>
      </c>
      <c r="V4949" t="s">
        <v>26</v>
      </c>
      <c r="W4949" t="s">
        <v>26</v>
      </c>
      <c r="X4949" t="s">
        <v>26</v>
      </c>
      <c r="Y4949" t="s">
        <v>26</v>
      </c>
      <c r="Z4949">
        <v>113</v>
      </c>
      <c r="AA4949" t="s">
        <v>26</v>
      </c>
      <c r="AB4949" t="s">
        <v>26</v>
      </c>
      <c r="AC4949" t="s">
        <v>26</v>
      </c>
      <c r="AD4949">
        <v>705</v>
      </c>
      <c r="AE4949">
        <v>705</v>
      </c>
      <c r="AF4949">
        <v>1</v>
      </c>
      <c r="AG4949">
        <v>3.5</v>
      </c>
      <c r="AH4949">
        <v>3.5</v>
      </c>
      <c r="AI4949">
        <v>0</v>
      </c>
      <c r="AJ4949">
        <v>1</v>
      </c>
      <c r="AK4949">
        <v>0</v>
      </c>
      <c r="AL4949" t="s">
        <v>26</v>
      </c>
    </row>
    <row r="4950" spans="1:38">
      <c r="A4950" t="s">
        <v>10733</v>
      </c>
      <c r="B4950" t="s">
        <v>1547</v>
      </c>
      <c r="C4950" t="s">
        <v>10283</v>
      </c>
      <c r="D4950" t="s">
        <v>10679</v>
      </c>
      <c r="E4950" t="s">
        <v>10734</v>
      </c>
      <c r="F4950" t="s">
        <v>26</v>
      </c>
      <c r="G4950" t="s">
        <v>26</v>
      </c>
      <c r="H4950" t="s">
        <v>26</v>
      </c>
      <c r="I4950" t="s">
        <v>26</v>
      </c>
      <c r="J4950" t="s">
        <v>26</v>
      </c>
      <c r="K4950" t="s">
        <v>26</v>
      </c>
      <c r="L4950" t="s">
        <v>26</v>
      </c>
      <c r="M4950" t="s">
        <v>26</v>
      </c>
      <c r="N4950" t="s">
        <v>26</v>
      </c>
      <c r="O4950" t="s">
        <v>26</v>
      </c>
      <c r="P4950" t="s">
        <v>26</v>
      </c>
      <c r="Q4950" t="s">
        <v>26</v>
      </c>
      <c r="R4950" t="s">
        <v>26</v>
      </c>
      <c r="S4950" t="s">
        <v>26</v>
      </c>
      <c r="T4950" t="s">
        <v>26</v>
      </c>
      <c r="U4950" t="s">
        <v>26</v>
      </c>
      <c r="V4950" t="s">
        <v>26</v>
      </c>
      <c r="W4950" t="s">
        <v>26</v>
      </c>
      <c r="X4950" t="s">
        <v>26</v>
      </c>
      <c r="Y4950" t="s">
        <v>26</v>
      </c>
      <c r="Z4950">
        <v>106</v>
      </c>
      <c r="AA4950" t="s">
        <v>26</v>
      </c>
      <c r="AB4950" t="s">
        <v>26</v>
      </c>
      <c r="AC4950" t="s">
        <v>26</v>
      </c>
      <c r="AD4950" t="s">
        <v>26</v>
      </c>
      <c r="AE4950" t="s">
        <v>26</v>
      </c>
      <c r="AF4950" t="s">
        <v>26</v>
      </c>
      <c r="AG4950" t="s">
        <v>26</v>
      </c>
      <c r="AH4950" t="s">
        <v>26</v>
      </c>
      <c r="AI4950" t="s">
        <v>26</v>
      </c>
      <c r="AJ4950" t="s">
        <v>26</v>
      </c>
      <c r="AK4950" t="s">
        <v>26</v>
      </c>
      <c r="AL4950" t="s">
        <v>26</v>
      </c>
    </row>
    <row r="4951" spans="1:38">
      <c r="A4951" t="s">
        <v>10735</v>
      </c>
      <c r="B4951" t="s">
        <v>1547</v>
      </c>
      <c r="C4951" t="s">
        <v>10283</v>
      </c>
      <c r="D4951" t="s">
        <v>10679</v>
      </c>
      <c r="E4951" t="s">
        <v>10736</v>
      </c>
      <c r="F4951" t="s">
        <v>26</v>
      </c>
      <c r="G4951" t="s">
        <v>26</v>
      </c>
      <c r="H4951" t="s">
        <v>26</v>
      </c>
      <c r="I4951" t="s">
        <v>26</v>
      </c>
      <c r="J4951" t="s">
        <v>26</v>
      </c>
      <c r="K4951" t="s">
        <v>26</v>
      </c>
      <c r="L4951" t="s">
        <v>26</v>
      </c>
      <c r="M4951" t="s">
        <v>26</v>
      </c>
      <c r="N4951" t="s">
        <v>26</v>
      </c>
      <c r="O4951" t="s">
        <v>26</v>
      </c>
      <c r="P4951" t="s">
        <v>26</v>
      </c>
      <c r="Q4951" t="s">
        <v>26</v>
      </c>
      <c r="R4951" t="s">
        <v>26</v>
      </c>
      <c r="S4951" t="s">
        <v>26</v>
      </c>
      <c r="T4951" t="s">
        <v>26</v>
      </c>
      <c r="U4951" t="s">
        <v>26</v>
      </c>
      <c r="V4951" t="s">
        <v>26</v>
      </c>
      <c r="W4951" t="s">
        <v>26</v>
      </c>
      <c r="X4951" t="s">
        <v>26</v>
      </c>
      <c r="Y4951" t="s">
        <v>26</v>
      </c>
      <c r="Z4951" t="s">
        <v>26</v>
      </c>
      <c r="AA4951" t="s">
        <v>26</v>
      </c>
      <c r="AB4951" t="s">
        <v>26</v>
      </c>
      <c r="AC4951" t="s">
        <v>26</v>
      </c>
      <c r="AD4951" t="s">
        <v>26</v>
      </c>
      <c r="AE4951" t="s">
        <v>26</v>
      </c>
      <c r="AF4951" t="s">
        <v>26</v>
      </c>
      <c r="AG4951" t="s">
        <v>26</v>
      </c>
      <c r="AH4951" t="s">
        <v>26</v>
      </c>
      <c r="AI4951">
        <v>0</v>
      </c>
      <c r="AJ4951">
        <v>1</v>
      </c>
      <c r="AK4951">
        <v>0</v>
      </c>
      <c r="AL4951" t="s">
        <v>26</v>
      </c>
    </row>
    <row r="4952" spans="1:38">
      <c r="A4952" t="s">
        <v>10737</v>
      </c>
      <c r="B4952" t="s">
        <v>1547</v>
      </c>
      <c r="C4952" t="s">
        <v>10283</v>
      </c>
      <c r="D4952" t="s">
        <v>10679</v>
      </c>
      <c r="E4952" t="s">
        <v>10738</v>
      </c>
      <c r="F4952" t="s">
        <v>26</v>
      </c>
      <c r="G4952">
        <v>1</v>
      </c>
      <c r="H4952" t="s">
        <v>26</v>
      </c>
      <c r="I4952" t="s">
        <v>26</v>
      </c>
      <c r="J4952" t="s">
        <v>26</v>
      </c>
      <c r="K4952" t="s">
        <v>26</v>
      </c>
      <c r="L4952" t="s">
        <v>26</v>
      </c>
      <c r="M4952" t="s">
        <v>26</v>
      </c>
      <c r="N4952" t="s">
        <v>26</v>
      </c>
      <c r="O4952" t="s">
        <v>26</v>
      </c>
      <c r="P4952" t="s">
        <v>26</v>
      </c>
      <c r="Q4952" t="s">
        <v>26</v>
      </c>
      <c r="R4952" t="s">
        <v>26</v>
      </c>
      <c r="S4952" t="s">
        <v>26</v>
      </c>
      <c r="T4952" t="s">
        <v>26</v>
      </c>
      <c r="U4952" t="s">
        <v>26</v>
      </c>
      <c r="V4952" t="s">
        <v>26</v>
      </c>
      <c r="W4952" t="s">
        <v>26</v>
      </c>
      <c r="X4952" t="s">
        <v>26</v>
      </c>
      <c r="Y4952" t="s">
        <v>26</v>
      </c>
      <c r="Z4952">
        <v>75</v>
      </c>
      <c r="AA4952" t="s">
        <v>26</v>
      </c>
      <c r="AB4952" t="s">
        <v>26</v>
      </c>
      <c r="AC4952" t="s">
        <v>26</v>
      </c>
      <c r="AD4952" t="s">
        <v>26</v>
      </c>
      <c r="AE4952" t="s">
        <v>26</v>
      </c>
      <c r="AF4952" t="s">
        <v>26</v>
      </c>
      <c r="AG4952">
        <v>2.2999999999999998</v>
      </c>
      <c r="AH4952">
        <v>2.2999999999999998</v>
      </c>
      <c r="AI4952">
        <v>0</v>
      </c>
      <c r="AJ4952">
        <v>1</v>
      </c>
      <c r="AK4952">
        <v>0</v>
      </c>
      <c r="AL4952" t="s">
        <v>26</v>
      </c>
    </row>
    <row r="4953" spans="1:38">
      <c r="A4953" t="s">
        <v>10739</v>
      </c>
      <c r="B4953" t="s">
        <v>1547</v>
      </c>
      <c r="C4953" t="s">
        <v>10283</v>
      </c>
      <c r="D4953" t="s">
        <v>10679</v>
      </c>
      <c r="E4953" t="s">
        <v>10740</v>
      </c>
      <c r="F4953" t="s">
        <v>26</v>
      </c>
      <c r="G4953">
        <v>1</v>
      </c>
      <c r="H4953">
        <v>1</v>
      </c>
      <c r="I4953" t="s">
        <v>26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26</v>
      </c>
      <c r="P4953" t="s">
        <v>26</v>
      </c>
      <c r="Q4953" t="s">
        <v>26</v>
      </c>
      <c r="R4953" t="s">
        <v>26</v>
      </c>
      <c r="S4953" t="s">
        <v>26</v>
      </c>
      <c r="T4953" t="s">
        <v>26</v>
      </c>
      <c r="U4953" t="s">
        <v>26</v>
      </c>
      <c r="V4953" t="s">
        <v>26</v>
      </c>
      <c r="W4953" t="s">
        <v>26</v>
      </c>
      <c r="X4953" t="s">
        <v>26</v>
      </c>
      <c r="Y4953" t="s">
        <v>26</v>
      </c>
      <c r="Z4953">
        <v>99.6</v>
      </c>
      <c r="AA4953" t="s">
        <v>26</v>
      </c>
      <c r="AB4953" t="s">
        <v>26</v>
      </c>
      <c r="AC4953" t="s">
        <v>26</v>
      </c>
      <c r="AD4953" t="s">
        <v>26</v>
      </c>
      <c r="AE4953" t="s">
        <v>26</v>
      </c>
      <c r="AF4953" t="s">
        <v>26</v>
      </c>
      <c r="AG4953">
        <v>2</v>
      </c>
      <c r="AH4953">
        <v>2</v>
      </c>
      <c r="AI4953">
        <v>0</v>
      </c>
      <c r="AJ4953">
        <v>1</v>
      </c>
      <c r="AK4953">
        <v>0</v>
      </c>
      <c r="AL4953" t="s">
        <v>26</v>
      </c>
    </row>
    <row r="4954" spans="1:38">
      <c r="A4954" t="s">
        <v>10741</v>
      </c>
      <c r="B4954" t="s">
        <v>1547</v>
      </c>
      <c r="C4954" t="s">
        <v>10283</v>
      </c>
      <c r="D4954" t="s">
        <v>10679</v>
      </c>
      <c r="E4954" t="s">
        <v>10742</v>
      </c>
      <c r="F4954" t="s">
        <v>26</v>
      </c>
      <c r="G4954" t="s">
        <v>26</v>
      </c>
      <c r="H4954" t="s">
        <v>26</v>
      </c>
      <c r="I4954" t="s">
        <v>26</v>
      </c>
      <c r="J4954" t="s">
        <v>26</v>
      </c>
      <c r="K4954" t="s">
        <v>26</v>
      </c>
      <c r="L4954" t="s">
        <v>26</v>
      </c>
      <c r="M4954" t="s">
        <v>26</v>
      </c>
      <c r="N4954" t="s">
        <v>26</v>
      </c>
      <c r="O4954" t="s">
        <v>26</v>
      </c>
      <c r="P4954" t="s">
        <v>26</v>
      </c>
      <c r="Q4954" t="s">
        <v>26</v>
      </c>
      <c r="R4954" t="s">
        <v>26</v>
      </c>
      <c r="S4954" t="s">
        <v>26</v>
      </c>
      <c r="T4954" t="s">
        <v>26</v>
      </c>
      <c r="U4954" t="s">
        <v>26</v>
      </c>
      <c r="V4954" t="s">
        <v>26</v>
      </c>
      <c r="W4954" t="s">
        <v>26</v>
      </c>
      <c r="X4954" t="s">
        <v>26</v>
      </c>
      <c r="Y4954" t="s">
        <v>26</v>
      </c>
      <c r="Z4954">
        <v>84.2</v>
      </c>
      <c r="AA4954" t="s">
        <v>26</v>
      </c>
      <c r="AB4954" t="s">
        <v>26</v>
      </c>
      <c r="AC4954" t="s">
        <v>26</v>
      </c>
      <c r="AD4954" t="s">
        <v>26</v>
      </c>
      <c r="AE4954" t="s">
        <v>26</v>
      </c>
      <c r="AF4954" t="s">
        <v>26</v>
      </c>
      <c r="AG4954" t="s">
        <v>26</v>
      </c>
      <c r="AH4954" t="s">
        <v>26</v>
      </c>
      <c r="AI4954" t="s">
        <v>26</v>
      </c>
      <c r="AJ4954" t="s">
        <v>26</v>
      </c>
      <c r="AK4954" t="s">
        <v>26</v>
      </c>
      <c r="AL4954" t="s">
        <v>26</v>
      </c>
    </row>
    <row r="4955" spans="1:38">
      <c r="A4955" t="s">
        <v>10743</v>
      </c>
      <c r="B4955" t="s">
        <v>1547</v>
      </c>
      <c r="C4955" t="s">
        <v>10283</v>
      </c>
      <c r="D4955" t="s">
        <v>10679</v>
      </c>
      <c r="E4955" t="s">
        <v>1016</v>
      </c>
      <c r="F4955" t="s">
        <v>26</v>
      </c>
      <c r="G4955">
        <v>1</v>
      </c>
      <c r="H4955">
        <v>1</v>
      </c>
      <c r="I4955" t="s">
        <v>26</v>
      </c>
      <c r="J4955" t="s">
        <v>26</v>
      </c>
      <c r="K4955" t="s">
        <v>26</v>
      </c>
      <c r="L4955" t="s">
        <v>26</v>
      </c>
      <c r="M4955" t="s">
        <v>26</v>
      </c>
      <c r="N4955">
        <v>1</v>
      </c>
      <c r="O4955" t="s">
        <v>26</v>
      </c>
      <c r="P4955" t="s">
        <v>26</v>
      </c>
      <c r="Q4955">
        <v>1</v>
      </c>
      <c r="R4955" t="s">
        <v>26</v>
      </c>
      <c r="S4955" t="s">
        <v>26</v>
      </c>
      <c r="T4955" t="s">
        <v>26</v>
      </c>
      <c r="U4955" t="s">
        <v>26</v>
      </c>
      <c r="V4955" t="s">
        <v>26</v>
      </c>
      <c r="W4955" t="s">
        <v>26</v>
      </c>
      <c r="X4955" t="s">
        <v>26</v>
      </c>
      <c r="Y4955" t="s">
        <v>26</v>
      </c>
      <c r="Z4955">
        <v>74</v>
      </c>
      <c r="AA4955" t="s">
        <v>26</v>
      </c>
      <c r="AB4955" t="s">
        <v>26</v>
      </c>
      <c r="AC4955" t="s">
        <v>26</v>
      </c>
      <c r="AD4955">
        <v>200</v>
      </c>
      <c r="AE4955">
        <v>200</v>
      </c>
      <c r="AF4955">
        <v>1</v>
      </c>
      <c r="AG4955" t="s">
        <v>26</v>
      </c>
      <c r="AH4955" t="s">
        <v>26</v>
      </c>
      <c r="AI4955">
        <v>0</v>
      </c>
      <c r="AJ4955">
        <v>1</v>
      </c>
      <c r="AK4955">
        <v>0</v>
      </c>
      <c r="AL4955" t="s">
        <v>26</v>
      </c>
    </row>
    <row r="4956" spans="1:38">
      <c r="A4956" t="s">
        <v>10744</v>
      </c>
      <c r="B4956" t="s">
        <v>1547</v>
      </c>
      <c r="C4956" t="s">
        <v>10283</v>
      </c>
      <c r="D4956" t="s">
        <v>10679</v>
      </c>
      <c r="E4956" t="s">
        <v>10745</v>
      </c>
      <c r="F4956" t="s">
        <v>26</v>
      </c>
      <c r="G4956">
        <v>1</v>
      </c>
      <c r="H4956" t="s">
        <v>26</v>
      </c>
      <c r="I4956" t="s">
        <v>26</v>
      </c>
      <c r="J4956" t="s">
        <v>26</v>
      </c>
      <c r="K4956" t="s">
        <v>26</v>
      </c>
      <c r="L4956" t="s">
        <v>26</v>
      </c>
      <c r="M4956" t="s">
        <v>26</v>
      </c>
      <c r="N4956" t="s">
        <v>26</v>
      </c>
      <c r="O4956" t="s">
        <v>26</v>
      </c>
      <c r="P4956" t="s">
        <v>26</v>
      </c>
      <c r="Q4956" t="s">
        <v>26</v>
      </c>
      <c r="R4956" t="s">
        <v>26</v>
      </c>
      <c r="S4956" t="s">
        <v>26</v>
      </c>
      <c r="T4956" t="s">
        <v>26</v>
      </c>
      <c r="U4956" t="s">
        <v>26</v>
      </c>
      <c r="V4956" t="s">
        <v>26</v>
      </c>
      <c r="W4956" t="s">
        <v>26</v>
      </c>
      <c r="X4956" t="s">
        <v>26</v>
      </c>
      <c r="Y4956" t="s">
        <v>26</v>
      </c>
      <c r="Z4956" t="s">
        <v>26</v>
      </c>
      <c r="AA4956" t="s">
        <v>26</v>
      </c>
      <c r="AB4956" t="s">
        <v>26</v>
      </c>
      <c r="AC4956" t="s">
        <v>26</v>
      </c>
      <c r="AD4956" t="s">
        <v>26</v>
      </c>
      <c r="AE4956" t="s">
        <v>26</v>
      </c>
      <c r="AF4956">
        <v>1</v>
      </c>
      <c r="AG4956" t="s">
        <v>26</v>
      </c>
      <c r="AH4956" t="s">
        <v>26</v>
      </c>
      <c r="AI4956">
        <v>0</v>
      </c>
      <c r="AJ4956">
        <v>1</v>
      </c>
      <c r="AK4956">
        <v>0</v>
      </c>
      <c r="AL4956" t="s">
        <v>26</v>
      </c>
    </row>
    <row r="4957" spans="1:38">
      <c r="A4957" t="s">
        <v>10746</v>
      </c>
      <c r="B4957" t="s">
        <v>1547</v>
      </c>
      <c r="C4957" t="s">
        <v>10283</v>
      </c>
      <c r="D4957" t="s">
        <v>10679</v>
      </c>
      <c r="E4957" t="s">
        <v>10747</v>
      </c>
      <c r="F4957" t="s">
        <v>26</v>
      </c>
      <c r="G4957">
        <v>1</v>
      </c>
      <c r="H4957" t="s">
        <v>26</v>
      </c>
      <c r="I4957" t="s">
        <v>26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26</v>
      </c>
      <c r="Q4957" t="s">
        <v>26</v>
      </c>
      <c r="R4957" t="s">
        <v>26</v>
      </c>
      <c r="S4957" t="s">
        <v>26</v>
      </c>
      <c r="T4957" t="s">
        <v>26</v>
      </c>
      <c r="U4957" t="s">
        <v>26</v>
      </c>
      <c r="V4957" t="s">
        <v>26</v>
      </c>
      <c r="W4957" t="s">
        <v>26</v>
      </c>
      <c r="X4957" t="s">
        <v>26</v>
      </c>
      <c r="Y4957" t="s">
        <v>26</v>
      </c>
      <c r="Z4957" t="s">
        <v>26</v>
      </c>
      <c r="AA4957" t="s">
        <v>26</v>
      </c>
      <c r="AB4957" t="s">
        <v>26</v>
      </c>
      <c r="AC4957" t="s">
        <v>26</v>
      </c>
      <c r="AD4957" t="s">
        <v>26</v>
      </c>
      <c r="AE4957" t="s">
        <v>26</v>
      </c>
      <c r="AF4957">
        <v>1</v>
      </c>
      <c r="AG4957" t="s">
        <v>26</v>
      </c>
      <c r="AH4957" t="s">
        <v>26</v>
      </c>
      <c r="AI4957">
        <v>0</v>
      </c>
      <c r="AJ4957">
        <v>1</v>
      </c>
      <c r="AK4957">
        <v>0</v>
      </c>
      <c r="AL4957" t="s">
        <v>26</v>
      </c>
    </row>
    <row r="4958" spans="1:38">
      <c r="A4958" t="s">
        <v>10748</v>
      </c>
      <c r="B4958" t="s">
        <v>1547</v>
      </c>
      <c r="C4958" t="s">
        <v>10283</v>
      </c>
      <c r="D4958" t="s">
        <v>10679</v>
      </c>
      <c r="E4958" t="s">
        <v>10749</v>
      </c>
      <c r="F4958" t="s">
        <v>26</v>
      </c>
      <c r="G4958" t="s">
        <v>26</v>
      </c>
      <c r="H4958" t="s">
        <v>26</v>
      </c>
      <c r="I4958" t="s">
        <v>26</v>
      </c>
      <c r="J4958" t="s">
        <v>26</v>
      </c>
      <c r="K4958" t="s">
        <v>26</v>
      </c>
      <c r="L4958" t="s">
        <v>26</v>
      </c>
      <c r="M4958" t="s">
        <v>26</v>
      </c>
      <c r="N4958" t="s">
        <v>26</v>
      </c>
      <c r="O4958" t="s">
        <v>26</v>
      </c>
      <c r="P4958" t="s">
        <v>26</v>
      </c>
      <c r="Q4958" t="s">
        <v>26</v>
      </c>
      <c r="R4958" t="s">
        <v>26</v>
      </c>
      <c r="S4958" t="s">
        <v>26</v>
      </c>
      <c r="T4958" t="s">
        <v>26</v>
      </c>
      <c r="U4958" t="s">
        <v>26</v>
      </c>
      <c r="V4958" t="s">
        <v>26</v>
      </c>
      <c r="W4958" t="s">
        <v>26</v>
      </c>
      <c r="X4958" t="s">
        <v>26</v>
      </c>
      <c r="Y4958" t="s">
        <v>26</v>
      </c>
      <c r="Z4958" t="s">
        <v>26</v>
      </c>
      <c r="AA4958" t="s">
        <v>26</v>
      </c>
      <c r="AB4958" t="s">
        <v>26</v>
      </c>
      <c r="AC4958" t="s">
        <v>26</v>
      </c>
      <c r="AD4958" t="s">
        <v>26</v>
      </c>
      <c r="AE4958" t="s">
        <v>26</v>
      </c>
      <c r="AF4958" t="s">
        <v>26</v>
      </c>
      <c r="AG4958" t="s">
        <v>26</v>
      </c>
      <c r="AH4958" t="s">
        <v>26</v>
      </c>
      <c r="AI4958">
        <v>0</v>
      </c>
      <c r="AJ4958">
        <v>1</v>
      </c>
      <c r="AK4958">
        <v>0</v>
      </c>
      <c r="AL4958" t="s">
        <v>26</v>
      </c>
    </row>
    <row r="4959" spans="1:38">
      <c r="A4959" t="s">
        <v>10750</v>
      </c>
      <c r="B4959" t="s">
        <v>1547</v>
      </c>
      <c r="C4959" t="s">
        <v>10283</v>
      </c>
      <c r="D4959" t="s">
        <v>10679</v>
      </c>
      <c r="E4959" t="s">
        <v>10751</v>
      </c>
      <c r="F4959" t="s">
        <v>26</v>
      </c>
      <c r="G4959" t="s">
        <v>26</v>
      </c>
      <c r="H4959" t="s">
        <v>26</v>
      </c>
      <c r="I4959" t="s">
        <v>26</v>
      </c>
      <c r="J4959" t="s">
        <v>26</v>
      </c>
      <c r="K4959" t="s">
        <v>26</v>
      </c>
      <c r="L4959" t="s">
        <v>26</v>
      </c>
      <c r="M4959" t="s">
        <v>26</v>
      </c>
      <c r="N4959" t="s">
        <v>26</v>
      </c>
      <c r="O4959" t="s">
        <v>26</v>
      </c>
      <c r="P4959" t="s">
        <v>26</v>
      </c>
      <c r="Q4959" t="s">
        <v>26</v>
      </c>
      <c r="R4959" t="s">
        <v>26</v>
      </c>
      <c r="S4959" t="s">
        <v>26</v>
      </c>
      <c r="T4959" t="s">
        <v>26</v>
      </c>
      <c r="U4959" t="s">
        <v>26</v>
      </c>
      <c r="V4959" t="s">
        <v>26</v>
      </c>
      <c r="W4959" t="s">
        <v>26</v>
      </c>
      <c r="X4959" t="s">
        <v>26</v>
      </c>
      <c r="Y4959" t="s">
        <v>26</v>
      </c>
      <c r="Z4959" t="s">
        <v>26</v>
      </c>
      <c r="AA4959" t="s">
        <v>26</v>
      </c>
      <c r="AB4959" t="s">
        <v>26</v>
      </c>
      <c r="AC4959" t="s">
        <v>26</v>
      </c>
      <c r="AD4959" t="s">
        <v>26</v>
      </c>
      <c r="AE4959" t="s">
        <v>26</v>
      </c>
      <c r="AF4959" t="s">
        <v>26</v>
      </c>
      <c r="AG4959" t="s">
        <v>26</v>
      </c>
      <c r="AH4959" t="s">
        <v>26</v>
      </c>
      <c r="AI4959" t="s">
        <v>26</v>
      </c>
      <c r="AJ4959" t="s">
        <v>26</v>
      </c>
      <c r="AK4959" t="s">
        <v>26</v>
      </c>
      <c r="AL4959" t="s">
        <v>26</v>
      </c>
    </row>
    <row r="4960" spans="1:38">
      <c r="A4960" t="s">
        <v>10752</v>
      </c>
      <c r="B4960" t="s">
        <v>1547</v>
      </c>
      <c r="C4960" t="s">
        <v>10283</v>
      </c>
      <c r="D4960" t="s">
        <v>10679</v>
      </c>
      <c r="E4960" t="s">
        <v>1068</v>
      </c>
      <c r="F4960" t="s">
        <v>26</v>
      </c>
      <c r="G4960">
        <v>1</v>
      </c>
      <c r="H4960">
        <v>1</v>
      </c>
      <c r="I4960" t="s">
        <v>26</v>
      </c>
      <c r="J4960" t="s">
        <v>26</v>
      </c>
      <c r="K4960" t="s">
        <v>26</v>
      </c>
      <c r="L4960" t="s">
        <v>26</v>
      </c>
      <c r="M4960" t="s">
        <v>26</v>
      </c>
      <c r="N4960" t="s">
        <v>26</v>
      </c>
      <c r="O4960" t="s">
        <v>26</v>
      </c>
      <c r="P4960" t="s">
        <v>26</v>
      </c>
      <c r="Q4960" t="s">
        <v>26</v>
      </c>
      <c r="R4960" t="s">
        <v>26</v>
      </c>
      <c r="S4960" t="s">
        <v>26</v>
      </c>
      <c r="T4960" t="s">
        <v>26</v>
      </c>
      <c r="U4960" t="s">
        <v>26</v>
      </c>
      <c r="V4960" t="s">
        <v>26</v>
      </c>
      <c r="W4960" t="s">
        <v>26</v>
      </c>
      <c r="X4960" t="s">
        <v>26</v>
      </c>
      <c r="Y4960" t="s">
        <v>26</v>
      </c>
      <c r="Z4960">
        <v>80</v>
      </c>
      <c r="AA4960" t="s">
        <v>26</v>
      </c>
      <c r="AB4960" t="s">
        <v>26</v>
      </c>
      <c r="AC4960" t="s">
        <v>26</v>
      </c>
      <c r="AD4960">
        <v>436</v>
      </c>
      <c r="AE4960">
        <v>1549</v>
      </c>
      <c r="AF4960">
        <v>1</v>
      </c>
      <c r="AG4960">
        <v>2</v>
      </c>
      <c r="AH4960">
        <v>2.4</v>
      </c>
      <c r="AI4960">
        <v>0</v>
      </c>
      <c r="AJ4960">
        <v>1</v>
      </c>
      <c r="AK4960">
        <v>0</v>
      </c>
      <c r="AL4960" t="s">
        <v>26</v>
      </c>
    </row>
    <row r="4961" spans="1:38">
      <c r="A4961" t="s">
        <v>10753</v>
      </c>
      <c r="B4961" t="s">
        <v>1547</v>
      </c>
      <c r="C4961" t="s">
        <v>10283</v>
      </c>
      <c r="D4961" t="s">
        <v>10679</v>
      </c>
      <c r="E4961" t="s">
        <v>10754</v>
      </c>
      <c r="F4961" t="s">
        <v>26</v>
      </c>
      <c r="G4961" t="s">
        <v>26</v>
      </c>
      <c r="H4961" t="s">
        <v>26</v>
      </c>
      <c r="I4961" t="s">
        <v>26</v>
      </c>
      <c r="J4961" t="s">
        <v>26</v>
      </c>
      <c r="K4961" t="s">
        <v>26</v>
      </c>
      <c r="L4961" t="s">
        <v>26</v>
      </c>
      <c r="M4961" t="s">
        <v>26</v>
      </c>
      <c r="N4961" t="s">
        <v>26</v>
      </c>
      <c r="O4961" t="s">
        <v>26</v>
      </c>
      <c r="P4961" t="s">
        <v>26</v>
      </c>
      <c r="Q4961" t="s">
        <v>26</v>
      </c>
      <c r="R4961" t="s">
        <v>26</v>
      </c>
      <c r="S4961" t="s">
        <v>26</v>
      </c>
      <c r="T4961" t="s">
        <v>26</v>
      </c>
      <c r="U4961" t="s">
        <v>26</v>
      </c>
      <c r="V4961" t="s">
        <v>26</v>
      </c>
      <c r="W4961" t="s">
        <v>26</v>
      </c>
      <c r="X4961" t="s">
        <v>26</v>
      </c>
      <c r="Y4961" t="s">
        <v>26</v>
      </c>
      <c r="Z4961">
        <v>66.599999999999994</v>
      </c>
      <c r="AA4961" t="s">
        <v>26</v>
      </c>
      <c r="AB4961" t="s">
        <v>26</v>
      </c>
      <c r="AC4961" t="s">
        <v>26</v>
      </c>
      <c r="AD4961" t="s">
        <v>26</v>
      </c>
      <c r="AE4961" t="s">
        <v>26</v>
      </c>
      <c r="AF4961" t="s">
        <v>26</v>
      </c>
      <c r="AG4961" t="s">
        <v>26</v>
      </c>
      <c r="AH4961" t="s">
        <v>26</v>
      </c>
      <c r="AI4961">
        <v>0</v>
      </c>
      <c r="AJ4961">
        <v>1</v>
      </c>
      <c r="AK4961">
        <v>0</v>
      </c>
      <c r="AL4961" t="s">
        <v>26</v>
      </c>
    </row>
    <row r="4962" spans="1:38">
      <c r="A4962" t="s">
        <v>10755</v>
      </c>
      <c r="B4962" t="s">
        <v>1547</v>
      </c>
      <c r="C4962" t="s">
        <v>10283</v>
      </c>
      <c r="D4962" t="s">
        <v>10679</v>
      </c>
      <c r="E4962" t="s">
        <v>1197</v>
      </c>
      <c r="F4962" t="s">
        <v>26</v>
      </c>
      <c r="G4962">
        <v>1</v>
      </c>
      <c r="H4962" t="s">
        <v>26</v>
      </c>
      <c r="I4962" t="s">
        <v>26</v>
      </c>
      <c r="J4962" t="s">
        <v>26</v>
      </c>
      <c r="K4962" t="s">
        <v>26</v>
      </c>
      <c r="L4962" t="s">
        <v>26</v>
      </c>
      <c r="M4962" t="s">
        <v>26</v>
      </c>
      <c r="N4962" t="s">
        <v>26</v>
      </c>
      <c r="O4962" t="s">
        <v>26</v>
      </c>
      <c r="P4962" t="s">
        <v>26</v>
      </c>
      <c r="Q4962" t="s">
        <v>26</v>
      </c>
      <c r="R4962" t="s">
        <v>26</v>
      </c>
      <c r="S4962" t="s">
        <v>26</v>
      </c>
      <c r="T4962" t="s">
        <v>26</v>
      </c>
      <c r="U4962" t="s">
        <v>26</v>
      </c>
      <c r="V4962" t="s">
        <v>26</v>
      </c>
      <c r="W4962" t="s">
        <v>26</v>
      </c>
      <c r="X4962" t="s">
        <v>26</v>
      </c>
      <c r="Y4962" t="s">
        <v>26</v>
      </c>
      <c r="Z4962">
        <v>103</v>
      </c>
      <c r="AA4962" t="s">
        <v>26</v>
      </c>
      <c r="AB4962" t="s">
        <v>26</v>
      </c>
      <c r="AC4962" t="s">
        <v>26</v>
      </c>
      <c r="AD4962">
        <v>1100</v>
      </c>
      <c r="AE4962">
        <v>1100</v>
      </c>
      <c r="AF4962">
        <v>1</v>
      </c>
      <c r="AG4962">
        <v>2.6</v>
      </c>
      <c r="AH4962">
        <v>2.9</v>
      </c>
      <c r="AI4962">
        <v>0</v>
      </c>
      <c r="AJ4962">
        <v>1</v>
      </c>
      <c r="AK4962">
        <v>0</v>
      </c>
      <c r="AL4962" t="s">
        <v>26</v>
      </c>
    </row>
    <row r="4963" spans="1:38">
      <c r="A4963" t="s">
        <v>10756</v>
      </c>
      <c r="B4963" t="s">
        <v>1547</v>
      </c>
      <c r="C4963" t="s">
        <v>10283</v>
      </c>
      <c r="D4963" t="s">
        <v>10679</v>
      </c>
      <c r="E4963" t="s">
        <v>1097</v>
      </c>
      <c r="F4963" t="s">
        <v>26</v>
      </c>
      <c r="G4963">
        <v>1</v>
      </c>
      <c r="H4963">
        <v>1</v>
      </c>
      <c r="I4963" t="s">
        <v>26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26</v>
      </c>
      <c r="Q4963" t="s">
        <v>26</v>
      </c>
      <c r="R4963" t="s">
        <v>26</v>
      </c>
      <c r="S4963" t="s">
        <v>26</v>
      </c>
      <c r="T4963" t="s">
        <v>26</v>
      </c>
      <c r="U4963" t="s">
        <v>26</v>
      </c>
      <c r="V4963" t="s">
        <v>26</v>
      </c>
      <c r="W4963">
        <v>72.599999999999994</v>
      </c>
      <c r="X4963" t="s">
        <v>26</v>
      </c>
      <c r="Y4963" t="s">
        <v>26</v>
      </c>
      <c r="Z4963">
        <v>84.6</v>
      </c>
      <c r="AA4963">
        <v>60</v>
      </c>
      <c r="AB4963">
        <v>60</v>
      </c>
      <c r="AC4963">
        <v>11</v>
      </c>
      <c r="AD4963">
        <v>45</v>
      </c>
      <c r="AE4963">
        <v>45</v>
      </c>
      <c r="AF4963">
        <v>1</v>
      </c>
      <c r="AG4963">
        <v>3</v>
      </c>
      <c r="AH4963">
        <v>3</v>
      </c>
      <c r="AI4963">
        <v>0</v>
      </c>
      <c r="AJ4963">
        <v>1</v>
      </c>
      <c r="AK4963">
        <v>0</v>
      </c>
      <c r="AL4963" t="s">
        <v>26</v>
      </c>
    </row>
    <row r="4964" spans="1:38">
      <c r="A4964" t="s">
        <v>10757</v>
      </c>
      <c r="B4964" t="s">
        <v>1547</v>
      </c>
      <c r="C4964" t="s">
        <v>10283</v>
      </c>
      <c r="D4964" t="s">
        <v>10679</v>
      </c>
      <c r="E4964" t="s">
        <v>10758</v>
      </c>
      <c r="F4964" t="s">
        <v>26</v>
      </c>
      <c r="G4964">
        <v>1</v>
      </c>
      <c r="H4964">
        <v>1</v>
      </c>
      <c r="I4964" t="s">
        <v>26</v>
      </c>
      <c r="J4964" t="s">
        <v>26</v>
      </c>
      <c r="K4964" t="s">
        <v>26</v>
      </c>
      <c r="L4964" t="s">
        <v>26</v>
      </c>
      <c r="M4964" t="s">
        <v>26</v>
      </c>
      <c r="N4964" t="s">
        <v>26</v>
      </c>
      <c r="O4964" t="s">
        <v>26</v>
      </c>
      <c r="P4964" t="s">
        <v>26</v>
      </c>
      <c r="Q4964" t="s">
        <v>26</v>
      </c>
      <c r="R4964" t="s">
        <v>26</v>
      </c>
      <c r="S4964" t="s">
        <v>26</v>
      </c>
      <c r="T4964" t="s">
        <v>26</v>
      </c>
      <c r="U4964" t="s">
        <v>26</v>
      </c>
      <c r="V4964" t="s">
        <v>26</v>
      </c>
      <c r="W4964" t="s">
        <v>26</v>
      </c>
      <c r="X4964" t="s">
        <v>26</v>
      </c>
      <c r="Y4964" t="s">
        <v>26</v>
      </c>
      <c r="Z4964">
        <v>108</v>
      </c>
      <c r="AA4964" t="s">
        <v>26</v>
      </c>
      <c r="AB4964" t="s">
        <v>26</v>
      </c>
      <c r="AC4964" t="s">
        <v>26</v>
      </c>
      <c r="AD4964" t="s">
        <v>26</v>
      </c>
      <c r="AE4964" t="s">
        <v>26</v>
      </c>
      <c r="AF4964">
        <v>1</v>
      </c>
      <c r="AG4964">
        <v>2</v>
      </c>
      <c r="AH4964">
        <v>2</v>
      </c>
      <c r="AI4964">
        <v>0</v>
      </c>
      <c r="AJ4964">
        <v>1</v>
      </c>
      <c r="AK4964">
        <v>0</v>
      </c>
      <c r="AL4964" t="s">
        <v>26</v>
      </c>
    </row>
    <row r="4965" spans="1:38">
      <c r="A4965" t="s">
        <v>10759</v>
      </c>
      <c r="B4965" t="s">
        <v>1547</v>
      </c>
      <c r="C4965" t="s">
        <v>10283</v>
      </c>
      <c r="D4965" t="s">
        <v>10679</v>
      </c>
      <c r="E4965" t="s">
        <v>101</v>
      </c>
      <c r="F4965" t="s">
        <v>26</v>
      </c>
      <c r="G4965">
        <v>1</v>
      </c>
      <c r="H4965">
        <v>1</v>
      </c>
      <c r="I4965">
        <v>1</v>
      </c>
      <c r="J4965" t="s">
        <v>26</v>
      </c>
      <c r="K4965" t="s">
        <v>26</v>
      </c>
      <c r="L4965" t="s">
        <v>26</v>
      </c>
      <c r="M4965" t="s">
        <v>26</v>
      </c>
      <c r="N4965" t="s">
        <v>26</v>
      </c>
      <c r="O4965" t="s">
        <v>26</v>
      </c>
      <c r="P4965" t="s">
        <v>26</v>
      </c>
      <c r="Q4965">
        <v>1</v>
      </c>
      <c r="R4965" t="s">
        <v>26</v>
      </c>
      <c r="S4965" t="s">
        <v>26</v>
      </c>
      <c r="T4965" t="s">
        <v>26</v>
      </c>
      <c r="U4965" t="s">
        <v>26</v>
      </c>
      <c r="V4965" t="s">
        <v>26</v>
      </c>
      <c r="W4965" t="s">
        <v>26</v>
      </c>
      <c r="X4965" t="s">
        <v>26</v>
      </c>
      <c r="Y4965" t="s">
        <v>26</v>
      </c>
      <c r="Z4965">
        <v>60</v>
      </c>
      <c r="AA4965" t="s">
        <v>26</v>
      </c>
      <c r="AB4965" t="s">
        <v>26</v>
      </c>
      <c r="AC4965" t="s">
        <v>26</v>
      </c>
      <c r="AD4965">
        <v>516</v>
      </c>
      <c r="AE4965">
        <v>663</v>
      </c>
      <c r="AF4965">
        <v>1</v>
      </c>
      <c r="AG4965">
        <v>2.5</v>
      </c>
      <c r="AH4965">
        <v>3.3</v>
      </c>
      <c r="AI4965">
        <v>0</v>
      </c>
      <c r="AJ4965">
        <v>1</v>
      </c>
      <c r="AK4965">
        <v>0</v>
      </c>
      <c r="AL4965" t="s">
        <v>26</v>
      </c>
    </row>
    <row r="4966" spans="1:38">
      <c r="A4966" t="s">
        <v>10760</v>
      </c>
      <c r="B4966" t="s">
        <v>1547</v>
      </c>
      <c r="C4966" t="s">
        <v>10283</v>
      </c>
      <c r="D4966" t="s">
        <v>10679</v>
      </c>
      <c r="E4966" t="s">
        <v>10761</v>
      </c>
      <c r="F4966" t="s">
        <v>26</v>
      </c>
      <c r="G4966" t="s">
        <v>26</v>
      </c>
      <c r="H4966">
        <v>1</v>
      </c>
      <c r="I4966">
        <v>1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26</v>
      </c>
      <c r="Q4966" t="s">
        <v>26</v>
      </c>
      <c r="R4966" t="s">
        <v>26</v>
      </c>
      <c r="S4966" t="s">
        <v>26</v>
      </c>
      <c r="T4966" t="s">
        <v>26</v>
      </c>
      <c r="U4966" t="s">
        <v>26</v>
      </c>
      <c r="V4966" t="s">
        <v>26</v>
      </c>
      <c r="W4966" t="s">
        <v>26</v>
      </c>
      <c r="X4966" t="s">
        <v>26</v>
      </c>
      <c r="Y4966" t="s">
        <v>26</v>
      </c>
      <c r="Z4966">
        <v>77</v>
      </c>
      <c r="AA4966" t="s">
        <v>26</v>
      </c>
      <c r="AB4966" t="s">
        <v>26</v>
      </c>
      <c r="AC4966" t="s">
        <v>26</v>
      </c>
      <c r="AD4966" t="s">
        <v>26</v>
      </c>
      <c r="AE4966" t="s">
        <v>26</v>
      </c>
      <c r="AF4966" t="s">
        <v>26</v>
      </c>
      <c r="AG4966" t="s">
        <v>26</v>
      </c>
      <c r="AH4966" t="s">
        <v>26</v>
      </c>
      <c r="AI4966">
        <v>0</v>
      </c>
      <c r="AJ4966">
        <v>1</v>
      </c>
      <c r="AK4966">
        <v>0</v>
      </c>
      <c r="AL4966" t="s">
        <v>26</v>
      </c>
    </row>
    <row r="4967" spans="1:38">
      <c r="A4967" t="s">
        <v>10762</v>
      </c>
      <c r="B4967" t="s">
        <v>1547</v>
      </c>
      <c r="C4967" t="s">
        <v>10283</v>
      </c>
      <c r="D4967" t="s">
        <v>10679</v>
      </c>
      <c r="E4967" t="s">
        <v>10763</v>
      </c>
      <c r="F4967" t="s">
        <v>26</v>
      </c>
      <c r="G4967">
        <v>1</v>
      </c>
      <c r="H4967">
        <v>1</v>
      </c>
      <c r="I4967" t="s">
        <v>26</v>
      </c>
      <c r="J4967" t="s">
        <v>26</v>
      </c>
      <c r="K4967" t="s">
        <v>26</v>
      </c>
      <c r="L4967" t="s">
        <v>26</v>
      </c>
      <c r="M4967" t="s">
        <v>26</v>
      </c>
      <c r="N4967" t="s">
        <v>26</v>
      </c>
      <c r="O4967" t="s">
        <v>26</v>
      </c>
      <c r="P4967" t="s">
        <v>26</v>
      </c>
      <c r="Q4967" t="s">
        <v>26</v>
      </c>
      <c r="R4967" t="s">
        <v>26</v>
      </c>
      <c r="S4967" t="s">
        <v>26</v>
      </c>
      <c r="T4967" t="s">
        <v>26</v>
      </c>
      <c r="U4967" t="s">
        <v>26</v>
      </c>
      <c r="V4967" t="s">
        <v>26</v>
      </c>
      <c r="W4967" t="s">
        <v>26</v>
      </c>
      <c r="X4967" t="s">
        <v>26</v>
      </c>
      <c r="Y4967" t="s">
        <v>26</v>
      </c>
      <c r="Z4967" t="s">
        <v>26</v>
      </c>
      <c r="AA4967" t="s">
        <v>26</v>
      </c>
      <c r="AB4967" t="s">
        <v>26</v>
      </c>
      <c r="AC4967" t="s">
        <v>26</v>
      </c>
      <c r="AD4967" t="s">
        <v>26</v>
      </c>
      <c r="AE4967" t="s">
        <v>26</v>
      </c>
      <c r="AF4967">
        <v>1</v>
      </c>
      <c r="AG4967" t="s">
        <v>26</v>
      </c>
      <c r="AH4967" t="s">
        <v>26</v>
      </c>
      <c r="AI4967">
        <v>0</v>
      </c>
      <c r="AJ4967">
        <v>1</v>
      </c>
      <c r="AK4967">
        <v>0</v>
      </c>
      <c r="AL4967" t="s">
        <v>26</v>
      </c>
    </row>
    <row r="4968" spans="1:38">
      <c r="A4968" t="s">
        <v>10764</v>
      </c>
      <c r="B4968" t="s">
        <v>1547</v>
      </c>
      <c r="C4968" t="s">
        <v>10283</v>
      </c>
      <c r="D4968" t="s">
        <v>10679</v>
      </c>
      <c r="E4968" t="s">
        <v>1333</v>
      </c>
      <c r="F4968" t="s">
        <v>26</v>
      </c>
      <c r="G4968">
        <v>1</v>
      </c>
      <c r="H4968">
        <v>1</v>
      </c>
      <c r="I4968" t="s">
        <v>26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26</v>
      </c>
      <c r="Q4968" t="s">
        <v>26</v>
      </c>
      <c r="R4968" t="s">
        <v>26</v>
      </c>
      <c r="S4968" t="s">
        <v>26</v>
      </c>
      <c r="T4968" t="s">
        <v>26</v>
      </c>
      <c r="U4968" t="s">
        <v>26</v>
      </c>
      <c r="V4968" t="s">
        <v>26</v>
      </c>
      <c r="W4968" t="s">
        <v>26</v>
      </c>
      <c r="X4968" t="s">
        <v>26</v>
      </c>
      <c r="Y4968" t="s">
        <v>26</v>
      </c>
      <c r="Z4968">
        <v>62.3</v>
      </c>
      <c r="AA4968" t="s">
        <v>26</v>
      </c>
      <c r="AB4968" t="s">
        <v>26</v>
      </c>
      <c r="AC4968" t="s">
        <v>26</v>
      </c>
      <c r="AD4968">
        <v>101</v>
      </c>
      <c r="AE4968">
        <v>600</v>
      </c>
      <c r="AF4968">
        <v>1</v>
      </c>
      <c r="AG4968">
        <v>3</v>
      </c>
      <c r="AH4968">
        <v>3</v>
      </c>
      <c r="AI4968">
        <v>0</v>
      </c>
      <c r="AJ4968">
        <v>1</v>
      </c>
      <c r="AK4968">
        <v>0</v>
      </c>
      <c r="AL4968" t="s">
        <v>26</v>
      </c>
    </row>
    <row r="4969" spans="1:38">
      <c r="A4969" t="s">
        <v>10765</v>
      </c>
      <c r="B4969" t="s">
        <v>1547</v>
      </c>
      <c r="C4969" t="s">
        <v>10283</v>
      </c>
      <c r="D4969" t="s">
        <v>10679</v>
      </c>
      <c r="E4969" t="s">
        <v>10766</v>
      </c>
      <c r="F4969" t="s">
        <v>26</v>
      </c>
      <c r="G4969">
        <v>1</v>
      </c>
      <c r="H4969">
        <v>1</v>
      </c>
      <c r="I4969" t="s">
        <v>26</v>
      </c>
      <c r="J4969" t="s">
        <v>26</v>
      </c>
      <c r="K4969" t="s">
        <v>26</v>
      </c>
      <c r="L4969" t="s">
        <v>26</v>
      </c>
      <c r="M4969" t="s">
        <v>26</v>
      </c>
      <c r="N4969" t="s">
        <v>26</v>
      </c>
      <c r="O4969" t="s">
        <v>26</v>
      </c>
      <c r="P4969" t="s">
        <v>26</v>
      </c>
      <c r="Q4969" t="s">
        <v>26</v>
      </c>
      <c r="R4969" t="s">
        <v>26</v>
      </c>
      <c r="S4969" t="s">
        <v>26</v>
      </c>
      <c r="T4969" t="s">
        <v>26</v>
      </c>
      <c r="U4969" t="s">
        <v>26</v>
      </c>
      <c r="V4969" t="s">
        <v>26</v>
      </c>
      <c r="W4969" t="s">
        <v>26</v>
      </c>
      <c r="X4969" t="s">
        <v>26</v>
      </c>
      <c r="Y4969" t="s">
        <v>26</v>
      </c>
      <c r="Z4969" t="s">
        <v>26</v>
      </c>
      <c r="AA4969" t="s">
        <v>26</v>
      </c>
      <c r="AB4969" t="s">
        <v>26</v>
      </c>
      <c r="AC4969" t="s">
        <v>26</v>
      </c>
      <c r="AD4969" t="s">
        <v>26</v>
      </c>
      <c r="AE4969" t="s">
        <v>26</v>
      </c>
      <c r="AF4969">
        <v>1</v>
      </c>
      <c r="AG4969" t="s">
        <v>26</v>
      </c>
      <c r="AH4969" t="s">
        <v>26</v>
      </c>
      <c r="AI4969">
        <v>0</v>
      </c>
      <c r="AJ4969">
        <v>1</v>
      </c>
      <c r="AK4969">
        <v>0</v>
      </c>
      <c r="AL4969" t="s">
        <v>26</v>
      </c>
    </row>
    <row r="4970" spans="1:38">
      <c r="A4970" t="s">
        <v>10767</v>
      </c>
      <c r="B4970" t="s">
        <v>1547</v>
      </c>
      <c r="C4970" t="s">
        <v>10283</v>
      </c>
      <c r="D4970" t="s">
        <v>10679</v>
      </c>
      <c r="E4970" t="s">
        <v>10768</v>
      </c>
      <c r="F4970" t="s">
        <v>26</v>
      </c>
      <c r="G4970">
        <v>1</v>
      </c>
      <c r="H4970" t="s">
        <v>26</v>
      </c>
      <c r="I4970" t="s">
        <v>26</v>
      </c>
      <c r="J4970" t="s">
        <v>26</v>
      </c>
      <c r="K4970" t="s">
        <v>26</v>
      </c>
      <c r="L4970" t="s">
        <v>26</v>
      </c>
      <c r="M4970" t="s">
        <v>26</v>
      </c>
      <c r="N4970" t="s">
        <v>26</v>
      </c>
      <c r="O4970" t="s">
        <v>26</v>
      </c>
      <c r="P4970" t="s">
        <v>26</v>
      </c>
      <c r="Q4970">
        <v>1</v>
      </c>
      <c r="R4970" t="s">
        <v>26</v>
      </c>
      <c r="S4970" t="s">
        <v>26</v>
      </c>
      <c r="T4970" t="s">
        <v>26</v>
      </c>
      <c r="U4970" t="s">
        <v>26</v>
      </c>
      <c r="V4970" t="s">
        <v>26</v>
      </c>
      <c r="W4970" t="s">
        <v>26</v>
      </c>
      <c r="X4970" t="s">
        <v>26</v>
      </c>
      <c r="Y4970" t="s">
        <v>26</v>
      </c>
      <c r="Z4970">
        <v>63.1</v>
      </c>
      <c r="AA4970" t="s">
        <v>26</v>
      </c>
      <c r="AB4970" t="s">
        <v>26</v>
      </c>
      <c r="AC4970" t="s">
        <v>26</v>
      </c>
      <c r="AD4970">
        <v>300</v>
      </c>
      <c r="AE4970">
        <v>400</v>
      </c>
      <c r="AF4970" t="s">
        <v>26</v>
      </c>
      <c r="AG4970" t="s">
        <v>26</v>
      </c>
      <c r="AH4970" t="s">
        <v>26</v>
      </c>
      <c r="AI4970" t="s">
        <v>26</v>
      </c>
      <c r="AJ4970" t="s">
        <v>26</v>
      </c>
      <c r="AK4970" t="s">
        <v>26</v>
      </c>
      <c r="AL4970" t="s">
        <v>26</v>
      </c>
    </row>
    <row r="4971" spans="1:38">
      <c r="A4971" t="s">
        <v>10769</v>
      </c>
      <c r="B4971" t="s">
        <v>1547</v>
      </c>
      <c r="C4971" t="s">
        <v>10283</v>
      </c>
      <c r="D4971" t="s">
        <v>10679</v>
      </c>
      <c r="E4971" t="s">
        <v>10770</v>
      </c>
      <c r="F4971" t="s">
        <v>26</v>
      </c>
      <c r="G4971" t="s">
        <v>26</v>
      </c>
      <c r="H4971" t="s">
        <v>26</v>
      </c>
      <c r="I4971" t="s">
        <v>26</v>
      </c>
      <c r="J4971" t="s">
        <v>26</v>
      </c>
      <c r="K4971" t="s">
        <v>26</v>
      </c>
      <c r="L4971" t="s">
        <v>26</v>
      </c>
      <c r="M4971" t="s">
        <v>26</v>
      </c>
      <c r="N4971" t="s">
        <v>26</v>
      </c>
      <c r="O4971" t="s">
        <v>26</v>
      </c>
      <c r="P4971" t="s">
        <v>26</v>
      </c>
      <c r="Q4971" t="s">
        <v>26</v>
      </c>
      <c r="R4971" t="s">
        <v>26</v>
      </c>
      <c r="S4971" t="s">
        <v>26</v>
      </c>
      <c r="T4971" t="s">
        <v>26</v>
      </c>
      <c r="U4971" t="s">
        <v>26</v>
      </c>
      <c r="V4971" t="s">
        <v>26</v>
      </c>
      <c r="W4971" t="s">
        <v>26</v>
      </c>
      <c r="X4971" t="s">
        <v>26</v>
      </c>
      <c r="Y4971" t="s">
        <v>26</v>
      </c>
      <c r="Z4971" t="s">
        <v>26</v>
      </c>
      <c r="AA4971" t="s">
        <v>26</v>
      </c>
      <c r="AB4971" t="s">
        <v>26</v>
      </c>
      <c r="AC4971" t="s">
        <v>26</v>
      </c>
      <c r="AD4971" t="s">
        <v>26</v>
      </c>
      <c r="AE4971" t="s">
        <v>26</v>
      </c>
      <c r="AF4971" t="s">
        <v>26</v>
      </c>
      <c r="AG4971" t="s">
        <v>26</v>
      </c>
      <c r="AH4971" t="s">
        <v>26</v>
      </c>
      <c r="AI4971" t="s">
        <v>26</v>
      </c>
      <c r="AJ4971" t="s">
        <v>26</v>
      </c>
      <c r="AK4971" t="s">
        <v>26</v>
      </c>
      <c r="AL4971" t="s">
        <v>26</v>
      </c>
    </row>
    <row r="4972" spans="1:38">
      <c r="A4972" t="s">
        <v>10771</v>
      </c>
      <c r="B4972" t="s">
        <v>1547</v>
      </c>
      <c r="C4972" t="s">
        <v>10283</v>
      </c>
      <c r="D4972" t="s">
        <v>10679</v>
      </c>
      <c r="E4972" t="s">
        <v>10772</v>
      </c>
      <c r="F4972" t="s">
        <v>26</v>
      </c>
      <c r="G4972" t="s">
        <v>26</v>
      </c>
      <c r="H4972" t="s">
        <v>26</v>
      </c>
      <c r="I4972" t="s">
        <v>26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26</v>
      </c>
      <c r="Q4972" t="s">
        <v>26</v>
      </c>
      <c r="R4972" t="s">
        <v>26</v>
      </c>
      <c r="S4972" t="s">
        <v>26</v>
      </c>
      <c r="T4972" t="s">
        <v>26</v>
      </c>
      <c r="U4972" t="s">
        <v>26</v>
      </c>
      <c r="V4972" t="s">
        <v>26</v>
      </c>
      <c r="W4972" t="s">
        <v>26</v>
      </c>
      <c r="X4972" t="s">
        <v>26</v>
      </c>
      <c r="Y4972" t="s">
        <v>26</v>
      </c>
      <c r="Z4972" t="s">
        <v>26</v>
      </c>
      <c r="AA4972" t="s">
        <v>26</v>
      </c>
      <c r="AB4972" t="s">
        <v>26</v>
      </c>
      <c r="AC4972" t="s">
        <v>26</v>
      </c>
      <c r="AD4972" t="s">
        <v>26</v>
      </c>
      <c r="AE4972" t="s">
        <v>26</v>
      </c>
      <c r="AF4972" t="s">
        <v>26</v>
      </c>
      <c r="AG4972" t="s">
        <v>26</v>
      </c>
      <c r="AH4972" t="s">
        <v>26</v>
      </c>
      <c r="AI4972" t="s">
        <v>26</v>
      </c>
      <c r="AJ4972" t="s">
        <v>26</v>
      </c>
      <c r="AK4972" t="s">
        <v>26</v>
      </c>
      <c r="AL4972" t="s">
        <v>26</v>
      </c>
    </row>
    <row r="4973" spans="1:38">
      <c r="A4973" t="s">
        <v>10773</v>
      </c>
      <c r="B4973" t="s">
        <v>1547</v>
      </c>
      <c r="C4973" t="s">
        <v>10283</v>
      </c>
      <c r="D4973" t="s">
        <v>10774</v>
      </c>
      <c r="E4973" t="s">
        <v>597</v>
      </c>
      <c r="F4973" t="s">
        <v>26</v>
      </c>
      <c r="G4973">
        <v>1</v>
      </c>
      <c r="H4973">
        <v>1</v>
      </c>
      <c r="I4973" t="s">
        <v>26</v>
      </c>
      <c r="J4973" t="s">
        <v>26</v>
      </c>
      <c r="K4973" t="s">
        <v>26</v>
      </c>
      <c r="L4973" t="s">
        <v>26</v>
      </c>
      <c r="M4973" t="s">
        <v>26</v>
      </c>
      <c r="N4973">
        <v>1</v>
      </c>
      <c r="O4973">
        <v>1</v>
      </c>
      <c r="P4973">
        <v>1</v>
      </c>
      <c r="Q4973" t="s">
        <v>26</v>
      </c>
      <c r="R4973" t="s">
        <v>26</v>
      </c>
      <c r="S4973" t="s">
        <v>26</v>
      </c>
      <c r="T4973">
        <v>1</v>
      </c>
      <c r="U4973" t="s">
        <v>26</v>
      </c>
      <c r="V4973" t="s">
        <v>26</v>
      </c>
      <c r="W4973" t="s">
        <v>26</v>
      </c>
      <c r="X4973">
        <v>2</v>
      </c>
      <c r="Y4973">
        <v>3</v>
      </c>
      <c r="Z4973">
        <v>95.2</v>
      </c>
      <c r="AA4973" t="s">
        <v>26</v>
      </c>
      <c r="AB4973" t="s">
        <v>26</v>
      </c>
      <c r="AC4973" t="s">
        <v>26</v>
      </c>
      <c r="AD4973">
        <v>10000</v>
      </c>
      <c r="AE4973">
        <v>10000</v>
      </c>
      <c r="AF4973">
        <v>1</v>
      </c>
      <c r="AG4973" t="s">
        <v>26</v>
      </c>
      <c r="AH4973" t="s">
        <v>26</v>
      </c>
      <c r="AI4973">
        <v>0</v>
      </c>
      <c r="AJ4973">
        <v>1</v>
      </c>
      <c r="AK4973">
        <v>0</v>
      </c>
      <c r="AL4973" t="s">
        <v>26</v>
      </c>
    </row>
    <row r="4974" spans="1:38">
      <c r="A4974" t="s">
        <v>10775</v>
      </c>
      <c r="B4974" t="s">
        <v>1547</v>
      </c>
      <c r="C4974" t="s">
        <v>10283</v>
      </c>
      <c r="D4974" t="s">
        <v>10774</v>
      </c>
      <c r="E4974" t="s">
        <v>55</v>
      </c>
      <c r="F4974" t="s">
        <v>26</v>
      </c>
      <c r="G4974">
        <v>1</v>
      </c>
      <c r="H4974">
        <v>1</v>
      </c>
      <c r="I4974" t="s">
        <v>26</v>
      </c>
      <c r="J4974" t="s">
        <v>26</v>
      </c>
      <c r="K4974" t="s">
        <v>26</v>
      </c>
      <c r="L4974" t="s">
        <v>26</v>
      </c>
      <c r="M4974" t="s">
        <v>26</v>
      </c>
      <c r="N4974">
        <v>1</v>
      </c>
      <c r="O4974" t="s">
        <v>26</v>
      </c>
      <c r="P4974" t="s">
        <v>26</v>
      </c>
      <c r="Q4974">
        <v>1</v>
      </c>
      <c r="R4974" t="s">
        <v>26</v>
      </c>
      <c r="S4974" t="s">
        <v>26</v>
      </c>
      <c r="T4974" t="s">
        <v>26</v>
      </c>
      <c r="U4974" t="s">
        <v>26</v>
      </c>
      <c r="V4974" t="s">
        <v>26</v>
      </c>
      <c r="W4974" t="s">
        <v>26</v>
      </c>
      <c r="X4974" t="s">
        <v>26</v>
      </c>
      <c r="Y4974" t="s">
        <v>26</v>
      </c>
      <c r="Z4974">
        <v>80</v>
      </c>
      <c r="AA4974" t="s">
        <v>26</v>
      </c>
      <c r="AB4974" t="s">
        <v>26</v>
      </c>
      <c r="AC4974" t="s">
        <v>26</v>
      </c>
      <c r="AD4974">
        <v>3000</v>
      </c>
      <c r="AE4974">
        <v>3000</v>
      </c>
      <c r="AF4974">
        <v>1</v>
      </c>
      <c r="AG4974">
        <v>7</v>
      </c>
      <c r="AH4974">
        <v>7</v>
      </c>
      <c r="AI4974">
        <v>0</v>
      </c>
      <c r="AJ4974">
        <v>1</v>
      </c>
      <c r="AK4974">
        <v>0</v>
      </c>
      <c r="AL4974" t="s">
        <v>26</v>
      </c>
    </row>
    <row r="4975" spans="1:38">
      <c r="A4975" t="s">
        <v>10776</v>
      </c>
      <c r="B4975" t="s">
        <v>1547</v>
      </c>
      <c r="C4975" t="s">
        <v>10283</v>
      </c>
      <c r="D4975" t="s">
        <v>10774</v>
      </c>
      <c r="E4975" t="s">
        <v>10777</v>
      </c>
      <c r="F4975" t="s">
        <v>26</v>
      </c>
      <c r="G4975">
        <v>1</v>
      </c>
      <c r="H4975">
        <v>1</v>
      </c>
      <c r="I4975" t="s">
        <v>26</v>
      </c>
      <c r="J4975" t="s">
        <v>26</v>
      </c>
      <c r="K4975" t="s">
        <v>26</v>
      </c>
      <c r="L4975" t="s">
        <v>26</v>
      </c>
      <c r="M4975" t="s">
        <v>26</v>
      </c>
      <c r="N4975" t="s">
        <v>26</v>
      </c>
      <c r="O4975" t="s">
        <v>26</v>
      </c>
      <c r="P4975" t="s">
        <v>26</v>
      </c>
      <c r="Q4975" t="s">
        <v>26</v>
      </c>
      <c r="R4975" t="s">
        <v>26</v>
      </c>
      <c r="S4975" t="s">
        <v>26</v>
      </c>
      <c r="T4975" t="s">
        <v>26</v>
      </c>
      <c r="U4975" t="s">
        <v>26</v>
      </c>
      <c r="V4975" t="s">
        <v>26</v>
      </c>
      <c r="W4975">
        <v>135</v>
      </c>
      <c r="X4975">
        <v>3</v>
      </c>
      <c r="Y4975">
        <v>4</v>
      </c>
      <c r="Z4975">
        <v>126.24</v>
      </c>
      <c r="AA4975" t="s">
        <v>26</v>
      </c>
      <c r="AB4975" t="s">
        <v>26</v>
      </c>
      <c r="AC4975">
        <v>10</v>
      </c>
      <c r="AD4975" t="s">
        <v>26</v>
      </c>
      <c r="AE4975" t="s">
        <v>26</v>
      </c>
      <c r="AF4975">
        <v>1</v>
      </c>
      <c r="AG4975" t="s">
        <v>26</v>
      </c>
      <c r="AH4975" t="s">
        <v>26</v>
      </c>
      <c r="AI4975">
        <v>0</v>
      </c>
      <c r="AJ4975">
        <v>1</v>
      </c>
      <c r="AK4975">
        <v>0</v>
      </c>
      <c r="AL4975" t="s">
        <v>26</v>
      </c>
    </row>
    <row r="4976" spans="1:38">
      <c r="A4976" t="s">
        <v>10778</v>
      </c>
      <c r="B4976" t="s">
        <v>1547</v>
      </c>
      <c r="C4976" t="s">
        <v>10283</v>
      </c>
      <c r="D4976" t="s">
        <v>10774</v>
      </c>
      <c r="E4976" t="s">
        <v>43</v>
      </c>
      <c r="F4976" t="s">
        <v>26</v>
      </c>
      <c r="G4976">
        <v>1</v>
      </c>
      <c r="H4976">
        <v>1</v>
      </c>
      <c r="I4976" t="s">
        <v>26</v>
      </c>
      <c r="J4976" t="s">
        <v>26</v>
      </c>
      <c r="K4976" t="s">
        <v>26</v>
      </c>
      <c r="L4976" t="s">
        <v>26</v>
      </c>
      <c r="M4976" t="s">
        <v>26</v>
      </c>
      <c r="N4976" t="s">
        <v>26</v>
      </c>
      <c r="O4976" t="s">
        <v>26</v>
      </c>
      <c r="P4976" t="s">
        <v>26</v>
      </c>
      <c r="Q4976" t="s">
        <v>26</v>
      </c>
      <c r="R4976" t="s">
        <v>26</v>
      </c>
      <c r="S4976" t="s">
        <v>26</v>
      </c>
      <c r="T4976" t="s">
        <v>26</v>
      </c>
      <c r="U4976" t="s">
        <v>26</v>
      </c>
      <c r="V4976" t="s">
        <v>26</v>
      </c>
      <c r="W4976" t="s">
        <v>26</v>
      </c>
      <c r="X4976" t="s">
        <v>26</v>
      </c>
      <c r="Y4976" t="s">
        <v>26</v>
      </c>
      <c r="Z4976">
        <v>70</v>
      </c>
      <c r="AA4976" t="s">
        <v>26</v>
      </c>
      <c r="AB4976" t="s">
        <v>26</v>
      </c>
      <c r="AC4976" t="s">
        <v>26</v>
      </c>
      <c r="AD4976">
        <v>15000</v>
      </c>
      <c r="AE4976">
        <v>15000</v>
      </c>
      <c r="AF4976">
        <v>1</v>
      </c>
      <c r="AG4976" t="s">
        <v>26</v>
      </c>
      <c r="AH4976" t="s">
        <v>26</v>
      </c>
      <c r="AI4976">
        <v>0</v>
      </c>
      <c r="AJ4976">
        <v>1</v>
      </c>
      <c r="AK4976">
        <v>0</v>
      </c>
      <c r="AL4976" t="s">
        <v>26</v>
      </c>
    </row>
    <row r="4977" spans="1:38">
      <c r="A4977" t="s">
        <v>10779</v>
      </c>
      <c r="B4977" t="s">
        <v>1547</v>
      </c>
      <c r="C4977" t="s">
        <v>10283</v>
      </c>
      <c r="D4977" t="s">
        <v>10774</v>
      </c>
      <c r="E4977" t="s">
        <v>10780</v>
      </c>
      <c r="F4977" t="s">
        <v>26</v>
      </c>
      <c r="G4977">
        <v>1</v>
      </c>
      <c r="H4977">
        <v>1</v>
      </c>
      <c r="I4977" t="s">
        <v>26</v>
      </c>
      <c r="J4977" t="s">
        <v>26</v>
      </c>
      <c r="K4977" t="s">
        <v>26</v>
      </c>
      <c r="L4977" t="s">
        <v>26</v>
      </c>
      <c r="M4977" t="s">
        <v>26</v>
      </c>
      <c r="N4977" t="s">
        <v>26</v>
      </c>
      <c r="O4977" t="s">
        <v>26</v>
      </c>
      <c r="P4977" t="s">
        <v>26</v>
      </c>
      <c r="Q4977" t="s">
        <v>26</v>
      </c>
      <c r="R4977" t="s">
        <v>26</v>
      </c>
      <c r="S4977" t="s">
        <v>26</v>
      </c>
      <c r="T4977" t="s">
        <v>26</v>
      </c>
      <c r="U4977" t="s">
        <v>26</v>
      </c>
      <c r="V4977" t="s">
        <v>26</v>
      </c>
      <c r="W4977">
        <v>22</v>
      </c>
      <c r="X4977">
        <v>2</v>
      </c>
      <c r="Y4977">
        <v>4</v>
      </c>
      <c r="Z4977">
        <v>57</v>
      </c>
      <c r="AA4977" t="s">
        <v>26</v>
      </c>
      <c r="AB4977" t="s">
        <v>26</v>
      </c>
      <c r="AC4977">
        <v>7</v>
      </c>
      <c r="AD4977" t="s">
        <v>26</v>
      </c>
      <c r="AE4977" t="s">
        <v>26</v>
      </c>
      <c r="AF4977">
        <v>1</v>
      </c>
      <c r="AG4977" t="s">
        <v>26</v>
      </c>
      <c r="AH4977" t="s">
        <v>26</v>
      </c>
      <c r="AI4977">
        <v>0</v>
      </c>
      <c r="AJ4977">
        <v>1</v>
      </c>
      <c r="AK4977">
        <v>0</v>
      </c>
      <c r="AL4977" t="s">
        <v>26</v>
      </c>
    </row>
    <row r="4978" spans="1:38">
      <c r="A4978" t="s">
        <v>10781</v>
      </c>
      <c r="B4978" t="s">
        <v>1547</v>
      </c>
      <c r="C4978" t="s">
        <v>10283</v>
      </c>
      <c r="D4978" t="s">
        <v>10774</v>
      </c>
      <c r="E4978" t="s">
        <v>1022</v>
      </c>
      <c r="F4978" t="s">
        <v>26</v>
      </c>
      <c r="G4978">
        <v>1</v>
      </c>
      <c r="H4978">
        <v>1</v>
      </c>
      <c r="I4978" t="s">
        <v>26</v>
      </c>
      <c r="J4978" t="s">
        <v>26</v>
      </c>
      <c r="K4978" t="s">
        <v>26</v>
      </c>
      <c r="L4978" t="s">
        <v>26</v>
      </c>
      <c r="M4978" t="s">
        <v>26</v>
      </c>
      <c r="N4978" t="s">
        <v>26</v>
      </c>
      <c r="O4978" t="s">
        <v>26</v>
      </c>
      <c r="P4978" t="s">
        <v>26</v>
      </c>
      <c r="Q4978" t="s">
        <v>26</v>
      </c>
      <c r="R4978" t="s">
        <v>26</v>
      </c>
      <c r="S4978" t="s">
        <v>26</v>
      </c>
      <c r="T4978" t="s">
        <v>26</v>
      </c>
      <c r="U4978" t="s">
        <v>26</v>
      </c>
      <c r="V4978" t="s">
        <v>26</v>
      </c>
      <c r="W4978" t="s">
        <v>26</v>
      </c>
      <c r="X4978" t="s">
        <v>26</v>
      </c>
      <c r="Y4978" t="s">
        <v>26</v>
      </c>
      <c r="Z4978">
        <v>80</v>
      </c>
      <c r="AA4978" t="s">
        <v>26</v>
      </c>
      <c r="AB4978" t="s">
        <v>26</v>
      </c>
      <c r="AC4978" t="s">
        <v>26</v>
      </c>
      <c r="AD4978">
        <v>15000</v>
      </c>
      <c r="AE4978">
        <v>15000</v>
      </c>
      <c r="AF4978">
        <v>1</v>
      </c>
      <c r="AG4978" t="s">
        <v>26</v>
      </c>
      <c r="AH4978" t="s">
        <v>26</v>
      </c>
      <c r="AI4978">
        <v>0</v>
      </c>
      <c r="AJ4978">
        <v>1</v>
      </c>
      <c r="AK4978">
        <v>0</v>
      </c>
      <c r="AL4978" t="s">
        <v>26</v>
      </c>
    </row>
    <row r="4979" spans="1:38">
      <c r="A4979" t="s">
        <v>10782</v>
      </c>
      <c r="B4979" t="s">
        <v>1547</v>
      </c>
      <c r="C4979" t="s">
        <v>10283</v>
      </c>
      <c r="D4979" t="s">
        <v>10774</v>
      </c>
      <c r="E4979" t="s">
        <v>10783</v>
      </c>
      <c r="F4979" t="s">
        <v>26</v>
      </c>
      <c r="G4979" t="s">
        <v>26</v>
      </c>
      <c r="H4979" t="s">
        <v>26</v>
      </c>
      <c r="I4979" t="s">
        <v>26</v>
      </c>
      <c r="J4979" t="s">
        <v>26</v>
      </c>
      <c r="K4979" t="s">
        <v>26</v>
      </c>
      <c r="L4979" t="s">
        <v>26</v>
      </c>
      <c r="M4979" t="s">
        <v>26</v>
      </c>
      <c r="N4979" t="s">
        <v>26</v>
      </c>
      <c r="O4979" t="s">
        <v>26</v>
      </c>
      <c r="P4979" t="s">
        <v>26</v>
      </c>
      <c r="Q4979" t="s">
        <v>26</v>
      </c>
      <c r="R4979" t="s">
        <v>26</v>
      </c>
      <c r="S4979" t="s">
        <v>26</v>
      </c>
      <c r="T4979" t="s">
        <v>26</v>
      </c>
      <c r="U4979" t="s">
        <v>26</v>
      </c>
      <c r="V4979" t="s">
        <v>26</v>
      </c>
      <c r="W4979" t="s">
        <v>26</v>
      </c>
      <c r="X4979" t="s">
        <v>26</v>
      </c>
      <c r="Y4979" t="s">
        <v>26</v>
      </c>
      <c r="Z4979" t="s">
        <v>26</v>
      </c>
      <c r="AA4979" t="s">
        <v>26</v>
      </c>
      <c r="AB4979" t="s">
        <v>26</v>
      </c>
      <c r="AC4979" t="s">
        <v>26</v>
      </c>
      <c r="AD4979" t="s">
        <v>26</v>
      </c>
      <c r="AE4979" t="s">
        <v>26</v>
      </c>
      <c r="AF4979" t="s">
        <v>26</v>
      </c>
      <c r="AG4979" t="s">
        <v>26</v>
      </c>
      <c r="AH4979" t="s">
        <v>26</v>
      </c>
      <c r="AI4979">
        <v>0</v>
      </c>
      <c r="AJ4979">
        <v>1</v>
      </c>
      <c r="AK4979">
        <v>0</v>
      </c>
      <c r="AL4979" t="s">
        <v>26</v>
      </c>
    </row>
    <row r="4980" spans="1:38">
      <c r="A4980" t="s">
        <v>10784</v>
      </c>
      <c r="B4980" t="s">
        <v>1547</v>
      </c>
      <c r="C4980" t="s">
        <v>10283</v>
      </c>
      <c r="D4980" t="s">
        <v>10774</v>
      </c>
      <c r="E4980" t="s">
        <v>1120</v>
      </c>
      <c r="F4980" t="s">
        <v>26</v>
      </c>
      <c r="G4980">
        <v>1</v>
      </c>
      <c r="H4980">
        <v>1</v>
      </c>
      <c r="I4980" t="s">
        <v>26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26</v>
      </c>
      <c r="Q4980" t="s">
        <v>26</v>
      </c>
      <c r="R4980" t="s">
        <v>26</v>
      </c>
      <c r="S4980" t="s">
        <v>26</v>
      </c>
      <c r="T4980" t="s">
        <v>26</v>
      </c>
      <c r="U4980" t="s">
        <v>26</v>
      </c>
      <c r="V4980" t="s">
        <v>26</v>
      </c>
      <c r="W4980">
        <v>59.02</v>
      </c>
      <c r="X4980">
        <v>1</v>
      </c>
      <c r="Y4980">
        <v>1</v>
      </c>
      <c r="Z4980">
        <v>85</v>
      </c>
      <c r="AA4980" t="s">
        <v>26</v>
      </c>
      <c r="AB4980" t="s">
        <v>26</v>
      </c>
      <c r="AC4980">
        <v>5</v>
      </c>
      <c r="AD4980">
        <v>2575</v>
      </c>
      <c r="AE4980">
        <v>2575</v>
      </c>
      <c r="AF4980">
        <v>1</v>
      </c>
      <c r="AG4980">
        <v>1.46</v>
      </c>
      <c r="AH4980">
        <v>1.46</v>
      </c>
      <c r="AI4980">
        <v>0</v>
      </c>
      <c r="AJ4980">
        <v>1</v>
      </c>
      <c r="AK4980">
        <v>0</v>
      </c>
      <c r="AL4980" t="s">
        <v>26</v>
      </c>
    </row>
    <row r="4981" spans="1:38">
      <c r="A4981" t="s">
        <v>10785</v>
      </c>
      <c r="B4981" t="s">
        <v>1547</v>
      </c>
      <c r="C4981" t="s">
        <v>10283</v>
      </c>
      <c r="D4981" t="s">
        <v>10774</v>
      </c>
      <c r="E4981" t="s">
        <v>1480</v>
      </c>
      <c r="F4981" t="s">
        <v>26</v>
      </c>
      <c r="G4981">
        <v>1</v>
      </c>
      <c r="H4981">
        <v>1</v>
      </c>
      <c r="I4981" t="s">
        <v>26</v>
      </c>
      <c r="J4981" t="s">
        <v>26</v>
      </c>
      <c r="K4981" t="s">
        <v>26</v>
      </c>
      <c r="L4981" t="s">
        <v>26</v>
      </c>
      <c r="M4981" t="s">
        <v>26</v>
      </c>
      <c r="N4981" t="s">
        <v>26</v>
      </c>
      <c r="O4981" t="s">
        <v>26</v>
      </c>
      <c r="P4981" t="s">
        <v>26</v>
      </c>
      <c r="Q4981" t="s">
        <v>26</v>
      </c>
      <c r="R4981" t="s">
        <v>26</v>
      </c>
      <c r="S4981" t="s">
        <v>26</v>
      </c>
      <c r="T4981" t="s">
        <v>26</v>
      </c>
      <c r="U4981" t="s">
        <v>26</v>
      </c>
      <c r="V4981" t="s">
        <v>26</v>
      </c>
      <c r="W4981" t="s">
        <v>26</v>
      </c>
      <c r="X4981" t="s">
        <v>26</v>
      </c>
      <c r="Y4981" t="s">
        <v>26</v>
      </c>
      <c r="Z4981">
        <v>65.400000000000006</v>
      </c>
      <c r="AA4981">
        <v>36.4</v>
      </c>
      <c r="AB4981">
        <v>36.4</v>
      </c>
      <c r="AC4981" t="s">
        <v>26</v>
      </c>
      <c r="AD4981">
        <v>1011</v>
      </c>
      <c r="AE4981">
        <v>1011</v>
      </c>
      <c r="AF4981">
        <v>1</v>
      </c>
      <c r="AG4981">
        <v>1.6</v>
      </c>
      <c r="AH4981">
        <v>1.6</v>
      </c>
      <c r="AI4981">
        <v>0</v>
      </c>
      <c r="AJ4981">
        <v>1</v>
      </c>
      <c r="AK4981">
        <v>0</v>
      </c>
      <c r="AL4981" t="s">
        <v>26</v>
      </c>
    </row>
    <row r="4982" spans="1:38">
      <c r="A4982" t="s">
        <v>10786</v>
      </c>
      <c r="B4982" t="s">
        <v>1547</v>
      </c>
      <c r="C4982" t="s">
        <v>10283</v>
      </c>
      <c r="D4982" t="s">
        <v>10774</v>
      </c>
      <c r="E4982" t="s">
        <v>991</v>
      </c>
      <c r="F4982" t="s">
        <v>26</v>
      </c>
      <c r="G4982" t="s">
        <v>26</v>
      </c>
      <c r="H4982">
        <v>1</v>
      </c>
      <c r="I4982" t="s">
        <v>26</v>
      </c>
      <c r="J4982" t="s">
        <v>26</v>
      </c>
      <c r="K4982" t="s">
        <v>26</v>
      </c>
      <c r="L4982" t="s">
        <v>26</v>
      </c>
      <c r="M4982" t="s">
        <v>26</v>
      </c>
      <c r="N4982" t="s">
        <v>26</v>
      </c>
      <c r="O4982" t="s">
        <v>26</v>
      </c>
      <c r="P4982" t="s">
        <v>26</v>
      </c>
      <c r="Q4982" t="s">
        <v>26</v>
      </c>
      <c r="R4982" t="s">
        <v>26</v>
      </c>
      <c r="S4982" t="s">
        <v>26</v>
      </c>
      <c r="T4982" t="s">
        <v>26</v>
      </c>
      <c r="U4982" t="s">
        <v>26</v>
      </c>
      <c r="V4982" t="s">
        <v>26</v>
      </c>
      <c r="W4982" t="s">
        <v>26</v>
      </c>
      <c r="X4982" t="s">
        <v>26</v>
      </c>
      <c r="Y4982" t="s">
        <v>26</v>
      </c>
      <c r="Z4982">
        <v>50</v>
      </c>
      <c r="AA4982" t="s">
        <v>26</v>
      </c>
      <c r="AB4982" t="s">
        <v>26</v>
      </c>
      <c r="AC4982" t="s">
        <v>26</v>
      </c>
      <c r="AD4982">
        <v>1022</v>
      </c>
      <c r="AE4982">
        <v>1829</v>
      </c>
      <c r="AF4982">
        <v>1</v>
      </c>
      <c r="AG4982">
        <v>1.4</v>
      </c>
      <c r="AH4982">
        <v>1.8</v>
      </c>
      <c r="AI4982">
        <v>0</v>
      </c>
      <c r="AJ4982">
        <v>1</v>
      </c>
      <c r="AK4982">
        <v>0</v>
      </c>
      <c r="AL4982" t="s">
        <v>26</v>
      </c>
    </row>
    <row r="4983" spans="1:38">
      <c r="A4983" t="s">
        <v>10787</v>
      </c>
      <c r="B4983" t="s">
        <v>1547</v>
      </c>
      <c r="C4983" t="s">
        <v>10283</v>
      </c>
      <c r="D4983" t="s">
        <v>10774</v>
      </c>
      <c r="E4983" t="s">
        <v>999</v>
      </c>
      <c r="F4983" t="s">
        <v>26</v>
      </c>
      <c r="G4983">
        <v>1</v>
      </c>
      <c r="H4983">
        <v>1</v>
      </c>
      <c r="I4983" t="s">
        <v>26</v>
      </c>
      <c r="J4983" t="s">
        <v>26</v>
      </c>
      <c r="K4983" t="s">
        <v>26</v>
      </c>
      <c r="L4983" t="s">
        <v>26</v>
      </c>
      <c r="M4983" t="s">
        <v>26</v>
      </c>
      <c r="N4983" t="s">
        <v>26</v>
      </c>
      <c r="O4983" t="s">
        <v>26</v>
      </c>
      <c r="P4983" t="s">
        <v>26</v>
      </c>
      <c r="Q4983" t="s">
        <v>26</v>
      </c>
      <c r="R4983" t="s">
        <v>26</v>
      </c>
      <c r="S4983" t="s">
        <v>26</v>
      </c>
      <c r="T4983" t="s">
        <v>26</v>
      </c>
      <c r="U4983" t="s">
        <v>26</v>
      </c>
      <c r="V4983" t="s">
        <v>26</v>
      </c>
      <c r="W4983" t="s">
        <v>26</v>
      </c>
      <c r="X4983">
        <v>2</v>
      </c>
      <c r="Y4983">
        <v>3</v>
      </c>
      <c r="Z4983">
        <v>100</v>
      </c>
      <c r="AA4983" t="s">
        <v>26</v>
      </c>
      <c r="AB4983" t="s">
        <v>26</v>
      </c>
      <c r="AC4983" t="s">
        <v>26</v>
      </c>
      <c r="AD4983">
        <v>10000</v>
      </c>
      <c r="AE4983">
        <v>10000</v>
      </c>
      <c r="AF4983">
        <v>1</v>
      </c>
      <c r="AG4983" t="s">
        <v>26</v>
      </c>
      <c r="AH4983" t="s">
        <v>26</v>
      </c>
      <c r="AI4983">
        <v>0</v>
      </c>
      <c r="AJ4983">
        <v>1</v>
      </c>
      <c r="AK4983">
        <v>0</v>
      </c>
      <c r="AL4983" t="s">
        <v>26</v>
      </c>
    </row>
    <row r="4984" spans="1:38">
      <c r="A4984" t="s">
        <v>10788</v>
      </c>
      <c r="B4984" t="s">
        <v>1547</v>
      </c>
      <c r="C4984" t="s">
        <v>10283</v>
      </c>
      <c r="D4984" t="s">
        <v>10774</v>
      </c>
      <c r="E4984" t="s">
        <v>10789</v>
      </c>
      <c r="F4984" t="s">
        <v>26</v>
      </c>
      <c r="G4984">
        <v>1</v>
      </c>
      <c r="H4984">
        <v>1</v>
      </c>
      <c r="I4984">
        <v>1</v>
      </c>
      <c r="J4984" t="s">
        <v>26</v>
      </c>
      <c r="K4984" t="s">
        <v>26</v>
      </c>
      <c r="L4984" t="s">
        <v>26</v>
      </c>
      <c r="M4984" t="s">
        <v>26</v>
      </c>
      <c r="N4984" t="s">
        <v>26</v>
      </c>
      <c r="O4984" t="s">
        <v>26</v>
      </c>
      <c r="P4984" t="s">
        <v>26</v>
      </c>
      <c r="Q4984" t="s">
        <v>26</v>
      </c>
      <c r="R4984" t="s">
        <v>26</v>
      </c>
      <c r="S4984" t="s">
        <v>26</v>
      </c>
      <c r="T4984" t="s">
        <v>26</v>
      </c>
      <c r="U4984" t="s">
        <v>26</v>
      </c>
      <c r="V4984" t="s">
        <v>26</v>
      </c>
      <c r="W4984" t="s">
        <v>26</v>
      </c>
      <c r="X4984" t="s">
        <v>26</v>
      </c>
      <c r="Y4984" t="s">
        <v>26</v>
      </c>
      <c r="Z4984" t="s">
        <v>26</v>
      </c>
      <c r="AA4984" t="s">
        <v>26</v>
      </c>
      <c r="AB4984" t="s">
        <v>26</v>
      </c>
      <c r="AC4984" t="s">
        <v>26</v>
      </c>
      <c r="AD4984" t="s">
        <v>26</v>
      </c>
      <c r="AE4984" t="s">
        <v>26</v>
      </c>
      <c r="AF4984">
        <v>1</v>
      </c>
      <c r="AG4984" t="s">
        <v>26</v>
      </c>
      <c r="AH4984" t="s">
        <v>26</v>
      </c>
      <c r="AI4984">
        <v>0</v>
      </c>
      <c r="AJ4984">
        <v>1</v>
      </c>
      <c r="AK4984">
        <v>0</v>
      </c>
      <c r="AL4984" t="s">
        <v>26</v>
      </c>
    </row>
    <row r="4985" spans="1:38">
      <c r="A4985" t="s">
        <v>10790</v>
      </c>
      <c r="B4985" t="s">
        <v>1547</v>
      </c>
      <c r="C4985" t="s">
        <v>10283</v>
      </c>
      <c r="D4985" t="s">
        <v>10774</v>
      </c>
      <c r="E4985" t="s">
        <v>579</v>
      </c>
      <c r="F4985" t="s">
        <v>26</v>
      </c>
      <c r="G4985">
        <v>1</v>
      </c>
      <c r="H4985">
        <v>1</v>
      </c>
      <c r="I4985">
        <v>1</v>
      </c>
      <c r="J4985" t="s">
        <v>26</v>
      </c>
      <c r="K4985" t="s">
        <v>26</v>
      </c>
      <c r="L4985" t="s">
        <v>26</v>
      </c>
      <c r="M4985" t="s">
        <v>26</v>
      </c>
      <c r="N4985">
        <v>1</v>
      </c>
      <c r="O4985" t="s">
        <v>26</v>
      </c>
      <c r="P4985">
        <v>1</v>
      </c>
      <c r="Q4985">
        <v>1</v>
      </c>
      <c r="R4985" t="s">
        <v>26</v>
      </c>
      <c r="S4985" t="s">
        <v>26</v>
      </c>
      <c r="T4985" t="s">
        <v>26</v>
      </c>
      <c r="U4985" t="s">
        <v>26</v>
      </c>
      <c r="V4985" t="s">
        <v>26</v>
      </c>
      <c r="W4985">
        <v>75.400000000000006</v>
      </c>
      <c r="X4985">
        <v>2</v>
      </c>
      <c r="Y4985">
        <v>4</v>
      </c>
      <c r="Z4985">
        <v>120</v>
      </c>
      <c r="AA4985" t="s">
        <v>26</v>
      </c>
      <c r="AB4985" t="s">
        <v>26</v>
      </c>
      <c r="AC4985">
        <v>10</v>
      </c>
      <c r="AD4985">
        <v>2500</v>
      </c>
      <c r="AE4985">
        <v>4000</v>
      </c>
      <c r="AF4985">
        <v>1</v>
      </c>
      <c r="AG4985">
        <v>2</v>
      </c>
      <c r="AH4985">
        <v>2</v>
      </c>
      <c r="AI4985">
        <v>0</v>
      </c>
      <c r="AJ4985">
        <v>1</v>
      </c>
      <c r="AK4985">
        <v>0</v>
      </c>
      <c r="AL4985" t="s">
        <v>26</v>
      </c>
    </row>
    <row r="4986" spans="1:38">
      <c r="A4986" t="s">
        <v>10791</v>
      </c>
      <c r="B4986" t="s">
        <v>1547</v>
      </c>
      <c r="C4986" t="s">
        <v>10283</v>
      </c>
      <c r="D4986" t="s">
        <v>10774</v>
      </c>
      <c r="E4986" t="s">
        <v>533</v>
      </c>
      <c r="F4986" t="s">
        <v>26</v>
      </c>
      <c r="G4986">
        <v>1</v>
      </c>
      <c r="H4986">
        <v>1</v>
      </c>
      <c r="I4986" t="s">
        <v>26</v>
      </c>
      <c r="J4986">
        <v>1</v>
      </c>
      <c r="K4986" t="s">
        <v>26</v>
      </c>
      <c r="L4986" t="s">
        <v>26</v>
      </c>
      <c r="M4986" t="s">
        <v>26</v>
      </c>
      <c r="N4986">
        <v>1</v>
      </c>
      <c r="O4986">
        <v>1</v>
      </c>
      <c r="P4986">
        <v>1</v>
      </c>
      <c r="Q4986" t="s">
        <v>26</v>
      </c>
      <c r="R4986" t="s">
        <v>26</v>
      </c>
      <c r="S4986" t="s">
        <v>26</v>
      </c>
      <c r="T4986" t="s">
        <v>26</v>
      </c>
      <c r="U4986" t="s">
        <v>26</v>
      </c>
      <c r="V4986" t="s">
        <v>26</v>
      </c>
      <c r="W4986">
        <v>56.4</v>
      </c>
      <c r="X4986">
        <v>2</v>
      </c>
      <c r="Y4986">
        <v>5</v>
      </c>
      <c r="Z4986">
        <v>90.8</v>
      </c>
      <c r="AA4986">
        <v>51</v>
      </c>
      <c r="AB4986">
        <v>70</v>
      </c>
      <c r="AC4986">
        <v>15</v>
      </c>
      <c r="AD4986">
        <v>600</v>
      </c>
      <c r="AE4986">
        <v>5000</v>
      </c>
      <c r="AF4986">
        <v>1</v>
      </c>
      <c r="AG4986">
        <v>2.2000000000000002</v>
      </c>
      <c r="AH4986">
        <v>2.2000000000000002</v>
      </c>
      <c r="AI4986">
        <v>0</v>
      </c>
      <c r="AJ4986">
        <v>1</v>
      </c>
      <c r="AK4986">
        <v>0</v>
      </c>
      <c r="AL4986" t="s">
        <v>26</v>
      </c>
    </row>
    <row r="4987" spans="1:38">
      <c r="A4987" t="s">
        <v>10792</v>
      </c>
      <c r="B4987" t="s">
        <v>1547</v>
      </c>
      <c r="C4987" t="s">
        <v>10283</v>
      </c>
      <c r="D4987" t="s">
        <v>10774</v>
      </c>
      <c r="E4987" t="s">
        <v>816</v>
      </c>
      <c r="F4987" t="s">
        <v>26</v>
      </c>
      <c r="G4987">
        <v>1</v>
      </c>
      <c r="H4987">
        <v>1</v>
      </c>
      <c r="I4987" t="s">
        <v>26</v>
      </c>
      <c r="J4987" t="s">
        <v>26</v>
      </c>
      <c r="K4987" t="s">
        <v>26</v>
      </c>
      <c r="L4987" t="s">
        <v>26</v>
      </c>
      <c r="M4987" t="s">
        <v>26</v>
      </c>
      <c r="N4987">
        <v>1</v>
      </c>
      <c r="O4987" t="s">
        <v>26</v>
      </c>
      <c r="P4987">
        <v>1</v>
      </c>
      <c r="Q4987">
        <v>1</v>
      </c>
      <c r="R4987" t="s">
        <v>26</v>
      </c>
      <c r="S4987" t="s">
        <v>26</v>
      </c>
      <c r="T4987" t="s">
        <v>26</v>
      </c>
      <c r="U4987" t="s">
        <v>26</v>
      </c>
      <c r="V4987" t="s">
        <v>26</v>
      </c>
      <c r="W4987">
        <v>31.8</v>
      </c>
      <c r="X4987">
        <v>1</v>
      </c>
      <c r="Y4987">
        <v>3</v>
      </c>
      <c r="Z4987">
        <v>86</v>
      </c>
      <c r="AA4987">
        <v>16</v>
      </c>
      <c r="AB4987">
        <v>45</v>
      </c>
      <c r="AC4987">
        <v>6.8</v>
      </c>
      <c r="AD4987">
        <v>10000</v>
      </c>
      <c r="AE4987">
        <v>10000</v>
      </c>
      <c r="AF4987">
        <v>1</v>
      </c>
      <c r="AG4987">
        <v>2</v>
      </c>
      <c r="AH4987">
        <v>2</v>
      </c>
      <c r="AI4987">
        <v>0</v>
      </c>
      <c r="AJ4987">
        <v>1</v>
      </c>
      <c r="AK4987">
        <v>0</v>
      </c>
      <c r="AL4987" t="s">
        <v>26</v>
      </c>
    </row>
    <row r="4988" spans="1:38">
      <c r="A4988" t="s">
        <v>10793</v>
      </c>
      <c r="B4988" t="s">
        <v>1547</v>
      </c>
      <c r="C4988" t="s">
        <v>10283</v>
      </c>
      <c r="D4988" t="s">
        <v>10774</v>
      </c>
      <c r="E4988" t="s">
        <v>141</v>
      </c>
      <c r="F4988" t="s">
        <v>26</v>
      </c>
      <c r="G4988">
        <v>1</v>
      </c>
      <c r="H4988">
        <v>1</v>
      </c>
      <c r="I4988" t="s">
        <v>26</v>
      </c>
      <c r="J4988" t="s">
        <v>26</v>
      </c>
      <c r="K4988" t="s">
        <v>26</v>
      </c>
      <c r="L4988" t="s">
        <v>26</v>
      </c>
      <c r="M4988" t="s">
        <v>26</v>
      </c>
      <c r="N4988" t="s">
        <v>26</v>
      </c>
      <c r="O4988" t="s">
        <v>26</v>
      </c>
      <c r="P4988" t="s">
        <v>26</v>
      </c>
      <c r="Q4988" t="s">
        <v>26</v>
      </c>
      <c r="R4988" t="s">
        <v>26</v>
      </c>
      <c r="S4988" t="s">
        <v>26</v>
      </c>
      <c r="T4988" t="s">
        <v>26</v>
      </c>
      <c r="U4988" t="s">
        <v>26</v>
      </c>
      <c r="V4988" t="s">
        <v>26</v>
      </c>
      <c r="W4988" t="s">
        <v>26</v>
      </c>
      <c r="X4988" t="s">
        <v>26</v>
      </c>
      <c r="Y4988" t="s">
        <v>26</v>
      </c>
      <c r="Z4988">
        <v>56.4</v>
      </c>
      <c r="AA4988" t="s">
        <v>26</v>
      </c>
      <c r="AB4988" t="s">
        <v>26</v>
      </c>
      <c r="AC4988">
        <v>6</v>
      </c>
      <c r="AD4988">
        <v>945</v>
      </c>
      <c r="AE4988">
        <v>945</v>
      </c>
      <c r="AF4988">
        <v>1</v>
      </c>
      <c r="AG4988">
        <v>1.3</v>
      </c>
      <c r="AH4988">
        <v>1.3</v>
      </c>
      <c r="AI4988">
        <v>0</v>
      </c>
      <c r="AJ4988">
        <v>1</v>
      </c>
      <c r="AK4988">
        <v>0</v>
      </c>
      <c r="AL4988" t="s">
        <v>26</v>
      </c>
    </row>
    <row r="4989" spans="1:38">
      <c r="A4989" t="s">
        <v>10794</v>
      </c>
      <c r="B4989" t="s">
        <v>1547</v>
      </c>
      <c r="C4989" t="s">
        <v>10283</v>
      </c>
      <c r="D4989" t="s">
        <v>10774</v>
      </c>
      <c r="E4989" t="s">
        <v>10795</v>
      </c>
      <c r="F4989" t="s">
        <v>26</v>
      </c>
      <c r="G4989">
        <v>1</v>
      </c>
      <c r="H4989">
        <v>1</v>
      </c>
      <c r="I4989" t="s">
        <v>26</v>
      </c>
      <c r="J4989" t="s">
        <v>26</v>
      </c>
      <c r="K4989" t="s">
        <v>26</v>
      </c>
      <c r="L4989" t="s">
        <v>26</v>
      </c>
      <c r="M4989" t="s">
        <v>26</v>
      </c>
      <c r="N4989" t="s">
        <v>26</v>
      </c>
      <c r="O4989" t="s">
        <v>26</v>
      </c>
      <c r="P4989" t="s">
        <v>26</v>
      </c>
      <c r="Q4989" t="s">
        <v>26</v>
      </c>
      <c r="R4989" t="s">
        <v>26</v>
      </c>
      <c r="S4989" t="s">
        <v>26</v>
      </c>
      <c r="T4989" t="s">
        <v>26</v>
      </c>
      <c r="U4989" t="s">
        <v>26</v>
      </c>
      <c r="V4989" t="s">
        <v>26</v>
      </c>
      <c r="W4989">
        <v>14.9</v>
      </c>
      <c r="X4989" t="s">
        <v>26</v>
      </c>
      <c r="Y4989" t="s">
        <v>26</v>
      </c>
      <c r="Z4989" t="s">
        <v>26</v>
      </c>
      <c r="AA4989" t="s">
        <v>26</v>
      </c>
      <c r="AB4989" t="s">
        <v>26</v>
      </c>
      <c r="AC4989">
        <v>4</v>
      </c>
      <c r="AD4989">
        <v>1695</v>
      </c>
      <c r="AE4989">
        <v>1695</v>
      </c>
      <c r="AF4989">
        <v>1</v>
      </c>
      <c r="AG4989">
        <v>1.6</v>
      </c>
      <c r="AH4989">
        <v>1.6</v>
      </c>
      <c r="AI4989">
        <v>0</v>
      </c>
      <c r="AJ4989">
        <v>1</v>
      </c>
      <c r="AK4989">
        <v>0</v>
      </c>
      <c r="AL4989" t="s">
        <v>26</v>
      </c>
    </row>
    <row r="4990" spans="1:38">
      <c r="A4990" t="s">
        <v>10796</v>
      </c>
      <c r="B4990" t="s">
        <v>1547</v>
      </c>
      <c r="C4990" t="s">
        <v>10283</v>
      </c>
      <c r="D4990" t="s">
        <v>10774</v>
      </c>
      <c r="E4990" t="s">
        <v>1168</v>
      </c>
      <c r="F4990" t="s">
        <v>26</v>
      </c>
      <c r="G4990">
        <v>1</v>
      </c>
      <c r="H4990">
        <v>1</v>
      </c>
      <c r="I4990" t="s">
        <v>26</v>
      </c>
      <c r="J4990" t="s">
        <v>26</v>
      </c>
      <c r="K4990" t="s">
        <v>26</v>
      </c>
      <c r="L4990" t="s">
        <v>26</v>
      </c>
      <c r="M4990" t="s">
        <v>26</v>
      </c>
      <c r="N4990">
        <v>1</v>
      </c>
      <c r="O4990">
        <v>1</v>
      </c>
      <c r="P4990">
        <v>1</v>
      </c>
      <c r="Q4990">
        <v>1</v>
      </c>
      <c r="R4990" t="s">
        <v>26</v>
      </c>
      <c r="S4990" t="s">
        <v>26</v>
      </c>
      <c r="T4990" t="s">
        <v>26</v>
      </c>
      <c r="U4990" t="s">
        <v>26</v>
      </c>
      <c r="V4990" t="s">
        <v>26</v>
      </c>
      <c r="W4990">
        <v>75.400000000000006</v>
      </c>
      <c r="X4990">
        <v>1</v>
      </c>
      <c r="Y4990">
        <v>4</v>
      </c>
      <c r="Z4990">
        <v>105.6</v>
      </c>
      <c r="AA4990" t="s">
        <v>26</v>
      </c>
      <c r="AB4990" t="s">
        <v>26</v>
      </c>
      <c r="AC4990">
        <v>12</v>
      </c>
      <c r="AD4990">
        <v>670</v>
      </c>
      <c r="AE4990">
        <v>13000</v>
      </c>
      <c r="AF4990">
        <v>1</v>
      </c>
      <c r="AG4990">
        <v>1.9</v>
      </c>
      <c r="AH4990">
        <v>2</v>
      </c>
      <c r="AI4990">
        <v>0</v>
      </c>
      <c r="AJ4990">
        <v>1</v>
      </c>
      <c r="AK4990">
        <v>0</v>
      </c>
      <c r="AL4990" t="s">
        <v>26</v>
      </c>
    </row>
    <row r="4991" spans="1:38">
      <c r="A4991" t="s">
        <v>10797</v>
      </c>
      <c r="B4991" t="s">
        <v>1547</v>
      </c>
      <c r="C4991" t="s">
        <v>10283</v>
      </c>
      <c r="D4991" t="s">
        <v>10774</v>
      </c>
      <c r="E4991" t="s">
        <v>407</v>
      </c>
      <c r="F4991" t="s">
        <v>26</v>
      </c>
      <c r="G4991" t="s">
        <v>26</v>
      </c>
      <c r="H4991">
        <v>1</v>
      </c>
      <c r="I4991" t="s">
        <v>26</v>
      </c>
      <c r="J4991" t="s">
        <v>26</v>
      </c>
      <c r="K4991" t="s">
        <v>26</v>
      </c>
      <c r="L4991" t="s">
        <v>26</v>
      </c>
      <c r="M4991" t="s">
        <v>26</v>
      </c>
      <c r="N4991">
        <v>1</v>
      </c>
      <c r="O4991">
        <v>1</v>
      </c>
      <c r="P4991" t="s">
        <v>26</v>
      </c>
      <c r="Q4991" t="s">
        <v>26</v>
      </c>
      <c r="R4991" t="s">
        <v>26</v>
      </c>
      <c r="S4991" t="s">
        <v>26</v>
      </c>
      <c r="T4991">
        <v>1</v>
      </c>
      <c r="U4991" t="s">
        <v>26</v>
      </c>
      <c r="V4991" t="s">
        <v>26</v>
      </c>
      <c r="W4991">
        <v>30.6</v>
      </c>
      <c r="X4991">
        <v>1</v>
      </c>
      <c r="Y4991">
        <v>2</v>
      </c>
      <c r="Z4991">
        <v>104.5</v>
      </c>
      <c r="AA4991">
        <v>40</v>
      </c>
      <c r="AB4991">
        <v>40</v>
      </c>
      <c r="AC4991">
        <v>14</v>
      </c>
      <c r="AD4991">
        <v>1300</v>
      </c>
      <c r="AE4991">
        <v>1300</v>
      </c>
      <c r="AF4991">
        <v>2</v>
      </c>
      <c r="AG4991" t="s">
        <v>26</v>
      </c>
      <c r="AH4991" t="s">
        <v>26</v>
      </c>
      <c r="AI4991">
        <v>0</v>
      </c>
      <c r="AJ4991">
        <v>1</v>
      </c>
      <c r="AK4991">
        <v>0</v>
      </c>
      <c r="AL4991" t="s">
        <v>26</v>
      </c>
    </row>
    <row r="4992" spans="1:38">
      <c r="A4992" t="s">
        <v>10798</v>
      </c>
      <c r="B4992" t="s">
        <v>1547</v>
      </c>
      <c r="C4992" t="s">
        <v>10283</v>
      </c>
      <c r="D4992" t="s">
        <v>10774</v>
      </c>
      <c r="E4992" t="s">
        <v>139</v>
      </c>
      <c r="F4992" t="s">
        <v>26</v>
      </c>
      <c r="G4992">
        <v>1</v>
      </c>
      <c r="H4992">
        <v>1</v>
      </c>
      <c r="I4992" t="s">
        <v>26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26</v>
      </c>
      <c r="Q4992" t="s">
        <v>26</v>
      </c>
      <c r="R4992" t="s">
        <v>26</v>
      </c>
      <c r="S4992" t="s">
        <v>26</v>
      </c>
      <c r="T4992" t="s">
        <v>26</v>
      </c>
      <c r="U4992" t="s">
        <v>26</v>
      </c>
      <c r="V4992" t="s">
        <v>26</v>
      </c>
      <c r="W4992" t="s">
        <v>26</v>
      </c>
      <c r="X4992" t="s">
        <v>26</v>
      </c>
      <c r="Y4992" t="s">
        <v>26</v>
      </c>
      <c r="Z4992">
        <v>75</v>
      </c>
      <c r="AA4992" t="s">
        <v>26</v>
      </c>
      <c r="AB4992" t="s">
        <v>26</v>
      </c>
      <c r="AC4992" t="s">
        <v>26</v>
      </c>
      <c r="AD4992">
        <v>3000</v>
      </c>
      <c r="AE4992">
        <v>3000</v>
      </c>
      <c r="AF4992">
        <v>1</v>
      </c>
      <c r="AG4992" t="s">
        <v>26</v>
      </c>
      <c r="AH4992" t="s">
        <v>26</v>
      </c>
      <c r="AI4992">
        <v>0</v>
      </c>
      <c r="AJ4992">
        <v>1</v>
      </c>
      <c r="AK4992">
        <v>0</v>
      </c>
      <c r="AL4992" t="s">
        <v>26</v>
      </c>
    </row>
    <row r="4993" spans="1:38">
      <c r="A4993" t="s">
        <v>10799</v>
      </c>
      <c r="B4993" t="s">
        <v>1547</v>
      </c>
      <c r="C4993" t="s">
        <v>10283</v>
      </c>
      <c r="D4993" t="s">
        <v>10774</v>
      </c>
      <c r="E4993" t="s">
        <v>10800</v>
      </c>
      <c r="F4993" t="s">
        <v>26</v>
      </c>
      <c r="G4993">
        <v>1</v>
      </c>
      <c r="H4993">
        <v>1</v>
      </c>
      <c r="I4993" t="s">
        <v>26</v>
      </c>
      <c r="J4993" t="s">
        <v>26</v>
      </c>
      <c r="K4993" t="s">
        <v>26</v>
      </c>
      <c r="L4993" t="s">
        <v>26</v>
      </c>
      <c r="M4993" t="s">
        <v>26</v>
      </c>
      <c r="N4993" t="s">
        <v>26</v>
      </c>
      <c r="O4993" t="s">
        <v>26</v>
      </c>
      <c r="P4993" t="s">
        <v>26</v>
      </c>
      <c r="Q4993" t="s">
        <v>26</v>
      </c>
      <c r="R4993" t="s">
        <v>26</v>
      </c>
      <c r="S4993" t="s">
        <v>26</v>
      </c>
      <c r="T4993" t="s">
        <v>26</v>
      </c>
      <c r="U4993" t="s">
        <v>26</v>
      </c>
      <c r="V4993" t="s">
        <v>26</v>
      </c>
      <c r="W4993" t="s">
        <v>26</v>
      </c>
      <c r="X4993" t="s">
        <v>26</v>
      </c>
      <c r="Y4993" t="s">
        <v>26</v>
      </c>
      <c r="Z4993" t="s">
        <v>26</v>
      </c>
      <c r="AA4993" t="s">
        <v>26</v>
      </c>
      <c r="AB4993" t="s">
        <v>26</v>
      </c>
      <c r="AC4993" t="s">
        <v>26</v>
      </c>
      <c r="AD4993" t="s">
        <v>26</v>
      </c>
      <c r="AE4993" t="s">
        <v>26</v>
      </c>
      <c r="AF4993">
        <v>1</v>
      </c>
      <c r="AG4993" t="s">
        <v>26</v>
      </c>
      <c r="AH4993" t="s">
        <v>26</v>
      </c>
      <c r="AI4993">
        <v>0</v>
      </c>
      <c r="AJ4993">
        <v>1</v>
      </c>
      <c r="AK4993">
        <v>0</v>
      </c>
      <c r="AL4993" t="s">
        <v>26</v>
      </c>
    </row>
    <row r="4994" spans="1:38">
      <c r="A4994" t="s">
        <v>10801</v>
      </c>
      <c r="B4994" t="s">
        <v>1547</v>
      </c>
      <c r="C4994" t="s">
        <v>10283</v>
      </c>
      <c r="D4994" t="s">
        <v>10774</v>
      </c>
      <c r="E4994" t="s">
        <v>10802</v>
      </c>
      <c r="F4994">
        <v>1</v>
      </c>
      <c r="G4994">
        <v>1</v>
      </c>
      <c r="H4994">
        <v>1</v>
      </c>
      <c r="I4994" t="s">
        <v>26</v>
      </c>
      <c r="J4994" t="s">
        <v>26</v>
      </c>
      <c r="K4994" t="s">
        <v>26</v>
      </c>
      <c r="L4994" t="s">
        <v>26</v>
      </c>
      <c r="M4994" t="s">
        <v>26</v>
      </c>
      <c r="N4994">
        <v>1</v>
      </c>
      <c r="O4994">
        <v>1</v>
      </c>
      <c r="P4994" t="s">
        <v>26</v>
      </c>
      <c r="Q4994" t="s">
        <v>26</v>
      </c>
      <c r="R4994" t="s">
        <v>26</v>
      </c>
      <c r="S4994" t="s">
        <v>26</v>
      </c>
      <c r="T4994" t="s">
        <v>26</v>
      </c>
      <c r="U4994" t="s">
        <v>26</v>
      </c>
      <c r="V4994" t="s">
        <v>26</v>
      </c>
      <c r="W4994" t="s">
        <v>26</v>
      </c>
      <c r="X4994" t="s">
        <v>26</v>
      </c>
      <c r="Y4994" t="s">
        <v>26</v>
      </c>
      <c r="Z4994" t="s">
        <v>26</v>
      </c>
      <c r="AA4994" t="s">
        <v>26</v>
      </c>
      <c r="AB4994" t="s">
        <v>26</v>
      </c>
      <c r="AC4994" t="s">
        <v>26</v>
      </c>
      <c r="AD4994" t="s">
        <v>26</v>
      </c>
      <c r="AE4994" t="s">
        <v>26</v>
      </c>
      <c r="AF4994" t="s">
        <v>26</v>
      </c>
      <c r="AG4994" t="s">
        <v>26</v>
      </c>
      <c r="AH4994" t="s">
        <v>26</v>
      </c>
      <c r="AI4994">
        <v>0</v>
      </c>
      <c r="AJ4994">
        <v>1</v>
      </c>
      <c r="AK4994">
        <v>0</v>
      </c>
      <c r="AL4994" t="s">
        <v>26</v>
      </c>
    </row>
    <row r="4995" spans="1:38">
      <c r="A4995" t="s">
        <v>10803</v>
      </c>
      <c r="B4995" t="s">
        <v>1547</v>
      </c>
      <c r="C4995" t="s">
        <v>10283</v>
      </c>
      <c r="D4995" t="s">
        <v>10804</v>
      </c>
      <c r="E4995" t="s">
        <v>10805</v>
      </c>
      <c r="F4995" t="s">
        <v>26</v>
      </c>
      <c r="G4995">
        <v>1</v>
      </c>
      <c r="H4995">
        <v>1</v>
      </c>
      <c r="I4995" t="s">
        <v>26</v>
      </c>
      <c r="J4995" t="s">
        <v>26</v>
      </c>
      <c r="K4995" t="s">
        <v>26</v>
      </c>
      <c r="L4995" t="s">
        <v>26</v>
      </c>
      <c r="M4995" t="s">
        <v>26</v>
      </c>
      <c r="N4995" t="s">
        <v>26</v>
      </c>
      <c r="O4995" t="s">
        <v>26</v>
      </c>
      <c r="P4995" t="s">
        <v>26</v>
      </c>
      <c r="Q4995" t="s">
        <v>26</v>
      </c>
      <c r="R4995" t="s">
        <v>26</v>
      </c>
      <c r="S4995" t="s">
        <v>26</v>
      </c>
      <c r="T4995" t="s">
        <v>26</v>
      </c>
      <c r="U4995" t="s">
        <v>26</v>
      </c>
      <c r="V4995" t="s">
        <v>26</v>
      </c>
      <c r="W4995" t="s">
        <v>26</v>
      </c>
      <c r="X4995" t="s">
        <v>26</v>
      </c>
      <c r="Y4995" t="s">
        <v>26</v>
      </c>
      <c r="Z4995" t="s">
        <v>26</v>
      </c>
      <c r="AA4995" t="s">
        <v>26</v>
      </c>
      <c r="AB4995" t="s">
        <v>26</v>
      </c>
      <c r="AC4995" t="s">
        <v>26</v>
      </c>
      <c r="AD4995" t="s">
        <v>26</v>
      </c>
      <c r="AE4995" t="s">
        <v>26</v>
      </c>
      <c r="AF4995" t="s">
        <v>26</v>
      </c>
      <c r="AG4995" t="s">
        <v>26</v>
      </c>
      <c r="AH4995" t="s">
        <v>26</v>
      </c>
      <c r="AI4995">
        <v>0</v>
      </c>
      <c r="AJ4995">
        <v>1</v>
      </c>
      <c r="AK4995">
        <v>0</v>
      </c>
      <c r="AL4995" t="s">
        <v>26</v>
      </c>
    </row>
    <row r="4996" spans="1:38">
      <c r="A4996" t="s">
        <v>10806</v>
      </c>
      <c r="B4996" t="s">
        <v>1547</v>
      </c>
      <c r="C4996" t="s">
        <v>10283</v>
      </c>
      <c r="D4996" t="s">
        <v>10804</v>
      </c>
      <c r="E4996" t="s">
        <v>1277</v>
      </c>
      <c r="F4996" t="s">
        <v>26</v>
      </c>
      <c r="G4996">
        <v>1</v>
      </c>
      <c r="H4996">
        <v>1</v>
      </c>
      <c r="I4996" t="s">
        <v>26</v>
      </c>
      <c r="J4996" t="s">
        <v>26</v>
      </c>
      <c r="K4996" t="s">
        <v>26</v>
      </c>
      <c r="L4996" t="s">
        <v>26</v>
      </c>
      <c r="M4996" t="s">
        <v>26</v>
      </c>
      <c r="N4996" t="s">
        <v>26</v>
      </c>
      <c r="O4996" t="s">
        <v>26</v>
      </c>
      <c r="P4996" t="s">
        <v>26</v>
      </c>
      <c r="Q4996" t="s">
        <v>26</v>
      </c>
      <c r="R4996" t="s">
        <v>26</v>
      </c>
      <c r="S4996" t="s">
        <v>26</v>
      </c>
      <c r="T4996" t="s">
        <v>26</v>
      </c>
      <c r="U4996" t="s">
        <v>26</v>
      </c>
      <c r="V4996" t="s">
        <v>26</v>
      </c>
      <c r="W4996" t="s">
        <v>26</v>
      </c>
      <c r="X4996" t="s">
        <v>26</v>
      </c>
      <c r="Y4996" t="s">
        <v>26</v>
      </c>
      <c r="Z4996">
        <v>43</v>
      </c>
      <c r="AA4996" t="s">
        <v>26</v>
      </c>
      <c r="AB4996" t="s">
        <v>26</v>
      </c>
      <c r="AC4996" t="s">
        <v>26</v>
      </c>
      <c r="AD4996">
        <v>313</v>
      </c>
      <c r="AE4996">
        <v>313</v>
      </c>
      <c r="AF4996">
        <v>1</v>
      </c>
      <c r="AG4996">
        <v>2.2999999999999998</v>
      </c>
      <c r="AH4996">
        <v>2.2999999999999998</v>
      </c>
      <c r="AI4996">
        <v>0</v>
      </c>
      <c r="AJ4996">
        <v>1</v>
      </c>
      <c r="AK4996">
        <v>0</v>
      </c>
      <c r="AL4996" t="s">
        <v>26</v>
      </c>
    </row>
    <row r="4997" spans="1:38">
      <c r="A4997" t="s">
        <v>10807</v>
      </c>
      <c r="B4997" t="s">
        <v>1547</v>
      </c>
      <c r="C4997" t="s">
        <v>10283</v>
      </c>
      <c r="D4997" t="s">
        <v>10808</v>
      </c>
      <c r="E4997" t="s">
        <v>10809</v>
      </c>
      <c r="F4997">
        <v>1</v>
      </c>
      <c r="G4997">
        <v>1</v>
      </c>
      <c r="H4997">
        <v>1</v>
      </c>
      <c r="I4997" t="s">
        <v>26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26</v>
      </c>
      <c r="Q4997" t="s">
        <v>26</v>
      </c>
      <c r="R4997" t="s">
        <v>26</v>
      </c>
      <c r="S4997" t="s">
        <v>26</v>
      </c>
      <c r="T4997" t="s">
        <v>26</v>
      </c>
      <c r="U4997" t="s">
        <v>26</v>
      </c>
      <c r="V4997" t="s">
        <v>26</v>
      </c>
      <c r="W4997" t="s">
        <v>26</v>
      </c>
      <c r="X4997" t="s">
        <v>26</v>
      </c>
      <c r="Y4997" t="s">
        <v>26</v>
      </c>
      <c r="Z4997">
        <v>59</v>
      </c>
      <c r="AA4997" t="s">
        <v>26</v>
      </c>
      <c r="AB4997" t="s">
        <v>26</v>
      </c>
      <c r="AC4997" t="s">
        <v>26</v>
      </c>
      <c r="AD4997" t="s">
        <v>26</v>
      </c>
      <c r="AE4997" t="s">
        <v>26</v>
      </c>
      <c r="AF4997">
        <v>1</v>
      </c>
      <c r="AG4997" t="s">
        <v>26</v>
      </c>
      <c r="AH4997" t="s">
        <v>26</v>
      </c>
      <c r="AI4997">
        <v>0</v>
      </c>
      <c r="AJ4997">
        <v>1</v>
      </c>
      <c r="AK4997">
        <v>0</v>
      </c>
      <c r="AL4997" t="s">
        <v>26</v>
      </c>
    </row>
    <row r="4998" spans="1:38">
      <c r="A4998" t="s">
        <v>10810</v>
      </c>
      <c r="B4998" t="s">
        <v>1547</v>
      </c>
      <c r="C4998" t="s">
        <v>10283</v>
      </c>
      <c r="D4998" t="s">
        <v>10811</v>
      </c>
      <c r="E4998" t="s">
        <v>10812</v>
      </c>
      <c r="F4998" t="s">
        <v>26</v>
      </c>
      <c r="G4998">
        <v>1</v>
      </c>
      <c r="H4998">
        <v>1</v>
      </c>
      <c r="I4998">
        <v>1</v>
      </c>
      <c r="J4998" t="s">
        <v>26</v>
      </c>
      <c r="K4998" t="s">
        <v>26</v>
      </c>
      <c r="L4998" t="s">
        <v>26</v>
      </c>
      <c r="M4998" t="s">
        <v>26</v>
      </c>
      <c r="N4998" t="s">
        <v>26</v>
      </c>
      <c r="O4998" t="s">
        <v>26</v>
      </c>
      <c r="P4998" t="s">
        <v>26</v>
      </c>
      <c r="Q4998" t="s">
        <v>26</v>
      </c>
      <c r="R4998" t="s">
        <v>26</v>
      </c>
      <c r="S4998" t="s">
        <v>26</v>
      </c>
      <c r="T4998" t="s">
        <v>26</v>
      </c>
      <c r="U4998" t="s">
        <v>26</v>
      </c>
      <c r="V4998" t="s">
        <v>26</v>
      </c>
      <c r="W4998" t="s">
        <v>26</v>
      </c>
      <c r="X4998" t="s">
        <v>26</v>
      </c>
      <c r="Y4998" t="s">
        <v>26</v>
      </c>
      <c r="Z4998" t="s">
        <v>26</v>
      </c>
      <c r="AA4998" t="s">
        <v>26</v>
      </c>
      <c r="AB4998" t="s">
        <v>26</v>
      </c>
      <c r="AC4998" t="s">
        <v>26</v>
      </c>
      <c r="AD4998" t="s">
        <v>26</v>
      </c>
      <c r="AE4998" t="s">
        <v>26</v>
      </c>
      <c r="AF4998" t="s">
        <v>26</v>
      </c>
      <c r="AG4998" t="s">
        <v>26</v>
      </c>
      <c r="AH4998" t="s">
        <v>26</v>
      </c>
      <c r="AI4998" t="s">
        <v>26</v>
      </c>
      <c r="AJ4998" t="s">
        <v>26</v>
      </c>
      <c r="AK4998" t="s">
        <v>26</v>
      </c>
      <c r="AL4998" t="s">
        <v>26</v>
      </c>
    </row>
    <row r="4999" spans="1:38">
      <c r="A4999" t="s">
        <v>10813</v>
      </c>
      <c r="B4999" t="s">
        <v>1547</v>
      </c>
      <c r="C4999" t="s">
        <v>10283</v>
      </c>
      <c r="D4999" t="s">
        <v>10811</v>
      </c>
      <c r="E4999" t="s">
        <v>754</v>
      </c>
      <c r="F4999" t="s">
        <v>26</v>
      </c>
      <c r="G4999">
        <v>1</v>
      </c>
      <c r="H4999">
        <v>1</v>
      </c>
      <c r="I4999">
        <v>1</v>
      </c>
      <c r="J4999" t="s">
        <v>26</v>
      </c>
      <c r="K4999" t="s">
        <v>26</v>
      </c>
      <c r="L4999" t="s">
        <v>26</v>
      </c>
      <c r="M4999" t="s">
        <v>26</v>
      </c>
      <c r="N4999">
        <v>1</v>
      </c>
      <c r="O4999" t="s">
        <v>26</v>
      </c>
      <c r="P4999" t="s">
        <v>26</v>
      </c>
      <c r="Q4999" t="s">
        <v>26</v>
      </c>
      <c r="R4999" t="s">
        <v>26</v>
      </c>
      <c r="S4999" t="s">
        <v>26</v>
      </c>
      <c r="T4999" t="s">
        <v>26</v>
      </c>
      <c r="U4999" t="s">
        <v>26</v>
      </c>
      <c r="V4999" t="s">
        <v>26</v>
      </c>
      <c r="W4999" t="s">
        <v>26</v>
      </c>
      <c r="X4999">
        <v>1</v>
      </c>
      <c r="Y4999">
        <v>4.5</v>
      </c>
      <c r="Z4999">
        <v>70</v>
      </c>
      <c r="AA4999">
        <v>39.5</v>
      </c>
      <c r="AB4999">
        <v>42.5</v>
      </c>
      <c r="AC4999">
        <v>11</v>
      </c>
      <c r="AD4999">
        <v>450</v>
      </c>
      <c r="AE4999">
        <v>4000</v>
      </c>
      <c r="AF4999">
        <v>1</v>
      </c>
      <c r="AG4999">
        <v>2.2999999999999998</v>
      </c>
      <c r="AH4999">
        <v>2.2999999999999998</v>
      </c>
      <c r="AI4999">
        <v>0</v>
      </c>
      <c r="AJ4999">
        <v>1</v>
      </c>
      <c r="AK4999">
        <v>0</v>
      </c>
      <c r="AL4999" t="s">
        <v>26</v>
      </c>
    </row>
    <row r="5000" spans="1:38">
      <c r="A5000" t="s">
        <v>10814</v>
      </c>
      <c r="B5000" t="s">
        <v>1547</v>
      </c>
      <c r="C5000" t="s">
        <v>10283</v>
      </c>
      <c r="D5000" t="s">
        <v>10811</v>
      </c>
      <c r="E5000" t="s">
        <v>10815</v>
      </c>
      <c r="F5000" t="s">
        <v>26</v>
      </c>
      <c r="G5000">
        <v>1</v>
      </c>
      <c r="H5000">
        <v>1</v>
      </c>
      <c r="I5000">
        <v>1</v>
      </c>
      <c r="J5000" t="s">
        <v>26</v>
      </c>
      <c r="K5000" t="s">
        <v>26</v>
      </c>
      <c r="L5000" t="s">
        <v>26</v>
      </c>
      <c r="M5000" t="s">
        <v>26</v>
      </c>
      <c r="N5000">
        <v>1</v>
      </c>
      <c r="O5000" t="s">
        <v>26</v>
      </c>
      <c r="P5000">
        <v>1</v>
      </c>
      <c r="Q5000">
        <v>1</v>
      </c>
      <c r="R5000" t="s">
        <v>26</v>
      </c>
      <c r="S5000" t="s">
        <v>26</v>
      </c>
      <c r="T5000" t="s">
        <v>26</v>
      </c>
      <c r="U5000" t="s">
        <v>26</v>
      </c>
      <c r="V5000" t="s">
        <v>26</v>
      </c>
      <c r="W5000">
        <v>10.8</v>
      </c>
      <c r="X5000">
        <v>3</v>
      </c>
      <c r="Y5000">
        <v>3</v>
      </c>
      <c r="Z5000" t="s">
        <v>26</v>
      </c>
      <c r="AA5000" t="s">
        <v>26</v>
      </c>
      <c r="AB5000" t="s">
        <v>26</v>
      </c>
      <c r="AC5000">
        <v>11</v>
      </c>
      <c r="AD5000">
        <v>1599</v>
      </c>
      <c r="AE5000">
        <v>3000</v>
      </c>
      <c r="AF5000">
        <v>1</v>
      </c>
      <c r="AG5000">
        <v>2</v>
      </c>
      <c r="AH5000">
        <v>2.5</v>
      </c>
      <c r="AI5000">
        <v>0</v>
      </c>
      <c r="AJ5000">
        <v>1</v>
      </c>
      <c r="AK5000">
        <v>0</v>
      </c>
      <c r="AL5000" t="s">
        <v>26</v>
      </c>
    </row>
    <row r="5001" spans="1:38">
      <c r="A5001" t="s">
        <v>10816</v>
      </c>
      <c r="B5001" t="s">
        <v>1547</v>
      </c>
      <c r="C5001" t="s">
        <v>10283</v>
      </c>
      <c r="D5001" t="s">
        <v>10811</v>
      </c>
      <c r="E5001" t="s">
        <v>196</v>
      </c>
      <c r="F5001" t="s">
        <v>26</v>
      </c>
      <c r="G5001">
        <v>1</v>
      </c>
      <c r="H5001">
        <v>1</v>
      </c>
      <c r="I5001">
        <v>1</v>
      </c>
      <c r="J5001" t="s">
        <v>26</v>
      </c>
      <c r="K5001" t="s">
        <v>26</v>
      </c>
      <c r="L5001" t="s">
        <v>26</v>
      </c>
      <c r="M5001" t="s">
        <v>26</v>
      </c>
      <c r="N5001">
        <v>1</v>
      </c>
      <c r="O5001" t="s">
        <v>26</v>
      </c>
      <c r="P5001" t="s">
        <v>26</v>
      </c>
      <c r="Q5001" t="s">
        <v>26</v>
      </c>
      <c r="R5001" t="s">
        <v>26</v>
      </c>
      <c r="S5001" t="s">
        <v>26</v>
      </c>
      <c r="T5001" t="s">
        <v>26</v>
      </c>
      <c r="U5001" t="s">
        <v>26</v>
      </c>
      <c r="V5001" t="s">
        <v>26</v>
      </c>
      <c r="W5001" t="s">
        <v>26</v>
      </c>
      <c r="X5001" t="s">
        <v>26</v>
      </c>
      <c r="Y5001" t="s">
        <v>26</v>
      </c>
      <c r="Z5001">
        <v>53.8</v>
      </c>
      <c r="AA5001" t="s">
        <v>26</v>
      </c>
      <c r="AB5001" t="s">
        <v>26</v>
      </c>
      <c r="AC5001">
        <v>5</v>
      </c>
      <c r="AD5001">
        <v>600</v>
      </c>
      <c r="AE5001">
        <v>1700</v>
      </c>
      <c r="AF5001">
        <v>1</v>
      </c>
      <c r="AG5001">
        <v>2.2999999999999998</v>
      </c>
      <c r="AH5001">
        <v>2.2999999999999998</v>
      </c>
      <c r="AI5001">
        <v>0</v>
      </c>
      <c r="AJ5001">
        <v>1</v>
      </c>
      <c r="AK5001">
        <v>0</v>
      </c>
      <c r="AL5001" t="s">
        <v>26</v>
      </c>
    </row>
    <row r="5002" spans="1:38">
      <c r="A5002" t="s">
        <v>10817</v>
      </c>
      <c r="B5002" t="s">
        <v>1547</v>
      </c>
      <c r="C5002" t="s">
        <v>10283</v>
      </c>
      <c r="D5002" t="s">
        <v>10811</v>
      </c>
      <c r="E5002" t="s">
        <v>363</v>
      </c>
      <c r="F5002" t="s">
        <v>26</v>
      </c>
      <c r="G5002">
        <v>1</v>
      </c>
      <c r="H5002">
        <v>1</v>
      </c>
      <c r="I5002">
        <v>1</v>
      </c>
      <c r="J5002" t="s">
        <v>26</v>
      </c>
      <c r="K5002" t="s">
        <v>26</v>
      </c>
      <c r="L5002" t="s">
        <v>26</v>
      </c>
      <c r="M5002" t="s">
        <v>26</v>
      </c>
      <c r="N5002" t="s">
        <v>26</v>
      </c>
      <c r="O5002" t="s">
        <v>26</v>
      </c>
      <c r="P5002" t="s">
        <v>26</v>
      </c>
      <c r="Q5002" t="s">
        <v>26</v>
      </c>
      <c r="R5002" t="s">
        <v>26</v>
      </c>
      <c r="S5002" t="s">
        <v>26</v>
      </c>
      <c r="T5002" t="s">
        <v>26</v>
      </c>
      <c r="U5002">
        <v>1</v>
      </c>
      <c r="V5002" t="s">
        <v>26</v>
      </c>
      <c r="W5002" t="s">
        <v>26</v>
      </c>
      <c r="X5002">
        <v>2</v>
      </c>
      <c r="Y5002">
        <v>3</v>
      </c>
      <c r="Z5002">
        <v>131</v>
      </c>
      <c r="AA5002" t="s">
        <v>26</v>
      </c>
      <c r="AB5002" t="s">
        <v>26</v>
      </c>
      <c r="AC5002">
        <v>15</v>
      </c>
      <c r="AD5002">
        <v>800</v>
      </c>
      <c r="AE5002">
        <v>2650</v>
      </c>
      <c r="AF5002">
        <v>1</v>
      </c>
      <c r="AG5002">
        <v>3.6</v>
      </c>
      <c r="AH5002">
        <v>3.6</v>
      </c>
      <c r="AI5002">
        <v>0</v>
      </c>
      <c r="AJ5002">
        <v>1</v>
      </c>
      <c r="AK5002">
        <v>0</v>
      </c>
      <c r="AL5002" t="s">
        <v>26</v>
      </c>
    </row>
    <row r="5003" spans="1:38">
      <c r="A5003" t="s">
        <v>10818</v>
      </c>
      <c r="B5003" t="s">
        <v>1547</v>
      </c>
      <c r="C5003" t="s">
        <v>10283</v>
      </c>
      <c r="D5003" t="s">
        <v>10811</v>
      </c>
      <c r="E5003" t="s">
        <v>1002</v>
      </c>
      <c r="F5003" t="s">
        <v>26</v>
      </c>
      <c r="G5003">
        <v>1</v>
      </c>
      <c r="H5003">
        <v>1</v>
      </c>
      <c r="I5003">
        <v>1</v>
      </c>
      <c r="J5003" t="s">
        <v>26</v>
      </c>
      <c r="K5003" t="s">
        <v>26</v>
      </c>
      <c r="L5003" t="s">
        <v>26</v>
      </c>
      <c r="M5003" t="s">
        <v>26</v>
      </c>
      <c r="N5003">
        <v>1</v>
      </c>
      <c r="O5003">
        <v>1</v>
      </c>
      <c r="P5003" t="s">
        <v>26</v>
      </c>
      <c r="Q5003" t="s">
        <v>26</v>
      </c>
      <c r="R5003" t="s">
        <v>26</v>
      </c>
      <c r="S5003" t="s">
        <v>26</v>
      </c>
      <c r="T5003" t="s">
        <v>26</v>
      </c>
      <c r="U5003" t="s">
        <v>26</v>
      </c>
      <c r="V5003" t="s">
        <v>26</v>
      </c>
      <c r="W5003">
        <v>22</v>
      </c>
      <c r="X5003" t="s">
        <v>26</v>
      </c>
      <c r="Y5003" t="s">
        <v>26</v>
      </c>
      <c r="Z5003">
        <v>73</v>
      </c>
      <c r="AA5003" t="s">
        <v>26</v>
      </c>
      <c r="AB5003" t="s">
        <v>26</v>
      </c>
      <c r="AC5003" t="s">
        <v>26</v>
      </c>
      <c r="AD5003">
        <v>200</v>
      </c>
      <c r="AE5003">
        <v>980</v>
      </c>
      <c r="AF5003">
        <v>1</v>
      </c>
      <c r="AG5003">
        <v>2.5</v>
      </c>
      <c r="AH5003">
        <v>2.5</v>
      </c>
      <c r="AI5003">
        <v>0</v>
      </c>
      <c r="AJ5003">
        <v>1</v>
      </c>
      <c r="AK5003">
        <v>0</v>
      </c>
      <c r="AL5003" t="s">
        <v>26</v>
      </c>
    </row>
    <row r="5004" spans="1:38">
      <c r="A5004" t="s">
        <v>10819</v>
      </c>
      <c r="B5004" t="s">
        <v>1547</v>
      </c>
      <c r="C5004" t="s">
        <v>10283</v>
      </c>
      <c r="D5004" t="s">
        <v>10811</v>
      </c>
      <c r="E5004" t="s">
        <v>10820</v>
      </c>
      <c r="F5004" t="s">
        <v>26</v>
      </c>
      <c r="G5004" t="s">
        <v>26</v>
      </c>
      <c r="H5004" t="s">
        <v>26</v>
      </c>
      <c r="I5004" t="s">
        <v>26</v>
      </c>
      <c r="J5004" t="s">
        <v>26</v>
      </c>
      <c r="K5004" t="s">
        <v>26</v>
      </c>
      <c r="L5004" t="s">
        <v>26</v>
      </c>
      <c r="M5004" t="s">
        <v>26</v>
      </c>
      <c r="N5004" t="s">
        <v>26</v>
      </c>
      <c r="O5004" t="s">
        <v>26</v>
      </c>
      <c r="P5004" t="s">
        <v>26</v>
      </c>
      <c r="Q5004" t="s">
        <v>26</v>
      </c>
      <c r="R5004" t="s">
        <v>26</v>
      </c>
      <c r="S5004" t="s">
        <v>26</v>
      </c>
      <c r="T5004" t="s">
        <v>26</v>
      </c>
      <c r="U5004" t="s">
        <v>26</v>
      </c>
      <c r="V5004" t="s">
        <v>26</v>
      </c>
      <c r="W5004" t="s">
        <v>26</v>
      </c>
      <c r="X5004" t="s">
        <v>26</v>
      </c>
      <c r="Y5004" t="s">
        <v>26</v>
      </c>
      <c r="Z5004" t="s">
        <v>26</v>
      </c>
      <c r="AA5004" t="s">
        <v>26</v>
      </c>
      <c r="AB5004" t="s">
        <v>26</v>
      </c>
      <c r="AC5004" t="s">
        <v>26</v>
      </c>
      <c r="AD5004" t="s">
        <v>26</v>
      </c>
      <c r="AE5004" t="s">
        <v>26</v>
      </c>
      <c r="AF5004" t="s">
        <v>26</v>
      </c>
      <c r="AG5004" t="s">
        <v>26</v>
      </c>
      <c r="AH5004" t="s">
        <v>26</v>
      </c>
      <c r="AI5004" t="s">
        <v>26</v>
      </c>
      <c r="AJ5004" t="s">
        <v>26</v>
      </c>
      <c r="AK5004" t="s">
        <v>26</v>
      </c>
      <c r="AL5004" t="s">
        <v>26</v>
      </c>
    </row>
    <row r="5005" spans="1:38">
      <c r="A5005" t="s">
        <v>10821</v>
      </c>
      <c r="B5005" t="s">
        <v>1547</v>
      </c>
      <c r="C5005" t="s">
        <v>10283</v>
      </c>
      <c r="D5005" t="s">
        <v>10811</v>
      </c>
      <c r="E5005" t="s">
        <v>192</v>
      </c>
      <c r="F5005" t="s">
        <v>26</v>
      </c>
      <c r="G5005">
        <v>1</v>
      </c>
      <c r="H5005">
        <v>1</v>
      </c>
      <c r="I5005">
        <v>1</v>
      </c>
      <c r="J5005" t="s">
        <v>26</v>
      </c>
      <c r="K5005" t="s">
        <v>26</v>
      </c>
      <c r="L5005" t="s">
        <v>26</v>
      </c>
      <c r="M5005" t="s">
        <v>26</v>
      </c>
      <c r="N5005">
        <v>1</v>
      </c>
      <c r="O5005" t="s">
        <v>26</v>
      </c>
      <c r="P5005" t="s">
        <v>26</v>
      </c>
      <c r="Q5005" t="s">
        <v>26</v>
      </c>
      <c r="R5005" t="s">
        <v>26</v>
      </c>
      <c r="S5005" t="s">
        <v>26</v>
      </c>
      <c r="T5005" t="s">
        <v>26</v>
      </c>
      <c r="U5005" t="s">
        <v>26</v>
      </c>
      <c r="V5005" t="s">
        <v>26</v>
      </c>
      <c r="W5005">
        <v>10.1</v>
      </c>
      <c r="X5005">
        <v>2</v>
      </c>
      <c r="Y5005">
        <v>4</v>
      </c>
      <c r="Z5005">
        <v>75</v>
      </c>
      <c r="AA5005">
        <v>35</v>
      </c>
      <c r="AB5005">
        <v>55</v>
      </c>
      <c r="AC5005">
        <v>7</v>
      </c>
      <c r="AD5005">
        <v>300</v>
      </c>
      <c r="AE5005">
        <v>800</v>
      </c>
      <c r="AF5005">
        <v>1</v>
      </c>
      <c r="AG5005">
        <v>2.8</v>
      </c>
      <c r="AH5005">
        <v>2.8</v>
      </c>
      <c r="AI5005">
        <v>0</v>
      </c>
      <c r="AJ5005">
        <v>1</v>
      </c>
      <c r="AK5005">
        <v>0</v>
      </c>
      <c r="AL5005" t="s">
        <v>26</v>
      </c>
    </row>
    <row r="5006" spans="1:38">
      <c r="A5006" t="s">
        <v>10822</v>
      </c>
      <c r="B5006" t="s">
        <v>1547</v>
      </c>
      <c r="C5006" t="s">
        <v>10283</v>
      </c>
      <c r="D5006" t="s">
        <v>10811</v>
      </c>
      <c r="E5006" t="s">
        <v>480</v>
      </c>
      <c r="F5006" t="s">
        <v>26</v>
      </c>
      <c r="G5006">
        <v>1</v>
      </c>
      <c r="H5006">
        <v>1</v>
      </c>
      <c r="I5006">
        <v>1</v>
      </c>
      <c r="J5006" t="s">
        <v>26</v>
      </c>
      <c r="K5006" t="s">
        <v>26</v>
      </c>
      <c r="L5006" t="s">
        <v>26</v>
      </c>
      <c r="M5006" t="s">
        <v>26</v>
      </c>
      <c r="N5006" t="s">
        <v>26</v>
      </c>
      <c r="O5006" t="s">
        <v>26</v>
      </c>
      <c r="P5006" t="s">
        <v>26</v>
      </c>
      <c r="Q5006" t="s">
        <v>26</v>
      </c>
      <c r="R5006" t="s">
        <v>26</v>
      </c>
      <c r="S5006" t="s">
        <v>26</v>
      </c>
      <c r="T5006" t="s">
        <v>26</v>
      </c>
      <c r="U5006" t="s">
        <v>26</v>
      </c>
      <c r="V5006" t="s">
        <v>26</v>
      </c>
      <c r="W5006" t="s">
        <v>26</v>
      </c>
      <c r="X5006" t="s">
        <v>26</v>
      </c>
      <c r="Y5006" t="s">
        <v>26</v>
      </c>
      <c r="Z5006">
        <v>53.6</v>
      </c>
      <c r="AA5006" t="s">
        <v>26</v>
      </c>
      <c r="AB5006" t="s">
        <v>26</v>
      </c>
      <c r="AC5006" t="s">
        <v>26</v>
      </c>
      <c r="AD5006">
        <v>1500</v>
      </c>
      <c r="AE5006">
        <v>1500</v>
      </c>
      <c r="AF5006">
        <v>1</v>
      </c>
      <c r="AG5006">
        <v>1.8</v>
      </c>
      <c r="AH5006">
        <v>1.8</v>
      </c>
      <c r="AI5006">
        <v>0</v>
      </c>
      <c r="AJ5006">
        <v>1</v>
      </c>
      <c r="AK5006">
        <v>0</v>
      </c>
      <c r="AL5006" t="s">
        <v>26</v>
      </c>
    </row>
    <row r="5007" spans="1:38">
      <c r="A5007" t="s">
        <v>10823</v>
      </c>
      <c r="B5007" t="s">
        <v>1547</v>
      </c>
      <c r="C5007" t="s">
        <v>10283</v>
      </c>
      <c r="D5007" t="s">
        <v>10811</v>
      </c>
      <c r="E5007" t="s">
        <v>602</v>
      </c>
      <c r="F5007" t="s">
        <v>26</v>
      </c>
      <c r="G5007">
        <v>1</v>
      </c>
      <c r="H5007">
        <v>1</v>
      </c>
      <c r="I5007">
        <v>1</v>
      </c>
      <c r="J5007" t="s">
        <v>26</v>
      </c>
      <c r="K5007" t="s">
        <v>26</v>
      </c>
      <c r="L5007" t="s">
        <v>26</v>
      </c>
      <c r="M5007" t="s">
        <v>26</v>
      </c>
      <c r="N5007" t="s">
        <v>26</v>
      </c>
      <c r="O5007" t="s">
        <v>26</v>
      </c>
      <c r="P5007" t="s">
        <v>26</v>
      </c>
      <c r="Q5007" t="s">
        <v>26</v>
      </c>
      <c r="R5007" t="s">
        <v>26</v>
      </c>
      <c r="S5007" t="s">
        <v>26</v>
      </c>
      <c r="T5007" t="s">
        <v>26</v>
      </c>
      <c r="U5007" t="s">
        <v>26</v>
      </c>
      <c r="V5007" t="s">
        <v>26</v>
      </c>
      <c r="W5007">
        <v>11.7</v>
      </c>
      <c r="X5007">
        <v>1.2</v>
      </c>
      <c r="Y5007">
        <v>1.2</v>
      </c>
      <c r="Z5007">
        <v>63.2</v>
      </c>
      <c r="AA5007" t="s">
        <v>26</v>
      </c>
      <c r="AB5007" t="s">
        <v>26</v>
      </c>
      <c r="AC5007">
        <v>6</v>
      </c>
      <c r="AD5007">
        <v>165</v>
      </c>
      <c r="AE5007">
        <v>2000</v>
      </c>
      <c r="AF5007">
        <v>1</v>
      </c>
      <c r="AG5007">
        <v>1.5</v>
      </c>
      <c r="AH5007">
        <v>1.8</v>
      </c>
      <c r="AI5007">
        <v>0</v>
      </c>
      <c r="AJ5007">
        <v>1</v>
      </c>
      <c r="AK5007">
        <v>0</v>
      </c>
      <c r="AL5007" t="s">
        <v>26</v>
      </c>
    </row>
    <row r="5008" spans="1:38">
      <c r="A5008" t="s">
        <v>10824</v>
      </c>
      <c r="B5008" t="s">
        <v>1547</v>
      </c>
      <c r="C5008" t="s">
        <v>10283</v>
      </c>
      <c r="D5008" t="s">
        <v>10811</v>
      </c>
      <c r="E5008" t="s">
        <v>10825</v>
      </c>
      <c r="F5008" t="s">
        <v>26</v>
      </c>
      <c r="G5008">
        <v>1</v>
      </c>
      <c r="H5008">
        <v>1</v>
      </c>
      <c r="I5008">
        <v>1</v>
      </c>
      <c r="J5008" t="s">
        <v>26</v>
      </c>
      <c r="K5008" t="s">
        <v>26</v>
      </c>
      <c r="L5008" t="s">
        <v>26</v>
      </c>
      <c r="M5008" t="s">
        <v>26</v>
      </c>
      <c r="N5008">
        <v>1</v>
      </c>
      <c r="O5008">
        <v>1</v>
      </c>
      <c r="P5008" t="s">
        <v>26</v>
      </c>
      <c r="Q5008">
        <v>1</v>
      </c>
      <c r="R5008" t="s">
        <v>26</v>
      </c>
      <c r="S5008" t="s">
        <v>26</v>
      </c>
      <c r="T5008" t="s">
        <v>26</v>
      </c>
      <c r="U5008" t="s">
        <v>26</v>
      </c>
      <c r="V5008" t="s">
        <v>26</v>
      </c>
      <c r="W5008" t="s">
        <v>26</v>
      </c>
      <c r="X5008" t="s">
        <v>26</v>
      </c>
      <c r="Y5008" t="s">
        <v>26</v>
      </c>
      <c r="Z5008">
        <v>56</v>
      </c>
      <c r="AA5008" t="s">
        <v>26</v>
      </c>
      <c r="AB5008" t="s">
        <v>26</v>
      </c>
      <c r="AC5008" t="s">
        <v>26</v>
      </c>
      <c r="AD5008" t="s">
        <v>26</v>
      </c>
      <c r="AE5008" t="s">
        <v>26</v>
      </c>
      <c r="AF5008">
        <v>1</v>
      </c>
      <c r="AG5008" t="s">
        <v>26</v>
      </c>
      <c r="AH5008" t="s">
        <v>26</v>
      </c>
      <c r="AI5008">
        <v>0</v>
      </c>
      <c r="AJ5008">
        <v>1</v>
      </c>
      <c r="AK5008">
        <v>0</v>
      </c>
      <c r="AL5008" t="s">
        <v>26</v>
      </c>
    </row>
    <row r="5009" spans="1:38">
      <c r="A5009" t="s">
        <v>10826</v>
      </c>
      <c r="B5009" t="s">
        <v>1547</v>
      </c>
      <c r="C5009" t="s">
        <v>10283</v>
      </c>
      <c r="D5009" t="s">
        <v>10811</v>
      </c>
      <c r="E5009" t="s">
        <v>10827</v>
      </c>
      <c r="F5009" t="s">
        <v>26</v>
      </c>
      <c r="G5009">
        <v>1</v>
      </c>
      <c r="H5009" t="s">
        <v>26</v>
      </c>
      <c r="I5009" t="s">
        <v>26</v>
      </c>
      <c r="J5009" t="s">
        <v>26</v>
      </c>
      <c r="K5009" t="s">
        <v>26</v>
      </c>
      <c r="L5009" t="s">
        <v>26</v>
      </c>
      <c r="M5009" t="s">
        <v>26</v>
      </c>
      <c r="N5009" t="s">
        <v>26</v>
      </c>
      <c r="O5009" t="s">
        <v>26</v>
      </c>
      <c r="P5009" t="s">
        <v>26</v>
      </c>
      <c r="Q5009" t="s">
        <v>26</v>
      </c>
      <c r="R5009" t="s">
        <v>26</v>
      </c>
      <c r="S5009" t="s">
        <v>26</v>
      </c>
      <c r="T5009" t="s">
        <v>26</v>
      </c>
      <c r="U5009" t="s">
        <v>26</v>
      </c>
      <c r="V5009" t="s">
        <v>26</v>
      </c>
      <c r="W5009" t="s">
        <v>26</v>
      </c>
      <c r="X5009" t="s">
        <v>26</v>
      </c>
      <c r="Y5009" t="s">
        <v>26</v>
      </c>
      <c r="Z5009" t="s">
        <v>26</v>
      </c>
      <c r="AA5009" t="s">
        <v>26</v>
      </c>
      <c r="AB5009" t="s">
        <v>26</v>
      </c>
      <c r="AC5009" t="s">
        <v>26</v>
      </c>
      <c r="AD5009" t="s">
        <v>26</v>
      </c>
      <c r="AE5009" t="s">
        <v>26</v>
      </c>
      <c r="AF5009">
        <v>1</v>
      </c>
      <c r="AG5009" t="s">
        <v>26</v>
      </c>
      <c r="AH5009" t="s">
        <v>26</v>
      </c>
      <c r="AI5009">
        <v>0</v>
      </c>
      <c r="AJ5009">
        <v>1</v>
      </c>
      <c r="AK5009">
        <v>0</v>
      </c>
      <c r="AL5009" t="s">
        <v>26</v>
      </c>
    </row>
    <row r="5010" spans="1:38">
      <c r="A5010" t="s">
        <v>10828</v>
      </c>
      <c r="B5010" t="s">
        <v>1547</v>
      </c>
      <c r="C5010" t="s">
        <v>10283</v>
      </c>
      <c r="D5010" t="s">
        <v>10811</v>
      </c>
      <c r="E5010" t="s">
        <v>10829</v>
      </c>
      <c r="F5010" t="s">
        <v>26</v>
      </c>
      <c r="G5010">
        <v>1</v>
      </c>
      <c r="H5010">
        <v>1</v>
      </c>
      <c r="I5010" t="s">
        <v>26</v>
      </c>
      <c r="J5010" t="s">
        <v>26</v>
      </c>
      <c r="K5010" t="s">
        <v>26</v>
      </c>
      <c r="L5010" t="s">
        <v>26</v>
      </c>
      <c r="M5010" t="s">
        <v>26</v>
      </c>
      <c r="N5010" t="s">
        <v>26</v>
      </c>
      <c r="O5010" t="s">
        <v>26</v>
      </c>
      <c r="P5010" t="s">
        <v>26</v>
      </c>
      <c r="Q5010" t="s">
        <v>26</v>
      </c>
      <c r="R5010" t="s">
        <v>26</v>
      </c>
      <c r="S5010" t="s">
        <v>26</v>
      </c>
      <c r="T5010" t="s">
        <v>26</v>
      </c>
      <c r="U5010" t="s">
        <v>26</v>
      </c>
      <c r="V5010" t="s">
        <v>26</v>
      </c>
      <c r="W5010" t="s">
        <v>26</v>
      </c>
      <c r="X5010" t="s">
        <v>26</v>
      </c>
      <c r="Y5010" t="s">
        <v>26</v>
      </c>
      <c r="Z5010">
        <v>64</v>
      </c>
      <c r="AA5010" t="s">
        <v>26</v>
      </c>
      <c r="AB5010" t="s">
        <v>26</v>
      </c>
      <c r="AC5010" t="s">
        <v>26</v>
      </c>
      <c r="AD5010" t="s">
        <v>26</v>
      </c>
      <c r="AE5010" t="s">
        <v>26</v>
      </c>
      <c r="AF5010" t="s">
        <v>26</v>
      </c>
      <c r="AG5010" t="s">
        <v>26</v>
      </c>
      <c r="AH5010" t="s">
        <v>26</v>
      </c>
      <c r="AI5010" t="s">
        <v>26</v>
      </c>
      <c r="AJ5010" t="s">
        <v>26</v>
      </c>
      <c r="AK5010" t="s">
        <v>26</v>
      </c>
      <c r="AL5010" t="s">
        <v>26</v>
      </c>
    </row>
    <row r="5011" spans="1:38">
      <c r="A5011" t="s">
        <v>10830</v>
      </c>
      <c r="B5011" t="s">
        <v>1547</v>
      </c>
      <c r="C5011" t="s">
        <v>10283</v>
      </c>
      <c r="D5011" t="s">
        <v>10811</v>
      </c>
      <c r="E5011" t="s">
        <v>947</v>
      </c>
      <c r="F5011" t="s">
        <v>26</v>
      </c>
      <c r="G5011">
        <v>1</v>
      </c>
      <c r="H5011">
        <v>1</v>
      </c>
      <c r="I5011">
        <v>1</v>
      </c>
      <c r="J5011" t="s">
        <v>26</v>
      </c>
      <c r="K5011" t="s">
        <v>26</v>
      </c>
      <c r="L5011" t="s">
        <v>26</v>
      </c>
      <c r="M5011" t="s">
        <v>26</v>
      </c>
      <c r="N5011">
        <v>1</v>
      </c>
      <c r="O5011" t="s">
        <v>26</v>
      </c>
      <c r="P5011">
        <v>1</v>
      </c>
      <c r="Q5011">
        <v>1</v>
      </c>
      <c r="R5011" t="s">
        <v>26</v>
      </c>
      <c r="S5011" t="s">
        <v>26</v>
      </c>
      <c r="T5011" t="s">
        <v>26</v>
      </c>
      <c r="U5011" t="s">
        <v>26</v>
      </c>
      <c r="V5011" t="s">
        <v>26</v>
      </c>
      <c r="W5011">
        <v>31.9</v>
      </c>
      <c r="X5011">
        <v>1</v>
      </c>
      <c r="Y5011">
        <v>3</v>
      </c>
      <c r="Z5011">
        <v>95</v>
      </c>
      <c r="AA5011">
        <v>51.8</v>
      </c>
      <c r="AB5011">
        <v>62.2</v>
      </c>
      <c r="AC5011">
        <v>8</v>
      </c>
      <c r="AD5011">
        <v>1068</v>
      </c>
      <c r="AE5011">
        <v>1800</v>
      </c>
      <c r="AF5011">
        <v>1</v>
      </c>
      <c r="AG5011">
        <v>2</v>
      </c>
      <c r="AH5011">
        <v>3</v>
      </c>
      <c r="AI5011">
        <v>0</v>
      </c>
      <c r="AJ5011">
        <v>1</v>
      </c>
      <c r="AK5011">
        <v>0</v>
      </c>
      <c r="AL5011" t="s">
        <v>26</v>
      </c>
    </row>
    <row r="5012" spans="1:38">
      <c r="A5012" t="s">
        <v>10831</v>
      </c>
      <c r="B5012" t="s">
        <v>1547</v>
      </c>
      <c r="C5012" t="s">
        <v>10283</v>
      </c>
      <c r="D5012" t="s">
        <v>10811</v>
      </c>
      <c r="E5012" t="s">
        <v>10832</v>
      </c>
      <c r="F5012" t="s">
        <v>26</v>
      </c>
      <c r="G5012" t="s">
        <v>26</v>
      </c>
      <c r="H5012">
        <v>1</v>
      </c>
      <c r="I5012" t="s">
        <v>26</v>
      </c>
      <c r="J5012" t="s">
        <v>26</v>
      </c>
      <c r="K5012" t="s">
        <v>26</v>
      </c>
      <c r="L5012" t="s">
        <v>26</v>
      </c>
      <c r="M5012" t="s">
        <v>26</v>
      </c>
      <c r="N5012" t="s">
        <v>26</v>
      </c>
      <c r="O5012" t="s">
        <v>26</v>
      </c>
      <c r="P5012">
        <v>1</v>
      </c>
      <c r="Q5012">
        <v>1</v>
      </c>
      <c r="R5012" t="s">
        <v>26</v>
      </c>
      <c r="S5012" t="s">
        <v>26</v>
      </c>
      <c r="T5012">
        <v>1</v>
      </c>
      <c r="U5012" t="s">
        <v>26</v>
      </c>
      <c r="V5012" t="s">
        <v>26</v>
      </c>
      <c r="W5012">
        <v>77.7</v>
      </c>
      <c r="X5012">
        <v>2</v>
      </c>
      <c r="Y5012">
        <v>3</v>
      </c>
      <c r="Z5012">
        <v>90</v>
      </c>
      <c r="AA5012" t="s">
        <v>26</v>
      </c>
      <c r="AB5012" t="s">
        <v>26</v>
      </c>
      <c r="AC5012">
        <v>6</v>
      </c>
      <c r="AD5012">
        <v>300</v>
      </c>
      <c r="AE5012">
        <v>4000</v>
      </c>
      <c r="AF5012" t="s">
        <v>26</v>
      </c>
      <c r="AG5012" t="s">
        <v>26</v>
      </c>
      <c r="AH5012" t="s">
        <v>26</v>
      </c>
      <c r="AI5012" t="s">
        <v>26</v>
      </c>
      <c r="AJ5012" t="s">
        <v>26</v>
      </c>
      <c r="AK5012" t="s">
        <v>26</v>
      </c>
      <c r="AL5012" t="s">
        <v>26</v>
      </c>
    </row>
    <row r="5013" spans="1:38">
      <c r="A5013" t="s">
        <v>10833</v>
      </c>
      <c r="B5013" t="s">
        <v>1547</v>
      </c>
      <c r="C5013" t="s">
        <v>10283</v>
      </c>
      <c r="D5013" t="s">
        <v>10811</v>
      </c>
      <c r="E5013" t="s">
        <v>10834</v>
      </c>
      <c r="F5013" t="s">
        <v>26</v>
      </c>
      <c r="G5013">
        <v>1</v>
      </c>
      <c r="H5013">
        <v>1</v>
      </c>
      <c r="I5013">
        <v>1</v>
      </c>
      <c r="J5013" t="s">
        <v>26</v>
      </c>
      <c r="K5013" t="s">
        <v>26</v>
      </c>
      <c r="L5013" t="s">
        <v>26</v>
      </c>
      <c r="M5013" t="s">
        <v>26</v>
      </c>
      <c r="N5013" t="s">
        <v>26</v>
      </c>
      <c r="O5013" t="s">
        <v>26</v>
      </c>
      <c r="P5013" t="s">
        <v>26</v>
      </c>
      <c r="Q5013" t="s">
        <v>26</v>
      </c>
      <c r="R5013" t="s">
        <v>26</v>
      </c>
      <c r="S5013" t="s">
        <v>26</v>
      </c>
      <c r="T5013" t="s">
        <v>26</v>
      </c>
      <c r="U5013" t="s">
        <v>26</v>
      </c>
      <c r="V5013" t="s">
        <v>26</v>
      </c>
      <c r="W5013" t="s">
        <v>26</v>
      </c>
      <c r="X5013" t="s">
        <v>26</v>
      </c>
      <c r="Y5013" t="s">
        <v>26</v>
      </c>
      <c r="Z5013" t="s">
        <v>26</v>
      </c>
      <c r="AA5013" t="s">
        <v>26</v>
      </c>
      <c r="AB5013" t="s">
        <v>26</v>
      </c>
      <c r="AC5013" t="s">
        <v>26</v>
      </c>
      <c r="AD5013">
        <v>1550</v>
      </c>
      <c r="AE5013">
        <v>1550</v>
      </c>
      <c r="AF5013">
        <v>1</v>
      </c>
      <c r="AG5013">
        <v>3</v>
      </c>
      <c r="AH5013">
        <v>3</v>
      </c>
      <c r="AI5013">
        <v>0</v>
      </c>
      <c r="AJ5013">
        <v>1</v>
      </c>
      <c r="AK5013">
        <v>0</v>
      </c>
      <c r="AL5013" t="s">
        <v>26</v>
      </c>
    </row>
    <row r="5014" spans="1:38">
      <c r="A5014" t="s">
        <v>10835</v>
      </c>
      <c r="B5014" t="s">
        <v>1547</v>
      </c>
      <c r="C5014" t="s">
        <v>10283</v>
      </c>
      <c r="D5014" t="s">
        <v>10811</v>
      </c>
      <c r="E5014" t="s">
        <v>1341</v>
      </c>
      <c r="F5014" t="s">
        <v>26</v>
      </c>
      <c r="G5014">
        <v>1</v>
      </c>
      <c r="H5014">
        <v>1</v>
      </c>
      <c r="I5014">
        <v>1</v>
      </c>
      <c r="J5014" t="s">
        <v>26</v>
      </c>
      <c r="K5014" t="s">
        <v>26</v>
      </c>
      <c r="L5014" t="s">
        <v>26</v>
      </c>
      <c r="M5014" t="s">
        <v>26</v>
      </c>
      <c r="N5014">
        <v>1</v>
      </c>
      <c r="O5014" t="s">
        <v>26</v>
      </c>
      <c r="P5014">
        <v>1</v>
      </c>
      <c r="Q5014">
        <v>1</v>
      </c>
      <c r="R5014" t="s">
        <v>26</v>
      </c>
      <c r="S5014" t="s">
        <v>26</v>
      </c>
      <c r="T5014" t="s">
        <v>26</v>
      </c>
      <c r="U5014" t="s">
        <v>26</v>
      </c>
      <c r="V5014" t="s">
        <v>26</v>
      </c>
      <c r="W5014" t="s">
        <v>26</v>
      </c>
      <c r="X5014">
        <v>3</v>
      </c>
      <c r="Y5014">
        <v>3</v>
      </c>
      <c r="Z5014">
        <v>80</v>
      </c>
      <c r="AA5014" t="s">
        <v>26</v>
      </c>
      <c r="AB5014" t="s">
        <v>26</v>
      </c>
      <c r="AC5014" t="s">
        <v>26</v>
      </c>
      <c r="AD5014">
        <v>800</v>
      </c>
      <c r="AE5014">
        <v>1100</v>
      </c>
      <c r="AF5014">
        <v>1</v>
      </c>
      <c r="AG5014">
        <v>2.8</v>
      </c>
      <c r="AH5014">
        <v>3.5</v>
      </c>
      <c r="AI5014">
        <v>0</v>
      </c>
      <c r="AJ5014">
        <v>1</v>
      </c>
      <c r="AK5014">
        <v>0</v>
      </c>
      <c r="AL5014" t="s">
        <v>26</v>
      </c>
    </row>
    <row r="5015" spans="1:38">
      <c r="A5015" t="s">
        <v>10836</v>
      </c>
      <c r="B5015" t="s">
        <v>1547</v>
      </c>
      <c r="C5015" t="s">
        <v>10283</v>
      </c>
      <c r="D5015" t="s">
        <v>10811</v>
      </c>
      <c r="E5015" t="s">
        <v>10837</v>
      </c>
      <c r="F5015" t="s">
        <v>26</v>
      </c>
      <c r="G5015" t="s">
        <v>26</v>
      </c>
      <c r="H5015" t="s">
        <v>26</v>
      </c>
      <c r="I5015" t="s">
        <v>26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26</v>
      </c>
      <c r="P5015" t="s">
        <v>26</v>
      </c>
      <c r="Q5015" t="s">
        <v>26</v>
      </c>
      <c r="R5015" t="s">
        <v>26</v>
      </c>
      <c r="S5015" t="s">
        <v>26</v>
      </c>
      <c r="T5015" t="s">
        <v>26</v>
      </c>
      <c r="U5015" t="s">
        <v>26</v>
      </c>
      <c r="V5015" t="s">
        <v>26</v>
      </c>
      <c r="W5015" t="s">
        <v>26</v>
      </c>
      <c r="X5015" t="s">
        <v>26</v>
      </c>
      <c r="Y5015" t="s">
        <v>26</v>
      </c>
      <c r="Z5015" t="s">
        <v>26</v>
      </c>
      <c r="AA5015" t="s">
        <v>26</v>
      </c>
      <c r="AB5015" t="s">
        <v>26</v>
      </c>
      <c r="AC5015" t="s">
        <v>26</v>
      </c>
      <c r="AD5015" t="s">
        <v>26</v>
      </c>
      <c r="AE5015" t="s">
        <v>26</v>
      </c>
      <c r="AF5015">
        <v>1</v>
      </c>
      <c r="AG5015" t="s">
        <v>26</v>
      </c>
      <c r="AH5015" t="s">
        <v>26</v>
      </c>
      <c r="AI5015">
        <v>0</v>
      </c>
      <c r="AJ5015">
        <v>1</v>
      </c>
      <c r="AK5015">
        <v>0</v>
      </c>
      <c r="AL5015" t="s">
        <v>26</v>
      </c>
    </row>
    <row r="5016" spans="1:38">
      <c r="A5016" t="s">
        <v>10838</v>
      </c>
      <c r="B5016" t="s">
        <v>1547</v>
      </c>
      <c r="C5016" t="s">
        <v>10283</v>
      </c>
      <c r="D5016" t="s">
        <v>10811</v>
      </c>
      <c r="E5016" t="s">
        <v>446</v>
      </c>
      <c r="F5016" t="s">
        <v>26</v>
      </c>
      <c r="G5016">
        <v>1</v>
      </c>
      <c r="H5016">
        <v>1</v>
      </c>
      <c r="I5016" t="s">
        <v>26</v>
      </c>
      <c r="J5016" t="s">
        <v>26</v>
      </c>
      <c r="K5016" t="s">
        <v>26</v>
      </c>
      <c r="L5016" t="s">
        <v>26</v>
      </c>
      <c r="M5016" t="s">
        <v>26</v>
      </c>
      <c r="N5016" t="s">
        <v>26</v>
      </c>
      <c r="O5016" t="s">
        <v>26</v>
      </c>
      <c r="P5016" t="s">
        <v>26</v>
      </c>
      <c r="Q5016" t="s">
        <v>26</v>
      </c>
      <c r="R5016" t="s">
        <v>26</v>
      </c>
      <c r="S5016" t="s">
        <v>26</v>
      </c>
      <c r="T5016" t="s">
        <v>26</v>
      </c>
      <c r="U5016" t="s">
        <v>26</v>
      </c>
      <c r="V5016" t="s">
        <v>26</v>
      </c>
      <c r="W5016" t="s">
        <v>26</v>
      </c>
      <c r="X5016" t="s">
        <v>26</v>
      </c>
      <c r="Y5016" t="s">
        <v>26</v>
      </c>
      <c r="Z5016">
        <v>45.3</v>
      </c>
      <c r="AA5016" t="s">
        <v>26</v>
      </c>
      <c r="AB5016" t="s">
        <v>26</v>
      </c>
      <c r="AC5016" t="s">
        <v>26</v>
      </c>
      <c r="AD5016">
        <v>450</v>
      </c>
      <c r="AE5016">
        <v>450</v>
      </c>
      <c r="AF5016">
        <v>1</v>
      </c>
      <c r="AG5016">
        <v>2</v>
      </c>
      <c r="AH5016">
        <v>2</v>
      </c>
      <c r="AI5016">
        <v>0</v>
      </c>
      <c r="AJ5016">
        <v>1</v>
      </c>
      <c r="AK5016">
        <v>0</v>
      </c>
      <c r="AL5016" t="s">
        <v>26</v>
      </c>
    </row>
    <row r="5017" spans="1:38">
      <c r="A5017" t="s">
        <v>10839</v>
      </c>
      <c r="B5017" t="s">
        <v>1547</v>
      </c>
      <c r="C5017" t="s">
        <v>10283</v>
      </c>
      <c r="D5017" t="s">
        <v>10811</v>
      </c>
      <c r="E5017" t="s">
        <v>1434</v>
      </c>
      <c r="F5017" t="s">
        <v>26</v>
      </c>
      <c r="G5017">
        <v>1</v>
      </c>
      <c r="H5017">
        <v>1</v>
      </c>
      <c r="I5017">
        <v>1</v>
      </c>
      <c r="J5017" t="s">
        <v>26</v>
      </c>
      <c r="K5017" t="s">
        <v>26</v>
      </c>
      <c r="L5017" t="s">
        <v>26</v>
      </c>
      <c r="M5017" t="s">
        <v>26</v>
      </c>
      <c r="N5017">
        <v>1</v>
      </c>
      <c r="O5017" t="s">
        <v>26</v>
      </c>
      <c r="P5017">
        <v>1</v>
      </c>
      <c r="Q5017">
        <v>1</v>
      </c>
      <c r="R5017" t="s">
        <v>26</v>
      </c>
      <c r="S5017" t="s">
        <v>26</v>
      </c>
      <c r="T5017" t="s">
        <v>26</v>
      </c>
      <c r="U5017" t="s">
        <v>26</v>
      </c>
      <c r="V5017" t="s">
        <v>26</v>
      </c>
      <c r="W5017">
        <v>10.6</v>
      </c>
      <c r="X5017">
        <v>2</v>
      </c>
      <c r="Y5017">
        <v>2</v>
      </c>
      <c r="Z5017">
        <v>70</v>
      </c>
      <c r="AA5017" t="s">
        <v>26</v>
      </c>
      <c r="AB5017" t="s">
        <v>26</v>
      </c>
      <c r="AC5017">
        <v>8</v>
      </c>
      <c r="AD5017">
        <v>450</v>
      </c>
      <c r="AE5017">
        <v>450</v>
      </c>
      <c r="AF5017">
        <v>1</v>
      </c>
      <c r="AG5017">
        <v>0.4</v>
      </c>
      <c r="AH5017">
        <v>0.4</v>
      </c>
      <c r="AI5017">
        <v>0</v>
      </c>
      <c r="AJ5017">
        <v>1</v>
      </c>
      <c r="AK5017">
        <v>0</v>
      </c>
      <c r="AL5017" t="s">
        <v>26</v>
      </c>
    </row>
    <row r="5018" spans="1:38">
      <c r="A5018" t="s">
        <v>10840</v>
      </c>
      <c r="B5018" t="s">
        <v>1547</v>
      </c>
      <c r="C5018" t="s">
        <v>10283</v>
      </c>
      <c r="D5018" t="s">
        <v>10811</v>
      </c>
      <c r="E5018" t="s">
        <v>1406</v>
      </c>
      <c r="F5018" t="s">
        <v>26</v>
      </c>
      <c r="G5018">
        <v>1</v>
      </c>
      <c r="H5018">
        <v>1</v>
      </c>
      <c r="I5018">
        <v>1</v>
      </c>
      <c r="J5018" t="s">
        <v>26</v>
      </c>
      <c r="K5018" t="s">
        <v>26</v>
      </c>
      <c r="L5018" t="s">
        <v>26</v>
      </c>
      <c r="M5018" t="s">
        <v>26</v>
      </c>
      <c r="N5018" t="s">
        <v>26</v>
      </c>
      <c r="O5018" t="s">
        <v>26</v>
      </c>
      <c r="P5018">
        <v>1</v>
      </c>
      <c r="Q5018">
        <v>1</v>
      </c>
      <c r="R5018" t="s">
        <v>26</v>
      </c>
      <c r="S5018" t="s">
        <v>26</v>
      </c>
      <c r="T5018" t="s">
        <v>26</v>
      </c>
      <c r="U5018" t="s">
        <v>26</v>
      </c>
      <c r="V5018" t="s">
        <v>26</v>
      </c>
      <c r="W5018" t="s">
        <v>26</v>
      </c>
      <c r="X5018" t="s">
        <v>26</v>
      </c>
      <c r="Y5018" t="s">
        <v>26</v>
      </c>
      <c r="Z5018">
        <v>60</v>
      </c>
      <c r="AA5018" t="s">
        <v>26</v>
      </c>
      <c r="AB5018" t="s">
        <v>26</v>
      </c>
      <c r="AC5018" t="s">
        <v>26</v>
      </c>
      <c r="AD5018">
        <v>2000</v>
      </c>
      <c r="AE5018">
        <v>2000</v>
      </c>
      <c r="AF5018">
        <v>1</v>
      </c>
      <c r="AG5018" t="s">
        <v>26</v>
      </c>
      <c r="AH5018" t="s">
        <v>26</v>
      </c>
      <c r="AI5018">
        <v>0</v>
      </c>
      <c r="AJ5018">
        <v>1</v>
      </c>
      <c r="AK5018">
        <v>0</v>
      </c>
      <c r="AL5018" t="s">
        <v>26</v>
      </c>
    </row>
    <row r="5019" spans="1:38">
      <c r="A5019" t="s">
        <v>10841</v>
      </c>
      <c r="B5019" t="s">
        <v>1547</v>
      </c>
      <c r="C5019" t="s">
        <v>10283</v>
      </c>
      <c r="D5019" t="s">
        <v>10811</v>
      </c>
      <c r="E5019" t="s">
        <v>790</v>
      </c>
      <c r="F5019" t="s">
        <v>26</v>
      </c>
      <c r="G5019">
        <v>1</v>
      </c>
      <c r="H5019">
        <v>1</v>
      </c>
      <c r="I5019">
        <v>1</v>
      </c>
      <c r="J5019" t="s">
        <v>26</v>
      </c>
      <c r="K5019" t="s">
        <v>26</v>
      </c>
      <c r="L5019" t="s">
        <v>26</v>
      </c>
      <c r="M5019" t="s">
        <v>26</v>
      </c>
      <c r="N5019">
        <v>1</v>
      </c>
      <c r="O5019" t="s">
        <v>26</v>
      </c>
      <c r="P5019" t="s">
        <v>26</v>
      </c>
      <c r="Q5019" t="s">
        <v>26</v>
      </c>
      <c r="R5019" t="s">
        <v>26</v>
      </c>
      <c r="S5019" t="s">
        <v>26</v>
      </c>
      <c r="T5019" t="s">
        <v>26</v>
      </c>
      <c r="U5019" t="s">
        <v>26</v>
      </c>
      <c r="V5019" t="s">
        <v>26</v>
      </c>
      <c r="W5019">
        <v>6.8</v>
      </c>
      <c r="X5019">
        <v>1</v>
      </c>
      <c r="Y5019">
        <v>2</v>
      </c>
      <c r="Z5019">
        <v>65</v>
      </c>
      <c r="AA5019" t="s">
        <v>26</v>
      </c>
      <c r="AB5019" t="s">
        <v>26</v>
      </c>
      <c r="AC5019">
        <v>4</v>
      </c>
      <c r="AD5019">
        <v>500</v>
      </c>
      <c r="AE5019">
        <v>3000</v>
      </c>
      <c r="AF5019">
        <v>1</v>
      </c>
      <c r="AG5019">
        <v>2.1</v>
      </c>
      <c r="AH5019">
        <v>2.1</v>
      </c>
      <c r="AI5019">
        <v>0</v>
      </c>
      <c r="AJ5019">
        <v>1</v>
      </c>
      <c r="AK5019">
        <v>0</v>
      </c>
      <c r="AL5019" t="s">
        <v>26</v>
      </c>
    </row>
    <row r="5020" spans="1:38">
      <c r="A5020" t="s">
        <v>10842</v>
      </c>
      <c r="B5020" t="s">
        <v>1547</v>
      </c>
      <c r="C5020" t="s">
        <v>10283</v>
      </c>
      <c r="D5020" t="s">
        <v>10811</v>
      </c>
      <c r="E5020" t="s">
        <v>427</v>
      </c>
      <c r="F5020" t="s">
        <v>26</v>
      </c>
      <c r="G5020">
        <v>1</v>
      </c>
      <c r="H5020">
        <v>1</v>
      </c>
      <c r="I5020">
        <v>1</v>
      </c>
      <c r="J5020" t="s">
        <v>26</v>
      </c>
      <c r="K5020" t="s">
        <v>26</v>
      </c>
      <c r="L5020" t="s">
        <v>26</v>
      </c>
      <c r="M5020" t="s">
        <v>26</v>
      </c>
      <c r="N5020" t="s">
        <v>26</v>
      </c>
      <c r="O5020" t="s">
        <v>26</v>
      </c>
      <c r="P5020" t="s">
        <v>26</v>
      </c>
      <c r="Q5020" t="s">
        <v>26</v>
      </c>
      <c r="R5020" t="s">
        <v>26</v>
      </c>
      <c r="S5020" t="s">
        <v>26</v>
      </c>
      <c r="T5020" t="s">
        <v>26</v>
      </c>
      <c r="U5020" t="s">
        <v>26</v>
      </c>
      <c r="V5020" t="s">
        <v>26</v>
      </c>
      <c r="W5020" t="s">
        <v>26</v>
      </c>
      <c r="X5020" t="s">
        <v>26</v>
      </c>
      <c r="Y5020" t="s">
        <v>26</v>
      </c>
      <c r="Z5020">
        <v>46.5</v>
      </c>
      <c r="AA5020" t="s">
        <v>26</v>
      </c>
      <c r="AB5020" t="s">
        <v>26</v>
      </c>
      <c r="AC5020" t="s">
        <v>26</v>
      </c>
      <c r="AD5020">
        <v>1500</v>
      </c>
      <c r="AE5020">
        <v>1600</v>
      </c>
      <c r="AF5020">
        <v>1</v>
      </c>
      <c r="AG5020">
        <v>2.2999999999999998</v>
      </c>
      <c r="AH5020">
        <v>2.2999999999999998</v>
      </c>
      <c r="AI5020">
        <v>0</v>
      </c>
      <c r="AJ5020">
        <v>1</v>
      </c>
      <c r="AK5020">
        <v>0</v>
      </c>
      <c r="AL5020" t="s">
        <v>26</v>
      </c>
    </row>
    <row r="5021" spans="1:38">
      <c r="A5021" t="s">
        <v>10843</v>
      </c>
      <c r="B5021" t="s">
        <v>1547</v>
      </c>
      <c r="C5021" t="s">
        <v>10283</v>
      </c>
      <c r="D5021" t="s">
        <v>10811</v>
      </c>
      <c r="E5021" t="s">
        <v>470</v>
      </c>
      <c r="F5021" t="s">
        <v>26</v>
      </c>
      <c r="G5021">
        <v>1</v>
      </c>
      <c r="H5021">
        <v>1</v>
      </c>
      <c r="I5021">
        <v>1</v>
      </c>
      <c r="J5021" t="s">
        <v>26</v>
      </c>
      <c r="K5021" t="s">
        <v>26</v>
      </c>
      <c r="L5021" t="s">
        <v>26</v>
      </c>
      <c r="M5021" t="s">
        <v>26</v>
      </c>
      <c r="N5021" t="s">
        <v>26</v>
      </c>
      <c r="O5021" t="s">
        <v>26</v>
      </c>
      <c r="P5021" t="s">
        <v>26</v>
      </c>
      <c r="Q5021" t="s">
        <v>26</v>
      </c>
      <c r="R5021" t="s">
        <v>26</v>
      </c>
      <c r="S5021" t="s">
        <v>26</v>
      </c>
      <c r="T5021" t="s">
        <v>26</v>
      </c>
      <c r="U5021" t="s">
        <v>26</v>
      </c>
      <c r="V5021" t="s">
        <v>26</v>
      </c>
      <c r="W5021">
        <v>19.2</v>
      </c>
      <c r="X5021">
        <v>2</v>
      </c>
      <c r="Y5021">
        <v>4</v>
      </c>
      <c r="Z5021">
        <v>61.9</v>
      </c>
      <c r="AA5021" t="s">
        <v>26</v>
      </c>
      <c r="AB5021" t="s">
        <v>26</v>
      </c>
      <c r="AC5021">
        <v>8</v>
      </c>
      <c r="AD5021">
        <v>265</v>
      </c>
      <c r="AE5021">
        <v>2000</v>
      </c>
      <c r="AF5021">
        <v>1</v>
      </c>
      <c r="AG5021">
        <v>1.8</v>
      </c>
      <c r="AH5021">
        <v>1.8</v>
      </c>
      <c r="AI5021">
        <v>0</v>
      </c>
      <c r="AJ5021">
        <v>1</v>
      </c>
      <c r="AK5021">
        <v>0</v>
      </c>
      <c r="AL5021" t="s">
        <v>26</v>
      </c>
    </row>
    <row r="5022" spans="1:38">
      <c r="A5022" t="s">
        <v>10844</v>
      </c>
      <c r="B5022" t="s">
        <v>1547</v>
      </c>
      <c r="C5022" t="s">
        <v>10283</v>
      </c>
      <c r="D5022" t="s">
        <v>10811</v>
      </c>
      <c r="E5022" t="s">
        <v>772</v>
      </c>
      <c r="F5022" t="s">
        <v>26</v>
      </c>
      <c r="G5022">
        <v>1</v>
      </c>
      <c r="H5022">
        <v>1</v>
      </c>
      <c r="I5022">
        <v>1</v>
      </c>
      <c r="J5022" t="s">
        <v>26</v>
      </c>
      <c r="K5022" t="s">
        <v>26</v>
      </c>
      <c r="L5022" t="s">
        <v>26</v>
      </c>
      <c r="M5022" t="s">
        <v>26</v>
      </c>
      <c r="N5022" t="s">
        <v>26</v>
      </c>
      <c r="O5022" t="s">
        <v>26</v>
      </c>
      <c r="P5022" t="s">
        <v>26</v>
      </c>
      <c r="Q5022" t="s">
        <v>26</v>
      </c>
      <c r="R5022" t="s">
        <v>26</v>
      </c>
      <c r="S5022" t="s">
        <v>26</v>
      </c>
      <c r="T5022" t="s">
        <v>26</v>
      </c>
      <c r="U5022" t="s">
        <v>26</v>
      </c>
      <c r="V5022" t="s">
        <v>26</v>
      </c>
      <c r="W5022" t="s">
        <v>26</v>
      </c>
      <c r="X5022">
        <v>1</v>
      </c>
      <c r="Y5022">
        <v>2</v>
      </c>
      <c r="Z5022">
        <v>44.8</v>
      </c>
      <c r="AA5022" t="s">
        <v>26</v>
      </c>
      <c r="AB5022" t="s">
        <v>26</v>
      </c>
      <c r="AC5022">
        <v>5</v>
      </c>
      <c r="AD5022">
        <v>918</v>
      </c>
      <c r="AE5022">
        <v>918</v>
      </c>
      <c r="AF5022" t="s">
        <v>26</v>
      </c>
      <c r="AG5022">
        <v>1.8</v>
      </c>
      <c r="AH5022">
        <v>1.8</v>
      </c>
      <c r="AI5022">
        <v>0</v>
      </c>
      <c r="AJ5022">
        <v>1</v>
      </c>
      <c r="AK5022">
        <v>0</v>
      </c>
      <c r="AL5022" t="s">
        <v>26</v>
      </c>
    </row>
    <row r="5023" spans="1:38">
      <c r="A5023" t="s">
        <v>10845</v>
      </c>
      <c r="B5023" t="s">
        <v>1547</v>
      </c>
      <c r="C5023" t="s">
        <v>10283</v>
      </c>
      <c r="D5023" t="s">
        <v>10811</v>
      </c>
      <c r="E5023" t="s">
        <v>231</v>
      </c>
      <c r="F5023" t="s">
        <v>26</v>
      </c>
      <c r="G5023">
        <v>1</v>
      </c>
      <c r="H5023">
        <v>1</v>
      </c>
      <c r="I5023">
        <v>1</v>
      </c>
      <c r="J5023" t="s">
        <v>26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>
        <v>1</v>
      </c>
      <c r="Q5023">
        <v>1</v>
      </c>
      <c r="R5023" t="s">
        <v>26</v>
      </c>
      <c r="S5023">
        <v>1</v>
      </c>
      <c r="T5023" t="s">
        <v>26</v>
      </c>
      <c r="U5023" t="s">
        <v>26</v>
      </c>
      <c r="V5023" t="s">
        <v>26</v>
      </c>
      <c r="W5023">
        <v>18.7</v>
      </c>
      <c r="X5023">
        <v>1</v>
      </c>
      <c r="Y5023">
        <v>3</v>
      </c>
      <c r="Z5023">
        <v>75</v>
      </c>
      <c r="AA5023">
        <v>35</v>
      </c>
      <c r="AB5023">
        <v>36</v>
      </c>
      <c r="AC5023">
        <v>4</v>
      </c>
      <c r="AD5023">
        <v>400</v>
      </c>
      <c r="AE5023">
        <v>450</v>
      </c>
      <c r="AF5023">
        <v>1</v>
      </c>
      <c r="AG5023">
        <v>1.8</v>
      </c>
      <c r="AH5023">
        <v>1.8</v>
      </c>
      <c r="AI5023">
        <v>0</v>
      </c>
      <c r="AJ5023">
        <v>1</v>
      </c>
      <c r="AK5023">
        <v>0</v>
      </c>
      <c r="AL5023" t="s">
        <v>26</v>
      </c>
    </row>
    <row r="5024" spans="1:38">
      <c r="A5024" t="s">
        <v>10846</v>
      </c>
      <c r="B5024" t="s">
        <v>1547</v>
      </c>
      <c r="C5024" t="s">
        <v>10283</v>
      </c>
      <c r="D5024" t="s">
        <v>10811</v>
      </c>
      <c r="E5024" t="s">
        <v>576</v>
      </c>
      <c r="F5024" t="s">
        <v>26</v>
      </c>
      <c r="G5024">
        <v>1</v>
      </c>
      <c r="H5024">
        <v>1</v>
      </c>
      <c r="I5024">
        <v>1</v>
      </c>
      <c r="J5024" t="s">
        <v>26</v>
      </c>
      <c r="K5024" t="s">
        <v>26</v>
      </c>
      <c r="L5024" t="s">
        <v>26</v>
      </c>
      <c r="M5024" t="s">
        <v>26</v>
      </c>
      <c r="N5024" t="s">
        <v>26</v>
      </c>
      <c r="O5024" t="s">
        <v>26</v>
      </c>
      <c r="P5024" t="s">
        <v>26</v>
      </c>
      <c r="Q5024" t="s">
        <v>26</v>
      </c>
      <c r="R5024" t="s">
        <v>26</v>
      </c>
      <c r="S5024" t="s">
        <v>26</v>
      </c>
      <c r="T5024" t="s">
        <v>26</v>
      </c>
      <c r="U5024" t="s">
        <v>26</v>
      </c>
      <c r="V5024" t="s">
        <v>26</v>
      </c>
      <c r="W5024" t="s">
        <v>26</v>
      </c>
      <c r="X5024" t="s">
        <v>26</v>
      </c>
      <c r="Y5024" t="s">
        <v>26</v>
      </c>
      <c r="Z5024">
        <v>47.9</v>
      </c>
      <c r="AA5024" t="s">
        <v>26</v>
      </c>
      <c r="AB5024" t="s">
        <v>26</v>
      </c>
      <c r="AC5024" t="s">
        <v>26</v>
      </c>
      <c r="AD5024">
        <v>400</v>
      </c>
      <c r="AE5024">
        <v>400</v>
      </c>
      <c r="AF5024">
        <v>1</v>
      </c>
      <c r="AG5024" t="s">
        <v>26</v>
      </c>
      <c r="AH5024" t="s">
        <v>26</v>
      </c>
      <c r="AI5024">
        <v>0</v>
      </c>
      <c r="AJ5024">
        <v>1</v>
      </c>
      <c r="AK5024">
        <v>0</v>
      </c>
      <c r="AL5024" t="s">
        <v>26</v>
      </c>
    </row>
    <row r="5025" spans="1:38">
      <c r="A5025" t="s">
        <v>10847</v>
      </c>
      <c r="B5025" t="s">
        <v>1547</v>
      </c>
      <c r="C5025" t="s">
        <v>10283</v>
      </c>
      <c r="D5025" t="s">
        <v>10811</v>
      </c>
      <c r="E5025" t="s">
        <v>1038</v>
      </c>
      <c r="F5025">
        <v>1</v>
      </c>
      <c r="G5025">
        <v>1</v>
      </c>
      <c r="H5025">
        <v>1</v>
      </c>
      <c r="I5025" t="s">
        <v>26</v>
      </c>
      <c r="J5025" t="s">
        <v>26</v>
      </c>
      <c r="K5025" t="s">
        <v>26</v>
      </c>
      <c r="L5025" t="s">
        <v>26</v>
      </c>
      <c r="M5025" t="s">
        <v>26</v>
      </c>
      <c r="N5025">
        <v>1</v>
      </c>
      <c r="O5025" t="s">
        <v>26</v>
      </c>
      <c r="P5025">
        <v>1</v>
      </c>
      <c r="Q5025">
        <v>1</v>
      </c>
      <c r="R5025" t="s">
        <v>26</v>
      </c>
      <c r="S5025" t="s">
        <v>26</v>
      </c>
      <c r="T5025" t="s">
        <v>26</v>
      </c>
      <c r="U5025" t="s">
        <v>26</v>
      </c>
      <c r="V5025" t="s">
        <v>26</v>
      </c>
      <c r="W5025">
        <v>68</v>
      </c>
      <c r="X5025">
        <v>1</v>
      </c>
      <c r="Y5025">
        <v>4</v>
      </c>
      <c r="Z5025">
        <v>90</v>
      </c>
      <c r="AA5025">
        <v>35</v>
      </c>
      <c r="AB5025">
        <v>60</v>
      </c>
      <c r="AC5025">
        <v>13</v>
      </c>
      <c r="AD5025">
        <v>150</v>
      </c>
      <c r="AE5025">
        <v>2400</v>
      </c>
      <c r="AF5025">
        <v>1</v>
      </c>
      <c r="AG5025">
        <v>2.1</v>
      </c>
      <c r="AH5025">
        <v>2.1</v>
      </c>
      <c r="AI5025">
        <v>0</v>
      </c>
      <c r="AJ5025">
        <v>1</v>
      </c>
      <c r="AK5025">
        <v>0</v>
      </c>
      <c r="AL5025" t="s">
        <v>26</v>
      </c>
    </row>
    <row r="5026" spans="1:38">
      <c r="A5026" t="s">
        <v>10848</v>
      </c>
      <c r="B5026" t="s">
        <v>1547</v>
      </c>
      <c r="C5026" t="s">
        <v>10283</v>
      </c>
      <c r="D5026" t="s">
        <v>10811</v>
      </c>
      <c r="E5026" t="s">
        <v>624</v>
      </c>
      <c r="F5026" t="s">
        <v>26</v>
      </c>
      <c r="G5026">
        <v>1</v>
      </c>
      <c r="H5026">
        <v>1</v>
      </c>
      <c r="I5026">
        <v>1</v>
      </c>
      <c r="J5026" t="s">
        <v>26</v>
      </c>
      <c r="K5026" t="s">
        <v>26</v>
      </c>
      <c r="L5026" t="s">
        <v>26</v>
      </c>
      <c r="M5026" t="s">
        <v>26</v>
      </c>
      <c r="N5026" t="s">
        <v>26</v>
      </c>
      <c r="O5026" t="s">
        <v>26</v>
      </c>
      <c r="P5026" t="s">
        <v>26</v>
      </c>
      <c r="Q5026" t="s">
        <v>26</v>
      </c>
      <c r="R5026" t="s">
        <v>26</v>
      </c>
      <c r="S5026" t="s">
        <v>26</v>
      </c>
      <c r="T5026" t="s">
        <v>26</v>
      </c>
      <c r="U5026" t="s">
        <v>26</v>
      </c>
      <c r="V5026" t="s">
        <v>26</v>
      </c>
      <c r="W5026">
        <v>11.3</v>
      </c>
      <c r="X5026">
        <v>2</v>
      </c>
      <c r="Y5026">
        <v>5</v>
      </c>
      <c r="Z5026">
        <v>79</v>
      </c>
      <c r="AA5026" t="s">
        <v>26</v>
      </c>
      <c r="AB5026" t="s">
        <v>26</v>
      </c>
      <c r="AC5026">
        <v>10.5</v>
      </c>
      <c r="AD5026">
        <v>2040</v>
      </c>
      <c r="AE5026">
        <v>2040</v>
      </c>
      <c r="AF5026">
        <v>1</v>
      </c>
      <c r="AG5026" t="s">
        <v>26</v>
      </c>
      <c r="AH5026" t="s">
        <v>26</v>
      </c>
      <c r="AI5026">
        <v>0</v>
      </c>
      <c r="AJ5026">
        <v>1</v>
      </c>
      <c r="AK5026">
        <v>0</v>
      </c>
      <c r="AL5026" t="s">
        <v>26</v>
      </c>
    </row>
    <row r="5027" spans="1:38">
      <c r="A5027" t="s">
        <v>10849</v>
      </c>
      <c r="B5027" t="s">
        <v>1547</v>
      </c>
      <c r="C5027" t="s">
        <v>10283</v>
      </c>
      <c r="D5027" t="s">
        <v>10811</v>
      </c>
      <c r="E5027" t="s">
        <v>10850</v>
      </c>
      <c r="F5027" t="s">
        <v>26</v>
      </c>
      <c r="G5027" t="s">
        <v>26</v>
      </c>
      <c r="H5027" t="s">
        <v>26</v>
      </c>
      <c r="I5027" t="s">
        <v>26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26</v>
      </c>
      <c r="Q5027" t="s">
        <v>26</v>
      </c>
      <c r="R5027" t="s">
        <v>26</v>
      </c>
      <c r="S5027" t="s">
        <v>26</v>
      </c>
      <c r="T5027" t="s">
        <v>26</v>
      </c>
      <c r="U5027" t="s">
        <v>26</v>
      </c>
      <c r="V5027" t="s">
        <v>26</v>
      </c>
      <c r="W5027" t="s">
        <v>26</v>
      </c>
      <c r="X5027" t="s">
        <v>26</v>
      </c>
      <c r="Y5027" t="s">
        <v>26</v>
      </c>
      <c r="Z5027">
        <v>55</v>
      </c>
      <c r="AA5027" t="s">
        <v>26</v>
      </c>
      <c r="AB5027" t="s">
        <v>26</v>
      </c>
      <c r="AC5027" t="s">
        <v>26</v>
      </c>
      <c r="AD5027" t="s">
        <v>26</v>
      </c>
      <c r="AE5027" t="s">
        <v>26</v>
      </c>
      <c r="AF5027" t="s">
        <v>26</v>
      </c>
      <c r="AG5027" t="s">
        <v>26</v>
      </c>
      <c r="AH5027" t="s">
        <v>26</v>
      </c>
      <c r="AI5027" t="s">
        <v>26</v>
      </c>
      <c r="AJ5027" t="s">
        <v>26</v>
      </c>
      <c r="AK5027" t="s">
        <v>26</v>
      </c>
      <c r="AL5027" t="s">
        <v>26</v>
      </c>
    </row>
    <row r="5028" spans="1:38">
      <c r="A5028" t="s">
        <v>10851</v>
      </c>
      <c r="B5028" t="s">
        <v>1547</v>
      </c>
      <c r="C5028" t="s">
        <v>10283</v>
      </c>
      <c r="D5028" t="s">
        <v>10811</v>
      </c>
      <c r="E5028" t="s">
        <v>10852</v>
      </c>
      <c r="F5028" t="s">
        <v>26</v>
      </c>
      <c r="G5028">
        <v>1</v>
      </c>
      <c r="H5028">
        <v>1</v>
      </c>
      <c r="I5028" t="s">
        <v>26</v>
      </c>
      <c r="J5028" t="s">
        <v>26</v>
      </c>
      <c r="K5028" t="s">
        <v>26</v>
      </c>
      <c r="L5028" t="s">
        <v>26</v>
      </c>
      <c r="M5028" t="s">
        <v>26</v>
      </c>
      <c r="N5028" t="s">
        <v>26</v>
      </c>
      <c r="O5028" t="s">
        <v>26</v>
      </c>
      <c r="P5028" t="s">
        <v>26</v>
      </c>
      <c r="Q5028" t="s">
        <v>26</v>
      </c>
      <c r="R5028" t="s">
        <v>26</v>
      </c>
      <c r="S5028" t="s">
        <v>26</v>
      </c>
      <c r="T5028" t="s">
        <v>26</v>
      </c>
      <c r="U5028" t="s">
        <v>26</v>
      </c>
      <c r="V5028" t="s">
        <v>26</v>
      </c>
      <c r="W5028" t="s">
        <v>26</v>
      </c>
      <c r="X5028" t="s">
        <v>26</v>
      </c>
      <c r="Y5028" t="s">
        <v>26</v>
      </c>
      <c r="Z5028" t="s">
        <v>26</v>
      </c>
      <c r="AA5028" t="s">
        <v>26</v>
      </c>
      <c r="AB5028" t="s">
        <v>26</v>
      </c>
      <c r="AC5028" t="s">
        <v>26</v>
      </c>
      <c r="AD5028" t="s">
        <v>26</v>
      </c>
      <c r="AE5028" t="s">
        <v>26</v>
      </c>
      <c r="AF5028">
        <v>1</v>
      </c>
      <c r="AG5028" t="s">
        <v>26</v>
      </c>
      <c r="AH5028" t="s">
        <v>26</v>
      </c>
      <c r="AI5028">
        <v>0</v>
      </c>
      <c r="AJ5028">
        <v>1</v>
      </c>
      <c r="AK5028">
        <v>0</v>
      </c>
      <c r="AL5028" t="s">
        <v>26</v>
      </c>
    </row>
    <row r="5029" spans="1:38">
      <c r="A5029" t="s">
        <v>10853</v>
      </c>
      <c r="B5029" t="s">
        <v>1547</v>
      </c>
      <c r="C5029" t="s">
        <v>10283</v>
      </c>
      <c r="D5029" t="s">
        <v>10811</v>
      </c>
      <c r="E5029" t="s">
        <v>541</v>
      </c>
      <c r="F5029" t="s">
        <v>26</v>
      </c>
      <c r="G5029">
        <v>1</v>
      </c>
      <c r="H5029">
        <v>1</v>
      </c>
      <c r="I5029">
        <v>1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26</v>
      </c>
      <c r="P5029" t="s">
        <v>26</v>
      </c>
      <c r="Q5029" t="s">
        <v>26</v>
      </c>
      <c r="R5029" t="s">
        <v>26</v>
      </c>
      <c r="S5029" t="s">
        <v>26</v>
      </c>
      <c r="T5029" t="s">
        <v>26</v>
      </c>
      <c r="U5029">
        <v>1</v>
      </c>
      <c r="V5029" t="s">
        <v>26</v>
      </c>
      <c r="W5029">
        <v>76</v>
      </c>
      <c r="X5029">
        <v>3</v>
      </c>
      <c r="Y5029">
        <v>3</v>
      </c>
      <c r="Z5029">
        <v>87</v>
      </c>
      <c r="AA5029">
        <v>40</v>
      </c>
      <c r="AB5029">
        <v>40</v>
      </c>
      <c r="AC5029">
        <v>14</v>
      </c>
      <c r="AD5029">
        <v>223</v>
      </c>
      <c r="AE5029">
        <v>223</v>
      </c>
      <c r="AF5029">
        <v>1</v>
      </c>
      <c r="AG5029">
        <v>2.2999999999999998</v>
      </c>
      <c r="AH5029">
        <v>2.2999999999999998</v>
      </c>
      <c r="AI5029">
        <v>0</v>
      </c>
      <c r="AJ5029">
        <v>1</v>
      </c>
      <c r="AK5029">
        <v>0</v>
      </c>
      <c r="AL5029" t="s">
        <v>26</v>
      </c>
    </row>
    <row r="5030" spans="1:38">
      <c r="A5030" t="s">
        <v>10854</v>
      </c>
      <c r="B5030" t="s">
        <v>1547</v>
      </c>
      <c r="C5030" t="s">
        <v>10283</v>
      </c>
      <c r="D5030" t="s">
        <v>10811</v>
      </c>
      <c r="E5030" t="s">
        <v>882</v>
      </c>
      <c r="F5030" t="s">
        <v>26</v>
      </c>
      <c r="G5030">
        <v>1</v>
      </c>
      <c r="H5030">
        <v>1</v>
      </c>
      <c r="I5030">
        <v>1</v>
      </c>
      <c r="J5030" t="s">
        <v>26</v>
      </c>
      <c r="K5030" t="s">
        <v>26</v>
      </c>
      <c r="L5030" t="s">
        <v>26</v>
      </c>
      <c r="M5030" t="s">
        <v>26</v>
      </c>
      <c r="N5030" t="s">
        <v>26</v>
      </c>
      <c r="O5030" t="s">
        <v>26</v>
      </c>
      <c r="P5030" t="s">
        <v>26</v>
      </c>
      <c r="Q5030" t="s">
        <v>26</v>
      </c>
      <c r="R5030" t="s">
        <v>26</v>
      </c>
      <c r="S5030" t="s">
        <v>26</v>
      </c>
      <c r="T5030" t="s">
        <v>26</v>
      </c>
      <c r="U5030" t="s">
        <v>26</v>
      </c>
      <c r="V5030" t="s">
        <v>26</v>
      </c>
      <c r="W5030" t="s">
        <v>26</v>
      </c>
      <c r="X5030" t="s">
        <v>26</v>
      </c>
      <c r="Y5030" t="s">
        <v>26</v>
      </c>
      <c r="Z5030">
        <v>69.7</v>
      </c>
      <c r="AA5030" t="s">
        <v>26</v>
      </c>
      <c r="AB5030" t="s">
        <v>26</v>
      </c>
      <c r="AC5030" t="s">
        <v>26</v>
      </c>
      <c r="AD5030">
        <v>1550</v>
      </c>
      <c r="AE5030">
        <v>1550</v>
      </c>
      <c r="AF5030">
        <v>1</v>
      </c>
      <c r="AG5030">
        <v>2</v>
      </c>
      <c r="AH5030">
        <v>2</v>
      </c>
      <c r="AI5030">
        <v>0</v>
      </c>
      <c r="AJ5030">
        <v>1</v>
      </c>
      <c r="AK5030">
        <v>0</v>
      </c>
      <c r="AL5030" t="s">
        <v>26</v>
      </c>
    </row>
    <row r="5031" spans="1:38">
      <c r="A5031" t="s">
        <v>10855</v>
      </c>
      <c r="B5031" t="s">
        <v>1547</v>
      </c>
      <c r="C5031" t="s">
        <v>10283</v>
      </c>
      <c r="D5031" t="s">
        <v>10811</v>
      </c>
      <c r="E5031" t="s">
        <v>51</v>
      </c>
      <c r="F5031" t="s">
        <v>26</v>
      </c>
      <c r="G5031">
        <v>1</v>
      </c>
      <c r="H5031">
        <v>1</v>
      </c>
      <c r="I5031">
        <v>1</v>
      </c>
      <c r="J5031" t="s">
        <v>26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26</v>
      </c>
      <c r="Q5031" t="s">
        <v>26</v>
      </c>
      <c r="R5031" t="s">
        <v>26</v>
      </c>
      <c r="S5031" t="s">
        <v>26</v>
      </c>
      <c r="T5031" t="s">
        <v>26</v>
      </c>
      <c r="U5031" t="s">
        <v>26</v>
      </c>
      <c r="V5031" t="s">
        <v>26</v>
      </c>
      <c r="W5031">
        <v>13.8</v>
      </c>
      <c r="X5031" t="s">
        <v>26</v>
      </c>
      <c r="Y5031" t="s">
        <v>26</v>
      </c>
      <c r="Z5031">
        <v>78</v>
      </c>
      <c r="AA5031" t="s">
        <v>26</v>
      </c>
      <c r="AB5031" t="s">
        <v>26</v>
      </c>
      <c r="AC5031" t="s">
        <v>26</v>
      </c>
      <c r="AD5031">
        <v>1000</v>
      </c>
      <c r="AE5031">
        <v>1900</v>
      </c>
      <c r="AF5031">
        <v>1</v>
      </c>
      <c r="AG5031">
        <v>1.5</v>
      </c>
      <c r="AH5031">
        <v>2.4</v>
      </c>
      <c r="AI5031">
        <v>0</v>
      </c>
      <c r="AJ5031">
        <v>1</v>
      </c>
      <c r="AK5031">
        <v>0</v>
      </c>
      <c r="AL5031" t="s">
        <v>26</v>
      </c>
    </row>
    <row r="5032" spans="1:38">
      <c r="A5032" t="s">
        <v>10856</v>
      </c>
      <c r="B5032" t="s">
        <v>1547</v>
      </c>
      <c r="C5032" t="s">
        <v>10283</v>
      </c>
      <c r="D5032" t="s">
        <v>10811</v>
      </c>
      <c r="E5032" t="s">
        <v>586</v>
      </c>
      <c r="F5032" t="s">
        <v>26</v>
      </c>
      <c r="G5032">
        <v>1</v>
      </c>
      <c r="H5032">
        <v>1</v>
      </c>
      <c r="I5032">
        <v>1</v>
      </c>
      <c r="J5032" t="s">
        <v>26</v>
      </c>
      <c r="K5032" t="s">
        <v>26</v>
      </c>
      <c r="L5032" t="s">
        <v>26</v>
      </c>
      <c r="M5032" t="s">
        <v>26</v>
      </c>
      <c r="N5032" t="s">
        <v>26</v>
      </c>
      <c r="O5032" t="s">
        <v>26</v>
      </c>
      <c r="P5032">
        <v>1</v>
      </c>
      <c r="Q5032">
        <v>1</v>
      </c>
      <c r="R5032" t="s">
        <v>26</v>
      </c>
      <c r="S5032" t="s">
        <v>26</v>
      </c>
      <c r="T5032" t="s">
        <v>26</v>
      </c>
      <c r="U5032" t="s">
        <v>26</v>
      </c>
      <c r="V5032" t="s">
        <v>26</v>
      </c>
      <c r="W5032" t="s">
        <v>26</v>
      </c>
      <c r="X5032">
        <v>2</v>
      </c>
      <c r="Y5032">
        <v>5</v>
      </c>
      <c r="Z5032">
        <v>72</v>
      </c>
      <c r="AA5032" t="s">
        <v>26</v>
      </c>
      <c r="AB5032" t="s">
        <v>26</v>
      </c>
      <c r="AC5032" t="s">
        <v>26</v>
      </c>
      <c r="AD5032">
        <v>700</v>
      </c>
      <c r="AE5032">
        <v>1100</v>
      </c>
      <c r="AF5032">
        <v>1</v>
      </c>
      <c r="AG5032" t="s">
        <v>26</v>
      </c>
      <c r="AH5032" t="s">
        <v>26</v>
      </c>
      <c r="AI5032">
        <v>0</v>
      </c>
      <c r="AJ5032">
        <v>1</v>
      </c>
      <c r="AK5032">
        <v>0</v>
      </c>
      <c r="AL5032" t="s">
        <v>26</v>
      </c>
    </row>
    <row r="5033" spans="1:38">
      <c r="A5033" t="s">
        <v>10857</v>
      </c>
      <c r="B5033" t="s">
        <v>1547</v>
      </c>
      <c r="C5033" t="s">
        <v>10283</v>
      </c>
      <c r="D5033" t="s">
        <v>10811</v>
      </c>
      <c r="E5033" t="s">
        <v>479</v>
      </c>
      <c r="F5033">
        <v>1</v>
      </c>
      <c r="G5033">
        <v>1</v>
      </c>
      <c r="H5033">
        <v>1</v>
      </c>
      <c r="I5033" t="s">
        <v>26</v>
      </c>
      <c r="J5033" t="s">
        <v>26</v>
      </c>
      <c r="K5033" t="s">
        <v>26</v>
      </c>
      <c r="L5033" t="s">
        <v>26</v>
      </c>
      <c r="M5033" t="s">
        <v>26</v>
      </c>
      <c r="N5033">
        <v>1</v>
      </c>
      <c r="O5033">
        <v>1</v>
      </c>
      <c r="P5033">
        <v>1</v>
      </c>
      <c r="Q5033" t="s">
        <v>26</v>
      </c>
      <c r="R5033" t="s">
        <v>26</v>
      </c>
      <c r="S5033" t="s">
        <v>26</v>
      </c>
      <c r="T5033" t="s">
        <v>26</v>
      </c>
      <c r="U5033">
        <v>1</v>
      </c>
      <c r="V5033" t="s">
        <v>26</v>
      </c>
      <c r="W5033" t="s">
        <v>26</v>
      </c>
      <c r="X5033">
        <v>1</v>
      </c>
      <c r="Y5033">
        <v>3</v>
      </c>
      <c r="Z5033">
        <v>100</v>
      </c>
      <c r="AA5033">
        <v>45</v>
      </c>
      <c r="AB5033">
        <v>62</v>
      </c>
      <c r="AC5033" t="s">
        <v>26</v>
      </c>
      <c r="AD5033">
        <v>598</v>
      </c>
      <c r="AE5033">
        <v>997</v>
      </c>
      <c r="AF5033">
        <v>1</v>
      </c>
      <c r="AG5033">
        <v>2.2000000000000002</v>
      </c>
      <c r="AH5033">
        <v>2.2000000000000002</v>
      </c>
      <c r="AI5033">
        <v>0</v>
      </c>
      <c r="AJ5033">
        <v>1</v>
      </c>
      <c r="AK5033">
        <v>0</v>
      </c>
      <c r="AL5033" t="s">
        <v>26</v>
      </c>
    </row>
    <row r="5034" spans="1:38">
      <c r="A5034" t="s">
        <v>10858</v>
      </c>
      <c r="B5034" t="s">
        <v>1547</v>
      </c>
      <c r="C5034" t="s">
        <v>10283</v>
      </c>
      <c r="D5034" t="s">
        <v>10811</v>
      </c>
      <c r="E5034" t="s">
        <v>10859</v>
      </c>
      <c r="F5034" t="s">
        <v>26</v>
      </c>
      <c r="G5034" t="s">
        <v>26</v>
      </c>
      <c r="H5034" t="s">
        <v>26</v>
      </c>
      <c r="I5034" t="s">
        <v>26</v>
      </c>
      <c r="J5034" t="s">
        <v>26</v>
      </c>
      <c r="K5034" t="s">
        <v>26</v>
      </c>
      <c r="L5034" t="s">
        <v>26</v>
      </c>
      <c r="M5034" t="s">
        <v>26</v>
      </c>
      <c r="N5034" t="s">
        <v>26</v>
      </c>
      <c r="O5034" t="s">
        <v>26</v>
      </c>
      <c r="P5034" t="s">
        <v>26</v>
      </c>
      <c r="Q5034" t="s">
        <v>26</v>
      </c>
      <c r="R5034" t="s">
        <v>26</v>
      </c>
      <c r="S5034" t="s">
        <v>26</v>
      </c>
      <c r="T5034" t="s">
        <v>26</v>
      </c>
      <c r="U5034" t="s">
        <v>26</v>
      </c>
      <c r="V5034" t="s">
        <v>26</v>
      </c>
      <c r="W5034" t="s">
        <v>26</v>
      </c>
      <c r="X5034" t="s">
        <v>26</v>
      </c>
      <c r="Y5034" t="s">
        <v>26</v>
      </c>
      <c r="Z5034" t="s">
        <v>26</v>
      </c>
      <c r="AA5034" t="s">
        <v>26</v>
      </c>
      <c r="AB5034" t="s">
        <v>26</v>
      </c>
      <c r="AC5034" t="s">
        <v>26</v>
      </c>
      <c r="AD5034" t="s">
        <v>26</v>
      </c>
      <c r="AE5034" t="s">
        <v>26</v>
      </c>
      <c r="AF5034" t="s">
        <v>26</v>
      </c>
      <c r="AG5034" t="s">
        <v>26</v>
      </c>
      <c r="AH5034" t="s">
        <v>26</v>
      </c>
      <c r="AI5034">
        <v>0</v>
      </c>
      <c r="AJ5034">
        <v>1</v>
      </c>
      <c r="AK5034">
        <v>0</v>
      </c>
      <c r="AL5034" t="s">
        <v>26</v>
      </c>
    </row>
    <row r="5035" spans="1:38">
      <c r="A5035" t="s">
        <v>10860</v>
      </c>
      <c r="B5035" t="s">
        <v>1547</v>
      </c>
      <c r="C5035" t="s">
        <v>10283</v>
      </c>
      <c r="D5035" t="s">
        <v>10811</v>
      </c>
      <c r="E5035" t="s">
        <v>971</v>
      </c>
      <c r="F5035" t="s">
        <v>26</v>
      </c>
      <c r="G5035">
        <v>1</v>
      </c>
      <c r="H5035">
        <v>1</v>
      </c>
      <c r="I5035">
        <v>1</v>
      </c>
      <c r="J5035" t="s">
        <v>26</v>
      </c>
      <c r="K5035" t="s">
        <v>26</v>
      </c>
      <c r="L5035" t="s">
        <v>26</v>
      </c>
      <c r="M5035" t="s">
        <v>26</v>
      </c>
      <c r="N5035">
        <v>1</v>
      </c>
      <c r="O5035" t="s">
        <v>26</v>
      </c>
      <c r="P5035">
        <v>1</v>
      </c>
      <c r="Q5035">
        <v>1</v>
      </c>
      <c r="R5035" t="s">
        <v>26</v>
      </c>
      <c r="S5035" t="s">
        <v>26</v>
      </c>
      <c r="T5035" t="s">
        <v>26</v>
      </c>
      <c r="U5035" t="s">
        <v>26</v>
      </c>
      <c r="V5035" t="s">
        <v>26</v>
      </c>
      <c r="W5035" t="s">
        <v>26</v>
      </c>
      <c r="X5035" t="s">
        <v>26</v>
      </c>
      <c r="Y5035" t="s">
        <v>26</v>
      </c>
      <c r="Z5035">
        <v>50</v>
      </c>
      <c r="AA5035" t="s">
        <v>26</v>
      </c>
      <c r="AB5035" t="s">
        <v>26</v>
      </c>
      <c r="AC5035" t="s">
        <v>26</v>
      </c>
      <c r="AD5035">
        <v>150</v>
      </c>
      <c r="AE5035">
        <v>150</v>
      </c>
      <c r="AF5035">
        <v>1</v>
      </c>
      <c r="AG5035">
        <v>3.2</v>
      </c>
      <c r="AH5035">
        <v>3.2</v>
      </c>
      <c r="AI5035">
        <v>0</v>
      </c>
      <c r="AJ5035">
        <v>1</v>
      </c>
      <c r="AK5035">
        <v>0</v>
      </c>
      <c r="AL5035" t="s">
        <v>26</v>
      </c>
    </row>
    <row r="5036" spans="1:38">
      <c r="A5036" t="s">
        <v>10861</v>
      </c>
      <c r="B5036" t="s">
        <v>1547</v>
      </c>
      <c r="C5036" t="s">
        <v>10283</v>
      </c>
      <c r="D5036" t="s">
        <v>10811</v>
      </c>
      <c r="E5036" t="s">
        <v>1334</v>
      </c>
      <c r="F5036" t="s">
        <v>26</v>
      </c>
      <c r="G5036">
        <v>1</v>
      </c>
      <c r="H5036">
        <v>1</v>
      </c>
      <c r="I5036" t="s">
        <v>26</v>
      </c>
      <c r="J5036" t="s">
        <v>26</v>
      </c>
      <c r="K5036" t="s">
        <v>26</v>
      </c>
      <c r="L5036" t="s">
        <v>26</v>
      </c>
      <c r="M5036" t="s">
        <v>26</v>
      </c>
      <c r="N5036" t="s">
        <v>26</v>
      </c>
      <c r="O5036" t="s">
        <v>26</v>
      </c>
      <c r="P5036" t="s">
        <v>26</v>
      </c>
      <c r="Q5036" t="s">
        <v>26</v>
      </c>
      <c r="R5036" t="s">
        <v>26</v>
      </c>
      <c r="S5036" t="s">
        <v>26</v>
      </c>
      <c r="T5036" t="s">
        <v>26</v>
      </c>
      <c r="U5036" t="s">
        <v>26</v>
      </c>
      <c r="V5036" t="s">
        <v>26</v>
      </c>
      <c r="W5036">
        <v>12.7</v>
      </c>
      <c r="X5036">
        <v>2.5</v>
      </c>
      <c r="Y5036">
        <v>2.5</v>
      </c>
      <c r="Z5036">
        <v>58.3</v>
      </c>
      <c r="AA5036" t="s">
        <v>26</v>
      </c>
      <c r="AB5036" t="s">
        <v>26</v>
      </c>
      <c r="AC5036">
        <v>5</v>
      </c>
      <c r="AD5036">
        <v>100</v>
      </c>
      <c r="AE5036">
        <v>160</v>
      </c>
      <c r="AF5036">
        <v>1</v>
      </c>
      <c r="AG5036">
        <v>3.2</v>
      </c>
      <c r="AH5036">
        <v>3.6</v>
      </c>
      <c r="AI5036">
        <v>0</v>
      </c>
      <c r="AJ5036">
        <v>1</v>
      </c>
      <c r="AK5036">
        <v>0</v>
      </c>
      <c r="AL5036" t="s">
        <v>26</v>
      </c>
    </row>
    <row r="5037" spans="1:38">
      <c r="A5037" t="s">
        <v>10862</v>
      </c>
      <c r="B5037" t="s">
        <v>1547</v>
      </c>
      <c r="C5037" t="s">
        <v>10283</v>
      </c>
      <c r="D5037" t="s">
        <v>10811</v>
      </c>
      <c r="E5037" t="s">
        <v>222</v>
      </c>
      <c r="F5037" t="s">
        <v>26</v>
      </c>
      <c r="G5037">
        <v>1</v>
      </c>
      <c r="H5037" t="s">
        <v>26</v>
      </c>
      <c r="I5037" t="s">
        <v>26</v>
      </c>
      <c r="J5037" t="s">
        <v>26</v>
      </c>
      <c r="K5037" t="s">
        <v>26</v>
      </c>
      <c r="L5037" t="s">
        <v>26</v>
      </c>
      <c r="M5037" t="s">
        <v>26</v>
      </c>
      <c r="N5037" t="s">
        <v>26</v>
      </c>
      <c r="O5037" t="s">
        <v>26</v>
      </c>
      <c r="P5037" t="s">
        <v>26</v>
      </c>
      <c r="Q5037" t="s">
        <v>26</v>
      </c>
      <c r="R5037" t="s">
        <v>26</v>
      </c>
      <c r="S5037" t="s">
        <v>26</v>
      </c>
      <c r="T5037" t="s">
        <v>26</v>
      </c>
      <c r="U5037" t="s">
        <v>26</v>
      </c>
      <c r="V5037" t="s">
        <v>26</v>
      </c>
      <c r="W5037" t="s">
        <v>26</v>
      </c>
      <c r="X5037" t="s">
        <v>26</v>
      </c>
      <c r="Y5037" t="s">
        <v>26</v>
      </c>
      <c r="Z5037">
        <v>50.6</v>
      </c>
      <c r="AA5037" t="s">
        <v>26</v>
      </c>
      <c r="AB5037" t="s">
        <v>26</v>
      </c>
      <c r="AC5037" t="s">
        <v>26</v>
      </c>
      <c r="AD5037">
        <v>523</v>
      </c>
      <c r="AE5037">
        <v>523</v>
      </c>
      <c r="AF5037">
        <v>1</v>
      </c>
      <c r="AG5037">
        <v>2.6</v>
      </c>
      <c r="AH5037">
        <v>2.6</v>
      </c>
      <c r="AI5037">
        <v>0</v>
      </c>
      <c r="AJ5037">
        <v>1</v>
      </c>
      <c r="AK5037">
        <v>0</v>
      </c>
      <c r="AL5037" t="s">
        <v>26</v>
      </c>
    </row>
    <row r="5038" spans="1:38">
      <c r="A5038" t="s">
        <v>10863</v>
      </c>
      <c r="B5038" t="s">
        <v>1547</v>
      </c>
      <c r="C5038" t="s">
        <v>10283</v>
      </c>
      <c r="D5038" t="s">
        <v>10811</v>
      </c>
      <c r="E5038" t="s">
        <v>276</v>
      </c>
      <c r="F5038" t="s">
        <v>26</v>
      </c>
      <c r="G5038">
        <v>1</v>
      </c>
      <c r="H5038">
        <v>1</v>
      </c>
      <c r="I5038">
        <v>1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26</v>
      </c>
      <c r="P5038" t="s">
        <v>26</v>
      </c>
      <c r="Q5038" t="s">
        <v>26</v>
      </c>
      <c r="R5038" t="s">
        <v>26</v>
      </c>
      <c r="S5038" t="s">
        <v>26</v>
      </c>
      <c r="T5038" t="s">
        <v>26</v>
      </c>
      <c r="U5038" t="s">
        <v>26</v>
      </c>
      <c r="V5038" t="s">
        <v>26</v>
      </c>
      <c r="W5038" t="s">
        <v>26</v>
      </c>
      <c r="X5038" t="s">
        <v>26</v>
      </c>
      <c r="Y5038" t="s">
        <v>26</v>
      </c>
      <c r="Z5038">
        <v>44.5</v>
      </c>
      <c r="AA5038" t="s">
        <v>26</v>
      </c>
      <c r="AB5038" t="s">
        <v>26</v>
      </c>
      <c r="AC5038" t="s">
        <v>26</v>
      </c>
      <c r="AD5038">
        <v>180</v>
      </c>
      <c r="AE5038">
        <v>180</v>
      </c>
      <c r="AF5038">
        <v>1</v>
      </c>
      <c r="AG5038">
        <v>2.2000000000000002</v>
      </c>
      <c r="AH5038">
        <v>2.2000000000000002</v>
      </c>
      <c r="AI5038">
        <v>0</v>
      </c>
      <c r="AJ5038">
        <v>1</v>
      </c>
      <c r="AK5038">
        <v>0</v>
      </c>
      <c r="AL5038" t="s">
        <v>26</v>
      </c>
    </row>
    <row r="5039" spans="1:38">
      <c r="A5039" t="s">
        <v>10864</v>
      </c>
      <c r="B5039" t="s">
        <v>1547</v>
      </c>
      <c r="C5039" t="s">
        <v>10283</v>
      </c>
      <c r="D5039" t="s">
        <v>10811</v>
      </c>
      <c r="E5039" t="s">
        <v>10865</v>
      </c>
      <c r="F5039" t="s">
        <v>26</v>
      </c>
      <c r="G5039">
        <v>1</v>
      </c>
      <c r="H5039">
        <v>1</v>
      </c>
      <c r="I5039" t="s">
        <v>26</v>
      </c>
      <c r="J5039" t="s">
        <v>26</v>
      </c>
      <c r="K5039" t="s">
        <v>26</v>
      </c>
      <c r="L5039" t="s">
        <v>26</v>
      </c>
      <c r="M5039" t="s">
        <v>26</v>
      </c>
      <c r="N5039">
        <v>1</v>
      </c>
      <c r="O5039">
        <v>1</v>
      </c>
      <c r="P5039" t="s">
        <v>26</v>
      </c>
      <c r="Q5039" t="s">
        <v>26</v>
      </c>
      <c r="R5039" t="s">
        <v>26</v>
      </c>
      <c r="S5039" t="s">
        <v>26</v>
      </c>
      <c r="T5039" t="s">
        <v>26</v>
      </c>
      <c r="U5039" t="s">
        <v>26</v>
      </c>
      <c r="V5039" t="s">
        <v>26</v>
      </c>
      <c r="W5039">
        <v>73.5</v>
      </c>
      <c r="X5039" t="s">
        <v>26</v>
      </c>
      <c r="Y5039" t="s">
        <v>26</v>
      </c>
      <c r="Z5039">
        <v>85</v>
      </c>
      <c r="AA5039">
        <v>47</v>
      </c>
      <c r="AB5039">
        <v>47</v>
      </c>
      <c r="AC5039" t="s">
        <v>26</v>
      </c>
      <c r="AD5039">
        <v>100</v>
      </c>
      <c r="AE5039">
        <v>350</v>
      </c>
      <c r="AF5039">
        <v>1</v>
      </c>
      <c r="AG5039" t="s">
        <v>26</v>
      </c>
      <c r="AH5039" t="s">
        <v>26</v>
      </c>
      <c r="AI5039" t="s">
        <v>26</v>
      </c>
      <c r="AJ5039" t="s">
        <v>26</v>
      </c>
      <c r="AK5039" t="s">
        <v>26</v>
      </c>
      <c r="AL5039" t="s">
        <v>26</v>
      </c>
    </row>
    <row r="5040" spans="1:38">
      <c r="A5040" t="s">
        <v>10866</v>
      </c>
      <c r="B5040" t="s">
        <v>1547</v>
      </c>
      <c r="C5040" t="s">
        <v>10283</v>
      </c>
      <c r="D5040" t="s">
        <v>10811</v>
      </c>
      <c r="E5040" t="s">
        <v>663</v>
      </c>
      <c r="F5040" t="s">
        <v>26</v>
      </c>
      <c r="G5040">
        <v>1</v>
      </c>
      <c r="H5040">
        <v>1</v>
      </c>
      <c r="I5040">
        <v>1</v>
      </c>
      <c r="J5040" t="s">
        <v>26</v>
      </c>
      <c r="K5040" t="s">
        <v>26</v>
      </c>
      <c r="L5040" t="s">
        <v>26</v>
      </c>
      <c r="M5040" t="s">
        <v>26</v>
      </c>
      <c r="N5040" t="s">
        <v>26</v>
      </c>
      <c r="O5040" t="s">
        <v>26</v>
      </c>
      <c r="P5040" t="s">
        <v>26</v>
      </c>
      <c r="Q5040" t="s">
        <v>26</v>
      </c>
      <c r="R5040" t="s">
        <v>26</v>
      </c>
      <c r="S5040" t="s">
        <v>26</v>
      </c>
      <c r="T5040" t="s">
        <v>26</v>
      </c>
      <c r="U5040" t="s">
        <v>26</v>
      </c>
      <c r="V5040" t="s">
        <v>26</v>
      </c>
      <c r="W5040">
        <v>8.6999999999999993</v>
      </c>
      <c r="X5040">
        <v>2</v>
      </c>
      <c r="Y5040">
        <v>3</v>
      </c>
      <c r="Z5040">
        <v>58.1</v>
      </c>
      <c r="AA5040">
        <v>37</v>
      </c>
      <c r="AB5040">
        <v>37</v>
      </c>
      <c r="AC5040" t="s">
        <v>26</v>
      </c>
      <c r="AD5040">
        <v>3636</v>
      </c>
      <c r="AE5040">
        <v>3636</v>
      </c>
      <c r="AF5040">
        <v>1</v>
      </c>
      <c r="AG5040">
        <v>3.5</v>
      </c>
      <c r="AH5040">
        <v>3.5</v>
      </c>
      <c r="AI5040">
        <v>0</v>
      </c>
      <c r="AJ5040">
        <v>1</v>
      </c>
      <c r="AK5040">
        <v>0</v>
      </c>
      <c r="AL5040" t="s">
        <v>26</v>
      </c>
    </row>
    <row r="5041" spans="1:38">
      <c r="A5041" t="s">
        <v>10867</v>
      </c>
      <c r="B5041" t="s">
        <v>1547</v>
      </c>
      <c r="C5041" t="s">
        <v>10283</v>
      </c>
      <c r="D5041" t="s">
        <v>10811</v>
      </c>
      <c r="E5041" t="s">
        <v>10868</v>
      </c>
      <c r="F5041" t="s">
        <v>26</v>
      </c>
      <c r="G5041" t="s">
        <v>26</v>
      </c>
      <c r="H5041" t="s">
        <v>26</v>
      </c>
      <c r="I5041" t="s">
        <v>26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26</v>
      </c>
      <c r="P5041" t="s">
        <v>26</v>
      </c>
      <c r="Q5041" t="s">
        <v>26</v>
      </c>
      <c r="R5041" t="s">
        <v>26</v>
      </c>
      <c r="S5041" t="s">
        <v>26</v>
      </c>
      <c r="T5041" t="s">
        <v>26</v>
      </c>
      <c r="U5041" t="s">
        <v>26</v>
      </c>
      <c r="V5041" t="s">
        <v>26</v>
      </c>
      <c r="W5041" t="s">
        <v>26</v>
      </c>
      <c r="X5041" t="s">
        <v>26</v>
      </c>
      <c r="Y5041" t="s">
        <v>26</v>
      </c>
      <c r="Z5041" t="s">
        <v>26</v>
      </c>
      <c r="AA5041" t="s">
        <v>26</v>
      </c>
      <c r="AB5041" t="s">
        <v>26</v>
      </c>
      <c r="AC5041" t="s">
        <v>26</v>
      </c>
      <c r="AD5041" t="s">
        <v>26</v>
      </c>
      <c r="AE5041" t="s">
        <v>26</v>
      </c>
      <c r="AF5041" t="s">
        <v>26</v>
      </c>
      <c r="AG5041" t="s">
        <v>26</v>
      </c>
      <c r="AH5041" t="s">
        <v>26</v>
      </c>
      <c r="AI5041">
        <v>0</v>
      </c>
      <c r="AJ5041">
        <v>1</v>
      </c>
      <c r="AK5041">
        <v>0</v>
      </c>
      <c r="AL5041" t="s">
        <v>26</v>
      </c>
    </row>
    <row r="5042" spans="1:38">
      <c r="A5042" t="s">
        <v>10869</v>
      </c>
      <c r="B5042" t="s">
        <v>1547</v>
      </c>
      <c r="C5042" t="s">
        <v>10283</v>
      </c>
      <c r="D5042" t="s">
        <v>10811</v>
      </c>
      <c r="E5042" t="s">
        <v>953</v>
      </c>
      <c r="F5042" t="s">
        <v>26</v>
      </c>
      <c r="G5042">
        <v>1</v>
      </c>
      <c r="H5042">
        <v>1</v>
      </c>
      <c r="I5042">
        <v>1</v>
      </c>
      <c r="J5042" t="s">
        <v>26</v>
      </c>
      <c r="K5042" t="s">
        <v>26</v>
      </c>
      <c r="L5042" t="s">
        <v>26</v>
      </c>
      <c r="M5042" t="s">
        <v>26</v>
      </c>
      <c r="N5042">
        <v>1</v>
      </c>
      <c r="O5042" t="s">
        <v>26</v>
      </c>
      <c r="P5042">
        <v>1</v>
      </c>
      <c r="Q5042">
        <v>1</v>
      </c>
      <c r="R5042" t="s">
        <v>26</v>
      </c>
      <c r="S5042" t="s">
        <v>26</v>
      </c>
      <c r="T5042" t="s">
        <v>26</v>
      </c>
      <c r="U5042" t="s">
        <v>26</v>
      </c>
      <c r="V5042" t="s">
        <v>26</v>
      </c>
      <c r="W5042">
        <v>47.6</v>
      </c>
      <c r="X5042">
        <v>2</v>
      </c>
      <c r="Y5042">
        <v>6</v>
      </c>
      <c r="Z5042">
        <v>110</v>
      </c>
      <c r="AA5042">
        <v>50</v>
      </c>
      <c r="AB5042">
        <v>83</v>
      </c>
      <c r="AC5042">
        <v>27</v>
      </c>
      <c r="AD5042">
        <v>265</v>
      </c>
      <c r="AE5042">
        <v>4000</v>
      </c>
      <c r="AF5042">
        <v>1</v>
      </c>
      <c r="AG5042">
        <v>1.7</v>
      </c>
      <c r="AH5042">
        <v>3</v>
      </c>
      <c r="AI5042">
        <v>0</v>
      </c>
      <c r="AJ5042">
        <v>1</v>
      </c>
      <c r="AK5042">
        <v>0</v>
      </c>
      <c r="AL5042" t="s">
        <v>26</v>
      </c>
    </row>
    <row r="5043" spans="1:38">
      <c r="A5043" t="s">
        <v>10870</v>
      </c>
      <c r="B5043" t="s">
        <v>1547</v>
      </c>
      <c r="C5043" t="s">
        <v>10283</v>
      </c>
      <c r="D5043" t="s">
        <v>10811</v>
      </c>
      <c r="E5043" t="s">
        <v>894</v>
      </c>
      <c r="F5043" t="s">
        <v>26</v>
      </c>
      <c r="G5043">
        <v>1</v>
      </c>
      <c r="H5043">
        <v>1</v>
      </c>
      <c r="I5043">
        <v>1</v>
      </c>
      <c r="J5043" t="s">
        <v>26</v>
      </c>
      <c r="K5043" t="s">
        <v>26</v>
      </c>
      <c r="L5043" t="s">
        <v>26</v>
      </c>
      <c r="M5043" t="s">
        <v>26</v>
      </c>
      <c r="N5043" t="s">
        <v>26</v>
      </c>
      <c r="O5043" t="s">
        <v>26</v>
      </c>
      <c r="P5043" t="s">
        <v>26</v>
      </c>
      <c r="Q5043" t="s">
        <v>26</v>
      </c>
      <c r="R5043" t="s">
        <v>26</v>
      </c>
      <c r="S5043" t="s">
        <v>26</v>
      </c>
      <c r="T5043" t="s">
        <v>26</v>
      </c>
      <c r="U5043" t="s">
        <v>26</v>
      </c>
      <c r="V5043" t="s">
        <v>26</v>
      </c>
      <c r="W5043" t="s">
        <v>26</v>
      </c>
      <c r="X5043" t="s">
        <v>26</v>
      </c>
      <c r="Y5043" t="s">
        <v>26</v>
      </c>
      <c r="Z5043">
        <v>49.8</v>
      </c>
      <c r="AA5043" t="s">
        <v>26</v>
      </c>
      <c r="AB5043" t="s">
        <v>26</v>
      </c>
      <c r="AC5043" t="s">
        <v>26</v>
      </c>
      <c r="AD5043">
        <v>300</v>
      </c>
      <c r="AE5043">
        <v>500</v>
      </c>
      <c r="AF5043">
        <v>1</v>
      </c>
      <c r="AG5043">
        <v>1.7</v>
      </c>
      <c r="AH5043">
        <v>2.2999999999999998</v>
      </c>
      <c r="AI5043">
        <v>0</v>
      </c>
      <c r="AJ5043">
        <v>1</v>
      </c>
      <c r="AK5043">
        <v>0</v>
      </c>
      <c r="AL5043" t="s">
        <v>26</v>
      </c>
    </row>
    <row r="5044" spans="1:38">
      <c r="A5044" t="s">
        <v>10871</v>
      </c>
      <c r="B5044" t="s">
        <v>1547</v>
      </c>
      <c r="C5044" t="s">
        <v>10283</v>
      </c>
      <c r="D5044" t="s">
        <v>10811</v>
      </c>
      <c r="E5044" t="s">
        <v>10872</v>
      </c>
      <c r="F5044" t="s">
        <v>26</v>
      </c>
      <c r="G5044">
        <v>1</v>
      </c>
      <c r="H5044">
        <v>1</v>
      </c>
      <c r="I5044">
        <v>1</v>
      </c>
      <c r="J5044" t="s">
        <v>26</v>
      </c>
      <c r="K5044" t="s">
        <v>26</v>
      </c>
      <c r="L5044" t="s">
        <v>26</v>
      </c>
      <c r="M5044" t="s">
        <v>26</v>
      </c>
      <c r="N5044" t="s">
        <v>26</v>
      </c>
      <c r="O5044" t="s">
        <v>26</v>
      </c>
      <c r="P5044" t="s">
        <v>26</v>
      </c>
      <c r="Q5044" t="s">
        <v>26</v>
      </c>
      <c r="R5044" t="s">
        <v>26</v>
      </c>
      <c r="S5044" t="s">
        <v>26</v>
      </c>
      <c r="T5044" t="s">
        <v>26</v>
      </c>
      <c r="U5044" t="s">
        <v>26</v>
      </c>
      <c r="V5044" t="s">
        <v>26</v>
      </c>
      <c r="W5044" t="s">
        <v>26</v>
      </c>
      <c r="X5044" t="s">
        <v>26</v>
      </c>
      <c r="Y5044" t="s">
        <v>26</v>
      </c>
      <c r="Z5044" t="s">
        <v>26</v>
      </c>
      <c r="AA5044" t="s">
        <v>26</v>
      </c>
      <c r="AB5044" t="s">
        <v>26</v>
      </c>
      <c r="AC5044" t="s">
        <v>26</v>
      </c>
      <c r="AD5044" t="s">
        <v>26</v>
      </c>
      <c r="AE5044" t="s">
        <v>26</v>
      </c>
      <c r="AF5044" t="s">
        <v>26</v>
      </c>
      <c r="AG5044" t="s">
        <v>26</v>
      </c>
      <c r="AH5044" t="s">
        <v>26</v>
      </c>
      <c r="AI5044">
        <v>0</v>
      </c>
      <c r="AJ5044">
        <v>1</v>
      </c>
      <c r="AK5044">
        <v>0</v>
      </c>
      <c r="AL5044" t="s">
        <v>26</v>
      </c>
    </row>
    <row r="5045" spans="1:38">
      <c r="A5045" t="s">
        <v>10873</v>
      </c>
      <c r="B5045" t="s">
        <v>1547</v>
      </c>
      <c r="C5045" t="s">
        <v>10283</v>
      </c>
      <c r="D5045" t="s">
        <v>10811</v>
      </c>
      <c r="E5045" t="s">
        <v>1340</v>
      </c>
      <c r="F5045" t="s">
        <v>26</v>
      </c>
      <c r="G5045">
        <v>1</v>
      </c>
      <c r="H5045">
        <v>1</v>
      </c>
      <c r="I5045">
        <v>1</v>
      </c>
      <c r="J5045" t="s">
        <v>26</v>
      </c>
      <c r="K5045" t="s">
        <v>26</v>
      </c>
      <c r="L5045" t="s">
        <v>26</v>
      </c>
      <c r="M5045" t="s">
        <v>26</v>
      </c>
      <c r="N5045" t="s">
        <v>26</v>
      </c>
      <c r="O5045" t="s">
        <v>26</v>
      </c>
      <c r="P5045" t="s">
        <v>26</v>
      </c>
      <c r="Q5045" t="s">
        <v>26</v>
      </c>
      <c r="R5045" t="s">
        <v>26</v>
      </c>
      <c r="S5045" t="s">
        <v>26</v>
      </c>
      <c r="T5045" t="s">
        <v>26</v>
      </c>
      <c r="U5045" t="s">
        <v>26</v>
      </c>
      <c r="V5045" t="s">
        <v>26</v>
      </c>
      <c r="W5045" t="s">
        <v>26</v>
      </c>
      <c r="X5045" t="s">
        <v>26</v>
      </c>
      <c r="Y5045" t="s">
        <v>26</v>
      </c>
      <c r="Z5045">
        <v>48.1</v>
      </c>
      <c r="AA5045" t="s">
        <v>26</v>
      </c>
      <c r="AB5045" t="s">
        <v>26</v>
      </c>
      <c r="AC5045" t="s">
        <v>26</v>
      </c>
      <c r="AD5045">
        <v>436</v>
      </c>
      <c r="AE5045">
        <v>883</v>
      </c>
      <c r="AF5045">
        <v>1</v>
      </c>
      <c r="AG5045">
        <v>1.8</v>
      </c>
      <c r="AH5045">
        <v>1.8</v>
      </c>
      <c r="AI5045">
        <v>0</v>
      </c>
      <c r="AJ5045">
        <v>1</v>
      </c>
      <c r="AK5045">
        <v>0</v>
      </c>
      <c r="AL5045" t="s">
        <v>26</v>
      </c>
    </row>
    <row r="5046" spans="1:38">
      <c r="A5046" t="s">
        <v>10874</v>
      </c>
      <c r="B5046" t="s">
        <v>1547</v>
      </c>
      <c r="C5046" t="s">
        <v>10283</v>
      </c>
      <c r="D5046" t="s">
        <v>10875</v>
      </c>
      <c r="E5046" t="s">
        <v>10876</v>
      </c>
      <c r="F5046" t="s">
        <v>26</v>
      </c>
      <c r="G5046">
        <v>1</v>
      </c>
      <c r="H5046" t="s">
        <v>26</v>
      </c>
      <c r="I5046" t="s">
        <v>26</v>
      </c>
      <c r="J5046" t="s">
        <v>26</v>
      </c>
      <c r="K5046" t="s">
        <v>26</v>
      </c>
      <c r="L5046" t="s">
        <v>26</v>
      </c>
      <c r="M5046" t="s">
        <v>26</v>
      </c>
      <c r="N5046" t="s">
        <v>26</v>
      </c>
      <c r="O5046" t="s">
        <v>26</v>
      </c>
      <c r="P5046" t="s">
        <v>26</v>
      </c>
      <c r="Q5046" t="s">
        <v>26</v>
      </c>
      <c r="R5046" t="s">
        <v>26</v>
      </c>
      <c r="S5046" t="s">
        <v>26</v>
      </c>
      <c r="T5046" t="s">
        <v>26</v>
      </c>
      <c r="U5046" t="s">
        <v>26</v>
      </c>
      <c r="V5046" t="s">
        <v>26</v>
      </c>
      <c r="W5046" t="s">
        <v>26</v>
      </c>
      <c r="X5046" t="s">
        <v>26</v>
      </c>
      <c r="Y5046" t="s">
        <v>26</v>
      </c>
      <c r="Z5046">
        <v>60.1</v>
      </c>
      <c r="AA5046" t="s">
        <v>26</v>
      </c>
      <c r="AB5046" t="s">
        <v>26</v>
      </c>
      <c r="AC5046" t="s">
        <v>26</v>
      </c>
      <c r="AD5046" t="s">
        <v>26</v>
      </c>
      <c r="AE5046" t="s">
        <v>26</v>
      </c>
      <c r="AF5046">
        <v>1</v>
      </c>
      <c r="AG5046" t="s">
        <v>26</v>
      </c>
      <c r="AH5046" t="s">
        <v>26</v>
      </c>
      <c r="AI5046">
        <v>0</v>
      </c>
      <c r="AJ5046">
        <v>1</v>
      </c>
      <c r="AK5046">
        <v>0</v>
      </c>
      <c r="AL5046" t="s">
        <v>26</v>
      </c>
    </row>
    <row r="5047" spans="1:38">
      <c r="A5047" t="s">
        <v>10877</v>
      </c>
      <c r="B5047" t="s">
        <v>1547</v>
      </c>
      <c r="C5047" t="s">
        <v>10283</v>
      </c>
      <c r="D5047" t="s">
        <v>10875</v>
      </c>
      <c r="E5047" t="s">
        <v>10878</v>
      </c>
      <c r="F5047" t="s">
        <v>26</v>
      </c>
      <c r="G5047" t="s">
        <v>26</v>
      </c>
      <c r="H5047" t="s">
        <v>26</v>
      </c>
      <c r="I5047" t="s">
        <v>26</v>
      </c>
      <c r="J5047" t="s">
        <v>26</v>
      </c>
      <c r="K5047" t="s">
        <v>26</v>
      </c>
      <c r="L5047" t="s">
        <v>26</v>
      </c>
      <c r="M5047" t="s">
        <v>26</v>
      </c>
      <c r="N5047" t="s">
        <v>26</v>
      </c>
      <c r="O5047" t="s">
        <v>26</v>
      </c>
      <c r="P5047" t="s">
        <v>26</v>
      </c>
      <c r="Q5047" t="s">
        <v>26</v>
      </c>
      <c r="R5047" t="s">
        <v>26</v>
      </c>
      <c r="S5047" t="s">
        <v>26</v>
      </c>
      <c r="T5047" t="s">
        <v>26</v>
      </c>
      <c r="U5047" t="s">
        <v>26</v>
      </c>
      <c r="V5047" t="s">
        <v>26</v>
      </c>
      <c r="W5047" t="s">
        <v>26</v>
      </c>
      <c r="X5047" t="s">
        <v>26</v>
      </c>
      <c r="Y5047" t="s">
        <v>26</v>
      </c>
      <c r="Z5047" t="s">
        <v>26</v>
      </c>
      <c r="AA5047" t="s">
        <v>26</v>
      </c>
      <c r="AB5047" t="s">
        <v>26</v>
      </c>
      <c r="AC5047" t="s">
        <v>26</v>
      </c>
      <c r="AD5047" t="s">
        <v>26</v>
      </c>
      <c r="AE5047" t="s">
        <v>26</v>
      </c>
      <c r="AF5047" t="s">
        <v>26</v>
      </c>
      <c r="AG5047" t="s">
        <v>26</v>
      </c>
      <c r="AH5047" t="s">
        <v>26</v>
      </c>
      <c r="AI5047" t="s">
        <v>26</v>
      </c>
      <c r="AJ5047" t="s">
        <v>26</v>
      </c>
      <c r="AK5047" t="s">
        <v>26</v>
      </c>
      <c r="AL5047" t="s">
        <v>10879</v>
      </c>
    </row>
    <row r="5048" spans="1:38">
      <c r="A5048" t="s">
        <v>10880</v>
      </c>
      <c r="B5048" t="s">
        <v>1547</v>
      </c>
      <c r="C5048" t="s">
        <v>10283</v>
      </c>
      <c r="D5048" t="s">
        <v>10881</v>
      </c>
      <c r="E5048" t="s">
        <v>10882</v>
      </c>
      <c r="F5048" t="s">
        <v>26</v>
      </c>
      <c r="G5048" t="s">
        <v>26</v>
      </c>
      <c r="H5048">
        <v>1</v>
      </c>
      <c r="I5048" t="s">
        <v>26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26</v>
      </c>
      <c r="Q5048" t="s">
        <v>26</v>
      </c>
      <c r="R5048" t="s">
        <v>26</v>
      </c>
      <c r="S5048" t="s">
        <v>26</v>
      </c>
      <c r="T5048" t="s">
        <v>26</v>
      </c>
      <c r="U5048" t="s">
        <v>26</v>
      </c>
      <c r="V5048" t="s">
        <v>26</v>
      </c>
      <c r="W5048" t="s">
        <v>26</v>
      </c>
      <c r="X5048" t="s">
        <v>26</v>
      </c>
      <c r="Y5048" t="s">
        <v>26</v>
      </c>
      <c r="Z5048">
        <v>55</v>
      </c>
      <c r="AA5048" t="s">
        <v>26</v>
      </c>
      <c r="AB5048" t="s">
        <v>26</v>
      </c>
      <c r="AC5048" t="s">
        <v>26</v>
      </c>
      <c r="AD5048" t="s">
        <v>26</v>
      </c>
      <c r="AE5048" t="s">
        <v>26</v>
      </c>
      <c r="AF5048" t="s">
        <v>26</v>
      </c>
      <c r="AG5048" t="s">
        <v>26</v>
      </c>
      <c r="AH5048" t="s">
        <v>26</v>
      </c>
      <c r="AI5048" t="s">
        <v>26</v>
      </c>
      <c r="AJ5048" t="s">
        <v>26</v>
      </c>
      <c r="AK5048" t="s">
        <v>26</v>
      </c>
      <c r="AL5048" t="s">
        <v>26</v>
      </c>
    </row>
    <row r="5049" spans="1:38">
      <c r="A5049" t="s">
        <v>10883</v>
      </c>
      <c r="B5049" t="s">
        <v>1547</v>
      </c>
      <c r="C5049" t="s">
        <v>10283</v>
      </c>
      <c r="D5049" t="s">
        <v>10881</v>
      </c>
      <c r="E5049" t="s">
        <v>10884</v>
      </c>
      <c r="F5049" t="s">
        <v>26</v>
      </c>
      <c r="G5049">
        <v>1</v>
      </c>
      <c r="H5049">
        <v>1</v>
      </c>
      <c r="I5049">
        <v>1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>
        <v>1</v>
      </c>
      <c r="Q5049">
        <v>1</v>
      </c>
      <c r="R5049" t="s">
        <v>26</v>
      </c>
      <c r="S5049" t="s">
        <v>26</v>
      </c>
      <c r="T5049" t="s">
        <v>26</v>
      </c>
      <c r="U5049" t="s">
        <v>26</v>
      </c>
      <c r="V5049" t="s">
        <v>26</v>
      </c>
      <c r="W5049" t="s">
        <v>26</v>
      </c>
      <c r="X5049" t="s">
        <v>26</v>
      </c>
      <c r="Y5049" t="s">
        <v>26</v>
      </c>
      <c r="Z5049">
        <v>70</v>
      </c>
      <c r="AA5049" t="s">
        <v>26</v>
      </c>
      <c r="AB5049" t="s">
        <v>26</v>
      </c>
      <c r="AC5049" t="s">
        <v>26</v>
      </c>
      <c r="AD5049" t="s">
        <v>26</v>
      </c>
      <c r="AE5049" t="s">
        <v>26</v>
      </c>
      <c r="AF5049">
        <v>1</v>
      </c>
      <c r="AG5049" t="s">
        <v>26</v>
      </c>
      <c r="AH5049" t="s">
        <v>26</v>
      </c>
      <c r="AI5049">
        <v>0</v>
      </c>
      <c r="AJ5049">
        <v>1</v>
      </c>
      <c r="AK5049">
        <v>0</v>
      </c>
      <c r="AL5049" t="s">
        <v>26</v>
      </c>
    </row>
    <row r="5050" spans="1:38">
      <c r="A5050" t="s">
        <v>10885</v>
      </c>
      <c r="B5050" t="s">
        <v>1547</v>
      </c>
      <c r="C5050" t="s">
        <v>10283</v>
      </c>
      <c r="D5050" t="s">
        <v>10881</v>
      </c>
      <c r="E5050" t="s">
        <v>10886</v>
      </c>
      <c r="F5050" t="s">
        <v>26</v>
      </c>
      <c r="G5050">
        <v>1</v>
      </c>
      <c r="H5050">
        <v>1</v>
      </c>
      <c r="I5050">
        <v>1</v>
      </c>
      <c r="J5050" t="s">
        <v>26</v>
      </c>
      <c r="K5050" t="s">
        <v>26</v>
      </c>
      <c r="L5050" t="s">
        <v>26</v>
      </c>
      <c r="M5050" t="s">
        <v>26</v>
      </c>
      <c r="N5050" t="s">
        <v>26</v>
      </c>
      <c r="O5050" t="s">
        <v>26</v>
      </c>
      <c r="P5050" t="s">
        <v>26</v>
      </c>
      <c r="Q5050" t="s">
        <v>26</v>
      </c>
      <c r="R5050" t="s">
        <v>26</v>
      </c>
      <c r="S5050" t="s">
        <v>26</v>
      </c>
      <c r="T5050" t="s">
        <v>26</v>
      </c>
      <c r="U5050" t="s">
        <v>26</v>
      </c>
      <c r="V5050" t="s">
        <v>26</v>
      </c>
      <c r="W5050" t="s">
        <v>26</v>
      </c>
      <c r="X5050" t="s">
        <v>26</v>
      </c>
      <c r="Y5050" t="s">
        <v>26</v>
      </c>
      <c r="Z5050">
        <v>51.3</v>
      </c>
      <c r="AA5050" t="s">
        <v>26</v>
      </c>
      <c r="AB5050" t="s">
        <v>26</v>
      </c>
      <c r="AC5050" t="s">
        <v>26</v>
      </c>
      <c r="AD5050" t="s">
        <v>26</v>
      </c>
      <c r="AE5050" t="s">
        <v>26</v>
      </c>
      <c r="AF5050">
        <v>1</v>
      </c>
      <c r="AG5050">
        <v>1.9</v>
      </c>
      <c r="AH5050">
        <v>1.9</v>
      </c>
      <c r="AI5050">
        <v>0</v>
      </c>
      <c r="AJ5050">
        <v>1</v>
      </c>
      <c r="AK5050">
        <v>0</v>
      </c>
      <c r="AL5050" t="s">
        <v>26</v>
      </c>
    </row>
    <row r="5051" spans="1:38">
      <c r="A5051" t="s">
        <v>10887</v>
      </c>
      <c r="B5051" t="s">
        <v>1547</v>
      </c>
      <c r="C5051" t="s">
        <v>10283</v>
      </c>
      <c r="D5051" t="s">
        <v>10881</v>
      </c>
      <c r="E5051" t="s">
        <v>10888</v>
      </c>
      <c r="F5051" t="s">
        <v>26</v>
      </c>
      <c r="G5051">
        <v>1</v>
      </c>
      <c r="H5051">
        <v>1</v>
      </c>
      <c r="I5051" t="s">
        <v>26</v>
      </c>
      <c r="J5051" t="s">
        <v>26</v>
      </c>
      <c r="K5051" t="s">
        <v>26</v>
      </c>
      <c r="L5051" t="s">
        <v>26</v>
      </c>
      <c r="M5051" t="s">
        <v>26</v>
      </c>
      <c r="N5051" t="s">
        <v>26</v>
      </c>
      <c r="O5051" t="s">
        <v>26</v>
      </c>
      <c r="P5051">
        <v>1</v>
      </c>
      <c r="Q5051" t="s">
        <v>26</v>
      </c>
      <c r="R5051" t="s">
        <v>26</v>
      </c>
      <c r="S5051" t="s">
        <v>26</v>
      </c>
      <c r="T5051" t="s">
        <v>26</v>
      </c>
      <c r="U5051" t="s">
        <v>26</v>
      </c>
      <c r="V5051" t="s">
        <v>26</v>
      </c>
      <c r="W5051" t="s">
        <v>26</v>
      </c>
      <c r="X5051" t="s">
        <v>26</v>
      </c>
      <c r="Y5051" t="s">
        <v>26</v>
      </c>
      <c r="Z5051">
        <v>31</v>
      </c>
      <c r="AA5051" t="s">
        <v>26</v>
      </c>
      <c r="AB5051" t="s">
        <v>26</v>
      </c>
      <c r="AC5051" t="s">
        <v>26</v>
      </c>
      <c r="AD5051" t="s">
        <v>26</v>
      </c>
      <c r="AE5051" t="s">
        <v>26</v>
      </c>
      <c r="AF5051">
        <v>1</v>
      </c>
      <c r="AG5051" t="s">
        <v>26</v>
      </c>
      <c r="AH5051" t="s">
        <v>26</v>
      </c>
      <c r="AI5051">
        <v>0</v>
      </c>
      <c r="AJ5051">
        <v>1</v>
      </c>
      <c r="AK5051">
        <v>0</v>
      </c>
      <c r="AL5051" t="s">
        <v>26</v>
      </c>
    </row>
    <row r="5052" spans="1:38">
      <c r="A5052" t="s">
        <v>10889</v>
      </c>
      <c r="B5052" t="s">
        <v>1547</v>
      </c>
      <c r="C5052" t="s">
        <v>10283</v>
      </c>
      <c r="D5052" t="s">
        <v>10881</v>
      </c>
      <c r="E5052" t="s">
        <v>10890</v>
      </c>
      <c r="F5052" t="s">
        <v>26</v>
      </c>
      <c r="G5052">
        <v>1</v>
      </c>
      <c r="H5052">
        <v>1</v>
      </c>
      <c r="I5052">
        <v>1</v>
      </c>
      <c r="J5052" t="s">
        <v>26</v>
      </c>
      <c r="K5052" t="s">
        <v>26</v>
      </c>
      <c r="L5052" t="s">
        <v>26</v>
      </c>
      <c r="M5052" t="s">
        <v>26</v>
      </c>
      <c r="N5052" t="s">
        <v>26</v>
      </c>
      <c r="O5052" t="s">
        <v>26</v>
      </c>
      <c r="P5052" t="s">
        <v>26</v>
      </c>
      <c r="Q5052" t="s">
        <v>26</v>
      </c>
      <c r="R5052" t="s">
        <v>26</v>
      </c>
      <c r="S5052" t="s">
        <v>26</v>
      </c>
      <c r="T5052" t="s">
        <v>26</v>
      </c>
      <c r="U5052" t="s">
        <v>26</v>
      </c>
      <c r="V5052" t="s">
        <v>26</v>
      </c>
      <c r="W5052" t="s">
        <v>26</v>
      </c>
      <c r="X5052" t="s">
        <v>26</v>
      </c>
      <c r="Y5052" t="s">
        <v>26</v>
      </c>
      <c r="Z5052">
        <v>36.700000000000003</v>
      </c>
      <c r="AA5052" t="s">
        <v>26</v>
      </c>
      <c r="AB5052" t="s">
        <v>26</v>
      </c>
      <c r="AC5052" t="s">
        <v>26</v>
      </c>
      <c r="AD5052" t="s">
        <v>26</v>
      </c>
      <c r="AE5052" t="s">
        <v>26</v>
      </c>
      <c r="AF5052">
        <v>1</v>
      </c>
      <c r="AG5052" t="s">
        <v>26</v>
      </c>
      <c r="AH5052" t="s">
        <v>26</v>
      </c>
      <c r="AI5052">
        <v>0</v>
      </c>
      <c r="AJ5052">
        <v>1</v>
      </c>
      <c r="AK5052">
        <v>0</v>
      </c>
      <c r="AL5052" t="s">
        <v>26</v>
      </c>
    </row>
    <row r="5053" spans="1:38">
      <c r="A5053" t="s">
        <v>10891</v>
      </c>
      <c r="B5053" t="s">
        <v>1547</v>
      </c>
      <c r="C5053" t="s">
        <v>10892</v>
      </c>
      <c r="D5053" t="s">
        <v>10893</v>
      </c>
      <c r="E5053" t="s">
        <v>10894</v>
      </c>
      <c r="F5053" t="s">
        <v>26</v>
      </c>
      <c r="G5053">
        <v>1</v>
      </c>
      <c r="H5053">
        <v>1</v>
      </c>
      <c r="I5053" t="s">
        <v>26</v>
      </c>
      <c r="J5053" t="s">
        <v>26</v>
      </c>
      <c r="K5053" t="s">
        <v>26</v>
      </c>
      <c r="L5053" t="s">
        <v>26</v>
      </c>
      <c r="M5053" t="s">
        <v>26</v>
      </c>
      <c r="N5053" t="s">
        <v>26</v>
      </c>
      <c r="O5053" t="s">
        <v>26</v>
      </c>
      <c r="P5053" t="s">
        <v>26</v>
      </c>
      <c r="Q5053" t="s">
        <v>26</v>
      </c>
      <c r="R5053" t="s">
        <v>26</v>
      </c>
      <c r="S5053" t="s">
        <v>26</v>
      </c>
      <c r="T5053" t="s">
        <v>26</v>
      </c>
      <c r="U5053" t="s">
        <v>26</v>
      </c>
      <c r="V5053" t="s">
        <v>26</v>
      </c>
      <c r="W5053" t="s">
        <v>26</v>
      </c>
      <c r="X5053" t="s">
        <v>26</v>
      </c>
      <c r="Y5053" t="s">
        <v>26</v>
      </c>
      <c r="Z5053">
        <v>60.1</v>
      </c>
      <c r="AA5053" t="s">
        <v>26</v>
      </c>
      <c r="AB5053" t="s">
        <v>26</v>
      </c>
      <c r="AC5053" t="s">
        <v>26</v>
      </c>
      <c r="AD5053" t="s">
        <v>26</v>
      </c>
      <c r="AE5053" t="s">
        <v>26</v>
      </c>
      <c r="AF5053">
        <v>1</v>
      </c>
      <c r="AG5053" t="s">
        <v>26</v>
      </c>
      <c r="AH5053" t="s">
        <v>26</v>
      </c>
      <c r="AI5053">
        <v>0</v>
      </c>
      <c r="AJ5053">
        <v>1</v>
      </c>
      <c r="AK5053">
        <v>0</v>
      </c>
      <c r="AL5053" t="s">
        <v>26</v>
      </c>
    </row>
    <row r="5054" spans="1:38">
      <c r="A5054" t="s">
        <v>10895</v>
      </c>
      <c r="B5054" t="s">
        <v>1547</v>
      </c>
      <c r="C5054" t="s">
        <v>10892</v>
      </c>
      <c r="D5054" t="s">
        <v>10893</v>
      </c>
      <c r="E5054" t="s">
        <v>10896</v>
      </c>
      <c r="F5054" t="s">
        <v>26</v>
      </c>
      <c r="G5054">
        <v>1</v>
      </c>
      <c r="H5054">
        <v>1</v>
      </c>
      <c r="I5054" t="s">
        <v>26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26</v>
      </c>
      <c r="Q5054" t="s">
        <v>26</v>
      </c>
      <c r="R5054" t="s">
        <v>26</v>
      </c>
      <c r="S5054" t="s">
        <v>26</v>
      </c>
      <c r="T5054" t="s">
        <v>26</v>
      </c>
      <c r="U5054" t="s">
        <v>26</v>
      </c>
      <c r="V5054" t="s">
        <v>26</v>
      </c>
      <c r="W5054" t="s">
        <v>26</v>
      </c>
      <c r="X5054" t="s">
        <v>26</v>
      </c>
      <c r="Y5054" t="s">
        <v>26</v>
      </c>
      <c r="Z5054">
        <v>58</v>
      </c>
      <c r="AA5054" t="s">
        <v>26</v>
      </c>
      <c r="AB5054" t="s">
        <v>26</v>
      </c>
      <c r="AC5054" t="s">
        <v>26</v>
      </c>
      <c r="AD5054" t="s">
        <v>26</v>
      </c>
      <c r="AE5054" t="s">
        <v>26</v>
      </c>
      <c r="AF5054">
        <v>1</v>
      </c>
      <c r="AG5054" t="s">
        <v>26</v>
      </c>
      <c r="AH5054" t="s">
        <v>26</v>
      </c>
      <c r="AI5054">
        <v>0</v>
      </c>
      <c r="AJ5054">
        <v>1</v>
      </c>
      <c r="AK5054">
        <v>0</v>
      </c>
      <c r="AL5054" t="s">
        <v>26</v>
      </c>
    </row>
    <row r="5055" spans="1:38">
      <c r="A5055" t="s">
        <v>10897</v>
      </c>
      <c r="B5055" t="s">
        <v>1547</v>
      </c>
      <c r="C5055" t="s">
        <v>10892</v>
      </c>
      <c r="D5055" t="s">
        <v>10893</v>
      </c>
      <c r="E5055" t="s">
        <v>10898</v>
      </c>
      <c r="F5055" t="s">
        <v>26</v>
      </c>
      <c r="G5055">
        <v>1</v>
      </c>
      <c r="H5055">
        <v>1</v>
      </c>
      <c r="I5055" t="s">
        <v>26</v>
      </c>
      <c r="J5055" t="s">
        <v>26</v>
      </c>
      <c r="K5055" t="s">
        <v>26</v>
      </c>
      <c r="L5055" t="s">
        <v>26</v>
      </c>
      <c r="M5055" t="s">
        <v>26</v>
      </c>
      <c r="N5055" t="s">
        <v>26</v>
      </c>
      <c r="O5055" t="s">
        <v>26</v>
      </c>
      <c r="P5055" t="s">
        <v>26</v>
      </c>
      <c r="Q5055" t="s">
        <v>26</v>
      </c>
      <c r="R5055" t="s">
        <v>26</v>
      </c>
      <c r="S5055" t="s">
        <v>26</v>
      </c>
      <c r="T5055" t="s">
        <v>26</v>
      </c>
      <c r="U5055" t="s">
        <v>26</v>
      </c>
      <c r="V5055" t="s">
        <v>26</v>
      </c>
      <c r="W5055" t="s">
        <v>26</v>
      </c>
      <c r="X5055" t="s">
        <v>26</v>
      </c>
      <c r="Y5055" t="s">
        <v>26</v>
      </c>
      <c r="Z5055">
        <v>25.2</v>
      </c>
      <c r="AA5055" t="s">
        <v>26</v>
      </c>
      <c r="AB5055" t="s">
        <v>26</v>
      </c>
      <c r="AC5055" t="s">
        <v>26</v>
      </c>
      <c r="AD5055" t="s">
        <v>26</v>
      </c>
      <c r="AE5055" t="s">
        <v>26</v>
      </c>
      <c r="AF5055">
        <v>1</v>
      </c>
      <c r="AG5055" t="s">
        <v>26</v>
      </c>
      <c r="AH5055" t="s">
        <v>26</v>
      </c>
      <c r="AI5055">
        <v>0</v>
      </c>
      <c r="AJ5055">
        <v>1</v>
      </c>
      <c r="AK5055">
        <v>0</v>
      </c>
      <c r="AL5055" t="s">
        <v>26</v>
      </c>
    </row>
    <row r="5056" spans="1:38">
      <c r="A5056" t="s">
        <v>10899</v>
      </c>
      <c r="B5056" t="s">
        <v>1547</v>
      </c>
      <c r="C5056" t="s">
        <v>10892</v>
      </c>
      <c r="D5056" t="s">
        <v>10893</v>
      </c>
      <c r="E5056" t="s">
        <v>10900</v>
      </c>
      <c r="F5056" t="s">
        <v>26</v>
      </c>
      <c r="G5056">
        <v>1</v>
      </c>
      <c r="H5056">
        <v>1</v>
      </c>
      <c r="I5056" t="s">
        <v>26</v>
      </c>
      <c r="J5056" t="s">
        <v>26</v>
      </c>
      <c r="K5056" t="s">
        <v>26</v>
      </c>
      <c r="L5056" t="s">
        <v>26</v>
      </c>
      <c r="M5056" t="s">
        <v>26</v>
      </c>
      <c r="N5056" t="s">
        <v>26</v>
      </c>
      <c r="O5056" t="s">
        <v>26</v>
      </c>
      <c r="P5056" t="s">
        <v>26</v>
      </c>
      <c r="Q5056" t="s">
        <v>26</v>
      </c>
      <c r="R5056" t="s">
        <v>26</v>
      </c>
      <c r="S5056" t="s">
        <v>26</v>
      </c>
      <c r="T5056" t="s">
        <v>26</v>
      </c>
      <c r="U5056" t="s">
        <v>26</v>
      </c>
      <c r="V5056" t="s">
        <v>26</v>
      </c>
      <c r="W5056" t="s">
        <v>26</v>
      </c>
      <c r="X5056" t="s">
        <v>26</v>
      </c>
      <c r="Y5056" t="s">
        <v>26</v>
      </c>
      <c r="Z5056">
        <v>33</v>
      </c>
      <c r="AA5056" t="s">
        <v>26</v>
      </c>
      <c r="AB5056" t="s">
        <v>26</v>
      </c>
      <c r="AC5056" t="s">
        <v>26</v>
      </c>
      <c r="AD5056" t="s">
        <v>26</v>
      </c>
      <c r="AE5056" t="s">
        <v>26</v>
      </c>
      <c r="AF5056">
        <v>1</v>
      </c>
      <c r="AG5056" t="s">
        <v>26</v>
      </c>
      <c r="AH5056" t="s">
        <v>26</v>
      </c>
      <c r="AI5056">
        <v>0</v>
      </c>
      <c r="AJ5056">
        <v>1</v>
      </c>
      <c r="AK5056">
        <v>0</v>
      </c>
      <c r="AL5056" t="s">
        <v>26</v>
      </c>
    </row>
    <row r="5057" spans="1:38">
      <c r="A5057" t="s">
        <v>10901</v>
      </c>
      <c r="B5057" t="s">
        <v>1547</v>
      </c>
      <c r="C5057" t="s">
        <v>10892</v>
      </c>
      <c r="D5057" t="s">
        <v>10893</v>
      </c>
      <c r="E5057" t="s">
        <v>10902</v>
      </c>
      <c r="F5057" t="s">
        <v>26</v>
      </c>
      <c r="G5057">
        <v>1</v>
      </c>
      <c r="H5057">
        <v>1</v>
      </c>
      <c r="I5057" t="s">
        <v>26</v>
      </c>
      <c r="J5057" t="s">
        <v>26</v>
      </c>
      <c r="K5057" t="s">
        <v>26</v>
      </c>
      <c r="L5057" t="s">
        <v>26</v>
      </c>
      <c r="M5057" t="s">
        <v>26</v>
      </c>
      <c r="N5057" t="s">
        <v>26</v>
      </c>
      <c r="O5057" t="s">
        <v>26</v>
      </c>
      <c r="P5057" t="s">
        <v>26</v>
      </c>
      <c r="Q5057" t="s">
        <v>26</v>
      </c>
      <c r="R5057" t="s">
        <v>26</v>
      </c>
      <c r="S5057" t="s">
        <v>26</v>
      </c>
      <c r="T5057" t="s">
        <v>26</v>
      </c>
      <c r="U5057" t="s">
        <v>26</v>
      </c>
      <c r="V5057" t="s">
        <v>26</v>
      </c>
      <c r="W5057" t="s">
        <v>26</v>
      </c>
      <c r="X5057" t="s">
        <v>26</v>
      </c>
      <c r="Y5057" t="s">
        <v>26</v>
      </c>
      <c r="Z5057">
        <v>38</v>
      </c>
      <c r="AA5057" t="s">
        <v>26</v>
      </c>
      <c r="AB5057" t="s">
        <v>26</v>
      </c>
      <c r="AC5057" t="s">
        <v>26</v>
      </c>
      <c r="AD5057" t="s">
        <v>26</v>
      </c>
      <c r="AE5057" t="s">
        <v>26</v>
      </c>
      <c r="AF5057">
        <v>1</v>
      </c>
      <c r="AG5057" t="s">
        <v>26</v>
      </c>
      <c r="AH5057" t="s">
        <v>26</v>
      </c>
      <c r="AI5057">
        <v>0</v>
      </c>
      <c r="AJ5057">
        <v>1</v>
      </c>
      <c r="AK5057">
        <v>0</v>
      </c>
      <c r="AL5057" t="s">
        <v>26</v>
      </c>
    </row>
    <row r="5058" spans="1:38">
      <c r="A5058" t="s">
        <v>10903</v>
      </c>
      <c r="B5058" t="s">
        <v>1547</v>
      </c>
      <c r="C5058" t="s">
        <v>10892</v>
      </c>
      <c r="D5058" t="s">
        <v>10893</v>
      </c>
      <c r="E5058" t="s">
        <v>807</v>
      </c>
      <c r="F5058" t="s">
        <v>26</v>
      </c>
      <c r="G5058">
        <v>1</v>
      </c>
      <c r="H5058">
        <v>1</v>
      </c>
      <c r="I5058" t="s">
        <v>26</v>
      </c>
      <c r="J5058" t="s">
        <v>26</v>
      </c>
      <c r="K5058" t="s">
        <v>26</v>
      </c>
      <c r="L5058" t="s">
        <v>26</v>
      </c>
      <c r="M5058" t="s">
        <v>26</v>
      </c>
      <c r="N5058" t="s">
        <v>26</v>
      </c>
      <c r="O5058" t="s">
        <v>26</v>
      </c>
      <c r="P5058" t="s">
        <v>26</v>
      </c>
      <c r="Q5058">
        <v>1</v>
      </c>
      <c r="R5058" t="s">
        <v>26</v>
      </c>
      <c r="S5058" t="s">
        <v>26</v>
      </c>
      <c r="T5058" t="s">
        <v>26</v>
      </c>
      <c r="U5058" t="s">
        <v>26</v>
      </c>
      <c r="V5058" t="s">
        <v>26</v>
      </c>
      <c r="W5058" t="s">
        <v>26</v>
      </c>
      <c r="X5058" t="s">
        <v>26</v>
      </c>
      <c r="Y5058" t="s">
        <v>26</v>
      </c>
      <c r="Z5058">
        <v>45</v>
      </c>
      <c r="AA5058" t="s">
        <v>26</v>
      </c>
      <c r="AB5058" t="s">
        <v>26</v>
      </c>
      <c r="AC5058" t="s">
        <v>26</v>
      </c>
      <c r="AD5058">
        <v>30</v>
      </c>
      <c r="AE5058">
        <v>30</v>
      </c>
      <c r="AF5058">
        <v>1</v>
      </c>
      <c r="AG5058">
        <v>4.5</v>
      </c>
      <c r="AH5058">
        <v>4.5</v>
      </c>
      <c r="AI5058">
        <v>0</v>
      </c>
      <c r="AJ5058">
        <v>1</v>
      </c>
      <c r="AK5058">
        <v>0</v>
      </c>
      <c r="AL5058" t="s">
        <v>26</v>
      </c>
    </row>
    <row r="5059" spans="1:38">
      <c r="A5059" t="s">
        <v>10904</v>
      </c>
      <c r="B5059" t="s">
        <v>1547</v>
      </c>
      <c r="C5059" t="s">
        <v>10892</v>
      </c>
      <c r="D5059" t="s">
        <v>10893</v>
      </c>
      <c r="E5059" t="s">
        <v>10905</v>
      </c>
      <c r="F5059" t="s">
        <v>26</v>
      </c>
      <c r="G5059">
        <v>1</v>
      </c>
      <c r="H5059">
        <v>1</v>
      </c>
      <c r="I5059" t="s">
        <v>26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26</v>
      </c>
      <c r="Q5059" t="s">
        <v>26</v>
      </c>
      <c r="R5059" t="s">
        <v>26</v>
      </c>
      <c r="S5059" t="s">
        <v>26</v>
      </c>
      <c r="T5059" t="s">
        <v>26</v>
      </c>
      <c r="U5059" t="s">
        <v>26</v>
      </c>
      <c r="V5059" t="s">
        <v>26</v>
      </c>
      <c r="W5059" t="s">
        <v>26</v>
      </c>
      <c r="X5059" t="s">
        <v>26</v>
      </c>
      <c r="Y5059" t="s">
        <v>26</v>
      </c>
      <c r="Z5059">
        <v>20</v>
      </c>
      <c r="AA5059" t="s">
        <v>26</v>
      </c>
      <c r="AB5059" t="s">
        <v>26</v>
      </c>
      <c r="AC5059" t="s">
        <v>26</v>
      </c>
      <c r="AD5059" t="s">
        <v>26</v>
      </c>
      <c r="AE5059" t="s">
        <v>26</v>
      </c>
      <c r="AF5059" t="s">
        <v>26</v>
      </c>
      <c r="AG5059" t="s">
        <v>26</v>
      </c>
      <c r="AH5059" t="s">
        <v>26</v>
      </c>
      <c r="AI5059">
        <v>0</v>
      </c>
      <c r="AJ5059">
        <v>1</v>
      </c>
      <c r="AK5059">
        <v>0</v>
      </c>
      <c r="AL5059" t="s">
        <v>26</v>
      </c>
    </row>
    <row r="5060" spans="1:38">
      <c r="A5060" t="s">
        <v>10906</v>
      </c>
      <c r="B5060" t="s">
        <v>1547</v>
      </c>
      <c r="C5060" t="s">
        <v>10892</v>
      </c>
      <c r="D5060" t="s">
        <v>10893</v>
      </c>
      <c r="E5060" t="s">
        <v>10907</v>
      </c>
      <c r="F5060" t="s">
        <v>26</v>
      </c>
      <c r="G5060">
        <v>1</v>
      </c>
      <c r="H5060">
        <v>1</v>
      </c>
      <c r="I5060" t="s">
        <v>26</v>
      </c>
      <c r="J5060" t="s">
        <v>26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26</v>
      </c>
      <c r="Q5060" t="s">
        <v>26</v>
      </c>
      <c r="R5060" t="s">
        <v>26</v>
      </c>
      <c r="S5060" t="s">
        <v>26</v>
      </c>
      <c r="T5060" t="s">
        <v>26</v>
      </c>
      <c r="U5060" t="s">
        <v>26</v>
      </c>
      <c r="V5060" t="s">
        <v>26</v>
      </c>
      <c r="W5060" t="s">
        <v>26</v>
      </c>
      <c r="X5060" t="s">
        <v>26</v>
      </c>
      <c r="Y5060" t="s">
        <v>26</v>
      </c>
      <c r="Z5060">
        <v>35</v>
      </c>
      <c r="AA5060" t="s">
        <v>26</v>
      </c>
      <c r="AB5060" t="s">
        <v>26</v>
      </c>
      <c r="AC5060" t="s">
        <v>26</v>
      </c>
      <c r="AD5060" t="s">
        <v>26</v>
      </c>
      <c r="AE5060" t="s">
        <v>26</v>
      </c>
      <c r="AF5060">
        <v>1</v>
      </c>
      <c r="AG5060" t="s">
        <v>26</v>
      </c>
      <c r="AH5060" t="s">
        <v>26</v>
      </c>
      <c r="AI5060">
        <v>0</v>
      </c>
      <c r="AJ5060">
        <v>1</v>
      </c>
      <c r="AK5060">
        <v>0</v>
      </c>
      <c r="AL5060" t="s">
        <v>26</v>
      </c>
    </row>
    <row r="5061" spans="1:38">
      <c r="A5061" t="s">
        <v>10908</v>
      </c>
      <c r="B5061" t="s">
        <v>1547</v>
      </c>
      <c r="C5061" t="s">
        <v>10892</v>
      </c>
      <c r="D5061" t="s">
        <v>10893</v>
      </c>
      <c r="E5061" t="s">
        <v>524</v>
      </c>
      <c r="F5061" t="s">
        <v>26</v>
      </c>
      <c r="G5061">
        <v>1</v>
      </c>
      <c r="H5061">
        <v>1</v>
      </c>
      <c r="I5061" t="s">
        <v>26</v>
      </c>
      <c r="J5061" t="s">
        <v>26</v>
      </c>
      <c r="K5061" t="s">
        <v>26</v>
      </c>
      <c r="L5061" t="s">
        <v>26</v>
      </c>
      <c r="M5061" t="s">
        <v>26</v>
      </c>
      <c r="N5061" t="s">
        <v>26</v>
      </c>
      <c r="O5061" t="s">
        <v>26</v>
      </c>
      <c r="P5061" t="s">
        <v>26</v>
      </c>
      <c r="Q5061" t="s">
        <v>26</v>
      </c>
      <c r="R5061" t="s">
        <v>26</v>
      </c>
      <c r="S5061" t="s">
        <v>26</v>
      </c>
      <c r="T5061" t="s">
        <v>26</v>
      </c>
      <c r="U5061" t="s">
        <v>26</v>
      </c>
      <c r="V5061" t="s">
        <v>26</v>
      </c>
      <c r="W5061" t="s">
        <v>26</v>
      </c>
      <c r="X5061" t="s">
        <v>26</v>
      </c>
      <c r="Y5061" t="s">
        <v>26</v>
      </c>
      <c r="Z5061">
        <v>35.5</v>
      </c>
      <c r="AA5061" t="s">
        <v>26</v>
      </c>
      <c r="AB5061" t="s">
        <v>26</v>
      </c>
      <c r="AC5061" t="s">
        <v>26</v>
      </c>
      <c r="AD5061">
        <v>143</v>
      </c>
      <c r="AE5061">
        <v>343</v>
      </c>
      <c r="AF5061">
        <v>1</v>
      </c>
      <c r="AG5061" t="s">
        <v>26</v>
      </c>
      <c r="AH5061" t="s">
        <v>26</v>
      </c>
      <c r="AI5061">
        <v>0</v>
      </c>
      <c r="AJ5061">
        <v>1</v>
      </c>
      <c r="AK5061">
        <v>0</v>
      </c>
      <c r="AL5061" t="s">
        <v>26</v>
      </c>
    </row>
    <row r="5062" spans="1:38">
      <c r="A5062" t="s">
        <v>10909</v>
      </c>
      <c r="B5062" t="s">
        <v>1547</v>
      </c>
      <c r="C5062" t="s">
        <v>10892</v>
      </c>
      <c r="D5062" t="s">
        <v>10893</v>
      </c>
      <c r="E5062" t="s">
        <v>10910</v>
      </c>
      <c r="F5062" t="s">
        <v>26</v>
      </c>
      <c r="G5062">
        <v>1</v>
      </c>
      <c r="H5062">
        <v>1</v>
      </c>
      <c r="I5062" t="s">
        <v>26</v>
      </c>
      <c r="J5062" t="s">
        <v>26</v>
      </c>
      <c r="K5062" t="s">
        <v>26</v>
      </c>
      <c r="L5062" t="s">
        <v>26</v>
      </c>
      <c r="M5062" t="s">
        <v>26</v>
      </c>
      <c r="N5062" t="s">
        <v>26</v>
      </c>
      <c r="O5062" t="s">
        <v>26</v>
      </c>
      <c r="P5062" t="s">
        <v>26</v>
      </c>
      <c r="Q5062" t="s">
        <v>26</v>
      </c>
      <c r="R5062" t="s">
        <v>26</v>
      </c>
      <c r="S5062" t="s">
        <v>26</v>
      </c>
      <c r="T5062" t="s">
        <v>26</v>
      </c>
      <c r="U5062" t="s">
        <v>26</v>
      </c>
      <c r="V5062" t="s">
        <v>26</v>
      </c>
      <c r="W5062" t="s">
        <v>26</v>
      </c>
      <c r="X5062" t="s">
        <v>26</v>
      </c>
      <c r="Y5062" t="s">
        <v>26</v>
      </c>
      <c r="Z5062">
        <v>23</v>
      </c>
      <c r="AA5062" t="s">
        <v>26</v>
      </c>
      <c r="AB5062" t="s">
        <v>26</v>
      </c>
      <c r="AC5062" t="s">
        <v>26</v>
      </c>
      <c r="AD5062" t="s">
        <v>26</v>
      </c>
      <c r="AE5062" t="s">
        <v>26</v>
      </c>
      <c r="AF5062" t="s">
        <v>26</v>
      </c>
      <c r="AG5062" t="s">
        <v>26</v>
      </c>
      <c r="AH5062" t="s">
        <v>26</v>
      </c>
      <c r="AI5062">
        <v>0</v>
      </c>
      <c r="AJ5062">
        <v>1</v>
      </c>
      <c r="AK5062">
        <v>0</v>
      </c>
      <c r="AL5062" t="s">
        <v>26</v>
      </c>
    </row>
    <row r="5063" spans="1:38">
      <c r="A5063" t="s">
        <v>10911</v>
      </c>
      <c r="B5063" t="s">
        <v>1547</v>
      </c>
      <c r="C5063" t="s">
        <v>10912</v>
      </c>
      <c r="D5063" t="s">
        <v>10913</v>
      </c>
      <c r="E5063" t="s">
        <v>1306</v>
      </c>
      <c r="F5063" t="s">
        <v>26</v>
      </c>
      <c r="G5063">
        <v>1</v>
      </c>
      <c r="H5063" t="s">
        <v>26</v>
      </c>
      <c r="I5063">
        <v>1</v>
      </c>
      <c r="J5063" t="s">
        <v>26</v>
      </c>
      <c r="K5063" t="s">
        <v>26</v>
      </c>
      <c r="L5063" t="s">
        <v>26</v>
      </c>
      <c r="M5063" t="s">
        <v>26</v>
      </c>
      <c r="N5063" t="s">
        <v>26</v>
      </c>
      <c r="O5063" t="s">
        <v>26</v>
      </c>
      <c r="P5063" t="s">
        <v>26</v>
      </c>
      <c r="Q5063">
        <v>1</v>
      </c>
      <c r="R5063" t="s">
        <v>26</v>
      </c>
      <c r="S5063" t="s">
        <v>26</v>
      </c>
      <c r="T5063" t="s">
        <v>26</v>
      </c>
      <c r="U5063" t="s">
        <v>26</v>
      </c>
      <c r="V5063" t="s">
        <v>26</v>
      </c>
      <c r="W5063">
        <v>19.8</v>
      </c>
      <c r="X5063" t="s">
        <v>26</v>
      </c>
      <c r="Y5063" t="s">
        <v>26</v>
      </c>
      <c r="Z5063">
        <v>76</v>
      </c>
      <c r="AA5063" t="s">
        <v>26</v>
      </c>
      <c r="AB5063" t="s">
        <v>26</v>
      </c>
      <c r="AC5063" t="s">
        <v>26</v>
      </c>
      <c r="AD5063">
        <v>177</v>
      </c>
      <c r="AE5063">
        <v>659</v>
      </c>
      <c r="AF5063">
        <v>1</v>
      </c>
      <c r="AG5063">
        <v>2</v>
      </c>
      <c r="AH5063">
        <v>2.8</v>
      </c>
      <c r="AI5063">
        <v>0</v>
      </c>
      <c r="AJ5063">
        <v>1</v>
      </c>
      <c r="AK5063">
        <v>0</v>
      </c>
      <c r="AL5063" t="s">
        <v>26</v>
      </c>
    </row>
    <row r="5064" spans="1:38">
      <c r="A5064" t="s">
        <v>10914</v>
      </c>
      <c r="B5064" t="s">
        <v>1547</v>
      </c>
      <c r="C5064" t="s">
        <v>10912</v>
      </c>
      <c r="D5064" t="s">
        <v>10913</v>
      </c>
      <c r="E5064" t="s">
        <v>705</v>
      </c>
      <c r="F5064" t="s">
        <v>26</v>
      </c>
      <c r="G5064">
        <v>1</v>
      </c>
      <c r="H5064">
        <v>1</v>
      </c>
      <c r="I5064">
        <v>1</v>
      </c>
      <c r="J5064" t="s">
        <v>26</v>
      </c>
      <c r="K5064" t="s">
        <v>26</v>
      </c>
      <c r="L5064" t="s">
        <v>26</v>
      </c>
      <c r="M5064" t="s">
        <v>26</v>
      </c>
      <c r="N5064" t="s">
        <v>26</v>
      </c>
      <c r="O5064" t="s">
        <v>26</v>
      </c>
      <c r="P5064" t="s">
        <v>26</v>
      </c>
      <c r="Q5064" t="s">
        <v>26</v>
      </c>
      <c r="R5064" t="s">
        <v>26</v>
      </c>
      <c r="S5064" t="s">
        <v>26</v>
      </c>
      <c r="T5064" t="s">
        <v>26</v>
      </c>
      <c r="U5064" t="s">
        <v>26</v>
      </c>
      <c r="V5064" t="s">
        <v>26</v>
      </c>
      <c r="W5064">
        <v>1.8</v>
      </c>
      <c r="X5064" t="s">
        <v>26</v>
      </c>
      <c r="Y5064" t="s">
        <v>26</v>
      </c>
      <c r="Z5064">
        <v>37</v>
      </c>
      <c r="AA5064" t="s">
        <v>26</v>
      </c>
      <c r="AB5064" t="s">
        <v>26</v>
      </c>
      <c r="AC5064" t="s">
        <v>26</v>
      </c>
      <c r="AD5064">
        <v>38</v>
      </c>
      <c r="AE5064">
        <v>601</v>
      </c>
      <c r="AF5064">
        <v>1</v>
      </c>
      <c r="AG5064">
        <v>1.2</v>
      </c>
      <c r="AH5064">
        <v>1.4</v>
      </c>
      <c r="AI5064">
        <v>0</v>
      </c>
      <c r="AJ5064">
        <v>1</v>
      </c>
      <c r="AK5064">
        <v>0</v>
      </c>
      <c r="AL5064" t="s">
        <v>26</v>
      </c>
    </row>
    <row r="5065" spans="1:38">
      <c r="A5065" t="s">
        <v>10915</v>
      </c>
      <c r="B5065" t="s">
        <v>1547</v>
      </c>
      <c r="C5065" t="s">
        <v>10912</v>
      </c>
      <c r="D5065" t="s">
        <v>10913</v>
      </c>
      <c r="E5065" t="s">
        <v>10916</v>
      </c>
      <c r="F5065" t="s">
        <v>26</v>
      </c>
      <c r="G5065" t="s">
        <v>26</v>
      </c>
      <c r="H5065" t="s">
        <v>26</v>
      </c>
      <c r="I5065">
        <v>1</v>
      </c>
      <c r="J5065" t="s">
        <v>26</v>
      </c>
      <c r="K5065" t="s">
        <v>26</v>
      </c>
      <c r="L5065" t="s">
        <v>26</v>
      </c>
      <c r="M5065" t="s">
        <v>26</v>
      </c>
      <c r="N5065" t="s">
        <v>26</v>
      </c>
      <c r="O5065" t="s">
        <v>26</v>
      </c>
      <c r="P5065" t="s">
        <v>26</v>
      </c>
      <c r="Q5065" t="s">
        <v>26</v>
      </c>
      <c r="R5065" t="s">
        <v>26</v>
      </c>
      <c r="S5065" t="s">
        <v>26</v>
      </c>
      <c r="T5065" t="s">
        <v>26</v>
      </c>
      <c r="U5065" t="s">
        <v>26</v>
      </c>
      <c r="V5065" t="s">
        <v>26</v>
      </c>
      <c r="W5065" t="s">
        <v>26</v>
      </c>
      <c r="X5065" t="s">
        <v>26</v>
      </c>
      <c r="Y5065" t="s">
        <v>26</v>
      </c>
      <c r="Z5065">
        <v>64.5</v>
      </c>
      <c r="AA5065" t="s">
        <v>26</v>
      </c>
      <c r="AB5065" t="s">
        <v>26</v>
      </c>
      <c r="AC5065" t="s">
        <v>26</v>
      </c>
      <c r="AD5065" t="s">
        <v>26</v>
      </c>
      <c r="AE5065" t="s">
        <v>26</v>
      </c>
      <c r="AF5065">
        <v>1</v>
      </c>
      <c r="AG5065">
        <v>1.5</v>
      </c>
      <c r="AH5065">
        <v>1.5</v>
      </c>
      <c r="AI5065">
        <v>0</v>
      </c>
      <c r="AJ5065">
        <v>1</v>
      </c>
      <c r="AK5065">
        <v>0</v>
      </c>
      <c r="AL5065" t="s">
        <v>26</v>
      </c>
    </row>
    <row r="5066" spans="1:38">
      <c r="A5066" t="s">
        <v>10917</v>
      </c>
      <c r="B5066" t="s">
        <v>1547</v>
      </c>
      <c r="C5066" t="s">
        <v>10912</v>
      </c>
      <c r="D5066" t="s">
        <v>10913</v>
      </c>
      <c r="E5066" t="s">
        <v>914</v>
      </c>
      <c r="F5066" t="s">
        <v>26</v>
      </c>
      <c r="G5066">
        <v>1</v>
      </c>
      <c r="H5066">
        <v>1</v>
      </c>
      <c r="I5066" t="s">
        <v>26</v>
      </c>
      <c r="J5066" t="s">
        <v>26</v>
      </c>
      <c r="K5066" t="s">
        <v>26</v>
      </c>
      <c r="L5066" t="s">
        <v>26</v>
      </c>
      <c r="M5066" t="s">
        <v>26</v>
      </c>
      <c r="N5066" t="s">
        <v>26</v>
      </c>
      <c r="O5066" t="s">
        <v>26</v>
      </c>
      <c r="P5066" t="s">
        <v>26</v>
      </c>
      <c r="Q5066" t="s">
        <v>26</v>
      </c>
      <c r="R5066" t="s">
        <v>26</v>
      </c>
      <c r="S5066" t="s">
        <v>26</v>
      </c>
      <c r="T5066" t="s">
        <v>26</v>
      </c>
      <c r="U5066" t="s">
        <v>26</v>
      </c>
      <c r="V5066" t="s">
        <v>26</v>
      </c>
      <c r="W5066" t="s">
        <v>26</v>
      </c>
      <c r="X5066" t="s">
        <v>26</v>
      </c>
      <c r="Y5066" t="s">
        <v>26</v>
      </c>
      <c r="Z5066">
        <v>67.099999999999994</v>
      </c>
      <c r="AA5066" t="s">
        <v>26</v>
      </c>
      <c r="AB5066" t="s">
        <v>26</v>
      </c>
      <c r="AC5066" t="s">
        <v>26</v>
      </c>
      <c r="AD5066">
        <v>600</v>
      </c>
      <c r="AE5066">
        <v>600</v>
      </c>
      <c r="AF5066">
        <v>1</v>
      </c>
      <c r="AG5066">
        <v>2.5</v>
      </c>
      <c r="AH5066">
        <v>2.5</v>
      </c>
      <c r="AI5066">
        <v>0</v>
      </c>
      <c r="AJ5066">
        <v>1</v>
      </c>
      <c r="AK5066">
        <v>0</v>
      </c>
      <c r="AL5066" t="s">
        <v>26</v>
      </c>
    </row>
    <row r="5067" spans="1:38">
      <c r="A5067" t="s">
        <v>10918</v>
      </c>
      <c r="B5067" t="s">
        <v>1547</v>
      </c>
      <c r="C5067" t="s">
        <v>10912</v>
      </c>
      <c r="D5067" t="s">
        <v>10919</v>
      </c>
      <c r="E5067" t="s">
        <v>10920</v>
      </c>
      <c r="F5067" t="s">
        <v>26</v>
      </c>
      <c r="G5067" t="s">
        <v>26</v>
      </c>
      <c r="H5067" t="s">
        <v>26</v>
      </c>
      <c r="I5067">
        <v>1</v>
      </c>
      <c r="J5067" t="s">
        <v>26</v>
      </c>
      <c r="K5067" t="s">
        <v>26</v>
      </c>
      <c r="L5067" t="s">
        <v>26</v>
      </c>
      <c r="M5067" t="s">
        <v>26</v>
      </c>
      <c r="N5067" t="s">
        <v>26</v>
      </c>
      <c r="O5067" t="s">
        <v>26</v>
      </c>
      <c r="P5067" t="s">
        <v>26</v>
      </c>
      <c r="Q5067" t="s">
        <v>26</v>
      </c>
      <c r="R5067" t="s">
        <v>26</v>
      </c>
      <c r="S5067" t="s">
        <v>26</v>
      </c>
      <c r="T5067">
        <v>1</v>
      </c>
      <c r="U5067" t="s">
        <v>26</v>
      </c>
      <c r="V5067" t="s">
        <v>26</v>
      </c>
      <c r="W5067" t="s">
        <v>26</v>
      </c>
      <c r="X5067" t="s">
        <v>26</v>
      </c>
      <c r="Y5067" t="s">
        <v>26</v>
      </c>
      <c r="Z5067" t="s">
        <v>26</v>
      </c>
      <c r="AA5067" t="s">
        <v>26</v>
      </c>
      <c r="AB5067" t="s">
        <v>26</v>
      </c>
      <c r="AC5067" t="s">
        <v>26</v>
      </c>
      <c r="AD5067" t="s">
        <v>26</v>
      </c>
      <c r="AE5067" t="s">
        <v>26</v>
      </c>
      <c r="AF5067" t="s">
        <v>26</v>
      </c>
      <c r="AG5067" t="s">
        <v>26</v>
      </c>
      <c r="AH5067" t="s">
        <v>26</v>
      </c>
      <c r="AI5067">
        <v>0</v>
      </c>
      <c r="AJ5067">
        <v>1</v>
      </c>
      <c r="AK5067">
        <v>0</v>
      </c>
      <c r="AL5067" t="s">
        <v>26</v>
      </c>
    </row>
    <row r="5068" spans="1:38">
      <c r="A5068" t="s">
        <v>10921</v>
      </c>
      <c r="B5068" t="s">
        <v>1547</v>
      </c>
      <c r="C5068" t="s">
        <v>10912</v>
      </c>
      <c r="D5068" t="s">
        <v>10919</v>
      </c>
      <c r="E5068" t="s">
        <v>933</v>
      </c>
      <c r="F5068" t="s">
        <v>26</v>
      </c>
      <c r="G5068">
        <v>1</v>
      </c>
      <c r="H5068" t="s">
        <v>26</v>
      </c>
      <c r="I5068">
        <v>1</v>
      </c>
      <c r="J5068" t="s">
        <v>26</v>
      </c>
      <c r="K5068" t="s">
        <v>26</v>
      </c>
      <c r="L5068" t="s">
        <v>26</v>
      </c>
      <c r="M5068" t="s">
        <v>26</v>
      </c>
      <c r="N5068" t="s">
        <v>26</v>
      </c>
      <c r="O5068" t="s">
        <v>26</v>
      </c>
      <c r="P5068" t="s">
        <v>26</v>
      </c>
      <c r="Q5068" t="s">
        <v>26</v>
      </c>
      <c r="R5068" t="s">
        <v>26</v>
      </c>
      <c r="S5068" t="s">
        <v>26</v>
      </c>
      <c r="T5068" t="s">
        <v>26</v>
      </c>
      <c r="U5068" t="s">
        <v>26</v>
      </c>
      <c r="V5068" t="s">
        <v>26</v>
      </c>
      <c r="W5068" t="s">
        <v>26</v>
      </c>
      <c r="X5068" t="s">
        <v>26</v>
      </c>
      <c r="Y5068" t="s">
        <v>26</v>
      </c>
      <c r="Z5068">
        <v>27.4</v>
      </c>
      <c r="AA5068" t="s">
        <v>26</v>
      </c>
      <c r="AB5068" t="s">
        <v>26</v>
      </c>
      <c r="AC5068" t="s">
        <v>26</v>
      </c>
      <c r="AD5068">
        <v>180</v>
      </c>
      <c r="AE5068">
        <v>990</v>
      </c>
      <c r="AF5068">
        <v>1</v>
      </c>
      <c r="AG5068">
        <v>1.4</v>
      </c>
      <c r="AH5068">
        <v>1.4</v>
      </c>
      <c r="AI5068">
        <v>0</v>
      </c>
      <c r="AJ5068">
        <v>1</v>
      </c>
      <c r="AK5068">
        <v>0</v>
      </c>
      <c r="AL5068" t="s">
        <v>26</v>
      </c>
    </row>
    <row r="5069" spans="1:38">
      <c r="A5069" t="s">
        <v>10922</v>
      </c>
      <c r="B5069" t="s">
        <v>1547</v>
      </c>
      <c r="C5069" t="s">
        <v>10912</v>
      </c>
      <c r="D5069" t="s">
        <v>10919</v>
      </c>
      <c r="E5069" t="s">
        <v>1326</v>
      </c>
      <c r="F5069" t="s">
        <v>26</v>
      </c>
      <c r="G5069">
        <v>1</v>
      </c>
      <c r="H5069" t="s">
        <v>26</v>
      </c>
      <c r="I5069">
        <v>1</v>
      </c>
      <c r="J5069" t="s">
        <v>26</v>
      </c>
      <c r="K5069" t="s">
        <v>26</v>
      </c>
      <c r="L5069" t="s">
        <v>26</v>
      </c>
      <c r="M5069" t="s">
        <v>26</v>
      </c>
      <c r="N5069" t="s">
        <v>26</v>
      </c>
      <c r="O5069" t="s">
        <v>26</v>
      </c>
      <c r="P5069" t="s">
        <v>26</v>
      </c>
      <c r="Q5069">
        <v>1</v>
      </c>
      <c r="R5069" t="s">
        <v>26</v>
      </c>
      <c r="S5069">
        <v>1</v>
      </c>
      <c r="T5069" t="s">
        <v>26</v>
      </c>
      <c r="U5069" t="s">
        <v>26</v>
      </c>
      <c r="V5069" t="s">
        <v>26</v>
      </c>
      <c r="W5069" t="s">
        <v>26</v>
      </c>
      <c r="X5069" t="s">
        <v>26</v>
      </c>
      <c r="Y5069" t="s">
        <v>26</v>
      </c>
      <c r="Z5069">
        <v>40</v>
      </c>
      <c r="AA5069" t="s">
        <v>26</v>
      </c>
      <c r="AB5069" t="s">
        <v>26</v>
      </c>
      <c r="AC5069" t="s">
        <v>26</v>
      </c>
      <c r="AD5069">
        <v>201</v>
      </c>
      <c r="AE5069">
        <v>231</v>
      </c>
      <c r="AF5069" t="s">
        <v>26</v>
      </c>
      <c r="AG5069" t="s">
        <v>26</v>
      </c>
      <c r="AH5069" t="s">
        <v>26</v>
      </c>
      <c r="AI5069">
        <v>0</v>
      </c>
      <c r="AJ5069">
        <v>1</v>
      </c>
      <c r="AK5069">
        <v>0</v>
      </c>
      <c r="AL5069" t="s">
        <v>26</v>
      </c>
    </row>
    <row r="5070" spans="1:38">
      <c r="A5070" t="s">
        <v>10923</v>
      </c>
      <c r="B5070" t="s">
        <v>1547</v>
      </c>
      <c r="C5070" t="s">
        <v>10912</v>
      </c>
      <c r="D5070" t="s">
        <v>10919</v>
      </c>
      <c r="E5070" t="s">
        <v>115</v>
      </c>
      <c r="F5070" t="s">
        <v>26</v>
      </c>
      <c r="G5070">
        <v>1</v>
      </c>
      <c r="H5070" t="s">
        <v>26</v>
      </c>
      <c r="I5070">
        <v>1</v>
      </c>
      <c r="J5070" t="s">
        <v>26</v>
      </c>
      <c r="K5070" t="s">
        <v>26</v>
      </c>
      <c r="L5070" t="s">
        <v>26</v>
      </c>
      <c r="M5070" t="s">
        <v>26</v>
      </c>
      <c r="N5070" t="s">
        <v>26</v>
      </c>
      <c r="O5070" t="s">
        <v>26</v>
      </c>
      <c r="P5070" t="s">
        <v>26</v>
      </c>
      <c r="Q5070">
        <v>1</v>
      </c>
      <c r="R5070">
        <v>1</v>
      </c>
      <c r="S5070" t="s">
        <v>26</v>
      </c>
      <c r="T5070" t="s">
        <v>26</v>
      </c>
      <c r="U5070" t="s">
        <v>26</v>
      </c>
      <c r="V5070" t="s">
        <v>26</v>
      </c>
      <c r="W5070" t="s">
        <v>26</v>
      </c>
      <c r="X5070" t="s">
        <v>26</v>
      </c>
      <c r="Y5070" t="s">
        <v>26</v>
      </c>
      <c r="Z5070">
        <v>25</v>
      </c>
      <c r="AA5070" t="s">
        <v>26</v>
      </c>
      <c r="AB5070" t="s">
        <v>26</v>
      </c>
      <c r="AC5070" t="s">
        <v>26</v>
      </c>
      <c r="AD5070">
        <v>215</v>
      </c>
      <c r="AE5070">
        <v>255</v>
      </c>
      <c r="AF5070" t="s">
        <v>26</v>
      </c>
      <c r="AG5070" t="s">
        <v>26</v>
      </c>
      <c r="AH5070" t="s">
        <v>26</v>
      </c>
      <c r="AI5070">
        <v>0</v>
      </c>
      <c r="AJ5070">
        <v>1</v>
      </c>
      <c r="AK5070">
        <v>0</v>
      </c>
      <c r="AL5070" t="s">
        <v>26</v>
      </c>
    </row>
    <row r="5071" spans="1:38">
      <c r="A5071" t="s">
        <v>10924</v>
      </c>
      <c r="B5071" t="s">
        <v>1547</v>
      </c>
      <c r="C5071" t="s">
        <v>10912</v>
      </c>
      <c r="D5071" t="s">
        <v>10919</v>
      </c>
      <c r="E5071" t="s">
        <v>10925</v>
      </c>
      <c r="F5071" t="s">
        <v>26</v>
      </c>
      <c r="G5071">
        <v>1</v>
      </c>
      <c r="H5071">
        <v>1</v>
      </c>
      <c r="I5071">
        <v>1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26</v>
      </c>
      <c r="Q5071" t="s">
        <v>26</v>
      </c>
      <c r="R5071" t="s">
        <v>26</v>
      </c>
      <c r="S5071">
        <v>1</v>
      </c>
      <c r="T5071" t="s">
        <v>26</v>
      </c>
      <c r="U5071" t="s">
        <v>26</v>
      </c>
      <c r="V5071" t="s">
        <v>26</v>
      </c>
      <c r="W5071" t="s">
        <v>26</v>
      </c>
      <c r="X5071" t="s">
        <v>26</v>
      </c>
      <c r="Y5071" t="s">
        <v>26</v>
      </c>
      <c r="Z5071">
        <v>79.5</v>
      </c>
      <c r="AA5071" t="s">
        <v>26</v>
      </c>
      <c r="AB5071" t="s">
        <v>26</v>
      </c>
      <c r="AC5071" t="s">
        <v>26</v>
      </c>
      <c r="AD5071" t="s">
        <v>26</v>
      </c>
      <c r="AE5071" t="s">
        <v>26</v>
      </c>
      <c r="AF5071">
        <v>1</v>
      </c>
      <c r="AG5071" t="s">
        <v>26</v>
      </c>
      <c r="AH5071" t="s">
        <v>26</v>
      </c>
      <c r="AI5071">
        <v>0</v>
      </c>
      <c r="AJ5071">
        <v>1</v>
      </c>
      <c r="AK5071">
        <v>0</v>
      </c>
      <c r="AL5071" t="s">
        <v>26</v>
      </c>
    </row>
    <row r="5072" spans="1:38">
      <c r="A5072" t="s">
        <v>10926</v>
      </c>
      <c r="B5072" t="s">
        <v>1547</v>
      </c>
      <c r="C5072" t="s">
        <v>10912</v>
      </c>
      <c r="D5072" t="s">
        <v>10919</v>
      </c>
      <c r="E5072" t="s">
        <v>10927</v>
      </c>
      <c r="F5072" t="s">
        <v>26</v>
      </c>
      <c r="G5072" t="s">
        <v>26</v>
      </c>
      <c r="H5072" t="s">
        <v>26</v>
      </c>
      <c r="I5072" t="s">
        <v>26</v>
      </c>
      <c r="J5072" t="s">
        <v>26</v>
      </c>
      <c r="K5072" t="s">
        <v>26</v>
      </c>
      <c r="L5072" t="s">
        <v>26</v>
      </c>
      <c r="M5072" t="s">
        <v>26</v>
      </c>
      <c r="N5072" t="s">
        <v>26</v>
      </c>
      <c r="O5072" t="s">
        <v>26</v>
      </c>
      <c r="P5072" t="s">
        <v>26</v>
      </c>
      <c r="Q5072" t="s">
        <v>26</v>
      </c>
      <c r="R5072" t="s">
        <v>26</v>
      </c>
      <c r="S5072" t="s">
        <v>26</v>
      </c>
      <c r="T5072" t="s">
        <v>26</v>
      </c>
      <c r="U5072" t="s">
        <v>26</v>
      </c>
      <c r="V5072" t="s">
        <v>26</v>
      </c>
      <c r="W5072" t="s">
        <v>26</v>
      </c>
      <c r="X5072" t="s">
        <v>26</v>
      </c>
      <c r="Y5072" t="s">
        <v>26</v>
      </c>
      <c r="Z5072" t="s">
        <v>26</v>
      </c>
      <c r="AA5072" t="s">
        <v>26</v>
      </c>
      <c r="AB5072" t="s">
        <v>26</v>
      </c>
      <c r="AC5072" t="s">
        <v>26</v>
      </c>
      <c r="AD5072" t="s">
        <v>26</v>
      </c>
      <c r="AE5072" t="s">
        <v>26</v>
      </c>
      <c r="AF5072" t="s">
        <v>26</v>
      </c>
      <c r="AG5072" t="s">
        <v>26</v>
      </c>
      <c r="AH5072" t="s">
        <v>26</v>
      </c>
      <c r="AI5072">
        <v>0</v>
      </c>
      <c r="AJ5072">
        <v>1</v>
      </c>
      <c r="AK5072">
        <v>0</v>
      </c>
      <c r="AL5072" t="s">
        <v>26</v>
      </c>
    </row>
    <row r="5073" spans="1:38">
      <c r="A5073" t="s">
        <v>10928</v>
      </c>
      <c r="B5073" t="s">
        <v>1547</v>
      </c>
      <c r="C5073" t="s">
        <v>10912</v>
      </c>
      <c r="D5073" t="s">
        <v>10919</v>
      </c>
      <c r="E5073" t="s">
        <v>10929</v>
      </c>
      <c r="F5073" t="s">
        <v>26</v>
      </c>
      <c r="G5073" t="s">
        <v>26</v>
      </c>
      <c r="H5073" t="s">
        <v>26</v>
      </c>
      <c r="I5073">
        <v>1</v>
      </c>
      <c r="J5073" t="s">
        <v>26</v>
      </c>
      <c r="K5073" t="s">
        <v>26</v>
      </c>
      <c r="L5073" t="s">
        <v>26</v>
      </c>
      <c r="M5073" t="s">
        <v>26</v>
      </c>
      <c r="N5073" t="s">
        <v>26</v>
      </c>
      <c r="O5073" t="s">
        <v>26</v>
      </c>
      <c r="P5073">
        <v>1</v>
      </c>
      <c r="Q5073" t="s">
        <v>26</v>
      </c>
      <c r="R5073" t="s">
        <v>26</v>
      </c>
      <c r="S5073" t="s">
        <v>26</v>
      </c>
      <c r="T5073" t="s">
        <v>26</v>
      </c>
      <c r="U5073" t="s">
        <v>26</v>
      </c>
      <c r="V5073" t="s">
        <v>26</v>
      </c>
      <c r="W5073" t="s">
        <v>26</v>
      </c>
      <c r="X5073" t="s">
        <v>26</v>
      </c>
      <c r="Y5073" t="s">
        <v>26</v>
      </c>
      <c r="Z5073">
        <v>34</v>
      </c>
      <c r="AA5073" t="s">
        <v>26</v>
      </c>
      <c r="AB5073" t="s">
        <v>26</v>
      </c>
      <c r="AC5073" t="s">
        <v>26</v>
      </c>
      <c r="AD5073" t="s">
        <v>26</v>
      </c>
      <c r="AE5073" t="s">
        <v>26</v>
      </c>
      <c r="AF5073">
        <v>1</v>
      </c>
      <c r="AG5073" t="s">
        <v>26</v>
      </c>
      <c r="AH5073" t="s">
        <v>26</v>
      </c>
      <c r="AI5073">
        <v>0</v>
      </c>
      <c r="AJ5073">
        <v>1</v>
      </c>
      <c r="AK5073">
        <v>0</v>
      </c>
      <c r="AL5073" t="s">
        <v>26</v>
      </c>
    </row>
    <row r="5074" spans="1:38">
      <c r="A5074" t="s">
        <v>10930</v>
      </c>
      <c r="B5074" t="s">
        <v>1547</v>
      </c>
      <c r="C5074" t="s">
        <v>10912</v>
      </c>
      <c r="D5074" t="s">
        <v>10919</v>
      </c>
      <c r="E5074" t="s">
        <v>1349</v>
      </c>
      <c r="F5074" t="s">
        <v>26</v>
      </c>
      <c r="G5074">
        <v>1</v>
      </c>
      <c r="H5074">
        <v>1</v>
      </c>
      <c r="I5074">
        <v>1</v>
      </c>
      <c r="J5074" t="s">
        <v>26</v>
      </c>
      <c r="K5074" t="s">
        <v>26</v>
      </c>
      <c r="L5074" t="s">
        <v>26</v>
      </c>
      <c r="M5074" t="s">
        <v>26</v>
      </c>
      <c r="N5074" t="s">
        <v>26</v>
      </c>
      <c r="O5074" t="s">
        <v>26</v>
      </c>
      <c r="P5074" t="s">
        <v>26</v>
      </c>
      <c r="Q5074">
        <v>1</v>
      </c>
      <c r="R5074" t="s">
        <v>26</v>
      </c>
      <c r="S5074">
        <v>1</v>
      </c>
      <c r="T5074" t="s">
        <v>26</v>
      </c>
      <c r="U5074" t="s">
        <v>26</v>
      </c>
      <c r="V5074" t="s">
        <v>26</v>
      </c>
      <c r="W5074" t="s">
        <v>26</v>
      </c>
      <c r="X5074" t="s">
        <v>26</v>
      </c>
      <c r="Y5074" t="s">
        <v>26</v>
      </c>
      <c r="Z5074">
        <v>53</v>
      </c>
      <c r="AA5074" t="s">
        <v>26</v>
      </c>
      <c r="AB5074" t="s">
        <v>26</v>
      </c>
      <c r="AC5074" t="s">
        <v>26</v>
      </c>
      <c r="AD5074">
        <v>300</v>
      </c>
      <c r="AE5074">
        <v>350</v>
      </c>
      <c r="AF5074">
        <v>1</v>
      </c>
      <c r="AG5074">
        <v>1</v>
      </c>
      <c r="AH5074">
        <v>1</v>
      </c>
      <c r="AI5074">
        <v>0</v>
      </c>
      <c r="AJ5074">
        <v>1</v>
      </c>
      <c r="AK5074">
        <v>0</v>
      </c>
      <c r="AL5074" t="s">
        <v>26</v>
      </c>
    </row>
    <row r="5075" spans="1:38">
      <c r="A5075" t="s">
        <v>10931</v>
      </c>
      <c r="B5075" t="s">
        <v>1547</v>
      </c>
      <c r="C5075" t="s">
        <v>10912</v>
      </c>
      <c r="D5075" t="s">
        <v>10919</v>
      </c>
      <c r="E5075" t="s">
        <v>10932</v>
      </c>
      <c r="F5075" t="s">
        <v>26</v>
      </c>
      <c r="G5075" t="s">
        <v>26</v>
      </c>
      <c r="H5075" t="s">
        <v>26</v>
      </c>
      <c r="I5075">
        <v>1</v>
      </c>
      <c r="J5075" t="s">
        <v>26</v>
      </c>
      <c r="K5075" t="s">
        <v>26</v>
      </c>
      <c r="L5075" t="s">
        <v>26</v>
      </c>
      <c r="M5075" t="s">
        <v>26</v>
      </c>
      <c r="N5075" t="s">
        <v>26</v>
      </c>
      <c r="O5075" t="s">
        <v>26</v>
      </c>
      <c r="P5075" t="s">
        <v>26</v>
      </c>
      <c r="Q5075">
        <v>1</v>
      </c>
      <c r="R5075" t="s">
        <v>26</v>
      </c>
      <c r="S5075" t="s">
        <v>26</v>
      </c>
      <c r="T5075" t="s">
        <v>26</v>
      </c>
      <c r="U5075" t="s">
        <v>26</v>
      </c>
      <c r="V5075" t="s">
        <v>26</v>
      </c>
      <c r="W5075" t="s">
        <v>26</v>
      </c>
      <c r="X5075" t="s">
        <v>26</v>
      </c>
      <c r="Y5075" t="s">
        <v>26</v>
      </c>
      <c r="Z5075">
        <v>28.4</v>
      </c>
      <c r="AA5075" t="s">
        <v>26</v>
      </c>
      <c r="AB5075" t="s">
        <v>26</v>
      </c>
      <c r="AC5075" t="s">
        <v>26</v>
      </c>
      <c r="AD5075" t="s">
        <v>26</v>
      </c>
      <c r="AE5075" t="s">
        <v>26</v>
      </c>
      <c r="AF5075" t="s">
        <v>26</v>
      </c>
      <c r="AG5075" t="s">
        <v>26</v>
      </c>
      <c r="AH5075" t="s">
        <v>26</v>
      </c>
      <c r="AI5075">
        <v>0</v>
      </c>
      <c r="AJ5075">
        <v>1</v>
      </c>
      <c r="AK5075">
        <v>0</v>
      </c>
      <c r="AL5075" t="s">
        <v>26</v>
      </c>
    </row>
    <row r="5076" spans="1:38">
      <c r="A5076" t="s">
        <v>10933</v>
      </c>
      <c r="B5076" t="s">
        <v>1547</v>
      </c>
      <c r="C5076" t="s">
        <v>10912</v>
      </c>
      <c r="D5076" t="s">
        <v>10919</v>
      </c>
      <c r="E5076" t="s">
        <v>157</v>
      </c>
      <c r="F5076" t="s">
        <v>26</v>
      </c>
      <c r="G5076" t="s">
        <v>26</v>
      </c>
      <c r="H5076">
        <v>1</v>
      </c>
      <c r="I5076">
        <v>1</v>
      </c>
      <c r="J5076" t="s">
        <v>26</v>
      </c>
      <c r="K5076" t="s">
        <v>26</v>
      </c>
      <c r="L5076" t="s">
        <v>26</v>
      </c>
      <c r="M5076" t="s">
        <v>26</v>
      </c>
      <c r="N5076" t="s">
        <v>26</v>
      </c>
      <c r="O5076" t="s">
        <v>26</v>
      </c>
      <c r="P5076" t="s">
        <v>26</v>
      </c>
      <c r="Q5076" t="s">
        <v>26</v>
      </c>
      <c r="R5076" t="s">
        <v>26</v>
      </c>
      <c r="S5076" t="s">
        <v>26</v>
      </c>
      <c r="T5076">
        <v>1</v>
      </c>
      <c r="U5076" t="s">
        <v>26</v>
      </c>
      <c r="V5076" t="s">
        <v>26</v>
      </c>
      <c r="W5076" t="s">
        <v>26</v>
      </c>
      <c r="X5076" t="s">
        <v>26</v>
      </c>
      <c r="Y5076" t="s">
        <v>26</v>
      </c>
      <c r="Z5076">
        <v>65</v>
      </c>
      <c r="AA5076" t="s">
        <v>26</v>
      </c>
      <c r="AB5076" t="s">
        <v>26</v>
      </c>
      <c r="AC5076" t="s">
        <v>26</v>
      </c>
      <c r="AD5076">
        <v>113</v>
      </c>
      <c r="AE5076">
        <v>201</v>
      </c>
      <c r="AF5076">
        <v>1</v>
      </c>
      <c r="AG5076">
        <v>2.5</v>
      </c>
      <c r="AH5076">
        <v>3</v>
      </c>
      <c r="AI5076">
        <v>0</v>
      </c>
      <c r="AJ5076">
        <v>1</v>
      </c>
      <c r="AK5076">
        <v>0</v>
      </c>
      <c r="AL5076" t="s">
        <v>26</v>
      </c>
    </row>
    <row r="5077" spans="1:38">
      <c r="A5077" t="s">
        <v>10934</v>
      </c>
      <c r="B5077" t="s">
        <v>1547</v>
      </c>
      <c r="C5077" t="s">
        <v>10912</v>
      </c>
      <c r="D5077" t="s">
        <v>10919</v>
      </c>
      <c r="E5077" t="s">
        <v>10935</v>
      </c>
      <c r="F5077" t="s">
        <v>26</v>
      </c>
      <c r="G5077" t="s">
        <v>26</v>
      </c>
      <c r="H5077" t="s">
        <v>26</v>
      </c>
      <c r="I5077">
        <v>1</v>
      </c>
      <c r="J5077" t="s">
        <v>26</v>
      </c>
      <c r="K5077" t="s">
        <v>26</v>
      </c>
      <c r="L5077" t="s">
        <v>26</v>
      </c>
      <c r="M5077" t="s">
        <v>26</v>
      </c>
      <c r="N5077" t="s">
        <v>26</v>
      </c>
      <c r="O5077" t="s">
        <v>26</v>
      </c>
      <c r="P5077" t="s">
        <v>26</v>
      </c>
      <c r="Q5077" t="s">
        <v>26</v>
      </c>
      <c r="R5077" t="s">
        <v>26</v>
      </c>
      <c r="S5077" t="s">
        <v>26</v>
      </c>
      <c r="T5077" t="s">
        <v>26</v>
      </c>
      <c r="U5077" t="s">
        <v>26</v>
      </c>
      <c r="V5077" t="s">
        <v>26</v>
      </c>
      <c r="W5077" t="s">
        <v>26</v>
      </c>
      <c r="X5077" t="s">
        <v>26</v>
      </c>
      <c r="Y5077" t="s">
        <v>26</v>
      </c>
      <c r="Z5077">
        <v>23.6</v>
      </c>
      <c r="AA5077" t="s">
        <v>26</v>
      </c>
      <c r="AB5077" t="s">
        <v>26</v>
      </c>
      <c r="AC5077" t="s">
        <v>26</v>
      </c>
      <c r="AD5077" t="s">
        <v>26</v>
      </c>
      <c r="AE5077" t="s">
        <v>26</v>
      </c>
      <c r="AF5077" t="s">
        <v>26</v>
      </c>
      <c r="AG5077" t="s">
        <v>26</v>
      </c>
      <c r="AH5077" t="s">
        <v>26</v>
      </c>
      <c r="AI5077">
        <v>0</v>
      </c>
      <c r="AJ5077">
        <v>1</v>
      </c>
      <c r="AK5077">
        <v>0</v>
      </c>
      <c r="AL5077" t="s">
        <v>26</v>
      </c>
    </row>
    <row r="5078" spans="1:38">
      <c r="A5078" t="s">
        <v>10936</v>
      </c>
      <c r="B5078" t="s">
        <v>1547</v>
      </c>
      <c r="C5078" t="s">
        <v>10912</v>
      </c>
      <c r="D5078" t="s">
        <v>10919</v>
      </c>
      <c r="E5078" t="s">
        <v>10937</v>
      </c>
      <c r="F5078" t="s">
        <v>26</v>
      </c>
      <c r="G5078" t="s">
        <v>26</v>
      </c>
      <c r="H5078" t="s">
        <v>26</v>
      </c>
      <c r="I5078">
        <v>1</v>
      </c>
      <c r="J5078" t="s">
        <v>26</v>
      </c>
      <c r="K5078" t="s">
        <v>26</v>
      </c>
      <c r="L5078" t="s">
        <v>26</v>
      </c>
      <c r="M5078" t="s">
        <v>26</v>
      </c>
      <c r="N5078" t="s">
        <v>26</v>
      </c>
      <c r="O5078" t="s">
        <v>26</v>
      </c>
      <c r="P5078" t="s">
        <v>26</v>
      </c>
      <c r="Q5078">
        <v>1</v>
      </c>
      <c r="R5078" t="s">
        <v>26</v>
      </c>
      <c r="S5078" t="s">
        <v>26</v>
      </c>
      <c r="T5078" t="s">
        <v>26</v>
      </c>
      <c r="U5078" t="s">
        <v>26</v>
      </c>
      <c r="V5078" t="s">
        <v>26</v>
      </c>
      <c r="W5078" t="s">
        <v>26</v>
      </c>
      <c r="X5078" t="s">
        <v>26</v>
      </c>
      <c r="Y5078" t="s">
        <v>26</v>
      </c>
      <c r="Z5078" t="s">
        <v>26</v>
      </c>
      <c r="AA5078" t="s">
        <v>26</v>
      </c>
      <c r="AB5078" t="s">
        <v>26</v>
      </c>
      <c r="AC5078" t="s">
        <v>26</v>
      </c>
      <c r="AD5078" t="s">
        <v>26</v>
      </c>
      <c r="AE5078" t="s">
        <v>26</v>
      </c>
      <c r="AF5078" t="s">
        <v>26</v>
      </c>
      <c r="AG5078" t="s">
        <v>26</v>
      </c>
      <c r="AH5078" t="s">
        <v>26</v>
      </c>
      <c r="AI5078" t="s">
        <v>26</v>
      </c>
      <c r="AJ5078" t="s">
        <v>26</v>
      </c>
      <c r="AK5078" t="s">
        <v>26</v>
      </c>
      <c r="AL5078" t="s">
        <v>26</v>
      </c>
    </row>
    <row r="5079" spans="1:38">
      <c r="A5079" t="s">
        <v>10938</v>
      </c>
      <c r="B5079" t="s">
        <v>1547</v>
      </c>
      <c r="C5079" t="s">
        <v>10912</v>
      </c>
      <c r="D5079" t="s">
        <v>10919</v>
      </c>
      <c r="E5079" t="s">
        <v>10939</v>
      </c>
      <c r="F5079" t="s">
        <v>26</v>
      </c>
      <c r="G5079" t="s">
        <v>26</v>
      </c>
      <c r="H5079" t="s">
        <v>26</v>
      </c>
      <c r="I5079" t="s">
        <v>26</v>
      </c>
      <c r="J5079" t="s">
        <v>26</v>
      </c>
      <c r="K5079" t="s">
        <v>26</v>
      </c>
      <c r="L5079" t="s">
        <v>26</v>
      </c>
      <c r="M5079" t="s">
        <v>26</v>
      </c>
      <c r="N5079" t="s">
        <v>26</v>
      </c>
      <c r="O5079" t="s">
        <v>26</v>
      </c>
      <c r="P5079" t="s">
        <v>26</v>
      </c>
      <c r="Q5079" t="s">
        <v>26</v>
      </c>
      <c r="R5079" t="s">
        <v>26</v>
      </c>
      <c r="S5079" t="s">
        <v>26</v>
      </c>
      <c r="T5079" t="s">
        <v>26</v>
      </c>
      <c r="U5079" t="s">
        <v>26</v>
      </c>
      <c r="V5079" t="s">
        <v>26</v>
      </c>
      <c r="W5079" t="s">
        <v>26</v>
      </c>
      <c r="X5079" t="s">
        <v>26</v>
      </c>
      <c r="Y5079" t="s">
        <v>26</v>
      </c>
      <c r="Z5079" t="s">
        <v>26</v>
      </c>
      <c r="AA5079" t="s">
        <v>26</v>
      </c>
      <c r="AB5079" t="s">
        <v>26</v>
      </c>
      <c r="AC5079" t="s">
        <v>26</v>
      </c>
      <c r="AD5079" t="s">
        <v>26</v>
      </c>
      <c r="AE5079" t="s">
        <v>26</v>
      </c>
      <c r="AF5079" t="s">
        <v>26</v>
      </c>
      <c r="AG5079" t="s">
        <v>26</v>
      </c>
      <c r="AH5079" t="s">
        <v>26</v>
      </c>
      <c r="AI5079">
        <v>0</v>
      </c>
      <c r="AJ5079">
        <v>1</v>
      </c>
      <c r="AK5079">
        <v>0</v>
      </c>
      <c r="AL5079" t="s">
        <v>26</v>
      </c>
    </row>
    <row r="5080" spans="1:38">
      <c r="A5080" t="s">
        <v>10940</v>
      </c>
      <c r="B5080" t="s">
        <v>1547</v>
      </c>
      <c r="C5080" t="s">
        <v>10912</v>
      </c>
      <c r="D5080" t="s">
        <v>10919</v>
      </c>
      <c r="E5080" t="s">
        <v>644</v>
      </c>
      <c r="F5080" t="s">
        <v>26</v>
      </c>
      <c r="G5080" t="s">
        <v>26</v>
      </c>
      <c r="H5080" t="s">
        <v>26</v>
      </c>
      <c r="I5080">
        <v>1</v>
      </c>
      <c r="J5080" t="s">
        <v>26</v>
      </c>
      <c r="K5080" t="s">
        <v>26</v>
      </c>
      <c r="L5080" t="s">
        <v>26</v>
      </c>
      <c r="M5080" t="s">
        <v>26</v>
      </c>
      <c r="N5080" t="s">
        <v>26</v>
      </c>
      <c r="O5080" t="s">
        <v>26</v>
      </c>
      <c r="P5080" t="s">
        <v>26</v>
      </c>
      <c r="Q5080">
        <v>1</v>
      </c>
      <c r="R5080" t="s">
        <v>26</v>
      </c>
      <c r="S5080" t="s">
        <v>26</v>
      </c>
      <c r="T5080" t="s">
        <v>26</v>
      </c>
      <c r="U5080" t="s">
        <v>26</v>
      </c>
      <c r="V5080" t="s">
        <v>26</v>
      </c>
      <c r="W5080" t="s">
        <v>26</v>
      </c>
      <c r="X5080" t="s">
        <v>26</v>
      </c>
      <c r="Y5080" t="s">
        <v>26</v>
      </c>
      <c r="Z5080">
        <v>22</v>
      </c>
      <c r="AA5080" t="s">
        <v>26</v>
      </c>
      <c r="AB5080" t="s">
        <v>26</v>
      </c>
      <c r="AC5080" t="s">
        <v>26</v>
      </c>
      <c r="AD5080">
        <v>153</v>
      </c>
      <c r="AE5080">
        <v>234</v>
      </c>
      <c r="AF5080">
        <v>1</v>
      </c>
      <c r="AG5080" t="s">
        <v>26</v>
      </c>
      <c r="AH5080" t="s">
        <v>26</v>
      </c>
      <c r="AI5080">
        <v>0</v>
      </c>
      <c r="AJ5080">
        <v>1</v>
      </c>
      <c r="AK5080">
        <v>0</v>
      </c>
      <c r="AL5080" t="s">
        <v>26</v>
      </c>
    </row>
    <row r="5081" spans="1:38">
      <c r="A5081" t="s">
        <v>10941</v>
      </c>
      <c r="B5081" t="s">
        <v>1547</v>
      </c>
      <c r="C5081" t="s">
        <v>10912</v>
      </c>
      <c r="D5081" t="s">
        <v>10919</v>
      </c>
      <c r="E5081" t="s">
        <v>534</v>
      </c>
      <c r="F5081" t="s">
        <v>26</v>
      </c>
      <c r="G5081">
        <v>1</v>
      </c>
      <c r="H5081" t="s">
        <v>26</v>
      </c>
      <c r="I5081">
        <v>1</v>
      </c>
      <c r="J5081" t="s">
        <v>26</v>
      </c>
      <c r="K5081" t="s">
        <v>26</v>
      </c>
      <c r="L5081" t="s">
        <v>26</v>
      </c>
      <c r="M5081" t="s">
        <v>26</v>
      </c>
      <c r="N5081" t="s">
        <v>26</v>
      </c>
      <c r="O5081" t="s">
        <v>26</v>
      </c>
      <c r="P5081" t="s">
        <v>26</v>
      </c>
      <c r="Q5081" t="s">
        <v>26</v>
      </c>
      <c r="R5081" t="s">
        <v>26</v>
      </c>
      <c r="S5081" t="s">
        <v>26</v>
      </c>
      <c r="T5081" t="s">
        <v>26</v>
      </c>
      <c r="U5081" t="s">
        <v>26</v>
      </c>
      <c r="V5081" t="s">
        <v>26</v>
      </c>
      <c r="W5081" t="s">
        <v>26</v>
      </c>
      <c r="X5081" t="s">
        <v>26</v>
      </c>
      <c r="Y5081" t="s">
        <v>26</v>
      </c>
      <c r="Z5081">
        <v>25.7</v>
      </c>
      <c r="AA5081" t="s">
        <v>26</v>
      </c>
      <c r="AB5081" t="s">
        <v>26</v>
      </c>
      <c r="AC5081" t="s">
        <v>26</v>
      </c>
      <c r="AD5081">
        <v>217</v>
      </c>
      <c r="AE5081">
        <v>217</v>
      </c>
      <c r="AF5081">
        <v>1</v>
      </c>
      <c r="AG5081">
        <v>1.5</v>
      </c>
      <c r="AH5081">
        <v>1.5</v>
      </c>
      <c r="AI5081">
        <v>0</v>
      </c>
      <c r="AJ5081">
        <v>1</v>
      </c>
      <c r="AK5081">
        <v>0</v>
      </c>
      <c r="AL5081" t="s">
        <v>26</v>
      </c>
    </row>
    <row r="5082" spans="1:38">
      <c r="A5082" t="s">
        <v>10942</v>
      </c>
      <c r="B5082" t="s">
        <v>1547</v>
      </c>
      <c r="C5082" t="s">
        <v>10912</v>
      </c>
      <c r="D5082" t="s">
        <v>10919</v>
      </c>
      <c r="E5082" t="s">
        <v>1345</v>
      </c>
      <c r="F5082" t="s">
        <v>26</v>
      </c>
      <c r="G5082" t="s">
        <v>26</v>
      </c>
      <c r="H5082">
        <v>1</v>
      </c>
      <c r="I5082">
        <v>1</v>
      </c>
      <c r="J5082" t="s">
        <v>26</v>
      </c>
      <c r="K5082" t="s">
        <v>26</v>
      </c>
      <c r="L5082" t="s">
        <v>26</v>
      </c>
      <c r="M5082" t="s">
        <v>26</v>
      </c>
      <c r="N5082" t="s">
        <v>26</v>
      </c>
      <c r="O5082" t="s">
        <v>26</v>
      </c>
      <c r="P5082" t="s">
        <v>26</v>
      </c>
      <c r="Q5082">
        <v>1</v>
      </c>
      <c r="R5082" t="s">
        <v>26</v>
      </c>
      <c r="S5082" t="s">
        <v>26</v>
      </c>
      <c r="T5082" t="s">
        <v>26</v>
      </c>
      <c r="U5082" t="s">
        <v>26</v>
      </c>
      <c r="V5082" t="s">
        <v>26</v>
      </c>
      <c r="W5082">
        <v>13.4</v>
      </c>
      <c r="X5082" t="s">
        <v>26</v>
      </c>
      <c r="Y5082" t="s">
        <v>26</v>
      </c>
      <c r="Z5082">
        <v>90</v>
      </c>
      <c r="AA5082" t="s">
        <v>26</v>
      </c>
      <c r="AB5082" t="s">
        <v>26</v>
      </c>
      <c r="AC5082" t="s">
        <v>26</v>
      </c>
      <c r="AD5082">
        <v>150</v>
      </c>
      <c r="AE5082">
        <v>1250</v>
      </c>
      <c r="AF5082">
        <v>1</v>
      </c>
      <c r="AG5082">
        <v>1.8</v>
      </c>
      <c r="AH5082">
        <v>2</v>
      </c>
      <c r="AI5082">
        <v>0</v>
      </c>
      <c r="AJ5082">
        <v>1</v>
      </c>
      <c r="AK5082">
        <v>0</v>
      </c>
      <c r="AL5082" t="s">
        <v>26</v>
      </c>
    </row>
    <row r="5083" spans="1:38">
      <c r="A5083" t="s">
        <v>10943</v>
      </c>
      <c r="B5083" t="s">
        <v>1547</v>
      </c>
      <c r="C5083" t="s">
        <v>10912</v>
      </c>
      <c r="D5083" t="s">
        <v>10944</v>
      </c>
      <c r="E5083" t="s">
        <v>10945</v>
      </c>
      <c r="F5083" t="s">
        <v>26</v>
      </c>
      <c r="G5083" t="s">
        <v>26</v>
      </c>
      <c r="H5083" t="s">
        <v>26</v>
      </c>
      <c r="I5083" t="s">
        <v>26</v>
      </c>
      <c r="J5083" t="s">
        <v>26</v>
      </c>
      <c r="K5083" t="s">
        <v>26</v>
      </c>
      <c r="L5083" t="s">
        <v>26</v>
      </c>
      <c r="M5083" t="s">
        <v>26</v>
      </c>
      <c r="N5083" t="s">
        <v>26</v>
      </c>
      <c r="O5083" t="s">
        <v>26</v>
      </c>
      <c r="P5083" t="s">
        <v>26</v>
      </c>
      <c r="Q5083" t="s">
        <v>26</v>
      </c>
      <c r="R5083" t="s">
        <v>26</v>
      </c>
      <c r="S5083" t="s">
        <v>26</v>
      </c>
      <c r="T5083" t="s">
        <v>26</v>
      </c>
      <c r="U5083" t="s">
        <v>26</v>
      </c>
      <c r="V5083" t="s">
        <v>26</v>
      </c>
      <c r="W5083" t="s">
        <v>26</v>
      </c>
      <c r="X5083" t="s">
        <v>26</v>
      </c>
      <c r="Y5083" t="s">
        <v>26</v>
      </c>
      <c r="Z5083" t="s">
        <v>26</v>
      </c>
      <c r="AA5083" t="s">
        <v>26</v>
      </c>
      <c r="AB5083" t="s">
        <v>26</v>
      </c>
      <c r="AC5083" t="s">
        <v>26</v>
      </c>
      <c r="AD5083" t="s">
        <v>26</v>
      </c>
      <c r="AE5083" t="s">
        <v>26</v>
      </c>
      <c r="AF5083" t="s">
        <v>26</v>
      </c>
      <c r="AG5083" t="s">
        <v>26</v>
      </c>
      <c r="AH5083" t="s">
        <v>26</v>
      </c>
      <c r="AI5083" t="s">
        <v>26</v>
      </c>
      <c r="AJ5083" t="s">
        <v>26</v>
      </c>
      <c r="AK5083" t="s">
        <v>26</v>
      </c>
      <c r="AL5083" t="s">
        <v>26</v>
      </c>
    </row>
    <row r="5084" spans="1:38">
      <c r="A5084" t="s">
        <v>10946</v>
      </c>
      <c r="B5084" t="s">
        <v>1547</v>
      </c>
      <c r="C5084" t="s">
        <v>10912</v>
      </c>
      <c r="D5084" t="s">
        <v>10944</v>
      </c>
      <c r="E5084" t="s">
        <v>10947</v>
      </c>
      <c r="F5084" t="s">
        <v>26</v>
      </c>
      <c r="G5084" t="s">
        <v>26</v>
      </c>
      <c r="H5084" t="s">
        <v>26</v>
      </c>
      <c r="I5084">
        <v>1</v>
      </c>
      <c r="J5084" t="s">
        <v>26</v>
      </c>
      <c r="K5084" t="s">
        <v>26</v>
      </c>
      <c r="L5084" t="s">
        <v>26</v>
      </c>
      <c r="M5084" t="s">
        <v>26</v>
      </c>
      <c r="N5084" t="s">
        <v>26</v>
      </c>
      <c r="O5084" t="s">
        <v>26</v>
      </c>
      <c r="P5084" t="s">
        <v>26</v>
      </c>
      <c r="Q5084" t="s">
        <v>26</v>
      </c>
      <c r="R5084" t="s">
        <v>26</v>
      </c>
      <c r="S5084" t="s">
        <v>26</v>
      </c>
      <c r="T5084" t="s">
        <v>26</v>
      </c>
      <c r="U5084" t="s">
        <v>26</v>
      </c>
      <c r="V5084" t="s">
        <v>26</v>
      </c>
      <c r="W5084" t="s">
        <v>26</v>
      </c>
      <c r="X5084" t="s">
        <v>26</v>
      </c>
      <c r="Y5084" t="s">
        <v>26</v>
      </c>
      <c r="Z5084" t="s">
        <v>26</v>
      </c>
      <c r="AA5084" t="s">
        <v>26</v>
      </c>
      <c r="AB5084" t="s">
        <v>26</v>
      </c>
      <c r="AC5084" t="s">
        <v>26</v>
      </c>
      <c r="AD5084" t="s">
        <v>26</v>
      </c>
      <c r="AE5084" t="s">
        <v>26</v>
      </c>
      <c r="AF5084">
        <v>1</v>
      </c>
      <c r="AG5084" t="s">
        <v>26</v>
      </c>
      <c r="AH5084" t="s">
        <v>26</v>
      </c>
      <c r="AI5084">
        <v>0</v>
      </c>
      <c r="AJ5084">
        <v>1</v>
      </c>
      <c r="AK5084">
        <v>0</v>
      </c>
      <c r="AL5084" t="s">
        <v>26</v>
      </c>
    </row>
    <row r="5085" spans="1:38">
      <c r="A5085" t="s">
        <v>10948</v>
      </c>
      <c r="B5085" t="s">
        <v>1547</v>
      </c>
      <c r="C5085" t="s">
        <v>10912</v>
      </c>
      <c r="D5085" t="s">
        <v>10949</v>
      </c>
      <c r="E5085" t="s">
        <v>10950</v>
      </c>
      <c r="F5085" t="s">
        <v>26</v>
      </c>
      <c r="G5085">
        <v>1</v>
      </c>
      <c r="H5085">
        <v>1</v>
      </c>
      <c r="I5085" t="s">
        <v>26</v>
      </c>
      <c r="J5085" t="s">
        <v>26</v>
      </c>
      <c r="K5085" t="s">
        <v>26</v>
      </c>
      <c r="L5085" t="s">
        <v>26</v>
      </c>
      <c r="M5085" t="s">
        <v>26</v>
      </c>
      <c r="N5085" t="s">
        <v>26</v>
      </c>
      <c r="O5085" t="s">
        <v>26</v>
      </c>
      <c r="P5085" t="s">
        <v>26</v>
      </c>
      <c r="Q5085" t="s">
        <v>26</v>
      </c>
      <c r="R5085" t="s">
        <v>26</v>
      </c>
      <c r="S5085" t="s">
        <v>26</v>
      </c>
      <c r="T5085" t="s">
        <v>26</v>
      </c>
      <c r="U5085" t="s">
        <v>26</v>
      </c>
      <c r="V5085" t="s">
        <v>26</v>
      </c>
      <c r="W5085" t="s">
        <v>26</v>
      </c>
      <c r="X5085" t="s">
        <v>26</v>
      </c>
      <c r="Y5085" t="s">
        <v>26</v>
      </c>
      <c r="Z5085" t="s">
        <v>26</v>
      </c>
      <c r="AA5085" t="s">
        <v>26</v>
      </c>
      <c r="AB5085" t="s">
        <v>26</v>
      </c>
      <c r="AC5085" t="s">
        <v>26</v>
      </c>
      <c r="AD5085" t="s">
        <v>26</v>
      </c>
      <c r="AE5085" t="s">
        <v>26</v>
      </c>
      <c r="AF5085" t="s">
        <v>26</v>
      </c>
      <c r="AG5085" t="s">
        <v>26</v>
      </c>
      <c r="AH5085" t="s">
        <v>26</v>
      </c>
      <c r="AI5085" t="s">
        <v>26</v>
      </c>
      <c r="AJ5085" t="s">
        <v>26</v>
      </c>
      <c r="AK5085" t="s">
        <v>26</v>
      </c>
      <c r="AL5085" t="s">
        <v>26</v>
      </c>
    </row>
    <row r="5086" spans="1:38">
      <c r="A5086" t="s">
        <v>10951</v>
      </c>
      <c r="B5086" t="s">
        <v>1547</v>
      </c>
      <c r="C5086" t="s">
        <v>10912</v>
      </c>
      <c r="D5086" t="s">
        <v>10949</v>
      </c>
      <c r="E5086" t="s">
        <v>10952</v>
      </c>
      <c r="F5086" t="s">
        <v>26</v>
      </c>
      <c r="G5086" t="s">
        <v>26</v>
      </c>
      <c r="H5086" t="s">
        <v>26</v>
      </c>
      <c r="I5086" t="s">
        <v>26</v>
      </c>
      <c r="J5086" t="s">
        <v>26</v>
      </c>
      <c r="K5086" t="s">
        <v>26</v>
      </c>
      <c r="L5086" t="s">
        <v>26</v>
      </c>
      <c r="M5086" t="s">
        <v>26</v>
      </c>
      <c r="N5086" t="s">
        <v>26</v>
      </c>
      <c r="O5086" t="s">
        <v>26</v>
      </c>
      <c r="P5086" t="s">
        <v>26</v>
      </c>
      <c r="Q5086" t="s">
        <v>26</v>
      </c>
      <c r="R5086" t="s">
        <v>26</v>
      </c>
      <c r="S5086" t="s">
        <v>26</v>
      </c>
      <c r="T5086" t="s">
        <v>26</v>
      </c>
      <c r="U5086" t="s">
        <v>26</v>
      </c>
      <c r="V5086" t="s">
        <v>26</v>
      </c>
      <c r="W5086" t="s">
        <v>26</v>
      </c>
      <c r="X5086" t="s">
        <v>26</v>
      </c>
      <c r="Y5086" t="s">
        <v>26</v>
      </c>
      <c r="Z5086">
        <v>50.4</v>
      </c>
      <c r="AA5086" t="s">
        <v>26</v>
      </c>
      <c r="AB5086" t="s">
        <v>26</v>
      </c>
      <c r="AC5086" t="s">
        <v>26</v>
      </c>
      <c r="AD5086" t="s">
        <v>26</v>
      </c>
      <c r="AE5086" t="s">
        <v>26</v>
      </c>
      <c r="AF5086" t="s">
        <v>26</v>
      </c>
      <c r="AG5086" t="s">
        <v>26</v>
      </c>
      <c r="AH5086" t="s">
        <v>26</v>
      </c>
      <c r="AI5086" t="s">
        <v>26</v>
      </c>
      <c r="AJ5086" t="s">
        <v>26</v>
      </c>
      <c r="AK5086" t="s">
        <v>26</v>
      </c>
      <c r="AL5086" t="s">
        <v>26</v>
      </c>
    </row>
    <row r="5087" spans="1:38">
      <c r="A5087" t="s">
        <v>10953</v>
      </c>
      <c r="B5087" t="s">
        <v>1547</v>
      </c>
      <c r="C5087" t="s">
        <v>10912</v>
      </c>
      <c r="D5087" t="s">
        <v>10954</v>
      </c>
      <c r="E5087" t="s">
        <v>1195</v>
      </c>
      <c r="F5087" t="s">
        <v>26</v>
      </c>
      <c r="G5087" t="s">
        <v>26</v>
      </c>
      <c r="H5087" t="s">
        <v>26</v>
      </c>
      <c r="I5087">
        <v>1</v>
      </c>
      <c r="J5087" t="s">
        <v>26</v>
      </c>
      <c r="K5087" t="s">
        <v>26</v>
      </c>
      <c r="L5087" t="s">
        <v>26</v>
      </c>
      <c r="M5087" t="s">
        <v>26</v>
      </c>
      <c r="N5087" t="s">
        <v>26</v>
      </c>
      <c r="O5087" t="s">
        <v>26</v>
      </c>
      <c r="P5087" t="s">
        <v>26</v>
      </c>
      <c r="Q5087" t="s">
        <v>26</v>
      </c>
      <c r="R5087" t="s">
        <v>26</v>
      </c>
      <c r="S5087">
        <v>1</v>
      </c>
      <c r="T5087" t="s">
        <v>26</v>
      </c>
      <c r="U5087" t="s">
        <v>26</v>
      </c>
      <c r="V5087" t="s">
        <v>26</v>
      </c>
      <c r="W5087" t="s">
        <v>26</v>
      </c>
      <c r="X5087" t="s">
        <v>26</v>
      </c>
      <c r="Y5087" t="s">
        <v>26</v>
      </c>
      <c r="Z5087">
        <v>29.5</v>
      </c>
      <c r="AA5087" t="s">
        <v>26</v>
      </c>
      <c r="AB5087" t="s">
        <v>26</v>
      </c>
      <c r="AC5087" t="s">
        <v>26</v>
      </c>
      <c r="AD5087">
        <v>2</v>
      </c>
      <c r="AE5087">
        <v>8</v>
      </c>
      <c r="AF5087">
        <v>1</v>
      </c>
      <c r="AG5087">
        <v>2.5</v>
      </c>
      <c r="AH5087">
        <v>2.8</v>
      </c>
      <c r="AI5087">
        <v>0</v>
      </c>
      <c r="AJ5087">
        <v>1</v>
      </c>
      <c r="AK5087">
        <v>0</v>
      </c>
      <c r="AL5087" t="s">
        <v>26</v>
      </c>
    </row>
    <row r="5088" spans="1:38">
      <c r="A5088" t="s">
        <v>10955</v>
      </c>
      <c r="B5088" t="s">
        <v>1547</v>
      </c>
      <c r="C5088" t="s">
        <v>10912</v>
      </c>
      <c r="D5088" t="s">
        <v>10954</v>
      </c>
      <c r="E5088" t="s">
        <v>10956</v>
      </c>
      <c r="F5088" t="s">
        <v>26</v>
      </c>
      <c r="G5088" t="s">
        <v>26</v>
      </c>
      <c r="H5088" t="s">
        <v>26</v>
      </c>
      <c r="I5088" t="s">
        <v>26</v>
      </c>
      <c r="J5088" t="s">
        <v>26</v>
      </c>
      <c r="K5088" t="s">
        <v>26</v>
      </c>
      <c r="L5088" t="s">
        <v>26</v>
      </c>
      <c r="M5088" t="s">
        <v>26</v>
      </c>
      <c r="N5088" t="s">
        <v>26</v>
      </c>
      <c r="O5088" t="s">
        <v>26</v>
      </c>
      <c r="P5088" t="s">
        <v>26</v>
      </c>
      <c r="Q5088" t="s">
        <v>26</v>
      </c>
      <c r="R5088" t="s">
        <v>26</v>
      </c>
      <c r="S5088">
        <v>1</v>
      </c>
      <c r="T5088" t="s">
        <v>26</v>
      </c>
      <c r="U5088" t="s">
        <v>26</v>
      </c>
      <c r="V5088" t="s">
        <v>26</v>
      </c>
      <c r="W5088" t="s">
        <v>26</v>
      </c>
      <c r="X5088" t="s">
        <v>26</v>
      </c>
      <c r="Y5088" t="s">
        <v>26</v>
      </c>
      <c r="Z5088" t="s">
        <v>26</v>
      </c>
      <c r="AA5088" t="s">
        <v>26</v>
      </c>
      <c r="AB5088" t="s">
        <v>26</v>
      </c>
      <c r="AC5088" t="s">
        <v>26</v>
      </c>
      <c r="AD5088" t="s">
        <v>26</v>
      </c>
      <c r="AE5088" t="s">
        <v>26</v>
      </c>
      <c r="AF5088" t="s">
        <v>26</v>
      </c>
      <c r="AG5088" t="s">
        <v>26</v>
      </c>
      <c r="AH5088" t="s">
        <v>26</v>
      </c>
      <c r="AI5088" t="s">
        <v>26</v>
      </c>
      <c r="AJ5088" t="s">
        <v>26</v>
      </c>
      <c r="AK5088" t="s">
        <v>26</v>
      </c>
      <c r="AL5088" t="s">
        <v>26</v>
      </c>
    </row>
    <row r="5089" spans="1:38">
      <c r="A5089" t="s">
        <v>10957</v>
      </c>
      <c r="B5089" t="s">
        <v>1547</v>
      </c>
      <c r="C5089" t="s">
        <v>10912</v>
      </c>
      <c r="D5089" t="s">
        <v>10954</v>
      </c>
      <c r="E5089" t="s">
        <v>10958</v>
      </c>
      <c r="F5089" t="s">
        <v>26</v>
      </c>
      <c r="G5089" t="s">
        <v>26</v>
      </c>
      <c r="H5089" t="s">
        <v>26</v>
      </c>
      <c r="I5089" t="s">
        <v>26</v>
      </c>
      <c r="J5089" t="s">
        <v>26</v>
      </c>
      <c r="K5089" t="s">
        <v>26</v>
      </c>
      <c r="L5089" t="s">
        <v>26</v>
      </c>
      <c r="M5089" t="s">
        <v>26</v>
      </c>
      <c r="N5089" t="s">
        <v>26</v>
      </c>
      <c r="O5089" t="s">
        <v>26</v>
      </c>
      <c r="P5089" t="s">
        <v>26</v>
      </c>
      <c r="Q5089" t="s">
        <v>26</v>
      </c>
      <c r="R5089" t="s">
        <v>26</v>
      </c>
      <c r="S5089" t="s">
        <v>26</v>
      </c>
      <c r="T5089" t="s">
        <v>26</v>
      </c>
      <c r="U5089" t="s">
        <v>26</v>
      </c>
      <c r="V5089" t="s">
        <v>26</v>
      </c>
      <c r="W5089" t="s">
        <v>26</v>
      </c>
      <c r="X5089" t="s">
        <v>26</v>
      </c>
      <c r="Y5089" t="s">
        <v>26</v>
      </c>
      <c r="Z5089" t="s">
        <v>26</v>
      </c>
      <c r="AA5089" t="s">
        <v>26</v>
      </c>
      <c r="AB5089" t="s">
        <v>26</v>
      </c>
      <c r="AC5089" t="s">
        <v>26</v>
      </c>
      <c r="AD5089" t="s">
        <v>26</v>
      </c>
      <c r="AE5089" t="s">
        <v>26</v>
      </c>
      <c r="AF5089" t="s">
        <v>26</v>
      </c>
      <c r="AG5089" t="s">
        <v>26</v>
      </c>
      <c r="AH5089" t="s">
        <v>26</v>
      </c>
      <c r="AI5089" t="s">
        <v>26</v>
      </c>
      <c r="AJ5089" t="s">
        <v>26</v>
      </c>
      <c r="AK5089" t="s">
        <v>26</v>
      </c>
      <c r="AL5089" t="s">
        <v>26</v>
      </c>
    </row>
    <row r="5090" spans="1:38">
      <c r="A5090" t="s">
        <v>10959</v>
      </c>
      <c r="B5090" t="s">
        <v>1547</v>
      </c>
      <c r="C5090" t="s">
        <v>10912</v>
      </c>
      <c r="D5090" t="s">
        <v>10954</v>
      </c>
      <c r="E5090" t="s">
        <v>10960</v>
      </c>
      <c r="F5090" t="s">
        <v>26</v>
      </c>
      <c r="G5090" t="s">
        <v>26</v>
      </c>
      <c r="H5090" t="s">
        <v>26</v>
      </c>
      <c r="I5090">
        <v>1</v>
      </c>
      <c r="J5090" t="s">
        <v>26</v>
      </c>
      <c r="K5090" t="s">
        <v>26</v>
      </c>
      <c r="L5090" t="s">
        <v>26</v>
      </c>
      <c r="M5090" t="s">
        <v>26</v>
      </c>
      <c r="N5090" t="s">
        <v>26</v>
      </c>
      <c r="O5090" t="s">
        <v>26</v>
      </c>
      <c r="P5090" t="s">
        <v>26</v>
      </c>
      <c r="Q5090" t="s">
        <v>26</v>
      </c>
      <c r="R5090" t="s">
        <v>26</v>
      </c>
      <c r="S5090" t="s">
        <v>26</v>
      </c>
      <c r="T5090" t="s">
        <v>26</v>
      </c>
      <c r="U5090" t="s">
        <v>26</v>
      </c>
      <c r="V5090" t="s">
        <v>26</v>
      </c>
      <c r="W5090" t="s">
        <v>26</v>
      </c>
      <c r="X5090" t="s">
        <v>26</v>
      </c>
      <c r="Y5090" t="s">
        <v>26</v>
      </c>
      <c r="Z5090">
        <v>34</v>
      </c>
      <c r="AA5090" t="s">
        <v>26</v>
      </c>
      <c r="AB5090" t="s">
        <v>26</v>
      </c>
      <c r="AC5090" t="s">
        <v>26</v>
      </c>
      <c r="AD5090" t="s">
        <v>26</v>
      </c>
      <c r="AE5090" t="s">
        <v>26</v>
      </c>
      <c r="AF5090" t="s">
        <v>26</v>
      </c>
      <c r="AG5090" t="s">
        <v>26</v>
      </c>
      <c r="AH5090" t="s">
        <v>26</v>
      </c>
      <c r="AI5090" t="s">
        <v>26</v>
      </c>
      <c r="AJ5090" t="s">
        <v>26</v>
      </c>
      <c r="AK5090" t="s">
        <v>26</v>
      </c>
      <c r="AL5090" t="s">
        <v>26</v>
      </c>
    </row>
    <row r="5091" spans="1:38">
      <c r="A5091" t="s">
        <v>10961</v>
      </c>
      <c r="B5091" t="s">
        <v>1547</v>
      </c>
      <c r="C5091" t="s">
        <v>10912</v>
      </c>
      <c r="D5091" t="s">
        <v>10954</v>
      </c>
      <c r="E5091" t="s">
        <v>10962</v>
      </c>
      <c r="F5091" t="s">
        <v>26</v>
      </c>
      <c r="G5091" t="s">
        <v>26</v>
      </c>
      <c r="H5091" t="s">
        <v>26</v>
      </c>
      <c r="I5091">
        <v>1</v>
      </c>
      <c r="J5091" t="s">
        <v>26</v>
      </c>
      <c r="K5091" t="s">
        <v>26</v>
      </c>
      <c r="L5091" t="s">
        <v>26</v>
      </c>
      <c r="M5091" t="s">
        <v>26</v>
      </c>
      <c r="N5091" t="s">
        <v>26</v>
      </c>
      <c r="O5091" t="s">
        <v>26</v>
      </c>
      <c r="P5091" t="s">
        <v>26</v>
      </c>
      <c r="Q5091">
        <v>1</v>
      </c>
      <c r="R5091" t="s">
        <v>26</v>
      </c>
      <c r="S5091" t="s">
        <v>26</v>
      </c>
      <c r="T5091" t="s">
        <v>26</v>
      </c>
      <c r="U5091" t="s">
        <v>26</v>
      </c>
      <c r="V5091" t="s">
        <v>26</v>
      </c>
      <c r="W5091" t="s">
        <v>26</v>
      </c>
      <c r="X5091" t="s">
        <v>26</v>
      </c>
      <c r="Y5091" t="s">
        <v>26</v>
      </c>
      <c r="Z5091" t="s">
        <v>26</v>
      </c>
      <c r="AA5091" t="s">
        <v>26</v>
      </c>
      <c r="AB5091" t="s">
        <v>26</v>
      </c>
      <c r="AC5091" t="s">
        <v>26</v>
      </c>
      <c r="AD5091" t="s">
        <v>26</v>
      </c>
      <c r="AE5091" t="s">
        <v>26</v>
      </c>
      <c r="AF5091" t="s">
        <v>26</v>
      </c>
      <c r="AG5091" t="s">
        <v>26</v>
      </c>
      <c r="AH5091" t="s">
        <v>26</v>
      </c>
      <c r="AI5091">
        <v>0</v>
      </c>
      <c r="AJ5091">
        <v>1</v>
      </c>
      <c r="AK5091">
        <v>0</v>
      </c>
      <c r="AL5091" t="s">
        <v>26</v>
      </c>
    </row>
    <row r="5092" spans="1:38">
      <c r="A5092" t="s">
        <v>10963</v>
      </c>
      <c r="B5092" t="s">
        <v>1547</v>
      </c>
      <c r="C5092" t="s">
        <v>10912</v>
      </c>
      <c r="D5092" t="s">
        <v>10964</v>
      </c>
      <c r="E5092" t="s">
        <v>10965</v>
      </c>
      <c r="F5092" t="s">
        <v>26</v>
      </c>
      <c r="G5092" t="s">
        <v>26</v>
      </c>
      <c r="H5092" t="s">
        <v>26</v>
      </c>
      <c r="I5092">
        <v>1</v>
      </c>
      <c r="J5092" t="s">
        <v>26</v>
      </c>
      <c r="K5092" t="s">
        <v>26</v>
      </c>
      <c r="L5092" t="s">
        <v>26</v>
      </c>
      <c r="M5092" t="s">
        <v>26</v>
      </c>
      <c r="N5092" t="s">
        <v>26</v>
      </c>
      <c r="O5092" t="s">
        <v>26</v>
      </c>
      <c r="P5092" t="s">
        <v>26</v>
      </c>
      <c r="Q5092">
        <v>1</v>
      </c>
      <c r="R5092" t="s">
        <v>26</v>
      </c>
      <c r="S5092" t="s">
        <v>26</v>
      </c>
      <c r="T5092" t="s">
        <v>26</v>
      </c>
      <c r="U5092" t="s">
        <v>26</v>
      </c>
      <c r="V5092" t="s">
        <v>26</v>
      </c>
      <c r="W5092" t="s">
        <v>26</v>
      </c>
      <c r="X5092" t="s">
        <v>26</v>
      </c>
      <c r="Y5092" t="s">
        <v>26</v>
      </c>
      <c r="Z5092" t="s">
        <v>26</v>
      </c>
      <c r="AA5092" t="s">
        <v>26</v>
      </c>
      <c r="AB5092" t="s">
        <v>26</v>
      </c>
      <c r="AC5092" t="s">
        <v>26</v>
      </c>
      <c r="AD5092" t="s">
        <v>26</v>
      </c>
      <c r="AE5092" t="s">
        <v>26</v>
      </c>
      <c r="AF5092" t="s">
        <v>26</v>
      </c>
      <c r="AG5092" t="s">
        <v>26</v>
      </c>
      <c r="AH5092" t="s">
        <v>26</v>
      </c>
      <c r="AI5092">
        <v>0</v>
      </c>
      <c r="AJ5092">
        <v>1</v>
      </c>
      <c r="AK5092">
        <v>0</v>
      </c>
      <c r="AL5092" t="s">
        <v>26</v>
      </c>
    </row>
    <row r="5093" spans="1:38">
      <c r="A5093" t="s">
        <v>10966</v>
      </c>
      <c r="B5093" t="s">
        <v>1547</v>
      </c>
      <c r="C5093" t="s">
        <v>10912</v>
      </c>
      <c r="D5093" t="s">
        <v>10964</v>
      </c>
      <c r="E5093" t="s">
        <v>10967</v>
      </c>
      <c r="F5093" t="s">
        <v>26</v>
      </c>
      <c r="G5093">
        <v>1</v>
      </c>
      <c r="H5093" t="s">
        <v>26</v>
      </c>
      <c r="I5093">
        <v>1</v>
      </c>
      <c r="J5093" t="s">
        <v>26</v>
      </c>
      <c r="K5093" t="s">
        <v>26</v>
      </c>
      <c r="L5093" t="s">
        <v>26</v>
      </c>
      <c r="M5093" t="s">
        <v>26</v>
      </c>
      <c r="N5093" t="s">
        <v>26</v>
      </c>
      <c r="O5093" t="s">
        <v>26</v>
      </c>
      <c r="P5093" t="s">
        <v>26</v>
      </c>
      <c r="Q5093" t="s">
        <v>26</v>
      </c>
      <c r="R5093" t="s">
        <v>26</v>
      </c>
      <c r="S5093" t="s">
        <v>26</v>
      </c>
      <c r="T5093" t="s">
        <v>26</v>
      </c>
      <c r="U5093" t="s">
        <v>26</v>
      </c>
      <c r="V5093" t="s">
        <v>26</v>
      </c>
      <c r="W5093" t="s">
        <v>26</v>
      </c>
      <c r="X5093" t="s">
        <v>26</v>
      </c>
      <c r="Y5093" t="s">
        <v>26</v>
      </c>
      <c r="Z5093">
        <v>41.5</v>
      </c>
      <c r="AA5093" t="s">
        <v>26</v>
      </c>
      <c r="AB5093" t="s">
        <v>26</v>
      </c>
      <c r="AC5093" t="s">
        <v>26</v>
      </c>
      <c r="AD5093" t="s">
        <v>26</v>
      </c>
      <c r="AE5093" t="s">
        <v>26</v>
      </c>
      <c r="AF5093">
        <v>1</v>
      </c>
      <c r="AG5093" t="s">
        <v>26</v>
      </c>
      <c r="AH5093" t="s">
        <v>26</v>
      </c>
      <c r="AI5093">
        <v>0</v>
      </c>
      <c r="AJ5093">
        <v>1</v>
      </c>
      <c r="AK5093">
        <v>0</v>
      </c>
      <c r="AL5093" t="s">
        <v>26</v>
      </c>
    </row>
    <row r="5094" spans="1:38">
      <c r="A5094" t="s">
        <v>10968</v>
      </c>
      <c r="B5094" t="s">
        <v>1547</v>
      </c>
      <c r="C5094" t="s">
        <v>10912</v>
      </c>
      <c r="D5094" t="s">
        <v>10964</v>
      </c>
      <c r="E5094" t="s">
        <v>10969</v>
      </c>
      <c r="F5094" t="s">
        <v>26</v>
      </c>
      <c r="G5094">
        <v>1</v>
      </c>
      <c r="H5094" t="s">
        <v>26</v>
      </c>
      <c r="I5094">
        <v>1</v>
      </c>
      <c r="J5094" t="s">
        <v>26</v>
      </c>
      <c r="K5094" t="s">
        <v>26</v>
      </c>
      <c r="L5094" t="s">
        <v>26</v>
      </c>
      <c r="M5094" t="s">
        <v>26</v>
      </c>
      <c r="N5094" t="s">
        <v>26</v>
      </c>
      <c r="O5094" t="s">
        <v>26</v>
      </c>
      <c r="P5094" t="s">
        <v>26</v>
      </c>
      <c r="Q5094">
        <v>1</v>
      </c>
      <c r="R5094" t="s">
        <v>26</v>
      </c>
      <c r="S5094" t="s">
        <v>26</v>
      </c>
      <c r="T5094" t="s">
        <v>26</v>
      </c>
      <c r="U5094">
        <v>1</v>
      </c>
      <c r="V5094" t="s">
        <v>26</v>
      </c>
      <c r="W5094" t="s">
        <v>26</v>
      </c>
      <c r="X5094" t="s">
        <v>26</v>
      </c>
      <c r="Y5094" t="s">
        <v>26</v>
      </c>
      <c r="Z5094">
        <v>37</v>
      </c>
      <c r="AA5094" t="s">
        <v>26</v>
      </c>
      <c r="AB5094" t="s">
        <v>26</v>
      </c>
      <c r="AC5094" t="s">
        <v>26</v>
      </c>
      <c r="AD5094" t="s">
        <v>26</v>
      </c>
      <c r="AE5094" t="s">
        <v>26</v>
      </c>
      <c r="AF5094" t="s">
        <v>26</v>
      </c>
      <c r="AG5094" t="s">
        <v>26</v>
      </c>
      <c r="AH5094" t="s">
        <v>26</v>
      </c>
      <c r="AI5094" t="s">
        <v>26</v>
      </c>
      <c r="AJ5094" t="s">
        <v>26</v>
      </c>
      <c r="AK5094" t="s">
        <v>26</v>
      </c>
      <c r="AL5094" t="s">
        <v>26</v>
      </c>
    </row>
    <row r="5095" spans="1:38">
      <c r="A5095" t="s">
        <v>10970</v>
      </c>
      <c r="B5095" t="s">
        <v>1547</v>
      </c>
      <c r="C5095" t="s">
        <v>10912</v>
      </c>
      <c r="D5095" t="s">
        <v>10964</v>
      </c>
      <c r="E5095" t="s">
        <v>10971</v>
      </c>
      <c r="F5095" t="s">
        <v>26</v>
      </c>
      <c r="G5095" t="s">
        <v>26</v>
      </c>
      <c r="H5095" t="s">
        <v>26</v>
      </c>
      <c r="I5095">
        <v>1</v>
      </c>
      <c r="J5095" t="s">
        <v>26</v>
      </c>
      <c r="K5095" t="s">
        <v>26</v>
      </c>
      <c r="L5095" t="s">
        <v>26</v>
      </c>
      <c r="M5095" t="s">
        <v>26</v>
      </c>
      <c r="N5095" t="s">
        <v>26</v>
      </c>
      <c r="O5095" t="s">
        <v>26</v>
      </c>
      <c r="P5095" t="s">
        <v>26</v>
      </c>
      <c r="Q5095">
        <v>1</v>
      </c>
      <c r="R5095" t="s">
        <v>26</v>
      </c>
      <c r="S5095" t="s">
        <v>26</v>
      </c>
      <c r="T5095" t="s">
        <v>26</v>
      </c>
      <c r="U5095" t="s">
        <v>26</v>
      </c>
      <c r="V5095" t="s">
        <v>26</v>
      </c>
      <c r="W5095" t="s">
        <v>26</v>
      </c>
      <c r="X5095" t="s">
        <v>26</v>
      </c>
      <c r="Y5095" t="s">
        <v>26</v>
      </c>
      <c r="Z5095">
        <v>33.700000000000003</v>
      </c>
      <c r="AA5095" t="s">
        <v>26</v>
      </c>
      <c r="AB5095" t="s">
        <v>26</v>
      </c>
      <c r="AC5095" t="s">
        <v>26</v>
      </c>
      <c r="AD5095" t="s">
        <v>26</v>
      </c>
      <c r="AE5095" t="s">
        <v>26</v>
      </c>
      <c r="AF5095">
        <v>1</v>
      </c>
      <c r="AG5095" t="s">
        <v>26</v>
      </c>
      <c r="AH5095" t="s">
        <v>26</v>
      </c>
      <c r="AI5095">
        <v>0</v>
      </c>
      <c r="AJ5095">
        <v>1</v>
      </c>
      <c r="AK5095">
        <v>0</v>
      </c>
      <c r="AL5095" t="s">
        <v>26</v>
      </c>
    </row>
    <row r="5096" spans="1:38">
      <c r="A5096" t="s">
        <v>10972</v>
      </c>
      <c r="B5096" t="s">
        <v>1547</v>
      </c>
      <c r="C5096" t="s">
        <v>10912</v>
      </c>
      <c r="D5096" t="s">
        <v>10964</v>
      </c>
      <c r="E5096" t="s">
        <v>10973</v>
      </c>
      <c r="F5096" t="s">
        <v>26</v>
      </c>
      <c r="G5096" t="s">
        <v>26</v>
      </c>
      <c r="H5096" t="s">
        <v>26</v>
      </c>
      <c r="I5096" t="s">
        <v>26</v>
      </c>
      <c r="J5096" t="s">
        <v>26</v>
      </c>
      <c r="K5096" t="s">
        <v>26</v>
      </c>
      <c r="L5096" t="s">
        <v>26</v>
      </c>
      <c r="M5096" t="s">
        <v>26</v>
      </c>
      <c r="N5096" t="s">
        <v>26</v>
      </c>
      <c r="O5096" t="s">
        <v>26</v>
      </c>
      <c r="P5096" t="s">
        <v>26</v>
      </c>
      <c r="Q5096" t="s">
        <v>26</v>
      </c>
      <c r="R5096" t="s">
        <v>26</v>
      </c>
      <c r="S5096" t="s">
        <v>26</v>
      </c>
      <c r="T5096" t="s">
        <v>26</v>
      </c>
      <c r="U5096">
        <v>1</v>
      </c>
      <c r="V5096" t="s">
        <v>26</v>
      </c>
      <c r="W5096" t="s">
        <v>26</v>
      </c>
      <c r="X5096" t="s">
        <v>26</v>
      </c>
      <c r="Y5096" t="s">
        <v>26</v>
      </c>
      <c r="Z5096" t="s">
        <v>26</v>
      </c>
      <c r="AA5096" t="s">
        <v>26</v>
      </c>
      <c r="AB5096" t="s">
        <v>26</v>
      </c>
      <c r="AC5096" t="s">
        <v>26</v>
      </c>
      <c r="AD5096" t="s">
        <v>26</v>
      </c>
      <c r="AE5096" t="s">
        <v>26</v>
      </c>
      <c r="AF5096" t="s">
        <v>26</v>
      </c>
      <c r="AG5096" t="s">
        <v>26</v>
      </c>
      <c r="AH5096" t="s">
        <v>26</v>
      </c>
      <c r="AI5096">
        <v>0</v>
      </c>
      <c r="AJ5096">
        <v>1</v>
      </c>
      <c r="AK5096">
        <v>0</v>
      </c>
      <c r="AL5096" t="s">
        <v>26</v>
      </c>
    </row>
    <row r="5097" spans="1:38">
      <c r="A5097" t="s">
        <v>10974</v>
      </c>
      <c r="B5097" t="s">
        <v>1547</v>
      </c>
      <c r="C5097" t="s">
        <v>10912</v>
      </c>
      <c r="D5097" t="s">
        <v>10964</v>
      </c>
      <c r="E5097" t="s">
        <v>909</v>
      </c>
      <c r="F5097" t="s">
        <v>26</v>
      </c>
      <c r="G5097" t="s">
        <v>26</v>
      </c>
      <c r="H5097">
        <v>1</v>
      </c>
      <c r="I5097">
        <v>1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26</v>
      </c>
      <c r="Q5097">
        <v>1</v>
      </c>
      <c r="R5097" t="s">
        <v>26</v>
      </c>
      <c r="S5097" t="s">
        <v>26</v>
      </c>
      <c r="T5097" t="s">
        <v>26</v>
      </c>
      <c r="U5097" t="s">
        <v>26</v>
      </c>
      <c r="V5097" t="s">
        <v>26</v>
      </c>
      <c r="W5097" t="s">
        <v>26</v>
      </c>
      <c r="X5097" t="s">
        <v>26</v>
      </c>
      <c r="Y5097" t="s">
        <v>26</v>
      </c>
      <c r="Z5097">
        <v>44</v>
      </c>
      <c r="AA5097" t="s">
        <v>26</v>
      </c>
      <c r="AB5097" t="s">
        <v>26</v>
      </c>
      <c r="AC5097" t="s">
        <v>26</v>
      </c>
      <c r="AD5097">
        <v>79</v>
      </c>
      <c r="AE5097">
        <v>79</v>
      </c>
      <c r="AF5097">
        <v>1</v>
      </c>
      <c r="AG5097">
        <v>1.9</v>
      </c>
      <c r="AH5097">
        <v>3</v>
      </c>
      <c r="AI5097">
        <v>0</v>
      </c>
      <c r="AJ5097">
        <v>1</v>
      </c>
      <c r="AK5097">
        <v>0</v>
      </c>
      <c r="AL5097" t="s">
        <v>26</v>
      </c>
    </row>
    <row r="5098" spans="1:38">
      <c r="A5098" t="s">
        <v>10975</v>
      </c>
      <c r="B5098" t="s">
        <v>1547</v>
      </c>
      <c r="C5098" t="s">
        <v>10912</v>
      </c>
      <c r="D5098" t="s">
        <v>10964</v>
      </c>
      <c r="E5098" t="s">
        <v>10976</v>
      </c>
      <c r="F5098" t="s">
        <v>26</v>
      </c>
      <c r="G5098">
        <v>1</v>
      </c>
      <c r="H5098">
        <v>1</v>
      </c>
      <c r="I5098">
        <v>1</v>
      </c>
      <c r="J5098" t="s">
        <v>26</v>
      </c>
      <c r="K5098" t="s">
        <v>26</v>
      </c>
      <c r="L5098" t="s">
        <v>26</v>
      </c>
      <c r="M5098" t="s">
        <v>26</v>
      </c>
      <c r="N5098" t="s">
        <v>26</v>
      </c>
      <c r="O5098" t="s">
        <v>26</v>
      </c>
      <c r="P5098" t="s">
        <v>26</v>
      </c>
      <c r="Q5098" t="s">
        <v>26</v>
      </c>
      <c r="R5098" t="s">
        <v>26</v>
      </c>
      <c r="S5098" t="s">
        <v>26</v>
      </c>
      <c r="T5098" t="s">
        <v>26</v>
      </c>
      <c r="U5098" t="s">
        <v>26</v>
      </c>
      <c r="V5098" t="s">
        <v>26</v>
      </c>
      <c r="W5098" t="s">
        <v>26</v>
      </c>
      <c r="X5098" t="s">
        <v>26</v>
      </c>
      <c r="Y5098" t="s">
        <v>26</v>
      </c>
      <c r="Z5098" t="s">
        <v>26</v>
      </c>
      <c r="AA5098" t="s">
        <v>26</v>
      </c>
      <c r="AB5098" t="s">
        <v>26</v>
      </c>
      <c r="AC5098" t="s">
        <v>26</v>
      </c>
      <c r="AD5098" t="s">
        <v>26</v>
      </c>
      <c r="AE5098" t="s">
        <v>26</v>
      </c>
      <c r="AF5098">
        <v>1</v>
      </c>
      <c r="AG5098" t="s">
        <v>26</v>
      </c>
      <c r="AH5098" t="s">
        <v>26</v>
      </c>
      <c r="AI5098">
        <v>0</v>
      </c>
      <c r="AJ5098">
        <v>1</v>
      </c>
      <c r="AK5098">
        <v>0</v>
      </c>
      <c r="AL5098" t="s">
        <v>26</v>
      </c>
    </row>
    <row r="5099" spans="1:38">
      <c r="A5099" t="s">
        <v>10977</v>
      </c>
      <c r="B5099" t="s">
        <v>1547</v>
      </c>
      <c r="C5099" t="s">
        <v>10912</v>
      </c>
      <c r="D5099" t="s">
        <v>10964</v>
      </c>
      <c r="E5099" t="s">
        <v>10978</v>
      </c>
      <c r="F5099" t="s">
        <v>26</v>
      </c>
      <c r="G5099" t="s">
        <v>26</v>
      </c>
      <c r="H5099">
        <v>1</v>
      </c>
      <c r="I5099">
        <v>1</v>
      </c>
      <c r="J5099" t="s">
        <v>26</v>
      </c>
      <c r="K5099" t="s">
        <v>26</v>
      </c>
      <c r="L5099" t="s">
        <v>26</v>
      </c>
      <c r="M5099" t="s">
        <v>26</v>
      </c>
      <c r="N5099" t="s">
        <v>26</v>
      </c>
      <c r="O5099" t="s">
        <v>26</v>
      </c>
      <c r="P5099" t="s">
        <v>26</v>
      </c>
      <c r="Q5099" t="s">
        <v>26</v>
      </c>
      <c r="R5099" t="s">
        <v>26</v>
      </c>
      <c r="S5099" t="s">
        <v>26</v>
      </c>
      <c r="T5099" t="s">
        <v>26</v>
      </c>
      <c r="U5099" t="s">
        <v>26</v>
      </c>
      <c r="V5099" t="s">
        <v>26</v>
      </c>
      <c r="W5099" t="s">
        <v>26</v>
      </c>
      <c r="X5099" t="s">
        <v>26</v>
      </c>
      <c r="Y5099" t="s">
        <v>26</v>
      </c>
      <c r="Z5099" t="s">
        <v>26</v>
      </c>
      <c r="AA5099" t="s">
        <v>26</v>
      </c>
      <c r="AB5099" t="s">
        <v>26</v>
      </c>
      <c r="AC5099" t="s">
        <v>26</v>
      </c>
      <c r="AD5099" t="s">
        <v>26</v>
      </c>
      <c r="AE5099" t="s">
        <v>26</v>
      </c>
      <c r="AF5099" t="s">
        <v>26</v>
      </c>
      <c r="AG5099" t="s">
        <v>26</v>
      </c>
      <c r="AH5099" t="s">
        <v>26</v>
      </c>
      <c r="AI5099">
        <v>0</v>
      </c>
      <c r="AJ5099">
        <v>1</v>
      </c>
      <c r="AK5099">
        <v>0</v>
      </c>
      <c r="AL5099" t="s">
        <v>26</v>
      </c>
    </row>
    <row r="5100" spans="1:38">
      <c r="A5100" t="s">
        <v>10979</v>
      </c>
      <c r="B5100" t="s">
        <v>1547</v>
      </c>
      <c r="C5100" t="s">
        <v>10912</v>
      </c>
      <c r="D5100" t="s">
        <v>10964</v>
      </c>
      <c r="E5100" t="s">
        <v>10980</v>
      </c>
      <c r="F5100" t="s">
        <v>26</v>
      </c>
      <c r="G5100">
        <v>1</v>
      </c>
      <c r="H5100">
        <v>1</v>
      </c>
      <c r="I5100" t="s">
        <v>26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26</v>
      </c>
      <c r="Q5100" t="s">
        <v>26</v>
      </c>
      <c r="R5100" t="s">
        <v>26</v>
      </c>
      <c r="S5100">
        <v>1</v>
      </c>
      <c r="T5100" t="s">
        <v>26</v>
      </c>
      <c r="U5100" t="s">
        <v>26</v>
      </c>
      <c r="V5100" t="s">
        <v>26</v>
      </c>
      <c r="W5100" t="s">
        <v>26</v>
      </c>
      <c r="X5100" t="s">
        <v>26</v>
      </c>
      <c r="Y5100" t="s">
        <v>26</v>
      </c>
      <c r="Z5100">
        <v>43</v>
      </c>
      <c r="AA5100" t="s">
        <v>26</v>
      </c>
      <c r="AB5100" t="s">
        <v>26</v>
      </c>
      <c r="AC5100" t="s">
        <v>26</v>
      </c>
      <c r="AD5100" t="s">
        <v>26</v>
      </c>
      <c r="AE5100" t="s">
        <v>26</v>
      </c>
      <c r="AF5100" t="s">
        <v>26</v>
      </c>
      <c r="AG5100" t="s">
        <v>26</v>
      </c>
      <c r="AH5100" t="s">
        <v>26</v>
      </c>
      <c r="AI5100" t="s">
        <v>26</v>
      </c>
      <c r="AJ5100" t="s">
        <v>26</v>
      </c>
      <c r="AK5100" t="s">
        <v>26</v>
      </c>
      <c r="AL5100" t="s">
        <v>26</v>
      </c>
    </row>
    <row r="5101" spans="1:38">
      <c r="A5101" t="s">
        <v>10981</v>
      </c>
      <c r="B5101" t="s">
        <v>1547</v>
      </c>
      <c r="C5101" t="s">
        <v>10912</v>
      </c>
      <c r="D5101" t="s">
        <v>10964</v>
      </c>
      <c r="E5101" t="s">
        <v>10982</v>
      </c>
      <c r="F5101" t="s">
        <v>26</v>
      </c>
      <c r="G5101">
        <v>1</v>
      </c>
      <c r="H5101" t="s">
        <v>26</v>
      </c>
      <c r="I5101">
        <v>1</v>
      </c>
      <c r="J5101" t="s">
        <v>26</v>
      </c>
      <c r="K5101" t="s">
        <v>26</v>
      </c>
      <c r="L5101" t="s">
        <v>26</v>
      </c>
      <c r="M5101" t="s">
        <v>26</v>
      </c>
      <c r="N5101" t="s">
        <v>26</v>
      </c>
      <c r="O5101" t="s">
        <v>26</v>
      </c>
      <c r="P5101" t="s">
        <v>26</v>
      </c>
      <c r="Q5101" t="s">
        <v>26</v>
      </c>
      <c r="R5101" t="s">
        <v>26</v>
      </c>
      <c r="S5101" t="s">
        <v>26</v>
      </c>
      <c r="T5101" t="s">
        <v>26</v>
      </c>
      <c r="U5101" t="s">
        <v>26</v>
      </c>
      <c r="V5101" t="s">
        <v>26</v>
      </c>
      <c r="W5101" t="s">
        <v>26</v>
      </c>
      <c r="X5101" t="s">
        <v>26</v>
      </c>
      <c r="Y5101" t="s">
        <v>26</v>
      </c>
      <c r="Z5101">
        <v>45</v>
      </c>
      <c r="AA5101" t="s">
        <v>26</v>
      </c>
      <c r="AB5101" t="s">
        <v>26</v>
      </c>
      <c r="AC5101" t="s">
        <v>26</v>
      </c>
      <c r="AD5101" t="s">
        <v>26</v>
      </c>
      <c r="AE5101" t="s">
        <v>26</v>
      </c>
      <c r="AF5101">
        <v>1</v>
      </c>
      <c r="AG5101" t="s">
        <v>26</v>
      </c>
      <c r="AH5101" t="s">
        <v>26</v>
      </c>
      <c r="AI5101">
        <v>0</v>
      </c>
      <c r="AJ5101">
        <v>1</v>
      </c>
      <c r="AK5101">
        <v>0</v>
      </c>
      <c r="AL5101" t="s">
        <v>26</v>
      </c>
    </row>
    <row r="5102" spans="1:38">
      <c r="A5102" t="s">
        <v>10983</v>
      </c>
      <c r="B5102" t="s">
        <v>1547</v>
      </c>
      <c r="C5102" t="s">
        <v>10912</v>
      </c>
      <c r="D5102" t="s">
        <v>10984</v>
      </c>
      <c r="E5102" t="s">
        <v>10985</v>
      </c>
      <c r="F5102" t="s">
        <v>26</v>
      </c>
      <c r="G5102" t="s">
        <v>26</v>
      </c>
      <c r="H5102" t="s">
        <v>26</v>
      </c>
      <c r="I5102" t="s">
        <v>26</v>
      </c>
      <c r="J5102" t="s">
        <v>26</v>
      </c>
      <c r="K5102" t="s">
        <v>26</v>
      </c>
      <c r="L5102" t="s">
        <v>26</v>
      </c>
      <c r="M5102" t="s">
        <v>26</v>
      </c>
      <c r="N5102" t="s">
        <v>26</v>
      </c>
      <c r="O5102" t="s">
        <v>26</v>
      </c>
      <c r="P5102" t="s">
        <v>26</v>
      </c>
      <c r="Q5102" t="s">
        <v>26</v>
      </c>
      <c r="R5102" t="s">
        <v>26</v>
      </c>
      <c r="S5102" t="s">
        <v>26</v>
      </c>
      <c r="T5102" t="s">
        <v>26</v>
      </c>
      <c r="U5102" t="s">
        <v>26</v>
      </c>
      <c r="V5102" t="s">
        <v>26</v>
      </c>
      <c r="W5102" t="s">
        <v>26</v>
      </c>
      <c r="X5102" t="s">
        <v>26</v>
      </c>
      <c r="Y5102" t="s">
        <v>26</v>
      </c>
      <c r="Z5102" t="s">
        <v>26</v>
      </c>
      <c r="AA5102" t="s">
        <v>26</v>
      </c>
      <c r="AB5102" t="s">
        <v>26</v>
      </c>
      <c r="AC5102" t="s">
        <v>26</v>
      </c>
      <c r="AD5102" t="s">
        <v>26</v>
      </c>
      <c r="AE5102" t="s">
        <v>26</v>
      </c>
      <c r="AF5102" t="s">
        <v>26</v>
      </c>
      <c r="AG5102" t="s">
        <v>26</v>
      </c>
      <c r="AH5102" t="s">
        <v>26</v>
      </c>
      <c r="AI5102" t="s">
        <v>26</v>
      </c>
      <c r="AJ5102" t="s">
        <v>26</v>
      </c>
      <c r="AK5102" t="s">
        <v>26</v>
      </c>
      <c r="AL5102" t="s">
        <v>26</v>
      </c>
    </row>
    <row r="5103" spans="1:38">
      <c r="A5103" t="s">
        <v>10986</v>
      </c>
      <c r="B5103" t="s">
        <v>1547</v>
      </c>
      <c r="C5103" t="s">
        <v>10912</v>
      </c>
      <c r="D5103" t="s">
        <v>10984</v>
      </c>
      <c r="E5103" t="s">
        <v>10987</v>
      </c>
      <c r="F5103" t="s">
        <v>26</v>
      </c>
      <c r="G5103">
        <v>1</v>
      </c>
      <c r="H5103" t="s">
        <v>26</v>
      </c>
      <c r="I5103">
        <v>1</v>
      </c>
      <c r="J5103" t="s">
        <v>26</v>
      </c>
      <c r="K5103" t="s">
        <v>26</v>
      </c>
      <c r="L5103" t="s">
        <v>26</v>
      </c>
      <c r="M5103" t="s">
        <v>26</v>
      </c>
      <c r="N5103" t="s">
        <v>26</v>
      </c>
      <c r="O5103" t="s">
        <v>26</v>
      </c>
      <c r="P5103" t="s">
        <v>26</v>
      </c>
      <c r="Q5103" t="s">
        <v>26</v>
      </c>
      <c r="R5103" t="s">
        <v>26</v>
      </c>
      <c r="S5103" t="s">
        <v>26</v>
      </c>
      <c r="T5103" t="s">
        <v>26</v>
      </c>
      <c r="U5103" t="s">
        <v>26</v>
      </c>
      <c r="V5103" t="s">
        <v>26</v>
      </c>
      <c r="W5103" t="s">
        <v>26</v>
      </c>
      <c r="X5103" t="s">
        <v>26</v>
      </c>
      <c r="Y5103" t="s">
        <v>26</v>
      </c>
      <c r="Z5103" t="s">
        <v>26</v>
      </c>
      <c r="AA5103" t="s">
        <v>26</v>
      </c>
      <c r="AB5103" t="s">
        <v>26</v>
      </c>
      <c r="AC5103" t="s">
        <v>26</v>
      </c>
      <c r="AD5103" t="s">
        <v>26</v>
      </c>
      <c r="AE5103" t="s">
        <v>26</v>
      </c>
      <c r="AF5103" t="s">
        <v>26</v>
      </c>
      <c r="AG5103" t="s">
        <v>26</v>
      </c>
      <c r="AH5103" t="s">
        <v>26</v>
      </c>
      <c r="AI5103" t="s">
        <v>26</v>
      </c>
      <c r="AJ5103" t="s">
        <v>26</v>
      </c>
      <c r="AK5103" t="s">
        <v>26</v>
      </c>
      <c r="AL5103" t="s">
        <v>26</v>
      </c>
    </row>
    <row r="5104" spans="1:38">
      <c r="A5104" t="s">
        <v>10988</v>
      </c>
      <c r="B5104" t="s">
        <v>1547</v>
      </c>
      <c r="C5104" t="s">
        <v>10912</v>
      </c>
      <c r="D5104" t="s">
        <v>10984</v>
      </c>
      <c r="E5104" t="s">
        <v>10989</v>
      </c>
      <c r="F5104" t="s">
        <v>26</v>
      </c>
      <c r="G5104" t="s">
        <v>26</v>
      </c>
      <c r="H5104" t="s">
        <v>26</v>
      </c>
      <c r="I5104">
        <v>1</v>
      </c>
      <c r="J5104" t="s">
        <v>26</v>
      </c>
      <c r="K5104" t="s">
        <v>26</v>
      </c>
      <c r="L5104" t="s">
        <v>26</v>
      </c>
      <c r="M5104" t="s">
        <v>26</v>
      </c>
      <c r="N5104" t="s">
        <v>26</v>
      </c>
      <c r="O5104" t="s">
        <v>26</v>
      </c>
      <c r="P5104" t="s">
        <v>26</v>
      </c>
      <c r="Q5104" t="s">
        <v>26</v>
      </c>
      <c r="R5104" t="s">
        <v>26</v>
      </c>
      <c r="S5104" t="s">
        <v>26</v>
      </c>
      <c r="T5104" t="s">
        <v>26</v>
      </c>
      <c r="U5104" t="s">
        <v>26</v>
      </c>
      <c r="V5104" t="s">
        <v>26</v>
      </c>
      <c r="W5104" t="s">
        <v>26</v>
      </c>
      <c r="X5104" t="s">
        <v>26</v>
      </c>
      <c r="Y5104" t="s">
        <v>26</v>
      </c>
      <c r="Z5104" t="s">
        <v>26</v>
      </c>
      <c r="AA5104" t="s">
        <v>26</v>
      </c>
      <c r="AB5104" t="s">
        <v>26</v>
      </c>
      <c r="AC5104" t="s">
        <v>26</v>
      </c>
      <c r="AD5104" t="s">
        <v>26</v>
      </c>
      <c r="AE5104" t="s">
        <v>26</v>
      </c>
      <c r="AF5104">
        <v>1</v>
      </c>
      <c r="AG5104" t="s">
        <v>26</v>
      </c>
      <c r="AH5104" t="s">
        <v>26</v>
      </c>
      <c r="AI5104">
        <v>0</v>
      </c>
      <c r="AJ5104">
        <v>1</v>
      </c>
      <c r="AK5104">
        <v>0</v>
      </c>
      <c r="AL5104" t="s">
        <v>26</v>
      </c>
    </row>
    <row r="5105" spans="1:38">
      <c r="A5105" t="s">
        <v>10990</v>
      </c>
      <c r="B5105" t="s">
        <v>1547</v>
      </c>
      <c r="C5105" t="s">
        <v>10912</v>
      </c>
      <c r="D5105" t="s">
        <v>10991</v>
      </c>
      <c r="E5105" t="s">
        <v>940</v>
      </c>
      <c r="F5105" t="s">
        <v>26</v>
      </c>
      <c r="G5105">
        <v>1</v>
      </c>
      <c r="H5105" t="s">
        <v>26</v>
      </c>
      <c r="I5105">
        <v>1</v>
      </c>
      <c r="J5105" t="s">
        <v>26</v>
      </c>
      <c r="K5105" t="s">
        <v>26</v>
      </c>
      <c r="L5105" t="s">
        <v>26</v>
      </c>
      <c r="M5105" t="s">
        <v>26</v>
      </c>
      <c r="N5105" t="s">
        <v>26</v>
      </c>
      <c r="O5105" t="s">
        <v>26</v>
      </c>
      <c r="P5105" t="s">
        <v>26</v>
      </c>
      <c r="Q5105" t="s">
        <v>26</v>
      </c>
      <c r="R5105" t="s">
        <v>26</v>
      </c>
      <c r="S5105" t="s">
        <v>26</v>
      </c>
      <c r="T5105" t="s">
        <v>26</v>
      </c>
      <c r="U5105" t="s">
        <v>26</v>
      </c>
      <c r="V5105" t="s">
        <v>26</v>
      </c>
      <c r="W5105" t="s">
        <v>26</v>
      </c>
      <c r="X5105" t="s">
        <v>26</v>
      </c>
      <c r="Y5105" t="s">
        <v>26</v>
      </c>
      <c r="Z5105">
        <v>35</v>
      </c>
      <c r="AA5105" t="s">
        <v>26</v>
      </c>
      <c r="AB5105" t="s">
        <v>26</v>
      </c>
      <c r="AC5105" t="s">
        <v>26</v>
      </c>
      <c r="AD5105">
        <v>15</v>
      </c>
      <c r="AE5105">
        <v>15</v>
      </c>
      <c r="AF5105">
        <v>1</v>
      </c>
      <c r="AG5105" t="s">
        <v>26</v>
      </c>
      <c r="AH5105" t="s">
        <v>26</v>
      </c>
      <c r="AI5105">
        <v>0</v>
      </c>
      <c r="AJ5105">
        <v>1</v>
      </c>
      <c r="AK5105">
        <v>0</v>
      </c>
      <c r="AL5105" t="s">
        <v>26</v>
      </c>
    </row>
    <row r="5106" spans="1:38">
      <c r="A5106" t="s">
        <v>10992</v>
      </c>
      <c r="B5106" t="s">
        <v>1547</v>
      </c>
      <c r="C5106" t="s">
        <v>10912</v>
      </c>
      <c r="D5106" t="s">
        <v>10991</v>
      </c>
      <c r="E5106" t="s">
        <v>10993</v>
      </c>
      <c r="F5106" t="s">
        <v>26</v>
      </c>
      <c r="G5106">
        <v>1</v>
      </c>
      <c r="H5106" t="s">
        <v>26</v>
      </c>
      <c r="I5106">
        <v>1</v>
      </c>
      <c r="J5106" t="s">
        <v>26</v>
      </c>
      <c r="K5106" t="s">
        <v>26</v>
      </c>
      <c r="L5106" t="s">
        <v>26</v>
      </c>
      <c r="M5106" t="s">
        <v>26</v>
      </c>
      <c r="N5106" t="s">
        <v>26</v>
      </c>
      <c r="O5106" t="s">
        <v>26</v>
      </c>
      <c r="P5106" t="s">
        <v>26</v>
      </c>
      <c r="Q5106" t="s">
        <v>26</v>
      </c>
      <c r="R5106" t="s">
        <v>26</v>
      </c>
      <c r="S5106" t="s">
        <v>26</v>
      </c>
      <c r="T5106" t="s">
        <v>26</v>
      </c>
      <c r="U5106" t="s">
        <v>26</v>
      </c>
      <c r="V5106" t="s">
        <v>26</v>
      </c>
      <c r="W5106" t="s">
        <v>26</v>
      </c>
      <c r="X5106" t="s">
        <v>26</v>
      </c>
      <c r="Y5106" t="s">
        <v>26</v>
      </c>
      <c r="Z5106">
        <v>35</v>
      </c>
      <c r="AA5106" t="s">
        <v>26</v>
      </c>
      <c r="AB5106" t="s">
        <v>26</v>
      </c>
      <c r="AC5106" t="s">
        <v>26</v>
      </c>
      <c r="AD5106" t="s">
        <v>26</v>
      </c>
      <c r="AE5106" t="s">
        <v>26</v>
      </c>
      <c r="AF5106">
        <v>1</v>
      </c>
      <c r="AG5106" t="s">
        <v>26</v>
      </c>
      <c r="AH5106" t="s">
        <v>26</v>
      </c>
      <c r="AI5106">
        <v>0</v>
      </c>
      <c r="AJ5106">
        <v>1</v>
      </c>
      <c r="AK5106">
        <v>0</v>
      </c>
      <c r="AL5106" t="s">
        <v>26</v>
      </c>
    </row>
    <row r="5107" spans="1:38">
      <c r="A5107" t="s">
        <v>10994</v>
      </c>
      <c r="B5107" t="s">
        <v>1547</v>
      </c>
      <c r="C5107" t="s">
        <v>10912</v>
      </c>
      <c r="D5107" t="s">
        <v>10991</v>
      </c>
      <c r="E5107" t="s">
        <v>10995</v>
      </c>
      <c r="F5107" t="s">
        <v>26</v>
      </c>
      <c r="G5107">
        <v>1</v>
      </c>
      <c r="H5107" t="s">
        <v>26</v>
      </c>
      <c r="I5107">
        <v>1</v>
      </c>
      <c r="J5107" t="s">
        <v>26</v>
      </c>
      <c r="K5107" t="s">
        <v>26</v>
      </c>
      <c r="L5107" t="s">
        <v>26</v>
      </c>
      <c r="M5107" t="s">
        <v>26</v>
      </c>
      <c r="N5107" t="s">
        <v>26</v>
      </c>
      <c r="O5107" t="s">
        <v>26</v>
      </c>
      <c r="P5107" t="s">
        <v>26</v>
      </c>
      <c r="Q5107" t="s">
        <v>26</v>
      </c>
      <c r="R5107" t="s">
        <v>26</v>
      </c>
      <c r="S5107" t="s">
        <v>26</v>
      </c>
      <c r="T5107" t="s">
        <v>26</v>
      </c>
      <c r="U5107" t="s">
        <v>26</v>
      </c>
      <c r="V5107" t="s">
        <v>26</v>
      </c>
      <c r="W5107" t="s">
        <v>26</v>
      </c>
      <c r="X5107" t="s">
        <v>26</v>
      </c>
      <c r="Y5107" t="s">
        <v>26</v>
      </c>
      <c r="Z5107" t="s">
        <v>26</v>
      </c>
      <c r="AA5107" t="s">
        <v>26</v>
      </c>
      <c r="AB5107" t="s">
        <v>26</v>
      </c>
      <c r="AC5107" t="s">
        <v>26</v>
      </c>
      <c r="AD5107" t="s">
        <v>26</v>
      </c>
      <c r="AE5107" t="s">
        <v>26</v>
      </c>
      <c r="AF5107">
        <v>1</v>
      </c>
      <c r="AG5107" t="s">
        <v>26</v>
      </c>
      <c r="AH5107" t="s">
        <v>26</v>
      </c>
      <c r="AI5107">
        <v>0</v>
      </c>
      <c r="AJ5107">
        <v>1</v>
      </c>
      <c r="AK5107">
        <v>0</v>
      </c>
      <c r="AL5107" t="s">
        <v>26</v>
      </c>
    </row>
    <row r="5108" spans="1:38">
      <c r="A5108" t="s">
        <v>10996</v>
      </c>
      <c r="B5108" t="s">
        <v>1547</v>
      </c>
      <c r="C5108" t="s">
        <v>10912</v>
      </c>
      <c r="D5108" t="s">
        <v>10997</v>
      </c>
      <c r="E5108" t="s">
        <v>10998</v>
      </c>
      <c r="F5108" t="s">
        <v>26</v>
      </c>
      <c r="G5108">
        <v>1</v>
      </c>
      <c r="H5108" t="s">
        <v>26</v>
      </c>
      <c r="I5108">
        <v>1</v>
      </c>
      <c r="J5108" t="s">
        <v>26</v>
      </c>
      <c r="K5108" t="s">
        <v>26</v>
      </c>
      <c r="L5108" t="s">
        <v>26</v>
      </c>
      <c r="M5108" t="s">
        <v>26</v>
      </c>
      <c r="N5108" t="s">
        <v>26</v>
      </c>
      <c r="O5108" t="s">
        <v>26</v>
      </c>
      <c r="P5108" t="s">
        <v>26</v>
      </c>
      <c r="Q5108" t="s">
        <v>26</v>
      </c>
      <c r="R5108" t="s">
        <v>26</v>
      </c>
      <c r="S5108" t="s">
        <v>26</v>
      </c>
      <c r="T5108" t="s">
        <v>26</v>
      </c>
      <c r="U5108" t="s">
        <v>26</v>
      </c>
      <c r="V5108" t="s">
        <v>26</v>
      </c>
      <c r="W5108" t="s">
        <v>26</v>
      </c>
      <c r="X5108" t="s">
        <v>26</v>
      </c>
      <c r="Y5108" t="s">
        <v>26</v>
      </c>
      <c r="Z5108">
        <v>28.7</v>
      </c>
      <c r="AA5108" t="s">
        <v>26</v>
      </c>
      <c r="AB5108" t="s">
        <v>26</v>
      </c>
      <c r="AC5108" t="s">
        <v>26</v>
      </c>
      <c r="AD5108" t="s">
        <v>26</v>
      </c>
      <c r="AE5108" t="s">
        <v>26</v>
      </c>
      <c r="AF5108" t="s">
        <v>26</v>
      </c>
      <c r="AG5108" t="s">
        <v>26</v>
      </c>
      <c r="AH5108" t="s">
        <v>26</v>
      </c>
      <c r="AI5108">
        <v>1</v>
      </c>
      <c r="AJ5108">
        <v>0</v>
      </c>
      <c r="AK5108">
        <v>0</v>
      </c>
      <c r="AL5108" t="s">
        <v>26</v>
      </c>
    </row>
    <row r="5109" spans="1:38">
      <c r="A5109" t="s">
        <v>10999</v>
      </c>
      <c r="B5109" t="s">
        <v>1547</v>
      </c>
      <c r="C5109" t="s">
        <v>10912</v>
      </c>
      <c r="D5109" t="s">
        <v>10997</v>
      </c>
      <c r="E5109" t="s">
        <v>11000</v>
      </c>
      <c r="F5109" t="s">
        <v>26</v>
      </c>
      <c r="G5109">
        <v>1</v>
      </c>
      <c r="H5109" t="s">
        <v>26</v>
      </c>
      <c r="I5109">
        <v>1</v>
      </c>
      <c r="J5109" t="s">
        <v>26</v>
      </c>
      <c r="K5109" t="s">
        <v>26</v>
      </c>
      <c r="L5109" t="s">
        <v>26</v>
      </c>
      <c r="M5109" t="s">
        <v>26</v>
      </c>
      <c r="N5109" t="s">
        <v>26</v>
      </c>
      <c r="O5109" t="s">
        <v>26</v>
      </c>
      <c r="P5109" t="s">
        <v>26</v>
      </c>
      <c r="Q5109" t="s">
        <v>26</v>
      </c>
      <c r="R5109" t="s">
        <v>26</v>
      </c>
      <c r="S5109" t="s">
        <v>26</v>
      </c>
      <c r="T5109" t="s">
        <v>26</v>
      </c>
      <c r="U5109" t="s">
        <v>26</v>
      </c>
      <c r="V5109" t="s">
        <v>26</v>
      </c>
      <c r="W5109" t="s">
        <v>26</v>
      </c>
      <c r="X5109" t="s">
        <v>26</v>
      </c>
      <c r="Y5109" t="s">
        <v>26</v>
      </c>
      <c r="Z5109" t="s">
        <v>26</v>
      </c>
      <c r="AA5109" t="s">
        <v>26</v>
      </c>
      <c r="AB5109" t="s">
        <v>26</v>
      </c>
      <c r="AC5109" t="s">
        <v>26</v>
      </c>
      <c r="AD5109" t="s">
        <v>26</v>
      </c>
      <c r="AE5109" t="s">
        <v>26</v>
      </c>
      <c r="AF5109">
        <v>1</v>
      </c>
      <c r="AG5109" t="s">
        <v>26</v>
      </c>
      <c r="AH5109" t="s">
        <v>26</v>
      </c>
      <c r="AI5109">
        <v>1</v>
      </c>
      <c r="AJ5109">
        <v>0</v>
      </c>
      <c r="AK5109">
        <v>0</v>
      </c>
      <c r="AL5109" t="s">
        <v>26</v>
      </c>
    </row>
    <row r="5110" spans="1:38">
      <c r="A5110" t="s">
        <v>11001</v>
      </c>
      <c r="B5110" t="s">
        <v>1547</v>
      </c>
      <c r="C5110" t="s">
        <v>10912</v>
      </c>
      <c r="D5110" t="s">
        <v>10997</v>
      </c>
      <c r="E5110" t="s">
        <v>11002</v>
      </c>
      <c r="F5110" t="s">
        <v>26</v>
      </c>
      <c r="G5110">
        <v>1</v>
      </c>
      <c r="H5110" t="s">
        <v>26</v>
      </c>
      <c r="I5110">
        <v>1</v>
      </c>
      <c r="J5110" t="s">
        <v>26</v>
      </c>
      <c r="K5110" t="s">
        <v>26</v>
      </c>
      <c r="L5110" t="s">
        <v>26</v>
      </c>
      <c r="M5110" t="s">
        <v>26</v>
      </c>
      <c r="N5110" t="s">
        <v>26</v>
      </c>
      <c r="O5110" t="s">
        <v>26</v>
      </c>
      <c r="P5110" t="s">
        <v>26</v>
      </c>
      <c r="Q5110" t="s">
        <v>26</v>
      </c>
      <c r="R5110" t="s">
        <v>26</v>
      </c>
      <c r="S5110" t="s">
        <v>26</v>
      </c>
      <c r="T5110" t="s">
        <v>26</v>
      </c>
      <c r="U5110" t="s">
        <v>26</v>
      </c>
      <c r="V5110" t="s">
        <v>26</v>
      </c>
      <c r="W5110" t="s">
        <v>26</v>
      </c>
      <c r="X5110" t="s">
        <v>26</v>
      </c>
      <c r="Y5110" t="s">
        <v>26</v>
      </c>
      <c r="Z5110">
        <v>26</v>
      </c>
      <c r="AA5110" t="s">
        <v>26</v>
      </c>
      <c r="AB5110" t="s">
        <v>26</v>
      </c>
      <c r="AC5110" t="s">
        <v>26</v>
      </c>
      <c r="AD5110" t="s">
        <v>26</v>
      </c>
      <c r="AE5110" t="s">
        <v>26</v>
      </c>
      <c r="AF5110">
        <v>1</v>
      </c>
      <c r="AG5110" t="s">
        <v>26</v>
      </c>
      <c r="AH5110" t="s">
        <v>26</v>
      </c>
      <c r="AI5110">
        <v>1</v>
      </c>
      <c r="AJ5110">
        <v>0</v>
      </c>
      <c r="AK5110">
        <v>0</v>
      </c>
      <c r="AL5110" t="s">
        <v>26</v>
      </c>
    </row>
    <row r="5111" spans="1:38">
      <c r="A5111" t="s">
        <v>11003</v>
      </c>
      <c r="B5111" t="s">
        <v>1547</v>
      </c>
      <c r="C5111" t="s">
        <v>10912</v>
      </c>
      <c r="D5111" t="s">
        <v>10997</v>
      </c>
      <c r="E5111" t="s">
        <v>11004</v>
      </c>
      <c r="F5111" t="s">
        <v>26</v>
      </c>
      <c r="G5111">
        <v>1</v>
      </c>
      <c r="H5111" t="s">
        <v>26</v>
      </c>
      <c r="I5111">
        <v>1</v>
      </c>
      <c r="J5111" t="s">
        <v>26</v>
      </c>
      <c r="K5111" t="s">
        <v>26</v>
      </c>
      <c r="L5111" t="s">
        <v>26</v>
      </c>
      <c r="M5111" t="s">
        <v>26</v>
      </c>
      <c r="N5111" t="s">
        <v>26</v>
      </c>
      <c r="O5111" t="s">
        <v>26</v>
      </c>
      <c r="P5111" t="s">
        <v>26</v>
      </c>
      <c r="Q5111">
        <v>1</v>
      </c>
      <c r="R5111" t="s">
        <v>26</v>
      </c>
      <c r="S5111" t="s">
        <v>26</v>
      </c>
      <c r="T5111" t="s">
        <v>26</v>
      </c>
      <c r="U5111" t="s">
        <v>26</v>
      </c>
      <c r="V5111" t="s">
        <v>26</v>
      </c>
      <c r="W5111" t="s">
        <v>26</v>
      </c>
      <c r="X5111" t="s">
        <v>26</v>
      </c>
      <c r="Y5111" t="s">
        <v>26</v>
      </c>
      <c r="Z5111">
        <v>35</v>
      </c>
      <c r="AA5111" t="s">
        <v>26</v>
      </c>
      <c r="AB5111" t="s">
        <v>26</v>
      </c>
      <c r="AC5111" t="s">
        <v>26</v>
      </c>
      <c r="AD5111" t="s">
        <v>26</v>
      </c>
      <c r="AE5111" t="s">
        <v>26</v>
      </c>
      <c r="AF5111">
        <v>1</v>
      </c>
      <c r="AG5111" t="s">
        <v>26</v>
      </c>
      <c r="AH5111" t="s">
        <v>26</v>
      </c>
      <c r="AI5111">
        <v>1</v>
      </c>
      <c r="AJ5111">
        <v>0</v>
      </c>
      <c r="AK5111">
        <v>0</v>
      </c>
      <c r="AL5111" t="s">
        <v>26</v>
      </c>
    </row>
    <row r="5112" spans="1:38">
      <c r="A5112" t="s">
        <v>11005</v>
      </c>
      <c r="B5112" t="s">
        <v>1547</v>
      </c>
      <c r="C5112" t="s">
        <v>10912</v>
      </c>
      <c r="D5112" t="s">
        <v>10997</v>
      </c>
      <c r="E5112" t="s">
        <v>11006</v>
      </c>
      <c r="F5112" t="s">
        <v>26</v>
      </c>
      <c r="G5112">
        <v>1</v>
      </c>
      <c r="H5112" t="s">
        <v>26</v>
      </c>
      <c r="I5112">
        <v>1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26</v>
      </c>
      <c r="Q5112" t="s">
        <v>26</v>
      </c>
      <c r="R5112" t="s">
        <v>26</v>
      </c>
      <c r="S5112" t="s">
        <v>26</v>
      </c>
      <c r="T5112" t="s">
        <v>26</v>
      </c>
      <c r="U5112" t="s">
        <v>26</v>
      </c>
      <c r="V5112" t="s">
        <v>26</v>
      </c>
      <c r="W5112" t="s">
        <v>26</v>
      </c>
      <c r="X5112" t="s">
        <v>26</v>
      </c>
      <c r="Y5112" t="s">
        <v>26</v>
      </c>
      <c r="Z5112">
        <v>30</v>
      </c>
      <c r="AA5112" t="s">
        <v>26</v>
      </c>
      <c r="AB5112" t="s">
        <v>26</v>
      </c>
      <c r="AC5112" t="s">
        <v>26</v>
      </c>
      <c r="AD5112" t="s">
        <v>26</v>
      </c>
      <c r="AE5112" t="s">
        <v>26</v>
      </c>
      <c r="AF5112">
        <v>1</v>
      </c>
      <c r="AG5112" t="s">
        <v>26</v>
      </c>
      <c r="AH5112" t="s">
        <v>26</v>
      </c>
      <c r="AI5112">
        <v>1</v>
      </c>
      <c r="AJ5112">
        <v>0</v>
      </c>
      <c r="AK5112">
        <v>0</v>
      </c>
      <c r="AL5112" t="s">
        <v>26</v>
      </c>
    </row>
    <row r="5113" spans="1:38">
      <c r="A5113" t="s">
        <v>11007</v>
      </c>
      <c r="B5113" t="s">
        <v>1547</v>
      </c>
      <c r="C5113" t="s">
        <v>10912</v>
      </c>
      <c r="D5113" t="s">
        <v>10997</v>
      </c>
      <c r="E5113" t="s">
        <v>506</v>
      </c>
      <c r="F5113" t="s">
        <v>26</v>
      </c>
      <c r="G5113">
        <v>1</v>
      </c>
      <c r="H5113" t="s">
        <v>26</v>
      </c>
      <c r="I5113">
        <v>1</v>
      </c>
      <c r="J5113" t="s">
        <v>26</v>
      </c>
      <c r="K5113" t="s">
        <v>26</v>
      </c>
      <c r="L5113" t="s">
        <v>26</v>
      </c>
      <c r="M5113" t="s">
        <v>26</v>
      </c>
      <c r="N5113" t="s">
        <v>26</v>
      </c>
      <c r="O5113" t="s">
        <v>26</v>
      </c>
      <c r="P5113" t="s">
        <v>26</v>
      </c>
      <c r="Q5113" t="s">
        <v>26</v>
      </c>
      <c r="R5113" t="s">
        <v>26</v>
      </c>
      <c r="S5113" t="s">
        <v>26</v>
      </c>
      <c r="T5113" t="s">
        <v>26</v>
      </c>
      <c r="U5113" t="s">
        <v>26</v>
      </c>
      <c r="V5113" t="s">
        <v>26</v>
      </c>
      <c r="W5113" t="s">
        <v>26</v>
      </c>
      <c r="X5113" t="s">
        <v>26</v>
      </c>
      <c r="Y5113" t="s">
        <v>26</v>
      </c>
      <c r="Z5113">
        <v>33</v>
      </c>
      <c r="AA5113" t="s">
        <v>26</v>
      </c>
      <c r="AB5113" t="s">
        <v>26</v>
      </c>
      <c r="AC5113" t="s">
        <v>26</v>
      </c>
      <c r="AD5113">
        <v>13</v>
      </c>
      <c r="AE5113">
        <v>13</v>
      </c>
      <c r="AF5113">
        <v>1</v>
      </c>
      <c r="AG5113">
        <v>2.7</v>
      </c>
      <c r="AH5113">
        <v>2.7</v>
      </c>
      <c r="AI5113">
        <v>1</v>
      </c>
      <c r="AJ5113">
        <v>0</v>
      </c>
      <c r="AK5113">
        <v>0</v>
      </c>
      <c r="AL5113" t="s">
        <v>26</v>
      </c>
    </row>
    <row r="5114" spans="1:38">
      <c r="A5114" t="s">
        <v>11008</v>
      </c>
      <c r="B5114" t="s">
        <v>1547</v>
      </c>
      <c r="C5114" t="s">
        <v>10912</v>
      </c>
      <c r="D5114" t="s">
        <v>10997</v>
      </c>
      <c r="E5114" t="s">
        <v>547</v>
      </c>
      <c r="F5114" t="s">
        <v>26</v>
      </c>
      <c r="G5114">
        <v>1</v>
      </c>
      <c r="H5114" t="s">
        <v>26</v>
      </c>
      <c r="I5114">
        <v>1</v>
      </c>
      <c r="J5114" t="s">
        <v>26</v>
      </c>
      <c r="K5114" t="s">
        <v>26</v>
      </c>
      <c r="L5114" t="s">
        <v>26</v>
      </c>
      <c r="M5114" t="s">
        <v>26</v>
      </c>
      <c r="N5114" t="s">
        <v>26</v>
      </c>
      <c r="O5114" t="s">
        <v>26</v>
      </c>
      <c r="P5114" t="s">
        <v>26</v>
      </c>
      <c r="Q5114" t="s">
        <v>26</v>
      </c>
      <c r="R5114" t="s">
        <v>26</v>
      </c>
      <c r="S5114" t="s">
        <v>26</v>
      </c>
      <c r="T5114" t="s">
        <v>26</v>
      </c>
      <c r="U5114" t="s">
        <v>26</v>
      </c>
      <c r="V5114" t="s">
        <v>26</v>
      </c>
      <c r="W5114" t="s">
        <v>26</v>
      </c>
      <c r="X5114" t="s">
        <v>26</v>
      </c>
      <c r="Y5114" t="s">
        <v>26</v>
      </c>
      <c r="Z5114">
        <v>46.3</v>
      </c>
      <c r="AA5114" t="s">
        <v>26</v>
      </c>
      <c r="AB5114" t="s">
        <v>26</v>
      </c>
      <c r="AC5114" t="s">
        <v>26</v>
      </c>
      <c r="AD5114">
        <v>17</v>
      </c>
      <c r="AE5114">
        <v>17</v>
      </c>
      <c r="AF5114">
        <v>1</v>
      </c>
      <c r="AG5114">
        <v>4</v>
      </c>
      <c r="AH5114">
        <v>5</v>
      </c>
      <c r="AI5114">
        <v>1</v>
      </c>
      <c r="AJ5114">
        <v>0</v>
      </c>
      <c r="AK5114">
        <v>0</v>
      </c>
      <c r="AL5114" t="s">
        <v>26</v>
      </c>
    </row>
    <row r="5115" spans="1:38">
      <c r="A5115" t="s">
        <v>11009</v>
      </c>
      <c r="B5115" t="s">
        <v>1547</v>
      </c>
      <c r="C5115" t="s">
        <v>10912</v>
      </c>
      <c r="D5115" t="s">
        <v>10997</v>
      </c>
      <c r="E5115" t="s">
        <v>11010</v>
      </c>
      <c r="F5115" t="s">
        <v>26</v>
      </c>
      <c r="G5115">
        <v>1</v>
      </c>
      <c r="H5115" t="s">
        <v>26</v>
      </c>
      <c r="I5115">
        <v>1</v>
      </c>
      <c r="J5115" t="s">
        <v>26</v>
      </c>
      <c r="K5115" t="s">
        <v>26</v>
      </c>
      <c r="L5115" t="s">
        <v>26</v>
      </c>
      <c r="M5115" t="s">
        <v>26</v>
      </c>
      <c r="N5115" t="s">
        <v>26</v>
      </c>
      <c r="O5115" t="s">
        <v>26</v>
      </c>
      <c r="P5115" t="s">
        <v>26</v>
      </c>
      <c r="Q5115" t="s">
        <v>26</v>
      </c>
      <c r="R5115" t="s">
        <v>26</v>
      </c>
      <c r="S5115" t="s">
        <v>26</v>
      </c>
      <c r="T5115" t="s">
        <v>26</v>
      </c>
      <c r="U5115" t="s">
        <v>26</v>
      </c>
      <c r="V5115" t="s">
        <v>26</v>
      </c>
      <c r="W5115" t="s">
        <v>26</v>
      </c>
      <c r="X5115" t="s">
        <v>26</v>
      </c>
      <c r="Y5115" t="s">
        <v>26</v>
      </c>
      <c r="Z5115">
        <v>19.3</v>
      </c>
      <c r="AA5115" t="s">
        <v>26</v>
      </c>
      <c r="AB5115" t="s">
        <v>26</v>
      </c>
      <c r="AC5115" t="s">
        <v>26</v>
      </c>
      <c r="AD5115" t="s">
        <v>26</v>
      </c>
      <c r="AE5115" t="s">
        <v>26</v>
      </c>
      <c r="AF5115" t="s">
        <v>26</v>
      </c>
      <c r="AG5115" t="s">
        <v>26</v>
      </c>
      <c r="AH5115" t="s">
        <v>26</v>
      </c>
      <c r="AI5115">
        <v>1</v>
      </c>
      <c r="AJ5115">
        <v>0</v>
      </c>
      <c r="AK5115">
        <v>0</v>
      </c>
      <c r="AL5115" t="s">
        <v>26</v>
      </c>
    </row>
    <row r="5116" spans="1:38">
      <c r="A5116" t="s">
        <v>11011</v>
      </c>
      <c r="B5116" t="s">
        <v>1547</v>
      </c>
      <c r="C5116" t="s">
        <v>10912</v>
      </c>
      <c r="D5116" t="s">
        <v>10997</v>
      </c>
      <c r="E5116" t="s">
        <v>11012</v>
      </c>
      <c r="F5116" t="s">
        <v>26</v>
      </c>
      <c r="G5116">
        <v>1</v>
      </c>
      <c r="H5116" t="s">
        <v>26</v>
      </c>
      <c r="I5116">
        <v>1</v>
      </c>
      <c r="J5116" t="s">
        <v>26</v>
      </c>
      <c r="K5116" t="s">
        <v>26</v>
      </c>
      <c r="L5116" t="s">
        <v>26</v>
      </c>
      <c r="M5116" t="s">
        <v>26</v>
      </c>
      <c r="N5116" t="s">
        <v>26</v>
      </c>
      <c r="O5116" t="s">
        <v>26</v>
      </c>
      <c r="P5116" t="s">
        <v>26</v>
      </c>
      <c r="Q5116" t="s">
        <v>26</v>
      </c>
      <c r="R5116" t="s">
        <v>26</v>
      </c>
      <c r="S5116" t="s">
        <v>26</v>
      </c>
      <c r="T5116" t="s">
        <v>26</v>
      </c>
      <c r="U5116" t="s">
        <v>26</v>
      </c>
      <c r="V5116" t="s">
        <v>26</v>
      </c>
      <c r="W5116" t="s">
        <v>26</v>
      </c>
      <c r="X5116" t="s">
        <v>26</v>
      </c>
      <c r="Y5116" t="s">
        <v>26</v>
      </c>
      <c r="Z5116" t="s">
        <v>26</v>
      </c>
      <c r="AA5116" t="s">
        <v>26</v>
      </c>
      <c r="AB5116" t="s">
        <v>26</v>
      </c>
      <c r="AC5116" t="s">
        <v>26</v>
      </c>
      <c r="AD5116" t="s">
        <v>26</v>
      </c>
      <c r="AE5116" t="s">
        <v>26</v>
      </c>
      <c r="AF5116" t="s">
        <v>26</v>
      </c>
      <c r="AG5116" t="s">
        <v>26</v>
      </c>
      <c r="AH5116" t="s">
        <v>26</v>
      </c>
      <c r="AI5116">
        <v>1</v>
      </c>
      <c r="AJ5116">
        <v>0</v>
      </c>
      <c r="AK5116">
        <v>0</v>
      </c>
      <c r="AL5116" t="s">
        <v>26</v>
      </c>
    </row>
    <row r="5117" spans="1:38">
      <c r="A5117" t="s">
        <v>11013</v>
      </c>
      <c r="B5117" t="s">
        <v>1547</v>
      </c>
      <c r="C5117" t="s">
        <v>10912</v>
      </c>
      <c r="D5117" t="s">
        <v>10997</v>
      </c>
      <c r="E5117" t="s">
        <v>11014</v>
      </c>
      <c r="F5117" t="s">
        <v>26</v>
      </c>
      <c r="G5117">
        <v>1</v>
      </c>
      <c r="H5117" t="s">
        <v>26</v>
      </c>
      <c r="I5117">
        <v>1</v>
      </c>
      <c r="J5117" t="s">
        <v>26</v>
      </c>
      <c r="K5117" t="s">
        <v>26</v>
      </c>
      <c r="L5117" t="s">
        <v>26</v>
      </c>
      <c r="M5117" t="s">
        <v>26</v>
      </c>
      <c r="N5117" t="s">
        <v>26</v>
      </c>
      <c r="O5117" t="s">
        <v>26</v>
      </c>
      <c r="P5117" t="s">
        <v>26</v>
      </c>
      <c r="Q5117" t="s">
        <v>26</v>
      </c>
      <c r="R5117" t="s">
        <v>26</v>
      </c>
      <c r="S5117" t="s">
        <v>26</v>
      </c>
      <c r="T5117" t="s">
        <v>26</v>
      </c>
      <c r="U5117" t="s">
        <v>26</v>
      </c>
      <c r="V5117" t="s">
        <v>26</v>
      </c>
      <c r="W5117" t="s">
        <v>26</v>
      </c>
      <c r="X5117" t="s">
        <v>26</v>
      </c>
      <c r="Y5117" t="s">
        <v>26</v>
      </c>
      <c r="Z5117" t="s">
        <v>26</v>
      </c>
      <c r="AA5117" t="s">
        <v>26</v>
      </c>
      <c r="AB5117" t="s">
        <v>26</v>
      </c>
      <c r="AC5117" t="s">
        <v>26</v>
      </c>
      <c r="AD5117" t="s">
        <v>26</v>
      </c>
      <c r="AE5117" t="s">
        <v>26</v>
      </c>
      <c r="AF5117" t="s">
        <v>26</v>
      </c>
      <c r="AG5117" t="s">
        <v>26</v>
      </c>
      <c r="AH5117" t="s">
        <v>26</v>
      </c>
      <c r="AI5117">
        <v>1</v>
      </c>
      <c r="AJ5117">
        <v>0</v>
      </c>
      <c r="AK5117">
        <v>0</v>
      </c>
      <c r="AL5117" t="s">
        <v>26</v>
      </c>
    </row>
    <row r="5118" spans="1:38">
      <c r="A5118" t="s">
        <v>11015</v>
      </c>
      <c r="B5118" t="s">
        <v>1547</v>
      </c>
      <c r="C5118" t="s">
        <v>10912</v>
      </c>
      <c r="D5118" t="s">
        <v>10997</v>
      </c>
      <c r="E5118" t="s">
        <v>11016</v>
      </c>
      <c r="F5118" t="s">
        <v>26</v>
      </c>
      <c r="G5118" t="s">
        <v>26</v>
      </c>
      <c r="H5118" t="s">
        <v>26</v>
      </c>
      <c r="I5118" t="s">
        <v>26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26</v>
      </c>
      <c r="Q5118" t="s">
        <v>26</v>
      </c>
      <c r="R5118" t="s">
        <v>26</v>
      </c>
      <c r="S5118" t="s">
        <v>26</v>
      </c>
      <c r="T5118" t="s">
        <v>26</v>
      </c>
      <c r="U5118" t="s">
        <v>26</v>
      </c>
      <c r="V5118" t="s">
        <v>26</v>
      </c>
      <c r="W5118" t="s">
        <v>26</v>
      </c>
      <c r="X5118" t="s">
        <v>26</v>
      </c>
      <c r="Y5118" t="s">
        <v>26</v>
      </c>
      <c r="Z5118">
        <v>20</v>
      </c>
      <c r="AA5118" t="s">
        <v>26</v>
      </c>
      <c r="AB5118" t="s">
        <v>26</v>
      </c>
      <c r="AC5118" t="s">
        <v>26</v>
      </c>
      <c r="AD5118" t="s">
        <v>26</v>
      </c>
      <c r="AE5118" t="s">
        <v>26</v>
      </c>
      <c r="AF5118" t="s">
        <v>26</v>
      </c>
      <c r="AG5118" t="s">
        <v>26</v>
      </c>
      <c r="AH5118" t="s">
        <v>26</v>
      </c>
      <c r="AI5118" t="s">
        <v>26</v>
      </c>
      <c r="AJ5118" t="s">
        <v>26</v>
      </c>
      <c r="AK5118" t="s">
        <v>26</v>
      </c>
      <c r="AL5118" t="s">
        <v>26</v>
      </c>
    </row>
    <row r="5119" spans="1:38">
      <c r="A5119" t="s">
        <v>11017</v>
      </c>
      <c r="B5119" t="s">
        <v>1547</v>
      </c>
      <c r="C5119" t="s">
        <v>10912</v>
      </c>
      <c r="D5119" t="s">
        <v>10997</v>
      </c>
      <c r="E5119" t="s">
        <v>11018</v>
      </c>
      <c r="F5119" t="s">
        <v>26</v>
      </c>
      <c r="G5119">
        <v>1</v>
      </c>
      <c r="H5119" t="s">
        <v>26</v>
      </c>
      <c r="I5119">
        <v>1</v>
      </c>
      <c r="J5119" t="s">
        <v>26</v>
      </c>
      <c r="K5119" t="s">
        <v>26</v>
      </c>
      <c r="L5119" t="s">
        <v>26</v>
      </c>
      <c r="M5119" t="s">
        <v>26</v>
      </c>
      <c r="N5119" t="s">
        <v>26</v>
      </c>
      <c r="O5119" t="s">
        <v>26</v>
      </c>
      <c r="P5119" t="s">
        <v>26</v>
      </c>
      <c r="Q5119" t="s">
        <v>26</v>
      </c>
      <c r="R5119" t="s">
        <v>26</v>
      </c>
      <c r="S5119" t="s">
        <v>26</v>
      </c>
      <c r="T5119" t="s">
        <v>26</v>
      </c>
      <c r="U5119" t="s">
        <v>26</v>
      </c>
      <c r="V5119" t="s">
        <v>26</v>
      </c>
      <c r="W5119" t="s">
        <v>26</v>
      </c>
      <c r="X5119" t="s">
        <v>26</v>
      </c>
      <c r="Y5119" t="s">
        <v>26</v>
      </c>
      <c r="Z5119">
        <v>23</v>
      </c>
      <c r="AA5119" t="s">
        <v>26</v>
      </c>
      <c r="AB5119" t="s">
        <v>26</v>
      </c>
      <c r="AC5119" t="s">
        <v>26</v>
      </c>
      <c r="AD5119" t="s">
        <v>26</v>
      </c>
      <c r="AE5119" t="s">
        <v>26</v>
      </c>
      <c r="AF5119">
        <v>1</v>
      </c>
      <c r="AG5119" t="s">
        <v>26</v>
      </c>
      <c r="AH5119" t="s">
        <v>26</v>
      </c>
      <c r="AI5119">
        <v>1</v>
      </c>
      <c r="AJ5119">
        <v>0</v>
      </c>
      <c r="AK5119">
        <v>0</v>
      </c>
      <c r="AL5119" t="s">
        <v>26</v>
      </c>
    </row>
    <row r="5120" spans="1:38">
      <c r="A5120" t="s">
        <v>11019</v>
      </c>
      <c r="B5120" t="s">
        <v>1547</v>
      </c>
      <c r="C5120" t="s">
        <v>10912</v>
      </c>
      <c r="D5120" t="s">
        <v>10997</v>
      </c>
      <c r="E5120" t="s">
        <v>11020</v>
      </c>
      <c r="F5120" t="s">
        <v>26</v>
      </c>
      <c r="G5120">
        <v>1</v>
      </c>
      <c r="H5120" t="s">
        <v>26</v>
      </c>
      <c r="I5120">
        <v>1</v>
      </c>
      <c r="J5120" t="s">
        <v>26</v>
      </c>
      <c r="K5120" t="s">
        <v>26</v>
      </c>
      <c r="L5120" t="s">
        <v>26</v>
      </c>
      <c r="M5120" t="s">
        <v>26</v>
      </c>
      <c r="N5120" t="s">
        <v>26</v>
      </c>
      <c r="O5120" t="s">
        <v>26</v>
      </c>
      <c r="P5120" t="s">
        <v>26</v>
      </c>
      <c r="Q5120" t="s">
        <v>26</v>
      </c>
      <c r="R5120" t="s">
        <v>26</v>
      </c>
      <c r="S5120" t="s">
        <v>26</v>
      </c>
      <c r="T5120" t="s">
        <v>26</v>
      </c>
      <c r="U5120" t="s">
        <v>26</v>
      </c>
      <c r="V5120" t="s">
        <v>26</v>
      </c>
      <c r="W5120" t="s">
        <v>26</v>
      </c>
      <c r="X5120" t="s">
        <v>26</v>
      </c>
      <c r="Y5120" t="s">
        <v>26</v>
      </c>
      <c r="Z5120" t="s">
        <v>26</v>
      </c>
      <c r="AA5120" t="s">
        <v>26</v>
      </c>
      <c r="AB5120" t="s">
        <v>26</v>
      </c>
      <c r="AC5120" t="s">
        <v>26</v>
      </c>
      <c r="AD5120" t="s">
        <v>26</v>
      </c>
      <c r="AE5120" t="s">
        <v>26</v>
      </c>
      <c r="AF5120" t="s">
        <v>26</v>
      </c>
      <c r="AG5120" t="s">
        <v>26</v>
      </c>
      <c r="AH5120" t="s">
        <v>26</v>
      </c>
      <c r="AI5120" t="s">
        <v>26</v>
      </c>
      <c r="AJ5120" t="s">
        <v>26</v>
      </c>
      <c r="AK5120" t="s">
        <v>26</v>
      </c>
      <c r="AL5120" t="s">
        <v>26</v>
      </c>
    </row>
    <row r="5121" spans="1:38">
      <c r="A5121" t="s">
        <v>11021</v>
      </c>
      <c r="B5121" t="s">
        <v>1547</v>
      </c>
      <c r="C5121" t="s">
        <v>10912</v>
      </c>
      <c r="D5121" t="s">
        <v>10997</v>
      </c>
      <c r="E5121" t="s">
        <v>11022</v>
      </c>
      <c r="F5121" t="s">
        <v>26</v>
      </c>
      <c r="G5121">
        <v>1</v>
      </c>
      <c r="H5121" t="s">
        <v>26</v>
      </c>
      <c r="I5121">
        <v>1</v>
      </c>
      <c r="J5121" t="s">
        <v>26</v>
      </c>
      <c r="K5121" t="s">
        <v>26</v>
      </c>
      <c r="L5121" t="s">
        <v>26</v>
      </c>
      <c r="M5121" t="s">
        <v>26</v>
      </c>
      <c r="N5121" t="s">
        <v>26</v>
      </c>
      <c r="O5121" t="s">
        <v>26</v>
      </c>
      <c r="P5121" t="s">
        <v>26</v>
      </c>
      <c r="Q5121" t="s">
        <v>26</v>
      </c>
      <c r="R5121" t="s">
        <v>26</v>
      </c>
      <c r="S5121" t="s">
        <v>26</v>
      </c>
      <c r="T5121" t="s">
        <v>26</v>
      </c>
      <c r="U5121" t="s">
        <v>26</v>
      </c>
      <c r="V5121" t="s">
        <v>26</v>
      </c>
      <c r="W5121" t="s">
        <v>26</v>
      </c>
      <c r="X5121" t="s">
        <v>26</v>
      </c>
      <c r="Y5121" t="s">
        <v>26</v>
      </c>
      <c r="Z5121">
        <v>26.2</v>
      </c>
      <c r="AA5121" t="s">
        <v>26</v>
      </c>
      <c r="AB5121" t="s">
        <v>26</v>
      </c>
      <c r="AC5121" t="s">
        <v>26</v>
      </c>
      <c r="AD5121" t="s">
        <v>26</v>
      </c>
      <c r="AE5121" t="s">
        <v>26</v>
      </c>
      <c r="AF5121">
        <v>1</v>
      </c>
      <c r="AG5121" t="s">
        <v>26</v>
      </c>
      <c r="AH5121" t="s">
        <v>26</v>
      </c>
      <c r="AI5121">
        <v>1</v>
      </c>
      <c r="AJ5121">
        <v>0</v>
      </c>
      <c r="AK5121">
        <v>0</v>
      </c>
      <c r="AL5121" t="s">
        <v>26</v>
      </c>
    </row>
    <row r="5122" spans="1:38">
      <c r="A5122" t="s">
        <v>11023</v>
      </c>
      <c r="B5122" t="s">
        <v>1547</v>
      </c>
      <c r="C5122" t="s">
        <v>10912</v>
      </c>
      <c r="D5122" t="s">
        <v>10997</v>
      </c>
      <c r="E5122" t="s">
        <v>11024</v>
      </c>
      <c r="F5122" t="s">
        <v>26</v>
      </c>
      <c r="G5122">
        <v>1</v>
      </c>
      <c r="H5122" t="s">
        <v>26</v>
      </c>
      <c r="I5122">
        <v>1</v>
      </c>
      <c r="J5122" t="s">
        <v>26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26</v>
      </c>
      <c r="Q5122" t="s">
        <v>26</v>
      </c>
      <c r="R5122" t="s">
        <v>26</v>
      </c>
      <c r="S5122" t="s">
        <v>26</v>
      </c>
      <c r="T5122" t="s">
        <v>26</v>
      </c>
      <c r="U5122" t="s">
        <v>26</v>
      </c>
      <c r="V5122" t="s">
        <v>26</v>
      </c>
      <c r="W5122" t="s">
        <v>26</v>
      </c>
      <c r="X5122" t="s">
        <v>26</v>
      </c>
      <c r="Y5122" t="s">
        <v>26</v>
      </c>
      <c r="Z5122">
        <v>23</v>
      </c>
      <c r="AA5122" t="s">
        <v>26</v>
      </c>
      <c r="AB5122" t="s">
        <v>26</v>
      </c>
      <c r="AC5122" t="s">
        <v>26</v>
      </c>
      <c r="AD5122" t="s">
        <v>26</v>
      </c>
      <c r="AE5122" t="s">
        <v>26</v>
      </c>
      <c r="AF5122" t="s">
        <v>26</v>
      </c>
      <c r="AG5122" t="s">
        <v>26</v>
      </c>
      <c r="AH5122" t="s">
        <v>26</v>
      </c>
      <c r="AI5122" t="s">
        <v>26</v>
      </c>
      <c r="AJ5122" t="s">
        <v>26</v>
      </c>
      <c r="AK5122" t="s">
        <v>26</v>
      </c>
      <c r="AL5122" t="s">
        <v>26</v>
      </c>
    </row>
    <row r="5123" spans="1:38">
      <c r="A5123" t="s">
        <v>11025</v>
      </c>
      <c r="B5123" t="s">
        <v>1547</v>
      </c>
      <c r="C5123" t="s">
        <v>10912</v>
      </c>
      <c r="D5123" t="s">
        <v>10997</v>
      </c>
      <c r="E5123" t="s">
        <v>11026</v>
      </c>
      <c r="F5123" t="s">
        <v>26</v>
      </c>
      <c r="G5123">
        <v>1</v>
      </c>
      <c r="H5123" t="s">
        <v>26</v>
      </c>
      <c r="I5123">
        <v>1</v>
      </c>
      <c r="J5123" t="s">
        <v>26</v>
      </c>
      <c r="K5123" t="s">
        <v>26</v>
      </c>
      <c r="L5123" t="s">
        <v>26</v>
      </c>
      <c r="M5123" t="s">
        <v>26</v>
      </c>
      <c r="N5123" t="s">
        <v>26</v>
      </c>
      <c r="O5123" t="s">
        <v>26</v>
      </c>
      <c r="P5123" t="s">
        <v>26</v>
      </c>
      <c r="Q5123" t="s">
        <v>26</v>
      </c>
      <c r="R5123" t="s">
        <v>26</v>
      </c>
      <c r="S5123" t="s">
        <v>26</v>
      </c>
      <c r="T5123" t="s">
        <v>26</v>
      </c>
      <c r="U5123" t="s">
        <v>26</v>
      </c>
      <c r="V5123" t="s">
        <v>26</v>
      </c>
      <c r="W5123" t="s">
        <v>26</v>
      </c>
      <c r="X5123" t="s">
        <v>26</v>
      </c>
      <c r="Y5123" t="s">
        <v>26</v>
      </c>
      <c r="Z5123" t="s">
        <v>26</v>
      </c>
      <c r="AA5123" t="s">
        <v>26</v>
      </c>
      <c r="AB5123" t="s">
        <v>26</v>
      </c>
      <c r="AC5123" t="s">
        <v>26</v>
      </c>
      <c r="AD5123" t="s">
        <v>26</v>
      </c>
      <c r="AE5123" t="s">
        <v>26</v>
      </c>
      <c r="AF5123">
        <v>1</v>
      </c>
      <c r="AG5123" t="s">
        <v>26</v>
      </c>
      <c r="AH5123" t="s">
        <v>26</v>
      </c>
      <c r="AI5123">
        <v>1</v>
      </c>
      <c r="AJ5123">
        <v>0</v>
      </c>
      <c r="AK5123">
        <v>0</v>
      </c>
      <c r="AL5123" t="s">
        <v>26</v>
      </c>
    </row>
    <row r="5124" spans="1:38">
      <c r="A5124" t="s">
        <v>11027</v>
      </c>
      <c r="B5124" t="s">
        <v>1547</v>
      </c>
      <c r="C5124" t="s">
        <v>10912</v>
      </c>
      <c r="D5124" t="s">
        <v>10997</v>
      </c>
      <c r="E5124" t="s">
        <v>730</v>
      </c>
      <c r="F5124" t="s">
        <v>26</v>
      </c>
      <c r="G5124">
        <v>1</v>
      </c>
      <c r="H5124" t="s">
        <v>26</v>
      </c>
      <c r="I5124">
        <v>1</v>
      </c>
      <c r="J5124" t="s">
        <v>26</v>
      </c>
      <c r="K5124" t="s">
        <v>26</v>
      </c>
      <c r="L5124" t="s">
        <v>26</v>
      </c>
      <c r="M5124" t="s">
        <v>26</v>
      </c>
      <c r="N5124" t="s">
        <v>26</v>
      </c>
      <c r="O5124" t="s">
        <v>26</v>
      </c>
      <c r="P5124" t="s">
        <v>26</v>
      </c>
      <c r="Q5124" t="s">
        <v>26</v>
      </c>
      <c r="R5124" t="s">
        <v>26</v>
      </c>
      <c r="S5124" t="s">
        <v>26</v>
      </c>
      <c r="T5124" t="s">
        <v>26</v>
      </c>
      <c r="U5124" t="s">
        <v>26</v>
      </c>
      <c r="V5124" t="s">
        <v>26</v>
      </c>
      <c r="W5124" t="s">
        <v>26</v>
      </c>
      <c r="X5124" t="s">
        <v>26</v>
      </c>
      <c r="Y5124" t="s">
        <v>26</v>
      </c>
      <c r="Z5124">
        <v>63</v>
      </c>
      <c r="AA5124" t="s">
        <v>26</v>
      </c>
      <c r="AB5124" t="s">
        <v>26</v>
      </c>
      <c r="AC5124" t="s">
        <v>26</v>
      </c>
      <c r="AD5124">
        <v>33</v>
      </c>
      <c r="AE5124">
        <v>39</v>
      </c>
      <c r="AF5124">
        <v>1</v>
      </c>
      <c r="AG5124">
        <v>2</v>
      </c>
      <c r="AH5124">
        <v>4</v>
      </c>
      <c r="AI5124">
        <v>1</v>
      </c>
      <c r="AJ5124">
        <v>0</v>
      </c>
      <c r="AK5124">
        <v>0</v>
      </c>
      <c r="AL5124" t="s">
        <v>26</v>
      </c>
    </row>
    <row r="5125" spans="1:38">
      <c r="A5125" t="s">
        <v>11028</v>
      </c>
      <c r="B5125" t="s">
        <v>1547</v>
      </c>
      <c r="C5125" t="s">
        <v>10912</v>
      </c>
      <c r="D5125" t="s">
        <v>10997</v>
      </c>
      <c r="E5125" t="s">
        <v>11029</v>
      </c>
      <c r="F5125" t="s">
        <v>26</v>
      </c>
      <c r="G5125">
        <v>1</v>
      </c>
      <c r="H5125" t="s">
        <v>26</v>
      </c>
      <c r="I5125">
        <v>1</v>
      </c>
      <c r="J5125" t="s">
        <v>26</v>
      </c>
      <c r="K5125" t="s">
        <v>26</v>
      </c>
      <c r="L5125" t="s">
        <v>26</v>
      </c>
      <c r="M5125" t="s">
        <v>26</v>
      </c>
      <c r="N5125" t="s">
        <v>26</v>
      </c>
      <c r="O5125" t="s">
        <v>26</v>
      </c>
      <c r="P5125" t="s">
        <v>26</v>
      </c>
      <c r="Q5125">
        <v>1</v>
      </c>
      <c r="R5125" t="s">
        <v>26</v>
      </c>
      <c r="S5125" t="s">
        <v>26</v>
      </c>
      <c r="T5125" t="s">
        <v>26</v>
      </c>
      <c r="U5125" t="s">
        <v>26</v>
      </c>
      <c r="V5125" t="s">
        <v>26</v>
      </c>
      <c r="W5125" t="s">
        <v>26</v>
      </c>
      <c r="X5125" t="s">
        <v>26</v>
      </c>
      <c r="Y5125" t="s">
        <v>26</v>
      </c>
      <c r="Z5125">
        <v>50</v>
      </c>
      <c r="AA5125" t="s">
        <v>26</v>
      </c>
      <c r="AB5125" t="s">
        <v>26</v>
      </c>
      <c r="AC5125" t="s">
        <v>26</v>
      </c>
      <c r="AD5125" t="s">
        <v>26</v>
      </c>
      <c r="AE5125" t="s">
        <v>26</v>
      </c>
      <c r="AF5125">
        <v>1</v>
      </c>
      <c r="AG5125" t="s">
        <v>26</v>
      </c>
      <c r="AH5125" t="s">
        <v>26</v>
      </c>
      <c r="AI5125">
        <v>1</v>
      </c>
      <c r="AJ5125">
        <v>0</v>
      </c>
      <c r="AK5125">
        <v>0</v>
      </c>
      <c r="AL5125" t="s">
        <v>26</v>
      </c>
    </row>
    <row r="5126" spans="1:38">
      <c r="A5126" t="s">
        <v>11030</v>
      </c>
      <c r="B5126" t="s">
        <v>1547</v>
      </c>
      <c r="C5126" t="s">
        <v>10912</v>
      </c>
      <c r="D5126" t="s">
        <v>10997</v>
      </c>
      <c r="E5126" t="s">
        <v>11031</v>
      </c>
      <c r="F5126" t="s">
        <v>26</v>
      </c>
      <c r="G5126">
        <v>1</v>
      </c>
      <c r="H5126" t="s">
        <v>26</v>
      </c>
      <c r="I5126">
        <v>1</v>
      </c>
      <c r="J5126" t="s">
        <v>26</v>
      </c>
      <c r="K5126" t="s">
        <v>26</v>
      </c>
      <c r="L5126" t="s">
        <v>26</v>
      </c>
      <c r="M5126" t="s">
        <v>26</v>
      </c>
      <c r="N5126" t="s">
        <v>26</v>
      </c>
      <c r="O5126" t="s">
        <v>26</v>
      </c>
      <c r="P5126" t="s">
        <v>26</v>
      </c>
      <c r="Q5126" t="s">
        <v>26</v>
      </c>
      <c r="R5126" t="s">
        <v>26</v>
      </c>
      <c r="S5126" t="s">
        <v>26</v>
      </c>
      <c r="T5126" t="s">
        <v>26</v>
      </c>
      <c r="U5126" t="s">
        <v>26</v>
      </c>
      <c r="V5126" t="s">
        <v>26</v>
      </c>
      <c r="W5126" t="s">
        <v>26</v>
      </c>
      <c r="X5126" t="s">
        <v>26</v>
      </c>
      <c r="Y5126" t="s">
        <v>26</v>
      </c>
      <c r="Z5126">
        <v>30</v>
      </c>
      <c r="AA5126" t="s">
        <v>26</v>
      </c>
      <c r="AB5126" t="s">
        <v>26</v>
      </c>
      <c r="AC5126" t="s">
        <v>26</v>
      </c>
      <c r="AD5126" t="s">
        <v>26</v>
      </c>
      <c r="AE5126" t="s">
        <v>26</v>
      </c>
      <c r="AF5126">
        <v>1</v>
      </c>
      <c r="AG5126" t="s">
        <v>26</v>
      </c>
      <c r="AH5126" t="s">
        <v>26</v>
      </c>
      <c r="AI5126">
        <v>1</v>
      </c>
      <c r="AJ5126">
        <v>0</v>
      </c>
      <c r="AK5126">
        <v>0</v>
      </c>
      <c r="AL5126" t="s">
        <v>26</v>
      </c>
    </row>
    <row r="5127" spans="1:38">
      <c r="A5127" t="s">
        <v>11032</v>
      </c>
      <c r="B5127" t="s">
        <v>1547</v>
      </c>
      <c r="C5127" t="s">
        <v>10912</v>
      </c>
      <c r="D5127" t="s">
        <v>10997</v>
      </c>
      <c r="E5127" t="s">
        <v>11033</v>
      </c>
      <c r="F5127" t="s">
        <v>26</v>
      </c>
      <c r="G5127">
        <v>1</v>
      </c>
      <c r="H5127" t="s">
        <v>26</v>
      </c>
      <c r="I5127">
        <v>1</v>
      </c>
      <c r="J5127" t="s">
        <v>26</v>
      </c>
      <c r="K5127" t="s">
        <v>26</v>
      </c>
      <c r="L5127" t="s">
        <v>26</v>
      </c>
      <c r="M5127" t="s">
        <v>26</v>
      </c>
      <c r="N5127" t="s">
        <v>26</v>
      </c>
      <c r="O5127" t="s">
        <v>26</v>
      </c>
      <c r="P5127" t="s">
        <v>26</v>
      </c>
      <c r="Q5127" t="s">
        <v>26</v>
      </c>
      <c r="R5127" t="s">
        <v>26</v>
      </c>
      <c r="S5127" t="s">
        <v>26</v>
      </c>
      <c r="T5127" t="s">
        <v>26</v>
      </c>
      <c r="U5127" t="s">
        <v>26</v>
      </c>
      <c r="V5127" t="s">
        <v>26</v>
      </c>
      <c r="W5127" t="s">
        <v>26</v>
      </c>
      <c r="X5127" t="s">
        <v>26</v>
      </c>
      <c r="Y5127" t="s">
        <v>26</v>
      </c>
      <c r="Z5127" t="s">
        <v>26</v>
      </c>
      <c r="AA5127" t="s">
        <v>26</v>
      </c>
      <c r="AB5127" t="s">
        <v>26</v>
      </c>
      <c r="AC5127" t="s">
        <v>26</v>
      </c>
      <c r="AD5127" t="s">
        <v>26</v>
      </c>
      <c r="AE5127" t="s">
        <v>26</v>
      </c>
      <c r="AF5127" t="s">
        <v>26</v>
      </c>
      <c r="AG5127" t="s">
        <v>26</v>
      </c>
      <c r="AH5127" t="s">
        <v>26</v>
      </c>
      <c r="AI5127" t="s">
        <v>26</v>
      </c>
      <c r="AJ5127" t="s">
        <v>26</v>
      </c>
      <c r="AK5127" t="s">
        <v>26</v>
      </c>
      <c r="AL5127" t="s">
        <v>26</v>
      </c>
    </row>
    <row r="5128" spans="1:38">
      <c r="A5128" t="s">
        <v>11034</v>
      </c>
      <c r="B5128" t="s">
        <v>1547</v>
      </c>
      <c r="C5128" t="s">
        <v>10912</v>
      </c>
      <c r="D5128" t="s">
        <v>10997</v>
      </c>
      <c r="E5128" t="s">
        <v>11035</v>
      </c>
      <c r="F5128" t="s">
        <v>26</v>
      </c>
      <c r="G5128" t="s">
        <v>26</v>
      </c>
      <c r="H5128" t="s">
        <v>26</v>
      </c>
      <c r="I5128" t="s">
        <v>26</v>
      </c>
      <c r="J5128" t="s">
        <v>26</v>
      </c>
      <c r="K5128" t="s">
        <v>26</v>
      </c>
      <c r="L5128" t="s">
        <v>26</v>
      </c>
      <c r="M5128" t="s">
        <v>26</v>
      </c>
      <c r="N5128" t="s">
        <v>26</v>
      </c>
      <c r="O5128" t="s">
        <v>26</v>
      </c>
      <c r="P5128" t="s">
        <v>26</v>
      </c>
      <c r="Q5128" t="s">
        <v>26</v>
      </c>
      <c r="R5128" t="s">
        <v>26</v>
      </c>
      <c r="S5128" t="s">
        <v>26</v>
      </c>
      <c r="T5128" t="s">
        <v>26</v>
      </c>
      <c r="U5128" t="s">
        <v>26</v>
      </c>
      <c r="V5128" t="s">
        <v>26</v>
      </c>
      <c r="W5128" t="s">
        <v>26</v>
      </c>
      <c r="X5128" t="s">
        <v>26</v>
      </c>
      <c r="Y5128" t="s">
        <v>26</v>
      </c>
      <c r="Z5128">
        <v>20</v>
      </c>
      <c r="AA5128" t="s">
        <v>26</v>
      </c>
      <c r="AB5128" t="s">
        <v>26</v>
      </c>
      <c r="AC5128" t="s">
        <v>26</v>
      </c>
      <c r="AD5128" t="s">
        <v>26</v>
      </c>
      <c r="AE5128" t="s">
        <v>26</v>
      </c>
      <c r="AF5128" t="s">
        <v>26</v>
      </c>
      <c r="AG5128" t="s">
        <v>26</v>
      </c>
      <c r="AH5128" t="s">
        <v>26</v>
      </c>
      <c r="AI5128" t="s">
        <v>26</v>
      </c>
      <c r="AJ5128" t="s">
        <v>26</v>
      </c>
      <c r="AK5128" t="s">
        <v>26</v>
      </c>
      <c r="AL5128" t="s">
        <v>26</v>
      </c>
    </row>
    <row r="5129" spans="1:38">
      <c r="A5129" t="s">
        <v>11036</v>
      </c>
      <c r="B5129" t="s">
        <v>1547</v>
      </c>
      <c r="C5129" t="s">
        <v>10912</v>
      </c>
      <c r="D5129" t="s">
        <v>10997</v>
      </c>
      <c r="E5129" t="s">
        <v>11037</v>
      </c>
      <c r="F5129" t="s">
        <v>26</v>
      </c>
      <c r="G5129">
        <v>1</v>
      </c>
      <c r="H5129" t="s">
        <v>26</v>
      </c>
      <c r="I5129">
        <v>1</v>
      </c>
      <c r="J5129" t="s">
        <v>26</v>
      </c>
      <c r="K5129" t="s">
        <v>26</v>
      </c>
      <c r="L5129" t="s">
        <v>26</v>
      </c>
      <c r="M5129" t="s">
        <v>26</v>
      </c>
      <c r="N5129" t="s">
        <v>26</v>
      </c>
      <c r="O5129" t="s">
        <v>26</v>
      </c>
      <c r="P5129" t="s">
        <v>26</v>
      </c>
      <c r="Q5129" t="s">
        <v>26</v>
      </c>
      <c r="R5129" t="s">
        <v>26</v>
      </c>
      <c r="S5129" t="s">
        <v>26</v>
      </c>
      <c r="T5129" t="s">
        <v>26</v>
      </c>
      <c r="U5129" t="s">
        <v>26</v>
      </c>
      <c r="V5129" t="s">
        <v>26</v>
      </c>
      <c r="W5129" t="s">
        <v>26</v>
      </c>
      <c r="X5129" t="s">
        <v>26</v>
      </c>
      <c r="Y5129" t="s">
        <v>26</v>
      </c>
      <c r="Z5129" t="s">
        <v>26</v>
      </c>
      <c r="AA5129" t="s">
        <v>26</v>
      </c>
      <c r="AB5129" t="s">
        <v>26</v>
      </c>
      <c r="AC5129" t="s">
        <v>26</v>
      </c>
      <c r="AD5129" t="s">
        <v>26</v>
      </c>
      <c r="AE5129" t="s">
        <v>26</v>
      </c>
      <c r="AF5129" t="s">
        <v>26</v>
      </c>
      <c r="AG5129" t="s">
        <v>26</v>
      </c>
      <c r="AH5129" t="s">
        <v>26</v>
      </c>
      <c r="AI5129" t="s">
        <v>26</v>
      </c>
      <c r="AJ5129" t="s">
        <v>26</v>
      </c>
      <c r="AK5129" t="s">
        <v>26</v>
      </c>
      <c r="AL5129" t="s">
        <v>26</v>
      </c>
    </row>
    <row r="5130" spans="1:38">
      <c r="A5130" t="s">
        <v>11038</v>
      </c>
      <c r="B5130" t="s">
        <v>1547</v>
      </c>
      <c r="C5130" t="s">
        <v>10912</v>
      </c>
      <c r="D5130" t="s">
        <v>10997</v>
      </c>
      <c r="E5130" t="s">
        <v>11039</v>
      </c>
      <c r="F5130" t="s">
        <v>26</v>
      </c>
      <c r="G5130" t="s">
        <v>26</v>
      </c>
      <c r="H5130" t="s">
        <v>26</v>
      </c>
      <c r="I5130" t="s">
        <v>26</v>
      </c>
      <c r="J5130" t="s">
        <v>26</v>
      </c>
      <c r="K5130" t="s">
        <v>26</v>
      </c>
      <c r="L5130" t="s">
        <v>26</v>
      </c>
      <c r="M5130" t="s">
        <v>26</v>
      </c>
      <c r="N5130" t="s">
        <v>26</v>
      </c>
      <c r="O5130" t="s">
        <v>26</v>
      </c>
      <c r="P5130" t="s">
        <v>26</v>
      </c>
      <c r="Q5130" t="s">
        <v>26</v>
      </c>
      <c r="R5130" t="s">
        <v>26</v>
      </c>
      <c r="S5130" t="s">
        <v>26</v>
      </c>
      <c r="T5130" t="s">
        <v>26</v>
      </c>
      <c r="U5130" t="s">
        <v>26</v>
      </c>
      <c r="V5130" t="s">
        <v>26</v>
      </c>
      <c r="W5130" t="s">
        <v>26</v>
      </c>
      <c r="X5130" t="s">
        <v>26</v>
      </c>
      <c r="Y5130" t="s">
        <v>26</v>
      </c>
      <c r="Z5130" t="s">
        <v>26</v>
      </c>
      <c r="AA5130" t="s">
        <v>26</v>
      </c>
      <c r="AB5130" t="s">
        <v>26</v>
      </c>
      <c r="AC5130" t="s">
        <v>26</v>
      </c>
      <c r="AD5130" t="s">
        <v>26</v>
      </c>
      <c r="AE5130" t="s">
        <v>26</v>
      </c>
      <c r="AF5130" t="s">
        <v>26</v>
      </c>
      <c r="AG5130" t="s">
        <v>26</v>
      </c>
      <c r="AH5130" t="s">
        <v>26</v>
      </c>
      <c r="AI5130">
        <v>1</v>
      </c>
      <c r="AJ5130">
        <v>0</v>
      </c>
      <c r="AK5130">
        <v>0</v>
      </c>
      <c r="AL5130" t="s">
        <v>26</v>
      </c>
    </row>
    <row r="5131" spans="1:38">
      <c r="A5131" t="s">
        <v>11040</v>
      </c>
      <c r="B5131" t="s">
        <v>1547</v>
      </c>
      <c r="C5131" t="s">
        <v>10912</v>
      </c>
      <c r="D5131" t="s">
        <v>10997</v>
      </c>
      <c r="E5131" t="s">
        <v>11041</v>
      </c>
      <c r="F5131" t="s">
        <v>26</v>
      </c>
      <c r="G5131">
        <v>1</v>
      </c>
      <c r="H5131" t="s">
        <v>26</v>
      </c>
      <c r="I5131">
        <v>1</v>
      </c>
      <c r="J5131" t="s">
        <v>26</v>
      </c>
      <c r="K5131" t="s">
        <v>26</v>
      </c>
      <c r="L5131" t="s">
        <v>26</v>
      </c>
      <c r="M5131" t="s">
        <v>26</v>
      </c>
      <c r="N5131" t="s">
        <v>26</v>
      </c>
      <c r="O5131" t="s">
        <v>26</v>
      </c>
      <c r="P5131" t="s">
        <v>26</v>
      </c>
      <c r="Q5131" t="s">
        <v>26</v>
      </c>
      <c r="R5131" t="s">
        <v>26</v>
      </c>
      <c r="S5131" t="s">
        <v>26</v>
      </c>
      <c r="T5131" t="s">
        <v>26</v>
      </c>
      <c r="U5131" t="s">
        <v>26</v>
      </c>
      <c r="V5131" t="s">
        <v>26</v>
      </c>
      <c r="W5131" t="s">
        <v>26</v>
      </c>
      <c r="X5131" t="s">
        <v>26</v>
      </c>
      <c r="Y5131" t="s">
        <v>26</v>
      </c>
      <c r="Z5131">
        <v>43</v>
      </c>
      <c r="AA5131" t="s">
        <v>26</v>
      </c>
      <c r="AB5131" t="s">
        <v>26</v>
      </c>
      <c r="AC5131" t="s">
        <v>26</v>
      </c>
      <c r="AD5131" t="s">
        <v>26</v>
      </c>
      <c r="AE5131" t="s">
        <v>26</v>
      </c>
      <c r="AF5131">
        <v>1</v>
      </c>
      <c r="AG5131" t="s">
        <v>26</v>
      </c>
      <c r="AH5131" t="s">
        <v>26</v>
      </c>
      <c r="AI5131">
        <v>1</v>
      </c>
      <c r="AJ5131">
        <v>0</v>
      </c>
      <c r="AK5131">
        <v>0</v>
      </c>
      <c r="AL5131" t="s">
        <v>26</v>
      </c>
    </row>
    <row r="5132" spans="1:38">
      <c r="A5132" t="s">
        <v>11042</v>
      </c>
      <c r="B5132" t="s">
        <v>1547</v>
      </c>
      <c r="C5132" t="s">
        <v>10912</v>
      </c>
      <c r="D5132" t="s">
        <v>10997</v>
      </c>
      <c r="E5132" t="s">
        <v>11043</v>
      </c>
      <c r="F5132" t="s">
        <v>26</v>
      </c>
      <c r="G5132">
        <v>1</v>
      </c>
      <c r="H5132" t="s">
        <v>26</v>
      </c>
      <c r="I5132">
        <v>1</v>
      </c>
      <c r="J5132" t="s">
        <v>26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26</v>
      </c>
      <c r="Q5132" t="s">
        <v>26</v>
      </c>
      <c r="R5132" t="s">
        <v>26</v>
      </c>
      <c r="S5132" t="s">
        <v>26</v>
      </c>
      <c r="T5132" t="s">
        <v>26</v>
      </c>
      <c r="U5132" t="s">
        <v>26</v>
      </c>
      <c r="V5132" t="s">
        <v>26</v>
      </c>
      <c r="W5132" t="s">
        <v>26</v>
      </c>
      <c r="X5132" t="s">
        <v>26</v>
      </c>
      <c r="Y5132" t="s">
        <v>26</v>
      </c>
      <c r="Z5132" t="s">
        <v>26</v>
      </c>
      <c r="AA5132" t="s">
        <v>26</v>
      </c>
      <c r="AB5132" t="s">
        <v>26</v>
      </c>
      <c r="AC5132" t="s">
        <v>26</v>
      </c>
      <c r="AD5132" t="s">
        <v>26</v>
      </c>
      <c r="AE5132" t="s">
        <v>26</v>
      </c>
      <c r="AF5132">
        <v>1</v>
      </c>
      <c r="AG5132" t="s">
        <v>26</v>
      </c>
      <c r="AH5132" t="s">
        <v>26</v>
      </c>
      <c r="AI5132">
        <v>1</v>
      </c>
      <c r="AJ5132">
        <v>0</v>
      </c>
      <c r="AK5132">
        <v>0</v>
      </c>
      <c r="AL5132" t="s">
        <v>26</v>
      </c>
    </row>
    <row r="5133" spans="1:38">
      <c r="A5133" t="s">
        <v>11044</v>
      </c>
      <c r="B5133" t="s">
        <v>1547</v>
      </c>
      <c r="C5133" t="s">
        <v>10912</v>
      </c>
      <c r="D5133" t="s">
        <v>10997</v>
      </c>
      <c r="E5133" t="s">
        <v>11045</v>
      </c>
      <c r="F5133" t="s">
        <v>26</v>
      </c>
      <c r="G5133">
        <v>1</v>
      </c>
      <c r="H5133" t="s">
        <v>26</v>
      </c>
      <c r="I5133">
        <v>1</v>
      </c>
      <c r="J5133" t="s">
        <v>26</v>
      </c>
      <c r="K5133" t="s">
        <v>26</v>
      </c>
      <c r="L5133" t="s">
        <v>26</v>
      </c>
      <c r="M5133" t="s">
        <v>26</v>
      </c>
      <c r="N5133" t="s">
        <v>26</v>
      </c>
      <c r="O5133" t="s">
        <v>26</v>
      </c>
      <c r="P5133" t="s">
        <v>26</v>
      </c>
      <c r="Q5133" t="s">
        <v>26</v>
      </c>
      <c r="R5133" t="s">
        <v>26</v>
      </c>
      <c r="S5133" t="s">
        <v>26</v>
      </c>
      <c r="T5133" t="s">
        <v>26</v>
      </c>
      <c r="U5133" t="s">
        <v>26</v>
      </c>
      <c r="V5133" t="s">
        <v>26</v>
      </c>
      <c r="W5133" t="s">
        <v>26</v>
      </c>
      <c r="X5133" t="s">
        <v>26</v>
      </c>
      <c r="Y5133" t="s">
        <v>26</v>
      </c>
      <c r="Z5133">
        <v>20.100000000000001</v>
      </c>
      <c r="AA5133" t="s">
        <v>26</v>
      </c>
      <c r="AB5133" t="s">
        <v>26</v>
      </c>
      <c r="AC5133" t="s">
        <v>26</v>
      </c>
      <c r="AD5133" t="s">
        <v>26</v>
      </c>
      <c r="AE5133" t="s">
        <v>26</v>
      </c>
      <c r="AF5133">
        <v>1</v>
      </c>
      <c r="AG5133" t="s">
        <v>26</v>
      </c>
      <c r="AH5133" t="s">
        <v>26</v>
      </c>
      <c r="AI5133">
        <v>1</v>
      </c>
      <c r="AJ5133">
        <v>0</v>
      </c>
      <c r="AK5133">
        <v>0</v>
      </c>
      <c r="AL5133" t="s">
        <v>26</v>
      </c>
    </row>
    <row r="5134" spans="1:38">
      <c r="A5134" t="s">
        <v>11046</v>
      </c>
      <c r="B5134" t="s">
        <v>1547</v>
      </c>
      <c r="C5134" t="s">
        <v>10912</v>
      </c>
      <c r="D5134" t="s">
        <v>10997</v>
      </c>
      <c r="E5134" t="s">
        <v>11047</v>
      </c>
      <c r="F5134" t="s">
        <v>26</v>
      </c>
      <c r="G5134">
        <v>1</v>
      </c>
      <c r="H5134" t="s">
        <v>26</v>
      </c>
      <c r="I5134">
        <v>1</v>
      </c>
      <c r="J5134" t="s">
        <v>26</v>
      </c>
      <c r="K5134" t="s">
        <v>26</v>
      </c>
      <c r="L5134" t="s">
        <v>26</v>
      </c>
      <c r="M5134" t="s">
        <v>26</v>
      </c>
      <c r="N5134" t="s">
        <v>26</v>
      </c>
      <c r="O5134" t="s">
        <v>26</v>
      </c>
      <c r="P5134" t="s">
        <v>26</v>
      </c>
      <c r="Q5134" t="s">
        <v>26</v>
      </c>
      <c r="R5134" t="s">
        <v>26</v>
      </c>
      <c r="S5134" t="s">
        <v>26</v>
      </c>
      <c r="T5134" t="s">
        <v>26</v>
      </c>
      <c r="U5134" t="s">
        <v>26</v>
      </c>
      <c r="V5134" t="s">
        <v>26</v>
      </c>
      <c r="W5134" t="s">
        <v>26</v>
      </c>
      <c r="X5134" t="s">
        <v>26</v>
      </c>
      <c r="Y5134" t="s">
        <v>26</v>
      </c>
      <c r="Z5134">
        <v>32</v>
      </c>
      <c r="AA5134" t="s">
        <v>26</v>
      </c>
      <c r="AB5134" t="s">
        <v>26</v>
      </c>
      <c r="AC5134" t="s">
        <v>26</v>
      </c>
      <c r="AD5134" t="s">
        <v>26</v>
      </c>
      <c r="AE5134" t="s">
        <v>26</v>
      </c>
      <c r="AF5134" t="s">
        <v>26</v>
      </c>
      <c r="AG5134" t="s">
        <v>26</v>
      </c>
      <c r="AH5134" t="s">
        <v>26</v>
      </c>
      <c r="AI5134">
        <v>1</v>
      </c>
      <c r="AJ5134">
        <v>0</v>
      </c>
      <c r="AK5134">
        <v>0</v>
      </c>
      <c r="AL5134" t="s">
        <v>26</v>
      </c>
    </row>
    <row r="5135" spans="1:38">
      <c r="A5135" t="s">
        <v>11048</v>
      </c>
      <c r="B5135" t="s">
        <v>1547</v>
      </c>
      <c r="C5135" t="s">
        <v>10912</v>
      </c>
      <c r="D5135" t="s">
        <v>10997</v>
      </c>
      <c r="E5135" t="s">
        <v>11049</v>
      </c>
      <c r="F5135" t="s">
        <v>26</v>
      </c>
      <c r="G5135">
        <v>1</v>
      </c>
      <c r="H5135" t="s">
        <v>26</v>
      </c>
      <c r="I5135">
        <v>1</v>
      </c>
      <c r="J5135" t="s">
        <v>26</v>
      </c>
      <c r="K5135" t="s">
        <v>26</v>
      </c>
      <c r="L5135" t="s">
        <v>26</v>
      </c>
      <c r="M5135" t="s">
        <v>26</v>
      </c>
      <c r="N5135" t="s">
        <v>26</v>
      </c>
      <c r="O5135" t="s">
        <v>26</v>
      </c>
      <c r="P5135" t="s">
        <v>26</v>
      </c>
      <c r="Q5135" t="s">
        <v>26</v>
      </c>
      <c r="R5135" t="s">
        <v>26</v>
      </c>
      <c r="S5135" t="s">
        <v>26</v>
      </c>
      <c r="T5135" t="s">
        <v>26</v>
      </c>
      <c r="U5135" t="s">
        <v>26</v>
      </c>
      <c r="V5135" t="s">
        <v>26</v>
      </c>
      <c r="W5135" t="s">
        <v>26</v>
      </c>
      <c r="X5135" t="s">
        <v>26</v>
      </c>
      <c r="Y5135" t="s">
        <v>26</v>
      </c>
      <c r="Z5135" t="s">
        <v>26</v>
      </c>
      <c r="AA5135" t="s">
        <v>26</v>
      </c>
      <c r="AB5135" t="s">
        <v>26</v>
      </c>
      <c r="AC5135" t="s">
        <v>26</v>
      </c>
      <c r="AD5135" t="s">
        <v>26</v>
      </c>
      <c r="AE5135" t="s">
        <v>26</v>
      </c>
      <c r="AF5135" t="s">
        <v>26</v>
      </c>
      <c r="AG5135" t="s">
        <v>26</v>
      </c>
      <c r="AH5135" t="s">
        <v>26</v>
      </c>
      <c r="AI5135" t="s">
        <v>26</v>
      </c>
      <c r="AJ5135" t="s">
        <v>26</v>
      </c>
      <c r="AK5135" t="s">
        <v>26</v>
      </c>
      <c r="AL5135" t="s">
        <v>26</v>
      </c>
    </row>
    <row r="5136" spans="1:38">
      <c r="A5136" t="s">
        <v>11050</v>
      </c>
      <c r="B5136" t="s">
        <v>1547</v>
      </c>
      <c r="C5136" t="s">
        <v>10912</v>
      </c>
      <c r="D5136" t="s">
        <v>10997</v>
      </c>
      <c r="E5136" t="s">
        <v>11051</v>
      </c>
      <c r="F5136" t="s">
        <v>26</v>
      </c>
      <c r="G5136">
        <v>1</v>
      </c>
      <c r="H5136" t="s">
        <v>26</v>
      </c>
      <c r="I5136">
        <v>1</v>
      </c>
      <c r="J5136" t="s">
        <v>26</v>
      </c>
      <c r="K5136" t="s">
        <v>26</v>
      </c>
      <c r="L5136" t="s">
        <v>26</v>
      </c>
      <c r="M5136" t="s">
        <v>26</v>
      </c>
      <c r="N5136" t="s">
        <v>26</v>
      </c>
      <c r="O5136" t="s">
        <v>26</v>
      </c>
      <c r="P5136" t="s">
        <v>26</v>
      </c>
      <c r="Q5136" t="s">
        <v>26</v>
      </c>
      <c r="R5136" t="s">
        <v>26</v>
      </c>
      <c r="S5136" t="s">
        <v>26</v>
      </c>
      <c r="T5136" t="s">
        <v>26</v>
      </c>
      <c r="U5136" t="s">
        <v>26</v>
      </c>
      <c r="V5136" t="s">
        <v>26</v>
      </c>
      <c r="W5136" t="s">
        <v>26</v>
      </c>
      <c r="X5136" t="s">
        <v>26</v>
      </c>
      <c r="Y5136" t="s">
        <v>26</v>
      </c>
      <c r="Z5136">
        <v>32</v>
      </c>
      <c r="AA5136" t="s">
        <v>26</v>
      </c>
      <c r="AB5136" t="s">
        <v>26</v>
      </c>
      <c r="AC5136" t="s">
        <v>26</v>
      </c>
      <c r="AD5136" t="s">
        <v>26</v>
      </c>
      <c r="AE5136" t="s">
        <v>26</v>
      </c>
      <c r="AF5136">
        <v>1</v>
      </c>
      <c r="AG5136" t="s">
        <v>26</v>
      </c>
      <c r="AH5136" t="s">
        <v>26</v>
      </c>
      <c r="AI5136">
        <v>1</v>
      </c>
      <c r="AJ5136">
        <v>0</v>
      </c>
      <c r="AK5136">
        <v>0</v>
      </c>
      <c r="AL5136" t="s">
        <v>26</v>
      </c>
    </row>
    <row r="5137" spans="1:38">
      <c r="A5137" t="s">
        <v>11052</v>
      </c>
      <c r="B5137" t="s">
        <v>1547</v>
      </c>
      <c r="C5137" t="s">
        <v>10912</v>
      </c>
      <c r="D5137" t="s">
        <v>10997</v>
      </c>
      <c r="E5137" t="s">
        <v>11053</v>
      </c>
      <c r="F5137" t="s">
        <v>26</v>
      </c>
      <c r="G5137">
        <v>1</v>
      </c>
      <c r="H5137" t="s">
        <v>26</v>
      </c>
      <c r="I5137">
        <v>1</v>
      </c>
      <c r="J5137" t="s">
        <v>26</v>
      </c>
      <c r="K5137" t="s">
        <v>26</v>
      </c>
      <c r="L5137" t="s">
        <v>26</v>
      </c>
      <c r="M5137" t="s">
        <v>26</v>
      </c>
      <c r="N5137" t="s">
        <v>26</v>
      </c>
      <c r="O5137" t="s">
        <v>26</v>
      </c>
      <c r="P5137" t="s">
        <v>26</v>
      </c>
      <c r="Q5137" t="s">
        <v>26</v>
      </c>
      <c r="R5137" t="s">
        <v>26</v>
      </c>
      <c r="S5137" t="s">
        <v>26</v>
      </c>
      <c r="T5137" t="s">
        <v>26</v>
      </c>
      <c r="U5137" t="s">
        <v>26</v>
      </c>
      <c r="V5137" t="s">
        <v>26</v>
      </c>
      <c r="W5137" t="s">
        <v>26</v>
      </c>
      <c r="X5137" t="s">
        <v>26</v>
      </c>
      <c r="Y5137" t="s">
        <v>26</v>
      </c>
      <c r="Z5137" t="s">
        <v>26</v>
      </c>
      <c r="AA5137" t="s">
        <v>26</v>
      </c>
      <c r="AB5137" t="s">
        <v>26</v>
      </c>
      <c r="AC5137" t="s">
        <v>26</v>
      </c>
      <c r="AD5137" t="s">
        <v>26</v>
      </c>
      <c r="AE5137" t="s">
        <v>26</v>
      </c>
      <c r="AF5137" t="s">
        <v>26</v>
      </c>
      <c r="AG5137" t="s">
        <v>26</v>
      </c>
      <c r="AH5137" t="s">
        <v>26</v>
      </c>
      <c r="AI5137" t="s">
        <v>26</v>
      </c>
      <c r="AJ5137" t="s">
        <v>26</v>
      </c>
      <c r="AK5137" t="s">
        <v>26</v>
      </c>
      <c r="AL5137" t="s">
        <v>26</v>
      </c>
    </row>
    <row r="5138" spans="1:38">
      <c r="A5138" t="s">
        <v>11054</v>
      </c>
      <c r="B5138" t="s">
        <v>1547</v>
      </c>
      <c r="C5138" t="s">
        <v>10912</v>
      </c>
      <c r="D5138" t="s">
        <v>10997</v>
      </c>
      <c r="E5138" t="s">
        <v>11055</v>
      </c>
      <c r="F5138" t="s">
        <v>26</v>
      </c>
      <c r="G5138">
        <v>1</v>
      </c>
      <c r="H5138" t="s">
        <v>26</v>
      </c>
      <c r="I5138">
        <v>1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26</v>
      </c>
      <c r="Q5138" t="s">
        <v>26</v>
      </c>
      <c r="R5138" t="s">
        <v>26</v>
      </c>
      <c r="S5138" t="s">
        <v>26</v>
      </c>
      <c r="T5138" t="s">
        <v>26</v>
      </c>
      <c r="U5138" t="s">
        <v>26</v>
      </c>
      <c r="V5138" t="s">
        <v>26</v>
      </c>
      <c r="W5138" t="s">
        <v>26</v>
      </c>
      <c r="X5138" t="s">
        <v>26</v>
      </c>
      <c r="Y5138" t="s">
        <v>26</v>
      </c>
      <c r="Z5138">
        <v>30</v>
      </c>
      <c r="AA5138" t="s">
        <v>26</v>
      </c>
      <c r="AB5138" t="s">
        <v>26</v>
      </c>
      <c r="AC5138" t="s">
        <v>26</v>
      </c>
      <c r="AD5138" t="s">
        <v>26</v>
      </c>
      <c r="AE5138" t="s">
        <v>26</v>
      </c>
      <c r="AF5138">
        <v>1</v>
      </c>
      <c r="AG5138" t="s">
        <v>26</v>
      </c>
      <c r="AH5138" t="s">
        <v>26</v>
      </c>
      <c r="AI5138">
        <v>1</v>
      </c>
      <c r="AJ5138">
        <v>0</v>
      </c>
      <c r="AK5138">
        <v>0</v>
      </c>
      <c r="AL5138" t="s">
        <v>26</v>
      </c>
    </row>
    <row r="5139" spans="1:38">
      <c r="A5139" t="s">
        <v>11056</v>
      </c>
      <c r="B5139" t="s">
        <v>1547</v>
      </c>
      <c r="C5139" t="s">
        <v>10912</v>
      </c>
      <c r="D5139" t="s">
        <v>10997</v>
      </c>
      <c r="E5139" t="s">
        <v>1415</v>
      </c>
      <c r="F5139" t="s">
        <v>26</v>
      </c>
      <c r="G5139">
        <v>1</v>
      </c>
      <c r="H5139" t="s">
        <v>26</v>
      </c>
      <c r="I5139">
        <v>1</v>
      </c>
      <c r="J5139" t="s">
        <v>26</v>
      </c>
      <c r="K5139" t="s">
        <v>26</v>
      </c>
      <c r="L5139" t="s">
        <v>26</v>
      </c>
      <c r="M5139" t="s">
        <v>26</v>
      </c>
      <c r="N5139" t="s">
        <v>26</v>
      </c>
      <c r="O5139" t="s">
        <v>26</v>
      </c>
      <c r="P5139" t="s">
        <v>26</v>
      </c>
      <c r="Q5139">
        <v>1</v>
      </c>
      <c r="R5139" t="s">
        <v>26</v>
      </c>
      <c r="S5139" t="s">
        <v>26</v>
      </c>
      <c r="T5139" t="s">
        <v>26</v>
      </c>
      <c r="U5139" t="s">
        <v>26</v>
      </c>
      <c r="V5139" t="s">
        <v>26</v>
      </c>
      <c r="W5139" t="s">
        <v>26</v>
      </c>
      <c r="X5139" t="s">
        <v>26</v>
      </c>
      <c r="Y5139" t="s">
        <v>26</v>
      </c>
      <c r="Z5139">
        <v>37</v>
      </c>
      <c r="AA5139" t="s">
        <v>26</v>
      </c>
      <c r="AB5139" t="s">
        <v>26</v>
      </c>
      <c r="AC5139" t="s">
        <v>26</v>
      </c>
      <c r="AD5139">
        <v>10</v>
      </c>
      <c r="AE5139">
        <v>20</v>
      </c>
      <c r="AF5139">
        <v>1</v>
      </c>
      <c r="AG5139">
        <v>1</v>
      </c>
      <c r="AH5139">
        <v>3</v>
      </c>
      <c r="AI5139">
        <v>1</v>
      </c>
      <c r="AJ5139">
        <v>0</v>
      </c>
      <c r="AK5139">
        <v>0</v>
      </c>
      <c r="AL5139" t="s">
        <v>26</v>
      </c>
    </row>
    <row r="5140" spans="1:38">
      <c r="A5140" t="s">
        <v>11057</v>
      </c>
      <c r="B5140" t="s">
        <v>1547</v>
      </c>
      <c r="C5140" t="s">
        <v>10912</v>
      </c>
      <c r="D5140" t="s">
        <v>10997</v>
      </c>
      <c r="E5140" t="s">
        <v>11058</v>
      </c>
      <c r="F5140" t="s">
        <v>26</v>
      </c>
      <c r="G5140" t="s">
        <v>26</v>
      </c>
      <c r="H5140" t="s">
        <v>26</v>
      </c>
      <c r="I5140">
        <v>1</v>
      </c>
      <c r="J5140" t="s">
        <v>26</v>
      </c>
      <c r="K5140" t="s">
        <v>26</v>
      </c>
      <c r="L5140" t="s">
        <v>26</v>
      </c>
      <c r="M5140" t="s">
        <v>26</v>
      </c>
      <c r="N5140" t="s">
        <v>26</v>
      </c>
      <c r="O5140" t="s">
        <v>26</v>
      </c>
      <c r="P5140" t="s">
        <v>26</v>
      </c>
      <c r="Q5140" t="s">
        <v>26</v>
      </c>
      <c r="R5140" t="s">
        <v>26</v>
      </c>
      <c r="S5140" t="s">
        <v>26</v>
      </c>
      <c r="T5140" t="s">
        <v>26</v>
      </c>
      <c r="U5140" t="s">
        <v>26</v>
      </c>
      <c r="V5140" t="s">
        <v>26</v>
      </c>
      <c r="W5140" t="s">
        <v>26</v>
      </c>
      <c r="X5140" t="s">
        <v>26</v>
      </c>
      <c r="Y5140" t="s">
        <v>26</v>
      </c>
      <c r="Z5140">
        <v>33.799999999999997</v>
      </c>
      <c r="AA5140" t="s">
        <v>26</v>
      </c>
      <c r="AB5140" t="s">
        <v>26</v>
      </c>
      <c r="AC5140" t="s">
        <v>26</v>
      </c>
      <c r="AD5140" t="s">
        <v>26</v>
      </c>
      <c r="AE5140" t="s">
        <v>26</v>
      </c>
      <c r="AF5140" t="s">
        <v>26</v>
      </c>
      <c r="AG5140" t="s">
        <v>26</v>
      </c>
      <c r="AH5140" t="s">
        <v>26</v>
      </c>
      <c r="AI5140">
        <v>1</v>
      </c>
      <c r="AJ5140">
        <v>0</v>
      </c>
      <c r="AK5140">
        <v>0</v>
      </c>
      <c r="AL5140" t="s">
        <v>11059</v>
      </c>
    </row>
    <row r="5141" spans="1:38">
      <c r="A5141" t="s">
        <v>11060</v>
      </c>
      <c r="B5141" t="s">
        <v>1547</v>
      </c>
      <c r="C5141" t="s">
        <v>10912</v>
      </c>
      <c r="D5141" t="s">
        <v>10997</v>
      </c>
      <c r="E5141" t="s">
        <v>11061</v>
      </c>
      <c r="F5141" t="s">
        <v>26</v>
      </c>
      <c r="G5141">
        <v>1</v>
      </c>
      <c r="H5141" t="s">
        <v>26</v>
      </c>
      <c r="I5141">
        <v>1</v>
      </c>
      <c r="J5141" t="s">
        <v>26</v>
      </c>
      <c r="K5141" t="s">
        <v>26</v>
      </c>
      <c r="L5141" t="s">
        <v>26</v>
      </c>
      <c r="M5141" t="s">
        <v>26</v>
      </c>
      <c r="N5141" t="s">
        <v>26</v>
      </c>
      <c r="O5141" t="s">
        <v>26</v>
      </c>
      <c r="P5141" t="s">
        <v>26</v>
      </c>
      <c r="Q5141" t="s">
        <v>26</v>
      </c>
      <c r="R5141" t="s">
        <v>26</v>
      </c>
      <c r="S5141" t="s">
        <v>26</v>
      </c>
      <c r="T5141" t="s">
        <v>26</v>
      </c>
      <c r="U5141" t="s">
        <v>26</v>
      </c>
      <c r="V5141" t="s">
        <v>26</v>
      </c>
      <c r="W5141" t="s">
        <v>26</v>
      </c>
      <c r="X5141" t="s">
        <v>26</v>
      </c>
      <c r="Y5141" t="s">
        <v>26</v>
      </c>
      <c r="Z5141" t="s">
        <v>26</v>
      </c>
      <c r="AA5141" t="s">
        <v>26</v>
      </c>
      <c r="AB5141" t="s">
        <v>26</v>
      </c>
      <c r="AC5141" t="s">
        <v>26</v>
      </c>
      <c r="AD5141" t="s">
        <v>26</v>
      </c>
      <c r="AE5141" t="s">
        <v>26</v>
      </c>
      <c r="AF5141">
        <v>1</v>
      </c>
      <c r="AG5141" t="s">
        <v>26</v>
      </c>
      <c r="AH5141" t="s">
        <v>26</v>
      </c>
      <c r="AI5141">
        <v>1</v>
      </c>
      <c r="AJ5141">
        <v>0</v>
      </c>
      <c r="AK5141">
        <v>0</v>
      </c>
      <c r="AL5141" t="s">
        <v>26</v>
      </c>
    </row>
    <row r="5142" spans="1:38">
      <c r="A5142" t="s">
        <v>11062</v>
      </c>
      <c r="B5142" t="s">
        <v>1547</v>
      </c>
      <c r="C5142" t="s">
        <v>10912</v>
      </c>
      <c r="D5142" t="s">
        <v>10997</v>
      </c>
      <c r="E5142" t="s">
        <v>11063</v>
      </c>
      <c r="F5142" t="s">
        <v>26</v>
      </c>
      <c r="G5142">
        <v>1</v>
      </c>
      <c r="H5142" t="s">
        <v>26</v>
      </c>
      <c r="I5142">
        <v>1</v>
      </c>
      <c r="J5142" t="s">
        <v>26</v>
      </c>
      <c r="K5142" t="s">
        <v>26</v>
      </c>
      <c r="L5142" t="s">
        <v>26</v>
      </c>
      <c r="M5142" t="s">
        <v>26</v>
      </c>
      <c r="N5142" t="s">
        <v>26</v>
      </c>
      <c r="O5142" t="s">
        <v>26</v>
      </c>
      <c r="P5142" t="s">
        <v>26</v>
      </c>
      <c r="Q5142" t="s">
        <v>26</v>
      </c>
      <c r="R5142" t="s">
        <v>26</v>
      </c>
      <c r="S5142" t="s">
        <v>26</v>
      </c>
      <c r="T5142" t="s">
        <v>26</v>
      </c>
      <c r="U5142" t="s">
        <v>26</v>
      </c>
      <c r="V5142" t="s">
        <v>26</v>
      </c>
      <c r="W5142" t="s">
        <v>26</v>
      </c>
      <c r="X5142" t="s">
        <v>26</v>
      </c>
      <c r="Y5142" t="s">
        <v>26</v>
      </c>
      <c r="Z5142">
        <v>21</v>
      </c>
      <c r="AA5142" t="s">
        <v>26</v>
      </c>
      <c r="AB5142" t="s">
        <v>26</v>
      </c>
      <c r="AC5142" t="s">
        <v>26</v>
      </c>
      <c r="AD5142" t="s">
        <v>26</v>
      </c>
      <c r="AE5142" t="s">
        <v>26</v>
      </c>
      <c r="AF5142">
        <v>1</v>
      </c>
      <c r="AG5142" t="s">
        <v>26</v>
      </c>
      <c r="AH5142" t="s">
        <v>26</v>
      </c>
      <c r="AI5142">
        <v>1</v>
      </c>
      <c r="AJ5142">
        <v>0</v>
      </c>
      <c r="AK5142">
        <v>0</v>
      </c>
      <c r="AL5142" t="s">
        <v>26</v>
      </c>
    </row>
    <row r="5143" spans="1:38">
      <c r="A5143" t="s">
        <v>11064</v>
      </c>
      <c r="B5143" t="s">
        <v>1547</v>
      </c>
      <c r="C5143" t="s">
        <v>10912</v>
      </c>
      <c r="D5143" t="s">
        <v>10997</v>
      </c>
      <c r="E5143" t="s">
        <v>11065</v>
      </c>
      <c r="F5143" t="s">
        <v>26</v>
      </c>
      <c r="G5143">
        <v>1</v>
      </c>
      <c r="H5143" t="s">
        <v>26</v>
      </c>
      <c r="I5143">
        <v>1</v>
      </c>
      <c r="J5143" t="s">
        <v>26</v>
      </c>
      <c r="K5143" t="s">
        <v>26</v>
      </c>
      <c r="L5143" t="s">
        <v>26</v>
      </c>
      <c r="M5143" t="s">
        <v>26</v>
      </c>
      <c r="N5143" t="s">
        <v>26</v>
      </c>
      <c r="O5143" t="s">
        <v>26</v>
      </c>
      <c r="P5143" t="s">
        <v>26</v>
      </c>
      <c r="Q5143">
        <v>1</v>
      </c>
      <c r="R5143" t="s">
        <v>26</v>
      </c>
      <c r="S5143" t="s">
        <v>26</v>
      </c>
      <c r="T5143" t="s">
        <v>26</v>
      </c>
      <c r="U5143" t="s">
        <v>26</v>
      </c>
      <c r="V5143" t="s">
        <v>26</v>
      </c>
      <c r="W5143" t="s">
        <v>26</v>
      </c>
      <c r="X5143" t="s">
        <v>26</v>
      </c>
      <c r="Y5143" t="s">
        <v>26</v>
      </c>
      <c r="Z5143" t="s">
        <v>26</v>
      </c>
      <c r="AA5143" t="s">
        <v>26</v>
      </c>
      <c r="AB5143" t="s">
        <v>26</v>
      </c>
      <c r="AC5143" t="s">
        <v>26</v>
      </c>
      <c r="AD5143" t="s">
        <v>26</v>
      </c>
      <c r="AE5143" t="s">
        <v>26</v>
      </c>
      <c r="AF5143" t="s">
        <v>26</v>
      </c>
      <c r="AG5143" t="s">
        <v>26</v>
      </c>
      <c r="AH5143" t="s">
        <v>26</v>
      </c>
      <c r="AI5143" t="s">
        <v>26</v>
      </c>
      <c r="AJ5143" t="s">
        <v>26</v>
      </c>
      <c r="AK5143" t="s">
        <v>26</v>
      </c>
      <c r="AL5143" t="s">
        <v>26</v>
      </c>
    </row>
    <row r="5144" spans="1:38">
      <c r="A5144" t="s">
        <v>11066</v>
      </c>
      <c r="B5144" t="s">
        <v>1547</v>
      </c>
      <c r="C5144" t="s">
        <v>10912</v>
      </c>
      <c r="D5144" t="s">
        <v>10997</v>
      </c>
      <c r="E5144" t="s">
        <v>11067</v>
      </c>
      <c r="F5144" t="s">
        <v>26</v>
      </c>
      <c r="G5144">
        <v>1</v>
      </c>
      <c r="H5144" t="s">
        <v>26</v>
      </c>
      <c r="I5144">
        <v>1</v>
      </c>
      <c r="J5144" t="s">
        <v>26</v>
      </c>
      <c r="K5144" t="s">
        <v>26</v>
      </c>
      <c r="L5144" t="s">
        <v>26</v>
      </c>
      <c r="M5144" t="s">
        <v>26</v>
      </c>
      <c r="N5144" t="s">
        <v>26</v>
      </c>
      <c r="O5144" t="s">
        <v>26</v>
      </c>
      <c r="P5144" t="s">
        <v>26</v>
      </c>
      <c r="Q5144" t="s">
        <v>26</v>
      </c>
      <c r="R5144" t="s">
        <v>26</v>
      </c>
      <c r="S5144" t="s">
        <v>26</v>
      </c>
      <c r="T5144" t="s">
        <v>26</v>
      </c>
      <c r="U5144" t="s">
        <v>26</v>
      </c>
      <c r="V5144" t="s">
        <v>26</v>
      </c>
      <c r="W5144" t="s">
        <v>26</v>
      </c>
      <c r="X5144" t="s">
        <v>26</v>
      </c>
      <c r="Y5144" t="s">
        <v>26</v>
      </c>
      <c r="Z5144" t="s">
        <v>26</v>
      </c>
      <c r="AA5144" t="s">
        <v>26</v>
      </c>
      <c r="AB5144" t="s">
        <v>26</v>
      </c>
      <c r="AC5144" t="s">
        <v>26</v>
      </c>
      <c r="AD5144" t="s">
        <v>26</v>
      </c>
      <c r="AE5144" t="s">
        <v>26</v>
      </c>
      <c r="AF5144">
        <v>1</v>
      </c>
      <c r="AG5144" t="s">
        <v>26</v>
      </c>
      <c r="AH5144" t="s">
        <v>26</v>
      </c>
      <c r="AI5144">
        <v>1</v>
      </c>
      <c r="AJ5144">
        <v>0</v>
      </c>
      <c r="AK5144">
        <v>0</v>
      </c>
      <c r="AL5144" t="s">
        <v>26</v>
      </c>
    </row>
    <row r="5145" spans="1:38">
      <c r="A5145" t="s">
        <v>11068</v>
      </c>
      <c r="B5145" t="s">
        <v>1547</v>
      </c>
      <c r="C5145" t="s">
        <v>10912</v>
      </c>
      <c r="D5145" t="s">
        <v>10997</v>
      </c>
      <c r="E5145" t="s">
        <v>502</v>
      </c>
      <c r="F5145" t="s">
        <v>26</v>
      </c>
      <c r="G5145">
        <v>1</v>
      </c>
      <c r="H5145" t="s">
        <v>26</v>
      </c>
      <c r="I5145">
        <v>1</v>
      </c>
      <c r="J5145" t="s">
        <v>26</v>
      </c>
      <c r="K5145" t="s">
        <v>26</v>
      </c>
      <c r="L5145" t="s">
        <v>26</v>
      </c>
      <c r="M5145" t="s">
        <v>26</v>
      </c>
      <c r="N5145" t="s">
        <v>26</v>
      </c>
      <c r="O5145" t="s">
        <v>26</v>
      </c>
      <c r="P5145" t="s">
        <v>26</v>
      </c>
      <c r="Q5145" t="s">
        <v>26</v>
      </c>
      <c r="R5145" t="s">
        <v>26</v>
      </c>
      <c r="S5145" t="s">
        <v>26</v>
      </c>
      <c r="T5145" t="s">
        <v>26</v>
      </c>
      <c r="U5145" t="s">
        <v>26</v>
      </c>
      <c r="V5145" t="s">
        <v>26</v>
      </c>
      <c r="W5145" t="s">
        <v>26</v>
      </c>
      <c r="X5145" t="s">
        <v>26</v>
      </c>
      <c r="Y5145" t="s">
        <v>26</v>
      </c>
      <c r="Z5145">
        <v>30.3</v>
      </c>
      <c r="AA5145" t="s">
        <v>26</v>
      </c>
      <c r="AB5145" t="s">
        <v>26</v>
      </c>
      <c r="AC5145" t="s">
        <v>26</v>
      </c>
      <c r="AD5145">
        <v>6</v>
      </c>
      <c r="AE5145">
        <v>15</v>
      </c>
      <c r="AF5145">
        <v>1</v>
      </c>
      <c r="AG5145">
        <v>2.5</v>
      </c>
      <c r="AH5145">
        <v>3</v>
      </c>
      <c r="AI5145">
        <v>1</v>
      </c>
      <c r="AJ5145">
        <v>0</v>
      </c>
      <c r="AK5145">
        <v>0</v>
      </c>
      <c r="AL5145" t="s">
        <v>26</v>
      </c>
    </row>
    <row r="5146" spans="1:38">
      <c r="A5146" t="s">
        <v>11069</v>
      </c>
      <c r="B5146" t="s">
        <v>1547</v>
      </c>
      <c r="C5146" t="s">
        <v>10912</v>
      </c>
      <c r="D5146" t="s">
        <v>10997</v>
      </c>
      <c r="E5146" t="s">
        <v>11070</v>
      </c>
      <c r="F5146" t="s">
        <v>26</v>
      </c>
      <c r="G5146">
        <v>1</v>
      </c>
      <c r="H5146" t="s">
        <v>26</v>
      </c>
      <c r="I5146">
        <v>1</v>
      </c>
      <c r="J5146" t="s">
        <v>26</v>
      </c>
      <c r="K5146" t="s">
        <v>26</v>
      </c>
      <c r="L5146" t="s">
        <v>26</v>
      </c>
      <c r="M5146" t="s">
        <v>26</v>
      </c>
      <c r="N5146" t="s">
        <v>26</v>
      </c>
      <c r="O5146" t="s">
        <v>26</v>
      </c>
      <c r="P5146" t="s">
        <v>26</v>
      </c>
      <c r="Q5146" t="s">
        <v>26</v>
      </c>
      <c r="R5146" t="s">
        <v>26</v>
      </c>
      <c r="S5146" t="s">
        <v>26</v>
      </c>
      <c r="T5146" t="s">
        <v>26</v>
      </c>
      <c r="U5146" t="s">
        <v>26</v>
      </c>
      <c r="V5146" t="s">
        <v>26</v>
      </c>
      <c r="W5146" t="s">
        <v>26</v>
      </c>
      <c r="X5146" t="s">
        <v>26</v>
      </c>
      <c r="Y5146" t="s">
        <v>26</v>
      </c>
      <c r="Z5146" t="s">
        <v>26</v>
      </c>
      <c r="AA5146" t="s">
        <v>26</v>
      </c>
      <c r="AB5146" t="s">
        <v>26</v>
      </c>
      <c r="AC5146" t="s">
        <v>26</v>
      </c>
      <c r="AD5146" t="s">
        <v>26</v>
      </c>
      <c r="AE5146" t="s">
        <v>26</v>
      </c>
      <c r="AF5146" t="s">
        <v>26</v>
      </c>
      <c r="AG5146" t="s">
        <v>26</v>
      </c>
      <c r="AH5146" t="s">
        <v>26</v>
      </c>
      <c r="AI5146" t="s">
        <v>26</v>
      </c>
      <c r="AJ5146" t="s">
        <v>26</v>
      </c>
      <c r="AK5146" t="s">
        <v>26</v>
      </c>
      <c r="AL5146" t="s">
        <v>26</v>
      </c>
    </row>
    <row r="5147" spans="1:38">
      <c r="A5147" t="s">
        <v>11071</v>
      </c>
      <c r="B5147" t="s">
        <v>1547</v>
      </c>
      <c r="C5147" t="s">
        <v>10912</v>
      </c>
      <c r="D5147" t="s">
        <v>10997</v>
      </c>
      <c r="E5147" t="s">
        <v>11072</v>
      </c>
      <c r="F5147" t="s">
        <v>26</v>
      </c>
      <c r="G5147">
        <v>1</v>
      </c>
      <c r="H5147" t="s">
        <v>26</v>
      </c>
      <c r="I5147">
        <v>1</v>
      </c>
      <c r="J5147" t="s">
        <v>26</v>
      </c>
      <c r="K5147" t="s">
        <v>26</v>
      </c>
      <c r="L5147" t="s">
        <v>26</v>
      </c>
      <c r="M5147" t="s">
        <v>26</v>
      </c>
      <c r="N5147" t="s">
        <v>26</v>
      </c>
      <c r="O5147" t="s">
        <v>26</v>
      </c>
      <c r="P5147" t="s">
        <v>26</v>
      </c>
      <c r="Q5147" t="s">
        <v>26</v>
      </c>
      <c r="R5147" t="s">
        <v>26</v>
      </c>
      <c r="S5147" t="s">
        <v>26</v>
      </c>
      <c r="T5147" t="s">
        <v>26</v>
      </c>
      <c r="U5147" t="s">
        <v>26</v>
      </c>
      <c r="V5147" t="s">
        <v>26</v>
      </c>
      <c r="W5147" t="s">
        <v>26</v>
      </c>
      <c r="X5147" t="s">
        <v>26</v>
      </c>
      <c r="Y5147" t="s">
        <v>26</v>
      </c>
      <c r="Z5147" t="s">
        <v>26</v>
      </c>
      <c r="AA5147" t="s">
        <v>26</v>
      </c>
      <c r="AB5147" t="s">
        <v>26</v>
      </c>
      <c r="AC5147" t="s">
        <v>26</v>
      </c>
      <c r="AD5147" t="s">
        <v>26</v>
      </c>
      <c r="AE5147" t="s">
        <v>26</v>
      </c>
      <c r="AF5147">
        <v>1</v>
      </c>
      <c r="AG5147" t="s">
        <v>26</v>
      </c>
      <c r="AH5147" t="s">
        <v>26</v>
      </c>
      <c r="AI5147">
        <v>1</v>
      </c>
      <c r="AJ5147">
        <v>0</v>
      </c>
      <c r="AK5147">
        <v>0</v>
      </c>
      <c r="AL5147" t="s">
        <v>26</v>
      </c>
    </row>
    <row r="5148" spans="1:38">
      <c r="A5148" t="s">
        <v>11073</v>
      </c>
      <c r="B5148" t="s">
        <v>1547</v>
      </c>
      <c r="C5148" t="s">
        <v>10912</v>
      </c>
      <c r="D5148" t="s">
        <v>10997</v>
      </c>
      <c r="E5148" t="s">
        <v>11074</v>
      </c>
      <c r="F5148" t="s">
        <v>26</v>
      </c>
      <c r="G5148">
        <v>1</v>
      </c>
      <c r="H5148" t="s">
        <v>26</v>
      </c>
      <c r="I5148">
        <v>1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26</v>
      </c>
      <c r="P5148" t="s">
        <v>26</v>
      </c>
      <c r="Q5148" t="s">
        <v>26</v>
      </c>
      <c r="R5148" t="s">
        <v>26</v>
      </c>
      <c r="S5148" t="s">
        <v>26</v>
      </c>
      <c r="T5148" t="s">
        <v>26</v>
      </c>
      <c r="U5148" t="s">
        <v>26</v>
      </c>
      <c r="V5148" t="s">
        <v>26</v>
      </c>
      <c r="W5148" t="s">
        <v>26</v>
      </c>
      <c r="X5148" t="s">
        <v>26</v>
      </c>
      <c r="Y5148" t="s">
        <v>26</v>
      </c>
      <c r="Z5148">
        <v>38.4</v>
      </c>
      <c r="AA5148" t="s">
        <v>26</v>
      </c>
      <c r="AB5148" t="s">
        <v>26</v>
      </c>
      <c r="AC5148" t="s">
        <v>26</v>
      </c>
      <c r="AD5148" t="s">
        <v>26</v>
      </c>
      <c r="AE5148" t="s">
        <v>26</v>
      </c>
      <c r="AF5148">
        <v>1</v>
      </c>
      <c r="AG5148" t="s">
        <v>26</v>
      </c>
      <c r="AH5148" t="s">
        <v>26</v>
      </c>
      <c r="AI5148">
        <v>1</v>
      </c>
      <c r="AJ5148">
        <v>0</v>
      </c>
      <c r="AK5148">
        <v>0</v>
      </c>
      <c r="AL5148" t="s">
        <v>26</v>
      </c>
    </row>
    <row r="5149" spans="1:38">
      <c r="A5149" t="s">
        <v>11075</v>
      </c>
      <c r="B5149" t="s">
        <v>1547</v>
      </c>
      <c r="C5149" t="s">
        <v>10912</v>
      </c>
      <c r="D5149" t="s">
        <v>10997</v>
      </c>
      <c r="E5149" t="s">
        <v>11076</v>
      </c>
      <c r="F5149" t="s">
        <v>26</v>
      </c>
      <c r="G5149">
        <v>1</v>
      </c>
      <c r="H5149" t="s">
        <v>26</v>
      </c>
      <c r="I5149">
        <v>1</v>
      </c>
      <c r="J5149" t="s">
        <v>26</v>
      </c>
      <c r="K5149" t="s">
        <v>26</v>
      </c>
      <c r="L5149" t="s">
        <v>26</v>
      </c>
      <c r="M5149" t="s">
        <v>26</v>
      </c>
      <c r="N5149" t="s">
        <v>26</v>
      </c>
      <c r="O5149" t="s">
        <v>26</v>
      </c>
      <c r="P5149" t="s">
        <v>26</v>
      </c>
      <c r="Q5149" t="s">
        <v>26</v>
      </c>
      <c r="R5149" t="s">
        <v>26</v>
      </c>
      <c r="S5149" t="s">
        <v>26</v>
      </c>
      <c r="T5149" t="s">
        <v>26</v>
      </c>
      <c r="U5149" t="s">
        <v>26</v>
      </c>
      <c r="V5149" t="s">
        <v>26</v>
      </c>
      <c r="W5149" t="s">
        <v>26</v>
      </c>
      <c r="X5149" t="s">
        <v>26</v>
      </c>
      <c r="Y5149" t="s">
        <v>26</v>
      </c>
      <c r="Z5149">
        <v>35.4</v>
      </c>
      <c r="AA5149" t="s">
        <v>26</v>
      </c>
      <c r="AB5149" t="s">
        <v>26</v>
      </c>
      <c r="AC5149" t="s">
        <v>26</v>
      </c>
      <c r="AD5149" t="s">
        <v>26</v>
      </c>
      <c r="AE5149" t="s">
        <v>26</v>
      </c>
      <c r="AF5149">
        <v>1</v>
      </c>
      <c r="AG5149" t="s">
        <v>26</v>
      </c>
      <c r="AH5149" t="s">
        <v>26</v>
      </c>
      <c r="AI5149">
        <v>1</v>
      </c>
      <c r="AJ5149">
        <v>0</v>
      </c>
      <c r="AK5149">
        <v>0</v>
      </c>
      <c r="AL5149" t="s">
        <v>26</v>
      </c>
    </row>
    <row r="5150" spans="1:38">
      <c r="A5150" t="s">
        <v>11077</v>
      </c>
      <c r="B5150" t="s">
        <v>1547</v>
      </c>
      <c r="C5150" t="s">
        <v>10912</v>
      </c>
      <c r="D5150" t="s">
        <v>10997</v>
      </c>
      <c r="E5150" t="s">
        <v>11078</v>
      </c>
      <c r="F5150" t="s">
        <v>26</v>
      </c>
      <c r="G5150">
        <v>1</v>
      </c>
      <c r="H5150" t="s">
        <v>26</v>
      </c>
      <c r="I5150">
        <v>1</v>
      </c>
      <c r="J5150" t="s">
        <v>26</v>
      </c>
      <c r="K5150" t="s">
        <v>26</v>
      </c>
      <c r="L5150" t="s">
        <v>26</v>
      </c>
      <c r="M5150" t="s">
        <v>26</v>
      </c>
      <c r="N5150" t="s">
        <v>26</v>
      </c>
      <c r="O5150" t="s">
        <v>26</v>
      </c>
      <c r="P5150" t="s">
        <v>26</v>
      </c>
      <c r="Q5150" t="s">
        <v>26</v>
      </c>
      <c r="R5150" t="s">
        <v>26</v>
      </c>
      <c r="S5150" t="s">
        <v>26</v>
      </c>
      <c r="T5150" t="s">
        <v>26</v>
      </c>
      <c r="U5150" t="s">
        <v>26</v>
      </c>
      <c r="V5150" t="s">
        <v>26</v>
      </c>
      <c r="W5150" t="s">
        <v>26</v>
      </c>
      <c r="X5150" t="s">
        <v>26</v>
      </c>
      <c r="Y5150" t="s">
        <v>26</v>
      </c>
      <c r="Z5150">
        <v>27</v>
      </c>
      <c r="AA5150" t="s">
        <v>26</v>
      </c>
      <c r="AB5150" t="s">
        <v>26</v>
      </c>
      <c r="AC5150" t="s">
        <v>26</v>
      </c>
      <c r="AD5150" t="s">
        <v>26</v>
      </c>
      <c r="AE5150" t="s">
        <v>26</v>
      </c>
      <c r="AF5150">
        <v>1</v>
      </c>
      <c r="AG5150" t="s">
        <v>26</v>
      </c>
      <c r="AH5150" t="s">
        <v>26</v>
      </c>
      <c r="AI5150">
        <v>1</v>
      </c>
      <c r="AJ5150">
        <v>0</v>
      </c>
      <c r="AK5150">
        <v>0</v>
      </c>
      <c r="AL5150" t="s">
        <v>26</v>
      </c>
    </row>
    <row r="5151" spans="1:38">
      <c r="A5151" t="s">
        <v>11079</v>
      </c>
      <c r="B5151" t="s">
        <v>1547</v>
      </c>
      <c r="C5151" t="s">
        <v>10912</v>
      </c>
      <c r="D5151" t="s">
        <v>10997</v>
      </c>
      <c r="E5151" t="s">
        <v>11080</v>
      </c>
      <c r="F5151" t="s">
        <v>26</v>
      </c>
      <c r="G5151" t="s">
        <v>26</v>
      </c>
      <c r="H5151" t="s">
        <v>26</v>
      </c>
      <c r="I5151" t="s">
        <v>26</v>
      </c>
      <c r="J5151" t="s">
        <v>26</v>
      </c>
      <c r="K5151" t="s">
        <v>26</v>
      </c>
      <c r="L5151" t="s">
        <v>26</v>
      </c>
      <c r="M5151" t="s">
        <v>26</v>
      </c>
      <c r="N5151" t="s">
        <v>26</v>
      </c>
      <c r="O5151" t="s">
        <v>26</v>
      </c>
      <c r="P5151" t="s">
        <v>26</v>
      </c>
      <c r="Q5151" t="s">
        <v>26</v>
      </c>
      <c r="R5151" t="s">
        <v>26</v>
      </c>
      <c r="S5151" t="s">
        <v>26</v>
      </c>
      <c r="T5151" t="s">
        <v>26</v>
      </c>
      <c r="U5151" t="s">
        <v>26</v>
      </c>
      <c r="V5151" t="s">
        <v>26</v>
      </c>
      <c r="W5151" t="s">
        <v>26</v>
      </c>
      <c r="X5151" t="s">
        <v>26</v>
      </c>
      <c r="Y5151" t="s">
        <v>26</v>
      </c>
      <c r="Z5151" t="s">
        <v>26</v>
      </c>
      <c r="AA5151" t="s">
        <v>26</v>
      </c>
      <c r="AB5151" t="s">
        <v>26</v>
      </c>
      <c r="AC5151" t="s">
        <v>26</v>
      </c>
      <c r="AD5151" t="s">
        <v>26</v>
      </c>
      <c r="AE5151" t="s">
        <v>26</v>
      </c>
      <c r="AF5151">
        <v>1</v>
      </c>
      <c r="AG5151" t="s">
        <v>26</v>
      </c>
      <c r="AH5151" t="s">
        <v>26</v>
      </c>
      <c r="AI5151">
        <v>1</v>
      </c>
      <c r="AJ5151">
        <v>0</v>
      </c>
      <c r="AK5151">
        <v>0</v>
      </c>
      <c r="AL5151" t="s">
        <v>26</v>
      </c>
    </row>
    <row r="5152" spans="1:38">
      <c r="A5152" t="s">
        <v>11081</v>
      </c>
      <c r="B5152" t="s">
        <v>1547</v>
      </c>
      <c r="C5152" t="s">
        <v>10912</v>
      </c>
      <c r="D5152" t="s">
        <v>10997</v>
      </c>
      <c r="E5152" t="s">
        <v>11082</v>
      </c>
      <c r="F5152" t="s">
        <v>26</v>
      </c>
      <c r="G5152">
        <v>1</v>
      </c>
      <c r="H5152" t="s">
        <v>26</v>
      </c>
      <c r="I5152">
        <v>1</v>
      </c>
      <c r="J5152" t="s">
        <v>26</v>
      </c>
      <c r="K5152" t="s">
        <v>26</v>
      </c>
      <c r="L5152" t="s">
        <v>26</v>
      </c>
      <c r="M5152" t="s">
        <v>26</v>
      </c>
      <c r="N5152" t="s">
        <v>26</v>
      </c>
      <c r="O5152" t="s">
        <v>26</v>
      </c>
      <c r="P5152" t="s">
        <v>26</v>
      </c>
      <c r="Q5152" t="s">
        <v>26</v>
      </c>
      <c r="R5152" t="s">
        <v>26</v>
      </c>
      <c r="S5152" t="s">
        <v>26</v>
      </c>
      <c r="T5152" t="s">
        <v>26</v>
      </c>
      <c r="U5152" t="s">
        <v>26</v>
      </c>
      <c r="V5152" t="s">
        <v>26</v>
      </c>
      <c r="W5152" t="s">
        <v>26</v>
      </c>
      <c r="X5152" t="s">
        <v>26</v>
      </c>
      <c r="Y5152" t="s">
        <v>26</v>
      </c>
      <c r="Z5152" t="s">
        <v>26</v>
      </c>
      <c r="AA5152" t="s">
        <v>26</v>
      </c>
      <c r="AB5152" t="s">
        <v>26</v>
      </c>
      <c r="AC5152" t="s">
        <v>26</v>
      </c>
      <c r="AD5152" t="s">
        <v>26</v>
      </c>
      <c r="AE5152" t="s">
        <v>26</v>
      </c>
      <c r="AF5152" t="s">
        <v>26</v>
      </c>
      <c r="AG5152" t="s">
        <v>26</v>
      </c>
      <c r="AH5152" t="s">
        <v>26</v>
      </c>
      <c r="AI5152">
        <v>1</v>
      </c>
      <c r="AJ5152">
        <v>0</v>
      </c>
      <c r="AK5152">
        <v>0</v>
      </c>
      <c r="AL5152" t="s">
        <v>26</v>
      </c>
    </row>
    <row r="5153" spans="1:38">
      <c r="A5153" t="s">
        <v>11083</v>
      </c>
      <c r="B5153" t="s">
        <v>1547</v>
      </c>
      <c r="C5153" t="s">
        <v>10912</v>
      </c>
      <c r="D5153" t="s">
        <v>10997</v>
      </c>
      <c r="E5153" t="s">
        <v>11084</v>
      </c>
      <c r="F5153" t="s">
        <v>26</v>
      </c>
      <c r="G5153">
        <v>1</v>
      </c>
      <c r="H5153" t="s">
        <v>26</v>
      </c>
      <c r="I5153">
        <v>1</v>
      </c>
      <c r="J5153" t="s">
        <v>26</v>
      </c>
      <c r="K5153" t="s">
        <v>26</v>
      </c>
      <c r="L5153" t="s">
        <v>26</v>
      </c>
      <c r="M5153" t="s">
        <v>26</v>
      </c>
      <c r="N5153" t="s">
        <v>26</v>
      </c>
      <c r="O5153" t="s">
        <v>26</v>
      </c>
      <c r="P5153" t="s">
        <v>26</v>
      </c>
      <c r="Q5153" t="s">
        <v>26</v>
      </c>
      <c r="R5153" t="s">
        <v>26</v>
      </c>
      <c r="S5153" t="s">
        <v>26</v>
      </c>
      <c r="T5153" t="s">
        <v>26</v>
      </c>
      <c r="U5153" t="s">
        <v>26</v>
      </c>
      <c r="V5153" t="s">
        <v>26</v>
      </c>
      <c r="W5153" t="s">
        <v>26</v>
      </c>
      <c r="X5153" t="s">
        <v>26</v>
      </c>
      <c r="Y5153" t="s">
        <v>26</v>
      </c>
      <c r="Z5153">
        <v>35</v>
      </c>
      <c r="AA5153" t="s">
        <v>26</v>
      </c>
      <c r="AB5153" t="s">
        <v>26</v>
      </c>
      <c r="AC5153" t="s">
        <v>26</v>
      </c>
      <c r="AD5153" t="s">
        <v>26</v>
      </c>
      <c r="AE5153" t="s">
        <v>26</v>
      </c>
      <c r="AF5153">
        <v>1</v>
      </c>
      <c r="AG5153" t="s">
        <v>26</v>
      </c>
      <c r="AH5153" t="s">
        <v>26</v>
      </c>
      <c r="AI5153">
        <v>1</v>
      </c>
      <c r="AJ5153">
        <v>0</v>
      </c>
      <c r="AK5153">
        <v>0</v>
      </c>
      <c r="AL5153" t="s">
        <v>26</v>
      </c>
    </row>
    <row r="5154" spans="1:38">
      <c r="A5154" t="s">
        <v>11085</v>
      </c>
      <c r="B5154" t="s">
        <v>1547</v>
      </c>
      <c r="C5154" t="s">
        <v>10912</v>
      </c>
      <c r="D5154" t="s">
        <v>10997</v>
      </c>
      <c r="E5154" t="s">
        <v>11086</v>
      </c>
      <c r="F5154" t="s">
        <v>26</v>
      </c>
      <c r="G5154">
        <v>1</v>
      </c>
      <c r="H5154" t="s">
        <v>26</v>
      </c>
      <c r="I5154">
        <v>1</v>
      </c>
      <c r="J5154" t="s">
        <v>26</v>
      </c>
      <c r="K5154" t="s">
        <v>26</v>
      </c>
      <c r="L5154" t="s">
        <v>26</v>
      </c>
      <c r="M5154" t="s">
        <v>26</v>
      </c>
      <c r="N5154" t="s">
        <v>26</v>
      </c>
      <c r="O5154" t="s">
        <v>26</v>
      </c>
      <c r="P5154" t="s">
        <v>26</v>
      </c>
      <c r="Q5154" t="s">
        <v>26</v>
      </c>
      <c r="R5154" t="s">
        <v>26</v>
      </c>
      <c r="S5154" t="s">
        <v>26</v>
      </c>
      <c r="T5154" t="s">
        <v>26</v>
      </c>
      <c r="U5154" t="s">
        <v>26</v>
      </c>
      <c r="V5154" t="s">
        <v>26</v>
      </c>
      <c r="W5154" t="s">
        <v>26</v>
      </c>
      <c r="X5154" t="s">
        <v>26</v>
      </c>
      <c r="Y5154" t="s">
        <v>26</v>
      </c>
      <c r="Z5154">
        <v>32</v>
      </c>
      <c r="AA5154" t="s">
        <v>26</v>
      </c>
      <c r="AB5154" t="s">
        <v>26</v>
      </c>
      <c r="AC5154" t="s">
        <v>26</v>
      </c>
      <c r="AD5154" t="s">
        <v>26</v>
      </c>
      <c r="AE5154" t="s">
        <v>26</v>
      </c>
      <c r="AF5154">
        <v>1</v>
      </c>
      <c r="AG5154" t="s">
        <v>26</v>
      </c>
      <c r="AH5154" t="s">
        <v>26</v>
      </c>
      <c r="AI5154">
        <v>1</v>
      </c>
      <c r="AJ5154">
        <v>0</v>
      </c>
      <c r="AK5154">
        <v>0</v>
      </c>
      <c r="AL5154" t="s">
        <v>26</v>
      </c>
    </row>
    <row r="5155" spans="1:38">
      <c r="A5155" t="s">
        <v>11087</v>
      </c>
      <c r="B5155" t="s">
        <v>1547</v>
      </c>
      <c r="C5155" t="s">
        <v>10912</v>
      </c>
      <c r="D5155" t="s">
        <v>10997</v>
      </c>
      <c r="E5155" t="s">
        <v>763</v>
      </c>
      <c r="F5155" t="s">
        <v>26</v>
      </c>
      <c r="G5155">
        <v>1</v>
      </c>
      <c r="H5155" t="s">
        <v>26</v>
      </c>
      <c r="I5155">
        <v>1</v>
      </c>
      <c r="J5155" t="s">
        <v>26</v>
      </c>
      <c r="K5155" t="s">
        <v>26</v>
      </c>
      <c r="L5155" t="s">
        <v>26</v>
      </c>
      <c r="M5155" t="s">
        <v>26</v>
      </c>
      <c r="N5155" t="s">
        <v>26</v>
      </c>
      <c r="O5155" t="s">
        <v>26</v>
      </c>
      <c r="P5155" t="s">
        <v>26</v>
      </c>
      <c r="Q5155" t="s">
        <v>26</v>
      </c>
      <c r="R5155" t="s">
        <v>26</v>
      </c>
      <c r="S5155" t="s">
        <v>26</v>
      </c>
      <c r="T5155" t="s">
        <v>26</v>
      </c>
      <c r="U5155" t="s">
        <v>26</v>
      </c>
      <c r="V5155" t="s">
        <v>26</v>
      </c>
      <c r="W5155" t="s">
        <v>26</v>
      </c>
      <c r="X5155" t="s">
        <v>26</v>
      </c>
      <c r="Y5155" t="s">
        <v>26</v>
      </c>
      <c r="Z5155">
        <v>30</v>
      </c>
      <c r="AA5155" t="s">
        <v>26</v>
      </c>
      <c r="AB5155" t="s">
        <v>26</v>
      </c>
      <c r="AC5155" t="s">
        <v>26</v>
      </c>
      <c r="AD5155">
        <v>37</v>
      </c>
      <c r="AE5155">
        <v>66</v>
      </c>
      <c r="AF5155" t="s">
        <v>26</v>
      </c>
      <c r="AG5155" t="s">
        <v>26</v>
      </c>
      <c r="AH5155" t="s">
        <v>26</v>
      </c>
      <c r="AI5155">
        <v>1</v>
      </c>
      <c r="AJ5155">
        <v>0</v>
      </c>
      <c r="AK5155">
        <v>0</v>
      </c>
      <c r="AL5155" t="s">
        <v>26</v>
      </c>
    </row>
    <row r="5156" spans="1:38">
      <c r="A5156" t="s">
        <v>11088</v>
      </c>
      <c r="B5156" t="s">
        <v>1547</v>
      </c>
      <c r="C5156" t="s">
        <v>10912</v>
      </c>
      <c r="D5156" t="s">
        <v>10997</v>
      </c>
      <c r="E5156" t="s">
        <v>11089</v>
      </c>
      <c r="F5156" t="s">
        <v>26</v>
      </c>
      <c r="G5156">
        <v>1</v>
      </c>
      <c r="H5156" t="s">
        <v>26</v>
      </c>
      <c r="I5156">
        <v>1</v>
      </c>
      <c r="J5156" t="s">
        <v>26</v>
      </c>
      <c r="K5156" t="s">
        <v>26</v>
      </c>
      <c r="L5156" t="s">
        <v>26</v>
      </c>
      <c r="M5156" t="s">
        <v>26</v>
      </c>
      <c r="N5156" t="s">
        <v>26</v>
      </c>
      <c r="O5156" t="s">
        <v>26</v>
      </c>
      <c r="P5156" t="s">
        <v>26</v>
      </c>
      <c r="Q5156" t="s">
        <v>26</v>
      </c>
      <c r="R5156" t="s">
        <v>26</v>
      </c>
      <c r="S5156" t="s">
        <v>26</v>
      </c>
      <c r="T5156" t="s">
        <v>26</v>
      </c>
      <c r="U5156" t="s">
        <v>26</v>
      </c>
      <c r="V5156" t="s">
        <v>26</v>
      </c>
      <c r="W5156" t="s">
        <v>26</v>
      </c>
      <c r="X5156" t="s">
        <v>26</v>
      </c>
      <c r="Y5156" t="s">
        <v>26</v>
      </c>
      <c r="Z5156">
        <v>44</v>
      </c>
      <c r="AA5156" t="s">
        <v>26</v>
      </c>
      <c r="AB5156" t="s">
        <v>26</v>
      </c>
      <c r="AC5156" t="s">
        <v>26</v>
      </c>
      <c r="AD5156" t="s">
        <v>26</v>
      </c>
      <c r="AE5156" t="s">
        <v>26</v>
      </c>
      <c r="AF5156">
        <v>1</v>
      </c>
      <c r="AG5156" t="s">
        <v>26</v>
      </c>
      <c r="AH5156" t="s">
        <v>26</v>
      </c>
      <c r="AI5156">
        <v>1</v>
      </c>
      <c r="AJ5156">
        <v>0</v>
      </c>
      <c r="AK5156">
        <v>0</v>
      </c>
      <c r="AL5156" t="s">
        <v>26</v>
      </c>
    </row>
    <row r="5157" spans="1:38">
      <c r="A5157" t="s">
        <v>11090</v>
      </c>
      <c r="B5157" t="s">
        <v>1547</v>
      </c>
      <c r="C5157" t="s">
        <v>10912</v>
      </c>
      <c r="D5157" t="s">
        <v>11091</v>
      </c>
      <c r="E5157" t="s">
        <v>11092</v>
      </c>
      <c r="F5157" t="s">
        <v>26</v>
      </c>
      <c r="G5157" t="s">
        <v>26</v>
      </c>
      <c r="H5157" t="s">
        <v>26</v>
      </c>
      <c r="I5157" t="s">
        <v>26</v>
      </c>
      <c r="J5157" t="s">
        <v>26</v>
      </c>
      <c r="K5157" t="s">
        <v>26</v>
      </c>
      <c r="L5157" t="s">
        <v>26</v>
      </c>
      <c r="M5157" t="s">
        <v>26</v>
      </c>
      <c r="N5157" t="s">
        <v>26</v>
      </c>
      <c r="O5157" t="s">
        <v>26</v>
      </c>
      <c r="P5157" t="s">
        <v>26</v>
      </c>
      <c r="Q5157" t="s">
        <v>26</v>
      </c>
      <c r="R5157" t="s">
        <v>26</v>
      </c>
      <c r="S5157" t="s">
        <v>26</v>
      </c>
      <c r="T5157" t="s">
        <v>26</v>
      </c>
      <c r="U5157" t="s">
        <v>26</v>
      </c>
      <c r="V5157" t="s">
        <v>26</v>
      </c>
      <c r="W5157" t="s">
        <v>26</v>
      </c>
      <c r="X5157" t="s">
        <v>26</v>
      </c>
      <c r="Y5157" t="s">
        <v>26</v>
      </c>
      <c r="Z5157" t="s">
        <v>26</v>
      </c>
      <c r="AA5157" t="s">
        <v>26</v>
      </c>
      <c r="AB5157" t="s">
        <v>26</v>
      </c>
      <c r="AC5157" t="s">
        <v>26</v>
      </c>
      <c r="AD5157" t="s">
        <v>26</v>
      </c>
      <c r="AE5157" t="s">
        <v>26</v>
      </c>
      <c r="AF5157" t="s">
        <v>26</v>
      </c>
      <c r="AG5157" t="s">
        <v>26</v>
      </c>
      <c r="AH5157" t="s">
        <v>26</v>
      </c>
      <c r="AI5157" t="s">
        <v>26</v>
      </c>
      <c r="AJ5157" t="s">
        <v>26</v>
      </c>
      <c r="AK5157" t="s">
        <v>26</v>
      </c>
      <c r="AL5157" t="s">
        <v>26</v>
      </c>
    </row>
    <row r="5158" spans="1:38">
      <c r="A5158" t="s">
        <v>11093</v>
      </c>
      <c r="B5158" t="s">
        <v>1547</v>
      </c>
      <c r="C5158" t="s">
        <v>10912</v>
      </c>
      <c r="D5158" t="s">
        <v>11091</v>
      </c>
      <c r="E5158" t="s">
        <v>11094</v>
      </c>
      <c r="F5158" t="s">
        <v>26</v>
      </c>
      <c r="G5158">
        <v>1</v>
      </c>
      <c r="H5158" t="s">
        <v>26</v>
      </c>
      <c r="I5158">
        <v>1</v>
      </c>
      <c r="J5158" t="s">
        <v>26</v>
      </c>
      <c r="K5158" t="s">
        <v>26</v>
      </c>
      <c r="L5158" t="s">
        <v>26</v>
      </c>
      <c r="M5158" t="s">
        <v>26</v>
      </c>
      <c r="N5158" t="s">
        <v>26</v>
      </c>
      <c r="O5158" t="s">
        <v>26</v>
      </c>
      <c r="P5158" t="s">
        <v>26</v>
      </c>
      <c r="Q5158" t="s">
        <v>26</v>
      </c>
      <c r="R5158" t="s">
        <v>26</v>
      </c>
      <c r="S5158" t="s">
        <v>26</v>
      </c>
      <c r="T5158" t="s">
        <v>26</v>
      </c>
      <c r="U5158" t="s">
        <v>26</v>
      </c>
      <c r="V5158" t="s">
        <v>26</v>
      </c>
      <c r="W5158" t="s">
        <v>26</v>
      </c>
      <c r="X5158" t="s">
        <v>26</v>
      </c>
      <c r="Y5158" t="s">
        <v>26</v>
      </c>
      <c r="Z5158">
        <v>62</v>
      </c>
      <c r="AA5158" t="s">
        <v>26</v>
      </c>
      <c r="AB5158" t="s">
        <v>26</v>
      </c>
      <c r="AC5158" t="s">
        <v>26</v>
      </c>
      <c r="AD5158" t="s">
        <v>26</v>
      </c>
      <c r="AE5158" t="s">
        <v>26</v>
      </c>
      <c r="AF5158">
        <v>1</v>
      </c>
      <c r="AG5158" t="s">
        <v>26</v>
      </c>
      <c r="AH5158" t="s">
        <v>26</v>
      </c>
      <c r="AI5158">
        <v>0</v>
      </c>
      <c r="AJ5158">
        <v>1</v>
      </c>
      <c r="AK5158">
        <v>0</v>
      </c>
      <c r="AL5158" t="s">
        <v>26</v>
      </c>
    </row>
    <row r="5159" spans="1:38">
      <c r="A5159" t="s">
        <v>11095</v>
      </c>
      <c r="B5159" t="s">
        <v>1547</v>
      </c>
      <c r="C5159" t="s">
        <v>10912</v>
      </c>
      <c r="D5159" t="s">
        <v>11091</v>
      </c>
      <c r="E5159" t="s">
        <v>11096</v>
      </c>
      <c r="F5159" t="s">
        <v>26</v>
      </c>
      <c r="G5159">
        <v>1</v>
      </c>
      <c r="H5159" t="s">
        <v>26</v>
      </c>
      <c r="I5159">
        <v>1</v>
      </c>
      <c r="J5159" t="s">
        <v>26</v>
      </c>
      <c r="K5159" t="s">
        <v>26</v>
      </c>
      <c r="L5159" t="s">
        <v>26</v>
      </c>
      <c r="M5159" t="s">
        <v>26</v>
      </c>
      <c r="N5159" t="s">
        <v>26</v>
      </c>
      <c r="O5159" t="s">
        <v>26</v>
      </c>
      <c r="P5159" t="s">
        <v>26</v>
      </c>
      <c r="Q5159" t="s">
        <v>26</v>
      </c>
      <c r="R5159" t="s">
        <v>26</v>
      </c>
      <c r="S5159" t="s">
        <v>26</v>
      </c>
      <c r="T5159" t="s">
        <v>26</v>
      </c>
      <c r="U5159" t="s">
        <v>26</v>
      </c>
      <c r="V5159" t="s">
        <v>26</v>
      </c>
      <c r="W5159" t="s">
        <v>26</v>
      </c>
      <c r="X5159" t="s">
        <v>26</v>
      </c>
      <c r="Y5159" t="s">
        <v>26</v>
      </c>
      <c r="Z5159">
        <v>80</v>
      </c>
      <c r="AA5159" t="s">
        <v>26</v>
      </c>
      <c r="AB5159" t="s">
        <v>26</v>
      </c>
      <c r="AC5159" t="s">
        <v>26</v>
      </c>
      <c r="AD5159" t="s">
        <v>26</v>
      </c>
      <c r="AE5159" t="s">
        <v>26</v>
      </c>
      <c r="AF5159">
        <v>1</v>
      </c>
      <c r="AG5159" t="s">
        <v>26</v>
      </c>
      <c r="AH5159" t="s">
        <v>26</v>
      </c>
      <c r="AI5159">
        <v>0</v>
      </c>
      <c r="AJ5159">
        <v>1</v>
      </c>
      <c r="AK5159">
        <v>0</v>
      </c>
      <c r="AL5159" t="s">
        <v>26</v>
      </c>
    </row>
    <row r="5160" spans="1:38">
      <c r="A5160" t="s">
        <v>11097</v>
      </c>
      <c r="B5160" t="s">
        <v>1547</v>
      </c>
      <c r="C5160" t="s">
        <v>10912</v>
      </c>
      <c r="D5160" t="s">
        <v>11091</v>
      </c>
      <c r="E5160" t="s">
        <v>11098</v>
      </c>
      <c r="F5160" t="s">
        <v>26</v>
      </c>
      <c r="G5160">
        <v>1</v>
      </c>
      <c r="H5160" t="s">
        <v>26</v>
      </c>
      <c r="I5160">
        <v>1</v>
      </c>
      <c r="J5160" t="s">
        <v>26</v>
      </c>
      <c r="K5160" t="s">
        <v>26</v>
      </c>
      <c r="L5160" t="s">
        <v>26</v>
      </c>
      <c r="M5160" t="s">
        <v>26</v>
      </c>
      <c r="N5160" t="s">
        <v>26</v>
      </c>
      <c r="O5160" t="s">
        <v>26</v>
      </c>
      <c r="P5160" t="s">
        <v>26</v>
      </c>
      <c r="Q5160" t="s">
        <v>26</v>
      </c>
      <c r="R5160" t="s">
        <v>26</v>
      </c>
      <c r="S5160" t="s">
        <v>26</v>
      </c>
      <c r="T5160" t="s">
        <v>26</v>
      </c>
      <c r="U5160" t="s">
        <v>26</v>
      </c>
      <c r="V5160" t="s">
        <v>26</v>
      </c>
      <c r="W5160" t="s">
        <v>26</v>
      </c>
      <c r="X5160" t="s">
        <v>26</v>
      </c>
      <c r="Y5160" t="s">
        <v>26</v>
      </c>
      <c r="Z5160" t="s">
        <v>26</v>
      </c>
      <c r="AA5160" t="s">
        <v>26</v>
      </c>
      <c r="AB5160" t="s">
        <v>26</v>
      </c>
      <c r="AC5160" t="s">
        <v>26</v>
      </c>
      <c r="AD5160" t="s">
        <v>26</v>
      </c>
      <c r="AE5160" t="s">
        <v>26</v>
      </c>
      <c r="AF5160">
        <v>1</v>
      </c>
      <c r="AG5160" t="s">
        <v>26</v>
      </c>
      <c r="AH5160" t="s">
        <v>26</v>
      </c>
      <c r="AI5160">
        <v>0</v>
      </c>
      <c r="AJ5160">
        <v>1</v>
      </c>
      <c r="AK5160">
        <v>0</v>
      </c>
      <c r="AL5160" t="s">
        <v>26</v>
      </c>
    </row>
    <row r="5161" spans="1:38">
      <c r="A5161" t="s">
        <v>11099</v>
      </c>
      <c r="B5161" t="s">
        <v>1547</v>
      </c>
      <c r="C5161" t="s">
        <v>10912</v>
      </c>
      <c r="D5161" t="s">
        <v>11091</v>
      </c>
      <c r="E5161" t="s">
        <v>11100</v>
      </c>
      <c r="F5161" t="s">
        <v>26</v>
      </c>
      <c r="G5161">
        <v>1</v>
      </c>
      <c r="H5161" t="s">
        <v>26</v>
      </c>
      <c r="I5161">
        <v>1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26</v>
      </c>
      <c r="Q5161" t="s">
        <v>26</v>
      </c>
      <c r="R5161" t="s">
        <v>26</v>
      </c>
      <c r="S5161" t="s">
        <v>26</v>
      </c>
      <c r="T5161" t="s">
        <v>26</v>
      </c>
      <c r="U5161" t="s">
        <v>26</v>
      </c>
      <c r="V5161" t="s">
        <v>26</v>
      </c>
      <c r="W5161" t="s">
        <v>26</v>
      </c>
      <c r="X5161" t="s">
        <v>26</v>
      </c>
      <c r="Y5161" t="s">
        <v>26</v>
      </c>
      <c r="Z5161" t="s">
        <v>26</v>
      </c>
      <c r="AA5161" t="s">
        <v>26</v>
      </c>
      <c r="AB5161" t="s">
        <v>26</v>
      </c>
      <c r="AC5161" t="s">
        <v>26</v>
      </c>
      <c r="AD5161" t="s">
        <v>26</v>
      </c>
      <c r="AE5161" t="s">
        <v>26</v>
      </c>
      <c r="AF5161">
        <v>1</v>
      </c>
      <c r="AG5161" t="s">
        <v>26</v>
      </c>
      <c r="AH5161" t="s">
        <v>26</v>
      </c>
      <c r="AI5161">
        <v>0</v>
      </c>
      <c r="AJ5161">
        <v>1</v>
      </c>
      <c r="AK5161">
        <v>0</v>
      </c>
      <c r="AL5161" t="s">
        <v>26</v>
      </c>
    </row>
    <row r="5162" spans="1:38">
      <c r="A5162" t="s">
        <v>11101</v>
      </c>
      <c r="B5162" t="s">
        <v>1547</v>
      </c>
      <c r="C5162" t="s">
        <v>10912</v>
      </c>
      <c r="D5162" t="s">
        <v>11091</v>
      </c>
      <c r="E5162" t="s">
        <v>11102</v>
      </c>
      <c r="F5162" t="s">
        <v>26</v>
      </c>
      <c r="G5162">
        <v>1</v>
      </c>
      <c r="H5162" t="s">
        <v>26</v>
      </c>
      <c r="I5162">
        <v>1</v>
      </c>
      <c r="J5162" t="s">
        <v>26</v>
      </c>
      <c r="K5162" t="s">
        <v>26</v>
      </c>
      <c r="L5162" t="s">
        <v>26</v>
      </c>
      <c r="M5162" t="s">
        <v>26</v>
      </c>
      <c r="N5162" t="s">
        <v>26</v>
      </c>
      <c r="O5162" t="s">
        <v>26</v>
      </c>
      <c r="P5162" t="s">
        <v>26</v>
      </c>
      <c r="Q5162" t="s">
        <v>26</v>
      </c>
      <c r="R5162" t="s">
        <v>26</v>
      </c>
      <c r="S5162" t="s">
        <v>26</v>
      </c>
      <c r="T5162" t="s">
        <v>26</v>
      </c>
      <c r="U5162" t="s">
        <v>26</v>
      </c>
      <c r="V5162" t="s">
        <v>26</v>
      </c>
      <c r="W5162" t="s">
        <v>26</v>
      </c>
      <c r="X5162" t="s">
        <v>26</v>
      </c>
      <c r="Y5162" t="s">
        <v>26</v>
      </c>
      <c r="Z5162" t="s">
        <v>26</v>
      </c>
      <c r="AA5162" t="s">
        <v>26</v>
      </c>
      <c r="AB5162" t="s">
        <v>26</v>
      </c>
      <c r="AC5162" t="s">
        <v>26</v>
      </c>
      <c r="AD5162" t="s">
        <v>26</v>
      </c>
      <c r="AE5162" t="s">
        <v>26</v>
      </c>
      <c r="AF5162">
        <v>1</v>
      </c>
      <c r="AG5162" t="s">
        <v>26</v>
      </c>
      <c r="AH5162" t="s">
        <v>26</v>
      </c>
      <c r="AI5162">
        <v>0</v>
      </c>
      <c r="AJ5162">
        <v>1</v>
      </c>
      <c r="AK5162">
        <v>0</v>
      </c>
      <c r="AL5162" t="s">
        <v>26</v>
      </c>
    </row>
    <row r="5163" spans="1:38">
      <c r="A5163" t="s">
        <v>11103</v>
      </c>
      <c r="B5163" t="s">
        <v>1547</v>
      </c>
      <c r="C5163" t="s">
        <v>10912</v>
      </c>
      <c r="D5163" t="s">
        <v>11091</v>
      </c>
      <c r="E5163" t="s">
        <v>11104</v>
      </c>
      <c r="F5163" t="s">
        <v>26</v>
      </c>
      <c r="G5163" t="s">
        <v>26</v>
      </c>
      <c r="H5163" t="s">
        <v>26</v>
      </c>
      <c r="I5163" t="s">
        <v>26</v>
      </c>
      <c r="J5163" t="s">
        <v>26</v>
      </c>
      <c r="K5163" t="s">
        <v>26</v>
      </c>
      <c r="L5163" t="s">
        <v>26</v>
      </c>
      <c r="M5163" t="s">
        <v>26</v>
      </c>
      <c r="N5163" t="s">
        <v>26</v>
      </c>
      <c r="O5163" t="s">
        <v>26</v>
      </c>
      <c r="P5163" t="s">
        <v>26</v>
      </c>
      <c r="Q5163" t="s">
        <v>26</v>
      </c>
      <c r="R5163" t="s">
        <v>26</v>
      </c>
      <c r="S5163" t="s">
        <v>26</v>
      </c>
      <c r="T5163" t="s">
        <v>26</v>
      </c>
      <c r="U5163" t="s">
        <v>26</v>
      </c>
      <c r="V5163" t="s">
        <v>26</v>
      </c>
      <c r="W5163" t="s">
        <v>26</v>
      </c>
      <c r="X5163" t="s">
        <v>26</v>
      </c>
      <c r="Y5163" t="s">
        <v>26</v>
      </c>
      <c r="Z5163" t="s">
        <v>26</v>
      </c>
      <c r="AA5163" t="s">
        <v>26</v>
      </c>
      <c r="AB5163" t="s">
        <v>26</v>
      </c>
      <c r="AC5163" t="s">
        <v>26</v>
      </c>
      <c r="AD5163" t="s">
        <v>26</v>
      </c>
      <c r="AE5163" t="s">
        <v>26</v>
      </c>
      <c r="AF5163" t="s">
        <v>26</v>
      </c>
      <c r="AG5163" t="s">
        <v>26</v>
      </c>
      <c r="AH5163" t="s">
        <v>26</v>
      </c>
      <c r="AI5163">
        <v>0</v>
      </c>
      <c r="AJ5163">
        <v>1</v>
      </c>
      <c r="AK5163">
        <v>0</v>
      </c>
      <c r="AL5163" t="s">
        <v>26</v>
      </c>
    </row>
    <row r="5164" spans="1:38">
      <c r="A5164" t="s">
        <v>11105</v>
      </c>
      <c r="B5164" t="s">
        <v>1547</v>
      </c>
      <c r="C5164" t="s">
        <v>10912</v>
      </c>
      <c r="D5164" t="s">
        <v>11091</v>
      </c>
      <c r="E5164" t="s">
        <v>11106</v>
      </c>
      <c r="F5164" t="s">
        <v>26</v>
      </c>
      <c r="G5164" t="s">
        <v>26</v>
      </c>
      <c r="H5164" t="s">
        <v>26</v>
      </c>
      <c r="I5164" t="s">
        <v>26</v>
      </c>
      <c r="J5164" t="s">
        <v>26</v>
      </c>
      <c r="K5164" t="s">
        <v>26</v>
      </c>
      <c r="L5164" t="s">
        <v>26</v>
      </c>
      <c r="M5164" t="s">
        <v>26</v>
      </c>
      <c r="N5164" t="s">
        <v>26</v>
      </c>
      <c r="O5164" t="s">
        <v>26</v>
      </c>
      <c r="P5164" t="s">
        <v>26</v>
      </c>
      <c r="Q5164" t="s">
        <v>26</v>
      </c>
      <c r="R5164" t="s">
        <v>26</v>
      </c>
      <c r="S5164" t="s">
        <v>26</v>
      </c>
      <c r="T5164" t="s">
        <v>26</v>
      </c>
      <c r="U5164" t="s">
        <v>26</v>
      </c>
      <c r="V5164" t="s">
        <v>26</v>
      </c>
      <c r="W5164" t="s">
        <v>26</v>
      </c>
      <c r="X5164" t="s">
        <v>26</v>
      </c>
      <c r="Y5164" t="s">
        <v>26</v>
      </c>
      <c r="Z5164" t="s">
        <v>26</v>
      </c>
      <c r="AA5164" t="s">
        <v>26</v>
      </c>
      <c r="AB5164" t="s">
        <v>26</v>
      </c>
      <c r="AC5164" t="s">
        <v>26</v>
      </c>
      <c r="AD5164" t="s">
        <v>26</v>
      </c>
      <c r="AE5164" t="s">
        <v>26</v>
      </c>
      <c r="AF5164" t="s">
        <v>26</v>
      </c>
      <c r="AG5164" t="s">
        <v>26</v>
      </c>
      <c r="AH5164" t="s">
        <v>26</v>
      </c>
      <c r="AI5164" t="s">
        <v>26</v>
      </c>
      <c r="AJ5164" t="s">
        <v>26</v>
      </c>
      <c r="AK5164" t="s">
        <v>26</v>
      </c>
      <c r="AL5164" t="s">
        <v>26</v>
      </c>
    </row>
    <row r="5165" spans="1:38">
      <c r="A5165" t="s">
        <v>11107</v>
      </c>
      <c r="B5165" t="s">
        <v>1547</v>
      </c>
      <c r="C5165" t="s">
        <v>10912</v>
      </c>
      <c r="D5165" t="s">
        <v>11091</v>
      </c>
      <c r="E5165" t="s">
        <v>11108</v>
      </c>
      <c r="F5165" t="s">
        <v>26</v>
      </c>
      <c r="G5165">
        <v>1</v>
      </c>
      <c r="H5165" t="s">
        <v>26</v>
      </c>
      <c r="I5165">
        <v>1</v>
      </c>
      <c r="J5165" t="s">
        <v>26</v>
      </c>
      <c r="K5165" t="s">
        <v>26</v>
      </c>
      <c r="L5165" t="s">
        <v>26</v>
      </c>
      <c r="M5165" t="s">
        <v>26</v>
      </c>
      <c r="N5165" t="s">
        <v>26</v>
      </c>
      <c r="O5165" t="s">
        <v>26</v>
      </c>
      <c r="P5165" t="s">
        <v>26</v>
      </c>
      <c r="Q5165" t="s">
        <v>26</v>
      </c>
      <c r="R5165" t="s">
        <v>26</v>
      </c>
      <c r="S5165" t="s">
        <v>26</v>
      </c>
      <c r="T5165" t="s">
        <v>26</v>
      </c>
      <c r="U5165" t="s">
        <v>26</v>
      </c>
      <c r="V5165" t="s">
        <v>26</v>
      </c>
      <c r="W5165" t="s">
        <v>26</v>
      </c>
      <c r="X5165" t="s">
        <v>26</v>
      </c>
      <c r="Y5165" t="s">
        <v>26</v>
      </c>
      <c r="Z5165" t="s">
        <v>26</v>
      </c>
      <c r="AA5165" t="s">
        <v>26</v>
      </c>
      <c r="AB5165" t="s">
        <v>26</v>
      </c>
      <c r="AC5165" t="s">
        <v>26</v>
      </c>
      <c r="AD5165" t="s">
        <v>26</v>
      </c>
      <c r="AE5165" t="s">
        <v>26</v>
      </c>
      <c r="AF5165">
        <v>1</v>
      </c>
      <c r="AG5165" t="s">
        <v>26</v>
      </c>
      <c r="AH5165" t="s">
        <v>26</v>
      </c>
      <c r="AI5165">
        <v>0</v>
      </c>
      <c r="AJ5165">
        <v>1</v>
      </c>
      <c r="AK5165">
        <v>0</v>
      </c>
      <c r="AL5165" t="s">
        <v>26</v>
      </c>
    </row>
    <row r="5166" spans="1:38">
      <c r="A5166" t="s">
        <v>11109</v>
      </c>
      <c r="B5166" t="s">
        <v>1547</v>
      </c>
      <c r="C5166" t="s">
        <v>10912</v>
      </c>
      <c r="D5166" t="s">
        <v>11091</v>
      </c>
      <c r="E5166" t="s">
        <v>295</v>
      </c>
      <c r="F5166" t="s">
        <v>26</v>
      </c>
      <c r="G5166">
        <v>1</v>
      </c>
      <c r="H5166" t="s">
        <v>26</v>
      </c>
      <c r="I5166">
        <v>1</v>
      </c>
      <c r="J5166" t="s">
        <v>26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26</v>
      </c>
      <c r="Q5166" t="s">
        <v>26</v>
      </c>
      <c r="R5166" t="s">
        <v>26</v>
      </c>
      <c r="S5166" t="s">
        <v>26</v>
      </c>
      <c r="T5166" t="s">
        <v>26</v>
      </c>
      <c r="U5166" t="s">
        <v>26</v>
      </c>
      <c r="V5166" t="s">
        <v>26</v>
      </c>
      <c r="W5166">
        <v>7.2</v>
      </c>
      <c r="X5166" t="s">
        <v>26</v>
      </c>
      <c r="Y5166" t="s">
        <v>26</v>
      </c>
      <c r="Z5166">
        <v>80</v>
      </c>
      <c r="AA5166" t="s">
        <v>26</v>
      </c>
      <c r="AB5166" t="s">
        <v>26</v>
      </c>
      <c r="AC5166" t="s">
        <v>26</v>
      </c>
      <c r="AD5166">
        <v>100</v>
      </c>
      <c r="AE5166">
        <v>337</v>
      </c>
      <c r="AF5166">
        <v>1</v>
      </c>
      <c r="AG5166">
        <v>1.5</v>
      </c>
      <c r="AH5166">
        <v>1.5</v>
      </c>
      <c r="AI5166">
        <v>0</v>
      </c>
      <c r="AJ5166">
        <v>1</v>
      </c>
      <c r="AK5166">
        <v>0</v>
      </c>
      <c r="AL5166" t="s">
        <v>26</v>
      </c>
    </row>
    <row r="5167" spans="1:38">
      <c r="A5167" t="s">
        <v>11110</v>
      </c>
      <c r="B5167" t="s">
        <v>1547</v>
      </c>
      <c r="C5167" t="s">
        <v>10912</v>
      </c>
      <c r="D5167" t="s">
        <v>11091</v>
      </c>
      <c r="E5167" t="s">
        <v>11111</v>
      </c>
      <c r="F5167" t="s">
        <v>26</v>
      </c>
      <c r="G5167">
        <v>1</v>
      </c>
      <c r="H5167" t="s">
        <v>26</v>
      </c>
      <c r="I5167">
        <v>1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26</v>
      </c>
      <c r="Q5167" t="s">
        <v>26</v>
      </c>
      <c r="R5167" t="s">
        <v>26</v>
      </c>
      <c r="S5167" t="s">
        <v>26</v>
      </c>
      <c r="T5167" t="s">
        <v>26</v>
      </c>
      <c r="U5167" t="s">
        <v>26</v>
      </c>
      <c r="V5167" t="s">
        <v>26</v>
      </c>
      <c r="W5167" t="s">
        <v>26</v>
      </c>
      <c r="X5167" t="s">
        <v>26</v>
      </c>
      <c r="Y5167" t="s">
        <v>26</v>
      </c>
      <c r="Z5167" t="s">
        <v>26</v>
      </c>
      <c r="AA5167" t="s">
        <v>26</v>
      </c>
      <c r="AB5167" t="s">
        <v>26</v>
      </c>
      <c r="AC5167" t="s">
        <v>26</v>
      </c>
      <c r="AD5167" t="s">
        <v>26</v>
      </c>
      <c r="AE5167" t="s">
        <v>26</v>
      </c>
      <c r="AF5167">
        <v>1</v>
      </c>
      <c r="AG5167" t="s">
        <v>26</v>
      </c>
      <c r="AH5167" t="s">
        <v>26</v>
      </c>
      <c r="AI5167">
        <v>0</v>
      </c>
      <c r="AJ5167">
        <v>1</v>
      </c>
      <c r="AK5167">
        <v>0</v>
      </c>
      <c r="AL5167" t="s">
        <v>26</v>
      </c>
    </row>
    <row r="5168" spans="1:38">
      <c r="A5168" t="s">
        <v>11112</v>
      </c>
      <c r="B5168" t="s">
        <v>1547</v>
      </c>
      <c r="C5168" t="s">
        <v>10912</v>
      </c>
      <c r="D5168" t="s">
        <v>11091</v>
      </c>
      <c r="E5168" t="s">
        <v>11113</v>
      </c>
      <c r="F5168" t="s">
        <v>26</v>
      </c>
      <c r="G5168">
        <v>1</v>
      </c>
      <c r="H5168" t="s">
        <v>26</v>
      </c>
      <c r="I5168">
        <v>1</v>
      </c>
      <c r="J5168" t="s">
        <v>26</v>
      </c>
      <c r="K5168" t="s">
        <v>26</v>
      </c>
      <c r="L5168" t="s">
        <v>26</v>
      </c>
      <c r="M5168" t="s">
        <v>26</v>
      </c>
      <c r="N5168" t="s">
        <v>26</v>
      </c>
      <c r="O5168" t="s">
        <v>26</v>
      </c>
      <c r="P5168" t="s">
        <v>26</v>
      </c>
      <c r="Q5168" t="s">
        <v>26</v>
      </c>
      <c r="R5168" t="s">
        <v>26</v>
      </c>
      <c r="S5168" t="s">
        <v>26</v>
      </c>
      <c r="T5168" t="s">
        <v>26</v>
      </c>
      <c r="U5168" t="s">
        <v>26</v>
      </c>
      <c r="V5168" t="s">
        <v>26</v>
      </c>
      <c r="W5168" t="s">
        <v>26</v>
      </c>
      <c r="X5168" t="s">
        <v>26</v>
      </c>
      <c r="Y5168" t="s">
        <v>26</v>
      </c>
      <c r="Z5168">
        <v>85</v>
      </c>
      <c r="AA5168" t="s">
        <v>26</v>
      </c>
      <c r="AB5168" t="s">
        <v>26</v>
      </c>
      <c r="AC5168" t="s">
        <v>26</v>
      </c>
      <c r="AD5168" t="s">
        <v>26</v>
      </c>
      <c r="AE5168" t="s">
        <v>26</v>
      </c>
      <c r="AF5168">
        <v>1</v>
      </c>
      <c r="AG5168" t="s">
        <v>26</v>
      </c>
      <c r="AH5168" t="s">
        <v>26</v>
      </c>
      <c r="AI5168">
        <v>0</v>
      </c>
      <c r="AJ5168">
        <v>1</v>
      </c>
      <c r="AK5168">
        <v>0</v>
      </c>
      <c r="AL5168" t="s">
        <v>26</v>
      </c>
    </row>
    <row r="5169" spans="1:38">
      <c r="A5169" t="s">
        <v>11114</v>
      </c>
      <c r="B5169" t="s">
        <v>1547</v>
      </c>
      <c r="C5169" t="s">
        <v>10912</v>
      </c>
      <c r="D5169" t="s">
        <v>11091</v>
      </c>
      <c r="E5169" t="s">
        <v>1017</v>
      </c>
      <c r="F5169" t="s">
        <v>26</v>
      </c>
      <c r="G5169">
        <v>1</v>
      </c>
      <c r="H5169" t="s">
        <v>26</v>
      </c>
      <c r="I5169">
        <v>1</v>
      </c>
      <c r="J5169" t="s">
        <v>26</v>
      </c>
      <c r="K5169" t="s">
        <v>26</v>
      </c>
      <c r="L5169" t="s">
        <v>26</v>
      </c>
      <c r="M5169" t="s">
        <v>26</v>
      </c>
      <c r="N5169" t="s">
        <v>26</v>
      </c>
      <c r="O5169" t="s">
        <v>26</v>
      </c>
      <c r="P5169" t="s">
        <v>26</v>
      </c>
      <c r="Q5169" t="s">
        <v>26</v>
      </c>
      <c r="R5169" t="s">
        <v>26</v>
      </c>
      <c r="S5169" t="s">
        <v>26</v>
      </c>
      <c r="T5169" t="s">
        <v>26</v>
      </c>
      <c r="U5169" t="s">
        <v>26</v>
      </c>
      <c r="V5169" t="s">
        <v>26</v>
      </c>
      <c r="W5169">
        <v>35.6</v>
      </c>
      <c r="X5169">
        <v>1</v>
      </c>
      <c r="Y5169">
        <v>1</v>
      </c>
      <c r="Z5169">
        <v>83</v>
      </c>
      <c r="AA5169">
        <v>35</v>
      </c>
      <c r="AB5169">
        <v>50</v>
      </c>
      <c r="AC5169">
        <v>7</v>
      </c>
      <c r="AD5169">
        <v>599</v>
      </c>
      <c r="AE5169">
        <v>599</v>
      </c>
      <c r="AF5169">
        <v>1</v>
      </c>
      <c r="AG5169" t="s">
        <v>26</v>
      </c>
      <c r="AH5169" t="s">
        <v>26</v>
      </c>
      <c r="AI5169">
        <v>0</v>
      </c>
      <c r="AJ5169">
        <v>1</v>
      </c>
      <c r="AK5169">
        <v>0</v>
      </c>
      <c r="AL5169" t="s">
        <v>26</v>
      </c>
    </row>
    <row r="5170" spans="1:38">
      <c r="A5170" t="s">
        <v>11115</v>
      </c>
      <c r="B5170" t="s">
        <v>1547</v>
      </c>
      <c r="C5170" t="s">
        <v>10912</v>
      </c>
      <c r="D5170" t="s">
        <v>11091</v>
      </c>
      <c r="E5170" t="s">
        <v>190</v>
      </c>
      <c r="F5170" t="s">
        <v>26</v>
      </c>
      <c r="G5170">
        <v>1</v>
      </c>
      <c r="H5170" t="s">
        <v>26</v>
      </c>
      <c r="I5170">
        <v>1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26</v>
      </c>
      <c r="P5170" t="s">
        <v>26</v>
      </c>
      <c r="Q5170" t="s">
        <v>26</v>
      </c>
      <c r="R5170" t="s">
        <v>26</v>
      </c>
      <c r="S5170" t="s">
        <v>26</v>
      </c>
      <c r="T5170" t="s">
        <v>26</v>
      </c>
      <c r="U5170" t="s">
        <v>26</v>
      </c>
      <c r="V5170" t="s">
        <v>26</v>
      </c>
      <c r="W5170" t="s">
        <v>26</v>
      </c>
      <c r="X5170" t="s">
        <v>26</v>
      </c>
      <c r="Y5170" t="s">
        <v>26</v>
      </c>
      <c r="Z5170">
        <v>70</v>
      </c>
      <c r="AA5170" t="s">
        <v>26</v>
      </c>
      <c r="AB5170" t="s">
        <v>26</v>
      </c>
      <c r="AC5170" t="s">
        <v>26</v>
      </c>
      <c r="AD5170">
        <v>362</v>
      </c>
      <c r="AE5170">
        <v>600</v>
      </c>
      <c r="AF5170">
        <v>1</v>
      </c>
      <c r="AG5170">
        <v>1.9</v>
      </c>
      <c r="AH5170">
        <v>1.9</v>
      </c>
      <c r="AI5170">
        <v>0</v>
      </c>
      <c r="AJ5170">
        <v>1</v>
      </c>
      <c r="AK5170">
        <v>0</v>
      </c>
      <c r="AL5170" t="s">
        <v>26</v>
      </c>
    </row>
    <row r="5171" spans="1:38">
      <c r="A5171" t="s">
        <v>11116</v>
      </c>
      <c r="B5171" t="s">
        <v>1547</v>
      </c>
      <c r="C5171" t="s">
        <v>10912</v>
      </c>
      <c r="D5171" t="s">
        <v>11091</v>
      </c>
      <c r="E5171" t="s">
        <v>11117</v>
      </c>
      <c r="F5171" t="s">
        <v>26</v>
      </c>
      <c r="G5171">
        <v>1</v>
      </c>
      <c r="H5171" t="s">
        <v>26</v>
      </c>
      <c r="I5171">
        <v>1</v>
      </c>
      <c r="J5171" t="s">
        <v>26</v>
      </c>
      <c r="K5171" t="s">
        <v>26</v>
      </c>
      <c r="L5171" t="s">
        <v>26</v>
      </c>
      <c r="M5171" t="s">
        <v>26</v>
      </c>
      <c r="N5171" t="s">
        <v>26</v>
      </c>
      <c r="O5171" t="s">
        <v>26</v>
      </c>
      <c r="P5171" t="s">
        <v>26</v>
      </c>
      <c r="Q5171" t="s">
        <v>26</v>
      </c>
      <c r="R5171" t="s">
        <v>26</v>
      </c>
      <c r="S5171" t="s">
        <v>26</v>
      </c>
      <c r="T5171" t="s">
        <v>26</v>
      </c>
      <c r="U5171" t="s">
        <v>26</v>
      </c>
      <c r="V5171" t="s">
        <v>26</v>
      </c>
      <c r="W5171" t="s">
        <v>26</v>
      </c>
      <c r="X5171" t="s">
        <v>26</v>
      </c>
      <c r="Y5171" t="s">
        <v>26</v>
      </c>
      <c r="Z5171">
        <v>66.7</v>
      </c>
      <c r="AA5171" t="s">
        <v>26</v>
      </c>
      <c r="AB5171" t="s">
        <v>26</v>
      </c>
      <c r="AC5171" t="s">
        <v>26</v>
      </c>
      <c r="AD5171" t="s">
        <v>26</v>
      </c>
      <c r="AE5171" t="s">
        <v>26</v>
      </c>
      <c r="AF5171">
        <v>1</v>
      </c>
      <c r="AG5171">
        <v>2</v>
      </c>
      <c r="AH5171">
        <v>2</v>
      </c>
      <c r="AI5171">
        <v>0</v>
      </c>
      <c r="AJ5171">
        <v>1</v>
      </c>
      <c r="AK5171">
        <v>0</v>
      </c>
      <c r="AL5171" t="s">
        <v>26</v>
      </c>
    </row>
    <row r="5172" spans="1:38">
      <c r="A5172" t="s">
        <v>11118</v>
      </c>
      <c r="B5172" t="s">
        <v>1547</v>
      </c>
      <c r="C5172" t="s">
        <v>10912</v>
      </c>
      <c r="D5172" t="s">
        <v>11091</v>
      </c>
      <c r="E5172" t="s">
        <v>11119</v>
      </c>
      <c r="F5172" t="s">
        <v>26</v>
      </c>
      <c r="G5172" t="s">
        <v>26</v>
      </c>
      <c r="H5172" t="s">
        <v>26</v>
      </c>
      <c r="I5172" t="s">
        <v>26</v>
      </c>
      <c r="J5172" t="s">
        <v>26</v>
      </c>
      <c r="K5172" t="s">
        <v>26</v>
      </c>
      <c r="L5172" t="s">
        <v>26</v>
      </c>
      <c r="M5172" t="s">
        <v>26</v>
      </c>
      <c r="N5172" t="s">
        <v>26</v>
      </c>
      <c r="O5172" t="s">
        <v>26</v>
      </c>
      <c r="P5172" t="s">
        <v>26</v>
      </c>
      <c r="Q5172" t="s">
        <v>26</v>
      </c>
      <c r="R5172" t="s">
        <v>26</v>
      </c>
      <c r="S5172" t="s">
        <v>26</v>
      </c>
      <c r="T5172" t="s">
        <v>26</v>
      </c>
      <c r="U5172" t="s">
        <v>26</v>
      </c>
      <c r="V5172" t="s">
        <v>26</v>
      </c>
      <c r="W5172" t="s">
        <v>26</v>
      </c>
      <c r="X5172" t="s">
        <v>26</v>
      </c>
      <c r="Y5172" t="s">
        <v>26</v>
      </c>
      <c r="Z5172" t="s">
        <v>26</v>
      </c>
      <c r="AA5172" t="s">
        <v>26</v>
      </c>
      <c r="AB5172" t="s">
        <v>26</v>
      </c>
      <c r="AC5172" t="s">
        <v>26</v>
      </c>
      <c r="AD5172" t="s">
        <v>26</v>
      </c>
      <c r="AE5172" t="s">
        <v>26</v>
      </c>
      <c r="AF5172" t="s">
        <v>26</v>
      </c>
      <c r="AG5172" t="s">
        <v>26</v>
      </c>
      <c r="AH5172" t="s">
        <v>26</v>
      </c>
      <c r="AI5172">
        <v>0</v>
      </c>
      <c r="AJ5172">
        <v>1</v>
      </c>
      <c r="AK5172">
        <v>0</v>
      </c>
      <c r="AL5172" t="s">
        <v>26</v>
      </c>
    </row>
    <row r="5173" spans="1:38">
      <c r="A5173" t="s">
        <v>11120</v>
      </c>
      <c r="B5173" t="s">
        <v>1547</v>
      </c>
      <c r="C5173" t="s">
        <v>10912</v>
      </c>
      <c r="D5173" t="s">
        <v>11091</v>
      </c>
      <c r="E5173" t="s">
        <v>11121</v>
      </c>
      <c r="F5173" t="s">
        <v>26</v>
      </c>
      <c r="G5173">
        <v>1</v>
      </c>
      <c r="H5173" t="s">
        <v>26</v>
      </c>
      <c r="I5173">
        <v>1</v>
      </c>
      <c r="J5173" t="s">
        <v>26</v>
      </c>
      <c r="K5173" t="s">
        <v>26</v>
      </c>
      <c r="L5173" t="s">
        <v>26</v>
      </c>
      <c r="M5173" t="s">
        <v>26</v>
      </c>
      <c r="N5173">
        <v>1</v>
      </c>
      <c r="O5173" t="s">
        <v>26</v>
      </c>
      <c r="P5173" t="s">
        <v>26</v>
      </c>
      <c r="Q5173">
        <v>1</v>
      </c>
      <c r="R5173" t="s">
        <v>26</v>
      </c>
      <c r="S5173" t="s">
        <v>26</v>
      </c>
      <c r="T5173" t="s">
        <v>26</v>
      </c>
      <c r="U5173" t="s">
        <v>26</v>
      </c>
      <c r="V5173" t="s">
        <v>26</v>
      </c>
      <c r="W5173" t="s">
        <v>26</v>
      </c>
      <c r="X5173" t="s">
        <v>26</v>
      </c>
      <c r="Y5173" t="s">
        <v>26</v>
      </c>
      <c r="Z5173">
        <v>100</v>
      </c>
      <c r="AA5173" t="s">
        <v>26</v>
      </c>
      <c r="AB5173" t="s">
        <v>26</v>
      </c>
      <c r="AC5173" t="s">
        <v>26</v>
      </c>
      <c r="AD5173" t="s">
        <v>26</v>
      </c>
      <c r="AE5173" t="s">
        <v>26</v>
      </c>
      <c r="AF5173">
        <v>1</v>
      </c>
      <c r="AG5173" t="s">
        <v>26</v>
      </c>
      <c r="AH5173" t="s">
        <v>26</v>
      </c>
      <c r="AI5173">
        <v>0</v>
      </c>
      <c r="AJ5173">
        <v>1</v>
      </c>
      <c r="AK5173">
        <v>0</v>
      </c>
      <c r="AL5173" t="s">
        <v>26</v>
      </c>
    </row>
    <row r="5174" spans="1:38">
      <c r="A5174" t="s">
        <v>11122</v>
      </c>
      <c r="B5174" t="s">
        <v>1547</v>
      </c>
      <c r="C5174" t="s">
        <v>10912</v>
      </c>
      <c r="D5174" t="s">
        <v>11091</v>
      </c>
      <c r="E5174" t="s">
        <v>11123</v>
      </c>
      <c r="F5174" t="s">
        <v>26</v>
      </c>
      <c r="G5174">
        <v>1</v>
      </c>
      <c r="H5174" t="s">
        <v>26</v>
      </c>
      <c r="I5174">
        <v>1</v>
      </c>
      <c r="J5174" t="s">
        <v>26</v>
      </c>
      <c r="K5174" t="s">
        <v>26</v>
      </c>
      <c r="L5174" t="s">
        <v>26</v>
      </c>
      <c r="M5174" t="s">
        <v>26</v>
      </c>
      <c r="N5174" t="s">
        <v>26</v>
      </c>
      <c r="O5174" t="s">
        <v>26</v>
      </c>
      <c r="P5174" t="s">
        <v>26</v>
      </c>
      <c r="Q5174" t="s">
        <v>26</v>
      </c>
      <c r="R5174" t="s">
        <v>26</v>
      </c>
      <c r="S5174" t="s">
        <v>26</v>
      </c>
      <c r="T5174" t="s">
        <v>26</v>
      </c>
      <c r="U5174" t="s">
        <v>26</v>
      </c>
      <c r="V5174" t="s">
        <v>26</v>
      </c>
      <c r="W5174" t="s">
        <v>26</v>
      </c>
      <c r="X5174" t="s">
        <v>26</v>
      </c>
      <c r="Y5174" t="s">
        <v>26</v>
      </c>
      <c r="Z5174" t="s">
        <v>26</v>
      </c>
      <c r="AA5174" t="s">
        <v>26</v>
      </c>
      <c r="AB5174" t="s">
        <v>26</v>
      </c>
      <c r="AC5174" t="s">
        <v>26</v>
      </c>
      <c r="AD5174" t="s">
        <v>26</v>
      </c>
      <c r="AE5174" t="s">
        <v>26</v>
      </c>
      <c r="AF5174">
        <v>1</v>
      </c>
      <c r="AG5174" t="s">
        <v>26</v>
      </c>
      <c r="AH5174" t="s">
        <v>26</v>
      </c>
      <c r="AI5174">
        <v>0</v>
      </c>
      <c r="AJ5174">
        <v>1</v>
      </c>
      <c r="AK5174">
        <v>0</v>
      </c>
      <c r="AL5174" t="s">
        <v>26</v>
      </c>
    </row>
    <row r="5175" spans="1:38">
      <c r="A5175" t="s">
        <v>11124</v>
      </c>
      <c r="B5175" t="s">
        <v>1547</v>
      </c>
      <c r="C5175" t="s">
        <v>10912</v>
      </c>
      <c r="D5175" t="s">
        <v>11091</v>
      </c>
      <c r="E5175" t="s">
        <v>11125</v>
      </c>
      <c r="F5175" t="s">
        <v>26</v>
      </c>
      <c r="G5175" t="s">
        <v>26</v>
      </c>
      <c r="H5175" t="s">
        <v>26</v>
      </c>
      <c r="I5175" t="s">
        <v>26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26</v>
      </c>
      <c r="Q5175" t="s">
        <v>26</v>
      </c>
      <c r="R5175" t="s">
        <v>26</v>
      </c>
      <c r="S5175" t="s">
        <v>26</v>
      </c>
      <c r="T5175" t="s">
        <v>26</v>
      </c>
      <c r="U5175" t="s">
        <v>26</v>
      </c>
      <c r="V5175" t="s">
        <v>26</v>
      </c>
      <c r="W5175" t="s">
        <v>26</v>
      </c>
      <c r="X5175" t="s">
        <v>26</v>
      </c>
      <c r="Y5175" t="s">
        <v>26</v>
      </c>
      <c r="Z5175" t="s">
        <v>26</v>
      </c>
      <c r="AA5175" t="s">
        <v>26</v>
      </c>
      <c r="AB5175" t="s">
        <v>26</v>
      </c>
      <c r="AC5175" t="s">
        <v>26</v>
      </c>
      <c r="AD5175" t="s">
        <v>26</v>
      </c>
      <c r="AE5175" t="s">
        <v>26</v>
      </c>
      <c r="AF5175" t="s">
        <v>26</v>
      </c>
      <c r="AG5175" t="s">
        <v>26</v>
      </c>
      <c r="AH5175" t="s">
        <v>26</v>
      </c>
      <c r="AI5175" t="s">
        <v>26</v>
      </c>
      <c r="AJ5175" t="s">
        <v>26</v>
      </c>
      <c r="AK5175" t="s">
        <v>26</v>
      </c>
      <c r="AL5175" t="s">
        <v>26</v>
      </c>
    </row>
    <row r="5176" spans="1:38">
      <c r="A5176" t="s">
        <v>11126</v>
      </c>
      <c r="B5176" t="s">
        <v>1547</v>
      </c>
      <c r="C5176" t="s">
        <v>10912</v>
      </c>
      <c r="D5176" t="s">
        <v>11091</v>
      </c>
      <c r="E5176" t="s">
        <v>11127</v>
      </c>
      <c r="F5176" t="s">
        <v>26</v>
      </c>
      <c r="G5176" t="s">
        <v>26</v>
      </c>
      <c r="H5176" t="s">
        <v>26</v>
      </c>
      <c r="I5176" t="s">
        <v>26</v>
      </c>
      <c r="J5176" t="s">
        <v>26</v>
      </c>
      <c r="K5176" t="s">
        <v>26</v>
      </c>
      <c r="L5176" t="s">
        <v>26</v>
      </c>
      <c r="M5176" t="s">
        <v>26</v>
      </c>
      <c r="N5176" t="s">
        <v>26</v>
      </c>
      <c r="O5176" t="s">
        <v>26</v>
      </c>
      <c r="P5176" t="s">
        <v>26</v>
      </c>
      <c r="Q5176" t="s">
        <v>26</v>
      </c>
      <c r="R5176" t="s">
        <v>26</v>
      </c>
      <c r="S5176" t="s">
        <v>26</v>
      </c>
      <c r="T5176" t="s">
        <v>26</v>
      </c>
      <c r="U5176" t="s">
        <v>26</v>
      </c>
      <c r="V5176" t="s">
        <v>26</v>
      </c>
      <c r="W5176" t="s">
        <v>26</v>
      </c>
      <c r="X5176" t="s">
        <v>26</v>
      </c>
      <c r="Y5176" t="s">
        <v>26</v>
      </c>
      <c r="Z5176" t="s">
        <v>26</v>
      </c>
      <c r="AA5176" t="s">
        <v>26</v>
      </c>
      <c r="AB5176" t="s">
        <v>26</v>
      </c>
      <c r="AC5176" t="s">
        <v>26</v>
      </c>
      <c r="AD5176" t="s">
        <v>26</v>
      </c>
      <c r="AE5176" t="s">
        <v>26</v>
      </c>
      <c r="AF5176" t="s">
        <v>26</v>
      </c>
      <c r="AG5176" t="s">
        <v>26</v>
      </c>
      <c r="AH5176" t="s">
        <v>26</v>
      </c>
      <c r="AI5176" t="s">
        <v>26</v>
      </c>
      <c r="AJ5176" t="s">
        <v>26</v>
      </c>
      <c r="AK5176" t="s">
        <v>26</v>
      </c>
      <c r="AL5176" t="s">
        <v>26</v>
      </c>
    </row>
    <row r="5177" spans="1:38">
      <c r="A5177" t="s">
        <v>11128</v>
      </c>
      <c r="B5177" t="s">
        <v>1547</v>
      </c>
      <c r="C5177" t="s">
        <v>10912</v>
      </c>
      <c r="D5177" t="s">
        <v>11091</v>
      </c>
      <c r="E5177" t="s">
        <v>11129</v>
      </c>
      <c r="F5177" t="s">
        <v>26</v>
      </c>
      <c r="G5177">
        <v>1</v>
      </c>
      <c r="H5177" t="s">
        <v>26</v>
      </c>
      <c r="I5177">
        <v>1</v>
      </c>
      <c r="J5177" t="s">
        <v>26</v>
      </c>
      <c r="K5177" t="s">
        <v>26</v>
      </c>
      <c r="L5177" t="s">
        <v>26</v>
      </c>
      <c r="M5177" t="s">
        <v>26</v>
      </c>
      <c r="N5177" t="s">
        <v>26</v>
      </c>
      <c r="O5177" t="s">
        <v>26</v>
      </c>
      <c r="P5177" t="s">
        <v>26</v>
      </c>
      <c r="Q5177" t="s">
        <v>26</v>
      </c>
      <c r="R5177" t="s">
        <v>26</v>
      </c>
      <c r="S5177" t="s">
        <v>26</v>
      </c>
      <c r="T5177" t="s">
        <v>26</v>
      </c>
      <c r="U5177" t="s">
        <v>26</v>
      </c>
      <c r="V5177" t="s">
        <v>26</v>
      </c>
      <c r="W5177" t="s">
        <v>26</v>
      </c>
      <c r="X5177" t="s">
        <v>26</v>
      </c>
      <c r="Y5177" t="s">
        <v>26</v>
      </c>
      <c r="Z5177" t="s">
        <v>26</v>
      </c>
      <c r="AA5177" t="s">
        <v>26</v>
      </c>
      <c r="AB5177" t="s">
        <v>26</v>
      </c>
      <c r="AC5177" t="s">
        <v>26</v>
      </c>
      <c r="AD5177" t="s">
        <v>26</v>
      </c>
      <c r="AE5177" t="s">
        <v>26</v>
      </c>
      <c r="AF5177">
        <v>1</v>
      </c>
      <c r="AG5177" t="s">
        <v>26</v>
      </c>
      <c r="AH5177" t="s">
        <v>26</v>
      </c>
      <c r="AI5177">
        <v>0</v>
      </c>
      <c r="AJ5177">
        <v>1</v>
      </c>
      <c r="AK5177">
        <v>0</v>
      </c>
      <c r="AL5177" t="s">
        <v>26</v>
      </c>
    </row>
    <row r="5178" spans="1:38">
      <c r="A5178" t="s">
        <v>11130</v>
      </c>
      <c r="B5178" t="s">
        <v>1547</v>
      </c>
      <c r="C5178" t="s">
        <v>10912</v>
      </c>
      <c r="D5178" t="s">
        <v>11091</v>
      </c>
      <c r="E5178" t="s">
        <v>11131</v>
      </c>
      <c r="F5178" t="s">
        <v>26</v>
      </c>
      <c r="G5178" t="s">
        <v>26</v>
      </c>
      <c r="H5178" t="s">
        <v>26</v>
      </c>
      <c r="I5178" t="s">
        <v>26</v>
      </c>
      <c r="J5178" t="s">
        <v>26</v>
      </c>
      <c r="K5178" t="s">
        <v>26</v>
      </c>
      <c r="L5178" t="s">
        <v>26</v>
      </c>
      <c r="M5178" t="s">
        <v>26</v>
      </c>
      <c r="N5178" t="s">
        <v>26</v>
      </c>
      <c r="O5178" t="s">
        <v>26</v>
      </c>
      <c r="P5178" t="s">
        <v>26</v>
      </c>
      <c r="Q5178" t="s">
        <v>26</v>
      </c>
      <c r="R5178" t="s">
        <v>26</v>
      </c>
      <c r="S5178" t="s">
        <v>26</v>
      </c>
      <c r="T5178" t="s">
        <v>26</v>
      </c>
      <c r="U5178" t="s">
        <v>26</v>
      </c>
      <c r="V5178" t="s">
        <v>26</v>
      </c>
      <c r="W5178" t="s">
        <v>26</v>
      </c>
      <c r="X5178" t="s">
        <v>26</v>
      </c>
      <c r="Y5178" t="s">
        <v>26</v>
      </c>
      <c r="Z5178">
        <v>84</v>
      </c>
      <c r="AA5178" t="s">
        <v>26</v>
      </c>
      <c r="AB5178" t="s">
        <v>26</v>
      </c>
      <c r="AC5178" t="s">
        <v>26</v>
      </c>
      <c r="AD5178" t="s">
        <v>26</v>
      </c>
      <c r="AE5178" t="s">
        <v>26</v>
      </c>
      <c r="AF5178" t="s">
        <v>26</v>
      </c>
      <c r="AG5178" t="s">
        <v>26</v>
      </c>
      <c r="AH5178" t="s">
        <v>26</v>
      </c>
      <c r="AI5178" t="s">
        <v>26</v>
      </c>
      <c r="AJ5178" t="s">
        <v>26</v>
      </c>
      <c r="AK5178" t="s">
        <v>26</v>
      </c>
      <c r="AL5178" t="s">
        <v>26</v>
      </c>
    </row>
    <row r="5179" spans="1:38">
      <c r="A5179" t="s">
        <v>11132</v>
      </c>
      <c r="B5179" t="s">
        <v>1547</v>
      </c>
      <c r="C5179" t="s">
        <v>10912</v>
      </c>
      <c r="D5179" t="s">
        <v>11091</v>
      </c>
      <c r="E5179" t="s">
        <v>11133</v>
      </c>
      <c r="F5179" t="s">
        <v>26</v>
      </c>
      <c r="G5179">
        <v>1</v>
      </c>
      <c r="H5179" t="s">
        <v>26</v>
      </c>
      <c r="I5179">
        <v>1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26</v>
      </c>
      <c r="P5179" t="s">
        <v>26</v>
      </c>
      <c r="Q5179" t="s">
        <v>26</v>
      </c>
      <c r="R5179" t="s">
        <v>26</v>
      </c>
      <c r="S5179" t="s">
        <v>26</v>
      </c>
      <c r="T5179" t="s">
        <v>26</v>
      </c>
      <c r="U5179" t="s">
        <v>26</v>
      </c>
      <c r="V5179" t="s">
        <v>26</v>
      </c>
      <c r="W5179" t="s">
        <v>26</v>
      </c>
      <c r="X5179" t="s">
        <v>26</v>
      </c>
      <c r="Y5179" t="s">
        <v>26</v>
      </c>
      <c r="Z5179" t="s">
        <v>26</v>
      </c>
      <c r="AA5179" t="s">
        <v>26</v>
      </c>
      <c r="AB5179" t="s">
        <v>26</v>
      </c>
      <c r="AC5179" t="s">
        <v>26</v>
      </c>
      <c r="AD5179" t="s">
        <v>26</v>
      </c>
      <c r="AE5179" t="s">
        <v>26</v>
      </c>
      <c r="AF5179" t="s">
        <v>26</v>
      </c>
      <c r="AG5179" t="s">
        <v>26</v>
      </c>
      <c r="AH5179" t="s">
        <v>26</v>
      </c>
      <c r="AI5179">
        <v>0</v>
      </c>
      <c r="AJ5179">
        <v>1</v>
      </c>
      <c r="AK5179">
        <v>0</v>
      </c>
      <c r="AL5179" t="s">
        <v>26</v>
      </c>
    </row>
    <row r="5180" spans="1:38">
      <c r="A5180" t="s">
        <v>11134</v>
      </c>
      <c r="B5180" t="s">
        <v>1547</v>
      </c>
      <c r="C5180" t="s">
        <v>10912</v>
      </c>
      <c r="D5180" t="s">
        <v>11135</v>
      </c>
      <c r="E5180" t="s">
        <v>11136</v>
      </c>
      <c r="F5180" t="s">
        <v>26</v>
      </c>
      <c r="G5180" t="s">
        <v>26</v>
      </c>
      <c r="H5180" t="s">
        <v>26</v>
      </c>
      <c r="I5180" t="s">
        <v>26</v>
      </c>
      <c r="J5180" t="s">
        <v>26</v>
      </c>
      <c r="K5180" t="s">
        <v>26</v>
      </c>
      <c r="L5180" t="s">
        <v>26</v>
      </c>
      <c r="M5180" t="s">
        <v>26</v>
      </c>
      <c r="N5180" t="s">
        <v>26</v>
      </c>
      <c r="O5180" t="s">
        <v>26</v>
      </c>
      <c r="P5180" t="s">
        <v>26</v>
      </c>
      <c r="Q5180" t="s">
        <v>26</v>
      </c>
      <c r="R5180" t="s">
        <v>26</v>
      </c>
      <c r="S5180" t="s">
        <v>26</v>
      </c>
      <c r="T5180" t="s">
        <v>26</v>
      </c>
      <c r="U5180" t="s">
        <v>26</v>
      </c>
      <c r="V5180" t="s">
        <v>26</v>
      </c>
      <c r="W5180" t="s">
        <v>26</v>
      </c>
      <c r="X5180" t="s">
        <v>26</v>
      </c>
      <c r="Y5180" t="s">
        <v>26</v>
      </c>
      <c r="Z5180" t="s">
        <v>26</v>
      </c>
      <c r="AA5180" t="s">
        <v>26</v>
      </c>
      <c r="AB5180" t="s">
        <v>26</v>
      </c>
      <c r="AC5180" t="s">
        <v>26</v>
      </c>
      <c r="AD5180" t="s">
        <v>26</v>
      </c>
      <c r="AE5180" t="s">
        <v>26</v>
      </c>
      <c r="AF5180" t="s">
        <v>26</v>
      </c>
      <c r="AG5180" t="s">
        <v>26</v>
      </c>
      <c r="AH5180" t="s">
        <v>26</v>
      </c>
      <c r="AI5180" t="s">
        <v>26</v>
      </c>
      <c r="AJ5180" t="s">
        <v>26</v>
      </c>
      <c r="AK5180" t="s">
        <v>26</v>
      </c>
      <c r="AL5180" t="s">
        <v>26</v>
      </c>
    </row>
    <row r="5181" spans="1:38">
      <c r="A5181" t="s">
        <v>11137</v>
      </c>
      <c r="B5181" t="s">
        <v>1547</v>
      </c>
      <c r="C5181" t="s">
        <v>10912</v>
      </c>
      <c r="D5181" t="s">
        <v>11135</v>
      </c>
      <c r="E5181" t="s">
        <v>11138</v>
      </c>
      <c r="F5181" t="s">
        <v>26</v>
      </c>
      <c r="G5181" t="s">
        <v>26</v>
      </c>
      <c r="H5181" t="s">
        <v>26</v>
      </c>
      <c r="I5181" t="s">
        <v>26</v>
      </c>
      <c r="J5181" t="s">
        <v>26</v>
      </c>
      <c r="K5181" t="s">
        <v>26</v>
      </c>
      <c r="L5181" t="s">
        <v>26</v>
      </c>
      <c r="M5181" t="s">
        <v>26</v>
      </c>
      <c r="N5181" t="s">
        <v>26</v>
      </c>
      <c r="O5181" t="s">
        <v>26</v>
      </c>
      <c r="P5181" t="s">
        <v>26</v>
      </c>
      <c r="Q5181" t="s">
        <v>26</v>
      </c>
      <c r="R5181" t="s">
        <v>26</v>
      </c>
      <c r="S5181" t="s">
        <v>26</v>
      </c>
      <c r="T5181" t="s">
        <v>26</v>
      </c>
      <c r="U5181" t="s">
        <v>26</v>
      </c>
      <c r="V5181" t="s">
        <v>26</v>
      </c>
      <c r="W5181" t="s">
        <v>26</v>
      </c>
      <c r="X5181" t="s">
        <v>26</v>
      </c>
      <c r="Y5181" t="s">
        <v>26</v>
      </c>
      <c r="Z5181">
        <v>34</v>
      </c>
      <c r="AA5181" t="s">
        <v>26</v>
      </c>
      <c r="AB5181" t="s">
        <v>26</v>
      </c>
      <c r="AC5181" t="s">
        <v>26</v>
      </c>
      <c r="AD5181" t="s">
        <v>26</v>
      </c>
      <c r="AE5181" t="s">
        <v>26</v>
      </c>
      <c r="AF5181" t="s">
        <v>26</v>
      </c>
      <c r="AG5181" t="s">
        <v>26</v>
      </c>
      <c r="AH5181" t="s">
        <v>26</v>
      </c>
      <c r="AI5181" t="s">
        <v>26</v>
      </c>
      <c r="AJ5181" t="s">
        <v>26</v>
      </c>
      <c r="AK5181" t="s">
        <v>26</v>
      </c>
      <c r="AL5181" t="s">
        <v>26</v>
      </c>
    </row>
    <row r="5182" spans="1:38">
      <c r="A5182" t="s">
        <v>11139</v>
      </c>
      <c r="B5182" t="s">
        <v>1547</v>
      </c>
      <c r="C5182" t="s">
        <v>10912</v>
      </c>
      <c r="D5182" t="s">
        <v>11135</v>
      </c>
      <c r="E5182" t="s">
        <v>11140</v>
      </c>
      <c r="F5182" t="s">
        <v>26</v>
      </c>
      <c r="G5182">
        <v>1</v>
      </c>
      <c r="H5182" t="s">
        <v>26</v>
      </c>
      <c r="I5182">
        <v>1</v>
      </c>
      <c r="J5182" t="s">
        <v>26</v>
      </c>
      <c r="K5182" t="s">
        <v>26</v>
      </c>
      <c r="L5182" t="s">
        <v>26</v>
      </c>
      <c r="M5182" t="s">
        <v>26</v>
      </c>
      <c r="N5182" t="s">
        <v>26</v>
      </c>
      <c r="O5182" t="s">
        <v>26</v>
      </c>
      <c r="P5182">
        <v>1</v>
      </c>
      <c r="Q5182">
        <v>1</v>
      </c>
      <c r="R5182" t="s">
        <v>26</v>
      </c>
      <c r="S5182" t="s">
        <v>26</v>
      </c>
      <c r="T5182" t="s">
        <v>26</v>
      </c>
      <c r="U5182" t="s">
        <v>26</v>
      </c>
      <c r="V5182" t="s">
        <v>26</v>
      </c>
      <c r="W5182" t="s">
        <v>26</v>
      </c>
      <c r="X5182" t="s">
        <v>26</v>
      </c>
      <c r="Y5182" t="s">
        <v>26</v>
      </c>
      <c r="Z5182" t="s">
        <v>26</v>
      </c>
      <c r="AA5182" t="s">
        <v>26</v>
      </c>
      <c r="AB5182" t="s">
        <v>26</v>
      </c>
      <c r="AC5182" t="s">
        <v>26</v>
      </c>
      <c r="AD5182" t="s">
        <v>26</v>
      </c>
      <c r="AE5182" t="s">
        <v>26</v>
      </c>
      <c r="AF5182" t="s">
        <v>26</v>
      </c>
      <c r="AG5182" t="s">
        <v>26</v>
      </c>
      <c r="AH5182" t="s">
        <v>26</v>
      </c>
      <c r="AI5182" t="s">
        <v>26</v>
      </c>
      <c r="AJ5182" t="s">
        <v>26</v>
      </c>
      <c r="AK5182" t="s">
        <v>26</v>
      </c>
      <c r="AL5182" t="s">
        <v>26</v>
      </c>
    </row>
    <row r="5183" spans="1:38">
      <c r="A5183" t="s">
        <v>11141</v>
      </c>
      <c r="B5183" t="s">
        <v>1547</v>
      </c>
      <c r="C5183" t="s">
        <v>10912</v>
      </c>
      <c r="D5183" t="s">
        <v>11135</v>
      </c>
      <c r="E5183" t="s">
        <v>11142</v>
      </c>
      <c r="F5183" t="s">
        <v>26</v>
      </c>
      <c r="G5183">
        <v>1</v>
      </c>
      <c r="H5183" t="s">
        <v>26</v>
      </c>
      <c r="I5183" t="s">
        <v>26</v>
      </c>
      <c r="J5183" t="s">
        <v>26</v>
      </c>
      <c r="K5183" t="s">
        <v>26</v>
      </c>
      <c r="L5183" t="s">
        <v>26</v>
      </c>
      <c r="M5183" t="s">
        <v>26</v>
      </c>
      <c r="N5183" t="s">
        <v>26</v>
      </c>
      <c r="O5183" t="s">
        <v>26</v>
      </c>
      <c r="P5183" t="s">
        <v>26</v>
      </c>
      <c r="Q5183" t="s">
        <v>26</v>
      </c>
      <c r="R5183" t="s">
        <v>26</v>
      </c>
      <c r="S5183" t="s">
        <v>26</v>
      </c>
      <c r="T5183" t="s">
        <v>26</v>
      </c>
      <c r="U5183" t="s">
        <v>26</v>
      </c>
      <c r="V5183" t="s">
        <v>26</v>
      </c>
      <c r="W5183" t="s">
        <v>26</v>
      </c>
      <c r="X5183" t="s">
        <v>26</v>
      </c>
      <c r="Y5183" t="s">
        <v>26</v>
      </c>
      <c r="Z5183">
        <v>60</v>
      </c>
      <c r="AA5183" t="s">
        <v>26</v>
      </c>
      <c r="AB5183" t="s">
        <v>26</v>
      </c>
      <c r="AC5183" t="s">
        <v>26</v>
      </c>
      <c r="AD5183" t="s">
        <v>26</v>
      </c>
      <c r="AE5183" t="s">
        <v>26</v>
      </c>
      <c r="AF5183" t="s">
        <v>26</v>
      </c>
      <c r="AG5183" t="s">
        <v>26</v>
      </c>
      <c r="AH5183" t="s">
        <v>26</v>
      </c>
      <c r="AI5183" t="s">
        <v>26</v>
      </c>
      <c r="AJ5183" t="s">
        <v>26</v>
      </c>
      <c r="AK5183" t="s">
        <v>26</v>
      </c>
      <c r="AL5183" t="s">
        <v>26</v>
      </c>
    </row>
    <row r="5184" spans="1:38">
      <c r="A5184" t="s">
        <v>11143</v>
      </c>
      <c r="B5184" t="s">
        <v>1547</v>
      </c>
      <c r="C5184" t="s">
        <v>10912</v>
      </c>
      <c r="D5184" t="s">
        <v>11135</v>
      </c>
      <c r="E5184" t="s">
        <v>11144</v>
      </c>
      <c r="F5184" t="s">
        <v>26</v>
      </c>
      <c r="G5184">
        <v>1</v>
      </c>
      <c r="H5184" t="s">
        <v>26</v>
      </c>
      <c r="I5184">
        <v>1</v>
      </c>
      <c r="J5184" t="s">
        <v>26</v>
      </c>
      <c r="K5184" t="s">
        <v>26</v>
      </c>
      <c r="L5184" t="s">
        <v>26</v>
      </c>
      <c r="M5184" t="s">
        <v>26</v>
      </c>
      <c r="N5184" t="s">
        <v>26</v>
      </c>
      <c r="O5184" t="s">
        <v>26</v>
      </c>
      <c r="P5184">
        <v>1</v>
      </c>
      <c r="Q5184">
        <v>1</v>
      </c>
      <c r="R5184" t="s">
        <v>26</v>
      </c>
      <c r="S5184" t="s">
        <v>26</v>
      </c>
      <c r="T5184" t="s">
        <v>26</v>
      </c>
      <c r="U5184" t="s">
        <v>26</v>
      </c>
      <c r="V5184" t="s">
        <v>26</v>
      </c>
      <c r="W5184" t="s">
        <v>26</v>
      </c>
      <c r="X5184" t="s">
        <v>26</v>
      </c>
      <c r="Y5184" t="s">
        <v>26</v>
      </c>
      <c r="Z5184" t="s">
        <v>26</v>
      </c>
      <c r="AA5184" t="s">
        <v>26</v>
      </c>
      <c r="AB5184" t="s">
        <v>26</v>
      </c>
      <c r="AC5184" t="s">
        <v>26</v>
      </c>
      <c r="AD5184" t="s">
        <v>26</v>
      </c>
      <c r="AE5184" t="s">
        <v>26</v>
      </c>
      <c r="AF5184" t="s">
        <v>26</v>
      </c>
      <c r="AG5184" t="s">
        <v>26</v>
      </c>
      <c r="AH5184" t="s">
        <v>26</v>
      </c>
      <c r="AI5184" t="s">
        <v>26</v>
      </c>
      <c r="AJ5184" t="s">
        <v>26</v>
      </c>
      <c r="AK5184" t="s">
        <v>26</v>
      </c>
      <c r="AL5184" t="s">
        <v>26</v>
      </c>
    </row>
    <row r="5185" spans="1:38">
      <c r="A5185" t="s">
        <v>11145</v>
      </c>
      <c r="B5185" t="s">
        <v>1547</v>
      </c>
      <c r="C5185" t="s">
        <v>10912</v>
      </c>
      <c r="D5185" t="s">
        <v>11135</v>
      </c>
      <c r="E5185" t="s">
        <v>11146</v>
      </c>
      <c r="F5185" t="s">
        <v>26</v>
      </c>
      <c r="G5185" t="s">
        <v>26</v>
      </c>
      <c r="H5185" t="s">
        <v>26</v>
      </c>
      <c r="I5185" t="s">
        <v>26</v>
      </c>
      <c r="J5185" t="s">
        <v>26</v>
      </c>
      <c r="K5185" t="s">
        <v>26</v>
      </c>
      <c r="L5185" t="s">
        <v>26</v>
      </c>
      <c r="M5185" t="s">
        <v>26</v>
      </c>
      <c r="N5185" t="s">
        <v>26</v>
      </c>
      <c r="O5185" t="s">
        <v>26</v>
      </c>
      <c r="P5185" t="s">
        <v>26</v>
      </c>
      <c r="Q5185" t="s">
        <v>26</v>
      </c>
      <c r="R5185" t="s">
        <v>26</v>
      </c>
      <c r="S5185" t="s">
        <v>26</v>
      </c>
      <c r="T5185" t="s">
        <v>26</v>
      </c>
      <c r="U5185" t="s">
        <v>26</v>
      </c>
      <c r="V5185" t="s">
        <v>26</v>
      </c>
      <c r="W5185" t="s">
        <v>26</v>
      </c>
      <c r="X5185" t="s">
        <v>26</v>
      </c>
      <c r="Y5185" t="s">
        <v>26</v>
      </c>
      <c r="Z5185" t="s">
        <v>26</v>
      </c>
      <c r="AA5185" t="s">
        <v>26</v>
      </c>
      <c r="AB5185" t="s">
        <v>26</v>
      </c>
      <c r="AC5185" t="s">
        <v>26</v>
      </c>
      <c r="AD5185" t="s">
        <v>26</v>
      </c>
      <c r="AE5185" t="s">
        <v>26</v>
      </c>
      <c r="AF5185" t="s">
        <v>26</v>
      </c>
      <c r="AG5185" t="s">
        <v>26</v>
      </c>
      <c r="AH5185" t="s">
        <v>26</v>
      </c>
      <c r="AI5185" t="s">
        <v>26</v>
      </c>
      <c r="AJ5185" t="s">
        <v>26</v>
      </c>
      <c r="AK5185" t="s">
        <v>26</v>
      </c>
      <c r="AL5185" t="s">
        <v>26</v>
      </c>
    </row>
    <row r="5186" spans="1:38">
      <c r="A5186" t="s">
        <v>11147</v>
      </c>
      <c r="B5186" t="s">
        <v>1547</v>
      </c>
      <c r="C5186" t="s">
        <v>10912</v>
      </c>
      <c r="D5186" t="s">
        <v>11135</v>
      </c>
      <c r="E5186" t="s">
        <v>11148</v>
      </c>
      <c r="F5186">
        <v>1</v>
      </c>
      <c r="G5186">
        <v>1</v>
      </c>
      <c r="H5186" t="s">
        <v>26</v>
      </c>
      <c r="I5186">
        <v>1</v>
      </c>
      <c r="J5186" t="s">
        <v>26</v>
      </c>
      <c r="K5186" t="s">
        <v>26</v>
      </c>
      <c r="L5186" t="s">
        <v>26</v>
      </c>
      <c r="M5186" t="s">
        <v>26</v>
      </c>
      <c r="N5186" t="s">
        <v>26</v>
      </c>
      <c r="O5186" t="s">
        <v>26</v>
      </c>
      <c r="P5186" t="s">
        <v>26</v>
      </c>
      <c r="Q5186">
        <v>1</v>
      </c>
      <c r="R5186" t="s">
        <v>26</v>
      </c>
      <c r="S5186" t="s">
        <v>26</v>
      </c>
      <c r="T5186" t="s">
        <v>26</v>
      </c>
      <c r="U5186" t="s">
        <v>26</v>
      </c>
      <c r="V5186" t="s">
        <v>26</v>
      </c>
      <c r="W5186" t="s">
        <v>26</v>
      </c>
      <c r="X5186" t="s">
        <v>26</v>
      </c>
      <c r="Y5186" t="s">
        <v>26</v>
      </c>
      <c r="Z5186" t="s">
        <v>26</v>
      </c>
      <c r="AA5186" t="s">
        <v>26</v>
      </c>
      <c r="AB5186" t="s">
        <v>26</v>
      </c>
      <c r="AC5186" t="s">
        <v>26</v>
      </c>
      <c r="AD5186" t="s">
        <v>26</v>
      </c>
      <c r="AE5186" t="s">
        <v>26</v>
      </c>
      <c r="AF5186" t="s">
        <v>26</v>
      </c>
      <c r="AG5186" t="s">
        <v>26</v>
      </c>
      <c r="AH5186" t="s">
        <v>26</v>
      </c>
      <c r="AI5186" t="s">
        <v>26</v>
      </c>
      <c r="AJ5186" t="s">
        <v>26</v>
      </c>
      <c r="AK5186" t="s">
        <v>26</v>
      </c>
      <c r="AL5186" t="s">
        <v>26</v>
      </c>
    </row>
    <row r="5187" spans="1:38">
      <c r="A5187" t="s">
        <v>11149</v>
      </c>
      <c r="B5187" t="s">
        <v>1547</v>
      </c>
      <c r="C5187" t="s">
        <v>10912</v>
      </c>
      <c r="D5187" t="s">
        <v>11135</v>
      </c>
      <c r="E5187" t="s">
        <v>11150</v>
      </c>
      <c r="F5187" t="s">
        <v>26</v>
      </c>
      <c r="G5187" t="s">
        <v>26</v>
      </c>
      <c r="H5187" t="s">
        <v>26</v>
      </c>
      <c r="I5187" t="s">
        <v>26</v>
      </c>
      <c r="J5187" t="s">
        <v>26</v>
      </c>
      <c r="K5187" t="s">
        <v>26</v>
      </c>
      <c r="L5187" t="s">
        <v>26</v>
      </c>
      <c r="M5187" t="s">
        <v>26</v>
      </c>
      <c r="N5187" t="s">
        <v>26</v>
      </c>
      <c r="O5187" t="s">
        <v>26</v>
      </c>
      <c r="P5187" t="s">
        <v>26</v>
      </c>
      <c r="Q5187" t="s">
        <v>26</v>
      </c>
      <c r="R5187" t="s">
        <v>26</v>
      </c>
      <c r="S5187" t="s">
        <v>26</v>
      </c>
      <c r="T5187" t="s">
        <v>26</v>
      </c>
      <c r="U5187" t="s">
        <v>26</v>
      </c>
      <c r="V5187" t="s">
        <v>26</v>
      </c>
      <c r="W5187" t="s">
        <v>26</v>
      </c>
      <c r="X5187" t="s">
        <v>26</v>
      </c>
      <c r="Y5187" t="s">
        <v>26</v>
      </c>
      <c r="Z5187">
        <v>45</v>
      </c>
      <c r="AA5187" t="s">
        <v>26</v>
      </c>
      <c r="AB5187" t="s">
        <v>26</v>
      </c>
      <c r="AC5187" t="s">
        <v>26</v>
      </c>
      <c r="AD5187" t="s">
        <v>26</v>
      </c>
      <c r="AE5187" t="s">
        <v>26</v>
      </c>
      <c r="AF5187" t="s">
        <v>26</v>
      </c>
      <c r="AG5187" t="s">
        <v>26</v>
      </c>
      <c r="AH5187" t="s">
        <v>26</v>
      </c>
      <c r="AI5187" t="s">
        <v>26</v>
      </c>
      <c r="AJ5187" t="s">
        <v>26</v>
      </c>
      <c r="AK5187" t="s">
        <v>26</v>
      </c>
      <c r="AL5187" t="s">
        <v>26</v>
      </c>
    </row>
    <row r="5188" spans="1:38">
      <c r="A5188" t="s">
        <v>11151</v>
      </c>
      <c r="B5188" t="s">
        <v>1547</v>
      </c>
      <c r="C5188" t="s">
        <v>10912</v>
      </c>
      <c r="D5188" t="s">
        <v>11135</v>
      </c>
      <c r="E5188" t="s">
        <v>11152</v>
      </c>
      <c r="F5188" t="s">
        <v>26</v>
      </c>
      <c r="G5188" t="s">
        <v>26</v>
      </c>
      <c r="H5188" t="s">
        <v>26</v>
      </c>
      <c r="I5188" t="s">
        <v>26</v>
      </c>
      <c r="J5188" t="s">
        <v>26</v>
      </c>
      <c r="K5188" t="s">
        <v>26</v>
      </c>
      <c r="L5188" t="s">
        <v>26</v>
      </c>
      <c r="M5188" t="s">
        <v>26</v>
      </c>
      <c r="N5188" t="s">
        <v>26</v>
      </c>
      <c r="O5188" t="s">
        <v>26</v>
      </c>
      <c r="P5188" t="s">
        <v>26</v>
      </c>
      <c r="Q5188" t="s">
        <v>26</v>
      </c>
      <c r="R5188" t="s">
        <v>26</v>
      </c>
      <c r="S5188" t="s">
        <v>26</v>
      </c>
      <c r="T5188" t="s">
        <v>26</v>
      </c>
      <c r="U5188" t="s">
        <v>26</v>
      </c>
      <c r="V5188" t="s">
        <v>26</v>
      </c>
      <c r="W5188" t="s">
        <v>26</v>
      </c>
      <c r="X5188" t="s">
        <v>26</v>
      </c>
      <c r="Y5188" t="s">
        <v>26</v>
      </c>
      <c r="Z5188" t="s">
        <v>26</v>
      </c>
      <c r="AA5188" t="s">
        <v>26</v>
      </c>
      <c r="AB5188" t="s">
        <v>26</v>
      </c>
      <c r="AC5188" t="s">
        <v>26</v>
      </c>
      <c r="AD5188" t="s">
        <v>26</v>
      </c>
      <c r="AE5188" t="s">
        <v>26</v>
      </c>
      <c r="AF5188" t="s">
        <v>26</v>
      </c>
      <c r="AG5188" t="s">
        <v>26</v>
      </c>
      <c r="AH5188" t="s">
        <v>26</v>
      </c>
      <c r="AI5188" t="s">
        <v>26</v>
      </c>
      <c r="AJ5188" t="s">
        <v>26</v>
      </c>
      <c r="AK5188" t="s">
        <v>26</v>
      </c>
      <c r="AL5188" t="s">
        <v>26</v>
      </c>
    </row>
    <row r="5189" spans="1:38">
      <c r="A5189" t="s">
        <v>11153</v>
      </c>
      <c r="B5189" t="s">
        <v>1547</v>
      </c>
      <c r="C5189" t="s">
        <v>10912</v>
      </c>
      <c r="D5189" t="s">
        <v>11135</v>
      </c>
      <c r="E5189" t="s">
        <v>11154</v>
      </c>
      <c r="F5189" t="s">
        <v>26</v>
      </c>
      <c r="G5189" t="s">
        <v>26</v>
      </c>
      <c r="H5189" t="s">
        <v>26</v>
      </c>
      <c r="I5189" t="s">
        <v>26</v>
      </c>
      <c r="J5189" t="s">
        <v>26</v>
      </c>
      <c r="K5189" t="s">
        <v>26</v>
      </c>
      <c r="L5189" t="s">
        <v>26</v>
      </c>
      <c r="M5189" t="s">
        <v>26</v>
      </c>
      <c r="N5189" t="s">
        <v>26</v>
      </c>
      <c r="O5189" t="s">
        <v>26</v>
      </c>
      <c r="P5189" t="s">
        <v>26</v>
      </c>
      <c r="Q5189" t="s">
        <v>26</v>
      </c>
      <c r="R5189" t="s">
        <v>26</v>
      </c>
      <c r="S5189" t="s">
        <v>26</v>
      </c>
      <c r="T5189" t="s">
        <v>26</v>
      </c>
      <c r="U5189" t="s">
        <v>26</v>
      </c>
      <c r="V5189" t="s">
        <v>26</v>
      </c>
      <c r="W5189" t="s">
        <v>26</v>
      </c>
      <c r="X5189" t="s">
        <v>26</v>
      </c>
      <c r="Y5189" t="s">
        <v>26</v>
      </c>
      <c r="Z5189" t="s">
        <v>26</v>
      </c>
      <c r="AA5189" t="s">
        <v>26</v>
      </c>
      <c r="AB5189" t="s">
        <v>26</v>
      </c>
      <c r="AC5189" t="s">
        <v>26</v>
      </c>
      <c r="AD5189" t="s">
        <v>26</v>
      </c>
      <c r="AE5189" t="s">
        <v>26</v>
      </c>
      <c r="AF5189" t="s">
        <v>26</v>
      </c>
      <c r="AG5189" t="s">
        <v>26</v>
      </c>
      <c r="AH5189" t="s">
        <v>26</v>
      </c>
      <c r="AI5189" t="s">
        <v>26</v>
      </c>
      <c r="AJ5189" t="s">
        <v>26</v>
      </c>
      <c r="AK5189" t="s">
        <v>26</v>
      </c>
      <c r="AL5189" t="s">
        <v>26</v>
      </c>
    </row>
    <row r="5190" spans="1:38">
      <c r="A5190" t="s">
        <v>11155</v>
      </c>
      <c r="B5190" t="s">
        <v>1547</v>
      </c>
      <c r="C5190" t="s">
        <v>10912</v>
      </c>
      <c r="D5190" t="s">
        <v>11135</v>
      </c>
      <c r="E5190" t="s">
        <v>11156</v>
      </c>
      <c r="F5190" t="s">
        <v>26</v>
      </c>
      <c r="G5190" t="s">
        <v>26</v>
      </c>
      <c r="H5190" t="s">
        <v>26</v>
      </c>
      <c r="I5190" t="s">
        <v>26</v>
      </c>
      <c r="J5190" t="s">
        <v>26</v>
      </c>
      <c r="K5190" t="s">
        <v>26</v>
      </c>
      <c r="L5190" t="s">
        <v>26</v>
      </c>
      <c r="M5190" t="s">
        <v>26</v>
      </c>
      <c r="N5190" t="s">
        <v>26</v>
      </c>
      <c r="O5190" t="s">
        <v>26</v>
      </c>
      <c r="P5190" t="s">
        <v>26</v>
      </c>
      <c r="Q5190" t="s">
        <v>26</v>
      </c>
      <c r="R5190" t="s">
        <v>26</v>
      </c>
      <c r="S5190" t="s">
        <v>26</v>
      </c>
      <c r="T5190" t="s">
        <v>26</v>
      </c>
      <c r="U5190" t="s">
        <v>26</v>
      </c>
      <c r="V5190" t="s">
        <v>26</v>
      </c>
      <c r="W5190" t="s">
        <v>26</v>
      </c>
      <c r="X5190" t="s">
        <v>26</v>
      </c>
      <c r="Y5190" t="s">
        <v>26</v>
      </c>
      <c r="Z5190" t="s">
        <v>26</v>
      </c>
      <c r="AA5190" t="s">
        <v>26</v>
      </c>
      <c r="AB5190" t="s">
        <v>26</v>
      </c>
      <c r="AC5190" t="s">
        <v>26</v>
      </c>
      <c r="AD5190" t="s">
        <v>26</v>
      </c>
      <c r="AE5190" t="s">
        <v>26</v>
      </c>
      <c r="AF5190" t="s">
        <v>26</v>
      </c>
      <c r="AG5190" t="s">
        <v>26</v>
      </c>
      <c r="AH5190" t="s">
        <v>26</v>
      </c>
      <c r="AI5190" t="s">
        <v>26</v>
      </c>
      <c r="AJ5190" t="s">
        <v>26</v>
      </c>
      <c r="AK5190" t="s">
        <v>26</v>
      </c>
      <c r="AL5190" t="s">
        <v>26</v>
      </c>
    </row>
    <row r="5191" spans="1:38">
      <c r="A5191" t="s">
        <v>11157</v>
      </c>
      <c r="B5191" t="s">
        <v>1547</v>
      </c>
      <c r="C5191" t="s">
        <v>10912</v>
      </c>
      <c r="D5191" t="s">
        <v>11135</v>
      </c>
      <c r="E5191" t="s">
        <v>11158</v>
      </c>
      <c r="F5191" t="s">
        <v>26</v>
      </c>
      <c r="G5191" t="s">
        <v>26</v>
      </c>
      <c r="H5191" t="s">
        <v>26</v>
      </c>
      <c r="I5191" t="s">
        <v>26</v>
      </c>
      <c r="J5191" t="s">
        <v>26</v>
      </c>
      <c r="K5191" t="s">
        <v>26</v>
      </c>
      <c r="L5191" t="s">
        <v>26</v>
      </c>
      <c r="M5191" t="s">
        <v>26</v>
      </c>
      <c r="N5191" t="s">
        <v>26</v>
      </c>
      <c r="O5191" t="s">
        <v>26</v>
      </c>
      <c r="P5191" t="s">
        <v>26</v>
      </c>
      <c r="Q5191" t="s">
        <v>26</v>
      </c>
      <c r="R5191" t="s">
        <v>26</v>
      </c>
      <c r="S5191" t="s">
        <v>26</v>
      </c>
      <c r="T5191" t="s">
        <v>26</v>
      </c>
      <c r="U5191" t="s">
        <v>26</v>
      </c>
      <c r="V5191" t="s">
        <v>26</v>
      </c>
      <c r="W5191" t="s">
        <v>26</v>
      </c>
      <c r="X5191" t="s">
        <v>26</v>
      </c>
      <c r="Y5191" t="s">
        <v>26</v>
      </c>
      <c r="Z5191" t="s">
        <v>26</v>
      </c>
      <c r="AA5191" t="s">
        <v>26</v>
      </c>
      <c r="AB5191" t="s">
        <v>26</v>
      </c>
      <c r="AC5191" t="s">
        <v>26</v>
      </c>
      <c r="AD5191" t="s">
        <v>26</v>
      </c>
      <c r="AE5191" t="s">
        <v>26</v>
      </c>
      <c r="AF5191" t="s">
        <v>26</v>
      </c>
      <c r="AG5191" t="s">
        <v>26</v>
      </c>
      <c r="AH5191" t="s">
        <v>26</v>
      </c>
      <c r="AI5191" t="s">
        <v>26</v>
      </c>
      <c r="AJ5191" t="s">
        <v>26</v>
      </c>
      <c r="AK5191" t="s">
        <v>26</v>
      </c>
      <c r="AL5191" t="s">
        <v>26</v>
      </c>
    </row>
    <row r="5192" spans="1:38">
      <c r="A5192" t="s">
        <v>11159</v>
      </c>
      <c r="B5192" t="s">
        <v>1547</v>
      </c>
      <c r="C5192" t="s">
        <v>10912</v>
      </c>
      <c r="D5192" t="s">
        <v>11135</v>
      </c>
      <c r="E5192" t="s">
        <v>11160</v>
      </c>
      <c r="F5192" t="s">
        <v>26</v>
      </c>
      <c r="G5192" t="s">
        <v>26</v>
      </c>
      <c r="H5192" t="s">
        <v>26</v>
      </c>
      <c r="I5192" t="s">
        <v>26</v>
      </c>
      <c r="J5192" t="s">
        <v>26</v>
      </c>
      <c r="K5192" t="s">
        <v>26</v>
      </c>
      <c r="L5192" t="s">
        <v>26</v>
      </c>
      <c r="M5192" t="s">
        <v>26</v>
      </c>
      <c r="N5192" t="s">
        <v>26</v>
      </c>
      <c r="O5192" t="s">
        <v>26</v>
      </c>
      <c r="P5192" t="s">
        <v>26</v>
      </c>
      <c r="Q5192" t="s">
        <v>26</v>
      </c>
      <c r="R5192" t="s">
        <v>26</v>
      </c>
      <c r="S5192" t="s">
        <v>26</v>
      </c>
      <c r="T5192" t="s">
        <v>26</v>
      </c>
      <c r="U5192" t="s">
        <v>26</v>
      </c>
      <c r="V5192" t="s">
        <v>26</v>
      </c>
      <c r="W5192" t="s">
        <v>26</v>
      </c>
      <c r="X5192" t="s">
        <v>26</v>
      </c>
      <c r="Y5192" t="s">
        <v>26</v>
      </c>
      <c r="Z5192" t="s">
        <v>26</v>
      </c>
      <c r="AA5192" t="s">
        <v>26</v>
      </c>
      <c r="AB5192" t="s">
        <v>26</v>
      </c>
      <c r="AC5192" t="s">
        <v>26</v>
      </c>
      <c r="AD5192" t="s">
        <v>26</v>
      </c>
      <c r="AE5192" t="s">
        <v>26</v>
      </c>
      <c r="AF5192" t="s">
        <v>26</v>
      </c>
      <c r="AG5192" t="s">
        <v>26</v>
      </c>
      <c r="AH5192" t="s">
        <v>26</v>
      </c>
      <c r="AI5192" t="s">
        <v>26</v>
      </c>
      <c r="AJ5192" t="s">
        <v>26</v>
      </c>
      <c r="AK5192" t="s">
        <v>26</v>
      </c>
      <c r="AL5192" t="s">
        <v>26</v>
      </c>
    </row>
    <row r="5193" spans="1:38">
      <c r="A5193" t="s">
        <v>11161</v>
      </c>
      <c r="B5193" t="s">
        <v>1547</v>
      </c>
      <c r="C5193" t="s">
        <v>10912</v>
      </c>
      <c r="D5193" t="s">
        <v>11135</v>
      </c>
      <c r="E5193" t="s">
        <v>11162</v>
      </c>
      <c r="F5193" t="s">
        <v>26</v>
      </c>
      <c r="G5193" t="s">
        <v>26</v>
      </c>
      <c r="H5193" t="s">
        <v>26</v>
      </c>
      <c r="I5193" t="s">
        <v>26</v>
      </c>
      <c r="J5193" t="s">
        <v>26</v>
      </c>
      <c r="K5193" t="s">
        <v>26</v>
      </c>
      <c r="L5193" t="s">
        <v>26</v>
      </c>
      <c r="M5193" t="s">
        <v>26</v>
      </c>
      <c r="N5193" t="s">
        <v>26</v>
      </c>
      <c r="O5193" t="s">
        <v>26</v>
      </c>
      <c r="P5193" t="s">
        <v>26</v>
      </c>
      <c r="Q5193" t="s">
        <v>26</v>
      </c>
      <c r="R5193" t="s">
        <v>26</v>
      </c>
      <c r="S5193" t="s">
        <v>26</v>
      </c>
      <c r="T5193" t="s">
        <v>26</v>
      </c>
      <c r="U5193" t="s">
        <v>26</v>
      </c>
      <c r="V5193" t="s">
        <v>26</v>
      </c>
      <c r="W5193" t="s">
        <v>26</v>
      </c>
      <c r="X5193" t="s">
        <v>26</v>
      </c>
      <c r="Y5193" t="s">
        <v>26</v>
      </c>
      <c r="Z5193">
        <v>24.1</v>
      </c>
      <c r="AA5193" t="s">
        <v>26</v>
      </c>
      <c r="AB5193" t="s">
        <v>26</v>
      </c>
      <c r="AC5193" t="s">
        <v>26</v>
      </c>
      <c r="AD5193" t="s">
        <v>26</v>
      </c>
      <c r="AE5193" t="s">
        <v>26</v>
      </c>
      <c r="AF5193" t="s">
        <v>26</v>
      </c>
      <c r="AG5193" t="s">
        <v>26</v>
      </c>
      <c r="AH5193" t="s">
        <v>26</v>
      </c>
      <c r="AI5193" t="s">
        <v>26</v>
      </c>
      <c r="AJ5193" t="s">
        <v>26</v>
      </c>
      <c r="AK5193" t="s">
        <v>26</v>
      </c>
      <c r="AL5193" t="s">
        <v>26</v>
      </c>
    </row>
    <row r="5194" spans="1:38">
      <c r="A5194" t="s">
        <v>11163</v>
      </c>
      <c r="B5194" t="s">
        <v>1547</v>
      </c>
      <c r="C5194" t="s">
        <v>10912</v>
      </c>
      <c r="D5194" t="s">
        <v>11135</v>
      </c>
      <c r="E5194" t="s">
        <v>11164</v>
      </c>
      <c r="F5194" t="s">
        <v>26</v>
      </c>
      <c r="G5194" t="s">
        <v>26</v>
      </c>
      <c r="H5194" t="s">
        <v>26</v>
      </c>
      <c r="I5194">
        <v>1</v>
      </c>
      <c r="J5194" t="s">
        <v>26</v>
      </c>
      <c r="K5194" t="s">
        <v>26</v>
      </c>
      <c r="L5194" t="s">
        <v>26</v>
      </c>
      <c r="M5194" t="s">
        <v>26</v>
      </c>
      <c r="N5194" t="s">
        <v>26</v>
      </c>
      <c r="O5194" t="s">
        <v>26</v>
      </c>
      <c r="P5194" t="s">
        <v>26</v>
      </c>
      <c r="Q5194" t="s">
        <v>26</v>
      </c>
      <c r="R5194" t="s">
        <v>26</v>
      </c>
      <c r="S5194" t="s">
        <v>26</v>
      </c>
      <c r="T5194" t="s">
        <v>26</v>
      </c>
      <c r="U5194" t="s">
        <v>26</v>
      </c>
      <c r="V5194" t="s">
        <v>26</v>
      </c>
      <c r="W5194" t="s">
        <v>26</v>
      </c>
      <c r="X5194" t="s">
        <v>26</v>
      </c>
      <c r="Y5194" t="s">
        <v>26</v>
      </c>
      <c r="Z5194" t="s">
        <v>26</v>
      </c>
      <c r="AA5194" t="s">
        <v>26</v>
      </c>
      <c r="AB5194" t="s">
        <v>26</v>
      </c>
      <c r="AC5194" t="s">
        <v>26</v>
      </c>
      <c r="AD5194" t="s">
        <v>26</v>
      </c>
      <c r="AE5194" t="s">
        <v>26</v>
      </c>
      <c r="AF5194" t="s">
        <v>26</v>
      </c>
      <c r="AG5194" t="s">
        <v>26</v>
      </c>
      <c r="AH5194" t="s">
        <v>26</v>
      </c>
      <c r="AI5194" t="s">
        <v>26</v>
      </c>
      <c r="AJ5194" t="s">
        <v>26</v>
      </c>
      <c r="AK5194" t="s">
        <v>26</v>
      </c>
      <c r="AL5194" t="s">
        <v>26</v>
      </c>
    </row>
    <row r="5195" spans="1:38">
      <c r="A5195" t="s">
        <v>11165</v>
      </c>
      <c r="B5195" t="s">
        <v>1547</v>
      </c>
      <c r="C5195" t="s">
        <v>10912</v>
      </c>
      <c r="D5195" t="s">
        <v>11135</v>
      </c>
      <c r="E5195" t="s">
        <v>11166</v>
      </c>
      <c r="F5195" t="s">
        <v>26</v>
      </c>
      <c r="G5195" t="s">
        <v>26</v>
      </c>
      <c r="H5195" t="s">
        <v>26</v>
      </c>
      <c r="I5195" t="s">
        <v>26</v>
      </c>
      <c r="J5195" t="s">
        <v>26</v>
      </c>
      <c r="K5195" t="s">
        <v>26</v>
      </c>
      <c r="L5195" t="s">
        <v>26</v>
      </c>
      <c r="M5195" t="s">
        <v>26</v>
      </c>
      <c r="N5195" t="s">
        <v>26</v>
      </c>
      <c r="O5195" t="s">
        <v>26</v>
      </c>
      <c r="P5195" t="s">
        <v>26</v>
      </c>
      <c r="Q5195" t="s">
        <v>26</v>
      </c>
      <c r="R5195" t="s">
        <v>26</v>
      </c>
      <c r="S5195" t="s">
        <v>26</v>
      </c>
      <c r="T5195" t="s">
        <v>26</v>
      </c>
      <c r="U5195" t="s">
        <v>26</v>
      </c>
      <c r="V5195" t="s">
        <v>26</v>
      </c>
      <c r="W5195" t="s">
        <v>26</v>
      </c>
      <c r="X5195" t="s">
        <v>26</v>
      </c>
      <c r="Y5195" t="s">
        <v>26</v>
      </c>
      <c r="Z5195" t="s">
        <v>26</v>
      </c>
      <c r="AA5195" t="s">
        <v>26</v>
      </c>
      <c r="AB5195" t="s">
        <v>26</v>
      </c>
      <c r="AC5195" t="s">
        <v>26</v>
      </c>
      <c r="AD5195" t="s">
        <v>26</v>
      </c>
      <c r="AE5195" t="s">
        <v>26</v>
      </c>
      <c r="AF5195" t="s">
        <v>26</v>
      </c>
      <c r="AG5195" t="s">
        <v>26</v>
      </c>
      <c r="AH5195" t="s">
        <v>26</v>
      </c>
      <c r="AI5195" t="s">
        <v>26</v>
      </c>
      <c r="AJ5195" t="s">
        <v>26</v>
      </c>
      <c r="AK5195" t="s">
        <v>26</v>
      </c>
      <c r="AL5195" t="s">
        <v>26</v>
      </c>
    </row>
    <row r="5196" spans="1:38">
      <c r="A5196" t="s">
        <v>11167</v>
      </c>
      <c r="B5196" t="s">
        <v>1547</v>
      </c>
      <c r="C5196" t="s">
        <v>10912</v>
      </c>
      <c r="D5196" t="s">
        <v>11135</v>
      </c>
      <c r="E5196" t="s">
        <v>11168</v>
      </c>
      <c r="F5196">
        <v>1</v>
      </c>
      <c r="G5196" t="s">
        <v>26</v>
      </c>
      <c r="H5196" t="s">
        <v>26</v>
      </c>
      <c r="I5196">
        <v>1</v>
      </c>
      <c r="J5196" t="s">
        <v>26</v>
      </c>
      <c r="K5196" t="s">
        <v>26</v>
      </c>
      <c r="L5196" t="s">
        <v>26</v>
      </c>
      <c r="M5196" t="s">
        <v>26</v>
      </c>
      <c r="N5196" t="s">
        <v>26</v>
      </c>
      <c r="O5196" t="s">
        <v>26</v>
      </c>
      <c r="P5196" t="s">
        <v>26</v>
      </c>
      <c r="Q5196" t="s">
        <v>26</v>
      </c>
      <c r="R5196" t="s">
        <v>26</v>
      </c>
      <c r="S5196" t="s">
        <v>26</v>
      </c>
      <c r="T5196" t="s">
        <v>26</v>
      </c>
      <c r="U5196" t="s">
        <v>26</v>
      </c>
      <c r="V5196" t="s">
        <v>26</v>
      </c>
      <c r="W5196" t="s">
        <v>26</v>
      </c>
      <c r="X5196" t="s">
        <v>26</v>
      </c>
      <c r="Y5196" t="s">
        <v>26</v>
      </c>
      <c r="Z5196" t="s">
        <v>26</v>
      </c>
      <c r="AA5196" t="s">
        <v>26</v>
      </c>
      <c r="AB5196" t="s">
        <v>26</v>
      </c>
      <c r="AC5196" t="s">
        <v>26</v>
      </c>
      <c r="AD5196" t="s">
        <v>26</v>
      </c>
      <c r="AE5196" t="s">
        <v>26</v>
      </c>
      <c r="AF5196" t="s">
        <v>26</v>
      </c>
      <c r="AG5196" t="s">
        <v>26</v>
      </c>
      <c r="AH5196" t="s">
        <v>26</v>
      </c>
      <c r="AI5196" t="s">
        <v>26</v>
      </c>
      <c r="AJ5196" t="s">
        <v>26</v>
      </c>
      <c r="AK5196" t="s">
        <v>26</v>
      </c>
      <c r="AL5196" t="s">
        <v>26</v>
      </c>
    </row>
    <row r="5197" spans="1:38">
      <c r="A5197" t="s">
        <v>11169</v>
      </c>
      <c r="B5197" t="s">
        <v>1547</v>
      </c>
      <c r="C5197" t="s">
        <v>10912</v>
      </c>
      <c r="D5197" t="s">
        <v>11135</v>
      </c>
      <c r="E5197" t="s">
        <v>11170</v>
      </c>
      <c r="F5197" t="s">
        <v>26</v>
      </c>
      <c r="G5197" t="s">
        <v>26</v>
      </c>
      <c r="H5197" t="s">
        <v>26</v>
      </c>
      <c r="I5197">
        <v>1</v>
      </c>
      <c r="J5197" t="s">
        <v>26</v>
      </c>
      <c r="K5197" t="s">
        <v>26</v>
      </c>
      <c r="L5197" t="s">
        <v>26</v>
      </c>
      <c r="M5197" t="s">
        <v>26</v>
      </c>
      <c r="N5197" t="s">
        <v>26</v>
      </c>
      <c r="O5197" t="s">
        <v>26</v>
      </c>
      <c r="P5197" t="s">
        <v>26</v>
      </c>
      <c r="Q5197">
        <v>1</v>
      </c>
      <c r="R5197" t="s">
        <v>26</v>
      </c>
      <c r="S5197" t="s">
        <v>26</v>
      </c>
      <c r="T5197" t="s">
        <v>26</v>
      </c>
      <c r="U5197" t="s">
        <v>26</v>
      </c>
      <c r="V5197" t="s">
        <v>26</v>
      </c>
      <c r="W5197" t="s">
        <v>26</v>
      </c>
      <c r="X5197" t="s">
        <v>26</v>
      </c>
      <c r="Y5197" t="s">
        <v>26</v>
      </c>
      <c r="Z5197" t="s">
        <v>26</v>
      </c>
      <c r="AA5197" t="s">
        <v>26</v>
      </c>
      <c r="AB5197" t="s">
        <v>26</v>
      </c>
      <c r="AC5197" t="s">
        <v>26</v>
      </c>
      <c r="AD5197" t="s">
        <v>26</v>
      </c>
      <c r="AE5197" t="s">
        <v>26</v>
      </c>
      <c r="AF5197" t="s">
        <v>26</v>
      </c>
      <c r="AG5197" t="s">
        <v>26</v>
      </c>
      <c r="AH5197" t="s">
        <v>26</v>
      </c>
      <c r="AI5197" t="s">
        <v>26</v>
      </c>
      <c r="AJ5197" t="s">
        <v>26</v>
      </c>
      <c r="AK5197" t="s">
        <v>26</v>
      </c>
      <c r="AL5197" t="s">
        <v>26</v>
      </c>
    </row>
    <row r="5198" spans="1:38">
      <c r="A5198" t="s">
        <v>11171</v>
      </c>
      <c r="B5198" t="s">
        <v>1547</v>
      </c>
      <c r="C5198" t="s">
        <v>10912</v>
      </c>
      <c r="D5198" t="s">
        <v>11135</v>
      </c>
      <c r="E5198" t="s">
        <v>11172</v>
      </c>
      <c r="F5198" t="s">
        <v>26</v>
      </c>
      <c r="G5198" t="s">
        <v>26</v>
      </c>
      <c r="H5198" t="s">
        <v>26</v>
      </c>
      <c r="I5198" t="s">
        <v>26</v>
      </c>
      <c r="J5198" t="s">
        <v>26</v>
      </c>
      <c r="K5198" t="s">
        <v>26</v>
      </c>
      <c r="L5198" t="s">
        <v>26</v>
      </c>
      <c r="M5198" t="s">
        <v>26</v>
      </c>
      <c r="N5198" t="s">
        <v>26</v>
      </c>
      <c r="O5198" t="s">
        <v>26</v>
      </c>
      <c r="P5198" t="s">
        <v>26</v>
      </c>
      <c r="Q5198" t="s">
        <v>26</v>
      </c>
      <c r="R5198" t="s">
        <v>26</v>
      </c>
      <c r="S5198" t="s">
        <v>26</v>
      </c>
      <c r="T5198" t="s">
        <v>26</v>
      </c>
      <c r="U5198" t="s">
        <v>26</v>
      </c>
      <c r="V5198" t="s">
        <v>26</v>
      </c>
      <c r="W5198" t="s">
        <v>26</v>
      </c>
      <c r="X5198" t="s">
        <v>26</v>
      </c>
      <c r="Y5198" t="s">
        <v>26</v>
      </c>
      <c r="Z5198" t="s">
        <v>26</v>
      </c>
      <c r="AA5198" t="s">
        <v>26</v>
      </c>
      <c r="AB5198" t="s">
        <v>26</v>
      </c>
      <c r="AC5198" t="s">
        <v>26</v>
      </c>
      <c r="AD5198" t="s">
        <v>26</v>
      </c>
      <c r="AE5198" t="s">
        <v>26</v>
      </c>
      <c r="AF5198" t="s">
        <v>26</v>
      </c>
      <c r="AG5198" t="s">
        <v>26</v>
      </c>
      <c r="AH5198" t="s">
        <v>26</v>
      </c>
      <c r="AI5198" t="s">
        <v>26</v>
      </c>
      <c r="AJ5198" t="s">
        <v>26</v>
      </c>
      <c r="AK5198" t="s">
        <v>26</v>
      </c>
      <c r="AL5198" t="s">
        <v>26</v>
      </c>
    </row>
    <row r="5199" spans="1:38">
      <c r="A5199" t="s">
        <v>11173</v>
      </c>
      <c r="B5199" t="s">
        <v>1547</v>
      </c>
      <c r="C5199" t="s">
        <v>10912</v>
      </c>
      <c r="D5199" t="s">
        <v>11135</v>
      </c>
      <c r="E5199" t="s">
        <v>11174</v>
      </c>
      <c r="F5199" t="s">
        <v>26</v>
      </c>
      <c r="G5199" t="s">
        <v>26</v>
      </c>
      <c r="H5199" t="s">
        <v>26</v>
      </c>
      <c r="I5199" t="s">
        <v>26</v>
      </c>
      <c r="J5199" t="s">
        <v>26</v>
      </c>
      <c r="K5199" t="s">
        <v>26</v>
      </c>
      <c r="L5199" t="s">
        <v>26</v>
      </c>
      <c r="M5199" t="s">
        <v>26</v>
      </c>
      <c r="N5199" t="s">
        <v>26</v>
      </c>
      <c r="O5199" t="s">
        <v>26</v>
      </c>
      <c r="P5199" t="s">
        <v>26</v>
      </c>
      <c r="Q5199" t="s">
        <v>26</v>
      </c>
      <c r="R5199" t="s">
        <v>26</v>
      </c>
      <c r="S5199" t="s">
        <v>26</v>
      </c>
      <c r="T5199" t="s">
        <v>26</v>
      </c>
      <c r="U5199" t="s">
        <v>26</v>
      </c>
      <c r="V5199" t="s">
        <v>26</v>
      </c>
      <c r="W5199" t="s">
        <v>26</v>
      </c>
      <c r="X5199" t="s">
        <v>26</v>
      </c>
      <c r="Y5199" t="s">
        <v>26</v>
      </c>
      <c r="Z5199" t="s">
        <v>26</v>
      </c>
      <c r="AA5199" t="s">
        <v>26</v>
      </c>
      <c r="AB5199" t="s">
        <v>26</v>
      </c>
      <c r="AC5199" t="s">
        <v>26</v>
      </c>
      <c r="AD5199" t="s">
        <v>26</v>
      </c>
      <c r="AE5199" t="s">
        <v>26</v>
      </c>
      <c r="AF5199" t="s">
        <v>26</v>
      </c>
      <c r="AG5199" t="s">
        <v>26</v>
      </c>
      <c r="AH5199" t="s">
        <v>26</v>
      </c>
      <c r="AI5199" t="s">
        <v>26</v>
      </c>
      <c r="AJ5199" t="s">
        <v>26</v>
      </c>
      <c r="AK5199" t="s">
        <v>26</v>
      </c>
      <c r="AL5199" t="s">
        <v>26</v>
      </c>
    </row>
    <row r="5200" spans="1:38">
      <c r="A5200" t="s">
        <v>11175</v>
      </c>
      <c r="B5200" t="s">
        <v>1547</v>
      </c>
      <c r="C5200" t="s">
        <v>10912</v>
      </c>
      <c r="D5200" t="s">
        <v>11135</v>
      </c>
      <c r="E5200" t="s">
        <v>11176</v>
      </c>
      <c r="F5200" t="s">
        <v>26</v>
      </c>
      <c r="G5200" t="s">
        <v>26</v>
      </c>
      <c r="H5200" t="s">
        <v>26</v>
      </c>
      <c r="I5200" t="s">
        <v>26</v>
      </c>
      <c r="J5200" t="s">
        <v>26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26</v>
      </c>
      <c r="Q5200" t="s">
        <v>26</v>
      </c>
      <c r="R5200" t="s">
        <v>26</v>
      </c>
      <c r="S5200" t="s">
        <v>26</v>
      </c>
      <c r="T5200" t="s">
        <v>26</v>
      </c>
      <c r="U5200" t="s">
        <v>26</v>
      </c>
      <c r="V5200" t="s">
        <v>26</v>
      </c>
      <c r="W5200" t="s">
        <v>26</v>
      </c>
      <c r="X5200" t="s">
        <v>26</v>
      </c>
      <c r="Y5200" t="s">
        <v>26</v>
      </c>
      <c r="Z5200" t="s">
        <v>26</v>
      </c>
      <c r="AA5200" t="s">
        <v>26</v>
      </c>
      <c r="AB5200" t="s">
        <v>26</v>
      </c>
      <c r="AC5200" t="s">
        <v>26</v>
      </c>
      <c r="AD5200" t="s">
        <v>26</v>
      </c>
      <c r="AE5200" t="s">
        <v>26</v>
      </c>
      <c r="AF5200" t="s">
        <v>26</v>
      </c>
      <c r="AG5200" t="s">
        <v>26</v>
      </c>
      <c r="AH5200" t="s">
        <v>26</v>
      </c>
      <c r="AI5200" t="s">
        <v>26</v>
      </c>
      <c r="AJ5200" t="s">
        <v>26</v>
      </c>
      <c r="AK5200" t="s">
        <v>26</v>
      </c>
      <c r="AL5200" t="s">
        <v>26</v>
      </c>
    </row>
    <row r="5201" spans="1:38">
      <c r="A5201" t="s">
        <v>11177</v>
      </c>
      <c r="B5201" t="s">
        <v>1547</v>
      </c>
      <c r="C5201" t="s">
        <v>10912</v>
      </c>
      <c r="D5201" t="s">
        <v>11135</v>
      </c>
      <c r="E5201" t="s">
        <v>11178</v>
      </c>
      <c r="F5201" t="s">
        <v>26</v>
      </c>
      <c r="G5201" t="s">
        <v>26</v>
      </c>
      <c r="H5201" t="s">
        <v>26</v>
      </c>
      <c r="I5201" t="s">
        <v>26</v>
      </c>
      <c r="J5201" t="s">
        <v>26</v>
      </c>
      <c r="K5201" t="s">
        <v>26</v>
      </c>
      <c r="L5201" t="s">
        <v>26</v>
      </c>
      <c r="M5201" t="s">
        <v>26</v>
      </c>
      <c r="N5201" t="s">
        <v>26</v>
      </c>
      <c r="O5201" t="s">
        <v>26</v>
      </c>
      <c r="P5201" t="s">
        <v>26</v>
      </c>
      <c r="Q5201" t="s">
        <v>26</v>
      </c>
      <c r="R5201" t="s">
        <v>26</v>
      </c>
      <c r="S5201" t="s">
        <v>26</v>
      </c>
      <c r="T5201" t="s">
        <v>26</v>
      </c>
      <c r="U5201" t="s">
        <v>26</v>
      </c>
      <c r="V5201" t="s">
        <v>26</v>
      </c>
      <c r="W5201" t="s">
        <v>26</v>
      </c>
      <c r="X5201" t="s">
        <v>26</v>
      </c>
      <c r="Y5201" t="s">
        <v>26</v>
      </c>
      <c r="Z5201" t="s">
        <v>26</v>
      </c>
      <c r="AA5201" t="s">
        <v>26</v>
      </c>
      <c r="AB5201" t="s">
        <v>26</v>
      </c>
      <c r="AC5201" t="s">
        <v>26</v>
      </c>
      <c r="AD5201" t="s">
        <v>26</v>
      </c>
      <c r="AE5201" t="s">
        <v>26</v>
      </c>
      <c r="AF5201" t="s">
        <v>26</v>
      </c>
      <c r="AG5201" t="s">
        <v>26</v>
      </c>
      <c r="AH5201" t="s">
        <v>26</v>
      </c>
      <c r="AI5201" t="s">
        <v>26</v>
      </c>
      <c r="AJ5201" t="s">
        <v>26</v>
      </c>
      <c r="AK5201" t="s">
        <v>26</v>
      </c>
      <c r="AL5201" t="s">
        <v>26</v>
      </c>
    </row>
    <row r="5202" spans="1:38">
      <c r="A5202" t="s">
        <v>11179</v>
      </c>
      <c r="B5202" t="s">
        <v>1547</v>
      </c>
      <c r="C5202" t="s">
        <v>10912</v>
      </c>
      <c r="D5202" t="s">
        <v>11135</v>
      </c>
      <c r="E5202" t="s">
        <v>11180</v>
      </c>
      <c r="F5202" t="s">
        <v>26</v>
      </c>
      <c r="G5202" t="s">
        <v>26</v>
      </c>
      <c r="H5202" t="s">
        <v>26</v>
      </c>
      <c r="I5202" t="s">
        <v>26</v>
      </c>
      <c r="J5202" t="s">
        <v>26</v>
      </c>
      <c r="K5202" t="s">
        <v>26</v>
      </c>
      <c r="L5202" t="s">
        <v>26</v>
      </c>
      <c r="M5202" t="s">
        <v>26</v>
      </c>
      <c r="N5202" t="s">
        <v>26</v>
      </c>
      <c r="O5202" t="s">
        <v>26</v>
      </c>
      <c r="P5202" t="s">
        <v>26</v>
      </c>
      <c r="Q5202" t="s">
        <v>26</v>
      </c>
      <c r="R5202" t="s">
        <v>26</v>
      </c>
      <c r="S5202" t="s">
        <v>26</v>
      </c>
      <c r="T5202" t="s">
        <v>26</v>
      </c>
      <c r="U5202" t="s">
        <v>26</v>
      </c>
      <c r="V5202" t="s">
        <v>26</v>
      </c>
      <c r="W5202" t="s">
        <v>26</v>
      </c>
      <c r="X5202" t="s">
        <v>26</v>
      </c>
      <c r="Y5202" t="s">
        <v>26</v>
      </c>
      <c r="Z5202" t="s">
        <v>26</v>
      </c>
      <c r="AA5202" t="s">
        <v>26</v>
      </c>
      <c r="AB5202" t="s">
        <v>26</v>
      </c>
      <c r="AC5202" t="s">
        <v>26</v>
      </c>
      <c r="AD5202" t="s">
        <v>26</v>
      </c>
      <c r="AE5202" t="s">
        <v>26</v>
      </c>
      <c r="AF5202" t="s">
        <v>26</v>
      </c>
      <c r="AG5202" t="s">
        <v>26</v>
      </c>
      <c r="AH5202" t="s">
        <v>26</v>
      </c>
      <c r="AI5202" t="s">
        <v>26</v>
      </c>
      <c r="AJ5202" t="s">
        <v>26</v>
      </c>
      <c r="AK5202" t="s">
        <v>26</v>
      </c>
      <c r="AL5202" t="s">
        <v>26</v>
      </c>
    </row>
    <row r="5203" spans="1:38">
      <c r="A5203" t="s">
        <v>11181</v>
      </c>
      <c r="B5203" t="s">
        <v>1547</v>
      </c>
      <c r="C5203" t="s">
        <v>10912</v>
      </c>
      <c r="D5203" t="s">
        <v>11135</v>
      </c>
      <c r="E5203" t="s">
        <v>11182</v>
      </c>
      <c r="F5203" t="s">
        <v>26</v>
      </c>
      <c r="G5203" t="s">
        <v>26</v>
      </c>
      <c r="H5203" t="s">
        <v>26</v>
      </c>
      <c r="I5203" t="s">
        <v>26</v>
      </c>
      <c r="J5203" t="s">
        <v>26</v>
      </c>
      <c r="K5203" t="s">
        <v>26</v>
      </c>
      <c r="L5203" t="s">
        <v>26</v>
      </c>
      <c r="M5203" t="s">
        <v>26</v>
      </c>
      <c r="N5203" t="s">
        <v>26</v>
      </c>
      <c r="O5203" t="s">
        <v>26</v>
      </c>
      <c r="P5203" t="s">
        <v>26</v>
      </c>
      <c r="Q5203" t="s">
        <v>26</v>
      </c>
      <c r="R5203" t="s">
        <v>26</v>
      </c>
      <c r="S5203" t="s">
        <v>26</v>
      </c>
      <c r="T5203" t="s">
        <v>26</v>
      </c>
      <c r="U5203" t="s">
        <v>26</v>
      </c>
      <c r="V5203" t="s">
        <v>26</v>
      </c>
      <c r="W5203" t="s">
        <v>26</v>
      </c>
      <c r="X5203" t="s">
        <v>26</v>
      </c>
      <c r="Y5203" t="s">
        <v>26</v>
      </c>
      <c r="Z5203" t="s">
        <v>26</v>
      </c>
      <c r="AA5203" t="s">
        <v>26</v>
      </c>
      <c r="AB5203" t="s">
        <v>26</v>
      </c>
      <c r="AC5203" t="s">
        <v>26</v>
      </c>
      <c r="AD5203" t="s">
        <v>26</v>
      </c>
      <c r="AE5203" t="s">
        <v>26</v>
      </c>
      <c r="AF5203" t="s">
        <v>26</v>
      </c>
      <c r="AG5203" t="s">
        <v>26</v>
      </c>
      <c r="AH5203" t="s">
        <v>26</v>
      </c>
      <c r="AI5203" t="s">
        <v>26</v>
      </c>
      <c r="AJ5203" t="s">
        <v>26</v>
      </c>
      <c r="AK5203" t="s">
        <v>26</v>
      </c>
      <c r="AL5203" t="s">
        <v>26</v>
      </c>
    </row>
    <row r="5204" spans="1:38">
      <c r="A5204" t="s">
        <v>11183</v>
      </c>
      <c r="B5204" t="s">
        <v>1547</v>
      </c>
      <c r="C5204" t="s">
        <v>10912</v>
      </c>
      <c r="D5204" t="s">
        <v>11135</v>
      </c>
      <c r="E5204" t="s">
        <v>11184</v>
      </c>
      <c r="F5204" t="s">
        <v>26</v>
      </c>
      <c r="G5204" t="s">
        <v>26</v>
      </c>
      <c r="H5204" t="s">
        <v>26</v>
      </c>
      <c r="I5204" t="s">
        <v>26</v>
      </c>
      <c r="J5204" t="s">
        <v>26</v>
      </c>
      <c r="K5204" t="s">
        <v>26</v>
      </c>
      <c r="L5204" t="s">
        <v>26</v>
      </c>
      <c r="M5204" t="s">
        <v>26</v>
      </c>
      <c r="N5204" t="s">
        <v>26</v>
      </c>
      <c r="O5204" t="s">
        <v>26</v>
      </c>
      <c r="P5204" t="s">
        <v>26</v>
      </c>
      <c r="Q5204" t="s">
        <v>26</v>
      </c>
      <c r="R5204" t="s">
        <v>26</v>
      </c>
      <c r="S5204" t="s">
        <v>26</v>
      </c>
      <c r="T5204" t="s">
        <v>26</v>
      </c>
      <c r="U5204" t="s">
        <v>26</v>
      </c>
      <c r="V5204" t="s">
        <v>26</v>
      </c>
      <c r="W5204" t="s">
        <v>26</v>
      </c>
      <c r="X5204" t="s">
        <v>26</v>
      </c>
      <c r="Y5204" t="s">
        <v>26</v>
      </c>
      <c r="Z5204" t="s">
        <v>26</v>
      </c>
      <c r="AA5204" t="s">
        <v>26</v>
      </c>
      <c r="AB5204" t="s">
        <v>26</v>
      </c>
      <c r="AC5204" t="s">
        <v>26</v>
      </c>
      <c r="AD5204" t="s">
        <v>26</v>
      </c>
      <c r="AE5204" t="s">
        <v>26</v>
      </c>
      <c r="AF5204" t="s">
        <v>26</v>
      </c>
      <c r="AG5204" t="s">
        <v>26</v>
      </c>
      <c r="AH5204" t="s">
        <v>26</v>
      </c>
      <c r="AI5204" t="s">
        <v>26</v>
      </c>
      <c r="AJ5204" t="s">
        <v>26</v>
      </c>
      <c r="AK5204" t="s">
        <v>26</v>
      </c>
      <c r="AL5204" t="s">
        <v>26</v>
      </c>
    </row>
    <row r="5205" spans="1:38">
      <c r="A5205" t="s">
        <v>11185</v>
      </c>
      <c r="B5205" t="s">
        <v>1547</v>
      </c>
      <c r="C5205" t="s">
        <v>10912</v>
      </c>
      <c r="D5205" t="s">
        <v>11135</v>
      </c>
      <c r="E5205" t="s">
        <v>11186</v>
      </c>
      <c r="F5205" t="s">
        <v>26</v>
      </c>
      <c r="G5205" t="s">
        <v>26</v>
      </c>
      <c r="H5205" t="s">
        <v>26</v>
      </c>
      <c r="I5205" t="s">
        <v>26</v>
      </c>
      <c r="J5205" t="s">
        <v>26</v>
      </c>
      <c r="K5205" t="s">
        <v>26</v>
      </c>
      <c r="L5205" t="s">
        <v>26</v>
      </c>
      <c r="M5205" t="s">
        <v>26</v>
      </c>
      <c r="N5205" t="s">
        <v>26</v>
      </c>
      <c r="O5205" t="s">
        <v>26</v>
      </c>
      <c r="P5205" t="s">
        <v>26</v>
      </c>
      <c r="Q5205" t="s">
        <v>26</v>
      </c>
      <c r="R5205" t="s">
        <v>26</v>
      </c>
      <c r="S5205" t="s">
        <v>26</v>
      </c>
      <c r="T5205" t="s">
        <v>26</v>
      </c>
      <c r="U5205" t="s">
        <v>26</v>
      </c>
      <c r="V5205" t="s">
        <v>26</v>
      </c>
      <c r="W5205" t="s">
        <v>26</v>
      </c>
      <c r="X5205" t="s">
        <v>26</v>
      </c>
      <c r="Y5205" t="s">
        <v>26</v>
      </c>
      <c r="Z5205" t="s">
        <v>26</v>
      </c>
      <c r="AA5205" t="s">
        <v>26</v>
      </c>
      <c r="AB5205" t="s">
        <v>26</v>
      </c>
      <c r="AC5205" t="s">
        <v>26</v>
      </c>
      <c r="AD5205" t="s">
        <v>26</v>
      </c>
      <c r="AE5205" t="s">
        <v>26</v>
      </c>
      <c r="AF5205" t="s">
        <v>26</v>
      </c>
      <c r="AG5205" t="s">
        <v>26</v>
      </c>
      <c r="AH5205" t="s">
        <v>26</v>
      </c>
      <c r="AI5205" t="s">
        <v>26</v>
      </c>
      <c r="AJ5205" t="s">
        <v>26</v>
      </c>
      <c r="AK5205" t="s">
        <v>26</v>
      </c>
      <c r="AL5205" t="s">
        <v>26</v>
      </c>
    </row>
    <row r="5206" spans="1:38">
      <c r="A5206" t="s">
        <v>11187</v>
      </c>
      <c r="B5206" t="s">
        <v>1547</v>
      </c>
      <c r="C5206" t="s">
        <v>10912</v>
      </c>
      <c r="D5206" t="s">
        <v>11135</v>
      </c>
      <c r="E5206" t="s">
        <v>11188</v>
      </c>
      <c r="F5206">
        <v>1</v>
      </c>
      <c r="G5206">
        <v>1</v>
      </c>
      <c r="H5206" t="s">
        <v>26</v>
      </c>
      <c r="I5206">
        <v>1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26</v>
      </c>
      <c r="Q5206">
        <v>1</v>
      </c>
      <c r="R5206" t="s">
        <v>26</v>
      </c>
      <c r="S5206" t="s">
        <v>26</v>
      </c>
      <c r="T5206" t="s">
        <v>26</v>
      </c>
      <c r="U5206" t="s">
        <v>26</v>
      </c>
      <c r="V5206" t="s">
        <v>26</v>
      </c>
      <c r="W5206" t="s">
        <v>26</v>
      </c>
      <c r="X5206" t="s">
        <v>26</v>
      </c>
      <c r="Y5206" t="s">
        <v>26</v>
      </c>
      <c r="Z5206" t="s">
        <v>26</v>
      </c>
      <c r="AA5206" t="s">
        <v>26</v>
      </c>
      <c r="AB5206" t="s">
        <v>26</v>
      </c>
      <c r="AC5206" t="s">
        <v>26</v>
      </c>
      <c r="AD5206" t="s">
        <v>26</v>
      </c>
      <c r="AE5206" t="s">
        <v>26</v>
      </c>
      <c r="AF5206" t="s">
        <v>26</v>
      </c>
      <c r="AG5206" t="s">
        <v>26</v>
      </c>
      <c r="AH5206" t="s">
        <v>26</v>
      </c>
      <c r="AI5206" t="s">
        <v>26</v>
      </c>
      <c r="AJ5206" t="s">
        <v>26</v>
      </c>
      <c r="AK5206" t="s">
        <v>26</v>
      </c>
      <c r="AL5206" t="s">
        <v>26</v>
      </c>
    </row>
    <row r="5207" spans="1:38">
      <c r="A5207" t="s">
        <v>11189</v>
      </c>
      <c r="B5207" t="s">
        <v>1547</v>
      </c>
      <c r="C5207" t="s">
        <v>10912</v>
      </c>
      <c r="D5207" t="s">
        <v>11135</v>
      </c>
      <c r="E5207" t="s">
        <v>11190</v>
      </c>
      <c r="F5207" t="s">
        <v>26</v>
      </c>
      <c r="G5207" t="s">
        <v>26</v>
      </c>
      <c r="H5207" t="s">
        <v>26</v>
      </c>
      <c r="I5207" t="s">
        <v>26</v>
      </c>
      <c r="J5207" t="s">
        <v>26</v>
      </c>
      <c r="K5207" t="s">
        <v>26</v>
      </c>
      <c r="L5207" t="s">
        <v>26</v>
      </c>
      <c r="M5207" t="s">
        <v>26</v>
      </c>
      <c r="N5207" t="s">
        <v>26</v>
      </c>
      <c r="O5207" t="s">
        <v>26</v>
      </c>
      <c r="P5207" t="s">
        <v>26</v>
      </c>
      <c r="Q5207" t="s">
        <v>26</v>
      </c>
      <c r="R5207" t="s">
        <v>26</v>
      </c>
      <c r="S5207" t="s">
        <v>26</v>
      </c>
      <c r="T5207" t="s">
        <v>26</v>
      </c>
      <c r="U5207" t="s">
        <v>26</v>
      </c>
      <c r="V5207" t="s">
        <v>26</v>
      </c>
      <c r="W5207" t="s">
        <v>26</v>
      </c>
      <c r="X5207" t="s">
        <v>26</v>
      </c>
      <c r="Y5207" t="s">
        <v>26</v>
      </c>
      <c r="Z5207">
        <v>37</v>
      </c>
      <c r="AA5207" t="s">
        <v>26</v>
      </c>
      <c r="AB5207" t="s">
        <v>26</v>
      </c>
      <c r="AC5207" t="s">
        <v>26</v>
      </c>
      <c r="AD5207" t="s">
        <v>26</v>
      </c>
      <c r="AE5207" t="s">
        <v>26</v>
      </c>
      <c r="AF5207" t="s">
        <v>26</v>
      </c>
      <c r="AG5207" t="s">
        <v>26</v>
      </c>
      <c r="AH5207" t="s">
        <v>26</v>
      </c>
      <c r="AI5207" t="s">
        <v>26</v>
      </c>
      <c r="AJ5207" t="s">
        <v>26</v>
      </c>
      <c r="AK5207" t="s">
        <v>26</v>
      </c>
      <c r="AL5207" t="s">
        <v>26</v>
      </c>
    </row>
    <row r="5208" spans="1:38">
      <c r="A5208" t="s">
        <v>11191</v>
      </c>
      <c r="B5208" t="s">
        <v>1547</v>
      </c>
      <c r="C5208" t="s">
        <v>10912</v>
      </c>
      <c r="D5208" t="s">
        <v>11135</v>
      </c>
      <c r="E5208" t="s">
        <v>11192</v>
      </c>
      <c r="F5208" t="s">
        <v>26</v>
      </c>
      <c r="G5208" t="s">
        <v>26</v>
      </c>
      <c r="H5208" t="s">
        <v>26</v>
      </c>
      <c r="I5208" t="s">
        <v>26</v>
      </c>
      <c r="J5208" t="s">
        <v>26</v>
      </c>
      <c r="K5208" t="s">
        <v>26</v>
      </c>
      <c r="L5208" t="s">
        <v>26</v>
      </c>
      <c r="M5208" t="s">
        <v>26</v>
      </c>
      <c r="N5208" t="s">
        <v>26</v>
      </c>
      <c r="O5208" t="s">
        <v>26</v>
      </c>
      <c r="P5208" t="s">
        <v>26</v>
      </c>
      <c r="Q5208" t="s">
        <v>26</v>
      </c>
      <c r="R5208" t="s">
        <v>26</v>
      </c>
      <c r="S5208" t="s">
        <v>26</v>
      </c>
      <c r="T5208" t="s">
        <v>26</v>
      </c>
      <c r="U5208" t="s">
        <v>26</v>
      </c>
      <c r="V5208" t="s">
        <v>26</v>
      </c>
      <c r="W5208" t="s">
        <v>26</v>
      </c>
      <c r="X5208" t="s">
        <v>26</v>
      </c>
      <c r="Y5208" t="s">
        <v>26</v>
      </c>
      <c r="Z5208" t="s">
        <v>26</v>
      </c>
      <c r="AA5208" t="s">
        <v>26</v>
      </c>
      <c r="AB5208" t="s">
        <v>26</v>
      </c>
      <c r="AC5208" t="s">
        <v>26</v>
      </c>
      <c r="AD5208" t="s">
        <v>26</v>
      </c>
      <c r="AE5208" t="s">
        <v>26</v>
      </c>
      <c r="AF5208" t="s">
        <v>26</v>
      </c>
      <c r="AG5208" t="s">
        <v>26</v>
      </c>
      <c r="AH5208" t="s">
        <v>26</v>
      </c>
      <c r="AI5208" t="s">
        <v>26</v>
      </c>
      <c r="AJ5208" t="s">
        <v>26</v>
      </c>
      <c r="AK5208" t="s">
        <v>26</v>
      </c>
      <c r="AL5208" t="s">
        <v>26</v>
      </c>
    </row>
    <row r="5209" spans="1:38">
      <c r="A5209" t="s">
        <v>11193</v>
      </c>
      <c r="B5209" t="s">
        <v>1547</v>
      </c>
      <c r="C5209" t="s">
        <v>10912</v>
      </c>
      <c r="D5209" t="s">
        <v>11135</v>
      </c>
      <c r="E5209" t="s">
        <v>11194</v>
      </c>
      <c r="F5209" t="s">
        <v>26</v>
      </c>
      <c r="G5209" t="s">
        <v>26</v>
      </c>
      <c r="H5209" t="s">
        <v>26</v>
      </c>
      <c r="I5209" t="s">
        <v>26</v>
      </c>
      <c r="J5209" t="s">
        <v>26</v>
      </c>
      <c r="K5209" t="s">
        <v>26</v>
      </c>
      <c r="L5209" t="s">
        <v>26</v>
      </c>
      <c r="M5209" t="s">
        <v>26</v>
      </c>
      <c r="N5209" t="s">
        <v>26</v>
      </c>
      <c r="O5209" t="s">
        <v>26</v>
      </c>
      <c r="P5209" t="s">
        <v>26</v>
      </c>
      <c r="Q5209" t="s">
        <v>26</v>
      </c>
      <c r="R5209" t="s">
        <v>26</v>
      </c>
      <c r="S5209" t="s">
        <v>26</v>
      </c>
      <c r="T5209" t="s">
        <v>26</v>
      </c>
      <c r="U5209" t="s">
        <v>26</v>
      </c>
      <c r="V5209" t="s">
        <v>26</v>
      </c>
      <c r="W5209" t="s">
        <v>26</v>
      </c>
      <c r="X5209" t="s">
        <v>26</v>
      </c>
      <c r="Y5209" t="s">
        <v>26</v>
      </c>
      <c r="Z5209" t="s">
        <v>26</v>
      </c>
      <c r="AA5209" t="s">
        <v>26</v>
      </c>
      <c r="AB5209" t="s">
        <v>26</v>
      </c>
      <c r="AC5209" t="s">
        <v>26</v>
      </c>
      <c r="AD5209" t="s">
        <v>26</v>
      </c>
      <c r="AE5209" t="s">
        <v>26</v>
      </c>
      <c r="AF5209" t="s">
        <v>26</v>
      </c>
      <c r="AG5209" t="s">
        <v>26</v>
      </c>
      <c r="AH5209" t="s">
        <v>26</v>
      </c>
      <c r="AI5209" t="s">
        <v>26</v>
      </c>
      <c r="AJ5209" t="s">
        <v>26</v>
      </c>
      <c r="AK5209" t="s">
        <v>26</v>
      </c>
      <c r="AL5209" t="s">
        <v>26</v>
      </c>
    </row>
    <row r="5210" spans="1:38">
      <c r="A5210" t="s">
        <v>11195</v>
      </c>
      <c r="B5210" t="s">
        <v>1547</v>
      </c>
      <c r="C5210" t="s">
        <v>10912</v>
      </c>
      <c r="D5210" t="s">
        <v>11135</v>
      </c>
      <c r="E5210" t="s">
        <v>11196</v>
      </c>
      <c r="F5210" t="s">
        <v>26</v>
      </c>
      <c r="G5210" t="s">
        <v>26</v>
      </c>
      <c r="H5210" t="s">
        <v>26</v>
      </c>
      <c r="I5210" t="s">
        <v>26</v>
      </c>
      <c r="J5210" t="s">
        <v>26</v>
      </c>
      <c r="K5210" t="s">
        <v>26</v>
      </c>
      <c r="L5210" t="s">
        <v>26</v>
      </c>
      <c r="M5210" t="s">
        <v>26</v>
      </c>
      <c r="N5210" t="s">
        <v>26</v>
      </c>
      <c r="O5210" t="s">
        <v>26</v>
      </c>
      <c r="P5210" t="s">
        <v>26</v>
      </c>
      <c r="Q5210" t="s">
        <v>26</v>
      </c>
      <c r="R5210" t="s">
        <v>26</v>
      </c>
      <c r="S5210" t="s">
        <v>26</v>
      </c>
      <c r="T5210" t="s">
        <v>26</v>
      </c>
      <c r="U5210" t="s">
        <v>26</v>
      </c>
      <c r="V5210" t="s">
        <v>26</v>
      </c>
      <c r="W5210" t="s">
        <v>26</v>
      </c>
      <c r="X5210" t="s">
        <v>26</v>
      </c>
      <c r="Y5210" t="s">
        <v>26</v>
      </c>
      <c r="Z5210">
        <v>51.1</v>
      </c>
      <c r="AA5210" t="s">
        <v>26</v>
      </c>
      <c r="AB5210" t="s">
        <v>26</v>
      </c>
      <c r="AC5210" t="s">
        <v>26</v>
      </c>
      <c r="AD5210" t="s">
        <v>26</v>
      </c>
      <c r="AE5210" t="s">
        <v>26</v>
      </c>
      <c r="AF5210" t="s">
        <v>26</v>
      </c>
      <c r="AG5210" t="s">
        <v>26</v>
      </c>
      <c r="AH5210" t="s">
        <v>26</v>
      </c>
      <c r="AI5210" t="s">
        <v>26</v>
      </c>
      <c r="AJ5210" t="s">
        <v>26</v>
      </c>
      <c r="AK5210" t="s">
        <v>26</v>
      </c>
      <c r="AL5210" t="s">
        <v>26</v>
      </c>
    </row>
    <row r="5211" spans="1:38">
      <c r="A5211" t="s">
        <v>11197</v>
      </c>
      <c r="B5211" t="s">
        <v>1547</v>
      </c>
      <c r="C5211" t="s">
        <v>10912</v>
      </c>
      <c r="D5211" t="s">
        <v>11135</v>
      </c>
      <c r="E5211" t="s">
        <v>11198</v>
      </c>
      <c r="F5211" t="s">
        <v>26</v>
      </c>
      <c r="G5211" t="s">
        <v>26</v>
      </c>
      <c r="H5211" t="s">
        <v>26</v>
      </c>
      <c r="I5211">
        <v>1</v>
      </c>
      <c r="J5211" t="s">
        <v>26</v>
      </c>
      <c r="K5211" t="s">
        <v>26</v>
      </c>
      <c r="L5211" t="s">
        <v>26</v>
      </c>
      <c r="M5211" t="s">
        <v>26</v>
      </c>
      <c r="N5211" t="s">
        <v>26</v>
      </c>
      <c r="O5211" t="s">
        <v>26</v>
      </c>
      <c r="P5211" t="s">
        <v>26</v>
      </c>
      <c r="Q5211">
        <v>1</v>
      </c>
      <c r="R5211" t="s">
        <v>26</v>
      </c>
      <c r="S5211" t="s">
        <v>26</v>
      </c>
      <c r="T5211" t="s">
        <v>26</v>
      </c>
      <c r="U5211" t="s">
        <v>26</v>
      </c>
      <c r="V5211" t="s">
        <v>26</v>
      </c>
      <c r="W5211" t="s">
        <v>26</v>
      </c>
      <c r="X5211" t="s">
        <v>26</v>
      </c>
      <c r="Y5211" t="s">
        <v>26</v>
      </c>
      <c r="Z5211" t="s">
        <v>26</v>
      </c>
      <c r="AA5211" t="s">
        <v>26</v>
      </c>
      <c r="AB5211" t="s">
        <v>26</v>
      </c>
      <c r="AC5211" t="s">
        <v>26</v>
      </c>
      <c r="AD5211" t="s">
        <v>26</v>
      </c>
      <c r="AE5211" t="s">
        <v>26</v>
      </c>
      <c r="AF5211" t="s">
        <v>26</v>
      </c>
      <c r="AG5211" t="s">
        <v>26</v>
      </c>
      <c r="AH5211" t="s">
        <v>26</v>
      </c>
      <c r="AI5211" t="s">
        <v>26</v>
      </c>
      <c r="AJ5211" t="s">
        <v>26</v>
      </c>
      <c r="AK5211" t="s">
        <v>26</v>
      </c>
      <c r="AL5211" t="s">
        <v>26</v>
      </c>
    </row>
    <row r="5212" spans="1:38">
      <c r="A5212" t="s">
        <v>11199</v>
      </c>
      <c r="B5212" t="s">
        <v>1547</v>
      </c>
      <c r="C5212" t="s">
        <v>10912</v>
      </c>
      <c r="D5212" t="s">
        <v>11135</v>
      </c>
      <c r="E5212" t="s">
        <v>11200</v>
      </c>
      <c r="F5212" t="s">
        <v>26</v>
      </c>
      <c r="G5212" t="s">
        <v>26</v>
      </c>
      <c r="H5212" t="s">
        <v>26</v>
      </c>
      <c r="I5212" t="s">
        <v>26</v>
      </c>
      <c r="J5212" t="s">
        <v>26</v>
      </c>
      <c r="K5212" t="s">
        <v>26</v>
      </c>
      <c r="L5212" t="s">
        <v>26</v>
      </c>
      <c r="M5212" t="s">
        <v>26</v>
      </c>
      <c r="N5212" t="s">
        <v>26</v>
      </c>
      <c r="O5212" t="s">
        <v>26</v>
      </c>
      <c r="P5212" t="s">
        <v>26</v>
      </c>
      <c r="Q5212" t="s">
        <v>26</v>
      </c>
      <c r="R5212" t="s">
        <v>26</v>
      </c>
      <c r="S5212" t="s">
        <v>26</v>
      </c>
      <c r="T5212" t="s">
        <v>26</v>
      </c>
      <c r="U5212" t="s">
        <v>26</v>
      </c>
      <c r="V5212" t="s">
        <v>26</v>
      </c>
      <c r="W5212" t="s">
        <v>26</v>
      </c>
      <c r="X5212" t="s">
        <v>26</v>
      </c>
      <c r="Y5212" t="s">
        <v>26</v>
      </c>
      <c r="Z5212" t="s">
        <v>26</v>
      </c>
      <c r="AA5212" t="s">
        <v>26</v>
      </c>
      <c r="AB5212" t="s">
        <v>26</v>
      </c>
      <c r="AC5212" t="s">
        <v>26</v>
      </c>
      <c r="AD5212" t="s">
        <v>26</v>
      </c>
      <c r="AE5212" t="s">
        <v>26</v>
      </c>
      <c r="AF5212" t="s">
        <v>26</v>
      </c>
      <c r="AG5212" t="s">
        <v>26</v>
      </c>
      <c r="AH5212" t="s">
        <v>26</v>
      </c>
      <c r="AI5212" t="s">
        <v>26</v>
      </c>
      <c r="AJ5212" t="s">
        <v>26</v>
      </c>
      <c r="AK5212" t="s">
        <v>26</v>
      </c>
      <c r="AL5212" t="s">
        <v>26</v>
      </c>
    </row>
    <row r="5213" spans="1:38">
      <c r="A5213" t="s">
        <v>11201</v>
      </c>
      <c r="B5213" t="s">
        <v>1547</v>
      </c>
      <c r="C5213" t="s">
        <v>10912</v>
      </c>
      <c r="D5213" t="s">
        <v>11135</v>
      </c>
      <c r="E5213" t="s">
        <v>11202</v>
      </c>
      <c r="F5213" t="s">
        <v>26</v>
      </c>
      <c r="G5213" t="s">
        <v>26</v>
      </c>
      <c r="H5213" t="s">
        <v>26</v>
      </c>
      <c r="I5213" t="s">
        <v>26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26</v>
      </c>
      <c r="P5213" t="s">
        <v>26</v>
      </c>
      <c r="Q5213" t="s">
        <v>26</v>
      </c>
      <c r="R5213" t="s">
        <v>26</v>
      </c>
      <c r="S5213" t="s">
        <v>26</v>
      </c>
      <c r="T5213" t="s">
        <v>26</v>
      </c>
      <c r="U5213" t="s">
        <v>26</v>
      </c>
      <c r="V5213" t="s">
        <v>26</v>
      </c>
      <c r="W5213" t="s">
        <v>26</v>
      </c>
      <c r="X5213" t="s">
        <v>26</v>
      </c>
      <c r="Y5213" t="s">
        <v>26</v>
      </c>
      <c r="Z5213">
        <v>35</v>
      </c>
      <c r="AA5213" t="s">
        <v>26</v>
      </c>
      <c r="AB5213" t="s">
        <v>26</v>
      </c>
      <c r="AC5213" t="s">
        <v>26</v>
      </c>
      <c r="AD5213" t="s">
        <v>26</v>
      </c>
      <c r="AE5213" t="s">
        <v>26</v>
      </c>
      <c r="AF5213" t="s">
        <v>26</v>
      </c>
      <c r="AG5213" t="s">
        <v>26</v>
      </c>
      <c r="AH5213" t="s">
        <v>26</v>
      </c>
      <c r="AI5213" t="s">
        <v>26</v>
      </c>
      <c r="AJ5213" t="s">
        <v>26</v>
      </c>
      <c r="AK5213" t="s">
        <v>26</v>
      </c>
      <c r="AL5213" t="s">
        <v>26</v>
      </c>
    </row>
    <row r="5214" spans="1:38">
      <c r="A5214" t="s">
        <v>11203</v>
      </c>
      <c r="B5214" t="s">
        <v>1547</v>
      </c>
      <c r="C5214" t="s">
        <v>10912</v>
      </c>
      <c r="D5214" t="s">
        <v>11135</v>
      </c>
      <c r="E5214" t="s">
        <v>11204</v>
      </c>
      <c r="F5214" t="s">
        <v>26</v>
      </c>
      <c r="G5214" t="s">
        <v>26</v>
      </c>
      <c r="H5214" t="s">
        <v>26</v>
      </c>
      <c r="I5214" t="s">
        <v>26</v>
      </c>
      <c r="J5214" t="s">
        <v>26</v>
      </c>
      <c r="K5214" t="s">
        <v>26</v>
      </c>
      <c r="L5214" t="s">
        <v>26</v>
      </c>
      <c r="M5214" t="s">
        <v>26</v>
      </c>
      <c r="N5214" t="s">
        <v>26</v>
      </c>
      <c r="O5214" t="s">
        <v>26</v>
      </c>
      <c r="P5214" t="s">
        <v>26</v>
      </c>
      <c r="Q5214" t="s">
        <v>26</v>
      </c>
      <c r="R5214" t="s">
        <v>26</v>
      </c>
      <c r="S5214" t="s">
        <v>26</v>
      </c>
      <c r="T5214" t="s">
        <v>26</v>
      </c>
      <c r="U5214" t="s">
        <v>26</v>
      </c>
      <c r="V5214" t="s">
        <v>26</v>
      </c>
      <c r="W5214" t="s">
        <v>26</v>
      </c>
      <c r="X5214" t="s">
        <v>26</v>
      </c>
      <c r="Y5214" t="s">
        <v>26</v>
      </c>
      <c r="Z5214">
        <v>60</v>
      </c>
      <c r="AA5214" t="s">
        <v>26</v>
      </c>
      <c r="AB5214" t="s">
        <v>26</v>
      </c>
      <c r="AC5214" t="s">
        <v>26</v>
      </c>
      <c r="AD5214" t="s">
        <v>26</v>
      </c>
      <c r="AE5214" t="s">
        <v>26</v>
      </c>
      <c r="AF5214" t="s">
        <v>26</v>
      </c>
      <c r="AG5214" t="s">
        <v>26</v>
      </c>
      <c r="AH5214" t="s">
        <v>26</v>
      </c>
      <c r="AI5214" t="s">
        <v>26</v>
      </c>
      <c r="AJ5214" t="s">
        <v>26</v>
      </c>
      <c r="AK5214" t="s">
        <v>26</v>
      </c>
      <c r="AL5214" t="s">
        <v>26</v>
      </c>
    </row>
    <row r="5215" spans="1:38">
      <c r="A5215" t="s">
        <v>11205</v>
      </c>
      <c r="B5215" t="s">
        <v>1547</v>
      </c>
      <c r="C5215" t="s">
        <v>10912</v>
      </c>
      <c r="D5215" t="s">
        <v>11135</v>
      </c>
      <c r="E5215" t="s">
        <v>11206</v>
      </c>
      <c r="F5215" t="s">
        <v>26</v>
      </c>
      <c r="G5215" t="s">
        <v>26</v>
      </c>
      <c r="H5215" t="s">
        <v>26</v>
      </c>
      <c r="I5215" t="s">
        <v>26</v>
      </c>
      <c r="J5215" t="s">
        <v>26</v>
      </c>
      <c r="K5215" t="s">
        <v>26</v>
      </c>
      <c r="L5215" t="s">
        <v>26</v>
      </c>
      <c r="M5215" t="s">
        <v>26</v>
      </c>
      <c r="N5215" t="s">
        <v>26</v>
      </c>
      <c r="O5215" t="s">
        <v>26</v>
      </c>
      <c r="P5215" t="s">
        <v>26</v>
      </c>
      <c r="Q5215" t="s">
        <v>26</v>
      </c>
      <c r="R5215" t="s">
        <v>26</v>
      </c>
      <c r="S5215" t="s">
        <v>26</v>
      </c>
      <c r="T5215" t="s">
        <v>26</v>
      </c>
      <c r="U5215" t="s">
        <v>26</v>
      </c>
      <c r="V5215" t="s">
        <v>26</v>
      </c>
      <c r="W5215" t="s">
        <v>26</v>
      </c>
      <c r="X5215" t="s">
        <v>26</v>
      </c>
      <c r="Y5215" t="s">
        <v>26</v>
      </c>
      <c r="Z5215" t="s">
        <v>26</v>
      </c>
      <c r="AA5215" t="s">
        <v>26</v>
      </c>
      <c r="AB5215" t="s">
        <v>26</v>
      </c>
      <c r="AC5215" t="s">
        <v>26</v>
      </c>
      <c r="AD5215" t="s">
        <v>26</v>
      </c>
      <c r="AE5215" t="s">
        <v>26</v>
      </c>
      <c r="AF5215" t="s">
        <v>26</v>
      </c>
      <c r="AG5215" t="s">
        <v>26</v>
      </c>
      <c r="AH5215" t="s">
        <v>26</v>
      </c>
      <c r="AI5215" t="s">
        <v>26</v>
      </c>
      <c r="AJ5215" t="s">
        <v>26</v>
      </c>
      <c r="AK5215" t="s">
        <v>26</v>
      </c>
      <c r="AL5215" t="s">
        <v>26</v>
      </c>
    </row>
    <row r="5216" spans="1:38">
      <c r="A5216" t="s">
        <v>11207</v>
      </c>
      <c r="B5216" t="s">
        <v>1547</v>
      </c>
      <c r="C5216" t="s">
        <v>10912</v>
      </c>
      <c r="D5216" t="s">
        <v>11135</v>
      </c>
      <c r="E5216" t="s">
        <v>11208</v>
      </c>
      <c r="F5216" t="s">
        <v>26</v>
      </c>
      <c r="G5216" t="s">
        <v>26</v>
      </c>
      <c r="H5216" t="s">
        <v>26</v>
      </c>
      <c r="I5216" t="s">
        <v>26</v>
      </c>
      <c r="J5216" t="s">
        <v>26</v>
      </c>
      <c r="K5216" t="s">
        <v>26</v>
      </c>
      <c r="L5216" t="s">
        <v>26</v>
      </c>
      <c r="M5216" t="s">
        <v>26</v>
      </c>
      <c r="N5216" t="s">
        <v>26</v>
      </c>
      <c r="O5216" t="s">
        <v>26</v>
      </c>
      <c r="P5216" t="s">
        <v>26</v>
      </c>
      <c r="Q5216" t="s">
        <v>26</v>
      </c>
      <c r="R5216" t="s">
        <v>26</v>
      </c>
      <c r="S5216" t="s">
        <v>26</v>
      </c>
      <c r="T5216" t="s">
        <v>26</v>
      </c>
      <c r="U5216" t="s">
        <v>26</v>
      </c>
      <c r="V5216" t="s">
        <v>26</v>
      </c>
      <c r="W5216" t="s">
        <v>26</v>
      </c>
      <c r="X5216" t="s">
        <v>26</v>
      </c>
      <c r="Y5216" t="s">
        <v>26</v>
      </c>
      <c r="Z5216" t="s">
        <v>26</v>
      </c>
      <c r="AA5216" t="s">
        <v>26</v>
      </c>
      <c r="AB5216" t="s">
        <v>26</v>
      </c>
      <c r="AC5216" t="s">
        <v>26</v>
      </c>
      <c r="AD5216" t="s">
        <v>26</v>
      </c>
      <c r="AE5216" t="s">
        <v>26</v>
      </c>
      <c r="AF5216" t="s">
        <v>26</v>
      </c>
      <c r="AG5216" t="s">
        <v>26</v>
      </c>
      <c r="AH5216" t="s">
        <v>26</v>
      </c>
      <c r="AI5216" t="s">
        <v>26</v>
      </c>
      <c r="AJ5216" t="s">
        <v>26</v>
      </c>
      <c r="AK5216" t="s">
        <v>26</v>
      </c>
      <c r="AL5216" t="s">
        <v>26</v>
      </c>
    </row>
    <row r="5217" spans="1:38">
      <c r="A5217" t="s">
        <v>11209</v>
      </c>
      <c r="B5217" t="s">
        <v>1547</v>
      </c>
      <c r="C5217" t="s">
        <v>10912</v>
      </c>
      <c r="D5217" t="s">
        <v>11135</v>
      </c>
      <c r="E5217" t="s">
        <v>11210</v>
      </c>
      <c r="F5217" t="s">
        <v>26</v>
      </c>
      <c r="G5217" t="s">
        <v>26</v>
      </c>
      <c r="H5217" t="s">
        <v>26</v>
      </c>
      <c r="I5217" t="s">
        <v>26</v>
      </c>
      <c r="J5217" t="s">
        <v>26</v>
      </c>
      <c r="K5217" t="s">
        <v>26</v>
      </c>
      <c r="L5217" t="s">
        <v>26</v>
      </c>
      <c r="M5217" t="s">
        <v>26</v>
      </c>
      <c r="N5217" t="s">
        <v>26</v>
      </c>
      <c r="O5217" t="s">
        <v>26</v>
      </c>
      <c r="P5217" t="s">
        <v>26</v>
      </c>
      <c r="Q5217" t="s">
        <v>26</v>
      </c>
      <c r="R5217" t="s">
        <v>26</v>
      </c>
      <c r="S5217" t="s">
        <v>26</v>
      </c>
      <c r="T5217" t="s">
        <v>26</v>
      </c>
      <c r="U5217" t="s">
        <v>26</v>
      </c>
      <c r="V5217" t="s">
        <v>26</v>
      </c>
      <c r="W5217" t="s">
        <v>26</v>
      </c>
      <c r="X5217" t="s">
        <v>26</v>
      </c>
      <c r="Y5217" t="s">
        <v>26</v>
      </c>
      <c r="Z5217" t="s">
        <v>26</v>
      </c>
      <c r="AA5217" t="s">
        <v>26</v>
      </c>
      <c r="AB5217" t="s">
        <v>26</v>
      </c>
      <c r="AC5217" t="s">
        <v>26</v>
      </c>
      <c r="AD5217" t="s">
        <v>26</v>
      </c>
      <c r="AE5217" t="s">
        <v>26</v>
      </c>
      <c r="AF5217" t="s">
        <v>26</v>
      </c>
      <c r="AG5217" t="s">
        <v>26</v>
      </c>
      <c r="AH5217" t="s">
        <v>26</v>
      </c>
      <c r="AI5217" t="s">
        <v>26</v>
      </c>
      <c r="AJ5217" t="s">
        <v>26</v>
      </c>
      <c r="AK5217" t="s">
        <v>26</v>
      </c>
      <c r="AL5217" t="s">
        <v>26</v>
      </c>
    </row>
    <row r="5218" spans="1:38">
      <c r="A5218" t="s">
        <v>11211</v>
      </c>
      <c r="B5218" t="s">
        <v>1547</v>
      </c>
      <c r="C5218" t="s">
        <v>10912</v>
      </c>
      <c r="D5218" t="s">
        <v>11135</v>
      </c>
      <c r="E5218" t="s">
        <v>11212</v>
      </c>
      <c r="F5218" t="s">
        <v>26</v>
      </c>
      <c r="G5218" t="s">
        <v>26</v>
      </c>
      <c r="H5218" t="s">
        <v>26</v>
      </c>
      <c r="I5218" t="s">
        <v>26</v>
      </c>
      <c r="J5218" t="s">
        <v>26</v>
      </c>
      <c r="K5218" t="s">
        <v>26</v>
      </c>
      <c r="L5218" t="s">
        <v>26</v>
      </c>
      <c r="M5218" t="s">
        <v>26</v>
      </c>
      <c r="N5218" t="s">
        <v>26</v>
      </c>
      <c r="O5218" t="s">
        <v>26</v>
      </c>
      <c r="P5218" t="s">
        <v>26</v>
      </c>
      <c r="Q5218" t="s">
        <v>26</v>
      </c>
      <c r="R5218" t="s">
        <v>26</v>
      </c>
      <c r="S5218" t="s">
        <v>26</v>
      </c>
      <c r="T5218" t="s">
        <v>26</v>
      </c>
      <c r="U5218" t="s">
        <v>26</v>
      </c>
      <c r="V5218" t="s">
        <v>26</v>
      </c>
      <c r="W5218" t="s">
        <v>26</v>
      </c>
      <c r="X5218" t="s">
        <v>26</v>
      </c>
      <c r="Y5218" t="s">
        <v>26</v>
      </c>
      <c r="Z5218" t="s">
        <v>26</v>
      </c>
      <c r="AA5218" t="s">
        <v>26</v>
      </c>
      <c r="AB5218" t="s">
        <v>26</v>
      </c>
      <c r="AC5218" t="s">
        <v>26</v>
      </c>
      <c r="AD5218" t="s">
        <v>26</v>
      </c>
      <c r="AE5218" t="s">
        <v>26</v>
      </c>
      <c r="AF5218" t="s">
        <v>26</v>
      </c>
      <c r="AG5218" t="s">
        <v>26</v>
      </c>
      <c r="AH5218" t="s">
        <v>26</v>
      </c>
      <c r="AI5218" t="s">
        <v>26</v>
      </c>
      <c r="AJ5218" t="s">
        <v>26</v>
      </c>
      <c r="AK5218" t="s">
        <v>26</v>
      </c>
      <c r="AL5218" t="s">
        <v>26</v>
      </c>
    </row>
    <row r="5219" spans="1:38">
      <c r="A5219" t="s">
        <v>11213</v>
      </c>
      <c r="B5219" t="s">
        <v>1547</v>
      </c>
      <c r="C5219" t="s">
        <v>10912</v>
      </c>
      <c r="D5219" t="s">
        <v>11135</v>
      </c>
      <c r="E5219" t="s">
        <v>11214</v>
      </c>
      <c r="F5219" t="s">
        <v>26</v>
      </c>
      <c r="G5219" t="s">
        <v>26</v>
      </c>
      <c r="H5219" t="s">
        <v>26</v>
      </c>
      <c r="I5219" t="s">
        <v>26</v>
      </c>
      <c r="J5219" t="s">
        <v>26</v>
      </c>
      <c r="K5219" t="s">
        <v>26</v>
      </c>
      <c r="L5219" t="s">
        <v>26</v>
      </c>
      <c r="M5219" t="s">
        <v>26</v>
      </c>
      <c r="N5219" t="s">
        <v>26</v>
      </c>
      <c r="O5219" t="s">
        <v>26</v>
      </c>
      <c r="P5219" t="s">
        <v>26</v>
      </c>
      <c r="Q5219" t="s">
        <v>26</v>
      </c>
      <c r="R5219" t="s">
        <v>26</v>
      </c>
      <c r="S5219" t="s">
        <v>26</v>
      </c>
      <c r="T5219" t="s">
        <v>26</v>
      </c>
      <c r="U5219" t="s">
        <v>26</v>
      </c>
      <c r="V5219" t="s">
        <v>26</v>
      </c>
      <c r="W5219" t="s">
        <v>26</v>
      </c>
      <c r="X5219" t="s">
        <v>26</v>
      </c>
      <c r="Y5219" t="s">
        <v>26</v>
      </c>
      <c r="Z5219" t="s">
        <v>26</v>
      </c>
      <c r="AA5219" t="s">
        <v>26</v>
      </c>
      <c r="AB5219" t="s">
        <v>26</v>
      </c>
      <c r="AC5219" t="s">
        <v>26</v>
      </c>
      <c r="AD5219" t="s">
        <v>26</v>
      </c>
      <c r="AE5219" t="s">
        <v>26</v>
      </c>
      <c r="AF5219" t="s">
        <v>26</v>
      </c>
      <c r="AG5219" t="s">
        <v>26</v>
      </c>
      <c r="AH5219" t="s">
        <v>26</v>
      </c>
      <c r="AI5219" t="s">
        <v>26</v>
      </c>
      <c r="AJ5219" t="s">
        <v>26</v>
      </c>
      <c r="AK5219" t="s">
        <v>26</v>
      </c>
      <c r="AL5219" t="s">
        <v>26</v>
      </c>
    </row>
    <row r="5220" spans="1:38">
      <c r="A5220" t="s">
        <v>11215</v>
      </c>
      <c r="B5220" t="s">
        <v>1547</v>
      </c>
      <c r="C5220" t="s">
        <v>10912</v>
      </c>
      <c r="D5220" t="s">
        <v>11135</v>
      </c>
      <c r="E5220" t="s">
        <v>11216</v>
      </c>
      <c r="F5220" t="s">
        <v>26</v>
      </c>
      <c r="G5220" t="s">
        <v>26</v>
      </c>
      <c r="H5220" t="s">
        <v>26</v>
      </c>
      <c r="I5220" t="s">
        <v>26</v>
      </c>
      <c r="J5220" t="s">
        <v>26</v>
      </c>
      <c r="K5220" t="s">
        <v>26</v>
      </c>
      <c r="L5220" t="s">
        <v>26</v>
      </c>
      <c r="M5220" t="s">
        <v>26</v>
      </c>
      <c r="N5220" t="s">
        <v>26</v>
      </c>
      <c r="O5220" t="s">
        <v>26</v>
      </c>
      <c r="P5220" t="s">
        <v>26</v>
      </c>
      <c r="Q5220" t="s">
        <v>26</v>
      </c>
      <c r="R5220" t="s">
        <v>26</v>
      </c>
      <c r="S5220" t="s">
        <v>26</v>
      </c>
      <c r="T5220" t="s">
        <v>26</v>
      </c>
      <c r="U5220" t="s">
        <v>26</v>
      </c>
      <c r="V5220" t="s">
        <v>26</v>
      </c>
      <c r="W5220" t="s">
        <v>26</v>
      </c>
      <c r="X5220" t="s">
        <v>26</v>
      </c>
      <c r="Y5220" t="s">
        <v>26</v>
      </c>
      <c r="Z5220" t="s">
        <v>26</v>
      </c>
      <c r="AA5220" t="s">
        <v>26</v>
      </c>
      <c r="AB5220" t="s">
        <v>26</v>
      </c>
      <c r="AC5220" t="s">
        <v>26</v>
      </c>
      <c r="AD5220" t="s">
        <v>26</v>
      </c>
      <c r="AE5220" t="s">
        <v>26</v>
      </c>
      <c r="AF5220" t="s">
        <v>26</v>
      </c>
      <c r="AG5220" t="s">
        <v>26</v>
      </c>
      <c r="AH5220" t="s">
        <v>26</v>
      </c>
      <c r="AI5220" t="s">
        <v>26</v>
      </c>
      <c r="AJ5220" t="s">
        <v>26</v>
      </c>
      <c r="AK5220" t="s">
        <v>26</v>
      </c>
      <c r="AL5220" t="s">
        <v>26</v>
      </c>
    </row>
    <row r="5221" spans="1:38">
      <c r="A5221" t="s">
        <v>11217</v>
      </c>
      <c r="B5221" t="s">
        <v>1547</v>
      </c>
      <c r="C5221" t="s">
        <v>10912</v>
      </c>
      <c r="D5221" t="s">
        <v>11135</v>
      </c>
      <c r="E5221" t="s">
        <v>11218</v>
      </c>
      <c r="F5221" t="s">
        <v>26</v>
      </c>
      <c r="G5221" t="s">
        <v>26</v>
      </c>
      <c r="H5221" t="s">
        <v>26</v>
      </c>
      <c r="I5221">
        <v>1</v>
      </c>
      <c r="J5221" t="s">
        <v>26</v>
      </c>
      <c r="K5221" t="s">
        <v>26</v>
      </c>
      <c r="L5221" t="s">
        <v>26</v>
      </c>
      <c r="M5221" t="s">
        <v>26</v>
      </c>
      <c r="N5221" t="s">
        <v>26</v>
      </c>
      <c r="O5221" t="s">
        <v>26</v>
      </c>
      <c r="P5221" t="s">
        <v>26</v>
      </c>
      <c r="Q5221" t="s">
        <v>26</v>
      </c>
      <c r="R5221" t="s">
        <v>26</v>
      </c>
      <c r="S5221" t="s">
        <v>26</v>
      </c>
      <c r="T5221" t="s">
        <v>26</v>
      </c>
      <c r="U5221" t="s">
        <v>26</v>
      </c>
      <c r="V5221" t="s">
        <v>26</v>
      </c>
      <c r="W5221" t="s">
        <v>26</v>
      </c>
      <c r="X5221" t="s">
        <v>26</v>
      </c>
      <c r="Y5221" t="s">
        <v>26</v>
      </c>
      <c r="Z5221" t="s">
        <v>26</v>
      </c>
      <c r="AA5221" t="s">
        <v>26</v>
      </c>
      <c r="AB5221" t="s">
        <v>26</v>
      </c>
      <c r="AC5221" t="s">
        <v>26</v>
      </c>
      <c r="AD5221" t="s">
        <v>26</v>
      </c>
      <c r="AE5221" t="s">
        <v>26</v>
      </c>
      <c r="AF5221" t="s">
        <v>26</v>
      </c>
      <c r="AG5221" t="s">
        <v>26</v>
      </c>
      <c r="AH5221" t="s">
        <v>26</v>
      </c>
      <c r="AI5221" t="s">
        <v>26</v>
      </c>
      <c r="AJ5221" t="s">
        <v>26</v>
      </c>
      <c r="AK5221" t="s">
        <v>26</v>
      </c>
      <c r="AL5221" t="s">
        <v>26</v>
      </c>
    </row>
    <row r="5222" spans="1:38">
      <c r="A5222" t="s">
        <v>11219</v>
      </c>
      <c r="B5222" t="s">
        <v>1547</v>
      </c>
      <c r="C5222" t="s">
        <v>10912</v>
      </c>
      <c r="D5222" t="s">
        <v>11135</v>
      </c>
      <c r="E5222" t="s">
        <v>11220</v>
      </c>
      <c r="F5222" t="s">
        <v>26</v>
      </c>
      <c r="G5222" t="s">
        <v>26</v>
      </c>
      <c r="H5222" t="s">
        <v>26</v>
      </c>
      <c r="I5222" t="s">
        <v>26</v>
      </c>
      <c r="J5222" t="s">
        <v>26</v>
      </c>
      <c r="K5222" t="s">
        <v>26</v>
      </c>
      <c r="L5222" t="s">
        <v>26</v>
      </c>
      <c r="M5222" t="s">
        <v>26</v>
      </c>
      <c r="N5222" t="s">
        <v>26</v>
      </c>
      <c r="O5222" t="s">
        <v>26</v>
      </c>
      <c r="P5222" t="s">
        <v>26</v>
      </c>
      <c r="Q5222" t="s">
        <v>26</v>
      </c>
      <c r="R5222" t="s">
        <v>26</v>
      </c>
      <c r="S5222" t="s">
        <v>26</v>
      </c>
      <c r="T5222" t="s">
        <v>26</v>
      </c>
      <c r="U5222" t="s">
        <v>26</v>
      </c>
      <c r="V5222" t="s">
        <v>26</v>
      </c>
      <c r="W5222" t="s">
        <v>26</v>
      </c>
      <c r="X5222" t="s">
        <v>26</v>
      </c>
      <c r="Y5222" t="s">
        <v>26</v>
      </c>
      <c r="Z5222" t="s">
        <v>26</v>
      </c>
      <c r="AA5222" t="s">
        <v>26</v>
      </c>
      <c r="AB5222" t="s">
        <v>26</v>
      </c>
      <c r="AC5222" t="s">
        <v>26</v>
      </c>
      <c r="AD5222" t="s">
        <v>26</v>
      </c>
      <c r="AE5222" t="s">
        <v>26</v>
      </c>
      <c r="AF5222" t="s">
        <v>26</v>
      </c>
      <c r="AG5222" t="s">
        <v>26</v>
      </c>
      <c r="AH5222" t="s">
        <v>26</v>
      </c>
      <c r="AI5222" t="s">
        <v>26</v>
      </c>
      <c r="AJ5222" t="s">
        <v>26</v>
      </c>
      <c r="AK5222" t="s">
        <v>26</v>
      </c>
      <c r="AL5222" t="s">
        <v>26</v>
      </c>
    </row>
    <row r="5223" spans="1:38">
      <c r="A5223" t="s">
        <v>11221</v>
      </c>
      <c r="B5223" t="s">
        <v>1547</v>
      </c>
      <c r="C5223" t="s">
        <v>10912</v>
      </c>
      <c r="D5223" t="s">
        <v>11135</v>
      </c>
      <c r="E5223" t="s">
        <v>11222</v>
      </c>
      <c r="F5223" t="s">
        <v>26</v>
      </c>
      <c r="G5223" t="s">
        <v>26</v>
      </c>
      <c r="H5223" t="s">
        <v>26</v>
      </c>
      <c r="I5223" t="s">
        <v>26</v>
      </c>
      <c r="J5223" t="s">
        <v>26</v>
      </c>
      <c r="K5223" t="s">
        <v>26</v>
      </c>
      <c r="L5223" t="s">
        <v>26</v>
      </c>
      <c r="M5223" t="s">
        <v>26</v>
      </c>
      <c r="N5223" t="s">
        <v>26</v>
      </c>
      <c r="O5223" t="s">
        <v>26</v>
      </c>
      <c r="P5223" t="s">
        <v>26</v>
      </c>
      <c r="Q5223" t="s">
        <v>26</v>
      </c>
      <c r="R5223" t="s">
        <v>26</v>
      </c>
      <c r="S5223" t="s">
        <v>26</v>
      </c>
      <c r="T5223" t="s">
        <v>26</v>
      </c>
      <c r="U5223" t="s">
        <v>26</v>
      </c>
      <c r="V5223" t="s">
        <v>26</v>
      </c>
      <c r="W5223" t="s">
        <v>26</v>
      </c>
      <c r="X5223" t="s">
        <v>26</v>
      </c>
      <c r="Y5223" t="s">
        <v>26</v>
      </c>
      <c r="Z5223" t="s">
        <v>26</v>
      </c>
      <c r="AA5223" t="s">
        <v>26</v>
      </c>
      <c r="AB5223" t="s">
        <v>26</v>
      </c>
      <c r="AC5223" t="s">
        <v>26</v>
      </c>
      <c r="AD5223" t="s">
        <v>26</v>
      </c>
      <c r="AE5223" t="s">
        <v>26</v>
      </c>
      <c r="AF5223" t="s">
        <v>26</v>
      </c>
      <c r="AG5223" t="s">
        <v>26</v>
      </c>
      <c r="AH5223" t="s">
        <v>26</v>
      </c>
      <c r="AI5223" t="s">
        <v>26</v>
      </c>
      <c r="AJ5223" t="s">
        <v>26</v>
      </c>
      <c r="AK5223" t="s">
        <v>26</v>
      </c>
      <c r="AL5223" t="s">
        <v>26</v>
      </c>
    </row>
    <row r="5224" spans="1:38">
      <c r="A5224" t="s">
        <v>11223</v>
      </c>
      <c r="B5224" t="s">
        <v>1547</v>
      </c>
      <c r="C5224" t="s">
        <v>10912</v>
      </c>
      <c r="D5224" t="s">
        <v>11135</v>
      </c>
      <c r="E5224" t="s">
        <v>11224</v>
      </c>
      <c r="F5224" t="s">
        <v>26</v>
      </c>
      <c r="G5224" t="s">
        <v>26</v>
      </c>
      <c r="H5224" t="s">
        <v>26</v>
      </c>
      <c r="I5224" t="s">
        <v>26</v>
      </c>
      <c r="J5224" t="s">
        <v>26</v>
      </c>
      <c r="K5224" t="s">
        <v>26</v>
      </c>
      <c r="L5224" t="s">
        <v>26</v>
      </c>
      <c r="M5224" t="s">
        <v>26</v>
      </c>
      <c r="N5224" t="s">
        <v>26</v>
      </c>
      <c r="O5224" t="s">
        <v>26</v>
      </c>
      <c r="P5224" t="s">
        <v>26</v>
      </c>
      <c r="Q5224" t="s">
        <v>26</v>
      </c>
      <c r="R5224" t="s">
        <v>26</v>
      </c>
      <c r="S5224" t="s">
        <v>26</v>
      </c>
      <c r="T5224" t="s">
        <v>26</v>
      </c>
      <c r="U5224" t="s">
        <v>26</v>
      </c>
      <c r="V5224" t="s">
        <v>26</v>
      </c>
      <c r="W5224" t="s">
        <v>26</v>
      </c>
      <c r="X5224" t="s">
        <v>26</v>
      </c>
      <c r="Y5224" t="s">
        <v>26</v>
      </c>
      <c r="Z5224" t="s">
        <v>26</v>
      </c>
      <c r="AA5224" t="s">
        <v>26</v>
      </c>
      <c r="AB5224" t="s">
        <v>26</v>
      </c>
      <c r="AC5224" t="s">
        <v>26</v>
      </c>
      <c r="AD5224" t="s">
        <v>26</v>
      </c>
      <c r="AE5224" t="s">
        <v>26</v>
      </c>
      <c r="AF5224" t="s">
        <v>26</v>
      </c>
      <c r="AG5224" t="s">
        <v>26</v>
      </c>
      <c r="AH5224" t="s">
        <v>26</v>
      </c>
      <c r="AI5224" t="s">
        <v>26</v>
      </c>
      <c r="AJ5224" t="s">
        <v>26</v>
      </c>
      <c r="AK5224" t="s">
        <v>26</v>
      </c>
      <c r="AL5224" t="s">
        <v>26</v>
      </c>
    </row>
    <row r="5225" spans="1:38">
      <c r="A5225" t="s">
        <v>11225</v>
      </c>
      <c r="B5225" t="s">
        <v>1547</v>
      </c>
      <c r="C5225" t="s">
        <v>10912</v>
      </c>
      <c r="D5225" t="s">
        <v>11135</v>
      </c>
      <c r="E5225" t="s">
        <v>11226</v>
      </c>
      <c r="F5225" t="s">
        <v>26</v>
      </c>
      <c r="G5225" t="s">
        <v>26</v>
      </c>
      <c r="H5225" t="s">
        <v>26</v>
      </c>
      <c r="I5225" t="s">
        <v>26</v>
      </c>
      <c r="J5225" t="s">
        <v>26</v>
      </c>
      <c r="K5225" t="s">
        <v>26</v>
      </c>
      <c r="L5225" t="s">
        <v>26</v>
      </c>
      <c r="M5225" t="s">
        <v>26</v>
      </c>
      <c r="N5225" t="s">
        <v>26</v>
      </c>
      <c r="O5225" t="s">
        <v>26</v>
      </c>
      <c r="P5225" t="s">
        <v>26</v>
      </c>
      <c r="Q5225" t="s">
        <v>26</v>
      </c>
      <c r="R5225" t="s">
        <v>26</v>
      </c>
      <c r="S5225" t="s">
        <v>26</v>
      </c>
      <c r="T5225" t="s">
        <v>26</v>
      </c>
      <c r="U5225" t="s">
        <v>26</v>
      </c>
      <c r="V5225" t="s">
        <v>26</v>
      </c>
      <c r="W5225" t="s">
        <v>26</v>
      </c>
      <c r="X5225" t="s">
        <v>26</v>
      </c>
      <c r="Y5225" t="s">
        <v>26</v>
      </c>
      <c r="Z5225" t="s">
        <v>26</v>
      </c>
      <c r="AA5225" t="s">
        <v>26</v>
      </c>
      <c r="AB5225" t="s">
        <v>26</v>
      </c>
      <c r="AC5225" t="s">
        <v>26</v>
      </c>
      <c r="AD5225" t="s">
        <v>26</v>
      </c>
      <c r="AE5225" t="s">
        <v>26</v>
      </c>
      <c r="AF5225" t="s">
        <v>26</v>
      </c>
      <c r="AG5225" t="s">
        <v>26</v>
      </c>
      <c r="AH5225" t="s">
        <v>26</v>
      </c>
      <c r="AI5225" t="s">
        <v>26</v>
      </c>
      <c r="AJ5225" t="s">
        <v>26</v>
      </c>
      <c r="AK5225" t="s">
        <v>26</v>
      </c>
      <c r="AL5225" t="s">
        <v>26</v>
      </c>
    </row>
    <row r="5226" spans="1:38">
      <c r="A5226" t="s">
        <v>11227</v>
      </c>
      <c r="B5226" t="s">
        <v>1547</v>
      </c>
      <c r="C5226" t="s">
        <v>10912</v>
      </c>
      <c r="D5226" t="s">
        <v>11135</v>
      </c>
      <c r="E5226" t="s">
        <v>11228</v>
      </c>
      <c r="F5226" t="s">
        <v>26</v>
      </c>
      <c r="G5226" t="s">
        <v>26</v>
      </c>
      <c r="H5226" t="s">
        <v>26</v>
      </c>
      <c r="I5226" t="s">
        <v>26</v>
      </c>
      <c r="J5226" t="s">
        <v>26</v>
      </c>
      <c r="K5226" t="s">
        <v>26</v>
      </c>
      <c r="L5226" t="s">
        <v>26</v>
      </c>
      <c r="M5226" t="s">
        <v>26</v>
      </c>
      <c r="N5226" t="s">
        <v>26</v>
      </c>
      <c r="O5226" t="s">
        <v>26</v>
      </c>
      <c r="P5226" t="s">
        <v>26</v>
      </c>
      <c r="Q5226" t="s">
        <v>26</v>
      </c>
      <c r="R5226" t="s">
        <v>26</v>
      </c>
      <c r="S5226" t="s">
        <v>26</v>
      </c>
      <c r="T5226" t="s">
        <v>26</v>
      </c>
      <c r="U5226" t="s">
        <v>26</v>
      </c>
      <c r="V5226" t="s">
        <v>26</v>
      </c>
      <c r="W5226" t="s">
        <v>26</v>
      </c>
      <c r="X5226" t="s">
        <v>26</v>
      </c>
      <c r="Y5226" t="s">
        <v>26</v>
      </c>
      <c r="Z5226" t="s">
        <v>26</v>
      </c>
      <c r="AA5226" t="s">
        <v>26</v>
      </c>
      <c r="AB5226" t="s">
        <v>26</v>
      </c>
      <c r="AC5226" t="s">
        <v>26</v>
      </c>
      <c r="AD5226" t="s">
        <v>26</v>
      </c>
      <c r="AE5226" t="s">
        <v>26</v>
      </c>
      <c r="AF5226" t="s">
        <v>26</v>
      </c>
      <c r="AG5226" t="s">
        <v>26</v>
      </c>
      <c r="AH5226" t="s">
        <v>26</v>
      </c>
      <c r="AI5226" t="s">
        <v>26</v>
      </c>
      <c r="AJ5226" t="s">
        <v>26</v>
      </c>
      <c r="AK5226" t="s">
        <v>26</v>
      </c>
      <c r="AL5226" t="s">
        <v>26</v>
      </c>
    </row>
    <row r="5227" spans="1:38">
      <c r="A5227" t="s">
        <v>11229</v>
      </c>
      <c r="B5227" t="s">
        <v>1547</v>
      </c>
      <c r="C5227" t="s">
        <v>10912</v>
      </c>
      <c r="D5227" t="s">
        <v>11135</v>
      </c>
      <c r="E5227" t="s">
        <v>11230</v>
      </c>
      <c r="F5227" t="s">
        <v>26</v>
      </c>
      <c r="G5227" t="s">
        <v>26</v>
      </c>
      <c r="H5227" t="s">
        <v>26</v>
      </c>
      <c r="I5227" t="s">
        <v>26</v>
      </c>
      <c r="J5227" t="s">
        <v>26</v>
      </c>
      <c r="K5227" t="s">
        <v>26</v>
      </c>
      <c r="L5227" t="s">
        <v>26</v>
      </c>
      <c r="M5227" t="s">
        <v>26</v>
      </c>
      <c r="N5227" t="s">
        <v>26</v>
      </c>
      <c r="O5227" t="s">
        <v>26</v>
      </c>
      <c r="P5227" t="s">
        <v>26</v>
      </c>
      <c r="Q5227" t="s">
        <v>26</v>
      </c>
      <c r="R5227" t="s">
        <v>26</v>
      </c>
      <c r="S5227" t="s">
        <v>26</v>
      </c>
      <c r="T5227" t="s">
        <v>26</v>
      </c>
      <c r="U5227" t="s">
        <v>26</v>
      </c>
      <c r="V5227" t="s">
        <v>26</v>
      </c>
      <c r="W5227" t="s">
        <v>26</v>
      </c>
      <c r="X5227" t="s">
        <v>26</v>
      </c>
      <c r="Y5227" t="s">
        <v>26</v>
      </c>
      <c r="Z5227" t="s">
        <v>26</v>
      </c>
      <c r="AA5227" t="s">
        <v>26</v>
      </c>
      <c r="AB5227" t="s">
        <v>26</v>
      </c>
      <c r="AC5227" t="s">
        <v>26</v>
      </c>
      <c r="AD5227" t="s">
        <v>26</v>
      </c>
      <c r="AE5227" t="s">
        <v>26</v>
      </c>
      <c r="AF5227" t="s">
        <v>26</v>
      </c>
      <c r="AG5227" t="s">
        <v>26</v>
      </c>
      <c r="AH5227" t="s">
        <v>26</v>
      </c>
      <c r="AI5227" t="s">
        <v>26</v>
      </c>
      <c r="AJ5227" t="s">
        <v>26</v>
      </c>
      <c r="AK5227" t="s">
        <v>26</v>
      </c>
      <c r="AL5227" t="s">
        <v>26</v>
      </c>
    </row>
    <row r="5228" spans="1:38">
      <c r="A5228" t="s">
        <v>11231</v>
      </c>
      <c r="B5228" t="s">
        <v>1547</v>
      </c>
      <c r="C5228" t="s">
        <v>10912</v>
      </c>
      <c r="D5228" t="s">
        <v>11135</v>
      </c>
      <c r="E5228" t="s">
        <v>11232</v>
      </c>
      <c r="F5228" t="s">
        <v>26</v>
      </c>
      <c r="G5228" t="s">
        <v>26</v>
      </c>
      <c r="H5228" t="s">
        <v>26</v>
      </c>
      <c r="I5228" t="s">
        <v>26</v>
      </c>
      <c r="J5228" t="s">
        <v>26</v>
      </c>
      <c r="K5228" t="s">
        <v>26</v>
      </c>
      <c r="L5228" t="s">
        <v>26</v>
      </c>
      <c r="M5228" t="s">
        <v>26</v>
      </c>
      <c r="N5228" t="s">
        <v>26</v>
      </c>
      <c r="O5228" t="s">
        <v>26</v>
      </c>
      <c r="P5228" t="s">
        <v>26</v>
      </c>
      <c r="Q5228" t="s">
        <v>26</v>
      </c>
      <c r="R5228" t="s">
        <v>26</v>
      </c>
      <c r="S5228" t="s">
        <v>26</v>
      </c>
      <c r="T5228" t="s">
        <v>26</v>
      </c>
      <c r="U5228" t="s">
        <v>26</v>
      </c>
      <c r="V5228" t="s">
        <v>26</v>
      </c>
      <c r="W5228" t="s">
        <v>26</v>
      </c>
      <c r="X5228" t="s">
        <v>26</v>
      </c>
      <c r="Y5228" t="s">
        <v>26</v>
      </c>
      <c r="Z5228" t="s">
        <v>26</v>
      </c>
      <c r="AA5228" t="s">
        <v>26</v>
      </c>
      <c r="AB5228" t="s">
        <v>26</v>
      </c>
      <c r="AC5228" t="s">
        <v>26</v>
      </c>
      <c r="AD5228" t="s">
        <v>26</v>
      </c>
      <c r="AE5228" t="s">
        <v>26</v>
      </c>
      <c r="AF5228" t="s">
        <v>26</v>
      </c>
      <c r="AG5228" t="s">
        <v>26</v>
      </c>
      <c r="AH5228" t="s">
        <v>26</v>
      </c>
      <c r="AI5228" t="s">
        <v>26</v>
      </c>
      <c r="AJ5228" t="s">
        <v>26</v>
      </c>
      <c r="AK5228" t="s">
        <v>26</v>
      </c>
      <c r="AL5228" t="s">
        <v>26</v>
      </c>
    </row>
    <row r="5229" spans="1:38">
      <c r="A5229" t="s">
        <v>11233</v>
      </c>
      <c r="B5229" t="s">
        <v>1547</v>
      </c>
      <c r="C5229" t="s">
        <v>10912</v>
      </c>
      <c r="D5229" t="s">
        <v>11135</v>
      </c>
      <c r="E5229" t="s">
        <v>11234</v>
      </c>
      <c r="F5229" t="s">
        <v>26</v>
      </c>
      <c r="G5229" t="s">
        <v>26</v>
      </c>
      <c r="H5229" t="s">
        <v>26</v>
      </c>
      <c r="I5229" t="s">
        <v>26</v>
      </c>
      <c r="J5229" t="s">
        <v>26</v>
      </c>
      <c r="K5229" t="s">
        <v>26</v>
      </c>
      <c r="L5229" t="s">
        <v>26</v>
      </c>
      <c r="M5229" t="s">
        <v>26</v>
      </c>
      <c r="N5229" t="s">
        <v>26</v>
      </c>
      <c r="O5229" t="s">
        <v>26</v>
      </c>
      <c r="P5229" t="s">
        <v>26</v>
      </c>
      <c r="Q5229" t="s">
        <v>26</v>
      </c>
      <c r="R5229" t="s">
        <v>26</v>
      </c>
      <c r="S5229" t="s">
        <v>26</v>
      </c>
      <c r="T5229" t="s">
        <v>26</v>
      </c>
      <c r="U5229" t="s">
        <v>26</v>
      </c>
      <c r="V5229" t="s">
        <v>26</v>
      </c>
      <c r="W5229" t="s">
        <v>26</v>
      </c>
      <c r="X5229" t="s">
        <v>26</v>
      </c>
      <c r="Y5229" t="s">
        <v>26</v>
      </c>
      <c r="Z5229" t="s">
        <v>26</v>
      </c>
      <c r="AA5229" t="s">
        <v>26</v>
      </c>
      <c r="AB5229" t="s">
        <v>26</v>
      </c>
      <c r="AC5229" t="s">
        <v>26</v>
      </c>
      <c r="AD5229" t="s">
        <v>26</v>
      </c>
      <c r="AE5229" t="s">
        <v>26</v>
      </c>
      <c r="AF5229" t="s">
        <v>26</v>
      </c>
      <c r="AG5229" t="s">
        <v>26</v>
      </c>
      <c r="AH5229" t="s">
        <v>26</v>
      </c>
      <c r="AI5229" t="s">
        <v>26</v>
      </c>
      <c r="AJ5229" t="s">
        <v>26</v>
      </c>
      <c r="AK5229" t="s">
        <v>26</v>
      </c>
      <c r="AL5229" t="s">
        <v>26</v>
      </c>
    </row>
    <row r="5230" spans="1:38">
      <c r="A5230" t="s">
        <v>11235</v>
      </c>
      <c r="B5230" t="s">
        <v>1547</v>
      </c>
      <c r="C5230" t="s">
        <v>10912</v>
      </c>
      <c r="D5230" t="s">
        <v>11135</v>
      </c>
      <c r="E5230" t="s">
        <v>11236</v>
      </c>
      <c r="F5230" t="s">
        <v>26</v>
      </c>
      <c r="G5230" t="s">
        <v>26</v>
      </c>
      <c r="H5230" t="s">
        <v>26</v>
      </c>
      <c r="I5230" t="s">
        <v>26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26</v>
      </c>
      <c r="Q5230" t="s">
        <v>26</v>
      </c>
      <c r="R5230" t="s">
        <v>26</v>
      </c>
      <c r="S5230" t="s">
        <v>26</v>
      </c>
      <c r="T5230" t="s">
        <v>26</v>
      </c>
      <c r="U5230" t="s">
        <v>26</v>
      </c>
      <c r="V5230" t="s">
        <v>26</v>
      </c>
      <c r="W5230" t="s">
        <v>26</v>
      </c>
      <c r="X5230" t="s">
        <v>26</v>
      </c>
      <c r="Y5230" t="s">
        <v>26</v>
      </c>
      <c r="Z5230" t="s">
        <v>26</v>
      </c>
      <c r="AA5230" t="s">
        <v>26</v>
      </c>
      <c r="AB5230" t="s">
        <v>26</v>
      </c>
      <c r="AC5230" t="s">
        <v>26</v>
      </c>
      <c r="AD5230" t="s">
        <v>26</v>
      </c>
      <c r="AE5230" t="s">
        <v>26</v>
      </c>
      <c r="AF5230" t="s">
        <v>26</v>
      </c>
      <c r="AG5230" t="s">
        <v>26</v>
      </c>
      <c r="AH5230" t="s">
        <v>26</v>
      </c>
      <c r="AI5230" t="s">
        <v>26</v>
      </c>
      <c r="AJ5230" t="s">
        <v>26</v>
      </c>
      <c r="AK5230" t="s">
        <v>26</v>
      </c>
      <c r="AL5230" t="s">
        <v>26</v>
      </c>
    </row>
    <row r="5231" spans="1:38">
      <c r="A5231" t="s">
        <v>11237</v>
      </c>
      <c r="B5231" t="s">
        <v>1547</v>
      </c>
      <c r="C5231" t="s">
        <v>10912</v>
      </c>
      <c r="D5231" t="s">
        <v>11135</v>
      </c>
      <c r="E5231" t="s">
        <v>11238</v>
      </c>
      <c r="F5231" t="s">
        <v>26</v>
      </c>
      <c r="G5231" t="s">
        <v>26</v>
      </c>
      <c r="H5231" t="s">
        <v>26</v>
      </c>
      <c r="I5231" t="s">
        <v>26</v>
      </c>
      <c r="J5231" t="s">
        <v>26</v>
      </c>
      <c r="K5231" t="s">
        <v>26</v>
      </c>
      <c r="L5231" t="s">
        <v>26</v>
      </c>
      <c r="M5231" t="s">
        <v>26</v>
      </c>
      <c r="N5231" t="s">
        <v>26</v>
      </c>
      <c r="O5231" t="s">
        <v>26</v>
      </c>
      <c r="P5231" t="s">
        <v>26</v>
      </c>
      <c r="Q5231" t="s">
        <v>26</v>
      </c>
      <c r="R5231" t="s">
        <v>26</v>
      </c>
      <c r="S5231" t="s">
        <v>26</v>
      </c>
      <c r="T5231" t="s">
        <v>26</v>
      </c>
      <c r="U5231" t="s">
        <v>26</v>
      </c>
      <c r="V5231" t="s">
        <v>26</v>
      </c>
      <c r="W5231" t="s">
        <v>26</v>
      </c>
      <c r="X5231" t="s">
        <v>26</v>
      </c>
      <c r="Y5231" t="s">
        <v>26</v>
      </c>
      <c r="Z5231" t="s">
        <v>26</v>
      </c>
      <c r="AA5231" t="s">
        <v>26</v>
      </c>
      <c r="AB5231" t="s">
        <v>26</v>
      </c>
      <c r="AC5231" t="s">
        <v>26</v>
      </c>
      <c r="AD5231" t="s">
        <v>26</v>
      </c>
      <c r="AE5231" t="s">
        <v>26</v>
      </c>
      <c r="AF5231" t="s">
        <v>26</v>
      </c>
      <c r="AG5231" t="s">
        <v>26</v>
      </c>
      <c r="AH5231" t="s">
        <v>26</v>
      </c>
      <c r="AI5231" t="s">
        <v>26</v>
      </c>
      <c r="AJ5231" t="s">
        <v>26</v>
      </c>
      <c r="AK5231" t="s">
        <v>26</v>
      </c>
      <c r="AL5231" t="s">
        <v>26</v>
      </c>
    </row>
    <row r="5232" spans="1:38">
      <c r="A5232" t="s">
        <v>11239</v>
      </c>
      <c r="B5232" t="s">
        <v>1547</v>
      </c>
      <c r="C5232" t="s">
        <v>10912</v>
      </c>
      <c r="D5232" t="s">
        <v>11135</v>
      </c>
      <c r="E5232" t="s">
        <v>11240</v>
      </c>
      <c r="F5232" t="s">
        <v>26</v>
      </c>
      <c r="G5232">
        <v>1</v>
      </c>
      <c r="H5232" t="s">
        <v>26</v>
      </c>
      <c r="I5232">
        <v>1</v>
      </c>
      <c r="J5232" t="s">
        <v>26</v>
      </c>
      <c r="K5232" t="s">
        <v>26</v>
      </c>
      <c r="L5232" t="s">
        <v>26</v>
      </c>
      <c r="M5232" t="s">
        <v>26</v>
      </c>
      <c r="N5232" t="s">
        <v>26</v>
      </c>
      <c r="O5232" t="s">
        <v>26</v>
      </c>
      <c r="P5232" t="s">
        <v>26</v>
      </c>
      <c r="Q5232">
        <v>1</v>
      </c>
      <c r="R5232" t="s">
        <v>26</v>
      </c>
      <c r="S5232" t="s">
        <v>26</v>
      </c>
      <c r="T5232" t="s">
        <v>26</v>
      </c>
      <c r="U5232" t="s">
        <v>26</v>
      </c>
      <c r="V5232" t="s">
        <v>26</v>
      </c>
      <c r="W5232" t="s">
        <v>26</v>
      </c>
      <c r="X5232" t="s">
        <v>26</v>
      </c>
      <c r="Y5232" t="s">
        <v>26</v>
      </c>
      <c r="Z5232" t="s">
        <v>26</v>
      </c>
      <c r="AA5232" t="s">
        <v>26</v>
      </c>
      <c r="AB5232" t="s">
        <v>26</v>
      </c>
      <c r="AC5232" t="s">
        <v>26</v>
      </c>
      <c r="AD5232" t="s">
        <v>26</v>
      </c>
      <c r="AE5232" t="s">
        <v>26</v>
      </c>
      <c r="AF5232" t="s">
        <v>26</v>
      </c>
      <c r="AG5232" t="s">
        <v>26</v>
      </c>
      <c r="AH5232" t="s">
        <v>26</v>
      </c>
      <c r="AI5232" t="s">
        <v>26</v>
      </c>
      <c r="AJ5232" t="s">
        <v>26</v>
      </c>
      <c r="AK5232" t="s">
        <v>26</v>
      </c>
      <c r="AL5232" t="s">
        <v>26</v>
      </c>
    </row>
    <row r="5233" spans="1:38">
      <c r="A5233" t="s">
        <v>11241</v>
      </c>
      <c r="B5233" t="s">
        <v>1547</v>
      </c>
      <c r="C5233" t="s">
        <v>10912</v>
      </c>
      <c r="D5233" t="s">
        <v>11135</v>
      </c>
      <c r="E5233" t="s">
        <v>11242</v>
      </c>
      <c r="F5233" t="s">
        <v>26</v>
      </c>
      <c r="G5233" t="s">
        <v>26</v>
      </c>
      <c r="H5233" t="s">
        <v>26</v>
      </c>
      <c r="I5233" t="s">
        <v>26</v>
      </c>
      <c r="J5233" t="s">
        <v>26</v>
      </c>
      <c r="K5233" t="s">
        <v>26</v>
      </c>
      <c r="L5233" t="s">
        <v>26</v>
      </c>
      <c r="M5233" t="s">
        <v>26</v>
      </c>
      <c r="N5233" t="s">
        <v>26</v>
      </c>
      <c r="O5233" t="s">
        <v>26</v>
      </c>
      <c r="P5233" t="s">
        <v>26</v>
      </c>
      <c r="Q5233" t="s">
        <v>26</v>
      </c>
      <c r="R5233" t="s">
        <v>26</v>
      </c>
      <c r="S5233" t="s">
        <v>26</v>
      </c>
      <c r="T5233" t="s">
        <v>26</v>
      </c>
      <c r="U5233" t="s">
        <v>26</v>
      </c>
      <c r="V5233" t="s">
        <v>26</v>
      </c>
      <c r="W5233" t="s">
        <v>26</v>
      </c>
      <c r="X5233" t="s">
        <v>26</v>
      </c>
      <c r="Y5233" t="s">
        <v>26</v>
      </c>
      <c r="Z5233" t="s">
        <v>26</v>
      </c>
      <c r="AA5233" t="s">
        <v>26</v>
      </c>
      <c r="AB5233" t="s">
        <v>26</v>
      </c>
      <c r="AC5233" t="s">
        <v>26</v>
      </c>
      <c r="AD5233" t="s">
        <v>26</v>
      </c>
      <c r="AE5233" t="s">
        <v>26</v>
      </c>
      <c r="AF5233" t="s">
        <v>26</v>
      </c>
      <c r="AG5233" t="s">
        <v>26</v>
      </c>
      <c r="AH5233" t="s">
        <v>26</v>
      </c>
      <c r="AI5233" t="s">
        <v>26</v>
      </c>
      <c r="AJ5233" t="s">
        <v>26</v>
      </c>
      <c r="AK5233" t="s">
        <v>26</v>
      </c>
      <c r="AL5233" t="s">
        <v>26</v>
      </c>
    </row>
    <row r="5234" spans="1:38">
      <c r="A5234" t="s">
        <v>11243</v>
      </c>
      <c r="B5234" t="s">
        <v>1547</v>
      </c>
      <c r="C5234" t="s">
        <v>10912</v>
      </c>
      <c r="D5234" t="s">
        <v>11135</v>
      </c>
      <c r="E5234" t="s">
        <v>11244</v>
      </c>
      <c r="F5234" t="s">
        <v>26</v>
      </c>
      <c r="G5234">
        <v>1</v>
      </c>
      <c r="H5234" t="s">
        <v>26</v>
      </c>
      <c r="I5234">
        <v>1</v>
      </c>
      <c r="J5234" t="s">
        <v>26</v>
      </c>
      <c r="K5234" t="s">
        <v>26</v>
      </c>
      <c r="L5234" t="s">
        <v>26</v>
      </c>
      <c r="M5234" t="s">
        <v>26</v>
      </c>
      <c r="N5234" t="s">
        <v>26</v>
      </c>
      <c r="O5234" t="s">
        <v>26</v>
      </c>
      <c r="P5234" t="s">
        <v>26</v>
      </c>
      <c r="Q5234" t="s">
        <v>26</v>
      </c>
      <c r="R5234" t="s">
        <v>26</v>
      </c>
      <c r="S5234" t="s">
        <v>26</v>
      </c>
      <c r="T5234" t="s">
        <v>26</v>
      </c>
      <c r="U5234" t="s">
        <v>26</v>
      </c>
      <c r="V5234" t="s">
        <v>26</v>
      </c>
      <c r="W5234" t="s">
        <v>26</v>
      </c>
      <c r="X5234" t="s">
        <v>26</v>
      </c>
      <c r="Y5234" t="s">
        <v>26</v>
      </c>
      <c r="Z5234" t="s">
        <v>26</v>
      </c>
      <c r="AA5234" t="s">
        <v>26</v>
      </c>
      <c r="AB5234" t="s">
        <v>26</v>
      </c>
      <c r="AC5234" t="s">
        <v>26</v>
      </c>
      <c r="AD5234" t="s">
        <v>26</v>
      </c>
      <c r="AE5234" t="s">
        <v>26</v>
      </c>
      <c r="AF5234" t="s">
        <v>26</v>
      </c>
      <c r="AG5234" t="s">
        <v>26</v>
      </c>
      <c r="AH5234" t="s">
        <v>26</v>
      </c>
      <c r="AI5234" t="s">
        <v>26</v>
      </c>
      <c r="AJ5234" t="s">
        <v>26</v>
      </c>
      <c r="AK5234" t="s">
        <v>26</v>
      </c>
      <c r="AL5234" t="s">
        <v>26</v>
      </c>
    </row>
    <row r="5235" spans="1:38">
      <c r="A5235" t="s">
        <v>11245</v>
      </c>
      <c r="B5235" t="s">
        <v>1547</v>
      </c>
      <c r="C5235" t="s">
        <v>10912</v>
      </c>
      <c r="D5235" t="s">
        <v>11135</v>
      </c>
      <c r="E5235" t="s">
        <v>11246</v>
      </c>
      <c r="F5235" t="s">
        <v>26</v>
      </c>
      <c r="G5235" t="s">
        <v>26</v>
      </c>
      <c r="H5235" t="s">
        <v>26</v>
      </c>
      <c r="I5235" t="s">
        <v>26</v>
      </c>
      <c r="J5235" t="s">
        <v>26</v>
      </c>
      <c r="K5235" t="s">
        <v>26</v>
      </c>
      <c r="L5235" t="s">
        <v>26</v>
      </c>
      <c r="M5235" t="s">
        <v>26</v>
      </c>
      <c r="N5235" t="s">
        <v>26</v>
      </c>
      <c r="O5235" t="s">
        <v>26</v>
      </c>
      <c r="P5235" t="s">
        <v>26</v>
      </c>
      <c r="Q5235" t="s">
        <v>26</v>
      </c>
      <c r="R5235" t="s">
        <v>26</v>
      </c>
      <c r="S5235" t="s">
        <v>26</v>
      </c>
      <c r="T5235" t="s">
        <v>26</v>
      </c>
      <c r="U5235" t="s">
        <v>26</v>
      </c>
      <c r="V5235" t="s">
        <v>26</v>
      </c>
      <c r="W5235" t="s">
        <v>26</v>
      </c>
      <c r="X5235" t="s">
        <v>26</v>
      </c>
      <c r="Y5235" t="s">
        <v>26</v>
      </c>
      <c r="Z5235" t="s">
        <v>26</v>
      </c>
      <c r="AA5235" t="s">
        <v>26</v>
      </c>
      <c r="AB5235" t="s">
        <v>26</v>
      </c>
      <c r="AC5235" t="s">
        <v>26</v>
      </c>
      <c r="AD5235" t="s">
        <v>26</v>
      </c>
      <c r="AE5235" t="s">
        <v>26</v>
      </c>
      <c r="AF5235" t="s">
        <v>26</v>
      </c>
      <c r="AG5235" t="s">
        <v>26</v>
      </c>
      <c r="AH5235" t="s">
        <v>26</v>
      </c>
      <c r="AI5235" t="s">
        <v>26</v>
      </c>
      <c r="AJ5235" t="s">
        <v>26</v>
      </c>
      <c r="AK5235" t="s">
        <v>26</v>
      </c>
      <c r="AL5235" t="s">
        <v>26</v>
      </c>
    </row>
    <row r="5236" spans="1:38">
      <c r="A5236" t="s">
        <v>11247</v>
      </c>
      <c r="B5236" t="s">
        <v>1547</v>
      </c>
      <c r="C5236" t="s">
        <v>10912</v>
      </c>
      <c r="D5236" t="s">
        <v>11135</v>
      </c>
      <c r="E5236" t="s">
        <v>11248</v>
      </c>
      <c r="F5236" t="s">
        <v>26</v>
      </c>
      <c r="G5236" t="s">
        <v>26</v>
      </c>
      <c r="H5236" t="s">
        <v>26</v>
      </c>
      <c r="I5236">
        <v>1</v>
      </c>
      <c r="J5236" t="s">
        <v>26</v>
      </c>
      <c r="K5236" t="s">
        <v>26</v>
      </c>
      <c r="L5236" t="s">
        <v>26</v>
      </c>
      <c r="M5236" t="s">
        <v>26</v>
      </c>
      <c r="N5236" t="s">
        <v>26</v>
      </c>
      <c r="O5236" t="s">
        <v>26</v>
      </c>
      <c r="P5236" t="s">
        <v>26</v>
      </c>
      <c r="Q5236" t="s">
        <v>26</v>
      </c>
      <c r="R5236" t="s">
        <v>26</v>
      </c>
      <c r="S5236" t="s">
        <v>26</v>
      </c>
      <c r="T5236" t="s">
        <v>26</v>
      </c>
      <c r="U5236" t="s">
        <v>26</v>
      </c>
      <c r="V5236" t="s">
        <v>26</v>
      </c>
      <c r="W5236" t="s">
        <v>26</v>
      </c>
      <c r="X5236" t="s">
        <v>26</v>
      </c>
      <c r="Y5236" t="s">
        <v>26</v>
      </c>
      <c r="Z5236" t="s">
        <v>26</v>
      </c>
      <c r="AA5236" t="s">
        <v>26</v>
      </c>
      <c r="AB5236" t="s">
        <v>26</v>
      </c>
      <c r="AC5236" t="s">
        <v>26</v>
      </c>
      <c r="AD5236" t="s">
        <v>26</v>
      </c>
      <c r="AE5236" t="s">
        <v>26</v>
      </c>
      <c r="AF5236" t="s">
        <v>26</v>
      </c>
      <c r="AG5236" t="s">
        <v>26</v>
      </c>
      <c r="AH5236" t="s">
        <v>26</v>
      </c>
      <c r="AI5236" t="s">
        <v>26</v>
      </c>
      <c r="AJ5236" t="s">
        <v>26</v>
      </c>
      <c r="AK5236" t="s">
        <v>26</v>
      </c>
      <c r="AL5236" t="s">
        <v>26</v>
      </c>
    </row>
    <row r="5237" spans="1:38">
      <c r="A5237" t="s">
        <v>11249</v>
      </c>
      <c r="B5237" t="s">
        <v>1547</v>
      </c>
      <c r="C5237" t="s">
        <v>10912</v>
      </c>
      <c r="D5237" t="s">
        <v>11135</v>
      </c>
      <c r="E5237" t="s">
        <v>11250</v>
      </c>
      <c r="F5237" t="s">
        <v>26</v>
      </c>
      <c r="G5237" t="s">
        <v>26</v>
      </c>
      <c r="H5237" t="s">
        <v>26</v>
      </c>
      <c r="I5237" t="s">
        <v>26</v>
      </c>
      <c r="J5237" t="s">
        <v>26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26</v>
      </c>
      <c r="Q5237" t="s">
        <v>26</v>
      </c>
      <c r="R5237" t="s">
        <v>26</v>
      </c>
      <c r="S5237" t="s">
        <v>26</v>
      </c>
      <c r="T5237" t="s">
        <v>26</v>
      </c>
      <c r="U5237" t="s">
        <v>26</v>
      </c>
      <c r="V5237" t="s">
        <v>26</v>
      </c>
      <c r="W5237" t="s">
        <v>26</v>
      </c>
      <c r="X5237" t="s">
        <v>26</v>
      </c>
      <c r="Y5237" t="s">
        <v>26</v>
      </c>
      <c r="Z5237" t="s">
        <v>26</v>
      </c>
      <c r="AA5237" t="s">
        <v>26</v>
      </c>
      <c r="AB5237" t="s">
        <v>26</v>
      </c>
      <c r="AC5237" t="s">
        <v>26</v>
      </c>
      <c r="AD5237" t="s">
        <v>26</v>
      </c>
      <c r="AE5237" t="s">
        <v>26</v>
      </c>
      <c r="AF5237" t="s">
        <v>26</v>
      </c>
      <c r="AG5237" t="s">
        <v>26</v>
      </c>
      <c r="AH5237" t="s">
        <v>26</v>
      </c>
      <c r="AI5237" t="s">
        <v>26</v>
      </c>
      <c r="AJ5237" t="s">
        <v>26</v>
      </c>
      <c r="AK5237" t="s">
        <v>26</v>
      </c>
      <c r="AL5237" t="s">
        <v>26</v>
      </c>
    </row>
    <row r="5238" spans="1:38">
      <c r="A5238" t="s">
        <v>11251</v>
      </c>
      <c r="B5238" t="s">
        <v>1547</v>
      </c>
      <c r="C5238" t="s">
        <v>10912</v>
      </c>
      <c r="D5238" t="s">
        <v>11135</v>
      </c>
      <c r="E5238" t="s">
        <v>11252</v>
      </c>
      <c r="F5238" t="s">
        <v>26</v>
      </c>
      <c r="G5238" t="s">
        <v>26</v>
      </c>
      <c r="H5238" t="s">
        <v>26</v>
      </c>
      <c r="I5238" t="s">
        <v>26</v>
      </c>
      <c r="J5238" t="s">
        <v>26</v>
      </c>
      <c r="K5238" t="s">
        <v>26</v>
      </c>
      <c r="L5238" t="s">
        <v>26</v>
      </c>
      <c r="M5238" t="s">
        <v>26</v>
      </c>
      <c r="N5238" t="s">
        <v>26</v>
      </c>
      <c r="O5238" t="s">
        <v>26</v>
      </c>
      <c r="P5238" t="s">
        <v>26</v>
      </c>
      <c r="Q5238" t="s">
        <v>26</v>
      </c>
      <c r="R5238" t="s">
        <v>26</v>
      </c>
      <c r="S5238" t="s">
        <v>26</v>
      </c>
      <c r="T5238" t="s">
        <v>26</v>
      </c>
      <c r="U5238" t="s">
        <v>26</v>
      </c>
      <c r="V5238" t="s">
        <v>26</v>
      </c>
      <c r="W5238" t="s">
        <v>26</v>
      </c>
      <c r="X5238" t="s">
        <v>26</v>
      </c>
      <c r="Y5238" t="s">
        <v>26</v>
      </c>
      <c r="Z5238" t="s">
        <v>26</v>
      </c>
      <c r="AA5238" t="s">
        <v>26</v>
      </c>
      <c r="AB5238" t="s">
        <v>26</v>
      </c>
      <c r="AC5238" t="s">
        <v>26</v>
      </c>
      <c r="AD5238" t="s">
        <v>26</v>
      </c>
      <c r="AE5238" t="s">
        <v>26</v>
      </c>
      <c r="AF5238" t="s">
        <v>26</v>
      </c>
      <c r="AG5238" t="s">
        <v>26</v>
      </c>
      <c r="AH5238" t="s">
        <v>26</v>
      </c>
      <c r="AI5238" t="s">
        <v>26</v>
      </c>
      <c r="AJ5238" t="s">
        <v>26</v>
      </c>
      <c r="AK5238" t="s">
        <v>26</v>
      </c>
      <c r="AL5238" t="s">
        <v>26</v>
      </c>
    </row>
    <row r="5239" spans="1:38">
      <c r="A5239" t="s">
        <v>11253</v>
      </c>
      <c r="B5239" t="s">
        <v>1547</v>
      </c>
      <c r="C5239" t="s">
        <v>10912</v>
      </c>
      <c r="D5239" t="s">
        <v>11135</v>
      </c>
      <c r="E5239" t="s">
        <v>11254</v>
      </c>
      <c r="F5239" t="s">
        <v>26</v>
      </c>
      <c r="G5239" t="s">
        <v>26</v>
      </c>
      <c r="H5239" t="s">
        <v>26</v>
      </c>
      <c r="I5239">
        <v>1</v>
      </c>
      <c r="J5239" t="s">
        <v>26</v>
      </c>
      <c r="K5239" t="s">
        <v>26</v>
      </c>
      <c r="L5239" t="s">
        <v>26</v>
      </c>
      <c r="M5239" t="s">
        <v>26</v>
      </c>
      <c r="N5239" t="s">
        <v>26</v>
      </c>
      <c r="O5239" t="s">
        <v>26</v>
      </c>
      <c r="P5239" t="s">
        <v>26</v>
      </c>
      <c r="Q5239" t="s">
        <v>26</v>
      </c>
      <c r="R5239" t="s">
        <v>26</v>
      </c>
      <c r="S5239" t="s">
        <v>26</v>
      </c>
      <c r="T5239" t="s">
        <v>26</v>
      </c>
      <c r="U5239" t="s">
        <v>26</v>
      </c>
      <c r="V5239" t="s">
        <v>26</v>
      </c>
      <c r="W5239" t="s">
        <v>26</v>
      </c>
      <c r="X5239" t="s">
        <v>26</v>
      </c>
      <c r="Y5239" t="s">
        <v>26</v>
      </c>
      <c r="Z5239" t="s">
        <v>26</v>
      </c>
      <c r="AA5239" t="s">
        <v>26</v>
      </c>
      <c r="AB5239" t="s">
        <v>26</v>
      </c>
      <c r="AC5239" t="s">
        <v>26</v>
      </c>
      <c r="AD5239" t="s">
        <v>26</v>
      </c>
      <c r="AE5239" t="s">
        <v>26</v>
      </c>
      <c r="AF5239" t="s">
        <v>26</v>
      </c>
      <c r="AG5239" t="s">
        <v>26</v>
      </c>
      <c r="AH5239" t="s">
        <v>26</v>
      </c>
      <c r="AI5239" t="s">
        <v>26</v>
      </c>
      <c r="AJ5239" t="s">
        <v>26</v>
      </c>
      <c r="AK5239" t="s">
        <v>26</v>
      </c>
      <c r="AL5239" t="s">
        <v>26</v>
      </c>
    </row>
    <row r="5240" spans="1:38">
      <c r="A5240" t="s">
        <v>11255</v>
      </c>
      <c r="B5240" t="s">
        <v>1547</v>
      </c>
      <c r="C5240" t="s">
        <v>10912</v>
      </c>
      <c r="D5240" t="s">
        <v>11135</v>
      </c>
      <c r="E5240" t="s">
        <v>11256</v>
      </c>
      <c r="F5240" t="s">
        <v>26</v>
      </c>
      <c r="G5240" t="s">
        <v>26</v>
      </c>
      <c r="H5240" t="s">
        <v>26</v>
      </c>
      <c r="I5240" t="s">
        <v>26</v>
      </c>
      <c r="J5240" t="s">
        <v>26</v>
      </c>
      <c r="K5240" t="s">
        <v>26</v>
      </c>
      <c r="L5240" t="s">
        <v>26</v>
      </c>
      <c r="M5240" t="s">
        <v>26</v>
      </c>
      <c r="N5240" t="s">
        <v>26</v>
      </c>
      <c r="O5240" t="s">
        <v>26</v>
      </c>
      <c r="P5240" t="s">
        <v>26</v>
      </c>
      <c r="Q5240" t="s">
        <v>26</v>
      </c>
      <c r="R5240" t="s">
        <v>26</v>
      </c>
      <c r="S5240" t="s">
        <v>26</v>
      </c>
      <c r="T5240" t="s">
        <v>26</v>
      </c>
      <c r="U5240" t="s">
        <v>26</v>
      </c>
      <c r="V5240" t="s">
        <v>26</v>
      </c>
      <c r="W5240" t="s">
        <v>26</v>
      </c>
      <c r="X5240" t="s">
        <v>26</v>
      </c>
      <c r="Y5240" t="s">
        <v>26</v>
      </c>
      <c r="Z5240" t="s">
        <v>26</v>
      </c>
      <c r="AA5240" t="s">
        <v>26</v>
      </c>
      <c r="AB5240" t="s">
        <v>26</v>
      </c>
      <c r="AC5240" t="s">
        <v>26</v>
      </c>
      <c r="AD5240" t="s">
        <v>26</v>
      </c>
      <c r="AE5240" t="s">
        <v>26</v>
      </c>
      <c r="AF5240" t="s">
        <v>26</v>
      </c>
      <c r="AG5240" t="s">
        <v>26</v>
      </c>
      <c r="AH5240" t="s">
        <v>26</v>
      </c>
      <c r="AI5240" t="s">
        <v>26</v>
      </c>
      <c r="AJ5240" t="s">
        <v>26</v>
      </c>
      <c r="AK5240" t="s">
        <v>26</v>
      </c>
      <c r="AL5240" t="s">
        <v>26</v>
      </c>
    </row>
    <row r="5241" spans="1:38">
      <c r="A5241" t="s">
        <v>11257</v>
      </c>
      <c r="B5241" t="s">
        <v>1547</v>
      </c>
      <c r="C5241" t="s">
        <v>10912</v>
      </c>
      <c r="D5241" t="s">
        <v>11135</v>
      </c>
      <c r="E5241" t="s">
        <v>11258</v>
      </c>
      <c r="F5241" t="s">
        <v>26</v>
      </c>
      <c r="G5241" t="s">
        <v>26</v>
      </c>
      <c r="H5241" t="s">
        <v>26</v>
      </c>
      <c r="I5241" t="s">
        <v>26</v>
      </c>
      <c r="J5241" t="s">
        <v>26</v>
      </c>
      <c r="K5241" t="s">
        <v>26</v>
      </c>
      <c r="L5241" t="s">
        <v>26</v>
      </c>
      <c r="M5241" t="s">
        <v>26</v>
      </c>
      <c r="N5241" t="s">
        <v>26</v>
      </c>
      <c r="O5241" t="s">
        <v>26</v>
      </c>
      <c r="P5241" t="s">
        <v>26</v>
      </c>
      <c r="Q5241" t="s">
        <v>26</v>
      </c>
      <c r="R5241" t="s">
        <v>26</v>
      </c>
      <c r="S5241" t="s">
        <v>26</v>
      </c>
      <c r="T5241" t="s">
        <v>26</v>
      </c>
      <c r="U5241" t="s">
        <v>26</v>
      </c>
      <c r="V5241" t="s">
        <v>26</v>
      </c>
      <c r="W5241" t="s">
        <v>26</v>
      </c>
      <c r="X5241" t="s">
        <v>26</v>
      </c>
      <c r="Y5241" t="s">
        <v>26</v>
      </c>
      <c r="Z5241" t="s">
        <v>26</v>
      </c>
      <c r="AA5241" t="s">
        <v>26</v>
      </c>
      <c r="AB5241" t="s">
        <v>26</v>
      </c>
      <c r="AC5241" t="s">
        <v>26</v>
      </c>
      <c r="AD5241" t="s">
        <v>26</v>
      </c>
      <c r="AE5241" t="s">
        <v>26</v>
      </c>
      <c r="AF5241" t="s">
        <v>26</v>
      </c>
      <c r="AG5241" t="s">
        <v>26</v>
      </c>
      <c r="AH5241" t="s">
        <v>26</v>
      </c>
      <c r="AI5241" t="s">
        <v>26</v>
      </c>
      <c r="AJ5241" t="s">
        <v>26</v>
      </c>
      <c r="AK5241" t="s">
        <v>26</v>
      </c>
      <c r="AL5241" t="s">
        <v>26</v>
      </c>
    </row>
    <row r="5242" spans="1:38">
      <c r="A5242" t="s">
        <v>11259</v>
      </c>
      <c r="B5242" t="s">
        <v>1547</v>
      </c>
      <c r="C5242" t="s">
        <v>10912</v>
      </c>
      <c r="D5242" t="s">
        <v>11135</v>
      </c>
      <c r="E5242" t="s">
        <v>11260</v>
      </c>
      <c r="F5242" t="s">
        <v>26</v>
      </c>
      <c r="G5242" t="s">
        <v>26</v>
      </c>
      <c r="H5242" t="s">
        <v>26</v>
      </c>
      <c r="I5242" t="s">
        <v>26</v>
      </c>
      <c r="J5242" t="s">
        <v>26</v>
      </c>
      <c r="K5242" t="s">
        <v>26</v>
      </c>
      <c r="L5242" t="s">
        <v>26</v>
      </c>
      <c r="M5242" t="s">
        <v>26</v>
      </c>
      <c r="N5242" t="s">
        <v>26</v>
      </c>
      <c r="O5242" t="s">
        <v>26</v>
      </c>
      <c r="P5242" t="s">
        <v>26</v>
      </c>
      <c r="Q5242" t="s">
        <v>26</v>
      </c>
      <c r="R5242" t="s">
        <v>26</v>
      </c>
      <c r="S5242" t="s">
        <v>26</v>
      </c>
      <c r="T5242" t="s">
        <v>26</v>
      </c>
      <c r="U5242" t="s">
        <v>26</v>
      </c>
      <c r="V5242" t="s">
        <v>26</v>
      </c>
      <c r="W5242" t="s">
        <v>26</v>
      </c>
      <c r="X5242" t="s">
        <v>26</v>
      </c>
      <c r="Y5242" t="s">
        <v>26</v>
      </c>
      <c r="Z5242">
        <v>35.799999999999997</v>
      </c>
      <c r="AA5242" t="s">
        <v>26</v>
      </c>
      <c r="AB5242" t="s">
        <v>26</v>
      </c>
      <c r="AC5242" t="s">
        <v>26</v>
      </c>
      <c r="AD5242" t="s">
        <v>26</v>
      </c>
      <c r="AE5242" t="s">
        <v>26</v>
      </c>
      <c r="AF5242" t="s">
        <v>26</v>
      </c>
      <c r="AG5242" t="s">
        <v>26</v>
      </c>
      <c r="AH5242" t="s">
        <v>26</v>
      </c>
      <c r="AI5242" t="s">
        <v>26</v>
      </c>
      <c r="AJ5242" t="s">
        <v>26</v>
      </c>
      <c r="AK5242" t="s">
        <v>26</v>
      </c>
      <c r="AL5242" t="s">
        <v>26</v>
      </c>
    </row>
    <row r="5243" spans="1:38">
      <c r="A5243" t="s">
        <v>11261</v>
      </c>
      <c r="B5243" t="s">
        <v>1547</v>
      </c>
      <c r="C5243" t="s">
        <v>10912</v>
      </c>
      <c r="D5243" t="s">
        <v>11135</v>
      </c>
      <c r="E5243" t="s">
        <v>11262</v>
      </c>
      <c r="F5243" t="s">
        <v>26</v>
      </c>
      <c r="G5243" t="s">
        <v>26</v>
      </c>
      <c r="H5243" t="s">
        <v>26</v>
      </c>
      <c r="I5243" t="s">
        <v>26</v>
      </c>
      <c r="J5243" t="s">
        <v>26</v>
      </c>
      <c r="K5243" t="s">
        <v>26</v>
      </c>
      <c r="L5243" t="s">
        <v>26</v>
      </c>
      <c r="M5243" t="s">
        <v>26</v>
      </c>
      <c r="N5243" t="s">
        <v>26</v>
      </c>
      <c r="O5243" t="s">
        <v>26</v>
      </c>
      <c r="P5243" t="s">
        <v>26</v>
      </c>
      <c r="Q5243" t="s">
        <v>26</v>
      </c>
      <c r="R5243" t="s">
        <v>26</v>
      </c>
      <c r="S5243" t="s">
        <v>26</v>
      </c>
      <c r="T5243" t="s">
        <v>26</v>
      </c>
      <c r="U5243" t="s">
        <v>26</v>
      </c>
      <c r="V5243" t="s">
        <v>26</v>
      </c>
      <c r="W5243" t="s">
        <v>26</v>
      </c>
      <c r="X5243" t="s">
        <v>26</v>
      </c>
      <c r="Y5243" t="s">
        <v>26</v>
      </c>
      <c r="Z5243" t="s">
        <v>26</v>
      </c>
      <c r="AA5243" t="s">
        <v>26</v>
      </c>
      <c r="AB5243" t="s">
        <v>26</v>
      </c>
      <c r="AC5243" t="s">
        <v>26</v>
      </c>
      <c r="AD5243" t="s">
        <v>26</v>
      </c>
      <c r="AE5243" t="s">
        <v>26</v>
      </c>
      <c r="AF5243" t="s">
        <v>26</v>
      </c>
      <c r="AG5243" t="s">
        <v>26</v>
      </c>
      <c r="AH5243" t="s">
        <v>26</v>
      </c>
      <c r="AI5243" t="s">
        <v>26</v>
      </c>
      <c r="AJ5243" t="s">
        <v>26</v>
      </c>
      <c r="AK5243" t="s">
        <v>26</v>
      </c>
      <c r="AL5243" t="s">
        <v>26</v>
      </c>
    </row>
    <row r="5244" spans="1:38">
      <c r="A5244" t="s">
        <v>11263</v>
      </c>
      <c r="B5244" t="s">
        <v>1547</v>
      </c>
      <c r="C5244" t="s">
        <v>10912</v>
      </c>
      <c r="D5244" t="s">
        <v>11135</v>
      </c>
      <c r="E5244" t="s">
        <v>11264</v>
      </c>
      <c r="F5244" t="s">
        <v>26</v>
      </c>
      <c r="G5244" t="s">
        <v>26</v>
      </c>
      <c r="H5244" t="s">
        <v>26</v>
      </c>
      <c r="I5244" t="s">
        <v>26</v>
      </c>
      <c r="J5244" t="s">
        <v>26</v>
      </c>
      <c r="K5244" t="s">
        <v>26</v>
      </c>
      <c r="L5244" t="s">
        <v>26</v>
      </c>
      <c r="M5244" t="s">
        <v>26</v>
      </c>
      <c r="N5244" t="s">
        <v>26</v>
      </c>
      <c r="O5244" t="s">
        <v>26</v>
      </c>
      <c r="P5244" t="s">
        <v>26</v>
      </c>
      <c r="Q5244" t="s">
        <v>26</v>
      </c>
      <c r="R5244" t="s">
        <v>26</v>
      </c>
      <c r="S5244" t="s">
        <v>26</v>
      </c>
      <c r="T5244" t="s">
        <v>26</v>
      </c>
      <c r="U5244" t="s">
        <v>26</v>
      </c>
      <c r="V5244" t="s">
        <v>26</v>
      </c>
      <c r="W5244" t="s">
        <v>26</v>
      </c>
      <c r="X5244" t="s">
        <v>26</v>
      </c>
      <c r="Y5244" t="s">
        <v>26</v>
      </c>
      <c r="Z5244">
        <v>28.3</v>
      </c>
      <c r="AA5244" t="s">
        <v>26</v>
      </c>
      <c r="AB5244" t="s">
        <v>26</v>
      </c>
      <c r="AC5244" t="s">
        <v>26</v>
      </c>
      <c r="AD5244" t="s">
        <v>26</v>
      </c>
      <c r="AE5244" t="s">
        <v>26</v>
      </c>
      <c r="AF5244" t="s">
        <v>26</v>
      </c>
      <c r="AG5244" t="s">
        <v>26</v>
      </c>
      <c r="AH5244" t="s">
        <v>26</v>
      </c>
      <c r="AI5244" t="s">
        <v>26</v>
      </c>
      <c r="AJ5244" t="s">
        <v>26</v>
      </c>
      <c r="AK5244" t="s">
        <v>26</v>
      </c>
      <c r="AL5244" t="s">
        <v>26</v>
      </c>
    </row>
    <row r="5245" spans="1:38">
      <c r="A5245" t="s">
        <v>11265</v>
      </c>
      <c r="B5245" t="s">
        <v>1547</v>
      </c>
      <c r="C5245" t="s">
        <v>10912</v>
      </c>
      <c r="D5245" t="s">
        <v>11135</v>
      </c>
      <c r="E5245" t="s">
        <v>11266</v>
      </c>
      <c r="F5245" t="s">
        <v>26</v>
      </c>
      <c r="G5245" t="s">
        <v>26</v>
      </c>
      <c r="H5245" t="s">
        <v>26</v>
      </c>
      <c r="I5245" t="s">
        <v>26</v>
      </c>
      <c r="J5245" t="s">
        <v>26</v>
      </c>
      <c r="K5245" t="s">
        <v>26</v>
      </c>
      <c r="L5245" t="s">
        <v>26</v>
      </c>
      <c r="M5245" t="s">
        <v>26</v>
      </c>
      <c r="N5245" t="s">
        <v>26</v>
      </c>
      <c r="O5245" t="s">
        <v>26</v>
      </c>
      <c r="P5245" t="s">
        <v>26</v>
      </c>
      <c r="Q5245" t="s">
        <v>26</v>
      </c>
      <c r="R5245" t="s">
        <v>26</v>
      </c>
      <c r="S5245" t="s">
        <v>26</v>
      </c>
      <c r="T5245" t="s">
        <v>26</v>
      </c>
      <c r="U5245" t="s">
        <v>26</v>
      </c>
      <c r="V5245" t="s">
        <v>26</v>
      </c>
      <c r="W5245" t="s">
        <v>26</v>
      </c>
      <c r="X5245" t="s">
        <v>26</v>
      </c>
      <c r="Y5245" t="s">
        <v>26</v>
      </c>
      <c r="Z5245" t="s">
        <v>26</v>
      </c>
      <c r="AA5245" t="s">
        <v>26</v>
      </c>
      <c r="AB5245" t="s">
        <v>26</v>
      </c>
      <c r="AC5245" t="s">
        <v>26</v>
      </c>
      <c r="AD5245" t="s">
        <v>26</v>
      </c>
      <c r="AE5245" t="s">
        <v>26</v>
      </c>
      <c r="AF5245" t="s">
        <v>26</v>
      </c>
      <c r="AG5245" t="s">
        <v>26</v>
      </c>
      <c r="AH5245" t="s">
        <v>26</v>
      </c>
      <c r="AI5245" t="s">
        <v>26</v>
      </c>
      <c r="AJ5245" t="s">
        <v>26</v>
      </c>
      <c r="AK5245" t="s">
        <v>26</v>
      </c>
      <c r="AL5245" t="s">
        <v>26</v>
      </c>
    </row>
    <row r="5246" spans="1:38">
      <c r="A5246" t="s">
        <v>11267</v>
      </c>
      <c r="B5246" t="s">
        <v>1547</v>
      </c>
      <c r="C5246" t="s">
        <v>10912</v>
      </c>
      <c r="D5246" t="s">
        <v>11135</v>
      </c>
      <c r="E5246" t="s">
        <v>11268</v>
      </c>
      <c r="F5246" t="s">
        <v>26</v>
      </c>
      <c r="G5246" t="s">
        <v>26</v>
      </c>
      <c r="H5246" t="s">
        <v>26</v>
      </c>
      <c r="I5246" t="s">
        <v>26</v>
      </c>
      <c r="J5246" t="s">
        <v>26</v>
      </c>
      <c r="K5246" t="s">
        <v>26</v>
      </c>
      <c r="L5246" t="s">
        <v>26</v>
      </c>
      <c r="M5246" t="s">
        <v>26</v>
      </c>
      <c r="N5246" t="s">
        <v>26</v>
      </c>
      <c r="O5246" t="s">
        <v>26</v>
      </c>
      <c r="P5246" t="s">
        <v>26</v>
      </c>
      <c r="Q5246" t="s">
        <v>26</v>
      </c>
      <c r="R5246" t="s">
        <v>26</v>
      </c>
      <c r="S5246" t="s">
        <v>26</v>
      </c>
      <c r="T5246" t="s">
        <v>26</v>
      </c>
      <c r="U5246" t="s">
        <v>26</v>
      </c>
      <c r="V5246" t="s">
        <v>26</v>
      </c>
      <c r="W5246" t="s">
        <v>26</v>
      </c>
      <c r="X5246" t="s">
        <v>26</v>
      </c>
      <c r="Y5246" t="s">
        <v>26</v>
      </c>
      <c r="Z5246" t="s">
        <v>26</v>
      </c>
      <c r="AA5246" t="s">
        <v>26</v>
      </c>
      <c r="AB5246" t="s">
        <v>26</v>
      </c>
      <c r="AC5246" t="s">
        <v>26</v>
      </c>
      <c r="AD5246" t="s">
        <v>26</v>
      </c>
      <c r="AE5246" t="s">
        <v>26</v>
      </c>
      <c r="AF5246" t="s">
        <v>26</v>
      </c>
      <c r="AG5246" t="s">
        <v>26</v>
      </c>
      <c r="AH5246" t="s">
        <v>26</v>
      </c>
      <c r="AI5246" t="s">
        <v>26</v>
      </c>
      <c r="AJ5246" t="s">
        <v>26</v>
      </c>
      <c r="AK5246" t="s">
        <v>26</v>
      </c>
      <c r="AL5246" t="s">
        <v>26</v>
      </c>
    </row>
    <row r="5247" spans="1:38">
      <c r="A5247" t="s">
        <v>11269</v>
      </c>
      <c r="B5247" t="s">
        <v>1547</v>
      </c>
      <c r="C5247" t="s">
        <v>10912</v>
      </c>
      <c r="D5247" t="s">
        <v>11135</v>
      </c>
      <c r="E5247" t="s">
        <v>11270</v>
      </c>
      <c r="F5247" t="s">
        <v>26</v>
      </c>
      <c r="G5247" t="s">
        <v>26</v>
      </c>
      <c r="H5247" t="s">
        <v>26</v>
      </c>
      <c r="I5247" t="s">
        <v>26</v>
      </c>
      <c r="J5247" t="s">
        <v>26</v>
      </c>
      <c r="K5247" t="s">
        <v>26</v>
      </c>
      <c r="L5247" t="s">
        <v>26</v>
      </c>
      <c r="M5247" t="s">
        <v>26</v>
      </c>
      <c r="N5247" t="s">
        <v>26</v>
      </c>
      <c r="O5247" t="s">
        <v>26</v>
      </c>
      <c r="P5247" t="s">
        <v>26</v>
      </c>
      <c r="Q5247" t="s">
        <v>26</v>
      </c>
      <c r="R5247" t="s">
        <v>26</v>
      </c>
      <c r="S5247" t="s">
        <v>26</v>
      </c>
      <c r="T5247" t="s">
        <v>26</v>
      </c>
      <c r="U5247" t="s">
        <v>26</v>
      </c>
      <c r="V5247" t="s">
        <v>26</v>
      </c>
      <c r="W5247" t="s">
        <v>26</v>
      </c>
      <c r="X5247" t="s">
        <v>26</v>
      </c>
      <c r="Y5247" t="s">
        <v>26</v>
      </c>
      <c r="Z5247" t="s">
        <v>26</v>
      </c>
      <c r="AA5247" t="s">
        <v>26</v>
      </c>
      <c r="AB5247" t="s">
        <v>26</v>
      </c>
      <c r="AC5247" t="s">
        <v>26</v>
      </c>
      <c r="AD5247" t="s">
        <v>26</v>
      </c>
      <c r="AE5247" t="s">
        <v>26</v>
      </c>
      <c r="AF5247" t="s">
        <v>26</v>
      </c>
      <c r="AG5247" t="s">
        <v>26</v>
      </c>
      <c r="AH5247" t="s">
        <v>26</v>
      </c>
      <c r="AI5247" t="s">
        <v>26</v>
      </c>
      <c r="AJ5247" t="s">
        <v>26</v>
      </c>
      <c r="AK5247" t="s">
        <v>26</v>
      </c>
      <c r="AL5247" t="s">
        <v>26</v>
      </c>
    </row>
    <row r="5248" spans="1:38">
      <c r="A5248" t="s">
        <v>11271</v>
      </c>
      <c r="B5248" t="s">
        <v>1547</v>
      </c>
      <c r="C5248" t="s">
        <v>10912</v>
      </c>
      <c r="D5248" t="s">
        <v>11272</v>
      </c>
      <c r="E5248" t="s">
        <v>11273</v>
      </c>
      <c r="F5248" t="s">
        <v>26</v>
      </c>
      <c r="G5248" t="s">
        <v>26</v>
      </c>
      <c r="H5248" t="s">
        <v>26</v>
      </c>
      <c r="I5248">
        <v>1</v>
      </c>
      <c r="J5248" t="s">
        <v>26</v>
      </c>
      <c r="K5248" t="s">
        <v>26</v>
      </c>
      <c r="L5248" t="s">
        <v>26</v>
      </c>
      <c r="M5248" t="s">
        <v>26</v>
      </c>
      <c r="N5248" t="s">
        <v>26</v>
      </c>
      <c r="O5248" t="s">
        <v>26</v>
      </c>
      <c r="P5248" t="s">
        <v>26</v>
      </c>
      <c r="Q5248" t="s">
        <v>26</v>
      </c>
      <c r="R5248" t="s">
        <v>26</v>
      </c>
      <c r="S5248" t="s">
        <v>26</v>
      </c>
      <c r="T5248" t="s">
        <v>26</v>
      </c>
      <c r="U5248" t="s">
        <v>26</v>
      </c>
      <c r="V5248" t="s">
        <v>26</v>
      </c>
      <c r="W5248" t="s">
        <v>26</v>
      </c>
      <c r="X5248" t="s">
        <v>26</v>
      </c>
      <c r="Y5248" t="s">
        <v>26</v>
      </c>
      <c r="Z5248" t="s">
        <v>26</v>
      </c>
      <c r="AA5248" t="s">
        <v>26</v>
      </c>
      <c r="AB5248" t="s">
        <v>26</v>
      </c>
      <c r="AC5248" t="s">
        <v>26</v>
      </c>
      <c r="AD5248" t="s">
        <v>26</v>
      </c>
      <c r="AE5248" t="s">
        <v>26</v>
      </c>
      <c r="AF5248" t="s">
        <v>26</v>
      </c>
      <c r="AG5248" t="s">
        <v>26</v>
      </c>
      <c r="AH5248" t="s">
        <v>26</v>
      </c>
      <c r="AI5248" t="s">
        <v>26</v>
      </c>
      <c r="AJ5248" t="s">
        <v>26</v>
      </c>
      <c r="AK5248" t="s">
        <v>26</v>
      </c>
      <c r="AL5248" t="s">
        <v>26</v>
      </c>
    </row>
    <row r="5249" spans="1:38">
      <c r="A5249" t="s">
        <v>11274</v>
      </c>
      <c r="B5249" t="s">
        <v>1547</v>
      </c>
      <c r="C5249" t="s">
        <v>10912</v>
      </c>
      <c r="D5249" t="s">
        <v>11272</v>
      </c>
      <c r="E5249" t="s">
        <v>11275</v>
      </c>
      <c r="F5249" t="s">
        <v>26</v>
      </c>
      <c r="G5249" t="s">
        <v>26</v>
      </c>
      <c r="H5249" t="s">
        <v>26</v>
      </c>
      <c r="I5249">
        <v>1</v>
      </c>
      <c r="J5249" t="s">
        <v>26</v>
      </c>
      <c r="K5249" t="s">
        <v>26</v>
      </c>
      <c r="L5249" t="s">
        <v>26</v>
      </c>
      <c r="M5249" t="s">
        <v>26</v>
      </c>
      <c r="N5249" t="s">
        <v>26</v>
      </c>
      <c r="O5249" t="s">
        <v>26</v>
      </c>
      <c r="P5249" t="s">
        <v>26</v>
      </c>
      <c r="Q5249" t="s">
        <v>26</v>
      </c>
      <c r="R5249">
        <v>1</v>
      </c>
      <c r="S5249" t="s">
        <v>26</v>
      </c>
      <c r="T5249" t="s">
        <v>26</v>
      </c>
      <c r="U5249" t="s">
        <v>26</v>
      </c>
      <c r="V5249" t="s">
        <v>26</v>
      </c>
      <c r="W5249" t="s">
        <v>26</v>
      </c>
      <c r="X5249" t="s">
        <v>26</v>
      </c>
      <c r="Y5249" t="s">
        <v>26</v>
      </c>
      <c r="Z5249" t="s">
        <v>26</v>
      </c>
      <c r="AA5249" t="s">
        <v>26</v>
      </c>
      <c r="AB5249" t="s">
        <v>26</v>
      </c>
      <c r="AC5249" t="s">
        <v>26</v>
      </c>
      <c r="AD5249" t="s">
        <v>26</v>
      </c>
      <c r="AE5249" t="s">
        <v>26</v>
      </c>
      <c r="AF5249" t="s">
        <v>26</v>
      </c>
      <c r="AG5249" t="s">
        <v>26</v>
      </c>
      <c r="AH5249" t="s">
        <v>26</v>
      </c>
      <c r="AI5249" t="s">
        <v>26</v>
      </c>
      <c r="AJ5249" t="s">
        <v>26</v>
      </c>
      <c r="AK5249" t="s">
        <v>26</v>
      </c>
      <c r="AL5249" t="s">
        <v>26</v>
      </c>
    </row>
    <row r="5250" spans="1:38">
      <c r="A5250" t="s">
        <v>11276</v>
      </c>
      <c r="B5250" t="s">
        <v>1547</v>
      </c>
      <c r="C5250" t="s">
        <v>10912</v>
      </c>
      <c r="D5250" t="s">
        <v>11272</v>
      </c>
      <c r="E5250" t="s">
        <v>11277</v>
      </c>
      <c r="F5250" t="s">
        <v>26</v>
      </c>
      <c r="G5250" t="s">
        <v>26</v>
      </c>
      <c r="H5250" t="s">
        <v>26</v>
      </c>
      <c r="I5250" t="s">
        <v>26</v>
      </c>
      <c r="J5250" t="s">
        <v>26</v>
      </c>
      <c r="K5250" t="s">
        <v>26</v>
      </c>
      <c r="L5250" t="s">
        <v>26</v>
      </c>
      <c r="M5250" t="s">
        <v>26</v>
      </c>
      <c r="N5250" t="s">
        <v>26</v>
      </c>
      <c r="O5250" t="s">
        <v>26</v>
      </c>
      <c r="P5250" t="s">
        <v>26</v>
      </c>
      <c r="Q5250" t="s">
        <v>26</v>
      </c>
      <c r="R5250" t="s">
        <v>26</v>
      </c>
      <c r="S5250" t="s">
        <v>26</v>
      </c>
      <c r="T5250" t="s">
        <v>26</v>
      </c>
      <c r="U5250" t="s">
        <v>26</v>
      </c>
      <c r="V5250" t="s">
        <v>26</v>
      </c>
      <c r="W5250" t="s">
        <v>26</v>
      </c>
      <c r="X5250" t="s">
        <v>26</v>
      </c>
      <c r="Y5250" t="s">
        <v>26</v>
      </c>
      <c r="Z5250">
        <v>17</v>
      </c>
      <c r="AA5250" t="s">
        <v>26</v>
      </c>
      <c r="AB5250" t="s">
        <v>26</v>
      </c>
      <c r="AC5250" t="s">
        <v>26</v>
      </c>
      <c r="AD5250" t="s">
        <v>26</v>
      </c>
      <c r="AE5250" t="s">
        <v>26</v>
      </c>
      <c r="AF5250" t="s">
        <v>26</v>
      </c>
      <c r="AG5250" t="s">
        <v>26</v>
      </c>
      <c r="AH5250" t="s">
        <v>26</v>
      </c>
      <c r="AI5250" t="s">
        <v>26</v>
      </c>
      <c r="AJ5250" t="s">
        <v>26</v>
      </c>
      <c r="AK5250" t="s">
        <v>26</v>
      </c>
      <c r="AL5250" t="s">
        <v>26</v>
      </c>
    </row>
    <row r="5251" spans="1:38">
      <c r="A5251" t="s">
        <v>11278</v>
      </c>
      <c r="B5251" t="s">
        <v>1547</v>
      </c>
      <c r="C5251" t="s">
        <v>10912</v>
      </c>
      <c r="D5251" t="s">
        <v>11272</v>
      </c>
      <c r="E5251" t="s">
        <v>11279</v>
      </c>
      <c r="F5251" t="s">
        <v>26</v>
      </c>
      <c r="G5251" t="s">
        <v>26</v>
      </c>
      <c r="H5251" t="s">
        <v>26</v>
      </c>
      <c r="I5251">
        <v>1</v>
      </c>
      <c r="J5251" t="s">
        <v>26</v>
      </c>
      <c r="K5251" t="s">
        <v>26</v>
      </c>
      <c r="L5251" t="s">
        <v>26</v>
      </c>
      <c r="M5251" t="s">
        <v>26</v>
      </c>
      <c r="N5251" t="s">
        <v>26</v>
      </c>
      <c r="O5251" t="s">
        <v>26</v>
      </c>
      <c r="P5251" t="s">
        <v>26</v>
      </c>
      <c r="Q5251" t="s">
        <v>26</v>
      </c>
      <c r="R5251" t="s">
        <v>26</v>
      </c>
      <c r="S5251" t="s">
        <v>26</v>
      </c>
      <c r="T5251" t="s">
        <v>26</v>
      </c>
      <c r="U5251" t="s">
        <v>26</v>
      </c>
      <c r="V5251" t="s">
        <v>26</v>
      </c>
      <c r="W5251" t="s">
        <v>26</v>
      </c>
      <c r="X5251" t="s">
        <v>26</v>
      </c>
      <c r="Y5251" t="s">
        <v>26</v>
      </c>
      <c r="Z5251" t="s">
        <v>26</v>
      </c>
      <c r="AA5251" t="s">
        <v>26</v>
      </c>
      <c r="AB5251" t="s">
        <v>26</v>
      </c>
      <c r="AC5251" t="s">
        <v>26</v>
      </c>
      <c r="AD5251" t="s">
        <v>26</v>
      </c>
      <c r="AE5251" t="s">
        <v>26</v>
      </c>
      <c r="AF5251" t="s">
        <v>26</v>
      </c>
      <c r="AG5251" t="s">
        <v>26</v>
      </c>
      <c r="AH5251" t="s">
        <v>26</v>
      </c>
      <c r="AI5251" t="s">
        <v>26</v>
      </c>
      <c r="AJ5251" t="s">
        <v>26</v>
      </c>
      <c r="AK5251" t="s">
        <v>26</v>
      </c>
      <c r="AL5251" t="s">
        <v>26</v>
      </c>
    </row>
    <row r="5252" spans="1:38">
      <c r="A5252" t="s">
        <v>11280</v>
      </c>
      <c r="B5252" t="s">
        <v>1547</v>
      </c>
      <c r="C5252" t="s">
        <v>10912</v>
      </c>
      <c r="D5252" t="s">
        <v>11272</v>
      </c>
      <c r="E5252" t="s">
        <v>11281</v>
      </c>
      <c r="F5252" t="s">
        <v>26</v>
      </c>
      <c r="G5252" t="s">
        <v>26</v>
      </c>
      <c r="H5252" t="s">
        <v>26</v>
      </c>
      <c r="I5252" t="s">
        <v>26</v>
      </c>
      <c r="J5252" t="s">
        <v>26</v>
      </c>
      <c r="K5252" t="s">
        <v>26</v>
      </c>
      <c r="L5252" t="s">
        <v>26</v>
      </c>
      <c r="M5252" t="s">
        <v>26</v>
      </c>
      <c r="N5252" t="s">
        <v>26</v>
      </c>
      <c r="O5252" t="s">
        <v>26</v>
      </c>
      <c r="P5252" t="s">
        <v>26</v>
      </c>
      <c r="Q5252" t="s">
        <v>26</v>
      </c>
      <c r="R5252" t="s">
        <v>26</v>
      </c>
      <c r="S5252" t="s">
        <v>26</v>
      </c>
      <c r="T5252" t="s">
        <v>26</v>
      </c>
      <c r="U5252" t="s">
        <v>26</v>
      </c>
      <c r="V5252" t="s">
        <v>26</v>
      </c>
      <c r="W5252" t="s">
        <v>26</v>
      </c>
      <c r="X5252" t="s">
        <v>26</v>
      </c>
      <c r="Y5252" t="s">
        <v>26</v>
      </c>
      <c r="Z5252" t="s">
        <v>26</v>
      </c>
      <c r="AA5252" t="s">
        <v>26</v>
      </c>
      <c r="AB5252" t="s">
        <v>26</v>
      </c>
      <c r="AC5252" t="s">
        <v>26</v>
      </c>
      <c r="AD5252" t="s">
        <v>26</v>
      </c>
      <c r="AE5252" t="s">
        <v>26</v>
      </c>
      <c r="AF5252" t="s">
        <v>26</v>
      </c>
      <c r="AG5252" t="s">
        <v>26</v>
      </c>
      <c r="AH5252" t="s">
        <v>26</v>
      </c>
      <c r="AI5252" t="s">
        <v>26</v>
      </c>
      <c r="AJ5252" t="s">
        <v>26</v>
      </c>
      <c r="AK5252" t="s">
        <v>26</v>
      </c>
      <c r="AL5252" t="s">
        <v>26</v>
      </c>
    </row>
    <row r="5253" spans="1:38">
      <c r="A5253" t="s">
        <v>11282</v>
      </c>
      <c r="B5253" t="s">
        <v>1547</v>
      </c>
      <c r="C5253" t="s">
        <v>10912</v>
      </c>
      <c r="D5253" t="s">
        <v>11272</v>
      </c>
      <c r="E5253" t="s">
        <v>11283</v>
      </c>
      <c r="F5253" t="s">
        <v>26</v>
      </c>
      <c r="G5253">
        <v>1</v>
      </c>
      <c r="H5253" t="s">
        <v>26</v>
      </c>
      <c r="I5253" t="s">
        <v>26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26</v>
      </c>
      <c r="Q5253" t="s">
        <v>26</v>
      </c>
      <c r="R5253" t="s">
        <v>26</v>
      </c>
      <c r="S5253" t="s">
        <v>26</v>
      </c>
      <c r="T5253" t="s">
        <v>26</v>
      </c>
      <c r="U5253" t="s">
        <v>26</v>
      </c>
      <c r="V5253" t="s">
        <v>26</v>
      </c>
      <c r="W5253" t="s">
        <v>26</v>
      </c>
      <c r="X5253" t="s">
        <v>26</v>
      </c>
      <c r="Y5253" t="s">
        <v>26</v>
      </c>
      <c r="Z5253">
        <v>23.3</v>
      </c>
      <c r="AA5253" t="s">
        <v>26</v>
      </c>
      <c r="AB5253" t="s">
        <v>26</v>
      </c>
      <c r="AC5253" t="s">
        <v>26</v>
      </c>
      <c r="AD5253" t="s">
        <v>26</v>
      </c>
      <c r="AE5253" t="s">
        <v>26</v>
      </c>
      <c r="AF5253" t="s">
        <v>26</v>
      </c>
      <c r="AG5253" t="s">
        <v>26</v>
      </c>
      <c r="AH5253" t="s">
        <v>26</v>
      </c>
      <c r="AI5253" t="s">
        <v>26</v>
      </c>
      <c r="AJ5253" t="s">
        <v>26</v>
      </c>
      <c r="AK5253" t="s">
        <v>26</v>
      </c>
      <c r="AL5253" t="s">
        <v>26</v>
      </c>
    </row>
    <row r="5254" spans="1:38">
      <c r="A5254" t="s">
        <v>11284</v>
      </c>
      <c r="B5254" t="s">
        <v>1547</v>
      </c>
      <c r="C5254" t="s">
        <v>10912</v>
      </c>
      <c r="D5254" t="s">
        <v>11272</v>
      </c>
      <c r="E5254" t="s">
        <v>11285</v>
      </c>
      <c r="F5254" t="s">
        <v>26</v>
      </c>
      <c r="G5254" t="s">
        <v>26</v>
      </c>
      <c r="H5254" t="s">
        <v>26</v>
      </c>
      <c r="I5254" t="s">
        <v>26</v>
      </c>
      <c r="J5254" t="s">
        <v>26</v>
      </c>
      <c r="K5254" t="s">
        <v>26</v>
      </c>
      <c r="L5254" t="s">
        <v>26</v>
      </c>
      <c r="M5254" t="s">
        <v>26</v>
      </c>
      <c r="N5254" t="s">
        <v>26</v>
      </c>
      <c r="O5254" t="s">
        <v>26</v>
      </c>
      <c r="P5254" t="s">
        <v>26</v>
      </c>
      <c r="Q5254" t="s">
        <v>26</v>
      </c>
      <c r="R5254" t="s">
        <v>26</v>
      </c>
      <c r="S5254" t="s">
        <v>26</v>
      </c>
      <c r="T5254" t="s">
        <v>26</v>
      </c>
      <c r="U5254" t="s">
        <v>26</v>
      </c>
      <c r="V5254" t="s">
        <v>26</v>
      </c>
      <c r="W5254" t="s">
        <v>26</v>
      </c>
      <c r="X5254" t="s">
        <v>26</v>
      </c>
      <c r="Y5254" t="s">
        <v>26</v>
      </c>
      <c r="Z5254" t="s">
        <v>26</v>
      </c>
      <c r="AA5254" t="s">
        <v>26</v>
      </c>
      <c r="AB5254" t="s">
        <v>26</v>
      </c>
      <c r="AC5254" t="s">
        <v>26</v>
      </c>
      <c r="AD5254" t="s">
        <v>26</v>
      </c>
      <c r="AE5254" t="s">
        <v>26</v>
      </c>
      <c r="AF5254" t="s">
        <v>26</v>
      </c>
      <c r="AG5254" t="s">
        <v>26</v>
      </c>
      <c r="AH5254" t="s">
        <v>26</v>
      </c>
      <c r="AI5254" t="s">
        <v>26</v>
      </c>
      <c r="AJ5254" t="s">
        <v>26</v>
      </c>
      <c r="AK5254" t="s">
        <v>26</v>
      </c>
      <c r="AL5254" t="s">
        <v>26</v>
      </c>
    </row>
    <row r="5255" spans="1:38">
      <c r="A5255" t="s">
        <v>11286</v>
      </c>
      <c r="B5255" t="s">
        <v>1547</v>
      </c>
      <c r="C5255" t="s">
        <v>10912</v>
      </c>
      <c r="D5255" t="s">
        <v>11272</v>
      </c>
      <c r="E5255" t="s">
        <v>11287</v>
      </c>
      <c r="F5255" t="s">
        <v>26</v>
      </c>
      <c r="G5255" t="s">
        <v>26</v>
      </c>
      <c r="H5255" t="s">
        <v>26</v>
      </c>
      <c r="I5255">
        <v>1</v>
      </c>
      <c r="J5255" t="s">
        <v>26</v>
      </c>
      <c r="K5255" t="s">
        <v>26</v>
      </c>
      <c r="L5255" t="s">
        <v>26</v>
      </c>
      <c r="M5255" t="s">
        <v>26</v>
      </c>
      <c r="N5255" t="s">
        <v>26</v>
      </c>
      <c r="O5255" t="s">
        <v>26</v>
      </c>
      <c r="P5255" t="s">
        <v>26</v>
      </c>
      <c r="Q5255" t="s">
        <v>26</v>
      </c>
      <c r="R5255" t="s">
        <v>26</v>
      </c>
      <c r="S5255" t="s">
        <v>26</v>
      </c>
      <c r="T5255" t="s">
        <v>26</v>
      </c>
      <c r="U5255" t="s">
        <v>26</v>
      </c>
      <c r="V5255" t="s">
        <v>26</v>
      </c>
      <c r="W5255" t="s">
        <v>26</v>
      </c>
      <c r="X5255" t="s">
        <v>26</v>
      </c>
      <c r="Y5255" t="s">
        <v>26</v>
      </c>
      <c r="Z5255">
        <v>30.9</v>
      </c>
      <c r="AA5255" t="s">
        <v>26</v>
      </c>
      <c r="AB5255" t="s">
        <v>26</v>
      </c>
      <c r="AC5255" t="s">
        <v>26</v>
      </c>
      <c r="AD5255" t="s">
        <v>26</v>
      </c>
      <c r="AE5255" t="s">
        <v>26</v>
      </c>
      <c r="AF5255" t="s">
        <v>26</v>
      </c>
      <c r="AG5255" t="s">
        <v>26</v>
      </c>
      <c r="AH5255" t="s">
        <v>26</v>
      </c>
      <c r="AI5255" t="s">
        <v>26</v>
      </c>
      <c r="AJ5255" t="s">
        <v>26</v>
      </c>
      <c r="AK5255" t="s">
        <v>26</v>
      </c>
      <c r="AL5255" t="s">
        <v>26</v>
      </c>
    </row>
    <row r="5256" spans="1:38">
      <c r="A5256" t="s">
        <v>11288</v>
      </c>
      <c r="B5256" t="s">
        <v>1547</v>
      </c>
      <c r="C5256" t="s">
        <v>10912</v>
      </c>
      <c r="D5256" t="s">
        <v>11272</v>
      </c>
      <c r="E5256" t="s">
        <v>11289</v>
      </c>
      <c r="F5256" t="s">
        <v>26</v>
      </c>
      <c r="G5256" t="s">
        <v>26</v>
      </c>
      <c r="H5256" t="s">
        <v>26</v>
      </c>
      <c r="I5256" t="s">
        <v>26</v>
      </c>
      <c r="J5256" t="s">
        <v>26</v>
      </c>
      <c r="K5256" t="s">
        <v>26</v>
      </c>
      <c r="L5256" t="s">
        <v>26</v>
      </c>
      <c r="M5256" t="s">
        <v>26</v>
      </c>
      <c r="N5256" t="s">
        <v>26</v>
      </c>
      <c r="O5256" t="s">
        <v>26</v>
      </c>
      <c r="P5256" t="s">
        <v>26</v>
      </c>
      <c r="Q5256" t="s">
        <v>26</v>
      </c>
      <c r="R5256" t="s">
        <v>26</v>
      </c>
      <c r="S5256" t="s">
        <v>26</v>
      </c>
      <c r="T5256" t="s">
        <v>26</v>
      </c>
      <c r="U5256" t="s">
        <v>26</v>
      </c>
      <c r="V5256" t="s">
        <v>26</v>
      </c>
      <c r="W5256" t="s">
        <v>26</v>
      </c>
      <c r="X5256" t="s">
        <v>26</v>
      </c>
      <c r="Y5256" t="s">
        <v>26</v>
      </c>
      <c r="Z5256" t="s">
        <v>26</v>
      </c>
      <c r="AA5256" t="s">
        <v>26</v>
      </c>
      <c r="AB5256" t="s">
        <v>26</v>
      </c>
      <c r="AC5256" t="s">
        <v>26</v>
      </c>
      <c r="AD5256" t="s">
        <v>26</v>
      </c>
      <c r="AE5256" t="s">
        <v>26</v>
      </c>
      <c r="AF5256" t="s">
        <v>26</v>
      </c>
      <c r="AG5256" t="s">
        <v>26</v>
      </c>
      <c r="AH5256" t="s">
        <v>26</v>
      </c>
      <c r="AI5256" t="s">
        <v>26</v>
      </c>
      <c r="AJ5256" t="s">
        <v>26</v>
      </c>
      <c r="AK5256" t="s">
        <v>26</v>
      </c>
      <c r="AL5256" t="s">
        <v>26</v>
      </c>
    </row>
    <row r="5257" spans="1:38">
      <c r="A5257" t="s">
        <v>11290</v>
      </c>
      <c r="B5257" t="s">
        <v>1547</v>
      </c>
      <c r="C5257" t="s">
        <v>10912</v>
      </c>
      <c r="D5257" t="s">
        <v>11272</v>
      </c>
      <c r="E5257" t="s">
        <v>11291</v>
      </c>
      <c r="F5257" t="s">
        <v>26</v>
      </c>
      <c r="G5257" t="s">
        <v>26</v>
      </c>
      <c r="H5257" t="s">
        <v>26</v>
      </c>
      <c r="I5257" t="s">
        <v>26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26</v>
      </c>
      <c r="Q5257" t="s">
        <v>26</v>
      </c>
      <c r="R5257" t="s">
        <v>26</v>
      </c>
      <c r="S5257" t="s">
        <v>26</v>
      </c>
      <c r="T5257" t="s">
        <v>26</v>
      </c>
      <c r="U5257" t="s">
        <v>26</v>
      </c>
      <c r="V5257" t="s">
        <v>26</v>
      </c>
      <c r="W5257" t="s">
        <v>26</v>
      </c>
      <c r="X5257" t="s">
        <v>26</v>
      </c>
      <c r="Y5257" t="s">
        <v>26</v>
      </c>
      <c r="Z5257" t="s">
        <v>26</v>
      </c>
      <c r="AA5257" t="s">
        <v>26</v>
      </c>
      <c r="AB5257" t="s">
        <v>26</v>
      </c>
      <c r="AC5257" t="s">
        <v>26</v>
      </c>
      <c r="AD5257" t="s">
        <v>26</v>
      </c>
      <c r="AE5257" t="s">
        <v>26</v>
      </c>
      <c r="AF5257" t="s">
        <v>26</v>
      </c>
      <c r="AG5257" t="s">
        <v>26</v>
      </c>
      <c r="AH5257" t="s">
        <v>26</v>
      </c>
      <c r="AI5257" t="s">
        <v>26</v>
      </c>
      <c r="AJ5257" t="s">
        <v>26</v>
      </c>
      <c r="AK5257" t="s">
        <v>26</v>
      </c>
      <c r="AL5257" t="s">
        <v>26</v>
      </c>
    </row>
    <row r="5258" spans="1:38">
      <c r="A5258" t="s">
        <v>11292</v>
      </c>
      <c r="B5258" t="s">
        <v>1547</v>
      </c>
      <c r="C5258" t="s">
        <v>10912</v>
      </c>
      <c r="D5258" t="s">
        <v>11272</v>
      </c>
      <c r="E5258" t="s">
        <v>11293</v>
      </c>
      <c r="F5258" t="s">
        <v>26</v>
      </c>
      <c r="G5258" t="s">
        <v>26</v>
      </c>
      <c r="H5258" t="s">
        <v>26</v>
      </c>
      <c r="I5258" t="s">
        <v>26</v>
      </c>
      <c r="J5258" t="s">
        <v>26</v>
      </c>
      <c r="K5258" t="s">
        <v>26</v>
      </c>
      <c r="L5258" t="s">
        <v>26</v>
      </c>
      <c r="M5258" t="s">
        <v>26</v>
      </c>
      <c r="N5258" t="s">
        <v>26</v>
      </c>
      <c r="O5258" t="s">
        <v>26</v>
      </c>
      <c r="P5258" t="s">
        <v>26</v>
      </c>
      <c r="Q5258" t="s">
        <v>26</v>
      </c>
      <c r="R5258" t="s">
        <v>26</v>
      </c>
      <c r="S5258" t="s">
        <v>26</v>
      </c>
      <c r="T5258" t="s">
        <v>26</v>
      </c>
      <c r="U5258" t="s">
        <v>26</v>
      </c>
      <c r="V5258" t="s">
        <v>26</v>
      </c>
      <c r="W5258" t="s">
        <v>26</v>
      </c>
      <c r="X5258" t="s">
        <v>26</v>
      </c>
      <c r="Y5258" t="s">
        <v>26</v>
      </c>
      <c r="Z5258" t="s">
        <v>26</v>
      </c>
      <c r="AA5258" t="s">
        <v>26</v>
      </c>
      <c r="AB5258" t="s">
        <v>26</v>
      </c>
      <c r="AC5258" t="s">
        <v>26</v>
      </c>
      <c r="AD5258" t="s">
        <v>26</v>
      </c>
      <c r="AE5258" t="s">
        <v>26</v>
      </c>
      <c r="AF5258" t="s">
        <v>26</v>
      </c>
      <c r="AG5258" t="s">
        <v>26</v>
      </c>
      <c r="AH5258" t="s">
        <v>26</v>
      </c>
      <c r="AI5258" t="s">
        <v>26</v>
      </c>
      <c r="AJ5258" t="s">
        <v>26</v>
      </c>
      <c r="AK5258" t="s">
        <v>26</v>
      </c>
      <c r="AL5258" t="s">
        <v>26</v>
      </c>
    </row>
    <row r="5259" spans="1:38">
      <c r="A5259" t="s">
        <v>11294</v>
      </c>
      <c r="B5259" t="s">
        <v>1547</v>
      </c>
      <c r="C5259" t="s">
        <v>10912</v>
      </c>
      <c r="D5259" t="s">
        <v>11272</v>
      </c>
      <c r="E5259" t="s">
        <v>11295</v>
      </c>
      <c r="F5259" t="s">
        <v>26</v>
      </c>
      <c r="G5259" t="s">
        <v>26</v>
      </c>
      <c r="H5259" t="s">
        <v>26</v>
      </c>
      <c r="I5259">
        <v>1</v>
      </c>
      <c r="J5259" t="s">
        <v>26</v>
      </c>
      <c r="K5259" t="s">
        <v>26</v>
      </c>
      <c r="L5259" t="s">
        <v>26</v>
      </c>
      <c r="M5259" t="s">
        <v>26</v>
      </c>
      <c r="N5259" t="s">
        <v>26</v>
      </c>
      <c r="O5259" t="s">
        <v>26</v>
      </c>
      <c r="P5259" t="s">
        <v>26</v>
      </c>
      <c r="Q5259">
        <v>1</v>
      </c>
      <c r="R5259" t="s">
        <v>26</v>
      </c>
      <c r="S5259" t="s">
        <v>26</v>
      </c>
      <c r="T5259" t="s">
        <v>26</v>
      </c>
      <c r="U5259" t="s">
        <v>26</v>
      </c>
      <c r="V5259" t="s">
        <v>26</v>
      </c>
      <c r="W5259" t="s">
        <v>26</v>
      </c>
      <c r="X5259" t="s">
        <v>26</v>
      </c>
      <c r="Y5259" t="s">
        <v>26</v>
      </c>
      <c r="Z5259" t="s">
        <v>26</v>
      </c>
      <c r="AA5259" t="s">
        <v>26</v>
      </c>
      <c r="AB5259" t="s">
        <v>26</v>
      </c>
      <c r="AC5259" t="s">
        <v>26</v>
      </c>
      <c r="AD5259" t="s">
        <v>26</v>
      </c>
      <c r="AE5259" t="s">
        <v>26</v>
      </c>
      <c r="AF5259" t="s">
        <v>26</v>
      </c>
      <c r="AG5259" t="s">
        <v>26</v>
      </c>
      <c r="AH5259" t="s">
        <v>26</v>
      </c>
      <c r="AI5259" t="s">
        <v>26</v>
      </c>
      <c r="AJ5259" t="s">
        <v>26</v>
      </c>
      <c r="AK5259" t="s">
        <v>26</v>
      </c>
      <c r="AL5259" t="s">
        <v>26</v>
      </c>
    </row>
    <row r="5260" spans="1:38">
      <c r="A5260" t="s">
        <v>11296</v>
      </c>
      <c r="B5260" t="s">
        <v>1547</v>
      </c>
      <c r="C5260" t="s">
        <v>10912</v>
      </c>
      <c r="D5260" t="s">
        <v>11272</v>
      </c>
      <c r="E5260" t="s">
        <v>11297</v>
      </c>
      <c r="F5260" t="s">
        <v>26</v>
      </c>
      <c r="G5260" t="s">
        <v>26</v>
      </c>
      <c r="H5260" t="s">
        <v>26</v>
      </c>
      <c r="I5260" t="s">
        <v>26</v>
      </c>
      <c r="J5260" t="s">
        <v>26</v>
      </c>
      <c r="K5260" t="s">
        <v>26</v>
      </c>
      <c r="L5260" t="s">
        <v>26</v>
      </c>
      <c r="M5260" t="s">
        <v>26</v>
      </c>
      <c r="N5260" t="s">
        <v>26</v>
      </c>
      <c r="O5260" t="s">
        <v>26</v>
      </c>
      <c r="P5260" t="s">
        <v>26</v>
      </c>
      <c r="Q5260" t="s">
        <v>26</v>
      </c>
      <c r="R5260" t="s">
        <v>26</v>
      </c>
      <c r="S5260" t="s">
        <v>26</v>
      </c>
      <c r="T5260" t="s">
        <v>26</v>
      </c>
      <c r="U5260" t="s">
        <v>26</v>
      </c>
      <c r="V5260" t="s">
        <v>26</v>
      </c>
      <c r="W5260" t="s">
        <v>26</v>
      </c>
      <c r="X5260" t="s">
        <v>26</v>
      </c>
      <c r="Y5260" t="s">
        <v>26</v>
      </c>
      <c r="Z5260" t="s">
        <v>26</v>
      </c>
      <c r="AA5260" t="s">
        <v>26</v>
      </c>
      <c r="AB5260" t="s">
        <v>26</v>
      </c>
      <c r="AC5260" t="s">
        <v>26</v>
      </c>
      <c r="AD5260" t="s">
        <v>26</v>
      </c>
      <c r="AE5260" t="s">
        <v>26</v>
      </c>
      <c r="AF5260" t="s">
        <v>26</v>
      </c>
      <c r="AG5260" t="s">
        <v>26</v>
      </c>
      <c r="AH5260" t="s">
        <v>26</v>
      </c>
      <c r="AI5260" t="s">
        <v>26</v>
      </c>
      <c r="AJ5260" t="s">
        <v>26</v>
      </c>
      <c r="AK5260" t="s">
        <v>26</v>
      </c>
      <c r="AL5260" t="s">
        <v>26</v>
      </c>
    </row>
    <row r="5261" spans="1:38">
      <c r="A5261" t="s">
        <v>11298</v>
      </c>
      <c r="B5261" t="s">
        <v>1547</v>
      </c>
      <c r="C5261" t="s">
        <v>10912</v>
      </c>
      <c r="D5261" t="s">
        <v>11272</v>
      </c>
      <c r="E5261" t="s">
        <v>11299</v>
      </c>
      <c r="F5261" t="s">
        <v>26</v>
      </c>
      <c r="G5261" t="s">
        <v>26</v>
      </c>
      <c r="H5261" t="s">
        <v>26</v>
      </c>
      <c r="I5261" t="s">
        <v>26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>
        <v>1</v>
      </c>
      <c r="Q5261" t="s">
        <v>26</v>
      </c>
      <c r="R5261" t="s">
        <v>26</v>
      </c>
      <c r="S5261" t="s">
        <v>26</v>
      </c>
      <c r="T5261" t="s">
        <v>26</v>
      </c>
      <c r="U5261" t="s">
        <v>26</v>
      </c>
      <c r="V5261" t="s">
        <v>26</v>
      </c>
      <c r="W5261" t="s">
        <v>26</v>
      </c>
      <c r="X5261" t="s">
        <v>26</v>
      </c>
      <c r="Y5261" t="s">
        <v>26</v>
      </c>
      <c r="Z5261">
        <v>29.4</v>
      </c>
      <c r="AA5261" t="s">
        <v>26</v>
      </c>
      <c r="AB5261" t="s">
        <v>26</v>
      </c>
      <c r="AC5261" t="s">
        <v>26</v>
      </c>
      <c r="AD5261" t="s">
        <v>26</v>
      </c>
      <c r="AE5261" t="s">
        <v>26</v>
      </c>
      <c r="AF5261" t="s">
        <v>26</v>
      </c>
      <c r="AG5261" t="s">
        <v>26</v>
      </c>
      <c r="AH5261" t="s">
        <v>26</v>
      </c>
      <c r="AI5261" t="s">
        <v>26</v>
      </c>
      <c r="AJ5261" t="s">
        <v>26</v>
      </c>
      <c r="AK5261" t="s">
        <v>26</v>
      </c>
      <c r="AL5261" t="s">
        <v>26</v>
      </c>
    </row>
    <row r="5262" spans="1:38">
      <c r="A5262" t="s">
        <v>11300</v>
      </c>
      <c r="B5262" t="s">
        <v>1547</v>
      </c>
      <c r="C5262" t="s">
        <v>10912</v>
      </c>
      <c r="D5262" t="s">
        <v>11272</v>
      </c>
      <c r="E5262" t="s">
        <v>11301</v>
      </c>
      <c r="F5262" t="s">
        <v>26</v>
      </c>
      <c r="G5262" t="s">
        <v>26</v>
      </c>
      <c r="H5262" t="s">
        <v>26</v>
      </c>
      <c r="I5262" t="s">
        <v>26</v>
      </c>
      <c r="J5262" t="s">
        <v>26</v>
      </c>
      <c r="K5262" t="s">
        <v>26</v>
      </c>
      <c r="L5262" t="s">
        <v>26</v>
      </c>
      <c r="M5262" t="s">
        <v>26</v>
      </c>
      <c r="N5262" t="s">
        <v>26</v>
      </c>
      <c r="O5262" t="s">
        <v>26</v>
      </c>
      <c r="P5262" t="s">
        <v>26</v>
      </c>
      <c r="Q5262" t="s">
        <v>26</v>
      </c>
      <c r="R5262" t="s">
        <v>26</v>
      </c>
      <c r="S5262" t="s">
        <v>26</v>
      </c>
      <c r="T5262" t="s">
        <v>26</v>
      </c>
      <c r="U5262" t="s">
        <v>26</v>
      </c>
      <c r="V5262" t="s">
        <v>26</v>
      </c>
      <c r="W5262" t="s">
        <v>26</v>
      </c>
      <c r="X5262" t="s">
        <v>26</v>
      </c>
      <c r="Y5262" t="s">
        <v>26</v>
      </c>
      <c r="Z5262">
        <v>22.3</v>
      </c>
      <c r="AA5262" t="s">
        <v>26</v>
      </c>
      <c r="AB5262" t="s">
        <v>26</v>
      </c>
      <c r="AC5262" t="s">
        <v>26</v>
      </c>
      <c r="AD5262" t="s">
        <v>26</v>
      </c>
      <c r="AE5262" t="s">
        <v>26</v>
      </c>
      <c r="AF5262" t="s">
        <v>26</v>
      </c>
      <c r="AG5262" t="s">
        <v>26</v>
      </c>
      <c r="AH5262" t="s">
        <v>26</v>
      </c>
      <c r="AI5262" t="s">
        <v>26</v>
      </c>
      <c r="AJ5262" t="s">
        <v>26</v>
      </c>
      <c r="AK5262" t="s">
        <v>26</v>
      </c>
      <c r="AL5262" t="s">
        <v>26</v>
      </c>
    </row>
    <row r="5263" spans="1:38">
      <c r="A5263" t="s">
        <v>11302</v>
      </c>
      <c r="B5263" t="s">
        <v>1547</v>
      </c>
      <c r="C5263" t="s">
        <v>10912</v>
      </c>
      <c r="D5263" t="s">
        <v>11272</v>
      </c>
      <c r="E5263" t="s">
        <v>11303</v>
      </c>
      <c r="F5263" t="s">
        <v>26</v>
      </c>
      <c r="G5263" t="s">
        <v>26</v>
      </c>
      <c r="H5263" t="s">
        <v>26</v>
      </c>
      <c r="I5263" t="s">
        <v>26</v>
      </c>
      <c r="J5263" t="s">
        <v>26</v>
      </c>
      <c r="K5263" t="s">
        <v>26</v>
      </c>
      <c r="L5263" t="s">
        <v>26</v>
      </c>
      <c r="M5263" t="s">
        <v>26</v>
      </c>
      <c r="N5263" t="s">
        <v>26</v>
      </c>
      <c r="O5263" t="s">
        <v>26</v>
      </c>
      <c r="P5263" t="s">
        <v>26</v>
      </c>
      <c r="Q5263" t="s">
        <v>26</v>
      </c>
      <c r="R5263" t="s">
        <v>26</v>
      </c>
      <c r="S5263" t="s">
        <v>26</v>
      </c>
      <c r="T5263" t="s">
        <v>26</v>
      </c>
      <c r="U5263" t="s">
        <v>26</v>
      </c>
      <c r="V5263" t="s">
        <v>26</v>
      </c>
      <c r="W5263" t="s">
        <v>26</v>
      </c>
      <c r="X5263" t="s">
        <v>26</v>
      </c>
      <c r="Y5263" t="s">
        <v>26</v>
      </c>
      <c r="Z5263" t="s">
        <v>26</v>
      </c>
      <c r="AA5263" t="s">
        <v>26</v>
      </c>
      <c r="AB5263" t="s">
        <v>26</v>
      </c>
      <c r="AC5263" t="s">
        <v>26</v>
      </c>
      <c r="AD5263" t="s">
        <v>26</v>
      </c>
      <c r="AE5263" t="s">
        <v>26</v>
      </c>
      <c r="AF5263" t="s">
        <v>26</v>
      </c>
      <c r="AG5263" t="s">
        <v>26</v>
      </c>
      <c r="AH5263" t="s">
        <v>26</v>
      </c>
      <c r="AI5263" t="s">
        <v>26</v>
      </c>
      <c r="AJ5263" t="s">
        <v>26</v>
      </c>
      <c r="AK5263" t="s">
        <v>26</v>
      </c>
      <c r="AL5263" t="s">
        <v>26</v>
      </c>
    </row>
    <row r="5264" spans="1:38">
      <c r="A5264" t="s">
        <v>11304</v>
      </c>
      <c r="B5264" t="s">
        <v>1547</v>
      </c>
      <c r="C5264" t="s">
        <v>10912</v>
      </c>
      <c r="D5264" t="s">
        <v>11272</v>
      </c>
      <c r="E5264" t="s">
        <v>11305</v>
      </c>
      <c r="F5264" t="s">
        <v>26</v>
      </c>
      <c r="G5264" t="s">
        <v>26</v>
      </c>
      <c r="H5264" t="s">
        <v>26</v>
      </c>
      <c r="I5264" t="s">
        <v>26</v>
      </c>
      <c r="J5264" t="s">
        <v>26</v>
      </c>
      <c r="K5264" t="s">
        <v>26</v>
      </c>
      <c r="L5264" t="s">
        <v>26</v>
      </c>
      <c r="M5264" t="s">
        <v>26</v>
      </c>
      <c r="N5264" t="s">
        <v>26</v>
      </c>
      <c r="O5264" t="s">
        <v>26</v>
      </c>
      <c r="P5264" t="s">
        <v>26</v>
      </c>
      <c r="Q5264" t="s">
        <v>26</v>
      </c>
      <c r="R5264" t="s">
        <v>26</v>
      </c>
      <c r="S5264" t="s">
        <v>26</v>
      </c>
      <c r="T5264" t="s">
        <v>26</v>
      </c>
      <c r="U5264" t="s">
        <v>26</v>
      </c>
      <c r="V5264" t="s">
        <v>26</v>
      </c>
      <c r="W5264" t="s">
        <v>26</v>
      </c>
      <c r="X5264" t="s">
        <v>26</v>
      </c>
      <c r="Y5264" t="s">
        <v>26</v>
      </c>
      <c r="Z5264">
        <v>22.1</v>
      </c>
      <c r="AA5264" t="s">
        <v>26</v>
      </c>
      <c r="AB5264" t="s">
        <v>26</v>
      </c>
      <c r="AC5264" t="s">
        <v>26</v>
      </c>
      <c r="AD5264" t="s">
        <v>26</v>
      </c>
      <c r="AE5264" t="s">
        <v>26</v>
      </c>
      <c r="AF5264" t="s">
        <v>26</v>
      </c>
      <c r="AG5264" t="s">
        <v>26</v>
      </c>
      <c r="AH5264" t="s">
        <v>26</v>
      </c>
      <c r="AI5264" t="s">
        <v>26</v>
      </c>
      <c r="AJ5264" t="s">
        <v>26</v>
      </c>
      <c r="AK5264" t="s">
        <v>26</v>
      </c>
      <c r="AL5264" t="s">
        <v>26</v>
      </c>
    </row>
    <row r="5265" spans="1:38">
      <c r="A5265" t="s">
        <v>11306</v>
      </c>
      <c r="B5265" t="s">
        <v>1547</v>
      </c>
      <c r="C5265" t="s">
        <v>10912</v>
      </c>
      <c r="D5265" t="s">
        <v>11272</v>
      </c>
      <c r="E5265" t="s">
        <v>11307</v>
      </c>
      <c r="F5265" t="s">
        <v>26</v>
      </c>
      <c r="G5265" t="s">
        <v>26</v>
      </c>
      <c r="H5265" t="s">
        <v>26</v>
      </c>
      <c r="I5265" t="s">
        <v>26</v>
      </c>
      <c r="J5265" t="s">
        <v>26</v>
      </c>
      <c r="K5265" t="s">
        <v>26</v>
      </c>
      <c r="L5265" t="s">
        <v>26</v>
      </c>
      <c r="M5265" t="s">
        <v>26</v>
      </c>
      <c r="N5265" t="s">
        <v>26</v>
      </c>
      <c r="O5265" t="s">
        <v>26</v>
      </c>
      <c r="P5265" t="s">
        <v>26</v>
      </c>
      <c r="Q5265" t="s">
        <v>26</v>
      </c>
      <c r="R5265" t="s">
        <v>26</v>
      </c>
      <c r="S5265" t="s">
        <v>26</v>
      </c>
      <c r="T5265" t="s">
        <v>26</v>
      </c>
      <c r="U5265" t="s">
        <v>26</v>
      </c>
      <c r="V5265" t="s">
        <v>26</v>
      </c>
      <c r="W5265" t="s">
        <v>26</v>
      </c>
      <c r="X5265" t="s">
        <v>26</v>
      </c>
      <c r="Y5265" t="s">
        <v>26</v>
      </c>
      <c r="Z5265" t="s">
        <v>26</v>
      </c>
      <c r="AA5265" t="s">
        <v>26</v>
      </c>
      <c r="AB5265" t="s">
        <v>26</v>
      </c>
      <c r="AC5265" t="s">
        <v>26</v>
      </c>
      <c r="AD5265" t="s">
        <v>26</v>
      </c>
      <c r="AE5265" t="s">
        <v>26</v>
      </c>
      <c r="AF5265" t="s">
        <v>26</v>
      </c>
      <c r="AG5265" t="s">
        <v>26</v>
      </c>
      <c r="AH5265" t="s">
        <v>26</v>
      </c>
      <c r="AI5265" t="s">
        <v>26</v>
      </c>
      <c r="AJ5265" t="s">
        <v>26</v>
      </c>
      <c r="AK5265" t="s">
        <v>26</v>
      </c>
      <c r="AL5265" t="s">
        <v>26</v>
      </c>
    </row>
    <row r="5266" spans="1:38">
      <c r="A5266" t="s">
        <v>11308</v>
      </c>
      <c r="B5266" t="s">
        <v>1547</v>
      </c>
      <c r="C5266" t="s">
        <v>10912</v>
      </c>
      <c r="D5266" t="s">
        <v>11272</v>
      </c>
      <c r="E5266" t="s">
        <v>11309</v>
      </c>
      <c r="F5266" t="s">
        <v>26</v>
      </c>
      <c r="G5266" t="s">
        <v>26</v>
      </c>
      <c r="H5266" t="s">
        <v>26</v>
      </c>
      <c r="I5266">
        <v>1</v>
      </c>
      <c r="J5266" t="s">
        <v>26</v>
      </c>
      <c r="K5266" t="s">
        <v>26</v>
      </c>
      <c r="L5266" t="s">
        <v>26</v>
      </c>
      <c r="M5266" t="s">
        <v>26</v>
      </c>
      <c r="N5266" t="s">
        <v>26</v>
      </c>
      <c r="O5266" t="s">
        <v>26</v>
      </c>
      <c r="P5266" t="s">
        <v>26</v>
      </c>
      <c r="Q5266" t="s">
        <v>26</v>
      </c>
      <c r="R5266" t="s">
        <v>26</v>
      </c>
      <c r="S5266" t="s">
        <v>26</v>
      </c>
      <c r="T5266" t="s">
        <v>26</v>
      </c>
      <c r="U5266" t="s">
        <v>26</v>
      </c>
      <c r="V5266" t="s">
        <v>26</v>
      </c>
      <c r="W5266" t="s">
        <v>26</v>
      </c>
      <c r="X5266" t="s">
        <v>26</v>
      </c>
      <c r="Y5266" t="s">
        <v>26</v>
      </c>
      <c r="Z5266" t="s">
        <v>26</v>
      </c>
      <c r="AA5266" t="s">
        <v>26</v>
      </c>
      <c r="AB5266" t="s">
        <v>26</v>
      </c>
      <c r="AC5266" t="s">
        <v>26</v>
      </c>
      <c r="AD5266" t="s">
        <v>26</v>
      </c>
      <c r="AE5266" t="s">
        <v>26</v>
      </c>
      <c r="AF5266" t="s">
        <v>26</v>
      </c>
      <c r="AG5266" t="s">
        <v>26</v>
      </c>
      <c r="AH5266" t="s">
        <v>26</v>
      </c>
      <c r="AI5266" t="s">
        <v>26</v>
      </c>
      <c r="AJ5266" t="s">
        <v>26</v>
      </c>
      <c r="AK5266" t="s">
        <v>26</v>
      </c>
      <c r="AL5266" t="s">
        <v>26</v>
      </c>
    </row>
    <row r="5267" spans="1:38">
      <c r="A5267" t="s">
        <v>11310</v>
      </c>
      <c r="B5267" t="s">
        <v>1547</v>
      </c>
      <c r="C5267" t="s">
        <v>10912</v>
      </c>
      <c r="D5267" t="s">
        <v>11272</v>
      </c>
      <c r="E5267" t="s">
        <v>11311</v>
      </c>
      <c r="F5267" t="s">
        <v>26</v>
      </c>
      <c r="G5267" t="s">
        <v>26</v>
      </c>
      <c r="H5267" t="s">
        <v>26</v>
      </c>
      <c r="I5267">
        <v>1</v>
      </c>
      <c r="J5267" t="s">
        <v>26</v>
      </c>
      <c r="K5267" t="s">
        <v>26</v>
      </c>
      <c r="L5267" t="s">
        <v>26</v>
      </c>
      <c r="M5267" t="s">
        <v>26</v>
      </c>
      <c r="N5267" t="s">
        <v>26</v>
      </c>
      <c r="O5267" t="s">
        <v>26</v>
      </c>
      <c r="P5267" t="s">
        <v>26</v>
      </c>
      <c r="Q5267" t="s">
        <v>26</v>
      </c>
      <c r="R5267" t="s">
        <v>26</v>
      </c>
      <c r="S5267" t="s">
        <v>26</v>
      </c>
      <c r="T5267" t="s">
        <v>26</v>
      </c>
      <c r="U5267" t="s">
        <v>26</v>
      </c>
      <c r="V5267" t="s">
        <v>26</v>
      </c>
      <c r="W5267" t="s">
        <v>26</v>
      </c>
      <c r="X5267" t="s">
        <v>26</v>
      </c>
      <c r="Y5267" t="s">
        <v>26</v>
      </c>
      <c r="Z5267" t="s">
        <v>26</v>
      </c>
      <c r="AA5267" t="s">
        <v>26</v>
      </c>
      <c r="AB5267" t="s">
        <v>26</v>
      </c>
      <c r="AC5267" t="s">
        <v>26</v>
      </c>
      <c r="AD5267" t="s">
        <v>26</v>
      </c>
      <c r="AE5267" t="s">
        <v>26</v>
      </c>
      <c r="AF5267" t="s">
        <v>26</v>
      </c>
      <c r="AG5267" t="s">
        <v>26</v>
      </c>
      <c r="AH5267" t="s">
        <v>26</v>
      </c>
      <c r="AI5267" t="s">
        <v>26</v>
      </c>
      <c r="AJ5267" t="s">
        <v>26</v>
      </c>
      <c r="AK5267" t="s">
        <v>26</v>
      </c>
      <c r="AL5267" t="s">
        <v>26</v>
      </c>
    </row>
    <row r="5268" spans="1:38">
      <c r="A5268" t="s">
        <v>11312</v>
      </c>
      <c r="B5268" t="s">
        <v>1547</v>
      </c>
      <c r="C5268" t="s">
        <v>10912</v>
      </c>
      <c r="D5268" t="s">
        <v>11272</v>
      </c>
      <c r="E5268" t="s">
        <v>11313</v>
      </c>
      <c r="F5268" t="s">
        <v>26</v>
      </c>
      <c r="G5268" t="s">
        <v>26</v>
      </c>
      <c r="H5268" t="s">
        <v>26</v>
      </c>
      <c r="I5268" t="s">
        <v>26</v>
      </c>
      <c r="J5268" t="s">
        <v>26</v>
      </c>
      <c r="K5268" t="s">
        <v>26</v>
      </c>
      <c r="L5268" t="s">
        <v>26</v>
      </c>
      <c r="M5268" t="s">
        <v>26</v>
      </c>
      <c r="N5268" t="s">
        <v>26</v>
      </c>
      <c r="O5268" t="s">
        <v>26</v>
      </c>
      <c r="P5268" t="s">
        <v>26</v>
      </c>
      <c r="Q5268" t="s">
        <v>26</v>
      </c>
      <c r="R5268" t="s">
        <v>26</v>
      </c>
      <c r="S5268" t="s">
        <v>26</v>
      </c>
      <c r="T5268" t="s">
        <v>26</v>
      </c>
      <c r="U5268" t="s">
        <v>26</v>
      </c>
      <c r="V5268" t="s">
        <v>26</v>
      </c>
      <c r="W5268" t="s">
        <v>26</v>
      </c>
      <c r="X5268" t="s">
        <v>26</v>
      </c>
      <c r="Y5268" t="s">
        <v>26</v>
      </c>
      <c r="Z5268" t="s">
        <v>26</v>
      </c>
      <c r="AA5268" t="s">
        <v>26</v>
      </c>
      <c r="AB5268" t="s">
        <v>26</v>
      </c>
      <c r="AC5268" t="s">
        <v>26</v>
      </c>
      <c r="AD5268" t="s">
        <v>26</v>
      </c>
      <c r="AE5268" t="s">
        <v>26</v>
      </c>
      <c r="AF5268" t="s">
        <v>26</v>
      </c>
      <c r="AG5268" t="s">
        <v>26</v>
      </c>
      <c r="AH5268" t="s">
        <v>26</v>
      </c>
      <c r="AI5268" t="s">
        <v>26</v>
      </c>
      <c r="AJ5268" t="s">
        <v>26</v>
      </c>
      <c r="AK5268" t="s">
        <v>26</v>
      </c>
      <c r="AL5268" t="s">
        <v>26</v>
      </c>
    </row>
    <row r="5269" spans="1:38">
      <c r="A5269" t="s">
        <v>11314</v>
      </c>
      <c r="B5269" t="s">
        <v>1547</v>
      </c>
      <c r="C5269" t="s">
        <v>10912</v>
      </c>
      <c r="D5269" t="s">
        <v>11272</v>
      </c>
      <c r="E5269" t="s">
        <v>11315</v>
      </c>
      <c r="F5269" t="s">
        <v>26</v>
      </c>
      <c r="G5269" t="s">
        <v>26</v>
      </c>
      <c r="H5269" t="s">
        <v>26</v>
      </c>
      <c r="I5269" t="s">
        <v>26</v>
      </c>
      <c r="J5269" t="s">
        <v>26</v>
      </c>
      <c r="K5269" t="s">
        <v>26</v>
      </c>
      <c r="L5269" t="s">
        <v>26</v>
      </c>
      <c r="M5269" t="s">
        <v>26</v>
      </c>
      <c r="N5269" t="s">
        <v>26</v>
      </c>
      <c r="O5269" t="s">
        <v>26</v>
      </c>
      <c r="P5269" t="s">
        <v>26</v>
      </c>
      <c r="Q5269" t="s">
        <v>26</v>
      </c>
      <c r="R5269" t="s">
        <v>26</v>
      </c>
      <c r="S5269" t="s">
        <v>26</v>
      </c>
      <c r="T5269" t="s">
        <v>26</v>
      </c>
      <c r="U5269" t="s">
        <v>26</v>
      </c>
      <c r="V5269" t="s">
        <v>26</v>
      </c>
      <c r="W5269" t="s">
        <v>26</v>
      </c>
      <c r="X5269" t="s">
        <v>26</v>
      </c>
      <c r="Y5269" t="s">
        <v>26</v>
      </c>
      <c r="Z5269" t="s">
        <v>26</v>
      </c>
      <c r="AA5269" t="s">
        <v>26</v>
      </c>
      <c r="AB5269" t="s">
        <v>26</v>
      </c>
      <c r="AC5269" t="s">
        <v>26</v>
      </c>
      <c r="AD5269" t="s">
        <v>26</v>
      </c>
      <c r="AE5269" t="s">
        <v>26</v>
      </c>
      <c r="AF5269" t="s">
        <v>26</v>
      </c>
      <c r="AG5269" t="s">
        <v>26</v>
      </c>
      <c r="AH5269" t="s">
        <v>26</v>
      </c>
      <c r="AI5269" t="s">
        <v>26</v>
      </c>
      <c r="AJ5269" t="s">
        <v>26</v>
      </c>
      <c r="AK5269" t="s">
        <v>26</v>
      </c>
      <c r="AL5269" t="s">
        <v>26</v>
      </c>
    </row>
    <row r="5270" spans="1:38">
      <c r="A5270" t="s">
        <v>11316</v>
      </c>
      <c r="B5270" t="s">
        <v>1547</v>
      </c>
      <c r="C5270" t="s">
        <v>10912</v>
      </c>
      <c r="D5270" t="s">
        <v>11272</v>
      </c>
      <c r="E5270" t="s">
        <v>11317</v>
      </c>
      <c r="F5270" t="s">
        <v>26</v>
      </c>
      <c r="G5270">
        <v>1</v>
      </c>
      <c r="H5270" t="s">
        <v>26</v>
      </c>
      <c r="I5270">
        <v>1</v>
      </c>
      <c r="J5270" t="s">
        <v>26</v>
      </c>
      <c r="K5270" t="s">
        <v>26</v>
      </c>
      <c r="L5270" t="s">
        <v>26</v>
      </c>
      <c r="M5270" t="s">
        <v>26</v>
      </c>
      <c r="N5270" t="s">
        <v>26</v>
      </c>
      <c r="O5270" t="s">
        <v>26</v>
      </c>
      <c r="P5270" t="s">
        <v>26</v>
      </c>
      <c r="Q5270" t="s">
        <v>26</v>
      </c>
      <c r="R5270" t="s">
        <v>26</v>
      </c>
      <c r="S5270" t="s">
        <v>26</v>
      </c>
      <c r="T5270" t="s">
        <v>26</v>
      </c>
      <c r="U5270" t="s">
        <v>26</v>
      </c>
      <c r="V5270" t="s">
        <v>26</v>
      </c>
      <c r="W5270" t="s">
        <v>26</v>
      </c>
      <c r="X5270" t="s">
        <v>26</v>
      </c>
      <c r="Y5270" t="s">
        <v>26</v>
      </c>
      <c r="Z5270" t="s">
        <v>26</v>
      </c>
      <c r="AA5270" t="s">
        <v>26</v>
      </c>
      <c r="AB5270" t="s">
        <v>26</v>
      </c>
      <c r="AC5270" t="s">
        <v>26</v>
      </c>
      <c r="AD5270" t="s">
        <v>26</v>
      </c>
      <c r="AE5270" t="s">
        <v>26</v>
      </c>
      <c r="AF5270" t="s">
        <v>26</v>
      </c>
      <c r="AG5270" t="s">
        <v>26</v>
      </c>
      <c r="AH5270" t="s">
        <v>26</v>
      </c>
      <c r="AI5270" t="s">
        <v>26</v>
      </c>
      <c r="AJ5270" t="s">
        <v>26</v>
      </c>
      <c r="AK5270" t="s">
        <v>26</v>
      </c>
      <c r="AL5270" t="s">
        <v>26</v>
      </c>
    </row>
    <row r="5271" spans="1:38">
      <c r="A5271" t="s">
        <v>11318</v>
      </c>
      <c r="B5271" t="s">
        <v>1547</v>
      </c>
      <c r="C5271" t="s">
        <v>10912</v>
      </c>
      <c r="D5271" t="s">
        <v>11272</v>
      </c>
      <c r="E5271" t="s">
        <v>11319</v>
      </c>
      <c r="F5271" t="s">
        <v>26</v>
      </c>
      <c r="G5271" t="s">
        <v>26</v>
      </c>
      <c r="H5271" t="s">
        <v>26</v>
      </c>
      <c r="I5271" t="s">
        <v>26</v>
      </c>
      <c r="J5271" t="s">
        <v>26</v>
      </c>
      <c r="K5271" t="s">
        <v>26</v>
      </c>
      <c r="L5271" t="s">
        <v>26</v>
      </c>
      <c r="M5271" t="s">
        <v>26</v>
      </c>
      <c r="N5271" t="s">
        <v>26</v>
      </c>
      <c r="O5271" t="s">
        <v>26</v>
      </c>
      <c r="P5271" t="s">
        <v>26</v>
      </c>
      <c r="Q5271" t="s">
        <v>26</v>
      </c>
      <c r="R5271" t="s">
        <v>26</v>
      </c>
      <c r="S5271" t="s">
        <v>26</v>
      </c>
      <c r="T5271" t="s">
        <v>26</v>
      </c>
      <c r="U5271" t="s">
        <v>26</v>
      </c>
      <c r="V5271" t="s">
        <v>26</v>
      </c>
      <c r="W5271" t="s">
        <v>26</v>
      </c>
      <c r="X5271" t="s">
        <v>26</v>
      </c>
      <c r="Y5271" t="s">
        <v>26</v>
      </c>
      <c r="Z5271" t="s">
        <v>26</v>
      </c>
      <c r="AA5271" t="s">
        <v>26</v>
      </c>
      <c r="AB5271" t="s">
        <v>26</v>
      </c>
      <c r="AC5271" t="s">
        <v>26</v>
      </c>
      <c r="AD5271" t="s">
        <v>26</v>
      </c>
      <c r="AE5271" t="s">
        <v>26</v>
      </c>
      <c r="AF5271" t="s">
        <v>26</v>
      </c>
      <c r="AG5271" t="s">
        <v>26</v>
      </c>
      <c r="AH5271" t="s">
        <v>26</v>
      </c>
      <c r="AI5271" t="s">
        <v>26</v>
      </c>
      <c r="AJ5271" t="s">
        <v>26</v>
      </c>
      <c r="AK5271" t="s">
        <v>26</v>
      </c>
      <c r="AL5271" t="s">
        <v>26</v>
      </c>
    </row>
    <row r="5272" spans="1:38">
      <c r="A5272" t="s">
        <v>11320</v>
      </c>
      <c r="B5272" t="s">
        <v>1547</v>
      </c>
      <c r="C5272" t="s">
        <v>10912</v>
      </c>
      <c r="D5272" t="s">
        <v>11272</v>
      </c>
      <c r="E5272" t="s">
        <v>11321</v>
      </c>
      <c r="F5272" t="s">
        <v>26</v>
      </c>
      <c r="G5272" t="s">
        <v>26</v>
      </c>
      <c r="H5272" t="s">
        <v>26</v>
      </c>
      <c r="I5272" t="s">
        <v>26</v>
      </c>
      <c r="J5272" t="s">
        <v>26</v>
      </c>
      <c r="K5272" t="s">
        <v>26</v>
      </c>
      <c r="L5272" t="s">
        <v>26</v>
      </c>
      <c r="M5272" t="s">
        <v>26</v>
      </c>
      <c r="N5272" t="s">
        <v>26</v>
      </c>
      <c r="O5272" t="s">
        <v>26</v>
      </c>
      <c r="P5272" t="s">
        <v>26</v>
      </c>
      <c r="Q5272" t="s">
        <v>26</v>
      </c>
      <c r="R5272" t="s">
        <v>26</v>
      </c>
      <c r="S5272" t="s">
        <v>26</v>
      </c>
      <c r="T5272" t="s">
        <v>26</v>
      </c>
      <c r="U5272" t="s">
        <v>26</v>
      </c>
      <c r="V5272" t="s">
        <v>26</v>
      </c>
      <c r="W5272" t="s">
        <v>26</v>
      </c>
      <c r="X5272" t="s">
        <v>26</v>
      </c>
      <c r="Y5272" t="s">
        <v>26</v>
      </c>
      <c r="Z5272" t="s">
        <v>26</v>
      </c>
      <c r="AA5272" t="s">
        <v>26</v>
      </c>
      <c r="AB5272" t="s">
        <v>26</v>
      </c>
      <c r="AC5272" t="s">
        <v>26</v>
      </c>
      <c r="AD5272" t="s">
        <v>26</v>
      </c>
      <c r="AE5272" t="s">
        <v>26</v>
      </c>
      <c r="AF5272" t="s">
        <v>26</v>
      </c>
      <c r="AG5272" t="s">
        <v>26</v>
      </c>
      <c r="AH5272" t="s">
        <v>26</v>
      </c>
      <c r="AI5272" t="s">
        <v>26</v>
      </c>
      <c r="AJ5272" t="s">
        <v>26</v>
      </c>
      <c r="AK5272" t="s">
        <v>26</v>
      </c>
      <c r="AL5272" t="s">
        <v>26</v>
      </c>
    </row>
    <row r="5273" spans="1:38">
      <c r="A5273" t="s">
        <v>11322</v>
      </c>
      <c r="B5273" t="s">
        <v>1547</v>
      </c>
      <c r="C5273" t="s">
        <v>10912</v>
      </c>
      <c r="D5273" t="s">
        <v>11272</v>
      </c>
      <c r="E5273" t="s">
        <v>11323</v>
      </c>
      <c r="F5273" t="s">
        <v>26</v>
      </c>
      <c r="G5273" t="s">
        <v>26</v>
      </c>
      <c r="H5273" t="s">
        <v>26</v>
      </c>
      <c r="I5273" t="s">
        <v>26</v>
      </c>
      <c r="J5273" t="s">
        <v>26</v>
      </c>
      <c r="K5273" t="s">
        <v>26</v>
      </c>
      <c r="L5273" t="s">
        <v>26</v>
      </c>
      <c r="M5273" t="s">
        <v>26</v>
      </c>
      <c r="N5273" t="s">
        <v>26</v>
      </c>
      <c r="O5273" t="s">
        <v>26</v>
      </c>
      <c r="P5273" t="s">
        <v>26</v>
      </c>
      <c r="Q5273" t="s">
        <v>26</v>
      </c>
      <c r="R5273" t="s">
        <v>26</v>
      </c>
      <c r="S5273" t="s">
        <v>26</v>
      </c>
      <c r="T5273" t="s">
        <v>26</v>
      </c>
      <c r="U5273" t="s">
        <v>26</v>
      </c>
      <c r="V5273" t="s">
        <v>26</v>
      </c>
      <c r="W5273" t="s">
        <v>26</v>
      </c>
      <c r="X5273" t="s">
        <v>26</v>
      </c>
      <c r="Y5273" t="s">
        <v>26</v>
      </c>
      <c r="Z5273" t="s">
        <v>26</v>
      </c>
      <c r="AA5273" t="s">
        <v>26</v>
      </c>
      <c r="AB5273" t="s">
        <v>26</v>
      </c>
      <c r="AC5273" t="s">
        <v>26</v>
      </c>
      <c r="AD5273" t="s">
        <v>26</v>
      </c>
      <c r="AE5273" t="s">
        <v>26</v>
      </c>
      <c r="AF5273" t="s">
        <v>26</v>
      </c>
      <c r="AG5273" t="s">
        <v>26</v>
      </c>
      <c r="AH5273" t="s">
        <v>26</v>
      </c>
      <c r="AI5273" t="s">
        <v>26</v>
      </c>
      <c r="AJ5273" t="s">
        <v>26</v>
      </c>
      <c r="AK5273" t="s">
        <v>26</v>
      </c>
      <c r="AL5273" t="s">
        <v>26</v>
      </c>
    </row>
    <row r="5274" spans="1:38">
      <c r="A5274" t="s">
        <v>11324</v>
      </c>
      <c r="B5274" t="s">
        <v>1547</v>
      </c>
      <c r="C5274" t="s">
        <v>10912</v>
      </c>
      <c r="D5274" t="s">
        <v>11272</v>
      </c>
      <c r="E5274" t="s">
        <v>11325</v>
      </c>
      <c r="F5274" t="s">
        <v>26</v>
      </c>
      <c r="G5274" t="s">
        <v>26</v>
      </c>
      <c r="H5274" t="s">
        <v>26</v>
      </c>
      <c r="I5274" t="s">
        <v>26</v>
      </c>
      <c r="J5274" t="s">
        <v>26</v>
      </c>
      <c r="K5274" t="s">
        <v>26</v>
      </c>
      <c r="L5274" t="s">
        <v>26</v>
      </c>
      <c r="M5274" t="s">
        <v>26</v>
      </c>
      <c r="N5274" t="s">
        <v>26</v>
      </c>
      <c r="O5274" t="s">
        <v>26</v>
      </c>
      <c r="P5274" t="s">
        <v>26</v>
      </c>
      <c r="Q5274" t="s">
        <v>26</v>
      </c>
      <c r="R5274" t="s">
        <v>26</v>
      </c>
      <c r="S5274" t="s">
        <v>26</v>
      </c>
      <c r="T5274" t="s">
        <v>26</v>
      </c>
      <c r="U5274" t="s">
        <v>26</v>
      </c>
      <c r="V5274" t="s">
        <v>26</v>
      </c>
      <c r="W5274" t="s">
        <v>26</v>
      </c>
      <c r="X5274" t="s">
        <v>26</v>
      </c>
      <c r="Y5274" t="s">
        <v>26</v>
      </c>
      <c r="Z5274" t="s">
        <v>26</v>
      </c>
      <c r="AA5274" t="s">
        <v>26</v>
      </c>
      <c r="AB5274" t="s">
        <v>26</v>
      </c>
      <c r="AC5274" t="s">
        <v>26</v>
      </c>
      <c r="AD5274" t="s">
        <v>26</v>
      </c>
      <c r="AE5274" t="s">
        <v>26</v>
      </c>
      <c r="AF5274" t="s">
        <v>26</v>
      </c>
      <c r="AG5274" t="s">
        <v>26</v>
      </c>
      <c r="AH5274" t="s">
        <v>26</v>
      </c>
      <c r="AI5274" t="s">
        <v>26</v>
      </c>
      <c r="AJ5274" t="s">
        <v>26</v>
      </c>
      <c r="AK5274" t="s">
        <v>26</v>
      </c>
      <c r="AL5274" t="s">
        <v>26</v>
      </c>
    </row>
    <row r="5275" spans="1:38">
      <c r="A5275" t="s">
        <v>11326</v>
      </c>
      <c r="B5275" t="s">
        <v>1547</v>
      </c>
      <c r="C5275" t="s">
        <v>10912</v>
      </c>
      <c r="D5275" t="s">
        <v>11272</v>
      </c>
      <c r="E5275" t="s">
        <v>11327</v>
      </c>
      <c r="F5275" t="s">
        <v>26</v>
      </c>
      <c r="G5275" t="s">
        <v>26</v>
      </c>
      <c r="H5275" t="s">
        <v>26</v>
      </c>
      <c r="I5275" t="s">
        <v>26</v>
      </c>
      <c r="J5275" t="s">
        <v>26</v>
      </c>
      <c r="K5275" t="s">
        <v>26</v>
      </c>
      <c r="L5275" t="s">
        <v>26</v>
      </c>
      <c r="M5275" t="s">
        <v>26</v>
      </c>
      <c r="N5275" t="s">
        <v>26</v>
      </c>
      <c r="O5275" t="s">
        <v>26</v>
      </c>
      <c r="P5275" t="s">
        <v>26</v>
      </c>
      <c r="Q5275" t="s">
        <v>26</v>
      </c>
      <c r="R5275" t="s">
        <v>26</v>
      </c>
      <c r="S5275" t="s">
        <v>26</v>
      </c>
      <c r="T5275" t="s">
        <v>26</v>
      </c>
      <c r="U5275" t="s">
        <v>26</v>
      </c>
      <c r="V5275" t="s">
        <v>26</v>
      </c>
      <c r="W5275" t="s">
        <v>26</v>
      </c>
      <c r="X5275" t="s">
        <v>26</v>
      </c>
      <c r="Y5275" t="s">
        <v>26</v>
      </c>
      <c r="Z5275" t="s">
        <v>26</v>
      </c>
      <c r="AA5275" t="s">
        <v>26</v>
      </c>
      <c r="AB5275" t="s">
        <v>26</v>
      </c>
      <c r="AC5275" t="s">
        <v>26</v>
      </c>
      <c r="AD5275" t="s">
        <v>26</v>
      </c>
      <c r="AE5275" t="s">
        <v>26</v>
      </c>
      <c r="AF5275" t="s">
        <v>26</v>
      </c>
      <c r="AG5275" t="s">
        <v>26</v>
      </c>
      <c r="AH5275" t="s">
        <v>26</v>
      </c>
      <c r="AI5275" t="s">
        <v>26</v>
      </c>
      <c r="AJ5275" t="s">
        <v>26</v>
      </c>
      <c r="AK5275" t="s">
        <v>26</v>
      </c>
      <c r="AL5275" t="s">
        <v>26</v>
      </c>
    </row>
    <row r="5276" spans="1:38">
      <c r="A5276" t="s">
        <v>11328</v>
      </c>
      <c r="B5276" t="s">
        <v>1547</v>
      </c>
      <c r="C5276" t="s">
        <v>10912</v>
      </c>
      <c r="D5276" t="s">
        <v>11272</v>
      </c>
      <c r="E5276" t="s">
        <v>11329</v>
      </c>
      <c r="F5276" t="s">
        <v>26</v>
      </c>
      <c r="G5276" t="s">
        <v>26</v>
      </c>
      <c r="H5276" t="s">
        <v>26</v>
      </c>
      <c r="I5276" t="s">
        <v>26</v>
      </c>
      <c r="J5276" t="s">
        <v>26</v>
      </c>
      <c r="K5276" t="s">
        <v>26</v>
      </c>
      <c r="L5276" t="s">
        <v>26</v>
      </c>
      <c r="M5276" t="s">
        <v>26</v>
      </c>
      <c r="N5276" t="s">
        <v>26</v>
      </c>
      <c r="O5276" t="s">
        <v>26</v>
      </c>
      <c r="P5276" t="s">
        <v>26</v>
      </c>
      <c r="Q5276" t="s">
        <v>26</v>
      </c>
      <c r="R5276" t="s">
        <v>26</v>
      </c>
      <c r="S5276" t="s">
        <v>26</v>
      </c>
      <c r="T5276" t="s">
        <v>26</v>
      </c>
      <c r="U5276" t="s">
        <v>26</v>
      </c>
      <c r="V5276" t="s">
        <v>26</v>
      </c>
      <c r="W5276" t="s">
        <v>26</v>
      </c>
      <c r="X5276" t="s">
        <v>26</v>
      </c>
      <c r="Y5276" t="s">
        <v>26</v>
      </c>
      <c r="Z5276">
        <v>23.6</v>
      </c>
      <c r="AA5276" t="s">
        <v>26</v>
      </c>
      <c r="AB5276" t="s">
        <v>26</v>
      </c>
      <c r="AC5276" t="s">
        <v>26</v>
      </c>
      <c r="AD5276" t="s">
        <v>26</v>
      </c>
      <c r="AE5276" t="s">
        <v>26</v>
      </c>
      <c r="AF5276" t="s">
        <v>26</v>
      </c>
      <c r="AG5276" t="s">
        <v>26</v>
      </c>
      <c r="AH5276" t="s">
        <v>26</v>
      </c>
      <c r="AI5276" t="s">
        <v>26</v>
      </c>
      <c r="AJ5276" t="s">
        <v>26</v>
      </c>
      <c r="AK5276" t="s">
        <v>26</v>
      </c>
      <c r="AL5276" t="s">
        <v>26</v>
      </c>
    </row>
    <row r="5277" spans="1:38">
      <c r="A5277" t="s">
        <v>11330</v>
      </c>
      <c r="B5277" t="s">
        <v>1547</v>
      </c>
      <c r="C5277" t="s">
        <v>10912</v>
      </c>
      <c r="D5277" t="s">
        <v>11272</v>
      </c>
      <c r="E5277" t="s">
        <v>11331</v>
      </c>
      <c r="F5277" t="s">
        <v>26</v>
      </c>
      <c r="G5277" t="s">
        <v>26</v>
      </c>
      <c r="H5277" t="s">
        <v>26</v>
      </c>
      <c r="I5277">
        <v>1</v>
      </c>
      <c r="J5277" t="s">
        <v>26</v>
      </c>
      <c r="K5277" t="s">
        <v>26</v>
      </c>
      <c r="L5277" t="s">
        <v>26</v>
      </c>
      <c r="M5277" t="s">
        <v>26</v>
      </c>
      <c r="N5277" t="s">
        <v>26</v>
      </c>
      <c r="O5277" t="s">
        <v>26</v>
      </c>
      <c r="P5277">
        <v>1</v>
      </c>
      <c r="Q5277">
        <v>1</v>
      </c>
      <c r="R5277" t="s">
        <v>26</v>
      </c>
      <c r="S5277" t="s">
        <v>26</v>
      </c>
      <c r="T5277" t="s">
        <v>26</v>
      </c>
      <c r="U5277" t="s">
        <v>26</v>
      </c>
      <c r="V5277" t="s">
        <v>26</v>
      </c>
      <c r="W5277" t="s">
        <v>26</v>
      </c>
      <c r="X5277" t="s">
        <v>26</v>
      </c>
      <c r="Y5277" t="s">
        <v>26</v>
      </c>
      <c r="Z5277">
        <v>38.9</v>
      </c>
      <c r="AA5277" t="s">
        <v>26</v>
      </c>
      <c r="AB5277" t="s">
        <v>26</v>
      </c>
      <c r="AC5277" t="s">
        <v>26</v>
      </c>
      <c r="AD5277" t="s">
        <v>26</v>
      </c>
      <c r="AE5277" t="s">
        <v>26</v>
      </c>
      <c r="AF5277" t="s">
        <v>26</v>
      </c>
      <c r="AG5277" t="s">
        <v>26</v>
      </c>
      <c r="AH5277" t="s">
        <v>26</v>
      </c>
      <c r="AI5277" t="s">
        <v>26</v>
      </c>
      <c r="AJ5277" t="s">
        <v>26</v>
      </c>
      <c r="AK5277" t="s">
        <v>26</v>
      </c>
      <c r="AL5277" t="s">
        <v>26</v>
      </c>
    </row>
    <row r="5278" spans="1:38">
      <c r="A5278" t="s">
        <v>11332</v>
      </c>
      <c r="B5278" t="s">
        <v>1547</v>
      </c>
      <c r="C5278" t="s">
        <v>10912</v>
      </c>
      <c r="D5278" t="s">
        <v>11272</v>
      </c>
      <c r="E5278" t="s">
        <v>11333</v>
      </c>
      <c r="F5278" t="s">
        <v>26</v>
      </c>
      <c r="G5278" t="s">
        <v>26</v>
      </c>
      <c r="H5278" t="s">
        <v>26</v>
      </c>
      <c r="I5278" t="s">
        <v>26</v>
      </c>
      <c r="J5278" t="s">
        <v>26</v>
      </c>
      <c r="K5278" t="s">
        <v>26</v>
      </c>
      <c r="L5278" t="s">
        <v>26</v>
      </c>
      <c r="M5278" t="s">
        <v>26</v>
      </c>
      <c r="N5278" t="s">
        <v>26</v>
      </c>
      <c r="O5278" t="s">
        <v>26</v>
      </c>
      <c r="P5278" t="s">
        <v>26</v>
      </c>
      <c r="Q5278" t="s">
        <v>26</v>
      </c>
      <c r="R5278" t="s">
        <v>26</v>
      </c>
      <c r="S5278" t="s">
        <v>26</v>
      </c>
      <c r="T5278" t="s">
        <v>26</v>
      </c>
      <c r="U5278" t="s">
        <v>26</v>
      </c>
      <c r="V5278" t="s">
        <v>26</v>
      </c>
      <c r="W5278" t="s">
        <v>26</v>
      </c>
      <c r="X5278" t="s">
        <v>26</v>
      </c>
      <c r="Y5278" t="s">
        <v>26</v>
      </c>
      <c r="Z5278" t="s">
        <v>26</v>
      </c>
      <c r="AA5278" t="s">
        <v>26</v>
      </c>
      <c r="AB5278" t="s">
        <v>26</v>
      </c>
      <c r="AC5278" t="s">
        <v>26</v>
      </c>
      <c r="AD5278" t="s">
        <v>26</v>
      </c>
      <c r="AE5278" t="s">
        <v>26</v>
      </c>
      <c r="AF5278" t="s">
        <v>26</v>
      </c>
      <c r="AG5278" t="s">
        <v>26</v>
      </c>
      <c r="AH5278" t="s">
        <v>26</v>
      </c>
      <c r="AI5278" t="s">
        <v>26</v>
      </c>
      <c r="AJ5278" t="s">
        <v>26</v>
      </c>
      <c r="AK5278" t="s">
        <v>26</v>
      </c>
      <c r="AL5278" t="s">
        <v>26</v>
      </c>
    </row>
    <row r="5279" spans="1:38">
      <c r="A5279" t="s">
        <v>11334</v>
      </c>
      <c r="B5279" t="s">
        <v>1547</v>
      </c>
      <c r="C5279" t="s">
        <v>10912</v>
      </c>
      <c r="D5279" t="s">
        <v>11272</v>
      </c>
      <c r="E5279" t="s">
        <v>11335</v>
      </c>
      <c r="F5279" t="s">
        <v>26</v>
      </c>
      <c r="G5279" t="s">
        <v>26</v>
      </c>
      <c r="H5279" t="s">
        <v>26</v>
      </c>
      <c r="I5279" t="s">
        <v>26</v>
      </c>
      <c r="J5279" t="s">
        <v>26</v>
      </c>
      <c r="K5279" t="s">
        <v>26</v>
      </c>
      <c r="L5279" t="s">
        <v>26</v>
      </c>
      <c r="M5279" t="s">
        <v>26</v>
      </c>
      <c r="N5279" t="s">
        <v>26</v>
      </c>
      <c r="O5279" t="s">
        <v>26</v>
      </c>
      <c r="P5279" t="s">
        <v>26</v>
      </c>
      <c r="Q5279" t="s">
        <v>26</v>
      </c>
      <c r="R5279" t="s">
        <v>26</v>
      </c>
      <c r="S5279" t="s">
        <v>26</v>
      </c>
      <c r="T5279" t="s">
        <v>26</v>
      </c>
      <c r="U5279" t="s">
        <v>26</v>
      </c>
      <c r="V5279" t="s">
        <v>26</v>
      </c>
      <c r="W5279" t="s">
        <v>26</v>
      </c>
      <c r="X5279" t="s">
        <v>26</v>
      </c>
      <c r="Y5279" t="s">
        <v>26</v>
      </c>
      <c r="Z5279" t="s">
        <v>26</v>
      </c>
      <c r="AA5279" t="s">
        <v>26</v>
      </c>
      <c r="AB5279" t="s">
        <v>26</v>
      </c>
      <c r="AC5279" t="s">
        <v>26</v>
      </c>
      <c r="AD5279" t="s">
        <v>26</v>
      </c>
      <c r="AE5279" t="s">
        <v>26</v>
      </c>
      <c r="AF5279" t="s">
        <v>26</v>
      </c>
      <c r="AG5279" t="s">
        <v>26</v>
      </c>
      <c r="AH5279" t="s">
        <v>26</v>
      </c>
      <c r="AI5279" t="s">
        <v>26</v>
      </c>
      <c r="AJ5279" t="s">
        <v>26</v>
      </c>
      <c r="AK5279" t="s">
        <v>26</v>
      </c>
      <c r="AL5279" t="s">
        <v>26</v>
      </c>
    </row>
    <row r="5280" spans="1:38">
      <c r="A5280" t="s">
        <v>11336</v>
      </c>
      <c r="B5280" t="s">
        <v>1547</v>
      </c>
      <c r="C5280" t="s">
        <v>10912</v>
      </c>
      <c r="D5280" t="s">
        <v>11272</v>
      </c>
      <c r="E5280" t="s">
        <v>11337</v>
      </c>
      <c r="F5280" t="s">
        <v>26</v>
      </c>
      <c r="G5280" t="s">
        <v>26</v>
      </c>
      <c r="H5280" t="s">
        <v>26</v>
      </c>
      <c r="I5280" t="s">
        <v>26</v>
      </c>
      <c r="J5280" t="s">
        <v>26</v>
      </c>
      <c r="K5280" t="s">
        <v>26</v>
      </c>
      <c r="L5280" t="s">
        <v>26</v>
      </c>
      <c r="M5280" t="s">
        <v>26</v>
      </c>
      <c r="N5280" t="s">
        <v>26</v>
      </c>
      <c r="O5280" t="s">
        <v>26</v>
      </c>
      <c r="P5280" t="s">
        <v>26</v>
      </c>
      <c r="Q5280" t="s">
        <v>26</v>
      </c>
      <c r="R5280" t="s">
        <v>26</v>
      </c>
      <c r="S5280" t="s">
        <v>26</v>
      </c>
      <c r="T5280" t="s">
        <v>26</v>
      </c>
      <c r="U5280" t="s">
        <v>26</v>
      </c>
      <c r="V5280" t="s">
        <v>26</v>
      </c>
      <c r="W5280" t="s">
        <v>26</v>
      </c>
      <c r="X5280" t="s">
        <v>26</v>
      </c>
      <c r="Y5280" t="s">
        <v>26</v>
      </c>
      <c r="Z5280" t="s">
        <v>26</v>
      </c>
      <c r="AA5280" t="s">
        <v>26</v>
      </c>
      <c r="AB5280" t="s">
        <v>26</v>
      </c>
      <c r="AC5280" t="s">
        <v>26</v>
      </c>
      <c r="AD5280" t="s">
        <v>26</v>
      </c>
      <c r="AE5280" t="s">
        <v>26</v>
      </c>
      <c r="AF5280" t="s">
        <v>26</v>
      </c>
      <c r="AG5280" t="s">
        <v>26</v>
      </c>
      <c r="AH5280" t="s">
        <v>26</v>
      </c>
      <c r="AI5280" t="s">
        <v>26</v>
      </c>
      <c r="AJ5280" t="s">
        <v>26</v>
      </c>
      <c r="AK5280" t="s">
        <v>26</v>
      </c>
      <c r="AL5280" t="s">
        <v>26</v>
      </c>
    </row>
    <row r="5281" spans="1:38">
      <c r="A5281" t="s">
        <v>11338</v>
      </c>
      <c r="B5281" t="s">
        <v>1547</v>
      </c>
      <c r="C5281" t="s">
        <v>10912</v>
      </c>
      <c r="D5281" t="s">
        <v>11272</v>
      </c>
      <c r="E5281" t="s">
        <v>11339</v>
      </c>
      <c r="F5281" t="s">
        <v>26</v>
      </c>
      <c r="G5281" t="s">
        <v>26</v>
      </c>
      <c r="H5281" t="s">
        <v>26</v>
      </c>
      <c r="I5281" t="s">
        <v>26</v>
      </c>
      <c r="J5281" t="s">
        <v>26</v>
      </c>
      <c r="K5281" t="s">
        <v>26</v>
      </c>
      <c r="L5281" t="s">
        <v>26</v>
      </c>
      <c r="M5281" t="s">
        <v>26</v>
      </c>
      <c r="N5281" t="s">
        <v>26</v>
      </c>
      <c r="O5281" t="s">
        <v>26</v>
      </c>
      <c r="P5281">
        <v>1</v>
      </c>
      <c r="Q5281" t="s">
        <v>26</v>
      </c>
      <c r="R5281" t="s">
        <v>26</v>
      </c>
      <c r="S5281" t="s">
        <v>26</v>
      </c>
      <c r="T5281" t="s">
        <v>26</v>
      </c>
      <c r="U5281" t="s">
        <v>26</v>
      </c>
      <c r="V5281" t="s">
        <v>26</v>
      </c>
      <c r="W5281" t="s">
        <v>26</v>
      </c>
      <c r="X5281" t="s">
        <v>26</v>
      </c>
      <c r="Y5281" t="s">
        <v>26</v>
      </c>
      <c r="Z5281">
        <v>31.1</v>
      </c>
      <c r="AA5281" t="s">
        <v>26</v>
      </c>
      <c r="AB5281" t="s">
        <v>26</v>
      </c>
      <c r="AC5281" t="s">
        <v>26</v>
      </c>
      <c r="AD5281" t="s">
        <v>26</v>
      </c>
      <c r="AE5281" t="s">
        <v>26</v>
      </c>
      <c r="AF5281" t="s">
        <v>26</v>
      </c>
      <c r="AG5281" t="s">
        <v>26</v>
      </c>
      <c r="AH5281" t="s">
        <v>26</v>
      </c>
      <c r="AI5281" t="s">
        <v>26</v>
      </c>
      <c r="AJ5281" t="s">
        <v>26</v>
      </c>
      <c r="AK5281" t="s">
        <v>26</v>
      </c>
      <c r="AL5281" t="s">
        <v>26</v>
      </c>
    </row>
    <row r="5282" spans="1:38">
      <c r="A5282" t="s">
        <v>11340</v>
      </c>
      <c r="B5282" t="s">
        <v>1547</v>
      </c>
      <c r="C5282" t="s">
        <v>10912</v>
      </c>
      <c r="D5282" t="s">
        <v>11272</v>
      </c>
      <c r="E5282" t="s">
        <v>11341</v>
      </c>
      <c r="F5282" t="s">
        <v>26</v>
      </c>
      <c r="G5282" t="s">
        <v>26</v>
      </c>
      <c r="H5282" t="s">
        <v>26</v>
      </c>
      <c r="I5282" t="s">
        <v>26</v>
      </c>
      <c r="J5282" t="s">
        <v>26</v>
      </c>
      <c r="K5282" t="s">
        <v>26</v>
      </c>
      <c r="L5282" t="s">
        <v>26</v>
      </c>
      <c r="M5282" t="s">
        <v>26</v>
      </c>
      <c r="N5282" t="s">
        <v>26</v>
      </c>
      <c r="O5282" t="s">
        <v>26</v>
      </c>
      <c r="P5282" t="s">
        <v>26</v>
      </c>
      <c r="Q5282" t="s">
        <v>26</v>
      </c>
      <c r="R5282" t="s">
        <v>26</v>
      </c>
      <c r="S5282" t="s">
        <v>26</v>
      </c>
      <c r="T5282" t="s">
        <v>26</v>
      </c>
      <c r="U5282" t="s">
        <v>26</v>
      </c>
      <c r="V5282" t="s">
        <v>26</v>
      </c>
      <c r="W5282" t="s">
        <v>26</v>
      </c>
      <c r="X5282" t="s">
        <v>26</v>
      </c>
      <c r="Y5282" t="s">
        <v>26</v>
      </c>
      <c r="Z5282" t="s">
        <v>26</v>
      </c>
      <c r="AA5282" t="s">
        <v>26</v>
      </c>
      <c r="AB5282" t="s">
        <v>26</v>
      </c>
      <c r="AC5282" t="s">
        <v>26</v>
      </c>
      <c r="AD5282" t="s">
        <v>26</v>
      </c>
      <c r="AE5282" t="s">
        <v>26</v>
      </c>
      <c r="AF5282" t="s">
        <v>26</v>
      </c>
      <c r="AG5282" t="s">
        <v>26</v>
      </c>
      <c r="AH5282" t="s">
        <v>26</v>
      </c>
      <c r="AI5282" t="s">
        <v>26</v>
      </c>
      <c r="AJ5282" t="s">
        <v>26</v>
      </c>
      <c r="AK5282" t="s">
        <v>26</v>
      </c>
      <c r="AL5282" t="s">
        <v>26</v>
      </c>
    </row>
    <row r="5283" spans="1:38">
      <c r="A5283" t="s">
        <v>11342</v>
      </c>
      <c r="B5283" t="s">
        <v>1547</v>
      </c>
      <c r="C5283" t="s">
        <v>10912</v>
      </c>
      <c r="D5283" t="s">
        <v>11272</v>
      </c>
      <c r="E5283" t="s">
        <v>11343</v>
      </c>
      <c r="F5283" t="s">
        <v>26</v>
      </c>
      <c r="G5283" t="s">
        <v>26</v>
      </c>
      <c r="H5283" t="s">
        <v>26</v>
      </c>
      <c r="I5283" t="s">
        <v>26</v>
      </c>
      <c r="J5283" t="s">
        <v>26</v>
      </c>
      <c r="K5283" t="s">
        <v>26</v>
      </c>
      <c r="L5283" t="s">
        <v>26</v>
      </c>
      <c r="M5283" t="s">
        <v>26</v>
      </c>
      <c r="N5283" t="s">
        <v>26</v>
      </c>
      <c r="O5283" t="s">
        <v>26</v>
      </c>
      <c r="P5283" t="s">
        <v>26</v>
      </c>
      <c r="Q5283" t="s">
        <v>26</v>
      </c>
      <c r="R5283" t="s">
        <v>26</v>
      </c>
      <c r="S5283" t="s">
        <v>26</v>
      </c>
      <c r="T5283" t="s">
        <v>26</v>
      </c>
      <c r="U5283" t="s">
        <v>26</v>
      </c>
      <c r="V5283" t="s">
        <v>26</v>
      </c>
      <c r="W5283" t="s">
        <v>26</v>
      </c>
      <c r="X5283" t="s">
        <v>26</v>
      </c>
      <c r="Y5283" t="s">
        <v>26</v>
      </c>
      <c r="Z5283" t="s">
        <v>26</v>
      </c>
      <c r="AA5283" t="s">
        <v>26</v>
      </c>
      <c r="AB5283" t="s">
        <v>26</v>
      </c>
      <c r="AC5283" t="s">
        <v>26</v>
      </c>
      <c r="AD5283" t="s">
        <v>26</v>
      </c>
      <c r="AE5283" t="s">
        <v>26</v>
      </c>
      <c r="AF5283" t="s">
        <v>26</v>
      </c>
      <c r="AG5283" t="s">
        <v>26</v>
      </c>
      <c r="AH5283" t="s">
        <v>26</v>
      </c>
      <c r="AI5283" t="s">
        <v>26</v>
      </c>
      <c r="AJ5283" t="s">
        <v>26</v>
      </c>
      <c r="AK5283" t="s">
        <v>26</v>
      </c>
      <c r="AL5283" t="s">
        <v>26</v>
      </c>
    </row>
    <row r="5284" spans="1:38">
      <c r="A5284" t="s">
        <v>11344</v>
      </c>
      <c r="B5284" t="s">
        <v>1547</v>
      </c>
      <c r="C5284" t="s">
        <v>10912</v>
      </c>
      <c r="D5284" t="s">
        <v>11272</v>
      </c>
      <c r="E5284" t="s">
        <v>11345</v>
      </c>
      <c r="F5284" t="s">
        <v>26</v>
      </c>
      <c r="G5284" t="s">
        <v>26</v>
      </c>
      <c r="H5284" t="s">
        <v>26</v>
      </c>
      <c r="I5284" t="s">
        <v>26</v>
      </c>
      <c r="J5284" t="s">
        <v>26</v>
      </c>
      <c r="K5284" t="s">
        <v>26</v>
      </c>
      <c r="L5284" t="s">
        <v>26</v>
      </c>
      <c r="M5284" t="s">
        <v>26</v>
      </c>
      <c r="N5284" t="s">
        <v>26</v>
      </c>
      <c r="O5284" t="s">
        <v>26</v>
      </c>
      <c r="P5284" t="s">
        <v>26</v>
      </c>
      <c r="Q5284" t="s">
        <v>26</v>
      </c>
      <c r="R5284" t="s">
        <v>26</v>
      </c>
      <c r="S5284" t="s">
        <v>26</v>
      </c>
      <c r="T5284" t="s">
        <v>26</v>
      </c>
      <c r="U5284" t="s">
        <v>26</v>
      </c>
      <c r="V5284" t="s">
        <v>26</v>
      </c>
      <c r="W5284" t="s">
        <v>26</v>
      </c>
      <c r="X5284" t="s">
        <v>26</v>
      </c>
      <c r="Y5284" t="s">
        <v>26</v>
      </c>
      <c r="Z5284">
        <v>33.1</v>
      </c>
      <c r="AA5284" t="s">
        <v>26</v>
      </c>
      <c r="AB5284" t="s">
        <v>26</v>
      </c>
      <c r="AC5284" t="s">
        <v>26</v>
      </c>
      <c r="AD5284" t="s">
        <v>26</v>
      </c>
      <c r="AE5284" t="s">
        <v>26</v>
      </c>
      <c r="AF5284" t="s">
        <v>26</v>
      </c>
      <c r="AG5284" t="s">
        <v>26</v>
      </c>
      <c r="AH5284" t="s">
        <v>26</v>
      </c>
      <c r="AI5284" t="s">
        <v>26</v>
      </c>
      <c r="AJ5284" t="s">
        <v>26</v>
      </c>
      <c r="AK5284" t="s">
        <v>26</v>
      </c>
      <c r="AL5284" t="s">
        <v>26</v>
      </c>
    </row>
    <row r="5285" spans="1:38">
      <c r="A5285" t="s">
        <v>11346</v>
      </c>
      <c r="B5285" t="s">
        <v>1547</v>
      </c>
      <c r="C5285" t="s">
        <v>10912</v>
      </c>
      <c r="D5285" t="s">
        <v>11272</v>
      </c>
      <c r="E5285" t="s">
        <v>11347</v>
      </c>
      <c r="F5285" t="s">
        <v>26</v>
      </c>
      <c r="G5285" t="s">
        <v>26</v>
      </c>
      <c r="H5285" t="s">
        <v>26</v>
      </c>
      <c r="I5285">
        <v>1</v>
      </c>
      <c r="J5285" t="s">
        <v>26</v>
      </c>
      <c r="K5285" t="s">
        <v>26</v>
      </c>
      <c r="L5285" t="s">
        <v>26</v>
      </c>
      <c r="M5285" t="s">
        <v>26</v>
      </c>
      <c r="N5285" t="s">
        <v>26</v>
      </c>
      <c r="O5285" t="s">
        <v>26</v>
      </c>
      <c r="P5285" t="s">
        <v>26</v>
      </c>
      <c r="Q5285" t="s">
        <v>26</v>
      </c>
      <c r="R5285" t="s">
        <v>26</v>
      </c>
      <c r="S5285" t="s">
        <v>26</v>
      </c>
      <c r="T5285" t="s">
        <v>26</v>
      </c>
      <c r="U5285" t="s">
        <v>26</v>
      </c>
      <c r="V5285" t="s">
        <v>26</v>
      </c>
      <c r="W5285" t="s">
        <v>26</v>
      </c>
      <c r="X5285" t="s">
        <v>26</v>
      </c>
      <c r="Y5285" t="s">
        <v>26</v>
      </c>
      <c r="Z5285" t="s">
        <v>26</v>
      </c>
      <c r="AA5285" t="s">
        <v>26</v>
      </c>
      <c r="AB5285" t="s">
        <v>26</v>
      </c>
      <c r="AC5285" t="s">
        <v>26</v>
      </c>
      <c r="AD5285" t="s">
        <v>26</v>
      </c>
      <c r="AE5285" t="s">
        <v>26</v>
      </c>
      <c r="AF5285" t="s">
        <v>26</v>
      </c>
      <c r="AG5285" t="s">
        <v>26</v>
      </c>
      <c r="AH5285" t="s">
        <v>26</v>
      </c>
      <c r="AI5285" t="s">
        <v>26</v>
      </c>
      <c r="AJ5285" t="s">
        <v>26</v>
      </c>
      <c r="AK5285" t="s">
        <v>26</v>
      </c>
      <c r="AL5285" t="s">
        <v>26</v>
      </c>
    </row>
    <row r="5286" spans="1:38">
      <c r="A5286" t="s">
        <v>11348</v>
      </c>
      <c r="B5286" t="s">
        <v>1547</v>
      </c>
      <c r="C5286" t="s">
        <v>10912</v>
      </c>
      <c r="D5286" t="s">
        <v>11272</v>
      </c>
      <c r="E5286" t="s">
        <v>11349</v>
      </c>
      <c r="F5286" t="s">
        <v>26</v>
      </c>
      <c r="G5286" t="s">
        <v>26</v>
      </c>
      <c r="H5286" t="s">
        <v>26</v>
      </c>
      <c r="I5286" t="s">
        <v>26</v>
      </c>
      <c r="J5286" t="s">
        <v>26</v>
      </c>
      <c r="K5286" t="s">
        <v>26</v>
      </c>
      <c r="L5286" t="s">
        <v>26</v>
      </c>
      <c r="M5286" t="s">
        <v>26</v>
      </c>
      <c r="N5286" t="s">
        <v>26</v>
      </c>
      <c r="O5286" t="s">
        <v>26</v>
      </c>
      <c r="P5286" t="s">
        <v>26</v>
      </c>
      <c r="Q5286" t="s">
        <v>26</v>
      </c>
      <c r="R5286" t="s">
        <v>26</v>
      </c>
      <c r="S5286" t="s">
        <v>26</v>
      </c>
      <c r="T5286" t="s">
        <v>26</v>
      </c>
      <c r="U5286" t="s">
        <v>26</v>
      </c>
      <c r="V5286" t="s">
        <v>26</v>
      </c>
      <c r="W5286" t="s">
        <v>26</v>
      </c>
      <c r="X5286" t="s">
        <v>26</v>
      </c>
      <c r="Y5286" t="s">
        <v>26</v>
      </c>
      <c r="Z5286" t="s">
        <v>26</v>
      </c>
      <c r="AA5286" t="s">
        <v>26</v>
      </c>
      <c r="AB5286" t="s">
        <v>26</v>
      </c>
      <c r="AC5286" t="s">
        <v>26</v>
      </c>
      <c r="AD5286" t="s">
        <v>26</v>
      </c>
      <c r="AE5286" t="s">
        <v>26</v>
      </c>
      <c r="AF5286" t="s">
        <v>26</v>
      </c>
      <c r="AG5286" t="s">
        <v>26</v>
      </c>
      <c r="AH5286" t="s">
        <v>26</v>
      </c>
      <c r="AI5286" t="s">
        <v>26</v>
      </c>
      <c r="AJ5286" t="s">
        <v>26</v>
      </c>
      <c r="AK5286" t="s">
        <v>26</v>
      </c>
      <c r="AL5286" t="s">
        <v>26</v>
      </c>
    </row>
    <row r="5287" spans="1:38">
      <c r="A5287" t="s">
        <v>11350</v>
      </c>
      <c r="B5287" t="s">
        <v>1547</v>
      </c>
      <c r="C5287" t="s">
        <v>10912</v>
      </c>
      <c r="D5287" t="s">
        <v>11351</v>
      </c>
      <c r="E5287" t="s">
        <v>11352</v>
      </c>
      <c r="F5287" t="s">
        <v>26</v>
      </c>
      <c r="G5287">
        <v>1</v>
      </c>
      <c r="H5287" t="s">
        <v>26</v>
      </c>
      <c r="I5287">
        <v>1</v>
      </c>
      <c r="J5287" t="s">
        <v>26</v>
      </c>
      <c r="K5287" t="s">
        <v>26</v>
      </c>
      <c r="L5287" t="s">
        <v>26</v>
      </c>
      <c r="M5287" t="s">
        <v>26</v>
      </c>
      <c r="N5287" t="s">
        <v>26</v>
      </c>
      <c r="O5287" t="s">
        <v>26</v>
      </c>
      <c r="P5287" t="s">
        <v>26</v>
      </c>
      <c r="Q5287" t="s">
        <v>26</v>
      </c>
      <c r="R5287" t="s">
        <v>26</v>
      </c>
      <c r="S5287" t="s">
        <v>26</v>
      </c>
      <c r="T5287" t="s">
        <v>26</v>
      </c>
      <c r="U5287" t="s">
        <v>26</v>
      </c>
      <c r="V5287" t="s">
        <v>26</v>
      </c>
      <c r="W5287" t="s">
        <v>26</v>
      </c>
      <c r="X5287" t="s">
        <v>26</v>
      </c>
      <c r="Y5287" t="s">
        <v>26</v>
      </c>
      <c r="Z5287" t="s">
        <v>26</v>
      </c>
      <c r="AA5287" t="s">
        <v>26</v>
      </c>
      <c r="AB5287" t="s">
        <v>26</v>
      </c>
      <c r="AC5287" t="s">
        <v>26</v>
      </c>
      <c r="AD5287" t="s">
        <v>26</v>
      </c>
      <c r="AE5287" t="s">
        <v>26</v>
      </c>
      <c r="AF5287" t="s">
        <v>26</v>
      </c>
      <c r="AG5287" t="s">
        <v>26</v>
      </c>
      <c r="AH5287" t="s">
        <v>26</v>
      </c>
      <c r="AI5287">
        <v>0</v>
      </c>
      <c r="AJ5287">
        <v>1</v>
      </c>
      <c r="AK5287">
        <v>0</v>
      </c>
      <c r="AL5287" t="s">
        <v>26</v>
      </c>
    </row>
    <row r="5288" spans="1:38">
      <c r="A5288" t="s">
        <v>11353</v>
      </c>
      <c r="B5288" t="s">
        <v>1547</v>
      </c>
      <c r="C5288" t="s">
        <v>10912</v>
      </c>
      <c r="D5288" t="s">
        <v>11351</v>
      </c>
      <c r="E5288" t="s">
        <v>11354</v>
      </c>
      <c r="F5288" t="s">
        <v>26</v>
      </c>
      <c r="G5288">
        <v>1</v>
      </c>
      <c r="H5288" t="s">
        <v>26</v>
      </c>
      <c r="I5288">
        <v>1</v>
      </c>
      <c r="J5288" t="s">
        <v>26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26</v>
      </c>
      <c r="Q5288" t="s">
        <v>26</v>
      </c>
      <c r="R5288" t="s">
        <v>26</v>
      </c>
      <c r="S5288" t="s">
        <v>26</v>
      </c>
      <c r="T5288" t="s">
        <v>26</v>
      </c>
      <c r="U5288" t="s">
        <v>26</v>
      </c>
      <c r="V5288" t="s">
        <v>26</v>
      </c>
      <c r="W5288" t="s">
        <v>26</v>
      </c>
      <c r="X5288" t="s">
        <v>26</v>
      </c>
      <c r="Y5288" t="s">
        <v>26</v>
      </c>
      <c r="Z5288">
        <v>50</v>
      </c>
      <c r="AA5288" t="s">
        <v>26</v>
      </c>
      <c r="AB5288" t="s">
        <v>26</v>
      </c>
      <c r="AC5288" t="s">
        <v>26</v>
      </c>
      <c r="AD5288" t="s">
        <v>26</v>
      </c>
      <c r="AE5288" t="s">
        <v>26</v>
      </c>
      <c r="AF5288">
        <v>1</v>
      </c>
      <c r="AG5288" t="s">
        <v>26</v>
      </c>
      <c r="AH5288" t="s">
        <v>26</v>
      </c>
      <c r="AI5288">
        <v>0</v>
      </c>
      <c r="AJ5288">
        <v>1</v>
      </c>
      <c r="AK5288">
        <v>0</v>
      </c>
      <c r="AL5288" t="s">
        <v>26</v>
      </c>
    </row>
    <row r="5289" spans="1:38">
      <c r="A5289" t="s">
        <v>11355</v>
      </c>
      <c r="B5289" t="s">
        <v>1547</v>
      </c>
      <c r="C5289" t="s">
        <v>10912</v>
      </c>
      <c r="D5289" t="s">
        <v>11351</v>
      </c>
      <c r="E5289" t="s">
        <v>11356</v>
      </c>
      <c r="F5289" t="s">
        <v>26</v>
      </c>
      <c r="G5289">
        <v>1</v>
      </c>
      <c r="H5289" t="s">
        <v>26</v>
      </c>
      <c r="I5289">
        <v>1</v>
      </c>
      <c r="J5289" t="s">
        <v>26</v>
      </c>
      <c r="K5289" t="s">
        <v>26</v>
      </c>
      <c r="L5289" t="s">
        <v>26</v>
      </c>
      <c r="M5289" t="s">
        <v>26</v>
      </c>
      <c r="N5289" t="s">
        <v>26</v>
      </c>
      <c r="O5289" t="s">
        <v>26</v>
      </c>
      <c r="P5289" t="s">
        <v>26</v>
      </c>
      <c r="Q5289" t="s">
        <v>26</v>
      </c>
      <c r="R5289" t="s">
        <v>26</v>
      </c>
      <c r="S5289" t="s">
        <v>26</v>
      </c>
      <c r="T5289" t="s">
        <v>26</v>
      </c>
      <c r="U5289" t="s">
        <v>26</v>
      </c>
      <c r="V5289" t="s">
        <v>26</v>
      </c>
      <c r="W5289" t="s">
        <v>26</v>
      </c>
      <c r="X5289" t="s">
        <v>26</v>
      </c>
      <c r="Y5289" t="s">
        <v>26</v>
      </c>
      <c r="Z5289">
        <v>73.2</v>
      </c>
      <c r="AA5289" t="s">
        <v>26</v>
      </c>
      <c r="AB5289" t="s">
        <v>26</v>
      </c>
      <c r="AC5289" t="s">
        <v>26</v>
      </c>
      <c r="AD5289" t="s">
        <v>26</v>
      </c>
      <c r="AE5289" t="s">
        <v>26</v>
      </c>
      <c r="AF5289">
        <v>1</v>
      </c>
      <c r="AG5289" t="s">
        <v>26</v>
      </c>
      <c r="AH5289" t="s">
        <v>26</v>
      </c>
      <c r="AI5289">
        <v>0</v>
      </c>
      <c r="AJ5289">
        <v>1</v>
      </c>
      <c r="AK5289">
        <v>0</v>
      </c>
      <c r="AL5289" t="s">
        <v>26</v>
      </c>
    </row>
    <row r="5290" spans="1:38">
      <c r="A5290" t="s">
        <v>11357</v>
      </c>
      <c r="B5290" t="s">
        <v>1547</v>
      </c>
      <c r="C5290" t="s">
        <v>10912</v>
      </c>
      <c r="D5290" t="s">
        <v>11351</v>
      </c>
      <c r="E5290" t="s">
        <v>11358</v>
      </c>
      <c r="F5290" t="s">
        <v>26</v>
      </c>
      <c r="G5290">
        <v>1</v>
      </c>
      <c r="H5290" t="s">
        <v>26</v>
      </c>
      <c r="I5290">
        <v>1</v>
      </c>
      <c r="J5290" t="s">
        <v>26</v>
      </c>
      <c r="K5290" t="s">
        <v>26</v>
      </c>
      <c r="L5290" t="s">
        <v>26</v>
      </c>
      <c r="M5290" t="s">
        <v>26</v>
      </c>
      <c r="N5290" t="s">
        <v>26</v>
      </c>
      <c r="O5290" t="s">
        <v>26</v>
      </c>
      <c r="P5290" t="s">
        <v>26</v>
      </c>
      <c r="Q5290" t="s">
        <v>26</v>
      </c>
      <c r="R5290" t="s">
        <v>26</v>
      </c>
      <c r="S5290" t="s">
        <v>26</v>
      </c>
      <c r="T5290" t="s">
        <v>26</v>
      </c>
      <c r="U5290" t="s">
        <v>26</v>
      </c>
      <c r="V5290" t="s">
        <v>26</v>
      </c>
      <c r="W5290" t="s">
        <v>26</v>
      </c>
      <c r="X5290" t="s">
        <v>26</v>
      </c>
      <c r="Y5290" t="s">
        <v>26</v>
      </c>
      <c r="Z5290">
        <v>50</v>
      </c>
      <c r="AA5290" t="s">
        <v>26</v>
      </c>
      <c r="AB5290" t="s">
        <v>26</v>
      </c>
      <c r="AC5290" t="s">
        <v>26</v>
      </c>
      <c r="AD5290" t="s">
        <v>26</v>
      </c>
      <c r="AE5290" t="s">
        <v>26</v>
      </c>
      <c r="AF5290">
        <v>1</v>
      </c>
      <c r="AG5290" t="s">
        <v>26</v>
      </c>
      <c r="AH5290" t="s">
        <v>26</v>
      </c>
      <c r="AI5290">
        <v>0</v>
      </c>
      <c r="AJ5290">
        <v>1</v>
      </c>
      <c r="AK5290">
        <v>0</v>
      </c>
      <c r="AL5290" t="s">
        <v>26</v>
      </c>
    </row>
    <row r="5291" spans="1:38">
      <c r="A5291" t="s">
        <v>11359</v>
      </c>
      <c r="B5291" t="s">
        <v>1547</v>
      </c>
      <c r="C5291" t="s">
        <v>10912</v>
      </c>
      <c r="D5291" t="s">
        <v>11351</v>
      </c>
      <c r="E5291" t="s">
        <v>1471</v>
      </c>
      <c r="F5291" t="s">
        <v>26</v>
      </c>
      <c r="G5291">
        <v>1</v>
      </c>
      <c r="H5291" t="s">
        <v>26</v>
      </c>
      <c r="I5291">
        <v>1</v>
      </c>
      <c r="J5291" t="s">
        <v>26</v>
      </c>
      <c r="K5291" t="s">
        <v>26</v>
      </c>
      <c r="L5291" t="s">
        <v>26</v>
      </c>
      <c r="M5291" t="s">
        <v>26</v>
      </c>
      <c r="N5291" t="s">
        <v>26</v>
      </c>
      <c r="O5291" t="s">
        <v>26</v>
      </c>
      <c r="P5291" t="s">
        <v>26</v>
      </c>
      <c r="Q5291" t="s">
        <v>26</v>
      </c>
      <c r="R5291" t="s">
        <v>26</v>
      </c>
      <c r="S5291" t="s">
        <v>26</v>
      </c>
      <c r="T5291" t="s">
        <v>26</v>
      </c>
      <c r="U5291" t="s">
        <v>26</v>
      </c>
      <c r="V5291" t="s">
        <v>26</v>
      </c>
      <c r="W5291">
        <v>13.9</v>
      </c>
      <c r="X5291" t="s">
        <v>26</v>
      </c>
      <c r="Y5291" t="s">
        <v>26</v>
      </c>
      <c r="Z5291">
        <v>81.400000000000006</v>
      </c>
      <c r="AA5291" t="s">
        <v>26</v>
      </c>
      <c r="AB5291" t="s">
        <v>26</v>
      </c>
      <c r="AC5291" t="s">
        <v>26</v>
      </c>
      <c r="AD5291">
        <v>165</v>
      </c>
      <c r="AE5291">
        <v>289</v>
      </c>
      <c r="AF5291">
        <v>1</v>
      </c>
      <c r="AG5291">
        <v>3.2</v>
      </c>
      <c r="AH5291">
        <v>3.2</v>
      </c>
      <c r="AI5291">
        <v>0</v>
      </c>
      <c r="AJ5291">
        <v>1</v>
      </c>
      <c r="AK5291">
        <v>0</v>
      </c>
      <c r="AL5291" t="s">
        <v>26</v>
      </c>
    </row>
    <row r="5292" spans="1:38">
      <c r="A5292" t="s">
        <v>11360</v>
      </c>
      <c r="B5292" t="s">
        <v>1547</v>
      </c>
      <c r="C5292" t="s">
        <v>10912</v>
      </c>
      <c r="D5292" t="s">
        <v>11351</v>
      </c>
      <c r="E5292" t="s">
        <v>11361</v>
      </c>
      <c r="F5292" t="s">
        <v>26</v>
      </c>
      <c r="G5292">
        <v>1</v>
      </c>
      <c r="H5292" t="s">
        <v>26</v>
      </c>
      <c r="I5292">
        <v>1</v>
      </c>
      <c r="J5292" t="s">
        <v>26</v>
      </c>
      <c r="K5292" t="s">
        <v>26</v>
      </c>
      <c r="L5292" t="s">
        <v>26</v>
      </c>
      <c r="M5292" t="s">
        <v>26</v>
      </c>
      <c r="N5292" t="s">
        <v>26</v>
      </c>
      <c r="O5292" t="s">
        <v>26</v>
      </c>
      <c r="P5292" t="s">
        <v>26</v>
      </c>
      <c r="Q5292" t="s">
        <v>26</v>
      </c>
      <c r="R5292" t="s">
        <v>26</v>
      </c>
      <c r="S5292" t="s">
        <v>26</v>
      </c>
      <c r="T5292" t="s">
        <v>26</v>
      </c>
      <c r="U5292" t="s">
        <v>26</v>
      </c>
      <c r="V5292" t="s">
        <v>26</v>
      </c>
      <c r="W5292" t="s">
        <v>26</v>
      </c>
      <c r="X5292" t="s">
        <v>26</v>
      </c>
      <c r="Y5292" t="s">
        <v>26</v>
      </c>
      <c r="Z5292" t="s">
        <v>26</v>
      </c>
      <c r="AA5292" t="s">
        <v>26</v>
      </c>
      <c r="AB5292" t="s">
        <v>26</v>
      </c>
      <c r="AC5292" t="s">
        <v>26</v>
      </c>
      <c r="AD5292" t="s">
        <v>26</v>
      </c>
      <c r="AE5292" t="s">
        <v>26</v>
      </c>
      <c r="AF5292">
        <v>1</v>
      </c>
      <c r="AG5292" t="s">
        <v>26</v>
      </c>
      <c r="AH5292" t="s">
        <v>26</v>
      </c>
      <c r="AI5292">
        <v>0</v>
      </c>
      <c r="AJ5292">
        <v>1</v>
      </c>
      <c r="AK5292">
        <v>0</v>
      </c>
      <c r="AL5292" t="s">
        <v>26</v>
      </c>
    </row>
    <row r="5293" spans="1:38">
      <c r="A5293" t="s">
        <v>11362</v>
      </c>
      <c r="B5293" t="s">
        <v>1547</v>
      </c>
      <c r="C5293" t="s">
        <v>10912</v>
      </c>
      <c r="D5293" t="s">
        <v>11351</v>
      </c>
      <c r="E5293" t="s">
        <v>11363</v>
      </c>
      <c r="F5293" t="s">
        <v>26</v>
      </c>
      <c r="G5293">
        <v>1</v>
      </c>
      <c r="H5293" t="s">
        <v>26</v>
      </c>
      <c r="I5293">
        <v>1</v>
      </c>
      <c r="J5293" t="s">
        <v>26</v>
      </c>
      <c r="K5293" t="s">
        <v>26</v>
      </c>
      <c r="L5293" t="s">
        <v>26</v>
      </c>
      <c r="M5293" t="s">
        <v>26</v>
      </c>
      <c r="N5293" t="s">
        <v>26</v>
      </c>
      <c r="O5293" t="s">
        <v>26</v>
      </c>
      <c r="P5293" t="s">
        <v>26</v>
      </c>
      <c r="Q5293" t="s">
        <v>26</v>
      </c>
      <c r="R5293" t="s">
        <v>26</v>
      </c>
      <c r="S5293" t="s">
        <v>26</v>
      </c>
      <c r="T5293" t="s">
        <v>26</v>
      </c>
      <c r="U5293" t="s">
        <v>26</v>
      </c>
      <c r="V5293" t="s">
        <v>26</v>
      </c>
      <c r="W5293" t="s">
        <v>26</v>
      </c>
      <c r="X5293" t="s">
        <v>26</v>
      </c>
      <c r="Y5293" t="s">
        <v>26</v>
      </c>
      <c r="Z5293" t="s">
        <v>26</v>
      </c>
      <c r="AA5293" t="s">
        <v>26</v>
      </c>
      <c r="AB5293" t="s">
        <v>26</v>
      </c>
      <c r="AC5293" t="s">
        <v>26</v>
      </c>
      <c r="AD5293" t="s">
        <v>26</v>
      </c>
      <c r="AE5293" t="s">
        <v>26</v>
      </c>
      <c r="AF5293">
        <v>1</v>
      </c>
      <c r="AG5293" t="s">
        <v>26</v>
      </c>
      <c r="AH5293" t="s">
        <v>26</v>
      </c>
      <c r="AI5293">
        <v>0</v>
      </c>
      <c r="AJ5293">
        <v>1</v>
      </c>
      <c r="AK5293">
        <v>0</v>
      </c>
      <c r="AL5293" t="s">
        <v>26</v>
      </c>
    </row>
    <row r="5294" spans="1:38">
      <c r="A5294" t="s">
        <v>11364</v>
      </c>
      <c r="B5294" t="s">
        <v>1547</v>
      </c>
      <c r="C5294" t="s">
        <v>10912</v>
      </c>
      <c r="D5294" t="s">
        <v>11351</v>
      </c>
      <c r="E5294" t="s">
        <v>11365</v>
      </c>
      <c r="F5294" t="s">
        <v>26</v>
      </c>
      <c r="G5294">
        <v>1</v>
      </c>
      <c r="H5294" t="s">
        <v>26</v>
      </c>
      <c r="I5294">
        <v>1</v>
      </c>
      <c r="J5294" t="s">
        <v>26</v>
      </c>
      <c r="K5294" t="s">
        <v>26</v>
      </c>
      <c r="L5294" t="s">
        <v>26</v>
      </c>
      <c r="M5294" t="s">
        <v>26</v>
      </c>
      <c r="N5294" t="s">
        <v>26</v>
      </c>
      <c r="O5294" t="s">
        <v>26</v>
      </c>
      <c r="P5294" t="s">
        <v>26</v>
      </c>
      <c r="Q5294" t="s">
        <v>26</v>
      </c>
      <c r="R5294" t="s">
        <v>26</v>
      </c>
      <c r="S5294" t="s">
        <v>26</v>
      </c>
      <c r="T5294" t="s">
        <v>26</v>
      </c>
      <c r="U5294" t="s">
        <v>26</v>
      </c>
      <c r="V5294" t="s">
        <v>26</v>
      </c>
      <c r="W5294" t="s">
        <v>26</v>
      </c>
      <c r="X5294" t="s">
        <v>26</v>
      </c>
      <c r="Y5294" t="s">
        <v>26</v>
      </c>
      <c r="Z5294">
        <v>65</v>
      </c>
      <c r="AA5294" t="s">
        <v>26</v>
      </c>
      <c r="AB5294" t="s">
        <v>26</v>
      </c>
      <c r="AC5294" t="s">
        <v>26</v>
      </c>
      <c r="AD5294" t="s">
        <v>26</v>
      </c>
      <c r="AE5294" t="s">
        <v>26</v>
      </c>
      <c r="AF5294">
        <v>1</v>
      </c>
      <c r="AG5294" t="s">
        <v>26</v>
      </c>
      <c r="AH5294" t="s">
        <v>26</v>
      </c>
      <c r="AI5294">
        <v>0</v>
      </c>
      <c r="AJ5294">
        <v>1</v>
      </c>
      <c r="AK5294">
        <v>0</v>
      </c>
      <c r="AL5294" t="s">
        <v>26</v>
      </c>
    </row>
    <row r="5295" spans="1:38">
      <c r="A5295" t="s">
        <v>11366</v>
      </c>
      <c r="B5295" t="s">
        <v>1547</v>
      </c>
      <c r="C5295" t="s">
        <v>10912</v>
      </c>
      <c r="D5295" t="s">
        <v>11351</v>
      </c>
      <c r="E5295" t="s">
        <v>11367</v>
      </c>
      <c r="F5295" t="s">
        <v>26</v>
      </c>
      <c r="G5295">
        <v>1</v>
      </c>
      <c r="H5295" t="s">
        <v>26</v>
      </c>
      <c r="I5295">
        <v>1</v>
      </c>
      <c r="J5295" t="s">
        <v>26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26</v>
      </c>
      <c r="Q5295" t="s">
        <v>26</v>
      </c>
      <c r="R5295" t="s">
        <v>26</v>
      </c>
      <c r="S5295" t="s">
        <v>26</v>
      </c>
      <c r="T5295" t="s">
        <v>26</v>
      </c>
      <c r="U5295" t="s">
        <v>26</v>
      </c>
      <c r="V5295" t="s">
        <v>26</v>
      </c>
      <c r="W5295" t="s">
        <v>26</v>
      </c>
      <c r="X5295" t="s">
        <v>26</v>
      </c>
      <c r="Y5295" t="s">
        <v>26</v>
      </c>
      <c r="Z5295" t="s">
        <v>26</v>
      </c>
      <c r="AA5295" t="s">
        <v>26</v>
      </c>
      <c r="AB5295" t="s">
        <v>26</v>
      </c>
      <c r="AC5295" t="s">
        <v>26</v>
      </c>
      <c r="AD5295" t="s">
        <v>26</v>
      </c>
      <c r="AE5295" t="s">
        <v>26</v>
      </c>
      <c r="AF5295" t="s">
        <v>26</v>
      </c>
      <c r="AG5295" t="s">
        <v>26</v>
      </c>
      <c r="AH5295" t="s">
        <v>26</v>
      </c>
      <c r="AI5295">
        <v>0</v>
      </c>
      <c r="AJ5295">
        <v>1</v>
      </c>
      <c r="AK5295">
        <v>0</v>
      </c>
      <c r="AL5295" t="s">
        <v>26</v>
      </c>
    </row>
    <row r="5296" spans="1:38">
      <c r="A5296" t="s">
        <v>11368</v>
      </c>
      <c r="B5296" t="s">
        <v>1547</v>
      </c>
      <c r="C5296" t="s">
        <v>10912</v>
      </c>
      <c r="D5296" t="s">
        <v>11351</v>
      </c>
      <c r="E5296" t="s">
        <v>11369</v>
      </c>
      <c r="F5296" t="s">
        <v>26</v>
      </c>
      <c r="G5296" t="s">
        <v>26</v>
      </c>
      <c r="H5296" t="s">
        <v>26</v>
      </c>
      <c r="I5296">
        <v>1</v>
      </c>
      <c r="J5296" t="s">
        <v>26</v>
      </c>
      <c r="K5296" t="s">
        <v>26</v>
      </c>
      <c r="L5296" t="s">
        <v>26</v>
      </c>
      <c r="M5296" t="s">
        <v>26</v>
      </c>
      <c r="N5296" t="s">
        <v>26</v>
      </c>
      <c r="O5296" t="s">
        <v>26</v>
      </c>
      <c r="P5296" t="s">
        <v>26</v>
      </c>
      <c r="Q5296" t="s">
        <v>26</v>
      </c>
      <c r="R5296" t="s">
        <v>26</v>
      </c>
      <c r="S5296" t="s">
        <v>26</v>
      </c>
      <c r="T5296" t="s">
        <v>26</v>
      </c>
      <c r="U5296" t="s">
        <v>26</v>
      </c>
      <c r="V5296" t="s">
        <v>26</v>
      </c>
      <c r="W5296" t="s">
        <v>26</v>
      </c>
      <c r="X5296" t="s">
        <v>26</v>
      </c>
      <c r="Y5296" t="s">
        <v>26</v>
      </c>
      <c r="Z5296">
        <v>38</v>
      </c>
      <c r="AA5296" t="s">
        <v>26</v>
      </c>
      <c r="AB5296" t="s">
        <v>26</v>
      </c>
      <c r="AC5296" t="s">
        <v>26</v>
      </c>
      <c r="AD5296" t="s">
        <v>26</v>
      </c>
      <c r="AE5296" t="s">
        <v>26</v>
      </c>
      <c r="AF5296" t="s">
        <v>26</v>
      </c>
      <c r="AG5296" t="s">
        <v>26</v>
      </c>
      <c r="AH5296" t="s">
        <v>26</v>
      </c>
      <c r="AI5296" t="s">
        <v>26</v>
      </c>
      <c r="AJ5296" t="s">
        <v>26</v>
      </c>
      <c r="AK5296" t="s">
        <v>26</v>
      </c>
      <c r="AL5296" t="s">
        <v>26</v>
      </c>
    </row>
    <row r="5297" spans="1:38">
      <c r="A5297" t="s">
        <v>11370</v>
      </c>
      <c r="B5297" t="s">
        <v>1547</v>
      </c>
      <c r="C5297" t="s">
        <v>10912</v>
      </c>
      <c r="D5297" t="s">
        <v>11351</v>
      </c>
      <c r="E5297" t="s">
        <v>11371</v>
      </c>
      <c r="F5297" t="s">
        <v>26</v>
      </c>
      <c r="G5297">
        <v>1</v>
      </c>
      <c r="H5297" t="s">
        <v>26</v>
      </c>
      <c r="I5297">
        <v>1</v>
      </c>
      <c r="J5297" t="s">
        <v>26</v>
      </c>
      <c r="K5297" t="s">
        <v>26</v>
      </c>
      <c r="L5297" t="s">
        <v>26</v>
      </c>
      <c r="M5297" t="s">
        <v>26</v>
      </c>
      <c r="N5297" t="s">
        <v>26</v>
      </c>
      <c r="O5297" t="s">
        <v>26</v>
      </c>
      <c r="P5297" t="s">
        <v>26</v>
      </c>
      <c r="Q5297" t="s">
        <v>26</v>
      </c>
      <c r="R5297" t="s">
        <v>26</v>
      </c>
      <c r="S5297" t="s">
        <v>26</v>
      </c>
      <c r="T5297" t="s">
        <v>26</v>
      </c>
      <c r="U5297" t="s">
        <v>26</v>
      </c>
      <c r="V5297" t="s">
        <v>26</v>
      </c>
      <c r="W5297" t="s">
        <v>26</v>
      </c>
      <c r="X5297" t="s">
        <v>26</v>
      </c>
      <c r="Y5297" t="s">
        <v>26</v>
      </c>
      <c r="Z5297" t="s">
        <v>26</v>
      </c>
      <c r="AA5297" t="s">
        <v>26</v>
      </c>
      <c r="AB5297" t="s">
        <v>26</v>
      </c>
      <c r="AC5297" t="s">
        <v>26</v>
      </c>
      <c r="AD5297" t="s">
        <v>26</v>
      </c>
      <c r="AE5297" t="s">
        <v>26</v>
      </c>
      <c r="AF5297">
        <v>1</v>
      </c>
      <c r="AG5297" t="s">
        <v>26</v>
      </c>
      <c r="AH5297" t="s">
        <v>26</v>
      </c>
      <c r="AI5297">
        <v>0</v>
      </c>
      <c r="AJ5297">
        <v>1</v>
      </c>
      <c r="AK5297">
        <v>0</v>
      </c>
      <c r="AL5297" t="s">
        <v>26</v>
      </c>
    </row>
    <row r="5298" spans="1:38">
      <c r="A5298" t="s">
        <v>11372</v>
      </c>
      <c r="B5298" t="s">
        <v>1547</v>
      </c>
      <c r="C5298" t="s">
        <v>10912</v>
      </c>
      <c r="D5298" t="s">
        <v>11351</v>
      </c>
      <c r="E5298" t="s">
        <v>11373</v>
      </c>
      <c r="F5298" t="s">
        <v>26</v>
      </c>
      <c r="G5298">
        <v>1</v>
      </c>
      <c r="H5298" t="s">
        <v>26</v>
      </c>
      <c r="I5298">
        <v>1</v>
      </c>
      <c r="J5298" t="s">
        <v>26</v>
      </c>
      <c r="K5298" t="s">
        <v>26</v>
      </c>
      <c r="L5298" t="s">
        <v>26</v>
      </c>
      <c r="M5298" t="s">
        <v>26</v>
      </c>
      <c r="N5298" t="s">
        <v>26</v>
      </c>
      <c r="O5298" t="s">
        <v>26</v>
      </c>
      <c r="P5298" t="s">
        <v>26</v>
      </c>
      <c r="Q5298" t="s">
        <v>26</v>
      </c>
      <c r="R5298" t="s">
        <v>26</v>
      </c>
      <c r="S5298" t="s">
        <v>26</v>
      </c>
      <c r="T5298" t="s">
        <v>26</v>
      </c>
      <c r="U5298" t="s">
        <v>26</v>
      </c>
      <c r="V5298" t="s">
        <v>26</v>
      </c>
      <c r="W5298" t="s">
        <v>26</v>
      </c>
      <c r="X5298" t="s">
        <v>26</v>
      </c>
      <c r="Y5298" t="s">
        <v>26</v>
      </c>
      <c r="Z5298" t="s">
        <v>26</v>
      </c>
      <c r="AA5298" t="s">
        <v>26</v>
      </c>
      <c r="AB5298" t="s">
        <v>26</v>
      </c>
      <c r="AC5298" t="s">
        <v>26</v>
      </c>
      <c r="AD5298" t="s">
        <v>26</v>
      </c>
      <c r="AE5298" t="s">
        <v>26</v>
      </c>
      <c r="AF5298">
        <v>1</v>
      </c>
      <c r="AG5298" t="s">
        <v>26</v>
      </c>
      <c r="AH5298" t="s">
        <v>26</v>
      </c>
      <c r="AI5298">
        <v>0</v>
      </c>
      <c r="AJ5298">
        <v>1</v>
      </c>
      <c r="AK5298">
        <v>0</v>
      </c>
      <c r="AL5298" t="s">
        <v>26</v>
      </c>
    </row>
    <row r="5299" spans="1:38">
      <c r="A5299" t="s">
        <v>11374</v>
      </c>
      <c r="B5299" t="s">
        <v>1547</v>
      </c>
      <c r="C5299" t="s">
        <v>10912</v>
      </c>
      <c r="D5299" t="s">
        <v>11351</v>
      </c>
      <c r="E5299" t="s">
        <v>11375</v>
      </c>
      <c r="F5299" t="s">
        <v>26</v>
      </c>
      <c r="G5299">
        <v>1</v>
      </c>
      <c r="H5299" t="s">
        <v>26</v>
      </c>
      <c r="I5299">
        <v>1</v>
      </c>
      <c r="J5299" t="s">
        <v>26</v>
      </c>
      <c r="K5299" t="s">
        <v>26</v>
      </c>
      <c r="L5299" t="s">
        <v>26</v>
      </c>
      <c r="M5299" t="s">
        <v>26</v>
      </c>
      <c r="N5299" t="s">
        <v>26</v>
      </c>
      <c r="O5299" t="s">
        <v>26</v>
      </c>
      <c r="P5299" t="s">
        <v>26</v>
      </c>
      <c r="Q5299" t="s">
        <v>26</v>
      </c>
      <c r="R5299" t="s">
        <v>26</v>
      </c>
      <c r="S5299" t="s">
        <v>26</v>
      </c>
      <c r="T5299" t="s">
        <v>26</v>
      </c>
      <c r="U5299" t="s">
        <v>26</v>
      </c>
      <c r="V5299" t="s">
        <v>26</v>
      </c>
      <c r="W5299" t="s">
        <v>26</v>
      </c>
      <c r="X5299" t="s">
        <v>26</v>
      </c>
      <c r="Y5299" t="s">
        <v>26</v>
      </c>
      <c r="Z5299">
        <v>44.8</v>
      </c>
      <c r="AA5299" t="s">
        <v>26</v>
      </c>
      <c r="AB5299" t="s">
        <v>26</v>
      </c>
      <c r="AC5299" t="s">
        <v>26</v>
      </c>
      <c r="AD5299" t="s">
        <v>26</v>
      </c>
      <c r="AE5299" t="s">
        <v>26</v>
      </c>
      <c r="AF5299">
        <v>1</v>
      </c>
      <c r="AG5299" t="s">
        <v>26</v>
      </c>
      <c r="AH5299" t="s">
        <v>26</v>
      </c>
      <c r="AI5299">
        <v>0</v>
      </c>
      <c r="AJ5299">
        <v>1</v>
      </c>
      <c r="AK5299">
        <v>0</v>
      </c>
      <c r="AL5299" t="s">
        <v>26</v>
      </c>
    </row>
    <row r="5300" spans="1:38">
      <c r="A5300" t="s">
        <v>11376</v>
      </c>
      <c r="B5300" t="s">
        <v>1547</v>
      </c>
      <c r="C5300" t="s">
        <v>10912</v>
      </c>
      <c r="D5300" t="s">
        <v>11351</v>
      </c>
      <c r="E5300" t="s">
        <v>11377</v>
      </c>
      <c r="F5300" t="s">
        <v>26</v>
      </c>
      <c r="G5300" t="s">
        <v>26</v>
      </c>
      <c r="H5300" t="s">
        <v>26</v>
      </c>
      <c r="I5300" t="s">
        <v>26</v>
      </c>
      <c r="J5300" t="s">
        <v>26</v>
      </c>
      <c r="K5300" t="s">
        <v>26</v>
      </c>
      <c r="L5300" t="s">
        <v>26</v>
      </c>
      <c r="M5300" t="s">
        <v>26</v>
      </c>
      <c r="N5300" t="s">
        <v>26</v>
      </c>
      <c r="O5300" t="s">
        <v>26</v>
      </c>
      <c r="P5300" t="s">
        <v>26</v>
      </c>
      <c r="Q5300" t="s">
        <v>26</v>
      </c>
      <c r="R5300" t="s">
        <v>26</v>
      </c>
      <c r="S5300" t="s">
        <v>26</v>
      </c>
      <c r="T5300" t="s">
        <v>26</v>
      </c>
      <c r="U5300" t="s">
        <v>26</v>
      </c>
      <c r="V5300" t="s">
        <v>26</v>
      </c>
      <c r="W5300" t="s">
        <v>26</v>
      </c>
      <c r="X5300" t="s">
        <v>26</v>
      </c>
      <c r="Y5300" t="s">
        <v>26</v>
      </c>
      <c r="Z5300">
        <v>78.7</v>
      </c>
      <c r="AA5300" t="s">
        <v>26</v>
      </c>
      <c r="AB5300" t="s">
        <v>26</v>
      </c>
      <c r="AC5300" t="s">
        <v>26</v>
      </c>
      <c r="AD5300" t="s">
        <v>26</v>
      </c>
      <c r="AE5300" t="s">
        <v>26</v>
      </c>
      <c r="AF5300" t="s">
        <v>26</v>
      </c>
      <c r="AG5300" t="s">
        <v>26</v>
      </c>
      <c r="AH5300" t="s">
        <v>26</v>
      </c>
      <c r="AI5300" t="s">
        <v>26</v>
      </c>
      <c r="AJ5300" t="s">
        <v>26</v>
      </c>
      <c r="AK5300" t="s">
        <v>26</v>
      </c>
      <c r="AL5300" t="s">
        <v>26</v>
      </c>
    </row>
    <row r="5301" spans="1:38">
      <c r="A5301" t="s">
        <v>11378</v>
      </c>
      <c r="B5301" t="s">
        <v>1547</v>
      </c>
      <c r="C5301" t="s">
        <v>10912</v>
      </c>
      <c r="D5301" t="s">
        <v>11351</v>
      </c>
      <c r="E5301" t="s">
        <v>11379</v>
      </c>
      <c r="F5301" t="s">
        <v>26</v>
      </c>
      <c r="G5301">
        <v>1</v>
      </c>
      <c r="H5301" t="s">
        <v>26</v>
      </c>
      <c r="I5301">
        <v>1</v>
      </c>
      <c r="J5301" t="s">
        <v>26</v>
      </c>
      <c r="K5301" t="s">
        <v>26</v>
      </c>
      <c r="L5301" t="s">
        <v>26</v>
      </c>
      <c r="M5301" t="s">
        <v>26</v>
      </c>
      <c r="N5301" t="s">
        <v>26</v>
      </c>
      <c r="O5301" t="s">
        <v>26</v>
      </c>
      <c r="P5301" t="s">
        <v>26</v>
      </c>
      <c r="Q5301" t="s">
        <v>26</v>
      </c>
      <c r="R5301" t="s">
        <v>26</v>
      </c>
      <c r="S5301" t="s">
        <v>26</v>
      </c>
      <c r="T5301" t="s">
        <v>26</v>
      </c>
      <c r="U5301" t="s">
        <v>26</v>
      </c>
      <c r="V5301" t="s">
        <v>26</v>
      </c>
      <c r="W5301" t="s">
        <v>26</v>
      </c>
      <c r="X5301" t="s">
        <v>26</v>
      </c>
      <c r="Y5301" t="s">
        <v>26</v>
      </c>
      <c r="Z5301" t="s">
        <v>26</v>
      </c>
      <c r="AA5301" t="s">
        <v>26</v>
      </c>
      <c r="AB5301" t="s">
        <v>26</v>
      </c>
      <c r="AC5301" t="s">
        <v>26</v>
      </c>
      <c r="AD5301" t="s">
        <v>26</v>
      </c>
      <c r="AE5301" t="s">
        <v>26</v>
      </c>
      <c r="AF5301">
        <v>1</v>
      </c>
      <c r="AG5301" t="s">
        <v>26</v>
      </c>
      <c r="AH5301" t="s">
        <v>26</v>
      </c>
      <c r="AI5301">
        <v>0</v>
      </c>
      <c r="AJ5301">
        <v>1</v>
      </c>
      <c r="AK5301">
        <v>0</v>
      </c>
      <c r="AL5301" t="s">
        <v>26</v>
      </c>
    </row>
    <row r="5302" spans="1:38">
      <c r="A5302" t="s">
        <v>11380</v>
      </c>
      <c r="B5302" t="s">
        <v>1547</v>
      </c>
      <c r="C5302" t="s">
        <v>10912</v>
      </c>
      <c r="D5302" t="s">
        <v>11351</v>
      </c>
      <c r="E5302" t="s">
        <v>11381</v>
      </c>
      <c r="F5302" t="s">
        <v>26</v>
      </c>
      <c r="G5302">
        <v>1</v>
      </c>
      <c r="H5302" t="s">
        <v>26</v>
      </c>
      <c r="I5302">
        <v>1</v>
      </c>
      <c r="J5302" t="s">
        <v>26</v>
      </c>
      <c r="K5302" t="s">
        <v>26</v>
      </c>
      <c r="L5302" t="s">
        <v>26</v>
      </c>
      <c r="M5302" t="s">
        <v>26</v>
      </c>
      <c r="N5302" t="s">
        <v>26</v>
      </c>
      <c r="O5302" t="s">
        <v>26</v>
      </c>
      <c r="P5302" t="s">
        <v>26</v>
      </c>
      <c r="Q5302" t="s">
        <v>26</v>
      </c>
      <c r="R5302" t="s">
        <v>26</v>
      </c>
      <c r="S5302" t="s">
        <v>26</v>
      </c>
      <c r="T5302" t="s">
        <v>26</v>
      </c>
      <c r="U5302" t="s">
        <v>26</v>
      </c>
      <c r="V5302" t="s">
        <v>26</v>
      </c>
      <c r="W5302" t="s">
        <v>26</v>
      </c>
      <c r="X5302" t="s">
        <v>26</v>
      </c>
      <c r="Y5302" t="s">
        <v>26</v>
      </c>
      <c r="Z5302" t="s">
        <v>26</v>
      </c>
      <c r="AA5302" t="s">
        <v>26</v>
      </c>
      <c r="AB5302" t="s">
        <v>26</v>
      </c>
      <c r="AC5302" t="s">
        <v>26</v>
      </c>
      <c r="AD5302" t="s">
        <v>26</v>
      </c>
      <c r="AE5302" t="s">
        <v>26</v>
      </c>
      <c r="AF5302">
        <v>1</v>
      </c>
      <c r="AG5302" t="s">
        <v>26</v>
      </c>
      <c r="AH5302" t="s">
        <v>26</v>
      </c>
      <c r="AI5302">
        <v>0</v>
      </c>
      <c r="AJ5302">
        <v>1</v>
      </c>
      <c r="AK5302">
        <v>0</v>
      </c>
      <c r="AL5302" t="s">
        <v>26</v>
      </c>
    </row>
    <row r="5303" spans="1:38">
      <c r="A5303" t="s">
        <v>11382</v>
      </c>
      <c r="B5303" t="s">
        <v>1547</v>
      </c>
      <c r="C5303" t="s">
        <v>10912</v>
      </c>
      <c r="D5303" t="s">
        <v>11351</v>
      </c>
      <c r="E5303" t="s">
        <v>11383</v>
      </c>
      <c r="F5303" t="s">
        <v>26</v>
      </c>
      <c r="G5303">
        <v>1</v>
      </c>
      <c r="H5303" t="s">
        <v>26</v>
      </c>
      <c r="I5303">
        <v>1</v>
      </c>
      <c r="J5303" t="s">
        <v>26</v>
      </c>
      <c r="K5303" t="s">
        <v>26</v>
      </c>
      <c r="L5303" t="s">
        <v>26</v>
      </c>
      <c r="M5303" t="s">
        <v>26</v>
      </c>
      <c r="N5303" t="s">
        <v>26</v>
      </c>
      <c r="O5303" t="s">
        <v>26</v>
      </c>
      <c r="P5303" t="s">
        <v>26</v>
      </c>
      <c r="Q5303" t="s">
        <v>26</v>
      </c>
      <c r="R5303" t="s">
        <v>26</v>
      </c>
      <c r="S5303" t="s">
        <v>26</v>
      </c>
      <c r="T5303" t="s">
        <v>26</v>
      </c>
      <c r="U5303" t="s">
        <v>26</v>
      </c>
      <c r="V5303" t="s">
        <v>26</v>
      </c>
      <c r="W5303" t="s">
        <v>26</v>
      </c>
      <c r="X5303" t="s">
        <v>26</v>
      </c>
      <c r="Y5303" t="s">
        <v>26</v>
      </c>
      <c r="Z5303" t="s">
        <v>26</v>
      </c>
      <c r="AA5303" t="s">
        <v>26</v>
      </c>
      <c r="AB5303" t="s">
        <v>26</v>
      </c>
      <c r="AC5303" t="s">
        <v>26</v>
      </c>
      <c r="AD5303" t="s">
        <v>26</v>
      </c>
      <c r="AE5303" t="s">
        <v>26</v>
      </c>
      <c r="AF5303" t="s">
        <v>26</v>
      </c>
      <c r="AG5303" t="s">
        <v>26</v>
      </c>
      <c r="AH5303" t="s">
        <v>26</v>
      </c>
      <c r="AI5303">
        <v>0</v>
      </c>
      <c r="AJ5303">
        <v>1</v>
      </c>
      <c r="AK5303">
        <v>0</v>
      </c>
      <c r="AL5303" t="s">
        <v>26</v>
      </c>
    </row>
    <row r="5304" spans="1:38">
      <c r="A5304" t="s">
        <v>11384</v>
      </c>
      <c r="B5304" t="s">
        <v>1547</v>
      </c>
      <c r="C5304" t="s">
        <v>10912</v>
      </c>
      <c r="D5304" t="s">
        <v>11351</v>
      </c>
      <c r="E5304" t="s">
        <v>11385</v>
      </c>
      <c r="F5304" t="s">
        <v>26</v>
      </c>
      <c r="G5304" t="s">
        <v>26</v>
      </c>
      <c r="H5304">
        <v>1</v>
      </c>
      <c r="I5304">
        <v>1</v>
      </c>
      <c r="J5304" t="s">
        <v>26</v>
      </c>
      <c r="K5304" t="s">
        <v>26</v>
      </c>
      <c r="L5304" t="s">
        <v>26</v>
      </c>
      <c r="M5304" t="s">
        <v>26</v>
      </c>
      <c r="N5304" t="s">
        <v>26</v>
      </c>
      <c r="O5304" t="s">
        <v>26</v>
      </c>
      <c r="P5304" t="s">
        <v>26</v>
      </c>
      <c r="Q5304" t="s">
        <v>26</v>
      </c>
      <c r="R5304" t="s">
        <v>26</v>
      </c>
      <c r="S5304" t="s">
        <v>26</v>
      </c>
      <c r="T5304" t="s">
        <v>26</v>
      </c>
      <c r="U5304" t="s">
        <v>26</v>
      </c>
      <c r="V5304" t="s">
        <v>26</v>
      </c>
      <c r="W5304" t="s">
        <v>26</v>
      </c>
      <c r="X5304" t="s">
        <v>26</v>
      </c>
      <c r="Y5304" t="s">
        <v>26</v>
      </c>
      <c r="Z5304" t="s">
        <v>26</v>
      </c>
      <c r="AA5304" t="s">
        <v>26</v>
      </c>
      <c r="AB5304" t="s">
        <v>26</v>
      </c>
      <c r="AC5304" t="s">
        <v>26</v>
      </c>
      <c r="AD5304" t="s">
        <v>26</v>
      </c>
      <c r="AE5304" t="s">
        <v>26</v>
      </c>
      <c r="AF5304">
        <v>1</v>
      </c>
      <c r="AG5304" t="s">
        <v>26</v>
      </c>
      <c r="AH5304" t="s">
        <v>26</v>
      </c>
      <c r="AI5304">
        <v>0</v>
      </c>
      <c r="AJ5304">
        <v>1</v>
      </c>
      <c r="AK5304">
        <v>0</v>
      </c>
      <c r="AL5304" t="s">
        <v>26</v>
      </c>
    </row>
    <row r="5305" spans="1:38">
      <c r="A5305" t="s">
        <v>11386</v>
      </c>
      <c r="B5305" t="s">
        <v>1547</v>
      </c>
      <c r="C5305" t="s">
        <v>10912</v>
      </c>
      <c r="D5305" t="s">
        <v>11351</v>
      </c>
      <c r="E5305" t="s">
        <v>11387</v>
      </c>
      <c r="F5305" t="s">
        <v>26</v>
      </c>
      <c r="G5305" t="s">
        <v>26</v>
      </c>
      <c r="H5305">
        <v>1</v>
      </c>
      <c r="I5305" t="s">
        <v>26</v>
      </c>
      <c r="J5305" t="s">
        <v>26</v>
      </c>
      <c r="K5305" t="s">
        <v>26</v>
      </c>
      <c r="L5305" t="s">
        <v>26</v>
      </c>
      <c r="M5305" t="s">
        <v>26</v>
      </c>
      <c r="N5305" t="s">
        <v>26</v>
      </c>
      <c r="O5305" t="s">
        <v>26</v>
      </c>
      <c r="P5305" t="s">
        <v>26</v>
      </c>
      <c r="Q5305" t="s">
        <v>26</v>
      </c>
      <c r="R5305" t="s">
        <v>26</v>
      </c>
      <c r="S5305">
        <v>1</v>
      </c>
      <c r="T5305" t="s">
        <v>26</v>
      </c>
      <c r="U5305" t="s">
        <v>26</v>
      </c>
      <c r="V5305" t="s">
        <v>26</v>
      </c>
      <c r="W5305" t="s">
        <v>26</v>
      </c>
      <c r="X5305" t="s">
        <v>26</v>
      </c>
      <c r="Y5305" t="s">
        <v>26</v>
      </c>
      <c r="Z5305">
        <v>44.15</v>
      </c>
      <c r="AA5305" t="s">
        <v>26</v>
      </c>
      <c r="AB5305" t="s">
        <v>26</v>
      </c>
      <c r="AC5305" t="s">
        <v>26</v>
      </c>
      <c r="AD5305" t="s">
        <v>26</v>
      </c>
      <c r="AE5305" t="s">
        <v>26</v>
      </c>
      <c r="AF5305" t="s">
        <v>26</v>
      </c>
      <c r="AG5305" t="s">
        <v>26</v>
      </c>
      <c r="AH5305" t="s">
        <v>26</v>
      </c>
      <c r="AI5305" t="s">
        <v>26</v>
      </c>
      <c r="AJ5305" t="s">
        <v>26</v>
      </c>
      <c r="AK5305" t="s">
        <v>26</v>
      </c>
      <c r="AL5305" t="s">
        <v>26</v>
      </c>
    </row>
    <row r="5306" spans="1:38">
      <c r="A5306" t="s">
        <v>11388</v>
      </c>
      <c r="B5306" t="s">
        <v>1547</v>
      </c>
      <c r="C5306" t="s">
        <v>10912</v>
      </c>
      <c r="D5306" t="s">
        <v>11351</v>
      </c>
      <c r="E5306" t="s">
        <v>11389</v>
      </c>
      <c r="F5306" t="s">
        <v>26</v>
      </c>
      <c r="G5306">
        <v>1</v>
      </c>
      <c r="H5306" t="s">
        <v>26</v>
      </c>
      <c r="I5306">
        <v>1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26</v>
      </c>
      <c r="Q5306" t="s">
        <v>26</v>
      </c>
      <c r="R5306" t="s">
        <v>26</v>
      </c>
      <c r="S5306" t="s">
        <v>26</v>
      </c>
      <c r="T5306" t="s">
        <v>26</v>
      </c>
      <c r="U5306" t="s">
        <v>26</v>
      </c>
      <c r="V5306" t="s">
        <v>26</v>
      </c>
      <c r="W5306" t="s">
        <v>26</v>
      </c>
      <c r="X5306" t="s">
        <v>26</v>
      </c>
      <c r="Y5306" t="s">
        <v>26</v>
      </c>
      <c r="Z5306">
        <v>40</v>
      </c>
      <c r="AA5306" t="s">
        <v>26</v>
      </c>
      <c r="AB5306" t="s">
        <v>26</v>
      </c>
      <c r="AC5306" t="s">
        <v>26</v>
      </c>
      <c r="AD5306" t="s">
        <v>26</v>
      </c>
      <c r="AE5306" t="s">
        <v>26</v>
      </c>
      <c r="AF5306">
        <v>1</v>
      </c>
      <c r="AG5306" t="s">
        <v>26</v>
      </c>
      <c r="AH5306" t="s">
        <v>26</v>
      </c>
      <c r="AI5306">
        <v>0</v>
      </c>
      <c r="AJ5306">
        <v>1</v>
      </c>
      <c r="AK5306">
        <v>0</v>
      </c>
      <c r="AL5306" t="s">
        <v>26</v>
      </c>
    </row>
    <row r="5307" spans="1:38">
      <c r="A5307" t="s">
        <v>11390</v>
      </c>
      <c r="B5307" t="s">
        <v>1547</v>
      </c>
      <c r="C5307" t="s">
        <v>10912</v>
      </c>
      <c r="D5307" t="s">
        <v>11351</v>
      </c>
      <c r="E5307" t="s">
        <v>1073</v>
      </c>
      <c r="F5307" t="s">
        <v>26</v>
      </c>
      <c r="G5307">
        <v>1</v>
      </c>
      <c r="H5307" t="s">
        <v>26</v>
      </c>
      <c r="I5307">
        <v>1</v>
      </c>
      <c r="J5307" t="s">
        <v>26</v>
      </c>
      <c r="K5307" t="s">
        <v>26</v>
      </c>
      <c r="L5307" t="s">
        <v>26</v>
      </c>
      <c r="M5307" t="s">
        <v>26</v>
      </c>
      <c r="N5307" t="s">
        <v>26</v>
      </c>
      <c r="O5307" t="s">
        <v>26</v>
      </c>
      <c r="P5307" t="s">
        <v>26</v>
      </c>
      <c r="Q5307" t="s">
        <v>26</v>
      </c>
      <c r="R5307" t="s">
        <v>26</v>
      </c>
      <c r="S5307" t="s">
        <v>26</v>
      </c>
      <c r="T5307" t="s">
        <v>26</v>
      </c>
      <c r="U5307" t="s">
        <v>26</v>
      </c>
      <c r="V5307" t="s">
        <v>26</v>
      </c>
      <c r="W5307" t="s">
        <v>26</v>
      </c>
      <c r="X5307" t="s">
        <v>26</v>
      </c>
      <c r="Y5307" t="s">
        <v>26</v>
      </c>
      <c r="Z5307">
        <v>128.19999999999999</v>
      </c>
      <c r="AA5307" t="s">
        <v>26</v>
      </c>
      <c r="AB5307" t="s">
        <v>26</v>
      </c>
      <c r="AC5307" t="s">
        <v>26</v>
      </c>
      <c r="AD5307">
        <v>2625</v>
      </c>
      <c r="AE5307">
        <v>2625</v>
      </c>
      <c r="AF5307">
        <v>1</v>
      </c>
      <c r="AG5307">
        <v>2</v>
      </c>
      <c r="AH5307">
        <v>2</v>
      </c>
      <c r="AI5307">
        <v>0</v>
      </c>
      <c r="AJ5307">
        <v>1</v>
      </c>
      <c r="AK5307">
        <v>0</v>
      </c>
      <c r="AL5307" t="s">
        <v>26</v>
      </c>
    </row>
    <row r="5308" spans="1:38">
      <c r="A5308" t="s">
        <v>11391</v>
      </c>
      <c r="B5308" t="s">
        <v>1547</v>
      </c>
      <c r="C5308" t="s">
        <v>10912</v>
      </c>
      <c r="D5308" t="s">
        <v>11351</v>
      </c>
      <c r="E5308" t="s">
        <v>11392</v>
      </c>
      <c r="F5308" t="s">
        <v>26</v>
      </c>
      <c r="G5308" t="s">
        <v>26</v>
      </c>
      <c r="H5308" t="s">
        <v>26</v>
      </c>
      <c r="I5308" t="s">
        <v>26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26</v>
      </c>
      <c r="P5308" t="s">
        <v>26</v>
      </c>
      <c r="Q5308" t="s">
        <v>26</v>
      </c>
      <c r="R5308" t="s">
        <v>26</v>
      </c>
      <c r="S5308">
        <v>1</v>
      </c>
      <c r="T5308" t="s">
        <v>26</v>
      </c>
      <c r="U5308" t="s">
        <v>26</v>
      </c>
      <c r="V5308" t="s">
        <v>26</v>
      </c>
      <c r="W5308" t="s">
        <v>26</v>
      </c>
      <c r="X5308" t="s">
        <v>26</v>
      </c>
      <c r="Y5308" t="s">
        <v>26</v>
      </c>
      <c r="Z5308" t="s">
        <v>26</v>
      </c>
      <c r="AA5308" t="s">
        <v>26</v>
      </c>
      <c r="AB5308" t="s">
        <v>26</v>
      </c>
      <c r="AC5308" t="s">
        <v>26</v>
      </c>
      <c r="AD5308" t="s">
        <v>26</v>
      </c>
      <c r="AE5308" t="s">
        <v>26</v>
      </c>
      <c r="AF5308" t="s">
        <v>26</v>
      </c>
      <c r="AG5308" t="s">
        <v>26</v>
      </c>
      <c r="AH5308" t="s">
        <v>26</v>
      </c>
      <c r="AI5308">
        <v>0</v>
      </c>
      <c r="AJ5308">
        <v>1</v>
      </c>
      <c r="AK5308">
        <v>0</v>
      </c>
      <c r="AL5308" t="s">
        <v>26</v>
      </c>
    </row>
    <row r="5309" spans="1:38">
      <c r="A5309" t="s">
        <v>11393</v>
      </c>
      <c r="B5309" t="s">
        <v>1547</v>
      </c>
      <c r="C5309" t="s">
        <v>10912</v>
      </c>
      <c r="D5309" t="s">
        <v>11351</v>
      </c>
      <c r="E5309" t="s">
        <v>11394</v>
      </c>
      <c r="F5309" t="s">
        <v>26</v>
      </c>
      <c r="G5309">
        <v>1</v>
      </c>
      <c r="H5309" t="s">
        <v>26</v>
      </c>
      <c r="I5309">
        <v>1</v>
      </c>
      <c r="J5309" t="s">
        <v>26</v>
      </c>
      <c r="K5309" t="s">
        <v>26</v>
      </c>
      <c r="L5309" t="s">
        <v>26</v>
      </c>
      <c r="M5309" t="s">
        <v>26</v>
      </c>
      <c r="N5309" t="s">
        <v>26</v>
      </c>
      <c r="O5309" t="s">
        <v>26</v>
      </c>
      <c r="P5309" t="s">
        <v>26</v>
      </c>
      <c r="Q5309" t="s">
        <v>26</v>
      </c>
      <c r="R5309" t="s">
        <v>26</v>
      </c>
      <c r="S5309">
        <v>1</v>
      </c>
      <c r="T5309" t="s">
        <v>26</v>
      </c>
      <c r="U5309" t="s">
        <v>26</v>
      </c>
      <c r="V5309" t="s">
        <v>26</v>
      </c>
      <c r="W5309" t="s">
        <v>26</v>
      </c>
      <c r="X5309" t="s">
        <v>26</v>
      </c>
      <c r="Y5309" t="s">
        <v>26</v>
      </c>
      <c r="Z5309">
        <v>65.7</v>
      </c>
      <c r="AA5309" t="s">
        <v>26</v>
      </c>
      <c r="AB5309" t="s">
        <v>26</v>
      </c>
      <c r="AC5309" t="s">
        <v>26</v>
      </c>
      <c r="AD5309" t="s">
        <v>26</v>
      </c>
      <c r="AE5309" t="s">
        <v>26</v>
      </c>
      <c r="AF5309" t="s">
        <v>26</v>
      </c>
      <c r="AG5309" t="s">
        <v>26</v>
      </c>
      <c r="AH5309" t="s">
        <v>26</v>
      </c>
      <c r="AI5309">
        <v>0</v>
      </c>
      <c r="AJ5309">
        <v>1</v>
      </c>
      <c r="AK5309">
        <v>0</v>
      </c>
      <c r="AL5309" t="s">
        <v>26</v>
      </c>
    </row>
    <row r="5310" spans="1:38">
      <c r="A5310" t="s">
        <v>11395</v>
      </c>
      <c r="B5310" t="s">
        <v>1547</v>
      </c>
      <c r="C5310" t="s">
        <v>10912</v>
      </c>
      <c r="D5310" t="s">
        <v>11351</v>
      </c>
      <c r="E5310" t="s">
        <v>1245</v>
      </c>
      <c r="F5310" t="s">
        <v>26</v>
      </c>
      <c r="G5310">
        <v>1</v>
      </c>
      <c r="H5310">
        <v>1</v>
      </c>
      <c r="I5310" t="s">
        <v>26</v>
      </c>
      <c r="J5310" t="s">
        <v>26</v>
      </c>
      <c r="K5310" t="s">
        <v>26</v>
      </c>
      <c r="L5310" t="s">
        <v>26</v>
      </c>
      <c r="M5310" t="s">
        <v>26</v>
      </c>
      <c r="N5310" t="s">
        <v>26</v>
      </c>
      <c r="O5310" t="s">
        <v>26</v>
      </c>
      <c r="P5310" t="s">
        <v>26</v>
      </c>
      <c r="Q5310" t="s">
        <v>26</v>
      </c>
      <c r="R5310" t="s">
        <v>26</v>
      </c>
      <c r="S5310">
        <v>1</v>
      </c>
      <c r="T5310" t="s">
        <v>26</v>
      </c>
      <c r="U5310" t="s">
        <v>26</v>
      </c>
      <c r="V5310" t="s">
        <v>26</v>
      </c>
      <c r="W5310" t="s">
        <v>26</v>
      </c>
      <c r="X5310" t="s">
        <v>26</v>
      </c>
      <c r="Y5310" t="s">
        <v>26</v>
      </c>
      <c r="Z5310">
        <v>56.7</v>
      </c>
      <c r="AA5310" t="s">
        <v>26</v>
      </c>
      <c r="AB5310" t="s">
        <v>26</v>
      </c>
      <c r="AC5310" t="s">
        <v>26</v>
      </c>
      <c r="AD5310">
        <v>400</v>
      </c>
      <c r="AE5310">
        <v>400</v>
      </c>
      <c r="AF5310">
        <v>1</v>
      </c>
      <c r="AG5310">
        <v>2.5</v>
      </c>
      <c r="AH5310">
        <v>2.5</v>
      </c>
      <c r="AI5310">
        <v>0</v>
      </c>
      <c r="AJ5310">
        <v>1</v>
      </c>
      <c r="AK5310">
        <v>0</v>
      </c>
      <c r="AL5310" t="s">
        <v>26</v>
      </c>
    </row>
    <row r="5311" spans="1:38">
      <c r="A5311" t="s">
        <v>11396</v>
      </c>
      <c r="B5311" t="s">
        <v>1547</v>
      </c>
      <c r="C5311" t="s">
        <v>10912</v>
      </c>
      <c r="D5311" t="s">
        <v>11351</v>
      </c>
      <c r="E5311" t="s">
        <v>11397</v>
      </c>
      <c r="F5311" t="s">
        <v>26</v>
      </c>
      <c r="G5311">
        <v>1</v>
      </c>
      <c r="H5311" t="s">
        <v>26</v>
      </c>
      <c r="I5311">
        <v>1</v>
      </c>
      <c r="J5311" t="s">
        <v>26</v>
      </c>
      <c r="K5311" t="s">
        <v>26</v>
      </c>
      <c r="L5311" t="s">
        <v>26</v>
      </c>
      <c r="M5311" t="s">
        <v>26</v>
      </c>
      <c r="N5311" t="s">
        <v>26</v>
      </c>
      <c r="O5311" t="s">
        <v>26</v>
      </c>
      <c r="P5311" t="s">
        <v>26</v>
      </c>
      <c r="Q5311" t="s">
        <v>26</v>
      </c>
      <c r="R5311" t="s">
        <v>26</v>
      </c>
      <c r="S5311" t="s">
        <v>26</v>
      </c>
      <c r="T5311" t="s">
        <v>26</v>
      </c>
      <c r="U5311" t="s">
        <v>26</v>
      </c>
      <c r="V5311" t="s">
        <v>26</v>
      </c>
      <c r="W5311" t="s">
        <v>26</v>
      </c>
      <c r="X5311" t="s">
        <v>26</v>
      </c>
      <c r="Y5311" t="s">
        <v>26</v>
      </c>
      <c r="Z5311">
        <v>50</v>
      </c>
      <c r="AA5311" t="s">
        <v>26</v>
      </c>
      <c r="AB5311" t="s">
        <v>26</v>
      </c>
      <c r="AC5311" t="s">
        <v>26</v>
      </c>
      <c r="AD5311" t="s">
        <v>26</v>
      </c>
      <c r="AE5311" t="s">
        <v>26</v>
      </c>
      <c r="AF5311">
        <v>1</v>
      </c>
      <c r="AG5311" t="s">
        <v>26</v>
      </c>
      <c r="AH5311" t="s">
        <v>26</v>
      </c>
      <c r="AI5311">
        <v>0</v>
      </c>
      <c r="AJ5311">
        <v>1</v>
      </c>
      <c r="AK5311">
        <v>0</v>
      </c>
      <c r="AL5311" t="s">
        <v>26</v>
      </c>
    </row>
    <row r="5312" spans="1:38">
      <c r="A5312" t="s">
        <v>11398</v>
      </c>
      <c r="B5312" t="s">
        <v>1547</v>
      </c>
      <c r="C5312" t="s">
        <v>10912</v>
      </c>
      <c r="D5312" t="s">
        <v>11351</v>
      </c>
      <c r="E5312" t="s">
        <v>11399</v>
      </c>
      <c r="F5312" t="s">
        <v>26</v>
      </c>
      <c r="G5312">
        <v>1</v>
      </c>
      <c r="H5312" t="s">
        <v>26</v>
      </c>
      <c r="I5312">
        <v>1</v>
      </c>
      <c r="J5312" t="s">
        <v>26</v>
      </c>
      <c r="K5312" t="s">
        <v>26</v>
      </c>
      <c r="L5312" t="s">
        <v>26</v>
      </c>
      <c r="M5312" t="s">
        <v>26</v>
      </c>
      <c r="N5312" t="s">
        <v>26</v>
      </c>
      <c r="O5312" t="s">
        <v>26</v>
      </c>
      <c r="P5312" t="s">
        <v>26</v>
      </c>
      <c r="Q5312" t="s">
        <v>26</v>
      </c>
      <c r="R5312" t="s">
        <v>26</v>
      </c>
      <c r="S5312" t="s">
        <v>26</v>
      </c>
      <c r="T5312" t="s">
        <v>26</v>
      </c>
      <c r="U5312" t="s">
        <v>26</v>
      </c>
      <c r="V5312" t="s">
        <v>26</v>
      </c>
      <c r="W5312" t="s">
        <v>26</v>
      </c>
      <c r="X5312" t="s">
        <v>26</v>
      </c>
      <c r="Y5312" t="s">
        <v>26</v>
      </c>
      <c r="Z5312" t="s">
        <v>26</v>
      </c>
      <c r="AA5312" t="s">
        <v>26</v>
      </c>
      <c r="AB5312" t="s">
        <v>26</v>
      </c>
      <c r="AC5312" t="s">
        <v>26</v>
      </c>
      <c r="AD5312" t="s">
        <v>26</v>
      </c>
      <c r="AE5312" t="s">
        <v>26</v>
      </c>
      <c r="AF5312" t="s">
        <v>26</v>
      </c>
      <c r="AG5312" t="s">
        <v>26</v>
      </c>
      <c r="AH5312" t="s">
        <v>26</v>
      </c>
      <c r="AI5312">
        <v>0</v>
      </c>
      <c r="AJ5312">
        <v>1</v>
      </c>
      <c r="AK5312">
        <v>0</v>
      </c>
      <c r="AL5312" t="s">
        <v>26</v>
      </c>
    </row>
    <row r="5313" spans="1:38">
      <c r="A5313" t="s">
        <v>11400</v>
      </c>
      <c r="B5313" t="s">
        <v>1547</v>
      </c>
      <c r="C5313" t="s">
        <v>10912</v>
      </c>
      <c r="D5313" t="s">
        <v>11351</v>
      </c>
      <c r="E5313" t="s">
        <v>11401</v>
      </c>
      <c r="F5313" t="s">
        <v>26</v>
      </c>
      <c r="G5313">
        <v>1</v>
      </c>
      <c r="H5313" t="s">
        <v>26</v>
      </c>
      <c r="I5313">
        <v>1</v>
      </c>
      <c r="J5313" t="s">
        <v>26</v>
      </c>
      <c r="K5313" t="s">
        <v>26</v>
      </c>
      <c r="L5313" t="s">
        <v>26</v>
      </c>
      <c r="M5313" t="s">
        <v>26</v>
      </c>
      <c r="N5313" t="s">
        <v>26</v>
      </c>
      <c r="O5313" t="s">
        <v>26</v>
      </c>
      <c r="P5313" t="s">
        <v>26</v>
      </c>
      <c r="Q5313" t="s">
        <v>26</v>
      </c>
      <c r="R5313" t="s">
        <v>26</v>
      </c>
      <c r="S5313" t="s">
        <v>26</v>
      </c>
      <c r="T5313" t="s">
        <v>26</v>
      </c>
      <c r="U5313" t="s">
        <v>26</v>
      </c>
      <c r="V5313" t="s">
        <v>26</v>
      </c>
      <c r="W5313" t="s">
        <v>26</v>
      </c>
      <c r="X5313" t="s">
        <v>26</v>
      </c>
      <c r="Y5313" t="s">
        <v>26</v>
      </c>
      <c r="Z5313">
        <v>50</v>
      </c>
      <c r="AA5313" t="s">
        <v>26</v>
      </c>
      <c r="AB5313" t="s">
        <v>26</v>
      </c>
      <c r="AC5313" t="s">
        <v>26</v>
      </c>
      <c r="AD5313" t="s">
        <v>26</v>
      </c>
      <c r="AE5313" t="s">
        <v>26</v>
      </c>
      <c r="AF5313">
        <v>1</v>
      </c>
      <c r="AG5313" t="s">
        <v>26</v>
      </c>
      <c r="AH5313" t="s">
        <v>26</v>
      </c>
      <c r="AI5313">
        <v>0</v>
      </c>
      <c r="AJ5313">
        <v>1</v>
      </c>
      <c r="AK5313">
        <v>0</v>
      </c>
      <c r="AL5313" t="s">
        <v>26</v>
      </c>
    </row>
    <row r="5314" spans="1:38">
      <c r="A5314" t="s">
        <v>11402</v>
      </c>
      <c r="B5314" t="s">
        <v>1547</v>
      </c>
      <c r="C5314" t="s">
        <v>10912</v>
      </c>
      <c r="D5314" t="s">
        <v>11351</v>
      </c>
      <c r="E5314" t="s">
        <v>11403</v>
      </c>
      <c r="F5314" t="s">
        <v>26</v>
      </c>
      <c r="G5314">
        <v>1</v>
      </c>
      <c r="H5314" t="s">
        <v>26</v>
      </c>
      <c r="I5314">
        <v>1</v>
      </c>
      <c r="J5314" t="s">
        <v>26</v>
      </c>
      <c r="K5314" t="s">
        <v>26</v>
      </c>
      <c r="L5314" t="s">
        <v>26</v>
      </c>
      <c r="M5314" t="s">
        <v>26</v>
      </c>
      <c r="N5314" t="s">
        <v>26</v>
      </c>
      <c r="O5314" t="s">
        <v>26</v>
      </c>
      <c r="P5314" t="s">
        <v>26</v>
      </c>
      <c r="Q5314" t="s">
        <v>26</v>
      </c>
      <c r="R5314" t="s">
        <v>26</v>
      </c>
      <c r="S5314" t="s">
        <v>26</v>
      </c>
      <c r="T5314" t="s">
        <v>26</v>
      </c>
      <c r="U5314">
        <v>1</v>
      </c>
      <c r="V5314" t="s">
        <v>26</v>
      </c>
      <c r="W5314" t="s">
        <v>26</v>
      </c>
      <c r="X5314" t="s">
        <v>26</v>
      </c>
      <c r="Y5314" t="s">
        <v>26</v>
      </c>
      <c r="Z5314">
        <v>59</v>
      </c>
      <c r="AA5314" t="s">
        <v>26</v>
      </c>
      <c r="AB5314" t="s">
        <v>26</v>
      </c>
      <c r="AC5314" t="s">
        <v>26</v>
      </c>
      <c r="AD5314" t="s">
        <v>26</v>
      </c>
      <c r="AE5314" t="s">
        <v>26</v>
      </c>
      <c r="AF5314">
        <v>1</v>
      </c>
      <c r="AG5314" t="s">
        <v>26</v>
      </c>
      <c r="AH5314" t="s">
        <v>26</v>
      </c>
      <c r="AI5314">
        <v>0</v>
      </c>
      <c r="AJ5314">
        <v>1</v>
      </c>
      <c r="AK5314">
        <v>0</v>
      </c>
      <c r="AL5314" t="s">
        <v>26</v>
      </c>
    </row>
    <row r="5315" spans="1:38">
      <c r="A5315" t="s">
        <v>11404</v>
      </c>
      <c r="B5315" t="s">
        <v>1547</v>
      </c>
      <c r="C5315" t="s">
        <v>10912</v>
      </c>
      <c r="D5315" t="s">
        <v>11351</v>
      </c>
      <c r="E5315" t="s">
        <v>11405</v>
      </c>
      <c r="F5315" t="s">
        <v>26</v>
      </c>
      <c r="G5315">
        <v>1</v>
      </c>
      <c r="H5315" t="s">
        <v>26</v>
      </c>
      <c r="I5315">
        <v>1</v>
      </c>
      <c r="J5315" t="s">
        <v>26</v>
      </c>
      <c r="K5315" t="s">
        <v>26</v>
      </c>
      <c r="L5315" t="s">
        <v>26</v>
      </c>
      <c r="M5315" t="s">
        <v>26</v>
      </c>
      <c r="N5315" t="s">
        <v>26</v>
      </c>
      <c r="O5315" t="s">
        <v>26</v>
      </c>
      <c r="P5315" t="s">
        <v>26</v>
      </c>
      <c r="Q5315" t="s">
        <v>26</v>
      </c>
      <c r="R5315" t="s">
        <v>26</v>
      </c>
      <c r="S5315" t="s">
        <v>26</v>
      </c>
      <c r="T5315" t="s">
        <v>26</v>
      </c>
      <c r="U5315" t="s">
        <v>26</v>
      </c>
      <c r="V5315" t="s">
        <v>26</v>
      </c>
      <c r="W5315" t="s">
        <v>26</v>
      </c>
      <c r="X5315" t="s">
        <v>26</v>
      </c>
      <c r="Y5315" t="s">
        <v>26</v>
      </c>
      <c r="Z5315">
        <v>55</v>
      </c>
      <c r="AA5315" t="s">
        <v>26</v>
      </c>
      <c r="AB5315" t="s">
        <v>26</v>
      </c>
      <c r="AC5315" t="s">
        <v>26</v>
      </c>
      <c r="AD5315" t="s">
        <v>26</v>
      </c>
      <c r="AE5315" t="s">
        <v>26</v>
      </c>
      <c r="AF5315">
        <v>1</v>
      </c>
      <c r="AG5315" t="s">
        <v>26</v>
      </c>
      <c r="AH5315" t="s">
        <v>26</v>
      </c>
      <c r="AI5315">
        <v>0</v>
      </c>
      <c r="AJ5315">
        <v>1</v>
      </c>
      <c r="AK5315">
        <v>0</v>
      </c>
      <c r="AL5315" t="s">
        <v>26</v>
      </c>
    </row>
    <row r="5316" spans="1:38">
      <c r="A5316" t="s">
        <v>11406</v>
      </c>
      <c r="B5316" t="s">
        <v>1547</v>
      </c>
      <c r="C5316" t="s">
        <v>10912</v>
      </c>
      <c r="D5316" t="s">
        <v>11351</v>
      </c>
      <c r="E5316" t="s">
        <v>11407</v>
      </c>
      <c r="F5316" t="s">
        <v>26</v>
      </c>
      <c r="G5316" t="s">
        <v>26</v>
      </c>
      <c r="H5316" t="s">
        <v>26</v>
      </c>
      <c r="I5316">
        <v>1</v>
      </c>
      <c r="J5316" t="s">
        <v>26</v>
      </c>
      <c r="K5316" t="s">
        <v>26</v>
      </c>
      <c r="L5316" t="s">
        <v>26</v>
      </c>
      <c r="M5316" t="s">
        <v>26</v>
      </c>
      <c r="N5316" t="s">
        <v>26</v>
      </c>
      <c r="O5316" t="s">
        <v>26</v>
      </c>
      <c r="P5316" t="s">
        <v>26</v>
      </c>
      <c r="Q5316">
        <v>1</v>
      </c>
      <c r="R5316" t="s">
        <v>26</v>
      </c>
      <c r="S5316" t="s">
        <v>26</v>
      </c>
      <c r="T5316" t="s">
        <v>26</v>
      </c>
      <c r="U5316" t="s">
        <v>26</v>
      </c>
      <c r="V5316" t="s">
        <v>26</v>
      </c>
      <c r="W5316" t="s">
        <v>26</v>
      </c>
      <c r="X5316" t="s">
        <v>26</v>
      </c>
      <c r="Y5316" t="s">
        <v>26</v>
      </c>
      <c r="Z5316">
        <v>111</v>
      </c>
      <c r="AA5316" t="s">
        <v>26</v>
      </c>
      <c r="AB5316" t="s">
        <v>26</v>
      </c>
      <c r="AC5316" t="s">
        <v>26</v>
      </c>
      <c r="AD5316" t="s">
        <v>26</v>
      </c>
      <c r="AE5316" t="s">
        <v>26</v>
      </c>
      <c r="AF5316">
        <v>1</v>
      </c>
      <c r="AG5316" t="s">
        <v>26</v>
      </c>
      <c r="AH5316" t="s">
        <v>26</v>
      </c>
      <c r="AI5316">
        <v>0</v>
      </c>
      <c r="AJ5316">
        <v>1</v>
      </c>
      <c r="AK5316">
        <v>0</v>
      </c>
      <c r="AL5316" t="s">
        <v>26</v>
      </c>
    </row>
    <row r="5317" spans="1:38">
      <c r="A5317" t="s">
        <v>11408</v>
      </c>
      <c r="B5317" t="s">
        <v>1547</v>
      </c>
      <c r="C5317" t="s">
        <v>10912</v>
      </c>
      <c r="D5317" t="s">
        <v>11351</v>
      </c>
      <c r="E5317" t="s">
        <v>11409</v>
      </c>
      <c r="F5317" t="s">
        <v>26</v>
      </c>
      <c r="G5317" t="s">
        <v>26</v>
      </c>
      <c r="H5317" t="s">
        <v>26</v>
      </c>
      <c r="I5317">
        <v>1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26</v>
      </c>
      <c r="Q5317" t="s">
        <v>26</v>
      </c>
      <c r="R5317" t="s">
        <v>26</v>
      </c>
      <c r="S5317" t="s">
        <v>26</v>
      </c>
      <c r="T5317" t="s">
        <v>26</v>
      </c>
      <c r="U5317" t="s">
        <v>26</v>
      </c>
      <c r="V5317" t="s">
        <v>26</v>
      </c>
      <c r="W5317" t="s">
        <v>26</v>
      </c>
      <c r="X5317" t="s">
        <v>26</v>
      </c>
      <c r="Y5317" t="s">
        <v>26</v>
      </c>
      <c r="Z5317">
        <v>30</v>
      </c>
      <c r="AA5317" t="s">
        <v>26</v>
      </c>
      <c r="AB5317" t="s">
        <v>26</v>
      </c>
      <c r="AC5317" t="s">
        <v>26</v>
      </c>
      <c r="AD5317" t="s">
        <v>26</v>
      </c>
      <c r="AE5317" t="s">
        <v>26</v>
      </c>
      <c r="AF5317">
        <v>1</v>
      </c>
      <c r="AG5317" t="s">
        <v>26</v>
      </c>
      <c r="AH5317" t="s">
        <v>26</v>
      </c>
      <c r="AI5317">
        <v>0</v>
      </c>
      <c r="AJ5317">
        <v>1</v>
      </c>
      <c r="AK5317">
        <v>0</v>
      </c>
      <c r="AL5317" t="s">
        <v>26</v>
      </c>
    </row>
    <row r="5318" spans="1:38">
      <c r="A5318" t="s">
        <v>11410</v>
      </c>
      <c r="B5318" t="s">
        <v>1547</v>
      </c>
      <c r="C5318" t="s">
        <v>10912</v>
      </c>
      <c r="D5318" t="s">
        <v>11351</v>
      </c>
      <c r="E5318" t="s">
        <v>11411</v>
      </c>
      <c r="F5318" t="s">
        <v>26</v>
      </c>
      <c r="G5318">
        <v>1</v>
      </c>
      <c r="H5318" t="s">
        <v>26</v>
      </c>
      <c r="I5318">
        <v>1</v>
      </c>
      <c r="J5318" t="s">
        <v>26</v>
      </c>
      <c r="K5318" t="s">
        <v>26</v>
      </c>
      <c r="L5318" t="s">
        <v>26</v>
      </c>
      <c r="M5318" t="s">
        <v>26</v>
      </c>
      <c r="N5318" t="s">
        <v>26</v>
      </c>
      <c r="O5318" t="s">
        <v>26</v>
      </c>
      <c r="P5318" t="s">
        <v>26</v>
      </c>
      <c r="Q5318" t="s">
        <v>26</v>
      </c>
      <c r="R5318" t="s">
        <v>26</v>
      </c>
      <c r="S5318" t="s">
        <v>26</v>
      </c>
      <c r="T5318" t="s">
        <v>26</v>
      </c>
      <c r="U5318" t="s">
        <v>26</v>
      </c>
      <c r="V5318" t="s">
        <v>26</v>
      </c>
      <c r="W5318" t="s">
        <v>26</v>
      </c>
      <c r="X5318" t="s">
        <v>26</v>
      </c>
      <c r="Y5318" t="s">
        <v>26</v>
      </c>
      <c r="Z5318">
        <v>38</v>
      </c>
      <c r="AA5318" t="s">
        <v>26</v>
      </c>
      <c r="AB5318" t="s">
        <v>26</v>
      </c>
      <c r="AC5318" t="s">
        <v>26</v>
      </c>
      <c r="AD5318" t="s">
        <v>26</v>
      </c>
      <c r="AE5318" t="s">
        <v>26</v>
      </c>
      <c r="AF5318">
        <v>1</v>
      </c>
      <c r="AG5318" t="s">
        <v>26</v>
      </c>
      <c r="AH5318" t="s">
        <v>26</v>
      </c>
      <c r="AI5318">
        <v>0</v>
      </c>
      <c r="AJ5318">
        <v>1</v>
      </c>
      <c r="AK5318">
        <v>0</v>
      </c>
      <c r="AL5318" t="s">
        <v>26</v>
      </c>
    </row>
    <row r="5319" spans="1:38">
      <c r="A5319" t="s">
        <v>11412</v>
      </c>
      <c r="B5319" t="s">
        <v>1547</v>
      </c>
      <c r="C5319" t="s">
        <v>10912</v>
      </c>
      <c r="D5319" t="s">
        <v>11351</v>
      </c>
      <c r="E5319" t="s">
        <v>11413</v>
      </c>
      <c r="F5319" t="s">
        <v>26</v>
      </c>
      <c r="G5319">
        <v>1</v>
      </c>
      <c r="H5319" t="s">
        <v>26</v>
      </c>
      <c r="I5319">
        <v>1</v>
      </c>
      <c r="J5319" t="s">
        <v>26</v>
      </c>
      <c r="K5319" t="s">
        <v>26</v>
      </c>
      <c r="L5319" t="s">
        <v>26</v>
      </c>
      <c r="M5319" t="s">
        <v>26</v>
      </c>
      <c r="N5319" t="s">
        <v>26</v>
      </c>
      <c r="O5319" t="s">
        <v>26</v>
      </c>
      <c r="P5319" t="s">
        <v>26</v>
      </c>
      <c r="Q5319" t="s">
        <v>26</v>
      </c>
      <c r="R5319" t="s">
        <v>26</v>
      </c>
      <c r="S5319" t="s">
        <v>26</v>
      </c>
      <c r="T5319" t="s">
        <v>26</v>
      </c>
      <c r="U5319" t="s">
        <v>26</v>
      </c>
      <c r="V5319" t="s">
        <v>26</v>
      </c>
      <c r="W5319" t="s">
        <v>26</v>
      </c>
      <c r="X5319" t="s">
        <v>26</v>
      </c>
      <c r="Y5319" t="s">
        <v>26</v>
      </c>
      <c r="Z5319" t="s">
        <v>26</v>
      </c>
      <c r="AA5319" t="s">
        <v>26</v>
      </c>
      <c r="AB5319" t="s">
        <v>26</v>
      </c>
      <c r="AC5319" t="s">
        <v>26</v>
      </c>
      <c r="AD5319" t="s">
        <v>26</v>
      </c>
      <c r="AE5319" t="s">
        <v>26</v>
      </c>
      <c r="AF5319" t="s">
        <v>26</v>
      </c>
      <c r="AG5319" t="s">
        <v>26</v>
      </c>
      <c r="AH5319" t="s">
        <v>26</v>
      </c>
      <c r="AI5319">
        <v>0</v>
      </c>
      <c r="AJ5319">
        <v>1</v>
      </c>
      <c r="AK5319">
        <v>0</v>
      </c>
      <c r="AL5319" t="s">
        <v>26</v>
      </c>
    </row>
    <row r="5320" spans="1:38">
      <c r="A5320" t="s">
        <v>11414</v>
      </c>
      <c r="B5320" t="s">
        <v>1547</v>
      </c>
      <c r="C5320" t="s">
        <v>10912</v>
      </c>
      <c r="D5320" t="s">
        <v>11351</v>
      </c>
      <c r="E5320" t="s">
        <v>11415</v>
      </c>
      <c r="F5320" t="s">
        <v>26</v>
      </c>
      <c r="G5320">
        <v>1</v>
      </c>
      <c r="H5320" t="s">
        <v>26</v>
      </c>
      <c r="I5320">
        <v>1</v>
      </c>
      <c r="J5320" t="s">
        <v>26</v>
      </c>
      <c r="K5320" t="s">
        <v>26</v>
      </c>
      <c r="L5320" t="s">
        <v>26</v>
      </c>
      <c r="M5320" t="s">
        <v>26</v>
      </c>
      <c r="N5320" t="s">
        <v>26</v>
      </c>
      <c r="O5320" t="s">
        <v>26</v>
      </c>
      <c r="P5320" t="s">
        <v>26</v>
      </c>
      <c r="Q5320" t="s">
        <v>26</v>
      </c>
      <c r="R5320" t="s">
        <v>26</v>
      </c>
      <c r="S5320" t="s">
        <v>26</v>
      </c>
      <c r="T5320" t="s">
        <v>26</v>
      </c>
      <c r="U5320" t="s">
        <v>26</v>
      </c>
      <c r="V5320" t="s">
        <v>26</v>
      </c>
      <c r="W5320" t="s">
        <v>26</v>
      </c>
      <c r="X5320" t="s">
        <v>26</v>
      </c>
      <c r="Y5320" t="s">
        <v>26</v>
      </c>
      <c r="Z5320">
        <v>70</v>
      </c>
      <c r="AA5320" t="s">
        <v>26</v>
      </c>
      <c r="AB5320" t="s">
        <v>26</v>
      </c>
      <c r="AC5320" t="s">
        <v>26</v>
      </c>
      <c r="AD5320" t="s">
        <v>26</v>
      </c>
      <c r="AE5320" t="s">
        <v>26</v>
      </c>
      <c r="AF5320">
        <v>1</v>
      </c>
      <c r="AG5320" t="s">
        <v>26</v>
      </c>
      <c r="AH5320" t="s">
        <v>26</v>
      </c>
      <c r="AI5320">
        <v>0</v>
      </c>
      <c r="AJ5320">
        <v>1</v>
      </c>
      <c r="AK5320">
        <v>0</v>
      </c>
      <c r="AL5320" t="s">
        <v>26</v>
      </c>
    </row>
    <row r="5321" spans="1:38">
      <c r="A5321" t="s">
        <v>11416</v>
      </c>
      <c r="B5321" t="s">
        <v>1547</v>
      </c>
      <c r="C5321" t="s">
        <v>10912</v>
      </c>
      <c r="D5321" t="s">
        <v>11351</v>
      </c>
      <c r="E5321" t="s">
        <v>11417</v>
      </c>
      <c r="F5321" t="s">
        <v>26</v>
      </c>
      <c r="G5321">
        <v>1</v>
      </c>
      <c r="H5321" t="s">
        <v>26</v>
      </c>
      <c r="I5321">
        <v>1</v>
      </c>
      <c r="J5321" t="s">
        <v>26</v>
      </c>
      <c r="K5321" t="s">
        <v>26</v>
      </c>
      <c r="L5321" t="s">
        <v>26</v>
      </c>
      <c r="M5321" t="s">
        <v>26</v>
      </c>
      <c r="N5321" t="s">
        <v>26</v>
      </c>
      <c r="O5321" t="s">
        <v>26</v>
      </c>
      <c r="P5321" t="s">
        <v>26</v>
      </c>
      <c r="Q5321" t="s">
        <v>26</v>
      </c>
      <c r="R5321" t="s">
        <v>26</v>
      </c>
      <c r="S5321" t="s">
        <v>26</v>
      </c>
      <c r="T5321" t="s">
        <v>26</v>
      </c>
      <c r="U5321" t="s">
        <v>26</v>
      </c>
      <c r="V5321" t="s">
        <v>26</v>
      </c>
      <c r="W5321" t="s">
        <v>26</v>
      </c>
      <c r="X5321" t="s">
        <v>26</v>
      </c>
      <c r="Y5321" t="s">
        <v>26</v>
      </c>
      <c r="Z5321" t="s">
        <v>26</v>
      </c>
      <c r="AA5321" t="s">
        <v>26</v>
      </c>
      <c r="AB5321" t="s">
        <v>26</v>
      </c>
      <c r="AC5321" t="s">
        <v>26</v>
      </c>
      <c r="AD5321" t="s">
        <v>26</v>
      </c>
      <c r="AE5321" t="s">
        <v>26</v>
      </c>
      <c r="AF5321" t="s">
        <v>26</v>
      </c>
      <c r="AG5321" t="s">
        <v>26</v>
      </c>
      <c r="AH5321" t="s">
        <v>26</v>
      </c>
      <c r="AI5321">
        <v>0</v>
      </c>
      <c r="AJ5321">
        <v>1</v>
      </c>
      <c r="AK5321">
        <v>0</v>
      </c>
      <c r="AL5321" t="s">
        <v>26</v>
      </c>
    </row>
    <row r="5322" spans="1:38">
      <c r="A5322" t="s">
        <v>11418</v>
      </c>
      <c r="B5322" t="s">
        <v>1547</v>
      </c>
      <c r="C5322" t="s">
        <v>10912</v>
      </c>
      <c r="D5322" t="s">
        <v>11351</v>
      </c>
      <c r="E5322" t="s">
        <v>11419</v>
      </c>
      <c r="F5322" t="s">
        <v>26</v>
      </c>
      <c r="G5322" t="s">
        <v>26</v>
      </c>
      <c r="H5322" t="s">
        <v>26</v>
      </c>
      <c r="I5322" t="s">
        <v>26</v>
      </c>
      <c r="J5322" t="s">
        <v>26</v>
      </c>
      <c r="K5322" t="s">
        <v>26</v>
      </c>
      <c r="L5322" t="s">
        <v>26</v>
      </c>
      <c r="M5322" t="s">
        <v>26</v>
      </c>
      <c r="N5322" t="s">
        <v>26</v>
      </c>
      <c r="O5322" t="s">
        <v>26</v>
      </c>
      <c r="P5322" t="s">
        <v>26</v>
      </c>
      <c r="Q5322" t="s">
        <v>26</v>
      </c>
      <c r="R5322" t="s">
        <v>26</v>
      </c>
      <c r="S5322" t="s">
        <v>26</v>
      </c>
      <c r="T5322" t="s">
        <v>26</v>
      </c>
      <c r="U5322" t="s">
        <v>26</v>
      </c>
      <c r="V5322" t="s">
        <v>26</v>
      </c>
      <c r="W5322" t="s">
        <v>26</v>
      </c>
      <c r="X5322" t="s">
        <v>26</v>
      </c>
      <c r="Y5322" t="s">
        <v>26</v>
      </c>
      <c r="Z5322" t="s">
        <v>26</v>
      </c>
      <c r="AA5322" t="s">
        <v>26</v>
      </c>
      <c r="AB5322" t="s">
        <v>26</v>
      </c>
      <c r="AC5322" t="s">
        <v>26</v>
      </c>
      <c r="AD5322" t="s">
        <v>26</v>
      </c>
      <c r="AE5322" t="s">
        <v>26</v>
      </c>
      <c r="AF5322">
        <v>1</v>
      </c>
      <c r="AG5322" t="s">
        <v>26</v>
      </c>
      <c r="AH5322" t="s">
        <v>26</v>
      </c>
      <c r="AI5322">
        <v>0</v>
      </c>
      <c r="AJ5322">
        <v>1</v>
      </c>
      <c r="AK5322">
        <v>0</v>
      </c>
      <c r="AL5322" t="s">
        <v>26</v>
      </c>
    </row>
    <row r="5323" spans="1:38">
      <c r="A5323" t="s">
        <v>11420</v>
      </c>
      <c r="B5323" t="s">
        <v>1547</v>
      </c>
      <c r="C5323" t="s">
        <v>10912</v>
      </c>
      <c r="D5323" t="s">
        <v>11351</v>
      </c>
      <c r="E5323" t="s">
        <v>11421</v>
      </c>
      <c r="F5323" t="s">
        <v>26</v>
      </c>
      <c r="G5323" t="s">
        <v>26</v>
      </c>
      <c r="H5323" t="s">
        <v>26</v>
      </c>
      <c r="I5323" t="s">
        <v>26</v>
      </c>
      <c r="J5323" t="s">
        <v>26</v>
      </c>
      <c r="K5323" t="s">
        <v>26</v>
      </c>
      <c r="L5323" t="s">
        <v>26</v>
      </c>
      <c r="M5323" t="s">
        <v>26</v>
      </c>
      <c r="N5323" t="s">
        <v>26</v>
      </c>
      <c r="O5323" t="s">
        <v>26</v>
      </c>
      <c r="P5323" t="s">
        <v>26</v>
      </c>
      <c r="Q5323" t="s">
        <v>26</v>
      </c>
      <c r="R5323" t="s">
        <v>26</v>
      </c>
      <c r="S5323" t="s">
        <v>26</v>
      </c>
      <c r="T5323" t="s">
        <v>26</v>
      </c>
      <c r="U5323" t="s">
        <v>26</v>
      </c>
      <c r="V5323" t="s">
        <v>26</v>
      </c>
      <c r="W5323" t="s">
        <v>26</v>
      </c>
      <c r="X5323" t="s">
        <v>26</v>
      </c>
      <c r="Y5323" t="s">
        <v>26</v>
      </c>
      <c r="Z5323" t="s">
        <v>26</v>
      </c>
      <c r="AA5323" t="s">
        <v>26</v>
      </c>
      <c r="AB5323" t="s">
        <v>26</v>
      </c>
      <c r="AC5323" t="s">
        <v>26</v>
      </c>
      <c r="AD5323" t="s">
        <v>26</v>
      </c>
      <c r="AE5323" t="s">
        <v>26</v>
      </c>
      <c r="AF5323" t="s">
        <v>26</v>
      </c>
      <c r="AG5323" t="s">
        <v>26</v>
      </c>
      <c r="AH5323" t="s">
        <v>26</v>
      </c>
      <c r="AI5323">
        <v>0</v>
      </c>
      <c r="AJ5323">
        <v>1</v>
      </c>
      <c r="AK5323">
        <v>0</v>
      </c>
      <c r="AL5323" t="s">
        <v>26</v>
      </c>
    </row>
    <row r="5324" spans="1:38">
      <c r="A5324" t="s">
        <v>11422</v>
      </c>
      <c r="B5324" t="s">
        <v>1547</v>
      </c>
      <c r="C5324" t="s">
        <v>10912</v>
      </c>
      <c r="D5324" t="s">
        <v>11351</v>
      </c>
      <c r="E5324" t="s">
        <v>11423</v>
      </c>
      <c r="F5324" t="s">
        <v>26</v>
      </c>
      <c r="G5324">
        <v>1</v>
      </c>
      <c r="H5324" t="s">
        <v>26</v>
      </c>
      <c r="I5324">
        <v>1</v>
      </c>
      <c r="J5324" t="s">
        <v>26</v>
      </c>
      <c r="K5324" t="s">
        <v>26</v>
      </c>
      <c r="L5324" t="s">
        <v>26</v>
      </c>
      <c r="M5324" t="s">
        <v>26</v>
      </c>
      <c r="N5324" t="s">
        <v>26</v>
      </c>
      <c r="O5324" t="s">
        <v>26</v>
      </c>
      <c r="P5324" t="s">
        <v>26</v>
      </c>
      <c r="Q5324">
        <v>1</v>
      </c>
      <c r="R5324" t="s">
        <v>26</v>
      </c>
      <c r="S5324" t="s">
        <v>26</v>
      </c>
      <c r="T5324" t="s">
        <v>26</v>
      </c>
      <c r="U5324" t="s">
        <v>26</v>
      </c>
      <c r="V5324" t="s">
        <v>26</v>
      </c>
      <c r="W5324" t="s">
        <v>26</v>
      </c>
      <c r="X5324" t="s">
        <v>26</v>
      </c>
      <c r="Y5324" t="s">
        <v>26</v>
      </c>
      <c r="Z5324">
        <v>46.1</v>
      </c>
      <c r="AA5324" t="s">
        <v>26</v>
      </c>
      <c r="AB5324" t="s">
        <v>26</v>
      </c>
      <c r="AC5324" t="s">
        <v>26</v>
      </c>
      <c r="AD5324" t="s">
        <v>26</v>
      </c>
      <c r="AE5324" t="s">
        <v>26</v>
      </c>
      <c r="AF5324">
        <v>1</v>
      </c>
      <c r="AG5324" t="s">
        <v>26</v>
      </c>
      <c r="AH5324" t="s">
        <v>26</v>
      </c>
      <c r="AI5324">
        <v>0</v>
      </c>
      <c r="AJ5324">
        <v>1</v>
      </c>
      <c r="AK5324">
        <v>0</v>
      </c>
      <c r="AL5324" t="s">
        <v>26</v>
      </c>
    </row>
    <row r="5325" spans="1:38">
      <c r="A5325" t="s">
        <v>11424</v>
      </c>
      <c r="B5325" t="s">
        <v>1547</v>
      </c>
      <c r="C5325" t="s">
        <v>10912</v>
      </c>
      <c r="D5325" t="s">
        <v>11351</v>
      </c>
      <c r="E5325" t="s">
        <v>11425</v>
      </c>
      <c r="F5325" t="s">
        <v>26</v>
      </c>
      <c r="G5325">
        <v>1</v>
      </c>
      <c r="H5325" t="s">
        <v>26</v>
      </c>
      <c r="I5325">
        <v>1</v>
      </c>
      <c r="J5325" t="s">
        <v>26</v>
      </c>
      <c r="K5325" t="s">
        <v>26</v>
      </c>
      <c r="L5325" t="s">
        <v>26</v>
      </c>
      <c r="M5325" t="s">
        <v>26</v>
      </c>
      <c r="N5325" t="s">
        <v>26</v>
      </c>
      <c r="O5325" t="s">
        <v>26</v>
      </c>
      <c r="P5325" t="s">
        <v>26</v>
      </c>
      <c r="Q5325" t="s">
        <v>26</v>
      </c>
      <c r="R5325" t="s">
        <v>26</v>
      </c>
      <c r="S5325" t="s">
        <v>26</v>
      </c>
      <c r="T5325" t="s">
        <v>26</v>
      </c>
      <c r="U5325" t="s">
        <v>26</v>
      </c>
      <c r="V5325" t="s">
        <v>26</v>
      </c>
      <c r="W5325" t="s">
        <v>26</v>
      </c>
      <c r="X5325" t="s">
        <v>26</v>
      </c>
      <c r="Y5325" t="s">
        <v>26</v>
      </c>
      <c r="Z5325">
        <v>20</v>
      </c>
      <c r="AA5325" t="s">
        <v>26</v>
      </c>
      <c r="AB5325" t="s">
        <v>26</v>
      </c>
      <c r="AC5325" t="s">
        <v>26</v>
      </c>
      <c r="AD5325" t="s">
        <v>26</v>
      </c>
      <c r="AE5325" t="s">
        <v>26</v>
      </c>
      <c r="AF5325">
        <v>1</v>
      </c>
      <c r="AG5325" t="s">
        <v>26</v>
      </c>
      <c r="AH5325" t="s">
        <v>26</v>
      </c>
      <c r="AI5325">
        <v>0</v>
      </c>
      <c r="AJ5325">
        <v>1</v>
      </c>
      <c r="AK5325">
        <v>0</v>
      </c>
      <c r="AL5325" t="s">
        <v>26</v>
      </c>
    </row>
    <row r="5326" spans="1:38">
      <c r="A5326" t="s">
        <v>11426</v>
      </c>
      <c r="B5326" t="s">
        <v>1547</v>
      </c>
      <c r="C5326" t="s">
        <v>10912</v>
      </c>
      <c r="D5326" t="s">
        <v>11351</v>
      </c>
      <c r="E5326" t="s">
        <v>1055</v>
      </c>
      <c r="F5326" t="s">
        <v>26</v>
      </c>
      <c r="G5326" t="s">
        <v>26</v>
      </c>
      <c r="H5326" t="s">
        <v>26</v>
      </c>
      <c r="I5326">
        <v>1</v>
      </c>
      <c r="J5326" t="s">
        <v>26</v>
      </c>
      <c r="K5326" t="s">
        <v>26</v>
      </c>
      <c r="L5326" t="s">
        <v>26</v>
      </c>
      <c r="M5326" t="s">
        <v>26</v>
      </c>
      <c r="N5326" t="s">
        <v>26</v>
      </c>
      <c r="O5326" t="s">
        <v>26</v>
      </c>
      <c r="P5326">
        <v>1</v>
      </c>
      <c r="Q5326" t="s">
        <v>26</v>
      </c>
      <c r="R5326" t="s">
        <v>26</v>
      </c>
      <c r="S5326" t="s">
        <v>26</v>
      </c>
      <c r="T5326" t="s">
        <v>26</v>
      </c>
      <c r="U5326" t="s">
        <v>26</v>
      </c>
      <c r="V5326" t="s">
        <v>26</v>
      </c>
      <c r="W5326" t="s">
        <v>26</v>
      </c>
      <c r="X5326" t="s">
        <v>26</v>
      </c>
      <c r="Y5326" t="s">
        <v>26</v>
      </c>
      <c r="Z5326">
        <v>81.599999999999994</v>
      </c>
      <c r="AA5326" t="s">
        <v>26</v>
      </c>
      <c r="AB5326" t="s">
        <v>26</v>
      </c>
      <c r="AC5326" t="s">
        <v>26</v>
      </c>
      <c r="AD5326">
        <v>265</v>
      </c>
      <c r="AE5326">
        <v>265</v>
      </c>
      <c r="AF5326">
        <v>1</v>
      </c>
      <c r="AG5326">
        <v>3</v>
      </c>
      <c r="AH5326">
        <v>3</v>
      </c>
      <c r="AI5326">
        <v>0</v>
      </c>
      <c r="AJ5326">
        <v>1</v>
      </c>
      <c r="AK5326">
        <v>0</v>
      </c>
      <c r="AL5326" t="s">
        <v>26</v>
      </c>
    </row>
    <row r="5327" spans="1:38">
      <c r="A5327" t="s">
        <v>11427</v>
      </c>
      <c r="B5327" t="s">
        <v>1547</v>
      </c>
      <c r="C5327" t="s">
        <v>10912</v>
      </c>
      <c r="D5327" t="s">
        <v>11351</v>
      </c>
      <c r="E5327" t="s">
        <v>11428</v>
      </c>
      <c r="F5327" t="s">
        <v>26</v>
      </c>
      <c r="G5327" t="s">
        <v>26</v>
      </c>
      <c r="H5327" t="s">
        <v>26</v>
      </c>
      <c r="I5327" t="s">
        <v>26</v>
      </c>
      <c r="J5327" t="s">
        <v>26</v>
      </c>
      <c r="K5327" t="s">
        <v>26</v>
      </c>
      <c r="L5327" t="s">
        <v>26</v>
      </c>
      <c r="M5327" t="s">
        <v>26</v>
      </c>
      <c r="N5327" t="s">
        <v>26</v>
      </c>
      <c r="O5327" t="s">
        <v>26</v>
      </c>
      <c r="P5327" t="s">
        <v>26</v>
      </c>
      <c r="Q5327" t="s">
        <v>26</v>
      </c>
      <c r="R5327" t="s">
        <v>26</v>
      </c>
      <c r="S5327" t="s">
        <v>26</v>
      </c>
      <c r="T5327" t="s">
        <v>26</v>
      </c>
      <c r="U5327" t="s">
        <v>26</v>
      </c>
      <c r="V5327" t="s">
        <v>26</v>
      </c>
      <c r="W5327" t="s">
        <v>26</v>
      </c>
      <c r="X5327" t="s">
        <v>26</v>
      </c>
      <c r="Y5327" t="s">
        <v>26</v>
      </c>
      <c r="Z5327" t="s">
        <v>26</v>
      </c>
      <c r="AA5327" t="s">
        <v>26</v>
      </c>
      <c r="AB5327" t="s">
        <v>26</v>
      </c>
      <c r="AC5327" t="s">
        <v>26</v>
      </c>
      <c r="AD5327" t="s">
        <v>26</v>
      </c>
      <c r="AE5327" t="s">
        <v>26</v>
      </c>
      <c r="AF5327" t="s">
        <v>26</v>
      </c>
      <c r="AG5327" t="s">
        <v>26</v>
      </c>
      <c r="AH5327" t="s">
        <v>26</v>
      </c>
      <c r="AI5327" t="s">
        <v>26</v>
      </c>
      <c r="AJ5327" t="s">
        <v>26</v>
      </c>
      <c r="AK5327" t="s">
        <v>26</v>
      </c>
      <c r="AL5327" t="s">
        <v>26</v>
      </c>
    </row>
    <row r="5328" spans="1:38">
      <c r="A5328" t="s">
        <v>11429</v>
      </c>
      <c r="B5328" t="s">
        <v>1547</v>
      </c>
      <c r="C5328" t="s">
        <v>10912</v>
      </c>
      <c r="D5328" t="s">
        <v>11351</v>
      </c>
      <c r="E5328" t="s">
        <v>11430</v>
      </c>
      <c r="F5328" t="s">
        <v>26</v>
      </c>
      <c r="G5328">
        <v>1</v>
      </c>
      <c r="H5328" t="s">
        <v>26</v>
      </c>
      <c r="I5328">
        <v>1</v>
      </c>
      <c r="J5328" t="s">
        <v>26</v>
      </c>
      <c r="K5328" t="s">
        <v>26</v>
      </c>
      <c r="L5328" t="s">
        <v>26</v>
      </c>
      <c r="M5328" t="s">
        <v>26</v>
      </c>
      <c r="N5328" t="s">
        <v>26</v>
      </c>
      <c r="O5328" t="s">
        <v>26</v>
      </c>
      <c r="P5328" t="s">
        <v>26</v>
      </c>
      <c r="Q5328" t="s">
        <v>26</v>
      </c>
      <c r="R5328" t="s">
        <v>26</v>
      </c>
      <c r="S5328" t="s">
        <v>26</v>
      </c>
      <c r="T5328" t="s">
        <v>26</v>
      </c>
      <c r="U5328" t="s">
        <v>26</v>
      </c>
      <c r="V5328" t="s">
        <v>26</v>
      </c>
      <c r="W5328" t="s">
        <v>26</v>
      </c>
      <c r="X5328" t="s">
        <v>26</v>
      </c>
      <c r="Y5328" t="s">
        <v>26</v>
      </c>
      <c r="Z5328" t="s">
        <v>26</v>
      </c>
      <c r="AA5328" t="s">
        <v>26</v>
      </c>
      <c r="AB5328" t="s">
        <v>26</v>
      </c>
      <c r="AC5328" t="s">
        <v>26</v>
      </c>
      <c r="AD5328" t="s">
        <v>26</v>
      </c>
      <c r="AE5328" t="s">
        <v>26</v>
      </c>
      <c r="AF5328">
        <v>1</v>
      </c>
      <c r="AG5328" t="s">
        <v>26</v>
      </c>
      <c r="AH5328" t="s">
        <v>26</v>
      </c>
      <c r="AI5328">
        <v>0</v>
      </c>
      <c r="AJ5328">
        <v>1</v>
      </c>
      <c r="AK5328">
        <v>0</v>
      </c>
      <c r="AL5328" t="s">
        <v>26</v>
      </c>
    </row>
    <row r="5329" spans="1:38">
      <c r="A5329" t="s">
        <v>11431</v>
      </c>
      <c r="B5329" t="s">
        <v>1547</v>
      </c>
      <c r="C5329" t="s">
        <v>10912</v>
      </c>
      <c r="D5329" t="s">
        <v>11351</v>
      </c>
      <c r="E5329" t="s">
        <v>11432</v>
      </c>
      <c r="F5329" t="s">
        <v>26</v>
      </c>
      <c r="G5329" t="s">
        <v>26</v>
      </c>
      <c r="H5329" t="s">
        <v>26</v>
      </c>
      <c r="I5329" t="s">
        <v>26</v>
      </c>
      <c r="J5329" t="s">
        <v>26</v>
      </c>
      <c r="K5329" t="s">
        <v>26</v>
      </c>
      <c r="L5329" t="s">
        <v>26</v>
      </c>
      <c r="M5329" t="s">
        <v>26</v>
      </c>
      <c r="N5329" t="s">
        <v>26</v>
      </c>
      <c r="O5329" t="s">
        <v>26</v>
      </c>
      <c r="P5329" t="s">
        <v>26</v>
      </c>
      <c r="Q5329" t="s">
        <v>26</v>
      </c>
      <c r="R5329" t="s">
        <v>26</v>
      </c>
      <c r="S5329" t="s">
        <v>26</v>
      </c>
      <c r="T5329" t="s">
        <v>26</v>
      </c>
      <c r="U5329" t="s">
        <v>26</v>
      </c>
      <c r="V5329" t="s">
        <v>26</v>
      </c>
      <c r="W5329" t="s">
        <v>26</v>
      </c>
      <c r="X5329" t="s">
        <v>26</v>
      </c>
      <c r="Y5329" t="s">
        <v>26</v>
      </c>
      <c r="Z5329" t="s">
        <v>26</v>
      </c>
      <c r="AA5329" t="s">
        <v>26</v>
      </c>
      <c r="AB5329" t="s">
        <v>26</v>
      </c>
      <c r="AC5329" t="s">
        <v>26</v>
      </c>
      <c r="AD5329" t="s">
        <v>26</v>
      </c>
      <c r="AE5329" t="s">
        <v>26</v>
      </c>
      <c r="AF5329" t="s">
        <v>26</v>
      </c>
      <c r="AG5329" t="s">
        <v>26</v>
      </c>
      <c r="AH5329" t="s">
        <v>26</v>
      </c>
      <c r="AI5329" t="s">
        <v>26</v>
      </c>
      <c r="AJ5329" t="s">
        <v>26</v>
      </c>
      <c r="AK5329" t="s">
        <v>26</v>
      </c>
      <c r="AL5329" t="s">
        <v>26</v>
      </c>
    </row>
    <row r="5330" spans="1:38">
      <c r="A5330" t="s">
        <v>11433</v>
      </c>
      <c r="B5330" t="s">
        <v>1547</v>
      </c>
      <c r="C5330" t="s">
        <v>10912</v>
      </c>
      <c r="D5330" t="s">
        <v>11351</v>
      </c>
      <c r="E5330" t="s">
        <v>11434</v>
      </c>
      <c r="F5330" t="s">
        <v>26</v>
      </c>
      <c r="G5330">
        <v>1</v>
      </c>
      <c r="H5330" t="s">
        <v>26</v>
      </c>
      <c r="I5330">
        <v>1</v>
      </c>
      <c r="J5330" t="s">
        <v>26</v>
      </c>
      <c r="K5330" t="s">
        <v>26</v>
      </c>
      <c r="L5330" t="s">
        <v>26</v>
      </c>
      <c r="M5330" t="s">
        <v>26</v>
      </c>
      <c r="N5330" t="s">
        <v>26</v>
      </c>
      <c r="O5330" t="s">
        <v>26</v>
      </c>
      <c r="P5330" t="s">
        <v>26</v>
      </c>
      <c r="Q5330" t="s">
        <v>26</v>
      </c>
      <c r="R5330" t="s">
        <v>26</v>
      </c>
      <c r="S5330" t="s">
        <v>26</v>
      </c>
      <c r="T5330" t="s">
        <v>26</v>
      </c>
      <c r="U5330" t="s">
        <v>26</v>
      </c>
      <c r="V5330" t="s">
        <v>26</v>
      </c>
      <c r="W5330" t="s">
        <v>26</v>
      </c>
      <c r="X5330" t="s">
        <v>26</v>
      </c>
      <c r="Y5330" t="s">
        <v>26</v>
      </c>
      <c r="Z5330">
        <v>78</v>
      </c>
      <c r="AA5330" t="s">
        <v>26</v>
      </c>
      <c r="AB5330" t="s">
        <v>26</v>
      </c>
      <c r="AC5330" t="s">
        <v>26</v>
      </c>
      <c r="AD5330" t="s">
        <v>26</v>
      </c>
      <c r="AE5330" t="s">
        <v>26</v>
      </c>
      <c r="AF5330">
        <v>1</v>
      </c>
      <c r="AG5330" t="s">
        <v>26</v>
      </c>
      <c r="AH5330" t="s">
        <v>26</v>
      </c>
      <c r="AI5330">
        <v>0</v>
      </c>
      <c r="AJ5330">
        <v>1</v>
      </c>
      <c r="AK5330">
        <v>0</v>
      </c>
      <c r="AL5330" t="s">
        <v>26</v>
      </c>
    </row>
    <row r="5331" spans="1:38">
      <c r="A5331" t="s">
        <v>11435</v>
      </c>
      <c r="B5331" t="s">
        <v>1547</v>
      </c>
      <c r="C5331" t="s">
        <v>10912</v>
      </c>
      <c r="D5331" t="s">
        <v>11351</v>
      </c>
      <c r="E5331" t="s">
        <v>11436</v>
      </c>
      <c r="F5331" t="s">
        <v>26</v>
      </c>
      <c r="G5331">
        <v>1</v>
      </c>
      <c r="H5331" t="s">
        <v>26</v>
      </c>
      <c r="I5331">
        <v>1</v>
      </c>
      <c r="J5331" t="s">
        <v>26</v>
      </c>
      <c r="K5331" t="s">
        <v>26</v>
      </c>
      <c r="L5331" t="s">
        <v>26</v>
      </c>
      <c r="M5331" t="s">
        <v>26</v>
      </c>
      <c r="N5331" t="s">
        <v>26</v>
      </c>
      <c r="O5331" t="s">
        <v>26</v>
      </c>
      <c r="P5331" t="s">
        <v>26</v>
      </c>
      <c r="Q5331" t="s">
        <v>26</v>
      </c>
      <c r="R5331" t="s">
        <v>26</v>
      </c>
      <c r="S5331" t="s">
        <v>26</v>
      </c>
      <c r="T5331" t="s">
        <v>26</v>
      </c>
      <c r="U5331" t="s">
        <v>26</v>
      </c>
      <c r="V5331" t="s">
        <v>26</v>
      </c>
      <c r="W5331" t="s">
        <v>26</v>
      </c>
      <c r="X5331" t="s">
        <v>26</v>
      </c>
      <c r="Y5331" t="s">
        <v>26</v>
      </c>
      <c r="Z5331">
        <v>60</v>
      </c>
      <c r="AA5331" t="s">
        <v>26</v>
      </c>
      <c r="AB5331" t="s">
        <v>26</v>
      </c>
      <c r="AC5331" t="s">
        <v>26</v>
      </c>
      <c r="AD5331" t="s">
        <v>26</v>
      </c>
      <c r="AE5331" t="s">
        <v>26</v>
      </c>
      <c r="AF5331">
        <v>1</v>
      </c>
      <c r="AG5331" t="s">
        <v>26</v>
      </c>
      <c r="AH5331" t="s">
        <v>26</v>
      </c>
      <c r="AI5331">
        <v>0</v>
      </c>
      <c r="AJ5331">
        <v>1</v>
      </c>
      <c r="AK5331">
        <v>0</v>
      </c>
      <c r="AL5331" t="s">
        <v>26</v>
      </c>
    </row>
    <row r="5332" spans="1:38">
      <c r="A5332" t="s">
        <v>11437</v>
      </c>
      <c r="B5332" t="s">
        <v>1547</v>
      </c>
      <c r="C5332" t="s">
        <v>10912</v>
      </c>
      <c r="D5332" t="s">
        <v>11351</v>
      </c>
      <c r="E5332" t="s">
        <v>11438</v>
      </c>
      <c r="F5332" t="s">
        <v>26</v>
      </c>
      <c r="G5332">
        <v>1</v>
      </c>
      <c r="H5332" t="s">
        <v>26</v>
      </c>
      <c r="I5332">
        <v>1</v>
      </c>
      <c r="J5332" t="s">
        <v>26</v>
      </c>
      <c r="K5332" t="s">
        <v>26</v>
      </c>
      <c r="L5332" t="s">
        <v>26</v>
      </c>
      <c r="M5332" t="s">
        <v>26</v>
      </c>
      <c r="N5332" t="s">
        <v>26</v>
      </c>
      <c r="O5332" t="s">
        <v>26</v>
      </c>
      <c r="P5332" t="s">
        <v>26</v>
      </c>
      <c r="Q5332" t="s">
        <v>26</v>
      </c>
      <c r="R5332" t="s">
        <v>26</v>
      </c>
      <c r="S5332" t="s">
        <v>26</v>
      </c>
      <c r="T5332" t="s">
        <v>26</v>
      </c>
      <c r="U5332" t="s">
        <v>26</v>
      </c>
      <c r="V5332" t="s">
        <v>26</v>
      </c>
      <c r="W5332" t="s">
        <v>26</v>
      </c>
      <c r="X5332" t="s">
        <v>26</v>
      </c>
      <c r="Y5332" t="s">
        <v>26</v>
      </c>
      <c r="Z5332" t="s">
        <v>26</v>
      </c>
      <c r="AA5332" t="s">
        <v>26</v>
      </c>
      <c r="AB5332" t="s">
        <v>26</v>
      </c>
      <c r="AC5332" t="s">
        <v>26</v>
      </c>
      <c r="AD5332" t="s">
        <v>26</v>
      </c>
      <c r="AE5332" t="s">
        <v>26</v>
      </c>
      <c r="AF5332" t="s">
        <v>26</v>
      </c>
      <c r="AG5332" t="s">
        <v>26</v>
      </c>
      <c r="AH5332" t="s">
        <v>26</v>
      </c>
      <c r="AI5332" t="s">
        <v>26</v>
      </c>
      <c r="AJ5332" t="s">
        <v>26</v>
      </c>
      <c r="AK5332" t="s">
        <v>26</v>
      </c>
      <c r="AL5332" t="s">
        <v>26</v>
      </c>
    </row>
    <row r="5333" spans="1:38">
      <c r="A5333" t="s">
        <v>11439</v>
      </c>
      <c r="B5333" t="s">
        <v>1547</v>
      </c>
      <c r="C5333" t="s">
        <v>10912</v>
      </c>
      <c r="D5333" t="s">
        <v>11351</v>
      </c>
      <c r="E5333" t="s">
        <v>11440</v>
      </c>
      <c r="F5333" t="s">
        <v>26</v>
      </c>
      <c r="G5333">
        <v>1</v>
      </c>
      <c r="H5333" t="s">
        <v>26</v>
      </c>
      <c r="I5333">
        <v>1</v>
      </c>
      <c r="J5333" t="s">
        <v>26</v>
      </c>
      <c r="K5333" t="s">
        <v>26</v>
      </c>
      <c r="L5333" t="s">
        <v>26</v>
      </c>
      <c r="M5333" t="s">
        <v>26</v>
      </c>
      <c r="N5333" t="s">
        <v>26</v>
      </c>
      <c r="O5333" t="s">
        <v>26</v>
      </c>
      <c r="P5333" t="s">
        <v>26</v>
      </c>
      <c r="Q5333" t="s">
        <v>26</v>
      </c>
      <c r="R5333" t="s">
        <v>26</v>
      </c>
      <c r="S5333" t="s">
        <v>26</v>
      </c>
      <c r="T5333" t="s">
        <v>26</v>
      </c>
      <c r="U5333" t="s">
        <v>26</v>
      </c>
      <c r="V5333" t="s">
        <v>26</v>
      </c>
      <c r="W5333" t="s">
        <v>26</v>
      </c>
      <c r="X5333" t="s">
        <v>26</v>
      </c>
      <c r="Y5333" t="s">
        <v>26</v>
      </c>
      <c r="Z5333">
        <v>77.7</v>
      </c>
      <c r="AA5333" t="s">
        <v>26</v>
      </c>
      <c r="AB5333" t="s">
        <v>26</v>
      </c>
      <c r="AC5333" t="s">
        <v>26</v>
      </c>
      <c r="AD5333" t="s">
        <v>26</v>
      </c>
      <c r="AE5333" t="s">
        <v>26</v>
      </c>
      <c r="AF5333">
        <v>1</v>
      </c>
      <c r="AG5333" t="s">
        <v>26</v>
      </c>
      <c r="AH5333" t="s">
        <v>26</v>
      </c>
      <c r="AI5333">
        <v>0</v>
      </c>
      <c r="AJ5333">
        <v>1</v>
      </c>
      <c r="AK5333">
        <v>0</v>
      </c>
      <c r="AL5333" t="s">
        <v>26</v>
      </c>
    </row>
    <row r="5334" spans="1:38">
      <c r="A5334" t="s">
        <v>11441</v>
      </c>
      <c r="B5334" t="s">
        <v>1547</v>
      </c>
      <c r="C5334" t="s">
        <v>10912</v>
      </c>
      <c r="D5334" t="s">
        <v>11351</v>
      </c>
      <c r="E5334" t="s">
        <v>11442</v>
      </c>
      <c r="F5334" t="s">
        <v>26</v>
      </c>
      <c r="G5334" t="s">
        <v>26</v>
      </c>
      <c r="H5334" t="s">
        <v>26</v>
      </c>
      <c r="I5334">
        <v>1</v>
      </c>
      <c r="J5334" t="s">
        <v>26</v>
      </c>
      <c r="K5334" t="s">
        <v>26</v>
      </c>
      <c r="L5334" t="s">
        <v>26</v>
      </c>
      <c r="M5334" t="s">
        <v>26</v>
      </c>
      <c r="N5334" t="s">
        <v>26</v>
      </c>
      <c r="O5334" t="s">
        <v>26</v>
      </c>
      <c r="P5334" t="s">
        <v>26</v>
      </c>
      <c r="Q5334" t="s">
        <v>26</v>
      </c>
      <c r="R5334" t="s">
        <v>26</v>
      </c>
      <c r="S5334" t="s">
        <v>26</v>
      </c>
      <c r="T5334" t="s">
        <v>26</v>
      </c>
      <c r="U5334" t="s">
        <v>26</v>
      </c>
      <c r="V5334" t="s">
        <v>26</v>
      </c>
      <c r="W5334" t="s">
        <v>26</v>
      </c>
      <c r="X5334" t="s">
        <v>26</v>
      </c>
      <c r="Y5334" t="s">
        <v>26</v>
      </c>
      <c r="Z5334" t="s">
        <v>26</v>
      </c>
      <c r="AA5334" t="s">
        <v>26</v>
      </c>
      <c r="AB5334" t="s">
        <v>26</v>
      </c>
      <c r="AC5334" t="s">
        <v>26</v>
      </c>
      <c r="AD5334" t="s">
        <v>26</v>
      </c>
      <c r="AE5334" t="s">
        <v>26</v>
      </c>
      <c r="AF5334">
        <v>1</v>
      </c>
      <c r="AG5334" t="s">
        <v>26</v>
      </c>
      <c r="AH5334" t="s">
        <v>26</v>
      </c>
      <c r="AI5334">
        <v>0</v>
      </c>
      <c r="AJ5334">
        <v>1</v>
      </c>
      <c r="AK5334">
        <v>0</v>
      </c>
      <c r="AL5334" t="s">
        <v>26</v>
      </c>
    </row>
    <row r="5335" spans="1:38">
      <c r="A5335" t="s">
        <v>11443</v>
      </c>
      <c r="B5335" t="s">
        <v>1547</v>
      </c>
      <c r="C5335" t="s">
        <v>10912</v>
      </c>
      <c r="D5335" t="s">
        <v>11351</v>
      </c>
      <c r="E5335" t="s">
        <v>11444</v>
      </c>
      <c r="F5335" t="s">
        <v>26</v>
      </c>
      <c r="G5335">
        <v>1</v>
      </c>
      <c r="H5335" t="s">
        <v>26</v>
      </c>
      <c r="I5335">
        <v>1</v>
      </c>
      <c r="J5335" t="s">
        <v>26</v>
      </c>
      <c r="K5335" t="s">
        <v>26</v>
      </c>
      <c r="L5335" t="s">
        <v>26</v>
      </c>
      <c r="M5335" t="s">
        <v>26</v>
      </c>
      <c r="N5335" t="s">
        <v>26</v>
      </c>
      <c r="O5335" t="s">
        <v>26</v>
      </c>
      <c r="P5335" t="s">
        <v>26</v>
      </c>
      <c r="Q5335" t="s">
        <v>26</v>
      </c>
      <c r="R5335" t="s">
        <v>26</v>
      </c>
      <c r="S5335" t="s">
        <v>26</v>
      </c>
      <c r="T5335" t="s">
        <v>26</v>
      </c>
      <c r="U5335" t="s">
        <v>26</v>
      </c>
      <c r="V5335" t="s">
        <v>26</v>
      </c>
      <c r="W5335" t="s">
        <v>26</v>
      </c>
      <c r="X5335" t="s">
        <v>26</v>
      </c>
      <c r="Y5335" t="s">
        <v>26</v>
      </c>
      <c r="Z5335" t="s">
        <v>26</v>
      </c>
      <c r="AA5335" t="s">
        <v>26</v>
      </c>
      <c r="AB5335" t="s">
        <v>26</v>
      </c>
      <c r="AC5335" t="s">
        <v>26</v>
      </c>
      <c r="AD5335" t="s">
        <v>26</v>
      </c>
      <c r="AE5335" t="s">
        <v>26</v>
      </c>
      <c r="AF5335" t="s">
        <v>26</v>
      </c>
      <c r="AG5335" t="s">
        <v>26</v>
      </c>
      <c r="AH5335" t="s">
        <v>26</v>
      </c>
      <c r="AI5335">
        <v>0</v>
      </c>
      <c r="AJ5335">
        <v>1</v>
      </c>
      <c r="AK5335">
        <v>0</v>
      </c>
      <c r="AL5335" t="s">
        <v>26</v>
      </c>
    </row>
    <row r="5336" spans="1:38">
      <c r="A5336" t="s">
        <v>11445</v>
      </c>
      <c r="B5336" t="s">
        <v>1547</v>
      </c>
      <c r="C5336" t="s">
        <v>10912</v>
      </c>
      <c r="D5336" t="s">
        <v>11351</v>
      </c>
      <c r="E5336" t="s">
        <v>248</v>
      </c>
      <c r="F5336" t="s">
        <v>26</v>
      </c>
      <c r="G5336">
        <v>1</v>
      </c>
      <c r="H5336" t="s">
        <v>26</v>
      </c>
      <c r="I5336">
        <v>1</v>
      </c>
      <c r="J5336" t="s">
        <v>26</v>
      </c>
      <c r="K5336" t="s">
        <v>26</v>
      </c>
      <c r="L5336" t="s">
        <v>26</v>
      </c>
      <c r="M5336" t="s">
        <v>26</v>
      </c>
      <c r="N5336" t="s">
        <v>26</v>
      </c>
      <c r="O5336" t="s">
        <v>26</v>
      </c>
      <c r="P5336" t="s">
        <v>26</v>
      </c>
      <c r="Q5336" t="s">
        <v>26</v>
      </c>
      <c r="R5336" t="s">
        <v>26</v>
      </c>
      <c r="S5336" t="s">
        <v>26</v>
      </c>
      <c r="T5336" t="s">
        <v>26</v>
      </c>
      <c r="U5336" t="s">
        <v>26</v>
      </c>
      <c r="V5336" t="s">
        <v>26</v>
      </c>
      <c r="W5336" t="s">
        <v>26</v>
      </c>
      <c r="X5336" t="s">
        <v>26</v>
      </c>
      <c r="Y5336" t="s">
        <v>26</v>
      </c>
      <c r="Z5336">
        <v>49.8</v>
      </c>
      <c r="AA5336" t="s">
        <v>26</v>
      </c>
      <c r="AB5336" t="s">
        <v>26</v>
      </c>
      <c r="AC5336" t="s">
        <v>26</v>
      </c>
      <c r="AD5336">
        <v>180</v>
      </c>
      <c r="AE5336">
        <v>300</v>
      </c>
      <c r="AF5336">
        <v>1</v>
      </c>
      <c r="AG5336">
        <v>2.5</v>
      </c>
      <c r="AH5336">
        <v>2.5</v>
      </c>
      <c r="AI5336">
        <v>0</v>
      </c>
      <c r="AJ5336">
        <v>1</v>
      </c>
      <c r="AK5336">
        <v>0</v>
      </c>
      <c r="AL5336" t="s">
        <v>26</v>
      </c>
    </row>
    <row r="5337" spans="1:38">
      <c r="A5337" t="s">
        <v>11446</v>
      </c>
      <c r="B5337" t="s">
        <v>1547</v>
      </c>
      <c r="C5337" t="s">
        <v>10912</v>
      </c>
      <c r="D5337" t="s">
        <v>11351</v>
      </c>
      <c r="E5337" t="s">
        <v>11447</v>
      </c>
      <c r="F5337" t="s">
        <v>26</v>
      </c>
      <c r="G5337">
        <v>1</v>
      </c>
      <c r="H5337" t="s">
        <v>26</v>
      </c>
      <c r="I5337">
        <v>1</v>
      </c>
      <c r="J5337" t="s">
        <v>26</v>
      </c>
      <c r="K5337" t="s">
        <v>26</v>
      </c>
      <c r="L5337" t="s">
        <v>26</v>
      </c>
      <c r="M5337" t="s">
        <v>26</v>
      </c>
      <c r="N5337" t="s">
        <v>26</v>
      </c>
      <c r="O5337" t="s">
        <v>26</v>
      </c>
      <c r="P5337" t="s">
        <v>26</v>
      </c>
      <c r="Q5337" t="s">
        <v>26</v>
      </c>
      <c r="R5337" t="s">
        <v>26</v>
      </c>
      <c r="S5337" t="s">
        <v>26</v>
      </c>
      <c r="T5337" t="s">
        <v>26</v>
      </c>
      <c r="U5337" t="s">
        <v>26</v>
      </c>
      <c r="V5337" t="s">
        <v>26</v>
      </c>
      <c r="W5337" t="s">
        <v>26</v>
      </c>
      <c r="X5337" t="s">
        <v>26</v>
      </c>
      <c r="Y5337" t="s">
        <v>26</v>
      </c>
      <c r="Z5337" t="s">
        <v>26</v>
      </c>
      <c r="AA5337" t="s">
        <v>26</v>
      </c>
      <c r="AB5337" t="s">
        <v>26</v>
      </c>
      <c r="AC5337" t="s">
        <v>26</v>
      </c>
      <c r="AD5337" t="s">
        <v>26</v>
      </c>
      <c r="AE5337" t="s">
        <v>26</v>
      </c>
      <c r="AF5337">
        <v>1</v>
      </c>
      <c r="AG5337" t="s">
        <v>26</v>
      </c>
      <c r="AH5337" t="s">
        <v>26</v>
      </c>
      <c r="AI5337">
        <v>0</v>
      </c>
      <c r="AJ5337">
        <v>1</v>
      </c>
      <c r="AK5337">
        <v>0</v>
      </c>
      <c r="AL5337" t="s">
        <v>26</v>
      </c>
    </row>
    <row r="5338" spans="1:38">
      <c r="A5338" t="s">
        <v>11448</v>
      </c>
      <c r="B5338" t="s">
        <v>1547</v>
      </c>
      <c r="C5338" t="s">
        <v>10912</v>
      </c>
      <c r="D5338" t="s">
        <v>11351</v>
      </c>
      <c r="E5338" t="s">
        <v>11449</v>
      </c>
      <c r="F5338" t="s">
        <v>26</v>
      </c>
      <c r="G5338">
        <v>1</v>
      </c>
      <c r="H5338" t="s">
        <v>26</v>
      </c>
      <c r="I5338">
        <v>1</v>
      </c>
      <c r="J5338" t="s">
        <v>26</v>
      </c>
      <c r="K5338" t="s">
        <v>26</v>
      </c>
      <c r="L5338" t="s">
        <v>26</v>
      </c>
      <c r="M5338" t="s">
        <v>26</v>
      </c>
      <c r="N5338" t="s">
        <v>26</v>
      </c>
      <c r="O5338" t="s">
        <v>26</v>
      </c>
      <c r="P5338" t="s">
        <v>26</v>
      </c>
      <c r="Q5338" t="s">
        <v>26</v>
      </c>
      <c r="R5338" t="s">
        <v>26</v>
      </c>
      <c r="S5338" t="s">
        <v>26</v>
      </c>
      <c r="T5338" t="s">
        <v>26</v>
      </c>
      <c r="U5338" t="s">
        <v>26</v>
      </c>
      <c r="V5338" t="s">
        <v>26</v>
      </c>
      <c r="W5338" t="s">
        <v>26</v>
      </c>
      <c r="X5338" t="s">
        <v>26</v>
      </c>
      <c r="Y5338" t="s">
        <v>26</v>
      </c>
      <c r="Z5338">
        <v>97.7</v>
      </c>
      <c r="AA5338" t="s">
        <v>26</v>
      </c>
      <c r="AB5338" t="s">
        <v>26</v>
      </c>
      <c r="AC5338" t="s">
        <v>26</v>
      </c>
      <c r="AD5338" t="s">
        <v>26</v>
      </c>
      <c r="AE5338" t="s">
        <v>26</v>
      </c>
      <c r="AF5338">
        <v>1</v>
      </c>
      <c r="AG5338" t="s">
        <v>26</v>
      </c>
      <c r="AH5338" t="s">
        <v>26</v>
      </c>
      <c r="AI5338">
        <v>0</v>
      </c>
      <c r="AJ5338">
        <v>1</v>
      </c>
      <c r="AK5338">
        <v>0</v>
      </c>
      <c r="AL5338" t="s">
        <v>26</v>
      </c>
    </row>
    <row r="5339" spans="1:38">
      <c r="A5339" t="s">
        <v>11450</v>
      </c>
      <c r="B5339" t="s">
        <v>1547</v>
      </c>
      <c r="C5339" t="s">
        <v>10912</v>
      </c>
      <c r="D5339" t="s">
        <v>11351</v>
      </c>
      <c r="E5339" t="s">
        <v>11451</v>
      </c>
      <c r="F5339" t="s">
        <v>26</v>
      </c>
      <c r="G5339" t="s">
        <v>26</v>
      </c>
      <c r="H5339" t="s">
        <v>26</v>
      </c>
      <c r="I5339">
        <v>1</v>
      </c>
      <c r="J5339" t="s">
        <v>26</v>
      </c>
      <c r="K5339" t="s">
        <v>26</v>
      </c>
      <c r="L5339" t="s">
        <v>26</v>
      </c>
      <c r="M5339" t="s">
        <v>26</v>
      </c>
      <c r="N5339" t="s">
        <v>26</v>
      </c>
      <c r="O5339" t="s">
        <v>26</v>
      </c>
      <c r="P5339" t="s">
        <v>26</v>
      </c>
      <c r="Q5339" t="s">
        <v>26</v>
      </c>
      <c r="R5339" t="s">
        <v>26</v>
      </c>
      <c r="S5339" t="s">
        <v>26</v>
      </c>
      <c r="T5339" t="s">
        <v>26</v>
      </c>
      <c r="U5339" t="s">
        <v>26</v>
      </c>
      <c r="V5339" t="s">
        <v>26</v>
      </c>
      <c r="W5339" t="s">
        <v>26</v>
      </c>
      <c r="X5339" t="s">
        <v>26</v>
      </c>
      <c r="Y5339" t="s">
        <v>26</v>
      </c>
      <c r="Z5339">
        <v>44.5</v>
      </c>
      <c r="AA5339" t="s">
        <v>26</v>
      </c>
      <c r="AB5339" t="s">
        <v>26</v>
      </c>
      <c r="AC5339" t="s">
        <v>26</v>
      </c>
      <c r="AD5339" t="s">
        <v>26</v>
      </c>
      <c r="AE5339" t="s">
        <v>26</v>
      </c>
      <c r="AF5339">
        <v>1</v>
      </c>
      <c r="AG5339">
        <v>1.8</v>
      </c>
      <c r="AH5339">
        <v>1.8</v>
      </c>
      <c r="AI5339">
        <v>0</v>
      </c>
      <c r="AJ5339">
        <v>1</v>
      </c>
      <c r="AK5339">
        <v>0</v>
      </c>
      <c r="AL5339" t="s">
        <v>26</v>
      </c>
    </row>
    <row r="5340" spans="1:38">
      <c r="A5340" t="s">
        <v>11452</v>
      </c>
      <c r="B5340" t="s">
        <v>1547</v>
      </c>
      <c r="C5340" t="s">
        <v>10912</v>
      </c>
      <c r="D5340" t="s">
        <v>11351</v>
      </c>
      <c r="E5340" t="s">
        <v>277</v>
      </c>
      <c r="F5340" t="s">
        <v>26</v>
      </c>
      <c r="G5340" t="s">
        <v>26</v>
      </c>
      <c r="H5340" t="s">
        <v>26</v>
      </c>
      <c r="I5340">
        <v>1</v>
      </c>
      <c r="J5340" t="s">
        <v>26</v>
      </c>
      <c r="K5340" t="s">
        <v>26</v>
      </c>
      <c r="L5340" t="s">
        <v>26</v>
      </c>
      <c r="M5340" t="s">
        <v>26</v>
      </c>
      <c r="N5340" t="s">
        <v>26</v>
      </c>
      <c r="O5340" t="s">
        <v>26</v>
      </c>
      <c r="P5340" t="s">
        <v>26</v>
      </c>
      <c r="Q5340">
        <v>1</v>
      </c>
      <c r="R5340" t="s">
        <v>26</v>
      </c>
      <c r="S5340" t="s">
        <v>26</v>
      </c>
      <c r="T5340" t="s">
        <v>26</v>
      </c>
      <c r="U5340" t="s">
        <v>26</v>
      </c>
      <c r="V5340" t="s">
        <v>26</v>
      </c>
      <c r="W5340" t="s">
        <v>26</v>
      </c>
      <c r="X5340">
        <v>1</v>
      </c>
      <c r="Y5340">
        <v>5</v>
      </c>
      <c r="Z5340">
        <v>80</v>
      </c>
      <c r="AA5340">
        <v>53</v>
      </c>
      <c r="AB5340">
        <v>70</v>
      </c>
      <c r="AC5340">
        <v>8</v>
      </c>
      <c r="AD5340">
        <v>436</v>
      </c>
      <c r="AE5340">
        <v>436</v>
      </c>
      <c r="AF5340">
        <v>1</v>
      </c>
      <c r="AG5340">
        <v>3.3</v>
      </c>
      <c r="AH5340">
        <v>3.3</v>
      </c>
      <c r="AI5340">
        <v>0</v>
      </c>
      <c r="AJ5340">
        <v>1</v>
      </c>
      <c r="AK5340">
        <v>0</v>
      </c>
      <c r="AL5340" t="s">
        <v>26</v>
      </c>
    </row>
    <row r="5341" spans="1:38">
      <c r="A5341" t="s">
        <v>11453</v>
      </c>
      <c r="B5341" t="s">
        <v>1547</v>
      </c>
      <c r="C5341" t="s">
        <v>10912</v>
      </c>
      <c r="D5341" t="s">
        <v>11351</v>
      </c>
      <c r="E5341" t="s">
        <v>11454</v>
      </c>
      <c r="F5341" t="s">
        <v>26</v>
      </c>
      <c r="G5341">
        <v>1</v>
      </c>
      <c r="H5341" t="s">
        <v>26</v>
      </c>
      <c r="I5341">
        <v>1</v>
      </c>
      <c r="J5341" t="s">
        <v>26</v>
      </c>
      <c r="K5341" t="s">
        <v>26</v>
      </c>
      <c r="L5341" t="s">
        <v>26</v>
      </c>
      <c r="M5341" t="s">
        <v>26</v>
      </c>
      <c r="N5341" t="s">
        <v>26</v>
      </c>
      <c r="O5341" t="s">
        <v>26</v>
      </c>
      <c r="P5341" t="s">
        <v>26</v>
      </c>
      <c r="Q5341" t="s">
        <v>26</v>
      </c>
      <c r="R5341" t="s">
        <v>26</v>
      </c>
      <c r="S5341" t="s">
        <v>26</v>
      </c>
      <c r="T5341" t="s">
        <v>26</v>
      </c>
      <c r="U5341" t="s">
        <v>26</v>
      </c>
      <c r="V5341" t="s">
        <v>26</v>
      </c>
      <c r="W5341" t="s">
        <v>26</v>
      </c>
      <c r="X5341" t="s">
        <v>26</v>
      </c>
      <c r="Y5341" t="s">
        <v>26</v>
      </c>
      <c r="Z5341" t="s">
        <v>26</v>
      </c>
      <c r="AA5341" t="s">
        <v>26</v>
      </c>
      <c r="AB5341" t="s">
        <v>26</v>
      </c>
      <c r="AC5341" t="s">
        <v>26</v>
      </c>
      <c r="AD5341" t="s">
        <v>26</v>
      </c>
      <c r="AE5341" t="s">
        <v>26</v>
      </c>
      <c r="AF5341" t="s">
        <v>26</v>
      </c>
      <c r="AG5341" t="s">
        <v>26</v>
      </c>
      <c r="AH5341" t="s">
        <v>26</v>
      </c>
      <c r="AI5341">
        <v>0</v>
      </c>
      <c r="AJ5341">
        <v>1</v>
      </c>
      <c r="AK5341">
        <v>0</v>
      </c>
      <c r="AL5341" t="s">
        <v>26</v>
      </c>
    </row>
    <row r="5342" spans="1:38">
      <c r="A5342" t="s">
        <v>11455</v>
      </c>
      <c r="B5342" t="s">
        <v>1547</v>
      </c>
      <c r="C5342" t="s">
        <v>10912</v>
      </c>
      <c r="D5342" t="s">
        <v>11351</v>
      </c>
      <c r="E5342" t="s">
        <v>11456</v>
      </c>
      <c r="F5342" t="s">
        <v>26</v>
      </c>
      <c r="G5342">
        <v>1</v>
      </c>
      <c r="H5342" t="s">
        <v>26</v>
      </c>
      <c r="I5342">
        <v>1</v>
      </c>
      <c r="J5342" t="s">
        <v>26</v>
      </c>
      <c r="K5342" t="s">
        <v>26</v>
      </c>
      <c r="L5342" t="s">
        <v>26</v>
      </c>
      <c r="M5342" t="s">
        <v>26</v>
      </c>
      <c r="N5342" t="s">
        <v>26</v>
      </c>
      <c r="O5342" t="s">
        <v>26</v>
      </c>
      <c r="P5342" t="s">
        <v>26</v>
      </c>
      <c r="Q5342" t="s">
        <v>26</v>
      </c>
      <c r="R5342" t="s">
        <v>26</v>
      </c>
      <c r="S5342" t="s">
        <v>26</v>
      </c>
      <c r="T5342" t="s">
        <v>26</v>
      </c>
      <c r="U5342" t="s">
        <v>26</v>
      </c>
      <c r="V5342" t="s">
        <v>26</v>
      </c>
      <c r="W5342">
        <v>7.6</v>
      </c>
      <c r="X5342" t="s">
        <v>26</v>
      </c>
      <c r="Y5342" t="s">
        <v>26</v>
      </c>
      <c r="Z5342" t="s">
        <v>26</v>
      </c>
      <c r="AA5342" t="s">
        <v>26</v>
      </c>
      <c r="AB5342" t="s">
        <v>26</v>
      </c>
      <c r="AC5342" t="s">
        <v>26</v>
      </c>
      <c r="AD5342" t="s">
        <v>26</v>
      </c>
      <c r="AE5342" t="s">
        <v>26</v>
      </c>
      <c r="AF5342">
        <v>1</v>
      </c>
      <c r="AG5342" t="s">
        <v>26</v>
      </c>
      <c r="AH5342" t="s">
        <v>26</v>
      </c>
      <c r="AI5342">
        <v>0</v>
      </c>
      <c r="AJ5342">
        <v>1</v>
      </c>
      <c r="AK5342">
        <v>0</v>
      </c>
      <c r="AL5342" t="s">
        <v>26</v>
      </c>
    </row>
    <row r="5343" spans="1:38">
      <c r="A5343" t="s">
        <v>11457</v>
      </c>
      <c r="B5343" t="s">
        <v>1547</v>
      </c>
      <c r="C5343" t="s">
        <v>10912</v>
      </c>
      <c r="D5343" t="s">
        <v>11351</v>
      </c>
      <c r="E5343" t="s">
        <v>11458</v>
      </c>
      <c r="F5343" t="s">
        <v>26</v>
      </c>
      <c r="G5343">
        <v>1</v>
      </c>
      <c r="H5343" t="s">
        <v>26</v>
      </c>
      <c r="I5343">
        <v>1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26</v>
      </c>
      <c r="Q5343" t="s">
        <v>26</v>
      </c>
      <c r="R5343" t="s">
        <v>26</v>
      </c>
      <c r="S5343" t="s">
        <v>26</v>
      </c>
      <c r="T5343" t="s">
        <v>26</v>
      </c>
      <c r="U5343" t="s">
        <v>26</v>
      </c>
      <c r="V5343" t="s">
        <v>26</v>
      </c>
      <c r="W5343" t="s">
        <v>26</v>
      </c>
      <c r="X5343" t="s">
        <v>26</v>
      </c>
      <c r="Y5343" t="s">
        <v>26</v>
      </c>
      <c r="Z5343">
        <v>70</v>
      </c>
      <c r="AA5343" t="s">
        <v>26</v>
      </c>
      <c r="AB5343" t="s">
        <v>26</v>
      </c>
      <c r="AC5343" t="s">
        <v>26</v>
      </c>
      <c r="AD5343" t="s">
        <v>26</v>
      </c>
      <c r="AE5343" t="s">
        <v>26</v>
      </c>
      <c r="AF5343">
        <v>1</v>
      </c>
      <c r="AG5343" t="s">
        <v>26</v>
      </c>
      <c r="AH5343" t="s">
        <v>26</v>
      </c>
      <c r="AI5343">
        <v>0</v>
      </c>
      <c r="AJ5343">
        <v>1</v>
      </c>
      <c r="AK5343">
        <v>0</v>
      </c>
      <c r="AL5343" t="s">
        <v>26</v>
      </c>
    </row>
    <row r="5344" spans="1:38">
      <c r="A5344" t="s">
        <v>11459</v>
      </c>
      <c r="B5344" t="s">
        <v>1547</v>
      </c>
      <c r="C5344" t="s">
        <v>10912</v>
      </c>
      <c r="D5344" t="s">
        <v>11351</v>
      </c>
      <c r="E5344" t="s">
        <v>11460</v>
      </c>
      <c r="F5344" t="s">
        <v>26</v>
      </c>
      <c r="G5344" t="s">
        <v>26</v>
      </c>
      <c r="H5344" t="s">
        <v>26</v>
      </c>
      <c r="I5344">
        <v>1</v>
      </c>
      <c r="J5344" t="s">
        <v>26</v>
      </c>
      <c r="K5344" t="s">
        <v>26</v>
      </c>
      <c r="L5344" t="s">
        <v>26</v>
      </c>
      <c r="M5344" t="s">
        <v>26</v>
      </c>
      <c r="N5344" t="s">
        <v>26</v>
      </c>
      <c r="O5344" t="s">
        <v>26</v>
      </c>
      <c r="P5344" t="s">
        <v>26</v>
      </c>
      <c r="Q5344" t="s">
        <v>26</v>
      </c>
      <c r="R5344" t="s">
        <v>26</v>
      </c>
      <c r="S5344" t="s">
        <v>26</v>
      </c>
      <c r="T5344" t="s">
        <v>26</v>
      </c>
      <c r="U5344" t="s">
        <v>26</v>
      </c>
      <c r="V5344" t="s">
        <v>26</v>
      </c>
      <c r="W5344" t="s">
        <v>26</v>
      </c>
      <c r="X5344" t="s">
        <v>26</v>
      </c>
      <c r="Y5344" t="s">
        <v>26</v>
      </c>
      <c r="Z5344">
        <v>34</v>
      </c>
      <c r="AA5344" t="s">
        <v>26</v>
      </c>
      <c r="AB5344" t="s">
        <v>26</v>
      </c>
      <c r="AC5344" t="s">
        <v>26</v>
      </c>
      <c r="AD5344" t="s">
        <v>26</v>
      </c>
      <c r="AE5344" t="s">
        <v>26</v>
      </c>
      <c r="AF5344" t="s">
        <v>26</v>
      </c>
      <c r="AG5344" t="s">
        <v>26</v>
      </c>
      <c r="AH5344" t="s">
        <v>26</v>
      </c>
      <c r="AI5344" t="s">
        <v>26</v>
      </c>
      <c r="AJ5344" t="s">
        <v>26</v>
      </c>
      <c r="AK5344" t="s">
        <v>26</v>
      </c>
      <c r="AL5344" t="s">
        <v>26</v>
      </c>
    </row>
    <row r="5345" spans="1:38">
      <c r="A5345" t="s">
        <v>11461</v>
      </c>
      <c r="B5345" t="s">
        <v>1547</v>
      </c>
      <c r="C5345" t="s">
        <v>10912</v>
      </c>
      <c r="D5345" t="s">
        <v>11351</v>
      </c>
      <c r="E5345" t="s">
        <v>11462</v>
      </c>
      <c r="F5345" t="s">
        <v>26</v>
      </c>
      <c r="G5345">
        <v>1</v>
      </c>
      <c r="H5345" t="s">
        <v>26</v>
      </c>
      <c r="I5345">
        <v>1</v>
      </c>
      <c r="J5345" t="s">
        <v>26</v>
      </c>
      <c r="K5345" t="s">
        <v>26</v>
      </c>
      <c r="L5345" t="s">
        <v>26</v>
      </c>
      <c r="M5345" t="s">
        <v>26</v>
      </c>
      <c r="N5345" t="s">
        <v>26</v>
      </c>
      <c r="O5345" t="s">
        <v>26</v>
      </c>
      <c r="P5345" t="s">
        <v>26</v>
      </c>
      <c r="Q5345" t="s">
        <v>26</v>
      </c>
      <c r="R5345" t="s">
        <v>26</v>
      </c>
      <c r="S5345" t="s">
        <v>26</v>
      </c>
      <c r="T5345" t="s">
        <v>26</v>
      </c>
      <c r="U5345" t="s">
        <v>26</v>
      </c>
      <c r="V5345" t="s">
        <v>26</v>
      </c>
      <c r="W5345" t="s">
        <v>26</v>
      </c>
      <c r="X5345" t="s">
        <v>26</v>
      </c>
      <c r="Y5345" t="s">
        <v>26</v>
      </c>
      <c r="Z5345" t="s">
        <v>26</v>
      </c>
      <c r="AA5345" t="s">
        <v>26</v>
      </c>
      <c r="AB5345" t="s">
        <v>26</v>
      </c>
      <c r="AC5345" t="s">
        <v>26</v>
      </c>
      <c r="AD5345" t="s">
        <v>26</v>
      </c>
      <c r="AE5345" t="s">
        <v>26</v>
      </c>
      <c r="AF5345" t="s">
        <v>26</v>
      </c>
      <c r="AG5345" t="s">
        <v>26</v>
      </c>
      <c r="AH5345" t="s">
        <v>26</v>
      </c>
      <c r="AI5345">
        <v>0</v>
      </c>
      <c r="AJ5345">
        <v>1</v>
      </c>
      <c r="AK5345">
        <v>0</v>
      </c>
      <c r="AL5345" t="s">
        <v>26</v>
      </c>
    </row>
    <row r="5346" spans="1:38">
      <c r="A5346" t="s">
        <v>11463</v>
      </c>
      <c r="B5346" t="s">
        <v>1547</v>
      </c>
      <c r="C5346" t="s">
        <v>10912</v>
      </c>
      <c r="D5346" t="s">
        <v>11351</v>
      </c>
      <c r="E5346" t="s">
        <v>11464</v>
      </c>
      <c r="F5346" t="s">
        <v>26</v>
      </c>
      <c r="G5346">
        <v>1</v>
      </c>
      <c r="H5346" t="s">
        <v>26</v>
      </c>
      <c r="I5346">
        <v>1</v>
      </c>
      <c r="J5346" t="s">
        <v>26</v>
      </c>
      <c r="K5346" t="s">
        <v>26</v>
      </c>
      <c r="L5346" t="s">
        <v>26</v>
      </c>
      <c r="M5346" t="s">
        <v>26</v>
      </c>
      <c r="N5346" t="s">
        <v>26</v>
      </c>
      <c r="O5346" t="s">
        <v>26</v>
      </c>
      <c r="P5346" t="s">
        <v>26</v>
      </c>
      <c r="Q5346" t="s">
        <v>26</v>
      </c>
      <c r="R5346" t="s">
        <v>26</v>
      </c>
      <c r="S5346" t="s">
        <v>26</v>
      </c>
      <c r="T5346" t="s">
        <v>26</v>
      </c>
      <c r="U5346" t="s">
        <v>26</v>
      </c>
      <c r="V5346" t="s">
        <v>26</v>
      </c>
      <c r="W5346" t="s">
        <v>26</v>
      </c>
      <c r="X5346" t="s">
        <v>26</v>
      </c>
      <c r="Y5346" t="s">
        <v>26</v>
      </c>
      <c r="Z5346" t="s">
        <v>26</v>
      </c>
      <c r="AA5346" t="s">
        <v>26</v>
      </c>
      <c r="AB5346" t="s">
        <v>26</v>
      </c>
      <c r="AC5346" t="s">
        <v>26</v>
      </c>
      <c r="AD5346" t="s">
        <v>26</v>
      </c>
      <c r="AE5346" t="s">
        <v>26</v>
      </c>
      <c r="AF5346">
        <v>1</v>
      </c>
      <c r="AG5346" t="s">
        <v>26</v>
      </c>
      <c r="AH5346" t="s">
        <v>26</v>
      </c>
      <c r="AI5346">
        <v>0</v>
      </c>
      <c r="AJ5346">
        <v>1</v>
      </c>
      <c r="AK5346">
        <v>0</v>
      </c>
      <c r="AL5346" t="s">
        <v>26</v>
      </c>
    </row>
    <row r="5347" spans="1:38">
      <c r="A5347" t="s">
        <v>11465</v>
      </c>
      <c r="B5347" t="s">
        <v>1547</v>
      </c>
      <c r="C5347" t="s">
        <v>10912</v>
      </c>
      <c r="D5347" t="s">
        <v>11351</v>
      </c>
      <c r="E5347" t="s">
        <v>11466</v>
      </c>
      <c r="F5347" t="s">
        <v>26</v>
      </c>
      <c r="G5347">
        <v>1</v>
      </c>
      <c r="H5347" t="s">
        <v>26</v>
      </c>
      <c r="I5347">
        <v>1</v>
      </c>
      <c r="J5347" t="s">
        <v>26</v>
      </c>
      <c r="K5347" t="s">
        <v>26</v>
      </c>
      <c r="L5347" t="s">
        <v>26</v>
      </c>
      <c r="M5347" t="s">
        <v>26</v>
      </c>
      <c r="N5347" t="s">
        <v>26</v>
      </c>
      <c r="O5347" t="s">
        <v>26</v>
      </c>
      <c r="P5347" t="s">
        <v>26</v>
      </c>
      <c r="Q5347" t="s">
        <v>26</v>
      </c>
      <c r="R5347" t="s">
        <v>26</v>
      </c>
      <c r="S5347" t="s">
        <v>26</v>
      </c>
      <c r="T5347" t="s">
        <v>26</v>
      </c>
      <c r="U5347" t="s">
        <v>26</v>
      </c>
      <c r="V5347" t="s">
        <v>26</v>
      </c>
      <c r="W5347" t="s">
        <v>26</v>
      </c>
      <c r="X5347" t="s">
        <v>26</v>
      </c>
      <c r="Y5347" t="s">
        <v>26</v>
      </c>
      <c r="Z5347" t="s">
        <v>26</v>
      </c>
      <c r="AA5347" t="s">
        <v>26</v>
      </c>
      <c r="AB5347" t="s">
        <v>26</v>
      </c>
      <c r="AC5347" t="s">
        <v>26</v>
      </c>
      <c r="AD5347" t="s">
        <v>26</v>
      </c>
      <c r="AE5347" t="s">
        <v>26</v>
      </c>
      <c r="AF5347">
        <v>1</v>
      </c>
      <c r="AG5347" t="s">
        <v>26</v>
      </c>
      <c r="AH5347" t="s">
        <v>26</v>
      </c>
      <c r="AI5347">
        <v>0</v>
      </c>
      <c r="AJ5347">
        <v>1</v>
      </c>
      <c r="AK5347">
        <v>0</v>
      </c>
      <c r="AL5347" t="s">
        <v>26</v>
      </c>
    </row>
    <row r="5348" spans="1:38">
      <c r="A5348" t="s">
        <v>11467</v>
      </c>
      <c r="B5348" t="s">
        <v>1547</v>
      </c>
      <c r="C5348" t="s">
        <v>10912</v>
      </c>
      <c r="D5348" t="s">
        <v>11351</v>
      </c>
      <c r="E5348" t="s">
        <v>11468</v>
      </c>
      <c r="F5348" t="s">
        <v>26</v>
      </c>
      <c r="G5348">
        <v>1</v>
      </c>
      <c r="H5348" t="s">
        <v>26</v>
      </c>
      <c r="I5348">
        <v>1</v>
      </c>
      <c r="J5348" t="s">
        <v>26</v>
      </c>
      <c r="K5348" t="s">
        <v>26</v>
      </c>
      <c r="L5348" t="s">
        <v>26</v>
      </c>
      <c r="M5348" t="s">
        <v>26</v>
      </c>
      <c r="N5348" t="s">
        <v>26</v>
      </c>
      <c r="O5348" t="s">
        <v>26</v>
      </c>
      <c r="P5348" t="s">
        <v>26</v>
      </c>
      <c r="Q5348" t="s">
        <v>26</v>
      </c>
      <c r="R5348" t="s">
        <v>26</v>
      </c>
      <c r="S5348" t="s">
        <v>26</v>
      </c>
      <c r="T5348" t="s">
        <v>26</v>
      </c>
      <c r="U5348" t="s">
        <v>26</v>
      </c>
      <c r="V5348" t="s">
        <v>26</v>
      </c>
      <c r="W5348" t="s">
        <v>26</v>
      </c>
      <c r="X5348" t="s">
        <v>26</v>
      </c>
      <c r="Y5348" t="s">
        <v>26</v>
      </c>
      <c r="Z5348" t="s">
        <v>26</v>
      </c>
      <c r="AA5348" t="s">
        <v>26</v>
      </c>
      <c r="AB5348" t="s">
        <v>26</v>
      </c>
      <c r="AC5348" t="s">
        <v>26</v>
      </c>
      <c r="AD5348" t="s">
        <v>26</v>
      </c>
      <c r="AE5348" t="s">
        <v>26</v>
      </c>
      <c r="AF5348">
        <v>1</v>
      </c>
      <c r="AG5348" t="s">
        <v>26</v>
      </c>
      <c r="AH5348" t="s">
        <v>26</v>
      </c>
      <c r="AI5348">
        <v>0</v>
      </c>
      <c r="AJ5348">
        <v>1</v>
      </c>
      <c r="AK5348">
        <v>0</v>
      </c>
      <c r="AL5348" t="s">
        <v>26</v>
      </c>
    </row>
    <row r="5349" spans="1:38">
      <c r="A5349" t="s">
        <v>11469</v>
      </c>
      <c r="B5349" t="s">
        <v>1547</v>
      </c>
      <c r="C5349" t="s">
        <v>10912</v>
      </c>
      <c r="D5349" t="s">
        <v>11351</v>
      </c>
      <c r="E5349" t="s">
        <v>11470</v>
      </c>
      <c r="F5349" t="s">
        <v>26</v>
      </c>
      <c r="G5349" t="s">
        <v>26</v>
      </c>
      <c r="H5349" t="s">
        <v>26</v>
      </c>
      <c r="I5349" t="s">
        <v>26</v>
      </c>
      <c r="J5349" t="s">
        <v>26</v>
      </c>
      <c r="K5349" t="s">
        <v>26</v>
      </c>
      <c r="L5349" t="s">
        <v>26</v>
      </c>
      <c r="M5349" t="s">
        <v>26</v>
      </c>
      <c r="N5349" t="s">
        <v>26</v>
      </c>
      <c r="O5349" t="s">
        <v>26</v>
      </c>
      <c r="P5349" t="s">
        <v>26</v>
      </c>
      <c r="Q5349" t="s">
        <v>26</v>
      </c>
      <c r="R5349" t="s">
        <v>26</v>
      </c>
      <c r="S5349" t="s">
        <v>26</v>
      </c>
      <c r="T5349" t="s">
        <v>26</v>
      </c>
      <c r="U5349" t="s">
        <v>26</v>
      </c>
      <c r="V5349" t="s">
        <v>26</v>
      </c>
      <c r="W5349" t="s">
        <v>26</v>
      </c>
      <c r="X5349" t="s">
        <v>26</v>
      </c>
      <c r="Y5349" t="s">
        <v>26</v>
      </c>
      <c r="Z5349" t="s">
        <v>26</v>
      </c>
      <c r="AA5349" t="s">
        <v>26</v>
      </c>
      <c r="AB5349" t="s">
        <v>26</v>
      </c>
      <c r="AC5349" t="s">
        <v>26</v>
      </c>
      <c r="AD5349" t="s">
        <v>26</v>
      </c>
      <c r="AE5349" t="s">
        <v>26</v>
      </c>
      <c r="AF5349" t="s">
        <v>26</v>
      </c>
      <c r="AG5349" t="s">
        <v>26</v>
      </c>
      <c r="AH5349" t="s">
        <v>26</v>
      </c>
      <c r="AI5349">
        <v>0</v>
      </c>
      <c r="AJ5349">
        <v>1</v>
      </c>
      <c r="AK5349">
        <v>0</v>
      </c>
      <c r="AL5349" t="s">
        <v>26</v>
      </c>
    </row>
    <row r="5350" spans="1:38">
      <c r="A5350" t="s">
        <v>11471</v>
      </c>
      <c r="B5350" t="s">
        <v>1547</v>
      </c>
      <c r="C5350" t="s">
        <v>10912</v>
      </c>
      <c r="D5350" t="s">
        <v>11351</v>
      </c>
      <c r="E5350" t="s">
        <v>1151</v>
      </c>
      <c r="F5350" t="s">
        <v>26</v>
      </c>
      <c r="G5350">
        <v>1</v>
      </c>
      <c r="H5350" t="s">
        <v>26</v>
      </c>
      <c r="I5350">
        <v>1</v>
      </c>
      <c r="J5350" t="s">
        <v>26</v>
      </c>
      <c r="K5350" t="s">
        <v>26</v>
      </c>
      <c r="L5350" t="s">
        <v>26</v>
      </c>
      <c r="M5350" t="s">
        <v>26</v>
      </c>
      <c r="N5350" t="s">
        <v>26</v>
      </c>
      <c r="O5350" t="s">
        <v>26</v>
      </c>
      <c r="P5350" t="s">
        <v>26</v>
      </c>
      <c r="Q5350" t="s">
        <v>26</v>
      </c>
      <c r="R5350" t="s">
        <v>26</v>
      </c>
      <c r="S5350">
        <v>1</v>
      </c>
      <c r="T5350" t="s">
        <v>26</v>
      </c>
      <c r="U5350" t="s">
        <v>26</v>
      </c>
      <c r="V5350" t="s">
        <v>26</v>
      </c>
      <c r="W5350" t="s">
        <v>26</v>
      </c>
      <c r="X5350" t="s">
        <v>26</v>
      </c>
      <c r="Y5350" t="s">
        <v>26</v>
      </c>
      <c r="Z5350">
        <v>82.7</v>
      </c>
      <c r="AA5350" t="s">
        <v>26</v>
      </c>
      <c r="AB5350" t="s">
        <v>26</v>
      </c>
      <c r="AC5350" t="s">
        <v>26</v>
      </c>
      <c r="AD5350">
        <v>68</v>
      </c>
      <c r="AE5350">
        <v>68</v>
      </c>
      <c r="AF5350">
        <v>1</v>
      </c>
      <c r="AG5350">
        <v>3</v>
      </c>
      <c r="AH5350">
        <v>3</v>
      </c>
      <c r="AI5350">
        <v>0</v>
      </c>
      <c r="AJ5350">
        <v>1</v>
      </c>
      <c r="AK5350">
        <v>0</v>
      </c>
      <c r="AL5350" t="s">
        <v>26</v>
      </c>
    </row>
    <row r="5351" spans="1:38">
      <c r="A5351" t="s">
        <v>11472</v>
      </c>
      <c r="B5351" t="s">
        <v>1547</v>
      </c>
      <c r="C5351" t="s">
        <v>10912</v>
      </c>
      <c r="D5351" t="s">
        <v>11351</v>
      </c>
      <c r="E5351" t="s">
        <v>129</v>
      </c>
      <c r="F5351" t="s">
        <v>26</v>
      </c>
      <c r="G5351" t="s">
        <v>26</v>
      </c>
      <c r="H5351" t="s">
        <v>26</v>
      </c>
      <c r="I5351">
        <v>1</v>
      </c>
      <c r="J5351" t="s">
        <v>26</v>
      </c>
      <c r="K5351" t="s">
        <v>26</v>
      </c>
      <c r="L5351" t="s">
        <v>26</v>
      </c>
      <c r="M5351" t="s">
        <v>26</v>
      </c>
      <c r="N5351" t="s">
        <v>26</v>
      </c>
      <c r="O5351" t="s">
        <v>26</v>
      </c>
      <c r="P5351" t="s">
        <v>26</v>
      </c>
      <c r="Q5351" t="s">
        <v>26</v>
      </c>
      <c r="R5351" t="s">
        <v>26</v>
      </c>
      <c r="S5351" t="s">
        <v>26</v>
      </c>
      <c r="T5351" t="s">
        <v>26</v>
      </c>
      <c r="U5351" t="s">
        <v>26</v>
      </c>
      <c r="V5351" t="s">
        <v>26</v>
      </c>
      <c r="W5351" t="s">
        <v>26</v>
      </c>
      <c r="X5351" t="s">
        <v>26</v>
      </c>
      <c r="Y5351" t="s">
        <v>26</v>
      </c>
      <c r="Z5351">
        <v>48.7</v>
      </c>
      <c r="AA5351" t="s">
        <v>26</v>
      </c>
      <c r="AB5351" t="s">
        <v>26</v>
      </c>
      <c r="AC5351" t="s">
        <v>26</v>
      </c>
      <c r="AD5351">
        <v>125</v>
      </c>
      <c r="AE5351">
        <v>125</v>
      </c>
      <c r="AF5351">
        <v>1</v>
      </c>
      <c r="AG5351" t="s">
        <v>26</v>
      </c>
      <c r="AH5351" t="s">
        <v>26</v>
      </c>
      <c r="AI5351">
        <v>0</v>
      </c>
      <c r="AJ5351">
        <v>1</v>
      </c>
      <c r="AK5351">
        <v>0</v>
      </c>
      <c r="AL5351" t="s">
        <v>26</v>
      </c>
    </row>
    <row r="5352" spans="1:38">
      <c r="A5352" t="s">
        <v>11473</v>
      </c>
      <c r="B5352" t="s">
        <v>1547</v>
      </c>
      <c r="C5352" t="s">
        <v>10912</v>
      </c>
      <c r="D5352" t="s">
        <v>11351</v>
      </c>
      <c r="E5352" t="s">
        <v>11474</v>
      </c>
      <c r="F5352" t="s">
        <v>26</v>
      </c>
      <c r="G5352">
        <v>1</v>
      </c>
      <c r="H5352" t="s">
        <v>26</v>
      </c>
      <c r="I5352">
        <v>1</v>
      </c>
      <c r="J5352" t="s">
        <v>26</v>
      </c>
      <c r="K5352" t="s">
        <v>26</v>
      </c>
      <c r="L5352" t="s">
        <v>26</v>
      </c>
      <c r="M5352" t="s">
        <v>26</v>
      </c>
      <c r="N5352" t="s">
        <v>26</v>
      </c>
      <c r="O5352" t="s">
        <v>26</v>
      </c>
      <c r="P5352" t="s">
        <v>26</v>
      </c>
      <c r="Q5352" t="s">
        <v>26</v>
      </c>
      <c r="R5352" t="s">
        <v>26</v>
      </c>
      <c r="S5352" t="s">
        <v>26</v>
      </c>
      <c r="T5352" t="s">
        <v>26</v>
      </c>
      <c r="U5352" t="s">
        <v>26</v>
      </c>
      <c r="V5352" t="s">
        <v>26</v>
      </c>
      <c r="W5352" t="s">
        <v>26</v>
      </c>
      <c r="X5352" t="s">
        <v>26</v>
      </c>
      <c r="Y5352" t="s">
        <v>26</v>
      </c>
      <c r="Z5352">
        <v>92</v>
      </c>
      <c r="AA5352" t="s">
        <v>26</v>
      </c>
      <c r="AB5352" t="s">
        <v>26</v>
      </c>
      <c r="AC5352" t="s">
        <v>26</v>
      </c>
      <c r="AD5352" t="s">
        <v>26</v>
      </c>
      <c r="AE5352" t="s">
        <v>26</v>
      </c>
      <c r="AF5352" t="s">
        <v>26</v>
      </c>
      <c r="AG5352" t="s">
        <v>26</v>
      </c>
      <c r="AH5352" t="s">
        <v>26</v>
      </c>
      <c r="AI5352">
        <v>0</v>
      </c>
      <c r="AJ5352">
        <v>1</v>
      </c>
      <c r="AK5352">
        <v>0</v>
      </c>
      <c r="AL5352" t="s">
        <v>26</v>
      </c>
    </row>
    <row r="5353" spans="1:38">
      <c r="A5353" t="s">
        <v>11475</v>
      </c>
      <c r="B5353" t="s">
        <v>1547</v>
      </c>
      <c r="C5353" t="s">
        <v>10912</v>
      </c>
      <c r="D5353" t="s">
        <v>11351</v>
      </c>
      <c r="E5353" t="s">
        <v>11476</v>
      </c>
      <c r="F5353" t="s">
        <v>26</v>
      </c>
      <c r="G5353">
        <v>1</v>
      </c>
      <c r="H5353" t="s">
        <v>26</v>
      </c>
      <c r="I5353">
        <v>1</v>
      </c>
      <c r="J5353" t="s">
        <v>26</v>
      </c>
      <c r="K5353" t="s">
        <v>26</v>
      </c>
      <c r="L5353" t="s">
        <v>26</v>
      </c>
      <c r="M5353" t="s">
        <v>26</v>
      </c>
      <c r="N5353" t="s">
        <v>26</v>
      </c>
      <c r="O5353" t="s">
        <v>26</v>
      </c>
      <c r="P5353" t="s">
        <v>26</v>
      </c>
      <c r="Q5353" t="s">
        <v>26</v>
      </c>
      <c r="R5353" t="s">
        <v>26</v>
      </c>
      <c r="S5353" t="s">
        <v>26</v>
      </c>
      <c r="T5353" t="s">
        <v>26</v>
      </c>
      <c r="U5353" t="s">
        <v>26</v>
      </c>
      <c r="V5353" t="s">
        <v>26</v>
      </c>
      <c r="W5353" t="s">
        <v>26</v>
      </c>
      <c r="X5353" t="s">
        <v>26</v>
      </c>
      <c r="Y5353" t="s">
        <v>26</v>
      </c>
      <c r="Z5353">
        <v>50</v>
      </c>
      <c r="AA5353" t="s">
        <v>26</v>
      </c>
      <c r="AB5353" t="s">
        <v>26</v>
      </c>
      <c r="AC5353" t="s">
        <v>26</v>
      </c>
      <c r="AD5353" t="s">
        <v>26</v>
      </c>
      <c r="AE5353" t="s">
        <v>26</v>
      </c>
      <c r="AF5353">
        <v>1</v>
      </c>
      <c r="AG5353" t="s">
        <v>26</v>
      </c>
      <c r="AH5353" t="s">
        <v>26</v>
      </c>
      <c r="AI5353">
        <v>0</v>
      </c>
      <c r="AJ5353">
        <v>1</v>
      </c>
      <c r="AK5353">
        <v>0</v>
      </c>
      <c r="AL5353" t="s">
        <v>26</v>
      </c>
    </row>
    <row r="5354" spans="1:38">
      <c r="A5354" t="s">
        <v>11477</v>
      </c>
      <c r="B5354" t="s">
        <v>1547</v>
      </c>
      <c r="C5354" t="s">
        <v>10912</v>
      </c>
      <c r="D5354" t="s">
        <v>11351</v>
      </c>
      <c r="E5354" t="s">
        <v>1491</v>
      </c>
      <c r="F5354" t="s">
        <v>26</v>
      </c>
      <c r="G5354">
        <v>1</v>
      </c>
      <c r="H5354" t="s">
        <v>26</v>
      </c>
      <c r="I5354">
        <v>1</v>
      </c>
      <c r="J5354" t="s">
        <v>26</v>
      </c>
      <c r="K5354" t="s">
        <v>26</v>
      </c>
      <c r="L5354" t="s">
        <v>26</v>
      </c>
      <c r="M5354" t="s">
        <v>26</v>
      </c>
      <c r="N5354" t="s">
        <v>26</v>
      </c>
      <c r="O5354" t="s">
        <v>26</v>
      </c>
      <c r="P5354" t="s">
        <v>26</v>
      </c>
      <c r="Q5354" t="s">
        <v>26</v>
      </c>
      <c r="R5354" t="s">
        <v>26</v>
      </c>
      <c r="S5354" t="s">
        <v>26</v>
      </c>
      <c r="T5354" t="s">
        <v>26</v>
      </c>
      <c r="U5354" t="s">
        <v>26</v>
      </c>
      <c r="V5354" t="s">
        <v>26</v>
      </c>
      <c r="W5354">
        <v>3.2</v>
      </c>
      <c r="X5354" t="s">
        <v>26</v>
      </c>
      <c r="Y5354" t="s">
        <v>26</v>
      </c>
      <c r="Z5354">
        <v>57</v>
      </c>
      <c r="AA5354" t="s">
        <v>26</v>
      </c>
      <c r="AB5354" t="s">
        <v>26</v>
      </c>
      <c r="AC5354" t="s">
        <v>26</v>
      </c>
      <c r="AD5354">
        <v>265</v>
      </c>
      <c r="AE5354">
        <v>475</v>
      </c>
      <c r="AF5354">
        <v>1</v>
      </c>
      <c r="AG5354">
        <v>2.5</v>
      </c>
      <c r="AH5354">
        <v>2.5</v>
      </c>
      <c r="AI5354">
        <v>0</v>
      </c>
      <c r="AJ5354">
        <v>1</v>
      </c>
      <c r="AK5354">
        <v>0</v>
      </c>
      <c r="AL5354" t="s">
        <v>26</v>
      </c>
    </row>
    <row r="5355" spans="1:38">
      <c r="A5355" t="s">
        <v>11478</v>
      </c>
      <c r="B5355" t="s">
        <v>1547</v>
      </c>
      <c r="C5355" t="s">
        <v>10912</v>
      </c>
      <c r="D5355" t="s">
        <v>11351</v>
      </c>
      <c r="E5355" t="s">
        <v>11479</v>
      </c>
      <c r="F5355" t="s">
        <v>26</v>
      </c>
      <c r="G5355" t="s">
        <v>26</v>
      </c>
      <c r="H5355" t="s">
        <v>26</v>
      </c>
      <c r="I5355" t="s">
        <v>26</v>
      </c>
      <c r="J5355" t="s">
        <v>26</v>
      </c>
      <c r="K5355" t="s">
        <v>26</v>
      </c>
      <c r="L5355" t="s">
        <v>26</v>
      </c>
      <c r="M5355" t="s">
        <v>26</v>
      </c>
      <c r="N5355" t="s">
        <v>26</v>
      </c>
      <c r="O5355" t="s">
        <v>26</v>
      </c>
      <c r="P5355" t="s">
        <v>26</v>
      </c>
      <c r="Q5355" t="s">
        <v>26</v>
      </c>
      <c r="R5355" t="s">
        <v>26</v>
      </c>
      <c r="S5355" t="s">
        <v>26</v>
      </c>
      <c r="T5355" t="s">
        <v>26</v>
      </c>
      <c r="U5355" t="s">
        <v>26</v>
      </c>
      <c r="V5355" t="s">
        <v>26</v>
      </c>
      <c r="W5355" t="s">
        <v>26</v>
      </c>
      <c r="X5355" t="s">
        <v>26</v>
      </c>
      <c r="Y5355" t="s">
        <v>26</v>
      </c>
      <c r="Z5355" t="s">
        <v>26</v>
      </c>
      <c r="AA5355" t="s">
        <v>26</v>
      </c>
      <c r="AB5355" t="s">
        <v>26</v>
      </c>
      <c r="AC5355" t="s">
        <v>26</v>
      </c>
      <c r="AD5355" t="s">
        <v>26</v>
      </c>
      <c r="AE5355" t="s">
        <v>26</v>
      </c>
      <c r="AF5355" t="s">
        <v>26</v>
      </c>
      <c r="AG5355" t="s">
        <v>26</v>
      </c>
      <c r="AH5355" t="s">
        <v>26</v>
      </c>
      <c r="AI5355" t="s">
        <v>26</v>
      </c>
      <c r="AJ5355" t="s">
        <v>26</v>
      </c>
      <c r="AK5355" t="s">
        <v>26</v>
      </c>
      <c r="AL5355" t="s">
        <v>26</v>
      </c>
    </row>
    <row r="5356" spans="1:38">
      <c r="A5356" t="s">
        <v>11480</v>
      </c>
      <c r="B5356" t="s">
        <v>1547</v>
      </c>
      <c r="C5356" t="s">
        <v>10912</v>
      </c>
      <c r="D5356" t="s">
        <v>11351</v>
      </c>
      <c r="E5356" t="s">
        <v>11481</v>
      </c>
      <c r="F5356" t="s">
        <v>26</v>
      </c>
      <c r="G5356" t="s">
        <v>26</v>
      </c>
      <c r="H5356" t="s">
        <v>26</v>
      </c>
      <c r="I5356" t="s">
        <v>26</v>
      </c>
      <c r="J5356" t="s">
        <v>26</v>
      </c>
      <c r="K5356" t="s">
        <v>26</v>
      </c>
      <c r="L5356" t="s">
        <v>26</v>
      </c>
      <c r="M5356" t="s">
        <v>26</v>
      </c>
      <c r="N5356" t="s">
        <v>26</v>
      </c>
      <c r="O5356" t="s">
        <v>26</v>
      </c>
      <c r="P5356" t="s">
        <v>26</v>
      </c>
      <c r="Q5356" t="s">
        <v>26</v>
      </c>
      <c r="R5356" t="s">
        <v>26</v>
      </c>
      <c r="S5356" t="s">
        <v>26</v>
      </c>
      <c r="T5356" t="s">
        <v>26</v>
      </c>
      <c r="U5356" t="s">
        <v>26</v>
      </c>
      <c r="V5356" t="s">
        <v>26</v>
      </c>
      <c r="W5356" t="s">
        <v>26</v>
      </c>
      <c r="X5356" t="s">
        <v>26</v>
      </c>
      <c r="Y5356" t="s">
        <v>26</v>
      </c>
      <c r="Z5356" t="s">
        <v>26</v>
      </c>
      <c r="AA5356" t="s">
        <v>26</v>
      </c>
      <c r="AB5356" t="s">
        <v>26</v>
      </c>
      <c r="AC5356" t="s">
        <v>26</v>
      </c>
      <c r="AD5356" t="s">
        <v>26</v>
      </c>
      <c r="AE5356" t="s">
        <v>26</v>
      </c>
      <c r="AF5356" t="s">
        <v>26</v>
      </c>
      <c r="AG5356" t="s">
        <v>26</v>
      </c>
      <c r="AH5356" t="s">
        <v>26</v>
      </c>
      <c r="AI5356" t="s">
        <v>26</v>
      </c>
      <c r="AJ5356" t="s">
        <v>26</v>
      </c>
      <c r="AK5356" t="s">
        <v>26</v>
      </c>
      <c r="AL5356" t="s">
        <v>26</v>
      </c>
    </row>
    <row r="5357" spans="1:38">
      <c r="A5357" t="s">
        <v>11482</v>
      </c>
      <c r="B5357" t="s">
        <v>1547</v>
      </c>
      <c r="C5357" t="s">
        <v>10912</v>
      </c>
      <c r="D5357" t="s">
        <v>11351</v>
      </c>
      <c r="E5357" t="s">
        <v>11483</v>
      </c>
      <c r="F5357" t="s">
        <v>26</v>
      </c>
      <c r="G5357" t="s">
        <v>26</v>
      </c>
      <c r="H5357" t="s">
        <v>26</v>
      </c>
      <c r="I5357">
        <v>1</v>
      </c>
      <c r="J5357" t="s">
        <v>26</v>
      </c>
      <c r="K5357" t="s">
        <v>26</v>
      </c>
      <c r="L5357" t="s">
        <v>26</v>
      </c>
      <c r="M5357" t="s">
        <v>26</v>
      </c>
      <c r="N5357" t="s">
        <v>26</v>
      </c>
      <c r="O5357" t="s">
        <v>26</v>
      </c>
      <c r="P5357" t="s">
        <v>26</v>
      </c>
      <c r="Q5357" t="s">
        <v>26</v>
      </c>
      <c r="R5357" t="s">
        <v>26</v>
      </c>
      <c r="S5357" t="s">
        <v>26</v>
      </c>
      <c r="T5357" t="s">
        <v>26</v>
      </c>
      <c r="U5357" t="s">
        <v>26</v>
      </c>
      <c r="V5357" t="s">
        <v>26</v>
      </c>
      <c r="W5357" t="s">
        <v>26</v>
      </c>
      <c r="X5357" t="s">
        <v>26</v>
      </c>
      <c r="Y5357" t="s">
        <v>26</v>
      </c>
      <c r="Z5357" t="s">
        <v>26</v>
      </c>
      <c r="AA5357" t="s">
        <v>26</v>
      </c>
      <c r="AB5357" t="s">
        <v>26</v>
      </c>
      <c r="AC5357" t="s">
        <v>26</v>
      </c>
      <c r="AD5357" t="s">
        <v>26</v>
      </c>
      <c r="AE5357" t="s">
        <v>26</v>
      </c>
      <c r="AF5357" t="s">
        <v>26</v>
      </c>
      <c r="AG5357" t="s">
        <v>26</v>
      </c>
      <c r="AH5357" t="s">
        <v>26</v>
      </c>
      <c r="AI5357">
        <v>0</v>
      </c>
      <c r="AJ5357">
        <v>1</v>
      </c>
      <c r="AK5357">
        <v>0</v>
      </c>
      <c r="AL5357" t="s">
        <v>26</v>
      </c>
    </row>
    <row r="5358" spans="1:38">
      <c r="A5358" t="s">
        <v>11484</v>
      </c>
      <c r="B5358" t="s">
        <v>1547</v>
      </c>
      <c r="C5358" t="s">
        <v>10912</v>
      </c>
      <c r="D5358" t="s">
        <v>11351</v>
      </c>
      <c r="E5358" t="s">
        <v>11485</v>
      </c>
      <c r="F5358" t="s">
        <v>26</v>
      </c>
      <c r="G5358">
        <v>1</v>
      </c>
      <c r="H5358" t="s">
        <v>26</v>
      </c>
      <c r="I5358">
        <v>1</v>
      </c>
      <c r="J5358" t="s">
        <v>26</v>
      </c>
      <c r="K5358" t="s">
        <v>26</v>
      </c>
      <c r="L5358" t="s">
        <v>26</v>
      </c>
      <c r="M5358" t="s">
        <v>26</v>
      </c>
      <c r="N5358" t="s">
        <v>26</v>
      </c>
      <c r="O5358" t="s">
        <v>26</v>
      </c>
      <c r="P5358" t="s">
        <v>26</v>
      </c>
      <c r="Q5358" t="s">
        <v>26</v>
      </c>
      <c r="R5358" t="s">
        <v>26</v>
      </c>
      <c r="S5358" t="s">
        <v>26</v>
      </c>
      <c r="T5358" t="s">
        <v>26</v>
      </c>
      <c r="U5358" t="s">
        <v>26</v>
      </c>
      <c r="V5358" t="s">
        <v>26</v>
      </c>
      <c r="W5358" t="s">
        <v>26</v>
      </c>
      <c r="X5358" t="s">
        <v>26</v>
      </c>
      <c r="Y5358" t="s">
        <v>26</v>
      </c>
      <c r="Z5358" t="s">
        <v>26</v>
      </c>
      <c r="AA5358" t="s">
        <v>26</v>
      </c>
      <c r="AB5358" t="s">
        <v>26</v>
      </c>
      <c r="AC5358" t="s">
        <v>26</v>
      </c>
      <c r="AD5358" t="s">
        <v>26</v>
      </c>
      <c r="AE5358" t="s">
        <v>26</v>
      </c>
      <c r="AF5358">
        <v>1</v>
      </c>
      <c r="AG5358" t="s">
        <v>26</v>
      </c>
      <c r="AH5358" t="s">
        <v>26</v>
      </c>
      <c r="AI5358">
        <v>0</v>
      </c>
      <c r="AJ5358">
        <v>1</v>
      </c>
      <c r="AK5358">
        <v>0</v>
      </c>
      <c r="AL5358" t="s">
        <v>26</v>
      </c>
    </row>
    <row r="5359" spans="1:38">
      <c r="A5359" t="s">
        <v>11486</v>
      </c>
      <c r="B5359" t="s">
        <v>1547</v>
      </c>
      <c r="C5359" t="s">
        <v>10912</v>
      </c>
      <c r="D5359" t="s">
        <v>11351</v>
      </c>
      <c r="E5359" t="s">
        <v>11487</v>
      </c>
      <c r="F5359" t="s">
        <v>26</v>
      </c>
      <c r="G5359">
        <v>1</v>
      </c>
      <c r="H5359" t="s">
        <v>26</v>
      </c>
      <c r="I5359">
        <v>1</v>
      </c>
      <c r="J5359" t="s">
        <v>26</v>
      </c>
      <c r="K5359" t="s">
        <v>26</v>
      </c>
      <c r="L5359" t="s">
        <v>26</v>
      </c>
      <c r="M5359" t="s">
        <v>26</v>
      </c>
      <c r="N5359" t="s">
        <v>26</v>
      </c>
      <c r="O5359" t="s">
        <v>26</v>
      </c>
      <c r="P5359" t="s">
        <v>26</v>
      </c>
      <c r="Q5359" t="s">
        <v>26</v>
      </c>
      <c r="R5359" t="s">
        <v>26</v>
      </c>
      <c r="S5359" t="s">
        <v>26</v>
      </c>
      <c r="T5359" t="s">
        <v>26</v>
      </c>
      <c r="U5359" t="s">
        <v>26</v>
      </c>
      <c r="V5359" t="s">
        <v>26</v>
      </c>
      <c r="W5359" t="s">
        <v>26</v>
      </c>
      <c r="X5359" t="s">
        <v>26</v>
      </c>
      <c r="Y5359" t="s">
        <v>26</v>
      </c>
      <c r="Z5359" t="s">
        <v>26</v>
      </c>
      <c r="AA5359" t="s">
        <v>26</v>
      </c>
      <c r="AB5359" t="s">
        <v>26</v>
      </c>
      <c r="AC5359" t="s">
        <v>26</v>
      </c>
      <c r="AD5359" t="s">
        <v>26</v>
      </c>
      <c r="AE5359" t="s">
        <v>26</v>
      </c>
      <c r="AF5359" t="s">
        <v>26</v>
      </c>
      <c r="AG5359" t="s">
        <v>26</v>
      </c>
      <c r="AH5359" t="s">
        <v>26</v>
      </c>
      <c r="AI5359">
        <v>0</v>
      </c>
      <c r="AJ5359">
        <v>1</v>
      </c>
      <c r="AK5359">
        <v>0</v>
      </c>
      <c r="AL5359" t="s">
        <v>26</v>
      </c>
    </row>
    <row r="5360" spans="1:38">
      <c r="A5360" t="s">
        <v>11488</v>
      </c>
      <c r="B5360" t="s">
        <v>1547</v>
      </c>
      <c r="C5360" t="s">
        <v>10912</v>
      </c>
      <c r="D5360" t="s">
        <v>11351</v>
      </c>
      <c r="E5360" t="s">
        <v>11489</v>
      </c>
      <c r="F5360" t="s">
        <v>26</v>
      </c>
      <c r="G5360">
        <v>1</v>
      </c>
      <c r="H5360" t="s">
        <v>26</v>
      </c>
      <c r="I5360">
        <v>1</v>
      </c>
      <c r="J5360" t="s">
        <v>26</v>
      </c>
      <c r="K5360" t="s">
        <v>26</v>
      </c>
      <c r="L5360" t="s">
        <v>26</v>
      </c>
      <c r="M5360" t="s">
        <v>26</v>
      </c>
      <c r="N5360" t="s">
        <v>26</v>
      </c>
      <c r="O5360" t="s">
        <v>26</v>
      </c>
      <c r="P5360" t="s">
        <v>26</v>
      </c>
      <c r="Q5360" t="s">
        <v>26</v>
      </c>
      <c r="R5360" t="s">
        <v>26</v>
      </c>
      <c r="S5360" t="s">
        <v>26</v>
      </c>
      <c r="T5360" t="s">
        <v>26</v>
      </c>
      <c r="U5360" t="s">
        <v>26</v>
      </c>
      <c r="V5360" t="s">
        <v>26</v>
      </c>
      <c r="W5360" t="s">
        <v>26</v>
      </c>
      <c r="X5360" t="s">
        <v>26</v>
      </c>
      <c r="Y5360" t="s">
        <v>26</v>
      </c>
      <c r="Z5360" t="s">
        <v>26</v>
      </c>
      <c r="AA5360" t="s">
        <v>26</v>
      </c>
      <c r="AB5360" t="s">
        <v>26</v>
      </c>
      <c r="AC5360" t="s">
        <v>26</v>
      </c>
      <c r="AD5360" t="s">
        <v>26</v>
      </c>
      <c r="AE5360" t="s">
        <v>26</v>
      </c>
      <c r="AF5360" t="s">
        <v>26</v>
      </c>
      <c r="AG5360" t="s">
        <v>26</v>
      </c>
      <c r="AH5360" t="s">
        <v>26</v>
      </c>
      <c r="AI5360">
        <v>0</v>
      </c>
      <c r="AJ5360">
        <v>1</v>
      </c>
      <c r="AK5360">
        <v>0</v>
      </c>
      <c r="AL5360" t="s">
        <v>26</v>
      </c>
    </row>
    <row r="5361" spans="1:38">
      <c r="A5361" t="s">
        <v>11490</v>
      </c>
      <c r="B5361" t="s">
        <v>1547</v>
      </c>
      <c r="C5361" t="s">
        <v>10912</v>
      </c>
      <c r="D5361" t="s">
        <v>11351</v>
      </c>
      <c r="E5361" t="s">
        <v>11491</v>
      </c>
      <c r="F5361" t="s">
        <v>26</v>
      </c>
      <c r="G5361">
        <v>1</v>
      </c>
      <c r="H5361" t="s">
        <v>26</v>
      </c>
      <c r="I5361">
        <v>1</v>
      </c>
      <c r="J5361" t="s">
        <v>26</v>
      </c>
      <c r="K5361" t="s">
        <v>26</v>
      </c>
      <c r="L5361" t="s">
        <v>26</v>
      </c>
      <c r="M5361" t="s">
        <v>26</v>
      </c>
      <c r="N5361" t="s">
        <v>26</v>
      </c>
      <c r="O5361" t="s">
        <v>26</v>
      </c>
      <c r="P5361" t="s">
        <v>26</v>
      </c>
      <c r="Q5361" t="s">
        <v>26</v>
      </c>
      <c r="R5361" t="s">
        <v>26</v>
      </c>
      <c r="S5361" t="s">
        <v>26</v>
      </c>
      <c r="T5361" t="s">
        <v>26</v>
      </c>
      <c r="U5361" t="s">
        <v>26</v>
      </c>
      <c r="V5361" t="s">
        <v>26</v>
      </c>
      <c r="W5361" t="s">
        <v>26</v>
      </c>
      <c r="X5361" t="s">
        <v>26</v>
      </c>
      <c r="Y5361" t="s">
        <v>26</v>
      </c>
      <c r="Z5361" t="s">
        <v>26</v>
      </c>
      <c r="AA5361" t="s">
        <v>26</v>
      </c>
      <c r="AB5361" t="s">
        <v>26</v>
      </c>
      <c r="AC5361" t="s">
        <v>26</v>
      </c>
      <c r="AD5361" t="s">
        <v>26</v>
      </c>
      <c r="AE5361" t="s">
        <v>26</v>
      </c>
      <c r="AF5361" t="s">
        <v>26</v>
      </c>
      <c r="AG5361" t="s">
        <v>26</v>
      </c>
      <c r="AH5361" t="s">
        <v>26</v>
      </c>
      <c r="AI5361">
        <v>0</v>
      </c>
      <c r="AJ5361">
        <v>1</v>
      </c>
      <c r="AK5361">
        <v>0</v>
      </c>
      <c r="AL5361" t="s">
        <v>26</v>
      </c>
    </row>
    <row r="5362" spans="1:38">
      <c r="A5362" t="s">
        <v>11492</v>
      </c>
      <c r="B5362" t="s">
        <v>1547</v>
      </c>
      <c r="C5362" t="s">
        <v>10912</v>
      </c>
      <c r="D5362" t="s">
        <v>11351</v>
      </c>
      <c r="E5362" t="s">
        <v>11493</v>
      </c>
      <c r="F5362" t="s">
        <v>26</v>
      </c>
      <c r="G5362" t="s">
        <v>26</v>
      </c>
      <c r="H5362" t="s">
        <v>26</v>
      </c>
      <c r="I5362" t="s">
        <v>26</v>
      </c>
      <c r="J5362" t="s">
        <v>26</v>
      </c>
      <c r="K5362" t="s">
        <v>26</v>
      </c>
      <c r="L5362" t="s">
        <v>26</v>
      </c>
      <c r="M5362" t="s">
        <v>26</v>
      </c>
      <c r="N5362" t="s">
        <v>26</v>
      </c>
      <c r="O5362" t="s">
        <v>26</v>
      </c>
      <c r="P5362" t="s">
        <v>26</v>
      </c>
      <c r="Q5362" t="s">
        <v>26</v>
      </c>
      <c r="R5362" t="s">
        <v>26</v>
      </c>
      <c r="S5362" t="s">
        <v>26</v>
      </c>
      <c r="T5362" t="s">
        <v>26</v>
      </c>
      <c r="U5362" t="s">
        <v>26</v>
      </c>
      <c r="V5362" t="s">
        <v>26</v>
      </c>
      <c r="W5362" t="s">
        <v>26</v>
      </c>
      <c r="X5362" t="s">
        <v>26</v>
      </c>
      <c r="Y5362" t="s">
        <v>26</v>
      </c>
      <c r="Z5362" t="s">
        <v>26</v>
      </c>
      <c r="AA5362" t="s">
        <v>26</v>
      </c>
      <c r="AB5362" t="s">
        <v>26</v>
      </c>
      <c r="AC5362" t="s">
        <v>26</v>
      </c>
      <c r="AD5362" t="s">
        <v>26</v>
      </c>
      <c r="AE5362" t="s">
        <v>26</v>
      </c>
      <c r="AF5362" t="s">
        <v>26</v>
      </c>
      <c r="AG5362" t="s">
        <v>26</v>
      </c>
      <c r="AH5362" t="s">
        <v>26</v>
      </c>
      <c r="AI5362" t="s">
        <v>26</v>
      </c>
      <c r="AJ5362" t="s">
        <v>26</v>
      </c>
      <c r="AK5362" t="s">
        <v>26</v>
      </c>
      <c r="AL5362" t="s">
        <v>26</v>
      </c>
    </row>
    <row r="5363" spans="1:38">
      <c r="A5363" t="s">
        <v>11494</v>
      </c>
      <c r="B5363" t="s">
        <v>1547</v>
      </c>
      <c r="C5363" t="s">
        <v>10912</v>
      </c>
      <c r="D5363" t="s">
        <v>11351</v>
      </c>
      <c r="E5363" t="s">
        <v>11495</v>
      </c>
      <c r="F5363" t="s">
        <v>26</v>
      </c>
      <c r="G5363">
        <v>1</v>
      </c>
      <c r="H5363" t="s">
        <v>26</v>
      </c>
      <c r="I5363">
        <v>1</v>
      </c>
      <c r="J5363" t="s">
        <v>26</v>
      </c>
      <c r="K5363" t="s">
        <v>26</v>
      </c>
      <c r="L5363" t="s">
        <v>26</v>
      </c>
      <c r="M5363" t="s">
        <v>26</v>
      </c>
      <c r="N5363" t="s">
        <v>26</v>
      </c>
      <c r="O5363" t="s">
        <v>26</v>
      </c>
      <c r="P5363" t="s">
        <v>26</v>
      </c>
      <c r="Q5363" t="s">
        <v>26</v>
      </c>
      <c r="R5363" t="s">
        <v>26</v>
      </c>
      <c r="S5363" t="s">
        <v>26</v>
      </c>
      <c r="T5363" t="s">
        <v>26</v>
      </c>
      <c r="U5363" t="s">
        <v>26</v>
      </c>
      <c r="V5363" t="s">
        <v>26</v>
      </c>
      <c r="W5363" t="s">
        <v>26</v>
      </c>
      <c r="X5363" t="s">
        <v>26</v>
      </c>
      <c r="Y5363" t="s">
        <v>26</v>
      </c>
      <c r="Z5363" t="s">
        <v>26</v>
      </c>
      <c r="AA5363" t="s">
        <v>26</v>
      </c>
      <c r="AB5363" t="s">
        <v>26</v>
      </c>
      <c r="AC5363" t="s">
        <v>26</v>
      </c>
      <c r="AD5363" t="s">
        <v>26</v>
      </c>
      <c r="AE5363" t="s">
        <v>26</v>
      </c>
      <c r="AF5363" t="s">
        <v>26</v>
      </c>
      <c r="AG5363" t="s">
        <v>26</v>
      </c>
      <c r="AH5363" t="s">
        <v>26</v>
      </c>
      <c r="AI5363">
        <v>0</v>
      </c>
      <c r="AJ5363">
        <v>1</v>
      </c>
      <c r="AK5363">
        <v>0</v>
      </c>
      <c r="AL5363" t="s">
        <v>26</v>
      </c>
    </row>
    <row r="5364" spans="1:38">
      <c r="A5364" t="s">
        <v>11496</v>
      </c>
      <c r="B5364" t="s">
        <v>1547</v>
      </c>
      <c r="C5364" t="s">
        <v>10912</v>
      </c>
      <c r="D5364" t="s">
        <v>11351</v>
      </c>
      <c r="E5364" t="s">
        <v>11497</v>
      </c>
      <c r="F5364" t="s">
        <v>26</v>
      </c>
      <c r="G5364">
        <v>1</v>
      </c>
      <c r="H5364" t="s">
        <v>26</v>
      </c>
      <c r="I5364">
        <v>1</v>
      </c>
      <c r="J5364" t="s">
        <v>26</v>
      </c>
      <c r="K5364" t="s">
        <v>26</v>
      </c>
      <c r="L5364" t="s">
        <v>26</v>
      </c>
      <c r="M5364" t="s">
        <v>26</v>
      </c>
      <c r="N5364" t="s">
        <v>26</v>
      </c>
      <c r="O5364" t="s">
        <v>26</v>
      </c>
      <c r="P5364" t="s">
        <v>26</v>
      </c>
      <c r="Q5364" t="s">
        <v>26</v>
      </c>
      <c r="R5364" t="s">
        <v>26</v>
      </c>
      <c r="S5364" t="s">
        <v>26</v>
      </c>
      <c r="T5364" t="s">
        <v>26</v>
      </c>
      <c r="U5364" t="s">
        <v>26</v>
      </c>
      <c r="V5364" t="s">
        <v>26</v>
      </c>
      <c r="W5364">
        <v>9.1</v>
      </c>
      <c r="X5364" t="s">
        <v>26</v>
      </c>
      <c r="Y5364" t="s">
        <v>26</v>
      </c>
      <c r="Z5364">
        <v>22</v>
      </c>
      <c r="AA5364" t="s">
        <v>26</v>
      </c>
      <c r="AB5364" t="s">
        <v>26</v>
      </c>
      <c r="AC5364" t="s">
        <v>26</v>
      </c>
      <c r="AD5364" t="s">
        <v>26</v>
      </c>
      <c r="AE5364" t="s">
        <v>26</v>
      </c>
      <c r="AF5364">
        <v>1</v>
      </c>
      <c r="AG5364" t="s">
        <v>26</v>
      </c>
      <c r="AH5364" t="s">
        <v>26</v>
      </c>
      <c r="AI5364">
        <v>0</v>
      </c>
      <c r="AJ5364">
        <v>1</v>
      </c>
      <c r="AK5364">
        <v>0</v>
      </c>
      <c r="AL5364" t="s">
        <v>26</v>
      </c>
    </row>
    <row r="5365" spans="1:38">
      <c r="A5365" t="s">
        <v>11498</v>
      </c>
      <c r="B5365" t="s">
        <v>1547</v>
      </c>
      <c r="C5365" t="s">
        <v>10912</v>
      </c>
      <c r="D5365" t="s">
        <v>11351</v>
      </c>
      <c r="E5365" t="s">
        <v>11499</v>
      </c>
      <c r="F5365" t="s">
        <v>26</v>
      </c>
      <c r="G5365" t="s">
        <v>26</v>
      </c>
      <c r="H5365" t="s">
        <v>26</v>
      </c>
      <c r="I5365">
        <v>1</v>
      </c>
      <c r="J5365" t="s">
        <v>26</v>
      </c>
      <c r="K5365" t="s">
        <v>26</v>
      </c>
      <c r="L5365" t="s">
        <v>26</v>
      </c>
      <c r="M5365" t="s">
        <v>26</v>
      </c>
      <c r="N5365" t="s">
        <v>26</v>
      </c>
      <c r="O5365" t="s">
        <v>26</v>
      </c>
      <c r="P5365" t="s">
        <v>26</v>
      </c>
      <c r="Q5365" t="s">
        <v>26</v>
      </c>
      <c r="R5365" t="s">
        <v>26</v>
      </c>
      <c r="S5365" t="s">
        <v>26</v>
      </c>
      <c r="T5365" t="s">
        <v>26</v>
      </c>
      <c r="U5365" t="s">
        <v>26</v>
      </c>
      <c r="V5365" t="s">
        <v>26</v>
      </c>
      <c r="W5365" t="s">
        <v>26</v>
      </c>
      <c r="X5365" t="s">
        <v>26</v>
      </c>
      <c r="Y5365" t="s">
        <v>26</v>
      </c>
      <c r="Z5365" t="s">
        <v>26</v>
      </c>
      <c r="AA5365" t="s">
        <v>26</v>
      </c>
      <c r="AB5365" t="s">
        <v>26</v>
      </c>
      <c r="AC5365" t="s">
        <v>26</v>
      </c>
      <c r="AD5365" t="s">
        <v>26</v>
      </c>
      <c r="AE5365" t="s">
        <v>26</v>
      </c>
      <c r="AF5365">
        <v>1</v>
      </c>
      <c r="AG5365" t="s">
        <v>26</v>
      </c>
      <c r="AH5365" t="s">
        <v>26</v>
      </c>
      <c r="AI5365">
        <v>0</v>
      </c>
      <c r="AJ5365">
        <v>1</v>
      </c>
      <c r="AK5365">
        <v>0</v>
      </c>
      <c r="AL5365" t="s">
        <v>26</v>
      </c>
    </row>
    <row r="5366" spans="1:38">
      <c r="A5366" t="s">
        <v>11500</v>
      </c>
      <c r="B5366" t="s">
        <v>1547</v>
      </c>
      <c r="C5366" t="s">
        <v>10912</v>
      </c>
      <c r="D5366" t="s">
        <v>11351</v>
      </c>
      <c r="E5366" t="s">
        <v>11501</v>
      </c>
      <c r="F5366" t="s">
        <v>26</v>
      </c>
      <c r="G5366">
        <v>1</v>
      </c>
      <c r="H5366" t="s">
        <v>26</v>
      </c>
      <c r="I5366" t="s">
        <v>26</v>
      </c>
      <c r="J5366" t="s">
        <v>26</v>
      </c>
      <c r="K5366" t="s">
        <v>26</v>
      </c>
      <c r="L5366" t="s">
        <v>26</v>
      </c>
      <c r="M5366" t="s">
        <v>26</v>
      </c>
      <c r="N5366" t="s">
        <v>26</v>
      </c>
      <c r="O5366" t="s">
        <v>26</v>
      </c>
      <c r="P5366" t="s">
        <v>26</v>
      </c>
      <c r="Q5366" t="s">
        <v>26</v>
      </c>
      <c r="R5366" t="s">
        <v>26</v>
      </c>
      <c r="S5366" t="s">
        <v>26</v>
      </c>
      <c r="T5366" t="s">
        <v>26</v>
      </c>
      <c r="U5366" t="s">
        <v>26</v>
      </c>
      <c r="V5366" t="s">
        <v>26</v>
      </c>
      <c r="W5366" t="s">
        <v>26</v>
      </c>
      <c r="X5366" t="s">
        <v>26</v>
      </c>
      <c r="Y5366" t="s">
        <v>26</v>
      </c>
      <c r="Z5366" t="s">
        <v>26</v>
      </c>
      <c r="AA5366" t="s">
        <v>26</v>
      </c>
      <c r="AB5366" t="s">
        <v>26</v>
      </c>
      <c r="AC5366" t="s">
        <v>26</v>
      </c>
      <c r="AD5366" t="s">
        <v>26</v>
      </c>
      <c r="AE5366" t="s">
        <v>26</v>
      </c>
      <c r="AF5366">
        <v>1</v>
      </c>
      <c r="AG5366" t="s">
        <v>26</v>
      </c>
      <c r="AH5366" t="s">
        <v>26</v>
      </c>
      <c r="AI5366">
        <v>0</v>
      </c>
      <c r="AJ5366">
        <v>1</v>
      </c>
      <c r="AK5366">
        <v>0</v>
      </c>
      <c r="AL5366" t="s">
        <v>26</v>
      </c>
    </row>
    <row r="5367" spans="1:38">
      <c r="A5367" t="s">
        <v>11502</v>
      </c>
      <c r="B5367" t="s">
        <v>1547</v>
      </c>
      <c r="C5367" t="s">
        <v>10912</v>
      </c>
      <c r="D5367" t="s">
        <v>11503</v>
      </c>
      <c r="E5367" t="s">
        <v>11504</v>
      </c>
      <c r="F5367" t="s">
        <v>26</v>
      </c>
      <c r="G5367" t="s">
        <v>26</v>
      </c>
      <c r="H5367" t="s">
        <v>26</v>
      </c>
      <c r="I5367" t="s">
        <v>26</v>
      </c>
      <c r="J5367" t="s">
        <v>26</v>
      </c>
      <c r="K5367" t="s">
        <v>26</v>
      </c>
      <c r="L5367" t="s">
        <v>26</v>
      </c>
      <c r="M5367" t="s">
        <v>26</v>
      </c>
      <c r="N5367" t="s">
        <v>26</v>
      </c>
      <c r="O5367" t="s">
        <v>26</v>
      </c>
      <c r="P5367" t="s">
        <v>26</v>
      </c>
      <c r="Q5367" t="s">
        <v>26</v>
      </c>
      <c r="R5367" t="s">
        <v>26</v>
      </c>
      <c r="S5367" t="s">
        <v>26</v>
      </c>
      <c r="T5367" t="s">
        <v>26</v>
      </c>
      <c r="U5367" t="s">
        <v>26</v>
      </c>
      <c r="V5367" t="s">
        <v>26</v>
      </c>
      <c r="W5367" t="s">
        <v>26</v>
      </c>
      <c r="X5367" t="s">
        <v>26</v>
      </c>
      <c r="Y5367" t="s">
        <v>26</v>
      </c>
      <c r="Z5367" t="s">
        <v>26</v>
      </c>
      <c r="AA5367" t="s">
        <v>26</v>
      </c>
      <c r="AB5367" t="s">
        <v>26</v>
      </c>
      <c r="AC5367" t="s">
        <v>26</v>
      </c>
      <c r="AD5367" t="s">
        <v>26</v>
      </c>
      <c r="AE5367" t="s">
        <v>26</v>
      </c>
      <c r="AF5367" t="s">
        <v>26</v>
      </c>
      <c r="AG5367" t="s">
        <v>26</v>
      </c>
      <c r="AH5367" t="s">
        <v>26</v>
      </c>
      <c r="AI5367" t="s">
        <v>26</v>
      </c>
      <c r="AJ5367" t="s">
        <v>26</v>
      </c>
      <c r="AK5367" t="s">
        <v>26</v>
      </c>
      <c r="AL5367" t="s">
        <v>26</v>
      </c>
    </row>
    <row r="5368" spans="1:38">
      <c r="A5368" t="s">
        <v>11505</v>
      </c>
      <c r="B5368" t="s">
        <v>1547</v>
      </c>
      <c r="C5368" t="s">
        <v>10912</v>
      </c>
      <c r="D5368" t="s">
        <v>11503</v>
      </c>
      <c r="E5368" t="s">
        <v>11506</v>
      </c>
      <c r="F5368" t="s">
        <v>26</v>
      </c>
      <c r="G5368">
        <v>1</v>
      </c>
      <c r="H5368" t="s">
        <v>26</v>
      </c>
      <c r="I5368">
        <v>1</v>
      </c>
      <c r="J5368" t="s">
        <v>26</v>
      </c>
      <c r="K5368" t="s">
        <v>26</v>
      </c>
      <c r="L5368" t="s">
        <v>26</v>
      </c>
      <c r="M5368" t="s">
        <v>26</v>
      </c>
      <c r="N5368" t="s">
        <v>26</v>
      </c>
      <c r="O5368" t="s">
        <v>26</v>
      </c>
      <c r="P5368" t="s">
        <v>26</v>
      </c>
      <c r="Q5368">
        <v>1</v>
      </c>
      <c r="R5368" t="s">
        <v>26</v>
      </c>
      <c r="S5368" t="s">
        <v>26</v>
      </c>
      <c r="T5368" t="s">
        <v>26</v>
      </c>
      <c r="U5368" t="s">
        <v>26</v>
      </c>
      <c r="V5368" t="s">
        <v>26</v>
      </c>
      <c r="W5368" t="s">
        <v>26</v>
      </c>
      <c r="X5368" t="s">
        <v>26</v>
      </c>
      <c r="Y5368" t="s">
        <v>26</v>
      </c>
      <c r="Z5368">
        <v>34.5</v>
      </c>
      <c r="AA5368" t="s">
        <v>26</v>
      </c>
      <c r="AB5368" t="s">
        <v>26</v>
      </c>
      <c r="AC5368" t="s">
        <v>26</v>
      </c>
      <c r="AD5368" t="s">
        <v>26</v>
      </c>
      <c r="AE5368" t="s">
        <v>26</v>
      </c>
      <c r="AF5368">
        <v>1</v>
      </c>
      <c r="AG5368" t="s">
        <v>26</v>
      </c>
      <c r="AH5368" t="s">
        <v>26</v>
      </c>
      <c r="AI5368">
        <v>0</v>
      </c>
      <c r="AJ5368">
        <v>1</v>
      </c>
      <c r="AK5368">
        <v>0</v>
      </c>
      <c r="AL5368" t="s">
        <v>26</v>
      </c>
    </row>
    <row r="5369" spans="1:38">
      <c r="A5369" t="s">
        <v>11507</v>
      </c>
      <c r="B5369" t="s">
        <v>1547</v>
      </c>
      <c r="C5369" t="s">
        <v>10912</v>
      </c>
      <c r="D5369" t="s">
        <v>11503</v>
      </c>
      <c r="E5369" t="s">
        <v>11508</v>
      </c>
      <c r="F5369" t="s">
        <v>26</v>
      </c>
      <c r="G5369" t="s">
        <v>26</v>
      </c>
      <c r="H5369" t="s">
        <v>26</v>
      </c>
      <c r="I5369" t="s">
        <v>26</v>
      </c>
      <c r="J5369" t="s">
        <v>26</v>
      </c>
      <c r="K5369" t="s">
        <v>26</v>
      </c>
      <c r="L5369" t="s">
        <v>26</v>
      </c>
      <c r="M5369" t="s">
        <v>26</v>
      </c>
      <c r="N5369" t="s">
        <v>26</v>
      </c>
      <c r="O5369" t="s">
        <v>26</v>
      </c>
      <c r="P5369" t="s">
        <v>26</v>
      </c>
      <c r="Q5369" t="s">
        <v>26</v>
      </c>
      <c r="R5369" t="s">
        <v>26</v>
      </c>
      <c r="S5369" t="s">
        <v>26</v>
      </c>
      <c r="T5369" t="s">
        <v>26</v>
      </c>
      <c r="U5369" t="s">
        <v>26</v>
      </c>
      <c r="V5369" t="s">
        <v>26</v>
      </c>
      <c r="W5369" t="s">
        <v>26</v>
      </c>
      <c r="X5369" t="s">
        <v>26</v>
      </c>
      <c r="Y5369" t="s">
        <v>26</v>
      </c>
      <c r="Z5369" t="s">
        <v>26</v>
      </c>
      <c r="AA5369" t="s">
        <v>26</v>
      </c>
      <c r="AB5369" t="s">
        <v>26</v>
      </c>
      <c r="AC5369" t="s">
        <v>26</v>
      </c>
      <c r="AD5369" t="s">
        <v>26</v>
      </c>
      <c r="AE5369" t="s">
        <v>26</v>
      </c>
      <c r="AF5369" t="s">
        <v>26</v>
      </c>
      <c r="AG5369" t="s">
        <v>26</v>
      </c>
      <c r="AH5369" t="s">
        <v>26</v>
      </c>
      <c r="AI5369" t="s">
        <v>26</v>
      </c>
      <c r="AJ5369" t="s">
        <v>26</v>
      </c>
      <c r="AK5369" t="s">
        <v>26</v>
      </c>
      <c r="AL5369" t="s">
        <v>26</v>
      </c>
    </row>
    <row r="5370" spans="1:38">
      <c r="A5370" t="s">
        <v>11509</v>
      </c>
      <c r="B5370" t="s">
        <v>1547</v>
      </c>
      <c r="C5370" t="s">
        <v>10912</v>
      </c>
      <c r="D5370" t="s">
        <v>11503</v>
      </c>
      <c r="E5370" t="s">
        <v>11510</v>
      </c>
      <c r="F5370" t="s">
        <v>26</v>
      </c>
      <c r="G5370">
        <v>1</v>
      </c>
      <c r="H5370" t="s">
        <v>26</v>
      </c>
      <c r="I5370">
        <v>1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26</v>
      </c>
      <c r="Q5370" t="s">
        <v>26</v>
      </c>
      <c r="R5370" t="s">
        <v>26</v>
      </c>
      <c r="S5370" t="s">
        <v>26</v>
      </c>
      <c r="T5370" t="s">
        <v>26</v>
      </c>
      <c r="U5370" t="s">
        <v>26</v>
      </c>
      <c r="V5370" t="s">
        <v>26</v>
      </c>
      <c r="W5370" t="s">
        <v>26</v>
      </c>
      <c r="X5370" t="s">
        <v>26</v>
      </c>
      <c r="Y5370" t="s">
        <v>26</v>
      </c>
      <c r="Z5370" t="s">
        <v>26</v>
      </c>
      <c r="AA5370" t="s">
        <v>26</v>
      </c>
      <c r="AB5370" t="s">
        <v>26</v>
      </c>
      <c r="AC5370" t="s">
        <v>26</v>
      </c>
      <c r="AD5370" t="s">
        <v>26</v>
      </c>
      <c r="AE5370" t="s">
        <v>26</v>
      </c>
      <c r="AF5370">
        <v>1</v>
      </c>
      <c r="AG5370" t="s">
        <v>26</v>
      </c>
      <c r="AH5370" t="s">
        <v>26</v>
      </c>
      <c r="AI5370">
        <v>0</v>
      </c>
      <c r="AJ5370">
        <v>1</v>
      </c>
      <c r="AK5370">
        <v>0</v>
      </c>
      <c r="AL5370" t="s">
        <v>26</v>
      </c>
    </row>
    <row r="5371" spans="1:38">
      <c r="A5371" t="s">
        <v>11511</v>
      </c>
      <c r="B5371" t="s">
        <v>1547</v>
      </c>
      <c r="C5371" t="s">
        <v>10912</v>
      </c>
      <c r="D5371" t="s">
        <v>11503</v>
      </c>
      <c r="E5371" t="s">
        <v>11512</v>
      </c>
      <c r="F5371" t="s">
        <v>26</v>
      </c>
      <c r="G5371">
        <v>1</v>
      </c>
      <c r="H5371" t="s">
        <v>26</v>
      </c>
      <c r="I5371">
        <v>1</v>
      </c>
      <c r="J5371" t="s">
        <v>26</v>
      </c>
      <c r="K5371" t="s">
        <v>26</v>
      </c>
      <c r="L5371" t="s">
        <v>26</v>
      </c>
      <c r="M5371" t="s">
        <v>26</v>
      </c>
      <c r="N5371" t="s">
        <v>26</v>
      </c>
      <c r="O5371" t="s">
        <v>26</v>
      </c>
      <c r="P5371" t="s">
        <v>26</v>
      </c>
      <c r="Q5371" t="s">
        <v>26</v>
      </c>
      <c r="R5371" t="s">
        <v>26</v>
      </c>
      <c r="S5371" t="s">
        <v>26</v>
      </c>
      <c r="T5371" t="s">
        <v>26</v>
      </c>
      <c r="U5371" t="s">
        <v>26</v>
      </c>
      <c r="V5371" t="s">
        <v>26</v>
      </c>
      <c r="W5371" t="s">
        <v>26</v>
      </c>
      <c r="X5371" t="s">
        <v>26</v>
      </c>
      <c r="Y5371" t="s">
        <v>26</v>
      </c>
      <c r="Z5371" t="s">
        <v>26</v>
      </c>
      <c r="AA5371" t="s">
        <v>26</v>
      </c>
      <c r="AB5371" t="s">
        <v>26</v>
      </c>
      <c r="AC5371" t="s">
        <v>26</v>
      </c>
      <c r="AD5371" t="s">
        <v>26</v>
      </c>
      <c r="AE5371" t="s">
        <v>26</v>
      </c>
      <c r="AF5371" t="s">
        <v>26</v>
      </c>
      <c r="AG5371" t="s">
        <v>26</v>
      </c>
      <c r="AH5371" t="s">
        <v>26</v>
      </c>
      <c r="AI5371">
        <v>0</v>
      </c>
      <c r="AJ5371">
        <v>1</v>
      </c>
      <c r="AK5371">
        <v>0</v>
      </c>
      <c r="AL5371" t="s">
        <v>26</v>
      </c>
    </row>
    <row r="5372" spans="1:38">
      <c r="A5372" t="s">
        <v>11513</v>
      </c>
      <c r="B5372" t="s">
        <v>1547</v>
      </c>
      <c r="C5372" t="s">
        <v>10912</v>
      </c>
      <c r="D5372" t="s">
        <v>11503</v>
      </c>
      <c r="E5372" t="s">
        <v>11514</v>
      </c>
      <c r="F5372" t="s">
        <v>26</v>
      </c>
      <c r="G5372">
        <v>1</v>
      </c>
      <c r="H5372" t="s">
        <v>26</v>
      </c>
      <c r="I5372">
        <v>1</v>
      </c>
      <c r="J5372" t="s">
        <v>26</v>
      </c>
      <c r="K5372" t="s">
        <v>26</v>
      </c>
      <c r="L5372" t="s">
        <v>26</v>
      </c>
      <c r="M5372" t="s">
        <v>26</v>
      </c>
      <c r="N5372" t="s">
        <v>26</v>
      </c>
      <c r="O5372" t="s">
        <v>26</v>
      </c>
      <c r="P5372" t="s">
        <v>26</v>
      </c>
      <c r="Q5372" t="s">
        <v>26</v>
      </c>
      <c r="R5372" t="s">
        <v>26</v>
      </c>
      <c r="S5372" t="s">
        <v>26</v>
      </c>
      <c r="T5372" t="s">
        <v>26</v>
      </c>
      <c r="U5372" t="s">
        <v>26</v>
      </c>
      <c r="V5372" t="s">
        <v>26</v>
      </c>
      <c r="W5372" t="s">
        <v>26</v>
      </c>
      <c r="X5372" t="s">
        <v>26</v>
      </c>
      <c r="Y5372" t="s">
        <v>26</v>
      </c>
      <c r="Z5372" t="s">
        <v>26</v>
      </c>
      <c r="AA5372" t="s">
        <v>26</v>
      </c>
      <c r="AB5372" t="s">
        <v>26</v>
      </c>
      <c r="AC5372" t="s">
        <v>26</v>
      </c>
      <c r="AD5372" t="s">
        <v>26</v>
      </c>
      <c r="AE5372" t="s">
        <v>26</v>
      </c>
      <c r="AF5372">
        <v>1</v>
      </c>
      <c r="AG5372" t="s">
        <v>26</v>
      </c>
      <c r="AH5372" t="s">
        <v>26</v>
      </c>
      <c r="AI5372">
        <v>0</v>
      </c>
      <c r="AJ5372">
        <v>1</v>
      </c>
      <c r="AK5372">
        <v>0</v>
      </c>
      <c r="AL5372" t="s">
        <v>26</v>
      </c>
    </row>
    <row r="5373" spans="1:38">
      <c r="A5373" t="s">
        <v>11515</v>
      </c>
      <c r="B5373" t="s">
        <v>1547</v>
      </c>
      <c r="C5373" t="s">
        <v>10912</v>
      </c>
      <c r="D5373" t="s">
        <v>11503</v>
      </c>
      <c r="E5373" t="s">
        <v>11516</v>
      </c>
      <c r="F5373" t="s">
        <v>26</v>
      </c>
      <c r="G5373">
        <v>1</v>
      </c>
      <c r="H5373" t="s">
        <v>26</v>
      </c>
      <c r="I5373">
        <v>1</v>
      </c>
      <c r="J5373" t="s">
        <v>26</v>
      </c>
      <c r="K5373" t="s">
        <v>26</v>
      </c>
      <c r="L5373" t="s">
        <v>26</v>
      </c>
      <c r="M5373" t="s">
        <v>26</v>
      </c>
      <c r="N5373" t="s">
        <v>26</v>
      </c>
      <c r="O5373" t="s">
        <v>26</v>
      </c>
      <c r="P5373" t="s">
        <v>26</v>
      </c>
      <c r="Q5373" t="s">
        <v>26</v>
      </c>
      <c r="R5373" t="s">
        <v>26</v>
      </c>
      <c r="S5373" t="s">
        <v>26</v>
      </c>
      <c r="T5373" t="s">
        <v>26</v>
      </c>
      <c r="U5373" t="s">
        <v>26</v>
      </c>
      <c r="V5373" t="s">
        <v>26</v>
      </c>
      <c r="W5373" t="s">
        <v>26</v>
      </c>
      <c r="X5373" t="s">
        <v>26</v>
      </c>
      <c r="Y5373" t="s">
        <v>26</v>
      </c>
      <c r="Z5373">
        <v>50</v>
      </c>
      <c r="AA5373" t="s">
        <v>26</v>
      </c>
      <c r="AB5373" t="s">
        <v>26</v>
      </c>
      <c r="AC5373" t="s">
        <v>26</v>
      </c>
      <c r="AD5373" t="s">
        <v>26</v>
      </c>
      <c r="AE5373" t="s">
        <v>26</v>
      </c>
      <c r="AF5373">
        <v>1</v>
      </c>
      <c r="AG5373" t="s">
        <v>26</v>
      </c>
      <c r="AH5373" t="s">
        <v>26</v>
      </c>
      <c r="AI5373">
        <v>0</v>
      </c>
      <c r="AJ5373">
        <v>1</v>
      </c>
      <c r="AK5373">
        <v>0</v>
      </c>
      <c r="AL5373" t="s">
        <v>26</v>
      </c>
    </row>
    <row r="5374" spans="1:38">
      <c r="A5374" t="s">
        <v>11517</v>
      </c>
      <c r="B5374" t="s">
        <v>1547</v>
      </c>
      <c r="C5374" t="s">
        <v>10912</v>
      </c>
      <c r="D5374" t="s">
        <v>11503</v>
      </c>
      <c r="E5374" t="s">
        <v>11518</v>
      </c>
      <c r="F5374" t="s">
        <v>26</v>
      </c>
      <c r="G5374">
        <v>1</v>
      </c>
      <c r="H5374" t="s">
        <v>26</v>
      </c>
      <c r="I5374">
        <v>1</v>
      </c>
      <c r="J5374" t="s">
        <v>26</v>
      </c>
      <c r="K5374" t="s">
        <v>26</v>
      </c>
      <c r="L5374" t="s">
        <v>26</v>
      </c>
      <c r="M5374" t="s">
        <v>26</v>
      </c>
      <c r="N5374" t="s">
        <v>26</v>
      </c>
      <c r="O5374" t="s">
        <v>26</v>
      </c>
      <c r="P5374" t="s">
        <v>26</v>
      </c>
      <c r="Q5374" t="s">
        <v>26</v>
      </c>
      <c r="R5374" t="s">
        <v>26</v>
      </c>
      <c r="S5374" t="s">
        <v>26</v>
      </c>
      <c r="T5374" t="s">
        <v>26</v>
      </c>
      <c r="U5374" t="s">
        <v>26</v>
      </c>
      <c r="V5374" t="s">
        <v>26</v>
      </c>
      <c r="W5374" t="s">
        <v>26</v>
      </c>
      <c r="X5374" t="s">
        <v>26</v>
      </c>
      <c r="Y5374" t="s">
        <v>26</v>
      </c>
      <c r="Z5374" t="s">
        <v>26</v>
      </c>
      <c r="AA5374" t="s">
        <v>26</v>
      </c>
      <c r="AB5374" t="s">
        <v>26</v>
      </c>
      <c r="AC5374" t="s">
        <v>26</v>
      </c>
      <c r="AD5374" t="s">
        <v>26</v>
      </c>
      <c r="AE5374" t="s">
        <v>26</v>
      </c>
      <c r="AF5374" t="s">
        <v>26</v>
      </c>
      <c r="AG5374" t="s">
        <v>26</v>
      </c>
      <c r="AH5374" t="s">
        <v>26</v>
      </c>
      <c r="AI5374">
        <v>0</v>
      </c>
      <c r="AJ5374">
        <v>1</v>
      </c>
      <c r="AK5374">
        <v>0</v>
      </c>
      <c r="AL5374" t="s">
        <v>26</v>
      </c>
    </row>
    <row r="5375" spans="1:38">
      <c r="A5375" t="s">
        <v>11519</v>
      </c>
      <c r="B5375" t="s">
        <v>1547</v>
      </c>
      <c r="C5375" t="s">
        <v>10912</v>
      </c>
      <c r="D5375" t="s">
        <v>11503</v>
      </c>
      <c r="E5375" t="s">
        <v>11520</v>
      </c>
      <c r="F5375" t="s">
        <v>26</v>
      </c>
      <c r="G5375" t="s">
        <v>26</v>
      </c>
      <c r="H5375" t="s">
        <v>26</v>
      </c>
      <c r="I5375" t="s">
        <v>26</v>
      </c>
      <c r="J5375" t="s">
        <v>26</v>
      </c>
      <c r="K5375" t="s">
        <v>26</v>
      </c>
      <c r="L5375" t="s">
        <v>26</v>
      </c>
      <c r="M5375" t="s">
        <v>26</v>
      </c>
      <c r="N5375" t="s">
        <v>26</v>
      </c>
      <c r="O5375" t="s">
        <v>26</v>
      </c>
      <c r="P5375" t="s">
        <v>26</v>
      </c>
      <c r="Q5375" t="s">
        <v>26</v>
      </c>
      <c r="R5375" t="s">
        <v>26</v>
      </c>
      <c r="S5375" t="s">
        <v>26</v>
      </c>
      <c r="T5375" t="s">
        <v>26</v>
      </c>
      <c r="U5375" t="s">
        <v>26</v>
      </c>
      <c r="V5375" t="s">
        <v>26</v>
      </c>
      <c r="W5375" t="s">
        <v>26</v>
      </c>
      <c r="X5375" t="s">
        <v>26</v>
      </c>
      <c r="Y5375" t="s">
        <v>26</v>
      </c>
      <c r="Z5375" t="s">
        <v>26</v>
      </c>
      <c r="AA5375" t="s">
        <v>26</v>
      </c>
      <c r="AB5375" t="s">
        <v>26</v>
      </c>
      <c r="AC5375" t="s">
        <v>26</v>
      </c>
      <c r="AD5375" t="s">
        <v>26</v>
      </c>
      <c r="AE5375" t="s">
        <v>26</v>
      </c>
      <c r="AF5375" t="s">
        <v>26</v>
      </c>
      <c r="AG5375" t="s">
        <v>26</v>
      </c>
      <c r="AH5375" t="s">
        <v>26</v>
      </c>
      <c r="AI5375" t="s">
        <v>26</v>
      </c>
      <c r="AJ5375" t="s">
        <v>26</v>
      </c>
      <c r="AK5375" t="s">
        <v>26</v>
      </c>
      <c r="AL5375" t="s">
        <v>26</v>
      </c>
    </row>
    <row r="5376" spans="1:38">
      <c r="A5376" t="s">
        <v>11521</v>
      </c>
      <c r="B5376" t="s">
        <v>1547</v>
      </c>
      <c r="C5376" t="s">
        <v>10912</v>
      </c>
      <c r="D5376" t="s">
        <v>11503</v>
      </c>
      <c r="E5376" t="s">
        <v>11522</v>
      </c>
      <c r="F5376" t="s">
        <v>26</v>
      </c>
      <c r="G5376">
        <v>1</v>
      </c>
      <c r="H5376" t="s">
        <v>26</v>
      </c>
      <c r="I5376">
        <v>1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26</v>
      </c>
      <c r="Q5376" t="s">
        <v>26</v>
      </c>
      <c r="R5376" t="s">
        <v>26</v>
      </c>
      <c r="S5376" t="s">
        <v>26</v>
      </c>
      <c r="T5376" t="s">
        <v>26</v>
      </c>
      <c r="U5376" t="s">
        <v>26</v>
      </c>
      <c r="V5376" t="s">
        <v>26</v>
      </c>
      <c r="W5376" t="s">
        <v>26</v>
      </c>
      <c r="X5376" t="s">
        <v>26</v>
      </c>
      <c r="Y5376" t="s">
        <v>26</v>
      </c>
      <c r="Z5376" t="s">
        <v>26</v>
      </c>
      <c r="AA5376" t="s">
        <v>26</v>
      </c>
      <c r="AB5376" t="s">
        <v>26</v>
      </c>
      <c r="AC5376" t="s">
        <v>26</v>
      </c>
      <c r="AD5376" t="s">
        <v>26</v>
      </c>
      <c r="AE5376" t="s">
        <v>26</v>
      </c>
      <c r="AF5376">
        <v>1</v>
      </c>
      <c r="AG5376" t="s">
        <v>26</v>
      </c>
      <c r="AH5376" t="s">
        <v>26</v>
      </c>
      <c r="AI5376">
        <v>0</v>
      </c>
      <c r="AJ5376">
        <v>1</v>
      </c>
      <c r="AK5376">
        <v>0</v>
      </c>
      <c r="AL5376" t="s">
        <v>26</v>
      </c>
    </row>
    <row r="5377" spans="1:38">
      <c r="A5377" t="s">
        <v>11523</v>
      </c>
      <c r="B5377" t="s">
        <v>1547</v>
      </c>
      <c r="C5377" t="s">
        <v>10912</v>
      </c>
      <c r="D5377" t="s">
        <v>11503</v>
      </c>
      <c r="E5377" t="s">
        <v>11524</v>
      </c>
      <c r="F5377" t="s">
        <v>26</v>
      </c>
      <c r="G5377">
        <v>1</v>
      </c>
      <c r="H5377" t="s">
        <v>26</v>
      </c>
      <c r="I5377">
        <v>1</v>
      </c>
      <c r="J5377" t="s">
        <v>26</v>
      </c>
      <c r="K5377" t="s">
        <v>26</v>
      </c>
      <c r="L5377" t="s">
        <v>26</v>
      </c>
      <c r="M5377" t="s">
        <v>26</v>
      </c>
      <c r="N5377" t="s">
        <v>26</v>
      </c>
      <c r="O5377" t="s">
        <v>26</v>
      </c>
      <c r="P5377" t="s">
        <v>26</v>
      </c>
      <c r="Q5377" t="s">
        <v>26</v>
      </c>
      <c r="R5377" t="s">
        <v>26</v>
      </c>
      <c r="S5377" t="s">
        <v>26</v>
      </c>
      <c r="T5377" t="s">
        <v>26</v>
      </c>
      <c r="U5377" t="s">
        <v>26</v>
      </c>
      <c r="V5377" t="s">
        <v>26</v>
      </c>
      <c r="W5377" t="s">
        <v>26</v>
      </c>
      <c r="X5377" t="s">
        <v>26</v>
      </c>
      <c r="Y5377" t="s">
        <v>26</v>
      </c>
      <c r="Z5377" t="s">
        <v>26</v>
      </c>
      <c r="AA5377" t="s">
        <v>26</v>
      </c>
      <c r="AB5377" t="s">
        <v>26</v>
      </c>
      <c r="AC5377" t="s">
        <v>26</v>
      </c>
      <c r="AD5377" t="s">
        <v>26</v>
      </c>
      <c r="AE5377" t="s">
        <v>26</v>
      </c>
      <c r="AF5377">
        <v>1</v>
      </c>
      <c r="AG5377" t="s">
        <v>26</v>
      </c>
      <c r="AH5377" t="s">
        <v>26</v>
      </c>
      <c r="AI5377">
        <v>0</v>
      </c>
      <c r="AJ5377">
        <v>1</v>
      </c>
      <c r="AK5377">
        <v>0</v>
      </c>
      <c r="AL5377" t="s">
        <v>26</v>
      </c>
    </row>
    <row r="5378" spans="1:38">
      <c r="A5378" t="s">
        <v>11525</v>
      </c>
      <c r="B5378" t="s">
        <v>1547</v>
      </c>
      <c r="C5378" t="s">
        <v>10912</v>
      </c>
      <c r="D5378" t="s">
        <v>11503</v>
      </c>
      <c r="E5378" t="s">
        <v>11526</v>
      </c>
      <c r="F5378" t="s">
        <v>26</v>
      </c>
      <c r="G5378" t="s">
        <v>26</v>
      </c>
      <c r="H5378" t="s">
        <v>26</v>
      </c>
      <c r="I5378">
        <v>1</v>
      </c>
      <c r="J5378" t="s">
        <v>26</v>
      </c>
      <c r="K5378" t="s">
        <v>26</v>
      </c>
      <c r="L5378" t="s">
        <v>26</v>
      </c>
      <c r="M5378" t="s">
        <v>26</v>
      </c>
      <c r="N5378" t="s">
        <v>26</v>
      </c>
      <c r="O5378" t="s">
        <v>26</v>
      </c>
      <c r="P5378" t="s">
        <v>26</v>
      </c>
      <c r="Q5378" t="s">
        <v>26</v>
      </c>
      <c r="R5378" t="s">
        <v>26</v>
      </c>
      <c r="S5378" t="s">
        <v>26</v>
      </c>
      <c r="T5378" t="s">
        <v>26</v>
      </c>
      <c r="U5378" t="s">
        <v>26</v>
      </c>
      <c r="V5378" t="s">
        <v>26</v>
      </c>
      <c r="W5378" t="s">
        <v>26</v>
      </c>
      <c r="X5378" t="s">
        <v>26</v>
      </c>
      <c r="Y5378" t="s">
        <v>26</v>
      </c>
      <c r="Z5378" t="s">
        <v>26</v>
      </c>
      <c r="AA5378" t="s">
        <v>26</v>
      </c>
      <c r="AB5378" t="s">
        <v>26</v>
      </c>
      <c r="AC5378" t="s">
        <v>26</v>
      </c>
      <c r="AD5378" t="s">
        <v>26</v>
      </c>
      <c r="AE5378" t="s">
        <v>26</v>
      </c>
      <c r="AF5378">
        <v>1</v>
      </c>
      <c r="AG5378" t="s">
        <v>26</v>
      </c>
      <c r="AH5378" t="s">
        <v>26</v>
      </c>
      <c r="AI5378">
        <v>0</v>
      </c>
      <c r="AJ5378">
        <v>1</v>
      </c>
      <c r="AK5378">
        <v>0</v>
      </c>
      <c r="AL5378" t="s">
        <v>26</v>
      </c>
    </row>
    <row r="5379" spans="1:38">
      <c r="A5379" t="s">
        <v>11527</v>
      </c>
      <c r="B5379" t="s">
        <v>1547</v>
      </c>
      <c r="C5379" t="s">
        <v>10912</v>
      </c>
      <c r="D5379" t="s">
        <v>11503</v>
      </c>
      <c r="E5379" t="s">
        <v>11528</v>
      </c>
      <c r="F5379" t="s">
        <v>26</v>
      </c>
      <c r="G5379" t="s">
        <v>26</v>
      </c>
      <c r="H5379" t="s">
        <v>26</v>
      </c>
      <c r="I5379">
        <v>1</v>
      </c>
      <c r="J5379" t="s">
        <v>26</v>
      </c>
      <c r="K5379" t="s">
        <v>26</v>
      </c>
      <c r="L5379" t="s">
        <v>26</v>
      </c>
      <c r="M5379" t="s">
        <v>26</v>
      </c>
      <c r="N5379" t="s">
        <v>26</v>
      </c>
      <c r="O5379" t="s">
        <v>26</v>
      </c>
      <c r="P5379">
        <v>1</v>
      </c>
      <c r="Q5379" t="s">
        <v>26</v>
      </c>
      <c r="R5379" t="s">
        <v>26</v>
      </c>
      <c r="S5379" t="s">
        <v>26</v>
      </c>
      <c r="T5379" t="s">
        <v>26</v>
      </c>
      <c r="U5379" t="s">
        <v>26</v>
      </c>
      <c r="V5379" t="s">
        <v>26</v>
      </c>
      <c r="W5379" t="s">
        <v>26</v>
      </c>
      <c r="X5379" t="s">
        <v>26</v>
      </c>
      <c r="Y5379" t="s">
        <v>26</v>
      </c>
      <c r="Z5379" t="s">
        <v>26</v>
      </c>
      <c r="AA5379" t="s">
        <v>26</v>
      </c>
      <c r="AB5379" t="s">
        <v>26</v>
      </c>
      <c r="AC5379" t="s">
        <v>26</v>
      </c>
      <c r="AD5379" t="s">
        <v>26</v>
      </c>
      <c r="AE5379" t="s">
        <v>26</v>
      </c>
      <c r="AF5379" t="s">
        <v>26</v>
      </c>
      <c r="AG5379" t="s">
        <v>26</v>
      </c>
      <c r="AH5379" t="s">
        <v>26</v>
      </c>
      <c r="AI5379">
        <v>0</v>
      </c>
      <c r="AJ5379">
        <v>1</v>
      </c>
      <c r="AK5379">
        <v>0</v>
      </c>
      <c r="AL5379" t="s">
        <v>26</v>
      </c>
    </row>
    <row r="5380" spans="1:38">
      <c r="A5380" t="s">
        <v>11529</v>
      </c>
      <c r="B5380" t="s">
        <v>1547</v>
      </c>
      <c r="C5380" t="s">
        <v>10912</v>
      </c>
      <c r="D5380" t="s">
        <v>11503</v>
      </c>
      <c r="E5380" t="s">
        <v>11530</v>
      </c>
      <c r="F5380" t="s">
        <v>26</v>
      </c>
      <c r="G5380">
        <v>1</v>
      </c>
      <c r="H5380" t="s">
        <v>26</v>
      </c>
      <c r="I5380">
        <v>1</v>
      </c>
      <c r="J5380" t="s">
        <v>26</v>
      </c>
      <c r="K5380" t="s">
        <v>26</v>
      </c>
      <c r="L5380" t="s">
        <v>26</v>
      </c>
      <c r="M5380" t="s">
        <v>26</v>
      </c>
      <c r="N5380" t="s">
        <v>26</v>
      </c>
      <c r="O5380" t="s">
        <v>26</v>
      </c>
      <c r="P5380" t="s">
        <v>26</v>
      </c>
      <c r="Q5380" t="s">
        <v>26</v>
      </c>
      <c r="R5380" t="s">
        <v>26</v>
      </c>
      <c r="S5380" t="s">
        <v>26</v>
      </c>
      <c r="T5380" t="s">
        <v>26</v>
      </c>
      <c r="U5380" t="s">
        <v>26</v>
      </c>
      <c r="V5380" t="s">
        <v>26</v>
      </c>
      <c r="W5380" t="s">
        <v>26</v>
      </c>
      <c r="X5380" t="s">
        <v>26</v>
      </c>
      <c r="Y5380" t="s">
        <v>26</v>
      </c>
      <c r="Z5380" t="s">
        <v>26</v>
      </c>
      <c r="AA5380" t="s">
        <v>26</v>
      </c>
      <c r="AB5380" t="s">
        <v>26</v>
      </c>
      <c r="AC5380" t="s">
        <v>26</v>
      </c>
      <c r="AD5380" t="s">
        <v>26</v>
      </c>
      <c r="AE5380" t="s">
        <v>26</v>
      </c>
      <c r="AF5380" t="s">
        <v>26</v>
      </c>
      <c r="AG5380" t="s">
        <v>26</v>
      </c>
      <c r="AH5380" t="s">
        <v>26</v>
      </c>
      <c r="AI5380">
        <v>0</v>
      </c>
      <c r="AJ5380">
        <v>1</v>
      </c>
      <c r="AK5380">
        <v>0</v>
      </c>
      <c r="AL5380" t="s">
        <v>26</v>
      </c>
    </row>
    <row r="5381" spans="1:38">
      <c r="A5381" t="s">
        <v>11531</v>
      </c>
      <c r="B5381" t="s">
        <v>1547</v>
      </c>
      <c r="C5381" t="s">
        <v>10912</v>
      </c>
      <c r="D5381" t="s">
        <v>11503</v>
      </c>
      <c r="E5381" t="s">
        <v>11532</v>
      </c>
      <c r="F5381" t="s">
        <v>26</v>
      </c>
      <c r="G5381" t="s">
        <v>26</v>
      </c>
      <c r="H5381" t="s">
        <v>26</v>
      </c>
      <c r="I5381">
        <v>1</v>
      </c>
      <c r="J5381" t="s">
        <v>26</v>
      </c>
      <c r="K5381" t="s">
        <v>26</v>
      </c>
      <c r="L5381" t="s">
        <v>26</v>
      </c>
      <c r="M5381" t="s">
        <v>26</v>
      </c>
      <c r="N5381" t="s">
        <v>26</v>
      </c>
      <c r="O5381" t="s">
        <v>26</v>
      </c>
      <c r="P5381" t="s">
        <v>26</v>
      </c>
      <c r="Q5381" t="s">
        <v>26</v>
      </c>
      <c r="R5381" t="s">
        <v>26</v>
      </c>
      <c r="S5381" t="s">
        <v>26</v>
      </c>
      <c r="T5381" t="s">
        <v>26</v>
      </c>
      <c r="U5381" t="s">
        <v>26</v>
      </c>
      <c r="V5381" t="s">
        <v>26</v>
      </c>
      <c r="W5381" t="s">
        <v>26</v>
      </c>
      <c r="X5381" t="s">
        <v>26</v>
      </c>
      <c r="Y5381" t="s">
        <v>26</v>
      </c>
      <c r="Z5381" t="s">
        <v>26</v>
      </c>
      <c r="AA5381" t="s">
        <v>26</v>
      </c>
      <c r="AB5381" t="s">
        <v>26</v>
      </c>
      <c r="AC5381" t="s">
        <v>26</v>
      </c>
      <c r="AD5381" t="s">
        <v>26</v>
      </c>
      <c r="AE5381" t="s">
        <v>26</v>
      </c>
      <c r="AF5381">
        <v>1</v>
      </c>
      <c r="AG5381" t="s">
        <v>26</v>
      </c>
      <c r="AH5381" t="s">
        <v>26</v>
      </c>
      <c r="AI5381">
        <v>0</v>
      </c>
      <c r="AJ5381">
        <v>1</v>
      </c>
      <c r="AK5381">
        <v>0</v>
      </c>
      <c r="AL5381" t="s">
        <v>26</v>
      </c>
    </row>
    <row r="5382" spans="1:38">
      <c r="A5382" t="s">
        <v>11533</v>
      </c>
      <c r="B5382" t="s">
        <v>1547</v>
      </c>
      <c r="C5382" t="s">
        <v>10912</v>
      </c>
      <c r="D5382" t="s">
        <v>11503</v>
      </c>
      <c r="E5382" t="s">
        <v>11534</v>
      </c>
      <c r="F5382" t="s">
        <v>26</v>
      </c>
      <c r="G5382" t="s">
        <v>26</v>
      </c>
      <c r="H5382" t="s">
        <v>26</v>
      </c>
      <c r="I5382">
        <v>1</v>
      </c>
      <c r="J5382" t="s">
        <v>26</v>
      </c>
      <c r="K5382" t="s">
        <v>26</v>
      </c>
      <c r="L5382" t="s">
        <v>26</v>
      </c>
      <c r="M5382" t="s">
        <v>26</v>
      </c>
      <c r="N5382" t="s">
        <v>26</v>
      </c>
      <c r="O5382" t="s">
        <v>26</v>
      </c>
      <c r="P5382" t="s">
        <v>26</v>
      </c>
      <c r="Q5382" t="s">
        <v>26</v>
      </c>
      <c r="R5382" t="s">
        <v>26</v>
      </c>
      <c r="S5382" t="s">
        <v>26</v>
      </c>
      <c r="T5382" t="s">
        <v>26</v>
      </c>
      <c r="U5382" t="s">
        <v>26</v>
      </c>
      <c r="V5382" t="s">
        <v>26</v>
      </c>
      <c r="W5382" t="s">
        <v>26</v>
      </c>
      <c r="X5382" t="s">
        <v>26</v>
      </c>
      <c r="Y5382" t="s">
        <v>26</v>
      </c>
      <c r="Z5382" t="s">
        <v>26</v>
      </c>
      <c r="AA5382" t="s">
        <v>26</v>
      </c>
      <c r="AB5382" t="s">
        <v>26</v>
      </c>
      <c r="AC5382" t="s">
        <v>26</v>
      </c>
      <c r="AD5382" t="s">
        <v>26</v>
      </c>
      <c r="AE5382" t="s">
        <v>26</v>
      </c>
      <c r="AF5382" t="s">
        <v>26</v>
      </c>
      <c r="AG5382" t="s">
        <v>26</v>
      </c>
      <c r="AH5382" t="s">
        <v>26</v>
      </c>
      <c r="AI5382">
        <v>0</v>
      </c>
      <c r="AJ5382">
        <v>1</v>
      </c>
      <c r="AK5382">
        <v>0</v>
      </c>
      <c r="AL5382" t="s">
        <v>26</v>
      </c>
    </row>
    <row r="5383" spans="1:38">
      <c r="A5383" t="s">
        <v>11535</v>
      </c>
      <c r="B5383" t="s">
        <v>1547</v>
      </c>
      <c r="C5383" t="s">
        <v>10912</v>
      </c>
      <c r="D5383" t="s">
        <v>11503</v>
      </c>
      <c r="E5383" t="s">
        <v>11536</v>
      </c>
      <c r="F5383" t="s">
        <v>26</v>
      </c>
      <c r="G5383">
        <v>1</v>
      </c>
      <c r="H5383" t="s">
        <v>26</v>
      </c>
      <c r="I5383">
        <v>1</v>
      </c>
      <c r="J5383" t="s">
        <v>26</v>
      </c>
      <c r="K5383" t="s">
        <v>26</v>
      </c>
      <c r="L5383" t="s">
        <v>26</v>
      </c>
      <c r="M5383" t="s">
        <v>26</v>
      </c>
      <c r="N5383" t="s">
        <v>26</v>
      </c>
      <c r="O5383" t="s">
        <v>26</v>
      </c>
      <c r="P5383" t="s">
        <v>26</v>
      </c>
      <c r="Q5383" t="s">
        <v>26</v>
      </c>
      <c r="R5383" t="s">
        <v>26</v>
      </c>
      <c r="S5383" t="s">
        <v>26</v>
      </c>
      <c r="T5383" t="s">
        <v>26</v>
      </c>
      <c r="U5383" t="s">
        <v>26</v>
      </c>
      <c r="V5383" t="s">
        <v>26</v>
      </c>
      <c r="W5383" t="s">
        <v>26</v>
      </c>
      <c r="X5383" t="s">
        <v>26</v>
      </c>
      <c r="Y5383" t="s">
        <v>26</v>
      </c>
      <c r="Z5383" t="s">
        <v>26</v>
      </c>
      <c r="AA5383" t="s">
        <v>26</v>
      </c>
      <c r="AB5383" t="s">
        <v>26</v>
      </c>
      <c r="AC5383" t="s">
        <v>26</v>
      </c>
      <c r="AD5383" t="s">
        <v>26</v>
      </c>
      <c r="AE5383" t="s">
        <v>26</v>
      </c>
      <c r="AF5383">
        <v>1</v>
      </c>
      <c r="AG5383" t="s">
        <v>26</v>
      </c>
      <c r="AH5383" t="s">
        <v>26</v>
      </c>
      <c r="AI5383">
        <v>0</v>
      </c>
      <c r="AJ5383">
        <v>1</v>
      </c>
      <c r="AK5383">
        <v>0</v>
      </c>
      <c r="AL5383" t="s">
        <v>26</v>
      </c>
    </row>
    <row r="5384" spans="1:38">
      <c r="A5384" t="s">
        <v>11537</v>
      </c>
      <c r="B5384" t="s">
        <v>1547</v>
      </c>
      <c r="C5384" t="s">
        <v>11538</v>
      </c>
      <c r="D5384" t="s">
        <v>11539</v>
      </c>
      <c r="E5384" t="s">
        <v>1435</v>
      </c>
      <c r="F5384">
        <v>1</v>
      </c>
      <c r="G5384" t="s">
        <v>26</v>
      </c>
      <c r="H5384" t="s">
        <v>26</v>
      </c>
      <c r="I5384" t="s">
        <v>26</v>
      </c>
      <c r="J5384" t="s">
        <v>26</v>
      </c>
      <c r="K5384" t="s">
        <v>26</v>
      </c>
      <c r="L5384" t="s">
        <v>26</v>
      </c>
      <c r="M5384" t="s">
        <v>26</v>
      </c>
      <c r="N5384">
        <v>1</v>
      </c>
      <c r="O5384" t="s">
        <v>26</v>
      </c>
      <c r="P5384" t="s">
        <v>26</v>
      </c>
      <c r="Q5384">
        <v>1</v>
      </c>
      <c r="R5384" t="s">
        <v>26</v>
      </c>
      <c r="S5384" t="s">
        <v>26</v>
      </c>
      <c r="T5384" t="s">
        <v>26</v>
      </c>
      <c r="U5384" t="s">
        <v>26</v>
      </c>
      <c r="V5384" t="s">
        <v>26</v>
      </c>
      <c r="W5384">
        <v>90</v>
      </c>
      <c r="X5384" t="s">
        <v>26</v>
      </c>
      <c r="Y5384" t="s">
        <v>26</v>
      </c>
      <c r="Z5384">
        <v>89</v>
      </c>
      <c r="AA5384" t="s">
        <v>26</v>
      </c>
      <c r="AB5384" t="s">
        <v>26</v>
      </c>
      <c r="AC5384" t="s">
        <v>26</v>
      </c>
      <c r="AD5384">
        <v>265</v>
      </c>
      <c r="AE5384">
        <v>5000</v>
      </c>
      <c r="AF5384">
        <v>1</v>
      </c>
      <c r="AG5384">
        <v>4.5</v>
      </c>
      <c r="AH5384">
        <v>4.5</v>
      </c>
      <c r="AI5384">
        <v>0</v>
      </c>
      <c r="AJ5384">
        <v>1</v>
      </c>
      <c r="AK5384">
        <v>0</v>
      </c>
      <c r="AL5384" t="s">
        <v>26</v>
      </c>
    </row>
    <row r="5385" spans="1:38">
      <c r="A5385" t="s">
        <v>11540</v>
      </c>
      <c r="B5385" t="s">
        <v>1547</v>
      </c>
      <c r="C5385" t="s">
        <v>11541</v>
      </c>
      <c r="D5385" t="s">
        <v>11542</v>
      </c>
      <c r="E5385" t="s">
        <v>516</v>
      </c>
      <c r="F5385">
        <v>1</v>
      </c>
      <c r="G5385">
        <v>1</v>
      </c>
      <c r="H5385">
        <v>1</v>
      </c>
      <c r="I5385" t="s">
        <v>26</v>
      </c>
      <c r="J5385" t="s">
        <v>26</v>
      </c>
      <c r="K5385" t="s">
        <v>26</v>
      </c>
      <c r="L5385" t="s">
        <v>26</v>
      </c>
      <c r="M5385" t="s">
        <v>26</v>
      </c>
      <c r="N5385">
        <v>1</v>
      </c>
      <c r="O5385" t="s">
        <v>26</v>
      </c>
      <c r="P5385" t="s">
        <v>26</v>
      </c>
      <c r="Q5385">
        <v>1</v>
      </c>
      <c r="R5385" t="s">
        <v>26</v>
      </c>
      <c r="S5385">
        <v>1</v>
      </c>
      <c r="T5385" t="s">
        <v>26</v>
      </c>
      <c r="U5385" t="s">
        <v>26</v>
      </c>
      <c r="V5385" t="s">
        <v>26</v>
      </c>
      <c r="W5385">
        <v>16.3</v>
      </c>
      <c r="X5385">
        <v>2</v>
      </c>
      <c r="Y5385">
        <v>2</v>
      </c>
      <c r="Z5385">
        <v>80</v>
      </c>
      <c r="AA5385" t="s">
        <v>26</v>
      </c>
      <c r="AB5385" t="s">
        <v>26</v>
      </c>
      <c r="AC5385">
        <v>13</v>
      </c>
      <c r="AD5385">
        <v>3310</v>
      </c>
      <c r="AE5385">
        <v>3310</v>
      </c>
      <c r="AF5385">
        <v>1</v>
      </c>
      <c r="AG5385">
        <v>1.5</v>
      </c>
      <c r="AH5385">
        <v>1.5</v>
      </c>
      <c r="AI5385">
        <v>0</v>
      </c>
      <c r="AJ5385">
        <v>1</v>
      </c>
      <c r="AK5385">
        <v>0</v>
      </c>
      <c r="AL5385" t="s">
        <v>26</v>
      </c>
    </row>
    <row r="5386" spans="1:38">
      <c r="A5386" t="s">
        <v>11543</v>
      </c>
      <c r="B5386" t="s">
        <v>1547</v>
      </c>
      <c r="C5386" t="s">
        <v>11541</v>
      </c>
      <c r="D5386" t="s">
        <v>11542</v>
      </c>
      <c r="E5386" t="s">
        <v>1508</v>
      </c>
      <c r="F5386">
        <v>1</v>
      </c>
      <c r="G5386">
        <v>1</v>
      </c>
      <c r="H5386">
        <v>1</v>
      </c>
      <c r="I5386" t="s">
        <v>26</v>
      </c>
      <c r="J5386" t="s">
        <v>26</v>
      </c>
      <c r="K5386" t="s">
        <v>26</v>
      </c>
      <c r="L5386" t="s">
        <v>26</v>
      </c>
      <c r="M5386" t="s">
        <v>26</v>
      </c>
      <c r="N5386">
        <v>1</v>
      </c>
      <c r="O5386" t="s">
        <v>26</v>
      </c>
      <c r="P5386" t="s">
        <v>26</v>
      </c>
      <c r="Q5386">
        <v>1</v>
      </c>
      <c r="R5386" t="s">
        <v>26</v>
      </c>
      <c r="S5386">
        <v>1</v>
      </c>
      <c r="T5386" t="s">
        <v>26</v>
      </c>
      <c r="U5386" t="s">
        <v>26</v>
      </c>
      <c r="V5386" t="s">
        <v>26</v>
      </c>
      <c r="W5386" t="s">
        <v>26</v>
      </c>
      <c r="X5386">
        <v>2.1</v>
      </c>
      <c r="Y5386">
        <v>2.4</v>
      </c>
      <c r="Z5386">
        <v>71</v>
      </c>
      <c r="AA5386">
        <v>44</v>
      </c>
      <c r="AB5386">
        <v>44</v>
      </c>
      <c r="AC5386">
        <v>12.3</v>
      </c>
      <c r="AD5386">
        <v>3078</v>
      </c>
      <c r="AE5386">
        <v>5468</v>
      </c>
      <c r="AF5386">
        <v>1</v>
      </c>
      <c r="AG5386">
        <v>1.7</v>
      </c>
      <c r="AH5386">
        <v>1.7</v>
      </c>
      <c r="AI5386">
        <v>0</v>
      </c>
      <c r="AJ5386">
        <v>1</v>
      </c>
      <c r="AK5386">
        <v>0</v>
      </c>
      <c r="AL5386" t="s">
        <v>26</v>
      </c>
    </row>
    <row r="5387" spans="1:38">
      <c r="A5387" t="s">
        <v>11544</v>
      </c>
      <c r="B5387" t="s">
        <v>1547</v>
      </c>
      <c r="C5387" t="s">
        <v>11541</v>
      </c>
      <c r="D5387" t="s">
        <v>11542</v>
      </c>
      <c r="E5387" t="s">
        <v>1128</v>
      </c>
      <c r="F5387">
        <v>1</v>
      </c>
      <c r="G5387">
        <v>1</v>
      </c>
      <c r="H5387">
        <v>1</v>
      </c>
      <c r="I5387" t="s">
        <v>26</v>
      </c>
      <c r="J5387" t="s">
        <v>26</v>
      </c>
      <c r="K5387" t="s">
        <v>26</v>
      </c>
      <c r="L5387" t="s">
        <v>26</v>
      </c>
      <c r="M5387" t="s">
        <v>26</v>
      </c>
      <c r="N5387">
        <v>1</v>
      </c>
      <c r="O5387" t="s">
        <v>26</v>
      </c>
      <c r="P5387" t="s">
        <v>26</v>
      </c>
      <c r="Q5387">
        <v>1</v>
      </c>
      <c r="R5387" t="s">
        <v>26</v>
      </c>
      <c r="S5387" t="s">
        <v>26</v>
      </c>
      <c r="T5387" t="s">
        <v>26</v>
      </c>
      <c r="U5387" t="s">
        <v>26</v>
      </c>
      <c r="V5387" t="s">
        <v>26</v>
      </c>
      <c r="W5387" t="s">
        <v>26</v>
      </c>
      <c r="X5387" t="s">
        <v>26</v>
      </c>
      <c r="Y5387" t="s">
        <v>26</v>
      </c>
      <c r="Z5387">
        <v>83</v>
      </c>
      <c r="AA5387" t="s">
        <v>26</v>
      </c>
      <c r="AB5387" t="s">
        <v>26</v>
      </c>
      <c r="AC5387" t="s">
        <v>26</v>
      </c>
      <c r="AD5387">
        <v>232</v>
      </c>
      <c r="AE5387">
        <v>232</v>
      </c>
      <c r="AF5387">
        <v>1</v>
      </c>
      <c r="AG5387">
        <v>2.2999999999999998</v>
      </c>
      <c r="AH5387">
        <v>2.2999999999999998</v>
      </c>
      <c r="AI5387">
        <v>0</v>
      </c>
      <c r="AJ5387">
        <v>1</v>
      </c>
      <c r="AK5387">
        <v>0</v>
      </c>
      <c r="AL5387" t="s">
        <v>26</v>
      </c>
    </row>
    <row r="5388" spans="1:38">
      <c r="A5388" t="s">
        <v>11545</v>
      </c>
      <c r="B5388" t="s">
        <v>1547</v>
      </c>
      <c r="C5388" t="s">
        <v>11541</v>
      </c>
      <c r="D5388" t="s">
        <v>11546</v>
      </c>
      <c r="E5388" t="s">
        <v>847</v>
      </c>
      <c r="F5388" t="s">
        <v>26</v>
      </c>
      <c r="G5388">
        <v>1</v>
      </c>
      <c r="H5388">
        <v>1</v>
      </c>
      <c r="I5388">
        <v>1</v>
      </c>
      <c r="J5388" t="s">
        <v>26</v>
      </c>
      <c r="K5388" t="s">
        <v>26</v>
      </c>
      <c r="L5388" t="s">
        <v>26</v>
      </c>
      <c r="M5388" t="s">
        <v>26</v>
      </c>
      <c r="N5388">
        <v>1</v>
      </c>
      <c r="O5388" t="s">
        <v>26</v>
      </c>
      <c r="P5388" t="s">
        <v>26</v>
      </c>
      <c r="Q5388">
        <v>1</v>
      </c>
      <c r="R5388" t="s">
        <v>26</v>
      </c>
      <c r="S5388" t="s">
        <v>26</v>
      </c>
      <c r="T5388" t="s">
        <v>26</v>
      </c>
      <c r="U5388" t="s">
        <v>26</v>
      </c>
      <c r="V5388" t="s">
        <v>26</v>
      </c>
      <c r="W5388" t="s">
        <v>26</v>
      </c>
      <c r="X5388" t="s">
        <v>26</v>
      </c>
      <c r="Y5388" t="s">
        <v>26</v>
      </c>
      <c r="Z5388">
        <v>64</v>
      </c>
      <c r="AA5388" t="s">
        <v>26</v>
      </c>
      <c r="AB5388" t="s">
        <v>26</v>
      </c>
      <c r="AC5388" t="s">
        <v>26</v>
      </c>
      <c r="AD5388">
        <v>300</v>
      </c>
      <c r="AE5388">
        <v>462</v>
      </c>
      <c r="AF5388">
        <v>1</v>
      </c>
      <c r="AG5388" t="s">
        <v>26</v>
      </c>
      <c r="AH5388" t="s">
        <v>26</v>
      </c>
      <c r="AI5388">
        <v>0</v>
      </c>
      <c r="AJ5388">
        <v>1</v>
      </c>
      <c r="AK5388">
        <v>0</v>
      </c>
      <c r="AL5388" t="s">
        <v>26</v>
      </c>
    </row>
    <row r="5389" spans="1:38">
      <c r="A5389" t="s">
        <v>11547</v>
      </c>
      <c r="B5389" t="s">
        <v>1547</v>
      </c>
      <c r="C5389" t="s">
        <v>11541</v>
      </c>
      <c r="D5389" t="s">
        <v>11546</v>
      </c>
      <c r="E5389" t="s">
        <v>1090</v>
      </c>
      <c r="F5389" t="s">
        <v>26</v>
      </c>
      <c r="G5389">
        <v>1</v>
      </c>
      <c r="H5389">
        <v>1</v>
      </c>
      <c r="I5389">
        <v>1</v>
      </c>
      <c r="J5389" t="s">
        <v>26</v>
      </c>
      <c r="K5389" t="s">
        <v>26</v>
      </c>
      <c r="L5389" t="s">
        <v>26</v>
      </c>
      <c r="M5389" t="s">
        <v>26</v>
      </c>
      <c r="N5389">
        <v>1</v>
      </c>
      <c r="O5389" t="s">
        <v>26</v>
      </c>
      <c r="P5389" t="s">
        <v>26</v>
      </c>
      <c r="Q5389">
        <v>1</v>
      </c>
      <c r="R5389" t="s">
        <v>26</v>
      </c>
      <c r="S5389">
        <v>1</v>
      </c>
      <c r="T5389" t="s">
        <v>26</v>
      </c>
      <c r="U5389" t="s">
        <v>26</v>
      </c>
      <c r="V5389" t="s">
        <v>26</v>
      </c>
      <c r="W5389" t="s">
        <v>26</v>
      </c>
      <c r="X5389" t="s">
        <v>26</v>
      </c>
      <c r="Y5389" t="s">
        <v>26</v>
      </c>
      <c r="Z5389">
        <v>61</v>
      </c>
      <c r="AA5389" t="s">
        <v>26</v>
      </c>
      <c r="AB5389" t="s">
        <v>26</v>
      </c>
      <c r="AC5389" t="s">
        <v>26</v>
      </c>
      <c r="AD5389">
        <v>186</v>
      </c>
      <c r="AE5389">
        <v>400</v>
      </c>
      <c r="AF5389">
        <v>1</v>
      </c>
      <c r="AG5389">
        <v>1.6</v>
      </c>
      <c r="AH5389">
        <v>1.6</v>
      </c>
      <c r="AI5389">
        <v>0</v>
      </c>
      <c r="AJ5389">
        <v>1</v>
      </c>
      <c r="AK5389">
        <v>0</v>
      </c>
      <c r="AL5389" t="s">
        <v>26</v>
      </c>
    </row>
    <row r="5390" spans="1:38">
      <c r="A5390" t="s">
        <v>11548</v>
      </c>
      <c r="B5390" t="s">
        <v>1547</v>
      </c>
      <c r="C5390" t="s">
        <v>11541</v>
      </c>
      <c r="D5390" t="s">
        <v>11546</v>
      </c>
      <c r="E5390" t="s">
        <v>175</v>
      </c>
      <c r="F5390" t="s">
        <v>26</v>
      </c>
      <c r="G5390">
        <v>1</v>
      </c>
      <c r="H5390">
        <v>1</v>
      </c>
      <c r="I5390">
        <v>1</v>
      </c>
      <c r="J5390" t="s">
        <v>26</v>
      </c>
      <c r="K5390" t="s">
        <v>26</v>
      </c>
      <c r="L5390" t="s">
        <v>26</v>
      </c>
      <c r="M5390" t="s">
        <v>26</v>
      </c>
      <c r="N5390">
        <v>1</v>
      </c>
      <c r="O5390" t="s">
        <v>26</v>
      </c>
      <c r="P5390" t="s">
        <v>26</v>
      </c>
      <c r="Q5390">
        <v>1</v>
      </c>
      <c r="R5390" t="s">
        <v>26</v>
      </c>
      <c r="S5390" t="s">
        <v>26</v>
      </c>
      <c r="T5390" t="s">
        <v>26</v>
      </c>
      <c r="U5390" t="s">
        <v>26</v>
      </c>
      <c r="V5390" t="s">
        <v>26</v>
      </c>
      <c r="W5390" t="s">
        <v>26</v>
      </c>
      <c r="X5390" t="s">
        <v>26</v>
      </c>
      <c r="Y5390" t="s">
        <v>26</v>
      </c>
      <c r="Z5390">
        <v>64</v>
      </c>
      <c r="AA5390" t="s">
        <v>26</v>
      </c>
      <c r="AB5390" t="s">
        <v>26</v>
      </c>
      <c r="AC5390">
        <v>20</v>
      </c>
      <c r="AD5390">
        <v>186</v>
      </c>
      <c r="AE5390">
        <v>676</v>
      </c>
      <c r="AF5390">
        <v>1</v>
      </c>
      <c r="AG5390" t="s">
        <v>26</v>
      </c>
      <c r="AH5390" t="s">
        <v>26</v>
      </c>
      <c r="AI5390">
        <v>0</v>
      </c>
      <c r="AJ5390">
        <v>1</v>
      </c>
      <c r="AK5390">
        <v>0</v>
      </c>
      <c r="AL5390" t="s">
        <v>26</v>
      </c>
    </row>
    <row r="5391" spans="1:38">
      <c r="A5391" t="s">
        <v>11549</v>
      </c>
      <c r="B5391" t="s">
        <v>1547</v>
      </c>
      <c r="C5391" t="s">
        <v>11541</v>
      </c>
      <c r="D5391" t="s">
        <v>11546</v>
      </c>
      <c r="E5391" t="s">
        <v>11550</v>
      </c>
      <c r="F5391" t="s">
        <v>26</v>
      </c>
      <c r="G5391">
        <v>1</v>
      </c>
      <c r="H5391">
        <v>1</v>
      </c>
      <c r="I5391">
        <v>1</v>
      </c>
      <c r="J5391" t="s">
        <v>26</v>
      </c>
      <c r="K5391" t="s">
        <v>26</v>
      </c>
      <c r="L5391" t="s">
        <v>26</v>
      </c>
      <c r="M5391" t="s">
        <v>26</v>
      </c>
      <c r="N5391">
        <v>1</v>
      </c>
      <c r="O5391" t="s">
        <v>26</v>
      </c>
      <c r="P5391" t="s">
        <v>26</v>
      </c>
      <c r="Q5391">
        <v>1</v>
      </c>
      <c r="R5391" t="s">
        <v>26</v>
      </c>
      <c r="S5391" t="s">
        <v>26</v>
      </c>
      <c r="T5391" t="s">
        <v>26</v>
      </c>
      <c r="U5391" t="s">
        <v>26</v>
      </c>
      <c r="V5391" t="s">
        <v>26</v>
      </c>
      <c r="W5391" t="s">
        <v>26</v>
      </c>
      <c r="X5391" t="s">
        <v>26</v>
      </c>
      <c r="Y5391" t="s">
        <v>26</v>
      </c>
      <c r="Z5391">
        <v>64</v>
      </c>
      <c r="AA5391" t="s">
        <v>26</v>
      </c>
      <c r="AB5391" t="s">
        <v>26</v>
      </c>
      <c r="AC5391" t="s">
        <v>26</v>
      </c>
      <c r="AD5391" t="s">
        <v>26</v>
      </c>
      <c r="AE5391" t="s">
        <v>26</v>
      </c>
      <c r="AF5391">
        <v>1</v>
      </c>
      <c r="AG5391" t="s">
        <v>26</v>
      </c>
      <c r="AH5391" t="s">
        <v>26</v>
      </c>
      <c r="AI5391">
        <v>0</v>
      </c>
      <c r="AJ5391">
        <v>1</v>
      </c>
      <c r="AK5391">
        <v>0</v>
      </c>
      <c r="AL5391" t="s">
        <v>26</v>
      </c>
    </row>
    <row r="5392" spans="1:38">
      <c r="A5392" t="s">
        <v>11551</v>
      </c>
      <c r="B5392" t="s">
        <v>1547</v>
      </c>
      <c r="C5392" t="s">
        <v>11552</v>
      </c>
      <c r="D5392" t="s">
        <v>11553</v>
      </c>
      <c r="E5392" t="s">
        <v>11554</v>
      </c>
      <c r="F5392" t="s">
        <v>26</v>
      </c>
      <c r="G5392">
        <v>1</v>
      </c>
      <c r="H5392" t="s">
        <v>26</v>
      </c>
      <c r="I5392" t="s">
        <v>26</v>
      </c>
      <c r="J5392" t="s">
        <v>26</v>
      </c>
      <c r="K5392" t="s">
        <v>26</v>
      </c>
      <c r="L5392" t="s">
        <v>26</v>
      </c>
      <c r="M5392" t="s">
        <v>26</v>
      </c>
      <c r="N5392">
        <v>1</v>
      </c>
      <c r="O5392" t="s">
        <v>26</v>
      </c>
      <c r="P5392" t="s">
        <v>26</v>
      </c>
      <c r="Q5392" t="s">
        <v>26</v>
      </c>
      <c r="R5392" t="s">
        <v>26</v>
      </c>
      <c r="S5392" t="s">
        <v>26</v>
      </c>
      <c r="T5392" t="s">
        <v>26</v>
      </c>
      <c r="U5392" t="s">
        <v>26</v>
      </c>
      <c r="V5392" t="s">
        <v>26</v>
      </c>
      <c r="W5392" t="s">
        <v>26</v>
      </c>
      <c r="X5392" t="s">
        <v>26</v>
      </c>
      <c r="Y5392" t="s">
        <v>26</v>
      </c>
      <c r="Z5392">
        <v>11.5</v>
      </c>
      <c r="AA5392" t="s">
        <v>26</v>
      </c>
      <c r="AB5392" t="s">
        <v>26</v>
      </c>
      <c r="AC5392" t="s">
        <v>26</v>
      </c>
      <c r="AD5392" t="s">
        <v>26</v>
      </c>
      <c r="AE5392" t="s">
        <v>26</v>
      </c>
      <c r="AF5392">
        <v>1</v>
      </c>
      <c r="AG5392" t="s">
        <v>26</v>
      </c>
      <c r="AH5392" t="s">
        <v>26</v>
      </c>
      <c r="AI5392">
        <v>1</v>
      </c>
      <c r="AJ5392">
        <v>0</v>
      </c>
      <c r="AK5392">
        <v>0</v>
      </c>
      <c r="AL5392" t="s">
        <v>26</v>
      </c>
    </row>
    <row r="5393" spans="1:38">
      <c r="A5393" t="s">
        <v>11555</v>
      </c>
      <c r="B5393" t="s">
        <v>1547</v>
      </c>
      <c r="C5393" t="s">
        <v>11552</v>
      </c>
      <c r="D5393" t="s">
        <v>11553</v>
      </c>
      <c r="E5393" t="s">
        <v>11556</v>
      </c>
      <c r="F5393" t="s">
        <v>26</v>
      </c>
      <c r="G5393">
        <v>1</v>
      </c>
      <c r="H5393" t="s">
        <v>26</v>
      </c>
      <c r="I5393">
        <v>1</v>
      </c>
      <c r="J5393" t="s">
        <v>26</v>
      </c>
      <c r="K5393" t="s">
        <v>26</v>
      </c>
      <c r="L5393" t="s">
        <v>26</v>
      </c>
      <c r="M5393" t="s">
        <v>26</v>
      </c>
      <c r="N5393" t="s">
        <v>26</v>
      </c>
      <c r="O5393" t="s">
        <v>26</v>
      </c>
      <c r="P5393" t="s">
        <v>26</v>
      </c>
      <c r="Q5393" t="s">
        <v>26</v>
      </c>
      <c r="R5393" t="s">
        <v>26</v>
      </c>
      <c r="S5393" t="s">
        <v>26</v>
      </c>
      <c r="T5393" t="s">
        <v>26</v>
      </c>
      <c r="U5393" t="s">
        <v>26</v>
      </c>
      <c r="V5393" t="s">
        <v>26</v>
      </c>
      <c r="W5393" t="s">
        <v>26</v>
      </c>
      <c r="X5393" t="s">
        <v>26</v>
      </c>
      <c r="Y5393" t="s">
        <v>26</v>
      </c>
      <c r="Z5393">
        <v>14.7</v>
      </c>
      <c r="AA5393" t="s">
        <v>26</v>
      </c>
      <c r="AB5393" t="s">
        <v>26</v>
      </c>
      <c r="AC5393" t="s">
        <v>26</v>
      </c>
      <c r="AD5393" t="s">
        <v>26</v>
      </c>
      <c r="AE5393" t="s">
        <v>26</v>
      </c>
      <c r="AF5393">
        <v>1</v>
      </c>
      <c r="AG5393" t="s">
        <v>26</v>
      </c>
      <c r="AH5393" t="s">
        <v>26</v>
      </c>
      <c r="AI5393">
        <v>1</v>
      </c>
      <c r="AJ5393">
        <v>0</v>
      </c>
      <c r="AK5393">
        <v>0</v>
      </c>
      <c r="AL5393" t="s">
        <v>26</v>
      </c>
    </row>
    <row r="5394" spans="1:38">
      <c r="A5394" t="s">
        <v>11557</v>
      </c>
      <c r="B5394" t="s">
        <v>1547</v>
      </c>
      <c r="C5394" t="s">
        <v>11552</v>
      </c>
      <c r="D5394" t="s">
        <v>11558</v>
      </c>
      <c r="E5394" t="s">
        <v>260</v>
      </c>
      <c r="F5394" t="s">
        <v>26</v>
      </c>
      <c r="G5394">
        <v>1</v>
      </c>
      <c r="H5394">
        <v>1</v>
      </c>
      <c r="I5394" t="s">
        <v>26</v>
      </c>
      <c r="J5394" t="s">
        <v>26</v>
      </c>
      <c r="K5394" t="s">
        <v>26</v>
      </c>
      <c r="L5394" t="s">
        <v>26</v>
      </c>
      <c r="M5394" t="s">
        <v>26</v>
      </c>
      <c r="N5394" t="s">
        <v>26</v>
      </c>
      <c r="O5394" t="s">
        <v>26</v>
      </c>
      <c r="P5394" t="s">
        <v>26</v>
      </c>
      <c r="Q5394" t="s">
        <v>26</v>
      </c>
      <c r="R5394" t="s">
        <v>26</v>
      </c>
      <c r="S5394" t="s">
        <v>26</v>
      </c>
      <c r="T5394" t="s">
        <v>26</v>
      </c>
      <c r="U5394" t="s">
        <v>26</v>
      </c>
      <c r="V5394" t="s">
        <v>26</v>
      </c>
      <c r="W5394" t="s">
        <v>26</v>
      </c>
      <c r="X5394" t="s">
        <v>26</v>
      </c>
      <c r="Y5394" t="s">
        <v>26</v>
      </c>
      <c r="Z5394">
        <v>17</v>
      </c>
      <c r="AA5394" t="s">
        <v>26</v>
      </c>
      <c r="AB5394" t="s">
        <v>26</v>
      </c>
      <c r="AC5394" t="s">
        <v>26</v>
      </c>
      <c r="AD5394">
        <v>15</v>
      </c>
      <c r="AE5394">
        <v>15</v>
      </c>
      <c r="AF5394">
        <v>1</v>
      </c>
      <c r="AG5394" t="s">
        <v>26</v>
      </c>
      <c r="AH5394" t="s">
        <v>26</v>
      </c>
      <c r="AI5394">
        <v>0</v>
      </c>
      <c r="AJ5394">
        <v>1</v>
      </c>
      <c r="AK5394">
        <v>0</v>
      </c>
      <c r="AL5394" t="s">
        <v>26</v>
      </c>
    </row>
    <row r="5395" spans="1:38">
      <c r="A5395" t="s">
        <v>11559</v>
      </c>
      <c r="B5395" t="s">
        <v>1547</v>
      </c>
      <c r="C5395" t="s">
        <v>11552</v>
      </c>
      <c r="D5395" t="s">
        <v>11558</v>
      </c>
      <c r="E5395" t="s">
        <v>11560</v>
      </c>
      <c r="F5395" t="s">
        <v>26</v>
      </c>
      <c r="G5395">
        <v>1</v>
      </c>
      <c r="H5395" t="s">
        <v>26</v>
      </c>
      <c r="I5395" t="s">
        <v>26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26</v>
      </c>
      <c r="Q5395" t="s">
        <v>26</v>
      </c>
      <c r="R5395" t="s">
        <v>26</v>
      </c>
      <c r="S5395" t="s">
        <v>26</v>
      </c>
      <c r="T5395" t="s">
        <v>26</v>
      </c>
      <c r="U5395" t="s">
        <v>26</v>
      </c>
      <c r="V5395" t="s">
        <v>26</v>
      </c>
      <c r="W5395" t="s">
        <v>26</v>
      </c>
      <c r="X5395" t="s">
        <v>26</v>
      </c>
      <c r="Y5395" t="s">
        <v>26</v>
      </c>
      <c r="Z5395">
        <v>45</v>
      </c>
      <c r="AA5395" t="s">
        <v>26</v>
      </c>
      <c r="AB5395" t="s">
        <v>26</v>
      </c>
      <c r="AC5395" t="s">
        <v>26</v>
      </c>
      <c r="AD5395" t="s">
        <v>26</v>
      </c>
      <c r="AE5395" t="s">
        <v>26</v>
      </c>
      <c r="AF5395">
        <v>1</v>
      </c>
      <c r="AG5395" t="s">
        <v>26</v>
      </c>
      <c r="AH5395" t="s">
        <v>26</v>
      </c>
      <c r="AI5395">
        <v>1</v>
      </c>
      <c r="AJ5395">
        <v>0</v>
      </c>
      <c r="AK5395">
        <v>0</v>
      </c>
      <c r="AL5395" t="s">
        <v>26</v>
      </c>
    </row>
    <row r="5396" spans="1:38">
      <c r="A5396" t="s">
        <v>11561</v>
      </c>
      <c r="B5396" t="s">
        <v>1547</v>
      </c>
      <c r="C5396" t="s">
        <v>11562</v>
      </c>
      <c r="D5396" t="s">
        <v>11563</v>
      </c>
      <c r="E5396" t="s">
        <v>11564</v>
      </c>
      <c r="F5396" t="s">
        <v>26</v>
      </c>
      <c r="G5396">
        <v>1</v>
      </c>
      <c r="H5396">
        <v>1</v>
      </c>
      <c r="I5396" t="s">
        <v>26</v>
      </c>
      <c r="J5396" t="s">
        <v>26</v>
      </c>
      <c r="K5396" t="s">
        <v>26</v>
      </c>
      <c r="L5396" t="s">
        <v>26</v>
      </c>
      <c r="M5396" t="s">
        <v>26</v>
      </c>
      <c r="N5396" t="s">
        <v>26</v>
      </c>
      <c r="O5396" t="s">
        <v>26</v>
      </c>
      <c r="P5396" t="s">
        <v>26</v>
      </c>
      <c r="Q5396" t="s">
        <v>26</v>
      </c>
      <c r="R5396" t="s">
        <v>26</v>
      </c>
      <c r="S5396" t="s">
        <v>26</v>
      </c>
      <c r="T5396" t="s">
        <v>26</v>
      </c>
      <c r="U5396" t="s">
        <v>26</v>
      </c>
      <c r="V5396" t="s">
        <v>26</v>
      </c>
      <c r="W5396" t="s">
        <v>26</v>
      </c>
      <c r="X5396" t="s">
        <v>26</v>
      </c>
      <c r="Y5396" t="s">
        <v>26</v>
      </c>
      <c r="Z5396">
        <v>31</v>
      </c>
      <c r="AA5396" t="s">
        <v>26</v>
      </c>
      <c r="AB5396" t="s">
        <v>26</v>
      </c>
      <c r="AC5396" t="s">
        <v>26</v>
      </c>
      <c r="AD5396" t="s">
        <v>26</v>
      </c>
      <c r="AE5396" t="s">
        <v>26</v>
      </c>
      <c r="AF5396">
        <v>1</v>
      </c>
      <c r="AG5396" t="s">
        <v>26</v>
      </c>
      <c r="AH5396" t="s">
        <v>26</v>
      </c>
      <c r="AI5396">
        <v>1</v>
      </c>
      <c r="AJ5396">
        <v>0</v>
      </c>
      <c r="AK5396">
        <v>0</v>
      </c>
      <c r="AL5396" t="s">
        <v>26</v>
      </c>
    </row>
    <row r="5397" spans="1:38">
      <c r="A5397" t="s">
        <v>11565</v>
      </c>
      <c r="B5397" t="s">
        <v>1547</v>
      </c>
      <c r="C5397" t="s">
        <v>11562</v>
      </c>
      <c r="D5397" t="s">
        <v>11563</v>
      </c>
      <c r="E5397" t="s">
        <v>11566</v>
      </c>
      <c r="F5397" t="s">
        <v>26</v>
      </c>
      <c r="G5397">
        <v>1</v>
      </c>
      <c r="H5397">
        <v>1</v>
      </c>
      <c r="I5397" t="s">
        <v>26</v>
      </c>
      <c r="J5397" t="s">
        <v>26</v>
      </c>
      <c r="K5397" t="s">
        <v>26</v>
      </c>
      <c r="L5397" t="s">
        <v>26</v>
      </c>
      <c r="M5397" t="s">
        <v>26</v>
      </c>
      <c r="N5397" t="s">
        <v>26</v>
      </c>
      <c r="O5397" t="s">
        <v>26</v>
      </c>
      <c r="P5397" t="s">
        <v>26</v>
      </c>
      <c r="Q5397" t="s">
        <v>26</v>
      </c>
      <c r="R5397" t="s">
        <v>26</v>
      </c>
      <c r="S5397" t="s">
        <v>26</v>
      </c>
      <c r="T5397" t="s">
        <v>26</v>
      </c>
      <c r="U5397" t="s">
        <v>26</v>
      </c>
      <c r="V5397" t="s">
        <v>26</v>
      </c>
      <c r="W5397" t="s">
        <v>26</v>
      </c>
      <c r="X5397" t="s">
        <v>26</v>
      </c>
      <c r="Y5397" t="s">
        <v>26</v>
      </c>
      <c r="Z5397" t="s">
        <v>26</v>
      </c>
      <c r="AA5397" t="s">
        <v>26</v>
      </c>
      <c r="AB5397" t="s">
        <v>26</v>
      </c>
      <c r="AC5397" t="s">
        <v>26</v>
      </c>
      <c r="AD5397" t="s">
        <v>26</v>
      </c>
      <c r="AE5397" t="s">
        <v>26</v>
      </c>
      <c r="AF5397">
        <v>1</v>
      </c>
      <c r="AG5397" t="s">
        <v>26</v>
      </c>
      <c r="AH5397" t="s">
        <v>26</v>
      </c>
      <c r="AI5397">
        <v>1</v>
      </c>
      <c r="AJ5397">
        <v>0</v>
      </c>
      <c r="AK5397">
        <v>0</v>
      </c>
      <c r="AL5397" t="s">
        <v>26</v>
      </c>
    </row>
    <row r="5398" spans="1:38">
      <c r="A5398" t="s">
        <v>11567</v>
      </c>
      <c r="B5398" t="s">
        <v>1547</v>
      </c>
      <c r="C5398" t="s">
        <v>11562</v>
      </c>
      <c r="D5398" t="s">
        <v>11568</v>
      </c>
      <c r="E5398" t="s">
        <v>11569</v>
      </c>
      <c r="F5398" t="s">
        <v>26</v>
      </c>
      <c r="G5398">
        <v>1</v>
      </c>
      <c r="H5398" t="s">
        <v>26</v>
      </c>
      <c r="I5398" t="s">
        <v>26</v>
      </c>
      <c r="J5398" t="s">
        <v>26</v>
      </c>
      <c r="K5398" t="s">
        <v>26</v>
      </c>
      <c r="L5398" t="s">
        <v>26</v>
      </c>
      <c r="M5398" t="s">
        <v>26</v>
      </c>
      <c r="N5398" t="s">
        <v>26</v>
      </c>
      <c r="O5398" t="s">
        <v>26</v>
      </c>
      <c r="P5398" t="s">
        <v>26</v>
      </c>
      <c r="Q5398" t="s">
        <v>26</v>
      </c>
      <c r="R5398" t="s">
        <v>26</v>
      </c>
      <c r="S5398" t="s">
        <v>26</v>
      </c>
      <c r="T5398" t="s">
        <v>26</v>
      </c>
      <c r="U5398" t="s">
        <v>26</v>
      </c>
      <c r="V5398" t="s">
        <v>26</v>
      </c>
      <c r="W5398" t="s">
        <v>26</v>
      </c>
      <c r="X5398" t="s">
        <v>26</v>
      </c>
      <c r="Y5398" t="s">
        <v>26</v>
      </c>
      <c r="Z5398">
        <v>17.8</v>
      </c>
      <c r="AA5398" t="s">
        <v>26</v>
      </c>
      <c r="AB5398" t="s">
        <v>26</v>
      </c>
      <c r="AC5398" t="s">
        <v>26</v>
      </c>
      <c r="AD5398" t="s">
        <v>26</v>
      </c>
      <c r="AE5398" t="s">
        <v>26</v>
      </c>
      <c r="AF5398" t="s">
        <v>26</v>
      </c>
      <c r="AG5398" t="s">
        <v>26</v>
      </c>
      <c r="AH5398" t="s">
        <v>26</v>
      </c>
      <c r="AI5398" t="s">
        <v>26</v>
      </c>
      <c r="AJ5398" t="s">
        <v>26</v>
      </c>
      <c r="AK5398" t="s">
        <v>26</v>
      </c>
      <c r="AL5398" t="s">
        <v>26</v>
      </c>
    </row>
    <row r="5399" spans="1:38">
      <c r="A5399" t="s">
        <v>11570</v>
      </c>
      <c r="B5399" t="s">
        <v>1547</v>
      </c>
      <c r="C5399" t="s">
        <v>11562</v>
      </c>
      <c r="D5399" t="s">
        <v>11568</v>
      </c>
      <c r="E5399" t="s">
        <v>11571</v>
      </c>
      <c r="F5399" t="s">
        <v>26</v>
      </c>
      <c r="G5399">
        <v>1</v>
      </c>
      <c r="H5399" t="s">
        <v>26</v>
      </c>
      <c r="I5399" t="s">
        <v>26</v>
      </c>
      <c r="J5399" t="s">
        <v>26</v>
      </c>
      <c r="K5399" t="s">
        <v>26</v>
      </c>
      <c r="L5399" t="s">
        <v>26</v>
      </c>
      <c r="M5399" t="s">
        <v>26</v>
      </c>
      <c r="N5399" t="s">
        <v>26</v>
      </c>
      <c r="O5399" t="s">
        <v>26</v>
      </c>
      <c r="P5399" t="s">
        <v>26</v>
      </c>
      <c r="Q5399" t="s">
        <v>26</v>
      </c>
      <c r="R5399" t="s">
        <v>26</v>
      </c>
      <c r="S5399">
        <v>1</v>
      </c>
      <c r="T5399" t="s">
        <v>26</v>
      </c>
      <c r="U5399">
        <v>1</v>
      </c>
      <c r="V5399" t="s">
        <v>26</v>
      </c>
      <c r="W5399" t="s">
        <v>26</v>
      </c>
      <c r="X5399" t="s">
        <v>26</v>
      </c>
      <c r="Y5399" t="s">
        <v>26</v>
      </c>
      <c r="Z5399">
        <v>23.4</v>
      </c>
      <c r="AA5399" t="s">
        <v>26</v>
      </c>
      <c r="AB5399" t="s">
        <v>26</v>
      </c>
      <c r="AC5399" t="s">
        <v>26</v>
      </c>
      <c r="AD5399" t="s">
        <v>26</v>
      </c>
      <c r="AE5399" t="s">
        <v>26</v>
      </c>
      <c r="AF5399">
        <v>1</v>
      </c>
      <c r="AG5399" t="s">
        <v>26</v>
      </c>
      <c r="AH5399" t="s">
        <v>26</v>
      </c>
      <c r="AI5399">
        <v>1</v>
      </c>
      <c r="AJ5399">
        <v>0</v>
      </c>
      <c r="AK5399">
        <v>0</v>
      </c>
      <c r="AL5399" t="s">
        <v>26</v>
      </c>
    </row>
    <row r="5400" spans="1:38">
      <c r="A5400" t="s">
        <v>11572</v>
      </c>
      <c r="B5400" t="s">
        <v>1547</v>
      </c>
      <c r="C5400" t="s">
        <v>11562</v>
      </c>
      <c r="D5400" t="s">
        <v>11568</v>
      </c>
      <c r="E5400" t="s">
        <v>11573</v>
      </c>
      <c r="F5400" t="s">
        <v>26</v>
      </c>
      <c r="G5400">
        <v>1</v>
      </c>
      <c r="H5400" t="s">
        <v>26</v>
      </c>
      <c r="I5400" t="s">
        <v>26</v>
      </c>
      <c r="J5400" t="s">
        <v>26</v>
      </c>
      <c r="K5400" t="s">
        <v>26</v>
      </c>
      <c r="L5400" t="s">
        <v>26</v>
      </c>
      <c r="M5400" t="s">
        <v>26</v>
      </c>
      <c r="N5400" t="s">
        <v>26</v>
      </c>
      <c r="O5400" t="s">
        <v>26</v>
      </c>
      <c r="P5400" t="s">
        <v>26</v>
      </c>
      <c r="Q5400" t="s">
        <v>26</v>
      </c>
      <c r="R5400" t="s">
        <v>26</v>
      </c>
      <c r="S5400" t="s">
        <v>26</v>
      </c>
      <c r="T5400" t="s">
        <v>26</v>
      </c>
      <c r="U5400" t="s">
        <v>26</v>
      </c>
      <c r="V5400" t="s">
        <v>26</v>
      </c>
      <c r="W5400" t="s">
        <v>26</v>
      </c>
      <c r="X5400" t="s">
        <v>26</v>
      </c>
      <c r="Y5400" t="s">
        <v>26</v>
      </c>
      <c r="Z5400">
        <v>29.3</v>
      </c>
      <c r="AA5400" t="s">
        <v>26</v>
      </c>
      <c r="AB5400" t="s">
        <v>26</v>
      </c>
      <c r="AC5400" t="s">
        <v>26</v>
      </c>
      <c r="AD5400" t="s">
        <v>26</v>
      </c>
      <c r="AE5400" t="s">
        <v>26</v>
      </c>
      <c r="AF5400">
        <v>1</v>
      </c>
      <c r="AG5400" t="s">
        <v>26</v>
      </c>
      <c r="AH5400" t="s">
        <v>26</v>
      </c>
      <c r="AI5400">
        <v>1</v>
      </c>
      <c r="AJ5400">
        <v>0</v>
      </c>
      <c r="AK5400">
        <v>0</v>
      </c>
      <c r="AL5400" t="s">
        <v>26</v>
      </c>
    </row>
    <row r="5401" spans="1:38">
      <c r="A5401" t="s">
        <v>11574</v>
      </c>
      <c r="B5401" t="s">
        <v>1547</v>
      </c>
      <c r="C5401" t="s">
        <v>11562</v>
      </c>
      <c r="D5401" t="s">
        <v>11568</v>
      </c>
      <c r="E5401" t="s">
        <v>11575</v>
      </c>
      <c r="F5401" t="s">
        <v>26</v>
      </c>
      <c r="G5401">
        <v>1</v>
      </c>
      <c r="H5401" t="s">
        <v>26</v>
      </c>
      <c r="I5401" t="s">
        <v>26</v>
      </c>
      <c r="J5401" t="s">
        <v>26</v>
      </c>
      <c r="K5401" t="s">
        <v>26</v>
      </c>
      <c r="L5401" t="s">
        <v>26</v>
      </c>
      <c r="M5401" t="s">
        <v>26</v>
      </c>
      <c r="N5401" t="s">
        <v>26</v>
      </c>
      <c r="O5401" t="s">
        <v>26</v>
      </c>
      <c r="P5401">
        <v>1</v>
      </c>
      <c r="Q5401" t="s">
        <v>26</v>
      </c>
      <c r="R5401" t="s">
        <v>26</v>
      </c>
      <c r="S5401" t="s">
        <v>26</v>
      </c>
      <c r="T5401" t="s">
        <v>26</v>
      </c>
      <c r="U5401" t="s">
        <v>26</v>
      </c>
      <c r="V5401" t="s">
        <v>26</v>
      </c>
      <c r="W5401" t="s">
        <v>26</v>
      </c>
      <c r="X5401" t="s">
        <v>26</v>
      </c>
      <c r="Y5401" t="s">
        <v>26</v>
      </c>
      <c r="Z5401">
        <v>24.1</v>
      </c>
      <c r="AA5401" t="s">
        <v>26</v>
      </c>
      <c r="AB5401" t="s">
        <v>26</v>
      </c>
      <c r="AC5401" t="s">
        <v>26</v>
      </c>
      <c r="AD5401" t="s">
        <v>26</v>
      </c>
      <c r="AE5401" t="s">
        <v>26</v>
      </c>
      <c r="AF5401" t="s">
        <v>26</v>
      </c>
      <c r="AG5401" t="s">
        <v>26</v>
      </c>
      <c r="AH5401" t="s">
        <v>26</v>
      </c>
      <c r="AI5401" t="s">
        <v>26</v>
      </c>
      <c r="AJ5401" t="s">
        <v>26</v>
      </c>
      <c r="AK5401" t="s">
        <v>26</v>
      </c>
      <c r="AL5401" t="s">
        <v>26</v>
      </c>
    </row>
    <row r="5402" spans="1:38">
      <c r="A5402" t="s">
        <v>11576</v>
      </c>
      <c r="B5402" t="s">
        <v>1547</v>
      </c>
      <c r="C5402" t="s">
        <v>11562</v>
      </c>
      <c r="D5402" t="s">
        <v>11568</v>
      </c>
      <c r="E5402" t="s">
        <v>11577</v>
      </c>
      <c r="F5402" t="s">
        <v>26</v>
      </c>
      <c r="G5402">
        <v>1</v>
      </c>
      <c r="H5402" t="s">
        <v>26</v>
      </c>
      <c r="I5402" t="s">
        <v>26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26</v>
      </c>
      <c r="Q5402" t="s">
        <v>26</v>
      </c>
      <c r="R5402" t="s">
        <v>26</v>
      </c>
      <c r="S5402" t="s">
        <v>26</v>
      </c>
      <c r="T5402" t="s">
        <v>26</v>
      </c>
      <c r="U5402" t="s">
        <v>26</v>
      </c>
      <c r="V5402" t="s">
        <v>26</v>
      </c>
      <c r="W5402" t="s">
        <v>26</v>
      </c>
      <c r="X5402" t="s">
        <v>26</v>
      </c>
      <c r="Y5402" t="s">
        <v>26</v>
      </c>
      <c r="Z5402">
        <v>22.2</v>
      </c>
      <c r="AA5402" t="s">
        <v>26</v>
      </c>
      <c r="AB5402" t="s">
        <v>26</v>
      </c>
      <c r="AC5402" t="s">
        <v>26</v>
      </c>
      <c r="AD5402" t="s">
        <v>26</v>
      </c>
      <c r="AE5402" t="s">
        <v>26</v>
      </c>
      <c r="AF5402" t="s">
        <v>26</v>
      </c>
      <c r="AG5402" t="s">
        <v>26</v>
      </c>
      <c r="AH5402" t="s">
        <v>26</v>
      </c>
      <c r="AI5402" t="s">
        <v>26</v>
      </c>
      <c r="AJ5402" t="s">
        <v>26</v>
      </c>
      <c r="AK5402" t="s">
        <v>26</v>
      </c>
      <c r="AL5402" t="s">
        <v>26</v>
      </c>
    </row>
    <row r="5403" spans="1:38">
      <c r="A5403" t="s">
        <v>11578</v>
      </c>
      <c r="B5403" t="s">
        <v>1547</v>
      </c>
      <c r="C5403" t="s">
        <v>11562</v>
      </c>
      <c r="D5403" t="s">
        <v>11568</v>
      </c>
      <c r="E5403" t="s">
        <v>11579</v>
      </c>
      <c r="F5403" t="s">
        <v>26</v>
      </c>
      <c r="G5403">
        <v>1</v>
      </c>
      <c r="H5403" t="s">
        <v>26</v>
      </c>
      <c r="I5403" t="s">
        <v>26</v>
      </c>
      <c r="J5403" t="s">
        <v>26</v>
      </c>
      <c r="K5403" t="s">
        <v>26</v>
      </c>
      <c r="L5403" t="s">
        <v>26</v>
      </c>
      <c r="M5403" t="s">
        <v>26</v>
      </c>
      <c r="N5403" t="s">
        <v>26</v>
      </c>
      <c r="O5403" t="s">
        <v>26</v>
      </c>
      <c r="P5403" t="s">
        <v>26</v>
      </c>
      <c r="Q5403" t="s">
        <v>26</v>
      </c>
      <c r="R5403" t="s">
        <v>26</v>
      </c>
      <c r="S5403" t="s">
        <v>26</v>
      </c>
      <c r="T5403" t="s">
        <v>26</v>
      </c>
      <c r="U5403" t="s">
        <v>26</v>
      </c>
      <c r="V5403" t="s">
        <v>26</v>
      </c>
      <c r="W5403" t="s">
        <v>26</v>
      </c>
      <c r="X5403" t="s">
        <v>26</v>
      </c>
      <c r="Y5403" t="s">
        <v>26</v>
      </c>
      <c r="Z5403">
        <v>24.6</v>
      </c>
      <c r="AA5403" t="s">
        <v>26</v>
      </c>
      <c r="AB5403" t="s">
        <v>26</v>
      </c>
      <c r="AC5403" t="s">
        <v>26</v>
      </c>
      <c r="AD5403" t="s">
        <v>26</v>
      </c>
      <c r="AE5403" t="s">
        <v>26</v>
      </c>
      <c r="AF5403" t="s">
        <v>26</v>
      </c>
      <c r="AG5403" t="s">
        <v>26</v>
      </c>
      <c r="AH5403" t="s">
        <v>26</v>
      </c>
      <c r="AI5403" t="s">
        <v>26</v>
      </c>
      <c r="AJ5403" t="s">
        <v>26</v>
      </c>
      <c r="AK5403" t="s">
        <v>26</v>
      </c>
      <c r="AL5403" t="s">
        <v>26</v>
      </c>
    </row>
    <row r="5404" spans="1:38">
      <c r="A5404" t="s">
        <v>11580</v>
      </c>
      <c r="B5404" t="s">
        <v>1547</v>
      </c>
      <c r="C5404" t="s">
        <v>11562</v>
      </c>
      <c r="D5404" t="s">
        <v>11568</v>
      </c>
      <c r="E5404" t="s">
        <v>11581</v>
      </c>
      <c r="F5404" t="s">
        <v>26</v>
      </c>
      <c r="G5404">
        <v>1</v>
      </c>
      <c r="H5404" t="s">
        <v>26</v>
      </c>
      <c r="I5404" t="s">
        <v>26</v>
      </c>
      <c r="J5404" t="s">
        <v>26</v>
      </c>
      <c r="K5404" t="s">
        <v>26</v>
      </c>
      <c r="L5404" t="s">
        <v>26</v>
      </c>
      <c r="M5404" t="s">
        <v>26</v>
      </c>
      <c r="N5404" t="s">
        <v>26</v>
      </c>
      <c r="O5404" t="s">
        <v>26</v>
      </c>
      <c r="P5404" t="s">
        <v>26</v>
      </c>
      <c r="Q5404" t="s">
        <v>26</v>
      </c>
      <c r="R5404" t="s">
        <v>26</v>
      </c>
      <c r="S5404" t="s">
        <v>26</v>
      </c>
      <c r="T5404" t="s">
        <v>26</v>
      </c>
      <c r="U5404" t="s">
        <v>26</v>
      </c>
      <c r="V5404" t="s">
        <v>26</v>
      </c>
      <c r="W5404" t="s">
        <v>26</v>
      </c>
      <c r="X5404" t="s">
        <v>26</v>
      </c>
      <c r="Y5404" t="s">
        <v>26</v>
      </c>
      <c r="Z5404">
        <v>21.9</v>
      </c>
      <c r="AA5404" t="s">
        <v>26</v>
      </c>
      <c r="AB5404" t="s">
        <v>26</v>
      </c>
      <c r="AC5404" t="s">
        <v>26</v>
      </c>
      <c r="AD5404" t="s">
        <v>26</v>
      </c>
      <c r="AE5404" t="s">
        <v>26</v>
      </c>
      <c r="AF5404" t="s">
        <v>26</v>
      </c>
      <c r="AG5404" t="s">
        <v>26</v>
      </c>
      <c r="AH5404" t="s">
        <v>26</v>
      </c>
      <c r="AI5404" t="s">
        <v>26</v>
      </c>
      <c r="AJ5404" t="s">
        <v>26</v>
      </c>
      <c r="AK5404" t="s">
        <v>26</v>
      </c>
      <c r="AL5404" t="s">
        <v>26</v>
      </c>
    </row>
    <row r="5405" spans="1:38">
      <c r="A5405" t="s">
        <v>11582</v>
      </c>
      <c r="B5405" t="s">
        <v>1547</v>
      </c>
      <c r="C5405" t="s">
        <v>11562</v>
      </c>
      <c r="D5405" t="s">
        <v>11568</v>
      </c>
      <c r="E5405" t="s">
        <v>11583</v>
      </c>
      <c r="F5405" t="s">
        <v>26</v>
      </c>
      <c r="G5405">
        <v>1</v>
      </c>
      <c r="H5405" t="s">
        <v>26</v>
      </c>
      <c r="I5405" t="s">
        <v>26</v>
      </c>
      <c r="J5405" t="s">
        <v>26</v>
      </c>
      <c r="K5405" t="s">
        <v>26</v>
      </c>
      <c r="L5405" t="s">
        <v>26</v>
      </c>
      <c r="M5405" t="s">
        <v>26</v>
      </c>
      <c r="N5405" t="s">
        <v>26</v>
      </c>
      <c r="O5405" t="s">
        <v>26</v>
      </c>
      <c r="P5405" t="s">
        <v>26</v>
      </c>
      <c r="Q5405" t="s">
        <v>26</v>
      </c>
      <c r="R5405" t="s">
        <v>26</v>
      </c>
      <c r="S5405" t="s">
        <v>26</v>
      </c>
      <c r="T5405" t="s">
        <v>26</v>
      </c>
      <c r="U5405" t="s">
        <v>26</v>
      </c>
      <c r="V5405" t="s">
        <v>26</v>
      </c>
      <c r="W5405" t="s">
        <v>26</v>
      </c>
      <c r="X5405" t="s">
        <v>26</v>
      </c>
      <c r="Y5405" t="s">
        <v>26</v>
      </c>
      <c r="Z5405">
        <v>24.4</v>
      </c>
      <c r="AA5405" t="s">
        <v>26</v>
      </c>
      <c r="AB5405" t="s">
        <v>26</v>
      </c>
      <c r="AC5405" t="s">
        <v>26</v>
      </c>
      <c r="AD5405" t="s">
        <v>26</v>
      </c>
      <c r="AE5405" t="s">
        <v>26</v>
      </c>
      <c r="AF5405" t="s">
        <v>26</v>
      </c>
      <c r="AG5405" t="s">
        <v>26</v>
      </c>
      <c r="AH5405" t="s">
        <v>26</v>
      </c>
      <c r="AI5405" t="s">
        <v>26</v>
      </c>
      <c r="AJ5405" t="s">
        <v>26</v>
      </c>
      <c r="AK5405" t="s">
        <v>26</v>
      </c>
      <c r="AL5405" t="s">
        <v>26</v>
      </c>
    </row>
    <row r="5406" spans="1:38">
      <c r="A5406" t="s">
        <v>11584</v>
      </c>
      <c r="B5406" t="s">
        <v>1547</v>
      </c>
      <c r="C5406" t="s">
        <v>11562</v>
      </c>
      <c r="D5406" t="s">
        <v>11585</v>
      </c>
      <c r="E5406" t="s">
        <v>11586</v>
      </c>
      <c r="F5406" t="s">
        <v>26</v>
      </c>
      <c r="G5406">
        <v>1</v>
      </c>
      <c r="H5406">
        <v>1</v>
      </c>
      <c r="I5406" t="s">
        <v>26</v>
      </c>
      <c r="J5406" t="s">
        <v>26</v>
      </c>
      <c r="K5406" t="s">
        <v>26</v>
      </c>
      <c r="L5406" t="s">
        <v>26</v>
      </c>
      <c r="M5406" t="s">
        <v>26</v>
      </c>
      <c r="N5406" t="s">
        <v>26</v>
      </c>
      <c r="O5406" t="s">
        <v>26</v>
      </c>
      <c r="P5406" t="s">
        <v>26</v>
      </c>
      <c r="Q5406" t="s">
        <v>26</v>
      </c>
      <c r="R5406">
        <v>1</v>
      </c>
      <c r="S5406" t="s">
        <v>26</v>
      </c>
      <c r="T5406" t="s">
        <v>26</v>
      </c>
      <c r="U5406" t="s">
        <v>26</v>
      </c>
      <c r="V5406" t="s">
        <v>26</v>
      </c>
      <c r="W5406">
        <v>0.5</v>
      </c>
      <c r="X5406" t="s">
        <v>26</v>
      </c>
      <c r="Y5406" t="s">
        <v>26</v>
      </c>
      <c r="Z5406">
        <v>20</v>
      </c>
      <c r="AA5406" t="s">
        <v>26</v>
      </c>
      <c r="AB5406" t="s">
        <v>26</v>
      </c>
      <c r="AC5406" t="s">
        <v>26</v>
      </c>
      <c r="AD5406" t="s">
        <v>26</v>
      </c>
      <c r="AE5406" t="s">
        <v>26</v>
      </c>
      <c r="AF5406">
        <v>1</v>
      </c>
      <c r="AG5406" t="s">
        <v>26</v>
      </c>
      <c r="AH5406" t="s">
        <v>26</v>
      </c>
      <c r="AI5406">
        <v>1</v>
      </c>
      <c r="AJ5406">
        <v>0</v>
      </c>
      <c r="AK5406">
        <v>0</v>
      </c>
      <c r="AL5406" t="s">
        <v>26</v>
      </c>
    </row>
    <row r="5407" spans="1:38">
      <c r="A5407" t="s">
        <v>11587</v>
      </c>
      <c r="B5407" t="s">
        <v>1547</v>
      </c>
      <c r="C5407" t="s">
        <v>11562</v>
      </c>
      <c r="D5407" t="s">
        <v>11585</v>
      </c>
      <c r="E5407" t="s">
        <v>11588</v>
      </c>
      <c r="F5407" t="s">
        <v>26</v>
      </c>
      <c r="G5407">
        <v>1</v>
      </c>
      <c r="H5407">
        <v>1</v>
      </c>
      <c r="I5407" t="s">
        <v>26</v>
      </c>
      <c r="J5407" t="s">
        <v>26</v>
      </c>
      <c r="K5407" t="s">
        <v>26</v>
      </c>
      <c r="L5407" t="s">
        <v>26</v>
      </c>
      <c r="M5407" t="s">
        <v>26</v>
      </c>
      <c r="N5407" t="s">
        <v>26</v>
      </c>
      <c r="O5407" t="s">
        <v>26</v>
      </c>
      <c r="P5407" t="s">
        <v>26</v>
      </c>
      <c r="Q5407" t="s">
        <v>26</v>
      </c>
      <c r="R5407">
        <v>1</v>
      </c>
      <c r="S5407" t="s">
        <v>26</v>
      </c>
      <c r="T5407" t="s">
        <v>26</v>
      </c>
      <c r="U5407" t="s">
        <v>26</v>
      </c>
      <c r="V5407" t="s">
        <v>26</v>
      </c>
      <c r="W5407">
        <v>0.4</v>
      </c>
      <c r="X5407" t="s">
        <v>26</v>
      </c>
      <c r="Y5407" t="s">
        <v>26</v>
      </c>
      <c r="Z5407">
        <v>20</v>
      </c>
      <c r="AA5407" t="s">
        <v>26</v>
      </c>
      <c r="AB5407" t="s">
        <v>26</v>
      </c>
      <c r="AC5407" t="s">
        <v>26</v>
      </c>
      <c r="AD5407" t="s">
        <v>26</v>
      </c>
      <c r="AE5407" t="s">
        <v>26</v>
      </c>
      <c r="AF5407">
        <v>1</v>
      </c>
      <c r="AG5407" t="s">
        <v>26</v>
      </c>
      <c r="AH5407" t="s">
        <v>26</v>
      </c>
      <c r="AI5407">
        <v>1</v>
      </c>
      <c r="AJ5407">
        <v>0</v>
      </c>
      <c r="AK5407">
        <v>0</v>
      </c>
      <c r="AL5407" t="s">
        <v>26</v>
      </c>
    </row>
    <row r="5408" spans="1:38">
      <c r="A5408" t="s">
        <v>11589</v>
      </c>
      <c r="B5408" t="s">
        <v>1547</v>
      </c>
      <c r="C5408" t="s">
        <v>11562</v>
      </c>
      <c r="D5408" t="s">
        <v>11585</v>
      </c>
      <c r="E5408" t="s">
        <v>11590</v>
      </c>
      <c r="F5408" t="s">
        <v>26</v>
      </c>
      <c r="G5408">
        <v>1</v>
      </c>
      <c r="H5408">
        <v>1</v>
      </c>
      <c r="I5408" t="s">
        <v>26</v>
      </c>
      <c r="J5408" t="s">
        <v>26</v>
      </c>
      <c r="K5408" t="s">
        <v>26</v>
      </c>
      <c r="L5408" t="s">
        <v>26</v>
      </c>
      <c r="M5408" t="s">
        <v>26</v>
      </c>
      <c r="N5408" t="s">
        <v>26</v>
      </c>
      <c r="O5408" t="s">
        <v>26</v>
      </c>
      <c r="P5408" t="s">
        <v>26</v>
      </c>
      <c r="Q5408" t="s">
        <v>26</v>
      </c>
      <c r="R5408" t="s">
        <v>26</v>
      </c>
      <c r="S5408" t="s">
        <v>26</v>
      </c>
      <c r="T5408" t="s">
        <v>26</v>
      </c>
      <c r="U5408" t="s">
        <v>26</v>
      </c>
      <c r="V5408" t="s">
        <v>26</v>
      </c>
      <c r="W5408" t="s">
        <v>26</v>
      </c>
      <c r="X5408" t="s">
        <v>26</v>
      </c>
      <c r="Y5408" t="s">
        <v>26</v>
      </c>
      <c r="Z5408">
        <v>20</v>
      </c>
      <c r="AA5408" t="s">
        <v>26</v>
      </c>
      <c r="AB5408" t="s">
        <v>26</v>
      </c>
      <c r="AC5408" t="s">
        <v>26</v>
      </c>
      <c r="AD5408" t="s">
        <v>26</v>
      </c>
      <c r="AE5408" t="s">
        <v>26</v>
      </c>
      <c r="AF5408">
        <v>1</v>
      </c>
      <c r="AG5408" t="s">
        <v>26</v>
      </c>
      <c r="AH5408" t="s">
        <v>26</v>
      </c>
      <c r="AI5408">
        <v>1</v>
      </c>
      <c r="AJ5408">
        <v>0</v>
      </c>
      <c r="AK5408">
        <v>0</v>
      </c>
      <c r="AL5408" t="s">
        <v>26</v>
      </c>
    </row>
    <row r="5409" spans="1:38">
      <c r="A5409" t="s">
        <v>11591</v>
      </c>
      <c r="B5409" t="s">
        <v>1547</v>
      </c>
      <c r="C5409" t="s">
        <v>11562</v>
      </c>
      <c r="D5409" t="s">
        <v>11585</v>
      </c>
      <c r="E5409" t="s">
        <v>11592</v>
      </c>
      <c r="F5409" t="s">
        <v>26</v>
      </c>
      <c r="G5409">
        <v>1</v>
      </c>
      <c r="H5409">
        <v>1</v>
      </c>
      <c r="I5409" t="s">
        <v>26</v>
      </c>
      <c r="J5409" t="s">
        <v>26</v>
      </c>
      <c r="K5409" t="s">
        <v>26</v>
      </c>
      <c r="L5409" t="s">
        <v>26</v>
      </c>
      <c r="M5409" t="s">
        <v>26</v>
      </c>
      <c r="N5409" t="s">
        <v>26</v>
      </c>
      <c r="O5409" t="s">
        <v>26</v>
      </c>
      <c r="P5409" t="s">
        <v>26</v>
      </c>
      <c r="Q5409" t="s">
        <v>26</v>
      </c>
      <c r="R5409" t="s">
        <v>26</v>
      </c>
      <c r="S5409" t="s">
        <v>26</v>
      </c>
      <c r="T5409" t="s">
        <v>26</v>
      </c>
      <c r="U5409" t="s">
        <v>26</v>
      </c>
      <c r="V5409" t="s">
        <v>26</v>
      </c>
      <c r="W5409" t="s">
        <v>26</v>
      </c>
      <c r="X5409" t="s">
        <v>26</v>
      </c>
      <c r="Y5409" t="s">
        <v>26</v>
      </c>
      <c r="Z5409">
        <v>20</v>
      </c>
      <c r="AA5409" t="s">
        <v>26</v>
      </c>
      <c r="AB5409" t="s">
        <v>26</v>
      </c>
      <c r="AC5409" t="s">
        <v>26</v>
      </c>
      <c r="AD5409" t="s">
        <v>26</v>
      </c>
      <c r="AE5409" t="s">
        <v>26</v>
      </c>
      <c r="AF5409">
        <v>1</v>
      </c>
      <c r="AG5409" t="s">
        <v>26</v>
      </c>
      <c r="AH5409" t="s">
        <v>26</v>
      </c>
      <c r="AI5409">
        <v>1</v>
      </c>
      <c r="AJ5409">
        <v>0</v>
      </c>
      <c r="AK5409">
        <v>0</v>
      </c>
      <c r="AL5409" t="s">
        <v>26</v>
      </c>
    </row>
    <row r="5410" spans="1:38">
      <c r="A5410" t="s">
        <v>11593</v>
      </c>
      <c r="B5410" t="s">
        <v>1547</v>
      </c>
      <c r="C5410" t="s">
        <v>11562</v>
      </c>
      <c r="D5410" t="s">
        <v>11594</v>
      </c>
      <c r="E5410" t="s">
        <v>11595</v>
      </c>
      <c r="F5410" t="s">
        <v>26</v>
      </c>
      <c r="G5410">
        <v>1</v>
      </c>
      <c r="H5410">
        <v>1</v>
      </c>
      <c r="I5410" t="s">
        <v>26</v>
      </c>
      <c r="J5410" t="s">
        <v>26</v>
      </c>
      <c r="K5410" t="s">
        <v>26</v>
      </c>
      <c r="L5410" t="s">
        <v>26</v>
      </c>
      <c r="M5410" t="s">
        <v>26</v>
      </c>
      <c r="N5410" t="s">
        <v>26</v>
      </c>
      <c r="O5410" t="s">
        <v>26</v>
      </c>
      <c r="P5410" t="s">
        <v>26</v>
      </c>
      <c r="Q5410" t="s">
        <v>26</v>
      </c>
      <c r="R5410" t="s">
        <v>26</v>
      </c>
      <c r="S5410" t="s">
        <v>26</v>
      </c>
      <c r="T5410" t="s">
        <v>26</v>
      </c>
      <c r="U5410" t="s">
        <v>26</v>
      </c>
      <c r="V5410" t="s">
        <v>26</v>
      </c>
      <c r="W5410" t="s">
        <v>26</v>
      </c>
      <c r="X5410" t="s">
        <v>26</v>
      </c>
      <c r="Y5410" t="s">
        <v>26</v>
      </c>
      <c r="Z5410">
        <v>48</v>
      </c>
      <c r="AA5410" t="s">
        <v>26</v>
      </c>
      <c r="AB5410" t="s">
        <v>26</v>
      </c>
      <c r="AC5410" t="s">
        <v>26</v>
      </c>
      <c r="AD5410" t="s">
        <v>26</v>
      </c>
      <c r="AE5410" t="s">
        <v>26</v>
      </c>
      <c r="AF5410">
        <v>1</v>
      </c>
      <c r="AG5410" t="s">
        <v>26</v>
      </c>
      <c r="AH5410" t="s">
        <v>26</v>
      </c>
      <c r="AI5410">
        <v>1</v>
      </c>
      <c r="AJ5410">
        <v>0</v>
      </c>
      <c r="AK5410">
        <v>0</v>
      </c>
      <c r="AL5410" t="s">
        <v>26</v>
      </c>
    </row>
    <row r="5411" spans="1:38">
      <c r="A5411" t="s">
        <v>11596</v>
      </c>
      <c r="B5411" t="s">
        <v>1547</v>
      </c>
      <c r="C5411" t="s">
        <v>11562</v>
      </c>
      <c r="D5411" t="s">
        <v>11594</v>
      </c>
      <c r="E5411" t="s">
        <v>468</v>
      </c>
      <c r="F5411" t="s">
        <v>26</v>
      </c>
      <c r="G5411">
        <v>1</v>
      </c>
      <c r="H5411">
        <v>1</v>
      </c>
      <c r="I5411" t="s">
        <v>26</v>
      </c>
      <c r="J5411" t="s">
        <v>26</v>
      </c>
      <c r="K5411" t="s">
        <v>26</v>
      </c>
      <c r="L5411" t="s">
        <v>26</v>
      </c>
      <c r="M5411" t="s">
        <v>26</v>
      </c>
      <c r="N5411" t="s">
        <v>26</v>
      </c>
      <c r="O5411" t="s">
        <v>26</v>
      </c>
      <c r="P5411" t="s">
        <v>26</v>
      </c>
      <c r="Q5411" t="s">
        <v>26</v>
      </c>
      <c r="R5411" t="s">
        <v>26</v>
      </c>
      <c r="S5411" t="s">
        <v>26</v>
      </c>
      <c r="T5411" t="s">
        <v>26</v>
      </c>
      <c r="U5411" t="s">
        <v>26</v>
      </c>
      <c r="V5411" t="s">
        <v>26</v>
      </c>
      <c r="W5411" t="s">
        <v>26</v>
      </c>
      <c r="X5411" t="s">
        <v>26</v>
      </c>
      <c r="Y5411" t="s">
        <v>26</v>
      </c>
      <c r="Z5411">
        <v>48</v>
      </c>
      <c r="AA5411" t="s">
        <v>26</v>
      </c>
      <c r="AB5411" t="s">
        <v>26</v>
      </c>
      <c r="AC5411" t="s">
        <v>26</v>
      </c>
      <c r="AD5411">
        <v>36</v>
      </c>
      <c r="AE5411">
        <v>41</v>
      </c>
      <c r="AF5411" t="s">
        <v>26</v>
      </c>
      <c r="AG5411">
        <v>2.86</v>
      </c>
      <c r="AH5411">
        <v>4.32</v>
      </c>
      <c r="AI5411">
        <v>1</v>
      </c>
      <c r="AJ5411">
        <v>0</v>
      </c>
      <c r="AK5411">
        <v>0</v>
      </c>
      <c r="AL5411" t="s">
        <v>26</v>
      </c>
    </row>
    <row r="5412" spans="1:38">
      <c r="A5412" t="s">
        <v>11597</v>
      </c>
      <c r="B5412" t="s">
        <v>1547</v>
      </c>
      <c r="C5412" t="s">
        <v>11562</v>
      </c>
      <c r="D5412" t="s">
        <v>11594</v>
      </c>
      <c r="E5412" t="s">
        <v>11598</v>
      </c>
      <c r="F5412" t="s">
        <v>26</v>
      </c>
      <c r="G5412">
        <v>1</v>
      </c>
      <c r="H5412" t="s">
        <v>26</v>
      </c>
      <c r="I5412" t="s">
        <v>26</v>
      </c>
      <c r="J5412" t="s">
        <v>26</v>
      </c>
      <c r="K5412" t="s">
        <v>26</v>
      </c>
      <c r="L5412" t="s">
        <v>26</v>
      </c>
      <c r="M5412" t="s">
        <v>26</v>
      </c>
      <c r="N5412" t="s">
        <v>26</v>
      </c>
      <c r="O5412" t="s">
        <v>26</v>
      </c>
      <c r="P5412" t="s">
        <v>26</v>
      </c>
      <c r="Q5412" t="s">
        <v>26</v>
      </c>
      <c r="R5412" t="s">
        <v>26</v>
      </c>
      <c r="S5412" t="s">
        <v>26</v>
      </c>
      <c r="T5412" t="s">
        <v>26</v>
      </c>
      <c r="U5412" t="s">
        <v>26</v>
      </c>
      <c r="V5412" t="s">
        <v>26</v>
      </c>
      <c r="W5412" t="s">
        <v>26</v>
      </c>
      <c r="X5412" t="s">
        <v>26</v>
      </c>
      <c r="Y5412" t="s">
        <v>26</v>
      </c>
      <c r="Z5412">
        <v>48</v>
      </c>
      <c r="AA5412" t="s">
        <v>26</v>
      </c>
      <c r="AB5412" t="s">
        <v>26</v>
      </c>
      <c r="AC5412" t="s">
        <v>26</v>
      </c>
      <c r="AD5412" t="s">
        <v>26</v>
      </c>
      <c r="AE5412" t="s">
        <v>26</v>
      </c>
      <c r="AF5412" t="s">
        <v>26</v>
      </c>
      <c r="AG5412" t="s">
        <v>26</v>
      </c>
      <c r="AH5412" t="s">
        <v>26</v>
      </c>
      <c r="AI5412" t="s">
        <v>26</v>
      </c>
      <c r="AJ5412" t="s">
        <v>26</v>
      </c>
      <c r="AK5412" t="s">
        <v>26</v>
      </c>
      <c r="AL5412" t="s">
        <v>26</v>
      </c>
    </row>
    <row r="5413" spans="1:38">
      <c r="A5413" t="s">
        <v>11599</v>
      </c>
      <c r="B5413" t="s">
        <v>1547</v>
      </c>
      <c r="C5413" t="s">
        <v>11562</v>
      </c>
      <c r="D5413" t="s">
        <v>11600</v>
      </c>
      <c r="E5413" t="s">
        <v>11601</v>
      </c>
      <c r="F5413" t="s">
        <v>26</v>
      </c>
      <c r="G5413">
        <v>1</v>
      </c>
      <c r="H5413" t="s">
        <v>26</v>
      </c>
      <c r="I5413" t="s">
        <v>26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26</v>
      </c>
      <c r="Q5413" t="s">
        <v>26</v>
      </c>
      <c r="R5413" t="s">
        <v>26</v>
      </c>
      <c r="S5413" t="s">
        <v>26</v>
      </c>
      <c r="T5413" t="s">
        <v>26</v>
      </c>
      <c r="U5413" t="s">
        <v>26</v>
      </c>
      <c r="V5413" t="s">
        <v>26</v>
      </c>
      <c r="W5413" t="s">
        <v>26</v>
      </c>
      <c r="X5413" t="s">
        <v>26</v>
      </c>
      <c r="Y5413" t="s">
        <v>26</v>
      </c>
      <c r="Z5413" t="s">
        <v>26</v>
      </c>
      <c r="AA5413" t="s">
        <v>26</v>
      </c>
      <c r="AB5413" t="s">
        <v>26</v>
      </c>
      <c r="AC5413" t="s">
        <v>26</v>
      </c>
      <c r="AD5413" t="s">
        <v>26</v>
      </c>
      <c r="AE5413" t="s">
        <v>26</v>
      </c>
      <c r="AF5413">
        <v>1</v>
      </c>
      <c r="AG5413" t="s">
        <v>26</v>
      </c>
      <c r="AH5413" t="s">
        <v>26</v>
      </c>
      <c r="AI5413">
        <v>1</v>
      </c>
      <c r="AJ5413">
        <v>0</v>
      </c>
      <c r="AK5413">
        <v>0</v>
      </c>
      <c r="AL5413" t="s">
        <v>26</v>
      </c>
    </row>
    <row r="5414" spans="1:38">
      <c r="A5414" t="s">
        <v>11602</v>
      </c>
      <c r="B5414" t="s">
        <v>1547</v>
      </c>
      <c r="C5414" t="s">
        <v>11562</v>
      </c>
      <c r="D5414" t="s">
        <v>11600</v>
      </c>
      <c r="E5414" t="s">
        <v>11603</v>
      </c>
      <c r="F5414" t="s">
        <v>26</v>
      </c>
      <c r="G5414" t="s">
        <v>26</v>
      </c>
      <c r="H5414" t="s">
        <v>26</v>
      </c>
      <c r="I5414" t="s">
        <v>26</v>
      </c>
      <c r="J5414" t="s">
        <v>26</v>
      </c>
      <c r="K5414" t="s">
        <v>26</v>
      </c>
      <c r="L5414" t="s">
        <v>26</v>
      </c>
      <c r="M5414" t="s">
        <v>26</v>
      </c>
      <c r="N5414" t="s">
        <v>26</v>
      </c>
      <c r="O5414" t="s">
        <v>26</v>
      </c>
      <c r="P5414" t="s">
        <v>26</v>
      </c>
      <c r="Q5414" t="s">
        <v>26</v>
      </c>
      <c r="R5414" t="s">
        <v>26</v>
      </c>
      <c r="S5414" t="s">
        <v>26</v>
      </c>
      <c r="T5414" t="s">
        <v>26</v>
      </c>
      <c r="U5414" t="s">
        <v>26</v>
      </c>
      <c r="V5414" t="s">
        <v>26</v>
      </c>
      <c r="W5414" t="s">
        <v>26</v>
      </c>
      <c r="X5414" t="s">
        <v>26</v>
      </c>
      <c r="Y5414" t="s">
        <v>26</v>
      </c>
      <c r="Z5414" t="s">
        <v>26</v>
      </c>
      <c r="AA5414" t="s">
        <v>26</v>
      </c>
      <c r="AB5414" t="s">
        <v>26</v>
      </c>
      <c r="AC5414" t="s">
        <v>26</v>
      </c>
      <c r="AD5414" t="s">
        <v>26</v>
      </c>
      <c r="AE5414" t="s">
        <v>26</v>
      </c>
      <c r="AF5414" t="s">
        <v>26</v>
      </c>
      <c r="AG5414" t="s">
        <v>26</v>
      </c>
      <c r="AH5414" t="s">
        <v>26</v>
      </c>
      <c r="AI5414" t="s">
        <v>26</v>
      </c>
      <c r="AJ5414" t="s">
        <v>26</v>
      </c>
      <c r="AK5414" t="s">
        <v>26</v>
      </c>
      <c r="AL5414" t="s">
        <v>26</v>
      </c>
    </row>
    <row r="5415" spans="1:38">
      <c r="A5415" t="s">
        <v>11604</v>
      </c>
      <c r="B5415" t="s">
        <v>1547</v>
      </c>
      <c r="C5415" t="s">
        <v>11562</v>
      </c>
      <c r="D5415" t="s">
        <v>11600</v>
      </c>
      <c r="E5415" t="s">
        <v>11605</v>
      </c>
      <c r="F5415" t="s">
        <v>26</v>
      </c>
      <c r="G5415">
        <v>1</v>
      </c>
      <c r="H5415" t="s">
        <v>26</v>
      </c>
      <c r="I5415" t="s">
        <v>26</v>
      </c>
      <c r="J5415" t="s">
        <v>26</v>
      </c>
      <c r="K5415" t="s">
        <v>26</v>
      </c>
      <c r="L5415" t="s">
        <v>26</v>
      </c>
      <c r="M5415" t="s">
        <v>26</v>
      </c>
      <c r="N5415" t="s">
        <v>26</v>
      </c>
      <c r="O5415" t="s">
        <v>26</v>
      </c>
      <c r="P5415" t="s">
        <v>26</v>
      </c>
      <c r="Q5415" t="s">
        <v>26</v>
      </c>
      <c r="R5415" t="s">
        <v>26</v>
      </c>
      <c r="S5415" t="s">
        <v>26</v>
      </c>
      <c r="T5415" t="s">
        <v>26</v>
      </c>
      <c r="U5415" t="s">
        <v>26</v>
      </c>
      <c r="V5415" t="s">
        <v>26</v>
      </c>
      <c r="W5415" t="s">
        <v>26</v>
      </c>
      <c r="X5415" t="s">
        <v>26</v>
      </c>
      <c r="Y5415" t="s">
        <v>26</v>
      </c>
      <c r="Z5415">
        <v>20</v>
      </c>
      <c r="AA5415" t="s">
        <v>26</v>
      </c>
      <c r="AB5415" t="s">
        <v>26</v>
      </c>
      <c r="AC5415" t="s">
        <v>26</v>
      </c>
      <c r="AD5415" t="s">
        <v>26</v>
      </c>
      <c r="AE5415" t="s">
        <v>26</v>
      </c>
      <c r="AF5415" t="s">
        <v>26</v>
      </c>
      <c r="AG5415" t="s">
        <v>26</v>
      </c>
      <c r="AH5415" t="s">
        <v>26</v>
      </c>
      <c r="AI5415" t="s">
        <v>26</v>
      </c>
      <c r="AJ5415" t="s">
        <v>26</v>
      </c>
      <c r="AK5415" t="s">
        <v>26</v>
      </c>
      <c r="AL5415" t="s">
        <v>26</v>
      </c>
    </row>
    <row r="5416" spans="1:38">
      <c r="A5416" t="s">
        <v>11606</v>
      </c>
      <c r="B5416" t="s">
        <v>1547</v>
      </c>
      <c r="C5416" t="s">
        <v>11562</v>
      </c>
      <c r="D5416" t="s">
        <v>11600</v>
      </c>
      <c r="E5416" t="s">
        <v>11607</v>
      </c>
      <c r="F5416" t="s">
        <v>26</v>
      </c>
      <c r="G5416">
        <v>1</v>
      </c>
      <c r="H5416" t="s">
        <v>26</v>
      </c>
      <c r="I5416" t="s">
        <v>26</v>
      </c>
      <c r="J5416" t="s">
        <v>26</v>
      </c>
      <c r="K5416" t="s">
        <v>26</v>
      </c>
      <c r="L5416" t="s">
        <v>26</v>
      </c>
      <c r="M5416" t="s">
        <v>26</v>
      </c>
      <c r="N5416" t="s">
        <v>26</v>
      </c>
      <c r="O5416" t="s">
        <v>26</v>
      </c>
      <c r="P5416" t="s">
        <v>26</v>
      </c>
      <c r="Q5416" t="s">
        <v>26</v>
      </c>
      <c r="R5416" t="s">
        <v>26</v>
      </c>
      <c r="S5416" t="s">
        <v>26</v>
      </c>
      <c r="T5416" t="s">
        <v>26</v>
      </c>
      <c r="U5416" t="s">
        <v>26</v>
      </c>
      <c r="V5416" t="s">
        <v>26</v>
      </c>
      <c r="W5416" t="s">
        <v>26</v>
      </c>
      <c r="X5416" t="s">
        <v>26</v>
      </c>
      <c r="Y5416" t="s">
        <v>26</v>
      </c>
      <c r="Z5416" t="s">
        <v>26</v>
      </c>
      <c r="AA5416" t="s">
        <v>26</v>
      </c>
      <c r="AB5416" t="s">
        <v>26</v>
      </c>
      <c r="AC5416" t="s">
        <v>26</v>
      </c>
      <c r="AD5416" t="s">
        <v>26</v>
      </c>
      <c r="AE5416" t="s">
        <v>26</v>
      </c>
      <c r="AF5416" t="s">
        <v>26</v>
      </c>
      <c r="AG5416" t="s">
        <v>26</v>
      </c>
      <c r="AH5416" t="s">
        <v>26</v>
      </c>
      <c r="AI5416">
        <v>1</v>
      </c>
      <c r="AJ5416">
        <v>0</v>
      </c>
      <c r="AK5416">
        <v>0</v>
      </c>
      <c r="AL5416" t="s">
        <v>26</v>
      </c>
    </row>
    <row r="5417" spans="1:38">
      <c r="A5417" t="s">
        <v>11608</v>
      </c>
      <c r="B5417" t="s">
        <v>1547</v>
      </c>
      <c r="C5417" t="s">
        <v>11562</v>
      </c>
      <c r="D5417" t="s">
        <v>11600</v>
      </c>
      <c r="E5417" t="s">
        <v>11609</v>
      </c>
      <c r="F5417" t="s">
        <v>26</v>
      </c>
      <c r="G5417">
        <v>1</v>
      </c>
      <c r="H5417" t="s">
        <v>26</v>
      </c>
      <c r="I5417" t="s">
        <v>26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26</v>
      </c>
      <c r="Q5417" t="s">
        <v>26</v>
      </c>
      <c r="R5417" t="s">
        <v>26</v>
      </c>
      <c r="S5417" t="s">
        <v>26</v>
      </c>
      <c r="T5417" t="s">
        <v>26</v>
      </c>
      <c r="U5417" t="s">
        <v>26</v>
      </c>
      <c r="V5417" t="s">
        <v>26</v>
      </c>
      <c r="W5417" t="s">
        <v>26</v>
      </c>
      <c r="X5417" t="s">
        <v>26</v>
      </c>
      <c r="Y5417" t="s">
        <v>26</v>
      </c>
      <c r="Z5417" t="s">
        <v>26</v>
      </c>
      <c r="AA5417" t="s">
        <v>26</v>
      </c>
      <c r="AB5417" t="s">
        <v>26</v>
      </c>
      <c r="AC5417" t="s">
        <v>26</v>
      </c>
      <c r="AD5417" t="s">
        <v>26</v>
      </c>
      <c r="AE5417" t="s">
        <v>26</v>
      </c>
      <c r="AF5417">
        <v>1</v>
      </c>
      <c r="AG5417" t="s">
        <v>26</v>
      </c>
      <c r="AH5417" t="s">
        <v>26</v>
      </c>
      <c r="AI5417">
        <v>1</v>
      </c>
      <c r="AJ5417">
        <v>0</v>
      </c>
      <c r="AK5417">
        <v>0</v>
      </c>
      <c r="AL5417" t="s">
        <v>26</v>
      </c>
    </row>
    <row r="5418" spans="1:38">
      <c r="A5418" t="s">
        <v>11610</v>
      </c>
      <c r="B5418" t="s">
        <v>1547</v>
      </c>
      <c r="C5418" t="s">
        <v>11562</v>
      </c>
      <c r="D5418" t="s">
        <v>11600</v>
      </c>
      <c r="E5418" t="s">
        <v>11611</v>
      </c>
      <c r="F5418" t="s">
        <v>26</v>
      </c>
      <c r="G5418">
        <v>1</v>
      </c>
      <c r="H5418" t="s">
        <v>26</v>
      </c>
      <c r="I5418" t="s">
        <v>26</v>
      </c>
      <c r="J5418" t="s">
        <v>26</v>
      </c>
      <c r="K5418" t="s">
        <v>26</v>
      </c>
      <c r="L5418" t="s">
        <v>26</v>
      </c>
      <c r="M5418" t="s">
        <v>26</v>
      </c>
      <c r="N5418" t="s">
        <v>26</v>
      </c>
      <c r="O5418" t="s">
        <v>26</v>
      </c>
      <c r="P5418" t="s">
        <v>26</v>
      </c>
      <c r="Q5418" t="s">
        <v>26</v>
      </c>
      <c r="R5418" t="s">
        <v>26</v>
      </c>
      <c r="S5418" t="s">
        <v>26</v>
      </c>
      <c r="T5418" t="s">
        <v>26</v>
      </c>
      <c r="U5418" t="s">
        <v>26</v>
      </c>
      <c r="V5418" t="s">
        <v>26</v>
      </c>
      <c r="W5418" t="s">
        <v>26</v>
      </c>
      <c r="X5418" t="s">
        <v>26</v>
      </c>
      <c r="Y5418" t="s">
        <v>26</v>
      </c>
      <c r="Z5418" t="s">
        <v>26</v>
      </c>
      <c r="AA5418" t="s">
        <v>26</v>
      </c>
      <c r="AB5418" t="s">
        <v>26</v>
      </c>
      <c r="AC5418" t="s">
        <v>26</v>
      </c>
      <c r="AD5418" t="s">
        <v>26</v>
      </c>
      <c r="AE5418" t="s">
        <v>26</v>
      </c>
      <c r="AF5418" t="s">
        <v>26</v>
      </c>
      <c r="AG5418" t="s">
        <v>26</v>
      </c>
      <c r="AH5418" t="s">
        <v>26</v>
      </c>
      <c r="AI5418">
        <v>1</v>
      </c>
      <c r="AJ5418">
        <v>0</v>
      </c>
      <c r="AK5418">
        <v>0</v>
      </c>
      <c r="AL5418" t="s">
        <v>26</v>
      </c>
    </row>
    <row r="5419" spans="1:38">
      <c r="A5419" t="s">
        <v>11612</v>
      </c>
      <c r="B5419" t="s">
        <v>1547</v>
      </c>
      <c r="C5419" t="s">
        <v>11562</v>
      </c>
      <c r="D5419" t="s">
        <v>11600</v>
      </c>
      <c r="E5419" t="s">
        <v>11613</v>
      </c>
      <c r="F5419" t="s">
        <v>26</v>
      </c>
      <c r="G5419">
        <v>1</v>
      </c>
      <c r="H5419" t="s">
        <v>26</v>
      </c>
      <c r="I5419" t="s">
        <v>26</v>
      </c>
      <c r="J5419" t="s">
        <v>26</v>
      </c>
      <c r="K5419" t="s">
        <v>26</v>
      </c>
      <c r="L5419" t="s">
        <v>26</v>
      </c>
      <c r="M5419" t="s">
        <v>26</v>
      </c>
      <c r="N5419">
        <v>1</v>
      </c>
      <c r="O5419" t="s">
        <v>26</v>
      </c>
      <c r="P5419">
        <v>1</v>
      </c>
      <c r="Q5419" t="s">
        <v>26</v>
      </c>
      <c r="R5419" t="s">
        <v>26</v>
      </c>
      <c r="S5419" t="s">
        <v>26</v>
      </c>
      <c r="T5419" t="s">
        <v>26</v>
      </c>
      <c r="U5419" t="s">
        <v>26</v>
      </c>
      <c r="V5419" t="s">
        <v>26</v>
      </c>
      <c r="W5419" t="s">
        <v>26</v>
      </c>
      <c r="X5419" t="s">
        <v>26</v>
      </c>
      <c r="Y5419" t="s">
        <v>26</v>
      </c>
      <c r="Z5419">
        <v>14</v>
      </c>
      <c r="AA5419" t="s">
        <v>26</v>
      </c>
      <c r="AB5419" t="s">
        <v>26</v>
      </c>
      <c r="AC5419" t="s">
        <v>26</v>
      </c>
      <c r="AD5419" t="s">
        <v>26</v>
      </c>
      <c r="AE5419" t="s">
        <v>26</v>
      </c>
      <c r="AF5419">
        <v>1</v>
      </c>
      <c r="AG5419" t="s">
        <v>26</v>
      </c>
      <c r="AH5419" t="s">
        <v>26</v>
      </c>
      <c r="AI5419">
        <v>1</v>
      </c>
      <c r="AJ5419">
        <v>0</v>
      </c>
      <c r="AK5419">
        <v>0</v>
      </c>
      <c r="AL5419" t="s">
        <v>26</v>
      </c>
    </row>
    <row r="5420" spans="1:38">
      <c r="A5420" t="s">
        <v>11614</v>
      </c>
      <c r="B5420" t="s">
        <v>1547</v>
      </c>
      <c r="C5420" t="s">
        <v>11562</v>
      </c>
      <c r="D5420" t="s">
        <v>11600</v>
      </c>
      <c r="E5420" t="s">
        <v>11615</v>
      </c>
      <c r="F5420" t="s">
        <v>26</v>
      </c>
      <c r="G5420">
        <v>1</v>
      </c>
      <c r="H5420" t="s">
        <v>26</v>
      </c>
      <c r="I5420" t="s">
        <v>26</v>
      </c>
      <c r="J5420" t="s">
        <v>26</v>
      </c>
      <c r="K5420" t="s">
        <v>26</v>
      </c>
      <c r="L5420" t="s">
        <v>26</v>
      </c>
      <c r="M5420" t="s">
        <v>26</v>
      </c>
      <c r="N5420" t="s">
        <v>26</v>
      </c>
      <c r="O5420" t="s">
        <v>26</v>
      </c>
      <c r="P5420" t="s">
        <v>26</v>
      </c>
      <c r="Q5420" t="s">
        <v>26</v>
      </c>
      <c r="R5420" t="s">
        <v>26</v>
      </c>
      <c r="S5420" t="s">
        <v>26</v>
      </c>
      <c r="T5420" t="s">
        <v>26</v>
      </c>
      <c r="U5420" t="s">
        <v>26</v>
      </c>
      <c r="V5420" t="s">
        <v>26</v>
      </c>
      <c r="W5420" t="s">
        <v>26</v>
      </c>
      <c r="X5420" t="s">
        <v>26</v>
      </c>
      <c r="Y5420" t="s">
        <v>26</v>
      </c>
      <c r="Z5420" t="s">
        <v>26</v>
      </c>
      <c r="AA5420" t="s">
        <v>26</v>
      </c>
      <c r="AB5420" t="s">
        <v>26</v>
      </c>
      <c r="AC5420" t="s">
        <v>26</v>
      </c>
      <c r="AD5420" t="s">
        <v>26</v>
      </c>
      <c r="AE5420" t="s">
        <v>26</v>
      </c>
      <c r="AF5420">
        <v>1</v>
      </c>
      <c r="AG5420" t="s">
        <v>26</v>
      </c>
      <c r="AH5420" t="s">
        <v>26</v>
      </c>
      <c r="AI5420">
        <v>1</v>
      </c>
      <c r="AJ5420">
        <v>0</v>
      </c>
      <c r="AK5420">
        <v>0</v>
      </c>
      <c r="AL5420" t="s">
        <v>26</v>
      </c>
    </row>
    <row r="5421" spans="1:38">
      <c r="A5421" t="s">
        <v>11616</v>
      </c>
      <c r="B5421" t="s">
        <v>1547</v>
      </c>
      <c r="C5421" t="s">
        <v>11562</v>
      </c>
      <c r="D5421" t="s">
        <v>11600</v>
      </c>
      <c r="E5421" t="s">
        <v>11617</v>
      </c>
      <c r="F5421" t="s">
        <v>26</v>
      </c>
      <c r="G5421" t="s">
        <v>26</v>
      </c>
      <c r="H5421" t="s">
        <v>26</v>
      </c>
      <c r="I5421" t="s">
        <v>26</v>
      </c>
      <c r="J5421" t="s">
        <v>26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26</v>
      </c>
      <c r="Q5421" t="s">
        <v>26</v>
      </c>
      <c r="R5421" t="s">
        <v>26</v>
      </c>
      <c r="S5421" t="s">
        <v>26</v>
      </c>
      <c r="T5421" t="s">
        <v>26</v>
      </c>
      <c r="U5421" t="s">
        <v>26</v>
      </c>
      <c r="V5421" t="s">
        <v>26</v>
      </c>
      <c r="W5421" t="s">
        <v>26</v>
      </c>
      <c r="X5421" t="s">
        <v>26</v>
      </c>
      <c r="Y5421" t="s">
        <v>26</v>
      </c>
      <c r="Z5421" t="s">
        <v>26</v>
      </c>
      <c r="AA5421" t="s">
        <v>26</v>
      </c>
      <c r="AB5421" t="s">
        <v>26</v>
      </c>
      <c r="AC5421" t="s">
        <v>26</v>
      </c>
      <c r="AD5421" t="s">
        <v>26</v>
      </c>
      <c r="AE5421" t="s">
        <v>26</v>
      </c>
      <c r="AF5421" t="s">
        <v>26</v>
      </c>
      <c r="AG5421" t="s">
        <v>26</v>
      </c>
      <c r="AH5421" t="s">
        <v>26</v>
      </c>
      <c r="AI5421" t="s">
        <v>26</v>
      </c>
      <c r="AJ5421" t="s">
        <v>26</v>
      </c>
      <c r="AK5421" t="s">
        <v>26</v>
      </c>
      <c r="AL5421" t="s">
        <v>26</v>
      </c>
    </row>
    <row r="5422" spans="1:38">
      <c r="A5422" t="s">
        <v>11618</v>
      </c>
      <c r="B5422" t="s">
        <v>1547</v>
      </c>
      <c r="C5422" t="s">
        <v>11562</v>
      </c>
      <c r="D5422" t="s">
        <v>11600</v>
      </c>
      <c r="E5422" t="s">
        <v>11619</v>
      </c>
      <c r="F5422" t="s">
        <v>26</v>
      </c>
      <c r="G5422">
        <v>1</v>
      </c>
      <c r="H5422" t="s">
        <v>26</v>
      </c>
      <c r="I5422" t="s">
        <v>26</v>
      </c>
      <c r="J5422" t="s">
        <v>26</v>
      </c>
      <c r="K5422" t="s">
        <v>26</v>
      </c>
      <c r="L5422" t="s">
        <v>26</v>
      </c>
      <c r="M5422" t="s">
        <v>26</v>
      </c>
      <c r="N5422" t="s">
        <v>26</v>
      </c>
      <c r="O5422" t="s">
        <v>26</v>
      </c>
      <c r="P5422" t="s">
        <v>26</v>
      </c>
      <c r="Q5422" t="s">
        <v>26</v>
      </c>
      <c r="R5422" t="s">
        <v>26</v>
      </c>
      <c r="S5422" t="s">
        <v>26</v>
      </c>
      <c r="T5422" t="s">
        <v>26</v>
      </c>
      <c r="U5422" t="s">
        <v>26</v>
      </c>
      <c r="V5422" t="s">
        <v>26</v>
      </c>
      <c r="W5422" t="s">
        <v>26</v>
      </c>
      <c r="X5422" t="s">
        <v>26</v>
      </c>
      <c r="Y5422" t="s">
        <v>26</v>
      </c>
      <c r="Z5422" t="s">
        <v>26</v>
      </c>
      <c r="AA5422" t="s">
        <v>26</v>
      </c>
      <c r="AB5422" t="s">
        <v>26</v>
      </c>
      <c r="AC5422" t="s">
        <v>26</v>
      </c>
      <c r="AD5422" t="s">
        <v>26</v>
      </c>
      <c r="AE5422" t="s">
        <v>26</v>
      </c>
      <c r="AF5422" t="s">
        <v>26</v>
      </c>
      <c r="AG5422" t="s">
        <v>26</v>
      </c>
      <c r="AH5422" t="s">
        <v>26</v>
      </c>
      <c r="AI5422">
        <v>1</v>
      </c>
      <c r="AJ5422">
        <v>0</v>
      </c>
      <c r="AK5422">
        <v>0</v>
      </c>
      <c r="AL5422" t="s">
        <v>26</v>
      </c>
    </row>
    <row r="5423" spans="1:38">
      <c r="A5423" t="s">
        <v>11620</v>
      </c>
      <c r="B5423" t="s">
        <v>1547</v>
      </c>
      <c r="C5423" t="s">
        <v>11562</v>
      </c>
      <c r="D5423" t="s">
        <v>11621</v>
      </c>
      <c r="E5423" t="s">
        <v>11622</v>
      </c>
      <c r="F5423" t="s">
        <v>26</v>
      </c>
      <c r="G5423">
        <v>1</v>
      </c>
      <c r="H5423" t="s">
        <v>26</v>
      </c>
      <c r="I5423" t="s">
        <v>26</v>
      </c>
      <c r="J5423" t="s">
        <v>26</v>
      </c>
      <c r="K5423" t="s">
        <v>26</v>
      </c>
      <c r="L5423" t="s">
        <v>26</v>
      </c>
      <c r="M5423" t="s">
        <v>26</v>
      </c>
      <c r="N5423" t="s">
        <v>26</v>
      </c>
      <c r="O5423" t="s">
        <v>26</v>
      </c>
      <c r="P5423" t="s">
        <v>26</v>
      </c>
      <c r="Q5423" t="s">
        <v>26</v>
      </c>
      <c r="R5423" t="s">
        <v>26</v>
      </c>
      <c r="S5423" t="s">
        <v>26</v>
      </c>
      <c r="T5423" t="s">
        <v>26</v>
      </c>
      <c r="U5423" t="s">
        <v>26</v>
      </c>
      <c r="V5423" t="s">
        <v>26</v>
      </c>
      <c r="W5423" t="s">
        <v>26</v>
      </c>
      <c r="X5423" t="s">
        <v>26</v>
      </c>
      <c r="Y5423" t="s">
        <v>26</v>
      </c>
      <c r="Z5423">
        <v>21.7</v>
      </c>
      <c r="AA5423" t="s">
        <v>26</v>
      </c>
      <c r="AB5423" t="s">
        <v>26</v>
      </c>
      <c r="AC5423" t="s">
        <v>26</v>
      </c>
      <c r="AD5423" t="s">
        <v>26</v>
      </c>
      <c r="AE5423" t="s">
        <v>26</v>
      </c>
      <c r="AF5423">
        <v>1</v>
      </c>
      <c r="AG5423" t="s">
        <v>26</v>
      </c>
      <c r="AH5423" t="s">
        <v>26</v>
      </c>
      <c r="AI5423">
        <v>1</v>
      </c>
      <c r="AJ5423">
        <v>0</v>
      </c>
      <c r="AK5423">
        <v>0</v>
      </c>
      <c r="AL5423" t="s">
        <v>26</v>
      </c>
    </row>
    <row r="5424" spans="1:38">
      <c r="A5424" t="s">
        <v>11623</v>
      </c>
      <c r="B5424" t="s">
        <v>1547</v>
      </c>
      <c r="C5424" t="s">
        <v>11562</v>
      </c>
      <c r="D5424" t="s">
        <v>11621</v>
      </c>
      <c r="E5424" t="s">
        <v>11624</v>
      </c>
      <c r="F5424" t="s">
        <v>26</v>
      </c>
      <c r="G5424">
        <v>1</v>
      </c>
      <c r="H5424" t="s">
        <v>26</v>
      </c>
      <c r="I5424" t="s">
        <v>26</v>
      </c>
      <c r="J5424" t="s">
        <v>26</v>
      </c>
      <c r="K5424" t="s">
        <v>26</v>
      </c>
      <c r="L5424" t="s">
        <v>26</v>
      </c>
      <c r="M5424" t="s">
        <v>26</v>
      </c>
      <c r="N5424" t="s">
        <v>26</v>
      </c>
      <c r="O5424" t="s">
        <v>26</v>
      </c>
      <c r="P5424" t="s">
        <v>26</v>
      </c>
      <c r="Q5424" t="s">
        <v>26</v>
      </c>
      <c r="R5424" t="s">
        <v>26</v>
      </c>
      <c r="S5424" t="s">
        <v>26</v>
      </c>
      <c r="T5424" t="s">
        <v>26</v>
      </c>
      <c r="U5424" t="s">
        <v>26</v>
      </c>
      <c r="V5424" t="s">
        <v>26</v>
      </c>
      <c r="W5424" t="s">
        <v>26</v>
      </c>
      <c r="X5424" t="s">
        <v>26</v>
      </c>
      <c r="Y5424" t="s">
        <v>26</v>
      </c>
      <c r="Z5424">
        <v>28</v>
      </c>
      <c r="AA5424" t="s">
        <v>26</v>
      </c>
      <c r="AB5424" t="s">
        <v>26</v>
      </c>
      <c r="AC5424" t="s">
        <v>26</v>
      </c>
      <c r="AD5424" t="s">
        <v>26</v>
      </c>
      <c r="AE5424" t="s">
        <v>26</v>
      </c>
      <c r="AF5424">
        <v>1</v>
      </c>
      <c r="AG5424" t="s">
        <v>26</v>
      </c>
      <c r="AH5424" t="s">
        <v>26</v>
      </c>
      <c r="AI5424">
        <v>1</v>
      </c>
      <c r="AJ5424">
        <v>0</v>
      </c>
      <c r="AK5424">
        <v>0</v>
      </c>
      <c r="AL5424" t="s">
        <v>26</v>
      </c>
    </row>
    <row r="5425" spans="1:38">
      <c r="A5425" t="s">
        <v>11625</v>
      </c>
      <c r="B5425" t="s">
        <v>1547</v>
      </c>
      <c r="C5425" t="s">
        <v>11562</v>
      </c>
      <c r="D5425" t="s">
        <v>11621</v>
      </c>
      <c r="E5425" t="s">
        <v>11626</v>
      </c>
      <c r="F5425" t="s">
        <v>26</v>
      </c>
      <c r="G5425">
        <v>1</v>
      </c>
      <c r="H5425" t="s">
        <v>26</v>
      </c>
      <c r="I5425" t="s">
        <v>26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26</v>
      </c>
      <c r="P5425" t="s">
        <v>26</v>
      </c>
      <c r="Q5425" t="s">
        <v>26</v>
      </c>
      <c r="R5425" t="s">
        <v>26</v>
      </c>
      <c r="S5425" t="s">
        <v>26</v>
      </c>
      <c r="T5425" t="s">
        <v>26</v>
      </c>
      <c r="U5425" t="s">
        <v>26</v>
      </c>
      <c r="V5425" t="s">
        <v>26</v>
      </c>
      <c r="W5425" t="s">
        <v>26</v>
      </c>
      <c r="X5425" t="s">
        <v>26</v>
      </c>
      <c r="Y5425" t="s">
        <v>26</v>
      </c>
      <c r="Z5425" t="s">
        <v>26</v>
      </c>
      <c r="AA5425" t="s">
        <v>26</v>
      </c>
      <c r="AB5425" t="s">
        <v>26</v>
      </c>
      <c r="AC5425" t="s">
        <v>26</v>
      </c>
      <c r="AD5425" t="s">
        <v>26</v>
      </c>
      <c r="AE5425" t="s">
        <v>26</v>
      </c>
      <c r="AF5425" t="s">
        <v>26</v>
      </c>
      <c r="AG5425" t="s">
        <v>26</v>
      </c>
      <c r="AH5425" t="s">
        <v>26</v>
      </c>
      <c r="AI5425" t="s">
        <v>26</v>
      </c>
      <c r="AJ5425" t="s">
        <v>26</v>
      </c>
      <c r="AK5425" t="s">
        <v>26</v>
      </c>
      <c r="AL5425" t="s">
        <v>26</v>
      </c>
    </row>
    <row r="5426" spans="1:38">
      <c r="A5426" t="s">
        <v>11627</v>
      </c>
      <c r="B5426" t="s">
        <v>1547</v>
      </c>
      <c r="C5426" t="s">
        <v>11562</v>
      </c>
      <c r="D5426" t="s">
        <v>11621</v>
      </c>
      <c r="E5426" t="s">
        <v>11628</v>
      </c>
      <c r="F5426" t="s">
        <v>26</v>
      </c>
      <c r="G5426">
        <v>1</v>
      </c>
      <c r="H5426" t="s">
        <v>26</v>
      </c>
      <c r="I5426" t="s">
        <v>26</v>
      </c>
      <c r="J5426" t="s">
        <v>26</v>
      </c>
      <c r="K5426" t="s">
        <v>26</v>
      </c>
      <c r="L5426" t="s">
        <v>26</v>
      </c>
      <c r="M5426" t="s">
        <v>26</v>
      </c>
      <c r="N5426" t="s">
        <v>26</v>
      </c>
      <c r="O5426" t="s">
        <v>26</v>
      </c>
      <c r="P5426" t="s">
        <v>26</v>
      </c>
      <c r="Q5426" t="s">
        <v>26</v>
      </c>
      <c r="R5426" t="s">
        <v>26</v>
      </c>
      <c r="S5426" t="s">
        <v>26</v>
      </c>
      <c r="T5426" t="s">
        <v>26</v>
      </c>
      <c r="U5426" t="s">
        <v>26</v>
      </c>
      <c r="V5426" t="s">
        <v>26</v>
      </c>
      <c r="W5426" t="s">
        <v>26</v>
      </c>
      <c r="X5426" t="s">
        <v>26</v>
      </c>
      <c r="Y5426" t="s">
        <v>26</v>
      </c>
      <c r="Z5426">
        <v>14</v>
      </c>
      <c r="AA5426" t="s">
        <v>26</v>
      </c>
      <c r="AB5426" t="s">
        <v>26</v>
      </c>
      <c r="AC5426" t="s">
        <v>26</v>
      </c>
      <c r="AD5426" t="s">
        <v>26</v>
      </c>
      <c r="AE5426" t="s">
        <v>26</v>
      </c>
      <c r="AF5426">
        <v>1</v>
      </c>
      <c r="AG5426" t="s">
        <v>26</v>
      </c>
      <c r="AH5426" t="s">
        <v>26</v>
      </c>
      <c r="AI5426">
        <v>1</v>
      </c>
      <c r="AJ5426">
        <v>0</v>
      </c>
      <c r="AK5426">
        <v>0</v>
      </c>
      <c r="AL5426" t="s">
        <v>26</v>
      </c>
    </row>
    <row r="5427" spans="1:38">
      <c r="A5427" t="s">
        <v>11629</v>
      </c>
      <c r="B5427" t="s">
        <v>1547</v>
      </c>
      <c r="C5427" t="s">
        <v>11562</v>
      </c>
      <c r="D5427" t="s">
        <v>11621</v>
      </c>
      <c r="E5427" t="s">
        <v>11630</v>
      </c>
      <c r="F5427" t="s">
        <v>26</v>
      </c>
      <c r="G5427">
        <v>1</v>
      </c>
      <c r="H5427" t="s">
        <v>26</v>
      </c>
      <c r="I5427" t="s">
        <v>26</v>
      </c>
      <c r="J5427" t="s">
        <v>26</v>
      </c>
      <c r="K5427" t="s">
        <v>26</v>
      </c>
      <c r="L5427" t="s">
        <v>26</v>
      </c>
      <c r="M5427" t="s">
        <v>26</v>
      </c>
      <c r="N5427" t="s">
        <v>26</v>
      </c>
      <c r="O5427" t="s">
        <v>26</v>
      </c>
      <c r="P5427">
        <v>1</v>
      </c>
      <c r="Q5427">
        <v>1</v>
      </c>
      <c r="R5427" t="s">
        <v>26</v>
      </c>
      <c r="S5427" t="s">
        <v>26</v>
      </c>
      <c r="T5427" t="s">
        <v>26</v>
      </c>
      <c r="U5427" t="s">
        <v>26</v>
      </c>
      <c r="V5427" t="s">
        <v>26</v>
      </c>
      <c r="W5427" t="s">
        <v>26</v>
      </c>
      <c r="X5427" t="s">
        <v>26</v>
      </c>
      <c r="Y5427" t="s">
        <v>26</v>
      </c>
      <c r="Z5427">
        <v>20.399999999999999</v>
      </c>
      <c r="AA5427" t="s">
        <v>26</v>
      </c>
      <c r="AB5427" t="s">
        <v>26</v>
      </c>
      <c r="AC5427" t="s">
        <v>26</v>
      </c>
      <c r="AD5427" t="s">
        <v>26</v>
      </c>
      <c r="AE5427" t="s">
        <v>26</v>
      </c>
      <c r="AF5427">
        <v>1</v>
      </c>
      <c r="AG5427" t="s">
        <v>26</v>
      </c>
      <c r="AH5427" t="s">
        <v>26</v>
      </c>
      <c r="AI5427">
        <v>1</v>
      </c>
      <c r="AJ5427">
        <v>0</v>
      </c>
      <c r="AK5427">
        <v>0</v>
      </c>
      <c r="AL5427" t="s">
        <v>26</v>
      </c>
    </row>
    <row r="5428" spans="1:38">
      <c r="A5428" t="s">
        <v>11631</v>
      </c>
      <c r="B5428" t="s">
        <v>1547</v>
      </c>
      <c r="C5428" t="s">
        <v>11562</v>
      </c>
      <c r="D5428" t="s">
        <v>11621</v>
      </c>
      <c r="E5428" t="s">
        <v>11632</v>
      </c>
      <c r="F5428">
        <v>1</v>
      </c>
      <c r="G5428">
        <v>1</v>
      </c>
      <c r="H5428" t="s">
        <v>26</v>
      </c>
      <c r="I5428" t="s">
        <v>26</v>
      </c>
      <c r="J5428" t="s">
        <v>26</v>
      </c>
      <c r="K5428" t="s">
        <v>26</v>
      </c>
      <c r="L5428" t="s">
        <v>26</v>
      </c>
      <c r="M5428" t="s">
        <v>26</v>
      </c>
      <c r="N5428" t="s">
        <v>26</v>
      </c>
      <c r="O5428" t="s">
        <v>26</v>
      </c>
      <c r="P5428">
        <v>1</v>
      </c>
      <c r="Q5428" t="s">
        <v>26</v>
      </c>
      <c r="R5428" t="s">
        <v>26</v>
      </c>
      <c r="S5428" t="s">
        <v>26</v>
      </c>
      <c r="T5428" t="s">
        <v>26</v>
      </c>
      <c r="U5428" t="s">
        <v>26</v>
      </c>
      <c r="V5428" t="s">
        <v>26</v>
      </c>
      <c r="W5428" t="s">
        <v>26</v>
      </c>
      <c r="X5428" t="s">
        <v>26</v>
      </c>
      <c r="Y5428" t="s">
        <v>26</v>
      </c>
      <c r="Z5428">
        <v>28.1</v>
      </c>
      <c r="AA5428" t="s">
        <v>26</v>
      </c>
      <c r="AB5428" t="s">
        <v>26</v>
      </c>
      <c r="AC5428" t="s">
        <v>26</v>
      </c>
      <c r="AD5428" t="s">
        <v>26</v>
      </c>
      <c r="AE5428" t="s">
        <v>26</v>
      </c>
      <c r="AF5428">
        <v>1</v>
      </c>
      <c r="AG5428" t="s">
        <v>26</v>
      </c>
      <c r="AH5428" t="s">
        <v>26</v>
      </c>
      <c r="AI5428">
        <v>1</v>
      </c>
      <c r="AJ5428">
        <v>0</v>
      </c>
      <c r="AK5428">
        <v>0</v>
      </c>
      <c r="AL5428" t="s">
        <v>26</v>
      </c>
    </row>
    <row r="5429" spans="1:38">
      <c r="A5429" t="s">
        <v>11633</v>
      </c>
      <c r="B5429" t="s">
        <v>1547</v>
      </c>
      <c r="C5429" t="s">
        <v>11562</v>
      </c>
      <c r="D5429" t="s">
        <v>11621</v>
      </c>
      <c r="E5429" t="s">
        <v>11634</v>
      </c>
      <c r="F5429" t="s">
        <v>26</v>
      </c>
      <c r="G5429">
        <v>1</v>
      </c>
      <c r="H5429" t="s">
        <v>26</v>
      </c>
      <c r="I5429" t="s">
        <v>26</v>
      </c>
      <c r="J5429" t="s">
        <v>26</v>
      </c>
      <c r="K5429" t="s">
        <v>26</v>
      </c>
      <c r="L5429" t="s">
        <v>26</v>
      </c>
      <c r="M5429" t="s">
        <v>26</v>
      </c>
      <c r="N5429" t="s">
        <v>26</v>
      </c>
      <c r="O5429" t="s">
        <v>26</v>
      </c>
      <c r="P5429">
        <v>1</v>
      </c>
      <c r="Q5429" t="s">
        <v>26</v>
      </c>
      <c r="R5429" t="s">
        <v>26</v>
      </c>
      <c r="S5429" t="s">
        <v>26</v>
      </c>
      <c r="T5429" t="s">
        <v>26</v>
      </c>
      <c r="U5429" t="s">
        <v>26</v>
      </c>
      <c r="V5429" t="s">
        <v>26</v>
      </c>
      <c r="W5429" t="s">
        <v>26</v>
      </c>
      <c r="X5429" t="s">
        <v>26</v>
      </c>
      <c r="Y5429" t="s">
        <v>26</v>
      </c>
      <c r="Z5429">
        <v>19.7</v>
      </c>
      <c r="AA5429" t="s">
        <v>26</v>
      </c>
      <c r="AB5429" t="s">
        <v>26</v>
      </c>
      <c r="AC5429" t="s">
        <v>26</v>
      </c>
      <c r="AD5429" t="s">
        <v>26</v>
      </c>
      <c r="AE5429" t="s">
        <v>26</v>
      </c>
      <c r="AF5429">
        <v>1</v>
      </c>
      <c r="AG5429" t="s">
        <v>26</v>
      </c>
      <c r="AH5429" t="s">
        <v>26</v>
      </c>
      <c r="AI5429">
        <v>1</v>
      </c>
      <c r="AJ5429">
        <v>0</v>
      </c>
      <c r="AK5429">
        <v>0</v>
      </c>
      <c r="AL5429" t="s">
        <v>26</v>
      </c>
    </row>
    <row r="5430" spans="1:38">
      <c r="A5430" t="s">
        <v>11635</v>
      </c>
      <c r="B5430" t="s">
        <v>1547</v>
      </c>
      <c r="C5430" t="s">
        <v>11562</v>
      </c>
      <c r="D5430" t="s">
        <v>11621</v>
      </c>
      <c r="E5430" t="s">
        <v>11636</v>
      </c>
      <c r="F5430" t="s">
        <v>26</v>
      </c>
      <c r="G5430">
        <v>1</v>
      </c>
      <c r="H5430" t="s">
        <v>26</v>
      </c>
      <c r="I5430" t="s">
        <v>26</v>
      </c>
      <c r="J5430" t="s">
        <v>26</v>
      </c>
      <c r="K5430" t="s">
        <v>26</v>
      </c>
      <c r="L5430" t="s">
        <v>26</v>
      </c>
      <c r="M5430" t="s">
        <v>26</v>
      </c>
      <c r="N5430" t="s">
        <v>26</v>
      </c>
      <c r="O5430" t="s">
        <v>26</v>
      </c>
      <c r="P5430">
        <v>1</v>
      </c>
      <c r="Q5430" t="s">
        <v>26</v>
      </c>
      <c r="R5430">
        <v>1</v>
      </c>
      <c r="S5430" t="s">
        <v>26</v>
      </c>
      <c r="T5430" t="s">
        <v>26</v>
      </c>
      <c r="U5430" t="s">
        <v>26</v>
      </c>
      <c r="V5430" t="s">
        <v>26</v>
      </c>
      <c r="W5430" t="s">
        <v>26</v>
      </c>
      <c r="X5430" t="s">
        <v>26</v>
      </c>
      <c r="Y5430" t="s">
        <v>26</v>
      </c>
      <c r="Z5430">
        <v>22.5</v>
      </c>
      <c r="AA5430" t="s">
        <v>26</v>
      </c>
      <c r="AB5430" t="s">
        <v>26</v>
      </c>
      <c r="AC5430" t="s">
        <v>26</v>
      </c>
      <c r="AD5430" t="s">
        <v>26</v>
      </c>
      <c r="AE5430" t="s">
        <v>26</v>
      </c>
      <c r="AF5430">
        <v>1</v>
      </c>
      <c r="AG5430" t="s">
        <v>26</v>
      </c>
      <c r="AH5430" t="s">
        <v>26</v>
      </c>
      <c r="AI5430">
        <v>1</v>
      </c>
      <c r="AJ5430">
        <v>0</v>
      </c>
      <c r="AK5430">
        <v>0</v>
      </c>
      <c r="AL5430" t="s">
        <v>26</v>
      </c>
    </row>
    <row r="5431" spans="1:38">
      <c r="A5431" t="s">
        <v>11637</v>
      </c>
      <c r="B5431" t="s">
        <v>1547</v>
      </c>
      <c r="C5431" t="s">
        <v>11562</v>
      </c>
      <c r="D5431" t="s">
        <v>11621</v>
      </c>
      <c r="E5431" t="s">
        <v>11638</v>
      </c>
      <c r="F5431" t="s">
        <v>26</v>
      </c>
      <c r="G5431">
        <v>1</v>
      </c>
      <c r="H5431" t="s">
        <v>26</v>
      </c>
      <c r="I5431" t="s">
        <v>26</v>
      </c>
      <c r="J5431" t="s">
        <v>26</v>
      </c>
      <c r="K5431" t="s">
        <v>26</v>
      </c>
      <c r="L5431" t="s">
        <v>26</v>
      </c>
      <c r="M5431" t="s">
        <v>26</v>
      </c>
      <c r="N5431" t="s">
        <v>26</v>
      </c>
      <c r="O5431" t="s">
        <v>26</v>
      </c>
      <c r="P5431">
        <v>1</v>
      </c>
      <c r="Q5431" t="s">
        <v>26</v>
      </c>
      <c r="R5431" t="s">
        <v>26</v>
      </c>
      <c r="S5431" t="s">
        <v>26</v>
      </c>
      <c r="T5431" t="s">
        <v>26</v>
      </c>
      <c r="U5431" t="s">
        <v>26</v>
      </c>
      <c r="V5431" t="s">
        <v>26</v>
      </c>
      <c r="W5431" t="s">
        <v>26</v>
      </c>
      <c r="X5431" t="s">
        <v>26</v>
      </c>
      <c r="Y5431" t="s">
        <v>26</v>
      </c>
      <c r="Z5431">
        <v>19.899999999999999</v>
      </c>
      <c r="AA5431" t="s">
        <v>26</v>
      </c>
      <c r="AB5431" t="s">
        <v>26</v>
      </c>
      <c r="AC5431" t="s">
        <v>26</v>
      </c>
      <c r="AD5431" t="s">
        <v>26</v>
      </c>
      <c r="AE5431" t="s">
        <v>26</v>
      </c>
      <c r="AF5431">
        <v>1</v>
      </c>
      <c r="AG5431" t="s">
        <v>26</v>
      </c>
      <c r="AH5431" t="s">
        <v>26</v>
      </c>
      <c r="AI5431">
        <v>1</v>
      </c>
      <c r="AJ5431">
        <v>0</v>
      </c>
      <c r="AK5431">
        <v>0</v>
      </c>
      <c r="AL5431" t="s">
        <v>26</v>
      </c>
    </row>
    <row r="5432" spans="1:38">
      <c r="A5432" t="s">
        <v>11639</v>
      </c>
      <c r="B5432" t="s">
        <v>1547</v>
      </c>
      <c r="C5432" t="s">
        <v>11562</v>
      </c>
      <c r="D5432" t="s">
        <v>11621</v>
      </c>
      <c r="E5432" t="s">
        <v>11640</v>
      </c>
      <c r="F5432" t="s">
        <v>26</v>
      </c>
      <c r="G5432">
        <v>1</v>
      </c>
      <c r="H5432" t="s">
        <v>26</v>
      </c>
      <c r="I5432" t="s">
        <v>26</v>
      </c>
      <c r="J5432" t="s">
        <v>26</v>
      </c>
      <c r="K5432" t="s">
        <v>26</v>
      </c>
      <c r="L5432" t="s">
        <v>26</v>
      </c>
      <c r="M5432" t="s">
        <v>26</v>
      </c>
      <c r="N5432" t="s">
        <v>26</v>
      </c>
      <c r="O5432" t="s">
        <v>26</v>
      </c>
      <c r="P5432">
        <v>1</v>
      </c>
      <c r="Q5432" t="s">
        <v>26</v>
      </c>
      <c r="R5432" t="s">
        <v>26</v>
      </c>
      <c r="S5432" t="s">
        <v>26</v>
      </c>
      <c r="T5432" t="s">
        <v>26</v>
      </c>
      <c r="U5432" t="s">
        <v>26</v>
      </c>
      <c r="V5432" t="s">
        <v>26</v>
      </c>
      <c r="W5432" t="s">
        <v>26</v>
      </c>
      <c r="X5432" t="s">
        <v>26</v>
      </c>
      <c r="Y5432" t="s">
        <v>26</v>
      </c>
      <c r="Z5432">
        <v>23.8</v>
      </c>
      <c r="AA5432" t="s">
        <v>26</v>
      </c>
      <c r="AB5432" t="s">
        <v>26</v>
      </c>
      <c r="AC5432" t="s">
        <v>26</v>
      </c>
      <c r="AD5432" t="s">
        <v>26</v>
      </c>
      <c r="AE5432" t="s">
        <v>26</v>
      </c>
      <c r="AF5432">
        <v>1</v>
      </c>
      <c r="AG5432" t="s">
        <v>26</v>
      </c>
      <c r="AH5432" t="s">
        <v>26</v>
      </c>
      <c r="AI5432">
        <v>1</v>
      </c>
      <c r="AJ5432">
        <v>0</v>
      </c>
      <c r="AK5432">
        <v>0</v>
      </c>
      <c r="AL5432" t="s">
        <v>26</v>
      </c>
    </row>
    <row r="5433" spans="1:38">
      <c r="A5433" t="s">
        <v>11641</v>
      </c>
      <c r="B5433" t="s">
        <v>1547</v>
      </c>
      <c r="C5433" t="s">
        <v>11562</v>
      </c>
      <c r="D5433" t="s">
        <v>11621</v>
      </c>
      <c r="E5433" t="s">
        <v>425</v>
      </c>
      <c r="F5433" t="s">
        <v>26</v>
      </c>
      <c r="G5433">
        <v>1</v>
      </c>
      <c r="H5433">
        <v>1</v>
      </c>
      <c r="I5433" t="s">
        <v>26</v>
      </c>
      <c r="J5433" t="s">
        <v>26</v>
      </c>
      <c r="K5433" t="s">
        <v>26</v>
      </c>
      <c r="L5433" t="s">
        <v>26</v>
      </c>
      <c r="M5433" t="s">
        <v>26</v>
      </c>
      <c r="N5433" t="s">
        <v>26</v>
      </c>
      <c r="O5433" t="s">
        <v>26</v>
      </c>
      <c r="P5433" t="s">
        <v>26</v>
      </c>
      <c r="Q5433" t="s">
        <v>26</v>
      </c>
      <c r="R5433" t="s">
        <v>26</v>
      </c>
      <c r="S5433" t="s">
        <v>26</v>
      </c>
      <c r="T5433" t="s">
        <v>26</v>
      </c>
      <c r="U5433" t="s">
        <v>26</v>
      </c>
      <c r="V5433" t="s">
        <v>26</v>
      </c>
      <c r="W5433" t="s">
        <v>26</v>
      </c>
      <c r="X5433" t="s">
        <v>26</v>
      </c>
      <c r="Y5433" t="s">
        <v>26</v>
      </c>
      <c r="Z5433">
        <v>23.9</v>
      </c>
      <c r="AA5433" t="s">
        <v>26</v>
      </c>
      <c r="AB5433" t="s">
        <v>26</v>
      </c>
      <c r="AC5433" t="s">
        <v>26</v>
      </c>
      <c r="AD5433">
        <v>8</v>
      </c>
      <c r="AE5433">
        <v>8</v>
      </c>
      <c r="AF5433">
        <v>1</v>
      </c>
      <c r="AG5433">
        <v>5.5</v>
      </c>
      <c r="AH5433">
        <v>5.5</v>
      </c>
      <c r="AI5433">
        <v>1</v>
      </c>
      <c r="AJ5433">
        <v>0</v>
      </c>
      <c r="AK5433">
        <v>0</v>
      </c>
      <c r="AL5433" t="s">
        <v>26</v>
      </c>
    </row>
    <row r="5434" spans="1:38">
      <c r="A5434" t="s">
        <v>11642</v>
      </c>
      <c r="B5434" t="s">
        <v>1547</v>
      </c>
      <c r="C5434" t="s">
        <v>11562</v>
      </c>
      <c r="D5434" t="s">
        <v>11621</v>
      </c>
      <c r="E5434" t="s">
        <v>11643</v>
      </c>
      <c r="F5434" t="s">
        <v>26</v>
      </c>
      <c r="G5434">
        <v>1</v>
      </c>
      <c r="H5434" t="s">
        <v>26</v>
      </c>
      <c r="I5434" t="s">
        <v>26</v>
      </c>
      <c r="J5434" t="s">
        <v>26</v>
      </c>
      <c r="K5434" t="s">
        <v>26</v>
      </c>
      <c r="L5434" t="s">
        <v>26</v>
      </c>
      <c r="M5434" t="s">
        <v>26</v>
      </c>
      <c r="N5434" t="s">
        <v>26</v>
      </c>
      <c r="O5434" t="s">
        <v>26</v>
      </c>
      <c r="P5434" t="s">
        <v>26</v>
      </c>
      <c r="Q5434" t="s">
        <v>26</v>
      </c>
      <c r="R5434" t="s">
        <v>26</v>
      </c>
      <c r="S5434" t="s">
        <v>26</v>
      </c>
      <c r="T5434" t="s">
        <v>26</v>
      </c>
      <c r="U5434" t="s">
        <v>26</v>
      </c>
      <c r="V5434" t="s">
        <v>26</v>
      </c>
      <c r="W5434" t="s">
        <v>26</v>
      </c>
      <c r="X5434" t="s">
        <v>26</v>
      </c>
      <c r="Y5434" t="s">
        <v>26</v>
      </c>
      <c r="Z5434">
        <v>22.3</v>
      </c>
      <c r="AA5434" t="s">
        <v>26</v>
      </c>
      <c r="AB5434" t="s">
        <v>26</v>
      </c>
      <c r="AC5434" t="s">
        <v>26</v>
      </c>
      <c r="AD5434" t="s">
        <v>26</v>
      </c>
      <c r="AE5434" t="s">
        <v>26</v>
      </c>
      <c r="AF5434">
        <v>1</v>
      </c>
      <c r="AG5434" t="s">
        <v>26</v>
      </c>
      <c r="AH5434" t="s">
        <v>26</v>
      </c>
      <c r="AI5434">
        <v>1</v>
      </c>
      <c r="AJ5434">
        <v>0</v>
      </c>
      <c r="AK5434">
        <v>0</v>
      </c>
      <c r="AL5434" t="s">
        <v>26</v>
      </c>
    </row>
    <row r="5435" spans="1:38">
      <c r="A5435" t="s">
        <v>11644</v>
      </c>
      <c r="B5435" t="s">
        <v>1547</v>
      </c>
      <c r="C5435" t="s">
        <v>11562</v>
      </c>
      <c r="D5435" t="s">
        <v>11621</v>
      </c>
      <c r="E5435" t="s">
        <v>11645</v>
      </c>
      <c r="F5435" t="s">
        <v>26</v>
      </c>
      <c r="G5435">
        <v>1</v>
      </c>
      <c r="H5435" t="s">
        <v>26</v>
      </c>
      <c r="I5435" t="s">
        <v>26</v>
      </c>
      <c r="J5435" t="s">
        <v>26</v>
      </c>
      <c r="K5435" t="s">
        <v>26</v>
      </c>
      <c r="L5435" t="s">
        <v>26</v>
      </c>
      <c r="M5435" t="s">
        <v>26</v>
      </c>
      <c r="N5435" t="s">
        <v>26</v>
      </c>
      <c r="O5435" t="s">
        <v>26</v>
      </c>
      <c r="P5435" t="s">
        <v>26</v>
      </c>
      <c r="Q5435" t="s">
        <v>26</v>
      </c>
      <c r="R5435" t="s">
        <v>26</v>
      </c>
      <c r="S5435" t="s">
        <v>26</v>
      </c>
      <c r="T5435" t="s">
        <v>26</v>
      </c>
      <c r="U5435" t="s">
        <v>26</v>
      </c>
      <c r="V5435" t="s">
        <v>26</v>
      </c>
      <c r="W5435" t="s">
        <v>26</v>
      </c>
      <c r="X5435" t="s">
        <v>26</v>
      </c>
      <c r="Y5435" t="s">
        <v>26</v>
      </c>
      <c r="Z5435">
        <v>30.9</v>
      </c>
      <c r="AA5435" t="s">
        <v>26</v>
      </c>
      <c r="AB5435" t="s">
        <v>26</v>
      </c>
      <c r="AC5435" t="s">
        <v>26</v>
      </c>
      <c r="AD5435" t="s">
        <v>26</v>
      </c>
      <c r="AE5435" t="s">
        <v>26</v>
      </c>
      <c r="AF5435">
        <v>1</v>
      </c>
      <c r="AG5435" t="s">
        <v>26</v>
      </c>
      <c r="AH5435" t="s">
        <v>26</v>
      </c>
      <c r="AI5435">
        <v>1</v>
      </c>
      <c r="AJ5435">
        <v>0</v>
      </c>
      <c r="AK5435">
        <v>0</v>
      </c>
      <c r="AL5435" t="s">
        <v>26</v>
      </c>
    </row>
    <row r="5436" spans="1:38">
      <c r="A5436" t="s">
        <v>11646</v>
      </c>
      <c r="B5436" t="s">
        <v>1547</v>
      </c>
      <c r="C5436" t="s">
        <v>11562</v>
      </c>
      <c r="D5436" t="s">
        <v>11621</v>
      </c>
      <c r="E5436" t="s">
        <v>11647</v>
      </c>
      <c r="F5436" t="s">
        <v>26</v>
      </c>
      <c r="G5436">
        <v>1</v>
      </c>
      <c r="H5436" t="s">
        <v>26</v>
      </c>
      <c r="I5436" t="s">
        <v>26</v>
      </c>
      <c r="J5436" t="s">
        <v>26</v>
      </c>
      <c r="K5436" t="s">
        <v>26</v>
      </c>
      <c r="L5436" t="s">
        <v>26</v>
      </c>
      <c r="M5436" t="s">
        <v>26</v>
      </c>
      <c r="N5436" t="s">
        <v>26</v>
      </c>
      <c r="O5436" t="s">
        <v>26</v>
      </c>
      <c r="P5436">
        <v>1</v>
      </c>
      <c r="Q5436">
        <v>1</v>
      </c>
      <c r="R5436" t="s">
        <v>26</v>
      </c>
      <c r="S5436" t="s">
        <v>26</v>
      </c>
      <c r="T5436" t="s">
        <v>26</v>
      </c>
      <c r="U5436" t="s">
        <v>26</v>
      </c>
      <c r="V5436" t="s">
        <v>26</v>
      </c>
      <c r="W5436" t="s">
        <v>26</v>
      </c>
      <c r="X5436" t="s">
        <v>26</v>
      </c>
      <c r="Y5436" t="s">
        <v>26</v>
      </c>
      <c r="Z5436">
        <v>27.7</v>
      </c>
      <c r="AA5436" t="s">
        <v>26</v>
      </c>
      <c r="AB5436" t="s">
        <v>26</v>
      </c>
      <c r="AC5436" t="s">
        <v>26</v>
      </c>
      <c r="AD5436" t="s">
        <v>26</v>
      </c>
      <c r="AE5436" t="s">
        <v>26</v>
      </c>
      <c r="AF5436">
        <v>1</v>
      </c>
      <c r="AG5436" t="s">
        <v>26</v>
      </c>
      <c r="AH5436" t="s">
        <v>26</v>
      </c>
      <c r="AI5436">
        <v>1</v>
      </c>
      <c r="AJ5436">
        <v>0</v>
      </c>
      <c r="AK5436">
        <v>0</v>
      </c>
      <c r="AL5436" t="s">
        <v>26</v>
      </c>
    </row>
    <row r="5437" spans="1:38">
      <c r="A5437" t="s">
        <v>11648</v>
      </c>
      <c r="B5437" t="s">
        <v>1547</v>
      </c>
      <c r="C5437" t="s">
        <v>11562</v>
      </c>
      <c r="D5437" t="s">
        <v>11621</v>
      </c>
      <c r="E5437" t="s">
        <v>11649</v>
      </c>
      <c r="F5437" t="s">
        <v>26</v>
      </c>
      <c r="G5437">
        <v>1</v>
      </c>
      <c r="H5437" t="s">
        <v>26</v>
      </c>
      <c r="I5437" t="s">
        <v>26</v>
      </c>
      <c r="J5437" t="s">
        <v>26</v>
      </c>
      <c r="K5437" t="s">
        <v>26</v>
      </c>
      <c r="L5437" t="s">
        <v>26</v>
      </c>
      <c r="M5437" t="s">
        <v>26</v>
      </c>
      <c r="N5437" t="s">
        <v>26</v>
      </c>
      <c r="O5437" t="s">
        <v>26</v>
      </c>
      <c r="P5437" t="s">
        <v>26</v>
      </c>
      <c r="Q5437" t="s">
        <v>26</v>
      </c>
      <c r="R5437" t="s">
        <v>26</v>
      </c>
      <c r="S5437" t="s">
        <v>26</v>
      </c>
      <c r="T5437" t="s">
        <v>26</v>
      </c>
      <c r="U5437" t="s">
        <v>26</v>
      </c>
      <c r="V5437" t="s">
        <v>26</v>
      </c>
      <c r="W5437" t="s">
        <v>26</v>
      </c>
      <c r="X5437" t="s">
        <v>26</v>
      </c>
      <c r="Y5437" t="s">
        <v>26</v>
      </c>
      <c r="Z5437">
        <v>20.3</v>
      </c>
      <c r="AA5437" t="s">
        <v>26</v>
      </c>
      <c r="AB5437" t="s">
        <v>26</v>
      </c>
      <c r="AC5437" t="s">
        <v>26</v>
      </c>
      <c r="AD5437" t="s">
        <v>26</v>
      </c>
      <c r="AE5437" t="s">
        <v>26</v>
      </c>
      <c r="AF5437">
        <v>1</v>
      </c>
      <c r="AG5437" t="s">
        <v>26</v>
      </c>
      <c r="AH5437" t="s">
        <v>26</v>
      </c>
      <c r="AI5437">
        <v>1</v>
      </c>
      <c r="AJ5437">
        <v>0</v>
      </c>
      <c r="AK5437">
        <v>0</v>
      </c>
      <c r="AL5437" t="s">
        <v>26</v>
      </c>
    </row>
    <row r="5438" spans="1:38">
      <c r="A5438" t="s">
        <v>11650</v>
      </c>
      <c r="B5438" t="s">
        <v>1547</v>
      </c>
      <c r="C5438" t="s">
        <v>11562</v>
      </c>
      <c r="D5438" t="s">
        <v>11621</v>
      </c>
      <c r="E5438" t="s">
        <v>11651</v>
      </c>
      <c r="F5438" t="s">
        <v>26</v>
      </c>
      <c r="G5438">
        <v>1</v>
      </c>
      <c r="H5438" t="s">
        <v>26</v>
      </c>
      <c r="I5438" t="s">
        <v>26</v>
      </c>
      <c r="J5438" t="s">
        <v>26</v>
      </c>
      <c r="K5438" t="s">
        <v>26</v>
      </c>
      <c r="L5438" t="s">
        <v>26</v>
      </c>
      <c r="M5438" t="s">
        <v>26</v>
      </c>
      <c r="N5438" t="s">
        <v>26</v>
      </c>
      <c r="O5438" t="s">
        <v>26</v>
      </c>
      <c r="P5438" t="s">
        <v>26</v>
      </c>
      <c r="Q5438" t="s">
        <v>26</v>
      </c>
      <c r="R5438" t="s">
        <v>26</v>
      </c>
      <c r="S5438" t="s">
        <v>26</v>
      </c>
      <c r="T5438" t="s">
        <v>26</v>
      </c>
      <c r="U5438" t="s">
        <v>26</v>
      </c>
      <c r="V5438" t="s">
        <v>26</v>
      </c>
      <c r="W5438" t="s">
        <v>26</v>
      </c>
      <c r="X5438" t="s">
        <v>26</v>
      </c>
      <c r="Y5438" t="s">
        <v>26</v>
      </c>
      <c r="Z5438">
        <v>20.100000000000001</v>
      </c>
      <c r="AA5438" t="s">
        <v>26</v>
      </c>
      <c r="AB5438" t="s">
        <v>26</v>
      </c>
      <c r="AC5438" t="s">
        <v>26</v>
      </c>
      <c r="AD5438" t="s">
        <v>26</v>
      </c>
      <c r="AE5438" t="s">
        <v>26</v>
      </c>
      <c r="AF5438">
        <v>1</v>
      </c>
      <c r="AG5438" t="s">
        <v>26</v>
      </c>
      <c r="AH5438" t="s">
        <v>26</v>
      </c>
      <c r="AI5438">
        <v>1</v>
      </c>
      <c r="AJ5438">
        <v>0</v>
      </c>
      <c r="AK5438">
        <v>0</v>
      </c>
      <c r="AL5438" t="s">
        <v>26</v>
      </c>
    </row>
    <row r="5439" spans="1:38">
      <c r="A5439" t="s">
        <v>11652</v>
      </c>
      <c r="B5439" t="s">
        <v>1547</v>
      </c>
      <c r="C5439" t="s">
        <v>11562</v>
      </c>
      <c r="D5439" t="s">
        <v>11621</v>
      </c>
      <c r="E5439" t="s">
        <v>11653</v>
      </c>
      <c r="F5439" t="s">
        <v>26</v>
      </c>
      <c r="G5439">
        <v>1</v>
      </c>
      <c r="H5439" t="s">
        <v>26</v>
      </c>
      <c r="I5439" t="s">
        <v>26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26</v>
      </c>
      <c r="P5439" t="s">
        <v>26</v>
      </c>
      <c r="Q5439">
        <v>1</v>
      </c>
      <c r="R5439" t="s">
        <v>26</v>
      </c>
      <c r="S5439" t="s">
        <v>26</v>
      </c>
      <c r="T5439" t="s">
        <v>26</v>
      </c>
      <c r="U5439" t="s">
        <v>26</v>
      </c>
      <c r="V5439" t="s">
        <v>26</v>
      </c>
      <c r="W5439" t="s">
        <v>26</v>
      </c>
      <c r="X5439" t="s">
        <v>26</v>
      </c>
      <c r="Y5439" t="s">
        <v>26</v>
      </c>
      <c r="Z5439">
        <v>27.6</v>
      </c>
      <c r="AA5439" t="s">
        <v>26</v>
      </c>
      <c r="AB5439" t="s">
        <v>26</v>
      </c>
      <c r="AC5439" t="s">
        <v>26</v>
      </c>
      <c r="AD5439" t="s">
        <v>26</v>
      </c>
      <c r="AE5439" t="s">
        <v>26</v>
      </c>
      <c r="AF5439">
        <v>1</v>
      </c>
      <c r="AG5439" t="s">
        <v>26</v>
      </c>
      <c r="AH5439" t="s">
        <v>26</v>
      </c>
      <c r="AI5439">
        <v>1</v>
      </c>
      <c r="AJ5439">
        <v>0</v>
      </c>
      <c r="AK5439">
        <v>0</v>
      </c>
      <c r="AL5439" t="s">
        <v>26</v>
      </c>
    </row>
    <row r="5440" spans="1:38">
      <c r="A5440" t="s">
        <v>11654</v>
      </c>
      <c r="B5440" t="s">
        <v>1547</v>
      </c>
      <c r="C5440" t="s">
        <v>11562</v>
      </c>
      <c r="D5440" t="s">
        <v>11621</v>
      </c>
      <c r="E5440" t="s">
        <v>11655</v>
      </c>
      <c r="F5440" t="s">
        <v>26</v>
      </c>
      <c r="G5440">
        <v>1</v>
      </c>
      <c r="H5440" t="s">
        <v>26</v>
      </c>
      <c r="I5440" t="s">
        <v>26</v>
      </c>
      <c r="J5440" t="s">
        <v>26</v>
      </c>
      <c r="K5440" t="s">
        <v>26</v>
      </c>
      <c r="L5440" t="s">
        <v>26</v>
      </c>
      <c r="M5440" t="s">
        <v>26</v>
      </c>
      <c r="N5440" t="s">
        <v>26</v>
      </c>
      <c r="O5440" t="s">
        <v>26</v>
      </c>
      <c r="P5440" t="s">
        <v>26</v>
      </c>
      <c r="Q5440" t="s">
        <v>26</v>
      </c>
      <c r="R5440" t="s">
        <v>26</v>
      </c>
      <c r="S5440" t="s">
        <v>26</v>
      </c>
      <c r="T5440" t="s">
        <v>26</v>
      </c>
      <c r="U5440" t="s">
        <v>26</v>
      </c>
      <c r="V5440" t="s">
        <v>26</v>
      </c>
      <c r="W5440" t="s">
        <v>26</v>
      </c>
      <c r="X5440" t="s">
        <v>26</v>
      </c>
      <c r="Y5440" t="s">
        <v>26</v>
      </c>
      <c r="Z5440">
        <v>19</v>
      </c>
      <c r="AA5440" t="s">
        <v>26</v>
      </c>
      <c r="AB5440" t="s">
        <v>26</v>
      </c>
      <c r="AC5440" t="s">
        <v>26</v>
      </c>
      <c r="AD5440" t="s">
        <v>26</v>
      </c>
      <c r="AE5440" t="s">
        <v>26</v>
      </c>
      <c r="AF5440">
        <v>1</v>
      </c>
      <c r="AG5440" t="s">
        <v>26</v>
      </c>
      <c r="AH5440" t="s">
        <v>26</v>
      </c>
      <c r="AI5440">
        <v>1</v>
      </c>
      <c r="AJ5440">
        <v>0</v>
      </c>
      <c r="AK5440">
        <v>0</v>
      </c>
      <c r="AL5440" t="s">
        <v>26</v>
      </c>
    </row>
    <row r="5441" spans="1:38">
      <c r="A5441" t="s">
        <v>11656</v>
      </c>
      <c r="B5441" t="s">
        <v>1547</v>
      </c>
      <c r="C5441" t="s">
        <v>11562</v>
      </c>
      <c r="D5441" t="s">
        <v>11621</v>
      </c>
      <c r="E5441" t="s">
        <v>11657</v>
      </c>
      <c r="F5441" t="s">
        <v>26</v>
      </c>
      <c r="G5441">
        <v>1</v>
      </c>
      <c r="H5441" t="s">
        <v>26</v>
      </c>
      <c r="I5441" t="s">
        <v>26</v>
      </c>
      <c r="J5441" t="s">
        <v>26</v>
      </c>
      <c r="K5441" t="s">
        <v>26</v>
      </c>
      <c r="L5441" t="s">
        <v>26</v>
      </c>
      <c r="M5441" t="s">
        <v>26</v>
      </c>
      <c r="N5441" t="s">
        <v>26</v>
      </c>
      <c r="O5441" t="s">
        <v>26</v>
      </c>
      <c r="P5441" t="s">
        <v>26</v>
      </c>
      <c r="Q5441" t="s">
        <v>26</v>
      </c>
      <c r="R5441" t="s">
        <v>26</v>
      </c>
      <c r="S5441" t="s">
        <v>26</v>
      </c>
      <c r="T5441" t="s">
        <v>26</v>
      </c>
      <c r="U5441" t="s">
        <v>26</v>
      </c>
      <c r="V5441" t="s">
        <v>26</v>
      </c>
      <c r="W5441" t="s">
        <v>26</v>
      </c>
      <c r="X5441" t="s">
        <v>26</v>
      </c>
      <c r="Y5441" t="s">
        <v>26</v>
      </c>
      <c r="Z5441">
        <v>24.1</v>
      </c>
      <c r="AA5441" t="s">
        <v>26</v>
      </c>
      <c r="AB5441" t="s">
        <v>26</v>
      </c>
      <c r="AC5441" t="s">
        <v>26</v>
      </c>
      <c r="AD5441" t="s">
        <v>26</v>
      </c>
      <c r="AE5441" t="s">
        <v>26</v>
      </c>
      <c r="AF5441" t="s">
        <v>26</v>
      </c>
      <c r="AG5441" t="s">
        <v>26</v>
      </c>
      <c r="AH5441" t="s">
        <v>26</v>
      </c>
      <c r="AI5441" t="s">
        <v>26</v>
      </c>
      <c r="AJ5441" t="s">
        <v>26</v>
      </c>
      <c r="AK5441" t="s">
        <v>26</v>
      </c>
      <c r="AL5441" t="s">
        <v>26</v>
      </c>
    </row>
    <row r="5442" spans="1:38">
      <c r="A5442" t="s">
        <v>11658</v>
      </c>
      <c r="B5442" t="s">
        <v>1547</v>
      </c>
      <c r="C5442" t="s">
        <v>11562</v>
      </c>
      <c r="D5442" t="s">
        <v>11621</v>
      </c>
      <c r="E5442" t="s">
        <v>86</v>
      </c>
      <c r="F5442" t="s">
        <v>26</v>
      </c>
      <c r="G5442">
        <v>1</v>
      </c>
      <c r="H5442" t="s">
        <v>26</v>
      </c>
      <c r="I5442" t="s">
        <v>26</v>
      </c>
      <c r="J5442" t="s">
        <v>26</v>
      </c>
      <c r="K5442" t="s">
        <v>26</v>
      </c>
      <c r="L5442" t="s">
        <v>26</v>
      </c>
      <c r="M5442" t="s">
        <v>26</v>
      </c>
      <c r="N5442" t="s">
        <v>26</v>
      </c>
      <c r="O5442" t="s">
        <v>26</v>
      </c>
      <c r="P5442">
        <v>1</v>
      </c>
      <c r="Q5442">
        <v>1</v>
      </c>
      <c r="R5442" t="s">
        <v>26</v>
      </c>
      <c r="S5442" t="s">
        <v>26</v>
      </c>
      <c r="T5442" t="s">
        <v>26</v>
      </c>
      <c r="U5442" t="s">
        <v>26</v>
      </c>
      <c r="V5442" t="s">
        <v>26</v>
      </c>
      <c r="W5442" t="s">
        <v>26</v>
      </c>
      <c r="X5442" t="s">
        <v>26</v>
      </c>
      <c r="Y5442" t="s">
        <v>26</v>
      </c>
      <c r="Z5442">
        <v>33.4</v>
      </c>
      <c r="AA5442" t="s">
        <v>26</v>
      </c>
      <c r="AB5442" t="s">
        <v>26</v>
      </c>
      <c r="AC5442" t="s">
        <v>26</v>
      </c>
      <c r="AD5442">
        <v>13</v>
      </c>
      <c r="AE5442">
        <v>13</v>
      </c>
      <c r="AF5442">
        <v>1</v>
      </c>
      <c r="AG5442">
        <v>5</v>
      </c>
      <c r="AH5442">
        <v>5</v>
      </c>
      <c r="AI5442">
        <v>1</v>
      </c>
      <c r="AJ5442">
        <v>0</v>
      </c>
      <c r="AK5442">
        <v>0</v>
      </c>
      <c r="AL5442" t="s">
        <v>26</v>
      </c>
    </row>
    <row r="5443" spans="1:38">
      <c r="A5443" t="s">
        <v>11659</v>
      </c>
      <c r="B5443" t="s">
        <v>1547</v>
      </c>
      <c r="C5443" t="s">
        <v>11562</v>
      </c>
      <c r="D5443" t="s">
        <v>11660</v>
      </c>
      <c r="E5443" t="s">
        <v>11661</v>
      </c>
      <c r="F5443" t="s">
        <v>26</v>
      </c>
      <c r="G5443">
        <v>1</v>
      </c>
      <c r="H5443">
        <v>1</v>
      </c>
      <c r="I5443">
        <v>1</v>
      </c>
      <c r="J5443" t="s">
        <v>26</v>
      </c>
      <c r="K5443" t="s">
        <v>26</v>
      </c>
      <c r="L5443" t="s">
        <v>26</v>
      </c>
      <c r="M5443" t="s">
        <v>26</v>
      </c>
      <c r="N5443" t="s">
        <v>26</v>
      </c>
      <c r="O5443" t="s">
        <v>26</v>
      </c>
      <c r="P5443" t="s">
        <v>26</v>
      </c>
      <c r="Q5443" t="s">
        <v>26</v>
      </c>
      <c r="R5443" t="s">
        <v>26</v>
      </c>
      <c r="S5443" t="s">
        <v>26</v>
      </c>
      <c r="T5443" t="s">
        <v>26</v>
      </c>
      <c r="U5443" t="s">
        <v>26</v>
      </c>
      <c r="V5443" t="s">
        <v>26</v>
      </c>
      <c r="W5443" t="s">
        <v>26</v>
      </c>
      <c r="X5443" t="s">
        <v>26</v>
      </c>
      <c r="Y5443" t="s">
        <v>26</v>
      </c>
      <c r="Z5443">
        <v>20</v>
      </c>
      <c r="AA5443" t="s">
        <v>26</v>
      </c>
      <c r="AB5443" t="s">
        <v>26</v>
      </c>
      <c r="AC5443" t="s">
        <v>26</v>
      </c>
      <c r="AD5443" t="s">
        <v>26</v>
      </c>
      <c r="AE5443" t="s">
        <v>26</v>
      </c>
      <c r="AF5443">
        <v>1</v>
      </c>
      <c r="AG5443" t="s">
        <v>26</v>
      </c>
      <c r="AH5443" t="s">
        <v>26</v>
      </c>
      <c r="AI5443" t="s">
        <v>26</v>
      </c>
      <c r="AJ5443" t="s">
        <v>26</v>
      </c>
      <c r="AK5443" t="s">
        <v>26</v>
      </c>
      <c r="AL5443" t="s">
        <v>26</v>
      </c>
    </row>
    <row r="5444" spans="1:38">
      <c r="A5444" t="s">
        <v>11662</v>
      </c>
      <c r="B5444" t="s">
        <v>1547</v>
      </c>
      <c r="C5444" t="s">
        <v>11562</v>
      </c>
      <c r="D5444" t="s">
        <v>11663</v>
      </c>
      <c r="E5444" t="s">
        <v>11664</v>
      </c>
      <c r="F5444" t="s">
        <v>26</v>
      </c>
      <c r="G5444">
        <v>1</v>
      </c>
      <c r="H5444">
        <v>1</v>
      </c>
      <c r="I5444" t="s">
        <v>26</v>
      </c>
      <c r="J5444" t="s">
        <v>26</v>
      </c>
      <c r="K5444" t="s">
        <v>26</v>
      </c>
      <c r="L5444" t="s">
        <v>26</v>
      </c>
      <c r="M5444" t="s">
        <v>26</v>
      </c>
      <c r="N5444" t="s">
        <v>26</v>
      </c>
      <c r="O5444" t="s">
        <v>26</v>
      </c>
      <c r="P5444" t="s">
        <v>26</v>
      </c>
      <c r="Q5444" t="s">
        <v>26</v>
      </c>
      <c r="R5444" t="s">
        <v>26</v>
      </c>
      <c r="S5444" t="s">
        <v>26</v>
      </c>
      <c r="T5444" t="s">
        <v>26</v>
      </c>
      <c r="U5444" t="s">
        <v>26</v>
      </c>
      <c r="V5444" t="s">
        <v>26</v>
      </c>
      <c r="W5444" t="s">
        <v>26</v>
      </c>
      <c r="X5444" t="s">
        <v>26</v>
      </c>
      <c r="Y5444" t="s">
        <v>26</v>
      </c>
      <c r="Z5444">
        <v>43</v>
      </c>
      <c r="AA5444" t="s">
        <v>26</v>
      </c>
      <c r="AB5444" t="s">
        <v>26</v>
      </c>
      <c r="AC5444" t="s">
        <v>26</v>
      </c>
      <c r="AD5444" t="s">
        <v>26</v>
      </c>
      <c r="AE5444" t="s">
        <v>26</v>
      </c>
      <c r="AF5444" t="s">
        <v>26</v>
      </c>
      <c r="AG5444" t="s">
        <v>26</v>
      </c>
      <c r="AH5444" t="s">
        <v>26</v>
      </c>
      <c r="AI5444">
        <v>1</v>
      </c>
      <c r="AJ5444">
        <v>0</v>
      </c>
      <c r="AK5444">
        <v>0</v>
      </c>
      <c r="AL5444" t="s">
        <v>26</v>
      </c>
    </row>
    <row r="5445" spans="1:38">
      <c r="A5445" t="s">
        <v>11665</v>
      </c>
      <c r="B5445" t="s">
        <v>1547</v>
      </c>
      <c r="C5445" t="s">
        <v>11562</v>
      </c>
      <c r="D5445" t="s">
        <v>11663</v>
      </c>
      <c r="E5445" t="s">
        <v>11666</v>
      </c>
      <c r="F5445" t="s">
        <v>26</v>
      </c>
      <c r="G5445">
        <v>1</v>
      </c>
      <c r="H5445">
        <v>1</v>
      </c>
      <c r="I5445" t="s">
        <v>26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26</v>
      </c>
      <c r="Q5445" t="s">
        <v>26</v>
      </c>
      <c r="R5445" t="s">
        <v>26</v>
      </c>
      <c r="S5445" t="s">
        <v>26</v>
      </c>
      <c r="T5445" t="s">
        <v>26</v>
      </c>
      <c r="U5445" t="s">
        <v>26</v>
      </c>
      <c r="V5445" t="s">
        <v>26</v>
      </c>
      <c r="W5445" t="s">
        <v>26</v>
      </c>
      <c r="X5445" t="s">
        <v>26</v>
      </c>
      <c r="Y5445" t="s">
        <v>26</v>
      </c>
      <c r="Z5445">
        <v>43</v>
      </c>
      <c r="AA5445" t="s">
        <v>26</v>
      </c>
      <c r="AB5445" t="s">
        <v>26</v>
      </c>
      <c r="AC5445" t="s">
        <v>26</v>
      </c>
      <c r="AD5445" t="s">
        <v>26</v>
      </c>
      <c r="AE5445" t="s">
        <v>26</v>
      </c>
      <c r="AF5445" t="s">
        <v>26</v>
      </c>
      <c r="AG5445" t="s">
        <v>26</v>
      </c>
      <c r="AH5445" t="s">
        <v>26</v>
      </c>
      <c r="AI5445">
        <v>1</v>
      </c>
      <c r="AJ5445">
        <v>0</v>
      </c>
      <c r="AK5445">
        <v>0</v>
      </c>
      <c r="AL5445" t="s">
        <v>26</v>
      </c>
    </row>
    <row r="5446" spans="1:38">
      <c r="A5446" t="s">
        <v>11667</v>
      </c>
      <c r="B5446" t="s">
        <v>1547</v>
      </c>
      <c r="C5446" t="s">
        <v>11562</v>
      </c>
      <c r="D5446" t="s">
        <v>11668</v>
      </c>
      <c r="E5446" t="s">
        <v>11669</v>
      </c>
      <c r="F5446" t="s">
        <v>26</v>
      </c>
      <c r="G5446">
        <v>1</v>
      </c>
      <c r="H5446">
        <v>1</v>
      </c>
      <c r="I5446" t="s">
        <v>26</v>
      </c>
      <c r="J5446" t="s">
        <v>26</v>
      </c>
      <c r="K5446" t="s">
        <v>26</v>
      </c>
      <c r="L5446" t="s">
        <v>26</v>
      </c>
      <c r="M5446" t="s">
        <v>26</v>
      </c>
      <c r="N5446" t="s">
        <v>26</v>
      </c>
      <c r="O5446" t="s">
        <v>26</v>
      </c>
      <c r="P5446">
        <v>1</v>
      </c>
      <c r="Q5446">
        <v>1</v>
      </c>
      <c r="R5446" t="s">
        <v>26</v>
      </c>
      <c r="S5446" t="s">
        <v>26</v>
      </c>
      <c r="T5446" t="s">
        <v>26</v>
      </c>
      <c r="U5446" t="s">
        <v>26</v>
      </c>
      <c r="V5446" t="s">
        <v>26</v>
      </c>
      <c r="W5446" t="s">
        <v>26</v>
      </c>
      <c r="X5446" t="s">
        <v>26</v>
      </c>
      <c r="Y5446" t="s">
        <v>26</v>
      </c>
      <c r="Z5446">
        <v>24</v>
      </c>
      <c r="AA5446" t="s">
        <v>26</v>
      </c>
      <c r="AB5446" t="s">
        <v>26</v>
      </c>
      <c r="AC5446" t="s">
        <v>26</v>
      </c>
      <c r="AD5446" t="s">
        <v>26</v>
      </c>
      <c r="AE5446" t="s">
        <v>26</v>
      </c>
      <c r="AF5446">
        <v>1</v>
      </c>
      <c r="AG5446" t="s">
        <v>26</v>
      </c>
      <c r="AH5446" t="s">
        <v>26</v>
      </c>
      <c r="AI5446">
        <v>1</v>
      </c>
      <c r="AJ5446">
        <v>0</v>
      </c>
      <c r="AK5446">
        <v>0</v>
      </c>
      <c r="AL5446" t="s">
        <v>26</v>
      </c>
    </row>
    <row r="5447" spans="1:38">
      <c r="A5447" t="s">
        <v>11670</v>
      </c>
      <c r="B5447" t="s">
        <v>1547</v>
      </c>
      <c r="C5447" t="s">
        <v>11562</v>
      </c>
      <c r="D5447" t="s">
        <v>11671</v>
      </c>
      <c r="E5447" t="s">
        <v>11672</v>
      </c>
      <c r="F5447" t="s">
        <v>26</v>
      </c>
      <c r="G5447">
        <v>1</v>
      </c>
      <c r="H5447" t="s">
        <v>26</v>
      </c>
      <c r="I5447" t="s">
        <v>26</v>
      </c>
      <c r="J5447" t="s">
        <v>26</v>
      </c>
      <c r="K5447" t="s">
        <v>26</v>
      </c>
      <c r="L5447" t="s">
        <v>26</v>
      </c>
      <c r="M5447" t="s">
        <v>26</v>
      </c>
      <c r="N5447" t="s">
        <v>26</v>
      </c>
      <c r="O5447" t="s">
        <v>26</v>
      </c>
      <c r="P5447" t="s">
        <v>26</v>
      </c>
      <c r="Q5447" t="s">
        <v>26</v>
      </c>
      <c r="R5447" t="s">
        <v>26</v>
      </c>
      <c r="S5447" t="s">
        <v>26</v>
      </c>
      <c r="T5447" t="s">
        <v>26</v>
      </c>
      <c r="U5447" t="s">
        <v>26</v>
      </c>
      <c r="V5447" t="s">
        <v>26</v>
      </c>
      <c r="W5447" t="s">
        <v>26</v>
      </c>
      <c r="X5447" t="s">
        <v>26</v>
      </c>
      <c r="Y5447" t="s">
        <v>26</v>
      </c>
      <c r="Z5447">
        <v>18.8</v>
      </c>
      <c r="AA5447" t="s">
        <v>26</v>
      </c>
      <c r="AB5447" t="s">
        <v>26</v>
      </c>
      <c r="AC5447" t="s">
        <v>26</v>
      </c>
      <c r="AD5447" t="s">
        <v>26</v>
      </c>
      <c r="AE5447" t="s">
        <v>26</v>
      </c>
      <c r="AF5447" t="s">
        <v>26</v>
      </c>
      <c r="AG5447" t="s">
        <v>26</v>
      </c>
      <c r="AH5447" t="s">
        <v>26</v>
      </c>
      <c r="AI5447">
        <v>1</v>
      </c>
      <c r="AJ5447">
        <v>0</v>
      </c>
      <c r="AK5447">
        <v>0</v>
      </c>
      <c r="AL5447" t="s">
        <v>26</v>
      </c>
    </row>
    <row r="5448" spans="1:38">
      <c r="A5448" t="s">
        <v>11673</v>
      </c>
      <c r="B5448" t="s">
        <v>1547</v>
      </c>
      <c r="C5448" t="s">
        <v>11562</v>
      </c>
      <c r="D5448" t="s">
        <v>11671</v>
      </c>
      <c r="E5448" t="s">
        <v>11674</v>
      </c>
      <c r="F5448" t="s">
        <v>26</v>
      </c>
      <c r="G5448">
        <v>1</v>
      </c>
      <c r="H5448" t="s">
        <v>26</v>
      </c>
      <c r="I5448" t="s">
        <v>26</v>
      </c>
      <c r="J5448" t="s">
        <v>26</v>
      </c>
      <c r="K5448" t="s">
        <v>26</v>
      </c>
      <c r="L5448" t="s">
        <v>26</v>
      </c>
      <c r="M5448" t="s">
        <v>26</v>
      </c>
      <c r="N5448" t="s">
        <v>26</v>
      </c>
      <c r="O5448" t="s">
        <v>26</v>
      </c>
      <c r="P5448" t="s">
        <v>26</v>
      </c>
      <c r="Q5448" t="s">
        <v>26</v>
      </c>
      <c r="R5448" t="s">
        <v>26</v>
      </c>
      <c r="S5448" t="s">
        <v>26</v>
      </c>
      <c r="T5448" t="s">
        <v>26</v>
      </c>
      <c r="U5448" t="s">
        <v>26</v>
      </c>
      <c r="V5448" t="s">
        <v>26</v>
      </c>
      <c r="W5448" t="s">
        <v>26</v>
      </c>
      <c r="X5448" t="s">
        <v>26</v>
      </c>
      <c r="Y5448" t="s">
        <v>26</v>
      </c>
      <c r="Z5448">
        <v>24.5</v>
      </c>
      <c r="AA5448" t="s">
        <v>26</v>
      </c>
      <c r="AB5448" t="s">
        <v>26</v>
      </c>
      <c r="AC5448" t="s">
        <v>26</v>
      </c>
      <c r="AD5448" t="s">
        <v>26</v>
      </c>
      <c r="AE5448" t="s">
        <v>26</v>
      </c>
      <c r="AF5448" t="s">
        <v>26</v>
      </c>
      <c r="AG5448" t="s">
        <v>26</v>
      </c>
      <c r="AH5448" t="s">
        <v>26</v>
      </c>
      <c r="AI5448">
        <v>1</v>
      </c>
      <c r="AJ5448">
        <v>0</v>
      </c>
      <c r="AK5448">
        <v>0</v>
      </c>
      <c r="AL5448" t="s">
        <v>26</v>
      </c>
    </row>
    <row r="5449" spans="1:38">
      <c r="A5449" t="s">
        <v>11675</v>
      </c>
      <c r="B5449" t="s">
        <v>1547</v>
      </c>
      <c r="C5449" t="s">
        <v>11562</v>
      </c>
      <c r="D5449" t="s">
        <v>11671</v>
      </c>
      <c r="E5449" t="s">
        <v>11676</v>
      </c>
      <c r="F5449" t="s">
        <v>26</v>
      </c>
      <c r="G5449">
        <v>1</v>
      </c>
      <c r="H5449" t="s">
        <v>26</v>
      </c>
      <c r="I5449" t="s">
        <v>26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26</v>
      </c>
      <c r="Q5449">
        <v>1</v>
      </c>
      <c r="R5449" t="s">
        <v>26</v>
      </c>
      <c r="S5449" t="s">
        <v>26</v>
      </c>
      <c r="T5449" t="s">
        <v>26</v>
      </c>
      <c r="U5449" t="s">
        <v>26</v>
      </c>
      <c r="V5449" t="s">
        <v>26</v>
      </c>
      <c r="W5449" t="s">
        <v>26</v>
      </c>
      <c r="X5449" t="s">
        <v>26</v>
      </c>
      <c r="Y5449" t="s">
        <v>26</v>
      </c>
      <c r="Z5449">
        <v>48.7</v>
      </c>
      <c r="AA5449" t="s">
        <v>26</v>
      </c>
      <c r="AB5449" t="s">
        <v>26</v>
      </c>
      <c r="AC5449" t="s">
        <v>26</v>
      </c>
      <c r="AD5449" t="s">
        <v>26</v>
      </c>
      <c r="AE5449" t="s">
        <v>26</v>
      </c>
      <c r="AF5449">
        <v>1</v>
      </c>
      <c r="AG5449" t="s">
        <v>26</v>
      </c>
      <c r="AH5449" t="s">
        <v>26</v>
      </c>
      <c r="AI5449">
        <v>1</v>
      </c>
      <c r="AJ5449">
        <v>0</v>
      </c>
      <c r="AK5449">
        <v>0</v>
      </c>
      <c r="AL5449" t="s">
        <v>26</v>
      </c>
    </row>
    <row r="5450" spans="1:38">
      <c r="A5450" t="s">
        <v>11677</v>
      </c>
      <c r="B5450" t="s">
        <v>1547</v>
      </c>
      <c r="C5450" t="s">
        <v>11562</v>
      </c>
      <c r="D5450" t="s">
        <v>11671</v>
      </c>
      <c r="E5450" t="s">
        <v>11678</v>
      </c>
      <c r="F5450" t="s">
        <v>26</v>
      </c>
      <c r="G5450">
        <v>1</v>
      </c>
      <c r="H5450" t="s">
        <v>26</v>
      </c>
      <c r="I5450" t="s">
        <v>26</v>
      </c>
      <c r="J5450" t="s">
        <v>26</v>
      </c>
      <c r="K5450" t="s">
        <v>26</v>
      </c>
      <c r="L5450" t="s">
        <v>26</v>
      </c>
      <c r="M5450" t="s">
        <v>26</v>
      </c>
      <c r="N5450" t="s">
        <v>26</v>
      </c>
      <c r="O5450" t="s">
        <v>26</v>
      </c>
      <c r="P5450" t="s">
        <v>26</v>
      </c>
      <c r="Q5450" t="s">
        <v>26</v>
      </c>
      <c r="R5450" t="s">
        <v>26</v>
      </c>
      <c r="S5450" t="s">
        <v>26</v>
      </c>
      <c r="T5450" t="s">
        <v>26</v>
      </c>
      <c r="U5450" t="s">
        <v>26</v>
      </c>
      <c r="V5450" t="s">
        <v>26</v>
      </c>
      <c r="W5450" t="s">
        <v>26</v>
      </c>
      <c r="X5450" t="s">
        <v>26</v>
      </c>
      <c r="Y5450" t="s">
        <v>26</v>
      </c>
      <c r="Z5450" t="s">
        <v>26</v>
      </c>
      <c r="AA5450" t="s">
        <v>26</v>
      </c>
      <c r="AB5450" t="s">
        <v>26</v>
      </c>
      <c r="AC5450" t="s">
        <v>26</v>
      </c>
      <c r="AD5450" t="s">
        <v>26</v>
      </c>
      <c r="AE5450" t="s">
        <v>26</v>
      </c>
      <c r="AF5450">
        <v>1</v>
      </c>
      <c r="AG5450" t="s">
        <v>26</v>
      </c>
      <c r="AH5450" t="s">
        <v>26</v>
      </c>
      <c r="AI5450">
        <v>1</v>
      </c>
      <c r="AJ5450">
        <v>0</v>
      </c>
      <c r="AK5450">
        <v>0</v>
      </c>
      <c r="AL5450" t="s">
        <v>26</v>
      </c>
    </row>
    <row r="5451" spans="1:38">
      <c r="A5451" t="s">
        <v>11679</v>
      </c>
      <c r="B5451" t="s">
        <v>1547</v>
      </c>
      <c r="C5451" t="s">
        <v>11562</v>
      </c>
      <c r="D5451" t="s">
        <v>11671</v>
      </c>
      <c r="E5451" t="s">
        <v>11680</v>
      </c>
      <c r="F5451" t="s">
        <v>26</v>
      </c>
      <c r="G5451">
        <v>1</v>
      </c>
      <c r="H5451">
        <v>1</v>
      </c>
      <c r="I5451" t="s">
        <v>26</v>
      </c>
      <c r="J5451" t="s">
        <v>26</v>
      </c>
      <c r="K5451" t="s">
        <v>26</v>
      </c>
      <c r="L5451" t="s">
        <v>26</v>
      </c>
      <c r="M5451" t="s">
        <v>26</v>
      </c>
      <c r="N5451" t="s">
        <v>26</v>
      </c>
      <c r="O5451" t="s">
        <v>26</v>
      </c>
      <c r="P5451" t="s">
        <v>26</v>
      </c>
      <c r="Q5451">
        <v>1</v>
      </c>
      <c r="R5451" t="s">
        <v>26</v>
      </c>
      <c r="S5451" t="s">
        <v>26</v>
      </c>
      <c r="T5451" t="s">
        <v>26</v>
      </c>
      <c r="U5451" t="s">
        <v>26</v>
      </c>
      <c r="V5451" t="s">
        <v>26</v>
      </c>
      <c r="W5451" t="s">
        <v>26</v>
      </c>
      <c r="X5451" t="s">
        <v>26</v>
      </c>
      <c r="Y5451" t="s">
        <v>26</v>
      </c>
      <c r="Z5451">
        <v>57.6</v>
      </c>
      <c r="AA5451" t="s">
        <v>26</v>
      </c>
      <c r="AB5451" t="s">
        <v>26</v>
      </c>
      <c r="AC5451" t="s">
        <v>26</v>
      </c>
      <c r="AD5451" t="s">
        <v>26</v>
      </c>
      <c r="AE5451" t="s">
        <v>26</v>
      </c>
      <c r="AF5451">
        <v>1</v>
      </c>
      <c r="AG5451" t="s">
        <v>26</v>
      </c>
      <c r="AH5451" t="s">
        <v>26</v>
      </c>
      <c r="AI5451">
        <v>1</v>
      </c>
      <c r="AJ5451">
        <v>0</v>
      </c>
      <c r="AK5451">
        <v>0</v>
      </c>
      <c r="AL5451" t="s">
        <v>26</v>
      </c>
    </row>
    <row r="5452" spans="1:38">
      <c r="A5452" t="s">
        <v>11681</v>
      </c>
      <c r="B5452" t="s">
        <v>1547</v>
      </c>
      <c r="C5452" t="s">
        <v>11562</v>
      </c>
      <c r="D5452" t="s">
        <v>11671</v>
      </c>
      <c r="E5452" t="s">
        <v>11682</v>
      </c>
      <c r="F5452" t="s">
        <v>26</v>
      </c>
      <c r="G5452">
        <v>1</v>
      </c>
      <c r="H5452" t="s">
        <v>26</v>
      </c>
      <c r="I5452" t="s">
        <v>26</v>
      </c>
      <c r="J5452" t="s">
        <v>26</v>
      </c>
      <c r="K5452" t="s">
        <v>26</v>
      </c>
      <c r="L5452" t="s">
        <v>26</v>
      </c>
      <c r="M5452" t="s">
        <v>26</v>
      </c>
      <c r="N5452" t="s">
        <v>26</v>
      </c>
      <c r="O5452" t="s">
        <v>26</v>
      </c>
      <c r="P5452">
        <v>1</v>
      </c>
      <c r="Q5452" t="s">
        <v>26</v>
      </c>
      <c r="R5452" t="s">
        <v>26</v>
      </c>
      <c r="S5452" t="s">
        <v>26</v>
      </c>
      <c r="T5452" t="s">
        <v>26</v>
      </c>
      <c r="U5452" t="s">
        <v>26</v>
      </c>
      <c r="V5452" t="s">
        <v>26</v>
      </c>
      <c r="W5452" t="s">
        <v>26</v>
      </c>
      <c r="X5452" t="s">
        <v>26</v>
      </c>
      <c r="Y5452" t="s">
        <v>26</v>
      </c>
      <c r="Z5452">
        <v>36.9</v>
      </c>
      <c r="AA5452" t="s">
        <v>26</v>
      </c>
      <c r="AB5452" t="s">
        <v>26</v>
      </c>
      <c r="AC5452" t="s">
        <v>26</v>
      </c>
      <c r="AD5452" t="s">
        <v>26</v>
      </c>
      <c r="AE5452" t="s">
        <v>26</v>
      </c>
      <c r="AF5452">
        <v>1</v>
      </c>
      <c r="AG5452" t="s">
        <v>26</v>
      </c>
      <c r="AH5452" t="s">
        <v>26</v>
      </c>
      <c r="AI5452">
        <v>1</v>
      </c>
      <c r="AJ5452">
        <v>0</v>
      </c>
      <c r="AK5452">
        <v>0</v>
      </c>
      <c r="AL5452" t="s">
        <v>26</v>
      </c>
    </row>
    <row r="5453" spans="1:38">
      <c r="A5453" t="s">
        <v>11683</v>
      </c>
      <c r="B5453" t="s">
        <v>1547</v>
      </c>
      <c r="C5453" t="s">
        <v>11562</v>
      </c>
      <c r="D5453" t="s">
        <v>11671</v>
      </c>
      <c r="E5453" t="s">
        <v>11684</v>
      </c>
      <c r="F5453" t="s">
        <v>26</v>
      </c>
      <c r="G5453">
        <v>1</v>
      </c>
      <c r="H5453" t="s">
        <v>26</v>
      </c>
      <c r="I5453" t="s">
        <v>26</v>
      </c>
      <c r="J5453" t="s">
        <v>26</v>
      </c>
      <c r="K5453" t="s">
        <v>26</v>
      </c>
      <c r="L5453" t="s">
        <v>26</v>
      </c>
      <c r="M5453" t="s">
        <v>26</v>
      </c>
      <c r="N5453" t="s">
        <v>26</v>
      </c>
      <c r="O5453" t="s">
        <v>26</v>
      </c>
      <c r="P5453" t="s">
        <v>26</v>
      </c>
      <c r="Q5453" t="s">
        <v>26</v>
      </c>
      <c r="R5453" t="s">
        <v>26</v>
      </c>
      <c r="S5453" t="s">
        <v>26</v>
      </c>
      <c r="T5453" t="s">
        <v>26</v>
      </c>
      <c r="U5453" t="s">
        <v>26</v>
      </c>
      <c r="V5453" t="s">
        <v>26</v>
      </c>
      <c r="W5453" t="s">
        <v>26</v>
      </c>
      <c r="X5453" t="s">
        <v>26</v>
      </c>
      <c r="Y5453" t="s">
        <v>26</v>
      </c>
      <c r="Z5453" t="s">
        <v>26</v>
      </c>
      <c r="AA5453" t="s">
        <v>26</v>
      </c>
      <c r="AB5453" t="s">
        <v>26</v>
      </c>
      <c r="AC5453" t="s">
        <v>26</v>
      </c>
      <c r="AD5453" t="s">
        <v>26</v>
      </c>
      <c r="AE5453" t="s">
        <v>26</v>
      </c>
      <c r="AF5453" t="s">
        <v>26</v>
      </c>
      <c r="AG5453" t="s">
        <v>26</v>
      </c>
      <c r="AH5453" t="s">
        <v>26</v>
      </c>
      <c r="AI5453">
        <v>1</v>
      </c>
      <c r="AJ5453">
        <v>0</v>
      </c>
      <c r="AK5453">
        <v>0</v>
      </c>
      <c r="AL5453" t="s">
        <v>26</v>
      </c>
    </row>
    <row r="5454" spans="1:38">
      <c r="A5454" t="s">
        <v>11685</v>
      </c>
      <c r="B5454" t="s">
        <v>1547</v>
      </c>
      <c r="C5454" t="s">
        <v>11562</v>
      </c>
      <c r="D5454" t="s">
        <v>11671</v>
      </c>
      <c r="E5454" t="s">
        <v>11686</v>
      </c>
      <c r="F5454" t="s">
        <v>26</v>
      </c>
      <c r="G5454">
        <v>1</v>
      </c>
      <c r="H5454" t="s">
        <v>26</v>
      </c>
      <c r="I5454" t="s">
        <v>26</v>
      </c>
      <c r="J5454" t="s">
        <v>26</v>
      </c>
      <c r="K5454" t="s">
        <v>26</v>
      </c>
      <c r="L5454" t="s">
        <v>26</v>
      </c>
      <c r="M5454" t="s">
        <v>26</v>
      </c>
      <c r="N5454" t="s">
        <v>26</v>
      </c>
      <c r="O5454" t="s">
        <v>26</v>
      </c>
      <c r="P5454" t="s">
        <v>26</v>
      </c>
      <c r="Q5454" t="s">
        <v>26</v>
      </c>
      <c r="R5454" t="s">
        <v>26</v>
      </c>
      <c r="S5454" t="s">
        <v>26</v>
      </c>
      <c r="T5454" t="s">
        <v>26</v>
      </c>
      <c r="U5454" t="s">
        <v>26</v>
      </c>
      <c r="V5454" t="s">
        <v>26</v>
      </c>
      <c r="W5454" t="s">
        <v>26</v>
      </c>
      <c r="X5454" t="s">
        <v>26</v>
      </c>
      <c r="Y5454" t="s">
        <v>26</v>
      </c>
      <c r="Z5454" t="s">
        <v>26</v>
      </c>
      <c r="AA5454" t="s">
        <v>26</v>
      </c>
      <c r="AB5454" t="s">
        <v>26</v>
      </c>
      <c r="AC5454" t="s">
        <v>26</v>
      </c>
      <c r="AD5454" t="s">
        <v>26</v>
      </c>
      <c r="AE5454" t="s">
        <v>26</v>
      </c>
      <c r="AF5454">
        <v>1</v>
      </c>
      <c r="AG5454" t="s">
        <v>26</v>
      </c>
      <c r="AH5454" t="s">
        <v>26</v>
      </c>
      <c r="AI5454">
        <v>1</v>
      </c>
      <c r="AJ5454">
        <v>0</v>
      </c>
      <c r="AK5454">
        <v>0</v>
      </c>
      <c r="AL5454" t="s">
        <v>26</v>
      </c>
    </row>
    <row r="5455" spans="1:38">
      <c r="A5455" t="s">
        <v>11687</v>
      </c>
      <c r="B5455" t="s">
        <v>1547</v>
      </c>
      <c r="C5455" t="s">
        <v>11562</v>
      </c>
      <c r="D5455" t="s">
        <v>11671</v>
      </c>
      <c r="E5455" t="s">
        <v>11688</v>
      </c>
      <c r="F5455" t="s">
        <v>26</v>
      </c>
      <c r="G5455">
        <v>1</v>
      </c>
      <c r="H5455" t="s">
        <v>26</v>
      </c>
      <c r="I5455" t="s">
        <v>26</v>
      </c>
      <c r="J5455" t="s">
        <v>26</v>
      </c>
      <c r="K5455" t="s">
        <v>26</v>
      </c>
      <c r="L5455" t="s">
        <v>26</v>
      </c>
      <c r="M5455" t="s">
        <v>26</v>
      </c>
      <c r="N5455" t="s">
        <v>26</v>
      </c>
      <c r="O5455" t="s">
        <v>26</v>
      </c>
      <c r="P5455" t="s">
        <v>26</v>
      </c>
      <c r="Q5455">
        <v>1</v>
      </c>
      <c r="R5455" t="s">
        <v>26</v>
      </c>
      <c r="S5455" t="s">
        <v>26</v>
      </c>
      <c r="T5455" t="s">
        <v>26</v>
      </c>
      <c r="U5455" t="s">
        <v>26</v>
      </c>
      <c r="V5455" t="s">
        <v>26</v>
      </c>
      <c r="W5455" t="s">
        <v>26</v>
      </c>
      <c r="X5455" t="s">
        <v>26</v>
      </c>
      <c r="Y5455" t="s">
        <v>26</v>
      </c>
      <c r="Z5455">
        <v>38.200000000000003</v>
      </c>
      <c r="AA5455" t="s">
        <v>26</v>
      </c>
      <c r="AB5455" t="s">
        <v>26</v>
      </c>
      <c r="AC5455" t="s">
        <v>26</v>
      </c>
      <c r="AD5455" t="s">
        <v>26</v>
      </c>
      <c r="AE5455" t="s">
        <v>26</v>
      </c>
      <c r="AF5455">
        <v>1</v>
      </c>
      <c r="AG5455" t="s">
        <v>26</v>
      </c>
      <c r="AH5455" t="s">
        <v>26</v>
      </c>
      <c r="AI5455">
        <v>1</v>
      </c>
      <c r="AJ5455">
        <v>0</v>
      </c>
      <c r="AK5455">
        <v>0</v>
      </c>
      <c r="AL5455" t="s">
        <v>26</v>
      </c>
    </row>
    <row r="5456" spans="1:38">
      <c r="A5456" t="s">
        <v>11689</v>
      </c>
      <c r="B5456" t="s">
        <v>1547</v>
      </c>
      <c r="C5456" t="s">
        <v>11562</v>
      </c>
      <c r="D5456" t="s">
        <v>11671</v>
      </c>
      <c r="E5456" t="s">
        <v>11690</v>
      </c>
      <c r="F5456" t="s">
        <v>26</v>
      </c>
      <c r="G5456">
        <v>1</v>
      </c>
      <c r="H5456" t="s">
        <v>26</v>
      </c>
      <c r="I5456" t="s">
        <v>26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26</v>
      </c>
      <c r="Q5456" t="s">
        <v>26</v>
      </c>
      <c r="R5456" t="s">
        <v>26</v>
      </c>
      <c r="S5456" t="s">
        <v>26</v>
      </c>
      <c r="T5456" t="s">
        <v>26</v>
      </c>
      <c r="U5456" t="s">
        <v>26</v>
      </c>
      <c r="V5456" t="s">
        <v>26</v>
      </c>
      <c r="W5456" t="s">
        <v>26</v>
      </c>
      <c r="X5456" t="s">
        <v>26</v>
      </c>
      <c r="Y5456" t="s">
        <v>26</v>
      </c>
      <c r="Z5456">
        <v>48.8</v>
      </c>
      <c r="AA5456" t="s">
        <v>26</v>
      </c>
      <c r="AB5456" t="s">
        <v>26</v>
      </c>
      <c r="AC5456" t="s">
        <v>26</v>
      </c>
      <c r="AD5456" t="s">
        <v>26</v>
      </c>
      <c r="AE5456" t="s">
        <v>26</v>
      </c>
      <c r="AF5456" t="s">
        <v>26</v>
      </c>
      <c r="AG5456" t="s">
        <v>26</v>
      </c>
      <c r="AH5456" t="s">
        <v>26</v>
      </c>
      <c r="AI5456">
        <v>1</v>
      </c>
      <c r="AJ5456">
        <v>0</v>
      </c>
      <c r="AK5456">
        <v>0</v>
      </c>
      <c r="AL5456" t="s">
        <v>26</v>
      </c>
    </row>
    <row r="5457" spans="1:38">
      <c r="A5457" t="s">
        <v>11691</v>
      </c>
      <c r="B5457" t="s">
        <v>1547</v>
      </c>
      <c r="C5457" t="s">
        <v>11562</v>
      </c>
      <c r="D5457" t="s">
        <v>11671</v>
      </c>
      <c r="E5457" t="s">
        <v>11692</v>
      </c>
      <c r="F5457" t="s">
        <v>26</v>
      </c>
      <c r="G5457">
        <v>1</v>
      </c>
      <c r="H5457" t="s">
        <v>26</v>
      </c>
      <c r="I5457" t="s">
        <v>26</v>
      </c>
      <c r="J5457" t="s">
        <v>26</v>
      </c>
      <c r="K5457" t="s">
        <v>26</v>
      </c>
      <c r="L5457" t="s">
        <v>26</v>
      </c>
      <c r="M5457" t="s">
        <v>26</v>
      </c>
      <c r="N5457" t="s">
        <v>26</v>
      </c>
      <c r="O5457" t="s">
        <v>26</v>
      </c>
      <c r="P5457" t="s">
        <v>26</v>
      </c>
      <c r="Q5457" t="s">
        <v>26</v>
      </c>
      <c r="R5457" t="s">
        <v>26</v>
      </c>
      <c r="S5457" t="s">
        <v>26</v>
      </c>
      <c r="T5457" t="s">
        <v>26</v>
      </c>
      <c r="U5457" t="s">
        <v>26</v>
      </c>
      <c r="V5457" t="s">
        <v>26</v>
      </c>
      <c r="W5457" t="s">
        <v>26</v>
      </c>
      <c r="X5457" t="s">
        <v>26</v>
      </c>
      <c r="Y5457" t="s">
        <v>26</v>
      </c>
      <c r="Z5457" t="s">
        <v>26</v>
      </c>
      <c r="AA5457" t="s">
        <v>26</v>
      </c>
      <c r="AB5457" t="s">
        <v>26</v>
      </c>
      <c r="AC5457" t="s">
        <v>26</v>
      </c>
      <c r="AD5457" t="s">
        <v>26</v>
      </c>
      <c r="AE5457" t="s">
        <v>26</v>
      </c>
      <c r="AF5457">
        <v>1</v>
      </c>
      <c r="AG5457" t="s">
        <v>26</v>
      </c>
      <c r="AH5457" t="s">
        <v>26</v>
      </c>
      <c r="AI5457">
        <v>1</v>
      </c>
      <c r="AJ5457">
        <v>0</v>
      </c>
      <c r="AK5457">
        <v>0</v>
      </c>
      <c r="AL5457" t="s">
        <v>26</v>
      </c>
    </row>
    <row r="5458" spans="1:38">
      <c r="A5458" t="s">
        <v>11693</v>
      </c>
      <c r="B5458" t="s">
        <v>1547</v>
      </c>
      <c r="C5458" t="s">
        <v>11562</v>
      </c>
      <c r="D5458" t="s">
        <v>11671</v>
      </c>
      <c r="E5458" t="s">
        <v>1251</v>
      </c>
      <c r="F5458" t="s">
        <v>26</v>
      </c>
      <c r="G5458">
        <v>1</v>
      </c>
      <c r="H5458" t="s">
        <v>26</v>
      </c>
      <c r="I5458" t="s">
        <v>26</v>
      </c>
      <c r="J5458" t="s">
        <v>26</v>
      </c>
      <c r="K5458" t="s">
        <v>26</v>
      </c>
      <c r="L5458" t="s">
        <v>26</v>
      </c>
      <c r="M5458" t="s">
        <v>26</v>
      </c>
      <c r="N5458">
        <v>1</v>
      </c>
      <c r="O5458" t="s">
        <v>26</v>
      </c>
      <c r="P5458">
        <v>1</v>
      </c>
      <c r="Q5458">
        <v>1</v>
      </c>
      <c r="R5458" t="s">
        <v>26</v>
      </c>
      <c r="S5458" t="s">
        <v>26</v>
      </c>
      <c r="T5458" t="s">
        <v>26</v>
      </c>
      <c r="U5458">
        <v>1</v>
      </c>
      <c r="V5458" t="s">
        <v>26</v>
      </c>
      <c r="W5458">
        <v>1.27</v>
      </c>
      <c r="X5458" t="s">
        <v>26</v>
      </c>
      <c r="Y5458" t="s">
        <v>26</v>
      </c>
      <c r="Z5458">
        <v>30.5</v>
      </c>
      <c r="AA5458" t="s">
        <v>26</v>
      </c>
      <c r="AB5458" t="s">
        <v>26</v>
      </c>
      <c r="AC5458" t="s">
        <v>26</v>
      </c>
      <c r="AD5458">
        <v>9</v>
      </c>
      <c r="AE5458">
        <v>10</v>
      </c>
      <c r="AF5458">
        <v>1</v>
      </c>
      <c r="AG5458">
        <v>2.5</v>
      </c>
      <c r="AH5458">
        <v>2.5</v>
      </c>
      <c r="AI5458">
        <v>1</v>
      </c>
      <c r="AJ5458">
        <v>0</v>
      </c>
      <c r="AK5458">
        <v>0</v>
      </c>
      <c r="AL5458" t="s">
        <v>26</v>
      </c>
    </row>
    <row r="5459" spans="1:38">
      <c r="A5459" t="s">
        <v>11694</v>
      </c>
      <c r="B5459" t="s">
        <v>1547</v>
      </c>
      <c r="C5459" t="s">
        <v>11562</v>
      </c>
      <c r="D5459" t="s">
        <v>11671</v>
      </c>
      <c r="E5459" t="s">
        <v>11695</v>
      </c>
      <c r="F5459" t="s">
        <v>26</v>
      </c>
      <c r="G5459">
        <v>1</v>
      </c>
      <c r="H5459" t="s">
        <v>26</v>
      </c>
      <c r="I5459" t="s">
        <v>26</v>
      </c>
      <c r="J5459" t="s">
        <v>26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26</v>
      </c>
      <c r="Q5459" t="s">
        <v>26</v>
      </c>
      <c r="R5459" t="s">
        <v>26</v>
      </c>
      <c r="S5459" t="s">
        <v>26</v>
      </c>
      <c r="T5459" t="s">
        <v>26</v>
      </c>
      <c r="U5459" t="s">
        <v>26</v>
      </c>
      <c r="V5459" t="s">
        <v>26</v>
      </c>
      <c r="W5459" t="s">
        <v>26</v>
      </c>
      <c r="X5459" t="s">
        <v>26</v>
      </c>
      <c r="Y5459" t="s">
        <v>26</v>
      </c>
      <c r="Z5459" t="s">
        <v>26</v>
      </c>
      <c r="AA5459" t="s">
        <v>26</v>
      </c>
      <c r="AB5459" t="s">
        <v>26</v>
      </c>
      <c r="AC5459" t="s">
        <v>26</v>
      </c>
      <c r="AD5459" t="s">
        <v>26</v>
      </c>
      <c r="AE5459" t="s">
        <v>26</v>
      </c>
      <c r="AF5459" t="s">
        <v>26</v>
      </c>
      <c r="AG5459" t="s">
        <v>26</v>
      </c>
      <c r="AH5459" t="s">
        <v>26</v>
      </c>
      <c r="AI5459">
        <v>1</v>
      </c>
      <c r="AJ5459">
        <v>0</v>
      </c>
      <c r="AK5459">
        <v>0</v>
      </c>
      <c r="AL5459" t="s">
        <v>26</v>
      </c>
    </row>
    <row r="5460" spans="1:38">
      <c r="A5460" t="s">
        <v>11696</v>
      </c>
      <c r="B5460" t="s">
        <v>1547</v>
      </c>
      <c r="C5460" t="s">
        <v>11562</v>
      </c>
      <c r="D5460" t="s">
        <v>11697</v>
      </c>
      <c r="E5460" t="s">
        <v>11698</v>
      </c>
      <c r="F5460" t="s">
        <v>26</v>
      </c>
      <c r="G5460">
        <v>1</v>
      </c>
      <c r="H5460" t="s">
        <v>26</v>
      </c>
      <c r="I5460" t="s">
        <v>26</v>
      </c>
      <c r="J5460" t="s">
        <v>26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26</v>
      </c>
      <c r="Q5460" t="s">
        <v>26</v>
      </c>
      <c r="R5460" t="s">
        <v>26</v>
      </c>
      <c r="S5460" t="s">
        <v>26</v>
      </c>
      <c r="T5460" t="s">
        <v>26</v>
      </c>
      <c r="U5460" t="s">
        <v>26</v>
      </c>
      <c r="V5460" t="s">
        <v>26</v>
      </c>
      <c r="W5460" t="s">
        <v>26</v>
      </c>
      <c r="X5460" t="s">
        <v>26</v>
      </c>
      <c r="Y5460" t="s">
        <v>26</v>
      </c>
      <c r="Z5460">
        <v>43</v>
      </c>
      <c r="AA5460" t="s">
        <v>26</v>
      </c>
      <c r="AB5460" t="s">
        <v>26</v>
      </c>
      <c r="AC5460" t="s">
        <v>26</v>
      </c>
      <c r="AD5460" t="s">
        <v>26</v>
      </c>
      <c r="AE5460" t="s">
        <v>26</v>
      </c>
      <c r="AF5460">
        <v>1</v>
      </c>
      <c r="AG5460" t="s">
        <v>26</v>
      </c>
      <c r="AH5460" t="s">
        <v>26</v>
      </c>
      <c r="AI5460">
        <v>1</v>
      </c>
      <c r="AJ5460">
        <v>0</v>
      </c>
      <c r="AK5460">
        <v>0</v>
      </c>
      <c r="AL5460" t="s">
        <v>26</v>
      </c>
    </row>
    <row r="5461" spans="1:38">
      <c r="A5461" t="s">
        <v>11699</v>
      </c>
      <c r="B5461" t="s">
        <v>1547</v>
      </c>
      <c r="C5461" t="s">
        <v>11562</v>
      </c>
      <c r="D5461" t="s">
        <v>11697</v>
      </c>
      <c r="E5461" t="s">
        <v>11700</v>
      </c>
      <c r="F5461" t="s">
        <v>26</v>
      </c>
      <c r="G5461">
        <v>1</v>
      </c>
      <c r="H5461" t="s">
        <v>26</v>
      </c>
      <c r="I5461" t="s">
        <v>26</v>
      </c>
      <c r="J5461" t="s">
        <v>26</v>
      </c>
      <c r="K5461" t="s">
        <v>26</v>
      </c>
      <c r="L5461" t="s">
        <v>26</v>
      </c>
      <c r="M5461" t="s">
        <v>26</v>
      </c>
      <c r="N5461" t="s">
        <v>26</v>
      </c>
      <c r="O5461" t="s">
        <v>26</v>
      </c>
      <c r="P5461" t="s">
        <v>26</v>
      </c>
      <c r="Q5461">
        <v>1</v>
      </c>
      <c r="R5461" t="s">
        <v>26</v>
      </c>
      <c r="S5461" t="s">
        <v>26</v>
      </c>
      <c r="T5461" t="s">
        <v>26</v>
      </c>
      <c r="U5461" t="s">
        <v>26</v>
      </c>
      <c r="V5461" t="s">
        <v>26</v>
      </c>
      <c r="W5461" t="s">
        <v>26</v>
      </c>
      <c r="X5461" t="s">
        <v>26</v>
      </c>
      <c r="Y5461" t="s">
        <v>26</v>
      </c>
      <c r="Z5461">
        <v>41.2</v>
      </c>
      <c r="AA5461" t="s">
        <v>26</v>
      </c>
      <c r="AB5461" t="s">
        <v>26</v>
      </c>
      <c r="AC5461" t="s">
        <v>26</v>
      </c>
      <c r="AD5461" t="s">
        <v>26</v>
      </c>
      <c r="AE5461" t="s">
        <v>26</v>
      </c>
      <c r="AF5461" t="s">
        <v>26</v>
      </c>
      <c r="AG5461" t="s">
        <v>26</v>
      </c>
      <c r="AH5461" t="s">
        <v>26</v>
      </c>
      <c r="AI5461">
        <v>1</v>
      </c>
      <c r="AJ5461">
        <v>0</v>
      </c>
      <c r="AK5461">
        <v>0</v>
      </c>
      <c r="AL5461" t="s">
        <v>26</v>
      </c>
    </row>
    <row r="5462" spans="1:38">
      <c r="A5462" t="s">
        <v>11701</v>
      </c>
      <c r="B5462" t="s">
        <v>1547</v>
      </c>
      <c r="C5462" t="s">
        <v>11562</v>
      </c>
      <c r="D5462" t="s">
        <v>11697</v>
      </c>
      <c r="E5462" t="s">
        <v>11702</v>
      </c>
      <c r="F5462" t="s">
        <v>26</v>
      </c>
      <c r="G5462">
        <v>1</v>
      </c>
      <c r="H5462" t="s">
        <v>26</v>
      </c>
      <c r="I5462" t="s">
        <v>26</v>
      </c>
      <c r="J5462" t="s">
        <v>26</v>
      </c>
      <c r="K5462" t="s">
        <v>26</v>
      </c>
      <c r="L5462" t="s">
        <v>26</v>
      </c>
      <c r="M5462" t="s">
        <v>26</v>
      </c>
      <c r="N5462" t="s">
        <v>26</v>
      </c>
      <c r="O5462" t="s">
        <v>26</v>
      </c>
      <c r="P5462" t="s">
        <v>26</v>
      </c>
      <c r="Q5462" t="s">
        <v>26</v>
      </c>
      <c r="R5462" t="s">
        <v>26</v>
      </c>
      <c r="S5462" t="s">
        <v>26</v>
      </c>
      <c r="T5462" t="s">
        <v>26</v>
      </c>
      <c r="U5462" t="s">
        <v>26</v>
      </c>
      <c r="V5462" t="s">
        <v>26</v>
      </c>
      <c r="W5462" t="s">
        <v>26</v>
      </c>
      <c r="X5462" t="s">
        <v>26</v>
      </c>
      <c r="Y5462" t="s">
        <v>26</v>
      </c>
      <c r="Z5462" t="s">
        <v>26</v>
      </c>
      <c r="AA5462" t="s">
        <v>26</v>
      </c>
      <c r="AB5462" t="s">
        <v>26</v>
      </c>
      <c r="AC5462" t="s">
        <v>26</v>
      </c>
      <c r="AD5462" t="s">
        <v>26</v>
      </c>
      <c r="AE5462" t="s">
        <v>26</v>
      </c>
      <c r="AF5462">
        <v>1</v>
      </c>
      <c r="AG5462" t="s">
        <v>26</v>
      </c>
      <c r="AH5462" t="s">
        <v>26</v>
      </c>
      <c r="AI5462">
        <v>1</v>
      </c>
      <c r="AJ5462">
        <v>0</v>
      </c>
      <c r="AK5462">
        <v>0</v>
      </c>
      <c r="AL5462" t="s">
        <v>26</v>
      </c>
    </row>
    <row r="5463" spans="1:38">
      <c r="A5463" t="s">
        <v>11703</v>
      </c>
      <c r="B5463" t="s">
        <v>1547</v>
      </c>
      <c r="C5463" t="s">
        <v>11562</v>
      </c>
      <c r="D5463" t="s">
        <v>11704</v>
      </c>
      <c r="E5463" t="s">
        <v>11705</v>
      </c>
      <c r="F5463" t="s">
        <v>26</v>
      </c>
      <c r="G5463">
        <v>1</v>
      </c>
      <c r="H5463" t="s">
        <v>26</v>
      </c>
      <c r="I5463" t="s">
        <v>26</v>
      </c>
      <c r="J5463" t="s">
        <v>26</v>
      </c>
      <c r="K5463" t="s">
        <v>26</v>
      </c>
      <c r="L5463" t="s">
        <v>26</v>
      </c>
      <c r="M5463" t="s">
        <v>26</v>
      </c>
      <c r="N5463" t="s">
        <v>26</v>
      </c>
      <c r="O5463" t="s">
        <v>26</v>
      </c>
      <c r="P5463" t="s">
        <v>26</v>
      </c>
      <c r="Q5463" t="s">
        <v>26</v>
      </c>
      <c r="R5463" t="s">
        <v>26</v>
      </c>
      <c r="S5463" t="s">
        <v>26</v>
      </c>
      <c r="T5463" t="s">
        <v>26</v>
      </c>
      <c r="U5463" t="s">
        <v>26</v>
      </c>
      <c r="V5463" t="s">
        <v>26</v>
      </c>
      <c r="W5463" t="s">
        <v>26</v>
      </c>
      <c r="X5463" t="s">
        <v>26</v>
      </c>
      <c r="Y5463" t="s">
        <v>26</v>
      </c>
      <c r="Z5463" t="s">
        <v>26</v>
      </c>
      <c r="AA5463" t="s">
        <v>26</v>
      </c>
      <c r="AB5463" t="s">
        <v>26</v>
      </c>
      <c r="AC5463" t="s">
        <v>26</v>
      </c>
      <c r="AD5463" t="s">
        <v>26</v>
      </c>
      <c r="AE5463" t="s">
        <v>26</v>
      </c>
      <c r="AF5463">
        <v>1</v>
      </c>
      <c r="AG5463" t="s">
        <v>26</v>
      </c>
      <c r="AH5463" t="s">
        <v>26</v>
      </c>
      <c r="AI5463">
        <v>1</v>
      </c>
      <c r="AJ5463">
        <v>0</v>
      </c>
      <c r="AK5463">
        <v>0</v>
      </c>
      <c r="AL5463" t="s">
        <v>26</v>
      </c>
    </row>
    <row r="5464" spans="1:38">
      <c r="A5464" t="s">
        <v>11706</v>
      </c>
      <c r="B5464" t="s">
        <v>1547</v>
      </c>
      <c r="C5464" t="s">
        <v>11562</v>
      </c>
      <c r="D5464" t="s">
        <v>11704</v>
      </c>
      <c r="E5464" t="s">
        <v>11707</v>
      </c>
      <c r="F5464" t="s">
        <v>26</v>
      </c>
      <c r="G5464">
        <v>1</v>
      </c>
      <c r="H5464" t="s">
        <v>26</v>
      </c>
      <c r="I5464" t="s">
        <v>26</v>
      </c>
      <c r="J5464" t="s">
        <v>26</v>
      </c>
      <c r="K5464" t="s">
        <v>26</v>
      </c>
      <c r="L5464" t="s">
        <v>26</v>
      </c>
      <c r="M5464" t="s">
        <v>26</v>
      </c>
      <c r="N5464" t="s">
        <v>26</v>
      </c>
      <c r="O5464" t="s">
        <v>26</v>
      </c>
      <c r="P5464" t="s">
        <v>26</v>
      </c>
      <c r="Q5464" t="s">
        <v>26</v>
      </c>
      <c r="R5464" t="s">
        <v>26</v>
      </c>
      <c r="S5464" t="s">
        <v>26</v>
      </c>
      <c r="T5464" t="s">
        <v>26</v>
      </c>
      <c r="U5464" t="s">
        <v>26</v>
      </c>
      <c r="V5464" t="s">
        <v>26</v>
      </c>
      <c r="W5464" t="s">
        <v>26</v>
      </c>
      <c r="X5464" t="s">
        <v>26</v>
      </c>
      <c r="Y5464" t="s">
        <v>26</v>
      </c>
      <c r="Z5464" t="s">
        <v>26</v>
      </c>
      <c r="AA5464" t="s">
        <v>26</v>
      </c>
      <c r="AB5464" t="s">
        <v>26</v>
      </c>
      <c r="AC5464" t="s">
        <v>26</v>
      </c>
      <c r="AD5464" t="s">
        <v>26</v>
      </c>
      <c r="AE5464" t="s">
        <v>26</v>
      </c>
      <c r="AF5464" t="s">
        <v>26</v>
      </c>
      <c r="AG5464" t="s">
        <v>26</v>
      </c>
      <c r="AH5464" t="s">
        <v>26</v>
      </c>
      <c r="AI5464">
        <v>1</v>
      </c>
      <c r="AJ5464">
        <v>0</v>
      </c>
      <c r="AK5464">
        <v>0</v>
      </c>
      <c r="AL5464" t="s">
        <v>26</v>
      </c>
    </row>
    <row r="5465" spans="1:38">
      <c r="A5465" t="s">
        <v>11708</v>
      </c>
      <c r="B5465" t="s">
        <v>1547</v>
      </c>
      <c r="C5465" t="s">
        <v>11562</v>
      </c>
      <c r="D5465" t="s">
        <v>11704</v>
      </c>
      <c r="E5465" t="s">
        <v>11709</v>
      </c>
      <c r="F5465" t="s">
        <v>26</v>
      </c>
      <c r="G5465">
        <v>1</v>
      </c>
      <c r="H5465" t="s">
        <v>26</v>
      </c>
      <c r="I5465" t="s">
        <v>26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26</v>
      </c>
      <c r="Q5465" t="s">
        <v>26</v>
      </c>
      <c r="R5465" t="s">
        <v>26</v>
      </c>
      <c r="S5465" t="s">
        <v>26</v>
      </c>
      <c r="T5465" t="s">
        <v>26</v>
      </c>
      <c r="U5465" t="s">
        <v>26</v>
      </c>
      <c r="V5465" t="s">
        <v>26</v>
      </c>
      <c r="W5465" t="s">
        <v>26</v>
      </c>
      <c r="X5465" t="s">
        <v>26</v>
      </c>
      <c r="Y5465" t="s">
        <v>26</v>
      </c>
      <c r="Z5465">
        <v>20.9</v>
      </c>
      <c r="AA5465" t="s">
        <v>26</v>
      </c>
      <c r="AB5465" t="s">
        <v>26</v>
      </c>
      <c r="AC5465" t="s">
        <v>26</v>
      </c>
      <c r="AD5465" t="s">
        <v>26</v>
      </c>
      <c r="AE5465" t="s">
        <v>26</v>
      </c>
      <c r="AF5465" t="s">
        <v>26</v>
      </c>
      <c r="AG5465" t="s">
        <v>26</v>
      </c>
      <c r="AH5465" t="s">
        <v>26</v>
      </c>
      <c r="AI5465">
        <v>1</v>
      </c>
      <c r="AJ5465">
        <v>0</v>
      </c>
      <c r="AK5465">
        <v>0</v>
      </c>
      <c r="AL5465" t="s">
        <v>26</v>
      </c>
    </row>
    <row r="5466" spans="1:38">
      <c r="A5466" t="s">
        <v>11710</v>
      </c>
      <c r="B5466" t="s">
        <v>1547</v>
      </c>
      <c r="C5466" t="s">
        <v>11562</v>
      </c>
      <c r="D5466" t="s">
        <v>11711</v>
      </c>
      <c r="E5466" t="s">
        <v>11712</v>
      </c>
      <c r="F5466" t="s">
        <v>26</v>
      </c>
      <c r="G5466">
        <v>1</v>
      </c>
      <c r="H5466" t="s">
        <v>26</v>
      </c>
      <c r="I5466" t="s">
        <v>26</v>
      </c>
      <c r="J5466" t="s">
        <v>26</v>
      </c>
      <c r="K5466" t="s">
        <v>26</v>
      </c>
      <c r="L5466" t="s">
        <v>26</v>
      </c>
      <c r="M5466" t="s">
        <v>26</v>
      </c>
      <c r="N5466" t="s">
        <v>26</v>
      </c>
      <c r="O5466" t="s">
        <v>26</v>
      </c>
      <c r="P5466" t="s">
        <v>26</v>
      </c>
      <c r="Q5466">
        <v>1</v>
      </c>
      <c r="R5466" t="s">
        <v>26</v>
      </c>
      <c r="S5466" t="s">
        <v>26</v>
      </c>
      <c r="T5466" t="s">
        <v>26</v>
      </c>
      <c r="U5466" t="s">
        <v>26</v>
      </c>
      <c r="V5466" t="s">
        <v>26</v>
      </c>
      <c r="W5466" t="s">
        <v>26</v>
      </c>
      <c r="X5466" t="s">
        <v>26</v>
      </c>
      <c r="Y5466" t="s">
        <v>26</v>
      </c>
      <c r="Z5466">
        <v>29.9</v>
      </c>
      <c r="AA5466" t="s">
        <v>26</v>
      </c>
      <c r="AB5466" t="s">
        <v>26</v>
      </c>
      <c r="AC5466" t="s">
        <v>26</v>
      </c>
      <c r="AD5466" t="s">
        <v>26</v>
      </c>
      <c r="AE5466" t="s">
        <v>26</v>
      </c>
      <c r="AF5466" t="s">
        <v>26</v>
      </c>
      <c r="AG5466" t="s">
        <v>26</v>
      </c>
      <c r="AH5466" t="s">
        <v>26</v>
      </c>
      <c r="AI5466" t="s">
        <v>26</v>
      </c>
      <c r="AJ5466" t="s">
        <v>26</v>
      </c>
      <c r="AK5466" t="s">
        <v>26</v>
      </c>
      <c r="AL5466" t="s">
        <v>26</v>
      </c>
    </row>
    <row r="5467" spans="1:38">
      <c r="A5467" t="s">
        <v>11713</v>
      </c>
      <c r="B5467" t="s">
        <v>1547</v>
      </c>
      <c r="C5467" t="s">
        <v>11562</v>
      </c>
      <c r="D5467" t="s">
        <v>11711</v>
      </c>
      <c r="E5467" t="s">
        <v>11714</v>
      </c>
      <c r="F5467" t="s">
        <v>26</v>
      </c>
      <c r="G5467">
        <v>1</v>
      </c>
      <c r="H5467" t="s">
        <v>26</v>
      </c>
      <c r="I5467" t="s">
        <v>26</v>
      </c>
      <c r="J5467" t="s">
        <v>26</v>
      </c>
      <c r="K5467" t="s">
        <v>26</v>
      </c>
      <c r="L5467" t="s">
        <v>26</v>
      </c>
      <c r="M5467" t="s">
        <v>26</v>
      </c>
      <c r="N5467" t="s">
        <v>26</v>
      </c>
      <c r="O5467" t="s">
        <v>26</v>
      </c>
      <c r="P5467" t="s">
        <v>26</v>
      </c>
      <c r="Q5467" t="s">
        <v>26</v>
      </c>
      <c r="R5467" t="s">
        <v>26</v>
      </c>
      <c r="S5467" t="s">
        <v>26</v>
      </c>
      <c r="T5467" t="s">
        <v>26</v>
      </c>
      <c r="U5467" t="s">
        <v>26</v>
      </c>
      <c r="V5467" t="s">
        <v>26</v>
      </c>
      <c r="W5467" t="s">
        <v>26</v>
      </c>
      <c r="X5467" t="s">
        <v>26</v>
      </c>
      <c r="Y5467" t="s">
        <v>26</v>
      </c>
      <c r="Z5467">
        <v>46.4</v>
      </c>
      <c r="AA5467" t="s">
        <v>26</v>
      </c>
      <c r="AB5467" t="s">
        <v>26</v>
      </c>
      <c r="AC5467" t="s">
        <v>26</v>
      </c>
      <c r="AD5467" t="s">
        <v>26</v>
      </c>
      <c r="AE5467" t="s">
        <v>26</v>
      </c>
      <c r="AF5467" t="s">
        <v>26</v>
      </c>
      <c r="AG5467" t="s">
        <v>26</v>
      </c>
      <c r="AH5467" t="s">
        <v>26</v>
      </c>
      <c r="AI5467">
        <v>1</v>
      </c>
      <c r="AJ5467">
        <v>0</v>
      </c>
      <c r="AK5467">
        <v>0</v>
      </c>
      <c r="AL5467" t="s">
        <v>26</v>
      </c>
    </row>
    <row r="5468" spans="1:38">
      <c r="A5468" t="s">
        <v>11715</v>
      </c>
      <c r="B5468" t="s">
        <v>1547</v>
      </c>
      <c r="C5468" t="s">
        <v>11562</v>
      </c>
      <c r="D5468" t="s">
        <v>11711</v>
      </c>
      <c r="E5468" t="s">
        <v>11716</v>
      </c>
      <c r="F5468" t="s">
        <v>26</v>
      </c>
      <c r="G5468">
        <v>1</v>
      </c>
      <c r="H5468" t="s">
        <v>26</v>
      </c>
      <c r="I5468">
        <v>1</v>
      </c>
      <c r="J5468" t="s">
        <v>26</v>
      </c>
      <c r="K5468" t="s">
        <v>26</v>
      </c>
      <c r="L5468" t="s">
        <v>26</v>
      </c>
      <c r="M5468" t="s">
        <v>26</v>
      </c>
      <c r="N5468" t="s">
        <v>26</v>
      </c>
      <c r="O5468" t="s">
        <v>26</v>
      </c>
      <c r="P5468" t="s">
        <v>26</v>
      </c>
      <c r="Q5468" t="s">
        <v>26</v>
      </c>
      <c r="R5468" t="s">
        <v>26</v>
      </c>
      <c r="S5468" t="s">
        <v>26</v>
      </c>
      <c r="T5468" t="s">
        <v>26</v>
      </c>
      <c r="U5468" t="s">
        <v>26</v>
      </c>
      <c r="V5468" t="s">
        <v>26</v>
      </c>
      <c r="W5468" t="s">
        <v>26</v>
      </c>
      <c r="X5468" t="s">
        <v>26</v>
      </c>
      <c r="Y5468" t="s">
        <v>26</v>
      </c>
      <c r="Z5468">
        <v>33.6</v>
      </c>
      <c r="AA5468" t="s">
        <v>26</v>
      </c>
      <c r="AB5468" t="s">
        <v>26</v>
      </c>
      <c r="AC5468" t="s">
        <v>26</v>
      </c>
      <c r="AD5468" t="s">
        <v>26</v>
      </c>
      <c r="AE5468" t="s">
        <v>26</v>
      </c>
      <c r="AF5468">
        <v>1</v>
      </c>
      <c r="AG5468" t="s">
        <v>26</v>
      </c>
      <c r="AH5468" t="s">
        <v>26</v>
      </c>
      <c r="AI5468">
        <v>1</v>
      </c>
      <c r="AJ5468">
        <v>0</v>
      </c>
      <c r="AK5468">
        <v>0</v>
      </c>
      <c r="AL5468" t="s">
        <v>26</v>
      </c>
    </row>
    <row r="5469" spans="1:38">
      <c r="A5469" t="s">
        <v>11717</v>
      </c>
      <c r="B5469" t="s">
        <v>1547</v>
      </c>
      <c r="C5469" t="s">
        <v>11562</v>
      </c>
      <c r="D5469" t="s">
        <v>11711</v>
      </c>
      <c r="E5469" t="s">
        <v>11718</v>
      </c>
      <c r="F5469" t="s">
        <v>26</v>
      </c>
      <c r="G5469">
        <v>1</v>
      </c>
      <c r="H5469" t="s">
        <v>26</v>
      </c>
      <c r="I5469" t="s">
        <v>26</v>
      </c>
      <c r="J5469" t="s">
        <v>26</v>
      </c>
      <c r="K5469" t="s">
        <v>26</v>
      </c>
      <c r="L5469" t="s">
        <v>26</v>
      </c>
      <c r="M5469" t="s">
        <v>26</v>
      </c>
      <c r="N5469" t="s">
        <v>26</v>
      </c>
      <c r="O5469" t="s">
        <v>26</v>
      </c>
      <c r="P5469" t="s">
        <v>26</v>
      </c>
      <c r="Q5469" t="s">
        <v>26</v>
      </c>
      <c r="R5469" t="s">
        <v>26</v>
      </c>
      <c r="S5469" t="s">
        <v>26</v>
      </c>
      <c r="T5469" t="s">
        <v>26</v>
      </c>
      <c r="U5469" t="s">
        <v>26</v>
      </c>
      <c r="V5469" t="s">
        <v>26</v>
      </c>
      <c r="W5469" t="s">
        <v>26</v>
      </c>
      <c r="X5469" t="s">
        <v>26</v>
      </c>
      <c r="Y5469" t="s">
        <v>26</v>
      </c>
      <c r="Z5469">
        <v>39.700000000000003</v>
      </c>
      <c r="AA5469" t="s">
        <v>26</v>
      </c>
      <c r="AB5469" t="s">
        <v>26</v>
      </c>
      <c r="AC5469" t="s">
        <v>26</v>
      </c>
      <c r="AD5469" t="s">
        <v>26</v>
      </c>
      <c r="AE5469" t="s">
        <v>26</v>
      </c>
      <c r="AF5469">
        <v>1</v>
      </c>
      <c r="AG5469" t="s">
        <v>26</v>
      </c>
      <c r="AH5469" t="s">
        <v>26</v>
      </c>
      <c r="AI5469">
        <v>1</v>
      </c>
      <c r="AJ5469">
        <v>0</v>
      </c>
      <c r="AK5469">
        <v>0</v>
      </c>
      <c r="AL5469" t="s">
        <v>26</v>
      </c>
    </row>
    <row r="5470" spans="1:38">
      <c r="A5470" t="s">
        <v>11719</v>
      </c>
      <c r="B5470" t="s">
        <v>1547</v>
      </c>
      <c r="C5470" t="s">
        <v>11562</v>
      </c>
      <c r="D5470" t="s">
        <v>11711</v>
      </c>
      <c r="E5470" t="s">
        <v>11720</v>
      </c>
      <c r="F5470" t="s">
        <v>26</v>
      </c>
      <c r="G5470">
        <v>1</v>
      </c>
      <c r="H5470" t="s">
        <v>26</v>
      </c>
      <c r="I5470" t="s">
        <v>26</v>
      </c>
      <c r="J5470" t="s">
        <v>26</v>
      </c>
      <c r="K5470" t="s">
        <v>26</v>
      </c>
      <c r="L5470" t="s">
        <v>26</v>
      </c>
      <c r="M5470" t="s">
        <v>26</v>
      </c>
      <c r="N5470" t="s">
        <v>26</v>
      </c>
      <c r="O5470" t="s">
        <v>26</v>
      </c>
      <c r="P5470" t="s">
        <v>26</v>
      </c>
      <c r="Q5470" t="s">
        <v>26</v>
      </c>
      <c r="R5470" t="s">
        <v>26</v>
      </c>
      <c r="S5470" t="s">
        <v>26</v>
      </c>
      <c r="T5470" t="s">
        <v>26</v>
      </c>
      <c r="U5470" t="s">
        <v>26</v>
      </c>
      <c r="V5470" t="s">
        <v>26</v>
      </c>
      <c r="W5470" t="s">
        <v>26</v>
      </c>
      <c r="X5470" t="s">
        <v>26</v>
      </c>
      <c r="Y5470" t="s">
        <v>26</v>
      </c>
      <c r="Z5470">
        <v>39.5</v>
      </c>
      <c r="AA5470" t="s">
        <v>26</v>
      </c>
      <c r="AB5470" t="s">
        <v>26</v>
      </c>
      <c r="AC5470" t="s">
        <v>26</v>
      </c>
      <c r="AD5470" t="s">
        <v>26</v>
      </c>
      <c r="AE5470" t="s">
        <v>26</v>
      </c>
      <c r="AF5470" t="s">
        <v>26</v>
      </c>
      <c r="AG5470" t="s">
        <v>26</v>
      </c>
      <c r="AH5470" t="s">
        <v>26</v>
      </c>
      <c r="AI5470" t="s">
        <v>26</v>
      </c>
      <c r="AJ5470" t="s">
        <v>26</v>
      </c>
      <c r="AK5470" t="s">
        <v>26</v>
      </c>
      <c r="AL5470" t="s">
        <v>26</v>
      </c>
    </row>
    <row r="5471" spans="1:38">
      <c r="A5471" t="s">
        <v>11721</v>
      </c>
      <c r="B5471" t="s">
        <v>1547</v>
      </c>
      <c r="C5471" t="s">
        <v>11562</v>
      </c>
      <c r="D5471" t="s">
        <v>11711</v>
      </c>
      <c r="E5471" t="s">
        <v>11722</v>
      </c>
      <c r="F5471" t="s">
        <v>26</v>
      </c>
      <c r="G5471">
        <v>1</v>
      </c>
      <c r="H5471" t="s">
        <v>26</v>
      </c>
      <c r="I5471" t="s">
        <v>26</v>
      </c>
      <c r="J5471" t="s">
        <v>26</v>
      </c>
      <c r="K5471" t="s">
        <v>26</v>
      </c>
      <c r="L5471" t="s">
        <v>26</v>
      </c>
      <c r="M5471" t="s">
        <v>26</v>
      </c>
      <c r="N5471" t="s">
        <v>26</v>
      </c>
      <c r="O5471" t="s">
        <v>26</v>
      </c>
      <c r="P5471" t="s">
        <v>26</v>
      </c>
      <c r="Q5471" t="s">
        <v>26</v>
      </c>
      <c r="R5471" t="s">
        <v>26</v>
      </c>
      <c r="S5471" t="s">
        <v>26</v>
      </c>
      <c r="T5471" t="s">
        <v>26</v>
      </c>
      <c r="U5471" t="s">
        <v>26</v>
      </c>
      <c r="V5471" t="s">
        <v>26</v>
      </c>
      <c r="W5471" t="s">
        <v>26</v>
      </c>
      <c r="X5471" t="s">
        <v>26</v>
      </c>
      <c r="Y5471" t="s">
        <v>26</v>
      </c>
      <c r="Z5471">
        <v>30.8</v>
      </c>
      <c r="AA5471" t="s">
        <v>26</v>
      </c>
      <c r="AB5471" t="s">
        <v>26</v>
      </c>
      <c r="AC5471" t="s">
        <v>26</v>
      </c>
      <c r="AD5471" t="s">
        <v>26</v>
      </c>
      <c r="AE5471" t="s">
        <v>26</v>
      </c>
      <c r="AF5471" t="s">
        <v>26</v>
      </c>
      <c r="AG5471" t="s">
        <v>26</v>
      </c>
      <c r="AH5471" t="s">
        <v>26</v>
      </c>
      <c r="AI5471">
        <v>1</v>
      </c>
      <c r="AJ5471">
        <v>0</v>
      </c>
      <c r="AK5471">
        <v>0</v>
      </c>
      <c r="AL5471" t="s">
        <v>26</v>
      </c>
    </row>
    <row r="5472" spans="1:38">
      <c r="A5472" t="s">
        <v>11723</v>
      </c>
      <c r="B5472" t="s">
        <v>1547</v>
      </c>
      <c r="C5472" t="s">
        <v>11562</v>
      </c>
      <c r="D5472" t="s">
        <v>11711</v>
      </c>
      <c r="E5472" t="s">
        <v>11724</v>
      </c>
      <c r="F5472" t="s">
        <v>26</v>
      </c>
      <c r="G5472">
        <v>1</v>
      </c>
      <c r="H5472" t="s">
        <v>26</v>
      </c>
      <c r="I5472" t="s">
        <v>26</v>
      </c>
      <c r="J5472" t="s">
        <v>26</v>
      </c>
      <c r="K5472" t="s">
        <v>26</v>
      </c>
      <c r="L5472" t="s">
        <v>26</v>
      </c>
      <c r="M5472" t="s">
        <v>26</v>
      </c>
      <c r="N5472" t="s">
        <v>26</v>
      </c>
      <c r="O5472" t="s">
        <v>26</v>
      </c>
      <c r="P5472" t="s">
        <v>26</v>
      </c>
      <c r="Q5472" t="s">
        <v>26</v>
      </c>
      <c r="R5472" t="s">
        <v>26</v>
      </c>
      <c r="S5472" t="s">
        <v>26</v>
      </c>
      <c r="T5472" t="s">
        <v>26</v>
      </c>
      <c r="U5472" t="s">
        <v>26</v>
      </c>
      <c r="V5472" t="s">
        <v>26</v>
      </c>
      <c r="W5472" t="s">
        <v>26</v>
      </c>
      <c r="X5472" t="s">
        <v>26</v>
      </c>
      <c r="Y5472" t="s">
        <v>26</v>
      </c>
      <c r="Z5472">
        <v>38.700000000000003</v>
      </c>
      <c r="AA5472" t="s">
        <v>26</v>
      </c>
      <c r="AB5472" t="s">
        <v>26</v>
      </c>
      <c r="AC5472" t="s">
        <v>26</v>
      </c>
      <c r="AD5472" t="s">
        <v>26</v>
      </c>
      <c r="AE5472" t="s">
        <v>26</v>
      </c>
      <c r="AF5472">
        <v>1</v>
      </c>
      <c r="AG5472" t="s">
        <v>26</v>
      </c>
      <c r="AH5472" t="s">
        <v>26</v>
      </c>
      <c r="AI5472">
        <v>1</v>
      </c>
      <c r="AJ5472">
        <v>0</v>
      </c>
      <c r="AK5472">
        <v>0</v>
      </c>
      <c r="AL5472" t="s">
        <v>26</v>
      </c>
    </row>
    <row r="5473" spans="1:38">
      <c r="A5473" t="s">
        <v>11725</v>
      </c>
      <c r="B5473" t="s">
        <v>1547</v>
      </c>
      <c r="C5473" t="s">
        <v>11562</v>
      </c>
      <c r="D5473" t="s">
        <v>11711</v>
      </c>
      <c r="E5473" t="s">
        <v>11726</v>
      </c>
      <c r="F5473" t="s">
        <v>26</v>
      </c>
      <c r="G5473">
        <v>1</v>
      </c>
      <c r="H5473" t="s">
        <v>26</v>
      </c>
      <c r="I5473" t="s">
        <v>26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26</v>
      </c>
      <c r="Q5473" t="s">
        <v>26</v>
      </c>
      <c r="R5473" t="s">
        <v>26</v>
      </c>
      <c r="S5473" t="s">
        <v>26</v>
      </c>
      <c r="T5473" t="s">
        <v>26</v>
      </c>
      <c r="U5473" t="s">
        <v>26</v>
      </c>
      <c r="V5473">
        <v>1</v>
      </c>
      <c r="W5473" t="s">
        <v>26</v>
      </c>
      <c r="X5473" t="s">
        <v>26</v>
      </c>
      <c r="Y5473" t="s">
        <v>26</v>
      </c>
      <c r="Z5473">
        <v>39.9</v>
      </c>
      <c r="AA5473" t="s">
        <v>26</v>
      </c>
      <c r="AB5473" t="s">
        <v>26</v>
      </c>
      <c r="AC5473" t="s">
        <v>26</v>
      </c>
      <c r="AD5473" t="s">
        <v>26</v>
      </c>
      <c r="AE5473" t="s">
        <v>26</v>
      </c>
      <c r="AF5473">
        <v>1</v>
      </c>
      <c r="AG5473" t="s">
        <v>26</v>
      </c>
      <c r="AH5473" t="s">
        <v>26</v>
      </c>
      <c r="AI5473">
        <v>1</v>
      </c>
      <c r="AJ5473">
        <v>0</v>
      </c>
      <c r="AK5473">
        <v>0</v>
      </c>
      <c r="AL5473" t="s">
        <v>26</v>
      </c>
    </row>
    <row r="5474" spans="1:38">
      <c r="A5474" t="s">
        <v>11727</v>
      </c>
      <c r="B5474" t="s">
        <v>1547</v>
      </c>
      <c r="C5474" t="s">
        <v>11562</v>
      </c>
      <c r="D5474" t="s">
        <v>11711</v>
      </c>
      <c r="E5474" t="s">
        <v>11728</v>
      </c>
      <c r="F5474" t="s">
        <v>26</v>
      </c>
      <c r="G5474">
        <v>1</v>
      </c>
      <c r="H5474" t="s">
        <v>26</v>
      </c>
      <c r="I5474" t="s">
        <v>26</v>
      </c>
      <c r="J5474" t="s">
        <v>26</v>
      </c>
      <c r="K5474" t="s">
        <v>26</v>
      </c>
      <c r="L5474" t="s">
        <v>26</v>
      </c>
      <c r="M5474" t="s">
        <v>26</v>
      </c>
      <c r="N5474" t="s">
        <v>26</v>
      </c>
      <c r="O5474" t="s">
        <v>26</v>
      </c>
      <c r="P5474" t="s">
        <v>26</v>
      </c>
      <c r="Q5474" t="s">
        <v>26</v>
      </c>
      <c r="R5474" t="s">
        <v>26</v>
      </c>
      <c r="S5474" t="s">
        <v>26</v>
      </c>
      <c r="T5474" t="s">
        <v>26</v>
      </c>
      <c r="U5474" t="s">
        <v>26</v>
      </c>
      <c r="V5474" t="s">
        <v>26</v>
      </c>
      <c r="W5474" t="s">
        <v>26</v>
      </c>
      <c r="X5474" t="s">
        <v>26</v>
      </c>
      <c r="Y5474" t="s">
        <v>26</v>
      </c>
      <c r="Z5474">
        <v>33</v>
      </c>
      <c r="AA5474" t="s">
        <v>26</v>
      </c>
      <c r="AB5474" t="s">
        <v>26</v>
      </c>
      <c r="AC5474" t="s">
        <v>26</v>
      </c>
      <c r="AD5474" t="s">
        <v>26</v>
      </c>
      <c r="AE5474" t="s">
        <v>26</v>
      </c>
      <c r="AF5474">
        <v>1</v>
      </c>
      <c r="AG5474" t="s">
        <v>26</v>
      </c>
      <c r="AH5474" t="s">
        <v>26</v>
      </c>
      <c r="AI5474">
        <v>1</v>
      </c>
      <c r="AJ5474">
        <v>0</v>
      </c>
      <c r="AK5474">
        <v>0</v>
      </c>
      <c r="AL5474" t="s">
        <v>26</v>
      </c>
    </row>
    <row r="5475" spans="1:38">
      <c r="A5475" t="s">
        <v>11729</v>
      </c>
      <c r="B5475" t="s">
        <v>1547</v>
      </c>
      <c r="C5475" t="s">
        <v>11562</v>
      </c>
      <c r="D5475" t="s">
        <v>11711</v>
      </c>
      <c r="E5475" t="s">
        <v>11730</v>
      </c>
      <c r="F5475" t="s">
        <v>26</v>
      </c>
      <c r="G5475">
        <v>1</v>
      </c>
      <c r="H5475" t="s">
        <v>26</v>
      </c>
      <c r="I5475" t="s">
        <v>26</v>
      </c>
      <c r="J5475" t="s">
        <v>26</v>
      </c>
      <c r="K5475" t="s">
        <v>26</v>
      </c>
      <c r="L5475" t="s">
        <v>26</v>
      </c>
      <c r="M5475" t="s">
        <v>26</v>
      </c>
      <c r="N5475" t="s">
        <v>26</v>
      </c>
      <c r="O5475" t="s">
        <v>26</v>
      </c>
      <c r="P5475" t="s">
        <v>26</v>
      </c>
      <c r="Q5475" t="s">
        <v>26</v>
      </c>
      <c r="R5475" t="s">
        <v>26</v>
      </c>
      <c r="S5475" t="s">
        <v>26</v>
      </c>
      <c r="T5475" t="s">
        <v>26</v>
      </c>
      <c r="U5475" t="s">
        <v>26</v>
      </c>
      <c r="V5475" t="s">
        <v>26</v>
      </c>
      <c r="W5475" t="s">
        <v>26</v>
      </c>
      <c r="X5475" t="s">
        <v>26</v>
      </c>
      <c r="Y5475" t="s">
        <v>26</v>
      </c>
      <c r="Z5475" t="s">
        <v>26</v>
      </c>
      <c r="AA5475" t="s">
        <v>26</v>
      </c>
      <c r="AB5475" t="s">
        <v>26</v>
      </c>
      <c r="AC5475" t="s">
        <v>26</v>
      </c>
      <c r="AD5475" t="s">
        <v>26</v>
      </c>
      <c r="AE5475" t="s">
        <v>26</v>
      </c>
      <c r="AF5475">
        <v>1</v>
      </c>
      <c r="AG5475" t="s">
        <v>26</v>
      </c>
      <c r="AH5475" t="s">
        <v>26</v>
      </c>
      <c r="AI5475">
        <v>1</v>
      </c>
      <c r="AJ5475">
        <v>0</v>
      </c>
      <c r="AK5475">
        <v>0</v>
      </c>
      <c r="AL5475" t="s">
        <v>26</v>
      </c>
    </row>
    <row r="5476" spans="1:38">
      <c r="A5476" t="s">
        <v>11731</v>
      </c>
      <c r="B5476" t="s">
        <v>1547</v>
      </c>
      <c r="C5476" t="s">
        <v>11562</v>
      </c>
      <c r="D5476" t="s">
        <v>11711</v>
      </c>
      <c r="E5476" t="s">
        <v>611</v>
      </c>
      <c r="F5476" t="s">
        <v>26</v>
      </c>
      <c r="G5476">
        <v>1</v>
      </c>
      <c r="H5476">
        <v>1</v>
      </c>
      <c r="I5476" t="s">
        <v>26</v>
      </c>
      <c r="J5476" t="s">
        <v>26</v>
      </c>
      <c r="K5476" t="s">
        <v>26</v>
      </c>
      <c r="L5476" t="s">
        <v>26</v>
      </c>
      <c r="M5476" t="s">
        <v>26</v>
      </c>
      <c r="N5476">
        <v>1</v>
      </c>
      <c r="O5476" t="s">
        <v>26</v>
      </c>
      <c r="P5476">
        <v>1</v>
      </c>
      <c r="Q5476">
        <v>1</v>
      </c>
      <c r="R5476" t="s">
        <v>26</v>
      </c>
      <c r="S5476">
        <v>1</v>
      </c>
      <c r="T5476" t="s">
        <v>26</v>
      </c>
      <c r="U5476">
        <v>1</v>
      </c>
      <c r="V5476" t="s">
        <v>26</v>
      </c>
      <c r="W5476">
        <v>18.5</v>
      </c>
      <c r="X5476" t="s">
        <v>26</v>
      </c>
      <c r="Y5476" t="s">
        <v>26</v>
      </c>
      <c r="Z5476">
        <v>63</v>
      </c>
      <c r="AA5476" t="s">
        <v>26</v>
      </c>
      <c r="AB5476" t="s">
        <v>26</v>
      </c>
      <c r="AC5476" t="s">
        <v>26</v>
      </c>
      <c r="AD5476">
        <v>15</v>
      </c>
      <c r="AE5476">
        <v>51</v>
      </c>
      <c r="AF5476">
        <v>1</v>
      </c>
      <c r="AG5476">
        <v>4</v>
      </c>
      <c r="AH5476">
        <v>4.0999999999999996</v>
      </c>
      <c r="AI5476">
        <v>1</v>
      </c>
      <c r="AJ5476">
        <v>0</v>
      </c>
      <c r="AK5476">
        <v>0</v>
      </c>
      <c r="AL5476" t="s">
        <v>26</v>
      </c>
    </row>
    <row r="5477" spans="1:38">
      <c r="A5477" t="s">
        <v>11732</v>
      </c>
      <c r="B5477" t="s">
        <v>1547</v>
      </c>
      <c r="C5477" t="s">
        <v>11562</v>
      </c>
      <c r="D5477" t="s">
        <v>11711</v>
      </c>
      <c r="E5477" t="s">
        <v>11733</v>
      </c>
      <c r="F5477" t="s">
        <v>26</v>
      </c>
      <c r="G5477">
        <v>1</v>
      </c>
      <c r="H5477" t="s">
        <v>26</v>
      </c>
      <c r="I5477" t="s">
        <v>26</v>
      </c>
      <c r="J5477" t="s">
        <v>26</v>
      </c>
      <c r="K5477" t="s">
        <v>26</v>
      </c>
      <c r="L5477" t="s">
        <v>26</v>
      </c>
      <c r="M5477" t="s">
        <v>26</v>
      </c>
      <c r="N5477" t="s">
        <v>26</v>
      </c>
      <c r="O5477" t="s">
        <v>26</v>
      </c>
      <c r="P5477" t="s">
        <v>26</v>
      </c>
      <c r="Q5477" t="s">
        <v>26</v>
      </c>
      <c r="R5477" t="s">
        <v>26</v>
      </c>
      <c r="S5477" t="s">
        <v>26</v>
      </c>
      <c r="T5477" t="s">
        <v>26</v>
      </c>
      <c r="U5477" t="s">
        <v>26</v>
      </c>
      <c r="V5477" t="s">
        <v>26</v>
      </c>
      <c r="W5477" t="s">
        <v>26</v>
      </c>
      <c r="X5477" t="s">
        <v>26</v>
      </c>
      <c r="Y5477" t="s">
        <v>26</v>
      </c>
      <c r="Z5477">
        <v>48.1</v>
      </c>
      <c r="AA5477" t="s">
        <v>26</v>
      </c>
      <c r="AB5477" t="s">
        <v>26</v>
      </c>
      <c r="AC5477" t="s">
        <v>26</v>
      </c>
      <c r="AD5477" t="s">
        <v>26</v>
      </c>
      <c r="AE5477" t="s">
        <v>26</v>
      </c>
      <c r="AF5477">
        <v>1</v>
      </c>
      <c r="AG5477" t="s">
        <v>26</v>
      </c>
      <c r="AH5477" t="s">
        <v>26</v>
      </c>
      <c r="AI5477">
        <v>1</v>
      </c>
      <c r="AJ5477">
        <v>0</v>
      </c>
      <c r="AK5477">
        <v>0</v>
      </c>
      <c r="AL5477" t="s">
        <v>26</v>
      </c>
    </row>
    <row r="5478" spans="1:38">
      <c r="A5478" t="s">
        <v>11734</v>
      </c>
      <c r="B5478" t="s">
        <v>1547</v>
      </c>
      <c r="C5478" t="s">
        <v>11562</v>
      </c>
      <c r="D5478" t="s">
        <v>11711</v>
      </c>
      <c r="E5478" t="s">
        <v>11735</v>
      </c>
      <c r="F5478" t="s">
        <v>26</v>
      </c>
      <c r="G5478">
        <v>1</v>
      </c>
      <c r="H5478" t="s">
        <v>26</v>
      </c>
      <c r="I5478" t="s">
        <v>26</v>
      </c>
      <c r="J5478" t="s">
        <v>26</v>
      </c>
      <c r="K5478" t="s">
        <v>26</v>
      </c>
      <c r="L5478" t="s">
        <v>26</v>
      </c>
      <c r="M5478" t="s">
        <v>26</v>
      </c>
      <c r="N5478" t="s">
        <v>26</v>
      </c>
      <c r="O5478" t="s">
        <v>26</v>
      </c>
      <c r="P5478">
        <v>1</v>
      </c>
      <c r="Q5478" t="s">
        <v>26</v>
      </c>
      <c r="R5478" t="s">
        <v>26</v>
      </c>
      <c r="S5478" t="s">
        <v>26</v>
      </c>
      <c r="T5478" t="s">
        <v>26</v>
      </c>
      <c r="U5478" t="s">
        <v>26</v>
      </c>
      <c r="V5478" t="s">
        <v>26</v>
      </c>
      <c r="W5478" t="s">
        <v>26</v>
      </c>
      <c r="X5478" t="s">
        <v>26</v>
      </c>
      <c r="Y5478" t="s">
        <v>26</v>
      </c>
      <c r="Z5478">
        <v>38</v>
      </c>
      <c r="AA5478" t="s">
        <v>26</v>
      </c>
      <c r="AB5478" t="s">
        <v>26</v>
      </c>
      <c r="AC5478" t="s">
        <v>26</v>
      </c>
      <c r="AD5478" t="s">
        <v>26</v>
      </c>
      <c r="AE5478" t="s">
        <v>26</v>
      </c>
      <c r="AF5478">
        <v>1</v>
      </c>
      <c r="AG5478" t="s">
        <v>26</v>
      </c>
      <c r="AH5478" t="s">
        <v>26</v>
      </c>
      <c r="AI5478">
        <v>1</v>
      </c>
      <c r="AJ5478">
        <v>0</v>
      </c>
      <c r="AK5478">
        <v>0</v>
      </c>
      <c r="AL5478" t="s">
        <v>26</v>
      </c>
    </row>
    <row r="5479" spans="1:38">
      <c r="A5479" t="s">
        <v>11736</v>
      </c>
      <c r="B5479" t="s">
        <v>1547</v>
      </c>
      <c r="C5479" t="s">
        <v>11562</v>
      </c>
      <c r="D5479" t="s">
        <v>11711</v>
      </c>
      <c r="E5479" t="s">
        <v>11737</v>
      </c>
      <c r="F5479" t="s">
        <v>26</v>
      </c>
      <c r="G5479">
        <v>1</v>
      </c>
      <c r="H5479" t="s">
        <v>26</v>
      </c>
      <c r="I5479" t="s">
        <v>26</v>
      </c>
      <c r="J5479" t="s">
        <v>26</v>
      </c>
      <c r="K5479" t="s">
        <v>26</v>
      </c>
      <c r="L5479" t="s">
        <v>26</v>
      </c>
      <c r="M5479" t="s">
        <v>26</v>
      </c>
      <c r="N5479" t="s">
        <v>26</v>
      </c>
      <c r="O5479" t="s">
        <v>26</v>
      </c>
      <c r="P5479" t="s">
        <v>26</v>
      </c>
      <c r="Q5479" t="s">
        <v>26</v>
      </c>
      <c r="R5479" t="s">
        <v>26</v>
      </c>
      <c r="S5479" t="s">
        <v>26</v>
      </c>
      <c r="T5479" t="s">
        <v>26</v>
      </c>
      <c r="U5479" t="s">
        <v>26</v>
      </c>
      <c r="V5479" t="s">
        <v>26</v>
      </c>
      <c r="W5479" t="s">
        <v>26</v>
      </c>
      <c r="X5479" t="s">
        <v>26</v>
      </c>
      <c r="Y5479" t="s">
        <v>26</v>
      </c>
      <c r="Z5479">
        <v>50</v>
      </c>
      <c r="AA5479" t="s">
        <v>26</v>
      </c>
      <c r="AB5479" t="s">
        <v>26</v>
      </c>
      <c r="AC5479" t="s">
        <v>26</v>
      </c>
      <c r="AD5479" t="s">
        <v>26</v>
      </c>
      <c r="AE5479" t="s">
        <v>26</v>
      </c>
      <c r="AF5479" t="s">
        <v>26</v>
      </c>
      <c r="AG5479" t="s">
        <v>26</v>
      </c>
      <c r="AH5479" t="s">
        <v>26</v>
      </c>
      <c r="AI5479">
        <v>1</v>
      </c>
      <c r="AJ5479">
        <v>0</v>
      </c>
      <c r="AK5479">
        <v>0</v>
      </c>
      <c r="AL5479" t="s">
        <v>26</v>
      </c>
    </row>
    <row r="5480" spans="1:38">
      <c r="A5480" t="s">
        <v>11738</v>
      </c>
      <c r="B5480" t="s">
        <v>1547</v>
      </c>
      <c r="C5480" t="s">
        <v>11562</v>
      </c>
      <c r="D5480" t="s">
        <v>11711</v>
      </c>
      <c r="E5480" t="s">
        <v>11739</v>
      </c>
      <c r="F5480" t="s">
        <v>26</v>
      </c>
      <c r="G5480">
        <v>1</v>
      </c>
      <c r="H5480" t="s">
        <v>26</v>
      </c>
      <c r="I5480" t="s">
        <v>26</v>
      </c>
      <c r="J5480" t="s">
        <v>26</v>
      </c>
      <c r="K5480" t="s">
        <v>26</v>
      </c>
      <c r="L5480" t="s">
        <v>26</v>
      </c>
      <c r="M5480" t="s">
        <v>26</v>
      </c>
      <c r="N5480" t="s">
        <v>26</v>
      </c>
      <c r="O5480" t="s">
        <v>26</v>
      </c>
      <c r="P5480" t="s">
        <v>26</v>
      </c>
      <c r="Q5480" t="s">
        <v>26</v>
      </c>
      <c r="R5480" t="s">
        <v>26</v>
      </c>
      <c r="S5480" t="s">
        <v>26</v>
      </c>
      <c r="T5480" t="s">
        <v>26</v>
      </c>
      <c r="U5480" t="s">
        <v>26</v>
      </c>
      <c r="V5480" t="s">
        <v>26</v>
      </c>
      <c r="W5480" t="s">
        <v>26</v>
      </c>
      <c r="X5480" t="s">
        <v>26</v>
      </c>
      <c r="Y5480" t="s">
        <v>26</v>
      </c>
      <c r="Z5480">
        <v>26</v>
      </c>
      <c r="AA5480" t="s">
        <v>26</v>
      </c>
      <c r="AB5480" t="s">
        <v>26</v>
      </c>
      <c r="AC5480" t="s">
        <v>26</v>
      </c>
      <c r="AD5480" t="s">
        <v>26</v>
      </c>
      <c r="AE5480" t="s">
        <v>26</v>
      </c>
      <c r="AF5480">
        <v>1</v>
      </c>
      <c r="AG5480" t="s">
        <v>26</v>
      </c>
      <c r="AH5480" t="s">
        <v>26</v>
      </c>
      <c r="AI5480">
        <v>1</v>
      </c>
      <c r="AJ5480">
        <v>0</v>
      </c>
      <c r="AK5480">
        <v>0</v>
      </c>
      <c r="AL5480" t="s">
        <v>26</v>
      </c>
    </row>
    <row r="5481" spans="1:38">
      <c r="A5481" t="s">
        <v>11740</v>
      </c>
      <c r="B5481" t="s">
        <v>1547</v>
      </c>
      <c r="C5481" t="s">
        <v>11562</v>
      </c>
      <c r="D5481" t="s">
        <v>11711</v>
      </c>
      <c r="E5481" t="s">
        <v>11741</v>
      </c>
      <c r="F5481" t="s">
        <v>26</v>
      </c>
      <c r="G5481">
        <v>1</v>
      </c>
      <c r="H5481" t="s">
        <v>26</v>
      </c>
      <c r="I5481" t="s">
        <v>26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26</v>
      </c>
      <c r="Q5481" t="s">
        <v>26</v>
      </c>
      <c r="R5481" t="s">
        <v>26</v>
      </c>
      <c r="S5481" t="s">
        <v>26</v>
      </c>
      <c r="T5481" t="s">
        <v>26</v>
      </c>
      <c r="U5481" t="s">
        <v>26</v>
      </c>
      <c r="V5481" t="s">
        <v>26</v>
      </c>
      <c r="W5481" t="s">
        <v>26</v>
      </c>
      <c r="X5481" t="s">
        <v>26</v>
      </c>
      <c r="Y5481" t="s">
        <v>26</v>
      </c>
      <c r="Z5481">
        <v>30.6</v>
      </c>
      <c r="AA5481" t="s">
        <v>26</v>
      </c>
      <c r="AB5481" t="s">
        <v>26</v>
      </c>
      <c r="AC5481" t="s">
        <v>26</v>
      </c>
      <c r="AD5481" t="s">
        <v>26</v>
      </c>
      <c r="AE5481" t="s">
        <v>26</v>
      </c>
      <c r="AF5481">
        <v>1</v>
      </c>
      <c r="AG5481" t="s">
        <v>26</v>
      </c>
      <c r="AH5481" t="s">
        <v>26</v>
      </c>
      <c r="AI5481">
        <v>1</v>
      </c>
      <c r="AJ5481">
        <v>0</v>
      </c>
      <c r="AK5481">
        <v>0</v>
      </c>
      <c r="AL5481" t="s">
        <v>26</v>
      </c>
    </row>
    <row r="5482" spans="1:38">
      <c r="A5482" t="s">
        <v>11742</v>
      </c>
      <c r="B5482" t="s">
        <v>1547</v>
      </c>
      <c r="C5482" t="s">
        <v>11562</v>
      </c>
      <c r="D5482" t="s">
        <v>11743</v>
      </c>
      <c r="E5482" t="s">
        <v>11744</v>
      </c>
      <c r="F5482" t="s">
        <v>26</v>
      </c>
      <c r="G5482">
        <v>1</v>
      </c>
      <c r="H5482" t="s">
        <v>26</v>
      </c>
      <c r="I5482" t="s">
        <v>26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26</v>
      </c>
      <c r="Q5482" t="s">
        <v>26</v>
      </c>
      <c r="R5482" t="s">
        <v>26</v>
      </c>
      <c r="S5482" t="s">
        <v>26</v>
      </c>
      <c r="T5482" t="s">
        <v>26</v>
      </c>
      <c r="U5482" t="s">
        <v>26</v>
      </c>
      <c r="V5482" t="s">
        <v>26</v>
      </c>
      <c r="W5482" t="s">
        <v>26</v>
      </c>
      <c r="X5482" t="s">
        <v>26</v>
      </c>
      <c r="Y5482" t="s">
        <v>26</v>
      </c>
      <c r="Z5482">
        <v>14.5</v>
      </c>
      <c r="AA5482" t="s">
        <v>26</v>
      </c>
      <c r="AB5482" t="s">
        <v>26</v>
      </c>
      <c r="AC5482" t="s">
        <v>26</v>
      </c>
      <c r="AD5482" t="s">
        <v>26</v>
      </c>
      <c r="AE5482" t="s">
        <v>26</v>
      </c>
      <c r="AF5482" t="s">
        <v>26</v>
      </c>
      <c r="AG5482" t="s">
        <v>26</v>
      </c>
      <c r="AH5482" t="s">
        <v>26</v>
      </c>
      <c r="AI5482" t="s">
        <v>26</v>
      </c>
      <c r="AJ5482" t="s">
        <v>26</v>
      </c>
      <c r="AK5482" t="s">
        <v>26</v>
      </c>
      <c r="AL5482" t="s">
        <v>26</v>
      </c>
    </row>
    <row r="5483" spans="1:38">
      <c r="A5483" t="s">
        <v>11745</v>
      </c>
      <c r="B5483" t="s">
        <v>1547</v>
      </c>
      <c r="C5483" t="s">
        <v>11562</v>
      </c>
      <c r="D5483" t="s">
        <v>11743</v>
      </c>
      <c r="E5483" t="s">
        <v>11746</v>
      </c>
      <c r="F5483" t="s">
        <v>26</v>
      </c>
      <c r="G5483">
        <v>1</v>
      </c>
      <c r="H5483" t="s">
        <v>26</v>
      </c>
      <c r="I5483" t="s">
        <v>26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>
        <v>1</v>
      </c>
      <c r="Q5483" t="s">
        <v>26</v>
      </c>
      <c r="R5483" t="s">
        <v>26</v>
      </c>
      <c r="S5483" t="s">
        <v>26</v>
      </c>
      <c r="T5483" t="s">
        <v>26</v>
      </c>
      <c r="U5483" t="s">
        <v>26</v>
      </c>
      <c r="V5483" t="s">
        <v>26</v>
      </c>
      <c r="W5483" t="s">
        <v>26</v>
      </c>
      <c r="X5483" t="s">
        <v>26</v>
      </c>
      <c r="Y5483" t="s">
        <v>26</v>
      </c>
      <c r="Z5483" t="s">
        <v>26</v>
      </c>
      <c r="AA5483" t="s">
        <v>26</v>
      </c>
      <c r="AB5483" t="s">
        <v>26</v>
      </c>
      <c r="AC5483" t="s">
        <v>26</v>
      </c>
      <c r="AD5483" t="s">
        <v>26</v>
      </c>
      <c r="AE5483" t="s">
        <v>26</v>
      </c>
      <c r="AF5483" t="s">
        <v>26</v>
      </c>
      <c r="AG5483" t="s">
        <v>26</v>
      </c>
      <c r="AH5483" t="s">
        <v>26</v>
      </c>
      <c r="AI5483">
        <v>1</v>
      </c>
      <c r="AJ5483">
        <v>0</v>
      </c>
      <c r="AK5483">
        <v>0</v>
      </c>
      <c r="AL5483" t="s">
        <v>26</v>
      </c>
    </row>
    <row r="5484" spans="1:38">
      <c r="A5484" t="s">
        <v>11747</v>
      </c>
      <c r="B5484" t="s">
        <v>1547</v>
      </c>
      <c r="C5484" t="s">
        <v>11562</v>
      </c>
      <c r="D5484" t="s">
        <v>11743</v>
      </c>
      <c r="E5484" t="s">
        <v>11748</v>
      </c>
      <c r="F5484" t="s">
        <v>26</v>
      </c>
      <c r="G5484">
        <v>1</v>
      </c>
      <c r="H5484">
        <v>1</v>
      </c>
      <c r="I5484" t="s">
        <v>26</v>
      </c>
      <c r="J5484" t="s">
        <v>26</v>
      </c>
      <c r="K5484" t="s">
        <v>26</v>
      </c>
      <c r="L5484" t="s">
        <v>26</v>
      </c>
      <c r="M5484" t="s">
        <v>26</v>
      </c>
      <c r="N5484" t="s">
        <v>26</v>
      </c>
      <c r="O5484" t="s">
        <v>26</v>
      </c>
      <c r="P5484" t="s">
        <v>26</v>
      </c>
      <c r="Q5484" t="s">
        <v>26</v>
      </c>
      <c r="R5484" t="s">
        <v>26</v>
      </c>
      <c r="S5484" t="s">
        <v>26</v>
      </c>
      <c r="T5484" t="s">
        <v>26</v>
      </c>
      <c r="U5484" t="s">
        <v>26</v>
      </c>
      <c r="V5484" t="s">
        <v>26</v>
      </c>
      <c r="W5484" t="s">
        <v>26</v>
      </c>
      <c r="X5484" t="s">
        <v>26</v>
      </c>
      <c r="Y5484" t="s">
        <v>26</v>
      </c>
      <c r="Z5484" t="s">
        <v>26</v>
      </c>
      <c r="AA5484" t="s">
        <v>26</v>
      </c>
      <c r="AB5484" t="s">
        <v>26</v>
      </c>
      <c r="AC5484" t="s">
        <v>26</v>
      </c>
      <c r="AD5484" t="s">
        <v>26</v>
      </c>
      <c r="AE5484" t="s">
        <v>26</v>
      </c>
      <c r="AF5484">
        <v>1</v>
      </c>
      <c r="AG5484" t="s">
        <v>26</v>
      </c>
      <c r="AH5484" t="s">
        <v>26</v>
      </c>
      <c r="AI5484">
        <v>1</v>
      </c>
      <c r="AJ5484">
        <v>0</v>
      </c>
      <c r="AK5484">
        <v>0</v>
      </c>
      <c r="AL5484" t="s">
        <v>26</v>
      </c>
    </row>
    <row r="5485" spans="1:38">
      <c r="A5485" t="s">
        <v>11749</v>
      </c>
      <c r="B5485" t="s">
        <v>1547</v>
      </c>
      <c r="C5485" t="s">
        <v>11562</v>
      </c>
      <c r="D5485" t="s">
        <v>11743</v>
      </c>
      <c r="E5485" t="s">
        <v>11750</v>
      </c>
      <c r="F5485" t="s">
        <v>26</v>
      </c>
      <c r="G5485">
        <v>1</v>
      </c>
      <c r="H5485">
        <v>1</v>
      </c>
      <c r="I5485" t="s">
        <v>26</v>
      </c>
      <c r="J5485" t="s">
        <v>26</v>
      </c>
      <c r="K5485" t="s">
        <v>26</v>
      </c>
      <c r="L5485" t="s">
        <v>26</v>
      </c>
      <c r="M5485" t="s">
        <v>26</v>
      </c>
      <c r="N5485" t="s">
        <v>26</v>
      </c>
      <c r="O5485" t="s">
        <v>26</v>
      </c>
      <c r="P5485" t="s">
        <v>26</v>
      </c>
      <c r="Q5485" t="s">
        <v>26</v>
      </c>
      <c r="R5485" t="s">
        <v>26</v>
      </c>
      <c r="S5485" t="s">
        <v>26</v>
      </c>
      <c r="T5485" t="s">
        <v>26</v>
      </c>
      <c r="U5485" t="s">
        <v>26</v>
      </c>
      <c r="V5485" t="s">
        <v>26</v>
      </c>
      <c r="W5485" t="s">
        <v>26</v>
      </c>
      <c r="X5485" t="s">
        <v>26</v>
      </c>
      <c r="Y5485" t="s">
        <v>26</v>
      </c>
      <c r="Z5485">
        <v>19.8</v>
      </c>
      <c r="AA5485" t="s">
        <v>26</v>
      </c>
      <c r="AB5485" t="s">
        <v>26</v>
      </c>
      <c r="AC5485" t="s">
        <v>26</v>
      </c>
      <c r="AD5485" t="s">
        <v>26</v>
      </c>
      <c r="AE5485" t="s">
        <v>26</v>
      </c>
      <c r="AF5485">
        <v>1</v>
      </c>
      <c r="AG5485" t="s">
        <v>26</v>
      </c>
      <c r="AH5485" t="s">
        <v>26</v>
      </c>
      <c r="AI5485">
        <v>1</v>
      </c>
      <c r="AJ5485">
        <v>0</v>
      </c>
      <c r="AK5485">
        <v>0</v>
      </c>
      <c r="AL5485" t="s">
        <v>26</v>
      </c>
    </row>
    <row r="5486" spans="1:38">
      <c r="A5486" t="s">
        <v>11751</v>
      </c>
      <c r="B5486" t="s">
        <v>1547</v>
      </c>
      <c r="C5486" t="s">
        <v>11562</v>
      </c>
      <c r="D5486" t="s">
        <v>11743</v>
      </c>
      <c r="E5486" t="s">
        <v>11752</v>
      </c>
      <c r="F5486" t="s">
        <v>26</v>
      </c>
      <c r="G5486">
        <v>1</v>
      </c>
      <c r="H5486" t="s">
        <v>26</v>
      </c>
      <c r="I5486" t="s">
        <v>26</v>
      </c>
      <c r="J5486" t="s">
        <v>26</v>
      </c>
      <c r="K5486" t="s">
        <v>26</v>
      </c>
      <c r="L5486" t="s">
        <v>26</v>
      </c>
      <c r="M5486" t="s">
        <v>26</v>
      </c>
      <c r="N5486" t="s">
        <v>26</v>
      </c>
      <c r="O5486" t="s">
        <v>26</v>
      </c>
      <c r="P5486" t="s">
        <v>26</v>
      </c>
      <c r="Q5486" t="s">
        <v>26</v>
      </c>
      <c r="R5486" t="s">
        <v>26</v>
      </c>
      <c r="S5486" t="s">
        <v>26</v>
      </c>
      <c r="T5486" t="s">
        <v>26</v>
      </c>
      <c r="U5486" t="s">
        <v>26</v>
      </c>
      <c r="V5486" t="s">
        <v>26</v>
      </c>
      <c r="W5486" t="s">
        <v>26</v>
      </c>
      <c r="X5486" t="s">
        <v>26</v>
      </c>
      <c r="Y5486" t="s">
        <v>26</v>
      </c>
      <c r="Z5486">
        <v>41.3</v>
      </c>
      <c r="AA5486" t="s">
        <v>26</v>
      </c>
      <c r="AB5486" t="s">
        <v>26</v>
      </c>
      <c r="AC5486" t="s">
        <v>26</v>
      </c>
      <c r="AD5486" t="s">
        <v>26</v>
      </c>
      <c r="AE5486" t="s">
        <v>26</v>
      </c>
      <c r="AF5486" t="s">
        <v>26</v>
      </c>
      <c r="AG5486" t="s">
        <v>26</v>
      </c>
      <c r="AH5486" t="s">
        <v>26</v>
      </c>
      <c r="AI5486">
        <v>1</v>
      </c>
      <c r="AJ5486">
        <v>0</v>
      </c>
      <c r="AK5486">
        <v>0</v>
      </c>
      <c r="AL5486" t="s">
        <v>26</v>
      </c>
    </row>
    <row r="5487" spans="1:38">
      <c r="A5487" t="s">
        <v>11753</v>
      </c>
      <c r="B5487" t="s">
        <v>1547</v>
      </c>
      <c r="C5487" t="s">
        <v>11562</v>
      </c>
      <c r="D5487" t="s">
        <v>11743</v>
      </c>
      <c r="E5487" t="s">
        <v>11754</v>
      </c>
      <c r="F5487" t="s">
        <v>26</v>
      </c>
      <c r="G5487">
        <v>1</v>
      </c>
      <c r="H5487">
        <v>1</v>
      </c>
      <c r="I5487" t="s">
        <v>26</v>
      </c>
      <c r="J5487" t="s">
        <v>26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>
        <v>1</v>
      </c>
      <c r="Q5487" t="s">
        <v>26</v>
      </c>
      <c r="R5487" t="s">
        <v>26</v>
      </c>
      <c r="S5487" t="s">
        <v>26</v>
      </c>
      <c r="T5487" t="s">
        <v>26</v>
      </c>
      <c r="U5487" t="s">
        <v>26</v>
      </c>
      <c r="V5487" t="s">
        <v>26</v>
      </c>
      <c r="W5487" t="s">
        <v>26</v>
      </c>
      <c r="X5487" t="s">
        <v>26</v>
      </c>
      <c r="Y5487" t="s">
        <v>26</v>
      </c>
      <c r="Z5487">
        <v>27.3</v>
      </c>
      <c r="AA5487" t="s">
        <v>26</v>
      </c>
      <c r="AB5487" t="s">
        <v>26</v>
      </c>
      <c r="AC5487" t="s">
        <v>26</v>
      </c>
      <c r="AD5487" t="s">
        <v>26</v>
      </c>
      <c r="AE5487" t="s">
        <v>26</v>
      </c>
      <c r="AF5487">
        <v>1</v>
      </c>
      <c r="AG5487" t="s">
        <v>26</v>
      </c>
      <c r="AH5487" t="s">
        <v>26</v>
      </c>
      <c r="AI5487">
        <v>1</v>
      </c>
      <c r="AJ5487">
        <v>0</v>
      </c>
      <c r="AK5487">
        <v>0</v>
      </c>
      <c r="AL5487" t="s">
        <v>26</v>
      </c>
    </row>
    <row r="5488" spans="1:38">
      <c r="A5488" t="s">
        <v>11755</v>
      </c>
      <c r="B5488" t="s">
        <v>1547</v>
      </c>
      <c r="C5488" t="s">
        <v>11562</v>
      </c>
      <c r="D5488" t="s">
        <v>11743</v>
      </c>
      <c r="E5488" t="s">
        <v>11756</v>
      </c>
      <c r="F5488" t="s">
        <v>26</v>
      </c>
      <c r="G5488">
        <v>1</v>
      </c>
      <c r="H5488">
        <v>1</v>
      </c>
      <c r="I5488" t="s">
        <v>26</v>
      </c>
      <c r="J5488" t="s">
        <v>26</v>
      </c>
      <c r="K5488" t="s">
        <v>26</v>
      </c>
      <c r="L5488" t="s">
        <v>26</v>
      </c>
      <c r="M5488" t="s">
        <v>26</v>
      </c>
      <c r="N5488" t="s">
        <v>26</v>
      </c>
      <c r="O5488" t="s">
        <v>26</v>
      </c>
      <c r="P5488" t="s">
        <v>26</v>
      </c>
      <c r="Q5488" t="s">
        <v>26</v>
      </c>
      <c r="R5488" t="s">
        <v>26</v>
      </c>
      <c r="S5488" t="s">
        <v>26</v>
      </c>
      <c r="T5488" t="s">
        <v>26</v>
      </c>
      <c r="U5488" t="s">
        <v>26</v>
      </c>
      <c r="V5488" t="s">
        <v>26</v>
      </c>
      <c r="W5488" t="s">
        <v>26</v>
      </c>
      <c r="X5488" t="s">
        <v>26</v>
      </c>
      <c r="Y5488" t="s">
        <v>26</v>
      </c>
      <c r="Z5488" t="s">
        <v>26</v>
      </c>
      <c r="AA5488" t="s">
        <v>26</v>
      </c>
      <c r="AB5488" t="s">
        <v>26</v>
      </c>
      <c r="AC5488" t="s">
        <v>26</v>
      </c>
      <c r="AD5488" t="s">
        <v>26</v>
      </c>
      <c r="AE5488" t="s">
        <v>26</v>
      </c>
      <c r="AF5488">
        <v>1</v>
      </c>
      <c r="AG5488" t="s">
        <v>26</v>
      </c>
      <c r="AH5488" t="s">
        <v>26</v>
      </c>
      <c r="AI5488">
        <v>1</v>
      </c>
      <c r="AJ5488">
        <v>0</v>
      </c>
      <c r="AK5488">
        <v>0</v>
      </c>
      <c r="AL5488" t="s">
        <v>26</v>
      </c>
    </row>
    <row r="5489" spans="1:38">
      <c r="A5489" t="s">
        <v>11757</v>
      </c>
      <c r="B5489" t="s">
        <v>1547</v>
      </c>
      <c r="C5489" t="s">
        <v>11562</v>
      </c>
      <c r="D5489" t="s">
        <v>11743</v>
      </c>
      <c r="E5489" t="s">
        <v>11758</v>
      </c>
      <c r="F5489" t="s">
        <v>26</v>
      </c>
      <c r="G5489">
        <v>1</v>
      </c>
      <c r="H5489">
        <v>1</v>
      </c>
      <c r="I5489" t="s">
        <v>26</v>
      </c>
      <c r="J5489" t="s">
        <v>26</v>
      </c>
      <c r="K5489" t="s">
        <v>26</v>
      </c>
      <c r="L5489" t="s">
        <v>26</v>
      </c>
      <c r="M5489" t="s">
        <v>26</v>
      </c>
      <c r="N5489" t="s">
        <v>26</v>
      </c>
      <c r="O5489" t="s">
        <v>26</v>
      </c>
      <c r="P5489" t="s">
        <v>26</v>
      </c>
      <c r="Q5489" t="s">
        <v>26</v>
      </c>
      <c r="R5489" t="s">
        <v>26</v>
      </c>
      <c r="S5489" t="s">
        <v>26</v>
      </c>
      <c r="T5489" t="s">
        <v>26</v>
      </c>
      <c r="U5489" t="s">
        <v>26</v>
      </c>
      <c r="V5489" t="s">
        <v>26</v>
      </c>
      <c r="W5489" t="s">
        <v>26</v>
      </c>
      <c r="X5489" t="s">
        <v>26</v>
      </c>
      <c r="Y5489" t="s">
        <v>26</v>
      </c>
      <c r="Z5489" t="s">
        <v>26</v>
      </c>
      <c r="AA5489" t="s">
        <v>26</v>
      </c>
      <c r="AB5489" t="s">
        <v>26</v>
      </c>
      <c r="AC5489" t="s">
        <v>26</v>
      </c>
      <c r="AD5489" t="s">
        <v>26</v>
      </c>
      <c r="AE5489" t="s">
        <v>26</v>
      </c>
      <c r="AF5489">
        <v>1</v>
      </c>
      <c r="AG5489" t="s">
        <v>26</v>
      </c>
      <c r="AH5489" t="s">
        <v>26</v>
      </c>
      <c r="AI5489">
        <v>1</v>
      </c>
      <c r="AJ5489">
        <v>0</v>
      </c>
      <c r="AK5489">
        <v>0</v>
      </c>
      <c r="AL5489" t="s">
        <v>26</v>
      </c>
    </row>
    <row r="5490" spans="1:38">
      <c r="A5490" t="s">
        <v>11759</v>
      </c>
      <c r="B5490" t="s">
        <v>1547</v>
      </c>
      <c r="C5490" t="s">
        <v>11562</v>
      </c>
      <c r="D5490" t="s">
        <v>11743</v>
      </c>
      <c r="E5490" t="s">
        <v>11760</v>
      </c>
      <c r="F5490" t="s">
        <v>26</v>
      </c>
      <c r="G5490">
        <v>1</v>
      </c>
      <c r="H5490">
        <v>1</v>
      </c>
      <c r="I5490" t="s">
        <v>26</v>
      </c>
      <c r="J5490" t="s">
        <v>26</v>
      </c>
      <c r="K5490" t="s">
        <v>26</v>
      </c>
      <c r="L5490" t="s">
        <v>26</v>
      </c>
      <c r="M5490" t="s">
        <v>26</v>
      </c>
      <c r="N5490" t="s">
        <v>26</v>
      </c>
      <c r="O5490" t="s">
        <v>26</v>
      </c>
      <c r="P5490" t="s">
        <v>26</v>
      </c>
      <c r="Q5490" t="s">
        <v>26</v>
      </c>
      <c r="R5490" t="s">
        <v>26</v>
      </c>
      <c r="S5490" t="s">
        <v>26</v>
      </c>
      <c r="T5490" t="s">
        <v>26</v>
      </c>
      <c r="U5490" t="s">
        <v>26</v>
      </c>
      <c r="V5490" t="s">
        <v>26</v>
      </c>
      <c r="W5490" t="s">
        <v>26</v>
      </c>
      <c r="X5490" t="s">
        <v>26</v>
      </c>
      <c r="Y5490" t="s">
        <v>26</v>
      </c>
      <c r="Z5490" t="s">
        <v>26</v>
      </c>
      <c r="AA5490" t="s">
        <v>26</v>
      </c>
      <c r="AB5490" t="s">
        <v>26</v>
      </c>
      <c r="AC5490" t="s">
        <v>26</v>
      </c>
      <c r="AD5490" t="s">
        <v>26</v>
      </c>
      <c r="AE5490" t="s">
        <v>26</v>
      </c>
      <c r="AF5490">
        <v>1</v>
      </c>
      <c r="AG5490" t="s">
        <v>26</v>
      </c>
      <c r="AH5490" t="s">
        <v>26</v>
      </c>
      <c r="AI5490">
        <v>1</v>
      </c>
      <c r="AJ5490">
        <v>0</v>
      </c>
      <c r="AK5490">
        <v>0</v>
      </c>
      <c r="AL5490" t="s">
        <v>26</v>
      </c>
    </row>
    <row r="5491" spans="1:38">
      <c r="A5491" t="s">
        <v>11761</v>
      </c>
      <c r="B5491" t="s">
        <v>1547</v>
      </c>
      <c r="C5491" t="s">
        <v>11562</v>
      </c>
      <c r="D5491" t="s">
        <v>11743</v>
      </c>
      <c r="E5491" t="s">
        <v>11762</v>
      </c>
      <c r="F5491" t="s">
        <v>26</v>
      </c>
      <c r="G5491">
        <v>1</v>
      </c>
      <c r="H5491">
        <v>1</v>
      </c>
      <c r="I5491" t="s">
        <v>26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>
        <v>1</v>
      </c>
      <c r="Q5491" t="s">
        <v>26</v>
      </c>
      <c r="R5491" t="s">
        <v>26</v>
      </c>
      <c r="S5491" t="s">
        <v>26</v>
      </c>
      <c r="T5491" t="s">
        <v>26</v>
      </c>
      <c r="U5491" t="s">
        <v>26</v>
      </c>
      <c r="V5491" t="s">
        <v>26</v>
      </c>
      <c r="W5491" t="s">
        <v>26</v>
      </c>
      <c r="X5491" t="s">
        <v>26</v>
      </c>
      <c r="Y5491" t="s">
        <v>26</v>
      </c>
      <c r="Z5491">
        <v>54</v>
      </c>
      <c r="AA5491" t="s">
        <v>26</v>
      </c>
      <c r="AB5491" t="s">
        <v>26</v>
      </c>
      <c r="AC5491" t="s">
        <v>26</v>
      </c>
      <c r="AD5491" t="s">
        <v>26</v>
      </c>
      <c r="AE5491" t="s">
        <v>26</v>
      </c>
      <c r="AF5491">
        <v>1</v>
      </c>
      <c r="AG5491" t="s">
        <v>26</v>
      </c>
      <c r="AH5491" t="s">
        <v>26</v>
      </c>
      <c r="AI5491">
        <v>1</v>
      </c>
      <c r="AJ5491">
        <v>0</v>
      </c>
      <c r="AK5491">
        <v>0</v>
      </c>
      <c r="AL5491" t="s">
        <v>26</v>
      </c>
    </row>
    <row r="5492" spans="1:38">
      <c r="A5492" t="s">
        <v>11763</v>
      </c>
      <c r="B5492" t="s">
        <v>1547</v>
      </c>
      <c r="C5492" t="s">
        <v>11562</v>
      </c>
      <c r="D5492" t="s">
        <v>11743</v>
      </c>
      <c r="E5492" t="s">
        <v>11764</v>
      </c>
      <c r="F5492" t="s">
        <v>26</v>
      </c>
      <c r="G5492">
        <v>1</v>
      </c>
      <c r="H5492" t="s">
        <v>26</v>
      </c>
      <c r="I5492" t="s">
        <v>26</v>
      </c>
      <c r="J5492" t="s">
        <v>26</v>
      </c>
      <c r="K5492" t="s">
        <v>26</v>
      </c>
      <c r="L5492" t="s">
        <v>26</v>
      </c>
      <c r="M5492" t="s">
        <v>26</v>
      </c>
      <c r="N5492" t="s">
        <v>26</v>
      </c>
      <c r="O5492" t="s">
        <v>26</v>
      </c>
      <c r="P5492" t="s">
        <v>26</v>
      </c>
      <c r="Q5492" t="s">
        <v>26</v>
      </c>
      <c r="R5492" t="s">
        <v>26</v>
      </c>
      <c r="S5492" t="s">
        <v>26</v>
      </c>
      <c r="T5492" t="s">
        <v>26</v>
      </c>
      <c r="U5492" t="s">
        <v>26</v>
      </c>
      <c r="V5492" t="s">
        <v>26</v>
      </c>
      <c r="W5492" t="s">
        <v>26</v>
      </c>
      <c r="X5492" t="s">
        <v>26</v>
      </c>
      <c r="Y5492" t="s">
        <v>26</v>
      </c>
      <c r="Z5492" t="s">
        <v>26</v>
      </c>
      <c r="AA5492" t="s">
        <v>26</v>
      </c>
      <c r="AB5492" t="s">
        <v>26</v>
      </c>
      <c r="AC5492" t="s">
        <v>26</v>
      </c>
      <c r="AD5492" t="s">
        <v>26</v>
      </c>
      <c r="AE5492" t="s">
        <v>26</v>
      </c>
      <c r="AF5492" t="s">
        <v>26</v>
      </c>
      <c r="AG5492" t="s">
        <v>26</v>
      </c>
      <c r="AH5492" t="s">
        <v>26</v>
      </c>
      <c r="AI5492">
        <v>1</v>
      </c>
      <c r="AJ5492">
        <v>0</v>
      </c>
      <c r="AK5492">
        <v>0</v>
      </c>
      <c r="AL5492" t="s">
        <v>26</v>
      </c>
    </row>
    <row r="5493" spans="1:38">
      <c r="A5493" t="s">
        <v>11765</v>
      </c>
      <c r="B5493" t="s">
        <v>1547</v>
      </c>
      <c r="C5493" t="s">
        <v>11562</v>
      </c>
      <c r="D5493" t="s">
        <v>11743</v>
      </c>
      <c r="E5493" t="s">
        <v>11766</v>
      </c>
      <c r="F5493" t="s">
        <v>26</v>
      </c>
      <c r="G5493">
        <v>1</v>
      </c>
      <c r="H5493" t="s">
        <v>26</v>
      </c>
      <c r="I5493" t="s">
        <v>26</v>
      </c>
      <c r="J5493" t="s">
        <v>26</v>
      </c>
      <c r="K5493" t="s">
        <v>26</v>
      </c>
      <c r="L5493" t="s">
        <v>26</v>
      </c>
      <c r="M5493" t="s">
        <v>26</v>
      </c>
      <c r="N5493" t="s">
        <v>26</v>
      </c>
      <c r="O5493" t="s">
        <v>26</v>
      </c>
      <c r="P5493" t="s">
        <v>26</v>
      </c>
      <c r="Q5493" t="s">
        <v>26</v>
      </c>
      <c r="R5493" t="s">
        <v>26</v>
      </c>
      <c r="S5493" t="s">
        <v>26</v>
      </c>
      <c r="T5493" t="s">
        <v>26</v>
      </c>
      <c r="U5493" t="s">
        <v>26</v>
      </c>
      <c r="V5493" t="s">
        <v>26</v>
      </c>
      <c r="W5493" t="s">
        <v>26</v>
      </c>
      <c r="X5493" t="s">
        <v>26</v>
      </c>
      <c r="Y5493" t="s">
        <v>26</v>
      </c>
      <c r="Z5493" t="s">
        <v>26</v>
      </c>
      <c r="AA5493" t="s">
        <v>26</v>
      </c>
      <c r="AB5493" t="s">
        <v>26</v>
      </c>
      <c r="AC5493" t="s">
        <v>26</v>
      </c>
      <c r="AD5493" t="s">
        <v>26</v>
      </c>
      <c r="AE5493" t="s">
        <v>26</v>
      </c>
      <c r="AF5493" t="s">
        <v>26</v>
      </c>
      <c r="AG5493" t="s">
        <v>26</v>
      </c>
      <c r="AH5493" t="s">
        <v>26</v>
      </c>
      <c r="AI5493" t="s">
        <v>26</v>
      </c>
      <c r="AJ5493" t="s">
        <v>26</v>
      </c>
      <c r="AK5493" t="s">
        <v>26</v>
      </c>
      <c r="AL5493" t="s">
        <v>26</v>
      </c>
    </row>
    <row r="5494" spans="1:38">
      <c r="A5494" t="s">
        <v>11767</v>
      </c>
      <c r="B5494" t="s">
        <v>1547</v>
      </c>
      <c r="C5494" t="s">
        <v>11562</v>
      </c>
      <c r="D5494" t="s">
        <v>11743</v>
      </c>
      <c r="E5494" t="s">
        <v>11768</v>
      </c>
      <c r="F5494" t="s">
        <v>26</v>
      </c>
      <c r="G5494">
        <v>1</v>
      </c>
      <c r="H5494" t="s">
        <v>26</v>
      </c>
      <c r="I5494" t="s">
        <v>26</v>
      </c>
      <c r="J5494" t="s">
        <v>26</v>
      </c>
      <c r="K5494" t="s">
        <v>26</v>
      </c>
      <c r="L5494" t="s">
        <v>26</v>
      </c>
      <c r="M5494" t="s">
        <v>26</v>
      </c>
      <c r="N5494" t="s">
        <v>26</v>
      </c>
      <c r="O5494" t="s">
        <v>26</v>
      </c>
      <c r="P5494" t="s">
        <v>26</v>
      </c>
      <c r="Q5494" t="s">
        <v>26</v>
      </c>
      <c r="R5494" t="s">
        <v>26</v>
      </c>
      <c r="S5494" t="s">
        <v>26</v>
      </c>
      <c r="T5494" t="s">
        <v>26</v>
      </c>
      <c r="U5494">
        <v>1</v>
      </c>
      <c r="V5494" t="s">
        <v>26</v>
      </c>
      <c r="W5494" t="s">
        <v>26</v>
      </c>
      <c r="X5494" t="s">
        <v>26</v>
      </c>
      <c r="Y5494" t="s">
        <v>26</v>
      </c>
      <c r="Z5494">
        <v>29</v>
      </c>
      <c r="AA5494" t="s">
        <v>26</v>
      </c>
      <c r="AB5494" t="s">
        <v>26</v>
      </c>
      <c r="AC5494" t="s">
        <v>26</v>
      </c>
      <c r="AD5494" t="s">
        <v>26</v>
      </c>
      <c r="AE5494" t="s">
        <v>26</v>
      </c>
      <c r="AF5494" t="s">
        <v>26</v>
      </c>
      <c r="AG5494" t="s">
        <v>26</v>
      </c>
      <c r="AH5494" t="s">
        <v>26</v>
      </c>
      <c r="AI5494" t="s">
        <v>26</v>
      </c>
      <c r="AJ5494" t="s">
        <v>26</v>
      </c>
      <c r="AK5494" t="s">
        <v>26</v>
      </c>
      <c r="AL5494" t="s">
        <v>26</v>
      </c>
    </row>
    <row r="5495" spans="1:38">
      <c r="A5495" t="s">
        <v>11769</v>
      </c>
      <c r="B5495" t="s">
        <v>1547</v>
      </c>
      <c r="C5495" t="s">
        <v>11562</v>
      </c>
      <c r="D5495" t="s">
        <v>11743</v>
      </c>
      <c r="E5495" t="s">
        <v>11770</v>
      </c>
      <c r="F5495" t="s">
        <v>26</v>
      </c>
      <c r="G5495">
        <v>1</v>
      </c>
      <c r="H5495">
        <v>1</v>
      </c>
      <c r="I5495" t="s">
        <v>26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26</v>
      </c>
      <c r="P5495" t="s">
        <v>26</v>
      </c>
      <c r="Q5495" t="s">
        <v>26</v>
      </c>
      <c r="R5495" t="s">
        <v>26</v>
      </c>
      <c r="S5495" t="s">
        <v>26</v>
      </c>
      <c r="T5495" t="s">
        <v>26</v>
      </c>
      <c r="U5495" t="s">
        <v>26</v>
      </c>
      <c r="V5495" t="s">
        <v>26</v>
      </c>
      <c r="W5495" t="s">
        <v>26</v>
      </c>
      <c r="X5495" t="s">
        <v>26</v>
      </c>
      <c r="Y5495" t="s">
        <v>26</v>
      </c>
      <c r="Z5495" t="s">
        <v>26</v>
      </c>
      <c r="AA5495" t="s">
        <v>26</v>
      </c>
      <c r="AB5495" t="s">
        <v>26</v>
      </c>
      <c r="AC5495" t="s">
        <v>26</v>
      </c>
      <c r="AD5495" t="s">
        <v>26</v>
      </c>
      <c r="AE5495" t="s">
        <v>26</v>
      </c>
      <c r="AF5495">
        <v>1</v>
      </c>
      <c r="AG5495" t="s">
        <v>26</v>
      </c>
      <c r="AH5495" t="s">
        <v>26</v>
      </c>
      <c r="AI5495">
        <v>1</v>
      </c>
      <c r="AJ5495">
        <v>0</v>
      </c>
      <c r="AK5495">
        <v>0</v>
      </c>
      <c r="AL5495" t="s">
        <v>26</v>
      </c>
    </row>
    <row r="5496" spans="1:38">
      <c r="A5496" t="s">
        <v>11771</v>
      </c>
      <c r="B5496" t="s">
        <v>1547</v>
      </c>
      <c r="C5496" t="s">
        <v>11562</v>
      </c>
      <c r="D5496" t="s">
        <v>11743</v>
      </c>
      <c r="E5496" t="s">
        <v>11772</v>
      </c>
      <c r="F5496" t="s">
        <v>26</v>
      </c>
      <c r="G5496">
        <v>1</v>
      </c>
      <c r="H5496" t="s">
        <v>26</v>
      </c>
      <c r="I5496" t="s">
        <v>26</v>
      </c>
      <c r="J5496" t="s">
        <v>26</v>
      </c>
      <c r="K5496" t="s">
        <v>26</v>
      </c>
      <c r="L5496" t="s">
        <v>26</v>
      </c>
      <c r="M5496" t="s">
        <v>26</v>
      </c>
      <c r="N5496" t="s">
        <v>26</v>
      </c>
      <c r="O5496" t="s">
        <v>26</v>
      </c>
      <c r="P5496" t="s">
        <v>26</v>
      </c>
      <c r="Q5496" t="s">
        <v>26</v>
      </c>
      <c r="R5496" t="s">
        <v>26</v>
      </c>
      <c r="S5496" t="s">
        <v>26</v>
      </c>
      <c r="T5496" t="s">
        <v>26</v>
      </c>
      <c r="U5496">
        <v>1</v>
      </c>
      <c r="V5496" t="s">
        <v>26</v>
      </c>
      <c r="W5496" t="s">
        <v>26</v>
      </c>
      <c r="X5496" t="s">
        <v>26</v>
      </c>
      <c r="Y5496" t="s">
        <v>26</v>
      </c>
      <c r="Z5496">
        <v>21</v>
      </c>
      <c r="AA5496" t="s">
        <v>26</v>
      </c>
      <c r="AB5496" t="s">
        <v>26</v>
      </c>
      <c r="AC5496" t="s">
        <v>26</v>
      </c>
      <c r="AD5496" t="s">
        <v>26</v>
      </c>
      <c r="AE5496" t="s">
        <v>26</v>
      </c>
      <c r="AF5496" t="s">
        <v>26</v>
      </c>
      <c r="AG5496" t="s">
        <v>26</v>
      </c>
      <c r="AH5496" t="s">
        <v>26</v>
      </c>
      <c r="AI5496" t="s">
        <v>26</v>
      </c>
      <c r="AJ5496" t="s">
        <v>26</v>
      </c>
      <c r="AK5496" t="s">
        <v>26</v>
      </c>
      <c r="AL5496" t="s">
        <v>26</v>
      </c>
    </row>
    <row r="5497" spans="1:38">
      <c r="A5497" t="s">
        <v>11773</v>
      </c>
      <c r="B5497" t="s">
        <v>1547</v>
      </c>
      <c r="C5497" t="s">
        <v>11562</v>
      </c>
      <c r="D5497" t="s">
        <v>11743</v>
      </c>
      <c r="E5497" t="s">
        <v>11774</v>
      </c>
      <c r="F5497" t="s">
        <v>26</v>
      </c>
      <c r="G5497">
        <v>1</v>
      </c>
      <c r="H5497" t="s">
        <v>26</v>
      </c>
      <c r="I5497" t="s">
        <v>26</v>
      </c>
      <c r="J5497" t="s">
        <v>26</v>
      </c>
      <c r="K5497" t="s">
        <v>26</v>
      </c>
      <c r="L5497" t="s">
        <v>26</v>
      </c>
      <c r="M5497" t="s">
        <v>26</v>
      </c>
      <c r="N5497" t="s">
        <v>26</v>
      </c>
      <c r="O5497" t="s">
        <v>26</v>
      </c>
      <c r="P5497">
        <v>1</v>
      </c>
      <c r="Q5497" t="s">
        <v>26</v>
      </c>
      <c r="R5497" t="s">
        <v>26</v>
      </c>
      <c r="S5497" t="s">
        <v>26</v>
      </c>
      <c r="T5497" t="s">
        <v>26</v>
      </c>
      <c r="U5497" t="s">
        <v>26</v>
      </c>
      <c r="V5497" t="s">
        <v>26</v>
      </c>
      <c r="W5497" t="s">
        <v>26</v>
      </c>
      <c r="X5497" t="s">
        <v>26</v>
      </c>
      <c r="Y5497" t="s">
        <v>26</v>
      </c>
      <c r="Z5497" t="s">
        <v>26</v>
      </c>
      <c r="AA5497" t="s">
        <v>26</v>
      </c>
      <c r="AB5497" t="s">
        <v>26</v>
      </c>
      <c r="AC5497" t="s">
        <v>26</v>
      </c>
      <c r="AD5497" t="s">
        <v>26</v>
      </c>
      <c r="AE5497" t="s">
        <v>26</v>
      </c>
      <c r="AF5497" t="s">
        <v>26</v>
      </c>
      <c r="AG5497" t="s">
        <v>26</v>
      </c>
      <c r="AH5497" t="s">
        <v>26</v>
      </c>
      <c r="AI5497">
        <v>1</v>
      </c>
      <c r="AJ5497">
        <v>0</v>
      </c>
      <c r="AK5497">
        <v>0</v>
      </c>
      <c r="AL5497" t="s">
        <v>26</v>
      </c>
    </row>
    <row r="5498" spans="1:38">
      <c r="A5498" t="s">
        <v>11775</v>
      </c>
      <c r="B5498" t="s">
        <v>1547</v>
      </c>
      <c r="C5498" t="s">
        <v>11562</v>
      </c>
      <c r="D5498" t="s">
        <v>11743</v>
      </c>
      <c r="E5498" t="s">
        <v>11776</v>
      </c>
      <c r="F5498" t="s">
        <v>26</v>
      </c>
      <c r="G5498">
        <v>1</v>
      </c>
      <c r="H5498" t="s">
        <v>26</v>
      </c>
      <c r="I5498" t="s">
        <v>26</v>
      </c>
      <c r="J5498" t="s">
        <v>26</v>
      </c>
      <c r="K5498" t="s">
        <v>26</v>
      </c>
      <c r="L5498" t="s">
        <v>26</v>
      </c>
      <c r="M5498" t="s">
        <v>26</v>
      </c>
      <c r="N5498" t="s">
        <v>26</v>
      </c>
      <c r="O5498" t="s">
        <v>26</v>
      </c>
      <c r="P5498" t="s">
        <v>26</v>
      </c>
      <c r="Q5498" t="s">
        <v>26</v>
      </c>
      <c r="R5498" t="s">
        <v>26</v>
      </c>
      <c r="S5498" t="s">
        <v>26</v>
      </c>
      <c r="T5498" t="s">
        <v>26</v>
      </c>
      <c r="U5498" t="s">
        <v>26</v>
      </c>
      <c r="V5498" t="s">
        <v>26</v>
      </c>
      <c r="W5498" t="s">
        <v>26</v>
      </c>
      <c r="X5498" t="s">
        <v>26</v>
      </c>
      <c r="Y5498" t="s">
        <v>26</v>
      </c>
      <c r="Z5498">
        <v>23.8</v>
      </c>
      <c r="AA5498" t="s">
        <v>26</v>
      </c>
      <c r="AB5498" t="s">
        <v>26</v>
      </c>
      <c r="AC5498" t="s">
        <v>26</v>
      </c>
      <c r="AD5498" t="s">
        <v>26</v>
      </c>
      <c r="AE5498" t="s">
        <v>26</v>
      </c>
      <c r="AF5498" t="s">
        <v>26</v>
      </c>
      <c r="AG5498" t="s">
        <v>26</v>
      </c>
      <c r="AH5498" t="s">
        <v>26</v>
      </c>
      <c r="AI5498">
        <v>1</v>
      </c>
      <c r="AJ5498">
        <v>0</v>
      </c>
      <c r="AK5498">
        <v>0</v>
      </c>
      <c r="AL5498" t="s">
        <v>26</v>
      </c>
    </row>
    <row r="5499" spans="1:38">
      <c r="A5499" t="s">
        <v>11777</v>
      </c>
      <c r="B5499" t="s">
        <v>1547</v>
      </c>
      <c r="C5499" t="s">
        <v>11562</v>
      </c>
      <c r="D5499" t="s">
        <v>11743</v>
      </c>
      <c r="E5499" t="s">
        <v>11778</v>
      </c>
      <c r="F5499" t="s">
        <v>26</v>
      </c>
      <c r="G5499">
        <v>1</v>
      </c>
      <c r="H5499">
        <v>1</v>
      </c>
      <c r="I5499" t="s">
        <v>26</v>
      </c>
      <c r="J5499" t="s">
        <v>26</v>
      </c>
      <c r="K5499" t="s">
        <v>26</v>
      </c>
      <c r="L5499" t="s">
        <v>26</v>
      </c>
      <c r="M5499" t="s">
        <v>26</v>
      </c>
      <c r="N5499" t="s">
        <v>26</v>
      </c>
      <c r="O5499" t="s">
        <v>26</v>
      </c>
      <c r="P5499" t="s">
        <v>26</v>
      </c>
      <c r="Q5499" t="s">
        <v>26</v>
      </c>
      <c r="R5499" t="s">
        <v>26</v>
      </c>
      <c r="S5499" t="s">
        <v>26</v>
      </c>
      <c r="T5499" t="s">
        <v>26</v>
      </c>
      <c r="U5499" t="s">
        <v>26</v>
      </c>
      <c r="V5499" t="s">
        <v>26</v>
      </c>
      <c r="W5499" t="s">
        <v>26</v>
      </c>
      <c r="X5499" t="s">
        <v>26</v>
      </c>
      <c r="Y5499" t="s">
        <v>26</v>
      </c>
      <c r="Z5499" t="s">
        <v>26</v>
      </c>
      <c r="AA5499" t="s">
        <v>26</v>
      </c>
      <c r="AB5499" t="s">
        <v>26</v>
      </c>
      <c r="AC5499" t="s">
        <v>26</v>
      </c>
      <c r="AD5499" t="s">
        <v>26</v>
      </c>
      <c r="AE5499" t="s">
        <v>26</v>
      </c>
      <c r="AF5499" t="s">
        <v>26</v>
      </c>
      <c r="AG5499" t="s">
        <v>26</v>
      </c>
      <c r="AH5499" t="s">
        <v>26</v>
      </c>
      <c r="AI5499">
        <v>1</v>
      </c>
      <c r="AJ5499">
        <v>0</v>
      </c>
      <c r="AK5499">
        <v>0</v>
      </c>
      <c r="AL5499" t="s">
        <v>26</v>
      </c>
    </row>
    <row r="5500" spans="1:38">
      <c r="A5500" t="s">
        <v>11779</v>
      </c>
      <c r="B5500" t="s">
        <v>1547</v>
      </c>
      <c r="C5500" t="s">
        <v>11562</v>
      </c>
      <c r="D5500" t="s">
        <v>11743</v>
      </c>
      <c r="E5500" t="s">
        <v>11780</v>
      </c>
      <c r="F5500" t="s">
        <v>26</v>
      </c>
      <c r="G5500">
        <v>1</v>
      </c>
      <c r="H5500" t="s">
        <v>26</v>
      </c>
      <c r="I5500" t="s">
        <v>26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26</v>
      </c>
      <c r="Q5500" t="s">
        <v>26</v>
      </c>
      <c r="R5500" t="s">
        <v>26</v>
      </c>
      <c r="S5500" t="s">
        <v>26</v>
      </c>
      <c r="T5500" t="s">
        <v>26</v>
      </c>
      <c r="U5500" t="s">
        <v>26</v>
      </c>
      <c r="V5500" t="s">
        <v>26</v>
      </c>
      <c r="W5500" t="s">
        <v>26</v>
      </c>
      <c r="X5500" t="s">
        <v>26</v>
      </c>
      <c r="Y5500" t="s">
        <v>26</v>
      </c>
      <c r="Z5500">
        <v>32.700000000000003</v>
      </c>
      <c r="AA5500" t="s">
        <v>26</v>
      </c>
      <c r="AB5500" t="s">
        <v>26</v>
      </c>
      <c r="AC5500" t="s">
        <v>26</v>
      </c>
      <c r="AD5500" t="s">
        <v>26</v>
      </c>
      <c r="AE5500" t="s">
        <v>26</v>
      </c>
      <c r="AF5500" t="s">
        <v>26</v>
      </c>
      <c r="AG5500" t="s">
        <v>26</v>
      </c>
      <c r="AH5500" t="s">
        <v>26</v>
      </c>
      <c r="AI5500">
        <v>1</v>
      </c>
      <c r="AJ5500">
        <v>0</v>
      </c>
      <c r="AK5500">
        <v>0</v>
      </c>
      <c r="AL5500" t="s">
        <v>26</v>
      </c>
    </row>
    <row r="5501" spans="1:38">
      <c r="A5501" t="s">
        <v>11781</v>
      </c>
      <c r="B5501" t="s">
        <v>1547</v>
      </c>
      <c r="C5501" t="s">
        <v>11562</v>
      </c>
      <c r="D5501" t="s">
        <v>11743</v>
      </c>
      <c r="E5501" t="s">
        <v>11782</v>
      </c>
      <c r="F5501" t="s">
        <v>26</v>
      </c>
      <c r="G5501">
        <v>1</v>
      </c>
      <c r="H5501" t="s">
        <v>26</v>
      </c>
      <c r="I5501" t="s">
        <v>26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26</v>
      </c>
      <c r="P5501" t="s">
        <v>26</v>
      </c>
      <c r="Q5501" t="s">
        <v>26</v>
      </c>
      <c r="R5501" t="s">
        <v>26</v>
      </c>
      <c r="S5501" t="s">
        <v>26</v>
      </c>
      <c r="T5501" t="s">
        <v>26</v>
      </c>
      <c r="U5501" t="s">
        <v>26</v>
      </c>
      <c r="V5501" t="s">
        <v>26</v>
      </c>
      <c r="W5501" t="s">
        <v>26</v>
      </c>
      <c r="X5501" t="s">
        <v>26</v>
      </c>
      <c r="Y5501" t="s">
        <v>26</v>
      </c>
      <c r="Z5501" t="s">
        <v>26</v>
      </c>
      <c r="AA5501" t="s">
        <v>26</v>
      </c>
      <c r="AB5501" t="s">
        <v>26</v>
      </c>
      <c r="AC5501" t="s">
        <v>26</v>
      </c>
      <c r="AD5501" t="s">
        <v>26</v>
      </c>
      <c r="AE5501" t="s">
        <v>26</v>
      </c>
      <c r="AF5501">
        <v>1</v>
      </c>
      <c r="AG5501" t="s">
        <v>26</v>
      </c>
      <c r="AH5501" t="s">
        <v>26</v>
      </c>
      <c r="AI5501" t="s">
        <v>26</v>
      </c>
      <c r="AJ5501" t="s">
        <v>26</v>
      </c>
      <c r="AK5501" t="s">
        <v>26</v>
      </c>
      <c r="AL5501" t="s">
        <v>26</v>
      </c>
    </row>
    <row r="5502" spans="1:38">
      <c r="A5502" t="s">
        <v>11783</v>
      </c>
      <c r="B5502" t="s">
        <v>1547</v>
      </c>
      <c r="C5502" t="s">
        <v>11562</v>
      </c>
      <c r="D5502" t="s">
        <v>11743</v>
      </c>
      <c r="E5502" t="s">
        <v>11784</v>
      </c>
      <c r="F5502" t="s">
        <v>26</v>
      </c>
      <c r="G5502">
        <v>1</v>
      </c>
      <c r="H5502">
        <v>1</v>
      </c>
      <c r="I5502" t="s">
        <v>26</v>
      </c>
      <c r="J5502" t="s">
        <v>26</v>
      </c>
      <c r="K5502" t="s">
        <v>26</v>
      </c>
      <c r="L5502" t="s">
        <v>26</v>
      </c>
      <c r="M5502" t="s">
        <v>26</v>
      </c>
      <c r="N5502" t="s">
        <v>26</v>
      </c>
      <c r="O5502" t="s">
        <v>26</v>
      </c>
      <c r="P5502" t="s">
        <v>26</v>
      </c>
      <c r="Q5502" t="s">
        <v>26</v>
      </c>
      <c r="R5502" t="s">
        <v>26</v>
      </c>
      <c r="S5502" t="s">
        <v>26</v>
      </c>
      <c r="T5502" t="s">
        <v>26</v>
      </c>
      <c r="U5502" t="s">
        <v>26</v>
      </c>
      <c r="V5502" t="s">
        <v>26</v>
      </c>
      <c r="W5502" t="s">
        <v>26</v>
      </c>
      <c r="X5502" t="s">
        <v>26</v>
      </c>
      <c r="Y5502" t="s">
        <v>26</v>
      </c>
      <c r="Z5502" t="s">
        <v>26</v>
      </c>
      <c r="AA5502" t="s">
        <v>26</v>
      </c>
      <c r="AB5502" t="s">
        <v>26</v>
      </c>
      <c r="AC5502" t="s">
        <v>26</v>
      </c>
      <c r="AD5502" t="s">
        <v>26</v>
      </c>
      <c r="AE5502" t="s">
        <v>26</v>
      </c>
      <c r="AF5502" t="s">
        <v>26</v>
      </c>
      <c r="AG5502" t="s">
        <v>26</v>
      </c>
      <c r="AH5502" t="s">
        <v>26</v>
      </c>
      <c r="AI5502">
        <v>1</v>
      </c>
      <c r="AJ5502">
        <v>0</v>
      </c>
      <c r="AK5502">
        <v>0</v>
      </c>
      <c r="AL5502" t="s">
        <v>26</v>
      </c>
    </row>
    <row r="5503" spans="1:38">
      <c r="A5503" t="s">
        <v>11785</v>
      </c>
      <c r="B5503" t="s">
        <v>1547</v>
      </c>
      <c r="C5503" t="s">
        <v>11562</v>
      </c>
      <c r="D5503" t="s">
        <v>11743</v>
      </c>
      <c r="E5503" t="s">
        <v>11786</v>
      </c>
      <c r="F5503" t="s">
        <v>26</v>
      </c>
      <c r="G5503">
        <v>1</v>
      </c>
      <c r="H5503" t="s">
        <v>26</v>
      </c>
      <c r="I5503" t="s">
        <v>26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26</v>
      </c>
      <c r="Q5503" t="s">
        <v>26</v>
      </c>
      <c r="R5503" t="s">
        <v>26</v>
      </c>
      <c r="S5503" t="s">
        <v>26</v>
      </c>
      <c r="T5503" t="s">
        <v>26</v>
      </c>
      <c r="U5503" t="s">
        <v>26</v>
      </c>
      <c r="V5503" t="s">
        <v>26</v>
      </c>
      <c r="W5503" t="s">
        <v>26</v>
      </c>
      <c r="X5503" t="s">
        <v>26</v>
      </c>
      <c r="Y5503" t="s">
        <v>26</v>
      </c>
      <c r="Z5503">
        <v>14.6</v>
      </c>
      <c r="AA5503" t="s">
        <v>26</v>
      </c>
      <c r="AB5503" t="s">
        <v>26</v>
      </c>
      <c r="AC5503" t="s">
        <v>26</v>
      </c>
      <c r="AD5503" t="s">
        <v>26</v>
      </c>
      <c r="AE5503" t="s">
        <v>26</v>
      </c>
      <c r="AF5503" t="s">
        <v>26</v>
      </c>
      <c r="AG5503" t="s">
        <v>26</v>
      </c>
      <c r="AH5503" t="s">
        <v>26</v>
      </c>
      <c r="AI5503" t="s">
        <v>26</v>
      </c>
      <c r="AJ5503" t="s">
        <v>26</v>
      </c>
      <c r="AK5503" t="s">
        <v>26</v>
      </c>
      <c r="AL5503" t="s">
        <v>26</v>
      </c>
    </row>
    <row r="5504" spans="1:38">
      <c r="A5504" t="s">
        <v>11787</v>
      </c>
      <c r="B5504" t="s">
        <v>1547</v>
      </c>
      <c r="C5504" t="s">
        <v>11562</v>
      </c>
      <c r="D5504" t="s">
        <v>11788</v>
      </c>
      <c r="E5504" t="s">
        <v>11789</v>
      </c>
      <c r="F5504" t="s">
        <v>26</v>
      </c>
      <c r="G5504">
        <v>1</v>
      </c>
      <c r="H5504" t="s">
        <v>26</v>
      </c>
      <c r="I5504" t="s">
        <v>26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26</v>
      </c>
      <c r="Q5504" t="s">
        <v>26</v>
      </c>
      <c r="R5504" t="s">
        <v>26</v>
      </c>
      <c r="S5504" t="s">
        <v>26</v>
      </c>
      <c r="T5504" t="s">
        <v>26</v>
      </c>
      <c r="U5504" t="s">
        <v>26</v>
      </c>
      <c r="V5504" t="s">
        <v>26</v>
      </c>
      <c r="W5504" t="s">
        <v>26</v>
      </c>
      <c r="X5504" t="s">
        <v>26</v>
      </c>
      <c r="Y5504" t="s">
        <v>26</v>
      </c>
      <c r="Z5504">
        <v>35</v>
      </c>
      <c r="AA5504" t="s">
        <v>26</v>
      </c>
      <c r="AB5504" t="s">
        <v>26</v>
      </c>
      <c r="AC5504" t="s">
        <v>26</v>
      </c>
      <c r="AD5504" t="s">
        <v>26</v>
      </c>
      <c r="AE5504" t="s">
        <v>26</v>
      </c>
      <c r="AF5504">
        <v>1</v>
      </c>
      <c r="AG5504" t="s">
        <v>26</v>
      </c>
      <c r="AH5504" t="s">
        <v>26</v>
      </c>
      <c r="AI5504">
        <v>1</v>
      </c>
      <c r="AJ5504">
        <v>0</v>
      </c>
      <c r="AK5504">
        <v>0</v>
      </c>
      <c r="AL5504" t="s">
        <v>26</v>
      </c>
    </row>
    <row r="5505" spans="1:38">
      <c r="A5505" t="s">
        <v>11790</v>
      </c>
      <c r="B5505" t="s">
        <v>1547</v>
      </c>
      <c r="C5505" t="s">
        <v>11562</v>
      </c>
      <c r="D5505" t="s">
        <v>11788</v>
      </c>
      <c r="E5505" t="s">
        <v>11791</v>
      </c>
      <c r="F5505" t="s">
        <v>26</v>
      </c>
      <c r="G5505" t="s">
        <v>26</v>
      </c>
      <c r="H5505" t="s">
        <v>26</v>
      </c>
      <c r="I5505" t="s">
        <v>26</v>
      </c>
      <c r="J5505" t="s">
        <v>26</v>
      </c>
      <c r="K5505" t="s">
        <v>26</v>
      </c>
      <c r="L5505" t="s">
        <v>26</v>
      </c>
      <c r="M5505" t="s">
        <v>26</v>
      </c>
      <c r="N5505" t="s">
        <v>26</v>
      </c>
      <c r="O5505" t="s">
        <v>26</v>
      </c>
      <c r="P5505" t="s">
        <v>26</v>
      </c>
      <c r="Q5505" t="s">
        <v>26</v>
      </c>
      <c r="R5505" t="s">
        <v>26</v>
      </c>
      <c r="S5505" t="s">
        <v>26</v>
      </c>
      <c r="T5505" t="s">
        <v>26</v>
      </c>
      <c r="U5505" t="s">
        <v>26</v>
      </c>
      <c r="V5505" t="s">
        <v>26</v>
      </c>
      <c r="W5505" t="s">
        <v>26</v>
      </c>
      <c r="X5505" t="s">
        <v>26</v>
      </c>
      <c r="Y5505" t="s">
        <v>26</v>
      </c>
      <c r="Z5505" t="s">
        <v>26</v>
      </c>
      <c r="AA5505" t="s">
        <v>26</v>
      </c>
      <c r="AB5505" t="s">
        <v>26</v>
      </c>
      <c r="AC5505" t="s">
        <v>26</v>
      </c>
      <c r="AD5505" t="s">
        <v>26</v>
      </c>
      <c r="AE5505" t="s">
        <v>26</v>
      </c>
      <c r="AF5505" t="s">
        <v>26</v>
      </c>
      <c r="AG5505" t="s">
        <v>26</v>
      </c>
      <c r="AH5505" t="s">
        <v>26</v>
      </c>
      <c r="AI5505" t="s">
        <v>26</v>
      </c>
      <c r="AJ5505" t="s">
        <v>26</v>
      </c>
      <c r="AK5505" t="s">
        <v>26</v>
      </c>
      <c r="AL5505" t="s">
        <v>26</v>
      </c>
    </row>
    <row r="5506" spans="1:38">
      <c r="A5506" t="s">
        <v>11792</v>
      </c>
      <c r="B5506" t="s">
        <v>1547</v>
      </c>
      <c r="C5506" t="s">
        <v>11562</v>
      </c>
      <c r="D5506" t="s">
        <v>11788</v>
      </c>
      <c r="E5506" t="s">
        <v>11793</v>
      </c>
      <c r="F5506" t="s">
        <v>26</v>
      </c>
      <c r="G5506">
        <v>1</v>
      </c>
      <c r="H5506" t="s">
        <v>26</v>
      </c>
      <c r="I5506" t="s">
        <v>26</v>
      </c>
      <c r="J5506" t="s">
        <v>26</v>
      </c>
      <c r="K5506" t="s">
        <v>26</v>
      </c>
      <c r="L5506" t="s">
        <v>26</v>
      </c>
      <c r="M5506" t="s">
        <v>26</v>
      </c>
      <c r="N5506" t="s">
        <v>26</v>
      </c>
      <c r="O5506" t="s">
        <v>26</v>
      </c>
      <c r="P5506" t="s">
        <v>26</v>
      </c>
      <c r="Q5506" t="s">
        <v>26</v>
      </c>
      <c r="R5506" t="s">
        <v>26</v>
      </c>
      <c r="S5506" t="s">
        <v>26</v>
      </c>
      <c r="T5506" t="s">
        <v>26</v>
      </c>
      <c r="U5506" t="s">
        <v>26</v>
      </c>
      <c r="V5506" t="s">
        <v>26</v>
      </c>
      <c r="W5506" t="s">
        <v>26</v>
      </c>
      <c r="X5506" t="s">
        <v>26</v>
      </c>
      <c r="Y5506" t="s">
        <v>26</v>
      </c>
      <c r="Z5506" t="s">
        <v>26</v>
      </c>
      <c r="AA5506" t="s">
        <v>26</v>
      </c>
      <c r="AB5506" t="s">
        <v>26</v>
      </c>
      <c r="AC5506" t="s">
        <v>26</v>
      </c>
      <c r="AD5506" t="s">
        <v>26</v>
      </c>
      <c r="AE5506" t="s">
        <v>26</v>
      </c>
      <c r="AF5506">
        <v>1</v>
      </c>
      <c r="AG5506" t="s">
        <v>26</v>
      </c>
      <c r="AH5506" t="s">
        <v>26</v>
      </c>
      <c r="AI5506">
        <v>1</v>
      </c>
      <c r="AJ5506">
        <v>0</v>
      </c>
      <c r="AK5506">
        <v>0</v>
      </c>
      <c r="AL5506" t="s">
        <v>26</v>
      </c>
    </row>
    <row r="5507" spans="1:38">
      <c r="A5507" t="s">
        <v>11794</v>
      </c>
      <c r="B5507" t="s">
        <v>1547</v>
      </c>
      <c r="C5507" t="s">
        <v>11562</v>
      </c>
      <c r="D5507" t="s">
        <v>11788</v>
      </c>
      <c r="E5507" t="s">
        <v>11795</v>
      </c>
      <c r="F5507" t="s">
        <v>26</v>
      </c>
      <c r="G5507">
        <v>1</v>
      </c>
      <c r="H5507" t="s">
        <v>26</v>
      </c>
      <c r="I5507">
        <v>1</v>
      </c>
      <c r="J5507" t="s">
        <v>26</v>
      </c>
      <c r="K5507" t="s">
        <v>26</v>
      </c>
      <c r="L5507" t="s">
        <v>26</v>
      </c>
      <c r="M5507" t="s">
        <v>26</v>
      </c>
      <c r="N5507" t="s">
        <v>26</v>
      </c>
      <c r="O5507" t="s">
        <v>26</v>
      </c>
      <c r="P5507">
        <v>1</v>
      </c>
      <c r="Q5507">
        <v>1</v>
      </c>
      <c r="R5507" t="s">
        <v>26</v>
      </c>
      <c r="S5507" t="s">
        <v>26</v>
      </c>
      <c r="T5507" t="s">
        <v>26</v>
      </c>
      <c r="U5507" t="s">
        <v>26</v>
      </c>
      <c r="V5507" t="s">
        <v>26</v>
      </c>
      <c r="W5507" t="s">
        <v>26</v>
      </c>
      <c r="X5507" t="s">
        <v>26</v>
      </c>
      <c r="Y5507" t="s">
        <v>26</v>
      </c>
      <c r="Z5507">
        <v>45.1</v>
      </c>
      <c r="AA5507" t="s">
        <v>26</v>
      </c>
      <c r="AB5507" t="s">
        <v>26</v>
      </c>
      <c r="AC5507" t="s">
        <v>26</v>
      </c>
      <c r="AD5507" t="s">
        <v>26</v>
      </c>
      <c r="AE5507" t="s">
        <v>26</v>
      </c>
      <c r="AF5507">
        <v>1</v>
      </c>
      <c r="AG5507" t="s">
        <v>26</v>
      </c>
      <c r="AH5507" t="s">
        <v>26</v>
      </c>
      <c r="AI5507">
        <v>1</v>
      </c>
      <c r="AJ5507">
        <v>0</v>
      </c>
      <c r="AK5507">
        <v>0</v>
      </c>
      <c r="AL5507" t="s">
        <v>26</v>
      </c>
    </row>
    <row r="5508" spans="1:38">
      <c r="A5508" t="s">
        <v>11796</v>
      </c>
      <c r="B5508" t="s">
        <v>1547</v>
      </c>
      <c r="C5508" t="s">
        <v>11562</v>
      </c>
      <c r="D5508" t="s">
        <v>11788</v>
      </c>
      <c r="E5508" t="s">
        <v>11797</v>
      </c>
      <c r="F5508" t="s">
        <v>26</v>
      </c>
      <c r="G5508">
        <v>1</v>
      </c>
      <c r="H5508" t="s">
        <v>26</v>
      </c>
      <c r="I5508" t="s">
        <v>26</v>
      </c>
      <c r="J5508" t="s">
        <v>26</v>
      </c>
      <c r="K5508" t="s">
        <v>26</v>
      </c>
      <c r="L5508" t="s">
        <v>26</v>
      </c>
      <c r="M5508" t="s">
        <v>26</v>
      </c>
      <c r="N5508" t="s">
        <v>26</v>
      </c>
      <c r="O5508" t="s">
        <v>26</v>
      </c>
      <c r="P5508" t="s">
        <v>26</v>
      </c>
      <c r="Q5508">
        <v>1</v>
      </c>
      <c r="R5508" t="s">
        <v>26</v>
      </c>
      <c r="S5508" t="s">
        <v>26</v>
      </c>
      <c r="T5508" t="s">
        <v>26</v>
      </c>
      <c r="U5508">
        <v>1</v>
      </c>
      <c r="V5508">
        <v>1</v>
      </c>
      <c r="W5508" t="s">
        <v>26</v>
      </c>
      <c r="X5508" t="s">
        <v>26</v>
      </c>
      <c r="Y5508" t="s">
        <v>26</v>
      </c>
      <c r="Z5508">
        <v>46.1</v>
      </c>
      <c r="AA5508" t="s">
        <v>26</v>
      </c>
      <c r="AB5508" t="s">
        <v>26</v>
      </c>
      <c r="AC5508" t="s">
        <v>26</v>
      </c>
      <c r="AD5508" t="s">
        <v>26</v>
      </c>
      <c r="AE5508" t="s">
        <v>26</v>
      </c>
      <c r="AF5508">
        <v>1</v>
      </c>
      <c r="AG5508" t="s">
        <v>26</v>
      </c>
      <c r="AH5508" t="s">
        <v>26</v>
      </c>
      <c r="AI5508">
        <v>1</v>
      </c>
      <c r="AJ5508">
        <v>0</v>
      </c>
      <c r="AK5508">
        <v>0</v>
      </c>
      <c r="AL5508" t="s">
        <v>26</v>
      </c>
    </row>
    <row r="5509" spans="1:38">
      <c r="A5509" t="s">
        <v>11798</v>
      </c>
      <c r="B5509" t="s">
        <v>1547</v>
      </c>
      <c r="C5509" t="s">
        <v>11562</v>
      </c>
      <c r="D5509" t="s">
        <v>11788</v>
      </c>
      <c r="E5509" t="s">
        <v>11799</v>
      </c>
      <c r="F5509" t="s">
        <v>26</v>
      </c>
      <c r="G5509" t="s">
        <v>26</v>
      </c>
      <c r="H5509" t="s">
        <v>26</v>
      </c>
      <c r="I5509" t="s">
        <v>26</v>
      </c>
      <c r="J5509" t="s">
        <v>26</v>
      </c>
      <c r="K5509" t="s">
        <v>26</v>
      </c>
      <c r="L5509" t="s">
        <v>26</v>
      </c>
      <c r="M5509" t="s">
        <v>26</v>
      </c>
      <c r="N5509" t="s">
        <v>26</v>
      </c>
      <c r="O5509" t="s">
        <v>26</v>
      </c>
      <c r="P5509" t="s">
        <v>26</v>
      </c>
      <c r="Q5509" t="s">
        <v>26</v>
      </c>
      <c r="R5509" t="s">
        <v>26</v>
      </c>
      <c r="S5509" t="s">
        <v>26</v>
      </c>
      <c r="T5509" t="s">
        <v>26</v>
      </c>
      <c r="U5509" t="s">
        <v>26</v>
      </c>
      <c r="V5509" t="s">
        <v>26</v>
      </c>
      <c r="W5509" t="s">
        <v>26</v>
      </c>
      <c r="X5509" t="s">
        <v>26</v>
      </c>
      <c r="Y5509" t="s">
        <v>26</v>
      </c>
      <c r="Z5509" t="s">
        <v>26</v>
      </c>
      <c r="AA5509" t="s">
        <v>26</v>
      </c>
      <c r="AB5509" t="s">
        <v>26</v>
      </c>
      <c r="AC5509" t="s">
        <v>26</v>
      </c>
      <c r="AD5509" t="s">
        <v>26</v>
      </c>
      <c r="AE5509" t="s">
        <v>26</v>
      </c>
      <c r="AF5509" t="s">
        <v>26</v>
      </c>
      <c r="AG5509" t="s">
        <v>26</v>
      </c>
      <c r="AH5509" t="s">
        <v>26</v>
      </c>
      <c r="AI5509" t="s">
        <v>26</v>
      </c>
      <c r="AJ5509" t="s">
        <v>26</v>
      </c>
      <c r="AK5509" t="s">
        <v>26</v>
      </c>
      <c r="AL5509" t="s">
        <v>26</v>
      </c>
    </row>
    <row r="5510" spans="1:38">
      <c r="A5510" t="s">
        <v>11800</v>
      </c>
      <c r="B5510" t="s">
        <v>1547</v>
      </c>
      <c r="C5510" t="s">
        <v>11562</v>
      </c>
      <c r="D5510" t="s">
        <v>11788</v>
      </c>
      <c r="E5510" t="s">
        <v>11801</v>
      </c>
      <c r="F5510" t="s">
        <v>26</v>
      </c>
      <c r="G5510">
        <v>1</v>
      </c>
      <c r="H5510">
        <v>1</v>
      </c>
      <c r="I5510" t="s">
        <v>26</v>
      </c>
      <c r="J5510" t="s">
        <v>26</v>
      </c>
      <c r="K5510" t="s">
        <v>26</v>
      </c>
      <c r="L5510" t="s">
        <v>26</v>
      </c>
      <c r="M5510" t="s">
        <v>26</v>
      </c>
      <c r="N5510" t="s">
        <v>26</v>
      </c>
      <c r="O5510" t="s">
        <v>26</v>
      </c>
      <c r="P5510" t="s">
        <v>26</v>
      </c>
      <c r="Q5510" t="s">
        <v>26</v>
      </c>
      <c r="R5510" t="s">
        <v>26</v>
      </c>
      <c r="S5510" t="s">
        <v>26</v>
      </c>
      <c r="T5510" t="s">
        <v>26</v>
      </c>
      <c r="U5510" t="s">
        <v>26</v>
      </c>
      <c r="V5510" t="s">
        <v>26</v>
      </c>
      <c r="W5510" t="s">
        <v>26</v>
      </c>
      <c r="X5510" t="s">
        <v>26</v>
      </c>
      <c r="Y5510" t="s">
        <v>26</v>
      </c>
      <c r="Z5510" t="s">
        <v>26</v>
      </c>
      <c r="AA5510" t="s">
        <v>26</v>
      </c>
      <c r="AB5510" t="s">
        <v>26</v>
      </c>
      <c r="AC5510" t="s">
        <v>26</v>
      </c>
      <c r="AD5510" t="s">
        <v>26</v>
      </c>
      <c r="AE5510" t="s">
        <v>26</v>
      </c>
      <c r="AF5510">
        <v>1</v>
      </c>
      <c r="AG5510" t="s">
        <v>26</v>
      </c>
      <c r="AH5510" t="s">
        <v>26</v>
      </c>
      <c r="AI5510">
        <v>1</v>
      </c>
      <c r="AJ5510">
        <v>0</v>
      </c>
      <c r="AK5510">
        <v>0</v>
      </c>
      <c r="AL5510" t="s">
        <v>26</v>
      </c>
    </row>
    <row r="5511" spans="1:38">
      <c r="A5511" t="s">
        <v>11802</v>
      </c>
      <c r="B5511" t="s">
        <v>1547</v>
      </c>
      <c r="C5511" t="s">
        <v>11562</v>
      </c>
      <c r="D5511" t="s">
        <v>11788</v>
      </c>
      <c r="E5511" t="s">
        <v>11803</v>
      </c>
      <c r="F5511" t="s">
        <v>26</v>
      </c>
      <c r="G5511">
        <v>1</v>
      </c>
      <c r="H5511" t="s">
        <v>26</v>
      </c>
      <c r="I5511" t="s">
        <v>26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>
        <v>1</v>
      </c>
      <c r="Q5511" t="s">
        <v>26</v>
      </c>
      <c r="R5511" t="s">
        <v>26</v>
      </c>
      <c r="S5511" t="s">
        <v>26</v>
      </c>
      <c r="T5511">
        <v>1</v>
      </c>
      <c r="U5511" t="s">
        <v>26</v>
      </c>
      <c r="V5511" t="s">
        <v>26</v>
      </c>
      <c r="W5511" t="s">
        <v>26</v>
      </c>
      <c r="X5511">
        <v>1</v>
      </c>
      <c r="Y5511">
        <v>1</v>
      </c>
      <c r="Z5511">
        <v>64.2</v>
      </c>
      <c r="AA5511" t="s">
        <v>26</v>
      </c>
      <c r="AB5511" t="s">
        <v>26</v>
      </c>
      <c r="AC5511" t="s">
        <v>26</v>
      </c>
      <c r="AD5511" t="s">
        <v>26</v>
      </c>
      <c r="AE5511" t="s">
        <v>26</v>
      </c>
      <c r="AF5511">
        <v>1</v>
      </c>
      <c r="AG5511" t="s">
        <v>26</v>
      </c>
      <c r="AH5511" t="s">
        <v>26</v>
      </c>
      <c r="AI5511">
        <v>1</v>
      </c>
      <c r="AJ5511">
        <v>0</v>
      </c>
      <c r="AK5511">
        <v>0</v>
      </c>
      <c r="AL5511" t="s">
        <v>26</v>
      </c>
    </row>
    <row r="5512" spans="1:38">
      <c r="A5512" t="s">
        <v>11804</v>
      </c>
      <c r="B5512" t="s">
        <v>1547</v>
      </c>
      <c r="C5512" t="s">
        <v>11562</v>
      </c>
      <c r="D5512" t="s">
        <v>11788</v>
      </c>
      <c r="E5512" t="s">
        <v>75</v>
      </c>
      <c r="F5512" t="s">
        <v>26</v>
      </c>
      <c r="G5512">
        <v>1</v>
      </c>
      <c r="H5512" t="s">
        <v>26</v>
      </c>
      <c r="I5512">
        <v>1</v>
      </c>
      <c r="J5512" t="s">
        <v>26</v>
      </c>
      <c r="K5512" t="s">
        <v>26</v>
      </c>
      <c r="L5512" t="s">
        <v>26</v>
      </c>
      <c r="M5512" t="s">
        <v>26</v>
      </c>
      <c r="N5512">
        <v>1</v>
      </c>
      <c r="O5512" t="s">
        <v>26</v>
      </c>
      <c r="P5512" t="s">
        <v>26</v>
      </c>
      <c r="Q5512" t="s">
        <v>26</v>
      </c>
      <c r="R5512">
        <v>1</v>
      </c>
      <c r="S5512" t="s">
        <v>26</v>
      </c>
      <c r="T5512" t="s">
        <v>26</v>
      </c>
      <c r="U5512" t="s">
        <v>26</v>
      </c>
      <c r="V5512" t="s">
        <v>26</v>
      </c>
      <c r="W5512" t="s">
        <v>26</v>
      </c>
      <c r="X5512" t="s">
        <v>26</v>
      </c>
      <c r="Y5512" t="s">
        <v>26</v>
      </c>
      <c r="Z5512">
        <v>34</v>
      </c>
      <c r="AA5512" t="s">
        <v>26</v>
      </c>
      <c r="AB5512" t="s">
        <v>26</v>
      </c>
      <c r="AC5512" t="s">
        <v>26</v>
      </c>
      <c r="AD5512">
        <v>12</v>
      </c>
      <c r="AE5512">
        <v>21</v>
      </c>
      <c r="AF5512">
        <v>1</v>
      </c>
      <c r="AG5512">
        <v>2.4</v>
      </c>
      <c r="AH5512">
        <v>2.4</v>
      </c>
      <c r="AI5512">
        <v>1</v>
      </c>
      <c r="AJ5512">
        <v>0</v>
      </c>
      <c r="AK5512">
        <v>0</v>
      </c>
      <c r="AL5512" t="s">
        <v>26</v>
      </c>
    </row>
    <row r="5513" spans="1:38">
      <c r="A5513" t="s">
        <v>11805</v>
      </c>
      <c r="B5513" t="s">
        <v>1547</v>
      </c>
      <c r="C5513" t="s">
        <v>11562</v>
      </c>
      <c r="D5513" t="s">
        <v>11788</v>
      </c>
      <c r="E5513" t="s">
        <v>11806</v>
      </c>
      <c r="F5513" t="s">
        <v>26</v>
      </c>
      <c r="G5513">
        <v>1</v>
      </c>
      <c r="H5513" t="s">
        <v>26</v>
      </c>
      <c r="I5513" t="s">
        <v>26</v>
      </c>
      <c r="J5513" t="s">
        <v>26</v>
      </c>
      <c r="K5513" t="s">
        <v>26</v>
      </c>
      <c r="L5513" t="s">
        <v>26</v>
      </c>
      <c r="M5513" t="s">
        <v>26</v>
      </c>
      <c r="N5513" t="s">
        <v>26</v>
      </c>
      <c r="O5513" t="s">
        <v>26</v>
      </c>
      <c r="P5513" t="s">
        <v>26</v>
      </c>
      <c r="Q5513" t="s">
        <v>26</v>
      </c>
      <c r="R5513" t="s">
        <v>26</v>
      </c>
      <c r="S5513" t="s">
        <v>26</v>
      </c>
      <c r="T5513" t="s">
        <v>26</v>
      </c>
      <c r="U5513" t="s">
        <v>26</v>
      </c>
      <c r="V5513" t="s">
        <v>26</v>
      </c>
      <c r="W5513" t="s">
        <v>26</v>
      </c>
      <c r="X5513" t="s">
        <v>26</v>
      </c>
      <c r="Y5513" t="s">
        <v>26</v>
      </c>
      <c r="Z5513" t="s">
        <v>26</v>
      </c>
      <c r="AA5513" t="s">
        <v>26</v>
      </c>
      <c r="AB5513" t="s">
        <v>26</v>
      </c>
      <c r="AC5513" t="s">
        <v>26</v>
      </c>
      <c r="AD5513" t="s">
        <v>26</v>
      </c>
      <c r="AE5513" t="s">
        <v>26</v>
      </c>
      <c r="AF5513">
        <v>1</v>
      </c>
      <c r="AG5513" t="s">
        <v>26</v>
      </c>
      <c r="AH5513" t="s">
        <v>26</v>
      </c>
      <c r="AI5513">
        <v>1</v>
      </c>
      <c r="AJ5513">
        <v>0</v>
      </c>
      <c r="AK5513">
        <v>0</v>
      </c>
      <c r="AL5513" t="s">
        <v>26</v>
      </c>
    </row>
    <row r="5514" spans="1:38">
      <c r="A5514" t="s">
        <v>11807</v>
      </c>
      <c r="B5514" t="s">
        <v>1547</v>
      </c>
      <c r="C5514" t="s">
        <v>11562</v>
      </c>
      <c r="D5514" t="s">
        <v>11788</v>
      </c>
      <c r="E5514" t="s">
        <v>11808</v>
      </c>
      <c r="F5514" t="s">
        <v>26</v>
      </c>
      <c r="G5514" t="s">
        <v>26</v>
      </c>
      <c r="H5514" t="s">
        <v>26</v>
      </c>
      <c r="I5514" t="s">
        <v>26</v>
      </c>
      <c r="J5514" t="s">
        <v>26</v>
      </c>
      <c r="K5514" t="s">
        <v>26</v>
      </c>
      <c r="L5514" t="s">
        <v>26</v>
      </c>
      <c r="M5514" t="s">
        <v>26</v>
      </c>
      <c r="N5514" t="s">
        <v>26</v>
      </c>
      <c r="O5514" t="s">
        <v>26</v>
      </c>
      <c r="P5514" t="s">
        <v>26</v>
      </c>
      <c r="Q5514" t="s">
        <v>26</v>
      </c>
      <c r="R5514" t="s">
        <v>26</v>
      </c>
      <c r="S5514" t="s">
        <v>26</v>
      </c>
      <c r="T5514" t="s">
        <v>26</v>
      </c>
      <c r="U5514" t="s">
        <v>26</v>
      </c>
      <c r="V5514" t="s">
        <v>26</v>
      </c>
      <c r="W5514" t="s">
        <v>26</v>
      </c>
      <c r="X5514" t="s">
        <v>26</v>
      </c>
      <c r="Y5514" t="s">
        <v>26</v>
      </c>
      <c r="Z5514" t="s">
        <v>26</v>
      </c>
      <c r="AA5514" t="s">
        <v>26</v>
      </c>
      <c r="AB5514" t="s">
        <v>26</v>
      </c>
      <c r="AC5514" t="s">
        <v>26</v>
      </c>
      <c r="AD5514" t="s">
        <v>26</v>
      </c>
      <c r="AE5514" t="s">
        <v>26</v>
      </c>
      <c r="AF5514" t="s">
        <v>26</v>
      </c>
      <c r="AG5514" t="s">
        <v>26</v>
      </c>
      <c r="AH5514" t="s">
        <v>26</v>
      </c>
      <c r="AI5514">
        <v>1</v>
      </c>
      <c r="AJ5514">
        <v>0</v>
      </c>
      <c r="AK5514">
        <v>0</v>
      </c>
      <c r="AL5514" t="s">
        <v>26</v>
      </c>
    </row>
    <row r="5515" spans="1:38">
      <c r="A5515" t="s">
        <v>11809</v>
      </c>
      <c r="B5515" t="s">
        <v>1547</v>
      </c>
      <c r="C5515" t="s">
        <v>11562</v>
      </c>
      <c r="D5515" t="s">
        <v>11788</v>
      </c>
      <c r="E5515" t="s">
        <v>11810</v>
      </c>
      <c r="F5515" t="s">
        <v>26</v>
      </c>
      <c r="G5515">
        <v>1</v>
      </c>
      <c r="H5515" t="s">
        <v>26</v>
      </c>
      <c r="I5515" t="s">
        <v>26</v>
      </c>
      <c r="J5515" t="s">
        <v>26</v>
      </c>
      <c r="K5515" t="s">
        <v>26</v>
      </c>
      <c r="L5515" t="s">
        <v>26</v>
      </c>
      <c r="M5515" t="s">
        <v>26</v>
      </c>
      <c r="N5515" t="s">
        <v>26</v>
      </c>
      <c r="O5515" t="s">
        <v>26</v>
      </c>
      <c r="P5515" t="s">
        <v>26</v>
      </c>
      <c r="Q5515" t="s">
        <v>26</v>
      </c>
      <c r="R5515" t="s">
        <v>26</v>
      </c>
      <c r="S5515" t="s">
        <v>26</v>
      </c>
      <c r="T5515" t="s">
        <v>26</v>
      </c>
      <c r="U5515" t="s">
        <v>26</v>
      </c>
      <c r="V5515" t="s">
        <v>26</v>
      </c>
      <c r="W5515" t="s">
        <v>26</v>
      </c>
      <c r="X5515" t="s">
        <v>26</v>
      </c>
      <c r="Y5515" t="s">
        <v>26</v>
      </c>
      <c r="Z5515">
        <v>20</v>
      </c>
      <c r="AA5515" t="s">
        <v>26</v>
      </c>
      <c r="AB5515" t="s">
        <v>26</v>
      </c>
      <c r="AC5515" t="s">
        <v>26</v>
      </c>
      <c r="AD5515" t="s">
        <v>26</v>
      </c>
      <c r="AE5515" t="s">
        <v>26</v>
      </c>
      <c r="AF5515" t="s">
        <v>26</v>
      </c>
      <c r="AG5515" t="s">
        <v>26</v>
      </c>
      <c r="AH5515" t="s">
        <v>26</v>
      </c>
      <c r="AI5515" t="s">
        <v>26</v>
      </c>
      <c r="AJ5515" t="s">
        <v>26</v>
      </c>
      <c r="AK5515" t="s">
        <v>26</v>
      </c>
      <c r="AL5515" t="s">
        <v>26</v>
      </c>
    </row>
    <row r="5516" spans="1:38">
      <c r="A5516" t="s">
        <v>11811</v>
      </c>
      <c r="B5516" t="s">
        <v>1547</v>
      </c>
      <c r="C5516" t="s">
        <v>11562</v>
      </c>
      <c r="D5516" t="s">
        <v>11788</v>
      </c>
      <c r="E5516" t="s">
        <v>11812</v>
      </c>
      <c r="F5516" t="s">
        <v>26</v>
      </c>
      <c r="G5516">
        <v>1</v>
      </c>
      <c r="H5516" t="s">
        <v>26</v>
      </c>
      <c r="I5516" t="s">
        <v>26</v>
      </c>
      <c r="J5516" t="s">
        <v>26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26</v>
      </c>
      <c r="Q5516" t="s">
        <v>26</v>
      </c>
      <c r="R5516" t="s">
        <v>26</v>
      </c>
      <c r="S5516" t="s">
        <v>26</v>
      </c>
      <c r="T5516" t="s">
        <v>26</v>
      </c>
      <c r="U5516" t="s">
        <v>26</v>
      </c>
      <c r="V5516" t="s">
        <v>26</v>
      </c>
      <c r="W5516" t="s">
        <v>26</v>
      </c>
      <c r="X5516" t="s">
        <v>26</v>
      </c>
      <c r="Y5516" t="s">
        <v>26</v>
      </c>
      <c r="Z5516" t="s">
        <v>26</v>
      </c>
      <c r="AA5516" t="s">
        <v>26</v>
      </c>
      <c r="AB5516" t="s">
        <v>26</v>
      </c>
      <c r="AC5516" t="s">
        <v>26</v>
      </c>
      <c r="AD5516" t="s">
        <v>26</v>
      </c>
      <c r="AE5516" t="s">
        <v>26</v>
      </c>
      <c r="AF5516" t="s">
        <v>26</v>
      </c>
      <c r="AG5516" t="s">
        <v>26</v>
      </c>
      <c r="AH5516" t="s">
        <v>26</v>
      </c>
      <c r="AI5516">
        <v>1</v>
      </c>
      <c r="AJ5516">
        <v>0</v>
      </c>
      <c r="AK5516">
        <v>0</v>
      </c>
      <c r="AL5516" t="s">
        <v>26</v>
      </c>
    </row>
    <row r="5517" spans="1:38">
      <c r="A5517" t="s">
        <v>11813</v>
      </c>
      <c r="B5517" t="s">
        <v>1547</v>
      </c>
      <c r="C5517" t="s">
        <v>11562</v>
      </c>
      <c r="D5517" t="s">
        <v>11788</v>
      </c>
      <c r="E5517" t="s">
        <v>11814</v>
      </c>
      <c r="F5517" t="s">
        <v>26</v>
      </c>
      <c r="G5517">
        <v>1</v>
      </c>
      <c r="H5517" t="s">
        <v>26</v>
      </c>
      <c r="I5517" t="s">
        <v>26</v>
      </c>
      <c r="J5517" t="s">
        <v>26</v>
      </c>
      <c r="K5517" t="s">
        <v>26</v>
      </c>
      <c r="L5517" t="s">
        <v>26</v>
      </c>
      <c r="M5517" t="s">
        <v>26</v>
      </c>
      <c r="N5517" t="s">
        <v>26</v>
      </c>
      <c r="O5517" t="s">
        <v>26</v>
      </c>
      <c r="P5517" t="s">
        <v>26</v>
      </c>
      <c r="Q5517" t="s">
        <v>26</v>
      </c>
      <c r="R5517" t="s">
        <v>26</v>
      </c>
      <c r="S5517" t="s">
        <v>26</v>
      </c>
      <c r="T5517" t="s">
        <v>26</v>
      </c>
      <c r="U5517" t="s">
        <v>26</v>
      </c>
      <c r="V5517" t="s">
        <v>26</v>
      </c>
      <c r="W5517" t="s">
        <v>26</v>
      </c>
      <c r="X5517" t="s">
        <v>26</v>
      </c>
      <c r="Y5517" t="s">
        <v>26</v>
      </c>
      <c r="Z5517" t="s">
        <v>26</v>
      </c>
      <c r="AA5517" t="s">
        <v>26</v>
      </c>
      <c r="AB5517" t="s">
        <v>26</v>
      </c>
      <c r="AC5517" t="s">
        <v>26</v>
      </c>
      <c r="AD5517" t="s">
        <v>26</v>
      </c>
      <c r="AE5517" t="s">
        <v>26</v>
      </c>
      <c r="AF5517">
        <v>1</v>
      </c>
      <c r="AG5517" t="s">
        <v>26</v>
      </c>
      <c r="AH5517" t="s">
        <v>26</v>
      </c>
      <c r="AI5517">
        <v>1</v>
      </c>
      <c r="AJ5517">
        <v>0</v>
      </c>
      <c r="AK5517">
        <v>0</v>
      </c>
      <c r="AL5517" t="s">
        <v>26</v>
      </c>
    </row>
    <row r="5518" spans="1:38">
      <c r="A5518" t="s">
        <v>11815</v>
      </c>
      <c r="B5518" t="s">
        <v>1547</v>
      </c>
      <c r="C5518" t="s">
        <v>11562</v>
      </c>
      <c r="D5518" t="s">
        <v>11788</v>
      </c>
      <c r="E5518" t="s">
        <v>11816</v>
      </c>
      <c r="F5518" t="s">
        <v>26</v>
      </c>
      <c r="G5518">
        <v>1</v>
      </c>
      <c r="H5518" t="s">
        <v>26</v>
      </c>
      <c r="I5518">
        <v>1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26</v>
      </c>
      <c r="Q5518" t="s">
        <v>26</v>
      </c>
      <c r="R5518" t="s">
        <v>26</v>
      </c>
      <c r="S5518" t="s">
        <v>26</v>
      </c>
      <c r="T5518" t="s">
        <v>26</v>
      </c>
      <c r="U5518" t="s">
        <v>26</v>
      </c>
      <c r="V5518" t="s">
        <v>26</v>
      </c>
      <c r="W5518" t="s">
        <v>26</v>
      </c>
      <c r="X5518" t="s">
        <v>26</v>
      </c>
      <c r="Y5518" t="s">
        <v>26</v>
      </c>
      <c r="Z5518" t="s">
        <v>26</v>
      </c>
      <c r="AA5518" t="s">
        <v>26</v>
      </c>
      <c r="AB5518" t="s">
        <v>26</v>
      </c>
      <c r="AC5518" t="s">
        <v>26</v>
      </c>
      <c r="AD5518" t="s">
        <v>26</v>
      </c>
      <c r="AE5518" t="s">
        <v>26</v>
      </c>
      <c r="AF5518">
        <v>1</v>
      </c>
      <c r="AG5518" t="s">
        <v>26</v>
      </c>
      <c r="AH5518" t="s">
        <v>26</v>
      </c>
      <c r="AI5518">
        <v>1</v>
      </c>
      <c r="AJ5518">
        <v>0</v>
      </c>
      <c r="AK5518">
        <v>0</v>
      </c>
      <c r="AL5518" t="s">
        <v>26</v>
      </c>
    </row>
    <row r="5519" spans="1:38">
      <c r="A5519" t="s">
        <v>11817</v>
      </c>
      <c r="B5519" t="s">
        <v>1547</v>
      </c>
      <c r="C5519" t="s">
        <v>11562</v>
      </c>
      <c r="D5519" t="s">
        <v>11788</v>
      </c>
      <c r="E5519" t="s">
        <v>11818</v>
      </c>
      <c r="F5519" t="s">
        <v>26</v>
      </c>
      <c r="G5519">
        <v>1</v>
      </c>
      <c r="H5519">
        <v>1</v>
      </c>
      <c r="I5519" t="s">
        <v>26</v>
      </c>
      <c r="J5519" t="s">
        <v>26</v>
      </c>
      <c r="K5519" t="s">
        <v>26</v>
      </c>
      <c r="L5519" t="s">
        <v>26</v>
      </c>
      <c r="M5519" t="s">
        <v>26</v>
      </c>
      <c r="N5519" t="s">
        <v>26</v>
      </c>
      <c r="O5519" t="s">
        <v>26</v>
      </c>
      <c r="P5519" t="s">
        <v>26</v>
      </c>
      <c r="Q5519" t="s">
        <v>26</v>
      </c>
      <c r="R5519" t="s">
        <v>26</v>
      </c>
      <c r="S5519" t="s">
        <v>26</v>
      </c>
      <c r="T5519" t="s">
        <v>26</v>
      </c>
      <c r="U5519" t="s">
        <v>26</v>
      </c>
      <c r="V5519" t="s">
        <v>26</v>
      </c>
      <c r="W5519" t="s">
        <v>26</v>
      </c>
      <c r="X5519" t="s">
        <v>26</v>
      </c>
      <c r="Y5519" t="s">
        <v>26</v>
      </c>
      <c r="Z5519" t="s">
        <v>26</v>
      </c>
      <c r="AA5519" t="s">
        <v>26</v>
      </c>
      <c r="AB5519" t="s">
        <v>26</v>
      </c>
      <c r="AC5519" t="s">
        <v>26</v>
      </c>
      <c r="AD5519" t="s">
        <v>26</v>
      </c>
      <c r="AE5519" t="s">
        <v>26</v>
      </c>
      <c r="AF5519">
        <v>1</v>
      </c>
      <c r="AG5519" t="s">
        <v>26</v>
      </c>
      <c r="AH5519" t="s">
        <v>26</v>
      </c>
      <c r="AI5519">
        <v>1</v>
      </c>
      <c r="AJ5519">
        <v>0</v>
      </c>
      <c r="AK5519">
        <v>0</v>
      </c>
      <c r="AL5519" t="s">
        <v>26</v>
      </c>
    </row>
    <row r="5520" spans="1:38">
      <c r="A5520" t="s">
        <v>11819</v>
      </c>
      <c r="B5520" t="s">
        <v>1547</v>
      </c>
      <c r="C5520" t="s">
        <v>11562</v>
      </c>
      <c r="D5520" t="s">
        <v>11788</v>
      </c>
      <c r="E5520" t="s">
        <v>11820</v>
      </c>
      <c r="F5520" t="s">
        <v>26</v>
      </c>
      <c r="G5520">
        <v>1</v>
      </c>
      <c r="H5520" t="s">
        <v>26</v>
      </c>
      <c r="I5520" t="s">
        <v>26</v>
      </c>
      <c r="J5520" t="s">
        <v>26</v>
      </c>
      <c r="K5520" t="s">
        <v>26</v>
      </c>
      <c r="L5520" t="s">
        <v>26</v>
      </c>
      <c r="M5520" t="s">
        <v>26</v>
      </c>
      <c r="N5520" t="s">
        <v>26</v>
      </c>
      <c r="O5520" t="s">
        <v>26</v>
      </c>
      <c r="P5520" t="s">
        <v>26</v>
      </c>
      <c r="Q5520">
        <v>1</v>
      </c>
      <c r="R5520" t="s">
        <v>26</v>
      </c>
      <c r="S5520" t="s">
        <v>26</v>
      </c>
      <c r="T5520" t="s">
        <v>26</v>
      </c>
      <c r="U5520" t="s">
        <v>26</v>
      </c>
      <c r="V5520" t="s">
        <v>26</v>
      </c>
      <c r="W5520" t="s">
        <v>26</v>
      </c>
      <c r="X5520" t="s">
        <v>26</v>
      </c>
      <c r="Y5520" t="s">
        <v>26</v>
      </c>
      <c r="Z5520" t="s">
        <v>26</v>
      </c>
      <c r="AA5520" t="s">
        <v>26</v>
      </c>
      <c r="AB5520" t="s">
        <v>26</v>
      </c>
      <c r="AC5520" t="s">
        <v>26</v>
      </c>
      <c r="AD5520" t="s">
        <v>26</v>
      </c>
      <c r="AE5520" t="s">
        <v>26</v>
      </c>
      <c r="AF5520" t="s">
        <v>26</v>
      </c>
      <c r="AG5520" t="s">
        <v>26</v>
      </c>
      <c r="AH5520" t="s">
        <v>26</v>
      </c>
      <c r="AI5520">
        <v>1</v>
      </c>
      <c r="AJ5520">
        <v>0</v>
      </c>
      <c r="AK5520">
        <v>0</v>
      </c>
      <c r="AL5520" t="s">
        <v>26</v>
      </c>
    </row>
    <row r="5521" spans="1:38">
      <c r="A5521" t="s">
        <v>11821</v>
      </c>
      <c r="B5521" t="s">
        <v>1547</v>
      </c>
      <c r="C5521" t="s">
        <v>11562</v>
      </c>
      <c r="D5521" t="s">
        <v>11788</v>
      </c>
      <c r="E5521" t="s">
        <v>11822</v>
      </c>
      <c r="F5521" t="s">
        <v>26</v>
      </c>
      <c r="G5521">
        <v>1</v>
      </c>
      <c r="H5521" t="s">
        <v>26</v>
      </c>
      <c r="I5521">
        <v>1</v>
      </c>
      <c r="J5521" t="s">
        <v>26</v>
      </c>
      <c r="K5521" t="s">
        <v>26</v>
      </c>
      <c r="L5521" t="s">
        <v>26</v>
      </c>
      <c r="M5521" t="s">
        <v>26</v>
      </c>
      <c r="N5521" t="s">
        <v>26</v>
      </c>
      <c r="O5521" t="s">
        <v>26</v>
      </c>
      <c r="P5521" t="s">
        <v>26</v>
      </c>
      <c r="Q5521">
        <v>1</v>
      </c>
      <c r="R5521" t="s">
        <v>26</v>
      </c>
      <c r="S5521" t="s">
        <v>26</v>
      </c>
      <c r="T5521" t="s">
        <v>26</v>
      </c>
      <c r="U5521" t="s">
        <v>26</v>
      </c>
      <c r="V5521" t="s">
        <v>26</v>
      </c>
      <c r="W5521" t="s">
        <v>26</v>
      </c>
      <c r="X5521" t="s">
        <v>26</v>
      </c>
      <c r="Y5521" t="s">
        <v>26</v>
      </c>
      <c r="Z5521">
        <v>27</v>
      </c>
      <c r="AA5521" t="s">
        <v>26</v>
      </c>
      <c r="AB5521" t="s">
        <v>26</v>
      </c>
      <c r="AC5521" t="s">
        <v>26</v>
      </c>
      <c r="AD5521" t="s">
        <v>26</v>
      </c>
      <c r="AE5521" t="s">
        <v>26</v>
      </c>
      <c r="AF5521">
        <v>1</v>
      </c>
      <c r="AG5521" t="s">
        <v>26</v>
      </c>
      <c r="AH5521" t="s">
        <v>26</v>
      </c>
      <c r="AI5521">
        <v>1</v>
      </c>
      <c r="AJ5521">
        <v>0</v>
      </c>
      <c r="AK5521">
        <v>0</v>
      </c>
      <c r="AL5521" t="s">
        <v>26</v>
      </c>
    </row>
    <row r="5522" spans="1:38">
      <c r="A5522" t="s">
        <v>11823</v>
      </c>
      <c r="B5522" t="s">
        <v>1547</v>
      </c>
      <c r="C5522" t="s">
        <v>11562</v>
      </c>
      <c r="D5522" t="s">
        <v>11788</v>
      </c>
      <c r="E5522" t="s">
        <v>1162</v>
      </c>
      <c r="F5522" t="s">
        <v>26</v>
      </c>
      <c r="G5522">
        <v>1</v>
      </c>
      <c r="H5522" t="s">
        <v>26</v>
      </c>
      <c r="I5522">
        <v>1</v>
      </c>
      <c r="J5522" t="s">
        <v>26</v>
      </c>
      <c r="K5522" t="s">
        <v>26</v>
      </c>
      <c r="L5522" t="s">
        <v>26</v>
      </c>
      <c r="M5522" t="s">
        <v>26</v>
      </c>
      <c r="N5522">
        <v>1</v>
      </c>
      <c r="O5522" t="s">
        <v>26</v>
      </c>
      <c r="P5522">
        <v>1</v>
      </c>
      <c r="Q5522">
        <v>1</v>
      </c>
      <c r="R5522" t="s">
        <v>26</v>
      </c>
      <c r="S5522">
        <v>1</v>
      </c>
      <c r="T5522" t="s">
        <v>26</v>
      </c>
      <c r="U5522">
        <v>1</v>
      </c>
      <c r="V5522" t="s">
        <v>26</v>
      </c>
      <c r="W5522" t="s">
        <v>26</v>
      </c>
      <c r="X5522" t="s">
        <v>26</v>
      </c>
      <c r="Y5522" t="s">
        <v>26</v>
      </c>
      <c r="Z5522">
        <v>34</v>
      </c>
      <c r="AA5522" t="s">
        <v>26</v>
      </c>
      <c r="AB5522" t="s">
        <v>26</v>
      </c>
      <c r="AC5522" t="s">
        <v>26</v>
      </c>
      <c r="AD5522">
        <v>17</v>
      </c>
      <c r="AE5522">
        <v>25</v>
      </c>
      <c r="AF5522">
        <v>1</v>
      </c>
      <c r="AG5522">
        <v>2.2999999999999998</v>
      </c>
      <c r="AH5522">
        <v>3.1</v>
      </c>
      <c r="AI5522">
        <v>1</v>
      </c>
      <c r="AJ5522">
        <v>0</v>
      </c>
      <c r="AK5522">
        <v>0</v>
      </c>
      <c r="AL5522" t="s">
        <v>26</v>
      </c>
    </row>
    <row r="5523" spans="1:38">
      <c r="A5523" t="s">
        <v>11824</v>
      </c>
      <c r="B5523" t="s">
        <v>1547</v>
      </c>
      <c r="C5523" t="s">
        <v>11562</v>
      </c>
      <c r="D5523" t="s">
        <v>11788</v>
      </c>
      <c r="E5523" t="s">
        <v>11825</v>
      </c>
      <c r="F5523" t="s">
        <v>26</v>
      </c>
      <c r="G5523">
        <v>1</v>
      </c>
      <c r="H5523" t="s">
        <v>26</v>
      </c>
      <c r="I5523">
        <v>1</v>
      </c>
      <c r="J5523" t="s">
        <v>26</v>
      </c>
      <c r="K5523" t="s">
        <v>26</v>
      </c>
      <c r="L5523" t="s">
        <v>26</v>
      </c>
      <c r="M5523" t="s">
        <v>26</v>
      </c>
      <c r="N5523" t="s">
        <v>26</v>
      </c>
      <c r="O5523" t="s">
        <v>26</v>
      </c>
      <c r="P5523">
        <v>1</v>
      </c>
      <c r="Q5523">
        <v>1</v>
      </c>
      <c r="R5523" t="s">
        <v>26</v>
      </c>
      <c r="S5523" t="s">
        <v>26</v>
      </c>
      <c r="T5523" t="s">
        <v>26</v>
      </c>
      <c r="U5523" t="s">
        <v>26</v>
      </c>
      <c r="V5523" t="s">
        <v>26</v>
      </c>
      <c r="W5523" t="s">
        <v>26</v>
      </c>
      <c r="X5523" t="s">
        <v>26</v>
      </c>
      <c r="Y5523" t="s">
        <v>26</v>
      </c>
      <c r="Z5523" t="s">
        <v>26</v>
      </c>
      <c r="AA5523" t="s">
        <v>26</v>
      </c>
      <c r="AB5523" t="s">
        <v>26</v>
      </c>
      <c r="AC5523" t="s">
        <v>26</v>
      </c>
      <c r="AD5523" t="s">
        <v>26</v>
      </c>
      <c r="AE5523" t="s">
        <v>26</v>
      </c>
      <c r="AF5523" t="s">
        <v>26</v>
      </c>
      <c r="AG5523" t="s">
        <v>26</v>
      </c>
      <c r="AH5523" t="s">
        <v>26</v>
      </c>
      <c r="AI5523" t="s">
        <v>26</v>
      </c>
      <c r="AJ5523" t="s">
        <v>26</v>
      </c>
      <c r="AK5523" t="s">
        <v>26</v>
      </c>
      <c r="AL5523" t="s">
        <v>26</v>
      </c>
    </row>
    <row r="5524" spans="1:38">
      <c r="A5524" t="s">
        <v>11826</v>
      </c>
      <c r="B5524" t="s">
        <v>1547</v>
      </c>
      <c r="C5524" t="s">
        <v>11562</v>
      </c>
      <c r="D5524" t="s">
        <v>11788</v>
      </c>
      <c r="E5524" t="s">
        <v>11827</v>
      </c>
      <c r="F5524" t="s">
        <v>26</v>
      </c>
      <c r="G5524" t="s">
        <v>26</v>
      </c>
      <c r="H5524" t="s">
        <v>26</v>
      </c>
      <c r="I5524" t="s">
        <v>26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26</v>
      </c>
      <c r="Q5524" t="s">
        <v>26</v>
      </c>
      <c r="R5524" t="s">
        <v>26</v>
      </c>
      <c r="S5524" t="s">
        <v>26</v>
      </c>
      <c r="T5524" t="s">
        <v>26</v>
      </c>
      <c r="U5524" t="s">
        <v>26</v>
      </c>
      <c r="V5524" t="s">
        <v>26</v>
      </c>
      <c r="W5524" t="s">
        <v>26</v>
      </c>
      <c r="X5524" t="s">
        <v>26</v>
      </c>
      <c r="Y5524" t="s">
        <v>26</v>
      </c>
      <c r="Z5524">
        <v>26</v>
      </c>
      <c r="AA5524" t="s">
        <v>26</v>
      </c>
      <c r="AB5524" t="s">
        <v>26</v>
      </c>
      <c r="AC5524" t="s">
        <v>26</v>
      </c>
      <c r="AD5524" t="s">
        <v>26</v>
      </c>
      <c r="AE5524" t="s">
        <v>26</v>
      </c>
      <c r="AF5524" t="s">
        <v>26</v>
      </c>
      <c r="AG5524" t="s">
        <v>26</v>
      </c>
      <c r="AH5524" t="s">
        <v>26</v>
      </c>
      <c r="AI5524">
        <v>1</v>
      </c>
      <c r="AJ5524">
        <v>0</v>
      </c>
      <c r="AK5524">
        <v>0</v>
      </c>
      <c r="AL5524" t="s">
        <v>26</v>
      </c>
    </row>
    <row r="5525" spans="1:38">
      <c r="A5525" t="s">
        <v>11828</v>
      </c>
      <c r="B5525" t="s">
        <v>1547</v>
      </c>
      <c r="C5525" t="s">
        <v>11562</v>
      </c>
      <c r="D5525" t="s">
        <v>11788</v>
      </c>
      <c r="E5525" t="s">
        <v>11829</v>
      </c>
      <c r="F5525" t="s">
        <v>26</v>
      </c>
      <c r="G5525" t="s">
        <v>26</v>
      </c>
      <c r="H5525" t="s">
        <v>26</v>
      </c>
      <c r="I5525">
        <v>1</v>
      </c>
      <c r="J5525" t="s">
        <v>26</v>
      </c>
      <c r="K5525" t="s">
        <v>26</v>
      </c>
      <c r="L5525" t="s">
        <v>26</v>
      </c>
      <c r="M5525" t="s">
        <v>26</v>
      </c>
      <c r="N5525">
        <v>1</v>
      </c>
      <c r="O5525" t="s">
        <v>26</v>
      </c>
      <c r="P5525" t="s">
        <v>26</v>
      </c>
      <c r="Q5525">
        <v>1</v>
      </c>
      <c r="R5525" t="s">
        <v>26</v>
      </c>
      <c r="S5525" t="s">
        <v>26</v>
      </c>
      <c r="T5525" t="s">
        <v>26</v>
      </c>
      <c r="U5525" t="s">
        <v>26</v>
      </c>
      <c r="V5525" t="s">
        <v>26</v>
      </c>
      <c r="W5525" t="s">
        <v>26</v>
      </c>
      <c r="X5525" t="s">
        <v>26</v>
      </c>
      <c r="Y5525" t="s">
        <v>26</v>
      </c>
      <c r="Z5525">
        <v>17.899999999999999</v>
      </c>
      <c r="AA5525" t="s">
        <v>26</v>
      </c>
      <c r="AB5525" t="s">
        <v>26</v>
      </c>
      <c r="AC5525" t="s">
        <v>26</v>
      </c>
      <c r="AD5525" t="s">
        <v>26</v>
      </c>
      <c r="AE5525" t="s">
        <v>26</v>
      </c>
      <c r="AF5525" t="s">
        <v>26</v>
      </c>
      <c r="AG5525">
        <v>1.7</v>
      </c>
      <c r="AH5525">
        <v>1.7</v>
      </c>
      <c r="AI5525" t="s">
        <v>26</v>
      </c>
      <c r="AJ5525" t="s">
        <v>26</v>
      </c>
      <c r="AK5525" t="s">
        <v>26</v>
      </c>
      <c r="AL5525" t="s">
        <v>26</v>
      </c>
    </row>
    <row r="5526" spans="1:38">
      <c r="A5526" t="s">
        <v>11830</v>
      </c>
      <c r="B5526" t="s">
        <v>1547</v>
      </c>
      <c r="C5526" t="s">
        <v>11562</v>
      </c>
      <c r="D5526" t="s">
        <v>11788</v>
      </c>
      <c r="E5526" t="s">
        <v>11831</v>
      </c>
      <c r="F5526" t="s">
        <v>26</v>
      </c>
      <c r="G5526">
        <v>1</v>
      </c>
      <c r="H5526" t="s">
        <v>26</v>
      </c>
      <c r="I5526" t="s">
        <v>26</v>
      </c>
      <c r="J5526" t="s">
        <v>26</v>
      </c>
      <c r="K5526" t="s">
        <v>26</v>
      </c>
      <c r="L5526" t="s">
        <v>26</v>
      </c>
      <c r="M5526" t="s">
        <v>26</v>
      </c>
      <c r="N5526" t="s">
        <v>26</v>
      </c>
      <c r="O5526" t="s">
        <v>26</v>
      </c>
      <c r="P5526" t="s">
        <v>26</v>
      </c>
      <c r="Q5526">
        <v>1</v>
      </c>
      <c r="R5526" t="s">
        <v>26</v>
      </c>
      <c r="S5526" t="s">
        <v>26</v>
      </c>
      <c r="T5526" t="s">
        <v>26</v>
      </c>
      <c r="U5526" t="s">
        <v>26</v>
      </c>
      <c r="V5526" t="s">
        <v>26</v>
      </c>
      <c r="W5526" t="s">
        <v>26</v>
      </c>
      <c r="X5526" t="s">
        <v>26</v>
      </c>
      <c r="Y5526" t="s">
        <v>26</v>
      </c>
      <c r="Z5526">
        <v>20.399999999999999</v>
      </c>
      <c r="AA5526" t="s">
        <v>26</v>
      </c>
      <c r="AB5526" t="s">
        <v>26</v>
      </c>
      <c r="AC5526" t="s">
        <v>26</v>
      </c>
      <c r="AD5526" t="s">
        <v>26</v>
      </c>
      <c r="AE5526" t="s">
        <v>26</v>
      </c>
      <c r="AF5526" t="s">
        <v>26</v>
      </c>
      <c r="AG5526" t="s">
        <v>26</v>
      </c>
      <c r="AH5526" t="s">
        <v>26</v>
      </c>
      <c r="AI5526">
        <v>1</v>
      </c>
      <c r="AJ5526">
        <v>0</v>
      </c>
      <c r="AK5526">
        <v>0</v>
      </c>
      <c r="AL5526" t="s">
        <v>26</v>
      </c>
    </row>
    <row r="5527" spans="1:38">
      <c r="A5527" t="s">
        <v>11832</v>
      </c>
      <c r="B5527" t="s">
        <v>1547</v>
      </c>
      <c r="C5527" t="s">
        <v>11562</v>
      </c>
      <c r="D5527" t="s">
        <v>11788</v>
      </c>
      <c r="E5527" t="s">
        <v>11833</v>
      </c>
      <c r="F5527" t="s">
        <v>26</v>
      </c>
      <c r="G5527">
        <v>1</v>
      </c>
      <c r="H5527" t="s">
        <v>26</v>
      </c>
      <c r="I5527" t="s">
        <v>26</v>
      </c>
      <c r="J5527" t="s">
        <v>26</v>
      </c>
      <c r="K5527" t="s">
        <v>26</v>
      </c>
      <c r="L5527" t="s">
        <v>26</v>
      </c>
      <c r="M5527" t="s">
        <v>26</v>
      </c>
      <c r="N5527" t="s">
        <v>26</v>
      </c>
      <c r="O5527" t="s">
        <v>26</v>
      </c>
      <c r="P5527" t="s">
        <v>26</v>
      </c>
      <c r="Q5527" t="s">
        <v>26</v>
      </c>
      <c r="R5527" t="s">
        <v>26</v>
      </c>
      <c r="S5527" t="s">
        <v>26</v>
      </c>
      <c r="T5527" t="s">
        <v>26</v>
      </c>
      <c r="U5527" t="s">
        <v>26</v>
      </c>
      <c r="V5527" t="s">
        <v>26</v>
      </c>
      <c r="W5527" t="s">
        <v>26</v>
      </c>
      <c r="X5527" t="s">
        <v>26</v>
      </c>
      <c r="Y5527" t="s">
        <v>26</v>
      </c>
      <c r="Z5527" t="s">
        <v>26</v>
      </c>
      <c r="AA5527" t="s">
        <v>26</v>
      </c>
      <c r="AB5527" t="s">
        <v>26</v>
      </c>
      <c r="AC5527" t="s">
        <v>26</v>
      </c>
      <c r="AD5527" t="s">
        <v>26</v>
      </c>
      <c r="AE5527" t="s">
        <v>26</v>
      </c>
      <c r="AF5527">
        <v>1</v>
      </c>
      <c r="AG5527" t="s">
        <v>26</v>
      </c>
      <c r="AH5527" t="s">
        <v>26</v>
      </c>
      <c r="AI5527">
        <v>1</v>
      </c>
      <c r="AJ5527">
        <v>0</v>
      </c>
      <c r="AK5527">
        <v>0</v>
      </c>
      <c r="AL5527" t="s">
        <v>26</v>
      </c>
    </row>
    <row r="5528" spans="1:38">
      <c r="A5528" t="s">
        <v>11834</v>
      </c>
      <c r="B5528" t="s">
        <v>1547</v>
      </c>
      <c r="C5528" t="s">
        <v>11562</v>
      </c>
      <c r="D5528" t="s">
        <v>11788</v>
      </c>
      <c r="E5528" t="s">
        <v>11835</v>
      </c>
      <c r="F5528" t="s">
        <v>26</v>
      </c>
      <c r="G5528">
        <v>1</v>
      </c>
      <c r="H5528" t="s">
        <v>26</v>
      </c>
      <c r="I5528" t="s">
        <v>26</v>
      </c>
      <c r="J5528" t="s">
        <v>26</v>
      </c>
      <c r="K5528" t="s">
        <v>26</v>
      </c>
      <c r="L5528" t="s">
        <v>26</v>
      </c>
      <c r="M5528" t="s">
        <v>26</v>
      </c>
      <c r="N5528" t="s">
        <v>26</v>
      </c>
      <c r="O5528" t="s">
        <v>26</v>
      </c>
      <c r="P5528" t="s">
        <v>26</v>
      </c>
      <c r="Q5528">
        <v>1</v>
      </c>
      <c r="R5528" t="s">
        <v>26</v>
      </c>
      <c r="S5528" t="s">
        <v>26</v>
      </c>
      <c r="T5528" t="s">
        <v>26</v>
      </c>
      <c r="U5528" t="s">
        <v>26</v>
      </c>
      <c r="V5528" t="s">
        <v>26</v>
      </c>
      <c r="W5528" t="s">
        <v>26</v>
      </c>
      <c r="X5528" t="s">
        <v>26</v>
      </c>
      <c r="Y5528" t="s">
        <v>26</v>
      </c>
      <c r="Z5528">
        <v>22</v>
      </c>
      <c r="AA5528" t="s">
        <v>26</v>
      </c>
      <c r="AB5528" t="s">
        <v>26</v>
      </c>
      <c r="AC5528" t="s">
        <v>26</v>
      </c>
      <c r="AD5528" t="s">
        <v>26</v>
      </c>
      <c r="AE5528" t="s">
        <v>26</v>
      </c>
      <c r="AF5528" t="s">
        <v>26</v>
      </c>
      <c r="AG5528" t="s">
        <v>26</v>
      </c>
      <c r="AH5528" t="s">
        <v>26</v>
      </c>
      <c r="AI5528">
        <v>1</v>
      </c>
      <c r="AJ5528">
        <v>0</v>
      </c>
      <c r="AK5528">
        <v>0</v>
      </c>
      <c r="AL5528" t="s">
        <v>26</v>
      </c>
    </row>
    <row r="5529" spans="1:38">
      <c r="A5529" t="s">
        <v>11836</v>
      </c>
      <c r="B5529" t="s">
        <v>1547</v>
      </c>
      <c r="C5529" t="s">
        <v>11562</v>
      </c>
      <c r="D5529" t="s">
        <v>11788</v>
      </c>
      <c r="E5529" t="s">
        <v>11837</v>
      </c>
      <c r="F5529" t="s">
        <v>26</v>
      </c>
      <c r="G5529">
        <v>1</v>
      </c>
      <c r="H5529" t="s">
        <v>26</v>
      </c>
      <c r="I5529" t="s">
        <v>26</v>
      </c>
      <c r="J5529" t="s">
        <v>26</v>
      </c>
      <c r="K5529" t="s">
        <v>26</v>
      </c>
      <c r="L5529" t="s">
        <v>26</v>
      </c>
      <c r="M5529" t="s">
        <v>26</v>
      </c>
      <c r="N5529" t="s">
        <v>26</v>
      </c>
      <c r="O5529" t="s">
        <v>26</v>
      </c>
      <c r="P5529" t="s">
        <v>26</v>
      </c>
      <c r="Q5529">
        <v>1</v>
      </c>
      <c r="R5529" t="s">
        <v>26</v>
      </c>
      <c r="S5529" t="s">
        <v>26</v>
      </c>
      <c r="T5529" t="s">
        <v>26</v>
      </c>
      <c r="U5529" t="s">
        <v>26</v>
      </c>
      <c r="V5529" t="s">
        <v>26</v>
      </c>
      <c r="W5529" t="s">
        <v>26</v>
      </c>
      <c r="X5529" t="s">
        <v>26</v>
      </c>
      <c r="Y5529" t="s">
        <v>26</v>
      </c>
      <c r="Z5529" t="s">
        <v>26</v>
      </c>
      <c r="AA5529" t="s">
        <v>26</v>
      </c>
      <c r="AB5529" t="s">
        <v>26</v>
      </c>
      <c r="AC5529" t="s">
        <v>26</v>
      </c>
      <c r="AD5529" t="s">
        <v>26</v>
      </c>
      <c r="AE5529" t="s">
        <v>26</v>
      </c>
      <c r="AF5529">
        <v>1</v>
      </c>
      <c r="AG5529" t="s">
        <v>26</v>
      </c>
      <c r="AH5529" t="s">
        <v>26</v>
      </c>
      <c r="AI5529">
        <v>1</v>
      </c>
      <c r="AJ5529">
        <v>0</v>
      </c>
      <c r="AK5529">
        <v>0</v>
      </c>
      <c r="AL5529" t="s">
        <v>26</v>
      </c>
    </row>
    <row r="5530" spans="1:38">
      <c r="A5530" t="s">
        <v>11838</v>
      </c>
      <c r="B5530" t="s">
        <v>1547</v>
      </c>
      <c r="C5530" t="s">
        <v>11562</v>
      </c>
      <c r="D5530" t="s">
        <v>11788</v>
      </c>
      <c r="E5530" t="s">
        <v>11839</v>
      </c>
      <c r="F5530" t="s">
        <v>26</v>
      </c>
      <c r="G5530">
        <v>1</v>
      </c>
      <c r="H5530" t="s">
        <v>26</v>
      </c>
      <c r="I5530" t="s">
        <v>26</v>
      </c>
      <c r="J5530" t="s">
        <v>26</v>
      </c>
      <c r="K5530" t="s">
        <v>26</v>
      </c>
      <c r="L5530" t="s">
        <v>26</v>
      </c>
      <c r="M5530" t="s">
        <v>26</v>
      </c>
      <c r="N5530" t="s">
        <v>26</v>
      </c>
      <c r="O5530" t="s">
        <v>26</v>
      </c>
      <c r="P5530" t="s">
        <v>26</v>
      </c>
      <c r="Q5530" t="s">
        <v>26</v>
      </c>
      <c r="R5530" t="s">
        <v>26</v>
      </c>
      <c r="S5530" t="s">
        <v>26</v>
      </c>
      <c r="T5530" t="s">
        <v>26</v>
      </c>
      <c r="U5530" t="s">
        <v>26</v>
      </c>
      <c r="V5530" t="s">
        <v>26</v>
      </c>
      <c r="W5530" t="s">
        <v>26</v>
      </c>
      <c r="X5530" t="s">
        <v>26</v>
      </c>
      <c r="Y5530" t="s">
        <v>26</v>
      </c>
      <c r="Z5530">
        <v>41</v>
      </c>
      <c r="AA5530" t="s">
        <v>26</v>
      </c>
      <c r="AB5530" t="s">
        <v>26</v>
      </c>
      <c r="AC5530" t="s">
        <v>26</v>
      </c>
      <c r="AD5530" t="s">
        <v>26</v>
      </c>
      <c r="AE5530" t="s">
        <v>26</v>
      </c>
      <c r="AF5530" t="s">
        <v>26</v>
      </c>
      <c r="AG5530" t="s">
        <v>26</v>
      </c>
      <c r="AH5530" t="s">
        <v>26</v>
      </c>
      <c r="AI5530">
        <v>1</v>
      </c>
      <c r="AJ5530">
        <v>0</v>
      </c>
      <c r="AK5530">
        <v>0</v>
      </c>
      <c r="AL5530" t="s">
        <v>26</v>
      </c>
    </row>
    <row r="5531" spans="1:38">
      <c r="A5531" t="s">
        <v>11840</v>
      </c>
      <c r="B5531" t="s">
        <v>1547</v>
      </c>
      <c r="C5531" t="s">
        <v>11562</v>
      </c>
      <c r="D5531" t="s">
        <v>11788</v>
      </c>
      <c r="E5531" t="s">
        <v>11841</v>
      </c>
      <c r="F5531" t="s">
        <v>26</v>
      </c>
      <c r="G5531">
        <v>1</v>
      </c>
      <c r="H5531" t="s">
        <v>26</v>
      </c>
      <c r="I5531">
        <v>1</v>
      </c>
      <c r="J5531" t="s">
        <v>26</v>
      </c>
      <c r="K5531" t="s">
        <v>26</v>
      </c>
      <c r="L5531" t="s">
        <v>26</v>
      </c>
      <c r="M5531" t="s">
        <v>26</v>
      </c>
      <c r="N5531" t="s">
        <v>26</v>
      </c>
      <c r="O5531" t="s">
        <v>26</v>
      </c>
      <c r="P5531" t="s">
        <v>26</v>
      </c>
      <c r="Q5531">
        <v>1</v>
      </c>
      <c r="R5531" t="s">
        <v>26</v>
      </c>
      <c r="S5531" t="s">
        <v>26</v>
      </c>
      <c r="T5531">
        <v>1</v>
      </c>
      <c r="U5531" t="s">
        <v>26</v>
      </c>
      <c r="V5531" t="s">
        <v>26</v>
      </c>
      <c r="W5531" t="s">
        <v>26</v>
      </c>
      <c r="X5531" t="s">
        <v>26</v>
      </c>
      <c r="Y5531" t="s">
        <v>26</v>
      </c>
      <c r="Z5531">
        <v>26.3</v>
      </c>
      <c r="AA5531" t="s">
        <v>26</v>
      </c>
      <c r="AB5531" t="s">
        <v>26</v>
      </c>
      <c r="AC5531" t="s">
        <v>26</v>
      </c>
      <c r="AD5531" t="s">
        <v>26</v>
      </c>
      <c r="AE5531" t="s">
        <v>26</v>
      </c>
      <c r="AF5531" t="s">
        <v>26</v>
      </c>
      <c r="AG5531" t="s">
        <v>26</v>
      </c>
      <c r="AH5531" t="s">
        <v>26</v>
      </c>
      <c r="AI5531">
        <v>1</v>
      </c>
      <c r="AJ5531">
        <v>0</v>
      </c>
      <c r="AK5531">
        <v>0</v>
      </c>
      <c r="AL5531" t="s">
        <v>26</v>
      </c>
    </row>
    <row r="5532" spans="1:38">
      <c r="A5532" t="s">
        <v>11842</v>
      </c>
      <c r="B5532" t="s">
        <v>1547</v>
      </c>
      <c r="C5532" t="s">
        <v>11562</v>
      </c>
      <c r="D5532" t="s">
        <v>11788</v>
      </c>
      <c r="E5532" t="s">
        <v>11843</v>
      </c>
      <c r="F5532" t="s">
        <v>26</v>
      </c>
      <c r="G5532">
        <v>1</v>
      </c>
      <c r="H5532" t="s">
        <v>26</v>
      </c>
      <c r="I5532" t="s">
        <v>26</v>
      </c>
      <c r="J5532" t="s">
        <v>26</v>
      </c>
      <c r="K5532" t="s">
        <v>26</v>
      </c>
      <c r="L5532" t="s">
        <v>26</v>
      </c>
      <c r="M5532" t="s">
        <v>26</v>
      </c>
      <c r="N5532" t="s">
        <v>26</v>
      </c>
      <c r="O5532" t="s">
        <v>26</v>
      </c>
      <c r="P5532">
        <v>1</v>
      </c>
      <c r="Q5532">
        <v>1</v>
      </c>
      <c r="R5532" t="s">
        <v>26</v>
      </c>
      <c r="S5532" t="s">
        <v>26</v>
      </c>
      <c r="T5532">
        <v>1</v>
      </c>
      <c r="U5532" t="s">
        <v>26</v>
      </c>
      <c r="V5532" t="s">
        <v>26</v>
      </c>
      <c r="W5532" t="s">
        <v>26</v>
      </c>
      <c r="X5532" t="s">
        <v>26</v>
      </c>
      <c r="Y5532" t="s">
        <v>26</v>
      </c>
      <c r="Z5532">
        <v>35</v>
      </c>
      <c r="AA5532" t="s">
        <v>26</v>
      </c>
      <c r="AB5532" t="s">
        <v>26</v>
      </c>
      <c r="AC5532" t="s">
        <v>26</v>
      </c>
      <c r="AD5532" t="s">
        <v>26</v>
      </c>
      <c r="AE5532" t="s">
        <v>26</v>
      </c>
      <c r="AF5532">
        <v>1</v>
      </c>
      <c r="AG5532" t="s">
        <v>26</v>
      </c>
      <c r="AH5532" t="s">
        <v>26</v>
      </c>
      <c r="AI5532">
        <v>1</v>
      </c>
      <c r="AJ5532">
        <v>0</v>
      </c>
      <c r="AK5532">
        <v>0</v>
      </c>
      <c r="AL5532" t="s">
        <v>26</v>
      </c>
    </row>
    <row r="5533" spans="1:38">
      <c r="A5533" t="s">
        <v>11844</v>
      </c>
      <c r="B5533" t="s">
        <v>1547</v>
      </c>
      <c r="C5533" t="s">
        <v>11562</v>
      </c>
      <c r="D5533" t="s">
        <v>11788</v>
      </c>
      <c r="E5533" t="s">
        <v>11845</v>
      </c>
      <c r="F5533" t="s">
        <v>26</v>
      </c>
      <c r="G5533">
        <v>1</v>
      </c>
      <c r="H5533" t="s">
        <v>26</v>
      </c>
      <c r="I5533" t="s">
        <v>26</v>
      </c>
      <c r="J5533" t="s">
        <v>26</v>
      </c>
      <c r="K5533" t="s">
        <v>26</v>
      </c>
      <c r="L5533" t="s">
        <v>26</v>
      </c>
      <c r="M5533" t="s">
        <v>26</v>
      </c>
      <c r="N5533" t="s">
        <v>26</v>
      </c>
      <c r="O5533" t="s">
        <v>26</v>
      </c>
      <c r="P5533">
        <v>1</v>
      </c>
      <c r="Q5533">
        <v>1</v>
      </c>
      <c r="R5533" t="s">
        <v>26</v>
      </c>
      <c r="S5533" t="s">
        <v>26</v>
      </c>
      <c r="T5533" t="s">
        <v>26</v>
      </c>
      <c r="U5533" t="s">
        <v>26</v>
      </c>
      <c r="V5533" t="s">
        <v>26</v>
      </c>
      <c r="W5533" t="s">
        <v>26</v>
      </c>
      <c r="X5533" t="s">
        <v>26</v>
      </c>
      <c r="Y5533" t="s">
        <v>26</v>
      </c>
      <c r="Z5533">
        <v>23</v>
      </c>
      <c r="AA5533" t="s">
        <v>26</v>
      </c>
      <c r="AB5533" t="s">
        <v>26</v>
      </c>
      <c r="AC5533" t="s">
        <v>26</v>
      </c>
      <c r="AD5533" t="s">
        <v>26</v>
      </c>
      <c r="AE5533" t="s">
        <v>26</v>
      </c>
      <c r="AF5533">
        <v>1</v>
      </c>
      <c r="AG5533" t="s">
        <v>26</v>
      </c>
      <c r="AH5533" t="s">
        <v>26</v>
      </c>
      <c r="AI5533" t="s">
        <v>26</v>
      </c>
      <c r="AJ5533" t="s">
        <v>26</v>
      </c>
      <c r="AK5533" t="s">
        <v>26</v>
      </c>
      <c r="AL5533" t="s">
        <v>26</v>
      </c>
    </row>
    <row r="5534" spans="1:38">
      <c r="A5534" t="s">
        <v>11846</v>
      </c>
      <c r="B5534" t="s">
        <v>1547</v>
      </c>
      <c r="C5534" t="s">
        <v>11562</v>
      </c>
      <c r="D5534" t="s">
        <v>11788</v>
      </c>
      <c r="E5534" t="s">
        <v>11847</v>
      </c>
      <c r="F5534" t="s">
        <v>26</v>
      </c>
      <c r="G5534">
        <v>1</v>
      </c>
      <c r="H5534" t="s">
        <v>26</v>
      </c>
      <c r="I5534" t="s">
        <v>26</v>
      </c>
      <c r="J5534" t="s">
        <v>26</v>
      </c>
      <c r="K5534" t="s">
        <v>26</v>
      </c>
      <c r="L5534" t="s">
        <v>26</v>
      </c>
      <c r="M5534" t="s">
        <v>26</v>
      </c>
      <c r="N5534" t="s">
        <v>26</v>
      </c>
      <c r="O5534" t="s">
        <v>26</v>
      </c>
      <c r="P5534" t="s">
        <v>26</v>
      </c>
      <c r="Q5534" t="s">
        <v>26</v>
      </c>
      <c r="R5534" t="s">
        <v>26</v>
      </c>
      <c r="S5534" t="s">
        <v>26</v>
      </c>
      <c r="T5534" t="s">
        <v>26</v>
      </c>
      <c r="U5534" t="s">
        <v>26</v>
      </c>
      <c r="V5534" t="s">
        <v>26</v>
      </c>
      <c r="W5534" t="s">
        <v>26</v>
      </c>
      <c r="X5534" t="s">
        <v>26</v>
      </c>
      <c r="Y5534" t="s">
        <v>26</v>
      </c>
      <c r="Z5534">
        <v>27.4</v>
      </c>
      <c r="AA5534" t="s">
        <v>26</v>
      </c>
      <c r="AB5534" t="s">
        <v>26</v>
      </c>
      <c r="AC5534" t="s">
        <v>26</v>
      </c>
      <c r="AD5534" t="s">
        <v>26</v>
      </c>
      <c r="AE5534" t="s">
        <v>26</v>
      </c>
      <c r="AF5534" t="s">
        <v>26</v>
      </c>
      <c r="AG5534" t="s">
        <v>26</v>
      </c>
      <c r="AH5534" t="s">
        <v>26</v>
      </c>
      <c r="AI5534">
        <v>1</v>
      </c>
      <c r="AJ5534">
        <v>0</v>
      </c>
      <c r="AK5534">
        <v>0</v>
      </c>
      <c r="AL5534" t="s">
        <v>26</v>
      </c>
    </row>
    <row r="5535" spans="1:38">
      <c r="A5535" t="s">
        <v>11848</v>
      </c>
      <c r="B5535" t="s">
        <v>1547</v>
      </c>
      <c r="C5535" t="s">
        <v>11562</v>
      </c>
      <c r="D5535" t="s">
        <v>11788</v>
      </c>
      <c r="E5535" t="s">
        <v>11849</v>
      </c>
      <c r="F5535" t="s">
        <v>26</v>
      </c>
      <c r="G5535">
        <v>1</v>
      </c>
      <c r="H5535" t="s">
        <v>26</v>
      </c>
      <c r="I5535" t="s">
        <v>26</v>
      </c>
      <c r="J5535" t="s">
        <v>26</v>
      </c>
      <c r="K5535" t="s">
        <v>26</v>
      </c>
      <c r="L5535" t="s">
        <v>26</v>
      </c>
      <c r="M5535" t="s">
        <v>26</v>
      </c>
      <c r="N5535" t="s">
        <v>26</v>
      </c>
      <c r="O5535" t="s">
        <v>26</v>
      </c>
      <c r="P5535" t="s">
        <v>26</v>
      </c>
      <c r="Q5535">
        <v>1</v>
      </c>
      <c r="R5535" t="s">
        <v>26</v>
      </c>
      <c r="S5535" t="s">
        <v>26</v>
      </c>
      <c r="T5535" t="s">
        <v>26</v>
      </c>
      <c r="U5535" t="s">
        <v>26</v>
      </c>
      <c r="V5535" t="s">
        <v>26</v>
      </c>
      <c r="W5535" t="s">
        <v>26</v>
      </c>
      <c r="X5535" t="s">
        <v>26</v>
      </c>
      <c r="Y5535" t="s">
        <v>26</v>
      </c>
      <c r="Z5535">
        <v>22.7</v>
      </c>
      <c r="AA5535" t="s">
        <v>26</v>
      </c>
      <c r="AB5535" t="s">
        <v>26</v>
      </c>
      <c r="AC5535" t="s">
        <v>26</v>
      </c>
      <c r="AD5535" t="s">
        <v>26</v>
      </c>
      <c r="AE5535" t="s">
        <v>26</v>
      </c>
      <c r="AF5535" t="s">
        <v>26</v>
      </c>
      <c r="AG5535" t="s">
        <v>26</v>
      </c>
      <c r="AH5535" t="s">
        <v>26</v>
      </c>
      <c r="AI5535">
        <v>1</v>
      </c>
      <c r="AJ5535">
        <v>0</v>
      </c>
      <c r="AK5535">
        <v>0</v>
      </c>
      <c r="AL5535" t="s">
        <v>26</v>
      </c>
    </row>
    <row r="5536" spans="1:38">
      <c r="A5536" t="s">
        <v>11850</v>
      </c>
      <c r="B5536" t="s">
        <v>1547</v>
      </c>
      <c r="C5536" t="s">
        <v>11562</v>
      </c>
      <c r="D5536" t="s">
        <v>11788</v>
      </c>
      <c r="E5536" t="s">
        <v>11851</v>
      </c>
      <c r="F5536" t="s">
        <v>26</v>
      </c>
      <c r="G5536">
        <v>1</v>
      </c>
      <c r="H5536" t="s">
        <v>26</v>
      </c>
      <c r="I5536" t="s">
        <v>26</v>
      </c>
      <c r="J5536" t="s">
        <v>26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26</v>
      </c>
      <c r="Q5536" t="s">
        <v>26</v>
      </c>
      <c r="R5536" t="s">
        <v>26</v>
      </c>
      <c r="S5536" t="s">
        <v>26</v>
      </c>
      <c r="T5536" t="s">
        <v>26</v>
      </c>
      <c r="U5536" t="s">
        <v>26</v>
      </c>
      <c r="V5536" t="s">
        <v>26</v>
      </c>
      <c r="W5536" t="s">
        <v>26</v>
      </c>
      <c r="X5536" t="s">
        <v>26</v>
      </c>
      <c r="Y5536" t="s">
        <v>26</v>
      </c>
      <c r="Z5536">
        <v>29.2</v>
      </c>
      <c r="AA5536" t="s">
        <v>26</v>
      </c>
      <c r="AB5536" t="s">
        <v>26</v>
      </c>
      <c r="AC5536" t="s">
        <v>26</v>
      </c>
      <c r="AD5536" t="s">
        <v>26</v>
      </c>
      <c r="AE5536" t="s">
        <v>26</v>
      </c>
      <c r="AF5536">
        <v>1</v>
      </c>
      <c r="AG5536" t="s">
        <v>26</v>
      </c>
      <c r="AH5536" t="s">
        <v>26</v>
      </c>
      <c r="AI5536">
        <v>1</v>
      </c>
      <c r="AJ5536">
        <v>0</v>
      </c>
      <c r="AK5536">
        <v>0</v>
      </c>
      <c r="AL5536" t="s">
        <v>26</v>
      </c>
    </row>
    <row r="5537" spans="1:38">
      <c r="A5537" t="s">
        <v>11852</v>
      </c>
      <c r="B5537" t="s">
        <v>1547</v>
      </c>
      <c r="C5537" t="s">
        <v>11562</v>
      </c>
      <c r="D5537" t="s">
        <v>11788</v>
      </c>
      <c r="E5537" t="s">
        <v>11853</v>
      </c>
      <c r="F5537" t="s">
        <v>26</v>
      </c>
      <c r="G5537">
        <v>1</v>
      </c>
      <c r="H5537" t="s">
        <v>26</v>
      </c>
      <c r="I5537" t="s">
        <v>26</v>
      </c>
      <c r="J5537" t="s">
        <v>26</v>
      </c>
      <c r="K5537" t="s">
        <v>26</v>
      </c>
      <c r="L5537" t="s">
        <v>26</v>
      </c>
      <c r="M5537" t="s">
        <v>26</v>
      </c>
      <c r="N5537" t="s">
        <v>26</v>
      </c>
      <c r="O5537" t="s">
        <v>26</v>
      </c>
      <c r="P5537" t="s">
        <v>26</v>
      </c>
      <c r="Q5537" t="s">
        <v>26</v>
      </c>
      <c r="R5537" t="s">
        <v>26</v>
      </c>
      <c r="S5537" t="s">
        <v>26</v>
      </c>
      <c r="T5537" t="s">
        <v>26</v>
      </c>
      <c r="U5537" t="s">
        <v>26</v>
      </c>
      <c r="V5537" t="s">
        <v>26</v>
      </c>
      <c r="W5537" t="s">
        <v>26</v>
      </c>
      <c r="X5537" t="s">
        <v>26</v>
      </c>
      <c r="Y5537" t="s">
        <v>26</v>
      </c>
      <c r="Z5537" t="s">
        <v>26</v>
      </c>
      <c r="AA5537" t="s">
        <v>26</v>
      </c>
      <c r="AB5537" t="s">
        <v>26</v>
      </c>
      <c r="AC5537" t="s">
        <v>26</v>
      </c>
      <c r="AD5537" t="s">
        <v>26</v>
      </c>
      <c r="AE5537" t="s">
        <v>26</v>
      </c>
      <c r="AF5537" t="s">
        <v>26</v>
      </c>
      <c r="AG5537" t="s">
        <v>26</v>
      </c>
      <c r="AH5537" t="s">
        <v>26</v>
      </c>
      <c r="AI5537">
        <v>1</v>
      </c>
      <c r="AJ5537">
        <v>0</v>
      </c>
      <c r="AK5537">
        <v>0</v>
      </c>
      <c r="AL5537" t="s">
        <v>26</v>
      </c>
    </row>
    <row r="5538" spans="1:38">
      <c r="A5538" t="s">
        <v>11854</v>
      </c>
      <c r="B5538" t="s">
        <v>1547</v>
      </c>
      <c r="C5538" t="s">
        <v>11562</v>
      </c>
      <c r="D5538" t="s">
        <v>11788</v>
      </c>
      <c r="E5538" t="s">
        <v>11855</v>
      </c>
      <c r="F5538" t="s">
        <v>26</v>
      </c>
      <c r="G5538">
        <v>1</v>
      </c>
      <c r="H5538" t="s">
        <v>26</v>
      </c>
      <c r="I5538">
        <v>1</v>
      </c>
      <c r="J5538" t="s">
        <v>26</v>
      </c>
      <c r="K5538" t="s">
        <v>26</v>
      </c>
      <c r="L5538" t="s">
        <v>26</v>
      </c>
      <c r="M5538" t="s">
        <v>26</v>
      </c>
      <c r="N5538" t="s">
        <v>26</v>
      </c>
      <c r="O5538" t="s">
        <v>26</v>
      </c>
      <c r="P5538" t="s">
        <v>26</v>
      </c>
      <c r="Q5538" t="s">
        <v>26</v>
      </c>
      <c r="R5538" t="s">
        <v>26</v>
      </c>
      <c r="S5538" t="s">
        <v>26</v>
      </c>
      <c r="T5538" t="s">
        <v>26</v>
      </c>
      <c r="U5538" t="s">
        <v>26</v>
      </c>
      <c r="V5538" t="s">
        <v>26</v>
      </c>
      <c r="W5538" t="s">
        <v>26</v>
      </c>
      <c r="X5538" t="s">
        <v>26</v>
      </c>
      <c r="Y5538" t="s">
        <v>26</v>
      </c>
      <c r="Z5538">
        <v>30</v>
      </c>
      <c r="AA5538" t="s">
        <v>26</v>
      </c>
      <c r="AB5538" t="s">
        <v>26</v>
      </c>
      <c r="AC5538" t="s">
        <v>26</v>
      </c>
      <c r="AD5538" t="s">
        <v>26</v>
      </c>
      <c r="AE5538" t="s">
        <v>26</v>
      </c>
      <c r="AF5538">
        <v>1</v>
      </c>
      <c r="AG5538" t="s">
        <v>26</v>
      </c>
      <c r="AH5538" t="s">
        <v>26</v>
      </c>
      <c r="AI5538">
        <v>1</v>
      </c>
      <c r="AJ5538">
        <v>0</v>
      </c>
      <c r="AK5538">
        <v>0</v>
      </c>
      <c r="AL5538" t="s">
        <v>26</v>
      </c>
    </row>
    <row r="5539" spans="1:38">
      <c r="A5539" t="s">
        <v>11856</v>
      </c>
      <c r="B5539" t="s">
        <v>1547</v>
      </c>
      <c r="C5539" t="s">
        <v>11562</v>
      </c>
      <c r="D5539" t="s">
        <v>11788</v>
      </c>
      <c r="E5539" t="s">
        <v>11857</v>
      </c>
      <c r="F5539" t="s">
        <v>26</v>
      </c>
      <c r="G5539">
        <v>1</v>
      </c>
      <c r="H5539" t="s">
        <v>26</v>
      </c>
      <c r="I5539" t="s">
        <v>26</v>
      </c>
      <c r="J5539" t="s">
        <v>26</v>
      </c>
      <c r="K5539" t="s">
        <v>26</v>
      </c>
      <c r="L5539" t="s">
        <v>26</v>
      </c>
      <c r="M5539" t="s">
        <v>26</v>
      </c>
      <c r="N5539" t="s">
        <v>26</v>
      </c>
      <c r="O5539" t="s">
        <v>26</v>
      </c>
      <c r="P5539" t="s">
        <v>26</v>
      </c>
      <c r="Q5539">
        <v>1</v>
      </c>
      <c r="R5539" t="s">
        <v>26</v>
      </c>
      <c r="S5539" t="s">
        <v>26</v>
      </c>
      <c r="T5539" t="s">
        <v>26</v>
      </c>
      <c r="U5539" t="s">
        <v>26</v>
      </c>
      <c r="V5539" t="s">
        <v>26</v>
      </c>
      <c r="W5539" t="s">
        <v>26</v>
      </c>
      <c r="X5539" t="s">
        <v>26</v>
      </c>
      <c r="Y5539" t="s">
        <v>26</v>
      </c>
      <c r="Z5539">
        <v>23.6</v>
      </c>
      <c r="AA5539" t="s">
        <v>26</v>
      </c>
      <c r="AB5539" t="s">
        <v>26</v>
      </c>
      <c r="AC5539" t="s">
        <v>26</v>
      </c>
      <c r="AD5539" t="s">
        <v>26</v>
      </c>
      <c r="AE5539" t="s">
        <v>26</v>
      </c>
      <c r="AF5539" t="s">
        <v>26</v>
      </c>
      <c r="AG5539" t="s">
        <v>26</v>
      </c>
      <c r="AH5539" t="s">
        <v>26</v>
      </c>
      <c r="AI5539" t="s">
        <v>26</v>
      </c>
      <c r="AJ5539" t="s">
        <v>26</v>
      </c>
      <c r="AK5539" t="s">
        <v>26</v>
      </c>
      <c r="AL5539" t="s">
        <v>26</v>
      </c>
    </row>
    <row r="5540" spans="1:38">
      <c r="A5540" t="s">
        <v>11858</v>
      </c>
      <c r="B5540" t="s">
        <v>1547</v>
      </c>
      <c r="C5540" t="s">
        <v>11562</v>
      </c>
      <c r="D5540" t="s">
        <v>11788</v>
      </c>
      <c r="E5540" t="s">
        <v>11859</v>
      </c>
      <c r="F5540" t="s">
        <v>26</v>
      </c>
      <c r="G5540">
        <v>1</v>
      </c>
      <c r="H5540" t="s">
        <v>26</v>
      </c>
      <c r="I5540" t="s">
        <v>26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26</v>
      </c>
      <c r="P5540" t="s">
        <v>26</v>
      </c>
      <c r="Q5540" t="s">
        <v>26</v>
      </c>
      <c r="R5540" t="s">
        <v>26</v>
      </c>
      <c r="S5540" t="s">
        <v>26</v>
      </c>
      <c r="T5540" t="s">
        <v>26</v>
      </c>
      <c r="U5540" t="s">
        <v>26</v>
      </c>
      <c r="V5540" t="s">
        <v>26</v>
      </c>
      <c r="W5540" t="s">
        <v>26</v>
      </c>
      <c r="X5540" t="s">
        <v>26</v>
      </c>
      <c r="Y5540" t="s">
        <v>26</v>
      </c>
      <c r="Z5540">
        <v>34.299999999999997</v>
      </c>
      <c r="AA5540" t="s">
        <v>26</v>
      </c>
      <c r="AB5540" t="s">
        <v>26</v>
      </c>
      <c r="AC5540" t="s">
        <v>26</v>
      </c>
      <c r="AD5540" t="s">
        <v>26</v>
      </c>
      <c r="AE5540" t="s">
        <v>26</v>
      </c>
      <c r="AF5540" t="s">
        <v>26</v>
      </c>
      <c r="AG5540" t="s">
        <v>26</v>
      </c>
      <c r="AH5540" t="s">
        <v>26</v>
      </c>
      <c r="AI5540">
        <v>1</v>
      </c>
      <c r="AJ5540">
        <v>0</v>
      </c>
      <c r="AK5540">
        <v>0</v>
      </c>
      <c r="AL5540" t="s">
        <v>26</v>
      </c>
    </row>
    <row r="5541" spans="1:38">
      <c r="A5541" t="s">
        <v>11860</v>
      </c>
      <c r="B5541" t="s">
        <v>1547</v>
      </c>
      <c r="C5541" t="s">
        <v>11562</v>
      </c>
      <c r="D5541" t="s">
        <v>11788</v>
      </c>
      <c r="E5541" t="s">
        <v>164</v>
      </c>
      <c r="F5541" t="s">
        <v>26</v>
      </c>
      <c r="G5541">
        <v>1</v>
      </c>
      <c r="H5541" t="s">
        <v>26</v>
      </c>
      <c r="I5541" t="s">
        <v>26</v>
      </c>
      <c r="J5541" t="s">
        <v>26</v>
      </c>
      <c r="K5541" t="s">
        <v>26</v>
      </c>
      <c r="L5541" t="s">
        <v>26</v>
      </c>
      <c r="M5541" t="s">
        <v>26</v>
      </c>
      <c r="N5541" t="s">
        <v>26</v>
      </c>
      <c r="O5541" t="s">
        <v>26</v>
      </c>
      <c r="P5541" t="s">
        <v>26</v>
      </c>
      <c r="Q5541">
        <v>1</v>
      </c>
      <c r="R5541" t="s">
        <v>26</v>
      </c>
      <c r="S5541" t="s">
        <v>26</v>
      </c>
      <c r="T5541" t="s">
        <v>26</v>
      </c>
      <c r="U5541" t="s">
        <v>26</v>
      </c>
      <c r="V5541" t="s">
        <v>26</v>
      </c>
      <c r="W5541" t="s">
        <v>26</v>
      </c>
      <c r="X5541" t="s">
        <v>26</v>
      </c>
      <c r="Y5541" t="s">
        <v>26</v>
      </c>
      <c r="Z5541">
        <v>33.1</v>
      </c>
      <c r="AA5541" t="s">
        <v>26</v>
      </c>
      <c r="AB5541" t="s">
        <v>26</v>
      </c>
      <c r="AC5541" t="s">
        <v>26</v>
      </c>
      <c r="AD5541">
        <v>18</v>
      </c>
      <c r="AE5541">
        <v>18</v>
      </c>
      <c r="AF5541" t="s">
        <v>26</v>
      </c>
      <c r="AG5541">
        <v>4.0999999999999996</v>
      </c>
      <c r="AH5541">
        <v>4.0999999999999996</v>
      </c>
      <c r="AI5541">
        <v>1</v>
      </c>
      <c r="AJ5541">
        <v>0</v>
      </c>
      <c r="AK5541">
        <v>0</v>
      </c>
      <c r="AL5541" t="s">
        <v>26</v>
      </c>
    </row>
    <row r="5542" spans="1:38">
      <c r="A5542" t="s">
        <v>11861</v>
      </c>
      <c r="B5542" t="s">
        <v>1547</v>
      </c>
      <c r="C5542" t="s">
        <v>11562</v>
      </c>
      <c r="D5542" t="s">
        <v>11788</v>
      </c>
      <c r="E5542" t="s">
        <v>11862</v>
      </c>
      <c r="F5542" t="s">
        <v>26</v>
      </c>
      <c r="G5542">
        <v>1</v>
      </c>
      <c r="H5542" t="s">
        <v>26</v>
      </c>
      <c r="I5542" t="s">
        <v>26</v>
      </c>
      <c r="J5542" t="s">
        <v>26</v>
      </c>
      <c r="K5542" t="s">
        <v>26</v>
      </c>
      <c r="L5542" t="s">
        <v>26</v>
      </c>
      <c r="M5542" t="s">
        <v>26</v>
      </c>
      <c r="N5542" t="s">
        <v>26</v>
      </c>
      <c r="O5542" t="s">
        <v>26</v>
      </c>
      <c r="P5542" t="s">
        <v>26</v>
      </c>
      <c r="Q5542" t="s">
        <v>26</v>
      </c>
      <c r="R5542" t="s">
        <v>26</v>
      </c>
      <c r="S5542" t="s">
        <v>26</v>
      </c>
      <c r="T5542" t="s">
        <v>26</v>
      </c>
      <c r="U5542" t="s">
        <v>26</v>
      </c>
      <c r="V5542" t="s">
        <v>26</v>
      </c>
      <c r="W5542" t="s">
        <v>26</v>
      </c>
      <c r="X5542" t="s">
        <v>26</v>
      </c>
      <c r="Y5542" t="s">
        <v>26</v>
      </c>
      <c r="Z5542" t="s">
        <v>26</v>
      </c>
      <c r="AA5542" t="s">
        <v>26</v>
      </c>
      <c r="AB5542" t="s">
        <v>26</v>
      </c>
      <c r="AC5542" t="s">
        <v>26</v>
      </c>
      <c r="AD5542" t="s">
        <v>26</v>
      </c>
      <c r="AE5542" t="s">
        <v>26</v>
      </c>
      <c r="AF5542">
        <v>1</v>
      </c>
      <c r="AG5542" t="s">
        <v>26</v>
      </c>
      <c r="AH5542" t="s">
        <v>26</v>
      </c>
      <c r="AI5542">
        <v>1</v>
      </c>
      <c r="AJ5542">
        <v>0</v>
      </c>
      <c r="AK5542">
        <v>0</v>
      </c>
      <c r="AL5542" t="s">
        <v>26</v>
      </c>
    </row>
    <row r="5543" spans="1:38">
      <c r="A5543" t="s">
        <v>11863</v>
      </c>
      <c r="B5543" t="s">
        <v>1547</v>
      </c>
      <c r="C5543" t="s">
        <v>11562</v>
      </c>
      <c r="D5543" t="s">
        <v>11788</v>
      </c>
      <c r="E5543" t="s">
        <v>11864</v>
      </c>
      <c r="F5543" t="s">
        <v>26</v>
      </c>
      <c r="G5543">
        <v>1</v>
      </c>
      <c r="H5543" t="s">
        <v>26</v>
      </c>
      <c r="I5543" t="s">
        <v>26</v>
      </c>
      <c r="J5543" t="s">
        <v>26</v>
      </c>
      <c r="K5543" t="s">
        <v>26</v>
      </c>
      <c r="L5543" t="s">
        <v>26</v>
      </c>
      <c r="M5543" t="s">
        <v>26</v>
      </c>
      <c r="N5543" t="s">
        <v>26</v>
      </c>
      <c r="O5543" t="s">
        <v>26</v>
      </c>
      <c r="P5543" t="s">
        <v>26</v>
      </c>
      <c r="Q5543" t="s">
        <v>26</v>
      </c>
      <c r="R5543" t="s">
        <v>26</v>
      </c>
      <c r="S5543" t="s">
        <v>26</v>
      </c>
      <c r="T5543" t="s">
        <v>26</v>
      </c>
      <c r="U5543" t="s">
        <v>26</v>
      </c>
      <c r="V5543" t="s">
        <v>26</v>
      </c>
      <c r="W5543" t="s">
        <v>26</v>
      </c>
      <c r="X5543" t="s">
        <v>26</v>
      </c>
      <c r="Y5543" t="s">
        <v>26</v>
      </c>
      <c r="Z5543" t="s">
        <v>26</v>
      </c>
      <c r="AA5543" t="s">
        <v>26</v>
      </c>
      <c r="AB5543" t="s">
        <v>26</v>
      </c>
      <c r="AC5543" t="s">
        <v>26</v>
      </c>
      <c r="AD5543" t="s">
        <v>26</v>
      </c>
      <c r="AE5543" t="s">
        <v>26</v>
      </c>
      <c r="AF5543" t="s">
        <v>26</v>
      </c>
      <c r="AG5543" t="s">
        <v>26</v>
      </c>
      <c r="AH5543" t="s">
        <v>26</v>
      </c>
      <c r="AI5543">
        <v>1</v>
      </c>
      <c r="AJ5543">
        <v>0</v>
      </c>
      <c r="AK5543">
        <v>0</v>
      </c>
      <c r="AL5543" t="s">
        <v>26</v>
      </c>
    </row>
    <row r="5544" spans="1:38">
      <c r="A5544" t="s">
        <v>11865</v>
      </c>
      <c r="B5544" t="s">
        <v>1547</v>
      </c>
      <c r="C5544" t="s">
        <v>11562</v>
      </c>
      <c r="D5544" t="s">
        <v>11788</v>
      </c>
      <c r="E5544" t="s">
        <v>11866</v>
      </c>
      <c r="F5544" t="s">
        <v>26</v>
      </c>
      <c r="G5544">
        <v>1</v>
      </c>
      <c r="H5544" t="s">
        <v>26</v>
      </c>
      <c r="I5544" t="s">
        <v>26</v>
      </c>
      <c r="J5544" t="s">
        <v>26</v>
      </c>
      <c r="K5544" t="s">
        <v>26</v>
      </c>
      <c r="L5544" t="s">
        <v>26</v>
      </c>
      <c r="M5544" t="s">
        <v>26</v>
      </c>
      <c r="N5544" t="s">
        <v>26</v>
      </c>
      <c r="O5544" t="s">
        <v>26</v>
      </c>
      <c r="P5544" t="s">
        <v>26</v>
      </c>
      <c r="Q5544" t="s">
        <v>26</v>
      </c>
      <c r="R5544" t="s">
        <v>26</v>
      </c>
      <c r="S5544" t="s">
        <v>26</v>
      </c>
      <c r="T5544" t="s">
        <v>26</v>
      </c>
      <c r="U5544" t="s">
        <v>26</v>
      </c>
      <c r="V5544" t="s">
        <v>26</v>
      </c>
      <c r="W5544" t="s">
        <v>26</v>
      </c>
      <c r="X5544" t="s">
        <v>26</v>
      </c>
      <c r="Y5544" t="s">
        <v>26</v>
      </c>
      <c r="Z5544" t="s">
        <v>26</v>
      </c>
      <c r="AA5544" t="s">
        <v>26</v>
      </c>
      <c r="AB5544" t="s">
        <v>26</v>
      </c>
      <c r="AC5544" t="s">
        <v>26</v>
      </c>
      <c r="AD5544" t="s">
        <v>26</v>
      </c>
      <c r="AE5544" t="s">
        <v>26</v>
      </c>
      <c r="AF5544">
        <v>1</v>
      </c>
      <c r="AG5544" t="s">
        <v>26</v>
      </c>
      <c r="AH5544" t="s">
        <v>26</v>
      </c>
      <c r="AI5544">
        <v>1</v>
      </c>
      <c r="AJ5544">
        <v>0</v>
      </c>
      <c r="AK5544">
        <v>0</v>
      </c>
      <c r="AL5544" t="s">
        <v>26</v>
      </c>
    </row>
    <row r="5545" spans="1:38">
      <c r="A5545" t="s">
        <v>11867</v>
      </c>
      <c r="B5545" t="s">
        <v>1547</v>
      </c>
      <c r="C5545" t="s">
        <v>11562</v>
      </c>
      <c r="D5545" t="s">
        <v>11788</v>
      </c>
      <c r="E5545" t="s">
        <v>11868</v>
      </c>
      <c r="F5545" t="s">
        <v>26</v>
      </c>
      <c r="G5545">
        <v>1</v>
      </c>
      <c r="H5545" t="s">
        <v>26</v>
      </c>
      <c r="I5545" t="s">
        <v>26</v>
      </c>
      <c r="J5545" t="s">
        <v>26</v>
      </c>
      <c r="K5545" t="s">
        <v>26</v>
      </c>
      <c r="L5545" t="s">
        <v>26</v>
      </c>
      <c r="M5545" t="s">
        <v>26</v>
      </c>
      <c r="N5545" t="s">
        <v>26</v>
      </c>
      <c r="O5545" t="s">
        <v>26</v>
      </c>
      <c r="P5545" t="s">
        <v>26</v>
      </c>
      <c r="Q5545" t="s">
        <v>26</v>
      </c>
      <c r="R5545" t="s">
        <v>26</v>
      </c>
      <c r="S5545" t="s">
        <v>26</v>
      </c>
      <c r="T5545" t="s">
        <v>26</v>
      </c>
      <c r="U5545" t="s">
        <v>26</v>
      </c>
      <c r="V5545" t="s">
        <v>26</v>
      </c>
      <c r="W5545" t="s">
        <v>26</v>
      </c>
      <c r="X5545" t="s">
        <v>26</v>
      </c>
      <c r="Y5545" t="s">
        <v>26</v>
      </c>
      <c r="Z5545">
        <v>43.5</v>
      </c>
      <c r="AA5545" t="s">
        <v>26</v>
      </c>
      <c r="AB5545" t="s">
        <v>26</v>
      </c>
      <c r="AC5545" t="s">
        <v>26</v>
      </c>
      <c r="AD5545" t="s">
        <v>26</v>
      </c>
      <c r="AE5545" t="s">
        <v>26</v>
      </c>
      <c r="AF5545">
        <v>1</v>
      </c>
      <c r="AG5545" t="s">
        <v>26</v>
      </c>
      <c r="AH5545" t="s">
        <v>26</v>
      </c>
      <c r="AI5545">
        <v>1</v>
      </c>
      <c r="AJ5545">
        <v>0</v>
      </c>
      <c r="AK5545">
        <v>0</v>
      </c>
      <c r="AL5545" t="s">
        <v>26</v>
      </c>
    </row>
    <row r="5546" spans="1:38">
      <c r="A5546" t="s">
        <v>11869</v>
      </c>
      <c r="B5546" t="s">
        <v>1547</v>
      </c>
      <c r="C5546" t="s">
        <v>11562</v>
      </c>
      <c r="D5546" t="s">
        <v>11788</v>
      </c>
      <c r="E5546" t="s">
        <v>11870</v>
      </c>
      <c r="F5546" t="s">
        <v>26</v>
      </c>
      <c r="G5546">
        <v>1</v>
      </c>
      <c r="H5546" t="s">
        <v>26</v>
      </c>
      <c r="I5546" t="s">
        <v>26</v>
      </c>
      <c r="J5546" t="s">
        <v>26</v>
      </c>
      <c r="K5546" t="s">
        <v>26</v>
      </c>
      <c r="L5546" t="s">
        <v>26</v>
      </c>
      <c r="M5546" t="s">
        <v>26</v>
      </c>
      <c r="N5546" t="s">
        <v>26</v>
      </c>
      <c r="O5546" t="s">
        <v>26</v>
      </c>
      <c r="P5546" t="s">
        <v>26</v>
      </c>
      <c r="Q5546" t="s">
        <v>26</v>
      </c>
      <c r="R5546" t="s">
        <v>26</v>
      </c>
      <c r="S5546" t="s">
        <v>26</v>
      </c>
      <c r="T5546" t="s">
        <v>26</v>
      </c>
      <c r="U5546" t="s">
        <v>26</v>
      </c>
      <c r="V5546" t="s">
        <v>26</v>
      </c>
      <c r="W5546" t="s">
        <v>26</v>
      </c>
      <c r="X5546" t="s">
        <v>26</v>
      </c>
      <c r="Y5546" t="s">
        <v>26</v>
      </c>
      <c r="Z5546" t="s">
        <v>26</v>
      </c>
      <c r="AA5546" t="s">
        <v>26</v>
      </c>
      <c r="AB5546" t="s">
        <v>26</v>
      </c>
      <c r="AC5546" t="s">
        <v>26</v>
      </c>
      <c r="AD5546" t="s">
        <v>26</v>
      </c>
      <c r="AE5546" t="s">
        <v>26</v>
      </c>
      <c r="AF5546" t="s">
        <v>26</v>
      </c>
      <c r="AG5546" t="s">
        <v>26</v>
      </c>
      <c r="AH5546" t="s">
        <v>26</v>
      </c>
      <c r="AI5546">
        <v>1</v>
      </c>
      <c r="AJ5546">
        <v>0</v>
      </c>
      <c r="AK5546">
        <v>0</v>
      </c>
      <c r="AL5546" t="s">
        <v>26</v>
      </c>
    </row>
    <row r="5547" spans="1:38">
      <c r="A5547" t="s">
        <v>11871</v>
      </c>
      <c r="B5547" t="s">
        <v>1547</v>
      </c>
      <c r="C5547" t="s">
        <v>11562</v>
      </c>
      <c r="D5547" t="s">
        <v>11788</v>
      </c>
      <c r="E5547" t="s">
        <v>11872</v>
      </c>
      <c r="F5547" t="s">
        <v>26</v>
      </c>
      <c r="G5547">
        <v>1</v>
      </c>
      <c r="H5547" t="s">
        <v>26</v>
      </c>
      <c r="I5547" t="s">
        <v>26</v>
      </c>
      <c r="J5547" t="s">
        <v>26</v>
      </c>
      <c r="K5547" t="s">
        <v>26</v>
      </c>
      <c r="L5547" t="s">
        <v>26</v>
      </c>
      <c r="M5547" t="s">
        <v>26</v>
      </c>
      <c r="N5547" t="s">
        <v>26</v>
      </c>
      <c r="O5547" t="s">
        <v>26</v>
      </c>
      <c r="P5547" t="s">
        <v>26</v>
      </c>
      <c r="Q5547">
        <v>1</v>
      </c>
      <c r="R5547" t="s">
        <v>26</v>
      </c>
      <c r="S5547" t="s">
        <v>26</v>
      </c>
      <c r="T5547" t="s">
        <v>26</v>
      </c>
      <c r="U5547" t="s">
        <v>26</v>
      </c>
      <c r="V5547" t="s">
        <v>26</v>
      </c>
      <c r="W5547" t="s">
        <v>26</v>
      </c>
      <c r="X5547" t="s">
        <v>26</v>
      </c>
      <c r="Y5547" t="s">
        <v>26</v>
      </c>
      <c r="Z5547">
        <v>38.799999999999997</v>
      </c>
      <c r="AA5547" t="s">
        <v>26</v>
      </c>
      <c r="AB5547" t="s">
        <v>26</v>
      </c>
      <c r="AC5547" t="s">
        <v>26</v>
      </c>
      <c r="AD5547" t="s">
        <v>26</v>
      </c>
      <c r="AE5547" t="s">
        <v>26</v>
      </c>
      <c r="AF5547" t="s">
        <v>26</v>
      </c>
      <c r="AG5547" t="s">
        <v>26</v>
      </c>
      <c r="AH5547" t="s">
        <v>26</v>
      </c>
      <c r="AI5547">
        <v>1</v>
      </c>
      <c r="AJ5547">
        <v>0</v>
      </c>
      <c r="AK5547">
        <v>0</v>
      </c>
      <c r="AL5547" t="s">
        <v>26</v>
      </c>
    </row>
    <row r="5548" spans="1:38">
      <c r="A5548" t="s">
        <v>11873</v>
      </c>
      <c r="B5548" t="s">
        <v>1547</v>
      </c>
      <c r="C5548" t="s">
        <v>11562</v>
      </c>
      <c r="D5548" t="s">
        <v>11788</v>
      </c>
      <c r="E5548" t="s">
        <v>11874</v>
      </c>
      <c r="F5548" t="s">
        <v>26</v>
      </c>
      <c r="G5548">
        <v>1</v>
      </c>
      <c r="H5548">
        <v>1</v>
      </c>
      <c r="I5548" t="s">
        <v>26</v>
      </c>
      <c r="J5548" t="s">
        <v>26</v>
      </c>
      <c r="K5548" t="s">
        <v>26</v>
      </c>
      <c r="L5548" t="s">
        <v>26</v>
      </c>
      <c r="M5548" t="s">
        <v>26</v>
      </c>
      <c r="N5548" t="s">
        <v>26</v>
      </c>
      <c r="O5548" t="s">
        <v>26</v>
      </c>
      <c r="P5548">
        <v>1</v>
      </c>
      <c r="Q5548">
        <v>1</v>
      </c>
      <c r="R5548" t="s">
        <v>26</v>
      </c>
      <c r="S5548" t="s">
        <v>26</v>
      </c>
      <c r="T5548" t="s">
        <v>26</v>
      </c>
      <c r="U5548" t="s">
        <v>26</v>
      </c>
      <c r="V5548" t="s">
        <v>26</v>
      </c>
      <c r="W5548" t="s">
        <v>26</v>
      </c>
      <c r="X5548" t="s">
        <v>26</v>
      </c>
      <c r="Y5548" t="s">
        <v>26</v>
      </c>
      <c r="Z5548">
        <v>24.3</v>
      </c>
      <c r="AA5548" t="s">
        <v>26</v>
      </c>
      <c r="AB5548" t="s">
        <v>26</v>
      </c>
      <c r="AC5548" t="s">
        <v>26</v>
      </c>
      <c r="AD5548" t="s">
        <v>26</v>
      </c>
      <c r="AE5548" t="s">
        <v>26</v>
      </c>
      <c r="AF5548">
        <v>1</v>
      </c>
      <c r="AG5548" t="s">
        <v>26</v>
      </c>
      <c r="AH5548" t="s">
        <v>26</v>
      </c>
      <c r="AI5548" t="s">
        <v>26</v>
      </c>
      <c r="AJ5548" t="s">
        <v>26</v>
      </c>
      <c r="AK5548" t="s">
        <v>26</v>
      </c>
      <c r="AL5548" t="s">
        <v>26</v>
      </c>
    </row>
    <row r="5549" spans="1:38">
      <c r="A5549" t="s">
        <v>11875</v>
      </c>
      <c r="B5549" t="s">
        <v>1547</v>
      </c>
      <c r="C5549" t="s">
        <v>11562</v>
      </c>
      <c r="D5549" t="s">
        <v>11788</v>
      </c>
      <c r="E5549" t="s">
        <v>11876</v>
      </c>
      <c r="F5549" t="s">
        <v>26</v>
      </c>
      <c r="G5549">
        <v>1</v>
      </c>
      <c r="H5549" t="s">
        <v>26</v>
      </c>
      <c r="I5549" t="s">
        <v>26</v>
      </c>
      <c r="J5549" t="s">
        <v>26</v>
      </c>
      <c r="K5549" t="s">
        <v>26</v>
      </c>
      <c r="L5549" t="s">
        <v>26</v>
      </c>
      <c r="M5549" t="s">
        <v>26</v>
      </c>
      <c r="N5549" t="s">
        <v>26</v>
      </c>
      <c r="O5549" t="s">
        <v>26</v>
      </c>
      <c r="P5549" t="s">
        <v>26</v>
      </c>
      <c r="Q5549" t="s">
        <v>26</v>
      </c>
      <c r="R5549" t="s">
        <v>26</v>
      </c>
      <c r="S5549" t="s">
        <v>26</v>
      </c>
      <c r="T5549" t="s">
        <v>26</v>
      </c>
      <c r="U5549" t="s">
        <v>26</v>
      </c>
      <c r="V5549" t="s">
        <v>26</v>
      </c>
      <c r="W5549" t="s">
        <v>26</v>
      </c>
      <c r="X5549" t="s">
        <v>26</v>
      </c>
      <c r="Y5549" t="s">
        <v>26</v>
      </c>
      <c r="Z5549">
        <v>46</v>
      </c>
      <c r="AA5549" t="s">
        <v>26</v>
      </c>
      <c r="AB5549" t="s">
        <v>26</v>
      </c>
      <c r="AC5549" t="s">
        <v>26</v>
      </c>
      <c r="AD5549" t="s">
        <v>26</v>
      </c>
      <c r="AE5549" t="s">
        <v>26</v>
      </c>
      <c r="AF5549">
        <v>1</v>
      </c>
      <c r="AG5549" t="s">
        <v>26</v>
      </c>
      <c r="AH5549" t="s">
        <v>26</v>
      </c>
      <c r="AI5549">
        <v>1</v>
      </c>
      <c r="AJ5549">
        <v>0</v>
      </c>
      <c r="AK5549">
        <v>0</v>
      </c>
      <c r="AL5549" t="s">
        <v>26</v>
      </c>
    </row>
    <row r="5550" spans="1:38">
      <c r="A5550" t="s">
        <v>11877</v>
      </c>
      <c r="B5550" t="s">
        <v>1547</v>
      </c>
      <c r="C5550" t="s">
        <v>11562</v>
      </c>
      <c r="D5550" t="s">
        <v>11788</v>
      </c>
      <c r="E5550" t="s">
        <v>11878</v>
      </c>
      <c r="F5550" t="s">
        <v>26</v>
      </c>
      <c r="G5550">
        <v>1</v>
      </c>
      <c r="H5550" t="s">
        <v>26</v>
      </c>
      <c r="I5550" t="s">
        <v>26</v>
      </c>
      <c r="J5550" t="s">
        <v>26</v>
      </c>
      <c r="K5550" t="s">
        <v>26</v>
      </c>
      <c r="L5550" t="s">
        <v>26</v>
      </c>
      <c r="M5550" t="s">
        <v>26</v>
      </c>
      <c r="N5550" t="s">
        <v>26</v>
      </c>
      <c r="O5550" t="s">
        <v>26</v>
      </c>
      <c r="P5550" t="s">
        <v>26</v>
      </c>
      <c r="Q5550" t="s">
        <v>26</v>
      </c>
      <c r="R5550" t="s">
        <v>26</v>
      </c>
      <c r="S5550" t="s">
        <v>26</v>
      </c>
      <c r="T5550" t="s">
        <v>26</v>
      </c>
      <c r="U5550" t="s">
        <v>26</v>
      </c>
      <c r="V5550" t="s">
        <v>26</v>
      </c>
      <c r="W5550" t="s">
        <v>26</v>
      </c>
      <c r="X5550" t="s">
        <v>26</v>
      </c>
      <c r="Y5550" t="s">
        <v>26</v>
      </c>
      <c r="Z5550" t="s">
        <v>26</v>
      </c>
      <c r="AA5550" t="s">
        <v>26</v>
      </c>
      <c r="AB5550" t="s">
        <v>26</v>
      </c>
      <c r="AC5550" t="s">
        <v>26</v>
      </c>
      <c r="AD5550" t="s">
        <v>26</v>
      </c>
      <c r="AE5550" t="s">
        <v>26</v>
      </c>
      <c r="AF5550">
        <v>1</v>
      </c>
      <c r="AG5550" t="s">
        <v>26</v>
      </c>
      <c r="AH5550" t="s">
        <v>26</v>
      </c>
      <c r="AI5550">
        <v>1</v>
      </c>
      <c r="AJ5550">
        <v>0</v>
      </c>
      <c r="AK5550">
        <v>0</v>
      </c>
      <c r="AL5550" t="s">
        <v>26</v>
      </c>
    </row>
    <row r="5551" spans="1:38">
      <c r="A5551" t="s">
        <v>11879</v>
      </c>
      <c r="B5551" t="s">
        <v>1547</v>
      </c>
      <c r="C5551" t="s">
        <v>11562</v>
      </c>
      <c r="D5551" t="s">
        <v>11788</v>
      </c>
      <c r="E5551" t="s">
        <v>11880</v>
      </c>
      <c r="F5551" t="s">
        <v>26</v>
      </c>
      <c r="G5551" t="s">
        <v>26</v>
      </c>
      <c r="H5551" t="s">
        <v>26</v>
      </c>
      <c r="I5551" t="s">
        <v>26</v>
      </c>
      <c r="J5551" t="s">
        <v>26</v>
      </c>
      <c r="K5551" t="s">
        <v>26</v>
      </c>
      <c r="L5551" t="s">
        <v>26</v>
      </c>
      <c r="M5551" t="s">
        <v>26</v>
      </c>
      <c r="N5551" t="s">
        <v>26</v>
      </c>
      <c r="O5551" t="s">
        <v>26</v>
      </c>
      <c r="P5551" t="s">
        <v>26</v>
      </c>
      <c r="Q5551" t="s">
        <v>26</v>
      </c>
      <c r="R5551" t="s">
        <v>26</v>
      </c>
      <c r="S5551" t="s">
        <v>26</v>
      </c>
      <c r="T5551" t="s">
        <v>26</v>
      </c>
      <c r="U5551" t="s">
        <v>26</v>
      </c>
      <c r="V5551" t="s">
        <v>26</v>
      </c>
      <c r="W5551" t="s">
        <v>26</v>
      </c>
      <c r="X5551" t="s">
        <v>26</v>
      </c>
      <c r="Y5551" t="s">
        <v>26</v>
      </c>
      <c r="Z5551" t="s">
        <v>26</v>
      </c>
      <c r="AA5551" t="s">
        <v>26</v>
      </c>
      <c r="AB5551" t="s">
        <v>26</v>
      </c>
      <c r="AC5551" t="s">
        <v>26</v>
      </c>
      <c r="AD5551" t="s">
        <v>26</v>
      </c>
      <c r="AE5551" t="s">
        <v>26</v>
      </c>
      <c r="AF5551" t="s">
        <v>26</v>
      </c>
      <c r="AG5551" t="s">
        <v>26</v>
      </c>
      <c r="AH5551" t="s">
        <v>26</v>
      </c>
      <c r="AI5551" t="s">
        <v>26</v>
      </c>
      <c r="AJ5551" t="s">
        <v>26</v>
      </c>
      <c r="AK5551" t="s">
        <v>26</v>
      </c>
      <c r="AL5551" t="s">
        <v>26</v>
      </c>
    </row>
    <row r="5552" spans="1:38">
      <c r="A5552" t="s">
        <v>11881</v>
      </c>
      <c r="B5552" t="s">
        <v>1547</v>
      </c>
      <c r="C5552" t="s">
        <v>11562</v>
      </c>
      <c r="D5552" t="s">
        <v>11788</v>
      </c>
      <c r="E5552" t="s">
        <v>11882</v>
      </c>
      <c r="F5552" t="s">
        <v>26</v>
      </c>
      <c r="G5552">
        <v>1</v>
      </c>
      <c r="H5552" t="s">
        <v>26</v>
      </c>
      <c r="I5552" t="s">
        <v>26</v>
      </c>
      <c r="J5552" t="s">
        <v>26</v>
      </c>
      <c r="K5552" t="s">
        <v>26</v>
      </c>
      <c r="L5552" t="s">
        <v>26</v>
      </c>
      <c r="M5552" t="s">
        <v>26</v>
      </c>
      <c r="N5552" t="s">
        <v>26</v>
      </c>
      <c r="O5552" t="s">
        <v>26</v>
      </c>
      <c r="P5552" t="s">
        <v>26</v>
      </c>
      <c r="Q5552">
        <v>1</v>
      </c>
      <c r="R5552" t="s">
        <v>26</v>
      </c>
      <c r="S5552" t="s">
        <v>26</v>
      </c>
      <c r="T5552" t="s">
        <v>26</v>
      </c>
      <c r="U5552" t="s">
        <v>26</v>
      </c>
      <c r="V5552" t="s">
        <v>26</v>
      </c>
      <c r="W5552" t="s">
        <v>26</v>
      </c>
      <c r="X5552" t="s">
        <v>26</v>
      </c>
      <c r="Y5552" t="s">
        <v>26</v>
      </c>
      <c r="Z5552" t="s">
        <v>26</v>
      </c>
      <c r="AA5552" t="s">
        <v>26</v>
      </c>
      <c r="AB5552" t="s">
        <v>26</v>
      </c>
      <c r="AC5552" t="s">
        <v>26</v>
      </c>
      <c r="AD5552" t="s">
        <v>26</v>
      </c>
      <c r="AE5552" t="s">
        <v>26</v>
      </c>
      <c r="AF5552">
        <v>1</v>
      </c>
      <c r="AG5552" t="s">
        <v>26</v>
      </c>
      <c r="AH5552" t="s">
        <v>26</v>
      </c>
      <c r="AI5552">
        <v>1</v>
      </c>
      <c r="AJ5552">
        <v>0</v>
      </c>
      <c r="AK5552">
        <v>0</v>
      </c>
      <c r="AL5552" t="s">
        <v>26</v>
      </c>
    </row>
    <row r="5553" spans="1:38">
      <c r="A5553" t="s">
        <v>11883</v>
      </c>
      <c r="B5553" t="s">
        <v>1547</v>
      </c>
      <c r="C5553" t="s">
        <v>11562</v>
      </c>
      <c r="D5553" t="s">
        <v>11788</v>
      </c>
      <c r="E5553" t="s">
        <v>11884</v>
      </c>
      <c r="F5553" t="s">
        <v>26</v>
      </c>
      <c r="G5553">
        <v>1</v>
      </c>
      <c r="H5553" t="s">
        <v>26</v>
      </c>
      <c r="I5553" t="s">
        <v>26</v>
      </c>
      <c r="J5553" t="s">
        <v>26</v>
      </c>
      <c r="K5553" t="s">
        <v>26</v>
      </c>
      <c r="L5553" t="s">
        <v>26</v>
      </c>
      <c r="M5553" t="s">
        <v>26</v>
      </c>
      <c r="N5553" t="s">
        <v>26</v>
      </c>
      <c r="O5553" t="s">
        <v>26</v>
      </c>
      <c r="P5553" t="s">
        <v>26</v>
      </c>
      <c r="Q5553" t="s">
        <v>26</v>
      </c>
      <c r="R5553" t="s">
        <v>26</v>
      </c>
      <c r="S5553" t="s">
        <v>26</v>
      </c>
      <c r="T5553" t="s">
        <v>26</v>
      </c>
      <c r="U5553" t="s">
        <v>26</v>
      </c>
      <c r="V5553" t="s">
        <v>26</v>
      </c>
      <c r="W5553" t="s">
        <v>26</v>
      </c>
      <c r="X5553" t="s">
        <v>26</v>
      </c>
      <c r="Y5553" t="s">
        <v>26</v>
      </c>
      <c r="Z5553">
        <v>36</v>
      </c>
      <c r="AA5553" t="s">
        <v>26</v>
      </c>
      <c r="AB5553" t="s">
        <v>26</v>
      </c>
      <c r="AC5553" t="s">
        <v>26</v>
      </c>
      <c r="AD5553" t="s">
        <v>26</v>
      </c>
      <c r="AE5553" t="s">
        <v>26</v>
      </c>
      <c r="AF5553">
        <v>1</v>
      </c>
      <c r="AG5553" t="s">
        <v>26</v>
      </c>
      <c r="AH5553" t="s">
        <v>26</v>
      </c>
      <c r="AI5553">
        <v>1</v>
      </c>
      <c r="AJ5553">
        <v>0</v>
      </c>
      <c r="AK5553">
        <v>0</v>
      </c>
      <c r="AL5553" t="s">
        <v>26</v>
      </c>
    </row>
    <row r="5554" spans="1:38">
      <c r="A5554" t="s">
        <v>11885</v>
      </c>
      <c r="B5554" t="s">
        <v>1547</v>
      </c>
      <c r="C5554" t="s">
        <v>11562</v>
      </c>
      <c r="D5554" t="s">
        <v>11788</v>
      </c>
      <c r="E5554" t="s">
        <v>11886</v>
      </c>
      <c r="F5554" t="s">
        <v>26</v>
      </c>
      <c r="G5554" t="s">
        <v>26</v>
      </c>
      <c r="H5554" t="s">
        <v>26</v>
      </c>
      <c r="I5554" t="s">
        <v>26</v>
      </c>
      <c r="J5554" t="s">
        <v>26</v>
      </c>
      <c r="K5554" t="s">
        <v>26</v>
      </c>
      <c r="L5554" t="s">
        <v>26</v>
      </c>
      <c r="M5554" t="s">
        <v>26</v>
      </c>
      <c r="N5554" t="s">
        <v>26</v>
      </c>
      <c r="O5554" t="s">
        <v>26</v>
      </c>
      <c r="P5554" t="s">
        <v>26</v>
      </c>
      <c r="Q5554" t="s">
        <v>26</v>
      </c>
      <c r="R5554" t="s">
        <v>26</v>
      </c>
      <c r="S5554" t="s">
        <v>26</v>
      </c>
      <c r="T5554" t="s">
        <v>26</v>
      </c>
      <c r="U5554" t="s">
        <v>26</v>
      </c>
      <c r="V5554" t="s">
        <v>26</v>
      </c>
      <c r="W5554" t="s">
        <v>26</v>
      </c>
      <c r="X5554" t="s">
        <v>26</v>
      </c>
      <c r="Y5554" t="s">
        <v>26</v>
      </c>
      <c r="Z5554" t="s">
        <v>26</v>
      </c>
      <c r="AA5554" t="s">
        <v>26</v>
      </c>
      <c r="AB5554" t="s">
        <v>26</v>
      </c>
      <c r="AC5554" t="s">
        <v>26</v>
      </c>
      <c r="AD5554" t="s">
        <v>26</v>
      </c>
      <c r="AE5554" t="s">
        <v>26</v>
      </c>
      <c r="AF5554" t="s">
        <v>26</v>
      </c>
      <c r="AG5554" t="s">
        <v>26</v>
      </c>
      <c r="AH5554" t="s">
        <v>26</v>
      </c>
      <c r="AI5554">
        <v>1</v>
      </c>
      <c r="AJ5554">
        <v>0</v>
      </c>
      <c r="AK5554">
        <v>0</v>
      </c>
      <c r="AL5554" t="s">
        <v>26</v>
      </c>
    </row>
    <row r="5555" spans="1:38">
      <c r="A5555" t="s">
        <v>11887</v>
      </c>
      <c r="B5555" t="s">
        <v>1547</v>
      </c>
      <c r="C5555" t="s">
        <v>11562</v>
      </c>
      <c r="D5555" t="s">
        <v>11788</v>
      </c>
      <c r="E5555" t="s">
        <v>11888</v>
      </c>
      <c r="F5555" t="s">
        <v>26</v>
      </c>
      <c r="G5555">
        <v>1</v>
      </c>
      <c r="H5555" t="s">
        <v>26</v>
      </c>
      <c r="I5555" t="s">
        <v>26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26</v>
      </c>
      <c r="P5555" t="s">
        <v>26</v>
      </c>
      <c r="Q5555">
        <v>1</v>
      </c>
      <c r="R5555" t="s">
        <v>26</v>
      </c>
      <c r="S5555" t="s">
        <v>26</v>
      </c>
      <c r="T5555" t="s">
        <v>26</v>
      </c>
      <c r="U5555" t="s">
        <v>26</v>
      </c>
      <c r="V5555" t="s">
        <v>26</v>
      </c>
      <c r="W5555" t="s">
        <v>26</v>
      </c>
      <c r="X5555" t="s">
        <v>26</v>
      </c>
      <c r="Y5555" t="s">
        <v>26</v>
      </c>
      <c r="Z5555" t="s">
        <v>26</v>
      </c>
      <c r="AA5555" t="s">
        <v>26</v>
      </c>
      <c r="AB5555" t="s">
        <v>26</v>
      </c>
      <c r="AC5555" t="s">
        <v>26</v>
      </c>
      <c r="AD5555" t="s">
        <v>26</v>
      </c>
      <c r="AE5555" t="s">
        <v>26</v>
      </c>
      <c r="AF5555">
        <v>1</v>
      </c>
      <c r="AG5555" t="s">
        <v>26</v>
      </c>
      <c r="AH5555" t="s">
        <v>26</v>
      </c>
      <c r="AI5555">
        <v>1</v>
      </c>
      <c r="AJ5555">
        <v>0</v>
      </c>
      <c r="AK5555">
        <v>0</v>
      </c>
      <c r="AL5555" t="s">
        <v>26</v>
      </c>
    </row>
    <row r="5556" spans="1:38">
      <c r="A5556" t="s">
        <v>11889</v>
      </c>
      <c r="B5556" t="s">
        <v>1547</v>
      </c>
      <c r="C5556" t="s">
        <v>11562</v>
      </c>
      <c r="D5556" t="s">
        <v>11788</v>
      </c>
      <c r="E5556" t="s">
        <v>11890</v>
      </c>
      <c r="F5556" t="s">
        <v>26</v>
      </c>
      <c r="G5556">
        <v>1</v>
      </c>
      <c r="H5556" t="s">
        <v>26</v>
      </c>
      <c r="I5556" t="s">
        <v>26</v>
      </c>
      <c r="J5556" t="s">
        <v>26</v>
      </c>
      <c r="K5556" t="s">
        <v>26</v>
      </c>
      <c r="L5556" t="s">
        <v>26</v>
      </c>
      <c r="M5556" t="s">
        <v>26</v>
      </c>
      <c r="N5556" t="s">
        <v>26</v>
      </c>
      <c r="O5556" t="s">
        <v>26</v>
      </c>
      <c r="P5556" t="s">
        <v>26</v>
      </c>
      <c r="Q5556" t="s">
        <v>26</v>
      </c>
      <c r="R5556" t="s">
        <v>26</v>
      </c>
      <c r="S5556" t="s">
        <v>26</v>
      </c>
      <c r="T5556" t="s">
        <v>26</v>
      </c>
      <c r="U5556" t="s">
        <v>26</v>
      </c>
      <c r="V5556" t="s">
        <v>26</v>
      </c>
      <c r="W5556" t="s">
        <v>26</v>
      </c>
      <c r="X5556" t="s">
        <v>26</v>
      </c>
      <c r="Y5556" t="s">
        <v>26</v>
      </c>
      <c r="Z5556" t="s">
        <v>26</v>
      </c>
      <c r="AA5556" t="s">
        <v>26</v>
      </c>
      <c r="AB5556" t="s">
        <v>26</v>
      </c>
      <c r="AC5556" t="s">
        <v>26</v>
      </c>
      <c r="AD5556" t="s">
        <v>26</v>
      </c>
      <c r="AE5556" t="s">
        <v>26</v>
      </c>
      <c r="AF5556">
        <v>1</v>
      </c>
      <c r="AG5556" t="s">
        <v>26</v>
      </c>
      <c r="AH5556" t="s">
        <v>26</v>
      </c>
      <c r="AI5556">
        <v>1</v>
      </c>
      <c r="AJ5556">
        <v>0</v>
      </c>
      <c r="AK5556">
        <v>0</v>
      </c>
      <c r="AL5556" t="s">
        <v>26</v>
      </c>
    </row>
    <row r="5557" spans="1:38">
      <c r="A5557" t="s">
        <v>11891</v>
      </c>
      <c r="B5557" t="s">
        <v>1547</v>
      </c>
      <c r="C5557" t="s">
        <v>11562</v>
      </c>
      <c r="D5557" t="s">
        <v>11788</v>
      </c>
      <c r="E5557" t="s">
        <v>11892</v>
      </c>
      <c r="F5557" t="s">
        <v>26</v>
      </c>
      <c r="G5557">
        <v>1</v>
      </c>
      <c r="H5557" t="s">
        <v>26</v>
      </c>
      <c r="I5557">
        <v>1</v>
      </c>
      <c r="J5557" t="s">
        <v>26</v>
      </c>
      <c r="K5557" t="s">
        <v>26</v>
      </c>
      <c r="L5557" t="s">
        <v>26</v>
      </c>
      <c r="M5557" t="s">
        <v>26</v>
      </c>
      <c r="N5557" t="s">
        <v>26</v>
      </c>
      <c r="O5557" t="s">
        <v>26</v>
      </c>
      <c r="P5557" t="s">
        <v>26</v>
      </c>
      <c r="Q5557">
        <v>1</v>
      </c>
      <c r="R5557" t="s">
        <v>26</v>
      </c>
      <c r="S5557" t="s">
        <v>26</v>
      </c>
      <c r="T5557" t="s">
        <v>26</v>
      </c>
      <c r="U5557" t="s">
        <v>26</v>
      </c>
      <c r="V5557" t="s">
        <v>26</v>
      </c>
      <c r="W5557" t="s">
        <v>26</v>
      </c>
      <c r="X5557" t="s">
        <v>26</v>
      </c>
      <c r="Y5557" t="s">
        <v>26</v>
      </c>
      <c r="Z5557">
        <v>33.799999999999997</v>
      </c>
      <c r="AA5557" t="s">
        <v>26</v>
      </c>
      <c r="AB5557" t="s">
        <v>26</v>
      </c>
      <c r="AC5557" t="s">
        <v>26</v>
      </c>
      <c r="AD5557" t="s">
        <v>26</v>
      </c>
      <c r="AE5557" t="s">
        <v>26</v>
      </c>
      <c r="AF5557">
        <v>1</v>
      </c>
      <c r="AG5557" t="s">
        <v>26</v>
      </c>
      <c r="AH5557" t="s">
        <v>26</v>
      </c>
      <c r="AI5557">
        <v>1</v>
      </c>
      <c r="AJ5557">
        <v>0</v>
      </c>
      <c r="AK5557">
        <v>0</v>
      </c>
      <c r="AL5557" t="s">
        <v>26</v>
      </c>
    </row>
    <row r="5558" spans="1:38">
      <c r="A5558" t="s">
        <v>11893</v>
      </c>
      <c r="B5558" t="s">
        <v>1547</v>
      </c>
      <c r="C5558" t="s">
        <v>11562</v>
      </c>
      <c r="D5558" t="s">
        <v>11788</v>
      </c>
      <c r="E5558" t="s">
        <v>11894</v>
      </c>
      <c r="F5558" t="s">
        <v>26</v>
      </c>
      <c r="G5558">
        <v>1</v>
      </c>
      <c r="H5558" t="s">
        <v>26</v>
      </c>
      <c r="I5558" t="s">
        <v>26</v>
      </c>
      <c r="J5558" t="s">
        <v>26</v>
      </c>
      <c r="K5558" t="s">
        <v>26</v>
      </c>
      <c r="L5558" t="s">
        <v>26</v>
      </c>
      <c r="M5558" t="s">
        <v>26</v>
      </c>
      <c r="N5558" t="s">
        <v>26</v>
      </c>
      <c r="O5558" t="s">
        <v>26</v>
      </c>
      <c r="P5558" t="s">
        <v>26</v>
      </c>
      <c r="Q5558" t="s">
        <v>26</v>
      </c>
      <c r="R5558" t="s">
        <v>26</v>
      </c>
      <c r="S5558" t="s">
        <v>26</v>
      </c>
      <c r="T5558" t="s">
        <v>26</v>
      </c>
      <c r="U5558" t="s">
        <v>26</v>
      </c>
      <c r="V5558" t="s">
        <v>26</v>
      </c>
      <c r="W5558" t="s">
        <v>26</v>
      </c>
      <c r="X5558" t="s">
        <v>26</v>
      </c>
      <c r="Y5558" t="s">
        <v>26</v>
      </c>
      <c r="Z5558">
        <v>25</v>
      </c>
      <c r="AA5558" t="s">
        <v>26</v>
      </c>
      <c r="AB5558" t="s">
        <v>26</v>
      </c>
      <c r="AC5558" t="s">
        <v>26</v>
      </c>
      <c r="AD5558" t="s">
        <v>26</v>
      </c>
      <c r="AE5558" t="s">
        <v>26</v>
      </c>
      <c r="AF5558">
        <v>1</v>
      </c>
      <c r="AG5558" t="s">
        <v>26</v>
      </c>
      <c r="AH5558" t="s">
        <v>26</v>
      </c>
      <c r="AI5558">
        <v>1</v>
      </c>
      <c r="AJ5558">
        <v>0</v>
      </c>
      <c r="AK5558">
        <v>0</v>
      </c>
      <c r="AL5558" t="s">
        <v>26</v>
      </c>
    </row>
    <row r="5559" spans="1:38">
      <c r="A5559" t="s">
        <v>11895</v>
      </c>
      <c r="B5559" t="s">
        <v>1547</v>
      </c>
      <c r="C5559" t="s">
        <v>11562</v>
      </c>
      <c r="D5559" t="s">
        <v>11788</v>
      </c>
      <c r="E5559" t="s">
        <v>11896</v>
      </c>
      <c r="F5559" t="s">
        <v>26</v>
      </c>
      <c r="G5559">
        <v>1</v>
      </c>
      <c r="H5559" t="s">
        <v>26</v>
      </c>
      <c r="I5559" t="s">
        <v>26</v>
      </c>
      <c r="J5559" t="s">
        <v>26</v>
      </c>
      <c r="K5559" t="s">
        <v>26</v>
      </c>
      <c r="L5559" t="s">
        <v>26</v>
      </c>
      <c r="M5559" t="s">
        <v>26</v>
      </c>
      <c r="N5559" t="s">
        <v>26</v>
      </c>
      <c r="O5559" t="s">
        <v>26</v>
      </c>
      <c r="P5559" t="s">
        <v>26</v>
      </c>
      <c r="Q5559" t="s">
        <v>26</v>
      </c>
      <c r="R5559" t="s">
        <v>26</v>
      </c>
      <c r="S5559" t="s">
        <v>26</v>
      </c>
      <c r="T5559" t="s">
        <v>26</v>
      </c>
      <c r="U5559" t="s">
        <v>26</v>
      </c>
      <c r="V5559" t="s">
        <v>26</v>
      </c>
      <c r="W5559" t="s">
        <v>26</v>
      </c>
      <c r="X5559" t="s">
        <v>26</v>
      </c>
      <c r="Y5559" t="s">
        <v>26</v>
      </c>
      <c r="Z5559">
        <v>46</v>
      </c>
      <c r="AA5559" t="s">
        <v>26</v>
      </c>
      <c r="AB5559" t="s">
        <v>26</v>
      </c>
      <c r="AC5559" t="s">
        <v>26</v>
      </c>
      <c r="AD5559" t="s">
        <v>26</v>
      </c>
      <c r="AE5559" t="s">
        <v>26</v>
      </c>
      <c r="AF5559">
        <v>1</v>
      </c>
      <c r="AG5559" t="s">
        <v>26</v>
      </c>
      <c r="AH5559" t="s">
        <v>26</v>
      </c>
      <c r="AI5559">
        <v>1</v>
      </c>
      <c r="AJ5559">
        <v>0</v>
      </c>
      <c r="AK5559">
        <v>0</v>
      </c>
      <c r="AL5559" t="s">
        <v>26</v>
      </c>
    </row>
    <row r="5560" spans="1:38">
      <c r="A5560" t="s">
        <v>11897</v>
      </c>
      <c r="B5560" t="s">
        <v>1547</v>
      </c>
      <c r="C5560" t="s">
        <v>11562</v>
      </c>
      <c r="D5560" t="s">
        <v>11788</v>
      </c>
      <c r="E5560" t="s">
        <v>11898</v>
      </c>
      <c r="F5560" t="s">
        <v>26</v>
      </c>
      <c r="G5560">
        <v>1</v>
      </c>
      <c r="H5560" t="s">
        <v>26</v>
      </c>
      <c r="I5560" t="s">
        <v>26</v>
      </c>
      <c r="J5560" t="s">
        <v>26</v>
      </c>
      <c r="K5560" t="s">
        <v>26</v>
      </c>
      <c r="L5560" t="s">
        <v>26</v>
      </c>
      <c r="M5560" t="s">
        <v>26</v>
      </c>
      <c r="N5560" t="s">
        <v>26</v>
      </c>
      <c r="O5560" t="s">
        <v>26</v>
      </c>
      <c r="P5560" t="s">
        <v>26</v>
      </c>
      <c r="Q5560">
        <v>1</v>
      </c>
      <c r="R5560" t="s">
        <v>26</v>
      </c>
      <c r="S5560" t="s">
        <v>26</v>
      </c>
      <c r="T5560" t="s">
        <v>26</v>
      </c>
      <c r="U5560" t="s">
        <v>26</v>
      </c>
      <c r="V5560" t="s">
        <v>26</v>
      </c>
      <c r="W5560" t="s">
        <v>26</v>
      </c>
      <c r="X5560" t="s">
        <v>26</v>
      </c>
      <c r="Y5560" t="s">
        <v>26</v>
      </c>
      <c r="Z5560">
        <v>28.5</v>
      </c>
      <c r="AA5560" t="s">
        <v>26</v>
      </c>
      <c r="AB5560" t="s">
        <v>26</v>
      </c>
      <c r="AC5560" t="s">
        <v>26</v>
      </c>
      <c r="AD5560" t="s">
        <v>26</v>
      </c>
      <c r="AE5560" t="s">
        <v>26</v>
      </c>
      <c r="AF5560">
        <v>1</v>
      </c>
      <c r="AG5560" t="s">
        <v>26</v>
      </c>
      <c r="AH5560" t="s">
        <v>26</v>
      </c>
      <c r="AI5560">
        <v>1</v>
      </c>
      <c r="AJ5560">
        <v>0</v>
      </c>
      <c r="AK5560">
        <v>0</v>
      </c>
      <c r="AL5560" t="s">
        <v>26</v>
      </c>
    </row>
    <row r="5561" spans="1:38">
      <c r="A5561" t="s">
        <v>11899</v>
      </c>
      <c r="B5561" t="s">
        <v>1547</v>
      </c>
      <c r="C5561" t="s">
        <v>11562</v>
      </c>
      <c r="D5561" t="s">
        <v>11788</v>
      </c>
      <c r="E5561" t="s">
        <v>11900</v>
      </c>
      <c r="F5561" t="s">
        <v>26</v>
      </c>
      <c r="G5561">
        <v>1</v>
      </c>
      <c r="H5561" t="s">
        <v>26</v>
      </c>
      <c r="I5561" t="s">
        <v>26</v>
      </c>
      <c r="J5561" t="s">
        <v>26</v>
      </c>
      <c r="K5561" t="s">
        <v>26</v>
      </c>
      <c r="L5561" t="s">
        <v>26</v>
      </c>
      <c r="M5561" t="s">
        <v>26</v>
      </c>
      <c r="N5561" t="s">
        <v>26</v>
      </c>
      <c r="O5561" t="s">
        <v>26</v>
      </c>
      <c r="P5561" t="s">
        <v>26</v>
      </c>
      <c r="Q5561" t="s">
        <v>26</v>
      </c>
      <c r="R5561" t="s">
        <v>26</v>
      </c>
      <c r="S5561" t="s">
        <v>26</v>
      </c>
      <c r="T5561" t="s">
        <v>26</v>
      </c>
      <c r="U5561" t="s">
        <v>26</v>
      </c>
      <c r="V5561" t="s">
        <v>26</v>
      </c>
      <c r="W5561" t="s">
        <v>26</v>
      </c>
      <c r="X5561" t="s">
        <v>26</v>
      </c>
      <c r="Y5561" t="s">
        <v>26</v>
      </c>
      <c r="Z5561" t="s">
        <v>26</v>
      </c>
      <c r="AA5561" t="s">
        <v>26</v>
      </c>
      <c r="AB5561" t="s">
        <v>26</v>
      </c>
      <c r="AC5561" t="s">
        <v>26</v>
      </c>
      <c r="AD5561" t="s">
        <v>26</v>
      </c>
      <c r="AE5561" t="s">
        <v>26</v>
      </c>
      <c r="AF5561">
        <v>1</v>
      </c>
      <c r="AG5561" t="s">
        <v>26</v>
      </c>
      <c r="AH5561" t="s">
        <v>26</v>
      </c>
      <c r="AI5561">
        <v>1</v>
      </c>
      <c r="AJ5561">
        <v>0</v>
      </c>
      <c r="AK5561">
        <v>0</v>
      </c>
      <c r="AL5561" t="s">
        <v>26</v>
      </c>
    </row>
    <row r="5562" spans="1:38">
      <c r="A5562" t="s">
        <v>11901</v>
      </c>
      <c r="B5562" t="s">
        <v>1547</v>
      </c>
      <c r="C5562" t="s">
        <v>11562</v>
      </c>
      <c r="D5562" t="s">
        <v>11788</v>
      </c>
      <c r="E5562" t="s">
        <v>11902</v>
      </c>
      <c r="F5562" t="s">
        <v>26</v>
      </c>
      <c r="G5562">
        <v>1</v>
      </c>
      <c r="H5562" t="s">
        <v>26</v>
      </c>
      <c r="I5562" t="s">
        <v>26</v>
      </c>
      <c r="J5562" t="s">
        <v>26</v>
      </c>
      <c r="K5562" t="s">
        <v>26</v>
      </c>
      <c r="L5562" t="s">
        <v>26</v>
      </c>
      <c r="M5562" t="s">
        <v>26</v>
      </c>
      <c r="N5562" t="s">
        <v>26</v>
      </c>
      <c r="O5562" t="s">
        <v>26</v>
      </c>
      <c r="P5562" t="s">
        <v>26</v>
      </c>
      <c r="Q5562" t="s">
        <v>26</v>
      </c>
      <c r="R5562" t="s">
        <v>26</v>
      </c>
      <c r="S5562" t="s">
        <v>26</v>
      </c>
      <c r="T5562" t="s">
        <v>26</v>
      </c>
      <c r="U5562" t="s">
        <v>26</v>
      </c>
      <c r="V5562" t="s">
        <v>26</v>
      </c>
      <c r="W5562" t="s">
        <v>26</v>
      </c>
      <c r="X5562" t="s">
        <v>26</v>
      </c>
      <c r="Y5562" t="s">
        <v>26</v>
      </c>
      <c r="Z5562">
        <v>50</v>
      </c>
      <c r="AA5562" t="s">
        <v>26</v>
      </c>
      <c r="AB5562" t="s">
        <v>26</v>
      </c>
      <c r="AC5562" t="s">
        <v>26</v>
      </c>
      <c r="AD5562" t="s">
        <v>26</v>
      </c>
      <c r="AE5562" t="s">
        <v>26</v>
      </c>
      <c r="AF5562">
        <v>1</v>
      </c>
      <c r="AG5562" t="s">
        <v>26</v>
      </c>
      <c r="AH5562" t="s">
        <v>26</v>
      </c>
      <c r="AI5562">
        <v>1</v>
      </c>
      <c r="AJ5562">
        <v>0</v>
      </c>
      <c r="AK5562">
        <v>0</v>
      </c>
      <c r="AL5562" t="s">
        <v>26</v>
      </c>
    </row>
    <row r="5563" spans="1:38">
      <c r="A5563" t="s">
        <v>11903</v>
      </c>
      <c r="B5563" t="s">
        <v>1547</v>
      </c>
      <c r="C5563" t="s">
        <v>11562</v>
      </c>
      <c r="D5563" t="s">
        <v>11788</v>
      </c>
      <c r="E5563" t="s">
        <v>11904</v>
      </c>
      <c r="F5563" t="s">
        <v>26</v>
      </c>
      <c r="G5563">
        <v>1</v>
      </c>
      <c r="H5563" t="s">
        <v>26</v>
      </c>
      <c r="I5563" t="s">
        <v>26</v>
      </c>
      <c r="J5563" t="s">
        <v>26</v>
      </c>
      <c r="K5563" t="s">
        <v>26</v>
      </c>
      <c r="L5563" t="s">
        <v>26</v>
      </c>
      <c r="M5563" t="s">
        <v>26</v>
      </c>
      <c r="N5563" t="s">
        <v>26</v>
      </c>
      <c r="O5563" t="s">
        <v>26</v>
      </c>
      <c r="P5563" t="s">
        <v>26</v>
      </c>
      <c r="Q5563" t="s">
        <v>26</v>
      </c>
      <c r="R5563" t="s">
        <v>26</v>
      </c>
      <c r="S5563" t="s">
        <v>26</v>
      </c>
      <c r="T5563" t="s">
        <v>26</v>
      </c>
      <c r="U5563" t="s">
        <v>26</v>
      </c>
      <c r="V5563" t="s">
        <v>26</v>
      </c>
      <c r="W5563" t="s">
        <v>26</v>
      </c>
      <c r="X5563" t="s">
        <v>26</v>
      </c>
      <c r="Y5563" t="s">
        <v>26</v>
      </c>
      <c r="Z5563" t="s">
        <v>26</v>
      </c>
      <c r="AA5563" t="s">
        <v>26</v>
      </c>
      <c r="AB5563" t="s">
        <v>26</v>
      </c>
      <c r="AC5563" t="s">
        <v>26</v>
      </c>
      <c r="AD5563" t="s">
        <v>26</v>
      </c>
      <c r="AE5563" t="s">
        <v>26</v>
      </c>
      <c r="AF5563">
        <v>1</v>
      </c>
      <c r="AG5563" t="s">
        <v>26</v>
      </c>
      <c r="AH5563" t="s">
        <v>26</v>
      </c>
      <c r="AI5563">
        <v>1</v>
      </c>
      <c r="AJ5563">
        <v>0</v>
      </c>
      <c r="AK5563">
        <v>0</v>
      </c>
      <c r="AL5563" t="s">
        <v>26</v>
      </c>
    </row>
    <row r="5564" spans="1:38">
      <c r="A5564" t="s">
        <v>11905</v>
      </c>
      <c r="B5564" t="s">
        <v>1547</v>
      </c>
      <c r="C5564" t="s">
        <v>11562</v>
      </c>
      <c r="D5564" t="s">
        <v>11788</v>
      </c>
      <c r="E5564" t="s">
        <v>11906</v>
      </c>
      <c r="F5564" t="s">
        <v>26</v>
      </c>
      <c r="G5564">
        <v>1</v>
      </c>
      <c r="H5564" t="s">
        <v>26</v>
      </c>
      <c r="I5564" t="s">
        <v>26</v>
      </c>
      <c r="J5564" t="s">
        <v>26</v>
      </c>
      <c r="K5564" t="s">
        <v>26</v>
      </c>
      <c r="L5564" t="s">
        <v>26</v>
      </c>
      <c r="M5564" t="s">
        <v>26</v>
      </c>
      <c r="N5564" t="s">
        <v>26</v>
      </c>
      <c r="O5564" t="s">
        <v>26</v>
      </c>
      <c r="P5564" t="s">
        <v>26</v>
      </c>
      <c r="Q5564" t="s">
        <v>26</v>
      </c>
      <c r="R5564" t="s">
        <v>26</v>
      </c>
      <c r="S5564" t="s">
        <v>26</v>
      </c>
      <c r="T5564" t="s">
        <v>26</v>
      </c>
      <c r="U5564" t="s">
        <v>26</v>
      </c>
      <c r="V5564" t="s">
        <v>26</v>
      </c>
      <c r="W5564" t="s">
        <v>26</v>
      </c>
      <c r="X5564" t="s">
        <v>26</v>
      </c>
      <c r="Y5564" t="s">
        <v>26</v>
      </c>
      <c r="Z5564" t="s">
        <v>26</v>
      </c>
      <c r="AA5564" t="s">
        <v>26</v>
      </c>
      <c r="AB5564" t="s">
        <v>26</v>
      </c>
      <c r="AC5564" t="s">
        <v>26</v>
      </c>
      <c r="AD5564" t="s">
        <v>26</v>
      </c>
      <c r="AE5564" t="s">
        <v>26</v>
      </c>
      <c r="AF5564">
        <v>1</v>
      </c>
      <c r="AG5564" t="s">
        <v>26</v>
      </c>
      <c r="AH5564" t="s">
        <v>26</v>
      </c>
      <c r="AI5564">
        <v>1</v>
      </c>
      <c r="AJ5564">
        <v>0</v>
      </c>
      <c r="AK5564">
        <v>0</v>
      </c>
      <c r="AL5564" t="s">
        <v>26</v>
      </c>
    </row>
    <row r="5565" spans="1:38">
      <c r="A5565" t="s">
        <v>11907</v>
      </c>
      <c r="B5565" t="s">
        <v>1547</v>
      </c>
      <c r="C5565" t="s">
        <v>11562</v>
      </c>
      <c r="D5565" t="s">
        <v>11788</v>
      </c>
      <c r="E5565" t="s">
        <v>11908</v>
      </c>
      <c r="F5565" t="s">
        <v>26</v>
      </c>
      <c r="G5565">
        <v>1</v>
      </c>
      <c r="H5565" t="s">
        <v>26</v>
      </c>
      <c r="I5565">
        <v>1</v>
      </c>
      <c r="J5565" t="s">
        <v>26</v>
      </c>
      <c r="K5565" t="s">
        <v>26</v>
      </c>
      <c r="L5565" t="s">
        <v>26</v>
      </c>
      <c r="M5565" t="s">
        <v>26</v>
      </c>
      <c r="N5565" t="s">
        <v>26</v>
      </c>
      <c r="O5565" t="s">
        <v>26</v>
      </c>
      <c r="P5565" t="s">
        <v>26</v>
      </c>
      <c r="Q5565">
        <v>1</v>
      </c>
      <c r="R5565" t="s">
        <v>26</v>
      </c>
      <c r="S5565" t="s">
        <v>26</v>
      </c>
      <c r="T5565" t="s">
        <v>26</v>
      </c>
      <c r="U5565" t="s">
        <v>26</v>
      </c>
      <c r="V5565" t="s">
        <v>26</v>
      </c>
      <c r="W5565" t="s">
        <v>26</v>
      </c>
      <c r="X5565" t="s">
        <v>26</v>
      </c>
      <c r="Y5565" t="s">
        <v>26</v>
      </c>
      <c r="Z5565">
        <v>22.6</v>
      </c>
      <c r="AA5565" t="s">
        <v>26</v>
      </c>
      <c r="AB5565" t="s">
        <v>26</v>
      </c>
      <c r="AC5565" t="s">
        <v>26</v>
      </c>
      <c r="AD5565" t="s">
        <v>26</v>
      </c>
      <c r="AE5565" t="s">
        <v>26</v>
      </c>
      <c r="AF5565" t="s">
        <v>26</v>
      </c>
      <c r="AG5565" t="s">
        <v>26</v>
      </c>
      <c r="AH5565" t="s">
        <v>26</v>
      </c>
      <c r="AI5565" t="s">
        <v>26</v>
      </c>
      <c r="AJ5565" t="s">
        <v>26</v>
      </c>
      <c r="AK5565" t="s">
        <v>26</v>
      </c>
      <c r="AL5565" t="s">
        <v>26</v>
      </c>
    </row>
    <row r="5566" spans="1:38">
      <c r="A5566" t="s">
        <v>11909</v>
      </c>
      <c r="B5566" t="s">
        <v>1547</v>
      </c>
      <c r="C5566" t="s">
        <v>11562</v>
      </c>
      <c r="D5566" t="s">
        <v>11788</v>
      </c>
      <c r="E5566" t="s">
        <v>11910</v>
      </c>
      <c r="F5566" t="s">
        <v>26</v>
      </c>
      <c r="G5566">
        <v>1</v>
      </c>
      <c r="H5566" t="s">
        <v>26</v>
      </c>
      <c r="I5566">
        <v>1</v>
      </c>
      <c r="J5566" t="s">
        <v>26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>
        <v>1</v>
      </c>
      <c r="Q5566">
        <v>1</v>
      </c>
      <c r="R5566" t="s">
        <v>26</v>
      </c>
      <c r="S5566" t="s">
        <v>26</v>
      </c>
      <c r="T5566" t="s">
        <v>26</v>
      </c>
      <c r="U5566" t="s">
        <v>26</v>
      </c>
      <c r="V5566" t="s">
        <v>26</v>
      </c>
      <c r="W5566" t="s">
        <v>26</v>
      </c>
      <c r="X5566" t="s">
        <v>26</v>
      </c>
      <c r="Y5566" t="s">
        <v>26</v>
      </c>
      <c r="Z5566">
        <v>33.799999999999997</v>
      </c>
      <c r="AA5566" t="s">
        <v>26</v>
      </c>
      <c r="AB5566" t="s">
        <v>26</v>
      </c>
      <c r="AC5566" t="s">
        <v>26</v>
      </c>
      <c r="AD5566" t="s">
        <v>26</v>
      </c>
      <c r="AE5566" t="s">
        <v>26</v>
      </c>
      <c r="AF5566">
        <v>1</v>
      </c>
      <c r="AG5566" t="s">
        <v>26</v>
      </c>
      <c r="AH5566" t="s">
        <v>26</v>
      </c>
      <c r="AI5566">
        <v>1</v>
      </c>
      <c r="AJ5566">
        <v>0</v>
      </c>
      <c r="AK5566">
        <v>0</v>
      </c>
      <c r="AL5566" t="s">
        <v>26</v>
      </c>
    </row>
    <row r="5567" spans="1:38">
      <c r="A5567" t="s">
        <v>11911</v>
      </c>
      <c r="B5567" t="s">
        <v>1547</v>
      </c>
      <c r="C5567" t="s">
        <v>11562</v>
      </c>
      <c r="D5567" t="s">
        <v>11788</v>
      </c>
      <c r="E5567" t="s">
        <v>11912</v>
      </c>
      <c r="F5567" t="s">
        <v>26</v>
      </c>
      <c r="G5567">
        <v>1</v>
      </c>
      <c r="H5567" t="s">
        <v>26</v>
      </c>
      <c r="I5567" t="s">
        <v>26</v>
      </c>
      <c r="J5567" t="s">
        <v>26</v>
      </c>
      <c r="K5567" t="s">
        <v>26</v>
      </c>
      <c r="L5567" t="s">
        <v>26</v>
      </c>
      <c r="M5567" t="s">
        <v>26</v>
      </c>
      <c r="N5567" t="s">
        <v>26</v>
      </c>
      <c r="O5567" t="s">
        <v>26</v>
      </c>
      <c r="P5567" t="s">
        <v>26</v>
      </c>
      <c r="Q5567" t="s">
        <v>26</v>
      </c>
      <c r="R5567" t="s">
        <v>26</v>
      </c>
      <c r="S5567" t="s">
        <v>26</v>
      </c>
      <c r="T5567" t="s">
        <v>26</v>
      </c>
      <c r="U5567" t="s">
        <v>26</v>
      </c>
      <c r="V5567" t="s">
        <v>26</v>
      </c>
      <c r="W5567" t="s">
        <v>26</v>
      </c>
      <c r="X5567" t="s">
        <v>26</v>
      </c>
      <c r="Y5567" t="s">
        <v>26</v>
      </c>
      <c r="Z5567" t="s">
        <v>26</v>
      </c>
      <c r="AA5567" t="s">
        <v>26</v>
      </c>
      <c r="AB5567" t="s">
        <v>26</v>
      </c>
      <c r="AC5567" t="s">
        <v>26</v>
      </c>
      <c r="AD5567" t="s">
        <v>26</v>
      </c>
      <c r="AE5567" t="s">
        <v>26</v>
      </c>
      <c r="AF5567">
        <v>1</v>
      </c>
      <c r="AG5567" t="s">
        <v>26</v>
      </c>
      <c r="AH5567" t="s">
        <v>26</v>
      </c>
      <c r="AI5567">
        <v>1</v>
      </c>
      <c r="AJ5567">
        <v>0</v>
      </c>
      <c r="AK5567">
        <v>0</v>
      </c>
      <c r="AL5567" t="s">
        <v>26</v>
      </c>
    </row>
    <row r="5568" spans="1:38">
      <c r="A5568" t="s">
        <v>11913</v>
      </c>
      <c r="B5568" t="s">
        <v>1547</v>
      </c>
      <c r="C5568" t="s">
        <v>11562</v>
      </c>
      <c r="D5568" t="s">
        <v>11788</v>
      </c>
      <c r="E5568" t="s">
        <v>11914</v>
      </c>
      <c r="F5568" t="s">
        <v>26</v>
      </c>
      <c r="G5568">
        <v>1</v>
      </c>
      <c r="H5568" t="s">
        <v>26</v>
      </c>
      <c r="I5568">
        <v>1</v>
      </c>
      <c r="J5568" t="s">
        <v>26</v>
      </c>
      <c r="K5568" t="s">
        <v>26</v>
      </c>
      <c r="L5568" t="s">
        <v>26</v>
      </c>
      <c r="M5568" t="s">
        <v>26</v>
      </c>
      <c r="N5568" t="s">
        <v>26</v>
      </c>
      <c r="O5568" t="s">
        <v>26</v>
      </c>
      <c r="P5568" t="s">
        <v>26</v>
      </c>
      <c r="Q5568" t="s">
        <v>26</v>
      </c>
      <c r="R5568" t="s">
        <v>26</v>
      </c>
      <c r="S5568" t="s">
        <v>26</v>
      </c>
      <c r="T5568" t="s">
        <v>26</v>
      </c>
      <c r="U5568" t="s">
        <v>26</v>
      </c>
      <c r="V5568" t="s">
        <v>26</v>
      </c>
      <c r="W5568" t="s">
        <v>26</v>
      </c>
      <c r="X5568" t="s">
        <v>26</v>
      </c>
      <c r="Y5568" t="s">
        <v>26</v>
      </c>
      <c r="Z5568">
        <v>28.9</v>
      </c>
      <c r="AA5568" t="s">
        <v>26</v>
      </c>
      <c r="AB5568" t="s">
        <v>26</v>
      </c>
      <c r="AC5568" t="s">
        <v>26</v>
      </c>
      <c r="AD5568" t="s">
        <v>26</v>
      </c>
      <c r="AE5568" t="s">
        <v>26</v>
      </c>
      <c r="AF5568">
        <v>1</v>
      </c>
      <c r="AG5568" t="s">
        <v>26</v>
      </c>
      <c r="AH5568" t="s">
        <v>26</v>
      </c>
      <c r="AI5568">
        <v>1</v>
      </c>
      <c r="AJ5568">
        <v>0</v>
      </c>
      <c r="AK5568">
        <v>0</v>
      </c>
      <c r="AL5568" t="s">
        <v>26</v>
      </c>
    </row>
    <row r="5569" spans="1:38">
      <c r="A5569" t="s">
        <v>11915</v>
      </c>
      <c r="B5569" t="s">
        <v>1547</v>
      </c>
      <c r="C5569" t="s">
        <v>11562</v>
      </c>
      <c r="D5569" t="s">
        <v>11788</v>
      </c>
      <c r="E5569" t="s">
        <v>11916</v>
      </c>
      <c r="F5569" t="s">
        <v>26</v>
      </c>
      <c r="G5569">
        <v>1</v>
      </c>
      <c r="H5569" t="s">
        <v>26</v>
      </c>
      <c r="I5569" t="s">
        <v>26</v>
      </c>
      <c r="J5569" t="s">
        <v>26</v>
      </c>
      <c r="K5569" t="s">
        <v>26</v>
      </c>
      <c r="L5569" t="s">
        <v>26</v>
      </c>
      <c r="M5569" t="s">
        <v>26</v>
      </c>
      <c r="N5569" t="s">
        <v>26</v>
      </c>
      <c r="O5569" t="s">
        <v>26</v>
      </c>
      <c r="P5569" t="s">
        <v>26</v>
      </c>
      <c r="Q5569" t="s">
        <v>26</v>
      </c>
      <c r="R5569" t="s">
        <v>26</v>
      </c>
      <c r="S5569" t="s">
        <v>26</v>
      </c>
      <c r="T5569" t="s">
        <v>26</v>
      </c>
      <c r="U5569" t="s">
        <v>26</v>
      </c>
      <c r="V5569" t="s">
        <v>26</v>
      </c>
      <c r="W5569" t="s">
        <v>26</v>
      </c>
      <c r="X5569" t="s">
        <v>26</v>
      </c>
      <c r="Y5569" t="s">
        <v>26</v>
      </c>
      <c r="Z5569" t="s">
        <v>26</v>
      </c>
      <c r="AA5569" t="s">
        <v>26</v>
      </c>
      <c r="AB5569" t="s">
        <v>26</v>
      </c>
      <c r="AC5569" t="s">
        <v>26</v>
      </c>
      <c r="AD5569" t="s">
        <v>26</v>
      </c>
      <c r="AE5569" t="s">
        <v>26</v>
      </c>
      <c r="AF5569" t="s">
        <v>26</v>
      </c>
      <c r="AG5569" t="s">
        <v>26</v>
      </c>
      <c r="AH5569" t="s">
        <v>26</v>
      </c>
      <c r="AI5569">
        <v>1</v>
      </c>
      <c r="AJ5569">
        <v>0</v>
      </c>
      <c r="AK5569">
        <v>0</v>
      </c>
      <c r="AL5569" t="s">
        <v>26</v>
      </c>
    </row>
    <row r="5570" spans="1:38">
      <c r="A5570" t="s">
        <v>11917</v>
      </c>
      <c r="B5570" t="s">
        <v>1547</v>
      </c>
      <c r="C5570" t="s">
        <v>11562</v>
      </c>
      <c r="D5570" t="s">
        <v>11788</v>
      </c>
      <c r="E5570" t="s">
        <v>11918</v>
      </c>
      <c r="F5570" t="s">
        <v>26</v>
      </c>
      <c r="G5570">
        <v>1</v>
      </c>
      <c r="H5570" t="s">
        <v>26</v>
      </c>
      <c r="I5570" t="s">
        <v>26</v>
      </c>
      <c r="J5570" t="s">
        <v>26</v>
      </c>
      <c r="K5570" t="s">
        <v>26</v>
      </c>
      <c r="L5570" t="s">
        <v>26</v>
      </c>
      <c r="M5570" t="s">
        <v>26</v>
      </c>
      <c r="N5570" t="s">
        <v>26</v>
      </c>
      <c r="O5570" t="s">
        <v>26</v>
      </c>
      <c r="P5570">
        <v>1</v>
      </c>
      <c r="Q5570">
        <v>1</v>
      </c>
      <c r="R5570" t="s">
        <v>26</v>
      </c>
      <c r="S5570" t="s">
        <v>26</v>
      </c>
      <c r="T5570" t="s">
        <v>26</v>
      </c>
      <c r="U5570">
        <v>1</v>
      </c>
      <c r="V5570" t="s">
        <v>26</v>
      </c>
      <c r="W5570" t="s">
        <v>26</v>
      </c>
      <c r="X5570" t="s">
        <v>26</v>
      </c>
      <c r="Y5570" t="s">
        <v>26</v>
      </c>
      <c r="Z5570">
        <v>45.2</v>
      </c>
      <c r="AA5570" t="s">
        <v>26</v>
      </c>
      <c r="AB5570" t="s">
        <v>26</v>
      </c>
      <c r="AC5570" t="s">
        <v>26</v>
      </c>
      <c r="AD5570" t="s">
        <v>26</v>
      </c>
      <c r="AE5570" t="s">
        <v>26</v>
      </c>
      <c r="AF5570" t="s">
        <v>26</v>
      </c>
      <c r="AG5570" t="s">
        <v>26</v>
      </c>
      <c r="AH5570" t="s">
        <v>26</v>
      </c>
      <c r="AI5570">
        <v>1</v>
      </c>
      <c r="AJ5570">
        <v>0</v>
      </c>
      <c r="AK5570">
        <v>0</v>
      </c>
      <c r="AL5570" t="s">
        <v>26</v>
      </c>
    </row>
    <row r="5571" spans="1:38">
      <c r="A5571" t="s">
        <v>11919</v>
      </c>
      <c r="B5571" t="s">
        <v>1547</v>
      </c>
      <c r="C5571" t="s">
        <v>11562</v>
      </c>
      <c r="D5571" t="s">
        <v>11788</v>
      </c>
      <c r="E5571" t="s">
        <v>11920</v>
      </c>
      <c r="F5571" t="s">
        <v>26</v>
      </c>
      <c r="G5571">
        <v>1</v>
      </c>
      <c r="H5571" t="s">
        <v>26</v>
      </c>
      <c r="I5571" t="s">
        <v>26</v>
      </c>
      <c r="J5571" t="s">
        <v>26</v>
      </c>
      <c r="K5571" t="s">
        <v>26</v>
      </c>
      <c r="L5571" t="s">
        <v>26</v>
      </c>
      <c r="M5571" t="s">
        <v>26</v>
      </c>
      <c r="N5571" t="s">
        <v>26</v>
      </c>
      <c r="O5571" t="s">
        <v>26</v>
      </c>
      <c r="P5571" t="s">
        <v>26</v>
      </c>
      <c r="Q5571" t="s">
        <v>26</v>
      </c>
      <c r="R5571" t="s">
        <v>26</v>
      </c>
      <c r="S5571" t="s">
        <v>26</v>
      </c>
      <c r="T5571" t="s">
        <v>26</v>
      </c>
      <c r="U5571" t="s">
        <v>26</v>
      </c>
      <c r="V5571" t="s">
        <v>26</v>
      </c>
      <c r="W5571" t="s">
        <v>26</v>
      </c>
      <c r="X5571" t="s">
        <v>26</v>
      </c>
      <c r="Y5571" t="s">
        <v>26</v>
      </c>
      <c r="Z5571" t="s">
        <v>26</v>
      </c>
      <c r="AA5571" t="s">
        <v>26</v>
      </c>
      <c r="AB5571" t="s">
        <v>26</v>
      </c>
      <c r="AC5571" t="s">
        <v>26</v>
      </c>
      <c r="AD5571" t="s">
        <v>26</v>
      </c>
      <c r="AE5571" t="s">
        <v>26</v>
      </c>
      <c r="AF5571">
        <v>1</v>
      </c>
      <c r="AG5571" t="s">
        <v>26</v>
      </c>
      <c r="AH5571" t="s">
        <v>26</v>
      </c>
      <c r="AI5571">
        <v>1</v>
      </c>
      <c r="AJ5571">
        <v>0</v>
      </c>
      <c r="AK5571">
        <v>0</v>
      </c>
      <c r="AL5571" t="s">
        <v>26</v>
      </c>
    </row>
    <row r="5572" spans="1:38">
      <c r="A5572" t="s">
        <v>11921</v>
      </c>
      <c r="B5572" t="s">
        <v>1547</v>
      </c>
      <c r="C5572" t="s">
        <v>11562</v>
      </c>
      <c r="D5572" t="s">
        <v>11788</v>
      </c>
      <c r="E5572" t="s">
        <v>11922</v>
      </c>
      <c r="F5572" t="s">
        <v>26</v>
      </c>
      <c r="G5572">
        <v>1</v>
      </c>
      <c r="H5572" t="s">
        <v>26</v>
      </c>
      <c r="I5572" t="s">
        <v>26</v>
      </c>
      <c r="J5572" t="s">
        <v>26</v>
      </c>
      <c r="K5572" t="s">
        <v>26</v>
      </c>
      <c r="L5572" t="s">
        <v>26</v>
      </c>
      <c r="M5572" t="s">
        <v>26</v>
      </c>
      <c r="N5572" t="s">
        <v>26</v>
      </c>
      <c r="O5572" t="s">
        <v>26</v>
      </c>
      <c r="P5572" t="s">
        <v>26</v>
      </c>
      <c r="Q5572" t="s">
        <v>26</v>
      </c>
      <c r="R5572" t="s">
        <v>26</v>
      </c>
      <c r="S5572" t="s">
        <v>26</v>
      </c>
      <c r="T5572" t="s">
        <v>26</v>
      </c>
      <c r="U5572">
        <v>1</v>
      </c>
      <c r="V5572" t="s">
        <v>26</v>
      </c>
      <c r="W5572" t="s">
        <v>26</v>
      </c>
      <c r="X5572" t="s">
        <v>26</v>
      </c>
      <c r="Y5572" t="s">
        <v>26</v>
      </c>
      <c r="Z5572">
        <v>43.8</v>
      </c>
      <c r="AA5572" t="s">
        <v>26</v>
      </c>
      <c r="AB5572" t="s">
        <v>26</v>
      </c>
      <c r="AC5572" t="s">
        <v>26</v>
      </c>
      <c r="AD5572" t="s">
        <v>26</v>
      </c>
      <c r="AE5572" t="s">
        <v>26</v>
      </c>
      <c r="AF5572">
        <v>1</v>
      </c>
      <c r="AG5572" t="s">
        <v>26</v>
      </c>
      <c r="AH5572" t="s">
        <v>26</v>
      </c>
      <c r="AI5572">
        <v>1</v>
      </c>
      <c r="AJ5572">
        <v>0</v>
      </c>
      <c r="AK5572">
        <v>0</v>
      </c>
      <c r="AL5572" t="s">
        <v>26</v>
      </c>
    </row>
    <row r="5573" spans="1:38">
      <c r="A5573" t="s">
        <v>11923</v>
      </c>
      <c r="B5573" t="s">
        <v>1547</v>
      </c>
      <c r="C5573" t="s">
        <v>11562</v>
      </c>
      <c r="D5573" t="s">
        <v>11788</v>
      </c>
      <c r="E5573" t="s">
        <v>11924</v>
      </c>
      <c r="F5573" t="s">
        <v>26</v>
      </c>
      <c r="G5573" t="s">
        <v>26</v>
      </c>
      <c r="H5573" t="s">
        <v>26</v>
      </c>
      <c r="I5573" t="s">
        <v>26</v>
      </c>
      <c r="J5573" t="s">
        <v>26</v>
      </c>
      <c r="K5573" t="s">
        <v>26</v>
      </c>
      <c r="L5573" t="s">
        <v>26</v>
      </c>
      <c r="M5573" t="s">
        <v>26</v>
      </c>
      <c r="N5573" t="s">
        <v>26</v>
      </c>
      <c r="O5573" t="s">
        <v>26</v>
      </c>
      <c r="P5573" t="s">
        <v>26</v>
      </c>
      <c r="Q5573" t="s">
        <v>26</v>
      </c>
      <c r="R5573" t="s">
        <v>26</v>
      </c>
      <c r="S5573" t="s">
        <v>26</v>
      </c>
      <c r="T5573" t="s">
        <v>26</v>
      </c>
      <c r="U5573" t="s">
        <v>26</v>
      </c>
      <c r="V5573" t="s">
        <v>26</v>
      </c>
      <c r="W5573" t="s">
        <v>26</v>
      </c>
      <c r="X5573" t="s">
        <v>26</v>
      </c>
      <c r="Y5573" t="s">
        <v>26</v>
      </c>
      <c r="Z5573" t="s">
        <v>26</v>
      </c>
      <c r="AA5573" t="s">
        <v>26</v>
      </c>
      <c r="AB5573" t="s">
        <v>26</v>
      </c>
      <c r="AC5573" t="s">
        <v>26</v>
      </c>
      <c r="AD5573" t="s">
        <v>26</v>
      </c>
      <c r="AE5573" t="s">
        <v>26</v>
      </c>
      <c r="AF5573" t="s">
        <v>26</v>
      </c>
      <c r="AG5573" t="s">
        <v>26</v>
      </c>
      <c r="AH5573" t="s">
        <v>26</v>
      </c>
      <c r="AI5573" t="s">
        <v>26</v>
      </c>
      <c r="AJ5573" t="s">
        <v>26</v>
      </c>
      <c r="AK5573" t="s">
        <v>26</v>
      </c>
      <c r="AL5573" t="s">
        <v>26</v>
      </c>
    </row>
    <row r="5574" spans="1:38">
      <c r="A5574" t="s">
        <v>11925</v>
      </c>
      <c r="B5574" t="s">
        <v>1547</v>
      </c>
      <c r="C5574" t="s">
        <v>11562</v>
      </c>
      <c r="D5574" t="s">
        <v>11788</v>
      </c>
      <c r="E5574" t="s">
        <v>11926</v>
      </c>
      <c r="F5574" t="s">
        <v>26</v>
      </c>
      <c r="G5574">
        <v>1</v>
      </c>
      <c r="H5574" t="s">
        <v>26</v>
      </c>
      <c r="I5574" t="s">
        <v>26</v>
      </c>
      <c r="J5574" t="s">
        <v>26</v>
      </c>
      <c r="K5574" t="s">
        <v>26</v>
      </c>
      <c r="L5574" t="s">
        <v>26</v>
      </c>
      <c r="M5574" t="s">
        <v>26</v>
      </c>
      <c r="N5574" t="s">
        <v>26</v>
      </c>
      <c r="O5574" t="s">
        <v>26</v>
      </c>
      <c r="P5574" t="s">
        <v>26</v>
      </c>
      <c r="Q5574" t="s">
        <v>26</v>
      </c>
      <c r="R5574" t="s">
        <v>26</v>
      </c>
      <c r="S5574" t="s">
        <v>26</v>
      </c>
      <c r="T5574" t="s">
        <v>26</v>
      </c>
      <c r="U5574" t="s">
        <v>26</v>
      </c>
      <c r="V5574" t="s">
        <v>26</v>
      </c>
      <c r="W5574" t="s">
        <v>26</v>
      </c>
      <c r="X5574" t="s">
        <v>26</v>
      </c>
      <c r="Y5574" t="s">
        <v>26</v>
      </c>
      <c r="Z5574" t="s">
        <v>26</v>
      </c>
      <c r="AA5574" t="s">
        <v>26</v>
      </c>
      <c r="AB5574" t="s">
        <v>26</v>
      </c>
      <c r="AC5574" t="s">
        <v>26</v>
      </c>
      <c r="AD5574" t="s">
        <v>26</v>
      </c>
      <c r="AE5574" t="s">
        <v>26</v>
      </c>
      <c r="AF5574" t="s">
        <v>26</v>
      </c>
      <c r="AG5574" t="s">
        <v>26</v>
      </c>
      <c r="AH5574" t="s">
        <v>26</v>
      </c>
      <c r="AI5574">
        <v>1</v>
      </c>
      <c r="AJ5574">
        <v>0</v>
      </c>
      <c r="AK5574">
        <v>0</v>
      </c>
      <c r="AL5574" t="s">
        <v>26</v>
      </c>
    </row>
    <row r="5575" spans="1:38">
      <c r="A5575" t="s">
        <v>11927</v>
      </c>
      <c r="B5575" t="s">
        <v>1547</v>
      </c>
      <c r="C5575" t="s">
        <v>11562</v>
      </c>
      <c r="D5575" t="s">
        <v>11788</v>
      </c>
      <c r="E5575" t="s">
        <v>11928</v>
      </c>
      <c r="F5575" t="s">
        <v>26</v>
      </c>
      <c r="G5575">
        <v>1</v>
      </c>
      <c r="H5575" t="s">
        <v>26</v>
      </c>
      <c r="I5575" t="s">
        <v>26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26</v>
      </c>
      <c r="Q5575" t="s">
        <v>26</v>
      </c>
      <c r="R5575" t="s">
        <v>26</v>
      </c>
      <c r="S5575" t="s">
        <v>26</v>
      </c>
      <c r="T5575" t="s">
        <v>26</v>
      </c>
      <c r="U5575" t="s">
        <v>26</v>
      </c>
      <c r="V5575" t="s">
        <v>26</v>
      </c>
      <c r="W5575" t="s">
        <v>26</v>
      </c>
      <c r="X5575" t="s">
        <v>26</v>
      </c>
      <c r="Y5575" t="s">
        <v>26</v>
      </c>
      <c r="Z5575" t="s">
        <v>26</v>
      </c>
      <c r="AA5575" t="s">
        <v>26</v>
      </c>
      <c r="AB5575" t="s">
        <v>26</v>
      </c>
      <c r="AC5575" t="s">
        <v>26</v>
      </c>
      <c r="AD5575" t="s">
        <v>26</v>
      </c>
      <c r="AE5575" t="s">
        <v>26</v>
      </c>
      <c r="AF5575" t="s">
        <v>26</v>
      </c>
      <c r="AG5575" t="s">
        <v>26</v>
      </c>
      <c r="AH5575" t="s">
        <v>26</v>
      </c>
      <c r="AI5575">
        <v>1</v>
      </c>
      <c r="AJ5575">
        <v>0</v>
      </c>
      <c r="AK5575">
        <v>0</v>
      </c>
      <c r="AL5575" t="s">
        <v>26</v>
      </c>
    </row>
    <row r="5576" spans="1:38">
      <c r="A5576" t="s">
        <v>11929</v>
      </c>
      <c r="B5576" t="s">
        <v>1547</v>
      </c>
      <c r="C5576" t="s">
        <v>11562</v>
      </c>
      <c r="D5576" t="s">
        <v>11788</v>
      </c>
      <c r="E5576" t="s">
        <v>11930</v>
      </c>
      <c r="F5576" t="s">
        <v>26</v>
      </c>
      <c r="G5576">
        <v>1</v>
      </c>
      <c r="H5576" t="s">
        <v>26</v>
      </c>
      <c r="I5576">
        <v>1</v>
      </c>
      <c r="J5576" t="s">
        <v>26</v>
      </c>
      <c r="K5576" t="s">
        <v>26</v>
      </c>
      <c r="L5576" t="s">
        <v>26</v>
      </c>
      <c r="M5576" t="s">
        <v>26</v>
      </c>
      <c r="N5576" t="s">
        <v>26</v>
      </c>
      <c r="O5576" t="s">
        <v>26</v>
      </c>
      <c r="P5576" t="s">
        <v>26</v>
      </c>
      <c r="Q5576">
        <v>1</v>
      </c>
      <c r="R5576" t="s">
        <v>26</v>
      </c>
      <c r="S5576" t="s">
        <v>26</v>
      </c>
      <c r="T5576" t="s">
        <v>26</v>
      </c>
      <c r="U5576" t="s">
        <v>26</v>
      </c>
      <c r="V5576" t="s">
        <v>26</v>
      </c>
      <c r="W5576" t="s">
        <v>26</v>
      </c>
      <c r="X5576" t="s">
        <v>26</v>
      </c>
      <c r="Y5576" t="s">
        <v>26</v>
      </c>
      <c r="Z5576">
        <v>24</v>
      </c>
      <c r="AA5576" t="s">
        <v>26</v>
      </c>
      <c r="AB5576" t="s">
        <v>26</v>
      </c>
      <c r="AC5576" t="s">
        <v>26</v>
      </c>
      <c r="AD5576" t="s">
        <v>26</v>
      </c>
      <c r="AE5576" t="s">
        <v>26</v>
      </c>
      <c r="AF5576">
        <v>1</v>
      </c>
      <c r="AG5576" t="s">
        <v>26</v>
      </c>
      <c r="AH5576" t="s">
        <v>26</v>
      </c>
      <c r="AI5576">
        <v>1</v>
      </c>
      <c r="AJ5576">
        <v>0</v>
      </c>
      <c r="AK5576">
        <v>0</v>
      </c>
      <c r="AL5576" t="s">
        <v>26</v>
      </c>
    </row>
    <row r="5577" spans="1:38">
      <c r="A5577" t="s">
        <v>11931</v>
      </c>
      <c r="B5577" t="s">
        <v>1547</v>
      </c>
      <c r="C5577" t="s">
        <v>11562</v>
      </c>
      <c r="D5577" t="s">
        <v>11788</v>
      </c>
      <c r="E5577" t="s">
        <v>11932</v>
      </c>
      <c r="F5577" t="s">
        <v>26</v>
      </c>
      <c r="G5577">
        <v>1</v>
      </c>
      <c r="H5577" t="s">
        <v>26</v>
      </c>
      <c r="I5577">
        <v>1</v>
      </c>
      <c r="J5577" t="s">
        <v>26</v>
      </c>
      <c r="K5577" t="s">
        <v>26</v>
      </c>
      <c r="L5577" t="s">
        <v>26</v>
      </c>
      <c r="M5577" t="s">
        <v>26</v>
      </c>
      <c r="N5577" t="s">
        <v>26</v>
      </c>
      <c r="O5577" t="s">
        <v>26</v>
      </c>
      <c r="P5577" t="s">
        <v>26</v>
      </c>
      <c r="Q5577">
        <v>1</v>
      </c>
      <c r="R5577" t="s">
        <v>26</v>
      </c>
      <c r="S5577" t="s">
        <v>26</v>
      </c>
      <c r="T5577" t="s">
        <v>26</v>
      </c>
      <c r="U5577" t="s">
        <v>26</v>
      </c>
      <c r="V5577" t="s">
        <v>26</v>
      </c>
      <c r="W5577" t="s">
        <v>26</v>
      </c>
      <c r="X5577" t="s">
        <v>26</v>
      </c>
      <c r="Y5577" t="s">
        <v>26</v>
      </c>
      <c r="Z5577">
        <v>26.2</v>
      </c>
      <c r="AA5577" t="s">
        <v>26</v>
      </c>
      <c r="AB5577" t="s">
        <v>26</v>
      </c>
      <c r="AC5577" t="s">
        <v>26</v>
      </c>
      <c r="AD5577" t="s">
        <v>26</v>
      </c>
      <c r="AE5577" t="s">
        <v>26</v>
      </c>
      <c r="AF5577">
        <v>1</v>
      </c>
      <c r="AG5577" t="s">
        <v>26</v>
      </c>
      <c r="AH5577" t="s">
        <v>26</v>
      </c>
      <c r="AI5577">
        <v>1</v>
      </c>
      <c r="AJ5577">
        <v>0</v>
      </c>
      <c r="AK5577">
        <v>0</v>
      </c>
      <c r="AL5577" t="s">
        <v>26</v>
      </c>
    </row>
    <row r="5578" spans="1:38">
      <c r="A5578" t="s">
        <v>11933</v>
      </c>
      <c r="B5578" t="s">
        <v>1547</v>
      </c>
      <c r="C5578" t="s">
        <v>11562</v>
      </c>
      <c r="D5578" t="s">
        <v>11788</v>
      </c>
      <c r="E5578" t="s">
        <v>11934</v>
      </c>
      <c r="F5578" t="s">
        <v>26</v>
      </c>
      <c r="G5578">
        <v>1</v>
      </c>
      <c r="H5578" t="s">
        <v>26</v>
      </c>
      <c r="I5578" t="s">
        <v>26</v>
      </c>
      <c r="J5578" t="s">
        <v>26</v>
      </c>
      <c r="K5578" t="s">
        <v>26</v>
      </c>
      <c r="L5578" t="s">
        <v>26</v>
      </c>
      <c r="M5578" t="s">
        <v>26</v>
      </c>
      <c r="N5578" t="s">
        <v>26</v>
      </c>
      <c r="O5578" t="s">
        <v>26</v>
      </c>
      <c r="P5578">
        <v>1</v>
      </c>
      <c r="Q5578" t="s">
        <v>26</v>
      </c>
      <c r="R5578" t="s">
        <v>26</v>
      </c>
      <c r="S5578" t="s">
        <v>26</v>
      </c>
      <c r="T5578" t="s">
        <v>26</v>
      </c>
      <c r="U5578" t="s">
        <v>26</v>
      </c>
      <c r="V5578" t="s">
        <v>26</v>
      </c>
      <c r="W5578" t="s">
        <v>26</v>
      </c>
      <c r="X5578" t="s">
        <v>26</v>
      </c>
      <c r="Y5578" t="s">
        <v>26</v>
      </c>
      <c r="Z5578">
        <v>24.5</v>
      </c>
      <c r="AA5578" t="s">
        <v>26</v>
      </c>
      <c r="AB5578" t="s">
        <v>26</v>
      </c>
      <c r="AC5578" t="s">
        <v>26</v>
      </c>
      <c r="AD5578" t="s">
        <v>26</v>
      </c>
      <c r="AE5578" t="s">
        <v>26</v>
      </c>
      <c r="AF5578">
        <v>1</v>
      </c>
      <c r="AG5578" t="s">
        <v>26</v>
      </c>
      <c r="AH5578" t="s">
        <v>26</v>
      </c>
      <c r="AI5578">
        <v>1</v>
      </c>
      <c r="AJ5578">
        <v>0</v>
      </c>
      <c r="AK5578">
        <v>0</v>
      </c>
      <c r="AL5578" t="s">
        <v>26</v>
      </c>
    </row>
    <row r="5579" spans="1:38">
      <c r="A5579" t="s">
        <v>11935</v>
      </c>
      <c r="B5579" t="s">
        <v>1547</v>
      </c>
      <c r="C5579" t="s">
        <v>11562</v>
      </c>
      <c r="D5579" t="s">
        <v>11788</v>
      </c>
      <c r="E5579" t="s">
        <v>11936</v>
      </c>
      <c r="F5579" t="s">
        <v>26</v>
      </c>
      <c r="G5579">
        <v>1</v>
      </c>
      <c r="H5579" t="s">
        <v>26</v>
      </c>
      <c r="I5579">
        <v>1</v>
      </c>
      <c r="J5579" t="s">
        <v>26</v>
      </c>
      <c r="K5579" t="s">
        <v>26</v>
      </c>
      <c r="L5579" t="s">
        <v>26</v>
      </c>
      <c r="M5579" t="s">
        <v>26</v>
      </c>
      <c r="N5579" t="s">
        <v>26</v>
      </c>
      <c r="O5579" t="s">
        <v>26</v>
      </c>
      <c r="P5579">
        <v>1</v>
      </c>
      <c r="Q5579" t="s">
        <v>26</v>
      </c>
      <c r="R5579" t="s">
        <v>26</v>
      </c>
      <c r="S5579" t="s">
        <v>26</v>
      </c>
      <c r="T5579" t="s">
        <v>26</v>
      </c>
      <c r="U5579" t="s">
        <v>26</v>
      </c>
      <c r="V5579" t="s">
        <v>26</v>
      </c>
      <c r="W5579" t="s">
        <v>26</v>
      </c>
      <c r="X5579" t="s">
        <v>26</v>
      </c>
      <c r="Y5579" t="s">
        <v>26</v>
      </c>
      <c r="Z5579">
        <v>35</v>
      </c>
      <c r="AA5579" t="s">
        <v>26</v>
      </c>
      <c r="AB5579" t="s">
        <v>26</v>
      </c>
      <c r="AC5579" t="s">
        <v>26</v>
      </c>
      <c r="AD5579" t="s">
        <v>26</v>
      </c>
      <c r="AE5579" t="s">
        <v>26</v>
      </c>
      <c r="AF5579">
        <v>1</v>
      </c>
      <c r="AG5579" t="s">
        <v>26</v>
      </c>
      <c r="AH5579" t="s">
        <v>26</v>
      </c>
      <c r="AI5579">
        <v>1</v>
      </c>
      <c r="AJ5579">
        <v>0</v>
      </c>
      <c r="AK5579">
        <v>0</v>
      </c>
      <c r="AL5579" t="s">
        <v>26</v>
      </c>
    </row>
    <row r="5580" spans="1:38">
      <c r="A5580" t="s">
        <v>11937</v>
      </c>
      <c r="B5580" t="s">
        <v>1547</v>
      </c>
      <c r="C5580" t="s">
        <v>11562</v>
      </c>
      <c r="D5580" t="s">
        <v>11788</v>
      </c>
      <c r="E5580" t="s">
        <v>11938</v>
      </c>
      <c r="F5580" t="s">
        <v>26</v>
      </c>
      <c r="G5580">
        <v>1</v>
      </c>
      <c r="H5580" t="s">
        <v>26</v>
      </c>
      <c r="I5580" t="s">
        <v>26</v>
      </c>
      <c r="J5580" t="s">
        <v>26</v>
      </c>
      <c r="K5580" t="s">
        <v>26</v>
      </c>
      <c r="L5580" t="s">
        <v>26</v>
      </c>
      <c r="M5580" t="s">
        <v>26</v>
      </c>
      <c r="N5580" t="s">
        <v>26</v>
      </c>
      <c r="O5580" t="s">
        <v>26</v>
      </c>
      <c r="P5580">
        <v>1</v>
      </c>
      <c r="Q5580" t="s">
        <v>26</v>
      </c>
      <c r="R5580" t="s">
        <v>26</v>
      </c>
      <c r="S5580" t="s">
        <v>26</v>
      </c>
      <c r="T5580" t="s">
        <v>26</v>
      </c>
      <c r="U5580" t="s">
        <v>26</v>
      </c>
      <c r="V5580" t="s">
        <v>26</v>
      </c>
      <c r="W5580" t="s">
        <v>26</v>
      </c>
      <c r="X5580" t="s">
        <v>26</v>
      </c>
      <c r="Y5580" t="s">
        <v>26</v>
      </c>
      <c r="Z5580">
        <v>26.7</v>
      </c>
      <c r="AA5580" t="s">
        <v>26</v>
      </c>
      <c r="AB5580" t="s">
        <v>26</v>
      </c>
      <c r="AC5580" t="s">
        <v>26</v>
      </c>
      <c r="AD5580" t="s">
        <v>26</v>
      </c>
      <c r="AE5580" t="s">
        <v>26</v>
      </c>
      <c r="AF5580">
        <v>1</v>
      </c>
      <c r="AG5580" t="s">
        <v>26</v>
      </c>
      <c r="AH5580" t="s">
        <v>26</v>
      </c>
      <c r="AI5580">
        <v>1</v>
      </c>
      <c r="AJ5580">
        <v>0</v>
      </c>
      <c r="AK5580">
        <v>0</v>
      </c>
      <c r="AL5580" t="s">
        <v>26</v>
      </c>
    </row>
    <row r="5581" spans="1:38">
      <c r="A5581" t="s">
        <v>11939</v>
      </c>
      <c r="B5581" t="s">
        <v>1547</v>
      </c>
      <c r="C5581" t="s">
        <v>11562</v>
      </c>
      <c r="D5581" t="s">
        <v>11788</v>
      </c>
      <c r="E5581" t="s">
        <v>11940</v>
      </c>
      <c r="F5581" t="s">
        <v>26</v>
      </c>
      <c r="G5581">
        <v>1</v>
      </c>
      <c r="H5581" t="s">
        <v>26</v>
      </c>
      <c r="I5581">
        <v>1</v>
      </c>
      <c r="J5581" t="s">
        <v>26</v>
      </c>
      <c r="K5581" t="s">
        <v>26</v>
      </c>
      <c r="L5581" t="s">
        <v>26</v>
      </c>
      <c r="M5581" t="s">
        <v>26</v>
      </c>
      <c r="N5581" t="s">
        <v>26</v>
      </c>
      <c r="O5581" t="s">
        <v>26</v>
      </c>
      <c r="P5581" t="s">
        <v>26</v>
      </c>
      <c r="Q5581">
        <v>1</v>
      </c>
      <c r="R5581" t="s">
        <v>26</v>
      </c>
      <c r="S5581" t="s">
        <v>26</v>
      </c>
      <c r="T5581">
        <v>1</v>
      </c>
      <c r="U5581" t="s">
        <v>26</v>
      </c>
      <c r="V5581" t="s">
        <v>26</v>
      </c>
      <c r="W5581" t="s">
        <v>26</v>
      </c>
      <c r="X5581" t="s">
        <v>26</v>
      </c>
      <c r="Y5581" t="s">
        <v>26</v>
      </c>
      <c r="Z5581">
        <v>31.2</v>
      </c>
      <c r="AA5581" t="s">
        <v>26</v>
      </c>
      <c r="AB5581" t="s">
        <v>26</v>
      </c>
      <c r="AC5581" t="s">
        <v>26</v>
      </c>
      <c r="AD5581" t="s">
        <v>26</v>
      </c>
      <c r="AE5581" t="s">
        <v>26</v>
      </c>
      <c r="AF5581">
        <v>1</v>
      </c>
      <c r="AG5581" t="s">
        <v>26</v>
      </c>
      <c r="AH5581" t="s">
        <v>26</v>
      </c>
      <c r="AI5581">
        <v>1</v>
      </c>
      <c r="AJ5581">
        <v>0</v>
      </c>
      <c r="AK5581">
        <v>0</v>
      </c>
      <c r="AL5581" t="s">
        <v>26</v>
      </c>
    </row>
    <row r="5582" spans="1:38">
      <c r="A5582" t="s">
        <v>11941</v>
      </c>
      <c r="B5582" t="s">
        <v>1547</v>
      </c>
      <c r="C5582" t="s">
        <v>11562</v>
      </c>
      <c r="D5582" t="s">
        <v>11788</v>
      </c>
      <c r="E5582" t="s">
        <v>11942</v>
      </c>
      <c r="F5582" t="s">
        <v>26</v>
      </c>
      <c r="G5582">
        <v>1</v>
      </c>
      <c r="H5582" t="s">
        <v>26</v>
      </c>
      <c r="I5582" t="s">
        <v>26</v>
      </c>
      <c r="J5582" t="s">
        <v>26</v>
      </c>
      <c r="K5582" t="s">
        <v>26</v>
      </c>
      <c r="L5582" t="s">
        <v>26</v>
      </c>
      <c r="M5582" t="s">
        <v>26</v>
      </c>
      <c r="N5582" t="s">
        <v>26</v>
      </c>
      <c r="O5582" t="s">
        <v>26</v>
      </c>
      <c r="P5582" t="s">
        <v>26</v>
      </c>
      <c r="Q5582" t="s">
        <v>26</v>
      </c>
      <c r="R5582" t="s">
        <v>26</v>
      </c>
      <c r="S5582" t="s">
        <v>26</v>
      </c>
      <c r="T5582" t="s">
        <v>26</v>
      </c>
      <c r="U5582" t="s">
        <v>26</v>
      </c>
      <c r="V5582" t="s">
        <v>26</v>
      </c>
      <c r="W5582" t="s">
        <v>26</v>
      </c>
      <c r="X5582" t="s">
        <v>26</v>
      </c>
      <c r="Y5582" t="s">
        <v>26</v>
      </c>
      <c r="Z5582" t="s">
        <v>26</v>
      </c>
      <c r="AA5582" t="s">
        <v>26</v>
      </c>
      <c r="AB5582" t="s">
        <v>26</v>
      </c>
      <c r="AC5582" t="s">
        <v>26</v>
      </c>
      <c r="AD5582" t="s">
        <v>26</v>
      </c>
      <c r="AE5582" t="s">
        <v>26</v>
      </c>
      <c r="AF5582">
        <v>1</v>
      </c>
      <c r="AG5582" t="s">
        <v>26</v>
      </c>
      <c r="AH5582" t="s">
        <v>26</v>
      </c>
      <c r="AI5582">
        <v>1</v>
      </c>
      <c r="AJ5582">
        <v>0</v>
      </c>
      <c r="AK5582">
        <v>0</v>
      </c>
      <c r="AL5582" t="s">
        <v>26</v>
      </c>
    </row>
    <row r="5583" spans="1:38">
      <c r="A5583" t="s">
        <v>11943</v>
      </c>
      <c r="B5583" t="s">
        <v>1547</v>
      </c>
      <c r="C5583" t="s">
        <v>11562</v>
      </c>
      <c r="D5583" t="s">
        <v>11788</v>
      </c>
      <c r="E5583" t="s">
        <v>11944</v>
      </c>
      <c r="F5583" t="s">
        <v>26</v>
      </c>
      <c r="G5583">
        <v>1</v>
      </c>
      <c r="H5583" t="s">
        <v>26</v>
      </c>
      <c r="I5583" t="s">
        <v>26</v>
      </c>
      <c r="J5583" t="s">
        <v>26</v>
      </c>
      <c r="K5583" t="s">
        <v>26</v>
      </c>
      <c r="L5583" t="s">
        <v>26</v>
      </c>
      <c r="M5583" t="s">
        <v>26</v>
      </c>
      <c r="N5583" t="s">
        <v>26</v>
      </c>
      <c r="O5583" t="s">
        <v>26</v>
      </c>
      <c r="P5583">
        <v>1</v>
      </c>
      <c r="Q5583" t="s">
        <v>26</v>
      </c>
      <c r="R5583" t="s">
        <v>26</v>
      </c>
      <c r="S5583">
        <v>1</v>
      </c>
      <c r="T5583">
        <v>1</v>
      </c>
      <c r="U5583" t="s">
        <v>26</v>
      </c>
      <c r="V5583" t="s">
        <v>26</v>
      </c>
      <c r="W5583" t="s">
        <v>26</v>
      </c>
      <c r="X5583" t="s">
        <v>26</v>
      </c>
      <c r="Y5583" t="s">
        <v>26</v>
      </c>
      <c r="Z5583">
        <v>39.200000000000003</v>
      </c>
      <c r="AA5583" t="s">
        <v>26</v>
      </c>
      <c r="AB5583" t="s">
        <v>26</v>
      </c>
      <c r="AC5583" t="s">
        <v>26</v>
      </c>
      <c r="AD5583" t="s">
        <v>26</v>
      </c>
      <c r="AE5583" t="s">
        <v>26</v>
      </c>
      <c r="AF5583">
        <v>1</v>
      </c>
      <c r="AG5583" t="s">
        <v>26</v>
      </c>
      <c r="AH5583" t="s">
        <v>26</v>
      </c>
      <c r="AI5583">
        <v>1</v>
      </c>
      <c r="AJ5583">
        <v>0</v>
      </c>
      <c r="AK5583">
        <v>0</v>
      </c>
      <c r="AL5583" t="s">
        <v>26</v>
      </c>
    </row>
    <row r="5584" spans="1:38">
      <c r="A5584" t="s">
        <v>11945</v>
      </c>
      <c r="B5584" t="s">
        <v>1547</v>
      </c>
      <c r="C5584" t="s">
        <v>11562</v>
      </c>
      <c r="D5584" t="s">
        <v>11788</v>
      </c>
      <c r="E5584" t="s">
        <v>11946</v>
      </c>
      <c r="F5584" t="s">
        <v>26</v>
      </c>
      <c r="G5584">
        <v>1</v>
      </c>
      <c r="H5584" t="s">
        <v>26</v>
      </c>
      <c r="I5584" t="s">
        <v>26</v>
      </c>
      <c r="J5584" t="s">
        <v>26</v>
      </c>
      <c r="K5584" t="s">
        <v>26</v>
      </c>
      <c r="L5584" t="s">
        <v>26</v>
      </c>
      <c r="M5584" t="s">
        <v>26</v>
      </c>
      <c r="N5584" t="s">
        <v>26</v>
      </c>
      <c r="O5584" t="s">
        <v>26</v>
      </c>
      <c r="P5584" t="s">
        <v>26</v>
      </c>
      <c r="Q5584" t="s">
        <v>26</v>
      </c>
      <c r="R5584" t="s">
        <v>26</v>
      </c>
      <c r="S5584" t="s">
        <v>26</v>
      </c>
      <c r="T5584" t="s">
        <v>26</v>
      </c>
      <c r="U5584" t="s">
        <v>26</v>
      </c>
      <c r="V5584" t="s">
        <v>26</v>
      </c>
      <c r="W5584" t="s">
        <v>26</v>
      </c>
      <c r="X5584" t="s">
        <v>26</v>
      </c>
      <c r="Y5584" t="s">
        <v>26</v>
      </c>
      <c r="Z5584" t="s">
        <v>26</v>
      </c>
      <c r="AA5584" t="s">
        <v>26</v>
      </c>
      <c r="AB5584" t="s">
        <v>26</v>
      </c>
      <c r="AC5584" t="s">
        <v>26</v>
      </c>
      <c r="AD5584" t="s">
        <v>26</v>
      </c>
      <c r="AE5584" t="s">
        <v>26</v>
      </c>
      <c r="AF5584" t="s">
        <v>26</v>
      </c>
      <c r="AG5584" t="s">
        <v>26</v>
      </c>
      <c r="AH5584" t="s">
        <v>26</v>
      </c>
      <c r="AI5584">
        <v>1</v>
      </c>
      <c r="AJ5584">
        <v>0</v>
      </c>
      <c r="AK5584">
        <v>0</v>
      </c>
      <c r="AL5584" t="s">
        <v>26</v>
      </c>
    </row>
    <row r="5585" spans="1:38">
      <c r="A5585" t="s">
        <v>11947</v>
      </c>
      <c r="B5585" t="s">
        <v>1547</v>
      </c>
      <c r="C5585" t="s">
        <v>11562</v>
      </c>
      <c r="D5585" t="s">
        <v>11788</v>
      </c>
      <c r="E5585" t="s">
        <v>11948</v>
      </c>
      <c r="F5585" t="s">
        <v>26</v>
      </c>
      <c r="G5585">
        <v>1</v>
      </c>
      <c r="H5585" t="s">
        <v>26</v>
      </c>
      <c r="I5585">
        <v>1</v>
      </c>
      <c r="J5585" t="s">
        <v>26</v>
      </c>
      <c r="K5585" t="s">
        <v>26</v>
      </c>
      <c r="L5585" t="s">
        <v>26</v>
      </c>
      <c r="M5585" t="s">
        <v>26</v>
      </c>
      <c r="N5585" t="s">
        <v>26</v>
      </c>
      <c r="O5585" t="s">
        <v>26</v>
      </c>
      <c r="P5585" t="s">
        <v>26</v>
      </c>
      <c r="Q5585">
        <v>1</v>
      </c>
      <c r="R5585" t="s">
        <v>26</v>
      </c>
      <c r="S5585" t="s">
        <v>26</v>
      </c>
      <c r="T5585">
        <v>1</v>
      </c>
      <c r="U5585" t="s">
        <v>26</v>
      </c>
      <c r="V5585" t="s">
        <v>26</v>
      </c>
      <c r="W5585" t="s">
        <v>26</v>
      </c>
      <c r="X5585" t="s">
        <v>26</v>
      </c>
      <c r="Y5585" t="s">
        <v>26</v>
      </c>
      <c r="Z5585">
        <v>38.9</v>
      </c>
      <c r="AA5585" t="s">
        <v>26</v>
      </c>
      <c r="AB5585" t="s">
        <v>26</v>
      </c>
      <c r="AC5585" t="s">
        <v>26</v>
      </c>
      <c r="AD5585" t="s">
        <v>26</v>
      </c>
      <c r="AE5585" t="s">
        <v>26</v>
      </c>
      <c r="AF5585">
        <v>1</v>
      </c>
      <c r="AG5585" t="s">
        <v>26</v>
      </c>
      <c r="AH5585" t="s">
        <v>26</v>
      </c>
      <c r="AI5585">
        <v>1</v>
      </c>
      <c r="AJ5585">
        <v>0</v>
      </c>
      <c r="AK5585">
        <v>0</v>
      </c>
      <c r="AL5585" t="s">
        <v>26</v>
      </c>
    </row>
    <row r="5586" spans="1:38">
      <c r="A5586" t="s">
        <v>11949</v>
      </c>
      <c r="B5586" t="s">
        <v>1547</v>
      </c>
      <c r="C5586" t="s">
        <v>11562</v>
      </c>
      <c r="D5586" t="s">
        <v>11788</v>
      </c>
      <c r="E5586" t="s">
        <v>11950</v>
      </c>
      <c r="F5586" t="s">
        <v>26</v>
      </c>
      <c r="G5586">
        <v>1</v>
      </c>
      <c r="H5586" t="s">
        <v>26</v>
      </c>
      <c r="I5586">
        <v>1</v>
      </c>
      <c r="J5586" t="s">
        <v>26</v>
      </c>
      <c r="K5586" t="s">
        <v>26</v>
      </c>
      <c r="L5586" t="s">
        <v>26</v>
      </c>
      <c r="M5586" t="s">
        <v>26</v>
      </c>
      <c r="N5586" t="s">
        <v>26</v>
      </c>
      <c r="O5586" t="s">
        <v>26</v>
      </c>
      <c r="P5586" t="s">
        <v>26</v>
      </c>
      <c r="Q5586" t="s">
        <v>26</v>
      </c>
      <c r="R5586" t="s">
        <v>26</v>
      </c>
      <c r="S5586" t="s">
        <v>26</v>
      </c>
      <c r="T5586" t="s">
        <v>26</v>
      </c>
      <c r="U5586" t="s">
        <v>26</v>
      </c>
      <c r="V5586" t="s">
        <v>26</v>
      </c>
      <c r="W5586" t="s">
        <v>26</v>
      </c>
      <c r="X5586" t="s">
        <v>26</v>
      </c>
      <c r="Y5586" t="s">
        <v>26</v>
      </c>
      <c r="Z5586" t="s">
        <v>26</v>
      </c>
      <c r="AA5586" t="s">
        <v>26</v>
      </c>
      <c r="AB5586" t="s">
        <v>26</v>
      </c>
      <c r="AC5586" t="s">
        <v>26</v>
      </c>
      <c r="AD5586" t="s">
        <v>26</v>
      </c>
      <c r="AE5586" t="s">
        <v>26</v>
      </c>
      <c r="AF5586">
        <v>1</v>
      </c>
      <c r="AG5586" t="s">
        <v>26</v>
      </c>
      <c r="AH5586" t="s">
        <v>26</v>
      </c>
      <c r="AI5586">
        <v>1</v>
      </c>
      <c r="AJ5586">
        <v>0</v>
      </c>
      <c r="AK5586">
        <v>0</v>
      </c>
      <c r="AL5586" t="s">
        <v>26</v>
      </c>
    </row>
    <row r="5587" spans="1:38">
      <c r="A5587" t="s">
        <v>11951</v>
      </c>
      <c r="B5587" t="s">
        <v>1547</v>
      </c>
      <c r="C5587" t="s">
        <v>11562</v>
      </c>
      <c r="D5587" t="s">
        <v>11788</v>
      </c>
      <c r="E5587" t="s">
        <v>11952</v>
      </c>
      <c r="F5587" t="s">
        <v>26</v>
      </c>
      <c r="G5587">
        <v>1</v>
      </c>
      <c r="H5587" t="s">
        <v>26</v>
      </c>
      <c r="I5587" t="s">
        <v>26</v>
      </c>
      <c r="J5587" t="s">
        <v>26</v>
      </c>
      <c r="K5587" t="s">
        <v>26</v>
      </c>
      <c r="L5587" t="s">
        <v>26</v>
      </c>
      <c r="M5587" t="s">
        <v>26</v>
      </c>
      <c r="N5587" t="s">
        <v>26</v>
      </c>
      <c r="O5587" t="s">
        <v>26</v>
      </c>
      <c r="P5587" t="s">
        <v>26</v>
      </c>
      <c r="Q5587">
        <v>1</v>
      </c>
      <c r="R5587" t="s">
        <v>26</v>
      </c>
      <c r="S5587" t="s">
        <v>26</v>
      </c>
      <c r="T5587" t="s">
        <v>26</v>
      </c>
      <c r="U5587" t="s">
        <v>26</v>
      </c>
      <c r="V5587" t="s">
        <v>26</v>
      </c>
      <c r="W5587" t="s">
        <v>26</v>
      </c>
      <c r="X5587" t="s">
        <v>26</v>
      </c>
      <c r="Y5587" t="s">
        <v>26</v>
      </c>
      <c r="Z5587">
        <v>51</v>
      </c>
      <c r="AA5587" t="s">
        <v>26</v>
      </c>
      <c r="AB5587" t="s">
        <v>26</v>
      </c>
      <c r="AC5587" t="s">
        <v>26</v>
      </c>
      <c r="AD5587" t="s">
        <v>26</v>
      </c>
      <c r="AE5587" t="s">
        <v>26</v>
      </c>
      <c r="AF5587" t="s">
        <v>26</v>
      </c>
      <c r="AG5587" t="s">
        <v>26</v>
      </c>
      <c r="AH5587" t="s">
        <v>26</v>
      </c>
      <c r="AI5587">
        <v>1</v>
      </c>
      <c r="AJ5587">
        <v>0</v>
      </c>
      <c r="AK5587">
        <v>0</v>
      </c>
      <c r="AL5587" t="s">
        <v>26</v>
      </c>
    </row>
    <row r="5588" spans="1:38">
      <c r="A5588" t="s">
        <v>11953</v>
      </c>
      <c r="B5588" t="s">
        <v>1547</v>
      </c>
      <c r="C5588" t="s">
        <v>11562</v>
      </c>
      <c r="D5588" t="s">
        <v>11788</v>
      </c>
      <c r="E5588" t="s">
        <v>11954</v>
      </c>
      <c r="F5588" t="s">
        <v>26</v>
      </c>
      <c r="G5588">
        <v>1</v>
      </c>
      <c r="H5588" t="s">
        <v>26</v>
      </c>
      <c r="I5588">
        <v>1</v>
      </c>
      <c r="J5588" t="s">
        <v>26</v>
      </c>
      <c r="K5588" t="s">
        <v>26</v>
      </c>
      <c r="L5588" t="s">
        <v>26</v>
      </c>
      <c r="M5588" t="s">
        <v>26</v>
      </c>
      <c r="N5588" t="s">
        <v>26</v>
      </c>
      <c r="O5588" t="s">
        <v>26</v>
      </c>
      <c r="P5588">
        <v>1</v>
      </c>
      <c r="Q5588">
        <v>1</v>
      </c>
      <c r="R5588" t="s">
        <v>26</v>
      </c>
      <c r="S5588" t="s">
        <v>26</v>
      </c>
      <c r="T5588" t="s">
        <v>26</v>
      </c>
      <c r="U5588" t="s">
        <v>26</v>
      </c>
      <c r="V5588" t="s">
        <v>26</v>
      </c>
      <c r="W5588" t="s">
        <v>26</v>
      </c>
      <c r="X5588" t="s">
        <v>26</v>
      </c>
      <c r="Y5588" t="s">
        <v>26</v>
      </c>
      <c r="Z5588">
        <v>25.8</v>
      </c>
      <c r="AA5588" t="s">
        <v>26</v>
      </c>
      <c r="AB5588" t="s">
        <v>26</v>
      </c>
      <c r="AC5588" t="s">
        <v>26</v>
      </c>
      <c r="AD5588" t="s">
        <v>26</v>
      </c>
      <c r="AE5588" t="s">
        <v>26</v>
      </c>
      <c r="AF5588">
        <v>1</v>
      </c>
      <c r="AG5588" t="s">
        <v>26</v>
      </c>
      <c r="AH5588" t="s">
        <v>26</v>
      </c>
      <c r="AI5588">
        <v>1</v>
      </c>
      <c r="AJ5588">
        <v>0</v>
      </c>
      <c r="AK5588">
        <v>0</v>
      </c>
      <c r="AL5588" t="s">
        <v>26</v>
      </c>
    </row>
    <row r="5589" spans="1:38">
      <c r="A5589" t="s">
        <v>11955</v>
      </c>
      <c r="B5589" t="s">
        <v>1547</v>
      </c>
      <c r="C5589" t="s">
        <v>11562</v>
      </c>
      <c r="D5589" t="s">
        <v>11788</v>
      </c>
      <c r="E5589" t="s">
        <v>11956</v>
      </c>
      <c r="F5589" t="s">
        <v>26</v>
      </c>
      <c r="G5589">
        <v>1</v>
      </c>
      <c r="H5589" t="s">
        <v>26</v>
      </c>
      <c r="I5589" t="s">
        <v>26</v>
      </c>
      <c r="J5589" t="s">
        <v>26</v>
      </c>
      <c r="K5589" t="s">
        <v>26</v>
      </c>
      <c r="L5589" t="s">
        <v>26</v>
      </c>
      <c r="M5589" t="s">
        <v>26</v>
      </c>
      <c r="N5589" t="s">
        <v>26</v>
      </c>
      <c r="O5589" t="s">
        <v>26</v>
      </c>
      <c r="P5589" t="s">
        <v>26</v>
      </c>
      <c r="Q5589">
        <v>1</v>
      </c>
      <c r="R5589" t="s">
        <v>26</v>
      </c>
      <c r="S5589" t="s">
        <v>26</v>
      </c>
      <c r="T5589" t="s">
        <v>26</v>
      </c>
      <c r="U5589" t="s">
        <v>26</v>
      </c>
      <c r="V5589" t="s">
        <v>26</v>
      </c>
      <c r="W5589" t="s">
        <v>26</v>
      </c>
      <c r="X5589" t="s">
        <v>26</v>
      </c>
      <c r="Y5589" t="s">
        <v>26</v>
      </c>
      <c r="Z5589">
        <v>17.8</v>
      </c>
      <c r="AA5589" t="s">
        <v>26</v>
      </c>
      <c r="AB5589" t="s">
        <v>26</v>
      </c>
      <c r="AC5589" t="s">
        <v>26</v>
      </c>
      <c r="AD5589" t="s">
        <v>26</v>
      </c>
      <c r="AE5589" t="s">
        <v>26</v>
      </c>
      <c r="AF5589">
        <v>1</v>
      </c>
      <c r="AG5589" t="s">
        <v>26</v>
      </c>
      <c r="AH5589" t="s">
        <v>26</v>
      </c>
      <c r="AI5589">
        <v>1</v>
      </c>
      <c r="AJ5589">
        <v>0</v>
      </c>
      <c r="AK5589">
        <v>0</v>
      </c>
      <c r="AL5589" t="s">
        <v>26</v>
      </c>
    </row>
    <row r="5590" spans="1:38">
      <c r="A5590" t="s">
        <v>11957</v>
      </c>
      <c r="B5590" t="s">
        <v>1547</v>
      </c>
      <c r="C5590" t="s">
        <v>11562</v>
      </c>
      <c r="D5590" t="s">
        <v>11788</v>
      </c>
      <c r="E5590" t="s">
        <v>11958</v>
      </c>
      <c r="F5590" t="s">
        <v>26</v>
      </c>
      <c r="G5590" t="s">
        <v>26</v>
      </c>
      <c r="H5590" t="s">
        <v>26</v>
      </c>
      <c r="I5590" t="s">
        <v>26</v>
      </c>
      <c r="J5590" t="s">
        <v>26</v>
      </c>
      <c r="K5590" t="s">
        <v>26</v>
      </c>
      <c r="L5590" t="s">
        <v>26</v>
      </c>
      <c r="M5590" t="s">
        <v>26</v>
      </c>
      <c r="N5590" t="s">
        <v>26</v>
      </c>
      <c r="O5590" t="s">
        <v>26</v>
      </c>
      <c r="P5590" t="s">
        <v>26</v>
      </c>
      <c r="Q5590" t="s">
        <v>26</v>
      </c>
      <c r="R5590" t="s">
        <v>26</v>
      </c>
      <c r="S5590" t="s">
        <v>26</v>
      </c>
      <c r="T5590" t="s">
        <v>26</v>
      </c>
      <c r="U5590" t="s">
        <v>26</v>
      </c>
      <c r="V5590" t="s">
        <v>26</v>
      </c>
      <c r="W5590" t="s">
        <v>26</v>
      </c>
      <c r="X5590" t="s">
        <v>26</v>
      </c>
      <c r="Y5590" t="s">
        <v>26</v>
      </c>
      <c r="Z5590" t="s">
        <v>26</v>
      </c>
      <c r="AA5590" t="s">
        <v>26</v>
      </c>
      <c r="AB5590" t="s">
        <v>26</v>
      </c>
      <c r="AC5590" t="s">
        <v>26</v>
      </c>
      <c r="AD5590" t="s">
        <v>26</v>
      </c>
      <c r="AE5590" t="s">
        <v>26</v>
      </c>
      <c r="AF5590" t="s">
        <v>26</v>
      </c>
      <c r="AG5590" t="s">
        <v>26</v>
      </c>
      <c r="AH5590" t="s">
        <v>26</v>
      </c>
      <c r="AI5590" t="s">
        <v>26</v>
      </c>
      <c r="AJ5590" t="s">
        <v>26</v>
      </c>
      <c r="AK5590" t="s">
        <v>26</v>
      </c>
      <c r="AL5590" t="s">
        <v>26</v>
      </c>
    </row>
    <row r="5591" spans="1:38">
      <c r="A5591" t="s">
        <v>11959</v>
      </c>
      <c r="B5591" t="s">
        <v>1547</v>
      </c>
      <c r="C5591" t="s">
        <v>11562</v>
      </c>
      <c r="D5591" t="s">
        <v>11788</v>
      </c>
      <c r="E5591" t="s">
        <v>11960</v>
      </c>
      <c r="F5591" t="s">
        <v>26</v>
      </c>
      <c r="G5591">
        <v>1</v>
      </c>
      <c r="H5591" t="s">
        <v>26</v>
      </c>
      <c r="I5591" t="s">
        <v>26</v>
      </c>
      <c r="J5591" t="s">
        <v>26</v>
      </c>
      <c r="K5591" t="s">
        <v>26</v>
      </c>
      <c r="L5591" t="s">
        <v>26</v>
      </c>
      <c r="M5591" t="s">
        <v>26</v>
      </c>
      <c r="N5591" t="s">
        <v>26</v>
      </c>
      <c r="O5591" t="s">
        <v>26</v>
      </c>
      <c r="P5591" t="s">
        <v>26</v>
      </c>
      <c r="Q5591" t="s">
        <v>26</v>
      </c>
      <c r="R5591" t="s">
        <v>26</v>
      </c>
      <c r="S5591" t="s">
        <v>26</v>
      </c>
      <c r="T5591" t="s">
        <v>26</v>
      </c>
      <c r="U5591" t="s">
        <v>26</v>
      </c>
      <c r="V5591" t="s">
        <v>26</v>
      </c>
      <c r="W5591" t="s">
        <v>26</v>
      </c>
      <c r="X5591" t="s">
        <v>26</v>
      </c>
      <c r="Y5591" t="s">
        <v>26</v>
      </c>
      <c r="Z5591" t="s">
        <v>26</v>
      </c>
      <c r="AA5591" t="s">
        <v>26</v>
      </c>
      <c r="AB5591" t="s">
        <v>26</v>
      </c>
      <c r="AC5591" t="s">
        <v>26</v>
      </c>
      <c r="AD5591" t="s">
        <v>26</v>
      </c>
      <c r="AE5591" t="s">
        <v>26</v>
      </c>
      <c r="AF5591">
        <v>1</v>
      </c>
      <c r="AG5591" t="s">
        <v>26</v>
      </c>
      <c r="AH5591" t="s">
        <v>26</v>
      </c>
      <c r="AI5591">
        <v>1</v>
      </c>
      <c r="AJ5591">
        <v>0</v>
      </c>
      <c r="AK5591">
        <v>0</v>
      </c>
      <c r="AL5591" t="s">
        <v>26</v>
      </c>
    </row>
    <row r="5592" spans="1:38">
      <c r="A5592" t="s">
        <v>11961</v>
      </c>
      <c r="B5592" t="s">
        <v>1547</v>
      </c>
      <c r="C5592" t="s">
        <v>11562</v>
      </c>
      <c r="D5592" t="s">
        <v>11788</v>
      </c>
      <c r="E5592" t="s">
        <v>11962</v>
      </c>
      <c r="F5592" t="s">
        <v>26</v>
      </c>
      <c r="G5592">
        <v>1</v>
      </c>
      <c r="H5592" t="s">
        <v>26</v>
      </c>
      <c r="I5592" t="s">
        <v>26</v>
      </c>
      <c r="J5592" t="s">
        <v>26</v>
      </c>
      <c r="K5592" t="s">
        <v>26</v>
      </c>
      <c r="L5592" t="s">
        <v>26</v>
      </c>
      <c r="M5592" t="s">
        <v>26</v>
      </c>
      <c r="N5592" t="s">
        <v>26</v>
      </c>
      <c r="O5592" t="s">
        <v>26</v>
      </c>
      <c r="P5592">
        <v>1</v>
      </c>
      <c r="Q5592" t="s">
        <v>26</v>
      </c>
      <c r="R5592" t="s">
        <v>26</v>
      </c>
      <c r="S5592" t="s">
        <v>26</v>
      </c>
      <c r="T5592" t="s">
        <v>26</v>
      </c>
      <c r="U5592" t="s">
        <v>26</v>
      </c>
      <c r="V5592" t="s">
        <v>26</v>
      </c>
      <c r="W5592" t="s">
        <v>26</v>
      </c>
      <c r="X5592" t="s">
        <v>26</v>
      </c>
      <c r="Y5592" t="s">
        <v>26</v>
      </c>
      <c r="Z5592">
        <v>63.2</v>
      </c>
      <c r="AA5592" t="s">
        <v>26</v>
      </c>
      <c r="AB5592" t="s">
        <v>26</v>
      </c>
      <c r="AC5592" t="s">
        <v>26</v>
      </c>
      <c r="AD5592" t="s">
        <v>26</v>
      </c>
      <c r="AE5592" t="s">
        <v>26</v>
      </c>
      <c r="AF5592">
        <v>1</v>
      </c>
      <c r="AG5592" t="s">
        <v>26</v>
      </c>
      <c r="AH5592" t="s">
        <v>26</v>
      </c>
      <c r="AI5592">
        <v>1</v>
      </c>
      <c r="AJ5592">
        <v>0</v>
      </c>
      <c r="AK5592">
        <v>0</v>
      </c>
      <c r="AL5592" t="s">
        <v>26</v>
      </c>
    </row>
    <row r="5593" spans="1:38">
      <c r="A5593" t="s">
        <v>11963</v>
      </c>
      <c r="B5593" t="s">
        <v>1547</v>
      </c>
      <c r="C5593" t="s">
        <v>11562</v>
      </c>
      <c r="D5593" t="s">
        <v>11788</v>
      </c>
      <c r="E5593" t="s">
        <v>285</v>
      </c>
      <c r="F5593" t="s">
        <v>26</v>
      </c>
      <c r="G5593">
        <v>1</v>
      </c>
      <c r="H5593" t="s">
        <v>26</v>
      </c>
      <c r="I5593">
        <v>1</v>
      </c>
      <c r="J5593" t="s">
        <v>26</v>
      </c>
      <c r="K5593" t="s">
        <v>26</v>
      </c>
      <c r="L5593" t="s">
        <v>26</v>
      </c>
      <c r="M5593" t="s">
        <v>26</v>
      </c>
      <c r="N5593">
        <v>1</v>
      </c>
      <c r="O5593" t="s">
        <v>26</v>
      </c>
      <c r="P5593">
        <v>1</v>
      </c>
      <c r="Q5593">
        <v>1</v>
      </c>
      <c r="R5593" t="s">
        <v>26</v>
      </c>
      <c r="S5593" t="s">
        <v>26</v>
      </c>
      <c r="T5593" t="s">
        <v>26</v>
      </c>
      <c r="U5593">
        <v>1</v>
      </c>
      <c r="V5593" t="s">
        <v>26</v>
      </c>
      <c r="W5593" t="s">
        <v>26</v>
      </c>
      <c r="X5593" t="s">
        <v>26</v>
      </c>
      <c r="Y5593" t="s">
        <v>26</v>
      </c>
      <c r="Z5593">
        <v>49</v>
      </c>
      <c r="AA5593" t="s">
        <v>26</v>
      </c>
      <c r="AB5593" t="s">
        <v>26</v>
      </c>
      <c r="AC5593" t="s">
        <v>26</v>
      </c>
      <c r="AD5593">
        <v>62</v>
      </c>
      <c r="AE5593">
        <v>62</v>
      </c>
      <c r="AF5593">
        <v>1</v>
      </c>
      <c r="AG5593">
        <v>3.9</v>
      </c>
      <c r="AH5593">
        <v>3.9</v>
      </c>
      <c r="AI5593">
        <v>1</v>
      </c>
      <c r="AJ5593">
        <v>0</v>
      </c>
      <c r="AK5593">
        <v>0</v>
      </c>
      <c r="AL5593" t="s">
        <v>26</v>
      </c>
    </row>
    <row r="5594" spans="1:38">
      <c r="A5594" t="s">
        <v>11964</v>
      </c>
      <c r="B5594" t="s">
        <v>1547</v>
      </c>
      <c r="C5594" t="s">
        <v>11562</v>
      </c>
      <c r="D5594" t="s">
        <v>11788</v>
      </c>
      <c r="E5594" t="s">
        <v>11965</v>
      </c>
      <c r="F5594" t="s">
        <v>26</v>
      </c>
      <c r="G5594">
        <v>1</v>
      </c>
      <c r="H5594" t="s">
        <v>26</v>
      </c>
      <c r="I5594" t="s">
        <v>26</v>
      </c>
      <c r="J5594" t="s">
        <v>26</v>
      </c>
      <c r="K5594" t="s">
        <v>26</v>
      </c>
      <c r="L5594" t="s">
        <v>26</v>
      </c>
      <c r="M5594" t="s">
        <v>26</v>
      </c>
      <c r="N5594" t="s">
        <v>26</v>
      </c>
      <c r="O5594" t="s">
        <v>26</v>
      </c>
      <c r="P5594" t="s">
        <v>26</v>
      </c>
      <c r="Q5594" t="s">
        <v>26</v>
      </c>
      <c r="R5594" t="s">
        <v>26</v>
      </c>
      <c r="S5594" t="s">
        <v>26</v>
      </c>
      <c r="T5594" t="s">
        <v>26</v>
      </c>
      <c r="U5594" t="s">
        <v>26</v>
      </c>
      <c r="V5594" t="s">
        <v>26</v>
      </c>
      <c r="W5594" t="s">
        <v>26</v>
      </c>
      <c r="X5594" t="s">
        <v>26</v>
      </c>
      <c r="Y5594" t="s">
        <v>26</v>
      </c>
      <c r="Z5594" t="s">
        <v>26</v>
      </c>
      <c r="AA5594" t="s">
        <v>26</v>
      </c>
      <c r="AB5594" t="s">
        <v>26</v>
      </c>
      <c r="AC5594" t="s">
        <v>26</v>
      </c>
      <c r="AD5594" t="s">
        <v>26</v>
      </c>
      <c r="AE5594" t="s">
        <v>26</v>
      </c>
      <c r="AF5594">
        <v>1</v>
      </c>
      <c r="AG5594" t="s">
        <v>26</v>
      </c>
      <c r="AH5594" t="s">
        <v>26</v>
      </c>
      <c r="AI5594" t="s">
        <v>26</v>
      </c>
      <c r="AJ5594" t="s">
        <v>26</v>
      </c>
      <c r="AK5594" t="s">
        <v>26</v>
      </c>
      <c r="AL5594" t="s">
        <v>26</v>
      </c>
    </row>
    <row r="5595" spans="1:38">
      <c r="A5595" t="s">
        <v>11966</v>
      </c>
      <c r="B5595" t="s">
        <v>1547</v>
      </c>
      <c r="C5595" t="s">
        <v>11562</v>
      </c>
      <c r="D5595" t="s">
        <v>11788</v>
      </c>
      <c r="E5595" t="s">
        <v>11967</v>
      </c>
      <c r="F5595" t="s">
        <v>26</v>
      </c>
      <c r="G5595">
        <v>1</v>
      </c>
      <c r="H5595">
        <v>1</v>
      </c>
      <c r="I5595" t="s">
        <v>26</v>
      </c>
      <c r="J5595" t="s">
        <v>26</v>
      </c>
      <c r="K5595" t="s">
        <v>26</v>
      </c>
      <c r="L5595" t="s">
        <v>26</v>
      </c>
      <c r="M5595" t="s">
        <v>26</v>
      </c>
      <c r="N5595" t="s">
        <v>26</v>
      </c>
      <c r="O5595" t="s">
        <v>26</v>
      </c>
      <c r="P5595" t="s">
        <v>26</v>
      </c>
      <c r="Q5595" t="s">
        <v>26</v>
      </c>
      <c r="R5595" t="s">
        <v>26</v>
      </c>
      <c r="S5595" t="s">
        <v>26</v>
      </c>
      <c r="T5595" t="s">
        <v>26</v>
      </c>
      <c r="U5595" t="s">
        <v>26</v>
      </c>
      <c r="V5595" t="s">
        <v>26</v>
      </c>
      <c r="W5595" t="s">
        <v>26</v>
      </c>
      <c r="X5595" t="s">
        <v>26</v>
      </c>
      <c r="Y5595" t="s">
        <v>26</v>
      </c>
      <c r="Z5595" t="s">
        <v>26</v>
      </c>
      <c r="AA5595" t="s">
        <v>26</v>
      </c>
      <c r="AB5595" t="s">
        <v>26</v>
      </c>
      <c r="AC5595" t="s">
        <v>26</v>
      </c>
      <c r="AD5595" t="s">
        <v>26</v>
      </c>
      <c r="AE5595" t="s">
        <v>26</v>
      </c>
      <c r="AF5595" t="s">
        <v>26</v>
      </c>
      <c r="AG5595" t="s">
        <v>26</v>
      </c>
      <c r="AH5595" t="s">
        <v>26</v>
      </c>
      <c r="AI5595">
        <v>1</v>
      </c>
      <c r="AJ5595">
        <v>0</v>
      </c>
      <c r="AK5595">
        <v>0</v>
      </c>
      <c r="AL5595" t="s">
        <v>26</v>
      </c>
    </row>
    <row r="5596" spans="1:38">
      <c r="A5596" t="s">
        <v>11968</v>
      </c>
      <c r="B5596" t="s">
        <v>1547</v>
      </c>
      <c r="C5596" t="s">
        <v>11562</v>
      </c>
      <c r="D5596" t="s">
        <v>11788</v>
      </c>
      <c r="E5596" t="s">
        <v>11969</v>
      </c>
      <c r="F5596" t="s">
        <v>26</v>
      </c>
      <c r="G5596" t="s">
        <v>26</v>
      </c>
      <c r="H5596" t="s">
        <v>26</v>
      </c>
      <c r="I5596" t="s">
        <v>26</v>
      </c>
      <c r="J5596" t="s">
        <v>26</v>
      </c>
      <c r="K5596" t="s">
        <v>26</v>
      </c>
      <c r="L5596" t="s">
        <v>26</v>
      </c>
      <c r="M5596" t="s">
        <v>26</v>
      </c>
      <c r="N5596" t="s">
        <v>26</v>
      </c>
      <c r="O5596" t="s">
        <v>26</v>
      </c>
      <c r="P5596" t="s">
        <v>26</v>
      </c>
      <c r="Q5596" t="s">
        <v>26</v>
      </c>
      <c r="R5596" t="s">
        <v>26</v>
      </c>
      <c r="S5596" t="s">
        <v>26</v>
      </c>
      <c r="T5596" t="s">
        <v>26</v>
      </c>
      <c r="U5596" t="s">
        <v>26</v>
      </c>
      <c r="V5596" t="s">
        <v>26</v>
      </c>
      <c r="W5596" t="s">
        <v>26</v>
      </c>
      <c r="X5596" t="s">
        <v>26</v>
      </c>
      <c r="Y5596" t="s">
        <v>26</v>
      </c>
      <c r="Z5596">
        <v>15.3</v>
      </c>
      <c r="AA5596" t="s">
        <v>26</v>
      </c>
      <c r="AB5596" t="s">
        <v>26</v>
      </c>
      <c r="AC5596" t="s">
        <v>26</v>
      </c>
      <c r="AD5596" t="s">
        <v>26</v>
      </c>
      <c r="AE5596" t="s">
        <v>26</v>
      </c>
      <c r="AF5596" t="s">
        <v>26</v>
      </c>
      <c r="AG5596" t="s">
        <v>26</v>
      </c>
      <c r="AH5596" t="s">
        <v>26</v>
      </c>
      <c r="AI5596">
        <v>1</v>
      </c>
      <c r="AJ5596">
        <v>0</v>
      </c>
      <c r="AK5596">
        <v>0</v>
      </c>
      <c r="AL5596" t="s">
        <v>26</v>
      </c>
    </row>
    <row r="5597" spans="1:38">
      <c r="A5597" t="s">
        <v>11970</v>
      </c>
      <c r="B5597" t="s">
        <v>1547</v>
      </c>
      <c r="C5597" t="s">
        <v>11562</v>
      </c>
      <c r="D5597" t="s">
        <v>11788</v>
      </c>
      <c r="E5597" t="s">
        <v>11971</v>
      </c>
      <c r="F5597" t="s">
        <v>26</v>
      </c>
      <c r="G5597">
        <v>1</v>
      </c>
      <c r="H5597" t="s">
        <v>26</v>
      </c>
      <c r="I5597" t="s">
        <v>26</v>
      </c>
      <c r="J5597" t="s">
        <v>26</v>
      </c>
      <c r="K5597" t="s">
        <v>26</v>
      </c>
      <c r="L5597" t="s">
        <v>26</v>
      </c>
      <c r="M5597" t="s">
        <v>26</v>
      </c>
      <c r="N5597" t="s">
        <v>26</v>
      </c>
      <c r="O5597" t="s">
        <v>26</v>
      </c>
      <c r="P5597" t="s">
        <v>26</v>
      </c>
      <c r="Q5597" t="s">
        <v>26</v>
      </c>
      <c r="R5597" t="s">
        <v>26</v>
      </c>
      <c r="S5597" t="s">
        <v>26</v>
      </c>
      <c r="T5597" t="s">
        <v>26</v>
      </c>
      <c r="U5597" t="s">
        <v>26</v>
      </c>
      <c r="V5597" t="s">
        <v>26</v>
      </c>
      <c r="W5597" t="s">
        <v>26</v>
      </c>
      <c r="X5597" t="s">
        <v>26</v>
      </c>
      <c r="Y5597" t="s">
        <v>26</v>
      </c>
      <c r="Z5597" t="s">
        <v>26</v>
      </c>
      <c r="AA5597" t="s">
        <v>26</v>
      </c>
      <c r="AB5597" t="s">
        <v>26</v>
      </c>
      <c r="AC5597" t="s">
        <v>26</v>
      </c>
      <c r="AD5597" t="s">
        <v>26</v>
      </c>
      <c r="AE5597" t="s">
        <v>26</v>
      </c>
      <c r="AF5597">
        <v>1</v>
      </c>
      <c r="AG5597" t="s">
        <v>26</v>
      </c>
      <c r="AH5597" t="s">
        <v>26</v>
      </c>
      <c r="AI5597" t="s">
        <v>26</v>
      </c>
      <c r="AJ5597" t="s">
        <v>26</v>
      </c>
      <c r="AK5597" t="s">
        <v>26</v>
      </c>
      <c r="AL5597" t="s">
        <v>26</v>
      </c>
    </row>
    <row r="5598" spans="1:38">
      <c r="A5598" t="s">
        <v>11972</v>
      </c>
      <c r="B5598" t="s">
        <v>1547</v>
      </c>
      <c r="C5598" t="s">
        <v>11562</v>
      </c>
      <c r="D5598" t="s">
        <v>11788</v>
      </c>
      <c r="E5598" t="s">
        <v>11973</v>
      </c>
      <c r="F5598" t="s">
        <v>26</v>
      </c>
      <c r="G5598">
        <v>1</v>
      </c>
      <c r="H5598" t="s">
        <v>26</v>
      </c>
      <c r="I5598" t="s">
        <v>26</v>
      </c>
      <c r="J5598" t="s">
        <v>26</v>
      </c>
      <c r="K5598" t="s">
        <v>26</v>
      </c>
      <c r="L5598" t="s">
        <v>26</v>
      </c>
      <c r="M5598" t="s">
        <v>26</v>
      </c>
      <c r="N5598" t="s">
        <v>26</v>
      </c>
      <c r="O5598" t="s">
        <v>26</v>
      </c>
      <c r="P5598" t="s">
        <v>26</v>
      </c>
      <c r="Q5598" t="s">
        <v>26</v>
      </c>
      <c r="R5598" t="s">
        <v>26</v>
      </c>
      <c r="S5598" t="s">
        <v>26</v>
      </c>
      <c r="T5598" t="s">
        <v>26</v>
      </c>
      <c r="U5598" t="s">
        <v>26</v>
      </c>
      <c r="V5598" t="s">
        <v>26</v>
      </c>
      <c r="W5598" t="s">
        <v>26</v>
      </c>
      <c r="X5598" t="s">
        <v>26</v>
      </c>
      <c r="Y5598" t="s">
        <v>26</v>
      </c>
      <c r="Z5598" t="s">
        <v>26</v>
      </c>
      <c r="AA5598" t="s">
        <v>26</v>
      </c>
      <c r="AB5598" t="s">
        <v>26</v>
      </c>
      <c r="AC5598" t="s">
        <v>26</v>
      </c>
      <c r="AD5598" t="s">
        <v>26</v>
      </c>
      <c r="AE5598" t="s">
        <v>26</v>
      </c>
      <c r="AF5598">
        <v>1</v>
      </c>
      <c r="AG5598" t="s">
        <v>26</v>
      </c>
      <c r="AH5598" t="s">
        <v>26</v>
      </c>
      <c r="AI5598">
        <v>1</v>
      </c>
      <c r="AJ5598">
        <v>0</v>
      </c>
      <c r="AK5598">
        <v>0</v>
      </c>
      <c r="AL5598" t="s">
        <v>26</v>
      </c>
    </row>
    <row r="5599" spans="1:38">
      <c r="A5599" t="s">
        <v>11974</v>
      </c>
      <c r="B5599" t="s">
        <v>1547</v>
      </c>
      <c r="C5599" t="s">
        <v>11562</v>
      </c>
      <c r="D5599" t="s">
        <v>11788</v>
      </c>
      <c r="E5599" t="s">
        <v>11975</v>
      </c>
      <c r="F5599" t="s">
        <v>26</v>
      </c>
      <c r="G5599">
        <v>1</v>
      </c>
      <c r="H5599" t="s">
        <v>26</v>
      </c>
      <c r="I5599" t="s">
        <v>26</v>
      </c>
      <c r="J5599" t="s">
        <v>26</v>
      </c>
      <c r="K5599" t="s">
        <v>26</v>
      </c>
      <c r="L5599" t="s">
        <v>26</v>
      </c>
      <c r="M5599" t="s">
        <v>26</v>
      </c>
      <c r="N5599" t="s">
        <v>26</v>
      </c>
      <c r="O5599" t="s">
        <v>26</v>
      </c>
      <c r="P5599" t="s">
        <v>26</v>
      </c>
      <c r="Q5599">
        <v>1</v>
      </c>
      <c r="R5599" t="s">
        <v>26</v>
      </c>
      <c r="S5599" t="s">
        <v>26</v>
      </c>
      <c r="T5599" t="s">
        <v>26</v>
      </c>
      <c r="U5599" t="s">
        <v>26</v>
      </c>
      <c r="V5599" t="s">
        <v>26</v>
      </c>
      <c r="W5599" t="s">
        <v>26</v>
      </c>
      <c r="X5599" t="s">
        <v>26</v>
      </c>
      <c r="Y5599" t="s">
        <v>26</v>
      </c>
      <c r="Z5599">
        <v>51.7</v>
      </c>
      <c r="AA5599" t="s">
        <v>26</v>
      </c>
      <c r="AB5599" t="s">
        <v>26</v>
      </c>
      <c r="AC5599" t="s">
        <v>26</v>
      </c>
      <c r="AD5599" t="s">
        <v>26</v>
      </c>
      <c r="AE5599" t="s">
        <v>26</v>
      </c>
      <c r="AF5599">
        <v>1</v>
      </c>
      <c r="AG5599" t="s">
        <v>26</v>
      </c>
      <c r="AH5599" t="s">
        <v>26</v>
      </c>
      <c r="AI5599">
        <v>1</v>
      </c>
      <c r="AJ5599">
        <v>0</v>
      </c>
      <c r="AK5599">
        <v>0</v>
      </c>
      <c r="AL5599" t="s">
        <v>26</v>
      </c>
    </row>
    <row r="5600" spans="1:38">
      <c r="A5600" t="s">
        <v>11976</v>
      </c>
      <c r="B5600" t="s">
        <v>1547</v>
      </c>
      <c r="C5600" t="s">
        <v>11562</v>
      </c>
      <c r="D5600" t="s">
        <v>11788</v>
      </c>
      <c r="E5600" t="s">
        <v>11977</v>
      </c>
      <c r="F5600" t="s">
        <v>26</v>
      </c>
      <c r="G5600">
        <v>1</v>
      </c>
      <c r="H5600" t="s">
        <v>26</v>
      </c>
      <c r="I5600">
        <v>1</v>
      </c>
      <c r="J5600" t="s">
        <v>26</v>
      </c>
      <c r="K5600" t="s">
        <v>26</v>
      </c>
      <c r="L5600" t="s">
        <v>26</v>
      </c>
      <c r="M5600" t="s">
        <v>26</v>
      </c>
      <c r="N5600" t="s">
        <v>26</v>
      </c>
      <c r="O5600" t="s">
        <v>26</v>
      </c>
      <c r="P5600" t="s">
        <v>26</v>
      </c>
      <c r="Q5600">
        <v>1</v>
      </c>
      <c r="R5600" t="s">
        <v>26</v>
      </c>
      <c r="S5600" t="s">
        <v>26</v>
      </c>
      <c r="T5600" t="s">
        <v>26</v>
      </c>
      <c r="U5600" t="s">
        <v>26</v>
      </c>
      <c r="V5600" t="s">
        <v>26</v>
      </c>
      <c r="W5600" t="s">
        <v>26</v>
      </c>
      <c r="X5600" t="s">
        <v>26</v>
      </c>
      <c r="Y5600" t="s">
        <v>26</v>
      </c>
      <c r="Z5600">
        <v>64.5</v>
      </c>
      <c r="AA5600" t="s">
        <v>26</v>
      </c>
      <c r="AB5600" t="s">
        <v>26</v>
      </c>
      <c r="AC5600" t="s">
        <v>26</v>
      </c>
      <c r="AD5600" t="s">
        <v>26</v>
      </c>
      <c r="AE5600" t="s">
        <v>26</v>
      </c>
      <c r="AF5600">
        <v>1</v>
      </c>
      <c r="AG5600" t="s">
        <v>26</v>
      </c>
      <c r="AH5600" t="s">
        <v>26</v>
      </c>
      <c r="AI5600">
        <v>1</v>
      </c>
      <c r="AJ5600">
        <v>0</v>
      </c>
      <c r="AK5600">
        <v>0</v>
      </c>
      <c r="AL5600" t="s">
        <v>26</v>
      </c>
    </row>
    <row r="5601" spans="1:38">
      <c r="A5601" t="s">
        <v>11978</v>
      </c>
      <c r="B5601" t="s">
        <v>1547</v>
      </c>
      <c r="C5601" t="s">
        <v>11562</v>
      </c>
      <c r="D5601" t="s">
        <v>11788</v>
      </c>
      <c r="E5601" t="s">
        <v>11979</v>
      </c>
      <c r="F5601" t="s">
        <v>26</v>
      </c>
      <c r="G5601">
        <v>1</v>
      </c>
      <c r="H5601" t="s">
        <v>26</v>
      </c>
      <c r="I5601" t="s">
        <v>26</v>
      </c>
      <c r="J5601" t="s">
        <v>26</v>
      </c>
      <c r="K5601" t="s">
        <v>26</v>
      </c>
      <c r="L5601" t="s">
        <v>26</v>
      </c>
      <c r="M5601" t="s">
        <v>26</v>
      </c>
      <c r="N5601" t="s">
        <v>26</v>
      </c>
      <c r="O5601" t="s">
        <v>26</v>
      </c>
      <c r="P5601" t="s">
        <v>26</v>
      </c>
      <c r="Q5601">
        <v>1</v>
      </c>
      <c r="R5601" t="s">
        <v>26</v>
      </c>
      <c r="S5601" t="s">
        <v>26</v>
      </c>
      <c r="T5601" t="s">
        <v>26</v>
      </c>
      <c r="U5601" t="s">
        <v>26</v>
      </c>
      <c r="V5601" t="s">
        <v>26</v>
      </c>
      <c r="W5601" t="s">
        <v>26</v>
      </c>
      <c r="X5601" t="s">
        <v>26</v>
      </c>
      <c r="Y5601" t="s">
        <v>26</v>
      </c>
      <c r="Z5601" t="s">
        <v>26</v>
      </c>
      <c r="AA5601" t="s">
        <v>26</v>
      </c>
      <c r="AB5601" t="s">
        <v>26</v>
      </c>
      <c r="AC5601" t="s">
        <v>26</v>
      </c>
      <c r="AD5601" t="s">
        <v>26</v>
      </c>
      <c r="AE5601" t="s">
        <v>26</v>
      </c>
      <c r="AF5601" t="s">
        <v>26</v>
      </c>
      <c r="AG5601" t="s">
        <v>26</v>
      </c>
      <c r="AH5601" t="s">
        <v>26</v>
      </c>
      <c r="AI5601">
        <v>1</v>
      </c>
      <c r="AJ5601">
        <v>0</v>
      </c>
      <c r="AK5601">
        <v>0</v>
      </c>
      <c r="AL5601" t="s">
        <v>26</v>
      </c>
    </row>
    <row r="5602" spans="1:38">
      <c r="A5602" t="s">
        <v>11980</v>
      </c>
      <c r="B5602" t="s">
        <v>1547</v>
      </c>
      <c r="C5602" t="s">
        <v>11562</v>
      </c>
      <c r="D5602" t="s">
        <v>11788</v>
      </c>
      <c r="E5602" t="s">
        <v>11981</v>
      </c>
      <c r="F5602" t="s">
        <v>26</v>
      </c>
      <c r="G5602">
        <v>1</v>
      </c>
      <c r="H5602" t="s">
        <v>26</v>
      </c>
      <c r="I5602" t="s">
        <v>26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26</v>
      </c>
      <c r="Q5602" t="s">
        <v>26</v>
      </c>
      <c r="R5602" t="s">
        <v>26</v>
      </c>
      <c r="S5602" t="s">
        <v>26</v>
      </c>
      <c r="T5602" t="s">
        <v>26</v>
      </c>
      <c r="U5602" t="s">
        <v>26</v>
      </c>
      <c r="V5602" t="s">
        <v>26</v>
      </c>
      <c r="W5602" t="s">
        <v>26</v>
      </c>
      <c r="X5602" t="s">
        <v>26</v>
      </c>
      <c r="Y5602" t="s">
        <v>26</v>
      </c>
      <c r="Z5602" t="s">
        <v>26</v>
      </c>
      <c r="AA5602" t="s">
        <v>26</v>
      </c>
      <c r="AB5602" t="s">
        <v>26</v>
      </c>
      <c r="AC5602" t="s">
        <v>26</v>
      </c>
      <c r="AD5602" t="s">
        <v>26</v>
      </c>
      <c r="AE5602" t="s">
        <v>26</v>
      </c>
      <c r="AF5602" t="s">
        <v>26</v>
      </c>
      <c r="AG5602" t="s">
        <v>26</v>
      </c>
      <c r="AH5602" t="s">
        <v>26</v>
      </c>
      <c r="AI5602">
        <v>1</v>
      </c>
      <c r="AJ5602">
        <v>0</v>
      </c>
      <c r="AK5602">
        <v>0</v>
      </c>
      <c r="AL5602" t="s">
        <v>26</v>
      </c>
    </row>
    <row r="5603" spans="1:38">
      <c r="A5603" t="s">
        <v>11982</v>
      </c>
      <c r="B5603" t="s">
        <v>1547</v>
      </c>
      <c r="C5603" t="s">
        <v>11562</v>
      </c>
      <c r="D5603" t="s">
        <v>11788</v>
      </c>
      <c r="E5603" t="s">
        <v>1375</v>
      </c>
      <c r="F5603" t="s">
        <v>26</v>
      </c>
      <c r="G5603">
        <v>1</v>
      </c>
      <c r="H5603" t="s">
        <v>26</v>
      </c>
      <c r="I5603" t="s">
        <v>26</v>
      </c>
      <c r="J5603" t="s">
        <v>26</v>
      </c>
      <c r="K5603" t="s">
        <v>26</v>
      </c>
      <c r="L5603" t="s">
        <v>26</v>
      </c>
      <c r="M5603" t="s">
        <v>26</v>
      </c>
      <c r="N5603">
        <v>1</v>
      </c>
      <c r="O5603" t="s">
        <v>26</v>
      </c>
      <c r="P5603" t="s">
        <v>26</v>
      </c>
      <c r="Q5603" t="s">
        <v>26</v>
      </c>
      <c r="R5603" t="s">
        <v>26</v>
      </c>
      <c r="S5603">
        <v>1</v>
      </c>
      <c r="T5603" t="s">
        <v>26</v>
      </c>
      <c r="U5603">
        <v>1</v>
      </c>
      <c r="V5603" t="s">
        <v>26</v>
      </c>
      <c r="W5603" t="s">
        <v>26</v>
      </c>
      <c r="X5603" t="s">
        <v>26</v>
      </c>
      <c r="Y5603" t="s">
        <v>26</v>
      </c>
      <c r="Z5603">
        <v>23</v>
      </c>
      <c r="AA5603" t="s">
        <v>26</v>
      </c>
      <c r="AB5603" t="s">
        <v>26</v>
      </c>
      <c r="AC5603" t="s">
        <v>26</v>
      </c>
      <c r="AD5603">
        <v>4</v>
      </c>
      <c r="AE5603">
        <v>186</v>
      </c>
      <c r="AF5603">
        <v>1</v>
      </c>
      <c r="AG5603">
        <v>2.8</v>
      </c>
      <c r="AH5603">
        <v>3.4</v>
      </c>
      <c r="AI5603">
        <v>1</v>
      </c>
      <c r="AJ5603">
        <v>0</v>
      </c>
      <c r="AK5603">
        <v>0</v>
      </c>
      <c r="AL5603" t="s">
        <v>26</v>
      </c>
    </row>
    <row r="5604" spans="1:38">
      <c r="A5604" t="s">
        <v>11983</v>
      </c>
      <c r="B5604" t="s">
        <v>1547</v>
      </c>
      <c r="C5604" t="s">
        <v>11562</v>
      </c>
      <c r="D5604" t="s">
        <v>11788</v>
      </c>
      <c r="E5604" t="s">
        <v>11984</v>
      </c>
      <c r="F5604" t="s">
        <v>26</v>
      </c>
      <c r="G5604">
        <v>1</v>
      </c>
      <c r="H5604" t="s">
        <v>26</v>
      </c>
      <c r="I5604">
        <v>1</v>
      </c>
      <c r="J5604" t="s">
        <v>26</v>
      </c>
      <c r="K5604" t="s">
        <v>26</v>
      </c>
      <c r="L5604" t="s">
        <v>26</v>
      </c>
      <c r="M5604" t="s">
        <v>26</v>
      </c>
      <c r="N5604" t="s">
        <v>26</v>
      </c>
      <c r="O5604" t="s">
        <v>26</v>
      </c>
      <c r="P5604" t="s">
        <v>26</v>
      </c>
      <c r="Q5604">
        <v>1</v>
      </c>
      <c r="R5604" t="s">
        <v>26</v>
      </c>
      <c r="S5604" t="s">
        <v>26</v>
      </c>
      <c r="T5604" t="s">
        <v>26</v>
      </c>
      <c r="U5604" t="s">
        <v>26</v>
      </c>
      <c r="V5604" t="s">
        <v>26</v>
      </c>
      <c r="W5604" t="s">
        <v>26</v>
      </c>
      <c r="X5604" t="s">
        <v>26</v>
      </c>
      <c r="Y5604" t="s">
        <v>26</v>
      </c>
      <c r="Z5604">
        <v>34.5</v>
      </c>
      <c r="AA5604" t="s">
        <v>26</v>
      </c>
      <c r="AB5604" t="s">
        <v>26</v>
      </c>
      <c r="AC5604" t="s">
        <v>26</v>
      </c>
      <c r="AD5604" t="s">
        <v>26</v>
      </c>
      <c r="AE5604" t="s">
        <v>26</v>
      </c>
      <c r="AF5604">
        <v>1</v>
      </c>
      <c r="AG5604" t="s">
        <v>26</v>
      </c>
      <c r="AH5604" t="s">
        <v>26</v>
      </c>
      <c r="AI5604">
        <v>1</v>
      </c>
      <c r="AJ5604">
        <v>0</v>
      </c>
      <c r="AK5604">
        <v>0</v>
      </c>
      <c r="AL5604" t="s">
        <v>26</v>
      </c>
    </row>
    <row r="5605" spans="1:38">
      <c r="A5605" t="s">
        <v>11985</v>
      </c>
      <c r="B5605" t="s">
        <v>1547</v>
      </c>
      <c r="C5605" t="s">
        <v>11562</v>
      </c>
      <c r="D5605" t="s">
        <v>11788</v>
      </c>
      <c r="E5605" t="s">
        <v>11986</v>
      </c>
      <c r="F5605" t="s">
        <v>26</v>
      </c>
      <c r="G5605">
        <v>1</v>
      </c>
      <c r="H5605" t="s">
        <v>26</v>
      </c>
      <c r="I5605" t="s">
        <v>26</v>
      </c>
      <c r="J5605" t="s">
        <v>26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26</v>
      </c>
      <c r="Q5605" t="s">
        <v>26</v>
      </c>
      <c r="R5605" t="s">
        <v>26</v>
      </c>
      <c r="S5605" t="s">
        <v>26</v>
      </c>
      <c r="T5605" t="s">
        <v>26</v>
      </c>
      <c r="U5605" t="s">
        <v>26</v>
      </c>
      <c r="V5605" t="s">
        <v>26</v>
      </c>
      <c r="W5605" t="s">
        <v>26</v>
      </c>
      <c r="X5605" t="s">
        <v>26</v>
      </c>
      <c r="Y5605" t="s">
        <v>26</v>
      </c>
      <c r="Z5605">
        <v>21.8</v>
      </c>
      <c r="AA5605" t="s">
        <v>26</v>
      </c>
      <c r="AB5605" t="s">
        <v>26</v>
      </c>
      <c r="AC5605" t="s">
        <v>26</v>
      </c>
      <c r="AD5605" t="s">
        <v>26</v>
      </c>
      <c r="AE5605" t="s">
        <v>26</v>
      </c>
      <c r="AF5605">
        <v>1</v>
      </c>
      <c r="AG5605" t="s">
        <v>26</v>
      </c>
      <c r="AH5605" t="s">
        <v>26</v>
      </c>
      <c r="AI5605" t="s">
        <v>26</v>
      </c>
      <c r="AJ5605" t="s">
        <v>26</v>
      </c>
      <c r="AK5605" t="s">
        <v>26</v>
      </c>
      <c r="AL5605" t="s">
        <v>26</v>
      </c>
    </row>
    <row r="5606" spans="1:38">
      <c r="A5606" t="s">
        <v>11987</v>
      </c>
      <c r="B5606" t="s">
        <v>1547</v>
      </c>
      <c r="C5606" t="s">
        <v>11562</v>
      </c>
      <c r="D5606" t="s">
        <v>11788</v>
      </c>
      <c r="E5606" t="s">
        <v>11988</v>
      </c>
      <c r="F5606" t="s">
        <v>26</v>
      </c>
      <c r="G5606">
        <v>1</v>
      </c>
      <c r="H5606" t="s">
        <v>26</v>
      </c>
      <c r="I5606">
        <v>1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26</v>
      </c>
      <c r="Q5606">
        <v>1</v>
      </c>
      <c r="R5606" t="s">
        <v>26</v>
      </c>
      <c r="S5606" t="s">
        <v>26</v>
      </c>
      <c r="T5606" t="s">
        <v>26</v>
      </c>
      <c r="U5606" t="s">
        <v>26</v>
      </c>
      <c r="V5606" t="s">
        <v>26</v>
      </c>
      <c r="W5606" t="s">
        <v>26</v>
      </c>
      <c r="X5606" t="s">
        <v>26</v>
      </c>
      <c r="Y5606" t="s">
        <v>26</v>
      </c>
      <c r="Z5606">
        <v>42</v>
      </c>
      <c r="AA5606" t="s">
        <v>26</v>
      </c>
      <c r="AB5606" t="s">
        <v>26</v>
      </c>
      <c r="AC5606" t="s">
        <v>26</v>
      </c>
      <c r="AD5606" t="s">
        <v>26</v>
      </c>
      <c r="AE5606" t="s">
        <v>26</v>
      </c>
      <c r="AF5606">
        <v>1</v>
      </c>
      <c r="AG5606" t="s">
        <v>26</v>
      </c>
      <c r="AH5606" t="s">
        <v>26</v>
      </c>
      <c r="AI5606">
        <v>1</v>
      </c>
      <c r="AJ5606">
        <v>0</v>
      </c>
      <c r="AK5606">
        <v>0</v>
      </c>
      <c r="AL5606" t="s">
        <v>26</v>
      </c>
    </row>
    <row r="5607" spans="1:38">
      <c r="A5607" t="s">
        <v>11989</v>
      </c>
      <c r="B5607" t="s">
        <v>1547</v>
      </c>
      <c r="C5607" t="s">
        <v>11562</v>
      </c>
      <c r="D5607" t="s">
        <v>11788</v>
      </c>
      <c r="E5607" t="s">
        <v>11990</v>
      </c>
      <c r="F5607" t="s">
        <v>26</v>
      </c>
      <c r="G5607">
        <v>1</v>
      </c>
      <c r="H5607" t="s">
        <v>26</v>
      </c>
      <c r="I5607" t="s">
        <v>26</v>
      </c>
      <c r="J5607" t="s">
        <v>26</v>
      </c>
      <c r="K5607" t="s">
        <v>26</v>
      </c>
      <c r="L5607" t="s">
        <v>26</v>
      </c>
      <c r="M5607" t="s">
        <v>26</v>
      </c>
      <c r="N5607" t="s">
        <v>26</v>
      </c>
      <c r="O5607" t="s">
        <v>26</v>
      </c>
      <c r="P5607" t="s">
        <v>26</v>
      </c>
      <c r="Q5607" t="s">
        <v>26</v>
      </c>
      <c r="R5607" t="s">
        <v>26</v>
      </c>
      <c r="S5607" t="s">
        <v>26</v>
      </c>
      <c r="T5607" t="s">
        <v>26</v>
      </c>
      <c r="U5607" t="s">
        <v>26</v>
      </c>
      <c r="V5607" t="s">
        <v>26</v>
      </c>
      <c r="W5607" t="s">
        <v>26</v>
      </c>
      <c r="X5607" t="s">
        <v>26</v>
      </c>
      <c r="Y5607" t="s">
        <v>26</v>
      </c>
      <c r="Z5607">
        <v>50</v>
      </c>
      <c r="AA5607" t="s">
        <v>26</v>
      </c>
      <c r="AB5607" t="s">
        <v>26</v>
      </c>
      <c r="AC5607" t="s">
        <v>26</v>
      </c>
      <c r="AD5607" t="s">
        <v>26</v>
      </c>
      <c r="AE5607" t="s">
        <v>26</v>
      </c>
      <c r="AF5607">
        <v>1</v>
      </c>
      <c r="AG5607" t="s">
        <v>26</v>
      </c>
      <c r="AH5607" t="s">
        <v>26</v>
      </c>
      <c r="AI5607">
        <v>1</v>
      </c>
      <c r="AJ5607">
        <v>0</v>
      </c>
      <c r="AK5607">
        <v>0</v>
      </c>
      <c r="AL5607" t="s">
        <v>26</v>
      </c>
    </row>
    <row r="5608" spans="1:38">
      <c r="A5608" t="s">
        <v>11991</v>
      </c>
      <c r="B5608" t="s">
        <v>1547</v>
      </c>
      <c r="C5608" t="s">
        <v>11562</v>
      </c>
      <c r="D5608" t="s">
        <v>11788</v>
      </c>
      <c r="E5608" t="s">
        <v>11992</v>
      </c>
      <c r="F5608" t="s">
        <v>26</v>
      </c>
      <c r="G5608">
        <v>1</v>
      </c>
      <c r="H5608" t="s">
        <v>26</v>
      </c>
      <c r="I5608">
        <v>1</v>
      </c>
      <c r="J5608" t="s">
        <v>26</v>
      </c>
      <c r="K5608" t="s">
        <v>26</v>
      </c>
      <c r="L5608" t="s">
        <v>26</v>
      </c>
      <c r="M5608" t="s">
        <v>26</v>
      </c>
      <c r="N5608" t="s">
        <v>26</v>
      </c>
      <c r="O5608" t="s">
        <v>26</v>
      </c>
      <c r="P5608">
        <v>1</v>
      </c>
      <c r="Q5608">
        <v>1</v>
      </c>
      <c r="R5608" t="s">
        <v>26</v>
      </c>
      <c r="S5608" t="s">
        <v>26</v>
      </c>
      <c r="T5608" t="s">
        <v>26</v>
      </c>
      <c r="U5608" t="s">
        <v>26</v>
      </c>
      <c r="V5608" t="s">
        <v>26</v>
      </c>
      <c r="W5608" t="s">
        <v>26</v>
      </c>
      <c r="X5608" t="s">
        <v>26</v>
      </c>
      <c r="Y5608" t="s">
        <v>26</v>
      </c>
      <c r="Z5608">
        <v>38.6</v>
      </c>
      <c r="AA5608" t="s">
        <v>26</v>
      </c>
      <c r="AB5608" t="s">
        <v>26</v>
      </c>
      <c r="AC5608" t="s">
        <v>26</v>
      </c>
      <c r="AD5608" t="s">
        <v>26</v>
      </c>
      <c r="AE5608" t="s">
        <v>26</v>
      </c>
      <c r="AF5608">
        <v>1</v>
      </c>
      <c r="AG5608" t="s">
        <v>26</v>
      </c>
      <c r="AH5608" t="s">
        <v>26</v>
      </c>
      <c r="AI5608">
        <v>1</v>
      </c>
      <c r="AJ5608">
        <v>0</v>
      </c>
      <c r="AK5608">
        <v>0</v>
      </c>
      <c r="AL5608" t="s">
        <v>26</v>
      </c>
    </row>
    <row r="5609" spans="1:38">
      <c r="A5609" t="s">
        <v>11993</v>
      </c>
      <c r="B5609" t="s">
        <v>1547</v>
      </c>
      <c r="C5609" t="s">
        <v>11562</v>
      </c>
      <c r="D5609" t="s">
        <v>11788</v>
      </c>
      <c r="E5609" t="s">
        <v>11994</v>
      </c>
      <c r="F5609" t="s">
        <v>26</v>
      </c>
      <c r="G5609">
        <v>1</v>
      </c>
      <c r="H5609" t="s">
        <v>26</v>
      </c>
      <c r="I5609" t="s">
        <v>26</v>
      </c>
      <c r="J5609" t="s">
        <v>26</v>
      </c>
      <c r="K5609" t="s">
        <v>26</v>
      </c>
      <c r="L5609" t="s">
        <v>26</v>
      </c>
      <c r="M5609" t="s">
        <v>26</v>
      </c>
      <c r="N5609" t="s">
        <v>26</v>
      </c>
      <c r="O5609" t="s">
        <v>26</v>
      </c>
      <c r="P5609" t="s">
        <v>26</v>
      </c>
      <c r="Q5609" t="s">
        <v>26</v>
      </c>
      <c r="R5609" t="s">
        <v>26</v>
      </c>
      <c r="S5609" t="s">
        <v>26</v>
      </c>
      <c r="T5609" t="s">
        <v>26</v>
      </c>
      <c r="U5609" t="s">
        <v>26</v>
      </c>
      <c r="V5609" t="s">
        <v>26</v>
      </c>
      <c r="W5609" t="s">
        <v>26</v>
      </c>
      <c r="X5609" t="s">
        <v>26</v>
      </c>
      <c r="Y5609" t="s">
        <v>26</v>
      </c>
      <c r="Z5609" t="s">
        <v>26</v>
      </c>
      <c r="AA5609" t="s">
        <v>26</v>
      </c>
      <c r="AB5609" t="s">
        <v>26</v>
      </c>
      <c r="AC5609" t="s">
        <v>26</v>
      </c>
      <c r="AD5609" t="s">
        <v>26</v>
      </c>
      <c r="AE5609" t="s">
        <v>26</v>
      </c>
      <c r="AF5609" t="s">
        <v>26</v>
      </c>
      <c r="AG5609" t="s">
        <v>26</v>
      </c>
      <c r="AH5609" t="s">
        <v>26</v>
      </c>
      <c r="AI5609">
        <v>1</v>
      </c>
      <c r="AJ5609">
        <v>0</v>
      </c>
      <c r="AK5609">
        <v>0</v>
      </c>
      <c r="AL5609" t="s">
        <v>26</v>
      </c>
    </row>
    <row r="5610" spans="1:38">
      <c r="A5610" t="s">
        <v>11995</v>
      </c>
      <c r="B5610" t="s">
        <v>1547</v>
      </c>
      <c r="C5610" t="s">
        <v>11562</v>
      </c>
      <c r="D5610" t="s">
        <v>11788</v>
      </c>
      <c r="E5610" t="s">
        <v>11996</v>
      </c>
      <c r="F5610" t="s">
        <v>26</v>
      </c>
      <c r="G5610">
        <v>1</v>
      </c>
      <c r="H5610" t="s">
        <v>26</v>
      </c>
      <c r="I5610" t="s">
        <v>26</v>
      </c>
      <c r="J5610" t="s">
        <v>26</v>
      </c>
      <c r="K5610" t="s">
        <v>26</v>
      </c>
      <c r="L5610" t="s">
        <v>26</v>
      </c>
      <c r="M5610" t="s">
        <v>26</v>
      </c>
      <c r="N5610" t="s">
        <v>26</v>
      </c>
      <c r="O5610" t="s">
        <v>26</v>
      </c>
      <c r="P5610" t="s">
        <v>26</v>
      </c>
      <c r="Q5610" t="s">
        <v>26</v>
      </c>
      <c r="R5610" t="s">
        <v>26</v>
      </c>
      <c r="S5610" t="s">
        <v>26</v>
      </c>
      <c r="T5610" t="s">
        <v>26</v>
      </c>
      <c r="U5610" t="s">
        <v>26</v>
      </c>
      <c r="V5610" t="s">
        <v>26</v>
      </c>
      <c r="W5610" t="s">
        <v>26</v>
      </c>
      <c r="X5610" t="s">
        <v>26</v>
      </c>
      <c r="Y5610" t="s">
        <v>26</v>
      </c>
      <c r="Z5610" t="s">
        <v>26</v>
      </c>
      <c r="AA5610" t="s">
        <v>26</v>
      </c>
      <c r="AB5610" t="s">
        <v>26</v>
      </c>
      <c r="AC5610" t="s">
        <v>26</v>
      </c>
      <c r="AD5610" t="s">
        <v>26</v>
      </c>
      <c r="AE5610" t="s">
        <v>26</v>
      </c>
      <c r="AF5610" t="s">
        <v>26</v>
      </c>
      <c r="AG5610" t="s">
        <v>26</v>
      </c>
      <c r="AH5610" t="s">
        <v>26</v>
      </c>
      <c r="AI5610" t="s">
        <v>26</v>
      </c>
      <c r="AJ5610" t="s">
        <v>26</v>
      </c>
      <c r="AK5610" t="s">
        <v>26</v>
      </c>
      <c r="AL5610" t="s">
        <v>26</v>
      </c>
    </row>
    <row r="5611" spans="1:38">
      <c r="A5611" t="s">
        <v>11997</v>
      </c>
      <c r="B5611" t="s">
        <v>1547</v>
      </c>
      <c r="C5611" t="s">
        <v>11562</v>
      </c>
      <c r="D5611" t="s">
        <v>11788</v>
      </c>
      <c r="E5611" t="s">
        <v>11998</v>
      </c>
      <c r="F5611" t="s">
        <v>26</v>
      </c>
      <c r="G5611">
        <v>1</v>
      </c>
      <c r="H5611" t="s">
        <v>26</v>
      </c>
      <c r="I5611" t="s">
        <v>26</v>
      </c>
      <c r="J5611" t="s">
        <v>26</v>
      </c>
      <c r="K5611" t="s">
        <v>26</v>
      </c>
      <c r="L5611" t="s">
        <v>26</v>
      </c>
      <c r="M5611" t="s">
        <v>26</v>
      </c>
      <c r="N5611" t="s">
        <v>26</v>
      </c>
      <c r="O5611" t="s">
        <v>26</v>
      </c>
      <c r="P5611" t="s">
        <v>26</v>
      </c>
      <c r="Q5611">
        <v>1</v>
      </c>
      <c r="R5611" t="s">
        <v>26</v>
      </c>
      <c r="S5611" t="s">
        <v>26</v>
      </c>
      <c r="T5611" t="s">
        <v>26</v>
      </c>
      <c r="U5611" t="s">
        <v>26</v>
      </c>
      <c r="V5611" t="s">
        <v>26</v>
      </c>
      <c r="W5611" t="s">
        <v>26</v>
      </c>
      <c r="X5611" t="s">
        <v>26</v>
      </c>
      <c r="Y5611" t="s">
        <v>26</v>
      </c>
      <c r="Z5611">
        <v>29.1</v>
      </c>
      <c r="AA5611" t="s">
        <v>26</v>
      </c>
      <c r="AB5611" t="s">
        <v>26</v>
      </c>
      <c r="AC5611" t="s">
        <v>26</v>
      </c>
      <c r="AD5611" t="s">
        <v>26</v>
      </c>
      <c r="AE5611" t="s">
        <v>26</v>
      </c>
      <c r="AF5611" t="s">
        <v>26</v>
      </c>
      <c r="AG5611" t="s">
        <v>26</v>
      </c>
      <c r="AH5611" t="s">
        <v>26</v>
      </c>
      <c r="AI5611">
        <v>1</v>
      </c>
      <c r="AJ5611">
        <v>0</v>
      </c>
      <c r="AK5611">
        <v>0</v>
      </c>
      <c r="AL5611" t="s">
        <v>26</v>
      </c>
    </row>
    <row r="5612" spans="1:38">
      <c r="A5612" t="s">
        <v>11999</v>
      </c>
      <c r="B5612" t="s">
        <v>1547</v>
      </c>
      <c r="C5612" t="s">
        <v>11562</v>
      </c>
      <c r="D5612" t="s">
        <v>11788</v>
      </c>
      <c r="E5612" t="s">
        <v>12000</v>
      </c>
      <c r="F5612" t="s">
        <v>26</v>
      </c>
      <c r="G5612">
        <v>1</v>
      </c>
      <c r="H5612" t="s">
        <v>26</v>
      </c>
      <c r="I5612" t="s">
        <v>26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26</v>
      </c>
      <c r="Q5612" t="s">
        <v>26</v>
      </c>
      <c r="R5612" t="s">
        <v>26</v>
      </c>
      <c r="S5612" t="s">
        <v>26</v>
      </c>
      <c r="T5612" t="s">
        <v>26</v>
      </c>
      <c r="U5612" t="s">
        <v>26</v>
      </c>
      <c r="V5612" t="s">
        <v>26</v>
      </c>
      <c r="W5612" t="s">
        <v>26</v>
      </c>
      <c r="X5612" t="s">
        <v>26</v>
      </c>
      <c r="Y5612" t="s">
        <v>26</v>
      </c>
      <c r="Z5612">
        <v>50</v>
      </c>
      <c r="AA5612" t="s">
        <v>26</v>
      </c>
      <c r="AB5612" t="s">
        <v>26</v>
      </c>
      <c r="AC5612" t="s">
        <v>26</v>
      </c>
      <c r="AD5612" t="s">
        <v>26</v>
      </c>
      <c r="AE5612" t="s">
        <v>26</v>
      </c>
      <c r="AF5612">
        <v>1</v>
      </c>
      <c r="AG5612" t="s">
        <v>26</v>
      </c>
      <c r="AH5612" t="s">
        <v>26</v>
      </c>
      <c r="AI5612">
        <v>1</v>
      </c>
      <c r="AJ5612">
        <v>0</v>
      </c>
      <c r="AK5612">
        <v>0</v>
      </c>
      <c r="AL5612" t="s">
        <v>26</v>
      </c>
    </row>
    <row r="5613" spans="1:38">
      <c r="A5613" t="s">
        <v>12001</v>
      </c>
      <c r="B5613" t="s">
        <v>1547</v>
      </c>
      <c r="C5613" t="s">
        <v>11562</v>
      </c>
      <c r="D5613" t="s">
        <v>11788</v>
      </c>
      <c r="E5613" t="s">
        <v>12002</v>
      </c>
      <c r="F5613" t="s">
        <v>26</v>
      </c>
      <c r="G5613">
        <v>1</v>
      </c>
      <c r="H5613" t="s">
        <v>26</v>
      </c>
      <c r="I5613" t="s">
        <v>26</v>
      </c>
      <c r="J5613" t="s">
        <v>26</v>
      </c>
      <c r="K5613" t="s">
        <v>26</v>
      </c>
      <c r="L5613" t="s">
        <v>26</v>
      </c>
      <c r="M5613" t="s">
        <v>26</v>
      </c>
      <c r="N5613" t="s">
        <v>26</v>
      </c>
      <c r="O5613" t="s">
        <v>26</v>
      </c>
      <c r="P5613" t="s">
        <v>26</v>
      </c>
      <c r="Q5613">
        <v>1</v>
      </c>
      <c r="R5613" t="s">
        <v>26</v>
      </c>
      <c r="S5613" t="s">
        <v>26</v>
      </c>
      <c r="T5613" t="s">
        <v>26</v>
      </c>
      <c r="U5613" t="s">
        <v>26</v>
      </c>
      <c r="V5613" t="s">
        <v>26</v>
      </c>
      <c r="W5613" t="s">
        <v>26</v>
      </c>
      <c r="X5613" t="s">
        <v>26</v>
      </c>
      <c r="Y5613" t="s">
        <v>26</v>
      </c>
      <c r="Z5613">
        <v>45.8</v>
      </c>
      <c r="AA5613" t="s">
        <v>26</v>
      </c>
      <c r="AB5613" t="s">
        <v>26</v>
      </c>
      <c r="AC5613" t="s">
        <v>26</v>
      </c>
      <c r="AD5613" t="s">
        <v>26</v>
      </c>
      <c r="AE5613" t="s">
        <v>26</v>
      </c>
      <c r="AF5613">
        <v>1</v>
      </c>
      <c r="AG5613" t="s">
        <v>26</v>
      </c>
      <c r="AH5613" t="s">
        <v>26</v>
      </c>
      <c r="AI5613">
        <v>1</v>
      </c>
      <c r="AJ5613">
        <v>0</v>
      </c>
      <c r="AK5613">
        <v>0</v>
      </c>
      <c r="AL5613" t="s">
        <v>26</v>
      </c>
    </row>
    <row r="5614" spans="1:38">
      <c r="A5614" t="s">
        <v>12003</v>
      </c>
      <c r="B5614" t="s">
        <v>1547</v>
      </c>
      <c r="C5614" t="s">
        <v>11562</v>
      </c>
      <c r="D5614" t="s">
        <v>11788</v>
      </c>
      <c r="E5614" t="s">
        <v>12004</v>
      </c>
      <c r="F5614" t="s">
        <v>26</v>
      </c>
      <c r="G5614">
        <v>1</v>
      </c>
      <c r="H5614" t="s">
        <v>26</v>
      </c>
      <c r="I5614" t="s">
        <v>26</v>
      </c>
      <c r="J5614" t="s">
        <v>26</v>
      </c>
      <c r="K5614" t="s">
        <v>26</v>
      </c>
      <c r="L5614" t="s">
        <v>26</v>
      </c>
      <c r="M5614" t="s">
        <v>26</v>
      </c>
      <c r="N5614" t="s">
        <v>26</v>
      </c>
      <c r="O5614" t="s">
        <v>26</v>
      </c>
      <c r="P5614" t="s">
        <v>26</v>
      </c>
      <c r="Q5614">
        <v>1</v>
      </c>
      <c r="R5614" t="s">
        <v>26</v>
      </c>
      <c r="S5614" t="s">
        <v>26</v>
      </c>
      <c r="T5614" t="s">
        <v>26</v>
      </c>
      <c r="U5614" t="s">
        <v>26</v>
      </c>
      <c r="V5614" t="s">
        <v>26</v>
      </c>
      <c r="W5614" t="s">
        <v>26</v>
      </c>
      <c r="X5614" t="s">
        <v>26</v>
      </c>
      <c r="Y5614" t="s">
        <v>26</v>
      </c>
      <c r="Z5614">
        <v>31.9</v>
      </c>
      <c r="AA5614" t="s">
        <v>26</v>
      </c>
      <c r="AB5614" t="s">
        <v>26</v>
      </c>
      <c r="AC5614" t="s">
        <v>26</v>
      </c>
      <c r="AD5614" t="s">
        <v>26</v>
      </c>
      <c r="AE5614" t="s">
        <v>26</v>
      </c>
      <c r="AF5614">
        <v>1</v>
      </c>
      <c r="AG5614" t="s">
        <v>26</v>
      </c>
      <c r="AH5614" t="s">
        <v>26</v>
      </c>
      <c r="AI5614">
        <v>1</v>
      </c>
      <c r="AJ5614">
        <v>0</v>
      </c>
      <c r="AK5614">
        <v>0</v>
      </c>
      <c r="AL5614" t="s">
        <v>26</v>
      </c>
    </row>
    <row r="5615" spans="1:38">
      <c r="A5615" t="s">
        <v>12005</v>
      </c>
      <c r="B5615" t="s">
        <v>1547</v>
      </c>
      <c r="C5615" t="s">
        <v>11562</v>
      </c>
      <c r="D5615" t="s">
        <v>11788</v>
      </c>
      <c r="E5615" t="s">
        <v>12006</v>
      </c>
      <c r="F5615" t="s">
        <v>26</v>
      </c>
      <c r="G5615" t="s">
        <v>26</v>
      </c>
      <c r="H5615" t="s">
        <v>26</v>
      </c>
      <c r="I5615">
        <v>1</v>
      </c>
      <c r="J5615" t="s">
        <v>26</v>
      </c>
      <c r="K5615" t="s">
        <v>26</v>
      </c>
      <c r="L5615" t="s">
        <v>26</v>
      </c>
      <c r="M5615" t="s">
        <v>26</v>
      </c>
      <c r="N5615" t="s">
        <v>26</v>
      </c>
      <c r="O5615" t="s">
        <v>26</v>
      </c>
      <c r="P5615" t="s">
        <v>26</v>
      </c>
      <c r="Q5615" t="s">
        <v>26</v>
      </c>
      <c r="R5615" t="s">
        <v>26</v>
      </c>
      <c r="S5615" t="s">
        <v>26</v>
      </c>
      <c r="T5615" t="s">
        <v>26</v>
      </c>
      <c r="U5615" t="s">
        <v>26</v>
      </c>
      <c r="V5615" t="s">
        <v>26</v>
      </c>
      <c r="W5615" t="s">
        <v>26</v>
      </c>
      <c r="X5615" t="s">
        <v>26</v>
      </c>
      <c r="Y5615" t="s">
        <v>26</v>
      </c>
      <c r="Z5615" t="s">
        <v>26</v>
      </c>
      <c r="AA5615" t="s">
        <v>26</v>
      </c>
      <c r="AB5615" t="s">
        <v>26</v>
      </c>
      <c r="AC5615" t="s">
        <v>26</v>
      </c>
      <c r="AD5615" t="s">
        <v>26</v>
      </c>
      <c r="AE5615" t="s">
        <v>26</v>
      </c>
      <c r="AF5615">
        <v>1</v>
      </c>
      <c r="AG5615" t="s">
        <v>26</v>
      </c>
      <c r="AH5615" t="s">
        <v>26</v>
      </c>
      <c r="AI5615">
        <v>1</v>
      </c>
      <c r="AJ5615">
        <v>0</v>
      </c>
      <c r="AK5615">
        <v>0</v>
      </c>
      <c r="AL5615" t="s">
        <v>26</v>
      </c>
    </row>
    <row r="5616" spans="1:38">
      <c r="A5616" t="s">
        <v>12007</v>
      </c>
      <c r="B5616" t="s">
        <v>1547</v>
      </c>
      <c r="C5616" t="s">
        <v>11562</v>
      </c>
      <c r="D5616" t="s">
        <v>11788</v>
      </c>
      <c r="E5616" t="s">
        <v>12008</v>
      </c>
      <c r="F5616" t="s">
        <v>26</v>
      </c>
      <c r="G5616" t="s">
        <v>26</v>
      </c>
      <c r="H5616" t="s">
        <v>26</v>
      </c>
      <c r="I5616">
        <v>1</v>
      </c>
      <c r="J5616" t="s">
        <v>26</v>
      </c>
      <c r="K5616" t="s">
        <v>26</v>
      </c>
      <c r="L5616" t="s">
        <v>26</v>
      </c>
      <c r="M5616" t="s">
        <v>26</v>
      </c>
      <c r="N5616" t="s">
        <v>26</v>
      </c>
      <c r="O5616" t="s">
        <v>26</v>
      </c>
      <c r="P5616" t="s">
        <v>26</v>
      </c>
      <c r="Q5616" t="s">
        <v>26</v>
      </c>
      <c r="R5616" t="s">
        <v>26</v>
      </c>
      <c r="S5616" t="s">
        <v>26</v>
      </c>
      <c r="T5616" t="s">
        <v>26</v>
      </c>
      <c r="U5616" t="s">
        <v>26</v>
      </c>
      <c r="V5616" t="s">
        <v>26</v>
      </c>
      <c r="W5616" t="s">
        <v>26</v>
      </c>
      <c r="X5616" t="s">
        <v>26</v>
      </c>
      <c r="Y5616" t="s">
        <v>26</v>
      </c>
      <c r="Z5616" t="s">
        <v>26</v>
      </c>
      <c r="AA5616" t="s">
        <v>26</v>
      </c>
      <c r="AB5616" t="s">
        <v>26</v>
      </c>
      <c r="AC5616" t="s">
        <v>26</v>
      </c>
      <c r="AD5616" t="s">
        <v>26</v>
      </c>
      <c r="AE5616" t="s">
        <v>26</v>
      </c>
      <c r="AF5616" t="s">
        <v>26</v>
      </c>
      <c r="AG5616" t="s">
        <v>26</v>
      </c>
      <c r="AH5616" t="s">
        <v>26</v>
      </c>
      <c r="AI5616">
        <v>1</v>
      </c>
      <c r="AJ5616">
        <v>0</v>
      </c>
      <c r="AK5616">
        <v>0</v>
      </c>
      <c r="AL5616" t="s">
        <v>26</v>
      </c>
    </row>
    <row r="5617" spans="1:38">
      <c r="A5617" t="s">
        <v>12009</v>
      </c>
      <c r="B5617" t="s">
        <v>1547</v>
      </c>
      <c r="C5617" t="s">
        <v>11562</v>
      </c>
      <c r="D5617" t="s">
        <v>11788</v>
      </c>
      <c r="E5617" t="s">
        <v>12010</v>
      </c>
      <c r="F5617" t="s">
        <v>26</v>
      </c>
      <c r="G5617">
        <v>1</v>
      </c>
      <c r="H5617" t="s">
        <v>26</v>
      </c>
      <c r="I5617" t="s">
        <v>26</v>
      </c>
      <c r="J5617" t="s">
        <v>26</v>
      </c>
      <c r="K5617" t="s">
        <v>26</v>
      </c>
      <c r="L5617" t="s">
        <v>26</v>
      </c>
      <c r="M5617" t="s">
        <v>26</v>
      </c>
      <c r="N5617" t="s">
        <v>26</v>
      </c>
      <c r="O5617" t="s">
        <v>26</v>
      </c>
      <c r="P5617" t="s">
        <v>26</v>
      </c>
      <c r="Q5617" t="s">
        <v>26</v>
      </c>
      <c r="R5617" t="s">
        <v>26</v>
      </c>
      <c r="S5617" t="s">
        <v>26</v>
      </c>
      <c r="T5617" t="s">
        <v>26</v>
      </c>
      <c r="U5617" t="s">
        <v>26</v>
      </c>
      <c r="V5617" t="s">
        <v>26</v>
      </c>
      <c r="W5617" t="s">
        <v>26</v>
      </c>
      <c r="X5617" t="s">
        <v>26</v>
      </c>
      <c r="Y5617" t="s">
        <v>26</v>
      </c>
      <c r="Z5617" t="s">
        <v>26</v>
      </c>
      <c r="AA5617" t="s">
        <v>26</v>
      </c>
      <c r="AB5617" t="s">
        <v>26</v>
      </c>
      <c r="AC5617" t="s">
        <v>26</v>
      </c>
      <c r="AD5617" t="s">
        <v>26</v>
      </c>
      <c r="AE5617" t="s">
        <v>26</v>
      </c>
      <c r="AF5617" t="s">
        <v>26</v>
      </c>
      <c r="AG5617" t="s">
        <v>26</v>
      </c>
      <c r="AH5617" t="s">
        <v>26</v>
      </c>
      <c r="AI5617">
        <v>1</v>
      </c>
      <c r="AJ5617">
        <v>0</v>
      </c>
      <c r="AK5617">
        <v>0</v>
      </c>
      <c r="AL5617" t="s">
        <v>26</v>
      </c>
    </row>
    <row r="5618" spans="1:38">
      <c r="A5618" t="s">
        <v>12011</v>
      </c>
      <c r="B5618" t="s">
        <v>1547</v>
      </c>
      <c r="C5618" t="s">
        <v>11562</v>
      </c>
      <c r="D5618" t="s">
        <v>11788</v>
      </c>
      <c r="E5618" t="s">
        <v>12012</v>
      </c>
      <c r="F5618" t="s">
        <v>26</v>
      </c>
      <c r="G5618">
        <v>1</v>
      </c>
      <c r="H5618">
        <v>1</v>
      </c>
      <c r="I5618">
        <v>1</v>
      </c>
      <c r="J5618" t="s">
        <v>26</v>
      </c>
      <c r="K5618" t="s">
        <v>26</v>
      </c>
      <c r="L5618" t="s">
        <v>26</v>
      </c>
      <c r="M5618" t="s">
        <v>26</v>
      </c>
      <c r="N5618" t="s">
        <v>26</v>
      </c>
      <c r="O5618" t="s">
        <v>26</v>
      </c>
      <c r="P5618" t="s">
        <v>26</v>
      </c>
      <c r="Q5618">
        <v>1</v>
      </c>
      <c r="R5618" t="s">
        <v>26</v>
      </c>
      <c r="S5618" t="s">
        <v>26</v>
      </c>
      <c r="T5618" t="s">
        <v>26</v>
      </c>
      <c r="U5618" t="s">
        <v>26</v>
      </c>
      <c r="V5618" t="s">
        <v>26</v>
      </c>
      <c r="W5618" t="s">
        <v>26</v>
      </c>
      <c r="X5618" t="s">
        <v>26</v>
      </c>
      <c r="Y5618" t="s">
        <v>26</v>
      </c>
      <c r="Z5618">
        <v>31</v>
      </c>
      <c r="AA5618" t="s">
        <v>26</v>
      </c>
      <c r="AB5618" t="s">
        <v>26</v>
      </c>
      <c r="AC5618" t="s">
        <v>26</v>
      </c>
      <c r="AD5618" t="s">
        <v>26</v>
      </c>
      <c r="AE5618" t="s">
        <v>26</v>
      </c>
      <c r="AF5618">
        <v>1</v>
      </c>
      <c r="AG5618" t="s">
        <v>26</v>
      </c>
      <c r="AH5618" t="s">
        <v>26</v>
      </c>
      <c r="AI5618">
        <v>1</v>
      </c>
      <c r="AJ5618">
        <v>0</v>
      </c>
      <c r="AK5618">
        <v>0</v>
      </c>
      <c r="AL5618" t="s">
        <v>26</v>
      </c>
    </row>
    <row r="5619" spans="1:38">
      <c r="A5619" t="s">
        <v>12013</v>
      </c>
      <c r="B5619" t="s">
        <v>1547</v>
      </c>
      <c r="C5619" t="s">
        <v>11562</v>
      </c>
      <c r="D5619" t="s">
        <v>11788</v>
      </c>
      <c r="E5619" t="s">
        <v>12014</v>
      </c>
      <c r="F5619" t="s">
        <v>26</v>
      </c>
      <c r="G5619">
        <v>1</v>
      </c>
      <c r="H5619" t="s">
        <v>26</v>
      </c>
      <c r="I5619">
        <v>1</v>
      </c>
      <c r="J5619" t="s">
        <v>26</v>
      </c>
      <c r="K5619" t="s">
        <v>26</v>
      </c>
      <c r="L5619" t="s">
        <v>26</v>
      </c>
      <c r="M5619" t="s">
        <v>26</v>
      </c>
      <c r="N5619" t="s">
        <v>26</v>
      </c>
      <c r="O5619" t="s">
        <v>26</v>
      </c>
      <c r="P5619">
        <v>1</v>
      </c>
      <c r="Q5619">
        <v>1</v>
      </c>
      <c r="R5619" t="s">
        <v>26</v>
      </c>
      <c r="S5619" t="s">
        <v>26</v>
      </c>
      <c r="T5619" t="s">
        <v>26</v>
      </c>
      <c r="U5619" t="s">
        <v>26</v>
      </c>
      <c r="V5619" t="s">
        <v>26</v>
      </c>
      <c r="W5619" t="s">
        <v>26</v>
      </c>
      <c r="X5619" t="s">
        <v>26</v>
      </c>
      <c r="Y5619" t="s">
        <v>26</v>
      </c>
      <c r="Z5619">
        <v>44.7</v>
      </c>
      <c r="AA5619" t="s">
        <v>26</v>
      </c>
      <c r="AB5619" t="s">
        <v>26</v>
      </c>
      <c r="AC5619" t="s">
        <v>26</v>
      </c>
      <c r="AD5619" t="s">
        <v>26</v>
      </c>
      <c r="AE5619" t="s">
        <v>26</v>
      </c>
      <c r="AF5619">
        <v>1</v>
      </c>
      <c r="AG5619" t="s">
        <v>26</v>
      </c>
      <c r="AH5619" t="s">
        <v>26</v>
      </c>
      <c r="AI5619">
        <v>1</v>
      </c>
      <c r="AJ5619">
        <v>0</v>
      </c>
      <c r="AK5619">
        <v>0</v>
      </c>
      <c r="AL5619" t="s">
        <v>26</v>
      </c>
    </row>
    <row r="5620" spans="1:38">
      <c r="A5620" t="s">
        <v>12015</v>
      </c>
      <c r="B5620" t="s">
        <v>1547</v>
      </c>
      <c r="C5620" t="s">
        <v>11562</v>
      </c>
      <c r="D5620" t="s">
        <v>11788</v>
      </c>
      <c r="E5620" t="s">
        <v>521</v>
      </c>
      <c r="F5620" t="s">
        <v>26</v>
      </c>
      <c r="G5620" t="s">
        <v>26</v>
      </c>
      <c r="H5620" t="s">
        <v>26</v>
      </c>
      <c r="I5620">
        <v>1</v>
      </c>
      <c r="J5620" t="s">
        <v>26</v>
      </c>
      <c r="K5620" t="s">
        <v>26</v>
      </c>
      <c r="L5620" t="s">
        <v>26</v>
      </c>
      <c r="M5620" t="s">
        <v>26</v>
      </c>
      <c r="N5620">
        <v>1</v>
      </c>
      <c r="O5620" t="s">
        <v>26</v>
      </c>
      <c r="P5620">
        <v>1</v>
      </c>
      <c r="Q5620">
        <v>1</v>
      </c>
      <c r="R5620" t="s">
        <v>26</v>
      </c>
      <c r="S5620" t="s">
        <v>26</v>
      </c>
      <c r="T5620" t="s">
        <v>26</v>
      </c>
      <c r="U5620">
        <v>1</v>
      </c>
      <c r="V5620" t="s">
        <v>26</v>
      </c>
      <c r="W5620" t="s">
        <v>26</v>
      </c>
      <c r="X5620" t="s">
        <v>26</v>
      </c>
      <c r="Y5620" t="s">
        <v>26</v>
      </c>
      <c r="Z5620">
        <v>108</v>
      </c>
      <c r="AA5620" t="s">
        <v>26</v>
      </c>
      <c r="AB5620" t="s">
        <v>26</v>
      </c>
      <c r="AC5620" t="s">
        <v>26</v>
      </c>
      <c r="AD5620">
        <v>18</v>
      </c>
      <c r="AE5620">
        <v>62</v>
      </c>
      <c r="AF5620">
        <v>1</v>
      </c>
      <c r="AG5620">
        <v>3</v>
      </c>
      <c r="AH5620">
        <v>3.9</v>
      </c>
      <c r="AI5620">
        <v>1</v>
      </c>
      <c r="AJ5620">
        <v>0</v>
      </c>
      <c r="AK5620">
        <v>0</v>
      </c>
      <c r="AL5620" t="s">
        <v>26</v>
      </c>
    </row>
    <row r="5621" spans="1:38">
      <c r="A5621" t="s">
        <v>12016</v>
      </c>
      <c r="B5621" t="s">
        <v>1547</v>
      </c>
      <c r="C5621" t="s">
        <v>11562</v>
      </c>
      <c r="D5621" t="s">
        <v>11788</v>
      </c>
      <c r="E5621" t="s">
        <v>12017</v>
      </c>
      <c r="F5621" t="s">
        <v>26</v>
      </c>
      <c r="G5621">
        <v>1</v>
      </c>
      <c r="H5621">
        <v>1</v>
      </c>
      <c r="I5621" t="s">
        <v>26</v>
      </c>
      <c r="J5621" t="s">
        <v>26</v>
      </c>
      <c r="K5621" t="s">
        <v>26</v>
      </c>
      <c r="L5621" t="s">
        <v>26</v>
      </c>
      <c r="M5621" t="s">
        <v>26</v>
      </c>
      <c r="N5621" t="s">
        <v>26</v>
      </c>
      <c r="O5621" t="s">
        <v>26</v>
      </c>
      <c r="P5621" t="s">
        <v>26</v>
      </c>
      <c r="Q5621" t="s">
        <v>26</v>
      </c>
      <c r="R5621" t="s">
        <v>26</v>
      </c>
      <c r="S5621" t="s">
        <v>26</v>
      </c>
      <c r="T5621" t="s">
        <v>26</v>
      </c>
      <c r="U5621" t="s">
        <v>26</v>
      </c>
      <c r="V5621" t="s">
        <v>26</v>
      </c>
      <c r="W5621" t="s">
        <v>26</v>
      </c>
      <c r="X5621" t="s">
        <v>26</v>
      </c>
      <c r="Y5621" t="s">
        <v>26</v>
      </c>
      <c r="Z5621" t="s">
        <v>26</v>
      </c>
      <c r="AA5621" t="s">
        <v>26</v>
      </c>
      <c r="AB5621" t="s">
        <v>26</v>
      </c>
      <c r="AC5621" t="s">
        <v>26</v>
      </c>
      <c r="AD5621" t="s">
        <v>26</v>
      </c>
      <c r="AE5621" t="s">
        <v>26</v>
      </c>
      <c r="AF5621">
        <v>1</v>
      </c>
      <c r="AG5621" t="s">
        <v>26</v>
      </c>
      <c r="AH5621" t="s">
        <v>26</v>
      </c>
      <c r="AI5621">
        <v>1</v>
      </c>
      <c r="AJ5621">
        <v>0</v>
      </c>
      <c r="AK5621">
        <v>0</v>
      </c>
      <c r="AL5621" t="s">
        <v>26</v>
      </c>
    </row>
    <row r="5622" spans="1:38">
      <c r="A5622" t="s">
        <v>12018</v>
      </c>
      <c r="B5622" t="s">
        <v>1547</v>
      </c>
      <c r="C5622" t="s">
        <v>11562</v>
      </c>
      <c r="D5622" t="s">
        <v>11788</v>
      </c>
      <c r="E5622" t="s">
        <v>12019</v>
      </c>
      <c r="F5622" t="s">
        <v>26</v>
      </c>
      <c r="G5622">
        <v>1</v>
      </c>
      <c r="H5622">
        <v>1</v>
      </c>
      <c r="I5622" t="s">
        <v>26</v>
      </c>
      <c r="J5622" t="s">
        <v>26</v>
      </c>
      <c r="K5622" t="s">
        <v>26</v>
      </c>
      <c r="L5622" t="s">
        <v>26</v>
      </c>
      <c r="M5622" t="s">
        <v>26</v>
      </c>
      <c r="N5622" t="s">
        <v>26</v>
      </c>
      <c r="O5622" t="s">
        <v>26</v>
      </c>
      <c r="P5622" t="s">
        <v>26</v>
      </c>
      <c r="Q5622" t="s">
        <v>26</v>
      </c>
      <c r="R5622" t="s">
        <v>26</v>
      </c>
      <c r="S5622" t="s">
        <v>26</v>
      </c>
      <c r="T5622" t="s">
        <v>26</v>
      </c>
      <c r="U5622" t="s">
        <v>26</v>
      </c>
      <c r="V5622" t="s">
        <v>26</v>
      </c>
      <c r="W5622" t="s">
        <v>26</v>
      </c>
      <c r="X5622" t="s">
        <v>26</v>
      </c>
      <c r="Y5622" t="s">
        <v>26</v>
      </c>
      <c r="Z5622" t="s">
        <v>26</v>
      </c>
      <c r="AA5622" t="s">
        <v>26</v>
      </c>
      <c r="AB5622" t="s">
        <v>26</v>
      </c>
      <c r="AC5622" t="s">
        <v>26</v>
      </c>
      <c r="AD5622" t="s">
        <v>26</v>
      </c>
      <c r="AE5622" t="s">
        <v>26</v>
      </c>
      <c r="AF5622">
        <v>1</v>
      </c>
      <c r="AG5622" t="s">
        <v>26</v>
      </c>
      <c r="AH5622" t="s">
        <v>26</v>
      </c>
      <c r="AI5622">
        <v>1</v>
      </c>
      <c r="AJ5622">
        <v>0</v>
      </c>
      <c r="AK5622">
        <v>0</v>
      </c>
      <c r="AL5622" t="s">
        <v>26</v>
      </c>
    </row>
    <row r="5623" spans="1:38">
      <c r="A5623" t="s">
        <v>12020</v>
      </c>
      <c r="B5623" t="s">
        <v>1547</v>
      </c>
      <c r="C5623" t="s">
        <v>11562</v>
      </c>
      <c r="D5623" t="s">
        <v>11788</v>
      </c>
      <c r="E5623" t="s">
        <v>12021</v>
      </c>
      <c r="F5623" t="s">
        <v>26</v>
      </c>
      <c r="G5623">
        <v>1</v>
      </c>
      <c r="H5623" t="s">
        <v>26</v>
      </c>
      <c r="I5623" t="s">
        <v>26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26</v>
      </c>
      <c r="Q5623">
        <v>1</v>
      </c>
      <c r="R5623" t="s">
        <v>26</v>
      </c>
      <c r="S5623" t="s">
        <v>26</v>
      </c>
      <c r="T5623" t="s">
        <v>26</v>
      </c>
      <c r="U5623" t="s">
        <v>26</v>
      </c>
      <c r="V5623" t="s">
        <v>26</v>
      </c>
      <c r="W5623" t="s">
        <v>26</v>
      </c>
      <c r="X5623" t="s">
        <v>26</v>
      </c>
      <c r="Y5623" t="s">
        <v>26</v>
      </c>
      <c r="Z5623">
        <v>32.700000000000003</v>
      </c>
      <c r="AA5623" t="s">
        <v>26</v>
      </c>
      <c r="AB5623" t="s">
        <v>26</v>
      </c>
      <c r="AC5623" t="s">
        <v>26</v>
      </c>
      <c r="AD5623" t="s">
        <v>26</v>
      </c>
      <c r="AE5623" t="s">
        <v>26</v>
      </c>
      <c r="AF5623">
        <v>1</v>
      </c>
      <c r="AG5623" t="s">
        <v>26</v>
      </c>
      <c r="AH5623" t="s">
        <v>26</v>
      </c>
      <c r="AI5623">
        <v>1</v>
      </c>
      <c r="AJ5623">
        <v>0</v>
      </c>
      <c r="AK5623">
        <v>0</v>
      </c>
      <c r="AL5623" t="s">
        <v>26</v>
      </c>
    </row>
    <row r="5624" spans="1:38">
      <c r="A5624" t="s">
        <v>12022</v>
      </c>
      <c r="B5624" t="s">
        <v>1547</v>
      </c>
      <c r="C5624" t="s">
        <v>11562</v>
      </c>
      <c r="D5624" t="s">
        <v>11788</v>
      </c>
      <c r="E5624" t="s">
        <v>12023</v>
      </c>
      <c r="F5624" t="s">
        <v>26</v>
      </c>
      <c r="G5624" t="s">
        <v>26</v>
      </c>
      <c r="H5624" t="s">
        <v>26</v>
      </c>
      <c r="I5624">
        <v>1</v>
      </c>
      <c r="J5624" t="s">
        <v>26</v>
      </c>
      <c r="K5624" t="s">
        <v>26</v>
      </c>
      <c r="L5624" t="s">
        <v>26</v>
      </c>
      <c r="M5624" t="s">
        <v>26</v>
      </c>
      <c r="N5624" t="s">
        <v>26</v>
      </c>
      <c r="O5624" t="s">
        <v>26</v>
      </c>
      <c r="P5624" t="s">
        <v>26</v>
      </c>
      <c r="Q5624">
        <v>1</v>
      </c>
      <c r="R5624" t="s">
        <v>26</v>
      </c>
      <c r="S5624" t="s">
        <v>26</v>
      </c>
      <c r="T5624" t="s">
        <v>26</v>
      </c>
      <c r="U5624" t="s">
        <v>26</v>
      </c>
      <c r="V5624" t="s">
        <v>26</v>
      </c>
      <c r="W5624" t="s">
        <v>26</v>
      </c>
      <c r="X5624" t="s">
        <v>26</v>
      </c>
      <c r="Y5624" t="s">
        <v>26</v>
      </c>
      <c r="Z5624" t="s">
        <v>26</v>
      </c>
      <c r="AA5624" t="s">
        <v>26</v>
      </c>
      <c r="AB5624" t="s">
        <v>26</v>
      </c>
      <c r="AC5624" t="s">
        <v>26</v>
      </c>
      <c r="AD5624" t="s">
        <v>26</v>
      </c>
      <c r="AE5624" t="s">
        <v>26</v>
      </c>
      <c r="AF5624" t="s">
        <v>26</v>
      </c>
      <c r="AG5624" t="s">
        <v>26</v>
      </c>
      <c r="AH5624" t="s">
        <v>26</v>
      </c>
      <c r="AI5624" t="s">
        <v>26</v>
      </c>
      <c r="AJ5624" t="s">
        <v>26</v>
      </c>
      <c r="AK5624" t="s">
        <v>26</v>
      </c>
      <c r="AL5624" t="s">
        <v>26</v>
      </c>
    </row>
    <row r="5625" spans="1:38">
      <c r="A5625" t="s">
        <v>12024</v>
      </c>
      <c r="B5625" t="s">
        <v>1547</v>
      </c>
      <c r="C5625" t="s">
        <v>11562</v>
      </c>
      <c r="D5625" t="s">
        <v>11788</v>
      </c>
      <c r="E5625" t="s">
        <v>12025</v>
      </c>
      <c r="F5625" t="s">
        <v>26</v>
      </c>
      <c r="G5625">
        <v>1</v>
      </c>
      <c r="H5625" t="s">
        <v>26</v>
      </c>
      <c r="I5625">
        <v>1</v>
      </c>
      <c r="J5625" t="s">
        <v>26</v>
      </c>
      <c r="K5625" t="s">
        <v>26</v>
      </c>
      <c r="L5625" t="s">
        <v>26</v>
      </c>
      <c r="M5625" t="s">
        <v>26</v>
      </c>
      <c r="N5625" t="s">
        <v>26</v>
      </c>
      <c r="O5625" t="s">
        <v>26</v>
      </c>
      <c r="P5625" t="s">
        <v>26</v>
      </c>
      <c r="Q5625" t="s">
        <v>26</v>
      </c>
      <c r="R5625" t="s">
        <v>26</v>
      </c>
      <c r="S5625" t="s">
        <v>26</v>
      </c>
      <c r="T5625" t="s">
        <v>26</v>
      </c>
      <c r="U5625" t="s">
        <v>26</v>
      </c>
      <c r="V5625" t="s">
        <v>26</v>
      </c>
      <c r="W5625" t="s">
        <v>26</v>
      </c>
      <c r="X5625" t="s">
        <v>26</v>
      </c>
      <c r="Y5625" t="s">
        <v>26</v>
      </c>
      <c r="Z5625">
        <v>31.6</v>
      </c>
      <c r="AA5625" t="s">
        <v>26</v>
      </c>
      <c r="AB5625" t="s">
        <v>26</v>
      </c>
      <c r="AC5625" t="s">
        <v>26</v>
      </c>
      <c r="AD5625" t="s">
        <v>26</v>
      </c>
      <c r="AE5625" t="s">
        <v>26</v>
      </c>
      <c r="AF5625">
        <v>1</v>
      </c>
      <c r="AG5625" t="s">
        <v>26</v>
      </c>
      <c r="AH5625" t="s">
        <v>26</v>
      </c>
      <c r="AI5625">
        <v>1</v>
      </c>
      <c r="AJ5625">
        <v>0</v>
      </c>
      <c r="AK5625">
        <v>0</v>
      </c>
      <c r="AL5625" t="s">
        <v>26</v>
      </c>
    </row>
    <row r="5626" spans="1:38">
      <c r="A5626" t="s">
        <v>12026</v>
      </c>
      <c r="B5626" t="s">
        <v>1547</v>
      </c>
      <c r="C5626" t="s">
        <v>11562</v>
      </c>
      <c r="D5626" t="s">
        <v>11788</v>
      </c>
      <c r="E5626" t="s">
        <v>12027</v>
      </c>
      <c r="F5626" t="s">
        <v>26</v>
      </c>
      <c r="G5626">
        <v>1</v>
      </c>
      <c r="H5626" t="s">
        <v>26</v>
      </c>
      <c r="I5626" t="s">
        <v>26</v>
      </c>
      <c r="J5626" t="s">
        <v>26</v>
      </c>
      <c r="K5626" t="s">
        <v>26</v>
      </c>
      <c r="L5626" t="s">
        <v>26</v>
      </c>
      <c r="M5626" t="s">
        <v>26</v>
      </c>
      <c r="N5626" t="s">
        <v>26</v>
      </c>
      <c r="O5626" t="s">
        <v>26</v>
      </c>
      <c r="P5626" t="s">
        <v>26</v>
      </c>
      <c r="Q5626" t="s">
        <v>26</v>
      </c>
      <c r="R5626" t="s">
        <v>26</v>
      </c>
      <c r="S5626" t="s">
        <v>26</v>
      </c>
      <c r="T5626" t="s">
        <v>26</v>
      </c>
      <c r="U5626" t="s">
        <v>26</v>
      </c>
      <c r="V5626" t="s">
        <v>26</v>
      </c>
      <c r="W5626" t="s">
        <v>26</v>
      </c>
      <c r="X5626" t="s">
        <v>26</v>
      </c>
      <c r="Y5626" t="s">
        <v>26</v>
      </c>
      <c r="Z5626" t="s">
        <v>26</v>
      </c>
      <c r="AA5626" t="s">
        <v>26</v>
      </c>
      <c r="AB5626" t="s">
        <v>26</v>
      </c>
      <c r="AC5626" t="s">
        <v>26</v>
      </c>
      <c r="AD5626" t="s">
        <v>26</v>
      </c>
      <c r="AE5626" t="s">
        <v>26</v>
      </c>
      <c r="AF5626">
        <v>1</v>
      </c>
      <c r="AG5626" t="s">
        <v>26</v>
      </c>
      <c r="AH5626" t="s">
        <v>26</v>
      </c>
      <c r="AI5626">
        <v>1</v>
      </c>
      <c r="AJ5626">
        <v>0</v>
      </c>
      <c r="AK5626">
        <v>0</v>
      </c>
      <c r="AL5626" t="s">
        <v>26</v>
      </c>
    </row>
    <row r="5627" spans="1:38">
      <c r="A5627" t="s">
        <v>12028</v>
      </c>
      <c r="B5627" t="s">
        <v>1547</v>
      </c>
      <c r="C5627" t="s">
        <v>11562</v>
      </c>
      <c r="D5627" t="s">
        <v>11788</v>
      </c>
      <c r="E5627" t="s">
        <v>12029</v>
      </c>
      <c r="F5627" t="s">
        <v>26</v>
      </c>
      <c r="G5627">
        <v>1</v>
      </c>
      <c r="H5627" t="s">
        <v>26</v>
      </c>
      <c r="I5627" t="s">
        <v>26</v>
      </c>
      <c r="J5627" t="s">
        <v>26</v>
      </c>
      <c r="K5627" t="s">
        <v>26</v>
      </c>
      <c r="L5627" t="s">
        <v>26</v>
      </c>
      <c r="M5627" t="s">
        <v>26</v>
      </c>
      <c r="N5627" t="s">
        <v>26</v>
      </c>
      <c r="O5627" t="s">
        <v>26</v>
      </c>
      <c r="P5627" t="s">
        <v>26</v>
      </c>
      <c r="Q5627">
        <v>1</v>
      </c>
      <c r="R5627" t="s">
        <v>26</v>
      </c>
      <c r="S5627" t="s">
        <v>26</v>
      </c>
      <c r="T5627" t="s">
        <v>26</v>
      </c>
      <c r="U5627" t="s">
        <v>26</v>
      </c>
      <c r="V5627" t="s">
        <v>26</v>
      </c>
      <c r="W5627" t="s">
        <v>26</v>
      </c>
      <c r="X5627" t="s">
        <v>26</v>
      </c>
      <c r="Y5627" t="s">
        <v>26</v>
      </c>
      <c r="Z5627">
        <v>45.8</v>
      </c>
      <c r="AA5627" t="s">
        <v>26</v>
      </c>
      <c r="AB5627" t="s">
        <v>26</v>
      </c>
      <c r="AC5627" t="s">
        <v>26</v>
      </c>
      <c r="AD5627" t="s">
        <v>26</v>
      </c>
      <c r="AE5627" t="s">
        <v>26</v>
      </c>
      <c r="AF5627">
        <v>1</v>
      </c>
      <c r="AG5627" t="s">
        <v>26</v>
      </c>
      <c r="AH5627" t="s">
        <v>26</v>
      </c>
      <c r="AI5627">
        <v>1</v>
      </c>
      <c r="AJ5627">
        <v>0</v>
      </c>
      <c r="AK5627">
        <v>0</v>
      </c>
      <c r="AL5627" t="s">
        <v>26</v>
      </c>
    </row>
    <row r="5628" spans="1:38">
      <c r="A5628" t="s">
        <v>12030</v>
      </c>
      <c r="B5628" t="s">
        <v>1547</v>
      </c>
      <c r="C5628" t="s">
        <v>11562</v>
      </c>
      <c r="D5628" t="s">
        <v>11788</v>
      </c>
      <c r="E5628" t="s">
        <v>12031</v>
      </c>
      <c r="F5628" t="s">
        <v>26</v>
      </c>
      <c r="G5628">
        <v>1</v>
      </c>
      <c r="H5628" t="s">
        <v>26</v>
      </c>
      <c r="I5628" t="s">
        <v>26</v>
      </c>
      <c r="J5628" t="s">
        <v>26</v>
      </c>
      <c r="K5628" t="s">
        <v>26</v>
      </c>
      <c r="L5628" t="s">
        <v>26</v>
      </c>
      <c r="M5628" t="s">
        <v>26</v>
      </c>
      <c r="N5628" t="s">
        <v>26</v>
      </c>
      <c r="O5628" t="s">
        <v>26</v>
      </c>
      <c r="P5628" t="s">
        <v>26</v>
      </c>
      <c r="Q5628" t="s">
        <v>26</v>
      </c>
      <c r="R5628" t="s">
        <v>26</v>
      </c>
      <c r="S5628" t="s">
        <v>26</v>
      </c>
      <c r="T5628" t="s">
        <v>26</v>
      </c>
      <c r="U5628" t="s">
        <v>26</v>
      </c>
      <c r="V5628" t="s">
        <v>26</v>
      </c>
      <c r="W5628" t="s">
        <v>26</v>
      </c>
      <c r="X5628" t="s">
        <v>26</v>
      </c>
      <c r="Y5628" t="s">
        <v>26</v>
      </c>
      <c r="Z5628">
        <v>29.7</v>
      </c>
      <c r="AA5628" t="s">
        <v>26</v>
      </c>
      <c r="AB5628" t="s">
        <v>26</v>
      </c>
      <c r="AC5628" t="s">
        <v>26</v>
      </c>
      <c r="AD5628" t="s">
        <v>26</v>
      </c>
      <c r="AE5628" t="s">
        <v>26</v>
      </c>
      <c r="AF5628" t="s">
        <v>26</v>
      </c>
      <c r="AG5628" t="s">
        <v>26</v>
      </c>
      <c r="AH5628" t="s">
        <v>26</v>
      </c>
      <c r="AI5628">
        <v>1</v>
      </c>
      <c r="AJ5628">
        <v>0</v>
      </c>
      <c r="AK5628">
        <v>0</v>
      </c>
      <c r="AL5628" t="s">
        <v>26</v>
      </c>
    </row>
    <row r="5629" spans="1:38">
      <c r="A5629" t="s">
        <v>12032</v>
      </c>
      <c r="B5629" t="s">
        <v>1547</v>
      </c>
      <c r="C5629" t="s">
        <v>11562</v>
      </c>
      <c r="D5629" t="s">
        <v>11788</v>
      </c>
      <c r="E5629" t="s">
        <v>12033</v>
      </c>
      <c r="F5629" t="s">
        <v>26</v>
      </c>
      <c r="G5629">
        <v>1</v>
      </c>
      <c r="H5629" t="s">
        <v>26</v>
      </c>
      <c r="I5629" t="s">
        <v>26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26</v>
      </c>
      <c r="Q5629">
        <v>1</v>
      </c>
      <c r="R5629" t="s">
        <v>26</v>
      </c>
      <c r="S5629" t="s">
        <v>26</v>
      </c>
      <c r="T5629" t="s">
        <v>26</v>
      </c>
      <c r="U5629" t="s">
        <v>26</v>
      </c>
      <c r="V5629" t="s">
        <v>26</v>
      </c>
      <c r="W5629" t="s">
        <v>26</v>
      </c>
      <c r="X5629" t="s">
        <v>26</v>
      </c>
      <c r="Y5629" t="s">
        <v>26</v>
      </c>
      <c r="Z5629" t="s">
        <v>26</v>
      </c>
      <c r="AA5629" t="s">
        <v>26</v>
      </c>
      <c r="AB5629" t="s">
        <v>26</v>
      </c>
      <c r="AC5629" t="s">
        <v>26</v>
      </c>
      <c r="AD5629" t="s">
        <v>26</v>
      </c>
      <c r="AE5629" t="s">
        <v>26</v>
      </c>
      <c r="AF5629" t="s">
        <v>26</v>
      </c>
      <c r="AG5629" t="s">
        <v>26</v>
      </c>
      <c r="AH5629" t="s">
        <v>26</v>
      </c>
      <c r="AI5629">
        <v>1</v>
      </c>
      <c r="AJ5629">
        <v>0</v>
      </c>
      <c r="AK5629">
        <v>0</v>
      </c>
      <c r="AL5629" t="s">
        <v>26</v>
      </c>
    </row>
    <row r="5630" spans="1:38">
      <c r="A5630" t="s">
        <v>12034</v>
      </c>
      <c r="B5630" t="s">
        <v>1547</v>
      </c>
      <c r="C5630" t="s">
        <v>11562</v>
      </c>
      <c r="D5630" t="s">
        <v>11788</v>
      </c>
      <c r="E5630" t="s">
        <v>12035</v>
      </c>
      <c r="F5630" t="s">
        <v>26</v>
      </c>
      <c r="G5630">
        <v>1</v>
      </c>
      <c r="H5630" t="s">
        <v>26</v>
      </c>
      <c r="I5630">
        <v>1</v>
      </c>
      <c r="J5630" t="s">
        <v>26</v>
      </c>
      <c r="K5630" t="s">
        <v>26</v>
      </c>
      <c r="L5630" t="s">
        <v>26</v>
      </c>
      <c r="M5630" t="s">
        <v>26</v>
      </c>
      <c r="N5630" t="s">
        <v>26</v>
      </c>
      <c r="O5630" t="s">
        <v>26</v>
      </c>
      <c r="P5630" t="s">
        <v>26</v>
      </c>
      <c r="Q5630">
        <v>1</v>
      </c>
      <c r="R5630" t="s">
        <v>26</v>
      </c>
      <c r="S5630" t="s">
        <v>26</v>
      </c>
      <c r="T5630" t="s">
        <v>26</v>
      </c>
      <c r="U5630" t="s">
        <v>26</v>
      </c>
      <c r="V5630" t="s">
        <v>26</v>
      </c>
      <c r="W5630">
        <v>2.2999999999999998</v>
      </c>
      <c r="X5630" t="s">
        <v>26</v>
      </c>
      <c r="Y5630" t="s">
        <v>26</v>
      </c>
      <c r="Z5630">
        <v>37.700000000000003</v>
      </c>
      <c r="AA5630" t="s">
        <v>26</v>
      </c>
      <c r="AB5630" t="s">
        <v>26</v>
      </c>
      <c r="AC5630">
        <v>20</v>
      </c>
      <c r="AD5630" t="s">
        <v>26</v>
      </c>
      <c r="AE5630" t="s">
        <v>26</v>
      </c>
      <c r="AF5630" t="s">
        <v>26</v>
      </c>
      <c r="AG5630" t="s">
        <v>26</v>
      </c>
      <c r="AH5630" t="s">
        <v>26</v>
      </c>
      <c r="AI5630" t="s">
        <v>26</v>
      </c>
      <c r="AJ5630" t="s">
        <v>26</v>
      </c>
      <c r="AK5630" t="s">
        <v>26</v>
      </c>
      <c r="AL5630" t="s">
        <v>26</v>
      </c>
    </row>
    <row r="5631" spans="1:38">
      <c r="A5631" t="s">
        <v>12036</v>
      </c>
      <c r="B5631" t="s">
        <v>1547</v>
      </c>
      <c r="C5631" t="s">
        <v>11562</v>
      </c>
      <c r="D5631" t="s">
        <v>11788</v>
      </c>
      <c r="E5631" t="s">
        <v>12037</v>
      </c>
      <c r="F5631" t="s">
        <v>26</v>
      </c>
      <c r="G5631">
        <v>1</v>
      </c>
      <c r="H5631" t="s">
        <v>26</v>
      </c>
      <c r="I5631" t="s">
        <v>26</v>
      </c>
      <c r="J5631" t="s">
        <v>26</v>
      </c>
      <c r="K5631" t="s">
        <v>26</v>
      </c>
      <c r="L5631" t="s">
        <v>26</v>
      </c>
      <c r="M5631" t="s">
        <v>26</v>
      </c>
      <c r="N5631" t="s">
        <v>26</v>
      </c>
      <c r="O5631" t="s">
        <v>26</v>
      </c>
      <c r="P5631" t="s">
        <v>26</v>
      </c>
      <c r="Q5631" t="s">
        <v>26</v>
      </c>
      <c r="R5631" t="s">
        <v>26</v>
      </c>
      <c r="S5631" t="s">
        <v>26</v>
      </c>
      <c r="T5631" t="s">
        <v>26</v>
      </c>
      <c r="U5631" t="s">
        <v>26</v>
      </c>
      <c r="V5631" t="s">
        <v>26</v>
      </c>
      <c r="W5631" t="s">
        <v>26</v>
      </c>
      <c r="X5631" t="s">
        <v>26</v>
      </c>
      <c r="Y5631" t="s">
        <v>26</v>
      </c>
      <c r="Z5631" t="s">
        <v>26</v>
      </c>
      <c r="AA5631" t="s">
        <v>26</v>
      </c>
      <c r="AB5631" t="s">
        <v>26</v>
      </c>
      <c r="AC5631" t="s">
        <v>26</v>
      </c>
      <c r="AD5631" t="s">
        <v>26</v>
      </c>
      <c r="AE5631" t="s">
        <v>26</v>
      </c>
      <c r="AF5631">
        <v>1</v>
      </c>
      <c r="AG5631" t="s">
        <v>26</v>
      </c>
      <c r="AH5631" t="s">
        <v>26</v>
      </c>
      <c r="AI5631">
        <v>1</v>
      </c>
      <c r="AJ5631">
        <v>0</v>
      </c>
      <c r="AK5631">
        <v>0</v>
      </c>
      <c r="AL5631" t="s">
        <v>26</v>
      </c>
    </row>
    <row r="5632" spans="1:38">
      <c r="A5632" t="s">
        <v>12038</v>
      </c>
      <c r="B5632" t="s">
        <v>1547</v>
      </c>
      <c r="C5632" t="s">
        <v>11562</v>
      </c>
      <c r="D5632" t="s">
        <v>11788</v>
      </c>
      <c r="E5632" t="s">
        <v>12039</v>
      </c>
      <c r="F5632" t="s">
        <v>26</v>
      </c>
      <c r="G5632">
        <v>1</v>
      </c>
      <c r="H5632" t="s">
        <v>26</v>
      </c>
      <c r="I5632" t="s">
        <v>26</v>
      </c>
      <c r="J5632" t="s">
        <v>26</v>
      </c>
      <c r="K5632" t="s">
        <v>26</v>
      </c>
      <c r="L5632" t="s">
        <v>26</v>
      </c>
      <c r="M5632" t="s">
        <v>26</v>
      </c>
      <c r="N5632" t="s">
        <v>26</v>
      </c>
      <c r="O5632" t="s">
        <v>26</v>
      </c>
      <c r="P5632" t="s">
        <v>26</v>
      </c>
      <c r="Q5632" t="s">
        <v>26</v>
      </c>
      <c r="R5632" t="s">
        <v>26</v>
      </c>
      <c r="S5632" t="s">
        <v>26</v>
      </c>
      <c r="T5632" t="s">
        <v>26</v>
      </c>
      <c r="U5632" t="s">
        <v>26</v>
      </c>
      <c r="V5632" t="s">
        <v>26</v>
      </c>
      <c r="W5632" t="s">
        <v>26</v>
      </c>
      <c r="X5632" t="s">
        <v>26</v>
      </c>
      <c r="Y5632" t="s">
        <v>26</v>
      </c>
      <c r="Z5632" t="s">
        <v>26</v>
      </c>
      <c r="AA5632" t="s">
        <v>26</v>
      </c>
      <c r="AB5632" t="s">
        <v>26</v>
      </c>
      <c r="AC5632" t="s">
        <v>26</v>
      </c>
      <c r="AD5632" t="s">
        <v>26</v>
      </c>
      <c r="AE5632" t="s">
        <v>26</v>
      </c>
      <c r="AF5632" t="s">
        <v>26</v>
      </c>
      <c r="AG5632" t="s">
        <v>26</v>
      </c>
      <c r="AH5632" t="s">
        <v>26</v>
      </c>
      <c r="AI5632">
        <v>1</v>
      </c>
      <c r="AJ5632">
        <v>0</v>
      </c>
      <c r="AK5632">
        <v>0</v>
      </c>
      <c r="AL5632" t="s">
        <v>26</v>
      </c>
    </row>
    <row r="5633" spans="1:38">
      <c r="A5633" t="s">
        <v>12040</v>
      </c>
      <c r="B5633" t="s">
        <v>1547</v>
      </c>
      <c r="C5633" t="s">
        <v>11562</v>
      </c>
      <c r="D5633" t="s">
        <v>11788</v>
      </c>
      <c r="E5633" t="s">
        <v>12041</v>
      </c>
      <c r="F5633" t="s">
        <v>26</v>
      </c>
      <c r="G5633">
        <v>1</v>
      </c>
      <c r="H5633" t="s">
        <v>26</v>
      </c>
      <c r="I5633">
        <v>1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>
        <v>1</v>
      </c>
      <c r="Q5633">
        <v>1</v>
      </c>
      <c r="R5633" t="s">
        <v>26</v>
      </c>
      <c r="S5633" t="s">
        <v>26</v>
      </c>
      <c r="T5633" t="s">
        <v>26</v>
      </c>
      <c r="U5633" t="s">
        <v>26</v>
      </c>
      <c r="V5633" t="s">
        <v>26</v>
      </c>
      <c r="W5633" t="s">
        <v>26</v>
      </c>
      <c r="X5633" t="s">
        <v>26</v>
      </c>
      <c r="Y5633" t="s">
        <v>26</v>
      </c>
      <c r="Z5633">
        <v>27.6</v>
      </c>
      <c r="AA5633" t="s">
        <v>26</v>
      </c>
      <c r="AB5633" t="s">
        <v>26</v>
      </c>
      <c r="AC5633" t="s">
        <v>26</v>
      </c>
      <c r="AD5633" t="s">
        <v>26</v>
      </c>
      <c r="AE5633" t="s">
        <v>26</v>
      </c>
      <c r="AF5633">
        <v>1</v>
      </c>
      <c r="AG5633" t="s">
        <v>26</v>
      </c>
      <c r="AH5633" t="s">
        <v>26</v>
      </c>
      <c r="AI5633">
        <v>1</v>
      </c>
      <c r="AJ5633">
        <v>0</v>
      </c>
      <c r="AK5633">
        <v>0</v>
      </c>
      <c r="AL5633" t="s">
        <v>26</v>
      </c>
    </row>
    <row r="5634" spans="1:38">
      <c r="A5634" t="s">
        <v>12042</v>
      </c>
      <c r="B5634" t="s">
        <v>1547</v>
      </c>
      <c r="C5634" t="s">
        <v>11562</v>
      </c>
      <c r="D5634" t="s">
        <v>11788</v>
      </c>
      <c r="E5634" t="s">
        <v>12043</v>
      </c>
      <c r="F5634" t="s">
        <v>26</v>
      </c>
      <c r="G5634">
        <v>1</v>
      </c>
      <c r="H5634" t="s">
        <v>26</v>
      </c>
      <c r="I5634">
        <v>1</v>
      </c>
      <c r="J5634" t="s">
        <v>26</v>
      </c>
      <c r="K5634" t="s">
        <v>26</v>
      </c>
      <c r="L5634" t="s">
        <v>26</v>
      </c>
      <c r="M5634" t="s">
        <v>26</v>
      </c>
      <c r="N5634" t="s">
        <v>26</v>
      </c>
      <c r="O5634" t="s">
        <v>26</v>
      </c>
      <c r="P5634" t="s">
        <v>26</v>
      </c>
      <c r="Q5634">
        <v>1</v>
      </c>
      <c r="R5634" t="s">
        <v>26</v>
      </c>
      <c r="S5634" t="s">
        <v>26</v>
      </c>
      <c r="T5634" t="s">
        <v>26</v>
      </c>
      <c r="U5634" t="s">
        <v>26</v>
      </c>
      <c r="V5634" t="s">
        <v>26</v>
      </c>
      <c r="W5634" t="s">
        <v>26</v>
      </c>
      <c r="X5634" t="s">
        <v>26</v>
      </c>
      <c r="Y5634" t="s">
        <v>26</v>
      </c>
      <c r="Z5634">
        <v>29</v>
      </c>
      <c r="AA5634" t="s">
        <v>26</v>
      </c>
      <c r="AB5634" t="s">
        <v>26</v>
      </c>
      <c r="AC5634" t="s">
        <v>26</v>
      </c>
      <c r="AD5634" t="s">
        <v>26</v>
      </c>
      <c r="AE5634" t="s">
        <v>26</v>
      </c>
      <c r="AF5634">
        <v>1</v>
      </c>
      <c r="AG5634" t="s">
        <v>26</v>
      </c>
      <c r="AH5634" t="s">
        <v>26</v>
      </c>
      <c r="AI5634">
        <v>1</v>
      </c>
      <c r="AJ5634">
        <v>0</v>
      </c>
      <c r="AK5634">
        <v>0</v>
      </c>
      <c r="AL5634" t="s">
        <v>26</v>
      </c>
    </row>
    <row r="5635" spans="1:38">
      <c r="A5635" t="s">
        <v>12044</v>
      </c>
      <c r="B5635" t="s">
        <v>1547</v>
      </c>
      <c r="C5635" t="s">
        <v>11562</v>
      </c>
      <c r="D5635" t="s">
        <v>11788</v>
      </c>
      <c r="E5635" t="s">
        <v>12045</v>
      </c>
      <c r="F5635" t="s">
        <v>26</v>
      </c>
      <c r="G5635">
        <v>1</v>
      </c>
      <c r="H5635" t="s">
        <v>26</v>
      </c>
      <c r="I5635" t="s">
        <v>26</v>
      </c>
      <c r="J5635" t="s">
        <v>26</v>
      </c>
      <c r="K5635" t="s">
        <v>26</v>
      </c>
      <c r="L5635" t="s">
        <v>26</v>
      </c>
      <c r="M5635" t="s">
        <v>26</v>
      </c>
      <c r="N5635" t="s">
        <v>26</v>
      </c>
      <c r="O5635" t="s">
        <v>26</v>
      </c>
      <c r="P5635" t="s">
        <v>26</v>
      </c>
      <c r="Q5635" t="s">
        <v>26</v>
      </c>
      <c r="R5635" t="s">
        <v>26</v>
      </c>
      <c r="S5635" t="s">
        <v>26</v>
      </c>
      <c r="T5635" t="s">
        <v>26</v>
      </c>
      <c r="U5635" t="s">
        <v>26</v>
      </c>
      <c r="V5635" t="s">
        <v>26</v>
      </c>
      <c r="W5635" t="s">
        <v>26</v>
      </c>
      <c r="X5635" t="s">
        <v>26</v>
      </c>
      <c r="Y5635" t="s">
        <v>26</v>
      </c>
      <c r="Z5635" t="s">
        <v>26</v>
      </c>
      <c r="AA5635" t="s">
        <v>26</v>
      </c>
      <c r="AB5635" t="s">
        <v>26</v>
      </c>
      <c r="AC5635" t="s">
        <v>26</v>
      </c>
      <c r="AD5635" t="s">
        <v>26</v>
      </c>
      <c r="AE5635" t="s">
        <v>26</v>
      </c>
      <c r="AF5635">
        <v>1</v>
      </c>
      <c r="AG5635" t="s">
        <v>26</v>
      </c>
      <c r="AH5635" t="s">
        <v>26</v>
      </c>
      <c r="AI5635">
        <v>1</v>
      </c>
      <c r="AJ5635">
        <v>0</v>
      </c>
      <c r="AK5635">
        <v>0</v>
      </c>
      <c r="AL5635" t="s">
        <v>26</v>
      </c>
    </row>
    <row r="5636" spans="1:38">
      <c r="A5636" t="s">
        <v>12046</v>
      </c>
      <c r="B5636" t="s">
        <v>1547</v>
      </c>
      <c r="C5636" t="s">
        <v>11562</v>
      </c>
      <c r="D5636" t="s">
        <v>11788</v>
      </c>
      <c r="E5636" t="s">
        <v>12047</v>
      </c>
      <c r="F5636" t="s">
        <v>26</v>
      </c>
      <c r="G5636">
        <v>1</v>
      </c>
      <c r="H5636" t="s">
        <v>26</v>
      </c>
      <c r="I5636" t="s">
        <v>26</v>
      </c>
      <c r="J5636" t="s">
        <v>26</v>
      </c>
      <c r="K5636" t="s">
        <v>26</v>
      </c>
      <c r="L5636" t="s">
        <v>26</v>
      </c>
      <c r="M5636" t="s">
        <v>26</v>
      </c>
      <c r="N5636" t="s">
        <v>26</v>
      </c>
      <c r="O5636" t="s">
        <v>26</v>
      </c>
      <c r="P5636">
        <v>1</v>
      </c>
      <c r="Q5636">
        <v>1</v>
      </c>
      <c r="R5636" t="s">
        <v>26</v>
      </c>
      <c r="S5636" t="s">
        <v>26</v>
      </c>
      <c r="T5636" t="s">
        <v>26</v>
      </c>
      <c r="U5636" t="s">
        <v>26</v>
      </c>
      <c r="V5636" t="s">
        <v>26</v>
      </c>
      <c r="W5636" t="s">
        <v>26</v>
      </c>
      <c r="X5636" t="s">
        <v>26</v>
      </c>
      <c r="Y5636" t="s">
        <v>26</v>
      </c>
      <c r="Z5636" t="s">
        <v>26</v>
      </c>
      <c r="AA5636" t="s">
        <v>26</v>
      </c>
      <c r="AB5636" t="s">
        <v>26</v>
      </c>
      <c r="AC5636" t="s">
        <v>26</v>
      </c>
      <c r="AD5636" t="s">
        <v>26</v>
      </c>
      <c r="AE5636" t="s">
        <v>26</v>
      </c>
      <c r="AF5636">
        <v>1</v>
      </c>
      <c r="AG5636" t="s">
        <v>26</v>
      </c>
      <c r="AH5636" t="s">
        <v>26</v>
      </c>
      <c r="AI5636">
        <v>1</v>
      </c>
      <c r="AJ5636">
        <v>0</v>
      </c>
      <c r="AK5636">
        <v>0</v>
      </c>
      <c r="AL5636" t="s">
        <v>26</v>
      </c>
    </row>
    <row r="5637" spans="1:38">
      <c r="A5637" t="s">
        <v>12048</v>
      </c>
      <c r="B5637" t="s">
        <v>1547</v>
      </c>
      <c r="C5637" t="s">
        <v>11562</v>
      </c>
      <c r="D5637" t="s">
        <v>11788</v>
      </c>
      <c r="E5637" t="s">
        <v>12049</v>
      </c>
      <c r="F5637" t="s">
        <v>26</v>
      </c>
      <c r="G5637">
        <v>1</v>
      </c>
      <c r="H5637" t="s">
        <v>26</v>
      </c>
      <c r="I5637" t="s">
        <v>26</v>
      </c>
      <c r="J5637" t="s">
        <v>26</v>
      </c>
      <c r="K5637" t="s">
        <v>26</v>
      </c>
      <c r="L5637" t="s">
        <v>26</v>
      </c>
      <c r="M5637" t="s">
        <v>26</v>
      </c>
      <c r="N5637" t="s">
        <v>26</v>
      </c>
      <c r="O5637" t="s">
        <v>26</v>
      </c>
      <c r="P5637" t="s">
        <v>26</v>
      </c>
      <c r="Q5637" t="s">
        <v>26</v>
      </c>
      <c r="R5637" t="s">
        <v>26</v>
      </c>
      <c r="S5637" t="s">
        <v>26</v>
      </c>
      <c r="T5637" t="s">
        <v>26</v>
      </c>
      <c r="U5637" t="s">
        <v>26</v>
      </c>
      <c r="V5637" t="s">
        <v>26</v>
      </c>
      <c r="W5637" t="s">
        <v>26</v>
      </c>
      <c r="X5637" t="s">
        <v>26</v>
      </c>
      <c r="Y5637" t="s">
        <v>26</v>
      </c>
      <c r="Z5637" t="s">
        <v>26</v>
      </c>
      <c r="AA5637" t="s">
        <v>26</v>
      </c>
      <c r="AB5637" t="s">
        <v>26</v>
      </c>
      <c r="AC5637" t="s">
        <v>26</v>
      </c>
      <c r="AD5637" t="s">
        <v>26</v>
      </c>
      <c r="AE5637" t="s">
        <v>26</v>
      </c>
      <c r="AF5637" t="s">
        <v>26</v>
      </c>
      <c r="AG5637" t="s">
        <v>26</v>
      </c>
      <c r="AH5637" t="s">
        <v>26</v>
      </c>
      <c r="AI5637">
        <v>1</v>
      </c>
      <c r="AJ5637">
        <v>0</v>
      </c>
      <c r="AK5637">
        <v>0</v>
      </c>
      <c r="AL5637" t="s">
        <v>26</v>
      </c>
    </row>
    <row r="5638" spans="1:38">
      <c r="A5638" t="s">
        <v>12050</v>
      </c>
      <c r="B5638" t="s">
        <v>1547</v>
      </c>
      <c r="C5638" t="s">
        <v>11562</v>
      </c>
      <c r="D5638" t="s">
        <v>11788</v>
      </c>
      <c r="E5638" t="s">
        <v>12051</v>
      </c>
      <c r="F5638" t="s">
        <v>26</v>
      </c>
      <c r="G5638" t="s">
        <v>26</v>
      </c>
      <c r="H5638" t="s">
        <v>26</v>
      </c>
      <c r="I5638">
        <v>1</v>
      </c>
      <c r="J5638" t="s">
        <v>26</v>
      </c>
      <c r="K5638" t="s">
        <v>26</v>
      </c>
      <c r="L5638" t="s">
        <v>26</v>
      </c>
      <c r="M5638" t="s">
        <v>26</v>
      </c>
      <c r="N5638" t="s">
        <v>26</v>
      </c>
      <c r="O5638" t="s">
        <v>26</v>
      </c>
      <c r="P5638" t="s">
        <v>26</v>
      </c>
      <c r="Q5638" t="s">
        <v>26</v>
      </c>
      <c r="R5638" t="s">
        <v>26</v>
      </c>
      <c r="S5638" t="s">
        <v>26</v>
      </c>
      <c r="T5638" t="s">
        <v>26</v>
      </c>
      <c r="U5638" t="s">
        <v>26</v>
      </c>
      <c r="V5638">
        <v>1</v>
      </c>
      <c r="W5638" t="s">
        <v>26</v>
      </c>
      <c r="X5638" t="s">
        <v>26</v>
      </c>
      <c r="Y5638" t="s">
        <v>26</v>
      </c>
      <c r="Z5638">
        <v>37.6</v>
      </c>
      <c r="AA5638" t="s">
        <v>26</v>
      </c>
      <c r="AB5638" t="s">
        <v>26</v>
      </c>
      <c r="AC5638" t="s">
        <v>26</v>
      </c>
      <c r="AD5638" t="s">
        <v>26</v>
      </c>
      <c r="AE5638" t="s">
        <v>26</v>
      </c>
      <c r="AF5638">
        <v>1</v>
      </c>
      <c r="AG5638" t="s">
        <v>26</v>
      </c>
      <c r="AH5638" t="s">
        <v>26</v>
      </c>
      <c r="AI5638">
        <v>1</v>
      </c>
      <c r="AJ5638">
        <v>0</v>
      </c>
      <c r="AK5638">
        <v>0</v>
      </c>
      <c r="AL5638" t="s">
        <v>26</v>
      </c>
    </row>
    <row r="5639" spans="1:38">
      <c r="A5639" t="s">
        <v>12052</v>
      </c>
      <c r="B5639" t="s">
        <v>1547</v>
      </c>
      <c r="C5639" t="s">
        <v>11562</v>
      </c>
      <c r="D5639" t="s">
        <v>11788</v>
      </c>
      <c r="E5639" t="s">
        <v>12053</v>
      </c>
      <c r="F5639" t="s">
        <v>26</v>
      </c>
      <c r="G5639">
        <v>1</v>
      </c>
      <c r="H5639" t="s">
        <v>26</v>
      </c>
      <c r="I5639">
        <v>1</v>
      </c>
      <c r="J5639" t="s">
        <v>26</v>
      </c>
      <c r="K5639" t="s">
        <v>26</v>
      </c>
      <c r="L5639" t="s">
        <v>26</v>
      </c>
      <c r="M5639" t="s">
        <v>26</v>
      </c>
      <c r="N5639" t="s">
        <v>26</v>
      </c>
      <c r="O5639" t="s">
        <v>26</v>
      </c>
      <c r="P5639" t="s">
        <v>26</v>
      </c>
      <c r="Q5639" t="s">
        <v>26</v>
      </c>
      <c r="R5639" t="s">
        <v>26</v>
      </c>
      <c r="S5639" t="s">
        <v>26</v>
      </c>
      <c r="T5639" t="s">
        <v>26</v>
      </c>
      <c r="U5639" t="s">
        <v>26</v>
      </c>
      <c r="V5639" t="s">
        <v>26</v>
      </c>
      <c r="W5639" t="s">
        <v>26</v>
      </c>
      <c r="X5639" t="s">
        <v>26</v>
      </c>
      <c r="Y5639" t="s">
        <v>26</v>
      </c>
      <c r="Z5639" t="s">
        <v>26</v>
      </c>
      <c r="AA5639" t="s">
        <v>26</v>
      </c>
      <c r="AB5639" t="s">
        <v>26</v>
      </c>
      <c r="AC5639" t="s">
        <v>26</v>
      </c>
      <c r="AD5639" t="s">
        <v>26</v>
      </c>
      <c r="AE5639" t="s">
        <v>26</v>
      </c>
      <c r="AF5639">
        <v>1</v>
      </c>
      <c r="AG5639" t="s">
        <v>26</v>
      </c>
      <c r="AH5639" t="s">
        <v>26</v>
      </c>
      <c r="AI5639">
        <v>1</v>
      </c>
      <c r="AJ5639">
        <v>0</v>
      </c>
      <c r="AK5639">
        <v>0</v>
      </c>
      <c r="AL5639" t="s">
        <v>26</v>
      </c>
    </row>
    <row r="5640" spans="1:38">
      <c r="A5640" t="s">
        <v>12054</v>
      </c>
      <c r="B5640" t="s">
        <v>1547</v>
      </c>
      <c r="C5640" t="s">
        <v>11562</v>
      </c>
      <c r="D5640" t="s">
        <v>11788</v>
      </c>
      <c r="E5640" t="s">
        <v>12055</v>
      </c>
      <c r="F5640" t="s">
        <v>26</v>
      </c>
      <c r="G5640">
        <v>1</v>
      </c>
      <c r="H5640" t="s">
        <v>26</v>
      </c>
      <c r="I5640" t="s">
        <v>26</v>
      </c>
      <c r="J5640" t="s">
        <v>26</v>
      </c>
      <c r="K5640" t="s">
        <v>26</v>
      </c>
      <c r="L5640" t="s">
        <v>26</v>
      </c>
      <c r="M5640" t="s">
        <v>26</v>
      </c>
      <c r="N5640" t="s">
        <v>26</v>
      </c>
      <c r="O5640" t="s">
        <v>26</v>
      </c>
      <c r="P5640" t="s">
        <v>26</v>
      </c>
      <c r="Q5640" t="s">
        <v>26</v>
      </c>
      <c r="R5640" t="s">
        <v>26</v>
      </c>
      <c r="S5640" t="s">
        <v>26</v>
      </c>
      <c r="T5640" t="s">
        <v>26</v>
      </c>
      <c r="U5640" t="s">
        <v>26</v>
      </c>
      <c r="V5640" t="s">
        <v>26</v>
      </c>
      <c r="W5640" t="s">
        <v>26</v>
      </c>
      <c r="X5640" t="s">
        <v>26</v>
      </c>
      <c r="Y5640" t="s">
        <v>26</v>
      </c>
      <c r="Z5640" t="s">
        <v>26</v>
      </c>
      <c r="AA5640" t="s">
        <v>26</v>
      </c>
      <c r="AB5640" t="s">
        <v>26</v>
      </c>
      <c r="AC5640" t="s">
        <v>26</v>
      </c>
      <c r="AD5640" t="s">
        <v>26</v>
      </c>
      <c r="AE5640" t="s">
        <v>26</v>
      </c>
      <c r="AF5640">
        <v>1</v>
      </c>
      <c r="AG5640" t="s">
        <v>26</v>
      </c>
      <c r="AH5640" t="s">
        <v>26</v>
      </c>
      <c r="AI5640">
        <v>1</v>
      </c>
      <c r="AJ5640">
        <v>0</v>
      </c>
      <c r="AK5640">
        <v>0</v>
      </c>
      <c r="AL5640" t="s">
        <v>26</v>
      </c>
    </row>
    <row r="5641" spans="1:38">
      <c r="A5641" t="s">
        <v>12056</v>
      </c>
      <c r="B5641" t="s">
        <v>1547</v>
      </c>
      <c r="C5641" t="s">
        <v>11562</v>
      </c>
      <c r="D5641" t="s">
        <v>11788</v>
      </c>
      <c r="E5641" t="s">
        <v>12057</v>
      </c>
      <c r="F5641" t="s">
        <v>26</v>
      </c>
      <c r="G5641">
        <v>1</v>
      </c>
      <c r="H5641" t="s">
        <v>26</v>
      </c>
      <c r="I5641" t="s">
        <v>26</v>
      </c>
      <c r="J5641" t="s">
        <v>26</v>
      </c>
      <c r="K5641" t="s">
        <v>26</v>
      </c>
      <c r="L5641" t="s">
        <v>26</v>
      </c>
      <c r="M5641" t="s">
        <v>26</v>
      </c>
      <c r="N5641" t="s">
        <v>26</v>
      </c>
      <c r="O5641" t="s">
        <v>26</v>
      </c>
      <c r="P5641" t="s">
        <v>26</v>
      </c>
      <c r="Q5641">
        <v>1</v>
      </c>
      <c r="R5641" t="s">
        <v>26</v>
      </c>
      <c r="S5641" t="s">
        <v>26</v>
      </c>
      <c r="T5641" t="s">
        <v>26</v>
      </c>
      <c r="U5641" t="s">
        <v>26</v>
      </c>
      <c r="V5641" t="s">
        <v>26</v>
      </c>
      <c r="W5641" t="s">
        <v>26</v>
      </c>
      <c r="X5641" t="s">
        <v>26</v>
      </c>
      <c r="Y5641" t="s">
        <v>26</v>
      </c>
      <c r="Z5641">
        <v>23.5</v>
      </c>
      <c r="AA5641" t="s">
        <v>26</v>
      </c>
      <c r="AB5641" t="s">
        <v>26</v>
      </c>
      <c r="AC5641" t="s">
        <v>26</v>
      </c>
      <c r="AD5641" t="s">
        <v>26</v>
      </c>
      <c r="AE5641" t="s">
        <v>26</v>
      </c>
      <c r="AF5641" t="s">
        <v>26</v>
      </c>
      <c r="AG5641" t="s">
        <v>26</v>
      </c>
      <c r="AH5641" t="s">
        <v>26</v>
      </c>
      <c r="AI5641">
        <v>1</v>
      </c>
      <c r="AJ5641">
        <v>0</v>
      </c>
      <c r="AK5641">
        <v>0</v>
      </c>
      <c r="AL5641" t="s">
        <v>26</v>
      </c>
    </row>
    <row r="5642" spans="1:38">
      <c r="A5642" t="s">
        <v>12058</v>
      </c>
      <c r="B5642" t="s">
        <v>1547</v>
      </c>
      <c r="C5642" t="s">
        <v>11562</v>
      </c>
      <c r="D5642" t="s">
        <v>11788</v>
      </c>
      <c r="E5642" t="s">
        <v>12059</v>
      </c>
      <c r="F5642" t="s">
        <v>26</v>
      </c>
      <c r="G5642">
        <v>1</v>
      </c>
      <c r="H5642" t="s">
        <v>26</v>
      </c>
      <c r="I5642" t="s">
        <v>26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26</v>
      </c>
      <c r="P5642" t="s">
        <v>26</v>
      </c>
      <c r="Q5642" t="s">
        <v>26</v>
      </c>
      <c r="R5642" t="s">
        <v>26</v>
      </c>
      <c r="S5642" t="s">
        <v>26</v>
      </c>
      <c r="T5642" t="s">
        <v>26</v>
      </c>
      <c r="U5642" t="s">
        <v>26</v>
      </c>
      <c r="V5642" t="s">
        <v>26</v>
      </c>
      <c r="W5642" t="s">
        <v>26</v>
      </c>
      <c r="X5642" t="s">
        <v>26</v>
      </c>
      <c r="Y5642" t="s">
        <v>26</v>
      </c>
      <c r="Z5642" t="s">
        <v>26</v>
      </c>
      <c r="AA5642" t="s">
        <v>26</v>
      </c>
      <c r="AB5642" t="s">
        <v>26</v>
      </c>
      <c r="AC5642" t="s">
        <v>26</v>
      </c>
      <c r="AD5642" t="s">
        <v>26</v>
      </c>
      <c r="AE5642" t="s">
        <v>26</v>
      </c>
      <c r="AF5642">
        <v>1</v>
      </c>
      <c r="AG5642" t="s">
        <v>26</v>
      </c>
      <c r="AH5642" t="s">
        <v>26</v>
      </c>
      <c r="AI5642">
        <v>1</v>
      </c>
      <c r="AJ5642">
        <v>0</v>
      </c>
      <c r="AK5642">
        <v>0</v>
      </c>
      <c r="AL5642" t="s">
        <v>26</v>
      </c>
    </row>
    <row r="5643" spans="1:38">
      <c r="A5643" t="s">
        <v>12060</v>
      </c>
      <c r="B5643" t="s">
        <v>1547</v>
      </c>
      <c r="C5643" t="s">
        <v>11562</v>
      </c>
      <c r="D5643" t="s">
        <v>11788</v>
      </c>
      <c r="E5643" t="s">
        <v>12061</v>
      </c>
      <c r="F5643" t="s">
        <v>26</v>
      </c>
      <c r="G5643">
        <v>1</v>
      </c>
      <c r="H5643" t="s">
        <v>26</v>
      </c>
      <c r="I5643" t="s">
        <v>26</v>
      </c>
      <c r="J5643" t="s">
        <v>26</v>
      </c>
      <c r="K5643" t="s">
        <v>26</v>
      </c>
      <c r="L5643" t="s">
        <v>26</v>
      </c>
      <c r="M5643" t="s">
        <v>26</v>
      </c>
      <c r="N5643" t="s">
        <v>26</v>
      </c>
      <c r="O5643" t="s">
        <v>26</v>
      </c>
      <c r="P5643" t="s">
        <v>26</v>
      </c>
      <c r="Q5643" t="s">
        <v>26</v>
      </c>
      <c r="R5643" t="s">
        <v>26</v>
      </c>
      <c r="S5643" t="s">
        <v>26</v>
      </c>
      <c r="T5643" t="s">
        <v>26</v>
      </c>
      <c r="U5643" t="s">
        <v>26</v>
      </c>
      <c r="V5643" t="s">
        <v>26</v>
      </c>
      <c r="W5643" t="s">
        <v>26</v>
      </c>
      <c r="X5643" t="s">
        <v>26</v>
      </c>
      <c r="Y5643" t="s">
        <v>26</v>
      </c>
      <c r="Z5643" t="s">
        <v>26</v>
      </c>
      <c r="AA5643" t="s">
        <v>26</v>
      </c>
      <c r="AB5643" t="s">
        <v>26</v>
      </c>
      <c r="AC5643" t="s">
        <v>26</v>
      </c>
      <c r="AD5643" t="s">
        <v>26</v>
      </c>
      <c r="AE5643" t="s">
        <v>26</v>
      </c>
      <c r="AF5643">
        <v>1</v>
      </c>
      <c r="AG5643" t="s">
        <v>26</v>
      </c>
      <c r="AH5643" t="s">
        <v>26</v>
      </c>
      <c r="AI5643">
        <v>1</v>
      </c>
      <c r="AJ5643">
        <v>0</v>
      </c>
      <c r="AK5643">
        <v>0</v>
      </c>
      <c r="AL5643" t="s">
        <v>26</v>
      </c>
    </row>
    <row r="5644" spans="1:38">
      <c r="A5644" t="s">
        <v>12062</v>
      </c>
      <c r="B5644" t="s">
        <v>1547</v>
      </c>
      <c r="C5644" t="s">
        <v>11562</v>
      </c>
      <c r="D5644" t="s">
        <v>11788</v>
      </c>
      <c r="E5644" t="s">
        <v>12063</v>
      </c>
      <c r="F5644" t="s">
        <v>26</v>
      </c>
      <c r="G5644" t="s">
        <v>26</v>
      </c>
      <c r="H5644" t="s">
        <v>26</v>
      </c>
      <c r="I5644" t="s">
        <v>26</v>
      </c>
      <c r="J5644" t="s">
        <v>26</v>
      </c>
      <c r="K5644" t="s">
        <v>26</v>
      </c>
      <c r="L5644" t="s">
        <v>26</v>
      </c>
      <c r="M5644" t="s">
        <v>26</v>
      </c>
      <c r="N5644" t="s">
        <v>26</v>
      </c>
      <c r="O5644" t="s">
        <v>26</v>
      </c>
      <c r="P5644" t="s">
        <v>26</v>
      </c>
      <c r="Q5644" t="s">
        <v>26</v>
      </c>
      <c r="R5644" t="s">
        <v>26</v>
      </c>
      <c r="S5644" t="s">
        <v>26</v>
      </c>
      <c r="T5644" t="s">
        <v>26</v>
      </c>
      <c r="U5644" t="s">
        <v>26</v>
      </c>
      <c r="V5644" t="s">
        <v>26</v>
      </c>
      <c r="W5644" t="s">
        <v>26</v>
      </c>
      <c r="X5644" t="s">
        <v>26</v>
      </c>
      <c r="Y5644" t="s">
        <v>26</v>
      </c>
      <c r="Z5644" t="s">
        <v>26</v>
      </c>
      <c r="AA5644" t="s">
        <v>26</v>
      </c>
      <c r="AB5644" t="s">
        <v>26</v>
      </c>
      <c r="AC5644" t="s">
        <v>26</v>
      </c>
      <c r="AD5644" t="s">
        <v>26</v>
      </c>
      <c r="AE5644" t="s">
        <v>26</v>
      </c>
      <c r="AF5644" t="s">
        <v>26</v>
      </c>
      <c r="AG5644" t="s">
        <v>26</v>
      </c>
      <c r="AH5644" t="s">
        <v>26</v>
      </c>
      <c r="AI5644" t="s">
        <v>26</v>
      </c>
      <c r="AJ5644" t="s">
        <v>26</v>
      </c>
      <c r="AK5644" t="s">
        <v>26</v>
      </c>
      <c r="AL5644" t="s">
        <v>26</v>
      </c>
    </row>
    <row r="5645" spans="1:38">
      <c r="A5645" t="s">
        <v>12064</v>
      </c>
      <c r="B5645" t="s">
        <v>1547</v>
      </c>
      <c r="C5645" t="s">
        <v>11562</v>
      </c>
      <c r="D5645" t="s">
        <v>11788</v>
      </c>
      <c r="E5645" t="s">
        <v>348</v>
      </c>
      <c r="F5645" t="s">
        <v>26</v>
      </c>
      <c r="G5645">
        <v>1</v>
      </c>
      <c r="H5645" t="s">
        <v>26</v>
      </c>
      <c r="I5645">
        <v>1</v>
      </c>
      <c r="J5645" t="s">
        <v>26</v>
      </c>
      <c r="K5645" t="s">
        <v>26</v>
      </c>
      <c r="L5645" t="s">
        <v>26</v>
      </c>
      <c r="M5645" t="s">
        <v>26</v>
      </c>
      <c r="N5645">
        <v>1</v>
      </c>
      <c r="O5645" t="s">
        <v>26</v>
      </c>
      <c r="P5645">
        <v>1</v>
      </c>
      <c r="Q5645">
        <v>1</v>
      </c>
      <c r="R5645" t="s">
        <v>26</v>
      </c>
      <c r="S5645">
        <v>1</v>
      </c>
      <c r="T5645" t="s">
        <v>26</v>
      </c>
      <c r="U5645">
        <v>1</v>
      </c>
      <c r="V5645" t="s">
        <v>26</v>
      </c>
      <c r="W5645" t="s">
        <v>26</v>
      </c>
      <c r="X5645" t="s">
        <v>26</v>
      </c>
      <c r="Y5645" t="s">
        <v>26</v>
      </c>
      <c r="Z5645">
        <v>55</v>
      </c>
      <c r="AA5645" t="s">
        <v>26</v>
      </c>
      <c r="AB5645" t="s">
        <v>26</v>
      </c>
      <c r="AC5645" t="s">
        <v>26</v>
      </c>
      <c r="AD5645">
        <v>48</v>
      </c>
      <c r="AE5645">
        <v>48</v>
      </c>
      <c r="AF5645">
        <v>2</v>
      </c>
      <c r="AG5645">
        <v>2.5</v>
      </c>
      <c r="AH5645">
        <v>2.5</v>
      </c>
      <c r="AI5645">
        <v>1</v>
      </c>
      <c r="AJ5645">
        <v>0</v>
      </c>
      <c r="AK5645">
        <v>0</v>
      </c>
      <c r="AL5645" t="s">
        <v>26</v>
      </c>
    </row>
    <row r="5646" spans="1:38">
      <c r="A5646" t="s">
        <v>12065</v>
      </c>
      <c r="B5646" t="s">
        <v>1547</v>
      </c>
      <c r="C5646" t="s">
        <v>11562</v>
      </c>
      <c r="D5646" t="s">
        <v>11788</v>
      </c>
      <c r="E5646" t="s">
        <v>12066</v>
      </c>
      <c r="F5646" t="s">
        <v>26</v>
      </c>
      <c r="G5646">
        <v>1</v>
      </c>
      <c r="H5646" t="s">
        <v>26</v>
      </c>
      <c r="I5646" t="s">
        <v>26</v>
      </c>
      <c r="J5646" t="s">
        <v>26</v>
      </c>
      <c r="K5646" t="s">
        <v>26</v>
      </c>
      <c r="L5646" t="s">
        <v>26</v>
      </c>
      <c r="M5646" t="s">
        <v>26</v>
      </c>
      <c r="N5646" t="s">
        <v>26</v>
      </c>
      <c r="O5646" t="s">
        <v>26</v>
      </c>
      <c r="P5646" t="s">
        <v>26</v>
      </c>
      <c r="Q5646" t="s">
        <v>26</v>
      </c>
      <c r="R5646" t="s">
        <v>26</v>
      </c>
      <c r="S5646" t="s">
        <v>26</v>
      </c>
      <c r="T5646" t="s">
        <v>26</v>
      </c>
      <c r="U5646" t="s">
        <v>26</v>
      </c>
      <c r="V5646" t="s">
        <v>26</v>
      </c>
      <c r="W5646" t="s">
        <v>26</v>
      </c>
      <c r="X5646" t="s">
        <v>26</v>
      </c>
      <c r="Y5646" t="s">
        <v>26</v>
      </c>
      <c r="Z5646">
        <v>25.5</v>
      </c>
      <c r="AA5646" t="s">
        <v>26</v>
      </c>
      <c r="AB5646" t="s">
        <v>26</v>
      </c>
      <c r="AC5646" t="s">
        <v>26</v>
      </c>
      <c r="AD5646" t="s">
        <v>26</v>
      </c>
      <c r="AE5646" t="s">
        <v>26</v>
      </c>
      <c r="AF5646" t="s">
        <v>26</v>
      </c>
      <c r="AG5646" t="s">
        <v>26</v>
      </c>
      <c r="AH5646" t="s">
        <v>26</v>
      </c>
      <c r="AI5646" t="s">
        <v>26</v>
      </c>
      <c r="AJ5646" t="s">
        <v>26</v>
      </c>
      <c r="AK5646" t="s">
        <v>26</v>
      </c>
      <c r="AL5646" t="s">
        <v>26</v>
      </c>
    </row>
    <row r="5647" spans="1:38">
      <c r="A5647" t="s">
        <v>12067</v>
      </c>
      <c r="B5647" t="s">
        <v>1547</v>
      </c>
      <c r="C5647" t="s">
        <v>11562</v>
      </c>
      <c r="D5647" t="s">
        <v>11788</v>
      </c>
      <c r="E5647" t="s">
        <v>12068</v>
      </c>
      <c r="F5647" t="s">
        <v>26</v>
      </c>
      <c r="G5647">
        <v>1</v>
      </c>
      <c r="H5647" t="s">
        <v>26</v>
      </c>
      <c r="I5647" t="s">
        <v>26</v>
      </c>
      <c r="J5647" t="s">
        <v>26</v>
      </c>
      <c r="K5647" t="s">
        <v>26</v>
      </c>
      <c r="L5647" t="s">
        <v>26</v>
      </c>
      <c r="M5647" t="s">
        <v>26</v>
      </c>
      <c r="N5647" t="s">
        <v>26</v>
      </c>
      <c r="O5647" t="s">
        <v>26</v>
      </c>
      <c r="P5647" t="s">
        <v>26</v>
      </c>
      <c r="Q5647" t="s">
        <v>26</v>
      </c>
      <c r="R5647" t="s">
        <v>26</v>
      </c>
      <c r="S5647" t="s">
        <v>26</v>
      </c>
      <c r="T5647" t="s">
        <v>26</v>
      </c>
      <c r="U5647" t="s">
        <v>26</v>
      </c>
      <c r="V5647" t="s">
        <v>26</v>
      </c>
      <c r="W5647" t="s">
        <v>26</v>
      </c>
      <c r="X5647" t="s">
        <v>26</v>
      </c>
      <c r="Y5647" t="s">
        <v>26</v>
      </c>
      <c r="Z5647" t="s">
        <v>26</v>
      </c>
      <c r="AA5647" t="s">
        <v>26</v>
      </c>
      <c r="AB5647" t="s">
        <v>26</v>
      </c>
      <c r="AC5647" t="s">
        <v>26</v>
      </c>
      <c r="AD5647" t="s">
        <v>26</v>
      </c>
      <c r="AE5647" t="s">
        <v>26</v>
      </c>
      <c r="AF5647">
        <v>1</v>
      </c>
      <c r="AG5647" t="s">
        <v>26</v>
      </c>
      <c r="AH5647" t="s">
        <v>26</v>
      </c>
      <c r="AI5647">
        <v>1</v>
      </c>
      <c r="AJ5647">
        <v>0</v>
      </c>
      <c r="AK5647">
        <v>0</v>
      </c>
      <c r="AL5647" t="s">
        <v>26</v>
      </c>
    </row>
    <row r="5648" spans="1:38">
      <c r="A5648" t="s">
        <v>12069</v>
      </c>
      <c r="B5648" t="s">
        <v>1547</v>
      </c>
      <c r="C5648" t="s">
        <v>11562</v>
      </c>
      <c r="D5648" t="s">
        <v>11788</v>
      </c>
      <c r="E5648" t="s">
        <v>12070</v>
      </c>
      <c r="F5648" t="s">
        <v>26</v>
      </c>
      <c r="G5648" t="s">
        <v>26</v>
      </c>
      <c r="H5648" t="s">
        <v>26</v>
      </c>
      <c r="I5648" t="s">
        <v>26</v>
      </c>
      <c r="J5648" t="s">
        <v>26</v>
      </c>
      <c r="K5648" t="s">
        <v>26</v>
      </c>
      <c r="L5648" t="s">
        <v>26</v>
      </c>
      <c r="M5648" t="s">
        <v>26</v>
      </c>
      <c r="N5648" t="s">
        <v>26</v>
      </c>
      <c r="O5648" t="s">
        <v>26</v>
      </c>
      <c r="P5648" t="s">
        <v>26</v>
      </c>
      <c r="Q5648" t="s">
        <v>26</v>
      </c>
      <c r="R5648" t="s">
        <v>26</v>
      </c>
      <c r="S5648" t="s">
        <v>26</v>
      </c>
      <c r="T5648" t="s">
        <v>26</v>
      </c>
      <c r="U5648" t="s">
        <v>26</v>
      </c>
      <c r="V5648" t="s">
        <v>26</v>
      </c>
      <c r="W5648" t="s">
        <v>26</v>
      </c>
      <c r="X5648" t="s">
        <v>26</v>
      </c>
      <c r="Y5648" t="s">
        <v>26</v>
      </c>
      <c r="Z5648" t="s">
        <v>26</v>
      </c>
      <c r="AA5648" t="s">
        <v>26</v>
      </c>
      <c r="AB5648" t="s">
        <v>26</v>
      </c>
      <c r="AC5648" t="s">
        <v>26</v>
      </c>
      <c r="AD5648" t="s">
        <v>26</v>
      </c>
      <c r="AE5648" t="s">
        <v>26</v>
      </c>
      <c r="AF5648" t="s">
        <v>26</v>
      </c>
      <c r="AG5648" t="s">
        <v>26</v>
      </c>
      <c r="AH5648" t="s">
        <v>26</v>
      </c>
      <c r="AI5648" t="s">
        <v>26</v>
      </c>
      <c r="AJ5648" t="s">
        <v>26</v>
      </c>
      <c r="AK5648" t="s">
        <v>26</v>
      </c>
      <c r="AL5648" t="s">
        <v>26</v>
      </c>
    </row>
    <row r="5649" spans="1:38">
      <c r="A5649" t="s">
        <v>12071</v>
      </c>
      <c r="B5649" t="s">
        <v>1547</v>
      </c>
      <c r="C5649" t="s">
        <v>11562</v>
      </c>
      <c r="D5649" t="s">
        <v>11788</v>
      </c>
      <c r="E5649" t="s">
        <v>12072</v>
      </c>
      <c r="F5649" t="s">
        <v>26</v>
      </c>
      <c r="G5649" t="s">
        <v>26</v>
      </c>
      <c r="H5649" t="s">
        <v>26</v>
      </c>
      <c r="I5649" t="s">
        <v>26</v>
      </c>
      <c r="J5649" t="s">
        <v>26</v>
      </c>
      <c r="K5649" t="s">
        <v>26</v>
      </c>
      <c r="L5649" t="s">
        <v>26</v>
      </c>
      <c r="M5649" t="s">
        <v>26</v>
      </c>
      <c r="N5649" t="s">
        <v>26</v>
      </c>
      <c r="O5649" t="s">
        <v>26</v>
      </c>
      <c r="P5649" t="s">
        <v>26</v>
      </c>
      <c r="Q5649" t="s">
        <v>26</v>
      </c>
      <c r="R5649" t="s">
        <v>26</v>
      </c>
      <c r="S5649" t="s">
        <v>26</v>
      </c>
      <c r="T5649" t="s">
        <v>26</v>
      </c>
      <c r="U5649" t="s">
        <v>26</v>
      </c>
      <c r="V5649" t="s">
        <v>26</v>
      </c>
      <c r="W5649" t="s">
        <v>26</v>
      </c>
      <c r="X5649" t="s">
        <v>26</v>
      </c>
      <c r="Y5649" t="s">
        <v>26</v>
      </c>
      <c r="Z5649">
        <v>23.4</v>
      </c>
      <c r="AA5649" t="s">
        <v>26</v>
      </c>
      <c r="AB5649" t="s">
        <v>26</v>
      </c>
      <c r="AC5649" t="s">
        <v>26</v>
      </c>
      <c r="AD5649" t="s">
        <v>26</v>
      </c>
      <c r="AE5649" t="s">
        <v>26</v>
      </c>
      <c r="AF5649" t="s">
        <v>26</v>
      </c>
      <c r="AG5649" t="s">
        <v>26</v>
      </c>
      <c r="AH5649" t="s">
        <v>26</v>
      </c>
      <c r="AI5649">
        <v>1</v>
      </c>
      <c r="AJ5649">
        <v>0</v>
      </c>
      <c r="AK5649">
        <v>0</v>
      </c>
      <c r="AL5649" t="s">
        <v>26</v>
      </c>
    </row>
    <row r="5650" spans="1:38">
      <c r="A5650" t="s">
        <v>12073</v>
      </c>
      <c r="B5650" t="s">
        <v>1547</v>
      </c>
      <c r="C5650" t="s">
        <v>11562</v>
      </c>
      <c r="D5650" t="s">
        <v>11788</v>
      </c>
      <c r="E5650" t="s">
        <v>12074</v>
      </c>
      <c r="F5650" t="s">
        <v>26</v>
      </c>
      <c r="G5650">
        <v>1</v>
      </c>
      <c r="H5650" t="s">
        <v>26</v>
      </c>
      <c r="I5650" t="s">
        <v>26</v>
      </c>
      <c r="J5650" t="s">
        <v>26</v>
      </c>
      <c r="K5650" t="s">
        <v>26</v>
      </c>
      <c r="L5650" t="s">
        <v>26</v>
      </c>
      <c r="M5650" t="s">
        <v>26</v>
      </c>
      <c r="N5650" t="s">
        <v>26</v>
      </c>
      <c r="O5650" t="s">
        <v>26</v>
      </c>
      <c r="P5650" t="s">
        <v>26</v>
      </c>
      <c r="Q5650" t="s">
        <v>26</v>
      </c>
      <c r="R5650" t="s">
        <v>26</v>
      </c>
      <c r="S5650" t="s">
        <v>26</v>
      </c>
      <c r="T5650" t="s">
        <v>26</v>
      </c>
      <c r="U5650" t="s">
        <v>26</v>
      </c>
      <c r="V5650" t="s">
        <v>26</v>
      </c>
      <c r="W5650" t="s">
        <v>26</v>
      </c>
      <c r="X5650" t="s">
        <v>26</v>
      </c>
      <c r="Y5650" t="s">
        <v>26</v>
      </c>
      <c r="Z5650">
        <v>26.7</v>
      </c>
      <c r="AA5650" t="s">
        <v>26</v>
      </c>
      <c r="AB5650" t="s">
        <v>26</v>
      </c>
      <c r="AC5650" t="s">
        <v>26</v>
      </c>
      <c r="AD5650" t="s">
        <v>26</v>
      </c>
      <c r="AE5650" t="s">
        <v>26</v>
      </c>
      <c r="AF5650">
        <v>1</v>
      </c>
      <c r="AG5650" t="s">
        <v>26</v>
      </c>
      <c r="AH5650" t="s">
        <v>26</v>
      </c>
      <c r="AI5650">
        <v>1</v>
      </c>
      <c r="AJ5650">
        <v>0</v>
      </c>
      <c r="AK5650">
        <v>0</v>
      </c>
      <c r="AL5650" t="s">
        <v>26</v>
      </c>
    </row>
    <row r="5651" spans="1:38">
      <c r="A5651" t="s">
        <v>12075</v>
      </c>
      <c r="B5651" t="s">
        <v>1547</v>
      </c>
      <c r="C5651" t="s">
        <v>11562</v>
      </c>
      <c r="D5651" t="s">
        <v>11788</v>
      </c>
      <c r="E5651" t="s">
        <v>12076</v>
      </c>
      <c r="F5651" t="s">
        <v>26</v>
      </c>
      <c r="G5651">
        <v>1</v>
      </c>
      <c r="H5651" t="s">
        <v>26</v>
      </c>
      <c r="I5651" t="s">
        <v>26</v>
      </c>
      <c r="J5651" t="s">
        <v>26</v>
      </c>
      <c r="K5651" t="s">
        <v>26</v>
      </c>
      <c r="L5651" t="s">
        <v>26</v>
      </c>
      <c r="M5651" t="s">
        <v>26</v>
      </c>
      <c r="N5651" t="s">
        <v>26</v>
      </c>
      <c r="O5651" t="s">
        <v>26</v>
      </c>
      <c r="P5651" t="s">
        <v>26</v>
      </c>
      <c r="Q5651" t="s">
        <v>26</v>
      </c>
      <c r="R5651" t="s">
        <v>26</v>
      </c>
      <c r="S5651" t="s">
        <v>26</v>
      </c>
      <c r="T5651" t="s">
        <v>26</v>
      </c>
      <c r="U5651" t="s">
        <v>26</v>
      </c>
      <c r="V5651" t="s">
        <v>26</v>
      </c>
      <c r="W5651" t="s">
        <v>26</v>
      </c>
      <c r="X5651" t="s">
        <v>26</v>
      </c>
      <c r="Y5651" t="s">
        <v>26</v>
      </c>
      <c r="Z5651">
        <v>32.5</v>
      </c>
      <c r="AA5651" t="s">
        <v>26</v>
      </c>
      <c r="AB5651" t="s">
        <v>26</v>
      </c>
      <c r="AC5651" t="s">
        <v>26</v>
      </c>
      <c r="AD5651" t="s">
        <v>26</v>
      </c>
      <c r="AE5651" t="s">
        <v>26</v>
      </c>
      <c r="AF5651">
        <v>1</v>
      </c>
      <c r="AG5651" t="s">
        <v>26</v>
      </c>
      <c r="AH5651" t="s">
        <v>26</v>
      </c>
      <c r="AI5651">
        <v>1</v>
      </c>
      <c r="AJ5651">
        <v>0</v>
      </c>
      <c r="AK5651">
        <v>0</v>
      </c>
      <c r="AL5651" t="s">
        <v>26</v>
      </c>
    </row>
    <row r="5652" spans="1:38">
      <c r="A5652" t="s">
        <v>12077</v>
      </c>
      <c r="B5652" t="s">
        <v>1547</v>
      </c>
      <c r="C5652" t="s">
        <v>11562</v>
      </c>
      <c r="D5652" t="s">
        <v>11788</v>
      </c>
      <c r="E5652" t="s">
        <v>12078</v>
      </c>
      <c r="F5652" t="s">
        <v>26</v>
      </c>
      <c r="G5652" t="s">
        <v>26</v>
      </c>
      <c r="H5652" t="s">
        <v>26</v>
      </c>
      <c r="I5652" t="s">
        <v>26</v>
      </c>
      <c r="J5652" t="s">
        <v>26</v>
      </c>
      <c r="K5652" t="s">
        <v>26</v>
      </c>
      <c r="L5652" t="s">
        <v>26</v>
      </c>
      <c r="M5652" t="s">
        <v>26</v>
      </c>
      <c r="N5652" t="s">
        <v>26</v>
      </c>
      <c r="O5652" t="s">
        <v>26</v>
      </c>
      <c r="P5652" t="s">
        <v>26</v>
      </c>
      <c r="Q5652" t="s">
        <v>26</v>
      </c>
      <c r="R5652" t="s">
        <v>26</v>
      </c>
      <c r="S5652" t="s">
        <v>26</v>
      </c>
      <c r="T5652" t="s">
        <v>26</v>
      </c>
      <c r="U5652" t="s">
        <v>26</v>
      </c>
      <c r="V5652" t="s">
        <v>26</v>
      </c>
      <c r="W5652" t="s">
        <v>26</v>
      </c>
      <c r="X5652" t="s">
        <v>26</v>
      </c>
      <c r="Y5652" t="s">
        <v>26</v>
      </c>
      <c r="Z5652" t="s">
        <v>26</v>
      </c>
      <c r="AA5652" t="s">
        <v>26</v>
      </c>
      <c r="AB5652" t="s">
        <v>26</v>
      </c>
      <c r="AC5652" t="s">
        <v>26</v>
      </c>
      <c r="AD5652" t="s">
        <v>26</v>
      </c>
      <c r="AE5652" t="s">
        <v>26</v>
      </c>
      <c r="AF5652" t="s">
        <v>26</v>
      </c>
      <c r="AG5652" t="s">
        <v>26</v>
      </c>
      <c r="AH5652" t="s">
        <v>26</v>
      </c>
      <c r="AI5652" t="s">
        <v>26</v>
      </c>
      <c r="AJ5652" t="s">
        <v>26</v>
      </c>
      <c r="AK5652" t="s">
        <v>26</v>
      </c>
      <c r="AL5652" t="s">
        <v>26</v>
      </c>
    </row>
    <row r="5653" spans="1:38">
      <c r="A5653" t="s">
        <v>12079</v>
      </c>
      <c r="B5653" t="s">
        <v>1547</v>
      </c>
      <c r="C5653" t="s">
        <v>11562</v>
      </c>
      <c r="D5653" t="s">
        <v>11788</v>
      </c>
      <c r="E5653" t="s">
        <v>12080</v>
      </c>
      <c r="F5653" t="s">
        <v>26</v>
      </c>
      <c r="G5653">
        <v>1</v>
      </c>
      <c r="H5653" t="s">
        <v>26</v>
      </c>
      <c r="I5653" t="s">
        <v>26</v>
      </c>
      <c r="J5653" t="s">
        <v>26</v>
      </c>
      <c r="K5653" t="s">
        <v>26</v>
      </c>
      <c r="L5653" t="s">
        <v>26</v>
      </c>
      <c r="M5653" t="s">
        <v>26</v>
      </c>
      <c r="N5653" t="s">
        <v>26</v>
      </c>
      <c r="O5653" t="s">
        <v>26</v>
      </c>
      <c r="P5653" t="s">
        <v>26</v>
      </c>
      <c r="Q5653">
        <v>1</v>
      </c>
      <c r="R5653" t="s">
        <v>26</v>
      </c>
      <c r="S5653" t="s">
        <v>26</v>
      </c>
      <c r="T5653" t="s">
        <v>26</v>
      </c>
      <c r="U5653" t="s">
        <v>26</v>
      </c>
      <c r="V5653" t="s">
        <v>26</v>
      </c>
      <c r="W5653" t="s">
        <v>26</v>
      </c>
      <c r="X5653" t="s">
        <v>26</v>
      </c>
      <c r="Y5653" t="s">
        <v>26</v>
      </c>
      <c r="Z5653">
        <v>44</v>
      </c>
      <c r="AA5653" t="s">
        <v>26</v>
      </c>
      <c r="AB5653" t="s">
        <v>26</v>
      </c>
      <c r="AC5653" t="s">
        <v>26</v>
      </c>
      <c r="AD5653" t="s">
        <v>26</v>
      </c>
      <c r="AE5653" t="s">
        <v>26</v>
      </c>
      <c r="AF5653">
        <v>1</v>
      </c>
      <c r="AG5653" t="s">
        <v>26</v>
      </c>
      <c r="AH5653" t="s">
        <v>26</v>
      </c>
      <c r="AI5653">
        <v>1</v>
      </c>
      <c r="AJ5653">
        <v>0</v>
      </c>
      <c r="AK5653">
        <v>0</v>
      </c>
      <c r="AL5653" t="s">
        <v>26</v>
      </c>
    </row>
    <row r="5654" spans="1:38">
      <c r="A5654" t="s">
        <v>12081</v>
      </c>
      <c r="B5654" t="s">
        <v>1547</v>
      </c>
      <c r="C5654" t="s">
        <v>11562</v>
      </c>
      <c r="D5654" t="s">
        <v>11788</v>
      </c>
      <c r="E5654" t="s">
        <v>12082</v>
      </c>
      <c r="F5654" t="s">
        <v>26</v>
      </c>
      <c r="G5654">
        <v>1</v>
      </c>
      <c r="H5654" t="s">
        <v>26</v>
      </c>
      <c r="I5654">
        <v>1</v>
      </c>
      <c r="J5654" t="s">
        <v>26</v>
      </c>
      <c r="K5654" t="s">
        <v>26</v>
      </c>
      <c r="L5654" t="s">
        <v>26</v>
      </c>
      <c r="M5654" t="s">
        <v>26</v>
      </c>
      <c r="N5654" t="s">
        <v>26</v>
      </c>
      <c r="O5654" t="s">
        <v>26</v>
      </c>
      <c r="P5654" t="s">
        <v>26</v>
      </c>
      <c r="Q5654">
        <v>1</v>
      </c>
      <c r="R5654" t="s">
        <v>26</v>
      </c>
      <c r="S5654" t="s">
        <v>26</v>
      </c>
      <c r="T5654" t="s">
        <v>26</v>
      </c>
      <c r="U5654" t="s">
        <v>26</v>
      </c>
      <c r="V5654" t="s">
        <v>26</v>
      </c>
      <c r="W5654" t="s">
        <v>26</v>
      </c>
      <c r="X5654" t="s">
        <v>26</v>
      </c>
      <c r="Y5654" t="s">
        <v>26</v>
      </c>
      <c r="Z5654">
        <v>34</v>
      </c>
      <c r="AA5654" t="s">
        <v>26</v>
      </c>
      <c r="AB5654" t="s">
        <v>26</v>
      </c>
      <c r="AC5654" t="s">
        <v>26</v>
      </c>
      <c r="AD5654" t="s">
        <v>26</v>
      </c>
      <c r="AE5654" t="s">
        <v>26</v>
      </c>
      <c r="AF5654">
        <v>1</v>
      </c>
      <c r="AG5654" t="s">
        <v>26</v>
      </c>
      <c r="AH5654" t="s">
        <v>26</v>
      </c>
      <c r="AI5654">
        <v>1</v>
      </c>
      <c r="AJ5654">
        <v>0</v>
      </c>
      <c r="AK5654">
        <v>0</v>
      </c>
      <c r="AL5654" t="s">
        <v>26</v>
      </c>
    </row>
    <row r="5655" spans="1:38">
      <c r="A5655" t="s">
        <v>12083</v>
      </c>
      <c r="B5655" t="s">
        <v>1547</v>
      </c>
      <c r="C5655" t="s">
        <v>11562</v>
      </c>
      <c r="D5655" t="s">
        <v>11788</v>
      </c>
      <c r="E5655" t="s">
        <v>12084</v>
      </c>
      <c r="F5655" t="s">
        <v>26</v>
      </c>
      <c r="G5655">
        <v>1</v>
      </c>
      <c r="H5655" t="s">
        <v>26</v>
      </c>
      <c r="I5655" t="s">
        <v>26</v>
      </c>
      <c r="J5655" t="s">
        <v>26</v>
      </c>
      <c r="K5655" t="s">
        <v>26</v>
      </c>
      <c r="L5655" t="s">
        <v>26</v>
      </c>
      <c r="M5655" t="s">
        <v>26</v>
      </c>
      <c r="N5655" t="s">
        <v>26</v>
      </c>
      <c r="O5655" t="s">
        <v>26</v>
      </c>
      <c r="P5655" t="s">
        <v>26</v>
      </c>
      <c r="Q5655" t="s">
        <v>26</v>
      </c>
      <c r="R5655" t="s">
        <v>26</v>
      </c>
      <c r="S5655" t="s">
        <v>26</v>
      </c>
      <c r="T5655" t="s">
        <v>26</v>
      </c>
      <c r="U5655" t="s">
        <v>26</v>
      </c>
      <c r="V5655" t="s">
        <v>26</v>
      </c>
      <c r="W5655" t="s">
        <v>26</v>
      </c>
      <c r="X5655" t="s">
        <v>26</v>
      </c>
      <c r="Y5655" t="s">
        <v>26</v>
      </c>
      <c r="Z5655" t="s">
        <v>26</v>
      </c>
      <c r="AA5655" t="s">
        <v>26</v>
      </c>
      <c r="AB5655" t="s">
        <v>26</v>
      </c>
      <c r="AC5655" t="s">
        <v>26</v>
      </c>
      <c r="AD5655" t="s">
        <v>26</v>
      </c>
      <c r="AE5655" t="s">
        <v>26</v>
      </c>
      <c r="AF5655" t="s">
        <v>26</v>
      </c>
      <c r="AG5655" t="s">
        <v>26</v>
      </c>
      <c r="AH5655" t="s">
        <v>26</v>
      </c>
      <c r="AI5655">
        <v>1</v>
      </c>
      <c r="AJ5655">
        <v>0</v>
      </c>
      <c r="AK5655">
        <v>0</v>
      </c>
      <c r="AL5655" t="s">
        <v>26</v>
      </c>
    </row>
    <row r="5656" spans="1:38">
      <c r="A5656" t="s">
        <v>12085</v>
      </c>
      <c r="B5656" t="s">
        <v>1547</v>
      </c>
      <c r="C5656" t="s">
        <v>11562</v>
      </c>
      <c r="D5656" t="s">
        <v>11788</v>
      </c>
      <c r="E5656" t="s">
        <v>12086</v>
      </c>
      <c r="F5656" t="s">
        <v>26</v>
      </c>
      <c r="G5656">
        <v>1</v>
      </c>
      <c r="H5656" t="s">
        <v>26</v>
      </c>
      <c r="I5656" t="s">
        <v>26</v>
      </c>
      <c r="J5656" t="s">
        <v>26</v>
      </c>
      <c r="K5656" t="s">
        <v>26</v>
      </c>
      <c r="L5656" t="s">
        <v>26</v>
      </c>
      <c r="M5656" t="s">
        <v>26</v>
      </c>
      <c r="N5656" t="s">
        <v>26</v>
      </c>
      <c r="O5656" t="s">
        <v>26</v>
      </c>
      <c r="P5656" t="s">
        <v>26</v>
      </c>
      <c r="Q5656">
        <v>1</v>
      </c>
      <c r="R5656" t="s">
        <v>26</v>
      </c>
      <c r="S5656" t="s">
        <v>26</v>
      </c>
      <c r="T5656" t="s">
        <v>26</v>
      </c>
      <c r="U5656" t="s">
        <v>26</v>
      </c>
      <c r="V5656">
        <v>1</v>
      </c>
      <c r="W5656" t="s">
        <v>26</v>
      </c>
      <c r="X5656" t="s">
        <v>26</v>
      </c>
      <c r="Y5656" t="s">
        <v>26</v>
      </c>
      <c r="Z5656">
        <v>50</v>
      </c>
      <c r="AA5656" t="s">
        <v>26</v>
      </c>
      <c r="AB5656" t="s">
        <v>26</v>
      </c>
      <c r="AC5656" t="s">
        <v>26</v>
      </c>
      <c r="AD5656" t="s">
        <v>26</v>
      </c>
      <c r="AE5656" t="s">
        <v>26</v>
      </c>
      <c r="AF5656">
        <v>1</v>
      </c>
      <c r="AG5656" t="s">
        <v>26</v>
      </c>
      <c r="AH5656" t="s">
        <v>26</v>
      </c>
      <c r="AI5656">
        <v>1</v>
      </c>
      <c r="AJ5656">
        <v>0</v>
      </c>
      <c r="AK5656">
        <v>0</v>
      </c>
      <c r="AL5656" t="s">
        <v>26</v>
      </c>
    </row>
    <row r="5657" spans="1:38">
      <c r="A5657" t="s">
        <v>12087</v>
      </c>
      <c r="B5657" t="s">
        <v>1547</v>
      </c>
      <c r="C5657" t="s">
        <v>11562</v>
      </c>
      <c r="D5657" t="s">
        <v>11788</v>
      </c>
      <c r="E5657" t="s">
        <v>12088</v>
      </c>
      <c r="F5657" t="s">
        <v>26</v>
      </c>
      <c r="G5657">
        <v>1</v>
      </c>
      <c r="H5657" t="s">
        <v>26</v>
      </c>
      <c r="I5657" t="s">
        <v>26</v>
      </c>
      <c r="J5657" t="s">
        <v>26</v>
      </c>
      <c r="K5657" t="s">
        <v>26</v>
      </c>
      <c r="L5657" t="s">
        <v>26</v>
      </c>
      <c r="M5657" t="s">
        <v>26</v>
      </c>
      <c r="N5657" t="s">
        <v>26</v>
      </c>
      <c r="O5657" t="s">
        <v>26</v>
      </c>
      <c r="P5657" t="s">
        <v>26</v>
      </c>
      <c r="Q5657" t="s">
        <v>26</v>
      </c>
      <c r="R5657" t="s">
        <v>26</v>
      </c>
      <c r="S5657" t="s">
        <v>26</v>
      </c>
      <c r="T5657" t="s">
        <v>26</v>
      </c>
      <c r="U5657" t="s">
        <v>26</v>
      </c>
      <c r="V5657" t="s">
        <v>26</v>
      </c>
      <c r="W5657" t="s">
        <v>26</v>
      </c>
      <c r="X5657" t="s">
        <v>26</v>
      </c>
      <c r="Y5657" t="s">
        <v>26</v>
      </c>
      <c r="Z5657" t="s">
        <v>26</v>
      </c>
      <c r="AA5657" t="s">
        <v>26</v>
      </c>
      <c r="AB5657" t="s">
        <v>26</v>
      </c>
      <c r="AC5657" t="s">
        <v>26</v>
      </c>
      <c r="AD5657" t="s">
        <v>26</v>
      </c>
      <c r="AE5657" t="s">
        <v>26</v>
      </c>
      <c r="AF5657">
        <v>1</v>
      </c>
      <c r="AG5657" t="s">
        <v>26</v>
      </c>
      <c r="AH5657" t="s">
        <v>26</v>
      </c>
      <c r="AI5657">
        <v>1</v>
      </c>
      <c r="AJ5657">
        <v>0</v>
      </c>
      <c r="AK5657">
        <v>0</v>
      </c>
      <c r="AL5657" t="s">
        <v>26</v>
      </c>
    </row>
    <row r="5658" spans="1:38">
      <c r="A5658" t="s">
        <v>12089</v>
      </c>
      <c r="B5658" t="s">
        <v>1547</v>
      </c>
      <c r="C5658" t="s">
        <v>11562</v>
      </c>
      <c r="D5658" t="s">
        <v>11788</v>
      </c>
      <c r="E5658" t="s">
        <v>12090</v>
      </c>
      <c r="F5658">
        <v>1</v>
      </c>
      <c r="G5658">
        <v>1</v>
      </c>
      <c r="H5658" t="s">
        <v>26</v>
      </c>
      <c r="I5658" t="s">
        <v>26</v>
      </c>
      <c r="J5658" t="s">
        <v>26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>
        <v>1</v>
      </c>
      <c r="Q5658" t="s">
        <v>26</v>
      </c>
      <c r="R5658" t="s">
        <v>26</v>
      </c>
      <c r="S5658" t="s">
        <v>26</v>
      </c>
      <c r="T5658" t="s">
        <v>26</v>
      </c>
      <c r="U5658" t="s">
        <v>26</v>
      </c>
      <c r="V5658" t="s">
        <v>26</v>
      </c>
      <c r="W5658" t="s">
        <v>26</v>
      </c>
      <c r="X5658" t="s">
        <v>26</v>
      </c>
      <c r="Y5658" t="s">
        <v>26</v>
      </c>
      <c r="Z5658">
        <v>34</v>
      </c>
      <c r="AA5658" t="s">
        <v>26</v>
      </c>
      <c r="AB5658" t="s">
        <v>26</v>
      </c>
      <c r="AC5658" t="s">
        <v>26</v>
      </c>
      <c r="AD5658" t="s">
        <v>26</v>
      </c>
      <c r="AE5658" t="s">
        <v>26</v>
      </c>
      <c r="AF5658">
        <v>1</v>
      </c>
      <c r="AG5658" t="s">
        <v>26</v>
      </c>
      <c r="AH5658" t="s">
        <v>26</v>
      </c>
      <c r="AI5658">
        <v>1</v>
      </c>
      <c r="AJ5658">
        <v>0</v>
      </c>
      <c r="AK5658">
        <v>0</v>
      </c>
      <c r="AL5658" t="s">
        <v>26</v>
      </c>
    </row>
    <row r="5659" spans="1:38">
      <c r="A5659" t="s">
        <v>12091</v>
      </c>
      <c r="B5659" t="s">
        <v>1547</v>
      </c>
      <c r="C5659" t="s">
        <v>11562</v>
      </c>
      <c r="D5659" t="s">
        <v>11788</v>
      </c>
      <c r="E5659" t="s">
        <v>12092</v>
      </c>
      <c r="F5659" t="s">
        <v>26</v>
      </c>
      <c r="G5659">
        <v>1</v>
      </c>
      <c r="H5659" t="s">
        <v>26</v>
      </c>
      <c r="I5659" t="s">
        <v>26</v>
      </c>
      <c r="J5659" t="s">
        <v>26</v>
      </c>
      <c r="K5659" t="s">
        <v>26</v>
      </c>
      <c r="L5659" t="s">
        <v>26</v>
      </c>
      <c r="M5659" t="s">
        <v>26</v>
      </c>
      <c r="N5659" t="s">
        <v>26</v>
      </c>
      <c r="O5659" t="s">
        <v>26</v>
      </c>
      <c r="P5659" t="s">
        <v>26</v>
      </c>
      <c r="Q5659">
        <v>1</v>
      </c>
      <c r="R5659" t="s">
        <v>26</v>
      </c>
      <c r="S5659" t="s">
        <v>26</v>
      </c>
      <c r="T5659" t="s">
        <v>26</v>
      </c>
      <c r="U5659" t="s">
        <v>26</v>
      </c>
      <c r="V5659" t="s">
        <v>26</v>
      </c>
      <c r="W5659" t="s">
        <v>26</v>
      </c>
      <c r="X5659" t="s">
        <v>26</v>
      </c>
      <c r="Y5659" t="s">
        <v>26</v>
      </c>
      <c r="Z5659">
        <v>41.3</v>
      </c>
      <c r="AA5659" t="s">
        <v>26</v>
      </c>
      <c r="AB5659" t="s">
        <v>26</v>
      </c>
      <c r="AC5659" t="s">
        <v>26</v>
      </c>
      <c r="AD5659" t="s">
        <v>26</v>
      </c>
      <c r="AE5659" t="s">
        <v>26</v>
      </c>
      <c r="AF5659">
        <v>1</v>
      </c>
      <c r="AG5659" t="s">
        <v>26</v>
      </c>
      <c r="AH5659" t="s">
        <v>26</v>
      </c>
      <c r="AI5659">
        <v>1</v>
      </c>
      <c r="AJ5659">
        <v>0</v>
      </c>
      <c r="AK5659">
        <v>0</v>
      </c>
      <c r="AL5659" t="s">
        <v>26</v>
      </c>
    </row>
    <row r="5660" spans="1:38">
      <c r="A5660" t="s">
        <v>12093</v>
      </c>
      <c r="B5660" t="s">
        <v>1547</v>
      </c>
      <c r="C5660" t="s">
        <v>11562</v>
      </c>
      <c r="D5660" t="s">
        <v>11788</v>
      </c>
      <c r="E5660" t="s">
        <v>12094</v>
      </c>
      <c r="F5660" t="s">
        <v>26</v>
      </c>
      <c r="G5660">
        <v>1</v>
      </c>
      <c r="H5660" t="s">
        <v>26</v>
      </c>
      <c r="I5660" t="s">
        <v>26</v>
      </c>
      <c r="J5660" t="s">
        <v>26</v>
      </c>
      <c r="K5660" t="s">
        <v>26</v>
      </c>
      <c r="L5660" t="s">
        <v>26</v>
      </c>
      <c r="M5660" t="s">
        <v>26</v>
      </c>
      <c r="N5660" t="s">
        <v>26</v>
      </c>
      <c r="O5660" t="s">
        <v>26</v>
      </c>
      <c r="P5660" t="s">
        <v>26</v>
      </c>
      <c r="Q5660" t="s">
        <v>26</v>
      </c>
      <c r="R5660" t="s">
        <v>26</v>
      </c>
      <c r="S5660" t="s">
        <v>26</v>
      </c>
      <c r="T5660" t="s">
        <v>26</v>
      </c>
      <c r="U5660" t="s">
        <v>26</v>
      </c>
      <c r="V5660" t="s">
        <v>26</v>
      </c>
      <c r="W5660" t="s">
        <v>26</v>
      </c>
      <c r="X5660" t="s">
        <v>26</v>
      </c>
      <c r="Y5660" t="s">
        <v>26</v>
      </c>
      <c r="Z5660" t="s">
        <v>26</v>
      </c>
      <c r="AA5660" t="s">
        <v>26</v>
      </c>
      <c r="AB5660" t="s">
        <v>26</v>
      </c>
      <c r="AC5660" t="s">
        <v>26</v>
      </c>
      <c r="AD5660" t="s">
        <v>26</v>
      </c>
      <c r="AE5660" t="s">
        <v>26</v>
      </c>
      <c r="AF5660">
        <v>1</v>
      </c>
      <c r="AG5660" t="s">
        <v>26</v>
      </c>
      <c r="AH5660" t="s">
        <v>26</v>
      </c>
      <c r="AI5660">
        <v>1</v>
      </c>
      <c r="AJ5660">
        <v>0</v>
      </c>
      <c r="AK5660">
        <v>0</v>
      </c>
      <c r="AL5660" t="s">
        <v>26</v>
      </c>
    </row>
    <row r="5661" spans="1:38">
      <c r="A5661" t="s">
        <v>12095</v>
      </c>
      <c r="B5661" t="s">
        <v>1547</v>
      </c>
      <c r="C5661" t="s">
        <v>11562</v>
      </c>
      <c r="D5661" t="s">
        <v>11788</v>
      </c>
      <c r="E5661" t="s">
        <v>12096</v>
      </c>
      <c r="F5661" t="s">
        <v>26</v>
      </c>
      <c r="G5661">
        <v>1</v>
      </c>
      <c r="H5661" t="s">
        <v>26</v>
      </c>
      <c r="I5661" t="s">
        <v>26</v>
      </c>
      <c r="J5661" t="s">
        <v>26</v>
      </c>
      <c r="K5661" t="s">
        <v>26</v>
      </c>
      <c r="L5661" t="s">
        <v>26</v>
      </c>
      <c r="M5661" t="s">
        <v>26</v>
      </c>
      <c r="N5661" t="s">
        <v>26</v>
      </c>
      <c r="O5661" t="s">
        <v>26</v>
      </c>
      <c r="P5661" t="s">
        <v>26</v>
      </c>
      <c r="Q5661" t="s">
        <v>26</v>
      </c>
      <c r="R5661" t="s">
        <v>26</v>
      </c>
      <c r="S5661" t="s">
        <v>26</v>
      </c>
      <c r="T5661" t="s">
        <v>26</v>
      </c>
      <c r="U5661" t="s">
        <v>26</v>
      </c>
      <c r="V5661" t="s">
        <v>26</v>
      </c>
      <c r="W5661" t="s">
        <v>26</v>
      </c>
      <c r="X5661" t="s">
        <v>26</v>
      </c>
      <c r="Y5661" t="s">
        <v>26</v>
      </c>
      <c r="Z5661" t="s">
        <v>26</v>
      </c>
      <c r="AA5661" t="s">
        <v>26</v>
      </c>
      <c r="AB5661" t="s">
        <v>26</v>
      </c>
      <c r="AC5661" t="s">
        <v>26</v>
      </c>
      <c r="AD5661" t="s">
        <v>26</v>
      </c>
      <c r="AE5661" t="s">
        <v>26</v>
      </c>
      <c r="AF5661" t="s">
        <v>26</v>
      </c>
      <c r="AG5661" t="s">
        <v>26</v>
      </c>
      <c r="AH5661" t="s">
        <v>26</v>
      </c>
      <c r="AI5661">
        <v>1</v>
      </c>
      <c r="AJ5661">
        <v>0</v>
      </c>
      <c r="AK5661">
        <v>0</v>
      </c>
      <c r="AL5661" t="s">
        <v>26</v>
      </c>
    </row>
    <row r="5662" spans="1:38">
      <c r="A5662" t="s">
        <v>12097</v>
      </c>
      <c r="B5662" t="s">
        <v>1547</v>
      </c>
      <c r="C5662" t="s">
        <v>11562</v>
      </c>
      <c r="D5662" t="s">
        <v>11788</v>
      </c>
      <c r="E5662" t="s">
        <v>12098</v>
      </c>
      <c r="F5662" t="s">
        <v>26</v>
      </c>
      <c r="G5662">
        <v>1</v>
      </c>
      <c r="H5662" t="s">
        <v>26</v>
      </c>
      <c r="I5662" t="s">
        <v>26</v>
      </c>
      <c r="J5662" t="s">
        <v>26</v>
      </c>
      <c r="K5662" t="s">
        <v>26</v>
      </c>
      <c r="L5662" t="s">
        <v>26</v>
      </c>
      <c r="M5662" t="s">
        <v>26</v>
      </c>
      <c r="N5662" t="s">
        <v>26</v>
      </c>
      <c r="O5662" t="s">
        <v>26</v>
      </c>
      <c r="P5662">
        <v>1</v>
      </c>
      <c r="Q5662">
        <v>1</v>
      </c>
      <c r="R5662" t="s">
        <v>26</v>
      </c>
      <c r="S5662" t="s">
        <v>26</v>
      </c>
      <c r="T5662" t="s">
        <v>26</v>
      </c>
      <c r="U5662" t="s">
        <v>26</v>
      </c>
      <c r="V5662" t="s">
        <v>26</v>
      </c>
      <c r="W5662" t="s">
        <v>26</v>
      </c>
      <c r="X5662" t="s">
        <v>26</v>
      </c>
      <c r="Y5662" t="s">
        <v>26</v>
      </c>
      <c r="Z5662">
        <v>33.4</v>
      </c>
      <c r="AA5662" t="s">
        <v>26</v>
      </c>
      <c r="AB5662" t="s">
        <v>26</v>
      </c>
      <c r="AC5662" t="s">
        <v>26</v>
      </c>
      <c r="AD5662" t="s">
        <v>26</v>
      </c>
      <c r="AE5662" t="s">
        <v>26</v>
      </c>
      <c r="AF5662" t="s">
        <v>26</v>
      </c>
      <c r="AG5662" t="s">
        <v>26</v>
      </c>
      <c r="AH5662" t="s">
        <v>26</v>
      </c>
      <c r="AI5662" t="s">
        <v>26</v>
      </c>
      <c r="AJ5662" t="s">
        <v>26</v>
      </c>
      <c r="AK5662" t="s">
        <v>26</v>
      </c>
      <c r="AL5662" t="s">
        <v>26</v>
      </c>
    </row>
    <row r="5663" spans="1:38">
      <c r="A5663" t="s">
        <v>12099</v>
      </c>
      <c r="B5663" t="s">
        <v>1547</v>
      </c>
      <c r="C5663" t="s">
        <v>11562</v>
      </c>
      <c r="D5663" t="s">
        <v>11788</v>
      </c>
      <c r="E5663" t="s">
        <v>12100</v>
      </c>
      <c r="F5663" t="s">
        <v>26</v>
      </c>
      <c r="G5663">
        <v>1</v>
      </c>
      <c r="H5663" t="s">
        <v>26</v>
      </c>
      <c r="I5663" t="s">
        <v>26</v>
      </c>
      <c r="J5663" t="s">
        <v>26</v>
      </c>
      <c r="K5663" t="s">
        <v>26</v>
      </c>
      <c r="L5663" t="s">
        <v>26</v>
      </c>
      <c r="M5663" t="s">
        <v>26</v>
      </c>
      <c r="N5663" t="s">
        <v>26</v>
      </c>
      <c r="O5663" t="s">
        <v>26</v>
      </c>
      <c r="P5663">
        <v>1</v>
      </c>
      <c r="Q5663" t="s">
        <v>26</v>
      </c>
      <c r="R5663" t="s">
        <v>26</v>
      </c>
      <c r="S5663" t="s">
        <v>26</v>
      </c>
      <c r="T5663">
        <v>1</v>
      </c>
      <c r="U5663" t="s">
        <v>26</v>
      </c>
      <c r="V5663" t="s">
        <v>26</v>
      </c>
      <c r="W5663" t="s">
        <v>26</v>
      </c>
      <c r="X5663" t="s">
        <v>26</v>
      </c>
      <c r="Y5663" t="s">
        <v>26</v>
      </c>
      <c r="Z5663">
        <v>16.8</v>
      </c>
      <c r="AA5663" t="s">
        <v>26</v>
      </c>
      <c r="AB5663" t="s">
        <v>26</v>
      </c>
      <c r="AC5663" t="s">
        <v>26</v>
      </c>
      <c r="AD5663" t="s">
        <v>26</v>
      </c>
      <c r="AE5663" t="s">
        <v>26</v>
      </c>
      <c r="AF5663">
        <v>1</v>
      </c>
      <c r="AG5663" t="s">
        <v>26</v>
      </c>
      <c r="AH5663" t="s">
        <v>26</v>
      </c>
      <c r="AI5663">
        <v>1</v>
      </c>
      <c r="AJ5663">
        <v>0</v>
      </c>
      <c r="AK5663">
        <v>0</v>
      </c>
      <c r="AL5663" t="s">
        <v>26</v>
      </c>
    </row>
    <row r="5664" spans="1:38">
      <c r="A5664" t="s">
        <v>12101</v>
      </c>
      <c r="B5664" t="s">
        <v>1547</v>
      </c>
      <c r="C5664" t="s">
        <v>11562</v>
      </c>
      <c r="D5664" t="s">
        <v>11788</v>
      </c>
      <c r="E5664" t="s">
        <v>12102</v>
      </c>
      <c r="F5664" t="s">
        <v>26</v>
      </c>
      <c r="G5664">
        <v>1</v>
      </c>
      <c r="H5664" t="s">
        <v>26</v>
      </c>
      <c r="I5664" t="s">
        <v>26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26</v>
      </c>
      <c r="Q5664" t="s">
        <v>26</v>
      </c>
      <c r="R5664" t="s">
        <v>26</v>
      </c>
      <c r="S5664" t="s">
        <v>26</v>
      </c>
      <c r="T5664" t="s">
        <v>26</v>
      </c>
      <c r="U5664" t="s">
        <v>26</v>
      </c>
      <c r="V5664" t="s">
        <v>26</v>
      </c>
      <c r="W5664" t="s">
        <v>26</v>
      </c>
      <c r="X5664" t="s">
        <v>26</v>
      </c>
      <c r="Y5664" t="s">
        <v>26</v>
      </c>
      <c r="Z5664">
        <v>36.200000000000003</v>
      </c>
      <c r="AA5664" t="s">
        <v>26</v>
      </c>
      <c r="AB5664" t="s">
        <v>26</v>
      </c>
      <c r="AC5664" t="s">
        <v>26</v>
      </c>
      <c r="AD5664" t="s">
        <v>26</v>
      </c>
      <c r="AE5664" t="s">
        <v>26</v>
      </c>
      <c r="AF5664">
        <v>1</v>
      </c>
      <c r="AG5664" t="s">
        <v>26</v>
      </c>
      <c r="AH5664" t="s">
        <v>26</v>
      </c>
      <c r="AI5664">
        <v>1</v>
      </c>
      <c r="AJ5664">
        <v>0</v>
      </c>
      <c r="AK5664">
        <v>0</v>
      </c>
      <c r="AL5664" t="s">
        <v>26</v>
      </c>
    </row>
    <row r="5665" spans="1:38">
      <c r="A5665" t="s">
        <v>12103</v>
      </c>
      <c r="B5665" t="s">
        <v>1547</v>
      </c>
      <c r="C5665" t="s">
        <v>11562</v>
      </c>
      <c r="D5665" t="s">
        <v>11788</v>
      </c>
      <c r="E5665" t="s">
        <v>12104</v>
      </c>
      <c r="F5665" t="s">
        <v>26</v>
      </c>
      <c r="G5665">
        <v>1</v>
      </c>
      <c r="H5665" t="s">
        <v>26</v>
      </c>
      <c r="I5665" t="s">
        <v>26</v>
      </c>
      <c r="J5665" t="s">
        <v>26</v>
      </c>
      <c r="K5665" t="s">
        <v>26</v>
      </c>
      <c r="L5665" t="s">
        <v>26</v>
      </c>
      <c r="M5665" t="s">
        <v>26</v>
      </c>
      <c r="N5665" t="s">
        <v>26</v>
      </c>
      <c r="O5665" t="s">
        <v>26</v>
      </c>
      <c r="P5665">
        <v>1</v>
      </c>
      <c r="Q5665" t="s">
        <v>26</v>
      </c>
      <c r="R5665" t="s">
        <v>26</v>
      </c>
      <c r="S5665" t="s">
        <v>26</v>
      </c>
      <c r="T5665" t="s">
        <v>26</v>
      </c>
      <c r="U5665" t="s">
        <v>26</v>
      </c>
      <c r="V5665" t="s">
        <v>26</v>
      </c>
      <c r="W5665" t="s">
        <v>26</v>
      </c>
      <c r="X5665" t="s">
        <v>26</v>
      </c>
      <c r="Y5665" t="s">
        <v>26</v>
      </c>
      <c r="Z5665">
        <v>22.5</v>
      </c>
      <c r="AA5665" t="s">
        <v>26</v>
      </c>
      <c r="AB5665" t="s">
        <v>26</v>
      </c>
      <c r="AC5665" t="s">
        <v>26</v>
      </c>
      <c r="AD5665" t="s">
        <v>26</v>
      </c>
      <c r="AE5665" t="s">
        <v>26</v>
      </c>
      <c r="AF5665" t="s">
        <v>26</v>
      </c>
      <c r="AG5665" t="s">
        <v>26</v>
      </c>
      <c r="AH5665" t="s">
        <v>26</v>
      </c>
      <c r="AI5665">
        <v>1</v>
      </c>
      <c r="AJ5665">
        <v>0</v>
      </c>
      <c r="AK5665">
        <v>0</v>
      </c>
      <c r="AL5665" t="s">
        <v>26</v>
      </c>
    </row>
    <row r="5666" spans="1:38">
      <c r="A5666" t="s">
        <v>12105</v>
      </c>
      <c r="B5666" t="s">
        <v>1547</v>
      </c>
      <c r="C5666" t="s">
        <v>11562</v>
      </c>
      <c r="D5666" t="s">
        <v>11788</v>
      </c>
      <c r="E5666" t="s">
        <v>12106</v>
      </c>
      <c r="F5666" t="s">
        <v>26</v>
      </c>
      <c r="G5666">
        <v>1</v>
      </c>
      <c r="H5666" t="s">
        <v>26</v>
      </c>
      <c r="I5666" t="s">
        <v>26</v>
      </c>
      <c r="J5666" t="s">
        <v>26</v>
      </c>
      <c r="K5666" t="s">
        <v>26</v>
      </c>
      <c r="L5666" t="s">
        <v>26</v>
      </c>
      <c r="M5666" t="s">
        <v>26</v>
      </c>
      <c r="N5666" t="s">
        <v>26</v>
      </c>
      <c r="O5666" t="s">
        <v>26</v>
      </c>
      <c r="P5666" t="s">
        <v>26</v>
      </c>
      <c r="Q5666" t="s">
        <v>26</v>
      </c>
      <c r="R5666" t="s">
        <v>26</v>
      </c>
      <c r="S5666" t="s">
        <v>26</v>
      </c>
      <c r="T5666" t="s">
        <v>26</v>
      </c>
      <c r="U5666" t="s">
        <v>26</v>
      </c>
      <c r="V5666" t="s">
        <v>26</v>
      </c>
      <c r="W5666" t="s">
        <v>26</v>
      </c>
      <c r="X5666" t="s">
        <v>26</v>
      </c>
      <c r="Y5666" t="s">
        <v>26</v>
      </c>
      <c r="Z5666" t="s">
        <v>26</v>
      </c>
      <c r="AA5666" t="s">
        <v>26</v>
      </c>
      <c r="AB5666" t="s">
        <v>26</v>
      </c>
      <c r="AC5666" t="s">
        <v>26</v>
      </c>
      <c r="AD5666" t="s">
        <v>26</v>
      </c>
      <c r="AE5666" t="s">
        <v>26</v>
      </c>
      <c r="AF5666">
        <v>1</v>
      </c>
      <c r="AG5666" t="s">
        <v>26</v>
      </c>
      <c r="AH5666" t="s">
        <v>26</v>
      </c>
      <c r="AI5666">
        <v>1</v>
      </c>
      <c r="AJ5666">
        <v>0</v>
      </c>
      <c r="AK5666">
        <v>0</v>
      </c>
      <c r="AL5666" t="s">
        <v>26</v>
      </c>
    </row>
    <row r="5667" spans="1:38">
      <c r="A5667" t="s">
        <v>12107</v>
      </c>
      <c r="B5667" t="s">
        <v>1547</v>
      </c>
      <c r="C5667" t="s">
        <v>11562</v>
      </c>
      <c r="D5667" t="s">
        <v>11788</v>
      </c>
      <c r="E5667" t="s">
        <v>12108</v>
      </c>
      <c r="F5667" t="s">
        <v>26</v>
      </c>
      <c r="G5667" t="s">
        <v>26</v>
      </c>
      <c r="H5667" t="s">
        <v>26</v>
      </c>
      <c r="I5667">
        <v>1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26</v>
      </c>
      <c r="Q5667" t="s">
        <v>26</v>
      </c>
      <c r="R5667" t="s">
        <v>26</v>
      </c>
      <c r="S5667" t="s">
        <v>26</v>
      </c>
      <c r="T5667" t="s">
        <v>26</v>
      </c>
      <c r="U5667" t="s">
        <v>26</v>
      </c>
      <c r="V5667" t="s">
        <v>26</v>
      </c>
      <c r="W5667" t="s">
        <v>26</v>
      </c>
      <c r="X5667" t="s">
        <v>26</v>
      </c>
      <c r="Y5667" t="s">
        <v>26</v>
      </c>
      <c r="Z5667" t="s">
        <v>26</v>
      </c>
      <c r="AA5667" t="s">
        <v>26</v>
      </c>
      <c r="AB5667" t="s">
        <v>26</v>
      </c>
      <c r="AC5667" t="s">
        <v>26</v>
      </c>
      <c r="AD5667" t="s">
        <v>26</v>
      </c>
      <c r="AE5667" t="s">
        <v>26</v>
      </c>
      <c r="AF5667">
        <v>1</v>
      </c>
      <c r="AG5667" t="s">
        <v>26</v>
      </c>
      <c r="AH5667" t="s">
        <v>26</v>
      </c>
      <c r="AI5667">
        <v>1</v>
      </c>
      <c r="AJ5667">
        <v>0</v>
      </c>
      <c r="AK5667">
        <v>0</v>
      </c>
      <c r="AL5667" t="s">
        <v>26</v>
      </c>
    </row>
    <row r="5668" spans="1:38">
      <c r="A5668" t="s">
        <v>12109</v>
      </c>
      <c r="B5668" t="s">
        <v>1547</v>
      </c>
      <c r="C5668" t="s">
        <v>11562</v>
      </c>
      <c r="D5668" t="s">
        <v>11788</v>
      </c>
      <c r="E5668" t="s">
        <v>12110</v>
      </c>
      <c r="F5668" t="s">
        <v>26</v>
      </c>
      <c r="G5668" t="s">
        <v>26</v>
      </c>
      <c r="H5668" t="s">
        <v>26</v>
      </c>
      <c r="I5668" t="s">
        <v>26</v>
      </c>
      <c r="J5668" t="s">
        <v>26</v>
      </c>
      <c r="K5668" t="s">
        <v>26</v>
      </c>
      <c r="L5668" t="s">
        <v>26</v>
      </c>
      <c r="M5668" t="s">
        <v>26</v>
      </c>
      <c r="N5668" t="s">
        <v>26</v>
      </c>
      <c r="O5668" t="s">
        <v>26</v>
      </c>
      <c r="P5668" t="s">
        <v>26</v>
      </c>
      <c r="Q5668" t="s">
        <v>26</v>
      </c>
      <c r="R5668" t="s">
        <v>26</v>
      </c>
      <c r="S5668" t="s">
        <v>26</v>
      </c>
      <c r="T5668" t="s">
        <v>26</v>
      </c>
      <c r="U5668" t="s">
        <v>26</v>
      </c>
      <c r="V5668" t="s">
        <v>26</v>
      </c>
      <c r="W5668" t="s">
        <v>26</v>
      </c>
      <c r="X5668" t="s">
        <v>26</v>
      </c>
      <c r="Y5668" t="s">
        <v>26</v>
      </c>
      <c r="Z5668" t="s">
        <v>26</v>
      </c>
      <c r="AA5668" t="s">
        <v>26</v>
      </c>
      <c r="AB5668" t="s">
        <v>26</v>
      </c>
      <c r="AC5668" t="s">
        <v>26</v>
      </c>
      <c r="AD5668" t="s">
        <v>26</v>
      </c>
      <c r="AE5668" t="s">
        <v>26</v>
      </c>
      <c r="AF5668" t="s">
        <v>26</v>
      </c>
      <c r="AG5668" t="s">
        <v>26</v>
      </c>
      <c r="AH5668" t="s">
        <v>26</v>
      </c>
      <c r="AI5668">
        <v>1</v>
      </c>
      <c r="AJ5668">
        <v>0</v>
      </c>
      <c r="AK5668">
        <v>0</v>
      </c>
      <c r="AL5668" t="s">
        <v>26</v>
      </c>
    </row>
    <row r="5669" spans="1:38">
      <c r="A5669" t="s">
        <v>12111</v>
      </c>
      <c r="B5669" t="s">
        <v>1547</v>
      </c>
      <c r="C5669" t="s">
        <v>11562</v>
      </c>
      <c r="D5669" t="s">
        <v>11788</v>
      </c>
      <c r="E5669" t="s">
        <v>12112</v>
      </c>
      <c r="F5669" t="s">
        <v>26</v>
      </c>
      <c r="G5669">
        <v>1</v>
      </c>
      <c r="H5669" t="s">
        <v>26</v>
      </c>
      <c r="I5669">
        <v>1</v>
      </c>
      <c r="J5669" t="s">
        <v>26</v>
      </c>
      <c r="K5669" t="s">
        <v>26</v>
      </c>
      <c r="L5669" t="s">
        <v>26</v>
      </c>
      <c r="M5669" t="s">
        <v>26</v>
      </c>
      <c r="N5669" t="s">
        <v>26</v>
      </c>
      <c r="O5669" t="s">
        <v>26</v>
      </c>
      <c r="P5669" t="s">
        <v>26</v>
      </c>
      <c r="Q5669" t="s">
        <v>26</v>
      </c>
      <c r="R5669" t="s">
        <v>26</v>
      </c>
      <c r="S5669" t="s">
        <v>26</v>
      </c>
      <c r="T5669" t="s">
        <v>26</v>
      </c>
      <c r="U5669" t="s">
        <v>26</v>
      </c>
      <c r="V5669" t="s">
        <v>26</v>
      </c>
      <c r="W5669" t="s">
        <v>26</v>
      </c>
      <c r="X5669" t="s">
        <v>26</v>
      </c>
      <c r="Y5669" t="s">
        <v>26</v>
      </c>
      <c r="Z5669" t="s">
        <v>26</v>
      </c>
      <c r="AA5669" t="s">
        <v>26</v>
      </c>
      <c r="AB5669" t="s">
        <v>26</v>
      </c>
      <c r="AC5669" t="s">
        <v>26</v>
      </c>
      <c r="AD5669" t="s">
        <v>26</v>
      </c>
      <c r="AE5669" t="s">
        <v>26</v>
      </c>
      <c r="AF5669">
        <v>1</v>
      </c>
      <c r="AG5669" t="s">
        <v>26</v>
      </c>
      <c r="AH5669" t="s">
        <v>26</v>
      </c>
      <c r="AI5669">
        <v>1</v>
      </c>
      <c r="AJ5669">
        <v>0</v>
      </c>
      <c r="AK5669">
        <v>0</v>
      </c>
      <c r="AL5669" t="s">
        <v>26</v>
      </c>
    </row>
    <row r="5670" spans="1:38">
      <c r="A5670" t="s">
        <v>12113</v>
      </c>
      <c r="B5670" t="s">
        <v>1547</v>
      </c>
      <c r="C5670" t="s">
        <v>11562</v>
      </c>
      <c r="D5670" t="s">
        <v>11788</v>
      </c>
      <c r="E5670" t="s">
        <v>12114</v>
      </c>
      <c r="F5670" t="s">
        <v>26</v>
      </c>
      <c r="G5670">
        <v>1</v>
      </c>
      <c r="H5670" t="s">
        <v>26</v>
      </c>
      <c r="I5670" t="s">
        <v>26</v>
      </c>
      <c r="J5670" t="s">
        <v>26</v>
      </c>
      <c r="K5670" t="s">
        <v>26</v>
      </c>
      <c r="L5670" t="s">
        <v>26</v>
      </c>
      <c r="M5670" t="s">
        <v>26</v>
      </c>
      <c r="N5670" t="s">
        <v>26</v>
      </c>
      <c r="O5670" t="s">
        <v>26</v>
      </c>
      <c r="P5670" t="s">
        <v>26</v>
      </c>
      <c r="Q5670">
        <v>1</v>
      </c>
      <c r="R5670" t="s">
        <v>26</v>
      </c>
      <c r="S5670" t="s">
        <v>26</v>
      </c>
      <c r="T5670" t="s">
        <v>26</v>
      </c>
      <c r="U5670" t="s">
        <v>26</v>
      </c>
      <c r="V5670" t="s">
        <v>26</v>
      </c>
      <c r="W5670" t="s">
        <v>26</v>
      </c>
      <c r="X5670" t="s">
        <v>26</v>
      </c>
      <c r="Y5670" t="s">
        <v>26</v>
      </c>
      <c r="Z5670">
        <v>26.4</v>
      </c>
      <c r="AA5670" t="s">
        <v>26</v>
      </c>
      <c r="AB5670" t="s">
        <v>26</v>
      </c>
      <c r="AC5670" t="s">
        <v>26</v>
      </c>
      <c r="AD5670" t="s">
        <v>26</v>
      </c>
      <c r="AE5670" t="s">
        <v>26</v>
      </c>
      <c r="AF5670">
        <v>1</v>
      </c>
      <c r="AG5670" t="s">
        <v>26</v>
      </c>
      <c r="AH5670" t="s">
        <v>26</v>
      </c>
      <c r="AI5670">
        <v>1</v>
      </c>
      <c r="AJ5670">
        <v>0</v>
      </c>
      <c r="AK5670">
        <v>0</v>
      </c>
      <c r="AL5670" t="s">
        <v>26</v>
      </c>
    </row>
    <row r="5671" spans="1:38">
      <c r="A5671" t="s">
        <v>12115</v>
      </c>
      <c r="B5671" t="s">
        <v>1547</v>
      </c>
      <c r="C5671" t="s">
        <v>11562</v>
      </c>
      <c r="D5671" t="s">
        <v>11788</v>
      </c>
      <c r="E5671" t="s">
        <v>12116</v>
      </c>
      <c r="F5671" t="s">
        <v>26</v>
      </c>
      <c r="G5671">
        <v>1</v>
      </c>
      <c r="H5671" t="s">
        <v>26</v>
      </c>
      <c r="I5671" t="s">
        <v>26</v>
      </c>
      <c r="J5671" t="s">
        <v>26</v>
      </c>
      <c r="K5671" t="s">
        <v>26</v>
      </c>
      <c r="L5671" t="s">
        <v>26</v>
      </c>
      <c r="M5671" t="s">
        <v>26</v>
      </c>
      <c r="N5671" t="s">
        <v>26</v>
      </c>
      <c r="O5671" t="s">
        <v>26</v>
      </c>
      <c r="P5671" t="s">
        <v>26</v>
      </c>
      <c r="Q5671">
        <v>1</v>
      </c>
      <c r="R5671" t="s">
        <v>26</v>
      </c>
      <c r="S5671" t="s">
        <v>26</v>
      </c>
      <c r="T5671" t="s">
        <v>26</v>
      </c>
      <c r="U5671" t="s">
        <v>26</v>
      </c>
      <c r="V5671" t="s">
        <v>26</v>
      </c>
      <c r="W5671" t="s">
        <v>26</v>
      </c>
      <c r="X5671" t="s">
        <v>26</v>
      </c>
      <c r="Y5671" t="s">
        <v>26</v>
      </c>
      <c r="Z5671">
        <v>44.6</v>
      </c>
      <c r="AA5671" t="s">
        <v>26</v>
      </c>
      <c r="AB5671" t="s">
        <v>26</v>
      </c>
      <c r="AC5671" t="s">
        <v>26</v>
      </c>
      <c r="AD5671" t="s">
        <v>26</v>
      </c>
      <c r="AE5671" t="s">
        <v>26</v>
      </c>
      <c r="AF5671">
        <v>1</v>
      </c>
      <c r="AG5671" t="s">
        <v>26</v>
      </c>
      <c r="AH5671" t="s">
        <v>26</v>
      </c>
      <c r="AI5671">
        <v>1</v>
      </c>
      <c r="AJ5671">
        <v>0</v>
      </c>
      <c r="AK5671">
        <v>0</v>
      </c>
      <c r="AL5671" t="s">
        <v>26</v>
      </c>
    </row>
    <row r="5672" spans="1:38">
      <c r="A5672" t="s">
        <v>12117</v>
      </c>
      <c r="B5672" t="s">
        <v>1547</v>
      </c>
      <c r="C5672" t="s">
        <v>11562</v>
      </c>
      <c r="D5672" t="s">
        <v>11788</v>
      </c>
      <c r="E5672" t="s">
        <v>12118</v>
      </c>
      <c r="F5672" t="s">
        <v>26</v>
      </c>
      <c r="G5672">
        <v>1</v>
      </c>
      <c r="H5672" t="s">
        <v>26</v>
      </c>
      <c r="I5672" t="s">
        <v>26</v>
      </c>
      <c r="J5672" t="s">
        <v>26</v>
      </c>
      <c r="K5672" t="s">
        <v>26</v>
      </c>
      <c r="L5672" t="s">
        <v>26</v>
      </c>
      <c r="M5672" t="s">
        <v>26</v>
      </c>
      <c r="N5672" t="s">
        <v>26</v>
      </c>
      <c r="O5672" t="s">
        <v>26</v>
      </c>
      <c r="P5672" t="s">
        <v>26</v>
      </c>
      <c r="Q5672" t="s">
        <v>26</v>
      </c>
      <c r="R5672" t="s">
        <v>26</v>
      </c>
      <c r="S5672" t="s">
        <v>26</v>
      </c>
      <c r="T5672" t="s">
        <v>26</v>
      </c>
      <c r="U5672" t="s">
        <v>26</v>
      </c>
      <c r="V5672" t="s">
        <v>26</v>
      </c>
      <c r="W5672" t="s">
        <v>26</v>
      </c>
      <c r="X5672" t="s">
        <v>26</v>
      </c>
      <c r="Y5672" t="s">
        <v>26</v>
      </c>
      <c r="Z5672">
        <v>13</v>
      </c>
      <c r="AA5672" t="s">
        <v>26</v>
      </c>
      <c r="AB5672" t="s">
        <v>26</v>
      </c>
      <c r="AC5672" t="s">
        <v>26</v>
      </c>
      <c r="AD5672" t="s">
        <v>26</v>
      </c>
      <c r="AE5672" t="s">
        <v>26</v>
      </c>
      <c r="AF5672">
        <v>1</v>
      </c>
      <c r="AG5672" t="s">
        <v>26</v>
      </c>
      <c r="AH5672" t="s">
        <v>26</v>
      </c>
      <c r="AI5672">
        <v>1</v>
      </c>
      <c r="AJ5672">
        <v>0</v>
      </c>
      <c r="AK5672">
        <v>0</v>
      </c>
      <c r="AL5672" t="s">
        <v>26</v>
      </c>
    </row>
    <row r="5673" spans="1:38">
      <c r="A5673" t="s">
        <v>12119</v>
      </c>
      <c r="B5673" t="s">
        <v>1547</v>
      </c>
      <c r="C5673" t="s">
        <v>11562</v>
      </c>
      <c r="D5673" t="s">
        <v>11788</v>
      </c>
      <c r="E5673" t="s">
        <v>12120</v>
      </c>
      <c r="F5673" t="s">
        <v>26</v>
      </c>
      <c r="G5673">
        <v>1</v>
      </c>
      <c r="H5673" t="s">
        <v>26</v>
      </c>
      <c r="I5673">
        <v>1</v>
      </c>
      <c r="J5673" t="s">
        <v>26</v>
      </c>
      <c r="K5673" t="s">
        <v>26</v>
      </c>
      <c r="L5673" t="s">
        <v>26</v>
      </c>
      <c r="M5673" t="s">
        <v>26</v>
      </c>
      <c r="N5673" t="s">
        <v>26</v>
      </c>
      <c r="O5673" t="s">
        <v>26</v>
      </c>
      <c r="P5673" t="s">
        <v>26</v>
      </c>
      <c r="Q5673">
        <v>1</v>
      </c>
      <c r="R5673" t="s">
        <v>26</v>
      </c>
      <c r="S5673" t="s">
        <v>26</v>
      </c>
      <c r="T5673" t="s">
        <v>26</v>
      </c>
      <c r="U5673" t="s">
        <v>26</v>
      </c>
      <c r="V5673" t="s">
        <v>26</v>
      </c>
      <c r="W5673" t="s">
        <v>26</v>
      </c>
      <c r="X5673" t="s">
        <v>26</v>
      </c>
      <c r="Y5673" t="s">
        <v>26</v>
      </c>
      <c r="Z5673">
        <v>30.6</v>
      </c>
      <c r="AA5673" t="s">
        <v>26</v>
      </c>
      <c r="AB5673" t="s">
        <v>26</v>
      </c>
      <c r="AC5673" t="s">
        <v>26</v>
      </c>
      <c r="AD5673" t="s">
        <v>26</v>
      </c>
      <c r="AE5673" t="s">
        <v>26</v>
      </c>
      <c r="AF5673">
        <v>1</v>
      </c>
      <c r="AG5673" t="s">
        <v>26</v>
      </c>
      <c r="AH5673" t="s">
        <v>26</v>
      </c>
      <c r="AI5673">
        <v>1</v>
      </c>
      <c r="AJ5673">
        <v>0</v>
      </c>
      <c r="AK5673">
        <v>0</v>
      </c>
      <c r="AL5673" t="s">
        <v>26</v>
      </c>
    </row>
    <row r="5674" spans="1:38">
      <c r="A5674" t="s">
        <v>12121</v>
      </c>
      <c r="B5674" t="s">
        <v>1547</v>
      </c>
      <c r="C5674" t="s">
        <v>11562</v>
      </c>
      <c r="D5674" t="s">
        <v>11788</v>
      </c>
      <c r="E5674" t="s">
        <v>12122</v>
      </c>
      <c r="F5674" t="s">
        <v>26</v>
      </c>
      <c r="G5674">
        <v>1</v>
      </c>
      <c r="H5674" t="s">
        <v>26</v>
      </c>
      <c r="I5674" t="s">
        <v>26</v>
      </c>
      <c r="J5674" t="s">
        <v>26</v>
      </c>
      <c r="K5674" t="s">
        <v>26</v>
      </c>
      <c r="L5674" t="s">
        <v>26</v>
      </c>
      <c r="M5674" t="s">
        <v>26</v>
      </c>
      <c r="N5674" t="s">
        <v>26</v>
      </c>
      <c r="O5674" t="s">
        <v>26</v>
      </c>
      <c r="P5674" t="s">
        <v>26</v>
      </c>
      <c r="Q5674" t="s">
        <v>26</v>
      </c>
      <c r="R5674" t="s">
        <v>26</v>
      </c>
      <c r="S5674" t="s">
        <v>26</v>
      </c>
      <c r="T5674" t="s">
        <v>26</v>
      </c>
      <c r="U5674" t="s">
        <v>26</v>
      </c>
      <c r="V5674" t="s">
        <v>26</v>
      </c>
      <c r="W5674" t="s">
        <v>26</v>
      </c>
      <c r="X5674" t="s">
        <v>26</v>
      </c>
      <c r="Y5674" t="s">
        <v>26</v>
      </c>
      <c r="Z5674" t="s">
        <v>26</v>
      </c>
      <c r="AA5674" t="s">
        <v>26</v>
      </c>
      <c r="AB5674" t="s">
        <v>26</v>
      </c>
      <c r="AC5674" t="s">
        <v>26</v>
      </c>
      <c r="AD5674" t="s">
        <v>26</v>
      </c>
      <c r="AE5674" t="s">
        <v>26</v>
      </c>
      <c r="AF5674" t="s">
        <v>26</v>
      </c>
      <c r="AG5674" t="s">
        <v>26</v>
      </c>
      <c r="AH5674" t="s">
        <v>26</v>
      </c>
      <c r="AI5674">
        <v>1</v>
      </c>
      <c r="AJ5674">
        <v>0</v>
      </c>
      <c r="AK5674">
        <v>0</v>
      </c>
      <c r="AL5674" t="s">
        <v>26</v>
      </c>
    </row>
    <row r="5675" spans="1:38">
      <c r="A5675" t="s">
        <v>12123</v>
      </c>
      <c r="B5675" t="s">
        <v>1547</v>
      </c>
      <c r="C5675" t="s">
        <v>11562</v>
      </c>
      <c r="D5675" t="s">
        <v>11788</v>
      </c>
      <c r="E5675" t="s">
        <v>12124</v>
      </c>
      <c r="F5675" t="s">
        <v>26</v>
      </c>
      <c r="G5675">
        <v>1</v>
      </c>
      <c r="H5675" t="s">
        <v>26</v>
      </c>
      <c r="I5675" t="s">
        <v>26</v>
      </c>
      <c r="J5675" t="s">
        <v>26</v>
      </c>
      <c r="K5675" t="s">
        <v>26</v>
      </c>
      <c r="L5675" t="s">
        <v>26</v>
      </c>
      <c r="M5675" t="s">
        <v>26</v>
      </c>
      <c r="N5675" t="s">
        <v>26</v>
      </c>
      <c r="O5675" t="s">
        <v>26</v>
      </c>
      <c r="P5675">
        <v>1</v>
      </c>
      <c r="Q5675">
        <v>1</v>
      </c>
      <c r="R5675" t="s">
        <v>26</v>
      </c>
      <c r="S5675" t="s">
        <v>26</v>
      </c>
      <c r="T5675" t="s">
        <v>26</v>
      </c>
      <c r="U5675" t="s">
        <v>26</v>
      </c>
      <c r="V5675" t="s">
        <v>26</v>
      </c>
      <c r="W5675" t="s">
        <v>26</v>
      </c>
      <c r="X5675" t="s">
        <v>26</v>
      </c>
      <c r="Y5675" t="s">
        <v>26</v>
      </c>
      <c r="Z5675">
        <v>25.9</v>
      </c>
      <c r="AA5675" t="s">
        <v>26</v>
      </c>
      <c r="AB5675" t="s">
        <v>26</v>
      </c>
      <c r="AC5675" t="s">
        <v>26</v>
      </c>
      <c r="AD5675" t="s">
        <v>26</v>
      </c>
      <c r="AE5675" t="s">
        <v>26</v>
      </c>
      <c r="AF5675">
        <v>1</v>
      </c>
      <c r="AG5675" t="s">
        <v>26</v>
      </c>
      <c r="AH5675" t="s">
        <v>26</v>
      </c>
      <c r="AI5675">
        <v>1</v>
      </c>
      <c r="AJ5675">
        <v>0</v>
      </c>
      <c r="AK5675">
        <v>0</v>
      </c>
      <c r="AL5675" t="s">
        <v>26</v>
      </c>
    </row>
    <row r="5676" spans="1:38">
      <c r="A5676" t="s">
        <v>12125</v>
      </c>
      <c r="B5676" t="s">
        <v>1547</v>
      </c>
      <c r="C5676" t="s">
        <v>11562</v>
      </c>
      <c r="D5676" t="s">
        <v>11788</v>
      </c>
      <c r="E5676" t="s">
        <v>12126</v>
      </c>
      <c r="F5676" t="s">
        <v>26</v>
      </c>
      <c r="G5676">
        <v>1</v>
      </c>
      <c r="H5676" t="s">
        <v>26</v>
      </c>
      <c r="I5676">
        <v>1</v>
      </c>
      <c r="J5676" t="s">
        <v>26</v>
      </c>
      <c r="K5676" t="s">
        <v>26</v>
      </c>
      <c r="L5676" t="s">
        <v>26</v>
      </c>
      <c r="M5676" t="s">
        <v>26</v>
      </c>
      <c r="N5676" t="s">
        <v>26</v>
      </c>
      <c r="O5676" t="s">
        <v>26</v>
      </c>
      <c r="P5676" t="s">
        <v>26</v>
      </c>
      <c r="Q5676">
        <v>1</v>
      </c>
      <c r="R5676" t="s">
        <v>26</v>
      </c>
      <c r="S5676" t="s">
        <v>26</v>
      </c>
      <c r="T5676" t="s">
        <v>26</v>
      </c>
      <c r="U5676" t="s">
        <v>26</v>
      </c>
      <c r="V5676" t="s">
        <v>26</v>
      </c>
      <c r="W5676" t="s">
        <v>26</v>
      </c>
      <c r="X5676" t="s">
        <v>26</v>
      </c>
      <c r="Y5676" t="s">
        <v>26</v>
      </c>
      <c r="Z5676">
        <v>24.3</v>
      </c>
      <c r="AA5676" t="s">
        <v>26</v>
      </c>
      <c r="AB5676" t="s">
        <v>26</v>
      </c>
      <c r="AC5676" t="s">
        <v>26</v>
      </c>
      <c r="AD5676" t="s">
        <v>26</v>
      </c>
      <c r="AE5676" t="s">
        <v>26</v>
      </c>
      <c r="AF5676" t="s">
        <v>26</v>
      </c>
      <c r="AG5676" t="s">
        <v>26</v>
      </c>
      <c r="AH5676" t="s">
        <v>26</v>
      </c>
      <c r="AI5676">
        <v>1</v>
      </c>
      <c r="AJ5676">
        <v>0</v>
      </c>
      <c r="AK5676">
        <v>0</v>
      </c>
      <c r="AL5676" t="s">
        <v>26</v>
      </c>
    </row>
    <row r="5677" spans="1:38">
      <c r="A5677" t="s">
        <v>12127</v>
      </c>
      <c r="B5677" t="s">
        <v>1547</v>
      </c>
      <c r="C5677" t="s">
        <v>11562</v>
      </c>
      <c r="D5677" t="s">
        <v>11788</v>
      </c>
      <c r="E5677" t="s">
        <v>12128</v>
      </c>
      <c r="F5677" t="s">
        <v>26</v>
      </c>
      <c r="G5677" t="s">
        <v>26</v>
      </c>
      <c r="H5677" t="s">
        <v>26</v>
      </c>
      <c r="I5677">
        <v>1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26</v>
      </c>
      <c r="Q5677" t="s">
        <v>26</v>
      </c>
      <c r="R5677" t="s">
        <v>26</v>
      </c>
      <c r="S5677" t="s">
        <v>26</v>
      </c>
      <c r="T5677" t="s">
        <v>26</v>
      </c>
      <c r="U5677" t="s">
        <v>26</v>
      </c>
      <c r="V5677" t="s">
        <v>26</v>
      </c>
      <c r="W5677" t="s">
        <v>26</v>
      </c>
      <c r="X5677" t="s">
        <v>26</v>
      </c>
      <c r="Y5677" t="s">
        <v>26</v>
      </c>
      <c r="Z5677" t="s">
        <v>26</v>
      </c>
      <c r="AA5677" t="s">
        <v>26</v>
      </c>
      <c r="AB5677" t="s">
        <v>26</v>
      </c>
      <c r="AC5677" t="s">
        <v>26</v>
      </c>
      <c r="AD5677" t="s">
        <v>26</v>
      </c>
      <c r="AE5677" t="s">
        <v>26</v>
      </c>
      <c r="AF5677">
        <v>1</v>
      </c>
      <c r="AG5677" t="s">
        <v>26</v>
      </c>
      <c r="AH5677" t="s">
        <v>26</v>
      </c>
      <c r="AI5677">
        <v>1</v>
      </c>
      <c r="AJ5677">
        <v>0</v>
      </c>
      <c r="AK5677">
        <v>0</v>
      </c>
      <c r="AL5677" t="s">
        <v>26</v>
      </c>
    </row>
    <row r="5678" spans="1:38">
      <c r="A5678" t="s">
        <v>12129</v>
      </c>
      <c r="B5678" t="s">
        <v>1547</v>
      </c>
      <c r="C5678" t="s">
        <v>11562</v>
      </c>
      <c r="D5678" t="s">
        <v>11788</v>
      </c>
      <c r="E5678" t="s">
        <v>12130</v>
      </c>
      <c r="F5678" t="s">
        <v>26</v>
      </c>
      <c r="G5678">
        <v>1</v>
      </c>
      <c r="H5678" t="s">
        <v>26</v>
      </c>
      <c r="I5678" t="s">
        <v>26</v>
      </c>
      <c r="J5678" t="s">
        <v>26</v>
      </c>
      <c r="K5678" t="s">
        <v>26</v>
      </c>
      <c r="L5678" t="s">
        <v>26</v>
      </c>
      <c r="M5678" t="s">
        <v>26</v>
      </c>
      <c r="N5678" t="s">
        <v>26</v>
      </c>
      <c r="O5678" t="s">
        <v>26</v>
      </c>
      <c r="P5678" t="s">
        <v>26</v>
      </c>
      <c r="Q5678" t="s">
        <v>26</v>
      </c>
      <c r="R5678" t="s">
        <v>26</v>
      </c>
      <c r="S5678" t="s">
        <v>26</v>
      </c>
      <c r="T5678" t="s">
        <v>26</v>
      </c>
      <c r="U5678" t="s">
        <v>26</v>
      </c>
      <c r="V5678" t="s">
        <v>26</v>
      </c>
      <c r="W5678" t="s">
        <v>26</v>
      </c>
      <c r="X5678" t="s">
        <v>26</v>
      </c>
      <c r="Y5678" t="s">
        <v>26</v>
      </c>
      <c r="Z5678" t="s">
        <v>26</v>
      </c>
      <c r="AA5678" t="s">
        <v>26</v>
      </c>
      <c r="AB5678" t="s">
        <v>26</v>
      </c>
      <c r="AC5678" t="s">
        <v>26</v>
      </c>
      <c r="AD5678" t="s">
        <v>26</v>
      </c>
      <c r="AE5678" t="s">
        <v>26</v>
      </c>
      <c r="AF5678">
        <v>1</v>
      </c>
      <c r="AG5678" t="s">
        <v>26</v>
      </c>
      <c r="AH5678" t="s">
        <v>26</v>
      </c>
      <c r="AI5678">
        <v>1</v>
      </c>
      <c r="AJ5678">
        <v>0</v>
      </c>
      <c r="AK5678">
        <v>0</v>
      </c>
      <c r="AL5678" t="s">
        <v>26</v>
      </c>
    </row>
    <row r="5679" spans="1:38">
      <c r="A5679" t="s">
        <v>12131</v>
      </c>
      <c r="B5679" t="s">
        <v>1547</v>
      </c>
      <c r="C5679" t="s">
        <v>11562</v>
      </c>
      <c r="D5679" t="s">
        <v>11788</v>
      </c>
      <c r="E5679" t="s">
        <v>12132</v>
      </c>
      <c r="F5679" t="s">
        <v>26</v>
      </c>
      <c r="G5679">
        <v>1</v>
      </c>
      <c r="H5679" t="s">
        <v>26</v>
      </c>
      <c r="I5679">
        <v>1</v>
      </c>
      <c r="J5679" t="s">
        <v>26</v>
      </c>
      <c r="K5679" t="s">
        <v>26</v>
      </c>
      <c r="L5679" t="s">
        <v>26</v>
      </c>
      <c r="M5679" t="s">
        <v>26</v>
      </c>
      <c r="N5679" t="s">
        <v>26</v>
      </c>
      <c r="O5679" t="s">
        <v>26</v>
      </c>
      <c r="P5679" t="s">
        <v>26</v>
      </c>
      <c r="Q5679">
        <v>1</v>
      </c>
      <c r="R5679" t="s">
        <v>26</v>
      </c>
      <c r="S5679" t="s">
        <v>26</v>
      </c>
      <c r="T5679" t="s">
        <v>26</v>
      </c>
      <c r="U5679" t="s">
        <v>26</v>
      </c>
      <c r="V5679" t="s">
        <v>26</v>
      </c>
      <c r="W5679" t="s">
        <v>26</v>
      </c>
      <c r="X5679" t="s">
        <v>26</v>
      </c>
      <c r="Y5679" t="s">
        <v>26</v>
      </c>
      <c r="Z5679">
        <v>24.4</v>
      </c>
      <c r="AA5679" t="s">
        <v>26</v>
      </c>
      <c r="AB5679" t="s">
        <v>26</v>
      </c>
      <c r="AC5679" t="s">
        <v>26</v>
      </c>
      <c r="AD5679" t="s">
        <v>26</v>
      </c>
      <c r="AE5679" t="s">
        <v>26</v>
      </c>
      <c r="AF5679">
        <v>1</v>
      </c>
      <c r="AG5679" t="s">
        <v>26</v>
      </c>
      <c r="AH5679" t="s">
        <v>26</v>
      </c>
      <c r="AI5679">
        <v>1</v>
      </c>
      <c r="AJ5679">
        <v>0</v>
      </c>
      <c r="AK5679">
        <v>0</v>
      </c>
      <c r="AL5679" t="s">
        <v>26</v>
      </c>
    </row>
    <row r="5680" spans="1:38">
      <c r="A5680" t="s">
        <v>12133</v>
      </c>
      <c r="B5680" t="s">
        <v>1547</v>
      </c>
      <c r="C5680" t="s">
        <v>11562</v>
      </c>
      <c r="D5680" t="s">
        <v>11788</v>
      </c>
      <c r="E5680" t="s">
        <v>12134</v>
      </c>
      <c r="F5680" t="s">
        <v>26</v>
      </c>
      <c r="G5680">
        <v>1</v>
      </c>
      <c r="H5680" t="s">
        <v>26</v>
      </c>
      <c r="I5680" t="s">
        <v>26</v>
      </c>
      <c r="J5680" t="s">
        <v>26</v>
      </c>
      <c r="K5680" t="s">
        <v>26</v>
      </c>
      <c r="L5680" t="s">
        <v>26</v>
      </c>
      <c r="M5680" t="s">
        <v>26</v>
      </c>
      <c r="N5680" t="s">
        <v>26</v>
      </c>
      <c r="O5680" t="s">
        <v>26</v>
      </c>
      <c r="P5680" t="s">
        <v>26</v>
      </c>
      <c r="Q5680" t="s">
        <v>26</v>
      </c>
      <c r="R5680" t="s">
        <v>26</v>
      </c>
      <c r="S5680" t="s">
        <v>26</v>
      </c>
      <c r="T5680" t="s">
        <v>26</v>
      </c>
      <c r="U5680" t="s">
        <v>26</v>
      </c>
      <c r="V5680" t="s">
        <v>26</v>
      </c>
      <c r="W5680" t="s">
        <v>26</v>
      </c>
      <c r="X5680" t="s">
        <v>26</v>
      </c>
      <c r="Y5680" t="s">
        <v>26</v>
      </c>
      <c r="Z5680" t="s">
        <v>26</v>
      </c>
      <c r="AA5680" t="s">
        <v>26</v>
      </c>
      <c r="AB5680" t="s">
        <v>26</v>
      </c>
      <c r="AC5680" t="s">
        <v>26</v>
      </c>
      <c r="AD5680" t="s">
        <v>26</v>
      </c>
      <c r="AE5680" t="s">
        <v>26</v>
      </c>
      <c r="AF5680" t="s">
        <v>26</v>
      </c>
      <c r="AG5680" t="s">
        <v>26</v>
      </c>
      <c r="AH5680" t="s">
        <v>26</v>
      </c>
      <c r="AI5680">
        <v>1</v>
      </c>
      <c r="AJ5680">
        <v>0</v>
      </c>
      <c r="AK5680">
        <v>0</v>
      </c>
      <c r="AL5680" t="s">
        <v>26</v>
      </c>
    </row>
    <row r="5681" spans="1:38">
      <c r="A5681" t="s">
        <v>12135</v>
      </c>
      <c r="B5681" t="s">
        <v>1547</v>
      </c>
      <c r="C5681" t="s">
        <v>11562</v>
      </c>
      <c r="D5681" t="s">
        <v>11788</v>
      </c>
      <c r="E5681" t="s">
        <v>12136</v>
      </c>
      <c r="F5681" t="s">
        <v>26</v>
      </c>
      <c r="G5681" t="s">
        <v>26</v>
      </c>
      <c r="H5681" t="s">
        <v>26</v>
      </c>
      <c r="I5681" t="s">
        <v>26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26</v>
      </c>
      <c r="P5681" t="s">
        <v>26</v>
      </c>
      <c r="Q5681" t="s">
        <v>26</v>
      </c>
      <c r="R5681" t="s">
        <v>26</v>
      </c>
      <c r="S5681" t="s">
        <v>26</v>
      </c>
      <c r="T5681" t="s">
        <v>26</v>
      </c>
      <c r="U5681" t="s">
        <v>26</v>
      </c>
      <c r="V5681" t="s">
        <v>26</v>
      </c>
      <c r="W5681" t="s">
        <v>26</v>
      </c>
      <c r="X5681" t="s">
        <v>26</v>
      </c>
      <c r="Y5681" t="s">
        <v>26</v>
      </c>
      <c r="Z5681" t="s">
        <v>26</v>
      </c>
      <c r="AA5681" t="s">
        <v>26</v>
      </c>
      <c r="AB5681" t="s">
        <v>26</v>
      </c>
      <c r="AC5681" t="s">
        <v>26</v>
      </c>
      <c r="AD5681" t="s">
        <v>26</v>
      </c>
      <c r="AE5681" t="s">
        <v>26</v>
      </c>
      <c r="AF5681" t="s">
        <v>26</v>
      </c>
      <c r="AG5681" t="s">
        <v>26</v>
      </c>
      <c r="AH5681" t="s">
        <v>26</v>
      </c>
      <c r="AI5681" t="s">
        <v>26</v>
      </c>
      <c r="AJ5681" t="s">
        <v>26</v>
      </c>
      <c r="AK5681" t="s">
        <v>26</v>
      </c>
      <c r="AL5681" t="s">
        <v>26</v>
      </c>
    </row>
    <row r="5682" spans="1:38">
      <c r="A5682" t="s">
        <v>12137</v>
      </c>
      <c r="B5682" t="s">
        <v>1547</v>
      </c>
      <c r="C5682" t="s">
        <v>11562</v>
      </c>
      <c r="D5682" t="s">
        <v>11788</v>
      </c>
      <c r="E5682" t="s">
        <v>12138</v>
      </c>
      <c r="F5682" t="s">
        <v>26</v>
      </c>
      <c r="G5682">
        <v>1</v>
      </c>
      <c r="H5682" t="s">
        <v>26</v>
      </c>
      <c r="I5682">
        <v>1</v>
      </c>
      <c r="J5682" t="s">
        <v>26</v>
      </c>
      <c r="K5682" t="s">
        <v>26</v>
      </c>
      <c r="L5682" t="s">
        <v>26</v>
      </c>
      <c r="M5682" t="s">
        <v>26</v>
      </c>
      <c r="N5682" t="s">
        <v>26</v>
      </c>
      <c r="O5682" t="s">
        <v>26</v>
      </c>
      <c r="P5682" t="s">
        <v>26</v>
      </c>
      <c r="Q5682" t="s">
        <v>26</v>
      </c>
      <c r="R5682" t="s">
        <v>26</v>
      </c>
      <c r="S5682" t="s">
        <v>26</v>
      </c>
      <c r="T5682" t="s">
        <v>26</v>
      </c>
      <c r="U5682" t="s">
        <v>26</v>
      </c>
      <c r="V5682" t="s">
        <v>26</v>
      </c>
      <c r="W5682" t="s">
        <v>26</v>
      </c>
      <c r="X5682" t="s">
        <v>26</v>
      </c>
      <c r="Y5682" t="s">
        <v>26</v>
      </c>
      <c r="Z5682" t="s">
        <v>26</v>
      </c>
      <c r="AA5682" t="s">
        <v>26</v>
      </c>
      <c r="AB5682" t="s">
        <v>26</v>
      </c>
      <c r="AC5682" t="s">
        <v>26</v>
      </c>
      <c r="AD5682" t="s">
        <v>26</v>
      </c>
      <c r="AE5682" t="s">
        <v>26</v>
      </c>
      <c r="AF5682" t="s">
        <v>26</v>
      </c>
      <c r="AG5682" t="s">
        <v>26</v>
      </c>
      <c r="AH5682" t="s">
        <v>26</v>
      </c>
      <c r="AI5682">
        <v>1</v>
      </c>
      <c r="AJ5682">
        <v>0</v>
      </c>
      <c r="AK5682">
        <v>0</v>
      </c>
      <c r="AL5682" t="s">
        <v>26</v>
      </c>
    </row>
    <row r="5683" spans="1:38">
      <c r="A5683" t="s">
        <v>12139</v>
      </c>
      <c r="B5683" t="s">
        <v>1547</v>
      </c>
      <c r="C5683" t="s">
        <v>11562</v>
      </c>
      <c r="D5683" t="s">
        <v>11788</v>
      </c>
      <c r="E5683" t="s">
        <v>12140</v>
      </c>
      <c r="F5683" t="s">
        <v>26</v>
      </c>
      <c r="G5683" t="s">
        <v>26</v>
      </c>
      <c r="H5683">
        <v>1</v>
      </c>
      <c r="I5683">
        <v>1</v>
      </c>
      <c r="J5683" t="s">
        <v>26</v>
      </c>
      <c r="K5683" t="s">
        <v>26</v>
      </c>
      <c r="L5683" t="s">
        <v>26</v>
      </c>
      <c r="M5683" t="s">
        <v>26</v>
      </c>
      <c r="N5683" t="s">
        <v>26</v>
      </c>
      <c r="O5683" t="s">
        <v>26</v>
      </c>
      <c r="P5683" t="s">
        <v>26</v>
      </c>
      <c r="Q5683" t="s">
        <v>26</v>
      </c>
      <c r="R5683" t="s">
        <v>26</v>
      </c>
      <c r="S5683" t="s">
        <v>26</v>
      </c>
      <c r="T5683" t="s">
        <v>26</v>
      </c>
      <c r="U5683" t="s">
        <v>26</v>
      </c>
      <c r="V5683" t="s">
        <v>26</v>
      </c>
      <c r="W5683" t="s">
        <v>26</v>
      </c>
      <c r="X5683" t="s">
        <v>26</v>
      </c>
      <c r="Y5683" t="s">
        <v>26</v>
      </c>
      <c r="Z5683">
        <v>22.8</v>
      </c>
      <c r="AA5683" t="s">
        <v>26</v>
      </c>
      <c r="AB5683" t="s">
        <v>26</v>
      </c>
      <c r="AC5683" t="s">
        <v>26</v>
      </c>
      <c r="AD5683" t="s">
        <v>26</v>
      </c>
      <c r="AE5683" t="s">
        <v>26</v>
      </c>
      <c r="AF5683">
        <v>1</v>
      </c>
      <c r="AG5683" t="s">
        <v>26</v>
      </c>
      <c r="AH5683" t="s">
        <v>26</v>
      </c>
      <c r="AI5683">
        <v>1</v>
      </c>
      <c r="AJ5683">
        <v>0</v>
      </c>
      <c r="AK5683">
        <v>0</v>
      </c>
      <c r="AL5683" t="s">
        <v>26</v>
      </c>
    </row>
    <row r="5684" spans="1:38">
      <c r="A5684" t="s">
        <v>12141</v>
      </c>
      <c r="B5684" t="s">
        <v>1547</v>
      </c>
      <c r="C5684" t="s">
        <v>11562</v>
      </c>
      <c r="D5684" t="s">
        <v>11788</v>
      </c>
      <c r="E5684" t="s">
        <v>12142</v>
      </c>
      <c r="F5684" t="s">
        <v>26</v>
      </c>
      <c r="G5684">
        <v>1</v>
      </c>
      <c r="H5684" t="s">
        <v>26</v>
      </c>
      <c r="I5684" t="s">
        <v>26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26</v>
      </c>
      <c r="P5684" t="s">
        <v>26</v>
      </c>
      <c r="Q5684" t="s">
        <v>26</v>
      </c>
      <c r="R5684" t="s">
        <v>26</v>
      </c>
      <c r="S5684" t="s">
        <v>26</v>
      </c>
      <c r="T5684" t="s">
        <v>26</v>
      </c>
      <c r="U5684" t="s">
        <v>26</v>
      </c>
      <c r="V5684" t="s">
        <v>26</v>
      </c>
      <c r="W5684" t="s">
        <v>26</v>
      </c>
      <c r="X5684" t="s">
        <v>26</v>
      </c>
      <c r="Y5684" t="s">
        <v>26</v>
      </c>
      <c r="Z5684" t="s">
        <v>26</v>
      </c>
      <c r="AA5684" t="s">
        <v>26</v>
      </c>
      <c r="AB5684" t="s">
        <v>26</v>
      </c>
      <c r="AC5684" t="s">
        <v>26</v>
      </c>
      <c r="AD5684" t="s">
        <v>26</v>
      </c>
      <c r="AE5684" t="s">
        <v>26</v>
      </c>
      <c r="AF5684">
        <v>1</v>
      </c>
      <c r="AG5684" t="s">
        <v>26</v>
      </c>
      <c r="AH5684" t="s">
        <v>26</v>
      </c>
      <c r="AI5684">
        <v>1</v>
      </c>
      <c r="AJ5684">
        <v>0</v>
      </c>
      <c r="AK5684">
        <v>0</v>
      </c>
      <c r="AL5684" t="s">
        <v>26</v>
      </c>
    </row>
    <row r="5685" spans="1:38">
      <c r="A5685" t="s">
        <v>12143</v>
      </c>
      <c r="B5685" t="s">
        <v>1547</v>
      </c>
      <c r="C5685" t="s">
        <v>11562</v>
      </c>
      <c r="D5685" t="s">
        <v>11788</v>
      </c>
      <c r="E5685" t="s">
        <v>12144</v>
      </c>
      <c r="F5685" t="s">
        <v>26</v>
      </c>
      <c r="G5685">
        <v>1</v>
      </c>
      <c r="H5685" t="s">
        <v>26</v>
      </c>
      <c r="I5685">
        <v>1</v>
      </c>
      <c r="J5685" t="s">
        <v>26</v>
      </c>
      <c r="K5685" t="s">
        <v>26</v>
      </c>
      <c r="L5685" t="s">
        <v>26</v>
      </c>
      <c r="M5685" t="s">
        <v>26</v>
      </c>
      <c r="N5685" t="s">
        <v>26</v>
      </c>
      <c r="O5685" t="s">
        <v>26</v>
      </c>
      <c r="P5685" t="s">
        <v>26</v>
      </c>
      <c r="Q5685">
        <v>1</v>
      </c>
      <c r="R5685" t="s">
        <v>26</v>
      </c>
      <c r="S5685" t="s">
        <v>26</v>
      </c>
      <c r="T5685" t="s">
        <v>26</v>
      </c>
      <c r="U5685" t="s">
        <v>26</v>
      </c>
      <c r="V5685" t="s">
        <v>26</v>
      </c>
      <c r="W5685" t="s">
        <v>26</v>
      </c>
      <c r="X5685" t="s">
        <v>26</v>
      </c>
      <c r="Y5685" t="s">
        <v>26</v>
      </c>
      <c r="Z5685">
        <v>45.2</v>
      </c>
      <c r="AA5685" t="s">
        <v>26</v>
      </c>
      <c r="AB5685" t="s">
        <v>26</v>
      </c>
      <c r="AC5685" t="s">
        <v>26</v>
      </c>
      <c r="AD5685" t="s">
        <v>26</v>
      </c>
      <c r="AE5685" t="s">
        <v>26</v>
      </c>
      <c r="AF5685">
        <v>1</v>
      </c>
      <c r="AG5685" t="s">
        <v>26</v>
      </c>
      <c r="AH5685" t="s">
        <v>26</v>
      </c>
      <c r="AI5685">
        <v>1</v>
      </c>
      <c r="AJ5685">
        <v>0</v>
      </c>
      <c r="AK5685">
        <v>0</v>
      </c>
      <c r="AL5685" t="s">
        <v>26</v>
      </c>
    </row>
    <row r="5686" spans="1:38">
      <c r="A5686" t="s">
        <v>12145</v>
      </c>
      <c r="B5686" t="s">
        <v>1547</v>
      </c>
      <c r="C5686" t="s">
        <v>11562</v>
      </c>
      <c r="D5686" t="s">
        <v>11788</v>
      </c>
      <c r="E5686" t="s">
        <v>12146</v>
      </c>
      <c r="F5686" t="s">
        <v>26</v>
      </c>
      <c r="G5686">
        <v>1</v>
      </c>
      <c r="H5686" t="s">
        <v>26</v>
      </c>
      <c r="I5686">
        <v>1</v>
      </c>
      <c r="J5686" t="s">
        <v>26</v>
      </c>
      <c r="K5686" t="s">
        <v>26</v>
      </c>
      <c r="L5686" t="s">
        <v>26</v>
      </c>
      <c r="M5686" t="s">
        <v>26</v>
      </c>
      <c r="N5686" t="s">
        <v>26</v>
      </c>
      <c r="O5686" t="s">
        <v>26</v>
      </c>
      <c r="P5686" t="s">
        <v>26</v>
      </c>
      <c r="Q5686" t="s">
        <v>26</v>
      </c>
      <c r="R5686" t="s">
        <v>26</v>
      </c>
      <c r="S5686" t="s">
        <v>26</v>
      </c>
      <c r="T5686" t="s">
        <v>26</v>
      </c>
      <c r="U5686" t="s">
        <v>26</v>
      </c>
      <c r="V5686" t="s">
        <v>26</v>
      </c>
      <c r="W5686" t="s">
        <v>26</v>
      </c>
      <c r="X5686" t="s">
        <v>26</v>
      </c>
      <c r="Y5686" t="s">
        <v>26</v>
      </c>
      <c r="Z5686" t="s">
        <v>26</v>
      </c>
      <c r="AA5686" t="s">
        <v>26</v>
      </c>
      <c r="AB5686" t="s">
        <v>26</v>
      </c>
      <c r="AC5686" t="s">
        <v>26</v>
      </c>
      <c r="AD5686" t="s">
        <v>26</v>
      </c>
      <c r="AE5686" t="s">
        <v>26</v>
      </c>
      <c r="AF5686">
        <v>1</v>
      </c>
      <c r="AG5686" t="s">
        <v>26</v>
      </c>
      <c r="AH5686" t="s">
        <v>26</v>
      </c>
      <c r="AI5686">
        <v>1</v>
      </c>
      <c r="AJ5686">
        <v>0</v>
      </c>
      <c r="AK5686">
        <v>0</v>
      </c>
      <c r="AL5686" t="s">
        <v>26</v>
      </c>
    </row>
    <row r="5687" spans="1:38">
      <c r="A5687" t="s">
        <v>12147</v>
      </c>
      <c r="B5687" t="s">
        <v>1547</v>
      </c>
      <c r="C5687" t="s">
        <v>11562</v>
      </c>
      <c r="D5687" t="s">
        <v>11788</v>
      </c>
      <c r="E5687" t="s">
        <v>12148</v>
      </c>
      <c r="F5687" t="s">
        <v>26</v>
      </c>
      <c r="G5687">
        <v>1</v>
      </c>
      <c r="H5687" t="s">
        <v>26</v>
      </c>
      <c r="I5687">
        <v>1</v>
      </c>
      <c r="J5687" t="s">
        <v>26</v>
      </c>
      <c r="K5687" t="s">
        <v>26</v>
      </c>
      <c r="L5687" t="s">
        <v>26</v>
      </c>
      <c r="M5687" t="s">
        <v>26</v>
      </c>
      <c r="N5687" t="s">
        <v>26</v>
      </c>
      <c r="O5687" t="s">
        <v>26</v>
      </c>
      <c r="P5687" t="s">
        <v>26</v>
      </c>
      <c r="Q5687">
        <v>1</v>
      </c>
      <c r="R5687" t="s">
        <v>26</v>
      </c>
      <c r="S5687" t="s">
        <v>26</v>
      </c>
      <c r="T5687" t="s">
        <v>26</v>
      </c>
      <c r="U5687" t="s">
        <v>26</v>
      </c>
      <c r="V5687" t="s">
        <v>26</v>
      </c>
      <c r="W5687" t="s">
        <v>26</v>
      </c>
      <c r="X5687" t="s">
        <v>26</v>
      </c>
      <c r="Y5687" t="s">
        <v>26</v>
      </c>
      <c r="Z5687" t="s">
        <v>26</v>
      </c>
      <c r="AA5687" t="s">
        <v>26</v>
      </c>
      <c r="AB5687" t="s">
        <v>26</v>
      </c>
      <c r="AC5687" t="s">
        <v>26</v>
      </c>
      <c r="AD5687" t="s">
        <v>26</v>
      </c>
      <c r="AE5687" t="s">
        <v>26</v>
      </c>
      <c r="AF5687">
        <v>1</v>
      </c>
      <c r="AG5687" t="s">
        <v>26</v>
      </c>
      <c r="AH5687" t="s">
        <v>26</v>
      </c>
      <c r="AI5687">
        <v>1</v>
      </c>
      <c r="AJ5687">
        <v>0</v>
      </c>
      <c r="AK5687">
        <v>0</v>
      </c>
      <c r="AL5687" t="s">
        <v>26</v>
      </c>
    </row>
    <row r="5688" spans="1:38">
      <c r="A5688" t="s">
        <v>12149</v>
      </c>
      <c r="B5688" t="s">
        <v>1547</v>
      </c>
      <c r="C5688" t="s">
        <v>11562</v>
      </c>
      <c r="D5688" t="s">
        <v>11788</v>
      </c>
      <c r="E5688" t="s">
        <v>12150</v>
      </c>
      <c r="F5688" t="s">
        <v>26</v>
      </c>
      <c r="G5688">
        <v>1</v>
      </c>
      <c r="H5688" t="s">
        <v>26</v>
      </c>
      <c r="I5688" t="s">
        <v>26</v>
      </c>
      <c r="J5688" t="s">
        <v>26</v>
      </c>
      <c r="K5688" t="s">
        <v>26</v>
      </c>
      <c r="L5688" t="s">
        <v>26</v>
      </c>
      <c r="M5688" t="s">
        <v>26</v>
      </c>
      <c r="N5688" t="s">
        <v>26</v>
      </c>
      <c r="O5688" t="s">
        <v>26</v>
      </c>
      <c r="P5688" t="s">
        <v>26</v>
      </c>
      <c r="Q5688" t="s">
        <v>26</v>
      </c>
      <c r="R5688" t="s">
        <v>26</v>
      </c>
      <c r="S5688" t="s">
        <v>26</v>
      </c>
      <c r="T5688" t="s">
        <v>26</v>
      </c>
      <c r="U5688" t="s">
        <v>26</v>
      </c>
      <c r="V5688" t="s">
        <v>26</v>
      </c>
      <c r="W5688" t="s">
        <v>26</v>
      </c>
      <c r="X5688" t="s">
        <v>26</v>
      </c>
      <c r="Y5688" t="s">
        <v>26</v>
      </c>
      <c r="Z5688" t="s">
        <v>26</v>
      </c>
      <c r="AA5688" t="s">
        <v>26</v>
      </c>
      <c r="AB5688" t="s">
        <v>26</v>
      </c>
      <c r="AC5688" t="s">
        <v>26</v>
      </c>
      <c r="AD5688" t="s">
        <v>26</v>
      </c>
      <c r="AE5688" t="s">
        <v>26</v>
      </c>
      <c r="AF5688">
        <v>1</v>
      </c>
      <c r="AG5688" t="s">
        <v>26</v>
      </c>
      <c r="AH5688" t="s">
        <v>26</v>
      </c>
      <c r="AI5688">
        <v>1</v>
      </c>
      <c r="AJ5688">
        <v>0</v>
      </c>
      <c r="AK5688">
        <v>0</v>
      </c>
      <c r="AL5688" t="s">
        <v>26</v>
      </c>
    </row>
    <row r="5689" spans="1:38">
      <c r="A5689" t="s">
        <v>12151</v>
      </c>
      <c r="B5689" t="s">
        <v>1547</v>
      </c>
      <c r="C5689" t="s">
        <v>11562</v>
      </c>
      <c r="D5689" t="s">
        <v>11788</v>
      </c>
      <c r="E5689" t="s">
        <v>12152</v>
      </c>
      <c r="F5689" t="s">
        <v>26</v>
      </c>
      <c r="G5689">
        <v>1</v>
      </c>
      <c r="H5689" t="s">
        <v>26</v>
      </c>
      <c r="I5689" t="s">
        <v>26</v>
      </c>
      <c r="J5689" t="s">
        <v>26</v>
      </c>
      <c r="K5689" t="s">
        <v>26</v>
      </c>
      <c r="L5689" t="s">
        <v>26</v>
      </c>
      <c r="M5689" t="s">
        <v>26</v>
      </c>
      <c r="N5689" t="s">
        <v>26</v>
      </c>
      <c r="O5689" t="s">
        <v>26</v>
      </c>
      <c r="P5689" t="s">
        <v>26</v>
      </c>
      <c r="Q5689" t="s">
        <v>26</v>
      </c>
      <c r="R5689" t="s">
        <v>26</v>
      </c>
      <c r="S5689" t="s">
        <v>26</v>
      </c>
      <c r="T5689" t="s">
        <v>26</v>
      </c>
      <c r="U5689" t="s">
        <v>26</v>
      </c>
      <c r="V5689" t="s">
        <v>26</v>
      </c>
      <c r="W5689" t="s">
        <v>26</v>
      </c>
      <c r="X5689" t="s">
        <v>26</v>
      </c>
      <c r="Y5689" t="s">
        <v>26</v>
      </c>
      <c r="Z5689" t="s">
        <v>26</v>
      </c>
      <c r="AA5689" t="s">
        <v>26</v>
      </c>
      <c r="AB5689" t="s">
        <v>26</v>
      </c>
      <c r="AC5689" t="s">
        <v>26</v>
      </c>
      <c r="AD5689" t="s">
        <v>26</v>
      </c>
      <c r="AE5689" t="s">
        <v>26</v>
      </c>
      <c r="AF5689">
        <v>1</v>
      </c>
      <c r="AG5689" t="s">
        <v>26</v>
      </c>
      <c r="AH5689" t="s">
        <v>26</v>
      </c>
      <c r="AI5689">
        <v>1</v>
      </c>
      <c r="AJ5689">
        <v>0</v>
      </c>
      <c r="AK5689">
        <v>0</v>
      </c>
      <c r="AL5689" t="s">
        <v>26</v>
      </c>
    </row>
    <row r="5690" spans="1:38">
      <c r="A5690" t="s">
        <v>12153</v>
      </c>
      <c r="B5690" t="s">
        <v>1547</v>
      </c>
      <c r="C5690" t="s">
        <v>11562</v>
      </c>
      <c r="D5690" t="s">
        <v>11788</v>
      </c>
      <c r="E5690" t="s">
        <v>12154</v>
      </c>
      <c r="F5690" t="s">
        <v>26</v>
      </c>
      <c r="G5690">
        <v>1</v>
      </c>
      <c r="H5690" t="s">
        <v>26</v>
      </c>
      <c r="I5690" t="s">
        <v>26</v>
      </c>
      <c r="J5690" t="s">
        <v>26</v>
      </c>
      <c r="K5690" t="s">
        <v>26</v>
      </c>
      <c r="L5690" t="s">
        <v>26</v>
      </c>
      <c r="M5690" t="s">
        <v>26</v>
      </c>
      <c r="N5690" t="s">
        <v>26</v>
      </c>
      <c r="O5690" t="s">
        <v>26</v>
      </c>
      <c r="P5690" t="s">
        <v>26</v>
      </c>
      <c r="Q5690" t="s">
        <v>26</v>
      </c>
      <c r="R5690" t="s">
        <v>26</v>
      </c>
      <c r="S5690" t="s">
        <v>26</v>
      </c>
      <c r="T5690" t="s">
        <v>26</v>
      </c>
      <c r="U5690" t="s">
        <v>26</v>
      </c>
      <c r="V5690" t="s">
        <v>26</v>
      </c>
      <c r="W5690" t="s">
        <v>26</v>
      </c>
      <c r="X5690" t="s">
        <v>26</v>
      </c>
      <c r="Y5690" t="s">
        <v>26</v>
      </c>
      <c r="Z5690" t="s">
        <v>26</v>
      </c>
      <c r="AA5690" t="s">
        <v>26</v>
      </c>
      <c r="AB5690" t="s">
        <v>26</v>
      </c>
      <c r="AC5690" t="s">
        <v>26</v>
      </c>
      <c r="AD5690" t="s">
        <v>26</v>
      </c>
      <c r="AE5690" t="s">
        <v>26</v>
      </c>
      <c r="AF5690">
        <v>1</v>
      </c>
      <c r="AG5690" t="s">
        <v>26</v>
      </c>
      <c r="AH5690" t="s">
        <v>26</v>
      </c>
      <c r="AI5690">
        <v>1</v>
      </c>
      <c r="AJ5690">
        <v>0</v>
      </c>
      <c r="AK5690">
        <v>0</v>
      </c>
      <c r="AL5690" t="s">
        <v>26</v>
      </c>
    </row>
    <row r="5691" spans="1:38">
      <c r="A5691" t="s">
        <v>12155</v>
      </c>
      <c r="B5691" t="s">
        <v>1547</v>
      </c>
      <c r="C5691" t="s">
        <v>11562</v>
      </c>
      <c r="D5691" t="s">
        <v>11788</v>
      </c>
      <c r="E5691" t="s">
        <v>12156</v>
      </c>
      <c r="F5691" t="s">
        <v>26</v>
      </c>
      <c r="G5691" t="s">
        <v>26</v>
      </c>
      <c r="H5691" t="s">
        <v>26</v>
      </c>
      <c r="I5691" t="s">
        <v>26</v>
      </c>
      <c r="J5691" t="s">
        <v>26</v>
      </c>
      <c r="K5691" t="s">
        <v>26</v>
      </c>
      <c r="L5691" t="s">
        <v>26</v>
      </c>
      <c r="M5691" t="s">
        <v>26</v>
      </c>
      <c r="N5691" t="s">
        <v>26</v>
      </c>
      <c r="O5691" t="s">
        <v>26</v>
      </c>
      <c r="P5691" t="s">
        <v>26</v>
      </c>
      <c r="Q5691" t="s">
        <v>26</v>
      </c>
      <c r="R5691" t="s">
        <v>26</v>
      </c>
      <c r="S5691" t="s">
        <v>26</v>
      </c>
      <c r="T5691" t="s">
        <v>26</v>
      </c>
      <c r="U5691" t="s">
        <v>26</v>
      </c>
      <c r="V5691" t="s">
        <v>26</v>
      </c>
      <c r="W5691" t="s">
        <v>26</v>
      </c>
      <c r="X5691" t="s">
        <v>26</v>
      </c>
      <c r="Y5691" t="s">
        <v>26</v>
      </c>
      <c r="Z5691" t="s">
        <v>26</v>
      </c>
      <c r="AA5691" t="s">
        <v>26</v>
      </c>
      <c r="AB5691" t="s">
        <v>26</v>
      </c>
      <c r="AC5691" t="s">
        <v>26</v>
      </c>
      <c r="AD5691" t="s">
        <v>26</v>
      </c>
      <c r="AE5691" t="s">
        <v>26</v>
      </c>
      <c r="AF5691" t="s">
        <v>26</v>
      </c>
      <c r="AG5691" t="s">
        <v>26</v>
      </c>
      <c r="AH5691" t="s">
        <v>26</v>
      </c>
      <c r="AI5691" t="s">
        <v>26</v>
      </c>
      <c r="AJ5691" t="s">
        <v>26</v>
      </c>
      <c r="AK5691" t="s">
        <v>26</v>
      </c>
      <c r="AL5691" t="s">
        <v>26</v>
      </c>
    </row>
    <row r="5692" spans="1:38">
      <c r="A5692" t="s">
        <v>12157</v>
      </c>
      <c r="B5692" t="s">
        <v>1547</v>
      </c>
      <c r="C5692" t="s">
        <v>11562</v>
      </c>
      <c r="D5692" t="s">
        <v>11788</v>
      </c>
      <c r="E5692" t="s">
        <v>12158</v>
      </c>
      <c r="F5692" t="s">
        <v>26</v>
      </c>
      <c r="G5692" t="s">
        <v>26</v>
      </c>
      <c r="H5692" t="s">
        <v>26</v>
      </c>
      <c r="I5692" t="s">
        <v>26</v>
      </c>
      <c r="J5692" t="s">
        <v>26</v>
      </c>
      <c r="K5692" t="s">
        <v>26</v>
      </c>
      <c r="L5692" t="s">
        <v>26</v>
      </c>
      <c r="M5692" t="s">
        <v>26</v>
      </c>
      <c r="N5692" t="s">
        <v>26</v>
      </c>
      <c r="O5692" t="s">
        <v>26</v>
      </c>
      <c r="P5692" t="s">
        <v>26</v>
      </c>
      <c r="Q5692" t="s">
        <v>26</v>
      </c>
      <c r="R5692" t="s">
        <v>26</v>
      </c>
      <c r="S5692" t="s">
        <v>26</v>
      </c>
      <c r="T5692" t="s">
        <v>26</v>
      </c>
      <c r="U5692" t="s">
        <v>26</v>
      </c>
      <c r="V5692" t="s">
        <v>26</v>
      </c>
      <c r="W5692" t="s">
        <v>26</v>
      </c>
      <c r="X5692" t="s">
        <v>26</v>
      </c>
      <c r="Y5692" t="s">
        <v>26</v>
      </c>
      <c r="Z5692" t="s">
        <v>26</v>
      </c>
      <c r="AA5692" t="s">
        <v>26</v>
      </c>
      <c r="AB5692" t="s">
        <v>26</v>
      </c>
      <c r="AC5692" t="s">
        <v>26</v>
      </c>
      <c r="AD5692" t="s">
        <v>26</v>
      </c>
      <c r="AE5692" t="s">
        <v>26</v>
      </c>
      <c r="AF5692" t="s">
        <v>26</v>
      </c>
      <c r="AG5692" t="s">
        <v>26</v>
      </c>
      <c r="AH5692" t="s">
        <v>26</v>
      </c>
      <c r="AI5692" t="s">
        <v>26</v>
      </c>
      <c r="AJ5692" t="s">
        <v>26</v>
      </c>
      <c r="AK5692" t="s">
        <v>26</v>
      </c>
      <c r="AL5692" t="s">
        <v>26</v>
      </c>
    </row>
    <row r="5693" spans="1:38">
      <c r="A5693" t="s">
        <v>12159</v>
      </c>
      <c r="B5693" t="s">
        <v>1547</v>
      </c>
      <c r="C5693" t="s">
        <v>11562</v>
      </c>
      <c r="D5693" t="s">
        <v>11788</v>
      </c>
      <c r="E5693" t="s">
        <v>12160</v>
      </c>
      <c r="F5693" t="s">
        <v>26</v>
      </c>
      <c r="G5693" t="s">
        <v>26</v>
      </c>
      <c r="H5693" t="s">
        <v>26</v>
      </c>
      <c r="I5693" t="s">
        <v>26</v>
      </c>
      <c r="J5693" t="s">
        <v>26</v>
      </c>
      <c r="K5693" t="s">
        <v>26</v>
      </c>
      <c r="L5693" t="s">
        <v>26</v>
      </c>
      <c r="M5693" t="s">
        <v>26</v>
      </c>
      <c r="N5693" t="s">
        <v>26</v>
      </c>
      <c r="O5693" t="s">
        <v>26</v>
      </c>
      <c r="P5693" t="s">
        <v>26</v>
      </c>
      <c r="Q5693" t="s">
        <v>26</v>
      </c>
      <c r="R5693" t="s">
        <v>26</v>
      </c>
      <c r="S5693" t="s">
        <v>26</v>
      </c>
      <c r="T5693" t="s">
        <v>26</v>
      </c>
      <c r="U5693" t="s">
        <v>26</v>
      </c>
      <c r="V5693" t="s">
        <v>26</v>
      </c>
      <c r="W5693" t="s">
        <v>26</v>
      </c>
      <c r="X5693" t="s">
        <v>26</v>
      </c>
      <c r="Y5693" t="s">
        <v>26</v>
      </c>
      <c r="Z5693" t="s">
        <v>26</v>
      </c>
      <c r="AA5693" t="s">
        <v>26</v>
      </c>
      <c r="AB5693" t="s">
        <v>26</v>
      </c>
      <c r="AC5693" t="s">
        <v>26</v>
      </c>
      <c r="AD5693" t="s">
        <v>26</v>
      </c>
      <c r="AE5693" t="s">
        <v>26</v>
      </c>
      <c r="AF5693" t="s">
        <v>26</v>
      </c>
      <c r="AG5693" t="s">
        <v>26</v>
      </c>
      <c r="AH5693" t="s">
        <v>26</v>
      </c>
      <c r="AI5693" t="s">
        <v>26</v>
      </c>
      <c r="AJ5693" t="s">
        <v>26</v>
      </c>
      <c r="AK5693" t="s">
        <v>26</v>
      </c>
      <c r="AL5693" t="s">
        <v>26</v>
      </c>
    </row>
    <row r="5694" spans="1:38">
      <c r="A5694" t="s">
        <v>12161</v>
      </c>
      <c r="B5694" t="s">
        <v>1547</v>
      </c>
      <c r="C5694" t="s">
        <v>11562</v>
      </c>
      <c r="D5694" t="s">
        <v>11788</v>
      </c>
      <c r="E5694" t="s">
        <v>12162</v>
      </c>
      <c r="F5694" t="s">
        <v>26</v>
      </c>
      <c r="G5694">
        <v>1</v>
      </c>
      <c r="H5694" t="s">
        <v>26</v>
      </c>
      <c r="I5694">
        <v>1</v>
      </c>
      <c r="J5694" t="s">
        <v>26</v>
      </c>
      <c r="K5694" t="s">
        <v>26</v>
      </c>
      <c r="L5694" t="s">
        <v>26</v>
      </c>
      <c r="M5694" t="s">
        <v>26</v>
      </c>
      <c r="N5694" t="s">
        <v>26</v>
      </c>
      <c r="O5694" t="s">
        <v>26</v>
      </c>
      <c r="P5694" t="s">
        <v>26</v>
      </c>
      <c r="Q5694">
        <v>1</v>
      </c>
      <c r="R5694" t="s">
        <v>26</v>
      </c>
      <c r="S5694" t="s">
        <v>26</v>
      </c>
      <c r="T5694" t="s">
        <v>26</v>
      </c>
      <c r="U5694" t="s">
        <v>26</v>
      </c>
      <c r="V5694" t="s">
        <v>26</v>
      </c>
      <c r="W5694" t="s">
        <v>26</v>
      </c>
      <c r="X5694" t="s">
        <v>26</v>
      </c>
      <c r="Y5694" t="s">
        <v>26</v>
      </c>
      <c r="Z5694">
        <v>52.3</v>
      </c>
      <c r="AA5694" t="s">
        <v>26</v>
      </c>
      <c r="AB5694" t="s">
        <v>26</v>
      </c>
      <c r="AC5694" t="s">
        <v>26</v>
      </c>
      <c r="AD5694" t="s">
        <v>26</v>
      </c>
      <c r="AE5694" t="s">
        <v>26</v>
      </c>
      <c r="AF5694">
        <v>1</v>
      </c>
      <c r="AG5694" t="s">
        <v>26</v>
      </c>
      <c r="AH5694" t="s">
        <v>26</v>
      </c>
      <c r="AI5694">
        <v>1</v>
      </c>
      <c r="AJ5694">
        <v>0</v>
      </c>
      <c r="AK5694">
        <v>0</v>
      </c>
      <c r="AL5694" t="s">
        <v>26</v>
      </c>
    </row>
    <row r="5695" spans="1:38">
      <c r="A5695" t="s">
        <v>12163</v>
      </c>
      <c r="B5695" t="s">
        <v>1547</v>
      </c>
      <c r="C5695" t="s">
        <v>11562</v>
      </c>
      <c r="D5695" t="s">
        <v>11788</v>
      </c>
      <c r="E5695" t="s">
        <v>838</v>
      </c>
      <c r="F5695" t="s">
        <v>26</v>
      </c>
      <c r="G5695">
        <v>1</v>
      </c>
      <c r="H5695" t="s">
        <v>26</v>
      </c>
      <c r="I5695">
        <v>1</v>
      </c>
      <c r="J5695" t="s">
        <v>26</v>
      </c>
      <c r="K5695" t="s">
        <v>26</v>
      </c>
      <c r="L5695" t="s">
        <v>26</v>
      </c>
      <c r="M5695" t="s">
        <v>26</v>
      </c>
      <c r="N5695">
        <v>1</v>
      </c>
      <c r="O5695" t="s">
        <v>26</v>
      </c>
      <c r="P5695" t="s">
        <v>26</v>
      </c>
      <c r="Q5695">
        <v>1</v>
      </c>
      <c r="R5695" t="s">
        <v>26</v>
      </c>
      <c r="S5695" t="s">
        <v>26</v>
      </c>
      <c r="T5695" t="s">
        <v>26</v>
      </c>
      <c r="U5695">
        <v>1</v>
      </c>
      <c r="V5695" t="s">
        <v>26</v>
      </c>
      <c r="W5695" t="s">
        <v>26</v>
      </c>
      <c r="X5695" t="s">
        <v>26</v>
      </c>
      <c r="Y5695" t="s">
        <v>26</v>
      </c>
      <c r="Z5695">
        <v>34</v>
      </c>
      <c r="AA5695" t="s">
        <v>26</v>
      </c>
      <c r="AB5695" t="s">
        <v>26</v>
      </c>
      <c r="AC5695" t="s">
        <v>26</v>
      </c>
      <c r="AD5695">
        <v>7</v>
      </c>
      <c r="AE5695">
        <v>10</v>
      </c>
      <c r="AF5695">
        <v>1</v>
      </c>
      <c r="AG5695">
        <v>2.5</v>
      </c>
      <c r="AH5695">
        <v>4.5</v>
      </c>
      <c r="AI5695">
        <v>1</v>
      </c>
      <c r="AJ5695">
        <v>0</v>
      </c>
      <c r="AK5695">
        <v>0</v>
      </c>
      <c r="AL5695" t="s">
        <v>26</v>
      </c>
    </row>
    <row r="5696" spans="1:38">
      <c r="A5696" t="s">
        <v>12164</v>
      </c>
      <c r="B5696" t="s">
        <v>1547</v>
      </c>
      <c r="C5696" t="s">
        <v>11562</v>
      </c>
      <c r="D5696" t="s">
        <v>11788</v>
      </c>
      <c r="E5696" t="s">
        <v>12165</v>
      </c>
      <c r="F5696" t="s">
        <v>26</v>
      </c>
      <c r="G5696">
        <v>1</v>
      </c>
      <c r="H5696" t="s">
        <v>26</v>
      </c>
      <c r="I5696" t="s">
        <v>26</v>
      </c>
      <c r="J5696" t="s">
        <v>26</v>
      </c>
      <c r="K5696" t="s">
        <v>26</v>
      </c>
      <c r="L5696" t="s">
        <v>26</v>
      </c>
      <c r="M5696" t="s">
        <v>26</v>
      </c>
      <c r="N5696" t="s">
        <v>26</v>
      </c>
      <c r="O5696" t="s">
        <v>26</v>
      </c>
      <c r="P5696" t="s">
        <v>26</v>
      </c>
      <c r="Q5696" t="s">
        <v>26</v>
      </c>
      <c r="R5696" t="s">
        <v>26</v>
      </c>
      <c r="S5696" t="s">
        <v>26</v>
      </c>
      <c r="T5696" t="s">
        <v>26</v>
      </c>
      <c r="U5696" t="s">
        <v>26</v>
      </c>
      <c r="V5696" t="s">
        <v>26</v>
      </c>
      <c r="W5696" t="s">
        <v>26</v>
      </c>
      <c r="X5696" t="s">
        <v>26</v>
      </c>
      <c r="Y5696" t="s">
        <v>26</v>
      </c>
      <c r="Z5696">
        <v>49</v>
      </c>
      <c r="AA5696" t="s">
        <v>26</v>
      </c>
      <c r="AB5696" t="s">
        <v>26</v>
      </c>
      <c r="AC5696" t="s">
        <v>26</v>
      </c>
      <c r="AD5696" t="s">
        <v>26</v>
      </c>
      <c r="AE5696" t="s">
        <v>26</v>
      </c>
      <c r="AF5696">
        <v>1</v>
      </c>
      <c r="AG5696" t="s">
        <v>26</v>
      </c>
      <c r="AH5696" t="s">
        <v>26</v>
      </c>
      <c r="AI5696">
        <v>1</v>
      </c>
      <c r="AJ5696">
        <v>0</v>
      </c>
      <c r="AK5696">
        <v>0</v>
      </c>
      <c r="AL5696" t="s">
        <v>26</v>
      </c>
    </row>
    <row r="5697" spans="1:38">
      <c r="A5697" t="s">
        <v>12166</v>
      </c>
      <c r="B5697" t="s">
        <v>1547</v>
      </c>
      <c r="C5697" t="s">
        <v>11562</v>
      </c>
      <c r="D5697" t="s">
        <v>11788</v>
      </c>
      <c r="E5697" t="s">
        <v>56</v>
      </c>
      <c r="F5697" t="s">
        <v>26</v>
      </c>
      <c r="G5697">
        <v>1</v>
      </c>
      <c r="H5697" t="s">
        <v>26</v>
      </c>
      <c r="I5697">
        <v>1</v>
      </c>
      <c r="J5697" t="s">
        <v>26</v>
      </c>
      <c r="K5697" t="s">
        <v>26</v>
      </c>
      <c r="L5697" t="s">
        <v>26</v>
      </c>
      <c r="M5697" t="s">
        <v>26</v>
      </c>
      <c r="N5697">
        <v>1</v>
      </c>
      <c r="O5697" t="s">
        <v>26</v>
      </c>
      <c r="P5697">
        <v>1</v>
      </c>
      <c r="Q5697">
        <v>1</v>
      </c>
      <c r="R5697" t="s">
        <v>26</v>
      </c>
      <c r="S5697">
        <v>1</v>
      </c>
      <c r="T5697" t="s">
        <v>26</v>
      </c>
      <c r="U5697">
        <v>1</v>
      </c>
      <c r="V5697" t="s">
        <v>26</v>
      </c>
      <c r="W5697" t="s">
        <v>26</v>
      </c>
      <c r="X5697" t="s">
        <v>26</v>
      </c>
      <c r="Y5697" t="s">
        <v>26</v>
      </c>
      <c r="Z5697">
        <v>46</v>
      </c>
      <c r="AA5697" t="s">
        <v>26</v>
      </c>
      <c r="AB5697" t="s">
        <v>26</v>
      </c>
      <c r="AC5697" t="s">
        <v>26</v>
      </c>
      <c r="AD5697">
        <v>20</v>
      </c>
      <c r="AE5697">
        <v>332</v>
      </c>
      <c r="AF5697">
        <v>1</v>
      </c>
      <c r="AG5697">
        <v>3.2</v>
      </c>
      <c r="AH5697">
        <v>3.2</v>
      </c>
      <c r="AI5697">
        <v>1</v>
      </c>
      <c r="AJ5697">
        <v>0</v>
      </c>
      <c r="AK5697">
        <v>0</v>
      </c>
      <c r="AL5697" t="s">
        <v>26</v>
      </c>
    </row>
    <row r="5698" spans="1:38">
      <c r="A5698" t="s">
        <v>12167</v>
      </c>
      <c r="B5698" t="s">
        <v>1547</v>
      </c>
      <c r="C5698" t="s">
        <v>11562</v>
      </c>
      <c r="D5698" t="s">
        <v>11788</v>
      </c>
      <c r="E5698" t="s">
        <v>12168</v>
      </c>
      <c r="F5698" t="s">
        <v>26</v>
      </c>
      <c r="G5698">
        <v>1</v>
      </c>
      <c r="H5698" t="s">
        <v>26</v>
      </c>
      <c r="I5698" t="s">
        <v>26</v>
      </c>
      <c r="J5698" t="s">
        <v>26</v>
      </c>
      <c r="K5698" t="s">
        <v>26</v>
      </c>
      <c r="L5698" t="s">
        <v>26</v>
      </c>
      <c r="M5698" t="s">
        <v>26</v>
      </c>
      <c r="N5698" t="s">
        <v>26</v>
      </c>
      <c r="O5698" t="s">
        <v>26</v>
      </c>
      <c r="P5698" t="s">
        <v>26</v>
      </c>
      <c r="Q5698" t="s">
        <v>26</v>
      </c>
      <c r="R5698" t="s">
        <v>26</v>
      </c>
      <c r="S5698" t="s">
        <v>26</v>
      </c>
      <c r="T5698" t="s">
        <v>26</v>
      </c>
      <c r="U5698" t="s">
        <v>26</v>
      </c>
      <c r="V5698" t="s">
        <v>26</v>
      </c>
      <c r="W5698" t="s">
        <v>26</v>
      </c>
      <c r="X5698" t="s">
        <v>26</v>
      </c>
      <c r="Y5698" t="s">
        <v>26</v>
      </c>
      <c r="Z5698">
        <v>30</v>
      </c>
      <c r="AA5698" t="s">
        <v>26</v>
      </c>
      <c r="AB5698" t="s">
        <v>26</v>
      </c>
      <c r="AC5698" t="s">
        <v>26</v>
      </c>
      <c r="AD5698" t="s">
        <v>26</v>
      </c>
      <c r="AE5698" t="s">
        <v>26</v>
      </c>
      <c r="AF5698">
        <v>1</v>
      </c>
      <c r="AG5698" t="s">
        <v>26</v>
      </c>
      <c r="AH5698" t="s">
        <v>26</v>
      </c>
      <c r="AI5698">
        <v>1</v>
      </c>
      <c r="AJ5698">
        <v>0</v>
      </c>
      <c r="AK5698">
        <v>0</v>
      </c>
      <c r="AL5698" t="s">
        <v>26</v>
      </c>
    </row>
    <row r="5699" spans="1:38">
      <c r="A5699" t="s">
        <v>12169</v>
      </c>
      <c r="B5699" t="s">
        <v>1547</v>
      </c>
      <c r="C5699" t="s">
        <v>11562</v>
      </c>
      <c r="D5699" t="s">
        <v>11788</v>
      </c>
      <c r="E5699" t="s">
        <v>12170</v>
      </c>
      <c r="F5699" t="s">
        <v>26</v>
      </c>
      <c r="G5699" t="s">
        <v>26</v>
      </c>
      <c r="H5699" t="s">
        <v>26</v>
      </c>
      <c r="I5699" t="s">
        <v>26</v>
      </c>
      <c r="J5699" t="s">
        <v>26</v>
      </c>
      <c r="K5699" t="s">
        <v>26</v>
      </c>
      <c r="L5699" t="s">
        <v>26</v>
      </c>
      <c r="M5699" t="s">
        <v>26</v>
      </c>
      <c r="N5699" t="s">
        <v>26</v>
      </c>
      <c r="O5699" t="s">
        <v>26</v>
      </c>
      <c r="P5699" t="s">
        <v>26</v>
      </c>
      <c r="Q5699" t="s">
        <v>26</v>
      </c>
      <c r="R5699" t="s">
        <v>26</v>
      </c>
      <c r="S5699" t="s">
        <v>26</v>
      </c>
      <c r="T5699" t="s">
        <v>26</v>
      </c>
      <c r="U5699" t="s">
        <v>26</v>
      </c>
      <c r="V5699" t="s">
        <v>26</v>
      </c>
      <c r="W5699" t="s">
        <v>26</v>
      </c>
      <c r="X5699" t="s">
        <v>26</v>
      </c>
      <c r="Y5699" t="s">
        <v>26</v>
      </c>
      <c r="Z5699" t="s">
        <v>26</v>
      </c>
      <c r="AA5699" t="s">
        <v>26</v>
      </c>
      <c r="AB5699" t="s">
        <v>26</v>
      </c>
      <c r="AC5699" t="s">
        <v>26</v>
      </c>
      <c r="AD5699" t="s">
        <v>26</v>
      </c>
      <c r="AE5699" t="s">
        <v>26</v>
      </c>
      <c r="AF5699" t="s">
        <v>26</v>
      </c>
      <c r="AG5699" t="s">
        <v>26</v>
      </c>
      <c r="AH5699" t="s">
        <v>26</v>
      </c>
      <c r="AI5699" t="s">
        <v>26</v>
      </c>
      <c r="AJ5699" t="s">
        <v>26</v>
      </c>
      <c r="AK5699" t="s">
        <v>26</v>
      </c>
      <c r="AL5699" t="s">
        <v>26</v>
      </c>
    </row>
    <row r="5700" spans="1:38">
      <c r="A5700" t="s">
        <v>12171</v>
      </c>
      <c r="B5700" t="s">
        <v>1547</v>
      </c>
      <c r="C5700" t="s">
        <v>11562</v>
      </c>
      <c r="D5700" t="s">
        <v>11788</v>
      </c>
      <c r="E5700" t="s">
        <v>12172</v>
      </c>
      <c r="F5700" t="s">
        <v>26</v>
      </c>
      <c r="G5700">
        <v>1</v>
      </c>
      <c r="H5700" t="s">
        <v>26</v>
      </c>
      <c r="I5700" t="s">
        <v>26</v>
      </c>
      <c r="J5700" t="s">
        <v>26</v>
      </c>
      <c r="K5700" t="s">
        <v>26</v>
      </c>
      <c r="L5700" t="s">
        <v>26</v>
      </c>
      <c r="M5700" t="s">
        <v>26</v>
      </c>
      <c r="N5700" t="s">
        <v>26</v>
      </c>
      <c r="O5700" t="s">
        <v>26</v>
      </c>
      <c r="P5700" t="s">
        <v>26</v>
      </c>
      <c r="Q5700">
        <v>1</v>
      </c>
      <c r="R5700" t="s">
        <v>26</v>
      </c>
      <c r="S5700" t="s">
        <v>26</v>
      </c>
      <c r="T5700" t="s">
        <v>26</v>
      </c>
      <c r="U5700" t="s">
        <v>26</v>
      </c>
      <c r="V5700" t="s">
        <v>26</v>
      </c>
      <c r="W5700" t="s">
        <v>26</v>
      </c>
      <c r="X5700" t="s">
        <v>26</v>
      </c>
      <c r="Y5700" t="s">
        <v>26</v>
      </c>
      <c r="Z5700">
        <v>42.9</v>
      </c>
      <c r="AA5700" t="s">
        <v>26</v>
      </c>
      <c r="AB5700" t="s">
        <v>26</v>
      </c>
      <c r="AC5700" t="s">
        <v>26</v>
      </c>
      <c r="AD5700" t="s">
        <v>26</v>
      </c>
      <c r="AE5700" t="s">
        <v>26</v>
      </c>
      <c r="AF5700" t="s">
        <v>26</v>
      </c>
      <c r="AG5700" t="s">
        <v>26</v>
      </c>
      <c r="AH5700" t="s">
        <v>26</v>
      </c>
      <c r="AI5700">
        <v>1</v>
      </c>
      <c r="AJ5700">
        <v>0</v>
      </c>
      <c r="AK5700">
        <v>0</v>
      </c>
      <c r="AL5700" t="s">
        <v>26</v>
      </c>
    </row>
    <row r="5701" spans="1:38">
      <c r="A5701" t="s">
        <v>12173</v>
      </c>
      <c r="B5701" t="s">
        <v>1547</v>
      </c>
      <c r="C5701" t="s">
        <v>11562</v>
      </c>
      <c r="D5701" t="s">
        <v>11788</v>
      </c>
      <c r="E5701" t="s">
        <v>1360</v>
      </c>
      <c r="F5701" t="s">
        <v>26</v>
      </c>
      <c r="G5701">
        <v>1</v>
      </c>
      <c r="H5701" t="s">
        <v>26</v>
      </c>
      <c r="I5701">
        <v>1</v>
      </c>
      <c r="J5701" t="s">
        <v>26</v>
      </c>
      <c r="K5701" t="s">
        <v>26</v>
      </c>
      <c r="L5701" t="s">
        <v>26</v>
      </c>
      <c r="M5701" t="s">
        <v>26</v>
      </c>
      <c r="N5701" t="s">
        <v>26</v>
      </c>
      <c r="O5701" t="s">
        <v>26</v>
      </c>
      <c r="P5701" t="s">
        <v>26</v>
      </c>
      <c r="Q5701">
        <v>1</v>
      </c>
      <c r="R5701" t="s">
        <v>26</v>
      </c>
      <c r="S5701" t="s">
        <v>26</v>
      </c>
      <c r="T5701" t="s">
        <v>26</v>
      </c>
      <c r="U5701" t="s">
        <v>26</v>
      </c>
      <c r="V5701" t="s">
        <v>26</v>
      </c>
      <c r="W5701" t="s">
        <v>26</v>
      </c>
      <c r="X5701" t="s">
        <v>26</v>
      </c>
      <c r="Y5701" t="s">
        <v>26</v>
      </c>
      <c r="Z5701">
        <v>53.4</v>
      </c>
      <c r="AA5701" t="s">
        <v>26</v>
      </c>
      <c r="AB5701" t="s">
        <v>26</v>
      </c>
      <c r="AC5701" t="s">
        <v>26</v>
      </c>
      <c r="AD5701">
        <v>40</v>
      </c>
      <c r="AE5701">
        <v>40</v>
      </c>
      <c r="AF5701">
        <v>1</v>
      </c>
      <c r="AG5701">
        <v>2.4</v>
      </c>
      <c r="AH5701">
        <v>2.4</v>
      </c>
      <c r="AI5701">
        <v>1</v>
      </c>
      <c r="AJ5701">
        <v>0</v>
      </c>
      <c r="AK5701">
        <v>0</v>
      </c>
      <c r="AL5701" t="s">
        <v>26</v>
      </c>
    </row>
    <row r="5702" spans="1:38">
      <c r="A5702" t="s">
        <v>12174</v>
      </c>
      <c r="B5702" t="s">
        <v>1547</v>
      </c>
      <c r="C5702" t="s">
        <v>11562</v>
      </c>
      <c r="D5702" t="s">
        <v>11788</v>
      </c>
      <c r="E5702" t="s">
        <v>12175</v>
      </c>
      <c r="F5702" t="s">
        <v>26</v>
      </c>
      <c r="G5702" t="s">
        <v>26</v>
      </c>
      <c r="H5702" t="s">
        <v>26</v>
      </c>
      <c r="I5702">
        <v>1</v>
      </c>
      <c r="J5702" t="s">
        <v>26</v>
      </c>
      <c r="K5702" t="s">
        <v>26</v>
      </c>
      <c r="L5702" t="s">
        <v>26</v>
      </c>
      <c r="M5702" t="s">
        <v>26</v>
      </c>
      <c r="N5702" t="s">
        <v>26</v>
      </c>
      <c r="O5702" t="s">
        <v>26</v>
      </c>
      <c r="P5702" t="s">
        <v>26</v>
      </c>
      <c r="Q5702" t="s">
        <v>26</v>
      </c>
      <c r="R5702" t="s">
        <v>26</v>
      </c>
      <c r="S5702" t="s">
        <v>26</v>
      </c>
      <c r="T5702" t="s">
        <v>26</v>
      </c>
      <c r="U5702" t="s">
        <v>26</v>
      </c>
      <c r="V5702" t="s">
        <v>26</v>
      </c>
      <c r="W5702" t="s">
        <v>26</v>
      </c>
      <c r="X5702" t="s">
        <v>26</v>
      </c>
      <c r="Y5702" t="s">
        <v>26</v>
      </c>
      <c r="Z5702" t="s">
        <v>26</v>
      </c>
      <c r="AA5702" t="s">
        <v>26</v>
      </c>
      <c r="AB5702" t="s">
        <v>26</v>
      </c>
      <c r="AC5702" t="s">
        <v>26</v>
      </c>
      <c r="AD5702" t="s">
        <v>26</v>
      </c>
      <c r="AE5702" t="s">
        <v>26</v>
      </c>
      <c r="AF5702">
        <v>1</v>
      </c>
      <c r="AG5702" t="s">
        <v>26</v>
      </c>
      <c r="AH5702" t="s">
        <v>26</v>
      </c>
      <c r="AI5702">
        <v>1</v>
      </c>
      <c r="AJ5702">
        <v>0</v>
      </c>
      <c r="AK5702">
        <v>0</v>
      </c>
      <c r="AL5702" t="s">
        <v>26</v>
      </c>
    </row>
    <row r="5703" spans="1:38">
      <c r="A5703" t="s">
        <v>12176</v>
      </c>
      <c r="B5703" t="s">
        <v>1547</v>
      </c>
      <c r="C5703" t="s">
        <v>11562</v>
      </c>
      <c r="D5703" t="s">
        <v>11788</v>
      </c>
      <c r="E5703" t="s">
        <v>12177</v>
      </c>
      <c r="F5703" t="s">
        <v>26</v>
      </c>
      <c r="G5703">
        <v>1</v>
      </c>
      <c r="H5703" t="s">
        <v>26</v>
      </c>
      <c r="I5703" t="s">
        <v>26</v>
      </c>
      <c r="J5703" t="s">
        <v>26</v>
      </c>
      <c r="K5703" t="s">
        <v>26</v>
      </c>
      <c r="L5703" t="s">
        <v>26</v>
      </c>
      <c r="M5703" t="s">
        <v>26</v>
      </c>
      <c r="N5703" t="s">
        <v>26</v>
      </c>
      <c r="O5703" t="s">
        <v>26</v>
      </c>
      <c r="P5703" t="s">
        <v>26</v>
      </c>
      <c r="Q5703" t="s">
        <v>26</v>
      </c>
      <c r="R5703" t="s">
        <v>26</v>
      </c>
      <c r="S5703" t="s">
        <v>26</v>
      </c>
      <c r="T5703" t="s">
        <v>26</v>
      </c>
      <c r="U5703" t="s">
        <v>26</v>
      </c>
      <c r="V5703" t="s">
        <v>26</v>
      </c>
      <c r="W5703" t="s">
        <v>26</v>
      </c>
      <c r="X5703" t="s">
        <v>26</v>
      </c>
      <c r="Y5703" t="s">
        <v>26</v>
      </c>
      <c r="Z5703" t="s">
        <v>26</v>
      </c>
      <c r="AA5703" t="s">
        <v>26</v>
      </c>
      <c r="AB5703" t="s">
        <v>26</v>
      </c>
      <c r="AC5703" t="s">
        <v>26</v>
      </c>
      <c r="AD5703" t="s">
        <v>26</v>
      </c>
      <c r="AE5703" t="s">
        <v>26</v>
      </c>
      <c r="AF5703" t="s">
        <v>26</v>
      </c>
      <c r="AG5703" t="s">
        <v>26</v>
      </c>
      <c r="AH5703" t="s">
        <v>26</v>
      </c>
      <c r="AI5703">
        <v>1</v>
      </c>
      <c r="AJ5703">
        <v>0</v>
      </c>
      <c r="AK5703">
        <v>0</v>
      </c>
      <c r="AL5703" t="s">
        <v>26</v>
      </c>
    </row>
    <row r="5704" spans="1:38">
      <c r="A5704" t="s">
        <v>12178</v>
      </c>
      <c r="B5704" t="s">
        <v>1547</v>
      </c>
      <c r="C5704" t="s">
        <v>11562</v>
      </c>
      <c r="D5704" t="s">
        <v>11788</v>
      </c>
      <c r="E5704" t="s">
        <v>12179</v>
      </c>
      <c r="F5704" t="s">
        <v>26</v>
      </c>
      <c r="G5704">
        <v>1</v>
      </c>
      <c r="H5704" t="s">
        <v>26</v>
      </c>
      <c r="I5704" t="s">
        <v>26</v>
      </c>
      <c r="J5704" t="s">
        <v>26</v>
      </c>
      <c r="K5704" t="s">
        <v>26</v>
      </c>
      <c r="L5704" t="s">
        <v>26</v>
      </c>
      <c r="M5704" t="s">
        <v>26</v>
      </c>
      <c r="N5704" t="s">
        <v>26</v>
      </c>
      <c r="O5704" t="s">
        <v>26</v>
      </c>
      <c r="P5704">
        <v>1</v>
      </c>
      <c r="Q5704">
        <v>1</v>
      </c>
      <c r="R5704" t="s">
        <v>26</v>
      </c>
      <c r="S5704" t="s">
        <v>26</v>
      </c>
      <c r="T5704" t="s">
        <v>26</v>
      </c>
      <c r="U5704" t="s">
        <v>26</v>
      </c>
      <c r="V5704" t="s">
        <v>26</v>
      </c>
      <c r="W5704" t="s">
        <v>26</v>
      </c>
      <c r="X5704" t="s">
        <v>26</v>
      </c>
      <c r="Y5704" t="s">
        <v>26</v>
      </c>
      <c r="Z5704">
        <v>25</v>
      </c>
      <c r="AA5704" t="s">
        <v>26</v>
      </c>
      <c r="AB5704" t="s">
        <v>26</v>
      </c>
      <c r="AC5704" t="s">
        <v>26</v>
      </c>
      <c r="AD5704" t="s">
        <v>26</v>
      </c>
      <c r="AE5704" t="s">
        <v>26</v>
      </c>
      <c r="AF5704">
        <v>1</v>
      </c>
      <c r="AG5704" t="s">
        <v>26</v>
      </c>
      <c r="AH5704" t="s">
        <v>26</v>
      </c>
      <c r="AI5704">
        <v>1</v>
      </c>
      <c r="AJ5704">
        <v>0</v>
      </c>
      <c r="AK5704">
        <v>0</v>
      </c>
      <c r="AL5704" t="s">
        <v>26</v>
      </c>
    </row>
    <row r="5705" spans="1:38">
      <c r="A5705" t="s">
        <v>12180</v>
      </c>
      <c r="B5705" t="s">
        <v>1547</v>
      </c>
      <c r="C5705" t="s">
        <v>11562</v>
      </c>
      <c r="D5705" t="s">
        <v>11788</v>
      </c>
      <c r="E5705" t="s">
        <v>12181</v>
      </c>
      <c r="F5705" t="s">
        <v>26</v>
      </c>
      <c r="G5705">
        <v>1</v>
      </c>
      <c r="H5705" t="s">
        <v>26</v>
      </c>
      <c r="I5705" t="s">
        <v>26</v>
      </c>
      <c r="J5705" t="s">
        <v>26</v>
      </c>
      <c r="K5705" t="s">
        <v>26</v>
      </c>
      <c r="L5705" t="s">
        <v>26</v>
      </c>
      <c r="M5705" t="s">
        <v>26</v>
      </c>
      <c r="N5705" t="s">
        <v>26</v>
      </c>
      <c r="O5705" t="s">
        <v>26</v>
      </c>
      <c r="P5705" t="s">
        <v>26</v>
      </c>
      <c r="Q5705" t="s">
        <v>26</v>
      </c>
      <c r="R5705" t="s">
        <v>26</v>
      </c>
      <c r="S5705" t="s">
        <v>26</v>
      </c>
      <c r="T5705" t="s">
        <v>26</v>
      </c>
      <c r="U5705" t="s">
        <v>26</v>
      </c>
      <c r="V5705" t="s">
        <v>26</v>
      </c>
      <c r="W5705" t="s">
        <v>26</v>
      </c>
      <c r="X5705" t="s">
        <v>26</v>
      </c>
      <c r="Y5705" t="s">
        <v>26</v>
      </c>
      <c r="Z5705">
        <v>30</v>
      </c>
      <c r="AA5705" t="s">
        <v>26</v>
      </c>
      <c r="AB5705" t="s">
        <v>26</v>
      </c>
      <c r="AC5705" t="s">
        <v>26</v>
      </c>
      <c r="AD5705" t="s">
        <v>26</v>
      </c>
      <c r="AE5705" t="s">
        <v>26</v>
      </c>
      <c r="AF5705">
        <v>1</v>
      </c>
      <c r="AG5705" t="s">
        <v>26</v>
      </c>
      <c r="AH5705" t="s">
        <v>26</v>
      </c>
      <c r="AI5705">
        <v>1</v>
      </c>
      <c r="AJ5705">
        <v>0</v>
      </c>
      <c r="AK5705">
        <v>0</v>
      </c>
      <c r="AL5705" t="s">
        <v>26</v>
      </c>
    </row>
    <row r="5706" spans="1:38">
      <c r="A5706" t="s">
        <v>12182</v>
      </c>
      <c r="B5706" t="s">
        <v>1547</v>
      </c>
      <c r="C5706" t="s">
        <v>11562</v>
      </c>
      <c r="D5706" t="s">
        <v>11788</v>
      </c>
      <c r="E5706" t="s">
        <v>12183</v>
      </c>
      <c r="F5706" t="s">
        <v>26</v>
      </c>
      <c r="G5706" t="s">
        <v>26</v>
      </c>
      <c r="H5706" t="s">
        <v>26</v>
      </c>
      <c r="I5706">
        <v>1</v>
      </c>
      <c r="J5706" t="s">
        <v>26</v>
      </c>
      <c r="K5706" t="s">
        <v>26</v>
      </c>
      <c r="L5706" t="s">
        <v>26</v>
      </c>
      <c r="M5706" t="s">
        <v>26</v>
      </c>
      <c r="N5706" t="s">
        <v>26</v>
      </c>
      <c r="O5706" t="s">
        <v>26</v>
      </c>
      <c r="P5706" t="s">
        <v>26</v>
      </c>
      <c r="Q5706" t="s">
        <v>26</v>
      </c>
      <c r="R5706" t="s">
        <v>26</v>
      </c>
      <c r="S5706" t="s">
        <v>26</v>
      </c>
      <c r="T5706" t="s">
        <v>26</v>
      </c>
      <c r="U5706" t="s">
        <v>26</v>
      </c>
      <c r="V5706" t="s">
        <v>26</v>
      </c>
      <c r="W5706" t="s">
        <v>26</v>
      </c>
      <c r="X5706" t="s">
        <v>26</v>
      </c>
      <c r="Y5706" t="s">
        <v>26</v>
      </c>
      <c r="Z5706">
        <v>44</v>
      </c>
      <c r="AA5706" t="s">
        <v>26</v>
      </c>
      <c r="AB5706" t="s">
        <v>26</v>
      </c>
      <c r="AC5706" t="s">
        <v>26</v>
      </c>
      <c r="AD5706" t="s">
        <v>26</v>
      </c>
      <c r="AE5706" t="s">
        <v>26</v>
      </c>
      <c r="AF5706" t="s">
        <v>26</v>
      </c>
      <c r="AG5706" t="s">
        <v>26</v>
      </c>
      <c r="AH5706" t="s">
        <v>26</v>
      </c>
      <c r="AI5706">
        <v>1</v>
      </c>
      <c r="AJ5706">
        <v>0</v>
      </c>
      <c r="AK5706">
        <v>0</v>
      </c>
      <c r="AL5706" t="s">
        <v>26</v>
      </c>
    </row>
    <row r="5707" spans="1:38">
      <c r="A5707" t="s">
        <v>12184</v>
      </c>
      <c r="B5707" t="s">
        <v>1547</v>
      </c>
      <c r="C5707" t="s">
        <v>11562</v>
      </c>
      <c r="D5707" t="s">
        <v>11788</v>
      </c>
      <c r="E5707" t="s">
        <v>12185</v>
      </c>
      <c r="F5707" t="s">
        <v>26</v>
      </c>
      <c r="G5707" t="s">
        <v>26</v>
      </c>
      <c r="H5707" t="s">
        <v>26</v>
      </c>
      <c r="I5707" t="s">
        <v>26</v>
      </c>
      <c r="J5707" t="s">
        <v>26</v>
      </c>
      <c r="K5707" t="s">
        <v>26</v>
      </c>
      <c r="L5707" t="s">
        <v>26</v>
      </c>
      <c r="M5707" t="s">
        <v>26</v>
      </c>
      <c r="N5707" t="s">
        <v>26</v>
      </c>
      <c r="O5707" t="s">
        <v>26</v>
      </c>
      <c r="P5707" t="s">
        <v>26</v>
      </c>
      <c r="Q5707" t="s">
        <v>26</v>
      </c>
      <c r="R5707" t="s">
        <v>26</v>
      </c>
      <c r="S5707" t="s">
        <v>26</v>
      </c>
      <c r="T5707" t="s">
        <v>26</v>
      </c>
      <c r="U5707" t="s">
        <v>26</v>
      </c>
      <c r="V5707" t="s">
        <v>26</v>
      </c>
      <c r="W5707" t="s">
        <v>26</v>
      </c>
      <c r="X5707" t="s">
        <v>26</v>
      </c>
      <c r="Y5707" t="s">
        <v>26</v>
      </c>
      <c r="Z5707">
        <v>21</v>
      </c>
      <c r="AA5707" t="s">
        <v>26</v>
      </c>
      <c r="AB5707" t="s">
        <v>26</v>
      </c>
      <c r="AC5707" t="s">
        <v>26</v>
      </c>
      <c r="AD5707" t="s">
        <v>26</v>
      </c>
      <c r="AE5707" t="s">
        <v>26</v>
      </c>
      <c r="AF5707" t="s">
        <v>26</v>
      </c>
      <c r="AG5707" t="s">
        <v>26</v>
      </c>
      <c r="AH5707" t="s">
        <v>26</v>
      </c>
      <c r="AI5707" t="s">
        <v>26</v>
      </c>
      <c r="AJ5707" t="s">
        <v>26</v>
      </c>
      <c r="AK5707" t="s">
        <v>26</v>
      </c>
      <c r="AL5707" t="s">
        <v>26</v>
      </c>
    </row>
    <row r="5708" spans="1:38">
      <c r="A5708" t="s">
        <v>12186</v>
      </c>
      <c r="B5708" t="s">
        <v>1547</v>
      </c>
      <c r="C5708" t="s">
        <v>11562</v>
      </c>
      <c r="D5708" t="s">
        <v>11788</v>
      </c>
      <c r="E5708" t="s">
        <v>12187</v>
      </c>
      <c r="F5708" t="s">
        <v>26</v>
      </c>
      <c r="G5708">
        <v>1</v>
      </c>
      <c r="H5708" t="s">
        <v>26</v>
      </c>
      <c r="I5708">
        <v>1</v>
      </c>
      <c r="J5708" t="s">
        <v>26</v>
      </c>
      <c r="K5708" t="s">
        <v>26</v>
      </c>
      <c r="L5708" t="s">
        <v>26</v>
      </c>
      <c r="M5708" t="s">
        <v>26</v>
      </c>
      <c r="N5708" t="s">
        <v>26</v>
      </c>
      <c r="O5708" t="s">
        <v>26</v>
      </c>
      <c r="P5708" t="s">
        <v>26</v>
      </c>
      <c r="Q5708">
        <v>1</v>
      </c>
      <c r="R5708" t="s">
        <v>26</v>
      </c>
      <c r="S5708" t="s">
        <v>26</v>
      </c>
      <c r="T5708" t="s">
        <v>26</v>
      </c>
      <c r="U5708" t="s">
        <v>26</v>
      </c>
      <c r="V5708" t="s">
        <v>26</v>
      </c>
      <c r="W5708" t="s">
        <v>26</v>
      </c>
      <c r="X5708" t="s">
        <v>26</v>
      </c>
      <c r="Y5708" t="s">
        <v>26</v>
      </c>
      <c r="Z5708" t="s">
        <v>26</v>
      </c>
      <c r="AA5708" t="s">
        <v>26</v>
      </c>
      <c r="AB5708" t="s">
        <v>26</v>
      </c>
      <c r="AC5708" t="s">
        <v>26</v>
      </c>
      <c r="AD5708" t="s">
        <v>26</v>
      </c>
      <c r="AE5708" t="s">
        <v>26</v>
      </c>
      <c r="AF5708" t="s">
        <v>26</v>
      </c>
      <c r="AG5708" t="s">
        <v>26</v>
      </c>
      <c r="AH5708" t="s">
        <v>26</v>
      </c>
      <c r="AI5708">
        <v>1</v>
      </c>
      <c r="AJ5708">
        <v>0</v>
      </c>
      <c r="AK5708">
        <v>0</v>
      </c>
      <c r="AL5708" t="s">
        <v>26</v>
      </c>
    </row>
    <row r="5709" spans="1:38">
      <c r="A5709" t="s">
        <v>12188</v>
      </c>
      <c r="B5709" t="s">
        <v>1547</v>
      </c>
      <c r="C5709" t="s">
        <v>11562</v>
      </c>
      <c r="D5709" t="s">
        <v>11788</v>
      </c>
      <c r="E5709" t="s">
        <v>12189</v>
      </c>
      <c r="F5709" t="s">
        <v>26</v>
      </c>
      <c r="G5709">
        <v>1</v>
      </c>
      <c r="H5709" t="s">
        <v>26</v>
      </c>
      <c r="I5709" t="s">
        <v>26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26</v>
      </c>
      <c r="Q5709" t="s">
        <v>26</v>
      </c>
      <c r="R5709" t="s">
        <v>26</v>
      </c>
      <c r="S5709" t="s">
        <v>26</v>
      </c>
      <c r="T5709" t="s">
        <v>26</v>
      </c>
      <c r="U5709" t="s">
        <v>26</v>
      </c>
      <c r="V5709" t="s">
        <v>26</v>
      </c>
      <c r="W5709" t="s">
        <v>26</v>
      </c>
      <c r="X5709" t="s">
        <v>26</v>
      </c>
      <c r="Y5709" t="s">
        <v>26</v>
      </c>
      <c r="Z5709" t="s">
        <v>26</v>
      </c>
      <c r="AA5709" t="s">
        <v>26</v>
      </c>
      <c r="AB5709" t="s">
        <v>26</v>
      </c>
      <c r="AC5709" t="s">
        <v>26</v>
      </c>
      <c r="AD5709" t="s">
        <v>26</v>
      </c>
      <c r="AE5709" t="s">
        <v>26</v>
      </c>
      <c r="AF5709">
        <v>1</v>
      </c>
      <c r="AG5709" t="s">
        <v>26</v>
      </c>
      <c r="AH5709" t="s">
        <v>26</v>
      </c>
      <c r="AI5709">
        <v>1</v>
      </c>
      <c r="AJ5709">
        <v>0</v>
      </c>
      <c r="AK5709">
        <v>0</v>
      </c>
      <c r="AL5709" t="s">
        <v>26</v>
      </c>
    </row>
    <row r="5710" spans="1:38">
      <c r="A5710" t="s">
        <v>12190</v>
      </c>
      <c r="B5710" t="s">
        <v>1547</v>
      </c>
      <c r="C5710" t="s">
        <v>11562</v>
      </c>
      <c r="D5710" t="s">
        <v>11788</v>
      </c>
      <c r="E5710" t="s">
        <v>12191</v>
      </c>
      <c r="F5710" t="s">
        <v>26</v>
      </c>
      <c r="G5710" t="s">
        <v>26</v>
      </c>
      <c r="H5710" t="s">
        <v>26</v>
      </c>
      <c r="I5710">
        <v>1</v>
      </c>
      <c r="J5710" t="s">
        <v>26</v>
      </c>
      <c r="K5710" t="s">
        <v>26</v>
      </c>
      <c r="L5710" t="s">
        <v>26</v>
      </c>
      <c r="M5710" t="s">
        <v>26</v>
      </c>
      <c r="N5710" t="s">
        <v>26</v>
      </c>
      <c r="O5710" t="s">
        <v>26</v>
      </c>
      <c r="P5710" t="s">
        <v>26</v>
      </c>
      <c r="Q5710" t="s">
        <v>26</v>
      </c>
      <c r="R5710" t="s">
        <v>26</v>
      </c>
      <c r="S5710" t="s">
        <v>26</v>
      </c>
      <c r="T5710" t="s">
        <v>26</v>
      </c>
      <c r="U5710" t="s">
        <v>26</v>
      </c>
      <c r="V5710" t="s">
        <v>26</v>
      </c>
      <c r="W5710" t="s">
        <v>26</v>
      </c>
      <c r="X5710" t="s">
        <v>26</v>
      </c>
      <c r="Y5710" t="s">
        <v>26</v>
      </c>
      <c r="Z5710" t="s">
        <v>26</v>
      </c>
      <c r="AA5710" t="s">
        <v>26</v>
      </c>
      <c r="AB5710" t="s">
        <v>26</v>
      </c>
      <c r="AC5710" t="s">
        <v>26</v>
      </c>
      <c r="AD5710" t="s">
        <v>26</v>
      </c>
      <c r="AE5710" t="s">
        <v>26</v>
      </c>
      <c r="AF5710" t="s">
        <v>26</v>
      </c>
      <c r="AG5710" t="s">
        <v>26</v>
      </c>
      <c r="AH5710" t="s">
        <v>26</v>
      </c>
      <c r="AI5710">
        <v>1</v>
      </c>
      <c r="AJ5710">
        <v>0</v>
      </c>
      <c r="AK5710">
        <v>0</v>
      </c>
      <c r="AL5710" t="s">
        <v>26</v>
      </c>
    </row>
    <row r="5711" spans="1:38">
      <c r="A5711" t="s">
        <v>12192</v>
      </c>
      <c r="B5711" t="s">
        <v>1547</v>
      </c>
      <c r="C5711" t="s">
        <v>11562</v>
      </c>
      <c r="D5711" t="s">
        <v>11788</v>
      </c>
      <c r="E5711" t="s">
        <v>12193</v>
      </c>
      <c r="F5711" t="s">
        <v>26</v>
      </c>
      <c r="G5711">
        <v>1</v>
      </c>
      <c r="H5711" t="s">
        <v>26</v>
      </c>
      <c r="I5711" t="s">
        <v>26</v>
      </c>
      <c r="J5711" t="s">
        <v>26</v>
      </c>
      <c r="K5711" t="s">
        <v>26</v>
      </c>
      <c r="L5711" t="s">
        <v>26</v>
      </c>
      <c r="M5711" t="s">
        <v>26</v>
      </c>
      <c r="N5711" t="s">
        <v>26</v>
      </c>
      <c r="O5711" t="s">
        <v>26</v>
      </c>
      <c r="P5711" t="s">
        <v>26</v>
      </c>
      <c r="Q5711">
        <v>1</v>
      </c>
      <c r="R5711" t="s">
        <v>26</v>
      </c>
      <c r="S5711" t="s">
        <v>26</v>
      </c>
      <c r="T5711" t="s">
        <v>26</v>
      </c>
      <c r="U5711" t="s">
        <v>26</v>
      </c>
      <c r="V5711" t="s">
        <v>26</v>
      </c>
      <c r="W5711" t="s">
        <v>26</v>
      </c>
      <c r="X5711" t="s">
        <v>26</v>
      </c>
      <c r="Y5711" t="s">
        <v>26</v>
      </c>
      <c r="Z5711">
        <v>24</v>
      </c>
      <c r="AA5711" t="s">
        <v>26</v>
      </c>
      <c r="AB5711" t="s">
        <v>26</v>
      </c>
      <c r="AC5711" t="s">
        <v>26</v>
      </c>
      <c r="AD5711" t="s">
        <v>26</v>
      </c>
      <c r="AE5711" t="s">
        <v>26</v>
      </c>
      <c r="AF5711" t="s">
        <v>26</v>
      </c>
      <c r="AG5711" t="s">
        <v>26</v>
      </c>
      <c r="AH5711" t="s">
        <v>26</v>
      </c>
      <c r="AI5711">
        <v>1</v>
      </c>
      <c r="AJ5711">
        <v>0</v>
      </c>
      <c r="AK5711">
        <v>0</v>
      </c>
      <c r="AL5711" t="s">
        <v>26</v>
      </c>
    </row>
    <row r="5712" spans="1:38">
      <c r="A5712" t="s">
        <v>12194</v>
      </c>
      <c r="B5712" t="s">
        <v>1547</v>
      </c>
      <c r="C5712" t="s">
        <v>11562</v>
      </c>
      <c r="D5712" t="s">
        <v>11788</v>
      </c>
      <c r="E5712" t="s">
        <v>12195</v>
      </c>
      <c r="F5712" t="s">
        <v>26</v>
      </c>
      <c r="G5712">
        <v>1</v>
      </c>
      <c r="H5712" t="s">
        <v>26</v>
      </c>
      <c r="I5712" t="s">
        <v>26</v>
      </c>
      <c r="J5712" t="s">
        <v>26</v>
      </c>
      <c r="K5712" t="s">
        <v>26</v>
      </c>
      <c r="L5712" t="s">
        <v>26</v>
      </c>
      <c r="M5712" t="s">
        <v>26</v>
      </c>
      <c r="N5712" t="s">
        <v>26</v>
      </c>
      <c r="O5712" t="s">
        <v>26</v>
      </c>
      <c r="P5712" t="s">
        <v>26</v>
      </c>
      <c r="Q5712">
        <v>1</v>
      </c>
      <c r="R5712" t="s">
        <v>26</v>
      </c>
      <c r="S5712" t="s">
        <v>26</v>
      </c>
      <c r="T5712" t="s">
        <v>26</v>
      </c>
      <c r="U5712" t="s">
        <v>26</v>
      </c>
      <c r="V5712" t="s">
        <v>26</v>
      </c>
      <c r="W5712" t="s">
        <v>26</v>
      </c>
      <c r="X5712" t="s">
        <v>26</v>
      </c>
      <c r="Y5712" t="s">
        <v>26</v>
      </c>
      <c r="Z5712">
        <v>35</v>
      </c>
      <c r="AA5712" t="s">
        <v>26</v>
      </c>
      <c r="AB5712" t="s">
        <v>26</v>
      </c>
      <c r="AC5712" t="s">
        <v>26</v>
      </c>
      <c r="AD5712" t="s">
        <v>26</v>
      </c>
      <c r="AE5712" t="s">
        <v>26</v>
      </c>
      <c r="AF5712">
        <v>1</v>
      </c>
      <c r="AG5712" t="s">
        <v>26</v>
      </c>
      <c r="AH5712" t="s">
        <v>26</v>
      </c>
      <c r="AI5712">
        <v>1</v>
      </c>
      <c r="AJ5712">
        <v>0</v>
      </c>
      <c r="AK5712">
        <v>0</v>
      </c>
      <c r="AL5712" t="s">
        <v>26</v>
      </c>
    </row>
    <row r="5713" spans="1:38">
      <c r="A5713" t="s">
        <v>12196</v>
      </c>
      <c r="B5713" t="s">
        <v>1547</v>
      </c>
      <c r="C5713" t="s">
        <v>11562</v>
      </c>
      <c r="D5713" t="s">
        <v>11788</v>
      </c>
      <c r="E5713" t="s">
        <v>12197</v>
      </c>
      <c r="F5713" t="s">
        <v>26</v>
      </c>
      <c r="G5713">
        <v>1</v>
      </c>
      <c r="H5713" t="s">
        <v>26</v>
      </c>
      <c r="I5713">
        <v>1</v>
      </c>
      <c r="J5713" t="s">
        <v>26</v>
      </c>
      <c r="K5713" t="s">
        <v>26</v>
      </c>
      <c r="L5713" t="s">
        <v>26</v>
      </c>
      <c r="M5713" t="s">
        <v>26</v>
      </c>
      <c r="N5713" t="s">
        <v>26</v>
      </c>
      <c r="O5713" t="s">
        <v>26</v>
      </c>
      <c r="P5713" t="s">
        <v>26</v>
      </c>
      <c r="Q5713" t="s">
        <v>26</v>
      </c>
      <c r="R5713" t="s">
        <v>26</v>
      </c>
      <c r="S5713" t="s">
        <v>26</v>
      </c>
      <c r="T5713" t="s">
        <v>26</v>
      </c>
      <c r="U5713" t="s">
        <v>26</v>
      </c>
      <c r="V5713" t="s">
        <v>26</v>
      </c>
      <c r="W5713" t="s">
        <v>26</v>
      </c>
      <c r="X5713" t="s">
        <v>26</v>
      </c>
      <c r="Y5713" t="s">
        <v>26</v>
      </c>
      <c r="Z5713" t="s">
        <v>26</v>
      </c>
      <c r="AA5713" t="s">
        <v>26</v>
      </c>
      <c r="AB5713" t="s">
        <v>26</v>
      </c>
      <c r="AC5713" t="s">
        <v>26</v>
      </c>
      <c r="AD5713" t="s">
        <v>26</v>
      </c>
      <c r="AE5713" t="s">
        <v>26</v>
      </c>
      <c r="AF5713">
        <v>1</v>
      </c>
      <c r="AG5713" t="s">
        <v>26</v>
      </c>
      <c r="AH5713" t="s">
        <v>26</v>
      </c>
      <c r="AI5713">
        <v>1</v>
      </c>
      <c r="AJ5713">
        <v>0</v>
      </c>
      <c r="AK5713">
        <v>0</v>
      </c>
      <c r="AL5713" t="s">
        <v>26</v>
      </c>
    </row>
    <row r="5714" spans="1:38">
      <c r="A5714" t="s">
        <v>12198</v>
      </c>
      <c r="B5714" t="s">
        <v>1547</v>
      </c>
      <c r="C5714" t="s">
        <v>11562</v>
      </c>
      <c r="D5714" t="s">
        <v>11788</v>
      </c>
      <c r="E5714" t="s">
        <v>12199</v>
      </c>
      <c r="F5714" t="s">
        <v>26</v>
      </c>
      <c r="G5714">
        <v>1</v>
      </c>
      <c r="H5714" t="s">
        <v>26</v>
      </c>
      <c r="I5714" t="s">
        <v>26</v>
      </c>
      <c r="J5714" t="s">
        <v>26</v>
      </c>
      <c r="K5714" t="s">
        <v>26</v>
      </c>
      <c r="L5714" t="s">
        <v>26</v>
      </c>
      <c r="M5714" t="s">
        <v>26</v>
      </c>
      <c r="N5714" t="s">
        <v>26</v>
      </c>
      <c r="O5714" t="s">
        <v>26</v>
      </c>
      <c r="P5714" t="s">
        <v>26</v>
      </c>
      <c r="Q5714" t="s">
        <v>26</v>
      </c>
      <c r="R5714" t="s">
        <v>26</v>
      </c>
      <c r="S5714" t="s">
        <v>26</v>
      </c>
      <c r="T5714" t="s">
        <v>26</v>
      </c>
      <c r="U5714" t="s">
        <v>26</v>
      </c>
      <c r="V5714" t="s">
        <v>26</v>
      </c>
      <c r="W5714" t="s">
        <v>26</v>
      </c>
      <c r="X5714" t="s">
        <v>26</v>
      </c>
      <c r="Y5714" t="s">
        <v>26</v>
      </c>
      <c r="Z5714">
        <v>46.7</v>
      </c>
      <c r="AA5714" t="s">
        <v>26</v>
      </c>
      <c r="AB5714" t="s">
        <v>26</v>
      </c>
      <c r="AC5714" t="s">
        <v>26</v>
      </c>
      <c r="AD5714" t="s">
        <v>26</v>
      </c>
      <c r="AE5714" t="s">
        <v>26</v>
      </c>
      <c r="AF5714">
        <v>1</v>
      </c>
      <c r="AG5714" t="s">
        <v>26</v>
      </c>
      <c r="AH5714" t="s">
        <v>26</v>
      </c>
      <c r="AI5714">
        <v>1</v>
      </c>
      <c r="AJ5714">
        <v>0</v>
      </c>
      <c r="AK5714">
        <v>0</v>
      </c>
      <c r="AL5714" t="s">
        <v>26</v>
      </c>
    </row>
    <row r="5715" spans="1:38">
      <c r="A5715" t="s">
        <v>12200</v>
      </c>
      <c r="B5715" t="s">
        <v>1547</v>
      </c>
      <c r="C5715" t="s">
        <v>11562</v>
      </c>
      <c r="D5715" t="s">
        <v>11788</v>
      </c>
      <c r="E5715" t="s">
        <v>12201</v>
      </c>
      <c r="F5715" t="s">
        <v>26</v>
      </c>
      <c r="G5715">
        <v>1</v>
      </c>
      <c r="H5715" t="s">
        <v>26</v>
      </c>
      <c r="I5715" t="s">
        <v>26</v>
      </c>
      <c r="J5715" t="s">
        <v>26</v>
      </c>
      <c r="K5715" t="s">
        <v>26</v>
      </c>
      <c r="L5715" t="s">
        <v>26</v>
      </c>
      <c r="M5715" t="s">
        <v>26</v>
      </c>
      <c r="N5715" t="s">
        <v>26</v>
      </c>
      <c r="O5715" t="s">
        <v>26</v>
      </c>
      <c r="P5715" t="s">
        <v>26</v>
      </c>
      <c r="Q5715">
        <v>1</v>
      </c>
      <c r="R5715" t="s">
        <v>26</v>
      </c>
      <c r="S5715" t="s">
        <v>26</v>
      </c>
      <c r="T5715" t="s">
        <v>26</v>
      </c>
      <c r="U5715">
        <v>1</v>
      </c>
      <c r="V5715" t="s">
        <v>26</v>
      </c>
      <c r="W5715" t="s">
        <v>26</v>
      </c>
      <c r="X5715" t="s">
        <v>26</v>
      </c>
      <c r="Y5715" t="s">
        <v>26</v>
      </c>
      <c r="Z5715">
        <v>23.3</v>
      </c>
      <c r="AA5715" t="s">
        <v>26</v>
      </c>
      <c r="AB5715" t="s">
        <v>26</v>
      </c>
      <c r="AC5715" t="s">
        <v>26</v>
      </c>
      <c r="AD5715" t="s">
        <v>26</v>
      </c>
      <c r="AE5715" t="s">
        <v>26</v>
      </c>
      <c r="AF5715" t="s">
        <v>26</v>
      </c>
      <c r="AG5715" t="s">
        <v>26</v>
      </c>
      <c r="AH5715" t="s">
        <v>26</v>
      </c>
      <c r="AI5715" t="s">
        <v>26</v>
      </c>
      <c r="AJ5715" t="s">
        <v>26</v>
      </c>
      <c r="AK5715" t="s">
        <v>26</v>
      </c>
      <c r="AL5715" t="s">
        <v>26</v>
      </c>
    </row>
    <row r="5716" spans="1:38">
      <c r="A5716" t="s">
        <v>12202</v>
      </c>
      <c r="B5716" t="s">
        <v>1547</v>
      </c>
      <c r="C5716" t="s">
        <v>11562</v>
      </c>
      <c r="D5716" t="s">
        <v>11788</v>
      </c>
      <c r="E5716" t="s">
        <v>12203</v>
      </c>
      <c r="F5716" t="s">
        <v>26</v>
      </c>
      <c r="G5716" t="s">
        <v>26</v>
      </c>
      <c r="H5716" t="s">
        <v>26</v>
      </c>
      <c r="I5716" t="s">
        <v>26</v>
      </c>
      <c r="J5716" t="s">
        <v>26</v>
      </c>
      <c r="K5716" t="s">
        <v>26</v>
      </c>
      <c r="L5716" t="s">
        <v>26</v>
      </c>
      <c r="M5716" t="s">
        <v>26</v>
      </c>
      <c r="N5716" t="s">
        <v>26</v>
      </c>
      <c r="O5716" t="s">
        <v>26</v>
      </c>
      <c r="P5716" t="s">
        <v>26</v>
      </c>
      <c r="Q5716" t="s">
        <v>26</v>
      </c>
      <c r="R5716" t="s">
        <v>26</v>
      </c>
      <c r="S5716" t="s">
        <v>26</v>
      </c>
      <c r="T5716" t="s">
        <v>26</v>
      </c>
      <c r="U5716" t="s">
        <v>26</v>
      </c>
      <c r="V5716" t="s">
        <v>26</v>
      </c>
      <c r="W5716" t="s">
        <v>26</v>
      </c>
      <c r="X5716" t="s">
        <v>26</v>
      </c>
      <c r="Y5716" t="s">
        <v>26</v>
      </c>
      <c r="Z5716" t="s">
        <v>26</v>
      </c>
      <c r="AA5716" t="s">
        <v>26</v>
      </c>
      <c r="AB5716" t="s">
        <v>26</v>
      </c>
      <c r="AC5716" t="s">
        <v>26</v>
      </c>
      <c r="AD5716" t="s">
        <v>26</v>
      </c>
      <c r="AE5716" t="s">
        <v>26</v>
      </c>
      <c r="AF5716" t="s">
        <v>26</v>
      </c>
      <c r="AG5716" t="s">
        <v>26</v>
      </c>
      <c r="AH5716" t="s">
        <v>26</v>
      </c>
      <c r="AI5716" t="s">
        <v>26</v>
      </c>
      <c r="AJ5716" t="s">
        <v>26</v>
      </c>
      <c r="AK5716" t="s">
        <v>26</v>
      </c>
      <c r="AL5716" t="s">
        <v>26</v>
      </c>
    </row>
    <row r="5717" spans="1:38">
      <c r="A5717" t="s">
        <v>12204</v>
      </c>
      <c r="B5717" t="s">
        <v>1547</v>
      </c>
      <c r="C5717" t="s">
        <v>11562</v>
      </c>
      <c r="D5717" t="s">
        <v>11788</v>
      </c>
      <c r="E5717" t="s">
        <v>12205</v>
      </c>
      <c r="F5717" t="s">
        <v>26</v>
      </c>
      <c r="G5717">
        <v>1</v>
      </c>
      <c r="H5717" t="s">
        <v>26</v>
      </c>
      <c r="I5717">
        <v>1</v>
      </c>
      <c r="J5717" t="s">
        <v>26</v>
      </c>
      <c r="K5717" t="s">
        <v>26</v>
      </c>
      <c r="L5717" t="s">
        <v>26</v>
      </c>
      <c r="M5717" t="s">
        <v>26</v>
      </c>
      <c r="N5717" t="s">
        <v>26</v>
      </c>
      <c r="O5717" t="s">
        <v>26</v>
      </c>
      <c r="P5717" t="s">
        <v>26</v>
      </c>
      <c r="Q5717">
        <v>1</v>
      </c>
      <c r="R5717" t="s">
        <v>26</v>
      </c>
      <c r="S5717" t="s">
        <v>26</v>
      </c>
      <c r="T5717" t="s">
        <v>26</v>
      </c>
      <c r="U5717" t="s">
        <v>26</v>
      </c>
      <c r="V5717" t="s">
        <v>26</v>
      </c>
      <c r="W5717" t="s">
        <v>26</v>
      </c>
      <c r="X5717" t="s">
        <v>26</v>
      </c>
      <c r="Y5717" t="s">
        <v>26</v>
      </c>
      <c r="Z5717" t="s">
        <v>26</v>
      </c>
      <c r="AA5717" t="s">
        <v>26</v>
      </c>
      <c r="AB5717" t="s">
        <v>26</v>
      </c>
      <c r="AC5717" t="s">
        <v>26</v>
      </c>
      <c r="AD5717" t="s">
        <v>26</v>
      </c>
      <c r="AE5717" t="s">
        <v>26</v>
      </c>
      <c r="AF5717" t="s">
        <v>26</v>
      </c>
      <c r="AG5717" t="s">
        <v>26</v>
      </c>
      <c r="AH5717" t="s">
        <v>26</v>
      </c>
      <c r="AI5717">
        <v>1</v>
      </c>
      <c r="AJ5717">
        <v>0</v>
      </c>
      <c r="AK5717">
        <v>0</v>
      </c>
      <c r="AL5717" t="s">
        <v>26</v>
      </c>
    </row>
    <row r="5718" spans="1:38">
      <c r="A5718" t="s">
        <v>12206</v>
      </c>
      <c r="B5718" t="s">
        <v>1547</v>
      </c>
      <c r="C5718" t="s">
        <v>11562</v>
      </c>
      <c r="D5718" t="s">
        <v>11788</v>
      </c>
      <c r="E5718" t="s">
        <v>12207</v>
      </c>
      <c r="F5718" t="s">
        <v>26</v>
      </c>
      <c r="G5718">
        <v>1</v>
      </c>
      <c r="H5718" t="s">
        <v>26</v>
      </c>
      <c r="I5718">
        <v>1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26</v>
      </c>
      <c r="P5718" t="s">
        <v>26</v>
      </c>
      <c r="Q5718">
        <v>1</v>
      </c>
      <c r="R5718" t="s">
        <v>26</v>
      </c>
      <c r="S5718" t="s">
        <v>26</v>
      </c>
      <c r="T5718" t="s">
        <v>26</v>
      </c>
      <c r="U5718" t="s">
        <v>26</v>
      </c>
      <c r="V5718" t="s">
        <v>26</v>
      </c>
      <c r="W5718" t="s">
        <v>26</v>
      </c>
      <c r="X5718" t="s">
        <v>26</v>
      </c>
      <c r="Y5718" t="s">
        <v>26</v>
      </c>
      <c r="Z5718">
        <v>29.5</v>
      </c>
      <c r="AA5718" t="s">
        <v>26</v>
      </c>
      <c r="AB5718" t="s">
        <v>26</v>
      </c>
      <c r="AC5718" t="s">
        <v>26</v>
      </c>
      <c r="AD5718" t="s">
        <v>26</v>
      </c>
      <c r="AE5718" t="s">
        <v>26</v>
      </c>
      <c r="AF5718">
        <v>1</v>
      </c>
      <c r="AG5718" t="s">
        <v>26</v>
      </c>
      <c r="AH5718" t="s">
        <v>26</v>
      </c>
      <c r="AI5718">
        <v>1</v>
      </c>
      <c r="AJ5718">
        <v>0</v>
      </c>
      <c r="AK5718">
        <v>0</v>
      </c>
      <c r="AL5718" t="s">
        <v>26</v>
      </c>
    </row>
    <row r="5719" spans="1:38">
      <c r="A5719" t="s">
        <v>12208</v>
      </c>
      <c r="B5719" t="s">
        <v>1547</v>
      </c>
      <c r="C5719" t="s">
        <v>11562</v>
      </c>
      <c r="D5719" t="s">
        <v>11788</v>
      </c>
      <c r="E5719" t="s">
        <v>12209</v>
      </c>
      <c r="F5719" t="s">
        <v>26</v>
      </c>
      <c r="G5719">
        <v>1</v>
      </c>
      <c r="H5719" t="s">
        <v>26</v>
      </c>
      <c r="I5719" t="s">
        <v>26</v>
      </c>
      <c r="J5719" t="s">
        <v>26</v>
      </c>
      <c r="K5719" t="s">
        <v>26</v>
      </c>
      <c r="L5719" t="s">
        <v>26</v>
      </c>
      <c r="M5719" t="s">
        <v>26</v>
      </c>
      <c r="N5719" t="s">
        <v>26</v>
      </c>
      <c r="O5719" t="s">
        <v>26</v>
      </c>
      <c r="P5719" t="s">
        <v>26</v>
      </c>
      <c r="Q5719" t="s">
        <v>26</v>
      </c>
      <c r="R5719" t="s">
        <v>26</v>
      </c>
      <c r="S5719" t="s">
        <v>26</v>
      </c>
      <c r="T5719" t="s">
        <v>26</v>
      </c>
      <c r="U5719" t="s">
        <v>26</v>
      </c>
      <c r="V5719" t="s">
        <v>26</v>
      </c>
      <c r="W5719" t="s">
        <v>26</v>
      </c>
      <c r="X5719" t="s">
        <v>26</v>
      </c>
      <c r="Y5719" t="s">
        <v>26</v>
      </c>
      <c r="Z5719" t="s">
        <v>26</v>
      </c>
      <c r="AA5719" t="s">
        <v>26</v>
      </c>
      <c r="AB5719" t="s">
        <v>26</v>
      </c>
      <c r="AC5719" t="s">
        <v>26</v>
      </c>
      <c r="AD5719" t="s">
        <v>26</v>
      </c>
      <c r="AE5719" t="s">
        <v>26</v>
      </c>
      <c r="AF5719" t="s">
        <v>26</v>
      </c>
      <c r="AG5719" t="s">
        <v>26</v>
      </c>
      <c r="AH5719" t="s">
        <v>26</v>
      </c>
      <c r="AI5719">
        <v>1</v>
      </c>
      <c r="AJ5719">
        <v>0</v>
      </c>
      <c r="AK5719">
        <v>0</v>
      </c>
      <c r="AL5719" t="s">
        <v>26</v>
      </c>
    </row>
    <row r="5720" spans="1:38">
      <c r="A5720" t="s">
        <v>12210</v>
      </c>
      <c r="B5720" t="s">
        <v>1547</v>
      </c>
      <c r="C5720" t="s">
        <v>11562</v>
      </c>
      <c r="D5720" t="s">
        <v>11788</v>
      </c>
      <c r="E5720" t="s">
        <v>12211</v>
      </c>
      <c r="F5720" t="s">
        <v>26</v>
      </c>
      <c r="G5720">
        <v>1</v>
      </c>
      <c r="H5720" t="s">
        <v>26</v>
      </c>
      <c r="I5720" t="s">
        <v>26</v>
      </c>
      <c r="J5720" t="s">
        <v>26</v>
      </c>
      <c r="K5720" t="s">
        <v>26</v>
      </c>
      <c r="L5720" t="s">
        <v>26</v>
      </c>
      <c r="M5720" t="s">
        <v>26</v>
      </c>
      <c r="N5720" t="s">
        <v>26</v>
      </c>
      <c r="O5720" t="s">
        <v>26</v>
      </c>
      <c r="P5720">
        <v>1</v>
      </c>
      <c r="Q5720" t="s">
        <v>26</v>
      </c>
      <c r="R5720" t="s">
        <v>26</v>
      </c>
      <c r="S5720" t="s">
        <v>26</v>
      </c>
      <c r="T5720" t="s">
        <v>26</v>
      </c>
      <c r="U5720" t="s">
        <v>26</v>
      </c>
      <c r="V5720" t="s">
        <v>26</v>
      </c>
      <c r="W5720" t="s">
        <v>26</v>
      </c>
      <c r="X5720" t="s">
        <v>26</v>
      </c>
      <c r="Y5720" t="s">
        <v>26</v>
      </c>
      <c r="Z5720">
        <v>73</v>
      </c>
      <c r="AA5720" t="s">
        <v>26</v>
      </c>
      <c r="AB5720" t="s">
        <v>26</v>
      </c>
      <c r="AC5720" t="s">
        <v>26</v>
      </c>
      <c r="AD5720" t="s">
        <v>26</v>
      </c>
      <c r="AE5720" t="s">
        <v>26</v>
      </c>
      <c r="AF5720">
        <v>1</v>
      </c>
      <c r="AG5720" t="s">
        <v>26</v>
      </c>
      <c r="AH5720" t="s">
        <v>26</v>
      </c>
      <c r="AI5720">
        <v>1</v>
      </c>
      <c r="AJ5720">
        <v>0</v>
      </c>
      <c r="AK5720">
        <v>0</v>
      </c>
      <c r="AL5720" t="s">
        <v>26</v>
      </c>
    </row>
    <row r="5721" spans="1:38">
      <c r="A5721" t="s">
        <v>12212</v>
      </c>
      <c r="B5721" t="s">
        <v>1547</v>
      </c>
      <c r="C5721" t="s">
        <v>11562</v>
      </c>
      <c r="D5721" t="s">
        <v>11788</v>
      </c>
      <c r="E5721" t="s">
        <v>12213</v>
      </c>
      <c r="F5721" t="s">
        <v>26</v>
      </c>
      <c r="G5721">
        <v>1</v>
      </c>
      <c r="H5721" t="s">
        <v>26</v>
      </c>
      <c r="I5721" t="s">
        <v>26</v>
      </c>
      <c r="J5721" t="s">
        <v>26</v>
      </c>
      <c r="K5721" t="s">
        <v>26</v>
      </c>
      <c r="L5721" t="s">
        <v>26</v>
      </c>
      <c r="M5721" t="s">
        <v>26</v>
      </c>
      <c r="N5721" t="s">
        <v>26</v>
      </c>
      <c r="O5721" t="s">
        <v>26</v>
      </c>
      <c r="P5721" t="s">
        <v>26</v>
      </c>
      <c r="Q5721" t="s">
        <v>26</v>
      </c>
      <c r="R5721" t="s">
        <v>26</v>
      </c>
      <c r="S5721" t="s">
        <v>26</v>
      </c>
      <c r="T5721" t="s">
        <v>26</v>
      </c>
      <c r="U5721" t="s">
        <v>26</v>
      </c>
      <c r="V5721" t="s">
        <v>26</v>
      </c>
      <c r="W5721" t="s">
        <v>26</v>
      </c>
      <c r="X5721" t="s">
        <v>26</v>
      </c>
      <c r="Y5721" t="s">
        <v>26</v>
      </c>
      <c r="Z5721" t="s">
        <v>26</v>
      </c>
      <c r="AA5721" t="s">
        <v>26</v>
      </c>
      <c r="AB5721" t="s">
        <v>26</v>
      </c>
      <c r="AC5721" t="s">
        <v>26</v>
      </c>
      <c r="AD5721" t="s">
        <v>26</v>
      </c>
      <c r="AE5721" t="s">
        <v>26</v>
      </c>
      <c r="AF5721" t="s">
        <v>26</v>
      </c>
      <c r="AG5721" t="s">
        <v>26</v>
      </c>
      <c r="AH5721" t="s">
        <v>26</v>
      </c>
      <c r="AI5721">
        <v>1</v>
      </c>
      <c r="AJ5721">
        <v>0</v>
      </c>
      <c r="AK5721">
        <v>0</v>
      </c>
      <c r="AL5721" t="s">
        <v>26</v>
      </c>
    </row>
    <row r="5722" spans="1:38">
      <c r="A5722" t="s">
        <v>12214</v>
      </c>
      <c r="B5722" t="s">
        <v>1547</v>
      </c>
      <c r="C5722" t="s">
        <v>11562</v>
      </c>
      <c r="D5722" t="s">
        <v>11788</v>
      </c>
      <c r="E5722" t="s">
        <v>12215</v>
      </c>
      <c r="F5722" t="s">
        <v>26</v>
      </c>
      <c r="G5722">
        <v>1</v>
      </c>
      <c r="H5722" t="s">
        <v>26</v>
      </c>
      <c r="I5722" t="s">
        <v>26</v>
      </c>
      <c r="J5722" t="s">
        <v>26</v>
      </c>
      <c r="K5722" t="s">
        <v>26</v>
      </c>
      <c r="L5722" t="s">
        <v>26</v>
      </c>
      <c r="M5722" t="s">
        <v>26</v>
      </c>
      <c r="N5722" t="s">
        <v>26</v>
      </c>
      <c r="O5722" t="s">
        <v>26</v>
      </c>
      <c r="P5722" t="s">
        <v>26</v>
      </c>
      <c r="Q5722" t="s">
        <v>26</v>
      </c>
      <c r="R5722" t="s">
        <v>26</v>
      </c>
      <c r="S5722" t="s">
        <v>26</v>
      </c>
      <c r="T5722" t="s">
        <v>26</v>
      </c>
      <c r="U5722" t="s">
        <v>26</v>
      </c>
      <c r="V5722" t="s">
        <v>26</v>
      </c>
      <c r="W5722" t="s">
        <v>26</v>
      </c>
      <c r="X5722" t="s">
        <v>26</v>
      </c>
      <c r="Y5722" t="s">
        <v>26</v>
      </c>
      <c r="Z5722">
        <v>26</v>
      </c>
      <c r="AA5722" t="s">
        <v>26</v>
      </c>
      <c r="AB5722" t="s">
        <v>26</v>
      </c>
      <c r="AC5722" t="s">
        <v>26</v>
      </c>
      <c r="AD5722" t="s">
        <v>26</v>
      </c>
      <c r="AE5722" t="s">
        <v>26</v>
      </c>
      <c r="AF5722">
        <v>1</v>
      </c>
      <c r="AG5722" t="s">
        <v>26</v>
      </c>
      <c r="AH5722" t="s">
        <v>26</v>
      </c>
      <c r="AI5722">
        <v>1</v>
      </c>
      <c r="AJ5722">
        <v>0</v>
      </c>
      <c r="AK5722">
        <v>0</v>
      </c>
      <c r="AL5722" t="s">
        <v>26</v>
      </c>
    </row>
    <row r="5723" spans="1:38">
      <c r="A5723" t="s">
        <v>12216</v>
      </c>
      <c r="B5723" t="s">
        <v>1547</v>
      </c>
      <c r="C5723" t="s">
        <v>11562</v>
      </c>
      <c r="D5723" t="s">
        <v>11788</v>
      </c>
      <c r="E5723" t="s">
        <v>12217</v>
      </c>
      <c r="F5723" t="s">
        <v>26</v>
      </c>
      <c r="G5723" t="s">
        <v>26</v>
      </c>
      <c r="H5723" t="s">
        <v>26</v>
      </c>
      <c r="I5723">
        <v>1</v>
      </c>
      <c r="J5723" t="s">
        <v>26</v>
      </c>
      <c r="K5723" t="s">
        <v>26</v>
      </c>
      <c r="L5723" t="s">
        <v>26</v>
      </c>
      <c r="M5723" t="s">
        <v>26</v>
      </c>
      <c r="N5723" t="s">
        <v>26</v>
      </c>
      <c r="O5723" t="s">
        <v>26</v>
      </c>
      <c r="P5723" t="s">
        <v>26</v>
      </c>
      <c r="Q5723" t="s">
        <v>26</v>
      </c>
      <c r="R5723" t="s">
        <v>26</v>
      </c>
      <c r="S5723" t="s">
        <v>26</v>
      </c>
      <c r="T5723" t="s">
        <v>26</v>
      </c>
      <c r="U5723" t="s">
        <v>26</v>
      </c>
      <c r="V5723" t="s">
        <v>26</v>
      </c>
      <c r="W5723" t="s">
        <v>26</v>
      </c>
      <c r="X5723" t="s">
        <v>26</v>
      </c>
      <c r="Y5723" t="s">
        <v>26</v>
      </c>
      <c r="Z5723">
        <v>30</v>
      </c>
      <c r="AA5723" t="s">
        <v>26</v>
      </c>
      <c r="AB5723" t="s">
        <v>26</v>
      </c>
      <c r="AC5723" t="s">
        <v>26</v>
      </c>
      <c r="AD5723" t="s">
        <v>26</v>
      </c>
      <c r="AE5723" t="s">
        <v>26</v>
      </c>
      <c r="AF5723">
        <v>1</v>
      </c>
      <c r="AG5723" t="s">
        <v>26</v>
      </c>
      <c r="AH5723" t="s">
        <v>26</v>
      </c>
      <c r="AI5723">
        <v>1</v>
      </c>
      <c r="AJ5723">
        <v>0</v>
      </c>
      <c r="AK5723">
        <v>0</v>
      </c>
      <c r="AL5723" t="s">
        <v>26</v>
      </c>
    </row>
    <row r="5724" spans="1:38">
      <c r="A5724" t="s">
        <v>12218</v>
      </c>
      <c r="B5724" t="s">
        <v>1547</v>
      </c>
      <c r="C5724" t="s">
        <v>11562</v>
      </c>
      <c r="D5724" t="s">
        <v>11788</v>
      </c>
      <c r="E5724" t="s">
        <v>12219</v>
      </c>
      <c r="F5724" t="s">
        <v>26</v>
      </c>
      <c r="G5724">
        <v>1</v>
      </c>
      <c r="H5724" t="s">
        <v>26</v>
      </c>
      <c r="I5724" t="s">
        <v>26</v>
      </c>
      <c r="J5724" t="s">
        <v>26</v>
      </c>
      <c r="K5724" t="s">
        <v>26</v>
      </c>
      <c r="L5724" t="s">
        <v>26</v>
      </c>
      <c r="M5724" t="s">
        <v>26</v>
      </c>
      <c r="N5724" t="s">
        <v>26</v>
      </c>
      <c r="O5724" t="s">
        <v>26</v>
      </c>
      <c r="P5724" t="s">
        <v>26</v>
      </c>
      <c r="Q5724">
        <v>1</v>
      </c>
      <c r="R5724" t="s">
        <v>26</v>
      </c>
      <c r="S5724" t="s">
        <v>26</v>
      </c>
      <c r="T5724" t="s">
        <v>26</v>
      </c>
      <c r="U5724" t="s">
        <v>26</v>
      </c>
      <c r="V5724" t="s">
        <v>26</v>
      </c>
      <c r="W5724" t="s">
        <v>26</v>
      </c>
      <c r="X5724" t="s">
        <v>26</v>
      </c>
      <c r="Y5724" t="s">
        <v>26</v>
      </c>
      <c r="Z5724">
        <v>49</v>
      </c>
      <c r="AA5724" t="s">
        <v>26</v>
      </c>
      <c r="AB5724" t="s">
        <v>26</v>
      </c>
      <c r="AC5724" t="s">
        <v>26</v>
      </c>
      <c r="AD5724" t="s">
        <v>26</v>
      </c>
      <c r="AE5724" t="s">
        <v>26</v>
      </c>
      <c r="AF5724">
        <v>1</v>
      </c>
      <c r="AG5724" t="s">
        <v>26</v>
      </c>
      <c r="AH5724" t="s">
        <v>26</v>
      </c>
      <c r="AI5724">
        <v>1</v>
      </c>
      <c r="AJ5724">
        <v>0</v>
      </c>
      <c r="AK5724">
        <v>0</v>
      </c>
      <c r="AL5724" t="s">
        <v>26</v>
      </c>
    </row>
    <row r="5725" spans="1:38">
      <c r="A5725" t="s">
        <v>12220</v>
      </c>
      <c r="B5725" t="s">
        <v>1547</v>
      </c>
      <c r="C5725" t="s">
        <v>11562</v>
      </c>
      <c r="D5725" t="s">
        <v>11788</v>
      </c>
      <c r="E5725" t="s">
        <v>12221</v>
      </c>
      <c r="F5725" t="s">
        <v>26</v>
      </c>
      <c r="G5725">
        <v>1</v>
      </c>
      <c r="H5725" t="s">
        <v>26</v>
      </c>
      <c r="I5725" t="s">
        <v>26</v>
      </c>
      <c r="J5725" t="s">
        <v>26</v>
      </c>
      <c r="K5725" t="s">
        <v>26</v>
      </c>
      <c r="L5725" t="s">
        <v>26</v>
      </c>
      <c r="M5725" t="s">
        <v>26</v>
      </c>
      <c r="N5725" t="s">
        <v>26</v>
      </c>
      <c r="O5725" t="s">
        <v>26</v>
      </c>
      <c r="P5725" t="s">
        <v>26</v>
      </c>
      <c r="Q5725" t="s">
        <v>26</v>
      </c>
      <c r="R5725" t="s">
        <v>26</v>
      </c>
      <c r="S5725" t="s">
        <v>26</v>
      </c>
      <c r="T5725" t="s">
        <v>26</v>
      </c>
      <c r="U5725" t="s">
        <v>26</v>
      </c>
      <c r="V5725" t="s">
        <v>26</v>
      </c>
      <c r="W5725" t="s">
        <v>26</v>
      </c>
      <c r="X5725" t="s">
        <v>26</v>
      </c>
      <c r="Y5725" t="s">
        <v>26</v>
      </c>
      <c r="Z5725" t="s">
        <v>26</v>
      </c>
      <c r="AA5725" t="s">
        <v>26</v>
      </c>
      <c r="AB5725" t="s">
        <v>26</v>
      </c>
      <c r="AC5725" t="s">
        <v>26</v>
      </c>
      <c r="AD5725" t="s">
        <v>26</v>
      </c>
      <c r="AE5725" t="s">
        <v>26</v>
      </c>
      <c r="AF5725">
        <v>1</v>
      </c>
      <c r="AG5725" t="s">
        <v>26</v>
      </c>
      <c r="AH5725" t="s">
        <v>26</v>
      </c>
      <c r="AI5725">
        <v>1</v>
      </c>
      <c r="AJ5725">
        <v>0</v>
      </c>
      <c r="AK5725">
        <v>0</v>
      </c>
      <c r="AL5725" t="s">
        <v>26</v>
      </c>
    </row>
    <row r="5726" spans="1:38">
      <c r="A5726" t="s">
        <v>12222</v>
      </c>
      <c r="B5726" t="s">
        <v>1547</v>
      </c>
      <c r="C5726" t="s">
        <v>11562</v>
      </c>
      <c r="D5726" t="s">
        <v>11788</v>
      </c>
      <c r="E5726" t="s">
        <v>12223</v>
      </c>
      <c r="F5726" t="s">
        <v>26</v>
      </c>
      <c r="G5726">
        <v>1</v>
      </c>
      <c r="H5726" t="s">
        <v>26</v>
      </c>
      <c r="I5726" t="s">
        <v>26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>
        <v>1</v>
      </c>
      <c r="Q5726">
        <v>1</v>
      </c>
      <c r="R5726" t="s">
        <v>26</v>
      </c>
      <c r="S5726" t="s">
        <v>26</v>
      </c>
      <c r="T5726">
        <v>1</v>
      </c>
      <c r="U5726" t="s">
        <v>26</v>
      </c>
      <c r="V5726" t="s">
        <v>26</v>
      </c>
      <c r="W5726" t="s">
        <v>26</v>
      </c>
      <c r="X5726" t="s">
        <v>26</v>
      </c>
      <c r="Y5726" t="s">
        <v>26</v>
      </c>
      <c r="Z5726">
        <v>22</v>
      </c>
      <c r="AA5726" t="s">
        <v>26</v>
      </c>
      <c r="AB5726" t="s">
        <v>26</v>
      </c>
      <c r="AC5726" t="s">
        <v>26</v>
      </c>
      <c r="AD5726" t="s">
        <v>26</v>
      </c>
      <c r="AE5726" t="s">
        <v>26</v>
      </c>
      <c r="AF5726">
        <v>1</v>
      </c>
      <c r="AG5726" t="s">
        <v>26</v>
      </c>
      <c r="AH5726" t="s">
        <v>26</v>
      </c>
      <c r="AI5726">
        <v>1</v>
      </c>
      <c r="AJ5726">
        <v>0</v>
      </c>
      <c r="AK5726">
        <v>0</v>
      </c>
      <c r="AL5726" t="s">
        <v>26</v>
      </c>
    </row>
    <row r="5727" spans="1:38">
      <c r="A5727" t="s">
        <v>12224</v>
      </c>
      <c r="B5727" t="s">
        <v>1547</v>
      </c>
      <c r="C5727" t="s">
        <v>11562</v>
      </c>
      <c r="D5727" t="s">
        <v>11788</v>
      </c>
      <c r="E5727" t="s">
        <v>12225</v>
      </c>
      <c r="F5727" t="s">
        <v>26</v>
      </c>
      <c r="G5727">
        <v>1</v>
      </c>
      <c r="H5727" t="s">
        <v>26</v>
      </c>
      <c r="I5727" t="s">
        <v>26</v>
      </c>
      <c r="J5727" t="s">
        <v>26</v>
      </c>
      <c r="K5727" t="s">
        <v>26</v>
      </c>
      <c r="L5727" t="s">
        <v>26</v>
      </c>
      <c r="M5727" t="s">
        <v>26</v>
      </c>
      <c r="N5727" t="s">
        <v>26</v>
      </c>
      <c r="O5727" t="s">
        <v>26</v>
      </c>
      <c r="P5727" t="s">
        <v>26</v>
      </c>
      <c r="Q5727" t="s">
        <v>26</v>
      </c>
      <c r="R5727" t="s">
        <v>26</v>
      </c>
      <c r="S5727" t="s">
        <v>26</v>
      </c>
      <c r="T5727" t="s">
        <v>26</v>
      </c>
      <c r="U5727" t="s">
        <v>26</v>
      </c>
      <c r="V5727" t="s">
        <v>26</v>
      </c>
      <c r="W5727" t="s">
        <v>26</v>
      </c>
      <c r="X5727" t="s">
        <v>26</v>
      </c>
      <c r="Y5727" t="s">
        <v>26</v>
      </c>
      <c r="Z5727" t="s">
        <v>26</v>
      </c>
      <c r="AA5727" t="s">
        <v>26</v>
      </c>
      <c r="AB5727" t="s">
        <v>26</v>
      </c>
      <c r="AC5727" t="s">
        <v>26</v>
      </c>
      <c r="AD5727" t="s">
        <v>26</v>
      </c>
      <c r="AE5727" t="s">
        <v>26</v>
      </c>
      <c r="AF5727">
        <v>1</v>
      </c>
      <c r="AG5727" t="s">
        <v>26</v>
      </c>
      <c r="AH5727" t="s">
        <v>26</v>
      </c>
      <c r="AI5727">
        <v>1</v>
      </c>
      <c r="AJ5727">
        <v>0</v>
      </c>
      <c r="AK5727">
        <v>0</v>
      </c>
      <c r="AL5727" t="s">
        <v>26</v>
      </c>
    </row>
    <row r="5728" spans="1:38">
      <c r="A5728" t="s">
        <v>12226</v>
      </c>
      <c r="B5728" t="s">
        <v>1547</v>
      </c>
      <c r="C5728" t="s">
        <v>11562</v>
      </c>
      <c r="D5728" t="s">
        <v>11788</v>
      </c>
      <c r="E5728" t="s">
        <v>166</v>
      </c>
      <c r="F5728" t="s">
        <v>26</v>
      </c>
      <c r="G5728">
        <v>1</v>
      </c>
      <c r="H5728" t="s">
        <v>26</v>
      </c>
      <c r="I5728">
        <v>1</v>
      </c>
      <c r="J5728" t="s">
        <v>26</v>
      </c>
      <c r="K5728" t="s">
        <v>26</v>
      </c>
      <c r="L5728" t="s">
        <v>26</v>
      </c>
      <c r="M5728" t="s">
        <v>26</v>
      </c>
      <c r="N5728">
        <v>1</v>
      </c>
      <c r="O5728" t="s">
        <v>26</v>
      </c>
      <c r="P5728">
        <v>1</v>
      </c>
      <c r="Q5728">
        <v>1</v>
      </c>
      <c r="R5728" t="s">
        <v>26</v>
      </c>
      <c r="S5728">
        <v>1</v>
      </c>
      <c r="T5728" t="s">
        <v>26</v>
      </c>
      <c r="U5728">
        <v>1</v>
      </c>
      <c r="V5728" t="s">
        <v>26</v>
      </c>
      <c r="W5728" t="s">
        <v>26</v>
      </c>
      <c r="X5728" t="s">
        <v>26</v>
      </c>
      <c r="Y5728" t="s">
        <v>26</v>
      </c>
      <c r="Z5728">
        <v>25</v>
      </c>
      <c r="AA5728" t="s">
        <v>26</v>
      </c>
      <c r="AB5728" t="s">
        <v>26</v>
      </c>
      <c r="AC5728" t="s">
        <v>26</v>
      </c>
      <c r="AD5728">
        <v>8</v>
      </c>
      <c r="AE5728">
        <v>10</v>
      </c>
      <c r="AF5728">
        <v>1</v>
      </c>
      <c r="AG5728">
        <v>2</v>
      </c>
      <c r="AH5728">
        <v>3.7</v>
      </c>
      <c r="AI5728">
        <v>1</v>
      </c>
      <c r="AJ5728">
        <v>0</v>
      </c>
      <c r="AK5728">
        <v>0</v>
      </c>
      <c r="AL5728" t="s">
        <v>26</v>
      </c>
    </row>
    <row r="5729" spans="1:38">
      <c r="A5729" t="s">
        <v>12227</v>
      </c>
      <c r="B5729" t="s">
        <v>1547</v>
      </c>
      <c r="C5729" t="s">
        <v>11562</v>
      </c>
      <c r="D5729" t="s">
        <v>11788</v>
      </c>
      <c r="E5729" t="s">
        <v>12228</v>
      </c>
      <c r="F5729" t="s">
        <v>26</v>
      </c>
      <c r="G5729">
        <v>1</v>
      </c>
      <c r="H5729">
        <v>1</v>
      </c>
      <c r="I5729" t="s">
        <v>26</v>
      </c>
      <c r="J5729" t="s">
        <v>26</v>
      </c>
      <c r="K5729" t="s">
        <v>26</v>
      </c>
      <c r="L5729" t="s">
        <v>26</v>
      </c>
      <c r="M5729" t="s">
        <v>26</v>
      </c>
      <c r="N5729" t="s">
        <v>26</v>
      </c>
      <c r="O5729" t="s">
        <v>26</v>
      </c>
      <c r="P5729" t="s">
        <v>26</v>
      </c>
      <c r="Q5729" t="s">
        <v>26</v>
      </c>
      <c r="R5729" t="s">
        <v>26</v>
      </c>
      <c r="S5729" t="s">
        <v>26</v>
      </c>
      <c r="T5729" t="s">
        <v>26</v>
      </c>
      <c r="U5729" t="s">
        <v>26</v>
      </c>
      <c r="V5729" t="s">
        <v>26</v>
      </c>
      <c r="W5729" t="s">
        <v>26</v>
      </c>
      <c r="X5729" t="s">
        <v>26</v>
      </c>
      <c r="Y5729" t="s">
        <v>26</v>
      </c>
      <c r="Z5729" t="s">
        <v>26</v>
      </c>
      <c r="AA5729" t="s">
        <v>26</v>
      </c>
      <c r="AB5729" t="s">
        <v>26</v>
      </c>
      <c r="AC5729" t="s">
        <v>26</v>
      </c>
      <c r="AD5729" t="s">
        <v>26</v>
      </c>
      <c r="AE5729" t="s">
        <v>26</v>
      </c>
      <c r="AF5729">
        <v>1</v>
      </c>
      <c r="AG5729" t="s">
        <v>26</v>
      </c>
      <c r="AH5729" t="s">
        <v>26</v>
      </c>
      <c r="AI5729">
        <v>1</v>
      </c>
      <c r="AJ5729">
        <v>0</v>
      </c>
      <c r="AK5729">
        <v>0</v>
      </c>
      <c r="AL5729" t="s">
        <v>26</v>
      </c>
    </row>
    <row r="5730" spans="1:38">
      <c r="A5730" t="s">
        <v>12229</v>
      </c>
      <c r="B5730" t="s">
        <v>1547</v>
      </c>
      <c r="C5730" t="s">
        <v>11562</v>
      </c>
      <c r="D5730" t="s">
        <v>11788</v>
      </c>
      <c r="E5730" t="s">
        <v>12230</v>
      </c>
      <c r="F5730" t="s">
        <v>26</v>
      </c>
      <c r="G5730">
        <v>1</v>
      </c>
      <c r="H5730" t="s">
        <v>26</v>
      </c>
      <c r="I5730" t="s">
        <v>26</v>
      </c>
      <c r="J5730" t="s">
        <v>26</v>
      </c>
      <c r="K5730" t="s">
        <v>26</v>
      </c>
      <c r="L5730" t="s">
        <v>26</v>
      </c>
      <c r="M5730" t="s">
        <v>26</v>
      </c>
      <c r="N5730" t="s">
        <v>26</v>
      </c>
      <c r="O5730" t="s">
        <v>26</v>
      </c>
      <c r="P5730" t="s">
        <v>26</v>
      </c>
      <c r="Q5730" t="s">
        <v>26</v>
      </c>
      <c r="R5730" t="s">
        <v>26</v>
      </c>
      <c r="S5730" t="s">
        <v>26</v>
      </c>
      <c r="T5730" t="s">
        <v>26</v>
      </c>
      <c r="U5730" t="s">
        <v>26</v>
      </c>
      <c r="V5730" t="s">
        <v>26</v>
      </c>
      <c r="W5730" t="s">
        <v>26</v>
      </c>
      <c r="X5730" t="s">
        <v>26</v>
      </c>
      <c r="Y5730" t="s">
        <v>26</v>
      </c>
      <c r="Z5730" t="s">
        <v>26</v>
      </c>
      <c r="AA5730" t="s">
        <v>26</v>
      </c>
      <c r="AB5730" t="s">
        <v>26</v>
      </c>
      <c r="AC5730" t="s">
        <v>26</v>
      </c>
      <c r="AD5730" t="s">
        <v>26</v>
      </c>
      <c r="AE5730" t="s">
        <v>26</v>
      </c>
      <c r="AF5730">
        <v>1</v>
      </c>
      <c r="AG5730" t="s">
        <v>26</v>
      </c>
      <c r="AH5730" t="s">
        <v>26</v>
      </c>
      <c r="AI5730">
        <v>1</v>
      </c>
      <c r="AJ5730">
        <v>0</v>
      </c>
      <c r="AK5730">
        <v>0</v>
      </c>
      <c r="AL5730" t="s">
        <v>26</v>
      </c>
    </row>
    <row r="5731" spans="1:38">
      <c r="A5731" t="s">
        <v>12231</v>
      </c>
      <c r="B5731" t="s">
        <v>1547</v>
      </c>
      <c r="C5731" t="s">
        <v>11562</v>
      </c>
      <c r="D5731" t="s">
        <v>11788</v>
      </c>
      <c r="E5731" t="s">
        <v>12232</v>
      </c>
      <c r="F5731" t="s">
        <v>26</v>
      </c>
      <c r="G5731">
        <v>1</v>
      </c>
      <c r="H5731" t="s">
        <v>26</v>
      </c>
      <c r="I5731" t="s">
        <v>26</v>
      </c>
      <c r="J5731" t="s">
        <v>26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26</v>
      </c>
      <c r="Q5731" t="s">
        <v>26</v>
      </c>
      <c r="R5731" t="s">
        <v>26</v>
      </c>
      <c r="S5731" t="s">
        <v>26</v>
      </c>
      <c r="T5731" t="s">
        <v>26</v>
      </c>
      <c r="U5731" t="s">
        <v>26</v>
      </c>
      <c r="V5731" t="s">
        <v>26</v>
      </c>
      <c r="W5731" t="s">
        <v>26</v>
      </c>
      <c r="X5731" t="s">
        <v>26</v>
      </c>
      <c r="Y5731" t="s">
        <v>26</v>
      </c>
      <c r="Z5731">
        <v>24.7</v>
      </c>
      <c r="AA5731" t="s">
        <v>26</v>
      </c>
      <c r="AB5731" t="s">
        <v>26</v>
      </c>
      <c r="AC5731" t="s">
        <v>26</v>
      </c>
      <c r="AD5731" t="s">
        <v>26</v>
      </c>
      <c r="AE5731" t="s">
        <v>26</v>
      </c>
      <c r="AF5731" t="s">
        <v>26</v>
      </c>
      <c r="AG5731" t="s">
        <v>26</v>
      </c>
      <c r="AH5731" t="s">
        <v>26</v>
      </c>
      <c r="AI5731">
        <v>1</v>
      </c>
      <c r="AJ5731">
        <v>0</v>
      </c>
      <c r="AK5731">
        <v>0</v>
      </c>
      <c r="AL5731" t="s">
        <v>26</v>
      </c>
    </row>
    <row r="5732" spans="1:38">
      <c r="A5732" t="s">
        <v>12233</v>
      </c>
      <c r="B5732" t="s">
        <v>1547</v>
      </c>
      <c r="C5732" t="s">
        <v>11562</v>
      </c>
      <c r="D5732" t="s">
        <v>11788</v>
      </c>
      <c r="E5732" t="s">
        <v>12234</v>
      </c>
      <c r="F5732" t="s">
        <v>26</v>
      </c>
      <c r="G5732" t="s">
        <v>26</v>
      </c>
      <c r="H5732" t="s">
        <v>26</v>
      </c>
      <c r="I5732">
        <v>1</v>
      </c>
      <c r="J5732" t="s">
        <v>26</v>
      </c>
      <c r="K5732" t="s">
        <v>26</v>
      </c>
      <c r="L5732" t="s">
        <v>26</v>
      </c>
      <c r="M5732" t="s">
        <v>26</v>
      </c>
      <c r="N5732" t="s">
        <v>26</v>
      </c>
      <c r="O5732" t="s">
        <v>26</v>
      </c>
      <c r="P5732" t="s">
        <v>26</v>
      </c>
      <c r="Q5732" t="s">
        <v>26</v>
      </c>
      <c r="R5732" t="s">
        <v>26</v>
      </c>
      <c r="S5732" t="s">
        <v>26</v>
      </c>
      <c r="T5732" t="s">
        <v>26</v>
      </c>
      <c r="U5732" t="s">
        <v>26</v>
      </c>
      <c r="V5732" t="s">
        <v>26</v>
      </c>
      <c r="W5732" t="s">
        <v>26</v>
      </c>
      <c r="X5732" t="s">
        <v>26</v>
      </c>
      <c r="Y5732" t="s">
        <v>26</v>
      </c>
      <c r="Z5732" t="s">
        <v>26</v>
      </c>
      <c r="AA5732" t="s">
        <v>26</v>
      </c>
      <c r="AB5732" t="s">
        <v>26</v>
      </c>
      <c r="AC5732" t="s">
        <v>26</v>
      </c>
      <c r="AD5732" t="s">
        <v>26</v>
      </c>
      <c r="AE5732" t="s">
        <v>26</v>
      </c>
      <c r="AF5732" t="s">
        <v>26</v>
      </c>
      <c r="AG5732" t="s">
        <v>26</v>
      </c>
      <c r="AH5732" t="s">
        <v>26</v>
      </c>
      <c r="AI5732">
        <v>1</v>
      </c>
      <c r="AJ5732">
        <v>0</v>
      </c>
      <c r="AK5732">
        <v>0</v>
      </c>
      <c r="AL5732" t="s">
        <v>26</v>
      </c>
    </row>
    <row r="5733" spans="1:38">
      <c r="A5733" t="s">
        <v>12235</v>
      </c>
      <c r="B5733" t="s">
        <v>1547</v>
      </c>
      <c r="C5733" t="s">
        <v>11562</v>
      </c>
      <c r="D5733" t="s">
        <v>11788</v>
      </c>
      <c r="E5733" t="s">
        <v>12236</v>
      </c>
      <c r="F5733" t="s">
        <v>26</v>
      </c>
      <c r="G5733">
        <v>1</v>
      </c>
      <c r="H5733" t="s">
        <v>26</v>
      </c>
      <c r="I5733" t="s">
        <v>26</v>
      </c>
      <c r="J5733" t="s">
        <v>26</v>
      </c>
      <c r="K5733" t="s">
        <v>26</v>
      </c>
      <c r="L5733" t="s">
        <v>26</v>
      </c>
      <c r="M5733" t="s">
        <v>26</v>
      </c>
      <c r="N5733" t="s">
        <v>26</v>
      </c>
      <c r="O5733" t="s">
        <v>26</v>
      </c>
      <c r="P5733">
        <v>1</v>
      </c>
      <c r="Q5733">
        <v>1</v>
      </c>
      <c r="R5733" t="s">
        <v>26</v>
      </c>
      <c r="S5733" t="s">
        <v>26</v>
      </c>
      <c r="T5733" t="s">
        <v>26</v>
      </c>
      <c r="U5733" t="s">
        <v>26</v>
      </c>
      <c r="V5733" t="s">
        <v>26</v>
      </c>
      <c r="W5733" t="s">
        <v>26</v>
      </c>
      <c r="X5733" t="s">
        <v>26</v>
      </c>
      <c r="Y5733" t="s">
        <v>26</v>
      </c>
      <c r="Z5733">
        <v>32</v>
      </c>
      <c r="AA5733" t="s">
        <v>26</v>
      </c>
      <c r="AB5733" t="s">
        <v>26</v>
      </c>
      <c r="AC5733" t="s">
        <v>26</v>
      </c>
      <c r="AD5733" t="s">
        <v>26</v>
      </c>
      <c r="AE5733" t="s">
        <v>26</v>
      </c>
      <c r="AF5733" t="s">
        <v>26</v>
      </c>
      <c r="AG5733" t="s">
        <v>26</v>
      </c>
      <c r="AH5733" t="s">
        <v>26</v>
      </c>
      <c r="AI5733">
        <v>1</v>
      </c>
      <c r="AJ5733">
        <v>0</v>
      </c>
      <c r="AK5733">
        <v>0</v>
      </c>
      <c r="AL5733" t="s">
        <v>26</v>
      </c>
    </row>
    <row r="5734" spans="1:38">
      <c r="A5734" t="s">
        <v>12237</v>
      </c>
      <c r="B5734" t="s">
        <v>1547</v>
      </c>
      <c r="C5734" t="s">
        <v>11562</v>
      </c>
      <c r="D5734" t="s">
        <v>11788</v>
      </c>
      <c r="E5734" t="s">
        <v>12238</v>
      </c>
      <c r="F5734" t="s">
        <v>26</v>
      </c>
      <c r="G5734">
        <v>1</v>
      </c>
      <c r="H5734" t="s">
        <v>26</v>
      </c>
      <c r="I5734" t="s">
        <v>26</v>
      </c>
      <c r="J5734" t="s">
        <v>26</v>
      </c>
      <c r="K5734" t="s">
        <v>26</v>
      </c>
      <c r="L5734" t="s">
        <v>26</v>
      </c>
      <c r="M5734" t="s">
        <v>26</v>
      </c>
      <c r="N5734" t="s">
        <v>26</v>
      </c>
      <c r="O5734" t="s">
        <v>26</v>
      </c>
      <c r="P5734" t="s">
        <v>26</v>
      </c>
      <c r="Q5734" t="s">
        <v>26</v>
      </c>
      <c r="R5734" t="s">
        <v>26</v>
      </c>
      <c r="S5734" t="s">
        <v>26</v>
      </c>
      <c r="T5734" t="s">
        <v>26</v>
      </c>
      <c r="U5734" t="s">
        <v>26</v>
      </c>
      <c r="V5734" t="s">
        <v>26</v>
      </c>
      <c r="W5734" t="s">
        <v>26</v>
      </c>
      <c r="X5734" t="s">
        <v>26</v>
      </c>
      <c r="Y5734" t="s">
        <v>26</v>
      </c>
      <c r="Z5734">
        <v>28</v>
      </c>
      <c r="AA5734" t="s">
        <v>26</v>
      </c>
      <c r="AB5734" t="s">
        <v>26</v>
      </c>
      <c r="AC5734" t="s">
        <v>26</v>
      </c>
      <c r="AD5734" t="s">
        <v>26</v>
      </c>
      <c r="AE5734" t="s">
        <v>26</v>
      </c>
      <c r="AF5734">
        <v>1</v>
      </c>
      <c r="AG5734" t="s">
        <v>26</v>
      </c>
      <c r="AH5734" t="s">
        <v>26</v>
      </c>
      <c r="AI5734">
        <v>1</v>
      </c>
      <c r="AJ5734">
        <v>0</v>
      </c>
      <c r="AK5734">
        <v>0</v>
      </c>
      <c r="AL5734" t="s">
        <v>26</v>
      </c>
    </row>
    <row r="5735" spans="1:38">
      <c r="A5735" t="s">
        <v>12239</v>
      </c>
      <c r="B5735" t="s">
        <v>1547</v>
      </c>
      <c r="C5735" t="s">
        <v>11562</v>
      </c>
      <c r="D5735" t="s">
        <v>11788</v>
      </c>
      <c r="E5735" t="s">
        <v>12240</v>
      </c>
      <c r="F5735" t="s">
        <v>26</v>
      </c>
      <c r="G5735" t="s">
        <v>26</v>
      </c>
      <c r="H5735" t="s">
        <v>26</v>
      </c>
      <c r="I5735" t="s">
        <v>26</v>
      </c>
      <c r="J5735" t="s">
        <v>26</v>
      </c>
      <c r="K5735" t="s">
        <v>26</v>
      </c>
      <c r="L5735" t="s">
        <v>26</v>
      </c>
      <c r="M5735" t="s">
        <v>26</v>
      </c>
      <c r="N5735" t="s">
        <v>26</v>
      </c>
      <c r="O5735" t="s">
        <v>26</v>
      </c>
      <c r="P5735" t="s">
        <v>26</v>
      </c>
      <c r="Q5735" t="s">
        <v>26</v>
      </c>
      <c r="R5735" t="s">
        <v>26</v>
      </c>
      <c r="S5735" t="s">
        <v>26</v>
      </c>
      <c r="T5735" t="s">
        <v>26</v>
      </c>
      <c r="U5735" t="s">
        <v>26</v>
      </c>
      <c r="V5735" t="s">
        <v>26</v>
      </c>
      <c r="W5735" t="s">
        <v>26</v>
      </c>
      <c r="X5735" t="s">
        <v>26</v>
      </c>
      <c r="Y5735" t="s">
        <v>26</v>
      </c>
      <c r="Z5735" t="s">
        <v>26</v>
      </c>
      <c r="AA5735" t="s">
        <v>26</v>
      </c>
      <c r="AB5735" t="s">
        <v>26</v>
      </c>
      <c r="AC5735" t="s">
        <v>26</v>
      </c>
      <c r="AD5735" t="s">
        <v>26</v>
      </c>
      <c r="AE5735" t="s">
        <v>26</v>
      </c>
      <c r="AF5735" t="s">
        <v>26</v>
      </c>
      <c r="AG5735" t="s">
        <v>26</v>
      </c>
      <c r="AH5735" t="s">
        <v>26</v>
      </c>
      <c r="AI5735" t="s">
        <v>26</v>
      </c>
      <c r="AJ5735" t="s">
        <v>26</v>
      </c>
      <c r="AK5735" t="s">
        <v>26</v>
      </c>
      <c r="AL5735" t="s">
        <v>26</v>
      </c>
    </row>
    <row r="5736" spans="1:38">
      <c r="A5736" t="s">
        <v>12241</v>
      </c>
      <c r="B5736" t="s">
        <v>1547</v>
      </c>
      <c r="C5736" t="s">
        <v>11562</v>
      </c>
      <c r="D5736" t="s">
        <v>11788</v>
      </c>
      <c r="E5736" t="s">
        <v>12242</v>
      </c>
      <c r="F5736" t="s">
        <v>26</v>
      </c>
      <c r="G5736">
        <v>1</v>
      </c>
      <c r="H5736" t="s">
        <v>26</v>
      </c>
      <c r="I5736" t="s">
        <v>26</v>
      </c>
      <c r="J5736" t="s">
        <v>26</v>
      </c>
      <c r="K5736" t="s">
        <v>26</v>
      </c>
      <c r="L5736" t="s">
        <v>26</v>
      </c>
      <c r="M5736" t="s">
        <v>26</v>
      </c>
      <c r="N5736" t="s">
        <v>26</v>
      </c>
      <c r="O5736" t="s">
        <v>26</v>
      </c>
      <c r="P5736" t="s">
        <v>26</v>
      </c>
      <c r="Q5736" t="s">
        <v>26</v>
      </c>
      <c r="R5736" t="s">
        <v>26</v>
      </c>
      <c r="S5736" t="s">
        <v>26</v>
      </c>
      <c r="T5736" t="s">
        <v>26</v>
      </c>
      <c r="U5736" t="s">
        <v>26</v>
      </c>
      <c r="V5736" t="s">
        <v>26</v>
      </c>
      <c r="W5736" t="s">
        <v>26</v>
      </c>
      <c r="X5736" t="s">
        <v>26</v>
      </c>
      <c r="Y5736" t="s">
        <v>26</v>
      </c>
      <c r="Z5736" t="s">
        <v>26</v>
      </c>
      <c r="AA5736" t="s">
        <v>26</v>
      </c>
      <c r="AB5736" t="s">
        <v>26</v>
      </c>
      <c r="AC5736" t="s">
        <v>26</v>
      </c>
      <c r="AD5736" t="s">
        <v>26</v>
      </c>
      <c r="AE5736" t="s">
        <v>26</v>
      </c>
      <c r="AF5736">
        <v>1</v>
      </c>
      <c r="AG5736" t="s">
        <v>26</v>
      </c>
      <c r="AH5736" t="s">
        <v>26</v>
      </c>
      <c r="AI5736">
        <v>1</v>
      </c>
      <c r="AJ5736">
        <v>0</v>
      </c>
      <c r="AK5736">
        <v>0</v>
      </c>
      <c r="AL5736" t="s">
        <v>26</v>
      </c>
    </row>
    <row r="5737" spans="1:38">
      <c r="A5737" t="s">
        <v>12243</v>
      </c>
      <c r="B5737" t="s">
        <v>1547</v>
      </c>
      <c r="C5737" t="s">
        <v>11562</v>
      </c>
      <c r="D5737" t="s">
        <v>11788</v>
      </c>
      <c r="E5737" t="s">
        <v>12244</v>
      </c>
      <c r="F5737" t="s">
        <v>26</v>
      </c>
      <c r="G5737">
        <v>1</v>
      </c>
      <c r="H5737" t="s">
        <v>26</v>
      </c>
      <c r="I5737" t="s">
        <v>26</v>
      </c>
      <c r="J5737" t="s">
        <v>26</v>
      </c>
      <c r="K5737" t="s">
        <v>26</v>
      </c>
      <c r="L5737" t="s">
        <v>26</v>
      </c>
      <c r="M5737" t="s">
        <v>26</v>
      </c>
      <c r="N5737" t="s">
        <v>26</v>
      </c>
      <c r="O5737" t="s">
        <v>26</v>
      </c>
      <c r="P5737" t="s">
        <v>26</v>
      </c>
      <c r="Q5737" t="s">
        <v>26</v>
      </c>
      <c r="R5737" t="s">
        <v>26</v>
      </c>
      <c r="S5737" t="s">
        <v>26</v>
      </c>
      <c r="T5737" t="s">
        <v>26</v>
      </c>
      <c r="U5737" t="s">
        <v>26</v>
      </c>
      <c r="V5737" t="s">
        <v>26</v>
      </c>
      <c r="W5737" t="s">
        <v>26</v>
      </c>
      <c r="X5737" t="s">
        <v>26</v>
      </c>
      <c r="Y5737" t="s">
        <v>26</v>
      </c>
      <c r="Z5737">
        <v>32.200000000000003</v>
      </c>
      <c r="AA5737" t="s">
        <v>26</v>
      </c>
      <c r="AB5737" t="s">
        <v>26</v>
      </c>
      <c r="AC5737" t="s">
        <v>26</v>
      </c>
      <c r="AD5737" t="s">
        <v>26</v>
      </c>
      <c r="AE5737" t="s">
        <v>26</v>
      </c>
      <c r="AF5737" t="s">
        <v>26</v>
      </c>
      <c r="AG5737" t="s">
        <v>26</v>
      </c>
      <c r="AH5737" t="s">
        <v>26</v>
      </c>
      <c r="AI5737">
        <v>1</v>
      </c>
      <c r="AJ5737">
        <v>0</v>
      </c>
      <c r="AK5737">
        <v>0</v>
      </c>
      <c r="AL5737" t="s">
        <v>26</v>
      </c>
    </row>
    <row r="5738" spans="1:38">
      <c r="A5738" t="s">
        <v>12245</v>
      </c>
      <c r="B5738" t="s">
        <v>1547</v>
      </c>
      <c r="C5738" t="s">
        <v>11562</v>
      </c>
      <c r="D5738" t="s">
        <v>11788</v>
      </c>
      <c r="E5738" t="s">
        <v>12246</v>
      </c>
      <c r="F5738" t="s">
        <v>26</v>
      </c>
      <c r="G5738" t="s">
        <v>26</v>
      </c>
      <c r="H5738" t="s">
        <v>26</v>
      </c>
      <c r="I5738" t="s">
        <v>26</v>
      </c>
      <c r="J5738" t="s">
        <v>26</v>
      </c>
      <c r="K5738" t="s">
        <v>26</v>
      </c>
      <c r="L5738" t="s">
        <v>26</v>
      </c>
      <c r="M5738" t="s">
        <v>26</v>
      </c>
      <c r="N5738" t="s">
        <v>26</v>
      </c>
      <c r="O5738" t="s">
        <v>26</v>
      </c>
      <c r="P5738" t="s">
        <v>26</v>
      </c>
      <c r="Q5738" t="s">
        <v>26</v>
      </c>
      <c r="R5738" t="s">
        <v>26</v>
      </c>
      <c r="S5738" t="s">
        <v>26</v>
      </c>
      <c r="T5738" t="s">
        <v>26</v>
      </c>
      <c r="U5738" t="s">
        <v>26</v>
      </c>
      <c r="V5738" t="s">
        <v>26</v>
      </c>
      <c r="W5738" t="s">
        <v>26</v>
      </c>
      <c r="X5738" t="s">
        <v>26</v>
      </c>
      <c r="Y5738" t="s">
        <v>26</v>
      </c>
      <c r="Z5738" t="s">
        <v>26</v>
      </c>
      <c r="AA5738" t="s">
        <v>26</v>
      </c>
      <c r="AB5738" t="s">
        <v>26</v>
      </c>
      <c r="AC5738" t="s">
        <v>26</v>
      </c>
      <c r="AD5738" t="s">
        <v>26</v>
      </c>
      <c r="AE5738" t="s">
        <v>26</v>
      </c>
      <c r="AF5738" t="s">
        <v>26</v>
      </c>
      <c r="AG5738" t="s">
        <v>26</v>
      </c>
      <c r="AH5738" t="s">
        <v>26</v>
      </c>
      <c r="AI5738" t="s">
        <v>26</v>
      </c>
      <c r="AJ5738" t="s">
        <v>26</v>
      </c>
      <c r="AK5738" t="s">
        <v>26</v>
      </c>
      <c r="AL5738" t="s">
        <v>26</v>
      </c>
    </row>
    <row r="5739" spans="1:38">
      <c r="A5739" t="s">
        <v>12247</v>
      </c>
      <c r="B5739" t="s">
        <v>1547</v>
      </c>
      <c r="C5739" t="s">
        <v>11562</v>
      </c>
      <c r="D5739" t="s">
        <v>11788</v>
      </c>
      <c r="E5739" t="s">
        <v>12248</v>
      </c>
      <c r="F5739" t="s">
        <v>26</v>
      </c>
      <c r="G5739" t="s">
        <v>26</v>
      </c>
      <c r="H5739" t="s">
        <v>26</v>
      </c>
      <c r="I5739">
        <v>1</v>
      </c>
      <c r="J5739" t="s">
        <v>26</v>
      </c>
      <c r="K5739" t="s">
        <v>26</v>
      </c>
      <c r="L5739" t="s">
        <v>26</v>
      </c>
      <c r="M5739" t="s">
        <v>26</v>
      </c>
      <c r="N5739" t="s">
        <v>26</v>
      </c>
      <c r="O5739" t="s">
        <v>26</v>
      </c>
      <c r="P5739" t="s">
        <v>26</v>
      </c>
      <c r="Q5739">
        <v>1</v>
      </c>
      <c r="R5739" t="s">
        <v>26</v>
      </c>
      <c r="S5739" t="s">
        <v>26</v>
      </c>
      <c r="T5739" t="s">
        <v>26</v>
      </c>
      <c r="U5739" t="s">
        <v>26</v>
      </c>
      <c r="V5739" t="s">
        <v>26</v>
      </c>
      <c r="W5739" t="s">
        <v>26</v>
      </c>
      <c r="X5739" t="s">
        <v>26</v>
      </c>
      <c r="Y5739" t="s">
        <v>26</v>
      </c>
      <c r="Z5739" t="s">
        <v>26</v>
      </c>
      <c r="AA5739" t="s">
        <v>26</v>
      </c>
      <c r="AB5739" t="s">
        <v>26</v>
      </c>
      <c r="AC5739" t="s">
        <v>26</v>
      </c>
      <c r="AD5739" t="s">
        <v>26</v>
      </c>
      <c r="AE5739" t="s">
        <v>26</v>
      </c>
      <c r="AF5739" t="s">
        <v>26</v>
      </c>
      <c r="AG5739" t="s">
        <v>26</v>
      </c>
      <c r="AH5739" t="s">
        <v>26</v>
      </c>
      <c r="AI5739">
        <v>1</v>
      </c>
      <c r="AJ5739">
        <v>0</v>
      </c>
      <c r="AK5739">
        <v>0</v>
      </c>
      <c r="AL5739" t="s">
        <v>26</v>
      </c>
    </row>
    <row r="5740" spans="1:38">
      <c r="A5740" t="s">
        <v>12249</v>
      </c>
      <c r="B5740" t="s">
        <v>1547</v>
      </c>
      <c r="C5740" t="s">
        <v>11562</v>
      </c>
      <c r="D5740" t="s">
        <v>11788</v>
      </c>
      <c r="E5740" t="s">
        <v>12250</v>
      </c>
      <c r="F5740" t="s">
        <v>26</v>
      </c>
      <c r="G5740">
        <v>1</v>
      </c>
      <c r="H5740" t="s">
        <v>26</v>
      </c>
      <c r="I5740" t="s">
        <v>26</v>
      </c>
      <c r="J5740" t="s">
        <v>26</v>
      </c>
      <c r="K5740" t="s">
        <v>26</v>
      </c>
      <c r="L5740" t="s">
        <v>26</v>
      </c>
      <c r="M5740" t="s">
        <v>26</v>
      </c>
      <c r="N5740" t="s">
        <v>26</v>
      </c>
      <c r="O5740" t="s">
        <v>26</v>
      </c>
      <c r="P5740" t="s">
        <v>26</v>
      </c>
      <c r="Q5740" t="s">
        <v>26</v>
      </c>
      <c r="R5740" t="s">
        <v>26</v>
      </c>
      <c r="S5740" t="s">
        <v>26</v>
      </c>
      <c r="T5740" t="s">
        <v>26</v>
      </c>
      <c r="U5740" t="s">
        <v>26</v>
      </c>
      <c r="V5740" t="s">
        <v>26</v>
      </c>
      <c r="W5740" t="s">
        <v>26</v>
      </c>
      <c r="X5740" t="s">
        <v>26</v>
      </c>
      <c r="Y5740" t="s">
        <v>26</v>
      </c>
      <c r="Z5740" t="s">
        <v>26</v>
      </c>
      <c r="AA5740" t="s">
        <v>26</v>
      </c>
      <c r="AB5740" t="s">
        <v>26</v>
      </c>
      <c r="AC5740" t="s">
        <v>26</v>
      </c>
      <c r="AD5740" t="s">
        <v>26</v>
      </c>
      <c r="AE5740" t="s">
        <v>26</v>
      </c>
      <c r="AF5740">
        <v>1</v>
      </c>
      <c r="AG5740" t="s">
        <v>26</v>
      </c>
      <c r="AH5740" t="s">
        <v>26</v>
      </c>
      <c r="AI5740">
        <v>1</v>
      </c>
      <c r="AJ5740">
        <v>0</v>
      </c>
      <c r="AK5740">
        <v>0</v>
      </c>
      <c r="AL5740" t="s">
        <v>26</v>
      </c>
    </row>
    <row r="5741" spans="1:38">
      <c r="A5741" t="s">
        <v>12251</v>
      </c>
      <c r="B5741" t="s">
        <v>1547</v>
      </c>
      <c r="C5741" t="s">
        <v>11562</v>
      </c>
      <c r="D5741" t="s">
        <v>11788</v>
      </c>
      <c r="E5741" t="s">
        <v>12252</v>
      </c>
      <c r="F5741" t="s">
        <v>26</v>
      </c>
      <c r="G5741">
        <v>1</v>
      </c>
      <c r="H5741" t="s">
        <v>26</v>
      </c>
      <c r="I5741" t="s">
        <v>26</v>
      </c>
      <c r="J5741" t="s">
        <v>26</v>
      </c>
      <c r="K5741" t="s">
        <v>26</v>
      </c>
      <c r="L5741" t="s">
        <v>26</v>
      </c>
      <c r="M5741" t="s">
        <v>26</v>
      </c>
      <c r="N5741" t="s">
        <v>26</v>
      </c>
      <c r="O5741" t="s">
        <v>26</v>
      </c>
      <c r="P5741" t="s">
        <v>26</v>
      </c>
      <c r="Q5741" t="s">
        <v>26</v>
      </c>
      <c r="R5741" t="s">
        <v>26</v>
      </c>
      <c r="S5741" t="s">
        <v>26</v>
      </c>
      <c r="T5741" t="s">
        <v>26</v>
      </c>
      <c r="U5741" t="s">
        <v>26</v>
      </c>
      <c r="V5741" t="s">
        <v>26</v>
      </c>
      <c r="W5741" t="s">
        <v>26</v>
      </c>
      <c r="X5741" t="s">
        <v>26</v>
      </c>
      <c r="Y5741" t="s">
        <v>26</v>
      </c>
      <c r="Z5741" t="s">
        <v>26</v>
      </c>
      <c r="AA5741" t="s">
        <v>26</v>
      </c>
      <c r="AB5741" t="s">
        <v>26</v>
      </c>
      <c r="AC5741" t="s">
        <v>26</v>
      </c>
      <c r="AD5741" t="s">
        <v>26</v>
      </c>
      <c r="AE5741" t="s">
        <v>26</v>
      </c>
      <c r="AF5741">
        <v>1</v>
      </c>
      <c r="AG5741" t="s">
        <v>26</v>
      </c>
      <c r="AH5741" t="s">
        <v>26</v>
      </c>
      <c r="AI5741">
        <v>1</v>
      </c>
      <c r="AJ5741">
        <v>0</v>
      </c>
      <c r="AK5741">
        <v>0</v>
      </c>
      <c r="AL5741" t="s">
        <v>26</v>
      </c>
    </row>
    <row r="5742" spans="1:38">
      <c r="A5742" t="s">
        <v>12253</v>
      </c>
      <c r="B5742" t="s">
        <v>1547</v>
      </c>
      <c r="C5742" t="s">
        <v>11562</v>
      </c>
      <c r="D5742" t="s">
        <v>11788</v>
      </c>
      <c r="E5742" t="s">
        <v>12254</v>
      </c>
      <c r="F5742" t="s">
        <v>26</v>
      </c>
      <c r="G5742">
        <v>1</v>
      </c>
      <c r="H5742" t="s">
        <v>26</v>
      </c>
      <c r="I5742" t="s">
        <v>26</v>
      </c>
      <c r="J5742" t="s">
        <v>26</v>
      </c>
      <c r="K5742" t="s">
        <v>26</v>
      </c>
      <c r="L5742" t="s">
        <v>26</v>
      </c>
      <c r="M5742" t="s">
        <v>26</v>
      </c>
      <c r="N5742" t="s">
        <v>26</v>
      </c>
      <c r="O5742" t="s">
        <v>26</v>
      </c>
      <c r="P5742" t="s">
        <v>26</v>
      </c>
      <c r="Q5742" t="s">
        <v>26</v>
      </c>
      <c r="R5742" t="s">
        <v>26</v>
      </c>
      <c r="S5742" t="s">
        <v>26</v>
      </c>
      <c r="T5742" t="s">
        <v>26</v>
      </c>
      <c r="U5742" t="s">
        <v>26</v>
      </c>
      <c r="V5742" t="s">
        <v>26</v>
      </c>
      <c r="W5742" t="s">
        <v>26</v>
      </c>
      <c r="X5742" t="s">
        <v>26</v>
      </c>
      <c r="Y5742" t="s">
        <v>26</v>
      </c>
      <c r="Z5742" t="s">
        <v>26</v>
      </c>
      <c r="AA5742" t="s">
        <v>26</v>
      </c>
      <c r="AB5742" t="s">
        <v>26</v>
      </c>
      <c r="AC5742" t="s">
        <v>26</v>
      </c>
      <c r="AD5742" t="s">
        <v>26</v>
      </c>
      <c r="AE5742" t="s">
        <v>26</v>
      </c>
      <c r="AF5742">
        <v>1</v>
      </c>
      <c r="AG5742" t="s">
        <v>26</v>
      </c>
      <c r="AH5742" t="s">
        <v>26</v>
      </c>
      <c r="AI5742">
        <v>1</v>
      </c>
      <c r="AJ5742">
        <v>0</v>
      </c>
      <c r="AK5742">
        <v>0</v>
      </c>
      <c r="AL5742" t="s">
        <v>26</v>
      </c>
    </row>
    <row r="5743" spans="1:38">
      <c r="A5743" t="s">
        <v>12255</v>
      </c>
      <c r="B5743" t="s">
        <v>1547</v>
      </c>
      <c r="C5743" t="s">
        <v>11562</v>
      </c>
      <c r="D5743" t="s">
        <v>11788</v>
      </c>
      <c r="E5743" t="s">
        <v>12256</v>
      </c>
      <c r="F5743" t="s">
        <v>26</v>
      </c>
      <c r="G5743">
        <v>1</v>
      </c>
      <c r="H5743">
        <v>1</v>
      </c>
      <c r="I5743" t="s">
        <v>26</v>
      </c>
      <c r="J5743" t="s">
        <v>26</v>
      </c>
      <c r="K5743" t="s">
        <v>26</v>
      </c>
      <c r="L5743" t="s">
        <v>26</v>
      </c>
      <c r="M5743" t="s">
        <v>26</v>
      </c>
      <c r="N5743" t="s">
        <v>26</v>
      </c>
      <c r="O5743" t="s">
        <v>26</v>
      </c>
      <c r="P5743" t="s">
        <v>26</v>
      </c>
      <c r="Q5743" t="s">
        <v>26</v>
      </c>
      <c r="R5743" t="s">
        <v>26</v>
      </c>
      <c r="S5743" t="s">
        <v>26</v>
      </c>
      <c r="T5743" t="s">
        <v>26</v>
      </c>
      <c r="U5743" t="s">
        <v>26</v>
      </c>
      <c r="V5743" t="s">
        <v>26</v>
      </c>
      <c r="W5743" t="s">
        <v>26</v>
      </c>
      <c r="X5743" t="s">
        <v>26</v>
      </c>
      <c r="Y5743" t="s">
        <v>26</v>
      </c>
      <c r="Z5743" t="s">
        <v>26</v>
      </c>
      <c r="AA5743" t="s">
        <v>26</v>
      </c>
      <c r="AB5743" t="s">
        <v>26</v>
      </c>
      <c r="AC5743" t="s">
        <v>26</v>
      </c>
      <c r="AD5743" t="s">
        <v>26</v>
      </c>
      <c r="AE5743" t="s">
        <v>26</v>
      </c>
      <c r="AF5743">
        <v>1</v>
      </c>
      <c r="AG5743" t="s">
        <v>26</v>
      </c>
      <c r="AH5743" t="s">
        <v>26</v>
      </c>
      <c r="AI5743">
        <v>1</v>
      </c>
      <c r="AJ5743">
        <v>0</v>
      </c>
      <c r="AK5743">
        <v>0</v>
      </c>
      <c r="AL5743" t="s">
        <v>26</v>
      </c>
    </row>
    <row r="5744" spans="1:38">
      <c r="A5744" t="s">
        <v>12257</v>
      </c>
      <c r="B5744" t="s">
        <v>1547</v>
      </c>
      <c r="C5744" t="s">
        <v>11562</v>
      </c>
      <c r="D5744" t="s">
        <v>11788</v>
      </c>
      <c r="E5744" t="s">
        <v>12258</v>
      </c>
      <c r="F5744" t="s">
        <v>26</v>
      </c>
      <c r="G5744" t="s">
        <v>26</v>
      </c>
      <c r="H5744" t="s">
        <v>26</v>
      </c>
      <c r="I5744">
        <v>1</v>
      </c>
      <c r="J5744" t="s">
        <v>26</v>
      </c>
      <c r="K5744" t="s">
        <v>26</v>
      </c>
      <c r="L5744" t="s">
        <v>26</v>
      </c>
      <c r="M5744" t="s">
        <v>26</v>
      </c>
      <c r="N5744" t="s">
        <v>26</v>
      </c>
      <c r="O5744" t="s">
        <v>26</v>
      </c>
      <c r="P5744" t="s">
        <v>26</v>
      </c>
      <c r="Q5744" t="s">
        <v>26</v>
      </c>
      <c r="R5744" t="s">
        <v>26</v>
      </c>
      <c r="S5744" t="s">
        <v>26</v>
      </c>
      <c r="T5744" t="s">
        <v>26</v>
      </c>
      <c r="U5744" t="s">
        <v>26</v>
      </c>
      <c r="V5744" t="s">
        <v>26</v>
      </c>
      <c r="W5744" t="s">
        <v>26</v>
      </c>
      <c r="X5744" t="s">
        <v>26</v>
      </c>
      <c r="Y5744" t="s">
        <v>26</v>
      </c>
      <c r="Z5744" t="s">
        <v>26</v>
      </c>
      <c r="AA5744" t="s">
        <v>26</v>
      </c>
      <c r="AB5744" t="s">
        <v>26</v>
      </c>
      <c r="AC5744" t="s">
        <v>26</v>
      </c>
      <c r="AD5744" t="s">
        <v>26</v>
      </c>
      <c r="AE5744" t="s">
        <v>26</v>
      </c>
      <c r="AF5744" t="s">
        <v>26</v>
      </c>
      <c r="AG5744" t="s">
        <v>26</v>
      </c>
      <c r="AH5744" t="s">
        <v>26</v>
      </c>
      <c r="AI5744">
        <v>1</v>
      </c>
      <c r="AJ5744">
        <v>0</v>
      </c>
      <c r="AK5744">
        <v>0</v>
      </c>
      <c r="AL5744" t="s">
        <v>26</v>
      </c>
    </row>
    <row r="5745" spans="1:38">
      <c r="A5745" t="s">
        <v>12259</v>
      </c>
      <c r="B5745" t="s">
        <v>1547</v>
      </c>
      <c r="C5745" t="s">
        <v>11562</v>
      </c>
      <c r="D5745" t="s">
        <v>11788</v>
      </c>
      <c r="E5745" t="s">
        <v>12260</v>
      </c>
      <c r="F5745" t="s">
        <v>26</v>
      </c>
      <c r="G5745" t="s">
        <v>26</v>
      </c>
      <c r="H5745" t="s">
        <v>26</v>
      </c>
      <c r="I5745">
        <v>1</v>
      </c>
      <c r="J5745" t="s">
        <v>26</v>
      </c>
      <c r="K5745" t="s">
        <v>26</v>
      </c>
      <c r="L5745" t="s">
        <v>26</v>
      </c>
      <c r="M5745" t="s">
        <v>26</v>
      </c>
      <c r="N5745" t="s">
        <v>26</v>
      </c>
      <c r="O5745" t="s">
        <v>26</v>
      </c>
      <c r="P5745" t="s">
        <v>26</v>
      </c>
      <c r="Q5745" t="s">
        <v>26</v>
      </c>
      <c r="R5745" t="s">
        <v>26</v>
      </c>
      <c r="S5745" t="s">
        <v>26</v>
      </c>
      <c r="T5745">
        <v>1</v>
      </c>
      <c r="U5745" t="s">
        <v>26</v>
      </c>
      <c r="V5745" t="s">
        <v>26</v>
      </c>
      <c r="W5745" t="s">
        <v>26</v>
      </c>
      <c r="X5745" t="s">
        <v>26</v>
      </c>
      <c r="Y5745" t="s">
        <v>26</v>
      </c>
      <c r="Z5745">
        <v>25</v>
      </c>
      <c r="AA5745" t="s">
        <v>26</v>
      </c>
      <c r="AB5745" t="s">
        <v>26</v>
      </c>
      <c r="AC5745" t="s">
        <v>26</v>
      </c>
      <c r="AD5745" t="s">
        <v>26</v>
      </c>
      <c r="AE5745" t="s">
        <v>26</v>
      </c>
      <c r="AF5745">
        <v>1</v>
      </c>
      <c r="AG5745" t="s">
        <v>26</v>
      </c>
      <c r="AH5745" t="s">
        <v>26</v>
      </c>
      <c r="AI5745">
        <v>1</v>
      </c>
      <c r="AJ5745">
        <v>0</v>
      </c>
      <c r="AK5745">
        <v>0</v>
      </c>
      <c r="AL5745" t="s">
        <v>26</v>
      </c>
    </row>
    <row r="5746" spans="1:38">
      <c r="A5746" t="s">
        <v>12261</v>
      </c>
      <c r="B5746" t="s">
        <v>1547</v>
      </c>
      <c r="C5746" t="s">
        <v>11562</v>
      </c>
      <c r="D5746" t="s">
        <v>11788</v>
      </c>
      <c r="E5746" t="s">
        <v>12262</v>
      </c>
      <c r="F5746" t="s">
        <v>26</v>
      </c>
      <c r="G5746" t="s">
        <v>26</v>
      </c>
      <c r="H5746" t="s">
        <v>26</v>
      </c>
      <c r="I5746" t="s">
        <v>26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26</v>
      </c>
      <c r="P5746" t="s">
        <v>26</v>
      </c>
      <c r="Q5746" t="s">
        <v>26</v>
      </c>
      <c r="R5746" t="s">
        <v>26</v>
      </c>
      <c r="S5746" t="s">
        <v>26</v>
      </c>
      <c r="T5746" t="s">
        <v>26</v>
      </c>
      <c r="U5746" t="s">
        <v>26</v>
      </c>
      <c r="V5746" t="s">
        <v>26</v>
      </c>
      <c r="W5746" t="s">
        <v>26</v>
      </c>
      <c r="X5746" t="s">
        <v>26</v>
      </c>
      <c r="Y5746" t="s">
        <v>26</v>
      </c>
      <c r="Z5746" t="s">
        <v>26</v>
      </c>
      <c r="AA5746" t="s">
        <v>26</v>
      </c>
      <c r="AB5746" t="s">
        <v>26</v>
      </c>
      <c r="AC5746" t="s">
        <v>26</v>
      </c>
      <c r="AD5746" t="s">
        <v>26</v>
      </c>
      <c r="AE5746" t="s">
        <v>26</v>
      </c>
      <c r="AF5746" t="s">
        <v>26</v>
      </c>
      <c r="AG5746" t="s">
        <v>26</v>
      </c>
      <c r="AH5746" t="s">
        <v>26</v>
      </c>
      <c r="AI5746" t="s">
        <v>26</v>
      </c>
      <c r="AJ5746" t="s">
        <v>26</v>
      </c>
      <c r="AK5746" t="s">
        <v>26</v>
      </c>
      <c r="AL5746" t="s">
        <v>26</v>
      </c>
    </row>
    <row r="5747" spans="1:38">
      <c r="A5747" t="s">
        <v>12263</v>
      </c>
      <c r="B5747" t="s">
        <v>1547</v>
      </c>
      <c r="C5747" t="s">
        <v>11562</v>
      </c>
      <c r="D5747" t="s">
        <v>11788</v>
      </c>
      <c r="E5747" t="s">
        <v>12264</v>
      </c>
      <c r="F5747" t="s">
        <v>26</v>
      </c>
      <c r="G5747" t="s">
        <v>26</v>
      </c>
      <c r="H5747" t="s">
        <v>26</v>
      </c>
      <c r="I5747">
        <v>1</v>
      </c>
      <c r="J5747" t="s">
        <v>26</v>
      </c>
      <c r="K5747" t="s">
        <v>26</v>
      </c>
      <c r="L5747" t="s">
        <v>26</v>
      </c>
      <c r="M5747" t="s">
        <v>26</v>
      </c>
      <c r="N5747" t="s">
        <v>26</v>
      </c>
      <c r="O5747" t="s">
        <v>26</v>
      </c>
      <c r="P5747" t="s">
        <v>26</v>
      </c>
      <c r="Q5747">
        <v>1</v>
      </c>
      <c r="R5747" t="s">
        <v>26</v>
      </c>
      <c r="S5747" t="s">
        <v>26</v>
      </c>
      <c r="T5747" t="s">
        <v>26</v>
      </c>
      <c r="U5747" t="s">
        <v>26</v>
      </c>
      <c r="V5747" t="s">
        <v>26</v>
      </c>
      <c r="W5747" t="s">
        <v>26</v>
      </c>
      <c r="X5747" t="s">
        <v>26</v>
      </c>
      <c r="Y5747" t="s">
        <v>26</v>
      </c>
      <c r="Z5747">
        <v>40.700000000000003</v>
      </c>
      <c r="AA5747" t="s">
        <v>26</v>
      </c>
      <c r="AB5747" t="s">
        <v>26</v>
      </c>
      <c r="AC5747" t="s">
        <v>26</v>
      </c>
      <c r="AD5747" t="s">
        <v>26</v>
      </c>
      <c r="AE5747" t="s">
        <v>26</v>
      </c>
      <c r="AF5747">
        <v>1</v>
      </c>
      <c r="AG5747" t="s">
        <v>26</v>
      </c>
      <c r="AH5747" t="s">
        <v>26</v>
      </c>
      <c r="AI5747">
        <v>1</v>
      </c>
      <c r="AJ5747">
        <v>0</v>
      </c>
      <c r="AK5747">
        <v>0</v>
      </c>
      <c r="AL5747" t="s">
        <v>26</v>
      </c>
    </row>
    <row r="5748" spans="1:38">
      <c r="A5748" t="s">
        <v>12265</v>
      </c>
      <c r="B5748" t="s">
        <v>1547</v>
      </c>
      <c r="C5748" t="s">
        <v>11562</v>
      </c>
      <c r="D5748" t="s">
        <v>11788</v>
      </c>
      <c r="E5748" t="s">
        <v>12266</v>
      </c>
      <c r="F5748" t="s">
        <v>26</v>
      </c>
      <c r="G5748">
        <v>1</v>
      </c>
      <c r="H5748" t="s">
        <v>26</v>
      </c>
      <c r="I5748" t="s">
        <v>26</v>
      </c>
      <c r="J5748" t="s">
        <v>26</v>
      </c>
      <c r="K5748" t="s">
        <v>26</v>
      </c>
      <c r="L5748" t="s">
        <v>26</v>
      </c>
      <c r="M5748" t="s">
        <v>26</v>
      </c>
      <c r="N5748" t="s">
        <v>26</v>
      </c>
      <c r="O5748" t="s">
        <v>26</v>
      </c>
      <c r="P5748">
        <v>1</v>
      </c>
      <c r="Q5748" t="s">
        <v>26</v>
      </c>
      <c r="R5748" t="s">
        <v>26</v>
      </c>
      <c r="S5748" t="s">
        <v>26</v>
      </c>
      <c r="T5748" t="s">
        <v>26</v>
      </c>
      <c r="U5748" t="s">
        <v>26</v>
      </c>
      <c r="V5748" t="s">
        <v>26</v>
      </c>
      <c r="W5748" t="s">
        <v>26</v>
      </c>
      <c r="X5748" t="s">
        <v>26</v>
      </c>
      <c r="Y5748" t="s">
        <v>26</v>
      </c>
      <c r="Z5748">
        <v>46.1</v>
      </c>
      <c r="AA5748" t="s">
        <v>26</v>
      </c>
      <c r="AB5748" t="s">
        <v>26</v>
      </c>
      <c r="AC5748" t="s">
        <v>26</v>
      </c>
      <c r="AD5748" t="s">
        <v>26</v>
      </c>
      <c r="AE5748" t="s">
        <v>26</v>
      </c>
      <c r="AF5748" t="s">
        <v>26</v>
      </c>
      <c r="AG5748" t="s">
        <v>26</v>
      </c>
      <c r="AH5748" t="s">
        <v>26</v>
      </c>
      <c r="AI5748">
        <v>1</v>
      </c>
      <c r="AJ5748">
        <v>0</v>
      </c>
      <c r="AK5748">
        <v>0</v>
      </c>
      <c r="AL5748" t="s">
        <v>26</v>
      </c>
    </row>
    <row r="5749" spans="1:38">
      <c r="A5749" t="s">
        <v>12267</v>
      </c>
      <c r="B5749" t="s">
        <v>1547</v>
      </c>
      <c r="C5749" t="s">
        <v>11562</v>
      </c>
      <c r="D5749" t="s">
        <v>11788</v>
      </c>
      <c r="E5749" t="s">
        <v>12268</v>
      </c>
      <c r="F5749" t="s">
        <v>26</v>
      </c>
      <c r="G5749">
        <v>1</v>
      </c>
      <c r="H5749" t="s">
        <v>26</v>
      </c>
      <c r="I5749" t="s">
        <v>26</v>
      </c>
      <c r="J5749" t="s">
        <v>26</v>
      </c>
      <c r="K5749" t="s">
        <v>26</v>
      </c>
      <c r="L5749" t="s">
        <v>26</v>
      </c>
      <c r="M5749" t="s">
        <v>26</v>
      </c>
      <c r="N5749" t="s">
        <v>26</v>
      </c>
      <c r="O5749" t="s">
        <v>26</v>
      </c>
      <c r="P5749" t="s">
        <v>26</v>
      </c>
      <c r="Q5749">
        <v>1</v>
      </c>
      <c r="R5749" t="s">
        <v>26</v>
      </c>
      <c r="S5749" t="s">
        <v>26</v>
      </c>
      <c r="T5749">
        <v>1</v>
      </c>
      <c r="U5749" t="s">
        <v>26</v>
      </c>
      <c r="V5749" t="s">
        <v>26</v>
      </c>
      <c r="W5749" t="s">
        <v>26</v>
      </c>
      <c r="X5749" t="s">
        <v>26</v>
      </c>
      <c r="Y5749" t="s">
        <v>26</v>
      </c>
      <c r="Z5749">
        <v>40</v>
      </c>
      <c r="AA5749" t="s">
        <v>26</v>
      </c>
      <c r="AB5749" t="s">
        <v>26</v>
      </c>
      <c r="AC5749" t="s">
        <v>26</v>
      </c>
      <c r="AD5749" t="s">
        <v>26</v>
      </c>
      <c r="AE5749" t="s">
        <v>26</v>
      </c>
      <c r="AF5749">
        <v>1</v>
      </c>
      <c r="AG5749" t="s">
        <v>26</v>
      </c>
      <c r="AH5749" t="s">
        <v>26</v>
      </c>
      <c r="AI5749">
        <v>1</v>
      </c>
      <c r="AJ5749">
        <v>0</v>
      </c>
      <c r="AK5749">
        <v>0</v>
      </c>
      <c r="AL5749" t="s">
        <v>26</v>
      </c>
    </row>
    <row r="5750" spans="1:38">
      <c r="A5750" t="s">
        <v>12269</v>
      </c>
      <c r="B5750" t="s">
        <v>1547</v>
      </c>
      <c r="C5750" t="s">
        <v>11562</v>
      </c>
      <c r="D5750" t="s">
        <v>11788</v>
      </c>
      <c r="E5750" t="s">
        <v>12270</v>
      </c>
      <c r="F5750" t="s">
        <v>26</v>
      </c>
      <c r="G5750">
        <v>1</v>
      </c>
      <c r="H5750" t="s">
        <v>26</v>
      </c>
      <c r="I5750" t="s">
        <v>26</v>
      </c>
      <c r="J5750" t="s">
        <v>26</v>
      </c>
      <c r="K5750" t="s">
        <v>26</v>
      </c>
      <c r="L5750" t="s">
        <v>26</v>
      </c>
      <c r="M5750" t="s">
        <v>26</v>
      </c>
      <c r="N5750" t="s">
        <v>26</v>
      </c>
      <c r="O5750" t="s">
        <v>26</v>
      </c>
      <c r="P5750" t="s">
        <v>26</v>
      </c>
      <c r="Q5750">
        <v>1</v>
      </c>
      <c r="R5750" t="s">
        <v>26</v>
      </c>
      <c r="S5750" t="s">
        <v>26</v>
      </c>
      <c r="T5750" t="s">
        <v>26</v>
      </c>
      <c r="U5750" t="s">
        <v>26</v>
      </c>
      <c r="V5750" t="s">
        <v>26</v>
      </c>
      <c r="W5750" t="s">
        <v>26</v>
      </c>
      <c r="X5750" t="s">
        <v>26</v>
      </c>
      <c r="Y5750" t="s">
        <v>26</v>
      </c>
      <c r="Z5750">
        <v>25</v>
      </c>
      <c r="AA5750" t="s">
        <v>26</v>
      </c>
      <c r="AB5750" t="s">
        <v>26</v>
      </c>
      <c r="AC5750" t="s">
        <v>26</v>
      </c>
      <c r="AD5750" t="s">
        <v>26</v>
      </c>
      <c r="AE5750" t="s">
        <v>26</v>
      </c>
      <c r="AF5750">
        <v>1</v>
      </c>
      <c r="AG5750" t="s">
        <v>26</v>
      </c>
      <c r="AH5750" t="s">
        <v>26</v>
      </c>
      <c r="AI5750">
        <v>1</v>
      </c>
      <c r="AJ5750">
        <v>0</v>
      </c>
      <c r="AK5750">
        <v>0</v>
      </c>
      <c r="AL5750" t="s">
        <v>26</v>
      </c>
    </row>
    <row r="5751" spans="1:38">
      <c r="A5751" t="s">
        <v>12271</v>
      </c>
      <c r="B5751" t="s">
        <v>1547</v>
      </c>
      <c r="C5751" t="s">
        <v>11562</v>
      </c>
      <c r="D5751" t="s">
        <v>11788</v>
      </c>
      <c r="E5751" t="s">
        <v>12272</v>
      </c>
      <c r="F5751" t="s">
        <v>26</v>
      </c>
      <c r="G5751">
        <v>1</v>
      </c>
      <c r="H5751" t="s">
        <v>26</v>
      </c>
      <c r="I5751" t="s">
        <v>26</v>
      </c>
      <c r="J5751" t="s">
        <v>26</v>
      </c>
      <c r="K5751" t="s">
        <v>26</v>
      </c>
      <c r="L5751" t="s">
        <v>26</v>
      </c>
      <c r="M5751" t="s">
        <v>26</v>
      </c>
      <c r="N5751" t="s">
        <v>26</v>
      </c>
      <c r="O5751" t="s">
        <v>26</v>
      </c>
      <c r="P5751" t="s">
        <v>26</v>
      </c>
      <c r="Q5751" t="s">
        <v>26</v>
      </c>
      <c r="R5751" t="s">
        <v>26</v>
      </c>
      <c r="S5751" t="s">
        <v>26</v>
      </c>
      <c r="T5751" t="s">
        <v>26</v>
      </c>
      <c r="U5751" t="s">
        <v>26</v>
      </c>
      <c r="V5751" t="s">
        <v>26</v>
      </c>
      <c r="W5751" t="s">
        <v>26</v>
      </c>
      <c r="X5751" t="s">
        <v>26</v>
      </c>
      <c r="Y5751" t="s">
        <v>26</v>
      </c>
      <c r="Z5751" t="s">
        <v>26</v>
      </c>
      <c r="AA5751" t="s">
        <v>26</v>
      </c>
      <c r="AB5751" t="s">
        <v>26</v>
      </c>
      <c r="AC5751" t="s">
        <v>26</v>
      </c>
      <c r="AD5751" t="s">
        <v>26</v>
      </c>
      <c r="AE5751" t="s">
        <v>26</v>
      </c>
      <c r="AF5751" t="s">
        <v>26</v>
      </c>
      <c r="AG5751" t="s">
        <v>26</v>
      </c>
      <c r="AH5751" t="s">
        <v>26</v>
      </c>
      <c r="AI5751">
        <v>1</v>
      </c>
      <c r="AJ5751">
        <v>0</v>
      </c>
      <c r="AK5751">
        <v>0</v>
      </c>
      <c r="AL5751" t="s">
        <v>26</v>
      </c>
    </row>
    <row r="5752" spans="1:38">
      <c r="A5752" t="s">
        <v>12273</v>
      </c>
      <c r="B5752" t="s">
        <v>1547</v>
      </c>
      <c r="C5752" t="s">
        <v>11562</v>
      </c>
      <c r="D5752" t="s">
        <v>11788</v>
      </c>
      <c r="E5752" t="s">
        <v>12274</v>
      </c>
      <c r="F5752" t="s">
        <v>26</v>
      </c>
      <c r="G5752">
        <v>1</v>
      </c>
      <c r="H5752" t="s">
        <v>26</v>
      </c>
      <c r="I5752" t="s">
        <v>26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26</v>
      </c>
      <c r="Q5752">
        <v>1</v>
      </c>
      <c r="R5752" t="s">
        <v>26</v>
      </c>
      <c r="S5752" t="s">
        <v>26</v>
      </c>
      <c r="T5752" t="s">
        <v>26</v>
      </c>
      <c r="U5752" t="s">
        <v>26</v>
      </c>
      <c r="V5752" t="s">
        <v>26</v>
      </c>
      <c r="W5752" t="s">
        <v>26</v>
      </c>
      <c r="X5752" t="s">
        <v>26</v>
      </c>
      <c r="Y5752" t="s">
        <v>26</v>
      </c>
      <c r="Z5752">
        <v>34</v>
      </c>
      <c r="AA5752" t="s">
        <v>26</v>
      </c>
      <c r="AB5752" t="s">
        <v>26</v>
      </c>
      <c r="AC5752" t="s">
        <v>26</v>
      </c>
      <c r="AD5752" t="s">
        <v>26</v>
      </c>
      <c r="AE5752" t="s">
        <v>26</v>
      </c>
      <c r="AF5752">
        <v>1</v>
      </c>
      <c r="AG5752" t="s">
        <v>26</v>
      </c>
      <c r="AH5752" t="s">
        <v>26</v>
      </c>
      <c r="AI5752">
        <v>1</v>
      </c>
      <c r="AJ5752">
        <v>0</v>
      </c>
      <c r="AK5752">
        <v>0</v>
      </c>
      <c r="AL5752" t="s">
        <v>26</v>
      </c>
    </row>
    <row r="5753" spans="1:38">
      <c r="A5753" t="s">
        <v>12275</v>
      </c>
      <c r="B5753" t="s">
        <v>1547</v>
      </c>
      <c r="C5753" t="s">
        <v>11562</v>
      </c>
      <c r="D5753" t="s">
        <v>11788</v>
      </c>
      <c r="E5753" t="s">
        <v>12276</v>
      </c>
      <c r="F5753" t="s">
        <v>26</v>
      </c>
      <c r="G5753">
        <v>1</v>
      </c>
      <c r="H5753" t="s">
        <v>26</v>
      </c>
      <c r="I5753" t="s">
        <v>26</v>
      </c>
      <c r="J5753" t="s">
        <v>26</v>
      </c>
      <c r="K5753" t="s">
        <v>26</v>
      </c>
      <c r="L5753" t="s">
        <v>26</v>
      </c>
      <c r="M5753" t="s">
        <v>26</v>
      </c>
      <c r="N5753" t="s">
        <v>26</v>
      </c>
      <c r="O5753" t="s">
        <v>26</v>
      </c>
      <c r="P5753" t="s">
        <v>26</v>
      </c>
      <c r="Q5753" t="s">
        <v>26</v>
      </c>
      <c r="R5753" t="s">
        <v>26</v>
      </c>
      <c r="S5753" t="s">
        <v>26</v>
      </c>
      <c r="T5753" t="s">
        <v>26</v>
      </c>
      <c r="U5753" t="s">
        <v>26</v>
      </c>
      <c r="V5753" t="s">
        <v>26</v>
      </c>
      <c r="W5753" t="s">
        <v>26</v>
      </c>
      <c r="X5753" t="s">
        <v>26</v>
      </c>
      <c r="Y5753" t="s">
        <v>26</v>
      </c>
      <c r="Z5753" t="s">
        <v>26</v>
      </c>
      <c r="AA5753" t="s">
        <v>26</v>
      </c>
      <c r="AB5753" t="s">
        <v>26</v>
      </c>
      <c r="AC5753" t="s">
        <v>26</v>
      </c>
      <c r="AD5753" t="s">
        <v>26</v>
      </c>
      <c r="AE5753" t="s">
        <v>26</v>
      </c>
      <c r="AF5753">
        <v>1</v>
      </c>
      <c r="AG5753" t="s">
        <v>26</v>
      </c>
      <c r="AH5753" t="s">
        <v>26</v>
      </c>
      <c r="AI5753">
        <v>1</v>
      </c>
      <c r="AJ5753">
        <v>0</v>
      </c>
      <c r="AK5753">
        <v>0</v>
      </c>
      <c r="AL5753" t="s">
        <v>26</v>
      </c>
    </row>
    <row r="5754" spans="1:38">
      <c r="A5754" t="s">
        <v>12277</v>
      </c>
      <c r="B5754" t="s">
        <v>1547</v>
      </c>
      <c r="C5754" t="s">
        <v>11562</v>
      </c>
      <c r="D5754" t="s">
        <v>11788</v>
      </c>
      <c r="E5754" t="s">
        <v>12278</v>
      </c>
      <c r="F5754" t="s">
        <v>26</v>
      </c>
      <c r="G5754">
        <v>1</v>
      </c>
      <c r="H5754" t="s">
        <v>26</v>
      </c>
      <c r="I5754" t="s">
        <v>26</v>
      </c>
      <c r="J5754" t="s">
        <v>26</v>
      </c>
      <c r="K5754" t="s">
        <v>26</v>
      </c>
      <c r="L5754" t="s">
        <v>26</v>
      </c>
      <c r="M5754" t="s">
        <v>26</v>
      </c>
      <c r="N5754" t="s">
        <v>26</v>
      </c>
      <c r="O5754" t="s">
        <v>26</v>
      </c>
      <c r="P5754" t="s">
        <v>26</v>
      </c>
      <c r="Q5754" t="s">
        <v>26</v>
      </c>
      <c r="R5754" t="s">
        <v>26</v>
      </c>
      <c r="S5754" t="s">
        <v>26</v>
      </c>
      <c r="T5754" t="s">
        <v>26</v>
      </c>
      <c r="U5754" t="s">
        <v>26</v>
      </c>
      <c r="V5754" t="s">
        <v>26</v>
      </c>
      <c r="W5754" t="s">
        <v>26</v>
      </c>
      <c r="X5754" t="s">
        <v>26</v>
      </c>
      <c r="Y5754" t="s">
        <v>26</v>
      </c>
      <c r="Z5754" t="s">
        <v>26</v>
      </c>
      <c r="AA5754" t="s">
        <v>26</v>
      </c>
      <c r="AB5754" t="s">
        <v>26</v>
      </c>
      <c r="AC5754" t="s">
        <v>26</v>
      </c>
      <c r="AD5754" t="s">
        <v>26</v>
      </c>
      <c r="AE5754" t="s">
        <v>26</v>
      </c>
      <c r="AF5754">
        <v>1</v>
      </c>
      <c r="AG5754" t="s">
        <v>26</v>
      </c>
      <c r="AH5754" t="s">
        <v>26</v>
      </c>
      <c r="AI5754">
        <v>1</v>
      </c>
      <c r="AJ5754">
        <v>0</v>
      </c>
      <c r="AK5754">
        <v>0</v>
      </c>
      <c r="AL5754" t="s">
        <v>26</v>
      </c>
    </row>
    <row r="5755" spans="1:38">
      <c r="A5755" t="s">
        <v>12279</v>
      </c>
      <c r="B5755" t="s">
        <v>1547</v>
      </c>
      <c r="C5755" t="s">
        <v>11562</v>
      </c>
      <c r="D5755" t="s">
        <v>11788</v>
      </c>
      <c r="E5755" t="s">
        <v>12280</v>
      </c>
      <c r="F5755" t="s">
        <v>26</v>
      </c>
      <c r="G5755">
        <v>1</v>
      </c>
      <c r="H5755" t="s">
        <v>26</v>
      </c>
      <c r="I5755" t="s">
        <v>26</v>
      </c>
      <c r="J5755" t="s">
        <v>26</v>
      </c>
      <c r="K5755" t="s">
        <v>26</v>
      </c>
      <c r="L5755" t="s">
        <v>26</v>
      </c>
      <c r="M5755" t="s">
        <v>26</v>
      </c>
      <c r="N5755" t="s">
        <v>26</v>
      </c>
      <c r="O5755" t="s">
        <v>26</v>
      </c>
      <c r="P5755" t="s">
        <v>26</v>
      </c>
      <c r="Q5755">
        <v>1</v>
      </c>
      <c r="R5755" t="s">
        <v>26</v>
      </c>
      <c r="S5755" t="s">
        <v>26</v>
      </c>
      <c r="T5755" t="s">
        <v>26</v>
      </c>
      <c r="U5755" t="s">
        <v>26</v>
      </c>
      <c r="V5755" t="s">
        <v>26</v>
      </c>
      <c r="W5755" t="s">
        <v>26</v>
      </c>
      <c r="X5755" t="s">
        <v>26</v>
      </c>
      <c r="Y5755" t="s">
        <v>26</v>
      </c>
      <c r="Z5755">
        <v>30.2</v>
      </c>
      <c r="AA5755" t="s">
        <v>26</v>
      </c>
      <c r="AB5755" t="s">
        <v>26</v>
      </c>
      <c r="AC5755" t="s">
        <v>26</v>
      </c>
      <c r="AD5755" t="s">
        <v>26</v>
      </c>
      <c r="AE5755" t="s">
        <v>26</v>
      </c>
      <c r="AF5755">
        <v>1</v>
      </c>
      <c r="AG5755" t="s">
        <v>26</v>
      </c>
      <c r="AH5755" t="s">
        <v>26</v>
      </c>
      <c r="AI5755">
        <v>1</v>
      </c>
      <c r="AJ5755">
        <v>0</v>
      </c>
      <c r="AK5755">
        <v>0</v>
      </c>
      <c r="AL5755" t="s">
        <v>26</v>
      </c>
    </row>
    <row r="5756" spans="1:38">
      <c r="A5756" t="s">
        <v>12281</v>
      </c>
      <c r="B5756" t="s">
        <v>1547</v>
      </c>
      <c r="C5756" t="s">
        <v>11562</v>
      </c>
      <c r="D5756" t="s">
        <v>11788</v>
      </c>
      <c r="E5756" t="s">
        <v>12282</v>
      </c>
      <c r="F5756" t="s">
        <v>26</v>
      </c>
      <c r="G5756">
        <v>1</v>
      </c>
      <c r="H5756" t="s">
        <v>26</v>
      </c>
      <c r="I5756" t="s">
        <v>26</v>
      </c>
      <c r="J5756" t="s">
        <v>26</v>
      </c>
      <c r="K5756" t="s">
        <v>26</v>
      </c>
      <c r="L5756" t="s">
        <v>26</v>
      </c>
      <c r="M5756" t="s">
        <v>26</v>
      </c>
      <c r="N5756" t="s">
        <v>26</v>
      </c>
      <c r="O5756" t="s">
        <v>26</v>
      </c>
      <c r="P5756">
        <v>1</v>
      </c>
      <c r="Q5756" t="s">
        <v>26</v>
      </c>
      <c r="R5756" t="s">
        <v>26</v>
      </c>
      <c r="S5756" t="s">
        <v>26</v>
      </c>
      <c r="T5756" t="s">
        <v>26</v>
      </c>
      <c r="U5756" t="s">
        <v>26</v>
      </c>
      <c r="V5756" t="s">
        <v>26</v>
      </c>
      <c r="W5756" t="s">
        <v>26</v>
      </c>
      <c r="X5756" t="s">
        <v>26</v>
      </c>
      <c r="Y5756" t="s">
        <v>26</v>
      </c>
      <c r="Z5756">
        <v>37.799999999999997</v>
      </c>
      <c r="AA5756" t="s">
        <v>26</v>
      </c>
      <c r="AB5756" t="s">
        <v>26</v>
      </c>
      <c r="AC5756" t="s">
        <v>26</v>
      </c>
      <c r="AD5756" t="s">
        <v>26</v>
      </c>
      <c r="AE5756" t="s">
        <v>26</v>
      </c>
      <c r="AF5756">
        <v>1</v>
      </c>
      <c r="AG5756" t="s">
        <v>26</v>
      </c>
      <c r="AH5756" t="s">
        <v>26</v>
      </c>
      <c r="AI5756">
        <v>1</v>
      </c>
      <c r="AJ5756">
        <v>0</v>
      </c>
      <c r="AK5756">
        <v>0</v>
      </c>
      <c r="AL5756" t="s">
        <v>26</v>
      </c>
    </row>
    <row r="5757" spans="1:38">
      <c r="A5757" t="s">
        <v>12283</v>
      </c>
      <c r="B5757" t="s">
        <v>1547</v>
      </c>
      <c r="C5757" t="s">
        <v>11562</v>
      </c>
      <c r="D5757" t="s">
        <v>11788</v>
      </c>
      <c r="E5757" t="s">
        <v>12284</v>
      </c>
      <c r="F5757" t="s">
        <v>26</v>
      </c>
      <c r="G5757">
        <v>1</v>
      </c>
      <c r="H5757" t="s">
        <v>26</v>
      </c>
      <c r="I5757" t="s">
        <v>26</v>
      </c>
      <c r="J5757" t="s">
        <v>26</v>
      </c>
      <c r="K5757" t="s">
        <v>26</v>
      </c>
      <c r="L5757" t="s">
        <v>26</v>
      </c>
      <c r="M5757" t="s">
        <v>26</v>
      </c>
      <c r="N5757" t="s">
        <v>26</v>
      </c>
      <c r="O5757" t="s">
        <v>26</v>
      </c>
      <c r="P5757" t="s">
        <v>26</v>
      </c>
      <c r="Q5757" t="s">
        <v>26</v>
      </c>
      <c r="R5757" t="s">
        <v>26</v>
      </c>
      <c r="S5757" t="s">
        <v>26</v>
      </c>
      <c r="T5757" t="s">
        <v>26</v>
      </c>
      <c r="U5757" t="s">
        <v>26</v>
      </c>
      <c r="V5757" t="s">
        <v>26</v>
      </c>
      <c r="W5757" t="s">
        <v>26</v>
      </c>
      <c r="X5757" t="s">
        <v>26</v>
      </c>
      <c r="Y5757" t="s">
        <v>26</v>
      </c>
      <c r="Z5757" t="s">
        <v>26</v>
      </c>
      <c r="AA5757" t="s">
        <v>26</v>
      </c>
      <c r="AB5757" t="s">
        <v>26</v>
      </c>
      <c r="AC5757" t="s">
        <v>26</v>
      </c>
      <c r="AD5757" t="s">
        <v>26</v>
      </c>
      <c r="AE5757" t="s">
        <v>26</v>
      </c>
      <c r="AF5757">
        <v>1</v>
      </c>
      <c r="AG5757" t="s">
        <v>26</v>
      </c>
      <c r="AH5757" t="s">
        <v>26</v>
      </c>
      <c r="AI5757">
        <v>1</v>
      </c>
      <c r="AJ5757">
        <v>0</v>
      </c>
      <c r="AK5757">
        <v>0</v>
      </c>
      <c r="AL5757" t="s">
        <v>26</v>
      </c>
    </row>
    <row r="5758" spans="1:38">
      <c r="A5758" t="s">
        <v>12285</v>
      </c>
      <c r="B5758" t="s">
        <v>1547</v>
      </c>
      <c r="C5758" t="s">
        <v>11562</v>
      </c>
      <c r="D5758" t="s">
        <v>11788</v>
      </c>
      <c r="E5758" t="s">
        <v>12286</v>
      </c>
      <c r="F5758" t="s">
        <v>26</v>
      </c>
      <c r="G5758" t="s">
        <v>26</v>
      </c>
      <c r="H5758" t="s">
        <v>26</v>
      </c>
      <c r="I5758">
        <v>1</v>
      </c>
      <c r="J5758" t="s">
        <v>26</v>
      </c>
      <c r="K5758" t="s">
        <v>26</v>
      </c>
      <c r="L5758" t="s">
        <v>26</v>
      </c>
      <c r="M5758" t="s">
        <v>26</v>
      </c>
      <c r="N5758" t="s">
        <v>26</v>
      </c>
      <c r="O5758" t="s">
        <v>26</v>
      </c>
      <c r="P5758" t="s">
        <v>26</v>
      </c>
      <c r="Q5758">
        <v>1</v>
      </c>
      <c r="R5758" t="s">
        <v>26</v>
      </c>
      <c r="S5758" t="s">
        <v>26</v>
      </c>
      <c r="T5758" t="s">
        <v>26</v>
      </c>
      <c r="U5758" t="s">
        <v>26</v>
      </c>
      <c r="V5758" t="s">
        <v>26</v>
      </c>
      <c r="W5758" t="s">
        <v>26</v>
      </c>
      <c r="X5758" t="s">
        <v>26</v>
      </c>
      <c r="Y5758" t="s">
        <v>26</v>
      </c>
      <c r="Z5758">
        <v>45.7</v>
      </c>
      <c r="AA5758" t="s">
        <v>26</v>
      </c>
      <c r="AB5758" t="s">
        <v>26</v>
      </c>
      <c r="AC5758" t="s">
        <v>26</v>
      </c>
      <c r="AD5758" t="s">
        <v>26</v>
      </c>
      <c r="AE5758" t="s">
        <v>26</v>
      </c>
      <c r="AF5758" t="s">
        <v>26</v>
      </c>
      <c r="AG5758" t="s">
        <v>26</v>
      </c>
      <c r="AH5758" t="s">
        <v>26</v>
      </c>
      <c r="AI5758">
        <v>1</v>
      </c>
      <c r="AJ5758">
        <v>0</v>
      </c>
      <c r="AK5758">
        <v>0</v>
      </c>
      <c r="AL5758" t="s">
        <v>26</v>
      </c>
    </row>
    <row r="5759" spans="1:38">
      <c r="A5759" t="s">
        <v>12287</v>
      </c>
      <c r="B5759" t="s">
        <v>1547</v>
      </c>
      <c r="C5759" t="s">
        <v>11562</v>
      </c>
      <c r="D5759" t="s">
        <v>11788</v>
      </c>
      <c r="E5759" t="s">
        <v>848</v>
      </c>
      <c r="F5759" t="s">
        <v>26</v>
      </c>
      <c r="G5759">
        <v>1</v>
      </c>
      <c r="H5759" t="s">
        <v>26</v>
      </c>
      <c r="I5759">
        <v>1</v>
      </c>
      <c r="J5759" t="s">
        <v>26</v>
      </c>
      <c r="K5759" t="s">
        <v>26</v>
      </c>
      <c r="L5759" t="s">
        <v>26</v>
      </c>
      <c r="M5759" t="s">
        <v>26</v>
      </c>
      <c r="N5759">
        <v>1</v>
      </c>
      <c r="O5759" t="s">
        <v>26</v>
      </c>
      <c r="P5759">
        <v>1</v>
      </c>
      <c r="Q5759">
        <v>1</v>
      </c>
      <c r="R5759" t="s">
        <v>26</v>
      </c>
      <c r="S5759" t="s">
        <v>26</v>
      </c>
      <c r="T5759" t="s">
        <v>26</v>
      </c>
      <c r="U5759">
        <v>1</v>
      </c>
      <c r="V5759" t="s">
        <v>26</v>
      </c>
      <c r="W5759">
        <v>1.87</v>
      </c>
      <c r="X5759" t="s">
        <v>26</v>
      </c>
      <c r="Y5759" t="s">
        <v>26</v>
      </c>
      <c r="Z5759">
        <v>29.5</v>
      </c>
      <c r="AA5759" t="s">
        <v>26</v>
      </c>
      <c r="AB5759" t="s">
        <v>26</v>
      </c>
      <c r="AC5759" t="s">
        <v>26</v>
      </c>
      <c r="AD5759">
        <v>5</v>
      </c>
      <c r="AE5759">
        <v>28</v>
      </c>
      <c r="AF5759">
        <v>1</v>
      </c>
      <c r="AG5759">
        <v>2.8</v>
      </c>
      <c r="AH5759">
        <v>3.5</v>
      </c>
      <c r="AI5759">
        <v>1</v>
      </c>
      <c r="AJ5759">
        <v>0</v>
      </c>
      <c r="AK5759">
        <v>0</v>
      </c>
      <c r="AL5759" t="s">
        <v>26</v>
      </c>
    </row>
    <row r="5760" spans="1:38">
      <c r="A5760" t="s">
        <v>12288</v>
      </c>
      <c r="B5760" t="s">
        <v>1547</v>
      </c>
      <c r="C5760" t="s">
        <v>11562</v>
      </c>
      <c r="D5760" t="s">
        <v>11788</v>
      </c>
      <c r="E5760" t="s">
        <v>12289</v>
      </c>
      <c r="F5760">
        <v>1</v>
      </c>
      <c r="G5760">
        <v>1</v>
      </c>
      <c r="H5760" t="s">
        <v>26</v>
      </c>
      <c r="I5760" t="s">
        <v>26</v>
      </c>
      <c r="J5760" t="s">
        <v>26</v>
      </c>
      <c r="K5760" t="s">
        <v>26</v>
      </c>
      <c r="L5760" t="s">
        <v>26</v>
      </c>
      <c r="M5760" t="s">
        <v>26</v>
      </c>
      <c r="N5760" t="s">
        <v>26</v>
      </c>
      <c r="O5760" t="s">
        <v>26</v>
      </c>
      <c r="P5760" t="s">
        <v>26</v>
      </c>
      <c r="Q5760" t="s">
        <v>26</v>
      </c>
      <c r="R5760" t="s">
        <v>26</v>
      </c>
      <c r="S5760" t="s">
        <v>26</v>
      </c>
      <c r="T5760" t="s">
        <v>26</v>
      </c>
      <c r="U5760" t="s">
        <v>26</v>
      </c>
      <c r="V5760" t="s">
        <v>26</v>
      </c>
      <c r="W5760" t="s">
        <v>26</v>
      </c>
      <c r="X5760" t="s">
        <v>26</v>
      </c>
      <c r="Y5760" t="s">
        <v>26</v>
      </c>
      <c r="Z5760" t="s">
        <v>26</v>
      </c>
      <c r="AA5760" t="s">
        <v>26</v>
      </c>
      <c r="AB5760" t="s">
        <v>26</v>
      </c>
      <c r="AC5760" t="s">
        <v>26</v>
      </c>
      <c r="AD5760" t="s">
        <v>26</v>
      </c>
      <c r="AE5760" t="s">
        <v>26</v>
      </c>
      <c r="AF5760">
        <v>1</v>
      </c>
      <c r="AG5760" t="s">
        <v>26</v>
      </c>
      <c r="AH5760" t="s">
        <v>26</v>
      </c>
      <c r="AI5760">
        <v>1</v>
      </c>
      <c r="AJ5760">
        <v>0</v>
      </c>
      <c r="AK5760">
        <v>0</v>
      </c>
      <c r="AL5760" t="s">
        <v>26</v>
      </c>
    </row>
    <row r="5761" spans="1:38">
      <c r="A5761" t="s">
        <v>12290</v>
      </c>
      <c r="B5761" t="s">
        <v>1547</v>
      </c>
      <c r="C5761" t="s">
        <v>11562</v>
      </c>
      <c r="D5761" t="s">
        <v>11788</v>
      </c>
      <c r="E5761" t="s">
        <v>12291</v>
      </c>
      <c r="F5761" t="s">
        <v>26</v>
      </c>
      <c r="G5761" t="s">
        <v>26</v>
      </c>
      <c r="H5761" t="s">
        <v>26</v>
      </c>
      <c r="I5761">
        <v>1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26</v>
      </c>
      <c r="Q5761" t="s">
        <v>26</v>
      </c>
      <c r="R5761" t="s">
        <v>26</v>
      </c>
      <c r="S5761" t="s">
        <v>26</v>
      </c>
      <c r="T5761" t="s">
        <v>26</v>
      </c>
      <c r="U5761" t="s">
        <v>26</v>
      </c>
      <c r="V5761" t="s">
        <v>26</v>
      </c>
      <c r="W5761" t="s">
        <v>26</v>
      </c>
      <c r="X5761" t="s">
        <v>26</v>
      </c>
      <c r="Y5761" t="s">
        <v>26</v>
      </c>
      <c r="Z5761">
        <v>20.7</v>
      </c>
      <c r="AA5761" t="s">
        <v>26</v>
      </c>
      <c r="AB5761" t="s">
        <v>26</v>
      </c>
      <c r="AC5761" t="s">
        <v>26</v>
      </c>
      <c r="AD5761" t="s">
        <v>26</v>
      </c>
      <c r="AE5761" t="s">
        <v>26</v>
      </c>
      <c r="AF5761" t="s">
        <v>26</v>
      </c>
      <c r="AG5761" t="s">
        <v>26</v>
      </c>
      <c r="AH5761" t="s">
        <v>26</v>
      </c>
      <c r="AI5761">
        <v>1</v>
      </c>
      <c r="AJ5761">
        <v>0</v>
      </c>
      <c r="AK5761">
        <v>0</v>
      </c>
      <c r="AL5761" t="s">
        <v>26</v>
      </c>
    </row>
    <row r="5762" spans="1:38">
      <c r="A5762" t="s">
        <v>12292</v>
      </c>
      <c r="B5762" t="s">
        <v>1547</v>
      </c>
      <c r="C5762" t="s">
        <v>11562</v>
      </c>
      <c r="D5762" t="s">
        <v>11788</v>
      </c>
      <c r="E5762" t="s">
        <v>12293</v>
      </c>
      <c r="F5762" t="s">
        <v>26</v>
      </c>
      <c r="G5762" t="s">
        <v>26</v>
      </c>
      <c r="H5762" t="s">
        <v>26</v>
      </c>
      <c r="I5762" t="s">
        <v>26</v>
      </c>
      <c r="J5762" t="s">
        <v>26</v>
      </c>
      <c r="K5762" t="s">
        <v>26</v>
      </c>
      <c r="L5762" t="s">
        <v>26</v>
      </c>
      <c r="M5762" t="s">
        <v>26</v>
      </c>
      <c r="N5762" t="s">
        <v>26</v>
      </c>
      <c r="O5762" t="s">
        <v>26</v>
      </c>
      <c r="P5762" t="s">
        <v>26</v>
      </c>
      <c r="Q5762" t="s">
        <v>26</v>
      </c>
      <c r="R5762" t="s">
        <v>26</v>
      </c>
      <c r="S5762" t="s">
        <v>26</v>
      </c>
      <c r="T5762" t="s">
        <v>26</v>
      </c>
      <c r="U5762" t="s">
        <v>26</v>
      </c>
      <c r="V5762" t="s">
        <v>26</v>
      </c>
      <c r="W5762" t="s">
        <v>26</v>
      </c>
      <c r="X5762" t="s">
        <v>26</v>
      </c>
      <c r="Y5762" t="s">
        <v>26</v>
      </c>
      <c r="Z5762" t="s">
        <v>26</v>
      </c>
      <c r="AA5762" t="s">
        <v>26</v>
      </c>
      <c r="AB5762" t="s">
        <v>26</v>
      </c>
      <c r="AC5762" t="s">
        <v>26</v>
      </c>
      <c r="AD5762" t="s">
        <v>26</v>
      </c>
      <c r="AE5762" t="s">
        <v>26</v>
      </c>
      <c r="AF5762" t="s">
        <v>26</v>
      </c>
      <c r="AG5762" t="s">
        <v>26</v>
      </c>
      <c r="AH5762" t="s">
        <v>26</v>
      </c>
      <c r="AI5762" t="s">
        <v>26</v>
      </c>
      <c r="AJ5762" t="s">
        <v>26</v>
      </c>
      <c r="AK5762" t="s">
        <v>26</v>
      </c>
      <c r="AL5762" t="s">
        <v>26</v>
      </c>
    </row>
    <row r="5763" spans="1:38">
      <c r="A5763" t="s">
        <v>12294</v>
      </c>
      <c r="B5763" t="s">
        <v>1547</v>
      </c>
      <c r="C5763" t="s">
        <v>11562</v>
      </c>
      <c r="D5763" t="s">
        <v>11788</v>
      </c>
      <c r="E5763" t="s">
        <v>12295</v>
      </c>
      <c r="F5763" t="s">
        <v>26</v>
      </c>
      <c r="G5763">
        <v>1</v>
      </c>
      <c r="H5763" t="s">
        <v>26</v>
      </c>
      <c r="I5763" t="s">
        <v>26</v>
      </c>
      <c r="J5763" t="s">
        <v>26</v>
      </c>
      <c r="K5763" t="s">
        <v>26</v>
      </c>
      <c r="L5763" t="s">
        <v>26</v>
      </c>
      <c r="M5763" t="s">
        <v>26</v>
      </c>
      <c r="N5763" t="s">
        <v>26</v>
      </c>
      <c r="O5763" t="s">
        <v>26</v>
      </c>
      <c r="P5763" t="s">
        <v>26</v>
      </c>
      <c r="Q5763" t="s">
        <v>26</v>
      </c>
      <c r="R5763" t="s">
        <v>26</v>
      </c>
      <c r="S5763" t="s">
        <v>26</v>
      </c>
      <c r="T5763" t="s">
        <v>26</v>
      </c>
      <c r="U5763" t="s">
        <v>26</v>
      </c>
      <c r="V5763" t="s">
        <v>26</v>
      </c>
      <c r="W5763" t="s">
        <v>26</v>
      </c>
      <c r="X5763" t="s">
        <v>26</v>
      </c>
      <c r="Y5763" t="s">
        <v>26</v>
      </c>
      <c r="Z5763">
        <v>36</v>
      </c>
      <c r="AA5763" t="s">
        <v>26</v>
      </c>
      <c r="AB5763" t="s">
        <v>26</v>
      </c>
      <c r="AC5763" t="s">
        <v>26</v>
      </c>
      <c r="AD5763" t="s">
        <v>26</v>
      </c>
      <c r="AE5763" t="s">
        <v>26</v>
      </c>
      <c r="AF5763">
        <v>1</v>
      </c>
      <c r="AG5763" t="s">
        <v>26</v>
      </c>
      <c r="AH5763" t="s">
        <v>26</v>
      </c>
      <c r="AI5763">
        <v>1</v>
      </c>
      <c r="AJ5763">
        <v>0</v>
      </c>
      <c r="AK5763">
        <v>0</v>
      </c>
      <c r="AL5763" t="s">
        <v>26</v>
      </c>
    </row>
    <row r="5764" spans="1:38">
      <c r="A5764" t="s">
        <v>12296</v>
      </c>
      <c r="B5764" t="s">
        <v>1547</v>
      </c>
      <c r="C5764" t="s">
        <v>11562</v>
      </c>
      <c r="D5764" t="s">
        <v>11788</v>
      </c>
      <c r="E5764" t="s">
        <v>12297</v>
      </c>
      <c r="F5764" t="s">
        <v>26</v>
      </c>
      <c r="G5764" t="s">
        <v>26</v>
      </c>
      <c r="H5764" t="s">
        <v>26</v>
      </c>
      <c r="I5764" t="s">
        <v>26</v>
      </c>
      <c r="J5764" t="s">
        <v>26</v>
      </c>
      <c r="K5764" t="s">
        <v>26</v>
      </c>
      <c r="L5764" t="s">
        <v>26</v>
      </c>
      <c r="M5764" t="s">
        <v>26</v>
      </c>
      <c r="N5764" t="s">
        <v>26</v>
      </c>
      <c r="O5764" t="s">
        <v>26</v>
      </c>
      <c r="P5764" t="s">
        <v>26</v>
      </c>
      <c r="Q5764" t="s">
        <v>26</v>
      </c>
      <c r="R5764" t="s">
        <v>26</v>
      </c>
      <c r="S5764" t="s">
        <v>26</v>
      </c>
      <c r="T5764" t="s">
        <v>26</v>
      </c>
      <c r="U5764" t="s">
        <v>26</v>
      </c>
      <c r="V5764" t="s">
        <v>26</v>
      </c>
      <c r="W5764" t="s">
        <v>26</v>
      </c>
      <c r="X5764" t="s">
        <v>26</v>
      </c>
      <c r="Y5764" t="s">
        <v>26</v>
      </c>
      <c r="Z5764" t="s">
        <v>26</v>
      </c>
      <c r="AA5764" t="s">
        <v>26</v>
      </c>
      <c r="AB5764" t="s">
        <v>26</v>
      </c>
      <c r="AC5764" t="s">
        <v>26</v>
      </c>
      <c r="AD5764" t="s">
        <v>26</v>
      </c>
      <c r="AE5764" t="s">
        <v>26</v>
      </c>
      <c r="AF5764" t="s">
        <v>26</v>
      </c>
      <c r="AG5764" t="s">
        <v>26</v>
      </c>
      <c r="AH5764" t="s">
        <v>26</v>
      </c>
      <c r="AI5764" t="s">
        <v>26</v>
      </c>
      <c r="AJ5764" t="s">
        <v>26</v>
      </c>
      <c r="AK5764" t="s">
        <v>26</v>
      </c>
      <c r="AL5764" t="s">
        <v>26</v>
      </c>
    </row>
    <row r="5765" spans="1:38">
      <c r="A5765" t="s">
        <v>12298</v>
      </c>
      <c r="B5765" t="s">
        <v>1547</v>
      </c>
      <c r="C5765" t="s">
        <v>11562</v>
      </c>
      <c r="D5765" t="s">
        <v>11788</v>
      </c>
      <c r="E5765" t="s">
        <v>12299</v>
      </c>
      <c r="F5765" t="s">
        <v>26</v>
      </c>
      <c r="G5765">
        <v>1</v>
      </c>
      <c r="H5765" t="s">
        <v>26</v>
      </c>
      <c r="I5765" t="s">
        <v>26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26</v>
      </c>
      <c r="Q5765" t="s">
        <v>26</v>
      </c>
      <c r="R5765" t="s">
        <v>26</v>
      </c>
      <c r="S5765" t="s">
        <v>26</v>
      </c>
      <c r="T5765" t="s">
        <v>26</v>
      </c>
      <c r="U5765" t="s">
        <v>26</v>
      </c>
      <c r="V5765" t="s">
        <v>26</v>
      </c>
      <c r="W5765" t="s">
        <v>26</v>
      </c>
      <c r="X5765" t="s">
        <v>26</v>
      </c>
      <c r="Y5765" t="s">
        <v>26</v>
      </c>
      <c r="Z5765">
        <v>38.1</v>
      </c>
      <c r="AA5765" t="s">
        <v>26</v>
      </c>
      <c r="AB5765" t="s">
        <v>26</v>
      </c>
      <c r="AC5765" t="s">
        <v>26</v>
      </c>
      <c r="AD5765" t="s">
        <v>26</v>
      </c>
      <c r="AE5765" t="s">
        <v>26</v>
      </c>
      <c r="AF5765">
        <v>1</v>
      </c>
      <c r="AG5765" t="s">
        <v>26</v>
      </c>
      <c r="AH5765" t="s">
        <v>26</v>
      </c>
      <c r="AI5765">
        <v>1</v>
      </c>
      <c r="AJ5765">
        <v>0</v>
      </c>
      <c r="AK5765">
        <v>0</v>
      </c>
      <c r="AL5765" t="s">
        <v>26</v>
      </c>
    </row>
    <row r="5766" spans="1:38">
      <c r="A5766" t="s">
        <v>12300</v>
      </c>
      <c r="B5766" t="s">
        <v>1547</v>
      </c>
      <c r="C5766" t="s">
        <v>11562</v>
      </c>
      <c r="D5766" t="s">
        <v>11788</v>
      </c>
      <c r="E5766" t="s">
        <v>12301</v>
      </c>
      <c r="F5766" t="s">
        <v>26</v>
      </c>
      <c r="G5766">
        <v>1</v>
      </c>
      <c r="H5766" t="s">
        <v>26</v>
      </c>
      <c r="I5766" t="s">
        <v>26</v>
      </c>
      <c r="J5766" t="s">
        <v>26</v>
      </c>
      <c r="K5766" t="s">
        <v>26</v>
      </c>
      <c r="L5766" t="s">
        <v>26</v>
      </c>
      <c r="M5766" t="s">
        <v>26</v>
      </c>
      <c r="N5766" t="s">
        <v>26</v>
      </c>
      <c r="O5766" t="s">
        <v>26</v>
      </c>
      <c r="P5766" t="s">
        <v>26</v>
      </c>
      <c r="Q5766" t="s">
        <v>26</v>
      </c>
      <c r="R5766" t="s">
        <v>26</v>
      </c>
      <c r="S5766" t="s">
        <v>26</v>
      </c>
      <c r="T5766" t="s">
        <v>26</v>
      </c>
      <c r="U5766" t="s">
        <v>26</v>
      </c>
      <c r="V5766" t="s">
        <v>26</v>
      </c>
      <c r="W5766" t="s">
        <v>26</v>
      </c>
      <c r="X5766" t="s">
        <v>26</v>
      </c>
      <c r="Y5766" t="s">
        <v>26</v>
      </c>
      <c r="Z5766">
        <v>38.1</v>
      </c>
      <c r="AA5766" t="s">
        <v>26</v>
      </c>
      <c r="AB5766" t="s">
        <v>26</v>
      </c>
      <c r="AC5766" t="s">
        <v>26</v>
      </c>
      <c r="AD5766" t="s">
        <v>26</v>
      </c>
      <c r="AE5766" t="s">
        <v>26</v>
      </c>
      <c r="AF5766">
        <v>1</v>
      </c>
      <c r="AG5766" t="s">
        <v>26</v>
      </c>
      <c r="AH5766" t="s">
        <v>26</v>
      </c>
      <c r="AI5766">
        <v>1</v>
      </c>
      <c r="AJ5766">
        <v>0</v>
      </c>
      <c r="AK5766">
        <v>0</v>
      </c>
      <c r="AL5766" t="s">
        <v>26</v>
      </c>
    </row>
    <row r="5767" spans="1:38">
      <c r="A5767" t="s">
        <v>12302</v>
      </c>
      <c r="B5767" t="s">
        <v>1547</v>
      </c>
      <c r="C5767" t="s">
        <v>11562</v>
      </c>
      <c r="D5767" t="s">
        <v>11788</v>
      </c>
      <c r="E5767" t="s">
        <v>12303</v>
      </c>
      <c r="F5767" t="s">
        <v>26</v>
      </c>
      <c r="G5767">
        <v>1</v>
      </c>
      <c r="H5767" t="s">
        <v>26</v>
      </c>
      <c r="I5767" t="s">
        <v>26</v>
      </c>
      <c r="J5767" t="s">
        <v>26</v>
      </c>
      <c r="K5767" t="s">
        <v>26</v>
      </c>
      <c r="L5767" t="s">
        <v>26</v>
      </c>
      <c r="M5767" t="s">
        <v>26</v>
      </c>
      <c r="N5767" t="s">
        <v>26</v>
      </c>
      <c r="O5767" t="s">
        <v>26</v>
      </c>
      <c r="P5767" t="s">
        <v>26</v>
      </c>
      <c r="Q5767" t="s">
        <v>26</v>
      </c>
      <c r="R5767" t="s">
        <v>26</v>
      </c>
      <c r="S5767" t="s">
        <v>26</v>
      </c>
      <c r="T5767">
        <v>1</v>
      </c>
      <c r="U5767" t="s">
        <v>26</v>
      </c>
      <c r="V5767" t="s">
        <v>26</v>
      </c>
      <c r="W5767" t="s">
        <v>26</v>
      </c>
      <c r="X5767" t="s">
        <v>26</v>
      </c>
      <c r="Y5767" t="s">
        <v>26</v>
      </c>
      <c r="Z5767">
        <v>27.3</v>
      </c>
      <c r="AA5767" t="s">
        <v>26</v>
      </c>
      <c r="AB5767" t="s">
        <v>26</v>
      </c>
      <c r="AC5767" t="s">
        <v>26</v>
      </c>
      <c r="AD5767" t="s">
        <v>26</v>
      </c>
      <c r="AE5767" t="s">
        <v>26</v>
      </c>
      <c r="AF5767">
        <v>1</v>
      </c>
      <c r="AG5767" t="s">
        <v>26</v>
      </c>
      <c r="AH5767" t="s">
        <v>26</v>
      </c>
      <c r="AI5767">
        <v>1</v>
      </c>
      <c r="AJ5767">
        <v>0</v>
      </c>
      <c r="AK5767">
        <v>0</v>
      </c>
      <c r="AL5767" t="s">
        <v>26</v>
      </c>
    </row>
    <row r="5768" spans="1:38">
      <c r="A5768" t="s">
        <v>12304</v>
      </c>
      <c r="B5768" t="s">
        <v>1547</v>
      </c>
      <c r="C5768" t="s">
        <v>11562</v>
      </c>
      <c r="D5768" t="s">
        <v>11788</v>
      </c>
      <c r="E5768" t="s">
        <v>12305</v>
      </c>
      <c r="F5768" t="s">
        <v>26</v>
      </c>
      <c r="G5768" t="s">
        <v>26</v>
      </c>
      <c r="H5768" t="s">
        <v>26</v>
      </c>
      <c r="I5768">
        <v>1</v>
      </c>
      <c r="J5768" t="s">
        <v>26</v>
      </c>
      <c r="K5768" t="s">
        <v>26</v>
      </c>
      <c r="L5768" t="s">
        <v>26</v>
      </c>
      <c r="M5768" t="s">
        <v>26</v>
      </c>
      <c r="N5768" t="s">
        <v>26</v>
      </c>
      <c r="O5768" t="s">
        <v>26</v>
      </c>
      <c r="P5768" t="s">
        <v>26</v>
      </c>
      <c r="Q5768" t="s">
        <v>26</v>
      </c>
      <c r="R5768" t="s">
        <v>26</v>
      </c>
      <c r="S5768" t="s">
        <v>26</v>
      </c>
      <c r="T5768" t="s">
        <v>26</v>
      </c>
      <c r="U5768" t="s">
        <v>26</v>
      </c>
      <c r="V5768" t="s">
        <v>26</v>
      </c>
      <c r="W5768" t="s">
        <v>26</v>
      </c>
      <c r="X5768" t="s">
        <v>26</v>
      </c>
      <c r="Y5768" t="s">
        <v>26</v>
      </c>
      <c r="Z5768" t="s">
        <v>26</v>
      </c>
      <c r="AA5768" t="s">
        <v>26</v>
      </c>
      <c r="AB5768" t="s">
        <v>26</v>
      </c>
      <c r="AC5768" t="s">
        <v>26</v>
      </c>
      <c r="AD5768" t="s">
        <v>26</v>
      </c>
      <c r="AE5768" t="s">
        <v>26</v>
      </c>
      <c r="AF5768">
        <v>1</v>
      </c>
      <c r="AG5768" t="s">
        <v>26</v>
      </c>
      <c r="AH5768" t="s">
        <v>26</v>
      </c>
      <c r="AI5768">
        <v>1</v>
      </c>
      <c r="AJ5768">
        <v>0</v>
      </c>
      <c r="AK5768">
        <v>0</v>
      </c>
      <c r="AL5768" t="s">
        <v>26</v>
      </c>
    </row>
    <row r="5769" spans="1:38">
      <c r="A5769" t="s">
        <v>12306</v>
      </c>
      <c r="B5769" t="s">
        <v>1547</v>
      </c>
      <c r="C5769" t="s">
        <v>11562</v>
      </c>
      <c r="D5769" t="s">
        <v>11788</v>
      </c>
      <c r="E5769" t="s">
        <v>12307</v>
      </c>
      <c r="F5769" t="s">
        <v>26</v>
      </c>
      <c r="G5769" t="s">
        <v>26</v>
      </c>
      <c r="H5769" t="s">
        <v>26</v>
      </c>
      <c r="I5769">
        <v>1</v>
      </c>
      <c r="J5769" t="s">
        <v>26</v>
      </c>
      <c r="K5769" t="s">
        <v>26</v>
      </c>
      <c r="L5769" t="s">
        <v>26</v>
      </c>
      <c r="M5769" t="s">
        <v>26</v>
      </c>
      <c r="N5769" t="s">
        <v>26</v>
      </c>
      <c r="O5769" t="s">
        <v>26</v>
      </c>
      <c r="P5769" t="s">
        <v>26</v>
      </c>
      <c r="Q5769" t="s">
        <v>26</v>
      </c>
      <c r="R5769" t="s">
        <v>26</v>
      </c>
      <c r="S5769" t="s">
        <v>26</v>
      </c>
      <c r="T5769" t="s">
        <v>26</v>
      </c>
      <c r="U5769" t="s">
        <v>26</v>
      </c>
      <c r="V5769" t="s">
        <v>26</v>
      </c>
      <c r="W5769" t="s">
        <v>26</v>
      </c>
      <c r="X5769" t="s">
        <v>26</v>
      </c>
      <c r="Y5769" t="s">
        <v>26</v>
      </c>
      <c r="Z5769">
        <v>34</v>
      </c>
      <c r="AA5769" t="s">
        <v>26</v>
      </c>
      <c r="AB5769" t="s">
        <v>26</v>
      </c>
      <c r="AC5769" t="s">
        <v>26</v>
      </c>
      <c r="AD5769" t="s">
        <v>26</v>
      </c>
      <c r="AE5769" t="s">
        <v>26</v>
      </c>
      <c r="AF5769" t="s">
        <v>26</v>
      </c>
      <c r="AG5769" t="s">
        <v>26</v>
      </c>
      <c r="AH5769" t="s">
        <v>26</v>
      </c>
      <c r="AI5769">
        <v>1</v>
      </c>
      <c r="AJ5769">
        <v>0</v>
      </c>
      <c r="AK5769">
        <v>0</v>
      </c>
      <c r="AL5769" t="s">
        <v>26</v>
      </c>
    </row>
    <row r="5770" spans="1:38">
      <c r="A5770" t="s">
        <v>12308</v>
      </c>
      <c r="B5770" t="s">
        <v>1547</v>
      </c>
      <c r="C5770" t="s">
        <v>11562</v>
      </c>
      <c r="D5770" t="s">
        <v>11788</v>
      </c>
      <c r="E5770" t="s">
        <v>12309</v>
      </c>
      <c r="F5770" t="s">
        <v>26</v>
      </c>
      <c r="G5770" t="s">
        <v>26</v>
      </c>
      <c r="H5770" t="s">
        <v>26</v>
      </c>
      <c r="I5770" t="s">
        <v>26</v>
      </c>
      <c r="J5770" t="s">
        <v>26</v>
      </c>
      <c r="K5770" t="s">
        <v>26</v>
      </c>
      <c r="L5770" t="s">
        <v>26</v>
      </c>
      <c r="M5770" t="s">
        <v>26</v>
      </c>
      <c r="N5770" t="s">
        <v>26</v>
      </c>
      <c r="O5770" t="s">
        <v>26</v>
      </c>
      <c r="P5770" t="s">
        <v>26</v>
      </c>
      <c r="Q5770" t="s">
        <v>26</v>
      </c>
      <c r="R5770" t="s">
        <v>26</v>
      </c>
      <c r="S5770" t="s">
        <v>26</v>
      </c>
      <c r="T5770" t="s">
        <v>26</v>
      </c>
      <c r="U5770" t="s">
        <v>26</v>
      </c>
      <c r="V5770" t="s">
        <v>26</v>
      </c>
      <c r="W5770" t="s">
        <v>26</v>
      </c>
      <c r="X5770" t="s">
        <v>26</v>
      </c>
      <c r="Y5770" t="s">
        <v>26</v>
      </c>
      <c r="Z5770" t="s">
        <v>26</v>
      </c>
      <c r="AA5770" t="s">
        <v>26</v>
      </c>
      <c r="AB5770" t="s">
        <v>26</v>
      </c>
      <c r="AC5770" t="s">
        <v>26</v>
      </c>
      <c r="AD5770" t="s">
        <v>26</v>
      </c>
      <c r="AE5770" t="s">
        <v>26</v>
      </c>
      <c r="AF5770" t="s">
        <v>26</v>
      </c>
      <c r="AG5770" t="s">
        <v>26</v>
      </c>
      <c r="AH5770" t="s">
        <v>26</v>
      </c>
      <c r="AI5770">
        <v>1</v>
      </c>
      <c r="AJ5770">
        <v>0</v>
      </c>
      <c r="AK5770">
        <v>0</v>
      </c>
      <c r="AL5770" t="s">
        <v>26</v>
      </c>
    </row>
    <row r="5771" spans="1:38">
      <c r="A5771" t="s">
        <v>12310</v>
      </c>
      <c r="B5771" t="s">
        <v>1547</v>
      </c>
      <c r="C5771" t="s">
        <v>11562</v>
      </c>
      <c r="D5771" t="s">
        <v>11788</v>
      </c>
      <c r="E5771" t="s">
        <v>12311</v>
      </c>
      <c r="F5771" t="s">
        <v>26</v>
      </c>
      <c r="G5771" t="s">
        <v>26</v>
      </c>
      <c r="H5771" t="s">
        <v>26</v>
      </c>
      <c r="I5771" t="s">
        <v>26</v>
      </c>
      <c r="J5771" t="s">
        <v>26</v>
      </c>
      <c r="K5771" t="s">
        <v>26</v>
      </c>
      <c r="L5771" t="s">
        <v>26</v>
      </c>
      <c r="M5771" t="s">
        <v>26</v>
      </c>
      <c r="N5771" t="s">
        <v>26</v>
      </c>
      <c r="O5771" t="s">
        <v>26</v>
      </c>
      <c r="P5771" t="s">
        <v>26</v>
      </c>
      <c r="Q5771" t="s">
        <v>26</v>
      </c>
      <c r="R5771" t="s">
        <v>26</v>
      </c>
      <c r="S5771" t="s">
        <v>26</v>
      </c>
      <c r="T5771" t="s">
        <v>26</v>
      </c>
      <c r="U5771" t="s">
        <v>26</v>
      </c>
      <c r="V5771" t="s">
        <v>26</v>
      </c>
      <c r="W5771" t="s">
        <v>26</v>
      </c>
      <c r="X5771" t="s">
        <v>26</v>
      </c>
      <c r="Y5771" t="s">
        <v>26</v>
      </c>
      <c r="Z5771" t="s">
        <v>26</v>
      </c>
      <c r="AA5771" t="s">
        <v>26</v>
      </c>
      <c r="AB5771" t="s">
        <v>26</v>
      </c>
      <c r="AC5771" t="s">
        <v>26</v>
      </c>
      <c r="AD5771" t="s">
        <v>26</v>
      </c>
      <c r="AE5771" t="s">
        <v>26</v>
      </c>
      <c r="AF5771" t="s">
        <v>26</v>
      </c>
      <c r="AG5771" t="s">
        <v>26</v>
      </c>
      <c r="AH5771" t="s">
        <v>26</v>
      </c>
      <c r="AI5771">
        <v>1</v>
      </c>
      <c r="AJ5771">
        <v>0</v>
      </c>
      <c r="AK5771">
        <v>0</v>
      </c>
      <c r="AL5771" t="s">
        <v>26</v>
      </c>
    </row>
    <row r="5772" spans="1:38">
      <c r="A5772" t="s">
        <v>12312</v>
      </c>
      <c r="B5772" t="s">
        <v>1547</v>
      </c>
      <c r="C5772" t="s">
        <v>11562</v>
      </c>
      <c r="D5772" t="s">
        <v>11788</v>
      </c>
      <c r="E5772" t="s">
        <v>12313</v>
      </c>
      <c r="F5772" t="s">
        <v>26</v>
      </c>
      <c r="G5772">
        <v>1</v>
      </c>
      <c r="H5772" t="s">
        <v>26</v>
      </c>
      <c r="I5772" t="s">
        <v>26</v>
      </c>
      <c r="J5772" t="s">
        <v>26</v>
      </c>
      <c r="K5772" t="s">
        <v>26</v>
      </c>
      <c r="L5772" t="s">
        <v>26</v>
      </c>
      <c r="M5772" t="s">
        <v>26</v>
      </c>
      <c r="N5772" t="s">
        <v>26</v>
      </c>
      <c r="O5772" t="s">
        <v>26</v>
      </c>
      <c r="P5772" t="s">
        <v>26</v>
      </c>
      <c r="Q5772" t="s">
        <v>26</v>
      </c>
      <c r="R5772" t="s">
        <v>26</v>
      </c>
      <c r="S5772" t="s">
        <v>26</v>
      </c>
      <c r="T5772" t="s">
        <v>26</v>
      </c>
      <c r="U5772" t="s">
        <v>26</v>
      </c>
      <c r="V5772" t="s">
        <v>26</v>
      </c>
      <c r="W5772" t="s">
        <v>26</v>
      </c>
      <c r="X5772" t="s">
        <v>26</v>
      </c>
      <c r="Y5772" t="s">
        <v>26</v>
      </c>
      <c r="Z5772" t="s">
        <v>26</v>
      </c>
      <c r="AA5772" t="s">
        <v>26</v>
      </c>
      <c r="AB5772" t="s">
        <v>26</v>
      </c>
      <c r="AC5772" t="s">
        <v>26</v>
      </c>
      <c r="AD5772" t="s">
        <v>26</v>
      </c>
      <c r="AE5772" t="s">
        <v>26</v>
      </c>
      <c r="AF5772">
        <v>1</v>
      </c>
      <c r="AG5772" t="s">
        <v>26</v>
      </c>
      <c r="AH5772" t="s">
        <v>26</v>
      </c>
      <c r="AI5772">
        <v>1</v>
      </c>
      <c r="AJ5772">
        <v>0</v>
      </c>
      <c r="AK5772">
        <v>0</v>
      </c>
      <c r="AL5772" t="s">
        <v>26</v>
      </c>
    </row>
    <row r="5773" spans="1:38">
      <c r="A5773" t="s">
        <v>12314</v>
      </c>
      <c r="B5773" t="s">
        <v>1547</v>
      </c>
      <c r="C5773" t="s">
        <v>11562</v>
      </c>
      <c r="D5773" t="s">
        <v>11788</v>
      </c>
      <c r="E5773" t="s">
        <v>12315</v>
      </c>
      <c r="F5773" t="s">
        <v>26</v>
      </c>
      <c r="G5773">
        <v>1</v>
      </c>
      <c r="H5773" t="s">
        <v>26</v>
      </c>
      <c r="I5773">
        <v>1</v>
      </c>
      <c r="J5773" t="s">
        <v>26</v>
      </c>
      <c r="K5773" t="s">
        <v>26</v>
      </c>
      <c r="L5773" t="s">
        <v>26</v>
      </c>
      <c r="M5773" t="s">
        <v>26</v>
      </c>
      <c r="N5773" t="s">
        <v>26</v>
      </c>
      <c r="O5773" t="s">
        <v>26</v>
      </c>
      <c r="P5773" t="s">
        <v>26</v>
      </c>
      <c r="Q5773" t="s">
        <v>26</v>
      </c>
      <c r="R5773" t="s">
        <v>26</v>
      </c>
      <c r="S5773" t="s">
        <v>26</v>
      </c>
      <c r="T5773" t="s">
        <v>26</v>
      </c>
      <c r="U5773" t="s">
        <v>26</v>
      </c>
      <c r="V5773" t="s">
        <v>26</v>
      </c>
      <c r="W5773" t="s">
        <v>26</v>
      </c>
      <c r="X5773" t="s">
        <v>26</v>
      </c>
      <c r="Y5773" t="s">
        <v>26</v>
      </c>
      <c r="Z5773" t="s">
        <v>26</v>
      </c>
      <c r="AA5773" t="s">
        <v>26</v>
      </c>
      <c r="AB5773" t="s">
        <v>26</v>
      </c>
      <c r="AC5773" t="s">
        <v>26</v>
      </c>
      <c r="AD5773" t="s">
        <v>26</v>
      </c>
      <c r="AE5773" t="s">
        <v>26</v>
      </c>
      <c r="AF5773">
        <v>1</v>
      </c>
      <c r="AG5773" t="s">
        <v>26</v>
      </c>
      <c r="AH5773" t="s">
        <v>26</v>
      </c>
      <c r="AI5773">
        <v>1</v>
      </c>
      <c r="AJ5773">
        <v>0</v>
      </c>
      <c r="AK5773">
        <v>0</v>
      </c>
      <c r="AL5773" t="s">
        <v>26</v>
      </c>
    </row>
    <row r="5774" spans="1:38">
      <c r="A5774" t="s">
        <v>12316</v>
      </c>
      <c r="B5774" t="s">
        <v>1547</v>
      </c>
      <c r="C5774" t="s">
        <v>11562</v>
      </c>
      <c r="D5774" t="s">
        <v>11788</v>
      </c>
      <c r="E5774" t="s">
        <v>12317</v>
      </c>
      <c r="F5774" t="s">
        <v>26</v>
      </c>
      <c r="G5774">
        <v>1</v>
      </c>
      <c r="H5774" t="s">
        <v>26</v>
      </c>
      <c r="I5774" t="s">
        <v>26</v>
      </c>
      <c r="J5774" t="s">
        <v>26</v>
      </c>
      <c r="K5774" t="s">
        <v>26</v>
      </c>
      <c r="L5774" t="s">
        <v>26</v>
      </c>
      <c r="M5774" t="s">
        <v>26</v>
      </c>
      <c r="N5774" t="s">
        <v>26</v>
      </c>
      <c r="O5774" t="s">
        <v>26</v>
      </c>
      <c r="P5774" t="s">
        <v>26</v>
      </c>
      <c r="Q5774" t="s">
        <v>26</v>
      </c>
      <c r="R5774" t="s">
        <v>26</v>
      </c>
      <c r="S5774" t="s">
        <v>26</v>
      </c>
      <c r="T5774" t="s">
        <v>26</v>
      </c>
      <c r="U5774" t="s">
        <v>26</v>
      </c>
      <c r="V5774" t="s">
        <v>26</v>
      </c>
      <c r="W5774" t="s">
        <v>26</v>
      </c>
      <c r="X5774" t="s">
        <v>26</v>
      </c>
      <c r="Y5774" t="s">
        <v>26</v>
      </c>
      <c r="Z5774" t="s">
        <v>26</v>
      </c>
      <c r="AA5774" t="s">
        <v>26</v>
      </c>
      <c r="AB5774" t="s">
        <v>26</v>
      </c>
      <c r="AC5774" t="s">
        <v>26</v>
      </c>
      <c r="AD5774" t="s">
        <v>26</v>
      </c>
      <c r="AE5774" t="s">
        <v>26</v>
      </c>
      <c r="AF5774">
        <v>1</v>
      </c>
      <c r="AG5774" t="s">
        <v>26</v>
      </c>
      <c r="AH5774" t="s">
        <v>26</v>
      </c>
      <c r="AI5774">
        <v>1</v>
      </c>
      <c r="AJ5774">
        <v>0</v>
      </c>
      <c r="AK5774">
        <v>0</v>
      </c>
      <c r="AL5774" t="s">
        <v>26</v>
      </c>
    </row>
    <row r="5775" spans="1:38">
      <c r="A5775" t="s">
        <v>12318</v>
      </c>
      <c r="B5775" t="s">
        <v>1547</v>
      </c>
      <c r="C5775" t="s">
        <v>11562</v>
      </c>
      <c r="D5775" t="s">
        <v>11788</v>
      </c>
      <c r="E5775" t="s">
        <v>12319</v>
      </c>
      <c r="F5775" t="s">
        <v>26</v>
      </c>
      <c r="G5775">
        <v>1</v>
      </c>
      <c r="H5775" t="s">
        <v>26</v>
      </c>
      <c r="I5775" t="s">
        <v>26</v>
      </c>
      <c r="J5775" t="s">
        <v>26</v>
      </c>
      <c r="K5775" t="s">
        <v>26</v>
      </c>
      <c r="L5775" t="s">
        <v>26</v>
      </c>
      <c r="M5775" t="s">
        <v>26</v>
      </c>
      <c r="N5775" t="s">
        <v>26</v>
      </c>
      <c r="O5775" t="s">
        <v>26</v>
      </c>
      <c r="P5775" t="s">
        <v>26</v>
      </c>
      <c r="Q5775" t="s">
        <v>26</v>
      </c>
      <c r="R5775">
        <v>1</v>
      </c>
      <c r="S5775" t="s">
        <v>26</v>
      </c>
      <c r="T5775" t="s">
        <v>26</v>
      </c>
      <c r="U5775" t="s">
        <v>26</v>
      </c>
      <c r="V5775" t="s">
        <v>26</v>
      </c>
      <c r="W5775" t="s">
        <v>26</v>
      </c>
      <c r="X5775" t="s">
        <v>26</v>
      </c>
      <c r="Y5775" t="s">
        <v>26</v>
      </c>
      <c r="Z5775" t="s">
        <v>26</v>
      </c>
      <c r="AA5775" t="s">
        <v>26</v>
      </c>
      <c r="AB5775" t="s">
        <v>26</v>
      </c>
      <c r="AC5775" t="s">
        <v>26</v>
      </c>
      <c r="AD5775" t="s">
        <v>26</v>
      </c>
      <c r="AE5775" t="s">
        <v>26</v>
      </c>
      <c r="AF5775" t="s">
        <v>26</v>
      </c>
      <c r="AG5775" t="s">
        <v>26</v>
      </c>
      <c r="AH5775" t="s">
        <v>26</v>
      </c>
      <c r="AI5775">
        <v>1</v>
      </c>
      <c r="AJ5775">
        <v>0</v>
      </c>
      <c r="AK5775">
        <v>0</v>
      </c>
      <c r="AL5775" t="s">
        <v>26</v>
      </c>
    </row>
    <row r="5776" spans="1:38">
      <c r="A5776" t="s">
        <v>12320</v>
      </c>
      <c r="B5776" t="s">
        <v>1547</v>
      </c>
      <c r="C5776" t="s">
        <v>11562</v>
      </c>
      <c r="D5776" t="s">
        <v>11788</v>
      </c>
      <c r="E5776" t="s">
        <v>12321</v>
      </c>
      <c r="F5776" t="s">
        <v>26</v>
      </c>
      <c r="G5776">
        <v>1</v>
      </c>
      <c r="H5776" t="s">
        <v>26</v>
      </c>
      <c r="I5776">
        <v>1</v>
      </c>
      <c r="J5776" t="s">
        <v>26</v>
      </c>
      <c r="K5776" t="s">
        <v>26</v>
      </c>
      <c r="L5776" t="s">
        <v>26</v>
      </c>
      <c r="M5776" t="s">
        <v>26</v>
      </c>
      <c r="N5776" t="s">
        <v>26</v>
      </c>
      <c r="O5776" t="s">
        <v>26</v>
      </c>
      <c r="P5776" t="s">
        <v>26</v>
      </c>
      <c r="Q5776">
        <v>1</v>
      </c>
      <c r="R5776" t="s">
        <v>26</v>
      </c>
      <c r="S5776" t="s">
        <v>26</v>
      </c>
      <c r="T5776" t="s">
        <v>26</v>
      </c>
      <c r="U5776" t="s">
        <v>26</v>
      </c>
      <c r="V5776" t="s">
        <v>26</v>
      </c>
      <c r="W5776" t="s">
        <v>26</v>
      </c>
      <c r="X5776" t="s">
        <v>26</v>
      </c>
      <c r="Y5776" t="s">
        <v>26</v>
      </c>
      <c r="Z5776">
        <v>34.1</v>
      </c>
      <c r="AA5776" t="s">
        <v>26</v>
      </c>
      <c r="AB5776" t="s">
        <v>26</v>
      </c>
      <c r="AC5776" t="s">
        <v>26</v>
      </c>
      <c r="AD5776" t="s">
        <v>26</v>
      </c>
      <c r="AE5776" t="s">
        <v>26</v>
      </c>
      <c r="AF5776">
        <v>1</v>
      </c>
      <c r="AG5776" t="s">
        <v>26</v>
      </c>
      <c r="AH5776" t="s">
        <v>26</v>
      </c>
      <c r="AI5776">
        <v>1</v>
      </c>
      <c r="AJ5776">
        <v>0</v>
      </c>
      <c r="AK5776">
        <v>0</v>
      </c>
      <c r="AL5776" t="s">
        <v>26</v>
      </c>
    </row>
    <row r="5777" spans="1:38">
      <c r="A5777" t="s">
        <v>12322</v>
      </c>
      <c r="B5777" t="s">
        <v>1547</v>
      </c>
      <c r="C5777" t="s">
        <v>11562</v>
      </c>
      <c r="D5777" t="s">
        <v>11788</v>
      </c>
      <c r="E5777" t="s">
        <v>12323</v>
      </c>
      <c r="F5777" t="s">
        <v>26</v>
      </c>
      <c r="G5777">
        <v>1</v>
      </c>
      <c r="H5777" t="s">
        <v>26</v>
      </c>
      <c r="I5777">
        <v>1</v>
      </c>
      <c r="J5777" t="s">
        <v>26</v>
      </c>
      <c r="K5777" t="s">
        <v>26</v>
      </c>
      <c r="L5777" t="s">
        <v>26</v>
      </c>
      <c r="M5777" t="s">
        <v>26</v>
      </c>
      <c r="N5777" t="s">
        <v>26</v>
      </c>
      <c r="O5777" t="s">
        <v>26</v>
      </c>
      <c r="P5777" t="s">
        <v>26</v>
      </c>
      <c r="Q5777" t="s">
        <v>26</v>
      </c>
      <c r="R5777" t="s">
        <v>26</v>
      </c>
      <c r="S5777" t="s">
        <v>26</v>
      </c>
      <c r="T5777" t="s">
        <v>26</v>
      </c>
      <c r="U5777" t="s">
        <v>26</v>
      </c>
      <c r="V5777" t="s">
        <v>26</v>
      </c>
      <c r="W5777" t="s">
        <v>26</v>
      </c>
      <c r="X5777" t="s">
        <v>26</v>
      </c>
      <c r="Y5777" t="s">
        <v>26</v>
      </c>
      <c r="Z5777">
        <v>30</v>
      </c>
      <c r="AA5777" t="s">
        <v>26</v>
      </c>
      <c r="AB5777" t="s">
        <v>26</v>
      </c>
      <c r="AC5777" t="s">
        <v>26</v>
      </c>
      <c r="AD5777" t="s">
        <v>26</v>
      </c>
      <c r="AE5777" t="s">
        <v>26</v>
      </c>
      <c r="AF5777">
        <v>1</v>
      </c>
      <c r="AG5777" t="s">
        <v>26</v>
      </c>
      <c r="AH5777" t="s">
        <v>26</v>
      </c>
      <c r="AI5777">
        <v>1</v>
      </c>
      <c r="AJ5777">
        <v>0</v>
      </c>
      <c r="AK5777">
        <v>0</v>
      </c>
      <c r="AL5777" t="s">
        <v>26</v>
      </c>
    </row>
    <row r="5778" spans="1:38">
      <c r="A5778" t="s">
        <v>12324</v>
      </c>
      <c r="B5778" t="s">
        <v>1547</v>
      </c>
      <c r="C5778" t="s">
        <v>11562</v>
      </c>
      <c r="D5778" t="s">
        <v>11788</v>
      </c>
      <c r="E5778" t="s">
        <v>12325</v>
      </c>
      <c r="F5778" t="s">
        <v>26</v>
      </c>
      <c r="G5778">
        <v>1</v>
      </c>
      <c r="H5778" t="s">
        <v>26</v>
      </c>
      <c r="I5778">
        <v>1</v>
      </c>
      <c r="J5778" t="s">
        <v>26</v>
      </c>
      <c r="K5778" t="s">
        <v>26</v>
      </c>
      <c r="L5778" t="s">
        <v>26</v>
      </c>
      <c r="M5778" t="s">
        <v>26</v>
      </c>
      <c r="N5778" t="s">
        <v>26</v>
      </c>
      <c r="O5778" t="s">
        <v>26</v>
      </c>
      <c r="P5778" t="s">
        <v>26</v>
      </c>
      <c r="Q5778">
        <v>1</v>
      </c>
      <c r="R5778" t="s">
        <v>26</v>
      </c>
      <c r="S5778" t="s">
        <v>26</v>
      </c>
      <c r="T5778" t="s">
        <v>26</v>
      </c>
      <c r="U5778" t="s">
        <v>26</v>
      </c>
      <c r="V5778" t="s">
        <v>26</v>
      </c>
      <c r="W5778" t="s">
        <v>26</v>
      </c>
      <c r="X5778" t="s">
        <v>26</v>
      </c>
      <c r="Y5778" t="s">
        <v>26</v>
      </c>
      <c r="Z5778">
        <v>25.9</v>
      </c>
      <c r="AA5778" t="s">
        <v>26</v>
      </c>
      <c r="AB5778" t="s">
        <v>26</v>
      </c>
      <c r="AC5778" t="s">
        <v>26</v>
      </c>
      <c r="AD5778" t="s">
        <v>26</v>
      </c>
      <c r="AE5778" t="s">
        <v>26</v>
      </c>
      <c r="AF5778">
        <v>1</v>
      </c>
      <c r="AG5778" t="s">
        <v>26</v>
      </c>
      <c r="AH5778" t="s">
        <v>26</v>
      </c>
      <c r="AI5778">
        <v>1</v>
      </c>
      <c r="AJ5778">
        <v>0</v>
      </c>
      <c r="AK5778">
        <v>0</v>
      </c>
      <c r="AL5778" t="s">
        <v>26</v>
      </c>
    </row>
    <row r="5779" spans="1:38">
      <c r="A5779" t="s">
        <v>12326</v>
      </c>
      <c r="B5779" t="s">
        <v>1547</v>
      </c>
      <c r="C5779" t="s">
        <v>11562</v>
      </c>
      <c r="D5779" t="s">
        <v>11788</v>
      </c>
      <c r="E5779" t="s">
        <v>12327</v>
      </c>
      <c r="F5779" t="s">
        <v>26</v>
      </c>
      <c r="G5779">
        <v>1</v>
      </c>
      <c r="H5779" t="s">
        <v>26</v>
      </c>
      <c r="I5779" t="s">
        <v>26</v>
      </c>
      <c r="J5779" t="s">
        <v>26</v>
      </c>
      <c r="K5779" t="s">
        <v>26</v>
      </c>
      <c r="L5779" t="s">
        <v>26</v>
      </c>
      <c r="M5779" t="s">
        <v>26</v>
      </c>
      <c r="N5779" t="s">
        <v>26</v>
      </c>
      <c r="O5779" t="s">
        <v>26</v>
      </c>
      <c r="P5779" t="s">
        <v>26</v>
      </c>
      <c r="Q5779" t="s">
        <v>26</v>
      </c>
      <c r="R5779" t="s">
        <v>26</v>
      </c>
      <c r="S5779" t="s">
        <v>26</v>
      </c>
      <c r="T5779" t="s">
        <v>26</v>
      </c>
      <c r="U5779" t="s">
        <v>26</v>
      </c>
      <c r="V5779" t="s">
        <v>26</v>
      </c>
      <c r="W5779" t="s">
        <v>26</v>
      </c>
      <c r="X5779" t="s">
        <v>26</v>
      </c>
      <c r="Y5779" t="s">
        <v>26</v>
      </c>
      <c r="Z5779">
        <v>31.7</v>
      </c>
      <c r="AA5779" t="s">
        <v>26</v>
      </c>
      <c r="AB5779" t="s">
        <v>26</v>
      </c>
      <c r="AC5779" t="s">
        <v>26</v>
      </c>
      <c r="AD5779" t="s">
        <v>26</v>
      </c>
      <c r="AE5779" t="s">
        <v>26</v>
      </c>
      <c r="AF5779">
        <v>1</v>
      </c>
      <c r="AG5779" t="s">
        <v>26</v>
      </c>
      <c r="AH5779" t="s">
        <v>26</v>
      </c>
      <c r="AI5779">
        <v>1</v>
      </c>
      <c r="AJ5779">
        <v>0</v>
      </c>
      <c r="AK5779">
        <v>0</v>
      </c>
      <c r="AL5779" t="s">
        <v>26</v>
      </c>
    </row>
    <row r="5780" spans="1:38">
      <c r="A5780" t="s">
        <v>12328</v>
      </c>
      <c r="B5780" t="s">
        <v>1547</v>
      </c>
      <c r="C5780" t="s">
        <v>11562</v>
      </c>
      <c r="D5780" t="s">
        <v>11788</v>
      </c>
      <c r="E5780" t="s">
        <v>12329</v>
      </c>
      <c r="F5780" t="s">
        <v>26</v>
      </c>
      <c r="G5780">
        <v>1</v>
      </c>
      <c r="H5780" t="s">
        <v>26</v>
      </c>
      <c r="I5780" t="s">
        <v>26</v>
      </c>
      <c r="J5780" t="s">
        <v>26</v>
      </c>
      <c r="K5780" t="s">
        <v>26</v>
      </c>
      <c r="L5780" t="s">
        <v>26</v>
      </c>
      <c r="M5780" t="s">
        <v>26</v>
      </c>
      <c r="N5780" t="s">
        <v>26</v>
      </c>
      <c r="O5780" t="s">
        <v>26</v>
      </c>
      <c r="P5780">
        <v>1</v>
      </c>
      <c r="Q5780" t="s">
        <v>26</v>
      </c>
      <c r="R5780" t="s">
        <v>26</v>
      </c>
      <c r="S5780" t="s">
        <v>26</v>
      </c>
      <c r="T5780" t="s">
        <v>26</v>
      </c>
      <c r="U5780" t="s">
        <v>26</v>
      </c>
      <c r="V5780" t="s">
        <v>26</v>
      </c>
      <c r="W5780" t="s">
        <v>26</v>
      </c>
      <c r="X5780" t="s">
        <v>26</v>
      </c>
      <c r="Y5780" t="s">
        <v>26</v>
      </c>
      <c r="Z5780">
        <v>21.6</v>
      </c>
      <c r="AA5780" t="s">
        <v>26</v>
      </c>
      <c r="AB5780" t="s">
        <v>26</v>
      </c>
      <c r="AC5780" t="s">
        <v>26</v>
      </c>
      <c r="AD5780" t="s">
        <v>26</v>
      </c>
      <c r="AE5780" t="s">
        <v>26</v>
      </c>
      <c r="AF5780">
        <v>1</v>
      </c>
      <c r="AG5780" t="s">
        <v>26</v>
      </c>
      <c r="AH5780" t="s">
        <v>26</v>
      </c>
      <c r="AI5780">
        <v>1</v>
      </c>
      <c r="AJ5780">
        <v>0</v>
      </c>
      <c r="AK5780">
        <v>0</v>
      </c>
      <c r="AL5780" t="s">
        <v>26</v>
      </c>
    </row>
    <row r="5781" spans="1:38">
      <c r="A5781" t="s">
        <v>12330</v>
      </c>
      <c r="B5781" t="s">
        <v>1547</v>
      </c>
      <c r="C5781" t="s">
        <v>11562</v>
      </c>
      <c r="D5781" t="s">
        <v>11788</v>
      </c>
      <c r="E5781" t="s">
        <v>146</v>
      </c>
      <c r="F5781" t="s">
        <v>26</v>
      </c>
      <c r="G5781">
        <v>1</v>
      </c>
      <c r="H5781" t="s">
        <v>26</v>
      </c>
      <c r="I5781">
        <v>1</v>
      </c>
      <c r="J5781" t="s">
        <v>26</v>
      </c>
      <c r="K5781" t="s">
        <v>26</v>
      </c>
      <c r="L5781" t="s">
        <v>26</v>
      </c>
      <c r="M5781" t="s">
        <v>26</v>
      </c>
      <c r="N5781">
        <v>1</v>
      </c>
      <c r="O5781" t="s">
        <v>26</v>
      </c>
      <c r="P5781">
        <v>1</v>
      </c>
      <c r="Q5781">
        <v>1</v>
      </c>
      <c r="R5781" t="s">
        <v>26</v>
      </c>
      <c r="S5781">
        <v>1</v>
      </c>
      <c r="T5781" t="s">
        <v>26</v>
      </c>
      <c r="U5781" t="s">
        <v>26</v>
      </c>
      <c r="V5781" t="s">
        <v>26</v>
      </c>
      <c r="W5781" t="s">
        <v>26</v>
      </c>
      <c r="X5781" t="s">
        <v>26</v>
      </c>
      <c r="Y5781" t="s">
        <v>26</v>
      </c>
      <c r="Z5781">
        <v>21</v>
      </c>
      <c r="AA5781" t="s">
        <v>26</v>
      </c>
      <c r="AB5781" t="s">
        <v>26</v>
      </c>
      <c r="AC5781" t="s">
        <v>26</v>
      </c>
      <c r="AD5781">
        <v>5</v>
      </c>
      <c r="AE5781">
        <v>5</v>
      </c>
      <c r="AF5781">
        <v>1</v>
      </c>
      <c r="AG5781">
        <v>2</v>
      </c>
      <c r="AH5781">
        <v>2</v>
      </c>
      <c r="AI5781">
        <v>1</v>
      </c>
      <c r="AJ5781">
        <v>0</v>
      </c>
      <c r="AK5781">
        <v>0</v>
      </c>
      <c r="AL5781" t="s">
        <v>26</v>
      </c>
    </row>
    <row r="5782" spans="1:38">
      <c r="A5782" t="s">
        <v>12331</v>
      </c>
      <c r="B5782" t="s">
        <v>1547</v>
      </c>
      <c r="C5782" t="s">
        <v>11562</v>
      </c>
      <c r="D5782" t="s">
        <v>11788</v>
      </c>
      <c r="E5782" t="s">
        <v>12332</v>
      </c>
      <c r="F5782" t="s">
        <v>26</v>
      </c>
      <c r="G5782" t="s">
        <v>26</v>
      </c>
      <c r="H5782" t="s">
        <v>26</v>
      </c>
      <c r="I5782">
        <v>1</v>
      </c>
      <c r="J5782" t="s">
        <v>26</v>
      </c>
      <c r="K5782" t="s">
        <v>26</v>
      </c>
      <c r="L5782" t="s">
        <v>26</v>
      </c>
      <c r="M5782" t="s">
        <v>26</v>
      </c>
      <c r="N5782" t="s">
        <v>26</v>
      </c>
      <c r="O5782" t="s">
        <v>26</v>
      </c>
      <c r="P5782" t="s">
        <v>26</v>
      </c>
      <c r="Q5782">
        <v>1</v>
      </c>
      <c r="R5782" t="s">
        <v>26</v>
      </c>
      <c r="S5782" t="s">
        <v>26</v>
      </c>
      <c r="T5782" t="s">
        <v>26</v>
      </c>
      <c r="U5782" t="s">
        <v>26</v>
      </c>
      <c r="V5782" t="s">
        <v>26</v>
      </c>
      <c r="W5782" t="s">
        <v>26</v>
      </c>
      <c r="X5782" t="s">
        <v>26</v>
      </c>
      <c r="Y5782" t="s">
        <v>26</v>
      </c>
      <c r="Z5782">
        <v>25.2</v>
      </c>
      <c r="AA5782" t="s">
        <v>26</v>
      </c>
      <c r="AB5782" t="s">
        <v>26</v>
      </c>
      <c r="AC5782" t="s">
        <v>26</v>
      </c>
      <c r="AD5782" t="s">
        <v>26</v>
      </c>
      <c r="AE5782" t="s">
        <v>26</v>
      </c>
      <c r="AF5782" t="s">
        <v>26</v>
      </c>
      <c r="AG5782" t="s">
        <v>26</v>
      </c>
      <c r="AH5782" t="s">
        <v>26</v>
      </c>
      <c r="AI5782">
        <v>1</v>
      </c>
      <c r="AJ5782">
        <v>0</v>
      </c>
      <c r="AK5782">
        <v>0</v>
      </c>
      <c r="AL5782" t="s">
        <v>26</v>
      </c>
    </row>
    <row r="5783" spans="1:38">
      <c r="A5783" t="s">
        <v>12333</v>
      </c>
      <c r="B5783" t="s">
        <v>1547</v>
      </c>
      <c r="C5783" t="s">
        <v>11562</v>
      </c>
      <c r="D5783" t="s">
        <v>11788</v>
      </c>
      <c r="E5783" t="s">
        <v>12334</v>
      </c>
      <c r="F5783" t="s">
        <v>26</v>
      </c>
      <c r="G5783" t="s">
        <v>26</v>
      </c>
      <c r="H5783" t="s">
        <v>26</v>
      </c>
      <c r="I5783" t="s">
        <v>26</v>
      </c>
      <c r="J5783" t="s">
        <v>26</v>
      </c>
      <c r="K5783" t="s">
        <v>26</v>
      </c>
      <c r="L5783" t="s">
        <v>26</v>
      </c>
      <c r="M5783" t="s">
        <v>26</v>
      </c>
      <c r="N5783" t="s">
        <v>26</v>
      </c>
      <c r="O5783" t="s">
        <v>26</v>
      </c>
      <c r="P5783" t="s">
        <v>26</v>
      </c>
      <c r="Q5783" t="s">
        <v>26</v>
      </c>
      <c r="R5783" t="s">
        <v>26</v>
      </c>
      <c r="S5783" t="s">
        <v>26</v>
      </c>
      <c r="T5783" t="s">
        <v>26</v>
      </c>
      <c r="U5783" t="s">
        <v>26</v>
      </c>
      <c r="V5783" t="s">
        <v>26</v>
      </c>
      <c r="W5783" t="s">
        <v>26</v>
      </c>
      <c r="X5783" t="s">
        <v>26</v>
      </c>
      <c r="Y5783" t="s">
        <v>26</v>
      </c>
      <c r="Z5783" t="s">
        <v>26</v>
      </c>
      <c r="AA5783" t="s">
        <v>26</v>
      </c>
      <c r="AB5783" t="s">
        <v>26</v>
      </c>
      <c r="AC5783" t="s">
        <v>26</v>
      </c>
      <c r="AD5783" t="s">
        <v>26</v>
      </c>
      <c r="AE5783" t="s">
        <v>26</v>
      </c>
      <c r="AF5783" t="s">
        <v>26</v>
      </c>
      <c r="AG5783" t="s">
        <v>26</v>
      </c>
      <c r="AH5783" t="s">
        <v>26</v>
      </c>
      <c r="AI5783">
        <v>1</v>
      </c>
      <c r="AJ5783">
        <v>0</v>
      </c>
      <c r="AK5783">
        <v>0</v>
      </c>
      <c r="AL5783" t="s">
        <v>26</v>
      </c>
    </row>
    <row r="5784" spans="1:38">
      <c r="A5784" t="s">
        <v>12335</v>
      </c>
      <c r="B5784" t="s">
        <v>1547</v>
      </c>
      <c r="C5784" t="s">
        <v>11562</v>
      </c>
      <c r="D5784" t="s">
        <v>11788</v>
      </c>
      <c r="E5784" t="s">
        <v>12336</v>
      </c>
      <c r="F5784" t="s">
        <v>26</v>
      </c>
      <c r="G5784">
        <v>1</v>
      </c>
      <c r="H5784">
        <v>1</v>
      </c>
      <c r="I5784" t="s">
        <v>26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26</v>
      </c>
      <c r="Q5784" t="s">
        <v>26</v>
      </c>
      <c r="R5784" t="s">
        <v>26</v>
      </c>
      <c r="S5784" t="s">
        <v>26</v>
      </c>
      <c r="T5784" t="s">
        <v>26</v>
      </c>
      <c r="U5784" t="s">
        <v>26</v>
      </c>
      <c r="V5784" t="s">
        <v>26</v>
      </c>
      <c r="W5784" t="s">
        <v>26</v>
      </c>
      <c r="X5784" t="s">
        <v>26</v>
      </c>
      <c r="Y5784" t="s">
        <v>26</v>
      </c>
      <c r="Z5784" t="s">
        <v>26</v>
      </c>
      <c r="AA5784" t="s">
        <v>26</v>
      </c>
      <c r="AB5784" t="s">
        <v>26</v>
      </c>
      <c r="AC5784" t="s">
        <v>26</v>
      </c>
      <c r="AD5784" t="s">
        <v>26</v>
      </c>
      <c r="AE5784" t="s">
        <v>26</v>
      </c>
      <c r="AF5784">
        <v>1</v>
      </c>
      <c r="AG5784" t="s">
        <v>26</v>
      </c>
      <c r="AH5784" t="s">
        <v>26</v>
      </c>
      <c r="AI5784">
        <v>1</v>
      </c>
      <c r="AJ5784">
        <v>0</v>
      </c>
      <c r="AK5784">
        <v>0</v>
      </c>
      <c r="AL5784" t="s">
        <v>26</v>
      </c>
    </row>
    <row r="5785" spans="1:38">
      <c r="A5785" t="s">
        <v>12337</v>
      </c>
      <c r="B5785" t="s">
        <v>1547</v>
      </c>
      <c r="C5785" t="s">
        <v>11562</v>
      </c>
      <c r="D5785" t="s">
        <v>11788</v>
      </c>
      <c r="E5785" t="s">
        <v>12338</v>
      </c>
      <c r="F5785" t="s">
        <v>26</v>
      </c>
      <c r="G5785">
        <v>1</v>
      </c>
      <c r="H5785" t="s">
        <v>26</v>
      </c>
      <c r="I5785" t="s">
        <v>26</v>
      </c>
      <c r="J5785" t="s">
        <v>26</v>
      </c>
      <c r="K5785" t="s">
        <v>26</v>
      </c>
      <c r="L5785" t="s">
        <v>26</v>
      </c>
      <c r="M5785" t="s">
        <v>26</v>
      </c>
      <c r="N5785" t="s">
        <v>26</v>
      </c>
      <c r="O5785" t="s">
        <v>26</v>
      </c>
      <c r="P5785" t="s">
        <v>26</v>
      </c>
      <c r="Q5785" t="s">
        <v>26</v>
      </c>
      <c r="R5785" t="s">
        <v>26</v>
      </c>
      <c r="S5785" t="s">
        <v>26</v>
      </c>
      <c r="T5785" t="s">
        <v>26</v>
      </c>
      <c r="U5785" t="s">
        <v>26</v>
      </c>
      <c r="V5785" t="s">
        <v>26</v>
      </c>
      <c r="W5785" t="s">
        <v>26</v>
      </c>
      <c r="X5785" t="s">
        <v>26</v>
      </c>
      <c r="Y5785" t="s">
        <v>26</v>
      </c>
      <c r="Z5785">
        <v>30</v>
      </c>
      <c r="AA5785" t="s">
        <v>26</v>
      </c>
      <c r="AB5785" t="s">
        <v>26</v>
      </c>
      <c r="AC5785" t="s">
        <v>26</v>
      </c>
      <c r="AD5785" t="s">
        <v>26</v>
      </c>
      <c r="AE5785" t="s">
        <v>26</v>
      </c>
      <c r="AF5785">
        <v>1</v>
      </c>
      <c r="AG5785" t="s">
        <v>26</v>
      </c>
      <c r="AH5785" t="s">
        <v>26</v>
      </c>
      <c r="AI5785">
        <v>1</v>
      </c>
      <c r="AJ5785">
        <v>0</v>
      </c>
      <c r="AK5785">
        <v>0</v>
      </c>
      <c r="AL5785" t="s">
        <v>26</v>
      </c>
    </row>
    <row r="5786" spans="1:38">
      <c r="A5786" t="s">
        <v>12339</v>
      </c>
      <c r="B5786" t="s">
        <v>1547</v>
      </c>
      <c r="C5786" t="s">
        <v>11562</v>
      </c>
      <c r="D5786" t="s">
        <v>11788</v>
      </c>
      <c r="E5786" t="s">
        <v>12340</v>
      </c>
      <c r="F5786" t="s">
        <v>26</v>
      </c>
      <c r="G5786">
        <v>1</v>
      </c>
      <c r="H5786" t="s">
        <v>26</v>
      </c>
      <c r="I5786">
        <v>1</v>
      </c>
      <c r="J5786" t="s">
        <v>26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>
        <v>1</v>
      </c>
      <c r="Q5786">
        <v>1</v>
      </c>
      <c r="R5786" t="s">
        <v>26</v>
      </c>
      <c r="S5786" t="s">
        <v>26</v>
      </c>
      <c r="T5786" t="s">
        <v>26</v>
      </c>
      <c r="U5786" t="s">
        <v>26</v>
      </c>
      <c r="V5786" t="s">
        <v>26</v>
      </c>
      <c r="W5786" t="s">
        <v>26</v>
      </c>
      <c r="X5786" t="s">
        <v>26</v>
      </c>
      <c r="Y5786" t="s">
        <v>26</v>
      </c>
      <c r="Z5786">
        <v>25.9</v>
      </c>
      <c r="AA5786" t="s">
        <v>26</v>
      </c>
      <c r="AB5786" t="s">
        <v>26</v>
      </c>
      <c r="AC5786" t="s">
        <v>26</v>
      </c>
      <c r="AD5786" t="s">
        <v>26</v>
      </c>
      <c r="AE5786" t="s">
        <v>26</v>
      </c>
      <c r="AF5786">
        <v>1</v>
      </c>
      <c r="AG5786" t="s">
        <v>26</v>
      </c>
      <c r="AH5786" t="s">
        <v>26</v>
      </c>
      <c r="AI5786">
        <v>1</v>
      </c>
      <c r="AJ5786">
        <v>0</v>
      </c>
      <c r="AK5786">
        <v>0</v>
      </c>
      <c r="AL5786" t="s">
        <v>26</v>
      </c>
    </row>
    <row r="5787" spans="1:38">
      <c r="A5787" t="s">
        <v>12341</v>
      </c>
      <c r="B5787" t="s">
        <v>1547</v>
      </c>
      <c r="C5787" t="s">
        <v>11562</v>
      </c>
      <c r="D5787" t="s">
        <v>11788</v>
      </c>
      <c r="E5787" t="s">
        <v>12342</v>
      </c>
      <c r="F5787" t="s">
        <v>26</v>
      </c>
      <c r="G5787">
        <v>1</v>
      </c>
      <c r="H5787" t="s">
        <v>26</v>
      </c>
      <c r="I5787" t="s">
        <v>26</v>
      </c>
      <c r="J5787" t="s">
        <v>26</v>
      </c>
      <c r="K5787" t="s">
        <v>26</v>
      </c>
      <c r="L5787" t="s">
        <v>26</v>
      </c>
      <c r="M5787" t="s">
        <v>26</v>
      </c>
      <c r="N5787" t="s">
        <v>26</v>
      </c>
      <c r="O5787" t="s">
        <v>26</v>
      </c>
      <c r="P5787" t="s">
        <v>26</v>
      </c>
      <c r="Q5787" t="s">
        <v>26</v>
      </c>
      <c r="R5787" t="s">
        <v>26</v>
      </c>
      <c r="S5787" t="s">
        <v>26</v>
      </c>
      <c r="T5787" t="s">
        <v>26</v>
      </c>
      <c r="U5787" t="s">
        <v>26</v>
      </c>
      <c r="V5787" t="s">
        <v>26</v>
      </c>
      <c r="W5787" t="s">
        <v>26</v>
      </c>
      <c r="X5787" t="s">
        <v>26</v>
      </c>
      <c r="Y5787" t="s">
        <v>26</v>
      </c>
      <c r="Z5787" t="s">
        <v>26</v>
      </c>
      <c r="AA5787" t="s">
        <v>26</v>
      </c>
      <c r="AB5787" t="s">
        <v>26</v>
      </c>
      <c r="AC5787" t="s">
        <v>26</v>
      </c>
      <c r="AD5787" t="s">
        <v>26</v>
      </c>
      <c r="AE5787" t="s">
        <v>26</v>
      </c>
      <c r="AF5787">
        <v>1</v>
      </c>
      <c r="AG5787" t="s">
        <v>26</v>
      </c>
      <c r="AH5787" t="s">
        <v>26</v>
      </c>
      <c r="AI5787">
        <v>1</v>
      </c>
      <c r="AJ5787">
        <v>0</v>
      </c>
      <c r="AK5787">
        <v>0</v>
      </c>
      <c r="AL5787" t="s">
        <v>26</v>
      </c>
    </row>
    <row r="5788" spans="1:38">
      <c r="A5788" t="s">
        <v>12343</v>
      </c>
      <c r="B5788" t="s">
        <v>1547</v>
      </c>
      <c r="C5788" t="s">
        <v>11562</v>
      </c>
      <c r="D5788" t="s">
        <v>11788</v>
      </c>
      <c r="E5788" t="s">
        <v>12344</v>
      </c>
      <c r="F5788" t="s">
        <v>26</v>
      </c>
      <c r="G5788">
        <v>1</v>
      </c>
      <c r="H5788" t="s">
        <v>26</v>
      </c>
      <c r="I5788" t="s">
        <v>26</v>
      </c>
      <c r="J5788" t="s">
        <v>26</v>
      </c>
      <c r="K5788" t="s">
        <v>26</v>
      </c>
      <c r="L5788" t="s">
        <v>26</v>
      </c>
      <c r="M5788" t="s">
        <v>26</v>
      </c>
      <c r="N5788" t="s">
        <v>26</v>
      </c>
      <c r="O5788" t="s">
        <v>26</v>
      </c>
      <c r="P5788" t="s">
        <v>26</v>
      </c>
      <c r="Q5788" t="s">
        <v>26</v>
      </c>
      <c r="R5788" t="s">
        <v>26</v>
      </c>
      <c r="S5788" t="s">
        <v>26</v>
      </c>
      <c r="T5788" t="s">
        <v>26</v>
      </c>
      <c r="U5788" t="s">
        <v>26</v>
      </c>
      <c r="V5788" t="s">
        <v>26</v>
      </c>
      <c r="W5788" t="s">
        <v>26</v>
      </c>
      <c r="X5788" t="s">
        <v>26</v>
      </c>
      <c r="Y5788" t="s">
        <v>26</v>
      </c>
      <c r="Z5788" t="s">
        <v>26</v>
      </c>
      <c r="AA5788" t="s">
        <v>26</v>
      </c>
      <c r="AB5788" t="s">
        <v>26</v>
      </c>
      <c r="AC5788" t="s">
        <v>26</v>
      </c>
      <c r="AD5788" t="s">
        <v>26</v>
      </c>
      <c r="AE5788" t="s">
        <v>26</v>
      </c>
      <c r="AF5788">
        <v>1</v>
      </c>
      <c r="AG5788" t="s">
        <v>26</v>
      </c>
      <c r="AH5788" t="s">
        <v>26</v>
      </c>
      <c r="AI5788">
        <v>1</v>
      </c>
      <c r="AJ5788">
        <v>0</v>
      </c>
      <c r="AK5788">
        <v>0</v>
      </c>
      <c r="AL5788" t="s">
        <v>26</v>
      </c>
    </row>
    <row r="5789" spans="1:38">
      <c r="A5789" t="s">
        <v>12345</v>
      </c>
      <c r="B5789" t="s">
        <v>1547</v>
      </c>
      <c r="C5789" t="s">
        <v>11562</v>
      </c>
      <c r="D5789" t="s">
        <v>11788</v>
      </c>
      <c r="E5789" t="s">
        <v>340</v>
      </c>
      <c r="F5789" t="s">
        <v>26</v>
      </c>
      <c r="G5789">
        <v>1</v>
      </c>
      <c r="H5789" t="s">
        <v>26</v>
      </c>
      <c r="I5789">
        <v>1</v>
      </c>
      <c r="J5789" t="s">
        <v>26</v>
      </c>
      <c r="K5789" t="s">
        <v>26</v>
      </c>
      <c r="L5789" t="s">
        <v>26</v>
      </c>
      <c r="M5789" t="s">
        <v>26</v>
      </c>
      <c r="N5789" t="s">
        <v>26</v>
      </c>
      <c r="O5789" t="s">
        <v>26</v>
      </c>
      <c r="P5789">
        <v>1</v>
      </c>
      <c r="Q5789">
        <v>1</v>
      </c>
      <c r="R5789" t="s">
        <v>26</v>
      </c>
      <c r="S5789" t="s">
        <v>26</v>
      </c>
      <c r="T5789" t="s">
        <v>26</v>
      </c>
      <c r="U5789" t="s">
        <v>26</v>
      </c>
      <c r="V5789" t="s">
        <v>26</v>
      </c>
      <c r="W5789">
        <v>5.8</v>
      </c>
      <c r="X5789" t="s">
        <v>26</v>
      </c>
      <c r="Y5789" t="s">
        <v>26</v>
      </c>
      <c r="Z5789">
        <v>46</v>
      </c>
      <c r="AA5789" t="s">
        <v>26</v>
      </c>
      <c r="AB5789" t="s">
        <v>26</v>
      </c>
      <c r="AC5789" t="s">
        <v>26</v>
      </c>
      <c r="AD5789">
        <v>38</v>
      </c>
      <c r="AE5789">
        <v>43</v>
      </c>
      <c r="AF5789">
        <v>1</v>
      </c>
      <c r="AG5789">
        <v>3.5</v>
      </c>
      <c r="AH5789">
        <v>3.5</v>
      </c>
      <c r="AI5789">
        <v>1</v>
      </c>
      <c r="AJ5789">
        <v>0</v>
      </c>
      <c r="AK5789">
        <v>0</v>
      </c>
      <c r="AL5789" t="s">
        <v>26</v>
      </c>
    </row>
    <row r="5790" spans="1:38">
      <c r="A5790" t="s">
        <v>12346</v>
      </c>
      <c r="B5790" t="s">
        <v>1547</v>
      </c>
      <c r="C5790" t="s">
        <v>11562</v>
      </c>
      <c r="D5790" t="s">
        <v>11788</v>
      </c>
      <c r="E5790" t="s">
        <v>12347</v>
      </c>
      <c r="F5790" t="s">
        <v>26</v>
      </c>
      <c r="G5790">
        <v>1</v>
      </c>
      <c r="H5790" t="s">
        <v>26</v>
      </c>
      <c r="I5790">
        <v>1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26</v>
      </c>
      <c r="Q5790">
        <v>1</v>
      </c>
      <c r="R5790" t="s">
        <v>26</v>
      </c>
      <c r="S5790" t="s">
        <v>26</v>
      </c>
      <c r="T5790">
        <v>1</v>
      </c>
      <c r="U5790" t="s">
        <v>26</v>
      </c>
      <c r="V5790" t="s">
        <v>26</v>
      </c>
      <c r="W5790" t="s">
        <v>26</v>
      </c>
      <c r="X5790" t="s">
        <v>26</v>
      </c>
      <c r="Y5790" t="s">
        <v>26</v>
      </c>
      <c r="Z5790">
        <v>23.1</v>
      </c>
      <c r="AA5790" t="s">
        <v>26</v>
      </c>
      <c r="AB5790" t="s">
        <v>26</v>
      </c>
      <c r="AC5790" t="s">
        <v>26</v>
      </c>
      <c r="AD5790" t="s">
        <v>26</v>
      </c>
      <c r="AE5790" t="s">
        <v>26</v>
      </c>
      <c r="AF5790" t="s">
        <v>26</v>
      </c>
      <c r="AG5790" t="s">
        <v>26</v>
      </c>
      <c r="AH5790" t="s">
        <v>26</v>
      </c>
      <c r="AI5790" t="s">
        <v>26</v>
      </c>
      <c r="AJ5790" t="s">
        <v>26</v>
      </c>
      <c r="AK5790" t="s">
        <v>26</v>
      </c>
      <c r="AL5790" t="s">
        <v>26</v>
      </c>
    </row>
    <row r="5791" spans="1:38">
      <c r="A5791" t="s">
        <v>12348</v>
      </c>
      <c r="B5791" t="s">
        <v>1547</v>
      </c>
      <c r="C5791" t="s">
        <v>11562</v>
      </c>
      <c r="D5791" t="s">
        <v>11788</v>
      </c>
      <c r="E5791" t="s">
        <v>12349</v>
      </c>
      <c r="F5791" t="s">
        <v>26</v>
      </c>
      <c r="G5791">
        <v>1</v>
      </c>
      <c r="H5791" t="s">
        <v>26</v>
      </c>
      <c r="I5791" t="s">
        <v>26</v>
      </c>
      <c r="J5791" t="s">
        <v>26</v>
      </c>
      <c r="K5791" t="s">
        <v>26</v>
      </c>
      <c r="L5791" t="s">
        <v>26</v>
      </c>
      <c r="M5791" t="s">
        <v>26</v>
      </c>
      <c r="N5791" t="s">
        <v>26</v>
      </c>
      <c r="O5791" t="s">
        <v>26</v>
      </c>
      <c r="P5791" t="s">
        <v>26</v>
      </c>
      <c r="Q5791">
        <v>1</v>
      </c>
      <c r="R5791" t="s">
        <v>26</v>
      </c>
      <c r="S5791" t="s">
        <v>26</v>
      </c>
      <c r="T5791" t="s">
        <v>26</v>
      </c>
      <c r="U5791" t="s">
        <v>26</v>
      </c>
      <c r="V5791" t="s">
        <v>26</v>
      </c>
      <c r="W5791" t="s">
        <v>26</v>
      </c>
      <c r="X5791" t="s">
        <v>26</v>
      </c>
      <c r="Y5791" t="s">
        <v>26</v>
      </c>
      <c r="Z5791">
        <v>35.299999999999997</v>
      </c>
      <c r="AA5791" t="s">
        <v>26</v>
      </c>
      <c r="AB5791" t="s">
        <v>26</v>
      </c>
      <c r="AC5791" t="s">
        <v>26</v>
      </c>
      <c r="AD5791" t="s">
        <v>26</v>
      </c>
      <c r="AE5791" t="s">
        <v>26</v>
      </c>
      <c r="AF5791" t="s">
        <v>26</v>
      </c>
      <c r="AG5791" t="s">
        <v>26</v>
      </c>
      <c r="AH5791" t="s">
        <v>26</v>
      </c>
      <c r="AI5791">
        <v>1</v>
      </c>
      <c r="AJ5791">
        <v>0</v>
      </c>
      <c r="AK5791">
        <v>0</v>
      </c>
      <c r="AL5791" t="s">
        <v>26</v>
      </c>
    </row>
    <row r="5792" spans="1:38">
      <c r="A5792" t="s">
        <v>12350</v>
      </c>
      <c r="B5792" t="s">
        <v>1547</v>
      </c>
      <c r="C5792" t="s">
        <v>11562</v>
      </c>
      <c r="D5792" t="s">
        <v>11788</v>
      </c>
      <c r="E5792" t="s">
        <v>12351</v>
      </c>
      <c r="F5792" t="s">
        <v>26</v>
      </c>
      <c r="G5792" t="s">
        <v>26</v>
      </c>
      <c r="H5792" t="s">
        <v>26</v>
      </c>
      <c r="I5792" t="s">
        <v>26</v>
      </c>
      <c r="J5792" t="s">
        <v>26</v>
      </c>
      <c r="K5792" t="s">
        <v>26</v>
      </c>
      <c r="L5792" t="s">
        <v>26</v>
      </c>
      <c r="M5792" t="s">
        <v>26</v>
      </c>
      <c r="N5792" t="s">
        <v>26</v>
      </c>
      <c r="O5792" t="s">
        <v>26</v>
      </c>
      <c r="P5792" t="s">
        <v>26</v>
      </c>
      <c r="Q5792" t="s">
        <v>26</v>
      </c>
      <c r="R5792" t="s">
        <v>26</v>
      </c>
      <c r="S5792" t="s">
        <v>26</v>
      </c>
      <c r="T5792" t="s">
        <v>26</v>
      </c>
      <c r="U5792" t="s">
        <v>26</v>
      </c>
      <c r="V5792" t="s">
        <v>26</v>
      </c>
      <c r="W5792" t="s">
        <v>26</v>
      </c>
      <c r="X5792" t="s">
        <v>26</v>
      </c>
      <c r="Y5792" t="s">
        <v>26</v>
      </c>
      <c r="Z5792">
        <v>37.700000000000003</v>
      </c>
      <c r="AA5792" t="s">
        <v>26</v>
      </c>
      <c r="AB5792" t="s">
        <v>26</v>
      </c>
      <c r="AC5792" t="s">
        <v>26</v>
      </c>
      <c r="AD5792" t="s">
        <v>26</v>
      </c>
      <c r="AE5792" t="s">
        <v>26</v>
      </c>
      <c r="AF5792" t="s">
        <v>26</v>
      </c>
      <c r="AG5792" t="s">
        <v>26</v>
      </c>
      <c r="AH5792" t="s">
        <v>26</v>
      </c>
      <c r="AI5792">
        <v>1</v>
      </c>
      <c r="AJ5792">
        <v>0</v>
      </c>
      <c r="AK5792">
        <v>0</v>
      </c>
      <c r="AL5792" t="s">
        <v>26</v>
      </c>
    </row>
    <row r="5793" spans="1:38">
      <c r="A5793" t="s">
        <v>12352</v>
      </c>
      <c r="B5793" t="s">
        <v>1547</v>
      </c>
      <c r="C5793" t="s">
        <v>11562</v>
      </c>
      <c r="D5793" t="s">
        <v>11788</v>
      </c>
      <c r="E5793" t="s">
        <v>12353</v>
      </c>
      <c r="F5793" t="s">
        <v>26</v>
      </c>
      <c r="G5793">
        <v>1</v>
      </c>
      <c r="H5793" t="s">
        <v>26</v>
      </c>
      <c r="I5793" t="s">
        <v>26</v>
      </c>
      <c r="J5793" t="s">
        <v>26</v>
      </c>
      <c r="K5793" t="s">
        <v>26</v>
      </c>
      <c r="L5793" t="s">
        <v>26</v>
      </c>
      <c r="M5793" t="s">
        <v>26</v>
      </c>
      <c r="N5793" t="s">
        <v>26</v>
      </c>
      <c r="O5793" t="s">
        <v>26</v>
      </c>
      <c r="P5793" t="s">
        <v>26</v>
      </c>
      <c r="Q5793" t="s">
        <v>26</v>
      </c>
      <c r="R5793" t="s">
        <v>26</v>
      </c>
      <c r="S5793" t="s">
        <v>26</v>
      </c>
      <c r="T5793" t="s">
        <v>26</v>
      </c>
      <c r="U5793" t="s">
        <v>26</v>
      </c>
      <c r="V5793" t="s">
        <v>26</v>
      </c>
      <c r="W5793" t="s">
        <v>26</v>
      </c>
      <c r="X5793" t="s">
        <v>26</v>
      </c>
      <c r="Y5793" t="s">
        <v>26</v>
      </c>
      <c r="Z5793" t="s">
        <v>26</v>
      </c>
      <c r="AA5793" t="s">
        <v>26</v>
      </c>
      <c r="AB5793" t="s">
        <v>26</v>
      </c>
      <c r="AC5793" t="s">
        <v>26</v>
      </c>
      <c r="AD5793" t="s">
        <v>26</v>
      </c>
      <c r="AE5793" t="s">
        <v>26</v>
      </c>
      <c r="AF5793">
        <v>1</v>
      </c>
      <c r="AG5793" t="s">
        <v>26</v>
      </c>
      <c r="AH5793" t="s">
        <v>26</v>
      </c>
      <c r="AI5793">
        <v>1</v>
      </c>
      <c r="AJ5793">
        <v>0</v>
      </c>
      <c r="AK5793">
        <v>0</v>
      </c>
      <c r="AL5793" t="s">
        <v>26</v>
      </c>
    </row>
    <row r="5794" spans="1:38">
      <c r="A5794" t="s">
        <v>12354</v>
      </c>
      <c r="B5794" t="s">
        <v>1547</v>
      </c>
      <c r="C5794" t="s">
        <v>11562</v>
      </c>
      <c r="D5794" t="s">
        <v>11788</v>
      </c>
      <c r="E5794" t="s">
        <v>12355</v>
      </c>
      <c r="F5794" t="s">
        <v>26</v>
      </c>
      <c r="G5794">
        <v>1</v>
      </c>
      <c r="H5794" t="s">
        <v>26</v>
      </c>
      <c r="I5794">
        <v>1</v>
      </c>
      <c r="J5794" t="s">
        <v>26</v>
      </c>
      <c r="K5794" t="s">
        <v>26</v>
      </c>
      <c r="L5794" t="s">
        <v>26</v>
      </c>
      <c r="M5794" t="s">
        <v>26</v>
      </c>
      <c r="N5794" t="s">
        <v>26</v>
      </c>
      <c r="O5794" t="s">
        <v>26</v>
      </c>
      <c r="P5794" t="s">
        <v>26</v>
      </c>
      <c r="Q5794">
        <v>1</v>
      </c>
      <c r="R5794" t="s">
        <v>26</v>
      </c>
      <c r="S5794" t="s">
        <v>26</v>
      </c>
      <c r="T5794" t="s">
        <v>26</v>
      </c>
      <c r="U5794" t="s">
        <v>26</v>
      </c>
      <c r="V5794" t="s">
        <v>26</v>
      </c>
      <c r="W5794" t="s">
        <v>26</v>
      </c>
      <c r="X5794" t="s">
        <v>26</v>
      </c>
      <c r="Y5794" t="s">
        <v>26</v>
      </c>
      <c r="Z5794" t="s">
        <v>26</v>
      </c>
      <c r="AA5794" t="s">
        <v>26</v>
      </c>
      <c r="AB5794" t="s">
        <v>26</v>
      </c>
      <c r="AC5794" t="s">
        <v>26</v>
      </c>
      <c r="AD5794" t="s">
        <v>26</v>
      </c>
      <c r="AE5794" t="s">
        <v>26</v>
      </c>
      <c r="AF5794" t="s">
        <v>26</v>
      </c>
      <c r="AG5794" t="s">
        <v>26</v>
      </c>
      <c r="AH5794" t="s">
        <v>26</v>
      </c>
      <c r="AI5794" t="s">
        <v>26</v>
      </c>
      <c r="AJ5794" t="s">
        <v>26</v>
      </c>
      <c r="AK5794" t="s">
        <v>26</v>
      </c>
      <c r="AL5794" t="s">
        <v>26</v>
      </c>
    </row>
    <row r="5795" spans="1:38">
      <c r="A5795" t="s">
        <v>12356</v>
      </c>
      <c r="B5795" t="s">
        <v>1547</v>
      </c>
      <c r="C5795" t="s">
        <v>11562</v>
      </c>
      <c r="D5795" t="s">
        <v>11788</v>
      </c>
      <c r="E5795" t="s">
        <v>12357</v>
      </c>
      <c r="F5795" t="s">
        <v>26</v>
      </c>
      <c r="G5795">
        <v>1</v>
      </c>
      <c r="H5795" t="s">
        <v>26</v>
      </c>
      <c r="I5795" t="s">
        <v>26</v>
      </c>
      <c r="J5795" t="s">
        <v>26</v>
      </c>
      <c r="K5795" t="s">
        <v>26</v>
      </c>
      <c r="L5795" t="s">
        <v>26</v>
      </c>
      <c r="M5795" t="s">
        <v>26</v>
      </c>
      <c r="N5795" t="s">
        <v>26</v>
      </c>
      <c r="O5795" t="s">
        <v>26</v>
      </c>
      <c r="P5795" t="s">
        <v>26</v>
      </c>
      <c r="Q5795" t="s">
        <v>26</v>
      </c>
      <c r="R5795" t="s">
        <v>26</v>
      </c>
      <c r="S5795" t="s">
        <v>26</v>
      </c>
      <c r="T5795" t="s">
        <v>26</v>
      </c>
      <c r="U5795" t="s">
        <v>26</v>
      </c>
      <c r="V5795" t="s">
        <v>26</v>
      </c>
      <c r="W5795" t="s">
        <v>26</v>
      </c>
      <c r="X5795" t="s">
        <v>26</v>
      </c>
      <c r="Y5795" t="s">
        <v>26</v>
      </c>
      <c r="Z5795" t="s">
        <v>26</v>
      </c>
      <c r="AA5795" t="s">
        <v>26</v>
      </c>
      <c r="AB5795" t="s">
        <v>26</v>
      </c>
      <c r="AC5795" t="s">
        <v>26</v>
      </c>
      <c r="AD5795" t="s">
        <v>26</v>
      </c>
      <c r="AE5795" t="s">
        <v>26</v>
      </c>
      <c r="AF5795" t="s">
        <v>26</v>
      </c>
      <c r="AG5795" t="s">
        <v>26</v>
      </c>
      <c r="AH5795" t="s">
        <v>26</v>
      </c>
      <c r="AI5795">
        <v>1</v>
      </c>
      <c r="AJ5795">
        <v>0</v>
      </c>
      <c r="AK5795">
        <v>0</v>
      </c>
      <c r="AL5795" t="s">
        <v>26</v>
      </c>
    </row>
    <row r="5796" spans="1:38">
      <c r="A5796" t="s">
        <v>12358</v>
      </c>
      <c r="B5796" t="s">
        <v>1547</v>
      </c>
      <c r="C5796" t="s">
        <v>11562</v>
      </c>
      <c r="D5796" t="s">
        <v>11788</v>
      </c>
      <c r="E5796" t="s">
        <v>12359</v>
      </c>
      <c r="F5796" t="s">
        <v>26</v>
      </c>
      <c r="G5796">
        <v>1</v>
      </c>
      <c r="H5796" t="s">
        <v>26</v>
      </c>
      <c r="I5796">
        <v>1</v>
      </c>
      <c r="J5796" t="s">
        <v>26</v>
      </c>
      <c r="K5796" t="s">
        <v>26</v>
      </c>
      <c r="L5796" t="s">
        <v>26</v>
      </c>
      <c r="M5796" t="s">
        <v>26</v>
      </c>
      <c r="N5796" t="s">
        <v>26</v>
      </c>
      <c r="O5796" t="s">
        <v>26</v>
      </c>
      <c r="P5796">
        <v>1</v>
      </c>
      <c r="Q5796">
        <v>1</v>
      </c>
      <c r="R5796" t="s">
        <v>26</v>
      </c>
      <c r="S5796" t="s">
        <v>26</v>
      </c>
      <c r="T5796" t="s">
        <v>26</v>
      </c>
      <c r="U5796" t="s">
        <v>26</v>
      </c>
      <c r="V5796" t="s">
        <v>26</v>
      </c>
      <c r="W5796" t="s">
        <v>26</v>
      </c>
      <c r="X5796" t="s">
        <v>26</v>
      </c>
      <c r="Y5796" t="s">
        <v>26</v>
      </c>
      <c r="Z5796">
        <v>38.4</v>
      </c>
      <c r="AA5796" t="s">
        <v>26</v>
      </c>
      <c r="AB5796" t="s">
        <v>26</v>
      </c>
      <c r="AC5796" t="s">
        <v>26</v>
      </c>
      <c r="AD5796" t="s">
        <v>26</v>
      </c>
      <c r="AE5796" t="s">
        <v>26</v>
      </c>
      <c r="AF5796">
        <v>1</v>
      </c>
      <c r="AG5796" t="s">
        <v>26</v>
      </c>
      <c r="AH5796" t="s">
        <v>26</v>
      </c>
      <c r="AI5796">
        <v>1</v>
      </c>
      <c r="AJ5796">
        <v>0</v>
      </c>
      <c r="AK5796">
        <v>0</v>
      </c>
      <c r="AL5796" t="s">
        <v>26</v>
      </c>
    </row>
    <row r="5797" spans="1:38">
      <c r="A5797" t="s">
        <v>12360</v>
      </c>
      <c r="B5797" t="s">
        <v>1547</v>
      </c>
      <c r="C5797" t="s">
        <v>11562</v>
      </c>
      <c r="D5797" t="s">
        <v>11788</v>
      </c>
      <c r="E5797" t="s">
        <v>12361</v>
      </c>
      <c r="F5797" t="s">
        <v>26</v>
      </c>
      <c r="G5797">
        <v>1</v>
      </c>
      <c r="H5797" t="s">
        <v>26</v>
      </c>
      <c r="I5797" t="s">
        <v>26</v>
      </c>
      <c r="J5797" t="s">
        <v>26</v>
      </c>
      <c r="K5797" t="s">
        <v>26</v>
      </c>
      <c r="L5797" t="s">
        <v>26</v>
      </c>
      <c r="M5797" t="s">
        <v>26</v>
      </c>
      <c r="N5797" t="s">
        <v>26</v>
      </c>
      <c r="O5797" t="s">
        <v>26</v>
      </c>
      <c r="P5797" t="s">
        <v>26</v>
      </c>
      <c r="Q5797" t="s">
        <v>26</v>
      </c>
      <c r="R5797" t="s">
        <v>26</v>
      </c>
      <c r="S5797" t="s">
        <v>26</v>
      </c>
      <c r="T5797" t="s">
        <v>26</v>
      </c>
      <c r="U5797" t="s">
        <v>26</v>
      </c>
      <c r="V5797" t="s">
        <v>26</v>
      </c>
      <c r="W5797" t="s">
        <v>26</v>
      </c>
      <c r="X5797" t="s">
        <v>26</v>
      </c>
      <c r="Y5797" t="s">
        <v>26</v>
      </c>
      <c r="Z5797" t="s">
        <v>26</v>
      </c>
      <c r="AA5797" t="s">
        <v>26</v>
      </c>
      <c r="AB5797" t="s">
        <v>26</v>
      </c>
      <c r="AC5797" t="s">
        <v>26</v>
      </c>
      <c r="AD5797" t="s">
        <v>26</v>
      </c>
      <c r="AE5797" t="s">
        <v>26</v>
      </c>
      <c r="AF5797">
        <v>1</v>
      </c>
      <c r="AG5797" t="s">
        <v>26</v>
      </c>
      <c r="AH5797" t="s">
        <v>26</v>
      </c>
      <c r="AI5797">
        <v>1</v>
      </c>
      <c r="AJ5797">
        <v>0</v>
      </c>
      <c r="AK5797">
        <v>0</v>
      </c>
      <c r="AL5797" t="s">
        <v>26</v>
      </c>
    </row>
    <row r="5798" spans="1:38">
      <c r="A5798" t="s">
        <v>12362</v>
      </c>
      <c r="B5798" t="s">
        <v>1547</v>
      </c>
      <c r="C5798" t="s">
        <v>11562</v>
      </c>
      <c r="D5798" t="s">
        <v>11788</v>
      </c>
      <c r="E5798" t="s">
        <v>12363</v>
      </c>
      <c r="F5798" t="s">
        <v>26</v>
      </c>
      <c r="G5798">
        <v>1</v>
      </c>
      <c r="H5798" t="s">
        <v>26</v>
      </c>
      <c r="I5798" t="s">
        <v>26</v>
      </c>
      <c r="J5798" t="s">
        <v>26</v>
      </c>
      <c r="K5798" t="s">
        <v>26</v>
      </c>
      <c r="L5798" t="s">
        <v>26</v>
      </c>
      <c r="M5798" t="s">
        <v>26</v>
      </c>
      <c r="N5798" t="s">
        <v>26</v>
      </c>
      <c r="O5798" t="s">
        <v>26</v>
      </c>
      <c r="P5798" t="s">
        <v>26</v>
      </c>
      <c r="Q5798" t="s">
        <v>26</v>
      </c>
      <c r="R5798" t="s">
        <v>26</v>
      </c>
      <c r="S5798" t="s">
        <v>26</v>
      </c>
      <c r="T5798" t="s">
        <v>26</v>
      </c>
      <c r="U5798" t="s">
        <v>26</v>
      </c>
      <c r="V5798" t="s">
        <v>26</v>
      </c>
      <c r="W5798" t="s">
        <v>26</v>
      </c>
      <c r="X5798" t="s">
        <v>26</v>
      </c>
      <c r="Y5798" t="s">
        <v>26</v>
      </c>
      <c r="Z5798" t="s">
        <v>26</v>
      </c>
      <c r="AA5798" t="s">
        <v>26</v>
      </c>
      <c r="AB5798" t="s">
        <v>26</v>
      </c>
      <c r="AC5798" t="s">
        <v>26</v>
      </c>
      <c r="AD5798" t="s">
        <v>26</v>
      </c>
      <c r="AE5798" t="s">
        <v>26</v>
      </c>
      <c r="AF5798">
        <v>1</v>
      </c>
      <c r="AG5798" t="s">
        <v>26</v>
      </c>
      <c r="AH5798" t="s">
        <v>26</v>
      </c>
      <c r="AI5798">
        <v>1</v>
      </c>
      <c r="AJ5798">
        <v>0</v>
      </c>
      <c r="AK5798">
        <v>0</v>
      </c>
      <c r="AL5798" t="s">
        <v>26</v>
      </c>
    </row>
    <row r="5799" spans="1:38">
      <c r="A5799" t="s">
        <v>12364</v>
      </c>
      <c r="B5799" t="s">
        <v>1547</v>
      </c>
      <c r="C5799" t="s">
        <v>11562</v>
      </c>
      <c r="D5799" t="s">
        <v>11788</v>
      </c>
      <c r="E5799" t="s">
        <v>12365</v>
      </c>
      <c r="F5799" t="s">
        <v>26</v>
      </c>
      <c r="G5799">
        <v>1</v>
      </c>
      <c r="H5799" t="s">
        <v>26</v>
      </c>
      <c r="I5799" t="s">
        <v>26</v>
      </c>
      <c r="J5799" t="s">
        <v>26</v>
      </c>
      <c r="K5799" t="s">
        <v>26</v>
      </c>
      <c r="L5799" t="s">
        <v>26</v>
      </c>
      <c r="M5799" t="s">
        <v>26</v>
      </c>
      <c r="N5799" t="s">
        <v>26</v>
      </c>
      <c r="O5799" t="s">
        <v>26</v>
      </c>
      <c r="P5799">
        <v>1</v>
      </c>
      <c r="Q5799" t="s">
        <v>26</v>
      </c>
      <c r="R5799" t="s">
        <v>26</v>
      </c>
      <c r="S5799" t="s">
        <v>26</v>
      </c>
      <c r="T5799" t="s">
        <v>26</v>
      </c>
      <c r="U5799" t="s">
        <v>26</v>
      </c>
      <c r="V5799" t="s">
        <v>26</v>
      </c>
      <c r="W5799" t="s">
        <v>26</v>
      </c>
      <c r="X5799" t="s">
        <v>26</v>
      </c>
      <c r="Y5799" t="s">
        <v>26</v>
      </c>
      <c r="Z5799">
        <v>29.8</v>
      </c>
      <c r="AA5799" t="s">
        <v>26</v>
      </c>
      <c r="AB5799" t="s">
        <v>26</v>
      </c>
      <c r="AC5799" t="s">
        <v>26</v>
      </c>
      <c r="AD5799" t="s">
        <v>26</v>
      </c>
      <c r="AE5799" t="s">
        <v>26</v>
      </c>
      <c r="AF5799" t="s">
        <v>26</v>
      </c>
      <c r="AG5799" t="s">
        <v>26</v>
      </c>
      <c r="AH5799" t="s">
        <v>26</v>
      </c>
      <c r="AI5799">
        <v>1</v>
      </c>
      <c r="AJ5799">
        <v>0</v>
      </c>
      <c r="AK5799">
        <v>0</v>
      </c>
      <c r="AL5799" t="s">
        <v>26</v>
      </c>
    </row>
    <row r="5800" spans="1:38">
      <c r="A5800" t="s">
        <v>12366</v>
      </c>
      <c r="B5800" t="s">
        <v>1547</v>
      </c>
      <c r="C5800" t="s">
        <v>11562</v>
      </c>
      <c r="D5800" t="s">
        <v>11788</v>
      </c>
      <c r="E5800" t="s">
        <v>12367</v>
      </c>
      <c r="F5800" t="s">
        <v>26</v>
      </c>
      <c r="G5800" t="s">
        <v>26</v>
      </c>
      <c r="H5800" t="s">
        <v>26</v>
      </c>
      <c r="I5800">
        <v>1</v>
      </c>
      <c r="J5800" t="s">
        <v>26</v>
      </c>
      <c r="K5800" t="s">
        <v>26</v>
      </c>
      <c r="L5800" t="s">
        <v>26</v>
      </c>
      <c r="M5800" t="s">
        <v>26</v>
      </c>
      <c r="N5800" t="s">
        <v>26</v>
      </c>
      <c r="O5800" t="s">
        <v>26</v>
      </c>
      <c r="P5800" t="s">
        <v>26</v>
      </c>
      <c r="Q5800">
        <v>1</v>
      </c>
      <c r="R5800" t="s">
        <v>26</v>
      </c>
      <c r="S5800" t="s">
        <v>26</v>
      </c>
      <c r="T5800" t="s">
        <v>26</v>
      </c>
      <c r="U5800" t="s">
        <v>26</v>
      </c>
      <c r="V5800" t="s">
        <v>26</v>
      </c>
      <c r="W5800" t="s">
        <v>26</v>
      </c>
      <c r="X5800" t="s">
        <v>26</v>
      </c>
      <c r="Y5800" t="s">
        <v>26</v>
      </c>
      <c r="Z5800" t="s">
        <v>26</v>
      </c>
      <c r="AA5800" t="s">
        <v>26</v>
      </c>
      <c r="AB5800" t="s">
        <v>26</v>
      </c>
      <c r="AC5800" t="s">
        <v>26</v>
      </c>
      <c r="AD5800" t="s">
        <v>26</v>
      </c>
      <c r="AE5800" t="s">
        <v>26</v>
      </c>
      <c r="AF5800" t="s">
        <v>26</v>
      </c>
      <c r="AG5800" t="s">
        <v>26</v>
      </c>
      <c r="AH5800" t="s">
        <v>26</v>
      </c>
      <c r="AI5800">
        <v>1</v>
      </c>
      <c r="AJ5800">
        <v>0</v>
      </c>
      <c r="AK5800">
        <v>0</v>
      </c>
      <c r="AL5800" t="s">
        <v>26</v>
      </c>
    </row>
    <row r="5801" spans="1:38">
      <c r="A5801" t="s">
        <v>12368</v>
      </c>
      <c r="B5801" t="s">
        <v>1547</v>
      </c>
      <c r="C5801" t="s">
        <v>11562</v>
      </c>
      <c r="D5801" t="s">
        <v>11788</v>
      </c>
      <c r="E5801" t="s">
        <v>12369</v>
      </c>
      <c r="F5801" t="s">
        <v>26</v>
      </c>
      <c r="G5801">
        <v>1</v>
      </c>
      <c r="H5801" t="s">
        <v>26</v>
      </c>
      <c r="I5801" t="s">
        <v>26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26</v>
      </c>
      <c r="P5801" t="s">
        <v>26</v>
      </c>
      <c r="Q5801" t="s">
        <v>26</v>
      </c>
      <c r="R5801" t="s">
        <v>26</v>
      </c>
      <c r="S5801" t="s">
        <v>26</v>
      </c>
      <c r="T5801" t="s">
        <v>26</v>
      </c>
      <c r="U5801" t="s">
        <v>26</v>
      </c>
      <c r="V5801" t="s">
        <v>26</v>
      </c>
      <c r="W5801" t="s">
        <v>26</v>
      </c>
      <c r="X5801" t="s">
        <v>26</v>
      </c>
      <c r="Y5801" t="s">
        <v>26</v>
      </c>
      <c r="Z5801" t="s">
        <v>26</v>
      </c>
      <c r="AA5801" t="s">
        <v>26</v>
      </c>
      <c r="AB5801" t="s">
        <v>26</v>
      </c>
      <c r="AC5801" t="s">
        <v>26</v>
      </c>
      <c r="AD5801" t="s">
        <v>26</v>
      </c>
      <c r="AE5801" t="s">
        <v>26</v>
      </c>
      <c r="AF5801">
        <v>1</v>
      </c>
      <c r="AG5801" t="s">
        <v>26</v>
      </c>
      <c r="AH5801" t="s">
        <v>26</v>
      </c>
      <c r="AI5801">
        <v>1</v>
      </c>
      <c r="AJ5801">
        <v>0</v>
      </c>
      <c r="AK5801">
        <v>0</v>
      </c>
      <c r="AL5801" t="s">
        <v>26</v>
      </c>
    </row>
    <row r="5802" spans="1:38">
      <c r="A5802" t="s">
        <v>12370</v>
      </c>
      <c r="B5802" t="s">
        <v>1547</v>
      </c>
      <c r="C5802" t="s">
        <v>11562</v>
      </c>
      <c r="D5802" t="s">
        <v>11788</v>
      </c>
      <c r="E5802" t="s">
        <v>12371</v>
      </c>
      <c r="F5802" t="s">
        <v>26</v>
      </c>
      <c r="G5802">
        <v>1</v>
      </c>
      <c r="H5802" t="s">
        <v>26</v>
      </c>
      <c r="I5802">
        <v>1</v>
      </c>
      <c r="J5802" t="s">
        <v>26</v>
      </c>
      <c r="K5802" t="s">
        <v>26</v>
      </c>
      <c r="L5802" t="s">
        <v>26</v>
      </c>
      <c r="M5802" t="s">
        <v>26</v>
      </c>
      <c r="N5802" t="s">
        <v>26</v>
      </c>
      <c r="O5802" t="s">
        <v>26</v>
      </c>
      <c r="P5802" t="s">
        <v>26</v>
      </c>
      <c r="Q5802" t="s">
        <v>26</v>
      </c>
      <c r="R5802" t="s">
        <v>26</v>
      </c>
      <c r="S5802" t="s">
        <v>26</v>
      </c>
      <c r="T5802" t="s">
        <v>26</v>
      </c>
      <c r="U5802" t="s">
        <v>26</v>
      </c>
      <c r="V5802" t="s">
        <v>26</v>
      </c>
      <c r="W5802" t="s">
        <v>26</v>
      </c>
      <c r="X5802" t="s">
        <v>26</v>
      </c>
      <c r="Y5802" t="s">
        <v>26</v>
      </c>
      <c r="Z5802">
        <v>33.299999999999997</v>
      </c>
      <c r="AA5802" t="s">
        <v>26</v>
      </c>
      <c r="AB5802" t="s">
        <v>26</v>
      </c>
      <c r="AC5802" t="s">
        <v>26</v>
      </c>
      <c r="AD5802" t="s">
        <v>26</v>
      </c>
      <c r="AE5802" t="s">
        <v>26</v>
      </c>
      <c r="AF5802">
        <v>1</v>
      </c>
      <c r="AG5802" t="s">
        <v>26</v>
      </c>
      <c r="AH5802" t="s">
        <v>26</v>
      </c>
      <c r="AI5802">
        <v>1</v>
      </c>
      <c r="AJ5802">
        <v>0</v>
      </c>
      <c r="AK5802">
        <v>0</v>
      </c>
      <c r="AL5802" t="s">
        <v>26</v>
      </c>
    </row>
    <row r="5803" spans="1:38">
      <c r="A5803" t="s">
        <v>12372</v>
      </c>
      <c r="B5803" t="s">
        <v>1547</v>
      </c>
      <c r="C5803" t="s">
        <v>11562</v>
      </c>
      <c r="D5803" t="s">
        <v>11788</v>
      </c>
      <c r="E5803" t="s">
        <v>12373</v>
      </c>
      <c r="F5803" t="s">
        <v>26</v>
      </c>
      <c r="G5803">
        <v>1</v>
      </c>
      <c r="H5803" t="s">
        <v>26</v>
      </c>
      <c r="I5803" t="s">
        <v>26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26</v>
      </c>
      <c r="Q5803" t="s">
        <v>26</v>
      </c>
      <c r="R5803" t="s">
        <v>26</v>
      </c>
      <c r="S5803" t="s">
        <v>26</v>
      </c>
      <c r="T5803" t="s">
        <v>26</v>
      </c>
      <c r="U5803" t="s">
        <v>26</v>
      </c>
      <c r="V5803" t="s">
        <v>26</v>
      </c>
      <c r="W5803" t="s">
        <v>26</v>
      </c>
      <c r="X5803" t="s">
        <v>26</v>
      </c>
      <c r="Y5803" t="s">
        <v>26</v>
      </c>
      <c r="Z5803" t="s">
        <v>26</v>
      </c>
      <c r="AA5803" t="s">
        <v>26</v>
      </c>
      <c r="AB5803" t="s">
        <v>26</v>
      </c>
      <c r="AC5803" t="s">
        <v>26</v>
      </c>
      <c r="AD5803" t="s">
        <v>26</v>
      </c>
      <c r="AE5803" t="s">
        <v>26</v>
      </c>
      <c r="AF5803" t="s">
        <v>26</v>
      </c>
      <c r="AG5803" t="s">
        <v>26</v>
      </c>
      <c r="AH5803" t="s">
        <v>26</v>
      </c>
      <c r="AI5803">
        <v>1</v>
      </c>
      <c r="AJ5803">
        <v>0</v>
      </c>
      <c r="AK5803">
        <v>0</v>
      </c>
      <c r="AL5803" t="s">
        <v>26</v>
      </c>
    </row>
    <row r="5804" spans="1:38">
      <c r="A5804" t="s">
        <v>12374</v>
      </c>
      <c r="B5804" t="s">
        <v>1547</v>
      </c>
      <c r="C5804" t="s">
        <v>11562</v>
      </c>
      <c r="D5804" t="s">
        <v>11788</v>
      </c>
      <c r="E5804" t="s">
        <v>12375</v>
      </c>
      <c r="F5804" t="s">
        <v>26</v>
      </c>
      <c r="G5804">
        <v>1</v>
      </c>
      <c r="H5804" t="s">
        <v>26</v>
      </c>
      <c r="I5804" t="s">
        <v>26</v>
      </c>
      <c r="J5804" t="s">
        <v>26</v>
      </c>
      <c r="K5804" t="s">
        <v>26</v>
      </c>
      <c r="L5804" t="s">
        <v>26</v>
      </c>
      <c r="M5804" t="s">
        <v>26</v>
      </c>
      <c r="N5804" t="s">
        <v>26</v>
      </c>
      <c r="O5804" t="s">
        <v>26</v>
      </c>
      <c r="P5804" t="s">
        <v>26</v>
      </c>
      <c r="Q5804" t="s">
        <v>26</v>
      </c>
      <c r="R5804" t="s">
        <v>26</v>
      </c>
      <c r="S5804" t="s">
        <v>26</v>
      </c>
      <c r="T5804" t="s">
        <v>26</v>
      </c>
      <c r="U5804" t="s">
        <v>26</v>
      </c>
      <c r="V5804" t="s">
        <v>26</v>
      </c>
      <c r="W5804" t="s">
        <v>26</v>
      </c>
      <c r="X5804" t="s">
        <v>26</v>
      </c>
      <c r="Y5804" t="s">
        <v>26</v>
      </c>
      <c r="Z5804" t="s">
        <v>26</v>
      </c>
      <c r="AA5804" t="s">
        <v>26</v>
      </c>
      <c r="AB5804" t="s">
        <v>26</v>
      </c>
      <c r="AC5804" t="s">
        <v>26</v>
      </c>
      <c r="AD5804" t="s">
        <v>26</v>
      </c>
      <c r="AE5804" t="s">
        <v>26</v>
      </c>
      <c r="AF5804">
        <v>1</v>
      </c>
      <c r="AG5804" t="s">
        <v>26</v>
      </c>
      <c r="AH5804" t="s">
        <v>26</v>
      </c>
      <c r="AI5804">
        <v>1</v>
      </c>
      <c r="AJ5804">
        <v>0</v>
      </c>
      <c r="AK5804">
        <v>0</v>
      </c>
      <c r="AL5804" t="s">
        <v>26</v>
      </c>
    </row>
    <row r="5805" spans="1:38">
      <c r="A5805" t="s">
        <v>12376</v>
      </c>
      <c r="B5805" t="s">
        <v>1547</v>
      </c>
      <c r="C5805" t="s">
        <v>11562</v>
      </c>
      <c r="D5805" t="s">
        <v>11788</v>
      </c>
      <c r="E5805" t="s">
        <v>12377</v>
      </c>
      <c r="F5805" t="s">
        <v>26</v>
      </c>
      <c r="G5805">
        <v>1</v>
      </c>
      <c r="H5805" t="s">
        <v>26</v>
      </c>
      <c r="I5805" t="s">
        <v>26</v>
      </c>
      <c r="J5805" t="s">
        <v>26</v>
      </c>
      <c r="K5805" t="s">
        <v>26</v>
      </c>
      <c r="L5805" t="s">
        <v>26</v>
      </c>
      <c r="M5805" t="s">
        <v>26</v>
      </c>
      <c r="N5805" t="s">
        <v>26</v>
      </c>
      <c r="O5805" t="s">
        <v>26</v>
      </c>
      <c r="P5805" t="s">
        <v>26</v>
      </c>
      <c r="Q5805" t="s">
        <v>26</v>
      </c>
      <c r="R5805" t="s">
        <v>26</v>
      </c>
      <c r="S5805" t="s">
        <v>26</v>
      </c>
      <c r="T5805" t="s">
        <v>26</v>
      </c>
      <c r="U5805" t="s">
        <v>26</v>
      </c>
      <c r="V5805" t="s">
        <v>26</v>
      </c>
      <c r="W5805" t="s">
        <v>26</v>
      </c>
      <c r="X5805" t="s">
        <v>26</v>
      </c>
      <c r="Y5805" t="s">
        <v>26</v>
      </c>
      <c r="Z5805" t="s">
        <v>26</v>
      </c>
      <c r="AA5805" t="s">
        <v>26</v>
      </c>
      <c r="AB5805" t="s">
        <v>26</v>
      </c>
      <c r="AC5805" t="s">
        <v>26</v>
      </c>
      <c r="AD5805" t="s">
        <v>26</v>
      </c>
      <c r="AE5805" t="s">
        <v>26</v>
      </c>
      <c r="AF5805">
        <v>1</v>
      </c>
      <c r="AG5805" t="s">
        <v>26</v>
      </c>
      <c r="AH5805" t="s">
        <v>26</v>
      </c>
      <c r="AI5805">
        <v>1</v>
      </c>
      <c r="AJ5805">
        <v>0</v>
      </c>
      <c r="AK5805">
        <v>0</v>
      </c>
      <c r="AL5805" t="s">
        <v>26</v>
      </c>
    </row>
    <row r="5806" spans="1:38">
      <c r="A5806" t="s">
        <v>12378</v>
      </c>
      <c r="B5806" t="s">
        <v>1547</v>
      </c>
      <c r="C5806" t="s">
        <v>11562</v>
      </c>
      <c r="D5806" t="s">
        <v>11788</v>
      </c>
      <c r="E5806" t="s">
        <v>12379</v>
      </c>
      <c r="F5806" t="s">
        <v>26</v>
      </c>
      <c r="G5806">
        <v>1</v>
      </c>
      <c r="H5806" t="s">
        <v>26</v>
      </c>
      <c r="I5806" t="s">
        <v>26</v>
      </c>
      <c r="J5806" t="s">
        <v>26</v>
      </c>
      <c r="K5806" t="s">
        <v>26</v>
      </c>
      <c r="L5806" t="s">
        <v>26</v>
      </c>
      <c r="M5806" t="s">
        <v>26</v>
      </c>
      <c r="N5806" t="s">
        <v>26</v>
      </c>
      <c r="O5806" t="s">
        <v>26</v>
      </c>
      <c r="P5806" t="s">
        <v>26</v>
      </c>
      <c r="Q5806">
        <v>1</v>
      </c>
      <c r="R5806" t="s">
        <v>26</v>
      </c>
      <c r="S5806" t="s">
        <v>26</v>
      </c>
      <c r="T5806" t="s">
        <v>26</v>
      </c>
      <c r="U5806" t="s">
        <v>26</v>
      </c>
      <c r="V5806" t="s">
        <v>26</v>
      </c>
      <c r="W5806" t="s">
        <v>26</v>
      </c>
      <c r="X5806" t="s">
        <v>26</v>
      </c>
      <c r="Y5806" t="s">
        <v>26</v>
      </c>
      <c r="Z5806">
        <v>24</v>
      </c>
      <c r="AA5806" t="s">
        <v>26</v>
      </c>
      <c r="AB5806" t="s">
        <v>26</v>
      </c>
      <c r="AC5806" t="s">
        <v>26</v>
      </c>
      <c r="AD5806" t="s">
        <v>26</v>
      </c>
      <c r="AE5806" t="s">
        <v>26</v>
      </c>
      <c r="AF5806">
        <v>1</v>
      </c>
      <c r="AG5806" t="s">
        <v>26</v>
      </c>
      <c r="AH5806" t="s">
        <v>26</v>
      </c>
      <c r="AI5806">
        <v>1</v>
      </c>
      <c r="AJ5806">
        <v>0</v>
      </c>
      <c r="AK5806">
        <v>0</v>
      </c>
      <c r="AL5806" t="s">
        <v>26</v>
      </c>
    </row>
    <row r="5807" spans="1:38">
      <c r="A5807" t="s">
        <v>12380</v>
      </c>
      <c r="B5807" t="s">
        <v>1547</v>
      </c>
      <c r="C5807" t="s">
        <v>11562</v>
      </c>
      <c r="D5807" t="s">
        <v>11788</v>
      </c>
      <c r="E5807" t="s">
        <v>12381</v>
      </c>
      <c r="F5807" t="s">
        <v>26</v>
      </c>
      <c r="G5807">
        <v>1</v>
      </c>
      <c r="H5807" t="s">
        <v>26</v>
      </c>
      <c r="I5807" t="s">
        <v>26</v>
      </c>
      <c r="J5807" t="s">
        <v>26</v>
      </c>
      <c r="K5807" t="s">
        <v>26</v>
      </c>
      <c r="L5807" t="s">
        <v>26</v>
      </c>
      <c r="M5807" t="s">
        <v>26</v>
      </c>
      <c r="N5807" t="s">
        <v>26</v>
      </c>
      <c r="O5807" t="s">
        <v>26</v>
      </c>
      <c r="P5807" t="s">
        <v>26</v>
      </c>
      <c r="Q5807" t="s">
        <v>26</v>
      </c>
      <c r="R5807" t="s">
        <v>26</v>
      </c>
      <c r="S5807" t="s">
        <v>26</v>
      </c>
      <c r="T5807" t="s">
        <v>26</v>
      </c>
      <c r="U5807" t="s">
        <v>26</v>
      </c>
      <c r="V5807" t="s">
        <v>26</v>
      </c>
      <c r="W5807" t="s">
        <v>26</v>
      </c>
      <c r="X5807" t="s">
        <v>26</v>
      </c>
      <c r="Y5807" t="s">
        <v>26</v>
      </c>
      <c r="Z5807">
        <v>26.7</v>
      </c>
      <c r="AA5807" t="s">
        <v>26</v>
      </c>
      <c r="AB5807" t="s">
        <v>26</v>
      </c>
      <c r="AC5807" t="s">
        <v>26</v>
      </c>
      <c r="AD5807" t="s">
        <v>26</v>
      </c>
      <c r="AE5807" t="s">
        <v>26</v>
      </c>
      <c r="AF5807">
        <v>1</v>
      </c>
      <c r="AG5807" t="s">
        <v>26</v>
      </c>
      <c r="AH5807" t="s">
        <v>26</v>
      </c>
      <c r="AI5807">
        <v>1</v>
      </c>
      <c r="AJ5807">
        <v>0</v>
      </c>
      <c r="AK5807">
        <v>0</v>
      </c>
      <c r="AL5807" t="s">
        <v>26</v>
      </c>
    </row>
    <row r="5808" spans="1:38">
      <c r="A5808" t="s">
        <v>12382</v>
      </c>
      <c r="B5808" t="s">
        <v>1547</v>
      </c>
      <c r="C5808" t="s">
        <v>11562</v>
      </c>
      <c r="D5808" t="s">
        <v>11788</v>
      </c>
      <c r="E5808" t="s">
        <v>12383</v>
      </c>
      <c r="F5808" t="s">
        <v>26</v>
      </c>
      <c r="G5808">
        <v>1</v>
      </c>
      <c r="H5808" t="s">
        <v>26</v>
      </c>
      <c r="I5808" t="s">
        <v>26</v>
      </c>
      <c r="J5808" t="s">
        <v>26</v>
      </c>
      <c r="K5808" t="s">
        <v>26</v>
      </c>
      <c r="L5808" t="s">
        <v>26</v>
      </c>
      <c r="M5808" t="s">
        <v>26</v>
      </c>
      <c r="N5808" t="s">
        <v>26</v>
      </c>
      <c r="O5808" t="s">
        <v>26</v>
      </c>
      <c r="P5808" t="s">
        <v>26</v>
      </c>
      <c r="Q5808" t="s">
        <v>26</v>
      </c>
      <c r="R5808" t="s">
        <v>26</v>
      </c>
      <c r="S5808" t="s">
        <v>26</v>
      </c>
      <c r="T5808" t="s">
        <v>26</v>
      </c>
      <c r="U5808" t="s">
        <v>26</v>
      </c>
      <c r="V5808" t="s">
        <v>26</v>
      </c>
      <c r="W5808" t="s">
        <v>26</v>
      </c>
      <c r="X5808" t="s">
        <v>26</v>
      </c>
      <c r="Y5808" t="s">
        <v>26</v>
      </c>
      <c r="Z5808">
        <v>23.5</v>
      </c>
      <c r="AA5808" t="s">
        <v>26</v>
      </c>
      <c r="AB5808" t="s">
        <v>26</v>
      </c>
      <c r="AC5808" t="s">
        <v>26</v>
      </c>
      <c r="AD5808" t="s">
        <v>26</v>
      </c>
      <c r="AE5808" t="s">
        <v>26</v>
      </c>
      <c r="AF5808">
        <v>1</v>
      </c>
      <c r="AG5808" t="s">
        <v>26</v>
      </c>
      <c r="AH5808" t="s">
        <v>26</v>
      </c>
      <c r="AI5808">
        <v>1</v>
      </c>
      <c r="AJ5808">
        <v>0</v>
      </c>
      <c r="AK5808">
        <v>0</v>
      </c>
      <c r="AL5808" t="s">
        <v>26</v>
      </c>
    </row>
    <row r="5809" spans="1:38">
      <c r="A5809" t="s">
        <v>12384</v>
      </c>
      <c r="B5809" t="s">
        <v>1547</v>
      </c>
      <c r="C5809" t="s">
        <v>11562</v>
      </c>
      <c r="D5809" t="s">
        <v>11788</v>
      </c>
      <c r="E5809" t="s">
        <v>12385</v>
      </c>
      <c r="F5809" t="s">
        <v>26</v>
      </c>
      <c r="G5809">
        <v>1</v>
      </c>
      <c r="H5809" t="s">
        <v>26</v>
      </c>
      <c r="I5809" t="s">
        <v>26</v>
      </c>
      <c r="J5809" t="s">
        <v>26</v>
      </c>
      <c r="K5809" t="s">
        <v>26</v>
      </c>
      <c r="L5809" t="s">
        <v>26</v>
      </c>
      <c r="M5809" t="s">
        <v>26</v>
      </c>
      <c r="N5809" t="s">
        <v>26</v>
      </c>
      <c r="O5809" t="s">
        <v>26</v>
      </c>
      <c r="P5809" t="s">
        <v>26</v>
      </c>
      <c r="Q5809" t="s">
        <v>26</v>
      </c>
      <c r="R5809" t="s">
        <v>26</v>
      </c>
      <c r="S5809" t="s">
        <v>26</v>
      </c>
      <c r="T5809" t="s">
        <v>26</v>
      </c>
      <c r="U5809" t="s">
        <v>26</v>
      </c>
      <c r="V5809" t="s">
        <v>26</v>
      </c>
      <c r="W5809" t="s">
        <v>26</v>
      </c>
      <c r="X5809" t="s">
        <v>26</v>
      </c>
      <c r="Y5809" t="s">
        <v>26</v>
      </c>
      <c r="Z5809" t="s">
        <v>26</v>
      </c>
      <c r="AA5809" t="s">
        <v>26</v>
      </c>
      <c r="AB5809" t="s">
        <v>26</v>
      </c>
      <c r="AC5809" t="s">
        <v>26</v>
      </c>
      <c r="AD5809" t="s">
        <v>26</v>
      </c>
      <c r="AE5809" t="s">
        <v>26</v>
      </c>
      <c r="AF5809" t="s">
        <v>26</v>
      </c>
      <c r="AG5809" t="s">
        <v>26</v>
      </c>
      <c r="AH5809" t="s">
        <v>26</v>
      </c>
      <c r="AI5809">
        <v>1</v>
      </c>
      <c r="AJ5809">
        <v>0</v>
      </c>
      <c r="AK5809">
        <v>0</v>
      </c>
      <c r="AL5809" t="s">
        <v>26</v>
      </c>
    </row>
    <row r="5810" spans="1:38">
      <c r="A5810" t="s">
        <v>12386</v>
      </c>
      <c r="B5810" t="s">
        <v>1547</v>
      </c>
      <c r="C5810" t="s">
        <v>11562</v>
      </c>
      <c r="D5810" t="s">
        <v>11788</v>
      </c>
      <c r="E5810" t="s">
        <v>357</v>
      </c>
      <c r="F5810" t="s">
        <v>26</v>
      </c>
      <c r="G5810">
        <v>1</v>
      </c>
      <c r="H5810" t="s">
        <v>26</v>
      </c>
      <c r="I5810">
        <v>1</v>
      </c>
      <c r="J5810" t="s">
        <v>26</v>
      </c>
      <c r="K5810" t="s">
        <v>26</v>
      </c>
      <c r="L5810" t="s">
        <v>26</v>
      </c>
      <c r="M5810" t="s">
        <v>26</v>
      </c>
      <c r="N5810">
        <v>1</v>
      </c>
      <c r="O5810" t="s">
        <v>26</v>
      </c>
      <c r="P5810">
        <v>1</v>
      </c>
      <c r="Q5810">
        <v>1</v>
      </c>
      <c r="R5810" t="s">
        <v>26</v>
      </c>
      <c r="S5810">
        <v>1</v>
      </c>
      <c r="T5810" t="s">
        <v>26</v>
      </c>
      <c r="U5810">
        <v>1</v>
      </c>
      <c r="V5810" t="s">
        <v>26</v>
      </c>
      <c r="W5810" t="s">
        <v>26</v>
      </c>
      <c r="X5810" t="s">
        <v>26</v>
      </c>
      <c r="Y5810" t="s">
        <v>26</v>
      </c>
      <c r="Z5810">
        <v>23</v>
      </c>
      <c r="AA5810" t="s">
        <v>26</v>
      </c>
      <c r="AB5810" t="s">
        <v>26</v>
      </c>
      <c r="AC5810" t="s">
        <v>26</v>
      </c>
      <c r="AD5810">
        <v>4</v>
      </c>
      <c r="AE5810">
        <v>11</v>
      </c>
      <c r="AF5810">
        <v>1</v>
      </c>
      <c r="AG5810">
        <v>3</v>
      </c>
      <c r="AH5810">
        <v>3.5</v>
      </c>
      <c r="AI5810">
        <v>1</v>
      </c>
      <c r="AJ5810">
        <v>0</v>
      </c>
      <c r="AK5810">
        <v>0</v>
      </c>
      <c r="AL5810" t="s">
        <v>26</v>
      </c>
    </row>
    <row r="5811" spans="1:38">
      <c r="A5811" t="s">
        <v>12387</v>
      </c>
      <c r="B5811" t="s">
        <v>1547</v>
      </c>
      <c r="C5811" t="s">
        <v>11562</v>
      </c>
      <c r="D5811" t="s">
        <v>11788</v>
      </c>
      <c r="E5811" t="s">
        <v>12388</v>
      </c>
      <c r="F5811" t="s">
        <v>26</v>
      </c>
      <c r="G5811">
        <v>1</v>
      </c>
      <c r="H5811" t="s">
        <v>26</v>
      </c>
      <c r="I5811" t="s">
        <v>26</v>
      </c>
      <c r="J5811" t="s">
        <v>26</v>
      </c>
      <c r="K5811" t="s">
        <v>26</v>
      </c>
      <c r="L5811" t="s">
        <v>26</v>
      </c>
      <c r="M5811" t="s">
        <v>26</v>
      </c>
      <c r="N5811" t="s">
        <v>26</v>
      </c>
      <c r="O5811" t="s">
        <v>26</v>
      </c>
      <c r="P5811" t="s">
        <v>26</v>
      </c>
      <c r="Q5811">
        <v>1</v>
      </c>
      <c r="R5811" t="s">
        <v>26</v>
      </c>
      <c r="S5811" t="s">
        <v>26</v>
      </c>
      <c r="T5811" t="s">
        <v>26</v>
      </c>
      <c r="U5811" t="s">
        <v>26</v>
      </c>
      <c r="V5811" t="s">
        <v>26</v>
      </c>
      <c r="W5811" t="s">
        <v>26</v>
      </c>
      <c r="X5811" t="s">
        <v>26</v>
      </c>
      <c r="Y5811" t="s">
        <v>26</v>
      </c>
      <c r="Z5811">
        <v>33.9</v>
      </c>
      <c r="AA5811" t="s">
        <v>26</v>
      </c>
      <c r="AB5811" t="s">
        <v>26</v>
      </c>
      <c r="AC5811" t="s">
        <v>26</v>
      </c>
      <c r="AD5811" t="s">
        <v>26</v>
      </c>
      <c r="AE5811" t="s">
        <v>26</v>
      </c>
      <c r="AF5811">
        <v>1</v>
      </c>
      <c r="AG5811" t="s">
        <v>26</v>
      </c>
      <c r="AH5811" t="s">
        <v>26</v>
      </c>
      <c r="AI5811">
        <v>1</v>
      </c>
      <c r="AJ5811">
        <v>0</v>
      </c>
      <c r="AK5811">
        <v>0</v>
      </c>
      <c r="AL5811" t="s">
        <v>26</v>
      </c>
    </row>
    <row r="5812" spans="1:38">
      <c r="A5812" t="s">
        <v>12389</v>
      </c>
      <c r="B5812" t="s">
        <v>1547</v>
      </c>
      <c r="C5812" t="s">
        <v>11562</v>
      </c>
      <c r="D5812" t="s">
        <v>11788</v>
      </c>
      <c r="E5812" t="s">
        <v>12390</v>
      </c>
      <c r="F5812" t="s">
        <v>26</v>
      </c>
      <c r="G5812" t="s">
        <v>26</v>
      </c>
      <c r="H5812" t="s">
        <v>26</v>
      </c>
      <c r="I5812">
        <v>1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26</v>
      </c>
      <c r="P5812" t="s">
        <v>26</v>
      </c>
      <c r="Q5812" t="s">
        <v>26</v>
      </c>
      <c r="R5812" t="s">
        <v>26</v>
      </c>
      <c r="S5812" t="s">
        <v>26</v>
      </c>
      <c r="T5812" t="s">
        <v>26</v>
      </c>
      <c r="U5812" t="s">
        <v>26</v>
      </c>
      <c r="V5812" t="s">
        <v>26</v>
      </c>
      <c r="W5812" t="s">
        <v>26</v>
      </c>
      <c r="X5812" t="s">
        <v>26</v>
      </c>
      <c r="Y5812" t="s">
        <v>26</v>
      </c>
      <c r="Z5812" t="s">
        <v>26</v>
      </c>
      <c r="AA5812" t="s">
        <v>26</v>
      </c>
      <c r="AB5812" t="s">
        <v>26</v>
      </c>
      <c r="AC5812" t="s">
        <v>26</v>
      </c>
      <c r="AD5812" t="s">
        <v>26</v>
      </c>
      <c r="AE5812" t="s">
        <v>26</v>
      </c>
      <c r="AF5812" t="s">
        <v>26</v>
      </c>
      <c r="AG5812" t="s">
        <v>26</v>
      </c>
      <c r="AH5812" t="s">
        <v>26</v>
      </c>
      <c r="AI5812">
        <v>1</v>
      </c>
      <c r="AJ5812">
        <v>0</v>
      </c>
      <c r="AK5812">
        <v>0</v>
      </c>
      <c r="AL5812" t="s">
        <v>26</v>
      </c>
    </row>
    <row r="5813" spans="1:38">
      <c r="A5813" t="s">
        <v>12391</v>
      </c>
      <c r="B5813" t="s">
        <v>1547</v>
      </c>
      <c r="C5813" t="s">
        <v>11562</v>
      </c>
      <c r="D5813" t="s">
        <v>11788</v>
      </c>
      <c r="E5813" t="s">
        <v>12392</v>
      </c>
      <c r="F5813" t="s">
        <v>26</v>
      </c>
      <c r="G5813">
        <v>1</v>
      </c>
      <c r="H5813">
        <v>1</v>
      </c>
      <c r="I5813" t="s">
        <v>26</v>
      </c>
      <c r="J5813" t="s">
        <v>26</v>
      </c>
      <c r="K5813" t="s">
        <v>26</v>
      </c>
      <c r="L5813" t="s">
        <v>26</v>
      </c>
      <c r="M5813" t="s">
        <v>26</v>
      </c>
      <c r="N5813" t="s">
        <v>26</v>
      </c>
      <c r="O5813" t="s">
        <v>26</v>
      </c>
      <c r="P5813">
        <v>1</v>
      </c>
      <c r="Q5813">
        <v>1</v>
      </c>
      <c r="R5813" t="s">
        <v>26</v>
      </c>
      <c r="S5813" t="s">
        <v>26</v>
      </c>
      <c r="T5813" t="s">
        <v>26</v>
      </c>
      <c r="U5813" t="s">
        <v>26</v>
      </c>
      <c r="V5813" t="s">
        <v>26</v>
      </c>
      <c r="W5813" t="s">
        <v>26</v>
      </c>
      <c r="X5813" t="s">
        <v>26</v>
      </c>
      <c r="Y5813" t="s">
        <v>26</v>
      </c>
      <c r="Z5813">
        <v>33.200000000000003</v>
      </c>
      <c r="AA5813" t="s">
        <v>26</v>
      </c>
      <c r="AB5813" t="s">
        <v>26</v>
      </c>
      <c r="AC5813" t="s">
        <v>26</v>
      </c>
      <c r="AD5813" t="s">
        <v>26</v>
      </c>
      <c r="AE5813" t="s">
        <v>26</v>
      </c>
      <c r="AF5813">
        <v>1</v>
      </c>
      <c r="AG5813" t="s">
        <v>26</v>
      </c>
      <c r="AH5813" t="s">
        <v>26</v>
      </c>
      <c r="AI5813">
        <v>1</v>
      </c>
      <c r="AJ5813">
        <v>0</v>
      </c>
      <c r="AK5813">
        <v>0</v>
      </c>
      <c r="AL5813" t="s">
        <v>26</v>
      </c>
    </row>
    <row r="5814" spans="1:38">
      <c r="A5814" t="s">
        <v>12393</v>
      </c>
      <c r="B5814" t="s">
        <v>1547</v>
      </c>
      <c r="C5814" t="s">
        <v>11562</v>
      </c>
      <c r="D5814" t="s">
        <v>11788</v>
      </c>
      <c r="E5814" t="s">
        <v>12394</v>
      </c>
      <c r="F5814" t="s">
        <v>26</v>
      </c>
      <c r="G5814">
        <v>1</v>
      </c>
      <c r="H5814" t="s">
        <v>26</v>
      </c>
      <c r="I5814">
        <v>1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26</v>
      </c>
      <c r="Q5814" t="s">
        <v>26</v>
      </c>
      <c r="R5814" t="s">
        <v>26</v>
      </c>
      <c r="S5814" t="s">
        <v>26</v>
      </c>
      <c r="T5814" t="s">
        <v>26</v>
      </c>
      <c r="U5814" t="s">
        <v>26</v>
      </c>
      <c r="V5814" t="s">
        <v>26</v>
      </c>
      <c r="W5814" t="s">
        <v>26</v>
      </c>
      <c r="X5814" t="s">
        <v>26</v>
      </c>
      <c r="Y5814" t="s">
        <v>26</v>
      </c>
      <c r="Z5814">
        <v>23</v>
      </c>
      <c r="AA5814" t="s">
        <v>26</v>
      </c>
      <c r="AB5814" t="s">
        <v>26</v>
      </c>
      <c r="AC5814" t="s">
        <v>26</v>
      </c>
      <c r="AD5814" t="s">
        <v>26</v>
      </c>
      <c r="AE5814" t="s">
        <v>26</v>
      </c>
      <c r="AF5814">
        <v>1</v>
      </c>
      <c r="AG5814" t="s">
        <v>26</v>
      </c>
      <c r="AH5814" t="s">
        <v>26</v>
      </c>
      <c r="AI5814">
        <v>1</v>
      </c>
      <c r="AJ5814">
        <v>0</v>
      </c>
      <c r="AK5814">
        <v>0</v>
      </c>
      <c r="AL5814" t="s">
        <v>26</v>
      </c>
    </row>
    <row r="5815" spans="1:38">
      <c r="A5815" t="s">
        <v>12395</v>
      </c>
      <c r="B5815" t="s">
        <v>1547</v>
      </c>
      <c r="C5815" t="s">
        <v>11562</v>
      </c>
      <c r="D5815" t="s">
        <v>11788</v>
      </c>
      <c r="E5815" t="s">
        <v>12396</v>
      </c>
      <c r="F5815" t="s">
        <v>26</v>
      </c>
      <c r="G5815">
        <v>1</v>
      </c>
      <c r="H5815" t="s">
        <v>26</v>
      </c>
      <c r="I5815" t="s">
        <v>26</v>
      </c>
      <c r="J5815" t="s">
        <v>26</v>
      </c>
      <c r="K5815" t="s">
        <v>26</v>
      </c>
      <c r="L5815" t="s">
        <v>26</v>
      </c>
      <c r="M5815" t="s">
        <v>26</v>
      </c>
      <c r="N5815" t="s">
        <v>26</v>
      </c>
      <c r="O5815" t="s">
        <v>26</v>
      </c>
      <c r="P5815" t="s">
        <v>26</v>
      </c>
      <c r="Q5815" t="s">
        <v>26</v>
      </c>
      <c r="R5815" t="s">
        <v>26</v>
      </c>
      <c r="S5815" t="s">
        <v>26</v>
      </c>
      <c r="T5815" t="s">
        <v>26</v>
      </c>
      <c r="U5815" t="s">
        <v>26</v>
      </c>
      <c r="V5815" t="s">
        <v>26</v>
      </c>
      <c r="W5815" t="s">
        <v>26</v>
      </c>
      <c r="X5815" t="s">
        <v>26</v>
      </c>
      <c r="Y5815" t="s">
        <v>26</v>
      </c>
      <c r="Z5815">
        <v>44.4</v>
      </c>
      <c r="AA5815" t="s">
        <v>26</v>
      </c>
      <c r="AB5815" t="s">
        <v>26</v>
      </c>
      <c r="AC5815" t="s">
        <v>26</v>
      </c>
      <c r="AD5815" t="s">
        <v>26</v>
      </c>
      <c r="AE5815" t="s">
        <v>26</v>
      </c>
      <c r="AF5815">
        <v>1</v>
      </c>
      <c r="AG5815" t="s">
        <v>26</v>
      </c>
      <c r="AH5815" t="s">
        <v>26</v>
      </c>
      <c r="AI5815">
        <v>1</v>
      </c>
      <c r="AJ5815">
        <v>0</v>
      </c>
      <c r="AK5815">
        <v>0</v>
      </c>
      <c r="AL5815" t="s">
        <v>26</v>
      </c>
    </row>
    <row r="5816" spans="1:38">
      <c r="A5816" t="s">
        <v>12397</v>
      </c>
      <c r="B5816" t="s">
        <v>1547</v>
      </c>
      <c r="C5816" t="s">
        <v>11562</v>
      </c>
      <c r="D5816" t="s">
        <v>11788</v>
      </c>
      <c r="E5816" t="s">
        <v>12398</v>
      </c>
      <c r="F5816" t="s">
        <v>26</v>
      </c>
      <c r="G5816">
        <v>1</v>
      </c>
      <c r="H5816" t="s">
        <v>26</v>
      </c>
      <c r="I5816" t="s">
        <v>26</v>
      </c>
      <c r="J5816" t="s">
        <v>26</v>
      </c>
      <c r="K5816" t="s">
        <v>26</v>
      </c>
      <c r="L5816" t="s">
        <v>26</v>
      </c>
      <c r="M5816" t="s">
        <v>26</v>
      </c>
      <c r="N5816" t="s">
        <v>26</v>
      </c>
      <c r="O5816" t="s">
        <v>26</v>
      </c>
      <c r="P5816" t="s">
        <v>26</v>
      </c>
      <c r="Q5816" t="s">
        <v>26</v>
      </c>
      <c r="R5816" t="s">
        <v>26</v>
      </c>
      <c r="S5816" t="s">
        <v>26</v>
      </c>
      <c r="T5816" t="s">
        <v>26</v>
      </c>
      <c r="U5816" t="s">
        <v>26</v>
      </c>
      <c r="V5816" t="s">
        <v>26</v>
      </c>
      <c r="W5816" t="s">
        <v>26</v>
      </c>
      <c r="X5816" t="s">
        <v>26</v>
      </c>
      <c r="Y5816" t="s">
        <v>26</v>
      </c>
      <c r="Z5816">
        <v>24</v>
      </c>
      <c r="AA5816" t="s">
        <v>26</v>
      </c>
      <c r="AB5816" t="s">
        <v>26</v>
      </c>
      <c r="AC5816" t="s">
        <v>26</v>
      </c>
      <c r="AD5816" t="s">
        <v>26</v>
      </c>
      <c r="AE5816" t="s">
        <v>26</v>
      </c>
      <c r="AF5816">
        <v>1</v>
      </c>
      <c r="AG5816" t="s">
        <v>26</v>
      </c>
      <c r="AH5816" t="s">
        <v>26</v>
      </c>
      <c r="AI5816">
        <v>1</v>
      </c>
      <c r="AJ5816">
        <v>0</v>
      </c>
      <c r="AK5816">
        <v>0</v>
      </c>
      <c r="AL5816" t="s">
        <v>26</v>
      </c>
    </row>
    <row r="5817" spans="1:38">
      <c r="A5817" t="s">
        <v>12399</v>
      </c>
      <c r="B5817" t="s">
        <v>1547</v>
      </c>
      <c r="C5817" t="s">
        <v>11562</v>
      </c>
      <c r="D5817" t="s">
        <v>11788</v>
      </c>
      <c r="E5817" t="s">
        <v>12400</v>
      </c>
      <c r="F5817" t="s">
        <v>26</v>
      </c>
      <c r="G5817">
        <v>1</v>
      </c>
      <c r="H5817" t="s">
        <v>26</v>
      </c>
      <c r="I5817" t="s">
        <v>26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26</v>
      </c>
      <c r="P5817" t="s">
        <v>26</v>
      </c>
      <c r="Q5817" t="s">
        <v>26</v>
      </c>
      <c r="R5817" t="s">
        <v>26</v>
      </c>
      <c r="S5817" t="s">
        <v>26</v>
      </c>
      <c r="T5817" t="s">
        <v>26</v>
      </c>
      <c r="U5817" t="s">
        <v>26</v>
      </c>
      <c r="V5817" t="s">
        <v>26</v>
      </c>
      <c r="W5817" t="s">
        <v>26</v>
      </c>
      <c r="X5817" t="s">
        <v>26</v>
      </c>
      <c r="Y5817" t="s">
        <v>26</v>
      </c>
      <c r="Z5817" t="s">
        <v>26</v>
      </c>
      <c r="AA5817" t="s">
        <v>26</v>
      </c>
      <c r="AB5817" t="s">
        <v>26</v>
      </c>
      <c r="AC5817" t="s">
        <v>26</v>
      </c>
      <c r="AD5817" t="s">
        <v>26</v>
      </c>
      <c r="AE5817" t="s">
        <v>26</v>
      </c>
      <c r="AF5817">
        <v>1</v>
      </c>
      <c r="AG5817" t="s">
        <v>26</v>
      </c>
      <c r="AH5817" t="s">
        <v>26</v>
      </c>
      <c r="AI5817">
        <v>1</v>
      </c>
      <c r="AJ5817">
        <v>0</v>
      </c>
      <c r="AK5817">
        <v>0</v>
      </c>
      <c r="AL5817" t="s">
        <v>26</v>
      </c>
    </row>
    <row r="5818" spans="1:38">
      <c r="A5818" t="s">
        <v>12401</v>
      </c>
      <c r="B5818" t="s">
        <v>1547</v>
      </c>
      <c r="C5818" t="s">
        <v>11562</v>
      </c>
      <c r="D5818" t="s">
        <v>11788</v>
      </c>
      <c r="E5818" t="s">
        <v>917</v>
      </c>
      <c r="F5818" t="s">
        <v>26</v>
      </c>
      <c r="G5818">
        <v>1</v>
      </c>
      <c r="H5818" t="s">
        <v>26</v>
      </c>
      <c r="I5818">
        <v>1</v>
      </c>
      <c r="J5818" t="s">
        <v>26</v>
      </c>
      <c r="K5818" t="s">
        <v>26</v>
      </c>
      <c r="L5818" t="s">
        <v>26</v>
      </c>
      <c r="M5818" t="s">
        <v>26</v>
      </c>
      <c r="N5818">
        <v>1</v>
      </c>
      <c r="O5818" t="s">
        <v>26</v>
      </c>
      <c r="P5818" t="s">
        <v>26</v>
      </c>
      <c r="Q5818">
        <v>1</v>
      </c>
      <c r="R5818" t="s">
        <v>26</v>
      </c>
      <c r="S5818" t="s">
        <v>26</v>
      </c>
      <c r="T5818" t="s">
        <v>26</v>
      </c>
      <c r="U5818">
        <v>1</v>
      </c>
      <c r="V5818" t="s">
        <v>26</v>
      </c>
      <c r="W5818" t="s">
        <v>26</v>
      </c>
      <c r="X5818" t="s">
        <v>26</v>
      </c>
      <c r="Y5818" t="s">
        <v>26</v>
      </c>
      <c r="Z5818">
        <v>31.2</v>
      </c>
      <c r="AA5818" t="s">
        <v>26</v>
      </c>
      <c r="AB5818" t="s">
        <v>26</v>
      </c>
      <c r="AC5818" t="s">
        <v>26</v>
      </c>
      <c r="AD5818">
        <v>22</v>
      </c>
      <c r="AE5818">
        <v>22</v>
      </c>
      <c r="AF5818">
        <v>1</v>
      </c>
      <c r="AG5818">
        <v>3</v>
      </c>
      <c r="AH5818">
        <v>3</v>
      </c>
      <c r="AI5818">
        <v>1</v>
      </c>
      <c r="AJ5818">
        <v>0</v>
      </c>
      <c r="AK5818">
        <v>0</v>
      </c>
      <c r="AL5818" t="s">
        <v>26</v>
      </c>
    </row>
    <row r="5819" spans="1:38">
      <c r="A5819" t="s">
        <v>12402</v>
      </c>
      <c r="B5819" t="s">
        <v>1547</v>
      </c>
      <c r="C5819" t="s">
        <v>11562</v>
      </c>
      <c r="D5819" t="s">
        <v>11788</v>
      </c>
      <c r="E5819" t="s">
        <v>12403</v>
      </c>
      <c r="F5819" t="s">
        <v>26</v>
      </c>
      <c r="G5819">
        <v>1</v>
      </c>
      <c r="H5819" t="s">
        <v>26</v>
      </c>
      <c r="I5819">
        <v>1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26</v>
      </c>
      <c r="Q5819" t="s">
        <v>26</v>
      </c>
      <c r="R5819" t="s">
        <v>26</v>
      </c>
      <c r="S5819" t="s">
        <v>26</v>
      </c>
      <c r="T5819" t="s">
        <v>26</v>
      </c>
      <c r="U5819" t="s">
        <v>26</v>
      </c>
      <c r="V5819">
        <v>1</v>
      </c>
      <c r="W5819" t="s">
        <v>26</v>
      </c>
      <c r="X5819" t="s">
        <v>26</v>
      </c>
      <c r="Y5819" t="s">
        <v>26</v>
      </c>
      <c r="Z5819">
        <v>40.1</v>
      </c>
      <c r="AA5819" t="s">
        <v>26</v>
      </c>
      <c r="AB5819" t="s">
        <v>26</v>
      </c>
      <c r="AC5819" t="s">
        <v>26</v>
      </c>
      <c r="AD5819" t="s">
        <v>26</v>
      </c>
      <c r="AE5819" t="s">
        <v>26</v>
      </c>
      <c r="AF5819">
        <v>1</v>
      </c>
      <c r="AG5819" t="s">
        <v>26</v>
      </c>
      <c r="AH5819" t="s">
        <v>26</v>
      </c>
      <c r="AI5819">
        <v>1</v>
      </c>
      <c r="AJ5819">
        <v>0</v>
      </c>
      <c r="AK5819">
        <v>0</v>
      </c>
      <c r="AL5819" t="s">
        <v>26</v>
      </c>
    </row>
    <row r="5820" spans="1:38">
      <c r="A5820" t="s">
        <v>12404</v>
      </c>
      <c r="B5820" t="s">
        <v>1547</v>
      </c>
      <c r="C5820" t="s">
        <v>11562</v>
      </c>
      <c r="D5820" t="s">
        <v>11788</v>
      </c>
      <c r="E5820" t="s">
        <v>12405</v>
      </c>
      <c r="F5820" t="s">
        <v>26</v>
      </c>
      <c r="G5820">
        <v>1</v>
      </c>
      <c r="H5820" t="s">
        <v>26</v>
      </c>
      <c r="I5820" t="s">
        <v>26</v>
      </c>
      <c r="J5820" t="s">
        <v>26</v>
      </c>
      <c r="K5820" t="s">
        <v>26</v>
      </c>
      <c r="L5820" t="s">
        <v>26</v>
      </c>
      <c r="M5820" t="s">
        <v>26</v>
      </c>
      <c r="N5820" t="s">
        <v>26</v>
      </c>
      <c r="O5820" t="s">
        <v>26</v>
      </c>
      <c r="P5820" t="s">
        <v>26</v>
      </c>
      <c r="Q5820">
        <v>1</v>
      </c>
      <c r="R5820" t="s">
        <v>26</v>
      </c>
      <c r="S5820" t="s">
        <v>26</v>
      </c>
      <c r="T5820" t="s">
        <v>26</v>
      </c>
      <c r="U5820" t="s">
        <v>26</v>
      </c>
      <c r="V5820" t="s">
        <v>26</v>
      </c>
      <c r="W5820" t="s">
        <v>26</v>
      </c>
      <c r="X5820" t="s">
        <v>26</v>
      </c>
      <c r="Y5820" t="s">
        <v>26</v>
      </c>
      <c r="Z5820" t="s">
        <v>26</v>
      </c>
      <c r="AA5820" t="s">
        <v>26</v>
      </c>
      <c r="AB5820" t="s">
        <v>26</v>
      </c>
      <c r="AC5820" t="s">
        <v>26</v>
      </c>
      <c r="AD5820" t="s">
        <v>26</v>
      </c>
      <c r="AE5820" t="s">
        <v>26</v>
      </c>
      <c r="AF5820">
        <v>1</v>
      </c>
      <c r="AG5820" t="s">
        <v>26</v>
      </c>
      <c r="AH5820" t="s">
        <v>26</v>
      </c>
      <c r="AI5820">
        <v>1</v>
      </c>
      <c r="AJ5820">
        <v>0</v>
      </c>
      <c r="AK5820">
        <v>0</v>
      </c>
      <c r="AL5820" t="s">
        <v>26</v>
      </c>
    </row>
    <row r="5821" spans="1:38">
      <c r="A5821" t="s">
        <v>12406</v>
      </c>
      <c r="B5821" t="s">
        <v>1547</v>
      </c>
      <c r="C5821" t="s">
        <v>11562</v>
      </c>
      <c r="D5821" t="s">
        <v>11788</v>
      </c>
      <c r="E5821" t="s">
        <v>12407</v>
      </c>
      <c r="F5821" t="s">
        <v>26</v>
      </c>
      <c r="G5821">
        <v>1</v>
      </c>
      <c r="H5821" t="s">
        <v>26</v>
      </c>
      <c r="I5821" t="s">
        <v>26</v>
      </c>
      <c r="J5821" t="s">
        <v>26</v>
      </c>
      <c r="K5821" t="s">
        <v>26</v>
      </c>
      <c r="L5821" t="s">
        <v>26</v>
      </c>
      <c r="M5821" t="s">
        <v>26</v>
      </c>
      <c r="N5821" t="s">
        <v>26</v>
      </c>
      <c r="O5821" t="s">
        <v>26</v>
      </c>
      <c r="P5821" t="s">
        <v>26</v>
      </c>
      <c r="Q5821" t="s">
        <v>26</v>
      </c>
      <c r="R5821" t="s">
        <v>26</v>
      </c>
      <c r="S5821" t="s">
        <v>26</v>
      </c>
      <c r="T5821" t="s">
        <v>26</v>
      </c>
      <c r="U5821" t="s">
        <v>26</v>
      </c>
      <c r="V5821" t="s">
        <v>26</v>
      </c>
      <c r="W5821" t="s">
        <v>26</v>
      </c>
      <c r="X5821" t="s">
        <v>26</v>
      </c>
      <c r="Y5821" t="s">
        <v>26</v>
      </c>
      <c r="Z5821" t="s">
        <v>26</v>
      </c>
      <c r="AA5821" t="s">
        <v>26</v>
      </c>
      <c r="AB5821" t="s">
        <v>26</v>
      </c>
      <c r="AC5821" t="s">
        <v>26</v>
      </c>
      <c r="AD5821" t="s">
        <v>26</v>
      </c>
      <c r="AE5821" t="s">
        <v>26</v>
      </c>
      <c r="AF5821" t="s">
        <v>26</v>
      </c>
      <c r="AG5821" t="s">
        <v>26</v>
      </c>
      <c r="AH5821" t="s">
        <v>26</v>
      </c>
      <c r="AI5821">
        <v>1</v>
      </c>
      <c r="AJ5821">
        <v>0</v>
      </c>
      <c r="AK5821">
        <v>0</v>
      </c>
      <c r="AL5821" t="s">
        <v>26</v>
      </c>
    </row>
    <row r="5822" spans="1:38">
      <c r="A5822" t="s">
        <v>12408</v>
      </c>
      <c r="B5822" t="s">
        <v>1547</v>
      </c>
      <c r="C5822" t="s">
        <v>11562</v>
      </c>
      <c r="D5822" t="s">
        <v>11788</v>
      </c>
      <c r="E5822" t="s">
        <v>12409</v>
      </c>
      <c r="F5822" t="s">
        <v>26</v>
      </c>
      <c r="G5822">
        <v>1</v>
      </c>
      <c r="H5822" t="s">
        <v>26</v>
      </c>
      <c r="I5822" t="s">
        <v>26</v>
      </c>
      <c r="J5822" t="s">
        <v>26</v>
      </c>
      <c r="K5822" t="s">
        <v>26</v>
      </c>
      <c r="L5822" t="s">
        <v>26</v>
      </c>
      <c r="M5822" t="s">
        <v>26</v>
      </c>
      <c r="N5822" t="s">
        <v>26</v>
      </c>
      <c r="O5822" t="s">
        <v>26</v>
      </c>
      <c r="P5822" t="s">
        <v>26</v>
      </c>
      <c r="Q5822">
        <v>1</v>
      </c>
      <c r="R5822" t="s">
        <v>26</v>
      </c>
      <c r="S5822" t="s">
        <v>26</v>
      </c>
      <c r="T5822" t="s">
        <v>26</v>
      </c>
      <c r="U5822" t="s">
        <v>26</v>
      </c>
      <c r="V5822" t="s">
        <v>26</v>
      </c>
      <c r="W5822" t="s">
        <v>26</v>
      </c>
      <c r="X5822" t="s">
        <v>26</v>
      </c>
      <c r="Y5822" t="s">
        <v>26</v>
      </c>
      <c r="Z5822" t="s">
        <v>26</v>
      </c>
      <c r="AA5822" t="s">
        <v>26</v>
      </c>
      <c r="AB5822" t="s">
        <v>26</v>
      </c>
      <c r="AC5822" t="s">
        <v>26</v>
      </c>
      <c r="AD5822" t="s">
        <v>26</v>
      </c>
      <c r="AE5822" t="s">
        <v>26</v>
      </c>
      <c r="AF5822" t="s">
        <v>26</v>
      </c>
      <c r="AG5822" t="s">
        <v>26</v>
      </c>
      <c r="AH5822" t="s">
        <v>26</v>
      </c>
      <c r="AI5822" t="s">
        <v>26</v>
      </c>
      <c r="AJ5822" t="s">
        <v>26</v>
      </c>
      <c r="AK5822" t="s">
        <v>26</v>
      </c>
      <c r="AL5822" t="s">
        <v>26</v>
      </c>
    </row>
    <row r="5823" spans="1:38">
      <c r="A5823" t="s">
        <v>12410</v>
      </c>
      <c r="B5823" t="s">
        <v>1547</v>
      </c>
      <c r="C5823" t="s">
        <v>11562</v>
      </c>
      <c r="D5823" t="s">
        <v>11788</v>
      </c>
      <c r="E5823" t="s">
        <v>12411</v>
      </c>
      <c r="F5823" t="s">
        <v>26</v>
      </c>
      <c r="G5823">
        <v>1</v>
      </c>
      <c r="H5823" t="s">
        <v>26</v>
      </c>
      <c r="I5823" t="s">
        <v>26</v>
      </c>
      <c r="J5823" t="s">
        <v>26</v>
      </c>
      <c r="K5823" t="s">
        <v>26</v>
      </c>
      <c r="L5823" t="s">
        <v>26</v>
      </c>
      <c r="M5823" t="s">
        <v>26</v>
      </c>
      <c r="N5823" t="s">
        <v>26</v>
      </c>
      <c r="O5823" t="s">
        <v>26</v>
      </c>
      <c r="P5823" t="s">
        <v>26</v>
      </c>
      <c r="Q5823" t="s">
        <v>26</v>
      </c>
      <c r="R5823" t="s">
        <v>26</v>
      </c>
      <c r="S5823" t="s">
        <v>26</v>
      </c>
      <c r="T5823" t="s">
        <v>26</v>
      </c>
      <c r="U5823" t="s">
        <v>26</v>
      </c>
      <c r="V5823" t="s">
        <v>26</v>
      </c>
      <c r="W5823" t="s">
        <v>26</v>
      </c>
      <c r="X5823" t="s">
        <v>26</v>
      </c>
      <c r="Y5823" t="s">
        <v>26</v>
      </c>
      <c r="Z5823" t="s">
        <v>26</v>
      </c>
      <c r="AA5823" t="s">
        <v>26</v>
      </c>
      <c r="AB5823" t="s">
        <v>26</v>
      </c>
      <c r="AC5823" t="s">
        <v>26</v>
      </c>
      <c r="AD5823" t="s">
        <v>26</v>
      </c>
      <c r="AE5823" t="s">
        <v>26</v>
      </c>
      <c r="AF5823">
        <v>1</v>
      </c>
      <c r="AG5823" t="s">
        <v>26</v>
      </c>
      <c r="AH5823" t="s">
        <v>26</v>
      </c>
      <c r="AI5823">
        <v>1</v>
      </c>
      <c r="AJ5823">
        <v>0</v>
      </c>
      <c r="AK5823">
        <v>0</v>
      </c>
      <c r="AL5823" t="s">
        <v>26</v>
      </c>
    </row>
    <row r="5824" spans="1:38">
      <c r="A5824" t="s">
        <v>12412</v>
      </c>
      <c r="B5824" t="s">
        <v>1547</v>
      </c>
      <c r="C5824" t="s">
        <v>11562</v>
      </c>
      <c r="D5824" t="s">
        <v>11788</v>
      </c>
      <c r="E5824" t="s">
        <v>12413</v>
      </c>
      <c r="F5824" t="s">
        <v>26</v>
      </c>
      <c r="G5824">
        <v>1</v>
      </c>
      <c r="H5824" t="s">
        <v>26</v>
      </c>
      <c r="I5824" t="s">
        <v>26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26</v>
      </c>
      <c r="Q5824" t="s">
        <v>26</v>
      </c>
      <c r="R5824" t="s">
        <v>26</v>
      </c>
      <c r="S5824" t="s">
        <v>26</v>
      </c>
      <c r="T5824" t="s">
        <v>26</v>
      </c>
      <c r="U5824" t="s">
        <v>26</v>
      </c>
      <c r="V5824" t="s">
        <v>26</v>
      </c>
      <c r="W5824" t="s">
        <v>26</v>
      </c>
      <c r="X5824" t="s">
        <v>26</v>
      </c>
      <c r="Y5824" t="s">
        <v>26</v>
      </c>
      <c r="Z5824" t="s">
        <v>26</v>
      </c>
      <c r="AA5824" t="s">
        <v>26</v>
      </c>
      <c r="AB5824" t="s">
        <v>26</v>
      </c>
      <c r="AC5824" t="s">
        <v>26</v>
      </c>
      <c r="AD5824" t="s">
        <v>26</v>
      </c>
      <c r="AE5824" t="s">
        <v>26</v>
      </c>
      <c r="AF5824">
        <v>1</v>
      </c>
      <c r="AG5824" t="s">
        <v>26</v>
      </c>
      <c r="AH5824" t="s">
        <v>26</v>
      </c>
      <c r="AI5824">
        <v>1</v>
      </c>
      <c r="AJ5824">
        <v>0</v>
      </c>
      <c r="AK5824">
        <v>0</v>
      </c>
      <c r="AL5824" t="s">
        <v>26</v>
      </c>
    </row>
    <row r="5825" spans="1:38">
      <c r="A5825" t="s">
        <v>12414</v>
      </c>
      <c r="B5825" t="s">
        <v>1547</v>
      </c>
      <c r="C5825" t="s">
        <v>11562</v>
      </c>
      <c r="D5825" t="s">
        <v>11788</v>
      </c>
      <c r="E5825" t="s">
        <v>12415</v>
      </c>
      <c r="F5825" t="s">
        <v>26</v>
      </c>
      <c r="G5825">
        <v>1</v>
      </c>
      <c r="H5825" t="s">
        <v>26</v>
      </c>
      <c r="I5825" t="s">
        <v>26</v>
      </c>
      <c r="J5825" t="s">
        <v>26</v>
      </c>
      <c r="K5825" t="s">
        <v>26</v>
      </c>
      <c r="L5825" t="s">
        <v>26</v>
      </c>
      <c r="M5825" t="s">
        <v>26</v>
      </c>
      <c r="N5825" t="s">
        <v>26</v>
      </c>
      <c r="O5825" t="s">
        <v>26</v>
      </c>
      <c r="P5825" t="s">
        <v>26</v>
      </c>
      <c r="Q5825" t="s">
        <v>26</v>
      </c>
      <c r="R5825" t="s">
        <v>26</v>
      </c>
      <c r="S5825" t="s">
        <v>26</v>
      </c>
      <c r="T5825" t="s">
        <v>26</v>
      </c>
      <c r="U5825" t="s">
        <v>26</v>
      </c>
      <c r="V5825" t="s">
        <v>26</v>
      </c>
      <c r="W5825" t="s">
        <v>26</v>
      </c>
      <c r="X5825" t="s">
        <v>26</v>
      </c>
      <c r="Y5825" t="s">
        <v>26</v>
      </c>
      <c r="Z5825" t="s">
        <v>26</v>
      </c>
      <c r="AA5825" t="s">
        <v>26</v>
      </c>
      <c r="AB5825" t="s">
        <v>26</v>
      </c>
      <c r="AC5825" t="s">
        <v>26</v>
      </c>
      <c r="AD5825" t="s">
        <v>26</v>
      </c>
      <c r="AE5825" t="s">
        <v>26</v>
      </c>
      <c r="AF5825">
        <v>1</v>
      </c>
      <c r="AG5825" t="s">
        <v>26</v>
      </c>
      <c r="AH5825" t="s">
        <v>26</v>
      </c>
      <c r="AI5825">
        <v>1</v>
      </c>
      <c r="AJ5825">
        <v>0</v>
      </c>
      <c r="AK5825">
        <v>0</v>
      </c>
      <c r="AL5825" t="s">
        <v>26</v>
      </c>
    </row>
    <row r="5826" spans="1:38">
      <c r="A5826" t="s">
        <v>12416</v>
      </c>
      <c r="B5826" t="s">
        <v>1547</v>
      </c>
      <c r="C5826" t="s">
        <v>11562</v>
      </c>
      <c r="D5826" t="s">
        <v>11788</v>
      </c>
      <c r="E5826" t="s">
        <v>12417</v>
      </c>
      <c r="F5826" t="s">
        <v>26</v>
      </c>
      <c r="G5826">
        <v>1</v>
      </c>
      <c r="H5826" t="s">
        <v>26</v>
      </c>
      <c r="I5826">
        <v>1</v>
      </c>
      <c r="J5826" t="s">
        <v>26</v>
      </c>
      <c r="K5826" t="s">
        <v>26</v>
      </c>
      <c r="L5826" t="s">
        <v>26</v>
      </c>
      <c r="M5826" t="s">
        <v>26</v>
      </c>
      <c r="N5826" t="s">
        <v>26</v>
      </c>
      <c r="O5826" t="s">
        <v>26</v>
      </c>
      <c r="P5826">
        <v>1</v>
      </c>
      <c r="Q5826">
        <v>1</v>
      </c>
      <c r="R5826" t="s">
        <v>26</v>
      </c>
      <c r="S5826" t="s">
        <v>26</v>
      </c>
      <c r="T5826" t="s">
        <v>26</v>
      </c>
      <c r="U5826" t="s">
        <v>26</v>
      </c>
      <c r="V5826" t="s">
        <v>26</v>
      </c>
      <c r="W5826" t="s">
        <v>26</v>
      </c>
      <c r="X5826" t="s">
        <v>26</v>
      </c>
      <c r="Y5826" t="s">
        <v>26</v>
      </c>
      <c r="Z5826">
        <v>35</v>
      </c>
      <c r="AA5826" t="s">
        <v>26</v>
      </c>
      <c r="AB5826" t="s">
        <v>26</v>
      </c>
      <c r="AC5826" t="s">
        <v>26</v>
      </c>
      <c r="AD5826" t="s">
        <v>26</v>
      </c>
      <c r="AE5826" t="s">
        <v>26</v>
      </c>
      <c r="AF5826" t="s">
        <v>26</v>
      </c>
      <c r="AG5826" t="s">
        <v>26</v>
      </c>
      <c r="AH5826" t="s">
        <v>26</v>
      </c>
      <c r="AI5826">
        <v>1</v>
      </c>
      <c r="AJ5826">
        <v>0</v>
      </c>
      <c r="AK5826">
        <v>0</v>
      </c>
      <c r="AL5826" t="s">
        <v>26</v>
      </c>
    </row>
    <row r="5827" spans="1:38">
      <c r="A5827" t="s">
        <v>12418</v>
      </c>
      <c r="B5827" t="s">
        <v>1547</v>
      </c>
      <c r="C5827" t="s">
        <v>11562</v>
      </c>
      <c r="D5827" t="s">
        <v>11788</v>
      </c>
      <c r="E5827" t="s">
        <v>12419</v>
      </c>
      <c r="F5827" t="s">
        <v>26</v>
      </c>
      <c r="G5827">
        <v>1</v>
      </c>
      <c r="H5827" t="s">
        <v>26</v>
      </c>
      <c r="I5827">
        <v>1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26</v>
      </c>
      <c r="Q5827" t="s">
        <v>26</v>
      </c>
      <c r="R5827" t="s">
        <v>26</v>
      </c>
      <c r="S5827" t="s">
        <v>26</v>
      </c>
      <c r="T5827" t="s">
        <v>26</v>
      </c>
      <c r="U5827" t="s">
        <v>26</v>
      </c>
      <c r="V5827" t="s">
        <v>26</v>
      </c>
      <c r="W5827" t="s">
        <v>26</v>
      </c>
      <c r="X5827" t="s">
        <v>26</v>
      </c>
      <c r="Y5827" t="s">
        <v>26</v>
      </c>
      <c r="Z5827">
        <v>29.5</v>
      </c>
      <c r="AA5827" t="s">
        <v>26</v>
      </c>
      <c r="AB5827" t="s">
        <v>26</v>
      </c>
      <c r="AC5827" t="s">
        <v>26</v>
      </c>
      <c r="AD5827" t="s">
        <v>26</v>
      </c>
      <c r="AE5827" t="s">
        <v>26</v>
      </c>
      <c r="AF5827" t="s">
        <v>26</v>
      </c>
      <c r="AG5827" t="s">
        <v>26</v>
      </c>
      <c r="AH5827" t="s">
        <v>26</v>
      </c>
      <c r="AI5827">
        <v>1</v>
      </c>
      <c r="AJ5827">
        <v>0</v>
      </c>
      <c r="AK5827">
        <v>0</v>
      </c>
      <c r="AL5827" t="s">
        <v>26</v>
      </c>
    </row>
    <row r="5828" spans="1:38">
      <c r="A5828" t="s">
        <v>12420</v>
      </c>
      <c r="B5828" t="s">
        <v>1547</v>
      </c>
      <c r="C5828" t="s">
        <v>11562</v>
      </c>
      <c r="D5828" t="s">
        <v>11788</v>
      </c>
      <c r="E5828" t="s">
        <v>12421</v>
      </c>
      <c r="F5828" t="s">
        <v>26</v>
      </c>
      <c r="G5828">
        <v>1</v>
      </c>
      <c r="H5828" t="s">
        <v>26</v>
      </c>
      <c r="I5828" t="s">
        <v>26</v>
      </c>
      <c r="J5828" t="s">
        <v>26</v>
      </c>
      <c r="K5828" t="s">
        <v>26</v>
      </c>
      <c r="L5828" t="s">
        <v>26</v>
      </c>
      <c r="M5828" t="s">
        <v>26</v>
      </c>
      <c r="N5828" t="s">
        <v>26</v>
      </c>
      <c r="O5828" t="s">
        <v>26</v>
      </c>
      <c r="P5828" t="s">
        <v>26</v>
      </c>
      <c r="Q5828">
        <v>1</v>
      </c>
      <c r="R5828" t="s">
        <v>26</v>
      </c>
      <c r="S5828" t="s">
        <v>26</v>
      </c>
      <c r="T5828" t="s">
        <v>26</v>
      </c>
      <c r="U5828" t="s">
        <v>26</v>
      </c>
      <c r="V5828" t="s">
        <v>26</v>
      </c>
      <c r="W5828" t="s">
        <v>26</v>
      </c>
      <c r="X5828" t="s">
        <v>26</v>
      </c>
      <c r="Y5828" t="s">
        <v>26</v>
      </c>
      <c r="Z5828" t="s">
        <v>26</v>
      </c>
      <c r="AA5828" t="s">
        <v>26</v>
      </c>
      <c r="AB5828" t="s">
        <v>26</v>
      </c>
      <c r="AC5828" t="s">
        <v>26</v>
      </c>
      <c r="AD5828" t="s">
        <v>26</v>
      </c>
      <c r="AE5828" t="s">
        <v>26</v>
      </c>
      <c r="AF5828">
        <v>1</v>
      </c>
      <c r="AG5828" t="s">
        <v>26</v>
      </c>
      <c r="AH5828" t="s">
        <v>26</v>
      </c>
      <c r="AI5828">
        <v>1</v>
      </c>
      <c r="AJ5828">
        <v>0</v>
      </c>
      <c r="AK5828">
        <v>0</v>
      </c>
      <c r="AL5828" t="s">
        <v>26</v>
      </c>
    </row>
    <row r="5829" spans="1:38">
      <c r="A5829" t="s">
        <v>12422</v>
      </c>
      <c r="B5829" t="s">
        <v>1547</v>
      </c>
      <c r="C5829" t="s">
        <v>11562</v>
      </c>
      <c r="D5829" t="s">
        <v>11788</v>
      </c>
      <c r="E5829" t="s">
        <v>12423</v>
      </c>
      <c r="F5829" t="s">
        <v>26</v>
      </c>
      <c r="G5829" t="s">
        <v>26</v>
      </c>
      <c r="H5829" t="s">
        <v>26</v>
      </c>
      <c r="I5829" t="s">
        <v>26</v>
      </c>
      <c r="J5829" t="s">
        <v>26</v>
      </c>
      <c r="K5829" t="s">
        <v>26</v>
      </c>
      <c r="L5829" t="s">
        <v>26</v>
      </c>
      <c r="M5829" t="s">
        <v>26</v>
      </c>
      <c r="N5829" t="s">
        <v>26</v>
      </c>
      <c r="O5829" t="s">
        <v>26</v>
      </c>
      <c r="P5829" t="s">
        <v>26</v>
      </c>
      <c r="Q5829" t="s">
        <v>26</v>
      </c>
      <c r="R5829" t="s">
        <v>26</v>
      </c>
      <c r="S5829" t="s">
        <v>26</v>
      </c>
      <c r="T5829" t="s">
        <v>26</v>
      </c>
      <c r="U5829" t="s">
        <v>26</v>
      </c>
      <c r="V5829" t="s">
        <v>26</v>
      </c>
      <c r="W5829" t="s">
        <v>26</v>
      </c>
      <c r="X5829" t="s">
        <v>26</v>
      </c>
      <c r="Y5829" t="s">
        <v>26</v>
      </c>
      <c r="Z5829" t="s">
        <v>26</v>
      </c>
      <c r="AA5829" t="s">
        <v>26</v>
      </c>
      <c r="AB5829" t="s">
        <v>26</v>
      </c>
      <c r="AC5829" t="s">
        <v>26</v>
      </c>
      <c r="AD5829" t="s">
        <v>26</v>
      </c>
      <c r="AE5829" t="s">
        <v>26</v>
      </c>
      <c r="AF5829" t="s">
        <v>26</v>
      </c>
      <c r="AG5829" t="s">
        <v>26</v>
      </c>
      <c r="AH5829" t="s">
        <v>26</v>
      </c>
      <c r="AI5829" t="s">
        <v>26</v>
      </c>
      <c r="AJ5829" t="s">
        <v>26</v>
      </c>
      <c r="AK5829" t="s">
        <v>26</v>
      </c>
      <c r="AL5829" t="s">
        <v>26</v>
      </c>
    </row>
    <row r="5830" spans="1:38">
      <c r="A5830" t="s">
        <v>12424</v>
      </c>
      <c r="B5830" t="s">
        <v>1547</v>
      </c>
      <c r="C5830" t="s">
        <v>11562</v>
      </c>
      <c r="D5830" t="s">
        <v>11788</v>
      </c>
      <c r="E5830" t="s">
        <v>12425</v>
      </c>
      <c r="F5830" t="s">
        <v>26</v>
      </c>
      <c r="G5830">
        <v>1</v>
      </c>
      <c r="H5830" t="s">
        <v>26</v>
      </c>
      <c r="I5830" t="s">
        <v>26</v>
      </c>
      <c r="J5830" t="s">
        <v>26</v>
      </c>
      <c r="K5830" t="s">
        <v>26</v>
      </c>
      <c r="L5830" t="s">
        <v>26</v>
      </c>
      <c r="M5830" t="s">
        <v>26</v>
      </c>
      <c r="N5830" t="s">
        <v>26</v>
      </c>
      <c r="O5830" t="s">
        <v>26</v>
      </c>
      <c r="P5830" t="s">
        <v>26</v>
      </c>
      <c r="Q5830" t="s">
        <v>26</v>
      </c>
      <c r="R5830" t="s">
        <v>26</v>
      </c>
      <c r="S5830" t="s">
        <v>26</v>
      </c>
      <c r="T5830" t="s">
        <v>26</v>
      </c>
      <c r="U5830" t="s">
        <v>26</v>
      </c>
      <c r="V5830" t="s">
        <v>26</v>
      </c>
      <c r="W5830" t="s">
        <v>26</v>
      </c>
      <c r="X5830" t="s">
        <v>26</v>
      </c>
      <c r="Y5830" t="s">
        <v>26</v>
      </c>
      <c r="Z5830">
        <v>34.200000000000003</v>
      </c>
      <c r="AA5830" t="s">
        <v>26</v>
      </c>
      <c r="AB5830" t="s">
        <v>26</v>
      </c>
      <c r="AC5830" t="s">
        <v>26</v>
      </c>
      <c r="AD5830" t="s">
        <v>26</v>
      </c>
      <c r="AE5830" t="s">
        <v>26</v>
      </c>
      <c r="AF5830">
        <v>1</v>
      </c>
      <c r="AG5830" t="s">
        <v>26</v>
      </c>
      <c r="AH5830" t="s">
        <v>26</v>
      </c>
      <c r="AI5830">
        <v>1</v>
      </c>
      <c r="AJ5830">
        <v>0</v>
      </c>
      <c r="AK5830">
        <v>0</v>
      </c>
      <c r="AL5830" t="s">
        <v>26</v>
      </c>
    </row>
    <row r="5831" spans="1:38">
      <c r="A5831" t="s">
        <v>12426</v>
      </c>
      <c r="B5831" t="s">
        <v>1547</v>
      </c>
      <c r="C5831" t="s">
        <v>11562</v>
      </c>
      <c r="D5831" t="s">
        <v>11788</v>
      </c>
      <c r="E5831" t="s">
        <v>12427</v>
      </c>
      <c r="F5831" t="s">
        <v>26</v>
      </c>
      <c r="G5831">
        <v>1</v>
      </c>
      <c r="H5831" t="s">
        <v>26</v>
      </c>
      <c r="I5831">
        <v>1</v>
      </c>
      <c r="J5831" t="s">
        <v>26</v>
      </c>
      <c r="K5831" t="s">
        <v>26</v>
      </c>
      <c r="L5831" t="s">
        <v>26</v>
      </c>
      <c r="M5831" t="s">
        <v>26</v>
      </c>
      <c r="N5831" t="s">
        <v>26</v>
      </c>
      <c r="O5831" t="s">
        <v>26</v>
      </c>
      <c r="P5831">
        <v>1</v>
      </c>
      <c r="Q5831" t="s">
        <v>26</v>
      </c>
      <c r="R5831" t="s">
        <v>26</v>
      </c>
      <c r="S5831" t="s">
        <v>26</v>
      </c>
      <c r="T5831" t="s">
        <v>26</v>
      </c>
      <c r="U5831" t="s">
        <v>26</v>
      </c>
      <c r="V5831" t="s">
        <v>26</v>
      </c>
      <c r="W5831" t="s">
        <v>26</v>
      </c>
      <c r="X5831" t="s">
        <v>26</v>
      </c>
      <c r="Y5831" t="s">
        <v>26</v>
      </c>
      <c r="Z5831">
        <v>19.3</v>
      </c>
      <c r="AA5831" t="s">
        <v>26</v>
      </c>
      <c r="AB5831" t="s">
        <v>26</v>
      </c>
      <c r="AC5831" t="s">
        <v>26</v>
      </c>
      <c r="AD5831" t="s">
        <v>26</v>
      </c>
      <c r="AE5831" t="s">
        <v>26</v>
      </c>
      <c r="AF5831">
        <v>1</v>
      </c>
      <c r="AG5831" t="s">
        <v>26</v>
      </c>
      <c r="AH5831" t="s">
        <v>26</v>
      </c>
      <c r="AI5831">
        <v>1</v>
      </c>
      <c r="AJ5831">
        <v>0</v>
      </c>
      <c r="AK5831">
        <v>0</v>
      </c>
      <c r="AL5831" t="s">
        <v>26</v>
      </c>
    </row>
    <row r="5832" spans="1:38">
      <c r="A5832" t="s">
        <v>12428</v>
      </c>
      <c r="B5832" t="s">
        <v>1547</v>
      </c>
      <c r="C5832" t="s">
        <v>11562</v>
      </c>
      <c r="D5832" t="s">
        <v>11788</v>
      </c>
      <c r="E5832" t="s">
        <v>12429</v>
      </c>
      <c r="F5832" t="s">
        <v>26</v>
      </c>
      <c r="G5832">
        <v>1</v>
      </c>
      <c r="H5832" t="s">
        <v>26</v>
      </c>
      <c r="I5832">
        <v>1</v>
      </c>
      <c r="J5832" t="s">
        <v>26</v>
      </c>
      <c r="K5832" t="s">
        <v>26</v>
      </c>
      <c r="L5832" t="s">
        <v>26</v>
      </c>
      <c r="M5832" t="s">
        <v>26</v>
      </c>
      <c r="N5832" t="s">
        <v>26</v>
      </c>
      <c r="O5832" t="s">
        <v>26</v>
      </c>
      <c r="P5832" t="s">
        <v>26</v>
      </c>
      <c r="Q5832">
        <v>1</v>
      </c>
      <c r="R5832" t="s">
        <v>26</v>
      </c>
      <c r="S5832" t="s">
        <v>26</v>
      </c>
      <c r="T5832" t="s">
        <v>26</v>
      </c>
      <c r="U5832" t="s">
        <v>26</v>
      </c>
      <c r="V5832" t="s">
        <v>26</v>
      </c>
      <c r="W5832" t="s">
        <v>26</v>
      </c>
      <c r="X5832" t="s">
        <v>26</v>
      </c>
      <c r="Y5832" t="s">
        <v>26</v>
      </c>
      <c r="Z5832">
        <v>26.4</v>
      </c>
      <c r="AA5832" t="s">
        <v>26</v>
      </c>
      <c r="AB5832" t="s">
        <v>26</v>
      </c>
      <c r="AC5832" t="s">
        <v>26</v>
      </c>
      <c r="AD5832" t="s">
        <v>26</v>
      </c>
      <c r="AE5832" t="s">
        <v>26</v>
      </c>
      <c r="AF5832">
        <v>1</v>
      </c>
      <c r="AG5832" t="s">
        <v>26</v>
      </c>
      <c r="AH5832" t="s">
        <v>26</v>
      </c>
      <c r="AI5832">
        <v>1</v>
      </c>
      <c r="AJ5832">
        <v>0</v>
      </c>
      <c r="AK5832">
        <v>0</v>
      </c>
      <c r="AL5832" t="s">
        <v>26</v>
      </c>
    </row>
    <row r="5833" spans="1:38">
      <c r="A5833" t="s">
        <v>12430</v>
      </c>
      <c r="B5833" t="s">
        <v>1547</v>
      </c>
      <c r="C5833" t="s">
        <v>11562</v>
      </c>
      <c r="D5833" t="s">
        <v>11788</v>
      </c>
      <c r="E5833" t="s">
        <v>12431</v>
      </c>
      <c r="F5833" t="s">
        <v>26</v>
      </c>
      <c r="G5833" t="s">
        <v>26</v>
      </c>
      <c r="H5833" t="s">
        <v>26</v>
      </c>
      <c r="I5833" t="s">
        <v>26</v>
      </c>
      <c r="J5833" t="s">
        <v>26</v>
      </c>
      <c r="K5833" t="s">
        <v>26</v>
      </c>
      <c r="L5833" t="s">
        <v>26</v>
      </c>
      <c r="M5833" t="s">
        <v>26</v>
      </c>
      <c r="N5833" t="s">
        <v>26</v>
      </c>
      <c r="O5833" t="s">
        <v>26</v>
      </c>
      <c r="P5833" t="s">
        <v>26</v>
      </c>
      <c r="Q5833" t="s">
        <v>26</v>
      </c>
      <c r="R5833" t="s">
        <v>26</v>
      </c>
      <c r="S5833" t="s">
        <v>26</v>
      </c>
      <c r="T5833" t="s">
        <v>26</v>
      </c>
      <c r="U5833" t="s">
        <v>26</v>
      </c>
      <c r="V5833" t="s">
        <v>26</v>
      </c>
      <c r="W5833" t="s">
        <v>26</v>
      </c>
      <c r="X5833" t="s">
        <v>26</v>
      </c>
      <c r="Y5833" t="s">
        <v>26</v>
      </c>
      <c r="Z5833" t="s">
        <v>26</v>
      </c>
      <c r="AA5833" t="s">
        <v>26</v>
      </c>
      <c r="AB5833" t="s">
        <v>26</v>
      </c>
      <c r="AC5833" t="s">
        <v>26</v>
      </c>
      <c r="AD5833" t="s">
        <v>26</v>
      </c>
      <c r="AE5833" t="s">
        <v>26</v>
      </c>
      <c r="AF5833" t="s">
        <v>26</v>
      </c>
      <c r="AG5833" t="s">
        <v>26</v>
      </c>
      <c r="AH5833" t="s">
        <v>26</v>
      </c>
      <c r="AI5833" t="s">
        <v>26</v>
      </c>
      <c r="AJ5833" t="s">
        <v>26</v>
      </c>
      <c r="AK5833" t="s">
        <v>26</v>
      </c>
      <c r="AL5833" t="s">
        <v>26</v>
      </c>
    </row>
    <row r="5834" spans="1:38">
      <c r="A5834" t="s">
        <v>12432</v>
      </c>
      <c r="B5834" t="s">
        <v>1547</v>
      </c>
      <c r="C5834" t="s">
        <v>11562</v>
      </c>
      <c r="D5834" t="s">
        <v>11788</v>
      </c>
      <c r="E5834" t="s">
        <v>12433</v>
      </c>
      <c r="F5834" t="s">
        <v>26</v>
      </c>
      <c r="G5834" t="s">
        <v>26</v>
      </c>
      <c r="H5834" t="s">
        <v>26</v>
      </c>
      <c r="I5834">
        <v>1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26</v>
      </c>
      <c r="Q5834" t="s">
        <v>26</v>
      </c>
      <c r="R5834" t="s">
        <v>26</v>
      </c>
      <c r="S5834" t="s">
        <v>26</v>
      </c>
      <c r="T5834" t="s">
        <v>26</v>
      </c>
      <c r="U5834" t="s">
        <v>26</v>
      </c>
      <c r="V5834" t="s">
        <v>26</v>
      </c>
      <c r="W5834" t="s">
        <v>26</v>
      </c>
      <c r="X5834" t="s">
        <v>26</v>
      </c>
      <c r="Y5834" t="s">
        <v>26</v>
      </c>
      <c r="Z5834" t="s">
        <v>26</v>
      </c>
      <c r="AA5834" t="s">
        <v>26</v>
      </c>
      <c r="AB5834" t="s">
        <v>26</v>
      </c>
      <c r="AC5834" t="s">
        <v>26</v>
      </c>
      <c r="AD5834" t="s">
        <v>26</v>
      </c>
      <c r="AE5834" t="s">
        <v>26</v>
      </c>
      <c r="AF5834" t="s">
        <v>26</v>
      </c>
      <c r="AG5834" t="s">
        <v>26</v>
      </c>
      <c r="AH5834" t="s">
        <v>26</v>
      </c>
      <c r="AI5834">
        <v>1</v>
      </c>
      <c r="AJ5834">
        <v>0</v>
      </c>
      <c r="AK5834">
        <v>0</v>
      </c>
      <c r="AL5834" t="s">
        <v>26</v>
      </c>
    </row>
    <row r="5835" spans="1:38">
      <c r="A5835" t="s">
        <v>12434</v>
      </c>
      <c r="B5835" t="s">
        <v>1547</v>
      </c>
      <c r="C5835" t="s">
        <v>11562</v>
      </c>
      <c r="D5835" t="s">
        <v>11788</v>
      </c>
      <c r="E5835" t="s">
        <v>12435</v>
      </c>
      <c r="F5835" t="s">
        <v>26</v>
      </c>
      <c r="G5835">
        <v>1</v>
      </c>
      <c r="H5835" t="s">
        <v>26</v>
      </c>
      <c r="I5835" t="s">
        <v>26</v>
      </c>
      <c r="J5835" t="s">
        <v>26</v>
      </c>
      <c r="K5835" t="s">
        <v>26</v>
      </c>
      <c r="L5835" t="s">
        <v>26</v>
      </c>
      <c r="M5835" t="s">
        <v>26</v>
      </c>
      <c r="N5835" t="s">
        <v>26</v>
      </c>
      <c r="O5835" t="s">
        <v>26</v>
      </c>
      <c r="P5835" t="s">
        <v>26</v>
      </c>
      <c r="Q5835" t="s">
        <v>26</v>
      </c>
      <c r="R5835" t="s">
        <v>26</v>
      </c>
      <c r="S5835" t="s">
        <v>26</v>
      </c>
      <c r="T5835" t="s">
        <v>26</v>
      </c>
      <c r="U5835" t="s">
        <v>26</v>
      </c>
      <c r="V5835" t="s">
        <v>26</v>
      </c>
      <c r="W5835" t="s">
        <v>26</v>
      </c>
      <c r="X5835" t="s">
        <v>26</v>
      </c>
      <c r="Y5835" t="s">
        <v>26</v>
      </c>
      <c r="Z5835" t="s">
        <v>26</v>
      </c>
      <c r="AA5835" t="s">
        <v>26</v>
      </c>
      <c r="AB5835" t="s">
        <v>26</v>
      </c>
      <c r="AC5835" t="s">
        <v>26</v>
      </c>
      <c r="AD5835" t="s">
        <v>26</v>
      </c>
      <c r="AE5835" t="s">
        <v>26</v>
      </c>
      <c r="AF5835">
        <v>1</v>
      </c>
      <c r="AG5835" t="s">
        <v>26</v>
      </c>
      <c r="AH5835" t="s">
        <v>26</v>
      </c>
      <c r="AI5835">
        <v>1</v>
      </c>
      <c r="AJ5835">
        <v>0</v>
      </c>
      <c r="AK5835">
        <v>0</v>
      </c>
      <c r="AL5835" t="s">
        <v>26</v>
      </c>
    </row>
    <row r="5836" spans="1:38">
      <c r="A5836" t="s">
        <v>12436</v>
      </c>
      <c r="B5836" t="s">
        <v>1547</v>
      </c>
      <c r="C5836" t="s">
        <v>11562</v>
      </c>
      <c r="D5836" t="s">
        <v>11788</v>
      </c>
      <c r="E5836" t="s">
        <v>12437</v>
      </c>
      <c r="F5836" t="s">
        <v>26</v>
      </c>
      <c r="G5836">
        <v>1</v>
      </c>
      <c r="H5836" t="s">
        <v>26</v>
      </c>
      <c r="I5836" t="s">
        <v>26</v>
      </c>
      <c r="J5836" t="s">
        <v>26</v>
      </c>
      <c r="K5836" t="s">
        <v>26</v>
      </c>
      <c r="L5836" t="s">
        <v>26</v>
      </c>
      <c r="M5836" t="s">
        <v>26</v>
      </c>
      <c r="N5836" t="s">
        <v>26</v>
      </c>
      <c r="O5836" t="s">
        <v>26</v>
      </c>
      <c r="P5836" t="s">
        <v>26</v>
      </c>
      <c r="Q5836">
        <v>1</v>
      </c>
      <c r="R5836" t="s">
        <v>26</v>
      </c>
      <c r="S5836" t="s">
        <v>26</v>
      </c>
      <c r="T5836" t="s">
        <v>26</v>
      </c>
      <c r="U5836" t="s">
        <v>26</v>
      </c>
      <c r="V5836" t="s">
        <v>26</v>
      </c>
      <c r="W5836" t="s">
        <v>26</v>
      </c>
      <c r="X5836" t="s">
        <v>26</v>
      </c>
      <c r="Y5836" t="s">
        <v>26</v>
      </c>
      <c r="Z5836">
        <v>25.7</v>
      </c>
      <c r="AA5836" t="s">
        <v>26</v>
      </c>
      <c r="AB5836" t="s">
        <v>26</v>
      </c>
      <c r="AC5836" t="s">
        <v>26</v>
      </c>
      <c r="AD5836" t="s">
        <v>26</v>
      </c>
      <c r="AE5836" t="s">
        <v>26</v>
      </c>
      <c r="AF5836">
        <v>1</v>
      </c>
      <c r="AG5836" t="s">
        <v>26</v>
      </c>
      <c r="AH5836" t="s">
        <v>26</v>
      </c>
      <c r="AI5836">
        <v>1</v>
      </c>
      <c r="AJ5836">
        <v>0</v>
      </c>
      <c r="AK5836">
        <v>0</v>
      </c>
      <c r="AL5836" t="s">
        <v>26</v>
      </c>
    </row>
    <row r="5837" spans="1:38">
      <c r="A5837" t="s">
        <v>12438</v>
      </c>
      <c r="B5837" t="s">
        <v>1547</v>
      </c>
      <c r="C5837" t="s">
        <v>11562</v>
      </c>
      <c r="D5837" t="s">
        <v>11788</v>
      </c>
      <c r="E5837" t="s">
        <v>12439</v>
      </c>
      <c r="F5837" t="s">
        <v>26</v>
      </c>
      <c r="G5837">
        <v>1</v>
      </c>
      <c r="H5837" t="s">
        <v>26</v>
      </c>
      <c r="I5837" t="s">
        <v>26</v>
      </c>
      <c r="J5837" t="s">
        <v>26</v>
      </c>
      <c r="K5837" t="s">
        <v>26</v>
      </c>
      <c r="L5837" t="s">
        <v>26</v>
      </c>
      <c r="M5837" t="s">
        <v>26</v>
      </c>
      <c r="N5837" t="s">
        <v>26</v>
      </c>
      <c r="O5837" t="s">
        <v>26</v>
      </c>
      <c r="P5837" t="s">
        <v>26</v>
      </c>
      <c r="Q5837" t="s">
        <v>26</v>
      </c>
      <c r="R5837" t="s">
        <v>26</v>
      </c>
      <c r="S5837" t="s">
        <v>26</v>
      </c>
      <c r="T5837" t="s">
        <v>26</v>
      </c>
      <c r="U5837" t="s">
        <v>26</v>
      </c>
      <c r="V5837" t="s">
        <v>26</v>
      </c>
      <c r="W5837" t="s">
        <v>26</v>
      </c>
      <c r="X5837" t="s">
        <v>26</v>
      </c>
      <c r="Y5837" t="s">
        <v>26</v>
      </c>
      <c r="Z5837" t="s">
        <v>26</v>
      </c>
      <c r="AA5837" t="s">
        <v>26</v>
      </c>
      <c r="AB5837" t="s">
        <v>26</v>
      </c>
      <c r="AC5837" t="s">
        <v>26</v>
      </c>
      <c r="AD5837" t="s">
        <v>26</v>
      </c>
      <c r="AE5837" t="s">
        <v>26</v>
      </c>
      <c r="AF5837">
        <v>1</v>
      </c>
      <c r="AG5837" t="s">
        <v>26</v>
      </c>
      <c r="AH5837" t="s">
        <v>26</v>
      </c>
      <c r="AI5837">
        <v>1</v>
      </c>
      <c r="AJ5837">
        <v>0</v>
      </c>
      <c r="AK5837">
        <v>0</v>
      </c>
      <c r="AL5837" t="s">
        <v>26</v>
      </c>
    </row>
    <row r="5838" spans="1:38">
      <c r="A5838" t="s">
        <v>12440</v>
      </c>
      <c r="B5838" t="s">
        <v>1547</v>
      </c>
      <c r="C5838" t="s">
        <v>11562</v>
      </c>
      <c r="D5838" t="s">
        <v>11788</v>
      </c>
      <c r="E5838" t="s">
        <v>12441</v>
      </c>
      <c r="F5838" t="s">
        <v>26</v>
      </c>
      <c r="G5838" t="s">
        <v>26</v>
      </c>
      <c r="H5838" t="s">
        <v>26</v>
      </c>
      <c r="I5838" t="s">
        <v>26</v>
      </c>
      <c r="J5838" t="s">
        <v>26</v>
      </c>
      <c r="K5838" t="s">
        <v>26</v>
      </c>
      <c r="L5838" t="s">
        <v>26</v>
      </c>
      <c r="M5838" t="s">
        <v>26</v>
      </c>
      <c r="N5838" t="s">
        <v>26</v>
      </c>
      <c r="O5838" t="s">
        <v>26</v>
      </c>
      <c r="P5838" t="s">
        <v>26</v>
      </c>
      <c r="Q5838" t="s">
        <v>26</v>
      </c>
      <c r="R5838" t="s">
        <v>26</v>
      </c>
      <c r="S5838" t="s">
        <v>26</v>
      </c>
      <c r="T5838" t="s">
        <v>26</v>
      </c>
      <c r="U5838" t="s">
        <v>26</v>
      </c>
      <c r="V5838" t="s">
        <v>26</v>
      </c>
      <c r="W5838" t="s">
        <v>26</v>
      </c>
      <c r="X5838" t="s">
        <v>26</v>
      </c>
      <c r="Y5838" t="s">
        <v>26</v>
      </c>
      <c r="Z5838" t="s">
        <v>26</v>
      </c>
      <c r="AA5838" t="s">
        <v>26</v>
      </c>
      <c r="AB5838" t="s">
        <v>26</v>
      </c>
      <c r="AC5838" t="s">
        <v>26</v>
      </c>
      <c r="AD5838" t="s">
        <v>26</v>
      </c>
      <c r="AE5838" t="s">
        <v>26</v>
      </c>
      <c r="AF5838" t="s">
        <v>26</v>
      </c>
      <c r="AG5838" t="s">
        <v>26</v>
      </c>
      <c r="AH5838" t="s">
        <v>26</v>
      </c>
      <c r="AI5838" t="s">
        <v>26</v>
      </c>
      <c r="AJ5838" t="s">
        <v>26</v>
      </c>
      <c r="AK5838" t="s">
        <v>26</v>
      </c>
      <c r="AL5838" t="s">
        <v>26</v>
      </c>
    </row>
    <row r="5839" spans="1:38">
      <c r="A5839" t="s">
        <v>12442</v>
      </c>
      <c r="B5839" t="s">
        <v>1547</v>
      </c>
      <c r="C5839" t="s">
        <v>11562</v>
      </c>
      <c r="D5839" t="s">
        <v>11788</v>
      </c>
      <c r="E5839" t="s">
        <v>12443</v>
      </c>
      <c r="F5839" t="s">
        <v>26</v>
      </c>
      <c r="G5839">
        <v>1</v>
      </c>
      <c r="H5839" t="s">
        <v>26</v>
      </c>
      <c r="I5839" t="s">
        <v>26</v>
      </c>
      <c r="J5839" t="s">
        <v>26</v>
      </c>
      <c r="K5839" t="s">
        <v>26</v>
      </c>
      <c r="L5839" t="s">
        <v>26</v>
      </c>
      <c r="M5839" t="s">
        <v>26</v>
      </c>
      <c r="N5839" t="s">
        <v>26</v>
      </c>
      <c r="O5839" t="s">
        <v>26</v>
      </c>
      <c r="P5839" t="s">
        <v>26</v>
      </c>
      <c r="Q5839" t="s">
        <v>26</v>
      </c>
      <c r="R5839" t="s">
        <v>26</v>
      </c>
      <c r="S5839" t="s">
        <v>26</v>
      </c>
      <c r="T5839" t="s">
        <v>26</v>
      </c>
      <c r="U5839" t="s">
        <v>26</v>
      </c>
      <c r="V5839" t="s">
        <v>26</v>
      </c>
      <c r="W5839" t="s">
        <v>26</v>
      </c>
      <c r="X5839" t="s">
        <v>26</v>
      </c>
      <c r="Y5839" t="s">
        <v>26</v>
      </c>
      <c r="Z5839">
        <v>20</v>
      </c>
      <c r="AA5839" t="s">
        <v>26</v>
      </c>
      <c r="AB5839" t="s">
        <v>26</v>
      </c>
      <c r="AC5839" t="s">
        <v>26</v>
      </c>
      <c r="AD5839" t="s">
        <v>26</v>
      </c>
      <c r="AE5839" t="s">
        <v>26</v>
      </c>
      <c r="AF5839" t="s">
        <v>26</v>
      </c>
      <c r="AG5839" t="s">
        <v>26</v>
      </c>
      <c r="AH5839" t="s">
        <v>26</v>
      </c>
      <c r="AI5839">
        <v>1</v>
      </c>
      <c r="AJ5839">
        <v>0</v>
      </c>
      <c r="AK5839">
        <v>0</v>
      </c>
      <c r="AL5839" t="s">
        <v>26</v>
      </c>
    </row>
    <row r="5840" spans="1:38">
      <c r="A5840" t="s">
        <v>12444</v>
      </c>
      <c r="B5840" t="s">
        <v>1547</v>
      </c>
      <c r="C5840" t="s">
        <v>11562</v>
      </c>
      <c r="D5840" t="s">
        <v>11788</v>
      </c>
      <c r="E5840" t="s">
        <v>12445</v>
      </c>
      <c r="F5840" t="s">
        <v>26</v>
      </c>
      <c r="G5840">
        <v>1</v>
      </c>
      <c r="H5840" t="s">
        <v>26</v>
      </c>
      <c r="I5840">
        <v>1</v>
      </c>
      <c r="J5840" t="s">
        <v>26</v>
      </c>
      <c r="K5840" t="s">
        <v>26</v>
      </c>
      <c r="L5840" t="s">
        <v>26</v>
      </c>
      <c r="M5840" t="s">
        <v>26</v>
      </c>
      <c r="N5840" t="s">
        <v>26</v>
      </c>
      <c r="O5840" t="s">
        <v>26</v>
      </c>
      <c r="P5840" t="s">
        <v>26</v>
      </c>
      <c r="Q5840">
        <v>1</v>
      </c>
      <c r="R5840" t="s">
        <v>26</v>
      </c>
      <c r="S5840" t="s">
        <v>26</v>
      </c>
      <c r="T5840" t="s">
        <v>26</v>
      </c>
      <c r="U5840" t="s">
        <v>26</v>
      </c>
      <c r="V5840" t="s">
        <v>26</v>
      </c>
      <c r="W5840" t="s">
        <v>26</v>
      </c>
      <c r="X5840" t="s">
        <v>26</v>
      </c>
      <c r="Y5840" t="s">
        <v>26</v>
      </c>
      <c r="Z5840">
        <v>51.2</v>
      </c>
      <c r="AA5840" t="s">
        <v>26</v>
      </c>
      <c r="AB5840" t="s">
        <v>26</v>
      </c>
      <c r="AC5840" t="s">
        <v>26</v>
      </c>
      <c r="AD5840" t="s">
        <v>26</v>
      </c>
      <c r="AE5840" t="s">
        <v>26</v>
      </c>
      <c r="AF5840">
        <v>1</v>
      </c>
      <c r="AG5840" t="s">
        <v>26</v>
      </c>
      <c r="AH5840" t="s">
        <v>26</v>
      </c>
      <c r="AI5840">
        <v>1</v>
      </c>
      <c r="AJ5840">
        <v>0</v>
      </c>
      <c r="AK5840">
        <v>0</v>
      </c>
      <c r="AL5840" t="s">
        <v>26</v>
      </c>
    </row>
    <row r="5841" spans="1:38">
      <c r="A5841" t="s">
        <v>12446</v>
      </c>
      <c r="B5841" t="s">
        <v>1547</v>
      </c>
      <c r="C5841" t="s">
        <v>11562</v>
      </c>
      <c r="D5841" t="s">
        <v>11788</v>
      </c>
      <c r="E5841" t="s">
        <v>12447</v>
      </c>
      <c r="F5841" t="s">
        <v>26</v>
      </c>
      <c r="G5841">
        <v>1</v>
      </c>
      <c r="H5841" t="s">
        <v>26</v>
      </c>
      <c r="I5841" t="s">
        <v>26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26</v>
      </c>
      <c r="Q5841" t="s">
        <v>26</v>
      </c>
      <c r="R5841" t="s">
        <v>26</v>
      </c>
      <c r="S5841" t="s">
        <v>26</v>
      </c>
      <c r="T5841" t="s">
        <v>26</v>
      </c>
      <c r="U5841" t="s">
        <v>26</v>
      </c>
      <c r="V5841" t="s">
        <v>26</v>
      </c>
      <c r="W5841" t="s">
        <v>26</v>
      </c>
      <c r="X5841" t="s">
        <v>26</v>
      </c>
      <c r="Y5841" t="s">
        <v>26</v>
      </c>
      <c r="Z5841" t="s">
        <v>26</v>
      </c>
      <c r="AA5841" t="s">
        <v>26</v>
      </c>
      <c r="AB5841" t="s">
        <v>26</v>
      </c>
      <c r="AC5841" t="s">
        <v>26</v>
      </c>
      <c r="AD5841" t="s">
        <v>26</v>
      </c>
      <c r="AE5841" t="s">
        <v>26</v>
      </c>
      <c r="AF5841">
        <v>1</v>
      </c>
      <c r="AG5841" t="s">
        <v>26</v>
      </c>
      <c r="AH5841" t="s">
        <v>26</v>
      </c>
      <c r="AI5841">
        <v>1</v>
      </c>
      <c r="AJ5841">
        <v>0</v>
      </c>
      <c r="AK5841">
        <v>0</v>
      </c>
      <c r="AL5841" t="s">
        <v>26</v>
      </c>
    </row>
    <row r="5842" spans="1:38">
      <c r="A5842" t="s">
        <v>12448</v>
      </c>
      <c r="B5842" t="s">
        <v>1547</v>
      </c>
      <c r="C5842" t="s">
        <v>11562</v>
      </c>
      <c r="D5842" t="s">
        <v>11788</v>
      </c>
      <c r="E5842" t="s">
        <v>12449</v>
      </c>
      <c r="F5842" t="s">
        <v>26</v>
      </c>
      <c r="G5842">
        <v>1</v>
      </c>
      <c r="H5842" t="s">
        <v>26</v>
      </c>
      <c r="I5842" t="s">
        <v>26</v>
      </c>
      <c r="J5842" t="s">
        <v>26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26</v>
      </c>
      <c r="Q5842">
        <v>1</v>
      </c>
      <c r="R5842" t="s">
        <v>26</v>
      </c>
      <c r="S5842" t="s">
        <v>26</v>
      </c>
      <c r="T5842" t="s">
        <v>26</v>
      </c>
      <c r="U5842" t="s">
        <v>26</v>
      </c>
      <c r="V5842" t="s">
        <v>26</v>
      </c>
      <c r="W5842" t="s">
        <v>26</v>
      </c>
      <c r="X5842" t="s">
        <v>26</v>
      </c>
      <c r="Y5842" t="s">
        <v>26</v>
      </c>
      <c r="Z5842">
        <v>20.6</v>
      </c>
      <c r="AA5842" t="s">
        <v>26</v>
      </c>
      <c r="AB5842" t="s">
        <v>26</v>
      </c>
      <c r="AC5842" t="s">
        <v>26</v>
      </c>
      <c r="AD5842" t="s">
        <v>26</v>
      </c>
      <c r="AE5842" t="s">
        <v>26</v>
      </c>
      <c r="AF5842" t="s">
        <v>26</v>
      </c>
      <c r="AG5842" t="s">
        <v>26</v>
      </c>
      <c r="AH5842" t="s">
        <v>26</v>
      </c>
      <c r="AI5842">
        <v>1</v>
      </c>
      <c r="AJ5842">
        <v>0</v>
      </c>
      <c r="AK5842">
        <v>0</v>
      </c>
      <c r="AL5842" t="s">
        <v>26</v>
      </c>
    </row>
    <row r="5843" spans="1:38">
      <c r="A5843" t="s">
        <v>12450</v>
      </c>
      <c r="B5843" t="s">
        <v>1547</v>
      </c>
      <c r="C5843" t="s">
        <v>11562</v>
      </c>
      <c r="D5843" t="s">
        <v>11788</v>
      </c>
      <c r="E5843" t="s">
        <v>12451</v>
      </c>
      <c r="F5843" t="s">
        <v>26</v>
      </c>
      <c r="G5843">
        <v>1</v>
      </c>
      <c r="H5843" t="s">
        <v>26</v>
      </c>
      <c r="I5843" t="s">
        <v>26</v>
      </c>
      <c r="J5843" t="s">
        <v>26</v>
      </c>
      <c r="K5843" t="s">
        <v>26</v>
      </c>
      <c r="L5843" t="s">
        <v>26</v>
      </c>
      <c r="M5843" t="s">
        <v>26</v>
      </c>
      <c r="N5843" t="s">
        <v>26</v>
      </c>
      <c r="O5843" t="s">
        <v>26</v>
      </c>
      <c r="P5843" t="s">
        <v>26</v>
      </c>
      <c r="Q5843" t="s">
        <v>26</v>
      </c>
      <c r="R5843" t="s">
        <v>26</v>
      </c>
      <c r="S5843" t="s">
        <v>26</v>
      </c>
      <c r="T5843" t="s">
        <v>26</v>
      </c>
      <c r="U5843" t="s">
        <v>26</v>
      </c>
      <c r="V5843" t="s">
        <v>26</v>
      </c>
      <c r="W5843" t="s">
        <v>26</v>
      </c>
      <c r="X5843" t="s">
        <v>26</v>
      </c>
      <c r="Y5843" t="s">
        <v>26</v>
      </c>
      <c r="Z5843">
        <v>39.799999999999997</v>
      </c>
      <c r="AA5843" t="s">
        <v>26</v>
      </c>
      <c r="AB5843" t="s">
        <v>26</v>
      </c>
      <c r="AC5843" t="s">
        <v>26</v>
      </c>
      <c r="AD5843" t="s">
        <v>26</v>
      </c>
      <c r="AE5843" t="s">
        <v>26</v>
      </c>
      <c r="AF5843" t="s">
        <v>26</v>
      </c>
      <c r="AG5843" t="s">
        <v>26</v>
      </c>
      <c r="AH5843" t="s">
        <v>26</v>
      </c>
      <c r="AI5843">
        <v>1</v>
      </c>
      <c r="AJ5843">
        <v>0</v>
      </c>
      <c r="AK5843">
        <v>0</v>
      </c>
      <c r="AL5843" t="s">
        <v>26</v>
      </c>
    </row>
    <row r="5844" spans="1:38">
      <c r="A5844" t="s">
        <v>12452</v>
      </c>
      <c r="B5844" t="s">
        <v>1547</v>
      </c>
      <c r="C5844" t="s">
        <v>11562</v>
      </c>
      <c r="D5844" t="s">
        <v>11788</v>
      </c>
      <c r="E5844" t="s">
        <v>12453</v>
      </c>
      <c r="F5844" t="s">
        <v>26</v>
      </c>
      <c r="G5844">
        <v>1</v>
      </c>
      <c r="H5844" t="s">
        <v>26</v>
      </c>
      <c r="I5844">
        <v>1</v>
      </c>
      <c r="J5844" t="s">
        <v>26</v>
      </c>
      <c r="K5844" t="s">
        <v>26</v>
      </c>
      <c r="L5844" t="s">
        <v>26</v>
      </c>
      <c r="M5844" t="s">
        <v>26</v>
      </c>
      <c r="N5844" t="s">
        <v>26</v>
      </c>
      <c r="O5844" t="s">
        <v>26</v>
      </c>
      <c r="P5844" t="s">
        <v>26</v>
      </c>
      <c r="Q5844">
        <v>1</v>
      </c>
      <c r="R5844" t="s">
        <v>26</v>
      </c>
      <c r="S5844" t="s">
        <v>26</v>
      </c>
      <c r="T5844" t="s">
        <v>26</v>
      </c>
      <c r="U5844" t="s">
        <v>26</v>
      </c>
      <c r="V5844" t="s">
        <v>26</v>
      </c>
      <c r="W5844" t="s">
        <v>26</v>
      </c>
      <c r="X5844" t="s">
        <v>26</v>
      </c>
      <c r="Y5844" t="s">
        <v>26</v>
      </c>
      <c r="Z5844" t="s">
        <v>26</v>
      </c>
      <c r="AA5844" t="s">
        <v>26</v>
      </c>
      <c r="AB5844" t="s">
        <v>26</v>
      </c>
      <c r="AC5844" t="s">
        <v>26</v>
      </c>
      <c r="AD5844" t="s">
        <v>26</v>
      </c>
      <c r="AE5844" t="s">
        <v>26</v>
      </c>
      <c r="AF5844">
        <v>1</v>
      </c>
      <c r="AG5844" t="s">
        <v>26</v>
      </c>
      <c r="AH5844" t="s">
        <v>26</v>
      </c>
      <c r="AI5844">
        <v>1</v>
      </c>
      <c r="AJ5844">
        <v>0</v>
      </c>
      <c r="AK5844">
        <v>0</v>
      </c>
      <c r="AL5844" t="s">
        <v>26</v>
      </c>
    </row>
    <row r="5845" spans="1:38">
      <c r="A5845" t="s">
        <v>12454</v>
      </c>
      <c r="B5845" t="s">
        <v>1547</v>
      </c>
      <c r="C5845" t="s">
        <v>11562</v>
      </c>
      <c r="D5845" t="s">
        <v>11788</v>
      </c>
      <c r="E5845" t="s">
        <v>12455</v>
      </c>
      <c r="F5845" t="s">
        <v>26</v>
      </c>
      <c r="G5845" t="s">
        <v>26</v>
      </c>
      <c r="H5845" t="s">
        <v>26</v>
      </c>
      <c r="I5845" t="s">
        <v>26</v>
      </c>
      <c r="J5845" t="s">
        <v>26</v>
      </c>
      <c r="K5845" t="s">
        <v>26</v>
      </c>
      <c r="L5845" t="s">
        <v>26</v>
      </c>
      <c r="M5845" t="s">
        <v>26</v>
      </c>
      <c r="N5845" t="s">
        <v>26</v>
      </c>
      <c r="O5845" t="s">
        <v>26</v>
      </c>
      <c r="P5845" t="s">
        <v>26</v>
      </c>
      <c r="Q5845" t="s">
        <v>26</v>
      </c>
      <c r="R5845" t="s">
        <v>26</v>
      </c>
      <c r="S5845" t="s">
        <v>26</v>
      </c>
      <c r="T5845" t="s">
        <v>26</v>
      </c>
      <c r="U5845" t="s">
        <v>26</v>
      </c>
      <c r="V5845" t="s">
        <v>26</v>
      </c>
      <c r="W5845" t="s">
        <v>26</v>
      </c>
      <c r="X5845" t="s">
        <v>26</v>
      </c>
      <c r="Y5845" t="s">
        <v>26</v>
      </c>
      <c r="Z5845">
        <v>29.9</v>
      </c>
      <c r="AA5845" t="s">
        <v>26</v>
      </c>
      <c r="AB5845" t="s">
        <v>26</v>
      </c>
      <c r="AC5845" t="s">
        <v>26</v>
      </c>
      <c r="AD5845" t="s">
        <v>26</v>
      </c>
      <c r="AE5845" t="s">
        <v>26</v>
      </c>
      <c r="AF5845" t="s">
        <v>26</v>
      </c>
      <c r="AG5845" t="s">
        <v>26</v>
      </c>
      <c r="AH5845" t="s">
        <v>26</v>
      </c>
      <c r="AI5845" t="s">
        <v>26</v>
      </c>
      <c r="AJ5845" t="s">
        <v>26</v>
      </c>
      <c r="AK5845" t="s">
        <v>26</v>
      </c>
      <c r="AL5845" t="s">
        <v>26</v>
      </c>
    </row>
    <row r="5846" spans="1:38">
      <c r="A5846" t="s">
        <v>12456</v>
      </c>
      <c r="B5846" t="s">
        <v>1547</v>
      </c>
      <c r="C5846" t="s">
        <v>11562</v>
      </c>
      <c r="D5846" t="s">
        <v>11788</v>
      </c>
      <c r="E5846" t="s">
        <v>12457</v>
      </c>
      <c r="F5846" t="s">
        <v>26</v>
      </c>
      <c r="G5846">
        <v>1</v>
      </c>
      <c r="H5846" t="s">
        <v>26</v>
      </c>
      <c r="I5846" t="s">
        <v>26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26</v>
      </c>
      <c r="Q5846" t="s">
        <v>26</v>
      </c>
      <c r="R5846" t="s">
        <v>26</v>
      </c>
      <c r="S5846" t="s">
        <v>26</v>
      </c>
      <c r="T5846" t="s">
        <v>26</v>
      </c>
      <c r="U5846" t="s">
        <v>26</v>
      </c>
      <c r="V5846" t="s">
        <v>26</v>
      </c>
      <c r="W5846" t="s">
        <v>26</v>
      </c>
      <c r="X5846" t="s">
        <v>26</v>
      </c>
      <c r="Y5846" t="s">
        <v>26</v>
      </c>
      <c r="Z5846" t="s">
        <v>26</v>
      </c>
      <c r="AA5846" t="s">
        <v>26</v>
      </c>
      <c r="AB5846" t="s">
        <v>26</v>
      </c>
      <c r="AC5846" t="s">
        <v>26</v>
      </c>
      <c r="AD5846" t="s">
        <v>26</v>
      </c>
      <c r="AE5846" t="s">
        <v>26</v>
      </c>
      <c r="AF5846" t="s">
        <v>26</v>
      </c>
      <c r="AG5846" t="s">
        <v>26</v>
      </c>
      <c r="AH5846" t="s">
        <v>26</v>
      </c>
      <c r="AI5846">
        <v>1</v>
      </c>
      <c r="AJ5846">
        <v>0</v>
      </c>
      <c r="AK5846">
        <v>0</v>
      </c>
      <c r="AL5846" t="s">
        <v>26</v>
      </c>
    </row>
    <row r="5847" spans="1:38">
      <c r="A5847" t="s">
        <v>12458</v>
      </c>
      <c r="B5847" t="s">
        <v>1547</v>
      </c>
      <c r="C5847" t="s">
        <v>11562</v>
      </c>
      <c r="D5847" t="s">
        <v>11788</v>
      </c>
      <c r="E5847" t="s">
        <v>12459</v>
      </c>
      <c r="F5847" t="s">
        <v>26</v>
      </c>
      <c r="G5847">
        <v>1</v>
      </c>
      <c r="H5847">
        <v>1</v>
      </c>
      <c r="I5847" t="s">
        <v>26</v>
      </c>
      <c r="J5847" t="s">
        <v>26</v>
      </c>
      <c r="K5847" t="s">
        <v>26</v>
      </c>
      <c r="L5847" t="s">
        <v>26</v>
      </c>
      <c r="M5847" t="s">
        <v>26</v>
      </c>
      <c r="N5847">
        <v>1</v>
      </c>
      <c r="O5847" t="s">
        <v>26</v>
      </c>
      <c r="P5847" t="s">
        <v>26</v>
      </c>
      <c r="Q5847" t="s">
        <v>26</v>
      </c>
      <c r="R5847" t="s">
        <v>26</v>
      </c>
      <c r="S5847" t="s">
        <v>26</v>
      </c>
      <c r="T5847" t="s">
        <v>26</v>
      </c>
      <c r="U5847" t="s">
        <v>26</v>
      </c>
      <c r="V5847" t="s">
        <v>26</v>
      </c>
      <c r="W5847" t="s">
        <v>26</v>
      </c>
      <c r="X5847" t="s">
        <v>26</v>
      </c>
      <c r="Y5847" t="s">
        <v>26</v>
      </c>
      <c r="Z5847">
        <v>27.1</v>
      </c>
      <c r="AA5847" t="s">
        <v>26</v>
      </c>
      <c r="AB5847" t="s">
        <v>26</v>
      </c>
      <c r="AC5847" t="s">
        <v>26</v>
      </c>
      <c r="AD5847" t="s">
        <v>26</v>
      </c>
      <c r="AE5847" t="s">
        <v>26</v>
      </c>
      <c r="AF5847">
        <v>1</v>
      </c>
      <c r="AG5847" t="s">
        <v>26</v>
      </c>
      <c r="AH5847" t="s">
        <v>26</v>
      </c>
      <c r="AI5847">
        <v>1</v>
      </c>
      <c r="AJ5847">
        <v>0</v>
      </c>
      <c r="AK5847">
        <v>0</v>
      </c>
      <c r="AL5847" t="s">
        <v>26</v>
      </c>
    </row>
    <row r="5848" spans="1:38">
      <c r="A5848" t="s">
        <v>12460</v>
      </c>
      <c r="B5848" t="s">
        <v>1547</v>
      </c>
      <c r="C5848" t="s">
        <v>11562</v>
      </c>
      <c r="D5848" t="s">
        <v>11788</v>
      </c>
      <c r="E5848" t="s">
        <v>12461</v>
      </c>
      <c r="F5848" t="s">
        <v>26</v>
      </c>
      <c r="G5848">
        <v>1</v>
      </c>
      <c r="H5848" t="s">
        <v>26</v>
      </c>
      <c r="I5848">
        <v>1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26</v>
      </c>
      <c r="Q5848" t="s">
        <v>26</v>
      </c>
      <c r="R5848" t="s">
        <v>26</v>
      </c>
      <c r="S5848" t="s">
        <v>26</v>
      </c>
      <c r="T5848" t="s">
        <v>26</v>
      </c>
      <c r="U5848" t="s">
        <v>26</v>
      </c>
      <c r="V5848" t="s">
        <v>26</v>
      </c>
      <c r="W5848" t="s">
        <v>26</v>
      </c>
      <c r="X5848" t="s">
        <v>26</v>
      </c>
      <c r="Y5848" t="s">
        <v>26</v>
      </c>
      <c r="Z5848" t="s">
        <v>26</v>
      </c>
      <c r="AA5848" t="s">
        <v>26</v>
      </c>
      <c r="AB5848" t="s">
        <v>26</v>
      </c>
      <c r="AC5848" t="s">
        <v>26</v>
      </c>
      <c r="AD5848" t="s">
        <v>26</v>
      </c>
      <c r="AE5848" t="s">
        <v>26</v>
      </c>
      <c r="AF5848">
        <v>1</v>
      </c>
      <c r="AG5848" t="s">
        <v>26</v>
      </c>
      <c r="AH5848" t="s">
        <v>26</v>
      </c>
      <c r="AI5848">
        <v>1</v>
      </c>
      <c r="AJ5848">
        <v>0</v>
      </c>
      <c r="AK5848">
        <v>0</v>
      </c>
      <c r="AL5848" t="s">
        <v>26</v>
      </c>
    </row>
    <row r="5849" spans="1:38">
      <c r="A5849" t="s">
        <v>12462</v>
      </c>
      <c r="B5849" t="s">
        <v>1547</v>
      </c>
      <c r="C5849" t="s">
        <v>11562</v>
      </c>
      <c r="D5849" t="s">
        <v>11788</v>
      </c>
      <c r="E5849" t="s">
        <v>12463</v>
      </c>
      <c r="F5849" t="s">
        <v>26</v>
      </c>
      <c r="G5849">
        <v>1</v>
      </c>
      <c r="H5849" t="s">
        <v>26</v>
      </c>
      <c r="I5849">
        <v>1</v>
      </c>
      <c r="J5849" t="s">
        <v>26</v>
      </c>
      <c r="K5849" t="s">
        <v>26</v>
      </c>
      <c r="L5849" t="s">
        <v>26</v>
      </c>
      <c r="M5849" t="s">
        <v>26</v>
      </c>
      <c r="N5849" t="s">
        <v>26</v>
      </c>
      <c r="O5849" t="s">
        <v>26</v>
      </c>
      <c r="P5849" t="s">
        <v>26</v>
      </c>
      <c r="Q5849" t="s">
        <v>26</v>
      </c>
      <c r="R5849" t="s">
        <v>26</v>
      </c>
      <c r="S5849" t="s">
        <v>26</v>
      </c>
      <c r="T5849" t="s">
        <v>26</v>
      </c>
      <c r="U5849" t="s">
        <v>26</v>
      </c>
      <c r="V5849" t="s">
        <v>26</v>
      </c>
      <c r="W5849" t="s">
        <v>26</v>
      </c>
      <c r="X5849" t="s">
        <v>26</v>
      </c>
      <c r="Y5849" t="s">
        <v>26</v>
      </c>
      <c r="Z5849" t="s">
        <v>26</v>
      </c>
      <c r="AA5849" t="s">
        <v>26</v>
      </c>
      <c r="AB5849" t="s">
        <v>26</v>
      </c>
      <c r="AC5849" t="s">
        <v>26</v>
      </c>
      <c r="AD5849" t="s">
        <v>26</v>
      </c>
      <c r="AE5849" t="s">
        <v>26</v>
      </c>
      <c r="AF5849">
        <v>1</v>
      </c>
      <c r="AG5849" t="s">
        <v>26</v>
      </c>
      <c r="AH5849" t="s">
        <v>26</v>
      </c>
      <c r="AI5849">
        <v>1</v>
      </c>
      <c r="AJ5849">
        <v>0</v>
      </c>
      <c r="AK5849">
        <v>0</v>
      </c>
      <c r="AL5849" t="s">
        <v>26</v>
      </c>
    </row>
    <row r="5850" spans="1:38">
      <c r="A5850" t="s">
        <v>12464</v>
      </c>
      <c r="B5850" t="s">
        <v>1547</v>
      </c>
      <c r="C5850" t="s">
        <v>11562</v>
      </c>
      <c r="D5850" t="s">
        <v>11788</v>
      </c>
      <c r="E5850" t="s">
        <v>12465</v>
      </c>
      <c r="F5850" t="s">
        <v>26</v>
      </c>
      <c r="G5850">
        <v>1</v>
      </c>
      <c r="H5850">
        <v>1</v>
      </c>
      <c r="I5850" t="s">
        <v>26</v>
      </c>
      <c r="J5850" t="s">
        <v>26</v>
      </c>
      <c r="K5850" t="s">
        <v>26</v>
      </c>
      <c r="L5850" t="s">
        <v>26</v>
      </c>
      <c r="M5850" t="s">
        <v>26</v>
      </c>
      <c r="N5850" t="s">
        <v>26</v>
      </c>
      <c r="O5850" t="s">
        <v>26</v>
      </c>
      <c r="P5850" t="s">
        <v>26</v>
      </c>
      <c r="Q5850">
        <v>1</v>
      </c>
      <c r="R5850" t="s">
        <v>26</v>
      </c>
      <c r="S5850" t="s">
        <v>26</v>
      </c>
      <c r="T5850" t="s">
        <v>26</v>
      </c>
      <c r="U5850" t="s">
        <v>26</v>
      </c>
      <c r="V5850" t="s">
        <v>26</v>
      </c>
      <c r="W5850" t="s">
        <v>26</v>
      </c>
      <c r="X5850" t="s">
        <v>26</v>
      </c>
      <c r="Y5850" t="s">
        <v>26</v>
      </c>
      <c r="Z5850" t="s">
        <v>26</v>
      </c>
      <c r="AA5850" t="s">
        <v>26</v>
      </c>
      <c r="AB5850" t="s">
        <v>26</v>
      </c>
      <c r="AC5850" t="s">
        <v>26</v>
      </c>
      <c r="AD5850" t="s">
        <v>26</v>
      </c>
      <c r="AE5850" t="s">
        <v>26</v>
      </c>
      <c r="AF5850">
        <v>1</v>
      </c>
      <c r="AG5850" t="s">
        <v>26</v>
      </c>
      <c r="AH5850" t="s">
        <v>26</v>
      </c>
      <c r="AI5850">
        <v>1</v>
      </c>
      <c r="AJ5850">
        <v>0</v>
      </c>
      <c r="AK5850">
        <v>0</v>
      </c>
      <c r="AL5850" t="s">
        <v>26</v>
      </c>
    </row>
    <row r="5851" spans="1:38">
      <c r="A5851" t="s">
        <v>12466</v>
      </c>
      <c r="B5851" t="s">
        <v>1547</v>
      </c>
      <c r="C5851" t="s">
        <v>11562</v>
      </c>
      <c r="D5851" t="s">
        <v>11788</v>
      </c>
      <c r="E5851" t="s">
        <v>12467</v>
      </c>
      <c r="F5851" t="s">
        <v>26</v>
      </c>
      <c r="G5851">
        <v>1</v>
      </c>
      <c r="H5851" t="s">
        <v>26</v>
      </c>
      <c r="I5851">
        <v>1</v>
      </c>
      <c r="J5851" t="s">
        <v>26</v>
      </c>
      <c r="K5851" t="s">
        <v>26</v>
      </c>
      <c r="L5851" t="s">
        <v>26</v>
      </c>
      <c r="M5851" t="s">
        <v>26</v>
      </c>
      <c r="N5851" t="s">
        <v>26</v>
      </c>
      <c r="O5851" t="s">
        <v>26</v>
      </c>
      <c r="P5851" t="s">
        <v>26</v>
      </c>
      <c r="Q5851" t="s">
        <v>26</v>
      </c>
      <c r="R5851">
        <v>1</v>
      </c>
      <c r="S5851" t="s">
        <v>26</v>
      </c>
      <c r="T5851" t="s">
        <v>26</v>
      </c>
      <c r="U5851">
        <v>1</v>
      </c>
      <c r="V5851" t="s">
        <v>26</v>
      </c>
      <c r="W5851" t="s">
        <v>26</v>
      </c>
      <c r="X5851" t="s">
        <v>26</v>
      </c>
      <c r="Y5851" t="s">
        <v>26</v>
      </c>
      <c r="Z5851">
        <v>25.8</v>
      </c>
      <c r="AA5851" t="s">
        <v>26</v>
      </c>
      <c r="AB5851" t="s">
        <v>26</v>
      </c>
      <c r="AC5851" t="s">
        <v>26</v>
      </c>
      <c r="AD5851" t="s">
        <v>26</v>
      </c>
      <c r="AE5851" t="s">
        <v>26</v>
      </c>
      <c r="AF5851" t="s">
        <v>26</v>
      </c>
      <c r="AG5851" t="s">
        <v>26</v>
      </c>
      <c r="AH5851" t="s">
        <v>26</v>
      </c>
      <c r="AI5851" t="s">
        <v>26</v>
      </c>
      <c r="AJ5851" t="s">
        <v>26</v>
      </c>
      <c r="AK5851" t="s">
        <v>26</v>
      </c>
      <c r="AL5851" t="s">
        <v>26</v>
      </c>
    </row>
    <row r="5852" spans="1:38">
      <c r="A5852" t="s">
        <v>12468</v>
      </c>
      <c r="B5852" t="s">
        <v>1547</v>
      </c>
      <c r="C5852" t="s">
        <v>11562</v>
      </c>
      <c r="D5852" t="s">
        <v>11788</v>
      </c>
      <c r="E5852" t="s">
        <v>12469</v>
      </c>
      <c r="F5852" t="s">
        <v>26</v>
      </c>
      <c r="G5852">
        <v>1</v>
      </c>
      <c r="H5852" t="s">
        <v>26</v>
      </c>
      <c r="I5852" t="s">
        <v>26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26</v>
      </c>
      <c r="Q5852" t="s">
        <v>26</v>
      </c>
      <c r="R5852" t="s">
        <v>26</v>
      </c>
      <c r="S5852" t="s">
        <v>26</v>
      </c>
      <c r="T5852" t="s">
        <v>26</v>
      </c>
      <c r="U5852" t="s">
        <v>26</v>
      </c>
      <c r="V5852" t="s">
        <v>26</v>
      </c>
      <c r="W5852" t="s">
        <v>26</v>
      </c>
      <c r="X5852" t="s">
        <v>26</v>
      </c>
      <c r="Y5852" t="s">
        <v>26</v>
      </c>
      <c r="Z5852">
        <v>50</v>
      </c>
      <c r="AA5852" t="s">
        <v>26</v>
      </c>
      <c r="AB5852" t="s">
        <v>26</v>
      </c>
      <c r="AC5852" t="s">
        <v>26</v>
      </c>
      <c r="AD5852" t="s">
        <v>26</v>
      </c>
      <c r="AE5852" t="s">
        <v>26</v>
      </c>
      <c r="AF5852">
        <v>1</v>
      </c>
      <c r="AG5852" t="s">
        <v>26</v>
      </c>
      <c r="AH5852" t="s">
        <v>26</v>
      </c>
      <c r="AI5852">
        <v>1</v>
      </c>
      <c r="AJ5852">
        <v>0</v>
      </c>
      <c r="AK5852">
        <v>0</v>
      </c>
      <c r="AL5852" t="s">
        <v>26</v>
      </c>
    </row>
    <row r="5853" spans="1:38">
      <c r="A5853" t="s">
        <v>12470</v>
      </c>
      <c r="B5853" t="s">
        <v>1547</v>
      </c>
      <c r="C5853" t="s">
        <v>11562</v>
      </c>
      <c r="D5853" t="s">
        <v>11788</v>
      </c>
      <c r="E5853" t="s">
        <v>12471</v>
      </c>
      <c r="F5853" t="s">
        <v>26</v>
      </c>
      <c r="G5853">
        <v>1</v>
      </c>
      <c r="H5853" t="s">
        <v>26</v>
      </c>
      <c r="I5853" t="s">
        <v>26</v>
      </c>
      <c r="J5853" t="s">
        <v>26</v>
      </c>
      <c r="K5853" t="s">
        <v>26</v>
      </c>
      <c r="L5853" t="s">
        <v>26</v>
      </c>
      <c r="M5853" t="s">
        <v>26</v>
      </c>
      <c r="N5853" t="s">
        <v>26</v>
      </c>
      <c r="O5853" t="s">
        <v>26</v>
      </c>
      <c r="P5853" t="s">
        <v>26</v>
      </c>
      <c r="Q5853" t="s">
        <v>26</v>
      </c>
      <c r="R5853" t="s">
        <v>26</v>
      </c>
      <c r="S5853" t="s">
        <v>26</v>
      </c>
      <c r="T5853" t="s">
        <v>26</v>
      </c>
      <c r="U5853" t="s">
        <v>26</v>
      </c>
      <c r="V5853" t="s">
        <v>26</v>
      </c>
      <c r="W5853" t="s">
        <v>26</v>
      </c>
      <c r="X5853" t="s">
        <v>26</v>
      </c>
      <c r="Y5853" t="s">
        <v>26</v>
      </c>
      <c r="Z5853" t="s">
        <v>26</v>
      </c>
      <c r="AA5853" t="s">
        <v>26</v>
      </c>
      <c r="AB5853" t="s">
        <v>26</v>
      </c>
      <c r="AC5853" t="s">
        <v>26</v>
      </c>
      <c r="AD5853" t="s">
        <v>26</v>
      </c>
      <c r="AE5853" t="s">
        <v>26</v>
      </c>
      <c r="AF5853">
        <v>1</v>
      </c>
      <c r="AG5853" t="s">
        <v>26</v>
      </c>
      <c r="AH5853" t="s">
        <v>26</v>
      </c>
      <c r="AI5853">
        <v>1</v>
      </c>
      <c r="AJ5853">
        <v>0</v>
      </c>
      <c r="AK5853">
        <v>0</v>
      </c>
      <c r="AL5853" t="s">
        <v>26</v>
      </c>
    </row>
    <row r="5854" spans="1:38">
      <c r="A5854" t="s">
        <v>12472</v>
      </c>
      <c r="B5854" t="s">
        <v>1547</v>
      </c>
      <c r="C5854" t="s">
        <v>11562</v>
      </c>
      <c r="D5854" t="s">
        <v>11788</v>
      </c>
      <c r="E5854" t="s">
        <v>12473</v>
      </c>
      <c r="F5854" t="s">
        <v>26</v>
      </c>
      <c r="G5854">
        <v>1</v>
      </c>
      <c r="H5854" t="s">
        <v>26</v>
      </c>
      <c r="I5854">
        <v>1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>
        <v>1</v>
      </c>
      <c r="Q5854" t="s">
        <v>26</v>
      </c>
      <c r="R5854" t="s">
        <v>26</v>
      </c>
      <c r="S5854" t="s">
        <v>26</v>
      </c>
      <c r="T5854" t="s">
        <v>26</v>
      </c>
      <c r="U5854" t="s">
        <v>26</v>
      </c>
      <c r="V5854" t="s">
        <v>26</v>
      </c>
      <c r="W5854" t="s">
        <v>26</v>
      </c>
      <c r="X5854" t="s">
        <v>26</v>
      </c>
      <c r="Y5854" t="s">
        <v>26</v>
      </c>
      <c r="Z5854">
        <v>34</v>
      </c>
      <c r="AA5854" t="s">
        <v>26</v>
      </c>
      <c r="AB5854" t="s">
        <v>26</v>
      </c>
      <c r="AC5854" t="s">
        <v>26</v>
      </c>
      <c r="AD5854" t="s">
        <v>26</v>
      </c>
      <c r="AE5854" t="s">
        <v>26</v>
      </c>
      <c r="AF5854">
        <v>1</v>
      </c>
      <c r="AG5854" t="s">
        <v>26</v>
      </c>
      <c r="AH5854" t="s">
        <v>26</v>
      </c>
      <c r="AI5854">
        <v>1</v>
      </c>
      <c r="AJ5854">
        <v>0</v>
      </c>
      <c r="AK5854">
        <v>0</v>
      </c>
      <c r="AL5854" t="s">
        <v>26</v>
      </c>
    </row>
    <row r="5855" spans="1:38">
      <c r="A5855" t="s">
        <v>12474</v>
      </c>
      <c r="B5855" t="s">
        <v>1547</v>
      </c>
      <c r="C5855" t="s">
        <v>11562</v>
      </c>
      <c r="D5855" t="s">
        <v>11788</v>
      </c>
      <c r="E5855" t="s">
        <v>12475</v>
      </c>
      <c r="F5855" t="s">
        <v>26</v>
      </c>
      <c r="G5855">
        <v>1</v>
      </c>
      <c r="H5855" t="s">
        <v>26</v>
      </c>
      <c r="I5855" t="s">
        <v>26</v>
      </c>
      <c r="J5855" t="s">
        <v>26</v>
      </c>
      <c r="K5855" t="s">
        <v>26</v>
      </c>
      <c r="L5855" t="s">
        <v>26</v>
      </c>
      <c r="M5855" t="s">
        <v>26</v>
      </c>
      <c r="N5855" t="s">
        <v>26</v>
      </c>
      <c r="O5855" t="s">
        <v>26</v>
      </c>
      <c r="P5855" t="s">
        <v>26</v>
      </c>
      <c r="Q5855" t="s">
        <v>26</v>
      </c>
      <c r="R5855" t="s">
        <v>26</v>
      </c>
      <c r="S5855" t="s">
        <v>26</v>
      </c>
      <c r="T5855" t="s">
        <v>26</v>
      </c>
      <c r="U5855" t="s">
        <v>26</v>
      </c>
      <c r="V5855" t="s">
        <v>26</v>
      </c>
      <c r="W5855" t="s">
        <v>26</v>
      </c>
      <c r="X5855" t="s">
        <v>26</v>
      </c>
      <c r="Y5855" t="s">
        <v>26</v>
      </c>
      <c r="Z5855" t="s">
        <v>26</v>
      </c>
      <c r="AA5855" t="s">
        <v>26</v>
      </c>
      <c r="AB5855" t="s">
        <v>26</v>
      </c>
      <c r="AC5855" t="s">
        <v>26</v>
      </c>
      <c r="AD5855" t="s">
        <v>26</v>
      </c>
      <c r="AE5855" t="s">
        <v>26</v>
      </c>
      <c r="AF5855" t="s">
        <v>26</v>
      </c>
      <c r="AG5855" t="s">
        <v>26</v>
      </c>
      <c r="AH5855" t="s">
        <v>26</v>
      </c>
      <c r="AI5855">
        <v>1</v>
      </c>
      <c r="AJ5855">
        <v>0</v>
      </c>
      <c r="AK5855">
        <v>0</v>
      </c>
      <c r="AL5855" t="s">
        <v>26</v>
      </c>
    </row>
    <row r="5856" spans="1:38">
      <c r="A5856" t="s">
        <v>12476</v>
      </c>
      <c r="B5856" t="s">
        <v>1547</v>
      </c>
      <c r="C5856" t="s">
        <v>11562</v>
      </c>
      <c r="D5856" t="s">
        <v>11788</v>
      </c>
      <c r="E5856" t="s">
        <v>12477</v>
      </c>
      <c r="F5856" t="s">
        <v>26</v>
      </c>
      <c r="G5856">
        <v>1</v>
      </c>
      <c r="H5856" t="s">
        <v>26</v>
      </c>
      <c r="I5856" t="s">
        <v>26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26</v>
      </c>
      <c r="Q5856" t="s">
        <v>26</v>
      </c>
      <c r="R5856" t="s">
        <v>26</v>
      </c>
      <c r="S5856" t="s">
        <v>26</v>
      </c>
      <c r="T5856" t="s">
        <v>26</v>
      </c>
      <c r="U5856" t="s">
        <v>26</v>
      </c>
      <c r="V5856" t="s">
        <v>26</v>
      </c>
      <c r="W5856" t="s">
        <v>26</v>
      </c>
      <c r="X5856" t="s">
        <v>26</v>
      </c>
      <c r="Y5856" t="s">
        <v>26</v>
      </c>
      <c r="Z5856">
        <v>30</v>
      </c>
      <c r="AA5856" t="s">
        <v>26</v>
      </c>
      <c r="AB5856" t="s">
        <v>26</v>
      </c>
      <c r="AC5856" t="s">
        <v>26</v>
      </c>
      <c r="AD5856" t="s">
        <v>26</v>
      </c>
      <c r="AE5856" t="s">
        <v>26</v>
      </c>
      <c r="AF5856">
        <v>1</v>
      </c>
      <c r="AG5856" t="s">
        <v>26</v>
      </c>
      <c r="AH5856" t="s">
        <v>26</v>
      </c>
      <c r="AI5856">
        <v>1</v>
      </c>
      <c r="AJ5856">
        <v>0</v>
      </c>
      <c r="AK5856">
        <v>0</v>
      </c>
      <c r="AL5856" t="s">
        <v>26</v>
      </c>
    </row>
    <row r="5857" spans="1:38">
      <c r="A5857" t="s">
        <v>12478</v>
      </c>
      <c r="B5857" t="s">
        <v>1547</v>
      </c>
      <c r="C5857" t="s">
        <v>11562</v>
      </c>
      <c r="D5857" t="s">
        <v>11788</v>
      </c>
      <c r="E5857" t="s">
        <v>12479</v>
      </c>
      <c r="F5857" t="s">
        <v>26</v>
      </c>
      <c r="G5857">
        <v>1</v>
      </c>
      <c r="H5857" t="s">
        <v>26</v>
      </c>
      <c r="I5857">
        <v>1</v>
      </c>
      <c r="J5857" t="s">
        <v>26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26</v>
      </c>
      <c r="Q5857">
        <v>1</v>
      </c>
      <c r="R5857" t="s">
        <v>26</v>
      </c>
      <c r="S5857" t="s">
        <v>26</v>
      </c>
      <c r="T5857" t="s">
        <v>26</v>
      </c>
      <c r="U5857" t="s">
        <v>26</v>
      </c>
      <c r="V5857" t="s">
        <v>26</v>
      </c>
      <c r="W5857" t="s">
        <v>26</v>
      </c>
      <c r="X5857" t="s">
        <v>26</v>
      </c>
      <c r="Y5857" t="s">
        <v>26</v>
      </c>
      <c r="Z5857">
        <v>22.3</v>
      </c>
      <c r="AA5857" t="s">
        <v>26</v>
      </c>
      <c r="AB5857" t="s">
        <v>26</v>
      </c>
      <c r="AC5857" t="s">
        <v>26</v>
      </c>
      <c r="AD5857" t="s">
        <v>26</v>
      </c>
      <c r="AE5857" t="s">
        <v>26</v>
      </c>
      <c r="AF5857">
        <v>1</v>
      </c>
      <c r="AG5857" t="s">
        <v>26</v>
      </c>
      <c r="AH5857" t="s">
        <v>26</v>
      </c>
      <c r="AI5857">
        <v>1</v>
      </c>
      <c r="AJ5857">
        <v>0</v>
      </c>
      <c r="AK5857">
        <v>0</v>
      </c>
      <c r="AL5857" t="s">
        <v>26</v>
      </c>
    </row>
    <row r="5858" spans="1:38">
      <c r="A5858" t="s">
        <v>12480</v>
      </c>
      <c r="B5858" t="s">
        <v>1547</v>
      </c>
      <c r="C5858" t="s">
        <v>11562</v>
      </c>
      <c r="D5858" t="s">
        <v>11788</v>
      </c>
      <c r="E5858" t="s">
        <v>12481</v>
      </c>
      <c r="F5858" t="s">
        <v>26</v>
      </c>
      <c r="G5858">
        <v>1</v>
      </c>
      <c r="H5858" t="s">
        <v>26</v>
      </c>
      <c r="I5858" t="s">
        <v>26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26</v>
      </c>
      <c r="Q5858" t="s">
        <v>26</v>
      </c>
      <c r="R5858" t="s">
        <v>26</v>
      </c>
      <c r="S5858" t="s">
        <v>26</v>
      </c>
      <c r="T5858" t="s">
        <v>26</v>
      </c>
      <c r="U5858" t="s">
        <v>26</v>
      </c>
      <c r="V5858" t="s">
        <v>26</v>
      </c>
      <c r="W5858" t="s">
        <v>26</v>
      </c>
      <c r="X5858" t="s">
        <v>26</v>
      </c>
      <c r="Y5858" t="s">
        <v>26</v>
      </c>
      <c r="Z5858" t="s">
        <v>26</v>
      </c>
      <c r="AA5858" t="s">
        <v>26</v>
      </c>
      <c r="AB5858" t="s">
        <v>26</v>
      </c>
      <c r="AC5858" t="s">
        <v>26</v>
      </c>
      <c r="AD5858" t="s">
        <v>26</v>
      </c>
      <c r="AE5858" t="s">
        <v>26</v>
      </c>
      <c r="AF5858" t="s">
        <v>26</v>
      </c>
      <c r="AG5858" t="s">
        <v>26</v>
      </c>
      <c r="AH5858" t="s">
        <v>26</v>
      </c>
      <c r="AI5858">
        <v>1</v>
      </c>
      <c r="AJ5858">
        <v>0</v>
      </c>
      <c r="AK5858">
        <v>0</v>
      </c>
      <c r="AL5858" t="s">
        <v>26</v>
      </c>
    </row>
    <row r="5859" spans="1:38">
      <c r="A5859" t="s">
        <v>12482</v>
      </c>
      <c r="B5859" t="s">
        <v>1547</v>
      </c>
      <c r="C5859" t="s">
        <v>11562</v>
      </c>
      <c r="D5859" t="s">
        <v>11788</v>
      </c>
      <c r="E5859" t="s">
        <v>12483</v>
      </c>
      <c r="F5859" t="s">
        <v>26</v>
      </c>
      <c r="G5859">
        <v>1</v>
      </c>
      <c r="H5859" t="s">
        <v>26</v>
      </c>
      <c r="I5859" t="s">
        <v>26</v>
      </c>
      <c r="J5859" t="s">
        <v>26</v>
      </c>
      <c r="K5859" t="s">
        <v>26</v>
      </c>
      <c r="L5859" t="s">
        <v>26</v>
      </c>
      <c r="M5859" t="s">
        <v>26</v>
      </c>
      <c r="N5859" t="s">
        <v>26</v>
      </c>
      <c r="O5859" t="s">
        <v>26</v>
      </c>
      <c r="P5859" t="s">
        <v>26</v>
      </c>
      <c r="Q5859" t="s">
        <v>26</v>
      </c>
      <c r="R5859" t="s">
        <v>26</v>
      </c>
      <c r="S5859" t="s">
        <v>26</v>
      </c>
      <c r="T5859" t="s">
        <v>26</v>
      </c>
      <c r="U5859" t="s">
        <v>26</v>
      </c>
      <c r="V5859" t="s">
        <v>26</v>
      </c>
      <c r="W5859" t="s">
        <v>26</v>
      </c>
      <c r="X5859" t="s">
        <v>26</v>
      </c>
      <c r="Y5859" t="s">
        <v>26</v>
      </c>
      <c r="Z5859" t="s">
        <v>26</v>
      </c>
      <c r="AA5859" t="s">
        <v>26</v>
      </c>
      <c r="AB5859" t="s">
        <v>26</v>
      </c>
      <c r="AC5859" t="s">
        <v>26</v>
      </c>
      <c r="AD5859" t="s">
        <v>26</v>
      </c>
      <c r="AE5859" t="s">
        <v>26</v>
      </c>
      <c r="AF5859" t="s">
        <v>26</v>
      </c>
      <c r="AG5859" t="s">
        <v>26</v>
      </c>
      <c r="AH5859" t="s">
        <v>26</v>
      </c>
      <c r="AI5859" t="s">
        <v>26</v>
      </c>
      <c r="AJ5859" t="s">
        <v>26</v>
      </c>
      <c r="AK5859" t="s">
        <v>26</v>
      </c>
      <c r="AL5859" t="s">
        <v>26</v>
      </c>
    </row>
    <row r="5860" spans="1:38">
      <c r="A5860" t="s">
        <v>12484</v>
      </c>
      <c r="B5860" t="s">
        <v>1547</v>
      </c>
      <c r="C5860" t="s">
        <v>11562</v>
      </c>
      <c r="D5860" t="s">
        <v>11788</v>
      </c>
      <c r="E5860" t="s">
        <v>12485</v>
      </c>
      <c r="F5860" t="s">
        <v>26</v>
      </c>
      <c r="G5860">
        <v>1</v>
      </c>
      <c r="H5860" t="s">
        <v>26</v>
      </c>
      <c r="I5860" t="s">
        <v>26</v>
      </c>
      <c r="J5860" t="s">
        <v>26</v>
      </c>
      <c r="K5860" t="s">
        <v>26</v>
      </c>
      <c r="L5860" t="s">
        <v>26</v>
      </c>
      <c r="M5860" t="s">
        <v>26</v>
      </c>
      <c r="N5860" t="s">
        <v>26</v>
      </c>
      <c r="O5860" t="s">
        <v>26</v>
      </c>
      <c r="P5860" t="s">
        <v>26</v>
      </c>
      <c r="Q5860">
        <v>1</v>
      </c>
      <c r="R5860" t="s">
        <v>26</v>
      </c>
      <c r="S5860" t="s">
        <v>26</v>
      </c>
      <c r="T5860" t="s">
        <v>26</v>
      </c>
      <c r="U5860" t="s">
        <v>26</v>
      </c>
      <c r="V5860" t="s">
        <v>26</v>
      </c>
      <c r="W5860" t="s">
        <v>26</v>
      </c>
      <c r="X5860" t="s">
        <v>26</v>
      </c>
      <c r="Y5860" t="s">
        <v>26</v>
      </c>
      <c r="Z5860">
        <v>21.2</v>
      </c>
      <c r="AA5860" t="s">
        <v>26</v>
      </c>
      <c r="AB5860" t="s">
        <v>26</v>
      </c>
      <c r="AC5860" t="s">
        <v>26</v>
      </c>
      <c r="AD5860" t="s">
        <v>26</v>
      </c>
      <c r="AE5860" t="s">
        <v>26</v>
      </c>
      <c r="AF5860">
        <v>1</v>
      </c>
      <c r="AG5860" t="s">
        <v>26</v>
      </c>
      <c r="AH5860" t="s">
        <v>26</v>
      </c>
      <c r="AI5860">
        <v>1</v>
      </c>
      <c r="AJ5860">
        <v>0</v>
      </c>
      <c r="AK5860">
        <v>0</v>
      </c>
      <c r="AL5860" t="s">
        <v>26</v>
      </c>
    </row>
    <row r="5861" spans="1:38">
      <c r="A5861" t="s">
        <v>12486</v>
      </c>
      <c r="B5861" t="s">
        <v>1547</v>
      </c>
      <c r="C5861" t="s">
        <v>11562</v>
      </c>
      <c r="D5861" t="s">
        <v>11788</v>
      </c>
      <c r="E5861" t="s">
        <v>12487</v>
      </c>
      <c r="F5861" t="s">
        <v>26</v>
      </c>
      <c r="G5861">
        <v>1</v>
      </c>
      <c r="H5861" t="s">
        <v>26</v>
      </c>
      <c r="I5861">
        <v>1</v>
      </c>
      <c r="J5861" t="s">
        <v>26</v>
      </c>
      <c r="K5861" t="s">
        <v>26</v>
      </c>
      <c r="L5861" t="s">
        <v>26</v>
      </c>
      <c r="M5861" t="s">
        <v>26</v>
      </c>
      <c r="N5861" t="s">
        <v>26</v>
      </c>
      <c r="O5861" t="s">
        <v>26</v>
      </c>
      <c r="P5861" t="s">
        <v>26</v>
      </c>
      <c r="Q5861" t="s">
        <v>26</v>
      </c>
      <c r="R5861" t="s">
        <v>26</v>
      </c>
      <c r="S5861" t="s">
        <v>26</v>
      </c>
      <c r="T5861" t="s">
        <v>26</v>
      </c>
      <c r="U5861" t="s">
        <v>26</v>
      </c>
      <c r="V5861" t="s">
        <v>26</v>
      </c>
      <c r="W5861" t="s">
        <v>26</v>
      </c>
      <c r="X5861" t="s">
        <v>26</v>
      </c>
      <c r="Y5861" t="s">
        <v>26</v>
      </c>
      <c r="Z5861" t="s">
        <v>26</v>
      </c>
      <c r="AA5861" t="s">
        <v>26</v>
      </c>
      <c r="AB5861" t="s">
        <v>26</v>
      </c>
      <c r="AC5861" t="s">
        <v>26</v>
      </c>
      <c r="AD5861" t="s">
        <v>26</v>
      </c>
      <c r="AE5861" t="s">
        <v>26</v>
      </c>
      <c r="AF5861">
        <v>1</v>
      </c>
      <c r="AG5861" t="s">
        <v>26</v>
      </c>
      <c r="AH5861" t="s">
        <v>26</v>
      </c>
      <c r="AI5861">
        <v>1</v>
      </c>
      <c r="AJ5861">
        <v>0</v>
      </c>
      <c r="AK5861">
        <v>0</v>
      </c>
      <c r="AL5861" t="s">
        <v>26</v>
      </c>
    </row>
    <row r="5862" spans="1:38">
      <c r="A5862" t="s">
        <v>12488</v>
      </c>
      <c r="B5862" t="s">
        <v>1547</v>
      </c>
      <c r="C5862" t="s">
        <v>11562</v>
      </c>
      <c r="D5862" t="s">
        <v>11788</v>
      </c>
      <c r="E5862" t="s">
        <v>12489</v>
      </c>
      <c r="F5862" t="s">
        <v>26</v>
      </c>
      <c r="G5862">
        <v>1</v>
      </c>
      <c r="H5862">
        <v>1</v>
      </c>
      <c r="I5862" t="s">
        <v>26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26</v>
      </c>
      <c r="Q5862" t="s">
        <v>26</v>
      </c>
      <c r="R5862" t="s">
        <v>26</v>
      </c>
      <c r="S5862" t="s">
        <v>26</v>
      </c>
      <c r="T5862" t="s">
        <v>26</v>
      </c>
      <c r="U5862" t="s">
        <v>26</v>
      </c>
      <c r="V5862" t="s">
        <v>26</v>
      </c>
      <c r="W5862" t="s">
        <v>26</v>
      </c>
      <c r="X5862" t="s">
        <v>26</v>
      </c>
      <c r="Y5862" t="s">
        <v>26</v>
      </c>
      <c r="Z5862" t="s">
        <v>26</v>
      </c>
      <c r="AA5862" t="s">
        <v>26</v>
      </c>
      <c r="AB5862" t="s">
        <v>26</v>
      </c>
      <c r="AC5862" t="s">
        <v>26</v>
      </c>
      <c r="AD5862" t="s">
        <v>26</v>
      </c>
      <c r="AE5862" t="s">
        <v>26</v>
      </c>
      <c r="AF5862">
        <v>1</v>
      </c>
      <c r="AG5862" t="s">
        <v>26</v>
      </c>
      <c r="AH5862" t="s">
        <v>26</v>
      </c>
      <c r="AI5862">
        <v>1</v>
      </c>
      <c r="AJ5862">
        <v>0</v>
      </c>
      <c r="AK5862">
        <v>0</v>
      </c>
      <c r="AL5862" t="s">
        <v>26</v>
      </c>
    </row>
    <row r="5863" spans="1:38">
      <c r="A5863" t="s">
        <v>12490</v>
      </c>
      <c r="B5863" t="s">
        <v>1547</v>
      </c>
      <c r="C5863" t="s">
        <v>11562</v>
      </c>
      <c r="D5863" t="s">
        <v>11788</v>
      </c>
      <c r="E5863" t="s">
        <v>12491</v>
      </c>
      <c r="F5863" t="s">
        <v>26</v>
      </c>
      <c r="G5863" t="s">
        <v>26</v>
      </c>
      <c r="H5863" t="s">
        <v>26</v>
      </c>
      <c r="I5863">
        <v>1</v>
      </c>
      <c r="J5863" t="s">
        <v>26</v>
      </c>
      <c r="K5863" t="s">
        <v>26</v>
      </c>
      <c r="L5863" t="s">
        <v>26</v>
      </c>
      <c r="M5863" t="s">
        <v>26</v>
      </c>
      <c r="N5863" t="s">
        <v>26</v>
      </c>
      <c r="O5863" t="s">
        <v>26</v>
      </c>
      <c r="P5863" t="s">
        <v>26</v>
      </c>
      <c r="Q5863" t="s">
        <v>26</v>
      </c>
      <c r="R5863" t="s">
        <v>26</v>
      </c>
      <c r="S5863" t="s">
        <v>26</v>
      </c>
      <c r="T5863" t="s">
        <v>26</v>
      </c>
      <c r="U5863" t="s">
        <v>26</v>
      </c>
      <c r="V5863" t="s">
        <v>26</v>
      </c>
      <c r="W5863" t="s">
        <v>26</v>
      </c>
      <c r="X5863" t="s">
        <v>26</v>
      </c>
      <c r="Y5863" t="s">
        <v>26</v>
      </c>
      <c r="Z5863" t="s">
        <v>26</v>
      </c>
      <c r="AA5863" t="s">
        <v>26</v>
      </c>
      <c r="AB5863" t="s">
        <v>26</v>
      </c>
      <c r="AC5863" t="s">
        <v>26</v>
      </c>
      <c r="AD5863" t="s">
        <v>26</v>
      </c>
      <c r="AE5863" t="s">
        <v>26</v>
      </c>
      <c r="AF5863">
        <v>1</v>
      </c>
      <c r="AG5863" t="s">
        <v>26</v>
      </c>
      <c r="AH5863" t="s">
        <v>26</v>
      </c>
      <c r="AI5863">
        <v>1</v>
      </c>
      <c r="AJ5863">
        <v>0</v>
      </c>
      <c r="AK5863">
        <v>0</v>
      </c>
      <c r="AL5863" t="s">
        <v>26</v>
      </c>
    </row>
    <row r="5864" spans="1:38">
      <c r="A5864" t="s">
        <v>12492</v>
      </c>
      <c r="B5864" t="s">
        <v>1547</v>
      </c>
      <c r="C5864" t="s">
        <v>11562</v>
      </c>
      <c r="D5864" t="s">
        <v>11788</v>
      </c>
      <c r="E5864" t="s">
        <v>12493</v>
      </c>
      <c r="F5864" t="s">
        <v>26</v>
      </c>
      <c r="G5864">
        <v>1</v>
      </c>
      <c r="H5864" t="s">
        <v>26</v>
      </c>
      <c r="I5864" t="s">
        <v>26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>
        <v>1</v>
      </c>
      <c r="Q5864" t="s">
        <v>26</v>
      </c>
      <c r="R5864" t="s">
        <v>26</v>
      </c>
      <c r="S5864" t="s">
        <v>26</v>
      </c>
      <c r="T5864" t="s">
        <v>26</v>
      </c>
      <c r="U5864" t="s">
        <v>26</v>
      </c>
      <c r="V5864" t="s">
        <v>26</v>
      </c>
      <c r="W5864" t="s">
        <v>26</v>
      </c>
      <c r="X5864" t="s">
        <v>26</v>
      </c>
      <c r="Y5864" t="s">
        <v>26</v>
      </c>
      <c r="Z5864">
        <v>22</v>
      </c>
      <c r="AA5864" t="s">
        <v>26</v>
      </c>
      <c r="AB5864" t="s">
        <v>26</v>
      </c>
      <c r="AC5864" t="s">
        <v>26</v>
      </c>
      <c r="AD5864" t="s">
        <v>26</v>
      </c>
      <c r="AE5864" t="s">
        <v>26</v>
      </c>
      <c r="AF5864">
        <v>1</v>
      </c>
      <c r="AG5864" t="s">
        <v>26</v>
      </c>
      <c r="AH5864" t="s">
        <v>26</v>
      </c>
      <c r="AI5864">
        <v>1</v>
      </c>
      <c r="AJ5864">
        <v>0</v>
      </c>
      <c r="AK5864">
        <v>0</v>
      </c>
      <c r="AL5864" t="s">
        <v>26</v>
      </c>
    </row>
    <row r="5865" spans="1:38">
      <c r="A5865" t="s">
        <v>12494</v>
      </c>
      <c r="B5865" t="s">
        <v>1547</v>
      </c>
      <c r="C5865" t="s">
        <v>11562</v>
      </c>
      <c r="D5865" t="s">
        <v>11788</v>
      </c>
      <c r="E5865" t="s">
        <v>12495</v>
      </c>
      <c r="F5865" t="s">
        <v>26</v>
      </c>
      <c r="G5865">
        <v>1</v>
      </c>
      <c r="H5865" t="s">
        <v>26</v>
      </c>
      <c r="I5865" t="s">
        <v>26</v>
      </c>
      <c r="J5865" t="s">
        <v>26</v>
      </c>
      <c r="K5865" t="s">
        <v>26</v>
      </c>
      <c r="L5865" t="s">
        <v>26</v>
      </c>
      <c r="M5865" t="s">
        <v>26</v>
      </c>
      <c r="N5865" t="s">
        <v>26</v>
      </c>
      <c r="O5865" t="s">
        <v>26</v>
      </c>
      <c r="P5865" t="s">
        <v>26</v>
      </c>
      <c r="Q5865" t="s">
        <v>26</v>
      </c>
      <c r="R5865" t="s">
        <v>26</v>
      </c>
      <c r="S5865" t="s">
        <v>26</v>
      </c>
      <c r="T5865" t="s">
        <v>26</v>
      </c>
      <c r="U5865" t="s">
        <v>26</v>
      </c>
      <c r="V5865" t="s">
        <v>26</v>
      </c>
      <c r="W5865" t="s">
        <v>26</v>
      </c>
      <c r="X5865" t="s">
        <v>26</v>
      </c>
      <c r="Y5865" t="s">
        <v>26</v>
      </c>
      <c r="Z5865" t="s">
        <v>26</v>
      </c>
      <c r="AA5865" t="s">
        <v>26</v>
      </c>
      <c r="AB5865" t="s">
        <v>26</v>
      </c>
      <c r="AC5865" t="s">
        <v>26</v>
      </c>
      <c r="AD5865" t="s">
        <v>26</v>
      </c>
      <c r="AE5865" t="s">
        <v>26</v>
      </c>
      <c r="AF5865">
        <v>1</v>
      </c>
      <c r="AG5865" t="s">
        <v>26</v>
      </c>
      <c r="AH5865" t="s">
        <v>26</v>
      </c>
      <c r="AI5865">
        <v>1</v>
      </c>
      <c r="AJ5865">
        <v>0</v>
      </c>
      <c r="AK5865">
        <v>0</v>
      </c>
      <c r="AL5865" t="s">
        <v>26</v>
      </c>
    </row>
    <row r="5866" spans="1:38">
      <c r="A5866" t="s">
        <v>12496</v>
      </c>
      <c r="B5866" t="s">
        <v>1547</v>
      </c>
      <c r="C5866" t="s">
        <v>11562</v>
      </c>
      <c r="D5866" t="s">
        <v>11788</v>
      </c>
      <c r="E5866" t="s">
        <v>12497</v>
      </c>
      <c r="F5866" t="s">
        <v>26</v>
      </c>
      <c r="G5866">
        <v>1</v>
      </c>
      <c r="H5866" t="s">
        <v>26</v>
      </c>
      <c r="I5866" t="s">
        <v>26</v>
      </c>
      <c r="J5866" t="s">
        <v>26</v>
      </c>
      <c r="K5866" t="s">
        <v>26</v>
      </c>
      <c r="L5866" t="s">
        <v>26</v>
      </c>
      <c r="M5866" t="s">
        <v>26</v>
      </c>
      <c r="N5866" t="s">
        <v>26</v>
      </c>
      <c r="O5866" t="s">
        <v>26</v>
      </c>
      <c r="P5866" t="s">
        <v>26</v>
      </c>
      <c r="Q5866" t="s">
        <v>26</v>
      </c>
      <c r="R5866" t="s">
        <v>26</v>
      </c>
      <c r="S5866" t="s">
        <v>26</v>
      </c>
      <c r="T5866" t="s">
        <v>26</v>
      </c>
      <c r="U5866" t="s">
        <v>26</v>
      </c>
      <c r="V5866" t="s">
        <v>26</v>
      </c>
      <c r="W5866" t="s">
        <v>26</v>
      </c>
      <c r="X5866" t="s">
        <v>26</v>
      </c>
      <c r="Y5866" t="s">
        <v>26</v>
      </c>
      <c r="Z5866" t="s">
        <v>26</v>
      </c>
      <c r="AA5866" t="s">
        <v>26</v>
      </c>
      <c r="AB5866" t="s">
        <v>26</v>
      </c>
      <c r="AC5866" t="s">
        <v>26</v>
      </c>
      <c r="AD5866" t="s">
        <v>26</v>
      </c>
      <c r="AE5866" t="s">
        <v>26</v>
      </c>
      <c r="AF5866">
        <v>1</v>
      </c>
      <c r="AG5866" t="s">
        <v>26</v>
      </c>
      <c r="AH5866" t="s">
        <v>26</v>
      </c>
      <c r="AI5866">
        <v>1</v>
      </c>
      <c r="AJ5866">
        <v>0</v>
      </c>
      <c r="AK5866">
        <v>0</v>
      </c>
      <c r="AL5866" t="s">
        <v>26</v>
      </c>
    </row>
    <row r="5867" spans="1:38">
      <c r="A5867" t="s">
        <v>12498</v>
      </c>
      <c r="B5867" t="s">
        <v>1547</v>
      </c>
      <c r="C5867" t="s">
        <v>11562</v>
      </c>
      <c r="D5867" t="s">
        <v>11788</v>
      </c>
      <c r="E5867" t="s">
        <v>12499</v>
      </c>
      <c r="F5867" t="s">
        <v>26</v>
      </c>
      <c r="G5867">
        <v>1</v>
      </c>
      <c r="H5867" t="s">
        <v>26</v>
      </c>
      <c r="I5867" t="s">
        <v>26</v>
      </c>
      <c r="J5867" t="s">
        <v>26</v>
      </c>
      <c r="K5867" t="s">
        <v>26</v>
      </c>
      <c r="L5867" t="s">
        <v>26</v>
      </c>
      <c r="M5867" t="s">
        <v>26</v>
      </c>
      <c r="N5867" t="s">
        <v>26</v>
      </c>
      <c r="O5867" t="s">
        <v>26</v>
      </c>
      <c r="P5867" t="s">
        <v>26</v>
      </c>
      <c r="Q5867" t="s">
        <v>26</v>
      </c>
      <c r="R5867" t="s">
        <v>26</v>
      </c>
      <c r="S5867" t="s">
        <v>26</v>
      </c>
      <c r="T5867" t="s">
        <v>26</v>
      </c>
      <c r="U5867" t="s">
        <v>26</v>
      </c>
      <c r="V5867" t="s">
        <v>26</v>
      </c>
      <c r="W5867" t="s">
        <v>26</v>
      </c>
      <c r="X5867" t="s">
        <v>26</v>
      </c>
      <c r="Y5867" t="s">
        <v>26</v>
      </c>
      <c r="Z5867" t="s">
        <v>26</v>
      </c>
      <c r="AA5867" t="s">
        <v>26</v>
      </c>
      <c r="AB5867" t="s">
        <v>26</v>
      </c>
      <c r="AC5867" t="s">
        <v>26</v>
      </c>
      <c r="AD5867" t="s">
        <v>26</v>
      </c>
      <c r="AE5867" t="s">
        <v>26</v>
      </c>
      <c r="AF5867">
        <v>1</v>
      </c>
      <c r="AG5867" t="s">
        <v>26</v>
      </c>
      <c r="AH5867" t="s">
        <v>26</v>
      </c>
      <c r="AI5867">
        <v>1</v>
      </c>
      <c r="AJ5867">
        <v>0</v>
      </c>
      <c r="AK5867">
        <v>0</v>
      </c>
      <c r="AL5867" t="s">
        <v>26</v>
      </c>
    </row>
    <row r="5868" spans="1:38">
      <c r="A5868" t="s">
        <v>12500</v>
      </c>
      <c r="B5868" t="s">
        <v>1547</v>
      </c>
      <c r="C5868" t="s">
        <v>11562</v>
      </c>
      <c r="D5868" t="s">
        <v>11788</v>
      </c>
      <c r="E5868" t="s">
        <v>12501</v>
      </c>
      <c r="F5868" t="s">
        <v>26</v>
      </c>
      <c r="G5868">
        <v>1</v>
      </c>
      <c r="H5868" t="s">
        <v>26</v>
      </c>
      <c r="I5868">
        <v>1</v>
      </c>
      <c r="J5868" t="s">
        <v>26</v>
      </c>
      <c r="K5868" t="s">
        <v>26</v>
      </c>
      <c r="L5868" t="s">
        <v>26</v>
      </c>
      <c r="M5868" t="s">
        <v>26</v>
      </c>
      <c r="N5868" t="s">
        <v>26</v>
      </c>
      <c r="O5868" t="s">
        <v>26</v>
      </c>
      <c r="P5868" t="s">
        <v>26</v>
      </c>
      <c r="Q5868">
        <v>1</v>
      </c>
      <c r="R5868" t="s">
        <v>26</v>
      </c>
      <c r="S5868" t="s">
        <v>26</v>
      </c>
      <c r="T5868" t="s">
        <v>26</v>
      </c>
      <c r="U5868" t="s">
        <v>26</v>
      </c>
      <c r="V5868" t="s">
        <v>26</v>
      </c>
      <c r="W5868" t="s">
        <v>26</v>
      </c>
      <c r="X5868" t="s">
        <v>26</v>
      </c>
      <c r="Y5868" t="s">
        <v>26</v>
      </c>
      <c r="Z5868">
        <v>40</v>
      </c>
      <c r="AA5868" t="s">
        <v>26</v>
      </c>
      <c r="AB5868" t="s">
        <v>26</v>
      </c>
      <c r="AC5868" t="s">
        <v>26</v>
      </c>
      <c r="AD5868" t="s">
        <v>26</v>
      </c>
      <c r="AE5868" t="s">
        <v>26</v>
      </c>
      <c r="AF5868">
        <v>1</v>
      </c>
      <c r="AG5868" t="s">
        <v>26</v>
      </c>
      <c r="AH5868" t="s">
        <v>26</v>
      </c>
      <c r="AI5868">
        <v>1</v>
      </c>
      <c r="AJ5868">
        <v>0</v>
      </c>
      <c r="AK5868">
        <v>0</v>
      </c>
      <c r="AL5868" t="s">
        <v>26</v>
      </c>
    </row>
    <row r="5869" spans="1:38">
      <c r="A5869" t="s">
        <v>12502</v>
      </c>
      <c r="B5869" t="s">
        <v>1547</v>
      </c>
      <c r="C5869" t="s">
        <v>11562</v>
      </c>
      <c r="D5869" t="s">
        <v>11788</v>
      </c>
      <c r="E5869" t="s">
        <v>232</v>
      </c>
      <c r="F5869" t="s">
        <v>26</v>
      </c>
      <c r="G5869">
        <v>1</v>
      </c>
      <c r="H5869" t="s">
        <v>26</v>
      </c>
      <c r="I5869" t="s">
        <v>26</v>
      </c>
      <c r="J5869" t="s">
        <v>26</v>
      </c>
      <c r="K5869" t="s">
        <v>26</v>
      </c>
      <c r="L5869" t="s">
        <v>26</v>
      </c>
      <c r="M5869" t="s">
        <v>26</v>
      </c>
      <c r="N5869" t="s">
        <v>26</v>
      </c>
      <c r="O5869" t="s">
        <v>26</v>
      </c>
      <c r="P5869">
        <v>1</v>
      </c>
      <c r="Q5869" t="s">
        <v>26</v>
      </c>
      <c r="R5869" t="s">
        <v>26</v>
      </c>
      <c r="S5869" t="s">
        <v>26</v>
      </c>
      <c r="T5869" t="s">
        <v>26</v>
      </c>
      <c r="U5869" t="s">
        <v>26</v>
      </c>
      <c r="V5869" t="s">
        <v>26</v>
      </c>
      <c r="W5869" t="s">
        <v>26</v>
      </c>
      <c r="X5869" t="s">
        <v>26</v>
      </c>
      <c r="Y5869" t="s">
        <v>26</v>
      </c>
      <c r="Z5869">
        <v>30.4</v>
      </c>
      <c r="AA5869" t="s">
        <v>26</v>
      </c>
      <c r="AB5869" t="s">
        <v>26</v>
      </c>
      <c r="AC5869" t="s">
        <v>26</v>
      </c>
      <c r="AD5869">
        <v>11</v>
      </c>
      <c r="AE5869">
        <v>25</v>
      </c>
      <c r="AF5869">
        <v>1</v>
      </c>
      <c r="AG5869" t="s">
        <v>26</v>
      </c>
      <c r="AH5869" t="s">
        <v>26</v>
      </c>
      <c r="AI5869">
        <v>1</v>
      </c>
      <c r="AJ5869">
        <v>0</v>
      </c>
      <c r="AK5869">
        <v>0</v>
      </c>
      <c r="AL5869" t="s">
        <v>26</v>
      </c>
    </row>
    <row r="5870" spans="1:38">
      <c r="A5870" t="s">
        <v>12503</v>
      </c>
      <c r="B5870" t="s">
        <v>1547</v>
      </c>
      <c r="C5870" t="s">
        <v>11562</v>
      </c>
      <c r="D5870" t="s">
        <v>11788</v>
      </c>
      <c r="E5870" t="s">
        <v>12504</v>
      </c>
      <c r="F5870" t="s">
        <v>26</v>
      </c>
      <c r="G5870">
        <v>1</v>
      </c>
      <c r="H5870" t="s">
        <v>26</v>
      </c>
      <c r="I5870" t="s">
        <v>26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26</v>
      </c>
      <c r="Q5870">
        <v>1</v>
      </c>
      <c r="R5870" t="s">
        <v>26</v>
      </c>
      <c r="S5870" t="s">
        <v>26</v>
      </c>
      <c r="T5870" t="s">
        <v>26</v>
      </c>
      <c r="U5870" t="s">
        <v>26</v>
      </c>
      <c r="V5870" t="s">
        <v>26</v>
      </c>
      <c r="W5870" t="s">
        <v>26</v>
      </c>
      <c r="X5870" t="s">
        <v>26</v>
      </c>
      <c r="Y5870" t="s">
        <v>26</v>
      </c>
      <c r="Z5870">
        <v>41.3</v>
      </c>
      <c r="AA5870" t="s">
        <v>26</v>
      </c>
      <c r="AB5870" t="s">
        <v>26</v>
      </c>
      <c r="AC5870" t="s">
        <v>26</v>
      </c>
      <c r="AD5870" t="s">
        <v>26</v>
      </c>
      <c r="AE5870" t="s">
        <v>26</v>
      </c>
      <c r="AF5870">
        <v>1</v>
      </c>
      <c r="AG5870" t="s">
        <v>26</v>
      </c>
      <c r="AH5870" t="s">
        <v>26</v>
      </c>
      <c r="AI5870">
        <v>1</v>
      </c>
      <c r="AJ5870">
        <v>0</v>
      </c>
      <c r="AK5870">
        <v>0</v>
      </c>
      <c r="AL5870" t="s">
        <v>26</v>
      </c>
    </row>
    <row r="5871" spans="1:38">
      <c r="A5871" t="s">
        <v>12505</v>
      </c>
      <c r="B5871" t="s">
        <v>1547</v>
      </c>
      <c r="C5871" t="s">
        <v>11562</v>
      </c>
      <c r="D5871" t="s">
        <v>11788</v>
      </c>
      <c r="E5871" t="s">
        <v>12506</v>
      </c>
      <c r="F5871" t="s">
        <v>26</v>
      </c>
      <c r="G5871">
        <v>1</v>
      </c>
      <c r="H5871" t="s">
        <v>26</v>
      </c>
      <c r="I5871" t="s">
        <v>26</v>
      </c>
      <c r="J5871" t="s">
        <v>26</v>
      </c>
      <c r="K5871" t="s">
        <v>26</v>
      </c>
      <c r="L5871" t="s">
        <v>26</v>
      </c>
      <c r="M5871" t="s">
        <v>26</v>
      </c>
      <c r="N5871" t="s">
        <v>26</v>
      </c>
      <c r="O5871" t="s">
        <v>26</v>
      </c>
      <c r="P5871" t="s">
        <v>26</v>
      </c>
      <c r="Q5871" t="s">
        <v>26</v>
      </c>
      <c r="R5871" t="s">
        <v>26</v>
      </c>
      <c r="S5871" t="s">
        <v>26</v>
      </c>
      <c r="T5871" t="s">
        <v>26</v>
      </c>
      <c r="U5871" t="s">
        <v>26</v>
      </c>
      <c r="V5871" t="s">
        <v>26</v>
      </c>
      <c r="W5871" t="s">
        <v>26</v>
      </c>
      <c r="X5871" t="s">
        <v>26</v>
      </c>
      <c r="Y5871" t="s">
        <v>26</v>
      </c>
      <c r="Z5871">
        <v>22.7</v>
      </c>
      <c r="AA5871" t="s">
        <v>26</v>
      </c>
      <c r="AB5871" t="s">
        <v>26</v>
      </c>
      <c r="AC5871" t="s">
        <v>26</v>
      </c>
      <c r="AD5871" t="s">
        <v>26</v>
      </c>
      <c r="AE5871" t="s">
        <v>26</v>
      </c>
      <c r="AF5871" t="s">
        <v>26</v>
      </c>
      <c r="AG5871" t="s">
        <v>26</v>
      </c>
      <c r="AH5871" t="s">
        <v>26</v>
      </c>
      <c r="AI5871" t="s">
        <v>26</v>
      </c>
      <c r="AJ5871" t="s">
        <v>26</v>
      </c>
      <c r="AK5871" t="s">
        <v>26</v>
      </c>
      <c r="AL5871" t="s">
        <v>26</v>
      </c>
    </row>
    <row r="5872" spans="1:38">
      <c r="A5872" t="s">
        <v>12507</v>
      </c>
      <c r="B5872" t="s">
        <v>1547</v>
      </c>
      <c r="C5872" t="s">
        <v>11562</v>
      </c>
      <c r="D5872" t="s">
        <v>11788</v>
      </c>
      <c r="E5872" t="s">
        <v>12508</v>
      </c>
      <c r="F5872" t="s">
        <v>26</v>
      </c>
      <c r="G5872">
        <v>1</v>
      </c>
      <c r="H5872" t="s">
        <v>26</v>
      </c>
      <c r="I5872" t="s">
        <v>26</v>
      </c>
      <c r="J5872" t="s">
        <v>26</v>
      </c>
      <c r="K5872" t="s">
        <v>26</v>
      </c>
      <c r="L5872" t="s">
        <v>26</v>
      </c>
      <c r="M5872" t="s">
        <v>26</v>
      </c>
      <c r="N5872" t="s">
        <v>26</v>
      </c>
      <c r="O5872" t="s">
        <v>26</v>
      </c>
      <c r="P5872" t="s">
        <v>26</v>
      </c>
      <c r="Q5872" t="s">
        <v>26</v>
      </c>
      <c r="R5872" t="s">
        <v>26</v>
      </c>
      <c r="S5872" t="s">
        <v>26</v>
      </c>
      <c r="T5872" t="s">
        <v>26</v>
      </c>
      <c r="U5872" t="s">
        <v>26</v>
      </c>
      <c r="V5872" t="s">
        <v>26</v>
      </c>
      <c r="W5872" t="s">
        <v>26</v>
      </c>
      <c r="X5872" t="s">
        <v>26</v>
      </c>
      <c r="Y5872" t="s">
        <v>26</v>
      </c>
      <c r="Z5872" t="s">
        <v>26</v>
      </c>
      <c r="AA5872" t="s">
        <v>26</v>
      </c>
      <c r="AB5872" t="s">
        <v>26</v>
      </c>
      <c r="AC5872" t="s">
        <v>26</v>
      </c>
      <c r="AD5872" t="s">
        <v>26</v>
      </c>
      <c r="AE5872" t="s">
        <v>26</v>
      </c>
      <c r="AF5872">
        <v>1</v>
      </c>
      <c r="AG5872" t="s">
        <v>26</v>
      </c>
      <c r="AH5872" t="s">
        <v>26</v>
      </c>
      <c r="AI5872">
        <v>1</v>
      </c>
      <c r="AJ5872">
        <v>0</v>
      </c>
      <c r="AK5872">
        <v>0</v>
      </c>
      <c r="AL5872" t="s">
        <v>26</v>
      </c>
    </row>
    <row r="5873" spans="1:38">
      <c r="A5873" t="s">
        <v>12509</v>
      </c>
      <c r="B5873" t="s">
        <v>1547</v>
      </c>
      <c r="C5873" t="s">
        <v>11562</v>
      </c>
      <c r="D5873" t="s">
        <v>11788</v>
      </c>
      <c r="E5873" t="s">
        <v>12510</v>
      </c>
      <c r="F5873" t="s">
        <v>26</v>
      </c>
      <c r="G5873">
        <v>1</v>
      </c>
      <c r="H5873" t="s">
        <v>26</v>
      </c>
      <c r="I5873" t="s">
        <v>26</v>
      </c>
      <c r="J5873" t="s">
        <v>26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26</v>
      </c>
      <c r="Q5873" t="s">
        <v>26</v>
      </c>
      <c r="R5873" t="s">
        <v>26</v>
      </c>
      <c r="S5873" t="s">
        <v>26</v>
      </c>
      <c r="T5873" t="s">
        <v>26</v>
      </c>
      <c r="U5873" t="s">
        <v>26</v>
      </c>
      <c r="V5873" t="s">
        <v>26</v>
      </c>
      <c r="W5873" t="s">
        <v>26</v>
      </c>
      <c r="X5873" t="s">
        <v>26</v>
      </c>
      <c r="Y5873" t="s">
        <v>26</v>
      </c>
      <c r="Z5873">
        <v>34.5</v>
      </c>
      <c r="AA5873" t="s">
        <v>26</v>
      </c>
      <c r="AB5873" t="s">
        <v>26</v>
      </c>
      <c r="AC5873" t="s">
        <v>26</v>
      </c>
      <c r="AD5873" t="s">
        <v>26</v>
      </c>
      <c r="AE5873" t="s">
        <v>26</v>
      </c>
      <c r="AF5873">
        <v>1</v>
      </c>
      <c r="AG5873" t="s">
        <v>26</v>
      </c>
      <c r="AH5873" t="s">
        <v>26</v>
      </c>
      <c r="AI5873">
        <v>1</v>
      </c>
      <c r="AJ5873">
        <v>0</v>
      </c>
      <c r="AK5873">
        <v>0</v>
      </c>
      <c r="AL5873" t="s">
        <v>26</v>
      </c>
    </row>
    <row r="5874" spans="1:38">
      <c r="A5874" t="s">
        <v>12511</v>
      </c>
      <c r="B5874" t="s">
        <v>1547</v>
      </c>
      <c r="C5874" t="s">
        <v>11562</v>
      </c>
      <c r="D5874" t="s">
        <v>11788</v>
      </c>
      <c r="E5874" t="s">
        <v>12512</v>
      </c>
      <c r="F5874" t="s">
        <v>26</v>
      </c>
      <c r="G5874">
        <v>1</v>
      </c>
      <c r="H5874" t="s">
        <v>26</v>
      </c>
      <c r="I5874" t="s">
        <v>26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26</v>
      </c>
      <c r="Q5874">
        <v>1</v>
      </c>
      <c r="R5874" t="s">
        <v>26</v>
      </c>
      <c r="S5874" t="s">
        <v>26</v>
      </c>
      <c r="T5874" t="s">
        <v>26</v>
      </c>
      <c r="U5874" t="s">
        <v>26</v>
      </c>
      <c r="V5874" t="s">
        <v>26</v>
      </c>
      <c r="W5874" t="s">
        <v>26</v>
      </c>
      <c r="X5874" t="s">
        <v>26</v>
      </c>
      <c r="Y5874" t="s">
        <v>26</v>
      </c>
      <c r="Z5874">
        <v>46.2</v>
      </c>
      <c r="AA5874" t="s">
        <v>26</v>
      </c>
      <c r="AB5874" t="s">
        <v>26</v>
      </c>
      <c r="AC5874" t="s">
        <v>26</v>
      </c>
      <c r="AD5874" t="s">
        <v>26</v>
      </c>
      <c r="AE5874" t="s">
        <v>26</v>
      </c>
      <c r="AF5874" t="s">
        <v>26</v>
      </c>
      <c r="AG5874" t="s">
        <v>26</v>
      </c>
      <c r="AH5874" t="s">
        <v>26</v>
      </c>
      <c r="AI5874" t="s">
        <v>26</v>
      </c>
      <c r="AJ5874" t="s">
        <v>26</v>
      </c>
      <c r="AK5874" t="s">
        <v>26</v>
      </c>
      <c r="AL5874" t="s">
        <v>26</v>
      </c>
    </row>
    <row r="5875" spans="1:38">
      <c r="A5875" t="s">
        <v>12513</v>
      </c>
      <c r="B5875" t="s">
        <v>1547</v>
      </c>
      <c r="C5875" t="s">
        <v>11562</v>
      </c>
      <c r="D5875" t="s">
        <v>11788</v>
      </c>
      <c r="E5875" t="s">
        <v>12514</v>
      </c>
      <c r="F5875" t="s">
        <v>26</v>
      </c>
      <c r="G5875">
        <v>1</v>
      </c>
      <c r="H5875" t="s">
        <v>26</v>
      </c>
      <c r="I5875" t="s">
        <v>26</v>
      </c>
      <c r="J5875" t="s">
        <v>26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26</v>
      </c>
      <c r="Q5875" t="s">
        <v>26</v>
      </c>
      <c r="R5875" t="s">
        <v>26</v>
      </c>
      <c r="S5875" t="s">
        <v>26</v>
      </c>
      <c r="T5875" t="s">
        <v>26</v>
      </c>
      <c r="U5875" t="s">
        <v>26</v>
      </c>
      <c r="V5875" t="s">
        <v>26</v>
      </c>
      <c r="W5875" t="s">
        <v>26</v>
      </c>
      <c r="X5875" t="s">
        <v>26</v>
      </c>
      <c r="Y5875" t="s">
        <v>26</v>
      </c>
      <c r="Z5875">
        <v>18.5</v>
      </c>
      <c r="AA5875" t="s">
        <v>26</v>
      </c>
      <c r="AB5875" t="s">
        <v>26</v>
      </c>
      <c r="AC5875" t="s">
        <v>26</v>
      </c>
      <c r="AD5875" t="s">
        <v>26</v>
      </c>
      <c r="AE5875" t="s">
        <v>26</v>
      </c>
      <c r="AF5875" t="s">
        <v>26</v>
      </c>
      <c r="AG5875" t="s">
        <v>26</v>
      </c>
      <c r="AH5875" t="s">
        <v>26</v>
      </c>
      <c r="AI5875">
        <v>1</v>
      </c>
      <c r="AJ5875">
        <v>0</v>
      </c>
      <c r="AK5875">
        <v>0</v>
      </c>
      <c r="AL5875" t="s">
        <v>26</v>
      </c>
    </row>
    <row r="5876" spans="1:38">
      <c r="A5876" t="s">
        <v>12515</v>
      </c>
      <c r="B5876" t="s">
        <v>1547</v>
      </c>
      <c r="C5876" t="s">
        <v>11562</v>
      </c>
      <c r="D5876" t="s">
        <v>11788</v>
      </c>
      <c r="E5876" t="s">
        <v>12516</v>
      </c>
      <c r="F5876" t="s">
        <v>26</v>
      </c>
      <c r="G5876">
        <v>1</v>
      </c>
      <c r="H5876" t="s">
        <v>26</v>
      </c>
      <c r="I5876" t="s">
        <v>26</v>
      </c>
      <c r="J5876" t="s">
        <v>26</v>
      </c>
      <c r="K5876" t="s">
        <v>26</v>
      </c>
      <c r="L5876" t="s">
        <v>26</v>
      </c>
      <c r="M5876" t="s">
        <v>26</v>
      </c>
      <c r="N5876" t="s">
        <v>26</v>
      </c>
      <c r="O5876" t="s">
        <v>26</v>
      </c>
      <c r="P5876" t="s">
        <v>26</v>
      </c>
      <c r="Q5876" t="s">
        <v>26</v>
      </c>
      <c r="R5876" t="s">
        <v>26</v>
      </c>
      <c r="S5876" t="s">
        <v>26</v>
      </c>
      <c r="T5876" t="s">
        <v>26</v>
      </c>
      <c r="U5876" t="s">
        <v>26</v>
      </c>
      <c r="V5876" t="s">
        <v>26</v>
      </c>
      <c r="W5876" t="s">
        <v>26</v>
      </c>
      <c r="X5876" t="s">
        <v>26</v>
      </c>
      <c r="Y5876" t="s">
        <v>26</v>
      </c>
      <c r="Z5876">
        <v>36.700000000000003</v>
      </c>
      <c r="AA5876" t="s">
        <v>26</v>
      </c>
      <c r="AB5876" t="s">
        <v>26</v>
      </c>
      <c r="AC5876" t="s">
        <v>26</v>
      </c>
      <c r="AD5876" t="s">
        <v>26</v>
      </c>
      <c r="AE5876" t="s">
        <v>26</v>
      </c>
      <c r="AF5876" t="s">
        <v>26</v>
      </c>
      <c r="AG5876" t="s">
        <v>26</v>
      </c>
      <c r="AH5876" t="s">
        <v>26</v>
      </c>
      <c r="AI5876">
        <v>1</v>
      </c>
      <c r="AJ5876">
        <v>0</v>
      </c>
      <c r="AK5876">
        <v>0</v>
      </c>
      <c r="AL5876" t="s">
        <v>26</v>
      </c>
    </row>
    <row r="5877" spans="1:38">
      <c r="A5877" t="s">
        <v>12517</v>
      </c>
      <c r="B5877" t="s">
        <v>1547</v>
      </c>
      <c r="C5877" t="s">
        <v>11562</v>
      </c>
      <c r="D5877" t="s">
        <v>11788</v>
      </c>
      <c r="E5877" t="s">
        <v>12518</v>
      </c>
      <c r="F5877" t="s">
        <v>26</v>
      </c>
      <c r="G5877" t="s">
        <v>26</v>
      </c>
      <c r="H5877" t="s">
        <v>26</v>
      </c>
      <c r="I5877" t="s">
        <v>26</v>
      </c>
      <c r="J5877" t="s">
        <v>26</v>
      </c>
      <c r="K5877" t="s">
        <v>26</v>
      </c>
      <c r="L5877" t="s">
        <v>26</v>
      </c>
      <c r="M5877" t="s">
        <v>26</v>
      </c>
      <c r="N5877" t="s">
        <v>26</v>
      </c>
      <c r="O5877" t="s">
        <v>26</v>
      </c>
      <c r="P5877" t="s">
        <v>26</v>
      </c>
      <c r="Q5877" t="s">
        <v>26</v>
      </c>
      <c r="R5877" t="s">
        <v>26</v>
      </c>
      <c r="S5877" t="s">
        <v>26</v>
      </c>
      <c r="T5877" t="s">
        <v>26</v>
      </c>
      <c r="U5877" t="s">
        <v>26</v>
      </c>
      <c r="V5877" t="s">
        <v>26</v>
      </c>
      <c r="W5877" t="s">
        <v>26</v>
      </c>
      <c r="X5877" t="s">
        <v>26</v>
      </c>
      <c r="Y5877" t="s">
        <v>26</v>
      </c>
      <c r="Z5877" t="s">
        <v>26</v>
      </c>
      <c r="AA5877" t="s">
        <v>26</v>
      </c>
      <c r="AB5877" t="s">
        <v>26</v>
      </c>
      <c r="AC5877" t="s">
        <v>26</v>
      </c>
      <c r="AD5877" t="s">
        <v>26</v>
      </c>
      <c r="AE5877" t="s">
        <v>26</v>
      </c>
      <c r="AF5877" t="s">
        <v>26</v>
      </c>
      <c r="AG5877" t="s">
        <v>26</v>
      </c>
      <c r="AH5877" t="s">
        <v>26</v>
      </c>
      <c r="AI5877" t="s">
        <v>26</v>
      </c>
      <c r="AJ5877" t="s">
        <v>26</v>
      </c>
      <c r="AK5877" t="s">
        <v>26</v>
      </c>
      <c r="AL5877" t="s">
        <v>26</v>
      </c>
    </row>
    <row r="5878" spans="1:38">
      <c r="A5878" t="s">
        <v>12519</v>
      </c>
      <c r="B5878" t="s">
        <v>1547</v>
      </c>
      <c r="C5878" t="s">
        <v>11562</v>
      </c>
      <c r="D5878" t="s">
        <v>11788</v>
      </c>
      <c r="E5878" t="s">
        <v>12520</v>
      </c>
      <c r="F5878" t="s">
        <v>26</v>
      </c>
      <c r="G5878">
        <v>1</v>
      </c>
      <c r="H5878" t="s">
        <v>26</v>
      </c>
      <c r="I5878" t="s">
        <v>26</v>
      </c>
      <c r="J5878" t="s">
        <v>26</v>
      </c>
      <c r="K5878" t="s">
        <v>26</v>
      </c>
      <c r="L5878" t="s">
        <v>26</v>
      </c>
      <c r="M5878" t="s">
        <v>26</v>
      </c>
      <c r="N5878" t="s">
        <v>26</v>
      </c>
      <c r="O5878" t="s">
        <v>26</v>
      </c>
      <c r="P5878" t="s">
        <v>26</v>
      </c>
      <c r="Q5878">
        <v>1</v>
      </c>
      <c r="R5878" t="s">
        <v>26</v>
      </c>
      <c r="S5878" t="s">
        <v>26</v>
      </c>
      <c r="T5878" t="s">
        <v>26</v>
      </c>
      <c r="U5878" t="s">
        <v>26</v>
      </c>
      <c r="V5878" t="s">
        <v>26</v>
      </c>
      <c r="W5878" t="s">
        <v>26</v>
      </c>
      <c r="X5878" t="s">
        <v>26</v>
      </c>
      <c r="Y5878" t="s">
        <v>26</v>
      </c>
      <c r="Z5878">
        <v>23.9</v>
      </c>
      <c r="AA5878" t="s">
        <v>26</v>
      </c>
      <c r="AB5878" t="s">
        <v>26</v>
      </c>
      <c r="AC5878" t="s">
        <v>26</v>
      </c>
      <c r="AD5878" t="s">
        <v>26</v>
      </c>
      <c r="AE5878" t="s">
        <v>26</v>
      </c>
      <c r="AF5878" t="s">
        <v>26</v>
      </c>
      <c r="AG5878" t="s">
        <v>26</v>
      </c>
      <c r="AH5878" t="s">
        <v>26</v>
      </c>
      <c r="AI5878">
        <v>1</v>
      </c>
      <c r="AJ5878">
        <v>0</v>
      </c>
      <c r="AK5878">
        <v>0</v>
      </c>
      <c r="AL5878" t="s">
        <v>26</v>
      </c>
    </row>
    <row r="5879" spans="1:38">
      <c r="A5879" t="s">
        <v>12521</v>
      </c>
      <c r="B5879" t="s">
        <v>1547</v>
      </c>
      <c r="C5879" t="s">
        <v>11562</v>
      </c>
      <c r="D5879" t="s">
        <v>11788</v>
      </c>
      <c r="E5879" t="s">
        <v>12522</v>
      </c>
      <c r="F5879" t="s">
        <v>26</v>
      </c>
      <c r="G5879" t="s">
        <v>26</v>
      </c>
      <c r="H5879" t="s">
        <v>26</v>
      </c>
      <c r="I5879">
        <v>1</v>
      </c>
      <c r="J5879" t="s">
        <v>26</v>
      </c>
      <c r="K5879" t="s">
        <v>26</v>
      </c>
      <c r="L5879" t="s">
        <v>26</v>
      </c>
      <c r="M5879" t="s">
        <v>26</v>
      </c>
      <c r="N5879" t="s">
        <v>26</v>
      </c>
      <c r="O5879" t="s">
        <v>26</v>
      </c>
      <c r="P5879" t="s">
        <v>26</v>
      </c>
      <c r="Q5879">
        <v>1</v>
      </c>
      <c r="R5879" t="s">
        <v>26</v>
      </c>
      <c r="S5879">
        <v>1</v>
      </c>
      <c r="T5879" t="s">
        <v>26</v>
      </c>
      <c r="U5879" t="s">
        <v>26</v>
      </c>
      <c r="V5879" t="s">
        <v>26</v>
      </c>
      <c r="W5879" t="s">
        <v>26</v>
      </c>
      <c r="X5879" t="s">
        <v>26</v>
      </c>
      <c r="Y5879" t="s">
        <v>26</v>
      </c>
      <c r="Z5879">
        <v>33.4</v>
      </c>
      <c r="AA5879" t="s">
        <v>26</v>
      </c>
      <c r="AB5879" t="s">
        <v>26</v>
      </c>
      <c r="AC5879" t="s">
        <v>26</v>
      </c>
      <c r="AD5879" t="s">
        <v>26</v>
      </c>
      <c r="AE5879" t="s">
        <v>26</v>
      </c>
      <c r="AF5879">
        <v>1</v>
      </c>
      <c r="AG5879" t="s">
        <v>26</v>
      </c>
      <c r="AH5879" t="s">
        <v>26</v>
      </c>
      <c r="AI5879">
        <v>1</v>
      </c>
      <c r="AJ5879">
        <v>0</v>
      </c>
      <c r="AK5879">
        <v>0</v>
      </c>
      <c r="AL5879" t="s">
        <v>26</v>
      </c>
    </row>
    <row r="5880" spans="1:38">
      <c r="A5880" t="s">
        <v>12523</v>
      </c>
      <c r="B5880" t="s">
        <v>1547</v>
      </c>
      <c r="C5880" t="s">
        <v>11562</v>
      </c>
      <c r="D5880" t="s">
        <v>11788</v>
      </c>
      <c r="E5880" t="s">
        <v>12524</v>
      </c>
      <c r="F5880" t="s">
        <v>26</v>
      </c>
      <c r="G5880">
        <v>1</v>
      </c>
      <c r="H5880" t="s">
        <v>26</v>
      </c>
      <c r="I5880" t="s">
        <v>26</v>
      </c>
      <c r="J5880" t="s">
        <v>26</v>
      </c>
      <c r="K5880" t="s">
        <v>26</v>
      </c>
      <c r="L5880" t="s">
        <v>26</v>
      </c>
      <c r="M5880" t="s">
        <v>26</v>
      </c>
      <c r="N5880" t="s">
        <v>26</v>
      </c>
      <c r="O5880" t="s">
        <v>26</v>
      </c>
      <c r="P5880" t="s">
        <v>26</v>
      </c>
      <c r="Q5880" t="s">
        <v>26</v>
      </c>
      <c r="R5880" t="s">
        <v>26</v>
      </c>
      <c r="S5880" t="s">
        <v>26</v>
      </c>
      <c r="T5880" t="s">
        <v>26</v>
      </c>
      <c r="U5880" t="s">
        <v>26</v>
      </c>
      <c r="V5880" t="s">
        <v>26</v>
      </c>
      <c r="W5880" t="s">
        <v>26</v>
      </c>
      <c r="X5880" t="s">
        <v>26</v>
      </c>
      <c r="Y5880" t="s">
        <v>26</v>
      </c>
      <c r="Z5880" t="s">
        <v>26</v>
      </c>
      <c r="AA5880" t="s">
        <v>26</v>
      </c>
      <c r="AB5880" t="s">
        <v>26</v>
      </c>
      <c r="AC5880" t="s">
        <v>26</v>
      </c>
      <c r="AD5880" t="s">
        <v>26</v>
      </c>
      <c r="AE5880" t="s">
        <v>26</v>
      </c>
      <c r="AF5880">
        <v>1</v>
      </c>
      <c r="AG5880" t="s">
        <v>26</v>
      </c>
      <c r="AH5880" t="s">
        <v>26</v>
      </c>
      <c r="AI5880">
        <v>1</v>
      </c>
      <c r="AJ5880">
        <v>0</v>
      </c>
      <c r="AK5880">
        <v>0</v>
      </c>
      <c r="AL5880" t="s">
        <v>26</v>
      </c>
    </row>
    <row r="5881" spans="1:38">
      <c r="A5881" t="s">
        <v>12525</v>
      </c>
      <c r="B5881" t="s">
        <v>1547</v>
      </c>
      <c r="C5881" t="s">
        <v>11562</v>
      </c>
      <c r="D5881" t="s">
        <v>11788</v>
      </c>
      <c r="E5881" t="s">
        <v>1018</v>
      </c>
      <c r="F5881" t="s">
        <v>26</v>
      </c>
      <c r="G5881">
        <v>1</v>
      </c>
      <c r="H5881" t="s">
        <v>26</v>
      </c>
      <c r="I5881">
        <v>1</v>
      </c>
      <c r="J5881" t="s">
        <v>26</v>
      </c>
      <c r="K5881" t="s">
        <v>26</v>
      </c>
      <c r="L5881" t="s">
        <v>26</v>
      </c>
      <c r="M5881" t="s">
        <v>26</v>
      </c>
      <c r="N5881">
        <v>1</v>
      </c>
      <c r="O5881" t="s">
        <v>26</v>
      </c>
      <c r="P5881">
        <v>1</v>
      </c>
      <c r="Q5881">
        <v>1</v>
      </c>
      <c r="R5881" t="s">
        <v>26</v>
      </c>
      <c r="S5881">
        <v>1</v>
      </c>
      <c r="T5881" t="s">
        <v>26</v>
      </c>
      <c r="U5881" t="s">
        <v>26</v>
      </c>
      <c r="V5881" t="s">
        <v>26</v>
      </c>
      <c r="W5881" t="s">
        <v>26</v>
      </c>
      <c r="X5881" t="s">
        <v>26</v>
      </c>
      <c r="Y5881" t="s">
        <v>26</v>
      </c>
      <c r="Z5881">
        <v>54</v>
      </c>
      <c r="AA5881" t="s">
        <v>26</v>
      </c>
      <c r="AB5881" t="s">
        <v>26</v>
      </c>
      <c r="AC5881" t="s">
        <v>26</v>
      </c>
      <c r="AD5881">
        <v>32</v>
      </c>
      <c r="AE5881">
        <v>32</v>
      </c>
      <c r="AF5881">
        <v>1</v>
      </c>
      <c r="AG5881">
        <v>2.5</v>
      </c>
      <c r="AH5881">
        <v>2.5</v>
      </c>
      <c r="AI5881">
        <v>1</v>
      </c>
      <c r="AJ5881">
        <v>0</v>
      </c>
      <c r="AK5881">
        <v>0</v>
      </c>
      <c r="AL5881" t="s">
        <v>26</v>
      </c>
    </row>
    <row r="5882" spans="1:38">
      <c r="A5882" t="s">
        <v>12526</v>
      </c>
      <c r="B5882" t="s">
        <v>1547</v>
      </c>
      <c r="C5882" t="s">
        <v>11562</v>
      </c>
      <c r="D5882" t="s">
        <v>11788</v>
      </c>
      <c r="E5882" t="s">
        <v>12527</v>
      </c>
      <c r="F5882" t="s">
        <v>26</v>
      </c>
      <c r="G5882">
        <v>1</v>
      </c>
      <c r="H5882" t="s">
        <v>26</v>
      </c>
      <c r="I5882">
        <v>1</v>
      </c>
      <c r="J5882" t="s">
        <v>26</v>
      </c>
      <c r="K5882" t="s">
        <v>26</v>
      </c>
      <c r="L5882" t="s">
        <v>26</v>
      </c>
      <c r="M5882" t="s">
        <v>26</v>
      </c>
      <c r="N5882" t="s">
        <v>26</v>
      </c>
      <c r="O5882" t="s">
        <v>26</v>
      </c>
      <c r="P5882" t="s">
        <v>26</v>
      </c>
      <c r="Q5882">
        <v>1</v>
      </c>
      <c r="R5882" t="s">
        <v>26</v>
      </c>
      <c r="S5882" t="s">
        <v>26</v>
      </c>
      <c r="T5882" t="s">
        <v>26</v>
      </c>
      <c r="U5882" t="s">
        <v>26</v>
      </c>
      <c r="V5882" t="s">
        <v>26</v>
      </c>
      <c r="W5882" t="s">
        <v>26</v>
      </c>
      <c r="X5882" t="s">
        <v>26</v>
      </c>
      <c r="Y5882" t="s">
        <v>26</v>
      </c>
      <c r="Z5882" t="s">
        <v>26</v>
      </c>
      <c r="AA5882" t="s">
        <v>26</v>
      </c>
      <c r="AB5882" t="s">
        <v>26</v>
      </c>
      <c r="AC5882" t="s">
        <v>26</v>
      </c>
      <c r="AD5882" t="s">
        <v>26</v>
      </c>
      <c r="AE5882" t="s">
        <v>26</v>
      </c>
      <c r="AF5882">
        <v>1</v>
      </c>
      <c r="AG5882" t="s">
        <v>26</v>
      </c>
      <c r="AH5882" t="s">
        <v>26</v>
      </c>
      <c r="AI5882">
        <v>1</v>
      </c>
      <c r="AJ5882">
        <v>0</v>
      </c>
      <c r="AK5882">
        <v>0</v>
      </c>
      <c r="AL5882" t="s">
        <v>26</v>
      </c>
    </row>
    <row r="5883" spans="1:38">
      <c r="A5883" t="s">
        <v>12528</v>
      </c>
      <c r="B5883" t="s">
        <v>1547</v>
      </c>
      <c r="C5883" t="s">
        <v>11562</v>
      </c>
      <c r="D5883" t="s">
        <v>11788</v>
      </c>
      <c r="E5883" t="s">
        <v>12529</v>
      </c>
      <c r="F5883" t="s">
        <v>26</v>
      </c>
      <c r="G5883">
        <v>1</v>
      </c>
      <c r="H5883" t="s">
        <v>26</v>
      </c>
      <c r="I5883" t="s">
        <v>26</v>
      </c>
      <c r="J5883" t="s">
        <v>26</v>
      </c>
      <c r="K5883" t="s">
        <v>26</v>
      </c>
      <c r="L5883" t="s">
        <v>26</v>
      </c>
      <c r="M5883" t="s">
        <v>26</v>
      </c>
      <c r="N5883" t="s">
        <v>26</v>
      </c>
      <c r="O5883" t="s">
        <v>26</v>
      </c>
      <c r="P5883" t="s">
        <v>26</v>
      </c>
      <c r="Q5883">
        <v>1</v>
      </c>
      <c r="R5883" t="s">
        <v>26</v>
      </c>
      <c r="S5883" t="s">
        <v>26</v>
      </c>
      <c r="T5883" t="s">
        <v>26</v>
      </c>
      <c r="U5883" t="s">
        <v>26</v>
      </c>
      <c r="V5883" t="s">
        <v>26</v>
      </c>
      <c r="W5883" t="s">
        <v>26</v>
      </c>
      <c r="X5883" t="s">
        <v>26</v>
      </c>
      <c r="Y5883" t="s">
        <v>26</v>
      </c>
      <c r="Z5883">
        <v>54.6</v>
      </c>
      <c r="AA5883" t="s">
        <v>26</v>
      </c>
      <c r="AB5883" t="s">
        <v>26</v>
      </c>
      <c r="AC5883" t="s">
        <v>26</v>
      </c>
      <c r="AD5883" t="s">
        <v>26</v>
      </c>
      <c r="AE5883" t="s">
        <v>26</v>
      </c>
      <c r="AF5883">
        <v>1</v>
      </c>
      <c r="AG5883" t="s">
        <v>26</v>
      </c>
      <c r="AH5883" t="s">
        <v>26</v>
      </c>
      <c r="AI5883">
        <v>1</v>
      </c>
      <c r="AJ5883">
        <v>0</v>
      </c>
      <c r="AK5883">
        <v>0</v>
      </c>
      <c r="AL5883" t="s">
        <v>26</v>
      </c>
    </row>
    <row r="5884" spans="1:38">
      <c r="A5884" t="s">
        <v>12530</v>
      </c>
      <c r="B5884" t="s">
        <v>1547</v>
      </c>
      <c r="C5884" t="s">
        <v>11562</v>
      </c>
      <c r="D5884" t="s">
        <v>11788</v>
      </c>
      <c r="E5884" t="s">
        <v>12531</v>
      </c>
      <c r="F5884" t="s">
        <v>26</v>
      </c>
      <c r="G5884">
        <v>1</v>
      </c>
      <c r="H5884" t="s">
        <v>26</v>
      </c>
      <c r="I5884" t="s">
        <v>26</v>
      </c>
      <c r="J5884" t="s">
        <v>26</v>
      </c>
      <c r="K5884" t="s">
        <v>26</v>
      </c>
      <c r="L5884" t="s">
        <v>26</v>
      </c>
      <c r="M5884" t="s">
        <v>26</v>
      </c>
      <c r="N5884" t="s">
        <v>26</v>
      </c>
      <c r="O5884" t="s">
        <v>26</v>
      </c>
      <c r="P5884" t="s">
        <v>26</v>
      </c>
      <c r="Q5884" t="s">
        <v>26</v>
      </c>
      <c r="R5884" t="s">
        <v>26</v>
      </c>
      <c r="S5884" t="s">
        <v>26</v>
      </c>
      <c r="T5884" t="s">
        <v>26</v>
      </c>
      <c r="U5884" t="s">
        <v>26</v>
      </c>
      <c r="V5884" t="s">
        <v>26</v>
      </c>
      <c r="W5884" t="s">
        <v>26</v>
      </c>
      <c r="X5884" t="s">
        <v>26</v>
      </c>
      <c r="Y5884" t="s">
        <v>26</v>
      </c>
      <c r="Z5884" t="s">
        <v>26</v>
      </c>
      <c r="AA5884" t="s">
        <v>26</v>
      </c>
      <c r="AB5884" t="s">
        <v>26</v>
      </c>
      <c r="AC5884" t="s">
        <v>26</v>
      </c>
      <c r="AD5884" t="s">
        <v>26</v>
      </c>
      <c r="AE5884" t="s">
        <v>26</v>
      </c>
      <c r="AF5884" t="s">
        <v>26</v>
      </c>
      <c r="AG5884" t="s">
        <v>26</v>
      </c>
      <c r="AH5884" t="s">
        <v>26</v>
      </c>
      <c r="AI5884">
        <v>1</v>
      </c>
      <c r="AJ5884">
        <v>0</v>
      </c>
      <c r="AK5884">
        <v>0</v>
      </c>
      <c r="AL5884" t="s">
        <v>26</v>
      </c>
    </row>
    <row r="5885" spans="1:38">
      <c r="A5885" t="s">
        <v>12532</v>
      </c>
      <c r="B5885" t="s">
        <v>1547</v>
      </c>
      <c r="C5885" t="s">
        <v>11562</v>
      </c>
      <c r="D5885" t="s">
        <v>11788</v>
      </c>
      <c r="E5885" t="s">
        <v>12533</v>
      </c>
      <c r="F5885" t="s">
        <v>26</v>
      </c>
      <c r="G5885">
        <v>1</v>
      </c>
      <c r="H5885">
        <v>1</v>
      </c>
      <c r="I5885" t="s">
        <v>26</v>
      </c>
      <c r="J5885" t="s">
        <v>26</v>
      </c>
      <c r="K5885" t="s">
        <v>26</v>
      </c>
      <c r="L5885" t="s">
        <v>26</v>
      </c>
      <c r="M5885" t="s">
        <v>26</v>
      </c>
      <c r="N5885" t="s">
        <v>26</v>
      </c>
      <c r="O5885" t="s">
        <v>26</v>
      </c>
      <c r="P5885" t="s">
        <v>26</v>
      </c>
      <c r="Q5885" t="s">
        <v>26</v>
      </c>
      <c r="R5885" t="s">
        <v>26</v>
      </c>
      <c r="S5885" t="s">
        <v>26</v>
      </c>
      <c r="T5885" t="s">
        <v>26</v>
      </c>
      <c r="U5885" t="s">
        <v>26</v>
      </c>
      <c r="V5885" t="s">
        <v>26</v>
      </c>
      <c r="W5885" t="s">
        <v>26</v>
      </c>
      <c r="X5885" t="s">
        <v>26</v>
      </c>
      <c r="Y5885" t="s">
        <v>26</v>
      </c>
      <c r="Z5885" t="s">
        <v>26</v>
      </c>
      <c r="AA5885" t="s">
        <v>26</v>
      </c>
      <c r="AB5885" t="s">
        <v>26</v>
      </c>
      <c r="AC5885" t="s">
        <v>26</v>
      </c>
      <c r="AD5885" t="s">
        <v>26</v>
      </c>
      <c r="AE5885" t="s">
        <v>26</v>
      </c>
      <c r="AF5885" t="s">
        <v>26</v>
      </c>
      <c r="AG5885" t="s">
        <v>26</v>
      </c>
      <c r="AH5885" t="s">
        <v>26</v>
      </c>
      <c r="AI5885">
        <v>1</v>
      </c>
      <c r="AJ5885">
        <v>0</v>
      </c>
      <c r="AK5885">
        <v>0</v>
      </c>
      <c r="AL5885" t="s">
        <v>26</v>
      </c>
    </row>
    <row r="5886" spans="1:38">
      <c r="A5886" t="s">
        <v>12534</v>
      </c>
      <c r="B5886" t="s">
        <v>1547</v>
      </c>
      <c r="C5886" t="s">
        <v>11562</v>
      </c>
      <c r="D5886" t="s">
        <v>11788</v>
      </c>
      <c r="E5886" t="s">
        <v>12535</v>
      </c>
      <c r="F5886" t="s">
        <v>26</v>
      </c>
      <c r="G5886">
        <v>1</v>
      </c>
      <c r="H5886" t="s">
        <v>26</v>
      </c>
      <c r="I5886">
        <v>1</v>
      </c>
      <c r="J5886" t="s">
        <v>26</v>
      </c>
      <c r="K5886" t="s">
        <v>26</v>
      </c>
      <c r="L5886" t="s">
        <v>26</v>
      </c>
      <c r="M5886" t="s">
        <v>26</v>
      </c>
      <c r="N5886" t="s">
        <v>26</v>
      </c>
      <c r="O5886" t="s">
        <v>26</v>
      </c>
      <c r="P5886" t="s">
        <v>26</v>
      </c>
      <c r="Q5886" t="s">
        <v>26</v>
      </c>
      <c r="R5886" t="s">
        <v>26</v>
      </c>
      <c r="S5886" t="s">
        <v>26</v>
      </c>
      <c r="T5886" t="s">
        <v>26</v>
      </c>
      <c r="U5886" t="s">
        <v>26</v>
      </c>
      <c r="V5886" t="s">
        <v>26</v>
      </c>
      <c r="W5886" t="s">
        <v>26</v>
      </c>
      <c r="X5886" t="s">
        <v>26</v>
      </c>
      <c r="Y5886" t="s">
        <v>26</v>
      </c>
      <c r="Z5886" t="s">
        <v>26</v>
      </c>
      <c r="AA5886" t="s">
        <v>26</v>
      </c>
      <c r="AB5886" t="s">
        <v>26</v>
      </c>
      <c r="AC5886" t="s">
        <v>26</v>
      </c>
      <c r="AD5886" t="s">
        <v>26</v>
      </c>
      <c r="AE5886" t="s">
        <v>26</v>
      </c>
      <c r="AF5886">
        <v>1</v>
      </c>
      <c r="AG5886" t="s">
        <v>26</v>
      </c>
      <c r="AH5886" t="s">
        <v>26</v>
      </c>
      <c r="AI5886">
        <v>1</v>
      </c>
      <c r="AJ5886">
        <v>0</v>
      </c>
      <c r="AK5886">
        <v>0</v>
      </c>
      <c r="AL5886" t="s">
        <v>26</v>
      </c>
    </row>
    <row r="5887" spans="1:38">
      <c r="A5887" t="s">
        <v>12536</v>
      </c>
      <c r="B5887" t="s">
        <v>1547</v>
      </c>
      <c r="C5887" t="s">
        <v>11562</v>
      </c>
      <c r="D5887" t="s">
        <v>11788</v>
      </c>
      <c r="E5887" t="s">
        <v>12537</v>
      </c>
      <c r="F5887" t="s">
        <v>26</v>
      </c>
      <c r="G5887">
        <v>1</v>
      </c>
      <c r="H5887" t="s">
        <v>26</v>
      </c>
      <c r="I5887" t="s">
        <v>26</v>
      </c>
      <c r="J5887" t="s">
        <v>26</v>
      </c>
      <c r="K5887" t="s">
        <v>26</v>
      </c>
      <c r="L5887" t="s">
        <v>26</v>
      </c>
      <c r="M5887" t="s">
        <v>26</v>
      </c>
      <c r="N5887" t="s">
        <v>26</v>
      </c>
      <c r="O5887" t="s">
        <v>26</v>
      </c>
      <c r="P5887" t="s">
        <v>26</v>
      </c>
      <c r="Q5887" t="s">
        <v>26</v>
      </c>
      <c r="R5887" t="s">
        <v>26</v>
      </c>
      <c r="S5887" t="s">
        <v>26</v>
      </c>
      <c r="T5887" t="s">
        <v>26</v>
      </c>
      <c r="U5887" t="s">
        <v>26</v>
      </c>
      <c r="V5887" t="s">
        <v>26</v>
      </c>
      <c r="W5887" t="s">
        <v>26</v>
      </c>
      <c r="X5887" t="s">
        <v>26</v>
      </c>
      <c r="Y5887" t="s">
        <v>26</v>
      </c>
      <c r="Z5887" t="s">
        <v>26</v>
      </c>
      <c r="AA5887" t="s">
        <v>26</v>
      </c>
      <c r="AB5887" t="s">
        <v>26</v>
      </c>
      <c r="AC5887" t="s">
        <v>26</v>
      </c>
      <c r="AD5887" t="s">
        <v>26</v>
      </c>
      <c r="AE5887" t="s">
        <v>26</v>
      </c>
      <c r="AF5887">
        <v>1</v>
      </c>
      <c r="AG5887" t="s">
        <v>26</v>
      </c>
      <c r="AH5887" t="s">
        <v>26</v>
      </c>
      <c r="AI5887">
        <v>1</v>
      </c>
      <c r="AJ5887">
        <v>0</v>
      </c>
      <c r="AK5887">
        <v>0</v>
      </c>
      <c r="AL5887" t="s">
        <v>26</v>
      </c>
    </row>
    <row r="5888" spans="1:38">
      <c r="A5888" t="s">
        <v>12538</v>
      </c>
      <c r="B5888" t="s">
        <v>1547</v>
      </c>
      <c r="C5888" t="s">
        <v>11562</v>
      </c>
      <c r="D5888" t="s">
        <v>11788</v>
      </c>
      <c r="E5888" t="s">
        <v>12539</v>
      </c>
      <c r="F5888" t="s">
        <v>26</v>
      </c>
      <c r="G5888">
        <v>1</v>
      </c>
      <c r="H5888" t="s">
        <v>26</v>
      </c>
      <c r="I5888">
        <v>1</v>
      </c>
      <c r="J5888" t="s">
        <v>26</v>
      </c>
      <c r="K5888" t="s">
        <v>26</v>
      </c>
      <c r="L5888" t="s">
        <v>26</v>
      </c>
      <c r="M5888" t="s">
        <v>26</v>
      </c>
      <c r="N5888" t="s">
        <v>26</v>
      </c>
      <c r="O5888" t="s">
        <v>26</v>
      </c>
      <c r="P5888">
        <v>1</v>
      </c>
      <c r="Q5888" t="s">
        <v>26</v>
      </c>
      <c r="R5888" t="s">
        <v>26</v>
      </c>
      <c r="S5888" t="s">
        <v>26</v>
      </c>
      <c r="T5888" t="s">
        <v>26</v>
      </c>
      <c r="U5888">
        <v>1</v>
      </c>
      <c r="V5888" t="s">
        <v>26</v>
      </c>
      <c r="W5888" t="s">
        <v>26</v>
      </c>
      <c r="X5888" t="s">
        <v>26</v>
      </c>
      <c r="Y5888" t="s">
        <v>26</v>
      </c>
      <c r="Z5888">
        <v>21.9</v>
      </c>
      <c r="AA5888" t="s">
        <v>26</v>
      </c>
      <c r="AB5888" t="s">
        <v>26</v>
      </c>
      <c r="AC5888" t="s">
        <v>26</v>
      </c>
      <c r="AD5888" t="s">
        <v>26</v>
      </c>
      <c r="AE5888" t="s">
        <v>26</v>
      </c>
      <c r="AF5888" t="s">
        <v>26</v>
      </c>
      <c r="AG5888" t="s">
        <v>26</v>
      </c>
      <c r="AH5888" t="s">
        <v>26</v>
      </c>
      <c r="AI5888" t="s">
        <v>26</v>
      </c>
      <c r="AJ5888" t="s">
        <v>26</v>
      </c>
      <c r="AK5888" t="s">
        <v>26</v>
      </c>
      <c r="AL5888" t="s">
        <v>26</v>
      </c>
    </row>
    <row r="5889" spans="1:38">
      <c r="A5889" t="s">
        <v>12540</v>
      </c>
      <c r="B5889" t="s">
        <v>1547</v>
      </c>
      <c r="C5889" t="s">
        <v>11562</v>
      </c>
      <c r="D5889" t="s">
        <v>11788</v>
      </c>
      <c r="E5889" t="s">
        <v>12541</v>
      </c>
      <c r="F5889" t="s">
        <v>26</v>
      </c>
      <c r="G5889" t="s">
        <v>26</v>
      </c>
      <c r="H5889" t="s">
        <v>26</v>
      </c>
      <c r="I5889" t="s">
        <v>26</v>
      </c>
      <c r="J5889" t="s">
        <v>26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26</v>
      </c>
      <c r="Q5889">
        <v>1</v>
      </c>
      <c r="R5889" t="s">
        <v>26</v>
      </c>
      <c r="S5889" t="s">
        <v>26</v>
      </c>
      <c r="T5889" t="s">
        <v>26</v>
      </c>
      <c r="U5889" t="s">
        <v>26</v>
      </c>
      <c r="V5889" t="s">
        <v>26</v>
      </c>
      <c r="W5889" t="s">
        <v>26</v>
      </c>
      <c r="X5889" t="s">
        <v>26</v>
      </c>
      <c r="Y5889" t="s">
        <v>26</v>
      </c>
      <c r="Z5889" t="s">
        <v>26</v>
      </c>
      <c r="AA5889" t="s">
        <v>26</v>
      </c>
      <c r="AB5889" t="s">
        <v>26</v>
      </c>
      <c r="AC5889" t="s">
        <v>26</v>
      </c>
      <c r="AD5889" t="s">
        <v>26</v>
      </c>
      <c r="AE5889" t="s">
        <v>26</v>
      </c>
      <c r="AF5889" t="s">
        <v>26</v>
      </c>
      <c r="AG5889" t="s">
        <v>26</v>
      </c>
      <c r="AH5889" t="s">
        <v>26</v>
      </c>
      <c r="AI5889" t="s">
        <v>26</v>
      </c>
      <c r="AJ5889" t="s">
        <v>26</v>
      </c>
      <c r="AK5889" t="s">
        <v>26</v>
      </c>
      <c r="AL5889" t="s">
        <v>26</v>
      </c>
    </row>
    <row r="5890" spans="1:38">
      <c r="A5890" t="s">
        <v>12542</v>
      </c>
      <c r="B5890" t="s">
        <v>1547</v>
      </c>
      <c r="C5890" t="s">
        <v>11562</v>
      </c>
      <c r="D5890" t="s">
        <v>11788</v>
      </c>
      <c r="E5890" t="s">
        <v>12543</v>
      </c>
      <c r="F5890" t="s">
        <v>26</v>
      </c>
      <c r="G5890" t="s">
        <v>26</v>
      </c>
      <c r="H5890" t="s">
        <v>26</v>
      </c>
      <c r="I5890">
        <v>1</v>
      </c>
      <c r="J5890" t="s">
        <v>26</v>
      </c>
      <c r="K5890" t="s">
        <v>26</v>
      </c>
      <c r="L5890" t="s">
        <v>26</v>
      </c>
      <c r="M5890" t="s">
        <v>26</v>
      </c>
      <c r="N5890" t="s">
        <v>26</v>
      </c>
      <c r="O5890" t="s">
        <v>26</v>
      </c>
      <c r="P5890" t="s">
        <v>26</v>
      </c>
      <c r="Q5890" t="s">
        <v>26</v>
      </c>
      <c r="R5890" t="s">
        <v>26</v>
      </c>
      <c r="S5890" t="s">
        <v>26</v>
      </c>
      <c r="T5890" t="s">
        <v>26</v>
      </c>
      <c r="U5890" t="s">
        <v>26</v>
      </c>
      <c r="V5890" t="s">
        <v>26</v>
      </c>
      <c r="W5890" t="s">
        <v>26</v>
      </c>
      <c r="X5890" t="s">
        <v>26</v>
      </c>
      <c r="Y5890" t="s">
        <v>26</v>
      </c>
      <c r="Z5890">
        <v>30.2</v>
      </c>
      <c r="AA5890" t="s">
        <v>26</v>
      </c>
      <c r="AB5890" t="s">
        <v>26</v>
      </c>
      <c r="AC5890" t="s">
        <v>26</v>
      </c>
      <c r="AD5890" t="s">
        <v>26</v>
      </c>
      <c r="AE5890" t="s">
        <v>26</v>
      </c>
      <c r="AF5890">
        <v>1</v>
      </c>
      <c r="AG5890" t="s">
        <v>26</v>
      </c>
      <c r="AH5890" t="s">
        <v>26</v>
      </c>
      <c r="AI5890">
        <v>1</v>
      </c>
      <c r="AJ5890">
        <v>0</v>
      </c>
      <c r="AK5890">
        <v>0</v>
      </c>
      <c r="AL5890" t="s">
        <v>26</v>
      </c>
    </row>
    <row r="5891" spans="1:38">
      <c r="A5891" t="s">
        <v>12544</v>
      </c>
      <c r="B5891" t="s">
        <v>1547</v>
      </c>
      <c r="C5891" t="s">
        <v>11562</v>
      </c>
      <c r="D5891" t="s">
        <v>11788</v>
      </c>
      <c r="E5891" t="s">
        <v>12545</v>
      </c>
      <c r="F5891" t="s">
        <v>26</v>
      </c>
      <c r="G5891" t="s">
        <v>26</v>
      </c>
      <c r="H5891" t="s">
        <v>26</v>
      </c>
      <c r="I5891" t="s">
        <v>26</v>
      </c>
      <c r="J5891" t="s">
        <v>26</v>
      </c>
      <c r="K5891" t="s">
        <v>26</v>
      </c>
      <c r="L5891" t="s">
        <v>26</v>
      </c>
      <c r="M5891" t="s">
        <v>26</v>
      </c>
      <c r="N5891" t="s">
        <v>26</v>
      </c>
      <c r="O5891" t="s">
        <v>26</v>
      </c>
      <c r="P5891" t="s">
        <v>26</v>
      </c>
      <c r="Q5891" t="s">
        <v>26</v>
      </c>
      <c r="R5891" t="s">
        <v>26</v>
      </c>
      <c r="S5891" t="s">
        <v>26</v>
      </c>
      <c r="T5891" t="s">
        <v>26</v>
      </c>
      <c r="U5891" t="s">
        <v>26</v>
      </c>
      <c r="V5891" t="s">
        <v>26</v>
      </c>
      <c r="W5891" t="s">
        <v>26</v>
      </c>
      <c r="X5891" t="s">
        <v>26</v>
      </c>
      <c r="Y5891" t="s">
        <v>26</v>
      </c>
      <c r="Z5891" t="s">
        <v>26</v>
      </c>
      <c r="AA5891" t="s">
        <v>26</v>
      </c>
      <c r="AB5891" t="s">
        <v>26</v>
      </c>
      <c r="AC5891" t="s">
        <v>26</v>
      </c>
      <c r="AD5891" t="s">
        <v>26</v>
      </c>
      <c r="AE5891" t="s">
        <v>26</v>
      </c>
      <c r="AF5891" t="s">
        <v>26</v>
      </c>
      <c r="AG5891" t="s">
        <v>26</v>
      </c>
      <c r="AH5891" t="s">
        <v>26</v>
      </c>
      <c r="AI5891">
        <v>1</v>
      </c>
      <c r="AJ5891">
        <v>0</v>
      </c>
      <c r="AK5891">
        <v>0</v>
      </c>
      <c r="AL5891" t="s">
        <v>26</v>
      </c>
    </row>
    <row r="5892" spans="1:38">
      <c r="A5892" t="s">
        <v>12546</v>
      </c>
      <c r="B5892" t="s">
        <v>1547</v>
      </c>
      <c r="C5892" t="s">
        <v>11562</v>
      </c>
      <c r="D5892" t="s">
        <v>11788</v>
      </c>
      <c r="E5892" t="s">
        <v>12547</v>
      </c>
      <c r="F5892" t="s">
        <v>26</v>
      </c>
      <c r="G5892">
        <v>1</v>
      </c>
      <c r="H5892" t="s">
        <v>26</v>
      </c>
      <c r="I5892" t="s">
        <v>26</v>
      </c>
      <c r="J5892" t="s">
        <v>26</v>
      </c>
      <c r="K5892" t="s">
        <v>26</v>
      </c>
      <c r="L5892" t="s">
        <v>26</v>
      </c>
      <c r="M5892" t="s">
        <v>26</v>
      </c>
      <c r="N5892" t="s">
        <v>26</v>
      </c>
      <c r="O5892" t="s">
        <v>26</v>
      </c>
      <c r="P5892" t="s">
        <v>26</v>
      </c>
      <c r="Q5892" t="s">
        <v>26</v>
      </c>
      <c r="R5892" t="s">
        <v>26</v>
      </c>
      <c r="S5892" t="s">
        <v>26</v>
      </c>
      <c r="T5892" t="s">
        <v>26</v>
      </c>
      <c r="U5892" t="s">
        <v>26</v>
      </c>
      <c r="V5892" t="s">
        <v>26</v>
      </c>
      <c r="W5892" t="s">
        <v>26</v>
      </c>
      <c r="X5892" t="s">
        <v>26</v>
      </c>
      <c r="Y5892" t="s">
        <v>26</v>
      </c>
      <c r="Z5892">
        <v>36.9</v>
      </c>
      <c r="AA5892" t="s">
        <v>26</v>
      </c>
      <c r="AB5892" t="s">
        <v>26</v>
      </c>
      <c r="AC5892" t="s">
        <v>26</v>
      </c>
      <c r="AD5892" t="s">
        <v>26</v>
      </c>
      <c r="AE5892" t="s">
        <v>26</v>
      </c>
      <c r="AF5892">
        <v>1</v>
      </c>
      <c r="AG5892" t="s">
        <v>26</v>
      </c>
      <c r="AH5892" t="s">
        <v>26</v>
      </c>
      <c r="AI5892">
        <v>1</v>
      </c>
      <c r="AJ5892">
        <v>0</v>
      </c>
      <c r="AK5892">
        <v>0</v>
      </c>
      <c r="AL5892" t="s">
        <v>26</v>
      </c>
    </row>
    <row r="5893" spans="1:38">
      <c r="A5893" t="s">
        <v>12548</v>
      </c>
      <c r="B5893" t="s">
        <v>1547</v>
      </c>
      <c r="C5893" t="s">
        <v>11562</v>
      </c>
      <c r="D5893" t="s">
        <v>11788</v>
      </c>
      <c r="E5893" t="s">
        <v>12549</v>
      </c>
      <c r="F5893" t="s">
        <v>26</v>
      </c>
      <c r="G5893">
        <v>1</v>
      </c>
      <c r="H5893" t="s">
        <v>26</v>
      </c>
      <c r="I5893" t="s">
        <v>26</v>
      </c>
      <c r="J5893" t="s">
        <v>26</v>
      </c>
      <c r="K5893" t="s">
        <v>26</v>
      </c>
      <c r="L5893" t="s">
        <v>26</v>
      </c>
      <c r="M5893" t="s">
        <v>26</v>
      </c>
      <c r="N5893" t="s">
        <v>26</v>
      </c>
      <c r="O5893" t="s">
        <v>26</v>
      </c>
      <c r="P5893" t="s">
        <v>26</v>
      </c>
      <c r="Q5893" t="s">
        <v>26</v>
      </c>
      <c r="R5893" t="s">
        <v>26</v>
      </c>
      <c r="S5893" t="s">
        <v>26</v>
      </c>
      <c r="T5893" t="s">
        <v>26</v>
      </c>
      <c r="U5893" t="s">
        <v>26</v>
      </c>
      <c r="V5893" t="s">
        <v>26</v>
      </c>
      <c r="W5893" t="s">
        <v>26</v>
      </c>
      <c r="X5893" t="s">
        <v>26</v>
      </c>
      <c r="Y5893" t="s">
        <v>26</v>
      </c>
      <c r="Z5893">
        <v>34.700000000000003</v>
      </c>
      <c r="AA5893" t="s">
        <v>26</v>
      </c>
      <c r="AB5893" t="s">
        <v>26</v>
      </c>
      <c r="AC5893" t="s">
        <v>26</v>
      </c>
      <c r="AD5893" t="s">
        <v>26</v>
      </c>
      <c r="AE5893" t="s">
        <v>26</v>
      </c>
      <c r="AF5893" t="s">
        <v>26</v>
      </c>
      <c r="AG5893" t="s">
        <v>26</v>
      </c>
      <c r="AH5893" t="s">
        <v>26</v>
      </c>
      <c r="AI5893" t="s">
        <v>26</v>
      </c>
      <c r="AJ5893" t="s">
        <v>26</v>
      </c>
      <c r="AK5893" t="s">
        <v>26</v>
      </c>
      <c r="AL5893" t="s">
        <v>26</v>
      </c>
    </row>
    <row r="5894" spans="1:38">
      <c r="A5894" t="s">
        <v>12550</v>
      </c>
      <c r="B5894" t="s">
        <v>1547</v>
      </c>
      <c r="C5894" t="s">
        <v>11562</v>
      </c>
      <c r="D5894" t="s">
        <v>11788</v>
      </c>
      <c r="E5894" t="s">
        <v>12551</v>
      </c>
      <c r="F5894" t="s">
        <v>26</v>
      </c>
      <c r="G5894">
        <v>1</v>
      </c>
      <c r="H5894" t="s">
        <v>26</v>
      </c>
      <c r="I5894" t="s">
        <v>26</v>
      </c>
      <c r="J5894" t="s">
        <v>26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26</v>
      </c>
      <c r="Q5894" t="s">
        <v>26</v>
      </c>
      <c r="R5894" t="s">
        <v>26</v>
      </c>
      <c r="S5894" t="s">
        <v>26</v>
      </c>
      <c r="T5894" t="s">
        <v>26</v>
      </c>
      <c r="U5894" t="s">
        <v>26</v>
      </c>
      <c r="V5894" t="s">
        <v>26</v>
      </c>
      <c r="W5894" t="s">
        <v>26</v>
      </c>
      <c r="X5894" t="s">
        <v>26</v>
      </c>
      <c r="Y5894" t="s">
        <v>26</v>
      </c>
      <c r="Z5894">
        <v>31</v>
      </c>
      <c r="AA5894" t="s">
        <v>26</v>
      </c>
      <c r="AB5894" t="s">
        <v>26</v>
      </c>
      <c r="AC5894" t="s">
        <v>26</v>
      </c>
      <c r="AD5894" t="s">
        <v>26</v>
      </c>
      <c r="AE5894" t="s">
        <v>26</v>
      </c>
      <c r="AF5894">
        <v>1</v>
      </c>
      <c r="AG5894" t="s">
        <v>26</v>
      </c>
      <c r="AH5894" t="s">
        <v>26</v>
      </c>
      <c r="AI5894">
        <v>1</v>
      </c>
      <c r="AJ5894">
        <v>0</v>
      </c>
      <c r="AK5894">
        <v>0</v>
      </c>
      <c r="AL5894" t="s">
        <v>26</v>
      </c>
    </row>
    <row r="5895" spans="1:38">
      <c r="A5895" t="s">
        <v>12552</v>
      </c>
      <c r="B5895" t="s">
        <v>1547</v>
      </c>
      <c r="C5895" t="s">
        <v>11562</v>
      </c>
      <c r="D5895" t="s">
        <v>11788</v>
      </c>
      <c r="E5895" t="s">
        <v>12553</v>
      </c>
      <c r="F5895" t="s">
        <v>26</v>
      </c>
      <c r="G5895">
        <v>1</v>
      </c>
      <c r="H5895" t="s">
        <v>26</v>
      </c>
      <c r="I5895" t="s">
        <v>26</v>
      </c>
      <c r="J5895" t="s">
        <v>26</v>
      </c>
      <c r="K5895" t="s">
        <v>26</v>
      </c>
      <c r="L5895" t="s">
        <v>26</v>
      </c>
      <c r="M5895" t="s">
        <v>26</v>
      </c>
      <c r="N5895" t="s">
        <v>26</v>
      </c>
      <c r="O5895" t="s">
        <v>26</v>
      </c>
      <c r="P5895" t="s">
        <v>26</v>
      </c>
      <c r="Q5895" t="s">
        <v>26</v>
      </c>
      <c r="R5895" t="s">
        <v>26</v>
      </c>
      <c r="S5895" t="s">
        <v>26</v>
      </c>
      <c r="T5895" t="s">
        <v>26</v>
      </c>
      <c r="U5895" t="s">
        <v>26</v>
      </c>
      <c r="V5895" t="s">
        <v>26</v>
      </c>
      <c r="W5895" t="s">
        <v>26</v>
      </c>
      <c r="X5895" t="s">
        <v>26</v>
      </c>
      <c r="Y5895" t="s">
        <v>26</v>
      </c>
      <c r="Z5895" t="s">
        <v>26</v>
      </c>
      <c r="AA5895" t="s">
        <v>26</v>
      </c>
      <c r="AB5895" t="s">
        <v>26</v>
      </c>
      <c r="AC5895" t="s">
        <v>26</v>
      </c>
      <c r="AD5895" t="s">
        <v>26</v>
      </c>
      <c r="AE5895" t="s">
        <v>26</v>
      </c>
      <c r="AF5895">
        <v>1</v>
      </c>
      <c r="AG5895" t="s">
        <v>26</v>
      </c>
      <c r="AH5895" t="s">
        <v>26</v>
      </c>
      <c r="AI5895">
        <v>1</v>
      </c>
      <c r="AJ5895">
        <v>0</v>
      </c>
      <c r="AK5895">
        <v>0</v>
      </c>
      <c r="AL5895" t="s">
        <v>26</v>
      </c>
    </row>
    <row r="5896" spans="1:38">
      <c r="A5896" t="s">
        <v>12554</v>
      </c>
      <c r="B5896" t="s">
        <v>1547</v>
      </c>
      <c r="C5896" t="s">
        <v>11562</v>
      </c>
      <c r="D5896" t="s">
        <v>11788</v>
      </c>
      <c r="E5896" t="s">
        <v>12555</v>
      </c>
      <c r="F5896" t="s">
        <v>26</v>
      </c>
      <c r="G5896" t="s">
        <v>26</v>
      </c>
      <c r="H5896" t="s">
        <v>26</v>
      </c>
      <c r="I5896" t="s">
        <v>26</v>
      </c>
      <c r="J5896" t="s">
        <v>26</v>
      </c>
      <c r="K5896" t="s">
        <v>26</v>
      </c>
      <c r="L5896" t="s">
        <v>26</v>
      </c>
      <c r="M5896" t="s">
        <v>26</v>
      </c>
      <c r="N5896" t="s">
        <v>26</v>
      </c>
      <c r="O5896" t="s">
        <v>26</v>
      </c>
      <c r="P5896" t="s">
        <v>26</v>
      </c>
      <c r="Q5896" t="s">
        <v>26</v>
      </c>
      <c r="R5896" t="s">
        <v>26</v>
      </c>
      <c r="S5896" t="s">
        <v>26</v>
      </c>
      <c r="T5896" t="s">
        <v>26</v>
      </c>
      <c r="U5896" t="s">
        <v>26</v>
      </c>
      <c r="V5896" t="s">
        <v>26</v>
      </c>
      <c r="W5896" t="s">
        <v>26</v>
      </c>
      <c r="X5896" t="s">
        <v>26</v>
      </c>
      <c r="Y5896" t="s">
        <v>26</v>
      </c>
      <c r="Z5896" t="s">
        <v>26</v>
      </c>
      <c r="AA5896" t="s">
        <v>26</v>
      </c>
      <c r="AB5896" t="s">
        <v>26</v>
      </c>
      <c r="AC5896" t="s">
        <v>26</v>
      </c>
      <c r="AD5896" t="s">
        <v>26</v>
      </c>
      <c r="AE5896" t="s">
        <v>26</v>
      </c>
      <c r="AF5896" t="s">
        <v>26</v>
      </c>
      <c r="AG5896" t="s">
        <v>26</v>
      </c>
      <c r="AH5896" t="s">
        <v>26</v>
      </c>
      <c r="AI5896" t="s">
        <v>26</v>
      </c>
      <c r="AJ5896" t="s">
        <v>26</v>
      </c>
      <c r="AK5896" t="s">
        <v>26</v>
      </c>
      <c r="AL5896" t="s">
        <v>26</v>
      </c>
    </row>
    <row r="5897" spans="1:38">
      <c r="A5897" t="s">
        <v>12556</v>
      </c>
      <c r="B5897" t="s">
        <v>1547</v>
      </c>
      <c r="C5897" t="s">
        <v>11562</v>
      </c>
      <c r="D5897" t="s">
        <v>11788</v>
      </c>
      <c r="E5897" t="s">
        <v>12557</v>
      </c>
      <c r="F5897" t="s">
        <v>26</v>
      </c>
      <c r="G5897">
        <v>1</v>
      </c>
      <c r="H5897" t="s">
        <v>26</v>
      </c>
      <c r="I5897">
        <v>1</v>
      </c>
      <c r="J5897" t="s">
        <v>26</v>
      </c>
      <c r="K5897" t="s">
        <v>26</v>
      </c>
      <c r="L5897" t="s">
        <v>26</v>
      </c>
      <c r="M5897" t="s">
        <v>26</v>
      </c>
      <c r="N5897" t="s">
        <v>26</v>
      </c>
      <c r="O5897" t="s">
        <v>26</v>
      </c>
      <c r="P5897">
        <v>1</v>
      </c>
      <c r="Q5897" t="s">
        <v>26</v>
      </c>
      <c r="R5897" t="s">
        <v>26</v>
      </c>
      <c r="S5897" t="s">
        <v>26</v>
      </c>
      <c r="T5897" t="s">
        <v>26</v>
      </c>
      <c r="U5897" t="s">
        <v>26</v>
      </c>
      <c r="V5897" t="s">
        <v>26</v>
      </c>
      <c r="W5897" t="s">
        <v>26</v>
      </c>
      <c r="X5897" t="s">
        <v>26</v>
      </c>
      <c r="Y5897" t="s">
        <v>26</v>
      </c>
      <c r="Z5897">
        <v>55.4</v>
      </c>
      <c r="AA5897" t="s">
        <v>26</v>
      </c>
      <c r="AB5897" t="s">
        <v>26</v>
      </c>
      <c r="AC5897" t="s">
        <v>26</v>
      </c>
      <c r="AD5897" t="s">
        <v>26</v>
      </c>
      <c r="AE5897" t="s">
        <v>26</v>
      </c>
      <c r="AF5897">
        <v>1</v>
      </c>
      <c r="AG5897" t="s">
        <v>26</v>
      </c>
      <c r="AH5897" t="s">
        <v>26</v>
      </c>
      <c r="AI5897">
        <v>1</v>
      </c>
      <c r="AJ5897">
        <v>0</v>
      </c>
      <c r="AK5897">
        <v>0</v>
      </c>
      <c r="AL5897" t="s">
        <v>26</v>
      </c>
    </row>
    <row r="5898" spans="1:38">
      <c r="A5898" t="s">
        <v>12558</v>
      </c>
      <c r="B5898" t="s">
        <v>1547</v>
      </c>
      <c r="C5898" t="s">
        <v>11562</v>
      </c>
      <c r="D5898" t="s">
        <v>11788</v>
      </c>
      <c r="E5898" t="s">
        <v>12559</v>
      </c>
      <c r="F5898" t="s">
        <v>26</v>
      </c>
      <c r="G5898">
        <v>1</v>
      </c>
      <c r="H5898" t="s">
        <v>26</v>
      </c>
      <c r="I5898" t="s">
        <v>26</v>
      </c>
      <c r="J5898" t="s">
        <v>26</v>
      </c>
      <c r="K5898" t="s">
        <v>26</v>
      </c>
      <c r="L5898" t="s">
        <v>26</v>
      </c>
      <c r="M5898" t="s">
        <v>26</v>
      </c>
      <c r="N5898" t="s">
        <v>26</v>
      </c>
      <c r="O5898" t="s">
        <v>26</v>
      </c>
      <c r="P5898" t="s">
        <v>26</v>
      </c>
      <c r="Q5898" t="s">
        <v>26</v>
      </c>
      <c r="R5898" t="s">
        <v>26</v>
      </c>
      <c r="S5898" t="s">
        <v>26</v>
      </c>
      <c r="T5898" t="s">
        <v>26</v>
      </c>
      <c r="U5898" t="s">
        <v>26</v>
      </c>
      <c r="V5898" t="s">
        <v>26</v>
      </c>
      <c r="W5898" t="s">
        <v>26</v>
      </c>
      <c r="X5898" t="s">
        <v>26</v>
      </c>
      <c r="Y5898" t="s">
        <v>26</v>
      </c>
      <c r="Z5898" t="s">
        <v>26</v>
      </c>
      <c r="AA5898" t="s">
        <v>26</v>
      </c>
      <c r="AB5898" t="s">
        <v>26</v>
      </c>
      <c r="AC5898" t="s">
        <v>26</v>
      </c>
      <c r="AD5898" t="s">
        <v>26</v>
      </c>
      <c r="AE5898" t="s">
        <v>26</v>
      </c>
      <c r="AF5898">
        <v>1</v>
      </c>
      <c r="AG5898" t="s">
        <v>26</v>
      </c>
      <c r="AH5898" t="s">
        <v>26</v>
      </c>
      <c r="AI5898">
        <v>1</v>
      </c>
      <c r="AJ5898">
        <v>0</v>
      </c>
      <c r="AK5898">
        <v>0</v>
      </c>
      <c r="AL5898" t="s">
        <v>26</v>
      </c>
    </row>
    <row r="5899" spans="1:38">
      <c r="A5899" t="s">
        <v>12560</v>
      </c>
      <c r="B5899" t="s">
        <v>1547</v>
      </c>
      <c r="C5899" t="s">
        <v>11562</v>
      </c>
      <c r="D5899" t="s">
        <v>11788</v>
      </c>
      <c r="E5899" t="s">
        <v>12561</v>
      </c>
      <c r="F5899" t="s">
        <v>26</v>
      </c>
      <c r="G5899">
        <v>1</v>
      </c>
      <c r="H5899" t="s">
        <v>26</v>
      </c>
      <c r="I5899" t="s">
        <v>26</v>
      </c>
      <c r="J5899" t="s">
        <v>26</v>
      </c>
      <c r="K5899" t="s">
        <v>26</v>
      </c>
      <c r="L5899" t="s">
        <v>26</v>
      </c>
      <c r="M5899" t="s">
        <v>26</v>
      </c>
      <c r="N5899" t="s">
        <v>26</v>
      </c>
      <c r="O5899" t="s">
        <v>26</v>
      </c>
      <c r="P5899" t="s">
        <v>26</v>
      </c>
      <c r="Q5899">
        <v>1</v>
      </c>
      <c r="R5899" t="s">
        <v>26</v>
      </c>
      <c r="S5899" t="s">
        <v>26</v>
      </c>
      <c r="T5899" t="s">
        <v>26</v>
      </c>
      <c r="U5899" t="s">
        <v>26</v>
      </c>
      <c r="V5899" t="s">
        <v>26</v>
      </c>
      <c r="W5899">
        <v>1.4</v>
      </c>
      <c r="X5899" t="s">
        <v>26</v>
      </c>
      <c r="Y5899" t="s">
        <v>26</v>
      </c>
      <c r="Z5899">
        <v>27.3</v>
      </c>
      <c r="AA5899" t="s">
        <v>26</v>
      </c>
      <c r="AB5899" t="s">
        <v>26</v>
      </c>
      <c r="AC5899" t="s">
        <v>26</v>
      </c>
      <c r="AD5899" t="s">
        <v>26</v>
      </c>
      <c r="AE5899" t="s">
        <v>26</v>
      </c>
      <c r="AF5899">
        <v>1</v>
      </c>
      <c r="AG5899" t="s">
        <v>26</v>
      </c>
      <c r="AH5899" t="s">
        <v>26</v>
      </c>
      <c r="AI5899">
        <v>1</v>
      </c>
      <c r="AJ5899">
        <v>0</v>
      </c>
      <c r="AK5899">
        <v>0</v>
      </c>
      <c r="AL5899" t="s">
        <v>26</v>
      </c>
    </row>
    <row r="5900" spans="1:38">
      <c r="A5900" t="s">
        <v>12562</v>
      </c>
      <c r="B5900" t="s">
        <v>1547</v>
      </c>
      <c r="C5900" t="s">
        <v>11562</v>
      </c>
      <c r="D5900" t="s">
        <v>11788</v>
      </c>
      <c r="E5900" t="s">
        <v>12563</v>
      </c>
      <c r="F5900" t="s">
        <v>26</v>
      </c>
      <c r="G5900">
        <v>1</v>
      </c>
      <c r="H5900">
        <v>1</v>
      </c>
      <c r="I5900" t="s">
        <v>26</v>
      </c>
      <c r="J5900" t="s">
        <v>26</v>
      </c>
      <c r="K5900" t="s">
        <v>26</v>
      </c>
      <c r="L5900" t="s">
        <v>26</v>
      </c>
      <c r="M5900" t="s">
        <v>26</v>
      </c>
      <c r="N5900" t="s">
        <v>26</v>
      </c>
      <c r="O5900" t="s">
        <v>26</v>
      </c>
      <c r="P5900" t="s">
        <v>26</v>
      </c>
      <c r="Q5900" t="s">
        <v>26</v>
      </c>
      <c r="R5900" t="s">
        <v>26</v>
      </c>
      <c r="S5900" t="s">
        <v>26</v>
      </c>
      <c r="T5900" t="s">
        <v>26</v>
      </c>
      <c r="U5900" t="s">
        <v>26</v>
      </c>
      <c r="V5900" t="s">
        <v>26</v>
      </c>
      <c r="W5900" t="s">
        <v>26</v>
      </c>
      <c r="X5900" t="s">
        <v>26</v>
      </c>
      <c r="Y5900" t="s">
        <v>26</v>
      </c>
      <c r="Z5900" t="s">
        <v>26</v>
      </c>
      <c r="AA5900" t="s">
        <v>26</v>
      </c>
      <c r="AB5900" t="s">
        <v>26</v>
      </c>
      <c r="AC5900" t="s">
        <v>26</v>
      </c>
      <c r="AD5900" t="s">
        <v>26</v>
      </c>
      <c r="AE5900" t="s">
        <v>26</v>
      </c>
      <c r="AF5900">
        <v>1</v>
      </c>
      <c r="AG5900" t="s">
        <v>26</v>
      </c>
      <c r="AH5900" t="s">
        <v>26</v>
      </c>
      <c r="AI5900">
        <v>1</v>
      </c>
      <c r="AJ5900">
        <v>0</v>
      </c>
      <c r="AK5900">
        <v>0</v>
      </c>
      <c r="AL5900" t="s">
        <v>26</v>
      </c>
    </row>
    <row r="5901" spans="1:38">
      <c r="A5901" t="s">
        <v>12564</v>
      </c>
      <c r="B5901" t="s">
        <v>1547</v>
      </c>
      <c r="C5901" t="s">
        <v>11562</v>
      </c>
      <c r="D5901" t="s">
        <v>11788</v>
      </c>
      <c r="E5901" t="s">
        <v>12565</v>
      </c>
      <c r="F5901" t="s">
        <v>26</v>
      </c>
      <c r="G5901">
        <v>1</v>
      </c>
      <c r="H5901" t="s">
        <v>26</v>
      </c>
      <c r="I5901" t="s">
        <v>26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26</v>
      </c>
      <c r="Q5901" t="s">
        <v>26</v>
      </c>
      <c r="R5901" t="s">
        <v>26</v>
      </c>
      <c r="S5901" t="s">
        <v>26</v>
      </c>
      <c r="T5901" t="s">
        <v>26</v>
      </c>
      <c r="U5901" t="s">
        <v>26</v>
      </c>
      <c r="V5901" t="s">
        <v>26</v>
      </c>
      <c r="W5901" t="s">
        <v>26</v>
      </c>
      <c r="X5901" t="s">
        <v>26</v>
      </c>
      <c r="Y5901" t="s">
        <v>26</v>
      </c>
      <c r="Z5901">
        <v>19.2</v>
      </c>
      <c r="AA5901" t="s">
        <v>26</v>
      </c>
      <c r="AB5901" t="s">
        <v>26</v>
      </c>
      <c r="AC5901" t="s">
        <v>26</v>
      </c>
      <c r="AD5901" t="s">
        <v>26</v>
      </c>
      <c r="AE5901" t="s">
        <v>26</v>
      </c>
      <c r="AF5901" t="s">
        <v>26</v>
      </c>
      <c r="AG5901">
        <v>2.5</v>
      </c>
      <c r="AH5901">
        <v>2.5</v>
      </c>
      <c r="AI5901">
        <v>1</v>
      </c>
      <c r="AJ5901">
        <v>0</v>
      </c>
      <c r="AK5901">
        <v>0</v>
      </c>
      <c r="AL5901" t="s">
        <v>26</v>
      </c>
    </row>
    <row r="5902" spans="1:38">
      <c r="A5902" t="s">
        <v>12566</v>
      </c>
      <c r="B5902" t="s">
        <v>1547</v>
      </c>
      <c r="C5902" t="s">
        <v>11562</v>
      </c>
      <c r="D5902" t="s">
        <v>11788</v>
      </c>
      <c r="E5902" t="s">
        <v>12567</v>
      </c>
      <c r="F5902" t="s">
        <v>26</v>
      </c>
      <c r="G5902">
        <v>1</v>
      </c>
      <c r="H5902" t="s">
        <v>26</v>
      </c>
      <c r="I5902" t="s">
        <v>26</v>
      </c>
      <c r="J5902" t="s">
        <v>26</v>
      </c>
      <c r="K5902" t="s">
        <v>26</v>
      </c>
      <c r="L5902" t="s">
        <v>26</v>
      </c>
      <c r="M5902" t="s">
        <v>26</v>
      </c>
      <c r="N5902" t="s">
        <v>26</v>
      </c>
      <c r="O5902" t="s">
        <v>26</v>
      </c>
      <c r="P5902" t="s">
        <v>26</v>
      </c>
      <c r="Q5902" t="s">
        <v>26</v>
      </c>
      <c r="R5902" t="s">
        <v>26</v>
      </c>
      <c r="S5902" t="s">
        <v>26</v>
      </c>
      <c r="T5902" t="s">
        <v>26</v>
      </c>
      <c r="U5902" t="s">
        <v>26</v>
      </c>
      <c r="V5902" t="s">
        <v>26</v>
      </c>
      <c r="W5902" t="s">
        <v>26</v>
      </c>
      <c r="X5902" t="s">
        <v>26</v>
      </c>
      <c r="Y5902" t="s">
        <v>26</v>
      </c>
      <c r="Z5902" t="s">
        <v>26</v>
      </c>
      <c r="AA5902" t="s">
        <v>26</v>
      </c>
      <c r="AB5902" t="s">
        <v>26</v>
      </c>
      <c r="AC5902" t="s">
        <v>26</v>
      </c>
      <c r="AD5902" t="s">
        <v>26</v>
      </c>
      <c r="AE5902" t="s">
        <v>26</v>
      </c>
      <c r="AF5902">
        <v>1</v>
      </c>
      <c r="AG5902" t="s">
        <v>26</v>
      </c>
      <c r="AH5902" t="s">
        <v>26</v>
      </c>
      <c r="AI5902">
        <v>1</v>
      </c>
      <c r="AJ5902">
        <v>0</v>
      </c>
      <c r="AK5902">
        <v>0</v>
      </c>
      <c r="AL5902" t="s">
        <v>26</v>
      </c>
    </row>
    <row r="5903" spans="1:38">
      <c r="A5903" t="s">
        <v>12568</v>
      </c>
      <c r="B5903" t="s">
        <v>1547</v>
      </c>
      <c r="C5903" t="s">
        <v>11562</v>
      </c>
      <c r="D5903" t="s">
        <v>11788</v>
      </c>
      <c r="E5903" t="s">
        <v>12569</v>
      </c>
      <c r="F5903" t="s">
        <v>26</v>
      </c>
      <c r="G5903">
        <v>1</v>
      </c>
      <c r="H5903" t="s">
        <v>26</v>
      </c>
      <c r="I5903" t="s">
        <v>26</v>
      </c>
      <c r="J5903" t="s">
        <v>26</v>
      </c>
      <c r="K5903" t="s">
        <v>26</v>
      </c>
      <c r="L5903" t="s">
        <v>26</v>
      </c>
      <c r="M5903" t="s">
        <v>26</v>
      </c>
      <c r="N5903" t="s">
        <v>26</v>
      </c>
      <c r="O5903" t="s">
        <v>26</v>
      </c>
      <c r="P5903" t="s">
        <v>26</v>
      </c>
      <c r="Q5903" t="s">
        <v>26</v>
      </c>
      <c r="R5903" t="s">
        <v>26</v>
      </c>
      <c r="S5903" t="s">
        <v>26</v>
      </c>
      <c r="T5903" t="s">
        <v>26</v>
      </c>
      <c r="U5903" t="s">
        <v>26</v>
      </c>
      <c r="V5903" t="s">
        <v>26</v>
      </c>
      <c r="W5903" t="s">
        <v>26</v>
      </c>
      <c r="X5903" t="s">
        <v>26</v>
      </c>
      <c r="Y5903" t="s">
        <v>26</v>
      </c>
      <c r="Z5903">
        <v>45.8</v>
      </c>
      <c r="AA5903" t="s">
        <v>26</v>
      </c>
      <c r="AB5903" t="s">
        <v>26</v>
      </c>
      <c r="AC5903" t="s">
        <v>26</v>
      </c>
      <c r="AD5903" t="s">
        <v>26</v>
      </c>
      <c r="AE5903" t="s">
        <v>26</v>
      </c>
      <c r="AF5903">
        <v>1</v>
      </c>
      <c r="AG5903" t="s">
        <v>26</v>
      </c>
      <c r="AH5903" t="s">
        <v>26</v>
      </c>
      <c r="AI5903">
        <v>1</v>
      </c>
      <c r="AJ5903">
        <v>0</v>
      </c>
      <c r="AK5903">
        <v>0</v>
      </c>
      <c r="AL5903" t="s">
        <v>26</v>
      </c>
    </row>
    <row r="5904" spans="1:38">
      <c r="A5904" t="s">
        <v>12570</v>
      </c>
      <c r="B5904" t="s">
        <v>1547</v>
      </c>
      <c r="C5904" t="s">
        <v>11562</v>
      </c>
      <c r="D5904" t="s">
        <v>11788</v>
      </c>
      <c r="E5904" t="s">
        <v>12571</v>
      </c>
      <c r="F5904" t="s">
        <v>26</v>
      </c>
      <c r="G5904">
        <v>1</v>
      </c>
      <c r="H5904" t="s">
        <v>26</v>
      </c>
      <c r="I5904" t="s">
        <v>26</v>
      </c>
      <c r="J5904" t="s">
        <v>26</v>
      </c>
      <c r="K5904" t="s">
        <v>26</v>
      </c>
      <c r="L5904" t="s">
        <v>26</v>
      </c>
      <c r="M5904" t="s">
        <v>26</v>
      </c>
      <c r="N5904" t="s">
        <v>26</v>
      </c>
      <c r="O5904" t="s">
        <v>26</v>
      </c>
      <c r="P5904" t="s">
        <v>26</v>
      </c>
      <c r="Q5904" t="s">
        <v>26</v>
      </c>
      <c r="R5904" t="s">
        <v>26</v>
      </c>
      <c r="S5904" t="s">
        <v>26</v>
      </c>
      <c r="T5904" t="s">
        <v>26</v>
      </c>
      <c r="U5904" t="s">
        <v>26</v>
      </c>
      <c r="V5904" t="s">
        <v>26</v>
      </c>
      <c r="W5904" t="s">
        <v>26</v>
      </c>
      <c r="X5904" t="s">
        <v>26</v>
      </c>
      <c r="Y5904" t="s">
        <v>26</v>
      </c>
      <c r="Z5904" t="s">
        <v>26</v>
      </c>
      <c r="AA5904" t="s">
        <v>26</v>
      </c>
      <c r="AB5904" t="s">
        <v>26</v>
      </c>
      <c r="AC5904" t="s">
        <v>26</v>
      </c>
      <c r="AD5904" t="s">
        <v>26</v>
      </c>
      <c r="AE5904" t="s">
        <v>26</v>
      </c>
      <c r="AF5904" t="s">
        <v>26</v>
      </c>
      <c r="AG5904" t="s">
        <v>26</v>
      </c>
      <c r="AH5904" t="s">
        <v>26</v>
      </c>
      <c r="AI5904">
        <v>1</v>
      </c>
      <c r="AJ5904">
        <v>0</v>
      </c>
      <c r="AK5904">
        <v>0</v>
      </c>
      <c r="AL5904" t="s">
        <v>26</v>
      </c>
    </row>
    <row r="5905" spans="1:38">
      <c r="A5905" t="s">
        <v>12572</v>
      </c>
      <c r="B5905" t="s">
        <v>1547</v>
      </c>
      <c r="C5905" t="s">
        <v>11562</v>
      </c>
      <c r="D5905" t="s">
        <v>11788</v>
      </c>
      <c r="E5905" t="s">
        <v>12573</v>
      </c>
      <c r="F5905" t="s">
        <v>26</v>
      </c>
      <c r="G5905" t="s">
        <v>26</v>
      </c>
      <c r="H5905" t="s">
        <v>26</v>
      </c>
      <c r="I5905" t="s">
        <v>26</v>
      </c>
      <c r="J5905" t="s">
        <v>26</v>
      </c>
      <c r="K5905" t="s">
        <v>26</v>
      </c>
      <c r="L5905" t="s">
        <v>26</v>
      </c>
      <c r="M5905" t="s">
        <v>26</v>
      </c>
      <c r="N5905" t="s">
        <v>26</v>
      </c>
      <c r="O5905" t="s">
        <v>26</v>
      </c>
      <c r="P5905" t="s">
        <v>26</v>
      </c>
      <c r="Q5905" t="s">
        <v>26</v>
      </c>
      <c r="R5905" t="s">
        <v>26</v>
      </c>
      <c r="S5905" t="s">
        <v>26</v>
      </c>
      <c r="T5905" t="s">
        <v>26</v>
      </c>
      <c r="U5905" t="s">
        <v>26</v>
      </c>
      <c r="V5905" t="s">
        <v>26</v>
      </c>
      <c r="W5905" t="s">
        <v>26</v>
      </c>
      <c r="X5905" t="s">
        <v>26</v>
      </c>
      <c r="Y5905" t="s">
        <v>26</v>
      </c>
      <c r="Z5905" t="s">
        <v>26</v>
      </c>
      <c r="AA5905" t="s">
        <v>26</v>
      </c>
      <c r="AB5905" t="s">
        <v>26</v>
      </c>
      <c r="AC5905" t="s">
        <v>26</v>
      </c>
      <c r="AD5905" t="s">
        <v>26</v>
      </c>
      <c r="AE5905" t="s">
        <v>26</v>
      </c>
      <c r="AF5905" t="s">
        <v>26</v>
      </c>
      <c r="AG5905" t="s">
        <v>26</v>
      </c>
      <c r="AH5905" t="s">
        <v>26</v>
      </c>
      <c r="AI5905" t="s">
        <v>26</v>
      </c>
      <c r="AJ5905" t="s">
        <v>26</v>
      </c>
      <c r="AK5905" t="s">
        <v>26</v>
      </c>
      <c r="AL5905" t="s">
        <v>26</v>
      </c>
    </row>
    <row r="5906" spans="1:38">
      <c r="A5906" t="s">
        <v>12574</v>
      </c>
      <c r="B5906" t="s">
        <v>1547</v>
      </c>
      <c r="C5906" t="s">
        <v>11562</v>
      </c>
      <c r="D5906" t="s">
        <v>11788</v>
      </c>
      <c r="E5906" t="s">
        <v>12575</v>
      </c>
      <c r="F5906" t="s">
        <v>26</v>
      </c>
      <c r="G5906">
        <v>1</v>
      </c>
      <c r="H5906" t="s">
        <v>26</v>
      </c>
      <c r="I5906">
        <v>1</v>
      </c>
      <c r="J5906" t="s">
        <v>26</v>
      </c>
      <c r="K5906" t="s">
        <v>26</v>
      </c>
      <c r="L5906" t="s">
        <v>26</v>
      </c>
      <c r="M5906" t="s">
        <v>26</v>
      </c>
      <c r="N5906" t="s">
        <v>26</v>
      </c>
      <c r="O5906" t="s">
        <v>26</v>
      </c>
      <c r="P5906" t="s">
        <v>26</v>
      </c>
      <c r="Q5906" t="s">
        <v>26</v>
      </c>
      <c r="R5906" t="s">
        <v>26</v>
      </c>
      <c r="S5906" t="s">
        <v>26</v>
      </c>
      <c r="T5906" t="s">
        <v>26</v>
      </c>
      <c r="U5906" t="s">
        <v>26</v>
      </c>
      <c r="V5906" t="s">
        <v>26</v>
      </c>
      <c r="W5906" t="s">
        <v>26</v>
      </c>
      <c r="X5906" t="s">
        <v>26</v>
      </c>
      <c r="Y5906" t="s">
        <v>26</v>
      </c>
      <c r="Z5906" t="s">
        <v>26</v>
      </c>
      <c r="AA5906" t="s">
        <v>26</v>
      </c>
      <c r="AB5906" t="s">
        <v>26</v>
      </c>
      <c r="AC5906" t="s">
        <v>26</v>
      </c>
      <c r="AD5906" t="s">
        <v>26</v>
      </c>
      <c r="AE5906" t="s">
        <v>26</v>
      </c>
      <c r="AF5906">
        <v>1</v>
      </c>
      <c r="AG5906" t="s">
        <v>26</v>
      </c>
      <c r="AH5906" t="s">
        <v>26</v>
      </c>
      <c r="AI5906">
        <v>1</v>
      </c>
      <c r="AJ5906">
        <v>0</v>
      </c>
      <c r="AK5906">
        <v>0</v>
      </c>
      <c r="AL5906" t="s">
        <v>26</v>
      </c>
    </row>
    <row r="5907" spans="1:38">
      <c r="A5907" t="s">
        <v>12576</v>
      </c>
      <c r="B5907" t="s">
        <v>1547</v>
      </c>
      <c r="C5907" t="s">
        <v>11562</v>
      </c>
      <c r="D5907" t="s">
        <v>11788</v>
      </c>
      <c r="E5907" t="s">
        <v>12577</v>
      </c>
      <c r="F5907" t="s">
        <v>26</v>
      </c>
      <c r="G5907">
        <v>1</v>
      </c>
      <c r="H5907" t="s">
        <v>26</v>
      </c>
      <c r="I5907" t="s">
        <v>26</v>
      </c>
      <c r="J5907" t="s">
        <v>26</v>
      </c>
      <c r="K5907" t="s">
        <v>26</v>
      </c>
      <c r="L5907" t="s">
        <v>26</v>
      </c>
      <c r="M5907" t="s">
        <v>26</v>
      </c>
      <c r="N5907" t="s">
        <v>26</v>
      </c>
      <c r="O5907" t="s">
        <v>26</v>
      </c>
      <c r="P5907" t="s">
        <v>26</v>
      </c>
      <c r="Q5907" t="s">
        <v>26</v>
      </c>
      <c r="R5907" t="s">
        <v>26</v>
      </c>
      <c r="S5907" t="s">
        <v>26</v>
      </c>
      <c r="T5907" t="s">
        <v>26</v>
      </c>
      <c r="U5907" t="s">
        <v>26</v>
      </c>
      <c r="V5907" t="s">
        <v>26</v>
      </c>
      <c r="W5907" t="s">
        <v>26</v>
      </c>
      <c r="X5907" t="s">
        <v>26</v>
      </c>
      <c r="Y5907" t="s">
        <v>26</v>
      </c>
      <c r="Z5907">
        <v>40</v>
      </c>
      <c r="AA5907" t="s">
        <v>26</v>
      </c>
      <c r="AB5907" t="s">
        <v>26</v>
      </c>
      <c r="AC5907" t="s">
        <v>26</v>
      </c>
      <c r="AD5907" t="s">
        <v>26</v>
      </c>
      <c r="AE5907" t="s">
        <v>26</v>
      </c>
      <c r="AF5907">
        <v>1</v>
      </c>
      <c r="AG5907" t="s">
        <v>26</v>
      </c>
      <c r="AH5907" t="s">
        <v>26</v>
      </c>
      <c r="AI5907">
        <v>1</v>
      </c>
      <c r="AJ5907">
        <v>0</v>
      </c>
      <c r="AK5907">
        <v>0</v>
      </c>
      <c r="AL5907" t="s">
        <v>26</v>
      </c>
    </row>
    <row r="5908" spans="1:38">
      <c r="A5908" t="s">
        <v>12578</v>
      </c>
      <c r="B5908" t="s">
        <v>1547</v>
      </c>
      <c r="C5908" t="s">
        <v>11562</v>
      </c>
      <c r="D5908" t="s">
        <v>11788</v>
      </c>
      <c r="E5908" t="s">
        <v>12579</v>
      </c>
      <c r="F5908" t="s">
        <v>26</v>
      </c>
      <c r="G5908">
        <v>1</v>
      </c>
      <c r="H5908" t="s">
        <v>26</v>
      </c>
      <c r="I5908" t="s">
        <v>26</v>
      </c>
      <c r="J5908" t="s">
        <v>26</v>
      </c>
      <c r="K5908" t="s">
        <v>26</v>
      </c>
      <c r="L5908" t="s">
        <v>26</v>
      </c>
      <c r="M5908" t="s">
        <v>26</v>
      </c>
      <c r="N5908" t="s">
        <v>26</v>
      </c>
      <c r="O5908" t="s">
        <v>26</v>
      </c>
      <c r="P5908" t="s">
        <v>26</v>
      </c>
      <c r="Q5908" t="s">
        <v>26</v>
      </c>
      <c r="R5908" t="s">
        <v>26</v>
      </c>
      <c r="S5908" t="s">
        <v>26</v>
      </c>
      <c r="T5908" t="s">
        <v>26</v>
      </c>
      <c r="U5908" t="s">
        <v>26</v>
      </c>
      <c r="V5908" t="s">
        <v>26</v>
      </c>
      <c r="W5908" t="s">
        <v>26</v>
      </c>
      <c r="X5908" t="s">
        <v>26</v>
      </c>
      <c r="Y5908" t="s">
        <v>26</v>
      </c>
      <c r="Z5908" t="s">
        <v>26</v>
      </c>
      <c r="AA5908" t="s">
        <v>26</v>
      </c>
      <c r="AB5908" t="s">
        <v>26</v>
      </c>
      <c r="AC5908" t="s">
        <v>26</v>
      </c>
      <c r="AD5908" t="s">
        <v>26</v>
      </c>
      <c r="AE5908" t="s">
        <v>26</v>
      </c>
      <c r="AF5908" t="s">
        <v>26</v>
      </c>
      <c r="AG5908" t="s">
        <v>26</v>
      </c>
      <c r="AH5908" t="s">
        <v>26</v>
      </c>
      <c r="AI5908">
        <v>1</v>
      </c>
      <c r="AJ5908">
        <v>0</v>
      </c>
      <c r="AK5908">
        <v>0</v>
      </c>
      <c r="AL5908" t="s">
        <v>26</v>
      </c>
    </row>
    <row r="5909" spans="1:38">
      <c r="A5909" t="s">
        <v>12580</v>
      </c>
      <c r="B5909" t="s">
        <v>1547</v>
      </c>
      <c r="C5909" t="s">
        <v>11562</v>
      </c>
      <c r="D5909" t="s">
        <v>11788</v>
      </c>
      <c r="E5909" t="s">
        <v>12581</v>
      </c>
      <c r="F5909" t="s">
        <v>26</v>
      </c>
      <c r="G5909">
        <v>1</v>
      </c>
      <c r="H5909" t="s">
        <v>26</v>
      </c>
      <c r="I5909" t="s">
        <v>26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26</v>
      </c>
      <c r="Q5909">
        <v>1</v>
      </c>
      <c r="R5909" t="s">
        <v>26</v>
      </c>
      <c r="S5909" t="s">
        <v>26</v>
      </c>
      <c r="T5909">
        <v>1</v>
      </c>
      <c r="U5909" t="s">
        <v>26</v>
      </c>
      <c r="V5909" t="s">
        <v>26</v>
      </c>
      <c r="W5909" t="s">
        <v>26</v>
      </c>
      <c r="X5909" t="s">
        <v>26</v>
      </c>
      <c r="Y5909" t="s">
        <v>26</v>
      </c>
      <c r="Z5909">
        <v>45</v>
      </c>
      <c r="AA5909" t="s">
        <v>26</v>
      </c>
      <c r="AB5909" t="s">
        <v>26</v>
      </c>
      <c r="AC5909" t="s">
        <v>26</v>
      </c>
      <c r="AD5909" t="s">
        <v>26</v>
      </c>
      <c r="AE5909" t="s">
        <v>26</v>
      </c>
      <c r="AF5909">
        <v>1</v>
      </c>
      <c r="AG5909" t="s">
        <v>26</v>
      </c>
      <c r="AH5909" t="s">
        <v>26</v>
      </c>
      <c r="AI5909">
        <v>1</v>
      </c>
      <c r="AJ5909">
        <v>0</v>
      </c>
      <c r="AK5909">
        <v>0</v>
      </c>
      <c r="AL5909" t="s">
        <v>26</v>
      </c>
    </row>
    <row r="5910" spans="1:38">
      <c r="A5910" t="s">
        <v>12582</v>
      </c>
      <c r="B5910" t="s">
        <v>1547</v>
      </c>
      <c r="C5910" t="s">
        <v>11562</v>
      </c>
      <c r="D5910" t="s">
        <v>11788</v>
      </c>
      <c r="E5910" t="s">
        <v>12583</v>
      </c>
      <c r="F5910" t="s">
        <v>26</v>
      </c>
      <c r="G5910">
        <v>1</v>
      </c>
      <c r="H5910" t="s">
        <v>26</v>
      </c>
      <c r="I5910" t="s">
        <v>26</v>
      </c>
      <c r="J5910" t="s">
        <v>26</v>
      </c>
      <c r="K5910" t="s">
        <v>26</v>
      </c>
      <c r="L5910" t="s">
        <v>26</v>
      </c>
      <c r="M5910" t="s">
        <v>26</v>
      </c>
      <c r="N5910" t="s">
        <v>26</v>
      </c>
      <c r="O5910" t="s">
        <v>26</v>
      </c>
      <c r="P5910" t="s">
        <v>26</v>
      </c>
      <c r="Q5910">
        <v>1</v>
      </c>
      <c r="R5910" t="s">
        <v>26</v>
      </c>
      <c r="S5910" t="s">
        <v>26</v>
      </c>
      <c r="T5910" t="s">
        <v>26</v>
      </c>
      <c r="U5910" t="s">
        <v>26</v>
      </c>
      <c r="V5910" t="s">
        <v>26</v>
      </c>
      <c r="W5910" t="s">
        <v>26</v>
      </c>
      <c r="X5910" t="s">
        <v>26</v>
      </c>
      <c r="Y5910" t="s">
        <v>26</v>
      </c>
      <c r="Z5910">
        <v>30</v>
      </c>
      <c r="AA5910" t="s">
        <v>26</v>
      </c>
      <c r="AB5910" t="s">
        <v>26</v>
      </c>
      <c r="AC5910" t="s">
        <v>26</v>
      </c>
      <c r="AD5910" t="s">
        <v>26</v>
      </c>
      <c r="AE5910" t="s">
        <v>26</v>
      </c>
      <c r="AF5910">
        <v>1</v>
      </c>
      <c r="AG5910" t="s">
        <v>26</v>
      </c>
      <c r="AH5910" t="s">
        <v>26</v>
      </c>
      <c r="AI5910">
        <v>1</v>
      </c>
      <c r="AJ5910">
        <v>0</v>
      </c>
      <c r="AK5910">
        <v>0</v>
      </c>
      <c r="AL5910" t="s">
        <v>26</v>
      </c>
    </row>
    <row r="5911" spans="1:38">
      <c r="A5911" t="s">
        <v>12584</v>
      </c>
      <c r="B5911" t="s">
        <v>1547</v>
      </c>
      <c r="C5911" t="s">
        <v>11562</v>
      </c>
      <c r="D5911" t="s">
        <v>11788</v>
      </c>
      <c r="E5911" t="s">
        <v>12585</v>
      </c>
      <c r="F5911" t="s">
        <v>26</v>
      </c>
      <c r="G5911">
        <v>1</v>
      </c>
      <c r="H5911" t="s">
        <v>26</v>
      </c>
      <c r="I5911" t="s">
        <v>26</v>
      </c>
      <c r="J5911" t="s">
        <v>26</v>
      </c>
      <c r="K5911" t="s">
        <v>26</v>
      </c>
      <c r="L5911" t="s">
        <v>26</v>
      </c>
      <c r="M5911" t="s">
        <v>26</v>
      </c>
      <c r="N5911" t="s">
        <v>26</v>
      </c>
      <c r="O5911" t="s">
        <v>26</v>
      </c>
      <c r="P5911" t="s">
        <v>26</v>
      </c>
      <c r="Q5911" t="s">
        <v>26</v>
      </c>
      <c r="R5911" t="s">
        <v>26</v>
      </c>
      <c r="S5911" t="s">
        <v>26</v>
      </c>
      <c r="T5911" t="s">
        <v>26</v>
      </c>
      <c r="U5911" t="s">
        <v>26</v>
      </c>
      <c r="V5911" t="s">
        <v>26</v>
      </c>
      <c r="W5911" t="s">
        <v>26</v>
      </c>
      <c r="X5911" t="s">
        <v>26</v>
      </c>
      <c r="Y5911" t="s">
        <v>26</v>
      </c>
      <c r="Z5911">
        <v>39</v>
      </c>
      <c r="AA5911" t="s">
        <v>26</v>
      </c>
      <c r="AB5911" t="s">
        <v>26</v>
      </c>
      <c r="AC5911" t="s">
        <v>26</v>
      </c>
      <c r="AD5911" t="s">
        <v>26</v>
      </c>
      <c r="AE5911" t="s">
        <v>26</v>
      </c>
      <c r="AF5911">
        <v>1</v>
      </c>
      <c r="AG5911" t="s">
        <v>26</v>
      </c>
      <c r="AH5911" t="s">
        <v>26</v>
      </c>
      <c r="AI5911">
        <v>1</v>
      </c>
      <c r="AJ5911">
        <v>0</v>
      </c>
      <c r="AK5911">
        <v>0</v>
      </c>
      <c r="AL5911" t="s">
        <v>26</v>
      </c>
    </row>
    <row r="5912" spans="1:38">
      <c r="A5912" t="s">
        <v>12586</v>
      </c>
      <c r="B5912" t="s">
        <v>1547</v>
      </c>
      <c r="C5912" t="s">
        <v>11562</v>
      </c>
      <c r="D5912" t="s">
        <v>11788</v>
      </c>
      <c r="E5912" t="s">
        <v>12587</v>
      </c>
      <c r="F5912" t="s">
        <v>26</v>
      </c>
      <c r="G5912">
        <v>1</v>
      </c>
      <c r="H5912" t="s">
        <v>26</v>
      </c>
      <c r="I5912" t="s">
        <v>26</v>
      </c>
      <c r="J5912" t="s">
        <v>26</v>
      </c>
      <c r="K5912" t="s">
        <v>26</v>
      </c>
      <c r="L5912" t="s">
        <v>26</v>
      </c>
      <c r="M5912" t="s">
        <v>26</v>
      </c>
      <c r="N5912" t="s">
        <v>26</v>
      </c>
      <c r="O5912" t="s">
        <v>26</v>
      </c>
      <c r="P5912" t="s">
        <v>26</v>
      </c>
      <c r="Q5912" t="s">
        <v>26</v>
      </c>
      <c r="R5912" t="s">
        <v>26</v>
      </c>
      <c r="S5912" t="s">
        <v>26</v>
      </c>
      <c r="T5912" t="s">
        <v>26</v>
      </c>
      <c r="U5912" t="s">
        <v>26</v>
      </c>
      <c r="V5912" t="s">
        <v>26</v>
      </c>
      <c r="W5912" t="s">
        <v>26</v>
      </c>
      <c r="X5912" t="s">
        <v>26</v>
      </c>
      <c r="Y5912" t="s">
        <v>26</v>
      </c>
      <c r="Z5912" t="s">
        <v>26</v>
      </c>
      <c r="AA5912" t="s">
        <v>26</v>
      </c>
      <c r="AB5912" t="s">
        <v>26</v>
      </c>
      <c r="AC5912" t="s">
        <v>26</v>
      </c>
      <c r="AD5912" t="s">
        <v>26</v>
      </c>
      <c r="AE5912" t="s">
        <v>26</v>
      </c>
      <c r="AF5912">
        <v>1</v>
      </c>
      <c r="AG5912" t="s">
        <v>26</v>
      </c>
      <c r="AH5912" t="s">
        <v>26</v>
      </c>
      <c r="AI5912">
        <v>1</v>
      </c>
      <c r="AJ5912">
        <v>0</v>
      </c>
      <c r="AK5912">
        <v>0</v>
      </c>
      <c r="AL5912" t="s">
        <v>26</v>
      </c>
    </row>
    <row r="5913" spans="1:38">
      <c r="A5913" t="s">
        <v>12588</v>
      </c>
      <c r="B5913" t="s">
        <v>1547</v>
      </c>
      <c r="C5913" t="s">
        <v>11562</v>
      </c>
      <c r="D5913" t="s">
        <v>11788</v>
      </c>
      <c r="E5913" t="s">
        <v>745</v>
      </c>
      <c r="F5913" t="s">
        <v>26</v>
      </c>
      <c r="G5913">
        <v>1</v>
      </c>
      <c r="H5913" t="s">
        <v>26</v>
      </c>
      <c r="I5913" t="s">
        <v>26</v>
      </c>
      <c r="J5913" t="s">
        <v>26</v>
      </c>
      <c r="K5913" t="s">
        <v>26</v>
      </c>
      <c r="L5913" t="s">
        <v>26</v>
      </c>
      <c r="M5913" t="s">
        <v>26</v>
      </c>
      <c r="N5913">
        <v>1</v>
      </c>
      <c r="O5913" t="s">
        <v>26</v>
      </c>
      <c r="P5913">
        <v>1</v>
      </c>
      <c r="Q5913">
        <v>1</v>
      </c>
      <c r="R5913" t="s">
        <v>26</v>
      </c>
      <c r="S5913" t="s">
        <v>26</v>
      </c>
      <c r="T5913" t="s">
        <v>26</v>
      </c>
      <c r="U5913" t="s">
        <v>26</v>
      </c>
      <c r="V5913" t="s">
        <v>26</v>
      </c>
      <c r="W5913" t="s">
        <v>26</v>
      </c>
      <c r="X5913" t="s">
        <v>26</v>
      </c>
      <c r="Y5913" t="s">
        <v>26</v>
      </c>
      <c r="Z5913">
        <v>27</v>
      </c>
      <c r="AA5913" t="s">
        <v>26</v>
      </c>
      <c r="AB5913" t="s">
        <v>26</v>
      </c>
      <c r="AC5913" t="s">
        <v>26</v>
      </c>
      <c r="AD5913">
        <v>2</v>
      </c>
      <c r="AE5913">
        <v>11</v>
      </c>
      <c r="AF5913">
        <v>1</v>
      </c>
      <c r="AG5913">
        <v>3</v>
      </c>
      <c r="AH5913">
        <v>4</v>
      </c>
      <c r="AI5913">
        <v>1</v>
      </c>
      <c r="AJ5913">
        <v>0</v>
      </c>
      <c r="AK5913">
        <v>0</v>
      </c>
      <c r="AL5913" t="s">
        <v>26</v>
      </c>
    </row>
    <row r="5914" spans="1:38">
      <c r="A5914" t="s">
        <v>12589</v>
      </c>
      <c r="B5914" t="s">
        <v>1547</v>
      </c>
      <c r="C5914" t="s">
        <v>11562</v>
      </c>
      <c r="D5914" t="s">
        <v>11788</v>
      </c>
      <c r="E5914" t="s">
        <v>12590</v>
      </c>
      <c r="F5914" t="s">
        <v>26</v>
      </c>
      <c r="G5914">
        <v>1</v>
      </c>
      <c r="H5914" t="s">
        <v>26</v>
      </c>
      <c r="I5914">
        <v>1</v>
      </c>
      <c r="J5914" t="s">
        <v>26</v>
      </c>
      <c r="K5914" t="s">
        <v>26</v>
      </c>
      <c r="L5914" t="s">
        <v>26</v>
      </c>
      <c r="M5914" t="s">
        <v>26</v>
      </c>
      <c r="N5914" t="s">
        <v>26</v>
      </c>
      <c r="O5914" t="s">
        <v>26</v>
      </c>
      <c r="P5914" t="s">
        <v>26</v>
      </c>
      <c r="Q5914">
        <v>1</v>
      </c>
      <c r="R5914" t="s">
        <v>26</v>
      </c>
      <c r="S5914" t="s">
        <v>26</v>
      </c>
      <c r="T5914" t="s">
        <v>26</v>
      </c>
      <c r="U5914" t="s">
        <v>26</v>
      </c>
      <c r="V5914" t="s">
        <v>26</v>
      </c>
      <c r="W5914" t="s">
        <v>26</v>
      </c>
      <c r="X5914" t="s">
        <v>26</v>
      </c>
      <c r="Y5914" t="s">
        <v>26</v>
      </c>
      <c r="Z5914" t="s">
        <v>26</v>
      </c>
      <c r="AA5914" t="s">
        <v>26</v>
      </c>
      <c r="AB5914" t="s">
        <v>26</v>
      </c>
      <c r="AC5914" t="s">
        <v>26</v>
      </c>
      <c r="AD5914" t="s">
        <v>26</v>
      </c>
      <c r="AE5914" t="s">
        <v>26</v>
      </c>
      <c r="AF5914">
        <v>1</v>
      </c>
      <c r="AG5914" t="s">
        <v>26</v>
      </c>
      <c r="AH5914" t="s">
        <v>26</v>
      </c>
      <c r="AI5914">
        <v>1</v>
      </c>
      <c r="AJ5914">
        <v>0</v>
      </c>
      <c r="AK5914">
        <v>0</v>
      </c>
      <c r="AL5914" t="s">
        <v>26</v>
      </c>
    </row>
    <row r="5915" spans="1:38">
      <c r="A5915" t="s">
        <v>12591</v>
      </c>
      <c r="B5915" t="s">
        <v>1547</v>
      </c>
      <c r="C5915" t="s">
        <v>11562</v>
      </c>
      <c r="D5915" t="s">
        <v>11788</v>
      </c>
      <c r="E5915" t="s">
        <v>12592</v>
      </c>
      <c r="F5915" t="s">
        <v>26</v>
      </c>
      <c r="G5915">
        <v>1</v>
      </c>
      <c r="H5915" t="s">
        <v>26</v>
      </c>
      <c r="I5915" t="s">
        <v>26</v>
      </c>
      <c r="J5915" t="s">
        <v>26</v>
      </c>
      <c r="K5915" t="s">
        <v>26</v>
      </c>
      <c r="L5915" t="s">
        <v>26</v>
      </c>
      <c r="M5915" t="s">
        <v>26</v>
      </c>
      <c r="N5915" t="s">
        <v>26</v>
      </c>
      <c r="O5915" t="s">
        <v>26</v>
      </c>
      <c r="P5915" t="s">
        <v>26</v>
      </c>
      <c r="Q5915">
        <v>1</v>
      </c>
      <c r="R5915" t="s">
        <v>26</v>
      </c>
      <c r="S5915" t="s">
        <v>26</v>
      </c>
      <c r="T5915" t="s">
        <v>26</v>
      </c>
      <c r="U5915" t="s">
        <v>26</v>
      </c>
      <c r="V5915" t="s">
        <v>26</v>
      </c>
      <c r="W5915" t="s">
        <v>26</v>
      </c>
      <c r="X5915" t="s">
        <v>26</v>
      </c>
      <c r="Y5915" t="s">
        <v>26</v>
      </c>
      <c r="Z5915" t="s">
        <v>26</v>
      </c>
      <c r="AA5915" t="s">
        <v>26</v>
      </c>
      <c r="AB5915" t="s">
        <v>26</v>
      </c>
      <c r="AC5915" t="s">
        <v>26</v>
      </c>
      <c r="AD5915" t="s">
        <v>26</v>
      </c>
      <c r="AE5915" t="s">
        <v>26</v>
      </c>
      <c r="AF5915">
        <v>1</v>
      </c>
      <c r="AG5915" t="s">
        <v>26</v>
      </c>
      <c r="AH5915" t="s">
        <v>26</v>
      </c>
      <c r="AI5915" t="s">
        <v>26</v>
      </c>
      <c r="AJ5915" t="s">
        <v>26</v>
      </c>
      <c r="AK5915" t="s">
        <v>26</v>
      </c>
      <c r="AL5915" t="s">
        <v>26</v>
      </c>
    </row>
    <row r="5916" spans="1:38">
      <c r="A5916" t="s">
        <v>12593</v>
      </c>
      <c r="B5916" t="s">
        <v>1547</v>
      </c>
      <c r="C5916" t="s">
        <v>11562</v>
      </c>
      <c r="D5916" t="s">
        <v>11788</v>
      </c>
      <c r="E5916" t="s">
        <v>12594</v>
      </c>
      <c r="F5916" t="s">
        <v>26</v>
      </c>
      <c r="G5916">
        <v>1</v>
      </c>
      <c r="H5916" t="s">
        <v>26</v>
      </c>
      <c r="I5916">
        <v>1</v>
      </c>
      <c r="J5916" t="s">
        <v>26</v>
      </c>
      <c r="K5916" t="s">
        <v>26</v>
      </c>
      <c r="L5916" t="s">
        <v>26</v>
      </c>
      <c r="M5916" t="s">
        <v>26</v>
      </c>
      <c r="N5916" t="s">
        <v>26</v>
      </c>
      <c r="O5916" t="s">
        <v>26</v>
      </c>
      <c r="P5916" t="s">
        <v>26</v>
      </c>
      <c r="Q5916">
        <v>1</v>
      </c>
      <c r="R5916" t="s">
        <v>26</v>
      </c>
      <c r="S5916" t="s">
        <v>26</v>
      </c>
      <c r="T5916" t="s">
        <v>26</v>
      </c>
      <c r="U5916" t="s">
        <v>26</v>
      </c>
      <c r="V5916" t="s">
        <v>26</v>
      </c>
      <c r="W5916" t="s">
        <v>26</v>
      </c>
      <c r="X5916" t="s">
        <v>26</v>
      </c>
      <c r="Y5916" t="s">
        <v>26</v>
      </c>
      <c r="Z5916">
        <v>44</v>
      </c>
      <c r="AA5916" t="s">
        <v>26</v>
      </c>
      <c r="AB5916" t="s">
        <v>26</v>
      </c>
      <c r="AC5916" t="s">
        <v>26</v>
      </c>
      <c r="AD5916" t="s">
        <v>26</v>
      </c>
      <c r="AE5916" t="s">
        <v>26</v>
      </c>
      <c r="AF5916">
        <v>1</v>
      </c>
      <c r="AG5916" t="s">
        <v>26</v>
      </c>
      <c r="AH5916" t="s">
        <v>26</v>
      </c>
      <c r="AI5916">
        <v>1</v>
      </c>
      <c r="AJ5916">
        <v>0</v>
      </c>
      <c r="AK5916">
        <v>0</v>
      </c>
      <c r="AL5916" t="s">
        <v>26</v>
      </c>
    </row>
    <row r="5917" spans="1:38">
      <c r="A5917" t="s">
        <v>12595</v>
      </c>
      <c r="B5917" t="s">
        <v>1547</v>
      </c>
      <c r="C5917" t="s">
        <v>11562</v>
      </c>
      <c r="D5917" t="s">
        <v>11788</v>
      </c>
      <c r="E5917" t="s">
        <v>12596</v>
      </c>
      <c r="F5917" t="s">
        <v>26</v>
      </c>
      <c r="G5917">
        <v>1</v>
      </c>
      <c r="H5917" t="s">
        <v>26</v>
      </c>
      <c r="I5917">
        <v>1</v>
      </c>
      <c r="J5917" t="s">
        <v>26</v>
      </c>
      <c r="K5917" t="s">
        <v>26</v>
      </c>
      <c r="L5917" t="s">
        <v>26</v>
      </c>
      <c r="M5917" t="s">
        <v>26</v>
      </c>
      <c r="N5917" t="s">
        <v>26</v>
      </c>
      <c r="O5917" t="s">
        <v>26</v>
      </c>
      <c r="P5917" t="s">
        <v>26</v>
      </c>
      <c r="Q5917">
        <v>1</v>
      </c>
      <c r="R5917" t="s">
        <v>26</v>
      </c>
      <c r="S5917" t="s">
        <v>26</v>
      </c>
      <c r="T5917" t="s">
        <v>26</v>
      </c>
      <c r="U5917" t="s">
        <v>26</v>
      </c>
      <c r="V5917" t="s">
        <v>26</v>
      </c>
      <c r="W5917" t="s">
        <v>26</v>
      </c>
      <c r="X5917" t="s">
        <v>26</v>
      </c>
      <c r="Y5917" t="s">
        <v>26</v>
      </c>
      <c r="Z5917">
        <v>22.5</v>
      </c>
      <c r="AA5917" t="s">
        <v>26</v>
      </c>
      <c r="AB5917" t="s">
        <v>26</v>
      </c>
      <c r="AC5917" t="s">
        <v>26</v>
      </c>
      <c r="AD5917" t="s">
        <v>26</v>
      </c>
      <c r="AE5917" t="s">
        <v>26</v>
      </c>
      <c r="AF5917">
        <v>1</v>
      </c>
      <c r="AG5917" t="s">
        <v>26</v>
      </c>
      <c r="AH5917" t="s">
        <v>26</v>
      </c>
      <c r="AI5917">
        <v>1</v>
      </c>
      <c r="AJ5917">
        <v>0</v>
      </c>
      <c r="AK5917">
        <v>0</v>
      </c>
      <c r="AL5917" t="s">
        <v>26</v>
      </c>
    </row>
    <row r="5918" spans="1:38">
      <c r="A5918" t="s">
        <v>12597</v>
      </c>
      <c r="B5918" t="s">
        <v>1547</v>
      </c>
      <c r="C5918" t="s">
        <v>11562</v>
      </c>
      <c r="D5918" t="s">
        <v>11788</v>
      </c>
      <c r="E5918" t="s">
        <v>12598</v>
      </c>
      <c r="F5918" t="s">
        <v>26</v>
      </c>
      <c r="G5918">
        <v>1</v>
      </c>
      <c r="H5918" t="s">
        <v>26</v>
      </c>
      <c r="I5918">
        <v>1</v>
      </c>
      <c r="J5918" t="s">
        <v>26</v>
      </c>
      <c r="K5918" t="s">
        <v>26</v>
      </c>
      <c r="L5918" t="s">
        <v>26</v>
      </c>
      <c r="M5918" t="s">
        <v>26</v>
      </c>
      <c r="N5918" t="s">
        <v>26</v>
      </c>
      <c r="O5918" t="s">
        <v>26</v>
      </c>
      <c r="P5918" t="s">
        <v>26</v>
      </c>
      <c r="Q5918">
        <v>1</v>
      </c>
      <c r="R5918" t="s">
        <v>26</v>
      </c>
      <c r="S5918" t="s">
        <v>26</v>
      </c>
      <c r="T5918" t="s">
        <v>26</v>
      </c>
      <c r="U5918" t="s">
        <v>26</v>
      </c>
      <c r="V5918" t="s">
        <v>26</v>
      </c>
      <c r="W5918" t="s">
        <v>26</v>
      </c>
      <c r="X5918" t="s">
        <v>26</v>
      </c>
      <c r="Y5918" t="s">
        <v>26</v>
      </c>
      <c r="Z5918">
        <v>29.8</v>
      </c>
      <c r="AA5918" t="s">
        <v>26</v>
      </c>
      <c r="AB5918" t="s">
        <v>26</v>
      </c>
      <c r="AC5918" t="s">
        <v>26</v>
      </c>
      <c r="AD5918" t="s">
        <v>26</v>
      </c>
      <c r="AE5918" t="s">
        <v>26</v>
      </c>
      <c r="AF5918">
        <v>1</v>
      </c>
      <c r="AG5918" t="s">
        <v>26</v>
      </c>
      <c r="AH5918" t="s">
        <v>26</v>
      </c>
      <c r="AI5918">
        <v>1</v>
      </c>
      <c r="AJ5918">
        <v>0</v>
      </c>
      <c r="AK5918">
        <v>0</v>
      </c>
      <c r="AL5918" t="s">
        <v>26</v>
      </c>
    </row>
    <row r="5919" spans="1:38">
      <c r="A5919" t="s">
        <v>12599</v>
      </c>
      <c r="B5919" t="s">
        <v>1547</v>
      </c>
      <c r="C5919" t="s">
        <v>11562</v>
      </c>
      <c r="D5919" t="s">
        <v>11788</v>
      </c>
      <c r="E5919" t="s">
        <v>12600</v>
      </c>
      <c r="F5919" t="s">
        <v>26</v>
      </c>
      <c r="G5919">
        <v>1</v>
      </c>
      <c r="H5919" t="s">
        <v>26</v>
      </c>
      <c r="I5919">
        <v>1</v>
      </c>
      <c r="J5919" t="s">
        <v>26</v>
      </c>
      <c r="K5919" t="s">
        <v>26</v>
      </c>
      <c r="L5919" t="s">
        <v>26</v>
      </c>
      <c r="M5919" t="s">
        <v>26</v>
      </c>
      <c r="N5919" t="s">
        <v>26</v>
      </c>
      <c r="O5919" t="s">
        <v>26</v>
      </c>
      <c r="P5919" t="s">
        <v>26</v>
      </c>
      <c r="Q5919">
        <v>1</v>
      </c>
      <c r="R5919" t="s">
        <v>26</v>
      </c>
      <c r="S5919" t="s">
        <v>26</v>
      </c>
      <c r="T5919">
        <v>1</v>
      </c>
      <c r="U5919" t="s">
        <v>26</v>
      </c>
      <c r="V5919" t="s">
        <v>26</v>
      </c>
      <c r="W5919" t="s">
        <v>26</v>
      </c>
      <c r="X5919" t="s">
        <v>26</v>
      </c>
      <c r="Y5919" t="s">
        <v>26</v>
      </c>
      <c r="Z5919">
        <v>43.9</v>
      </c>
      <c r="AA5919" t="s">
        <v>26</v>
      </c>
      <c r="AB5919" t="s">
        <v>26</v>
      </c>
      <c r="AC5919" t="s">
        <v>26</v>
      </c>
      <c r="AD5919" t="s">
        <v>26</v>
      </c>
      <c r="AE5919" t="s">
        <v>26</v>
      </c>
      <c r="AF5919">
        <v>1</v>
      </c>
      <c r="AG5919" t="s">
        <v>26</v>
      </c>
      <c r="AH5919" t="s">
        <v>26</v>
      </c>
      <c r="AI5919">
        <v>1</v>
      </c>
      <c r="AJ5919">
        <v>0</v>
      </c>
      <c r="AK5919">
        <v>0</v>
      </c>
      <c r="AL5919" t="s">
        <v>26</v>
      </c>
    </row>
    <row r="5920" spans="1:38">
      <c r="A5920" t="s">
        <v>12601</v>
      </c>
      <c r="B5920" t="s">
        <v>1547</v>
      </c>
      <c r="C5920" t="s">
        <v>11562</v>
      </c>
      <c r="D5920" t="s">
        <v>11788</v>
      </c>
      <c r="E5920" t="s">
        <v>12602</v>
      </c>
      <c r="F5920" t="s">
        <v>26</v>
      </c>
      <c r="G5920">
        <v>1</v>
      </c>
      <c r="H5920" t="s">
        <v>26</v>
      </c>
      <c r="I5920" t="s">
        <v>26</v>
      </c>
      <c r="J5920" t="s">
        <v>26</v>
      </c>
      <c r="K5920" t="s">
        <v>26</v>
      </c>
      <c r="L5920" t="s">
        <v>26</v>
      </c>
      <c r="M5920" t="s">
        <v>26</v>
      </c>
      <c r="N5920" t="s">
        <v>26</v>
      </c>
      <c r="O5920" t="s">
        <v>26</v>
      </c>
      <c r="P5920" t="s">
        <v>26</v>
      </c>
      <c r="Q5920" t="s">
        <v>26</v>
      </c>
      <c r="R5920" t="s">
        <v>26</v>
      </c>
      <c r="S5920" t="s">
        <v>26</v>
      </c>
      <c r="T5920" t="s">
        <v>26</v>
      </c>
      <c r="U5920" t="s">
        <v>26</v>
      </c>
      <c r="V5920" t="s">
        <v>26</v>
      </c>
      <c r="W5920" t="s">
        <v>26</v>
      </c>
      <c r="X5920" t="s">
        <v>26</v>
      </c>
      <c r="Y5920" t="s">
        <v>26</v>
      </c>
      <c r="Z5920" t="s">
        <v>26</v>
      </c>
      <c r="AA5920" t="s">
        <v>26</v>
      </c>
      <c r="AB5920" t="s">
        <v>26</v>
      </c>
      <c r="AC5920" t="s">
        <v>26</v>
      </c>
      <c r="AD5920" t="s">
        <v>26</v>
      </c>
      <c r="AE5920" t="s">
        <v>26</v>
      </c>
      <c r="AF5920">
        <v>1</v>
      </c>
      <c r="AG5920" t="s">
        <v>26</v>
      </c>
      <c r="AH5920" t="s">
        <v>26</v>
      </c>
      <c r="AI5920">
        <v>1</v>
      </c>
      <c r="AJ5920">
        <v>0</v>
      </c>
      <c r="AK5920">
        <v>0</v>
      </c>
      <c r="AL5920" t="s">
        <v>26</v>
      </c>
    </row>
    <row r="5921" spans="1:38">
      <c r="A5921" t="s">
        <v>12603</v>
      </c>
      <c r="B5921" t="s">
        <v>1547</v>
      </c>
      <c r="C5921" t="s">
        <v>11562</v>
      </c>
      <c r="D5921" t="s">
        <v>11788</v>
      </c>
      <c r="E5921" t="s">
        <v>12604</v>
      </c>
      <c r="F5921" t="s">
        <v>26</v>
      </c>
      <c r="G5921">
        <v>1</v>
      </c>
      <c r="H5921" t="s">
        <v>26</v>
      </c>
      <c r="I5921" t="s">
        <v>26</v>
      </c>
      <c r="J5921" t="s">
        <v>26</v>
      </c>
      <c r="K5921" t="s">
        <v>26</v>
      </c>
      <c r="L5921" t="s">
        <v>26</v>
      </c>
      <c r="M5921" t="s">
        <v>26</v>
      </c>
      <c r="N5921" t="s">
        <v>26</v>
      </c>
      <c r="O5921" t="s">
        <v>26</v>
      </c>
      <c r="P5921" t="s">
        <v>26</v>
      </c>
      <c r="Q5921" t="s">
        <v>26</v>
      </c>
      <c r="R5921" t="s">
        <v>26</v>
      </c>
      <c r="S5921" t="s">
        <v>26</v>
      </c>
      <c r="T5921" t="s">
        <v>26</v>
      </c>
      <c r="U5921" t="s">
        <v>26</v>
      </c>
      <c r="V5921" t="s">
        <v>26</v>
      </c>
      <c r="W5921" t="s">
        <v>26</v>
      </c>
      <c r="X5921" t="s">
        <v>26</v>
      </c>
      <c r="Y5921" t="s">
        <v>26</v>
      </c>
      <c r="Z5921" t="s">
        <v>26</v>
      </c>
      <c r="AA5921" t="s">
        <v>26</v>
      </c>
      <c r="AB5921" t="s">
        <v>26</v>
      </c>
      <c r="AC5921" t="s">
        <v>26</v>
      </c>
      <c r="AD5921" t="s">
        <v>26</v>
      </c>
      <c r="AE5921" t="s">
        <v>26</v>
      </c>
      <c r="AF5921">
        <v>1</v>
      </c>
      <c r="AG5921" t="s">
        <v>26</v>
      </c>
      <c r="AH5921" t="s">
        <v>26</v>
      </c>
      <c r="AI5921">
        <v>1</v>
      </c>
      <c r="AJ5921">
        <v>0</v>
      </c>
      <c r="AK5921">
        <v>0</v>
      </c>
      <c r="AL5921" t="s">
        <v>26</v>
      </c>
    </row>
    <row r="5922" spans="1:38">
      <c r="A5922" t="s">
        <v>12605</v>
      </c>
      <c r="B5922" t="s">
        <v>1547</v>
      </c>
      <c r="C5922" t="s">
        <v>11562</v>
      </c>
      <c r="D5922" t="s">
        <v>11788</v>
      </c>
      <c r="E5922" t="s">
        <v>12606</v>
      </c>
      <c r="F5922" t="s">
        <v>26</v>
      </c>
      <c r="G5922">
        <v>1</v>
      </c>
      <c r="H5922" t="s">
        <v>26</v>
      </c>
      <c r="I5922" t="s">
        <v>26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26</v>
      </c>
      <c r="P5922" t="s">
        <v>26</v>
      </c>
      <c r="Q5922" t="s">
        <v>26</v>
      </c>
      <c r="R5922" t="s">
        <v>26</v>
      </c>
      <c r="S5922" t="s">
        <v>26</v>
      </c>
      <c r="T5922" t="s">
        <v>26</v>
      </c>
      <c r="U5922" t="s">
        <v>26</v>
      </c>
      <c r="V5922" t="s">
        <v>26</v>
      </c>
      <c r="W5922" t="s">
        <v>26</v>
      </c>
      <c r="X5922" t="s">
        <v>26</v>
      </c>
      <c r="Y5922" t="s">
        <v>26</v>
      </c>
      <c r="Z5922" t="s">
        <v>26</v>
      </c>
      <c r="AA5922" t="s">
        <v>26</v>
      </c>
      <c r="AB5922" t="s">
        <v>26</v>
      </c>
      <c r="AC5922" t="s">
        <v>26</v>
      </c>
      <c r="AD5922" t="s">
        <v>26</v>
      </c>
      <c r="AE5922" t="s">
        <v>26</v>
      </c>
      <c r="AF5922">
        <v>1</v>
      </c>
      <c r="AG5922" t="s">
        <v>26</v>
      </c>
      <c r="AH5922" t="s">
        <v>26</v>
      </c>
      <c r="AI5922">
        <v>1</v>
      </c>
      <c r="AJ5922">
        <v>0</v>
      </c>
      <c r="AK5922">
        <v>0</v>
      </c>
      <c r="AL5922" t="s">
        <v>26</v>
      </c>
    </row>
    <row r="5923" spans="1:38">
      <c r="A5923" t="s">
        <v>12607</v>
      </c>
      <c r="B5923" t="s">
        <v>1547</v>
      </c>
      <c r="C5923" t="s">
        <v>11562</v>
      </c>
      <c r="D5923" t="s">
        <v>11788</v>
      </c>
      <c r="E5923" t="s">
        <v>12608</v>
      </c>
      <c r="F5923" t="s">
        <v>26</v>
      </c>
      <c r="G5923">
        <v>1</v>
      </c>
      <c r="H5923" t="s">
        <v>26</v>
      </c>
      <c r="I5923" t="s">
        <v>26</v>
      </c>
      <c r="J5923" t="s">
        <v>26</v>
      </c>
      <c r="K5923" t="s">
        <v>26</v>
      </c>
      <c r="L5923" t="s">
        <v>26</v>
      </c>
      <c r="M5923" t="s">
        <v>26</v>
      </c>
      <c r="N5923" t="s">
        <v>26</v>
      </c>
      <c r="O5923" t="s">
        <v>26</v>
      </c>
      <c r="P5923" t="s">
        <v>26</v>
      </c>
      <c r="Q5923">
        <v>1</v>
      </c>
      <c r="R5923" t="s">
        <v>26</v>
      </c>
      <c r="S5923" t="s">
        <v>26</v>
      </c>
      <c r="T5923" t="s">
        <v>26</v>
      </c>
      <c r="U5923" t="s">
        <v>26</v>
      </c>
      <c r="V5923" t="s">
        <v>26</v>
      </c>
      <c r="W5923" t="s">
        <v>26</v>
      </c>
      <c r="X5923" t="s">
        <v>26</v>
      </c>
      <c r="Y5923" t="s">
        <v>26</v>
      </c>
      <c r="Z5923">
        <v>49</v>
      </c>
      <c r="AA5923" t="s">
        <v>26</v>
      </c>
      <c r="AB5923" t="s">
        <v>26</v>
      </c>
      <c r="AC5923" t="s">
        <v>26</v>
      </c>
      <c r="AD5923" t="s">
        <v>26</v>
      </c>
      <c r="AE5923" t="s">
        <v>26</v>
      </c>
      <c r="AF5923">
        <v>1</v>
      </c>
      <c r="AG5923" t="s">
        <v>26</v>
      </c>
      <c r="AH5923" t="s">
        <v>26</v>
      </c>
      <c r="AI5923">
        <v>1</v>
      </c>
      <c r="AJ5923">
        <v>0</v>
      </c>
      <c r="AK5923">
        <v>0</v>
      </c>
      <c r="AL5923" t="s">
        <v>26</v>
      </c>
    </row>
    <row r="5924" spans="1:38">
      <c r="A5924" t="s">
        <v>12609</v>
      </c>
      <c r="B5924" t="s">
        <v>1547</v>
      </c>
      <c r="C5924" t="s">
        <v>11562</v>
      </c>
      <c r="D5924" t="s">
        <v>11788</v>
      </c>
      <c r="E5924" t="s">
        <v>12610</v>
      </c>
      <c r="F5924" t="s">
        <v>26</v>
      </c>
      <c r="G5924" t="s">
        <v>26</v>
      </c>
      <c r="H5924" t="s">
        <v>26</v>
      </c>
      <c r="I5924" t="s">
        <v>26</v>
      </c>
      <c r="J5924" t="s">
        <v>26</v>
      </c>
      <c r="K5924" t="s">
        <v>26</v>
      </c>
      <c r="L5924" t="s">
        <v>26</v>
      </c>
      <c r="M5924" t="s">
        <v>26</v>
      </c>
      <c r="N5924" t="s">
        <v>26</v>
      </c>
      <c r="O5924" t="s">
        <v>26</v>
      </c>
      <c r="P5924" t="s">
        <v>26</v>
      </c>
      <c r="Q5924" t="s">
        <v>26</v>
      </c>
      <c r="R5924" t="s">
        <v>26</v>
      </c>
      <c r="S5924" t="s">
        <v>26</v>
      </c>
      <c r="T5924" t="s">
        <v>26</v>
      </c>
      <c r="U5924" t="s">
        <v>26</v>
      </c>
      <c r="V5924" t="s">
        <v>26</v>
      </c>
      <c r="W5924" t="s">
        <v>26</v>
      </c>
      <c r="X5924" t="s">
        <v>26</v>
      </c>
      <c r="Y5924" t="s">
        <v>26</v>
      </c>
      <c r="Z5924" t="s">
        <v>26</v>
      </c>
      <c r="AA5924" t="s">
        <v>26</v>
      </c>
      <c r="AB5924" t="s">
        <v>26</v>
      </c>
      <c r="AC5924" t="s">
        <v>26</v>
      </c>
      <c r="AD5924" t="s">
        <v>26</v>
      </c>
      <c r="AE5924" t="s">
        <v>26</v>
      </c>
      <c r="AF5924" t="s">
        <v>26</v>
      </c>
      <c r="AG5924" t="s">
        <v>26</v>
      </c>
      <c r="AH5924" t="s">
        <v>26</v>
      </c>
      <c r="AI5924" t="s">
        <v>26</v>
      </c>
      <c r="AJ5924" t="s">
        <v>26</v>
      </c>
      <c r="AK5924" t="s">
        <v>26</v>
      </c>
      <c r="AL5924" t="s">
        <v>26</v>
      </c>
    </row>
    <row r="5925" spans="1:38">
      <c r="A5925" t="s">
        <v>12611</v>
      </c>
      <c r="B5925" t="s">
        <v>1547</v>
      </c>
      <c r="C5925" t="s">
        <v>11562</v>
      </c>
      <c r="D5925" t="s">
        <v>11788</v>
      </c>
      <c r="E5925" t="s">
        <v>12612</v>
      </c>
      <c r="F5925" t="s">
        <v>26</v>
      </c>
      <c r="G5925">
        <v>1</v>
      </c>
      <c r="H5925" t="s">
        <v>26</v>
      </c>
      <c r="I5925" t="s">
        <v>26</v>
      </c>
      <c r="J5925" t="s">
        <v>26</v>
      </c>
      <c r="K5925" t="s">
        <v>26</v>
      </c>
      <c r="L5925" t="s">
        <v>26</v>
      </c>
      <c r="M5925" t="s">
        <v>26</v>
      </c>
      <c r="N5925" t="s">
        <v>26</v>
      </c>
      <c r="O5925" t="s">
        <v>26</v>
      </c>
      <c r="P5925" t="s">
        <v>26</v>
      </c>
      <c r="Q5925" t="s">
        <v>26</v>
      </c>
      <c r="R5925" t="s">
        <v>26</v>
      </c>
      <c r="S5925" t="s">
        <v>26</v>
      </c>
      <c r="T5925" t="s">
        <v>26</v>
      </c>
      <c r="U5925" t="s">
        <v>26</v>
      </c>
      <c r="V5925" t="s">
        <v>26</v>
      </c>
      <c r="W5925" t="s">
        <v>26</v>
      </c>
      <c r="X5925" t="s">
        <v>26</v>
      </c>
      <c r="Y5925" t="s">
        <v>26</v>
      </c>
      <c r="Z5925" t="s">
        <v>26</v>
      </c>
      <c r="AA5925" t="s">
        <v>26</v>
      </c>
      <c r="AB5925" t="s">
        <v>26</v>
      </c>
      <c r="AC5925" t="s">
        <v>26</v>
      </c>
      <c r="AD5925" t="s">
        <v>26</v>
      </c>
      <c r="AE5925" t="s">
        <v>26</v>
      </c>
      <c r="AF5925">
        <v>1</v>
      </c>
      <c r="AG5925" t="s">
        <v>26</v>
      </c>
      <c r="AH5925" t="s">
        <v>26</v>
      </c>
      <c r="AI5925">
        <v>1</v>
      </c>
      <c r="AJ5925">
        <v>0</v>
      </c>
      <c r="AK5925">
        <v>0</v>
      </c>
      <c r="AL5925" t="s">
        <v>26</v>
      </c>
    </row>
    <row r="5926" spans="1:38">
      <c r="A5926" t="s">
        <v>12613</v>
      </c>
      <c r="B5926" t="s">
        <v>1547</v>
      </c>
      <c r="C5926" t="s">
        <v>11562</v>
      </c>
      <c r="D5926" t="s">
        <v>11788</v>
      </c>
      <c r="E5926" t="s">
        <v>12614</v>
      </c>
      <c r="F5926" t="s">
        <v>26</v>
      </c>
      <c r="G5926">
        <v>1</v>
      </c>
      <c r="H5926" t="s">
        <v>26</v>
      </c>
      <c r="I5926" t="s">
        <v>26</v>
      </c>
      <c r="J5926" t="s">
        <v>26</v>
      </c>
      <c r="K5926" t="s">
        <v>26</v>
      </c>
      <c r="L5926" t="s">
        <v>26</v>
      </c>
      <c r="M5926" t="s">
        <v>26</v>
      </c>
      <c r="N5926" t="s">
        <v>26</v>
      </c>
      <c r="O5926" t="s">
        <v>26</v>
      </c>
      <c r="P5926" t="s">
        <v>26</v>
      </c>
      <c r="Q5926" t="s">
        <v>26</v>
      </c>
      <c r="R5926" t="s">
        <v>26</v>
      </c>
      <c r="S5926" t="s">
        <v>26</v>
      </c>
      <c r="T5926" t="s">
        <v>26</v>
      </c>
      <c r="U5926" t="s">
        <v>26</v>
      </c>
      <c r="V5926" t="s">
        <v>26</v>
      </c>
      <c r="W5926" t="s">
        <v>26</v>
      </c>
      <c r="X5926" t="s">
        <v>26</v>
      </c>
      <c r="Y5926" t="s">
        <v>26</v>
      </c>
      <c r="Z5926" t="s">
        <v>26</v>
      </c>
      <c r="AA5926" t="s">
        <v>26</v>
      </c>
      <c r="AB5926" t="s">
        <v>26</v>
      </c>
      <c r="AC5926" t="s">
        <v>26</v>
      </c>
      <c r="AD5926" t="s">
        <v>26</v>
      </c>
      <c r="AE5926" t="s">
        <v>26</v>
      </c>
      <c r="AF5926">
        <v>1</v>
      </c>
      <c r="AG5926" t="s">
        <v>26</v>
      </c>
      <c r="AH5926" t="s">
        <v>26</v>
      </c>
      <c r="AI5926">
        <v>1</v>
      </c>
      <c r="AJ5926">
        <v>0</v>
      </c>
      <c r="AK5926">
        <v>0</v>
      </c>
      <c r="AL5926" t="s">
        <v>26</v>
      </c>
    </row>
    <row r="5927" spans="1:38">
      <c r="A5927" t="s">
        <v>12615</v>
      </c>
      <c r="B5927" t="s">
        <v>1547</v>
      </c>
      <c r="C5927" t="s">
        <v>11562</v>
      </c>
      <c r="D5927" t="s">
        <v>11788</v>
      </c>
      <c r="E5927" t="s">
        <v>12616</v>
      </c>
      <c r="F5927" t="s">
        <v>26</v>
      </c>
      <c r="G5927">
        <v>1</v>
      </c>
      <c r="H5927">
        <v>1</v>
      </c>
      <c r="I5927" t="s">
        <v>26</v>
      </c>
      <c r="J5927" t="s">
        <v>26</v>
      </c>
      <c r="K5927" t="s">
        <v>26</v>
      </c>
      <c r="L5927" t="s">
        <v>26</v>
      </c>
      <c r="M5927" t="s">
        <v>26</v>
      </c>
      <c r="N5927" t="s">
        <v>26</v>
      </c>
      <c r="O5927" t="s">
        <v>26</v>
      </c>
      <c r="P5927">
        <v>1</v>
      </c>
      <c r="Q5927">
        <v>1</v>
      </c>
      <c r="R5927" t="s">
        <v>26</v>
      </c>
      <c r="S5927" t="s">
        <v>26</v>
      </c>
      <c r="T5927">
        <v>1</v>
      </c>
      <c r="U5927" t="s">
        <v>26</v>
      </c>
      <c r="V5927" t="s">
        <v>26</v>
      </c>
      <c r="W5927" t="s">
        <v>26</v>
      </c>
      <c r="X5927">
        <v>2</v>
      </c>
      <c r="Y5927">
        <v>2</v>
      </c>
      <c r="Z5927">
        <v>72</v>
      </c>
      <c r="AA5927" t="s">
        <v>26</v>
      </c>
      <c r="AB5927" t="s">
        <v>26</v>
      </c>
      <c r="AC5927" t="s">
        <v>26</v>
      </c>
      <c r="AD5927" t="s">
        <v>26</v>
      </c>
      <c r="AE5927" t="s">
        <v>26</v>
      </c>
      <c r="AF5927">
        <v>1</v>
      </c>
      <c r="AG5927" t="s">
        <v>26</v>
      </c>
      <c r="AH5927" t="s">
        <v>26</v>
      </c>
      <c r="AI5927">
        <v>1</v>
      </c>
      <c r="AJ5927">
        <v>0</v>
      </c>
      <c r="AK5927">
        <v>0</v>
      </c>
      <c r="AL5927" t="s">
        <v>26</v>
      </c>
    </row>
    <row r="5928" spans="1:38">
      <c r="A5928" t="s">
        <v>12617</v>
      </c>
      <c r="B5928" t="s">
        <v>1547</v>
      </c>
      <c r="C5928" t="s">
        <v>11562</v>
      </c>
      <c r="D5928" t="s">
        <v>11788</v>
      </c>
      <c r="E5928" t="s">
        <v>1424</v>
      </c>
      <c r="F5928" t="s">
        <v>26</v>
      </c>
      <c r="G5928">
        <v>1</v>
      </c>
      <c r="H5928">
        <v>1</v>
      </c>
      <c r="I5928">
        <v>1</v>
      </c>
      <c r="J5928" t="s">
        <v>26</v>
      </c>
      <c r="K5928" t="s">
        <v>26</v>
      </c>
      <c r="L5928" t="s">
        <v>26</v>
      </c>
      <c r="M5928" t="s">
        <v>26</v>
      </c>
      <c r="N5928" t="s">
        <v>26</v>
      </c>
      <c r="O5928" t="s">
        <v>26</v>
      </c>
      <c r="P5928" t="s">
        <v>26</v>
      </c>
      <c r="Q5928">
        <v>1</v>
      </c>
      <c r="R5928" t="s">
        <v>26</v>
      </c>
      <c r="S5928">
        <v>1</v>
      </c>
      <c r="T5928" t="s">
        <v>26</v>
      </c>
      <c r="U5928" t="s">
        <v>26</v>
      </c>
      <c r="V5928" t="s">
        <v>26</v>
      </c>
      <c r="W5928" t="s">
        <v>26</v>
      </c>
      <c r="X5928" t="s">
        <v>26</v>
      </c>
      <c r="Y5928" t="s">
        <v>26</v>
      </c>
      <c r="Z5928">
        <v>44</v>
      </c>
      <c r="AA5928" t="s">
        <v>26</v>
      </c>
      <c r="AB5928" t="s">
        <v>26</v>
      </c>
      <c r="AC5928" t="s">
        <v>26</v>
      </c>
      <c r="AD5928">
        <v>14</v>
      </c>
      <c r="AE5928">
        <v>14</v>
      </c>
      <c r="AF5928" t="s">
        <v>26</v>
      </c>
      <c r="AG5928" t="s">
        <v>26</v>
      </c>
      <c r="AH5928" t="s">
        <v>26</v>
      </c>
      <c r="AI5928">
        <v>1</v>
      </c>
      <c r="AJ5928">
        <v>0</v>
      </c>
      <c r="AK5928">
        <v>0</v>
      </c>
      <c r="AL5928" t="s">
        <v>26</v>
      </c>
    </row>
    <row r="5929" spans="1:38">
      <c r="A5929" t="s">
        <v>12618</v>
      </c>
      <c r="B5929" t="s">
        <v>1547</v>
      </c>
      <c r="C5929" t="s">
        <v>11562</v>
      </c>
      <c r="D5929" t="s">
        <v>11788</v>
      </c>
      <c r="E5929" t="s">
        <v>12619</v>
      </c>
      <c r="F5929" t="s">
        <v>26</v>
      </c>
      <c r="G5929">
        <v>1</v>
      </c>
      <c r="H5929" t="s">
        <v>26</v>
      </c>
      <c r="I5929" t="s">
        <v>26</v>
      </c>
      <c r="J5929" t="s">
        <v>26</v>
      </c>
      <c r="K5929" t="s">
        <v>26</v>
      </c>
      <c r="L5929" t="s">
        <v>26</v>
      </c>
      <c r="M5929" t="s">
        <v>26</v>
      </c>
      <c r="N5929" t="s">
        <v>26</v>
      </c>
      <c r="O5929" t="s">
        <v>26</v>
      </c>
      <c r="P5929">
        <v>1</v>
      </c>
      <c r="Q5929" t="s">
        <v>26</v>
      </c>
      <c r="R5929" t="s">
        <v>26</v>
      </c>
      <c r="S5929">
        <v>1</v>
      </c>
      <c r="T5929" t="s">
        <v>26</v>
      </c>
      <c r="U5929" t="s">
        <v>26</v>
      </c>
      <c r="V5929" t="s">
        <v>26</v>
      </c>
      <c r="W5929" t="s">
        <v>26</v>
      </c>
      <c r="X5929" t="s">
        <v>26</v>
      </c>
      <c r="Y5929" t="s">
        <v>26</v>
      </c>
      <c r="Z5929">
        <v>25.3</v>
      </c>
      <c r="AA5929" t="s">
        <v>26</v>
      </c>
      <c r="AB5929" t="s">
        <v>26</v>
      </c>
      <c r="AC5929" t="s">
        <v>26</v>
      </c>
      <c r="AD5929" t="s">
        <v>26</v>
      </c>
      <c r="AE5929" t="s">
        <v>26</v>
      </c>
      <c r="AF5929">
        <v>1</v>
      </c>
      <c r="AG5929" t="s">
        <v>26</v>
      </c>
      <c r="AH5929" t="s">
        <v>26</v>
      </c>
      <c r="AI5929">
        <v>1</v>
      </c>
      <c r="AJ5929">
        <v>0</v>
      </c>
      <c r="AK5929">
        <v>0</v>
      </c>
      <c r="AL5929" t="s">
        <v>26</v>
      </c>
    </row>
    <row r="5930" spans="1:38">
      <c r="A5930" t="s">
        <v>12620</v>
      </c>
      <c r="B5930" t="s">
        <v>1547</v>
      </c>
      <c r="C5930" t="s">
        <v>11562</v>
      </c>
      <c r="D5930" t="s">
        <v>11788</v>
      </c>
      <c r="E5930" t="s">
        <v>12621</v>
      </c>
      <c r="F5930" t="s">
        <v>26</v>
      </c>
      <c r="G5930" t="s">
        <v>26</v>
      </c>
      <c r="H5930" t="s">
        <v>26</v>
      </c>
      <c r="I5930">
        <v>1</v>
      </c>
      <c r="J5930" t="s">
        <v>26</v>
      </c>
      <c r="K5930" t="s">
        <v>26</v>
      </c>
      <c r="L5930" t="s">
        <v>26</v>
      </c>
      <c r="M5930" t="s">
        <v>26</v>
      </c>
      <c r="N5930" t="s">
        <v>26</v>
      </c>
      <c r="O5930" t="s">
        <v>26</v>
      </c>
      <c r="P5930" t="s">
        <v>26</v>
      </c>
      <c r="Q5930" t="s">
        <v>26</v>
      </c>
      <c r="R5930" t="s">
        <v>26</v>
      </c>
      <c r="S5930" t="s">
        <v>26</v>
      </c>
      <c r="T5930" t="s">
        <v>26</v>
      </c>
      <c r="U5930" t="s">
        <v>26</v>
      </c>
      <c r="V5930" t="s">
        <v>26</v>
      </c>
      <c r="W5930" t="s">
        <v>26</v>
      </c>
      <c r="X5930" t="s">
        <v>26</v>
      </c>
      <c r="Y5930" t="s">
        <v>26</v>
      </c>
      <c r="Z5930">
        <v>30</v>
      </c>
      <c r="AA5930" t="s">
        <v>26</v>
      </c>
      <c r="AB5930" t="s">
        <v>26</v>
      </c>
      <c r="AC5930" t="s">
        <v>26</v>
      </c>
      <c r="AD5930" t="s">
        <v>26</v>
      </c>
      <c r="AE5930" t="s">
        <v>26</v>
      </c>
      <c r="AF5930" t="s">
        <v>26</v>
      </c>
      <c r="AG5930" t="s">
        <v>26</v>
      </c>
      <c r="AH5930" t="s">
        <v>26</v>
      </c>
      <c r="AI5930">
        <v>1</v>
      </c>
      <c r="AJ5930">
        <v>0</v>
      </c>
      <c r="AK5930">
        <v>0</v>
      </c>
      <c r="AL5930" t="s">
        <v>26</v>
      </c>
    </row>
    <row r="5931" spans="1:38">
      <c r="A5931" t="s">
        <v>12622</v>
      </c>
      <c r="B5931" t="s">
        <v>1547</v>
      </c>
      <c r="C5931" t="s">
        <v>11562</v>
      </c>
      <c r="D5931" t="s">
        <v>11788</v>
      </c>
      <c r="E5931" t="s">
        <v>12623</v>
      </c>
      <c r="F5931" t="s">
        <v>26</v>
      </c>
      <c r="G5931">
        <v>1</v>
      </c>
      <c r="H5931" t="s">
        <v>26</v>
      </c>
      <c r="I5931" t="s">
        <v>26</v>
      </c>
      <c r="J5931" t="s">
        <v>26</v>
      </c>
      <c r="K5931" t="s">
        <v>26</v>
      </c>
      <c r="L5931" t="s">
        <v>26</v>
      </c>
      <c r="M5931" t="s">
        <v>26</v>
      </c>
      <c r="N5931" t="s">
        <v>26</v>
      </c>
      <c r="O5931" t="s">
        <v>26</v>
      </c>
      <c r="P5931" t="s">
        <v>26</v>
      </c>
      <c r="Q5931">
        <v>1</v>
      </c>
      <c r="R5931" t="s">
        <v>26</v>
      </c>
      <c r="S5931" t="s">
        <v>26</v>
      </c>
      <c r="T5931" t="s">
        <v>26</v>
      </c>
      <c r="U5931" t="s">
        <v>26</v>
      </c>
      <c r="V5931" t="s">
        <v>26</v>
      </c>
      <c r="W5931" t="s">
        <v>26</v>
      </c>
      <c r="X5931" t="s">
        <v>26</v>
      </c>
      <c r="Y5931" t="s">
        <v>26</v>
      </c>
      <c r="Z5931">
        <v>37</v>
      </c>
      <c r="AA5931" t="s">
        <v>26</v>
      </c>
      <c r="AB5931" t="s">
        <v>26</v>
      </c>
      <c r="AC5931" t="s">
        <v>26</v>
      </c>
      <c r="AD5931" t="s">
        <v>26</v>
      </c>
      <c r="AE5931" t="s">
        <v>26</v>
      </c>
      <c r="AF5931" t="s">
        <v>26</v>
      </c>
      <c r="AG5931" t="s">
        <v>26</v>
      </c>
      <c r="AH5931" t="s">
        <v>26</v>
      </c>
      <c r="AI5931">
        <v>1</v>
      </c>
      <c r="AJ5931">
        <v>0</v>
      </c>
      <c r="AK5931">
        <v>0</v>
      </c>
      <c r="AL5931" t="s">
        <v>26</v>
      </c>
    </row>
    <row r="5932" spans="1:38">
      <c r="A5932" t="s">
        <v>12624</v>
      </c>
      <c r="B5932" t="s">
        <v>1547</v>
      </c>
      <c r="C5932" t="s">
        <v>11562</v>
      </c>
      <c r="D5932" t="s">
        <v>11788</v>
      </c>
      <c r="E5932" t="s">
        <v>12625</v>
      </c>
      <c r="F5932" t="s">
        <v>26</v>
      </c>
      <c r="G5932">
        <v>1</v>
      </c>
      <c r="H5932" t="s">
        <v>26</v>
      </c>
      <c r="I5932" t="s">
        <v>26</v>
      </c>
      <c r="J5932" t="s">
        <v>26</v>
      </c>
      <c r="K5932" t="s">
        <v>26</v>
      </c>
      <c r="L5932" t="s">
        <v>26</v>
      </c>
      <c r="M5932" t="s">
        <v>26</v>
      </c>
      <c r="N5932" t="s">
        <v>26</v>
      </c>
      <c r="O5932" t="s">
        <v>26</v>
      </c>
      <c r="P5932" t="s">
        <v>26</v>
      </c>
      <c r="Q5932" t="s">
        <v>26</v>
      </c>
      <c r="R5932" t="s">
        <v>26</v>
      </c>
      <c r="S5932" t="s">
        <v>26</v>
      </c>
      <c r="T5932" t="s">
        <v>26</v>
      </c>
      <c r="U5932" t="s">
        <v>26</v>
      </c>
      <c r="V5932" t="s">
        <v>26</v>
      </c>
      <c r="W5932" t="s">
        <v>26</v>
      </c>
      <c r="X5932" t="s">
        <v>26</v>
      </c>
      <c r="Y5932" t="s">
        <v>26</v>
      </c>
      <c r="Z5932">
        <v>17.600000000000001</v>
      </c>
      <c r="AA5932" t="s">
        <v>26</v>
      </c>
      <c r="AB5932" t="s">
        <v>26</v>
      </c>
      <c r="AC5932" t="s">
        <v>26</v>
      </c>
      <c r="AD5932" t="s">
        <v>26</v>
      </c>
      <c r="AE5932" t="s">
        <v>26</v>
      </c>
      <c r="AF5932" t="s">
        <v>26</v>
      </c>
      <c r="AG5932" t="s">
        <v>26</v>
      </c>
      <c r="AH5932" t="s">
        <v>26</v>
      </c>
      <c r="AI5932">
        <v>1</v>
      </c>
      <c r="AJ5932">
        <v>0</v>
      </c>
      <c r="AK5932">
        <v>0</v>
      </c>
      <c r="AL5932" t="s">
        <v>26</v>
      </c>
    </row>
    <row r="5933" spans="1:38">
      <c r="A5933" t="s">
        <v>12626</v>
      </c>
      <c r="B5933" t="s">
        <v>1547</v>
      </c>
      <c r="C5933" t="s">
        <v>11562</v>
      </c>
      <c r="D5933" t="s">
        <v>11788</v>
      </c>
      <c r="E5933" t="s">
        <v>12627</v>
      </c>
      <c r="F5933" t="s">
        <v>26</v>
      </c>
      <c r="G5933">
        <v>1</v>
      </c>
      <c r="H5933" t="s">
        <v>26</v>
      </c>
      <c r="I5933" t="s">
        <v>26</v>
      </c>
      <c r="J5933" t="s">
        <v>26</v>
      </c>
      <c r="K5933" t="s">
        <v>26</v>
      </c>
      <c r="L5933" t="s">
        <v>26</v>
      </c>
      <c r="M5933" t="s">
        <v>26</v>
      </c>
      <c r="N5933" t="s">
        <v>26</v>
      </c>
      <c r="O5933" t="s">
        <v>26</v>
      </c>
      <c r="P5933" t="s">
        <v>26</v>
      </c>
      <c r="Q5933" t="s">
        <v>26</v>
      </c>
      <c r="R5933" t="s">
        <v>26</v>
      </c>
      <c r="S5933" t="s">
        <v>26</v>
      </c>
      <c r="T5933" t="s">
        <v>26</v>
      </c>
      <c r="U5933" t="s">
        <v>26</v>
      </c>
      <c r="V5933" t="s">
        <v>26</v>
      </c>
      <c r="W5933" t="s">
        <v>26</v>
      </c>
      <c r="X5933" t="s">
        <v>26</v>
      </c>
      <c r="Y5933" t="s">
        <v>26</v>
      </c>
      <c r="Z5933">
        <v>50</v>
      </c>
      <c r="AA5933" t="s">
        <v>26</v>
      </c>
      <c r="AB5933" t="s">
        <v>26</v>
      </c>
      <c r="AC5933" t="s">
        <v>26</v>
      </c>
      <c r="AD5933" t="s">
        <v>26</v>
      </c>
      <c r="AE5933" t="s">
        <v>26</v>
      </c>
      <c r="AF5933" t="s">
        <v>26</v>
      </c>
      <c r="AG5933" t="s">
        <v>26</v>
      </c>
      <c r="AH5933" t="s">
        <v>26</v>
      </c>
      <c r="AI5933">
        <v>1</v>
      </c>
      <c r="AJ5933">
        <v>0</v>
      </c>
      <c r="AK5933">
        <v>0</v>
      </c>
      <c r="AL5933" t="s">
        <v>26</v>
      </c>
    </row>
    <row r="5934" spans="1:38">
      <c r="A5934" t="s">
        <v>12628</v>
      </c>
      <c r="B5934" t="s">
        <v>1547</v>
      </c>
      <c r="C5934" t="s">
        <v>11562</v>
      </c>
      <c r="D5934" t="s">
        <v>11788</v>
      </c>
      <c r="E5934" t="s">
        <v>12629</v>
      </c>
      <c r="F5934" t="s">
        <v>26</v>
      </c>
      <c r="G5934">
        <v>1</v>
      </c>
      <c r="H5934" t="s">
        <v>26</v>
      </c>
      <c r="I5934" t="s">
        <v>26</v>
      </c>
      <c r="J5934" t="s">
        <v>26</v>
      </c>
      <c r="K5934" t="s">
        <v>26</v>
      </c>
      <c r="L5934" t="s">
        <v>26</v>
      </c>
      <c r="M5934" t="s">
        <v>26</v>
      </c>
      <c r="N5934" t="s">
        <v>26</v>
      </c>
      <c r="O5934" t="s">
        <v>26</v>
      </c>
      <c r="P5934" t="s">
        <v>26</v>
      </c>
      <c r="Q5934" t="s">
        <v>26</v>
      </c>
      <c r="R5934" t="s">
        <v>26</v>
      </c>
      <c r="S5934" t="s">
        <v>26</v>
      </c>
      <c r="T5934" t="s">
        <v>26</v>
      </c>
      <c r="U5934" t="s">
        <v>26</v>
      </c>
      <c r="V5934" t="s">
        <v>26</v>
      </c>
      <c r="W5934" t="s">
        <v>26</v>
      </c>
      <c r="X5934" t="s">
        <v>26</v>
      </c>
      <c r="Y5934" t="s">
        <v>26</v>
      </c>
      <c r="Z5934" t="s">
        <v>26</v>
      </c>
      <c r="AA5934" t="s">
        <v>26</v>
      </c>
      <c r="AB5934" t="s">
        <v>26</v>
      </c>
      <c r="AC5934" t="s">
        <v>26</v>
      </c>
      <c r="AD5934" t="s">
        <v>26</v>
      </c>
      <c r="AE5934" t="s">
        <v>26</v>
      </c>
      <c r="AF5934">
        <v>1</v>
      </c>
      <c r="AG5934" t="s">
        <v>26</v>
      </c>
      <c r="AH5934" t="s">
        <v>26</v>
      </c>
      <c r="AI5934">
        <v>1</v>
      </c>
      <c r="AJ5934">
        <v>0</v>
      </c>
      <c r="AK5934">
        <v>0</v>
      </c>
      <c r="AL5934" t="s">
        <v>26</v>
      </c>
    </row>
    <row r="5935" spans="1:38">
      <c r="A5935" t="s">
        <v>12630</v>
      </c>
      <c r="B5935" t="s">
        <v>1547</v>
      </c>
      <c r="C5935" t="s">
        <v>11562</v>
      </c>
      <c r="D5935" t="s">
        <v>11788</v>
      </c>
      <c r="E5935" t="s">
        <v>12631</v>
      </c>
      <c r="F5935" t="s">
        <v>26</v>
      </c>
      <c r="G5935">
        <v>1</v>
      </c>
      <c r="H5935" t="s">
        <v>26</v>
      </c>
      <c r="I5935" t="s">
        <v>26</v>
      </c>
      <c r="J5935" t="s">
        <v>26</v>
      </c>
      <c r="K5935" t="s">
        <v>26</v>
      </c>
      <c r="L5935" t="s">
        <v>26</v>
      </c>
      <c r="M5935" t="s">
        <v>26</v>
      </c>
      <c r="N5935" t="s">
        <v>26</v>
      </c>
      <c r="O5935" t="s">
        <v>26</v>
      </c>
      <c r="P5935" t="s">
        <v>26</v>
      </c>
      <c r="Q5935" t="s">
        <v>26</v>
      </c>
      <c r="R5935" t="s">
        <v>26</v>
      </c>
      <c r="S5935" t="s">
        <v>26</v>
      </c>
      <c r="T5935" t="s">
        <v>26</v>
      </c>
      <c r="U5935" t="s">
        <v>26</v>
      </c>
      <c r="V5935" t="s">
        <v>26</v>
      </c>
      <c r="W5935" t="s">
        <v>26</v>
      </c>
      <c r="X5935" t="s">
        <v>26</v>
      </c>
      <c r="Y5935" t="s">
        <v>26</v>
      </c>
      <c r="Z5935">
        <v>27.8</v>
      </c>
      <c r="AA5935" t="s">
        <v>26</v>
      </c>
      <c r="AB5935" t="s">
        <v>26</v>
      </c>
      <c r="AC5935" t="s">
        <v>26</v>
      </c>
      <c r="AD5935" t="s">
        <v>26</v>
      </c>
      <c r="AE5935" t="s">
        <v>26</v>
      </c>
      <c r="AF5935" t="s">
        <v>26</v>
      </c>
      <c r="AG5935" t="s">
        <v>26</v>
      </c>
      <c r="AH5935" t="s">
        <v>26</v>
      </c>
      <c r="AI5935">
        <v>1</v>
      </c>
      <c r="AJ5935">
        <v>0</v>
      </c>
      <c r="AK5935">
        <v>0</v>
      </c>
      <c r="AL5935" t="s">
        <v>26</v>
      </c>
    </row>
    <row r="5936" spans="1:38">
      <c r="A5936" t="s">
        <v>12632</v>
      </c>
      <c r="B5936" t="s">
        <v>1547</v>
      </c>
      <c r="C5936" t="s">
        <v>11562</v>
      </c>
      <c r="D5936" t="s">
        <v>11788</v>
      </c>
      <c r="E5936" t="s">
        <v>12633</v>
      </c>
      <c r="F5936" t="s">
        <v>26</v>
      </c>
      <c r="G5936" t="s">
        <v>26</v>
      </c>
      <c r="H5936" t="s">
        <v>26</v>
      </c>
      <c r="I5936" t="s">
        <v>26</v>
      </c>
      <c r="J5936" t="s">
        <v>26</v>
      </c>
      <c r="K5936" t="s">
        <v>26</v>
      </c>
      <c r="L5936" t="s">
        <v>26</v>
      </c>
      <c r="M5936" t="s">
        <v>26</v>
      </c>
      <c r="N5936" t="s">
        <v>26</v>
      </c>
      <c r="O5936" t="s">
        <v>26</v>
      </c>
      <c r="P5936" t="s">
        <v>26</v>
      </c>
      <c r="Q5936" t="s">
        <v>26</v>
      </c>
      <c r="R5936" t="s">
        <v>26</v>
      </c>
      <c r="S5936" t="s">
        <v>26</v>
      </c>
      <c r="T5936" t="s">
        <v>26</v>
      </c>
      <c r="U5936" t="s">
        <v>26</v>
      </c>
      <c r="V5936" t="s">
        <v>26</v>
      </c>
      <c r="W5936" t="s">
        <v>26</v>
      </c>
      <c r="X5936" t="s">
        <v>26</v>
      </c>
      <c r="Y5936" t="s">
        <v>26</v>
      </c>
      <c r="Z5936" t="s">
        <v>26</v>
      </c>
      <c r="AA5936" t="s">
        <v>26</v>
      </c>
      <c r="AB5936" t="s">
        <v>26</v>
      </c>
      <c r="AC5936" t="s">
        <v>26</v>
      </c>
      <c r="AD5936" t="s">
        <v>26</v>
      </c>
      <c r="AE5936" t="s">
        <v>26</v>
      </c>
      <c r="AF5936" t="s">
        <v>26</v>
      </c>
      <c r="AG5936" t="s">
        <v>26</v>
      </c>
      <c r="AH5936" t="s">
        <v>26</v>
      </c>
      <c r="AI5936" t="s">
        <v>26</v>
      </c>
      <c r="AJ5936" t="s">
        <v>26</v>
      </c>
      <c r="AK5936" t="s">
        <v>26</v>
      </c>
      <c r="AL5936" t="s">
        <v>26</v>
      </c>
    </row>
    <row r="5937" spans="1:38">
      <c r="A5937" t="s">
        <v>12634</v>
      </c>
      <c r="B5937" t="s">
        <v>1547</v>
      </c>
      <c r="C5937" t="s">
        <v>11562</v>
      </c>
      <c r="D5937" t="s">
        <v>11788</v>
      </c>
      <c r="E5937" t="s">
        <v>12635</v>
      </c>
      <c r="F5937" t="s">
        <v>26</v>
      </c>
      <c r="G5937" t="s">
        <v>26</v>
      </c>
      <c r="H5937" t="s">
        <v>26</v>
      </c>
      <c r="I5937" t="s">
        <v>26</v>
      </c>
      <c r="J5937" t="s">
        <v>26</v>
      </c>
      <c r="K5937" t="s">
        <v>26</v>
      </c>
      <c r="L5937" t="s">
        <v>26</v>
      </c>
      <c r="M5937" t="s">
        <v>26</v>
      </c>
      <c r="N5937" t="s">
        <v>26</v>
      </c>
      <c r="O5937" t="s">
        <v>26</v>
      </c>
      <c r="P5937" t="s">
        <v>26</v>
      </c>
      <c r="Q5937" t="s">
        <v>26</v>
      </c>
      <c r="R5937" t="s">
        <v>26</v>
      </c>
      <c r="S5937" t="s">
        <v>26</v>
      </c>
      <c r="T5937" t="s">
        <v>26</v>
      </c>
      <c r="U5937" t="s">
        <v>26</v>
      </c>
      <c r="V5937" t="s">
        <v>26</v>
      </c>
      <c r="W5937" t="s">
        <v>26</v>
      </c>
      <c r="X5937" t="s">
        <v>26</v>
      </c>
      <c r="Y5937" t="s">
        <v>26</v>
      </c>
      <c r="Z5937" t="s">
        <v>26</v>
      </c>
      <c r="AA5937" t="s">
        <v>26</v>
      </c>
      <c r="AB5937" t="s">
        <v>26</v>
      </c>
      <c r="AC5937" t="s">
        <v>26</v>
      </c>
      <c r="AD5937" t="s">
        <v>26</v>
      </c>
      <c r="AE5937" t="s">
        <v>26</v>
      </c>
      <c r="AF5937" t="s">
        <v>26</v>
      </c>
      <c r="AG5937" t="s">
        <v>26</v>
      </c>
      <c r="AH5937" t="s">
        <v>26</v>
      </c>
      <c r="AI5937" t="s">
        <v>26</v>
      </c>
      <c r="AJ5937" t="s">
        <v>26</v>
      </c>
      <c r="AK5937" t="s">
        <v>26</v>
      </c>
      <c r="AL5937" t="s">
        <v>26</v>
      </c>
    </row>
    <row r="5938" spans="1:38">
      <c r="A5938" t="s">
        <v>12636</v>
      </c>
      <c r="B5938" t="s">
        <v>1547</v>
      </c>
      <c r="C5938" t="s">
        <v>11562</v>
      </c>
      <c r="D5938" t="s">
        <v>11788</v>
      </c>
      <c r="E5938" t="s">
        <v>12637</v>
      </c>
      <c r="F5938" t="s">
        <v>26</v>
      </c>
      <c r="G5938" t="s">
        <v>26</v>
      </c>
      <c r="H5938" t="s">
        <v>26</v>
      </c>
      <c r="I5938" t="s">
        <v>26</v>
      </c>
      <c r="J5938" t="s">
        <v>26</v>
      </c>
      <c r="K5938" t="s">
        <v>26</v>
      </c>
      <c r="L5938" t="s">
        <v>26</v>
      </c>
      <c r="M5938" t="s">
        <v>26</v>
      </c>
      <c r="N5938" t="s">
        <v>26</v>
      </c>
      <c r="O5938" t="s">
        <v>26</v>
      </c>
      <c r="P5938" t="s">
        <v>26</v>
      </c>
      <c r="Q5938" t="s">
        <v>26</v>
      </c>
      <c r="R5938" t="s">
        <v>26</v>
      </c>
      <c r="S5938" t="s">
        <v>26</v>
      </c>
      <c r="T5938" t="s">
        <v>26</v>
      </c>
      <c r="U5938" t="s">
        <v>26</v>
      </c>
      <c r="V5938" t="s">
        <v>26</v>
      </c>
      <c r="W5938" t="s">
        <v>26</v>
      </c>
      <c r="X5938" t="s">
        <v>26</v>
      </c>
      <c r="Y5938" t="s">
        <v>26</v>
      </c>
      <c r="Z5938" t="s">
        <v>26</v>
      </c>
      <c r="AA5938" t="s">
        <v>26</v>
      </c>
      <c r="AB5938" t="s">
        <v>26</v>
      </c>
      <c r="AC5938" t="s">
        <v>26</v>
      </c>
      <c r="AD5938" t="s">
        <v>26</v>
      </c>
      <c r="AE5938" t="s">
        <v>26</v>
      </c>
      <c r="AF5938" t="s">
        <v>26</v>
      </c>
      <c r="AG5938" t="s">
        <v>26</v>
      </c>
      <c r="AH5938" t="s">
        <v>26</v>
      </c>
      <c r="AI5938">
        <v>1</v>
      </c>
      <c r="AJ5938">
        <v>0</v>
      </c>
      <c r="AK5938">
        <v>0</v>
      </c>
      <c r="AL5938" t="s">
        <v>26</v>
      </c>
    </row>
    <row r="5939" spans="1:38">
      <c r="A5939" t="s">
        <v>12638</v>
      </c>
      <c r="B5939" t="s">
        <v>1547</v>
      </c>
      <c r="C5939" t="s">
        <v>11562</v>
      </c>
      <c r="D5939" t="s">
        <v>11788</v>
      </c>
      <c r="E5939" t="s">
        <v>12639</v>
      </c>
      <c r="F5939" t="s">
        <v>26</v>
      </c>
      <c r="G5939">
        <v>1</v>
      </c>
      <c r="H5939" t="s">
        <v>26</v>
      </c>
      <c r="I5939" t="s">
        <v>26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26</v>
      </c>
      <c r="P5939">
        <v>1</v>
      </c>
      <c r="Q5939" t="s">
        <v>26</v>
      </c>
      <c r="R5939" t="s">
        <v>26</v>
      </c>
      <c r="S5939" t="s">
        <v>26</v>
      </c>
      <c r="T5939">
        <v>1</v>
      </c>
      <c r="U5939" t="s">
        <v>26</v>
      </c>
      <c r="V5939" t="s">
        <v>26</v>
      </c>
      <c r="W5939" t="s">
        <v>26</v>
      </c>
      <c r="X5939" t="s">
        <v>26</v>
      </c>
      <c r="Y5939" t="s">
        <v>26</v>
      </c>
      <c r="Z5939">
        <v>43.3</v>
      </c>
      <c r="AA5939" t="s">
        <v>26</v>
      </c>
      <c r="AB5939" t="s">
        <v>26</v>
      </c>
      <c r="AC5939" t="s">
        <v>26</v>
      </c>
      <c r="AD5939" t="s">
        <v>26</v>
      </c>
      <c r="AE5939" t="s">
        <v>26</v>
      </c>
      <c r="AF5939">
        <v>1</v>
      </c>
      <c r="AG5939" t="s">
        <v>26</v>
      </c>
      <c r="AH5939" t="s">
        <v>26</v>
      </c>
      <c r="AI5939">
        <v>1</v>
      </c>
      <c r="AJ5939">
        <v>0</v>
      </c>
      <c r="AK5939">
        <v>0</v>
      </c>
      <c r="AL5939" t="s">
        <v>26</v>
      </c>
    </row>
    <row r="5940" spans="1:38">
      <c r="A5940" t="s">
        <v>12640</v>
      </c>
      <c r="B5940" t="s">
        <v>1547</v>
      </c>
      <c r="C5940" t="s">
        <v>11562</v>
      </c>
      <c r="D5940" t="s">
        <v>11788</v>
      </c>
      <c r="E5940" t="s">
        <v>12641</v>
      </c>
      <c r="F5940" t="s">
        <v>26</v>
      </c>
      <c r="G5940">
        <v>1</v>
      </c>
      <c r="H5940" t="s">
        <v>26</v>
      </c>
      <c r="I5940">
        <v>1</v>
      </c>
      <c r="J5940" t="s">
        <v>26</v>
      </c>
      <c r="K5940" t="s">
        <v>26</v>
      </c>
      <c r="L5940" t="s">
        <v>26</v>
      </c>
      <c r="M5940" t="s">
        <v>26</v>
      </c>
      <c r="N5940" t="s">
        <v>26</v>
      </c>
      <c r="O5940" t="s">
        <v>26</v>
      </c>
      <c r="P5940" t="s">
        <v>26</v>
      </c>
      <c r="Q5940">
        <v>1</v>
      </c>
      <c r="R5940" t="s">
        <v>26</v>
      </c>
      <c r="S5940">
        <v>1</v>
      </c>
      <c r="T5940" t="s">
        <v>26</v>
      </c>
      <c r="U5940" t="s">
        <v>26</v>
      </c>
      <c r="V5940" t="s">
        <v>26</v>
      </c>
      <c r="W5940" t="s">
        <v>26</v>
      </c>
      <c r="X5940" t="s">
        <v>26</v>
      </c>
      <c r="Y5940" t="s">
        <v>26</v>
      </c>
      <c r="Z5940">
        <v>25.8</v>
      </c>
      <c r="AA5940" t="s">
        <v>26</v>
      </c>
      <c r="AB5940" t="s">
        <v>26</v>
      </c>
      <c r="AC5940" t="s">
        <v>26</v>
      </c>
      <c r="AD5940" t="s">
        <v>26</v>
      </c>
      <c r="AE5940" t="s">
        <v>26</v>
      </c>
      <c r="AF5940">
        <v>1</v>
      </c>
      <c r="AG5940" t="s">
        <v>26</v>
      </c>
      <c r="AH5940" t="s">
        <v>26</v>
      </c>
      <c r="AI5940">
        <v>1</v>
      </c>
      <c r="AJ5940">
        <v>0</v>
      </c>
      <c r="AK5940">
        <v>0</v>
      </c>
      <c r="AL5940" t="s">
        <v>26</v>
      </c>
    </row>
    <row r="5941" spans="1:38">
      <c r="A5941" t="s">
        <v>12642</v>
      </c>
      <c r="B5941" t="s">
        <v>1547</v>
      </c>
      <c r="C5941" t="s">
        <v>11562</v>
      </c>
      <c r="D5941" t="s">
        <v>11788</v>
      </c>
      <c r="E5941" t="s">
        <v>12643</v>
      </c>
      <c r="F5941" t="s">
        <v>26</v>
      </c>
      <c r="G5941">
        <v>1</v>
      </c>
      <c r="H5941" t="s">
        <v>26</v>
      </c>
      <c r="I5941">
        <v>1</v>
      </c>
      <c r="J5941" t="s">
        <v>26</v>
      </c>
      <c r="K5941" t="s">
        <v>26</v>
      </c>
      <c r="L5941" t="s">
        <v>26</v>
      </c>
      <c r="M5941" t="s">
        <v>26</v>
      </c>
      <c r="N5941" t="s">
        <v>26</v>
      </c>
      <c r="O5941" t="s">
        <v>26</v>
      </c>
      <c r="P5941" t="s">
        <v>26</v>
      </c>
      <c r="Q5941">
        <v>1</v>
      </c>
      <c r="R5941" t="s">
        <v>26</v>
      </c>
      <c r="S5941" t="s">
        <v>26</v>
      </c>
      <c r="T5941" t="s">
        <v>26</v>
      </c>
      <c r="U5941" t="s">
        <v>26</v>
      </c>
      <c r="V5941" t="s">
        <v>26</v>
      </c>
      <c r="W5941" t="s">
        <v>26</v>
      </c>
      <c r="X5941" t="s">
        <v>26</v>
      </c>
      <c r="Y5941" t="s">
        <v>26</v>
      </c>
      <c r="Z5941" t="s">
        <v>26</v>
      </c>
      <c r="AA5941" t="s">
        <v>26</v>
      </c>
      <c r="AB5941" t="s">
        <v>26</v>
      </c>
      <c r="AC5941" t="s">
        <v>26</v>
      </c>
      <c r="AD5941" t="s">
        <v>26</v>
      </c>
      <c r="AE5941" t="s">
        <v>26</v>
      </c>
      <c r="AF5941" t="s">
        <v>26</v>
      </c>
      <c r="AG5941" t="s">
        <v>26</v>
      </c>
      <c r="AH5941" t="s">
        <v>26</v>
      </c>
      <c r="AI5941" t="s">
        <v>26</v>
      </c>
      <c r="AJ5941" t="s">
        <v>26</v>
      </c>
      <c r="AK5941" t="s">
        <v>26</v>
      </c>
      <c r="AL5941" t="s">
        <v>26</v>
      </c>
    </row>
    <row r="5942" spans="1:38">
      <c r="A5942" t="s">
        <v>12644</v>
      </c>
      <c r="B5942" t="s">
        <v>1547</v>
      </c>
      <c r="C5942" t="s">
        <v>11562</v>
      </c>
      <c r="D5942" t="s">
        <v>11788</v>
      </c>
      <c r="E5942" t="s">
        <v>12645</v>
      </c>
      <c r="F5942" t="s">
        <v>26</v>
      </c>
      <c r="G5942">
        <v>1</v>
      </c>
      <c r="H5942" t="s">
        <v>26</v>
      </c>
      <c r="I5942" t="s">
        <v>26</v>
      </c>
      <c r="J5942" t="s">
        <v>26</v>
      </c>
      <c r="K5942" t="s">
        <v>26</v>
      </c>
      <c r="L5942" t="s">
        <v>26</v>
      </c>
      <c r="M5942" t="s">
        <v>26</v>
      </c>
      <c r="N5942" t="s">
        <v>26</v>
      </c>
      <c r="O5942" t="s">
        <v>26</v>
      </c>
      <c r="P5942" t="s">
        <v>26</v>
      </c>
      <c r="Q5942" t="s">
        <v>26</v>
      </c>
      <c r="R5942" t="s">
        <v>26</v>
      </c>
      <c r="S5942" t="s">
        <v>26</v>
      </c>
      <c r="T5942" t="s">
        <v>26</v>
      </c>
      <c r="U5942" t="s">
        <v>26</v>
      </c>
      <c r="V5942" t="s">
        <v>26</v>
      </c>
      <c r="W5942" t="s">
        <v>26</v>
      </c>
      <c r="X5942" t="s">
        <v>26</v>
      </c>
      <c r="Y5942" t="s">
        <v>26</v>
      </c>
      <c r="Z5942" t="s">
        <v>26</v>
      </c>
      <c r="AA5942" t="s">
        <v>26</v>
      </c>
      <c r="AB5942" t="s">
        <v>26</v>
      </c>
      <c r="AC5942" t="s">
        <v>26</v>
      </c>
      <c r="AD5942" t="s">
        <v>26</v>
      </c>
      <c r="AE5942" t="s">
        <v>26</v>
      </c>
      <c r="AF5942">
        <v>1</v>
      </c>
      <c r="AG5942" t="s">
        <v>26</v>
      </c>
      <c r="AH5942" t="s">
        <v>26</v>
      </c>
      <c r="AI5942">
        <v>1</v>
      </c>
      <c r="AJ5942">
        <v>0</v>
      </c>
      <c r="AK5942">
        <v>0</v>
      </c>
      <c r="AL5942" t="s">
        <v>26</v>
      </c>
    </row>
    <row r="5943" spans="1:38">
      <c r="A5943" t="s">
        <v>12646</v>
      </c>
      <c r="B5943" t="s">
        <v>1547</v>
      </c>
      <c r="C5943" t="s">
        <v>11562</v>
      </c>
      <c r="D5943" t="s">
        <v>12647</v>
      </c>
      <c r="E5943" t="s">
        <v>12648</v>
      </c>
      <c r="F5943" t="s">
        <v>26</v>
      </c>
      <c r="G5943">
        <v>1</v>
      </c>
      <c r="H5943">
        <v>1</v>
      </c>
      <c r="I5943" t="s">
        <v>26</v>
      </c>
      <c r="J5943" t="s">
        <v>26</v>
      </c>
      <c r="K5943" t="s">
        <v>26</v>
      </c>
      <c r="L5943" t="s">
        <v>26</v>
      </c>
      <c r="M5943" t="s">
        <v>26</v>
      </c>
      <c r="N5943" t="s">
        <v>26</v>
      </c>
      <c r="O5943" t="s">
        <v>26</v>
      </c>
      <c r="P5943" t="s">
        <v>26</v>
      </c>
      <c r="Q5943" t="s">
        <v>26</v>
      </c>
      <c r="R5943" t="s">
        <v>26</v>
      </c>
      <c r="S5943" t="s">
        <v>26</v>
      </c>
      <c r="T5943" t="s">
        <v>26</v>
      </c>
      <c r="U5943" t="s">
        <v>26</v>
      </c>
      <c r="V5943" t="s">
        <v>26</v>
      </c>
      <c r="W5943" t="s">
        <v>26</v>
      </c>
      <c r="X5943" t="s">
        <v>26</v>
      </c>
      <c r="Y5943" t="s">
        <v>26</v>
      </c>
      <c r="Z5943">
        <v>98.6</v>
      </c>
      <c r="AA5943" t="s">
        <v>26</v>
      </c>
      <c r="AB5943" t="s">
        <v>26</v>
      </c>
      <c r="AC5943" t="s">
        <v>26</v>
      </c>
      <c r="AD5943" t="s">
        <v>26</v>
      </c>
      <c r="AE5943" t="s">
        <v>26</v>
      </c>
      <c r="AF5943">
        <v>1</v>
      </c>
      <c r="AG5943" t="s">
        <v>26</v>
      </c>
      <c r="AH5943" t="s">
        <v>26</v>
      </c>
      <c r="AI5943">
        <v>1</v>
      </c>
      <c r="AJ5943">
        <v>0</v>
      </c>
      <c r="AK5943">
        <v>0</v>
      </c>
      <c r="AL5943" t="s">
        <v>26</v>
      </c>
    </row>
    <row r="5944" spans="1:38">
      <c r="A5944" t="s">
        <v>12649</v>
      </c>
      <c r="B5944" t="s">
        <v>1547</v>
      </c>
      <c r="C5944" t="s">
        <v>11562</v>
      </c>
      <c r="D5944" t="s">
        <v>12647</v>
      </c>
      <c r="E5944" t="s">
        <v>1034</v>
      </c>
      <c r="F5944" t="s">
        <v>26</v>
      </c>
      <c r="G5944">
        <v>1</v>
      </c>
      <c r="H5944">
        <v>1</v>
      </c>
      <c r="I5944" t="s">
        <v>26</v>
      </c>
      <c r="J5944" t="s">
        <v>26</v>
      </c>
      <c r="K5944" t="s">
        <v>26</v>
      </c>
      <c r="L5944" t="s">
        <v>26</v>
      </c>
      <c r="M5944" t="s">
        <v>26</v>
      </c>
      <c r="N5944" t="s">
        <v>26</v>
      </c>
      <c r="O5944" t="s">
        <v>26</v>
      </c>
      <c r="P5944" t="s">
        <v>26</v>
      </c>
      <c r="Q5944">
        <v>1</v>
      </c>
      <c r="R5944" t="s">
        <v>26</v>
      </c>
      <c r="S5944" t="s">
        <v>26</v>
      </c>
      <c r="T5944">
        <v>1</v>
      </c>
      <c r="U5944" t="s">
        <v>26</v>
      </c>
      <c r="V5944" t="s">
        <v>26</v>
      </c>
      <c r="W5944" t="s">
        <v>26</v>
      </c>
      <c r="X5944" t="s">
        <v>26</v>
      </c>
      <c r="Y5944" t="s">
        <v>26</v>
      </c>
      <c r="Z5944">
        <v>92.4</v>
      </c>
      <c r="AA5944" t="s">
        <v>26</v>
      </c>
      <c r="AB5944" t="s">
        <v>26</v>
      </c>
      <c r="AC5944" t="s">
        <v>26</v>
      </c>
      <c r="AD5944">
        <v>69</v>
      </c>
      <c r="AE5944">
        <v>69</v>
      </c>
      <c r="AF5944">
        <v>1</v>
      </c>
      <c r="AG5944" t="s">
        <v>26</v>
      </c>
      <c r="AH5944" t="s">
        <v>26</v>
      </c>
      <c r="AI5944">
        <v>1</v>
      </c>
      <c r="AJ5944">
        <v>0</v>
      </c>
      <c r="AK5944">
        <v>0</v>
      </c>
      <c r="AL5944" t="s">
        <v>26</v>
      </c>
    </row>
    <row r="5945" spans="1:38">
      <c r="A5945" t="s">
        <v>12650</v>
      </c>
      <c r="B5945" t="s">
        <v>1547</v>
      </c>
      <c r="C5945" t="s">
        <v>11562</v>
      </c>
      <c r="D5945" t="s">
        <v>12647</v>
      </c>
      <c r="E5945" t="s">
        <v>12651</v>
      </c>
      <c r="F5945" t="s">
        <v>26</v>
      </c>
      <c r="G5945" t="s">
        <v>26</v>
      </c>
      <c r="H5945" t="s">
        <v>26</v>
      </c>
      <c r="I5945" t="s">
        <v>26</v>
      </c>
      <c r="J5945" t="s">
        <v>26</v>
      </c>
      <c r="K5945" t="s">
        <v>26</v>
      </c>
      <c r="L5945" t="s">
        <v>26</v>
      </c>
      <c r="M5945" t="s">
        <v>26</v>
      </c>
      <c r="N5945" t="s">
        <v>26</v>
      </c>
      <c r="O5945" t="s">
        <v>26</v>
      </c>
      <c r="P5945" t="s">
        <v>26</v>
      </c>
      <c r="Q5945" t="s">
        <v>26</v>
      </c>
      <c r="R5945" t="s">
        <v>26</v>
      </c>
      <c r="S5945" t="s">
        <v>26</v>
      </c>
      <c r="T5945" t="s">
        <v>26</v>
      </c>
      <c r="U5945" t="s">
        <v>26</v>
      </c>
      <c r="V5945" t="s">
        <v>26</v>
      </c>
      <c r="W5945" t="s">
        <v>26</v>
      </c>
      <c r="X5945" t="s">
        <v>26</v>
      </c>
      <c r="Y5945" t="s">
        <v>26</v>
      </c>
      <c r="Z5945" t="s">
        <v>26</v>
      </c>
      <c r="AA5945" t="s">
        <v>26</v>
      </c>
      <c r="AB5945" t="s">
        <v>26</v>
      </c>
      <c r="AC5945" t="s">
        <v>26</v>
      </c>
      <c r="AD5945" t="s">
        <v>26</v>
      </c>
      <c r="AE5945" t="s">
        <v>26</v>
      </c>
      <c r="AF5945" t="s">
        <v>26</v>
      </c>
      <c r="AG5945" t="s">
        <v>26</v>
      </c>
      <c r="AH5945" t="s">
        <v>26</v>
      </c>
      <c r="AI5945" t="s">
        <v>26</v>
      </c>
      <c r="AJ5945" t="s">
        <v>26</v>
      </c>
      <c r="AK5945" t="s">
        <v>26</v>
      </c>
      <c r="AL5945" t="s">
        <v>26</v>
      </c>
    </row>
    <row r="5946" spans="1:38">
      <c r="A5946" t="s">
        <v>12652</v>
      </c>
      <c r="B5946" t="s">
        <v>1547</v>
      </c>
      <c r="C5946" t="s">
        <v>11562</v>
      </c>
      <c r="D5946" t="s">
        <v>12647</v>
      </c>
      <c r="E5946" t="s">
        <v>1264</v>
      </c>
      <c r="F5946" t="s">
        <v>26</v>
      </c>
      <c r="G5946">
        <v>1</v>
      </c>
      <c r="H5946" t="s">
        <v>26</v>
      </c>
      <c r="I5946" t="s">
        <v>26</v>
      </c>
      <c r="J5946" t="s">
        <v>26</v>
      </c>
      <c r="K5946" t="s">
        <v>26</v>
      </c>
      <c r="L5946" t="s">
        <v>26</v>
      </c>
      <c r="M5946" t="s">
        <v>26</v>
      </c>
      <c r="N5946" t="s">
        <v>26</v>
      </c>
      <c r="O5946" t="s">
        <v>26</v>
      </c>
      <c r="P5946" t="s">
        <v>26</v>
      </c>
      <c r="Q5946">
        <v>1</v>
      </c>
      <c r="R5946" t="s">
        <v>26</v>
      </c>
      <c r="S5946" t="s">
        <v>26</v>
      </c>
      <c r="T5946" t="s">
        <v>26</v>
      </c>
      <c r="U5946" t="s">
        <v>26</v>
      </c>
      <c r="V5946" t="s">
        <v>26</v>
      </c>
      <c r="W5946" t="s">
        <v>26</v>
      </c>
      <c r="X5946" t="s">
        <v>26</v>
      </c>
      <c r="Y5946" t="s">
        <v>26</v>
      </c>
      <c r="Z5946">
        <v>100</v>
      </c>
      <c r="AA5946" t="s">
        <v>26</v>
      </c>
      <c r="AB5946" t="s">
        <v>26</v>
      </c>
      <c r="AC5946" t="s">
        <v>26</v>
      </c>
      <c r="AD5946">
        <v>45</v>
      </c>
      <c r="AE5946">
        <v>45</v>
      </c>
      <c r="AF5946">
        <v>1</v>
      </c>
      <c r="AG5946">
        <v>8.4</v>
      </c>
      <c r="AH5946">
        <v>8.4</v>
      </c>
      <c r="AI5946">
        <v>1</v>
      </c>
      <c r="AJ5946">
        <v>0</v>
      </c>
      <c r="AK5946">
        <v>0</v>
      </c>
      <c r="AL5946" t="s">
        <v>26</v>
      </c>
    </row>
    <row r="5947" spans="1:38">
      <c r="A5947" t="s">
        <v>12653</v>
      </c>
      <c r="B5947" t="s">
        <v>1547</v>
      </c>
      <c r="C5947" t="s">
        <v>11562</v>
      </c>
      <c r="D5947" t="s">
        <v>12647</v>
      </c>
      <c r="E5947" t="s">
        <v>12654</v>
      </c>
      <c r="F5947" t="s">
        <v>26</v>
      </c>
      <c r="G5947">
        <v>1</v>
      </c>
      <c r="H5947">
        <v>1</v>
      </c>
      <c r="I5947" t="s">
        <v>26</v>
      </c>
      <c r="J5947" t="s">
        <v>26</v>
      </c>
      <c r="K5947" t="s">
        <v>26</v>
      </c>
      <c r="L5947" t="s">
        <v>26</v>
      </c>
      <c r="M5947" t="s">
        <v>26</v>
      </c>
      <c r="N5947" t="s">
        <v>26</v>
      </c>
      <c r="O5947" t="s">
        <v>26</v>
      </c>
      <c r="P5947" t="s">
        <v>26</v>
      </c>
      <c r="Q5947">
        <v>1</v>
      </c>
      <c r="R5947" t="s">
        <v>26</v>
      </c>
      <c r="S5947" t="s">
        <v>26</v>
      </c>
      <c r="T5947" t="s">
        <v>26</v>
      </c>
      <c r="U5947" t="s">
        <v>26</v>
      </c>
      <c r="V5947" t="s">
        <v>26</v>
      </c>
      <c r="W5947" t="s">
        <v>26</v>
      </c>
      <c r="X5947" t="s">
        <v>26</v>
      </c>
      <c r="Y5947" t="s">
        <v>26</v>
      </c>
      <c r="Z5947">
        <v>94</v>
      </c>
      <c r="AA5947" t="s">
        <v>26</v>
      </c>
      <c r="AB5947" t="s">
        <v>26</v>
      </c>
      <c r="AC5947" t="s">
        <v>26</v>
      </c>
      <c r="AD5947" t="s">
        <v>26</v>
      </c>
      <c r="AE5947" t="s">
        <v>26</v>
      </c>
      <c r="AF5947">
        <v>1</v>
      </c>
      <c r="AG5947" t="s">
        <v>26</v>
      </c>
      <c r="AH5947" t="s">
        <v>26</v>
      </c>
      <c r="AI5947">
        <v>1</v>
      </c>
      <c r="AJ5947">
        <v>0</v>
      </c>
      <c r="AK5947">
        <v>0</v>
      </c>
      <c r="AL5947" t="s">
        <v>26</v>
      </c>
    </row>
    <row r="5948" spans="1:38">
      <c r="A5948" t="s">
        <v>12655</v>
      </c>
      <c r="B5948" t="s">
        <v>1547</v>
      </c>
      <c r="C5948" t="s">
        <v>11562</v>
      </c>
      <c r="D5948" t="s">
        <v>12647</v>
      </c>
      <c r="E5948" t="s">
        <v>12656</v>
      </c>
      <c r="F5948" t="s">
        <v>26</v>
      </c>
      <c r="G5948">
        <v>1</v>
      </c>
      <c r="H5948" t="s">
        <v>26</v>
      </c>
      <c r="I5948" t="s">
        <v>26</v>
      </c>
      <c r="J5948" t="s">
        <v>26</v>
      </c>
      <c r="K5948" t="s">
        <v>26</v>
      </c>
      <c r="L5948" t="s">
        <v>26</v>
      </c>
      <c r="M5948" t="s">
        <v>26</v>
      </c>
      <c r="N5948" t="s">
        <v>26</v>
      </c>
      <c r="O5948" t="s">
        <v>26</v>
      </c>
      <c r="P5948" t="s">
        <v>26</v>
      </c>
      <c r="Q5948" t="s">
        <v>26</v>
      </c>
      <c r="R5948" t="s">
        <v>26</v>
      </c>
      <c r="S5948" t="s">
        <v>26</v>
      </c>
      <c r="T5948" t="s">
        <v>26</v>
      </c>
      <c r="U5948" t="s">
        <v>26</v>
      </c>
      <c r="V5948" t="s">
        <v>26</v>
      </c>
      <c r="W5948" t="s">
        <v>26</v>
      </c>
      <c r="X5948" t="s">
        <v>26</v>
      </c>
      <c r="Y5948" t="s">
        <v>26</v>
      </c>
      <c r="Z5948" t="s">
        <v>26</v>
      </c>
      <c r="AA5948" t="s">
        <v>26</v>
      </c>
      <c r="AB5948" t="s">
        <v>26</v>
      </c>
      <c r="AC5948" t="s">
        <v>26</v>
      </c>
      <c r="AD5948" t="s">
        <v>26</v>
      </c>
      <c r="AE5948" t="s">
        <v>26</v>
      </c>
      <c r="AF5948" t="s">
        <v>26</v>
      </c>
      <c r="AG5948" t="s">
        <v>26</v>
      </c>
      <c r="AH5948" t="s">
        <v>26</v>
      </c>
      <c r="AI5948">
        <v>1</v>
      </c>
      <c r="AJ5948">
        <v>0</v>
      </c>
      <c r="AK5948">
        <v>0</v>
      </c>
      <c r="AL5948" t="s">
        <v>26</v>
      </c>
    </row>
    <row r="5949" spans="1:38">
      <c r="A5949" t="s">
        <v>12657</v>
      </c>
      <c r="B5949" t="s">
        <v>1547</v>
      </c>
      <c r="C5949" t="s">
        <v>11562</v>
      </c>
      <c r="D5949" t="s">
        <v>12647</v>
      </c>
      <c r="E5949" t="s">
        <v>12658</v>
      </c>
      <c r="F5949" t="s">
        <v>26</v>
      </c>
      <c r="G5949">
        <v>1</v>
      </c>
      <c r="H5949" t="s">
        <v>26</v>
      </c>
      <c r="I5949" t="s">
        <v>26</v>
      </c>
      <c r="J5949" t="s">
        <v>26</v>
      </c>
      <c r="K5949" t="s">
        <v>26</v>
      </c>
      <c r="L5949" t="s">
        <v>26</v>
      </c>
      <c r="M5949" t="s">
        <v>26</v>
      </c>
      <c r="N5949" t="s">
        <v>26</v>
      </c>
      <c r="O5949" t="s">
        <v>26</v>
      </c>
      <c r="P5949" t="s">
        <v>26</v>
      </c>
      <c r="Q5949">
        <v>1</v>
      </c>
      <c r="R5949" t="s">
        <v>26</v>
      </c>
      <c r="S5949" t="s">
        <v>26</v>
      </c>
      <c r="T5949" t="s">
        <v>26</v>
      </c>
      <c r="U5949" t="s">
        <v>26</v>
      </c>
      <c r="V5949" t="s">
        <v>26</v>
      </c>
      <c r="W5949" t="s">
        <v>26</v>
      </c>
      <c r="X5949" t="s">
        <v>26</v>
      </c>
      <c r="Y5949" t="s">
        <v>26</v>
      </c>
      <c r="Z5949">
        <v>55.8</v>
      </c>
      <c r="AA5949" t="s">
        <v>26</v>
      </c>
      <c r="AB5949" t="s">
        <v>26</v>
      </c>
      <c r="AC5949" t="s">
        <v>26</v>
      </c>
      <c r="AD5949" t="s">
        <v>26</v>
      </c>
      <c r="AE5949" t="s">
        <v>26</v>
      </c>
      <c r="AF5949">
        <v>1</v>
      </c>
      <c r="AG5949" t="s">
        <v>26</v>
      </c>
      <c r="AH5949" t="s">
        <v>26</v>
      </c>
      <c r="AI5949">
        <v>1</v>
      </c>
      <c r="AJ5949">
        <v>0</v>
      </c>
      <c r="AK5949">
        <v>0</v>
      </c>
      <c r="AL5949" t="s">
        <v>26</v>
      </c>
    </row>
    <row r="5950" spans="1:38">
      <c r="A5950" t="s">
        <v>12659</v>
      </c>
      <c r="B5950" t="s">
        <v>1547</v>
      </c>
      <c r="C5950" t="s">
        <v>11562</v>
      </c>
      <c r="D5950" t="s">
        <v>12647</v>
      </c>
      <c r="E5950" t="s">
        <v>12660</v>
      </c>
      <c r="F5950" t="s">
        <v>26</v>
      </c>
      <c r="G5950">
        <v>1</v>
      </c>
      <c r="H5950">
        <v>1</v>
      </c>
      <c r="I5950" t="s">
        <v>26</v>
      </c>
      <c r="J5950" t="s">
        <v>26</v>
      </c>
      <c r="K5950" t="s">
        <v>26</v>
      </c>
      <c r="L5950" t="s">
        <v>26</v>
      </c>
      <c r="M5950" t="s">
        <v>26</v>
      </c>
      <c r="N5950" t="s">
        <v>26</v>
      </c>
      <c r="O5950" t="s">
        <v>26</v>
      </c>
      <c r="P5950" t="s">
        <v>26</v>
      </c>
      <c r="Q5950" t="s">
        <v>26</v>
      </c>
      <c r="R5950" t="s">
        <v>26</v>
      </c>
      <c r="S5950" t="s">
        <v>26</v>
      </c>
      <c r="T5950" t="s">
        <v>26</v>
      </c>
      <c r="U5950" t="s">
        <v>26</v>
      </c>
      <c r="V5950" t="s">
        <v>26</v>
      </c>
      <c r="W5950" t="s">
        <v>26</v>
      </c>
      <c r="X5950" t="s">
        <v>26</v>
      </c>
      <c r="Y5950" t="s">
        <v>26</v>
      </c>
      <c r="Z5950">
        <v>106</v>
      </c>
      <c r="AA5950" t="s">
        <v>26</v>
      </c>
      <c r="AB5950" t="s">
        <v>26</v>
      </c>
      <c r="AC5950" t="s">
        <v>26</v>
      </c>
      <c r="AD5950" t="s">
        <v>26</v>
      </c>
      <c r="AE5950" t="s">
        <v>26</v>
      </c>
      <c r="AF5950">
        <v>1</v>
      </c>
      <c r="AG5950" t="s">
        <v>26</v>
      </c>
      <c r="AH5950" t="s">
        <v>26</v>
      </c>
      <c r="AI5950">
        <v>1</v>
      </c>
      <c r="AJ5950">
        <v>0</v>
      </c>
      <c r="AK5950">
        <v>0</v>
      </c>
      <c r="AL5950" t="s">
        <v>26</v>
      </c>
    </row>
    <row r="5951" spans="1:38">
      <c r="A5951" t="s">
        <v>12661</v>
      </c>
      <c r="B5951" t="s">
        <v>1547</v>
      </c>
      <c r="C5951" t="s">
        <v>11562</v>
      </c>
      <c r="D5951" t="s">
        <v>12647</v>
      </c>
      <c r="E5951" t="s">
        <v>12662</v>
      </c>
      <c r="F5951" t="s">
        <v>26</v>
      </c>
      <c r="G5951">
        <v>1</v>
      </c>
      <c r="H5951" t="s">
        <v>26</v>
      </c>
      <c r="I5951" t="s">
        <v>26</v>
      </c>
      <c r="J5951" t="s">
        <v>26</v>
      </c>
      <c r="K5951" t="s">
        <v>26</v>
      </c>
      <c r="L5951" t="s">
        <v>26</v>
      </c>
      <c r="M5951" t="s">
        <v>26</v>
      </c>
      <c r="N5951" t="s">
        <v>26</v>
      </c>
      <c r="O5951" t="s">
        <v>26</v>
      </c>
      <c r="P5951">
        <v>1</v>
      </c>
      <c r="Q5951">
        <v>1</v>
      </c>
      <c r="R5951" t="s">
        <v>26</v>
      </c>
      <c r="S5951" t="s">
        <v>26</v>
      </c>
      <c r="T5951" t="s">
        <v>26</v>
      </c>
      <c r="U5951" t="s">
        <v>26</v>
      </c>
      <c r="V5951" t="s">
        <v>26</v>
      </c>
      <c r="W5951" t="s">
        <v>26</v>
      </c>
      <c r="X5951" t="s">
        <v>26</v>
      </c>
      <c r="Y5951" t="s">
        <v>26</v>
      </c>
      <c r="Z5951">
        <v>59.5</v>
      </c>
      <c r="AA5951" t="s">
        <v>26</v>
      </c>
      <c r="AB5951" t="s">
        <v>26</v>
      </c>
      <c r="AC5951" t="s">
        <v>26</v>
      </c>
      <c r="AD5951" t="s">
        <v>26</v>
      </c>
      <c r="AE5951" t="s">
        <v>26</v>
      </c>
      <c r="AF5951">
        <v>1</v>
      </c>
      <c r="AG5951" t="s">
        <v>26</v>
      </c>
      <c r="AH5951" t="s">
        <v>26</v>
      </c>
      <c r="AI5951">
        <v>1</v>
      </c>
      <c r="AJ5951">
        <v>0</v>
      </c>
      <c r="AK5951">
        <v>0</v>
      </c>
      <c r="AL5951" t="s">
        <v>26</v>
      </c>
    </row>
    <row r="5952" spans="1:38">
      <c r="A5952" t="s">
        <v>12663</v>
      </c>
      <c r="B5952" t="s">
        <v>1547</v>
      </c>
      <c r="C5952" t="s">
        <v>11562</v>
      </c>
      <c r="D5952" t="s">
        <v>12647</v>
      </c>
      <c r="E5952" t="s">
        <v>12664</v>
      </c>
      <c r="F5952" t="s">
        <v>26</v>
      </c>
      <c r="G5952">
        <v>1</v>
      </c>
      <c r="H5952" t="s">
        <v>26</v>
      </c>
      <c r="I5952" t="s">
        <v>26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26</v>
      </c>
      <c r="Q5952" t="s">
        <v>26</v>
      </c>
      <c r="R5952" t="s">
        <v>26</v>
      </c>
      <c r="S5952" t="s">
        <v>26</v>
      </c>
      <c r="T5952" t="s">
        <v>26</v>
      </c>
      <c r="U5952" t="s">
        <v>26</v>
      </c>
      <c r="V5952" t="s">
        <v>26</v>
      </c>
      <c r="W5952" t="s">
        <v>26</v>
      </c>
      <c r="X5952" t="s">
        <v>26</v>
      </c>
      <c r="Y5952" t="s">
        <v>26</v>
      </c>
      <c r="Z5952">
        <v>70</v>
      </c>
      <c r="AA5952" t="s">
        <v>26</v>
      </c>
      <c r="AB5952" t="s">
        <v>26</v>
      </c>
      <c r="AC5952" t="s">
        <v>26</v>
      </c>
      <c r="AD5952" t="s">
        <v>26</v>
      </c>
      <c r="AE5952" t="s">
        <v>26</v>
      </c>
      <c r="AF5952">
        <v>1</v>
      </c>
      <c r="AG5952" t="s">
        <v>26</v>
      </c>
      <c r="AH5952" t="s">
        <v>26</v>
      </c>
      <c r="AI5952">
        <v>1</v>
      </c>
      <c r="AJ5952">
        <v>0</v>
      </c>
      <c r="AK5952">
        <v>0</v>
      </c>
      <c r="AL5952" t="s">
        <v>26</v>
      </c>
    </row>
    <row r="5953" spans="1:38">
      <c r="A5953" t="s">
        <v>12665</v>
      </c>
      <c r="B5953" t="s">
        <v>1547</v>
      </c>
      <c r="C5953" t="s">
        <v>11562</v>
      </c>
      <c r="D5953" t="s">
        <v>12647</v>
      </c>
      <c r="E5953" t="s">
        <v>12666</v>
      </c>
      <c r="F5953" t="s">
        <v>26</v>
      </c>
      <c r="G5953">
        <v>1</v>
      </c>
      <c r="H5953" t="s">
        <v>26</v>
      </c>
      <c r="I5953" t="s">
        <v>26</v>
      </c>
      <c r="J5953" t="s">
        <v>26</v>
      </c>
      <c r="K5953" t="s">
        <v>26</v>
      </c>
      <c r="L5953" t="s">
        <v>26</v>
      </c>
      <c r="M5953" t="s">
        <v>26</v>
      </c>
      <c r="N5953" t="s">
        <v>26</v>
      </c>
      <c r="O5953" t="s">
        <v>26</v>
      </c>
      <c r="P5953" t="s">
        <v>26</v>
      </c>
      <c r="Q5953" t="s">
        <v>26</v>
      </c>
      <c r="R5953" t="s">
        <v>26</v>
      </c>
      <c r="S5953" t="s">
        <v>26</v>
      </c>
      <c r="T5953" t="s">
        <v>26</v>
      </c>
      <c r="U5953" t="s">
        <v>26</v>
      </c>
      <c r="V5953" t="s">
        <v>26</v>
      </c>
      <c r="W5953" t="s">
        <v>26</v>
      </c>
      <c r="X5953" t="s">
        <v>26</v>
      </c>
      <c r="Y5953" t="s">
        <v>26</v>
      </c>
      <c r="Z5953" t="s">
        <v>26</v>
      </c>
      <c r="AA5953" t="s">
        <v>26</v>
      </c>
      <c r="AB5953" t="s">
        <v>26</v>
      </c>
      <c r="AC5953" t="s">
        <v>26</v>
      </c>
      <c r="AD5953" t="s">
        <v>26</v>
      </c>
      <c r="AE5953" t="s">
        <v>26</v>
      </c>
      <c r="AF5953">
        <v>1</v>
      </c>
      <c r="AG5953" t="s">
        <v>26</v>
      </c>
      <c r="AH5953" t="s">
        <v>26</v>
      </c>
      <c r="AI5953">
        <v>1</v>
      </c>
      <c r="AJ5953">
        <v>0</v>
      </c>
      <c r="AK5953">
        <v>0</v>
      </c>
      <c r="AL5953" t="s">
        <v>26</v>
      </c>
    </row>
    <row r="5954" spans="1:38">
      <c r="A5954" t="s">
        <v>12667</v>
      </c>
      <c r="B5954" t="s">
        <v>1547</v>
      </c>
      <c r="C5954" t="s">
        <v>11562</v>
      </c>
      <c r="D5954" t="s">
        <v>12647</v>
      </c>
      <c r="E5954" t="s">
        <v>12668</v>
      </c>
      <c r="F5954" t="s">
        <v>26</v>
      </c>
      <c r="G5954">
        <v>1</v>
      </c>
      <c r="H5954" t="s">
        <v>26</v>
      </c>
      <c r="I5954" t="s">
        <v>26</v>
      </c>
      <c r="J5954" t="s">
        <v>26</v>
      </c>
      <c r="K5954" t="s">
        <v>26</v>
      </c>
      <c r="L5954" t="s">
        <v>26</v>
      </c>
      <c r="M5954" t="s">
        <v>26</v>
      </c>
      <c r="N5954" t="s">
        <v>26</v>
      </c>
      <c r="O5954" t="s">
        <v>26</v>
      </c>
      <c r="P5954" t="s">
        <v>26</v>
      </c>
      <c r="Q5954" t="s">
        <v>26</v>
      </c>
      <c r="R5954" t="s">
        <v>26</v>
      </c>
      <c r="S5954" t="s">
        <v>26</v>
      </c>
      <c r="T5954" t="s">
        <v>26</v>
      </c>
      <c r="U5954" t="s">
        <v>26</v>
      </c>
      <c r="V5954" t="s">
        <v>26</v>
      </c>
      <c r="W5954" t="s">
        <v>26</v>
      </c>
      <c r="X5954" t="s">
        <v>26</v>
      </c>
      <c r="Y5954" t="s">
        <v>26</v>
      </c>
      <c r="Z5954" t="s">
        <v>26</v>
      </c>
      <c r="AA5954" t="s">
        <v>26</v>
      </c>
      <c r="AB5954" t="s">
        <v>26</v>
      </c>
      <c r="AC5954" t="s">
        <v>26</v>
      </c>
      <c r="AD5954" t="s">
        <v>26</v>
      </c>
      <c r="AE5954" t="s">
        <v>26</v>
      </c>
      <c r="AF5954" t="s">
        <v>26</v>
      </c>
      <c r="AG5954" t="s">
        <v>26</v>
      </c>
      <c r="AH5954" t="s">
        <v>26</v>
      </c>
      <c r="AI5954">
        <v>1</v>
      </c>
      <c r="AJ5954">
        <v>0</v>
      </c>
      <c r="AK5954">
        <v>0</v>
      </c>
      <c r="AL5954" t="s">
        <v>26</v>
      </c>
    </row>
    <row r="5955" spans="1:38">
      <c r="A5955" t="s">
        <v>12669</v>
      </c>
      <c r="B5955" t="s">
        <v>1547</v>
      </c>
      <c r="C5955" t="s">
        <v>11562</v>
      </c>
      <c r="D5955" t="s">
        <v>12647</v>
      </c>
      <c r="E5955" t="s">
        <v>12670</v>
      </c>
      <c r="F5955" t="s">
        <v>26</v>
      </c>
      <c r="G5955">
        <v>1</v>
      </c>
      <c r="H5955">
        <v>1</v>
      </c>
      <c r="I5955" t="s">
        <v>26</v>
      </c>
      <c r="J5955" t="s">
        <v>26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>
        <v>1</v>
      </c>
      <c r="Q5955" t="s">
        <v>26</v>
      </c>
      <c r="R5955" t="s">
        <v>26</v>
      </c>
      <c r="S5955" t="s">
        <v>26</v>
      </c>
      <c r="T5955" t="s">
        <v>26</v>
      </c>
      <c r="U5955" t="s">
        <v>26</v>
      </c>
      <c r="V5955" t="s">
        <v>26</v>
      </c>
      <c r="W5955" t="s">
        <v>26</v>
      </c>
      <c r="X5955" t="s">
        <v>26</v>
      </c>
      <c r="Y5955" t="s">
        <v>26</v>
      </c>
      <c r="Z5955">
        <v>93.3</v>
      </c>
      <c r="AA5955" t="s">
        <v>26</v>
      </c>
      <c r="AB5955" t="s">
        <v>26</v>
      </c>
      <c r="AC5955" t="s">
        <v>26</v>
      </c>
      <c r="AD5955" t="s">
        <v>26</v>
      </c>
      <c r="AE5955" t="s">
        <v>26</v>
      </c>
      <c r="AF5955">
        <v>1</v>
      </c>
      <c r="AG5955" t="s">
        <v>26</v>
      </c>
      <c r="AH5955" t="s">
        <v>26</v>
      </c>
      <c r="AI5955">
        <v>1</v>
      </c>
      <c r="AJ5955">
        <v>0</v>
      </c>
      <c r="AK5955">
        <v>0</v>
      </c>
      <c r="AL5955" t="s">
        <v>26</v>
      </c>
    </row>
    <row r="5956" spans="1:38">
      <c r="A5956" t="s">
        <v>12671</v>
      </c>
      <c r="B5956" t="s">
        <v>1547</v>
      </c>
      <c r="C5956" t="s">
        <v>11562</v>
      </c>
      <c r="D5956" t="s">
        <v>12647</v>
      </c>
      <c r="E5956" t="s">
        <v>12672</v>
      </c>
      <c r="F5956" t="s">
        <v>26</v>
      </c>
      <c r="G5956">
        <v>1</v>
      </c>
      <c r="H5956" t="s">
        <v>26</v>
      </c>
      <c r="I5956" t="s">
        <v>26</v>
      </c>
      <c r="J5956" t="s">
        <v>26</v>
      </c>
      <c r="K5956" t="s">
        <v>26</v>
      </c>
      <c r="L5956" t="s">
        <v>26</v>
      </c>
      <c r="M5956" t="s">
        <v>26</v>
      </c>
      <c r="N5956" t="s">
        <v>26</v>
      </c>
      <c r="O5956" t="s">
        <v>26</v>
      </c>
      <c r="P5956">
        <v>1</v>
      </c>
      <c r="Q5956" t="s">
        <v>26</v>
      </c>
      <c r="R5956" t="s">
        <v>26</v>
      </c>
      <c r="S5956" t="s">
        <v>26</v>
      </c>
      <c r="T5956" t="s">
        <v>26</v>
      </c>
      <c r="U5956" t="s">
        <v>26</v>
      </c>
      <c r="V5956" t="s">
        <v>26</v>
      </c>
      <c r="W5956" t="s">
        <v>26</v>
      </c>
      <c r="X5956" t="s">
        <v>26</v>
      </c>
      <c r="Y5956" t="s">
        <v>26</v>
      </c>
      <c r="Z5956" t="s">
        <v>26</v>
      </c>
      <c r="AA5956" t="s">
        <v>26</v>
      </c>
      <c r="AB5956" t="s">
        <v>26</v>
      </c>
      <c r="AC5956" t="s">
        <v>26</v>
      </c>
      <c r="AD5956" t="s">
        <v>26</v>
      </c>
      <c r="AE5956" t="s">
        <v>26</v>
      </c>
      <c r="AF5956">
        <v>1</v>
      </c>
      <c r="AG5956" t="s">
        <v>26</v>
      </c>
      <c r="AH5956" t="s">
        <v>26</v>
      </c>
      <c r="AI5956">
        <v>1</v>
      </c>
      <c r="AJ5956">
        <v>0</v>
      </c>
      <c r="AK5956">
        <v>0</v>
      </c>
      <c r="AL5956" t="s">
        <v>26</v>
      </c>
    </row>
    <row r="5957" spans="1:38">
      <c r="A5957" t="s">
        <v>12673</v>
      </c>
      <c r="B5957" t="s">
        <v>1547</v>
      </c>
      <c r="C5957" t="s">
        <v>11562</v>
      </c>
      <c r="D5957" t="s">
        <v>12647</v>
      </c>
      <c r="E5957" t="s">
        <v>12674</v>
      </c>
      <c r="F5957" t="s">
        <v>26</v>
      </c>
      <c r="G5957">
        <v>1</v>
      </c>
      <c r="H5957" t="s">
        <v>26</v>
      </c>
      <c r="I5957" t="s">
        <v>26</v>
      </c>
      <c r="J5957" t="s">
        <v>26</v>
      </c>
      <c r="K5957" t="s">
        <v>26</v>
      </c>
      <c r="L5957" t="s">
        <v>26</v>
      </c>
      <c r="M5957" t="s">
        <v>26</v>
      </c>
      <c r="N5957" t="s">
        <v>26</v>
      </c>
      <c r="O5957" t="s">
        <v>26</v>
      </c>
      <c r="P5957" t="s">
        <v>26</v>
      </c>
      <c r="Q5957" t="s">
        <v>26</v>
      </c>
      <c r="R5957" t="s">
        <v>26</v>
      </c>
      <c r="S5957" t="s">
        <v>26</v>
      </c>
      <c r="T5957" t="s">
        <v>26</v>
      </c>
      <c r="U5957" t="s">
        <v>26</v>
      </c>
      <c r="V5957" t="s">
        <v>26</v>
      </c>
      <c r="W5957" t="s">
        <v>26</v>
      </c>
      <c r="X5957" t="s">
        <v>26</v>
      </c>
      <c r="Y5957" t="s">
        <v>26</v>
      </c>
      <c r="Z5957" t="s">
        <v>26</v>
      </c>
      <c r="AA5957" t="s">
        <v>26</v>
      </c>
      <c r="AB5957" t="s">
        <v>26</v>
      </c>
      <c r="AC5957" t="s">
        <v>26</v>
      </c>
      <c r="AD5957" t="s">
        <v>26</v>
      </c>
      <c r="AE5957" t="s">
        <v>26</v>
      </c>
      <c r="AF5957">
        <v>1</v>
      </c>
      <c r="AG5957" t="s">
        <v>26</v>
      </c>
      <c r="AH5957" t="s">
        <v>26</v>
      </c>
      <c r="AI5957">
        <v>1</v>
      </c>
      <c r="AJ5957">
        <v>0</v>
      </c>
      <c r="AK5957">
        <v>0</v>
      </c>
      <c r="AL5957" t="s">
        <v>26</v>
      </c>
    </row>
    <row r="5958" spans="1:38">
      <c r="A5958" t="s">
        <v>12675</v>
      </c>
      <c r="B5958" t="s">
        <v>1547</v>
      </c>
      <c r="C5958" t="s">
        <v>11562</v>
      </c>
      <c r="D5958" t="s">
        <v>12647</v>
      </c>
      <c r="E5958" t="s">
        <v>1231</v>
      </c>
      <c r="F5958" t="s">
        <v>26</v>
      </c>
      <c r="G5958">
        <v>1</v>
      </c>
      <c r="H5958" t="s">
        <v>26</v>
      </c>
      <c r="I5958" t="s">
        <v>26</v>
      </c>
      <c r="J5958" t="s">
        <v>26</v>
      </c>
      <c r="K5958" t="s">
        <v>26</v>
      </c>
      <c r="L5958" t="s">
        <v>26</v>
      </c>
      <c r="M5958" t="s">
        <v>26</v>
      </c>
      <c r="N5958" t="s">
        <v>26</v>
      </c>
      <c r="O5958" t="s">
        <v>26</v>
      </c>
      <c r="P5958" t="s">
        <v>26</v>
      </c>
      <c r="Q5958">
        <v>1</v>
      </c>
      <c r="R5958" t="s">
        <v>26</v>
      </c>
      <c r="S5958" t="s">
        <v>26</v>
      </c>
      <c r="T5958" t="s">
        <v>26</v>
      </c>
      <c r="U5958" t="s">
        <v>26</v>
      </c>
      <c r="V5958" t="s">
        <v>26</v>
      </c>
      <c r="W5958" t="s">
        <v>26</v>
      </c>
      <c r="X5958" t="s">
        <v>26</v>
      </c>
      <c r="Y5958" t="s">
        <v>26</v>
      </c>
      <c r="Z5958">
        <v>59.7</v>
      </c>
      <c r="AA5958" t="s">
        <v>26</v>
      </c>
      <c r="AB5958" t="s">
        <v>26</v>
      </c>
      <c r="AC5958" t="s">
        <v>26</v>
      </c>
      <c r="AD5958">
        <v>32</v>
      </c>
      <c r="AE5958">
        <v>32</v>
      </c>
      <c r="AF5958">
        <v>1</v>
      </c>
      <c r="AG5958">
        <v>2.5</v>
      </c>
      <c r="AH5958">
        <v>2.5</v>
      </c>
      <c r="AI5958">
        <v>1</v>
      </c>
      <c r="AJ5958">
        <v>0</v>
      </c>
      <c r="AK5958">
        <v>0</v>
      </c>
      <c r="AL5958" t="s">
        <v>26</v>
      </c>
    </row>
    <row r="5959" spans="1:38">
      <c r="A5959" t="s">
        <v>12676</v>
      </c>
      <c r="B5959" t="s">
        <v>1547</v>
      </c>
      <c r="C5959" t="s">
        <v>11562</v>
      </c>
      <c r="D5959" t="s">
        <v>12647</v>
      </c>
      <c r="E5959" t="s">
        <v>12677</v>
      </c>
      <c r="F5959" t="s">
        <v>26</v>
      </c>
      <c r="G5959">
        <v>1</v>
      </c>
      <c r="H5959">
        <v>1</v>
      </c>
      <c r="I5959" t="s">
        <v>26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26</v>
      </c>
      <c r="P5959" t="s">
        <v>26</v>
      </c>
      <c r="Q5959" t="s">
        <v>26</v>
      </c>
      <c r="R5959" t="s">
        <v>26</v>
      </c>
      <c r="S5959" t="s">
        <v>26</v>
      </c>
      <c r="T5959" t="s">
        <v>26</v>
      </c>
      <c r="U5959" t="s">
        <v>26</v>
      </c>
      <c r="V5959" t="s">
        <v>26</v>
      </c>
      <c r="W5959" t="s">
        <v>26</v>
      </c>
      <c r="X5959" t="s">
        <v>26</v>
      </c>
      <c r="Y5959" t="s">
        <v>26</v>
      </c>
      <c r="Z5959">
        <v>83</v>
      </c>
      <c r="AA5959" t="s">
        <v>26</v>
      </c>
      <c r="AB5959" t="s">
        <v>26</v>
      </c>
      <c r="AC5959" t="s">
        <v>26</v>
      </c>
      <c r="AD5959" t="s">
        <v>26</v>
      </c>
      <c r="AE5959" t="s">
        <v>26</v>
      </c>
      <c r="AF5959">
        <v>1</v>
      </c>
      <c r="AG5959" t="s">
        <v>26</v>
      </c>
      <c r="AH5959" t="s">
        <v>26</v>
      </c>
      <c r="AI5959">
        <v>1</v>
      </c>
      <c r="AJ5959">
        <v>0</v>
      </c>
      <c r="AK5959">
        <v>0</v>
      </c>
      <c r="AL5959" t="s">
        <v>26</v>
      </c>
    </row>
    <row r="5960" spans="1:38">
      <c r="A5960" t="s">
        <v>12678</v>
      </c>
      <c r="B5960" t="s">
        <v>1547</v>
      </c>
      <c r="C5960" t="s">
        <v>11562</v>
      </c>
      <c r="D5960" t="s">
        <v>12679</v>
      </c>
      <c r="E5960" t="s">
        <v>12680</v>
      </c>
      <c r="F5960" t="s">
        <v>26</v>
      </c>
      <c r="G5960" t="s">
        <v>26</v>
      </c>
      <c r="H5960" t="s">
        <v>26</v>
      </c>
      <c r="I5960">
        <v>1</v>
      </c>
      <c r="J5960" t="s">
        <v>26</v>
      </c>
      <c r="K5960" t="s">
        <v>26</v>
      </c>
      <c r="L5960" t="s">
        <v>26</v>
      </c>
      <c r="M5960" t="s">
        <v>26</v>
      </c>
      <c r="N5960" t="s">
        <v>26</v>
      </c>
      <c r="O5960" t="s">
        <v>26</v>
      </c>
      <c r="P5960" t="s">
        <v>26</v>
      </c>
      <c r="Q5960" t="s">
        <v>26</v>
      </c>
      <c r="R5960" t="s">
        <v>26</v>
      </c>
      <c r="S5960" t="s">
        <v>26</v>
      </c>
      <c r="T5960" t="s">
        <v>26</v>
      </c>
      <c r="U5960" t="s">
        <v>26</v>
      </c>
      <c r="V5960" t="s">
        <v>26</v>
      </c>
      <c r="W5960" t="s">
        <v>26</v>
      </c>
      <c r="X5960" t="s">
        <v>26</v>
      </c>
      <c r="Y5960" t="s">
        <v>26</v>
      </c>
      <c r="Z5960">
        <v>49.8</v>
      </c>
      <c r="AA5960" t="s">
        <v>26</v>
      </c>
      <c r="AB5960" t="s">
        <v>26</v>
      </c>
      <c r="AC5960" t="s">
        <v>26</v>
      </c>
      <c r="AD5960" t="s">
        <v>26</v>
      </c>
      <c r="AE5960" t="s">
        <v>26</v>
      </c>
      <c r="AF5960" t="s">
        <v>26</v>
      </c>
      <c r="AG5960" t="s">
        <v>26</v>
      </c>
      <c r="AH5960" t="s">
        <v>26</v>
      </c>
      <c r="AI5960" t="s">
        <v>26</v>
      </c>
      <c r="AJ5960" t="s">
        <v>26</v>
      </c>
      <c r="AK5960" t="s">
        <v>26</v>
      </c>
      <c r="AL5960" t="s">
        <v>26</v>
      </c>
    </row>
    <row r="5961" spans="1:38">
      <c r="A5961" t="s">
        <v>12681</v>
      </c>
      <c r="B5961" t="s">
        <v>1547</v>
      </c>
      <c r="C5961" t="s">
        <v>11562</v>
      </c>
      <c r="D5961" t="s">
        <v>12679</v>
      </c>
      <c r="E5961" t="s">
        <v>12682</v>
      </c>
      <c r="F5961" t="s">
        <v>26</v>
      </c>
      <c r="G5961">
        <v>1</v>
      </c>
      <c r="H5961" t="s">
        <v>26</v>
      </c>
      <c r="I5961" t="s">
        <v>26</v>
      </c>
      <c r="J5961" t="s">
        <v>26</v>
      </c>
      <c r="K5961" t="s">
        <v>26</v>
      </c>
      <c r="L5961" t="s">
        <v>26</v>
      </c>
      <c r="M5961" t="s">
        <v>26</v>
      </c>
      <c r="N5961" t="s">
        <v>26</v>
      </c>
      <c r="O5961" t="s">
        <v>26</v>
      </c>
      <c r="P5961" t="s">
        <v>26</v>
      </c>
      <c r="Q5961">
        <v>1</v>
      </c>
      <c r="R5961" t="s">
        <v>26</v>
      </c>
      <c r="S5961" t="s">
        <v>26</v>
      </c>
      <c r="T5961" t="s">
        <v>26</v>
      </c>
      <c r="U5961" t="s">
        <v>26</v>
      </c>
      <c r="V5961" t="s">
        <v>26</v>
      </c>
      <c r="W5961" t="s">
        <v>26</v>
      </c>
      <c r="X5961" t="s">
        <v>26</v>
      </c>
      <c r="Y5961" t="s">
        <v>26</v>
      </c>
      <c r="Z5961">
        <v>35</v>
      </c>
      <c r="AA5961" t="s">
        <v>26</v>
      </c>
      <c r="AB5961" t="s">
        <v>26</v>
      </c>
      <c r="AC5961" t="s">
        <v>26</v>
      </c>
      <c r="AD5961" t="s">
        <v>26</v>
      </c>
      <c r="AE5961" t="s">
        <v>26</v>
      </c>
      <c r="AF5961" t="s">
        <v>26</v>
      </c>
      <c r="AG5961" t="s">
        <v>26</v>
      </c>
      <c r="AH5961" t="s">
        <v>26</v>
      </c>
      <c r="AI5961" t="s">
        <v>26</v>
      </c>
      <c r="AJ5961" t="s">
        <v>26</v>
      </c>
      <c r="AK5961" t="s">
        <v>26</v>
      </c>
      <c r="AL5961" t="s">
        <v>26</v>
      </c>
    </row>
    <row r="5962" spans="1:38">
      <c r="A5962" t="s">
        <v>12683</v>
      </c>
      <c r="B5962" t="s">
        <v>1547</v>
      </c>
      <c r="C5962" t="s">
        <v>11562</v>
      </c>
      <c r="D5962" t="s">
        <v>12679</v>
      </c>
      <c r="E5962" t="s">
        <v>12684</v>
      </c>
      <c r="F5962" t="s">
        <v>26</v>
      </c>
      <c r="G5962">
        <v>1</v>
      </c>
      <c r="H5962" t="s">
        <v>26</v>
      </c>
      <c r="I5962" t="s">
        <v>26</v>
      </c>
      <c r="J5962" t="s">
        <v>26</v>
      </c>
      <c r="K5962" t="s">
        <v>26</v>
      </c>
      <c r="L5962" t="s">
        <v>26</v>
      </c>
      <c r="M5962" t="s">
        <v>26</v>
      </c>
      <c r="N5962" t="s">
        <v>26</v>
      </c>
      <c r="O5962" t="s">
        <v>26</v>
      </c>
      <c r="P5962" t="s">
        <v>26</v>
      </c>
      <c r="Q5962" t="s">
        <v>26</v>
      </c>
      <c r="R5962" t="s">
        <v>26</v>
      </c>
      <c r="S5962" t="s">
        <v>26</v>
      </c>
      <c r="T5962" t="s">
        <v>26</v>
      </c>
      <c r="U5962" t="s">
        <v>26</v>
      </c>
      <c r="V5962" t="s">
        <v>26</v>
      </c>
      <c r="W5962" t="s">
        <v>26</v>
      </c>
      <c r="X5962" t="s">
        <v>26</v>
      </c>
      <c r="Y5962" t="s">
        <v>26</v>
      </c>
      <c r="Z5962">
        <v>48.4</v>
      </c>
      <c r="AA5962" t="s">
        <v>26</v>
      </c>
      <c r="AB5962" t="s">
        <v>26</v>
      </c>
      <c r="AC5962" t="s">
        <v>26</v>
      </c>
      <c r="AD5962" t="s">
        <v>26</v>
      </c>
      <c r="AE5962" t="s">
        <v>26</v>
      </c>
      <c r="AF5962" t="s">
        <v>26</v>
      </c>
      <c r="AG5962" t="s">
        <v>26</v>
      </c>
      <c r="AH5962" t="s">
        <v>26</v>
      </c>
      <c r="AI5962" t="s">
        <v>26</v>
      </c>
      <c r="AJ5962" t="s">
        <v>26</v>
      </c>
      <c r="AK5962" t="s">
        <v>26</v>
      </c>
      <c r="AL5962" t="s">
        <v>26</v>
      </c>
    </row>
    <row r="5963" spans="1:38">
      <c r="A5963" t="s">
        <v>12685</v>
      </c>
      <c r="B5963" t="s">
        <v>1547</v>
      </c>
      <c r="C5963" t="s">
        <v>11562</v>
      </c>
      <c r="D5963" t="s">
        <v>12679</v>
      </c>
      <c r="E5963" t="s">
        <v>12686</v>
      </c>
      <c r="F5963" t="s">
        <v>26</v>
      </c>
      <c r="G5963">
        <v>1</v>
      </c>
      <c r="H5963" t="s">
        <v>26</v>
      </c>
      <c r="I5963" t="s">
        <v>26</v>
      </c>
      <c r="J5963" t="s">
        <v>26</v>
      </c>
      <c r="K5963" t="s">
        <v>26</v>
      </c>
      <c r="L5963" t="s">
        <v>26</v>
      </c>
      <c r="M5963" t="s">
        <v>26</v>
      </c>
      <c r="N5963" t="s">
        <v>26</v>
      </c>
      <c r="O5963" t="s">
        <v>26</v>
      </c>
      <c r="P5963">
        <v>1</v>
      </c>
      <c r="Q5963">
        <v>1</v>
      </c>
      <c r="R5963" t="s">
        <v>26</v>
      </c>
      <c r="S5963" t="s">
        <v>26</v>
      </c>
      <c r="T5963" t="s">
        <v>26</v>
      </c>
      <c r="U5963" t="s">
        <v>26</v>
      </c>
      <c r="V5963" t="s">
        <v>26</v>
      </c>
      <c r="W5963" t="s">
        <v>26</v>
      </c>
      <c r="X5963" t="s">
        <v>26</v>
      </c>
      <c r="Y5963" t="s">
        <v>26</v>
      </c>
      <c r="Z5963">
        <v>63.3</v>
      </c>
      <c r="AA5963" t="s">
        <v>26</v>
      </c>
      <c r="AB5963" t="s">
        <v>26</v>
      </c>
      <c r="AC5963" t="s">
        <v>26</v>
      </c>
      <c r="AD5963" t="s">
        <v>26</v>
      </c>
      <c r="AE5963" t="s">
        <v>26</v>
      </c>
      <c r="AF5963" t="s">
        <v>26</v>
      </c>
      <c r="AG5963" t="s">
        <v>26</v>
      </c>
      <c r="AH5963" t="s">
        <v>26</v>
      </c>
      <c r="AI5963" t="s">
        <v>26</v>
      </c>
      <c r="AJ5963" t="s">
        <v>26</v>
      </c>
      <c r="AK5963" t="s">
        <v>26</v>
      </c>
      <c r="AL5963" t="s">
        <v>26</v>
      </c>
    </row>
    <row r="5964" spans="1:38">
      <c r="A5964" t="s">
        <v>12687</v>
      </c>
      <c r="B5964" t="s">
        <v>1547</v>
      </c>
      <c r="C5964" t="s">
        <v>11562</v>
      </c>
      <c r="D5964" t="s">
        <v>12679</v>
      </c>
      <c r="E5964" t="s">
        <v>12688</v>
      </c>
      <c r="F5964" t="s">
        <v>26</v>
      </c>
      <c r="G5964">
        <v>1</v>
      </c>
      <c r="H5964" t="s">
        <v>26</v>
      </c>
      <c r="I5964" t="s">
        <v>26</v>
      </c>
      <c r="J5964" t="s">
        <v>26</v>
      </c>
      <c r="K5964" t="s">
        <v>26</v>
      </c>
      <c r="L5964" t="s">
        <v>26</v>
      </c>
      <c r="M5964" t="s">
        <v>26</v>
      </c>
      <c r="N5964" t="s">
        <v>26</v>
      </c>
      <c r="O5964" t="s">
        <v>26</v>
      </c>
      <c r="P5964">
        <v>1</v>
      </c>
      <c r="Q5964">
        <v>1</v>
      </c>
      <c r="R5964" t="s">
        <v>26</v>
      </c>
      <c r="S5964" t="s">
        <v>26</v>
      </c>
      <c r="T5964" t="s">
        <v>26</v>
      </c>
      <c r="U5964" t="s">
        <v>26</v>
      </c>
      <c r="V5964" t="s">
        <v>26</v>
      </c>
      <c r="W5964" t="s">
        <v>26</v>
      </c>
      <c r="X5964" t="s">
        <v>26</v>
      </c>
      <c r="Y5964" t="s">
        <v>26</v>
      </c>
      <c r="Z5964">
        <v>63</v>
      </c>
      <c r="AA5964" t="s">
        <v>26</v>
      </c>
      <c r="AB5964" t="s">
        <v>26</v>
      </c>
      <c r="AC5964" t="s">
        <v>26</v>
      </c>
      <c r="AD5964" t="s">
        <v>26</v>
      </c>
      <c r="AE5964" t="s">
        <v>26</v>
      </c>
      <c r="AF5964" t="s">
        <v>26</v>
      </c>
      <c r="AG5964" t="s">
        <v>26</v>
      </c>
      <c r="AH5964" t="s">
        <v>26</v>
      </c>
      <c r="AI5964" t="s">
        <v>26</v>
      </c>
      <c r="AJ5964" t="s">
        <v>26</v>
      </c>
      <c r="AK5964" t="s">
        <v>26</v>
      </c>
      <c r="AL5964" t="s">
        <v>26</v>
      </c>
    </row>
    <row r="5965" spans="1:38">
      <c r="A5965" t="s">
        <v>12689</v>
      </c>
      <c r="B5965" t="s">
        <v>1547</v>
      </c>
      <c r="C5965" t="s">
        <v>1548</v>
      </c>
      <c r="D5965" t="s">
        <v>1549</v>
      </c>
      <c r="E5965" t="s">
        <v>12690</v>
      </c>
      <c r="F5965" t="s">
        <v>26</v>
      </c>
      <c r="G5965" t="s">
        <v>26</v>
      </c>
      <c r="H5965" t="s">
        <v>26</v>
      </c>
      <c r="I5965">
        <v>1</v>
      </c>
      <c r="J5965" t="s">
        <v>26</v>
      </c>
      <c r="K5965" t="s">
        <v>26</v>
      </c>
      <c r="L5965" t="s">
        <v>26</v>
      </c>
      <c r="M5965" t="s">
        <v>26</v>
      </c>
      <c r="N5965" t="s">
        <v>26</v>
      </c>
      <c r="O5965" t="s">
        <v>26</v>
      </c>
      <c r="P5965" t="s">
        <v>26</v>
      </c>
      <c r="Q5965" t="s">
        <v>26</v>
      </c>
      <c r="R5965" t="s">
        <v>26</v>
      </c>
      <c r="S5965" t="s">
        <v>26</v>
      </c>
      <c r="T5965" t="s">
        <v>26</v>
      </c>
      <c r="U5965" t="s">
        <v>26</v>
      </c>
      <c r="V5965" t="s">
        <v>26</v>
      </c>
      <c r="W5965" t="s">
        <v>26</v>
      </c>
      <c r="X5965" t="s">
        <v>26</v>
      </c>
      <c r="Y5965" t="s">
        <v>26</v>
      </c>
      <c r="Z5965">
        <v>28.4</v>
      </c>
      <c r="AA5965" t="s">
        <v>26</v>
      </c>
      <c r="AB5965" t="s">
        <v>26</v>
      </c>
      <c r="AC5965" t="s">
        <v>26</v>
      </c>
      <c r="AD5965" t="s">
        <v>26</v>
      </c>
      <c r="AE5965" t="s">
        <v>26</v>
      </c>
      <c r="AF5965" t="s">
        <v>26</v>
      </c>
      <c r="AG5965" t="s">
        <v>26</v>
      </c>
      <c r="AH5965" t="s">
        <v>26</v>
      </c>
      <c r="AI5965" t="s">
        <v>26</v>
      </c>
      <c r="AJ5965" t="s">
        <v>26</v>
      </c>
      <c r="AK5965" t="s">
        <v>26</v>
      </c>
      <c r="AL5965" t="s">
        <v>26</v>
      </c>
    </row>
    <row r="5966" spans="1:38">
      <c r="A5966" t="s">
        <v>12691</v>
      </c>
      <c r="B5966" t="s">
        <v>1547</v>
      </c>
      <c r="C5966" t="s">
        <v>1568</v>
      </c>
      <c r="D5966" t="s">
        <v>1657</v>
      </c>
      <c r="E5966" t="s">
        <v>12692</v>
      </c>
      <c r="F5966" t="s">
        <v>26</v>
      </c>
      <c r="G5966">
        <v>1</v>
      </c>
      <c r="H5966" t="s">
        <v>26</v>
      </c>
      <c r="I5966" t="s">
        <v>26</v>
      </c>
      <c r="J5966" t="s">
        <v>26</v>
      </c>
      <c r="K5966" t="s">
        <v>26</v>
      </c>
      <c r="L5966" t="s">
        <v>26</v>
      </c>
      <c r="M5966" t="s">
        <v>26</v>
      </c>
      <c r="N5966" t="s">
        <v>26</v>
      </c>
      <c r="O5966" t="s">
        <v>26</v>
      </c>
      <c r="P5966" t="s">
        <v>26</v>
      </c>
      <c r="Q5966" t="s">
        <v>26</v>
      </c>
      <c r="R5966" t="s">
        <v>26</v>
      </c>
      <c r="S5966" t="s">
        <v>26</v>
      </c>
      <c r="T5966" t="s">
        <v>26</v>
      </c>
      <c r="U5966" t="s">
        <v>26</v>
      </c>
      <c r="V5966" t="s">
        <v>26</v>
      </c>
      <c r="W5966" t="s">
        <v>26</v>
      </c>
      <c r="X5966" t="s">
        <v>26</v>
      </c>
      <c r="Y5966" t="s">
        <v>26</v>
      </c>
      <c r="Z5966">
        <v>18</v>
      </c>
      <c r="AA5966" t="s">
        <v>26</v>
      </c>
      <c r="AB5966" t="s">
        <v>26</v>
      </c>
      <c r="AC5966" t="s">
        <v>26</v>
      </c>
      <c r="AD5966" t="s">
        <v>26</v>
      </c>
      <c r="AE5966" t="s">
        <v>26</v>
      </c>
      <c r="AF5966" t="s">
        <v>26</v>
      </c>
      <c r="AG5966" t="s">
        <v>26</v>
      </c>
      <c r="AH5966" t="s">
        <v>26</v>
      </c>
      <c r="AI5966" t="s">
        <v>26</v>
      </c>
      <c r="AJ5966" t="s">
        <v>26</v>
      </c>
      <c r="AK5966" t="s">
        <v>26</v>
      </c>
      <c r="AL5966" t="s">
        <v>26</v>
      </c>
    </row>
    <row r="5967" spans="1:38">
      <c r="A5967" t="s">
        <v>12693</v>
      </c>
      <c r="B5967" t="s">
        <v>1547</v>
      </c>
      <c r="C5967" t="s">
        <v>1568</v>
      </c>
      <c r="D5967" t="s">
        <v>1708</v>
      </c>
      <c r="E5967" t="s">
        <v>12694</v>
      </c>
      <c r="F5967" t="s">
        <v>26</v>
      </c>
      <c r="G5967">
        <v>1</v>
      </c>
      <c r="H5967">
        <v>1</v>
      </c>
      <c r="I5967" t="s">
        <v>26</v>
      </c>
      <c r="J5967" t="s">
        <v>26</v>
      </c>
      <c r="K5967" t="s">
        <v>26</v>
      </c>
      <c r="L5967" t="s">
        <v>26</v>
      </c>
      <c r="M5967" t="s">
        <v>26</v>
      </c>
      <c r="N5967" t="s">
        <v>26</v>
      </c>
      <c r="O5967" t="s">
        <v>26</v>
      </c>
      <c r="P5967" t="s">
        <v>26</v>
      </c>
      <c r="Q5967" t="s">
        <v>26</v>
      </c>
      <c r="R5967" t="s">
        <v>26</v>
      </c>
      <c r="S5967">
        <v>1</v>
      </c>
      <c r="T5967" t="s">
        <v>26</v>
      </c>
      <c r="U5967" t="s">
        <v>26</v>
      </c>
      <c r="V5967" t="s">
        <v>26</v>
      </c>
      <c r="W5967" t="s">
        <v>26</v>
      </c>
      <c r="X5967" t="s">
        <v>26</v>
      </c>
      <c r="Y5967" t="s">
        <v>26</v>
      </c>
      <c r="Z5967">
        <v>22.6</v>
      </c>
      <c r="AA5967" t="s">
        <v>26</v>
      </c>
      <c r="AB5967" t="s">
        <v>26</v>
      </c>
      <c r="AC5967" t="s">
        <v>26</v>
      </c>
      <c r="AD5967" t="s">
        <v>26</v>
      </c>
      <c r="AE5967" t="s">
        <v>26</v>
      </c>
      <c r="AF5967" t="s">
        <v>26</v>
      </c>
      <c r="AG5967" t="s">
        <v>26</v>
      </c>
      <c r="AH5967" t="s">
        <v>26</v>
      </c>
      <c r="AI5967" t="s">
        <v>26</v>
      </c>
      <c r="AJ5967" t="s">
        <v>26</v>
      </c>
      <c r="AK5967" t="s">
        <v>26</v>
      </c>
      <c r="AL5967" t="s">
        <v>26</v>
      </c>
    </row>
    <row r="5968" spans="1:38">
      <c r="A5968" t="s">
        <v>12695</v>
      </c>
      <c r="B5968" t="s">
        <v>1547</v>
      </c>
      <c r="C5968" t="s">
        <v>1568</v>
      </c>
      <c r="D5968" t="s">
        <v>1708</v>
      </c>
      <c r="E5968" t="s">
        <v>12696</v>
      </c>
      <c r="F5968" t="s">
        <v>26</v>
      </c>
      <c r="G5968">
        <v>1</v>
      </c>
      <c r="H5968">
        <v>1</v>
      </c>
      <c r="I5968" t="s">
        <v>26</v>
      </c>
      <c r="J5968" t="s">
        <v>26</v>
      </c>
      <c r="K5968" t="s">
        <v>26</v>
      </c>
      <c r="L5968" t="s">
        <v>26</v>
      </c>
      <c r="M5968" t="s">
        <v>26</v>
      </c>
      <c r="N5968" t="s">
        <v>26</v>
      </c>
      <c r="O5968" t="s">
        <v>26</v>
      </c>
      <c r="P5968">
        <v>1</v>
      </c>
      <c r="Q5968" t="s">
        <v>26</v>
      </c>
      <c r="R5968" t="s">
        <v>26</v>
      </c>
      <c r="S5968" t="s">
        <v>26</v>
      </c>
      <c r="T5968" t="s">
        <v>26</v>
      </c>
      <c r="U5968">
        <v>1</v>
      </c>
      <c r="V5968" t="s">
        <v>26</v>
      </c>
      <c r="W5968" t="s">
        <v>26</v>
      </c>
      <c r="X5968" t="s">
        <v>26</v>
      </c>
      <c r="Y5968" t="s">
        <v>26</v>
      </c>
      <c r="Z5968">
        <v>21.7</v>
      </c>
      <c r="AA5968" t="s">
        <v>26</v>
      </c>
      <c r="AB5968" t="s">
        <v>26</v>
      </c>
      <c r="AC5968" t="s">
        <v>26</v>
      </c>
      <c r="AD5968" t="s">
        <v>26</v>
      </c>
      <c r="AE5968" t="s">
        <v>26</v>
      </c>
      <c r="AF5968" t="s">
        <v>26</v>
      </c>
      <c r="AG5968" t="s">
        <v>26</v>
      </c>
      <c r="AH5968" t="s">
        <v>26</v>
      </c>
      <c r="AI5968" t="s">
        <v>26</v>
      </c>
      <c r="AJ5968" t="s">
        <v>26</v>
      </c>
      <c r="AK5968" t="s">
        <v>26</v>
      </c>
      <c r="AL5968" t="s">
        <v>26</v>
      </c>
    </row>
    <row r="5969" spans="1:38">
      <c r="A5969" t="s">
        <v>12697</v>
      </c>
      <c r="B5969" t="s">
        <v>1547</v>
      </c>
      <c r="C5969" t="s">
        <v>1568</v>
      </c>
      <c r="D5969" t="s">
        <v>1708</v>
      </c>
      <c r="E5969" t="s">
        <v>12698</v>
      </c>
      <c r="F5969" t="s">
        <v>26</v>
      </c>
      <c r="G5969">
        <v>1</v>
      </c>
      <c r="H5969">
        <v>1</v>
      </c>
      <c r="I5969" t="s">
        <v>26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>
        <v>1</v>
      </c>
      <c r="Q5969" t="s">
        <v>26</v>
      </c>
      <c r="R5969" t="s">
        <v>26</v>
      </c>
      <c r="S5969" t="s">
        <v>26</v>
      </c>
      <c r="T5969" t="s">
        <v>26</v>
      </c>
      <c r="U5969" t="s">
        <v>26</v>
      </c>
      <c r="V5969" t="s">
        <v>26</v>
      </c>
      <c r="W5969" t="s">
        <v>26</v>
      </c>
      <c r="X5969" t="s">
        <v>26</v>
      </c>
      <c r="Y5969" t="s">
        <v>26</v>
      </c>
      <c r="Z5969">
        <v>22</v>
      </c>
      <c r="AA5969" t="s">
        <v>26</v>
      </c>
      <c r="AB5969" t="s">
        <v>26</v>
      </c>
      <c r="AC5969" t="s">
        <v>26</v>
      </c>
      <c r="AD5969" t="s">
        <v>26</v>
      </c>
      <c r="AE5969" t="s">
        <v>26</v>
      </c>
      <c r="AF5969" t="s">
        <v>26</v>
      </c>
      <c r="AG5969" t="s">
        <v>26</v>
      </c>
      <c r="AH5969" t="s">
        <v>26</v>
      </c>
      <c r="AI5969" t="s">
        <v>26</v>
      </c>
      <c r="AJ5969" t="s">
        <v>26</v>
      </c>
      <c r="AK5969" t="s">
        <v>26</v>
      </c>
      <c r="AL5969" t="s">
        <v>26</v>
      </c>
    </row>
    <row r="5970" spans="1:38">
      <c r="A5970" t="s">
        <v>12699</v>
      </c>
      <c r="B5970" t="s">
        <v>1547</v>
      </c>
      <c r="C5970" t="s">
        <v>1568</v>
      </c>
      <c r="D5970" t="s">
        <v>1708</v>
      </c>
      <c r="E5970" t="s">
        <v>12700</v>
      </c>
      <c r="F5970" t="s">
        <v>26</v>
      </c>
      <c r="G5970">
        <v>1</v>
      </c>
      <c r="H5970">
        <v>1</v>
      </c>
      <c r="I5970" t="s">
        <v>26</v>
      </c>
      <c r="J5970" t="s">
        <v>26</v>
      </c>
      <c r="K5970" t="s">
        <v>26</v>
      </c>
      <c r="L5970" t="s">
        <v>26</v>
      </c>
      <c r="M5970" t="s">
        <v>26</v>
      </c>
      <c r="N5970" t="s">
        <v>26</v>
      </c>
      <c r="O5970" t="s">
        <v>26</v>
      </c>
      <c r="P5970">
        <v>1</v>
      </c>
      <c r="Q5970" t="s">
        <v>26</v>
      </c>
      <c r="R5970" t="s">
        <v>26</v>
      </c>
      <c r="S5970" t="s">
        <v>26</v>
      </c>
      <c r="T5970" t="s">
        <v>26</v>
      </c>
      <c r="U5970" t="s">
        <v>26</v>
      </c>
      <c r="V5970" t="s">
        <v>26</v>
      </c>
      <c r="W5970" t="s">
        <v>26</v>
      </c>
      <c r="X5970" t="s">
        <v>26</v>
      </c>
      <c r="Y5970" t="s">
        <v>26</v>
      </c>
      <c r="Z5970">
        <v>26.2</v>
      </c>
      <c r="AA5970" t="s">
        <v>26</v>
      </c>
      <c r="AB5970" t="s">
        <v>26</v>
      </c>
      <c r="AC5970" t="s">
        <v>26</v>
      </c>
      <c r="AD5970" t="s">
        <v>26</v>
      </c>
      <c r="AE5970" t="s">
        <v>26</v>
      </c>
      <c r="AF5970" t="s">
        <v>26</v>
      </c>
      <c r="AG5970" t="s">
        <v>26</v>
      </c>
      <c r="AH5970" t="s">
        <v>26</v>
      </c>
      <c r="AI5970" t="s">
        <v>26</v>
      </c>
      <c r="AJ5970" t="s">
        <v>26</v>
      </c>
      <c r="AK5970" t="s">
        <v>26</v>
      </c>
      <c r="AL5970" t="s">
        <v>26</v>
      </c>
    </row>
    <row r="5971" spans="1:38">
      <c r="A5971" t="s">
        <v>12701</v>
      </c>
      <c r="B5971" t="s">
        <v>1547</v>
      </c>
      <c r="C5971" t="s">
        <v>1568</v>
      </c>
      <c r="D5971" t="s">
        <v>1708</v>
      </c>
      <c r="E5971" t="s">
        <v>12702</v>
      </c>
      <c r="F5971" t="s">
        <v>26</v>
      </c>
      <c r="G5971">
        <v>1</v>
      </c>
      <c r="H5971">
        <v>1</v>
      </c>
      <c r="I5971" t="s">
        <v>26</v>
      </c>
      <c r="J5971" t="s">
        <v>26</v>
      </c>
      <c r="K5971" t="s">
        <v>26</v>
      </c>
      <c r="L5971" t="s">
        <v>26</v>
      </c>
      <c r="M5971" t="s">
        <v>26</v>
      </c>
      <c r="N5971" t="s">
        <v>26</v>
      </c>
      <c r="O5971" t="s">
        <v>26</v>
      </c>
      <c r="P5971">
        <v>1</v>
      </c>
      <c r="Q5971" t="s">
        <v>26</v>
      </c>
      <c r="R5971" t="s">
        <v>26</v>
      </c>
      <c r="S5971" t="s">
        <v>26</v>
      </c>
      <c r="T5971" t="s">
        <v>26</v>
      </c>
      <c r="U5971">
        <v>1</v>
      </c>
      <c r="V5971" t="s">
        <v>26</v>
      </c>
      <c r="W5971" t="s">
        <v>26</v>
      </c>
      <c r="X5971" t="s">
        <v>26</v>
      </c>
      <c r="Y5971" t="s">
        <v>26</v>
      </c>
      <c r="Z5971">
        <v>25.5</v>
      </c>
      <c r="AA5971" t="s">
        <v>26</v>
      </c>
      <c r="AB5971" t="s">
        <v>26</v>
      </c>
      <c r="AC5971" t="s">
        <v>26</v>
      </c>
      <c r="AD5971" t="s">
        <v>26</v>
      </c>
      <c r="AE5971" t="s">
        <v>26</v>
      </c>
      <c r="AF5971" t="s">
        <v>26</v>
      </c>
      <c r="AG5971" t="s">
        <v>26</v>
      </c>
      <c r="AH5971" t="s">
        <v>26</v>
      </c>
      <c r="AI5971" t="s">
        <v>26</v>
      </c>
      <c r="AJ5971" t="s">
        <v>26</v>
      </c>
      <c r="AK5971" t="s">
        <v>26</v>
      </c>
      <c r="AL5971" t="s">
        <v>26</v>
      </c>
    </row>
    <row r="5972" spans="1:38">
      <c r="A5972" t="s">
        <v>12703</v>
      </c>
      <c r="B5972" t="s">
        <v>1547</v>
      </c>
      <c r="C5972" t="s">
        <v>1568</v>
      </c>
      <c r="D5972" t="s">
        <v>1708</v>
      </c>
      <c r="E5972" t="s">
        <v>12704</v>
      </c>
      <c r="F5972" t="s">
        <v>26</v>
      </c>
      <c r="G5972">
        <v>1</v>
      </c>
      <c r="H5972">
        <v>1</v>
      </c>
      <c r="I5972" t="s">
        <v>26</v>
      </c>
      <c r="J5972" t="s">
        <v>26</v>
      </c>
      <c r="K5972" t="s">
        <v>26</v>
      </c>
      <c r="L5972" t="s">
        <v>26</v>
      </c>
      <c r="M5972" t="s">
        <v>26</v>
      </c>
      <c r="N5972" t="s">
        <v>26</v>
      </c>
      <c r="O5972" t="s">
        <v>26</v>
      </c>
      <c r="P5972">
        <v>1</v>
      </c>
      <c r="Q5972" t="s">
        <v>26</v>
      </c>
      <c r="R5972" t="s">
        <v>26</v>
      </c>
      <c r="S5972">
        <v>1</v>
      </c>
      <c r="T5972" t="s">
        <v>26</v>
      </c>
      <c r="U5972" t="s">
        <v>26</v>
      </c>
      <c r="V5972" t="s">
        <v>26</v>
      </c>
      <c r="W5972" t="s">
        <v>26</v>
      </c>
      <c r="X5972" t="s">
        <v>26</v>
      </c>
      <c r="Y5972" t="s">
        <v>26</v>
      </c>
      <c r="Z5972">
        <v>29.2</v>
      </c>
      <c r="AA5972" t="s">
        <v>26</v>
      </c>
      <c r="AB5972" t="s">
        <v>26</v>
      </c>
      <c r="AC5972" t="s">
        <v>26</v>
      </c>
      <c r="AD5972" t="s">
        <v>26</v>
      </c>
      <c r="AE5972" t="s">
        <v>26</v>
      </c>
      <c r="AF5972" t="s">
        <v>26</v>
      </c>
      <c r="AG5972" t="s">
        <v>26</v>
      </c>
      <c r="AH5972" t="s">
        <v>26</v>
      </c>
      <c r="AI5972" t="s">
        <v>26</v>
      </c>
      <c r="AJ5972" t="s">
        <v>26</v>
      </c>
      <c r="AK5972" t="s">
        <v>26</v>
      </c>
      <c r="AL5972" t="s">
        <v>26</v>
      </c>
    </row>
    <row r="5973" spans="1:38">
      <c r="A5973" t="s">
        <v>12705</v>
      </c>
      <c r="B5973" t="s">
        <v>12706</v>
      </c>
      <c r="C5973" t="s">
        <v>12707</v>
      </c>
      <c r="D5973" t="s">
        <v>12708</v>
      </c>
      <c r="E5973" t="s">
        <v>12709</v>
      </c>
      <c r="F5973" t="s">
        <v>26</v>
      </c>
      <c r="G5973">
        <v>1</v>
      </c>
      <c r="H5973">
        <v>1</v>
      </c>
      <c r="I5973">
        <v>1</v>
      </c>
      <c r="J5973" t="s">
        <v>26</v>
      </c>
      <c r="K5973" t="s">
        <v>26</v>
      </c>
      <c r="L5973" t="s">
        <v>26</v>
      </c>
      <c r="M5973" t="s">
        <v>26</v>
      </c>
      <c r="N5973" t="s">
        <v>26</v>
      </c>
      <c r="O5973" t="s">
        <v>26</v>
      </c>
      <c r="P5973" t="s">
        <v>26</v>
      </c>
      <c r="Q5973" t="s">
        <v>26</v>
      </c>
      <c r="R5973" t="s">
        <v>26</v>
      </c>
      <c r="S5973" t="s">
        <v>26</v>
      </c>
      <c r="T5973" t="s">
        <v>26</v>
      </c>
      <c r="U5973" t="s">
        <v>26</v>
      </c>
      <c r="V5973" t="s">
        <v>26</v>
      </c>
      <c r="W5973" t="s">
        <v>26</v>
      </c>
      <c r="X5973" t="s">
        <v>26</v>
      </c>
      <c r="Y5973" t="s">
        <v>26</v>
      </c>
      <c r="Z5973">
        <v>115</v>
      </c>
      <c r="AA5973" t="s">
        <v>26</v>
      </c>
      <c r="AB5973" t="s">
        <v>26</v>
      </c>
      <c r="AC5973" t="s">
        <v>26</v>
      </c>
      <c r="AD5973" t="s">
        <v>26</v>
      </c>
      <c r="AE5973" t="s">
        <v>26</v>
      </c>
      <c r="AF5973">
        <v>1</v>
      </c>
      <c r="AG5973" t="s">
        <v>26</v>
      </c>
      <c r="AH5973" t="s">
        <v>26</v>
      </c>
      <c r="AI5973">
        <v>0</v>
      </c>
      <c r="AJ5973">
        <v>1</v>
      </c>
      <c r="AK5973">
        <v>0</v>
      </c>
      <c r="AL5973" t="s">
        <v>26</v>
      </c>
    </row>
    <row r="5974" spans="1:38">
      <c r="A5974" t="s">
        <v>12710</v>
      </c>
      <c r="B5974" t="s">
        <v>12706</v>
      </c>
      <c r="C5974" t="s">
        <v>12707</v>
      </c>
      <c r="D5974" t="s">
        <v>12708</v>
      </c>
      <c r="E5974" t="s">
        <v>12711</v>
      </c>
      <c r="F5974" t="s">
        <v>26</v>
      </c>
      <c r="G5974">
        <v>1</v>
      </c>
      <c r="H5974">
        <v>1</v>
      </c>
      <c r="I5974">
        <v>1</v>
      </c>
      <c r="J5974" t="s">
        <v>26</v>
      </c>
      <c r="K5974" t="s">
        <v>26</v>
      </c>
      <c r="L5974" t="s">
        <v>26</v>
      </c>
      <c r="M5974" t="s">
        <v>26</v>
      </c>
      <c r="N5974" t="s">
        <v>26</v>
      </c>
      <c r="O5974" t="s">
        <v>26</v>
      </c>
      <c r="P5974" t="s">
        <v>26</v>
      </c>
      <c r="Q5974" t="s">
        <v>26</v>
      </c>
      <c r="R5974" t="s">
        <v>26</v>
      </c>
      <c r="S5974" t="s">
        <v>26</v>
      </c>
      <c r="T5974" t="s">
        <v>26</v>
      </c>
      <c r="U5974" t="s">
        <v>26</v>
      </c>
      <c r="V5974" t="s">
        <v>26</v>
      </c>
      <c r="W5974" t="s">
        <v>26</v>
      </c>
      <c r="X5974" t="s">
        <v>26</v>
      </c>
      <c r="Y5974" t="s">
        <v>26</v>
      </c>
      <c r="Z5974">
        <v>161</v>
      </c>
      <c r="AA5974" t="s">
        <v>26</v>
      </c>
      <c r="AB5974" t="s">
        <v>26</v>
      </c>
      <c r="AC5974" t="s">
        <v>26</v>
      </c>
      <c r="AD5974" t="s">
        <v>26</v>
      </c>
      <c r="AE5974" t="s">
        <v>26</v>
      </c>
      <c r="AF5974">
        <v>1</v>
      </c>
      <c r="AG5974" t="s">
        <v>26</v>
      </c>
      <c r="AH5974" t="s">
        <v>26</v>
      </c>
      <c r="AI5974">
        <v>0</v>
      </c>
      <c r="AJ5974">
        <v>1</v>
      </c>
      <c r="AK5974">
        <v>0</v>
      </c>
      <c r="AL5974" t="s">
        <v>26</v>
      </c>
    </row>
    <row r="5975" spans="1:38">
      <c r="A5975" t="s">
        <v>12712</v>
      </c>
      <c r="B5975" t="s">
        <v>12706</v>
      </c>
      <c r="C5975" t="s">
        <v>12707</v>
      </c>
      <c r="D5975" t="s">
        <v>12708</v>
      </c>
      <c r="E5975" t="s">
        <v>12713</v>
      </c>
      <c r="F5975">
        <v>1</v>
      </c>
      <c r="G5975" t="s">
        <v>26</v>
      </c>
      <c r="H5975">
        <v>1</v>
      </c>
      <c r="I5975" t="s">
        <v>26</v>
      </c>
      <c r="J5975" t="s">
        <v>26</v>
      </c>
      <c r="K5975" t="s">
        <v>26</v>
      </c>
      <c r="L5975" t="s">
        <v>26</v>
      </c>
      <c r="M5975" t="s">
        <v>26</v>
      </c>
      <c r="N5975" t="s">
        <v>26</v>
      </c>
      <c r="O5975" t="s">
        <v>26</v>
      </c>
      <c r="P5975" t="s">
        <v>26</v>
      </c>
      <c r="Q5975" t="s">
        <v>26</v>
      </c>
      <c r="R5975" t="s">
        <v>26</v>
      </c>
      <c r="S5975" t="s">
        <v>26</v>
      </c>
      <c r="T5975" t="s">
        <v>26</v>
      </c>
      <c r="U5975" t="s">
        <v>26</v>
      </c>
      <c r="V5975" t="s">
        <v>26</v>
      </c>
      <c r="W5975" t="s">
        <v>26</v>
      </c>
      <c r="X5975">
        <v>1</v>
      </c>
      <c r="Y5975">
        <v>1</v>
      </c>
      <c r="Z5975">
        <v>214</v>
      </c>
      <c r="AA5975" t="s">
        <v>26</v>
      </c>
      <c r="AB5975" t="s">
        <v>26</v>
      </c>
      <c r="AC5975" t="s">
        <v>26</v>
      </c>
      <c r="AD5975" t="s">
        <v>26</v>
      </c>
      <c r="AE5975" t="s">
        <v>26</v>
      </c>
      <c r="AF5975">
        <v>1</v>
      </c>
      <c r="AG5975">
        <v>2.2000000000000002</v>
      </c>
      <c r="AH5975">
        <v>2.2999999999999998</v>
      </c>
      <c r="AI5975">
        <v>0</v>
      </c>
      <c r="AJ5975">
        <v>1</v>
      </c>
      <c r="AK5975">
        <v>0</v>
      </c>
      <c r="AL5975" t="s">
        <v>26</v>
      </c>
    </row>
    <row r="5976" spans="1:38">
      <c r="A5976" t="s">
        <v>12714</v>
      </c>
      <c r="B5976" t="s">
        <v>12706</v>
      </c>
      <c r="C5976" t="s">
        <v>12707</v>
      </c>
      <c r="D5976" t="s">
        <v>12708</v>
      </c>
      <c r="E5976" t="s">
        <v>1450</v>
      </c>
      <c r="F5976" t="s">
        <v>26</v>
      </c>
      <c r="G5976">
        <v>1</v>
      </c>
      <c r="H5976">
        <v>1</v>
      </c>
      <c r="I5976">
        <v>1</v>
      </c>
      <c r="J5976" t="s">
        <v>26</v>
      </c>
      <c r="K5976" t="s">
        <v>26</v>
      </c>
      <c r="L5976" t="s">
        <v>26</v>
      </c>
      <c r="M5976" t="s">
        <v>26</v>
      </c>
      <c r="N5976" t="s">
        <v>26</v>
      </c>
      <c r="O5976" t="s">
        <v>26</v>
      </c>
      <c r="P5976" t="s">
        <v>26</v>
      </c>
      <c r="Q5976" t="s">
        <v>26</v>
      </c>
      <c r="R5976" t="s">
        <v>26</v>
      </c>
      <c r="S5976" t="s">
        <v>26</v>
      </c>
      <c r="T5976" t="s">
        <v>26</v>
      </c>
      <c r="U5976" t="s">
        <v>26</v>
      </c>
      <c r="V5976" t="s">
        <v>26</v>
      </c>
      <c r="W5976" t="s">
        <v>26</v>
      </c>
      <c r="X5976" t="s">
        <v>26</v>
      </c>
      <c r="Y5976" t="s">
        <v>26</v>
      </c>
      <c r="Z5976">
        <v>238</v>
      </c>
      <c r="AA5976">
        <v>120</v>
      </c>
      <c r="AB5976">
        <v>128</v>
      </c>
      <c r="AC5976" t="s">
        <v>26</v>
      </c>
      <c r="AD5976">
        <v>75</v>
      </c>
      <c r="AE5976">
        <v>390</v>
      </c>
      <c r="AF5976">
        <v>1</v>
      </c>
      <c r="AG5976" t="s">
        <v>26</v>
      </c>
      <c r="AH5976" t="s">
        <v>26</v>
      </c>
      <c r="AI5976">
        <v>0</v>
      </c>
      <c r="AJ5976">
        <v>1</v>
      </c>
      <c r="AK5976">
        <v>0</v>
      </c>
      <c r="AL5976" t="s">
        <v>26</v>
      </c>
    </row>
    <row r="5977" spans="1:38">
      <c r="A5977" t="s">
        <v>12715</v>
      </c>
      <c r="B5977" t="s">
        <v>12706</v>
      </c>
      <c r="C5977" t="s">
        <v>12707</v>
      </c>
      <c r="D5977" t="s">
        <v>12708</v>
      </c>
      <c r="E5977" t="s">
        <v>30</v>
      </c>
      <c r="F5977">
        <v>1</v>
      </c>
      <c r="G5977">
        <v>1</v>
      </c>
      <c r="H5977">
        <v>1</v>
      </c>
      <c r="I5977" t="s">
        <v>26</v>
      </c>
      <c r="J5977" t="s">
        <v>26</v>
      </c>
      <c r="K5977" t="s">
        <v>26</v>
      </c>
      <c r="L5977" t="s">
        <v>26</v>
      </c>
      <c r="M5977" t="s">
        <v>26</v>
      </c>
      <c r="N5977">
        <v>1</v>
      </c>
      <c r="O5977" t="s">
        <v>26</v>
      </c>
      <c r="P5977" t="s">
        <v>26</v>
      </c>
      <c r="Q5977" t="s">
        <v>26</v>
      </c>
      <c r="R5977" t="s">
        <v>26</v>
      </c>
      <c r="S5977" t="s">
        <v>26</v>
      </c>
      <c r="T5977" t="s">
        <v>26</v>
      </c>
      <c r="U5977" t="s">
        <v>26</v>
      </c>
      <c r="V5977" t="s">
        <v>26</v>
      </c>
      <c r="W5977" t="s">
        <v>26</v>
      </c>
      <c r="X5977" t="s">
        <v>26</v>
      </c>
      <c r="Y5977" t="s">
        <v>26</v>
      </c>
      <c r="Z5977">
        <v>168</v>
      </c>
      <c r="AA5977" t="s">
        <v>26</v>
      </c>
      <c r="AB5977" t="s">
        <v>26</v>
      </c>
      <c r="AC5977" t="s">
        <v>26</v>
      </c>
      <c r="AD5977">
        <v>260</v>
      </c>
      <c r="AE5977">
        <v>260</v>
      </c>
      <c r="AF5977">
        <v>1</v>
      </c>
      <c r="AG5977">
        <v>2.4</v>
      </c>
      <c r="AH5977">
        <v>3.8</v>
      </c>
      <c r="AI5977">
        <v>0</v>
      </c>
      <c r="AJ5977">
        <v>1</v>
      </c>
      <c r="AK5977">
        <v>0</v>
      </c>
      <c r="AL5977" t="s">
        <v>26</v>
      </c>
    </row>
    <row r="5978" spans="1:38">
      <c r="A5978" t="s">
        <v>12716</v>
      </c>
      <c r="B5978" t="s">
        <v>12706</v>
      </c>
      <c r="C5978" t="s">
        <v>12707</v>
      </c>
      <c r="D5978" t="s">
        <v>12708</v>
      </c>
      <c r="E5978" t="s">
        <v>12717</v>
      </c>
      <c r="F5978" t="s">
        <v>26</v>
      </c>
      <c r="G5978" t="s">
        <v>26</v>
      </c>
      <c r="H5978" t="s">
        <v>26</v>
      </c>
      <c r="I5978" t="s">
        <v>26</v>
      </c>
      <c r="J5978" t="s">
        <v>26</v>
      </c>
      <c r="K5978" t="s">
        <v>26</v>
      </c>
      <c r="L5978" t="s">
        <v>26</v>
      </c>
      <c r="M5978" t="s">
        <v>26</v>
      </c>
      <c r="N5978" t="s">
        <v>26</v>
      </c>
      <c r="O5978" t="s">
        <v>26</v>
      </c>
      <c r="P5978" t="s">
        <v>26</v>
      </c>
      <c r="Q5978" t="s">
        <v>26</v>
      </c>
      <c r="R5978" t="s">
        <v>26</v>
      </c>
      <c r="S5978" t="s">
        <v>26</v>
      </c>
      <c r="T5978" t="s">
        <v>26</v>
      </c>
      <c r="U5978" t="s">
        <v>26</v>
      </c>
      <c r="V5978" t="s">
        <v>26</v>
      </c>
      <c r="W5978" t="s">
        <v>26</v>
      </c>
      <c r="X5978" t="s">
        <v>26</v>
      </c>
      <c r="Y5978" t="s">
        <v>26</v>
      </c>
      <c r="Z5978">
        <v>88</v>
      </c>
      <c r="AA5978" t="s">
        <v>26</v>
      </c>
      <c r="AB5978" t="s">
        <v>26</v>
      </c>
      <c r="AC5978" t="s">
        <v>26</v>
      </c>
      <c r="AD5978" t="s">
        <v>26</v>
      </c>
      <c r="AE5978" t="s">
        <v>26</v>
      </c>
      <c r="AF5978" t="s">
        <v>26</v>
      </c>
      <c r="AG5978" t="s">
        <v>26</v>
      </c>
      <c r="AH5978" t="s">
        <v>26</v>
      </c>
      <c r="AI5978" t="s">
        <v>26</v>
      </c>
      <c r="AJ5978" t="s">
        <v>26</v>
      </c>
      <c r="AK5978" t="s">
        <v>26</v>
      </c>
      <c r="AL5978" t="s">
        <v>26</v>
      </c>
    </row>
    <row r="5979" spans="1:38">
      <c r="A5979" t="s">
        <v>12718</v>
      </c>
      <c r="B5979" t="s">
        <v>12706</v>
      </c>
      <c r="C5979" t="s">
        <v>12707</v>
      </c>
      <c r="D5979" t="s">
        <v>12708</v>
      </c>
      <c r="E5979" t="s">
        <v>12719</v>
      </c>
      <c r="F5979" t="s">
        <v>26</v>
      </c>
      <c r="G5979">
        <v>1</v>
      </c>
      <c r="H5979">
        <v>1</v>
      </c>
      <c r="I5979">
        <v>1</v>
      </c>
      <c r="J5979" t="s">
        <v>26</v>
      </c>
      <c r="K5979" t="s">
        <v>26</v>
      </c>
      <c r="L5979" t="s">
        <v>26</v>
      </c>
      <c r="M5979" t="s">
        <v>26</v>
      </c>
      <c r="N5979" t="s">
        <v>26</v>
      </c>
      <c r="O5979" t="s">
        <v>26</v>
      </c>
      <c r="P5979" t="s">
        <v>26</v>
      </c>
      <c r="Q5979" t="s">
        <v>26</v>
      </c>
      <c r="R5979" t="s">
        <v>26</v>
      </c>
      <c r="S5979" t="s">
        <v>26</v>
      </c>
      <c r="T5979" t="s">
        <v>26</v>
      </c>
      <c r="U5979" t="s">
        <v>26</v>
      </c>
      <c r="V5979" t="s">
        <v>26</v>
      </c>
      <c r="W5979" t="s">
        <v>26</v>
      </c>
      <c r="X5979" t="s">
        <v>26</v>
      </c>
      <c r="Y5979" t="s">
        <v>26</v>
      </c>
      <c r="Z5979">
        <v>142</v>
      </c>
      <c r="AA5979" t="s">
        <v>26</v>
      </c>
      <c r="AB5979" t="s">
        <v>26</v>
      </c>
      <c r="AC5979" t="s">
        <v>26</v>
      </c>
      <c r="AD5979" t="s">
        <v>26</v>
      </c>
      <c r="AE5979" t="s">
        <v>26</v>
      </c>
      <c r="AF5979">
        <v>1</v>
      </c>
      <c r="AG5979" t="s">
        <v>26</v>
      </c>
      <c r="AH5979" t="s">
        <v>26</v>
      </c>
      <c r="AI5979">
        <v>0</v>
      </c>
      <c r="AJ5979">
        <v>1</v>
      </c>
      <c r="AK5979">
        <v>0</v>
      </c>
      <c r="AL5979" t="s">
        <v>26</v>
      </c>
    </row>
    <row r="5980" spans="1:38">
      <c r="A5980" t="s">
        <v>12720</v>
      </c>
      <c r="B5980" t="s">
        <v>12706</v>
      </c>
      <c r="C5980" t="s">
        <v>12707</v>
      </c>
      <c r="D5980" t="s">
        <v>12708</v>
      </c>
      <c r="E5980" t="s">
        <v>12721</v>
      </c>
      <c r="F5980">
        <v>1</v>
      </c>
      <c r="G5980">
        <v>1</v>
      </c>
      <c r="H5980" t="s">
        <v>26</v>
      </c>
      <c r="I5980" t="s">
        <v>26</v>
      </c>
      <c r="J5980" t="s">
        <v>26</v>
      </c>
      <c r="K5980" t="s">
        <v>26</v>
      </c>
      <c r="L5980" t="s">
        <v>26</v>
      </c>
      <c r="M5980" t="s">
        <v>26</v>
      </c>
      <c r="N5980" t="s">
        <v>26</v>
      </c>
      <c r="O5980" t="s">
        <v>26</v>
      </c>
      <c r="P5980" t="s">
        <v>26</v>
      </c>
      <c r="Q5980" t="s">
        <v>26</v>
      </c>
      <c r="R5980" t="s">
        <v>26</v>
      </c>
      <c r="S5980" t="s">
        <v>26</v>
      </c>
      <c r="T5980" t="s">
        <v>26</v>
      </c>
      <c r="U5980" t="s">
        <v>26</v>
      </c>
      <c r="V5980" t="s">
        <v>26</v>
      </c>
      <c r="W5980" t="s">
        <v>26</v>
      </c>
      <c r="X5980" t="s">
        <v>26</v>
      </c>
      <c r="Y5980" t="s">
        <v>26</v>
      </c>
      <c r="Z5980">
        <v>184</v>
      </c>
      <c r="AA5980" t="s">
        <v>26</v>
      </c>
      <c r="AB5980" t="s">
        <v>26</v>
      </c>
      <c r="AC5980">
        <v>11</v>
      </c>
      <c r="AD5980" t="s">
        <v>26</v>
      </c>
      <c r="AE5980" t="s">
        <v>26</v>
      </c>
      <c r="AF5980">
        <v>1</v>
      </c>
      <c r="AG5980" t="s">
        <v>26</v>
      </c>
      <c r="AH5980" t="s">
        <v>26</v>
      </c>
      <c r="AI5980">
        <v>0</v>
      </c>
      <c r="AJ5980">
        <v>1</v>
      </c>
      <c r="AK5980">
        <v>0</v>
      </c>
      <c r="AL5980" t="s">
        <v>26</v>
      </c>
    </row>
    <row r="5981" spans="1:38">
      <c r="A5981" t="s">
        <v>12722</v>
      </c>
      <c r="B5981" t="s">
        <v>12706</v>
      </c>
      <c r="C5981" t="s">
        <v>12707</v>
      </c>
      <c r="D5981" t="s">
        <v>12708</v>
      </c>
      <c r="E5981" t="s">
        <v>483</v>
      </c>
      <c r="F5981">
        <v>1</v>
      </c>
      <c r="G5981">
        <v>1</v>
      </c>
      <c r="H5981">
        <v>1</v>
      </c>
      <c r="I5981" t="s">
        <v>26</v>
      </c>
      <c r="J5981" t="s">
        <v>26</v>
      </c>
      <c r="K5981" t="s">
        <v>26</v>
      </c>
      <c r="L5981" t="s">
        <v>26</v>
      </c>
      <c r="M5981" t="s">
        <v>26</v>
      </c>
      <c r="N5981">
        <v>1</v>
      </c>
      <c r="O5981" t="s">
        <v>26</v>
      </c>
      <c r="P5981" t="s">
        <v>26</v>
      </c>
      <c r="Q5981" t="s">
        <v>26</v>
      </c>
      <c r="R5981" t="s">
        <v>26</v>
      </c>
      <c r="S5981" t="s">
        <v>26</v>
      </c>
      <c r="T5981" t="s">
        <v>26</v>
      </c>
      <c r="U5981" t="s">
        <v>26</v>
      </c>
      <c r="V5981" t="s">
        <v>26</v>
      </c>
      <c r="W5981" t="s">
        <v>26</v>
      </c>
      <c r="X5981">
        <v>1</v>
      </c>
      <c r="Y5981">
        <v>2</v>
      </c>
      <c r="Z5981">
        <v>129</v>
      </c>
      <c r="AA5981">
        <v>64</v>
      </c>
      <c r="AB5981">
        <v>75</v>
      </c>
      <c r="AC5981">
        <v>4</v>
      </c>
      <c r="AD5981">
        <v>1</v>
      </c>
      <c r="AE5981">
        <v>34</v>
      </c>
      <c r="AF5981">
        <v>1</v>
      </c>
      <c r="AG5981" t="s">
        <v>26</v>
      </c>
      <c r="AH5981" t="s">
        <v>26</v>
      </c>
      <c r="AI5981">
        <v>0</v>
      </c>
      <c r="AJ5981">
        <v>1</v>
      </c>
      <c r="AK5981">
        <v>0</v>
      </c>
      <c r="AL5981" t="s">
        <v>26</v>
      </c>
    </row>
    <row r="5982" spans="1:38">
      <c r="A5982" t="s">
        <v>12723</v>
      </c>
      <c r="B5982" t="s">
        <v>12706</v>
      </c>
      <c r="C5982" t="s">
        <v>12707</v>
      </c>
      <c r="D5982" t="s">
        <v>12708</v>
      </c>
      <c r="E5982" t="s">
        <v>12724</v>
      </c>
      <c r="F5982">
        <v>1</v>
      </c>
      <c r="G5982" t="s">
        <v>26</v>
      </c>
      <c r="H5982">
        <v>1</v>
      </c>
      <c r="I5982" t="s">
        <v>26</v>
      </c>
      <c r="J5982" t="s">
        <v>26</v>
      </c>
      <c r="K5982" t="s">
        <v>26</v>
      </c>
      <c r="L5982" t="s">
        <v>26</v>
      </c>
      <c r="M5982" t="s">
        <v>26</v>
      </c>
      <c r="N5982" t="s">
        <v>26</v>
      </c>
      <c r="O5982" t="s">
        <v>26</v>
      </c>
      <c r="P5982" t="s">
        <v>26</v>
      </c>
      <c r="Q5982" t="s">
        <v>26</v>
      </c>
      <c r="R5982" t="s">
        <v>26</v>
      </c>
      <c r="S5982" t="s">
        <v>26</v>
      </c>
      <c r="T5982" t="s">
        <v>26</v>
      </c>
      <c r="U5982" t="s">
        <v>26</v>
      </c>
      <c r="V5982" t="s">
        <v>26</v>
      </c>
      <c r="W5982" t="s">
        <v>26</v>
      </c>
      <c r="X5982" t="s">
        <v>26</v>
      </c>
      <c r="Y5982" t="s">
        <v>26</v>
      </c>
      <c r="Z5982">
        <v>282</v>
      </c>
      <c r="AA5982" t="s">
        <v>26</v>
      </c>
      <c r="AB5982" t="s">
        <v>26</v>
      </c>
      <c r="AC5982" t="s">
        <v>26</v>
      </c>
      <c r="AD5982" t="s">
        <v>26</v>
      </c>
      <c r="AE5982" t="s">
        <v>26</v>
      </c>
      <c r="AF5982">
        <v>1</v>
      </c>
      <c r="AG5982" t="s">
        <v>26</v>
      </c>
      <c r="AH5982" t="s">
        <v>26</v>
      </c>
      <c r="AI5982">
        <v>0</v>
      </c>
      <c r="AJ5982">
        <v>1</v>
      </c>
      <c r="AK5982">
        <v>0</v>
      </c>
      <c r="AL5982" t="s">
        <v>26</v>
      </c>
    </row>
    <row r="5983" spans="1:38">
      <c r="A5983" t="s">
        <v>12725</v>
      </c>
      <c r="B5983" t="s">
        <v>12706</v>
      </c>
      <c r="C5983" t="s">
        <v>12707</v>
      </c>
      <c r="D5983" t="s">
        <v>12708</v>
      </c>
      <c r="E5983" t="s">
        <v>484</v>
      </c>
      <c r="F5983" t="s">
        <v>26</v>
      </c>
      <c r="G5983">
        <v>1</v>
      </c>
      <c r="H5983">
        <v>1</v>
      </c>
      <c r="I5983">
        <v>1</v>
      </c>
      <c r="J5983" t="s">
        <v>26</v>
      </c>
      <c r="K5983" t="s">
        <v>26</v>
      </c>
      <c r="L5983" t="s">
        <v>26</v>
      </c>
      <c r="M5983" t="s">
        <v>26</v>
      </c>
      <c r="N5983" t="s">
        <v>26</v>
      </c>
      <c r="O5983" t="s">
        <v>26</v>
      </c>
      <c r="P5983" t="s">
        <v>26</v>
      </c>
      <c r="Q5983" t="s">
        <v>26</v>
      </c>
      <c r="R5983" t="s">
        <v>26</v>
      </c>
      <c r="S5983" t="s">
        <v>26</v>
      </c>
      <c r="T5983" t="s">
        <v>26</v>
      </c>
      <c r="U5983" t="s">
        <v>26</v>
      </c>
      <c r="V5983" t="s">
        <v>26</v>
      </c>
      <c r="W5983" t="s">
        <v>26</v>
      </c>
      <c r="X5983" t="s">
        <v>26</v>
      </c>
      <c r="Y5983" t="s">
        <v>26</v>
      </c>
      <c r="Z5983">
        <v>188</v>
      </c>
      <c r="AA5983" t="s">
        <v>26</v>
      </c>
      <c r="AB5983" t="s">
        <v>26</v>
      </c>
      <c r="AC5983">
        <v>25</v>
      </c>
      <c r="AD5983">
        <v>2500</v>
      </c>
      <c r="AE5983">
        <v>3000</v>
      </c>
      <c r="AF5983" t="s">
        <v>26</v>
      </c>
      <c r="AG5983">
        <v>1.8</v>
      </c>
      <c r="AH5983">
        <v>2</v>
      </c>
      <c r="AI5983">
        <v>0</v>
      </c>
      <c r="AJ5983">
        <v>1</v>
      </c>
      <c r="AK5983">
        <v>0</v>
      </c>
      <c r="AL5983" t="s">
        <v>26</v>
      </c>
    </row>
    <row r="5984" spans="1:38">
      <c r="A5984" t="s">
        <v>12726</v>
      </c>
      <c r="B5984" t="s">
        <v>12706</v>
      </c>
      <c r="C5984" t="s">
        <v>12707</v>
      </c>
      <c r="D5984" t="s">
        <v>12708</v>
      </c>
      <c r="E5984" t="s">
        <v>393</v>
      </c>
      <c r="F5984" t="s">
        <v>26</v>
      </c>
      <c r="G5984">
        <v>1</v>
      </c>
      <c r="H5984">
        <v>1</v>
      </c>
      <c r="I5984">
        <v>1</v>
      </c>
      <c r="J5984" t="s">
        <v>26</v>
      </c>
      <c r="K5984" t="s">
        <v>26</v>
      </c>
      <c r="L5984" t="s">
        <v>26</v>
      </c>
      <c r="M5984" t="s">
        <v>26</v>
      </c>
      <c r="N5984">
        <v>1</v>
      </c>
      <c r="O5984" t="s">
        <v>26</v>
      </c>
      <c r="P5984" t="s">
        <v>26</v>
      </c>
      <c r="Q5984" t="s">
        <v>26</v>
      </c>
      <c r="R5984" t="s">
        <v>26</v>
      </c>
      <c r="S5984" t="s">
        <v>26</v>
      </c>
      <c r="T5984" t="s">
        <v>26</v>
      </c>
      <c r="U5984" t="s">
        <v>26</v>
      </c>
      <c r="V5984" t="s">
        <v>26</v>
      </c>
      <c r="W5984" t="s">
        <v>26</v>
      </c>
      <c r="X5984">
        <v>2</v>
      </c>
      <c r="Y5984">
        <v>2</v>
      </c>
      <c r="Z5984">
        <v>219</v>
      </c>
      <c r="AA5984">
        <v>70</v>
      </c>
      <c r="AB5984">
        <v>75</v>
      </c>
      <c r="AC5984">
        <v>10.199999999999999</v>
      </c>
      <c r="AD5984">
        <v>30</v>
      </c>
      <c r="AE5984">
        <v>270</v>
      </c>
      <c r="AF5984">
        <v>1</v>
      </c>
      <c r="AG5984">
        <v>1.5</v>
      </c>
      <c r="AH5984">
        <v>2.5</v>
      </c>
      <c r="AI5984">
        <v>0</v>
      </c>
      <c r="AJ5984">
        <v>1</v>
      </c>
      <c r="AK5984">
        <v>0</v>
      </c>
      <c r="AL5984" t="s">
        <v>26</v>
      </c>
    </row>
    <row r="5985" spans="1:38">
      <c r="A5985" t="s">
        <v>12727</v>
      </c>
      <c r="B5985" t="s">
        <v>12706</v>
      </c>
      <c r="C5985" t="s">
        <v>12707</v>
      </c>
      <c r="D5985" t="s">
        <v>12708</v>
      </c>
      <c r="E5985" t="s">
        <v>12728</v>
      </c>
      <c r="F5985" t="s">
        <v>26</v>
      </c>
      <c r="G5985">
        <v>1</v>
      </c>
      <c r="H5985">
        <v>1</v>
      </c>
      <c r="I5985">
        <v>1</v>
      </c>
      <c r="J5985" t="s">
        <v>26</v>
      </c>
      <c r="K5985" t="s">
        <v>26</v>
      </c>
      <c r="L5985" t="s">
        <v>26</v>
      </c>
      <c r="M5985" t="s">
        <v>26</v>
      </c>
      <c r="N5985" t="s">
        <v>26</v>
      </c>
      <c r="O5985" t="s">
        <v>26</v>
      </c>
      <c r="P5985" t="s">
        <v>26</v>
      </c>
      <c r="Q5985" t="s">
        <v>26</v>
      </c>
      <c r="R5985" t="s">
        <v>26</v>
      </c>
      <c r="S5985" t="s">
        <v>26</v>
      </c>
      <c r="T5985" t="s">
        <v>26</v>
      </c>
      <c r="U5985" t="s">
        <v>26</v>
      </c>
      <c r="V5985" t="s">
        <v>26</v>
      </c>
      <c r="W5985" t="s">
        <v>26</v>
      </c>
      <c r="X5985" t="s">
        <v>26</v>
      </c>
      <c r="Y5985" t="s">
        <v>26</v>
      </c>
      <c r="Z5985" t="s">
        <v>26</v>
      </c>
      <c r="AA5985" t="s">
        <v>26</v>
      </c>
      <c r="AB5985" t="s">
        <v>26</v>
      </c>
      <c r="AC5985" t="s">
        <v>26</v>
      </c>
      <c r="AD5985" t="s">
        <v>26</v>
      </c>
      <c r="AE5985" t="s">
        <v>26</v>
      </c>
      <c r="AF5985">
        <v>1</v>
      </c>
      <c r="AG5985" t="s">
        <v>26</v>
      </c>
      <c r="AH5985" t="s">
        <v>26</v>
      </c>
      <c r="AI5985">
        <v>0</v>
      </c>
      <c r="AJ5985">
        <v>1</v>
      </c>
      <c r="AK5985">
        <v>0</v>
      </c>
      <c r="AL5985" t="s">
        <v>26</v>
      </c>
    </row>
    <row r="5986" spans="1:38">
      <c r="A5986" t="s">
        <v>12729</v>
      </c>
      <c r="B5986" t="s">
        <v>12706</v>
      </c>
      <c r="C5986" t="s">
        <v>12707</v>
      </c>
      <c r="D5986" t="s">
        <v>12708</v>
      </c>
      <c r="E5986" t="s">
        <v>500</v>
      </c>
      <c r="F5986" t="s">
        <v>26</v>
      </c>
      <c r="G5986">
        <v>1</v>
      </c>
      <c r="H5986">
        <v>1</v>
      </c>
      <c r="I5986">
        <v>1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26</v>
      </c>
      <c r="P5986">
        <v>1</v>
      </c>
      <c r="Q5986" t="s">
        <v>26</v>
      </c>
      <c r="R5986" t="s">
        <v>26</v>
      </c>
      <c r="S5986" t="s">
        <v>26</v>
      </c>
      <c r="T5986" t="s">
        <v>26</v>
      </c>
      <c r="U5986" t="s">
        <v>26</v>
      </c>
      <c r="V5986" t="s">
        <v>26</v>
      </c>
      <c r="W5986">
        <v>17.2</v>
      </c>
      <c r="X5986">
        <v>2</v>
      </c>
      <c r="Y5986">
        <v>3</v>
      </c>
      <c r="Z5986">
        <v>210</v>
      </c>
      <c r="AA5986">
        <v>62</v>
      </c>
      <c r="AB5986">
        <v>115</v>
      </c>
      <c r="AC5986">
        <v>3</v>
      </c>
      <c r="AD5986">
        <v>140</v>
      </c>
      <c r="AE5986">
        <v>280</v>
      </c>
      <c r="AF5986">
        <v>1</v>
      </c>
      <c r="AG5986">
        <v>2</v>
      </c>
      <c r="AH5986">
        <v>2.5</v>
      </c>
      <c r="AI5986">
        <v>0</v>
      </c>
      <c r="AJ5986">
        <v>1</v>
      </c>
      <c r="AK5986">
        <v>0</v>
      </c>
      <c r="AL5986" t="s">
        <v>26</v>
      </c>
    </row>
    <row r="5987" spans="1:38">
      <c r="A5987" t="s">
        <v>12730</v>
      </c>
      <c r="B5987" t="s">
        <v>12706</v>
      </c>
      <c r="C5987" t="s">
        <v>12707</v>
      </c>
      <c r="D5987" t="s">
        <v>12708</v>
      </c>
      <c r="E5987" t="s">
        <v>12731</v>
      </c>
      <c r="F5987">
        <v>1</v>
      </c>
      <c r="G5987">
        <v>1</v>
      </c>
      <c r="H5987">
        <v>1</v>
      </c>
      <c r="I5987" t="s">
        <v>26</v>
      </c>
      <c r="J5987" t="s">
        <v>26</v>
      </c>
      <c r="K5987" t="s">
        <v>26</v>
      </c>
      <c r="L5987" t="s">
        <v>26</v>
      </c>
      <c r="M5987" t="s">
        <v>26</v>
      </c>
      <c r="N5987" t="s">
        <v>26</v>
      </c>
      <c r="O5987" t="s">
        <v>26</v>
      </c>
      <c r="P5987" t="s">
        <v>26</v>
      </c>
      <c r="Q5987" t="s">
        <v>26</v>
      </c>
      <c r="R5987" t="s">
        <v>26</v>
      </c>
      <c r="S5987" t="s">
        <v>26</v>
      </c>
      <c r="T5987" t="s">
        <v>26</v>
      </c>
      <c r="U5987" t="s">
        <v>26</v>
      </c>
      <c r="V5987" t="s">
        <v>26</v>
      </c>
      <c r="W5987" t="s">
        <v>26</v>
      </c>
      <c r="X5987">
        <v>2</v>
      </c>
      <c r="Y5987">
        <v>2</v>
      </c>
      <c r="Z5987">
        <v>129</v>
      </c>
      <c r="AA5987">
        <v>42</v>
      </c>
      <c r="AB5987">
        <v>52</v>
      </c>
      <c r="AC5987">
        <v>13</v>
      </c>
      <c r="AD5987" t="s">
        <v>26</v>
      </c>
      <c r="AE5987" t="s">
        <v>26</v>
      </c>
      <c r="AF5987">
        <v>1</v>
      </c>
      <c r="AG5987" t="s">
        <v>26</v>
      </c>
      <c r="AH5987" t="s">
        <v>26</v>
      </c>
      <c r="AI5987">
        <v>0</v>
      </c>
      <c r="AJ5987">
        <v>1</v>
      </c>
      <c r="AK5987">
        <v>0</v>
      </c>
      <c r="AL5987" t="s">
        <v>26</v>
      </c>
    </row>
    <row r="5988" spans="1:38">
      <c r="A5988" t="s">
        <v>12732</v>
      </c>
      <c r="B5988" t="s">
        <v>12706</v>
      </c>
      <c r="C5988" t="s">
        <v>12707</v>
      </c>
      <c r="D5988" t="s">
        <v>12708</v>
      </c>
      <c r="E5988" t="s">
        <v>12733</v>
      </c>
      <c r="F5988" t="s">
        <v>26</v>
      </c>
      <c r="G5988">
        <v>1</v>
      </c>
      <c r="H5988">
        <v>1</v>
      </c>
      <c r="I5988">
        <v>1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26</v>
      </c>
      <c r="P5988" t="s">
        <v>26</v>
      </c>
      <c r="Q5988" t="s">
        <v>26</v>
      </c>
      <c r="R5988" t="s">
        <v>26</v>
      </c>
      <c r="S5988" t="s">
        <v>26</v>
      </c>
      <c r="T5988" t="s">
        <v>26</v>
      </c>
      <c r="U5988" t="s">
        <v>26</v>
      </c>
      <c r="V5988" t="s">
        <v>26</v>
      </c>
      <c r="W5988" t="s">
        <v>26</v>
      </c>
      <c r="X5988" t="s">
        <v>26</v>
      </c>
      <c r="Y5988" t="s">
        <v>26</v>
      </c>
      <c r="Z5988" t="s">
        <v>26</v>
      </c>
      <c r="AA5988" t="s">
        <v>26</v>
      </c>
      <c r="AB5988" t="s">
        <v>26</v>
      </c>
      <c r="AC5988" t="s">
        <v>26</v>
      </c>
      <c r="AD5988" t="s">
        <v>26</v>
      </c>
      <c r="AE5988" t="s">
        <v>26</v>
      </c>
      <c r="AF5988">
        <v>1</v>
      </c>
      <c r="AG5988" t="s">
        <v>26</v>
      </c>
      <c r="AH5988" t="s">
        <v>26</v>
      </c>
      <c r="AI5988">
        <v>0</v>
      </c>
      <c r="AJ5988">
        <v>1</v>
      </c>
      <c r="AK5988">
        <v>0</v>
      </c>
      <c r="AL5988" t="s">
        <v>26</v>
      </c>
    </row>
    <row r="5989" spans="1:38">
      <c r="A5989" t="s">
        <v>12734</v>
      </c>
      <c r="B5989" t="s">
        <v>12706</v>
      </c>
      <c r="C5989" t="s">
        <v>12707</v>
      </c>
      <c r="D5989" t="s">
        <v>12708</v>
      </c>
      <c r="E5989" t="s">
        <v>12735</v>
      </c>
      <c r="F5989" t="s">
        <v>26</v>
      </c>
      <c r="G5989">
        <v>1</v>
      </c>
      <c r="H5989">
        <v>1</v>
      </c>
      <c r="I5989">
        <v>1</v>
      </c>
      <c r="J5989" t="s">
        <v>26</v>
      </c>
      <c r="K5989" t="s">
        <v>26</v>
      </c>
      <c r="L5989" t="s">
        <v>26</v>
      </c>
      <c r="M5989" t="s">
        <v>26</v>
      </c>
      <c r="N5989" t="s">
        <v>26</v>
      </c>
      <c r="O5989" t="s">
        <v>26</v>
      </c>
      <c r="P5989" t="s">
        <v>26</v>
      </c>
      <c r="Q5989" t="s">
        <v>26</v>
      </c>
      <c r="R5989" t="s">
        <v>26</v>
      </c>
      <c r="S5989" t="s">
        <v>26</v>
      </c>
      <c r="T5989" t="s">
        <v>26</v>
      </c>
      <c r="U5989" t="s">
        <v>26</v>
      </c>
      <c r="V5989" t="s">
        <v>26</v>
      </c>
      <c r="W5989" t="s">
        <v>26</v>
      </c>
      <c r="X5989" t="s">
        <v>26</v>
      </c>
      <c r="Y5989" t="s">
        <v>26</v>
      </c>
      <c r="Z5989">
        <v>114</v>
      </c>
      <c r="AA5989" t="s">
        <v>26</v>
      </c>
      <c r="AB5989" t="s">
        <v>26</v>
      </c>
      <c r="AC5989" t="s">
        <v>26</v>
      </c>
      <c r="AD5989" t="s">
        <v>26</v>
      </c>
      <c r="AE5989" t="s">
        <v>26</v>
      </c>
      <c r="AF5989">
        <v>1</v>
      </c>
      <c r="AG5989" t="s">
        <v>26</v>
      </c>
      <c r="AH5989" t="s">
        <v>26</v>
      </c>
      <c r="AI5989">
        <v>0</v>
      </c>
      <c r="AJ5989">
        <v>1</v>
      </c>
      <c r="AK5989">
        <v>0</v>
      </c>
      <c r="AL5989" t="s">
        <v>26</v>
      </c>
    </row>
    <row r="5990" spans="1:38">
      <c r="A5990" t="s">
        <v>12736</v>
      </c>
      <c r="B5990" t="s">
        <v>12706</v>
      </c>
      <c r="C5990" t="s">
        <v>12707</v>
      </c>
      <c r="D5990" t="s">
        <v>12708</v>
      </c>
      <c r="E5990" t="s">
        <v>1447</v>
      </c>
      <c r="F5990">
        <v>1</v>
      </c>
      <c r="G5990">
        <v>1</v>
      </c>
      <c r="H5990">
        <v>1</v>
      </c>
      <c r="I5990" t="s">
        <v>26</v>
      </c>
      <c r="J5990" t="s">
        <v>26</v>
      </c>
      <c r="K5990" t="s">
        <v>26</v>
      </c>
      <c r="L5990" t="s">
        <v>26</v>
      </c>
      <c r="M5990" t="s">
        <v>26</v>
      </c>
      <c r="N5990">
        <v>1</v>
      </c>
      <c r="O5990" t="s">
        <v>26</v>
      </c>
      <c r="P5990" t="s">
        <v>26</v>
      </c>
      <c r="Q5990" t="s">
        <v>26</v>
      </c>
      <c r="R5990" t="s">
        <v>26</v>
      </c>
      <c r="S5990" t="s">
        <v>26</v>
      </c>
      <c r="T5990" t="s">
        <v>26</v>
      </c>
      <c r="U5990" t="s">
        <v>26</v>
      </c>
      <c r="V5990" t="s">
        <v>26</v>
      </c>
      <c r="W5990" t="s">
        <v>26</v>
      </c>
      <c r="X5990" t="s">
        <v>26</v>
      </c>
      <c r="Y5990" t="s">
        <v>26</v>
      </c>
      <c r="Z5990">
        <v>170</v>
      </c>
      <c r="AA5990">
        <v>70</v>
      </c>
      <c r="AB5990">
        <v>80</v>
      </c>
      <c r="AC5990">
        <v>8.8000000000000007</v>
      </c>
      <c r="AD5990">
        <v>2</v>
      </c>
      <c r="AE5990">
        <v>6</v>
      </c>
      <c r="AF5990">
        <v>1</v>
      </c>
      <c r="AG5990">
        <v>5.0999999999999996</v>
      </c>
      <c r="AH5990">
        <v>5.9</v>
      </c>
      <c r="AI5990">
        <v>0</v>
      </c>
      <c r="AJ5990">
        <v>1</v>
      </c>
      <c r="AK5990">
        <v>0</v>
      </c>
      <c r="AL5990" t="s">
        <v>26</v>
      </c>
    </row>
    <row r="5991" spans="1:38">
      <c r="A5991" t="s">
        <v>12737</v>
      </c>
      <c r="B5991" t="s">
        <v>12706</v>
      </c>
      <c r="C5991" t="s">
        <v>12707</v>
      </c>
      <c r="D5991" t="s">
        <v>12708</v>
      </c>
      <c r="E5991" t="s">
        <v>448</v>
      </c>
      <c r="F5991">
        <v>1</v>
      </c>
      <c r="G5991">
        <v>1</v>
      </c>
      <c r="H5991">
        <v>1</v>
      </c>
      <c r="I5991" t="s">
        <v>26</v>
      </c>
      <c r="J5991" t="s">
        <v>26</v>
      </c>
      <c r="K5991" t="s">
        <v>26</v>
      </c>
      <c r="L5991" t="s">
        <v>26</v>
      </c>
      <c r="M5991" t="s">
        <v>26</v>
      </c>
      <c r="N5991">
        <v>1</v>
      </c>
      <c r="O5991" t="s">
        <v>26</v>
      </c>
      <c r="P5991" t="s">
        <v>26</v>
      </c>
      <c r="Q5991" t="s">
        <v>26</v>
      </c>
      <c r="R5991" t="s">
        <v>26</v>
      </c>
      <c r="S5991" t="s">
        <v>26</v>
      </c>
      <c r="T5991" t="s">
        <v>26</v>
      </c>
      <c r="U5991" t="s">
        <v>26</v>
      </c>
      <c r="V5991" t="s">
        <v>26</v>
      </c>
      <c r="W5991" t="s">
        <v>26</v>
      </c>
      <c r="X5991">
        <v>1</v>
      </c>
      <c r="Y5991">
        <v>3</v>
      </c>
      <c r="Z5991">
        <v>248</v>
      </c>
      <c r="AA5991">
        <v>53</v>
      </c>
      <c r="AB5991">
        <v>53</v>
      </c>
      <c r="AC5991">
        <v>10</v>
      </c>
      <c r="AD5991">
        <v>90</v>
      </c>
      <c r="AE5991">
        <v>411</v>
      </c>
      <c r="AF5991">
        <v>1</v>
      </c>
      <c r="AG5991">
        <v>2</v>
      </c>
      <c r="AH5991">
        <v>2.2999999999999998</v>
      </c>
      <c r="AI5991">
        <v>0</v>
      </c>
      <c r="AJ5991">
        <v>1</v>
      </c>
      <c r="AK5991">
        <v>0</v>
      </c>
      <c r="AL5991" t="s">
        <v>26</v>
      </c>
    </row>
    <row r="5992" spans="1:38">
      <c r="A5992" t="s">
        <v>12738</v>
      </c>
      <c r="B5992" t="s">
        <v>12706</v>
      </c>
      <c r="C5992" t="s">
        <v>12707</v>
      </c>
      <c r="D5992" t="s">
        <v>12708</v>
      </c>
      <c r="E5992" t="s">
        <v>1399</v>
      </c>
      <c r="F5992">
        <v>1</v>
      </c>
      <c r="G5992">
        <v>1</v>
      </c>
      <c r="H5992">
        <v>1</v>
      </c>
      <c r="I5992" t="s">
        <v>26</v>
      </c>
      <c r="J5992" t="s">
        <v>26</v>
      </c>
      <c r="K5992" t="s">
        <v>26</v>
      </c>
      <c r="L5992" t="s">
        <v>26</v>
      </c>
      <c r="M5992" t="s">
        <v>26</v>
      </c>
      <c r="N5992" t="s">
        <v>26</v>
      </c>
      <c r="O5992" t="s">
        <v>26</v>
      </c>
      <c r="P5992">
        <v>1</v>
      </c>
      <c r="Q5992" t="s">
        <v>26</v>
      </c>
      <c r="R5992" t="s">
        <v>26</v>
      </c>
      <c r="S5992" t="s">
        <v>26</v>
      </c>
      <c r="T5992">
        <v>1</v>
      </c>
      <c r="U5992" t="s">
        <v>26</v>
      </c>
      <c r="V5992" t="s">
        <v>26</v>
      </c>
      <c r="W5992">
        <v>24</v>
      </c>
      <c r="X5992">
        <v>2</v>
      </c>
      <c r="Y5992">
        <v>3</v>
      </c>
      <c r="Z5992">
        <v>248</v>
      </c>
      <c r="AA5992">
        <v>53</v>
      </c>
      <c r="AB5992">
        <v>53</v>
      </c>
      <c r="AC5992">
        <v>32</v>
      </c>
      <c r="AD5992">
        <v>144</v>
      </c>
      <c r="AE5992">
        <v>370</v>
      </c>
      <c r="AF5992">
        <v>1</v>
      </c>
      <c r="AG5992">
        <v>2</v>
      </c>
      <c r="AH5992">
        <v>2.8</v>
      </c>
      <c r="AI5992">
        <v>0</v>
      </c>
      <c r="AJ5992">
        <v>1</v>
      </c>
      <c r="AK5992">
        <v>0</v>
      </c>
      <c r="AL5992" t="s">
        <v>26</v>
      </c>
    </row>
    <row r="5993" spans="1:38">
      <c r="A5993" t="s">
        <v>12739</v>
      </c>
      <c r="B5993" t="s">
        <v>12706</v>
      </c>
      <c r="C5993" t="s">
        <v>12707</v>
      </c>
      <c r="D5993" t="s">
        <v>12708</v>
      </c>
      <c r="E5993" t="s">
        <v>12740</v>
      </c>
      <c r="F5993" t="s">
        <v>26</v>
      </c>
      <c r="G5993" t="s">
        <v>26</v>
      </c>
      <c r="H5993" t="s">
        <v>26</v>
      </c>
      <c r="I5993" t="s">
        <v>26</v>
      </c>
      <c r="J5993" t="s">
        <v>26</v>
      </c>
      <c r="K5993" t="s">
        <v>26</v>
      </c>
      <c r="L5993" t="s">
        <v>26</v>
      </c>
      <c r="M5993" t="s">
        <v>26</v>
      </c>
      <c r="N5993" t="s">
        <v>26</v>
      </c>
      <c r="O5993" t="s">
        <v>26</v>
      </c>
      <c r="P5993" t="s">
        <v>26</v>
      </c>
      <c r="Q5993" t="s">
        <v>26</v>
      </c>
      <c r="R5993" t="s">
        <v>26</v>
      </c>
      <c r="S5993" t="s">
        <v>26</v>
      </c>
      <c r="T5993" t="s">
        <v>26</v>
      </c>
      <c r="U5993" t="s">
        <v>26</v>
      </c>
      <c r="V5993" t="s">
        <v>26</v>
      </c>
      <c r="W5993">
        <v>5</v>
      </c>
      <c r="X5993" t="s">
        <v>26</v>
      </c>
      <c r="Y5993" t="s">
        <v>26</v>
      </c>
      <c r="Z5993" t="s">
        <v>26</v>
      </c>
      <c r="AA5993" t="s">
        <v>26</v>
      </c>
      <c r="AB5993" t="s">
        <v>26</v>
      </c>
      <c r="AC5993">
        <v>32</v>
      </c>
      <c r="AD5993" t="s">
        <v>26</v>
      </c>
      <c r="AE5993" t="s">
        <v>26</v>
      </c>
      <c r="AF5993" t="s">
        <v>26</v>
      </c>
      <c r="AG5993" t="s">
        <v>26</v>
      </c>
      <c r="AH5993" t="s">
        <v>26</v>
      </c>
      <c r="AI5993" t="s">
        <v>26</v>
      </c>
      <c r="AJ5993" t="s">
        <v>26</v>
      </c>
      <c r="AK5993" t="s">
        <v>26</v>
      </c>
      <c r="AL5993" t="s">
        <v>26</v>
      </c>
    </row>
    <row r="5994" spans="1:38">
      <c r="A5994" t="s">
        <v>12741</v>
      </c>
      <c r="B5994" t="s">
        <v>12706</v>
      </c>
      <c r="C5994" t="s">
        <v>12707</v>
      </c>
      <c r="D5994" t="s">
        <v>12708</v>
      </c>
      <c r="E5994" t="s">
        <v>12742</v>
      </c>
      <c r="F5994">
        <v>1</v>
      </c>
      <c r="G5994" t="s">
        <v>26</v>
      </c>
      <c r="H5994">
        <v>1</v>
      </c>
      <c r="I5994" t="s">
        <v>26</v>
      </c>
      <c r="J5994" t="s">
        <v>26</v>
      </c>
      <c r="K5994" t="s">
        <v>26</v>
      </c>
      <c r="L5994" t="s">
        <v>26</v>
      </c>
      <c r="M5994" t="s">
        <v>26</v>
      </c>
      <c r="N5994" t="s">
        <v>26</v>
      </c>
      <c r="O5994" t="s">
        <v>26</v>
      </c>
      <c r="P5994" t="s">
        <v>26</v>
      </c>
      <c r="Q5994" t="s">
        <v>26</v>
      </c>
      <c r="R5994" t="s">
        <v>26</v>
      </c>
      <c r="S5994" t="s">
        <v>26</v>
      </c>
      <c r="T5994" t="s">
        <v>26</v>
      </c>
      <c r="U5994" t="s">
        <v>26</v>
      </c>
      <c r="V5994" t="s">
        <v>26</v>
      </c>
      <c r="W5994" t="s">
        <v>26</v>
      </c>
      <c r="X5994">
        <v>1.5</v>
      </c>
      <c r="Y5994">
        <v>1.5</v>
      </c>
      <c r="Z5994">
        <v>300</v>
      </c>
      <c r="AA5994" t="s">
        <v>26</v>
      </c>
      <c r="AB5994" t="s">
        <v>26</v>
      </c>
      <c r="AC5994">
        <v>17</v>
      </c>
      <c r="AD5994" t="s">
        <v>26</v>
      </c>
      <c r="AE5994" t="s">
        <v>26</v>
      </c>
      <c r="AF5994">
        <v>1</v>
      </c>
      <c r="AG5994" t="s">
        <v>26</v>
      </c>
      <c r="AH5994" t="s">
        <v>26</v>
      </c>
      <c r="AI5994">
        <v>0</v>
      </c>
      <c r="AJ5994">
        <v>1</v>
      </c>
      <c r="AK5994">
        <v>0</v>
      </c>
      <c r="AL5994" t="s">
        <v>26</v>
      </c>
    </row>
    <row r="5995" spans="1:38">
      <c r="A5995" t="s">
        <v>12743</v>
      </c>
      <c r="B5995" t="s">
        <v>12706</v>
      </c>
      <c r="C5995" t="s">
        <v>12707</v>
      </c>
      <c r="D5995" t="s">
        <v>12708</v>
      </c>
      <c r="E5995" t="s">
        <v>1290</v>
      </c>
      <c r="F5995" t="s">
        <v>26</v>
      </c>
      <c r="G5995">
        <v>1</v>
      </c>
      <c r="H5995">
        <v>1</v>
      </c>
      <c r="I5995" t="s">
        <v>26</v>
      </c>
      <c r="J5995" t="s">
        <v>26</v>
      </c>
      <c r="K5995" t="s">
        <v>26</v>
      </c>
      <c r="L5995" t="s">
        <v>26</v>
      </c>
      <c r="M5995" t="s">
        <v>26</v>
      </c>
      <c r="N5995" t="s">
        <v>26</v>
      </c>
      <c r="O5995" t="s">
        <v>26</v>
      </c>
      <c r="P5995" t="s">
        <v>26</v>
      </c>
      <c r="Q5995" t="s">
        <v>26</v>
      </c>
      <c r="R5995" t="s">
        <v>26</v>
      </c>
      <c r="S5995" t="s">
        <v>26</v>
      </c>
      <c r="T5995" t="s">
        <v>26</v>
      </c>
      <c r="U5995" t="s">
        <v>26</v>
      </c>
      <c r="V5995" t="s">
        <v>26</v>
      </c>
      <c r="W5995" t="s">
        <v>26</v>
      </c>
      <c r="X5995">
        <v>3.05</v>
      </c>
      <c r="Y5995">
        <v>3.5</v>
      </c>
      <c r="Z5995">
        <v>127</v>
      </c>
      <c r="AA5995" t="s">
        <v>26</v>
      </c>
      <c r="AB5995" t="s">
        <v>26</v>
      </c>
      <c r="AC5995">
        <v>11.3</v>
      </c>
      <c r="AD5995">
        <v>100</v>
      </c>
      <c r="AE5995">
        <v>100</v>
      </c>
      <c r="AF5995">
        <v>1</v>
      </c>
      <c r="AG5995" t="s">
        <v>26</v>
      </c>
      <c r="AH5995" t="s">
        <v>26</v>
      </c>
      <c r="AI5995">
        <v>0</v>
      </c>
      <c r="AJ5995">
        <v>1</v>
      </c>
      <c r="AK5995">
        <v>0</v>
      </c>
      <c r="AL5995" t="s">
        <v>26</v>
      </c>
    </row>
    <row r="5996" spans="1:38">
      <c r="A5996" t="s">
        <v>12744</v>
      </c>
      <c r="B5996" t="s">
        <v>12706</v>
      </c>
      <c r="C5996" t="s">
        <v>12707</v>
      </c>
      <c r="D5996" t="s">
        <v>12708</v>
      </c>
      <c r="E5996" t="s">
        <v>950</v>
      </c>
      <c r="F5996" t="s">
        <v>26</v>
      </c>
      <c r="G5996">
        <v>1</v>
      </c>
      <c r="H5996">
        <v>1</v>
      </c>
      <c r="I5996" t="s">
        <v>26</v>
      </c>
      <c r="J5996" t="s">
        <v>26</v>
      </c>
      <c r="K5996" t="s">
        <v>26</v>
      </c>
      <c r="L5996" t="s">
        <v>26</v>
      </c>
      <c r="M5996" t="s">
        <v>26</v>
      </c>
      <c r="N5996" t="s">
        <v>26</v>
      </c>
      <c r="O5996" t="s">
        <v>26</v>
      </c>
      <c r="P5996" t="s">
        <v>26</v>
      </c>
      <c r="Q5996" t="s">
        <v>26</v>
      </c>
      <c r="R5996" t="s">
        <v>26</v>
      </c>
      <c r="S5996" t="s">
        <v>26</v>
      </c>
      <c r="T5996" t="s">
        <v>26</v>
      </c>
      <c r="U5996" t="s">
        <v>26</v>
      </c>
      <c r="V5996" t="s">
        <v>26</v>
      </c>
      <c r="W5996" t="s">
        <v>26</v>
      </c>
      <c r="X5996" t="s">
        <v>26</v>
      </c>
      <c r="Y5996" t="s">
        <v>26</v>
      </c>
      <c r="Z5996">
        <v>191</v>
      </c>
      <c r="AA5996" t="s">
        <v>26</v>
      </c>
      <c r="AB5996" t="s">
        <v>26</v>
      </c>
      <c r="AC5996" t="s">
        <v>26</v>
      </c>
      <c r="AD5996">
        <v>109</v>
      </c>
      <c r="AE5996">
        <v>109</v>
      </c>
      <c r="AF5996">
        <v>1</v>
      </c>
      <c r="AG5996">
        <v>9.9</v>
      </c>
      <c r="AH5996">
        <v>9.9</v>
      </c>
      <c r="AI5996">
        <v>0</v>
      </c>
      <c r="AJ5996">
        <v>1</v>
      </c>
      <c r="AK5996">
        <v>0</v>
      </c>
      <c r="AL5996" t="s">
        <v>26</v>
      </c>
    </row>
    <row r="5997" spans="1:38">
      <c r="A5997" t="s">
        <v>12745</v>
      </c>
      <c r="B5997" t="s">
        <v>12706</v>
      </c>
      <c r="C5997" t="s">
        <v>12707</v>
      </c>
      <c r="D5997" t="s">
        <v>12708</v>
      </c>
      <c r="E5997" t="s">
        <v>12746</v>
      </c>
      <c r="F5997" t="s">
        <v>26</v>
      </c>
      <c r="G5997">
        <v>1</v>
      </c>
      <c r="H5997">
        <v>1</v>
      </c>
      <c r="I5997" t="s">
        <v>26</v>
      </c>
      <c r="J5997" t="s">
        <v>26</v>
      </c>
      <c r="K5997" t="s">
        <v>26</v>
      </c>
      <c r="L5997" t="s">
        <v>26</v>
      </c>
      <c r="M5997" t="s">
        <v>26</v>
      </c>
      <c r="N5997" t="s">
        <v>26</v>
      </c>
      <c r="O5997" t="s">
        <v>26</v>
      </c>
      <c r="P5997" t="s">
        <v>26</v>
      </c>
      <c r="Q5997" t="s">
        <v>26</v>
      </c>
      <c r="R5997" t="s">
        <v>26</v>
      </c>
      <c r="S5997" t="s">
        <v>26</v>
      </c>
      <c r="T5997" t="s">
        <v>26</v>
      </c>
      <c r="U5997" t="s">
        <v>26</v>
      </c>
      <c r="V5997" t="s">
        <v>26</v>
      </c>
      <c r="W5997" t="s">
        <v>26</v>
      </c>
      <c r="X5997" t="s">
        <v>26</v>
      </c>
      <c r="Y5997" t="s">
        <v>26</v>
      </c>
      <c r="Z5997" t="s">
        <v>26</v>
      </c>
      <c r="AA5997" t="s">
        <v>26</v>
      </c>
      <c r="AB5997" t="s">
        <v>26</v>
      </c>
      <c r="AC5997" t="s">
        <v>26</v>
      </c>
      <c r="AD5997" t="s">
        <v>26</v>
      </c>
      <c r="AE5997" t="s">
        <v>26</v>
      </c>
      <c r="AF5997" t="s">
        <v>26</v>
      </c>
      <c r="AG5997" t="s">
        <v>26</v>
      </c>
      <c r="AH5997" t="s">
        <v>26</v>
      </c>
      <c r="AI5997">
        <v>0</v>
      </c>
      <c r="AJ5997">
        <v>1</v>
      </c>
      <c r="AK5997">
        <v>0</v>
      </c>
      <c r="AL5997" t="s">
        <v>26</v>
      </c>
    </row>
    <row r="5998" spans="1:38">
      <c r="A5998" t="s">
        <v>12747</v>
      </c>
      <c r="B5998" t="s">
        <v>12706</v>
      </c>
      <c r="C5998" t="s">
        <v>12707</v>
      </c>
      <c r="D5998" t="s">
        <v>12708</v>
      </c>
      <c r="E5998" t="s">
        <v>264</v>
      </c>
      <c r="F5998" t="s">
        <v>26</v>
      </c>
      <c r="G5998">
        <v>1</v>
      </c>
      <c r="H5998">
        <v>1</v>
      </c>
      <c r="I5998" t="s">
        <v>26</v>
      </c>
      <c r="J5998" t="s">
        <v>26</v>
      </c>
      <c r="K5998" t="s">
        <v>26</v>
      </c>
      <c r="L5998" t="s">
        <v>26</v>
      </c>
      <c r="M5998" t="s">
        <v>26</v>
      </c>
      <c r="N5998" t="s">
        <v>26</v>
      </c>
      <c r="O5998" t="s">
        <v>26</v>
      </c>
      <c r="P5998" t="s">
        <v>26</v>
      </c>
      <c r="Q5998" t="s">
        <v>26</v>
      </c>
      <c r="R5998" t="s">
        <v>26</v>
      </c>
      <c r="S5998" t="s">
        <v>26</v>
      </c>
      <c r="T5998" t="s">
        <v>26</v>
      </c>
      <c r="U5998" t="s">
        <v>26</v>
      </c>
      <c r="V5998" t="s">
        <v>26</v>
      </c>
      <c r="W5998" t="s">
        <v>26</v>
      </c>
      <c r="X5998" t="s">
        <v>26</v>
      </c>
      <c r="Y5998" t="s">
        <v>26</v>
      </c>
      <c r="Z5998">
        <v>165</v>
      </c>
      <c r="AA5998" t="s">
        <v>26</v>
      </c>
      <c r="AB5998" t="s">
        <v>26</v>
      </c>
      <c r="AC5998">
        <v>14.4</v>
      </c>
      <c r="AD5998">
        <v>30</v>
      </c>
      <c r="AE5998">
        <v>30</v>
      </c>
      <c r="AF5998">
        <v>1</v>
      </c>
      <c r="AG5998">
        <v>2.6</v>
      </c>
      <c r="AH5998">
        <v>2.6</v>
      </c>
      <c r="AI5998">
        <v>0</v>
      </c>
      <c r="AJ5998">
        <v>1</v>
      </c>
      <c r="AK5998">
        <v>0</v>
      </c>
      <c r="AL5998" t="s">
        <v>26</v>
      </c>
    </row>
    <row r="5999" spans="1:38">
      <c r="A5999" t="s">
        <v>12748</v>
      </c>
      <c r="B5999" t="s">
        <v>12706</v>
      </c>
      <c r="C5999" t="s">
        <v>12707</v>
      </c>
      <c r="D5999" t="s">
        <v>12708</v>
      </c>
      <c r="E5999" t="s">
        <v>12749</v>
      </c>
      <c r="F5999" t="s">
        <v>26</v>
      </c>
      <c r="G5999" t="s">
        <v>26</v>
      </c>
      <c r="H5999" t="s">
        <v>26</v>
      </c>
      <c r="I5999" t="s">
        <v>26</v>
      </c>
      <c r="J5999" t="s">
        <v>26</v>
      </c>
      <c r="K5999" t="s">
        <v>26</v>
      </c>
      <c r="L5999" t="s">
        <v>26</v>
      </c>
      <c r="M5999" t="s">
        <v>26</v>
      </c>
      <c r="N5999" t="s">
        <v>26</v>
      </c>
      <c r="O5999" t="s">
        <v>26</v>
      </c>
      <c r="P5999" t="s">
        <v>26</v>
      </c>
      <c r="Q5999" t="s">
        <v>26</v>
      </c>
      <c r="R5999" t="s">
        <v>26</v>
      </c>
      <c r="S5999" t="s">
        <v>26</v>
      </c>
      <c r="T5999" t="s">
        <v>26</v>
      </c>
      <c r="U5999" t="s">
        <v>26</v>
      </c>
      <c r="V5999" t="s">
        <v>26</v>
      </c>
      <c r="W5999" t="s">
        <v>26</v>
      </c>
      <c r="X5999" t="s">
        <v>26</v>
      </c>
      <c r="Y5999" t="s">
        <v>26</v>
      </c>
      <c r="Z5999" t="s">
        <v>26</v>
      </c>
      <c r="AA5999" t="s">
        <v>26</v>
      </c>
      <c r="AB5999" t="s">
        <v>26</v>
      </c>
      <c r="AC5999" t="s">
        <v>26</v>
      </c>
      <c r="AD5999" t="s">
        <v>26</v>
      </c>
      <c r="AE5999" t="s">
        <v>26</v>
      </c>
      <c r="AF5999" t="s">
        <v>26</v>
      </c>
      <c r="AG5999" t="s">
        <v>26</v>
      </c>
      <c r="AH5999" t="s">
        <v>26</v>
      </c>
      <c r="AI5999">
        <v>0</v>
      </c>
      <c r="AJ5999">
        <v>1</v>
      </c>
      <c r="AK5999">
        <v>0</v>
      </c>
      <c r="AL5999" t="s">
        <v>26</v>
      </c>
    </row>
    <row r="6000" spans="1:38">
      <c r="A6000" t="s">
        <v>12750</v>
      </c>
      <c r="B6000" t="s">
        <v>12706</v>
      </c>
      <c r="C6000" t="s">
        <v>12707</v>
      </c>
      <c r="D6000" t="s">
        <v>12708</v>
      </c>
      <c r="E6000" t="s">
        <v>12751</v>
      </c>
      <c r="F6000" t="s">
        <v>26</v>
      </c>
      <c r="G6000" t="s">
        <v>26</v>
      </c>
      <c r="H6000">
        <v>1</v>
      </c>
      <c r="I6000" t="s">
        <v>26</v>
      </c>
      <c r="J6000" t="s">
        <v>26</v>
      </c>
      <c r="K6000" t="s">
        <v>26</v>
      </c>
      <c r="L6000" t="s">
        <v>26</v>
      </c>
      <c r="M6000" t="s">
        <v>26</v>
      </c>
      <c r="N6000">
        <v>1</v>
      </c>
      <c r="O6000">
        <v>1</v>
      </c>
      <c r="P6000" t="s">
        <v>26</v>
      </c>
      <c r="Q6000" t="s">
        <v>26</v>
      </c>
      <c r="R6000" t="s">
        <v>26</v>
      </c>
      <c r="S6000" t="s">
        <v>26</v>
      </c>
      <c r="T6000" t="s">
        <v>26</v>
      </c>
      <c r="U6000" t="s">
        <v>26</v>
      </c>
      <c r="V6000" t="s">
        <v>26</v>
      </c>
      <c r="W6000" t="s">
        <v>26</v>
      </c>
      <c r="X6000" t="s">
        <v>26</v>
      </c>
      <c r="Y6000" t="s">
        <v>26</v>
      </c>
      <c r="Z6000" t="s">
        <v>26</v>
      </c>
      <c r="AA6000" t="s">
        <v>26</v>
      </c>
      <c r="AB6000" t="s">
        <v>26</v>
      </c>
      <c r="AC6000" t="s">
        <v>26</v>
      </c>
      <c r="AD6000" t="s">
        <v>26</v>
      </c>
      <c r="AE6000" t="s">
        <v>26</v>
      </c>
      <c r="AF6000" t="s">
        <v>26</v>
      </c>
      <c r="AG6000" t="s">
        <v>26</v>
      </c>
      <c r="AH6000" t="s">
        <v>26</v>
      </c>
      <c r="AI6000" t="s">
        <v>26</v>
      </c>
      <c r="AJ6000" t="s">
        <v>26</v>
      </c>
      <c r="AK6000" t="s">
        <v>26</v>
      </c>
      <c r="AL6000" t="s">
        <v>26</v>
      </c>
    </row>
    <row r="6001" spans="1:38">
      <c r="A6001" t="s">
        <v>12752</v>
      </c>
      <c r="B6001" t="s">
        <v>12706</v>
      </c>
      <c r="C6001" t="s">
        <v>12707</v>
      </c>
      <c r="D6001" t="s">
        <v>12708</v>
      </c>
      <c r="E6001" t="s">
        <v>1372</v>
      </c>
      <c r="F6001">
        <v>1</v>
      </c>
      <c r="G6001">
        <v>1</v>
      </c>
      <c r="H6001">
        <v>1</v>
      </c>
      <c r="I6001" t="s">
        <v>26</v>
      </c>
      <c r="J6001" t="s">
        <v>26</v>
      </c>
      <c r="K6001" t="s">
        <v>26</v>
      </c>
      <c r="L6001" t="s">
        <v>26</v>
      </c>
      <c r="M6001" t="s">
        <v>26</v>
      </c>
      <c r="N6001" t="s">
        <v>26</v>
      </c>
      <c r="O6001" t="s">
        <v>26</v>
      </c>
      <c r="P6001">
        <v>1</v>
      </c>
      <c r="Q6001" t="s">
        <v>26</v>
      </c>
      <c r="R6001" t="s">
        <v>26</v>
      </c>
      <c r="S6001" t="s">
        <v>26</v>
      </c>
      <c r="T6001" t="s">
        <v>26</v>
      </c>
      <c r="U6001" t="s">
        <v>26</v>
      </c>
      <c r="V6001" t="s">
        <v>26</v>
      </c>
      <c r="W6001">
        <v>5.93</v>
      </c>
      <c r="X6001">
        <v>2</v>
      </c>
      <c r="Y6001">
        <v>2</v>
      </c>
      <c r="Z6001">
        <v>122</v>
      </c>
      <c r="AA6001">
        <v>44</v>
      </c>
      <c r="AB6001">
        <v>44</v>
      </c>
      <c r="AC6001">
        <v>9</v>
      </c>
      <c r="AD6001">
        <v>200</v>
      </c>
      <c r="AE6001">
        <v>700</v>
      </c>
      <c r="AF6001">
        <v>1</v>
      </c>
      <c r="AG6001">
        <v>4</v>
      </c>
      <c r="AH6001">
        <v>4</v>
      </c>
      <c r="AI6001">
        <v>0</v>
      </c>
      <c r="AJ6001">
        <v>1</v>
      </c>
      <c r="AK6001">
        <v>0</v>
      </c>
      <c r="AL6001" t="s">
        <v>26</v>
      </c>
    </row>
    <row r="6002" spans="1:38">
      <c r="A6002" t="s">
        <v>12753</v>
      </c>
      <c r="B6002" t="s">
        <v>12706</v>
      </c>
      <c r="C6002" t="s">
        <v>12707</v>
      </c>
      <c r="D6002" t="s">
        <v>12708</v>
      </c>
      <c r="E6002" t="s">
        <v>12754</v>
      </c>
      <c r="F6002" t="s">
        <v>26</v>
      </c>
      <c r="G6002">
        <v>1</v>
      </c>
      <c r="H6002">
        <v>1</v>
      </c>
      <c r="I6002">
        <v>1</v>
      </c>
      <c r="J6002" t="s">
        <v>26</v>
      </c>
      <c r="K6002" t="s">
        <v>26</v>
      </c>
      <c r="L6002" t="s">
        <v>26</v>
      </c>
      <c r="M6002" t="s">
        <v>26</v>
      </c>
      <c r="N6002" t="s">
        <v>26</v>
      </c>
      <c r="O6002" t="s">
        <v>26</v>
      </c>
      <c r="P6002" t="s">
        <v>26</v>
      </c>
      <c r="Q6002" t="s">
        <v>26</v>
      </c>
      <c r="R6002" t="s">
        <v>26</v>
      </c>
      <c r="S6002" t="s">
        <v>26</v>
      </c>
      <c r="T6002" t="s">
        <v>26</v>
      </c>
      <c r="U6002" t="s">
        <v>26</v>
      </c>
      <c r="V6002" t="s">
        <v>26</v>
      </c>
      <c r="W6002" t="s">
        <v>26</v>
      </c>
      <c r="X6002" t="s">
        <v>26</v>
      </c>
      <c r="Y6002" t="s">
        <v>26</v>
      </c>
      <c r="Z6002">
        <v>178</v>
      </c>
      <c r="AA6002" t="s">
        <v>26</v>
      </c>
      <c r="AB6002" t="s">
        <v>26</v>
      </c>
      <c r="AC6002" t="s">
        <v>26</v>
      </c>
      <c r="AD6002" t="s">
        <v>26</v>
      </c>
      <c r="AE6002" t="s">
        <v>26</v>
      </c>
      <c r="AF6002">
        <v>1</v>
      </c>
      <c r="AG6002" t="s">
        <v>26</v>
      </c>
      <c r="AH6002" t="s">
        <v>26</v>
      </c>
      <c r="AI6002">
        <v>0</v>
      </c>
      <c r="AJ6002">
        <v>1</v>
      </c>
      <c r="AK6002">
        <v>0</v>
      </c>
      <c r="AL6002" t="s">
        <v>26</v>
      </c>
    </row>
    <row r="6003" spans="1:38">
      <c r="A6003" t="s">
        <v>12755</v>
      </c>
      <c r="B6003" t="s">
        <v>12706</v>
      </c>
      <c r="C6003" t="s">
        <v>12707</v>
      </c>
      <c r="D6003" t="s">
        <v>12708</v>
      </c>
      <c r="E6003" t="s">
        <v>1327</v>
      </c>
      <c r="F6003">
        <v>1</v>
      </c>
      <c r="G6003">
        <v>1</v>
      </c>
      <c r="H6003">
        <v>1</v>
      </c>
      <c r="I6003" t="s">
        <v>26</v>
      </c>
      <c r="J6003" t="s">
        <v>26</v>
      </c>
      <c r="K6003" t="s">
        <v>26</v>
      </c>
      <c r="L6003" t="s">
        <v>26</v>
      </c>
      <c r="M6003" t="s">
        <v>26</v>
      </c>
      <c r="N6003">
        <v>1</v>
      </c>
      <c r="O6003" t="s">
        <v>26</v>
      </c>
      <c r="P6003" t="s">
        <v>26</v>
      </c>
      <c r="Q6003" t="s">
        <v>26</v>
      </c>
      <c r="R6003" t="s">
        <v>26</v>
      </c>
      <c r="S6003" t="s">
        <v>26</v>
      </c>
      <c r="T6003">
        <v>1</v>
      </c>
      <c r="U6003" t="s">
        <v>26</v>
      </c>
      <c r="V6003" t="s">
        <v>26</v>
      </c>
      <c r="W6003">
        <v>10.98</v>
      </c>
      <c r="X6003" t="s">
        <v>26</v>
      </c>
      <c r="Y6003" t="s">
        <v>26</v>
      </c>
      <c r="Z6003">
        <v>178</v>
      </c>
      <c r="AA6003">
        <v>60</v>
      </c>
      <c r="AB6003">
        <v>106</v>
      </c>
      <c r="AC6003">
        <v>13.8</v>
      </c>
      <c r="AD6003">
        <v>550</v>
      </c>
      <c r="AE6003">
        <v>700</v>
      </c>
      <c r="AF6003">
        <v>1</v>
      </c>
      <c r="AG6003">
        <v>1.6</v>
      </c>
      <c r="AH6003">
        <v>2.5</v>
      </c>
      <c r="AI6003">
        <v>0</v>
      </c>
      <c r="AJ6003">
        <v>1</v>
      </c>
      <c r="AK6003">
        <v>0</v>
      </c>
      <c r="AL6003" t="s">
        <v>26</v>
      </c>
    </row>
    <row r="6004" spans="1:38">
      <c r="A6004" t="s">
        <v>12756</v>
      </c>
      <c r="B6004" t="s">
        <v>12706</v>
      </c>
      <c r="C6004" t="s">
        <v>12707</v>
      </c>
      <c r="D6004" t="s">
        <v>12708</v>
      </c>
      <c r="E6004" t="s">
        <v>1186</v>
      </c>
      <c r="F6004">
        <v>1</v>
      </c>
      <c r="G6004">
        <v>1</v>
      </c>
      <c r="H6004">
        <v>1</v>
      </c>
      <c r="I6004" t="s">
        <v>26</v>
      </c>
      <c r="J6004" t="s">
        <v>26</v>
      </c>
      <c r="K6004" t="s">
        <v>26</v>
      </c>
      <c r="L6004" t="s">
        <v>26</v>
      </c>
      <c r="M6004" t="s">
        <v>26</v>
      </c>
      <c r="N6004">
        <v>1</v>
      </c>
      <c r="O6004">
        <v>1</v>
      </c>
      <c r="P6004" t="s">
        <v>26</v>
      </c>
      <c r="Q6004" t="s">
        <v>26</v>
      </c>
      <c r="R6004" t="s">
        <v>26</v>
      </c>
      <c r="S6004" t="s">
        <v>26</v>
      </c>
      <c r="T6004">
        <v>1</v>
      </c>
      <c r="U6004" t="s">
        <v>26</v>
      </c>
      <c r="V6004" t="s">
        <v>26</v>
      </c>
      <c r="W6004">
        <v>79</v>
      </c>
      <c r="X6004" t="s">
        <v>26</v>
      </c>
      <c r="Y6004" t="s">
        <v>26</v>
      </c>
      <c r="Z6004">
        <v>330</v>
      </c>
      <c r="AA6004" t="s">
        <v>26</v>
      </c>
      <c r="AB6004" t="s">
        <v>26</v>
      </c>
      <c r="AC6004">
        <v>25</v>
      </c>
      <c r="AD6004">
        <v>421</v>
      </c>
      <c r="AE6004">
        <v>7000</v>
      </c>
      <c r="AF6004">
        <v>1</v>
      </c>
      <c r="AG6004">
        <v>2</v>
      </c>
      <c r="AH6004">
        <v>3</v>
      </c>
      <c r="AI6004">
        <v>0</v>
      </c>
      <c r="AJ6004">
        <v>1</v>
      </c>
      <c r="AK6004">
        <v>0</v>
      </c>
      <c r="AL6004" t="s">
        <v>26</v>
      </c>
    </row>
    <row r="6005" spans="1:38">
      <c r="A6005" t="s">
        <v>12757</v>
      </c>
      <c r="B6005" t="s">
        <v>12706</v>
      </c>
      <c r="C6005" t="s">
        <v>12707</v>
      </c>
      <c r="D6005" t="s">
        <v>12708</v>
      </c>
      <c r="E6005" t="s">
        <v>12758</v>
      </c>
      <c r="F6005">
        <v>1</v>
      </c>
      <c r="G6005">
        <v>1</v>
      </c>
      <c r="H6005">
        <v>1</v>
      </c>
      <c r="I6005" t="s">
        <v>26</v>
      </c>
      <c r="J6005" t="s">
        <v>26</v>
      </c>
      <c r="K6005" t="s">
        <v>26</v>
      </c>
      <c r="L6005" t="s">
        <v>26</v>
      </c>
      <c r="M6005" t="s">
        <v>26</v>
      </c>
      <c r="N6005" t="s">
        <v>26</v>
      </c>
      <c r="O6005" t="s">
        <v>26</v>
      </c>
      <c r="P6005" t="s">
        <v>26</v>
      </c>
      <c r="Q6005" t="s">
        <v>26</v>
      </c>
      <c r="R6005" t="s">
        <v>26</v>
      </c>
      <c r="S6005" t="s">
        <v>26</v>
      </c>
      <c r="T6005" t="s">
        <v>26</v>
      </c>
      <c r="U6005" t="s">
        <v>26</v>
      </c>
      <c r="V6005" t="s">
        <v>26</v>
      </c>
      <c r="W6005" t="s">
        <v>26</v>
      </c>
      <c r="X6005" t="s">
        <v>26</v>
      </c>
      <c r="Y6005" t="s">
        <v>26</v>
      </c>
      <c r="Z6005" t="s">
        <v>26</v>
      </c>
      <c r="AA6005" t="s">
        <v>26</v>
      </c>
      <c r="AB6005" t="s">
        <v>26</v>
      </c>
      <c r="AC6005" t="s">
        <v>26</v>
      </c>
      <c r="AD6005" t="s">
        <v>26</v>
      </c>
      <c r="AE6005" t="s">
        <v>26</v>
      </c>
      <c r="AF6005">
        <v>1</v>
      </c>
      <c r="AG6005" t="s">
        <v>26</v>
      </c>
      <c r="AH6005" t="s">
        <v>26</v>
      </c>
      <c r="AI6005">
        <v>0</v>
      </c>
      <c r="AJ6005">
        <v>1</v>
      </c>
      <c r="AK6005">
        <v>0</v>
      </c>
      <c r="AL6005" t="s">
        <v>26</v>
      </c>
    </row>
    <row r="6006" spans="1:38">
      <c r="A6006" t="s">
        <v>12759</v>
      </c>
      <c r="B6006" t="s">
        <v>12706</v>
      </c>
      <c r="C6006" t="s">
        <v>12707</v>
      </c>
      <c r="D6006" t="s">
        <v>12760</v>
      </c>
      <c r="E6006" t="s">
        <v>12761</v>
      </c>
      <c r="F6006" t="s">
        <v>26</v>
      </c>
      <c r="G6006">
        <v>1</v>
      </c>
      <c r="H6006">
        <v>1</v>
      </c>
      <c r="I6006" t="s">
        <v>26</v>
      </c>
      <c r="J6006" t="s">
        <v>26</v>
      </c>
      <c r="K6006" t="s">
        <v>26</v>
      </c>
      <c r="L6006" t="s">
        <v>26</v>
      </c>
      <c r="M6006" t="s">
        <v>26</v>
      </c>
      <c r="N6006" t="s">
        <v>26</v>
      </c>
      <c r="O6006" t="s">
        <v>26</v>
      </c>
      <c r="P6006" t="s">
        <v>26</v>
      </c>
      <c r="Q6006" t="s">
        <v>26</v>
      </c>
      <c r="R6006" t="s">
        <v>26</v>
      </c>
      <c r="S6006" t="s">
        <v>26</v>
      </c>
      <c r="T6006" t="s">
        <v>26</v>
      </c>
      <c r="U6006" t="s">
        <v>26</v>
      </c>
      <c r="V6006" t="s">
        <v>26</v>
      </c>
      <c r="W6006" t="s">
        <v>26</v>
      </c>
      <c r="X6006" t="s">
        <v>26</v>
      </c>
      <c r="Y6006" t="s">
        <v>26</v>
      </c>
      <c r="Z6006">
        <v>250</v>
      </c>
      <c r="AA6006" t="s">
        <v>26</v>
      </c>
      <c r="AB6006" t="s">
        <v>26</v>
      </c>
      <c r="AC6006" t="s">
        <v>26</v>
      </c>
      <c r="AD6006" t="s">
        <v>26</v>
      </c>
      <c r="AE6006" t="s">
        <v>26</v>
      </c>
      <c r="AF6006">
        <v>1</v>
      </c>
      <c r="AG6006" t="s">
        <v>26</v>
      </c>
      <c r="AH6006" t="s">
        <v>26</v>
      </c>
      <c r="AI6006">
        <v>0</v>
      </c>
      <c r="AJ6006">
        <v>1</v>
      </c>
      <c r="AK6006">
        <v>0</v>
      </c>
      <c r="AL6006" t="s">
        <v>26</v>
      </c>
    </row>
    <row r="6007" spans="1:38">
      <c r="A6007" t="s">
        <v>12762</v>
      </c>
      <c r="B6007" t="s">
        <v>12706</v>
      </c>
      <c r="C6007" t="s">
        <v>12707</v>
      </c>
      <c r="D6007" t="s">
        <v>12760</v>
      </c>
      <c r="E6007" t="s">
        <v>1276</v>
      </c>
      <c r="F6007" t="s">
        <v>26</v>
      </c>
      <c r="G6007">
        <v>1</v>
      </c>
      <c r="H6007">
        <v>1</v>
      </c>
      <c r="I6007" t="s">
        <v>26</v>
      </c>
      <c r="J6007" t="s">
        <v>26</v>
      </c>
      <c r="K6007" t="s">
        <v>26</v>
      </c>
      <c r="L6007" t="s">
        <v>26</v>
      </c>
      <c r="M6007" t="s">
        <v>26</v>
      </c>
      <c r="N6007">
        <v>1</v>
      </c>
      <c r="O6007">
        <v>1</v>
      </c>
      <c r="P6007" t="s">
        <v>26</v>
      </c>
      <c r="Q6007" t="s">
        <v>26</v>
      </c>
      <c r="R6007" t="s">
        <v>26</v>
      </c>
      <c r="S6007" t="s">
        <v>26</v>
      </c>
      <c r="T6007" t="s">
        <v>26</v>
      </c>
      <c r="U6007" t="s">
        <v>26</v>
      </c>
      <c r="V6007" t="s">
        <v>26</v>
      </c>
      <c r="W6007" t="s">
        <v>26</v>
      </c>
      <c r="X6007" t="s">
        <v>26</v>
      </c>
      <c r="Y6007" t="s">
        <v>26</v>
      </c>
      <c r="Z6007">
        <v>191</v>
      </c>
      <c r="AA6007">
        <v>65</v>
      </c>
      <c r="AB6007">
        <v>77</v>
      </c>
      <c r="AC6007" t="s">
        <v>26</v>
      </c>
      <c r="AD6007">
        <v>25</v>
      </c>
      <c r="AE6007">
        <v>115</v>
      </c>
      <c r="AF6007">
        <v>1</v>
      </c>
      <c r="AG6007" t="s">
        <v>26</v>
      </c>
      <c r="AH6007" t="s">
        <v>26</v>
      </c>
      <c r="AI6007">
        <v>0</v>
      </c>
      <c r="AJ6007">
        <v>1</v>
      </c>
      <c r="AK6007">
        <v>0</v>
      </c>
      <c r="AL6007" t="s">
        <v>26</v>
      </c>
    </row>
    <row r="6008" spans="1:38">
      <c r="A6008" t="s">
        <v>12763</v>
      </c>
      <c r="B6008" t="s">
        <v>12706</v>
      </c>
      <c r="C6008" t="s">
        <v>12707</v>
      </c>
      <c r="D6008" t="s">
        <v>12760</v>
      </c>
      <c r="E6008" t="s">
        <v>1390</v>
      </c>
      <c r="F6008" t="s">
        <v>26</v>
      </c>
      <c r="G6008">
        <v>1</v>
      </c>
      <c r="H6008">
        <v>1</v>
      </c>
      <c r="I6008" t="s">
        <v>26</v>
      </c>
      <c r="J6008" t="s">
        <v>26</v>
      </c>
      <c r="K6008" t="s">
        <v>26</v>
      </c>
      <c r="L6008" t="s">
        <v>26</v>
      </c>
      <c r="M6008" t="s">
        <v>26</v>
      </c>
      <c r="N6008" t="s">
        <v>26</v>
      </c>
      <c r="O6008" t="s">
        <v>26</v>
      </c>
      <c r="P6008" t="s">
        <v>26</v>
      </c>
      <c r="Q6008" t="s">
        <v>26</v>
      </c>
      <c r="R6008" t="s">
        <v>26</v>
      </c>
      <c r="S6008" t="s">
        <v>26</v>
      </c>
      <c r="T6008" t="s">
        <v>26</v>
      </c>
      <c r="U6008" t="s">
        <v>26</v>
      </c>
      <c r="V6008" t="s">
        <v>26</v>
      </c>
      <c r="W6008" t="s">
        <v>26</v>
      </c>
      <c r="X6008" t="s">
        <v>26</v>
      </c>
      <c r="Y6008" t="s">
        <v>26</v>
      </c>
      <c r="Z6008">
        <v>300</v>
      </c>
      <c r="AA6008" t="s">
        <v>26</v>
      </c>
      <c r="AB6008" t="s">
        <v>26</v>
      </c>
      <c r="AC6008">
        <v>16.899999999999999</v>
      </c>
      <c r="AD6008">
        <v>70</v>
      </c>
      <c r="AE6008">
        <v>100</v>
      </c>
      <c r="AF6008">
        <v>1</v>
      </c>
      <c r="AG6008" t="s">
        <v>26</v>
      </c>
      <c r="AH6008" t="s">
        <v>26</v>
      </c>
      <c r="AI6008">
        <v>0</v>
      </c>
      <c r="AJ6008">
        <v>1</v>
      </c>
      <c r="AK6008">
        <v>0</v>
      </c>
      <c r="AL6008" t="s">
        <v>26</v>
      </c>
    </row>
    <row r="6009" spans="1:38">
      <c r="A6009" t="s">
        <v>12764</v>
      </c>
      <c r="B6009" t="s">
        <v>12706</v>
      </c>
      <c r="C6009" t="s">
        <v>12707</v>
      </c>
      <c r="D6009" t="s">
        <v>12760</v>
      </c>
      <c r="E6009" t="s">
        <v>327</v>
      </c>
      <c r="F6009">
        <v>1</v>
      </c>
      <c r="G6009">
        <v>1</v>
      </c>
      <c r="H6009">
        <v>1</v>
      </c>
      <c r="I6009" t="s">
        <v>26</v>
      </c>
      <c r="J6009" t="s">
        <v>26</v>
      </c>
      <c r="K6009" t="s">
        <v>26</v>
      </c>
      <c r="L6009" t="s">
        <v>26</v>
      </c>
      <c r="M6009" t="s">
        <v>26</v>
      </c>
      <c r="N6009">
        <v>1</v>
      </c>
      <c r="O6009" t="s">
        <v>26</v>
      </c>
      <c r="P6009" t="s">
        <v>26</v>
      </c>
      <c r="Q6009" t="s">
        <v>26</v>
      </c>
      <c r="R6009" t="s">
        <v>26</v>
      </c>
      <c r="S6009" t="s">
        <v>26</v>
      </c>
      <c r="T6009" t="s">
        <v>26</v>
      </c>
      <c r="U6009" t="s">
        <v>26</v>
      </c>
      <c r="V6009" t="s">
        <v>26</v>
      </c>
      <c r="W6009" t="s">
        <v>26</v>
      </c>
      <c r="X6009" t="s">
        <v>26</v>
      </c>
      <c r="Y6009" t="s">
        <v>26</v>
      </c>
      <c r="Z6009">
        <v>340</v>
      </c>
      <c r="AA6009">
        <v>170</v>
      </c>
      <c r="AB6009">
        <v>170</v>
      </c>
      <c r="AC6009" t="s">
        <v>26</v>
      </c>
      <c r="AD6009">
        <v>83</v>
      </c>
      <c r="AE6009">
        <v>146</v>
      </c>
      <c r="AF6009">
        <v>1</v>
      </c>
      <c r="AG6009" t="s">
        <v>26</v>
      </c>
      <c r="AH6009" t="s">
        <v>26</v>
      </c>
      <c r="AI6009">
        <v>0</v>
      </c>
      <c r="AJ6009">
        <v>1</v>
      </c>
      <c r="AK6009">
        <v>0</v>
      </c>
      <c r="AL6009" t="s">
        <v>26</v>
      </c>
    </row>
    <row r="6010" spans="1:38">
      <c r="A6010" t="s">
        <v>12765</v>
      </c>
      <c r="B6010" t="s">
        <v>12706</v>
      </c>
      <c r="C6010" t="s">
        <v>12766</v>
      </c>
      <c r="D6010" t="s">
        <v>12767</v>
      </c>
      <c r="E6010" t="s">
        <v>236</v>
      </c>
      <c r="F6010" t="s">
        <v>26</v>
      </c>
      <c r="G6010">
        <v>1</v>
      </c>
      <c r="H6010">
        <v>1</v>
      </c>
      <c r="I6010" t="s">
        <v>26</v>
      </c>
      <c r="J6010" t="s">
        <v>26</v>
      </c>
      <c r="K6010" t="s">
        <v>26</v>
      </c>
      <c r="L6010" t="s">
        <v>26</v>
      </c>
      <c r="M6010" t="s">
        <v>26</v>
      </c>
      <c r="N6010" t="s">
        <v>26</v>
      </c>
      <c r="O6010" t="s">
        <v>26</v>
      </c>
      <c r="P6010" t="s">
        <v>26</v>
      </c>
      <c r="Q6010" t="s">
        <v>26</v>
      </c>
      <c r="R6010" t="s">
        <v>26</v>
      </c>
      <c r="S6010" t="s">
        <v>26</v>
      </c>
      <c r="T6010" t="s">
        <v>26</v>
      </c>
      <c r="U6010" t="s">
        <v>26</v>
      </c>
      <c r="V6010" t="s">
        <v>26</v>
      </c>
      <c r="W6010">
        <v>199</v>
      </c>
      <c r="X6010">
        <v>4</v>
      </c>
      <c r="Y6010">
        <v>4</v>
      </c>
      <c r="Z6010">
        <v>1162</v>
      </c>
      <c r="AA6010">
        <v>350</v>
      </c>
      <c r="AB6010">
        <v>350</v>
      </c>
      <c r="AC6010">
        <v>27</v>
      </c>
      <c r="AD6010">
        <v>106</v>
      </c>
      <c r="AE6010">
        <v>354</v>
      </c>
      <c r="AF6010">
        <v>1</v>
      </c>
      <c r="AG6010" t="s">
        <v>26</v>
      </c>
      <c r="AH6010" t="s">
        <v>26</v>
      </c>
      <c r="AI6010">
        <v>0</v>
      </c>
      <c r="AJ6010">
        <v>1</v>
      </c>
      <c r="AK6010">
        <v>0</v>
      </c>
      <c r="AL6010" t="s">
        <v>26</v>
      </c>
    </row>
    <row r="6011" spans="1:38">
      <c r="A6011" t="s">
        <v>12768</v>
      </c>
      <c r="B6011" t="s">
        <v>12706</v>
      </c>
      <c r="C6011" t="s">
        <v>12766</v>
      </c>
      <c r="D6011" t="s">
        <v>12767</v>
      </c>
      <c r="E6011" t="s">
        <v>12769</v>
      </c>
      <c r="F6011">
        <v>1</v>
      </c>
      <c r="G6011" t="s">
        <v>26</v>
      </c>
      <c r="H6011">
        <v>1</v>
      </c>
      <c r="I6011" t="s">
        <v>26</v>
      </c>
      <c r="J6011" t="s">
        <v>26</v>
      </c>
      <c r="K6011" t="s">
        <v>26</v>
      </c>
      <c r="L6011" t="s">
        <v>26</v>
      </c>
      <c r="M6011" t="s">
        <v>26</v>
      </c>
      <c r="N6011">
        <v>1</v>
      </c>
      <c r="O6011" t="s">
        <v>26</v>
      </c>
      <c r="P6011" t="s">
        <v>26</v>
      </c>
      <c r="Q6011" t="s">
        <v>26</v>
      </c>
      <c r="R6011" t="s">
        <v>26</v>
      </c>
      <c r="S6011" t="s">
        <v>26</v>
      </c>
      <c r="T6011" t="s">
        <v>26</v>
      </c>
      <c r="U6011" t="s">
        <v>26</v>
      </c>
      <c r="V6011" t="s">
        <v>26</v>
      </c>
      <c r="W6011" t="s">
        <v>26</v>
      </c>
      <c r="X6011" t="s">
        <v>26</v>
      </c>
      <c r="Y6011" t="s">
        <v>26</v>
      </c>
      <c r="Z6011">
        <v>330</v>
      </c>
      <c r="AA6011" t="s">
        <v>26</v>
      </c>
      <c r="AB6011" t="s">
        <v>26</v>
      </c>
      <c r="AC6011" t="s">
        <v>26</v>
      </c>
      <c r="AD6011" t="s">
        <v>26</v>
      </c>
      <c r="AE6011" t="s">
        <v>26</v>
      </c>
      <c r="AF6011">
        <v>1</v>
      </c>
      <c r="AG6011" t="s">
        <v>26</v>
      </c>
      <c r="AH6011" t="s">
        <v>26</v>
      </c>
      <c r="AI6011">
        <v>0</v>
      </c>
      <c r="AJ6011">
        <v>1</v>
      </c>
      <c r="AK6011">
        <v>0</v>
      </c>
      <c r="AL6011" t="s">
        <v>26</v>
      </c>
    </row>
    <row r="6012" spans="1:38">
      <c r="A6012" t="s">
        <v>12770</v>
      </c>
      <c r="B6012" t="s">
        <v>12706</v>
      </c>
      <c r="C6012" t="s">
        <v>12766</v>
      </c>
      <c r="D6012" t="s">
        <v>12767</v>
      </c>
      <c r="E6012" t="s">
        <v>988</v>
      </c>
      <c r="F6012">
        <v>1</v>
      </c>
      <c r="G6012" t="s">
        <v>26</v>
      </c>
      <c r="H6012">
        <v>1</v>
      </c>
      <c r="I6012" t="s">
        <v>26</v>
      </c>
      <c r="J6012" t="s">
        <v>26</v>
      </c>
      <c r="K6012" t="s">
        <v>26</v>
      </c>
      <c r="L6012" t="s">
        <v>26</v>
      </c>
      <c r="M6012" t="s">
        <v>26</v>
      </c>
      <c r="N6012" t="s">
        <v>26</v>
      </c>
      <c r="O6012" t="s">
        <v>26</v>
      </c>
      <c r="P6012" t="s">
        <v>26</v>
      </c>
      <c r="Q6012" t="s">
        <v>26</v>
      </c>
      <c r="R6012" t="s">
        <v>26</v>
      </c>
      <c r="S6012" t="s">
        <v>26</v>
      </c>
      <c r="T6012" t="s">
        <v>26</v>
      </c>
      <c r="U6012" t="s">
        <v>26</v>
      </c>
      <c r="V6012" t="s">
        <v>26</v>
      </c>
      <c r="W6012" t="s">
        <v>26</v>
      </c>
      <c r="X6012">
        <v>3</v>
      </c>
      <c r="Y6012">
        <v>3</v>
      </c>
      <c r="Z6012">
        <v>1060</v>
      </c>
      <c r="AA6012">
        <v>45.7</v>
      </c>
      <c r="AB6012">
        <v>106</v>
      </c>
      <c r="AC6012">
        <v>15.9</v>
      </c>
      <c r="AD6012">
        <v>200</v>
      </c>
      <c r="AE6012">
        <v>350</v>
      </c>
      <c r="AF6012">
        <v>1</v>
      </c>
      <c r="AG6012">
        <v>5</v>
      </c>
      <c r="AH6012">
        <v>7</v>
      </c>
      <c r="AI6012">
        <v>0</v>
      </c>
      <c r="AJ6012">
        <v>1</v>
      </c>
      <c r="AK6012">
        <v>0</v>
      </c>
      <c r="AL6012" t="s">
        <v>26</v>
      </c>
    </row>
    <row r="6013" spans="1:38">
      <c r="A6013" t="s">
        <v>12771</v>
      </c>
      <c r="B6013" t="s">
        <v>12706</v>
      </c>
      <c r="C6013" t="s">
        <v>12772</v>
      </c>
      <c r="D6013" t="s">
        <v>12773</v>
      </c>
      <c r="E6013" t="s">
        <v>93</v>
      </c>
      <c r="F6013" t="s">
        <v>26</v>
      </c>
      <c r="G6013" t="s">
        <v>26</v>
      </c>
      <c r="H6013">
        <v>1</v>
      </c>
      <c r="I6013" t="s">
        <v>26</v>
      </c>
      <c r="J6013" t="s">
        <v>26</v>
      </c>
      <c r="K6013" t="s">
        <v>26</v>
      </c>
      <c r="L6013" t="s">
        <v>26</v>
      </c>
      <c r="M6013" t="s">
        <v>26</v>
      </c>
      <c r="N6013" t="s">
        <v>26</v>
      </c>
      <c r="O6013" t="s">
        <v>26</v>
      </c>
      <c r="P6013" t="s">
        <v>26</v>
      </c>
      <c r="Q6013" t="s">
        <v>26</v>
      </c>
      <c r="R6013" t="s">
        <v>26</v>
      </c>
      <c r="S6013" t="s">
        <v>26</v>
      </c>
      <c r="T6013" t="s">
        <v>26</v>
      </c>
      <c r="U6013" t="s">
        <v>26</v>
      </c>
      <c r="V6013" t="s">
        <v>26</v>
      </c>
      <c r="W6013">
        <v>4100</v>
      </c>
      <c r="X6013" t="s">
        <v>26</v>
      </c>
      <c r="Y6013" t="s">
        <v>26</v>
      </c>
      <c r="Z6013">
        <v>900</v>
      </c>
      <c r="AA6013">
        <v>100</v>
      </c>
      <c r="AB6013">
        <v>100</v>
      </c>
      <c r="AC6013">
        <v>19.899999999999999</v>
      </c>
      <c r="AD6013">
        <v>300</v>
      </c>
      <c r="AE6013">
        <v>600</v>
      </c>
      <c r="AF6013">
        <v>1</v>
      </c>
      <c r="AG6013">
        <v>5</v>
      </c>
      <c r="AH6013">
        <v>9</v>
      </c>
      <c r="AI6013">
        <v>0</v>
      </c>
      <c r="AJ6013">
        <v>1</v>
      </c>
      <c r="AK6013">
        <v>0</v>
      </c>
      <c r="AL6013" t="s">
        <v>26</v>
      </c>
    </row>
    <row r="6014" spans="1:38">
      <c r="A6014" t="s">
        <v>12774</v>
      </c>
      <c r="B6014" t="s">
        <v>12706</v>
      </c>
      <c r="C6014" t="s">
        <v>12772</v>
      </c>
      <c r="D6014" t="s">
        <v>12773</v>
      </c>
      <c r="E6014" t="s">
        <v>591</v>
      </c>
      <c r="F6014" t="s">
        <v>26</v>
      </c>
      <c r="G6014" t="s">
        <v>26</v>
      </c>
      <c r="H6014">
        <v>1</v>
      </c>
      <c r="I6014" t="s">
        <v>26</v>
      </c>
      <c r="J6014" t="s">
        <v>26</v>
      </c>
      <c r="K6014">
        <v>1</v>
      </c>
      <c r="L6014" t="s">
        <v>26</v>
      </c>
      <c r="M6014" t="s">
        <v>26</v>
      </c>
      <c r="N6014">
        <v>1</v>
      </c>
      <c r="O6014">
        <v>1</v>
      </c>
      <c r="P6014" t="s">
        <v>26</v>
      </c>
      <c r="Q6014" t="s">
        <v>26</v>
      </c>
      <c r="R6014" t="s">
        <v>26</v>
      </c>
      <c r="S6014" t="s">
        <v>26</v>
      </c>
      <c r="T6014" t="s">
        <v>26</v>
      </c>
      <c r="U6014" t="s">
        <v>26</v>
      </c>
      <c r="V6014" t="s">
        <v>26</v>
      </c>
      <c r="W6014">
        <v>26000</v>
      </c>
      <c r="X6014">
        <v>5</v>
      </c>
      <c r="Y6014">
        <v>10</v>
      </c>
      <c r="Z6014">
        <v>1360</v>
      </c>
      <c r="AA6014">
        <v>300</v>
      </c>
      <c r="AB6014">
        <v>400</v>
      </c>
      <c r="AC6014">
        <v>70</v>
      </c>
      <c r="AD6014">
        <v>400</v>
      </c>
      <c r="AE6014">
        <v>600</v>
      </c>
      <c r="AF6014">
        <v>1</v>
      </c>
      <c r="AG6014">
        <v>5</v>
      </c>
      <c r="AH6014">
        <v>5</v>
      </c>
      <c r="AI6014">
        <v>0</v>
      </c>
      <c r="AJ6014">
        <v>1</v>
      </c>
      <c r="AK6014">
        <v>0</v>
      </c>
      <c r="AL6014" t="s">
        <v>26</v>
      </c>
    </row>
    <row r="6015" spans="1:38">
      <c r="A6015" t="s">
        <v>12775</v>
      </c>
      <c r="B6015" t="s">
        <v>12706</v>
      </c>
      <c r="C6015" t="s">
        <v>12772</v>
      </c>
      <c r="D6015" t="s">
        <v>12776</v>
      </c>
      <c r="E6015" t="s">
        <v>738</v>
      </c>
      <c r="F6015">
        <v>1</v>
      </c>
      <c r="G6015" t="s">
        <v>26</v>
      </c>
      <c r="H6015">
        <v>1</v>
      </c>
      <c r="I6015" t="s">
        <v>26</v>
      </c>
      <c r="J6015" t="s">
        <v>26</v>
      </c>
      <c r="K6015" t="s">
        <v>26</v>
      </c>
      <c r="L6015" t="s">
        <v>26</v>
      </c>
      <c r="M6015" t="s">
        <v>26</v>
      </c>
      <c r="N6015">
        <v>1</v>
      </c>
      <c r="O6015">
        <v>1</v>
      </c>
      <c r="P6015" t="s">
        <v>26</v>
      </c>
      <c r="Q6015" t="s">
        <v>26</v>
      </c>
      <c r="R6015" t="s">
        <v>26</v>
      </c>
      <c r="S6015" t="s">
        <v>26</v>
      </c>
      <c r="T6015" t="s">
        <v>26</v>
      </c>
      <c r="U6015" t="s">
        <v>26</v>
      </c>
      <c r="V6015" t="s">
        <v>26</v>
      </c>
      <c r="W6015">
        <v>365</v>
      </c>
      <c r="X6015">
        <v>3</v>
      </c>
      <c r="Y6015">
        <v>6</v>
      </c>
      <c r="Z6015">
        <v>736.6</v>
      </c>
      <c r="AA6015">
        <v>330</v>
      </c>
      <c r="AB6015">
        <v>330</v>
      </c>
      <c r="AC6015">
        <v>30</v>
      </c>
      <c r="AD6015">
        <v>200</v>
      </c>
      <c r="AE6015">
        <v>450</v>
      </c>
      <c r="AF6015">
        <v>1</v>
      </c>
      <c r="AG6015">
        <v>6</v>
      </c>
      <c r="AH6015">
        <v>6</v>
      </c>
      <c r="AI6015">
        <v>0</v>
      </c>
      <c r="AJ6015">
        <v>1</v>
      </c>
      <c r="AK6015">
        <v>0</v>
      </c>
      <c r="AL6015" t="s">
        <v>26</v>
      </c>
    </row>
    <row r="6016" spans="1:38">
      <c r="A6016" t="s">
        <v>12777</v>
      </c>
      <c r="B6016" t="s">
        <v>12706</v>
      </c>
      <c r="C6016" t="s">
        <v>12778</v>
      </c>
      <c r="D6016" t="s">
        <v>12779</v>
      </c>
      <c r="E6016" t="s">
        <v>646</v>
      </c>
      <c r="F6016">
        <v>1</v>
      </c>
      <c r="G6016" t="s">
        <v>26</v>
      </c>
      <c r="H6016">
        <v>1</v>
      </c>
      <c r="I6016" t="s">
        <v>26</v>
      </c>
      <c r="J6016" t="s">
        <v>26</v>
      </c>
      <c r="K6016" t="s">
        <v>26</v>
      </c>
      <c r="L6016" t="s">
        <v>26</v>
      </c>
      <c r="M6016" t="s">
        <v>26</v>
      </c>
      <c r="N6016" t="s">
        <v>26</v>
      </c>
      <c r="O6016" t="s">
        <v>26</v>
      </c>
      <c r="P6016" t="s">
        <v>26</v>
      </c>
      <c r="Q6016" t="s">
        <v>26</v>
      </c>
      <c r="R6016" t="s">
        <v>26</v>
      </c>
      <c r="S6016" t="s">
        <v>26</v>
      </c>
      <c r="T6016" t="s">
        <v>26</v>
      </c>
      <c r="U6016" t="s">
        <v>26</v>
      </c>
      <c r="V6016" t="s">
        <v>26</v>
      </c>
      <c r="W6016" t="s">
        <v>26</v>
      </c>
      <c r="X6016" t="s">
        <v>26</v>
      </c>
      <c r="Y6016" t="s">
        <v>26</v>
      </c>
      <c r="Z6016">
        <v>200</v>
      </c>
      <c r="AA6016" t="s">
        <v>26</v>
      </c>
      <c r="AB6016" t="s">
        <v>26</v>
      </c>
      <c r="AC6016" t="s">
        <v>26</v>
      </c>
      <c r="AD6016">
        <v>7</v>
      </c>
      <c r="AE6016">
        <v>12</v>
      </c>
      <c r="AF6016">
        <v>1</v>
      </c>
      <c r="AG6016">
        <v>3.7</v>
      </c>
      <c r="AH6016">
        <v>3.7</v>
      </c>
      <c r="AI6016">
        <v>0</v>
      </c>
      <c r="AJ6016">
        <v>1</v>
      </c>
      <c r="AK6016">
        <v>0</v>
      </c>
      <c r="AL6016" t="s">
        <v>26</v>
      </c>
    </row>
    <row r="6017" spans="1:38">
      <c r="A6017" t="s">
        <v>12780</v>
      </c>
      <c r="B6017" t="s">
        <v>12706</v>
      </c>
      <c r="C6017" t="s">
        <v>12778</v>
      </c>
      <c r="D6017" t="s">
        <v>12779</v>
      </c>
      <c r="E6017" t="s">
        <v>12781</v>
      </c>
      <c r="F6017">
        <v>1</v>
      </c>
      <c r="G6017" t="s">
        <v>26</v>
      </c>
      <c r="H6017">
        <v>1</v>
      </c>
      <c r="I6017" t="s">
        <v>26</v>
      </c>
      <c r="J6017" t="s">
        <v>26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26</v>
      </c>
      <c r="Q6017" t="s">
        <v>26</v>
      </c>
      <c r="R6017" t="s">
        <v>26</v>
      </c>
      <c r="S6017" t="s">
        <v>26</v>
      </c>
      <c r="T6017" t="s">
        <v>26</v>
      </c>
      <c r="U6017" t="s">
        <v>26</v>
      </c>
      <c r="V6017" t="s">
        <v>26</v>
      </c>
      <c r="W6017" t="s">
        <v>26</v>
      </c>
      <c r="X6017" t="s">
        <v>26</v>
      </c>
      <c r="Y6017" t="s">
        <v>26</v>
      </c>
      <c r="Z6017">
        <v>265</v>
      </c>
      <c r="AA6017" t="s">
        <v>26</v>
      </c>
      <c r="AB6017" t="s">
        <v>26</v>
      </c>
      <c r="AC6017" t="s">
        <v>26</v>
      </c>
      <c r="AD6017" t="s">
        <v>26</v>
      </c>
      <c r="AE6017" t="s">
        <v>26</v>
      </c>
      <c r="AF6017">
        <v>1</v>
      </c>
      <c r="AG6017">
        <v>3.5</v>
      </c>
      <c r="AH6017">
        <v>4</v>
      </c>
      <c r="AI6017">
        <v>0</v>
      </c>
      <c r="AJ6017">
        <v>1</v>
      </c>
      <c r="AK6017">
        <v>0</v>
      </c>
      <c r="AL6017" t="s">
        <v>26</v>
      </c>
    </row>
    <row r="6018" spans="1:38">
      <c r="A6018" t="s">
        <v>12782</v>
      </c>
      <c r="B6018" t="s">
        <v>12706</v>
      </c>
      <c r="C6018" t="s">
        <v>12778</v>
      </c>
      <c r="D6018" t="s">
        <v>12779</v>
      </c>
      <c r="E6018" t="s">
        <v>12783</v>
      </c>
      <c r="F6018">
        <v>1</v>
      </c>
      <c r="G6018">
        <v>1</v>
      </c>
      <c r="H6018">
        <v>1</v>
      </c>
      <c r="I6018" t="s">
        <v>26</v>
      </c>
      <c r="J6018" t="s">
        <v>26</v>
      </c>
      <c r="K6018" t="s">
        <v>26</v>
      </c>
      <c r="L6018" t="s">
        <v>26</v>
      </c>
      <c r="M6018" t="s">
        <v>26</v>
      </c>
      <c r="N6018" t="s">
        <v>26</v>
      </c>
      <c r="O6018" t="s">
        <v>26</v>
      </c>
      <c r="P6018" t="s">
        <v>26</v>
      </c>
      <c r="Q6018" t="s">
        <v>26</v>
      </c>
      <c r="R6018" t="s">
        <v>26</v>
      </c>
      <c r="S6018" t="s">
        <v>26</v>
      </c>
      <c r="T6018" t="s">
        <v>26</v>
      </c>
      <c r="U6018" t="s">
        <v>26</v>
      </c>
      <c r="V6018" t="s">
        <v>26</v>
      </c>
      <c r="W6018" t="s">
        <v>26</v>
      </c>
      <c r="X6018" t="s">
        <v>26</v>
      </c>
      <c r="Y6018" t="s">
        <v>26</v>
      </c>
      <c r="Z6018">
        <v>153</v>
      </c>
      <c r="AA6018" t="s">
        <v>26</v>
      </c>
      <c r="AB6018" t="s">
        <v>26</v>
      </c>
      <c r="AC6018" t="s">
        <v>26</v>
      </c>
      <c r="AD6018" t="s">
        <v>26</v>
      </c>
      <c r="AE6018" t="s">
        <v>26</v>
      </c>
      <c r="AF6018">
        <v>1</v>
      </c>
      <c r="AG6018" t="s">
        <v>26</v>
      </c>
      <c r="AH6018" t="s">
        <v>26</v>
      </c>
      <c r="AI6018">
        <v>0</v>
      </c>
      <c r="AJ6018">
        <v>1</v>
      </c>
      <c r="AK6018">
        <v>0</v>
      </c>
      <c r="AL6018" t="s">
        <v>26</v>
      </c>
    </row>
    <row r="6019" spans="1:38">
      <c r="A6019" t="s">
        <v>12784</v>
      </c>
      <c r="B6019" t="s">
        <v>12706</v>
      </c>
      <c r="C6019" t="s">
        <v>12778</v>
      </c>
      <c r="D6019" t="s">
        <v>12779</v>
      </c>
      <c r="E6019" t="s">
        <v>494</v>
      </c>
      <c r="F6019">
        <v>1</v>
      </c>
      <c r="G6019" t="s">
        <v>26</v>
      </c>
      <c r="H6019">
        <v>1</v>
      </c>
      <c r="I6019" t="s">
        <v>26</v>
      </c>
      <c r="J6019" t="s">
        <v>26</v>
      </c>
      <c r="K6019" t="s">
        <v>26</v>
      </c>
      <c r="L6019" t="s">
        <v>26</v>
      </c>
      <c r="M6019" t="s">
        <v>26</v>
      </c>
      <c r="N6019" t="s">
        <v>26</v>
      </c>
      <c r="O6019" t="s">
        <v>26</v>
      </c>
      <c r="P6019" t="s">
        <v>26</v>
      </c>
      <c r="Q6019" t="s">
        <v>26</v>
      </c>
      <c r="R6019" t="s">
        <v>26</v>
      </c>
      <c r="S6019" t="s">
        <v>26</v>
      </c>
      <c r="T6019" t="s">
        <v>26</v>
      </c>
      <c r="U6019" t="s">
        <v>26</v>
      </c>
      <c r="V6019" t="s">
        <v>26</v>
      </c>
      <c r="W6019" t="s">
        <v>26</v>
      </c>
      <c r="X6019" t="s">
        <v>26</v>
      </c>
      <c r="Y6019" t="s">
        <v>26</v>
      </c>
      <c r="Z6019">
        <v>225</v>
      </c>
      <c r="AA6019" t="s">
        <v>26</v>
      </c>
      <c r="AB6019" t="s">
        <v>26</v>
      </c>
      <c r="AC6019" t="s">
        <v>26</v>
      </c>
      <c r="AD6019">
        <v>27</v>
      </c>
      <c r="AE6019">
        <v>29</v>
      </c>
      <c r="AF6019" t="s">
        <v>26</v>
      </c>
      <c r="AG6019">
        <v>5</v>
      </c>
      <c r="AH6019">
        <v>5.5</v>
      </c>
      <c r="AI6019">
        <v>0</v>
      </c>
      <c r="AJ6019">
        <v>1</v>
      </c>
      <c r="AK6019">
        <v>0</v>
      </c>
      <c r="AL6019" t="s">
        <v>26</v>
      </c>
    </row>
    <row r="6020" spans="1:38">
      <c r="A6020" t="s">
        <v>12785</v>
      </c>
      <c r="B6020" t="s">
        <v>12706</v>
      </c>
      <c r="C6020" t="s">
        <v>12778</v>
      </c>
      <c r="D6020" t="s">
        <v>12779</v>
      </c>
      <c r="E6020" t="s">
        <v>1023</v>
      </c>
      <c r="F6020">
        <v>1</v>
      </c>
      <c r="G6020" t="s">
        <v>26</v>
      </c>
      <c r="H6020">
        <v>1</v>
      </c>
      <c r="I6020" t="s">
        <v>26</v>
      </c>
      <c r="J6020" t="s">
        <v>26</v>
      </c>
      <c r="K6020" t="s">
        <v>26</v>
      </c>
      <c r="L6020" t="s">
        <v>26</v>
      </c>
      <c r="M6020" t="s">
        <v>26</v>
      </c>
      <c r="N6020" t="s">
        <v>26</v>
      </c>
      <c r="O6020" t="s">
        <v>26</v>
      </c>
      <c r="P6020" t="s">
        <v>26</v>
      </c>
      <c r="Q6020" t="s">
        <v>26</v>
      </c>
      <c r="R6020" t="s">
        <v>26</v>
      </c>
      <c r="S6020" t="s">
        <v>26</v>
      </c>
      <c r="T6020" t="s">
        <v>26</v>
      </c>
      <c r="U6020" t="s">
        <v>26</v>
      </c>
      <c r="V6020" t="s">
        <v>26</v>
      </c>
      <c r="W6020">
        <v>32.6</v>
      </c>
      <c r="X6020">
        <v>3.7</v>
      </c>
      <c r="Y6020">
        <v>4</v>
      </c>
      <c r="Z6020">
        <v>177</v>
      </c>
      <c r="AA6020" t="s">
        <v>26</v>
      </c>
      <c r="AB6020" t="s">
        <v>26</v>
      </c>
      <c r="AC6020">
        <v>8</v>
      </c>
      <c r="AD6020">
        <v>3.7</v>
      </c>
      <c r="AE6020">
        <v>3.7</v>
      </c>
      <c r="AF6020">
        <v>1</v>
      </c>
      <c r="AG6020" t="s">
        <v>26</v>
      </c>
      <c r="AH6020" t="s">
        <v>26</v>
      </c>
      <c r="AI6020">
        <v>0</v>
      </c>
      <c r="AJ6020">
        <v>1</v>
      </c>
      <c r="AK6020">
        <v>0</v>
      </c>
      <c r="AL6020" t="s">
        <v>26</v>
      </c>
    </row>
    <row r="6021" spans="1:38">
      <c r="A6021" t="s">
        <v>12786</v>
      </c>
      <c r="B6021" t="s">
        <v>12706</v>
      </c>
      <c r="C6021" t="s">
        <v>12778</v>
      </c>
      <c r="D6021" t="s">
        <v>12779</v>
      </c>
      <c r="E6021" t="s">
        <v>1112</v>
      </c>
      <c r="F6021">
        <v>1</v>
      </c>
      <c r="G6021" t="s">
        <v>26</v>
      </c>
      <c r="H6021">
        <v>1</v>
      </c>
      <c r="I6021" t="s">
        <v>26</v>
      </c>
      <c r="J6021" t="s">
        <v>26</v>
      </c>
      <c r="K6021" t="s">
        <v>26</v>
      </c>
      <c r="L6021" t="s">
        <v>26</v>
      </c>
      <c r="M6021" t="s">
        <v>26</v>
      </c>
      <c r="N6021" t="s">
        <v>26</v>
      </c>
      <c r="O6021" t="s">
        <v>26</v>
      </c>
      <c r="P6021" t="s">
        <v>26</v>
      </c>
      <c r="Q6021" t="s">
        <v>26</v>
      </c>
      <c r="R6021" t="s">
        <v>26</v>
      </c>
      <c r="S6021" t="s">
        <v>26</v>
      </c>
      <c r="T6021" t="s">
        <v>26</v>
      </c>
      <c r="U6021" t="s">
        <v>26</v>
      </c>
      <c r="V6021" t="s">
        <v>26</v>
      </c>
      <c r="W6021" t="s">
        <v>26</v>
      </c>
      <c r="X6021" t="s">
        <v>26</v>
      </c>
      <c r="Y6021" t="s">
        <v>26</v>
      </c>
      <c r="Z6021">
        <v>210</v>
      </c>
      <c r="AA6021" t="s">
        <v>26</v>
      </c>
      <c r="AB6021" t="s">
        <v>26</v>
      </c>
      <c r="AC6021" t="s">
        <v>26</v>
      </c>
      <c r="AD6021">
        <v>16</v>
      </c>
      <c r="AE6021">
        <v>50</v>
      </c>
      <c r="AF6021">
        <v>1</v>
      </c>
      <c r="AG6021" t="s">
        <v>26</v>
      </c>
      <c r="AH6021" t="s">
        <v>26</v>
      </c>
      <c r="AI6021">
        <v>0</v>
      </c>
      <c r="AJ6021">
        <v>1</v>
      </c>
      <c r="AK6021">
        <v>0</v>
      </c>
      <c r="AL6021" t="s">
        <v>26</v>
      </c>
    </row>
    <row r="6022" spans="1:38">
      <c r="A6022" t="s">
        <v>12787</v>
      </c>
      <c r="B6022" t="s">
        <v>12706</v>
      </c>
      <c r="C6022" t="s">
        <v>12778</v>
      </c>
      <c r="D6022" t="s">
        <v>12788</v>
      </c>
      <c r="E6022" t="s">
        <v>223</v>
      </c>
      <c r="F6022" t="s">
        <v>26</v>
      </c>
      <c r="G6022">
        <v>1</v>
      </c>
      <c r="H6022">
        <v>1</v>
      </c>
      <c r="I6022" t="s">
        <v>26</v>
      </c>
      <c r="J6022" t="s">
        <v>26</v>
      </c>
      <c r="K6022" t="s">
        <v>26</v>
      </c>
      <c r="L6022" t="s">
        <v>26</v>
      </c>
      <c r="M6022" t="s">
        <v>26</v>
      </c>
      <c r="N6022" t="s">
        <v>26</v>
      </c>
      <c r="O6022" t="s">
        <v>26</v>
      </c>
      <c r="P6022" t="s">
        <v>26</v>
      </c>
      <c r="Q6022" t="s">
        <v>26</v>
      </c>
      <c r="R6022" t="s">
        <v>26</v>
      </c>
      <c r="S6022" t="s">
        <v>26</v>
      </c>
      <c r="T6022" t="s">
        <v>26</v>
      </c>
      <c r="U6022" t="s">
        <v>26</v>
      </c>
      <c r="V6022" t="s">
        <v>26</v>
      </c>
      <c r="W6022" t="s">
        <v>26</v>
      </c>
      <c r="X6022" t="s">
        <v>26</v>
      </c>
      <c r="Y6022" t="s">
        <v>26</v>
      </c>
      <c r="Z6022">
        <v>122</v>
      </c>
      <c r="AA6022" t="s">
        <v>26</v>
      </c>
      <c r="AB6022" t="s">
        <v>26</v>
      </c>
      <c r="AC6022" t="s">
        <v>26</v>
      </c>
      <c r="AD6022">
        <v>26</v>
      </c>
      <c r="AE6022">
        <v>109</v>
      </c>
      <c r="AF6022">
        <v>1</v>
      </c>
      <c r="AG6022" t="s">
        <v>26</v>
      </c>
      <c r="AH6022" t="s">
        <v>26</v>
      </c>
      <c r="AI6022">
        <v>0</v>
      </c>
      <c r="AJ6022">
        <v>1</v>
      </c>
      <c r="AK6022">
        <v>0</v>
      </c>
      <c r="AL6022" t="s">
        <v>26</v>
      </c>
    </row>
    <row r="6023" spans="1:38">
      <c r="A6023" t="s">
        <v>12789</v>
      </c>
      <c r="B6023" t="s">
        <v>12706</v>
      </c>
      <c r="C6023" t="s">
        <v>12778</v>
      </c>
      <c r="D6023" t="s">
        <v>12788</v>
      </c>
      <c r="E6023" t="s">
        <v>12790</v>
      </c>
      <c r="F6023" t="s">
        <v>26</v>
      </c>
      <c r="G6023">
        <v>1</v>
      </c>
      <c r="H6023" t="s">
        <v>26</v>
      </c>
      <c r="I6023" t="s">
        <v>26</v>
      </c>
      <c r="J6023" t="s">
        <v>26</v>
      </c>
      <c r="K6023" t="s">
        <v>26</v>
      </c>
      <c r="L6023" t="s">
        <v>26</v>
      </c>
      <c r="M6023" t="s">
        <v>26</v>
      </c>
      <c r="N6023" t="s">
        <v>26</v>
      </c>
      <c r="O6023" t="s">
        <v>26</v>
      </c>
      <c r="P6023" t="s">
        <v>26</v>
      </c>
      <c r="Q6023" t="s">
        <v>26</v>
      </c>
      <c r="R6023" t="s">
        <v>26</v>
      </c>
      <c r="S6023" t="s">
        <v>26</v>
      </c>
      <c r="T6023" t="s">
        <v>26</v>
      </c>
      <c r="U6023" t="s">
        <v>26</v>
      </c>
      <c r="V6023" t="s">
        <v>26</v>
      </c>
      <c r="W6023" t="s">
        <v>26</v>
      </c>
      <c r="X6023" t="s">
        <v>26</v>
      </c>
      <c r="Y6023" t="s">
        <v>26</v>
      </c>
      <c r="Z6023">
        <v>166</v>
      </c>
      <c r="AA6023" t="s">
        <v>26</v>
      </c>
      <c r="AB6023" t="s">
        <v>26</v>
      </c>
      <c r="AC6023" t="s">
        <v>26</v>
      </c>
      <c r="AD6023" t="s">
        <v>26</v>
      </c>
      <c r="AE6023" t="s">
        <v>26</v>
      </c>
      <c r="AF6023">
        <v>1</v>
      </c>
      <c r="AG6023" t="s">
        <v>26</v>
      </c>
      <c r="AH6023" t="s">
        <v>26</v>
      </c>
      <c r="AI6023">
        <v>0</v>
      </c>
      <c r="AJ6023">
        <v>1</v>
      </c>
      <c r="AK6023">
        <v>0</v>
      </c>
      <c r="AL6023" t="s">
        <v>26</v>
      </c>
    </row>
    <row r="6024" spans="1:38">
      <c r="A6024" t="s">
        <v>12791</v>
      </c>
      <c r="B6024" t="s">
        <v>12706</v>
      </c>
      <c r="C6024" t="s">
        <v>12778</v>
      </c>
      <c r="D6024" t="s">
        <v>12788</v>
      </c>
      <c r="E6024" t="s">
        <v>12792</v>
      </c>
      <c r="F6024" t="s">
        <v>26</v>
      </c>
      <c r="G6024">
        <v>1</v>
      </c>
      <c r="H6024">
        <v>1</v>
      </c>
      <c r="I6024" t="s">
        <v>26</v>
      </c>
      <c r="J6024" t="s">
        <v>26</v>
      </c>
      <c r="K6024" t="s">
        <v>26</v>
      </c>
      <c r="L6024" t="s">
        <v>26</v>
      </c>
      <c r="M6024" t="s">
        <v>26</v>
      </c>
      <c r="N6024" t="s">
        <v>26</v>
      </c>
      <c r="O6024" t="s">
        <v>26</v>
      </c>
      <c r="P6024" t="s">
        <v>26</v>
      </c>
      <c r="Q6024" t="s">
        <v>26</v>
      </c>
      <c r="R6024" t="s">
        <v>26</v>
      </c>
      <c r="S6024" t="s">
        <v>26</v>
      </c>
      <c r="T6024" t="s">
        <v>26</v>
      </c>
      <c r="U6024" t="s">
        <v>26</v>
      </c>
      <c r="V6024" t="s">
        <v>26</v>
      </c>
      <c r="W6024" t="s">
        <v>26</v>
      </c>
      <c r="X6024" t="s">
        <v>26</v>
      </c>
      <c r="Y6024" t="s">
        <v>26</v>
      </c>
      <c r="Z6024">
        <v>124.3</v>
      </c>
      <c r="AA6024" t="s">
        <v>26</v>
      </c>
      <c r="AB6024" t="s">
        <v>26</v>
      </c>
      <c r="AC6024" t="s">
        <v>26</v>
      </c>
      <c r="AD6024" t="s">
        <v>26</v>
      </c>
      <c r="AE6024" t="s">
        <v>26</v>
      </c>
      <c r="AF6024">
        <v>1</v>
      </c>
      <c r="AG6024" t="s">
        <v>26</v>
      </c>
      <c r="AH6024" t="s">
        <v>26</v>
      </c>
      <c r="AI6024">
        <v>0</v>
      </c>
      <c r="AJ6024">
        <v>1</v>
      </c>
      <c r="AK6024">
        <v>0</v>
      </c>
      <c r="AL6024" t="s">
        <v>26</v>
      </c>
    </row>
    <row r="6025" spans="1:38">
      <c r="A6025" t="s">
        <v>12793</v>
      </c>
      <c r="B6025" t="s">
        <v>12706</v>
      </c>
      <c r="C6025" t="s">
        <v>12778</v>
      </c>
      <c r="D6025" t="s">
        <v>12788</v>
      </c>
      <c r="E6025" t="s">
        <v>751</v>
      </c>
      <c r="F6025" t="s">
        <v>26</v>
      </c>
      <c r="G6025">
        <v>1</v>
      </c>
      <c r="H6025">
        <v>1</v>
      </c>
      <c r="I6025" t="s">
        <v>26</v>
      </c>
      <c r="J6025" t="s">
        <v>26</v>
      </c>
      <c r="K6025" t="s">
        <v>26</v>
      </c>
      <c r="L6025" t="s">
        <v>26</v>
      </c>
      <c r="M6025" t="s">
        <v>26</v>
      </c>
      <c r="N6025">
        <v>1</v>
      </c>
      <c r="O6025" t="s">
        <v>26</v>
      </c>
      <c r="P6025" t="s">
        <v>26</v>
      </c>
      <c r="Q6025" t="s">
        <v>26</v>
      </c>
      <c r="R6025" t="s">
        <v>26</v>
      </c>
      <c r="S6025" t="s">
        <v>26</v>
      </c>
      <c r="T6025" t="s">
        <v>26</v>
      </c>
      <c r="U6025" t="s">
        <v>26</v>
      </c>
      <c r="V6025" t="s">
        <v>26</v>
      </c>
      <c r="W6025" t="s">
        <v>26</v>
      </c>
      <c r="X6025">
        <v>2</v>
      </c>
      <c r="Y6025">
        <v>2</v>
      </c>
      <c r="Z6025">
        <v>201</v>
      </c>
      <c r="AA6025" t="s">
        <v>26</v>
      </c>
      <c r="AB6025" t="s">
        <v>26</v>
      </c>
      <c r="AC6025">
        <v>11.9</v>
      </c>
      <c r="AD6025">
        <v>17</v>
      </c>
      <c r="AE6025">
        <v>47</v>
      </c>
      <c r="AF6025">
        <v>1</v>
      </c>
      <c r="AG6025" t="s">
        <v>26</v>
      </c>
      <c r="AH6025" t="s">
        <v>26</v>
      </c>
      <c r="AI6025">
        <v>0</v>
      </c>
      <c r="AJ6025">
        <v>1</v>
      </c>
      <c r="AK6025">
        <v>0</v>
      </c>
      <c r="AL6025" t="s">
        <v>26</v>
      </c>
    </row>
    <row r="6026" spans="1:38">
      <c r="A6026" t="s">
        <v>12794</v>
      </c>
      <c r="B6026" t="s">
        <v>12706</v>
      </c>
      <c r="C6026" t="s">
        <v>12778</v>
      </c>
      <c r="D6026" t="s">
        <v>12788</v>
      </c>
      <c r="E6026" t="s">
        <v>1431</v>
      </c>
      <c r="F6026" t="s">
        <v>26</v>
      </c>
      <c r="G6026">
        <v>1</v>
      </c>
      <c r="H6026">
        <v>1</v>
      </c>
      <c r="I6026" t="s">
        <v>26</v>
      </c>
      <c r="J6026" t="s">
        <v>26</v>
      </c>
      <c r="K6026" t="s">
        <v>26</v>
      </c>
      <c r="L6026" t="s">
        <v>26</v>
      </c>
      <c r="M6026" t="s">
        <v>26</v>
      </c>
      <c r="N6026" t="s">
        <v>26</v>
      </c>
      <c r="O6026" t="s">
        <v>26</v>
      </c>
      <c r="P6026" t="s">
        <v>26</v>
      </c>
      <c r="Q6026" t="s">
        <v>26</v>
      </c>
      <c r="R6026" t="s">
        <v>26</v>
      </c>
      <c r="S6026" t="s">
        <v>26</v>
      </c>
      <c r="T6026" t="s">
        <v>26</v>
      </c>
      <c r="U6026" t="s">
        <v>26</v>
      </c>
      <c r="V6026" t="s">
        <v>26</v>
      </c>
      <c r="W6026" t="s">
        <v>26</v>
      </c>
      <c r="X6026" t="s">
        <v>26</v>
      </c>
      <c r="Y6026" t="s">
        <v>26</v>
      </c>
      <c r="Z6026">
        <v>180.8</v>
      </c>
      <c r="AA6026" t="s">
        <v>26</v>
      </c>
      <c r="AB6026" t="s">
        <v>26</v>
      </c>
      <c r="AC6026" t="s">
        <v>26</v>
      </c>
      <c r="AD6026">
        <v>80</v>
      </c>
      <c r="AE6026">
        <v>96</v>
      </c>
      <c r="AF6026">
        <v>1</v>
      </c>
      <c r="AG6026" t="s">
        <v>26</v>
      </c>
      <c r="AH6026" t="s">
        <v>26</v>
      </c>
      <c r="AI6026">
        <v>0</v>
      </c>
      <c r="AJ6026">
        <v>1</v>
      </c>
      <c r="AK6026">
        <v>0</v>
      </c>
      <c r="AL6026" t="s">
        <v>26</v>
      </c>
    </row>
    <row r="6027" spans="1:38">
      <c r="A6027" t="s">
        <v>12795</v>
      </c>
      <c r="B6027" t="s">
        <v>12706</v>
      </c>
      <c r="C6027" t="s">
        <v>12778</v>
      </c>
      <c r="D6027" t="s">
        <v>12788</v>
      </c>
      <c r="E6027" t="s">
        <v>262</v>
      </c>
      <c r="F6027" t="s">
        <v>26</v>
      </c>
      <c r="G6027">
        <v>1</v>
      </c>
      <c r="H6027">
        <v>1</v>
      </c>
      <c r="I6027" t="s">
        <v>26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26</v>
      </c>
      <c r="Q6027" t="s">
        <v>26</v>
      </c>
      <c r="R6027" t="s">
        <v>26</v>
      </c>
      <c r="S6027" t="s">
        <v>26</v>
      </c>
      <c r="T6027" t="s">
        <v>26</v>
      </c>
      <c r="U6027" t="s">
        <v>26</v>
      </c>
      <c r="V6027" t="s">
        <v>26</v>
      </c>
      <c r="W6027">
        <v>23</v>
      </c>
      <c r="X6027" t="s">
        <v>26</v>
      </c>
      <c r="Y6027" t="s">
        <v>26</v>
      </c>
      <c r="Z6027">
        <v>160</v>
      </c>
      <c r="AA6027" t="s">
        <v>26</v>
      </c>
      <c r="AB6027" t="s">
        <v>26</v>
      </c>
      <c r="AC6027" t="s">
        <v>26</v>
      </c>
      <c r="AD6027">
        <v>18</v>
      </c>
      <c r="AE6027">
        <v>100</v>
      </c>
      <c r="AF6027">
        <v>1</v>
      </c>
      <c r="AG6027" t="s">
        <v>26</v>
      </c>
      <c r="AH6027" t="s">
        <v>26</v>
      </c>
      <c r="AI6027">
        <v>0</v>
      </c>
      <c r="AJ6027">
        <v>1</v>
      </c>
      <c r="AK6027">
        <v>0</v>
      </c>
      <c r="AL6027" t="s">
        <v>26</v>
      </c>
    </row>
    <row r="6028" spans="1:38">
      <c r="A6028" t="s">
        <v>12796</v>
      </c>
      <c r="B6028" t="s">
        <v>12706</v>
      </c>
      <c r="C6028" t="s">
        <v>12778</v>
      </c>
      <c r="D6028" t="s">
        <v>12788</v>
      </c>
      <c r="E6028" t="s">
        <v>12797</v>
      </c>
      <c r="F6028" t="s">
        <v>26</v>
      </c>
      <c r="G6028">
        <v>1</v>
      </c>
      <c r="H6028">
        <v>1</v>
      </c>
      <c r="I6028" t="s">
        <v>26</v>
      </c>
      <c r="J6028" t="s">
        <v>26</v>
      </c>
      <c r="K6028" t="s">
        <v>26</v>
      </c>
      <c r="L6028" t="s">
        <v>26</v>
      </c>
      <c r="M6028" t="s">
        <v>26</v>
      </c>
      <c r="N6028" t="s">
        <v>26</v>
      </c>
      <c r="O6028" t="s">
        <v>26</v>
      </c>
      <c r="P6028" t="s">
        <v>26</v>
      </c>
      <c r="Q6028" t="s">
        <v>26</v>
      </c>
      <c r="R6028" t="s">
        <v>26</v>
      </c>
      <c r="S6028" t="s">
        <v>26</v>
      </c>
      <c r="T6028" t="s">
        <v>26</v>
      </c>
      <c r="U6028" t="s">
        <v>26</v>
      </c>
      <c r="V6028" t="s">
        <v>26</v>
      </c>
      <c r="W6028" t="s">
        <v>26</v>
      </c>
      <c r="X6028" t="s">
        <v>26</v>
      </c>
      <c r="Y6028" t="s">
        <v>26</v>
      </c>
      <c r="Z6028">
        <v>107.8</v>
      </c>
      <c r="AA6028" t="s">
        <v>26</v>
      </c>
      <c r="AB6028" t="s">
        <v>26</v>
      </c>
      <c r="AC6028" t="s">
        <v>26</v>
      </c>
      <c r="AD6028" t="s">
        <v>26</v>
      </c>
      <c r="AE6028" t="s">
        <v>26</v>
      </c>
      <c r="AF6028">
        <v>1</v>
      </c>
      <c r="AG6028" t="s">
        <v>26</v>
      </c>
      <c r="AH6028" t="s">
        <v>26</v>
      </c>
      <c r="AI6028">
        <v>0</v>
      </c>
      <c r="AJ6028">
        <v>1</v>
      </c>
      <c r="AK6028">
        <v>0</v>
      </c>
      <c r="AL6028" t="s">
        <v>26</v>
      </c>
    </row>
    <row r="6029" spans="1:38">
      <c r="A6029" t="s">
        <v>12798</v>
      </c>
      <c r="B6029" t="s">
        <v>12706</v>
      </c>
      <c r="C6029" t="s">
        <v>12778</v>
      </c>
      <c r="D6029" t="s">
        <v>12788</v>
      </c>
      <c r="E6029" t="s">
        <v>12799</v>
      </c>
      <c r="F6029" t="s">
        <v>26</v>
      </c>
      <c r="G6029">
        <v>1</v>
      </c>
      <c r="H6029">
        <v>1</v>
      </c>
      <c r="I6029" t="s">
        <v>26</v>
      </c>
      <c r="J6029" t="s">
        <v>26</v>
      </c>
      <c r="K6029" t="s">
        <v>26</v>
      </c>
      <c r="L6029" t="s">
        <v>26</v>
      </c>
      <c r="M6029" t="s">
        <v>26</v>
      </c>
      <c r="N6029" t="s">
        <v>26</v>
      </c>
      <c r="O6029" t="s">
        <v>26</v>
      </c>
      <c r="P6029" t="s">
        <v>26</v>
      </c>
      <c r="Q6029" t="s">
        <v>26</v>
      </c>
      <c r="R6029" t="s">
        <v>26</v>
      </c>
      <c r="S6029" t="s">
        <v>26</v>
      </c>
      <c r="T6029" t="s">
        <v>26</v>
      </c>
      <c r="U6029" t="s">
        <v>26</v>
      </c>
      <c r="V6029" t="s">
        <v>26</v>
      </c>
      <c r="W6029" t="s">
        <v>26</v>
      </c>
      <c r="X6029" t="s">
        <v>26</v>
      </c>
      <c r="Y6029" t="s">
        <v>26</v>
      </c>
      <c r="Z6029">
        <v>88.8</v>
      </c>
      <c r="AA6029" t="s">
        <v>26</v>
      </c>
      <c r="AB6029" t="s">
        <v>26</v>
      </c>
      <c r="AC6029" t="s">
        <v>26</v>
      </c>
      <c r="AD6029" t="s">
        <v>26</v>
      </c>
      <c r="AE6029" t="s">
        <v>26</v>
      </c>
      <c r="AF6029" t="s">
        <v>26</v>
      </c>
      <c r="AG6029" t="s">
        <v>26</v>
      </c>
      <c r="AH6029" t="s">
        <v>26</v>
      </c>
      <c r="AI6029" t="s">
        <v>26</v>
      </c>
      <c r="AJ6029" t="s">
        <v>26</v>
      </c>
      <c r="AK6029" t="s">
        <v>26</v>
      </c>
      <c r="AL6029" t="s">
        <v>26</v>
      </c>
    </row>
    <row r="6030" spans="1:38">
      <c r="A6030" t="s">
        <v>12800</v>
      </c>
      <c r="B6030" t="s">
        <v>12706</v>
      </c>
      <c r="C6030" t="s">
        <v>12778</v>
      </c>
      <c r="D6030" t="s">
        <v>12788</v>
      </c>
      <c r="E6030" t="s">
        <v>12801</v>
      </c>
      <c r="F6030" t="s">
        <v>26</v>
      </c>
      <c r="G6030">
        <v>1</v>
      </c>
      <c r="H6030">
        <v>1</v>
      </c>
      <c r="I6030" t="s">
        <v>26</v>
      </c>
      <c r="J6030" t="s">
        <v>26</v>
      </c>
      <c r="K6030" t="s">
        <v>26</v>
      </c>
      <c r="L6030" t="s">
        <v>26</v>
      </c>
      <c r="M6030" t="s">
        <v>26</v>
      </c>
      <c r="N6030" t="s">
        <v>26</v>
      </c>
      <c r="O6030" t="s">
        <v>26</v>
      </c>
      <c r="P6030" t="s">
        <v>26</v>
      </c>
      <c r="Q6030" t="s">
        <v>26</v>
      </c>
      <c r="R6030" t="s">
        <v>26</v>
      </c>
      <c r="S6030" t="s">
        <v>26</v>
      </c>
      <c r="T6030" t="s">
        <v>26</v>
      </c>
      <c r="U6030" t="s">
        <v>26</v>
      </c>
      <c r="V6030" t="s">
        <v>26</v>
      </c>
      <c r="W6030" t="s">
        <v>26</v>
      </c>
      <c r="X6030" t="s">
        <v>26</v>
      </c>
      <c r="Y6030" t="s">
        <v>26</v>
      </c>
      <c r="Z6030">
        <v>123.9</v>
      </c>
      <c r="AA6030" t="s">
        <v>26</v>
      </c>
      <c r="AB6030" t="s">
        <v>26</v>
      </c>
      <c r="AC6030" t="s">
        <v>26</v>
      </c>
      <c r="AD6030" t="s">
        <v>26</v>
      </c>
      <c r="AE6030" t="s">
        <v>26</v>
      </c>
      <c r="AF6030" t="s">
        <v>26</v>
      </c>
      <c r="AG6030" t="s">
        <v>26</v>
      </c>
      <c r="AH6030" t="s">
        <v>26</v>
      </c>
      <c r="AI6030" t="s">
        <v>26</v>
      </c>
      <c r="AJ6030" t="s">
        <v>26</v>
      </c>
      <c r="AK6030" t="s">
        <v>26</v>
      </c>
      <c r="AL6030" t="s">
        <v>26</v>
      </c>
    </row>
    <row r="6031" spans="1:38">
      <c r="A6031" t="s">
        <v>12802</v>
      </c>
      <c r="B6031" t="s">
        <v>12706</v>
      </c>
      <c r="C6031" t="s">
        <v>12778</v>
      </c>
      <c r="D6031" t="s">
        <v>12788</v>
      </c>
      <c r="E6031" t="s">
        <v>12803</v>
      </c>
      <c r="F6031" t="s">
        <v>26</v>
      </c>
      <c r="G6031" t="s">
        <v>26</v>
      </c>
      <c r="H6031" t="s">
        <v>26</v>
      </c>
      <c r="I6031" t="s">
        <v>26</v>
      </c>
      <c r="J6031" t="s">
        <v>26</v>
      </c>
      <c r="K6031" t="s">
        <v>26</v>
      </c>
      <c r="L6031" t="s">
        <v>26</v>
      </c>
      <c r="M6031" t="s">
        <v>26</v>
      </c>
      <c r="N6031" t="s">
        <v>26</v>
      </c>
      <c r="O6031" t="s">
        <v>26</v>
      </c>
      <c r="P6031" t="s">
        <v>26</v>
      </c>
      <c r="Q6031" t="s">
        <v>26</v>
      </c>
      <c r="R6031" t="s">
        <v>26</v>
      </c>
      <c r="S6031" t="s">
        <v>26</v>
      </c>
      <c r="T6031" t="s">
        <v>26</v>
      </c>
      <c r="U6031" t="s">
        <v>26</v>
      </c>
      <c r="V6031" t="s">
        <v>26</v>
      </c>
      <c r="W6031" t="s">
        <v>26</v>
      </c>
      <c r="X6031" t="s">
        <v>26</v>
      </c>
      <c r="Y6031" t="s">
        <v>26</v>
      </c>
      <c r="Z6031" t="s">
        <v>26</v>
      </c>
      <c r="AA6031" t="s">
        <v>26</v>
      </c>
      <c r="AB6031" t="s">
        <v>26</v>
      </c>
      <c r="AC6031" t="s">
        <v>26</v>
      </c>
      <c r="AD6031" t="s">
        <v>26</v>
      </c>
      <c r="AE6031" t="s">
        <v>26</v>
      </c>
      <c r="AF6031" t="s">
        <v>26</v>
      </c>
      <c r="AG6031" t="s">
        <v>26</v>
      </c>
      <c r="AH6031" t="s">
        <v>26</v>
      </c>
      <c r="AI6031">
        <v>0</v>
      </c>
      <c r="AJ6031">
        <v>1</v>
      </c>
      <c r="AK6031">
        <v>0</v>
      </c>
      <c r="AL6031" t="s">
        <v>26</v>
      </c>
    </row>
    <row r="6032" spans="1:38">
      <c r="A6032" t="s">
        <v>12804</v>
      </c>
      <c r="B6032" t="s">
        <v>12706</v>
      </c>
      <c r="C6032" t="s">
        <v>12778</v>
      </c>
      <c r="D6032" t="s">
        <v>12788</v>
      </c>
      <c r="E6032" t="s">
        <v>12805</v>
      </c>
      <c r="F6032" t="s">
        <v>26</v>
      </c>
      <c r="G6032">
        <v>1</v>
      </c>
      <c r="H6032">
        <v>1</v>
      </c>
      <c r="I6032" t="s">
        <v>26</v>
      </c>
      <c r="J6032" t="s">
        <v>26</v>
      </c>
      <c r="K6032" t="s">
        <v>26</v>
      </c>
      <c r="L6032" t="s">
        <v>26</v>
      </c>
      <c r="M6032" t="s">
        <v>26</v>
      </c>
      <c r="N6032" t="s">
        <v>26</v>
      </c>
      <c r="O6032" t="s">
        <v>26</v>
      </c>
      <c r="P6032" t="s">
        <v>26</v>
      </c>
      <c r="Q6032" t="s">
        <v>26</v>
      </c>
      <c r="R6032" t="s">
        <v>26</v>
      </c>
      <c r="S6032" t="s">
        <v>26</v>
      </c>
      <c r="T6032" t="s">
        <v>26</v>
      </c>
      <c r="U6032" t="s">
        <v>26</v>
      </c>
      <c r="V6032" t="s">
        <v>26</v>
      </c>
      <c r="W6032" t="s">
        <v>26</v>
      </c>
      <c r="X6032" t="s">
        <v>26</v>
      </c>
      <c r="Y6032" t="s">
        <v>26</v>
      </c>
      <c r="Z6032">
        <v>105</v>
      </c>
      <c r="AA6032" t="s">
        <v>26</v>
      </c>
      <c r="AB6032" t="s">
        <v>26</v>
      </c>
      <c r="AC6032" t="s">
        <v>26</v>
      </c>
      <c r="AD6032" t="s">
        <v>26</v>
      </c>
      <c r="AE6032" t="s">
        <v>26</v>
      </c>
      <c r="AF6032">
        <v>1</v>
      </c>
      <c r="AG6032" t="s">
        <v>26</v>
      </c>
      <c r="AH6032" t="s">
        <v>26</v>
      </c>
      <c r="AI6032">
        <v>0</v>
      </c>
      <c r="AJ6032">
        <v>1</v>
      </c>
      <c r="AK6032">
        <v>0</v>
      </c>
      <c r="AL6032" t="s">
        <v>26</v>
      </c>
    </row>
    <row r="6033" spans="1:38">
      <c r="A6033" t="s">
        <v>12806</v>
      </c>
      <c r="B6033" t="s">
        <v>12706</v>
      </c>
      <c r="C6033" t="s">
        <v>12778</v>
      </c>
      <c r="D6033" t="s">
        <v>12788</v>
      </c>
      <c r="E6033" t="s">
        <v>12807</v>
      </c>
      <c r="F6033" t="s">
        <v>26</v>
      </c>
      <c r="G6033" t="s">
        <v>26</v>
      </c>
      <c r="H6033" t="s">
        <v>26</v>
      </c>
      <c r="I6033" t="s">
        <v>26</v>
      </c>
      <c r="J6033" t="s">
        <v>26</v>
      </c>
      <c r="K6033" t="s">
        <v>26</v>
      </c>
      <c r="L6033" t="s">
        <v>26</v>
      </c>
      <c r="M6033" t="s">
        <v>26</v>
      </c>
      <c r="N6033" t="s">
        <v>26</v>
      </c>
      <c r="O6033" t="s">
        <v>26</v>
      </c>
      <c r="P6033" t="s">
        <v>26</v>
      </c>
      <c r="Q6033" t="s">
        <v>26</v>
      </c>
      <c r="R6033" t="s">
        <v>26</v>
      </c>
      <c r="S6033" t="s">
        <v>26</v>
      </c>
      <c r="T6033" t="s">
        <v>26</v>
      </c>
      <c r="U6033" t="s">
        <v>26</v>
      </c>
      <c r="V6033" t="s">
        <v>26</v>
      </c>
      <c r="W6033" t="s">
        <v>26</v>
      </c>
      <c r="X6033" t="s">
        <v>26</v>
      </c>
      <c r="Y6033" t="s">
        <v>26</v>
      </c>
      <c r="Z6033" t="s">
        <v>26</v>
      </c>
      <c r="AA6033" t="s">
        <v>26</v>
      </c>
      <c r="AB6033" t="s">
        <v>26</v>
      </c>
      <c r="AC6033" t="s">
        <v>26</v>
      </c>
      <c r="AD6033" t="s">
        <v>26</v>
      </c>
      <c r="AE6033" t="s">
        <v>26</v>
      </c>
      <c r="AF6033" t="s">
        <v>26</v>
      </c>
      <c r="AG6033" t="s">
        <v>26</v>
      </c>
      <c r="AH6033" t="s">
        <v>26</v>
      </c>
      <c r="AI6033" t="s">
        <v>26</v>
      </c>
      <c r="AJ6033" t="s">
        <v>26</v>
      </c>
      <c r="AK6033" t="s">
        <v>26</v>
      </c>
      <c r="AL6033" t="s">
        <v>26</v>
      </c>
    </row>
    <row r="6034" spans="1:38">
      <c r="A6034" t="s">
        <v>12808</v>
      </c>
      <c r="B6034" t="s">
        <v>12706</v>
      </c>
      <c r="C6034" t="s">
        <v>12778</v>
      </c>
      <c r="D6034" t="s">
        <v>12788</v>
      </c>
      <c r="E6034" t="s">
        <v>12809</v>
      </c>
      <c r="F6034" t="s">
        <v>26</v>
      </c>
      <c r="G6034">
        <v>1</v>
      </c>
      <c r="H6034">
        <v>1</v>
      </c>
      <c r="I6034" t="s">
        <v>26</v>
      </c>
      <c r="J6034" t="s">
        <v>26</v>
      </c>
      <c r="K6034" t="s">
        <v>26</v>
      </c>
      <c r="L6034" t="s">
        <v>26</v>
      </c>
      <c r="M6034" t="s">
        <v>26</v>
      </c>
      <c r="N6034" t="s">
        <v>26</v>
      </c>
      <c r="O6034" t="s">
        <v>26</v>
      </c>
      <c r="P6034" t="s">
        <v>26</v>
      </c>
      <c r="Q6034" t="s">
        <v>26</v>
      </c>
      <c r="R6034" t="s">
        <v>26</v>
      </c>
      <c r="S6034" t="s">
        <v>26</v>
      </c>
      <c r="T6034" t="s">
        <v>26</v>
      </c>
      <c r="U6034" t="s">
        <v>26</v>
      </c>
      <c r="V6034" t="s">
        <v>26</v>
      </c>
      <c r="W6034" t="s">
        <v>26</v>
      </c>
      <c r="X6034" t="s">
        <v>26</v>
      </c>
      <c r="Y6034" t="s">
        <v>26</v>
      </c>
      <c r="Z6034">
        <v>66.099999999999994</v>
      </c>
      <c r="AA6034" t="s">
        <v>26</v>
      </c>
      <c r="AB6034" t="s">
        <v>26</v>
      </c>
      <c r="AC6034" t="s">
        <v>26</v>
      </c>
      <c r="AD6034" t="s">
        <v>26</v>
      </c>
      <c r="AE6034" t="s">
        <v>26</v>
      </c>
      <c r="AF6034" t="s">
        <v>26</v>
      </c>
      <c r="AG6034">
        <v>4.8</v>
      </c>
      <c r="AH6034">
        <v>5</v>
      </c>
      <c r="AI6034">
        <v>0</v>
      </c>
      <c r="AJ6034">
        <v>1</v>
      </c>
      <c r="AK6034">
        <v>0</v>
      </c>
      <c r="AL6034" t="s">
        <v>26</v>
      </c>
    </row>
    <row r="6035" spans="1:38">
      <c r="A6035" t="s">
        <v>12810</v>
      </c>
      <c r="B6035" t="s">
        <v>12706</v>
      </c>
      <c r="C6035" t="s">
        <v>12778</v>
      </c>
      <c r="D6035" t="s">
        <v>12788</v>
      </c>
      <c r="E6035" t="s">
        <v>12811</v>
      </c>
      <c r="F6035" t="s">
        <v>26</v>
      </c>
      <c r="G6035">
        <v>1</v>
      </c>
      <c r="H6035">
        <v>1</v>
      </c>
      <c r="I6035" t="s">
        <v>26</v>
      </c>
      <c r="J6035" t="s">
        <v>26</v>
      </c>
      <c r="K6035" t="s">
        <v>26</v>
      </c>
      <c r="L6035" t="s">
        <v>26</v>
      </c>
      <c r="M6035" t="s">
        <v>26</v>
      </c>
      <c r="N6035" t="s">
        <v>26</v>
      </c>
      <c r="O6035" t="s">
        <v>26</v>
      </c>
      <c r="P6035" t="s">
        <v>26</v>
      </c>
      <c r="Q6035" t="s">
        <v>26</v>
      </c>
      <c r="R6035" t="s">
        <v>26</v>
      </c>
      <c r="S6035" t="s">
        <v>26</v>
      </c>
      <c r="T6035" t="s">
        <v>26</v>
      </c>
      <c r="U6035" t="s">
        <v>26</v>
      </c>
      <c r="V6035" t="s">
        <v>26</v>
      </c>
      <c r="W6035">
        <v>14.9</v>
      </c>
      <c r="X6035">
        <v>5</v>
      </c>
      <c r="Y6035">
        <v>7</v>
      </c>
      <c r="Z6035">
        <v>184</v>
      </c>
      <c r="AA6035" t="s">
        <v>26</v>
      </c>
      <c r="AB6035" t="s">
        <v>26</v>
      </c>
      <c r="AC6035">
        <v>27</v>
      </c>
      <c r="AD6035" t="s">
        <v>26</v>
      </c>
      <c r="AE6035" t="s">
        <v>26</v>
      </c>
      <c r="AF6035">
        <v>1</v>
      </c>
      <c r="AG6035" t="s">
        <v>26</v>
      </c>
      <c r="AH6035" t="s">
        <v>26</v>
      </c>
      <c r="AI6035">
        <v>0</v>
      </c>
      <c r="AJ6035">
        <v>1</v>
      </c>
      <c r="AK6035">
        <v>0</v>
      </c>
      <c r="AL6035" t="s">
        <v>26</v>
      </c>
    </row>
    <row r="6036" spans="1:38">
      <c r="A6036" t="s">
        <v>12812</v>
      </c>
      <c r="B6036" t="s">
        <v>12706</v>
      </c>
      <c r="C6036" t="s">
        <v>12778</v>
      </c>
      <c r="D6036" t="s">
        <v>12788</v>
      </c>
      <c r="E6036" t="s">
        <v>12813</v>
      </c>
      <c r="F6036" t="s">
        <v>26</v>
      </c>
      <c r="G6036">
        <v>1</v>
      </c>
      <c r="H6036">
        <v>1</v>
      </c>
      <c r="I6036" t="s">
        <v>26</v>
      </c>
      <c r="J6036" t="s">
        <v>26</v>
      </c>
      <c r="K6036" t="s">
        <v>26</v>
      </c>
      <c r="L6036" t="s">
        <v>26</v>
      </c>
      <c r="M6036" t="s">
        <v>26</v>
      </c>
      <c r="N6036" t="s">
        <v>26</v>
      </c>
      <c r="O6036" t="s">
        <v>26</v>
      </c>
      <c r="P6036" t="s">
        <v>26</v>
      </c>
      <c r="Q6036" t="s">
        <v>26</v>
      </c>
      <c r="R6036" t="s">
        <v>26</v>
      </c>
      <c r="S6036" t="s">
        <v>26</v>
      </c>
      <c r="T6036" t="s">
        <v>26</v>
      </c>
      <c r="U6036" t="s">
        <v>26</v>
      </c>
      <c r="V6036" t="s">
        <v>26</v>
      </c>
      <c r="W6036">
        <v>7.7</v>
      </c>
      <c r="X6036">
        <v>2.8</v>
      </c>
      <c r="Y6036">
        <v>3.8</v>
      </c>
      <c r="Z6036">
        <v>83</v>
      </c>
      <c r="AA6036" t="s">
        <v>26</v>
      </c>
      <c r="AB6036" t="s">
        <v>26</v>
      </c>
      <c r="AC6036">
        <v>9</v>
      </c>
      <c r="AD6036" t="s">
        <v>26</v>
      </c>
      <c r="AE6036" t="s">
        <v>26</v>
      </c>
      <c r="AF6036">
        <v>1</v>
      </c>
      <c r="AG6036" t="s">
        <v>26</v>
      </c>
      <c r="AH6036" t="s">
        <v>26</v>
      </c>
      <c r="AI6036">
        <v>0</v>
      </c>
      <c r="AJ6036">
        <v>1</v>
      </c>
      <c r="AK6036">
        <v>0</v>
      </c>
      <c r="AL6036" t="s">
        <v>26</v>
      </c>
    </row>
    <row r="6037" spans="1:38">
      <c r="A6037" t="s">
        <v>12814</v>
      </c>
      <c r="B6037" t="s">
        <v>12706</v>
      </c>
      <c r="C6037" t="s">
        <v>12778</v>
      </c>
      <c r="D6037" t="s">
        <v>12788</v>
      </c>
      <c r="E6037" t="s">
        <v>509</v>
      </c>
      <c r="F6037" t="s">
        <v>26</v>
      </c>
      <c r="G6037">
        <v>1</v>
      </c>
      <c r="H6037">
        <v>1</v>
      </c>
      <c r="I6037" t="s">
        <v>26</v>
      </c>
      <c r="J6037" t="s">
        <v>26</v>
      </c>
      <c r="K6037" t="s">
        <v>26</v>
      </c>
      <c r="L6037" t="s">
        <v>26</v>
      </c>
      <c r="M6037" t="s">
        <v>26</v>
      </c>
      <c r="N6037" t="s">
        <v>26</v>
      </c>
      <c r="O6037" t="s">
        <v>26</v>
      </c>
      <c r="P6037" t="s">
        <v>26</v>
      </c>
      <c r="Q6037" t="s">
        <v>26</v>
      </c>
      <c r="R6037" t="s">
        <v>26</v>
      </c>
      <c r="S6037" t="s">
        <v>26</v>
      </c>
      <c r="T6037" t="s">
        <v>26</v>
      </c>
      <c r="U6037" t="s">
        <v>26</v>
      </c>
      <c r="V6037" t="s">
        <v>26</v>
      </c>
      <c r="W6037" t="s">
        <v>26</v>
      </c>
      <c r="X6037" t="s">
        <v>26</v>
      </c>
      <c r="Y6037" t="s">
        <v>26</v>
      </c>
      <c r="Z6037">
        <v>140</v>
      </c>
      <c r="AA6037" t="s">
        <v>26</v>
      </c>
      <c r="AB6037" t="s">
        <v>26</v>
      </c>
      <c r="AC6037" t="s">
        <v>26</v>
      </c>
      <c r="AD6037">
        <v>40</v>
      </c>
      <c r="AE6037">
        <v>60</v>
      </c>
      <c r="AF6037">
        <v>1</v>
      </c>
      <c r="AG6037">
        <v>2.8</v>
      </c>
      <c r="AH6037">
        <v>3.2</v>
      </c>
      <c r="AI6037">
        <v>0</v>
      </c>
      <c r="AJ6037">
        <v>1</v>
      </c>
      <c r="AK6037">
        <v>0</v>
      </c>
      <c r="AL6037" t="s">
        <v>26</v>
      </c>
    </row>
    <row r="6038" spans="1:38">
      <c r="A6038" t="s">
        <v>12815</v>
      </c>
      <c r="B6038" t="s">
        <v>12706</v>
      </c>
      <c r="C6038" t="s">
        <v>12778</v>
      </c>
      <c r="D6038" t="s">
        <v>12788</v>
      </c>
      <c r="E6038" t="s">
        <v>651</v>
      </c>
      <c r="F6038" t="s">
        <v>26</v>
      </c>
      <c r="G6038">
        <v>1</v>
      </c>
      <c r="H6038">
        <v>1</v>
      </c>
      <c r="I6038" t="s">
        <v>26</v>
      </c>
      <c r="J6038" t="s">
        <v>26</v>
      </c>
      <c r="K6038" t="s">
        <v>26</v>
      </c>
      <c r="L6038" t="s">
        <v>26</v>
      </c>
      <c r="M6038" t="s">
        <v>26</v>
      </c>
      <c r="N6038" t="s">
        <v>26</v>
      </c>
      <c r="O6038" t="s">
        <v>26</v>
      </c>
      <c r="P6038" t="s">
        <v>26</v>
      </c>
      <c r="Q6038" t="s">
        <v>26</v>
      </c>
      <c r="R6038" t="s">
        <v>26</v>
      </c>
      <c r="S6038" t="s">
        <v>26</v>
      </c>
      <c r="T6038" t="s">
        <v>26</v>
      </c>
      <c r="U6038" t="s">
        <v>26</v>
      </c>
      <c r="V6038" t="s">
        <v>26</v>
      </c>
      <c r="W6038" t="s">
        <v>26</v>
      </c>
      <c r="X6038" t="s">
        <v>26</v>
      </c>
      <c r="Y6038" t="s">
        <v>26</v>
      </c>
      <c r="Z6038">
        <v>160.19999999999999</v>
      </c>
      <c r="AA6038" t="s">
        <v>26</v>
      </c>
      <c r="AB6038" t="s">
        <v>26</v>
      </c>
      <c r="AC6038" t="s">
        <v>26</v>
      </c>
      <c r="AD6038">
        <v>37</v>
      </c>
      <c r="AE6038">
        <v>45</v>
      </c>
      <c r="AF6038">
        <v>1</v>
      </c>
      <c r="AG6038" t="s">
        <v>26</v>
      </c>
      <c r="AH6038" t="s">
        <v>26</v>
      </c>
      <c r="AI6038">
        <v>0</v>
      </c>
      <c r="AJ6038">
        <v>1</v>
      </c>
      <c r="AK6038">
        <v>0</v>
      </c>
      <c r="AL6038" t="s">
        <v>26</v>
      </c>
    </row>
    <row r="6039" spans="1:38">
      <c r="A6039" t="s">
        <v>12816</v>
      </c>
      <c r="B6039" t="s">
        <v>12706</v>
      </c>
      <c r="C6039" t="s">
        <v>12778</v>
      </c>
      <c r="D6039" t="s">
        <v>12788</v>
      </c>
      <c r="E6039" t="s">
        <v>1145</v>
      </c>
      <c r="F6039" t="s">
        <v>26</v>
      </c>
      <c r="G6039">
        <v>1</v>
      </c>
      <c r="H6039">
        <v>1</v>
      </c>
      <c r="I6039" t="s">
        <v>26</v>
      </c>
      <c r="J6039" t="s">
        <v>26</v>
      </c>
      <c r="K6039" t="s">
        <v>26</v>
      </c>
      <c r="L6039" t="s">
        <v>26</v>
      </c>
      <c r="M6039" t="s">
        <v>26</v>
      </c>
      <c r="N6039" t="s">
        <v>26</v>
      </c>
      <c r="O6039" t="s">
        <v>26</v>
      </c>
      <c r="P6039" t="s">
        <v>26</v>
      </c>
      <c r="Q6039" t="s">
        <v>26</v>
      </c>
      <c r="R6039" t="s">
        <v>26</v>
      </c>
      <c r="S6039" t="s">
        <v>26</v>
      </c>
      <c r="T6039" t="s">
        <v>26</v>
      </c>
      <c r="U6039" t="s">
        <v>26</v>
      </c>
      <c r="V6039" t="s">
        <v>26</v>
      </c>
      <c r="W6039" t="s">
        <v>26</v>
      </c>
      <c r="X6039" t="s">
        <v>26</v>
      </c>
      <c r="Y6039" t="s">
        <v>26</v>
      </c>
      <c r="Z6039">
        <v>155</v>
      </c>
      <c r="AA6039" t="s">
        <v>26</v>
      </c>
      <c r="AB6039" t="s">
        <v>26</v>
      </c>
      <c r="AC6039" t="s">
        <v>26</v>
      </c>
      <c r="AD6039">
        <v>34</v>
      </c>
      <c r="AE6039">
        <v>72</v>
      </c>
      <c r="AF6039">
        <v>1</v>
      </c>
      <c r="AG6039">
        <v>5</v>
      </c>
      <c r="AH6039">
        <v>5</v>
      </c>
      <c r="AI6039">
        <v>0</v>
      </c>
      <c r="AJ6039">
        <v>1</v>
      </c>
      <c r="AK6039">
        <v>0</v>
      </c>
      <c r="AL6039" t="s">
        <v>26</v>
      </c>
    </row>
    <row r="6040" spans="1:38">
      <c r="A6040" t="s">
        <v>12817</v>
      </c>
      <c r="B6040" t="s">
        <v>12706</v>
      </c>
      <c r="C6040" t="s">
        <v>12778</v>
      </c>
      <c r="D6040" t="s">
        <v>12788</v>
      </c>
      <c r="E6040" t="s">
        <v>1204</v>
      </c>
      <c r="F6040" t="s">
        <v>26</v>
      </c>
      <c r="G6040">
        <v>1</v>
      </c>
      <c r="H6040">
        <v>1</v>
      </c>
      <c r="I6040" t="s">
        <v>26</v>
      </c>
      <c r="J6040" t="s">
        <v>26</v>
      </c>
      <c r="K6040" t="s">
        <v>26</v>
      </c>
      <c r="L6040" t="s">
        <v>26</v>
      </c>
      <c r="M6040" t="s">
        <v>26</v>
      </c>
      <c r="N6040" t="s">
        <v>26</v>
      </c>
      <c r="O6040" t="s">
        <v>26</v>
      </c>
      <c r="P6040" t="s">
        <v>26</v>
      </c>
      <c r="Q6040" t="s">
        <v>26</v>
      </c>
      <c r="R6040" t="s">
        <v>26</v>
      </c>
      <c r="S6040" t="s">
        <v>26</v>
      </c>
      <c r="T6040" t="s">
        <v>26</v>
      </c>
      <c r="U6040" t="s">
        <v>26</v>
      </c>
      <c r="V6040" t="s">
        <v>26</v>
      </c>
      <c r="W6040">
        <v>4.4000000000000004</v>
      </c>
      <c r="X6040">
        <v>4</v>
      </c>
      <c r="Y6040">
        <v>5</v>
      </c>
      <c r="Z6040">
        <v>135</v>
      </c>
      <c r="AA6040">
        <v>50</v>
      </c>
      <c r="AB6040">
        <v>70</v>
      </c>
      <c r="AC6040">
        <v>14.2</v>
      </c>
      <c r="AD6040">
        <v>50</v>
      </c>
      <c r="AE6040">
        <v>140</v>
      </c>
      <c r="AF6040">
        <v>1</v>
      </c>
      <c r="AG6040" t="s">
        <v>26</v>
      </c>
      <c r="AH6040" t="s">
        <v>26</v>
      </c>
      <c r="AI6040">
        <v>0</v>
      </c>
      <c r="AJ6040">
        <v>1</v>
      </c>
      <c r="AK6040">
        <v>0</v>
      </c>
      <c r="AL6040" t="s">
        <v>26</v>
      </c>
    </row>
    <row r="6041" spans="1:38">
      <c r="A6041" t="s">
        <v>12818</v>
      </c>
      <c r="B6041" t="s">
        <v>12706</v>
      </c>
      <c r="C6041" t="s">
        <v>12778</v>
      </c>
      <c r="D6041" t="s">
        <v>12788</v>
      </c>
      <c r="E6041" t="s">
        <v>983</v>
      </c>
      <c r="F6041" t="s">
        <v>26</v>
      </c>
      <c r="G6041">
        <v>1</v>
      </c>
      <c r="H6041">
        <v>1</v>
      </c>
      <c r="I6041" t="s">
        <v>26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26</v>
      </c>
      <c r="P6041" t="s">
        <v>26</v>
      </c>
      <c r="Q6041" t="s">
        <v>26</v>
      </c>
      <c r="R6041" t="s">
        <v>26</v>
      </c>
      <c r="S6041" t="s">
        <v>26</v>
      </c>
      <c r="T6041" t="s">
        <v>26</v>
      </c>
      <c r="U6041" t="s">
        <v>26</v>
      </c>
      <c r="V6041" t="s">
        <v>26</v>
      </c>
      <c r="W6041" t="s">
        <v>26</v>
      </c>
      <c r="X6041" t="s">
        <v>26</v>
      </c>
      <c r="Y6041" t="s">
        <v>26</v>
      </c>
      <c r="Z6041">
        <v>190</v>
      </c>
      <c r="AA6041" t="s">
        <v>26</v>
      </c>
      <c r="AB6041" t="s">
        <v>26</v>
      </c>
      <c r="AC6041" t="s">
        <v>26</v>
      </c>
      <c r="AD6041">
        <v>40</v>
      </c>
      <c r="AE6041">
        <v>140</v>
      </c>
      <c r="AF6041">
        <v>1</v>
      </c>
      <c r="AG6041" t="s">
        <v>26</v>
      </c>
      <c r="AH6041" t="s">
        <v>26</v>
      </c>
      <c r="AI6041">
        <v>0</v>
      </c>
      <c r="AJ6041">
        <v>1</v>
      </c>
      <c r="AK6041">
        <v>0</v>
      </c>
      <c r="AL6041" t="s">
        <v>26</v>
      </c>
    </row>
    <row r="6042" spans="1:38">
      <c r="A6042" t="s">
        <v>12819</v>
      </c>
      <c r="B6042" t="s">
        <v>12706</v>
      </c>
      <c r="C6042" t="s">
        <v>12778</v>
      </c>
      <c r="D6042" t="s">
        <v>12788</v>
      </c>
      <c r="E6042" t="s">
        <v>12820</v>
      </c>
      <c r="F6042" t="s">
        <v>26</v>
      </c>
      <c r="G6042">
        <v>1</v>
      </c>
      <c r="H6042">
        <v>1</v>
      </c>
      <c r="I6042" t="s">
        <v>26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26</v>
      </c>
      <c r="Q6042" t="s">
        <v>26</v>
      </c>
      <c r="R6042" t="s">
        <v>26</v>
      </c>
      <c r="S6042" t="s">
        <v>26</v>
      </c>
      <c r="T6042" t="s">
        <v>26</v>
      </c>
      <c r="U6042" t="s">
        <v>26</v>
      </c>
      <c r="V6042" t="s">
        <v>26</v>
      </c>
      <c r="W6042" t="s">
        <v>26</v>
      </c>
      <c r="X6042" t="s">
        <v>26</v>
      </c>
      <c r="Y6042" t="s">
        <v>26</v>
      </c>
      <c r="Z6042">
        <v>133</v>
      </c>
      <c r="AA6042" t="s">
        <v>26</v>
      </c>
      <c r="AB6042" t="s">
        <v>26</v>
      </c>
      <c r="AC6042" t="s">
        <v>26</v>
      </c>
      <c r="AD6042" t="s">
        <v>26</v>
      </c>
      <c r="AE6042" t="s">
        <v>26</v>
      </c>
      <c r="AF6042">
        <v>1</v>
      </c>
      <c r="AG6042" t="s">
        <v>26</v>
      </c>
      <c r="AH6042" t="s">
        <v>26</v>
      </c>
      <c r="AI6042">
        <v>0</v>
      </c>
      <c r="AJ6042">
        <v>1</v>
      </c>
      <c r="AK6042">
        <v>0</v>
      </c>
      <c r="AL6042" t="s">
        <v>26</v>
      </c>
    </row>
    <row r="6043" spans="1:38">
      <c r="A6043" t="s">
        <v>12821</v>
      </c>
      <c r="B6043" t="s">
        <v>12706</v>
      </c>
      <c r="C6043" t="s">
        <v>12778</v>
      </c>
      <c r="D6043" t="s">
        <v>12788</v>
      </c>
      <c r="E6043" t="s">
        <v>12822</v>
      </c>
      <c r="F6043" t="s">
        <v>26</v>
      </c>
      <c r="G6043">
        <v>1</v>
      </c>
      <c r="H6043">
        <v>1</v>
      </c>
      <c r="I6043" t="s">
        <v>26</v>
      </c>
      <c r="J6043" t="s">
        <v>26</v>
      </c>
      <c r="K6043" t="s">
        <v>26</v>
      </c>
      <c r="L6043" t="s">
        <v>26</v>
      </c>
      <c r="M6043" t="s">
        <v>26</v>
      </c>
      <c r="N6043" t="s">
        <v>26</v>
      </c>
      <c r="O6043" t="s">
        <v>26</v>
      </c>
      <c r="P6043" t="s">
        <v>26</v>
      </c>
      <c r="Q6043" t="s">
        <v>26</v>
      </c>
      <c r="R6043" t="s">
        <v>26</v>
      </c>
      <c r="S6043" t="s">
        <v>26</v>
      </c>
      <c r="T6043" t="s">
        <v>26</v>
      </c>
      <c r="U6043" t="s">
        <v>26</v>
      </c>
      <c r="V6043" t="s">
        <v>26</v>
      </c>
      <c r="W6043">
        <v>7.3</v>
      </c>
      <c r="X6043">
        <v>3</v>
      </c>
      <c r="Y6043">
        <v>3</v>
      </c>
      <c r="Z6043">
        <v>66.599999999999994</v>
      </c>
      <c r="AA6043" t="s">
        <v>26</v>
      </c>
      <c r="AB6043" t="s">
        <v>26</v>
      </c>
      <c r="AC6043">
        <v>10</v>
      </c>
      <c r="AD6043" t="s">
        <v>26</v>
      </c>
      <c r="AE6043" t="s">
        <v>26</v>
      </c>
      <c r="AF6043" t="s">
        <v>26</v>
      </c>
      <c r="AG6043" t="s">
        <v>26</v>
      </c>
      <c r="AH6043" t="s">
        <v>26</v>
      </c>
      <c r="AI6043">
        <v>0</v>
      </c>
      <c r="AJ6043">
        <v>1</v>
      </c>
      <c r="AK6043">
        <v>0</v>
      </c>
      <c r="AL6043" t="s">
        <v>26</v>
      </c>
    </row>
    <row r="6044" spans="1:38">
      <c r="A6044" t="s">
        <v>12823</v>
      </c>
      <c r="B6044" t="s">
        <v>12706</v>
      </c>
      <c r="C6044" t="s">
        <v>12778</v>
      </c>
      <c r="D6044" t="s">
        <v>12788</v>
      </c>
      <c r="E6044" t="s">
        <v>12824</v>
      </c>
      <c r="F6044" t="s">
        <v>26</v>
      </c>
      <c r="G6044">
        <v>1</v>
      </c>
      <c r="H6044">
        <v>1</v>
      </c>
      <c r="I6044" t="s">
        <v>26</v>
      </c>
      <c r="J6044" t="s">
        <v>26</v>
      </c>
      <c r="K6044" t="s">
        <v>26</v>
      </c>
      <c r="L6044" t="s">
        <v>26</v>
      </c>
      <c r="M6044" t="s">
        <v>26</v>
      </c>
      <c r="N6044" t="s">
        <v>26</v>
      </c>
      <c r="O6044" t="s">
        <v>26</v>
      </c>
      <c r="P6044" t="s">
        <v>26</v>
      </c>
      <c r="Q6044" t="s">
        <v>26</v>
      </c>
      <c r="R6044" t="s">
        <v>26</v>
      </c>
      <c r="S6044" t="s">
        <v>26</v>
      </c>
      <c r="T6044" t="s">
        <v>26</v>
      </c>
      <c r="U6044" t="s">
        <v>26</v>
      </c>
      <c r="V6044" t="s">
        <v>26</v>
      </c>
      <c r="W6044" t="s">
        <v>26</v>
      </c>
      <c r="X6044" t="s">
        <v>26</v>
      </c>
      <c r="Y6044" t="s">
        <v>26</v>
      </c>
      <c r="Z6044">
        <v>200</v>
      </c>
      <c r="AA6044" t="s">
        <v>26</v>
      </c>
      <c r="AB6044" t="s">
        <v>26</v>
      </c>
      <c r="AC6044">
        <v>12.9</v>
      </c>
      <c r="AD6044" t="s">
        <v>26</v>
      </c>
      <c r="AE6044" t="s">
        <v>26</v>
      </c>
      <c r="AF6044">
        <v>1</v>
      </c>
      <c r="AG6044" t="s">
        <v>26</v>
      </c>
      <c r="AH6044" t="s">
        <v>26</v>
      </c>
      <c r="AI6044">
        <v>0</v>
      </c>
      <c r="AJ6044">
        <v>1</v>
      </c>
      <c r="AK6044">
        <v>0</v>
      </c>
      <c r="AL6044" t="s">
        <v>26</v>
      </c>
    </row>
    <row r="6045" spans="1:38">
      <c r="A6045" t="s">
        <v>12825</v>
      </c>
      <c r="B6045" t="s">
        <v>12706</v>
      </c>
      <c r="C6045" t="s">
        <v>12778</v>
      </c>
      <c r="D6045" t="s">
        <v>12788</v>
      </c>
      <c r="E6045" t="s">
        <v>12826</v>
      </c>
      <c r="F6045" t="s">
        <v>26</v>
      </c>
      <c r="G6045">
        <v>1</v>
      </c>
      <c r="H6045">
        <v>1</v>
      </c>
      <c r="I6045" t="s">
        <v>26</v>
      </c>
      <c r="J6045" t="s">
        <v>26</v>
      </c>
      <c r="K6045" t="s">
        <v>26</v>
      </c>
      <c r="L6045" t="s">
        <v>26</v>
      </c>
      <c r="M6045" t="s">
        <v>26</v>
      </c>
      <c r="N6045" t="s">
        <v>26</v>
      </c>
      <c r="O6045" t="s">
        <v>26</v>
      </c>
      <c r="P6045" t="s">
        <v>26</v>
      </c>
      <c r="Q6045" t="s">
        <v>26</v>
      </c>
      <c r="R6045" t="s">
        <v>26</v>
      </c>
      <c r="S6045" t="s">
        <v>26</v>
      </c>
      <c r="T6045" t="s">
        <v>26</v>
      </c>
      <c r="U6045" t="s">
        <v>26</v>
      </c>
      <c r="V6045" t="s">
        <v>26</v>
      </c>
      <c r="W6045" t="s">
        <v>26</v>
      </c>
      <c r="X6045" t="s">
        <v>26</v>
      </c>
      <c r="Y6045" t="s">
        <v>26</v>
      </c>
      <c r="Z6045">
        <v>124.1</v>
      </c>
      <c r="AA6045" t="s">
        <v>26</v>
      </c>
      <c r="AB6045" t="s">
        <v>26</v>
      </c>
      <c r="AC6045" t="s">
        <v>26</v>
      </c>
      <c r="AD6045" t="s">
        <v>26</v>
      </c>
      <c r="AE6045" t="s">
        <v>26</v>
      </c>
      <c r="AF6045">
        <v>1</v>
      </c>
      <c r="AG6045" t="s">
        <v>26</v>
      </c>
      <c r="AH6045" t="s">
        <v>26</v>
      </c>
      <c r="AI6045">
        <v>0</v>
      </c>
      <c r="AJ6045">
        <v>1</v>
      </c>
      <c r="AK6045">
        <v>0</v>
      </c>
      <c r="AL6045" t="s">
        <v>26</v>
      </c>
    </row>
    <row r="6046" spans="1:38">
      <c r="A6046" t="s">
        <v>12827</v>
      </c>
      <c r="B6046" t="s">
        <v>12706</v>
      </c>
      <c r="C6046" t="s">
        <v>12778</v>
      </c>
      <c r="D6046" t="s">
        <v>12788</v>
      </c>
      <c r="E6046" t="s">
        <v>12828</v>
      </c>
      <c r="F6046" t="s">
        <v>26</v>
      </c>
      <c r="G6046">
        <v>1</v>
      </c>
      <c r="H6046">
        <v>1</v>
      </c>
      <c r="I6046" t="s">
        <v>26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26</v>
      </c>
      <c r="Q6046" t="s">
        <v>26</v>
      </c>
      <c r="R6046" t="s">
        <v>26</v>
      </c>
      <c r="S6046" t="s">
        <v>26</v>
      </c>
      <c r="T6046" t="s">
        <v>26</v>
      </c>
      <c r="U6046" t="s">
        <v>26</v>
      </c>
      <c r="V6046" t="s">
        <v>26</v>
      </c>
      <c r="W6046" t="s">
        <v>26</v>
      </c>
      <c r="X6046" t="s">
        <v>26</v>
      </c>
      <c r="Y6046" t="s">
        <v>26</v>
      </c>
      <c r="Z6046">
        <v>155</v>
      </c>
      <c r="AA6046" t="s">
        <v>26</v>
      </c>
      <c r="AB6046" t="s">
        <v>26</v>
      </c>
      <c r="AC6046" t="s">
        <v>26</v>
      </c>
      <c r="AD6046" t="s">
        <v>26</v>
      </c>
      <c r="AE6046" t="s">
        <v>26</v>
      </c>
      <c r="AF6046">
        <v>1</v>
      </c>
      <c r="AG6046" t="s">
        <v>26</v>
      </c>
      <c r="AH6046" t="s">
        <v>26</v>
      </c>
      <c r="AI6046">
        <v>0</v>
      </c>
      <c r="AJ6046">
        <v>1</v>
      </c>
      <c r="AK6046">
        <v>0</v>
      </c>
      <c r="AL6046" t="s">
        <v>26</v>
      </c>
    </row>
    <row r="6047" spans="1:38">
      <c r="A6047" t="s">
        <v>12829</v>
      </c>
      <c r="B6047" t="s">
        <v>12706</v>
      </c>
      <c r="C6047" t="s">
        <v>12778</v>
      </c>
      <c r="D6047" t="s">
        <v>12788</v>
      </c>
      <c r="E6047" t="s">
        <v>1210</v>
      </c>
      <c r="F6047" t="s">
        <v>26</v>
      </c>
      <c r="G6047">
        <v>1</v>
      </c>
      <c r="H6047">
        <v>1</v>
      </c>
      <c r="I6047" t="s">
        <v>26</v>
      </c>
      <c r="J6047" t="s">
        <v>26</v>
      </c>
      <c r="K6047" t="s">
        <v>26</v>
      </c>
      <c r="L6047" t="s">
        <v>26</v>
      </c>
      <c r="M6047" t="s">
        <v>26</v>
      </c>
      <c r="N6047" t="s">
        <v>26</v>
      </c>
      <c r="O6047" t="s">
        <v>26</v>
      </c>
      <c r="P6047" t="s">
        <v>26</v>
      </c>
      <c r="Q6047" t="s">
        <v>26</v>
      </c>
      <c r="R6047" t="s">
        <v>26</v>
      </c>
      <c r="S6047" t="s">
        <v>26</v>
      </c>
      <c r="T6047" t="s">
        <v>26</v>
      </c>
      <c r="U6047" t="s">
        <v>26</v>
      </c>
      <c r="V6047" t="s">
        <v>26</v>
      </c>
      <c r="W6047" t="s">
        <v>26</v>
      </c>
      <c r="X6047" t="s">
        <v>26</v>
      </c>
      <c r="Y6047" t="s">
        <v>26</v>
      </c>
      <c r="Z6047">
        <v>124</v>
      </c>
      <c r="AA6047" t="s">
        <v>26</v>
      </c>
      <c r="AB6047" t="s">
        <v>26</v>
      </c>
      <c r="AC6047" t="s">
        <v>26</v>
      </c>
      <c r="AD6047">
        <v>67</v>
      </c>
      <c r="AE6047">
        <v>107</v>
      </c>
      <c r="AF6047">
        <v>1</v>
      </c>
      <c r="AG6047" t="s">
        <v>26</v>
      </c>
      <c r="AH6047" t="s">
        <v>26</v>
      </c>
      <c r="AI6047">
        <v>0</v>
      </c>
      <c r="AJ6047">
        <v>1</v>
      </c>
      <c r="AK6047">
        <v>0</v>
      </c>
      <c r="AL6047" t="s">
        <v>26</v>
      </c>
    </row>
    <row r="6048" spans="1:38">
      <c r="A6048" t="s">
        <v>12830</v>
      </c>
      <c r="B6048" t="s">
        <v>12706</v>
      </c>
      <c r="C6048" t="s">
        <v>12778</v>
      </c>
      <c r="D6048" t="s">
        <v>12788</v>
      </c>
      <c r="E6048" t="s">
        <v>12831</v>
      </c>
      <c r="F6048" t="s">
        <v>26</v>
      </c>
      <c r="G6048">
        <v>1</v>
      </c>
      <c r="H6048">
        <v>1</v>
      </c>
      <c r="I6048" t="s">
        <v>26</v>
      </c>
      <c r="J6048" t="s">
        <v>26</v>
      </c>
      <c r="K6048" t="s">
        <v>26</v>
      </c>
      <c r="L6048" t="s">
        <v>26</v>
      </c>
      <c r="M6048" t="s">
        <v>26</v>
      </c>
      <c r="N6048" t="s">
        <v>26</v>
      </c>
      <c r="O6048" t="s">
        <v>26</v>
      </c>
      <c r="P6048" t="s">
        <v>26</v>
      </c>
      <c r="Q6048" t="s">
        <v>26</v>
      </c>
      <c r="R6048" t="s">
        <v>26</v>
      </c>
      <c r="S6048" t="s">
        <v>26</v>
      </c>
      <c r="T6048" t="s">
        <v>26</v>
      </c>
      <c r="U6048" t="s">
        <v>26</v>
      </c>
      <c r="V6048" t="s">
        <v>26</v>
      </c>
      <c r="W6048">
        <v>7.9</v>
      </c>
      <c r="X6048">
        <v>3</v>
      </c>
      <c r="Y6048">
        <v>6</v>
      </c>
      <c r="Z6048">
        <v>130</v>
      </c>
      <c r="AA6048" t="s">
        <v>26</v>
      </c>
      <c r="AB6048" t="s">
        <v>26</v>
      </c>
      <c r="AC6048">
        <v>21</v>
      </c>
      <c r="AD6048" t="s">
        <v>26</v>
      </c>
      <c r="AE6048" t="s">
        <v>26</v>
      </c>
      <c r="AF6048">
        <v>1</v>
      </c>
      <c r="AG6048" t="s">
        <v>26</v>
      </c>
      <c r="AH6048" t="s">
        <v>26</v>
      </c>
      <c r="AI6048">
        <v>0</v>
      </c>
      <c r="AJ6048">
        <v>1</v>
      </c>
      <c r="AK6048">
        <v>0</v>
      </c>
      <c r="AL6048" t="s">
        <v>26</v>
      </c>
    </row>
    <row r="6049" spans="1:38">
      <c r="A6049" t="s">
        <v>12832</v>
      </c>
      <c r="B6049" t="s">
        <v>12706</v>
      </c>
      <c r="C6049" t="s">
        <v>12778</v>
      </c>
      <c r="D6049" t="s">
        <v>12788</v>
      </c>
      <c r="E6049" t="s">
        <v>306</v>
      </c>
      <c r="F6049" t="s">
        <v>26</v>
      </c>
      <c r="G6049">
        <v>1</v>
      </c>
      <c r="H6049">
        <v>1</v>
      </c>
      <c r="I6049" t="s">
        <v>26</v>
      </c>
      <c r="J6049" t="s">
        <v>26</v>
      </c>
      <c r="K6049" t="s">
        <v>26</v>
      </c>
      <c r="L6049" t="s">
        <v>26</v>
      </c>
      <c r="M6049" t="s">
        <v>26</v>
      </c>
      <c r="N6049" t="s">
        <v>26</v>
      </c>
      <c r="O6049" t="s">
        <v>26</v>
      </c>
      <c r="P6049" t="s">
        <v>26</v>
      </c>
      <c r="Q6049" t="s">
        <v>26</v>
      </c>
      <c r="R6049" t="s">
        <v>26</v>
      </c>
      <c r="S6049" t="s">
        <v>26</v>
      </c>
      <c r="T6049" t="s">
        <v>26</v>
      </c>
      <c r="U6049" t="s">
        <v>26</v>
      </c>
      <c r="V6049" t="s">
        <v>26</v>
      </c>
      <c r="W6049" t="s">
        <v>26</v>
      </c>
      <c r="X6049" t="s">
        <v>26</v>
      </c>
      <c r="Y6049" t="s">
        <v>26</v>
      </c>
      <c r="Z6049">
        <v>142</v>
      </c>
      <c r="AA6049" t="s">
        <v>26</v>
      </c>
      <c r="AB6049" t="s">
        <v>26</v>
      </c>
      <c r="AC6049" t="s">
        <v>26</v>
      </c>
      <c r="AD6049">
        <v>56</v>
      </c>
      <c r="AE6049">
        <v>56</v>
      </c>
      <c r="AF6049">
        <v>1</v>
      </c>
      <c r="AG6049">
        <v>3.1</v>
      </c>
      <c r="AH6049">
        <v>3.1</v>
      </c>
      <c r="AI6049">
        <v>0</v>
      </c>
      <c r="AJ6049">
        <v>1</v>
      </c>
      <c r="AK6049">
        <v>0</v>
      </c>
      <c r="AL6049" t="s">
        <v>26</v>
      </c>
    </row>
    <row r="6050" spans="1:38">
      <c r="A6050" t="s">
        <v>12833</v>
      </c>
      <c r="B6050" t="s">
        <v>12706</v>
      </c>
      <c r="C6050" t="s">
        <v>12778</v>
      </c>
      <c r="D6050" t="s">
        <v>12788</v>
      </c>
      <c r="E6050" t="s">
        <v>12834</v>
      </c>
      <c r="F6050" t="s">
        <v>26</v>
      </c>
      <c r="G6050">
        <v>1</v>
      </c>
      <c r="H6050">
        <v>1</v>
      </c>
      <c r="I6050" t="s">
        <v>26</v>
      </c>
      <c r="J6050" t="s">
        <v>26</v>
      </c>
      <c r="K6050" t="s">
        <v>26</v>
      </c>
      <c r="L6050" t="s">
        <v>26</v>
      </c>
      <c r="M6050" t="s">
        <v>26</v>
      </c>
      <c r="N6050" t="s">
        <v>26</v>
      </c>
      <c r="O6050" t="s">
        <v>26</v>
      </c>
      <c r="P6050" t="s">
        <v>26</v>
      </c>
      <c r="Q6050" t="s">
        <v>26</v>
      </c>
      <c r="R6050" t="s">
        <v>26</v>
      </c>
      <c r="S6050" t="s">
        <v>26</v>
      </c>
      <c r="T6050" t="s">
        <v>26</v>
      </c>
      <c r="U6050" t="s">
        <v>26</v>
      </c>
      <c r="V6050" t="s">
        <v>26</v>
      </c>
      <c r="W6050" t="s">
        <v>26</v>
      </c>
      <c r="X6050" t="s">
        <v>26</v>
      </c>
      <c r="Y6050" t="s">
        <v>26</v>
      </c>
      <c r="Z6050" t="s">
        <v>26</v>
      </c>
      <c r="AA6050" t="s">
        <v>26</v>
      </c>
      <c r="AB6050" t="s">
        <v>26</v>
      </c>
      <c r="AC6050" t="s">
        <v>26</v>
      </c>
      <c r="AD6050" t="s">
        <v>26</v>
      </c>
      <c r="AE6050" t="s">
        <v>26</v>
      </c>
      <c r="AF6050" t="s">
        <v>26</v>
      </c>
      <c r="AG6050" t="s">
        <v>26</v>
      </c>
      <c r="AH6050" t="s">
        <v>26</v>
      </c>
      <c r="AI6050">
        <v>0</v>
      </c>
      <c r="AJ6050">
        <v>1</v>
      </c>
      <c r="AK6050">
        <v>0</v>
      </c>
      <c r="AL6050" t="s">
        <v>26</v>
      </c>
    </row>
    <row r="6051" spans="1:38">
      <c r="A6051" t="s">
        <v>12835</v>
      </c>
      <c r="B6051" t="s">
        <v>12706</v>
      </c>
      <c r="C6051" t="s">
        <v>12778</v>
      </c>
      <c r="D6051" t="s">
        <v>12788</v>
      </c>
      <c r="E6051" t="s">
        <v>12836</v>
      </c>
      <c r="F6051" t="s">
        <v>26</v>
      </c>
      <c r="G6051">
        <v>1</v>
      </c>
      <c r="H6051">
        <v>1</v>
      </c>
      <c r="I6051" t="s">
        <v>26</v>
      </c>
      <c r="J6051" t="s">
        <v>26</v>
      </c>
      <c r="K6051" t="s">
        <v>26</v>
      </c>
      <c r="L6051" t="s">
        <v>26</v>
      </c>
      <c r="M6051" t="s">
        <v>26</v>
      </c>
      <c r="N6051" t="s">
        <v>26</v>
      </c>
      <c r="O6051" t="s">
        <v>26</v>
      </c>
      <c r="P6051" t="s">
        <v>26</v>
      </c>
      <c r="Q6051" t="s">
        <v>26</v>
      </c>
      <c r="R6051" t="s">
        <v>26</v>
      </c>
      <c r="S6051" t="s">
        <v>26</v>
      </c>
      <c r="T6051" t="s">
        <v>26</v>
      </c>
      <c r="U6051" t="s">
        <v>26</v>
      </c>
      <c r="V6051" t="s">
        <v>26</v>
      </c>
      <c r="W6051">
        <v>4.8</v>
      </c>
      <c r="X6051">
        <v>2</v>
      </c>
      <c r="Y6051">
        <v>3</v>
      </c>
      <c r="Z6051">
        <v>62.6</v>
      </c>
      <c r="AA6051" t="s">
        <v>26</v>
      </c>
      <c r="AB6051" t="s">
        <v>26</v>
      </c>
      <c r="AC6051">
        <v>11</v>
      </c>
      <c r="AD6051">
        <v>66</v>
      </c>
      <c r="AE6051">
        <v>86</v>
      </c>
      <c r="AF6051" t="s">
        <v>26</v>
      </c>
      <c r="AG6051">
        <v>2.7</v>
      </c>
      <c r="AH6051">
        <v>2.9</v>
      </c>
      <c r="AI6051" t="s">
        <v>26</v>
      </c>
      <c r="AJ6051" t="s">
        <v>26</v>
      </c>
      <c r="AK6051" t="s">
        <v>26</v>
      </c>
      <c r="AL6051" t="s">
        <v>26</v>
      </c>
    </row>
    <row r="6052" spans="1:38">
      <c r="A6052" t="s">
        <v>12837</v>
      </c>
      <c r="B6052" t="s">
        <v>12706</v>
      </c>
      <c r="C6052" t="s">
        <v>12778</v>
      </c>
      <c r="D6052" t="s">
        <v>12788</v>
      </c>
      <c r="E6052" t="s">
        <v>12838</v>
      </c>
      <c r="F6052" t="s">
        <v>26</v>
      </c>
      <c r="G6052">
        <v>1</v>
      </c>
      <c r="H6052">
        <v>1</v>
      </c>
      <c r="I6052" t="s">
        <v>26</v>
      </c>
      <c r="J6052" t="s">
        <v>26</v>
      </c>
      <c r="K6052" t="s">
        <v>26</v>
      </c>
      <c r="L6052" t="s">
        <v>26</v>
      </c>
      <c r="M6052" t="s">
        <v>26</v>
      </c>
      <c r="N6052" t="s">
        <v>26</v>
      </c>
      <c r="O6052" t="s">
        <v>26</v>
      </c>
      <c r="P6052" t="s">
        <v>26</v>
      </c>
      <c r="Q6052" t="s">
        <v>26</v>
      </c>
      <c r="R6052" t="s">
        <v>26</v>
      </c>
      <c r="S6052" t="s">
        <v>26</v>
      </c>
      <c r="T6052" t="s">
        <v>26</v>
      </c>
      <c r="U6052" t="s">
        <v>26</v>
      </c>
      <c r="V6052" t="s">
        <v>26</v>
      </c>
      <c r="W6052" t="s">
        <v>26</v>
      </c>
      <c r="X6052" t="s">
        <v>26</v>
      </c>
      <c r="Y6052" t="s">
        <v>26</v>
      </c>
      <c r="Z6052">
        <v>100</v>
      </c>
      <c r="AA6052" t="s">
        <v>26</v>
      </c>
      <c r="AB6052" t="s">
        <v>26</v>
      </c>
      <c r="AC6052" t="s">
        <v>26</v>
      </c>
      <c r="AD6052">
        <v>7</v>
      </c>
      <c r="AE6052">
        <v>19</v>
      </c>
      <c r="AF6052" t="s">
        <v>26</v>
      </c>
      <c r="AG6052" t="s">
        <v>26</v>
      </c>
      <c r="AH6052" t="s">
        <v>26</v>
      </c>
      <c r="AI6052" t="s">
        <v>26</v>
      </c>
      <c r="AJ6052" t="s">
        <v>26</v>
      </c>
      <c r="AK6052" t="s">
        <v>26</v>
      </c>
      <c r="AL6052" t="s">
        <v>26</v>
      </c>
    </row>
    <row r="6053" spans="1:38">
      <c r="A6053" t="s">
        <v>12839</v>
      </c>
      <c r="B6053" t="s">
        <v>12706</v>
      </c>
      <c r="C6053" t="s">
        <v>12778</v>
      </c>
      <c r="D6053" t="s">
        <v>12788</v>
      </c>
      <c r="E6053" t="s">
        <v>12840</v>
      </c>
      <c r="F6053" t="s">
        <v>26</v>
      </c>
      <c r="G6053">
        <v>1</v>
      </c>
      <c r="H6053">
        <v>1</v>
      </c>
      <c r="I6053" t="s">
        <v>26</v>
      </c>
      <c r="J6053" t="s">
        <v>26</v>
      </c>
      <c r="K6053" t="s">
        <v>26</v>
      </c>
      <c r="L6053" t="s">
        <v>26</v>
      </c>
      <c r="M6053" t="s">
        <v>26</v>
      </c>
      <c r="N6053" t="s">
        <v>26</v>
      </c>
      <c r="O6053" t="s">
        <v>26</v>
      </c>
      <c r="P6053" t="s">
        <v>26</v>
      </c>
      <c r="Q6053" t="s">
        <v>26</v>
      </c>
      <c r="R6053" t="s">
        <v>26</v>
      </c>
      <c r="S6053" t="s">
        <v>26</v>
      </c>
      <c r="T6053" t="s">
        <v>26</v>
      </c>
      <c r="U6053" t="s">
        <v>26</v>
      </c>
      <c r="V6053" t="s">
        <v>26</v>
      </c>
      <c r="W6053" t="s">
        <v>26</v>
      </c>
      <c r="X6053" t="s">
        <v>26</v>
      </c>
      <c r="Y6053" t="s">
        <v>26</v>
      </c>
      <c r="Z6053" t="s">
        <v>26</v>
      </c>
      <c r="AA6053" t="s">
        <v>26</v>
      </c>
      <c r="AB6053" t="s">
        <v>26</v>
      </c>
      <c r="AC6053" t="s">
        <v>26</v>
      </c>
      <c r="AD6053" t="s">
        <v>26</v>
      </c>
      <c r="AE6053" t="s">
        <v>26</v>
      </c>
      <c r="AF6053">
        <v>1</v>
      </c>
      <c r="AG6053" t="s">
        <v>26</v>
      </c>
      <c r="AH6053" t="s">
        <v>26</v>
      </c>
      <c r="AI6053">
        <v>0</v>
      </c>
      <c r="AJ6053">
        <v>1</v>
      </c>
      <c r="AK6053">
        <v>0</v>
      </c>
      <c r="AL6053" t="s">
        <v>26</v>
      </c>
    </row>
    <row r="6054" spans="1:38">
      <c r="A6054" t="s">
        <v>12841</v>
      </c>
      <c r="B6054" t="s">
        <v>12706</v>
      </c>
      <c r="C6054" t="s">
        <v>12778</v>
      </c>
      <c r="D6054" t="s">
        <v>12842</v>
      </c>
      <c r="E6054" t="s">
        <v>1113</v>
      </c>
      <c r="F6054" t="s">
        <v>26</v>
      </c>
      <c r="G6054" t="s">
        <v>26</v>
      </c>
      <c r="H6054">
        <v>1</v>
      </c>
      <c r="I6054" t="s">
        <v>26</v>
      </c>
      <c r="J6054" t="s">
        <v>26</v>
      </c>
      <c r="K6054" t="s">
        <v>26</v>
      </c>
      <c r="L6054" t="s">
        <v>26</v>
      </c>
      <c r="M6054" t="s">
        <v>26</v>
      </c>
      <c r="N6054" t="s">
        <v>26</v>
      </c>
      <c r="O6054" t="s">
        <v>26</v>
      </c>
      <c r="P6054" t="s">
        <v>26</v>
      </c>
      <c r="Q6054" t="s">
        <v>26</v>
      </c>
      <c r="R6054" t="s">
        <v>26</v>
      </c>
      <c r="S6054" t="s">
        <v>26</v>
      </c>
      <c r="T6054" t="s">
        <v>26</v>
      </c>
      <c r="U6054" t="s">
        <v>26</v>
      </c>
      <c r="V6054" t="s">
        <v>26</v>
      </c>
      <c r="W6054" t="s">
        <v>26</v>
      </c>
      <c r="X6054" t="s">
        <v>26</v>
      </c>
      <c r="Y6054" t="s">
        <v>26</v>
      </c>
      <c r="Z6054">
        <v>200</v>
      </c>
      <c r="AA6054" t="s">
        <v>26</v>
      </c>
      <c r="AB6054" t="s">
        <v>26</v>
      </c>
      <c r="AC6054" t="s">
        <v>26</v>
      </c>
      <c r="AD6054">
        <v>12</v>
      </c>
      <c r="AE6054">
        <v>42</v>
      </c>
      <c r="AF6054">
        <v>1</v>
      </c>
      <c r="AG6054" t="s">
        <v>26</v>
      </c>
      <c r="AH6054" t="s">
        <v>26</v>
      </c>
      <c r="AI6054">
        <v>0</v>
      </c>
      <c r="AJ6054">
        <v>1</v>
      </c>
      <c r="AK6054">
        <v>0</v>
      </c>
      <c r="AL6054" t="s">
        <v>26</v>
      </c>
    </row>
    <row r="6055" spans="1:38">
      <c r="A6055" t="s">
        <v>12843</v>
      </c>
      <c r="B6055" t="s">
        <v>12706</v>
      </c>
      <c r="C6055" t="s">
        <v>12778</v>
      </c>
      <c r="D6055" t="s">
        <v>12842</v>
      </c>
      <c r="E6055" t="s">
        <v>633</v>
      </c>
      <c r="F6055" t="s">
        <v>26</v>
      </c>
      <c r="G6055" t="s">
        <v>26</v>
      </c>
      <c r="H6055">
        <v>1</v>
      </c>
      <c r="I6055" t="s">
        <v>26</v>
      </c>
      <c r="J6055" t="s">
        <v>26</v>
      </c>
      <c r="K6055" t="s">
        <v>26</v>
      </c>
      <c r="L6055" t="s">
        <v>26</v>
      </c>
      <c r="M6055" t="s">
        <v>26</v>
      </c>
      <c r="N6055" t="s">
        <v>26</v>
      </c>
      <c r="O6055" t="s">
        <v>26</v>
      </c>
      <c r="P6055" t="s">
        <v>26</v>
      </c>
      <c r="Q6055" t="s">
        <v>26</v>
      </c>
      <c r="R6055" t="s">
        <v>26</v>
      </c>
      <c r="S6055" t="s">
        <v>26</v>
      </c>
      <c r="T6055" t="s">
        <v>26</v>
      </c>
      <c r="U6055" t="s">
        <v>26</v>
      </c>
      <c r="V6055" t="s">
        <v>26</v>
      </c>
      <c r="W6055" t="s">
        <v>26</v>
      </c>
      <c r="X6055" t="s">
        <v>26</v>
      </c>
      <c r="Y6055" t="s">
        <v>26</v>
      </c>
      <c r="Z6055">
        <v>136.1</v>
      </c>
      <c r="AA6055" t="s">
        <v>26</v>
      </c>
      <c r="AB6055" t="s">
        <v>26</v>
      </c>
      <c r="AC6055" t="s">
        <v>26</v>
      </c>
      <c r="AD6055">
        <v>6</v>
      </c>
      <c r="AE6055">
        <v>11</v>
      </c>
      <c r="AF6055">
        <v>1</v>
      </c>
      <c r="AG6055">
        <v>5</v>
      </c>
      <c r="AH6055">
        <v>5</v>
      </c>
      <c r="AI6055">
        <v>0</v>
      </c>
      <c r="AJ6055">
        <v>1</v>
      </c>
      <c r="AK6055">
        <v>0</v>
      </c>
      <c r="AL6055" t="s">
        <v>26</v>
      </c>
    </row>
    <row r="6056" spans="1:38">
      <c r="A6056" t="s">
        <v>12844</v>
      </c>
      <c r="B6056" t="s">
        <v>12706</v>
      </c>
      <c r="C6056" t="s">
        <v>12778</v>
      </c>
      <c r="D6056" t="s">
        <v>12845</v>
      </c>
      <c r="E6056" t="s">
        <v>12846</v>
      </c>
      <c r="F6056" t="s">
        <v>26</v>
      </c>
      <c r="G6056">
        <v>1</v>
      </c>
      <c r="H6056">
        <v>1</v>
      </c>
      <c r="I6056">
        <v>1</v>
      </c>
      <c r="J6056" t="s">
        <v>26</v>
      </c>
      <c r="K6056" t="s">
        <v>26</v>
      </c>
      <c r="L6056" t="s">
        <v>26</v>
      </c>
      <c r="M6056" t="s">
        <v>26</v>
      </c>
      <c r="N6056" t="s">
        <v>26</v>
      </c>
      <c r="O6056" t="s">
        <v>26</v>
      </c>
      <c r="P6056" t="s">
        <v>26</v>
      </c>
      <c r="Q6056" t="s">
        <v>26</v>
      </c>
      <c r="R6056" t="s">
        <v>26</v>
      </c>
      <c r="S6056" t="s">
        <v>26</v>
      </c>
      <c r="T6056" t="s">
        <v>26</v>
      </c>
      <c r="U6056" t="s">
        <v>26</v>
      </c>
      <c r="V6056" t="s">
        <v>26</v>
      </c>
      <c r="W6056" t="s">
        <v>26</v>
      </c>
      <c r="X6056" t="s">
        <v>26</v>
      </c>
      <c r="Y6056" t="s">
        <v>26</v>
      </c>
      <c r="Z6056">
        <v>163</v>
      </c>
      <c r="AA6056" t="s">
        <v>26</v>
      </c>
      <c r="AB6056" t="s">
        <v>26</v>
      </c>
      <c r="AC6056">
        <v>19</v>
      </c>
      <c r="AD6056" t="s">
        <v>26</v>
      </c>
      <c r="AE6056" t="s">
        <v>26</v>
      </c>
      <c r="AF6056">
        <v>1</v>
      </c>
      <c r="AG6056" t="s">
        <v>26</v>
      </c>
      <c r="AH6056" t="s">
        <v>26</v>
      </c>
      <c r="AI6056">
        <v>0</v>
      </c>
      <c r="AJ6056">
        <v>1</v>
      </c>
      <c r="AK6056">
        <v>0</v>
      </c>
      <c r="AL6056" t="s">
        <v>26</v>
      </c>
    </row>
    <row r="6057" spans="1:38">
      <c r="A6057" t="s">
        <v>12847</v>
      </c>
      <c r="B6057" t="s">
        <v>12706</v>
      </c>
      <c r="C6057" t="s">
        <v>12778</v>
      </c>
      <c r="D6057" t="s">
        <v>12845</v>
      </c>
      <c r="E6057" t="s">
        <v>454</v>
      </c>
      <c r="F6057" t="s">
        <v>26</v>
      </c>
      <c r="G6057">
        <v>1</v>
      </c>
      <c r="H6057">
        <v>1</v>
      </c>
      <c r="I6057">
        <v>1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26</v>
      </c>
      <c r="P6057" t="s">
        <v>26</v>
      </c>
      <c r="Q6057" t="s">
        <v>26</v>
      </c>
      <c r="R6057" t="s">
        <v>26</v>
      </c>
      <c r="S6057" t="s">
        <v>26</v>
      </c>
      <c r="T6057" t="s">
        <v>26</v>
      </c>
      <c r="U6057" t="s">
        <v>26</v>
      </c>
      <c r="V6057" t="s">
        <v>26</v>
      </c>
      <c r="W6057">
        <v>6.3</v>
      </c>
      <c r="X6057" t="s">
        <v>26</v>
      </c>
      <c r="Y6057" t="s">
        <v>26</v>
      </c>
      <c r="Z6057">
        <v>190</v>
      </c>
      <c r="AA6057" t="s">
        <v>26</v>
      </c>
      <c r="AB6057" t="s">
        <v>26</v>
      </c>
      <c r="AC6057">
        <v>14.2</v>
      </c>
      <c r="AD6057">
        <v>10</v>
      </c>
      <c r="AE6057">
        <v>24</v>
      </c>
      <c r="AF6057">
        <v>1</v>
      </c>
      <c r="AG6057">
        <v>5.4</v>
      </c>
      <c r="AH6057">
        <v>5.4</v>
      </c>
      <c r="AI6057">
        <v>0</v>
      </c>
      <c r="AJ6057">
        <v>1</v>
      </c>
      <c r="AK6057">
        <v>0</v>
      </c>
      <c r="AL6057" t="s">
        <v>26</v>
      </c>
    </row>
    <row r="6058" spans="1:38">
      <c r="A6058" t="s">
        <v>12848</v>
      </c>
      <c r="B6058" t="s">
        <v>12706</v>
      </c>
      <c r="C6058" t="s">
        <v>12778</v>
      </c>
      <c r="D6058" t="s">
        <v>12849</v>
      </c>
      <c r="E6058" t="s">
        <v>12850</v>
      </c>
      <c r="F6058">
        <v>1</v>
      </c>
      <c r="G6058" t="s">
        <v>26</v>
      </c>
      <c r="H6058">
        <v>1</v>
      </c>
      <c r="I6058" t="s">
        <v>26</v>
      </c>
      <c r="J6058" t="s">
        <v>26</v>
      </c>
      <c r="K6058" t="s">
        <v>26</v>
      </c>
      <c r="L6058" t="s">
        <v>26</v>
      </c>
      <c r="M6058" t="s">
        <v>26</v>
      </c>
      <c r="N6058" t="s">
        <v>26</v>
      </c>
      <c r="O6058" t="s">
        <v>26</v>
      </c>
      <c r="P6058" t="s">
        <v>26</v>
      </c>
      <c r="Q6058" t="s">
        <v>26</v>
      </c>
      <c r="R6058" t="s">
        <v>26</v>
      </c>
      <c r="S6058" t="s">
        <v>26</v>
      </c>
      <c r="T6058" t="s">
        <v>26</v>
      </c>
      <c r="U6058" t="s">
        <v>26</v>
      </c>
      <c r="V6058" t="s">
        <v>26</v>
      </c>
      <c r="W6058" t="s">
        <v>26</v>
      </c>
      <c r="X6058" t="s">
        <v>26</v>
      </c>
      <c r="Y6058" t="s">
        <v>26</v>
      </c>
      <c r="Z6058">
        <v>184</v>
      </c>
      <c r="AA6058" t="s">
        <v>26</v>
      </c>
      <c r="AB6058" t="s">
        <v>26</v>
      </c>
      <c r="AC6058" t="s">
        <v>26</v>
      </c>
      <c r="AD6058" t="s">
        <v>26</v>
      </c>
      <c r="AE6058" t="s">
        <v>26</v>
      </c>
      <c r="AF6058">
        <v>1</v>
      </c>
      <c r="AG6058" t="s">
        <v>26</v>
      </c>
      <c r="AH6058" t="s">
        <v>26</v>
      </c>
      <c r="AI6058">
        <v>0</v>
      </c>
      <c r="AJ6058">
        <v>1</v>
      </c>
      <c r="AK6058">
        <v>0</v>
      </c>
      <c r="AL6058" t="s">
        <v>26</v>
      </c>
    </row>
    <row r="6059" spans="1:38">
      <c r="A6059" t="s">
        <v>12851</v>
      </c>
      <c r="B6059" t="s">
        <v>12706</v>
      </c>
      <c r="C6059" t="s">
        <v>12778</v>
      </c>
      <c r="D6059" t="s">
        <v>12852</v>
      </c>
      <c r="E6059" t="s">
        <v>12853</v>
      </c>
      <c r="F6059" t="s">
        <v>26</v>
      </c>
      <c r="G6059">
        <v>1</v>
      </c>
      <c r="H6059">
        <v>1</v>
      </c>
      <c r="I6059" t="s">
        <v>26</v>
      </c>
      <c r="J6059" t="s">
        <v>26</v>
      </c>
      <c r="K6059" t="s">
        <v>26</v>
      </c>
      <c r="L6059" t="s">
        <v>26</v>
      </c>
      <c r="M6059" t="s">
        <v>26</v>
      </c>
      <c r="N6059" t="s">
        <v>26</v>
      </c>
      <c r="O6059" t="s">
        <v>26</v>
      </c>
      <c r="P6059" t="s">
        <v>26</v>
      </c>
      <c r="Q6059" t="s">
        <v>26</v>
      </c>
      <c r="R6059" t="s">
        <v>26</v>
      </c>
      <c r="S6059" t="s">
        <v>26</v>
      </c>
      <c r="T6059" t="s">
        <v>26</v>
      </c>
      <c r="U6059" t="s">
        <v>26</v>
      </c>
      <c r="V6059" t="s">
        <v>26</v>
      </c>
      <c r="W6059" t="s">
        <v>26</v>
      </c>
      <c r="X6059" t="s">
        <v>26</v>
      </c>
      <c r="Y6059" t="s">
        <v>26</v>
      </c>
      <c r="Z6059" t="s">
        <v>26</v>
      </c>
      <c r="AA6059" t="s">
        <v>26</v>
      </c>
      <c r="AB6059" t="s">
        <v>26</v>
      </c>
      <c r="AC6059" t="s">
        <v>26</v>
      </c>
      <c r="AD6059" t="s">
        <v>26</v>
      </c>
      <c r="AE6059" t="s">
        <v>26</v>
      </c>
      <c r="AF6059">
        <v>1</v>
      </c>
      <c r="AG6059" t="s">
        <v>26</v>
      </c>
      <c r="AH6059" t="s">
        <v>26</v>
      </c>
      <c r="AI6059">
        <v>0</v>
      </c>
      <c r="AJ6059">
        <v>1</v>
      </c>
      <c r="AK6059">
        <v>0</v>
      </c>
      <c r="AL6059" t="s">
        <v>26</v>
      </c>
    </row>
    <row r="6060" spans="1:38">
      <c r="A6060" t="s">
        <v>12854</v>
      </c>
      <c r="B6060" t="s">
        <v>12706</v>
      </c>
      <c r="C6060" t="s">
        <v>12778</v>
      </c>
      <c r="D6060" t="s">
        <v>12852</v>
      </c>
      <c r="E6060" t="s">
        <v>12855</v>
      </c>
      <c r="F6060" t="s">
        <v>26</v>
      </c>
      <c r="G6060" t="s">
        <v>26</v>
      </c>
      <c r="H6060">
        <v>1</v>
      </c>
      <c r="I6060" t="s">
        <v>26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26</v>
      </c>
      <c r="Q6060" t="s">
        <v>26</v>
      </c>
      <c r="R6060" t="s">
        <v>26</v>
      </c>
      <c r="S6060" t="s">
        <v>26</v>
      </c>
      <c r="T6060" t="s">
        <v>26</v>
      </c>
      <c r="U6060" t="s">
        <v>26</v>
      </c>
      <c r="V6060" t="s">
        <v>26</v>
      </c>
      <c r="W6060" t="s">
        <v>26</v>
      </c>
      <c r="X6060" t="s">
        <v>26</v>
      </c>
      <c r="Y6060" t="s">
        <v>26</v>
      </c>
      <c r="Z6060">
        <v>126</v>
      </c>
      <c r="AA6060" t="s">
        <v>26</v>
      </c>
      <c r="AB6060" t="s">
        <v>26</v>
      </c>
      <c r="AC6060">
        <v>11</v>
      </c>
      <c r="AD6060" t="s">
        <v>26</v>
      </c>
      <c r="AE6060" t="s">
        <v>26</v>
      </c>
      <c r="AF6060">
        <v>1</v>
      </c>
      <c r="AG6060" t="s">
        <v>26</v>
      </c>
      <c r="AH6060" t="s">
        <v>26</v>
      </c>
      <c r="AI6060">
        <v>0</v>
      </c>
      <c r="AJ6060">
        <v>1</v>
      </c>
      <c r="AK6060">
        <v>0</v>
      </c>
      <c r="AL6060" t="s">
        <v>26</v>
      </c>
    </row>
    <row r="6061" spans="1:38">
      <c r="A6061" t="s">
        <v>12856</v>
      </c>
      <c r="B6061" t="s">
        <v>12706</v>
      </c>
      <c r="C6061" t="s">
        <v>12778</v>
      </c>
      <c r="D6061" t="s">
        <v>12852</v>
      </c>
      <c r="E6061" t="s">
        <v>12857</v>
      </c>
      <c r="F6061" t="s">
        <v>26</v>
      </c>
      <c r="G6061" t="s">
        <v>26</v>
      </c>
      <c r="H6061">
        <v>1</v>
      </c>
      <c r="I6061" t="s">
        <v>26</v>
      </c>
      <c r="J6061" t="s">
        <v>26</v>
      </c>
      <c r="K6061" t="s">
        <v>26</v>
      </c>
      <c r="L6061" t="s">
        <v>26</v>
      </c>
      <c r="M6061" t="s">
        <v>26</v>
      </c>
      <c r="N6061" t="s">
        <v>26</v>
      </c>
      <c r="O6061" t="s">
        <v>26</v>
      </c>
      <c r="P6061" t="s">
        <v>26</v>
      </c>
      <c r="Q6061" t="s">
        <v>26</v>
      </c>
      <c r="R6061" t="s">
        <v>26</v>
      </c>
      <c r="S6061" t="s">
        <v>26</v>
      </c>
      <c r="T6061" t="s">
        <v>26</v>
      </c>
      <c r="U6061" t="s">
        <v>26</v>
      </c>
      <c r="V6061" t="s">
        <v>26</v>
      </c>
      <c r="W6061" t="s">
        <v>26</v>
      </c>
      <c r="X6061" t="s">
        <v>26</v>
      </c>
      <c r="Y6061" t="s">
        <v>26</v>
      </c>
      <c r="Z6061" t="s">
        <v>26</v>
      </c>
      <c r="AA6061" t="s">
        <v>26</v>
      </c>
      <c r="AB6061" t="s">
        <v>26</v>
      </c>
      <c r="AC6061" t="s">
        <v>26</v>
      </c>
      <c r="AD6061" t="s">
        <v>26</v>
      </c>
      <c r="AE6061" t="s">
        <v>26</v>
      </c>
      <c r="AF6061">
        <v>1</v>
      </c>
      <c r="AG6061" t="s">
        <v>26</v>
      </c>
      <c r="AH6061" t="s">
        <v>26</v>
      </c>
      <c r="AI6061">
        <v>0</v>
      </c>
      <c r="AJ6061">
        <v>1</v>
      </c>
      <c r="AK6061">
        <v>0</v>
      </c>
      <c r="AL6061" t="s">
        <v>26</v>
      </c>
    </row>
    <row r="6062" spans="1:38">
      <c r="A6062" t="s">
        <v>12858</v>
      </c>
      <c r="B6062" t="s">
        <v>12706</v>
      </c>
      <c r="C6062" t="s">
        <v>12778</v>
      </c>
      <c r="D6062" t="s">
        <v>12859</v>
      </c>
      <c r="E6062" t="s">
        <v>12860</v>
      </c>
      <c r="F6062" t="s">
        <v>26</v>
      </c>
      <c r="G6062">
        <v>1</v>
      </c>
      <c r="H6062">
        <v>1</v>
      </c>
      <c r="I6062" t="s">
        <v>26</v>
      </c>
      <c r="J6062" t="s">
        <v>26</v>
      </c>
      <c r="K6062" t="s">
        <v>26</v>
      </c>
      <c r="L6062" t="s">
        <v>26</v>
      </c>
      <c r="M6062" t="s">
        <v>26</v>
      </c>
      <c r="N6062" t="s">
        <v>26</v>
      </c>
      <c r="O6062" t="s">
        <v>26</v>
      </c>
      <c r="P6062" t="s">
        <v>26</v>
      </c>
      <c r="Q6062" t="s">
        <v>26</v>
      </c>
      <c r="R6062" t="s">
        <v>26</v>
      </c>
      <c r="S6062" t="s">
        <v>26</v>
      </c>
      <c r="T6062" t="s">
        <v>26</v>
      </c>
      <c r="U6062" t="s">
        <v>26</v>
      </c>
      <c r="V6062" t="s">
        <v>26</v>
      </c>
      <c r="W6062" t="s">
        <v>26</v>
      </c>
      <c r="X6062" t="s">
        <v>26</v>
      </c>
      <c r="Y6062" t="s">
        <v>26</v>
      </c>
      <c r="Z6062">
        <v>133</v>
      </c>
      <c r="AA6062" t="s">
        <v>26</v>
      </c>
      <c r="AB6062" t="s">
        <v>26</v>
      </c>
      <c r="AC6062" t="s">
        <v>26</v>
      </c>
      <c r="AD6062" t="s">
        <v>26</v>
      </c>
      <c r="AE6062" t="s">
        <v>26</v>
      </c>
      <c r="AF6062" t="s">
        <v>26</v>
      </c>
      <c r="AG6062" t="s">
        <v>26</v>
      </c>
      <c r="AH6062" t="s">
        <v>26</v>
      </c>
      <c r="AI6062" t="s">
        <v>26</v>
      </c>
      <c r="AJ6062" t="s">
        <v>26</v>
      </c>
      <c r="AK6062" t="s">
        <v>26</v>
      </c>
      <c r="AL6062" t="s">
        <v>26</v>
      </c>
    </row>
    <row r="6063" spans="1:38">
      <c r="A6063" t="s">
        <v>12861</v>
      </c>
      <c r="B6063" t="s">
        <v>12706</v>
      </c>
      <c r="C6063" t="s">
        <v>12778</v>
      </c>
      <c r="D6063" t="s">
        <v>12862</v>
      </c>
      <c r="E6063" t="s">
        <v>12863</v>
      </c>
      <c r="F6063" t="s">
        <v>26</v>
      </c>
      <c r="G6063">
        <v>1</v>
      </c>
      <c r="H6063" t="s">
        <v>26</v>
      </c>
      <c r="I6063" t="s">
        <v>26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26</v>
      </c>
      <c r="Q6063" t="s">
        <v>26</v>
      </c>
      <c r="R6063" t="s">
        <v>26</v>
      </c>
      <c r="S6063" t="s">
        <v>26</v>
      </c>
      <c r="T6063" t="s">
        <v>26</v>
      </c>
      <c r="U6063" t="s">
        <v>26</v>
      </c>
      <c r="V6063" t="s">
        <v>26</v>
      </c>
      <c r="W6063" t="s">
        <v>26</v>
      </c>
      <c r="X6063" t="s">
        <v>26</v>
      </c>
      <c r="Y6063" t="s">
        <v>26</v>
      </c>
      <c r="Z6063">
        <v>189</v>
      </c>
      <c r="AA6063" t="s">
        <v>26</v>
      </c>
      <c r="AB6063" t="s">
        <v>26</v>
      </c>
      <c r="AC6063" t="s">
        <v>26</v>
      </c>
      <c r="AD6063" t="s">
        <v>26</v>
      </c>
      <c r="AE6063" t="s">
        <v>26</v>
      </c>
      <c r="AF6063">
        <v>1</v>
      </c>
      <c r="AG6063" t="s">
        <v>26</v>
      </c>
      <c r="AH6063" t="s">
        <v>26</v>
      </c>
      <c r="AI6063">
        <v>0</v>
      </c>
      <c r="AJ6063">
        <v>1</v>
      </c>
      <c r="AK6063">
        <v>0</v>
      </c>
      <c r="AL6063" t="s">
        <v>26</v>
      </c>
    </row>
    <row r="6064" spans="1:38">
      <c r="A6064" t="s">
        <v>12864</v>
      </c>
      <c r="B6064" t="s">
        <v>12706</v>
      </c>
      <c r="C6064" t="s">
        <v>12778</v>
      </c>
      <c r="D6064" t="s">
        <v>12862</v>
      </c>
      <c r="E6064" t="s">
        <v>12865</v>
      </c>
      <c r="F6064">
        <v>1</v>
      </c>
      <c r="G6064">
        <v>1</v>
      </c>
      <c r="H6064">
        <v>1</v>
      </c>
      <c r="I6064" t="s">
        <v>26</v>
      </c>
      <c r="J6064" t="s">
        <v>26</v>
      </c>
      <c r="K6064" t="s">
        <v>26</v>
      </c>
      <c r="L6064" t="s">
        <v>26</v>
      </c>
      <c r="M6064" t="s">
        <v>26</v>
      </c>
      <c r="N6064" t="s">
        <v>26</v>
      </c>
      <c r="O6064" t="s">
        <v>26</v>
      </c>
      <c r="P6064" t="s">
        <v>26</v>
      </c>
      <c r="Q6064" t="s">
        <v>26</v>
      </c>
      <c r="R6064" t="s">
        <v>26</v>
      </c>
      <c r="S6064" t="s">
        <v>26</v>
      </c>
      <c r="T6064" t="s">
        <v>26</v>
      </c>
      <c r="U6064" t="s">
        <v>26</v>
      </c>
      <c r="V6064" t="s">
        <v>26</v>
      </c>
      <c r="W6064" t="s">
        <v>26</v>
      </c>
      <c r="X6064" t="s">
        <v>26</v>
      </c>
      <c r="Y6064" t="s">
        <v>26</v>
      </c>
      <c r="Z6064">
        <v>203.4</v>
      </c>
      <c r="AA6064" t="s">
        <v>26</v>
      </c>
      <c r="AB6064" t="s">
        <v>26</v>
      </c>
      <c r="AC6064" t="s">
        <v>26</v>
      </c>
      <c r="AD6064" t="s">
        <v>26</v>
      </c>
      <c r="AE6064" t="s">
        <v>26</v>
      </c>
      <c r="AF6064" t="s">
        <v>26</v>
      </c>
      <c r="AG6064" t="s">
        <v>26</v>
      </c>
      <c r="AH6064" t="s">
        <v>26</v>
      </c>
      <c r="AI6064" t="s">
        <v>26</v>
      </c>
      <c r="AJ6064" t="s">
        <v>26</v>
      </c>
      <c r="AK6064" t="s">
        <v>26</v>
      </c>
      <c r="AL6064" t="s">
        <v>26</v>
      </c>
    </row>
    <row r="6065" spans="1:38">
      <c r="A6065" t="s">
        <v>12866</v>
      </c>
      <c r="B6065" t="s">
        <v>12706</v>
      </c>
      <c r="C6065" t="s">
        <v>12778</v>
      </c>
      <c r="D6065" t="s">
        <v>12862</v>
      </c>
      <c r="E6065" t="s">
        <v>12867</v>
      </c>
      <c r="F6065" t="s">
        <v>26</v>
      </c>
      <c r="G6065">
        <v>1</v>
      </c>
      <c r="H6065">
        <v>1</v>
      </c>
      <c r="I6065" t="s">
        <v>26</v>
      </c>
      <c r="J6065" t="s">
        <v>26</v>
      </c>
      <c r="K6065" t="s">
        <v>26</v>
      </c>
      <c r="L6065" t="s">
        <v>26</v>
      </c>
      <c r="M6065" t="s">
        <v>26</v>
      </c>
      <c r="N6065" t="s">
        <v>26</v>
      </c>
      <c r="O6065" t="s">
        <v>26</v>
      </c>
      <c r="P6065">
        <v>1</v>
      </c>
      <c r="Q6065">
        <v>1</v>
      </c>
      <c r="R6065" t="s">
        <v>26</v>
      </c>
      <c r="S6065" t="s">
        <v>26</v>
      </c>
      <c r="T6065" t="s">
        <v>26</v>
      </c>
      <c r="U6065" t="s">
        <v>26</v>
      </c>
      <c r="V6065" t="s">
        <v>26</v>
      </c>
      <c r="W6065" t="s">
        <v>26</v>
      </c>
      <c r="X6065" t="s">
        <v>26</v>
      </c>
      <c r="Y6065" t="s">
        <v>26</v>
      </c>
      <c r="Z6065">
        <v>198.7</v>
      </c>
      <c r="AA6065" t="s">
        <v>26</v>
      </c>
      <c r="AB6065" t="s">
        <v>26</v>
      </c>
      <c r="AC6065" t="s">
        <v>26</v>
      </c>
      <c r="AD6065" t="s">
        <v>26</v>
      </c>
      <c r="AE6065" t="s">
        <v>26</v>
      </c>
      <c r="AF6065" t="s">
        <v>26</v>
      </c>
      <c r="AG6065" t="s">
        <v>26</v>
      </c>
      <c r="AH6065" t="s">
        <v>26</v>
      </c>
      <c r="AI6065" t="s">
        <v>26</v>
      </c>
      <c r="AJ6065" t="s">
        <v>26</v>
      </c>
      <c r="AK6065" t="s">
        <v>26</v>
      </c>
      <c r="AL6065" t="s">
        <v>26</v>
      </c>
    </row>
    <row r="6066" spans="1:38">
      <c r="A6066" t="s">
        <v>12868</v>
      </c>
      <c r="B6066" t="s">
        <v>12706</v>
      </c>
      <c r="C6066" t="s">
        <v>12778</v>
      </c>
      <c r="D6066" t="s">
        <v>12862</v>
      </c>
      <c r="E6066" t="s">
        <v>12869</v>
      </c>
      <c r="F6066" t="s">
        <v>26</v>
      </c>
      <c r="G6066">
        <v>1</v>
      </c>
      <c r="H6066">
        <v>1</v>
      </c>
      <c r="I6066" t="s">
        <v>26</v>
      </c>
      <c r="J6066" t="s">
        <v>26</v>
      </c>
      <c r="K6066" t="s">
        <v>26</v>
      </c>
      <c r="L6066" t="s">
        <v>26</v>
      </c>
      <c r="M6066" t="s">
        <v>26</v>
      </c>
      <c r="N6066" t="s">
        <v>26</v>
      </c>
      <c r="O6066" t="s">
        <v>26</v>
      </c>
      <c r="P6066" t="s">
        <v>26</v>
      </c>
      <c r="Q6066" t="s">
        <v>26</v>
      </c>
      <c r="R6066" t="s">
        <v>26</v>
      </c>
      <c r="S6066" t="s">
        <v>26</v>
      </c>
      <c r="T6066" t="s">
        <v>26</v>
      </c>
      <c r="U6066" t="s">
        <v>26</v>
      </c>
      <c r="V6066" t="s">
        <v>26</v>
      </c>
      <c r="W6066" t="s">
        <v>26</v>
      </c>
      <c r="X6066" t="s">
        <v>26</v>
      </c>
      <c r="Y6066" t="s">
        <v>26</v>
      </c>
      <c r="Z6066" t="s">
        <v>26</v>
      </c>
      <c r="AA6066" t="s">
        <v>26</v>
      </c>
      <c r="AB6066" t="s">
        <v>26</v>
      </c>
      <c r="AC6066" t="s">
        <v>26</v>
      </c>
      <c r="AD6066" t="s">
        <v>26</v>
      </c>
      <c r="AE6066" t="s">
        <v>26</v>
      </c>
      <c r="AF6066">
        <v>1</v>
      </c>
      <c r="AG6066" t="s">
        <v>26</v>
      </c>
      <c r="AH6066" t="s">
        <v>26</v>
      </c>
      <c r="AI6066">
        <v>0</v>
      </c>
      <c r="AJ6066">
        <v>1</v>
      </c>
      <c r="AK6066">
        <v>0</v>
      </c>
      <c r="AL6066" t="s">
        <v>26</v>
      </c>
    </row>
    <row r="6067" spans="1:38">
      <c r="A6067" t="s">
        <v>12870</v>
      </c>
      <c r="B6067" t="s">
        <v>12706</v>
      </c>
      <c r="C6067" t="s">
        <v>12778</v>
      </c>
      <c r="D6067" t="s">
        <v>12862</v>
      </c>
      <c r="E6067" t="s">
        <v>110</v>
      </c>
      <c r="F6067" t="s">
        <v>26</v>
      </c>
      <c r="G6067">
        <v>1</v>
      </c>
      <c r="H6067">
        <v>1</v>
      </c>
      <c r="I6067" t="s">
        <v>26</v>
      </c>
      <c r="J6067" t="s">
        <v>26</v>
      </c>
      <c r="K6067" t="s">
        <v>26</v>
      </c>
      <c r="L6067" t="s">
        <v>26</v>
      </c>
      <c r="M6067" t="s">
        <v>26</v>
      </c>
      <c r="N6067" t="s">
        <v>26</v>
      </c>
      <c r="O6067" t="s">
        <v>26</v>
      </c>
      <c r="P6067" t="s">
        <v>26</v>
      </c>
      <c r="Q6067" t="s">
        <v>26</v>
      </c>
      <c r="R6067" t="s">
        <v>26</v>
      </c>
      <c r="S6067" t="s">
        <v>26</v>
      </c>
      <c r="T6067" t="s">
        <v>26</v>
      </c>
      <c r="U6067" t="s">
        <v>26</v>
      </c>
      <c r="V6067" t="s">
        <v>26</v>
      </c>
      <c r="W6067" t="s">
        <v>26</v>
      </c>
      <c r="X6067" t="s">
        <v>26</v>
      </c>
      <c r="Y6067" t="s">
        <v>26</v>
      </c>
      <c r="Z6067">
        <v>213.2</v>
      </c>
      <c r="AA6067" t="s">
        <v>26</v>
      </c>
      <c r="AB6067" t="s">
        <v>26</v>
      </c>
      <c r="AC6067" t="s">
        <v>26</v>
      </c>
      <c r="AD6067">
        <v>22</v>
      </c>
      <c r="AE6067">
        <v>54</v>
      </c>
      <c r="AF6067">
        <v>1</v>
      </c>
      <c r="AG6067" t="s">
        <v>26</v>
      </c>
      <c r="AH6067" t="s">
        <v>26</v>
      </c>
      <c r="AI6067">
        <v>0</v>
      </c>
      <c r="AJ6067">
        <v>1</v>
      </c>
      <c r="AK6067">
        <v>0</v>
      </c>
      <c r="AL6067" t="s">
        <v>26</v>
      </c>
    </row>
    <row r="6068" spans="1:38">
      <c r="A6068" t="s">
        <v>12871</v>
      </c>
      <c r="B6068" t="s">
        <v>12706</v>
      </c>
      <c r="C6068" t="s">
        <v>12778</v>
      </c>
      <c r="D6068" t="s">
        <v>12872</v>
      </c>
      <c r="E6068" t="s">
        <v>1460</v>
      </c>
      <c r="F6068" t="s">
        <v>26</v>
      </c>
      <c r="G6068">
        <v>1</v>
      </c>
      <c r="H6068">
        <v>1</v>
      </c>
      <c r="I6068" t="s">
        <v>26</v>
      </c>
      <c r="J6068" t="s">
        <v>26</v>
      </c>
      <c r="K6068" t="s">
        <v>26</v>
      </c>
      <c r="L6068" t="s">
        <v>26</v>
      </c>
      <c r="M6068" t="s">
        <v>26</v>
      </c>
      <c r="N6068" t="s">
        <v>26</v>
      </c>
      <c r="O6068" t="s">
        <v>26</v>
      </c>
      <c r="P6068" t="s">
        <v>26</v>
      </c>
      <c r="Q6068" t="s">
        <v>26</v>
      </c>
      <c r="R6068" t="s">
        <v>26</v>
      </c>
      <c r="S6068" t="s">
        <v>26</v>
      </c>
      <c r="T6068" t="s">
        <v>26</v>
      </c>
      <c r="U6068" t="s">
        <v>26</v>
      </c>
      <c r="V6068" t="s">
        <v>26</v>
      </c>
      <c r="W6068" t="s">
        <v>26</v>
      </c>
      <c r="X6068">
        <v>5</v>
      </c>
      <c r="Y6068">
        <v>5</v>
      </c>
      <c r="Z6068">
        <v>265</v>
      </c>
      <c r="AA6068" t="s">
        <v>26</v>
      </c>
      <c r="AB6068" t="s">
        <v>26</v>
      </c>
      <c r="AC6068">
        <v>15</v>
      </c>
      <c r="AD6068">
        <v>38</v>
      </c>
      <c r="AE6068">
        <v>58</v>
      </c>
      <c r="AF6068">
        <v>1</v>
      </c>
      <c r="AG6068">
        <v>3</v>
      </c>
      <c r="AH6068">
        <v>5</v>
      </c>
      <c r="AI6068">
        <v>0</v>
      </c>
      <c r="AJ6068">
        <v>1</v>
      </c>
      <c r="AK6068">
        <v>0</v>
      </c>
      <c r="AL6068" t="s">
        <v>26</v>
      </c>
    </row>
    <row r="6069" spans="1:38">
      <c r="A6069" t="s">
        <v>12873</v>
      </c>
      <c r="B6069" t="s">
        <v>12706</v>
      </c>
      <c r="C6069" t="s">
        <v>12778</v>
      </c>
      <c r="D6069" t="s">
        <v>12874</v>
      </c>
      <c r="E6069" t="s">
        <v>958</v>
      </c>
      <c r="F6069" t="s">
        <v>26</v>
      </c>
      <c r="G6069">
        <v>1</v>
      </c>
      <c r="H6069">
        <v>1</v>
      </c>
      <c r="I6069" t="s">
        <v>26</v>
      </c>
      <c r="J6069" t="s">
        <v>26</v>
      </c>
      <c r="K6069" t="s">
        <v>26</v>
      </c>
      <c r="L6069" t="s">
        <v>26</v>
      </c>
      <c r="M6069" t="s">
        <v>26</v>
      </c>
      <c r="N6069" t="s">
        <v>26</v>
      </c>
      <c r="O6069" t="s">
        <v>26</v>
      </c>
      <c r="P6069" t="s">
        <v>26</v>
      </c>
      <c r="Q6069" t="s">
        <v>26</v>
      </c>
      <c r="R6069" t="s">
        <v>26</v>
      </c>
      <c r="S6069" t="s">
        <v>26</v>
      </c>
      <c r="T6069" t="s">
        <v>26</v>
      </c>
      <c r="U6069" t="s">
        <v>26</v>
      </c>
      <c r="V6069" t="s">
        <v>26</v>
      </c>
      <c r="W6069">
        <v>6.9</v>
      </c>
      <c r="X6069">
        <v>2</v>
      </c>
      <c r="Y6069">
        <v>4</v>
      </c>
      <c r="Z6069">
        <v>145</v>
      </c>
      <c r="AA6069" t="s">
        <v>26</v>
      </c>
      <c r="AB6069" t="s">
        <v>26</v>
      </c>
      <c r="AC6069">
        <v>10</v>
      </c>
      <c r="AD6069">
        <v>70</v>
      </c>
      <c r="AE6069">
        <v>70</v>
      </c>
      <c r="AF6069">
        <v>1</v>
      </c>
      <c r="AG6069">
        <v>1.5</v>
      </c>
      <c r="AH6069">
        <v>2</v>
      </c>
      <c r="AI6069">
        <v>0</v>
      </c>
      <c r="AJ6069">
        <v>1</v>
      </c>
      <c r="AK6069">
        <v>0</v>
      </c>
      <c r="AL6069" t="s">
        <v>26</v>
      </c>
    </row>
    <row r="6070" spans="1:38">
      <c r="A6070" t="s">
        <v>12875</v>
      </c>
      <c r="B6070" t="s">
        <v>12706</v>
      </c>
      <c r="C6070" t="s">
        <v>12778</v>
      </c>
      <c r="D6070" t="s">
        <v>12874</v>
      </c>
      <c r="E6070" t="s">
        <v>12876</v>
      </c>
      <c r="F6070" t="s">
        <v>26</v>
      </c>
      <c r="G6070">
        <v>1</v>
      </c>
      <c r="H6070">
        <v>1</v>
      </c>
      <c r="I6070" t="s">
        <v>26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26</v>
      </c>
      <c r="Q6070" t="s">
        <v>26</v>
      </c>
      <c r="R6070" t="s">
        <v>26</v>
      </c>
      <c r="S6070" t="s">
        <v>26</v>
      </c>
      <c r="T6070" t="s">
        <v>26</v>
      </c>
      <c r="U6070" t="s">
        <v>26</v>
      </c>
      <c r="V6070" t="s">
        <v>26</v>
      </c>
      <c r="W6070" t="s">
        <v>26</v>
      </c>
      <c r="X6070" t="s">
        <v>26</v>
      </c>
      <c r="Y6070" t="s">
        <v>26</v>
      </c>
      <c r="Z6070">
        <v>160</v>
      </c>
      <c r="AA6070" t="s">
        <v>26</v>
      </c>
      <c r="AB6070" t="s">
        <v>26</v>
      </c>
      <c r="AC6070" t="s">
        <v>26</v>
      </c>
      <c r="AD6070">
        <v>106</v>
      </c>
      <c r="AE6070">
        <v>131</v>
      </c>
      <c r="AF6070" t="s">
        <v>26</v>
      </c>
      <c r="AG6070" t="s">
        <v>26</v>
      </c>
      <c r="AH6070" t="s">
        <v>26</v>
      </c>
      <c r="AI6070" t="s">
        <v>26</v>
      </c>
      <c r="AJ6070" t="s">
        <v>26</v>
      </c>
      <c r="AK6070" t="s">
        <v>26</v>
      </c>
      <c r="AL6070" t="s">
        <v>26</v>
      </c>
    </row>
    <row r="6071" spans="1:38">
      <c r="A6071" t="s">
        <v>12877</v>
      </c>
      <c r="B6071" t="s">
        <v>12706</v>
      </c>
      <c r="C6071" t="s">
        <v>12878</v>
      </c>
      <c r="D6071" t="s">
        <v>12879</v>
      </c>
      <c r="E6071" t="s">
        <v>12880</v>
      </c>
      <c r="F6071">
        <v>1</v>
      </c>
      <c r="G6071">
        <v>1</v>
      </c>
      <c r="H6071">
        <v>1</v>
      </c>
      <c r="I6071" t="s">
        <v>26</v>
      </c>
      <c r="J6071" t="s">
        <v>26</v>
      </c>
      <c r="K6071" t="s">
        <v>26</v>
      </c>
      <c r="L6071" t="s">
        <v>26</v>
      </c>
      <c r="M6071" t="s">
        <v>26</v>
      </c>
      <c r="N6071" t="s">
        <v>26</v>
      </c>
      <c r="O6071" t="s">
        <v>26</v>
      </c>
      <c r="P6071" t="s">
        <v>26</v>
      </c>
      <c r="Q6071" t="s">
        <v>26</v>
      </c>
      <c r="R6071" t="s">
        <v>26</v>
      </c>
      <c r="S6071" t="s">
        <v>26</v>
      </c>
      <c r="T6071" t="s">
        <v>26</v>
      </c>
      <c r="U6071" t="s">
        <v>26</v>
      </c>
      <c r="V6071" t="s">
        <v>26</v>
      </c>
      <c r="W6071">
        <v>1.8</v>
      </c>
      <c r="X6071">
        <v>3</v>
      </c>
      <c r="Y6071">
        <v>3</v>
      </c>
      <c r="Z6071">
        <v>140</v>
      </c>
      <c r="AA6071" t="s">
        <v>26</v>
      </c>
      <c r="AB6071" t="s">
        <v>26</v>
      </c>
      <c r="AC6071">
        <v>8</v>
      </c>
      <c r="AD6071" t="s">
        <v>26</v>
      </c>
      <c r="AE6071" t="s">
        <v>26</v>
      </c>
      <c r="AF6071">
        <v>1</v>
      </c>
      <c r="AG6071">
        <v>4</v>
      </c>
      <c r="AH6071">
        <v>5</v>
      </c>
      <c r="AI6071">
        <v>1</v>
      </c>
      <c r="AJ6071">
        <v>0</v>
      </c>
      <c r="AK6071">
        <v>0</v>
      </c>
      <c r="AL6071" t="s">
        <v>26</v>
      </c>
    </row>
    <row r="6072" spans="1:38">
      <c r="A6072" t="s">
        <v>12881</v>
      </c>
      <c r="B6072" t="s">
        <v>12706</v>
      </c>
      <c r="C6072" t="s">
        <v>12878</v>
      </c>
      <c r="D6072" t="s">
        <v>12879</v>
      </c>
      <c r="E6072" t="s">
        <v>12882</v>
      </c>
      <c r="F6072">
        <v>1</v>
      </c>
      <c r="G6072">
        <v>1</v>
      </c>
      <c r="H6072">
        <v>1</v>
      </c>
      <c r="I6072" t="s">
        <v>26</v>
      </c>
      <c r="J6072" t="s">
        <v>26</v>
      </c>
      <c r="K6072" t="s">
        <v>26</v>
      </c>
      <c r="L6072" t="s">
        <v>26</v>
      </c>
      <c r="M6072" t="s">
        <v>26</v>
      </c>
      <c r="N6072" t="s">
        <v>26</v>
      </c>
      <c r="O6072" t="s">
        <v>26</v>
      </c>
      <c r="P6072" t="s">
        <v>26</v>
      </c>
      <c r="Q6072">
        <v>1</v>
      </c>
      <c r="R6072" t="s">
        <v>26</v>
      </c>
      <c r="S6072" t="s">
        <v>26</v>
      </c>
      <c r="T6072" t="s">
        <v>26</v>
      </c>
      <c r="U6072" t="s">
        <v>26</v>
      </c>
      <c r="V6072" t="s">
        <v>26</v>
      </c>
      <c r="W6072" t="s">
        <v>26</v>
      </c>
      <c r="X6072">
        <v>3.5</v>
      </c>
      <c r="Y6072">
        <v>3.5</v>
      </c>
      <c r="Z6072">
        <v>120</v>
      </c>
      <c r="AA6072">
        <v>26</v>
      </c>
      <c r="AB6072">
        <v>40</v>
      </c>
      <c r="AC6072" t="s">
        <v>26</v>
      </c>
      <c r="AD6072" t="s">
        <v>26</v>
      </c>
      <c r="AE6072" t="s">
        <v>26</v>
      </c>
      <c r="AF6072">
        <v>1</v>
      </c>
      <c r="AG6072">
        <v>4</v>
      </c>
      <c r="AH6072">
        <v>5</v>
      </c>
      <c r="AI6072">
        <v>1</v>
      </c>
      <c r="AJ6072">
        <v>0</v>
      </c>
      <c r="AK6072">
        <v>0</v>
      </c>
      <c r="AL6072" t="s">
        <v>26</v>
      </c>
    </row>
    <row r="6073" spans="1:38">
      <c r="A6073" t="s">
        <v>12883</v>
      </c>
      <c r="B6073" t="s">
        <v>12706</v>
      </c>
      <c r="C6073" t="s">
        <v>12878</v>
      </c>
      <c r="D6073" t="s">
        <v>12879</v>
      </c>
      <c r="E6073" t="s">
        <v>12884</v>
      </c>
      <c r="F6073">
        <v>1</v>
      </c>
      <c r="G6073">
        <v>1</v>
      </c>
      <c r="H6073">
        <v>1</v>
      </c>
      <c r="I6073" t="s">
        <v>26</v>
      </c>
      <c r="J6073" t="s">
        <v>26</v>
      </c>
      <c r="K6073" t="s">
        <v>26</v>
      </c>
      <c r="L6073" t="s">
        <v>26</v>
      </c>
      <c r="M6073" t="s">
        <v>26</v>
      </c>
      <c r="N6073" t="s">
        <v>26</v>
      </c>
      <c r="O6073" t="s">
        <v>26</v>
      </c>
      <c r="P6073" t="s">
        <v>26</v>
      </c>
      <c r="Q6073" t="s">
        <v>26</v>
      </c>
      <c r="R6073" t="s">
        <v>26</v>
      </c>
      <c r="S6073" t="s">
        <v>26</v>
      </c>
      <c r="T6073" t="s">
        <v>26</v>
      </c>
      <c r="U6073" t="s">
        <v>26</v>
      </c>
      <c r="V6073" t="s">
        <v>26</v>
      </c>
      <c r="W6073" t="s">
        <v>26</v>
      </c>
      <c r="X6073">
        <v>3.5</v>
      </c>
      <c r="Y6073">
        <v>3.5</v>
      </c>
      <c r="Z6073">
        <v>110</v>
      </c>
      <c r="AA6073" t="s">
        <v>26</v>
      </c>
      <c r="AB6073" t="s">
        <v>26</v>
      </c>
      <c r="AC6073" t="s">
        <v>26</v>
      </c>
      <c r="AD6073" t="s">
        <v>26</v>
      </c>
      <c r="AE6073" t="s">
        <v>26</v>
      </c>
      <c r="AF6073" t="s">
        <v>26</v>
      </c>
      <c r="AG6073">
        <v>4</v>
      </c>
      <c r="AH6073">
        <v>5</v>
      </c>
      <c r="AI6073">
        <v>1</v>
      </c>
      <c r="AJ6073">
        <v>0</v>
      </c>
      <c r="AK6073">
        <v>0</v>
      </c>
      <c r="AL6073" t="s">
        <v>26</v>
      </c>
    </row>
    <row r="6074" spans="1:38">
      <c r="A6074" t="s">
        <v>12885</v>
      </c>
      <c r="B6074" t="s">
        <v>12706</v>
      </c>
      <c r="C6074" t="s">
        <v>12878</v>
      </c>
      <c r="D6074" t="s">
        <v>12879</v>
      </c>
      <c r="E6074" t="s">
        <v>12886</v>
      </c>
      <c r="F6074">
        <v>1</v>
      </c>
      <c r="G6074">
        <v>1</v>
      </c>
      <c r="H6074">
        <v>1</v>
      </c>
      <c r="I6074" t="s">
        <v>26</v>
      </c>
      <c r="J6074" t="s">
        <v>26</v>
      </c>
      <c r="K6074" t="s">
        <v>26</v>
      </c>
      <c r="L6074" t="s">
        <v>26</v>
      </c>
      <c r="M6074" t="s">
        <v>26</v>
      </c>
      <c r="N6074">
        <v>1</v>
      </c>
      <c r="O6074" t="s">
        <v>26</v>
      </c>
      <c r="P6074" t="s">
        <v>26</v>
      </c>
      <c r="Q6074" t="s">
        <v>26</v>
      </c>
      <c r="R6074" t="s">
        <v>26</v>
      </c>
      <c r="S6074" t="s">
        <v>26</v>
      </c>
      <c r="T6074" t="s">
        <v>26</v>
      </c>
      <c r="U6074" t="s">
        <v>26</v>
      </c>
      <c r="V6074" t="s">
        <v>26</v>
      </c>
      <c r="W6074" t="s">
        <v>26</v>
      </c>
      <c r="X6074">
        <v>3.5</v>
      </c>
      <c r="Y6074">
        <v>3.5</v>
      </c>
      <c r="Z6074">
        <v>110</v>
      </c>
      <c r="AA6074">
        <v>39.799999999999997</v>
      </c>
      <c r="AB6074">
        <v>50</v>
      </c>
      <c r="AC6074" t="s">
        <v>26</v>
      </c>
      <c r="AD6074" t="s">
        <v>26</v>
      </c>
      <c r="AE6074" t="s">
        <v>26</v>
      </c>
      <c r="AF6074" t="s">
        <v>26</v>
      </c>
      <c r="AG6074">
        <v>4</v>
      </c>
      <c r="AH6074">
        <v>5</v>
      </c>
      <c r="AI6074">
        <v>1</v>
      </c>
      <c r="AJ6074">
        <v>0</v>
      </c>
      <c r="AK6074">
        <v>0</v>
      </c>
      <c r="AL6074" t="s">
        <v>26</v>
      </c>
    </row>
    <row r="6075" spans="1:38">
      <c r="A6075" t="s">
        <v>12887</v>
      </c>
      <c r="B6075" t="s">
        <v>12706</v>
      </c>
      <c r="C6075" t="s">
        <v>12878</v>
      </c>
      <c r="D6075" t="s">
        <v>12879</v>
      </c>
      <c r="E6075" t="s">
        <v>12888</v>
      </c>
      <c r="F6075">
        <v>1</v>
      </c>
      <c r="G6075">
        <v>1</v>
      </c>
      <c r="H6075">
        <v>1</v>
      </c>
      <c r="I6075" t="s">
        <v>26</v>
      </c>
      <c r="J6075" t="s">
        <v>26</v>
      </c>
      <c r="K6075" t="s">
        <v>26</v>
      </c>
      <c r="L6075" t="s">
        <v>26</v>
      </c>
      <c r="M6075" t="s">
        <v>26</v>
      </c>
      <c r="N6075" t="s">
        <v>26</v>
      </c>
      <c r="O6075" t="s">
        <v>26</v>
      </c>
      <c r="P6075" t="s">
        <v>26</v>
      </c>
      <c r="Q6075" t="s">
        <v>26</v>
      </c>
      <c r="R6075" t="s">
        <v>26</v>
      </c>
      <c r="S6075" t="s">
        <v>26</v>
      </c>
      <c r="T6075" t="s">
        <v>26</v>
      </c>
      <c r="U6075" t="s">
        <v>26</v>
      </c>
      <c r="V6075" t="s">
        <v>26</v>
      </c>
      <c r="W6075" t="s">
        <v>26</v>
      </c>
      <c r="X6075">
        <v>3.5</v>
      </c>
      <c r="Y6075">
        <v>3.5</v>
      </c>
      <c r="Z6075">
        <v>50.6</v>
      </c>
      <c r="AA6075" t="s">
        <v>26</v>
      </c>
      <c r="AB6075" t="s">
        <v>26</v>
      </c>
      <c r="AC6075" t="s">
        <v>26</v>
      </c>
      <c r="AD6075" t="s">
        <v>26</v>
      </c>
      <c r="AE6075" t="s">
        <v>26</v>
      </c>
      <c r="AF6075">
        <v>1</v>
      </c>
      <c r="AG6075">
        <v>4</v>
      </c>
      <c r="AH6075">
        <v>5</v>
      </c>
      <c r="AI6075">
        <v>1</v>
      </c>
      <c r="AJ6075">
        <v>0</v>
      </c>
      <c r="AK6075">
        <v>0</v>
      </c>
      <c r="AL6075" t="s">
        <v>12889</v>
      </c>
    </row>
    <row r="6076" spans="1:38">
      <c r="A6076" t="s">
        <v>12890</v>
      </c>
      <c r="B6076" t="s">
        <v>12706</v>
      </c>
      <c r="C6076" t="s">
        <v>12878</v>
      </c>
      <c r="D6076" t="s">
        <v>12879</v>
      </c>
      <c r="E6076" t="s">
        <v>718</v>
      </c>
      <c r="F6076">
        <v>1</v>
      </c>
      <c r="G6076">
        <v>1</v>
      </c>
      <c r="H6076">
        <v>1</v>
      </c>
      <c r="I6076" t="s">
        <v>26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26</v>
      </c>
      <c r="Q6076" t="s">
        <v>26</v>
      </c>
      <c r="R6076" t="s">
        <v>26</v>
      </c>
      <c r="S6076" t="s">
        <v>26</v>
      </c>
      <c r="T6076" t="s">
        <v>26</v>
      </c>
      <c r="U6076" t="s">
        <v>26</v>
      </c>
      <c r="V6076" t="s">
        <v>26</v>
      </c>
      <c r="W6076" t="s">
        <v>26</v>
      </c>
      <c r="X6076">
        <v>3.5</v>
      </c>
      <c r="Y6076">
        <v>3.5</v>
      </c>
      <c r="Z6076">
        <v>82.6</v>
      </c>
      <c r="AA6076">
        <v>29</v>
      </c>
      <c r="AB6076">
        <v>38</v>
      </c>
      <c r="AC6076" t="s">
        <v>26</v>
      </c>
      <c r="AD6076">
        <v>10</v>
      </c>
      <c r="AE6076">
        <v>29</v>
      </c>
      <c r="AF6076">
        <v>1</v>
      </c>
      <c r="AG6076">
        <v>4</v>
      </c>
      <c r="AH6076">
        <v>5</v>
      </c>
      <c r="AI6076">
        <v>1</v>
      </c>
      <c r="AJ6076">
        <v>0</v>
      </c>
      <c r="AK6076">
        <v>0</v>
      </c>
      <c r="AL6076" t="s">
        <v>26</v>
      </c>
    </row>
    <row r="6077" spans="1:38">
      <c r="A6077" t="s">
        <v>12891</v>
      </c>
      <c r="B6077" t="s">
        <v>12706</v>
      </c>
      <c r="C6077" t="s">
        <v>12878</v>
      </c>
      <c r="D6077" t="s">
        <v>12879</v>
      </c>
      <c r="E6077" t="s">
        <v>12892</v>
      </c>
      <c r="F6077">
        <v>1</v>
      </c>
      <c r="G6077">
        <v>1</v>
      </c>
      <c r="H6077">
        <v>1</v>
      </c>
      <c r="I6077" t="s">
        <v>26</v>
      </c>
      <c r="J6077" t="s">
        <v>26</v>
      </c>
      <c r="K6077" t="s">
        <v>26</v>
      </c>
      <c r="L6077" t="s">
        <v>26</v>
      </c>
      <c r="M6077" t="s">
        <v>26</v>
      </c>
      <c r="N6077" t="s">
        <v>26</v>
      </c>
      <c r="O6077" t="s">
        <v>26</v>
      </c>
      <c r="P6077" t="s">
        <v>26</v>
      </c>
      <c r="Q6077" t="s">
        <v>26</v>
      </c>
      <c r="R6077" t="s">
        <v>26</v>
      </c>
      <c r="S6077" t="s">
        <v>26</v>
      </c>
      <c r="T6077" t="s">
        <v>26</v>
      </c>
      <c r="U6077" t="s">
        <v>26</v>
      </c>
      <c r="V6077" t="s">
        <v>26</v>
      </c>
      <c r="W6077" t="s">
        <v>26</v>
      </c>
      <c r="X6077">
        <v>3.5</v>
      </c>
      <c r="Y6077">
        <v>3.5</v>
      </c>
      <c r="Z6077">
        <v>48</v>
      </c>
      <c r="AA6077" t="s">
        <v>26</v>
      </c>
      <c r="AB6077" t="s">
        <v>26</v>
      </c>
      <c r="AC6077" t="s">
        <v>26</v>
      </c>
      <c r="AD6077" t="s">
        <v>26</v>
      </c>
      <c r="AE6077" t="s">
        <v>26</v>
      </c>
      <c r="AF6077" t="s">
        <v>26</v>
      </c>
      <c r="AG6077">
        <v>4</v>
      </c>
      <c r="AH6077">
        <v>5</v>
      </c>
      <c r="AI6077">
        <v>1</v>
      </c>
      <c r="AJ6077">
        <v>0</v>
      </c>
      <c r="AK6077">
        <v>0</v>
      </c>
      <c r="AL6077" t="s">
        <v>26</v>
      </c>
    </row>
    <row r="6078" spans="1:38">
      <c r="A6078" t="s">
        <v>12893</v>
      </c>
      <c r="B6078" t="s">
        <v>12706</v>
      </c>
      <c r="C6078" t="s">
        <v>12878</v>
      </c>
      <c r="D6078" t="s">
        <v>12879</v>
      </c>
      <c r="E6078" t="s">
        <v>12894</v>
      </c>
      <c r="F6078">
        <v>1</v>
      </c>
      <c r="G6078">
        <v>1</v>
      </c>
      <c r="H6078">
        <v>1</v>
      </c>
      <c r="I6078" t="s">
        <v>26</v>
      </c>
      <c r="J6078" t="s">
        <v>26</v>
      </c>
      <c r="K6078" t="s">
        <v>26</v>
      </c>
      <c r="L6078" t="s">
        <v>26</v>
      </c>
      <c r="M6078" t="s">
        <v>26</v>
      </c>
      <c r="N6078" t="s">
        <v>26</v>
      </c>
      <c r="O6078" t="s">
        <v>26</v>
      </c>
      <c r="P6078" t="s">
        <v>26</v>
      </c>
      <c r="Q6078" t="s">
        <v>26</v>
      </c>
      <c r="R6078" t="s">
        <v>26</v>
      </c>
      <c r="S6078" t="s">
        <v>26</v>
      </c>
      <c r="T6078" t="s">
        <v>26</v>
      </c>
      <c r="U6078" t="s">
        <v>26</v>
      </c>
      <c r="V6078" t="s">
        <v>26</v>
      </c>
      <c r="W6078" t="s">
        <v>26</v>
      </c>
      <c r="X6078">
        <v>3.5</v>
      </c>
      <c r="Y6078">
        <v>3.5</v>
      </c>
      <c r="Z6078" t="s">
        <v>26</v>
      </c>
      <c r="AA6078" t="s">
        <v>26</v>
      </c>
      <c r="AB6078" t="s">
        <v>26</v>
      </c>
      <c r="AC6078" t="s">
        <v>26</v>
      </c>
      <c r="AD6078" t="s">
        <v>26</v>
      </c>
      <c r="AE6078" t="s">
        <v>26</v>
      </c>
      <c r="AF6078" t="s">
        <v>26</v>
      </c>
      <c r="AG6078">
        <v>4</v>
      </c>
      <c r="AH6078">
        <v>5</v>
      </c>
      <c r="AI6078">
        <v>1</v>
      </c>
      <c r="AJ6078">
        <v>0</v>
      </c>
      <c r="AK6078">
        <v>0</v>
      </c>
      <c r="AL6078" t="s">
        <v>26</v>
      </c>
    </row>
    <row r="6079" spans="1:38">
      <c r="A6079" t="s">
        <v>12895</v>
      </c>
      <c r="B6079" t="s">
        <v>12706</v>
      </c>
      <c r="C6079" t="s">
        <v>12878</v>
      </c>
      <c r="D6079" t="s">
        <v>12879</v>
      </c>
      <c r="E6079" t="s">
        <v>12896</v>
      </c>
      <c r="F6079">
        <v>1</v>
      </c>
      <c r="G6079">
        <v>1</v>
      </c>
      <c r="H6079">
        <v>1</v>
      </c>
      <c r="I6079" t="s">
        <v>26</v>
      </c>
      <c r="J6079" t="s">
        <v>26</v>
      </c>
      <c r="K6079" t="s">
        <v>26</v>
      </c>
      <c r="L6079" t="s">
        <v>26</v>
      </c>
      <c r="M6079" t="s">
        <v>26</v>
      </c>
      <c r="N6079" t="s">
        <v>26</v>
      </c>
      <c r="O6079" t="s">
        <v>26</v>
      </c>
      <c r="P6079" t="s">
        <v>26</v>
      </c>
      <c r="Q6079" t="s">
        <v>26</v>
      </c>
      <c r="R6079" t="s">
        <v>26</v>
      </c>
      <c r="S6079" t="s">
        <v>26</v>
      </c>
      <c r="T6079" t="s">
        <v>26</v>
      </c>
      <c r="U6079" t="s">
        <v>26</v>
      </c>
      <c r="V6079" t="s">
        <v>26</v>
      </c>
      <c r="W6079" t="s">
        <v>26</v>
      </c>
      <c r="X6079">
        <v>3.5</v>
      </c>
      <c r="Y6079">
        <v>3.5</v>
      </c>
      <c r="Z6079">
        <v>44.8</v>
      </c>
      <c r="AA6079" t="s">
        <v>26</v>
      </c>
      <c r="AB6079" t="s">
        <v>26</v>
      </c>
      <c r="AC6079" t="s">
        <v>26</v>
      </c>
      <c r="AD6079" t="s">
        <v>26</v>
      </c>
      <c r="AE6079" t="s">
        <v>26</v>
      </c>
      <c r="AF6079">
        <v>1</v>
      </c>
      <c r="AG6079">
        <v>4</v>
      </c>
      <c r="AH6079">
        <v>5</v>
      </c>
      <c r="AI6079">
        <v>1</v>
      </c>
      <c r="AJ6079">
        <v>0</v>
      </c>
      <c r="AK6079">
        <v>0</v>
      </c>
      <c r="AL6079" t="s">
        <v>12889</v>
      </c>
    </row>
    <row r="6080" spans="1:38">
      <c r="A6080" t="s">
        <v>12897</v>
      </c>
      <c r="B6080" t="s">
        <v>12706</v>
      </c>
      <c r="C6080" t="s">
        <v>12878</v>
      </c>
      <c r="D6080" t="s">
        <v>12879</v>
      </c>
      <c r="E6080" t="s">
        <v>12898</v>
      </c>
      <c r="F6080">
        <v>1</v>
      </c>
      <c r="G6080">
        <v>1</v>
      </c>
      <c r="H6080">
        <v>1</v>
      </c>
      <c r="I6080" t="s">
        <v>26</v>
      </c>
      <c r="J6080" t="s">
        <v>26</v>
      </c>
      <c r="K6080" t="s">
        <v>26</v>
      </c>
      <c r="L6080" t="s">
        <v>26</v>
      </c>
      <c r="M6080" t="s">
        <v>26</v>
      </c>
      <c r="N6080" t="s">
        <v>26</v>
      </c>
      <c r="O6080" t="s">
        <v>26</v>
      </c>
      <c r="P6080" t="s">
        <v>26</v>
      </c>
      <c r="Q6080" t="s">
        <v>26</v>
      </c>
      <c r="R6080" t="s">
        <v>26</v>
      </c>
      <c r="S6080" t="s">
        <v>26</v>
      </c>
      <c r="T6080" t="s">
        <v>26</v>
      </c>
      <c r="U6080" t="s">
        <v>26</v>
      </c>
      <c r="V6080" t="s">
        <v>26</v>
      </c>
      <c r="W6080" t="s">
        <v>26</v>
      </c>
      <c r="X6080">
        <v>3.5</v>
      </c>
      <c r="Y6080">
        <v>3.5</v>
      </c>
      <c r="Z6080">
        <v>108</v>
      </c>
      <c r="AA6080" t="s">
        <v>26</v>
      </c>
      <c r="AB6080" t="s">
        <v>26</v>
      </c>
      <c r="AC6080" t="s">
        <v>26</v>
      </c>
      <c r="AD6080" t="s">
        <v>26</v>
      </c>
      <c r="AE6080" t="s">
        <v>26</v>
      </c>
      <c r="AF6080">
        <v>1</v>
      </c>
      <c r="AG6080">
        <v>4</v>
      </c>
      <c r="AH6080">
        <v>5</v>
      </c>
      <c r="AI6080">
        <v>1</v>
      </c>
      <c r="AJ6080">
        <v>0</v>
      </c>
      <c r="AK6080">
        <v>0</v>
      </c>
      <c r="AL6080" t="s">
        <v>26</v>
      </c>
    </row>
    <row r="6081" spans="1:38">
      <c r="A6081" t="s">
        <v>12899</v>
      </c>
      <c r="B6081" t="s">
        <v>12706</v>
      </c>
      <c r="C6081" t="s">
        <v>12878</v>
      </c>
      <c r="D6081" t="s">
        <v>12879</v>
      </c>
      <c r="E6081" t="s">
        <v>12900</v>
      </c>
      <c r="F6081">
        <v>1</v>
      </c>
      <c r="G6081">
        <v>1</v>
      </c>
      <c r="H6081">
        <v>1</v>
      </c>
      <c r="I6081" t="s">
        <v>26</v>
      </c>
      <c r="J6081" t="s">
        <v>26</v>
      </c>
      <c r="K6081" t="s">
        <v>26</v>
      </c>
      <c r="L6081" t="s">
        <v>26</v>
      </c>
      <c r="M6081" t="s">
        <v>26</v>
      </c>
      <c r="N6081" t="s">
        <v>26</v>
      </c>
      <c r="O6081" t="s">
        <v>26</v>
      </c>
      <c r="P6081" t="s">
        <v>26</v>
      </c>
      <c r="Q6081" t="s">
        <v>26</v>
      </c>
      <c r="R6081" t="s">
        <v>26</v>
      </c>
      <c r="S6081" t="s">
        <v>26</v>
      </c>
      <c r="T6081" t="s">
        <v>26</v>
      </c>
      <c r="U6081" t="s">
        <v>26</v>
      </c>
      <c r="V6081" t="s">
        <v>26</v>
      </c>
      <c r="W6081" t="s">
        <v>26</v>
      </c>
      <c r="X6081">
        <v>3.5</v>
      </c>
      <c r="Y6081">
        <v>3.5</v>
      </c>
      <c r="Z6081">
        <v>32.799999999999997</v>
      </c>
      <c r="AA6081">
        <v>26.5</v>
      </c>
      <c r="AB6081">
        <v>33.799999999999997</v>
      </c>
      <c r="AC6081" t="s">
        <v>26</v>
      </c>
      <c r="AD6081" t="s">
        <v>26</v>
      </c>
      <c r="AE6081" t="s">
        <v>26</v>
      </c>
      <c r="AF6081" t="s">
        <v>26</v>
      </c>
      <c r="AG6081">
        <v>4</v>
      </c>
      <c r="AH6081">
        <v>5</v>
      </c>
      <c r="AI6081">
        <v>1</v>
      </c>
      <c r="AJ6081">
        <v>0</v>
      </c>
      <c r="AK6081">
        <v>0</v>
      </c>
      <c r="AL6081" t="s">
        <v>12889</v>
      </c>
    </row>
    <row r="6082" spans="1:38">
      <c r="A6082" t="s">
        <v>12901</v>
      </c>
      <c r="B6082" t="s">
        <v>12706</v>
      </c>
      <c r="C6082" t="s">
        <v>12878</v>
      </c>
      <c r="D6082" t="s">
        <v>12879</v>
      </c>
      <c r="E6082" t="s">
        <v>12902</v>
      </c>
      <c r="F6082">
        <v>1</v>
      </c>
      <c r="G6082">
        <v>1</v>
      </c>
      <c r="H6082">
        <v>1</v>
      </c>
      <c r="I6082" t="s">
        <v>26</v>
      </c>
      <c r="J6082" t="s">
        <v>26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26</v>
      </c>
      <c r="Q6082" t="s">
        <v>26</v>
      </c>
      <c r="R6082" t="s">
        <v>26</v>
      </c>
      <c r="S6082" t="s">
        <v>26</v>
      </c>
      <c r="T6082" t="s">
        <v>26</v>
      </c>
      <c r="U6082" t="s">
        <v>26</v>
      </c>
      <c r="V6082" t="s">
        <v>26</v>
      </c>
      <c r="W6082" t="s">
        <v>26</v>
      </c>
      <c r="X6082">
        <v>3.5</v>
      </c>
      <c r="Y6082">
        <v>3.5</v>
      </c>
      <c r="Z6082">
        <v>140</v>
      </c>
      <c r="AA6082" t="s">
        <v>26</v>
      </c>
      <c r="AB6082" t="s">
        <v>26</v>
      </c>
      <c r="AC6082" t="s">
        <v>26</v>
      </c>
      <c r="AD6082" t="s">
        <v>26</v>
      </c>
      <c r="AE6082" t="s">
        <v>26</v>
      </c>
      <c r="AF6082">
        <v>1</v>
      </c>
      <c r="AG6082">
        <v>4</v>
      </c>
      <c r="AH6082">
        <v>5</v>
      </c>
      <c r="AI6082">
        <v>1</v>
      </c>
      <c r="AJ6082">
        <v>0</v>
      </c>
      <c r="AK6082">
        <v>0</v>
      </c>
      <c r="AL6082" t="s">
        <v>26</v>
      </c>
    </row>
    <row r="6083" spans="1:38">
      <c r="A6083" t="s">
        <v>12903</v>
      </c>
      <c r="B6083" t="s">
        <v>12706</v>
      </c>
      <c r="C6083" t="s">
        <v>12878</v>
      </c>
      <c r="D6083" t="s">
        <v>12879</v>
      </c>
      <c r="E6083" t="s">
        <v>12904</v>
      </c>
      <c r="F6083">
        <v>1</v>
      </c>
      <c r="G6083">
        <v>1</v>
      </c>
      <c r="H6083">
        <v>1</v>
      </c>
      <c r="I6083" t="s">
        <v>26</v>
      </c>
      <c r="J6083" t="s">
        <v>26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26</v>
      </c>
      <c r="Q6083" t="s">
        <v>26</v>
      </c>
      <c r="R6083" t="s">
        <v>26</v>
      </c>
      <c r="S6083" t="s">
        <v>26</v>
      </c>
      <c r="T6083" t="s">
        <v>26</v>
      </c>
      <c r="U6083" t="s">
        <v>26</v>
      </c>
      <c r="V6083" t="s">
        <v>26</v>
      </c>
      <c r="W6083" t="s">
        <v>26</v>
      </c>
      <c r="X6083">
        <v>3.5</v>
      </c>
      <c r="Y6083">
        <v>3.5</v>
      </c>
      <c r="Z6083">
        <v>135</v>
      </c>
      <c r="AA6083" t="s">
        <v>26</v>
      </c>
      <c r="AB6083" t="s">
        <v>26</v>
      </c>
      <c r="AC6083" t="s">
        <v>26</v>
      </c>
      <c r="AD6083" t="s">
        <v>26</v>
      </c>
      <c r="AE6083" t="s">
        <v>26</v>
      </c>
      <c r="AF6083">
        <v>1</v>
      </c>
      <c r="AG6083">
        <v>4</v>
      </c>
      <c r="AH6083">
        <v>5</v>
      </c>
      <c r="AI6083">
        <v>1</v>
      </c>
      <c r="AJ6083">
        <v>0</v>
      </c>
      <c r="AK6083">
        <v>0</v>
      </c>
      <c r="AL6083" t="s">
        <v>26</v>
      </c>
    </row>
    <row r="6084" spans="1:38">
      <c r="A6084" t="s">
        <v>12905</v>
      </c>
      <c r="B6084" t="s">
        <v>12706</v>
      </c>
      <c r="C6084" t="s">
        <v>12878</v>
      </c>
      <c r="D6084" t="s">
        <v>12879</v>
      </c>
      <c r="E6084" t="s">
        <v>12906</v>
      </c>
      <c r="F6084">
        <v>1</v>
      </c>
      <c r="G6084">
        <v>1</v>
      </c>
      <c r="H6084">
        <v>1</v>
      </c>
      <c r="I6084" t="s">
        <v>26</v>
      </c>
      <c r="J6084" t="s">
        <v>26</v>
      </c>
      <c r="K6084" t="s">
        <v>26</v>
      </c>
      <c r="L6084" t="s">
        <v>26</v>
      </c>
      <c r="M6084" t="s">
        <v>26</v>
      </c>
      <c r="N6084" t="s">
        <v>26</v>
      </c>
      <c r="O6084" t="s">
        <v>26</v>
      </c>
      <c r="P6084" t="s">
        <v>26</v>
      </c>
      <c r="Q6084" t="s">
        <v>26</v>
      </c>
      <c r="R6084" t="s">
        <v>26</v>
      </c>
      <c r="S6084" t="s">
        <v>26</v>
      </c>
      <c r="T6084" t="s">
        <v>26</v>
      </c>
      <c r="U6084" t="s">
        <v>26</v>
      </c>
      <c r="V6084" t="s">
        <v>26</v>
      </c>
      <c r="W6084" t="s">
        <v>26</v>
      </c>
      <c r="X6084">
        <v>3.5</v>
      </c>
      <c r="Y6084">
        <v>3.5</v>
      </c>
      <c r="Z6084" t="s">
        <v>26</v>
      </c>
      <c r="AA6084" t="s">
        <v>26</v>
      </c>
      <c r="AB6084" t="s">
        <v>26</v>
      </c>
      <c r="AC6084" t="s">
        <v>26</v>
      </c>
      <c r="AD6084" t="s">
        <v>26</v>
      </c>
      <c r="AE6084" t="s">
        <v>26</v>
      </c>
      <c r="AF6084">
        <v>1</v>
      </c>
      <c r="AG6084">
        <v>4</v>
      </c>
      <c r="AH6084">
        <v>5</v>
      </c>
      <c r="AI6084">
        <v>1</v>
      </c>
      <c r="AJ6084">
        <v>0</v>
      </c>
      <c r="AK6084">
        <v>0</v>
      </c>
      <c r="AL6084" t="s">
        <v>26</v>
      </c>
    </row>
    <row r="6085" spans="1:38">
      <c r="A6085" t="s">
        <v>12907</v>
      </c>
      <c r="B6085" t="s">
        <v>12706</v>
      </c>
      <c r="C6085" t="s">
        <v>12878</v>
      </c>
      <c r="D6085" t="s">
        <v>12879</v>
      </c>
      <c r="E6085" t="s">
        <v>12908</v>
      </c>
      <c r="F6085">
        <v>1</v>
      </c>
      <c r="G6085">
        <v>1</v>
      </c>
      <c r="H6085">
        <v>1</v>
      </c>
      <c r="I6085" t="s">
        <v>26</v>
      </c>
      <c r="J6085" t="s">
        <v>26</v>
      </c>
      <c r="K6085" t="s">
        <v>26</v>
      </c>
      <c r="L6085" t="s">
        <v>26</v>
      </c>
      <c r="M6085" t="s">
        <v>26</v>
      </c>
      <c r="N6085" t="s">
        <v>26</v>
      </c>
      <c r="O6085" t="s">
        <v>26</v>
      </c>
      <c r="P6085" t="s">
        <v>26</v>
      </c>
      <c r="Q6085" t="s">
        <v>26</v>
      </c>
      <c r="R6085" t="s">
        <v>26</v>
      </c>
      <c r="S6085" t="s">
        <v>26</v>
      </c>
      <c r="T6085" t="s">
        <v>26</v>
      </c>
      <c r="U6085" t="s">
        <v>26</v>
      </c>
      <c r="V6085" t="s">
        <v>26</v>
      </c>
      <c r="W6085" t="s">
        <v>26</v>
      </c>
      <c r="X6085">
        <v>3.5</v>
      </c>
      <c r="Y6085">
        <v>3.5</v>
      </c>
      <c r="Z6085" t="s">
        <v>26</v>
      </c>
      <c r="AA6085" t="s">
        <v>26</v>
      </c>
      <c r="AB6085" t="s">
        <v>26</v>
      </c>
      <c r="AC6085" t="s">
        <v>26</v>
      </c>
      <c r="AD6085" t="s">
        <v>26</v>
      </c>
      <c r="AE6085" t="s">
        <v>26</v>
      </c>
      <c r="AF6085" t="s">
        <v>26</v>
      </c>
      <c r="AG6085">
        <v>4</v>
      </c>
      <c r="AH6085">
        <v>5</v>
      </c>
      <c r="AI6085">
        <v>1</v>
      </c>
      <c r="AJ6085">
        <v>0</v>
      </c>
      <c r="AK6085">
        <v>0</v>
      </c>
      <c r="AL6085" t="s">
        <v>26</v>
      </c>
    </row>
    <row r="6086" spans="1:38">
      <c r="A6086" t="s">
        <v>12909</v>
      </c>
      <c r="B6086" t="s">
        <v>12706</v>
      </c>
      <c r="C6086" t="s">
        <v>12878</v>
      </c>
      <c r="D6086" t="s">
        <v>12879</v>
      </c>
      <c r="E6086" t="s">
        <v>12910</v>
      </c>
      <c r="F6086">
        <v>1</v>
      </c>
      <c r="G6086">
        <v>1</v>
      </c>
      <c r="H6086">
        <v>1</v>
      </c>
      <c r="I6086" t="s">
        <v>26</v>
      </c>
      <c r="J6086" t="s">
        <v>26</v>
      </c>
      <c r="K6086" t="s">
        <v>26</v>
      </c>
      <c r="L6086" t="s">
        <v>26</v>
      </c>
      <c r="M6086" t="s">
        <v>26</v>
      </c>
      <c r="N6086" t="s">
        <v>26</v>
      </c>
      <c r="O6086" t="s">
        <v>26</v>
      </c>
      <c r="P6086" t="s">
        <v>26</v>
      </c>
      <c r="Q6086" t="s">
        <v>26</v>
      </c>
      <c r="R6086" t="s">
        <v>26</v>
      </c>
      <c r="S6086" t="s">
        <v>26</v>
      </c>
      <c r="T6086" t="s">
        <v>26</v>
      </c>
      <c r="U6086" t="s">
        <v>26</v>
      </c>
      <c r="V6086" t="s">
        <v>26</v>
      </c>
      <c r="W6086" t="s">
        <v>26</v>
      </c>
      <c r="X6086">
        <v>3.5</v>
      </c>
      <c r="Y6086">
        <v>3.5</v>
      </c>
      <c r="Z6086" t="s">
        <v>26</v>
      </c>
      <c r="AA6086" t="s">
        <v>26</v>
      </c>
      <c r="AB6086" t="s">
        <v>26</v>
      </c>
      <c r="AC6086" t="s">
        <v>26</v>
      </c>
      <c r="AD6086" t="s">
        <v>26</v>
      </c>
      <c r="AE6086" t="s">
        <v>26</v>
      </c>
      <c r="AF6086">
        <v>1</v>
      </c>
      <c r="AG6086">
        <v>4</v>
      </c>
      <c r="AH6086">
        <v>5</v>
      </c>
      <c r="AI6086">
        <v>1</v>
      </c>
      <c r="AJ6086">
        <v>0</v>
      </c>
      <c r="AK6086">
        <v>0</v>
      </c>
      <c r="AL6086" t="s">
        <v>26</v>
      </c>
    </row>
    <row r="6087" spans="1:38">
      <c r="A6087" t="s">
        <v>12911</v>
      </c>
      <c r="B6087" t="s">
        <v>12706</v>
      </c>
      <c r="C6087" t="s">
        <v>12878</v>
      </c>
      <c r="D6087" t="s">
        <v>12879</v>
      </c>
      <c r="E6087" t="s">
        <v>12912</v>
      </c>
      <c r="F6087">
        <v>1</v>
      </c>
      <c r="G6087">
        <v>1</v>
      </c>
      <c r="H6087">
        <v>1</v>
      </c>
      <c r="I6087" t="s">
        <v>26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26</v>
      </c>
      <c r="Q6087" t="s">
        <v>26</v>
      </c>
      <c r="R6087" t="s">
        <v>26</v>
      </c>
      <c r="S6087" t="s">
        <v>26</v>
      </c>
      <c r="T6087" t="s">
        <v>26</v>
      </c>
      <c r="U6087" t="s">
        <v>26</v>
      </c>
      <c r="V6087" t="s">
        <v>26</v>
      </c>
      <c r="W6087" t="s">
        <v>26</v>
      </c>
      <c r="X6087">
        <v>3.5</v>
      </c>
      <c r="Y6087">
        <v>3.5</v>
      </c>
      <c r="Z6087">
        <v>125</v>
      </c>
      <c r="AA6087" t="s">
        <v>26</v>
      </c>
      <c r="AB6087" t="s">
        <v>26</v>
      </c>
      <c r="AC6087" t="s">
        <v>26</v>
      </c>
      <c r="AD6087" t="s">
        <v>26</v>
      </c>
      <c r="AE6087" t="s">
        <v>26</v>
      </c>
      <c r="AF6087">
        <v>1</v>
      </c>
      <c r="AG6087">
        <v>4</v>
      </c>
      <c r="AH6087">
        <v>5</v>
      </c>
      <c r="AI6087">
        <v>1</v>
      </c>
      <c r="AJ6087">
        <v>0</v>
      </c>
      <c r="AK6087">
        <v>0</v>
      </c>
      <c r="AL6087" t="s">
        <v>26</v>
      </c>
    </row>
    <row r="6088" spans="1:38">
      <c r="A6088" t="s">
        <v>12913</v>
      </c>
      <c r="B6088" t="s">
        <v>12706</v>
      </c>
      <c r="C6088" t="s">
        <v>12878</v>
      </c>
      <c r="D6088" t="s">
        <v>12879</v>
      </c>
      <c r="E6088" t="s">
        <v>12914</v>
      </c>
      <c r="F6088">
        <v>1</v>
      </c>
      <c r="G6088">
        <v>1</v>
      </c>
      <c r="H6088">
        <v>1</v>
      </c>
      <c r="I6088" t="s">
        <v>26</v>
      </c>
      <c r="J6088" t="s">
        <v>26</v>
      </c>
      <c r="K6088" t="s">
        <v>26</v>
      </c>
      <c r="L6088" t="s">
        <v>26</v>
      </c>
      <c r="M6088" t="s">
        <v>26</v>
      </c>
      <c r="N6088" t="s">
        <v>26</v>
      </c>
      <c r="O6088" t="s">
        <v>26</v>
      </c>
      <c r="P6088" t="s">
        <v>26</v>
      </c>
      <c r="Q6088" t="s">
        <v>26</v>
      </c>
      <c r="R6088" t="s">
        <v>26</v>
      </c>
      <c r="S6088" t="s">
        <v>26</v>
      </c>
      <c r="T6088" t="s">
        <v>26</v>
      </c>
      <c r="U6088" t="s">
        <v>26</v>
      </c>
      <c r="V6088" t="s">
        <v>26</v>
      </c>
      <c r="W6088" t="s">
        <v>26</v>
      </c>
      <c r="X6088">
        <v>3.5</v>
      </c>
      <c r="Y6088">
        <v>3.5</v>
      </c>
      <c r="Z6088">
        <v>122</v>
      </c>
      <c r="AA6088" t="s">
        <v>26</v>
      </c>
      <c r="AB6088" t="s">
        <v>26</v>
      </c>
      <c r="AC6088" t="s">
        <v>26</v>
      </c>
      <c r="AD6088" t="s">
        <v>26</v>
      </c>
      <c r="AE6088" t="s">
        <v>26</v>
      </c>
      <c r="AF6088">
        <v>1</v>
      </c>
      <c r="AG6088">
        <v>4</v>
      </c>
      <c r="AH6088">
        <v>5</v>
      </c>
      <c r="AI6088">
        <v>1</v>
      </c>
      <c r="AJ6088">
        <v>0</v>
      </c>
      <c r="AK6088">
        <v>0</v>
      </c>
      <c r="AL6088" t="s">
        <v>26</v>
      </c>
    </row>
    <row r="6089" spans="1:38">
      <c r="A6089" t="s">
        <v>12915</v>
      </c>
      <c r="B6089" t="s">
        <v>12706</v>
      </c>
      <c r="C6089" t="s">
        <v>12878</v>
      </c>
      <c r="D6089" t="s">
        <v>12879</v>
      </c>
      <c r="E6089" t="s">
        <v>12916</v>
      </c>
      <c r="F6089">
        <v>1</v>
      </c>
      <c r="G6089">
        <v>1</v>
      </c>
      <c r="H6089">
        <v>1</v>
      </c>
      <c r="I6089" t="s">
        <v>26</v>
      </c>
      <c r="J6089" t="s">
        <v>26</v>
      </c>
      <c r="K6089" t="s">
        <v>26</v>
      </c>
      <c r="L6089" t="s">
        <v>26</v>
      </c>
      <c r="M6089" t="s">
        <v>26</v>
      </c>
      <c r="N6089" t="s">
        <v>26</v>
      </c>
      <c r="O6089" t="s">
        <v>26</v>
      </c>
      <c r="P6089" t="s">
        <v>26</v>
      </c>
      <c r="Q6089" t="s">
        <v>26</v>
      </c>
      <c r="R6089" t="s">
        <v>26</v>
      </c>
      <c r="S6089" t="s">
        <v>26</v>
      </c>
      <c r="T6089" t="s">
        <v>26</v>
      </c>
      <c r="U6089" t="s">
        <v>26</v>
      </c>
      <c r="V6089" t="s">
        <v>26</v>
      </c>
      <c r="W6089" t="s">
        <v>26</v>
      </c>
      <c r="X6089">
        <v>3.5</v>
      </c>
      <c r="Y6089">
        <v>3.5</v>
      </c>
      <c r="Z6089">
        <v>108</v>
      </c>
      <c r="AA6089" t="s">
        <v>26</v>
      </c>
      <c r="AB6089" t="s">
        <v>26</v>
      </c>
      <c r="AC6089" t="s">
        <v>26</v>
      </c>
      <c r="AD6089" t="s">
        <v>26</v>
      </c>
      <c r="AE6089" t="s">
        <v>26</v>
      </c>
      <c r="AF6089">
        <v>1</v>
      </c>
      <c r="AG6089">
        <v>4</v>
      </c>
      <c r="AH6089">
        <v>5</v>
      </c>
      <c r="AI6089">
        <v>1</v>
      </c>
      <c r="AJ6089">
        <v>0</v>
      </c>
      <c r="AK6089">
        <v>0</v>
      </c>
      <c r="AL6089" t="s">
        <v>26</v>
      </c>
    </row>
    <row r="6090" spans="1:38">
      <c r="A6090" t="s">
        <v>12917</v>
      </c>
      <c r="B6090" t="s">
        <v>12706</v>
      </c>
      <c r="C6090" t="s">
        <v>12878</v>
      </c>
      <c r="D6090" t="s">
        <v>12918</v>
      </c>
      <c r="E6090" t="s">
        <v>1432</v>
      </c>
      <c r="F6090" t="s">
        <v>26</v>
      </c>
      <c r="G6090">
        <v>1</v>
      </c>
      <c r="H6090">
        <v>1</v>
      </c>
      <c r="I6090" t="s">
        <v>26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26</v>
      </c>
      <c r="P6090" t="s">
        <v>26</v>
      </c>
      <c r="Q6090" t="s">
        <v>26</v>
      </c>
      <c r="R6090" t="s">
        <v>26</v>
      </c>
      <c r="S6090" t="s">
        <v>26</v>
      </c>
      <c r="T6090" t="s">
        <v>26</v>
      </c>
      <c r="U6090" t="s">
        <v>26</v>
      </c>
      <c r="V6090" t="s">
        <v>26</v>
      </c>
      <c r="W6090" t="s">
        <v>26</v>
      </c>
      <c r="X6090" t="s">
        <v>26</v>
      </c>
      <c r="Y6090" t="s">
        <v>26</v>
      </c>
      <c r="Z6090">
        <v>66</v>
      </c>
      <c r="AA6090" t="s">
        <v>26</v>
      </c>
      <c r="AB6090" t="s">
        <v>26</v>
      </c>
      <c r="AC6090" t="s">
        <v>26</v>
      </c>
      <c r="AD6090">
        <v>10</v>
      </c>
      <c r="AE6090">
        <v>10</v>
      </c>
      <c r="AF6090">
        <v>1</v>
      </c>
      <c r="AG6090">
        <v>3.7</v>
      </c>
      <c r="AH6090">
        <v>3.7</v>
      </c>
      <c r="AI6090">
        <v>1</v>
      </c>
      <c r="AJ6090">
        <v>0</v>
      </c>
      <c r="AK6090">
        <v>0</v>
      </c>
      <c r="AL6090" t="s">
        <v>26</v>
      </c>
    </row>
    <row r="6091" spans="1:38">
      <c r="A6091" t="s">
        <v>12919</v>
      </c>
      <c r="B6091" t="s">
        <v>12706</v>
      </c>
      <c r="C6091" t="s">
        <v>12878</v>
      </c>
      <c r="D6091" t="s">
        <v>12918</v>
      </c>
      <c r="E6091" t="s">
        <v>12920</v>
      </c>
      <c r="F6091" t="s">
        <v>26</v>
      </c>
      <c r="G6091">
        <v>1</v>
      </c>
      <c r="H6091">
        <v>1</v>
      </c>
      <c r="I6091" t="s">
        <v>26</v>
      </c>
      <c r="J6091" t="s">
        <v>26</v>
      </c>
      <c r="K6091" t="s">
        <v>26</v>
      </c>
      <c r="L6091" t="s">
        <v>26</v>
      </c>
      <c r="M6091" t="s">
        <v>26</v>
      </c>
      <c r="N6091" t="s">
        <v>26</v>
      </c>
      <c r="O6091" t="s">
        <v>26</v>
      </c>
      <c r="P6091" t="s">
        <v>26</v>
      </c>
      <c r="Q6091" t="s">
        <v>26</v>
      </c>
      <c r="R6091" t="s">
        <v>26</v>
      </c>
      <c r="S6091" t="s">
        <v>26</v>
      </c>
      <c r="T6091" t="s">
        <v>26</v>
      </c>
      <c r="U6091" t="s">
        <v>26</v>
      </c>
      <c r="V6091" t="s">
        <v>26</v>
      </c>
      <c r="W6091" t="s">
        <v>26</v>
      </c>
      <c r="X6091" t="s">
        <v>26</v>
      </c>
      <c r="Y6091" t="s">
        <v>26</v>
      </c>
      <c r="Z6091" t="s">
        <v>26</v>
      </c>
      <c r="AA6091" t="s">
        <v>26</v>
      </c>
      <c r="AB6091" t="s">
        <v>26</v>
      </c>
      <c r="AC6091" t="s">
        <v>26</v>
      </c>
      <c r="AD6091" t="s">
        <v>26</v>
      </c>
      <c r="AE6091" t="s">
        <v>26</v>
      </c>
      <c r="AF6091">
        <v>1</v>
      </c>
      <c r="AG6091" t="s">
        <v>26</v>
      </c>
      <c r="AH6091" t="s">
        <v>26</v>
      </c>
      <c r="AI6091">
        <v>1</v>
      </c>
      <c r="AJ6091">
        <v>0</v>
      </c>
      <c r="AK6091">
        <v>0</v>
      </c>
      <c r="AL6091" t="s">
        <v>26</v>
      </c>
    </row>
    <row r="6092" spans="1:38">
      <c r="A6092" t="s">
        <v>12921</v>
      </c>
      <c r="B6092" t="s">
        <v>12706</v>
      </c>
      <c r="C6092" t="s">
        <v>12878</v>
      </c>
      <c r="D6092" t="s">
        <v>12918</v>
      </c>
      <c r="E6092" t="s">
        <v>12922</v>
      </c>
      <c r="F6092" t="s">
        <v>26</v>
      </c>
      <c r="G6092">
        <v>1</v>
      </c>
      <c r="H6092">
        <v>1</v>
      </c>
      <c r="I6092" t="s">
        <v>26</v>
      </c>
      <c r="J6092" t="s">
        <v>26</v>
      </c>
      <c r="K6092" t="s">
        <v>26</v>
      </c>
      <c r="L6092" t="s">
        <v>26</v>
      </c>
      <c r="M6092" t="s">
        <v>26</v>
      </c>
      <c r="N6092" t="s">
        <v>26</v>
      </c>
      <c r="O6092" t="s">
        <v>26</v>
      </c>
      <c r="P6092" t="s">
        <v>26</v>
      </c>
      <c r="Q6092" t="s">
        <v>26</v>
      </c>
      <c r="R6092" t="s">
        <v>26</v>
      </c>
      <c r="S6092" t="s">
        <v>26</v>
      </c>
      <c r="T6092" t="s">
        <v>26</v>
      </c>
      <c r="U6092" t="s">
        <v>26</v>
      </c>
      <c r="V6092" t="s">
        <v>26</v>
      </c>
      <c r="W6092" t="s">
        <v>26</v>
      </c>
      <c r="X6092" t="s">
        <v>26</v>
      </c>
      <c r="Y6092" t="s">
        <v>26</v>
      </c>
      <c r="Z6092">
        <v>49.2</v>
      </c>
      <c r="AA6092" t="s">
        <v>26</v>
      </c>
      <c r="AB6092" t="s">
        <v>26</v>
      </c>
      <c r="AC6092" t="s">
        <v>26</v>
      </c>
      <c r="AD6092" t="s">
        <v>26</v>
      </c>
      <c r="AE6092" t="s">
        <v>26</v>
      </c>
      <c r="AF6092">
        <v>1</v>
      </c>
      <c r="AG6092" t="s">
        <v>26</v>
      </c>
      <c r="AH6092" t="s">
        <v>26</v>
      </c>
      <c r="AI6092">
        <v>1</v>
      </c>
      <c r="AJ6092">
        <v>0</v>
      </c>
      <c r="AK6092">
        <v>0</v>
      </c>
      <c r="AL6092" t="s">
        <v>26</v>
      </c>
    </row>
    <row r="6093" spans="1:38">
      <c r="A6093" t="s">
        <v>12923</v>
      </c>
      <c r="B6093" t="s">
        <v>12706</v>
      </c>
      <c r="C6093" t="s">
        <v>12878</v>
      </c>
      <c r="D6093" t="s">
        <v>12918</v>
      </c>
      <c r="E6093" t="s">
        <v>12924</v>
      </c>
      <c r="F6093" t="s">
        <v>26</v>
      </c>
      <c r="G6093">
        <v>1</v>
      </c>
      <c r="H6093" t="s">
        <v>26</v>
      </c>
      <c r="I6093">
        <v>1</v>
      </c>
      <c r="J6093" t="s">
        <v>26</v>
      </c>
      <c r="K6093" t="s">
        <v>26</v>
      </c>
      <c r="L6093" t="s">
        <v>26</v>
      </c>
      <c r="M6093" t="s">
        <v>26</v>
      </c>
      <c r="N6093" t="s">
        <v>26</v>
      </c>
      <c r="O6093" t="s">
        <v>26</v>
      </c>
      <c r="P6093" t="s">
        <v>26</v>
      </c>
      <c r="Q6093" t="s">
        <v>26</v>
      </c>
      <c r="R6093" t="s">
        <v>26</v>
      </c>
      <c r="S6093" t="s">
        <v>26</v>
      </c>
      <c r="T6093" t="s">
        <v>26</v>
      </c>
      <c r="U6093" t="s">
        <v>26</v>
      </c>
      <c r="V6093" t="s">
        <v>26</v>
      </c>
      <c r="W6093" t="s">
        <v>26</v>
      </c>
      <c r="X6093" t="s">
        <v>26</v>
      </c>
      <c r="Y6093" t="s">
        <v>26</v>
      </c>
      <c r="Z6093">
        <v>155</v>
      </c>
      <c r="AA6093" t="s">
        <v>26</v>
      </c>
      <c r="AB6093" t="s">
        <v>26</v>
      </c>
      <c r="AC6093" t="s">
        <v>26</v>
      </c>
      <c r="AD6093" t="s">
        <v>26</v>
      </c>
      <c r="AE6093" t="s">
        <v>26</v>
      </c>
      <c r="AF6093">
        <v>1</v>
      </c>
      <c r="AG6093" t="s">
        <v>26</v>
      </c>
      <c r="AH6093" t="s">
        <v>26</v>
      </c>
      <c r="AI6093">
        <v>1</v>
      </c>
      <c r="AJ6093">
        <v>0</v>
      </c>
      <c r="AK6093">
        <v>0</v>
      </c>
      <c r="AL6093" t="s">
        <v>26</v>
      </c>
    </row>
    <row r="6094" spans="1:38">
      <c r="A6094" t="s">
        <v>12925</v>
      </c>
      <c r="B6094" t="s">
        <v>12706</v>
      </c>
      <c r="C6094" t="s">
        <v>12878</v>
      </c>
      <c r="D6094" t="s">
        <v>12918</v>
      </c>
      <c r="E6094" t="s">
        <v>12926</v>
      </c>
      <c r="F6094" t="s">
        <v>26</v>
      </c>
      <c r="G6094">
        <v>1</v>
      </c>
      <c r="H6094">
        <v>1</v>
      </c>
      <c r="I6094" t="s">
        <v>26</v>
      </c>
      <c r="J6094" t="s">
        <v>26</v>
      </c>
      <c r="K6094" t="s">
        <v>26</v>
      </c>
      <c r="L6094" t="s">
        <v>26</v>
      </c>
      <c r="M6094" t="s">
        <v>26</v>
      </c>
      <c r="N6094" t="s">
        <v>26</v>
      </c>
      <c r="O6094" t="s">
        <v>26</v>
      </c>
      <c r="P6094" t="s">
        <v>26</v>
      </c>
      <c r="Q6094" t="s">
        <v>26</v>
      </c>
      <c r="R6094" t="s">
        <v>26</v>
      </c>
      <c r="S6094" t="s">
        <v>26</v>
      </c>
      <c r="T6094" t="s">
        <v>26</v>
      </c>
      <c r="U6094" t="s">
        <v>26</v>
      </c>
      <c r="V6094" t="s">
        <v>26</v>
      </c>
      <c r="W6094" t="s">
        <v>26</v>
      </c>
      <c r="X6094" t="s">
        <v>26</v>
      </c>
      <c r="Y6094" t="s">
        <v>26</v>
      </c>
      <c r="Z6094">
        <v>71</v>
      </c>
      <c r="AA6094" t="s">
        <v>26</v>
      </c>
      <c r="AB6094" t="s">
        <v>26</v>
      </c>
      <c r="AC6094" t="s">
        <v>26</v>
      </c>
      <c r="AD6094" t="s">
        <v>26</v>
      </c>
      <c r="AE6094" t="s">
        <v>26</v>
      </c>
      <c r="AF6094" t="s">
        <v>26</v>
      </c>
      <c r="AG6094" t="s">
        <v>26</v>
      </c>
      <c r="AH6094" t="s">
        <v>26</v>
      </c>
      <c r="AI6094">
        <v>1</v>
      </c>
      <c r="AJ6094">
        <v>0</v>
      </c>
      <c r="AK6094">
        <v>0</v>
      </c>
      <c r="AL6094" t="s">
        <v>26</v>
      </c>
    </row>
    <row r="6095" spans="1:38">
      <c r="A6095" t="s">
        <v>12927</v>
      </c>
      <c r="B6095" t="s">
        <v>12706</v>
      </c>
      <c r="C6095" t="s">
        <v>12878</v>
      </c>
      <c r="D6095" t="s">
        <v>12918</v>
      </c>
      <c r="E6095" t="s">
        <v>12928</v>
      </c>
      <c r="F6095" t="s">
        <v>26</v>
      </c>
      <c r="G6095" t="s">
        <v>26</v>
      </c>
      <c r="H6095">
        <v>1</v>
      </c>
      <c r="I6095">
        <v>1</v>
      </c>
      <c r="J6095" t="s">
        <v>26</v>
      </c>
      <c r="K6095" t="s">
        <v>26</v>
      </c>
      <c r="L6095" t="s">
        <v>26</v>
      </c>
      <c r="M6095" t="s">
        <v>26</v>
      </c>
      <c r="N6095" t="s">
        <v>26</v>
      </c>
      <c r="O6095" t="s">
        <v>26</v>
      </c>
      <c r="P6095" t="s">
        <v>26</v>
      </c>
      <c r="Q6095" t="s">
        <v>26</v>
      </c>
      <c r="R6095" t="s">
        <v>26</v>
      </c>
      <c r="S6095" t="s">
        <v>26</v>
      </c>
      <c r="T6095" t="s">
        <v>26</v>
      </c>
      <c r="U6095" t="s">
        <v>26</v>
      </c>
      <c r="V6095" t="s">
        <v>26</v>
      </c>
      <c r="W6095" t="s">
        <v>26</v>
      </c>
      <c r="X6095" t="s">
        <v>26</v>
      </c>
      <c r="Y6095" t="s">
        <v>26</v>
      </c>
      <c r="Z6095" t="s">
        <v>26</v>
      </c>
      <c r="AA6095" t="s">
        <v>26</v>
      </c>
      <c r="AB6095" t="s">
        <v>26</v>
      </c>
      <c r="AC6095" t="s">
        <v>26</v>
      </c>
      <c r="AD6095" t="s">
        <v>26</v>
      </c>
      <c r="AE6095" t="s">
        <v>26</v>
      </c>
      <c r="AF6095">
        <v>1</v>
      </c>
      <c r="AG6095" t="s">
        <v>26</v>
      </c>
      <c r="AH6095" t="s">
        <v>26</v>
      </c>
      <c r="AI6095">
        <v>1</v>
      </c>
      <c r="AJ6095">
        <v>0</v>
      </c>
      <c r="AK6095">
        <v>0</v>
      </c>
      <c r="AL6095" t="s">
        <v>26</v>
      </c>
    </row>
    <row r="6096" spans="1:38">
      <c r="A6096" t="s">
        <v>12929</v>
      </c>
      <c r="B6096" t="s">
        <v>12706</v>
      </c>
      <c r="C6096" t="s">
        <v>12878</v>
      </c>
      <c r="D6096" t="s">
        <v>12918</v>
      </c>
      <c r="E6096" t="s">
        <v>12930</v>
      </c>
      <c r="F6096" t="s">
        <v>26</v>
      </c>
      <c r="G6096">
        <v>1</v>
      </c>
      <c r="H6096">
        <v>1</v>
      </c>
      <c r="I6096" t="s">
        <v>26</v>
      </c>
      <c r="J6096" t="s">
        <v>26</v>
      </c>
      <c r="K6096" t="s">
        <v>26</v>
      </c>
      <c r="L6096" t="s">
        <v>26</v>
      </c>
      <c r="M6096" t="s">
        <v>26</v>
      </c>
      <c r="N6096" t="s">
        <v>26</v>
      </c>
      <c r="O6096" t="s">
        <v>26</v>
      </c>
      <c r="P6096" t="s">
        <v>26</v>
      </c>
      <c r="Q6096" t="s">
        <v>26</v>
      </c>
      <c r="R6096" t="s">
        <v>26</v>
      </c>
      <c r="S6096" t="s">
        <v>26</v>
      </c>
      <c r="T6096" t="s">
        <v>26</v>
      </c>
      <c r="U6096" t="s">
        <v>26</v>
      </c>
      <c r="V6096" t="s">
        <v>26</v>
      </c>
      <c r="W6096" t="s">
        <v>26</v>
      </c>
      <c r="X6096" t="s">
        <v>26</v>
      </c>
      <c r="Y6096" t="s">
        <v>26</v>
      </c>
      <c r="Z6096" t="s">
        <v>26</v>
      </c>
      <c r="AA6096" t="s">
        <v>26</v>
      </c>
      <c r="AB6096" t="s">
        <v>26</v>
      </c>
      <c r="AC6096" t="s">
        <v>26</v>
      </c>
      <c r="AD6096" t="s">
        <v>26</v>
      </c>
      <c r="AE6096" t="s">
        <v>26</v>
      </c>
      <c r="AF6096">
        <v>1</v>
      </c>
      <c r="AG6096" t="s">
        <v>26</v>
      </c>
      <c r="AH6096" t="s">
        <v>26</v>
      </c>
      <c r="AI6096">
        <v>1</v>
      </c>
      <c r="AJ6096">
        <v>0</v>
      </c>
      <c r="AK6096">
        <v>0</v>
      </c>
      <c r="AL6096" t="s">
        <v>26</v>
      </c>
    </row>
    <row r="6097" spans="1:38">
      <c r="A6097" t="s">
        <v>12931</v>
      </c>
      <c r="B6097" t="s">
        <v>12706</v>
      </c>
      <c r="C6097" t="s">
        <v>12878</v>
      </c>
      <c r="D6097" t="s">
        <v>12918</v>
      </c>
      <c r="E6097" t="s">
        <v>12932</v>
      </c>
      <c r="F6097" t="s">
        <v>26</v>
      </c>
      <c r="G6097">
        <v>1</v>
      </c>
      <c r="H6097" t="s">
        <v>26</v>
      </c>
      <c r="I6097" t="s">
        <v>26</v>
      </c>
      <c r="J6097" t="s">
        <v>26</v>
      </c>
      <c r="K6097" t="s">
        <v>26</v>
      </c>
      <c r="L6097" t="s">
        <v>26</v>
      </c>
      <c r="M6097" t="s">
        <v>26</v>
      </c>
      <c r="N6097" t="s">
        <v>26</v>
      </c>
      <c r="O6097" t="s">
        <v>26</v>
      </c>
      <c r="P6097" t="s">
        <v>26</v>
      </c>
      <c r="Q6097">
        <v>1</v>
      </c>
      <c r="R6097" t="s">
        <v>26</v>
      </c>
      <c r="S6097" t="s">
        <v>26</v>
      </c>
      <c r="T6097" t="s">
        <v>26</v>
      </c>
      <c r="U6097" t="s">
        <v>26</v>
      </c>
      <c r="V6097" t="s">
        <v>26</v>
      </c>
      <c r="W6097" t="s">
        <v>26</v>
      </c>
      <c r="X6097" t="s">
        <v>26</v>
      </c>
      <c r="Y6097" t="s">
        <v>26</v>
      </c>
      <c r="Z6097">
        <v>41</v>
      </c>
      <c r="AA6097" t="s">
        <v>26</v>
      </c>
      <c r="AB6097" t="s">
        <v>26</v>
      </c>
      <c r="AC6097" t="s">
        <v>26</v>
      </c>
      <c r="AD6097" t="s">
        <v>26</v>
      </c>
      <c r="AE6097" t="s">
        <v>26</v>
      </c>
      <c r="AF6097" t="s">
        <v>26</v>
      </c>
      <c r="AG6097" t="s">
        <v>26</v>
      </c>
      <c r="AH6097" t="s">
        <v>26</v>
      </c>
      <c r="AI6097">
        <v>0</v>
      </c>
      <c r="AJ6097">
        <v>0</v>
      </c>
      <c r="AK6097">
        <v>1</v>
      </c>
      <c r="AL6097" t="s">
        <v>26</v>
      </c>
    </row>
    <row r="6098" spans="1:38">
      <c r="A6098" t="s">
        <v>12933</v>
      </c>
      <c r="B6098" t="s">
        <v>12706</v>
      </c>
      <c r="C6098" t="s">
        <v>12878</v>
      </c>
      <c r="D6098" t="s">
        <v>12918</v>
      </c>
      <c r="E6098" t="s">
        <v>12934</v>
      </c>
      <c r="F6098" t="s">
        <v>26</v>
      </c>
      <c r="G6098">
        <v>1</v>
      </c>
      <c r="H6098">
        <v>1</v>
      </c>
      <c r="I6098" t="s">
        <v>26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26</v>
      </c>
      <c r="Q6098" t="s">
        <v>26</v>
      </c>
      <c r="R6098" t="s">
        <v>26</v>
      </c>
      <c r="S6098" t="s">
        <v>26</v>
      </c>
      <c r="T6098" t="s">
        <v>26</v>
      </c>
      <c r="U6098" t="s">
        <v>26</v>
      </c>
      <c r="V6098" t="s">
        <v>26</v>
      </c>
      <c r="W6098" t="s">
        <v>26</v>
      </c>
      <c r="X6098" t="s">
        <v>26</v>
      </c>
      <c r="Y6098" t="s">
        <v>26</v>
      </c>
      <c r="Z6098" t="s">
        <v>26</v>
      </c>
      <c r="AA6098" t="s">
        <v>26</v>
      </c>
      <c r="AB6098" t="s">
        <v>26</v>
      </c>
      <c r="AC6098" t="s">
        <v>26</v>
      </c>
      <c r="AD6098" t="s">
        <v>26</v>
      </c>
      <c r="AE6098" t="s">
        <v>26</v>
      </c>
      <c r="AF6098">
        <v>1</v>
      </c>
      <c r="AG6098" t="s">
        <v>26</v>
      </c>
      <c r="AH6098" t="s">
        <v>26</v>
      </c>
      <c r="AI6098">
        <v>1</v>
      </c>
      <c r="AJ6098">
        <v>0</v>
      </c>
      <c r="AK6098">
        <v>0</v>
      </c>
      <c r="AL6098" t="s">
        <v>26</v>
      </c>
    </row>
    <row r="6099" spans="1:38">
      <c r="A6099" t="s">
        <v>12935</v>
      </c>
      <c r="B6099" t="s">
        <v>12706</v>
      </c>
      <c r="C6099" t="s">
        <v>12878</v>
      </c>
      <c r="D6099" t="s">
        <v>12918</v>
      </c>
      <c r="E6099" t="s">
        <v>12936</v>
      </c>
      <c r="F6099" t="s">
        <v>26</v>
      </c>
      <c r="G6099">
        <v>1</v>
      </c>
      <c r="H6099" t="s">
        <v>26</v>
      </c>
      <c r="I6099">
        <v>1</v>
      </c>
      <c r="J6099" t="s">
        <v>26</v>
      </c>
      <c r="K6099" t="s">
        <v>26</v>
      </c>
      <c r="L6099" t="s">
        <v>26</v>
      </c>
      <c r="M6099" t="s">
        <v>26</v>
      </c>
      <c r="N6099" t="s">
        <v>26</v>
      </c>
      <c r="O6099" t="s">
        <v>26</v>
      </c>
      <c r="P6099" t="s">
        <v>26</v>
      </c>
      <c r="Q6099" t="s">
        <v>26</v>
      </c>
      <c r="R6099" t="s">
        <v>26</v>
      </c>
      <c r="S6099" t="s">
        <v>26</v>
      </c>
      <c r="T6099" t="s">
        <v>26</v>
      </c>
      <c r="U6099" t="s">
        <v>26</v>
      </c>
      <c r="V6099" t="s">
        <v>26</v>
      </c>
      <c r="W6099" t="s">
        <v>26</v>
      </c>
      <c r="X6099" t="s">
        <v>26</v>
      </c>
      <c r="Y6099" t="s">
        <v>26</v>
      </c>
      <c r="Z6099">
        <v>101</v>
      </c>
      <c r="AA6099" t="s">
        <v>26</v>
      </c>
      <c r="AB6099" t="s">
        <v>26</v>
      </c>
      <c r="AC6099" t="s">
        <v>26</v>
      </c>
      <c r="AD6099" t="s">
        <v>26</v>
      </c>
      <c r="AE6099" t="s">
        <v>26</v>
      </c>
      <c r="AF6099">
        <v>1</v>
      </c>
      <c r="AG6099" t="s">
        <v>26</v>
      </c>
      <c r="AH6099" t="s">
        <v>26</v>
      </c>
      <c r="AI6099">
        <v>1</v>
      </c>
      <c r="AJ6099">
        <v>0</v>
      </c>
      <c r="AK6099">
        <v>0</v>
      </c>
      <c r="AL6099" t="s">
        <v>26</v>
      </c>
    </row>
    <row r="6100" spans="1:38">
      <c r="A6100" t="s">
        <v>12937</v>
      </c>
      <c r="B6100" t="s">
        <v>12706</v>
      </c>
      <c r="C6100" t="s">
        <v>12878</v>
      </c>
      <c r="D6100" t="s">
        <v>12918</v>
      </c>
      <c r="E6100" t="s">
        <v>12938</v>
      </c>
      <c r="F6100" t="s">
        <v>26</v>
      </c>
      <c r="G6100" t="s">
        <v>26</v>
      </c>
      <c r="H6100" t="s">
        <v>26</v>
      </c>
      <c r="I6100" t="s">
        <v>26</v>
      </c>
      <c r="J6100" t="s">
        <v>26</v>
      </c>
      <c r="K6100" t="s">
        <v>26</v>
      </c>
      <c r="L6100" t="s">
        <v>26</v>
      </c>
      <c r="M6100" t="s">
        <v>26</v>
      </c>
      <c r="N6100" t="s">
        <v>26</v>
      </c>
      <c r="O6100" t="s">
        <v>26</v>
      </c>
      <c r="P6100" t="s">
        <v>26</v>
      </c>
      <c r="Q6100" t="s">
        <v>26</v>
      </c>
      <c r="R6100" t="s">
        <v>26</v>
      </c>
      <c r="S6100" t="s">
        <v>26</v>
      </c>
      <c r="T6100" t="s">
        <v>26</v>
      </c>
      <c r="U6100" t="s">
        <v>26</v>
      </c>
      <c r="V6100" t="s">
        <v>26</v>
      </c>
      <c r="W6100" t="s">
        <v>26</v>
      </c>
      <c r="X6100" t="s">
        <v>26</v>
      </c>
      <c r="Y6100" t="s">
        <v>26</v>
      </c>
      <c r="Z6100" t="s">
        <v>26</v>
      </c>
      <c r="AA6100" t="s">
        <v>26</v>
      </c>
      <c r="AB6100" t="s">
        <v>26</v>
      </c>
      <c r="AC6100" t="s">
        <v>26</v>
      </c>
      <c r="AD6100" t="s">
        <v>26</v>
      </c>
      <c r="AE6100" t="s">
        <v>26</v>
      </c>
      <c r="AF6100" t="s">
        <v>26</v>
      </c>
      <c r="AG6100" t="s">
        <v>26</v>
      </c>
      <c r="AH6100" t="s">
        <v>26</v>
      </c>
      <c r="AI6100" t="s">
        <v>26</v>
      </c>
      <c r="AJ6100" t="s">
        <v>26</v>
      </c>
      <c r="AK6100" t="s">
        <v>26</v>
      </c>
      <c r="AL6100" t="s">
        <v>26</v>
      </c>
    </row>
    <row r="6101" spans="1:38">
      <c r="A6101" t="s">
        <v>12939</v>
      </c>
      <c r="B6101" t="s">
        <v>12706</v>
      </c>
      <c r="C6101" t="s">
        <v>12878</v>
      </c>
      <c r="D6101" t="s">
        <v>12918</v>
      </c>
      <c r="E6101" t="s">
        <v>12940</v>
      </c>
      <c r="F6101" t="s">
        <v>26</v>
      </c>
      <c r="G6101">
        <v>1</v>
      </c>
      <c r="H6101">
        <v>1</v>
      </c>
      <c r="I6101">
        <v>1</v>
      </c>
      <c r="J6101" t="s">
        <v>26</v>
      </c>
      <c r="K6101" t="s">
        <v>26</v>
      </c>
      <c r="L6101" t="s">
        <v>26</v>
      </c>
      <c r="M6101" t="s">
        <v>26</v>
      </c>
      <c r="N6101" t="s">
        <v>26</v>
      </c>
      <c r="O6101" t="s">
        <v>26</v>
      </c>
      <c r="P6101" t="s">
        <v>26</v>
      </c>
      <c r="Q6101" t="s">
        <v>26</v>
      </c>
      <c r="R6101" t="s">
        <v>26</v>
      </c>
      <c r="S6101" t="s">
        <v>26</v>
      </c>
      <c r="T6101" t="s">
        <v>26</v>
      </c>
      <c r="U6101" t="s">
        <v>26</v>
      </c>
      <c r="V6101" t="s">
        <v>26</v>
      </c>
      <c r="W6101" t="s">
        <v>26</v>
      </c>
      <c r="X6101" t="s">
        <v>26</v>
      </c>
      <c r="Y6101" t="s">
        <v>26</v>
      </c>
      <c r="Z6101">
        <v>116</v>
      </c>
      <c r="AA6101" t="s">
        <v>26</v>
      </c>
      <c r="AB6101" t="s">
        <v>26</v>
      </c>
      <c r="AC6101" t="s">
        <v>26</v>
      </c>
      <c r="AD6101" t="s">
        <v>26</v>
      </c>
      <c r="AE6101" t="s">
        <v>26</v>
      </c>
      <c r="AF6101">
        <v>1</v>
      </c>
      <c r="AG6101" t="s">
        <v>26</v>
      </c>
      <c r="AH6101" t="s">
        <v>26</v>
      </c>
      <c r="AI6101">
        <v>1</v>
      </c>
      <c r="AJ6101">
        <v>0</v>
      </c>
      <c r="AK6101">
        <v>0</v>
      </c>
      <c r="AL6101" t="s">
        <v>26</v>
      </c>
    </row>
    <row r="6102" spans="1:38">
      <c r="A6102" t="s">
        <v>12941</v>
      </c>
      <c r="B6102" t="s">
        <v>12706</v>
      </c>
      <c r="C6102" t="s">
        <v>12878</v>
      </c>
      <c r="D6102" t="s">
        <v>12918</v>
      </c>
      <c r="E6102" t="s">
        <v>12942</v>
      </c>
      <c r="F6102" t="s">
        <v>26</v>
      </c>
      <c r="G6102" t="s">
        <v>26</v>
      </c>
      <c r="H6102" t="s">
        <v>26</v>
      </c>
      <c r="I6102" t="s">
        <v>26</v>
      </c>
      <c r="J6102" t="s">
        <v>26</v>
      </c>
      <c r="K6102" t="s">
        <v>26</v>
      </c>
      <c r="L6102" t="s">
        <v>26</v>
      </c>
      <c r="M6102" t="s">
        <v>26</v>
      </c>
      <c r="N6102" t="s">
        <v>26</v>
      </c>
      <c r="O6102" t="s">
        <v>26</v>
      </c>
      <c r="P6102" t="s">
        <v>26</v>
      </c>
      <c r="Q6102" t="s">
        <v>26</v>
      </c>
      <c r="R6102" t="s">
        <v>26</v>
      </c>
      <c r="S6102" t="s">
        <v>26</v>
      </c>
      <c r="T6102" t="s">
        <v>26</v>
      </c>
      <c r="U6102" t="s">
        <v>26</v>
      </c>
      <c r="V6102" t="s">
        <v>26</v>
      </c>
      <c r="W6102" t="s">
        <v>26</v>
      </c>
      <c r="X6102" t="s">
        <v>26</v>
      </c>
      <c r="Y6102" t="s">
        <v>26</v>
      </c>
      <c r="Z6102">
        <v>91.8</v>
      </c>
      <c r="AA6102" t="s">
        <v>26</v>
      </c>
      <c r="AB6102" t="s">
        <v>26</v>
      </c>
      <c r="AC6102" t="s">
        <v>26</v>
      </c>
      <c r="AD6102" t="s">
        <v>26</v>
      </c>
      <c r="AE6102" t="s">
        <v>26</v>
      </c>
      <c r="AF6102" t="s">
        <v>26</v>
      </c>
      <c r="AG6102" t="s">
        <v>26</v>
      </c>
      <c r="AH6102" t="s">
        <v>26</v>
      </c>
      <c r="AI6102" t="s">
        <v>26</v>
      </c>
      <c r="AJ6102" t="s">
        <v>26</v>
      </c>
      <c r="AK6102" t="s">
        <v>26</v>
      </c>
      <c r="AL6102" t="s">
        <v>26</v>
      </c>
    </row>
    <row r="6103" spans="1:38">
      <c r="A6103" t="s">
        <v>12943</v>
      </c>
      <c r="B6103" t="s">
        <v>12706</v>
      </c>
      <c r="C6103" t="s">
        <v>12878</v>
      </c>
      <c r="D6103" t="s">
        <v>12918</v>
      </c>
      <c r="E6103" t="s">
        <v>12944</v>
      </c>
      <c r="F6103" t="s">
        <v>26</v>
      </c>
      <c r="G6103">
        <v>1</v>
      </c>
      <c r="H6103">
        <v>1</v>
      </c>
      <c r="I6103" t="s">
        <v>26</v>
      </c>
      <c r="J6103" t="s">
        <v>26</v>
      </c>
      <c r="K6103" t="s">
        <v>26</v>
      </c>
      <c r="L6103" t="s">
        <v>26</v>
      </c>
      <c r="M6103" t="s">
        <v>26</v>
      </c>
      <c r="N6103" t="s">
        <v>26</v>
      </c>
      <c r="O6103" t="s">
        <v>26</v>
      </c>
      <c r="P6103" t="s">
        <v>26</v>
      </c>
      <c r="Q6103" t="s">
        <v>26</v>
      </c>
      <c r="R6103" t="s">
        <v>26</v>
      </c>
      <c r="S6103" t="s">
        <v>26</v>
      </c>
      <c r="T6103" t="s">
        <v>26</v>
      </c>
      <c r="U6103" t="s">
        <v>26</v>
      </c>
      <c r="V6103" t="s">
        <v>26</v>
      </c>
      <c r="W6103" t="s">
        <v>26</v>
      </c>
      <c r="X6103" t="s">
        <v>26</v>
      </c>
      <c r="Y6103" t="s">
        <v>26</v>
      </c>
      <c r="Z6103">
        <v>156</v>
      </c>
      <c r="AA6103" t="s">
        <v>26</v>
      </c>
      <c r="AB6103" t="s">
        <v>26</v>
      </c>
      <c r="AC6103" t="s">
        <v>26</v>
      </c>
      <c r="AD6103" t="s">
        <v>26</v>
      </c>
      <c r="AE6103" t="s">
        <v>26</v>
      </c>
      <c r="AF6103">
        <v>1</v>
      </c>
      <c r="AG6103" t="s">
        <v>26</v>
      </c>
      <c r="AH6103" t="s">
        <v>26</v>
      </c>
      <c r="AI6103">
        <v>1</v>
      </c>
      <c r="AJ6103">
        <v>0</v>
      </c>
      <c r="AK6103">
        <v>0</v>
      </c>
      <c r="AL6103" t="s">
        <v>26</v>
      </c>
    </row>
    <row r="6104" spans="1:38">
      <c r="A6104" t="s">
        <v>12945</v>
      </c>
      <c r="B6104" t="s">
        <v>12706</v>
      </c>
      <c r="C6104" t="s">
        <v>12878</v>
      </c>
      <c r="D6104" t="s">
        <v>12918</v>
      </c>
      <c r="E6104" t="s">
        <v>12946</v>
      </c>
      <c r="F6104" t="s">
        <v>26</v>
      </c>
      <c r="G6104">
        <v>1</v>
      </c>
      <c r="H6104">
        <v>1</v>
      </c>
      <c r="I6104" t="s">
        <v>26</v>
      </c>
      <c r="J6104" t="s">
        <v>26</v>
      </c>
      <c r="K6104" t="s">
        <v>26</v>
      </c>
      <c r="L6104" t="s">
        <v>26</v>
      </c>
      <c r="M6104" t="s">
        <v>26</v>
      </c>
      <c r="N6104" t="s">
        <v>26</v>
      </c>
      <c r="O6104" t="s">
        <v>26</v>
      </c>
      <c r="P6104" t="s">
        <v>26</v>
      </c>
      <c r="Q6104" t="s">
        <v>26</v>
      </c>
      <c r="R6104" t="s">
        <v>26</v>
      </c>
      <c r="S6104" t="s">
        <v>26</v>
      </c>
      <c r="T6104" t="s">
        <v>26</v>
      </c>
      <c r="U6104" t="s">
        <v>26</v>
      </c>
      <c r="V6104" t="s">
        <v>26</v>
      </c>
      <c r="W6104" t="s">
        <v>26</v>
      </c>
      <c r="X6104" t="s">
        <v>26</v>
      </c>
      <c r="Y6104" t="s">
        <v>26</v>
      </c>
      <c r="Z6104" t="s">
        <v>26</v>
      </c>
      <c r="AA6104" t="s">
        <v>26</v>
      </c>
      <c r="AB6104" t="s">
        <v>26</v>
      </c>
      <c r="AC6104" t="s">
        <v>26</v>
      </c>
      <c r="AD6104" t="s">
        <v>26</v>
      </c>
      <c r="AE6104" t="s">
        <v>26</v>
      </c>
      <c r="AF6104">
        <v>1</v>
      </c>
      <c r="AG6104" t="s">
        <v>26</v>
      </c>
      <c r="AH6104" t="s">
        <v>26</v>
      </c>
      <c r="AI6104">
        <v>1</v>
      </c>
      <c r="AJ6104">
        <v>0</v>
      </c>
      <c r="AK6104">
        <v>0</v>
      </c>
      <c r="AL6104" t="s">
        <v>26</v>
      </c>
    </row>
    <row r="6105" spans="1:38">
      <c r="A6105" t="s">
        <v>12947</v>
      </c>
      <c r="B6105" t="s">
        <v>12706</v>
      </c>
      <c r="C6105" t="s">
        <v>12878</v>
      </c>
      <c r="D6105" t="s">
        <v>12918</v>
      </c>
      <c r="E6105" t="s">
        <v>12948</v>
      </c>
      <c r="F6105" t="s">
        <v>26</v>
      </c>
      <c r="G6105">
        <v>1</v>
      </c>
      <c r="H6105" t="s">
        <v>26</v>
      </c>
      <c r="I6105">
        <v>1</v>
      </c>
      <c r="J6105" t="s">
        <v>26</v>
      </c>
      <c r="K6105" t="s">
        <v>26</v>
      </c>
      <c r="L6105" t="s">
        <v>26</v>
      </c>
      <c r="M6105" t="s">
        <v>26</v>
      </c>
      <c r="N6105" t="s">
        <v>26</v>
      </c>
      <c r="O6105" t="s">
        <v>26</v>
      </c>
      <c r="P6105" t="s">
        <v>26</v>
      </c>
      <c r="Q6105">
        <v>1</v>
      </c>
      <c r="R6105" t="s">
        <v>26</v>
      </c>
      <c r="S6105" t="s">
        <v>26</v>
      </c>
      <c r="T6105" t="s">
        <v>26</v>
      </c>
      <c r="U6105" t="s">
        <v>26</v>
      </c>
      <c r="V6105" t="s">
        <v>26</v>
      </c>
      <c r="W6105" t="s">
        <v>26</v>
      </c>
      <c r="X6105" t="s">
        <v>26</v>
      </c>
      <c r="Y6105" t="s">
        <v>26</v>
      </c>
      <c r="Z6105">
        <v>113</v>
      </c>
      <c r="AA6105" t="s">
        <v>26</v>
      </c>
      <c r="AB6105" t="s">
        <v>26</v>
      </c>
      <c r="AC6105" t="s">
        <v>26</v>
      </c>
      <c r="AD6105" t="s">
        <v>26</v>
      </c>
      <c r="AE6105" t="s">
        <v>26</v>
      </c>
      <c r="AF6105">
        <v>1</v>
      </c>
      <c r="AG6105" t="s">
        <v>26</v>
      </c>
      <c r="AH6105" t="s">
        <v>26</v>
      </c>
      <c r="AI6105">
        <v>1</v>
      </c>
      <c r="AJ6105">
        <v>0</v>
      </c>
      <c r="AK6105">
        <v>0</v>
      </c>
      <c r="AL6105" t="s">
        <v>26</v>
      </c>
    </row>
    <row r="6106" spans="1:38">
      <c r="A6106" t="s">
        <v>12949</v>
      </c>
      <c r="B6106" t="s">
        <v>12706</v>
      </c>
      <c r="C6106" t="s">
        <v>12878</v>
      </c>
      <c r="D6106" t="s">
        <v>12918</v>
      </c>
      <c r="E6106" t="s">
        <v>12950</v>
      </c>
      <c r="F6106" t="s">
        <v>26</v>
      </c>
      <c r="G6106">
        <v>1</v>
      </c>
      <c r="H6106">
        <v>1</v>
      </c>
      <c r="I6106" t="s">
        <v>26</v>
      </c>
      <c r="J6106" t="s">
        <v>26</v>
      </c>
      <c r="K6106" t="s">
        <v>26</v>
      </c>
      <c r="L6106" t="s">
        <v>26</v>
      </c>
      <c r="M6106" t="s">
        <v>26</v>
      </c>
      <c r="N6106" t="s">
        <v>26</v>
      </c>
      <c r="O6106" t="s">
        <v>26</v>
      </c>
      <c r="P6106" t="s">
        <v>26</v>
      </c>
      <c r="Q6106">
        <v>1</v>
      </c>
      <c r="R6106" t="s">
        <v>26</v>
      </c>
      <c r="S6106" t="s">
        <v>26</v>
      </c>
      <c r="T6106" t="s">
        <v>26</v>
      </c>
      <c r="U6106" t="s">
        <v>26</v>
      </c>
      <c r="V6106" t="s">
        <v>26</v>
      </c>
      <c r="W6106" t="s">
        <v>26</v>
      </c>
      <c r="X6106" t="s">
        <v>26</v>
      </c>
      <c r="Y6106" t="s">
        <v>26</v>
      </c>
      <c r="Z6106">
        <v>145</v>
      </c>
      <c r="AA6106" t="s">
        <v>26</v>
      </c>
      <c r="AB6106" t="s">
        <v>26</v>
      </c>
      <c r="AC6106" t="s">
        <v>26</v>
      </c>
      <c r="AD6106" t="s">
        <v>26</v>
      </c>
      <c r="AE6106" t="s">
        <v>26</v>
      </c>
      <c r="AF6106">
        <v>1</v>
      </c>
      <c r="AG6106" t="s">
        <v>26</v>
      </c>
      <c r="AH6106" t="s">
        <v>26</v>
      </c>
      <c r="AI6106">
        <v>1</v>
      </c>
      <c r="AJ6106">
        <v>0</v>
      </c>
      <c r="AK6106">
        <v>0</v>
      </c>
      <c r="AL6106" t="s">
        <v>26</v>
      </c>
    </row>
    <row r="6107" spans="1:38">
      <c r="A6107" t="s">
        <v>12951</v>
      </c>
      <c r="B6107" t="s">
        <v>12706</v>
      </c>
      <c r="C6107" t="s">
        <v>12878</v>
      </c>
      <c r="D6107" t="s">
        <v>12918</v>
      </c>
      <c r="E6107" t="s">
        <v>12952</v>
      </c>
      <c r="F6107" t="s">
        <v>26</v>
      </c>
      <c r="G6107">
        <v>1</v>
      </c>
      <c r="H6107" t="s">
        <v>26</v>
      </c>
      <c r="I6107">
        <v>1</v>
      </c>
      <c r="J6107" t="s">
        <v>26</v>
      </c>
      <c r="K6107" t="s">
        <v>26</v>
      </c>
      <c r="L6107" t="s">
        <v>26</v>
      </c>
      <c r="M6107" t="s">
        <v>26</v>
      </c>
      <c r="N6107" t="s">
        <v>26</v>
      </c>
      <c r="O6107" t="s">
        <v>26</v>
      </c>
      <c r="P6107" t="s">
        <v>26</v>
      </c>
      <c r="Q6107" t="s">
        <v>26</v>
      </c>
      <c r="R6107" t="s">
        <v>26</v>
      </c>
      <c r="S6107" t="s">
        <v>26</v>
      </c>
      <c r="T6107" t="s">
        <v>26</v>
      </c>
      <c r="U6107" t="s">
        <v>26</v>
      </c>
      <c r="V6107" t="s">
        <v>26</v>
      </c>
      <c r="W6107" t="s">
        <v>26</v>
      </c>
      <c r="X6107" t="s">
        <v>26</v>
      </c>
      <c r="Y6107" t="s">
        <v>26</v>
      </c>
      <c r="Z6107">
        <v>116</v>
      </c>
      <c r="AA6107" t="s">
        <v>26</v>
      </c>
      <c r="AB6107" t="s">
        <v>26</v>
      </c>
      <c r="AC6107" t="s">
        <v>26</v>
      </c>
      <c r="AD6107" t="s">
        <v>26</v>
      </c>
      <c r="AE6107" t="s">
        <v>26</v>
      </c>
      <c r="AF6107">
        <v>1</v>
      </c>
      <c r="AG6107" t="s">
        <v>26</v>
      </c>
      <c r="AH6107" t="s">
        <v>26</v>
      </c>
      <c r="AI6107">
        <v>1</v>
      </c>
      <c r="AJ6107">
        <v>0</v>
      </c>
      <c r="AK6107">
        <v>0</v>
      </c>
      <c r="AL6107" t="s">
        <v>26</v>
      </c>
    </row>
    <row r="6108" spans="1:38">
      <c r="A6108" t="s">
        <v>12953</v>
      </c>
      <c r="B6108" t="s">
        <v>12706</v>
      </c>
      <c r="C6108" t="s">
        <v>12878</v>
      </c>
      <c r="D6108" t="s">
        <v>12918</v>
      </c>
      <c r="E6108" t="s">
        <v>12954</v>
      </c>
      <c r="F6108" t="s">
        <v>26</v>
      </c>
      <c r="G6108" t="s">
        <v>26</v>
      </c>
      <c r="H6108" t="s">
        <v>26</v>
      </c>
      <c r="I6108" t="s">
        <v>26</v>
      </c>
      <c r="J6108" t="s">
        <v>26</v>
      </c>
      <c r="K6108" t="s">
        <v>26</v>
      </c>
      <c r="L6108" t="s">
        <v>26</v>
      </c>
      <c r="M6108" t="s">
        <v>26</v>
      </c>
      <c r="N6108" t="s">
        <v>26</v>
      </c>
      <c r="O6108" t="s">
        <v>26</v>
      </c>
      <c r="P6108" t="s">
        <v>26</v>
      </c>
      <c r="Q6108" t="s">
        <v>26</v>
      </c>
      <c r="R6108" t="s">
        <v>26</v>
      </c>
      <c r="S6108" t="s">
        <v>26</v>
      </c>
      <c r="T6108" t="s">
        <v>26</v>
      </c>
      <c r="U6108" t="s">
        <v>26</v>
      </c>
      <c r="V6108" t="s">
        <v>26</v>
      </c>
      <c r="W6108" t="s">
        <v>26</v>
      </c>
      <c r="X6108" t="s">
        <v>26</v>
      </c>
      <c r="Y6108" t="s">
        <v>26</v>
      </c>
      <c r="Z6108">
        <v>158</v>
      </c>
      <c r="AA6108" t="s">
        <v>26</v>
      </c>
      <c r="AB6108" t="s">
        <v>26</v>
      </c>
      <c r="AC6108" t="s">
        <v>26</v>
      </c>
      <c r="AD6108" t="s">
        <v>26</v>
      </c>
      <c r="AE6108" t="s">
        <v>26</v>
      </c>
      <c r="AF6108" t="s">
        <v>26</v>
      </c>
      <c r="AG6108" t="s">
        <v>26</v>
      </c>
      <c r="AH6108" t="s">
        <v>26</v>
      </c>
      <c r="AI6108">
        <v>1</v>
      </c>
      <c r="AJ6108">
        <v>0</v>
      </c>
      <c r="AK6108">
        <v>0</v>
      </c>
      <c r="AL6108" t="s">
        <v>26</v>
      </c>
    </row>
    <row r="6109" spans="1:38">
      <c r="A6109" t="s">
        <v>12955</v>
      </c>
      <c r="B6109" t="s">
        <v>12706</v>
      </c>
      <c r="C6109" t="s">
        <v>12878</v>
      </c>
      <c r="D6109" t="s">
        <v>12918</v>
      </c>
      <c r="E6109" t="s">
        <v>12956</v>
      </c>
      <c r="F6109" t="s">
        <v>26</v>
      </c>
      <c r="G6109">
        <v>1</v>
      </c>
      <c r="H6109" t="s">
        <v>26</v>
      </c>
      <c r="I6109">
        <v>1</v>
      </c>
      <c r="J6109" t="s">
        <v>26</v>
      </c>
      <c r="K6109" t="s">
        <v>26</v>
      </c>
      <c r="L6109" t="s">
        <v>26</v>
      </c>
      <c r="M6109" t="s">
        <v>26</v>
      </c>
      <c r="N6109" t="s">
        <v>26</v>
      </c>
      <c r="O6109" t="s">
        <v>26</v>
      </c>
      <c r="P6109" t="s">
        <v>26</v>
      </c>
      <c r="Q6109" t="s">
        <v>26</v>
      </c>
      <c r="R6109" t="s">
        <v>26</v>
      </c>
      <c r="S6109" t="s">
        <v>26</v>
      </c>
      <c r="T6109" t="s">
        <v>26</v>
      </c>
      <c r="U6109" t="s">
        <v>26</v>
      </c>
      <c r="V6109" t="s">
        <v>26</v>
      </c>
      <c r="W6109" t="s">
        <v>26</v>
      </c>
      <c r="X6109" t="s">
        <v>26</v>
      </c>
      <c r="Y6109" t="s">
        <v>26</v>
      </c>
      <c r="Z6109" t="s">
        <v>26</v>
      </c>
      <c r="AA6109" t="s">
        <v>26</v>
      </c>
      <c r="AB6109" t="s">
        <v>26</v>
      </c>
      <c r="AC6109" t="s">
        <v>26</v>
      </c>
      <c r="AD6109" t="s">
        <v>26</v>
      </c>
      <c r="AE6109" t="s">
        <v>26</v>
      </c>
      <c r="AF6109">
        <v>1</v>
      </c>
      <c r="AG6109" t="s">
        <v>26</v>
      </c>
      <c r="AH6109" t="s">
        <v>26</v>
      </c>
      <c r="AI6109">
        <v>1</v>
      </c>
      <c r="AJ6109">
        <v>0</v>
      </c>
      <c r="AK6109">
        <v>0</v>
      </c>
      <c r="AL6109" t="s">
        <v>26</v>
      </c>
    </row>
    <row r="6110" spans="1:38">
      <c r="A6110" t="s">
        <v>12957</v>
      </c>
      <c r="B6110" t="s">
        <v>12706</v>
      </c>
      <c r="C6110" t="s">
        <v>12878</v>
      </c>
      <c r="D6110" t="s">
        <v>12918</v>
      </c>
      <c r="E6110" t="s">
        <v>12958</v>
      </c>
      <c r="F6110" t="s">
        <v>26</v>
      </c>
      <c r="G6110">
        <v>1</v>
      </c>
      <c r="H6110">
        <v>1</v>
      </c>
      <c r="I6110" t="s">
        <v>26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26</v>
      </c>
      <c r="Q6110" t="s">
        <v>26</v>
      </c>
      <c r="R6110" t="s">
        <v>26</v>
      </c>
      <c r="S6110" t="s">
        <v>26</v>
      </c>
      <c r="T6110" t="s">
        <v>26</v>
      </c>
      <c r="U6110" t="s">
        <v>26</v>
      </c>
      <c r="V6110" t="s">
        <v>26</v>
      </c>
      <c r="W6110" t="s">
        <v>26</v>
      </c>
      <c r="X6110" t="s">
        <v>26</v>
      </c>
      <c r="Y6110" t="s">
        <v>26</v>
      </c>
      <c r="Z6110">
        <v>107.9</v>
      </c>
      <c r="AA6110" t="s">
        <v>26</v>
      </c>
      <c r="AB6110" t="s">
        <v>26</v>
      </c>
      <c r="AC6110" t="s">
        <v>26</v>
      </c>
      <c r="AD6110" t="s">
        <v>26</v>
      </c>
      <c r="AE6110" t="s">
        <v>26</v>
      </c>
      <c r="AF6110" t="s">
        <v>26</v>
      </c>
      <c r="AG6110" t="s">
        <v>26</v>
      </c>
      <c r="AH6110" t="s">
        <v>26</v>
      </c>
      <c r="AI6110">
        <v>1</v>
      </c>
      <c r="AJ6110">
        <v>0</v>
      </c>
      <c r="AK6110">
        <v>0</v>
      </c>
      <c r="AL6110" t="s">
        <v>26</v>
      </c>
    </row>
    <row r="6111" spans="1:38">
      <c r="A6111" t="s">
        <v>12959</v>
      </c>
      <c r="B6111" t="s">
        <v>12706</v>
      </c>
      <c r="C6111" t="s">
        <v>12878</v>
      </c>
      <c r="D6111" t="s">
        <v>12918</v>
      </c>
      <c r="E6111" t="s">
        <v>12960</v>
      </c>
      <c r="F6111" t="s">
        <v>26</v>
      </c>
      <c r="G6111">
        <v>1</v>
      </c>
      <c r="H6111" t="s">
        <v>26</v>
      </c>
      <c r="I6111">
        <v>1</v>
      </c>
      <c r="J6111" t="s">
        <v>26</v>
      </c>
      <c r="K6111" t="s">
        <v>26</v>
      </c>
      <c r="L6111" t="s">
        <v>26</v>
      </c>
      <c r="M6111" t="s">
        <v>26</v>
      </c>
      <c r="N6111" t="s">
        <v>26</v>
      </c>
      <c r="O6111" t="s">
        <v>26</v>
      </c>
      <c r="P6111" t="s">
        <v>26</v>
      </c>
      <c r="Q6111" t="s">
        <v>26</v>
      </c>
      <c r="R6111" t="s">
        <v>26</v>
      </c>
      <c r="S6111" t="s">
        <v>26</v>
      </c>
      <c r="T6111" t="s">
        <v>26</v>
      </c>
      <c r="U6111" t="s">
        <v>26</v>
      </c>
      <c r="V6111" t="s">
        <v>26</v>
      </c>
      <c r="W6111" t="s">
        <v>26</v>
      </c>
      <c r="X6111" t="s">
        <v>26</v>
      </c>
      <c r="Y6111" t="s">
        <v>26</v>
      </c>
      <c r="Z6111">
        <v>79</v>
      </c>
      <c r="AA6111" t="s">
        <v>26</v>
      </c>
      <c r="AB6111" t="s">
        <v>26</v>
      </c>
      <c r="AC6111" t="s">
        <v>26</v>
      </c>
      <c r="AD6111" t="s">
        <v>26</v>
      </c>
      <c r="AE6111" t="s">
        <v>26</v>
      </c>
      <c r="AF6111" t="s">
        <v>26</v>
      </c>
      <c r="AG6111" t="s">
        <v>26</v>
      </c>
      <c r="AH6111" t="s">
        <v>26</v>
      </c>
      <c r="AI6111" t="s">
        <v>26</v>
      </c>
      <c r="AJ6111" t="s">
        <v>26</v>
      </c>
      <c r="AK6111" t="s">
        <v>26</v>
      </c>
      <c r="AL6111" t="s">
        <v>26</v>
      </c>
    </row>
    <row r="6112" spans="1:38">
      <c r="A6112" t="s">
        <v>12961</v>
      </c>
      <c r="B6112" t="s">
        <v>12706</v>
      </c>
      <c r="C6112" t="s">
        <v>12878</v>
      </c>
      <c r="D6112" t="s">
        <v>12918</v>
      </c>
      <c r="E6112" t="s">
        <v>12962</v>
      </c>
      <c r="F6112" t="s">
        <v>26</v>
      </c>
      <c r="G6112">
        <v>1</v>
      </c>
      <c r="H6112" t="s">
        <v>26</v>
      </c>
      <c r="I6112">
        <v>1</v>
      </c>
      <c r="J6112" t="s">
        <v>26</v>
      </c>
      <c r="K6112" t="s">
        <v>26</v>
      </c>
      <c r="L6112" t="s">
        <v>26</v>
      </c>
      <c r="M6112" t="s">
        <v>26</v>
      </c>
      <c r="N6112" t="s">
        <v>26</v>
      </c>
      <c r="O6112" t="s">
        <v>26</v>
      </c>
      <c r="P6112" t="s">
        <v>26</v>
      </c>
      <c r="Q6112" t="s">
        <v>26</v>
      </c>
      <c r="R6112" t="s">
        <v>26</v>
      </c>
      <c r="S6112" t="s">
        <v>26</v>
      </c>
      <c r="T6112" t="s">
        <v>26</v>
      </c>
      <c r="U6112" t="s">
        <v>26</v>
      </c>
      <c r="V6112" t="s">
        <v>26</v>
      </c>
      <c r="W6112" t="s">
        <v>26</v>
      </c>
      <c r="X6112" t="s">
        <v>26</v>
      </c>
      <c r="Y6112" t="s">
        <v>26</v>
      </c>
      <c r="Z6112">
        <v>110</v>
      </c>
      <c r="AA6112" t="s">
        <v>26</v>
      </c>
      <c r="AB6112" t="s">
        <v>26</v>
      </c>
      <c r="AC6112" t="s">
        <v>26</v>
      </c>
      <c r="AD6112" t="s">
        <v>26</v>
      </c>
      <c r="AE6112" t="s">
        <v>26</v>
      </c>
      <c r="AF6112">
        <v>1</v>
      </c>
      <c r="AG6112" t="s">
        <v>26</v>
      </c>
      <c r="AH6112" t="s">
        <v>26</v>
      </c>
      <c r="AI6112">
        <v>1</v>
      </c>
      <c r="AJ6112">
        <v>0</v>
      </c>
      <c r="AK6112">
        <v>0</v>
      </c>
      <c r="AL6112" t="s">
        <v>26</v>
      </c>
    </row>
    <row r="6113" spans="1:38">
      <c r="A6113" t="s">
        <v>12963</v>
      </c>
      <c r="B6113" t="s">
        <v>12706</v>
      </c>
      <c r="C6113" t="s">
        <v>12878</v>
      </c>
      <c r="D6113" t="s">
        <v>12918</v>
      </c>
      <c r="E6113" t="s">
        <v>12964</v>
      </c>
      <c r="F6113" t="s">
        <v>26</v>
      </c>
      <c r="G6113">
        <v>1</v>
      </c>
      <c r="H6113" t="s">
        <v>26</v>
      </c>
      <c r="I6113">
        <v>1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26</v>
      </c>
      <c r="P6113" t="s">
        <v>26</v>
      </c>
      <c r="Q6113" t="s">
        <v>26</v>
      </c>
      <c r="R6113" t="s">
        <v>26</v>
      </c>
      <c r="S6113" t="s">
        <v>26</v>
      </c>
      <c r="T6113" t="s">
        <v>26</v>
      </c>
      <c r="U6113" t="s">
        <v>26</v>
      </c>
      <c r="V6113" t="s">
        <v>26</v>
      </c>
      <c r="W6113" t="s">
        <v>26</v>
      </c>
      <c r="X6113" t="s">
        <v>26</v>
      </c>
      <c r="Y6113" t="s">
        <v>26</v>
      </c>
      <c r="Z6113">
        <v>83</v>
      </c>
      <c r="AA6113" t="s">
        <v>26</v>
      </c>
      <c r="AB6113" t="s">
        <v>26</v>
      </c>
      <c r="AC6113" t="s">
        <v>26</v>
      </c>
      <c r="AD6113" t="s">
        <v>26</v>
      </c>
      <c r="AE6113" t="s">
        <v>26</v>
      </c>
      <c r="AF6113">
        <v>1</v>
      </c>
      <c r="AG6113" t="s">
        <v>26</v>
      </c>
      <c r="AH6113" t="s">
        <v>26</v>
      </c>
      <c r="AI6113">
        <v>1</v>
      </c>
      <c r="AJ6113">
        <v>0</v>
      </c>
      <c r="AK6113">
        <v>0</v>
      </c>
      <c r="AL6113" t="s">
        <v>26</v>
      </c>
    </row>
    <row r="6114" spans="1:38">
      <c r="A6114" t="s">
        <v>12965</v>
      </c>
      <c r="B6114" t="s">
        <v>12706</v>
      </c>
      <c r="C6114" t="s">
        <v>12878</v>
      </c>
      <c r="D6114" t="s">
        <v>12918</v>
      </c>
      <c r="E6114" t="s">
        <v>12966</v>
      </c>
      <c r="F6114" t="s">
        <v>26</v>
      </c>
      <c r="G6114">
        <v>1</v>
      </c>
      <c r="H6114">
        <v>1</v>
      </c>
      <c r="I6114" t="s">
        <v>26</v>
      </c>
      <c r="J6114" t="s">
        <v>26</v>
      </c>
      <c r="K6114" t="s">
        <v>26</v>
      </c>
      <c r="L6114" t="s">
        <v>26</v>
      </c>
      <c r="M6114" t="s">
        <v>26</v>
      </c>
      <c r="N6114" t="s">
        <v>26</v>
      </c>
      <c r="O6114" t="s">
        <v>26</v>
      </c>
      <c r="P6114" t="s">
        <v>26</v>
      </c>
      <c r="Q6114" t="s">
        <v>26</v>
      </c>
      <c r="R6114" t="s">
        <v>26</v>
      </c>
      <c r="S6114" t="s">
        <v>26</v>
      </c>
      <c r="T6114" t="s">
        <v>26</v>
      </c>
      <c r="U6114" t="s">
        <v>26</v>
      </c>
      <c r="V6114" t="s">
        <v>26</v>
      </c>
      <c r="W6114" t="s">
        <v>26</v>
      </c>
      <c r="X6114" t="s">
        <v>26</v>
      </c>
      <c r="Y6114" t="s">
        <v>26</v>
      </c>
      <c r="Z6114" t="s">
        <v>26</v>
      </c>
      <c r="AA6114" t="s">
        <v>26</v>
      </c>
      <c r="AB6114" t="s">
        <v>26</v>
      </c>
      <c r="AC6114" t="s">
        <v>26</v>
      </c>
      <c r="AD6114" t="s">
        <v>26</v>
      </c>
      <c r="AE6114" t="s">
        <v>26</v>
      </c>
      <c r="AF6114" t="s">
        <v>26</v>
      </c>
      <c r="AG6114" t="s">
        <v>26</v>
      </c>
      <c r="AH6114" t="s">
        <v>26</v>
      </c>
      <c r="AI6114">
        <v>1</v>
      </c>
      <c r="AJ6114">
        <v>0</v>
      </c>
      <c r="AK6114">
        <v>0</v>
      </c>
      <c r="AL6114" t="s">
        <v>26</v>
      </c>
    </row>
    <row r="6115" spans="1:38">
      <c r="A6115" t="s">
        <v>12967</v>
      </c>
      <c r="B6115" t="s">
        <v>12706</v>
      </c>
      <c r="C6115" t="s">
        <v>12878</v>
      </c>
      <c r="D6115" t="s">
        <v>12918</v>
      </c>
      <c r="E6115" t="s">
        <v>12968</v>
      </c>
      <c r="F6115" t="s">
        <v>26</v>
      </c>
      <c r="G6115">
        <v>1</v>
      </c>
      <c r="H6115" t="s">
        <v>26</v>
      </c>
      <c r="I6115">
        <v>1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26</v>
      </c>
      <c r="Q6115" t="s">
        <v>26</v>
      </c>
      <c r="R6115" t="s">
        <v>26</v>
      </c>
      <c r="S6115" t="s">
        <v>26</v>
      </c>
      <c r="T6115" t="s">
        <v>26</v>
      </c>
      <c r="U6115" t="s">
        <v>26</v>
      </c>
      <c r="V6115" t="s">
        <v>26</v>
      </c>
      <c r="W6115" t="s">
        <v>26</v>
      </c>
      <c r="X6115" t="s">
        <v>26</v>
      </c>
      <c r="Y6115" t="s">
        <v>26</v>
      </c>
      <c r="Z6115">
        <v>66</v>
      </c>
      <c r="AA6115" t="s">
        <v>26</v>
      </c>
      <c r="AB6115" t="s">
        <v>26</v>
      </c>
      <c r="AC6115" t="s">
        <v>26</v>
      </c>
      <c r="AD6115" t="s">
        <v>26</v>
      </c>
      <c r="AE6115" t="s">
        <v>26</v>
      </c>
      <c r="AF6115">
        <v>1</v>
      </c>
      <c r="AG6115" t="s">
        <v>26</v>
      </c>
      <c r="AH6115" t="s">
        <v>26</v>
      </c>
      <c r="AI6115">
        <v>1</v>
      </c>
      <c r="AJ6115">
        <v>0</v>
      </c>
      <c r="AK6115">
        <v>0</v>
      </c>
      <c r="AL6115" t="s">
        <v>26</v>
      </c>
    </row>
    <row r="6116" spans="1:38">
      <c r="A6116" t="s">
        <v>12969</v>
      </c>
      <c r="B6116" t="s">
        <v>12706</v>
      </c>
      <c r="C6116" t="s">
        <v>12878</v>
      </c>
      <c r="D6116" t="s">
        <v>12918</v>
      </c>
      <c r="E6116" t="s">
        <v>12970</v>
      </c>
      <c r="F6116" t="s">
        <v>26</v>
      </c>
      <c r="G6116">
        <v>1</v>
      </c>
      <c r="H6116">
        <v>1</v>
      </c>
      <c r="I6116">
        <v>1</v>
      </c>
      <c r="J6116" t="s">
        <v>26</v>
      </c>
      <c r="K6116" t="s">
        <v>26</v>
      </c>
      <c r="L6116" t="s">
        <v>26</v>
      </c>
      <c r="M6116" t="s">
        <v>26</v>
      </c>
      <c r="N6116" t="s">
        <v>26</v>
      </c>
      <c r="O6116" t="s">
        <v>26</v>
      </c>
      <c r="P6116" t="s">
        <v>26</v>
      </c>
      <c r="Q6116" t="s">
        <v>26</v>
      </c>
      <c r="R6116" t="s">
        <v>26</v>
      </c>
      <c r="S6116" t="s">
        <v>26</v>
      </c>
      <c r="T6116" t="s">
        <v>26</v>
      </c>
      <c r="U6116" t="s">
        <v>26</v>
      </c>
      <c r="V6116" t="s">
        <v>26</v>
      </c>
      <c r="W6116" t="s">
        <v>26</v>
      </c>
      <c r="X6116" t="s">
        <v>26</v>
      </c>
      <c r="Y6116" t="s">
        <v>26</v>
      </c>
      <c r="Z6116">
        <v>232</v>
      </c>
      <c r="AA6116" t="s">
        <v>26</v>
      </c>
      <c r="AB6116" t="s">
        <v>26</v>
      </c>
      <c r="AC6116">
        <v>6.9</v>
      </c>
      <c r="AD6116" t="s">
        <v>26</v>
      </c>
      <c r="AE6116" t="s">
        <v>26</v>
      </c>
      <c r="AF6116">
        <v>1</v>
      </c>
      <c r="AG6116" t="s">
        <v>26</v>
      </c>
      <c r="AH6116" t="s">
        <v>26</v>
      </c>
      <c r="AI6116">
        <v>1</v>
      </c>
      <c r="AJ6116">
        <v>0</v>
      </c>
      <c r="AK6116">
        <v>0</v>
      </c>
      <c r="AL6116" t="s">
        <v>26</v>
      </c>
    </row>
    <row r="6117" spans="1:38">
      <c r="A6117" t="s">
        <v>12971</v>
      </c>
      <c r="B6117" t="s">
        <v>12706</v>
      </c>
      <c r="C6117" t="s">
        <v>12878</v>
      </c>
      <c r="D6117" t="s">
        <v>12918</v>
      </c>
      <c r="E6117" t="s">
        <v>12972</v>
      </c>
      <c r="F6117" t="s">
        <v>26</v>
      </c>
      <c r="G6117">
        <v>1</v>
      </c>
      <c r="H6117" t="s">
        <v>26</v>
      </c>
      <c r="I6117">
        <v>1</v>
      </c>
      <c r="J6117" t="s">
        <v>26</v>
      </c>
      <c r="K6117" t="s">
        <v>26</v>
      </c>
      <c r="L6117" t="s">
        <v>26</v>
      </c>
      <c r="M6117" t="s">
        <v>26</v>
      </c>
      <c r="N6117" t="s">
        <v>26</v>
      </c>
      <c r="O6117" t="s">
        <v>26</v>
      </c>
      <c r="P6117" t="s">
        <v>26</v>
      </c>
      <c r="Q6117">
        <v>1</v>
      </c>
      <c r="R6117" t="s">
        <v>26</v>
      </c>
      <c r="S6117" t="s">
        <v>26</v>
      </c>
      <c r="T6117" t="s">
        <v>26</v>
      </c>
      <c r="U6117" t="s">
        <v>26</v>
      </c>
      <c r="V6117" t="s">
        <v>26</v>
      </c>
      <c r="W6117" t="s">
        <v>26</v>
      </c>
      <c r="X6117" t="s">
        <v>26</v>
      </c>
      <c r="Y6117" t="s">
        <v>26</v>
      </c>
      <c r="Z6117">
        <v>138</v>
      </c>
      <c r="AA6117" t="s">
        <v>26</v>
      </c>
      <c r="AB6117" t="s">
        <v>26</v>
      </c>
      <c r="AC6117" t="s">
        <v>26</v>
      </c>
      <c r="AD6117" t="s">
        <v>26</v>
      </c>
      <c r="AE6117" t="s">
        <v>26</v>
      </c>
      <c r="AF6117">
        <v>1</v>
      </c>
      <c r="AG6117" t="s">
        <v>26</v>
      </c>
      <c r="AH6117" t="s">
        <v>26</v>
      </c>
      <c r="AI6117">
        <v>1</v>
      </c>
      <c r="AJ6117">
        <v>0</v>
      </c>
      <c r="AK6117">
        <v>0</v>
      </c>
      <c r="AL6117" t="s">
        <v>26</v>
      </c>
    </row>
    <row r="6118" spans="1:38">
      <c r="A6118" t="s">
        <v>12973</v>
      </c>
      <c r="B6118" t="s">
        <v>12706</v>
      </c>
      <c r="C6118" t="s">
        <v>12878</v>
      </c>
      <c r="D6118" t="s">
        <v>12918</v>
      </c>
      <c r="E6118" t="s">
        <v>12974</v>
      </c>
      <c r="F6118" t="s">
        <v>26</v>
      </c>
      <c r="G6118" t="s">
        <v>26</v>
      </c>
      <c r="H6118">
        <v>1</v>
      </c>
      <c r="I6118">
        <v>1</v>
      </c>
      <c r="J6118" t="s">
        <v>26</v>
      </c>
      <c r="K6118" t="s">
        <v>26</v>
      </c>
      <c r="L6118" t="s">
        <v>26</v>
      </c>
      <c r="M6118" t="s">
        <v>26</v>
      </c>
      <c r="N6118" t="s">
        <v>26</v>
      </c>
      <c r="O6118" t="s">
        <v>26</v>
      </c>
      <c r="P6118" t="s">
        <v>26</v>
      </c>
      <c r="Q6118" t="s">
        <v>26</v>
      </c>
      <c r="R6118" t="s">
        <v>26</v>
      </c>
      <c r="S6118" t="s">
        <v>26</v>
      </c>
      <c r="T6118" t="s">
        <v>26</v>
      </c>
      <c r="U6118" t="s">
        <v>26</v>
      </c>
      <c r="V6118" t="s">
        <v>26</v>
      </c>
      <c r="W6118" t="s">
        <v>26</v>
      </c>
      <c r="X6118" t="s">
        <v>26</v>
      </c>
      <c r="Y6118" t="s">
        <v>26</v>
      </c>
      <c r="Z6118" t="s">
        <v>26</v>
      </c>
      <c r="AA6118" t="s">
        <v>26</v>
      </c>
      <c r="AB6118" t="s">
        <v>26</v>
      </c>
      <c r="AC6118" t="s">
        <v>26</v>
      </c>
      <c r="AD6118" t="s">
        <v>26</v>
      </c>
      <c r="AE6118" t="s">
        <v>26</v>
      </c>
      <c r="AF6118">
        <v>1</v>
      </c>
      <c r="AG6118" t="s">
        <v>26</v>
      </c>
      <c r="AH6118" t="s">
        <v>26</v>
      </c>
      <c r="AI6118">
        <v>1</v>
      </c>
      <c r="AJ6118">
        <v>0</v>
      </c>
      <c r="AK6118">
        <v>0</v>
      </c>
      <c r="AL6118" t="s">
        <v>26</v>
      </c>
    </row>
    <row r="6119" spans="1:38">
      <c r="A6119" t="s">
        <v>12975</v>
      </c>
      <c r="B6119" t="s">
        <v>12706</v>
      </c>
      <c r="C6119" t="s">
        <v>12878</v>
      </c>
      <c r="D6119" t="s">
        <v>12918</v>
      </c>
      <c r="E6119" t="s">
        <v>12976</v>
      </c>
      <c r="F6119" t="s">
        <v>26</v>
      </c>
      <c r="G6119">
        <v>1</v>
      </c>
      <c r="H6119" t="s">
        <v>26</v>
      </c>
      <c r="I6119">
        <v>1</v>
      </c>
      <c r="J6119" t="s">
        <v>26</v>
      </c>
      <c r="K6119" t="s">
        <v>26</v>
      </c>
      <c r="L6119" t="s">
        <v>26</v>
      </c>
      <c r="M6119" t="s">
        <v>26</v>
      </c>
      <c r="N6119" t="s">
        <v>26</v>
      </c>
      <c r="O6119" t="s">
        <v>26</v>
      </c>
      <c r="P6119" t="s">
        <v>26</v>
      </c>
      <c r="Q6119" t="s">
        <v>26</v>
      </c>
      <c r="R6119" t="s">
        <v>26</v>
      </c>
      <c r="S6119" t="s">
        <v>26</v>
      </c>
      <c r="T6119" t="s">
        <v>26</v>
      </c>
      <c r="U6119" t="s">
        <v>26</v>
      </c>
      <c r="V6119" t="s">
        <v>26</v>
      </c>
      <c r="W6119" t="s">
        <v>26</v>
      </c>
      <c r="X6119" t="s">
        <v>26</v>
      </c>
      <c r="Y6119" t="s">
        <v>26</v>
      </c>
      <c r="Z6119">
        <v>97</v>
      </c>
      <c r="AA6119" t="s">
        <v>26</v>
      </c>
      <c r="AB6119" t="s">
        <v>26</v>
      </c>
      <c r="AC6119" t="s">
        <v>26</v>
      </c>
      <c r="AD6119" t="s">
        <v>26</v>
      </c>
      <c r="AE6119" t="s">
        <v>26</v>
      </c>
      <c r="AF6119" t="s">
        <v>26</v>
      </c>
      <c r="AG6119" t="s">
        <v>26</v>
      </c>
      <c r="AH6119" t="s">
        <v>26</v>
      </c>
      <c r="AI6119">
        <v>1</v>
      </c>
      <c r="AJ6119">
        <v>0</v>
      </c>
      <c r="AK6119">
        <v>0</v>
      </c>
      <c r="AL6119" t="s">
        <v>26</v>
      </c>
    </row>
    <row r="6120" spans="1:38">
      <c r="A6120" t="s">
        <v>12977</v>
      </c>
      <c r="B6120" t="s">
        <v>12706</v>
      </c>
      <c r="C6120" t="s">
        <v>12878</v>
      </c>
      <c r="D6120" t="s">
        <v>12918</v>
      </c>
      <c r="E6120" t="s">
        <v>12978</v>
      </c>
      <c r="F6120" t="s">
        <v>26</v>
      </c>
      <c r="G6120">
        <v>1</v>
      </c>
      <c r="H6120">
        <v>1</v>
      </c>
      <c r="I6120" t="s">
        <v>26</v>
      </c>
      <c r="J6120" t="s">
        <v>26</v>
      </c>
      <c r="K6120" t="s">
        <v>26</v>
      </c>
      <c r="L6120" t="s">
        <v>26</v>
      </c>
      <c r="M6120" t="s">
        <v>26</v>
      </c>
      <c r="N6120">
        <v>1</v>
      </c>
      <c r="O6120" t="s">
        <v>26</v>
      </c>
      <c r="P6120" t="s">
        <v>26</v>
      </c>
      <c r="Q6120" t="s">
        <v>26</v>
      </c>
      <c r="R6120" t="s">
        <v>26</v>
      </c>
      <c r="S6120" t="s">
        <v>26</v>
      </c>
      <c r="T6120" t="s">
        <v>26</v>
      </c>
      <c r="U6120">
        <v>1</v>
      </c>
      <c r="V6120" t="s">
        <v>26</v>
      </c>
      <c r="W6120" t="s">
        <v>26</v>
      </c>
      <c r="X6120" t="s">
        <v>26</v>
      </c>
      <c r="Y6120" t="s">
        <v>26</v>
      </c>
      <c r="Z6120">
        <v>52</v>
      </c>
      <c r="AA6120" t="s">
        <v>26</v>
      </c>
      <c r="AB6120" t="s">
        <v>26</v>
      </c>
      <c r="AC6120" t="s">
        <v>26</v>
      </c>
      <c r="AD6120" t="s">
        <v>26</v>
      </c>
      <c r="AE6120" t="s">
        <v>26</v>
      </c>
      <c r="AF6120">
        <v>1</v>
      </c>
      <c r="AG6120" t="s">
        <v>26</v>
      </c>
      <c r="AH6120" t="s">
        <v>26</v>
      </c>
      <c r="AI6120">
        <v>1</v>
      </c>
      <c r="AJ6120">
        <v>0</v>
      </c>
      <c r="AK6120">
        <v>0</v>
      </c>
      <c r="AL6120" t="s">
        <v>26</v>
      </c>
    </row>
    <row r="6121" spans="1:38">
      <c r="A6121" t="s">
        <v>12979</v>
      </c>
      <c r="B6121" t="s">
        <v>12706</v>
      </c>
      <c r="C6121" t="s">
        <v>12878</v>
      </c>
      <c r="D6121" t="s">
        <v>12918</v>
      </c>
      <c r="E6121" t="s">
        <v>12980</v>
      </c>
      <c r="F6121">
        <v>1</v>
      </c>
      <c r="G6121">
        <v>1</v>
      </c>
      <c r="H6121" t="s">
        <v>26</v>
      </c>
      <c r="I6121" t="s">
        <v>26</v>
      </c>
      <c r="J6121" t="s">
        <v>26</v>
      </c>
      <c r="K6121" t="s">
        <v>26</v>
      </c>
      <c r="L6121" t="s">
        <v>26</v>
      </c>
      <c r="M6121" t="s">
        <v>26</v>
      </c>
      <c r="N6121" t="s">
        <v>26</v>
      </c>
      <c r="O6121" t="s">
        <v>26</v>
      </c>
      <c r="P6121" t="s">
        <v>26</v>
      </c>
      <c r="Q6121" t="s">
        <v>26</v>
      </c>
      <c r="R6121" t="s">
        <v>26</v>
      </c>
      <c r="S6121" t="s">
        <v>26</v>
      </c>
      <c r="T6121" t="s">
        <v>26</v>
      </c>
      <c r="U6121" t="s">
        <v>26</v>
      </c>
      <c r="V6121" t="s">
        <v>26</v>
      </c>
      <c r="W6121" t="s">
        <v>26</v>
      </c>
      <c r="X6121" t="s">
        <v>26</v>
      </c>
      <c r="Y6121" t="s">
        <v>26</v>
      </c>
      <c r="Z6121">
        <v>82</v>
      </c>
      <c r="AA6121" t="s">
        <v>26</v>
      </c>
      <c r="AB6121" t="s">
        <v>26</v>
      </c>
      <c r="AC6121" t="s">
        <v>26</v>
      </c>
      <c r="AD6121" t="s">
        <v>26</v>
      </c>
      <c r="AE6121" t="s">
        <v>26</v>
      </c>
      <c r="AF6121" t="s">
        <v>26</v>
      </c>
      <c r="AG6121" t="s">
        <v>26</v>
      </c>
      <c r="AH6121" t="s">
        <v>26</v>
      </c>
      <c r="AI6121" t="s">
        <v>26</v>
      </c>
      <c r="AJ6121" t="s">
        <v>26</v>
      </c>
      <c r="AK6121" t="s">
        <v>26</v>
      </c>
      <c r="AL6121" t="s">
        <v>26</v>
      </c>
    </row>
    <row r="6122" spans="1:38">
      <c r="A6122" t="s">
        <v>12981</v>
      </c>
      <c r="B6122" t="s">
        <v>12706</v>
      </c>
      <c r="C6122" t="s">
        <v>12878</v>
      </c>
      <c r="D6122" t="s">
        <v>12918</v>
      </c>
      <c r="E6122" t="s">
        <v>12982</v>
      </c>
      <c r="F6122" t="s">
        <v>26</v>
      </c>
      <c r="G6122">
        <v>1</v>
      </c>
      <c r="H6122">
        <v>1</v>
      </c>
      <c r="I6122" t="s">
        <v>26</v>
      </c>
      <c r="J6122" t="s">
        <v>26</v>
      </c>
      <c r="K6122" t="s">
        <v>26</v>
      </c>
      <c r="L6122" t="s">
        <v>26</v>
      </c>
      <c r="M6122" t="s">
        <v>26</v>
      </c>
      <c r="N6122" t="s">
        <v>26</v>
      </c>
      <c r="O6122" t="s">
        <v>26</v>
      </c>
      <c r="P6122" t="s">
        <v>26</v>
      </c>
      <c r="Q6122" t="s">
        <v>26</v>
      </c>
      <c r="R6122" t="s">
        <v>26</v>
      </c>
      <c r="S6122" t="s">
        <v>26</v>
      </c>
      <c r="T6122" t="s">
        <v>26</v>
      </c>
      <c r="U6122" t="s">
        <v>26</v>
      </c>
      <c r="V6122" t="s">
        <v>26</v>
      </c>
      <c r="W6122" t="s">
        <v>26</v>
      </c>
      <c r="X6122" t="s">
        <v>26</v>
      </c>
      <c r="Y6122" t="s">
        <v>26</v>
      </c>
      <c r="Z6122">
        <v>83.4</v>
      </c>
      <c r="AA6122" t="s">
        <v>26</v>
      </c>
      <c r="AB6122" t="s">
        <v>26</v>
      </c>
      <c r="AC6122" t="s">
        <v>26</v>
      </c>
      <c r="AD6122" t="s">
        <v>26</v>
      </c>
      <c r="AE6122" t="s">
        <v>26</v>
      </c>
      <c r="AF6122">
        <v>1</v>
      </c>
      <c r="AG6122" t="s">
        <v>26</v>
      </c>
      <c r="AH6122" t="s">
        <v>26</v>
      </c>
      <c r="AI6122">
        <v>1</v>
      </c>
      <c r="AJ6122">
        <v>0</v>
      </c>
      <c r="AK6122">
        <v>0</v>
      </c>
      <c r="AL6122" t="s">
        <v>26</v>
      </c>
    </row>
    <row r="6123" spans="1:38">
      <c r="A6123" t="s">
        <v>12983</v>
      </c>
      <c r="B6123" t="s">
        <v>12706</v>
      </c>
      <c r="C6123" t="s">
        <v>12878</v>
      </c>
      <c r="D6123" t="s">
        <v>12918</v>
      </c>
      <c r="E6123" t="s">
        <v>12984</v>
      </c>
      <c r="F6123" t="s">
        <v>26</v>
      </c>
      <c r="G6123">
        <v>1</v>
      </c>
      <c r="H6123">
        <v>1</v>
      </c>
      <c r="I6123" t="s">
        <v>26</v>
      </c>
      <c r="J6123" t="s">
        <v>26</v>
      </c>
      <c r="K6123" t="s">
        <v>26</v>
      </c>
      <c r="L6123" t="s">
        <v>26</v>
      </c>
      <c r="M6123" t="s">
        <v>26</v>
      </c>
      <c r="N6123" t="s">
        <v>26</v>
      </c>
      <c r="O6123" t="s">
        <v>26</v>
      </c>
      <c r="P6123" t="s">
        <v>26</v>
      </c>
      <c r="Q6123" t="s">
        <v>26</v>
      </c>
      <c r="R6123" t="s">
        <v>26</v>
      </c>
      <c r="S6123" t="s">
        <v>26</v>
      </c>
      <c r="T6123" t="s">
        <v>26</v>
      </c>
      <c r="U6123" t="s">
        <v>26</v>
      </c>
      <c r="V6123" t="s">
        <v>26</v>
      </c>
      <c r="W6123" t="s">
        <v>26</v>
      </c>
      <c r="X6123" t="s">
        <v>26</v>
      </c>
      <c r="Y6123" t="s">
        <v>26</v>
      </c>
      <c r="Z6123" t="s">
        <v>26</v>
      </c>
      <c r="AA6123" t="s">
        <v>26</v>
      </c>
      <c r="AB6123" t="s">
        <v>26</v>
      </c>
      <c r="AC6123" t="s">
        <v>26</v>
      </c>
      <c r="AD6123" t="s">
        <v>26</v>
      </c>
      <c r="AE6123" t="s">
        <v>26</v>
      </c>
      <c r="AF6123">
        <v>1</v>
      </c>
      <c r="AG6123" t="s">
        <v>26</v>
      </c>
      <c r="AH6123" t="s">
        <v>26</v>
      </c>
      <c r="AI6123">
        <v>1</v>
      </c>
      <c r="AJ6123">
        <v>0</v>
      </c>
      <c r="AK6123">
        <v>0</v>
      </c>
      <c r="AL6123" t="s">
        <v>26</v>
      </c>
    </row>
    <row r="6124" spans="1:38">
      <c r="A6124" t="s">
        <v>12985</v>
      </c>
      <c r="B6124" t="s">
        <v>12706</v>
      </c>
      <c r="C6124" t="s">
        <v>12878</v>
      </c>
      <c r="D6124" t="s">
        <v>12918</v>
      </c>
      <c r="E6124" t="s">
        <v>12986</v>
      </c>
      <c r="F6124" t="s">
        <v>26</v>
      </c>
      <c r="G6124">
        <v>1</v>
      </c>
      <c r="H6124">
        <v>1</v>
      </c>
      <c r="I6124">
        <v>1</v>
      </c>
      <c r="J6124" t="s">
        <v>26</v>
      </c>
      <c r="K6124" t="s">
        <v>26</v>
      </c>
      <c r="L6124" t="s">
        <v>26</v>
      </c>
      <c r="M6124" t="s">
        <v>26</v>
      </c>
      <c r="N6124" t="s">
        <v>26</v>
      </c>
      <c r="O6124" t="s">
        <v>26</v>
      </c>
      <c r="P6124" t="s">
        <v>26</v>
      </c>
      <c r="Q6124" t="s">
        <v>26</v>
      </c>
      <c r="R6124" t="s">
        <v>26</v>
      </c>
      <c r="S6124" t="s">
        <v>26</v>
      </c>
      <c r="T6124" t="s">
        <v>26</v>
      </c>
      <c r="U6124" t="s">
        <v>26</v>
      </c>
      <c r="V6124" t="s">
        <v>26</v>
      </c>
      <c r="W6124" t="s">
        <v>26</v>
      </c>
      <c r="X6124" t="s">
        <v>26</v>
      </c>
      <c r="Y6124" t="s">
        <v>26</v>
      </c>
      <c r="Z6124">
        <v>90</v>
      </c>
      <c r="AA6124" t="s">
        <v>26</v>
      </c>
      <c r="AB6124" t="s">
        <v>26</v>
      </c>
      <c r="AC6124" t="s">
        <v>26</v>
      </c>
      <c r="AD6124" t="s">
        <v>26</v>
      </c>
      <c r="AE6124" t="s">
        <v>26</v>
      </c>
      <c r="AF6124">
        <v>1</v>
      </c>
      <c r="AG6124" t="s">
        <v>26</v>
      </c>
      <c r="AH6124" t="s">
        <v>26</v>
      </c>
      <c r="AI6124">
        <v>1</v>
      </c>
      <c r="AJ6124">
        <v>0</v>
      </c>
      <c r="AK6124">
        <v>0</v>
      </c>
      <c r="AL6124" t="s">
        <v>26</v>
      </c>
    </row>
    <row r="6125" spans="1:38">
      <c r="A6125" t="s">
        <v>12987</v>
      </c>
      <c r="B6125" t="s">
        <v>12706</v>
      </c>
      <c r="C6125" t="s">
        <v>12878</v>
      </c>
      <c r="D6125" t="s">
        <v>12918</v>
      </c>
      <c r="E6125" t="s">
        <v>12988</v>
      </c>
      <c r="F6125" t="s">
        <v>26</v>
      </c>
      <c r="G6125" t="s">
        <v>26</v>
      </c>
      <c r="H6125" t="s">
        <v>26</v>
      </c>
      <c r="I6125">
        <v>1</v>
      </c>
      <c r="J6125" t="s">
        <v>26</v>
      </c>
      <c r="K6125" t="s">
        <v>26</v>
      </c>
      <c r="L6125" t="s">
        <v>26</v>
      </c>
      <c r="M6125" t="s">
        <v>26</v>
      </c>
      <c r="N6125" t="s">
        <v>26</v>
      </c>
      <c r="O6125" t="s">
        <v>26</v>
      </c>
      <c r="P6125" t="s">
        <v>26</v>
      </c>
      <c r="Q6125">
        <v>1</v>
      </c>
      <c r="R6125" t="s">
        <v>26</v>
      </c>
      <c r="S6125" t="s">
        <v>26</v>
      </c>
      <c r="T6125" t="s">
        <v>26</v>
      </c>
      <c r="U6125" t="s">
        <v>26</v>
      </c>
      <c r="V6125" t="s">
        <v>26</v>
      </c>
      <c r="W6125" t="s">
        <v>26</v>
      </c>
      <c r="X6125" t="s">
        <v>26</v>
      </c>
      <c r="Y6125" t="s">
        <v>26</v>
      </c>
      <c r="Z6125">
        <v>54.5</v>
      </c>
      <c r="AA6125" t="s">
        <v>26</v>
      </c>
      <c r="AB6125" t="s">
        <v>26</v>
      </c>
      <c r="AC6125" t="s">
        <v>26</v>
      </c>
      <c r="AD6125" t="s">
        <v>26</v>
      </c>
      <c r="AE6125" t="s">
        <v>26</v>
      </c>
      <c r="AF6125" t="s">
        <v>26</v>
      </c>
      <c r="AG6125" t="s">
        <v>26</v>
      </c>
      <c r="AH6125" t="s">
        <v>26</v>
      </c>
      <c r="AI6125">
        <v>0</v>
      </c>
      <c r="AJ6125">
        <v>0</v>
      </c>
      <c r="AK6125">
        <v>1</v>
      </c>
      <c r="AL6125" t="s">
        <v>26</v>
      </c>
    </row>
    <row r="6126" spans="1:38">
      <c r="A6126" t="s">
        <v>12989</v>
      </c>
      <c r="B6126" t="s">
        <v>12706</v>
      </c>
      <c r="C6126" t="s">
        <v>12878</v>
      </c>
      <c r="D6126" t="s">
        <v>12918</v>
      </c>
      <c r="E6126" t="s">
        <v>12990</v>
      </c>
      <c r="F6126" t="s">
        <v>26</v>
      </c>
      <c r="G6126">
        <v>1</v>
      </c>
      <c r="H6126" t="s">
        <v>26</v>
      </c>
      <c r="I6126">
        <v>1</v>
      </c>
      <c r="J6126" t="s">
        <v>26</v>
      </c>
      <c r="K6126" t="s">
        <v>26</v>
      </c>
      <c r="L6126" t="s">
        <v>26</v>
      </c>
      <c r="M6126" t="s">
        <v>26</v>
      </c>
      <c r="N6126" t="s">
        <v>26</v>
      </c>
      <c r="O6126" t="s">
        <v>26</v>
      </c>
      <c r="P6126" t="s">
        <v>26</v>
      </c>
      <c r="Q6126" t="s">
        <v>26</v>
      </c>
      <c r="R6126" t="s">
        <v>26</v>
      </c>
      <c r="S6126" t="s">
        <v>26</v>
      </c>
      <c r="T6126" t="s">
        <v>26</v>
      </c>
      <c r="U6126" t="s">
        <v>26</v>
      </c>
      <c r="V6126" t="s">
        <v>26</v>
      </c>
      <c r="W6126" t="s">
        <v>26</v>
      </c>
      <c r="X6126" t="s">
        <v>26</v>
      </c>
      <c r="Y6126" t="s">
        <v>26</v>
      </c>
      <c r="Z6126">
        <v>91</v>
      </c>
      <c r="AA6126" t="s">
        <v>26</v>
      </c>
      <c r="AB6126" t="s">
        <v>26</v>
      </c>
      <c r="AC6126" t="s">
        <v>26</v>
      </c>
      <c r="AD6126" t="s">
        <v>26</v>
      </c>
      <c r="AE6126" t="s">
        <v>26</v>
      </c>
      <c r="AF6126">
        <v>1</v>
      </c>
      <c r="AG6126" t="s">
        <v>26</v>
      </c>
      <c r="AH6126" t="s">
        <v>26</v>
      </c>
      <c r="AI6126">
        <v>1</v>
      </c>
      <c r="AJ6126">
        <v>0</v>
      </c>
      <c r="AK6126">
        <v>0</v>
      </c>
      <c r="AL6126" t="s">
        <v>26</v>
      </c>
    </row>
    <row r="6127" spans="1:38">
      <c r="A6127" t="s">
        <v>12991</v>
      </c>
      <c r="B6127" t="s">
        <v>12706</v>
      </c>
      <c r="C6127" t="s">
        <v>12878</v>
      </c>
      <c r="D6127" t="s">
        <v>12918</v>
      </c>
      <c r="E6127" t="s">
        <v>12992</v>
      </c>
      <c r="F6127" t="s">
        <v>26</v>
      </c>
      <c r="G6127">
        <v>1</v>
      </c>
      <c r="H6127">
        <v>1</v>
      </c>
      <c r="I6127" t="s">
        <v>26</v>
      </c>
      <c r="J6127" t="s">
        <v>26</v>
      </c>
      <c r="K6127" t="s">
        <v>26</v>
      </c>
      <c r="L6127" t="s">
        <v>26</v>
      </c>
      <c r="M6127" t="s">
        <v>26</v>
      </c>
      <c r="N6127" t="s">
        <v>26</v>
      </c>
      <c r="O6127" t="s">
        <v>26</v>
      </c>
      <c r="P6127" t="s">
        <v>26</v>
      </c>
      <c r="Q6127" t="s">
        <v>26</v>
      </c>
      <c r="R6127" t="s">
        <v>26</v>
      </c>
      <c r="S6127" t="s">
        <v>26</v>
      </c>
      <c r="T6127" t="s">
        <v>26</v>
      </c>
      <c r="U6127" t="s">
        <v>26</v>
      </c>
      <c r="V6127" t="s">
        <v>26</v>
      </c>
      <c r="W6127" t="s">
        <v>26</v>
      </c>
      <c r="X6127" t="s">
        <v>26</v>
      </c>
      <c r="Y6127" t="s">
        <v>26</v>
      </c>
      <c r="Z6127" t="s">
        <v>26</v>
      </c>
      <c r="AA6127" t="s">
        <v>26</v>
      </c>
      <c r="AB6127" t="s">
        <v>26</v>
      </c>
      <c r="AC6127" t="s">
        <v>26</v>
      </c>
      <c r="AD6127" t="s">
        <v>26</v>
      </c>
      <c r="AE6127" t="s">
        <v>26</v>
      </c>
      <c r="AF6127">
        <v>1</v>
      </c>
      <c r="AG6127" t="s">
        <v>26</v>
      </c>
      <c r="AH6127" t="s">
        <v>26</v>
      </c>
      <c r="AI6127">
        <v>1</v>
      </c>
      <c r="AJ6127">
        <v>0</v>
      </c>
      <c r="AK6127">
        <v>0</v>
      </c>
      <c r="AL6127" t="s">
        <v>26</v>
      </c>
    </row>
    <row r="6128" spans="1:38">
      <c r="A6128" t="s">
        <v>12993</v>
      </c>
      <c r="B6128" t="s">
        <v>12706</v>
      </c>
      <c r="C6128" t="s">
        <v>12878</v>
      </c>
      <c r="D6128" t="s">
        <v>12918</v>
      </c>
      <c r="E6128" t="s">
        <v>12994</v>
      </c>
      <c r="F6128" t="s">
        <v>26</v>
      </c>
      <c r="G6128">
        <v>1</v>
      </c>
      <c r="H6128">
        <v>1</v>
      </c>
      <c r="I6128">
        <v>1</v>
      </c>
      <c r="J6128" t="s">
        <v>26</v>
      </c>
      <c r="K6128" t="s">
        <v>26</v>
      </c>
      <c r="L6128" t="s">
        <v>26</v>
      </c>
      <c r="M6128" t="s">
        <v>26</v>
      </c>
      <c r="N6128" t="s">
        <v>26</v>
      </c>
      <c r="O6128" t="s">
        <v>26</v>
      </c>
      <c r="P6128" t="s">
        <v>26</v>
      </c>
      <c r="Q6128" t="s">
        <v>26</v>
      </c>
      <c r="R6128" t="s">
        <v>26</v>
      </c>
      <c r="S6128" t="s">
        <v>26</v>
      </c>
      <c r="T6128" t="s">
        <v>26</v>
      </c>
      <c r="U6128" t="s">
        <v>26</v>
      </c>
      <c r="V6128" t="s">
        <v>26</v>
      </c>
      <c r="W6128" t="s">
        <v>26</v>
      </c>
      <c r="X6128" t="s">
        <v>26</v>
      </c>
      <c r="Y6128" t="s">
        <v>26</v>
      </c>
      <c r="Z6128" t="s">
        <v>26</v>
      </c>
      <c r="AA6128" t="s">
        <v>26</v>
      </c>
      <c r="AB6128" t="s">
        <v>26</v>
      </c>
      <c r="AC6128" t="s">
        <v>26</v>
      </c>
      <c r="AD6128" t="s">
        <v>26</v>
      </c>
      <c r="AE6128" t="s">
        <v>26</v>
      </c>
      <c r="AF6128">
        <v>1</v>
      </c>
      <c r="AG6128" t="s">
        <v>26</v>
      </c>
      <c r="AH6128" t="s">
        <v>26</v>
      </c>
      <c r="AI6128">
        <v>1</v>
      </c>
      <c r="AJ6128">
        <v>0</v>
      </c>
      <c r="AK6128">
        <v>0</v>
      </c>
      <c r="AL6128" t="s">
        <v>26</v>
      </c>
    </row>
    <row r="6129" spans="1:38">
      <c r="A6129" t="s">
        <v>12995</v>
      </c>
      <c r="B6129" t="s">
        <v>12706</v>
      </c>
      <c r="C6129" t="s">
        <v>12878</v>
      </c>
      <c r="D6129" t="s">
        <v>12918</v>
      </c>
      <c r="E6129" t="s">
        <v>12996</v>
      </c>
      <c r="F6129" t="s">
        <v>26</v>
      </c>
      <c r="G6129">
        <v>1</v>
      </c>
      <c r="H6129" t="s">
        <v>26</v>
      </c>
      <c r="I6129" t="s">
        <v>26</v>
      </c>
      <c r="J6129" t="s">
        <v>26</v>
      </c>
      <c r="K6129" t="s">
        <v>26</v>
      </c>
      <c r="L6129" t="s">
        <v>26</v>
      </c>
      <c r="M6129" t="s">
        <v>26</v>
      </c>
      <c r="N6129" t="s">
        <v>26</v>
      </c>
      <c r="O6129" t="s">
        <v>26</v>
      </c>
      <c r="P6129" t="s">
        <v>26</v>
      </c>
      <c r="Q6129" t="s">
        <v>26</v>
      </c>
      <c r="R6129" t="s">
        <v>26</v>
      </c>
      <c r="S6129" t="s">
        <v>26</v>
      </c>
      <c r="T6129" t="s">
        <v>26</v>
      </c>
      <c r="U6129" t="s">
        <v>26</v>
      </c>
      <c r="V6129" t="s">
        <v>26</v>
      </c>
      <c r="W6129" t="s">
        <v>26</v>
      </c>
      <c r="X6129" t="s">
        <v>26</v>
      </c>
      <c r="Y6129" t="s">
        <v>26</v>
      </c>
      <c r="Z6129">
        <v>83.2</v>
      </c>
      <c r="AA6129" t="s">
        <v>26</v>
      </c>
      <c r="AB6129" t="s">
        <v>26</v>
      </c>
      <c r="AC6129" t="s">
        <v>26</v>
      </c>
      <c r="AD6129" t="s">
        <v>26</v>
      </c>
      <c r="AE6129" t="s">
        <v>26</v>
      </c>
      <c r="AF6129">
        <v>1</v>
      </c>
      <c r="AG6129" t="s">
        <v>26</v>
      </c>
      <c r="AH6129" t="s">
        <v>26</v>
      </c>
      <c r="AI6129">
        <v>1</v>
      </c>
      <c r="AJ6129">
        <v>0</v>
      </c>
      <c r="AK6129">
        <v>0</v>
      </c>
      <c r="AL6129" t="s">
        <v>26</v>
      </c>
    </row>
    <row r="6130" spans="1:38">
      <c r="A6130" t="s">
        <v>12997</v>
      </c>
      <c r="B6130" t="s">
        <v>12706</v>
      </c>
      <c r="C6130" t="s">
        <v>12878</v>
      </c>
      <c r="D6130" t="s">
        <v>12918</v>
      </c>
      <c r="E6130" t="s">
        <v>12998</v>
      </c>
      <c r="F6130" t="s">
        <v>26</v>
      </c>
      <c r="G6130" t="s">
        <v>26</v>
      </c>
      <c r="H6130">
        <v>1</v>
      </c>
      <c r="I6130">
        <v>1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26</v>
      </c>
      <c r="P6130" t="s">
        <v>26</v>
      </c>
      <c r="Q6130" t="s">
        <v>26</v>
      </c>
      <c r="R6130" t="s">
        <v>26</v>
      </c>
      <c r="S6130" t="s">
        <v>26</v>
      </c>
      <c r="T6130" t="s">
        <v>26</v>
      </c>
      <c r="U6130" t="s">
        <v>26</v>
      </c>
      <c r="V6130" t="s">
        <v>26</v>
      </c>
      <c r="W6130" t="s">
        <v>26</v>
      </c>
      <c r="X6130" t="s">
        <v>26</v>
      </c>
      <c r="Y6130" t="s">
        <v>26</v>
      </c>
      <c r="Z6130" t="s">
        <v>26</v>
      </c>
      <c r="AA6130" t="s">
        <v>26</v>
      </c>
      <c r="AB6130" t="s">
        <v>26</v>
      </c>
      <c r="AC6130" t="s">
        <v>26</v>
      </c>
      <c r="AD6130" t="s">
        <v>26</v>
      </c>
      <c r="AE6130" t="s">
        <v>26</v>
      </c>
      <c r="AF6130">
        <v>1</v>
      </c>
      <c r="AG6130" t="s">
        <v>26</v>
      </c>
      <c r="AH6130" t="s">
        <v>26</v>
      </c>
      <c r="AI6130">
        <v>1</v>
      </c>
      <c r="AJ6130">
        <v>0</v>
      </c>
      <c r="AK6130">
        <v>0</v>
      </c>
      <c r="AL6130" t="s">
        <v>26</v>
      </c>
    </row>
    <row r="6131" spans="1:38">
      <c r="A6131" t="s">
        <v>12999</v>
      </c>
      <c r="B6131" t="s">
        <v>12706</v>
      </c>
      <c r="C6131" t="s">
        <v>12878</v>
      </c>
      <c r="D6131" t="s">
        <v>12918</v>
      </c>
      <c r="E6131" t="s">
        <v>13000</v>
      </c>
      <c r="F6131" t="s">
        <v>26</v>
      </c>
      <c r="G6131">
        <v>1</v>
      </c>
      <c r="H6131">
        <v>1</v>
      </c>
      <c r="I6131" t="s">
        <v>26</v>
      </c>
      <c r="J6131" t="s">
        <v>26</v>
      </c>
      <c r="K6131" t="s">
        <v>26</v>
      </c>
      <c r="L6131" t="s">
        <v>26</v>
      </c>
      <c r="M6131" t="s">
        <v>26</v>
      </c>
      <c r="N6131" t="s">
        <v>26</v>
      </c>
      <c r="O6131" t="s">
        <v>26</v>
      </c>
      <c r="P6131" t="s">
        <v>26</v>
      </c>
      <c r="Q6131" t="s">
        <v>26</v>
      </c>
      <c r="R6131" t="s">
        <v>26</v>
      </c>
      <c r="S6131" t="s">
        <v>26</v>
      </c>
      <c r="T6131">
        <v>1</v>
      </c>
      <c r="U6131" t="s">
        <v>26</v>
      </c>
      <c r="V6131" t="s">
        <v>26</v>
      </c>
      <c r="W6131" t="s">
        <v>26</v>
      </c>
      <c r="X6131" t="s">
        <v>26</v>
      </c>
      <c r="Y6131" t="s">
        <v>26</v>
      </c>
      <c r="Z6131">
        <v>48.5</v>
      </c>
      <c r="AA6131" t="s">
        <v>26</v>
      </c>
      <c r="AB6131" t="s">
        <v>26</v>
      </c>
      <c r="AC6131" t="s">
        <v>26</v>
      </c>
      <c r="AD6131" t="s">
        <v>26</v>
      </c>
      <c r="AE6131" t="s">
        <v>26</v>
      </c>
      <c r="AF6131">
        <v>1</v>
      </c>
      <c r="AG6131" t="s">
        <v>26</v>
      </c>
      <c r="AH6131" t="s">
        <v>26</v>
      </c>
      <c r="AI6131">
        <v>1</v>
      </c>
      <c r="AJ6131">
        <v>0</v>
      </c>
      <c r="AK6131">
        <v>0</v>
      </c>
      <c r="AL6131" t="s">
        <v>26</v>
      </c>
    </row>
    <row r="6132" spans="1:38">
      <c r="A6132" t="s">
        <v>13001</v>
      </c>
      <c r="B6132" t="s">
        <v>12706</v>
      </c>
      <c r="C6132" t="s">
        <v>12878</v>
      </c>
      <c r="D6132" t="s">
        <v>12918</v>
      </c>
      <c r="E6132" t="s">
        <v>13002</v>
      </c>
      <c r="F6132" t="s">
        <v>26</v>
      </c>
      <c r="G6132">
        <v>1</v>
      </c>
      <c r="H6132">
        <v>1</v>
      </c>
      <c r="I6132" t="s">
        <v>26</v>
      </c>
      <c r="J6132" t="s">
        <v>26</v>
      </c>
      <c r="K6132" t="s">
        <v>26</v>
      </c>
      <c r="L6132" t="s">
        <v>26</v>
      </c>
      <c r="M6132" t="s">
        <v>26</v>
      </c>
      <c r="N6132" t="s">
        <v>26</v>
      </c>
      <c r="O6132" t="s">
        <v>26</v>
      </c>
      <c r="P6132" t="s">
        <v>26</v>
      </c>
      <c r="Q6132" t="s">
        <v>26</v>
      </c>
      <c r="R6132" t="s">
        <v>26</v>
      </c>
      <c r="S6132" t="s">
        <v>26</v>
      </c>
      <c r="T6132" t="s">
        <v>26</v>
      </c>
      <c r="U6132" t="s">
        <v>26</v>
      </c>
      <c r="V6132" t="s">
        <v>26</v>
      </c>
      <c r="W6132" t="s">
        <v>26</v>
      </c>
      <c r="X6132" t="s">
        <v>26</v>
      </c>
      <c r="Y6132" t="s">
        <v>26</v>
      </c>
      <c r="Z6132">
        <v>48.9</v>
      </c>
      <c r="AA6132" t="s">
        <v>26</v>
      </c>
      <c r="AB6132" t="s">
        <v>26</v>
      </c>
      <c r="AC6132" t="s">
        <v>26</v>
      </c>
      <c r="AD6132" t="s">
        <v>26</v>
      </c>
      <c r="AE6132" t="s">
        <v>26</v>
      </c>
      <c r="AF6132">
        <v>1</v>
      </c>
      <c r="AG6132" t="s">
        <v>26</v>
      </c>
      <c r="AH6132" t="s">
        <v>26</v>
      </c>
      <c r="AI6132">
        <v>1</v>
      </c>
      <c r="AJ6132">
        <v>0</v>
      </c>
      <c r="AK6132">
        <v>0</v>
      </c>
      <c r="AL6132" t="s">
        <v>26</v>
      </c>
    </row>
    <row r="6133" spans="1:38">
      <c r="A6133" t="s">
        <v>13003</v>
      </c>
      <c r="B6133" t="s">
        <v>12706</v>
      </c>
      <c r="C6133" t="s">
        <v>12878</v>
      </c>
      <c r="D6133" t="s">
        <v>12918</v>
      </c>
      <c r="E6133" t="s">
        <v>13004</v>
      </c>
      <c r="F6133" t="s">
        <v>26</v>
      </c>
      <c r="G6133">
        <v>1</v>
      </c>
      <c r="H6133" t="s">
        <v>26</v>
      </c>
      <c r="I6133" t="s">
        <v>26</v>
      </c>
      <c r="J6133" t="s">
        <v>26</v>
      </c>
      <c r="K6133" t="s">
        <v>26</v>
      </c>
      <c r="L6133" t="s">
        <v>26</v>
      </c>
      <c r="M6133" t="s">
        <v>26</v>
      </c>
      <c r="N6133" t="s">
        <v>26</v>
      </c>
      <c r="O6133" t="s">
        <v>26</v>
      </c>
      <c r="P6133" t="s">
        <v>26</v>
      </c>
      <c r="Q6133" t="s">
        <v>26</v>
      </c>
      <c r="R6133" t="s">
        <v>26</v>
      </c>
      <c r="S6133" t="s">
        <v>26</v>
      </c>
      <c r="T6133" t="s">
        <v>26</v>
      </c>
      <c r="U6133" t="s">
        <v>26</v>
      </c>
      <c r="V6133" t="s">
        <v>26</v>
      </c>
      <c r="W6133" t="s">
        <v>26</v>
      </c>
      <c r="X6133" t="s">
        <v>26</v>
      </c>
      <c r="Y6133" t="s">
        <v>26</v>
      </c>
      <c r="Z6133">
        <v>86.11</v>
      </c>
      <c r="AA6133" t="s">
        <v>26</v>
      </c>
      <c r="AB6133" t="s">
        <v>26</v>
      </c>
      <c r="AC6133" t="s">
        <v>26</v>
      </c>
      <c r="AD6133" t="s">
        <v>26</v>
      </c>
      <c r="AE6133" t="s">
        <v>26</v>
      </c>
      <c r="AF6133" t="s">
        <v>26</v>
      </c>
      <c r="AG6133" t="s">
        <v>26</v>
      </c>
      <c r="AH6133" t="s">
        <v>26</v>
      </c>
      <c r="AI6133" t="s">
        <v>26</v>
      </c>
      <c r="AJ6133" t="s">
        <v>26</v>
      </c>
      <c r="AK6133" t="s">
        <v>26</v>
      </c>
      <c r="AL6133" t="s">
        <v>26</v>
      </c>
    </row>
    <row r="6134" spans="1:38">
      <c r="A6134" t="s">
        <v>13005</v>
      </c>
      <c r="B6134" t="s">
        <v>12706</v>
      </c>
      <c r="C6134" t="s">
        <v>12878</v>
      </c>
      <c r="D6134" t="s">
        <v>12918</v>
      </c>
      <c r="E6134" t="s">
        <v>13006</v>
      </c>
      <c r="F6134" t="s">
        <v>26</v>
      </c>
      <c r="G6134">
        <v>1</v>
      </c>
      <c r="H6134">
        <v>1</v>
      </c>
      <c r="I6134" t="s">
        <v>26</v>
      </c>
      <c r="J6134" t="s">
        <v>26</v>
      </c>
      <c r="K6134" t="s">
        <v>26</v>
      </c>
      <c r="L6134" t="s">
        <v>26</v>
      </c>
      <c r="M6134" t="s">
        <v>26</v>
      </c>
      <c r="N6134" t="s">
        <v>26</v>
      </c>
      <c r="O6134" t="s">
        <v>26</v>
      </c>
      <c r="P6134" t="s">
        <v>26</v>
      </c>
      <c r="Q6134" t="s">
        <v>26</v>
      </c>
      <c r="R6134" t="s">
        <v>26</v>
      </c>
      <c r="S6134" t="s">
        <v>26</v>
      </c>
      <c r="T6134" t="s">
        <v>26</v>
      </c>
      <c r="U6134" t="s">
        <v>26</v>
      </c>
      <c r="V6134" t="s">
        <v>26</v>
      </c>
      <c r="W6134" t="s">
        <v>26</v>
      </c>
      <c r="X6134" t="s">
        <v>26</v>
      </c>
      <c r="Y6134" t="s">
        <v>26</v>
      </c>
      <c r="Z6134" t="s">
        <v>26</v>
      </c>
      <c r="AA6134" t="s">
        <v>26</v>
      </c>
      <c r="AB6134" t="s">
        <v>26</v>
      </c>
      <c r="AC6134" t="s">
        <v>26</v>
      </c>
      <c r="AD6134" t="s">
        <v>26</v>
      </c>
      <c r="AE6134" t="s">
        <v>26</v>
      </c>
      <c r="AF6134">
        <v>1</v>
      </c>
      <c r="AG6134" t="s">
        <v>26</v>
      </c>
      <c r="AH6134" t="s">
        <v>26</v>
      </c>
      <c r="AI6134">
        <v>1</v>
      </c>
      <c r="AJ6134">
        <v>0</v>
      </c>
      <c r="AK6134">
        <v>0</v>
      </c>
      <c r="AL6134" t="s">
        <v>26</v>
      </c>
    </row>
    <row r="6135" spans="1:38">
      <c r="A6135" t="s">
        <v>13007</v>
      </c>
      <c r="B6135" t="s">
        <v>12706</v>
      </c>
      <c r="C6135" t="s">
        <v>12878</v>
      </c>
      <c r="D6135" t="s">
        <v>12918</v>
      </c>
      <c r="E6135" t="s">
        <v>13008</v>
      </c>
      <c r="F6135" t="s">
        <v>26</v>
      </c>
      <c r="G6135">
        <v>1</v>
      </c>
      <c r="H6135" t="s">
        <v>26</v>
      </c>
      <c r="I6135" t="s">
        <v>26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>
        <v>1</v>
      </c>
      <c r="Q6135" t="s">
        <v>26</v>
      </c>
      <c r="R6135" t="s">
        <v>26</v>
      </c>
      <c r="S6135" t="s">
        <v>26</v>
      </c>
      <c r="T6135" t="s">
        <v>26</v>
      </c>
      <c r="U6135" t="s">
        <v>26</v>
      </c>
      <c r="V6135" t="s">
        <v>26</v>
      </c>
      <c r="W6135" t="s">
        <v>26</v>
      </c>
      <c r="X6135" t="s">
        <v>26</v>
      </c>
      <c r="Y6135" t="s">
        <v>26</v>
      </c>
      <c r="Z6135">
        <v>46.8</v>
      </c>
      <c r="AA6135" t="s">
        <v>26</v>
      </c>
      <c r="AB6135" t="s">
        <v>26</v>
      </c>
      <c r="AC6135" t="s">
        <v>26</v>
      </c>
      <c r="AD6135" t="s">
        <v>26</v>
      </c>
      <c r="AE6135" t="s">
        <v>26</v>
      </c>
      <c r="AF6135" t="s">
        <v>26</v>
      </c>
      <c r="AG6135" t="s">
        <v>26</v>
      </c>
      <c r="AH6135" t="s">
        <v>26</v>
      </c>
      <c r="AI6135" t="s">
        <v>26</v>
      </c>
      <c r="AJ6135" t="s">
        <v>26</v>
      </c>
      <c r="AK6135" t="s">
        <v>26</v>
      </c>
      <c r="AL6135" t="s">
        <v>26</v>
      </c>
    </row>
    <row r="6136" spans="1:38">
      <c r="A6136" t="s">
        <v>13009</v>
      </c>
      <c r="B6136" t="s">
        <v>12706</v>
      </c>
      <c r="C6136" t="s">
        <v>12878</v>
      </c>
      <c r="D6136" t="s">
        <v>12918</v>
      </c>
      <c r="E6136" t="s">
        <v>13010</v>
      </c>
      <c r="F6136" t="s">
        <v>26</v>
      </c>
      <c r="G6136" t="s">
        <v>26</v>
      </c>
      <c r="H6136" t="s">
        <v>26</v>
      </c>
      <c r="I6136">
        <v>1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26</v>
      </c>
      <c r="Q6136" t="s">
        <v>26</v>
      </c>
      <c r="R6136">
        <v>1</v>
      </c>
      <c r="S6136" t="s">
        <v>26</v>
      </c>
      <c r="T6136" t="s">
        <v>26</v>
      </c>
      <c r="U6136" t="s">
        <v>26</v>
      </c>
      <c r="V6136" t="s">
        <v>26</v>
      </c>
      <c r="W6136" t="s">
        <v>26</v>
      </c>
      <c r="X6136" t="s">
        <v>26</v>
      </c>
      <c r="Y6136" t="s">
        <v>26</v>
      </c>
      <c r="Z6136">
        <v>64.7</v>
      </c>
      <c r="AA6136" t="s">
        <v>26</v>
      </c>
      <c r="AB6136" t="s">
        <v>26</v>
      </c>
      <c r="AC6136" t="s">
        <v>26</v>
      </c>
      <c r="AD6136" t="s">
        <v>26</v>
      </c>
      <c r="AE6136" t="s">
        <v>26</v>
      </c>
      <c r="AF6136" t="s">
        <v>26</v>
      </c>
      <c r="AG6136" t="s">
        <v>26</v>
      </c>
      <c r="AH6136" t="s">
        <v>26</v>
      </c>
      <c r="AI6136" t="s">
        <v>26</v>
      </c>
      <c r="AJ6136" t="s">
        <v>26</v>
      </c>
      <c r="AK6136" t="s">
        <v>26</v>
      </c>
      <c r="AL6136" t="s">
        <v>26</v>
      </c>
    </row>
    <row r="6137" spans="1:38">
      <c r="A6137" t="s">
        <v>13011</v>
      </c>
      <c r="B6137" t="s">
        <v>12706</v>
      </c>
      <c r="C6137" t="s">
        <v>12878</v>
      </c>
      <c r="D6137" t="s">
        <v>12918</v>
      </c>
      <c r="E6137" t="s">
        <v>13012</v>
      </c>
      <c r="F6137" t="s">
        <v>26</v>
      </c>
      <c r="G6137">
        <v>1</v>
      </c>
      <c r="H6137">
        <v>1</v>
      </c>
      <c r="I6137" t="s">
        <v>26</v>
      </c>
      <c r="J6137" t="s">
        <v>26</v>
      </c>
      <c r="K6137" t="s">
        <v>26</v>
      </c>
      <c r="L6137" t="s">
        <v>26</v>
      </c>
      <c r="M6137" t="s">
        <v>26</v>
      </c>
      <c r="N6137" t="s">
        <v>26</v>
      </c>
      <c r="O6137" t="s">
        <v>26</v>
      </c>
      <c r="P6137" t="s">
        <v>26</v>
      </c>
      <c r="Q6137" t="s">
        <v>26</v>
      </c>
      <c r="R6137" t="s">
        <v>26</v>
      </c>
      <c r="S6137" t="s">
        <v>26</v>
      </c>
      <c r="T6137" t="s">
        <v>26</v>
      </c>
      <c r="U6137" t="s">
        <v>26</v>
      </c>
      <c r="V6137" t="s">
        <v>26</v>
      </c>
      <c r="W6137" t="s">
        <v>26</v>
      </c>
      <c r="X6137" t="s">
        <v>26</v>
      </c>
      <c r="Y6137" t="s">
        <v>26</v>
      </c>
      <c r="Z6137" t="s">
        <v>26</v>
      </c>
      <c r="AA6137" t="s">
        <v>26</v>
      </c>
      <c r="AB6137" t="s">
        <v>26</v>
      </c>
      <c r="AC6137" t="s">
        <v>26</v>
      </c>
      <c r="AD6137" t="s">
        <v>26</v>
      </c>
      <c r="AE6137" t="s">
        <v>26</v>
      </c>
      <c r="AF6137" t="s">
        <v>26</v>
      </c>
      <c r="AG6137" t="s">
        <v>26</v>
      </c>
      <c r="AH6137" t="s">
        <v>26</v>
      </c>
      <c r="AI6137">
        <v>1</v>
      </c>
      <c r="AJ6137">
        <v>0</v>
      </c>
      <c r="AK6137">
        <v>0</v>
      </c>
      <c r="AL6137" t="s">
        <v>26</v>
      </c>
    </row>
    <row r="6138" spans="1:38">
      <c r="A6138" t="s">
        <v>13013</v>
      </c>
      <c r="B6138" t="s">
        <v>12706</v>
      </c>
      <c r="C6138" t="s">
        <v>12878</v>
      </c>
      <c r="D6138" t="s">
        <v>12918</v>
      </c>
      <c r="E6138" t="s">
        <v>13014</v>
      </c>
      <c r="F6138" t="s">
        <v>26</v>
      </c>
      <c r="G6138">
        <v>1</v>
      </c>
      <c r="H6138" t="s">
        <v>26</v>
      </c>
      <c r="I6138">
        <v>1</v>
      </c>
      <c r="J6138" t="s">
        <v>26</v>
      </c>
      <c r="K6138" t="s">
        <v>26</v>
      </c>
      <c r="L6138" t="s">
        <v>26</v>
      </c>
      <c r="M6138" t="s">
        <v>26</v>
      </c>
      <c r="N6138" t="s">
        <v>26</v>
      </c>
      <c r="O6138" t="s">
        <v>26</v>
      </c>
      <c r="P6138" t="s">
        <v>26</v>
      </c>
      <c r="Q6138" t="s">
        <v>26</v>
      </c>
      <c r="R6138" t="s">
        <v>26</v>
      </c>
      <c r="S6138" t="s">
        <v>26</v>
      </c>
      <c r="T6138" t="s">
        <v>26</v>
      </c>
      <c r="U6138" t="s">
        <v>26</v>
      </c>
      <c r="V6138" t="s">
        <v>26</v>
      </c>
      <c r="W6138" t="s">
        <v>26</v>
      </c>
      <c r="X6138" t="s">
        <v>26</v>
      </c>
      <c r="Y6138" t="s">
        <v>26</v>
      </c>
      <c r="Z6138">
        <v>79.38</v>
      </c>
      <c r="AA6138" t="s">
        <v>26</v>
      </c>
      <c r="AB6138" t="s">
        <v>26</v>
      </c>
      <c r="AC6138" t="s">
        <v>26</v>
      </c>
      <c r="AD6138" t="s">
        <v>26</v>
      </c>
      <c r="AE6138" t="s">
        <v>26</v>
      </c>
      <c r="AF6138" t="s">
        <v>26</v>
      </c>
      <c r="AG6138" t="s">
        <v>26</v>
      </c>
      <c r="AH6138" t="s">
        <v>26</v>
      </c>
      <c r="AI6138" t="s">
        <v>26</v>
      </c>
      <c r="AJ6138" t="s">
        <v>26</v>
      </c>
      <c r="AK6138" t="s">
        <v>26</v>
      </c>
      <c r="AL6138" t="s">
        <v>26</v>
      </c>
    </row>
    <row r="6139" spans="1:38">
      <c r="A6139" t="s">
        <v>13015</v>
      </c>
      <c r="B6139" t="s">
        <v>12706</v>
      </c>
      <c r="C6139" t="s">
        <v>12878</v>
      </c>
      <c r="D6139" t="s">
        <v>12918</v>
      </c>
      <c r="E6139" t="s">
        <v>13016</v>
      </c>
      <c r="F6139" t="s">
        <v>26</v>
      </c>
      <c r="G6139" t="s">
        <v>26</v>
      </c>
      <c r="H6139" t="s">
        <v>26</v>
      </c>
      <c r="I6139" t="s">
        <v>26</v>
      </c>
      <c r="J6139" t="s">
        <v>26</v>
      </c>
      <c r="K6139" t="s">
        <v>26</v>
      </c>
      <c r="L6139" t="s">
        <v>26</v>
      </c>
      <c r="M6139" t="s">
        <v>26</v>
      </c>
      <c r="N6139" t="s">
        <v>26</v>
      </c>
      <c r="O6139" t="s">
        <v>26</v>
      </c>
      <c r="P6139" t="s">
        <v>26</v>
      </c>
      <c r="Q6139" t="s">
        <v>26</v>
      </c>
      <c r="R6139" t="s">
        <v>26</v>
      </c>
      <c r="S6139" t="s">
        <v>26</v>
      </c>
      <c r="T6139" t="s">
        <v>26</v>
      </c>
      <c r="U6139" t="s">
        <v>26</v>
      </c>
      <c r="V6139" t="s">
        <v>26</v>
      </c>
      <c r="W6139" t="s">
        <v>26</v>
      </c>
      <c r="X6139" t="s">
        <v>26</v>
      </c>
      <c r="Y6139" t="s">
        <v>26</v>
      </c>
      <c r="Z6139">
        <v>78.02</v>
      </c>
      <c r="AA6139" t="s">
        <v>26</v>
      </c>
      <c r="AB6139" t="s">
        <v>26</v>
      </c>
      <c r="AC6139" t="s">
        <v>26</v>
      </c>
      <c r="AD6139" t="s">
        <v>26</v>
      </c>
      <c r="AE6139" t="s">
        <v>26</v>
      </c>
      <c r="AF6139" t="s">
        <v>26</v>
      </c>
      <c r="AG6139" t="s">
        <v>26</v>
      </c>
      <c r="AH6139" t="s">
        <v>26</v>
      </c>
      <c r="AI6139" t="s">
        <v>26</v>
      </c>
      <c r="AJ6139" t="s">
        <v>26</v>
      </c>
      <c r="AK6139" t="s">
        <v>26</v>
      </c>
      <c r="AL6139" t="s">
        <v>26</v>
      </c>
    </row>
    <row r="6140" spans="1:38">
      <c r="A6140" t="s">
        <v>13017</v>
      </c>
      <c r="B6140" t="s">
        <v>12706</v>
      </c>
      <c r="C6140" t="s">
        <v>12878</v>
      </c>
      <c r="D6140" t="s">
        <v>12918</v>
      </c>
      <c r="E6140" t="s">
        <v>13018</v>
      </c>
      <c r="F6140" t="s">
        <v>26</v>
      </c>
      <c r="G6140">
        <v>1</v>
      </c>
      <c r="H6140" t="s">
        <v>26</v>
      </c>
      <c r="I6140">
        <v>1</v>
      </c>
      <c r="J6140" t="s">
        <v>26</v>
      </c>
      <c r="K6140" t="s">
        <v>26</v>
      </c>
      <c r="L6140" t="s">
        <v>26</v>
      </c>
      <c r="M6140" t="s">
        <v>26</v>
      </c>
      <c r="N6140" t="s">
        <v>26</v>
      </c>
      <c r="O6140" t="s">
        <v>26</v>
      </c>
      <c r="P6140" t="s">
        <v>26</v>
      </c>
      <c r="Q6140" t="s">
        <v>26</v>
      </c>
      <c r="R6140" t="s">
        <v>26</v>
      </c>
      <c r="S6140" t="s">
        <v>26</v>
      </c>
      <c r="T6140" t="s">
        <v>26</v>
      </c>
      <c r="U6140" t="s">
        <v>26</v>
      </c>
      <c r="V6140" t="s">
        <v>26</v>
      </c>
      <c r="W6140" t="s">
        <v>26</v>
      </c>
      <c r="X6140" t="s">
        <v>26</v>
      </c>
      <c r="Y6140" t="s">
        <v>26</v>
      </c>
      <c r="Z6140">
        <v>160</v>
      </c>
      <c r="AA6140" t="s">
        <v>26</v>
      </c>
      <c r="AB6140" t="s">
        <v>26</v>
      </c>
      <c r="AC6140" t="s">
        <v>26</v>
      </c>
      <c r="AD6140" t="s">
        <v>26</v>
      </c>
      <c r="AE6140" t="s">
        <v>26</v>
      </c>
      <c r="AF6140">
        <v>1</v>
      </c>
      <c r="AG6140" t="s">
        <v>26</v>
      </c>
      <c r="AH6140" t="s">
        <v>26</v>
      </c>
      <c r="AI6140">
        <v>1</v>
      </c>
      <c r="AJ6140">
        <v>0</v>
      </c>
      <c r="AK6140">
        <v>0</v>
      </c>
      <c r="AL6140" t="s">
        <v>26</v>
      </c>
    </row>
    <row r="6141" spans="1:38">
      <c r="A6141" t="s">
        <v>13019</v>
      </c>
      <c r="B6141" t="s">
        <v>12706</v>
      </c>
      <c r="C6141" t="s">
        <v>12878</v>
      </c>
      <c r="D6141" t="s">
        <v>12918</v>
      </c>
      <c r="E6141" t="s">
        <v>13020</v>
      </c>
      <c r="F6141" t="s">
        <v>26</v>
      </c>
      <c r="G6141">
        <v>1</v>
      </c>
      <c r="H6141">
        <v>1</v>
      </c>
      <c r="I6141" t="s">
        <v>26</v>
      </c>
      <c r="J6141" t="s">
        <v>26</v>
      </c>
      <c r="K6141" t="s">
        <v>26</v>
      </c>
      <c r="L6141" t="s">
        <v>26</v>
      </c>
      <c r="M6141" t="s">
        <v>26</v>
      </c>
      <c r="N6141" t="s">
        <v>26</v>
      </c>
      <c r="O6141" t="s">
        <v>26</v>
      </c>
      <c r="P6141" t="s">
        <v>26</v>
      </c>
      <c r="Q6141" t="s">
        <v>26</v>
      </c>
      <c r="R6141" t="s">
        <v>26</v>
      </c>
      <c r="S6141" t="s">
        <v>26</v>
      </c>
      <c r="T6141" t="s">
        <v>26</v>
      </c>
      <c r="U6141" t="s">
        <v>26</v>
      </c>
      <c r="V6141" t="s">
        <v>26</v>
      </c>
      <c r="W6141" t="s">
        <v>26</v>
      </c>
      <c r="X6141" t="s">
        <v>26</v>
      </c>
      <c r="Y6141" t="s">
        <v>26</v>
      </c>
      <c r="Z6141" t="s">
        <v>26</v>
      </c>
      <c r="AA6141" t="s">
        <v>26</v>
      </c>
      <c r="AB6141" t="s">
        <v>26</v>
      </c>
      <c r="AC6141" t="s">
        <v>26</v>
      </c>
      <c r="AD6141" t="s">
        <v>26</v>
      </c>
      <c r="AE6141" t="s">
        <v>26</v>
      </c>
      <c r="AF6141">
        <v>1</v>
      </c>
      <c r="AG6141" t="s">
        <v>26</v>
      </c>
      <c r="AH6141" t="s">
        <v>26</v>
      </c>
      <c r="AI6141">
        <v>1</v>
      </c>
      <c r="AJ6141">
        <v>0</v>
      </c>
      <c r="AK6141">
        <v>0</v>
      </c>
      <c r="AL6141" t="s">
        <v>26</v>
      </c>
    </row>
    <row r="6142" spans="1:38">
      <c r="A6142" t="s">
        <v>13021</v>
      </c>
      <c r="B6142" t="s">
        <v>12706</v>
      </c>
      <c r="C6142" t="s">
        <v>12878</v>
      </c>
      <c r="D6142" t="s">
        <v>12918</v>
      </c>
      <c r="E6142" t="s">
        <v>13022</v>
      </c>
      <c r="F6142" t="s">
        <v>26</v>
      </c>
      <c r="G6142">
        <v>1</v>
      </c>
      <c r="H6142" t="s">
        <v>26</v>
      </c>
      <c r="I6142">
        <v>1</v>
      </c>
      <c r="J6142" t="s">
        <v>26</v>
      </c>
      <c r="K6142" t="s">
        <v>26</v>
      </c>
      <c r="L6142" t="s">
        <v>26</v>
      </c>
      <c r="M6142" t="s">
        <v>26</v>
      </c>
      <c r="N6142" t="s">
        <v>26</v>
      </c>
      <c r="O6142" t="s">
        <v>26</v>
      </c>
      <c r="P6142" t="s">
        <v>26</v>
      </c>
      <c r="Q6142" t="s">
        <v>26</v>
      </c>
      <c r="R6142" t="s">
        <v>26</v>
      </c>
      <c r="S6142" t="s">
        <v>26</v>
      </c>
      <c r="T6142" t="s">
        <v>26</v>
      </c>
      <c r="U6142" t="s">
        <v>26</v>
      </c>
      <c r="V6142" t="s">
        <v>26</v>
      </c>
      <c r="W6142" t="s">
        <v>26</v>
      </c>
      <c r="X6142" t="s">
        <v>26</v>
      </c>
      <c r="Y6142" t="s">
        <v>26</v>
      </c>
      <c r="Z6142">
        <v>120</v>
      </c>
      <c r="AA6142" t="s">
        <v>26</v>
      </c>
      <c r="AB6142" t="s">
        <v>26</v>
      </c>
      <c r="AC6142" t="s">
        <v>26</v>
      </c>
      <c r="AD6142" t="s">
        <v>26</v>
      </c>
      <c r="AE6142" t="s">
        <v>26</v>
      </c>
      <c r="AF6142">
        <v>1</v>
      </c>
      <c r="AG6142" t="s">
        <v>26</v>
      </c>
      <c r="AH6142" t="s">
        <v>26</v>
      </c>
      <c r="AI6142">
        <v>1</v>
      </c>
      <c r="AJ6142">
        <v>0</v>
      </c>
      <c r="AK6142">
        <v>0</v>
      </c>
      <c r="AL6142" t="s">
        <v>26</v>
      </c>
    </row>
    <row r="6143" spans="1:38">
      <c r="A6143" t="s">
        <v>13023</v>
      </c>
      <c r="B6143" t="s">
        <v>12706</v>
      </c>
      <c r="C6143" t="s">
        <v>12878</v>
      </c>
      <c r="D6143" t="s">
        <v>12918</v>
      </c>
      <c r="E6143" t="s">
        <v>13024</v>
      </c>
      <c r="F6143" t="s">
        <v>26</v>
      </c>
      <c r="G6143">
        <v>1</v>
      </c>
      <c r="H6143">
        <v>1</v>
      </c>
      <c r="I6143" t="s">
        <v>26</v>
      </c>
      <c r="J6143" t="s">
        <v>26</v>
      </c>
      <c r="K6143" t="s">
        <v>26</v>
      </c>
      <c r="L6143" t="s">
        <v>26</v>
      </c>
      <c r="M6143" t="s">
        <v>26</v>
      </c>
      <c r="N6143" t="s">
        <v>26</v>
      </c>
      <c r="O6143" t="s">
        <v>26</v>
      </c>
      <c r="P6143" t="s">
        <v>26</v>
      </c>
      <c r="Q6143" t="s">
        <v>26</v>
      </c>
      <c r="R6143" t="s">
        <v>26</v>
      </c>
      <c r="S6143" t="s">
        <v>26</v>
      </c>
      <c r="T6143" t="s">
        <v>26</v>
      </c>
      <c r="U6143" t="s">
        <v>26</v>
      </c>
      <c r="V6143" t="s">
        <v>26</v>
      </c>
      <c r="W6143" t="s">
        <v>26</v>
      </c>
      <c r="X6143" t="s">
        <v>26</v>
      </c>
      <c r="Y6143" t="s">
        <v>26</v>
      </c>
      <c r="Z6143" t="s">
        <v>26</v>
      </c>
      <c r="AA6143" t="s">
        <v>26</v>
      </c>
      <c r="AB6143" t="s">
        <v>26</v>
      </c>
      <c r="AC6143" t="s">
        <v>26</v>
      </c>
      <c r="AD6143" t="s">
        <v>26</v>
      </c>
      <c r="AE6143" t="s">
        <v>26</v>
      </c>
      <c r="AF6143" t="s">
        <v>26</v>
      </c>
      <c r="AG6143" t="s">
        <v>26</v>
      </c>
      <c r="AH6143" t="s">
        <v>26</v>
      </c>
      <c r="AI6143">
        <v>1</v>
      </c>
      <c r="AJ6143">
        <v>0</v>
      </c>
      <c r="AK6143">
        <v>0</v>
      </c>
      <c r="AL6143" t="s">
        <v>26</v>
      </c>
    </row>
    <row r="6144" spans="1:38">
      <c r="A6144" t="s">
        <v>13025</v>
      </c>
      <c r="B6144" t="s">
        <v>12706</v>
      </c>
      <c r="C6144" t="s">
        <v>12878</v>
      </c>
      <c r="D6144" t="s">
        <v>12918</v>
      </c>
      <c r="E6144" t="s">
        <v>13026</v>
      </c>
      <c r="F6144" t="s">
        <v>26</v>
      </c>
      <c r="G6144">
        <v>1</v>
      </c>
      <c r="H6144">
        <v>1</v>
      </c>
      <c r="I6144">
        <v>1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26</v>
      </c>
      <c r="Q6144" t="s">
        <v>26</v>
      </c>
      <c r="R6144" t="s">
        <v>26</v>
      </c>
      <c r="S6144" t="s">
        <v>26</v>
      </c>
      <c r="T6144" t="s">
        <v>26</v>
      </c>
      <c r="U6144" t="s">
        <v>26</v>
      </c>
      <c r="V6144" t="s">
        <v>26</v>
      </c>
      <c r="W6144" t="s">
        <v>26</v>
      </c>
      <c r="X6144" t="s">
        <v>26</v>
      </c>
      <c r="Y6144" t="s">
        <v>26</v>
      </c>
      <c r="Z6144">
        <v>74</v>
      </c>
      <c r="AA6144" t="s">
        <v>26</v>
      </c>
      <c r="AB6144" t="s">
        <v>26</v>
      </c>
      <c r="AC6144" t="s">
        <v>26</v>
      </c>
      <c r="AD6144" t="s">
        <v>26</v>
      </c>
      <c r="AE6144" t="s">
        <v>26</v>
      </c>
      <c r="AF6144">
        <v>1</v>
      </c>
      <c r="AG6144" t="s">
        <v>26</v>
      </c>
      <c r="AH6144" t="s">
        <v>26</v>
      </c>
      <c r="AI6144">
        <v>1</v>
      </c>
      <c r="AJ6144">
        <v>0</v>
      </c>
      <c r="AK6144">
        <v>0</v>
      </c>
      <c r="AL6144" t="s">
        <v>26</v>
      </c>
    </row>
    <row r="6145" spans="1:38">
      <c r="A6145" t="s">
        <v>13027</v>
      </c>
      <c r="B6145" t="s">
        <v>12706</v>
      </c>
      <c r="C6145" t="s">
        <v>12878</v>
      </c>
      <c r="D6145" t="s">
        <v>12918</v>
      </c>
      <c r="E6145" t="s">
        <v>13028</v>
      </c>
      <c r="F6145" t="s">
        <v>26</v>
      </c>
      <c r="G6145">
        <v>1</v>
      </c>
      <c r="H6145" t="s">
        <v>26</v>
      </c>
      <c r="I6145" t="s">
        <v>26</v>
      </c>
      <c r="J6145" t="s">
        <v>26</v>
      </c>
      <c r="K6145" t="s">
        <v>26</v>
      </c>
      <c r="L6145" t="s">
        <v>26</v>
      </c>
      <c r="M6145" t="s">
        <v>26</v>
      </c>
      <c r="N6145" t="s">
        <v>26</v>
      </c>
      <c r="O6145" t="s">
        <v>26</v>
      </c>
      <c r="P6145" t="s">
        <v>26</v>
      </c>
      <c r="Q6145" t="s">
        <v>26</v>
      </c>
      <c r="R6145" t="s">
        <v>26</v>
      </c>
      <c r="S6145" t="s">
        <v>26</v>
      </c>
      <c r="T6145" t="s">
        <v>26</v>
      </c>
      <c r="U6145" t="s">
        <v>26</v>
      </c>
      <c r="V6145" t="s">
        <v>26</v>
      </c>
      <c r="W6145" t="s">
        <v>26</v>
      </c>
      <c r="X6145" t="s">
        <v>26</v>
      </c>
      <c r="Y6145" t="s">
        <v>26</v>
      </c>
      <c r="Z6145">
        <v>100</v>
      </c>
      <c r="AA6145" t="s">
        <v>26</v>
      </c>
      <c r="AB6145" t="s">
        <v>26</v>
      </c>
      <c r="AC6145" t="s">
        <v>26</v>
      </c>
      <c r="AD6145" t="s">
        <v>26</v>
      </c>
      <c r="AE6145" t="s">
        <v>26</v>
      </c>
      <c r="AF6145">
        <v>1</v>
      </c>
      <c r="AG6145" t="s">
        <v>26</v>
      </c>
      <c r="AH6145" t="s">
        <v>26</v>
      </c>
      <c r="AI6145">
        <v>1</v>
      </c>
      <c r="AJ6145">
        <v>0</v>
      </c>
      <c r="AK6145">
        <v>0</v>
      </c>
      <c r="AL6145" t="s">
        <v>26</v>
      </c>
    </row>
    <row r="6146" spans="1:38">
      <c r="A6146" t="s">
        <v>13029</v>
      </c>
      <c r="B6146" t="s">
        <v>12706</v>
      </c>
      <c r="C6146" t="s">
        <v>12878</v>
      </c>
      <c r="D6146" t="s">
        <v>12918</v>
      </c>
      <c r="E6146" t="s">
        <v>13030</v>
      </c>
      <c r="F6146" t="s">
        <v>26</v>
      </c>
      <c r="G6146">
        <v>1</v>
      </c>
      <c r="H6146">
        <v>1</v>
      </c>
      <c r="I6146">
        <v>1</v>
      </c>
      <c r="J6146" t="s">
        <v>26</v>
      </c>
      <c r="K6146" t="s">
        <v>26</v>
      </c>
      <c r="L6146" t="s">
        <v>26</v>
      </c>
      <c r="M6146" t="s">
        <v>26</v>
      </c>
      <c r="N6146" t="s">
        <v>26</v>
      </c>
      <c r="O6146" t="s">
        <v>26</v>
      </c>
      <c r="P6146" t="s">
        <v>26</v>
      </c>
      <c r="Q6146" t="s">
        <v>26</v>
      </c>
      <c r="R6146" t="s">
        <v>26</v>
      </c>
      <c r="S6146" t="s">
        <v>26</v>
      </c>
      <c r="T6146" t="s">
        <v>26</v>
      </c>
      <c r="U6146" t="s">
        <v>26</v>
      </c>
      <c r="V6146" t="s">
        <v>26</v>
      </c>
      <c r="W6146" t="s">
        <v>26</v>
      </c>
      <c r="X6146" t="s">
        <v>26</v>
      </c>
      <c r="Y6146" t="s">
        <v>26</v>
      </c>
      <c r="Z6146" t="s">
        <v>26</v>
      </c>
      <c r="AA6146" t="s">
        <v>26</v>
      </c>
      <c r="AB6146" t="s">
        <v>26</v>
      </c>
      <c r="AC6146" t="s">
        <v>26</v>
      </c>
      <c r="AD6146" t="s">
        <v>26</v>
      </c>
      <c r="AE6146" t="s">
        <v>26</v>
      </c>
      <c r="AF6146">
        <v>1</v>
      </c>
      <c r="AG6146" t="s">
        <v>26</v>
      </c>
      <c r="AH6146" t="s">
        <v>26</v>
      </c>
      <c r="AI6146">
        <v>1</v>
      </c>
      <c r="AJ6146">
        <v>0</v>
      </c>
      <c r="AK6146">
        <v>0</v>
      </c>
      <c r="AL6146" t="s">
        <v>26</v>
      </c>
    </row>
    <row r="6147" spans="1:38">
      <c r="A6147" t="s">
        <v>13031</v>
      </c>
      <c r="B6147" t="s">
        <v>12706</v>
      </c>
      <c r="C6147" t="s">
        <v>12878</v>
      </c>
      <c r="D6147" t="s">
        <v>12918</v>
      </c>
      <c r="E6147" t="s">
        <v>13032</v>
      </c>
      <c r="F6147" t="s">
        <v>26</v>
      </c>
      <c r="G6147" t="s">
        <v>26</v>
      </c>
      <c r="H6147">
        <v>1</v>
      </c>
      <c r="I6147">
        <v>1</v>
      </c>
      <c r="J6147" t="s">
        <v>26</v>
      </c>
      <c r="K6147" t="s">
        <v>26</v>
      </c>
      <c r="L6147" t="s">
        <v>26</v>
      </c>
      <c r="M6147" t="s">
        <v>26</v>
      </c>
      <c r="N6147" t="s">
        <v>26</v>
      </c>
      <c r="O6147" t="s">
        <v>26</v>
      </c>
      <c r="P6147" t="s">
        <v>26</v>
      </c>
      <c r="Q6147" t="s">
        <v>26</v>
      </c>
      <c r="R6147" t="s">
        <v>26</v>
      </c>
      <c r="S6147" t="s">
        <v>26</v>
      </c>
      <c r="T6147" t="s">
        <v>26</v>
      </c>
      <c r="U6147" t="s">
        <v>26</v>
      </c>
      <c r="V6147" t="s">
        <v>26</v>
      </c>
      <c r="W6147" t="s">
        <v>26</v>
      </c>
      <c r="X6147" t="s">
        <v>26</v>
      </c>
      <c r="Y6147" t="s">
        <v>26</v>
      </c>
      <c r="Z6147" t="s">
        <v>26</v>
      </c>
      <c r="AA6147" t="s">
        <v>26</v>
      </c>
      <c r="AB6147" t="s">
        <v>26</v>
      </c>
      <c r="AC6147" t="s">
        <v>26</v>
      </c>
      <c r="AD6147" t="s">
        <v>26</v>
      </c>
      <c r="AE6147" t="s">
        <v>26</v>
      </c>
      <c r="AF6147">
        <v>1</v>
      </c>
      <c r="AG6147" t="s">
        <v>26</v>
      </c>
      <c r="AH6147" t="s">
        <v>26</v>
      </c>
      <c r="AI6147">
        <v>1</v>
      </c>
      <c r="AJ6147">
        <v>0</v>
      </c>
      <c r="AK6147">
        <v>0</v>
      </c>
      <c r="AL6147" t="s">
        <v>26</v>
      </c>
    </row>
    <row r="6148" spans="1:38">
      <c r="A6148" t="s">
        <v>13033</v>
      </c>
      <c r="B6148" t="s">
        <v>12706</v>
      </c>
      <c r="C6148" t="s">
        <v>12878</v>
      </c>
      <c r="D6148" t="s">
        <v>12918</v>
      </c>
      <c r="E6148" t="s">
        <v>13034</v>
      </c>
      <c r="F6148" t="s">
        <v>26</v>
      </c>
      <c r="G6148">
        <v>1</v>
      </c>
      <c r="H6148">
        <v>1</v>
      </c>
      <c r="I6148" t="s">
        <v>26</v>
      </c>
      <c r="J6148" t="s">
        <v>26</v>
      </c>
      <c r="K6148" t="s">
        <v>26</v>
      </c>
      <c r="L6148" t="s">
        <v>26</v>
      </c>
      <c r="M6148" t="s">
        <v>26</v>
      </c>
      <c r="N6148" t="s">
        <v>26</v>
      </c>
      <c r="O6148" t="s">
        <v>26</v>
      </c>
      <c r="P6148" t="s">
        <v>26</v>
      </c>
      <c r="Q6148" t="s">
        <v>26</v>
      </c>
      <c r="R6148" t="s">
        <v>26</v>
      </c>
      <c r="S6148" t="s">
        <v>26</v>
      </c>
      <c r="T6148" t="s">
        <v>26</v>
      </c>
      <c r="U6148" t="s">
        <v>26</v>
      </c>
      <c r="V6148" t="s">
        <v>26</v>
      </c>
      <c r="W6148" t="s">
        <v>26</v>
      </c>
      <c r="X6148" t="s">
        <v>26</v>
      </c>
      <c r="Y6148" t="s">
        <v>26</v>
      </c>
      <c r="Z6148">
        <v>88</v>
      </c>
      <c r="AA6148" t="s">
        <v>26</v>
      </c>
      <c r="AB6148" t="s">
        <v>26</v>
      </c>
      <c r="AC6148" t="s">
        <v>26</v>
      </c>
      <c r="AD6148" t="s">
        <v>26</v>
      </c>
      <c r="AE6148" t="s">
        <v>26</v>
      </c>
      <c r="AF6148">
        <v>1</v>
      </c>
      <c r="AG6148" t="s">
        <v>26</v>
      </c>
      <c r="AH6148" t="s">
        <v>26</v>
      </c>
      <c r="AI6148">
        <v>1</v>
      </c>
      <c r="AJ6148">
        <v>0</v>
      </c>
      <c r="AK6148">
        <v>0</v>
      </c>
      <c r="AL6148" t="s">
        <v>26</v>
      </c>
    </row>
    <row r="6149" spans="1:38">
      <c r="A6149" t="s">
        <v>13035</v>
      </c>
      <c r="B6149" t="s">
        <v>12706</v>
      </c>
      <c r="C6149" t="s">
        <v>12878</v>
      </c>
      <c r="D6149" t="s">
        <v>12918</v>
      </c>
      <c r="E6149" t="s">
        <v>755</v>
      </c>
      <c r="F6149" t="s">
        <v>26</v>
      </c>
      <c r="G6149">
        <v>1</v>
      </c>
      <c r="H6149" t="s">
        <v>26</v>
      </c>
      <c r="I6149">
        <v>1</v>
      </c>
      <c r="J6149" t="s">
        <v>26</v>
      </c>
      <c r="K6149" t="s">
        <v>26</v>
      </c>
      <c r="L6149" t="s">
        <v>26</v>
      </c>
      <c r="M6149" t="s">
        <v>26</v>
      </c>
      <c r="N6149">
        <v>1</v>
      </c>
      <c r="O6149" t="s">
        <v>26</v>
      </c>
      <c r="P6149" t="s">
        <v>26</v>
      </c>
      <c r="Q6149" t="s">
        <v>26</v>
      </c>
      <c r="R6149" t="s">
        <v>26</v>
      </c>
      <c r="S6149" t="s">
        <v>26</v>
      </c>
      <c r="T6149" t="s">
        <v>26</v>
      </c>
      <c r="U6149" t="s">
        <v>26</v>
      </c>
      <c r="V6149" t="s">
        <v>26</v>
      </c>
      <c r="W6149" t="s">
        <v>26</v>
      </c>
      <c r="X6149" t="s">
        <v>26</v>
      </c>
      <c r="Y6149" t="s">
        <v>26</v>
      </c>
      <c r="Z6149">
        <v>190</v>
      </c>
      <c r="AA6149" t="s">
        <v>26</v>
      </c>
      <c r="AB6149" t="s">
        <v>26</v>
      </c>
      <c r="AC6149">
        <v>12.2</v>
      </c>
      <c r="AD6149">
        <v>63</v>
      </c>
      <c r="AE6149">
        <v>63</v>
      </c>
      <c r="AF6149">
        <v>1</v>
      </c>
      <c r="AG6149">
        <v>3.5</v>
      </c>
      <c r="AH6149">
        <v>3.5</v>
      </c>
      <c r="AI6149">
        <v>1</v>
      </c>
      <c r="AJ6149">
        <v>0</v>
      </c>
      <c r="AK6149">
        <v>0</v>
      </c>
      <c r="AL6149" t="s">
        <v>26</v>
      </c>
    </row>
    <row r="6150" spans="1:38">
      <c r="A6150" t="s">
        <v>13036</v>
      </c>
      <c r="B6150" t="s">
        <v>12706</v>
      </c>
      <c r="C6150" t="s">
        <v>12878</v>
      </c>
      <c r="D6150" t="s">
        <v>12918</v>
      </c>
      <c r="E6150" t="s">
        <v>13037</v>
      </c>
      <c r="F6150" t="s">
        <v>26</v>
      </c>
      <c r="G6150">
        <v>1</v>
      </c>
      <c r="H6150" t="s">
        <v>26</v>
      </c>
      <c r="I6150">
        <v>1</v>
      </c>
      <c r="J6150" t="s">
        <v>26</v>
      </c>
      <c r="K6150" t="s">
        <v>26</v>
      </c>
      <c r="L6150" t="s">
        <v>26</v>
      </c>
      <c r="M6150" t="s">
        <v>26</v>
      </c>
      <c r="N6150" t="s">
        <v>26</v>
      </c>
      <c r="O6150" t="s">
        <v>26</v>
      </c>
      <c r="P6150" t="s">
        <v>26</v>
      </c>
      <c r="Q6150">
        <v>1</v>
      </c>
      <c r="R6150" t="s">
        <v>26</v>
      </c>
      <c r="S6150" t="s">
        <v>26</v>
      </c>
      <c r="T6150" t="s">
        <v>26</v>
      </c>
      <c r="U6150" t="s">
        <v>26</v>
      </c>
      <c r="V6150" t="s">
        <v>26</v>
      </c>
      <c r="W6150" t="s">
        <v>26</v>
      </c>
      <c r="X6150" t="s">
        <v>26</v>
      </c>
      <c r="Y6150" t="s">
        <v>26</v>
      </c>
      <c r="Z6150">
        <v>76</v>
      </c>
      <c r="AA6150" t="s">
        <v>26</v>
      </c>
      <c r="AB6150" t="s">
        <v>26</v>
      </c>
      <c r="AC6150" t="s">
        <v>26</v>
      </c>
      <c r="AD6150" t="s">
        <v>26</v>
      </c>
      <c r="AE6150" t="s">
        <v>26</v>
      </c>
      <c r="AF6150">
        <v>1</v>
      </c>
      <c r="AG6150" t="s">
        <v>26</v>
      </c>
      <c r="AH6150" t="s">
        <v>26</v>
      </c>
      <c r="AI6150">
        <v>1</v>
      </c>
      <c r="AJ6150">
        <v>0</v>
      </c>
      <c r="AK6150">
        <v>0</v>
      </c>
      <c r="AL6150" t="s">
        <v>26</v>
      </c>
    </row>
    <row r="6151" spans="1:38">
      <c r="A6151" t="s">
        <v>13038</v>
      </c>
      <c r="B6151" t="s">
        <v>12706</v>
      </c>
      <c r="C6151" t="s">
        <v>12878</v>
      </c>
      <c r="D6151" t="s">
        <v>12918</v>
      </c>
      <c r="E6151" t="s">
        <v>13039</v>
      </c>
      <c r="F6151" t="s">
        <v>26</v>
      </c>
      <c r="G6151" t="s">
        <v>26</v>
      </c>
      <c r="H6151">
        <v>1</v>
      </c>
      <c r="I6151">
        <v>1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26</v>
      </c>
      <c r="Q6151" t="s">
        <v>26</v>
      </c>
      <c r="R6151" t="s">
        <v>26</v>
      </c>
      <c r="S6151" t="s">
        <v>26</v>
      </c>
      <c r="T6151" t="s">
        <v>26</v>
      </c>
      <c r="U6151" t="s">
        <v>26</v>
      </c>
      <c r="V6151" t="s">
        <v>26</v>
      </c>
      <c r="W6151" t="s">
        <v>26</v>
      </c>
      <c r="X6151" t="s">
        <v>26</v>
      </c>
      <c r="Y6151" t="s">
        <v>26</v>
      </c>
      <c r="Z6151">
        <v>66</v>
      </c>
      <c r="AA6151" t="s">
        <v>26</v>
      </c>
      <c r="AB6151" t="s">
        <v>26</v>
      </c>
      <c r="AC6151" t="s">
        <v>26</v>
      </c>
      <c r="AD6151" t="s">
        <v>26</v>
      </c>
      <c r="AE6151" t="s">
        <v>26</v>
      </c>
      <c r="AF6151">
        <v>1</v>
      </c>
      <c r="AG6151" t="s">
        <v>26</v>
      </c>
      <c r="AH6151" t="s">
        <v>26</v>
      </c>
      <c r="AI6151">
        <v>1</v>
      </c>
      <c r="AJ6151">
        <v>0</v>
      </c>
      <c r="AK6151">
        <v>0</v>
      </c>
      <c r="AL6151" t="s">
        <v>26</v>
      </c>
    </row>
    <row r="6152" spans="1:38">
      <c r="A6152" t="s">
        <v>13040</v>
      </c>
      <c r="B6152" t="s">
        <v>12706</v>
      </c>
      <c r="C6152" t="s">
        <v>12878</v>
      </c>
      <c r="D6152" t="s">
        <v>12918</v>
      </c>
      <c r="E6152" t="s">
        <v>13041</v>
      </c>
      <c r="F6152" t="s">
        <v>26</v>
      </c>
      <c r="G6152">
        <v>1</v>
      </c>
      <c r="H6152">
        <v>1</v>
      </c>
      <c r="I6152" t="s">
        <v>26</v>
      </c>
      <c r="J6152" t="s">
        <v>26</v>
      </c>
      <c r="K6152" t="s">
        <v>26</v>
      </c>
      <c r="L6152" t="s">
        <v>26</v>
      </c>
      <c r="M6152" t="s">
        <v>26</v>
      </c>
      <c r="N6152" t="s">
        <v>26</v>
      </c>
      <c r="O6152" t="s">
        <v>26</v>
      </c>
      <c r="P6152" t="s">
        <v>26</v>
      </c>
      <c r="Q6152" t="s">
        <v>26</v>
      </c>
      <c r="R6152" t="s">
        <v>26</v>
      </c>
      <c r="S6152" t="s">
        <v>26</v>
      </c>
      <c r="T6152" t="s">
        <v>26</v>
      </c>
      <c r="U6152" t="s">
        <v>26</v>
      </c>
      <c r="V6152" t="s">
        <v>26</v>
      </c>
      <c r="W6152" t="s">
        <v>26</v>
      </c>
      <c r="X6152" t="s">
        <v>26</v>
      </c>
      <c r="Y6152" t="s">
        <v>26</v>
      </c>
      <c r="Z6152">
        <v>86.7</v>
      </c>
      <c r="AA6152" t="s">
        <v>26</v>
      </c>
      <c r="AB6152" t="s">
        <v>26</v>
      </c>
      <c r="AC6152" t="s">
        <v>26</v>
      </c>
      <c r="AD6152" t="s">
        <v>26</v>
      </c>
      <c r="AE6152" t="s">
        <v>26</v>
      </c>
      <c r="AF6152">
        <v>1</v>
      </c>
      <c r="AG6152" t="s">
        <v>26</v>
      </c>
      <c r="AH6152" t="s">
        <v>26</v>
      </c>
      <c r="AI6152">
        <v>1</v>
      </c>
      <c r="AJ6152">
        <v>0</v>
      </c>
      <c r="AK6152">
        <v>0</v>
      </c>
      <c r="AL6152" t="s">
        <v>26</v>
      </c>
    </row>
    <row r="6153" spans="1:38">
      <c r="A6153" t="s">
        <v>13042</v>
      </c>
      <c r="B6153" t="s">
        <v>12706</v>
      </c>
      <c r="C6153" t="s">
        <v>12878</v>
      </c>
      <c r="D6153" t="s">
        <v>12918</v>
      </c>
      <c r="E6153" t="s">
        <v>13043</v>
      </c>
      <c r="F6153" t="s">
        <v>26</v>
      </c>
      <c r="G6153">
        <v>1</v>
      </c>
      <c r="H6153">
        <v>1</v>
      </c>
      <c r="I6153">
        <v>1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26</v>
      </c>
      <c r="Q6153" t="s">
        <v>26</v>
      </c>
      <c r="R6153" t="s">
        <v>26</v>
      </c>
      <c r="S6153" t="s">
        <v>26</v>
      </c>
      <c r="T6153" t="s">
        <v>26</v>
      </c>
      <c r="U6153" t="s">
        <v>26</v>
      </c>
      <c r="V6153" t="s">
        <v>26</v>
      </c>
      <c r="W6153" t="s">
        <v>26</v>
      </c>
      <c r="X6153" t="s">
        <v>26</v>
      </c>
      <c r="Y6153" t="s">
        <v>26</v>
      </c>
      <c r="Z6153">
        <v>184</v>
      </c>
      <c r="AA6153" t="s">
        <v>26</v>
      </c>
      <c r="AB6153" t="s">
        <v>26</v>
      </c>
      <c r="AC6153" t="s">
        <v>26</v>
      </c>
      <c r="AD6153" t="s">
        <v>26</v>
      </c>
      <c r="AE6153" t="s">
        <v>26</v>
      </c>
      <c r="AF6153">
        <v>1</v>
      </c>
      <c r="AG6153" t="s">
        <v>26</v>
      </c>
      <c r="AH6153" t="s">
        <v>26</v>
      </c>
      <c r="AI6153">
        <v>1</v>
      </c>
      <c r="AJ6153">
        <v>0</v>
      </c>
      <c r="AK6153">
        <v>0</v>
      </c>
      <c r="AL6153" t="s">
        <v>26</v>
      </c>
    </row>
    <row r="6154" spans="1:38">
      <c r="A6154" t="s">
        <v>13044</v>
      </c>
      <c r="B6154" t="s">
        <v>12706</v>
      </c>
      <c r="C6154" t="s">
        <v>12878</v>
      </c>
      <c r="D6154" t="s">
        <v>12918</v>
      </c>
      <c r="E6154" t="s">
        <v>13045</v>
      </c>
      <c r="F6154" t="s">
        <v>26</v>
      </c>
      <c r="G6154">
        <v>1</v>
      </c>
      <c r="H6154">
        <v>1</v>
      </c>
      <c r="I6154" t="s">
        <v>26</v>
      </c>
      <c r="J6154" t="s">
        <v>26</v>
      </c>
      <c r="K6154" t="s">
        <v>26</v>
      </c>
      <c r="L6154" t="s">
        <v>26</v>
      </c>
      <c r="M6154" t="s">
        <v>26</v>
      </c>
      <c r="N6154" t="s">
        <v>26</v>
      </c>
      <c r="O6154" t="s">
        <v>26</v>
      </c>
      <c r="P6154" t="s">
        <v>26</v>
      </c>
      <c r="Q6154" t="s">
        <v>26</v>
      </c>
      <c r="R6154" t="s">
        <v>26</v>
      </c>
      <c r="S6154" t="s">
        <v>26</v>
      </c>
      <c r="T6154" t="s">
        <v>26</v>
      </c>
      <c r="U6154" t="s">
        <v>26</v>
      </c>
      <c r="V6154" t="s">
        <v>26</v>
      </c>
      <c r="W6154" t="s">
        <v>26</v>
      </c>
      <c r="X6154" t="s">
        <v>26</v>
      </c>
      <c r="Y6154" t="s">
        <v>26</v>
      </c>
      <c r="Z6154">
        <v>169</v>
      </c>
      <c r="AA6154" t="s">
        <v>26</v>
      </c>
      <c r="AB6154" t="s">
        <v>26</v>
      </c>
      <c r="AC6154" t="s">
        <v>26</v>
      </c>
      <c r="AD6154" t="s">
        <v>26</v>
      </c>
      <c r="AE6154" t="s">
        <v>26</v>
      </c>
      <c r="AF6154">
        <v>1</v>
      </c>
      <c r="AG6154" t="s">
        <v>26</v>
      </c>
      <c r="AH6154" t="s">
        <v>26</v>
      </c>
      <c r="AI6154">
        <v>1</v>
      </c>
      <c r="AJ6154">
        <v>0</v>
      </c>
      <c r="AK6154">
        <v>0</v>
      </c>
      <c r="AL6154" t="s">
        <v>26</v>
      </c>
    </row>
    <row r="6155" spans="1:38">
      <c r="A6155" t="s">
        <v>13046</v>
      </c>
      <c r="B6155" t="s">
        <v>12706</v>
      </c>
      <c r="C6155" t="s">
        <v>12878</v>
      </c>
      <c r="D6155" t="s">
        <v>12918</v>
      </c>
      <c r="E6155" t="s">
        <v>13047</v>
      </c>
      <c r="F6155" t="s">
        <v>26</v>
      </c>
      <c r="G6155">
        <v>1</v>
      </c>
      <c r="H6155">
        <v>1</v>
      </c>
      <c r="I6155" t="s">
        <v>26</v>
      </c>
      <c r="J6155" t="s">
        <v>26</v>
      </c>
      <c r="K6155" t="s">
        <v>26</v>
      </c>
      <c r="L6155" t="s">
        <v>26</v>
      </c>
      <c r="M6155" t="s">
        <v>26</v>
      </c>
      <c r="N6155" t="s">
        <v>26</v>
      </c>
      <c r="O6155" t="s">
        <v>26</v>
      </c>
      <c r="P6155" t="s">
        <v>26</v>
      </c>
      <c r="Q6155">
        <v>1</v>
      </c>
      <c r="R6155" t="s">
        <v>26</v>
      </c>
      <c r="S6155" t="s">
        <v>26</v>
      </c>
      <c r="T6155" t="s">
        <v>26</v>
      </c>
      <c r="U6155" t="s">
        <v>26</v>
      </c>
      <c r="V6155" t="s">
        <v>26</v>
      </c>
      <c r="W6155" t="s">
        <v>26</v>
      </c>
      <c r="X6155" t="s">
        <v>26</v>
      </c>
      <c r="Y6155" t="s">
        <v>26</v>
      </c>
      <c r="Z6155">
        <v>169</v>
      </c>
      <c r="AA6155" t="s">
        <v>26</v>
      </c>
      <c r="AB6155" t="s">
        <v>26</v>
      </c>
      <c r="AC6155" t="s">
        <v>26</v>
      </c>
      <c r="AD6155" t="s">
        <v>26</v>
      </c>
      <c r="AE6155" t="s">
        <v>26</v>
      </c>
      <c r="AF6155">
        <v>1</v>
      </c>
      <c r="AG6155" t="s">
        <v>26</v>
      </c>
      <c r="AH6155" t="s">
        <v>26</v>
      </c>
      <c r="AI6155">
        <v>1</v>
      </c>
      <c r="AJ6155">
        <v>0</v>
      </c>
      <c r="AK6155">
        <v>0</v>
      </c>
      <c r="AL6155" t="s">
        <v>26</v>
      </c>
    </row>
    <row r="6156" spans="1:38">
      <c r="A6156" t="s">
        <v>13048</v>
      </c>
      <c r="B6156" t="s">
        <v>12706</v>
      </c>
      <c r="C6156" t="s">
        <v>12878</v>
      </c>
      <c r="D6156" t="s">
        <v>12918</v>
      </c>
      <c r="E6156" t="s">
        <v>13049</v>
      </c>
      <c r="F6156" t="s">
        <v>26</v>
      </c>
      <c r="G6156" t="s">
        <v>26</v>
      </c>
      <c r="H6156" t="s">
        <v>26</v>
      </c>
      <c r="I6156" t="s">
        <v>26</v>
      </c>
      <c r="J6156" t="s">
        <v>26</v>
      </c>
      <c r="K6156" t="s">
        <v>26</v>
      </c>
      <c r="L6156" t="s">
        <v>26</v>
      </c>
      <c r="M6156" t="s">
        <v>26</v>
      </c>
      <c r="N6156" t="s">
        <v>26</v>
      </c>
      <c r="O6156" t="s">
        <v>26</v>
      </c>
      <c r="P6156" t="s">
        <v>26</v>
      </c>
      <c r="Q6156" t="s">
        <v>26</v>
      </c>
      <c r="R6156" t="s">
        <v>26</v>
      </c>
      <c r="S6156" t="s">
        <v>26</v>
      </c>
      <c r="T6156" t="s">
        <v>26</v>
      </c>
      <c r="U6156" t="s">
        <v>26</v>
      </c>
      <c r="V6156" t="s">
        <v>26</v>
      </c>
      <c r="W6156" t="s">
        <v>26</v>
      </c>
      <c r="X6156" t="s">
        <v>26</v>
      </c>
      <c r="Y6156" t="s">
        <v>26</v>
      </c>
      <c r="Z6156">
        <v>86.97</v>
      </c>
      <c r="AA6156" t="s">
        <v>26</v>
      </c>
      <c r="AB6156" t="s">
        <v>26</v>
      </c>
      <c r="AC6156" t="s">
        <v>26</v>
      </c>
      <c r="AD6156" t="s">
        <v>26</v>
      </c>
      <c r="AE6156" t="s">
        <v>26</v>
      </c>
      <c r="AF6156" t="s">
        <v>26</v>
      </c>
      <c r="AG6156" t="s">
        <v>26</v>
      </c>
      <c r="AH6156" t="s">
        <v>26</v>
      </c>
      <c r="AI6156" t="s">
        <v>26</v>
      </c>
      <c r="AJ6156" t="s">
        <v>26</v>
      </c>
      <c r="AK6156" t="s">
        <v>26</v>
      </c>
      <c r="AL6156" t="s">
        <v>26</v>
      </c>
    </row>
    <row r="6157" spans="1:38">
      <c r="A6157" t="s">
        <v>13050</v>
      </c>
      <c r="B6157" t="s">
        <v>12706</v>
      </c>
      <c r="C6157" t="s">
        <v>12878</v>
      </c>
      <c r="D6157" t="s">
        <v>12918</v>
      </c>
      <c r="E6157" t="s">
        <v>13051</v>
      </c>
      <c r="F6157" t="s">
        <v>26</v>
      </c>
      <c r="G6157">
        <v>1</v>
      </c>
      <c r="H6157" t="s">
        <v>26</v>
      </c>
      <c r="I6157" t="s">
        <v>26</v>
      </c>
      <c r="J6157" t="s">
        <v>26</v>
      </c>
      <c r="K6157" t="s">
        <v>26</v>
      </c>
      <c r="L6157" t="s">
        <v>26</v>
      </c>
      <c r="M6157" t="s">
        <v>26</v>
      </c>
      <c r="N6157" t="s">
        <v>26</v>
      </c>
      <c r="O6157" t="s">
        <v>26</v>
      </c>
      <c r="P6157" t="s">
        <v>26</v>
      </c>
      <c r="Q6157" t="s">
        <v>26</v>
      </c>
      <c r="R6157" t="s">
        <v>26</v>
      </c>
      <c r="S6157" t="s">
        <v>26</v>
      </c>
      <c r="T6157" t="s">
        <v>26</v>
      </c>
      <c r="U6157" t="s">
        <v>26</v>
      </c>
      <c r="V6157" t="s">
        <v>26</v>
      </c>
      <c r="W6157" t="s">
        <v>26</v>
      </c>
      <c r="X6157" t="s">
        <v>26</v>
      </c>
      <c r="Y6157" t="s">
        <v>26</v>
      </c>
      <c r="Z6157">
        <v>91.95</v>
      </c>
      <c r="AA6157" t="s">
        <v>26</v>
      </c>
      <c r="AB6157" t="s">
        <v>26</v>
      </c>
      <c r="AC6157" t="s">
        <v>26</v>
      </c>
      <c r="AD6157" t="s">
        <v>26</v>
      </c>
      <c r="AE6157" t="s">
        <v>26</v>
      </c>
      <c r="AF6157" t="s">
        <v>26</v>
      </c>
      <c r="AG6157" t="s">
        <v>26</v>
      </c>
      <c r="AH6157" t="s">
        <v>26</v>
      </c>
      <c r="AI6157" t="s">
        <v>26</v>
      </c>
      <c r="AJ6157" t="s">
        <v>26</v>
      </c>
      <c r="AK6157" t="s">
        <v>26</v>
      </c>
      <c r="AL6157" t="s">
        <v>26</v>
      </c>
    </row>
    <row r="6158" spans="1:38">
      <c r="A6158" t="s">
        <v>13052</v>
      </c>
      <c r="B6158" t="s">
        <v>12706</v>
      </c>
      <c r="C6158" t="s">
        <v>12878</v>
      </c>
      <c r="D6158" t="s">
        <v>12918</v>
      </c>
      <c r="E6158" t="s">
        <v>13053</v>
      </c>
      <c r="F6158" t="s">
        <v>26</v>
      </c>
      <c r="G6158" t="s">
        <v>26</v>
      </c>
      <c r="H6158" t="s">
        <v>26</v>
      </c>
      <c r="I6158">
        <v>1</v>
      </c>
      <c r="J6158" t="s">
        <v>26</v>
      </c>
      <c r="K6158" t="s">
        <v>26</v>
      </c>
      <c r="L6158" t="s">
        <v>26</v>
      </c>
      <c r="M6158" t="s">
        <v>26</v>
      </c>
      <c r="N6158" t="s">
        <v>26</v>
      </c>
      <c r="O6158" t="s">
        <v>26</v>
      </c>
      <c r="P6158" t="s">
        <v>26</v>
      </c>
      <c r="Q6158">
        <v>1</v>
      </c>
      <c r="R6158" t="s">
        <v>26</v>
      </c>
      <c r="S6158" t="s">
        <v>26</v>
      </c>
      <c r="T6158" t="s">
        <v>26</v>
      </c>
      <c r="U6158" t="s">
        <v>26</v>
      </c>
      <c r="V6158" t="s">
        <v>26</v>
      </c>
      <c r="W6158" t="s">
        <v>26</v>
      </c>
      <c r="X6158" t="s">
        <v>26</v>
      </c>
      <c r="Y6158" t="s">
        <v>26</v>
      </c>
      <c r="Z6158">
        <v>70.28</v>
      </c>
      <c r="AA6158" t="s">
        <v>26</v>
      </c>
      <c r="AB6158" t="s">
        <v>26</v>
      </c>
      <c r="AC6158" t="s">
        <v>26</v>
      </c>
      <c r="AD6158" t="s">
        <v>26</v>
      </c>
      <c r="AE6158" t="s">
        <v>26</v>
      </c>
      <c r="AF6158" t="s">
        <v>26</v>
      </c>
      <c r="AG6158" t="s">
        <v>26</v>
      </c>
      <c r="AH6158" t="s">
        <v>26</v>
      </c>
      <c r="AI6158" t="s">
        <v>26</v>
      </c>
      <c r="AJ6158" t="s">
        <v>26</v>
      </c>
      <c r="AK6158" t="s">
        <v>26</v>
      </c>
      <c r="AL6158" t="s">
        <v>26</v>
      </c>
    </row>
    <row r="6159" spans="1:38">
      <c r="A6159" t="s">
        <v>13054</v>
      </c>
      <c r="B6159" t="s">
        <v>12706</v>
      </c>
      <c r="C6159" t="s">
        <v>12878</v>
      </c>
      <c r="D6159" t="s">
        <v>12918</v>
      </c>
      <c r="E6159" t="s">
        <v>13055</v>
      </c>
      <c r="F6159" t="s">
        <v>26</v>
      </c>
      <c r="G6159">
        <v>1</v>
      </c>
      <c r="H6159">
        <v>1</v>
      </c>
      <c r="I6159" t="s">
        <v>26</v>
      </c>
      <c r="J6159" t="s">
        <v>26</v>
      </c>
      <c r="K6159" t="s">
        <v>26</v>
      </c>
      <c r="L6159" t="s">
        <v>26</v>
      </c>
      <c r="M6159" t="s">
        <v>26</v>
      </c>
      <c r="N6159" t="s">
        <v>26</v>
      </c>
      <c r="O6159" t="s">
        <v>26</v>
      </c>
      <c r="P6159" t="s">
        <v>26</v>
      </c>
      <c r="Q6159" t="s">
        <v>26</v>
      </c>
      <c r="R6159" t="s">
        <v>26</v>
      </c>
      <c r="S6159" t="s">
        <v>26</v>
      </c>
      <c r="T6159" t="s">
        <v>26</v>
      </c>
      <c r="U6159" t="s">
        <v>26</v>
      </c>
      <c r="V6159" t="s">
        <v>26</v>
      </c>
      <c r="W6159" t="s">
        <v>26</v>
      </c>
      <c r="X6159" t="s">
        <v>26</v>
      </c>
      <c r="Y6159" t="s">
        <v>26</v>
      </c>
      <c r="Z6159" t="s">
        <v>26</v>
      </c>
      <c r="AA6159" t="s">
        <v>26</v>
      </c>
      <c r="AB6159" t="s">
        <v>26</v>
      </c>
      <c r="AC6159" t="s">
        <v>26</v>
      </c>
      <c r="AD6159" t="s">
        <v>26</v>
      </c>
      <c r="AE6159" t="s">
        <v>26</v>
      </c>
      <c r="AF6159" t="s">
        <v>26</v>
      </c>
      <c r="AG6159" t="s">
        <v>26</v>
      </c>
      <c r="AH6159" t="s">
        <v>26</v>
      </c>
      <c r="AI6159">
        <v>1</v>
      </c>
      <c r="AJ6159">
        <v>0</v>
      </c>
      <c r="AK6159">
        <v>0</v>
      </c>
      <c r="AL6159" t="s">
        <v>26</v>
      </c>
    </row>
    <row r="6160" spans="1:38">
      <c r="A6160" t="s">
        <v>13056</v>
      </c>
      <c r="B6160" t="s">
        <v>12706</v>
      </c>
      <c r="C6160" t="s">
        <v>12878</v>
      </c>
      <c r="D6160" t="s">
        <v>12918</v>
      </c>
      <c r="E6160" t="s">
        <v>13057</v>
      </c>
      <c r="F6160" t="s">
        <v>26</v>
      </c>
      <c r="G6160" t="s">
        <v>26</v>
      </c>
      <c r="H6160" t="s">
        <v>26</v>
      </c>
      <c r="I6160" t="s">
        <v>26</v>
      </c>
      <c r="J6160" t="s">
        <v>26</v>
      </c>
      <c r="K6160" t="s">
        <v>26</v>
      </c>
      <c r="L6160" t="s">
        <v>26</v>
      </c>
      <c r="M6160" t="s">
        <v>26</v>
      </c>
      <c r="N6160" t="s">
        <v>26</v>
      </c>
      <c r="O6160" t="s">
        <v>26</v>
      </c>
      <c r="P6160" t="s">
        <v>26</v>
      </c>
      <c r="Q6160" t="s">
        <v>26</v>
      </c>
      <c r="R6160" t="s">
        <v>26</v>
      </c>
      <c r="S6160" t="s">
        <v>26</v>
      </c>
      <c r="T6160" t="s">
        <v>26</v>
      </c>
      <c r="U6160" t="s">
        <v>26</v>
      </c>
      <c r="V6160" t="s">
        <v>26</v>
      </c>
      <c r="W6160" t="s">
        <v>26</v>
      </c>
      <c r="X6160" t="s">
        <v>26</v>
      </c>
      <c r="Y6160" t="s">
        <v>26</v>
      </c>
      <c r="Z6160">
        <v>87.7</v>
      </c>
      <c r="AA6160" t="s">
        <v>26</v>
      </c>
      <c r="AB6160" t="s">
        <v>26</v>
      </c>
      <c r="AC6160" t="s">
        <v>26</v>
      </c>
      <c r="AD6160">
        <v>31</v>
      </c>
      <c r="AE6160">
        <v>31</v>
      </c>
      <c r="AF6160">
        <v>1</v>
      </c>
      <c r="AG6160">
        <v>7</v>
      </c>
      <c r="AH6160">
        <v>7</v>
      </c>
      <c r="AI6160">
        <v>1</v>
      </c>
      <c r="AJ6160">
        <v>0</v>
      </c>
      <c r="AK6160">
        <v>0</v>
      </c>
      <c r="AL6160" t="s">
        <v>26</v>
      </c>
    </row>
    <row r="6161" spans="1:38">
      <c r="A6161" t="s">
        <v>13058</v>
      </c>
      <c r="B6161" t="s">
        <v>12706</v>
      </c>
      <c r="C6161" t="s">
        <v>12878</v>
      </c>
      <c r="D6161" t="s">
        <v>12918</v>
      </c>
      <c r="E6161" t="s">
        <v>13059</v>
      </c>
      <c r="F6161" t="s">
        <v>26</v>
      </c>
      <c r="G6161">
        <v>1</v>
      </c>
      <c r="H6161">
        <v>1</v>
      </c>
      <c r="I6161" t="s">
        <v>26</v>
      </c>
      <c r="J6161" t="s">
        <v>26</v>
      </c>
      <c r="K6161" t="s">
        <v>26</v>
      </c>
      <c r="L6161" t="s">
        <v>26</v>
      </c>
      <c r="M6161" t="s">
        <v>26</v>
      </c>
      <c r="N6161" t="s">
        <v>26</v>
      </c>
      <c r="O6161" t="s">
        <v>26</v>
      </c>
      <c r="P6161" t="s">
        <v>26</v>
      </c>
      <c r="Q6161">
        <v>1</v>
      </c>
      <c r="R6161" t="s">
        <v>26</v>
      </c>
      <c r="S6161" t="s">
        <v>26</v>
      </c>
      <c r="T6161" t="s">
        <v>26</v>
      </c>
      <c r="U6161" t="s">
        <v>26</v>
      </c>
      <c r="V6161" t="s">
        <v>26</v>
      </c>
      <c r="W6161" t="s">
        <v>26</v>
      </c>
      <c r="X6161" t="s">
        <v>26</v>
      </c>
      <c r="Y6161" t="s">
        <v>26</v>
      </c>
      <c r="Z6161">
        <v>115</v>
      </c>
      <c r="AA6161" t="s">
        <v>26</v>
      </c>
      <c r="AB6161" t="s">
        <v>26</v>
      </c>
      <c r="AC6161" t="s">
        <v>26</v>
      </c>
      <c r="AD6161" t="s">
        <v>26</v>
      </c>
      <c r="AE6161" t="s">
        <v>26</v>
      </c>
      <c r="AF6161">
        <v>1</v>
      </c>
      <c r="AG6161" t="s">
        <v>26</v>
      </c>
      <c r="AH6161" t="s">
        <v>26</v>
      </c>
      <c r="AI6161">
        <v>1</v>
      </c>
      <c r="AJ6161">
        <v>0</v>
      </c>
      <c r="AK6161">
        <v>0</v>
      </c>
      <c r="AL6161" t="s">
        <v>26</v>
      </c>
    </row>
    <row r="6162" spans="1:38">
      <c r="A6162" t="s">
        <v>13060</v>
      </c>
      <c r="B6162" t="s">
        <v>12706</v>
      </c>
      <c r="C6162" t="s">
        <v>12878</v>
      </c>
      <c r="D6162" t="s">
        <v>12918</v>
      </c>
      <c r="E6162" t="s">
        <v>13061</v>
      </c>
      <c r="F6162" t="s">
        <v>26</v>
      </c>
      <c r="G6162">
        <v>1</v>
      </c>
      <c r="H6162">
        <v>1</v>
      </c>
      <c r="I6162" t="s">
        <v>26</v>
      </c>
      <c r="J6162" t="s">
        <v>26</v>
      </c>
      <c r="K6162" t="s">
        <v>26</v>
      </c>
      <c r="L6162" t="s">
        <v>26</v>
      </c>
      <c r="M6162" t="s">
        <v>26</v>
      </c>
      <c r="N6162" t="s">
        <v>26</v>
      </c>
      <c r="O6162" t="s">
        <v>26</v>
      </c>
      <c r="P6162" t="s">
        <v>26</v>
      </c>
      <c r="Q6162" t="s">
        <v>26</v>
      </c>
      <c r="R6162" t="s">
        <v>26</v>
      </c>
      <c r="S6162" t="s">
        <v>26</v>
      </c>
      <c r="T6162" t="s">
        <v>26</v>
      </c>
      <c r="U6162" t="s">
        <v>26</v>
      </c>
      <c r="V6162" t="s">
        <v>26</v>
      </c>
      <c r="W6162" t="s">
        <v>26</v>
      </c>
      <c r="X6162" t="s">
        <v>26</v>
      </c>
      <c r="Y6162" t="s">
        <v>26</v>
      </c>
      <c r="Z6162">
        <v>80</v>
      </c>
      <c r="AA6162" t="s">
        <v>26</v>
      </c>
      <c r="AB6162" t="s">
        <v>26</v>
      </c>
      <c r="AC6162" t="s">
        <v>26</v>
      </c>
      <c r="AD6162" t="s">
        <v>26</v>
      </c>
      <c r="AE6162" t="s">
        <v>26</v>
      </c>
      <c r="AF6162">
        <v>1</v>
      </c>
      <c r="AG6162" t="s">
        <v>26</v>
      </c>
      <c r="AH6162" t="s">
        <v>26</v>
      </c>
      <c r="AI6162">
        <v>1</v>
      </c>
      <c r="AJ6162">
        <v>0</v>
      </c>
      <c r="AK6162">
        <v>0</v>
      </c>
      <c r="AL6162" t="s">
        <v>26</v>
      </c>
    </row>
    <row r="6163" spans="1:38">
      <c r="A6163" t="s">
        <v>13062</v>
      </c>
      <c r="B6163" t="s">
        <v>12706</v>
      </c>
      <c r="C6163" t="s">
        <v>12878</v>
      </c>
      <c r="D6163" t="s">
        <v>12918</v>
      </c>
      <c r="E6163" t="s">
        <v>13063</v>
      </c>
      <c r="F6163" t="s">
        <v>26</v>
      </c>
      <c r="G6163" t="s">
        <v>26</v>
      </c>
      <c r="H6163" t="s">
        <v>26</v>
      </c>
      <c r="I6163" t="s">
        <v>26</v>
      </c>
      <c r="J6163" t="s">
        <v>26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26</v>
      </c>
      <c r="Q6163" t="s">
        <v>26</v>
      </c>
      <c r="R6163" t="s">
        <v>26</v>
      </c>
      <c r="S6163" t="s">
        <v>26</v>
      </c>
      <c r="T6163" t="s">
        <v>26</v>
      </c>
      <c r="U6163" t="s">
        <v>26</v>
      </c>
      <c r="V6163" t="s">
        <v>26</v>
      </c>
      <c r="W6163" t="s">
        <v>26</v>
      </c>
      <c r="X6163" t="s">
        <v>26</v>
      </c>
      <c r="Y6163" t="s">
        <v>26</v>
      </c>
      <c r="Z6163">
        <v>96.65</v>
      </c>
      <c r="AA6163" t="s">
        <v>26</v>
      </c>
      <c r="AB6163" t="s">
        <v>26</v>
      </c>
      <c r="AC6163" t="s">
        <v>26</v>
      </c>
      <c r="AD6163" t="s">
        <v>26</v>
      </c>
      <c r="AE6163" t="s">
        <v>26</v>
      </c>
      <c r="AF6163" t="s">
        <v>26</v>
      </c>
      <c r="AG6163" t="s">
        <v>26</v>
      </c>
      <c r="AH6163" t="s">
        <v>26</v>
      </c>
      <c r="AI6163" t="s">
        <v>26</v>
      </c>
      <c r="AJ6163" t="s">
        <v>26</v>
      </c>
      <c r="AK6163" t="s">
        <v>26</v>
      </c>
      <c r="AL6163" t="s">
        <v>26</v>
      </c>
    </row>
    <row r="6164" spans="1:38">
      <c r="A6164" t="s">
        <v>13064</v>
      </c>
      <c r="B6164" t="s">
        <v>12706</v>
      </c>
      <c r="C6164" t="s">
        <v>12878</v>
      </c>
      <c r="D6164" t="s">
        <v>12918</v>
      </c>
      <c r="E6164" t="s">
        <v>13065</v>
      </c>
      <c r="F6164" t="s">
        <v>26</v>
      </c>
      <c r="G6164">
        <v>1</v>
      </c>
      <c r="H6164">
        <v>1</v>
      </c>
      <c r="I6164">
        <v>1</v>
      </c>
      <c r="J6164" t="s">
        <v>26</v>
      </c>
      <c r="K6164" t="s">
        <v>26</v>
      </c>
      <c r="L6164" t="s">
        <v>26</v>
      </c>
      <c r="M6164" t="s">
        <v>26</v>
      </c>
      <c r="N6164" t="s">
        <v>26</v>
      </c>
      <c r="O6164" t="s">
        <v>26</v>
      </c>
      <c r="P6164">
        <v>1</v>
      </c>
      <c r="Q6164" t="s">
        <v>26</v>
      </c>
      <c r="R6164" t="s">
        <v>26</v>
      </c>
      <c r="S6164" t="s">
        <v>26</v>
      </c>
      <c r="T6164" t="s">
        <v>26</v>
      </c>
      <c r="U6164" t="s">
        <v>26</v>
      </c>
      <c r="V6164" t="s">
        <v>26</v>
      </c>
      <c r="W6164" t="s">
        <v>26</v>
      </c>
      <c r="X6164" t="s">
        <v>26</v>
      </c>
      <c r="Y6164" t="s">
        <v>26</v>
      </c>
      <c r="Z6164">
        <v>50.8</v>
      </c>
      <c r="AA6164" t="s">
        <v>26</v>
      </c>
      <c r="AB6164" t="s">
        <v>26</v>
      </c>
      <c r="AC6164" t="s">
        <v>26</v>
      </c>
      <c r="AD6164" t="s">
        <v>26</v>
      </c>
      <c r="AE6164" t="s">
        <v>26</v>
      </c>
      <c r="AF6164">
        <v>1</v>
      </c>
      <c r="AG6164" t="s">
        <v>26</v>
      </c>
      <c r="AH6164" t="s">
        <v>26</v>
      </c>
      <c r="AI6164">
        <v>1</v>
      </c>
      <c r="AJ6164">
        <v>0</v>
      </c>
      <c r="AK6164">
        <v>0</v>
      </c>
      <c r="AL6164" t="s">
        <v>26</v>
      </c>
    </row>
    <row r="6165" spans="1:38">
      <c r="A6165" t="s">
        <v>13066</v>
      </c>
      <c r="B6165" t="s">
        <v>12706</v>
      </c>
      <c r="C6165" t="s">
        <v>12878</v>
      </c>
      <c r="D6165" t="s">
        <v>12918</v>
      </c>
      <c r="E6165" t="s">
        <v>477</v>
      </c>
      <c r="F6165" t="s">
        <v>26</v>
      </c>
      <c r="G6165">
        <v>1</v>
      </c>
      <c r="H6165">
        <v>1</v>
      </c>
      <c r="I6165" t="s">
        <v>26</v>
      </c>
      <c r="J6165" t="s">
        <v>26</v>
      </c>
      <c r="K6165" t="s">
        <v>26</v>
      </c>
      <c r="L6165" t="s">
        <v>26</v>
      </c>
      <c r="M6165" t="s">
        <v>26</v>
      </c>
      <c r="N6165" t="s">
        <v>26</v>
      </c>
      <c r="O6165" t="s">
        <v>26</v>
      </c>
      <c r="P6165" t="s">
        <v>26</v>
      </c>
      <c r="Q6165" t="s">
        <v>26</v>
      </c>
      <c r="R6165" t="s">
        <v>26</v>
      </c>
      <c r="S6165" t="s">
        <v>26</v>
      </c>
      <c r="T6165" t="s">
        <v>26</v>
      </c>
      <c r="U6165" t="s">
        <v>26</v>
      </c>
      <c r="V6165" t="s">
        <v>26</v>
      </c>
      <c r="W6165" t="s">
        <v>26</v>
      </c>
      <c r="X6165" t="s">
        <v>26</v>
      </c>
      <c r="Y6165" t="s">
        <v>26</v>
      </c>
      <c r="Z6165">
        <v>46.9</v>
      </c>
      <c r="AA6165" t="s">
        <v>26</v>
      </c>
      <c r="AB6165" t="s">
        <v>26</v>
      </c>
      <c r="AC6165" t="s">
        <v>26</v>
      </c>
      <c r="AD6165">
        <v>2545</v>
      </c>
      <c r="AE6165">
        <v>2545</v>
      </c>
      <c r="AF6165">
        <v>1</v>
      </c>
      <c r="AG6165">
        <v>3.5</v>
      </c>
      <c r="AH6165">
        <v>3.5</v>
      </c>
      <c r="AI6165">
        <v>1</v>
      </c>
      <c r="AJ6165">
        <v>0</v>
      </c>
      <c r="AK6165">
        <v>0</v>
      </c>
      <c r="AL6165" t="s">
        <v>12889</v>
      </c>
    </row>
    <row r="6166" spans="1:38">
      <c r="A6166" t="s">
        <v>13067</v>
      </c>
      <c r="B6166" t="s">
        <v>12706</v>
      </c>
      <c r="C6166" t="s">
        <v>12878</v>
      </c>
      <c r="D6166" t="s">
        <v>12918</v>
      </c>
      <c r="E6166" t="s">
        <v>13068</v>
      </c>
      <c r="F6166" t="s">
        <v>26</v>
      </c>
      <c r="G6166">
        <v>1</v>
      </c>
      <c r="H6166" t="s">
        <v>26</v>
      </c>
      <c r="I6166">
        <v>1</v>
      </c>
      <c r="J6166" t="s">
        <v>26</v>
      </c>
      <c r="K6166" t="s">
        <v>26</v>
      </c>
      <c r="L6166" t="s">
        <v>26</v>
      </c>
      <c r="M6166" t="s">
        <v>26</v>
      </c>
      <c r="N6166" t="s">
        <v>26</v>
      </c>
      <c r="O6166" t="s">
        <v>26</v>
      </c>
      <c r="P6166" t="s">
        <v>26</v>
      </c>
      <c r="Q6166" t="s">
        <v>26</v>
      </c>
      <c r="R6166" t="s">
        <v>26</v>
      </c>
      <c r="S6166" t="s">
        <v>26</v>
      </c>
      <c r="T6166" t="s">
        <v>26</v>
      </c>
      <c r="U6166" t="s">
        <v>26</v>
      </c>
      <c r="V6166" t="s">
        <v>26</v>
      </c>
      <c r="W6166" t="s">
        <v>26</v>
      </c>
      <c r="X6166" t="s">
        <v>26</v>
      </c>
      <c r="Y6166" t="s">
        <v>26</v>
      </c>
      <c r="Z6166">
        <v>65.42</v>
      </c>
      <c r="AA6166" t="s">
        <v>26</v>
      </c>
      <c r="AB6166" t="s">
        <v>26</v>
      </c>
      <c r="AC6166" t="s">
        <v>26</v>
      </c>
      <c r="AD6166" t="s">
        <v>26</v>
      </c>
      <c r="AE6166" t="s">
        <v>26</v>
      </c>
      <c r="AF6166" t="s">
        <v>26</v>
      </c>
      <c r="AG6166" t="s">
        <v>26</v>
      </c>
      <c r="AH6166" t="s">
        <v>26</v>
      </c>
      <c r="AI6166" t="s">
        <v>26</v>
      </c>
      <c r="AJ6166" t="s">
        <v>26</v>
      </c>
      <c r="AK6166" t="s">
        <v>26</v>
      </c>
      <c r="AL6166" t="s">
        <v>26</v>
      </c>
    </row>
    <row r="6167" spans="1:38">
      <c r="A6167" t="s">
        <v>13069</v>
      </c>
      <c r="B6167" t="s">
        <v>12706</v>
      </c>
      <c r="C6167" t="s">
        <v>12878</v>
      </c>
      <c r="D6167" t="s">
        <v>12918</v>
      </c>
      <c r="E6167" t="s">
        <v>1362</v>
      </c>
      <c r="F6167" t="s">
        <v>26</v>
      </c>
      <c r="G6167">
        <v>1</v>
      </c>
      <c r="H6167">
        <v>1</v>
      </c>
      <c r="I6167" t="s">
        <v>26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26</v>
      </c>
      <c r="Q6167" t="s">
        <v>26</v>
      </c>
      <c r="R6167" t="s">
        <v>26</v>
      </c>
      <c r="S6167" t="s">
        <v>26</v>
      </c>
      <c r="T6167" t="s">
        <v>26</v>
      </c>
      <c r="U6167" t="s">
        <v>26</v>
      </c>
      <c r="V6167" t="s">
        <v>26</v>
      </c>
      <c r="W6167" t="s">
        <v>26</v>
      </c>
      <c r="X6167" t="s">
        <v>26</v>
      </c>
      <c r="Y6167" t="s">
        <v>26</v>
      </c>
      <c r="Z6167">
        <v>53.3</v>
      </c>
      <c r="AA6167" t="s">
        <v>26</v>
      </c>
      <c r="AB6167" t="s">
        <v>26</v>
      </c>
      <c r="AC6167" t="s">
        <v>26</v>
      </c>
      <c r="AD6167">
        <v>2053</v>
      </c>
      <c r="AE6167">
        <v>2053</v>
      </c>
      <c r="AF6167">
        <v>1</v>
      </c>
      <c r="AG6167">
        <v>3.5</v>
      </c>
      <c r="AH6167">
        <v>3.5</v>
      </c>
      <c r="AI6167">
        <v>1</v>
      </c>
      <c r="AJ6167">
        <v>0</v>
      </c>
      <c r="AK6167">
        <v>0</v>
      </c>
      <c r="AL6167" t="s">
        <v>12889</v>
      </c>
    </row>
    <row r="6168" spans="1:38">
      <c r="A6168" t="s">
        <v>13070</v>
      </c>
      <c r="B6168" t="s">
        <v>12706</v>
      </c>
      <c r="C6168" t="s">
        <v>12878</v>
      </c>
      <c r="D6168" t="s">
        <v>12918</v>
      </c>
      <c r="E6168" t="s">
        <v>13071</v>
      </c>
      <c r="F6168" t="s">
        <v>26</v>
      </c>
      <c r="G6168">
        <v>1</v>
      </c>
      <c r="H6168">
        <v>1</v>
      </c>
      <c r="I6168" t="s">
        <v>26</v>
      </c>
      <c r="J6168" t="s">
        <v>26</v>
      </c>
      <c r="K6168" t="s">
        <v>26</v>
      </c>
      <c r="L6168" t="s">
        <v>26</v>
      </c>
      <c r="M6168" t="s">
        <v>26</v>
      </c>
      <c r="N6168" t="s">
        <v>26</v>
      </c>
      <c r="O6168" t="s">
        <v>26</v>
      </c>
      <c r="P6168" t="s">
        <v>26</v>
      </c>
      <c r="Q6168" t="s">
        <v>26</v>
      </c>
      <c r="R6168" t="s">
        <v>26</v>
      </c>
      <c r="S6168" t="s">
        <v>26</v>
      </c>
      <c r="T6168" t="s">
        <v>26</v>
      </c>
      <c r="U6168" t="s">
        <v>26</v>
      </c>
      <c r="V6168" t="s">
        <v>26</v>
      </c>
      <c r="W6168" t="s">
        <v>26</v>
      </c>
      <c r="X6168" t="s">
        <v>26</v>
      </c>
      <c r="Y6168" t="s">
        <v>26</v>
      </c>
      <c r="Z6168" t="s">
        <v>26</v>
      </c>
      <c r="AA6168" t="s">
        <v>26</v>
      </c>
      <c r="AB6168" t="s">
        <v>26</v>
      </c>
      <c r="AC6168" t="s">
        <v>26</v>
      </c>
      <c r="AD6168" t="s">
        <v>26</v>
      </c>
      <c r="AE6168" t="s">
        <v>26</v>
      </c>
      <c r="AF6168">
        <v>1</v>
      </c>
      <c r="AG6168" t="s">
        <v>26</v>
      </c>
      <c r="AH6168" t="s">
        <v>26</v>
      </c>
      <c r="AI6168">
        <v>1</v>
      </c>
      <c r="AJ6168">
        <v>0</v>
      </c>
      <c r="AK6168">
        <v>0</v>
      </c>
      <c r="AL6168" t="s">
        <v>26</v>
      </c>
    </row>
    <row r="6169" spans="1:38">
      <c r="A6169" t="s">
        <v>13072</v>
      </c>
      <c r="B6169" t="s">
        <v>12706</v>
      </c>
      <c r="C6169" t="s">
        <v>12878</v>
      </c>
      <c r="D6169" t="s">
        <v>12918</v>
      </c>
      <c r="E6169" t="s">
        <v>13073</v>
      </c>
      <c r="F6169" t="s">
        <v>26</v>
      </c>
      <c r="G6169" t="s">
        <v>26</v>
      </c>
      <c r="H6169" t="s">
        <v>26</v>
      </c>
      <c r="I6169" t="s">
        <v>26</v>
      </c>
      <c r="J6169" t="s">
        <v>26</v>
      </c>
      <c r="K6169" t="s">
        <v>26</v>
      </c>
      <c r="L6169" t="s">
        <v>26</v>
      </c>
      <c r="M6169" t="s">
        <v>26</v>
      </c>
      <c r="N6169" t="s">
        <v>26</v>
      </c>
      <c r="O6169" t="s">
        <v>26</v>
      </c>
      <c r="P6169" t="s">
        <v>26</v>
      </c>
      <c r="Q6169" t="s">
        <v>26</v>
      </c>
      <c r="R6169" t="s">
        <v>26</v>
      </c>
      <c r="S6169" t="s">
        <v>26</v>
      </c>
      <c r="T6169" t="s">
        <v>26</v>
      </c>
      <c r="U6169" t="s">
        <v>26</v>
      </c>
      <c r="V6169" t="s">
        <v>26</v>
      </c>
      <c r="W6169" t="s">
        <v>26</v>
      </c>
      <c r="X6169" t="s">
        <v>26</v>
      </c>
      <c r="Y6169" t="s">
        <v>26</v>
      </c>
      <c r="Z6169" t="s">
        <v>26</v>
      </c>
      <c r="AA6169" t="s">
        <v>26</v>
      </c>
      <c r="AB6169" t="s">
        <v>26</v>
      </c>
      <c r="AC6169" t="s">
        <v>26</v>
      </c>
      <c r="AD6169" t="s">
        <v>26</v>
      </c>
      <c r="AE6169" t="s">
        <v>26</v>
      </c>
      <c r="AF6169" t="s">
        <v>26</v>
      </c>
      <c r="AG6169" t="s">
        <v>26</v>
      </c>
      <c r="AH6169" t="s">
        <v>26</v>
      </c>
      <c r="AI6169">
        <v>1</v>
      </c>
      <c r="AJ6169">
        <v>0</v>
      </c>
      <c r="AK6169">
        <v>0</v>
      </c>
      <c r="AL6169" t="s">
        <v>26</v>
      </c>
    </row>
    <row r="6170" spans="1:38">
      <c r="A6170" t="s">
        <v>13074</v>
      </c>
      <c r="B6170" t="s">
        <v>12706</v>
      </c>
      <c r="C6170" t="s">
        <v>12878</v>
      </c>
      <c r="D6170" t="s">
        <v>12918</v>
      </c>
      <c r="E6170" t="s">
        <v>1198</v>
      </c>
      <c r="F6170" t="s">
        <v>26</v>
      </c>
      <c r="G6170">
        <v>1</v>
      </c>
      <c r="H6170">
        <v>1</v>
      </c>
      <c r="I6170">
        <v>1</v>
      </c>
      <c r="J6170" t="s">
        <v>26</v>
      </c>
      <c r="K6170" t="s">
        <v>26</v>
      </c>
      <c r="L6170" t="s">
        <v>26</v>
      </c>
      <c r="M6170" t="s">
        <v>26</v>
      </c>
      <c r="N6170">
        <v>1</v>
      </c>
      <c r="O6170" t="s">
        <v>26</v>
      </c>
      <c r="P6170">
        <v>1</v>
      </c>
      <c r="Q6170">
        <v>1</v>
      </c>
      <c r="R6170" t="s">
        <v>26</v>
      </c>
      <c r="S6170" t="s">
        <v>26</v>
      </c>
      <c r="T6170" t="s">
        <v>26</v>
      </c>
      <c r="U6170">
        <v>1</v>
      </c>
      <c r="V6170" t="s">
        <v>26</v>
      </c>
      <c r="W6170" t="s">
        <v>26</v>
      </c>
      <c r="X6170" t="s">
        <v>26</v>
      </c>
      <c r="Y6170" t="s">
        <v>26</v>
      </c>
      <c r="Z6170">
        <v>43</v>
      </c>
      <c r="AA6170">
        <v>25</v>
      </c>
      <c r="AB6170">
        <v>30</v>
      </c>
      <c r="AC6170" t="s">
        <v>26</v>
      </c>
      <c r="AD6170">
        <v>6</v>
      </c>
      <c r="AE6170">
        <v>13</v>
      </c>
      <c r="AF6170">
        <v>1</v>
      </c>
      <c r="AG6170" t="s">
        <v>26</v>
      </c>
      <c r="AH6170" t="s">
        <v>26</v>
      </c>
      <c r="AI6170">
        <v>1</v>
      </c>
      <c r="AJ6170">
        <v>0</v>
      </c>
      <c r="AK6170">
        <v>0</v>
      </c>
      <c r="AL6170" t="s">
        <v>26</v>
      </c>
    </row>
    <row r="6171" spans="1:38">
      <c r="A6171" t="s">
        <v>13075</v>
      </c>
      <c r="B6171" t="s">
        <v>12706</v>
      </c>
      <c r="C6171" t="s">
        <v>12878</v>
      </c>
      <c r="D6171" t="s">
        <v>12918</v>
      </c>
      <c r="E6171" t="s">
        <v>13076</v>
      </c>
      <c r="F6171" t="s">
        <v>26</v>
      </c>
      <c r="G6171">
        <v>1</v>
      </c>
      <c r="H6171" t="s">
        <v>26</v>
      </c>
      <c r="I6171">
        <v>1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26</v>
      </c>
      <c r="Q6171" t="s">
        <v>26</v>
      </c>
      <c r="R6171" t="s">
        <v>26</v>
      </c>
      <c r="S6171" t="s">
        <v>26</v>
      </c>
      <c r="T6171" t="s">
        <v>26</v>
      </c>
      <c r="U6171" t="s">
        <v>26</v>
      </c>
      <c r="V6171" t="s">
        <v>26</v>
      </c>
      <c r="W6171" t="s">
        <v>26</v>
      </c>
      <c r="X6171" t="s">
        <v>26</v>
      </c>
      <c r="Y6171" t="s">
        <v>26</v>
      </c>
      <c r="Z6171">
        <v>131</v>
      </c>
      <c r="AA6171" t="s">
        <v>26</v>
      </c>
      <c r="AB6171" t="s">
        <v>26</v>
      </c>
      <c r="AC6171" t="s">
        <v>26</v>
      </c>
      <c r="AD6171" t="s">
        <v>26</v>
      </c>
      <c r="AE6171" t="s">
        <v>26</v>
      </c>
      <c r="AF6171">
        <v>1</v>
      </c>
      <c r="AG6171" t="s">
        <v>26</v>
      </c>
      <c r="AH6171" t="s">
        <v>26</v>
      </c>
      <c r="AI6171">
        <v>1</v>
      </c>
      <c r="AJ6171">
        <v>0</v>
      </c>
      <c r="AK6171">
        <v>0</v>
      </c>
      <c r="AL6171" t="s">
        <v>26</v>
      </c>
    </row>
    <row r="6172" spans="1:38">
      <c r="A6172" t="s">
        <v>13077</v>
      </c>
      <c r="B6172" t="s">
        <v>12706</v>
      </c>
      <c r="C6172" t="s">
        <v>12878</v>
      </c>
      <c r="D6172" t="s">
        <v>12918</v>
      </c>
      <c r="E6172" t="s">
        <v>13078</v>
      </c>
      <c r="F6172" t="s">
        <v>26</v>
      </c>
      <c r="G6172">
        <v>1</v>
      </c>
      <c r="H6172">
        <v>1</v>
      </c>
      <c r="I6172" t="s">
        <v>26</v>
      </c>
      <c r="J6172" t="s">
        <v>26</v>
      </c>
      <c r="K6172" t="s">
        <v>26</v>
      </c>
      <c r="L6172" t="s">
        <v>26</v>
      </c>
      <c r="M6172" t="s">
        <v>26</v>
      </c>
      <c r="N6172" t="s">
        <v>26</v>
      </c>
      <c r="O6172" t="s">
        <v>26</v>
      </c>
      <c r="P6172" t="s">
        <v>26</v>
      </c>
      <c r="Q6172" t="s">
        <v>26</v>
      </c>
      <c r="R6172" t="s">
        <v>26</v>
      </c>
      <c r="S6172" t="s">
        <v>26</v>
      </c>
      <c r="T6172" t="s">
        <v>26</v>
      </c>
      <c r="U6172" t="s">
        <v>26</v>
      </c>
      <c r="V6172" t="s">
        <v>26</v>
      </c>
      <c r="W6172" t="s">
        <v>26</v>
      </c>
      <c r="X6172" t="s">
        <v>26</v>
      </c>
      <c r="Y6172" t="s">
        <v>26</v>
      </c>
      <c r="Z6172" t="s">
        <v>26</v>
      </c>
      <c r="AA6172" t="s">
        <v>26</v>
      </c>
      <c r="AB6172" t="s">
        <v>26</v>
      </c>
      <c r="AC6172" t="s">
        <v>26</v>
      </c>
      <c r="AD6172" t="s">
        <v>26</v>
      </c>
      <c r="AE6172" t="s">
        <v>26</v>
      </c>
      <c r="AF6172" t="s">
        <v>26</v>
      </c>
      <c r="AG6172" t="s">
        <v>26</v>
      </c>
      <c r="AH6172" t="s">
        <v>26</v>
      </c>
      <c r="AI6172">
        <v>1</v>
      </c>
      <c r="AJ6172">
        <v>0</v>
      </c>
      <c r="AK6172">
        <v>0</v>
      </c>
      <c r="AL6172" t="s">
        <v>26</v>
      </c>
    </row>
    <row r="6173" spans="1:38">
      <c r="A6173" t="s">
        <v>13079</v>
      </c>
      <c r="B6173" t="s">
        <v>12706</v>
      </c>
      <c r="C6173" t="s">
        <v>12878</v>
      </c>
      <c r="D6173" t="s">
        <v>12918</v>
      </c>
      <c r="E6173" t="s">
        <v>13080</v>
      </c>
      <c r="F6173" t="s">
        <v>26</v>
      </c>
      <c r="G6173">
        <v>1</v>
      </c>
      <c r="H6173">
        <v>1</v>
      </c>
      <c r="I6173">
        <v>1</v>
      </c>
      <c r="J6173" t="s">
        <v>26</v>
      </c>
      <c r="K6173" t="s">
        <v>26</v>
      </c>
      <c r="L6173" t="s">
        <v>26</v>
      </c>
      <c r="M6173" t="s">
        <v>26</v>
      </c>
      <c r="N6173" t="s">
        <v>26</v>
      </c>
      <c r="O6173" t="s">
        <v>26</v>
      </c>
      <c r="P6173" t="s">
        <v>26</v>
      </c>
      <c r="Q6173">
        <v>1</v>
      </c>
      <c r="R6173" t="s">
        <v>26</v>
      </c>
      <c r="S6173" t="s">
        <v>26</v>
      </c>
      <c r="T6173" t="s">
        <v>26</v>
      </c>
      <c r="U6173" t="s">
        <v>26</v>
      </c>
      <c r="V6173" t="s">
        <v>26</v>
      </c>
      <c r="W6173" t="s">
        <v>26</v>
      </c>
      <c r="X6173" t="s">
        <v>26</v>
      </c>
      <c r="Y6173" t="s">
        <v>26</v>
      </c>
      <c r="Z6173">
        <v>145</v>
      </c>
      <c r="AA6173" t="s">
        <v>26</v>
      </c>
      <c r="AB6173" t="s">
        <v>26</v>
      </c>
      <c r="AC6173" t="s">
        <v>26</v>
      </c>
      <c r="AD6173" t="s">
        <v>26</v>
      </c>
      <c r="AE6173" t="s">
        <v>26</v>
      </c>
      <c r="AF6173">
        <v>1</v>
      </c>
      <c r="AG6173" t="s">
        <v>26</v>
      </c>
      <c r="AH6173" t="s">
        <v>26</v>
      </c>
      <c r="AI6173">
        <v>1</v>
      </c>
      <c r="AJ6173">
        <v>0</v>
      </c>
      <c r="AK6173">
        <v>0</v>
      </c>
      <c r="AL6173" t="s">
        <v>26</v>
      </c>
    </row>
    <row r="6174" spans="1:38">
      <c r="A6174" t="s">
        <v>13081</v>
      </c>
      <c r="B6174" t="s">
        <v>12706</v>
      </c>
      <c r="C6174" t="s">
        <v>12878</v>
      </c>
      <c r="D6174" t="s">
        <v>12918</v>
      </c>
      <c r="E6174" t="s">
        <v>13082</v>
      </c>
      <c r="F6174" t="s">
        <v>26</v>
      </c>
      <c r="G6174">
        <v>1</v>
      </c>
      <c r="H6174" t="s">
        <v>26</v>
      </c>
      <c r="I6174">
        <v>1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26</v>
      </c>
      <c r="Q6174" t="s">
        <v>26</v>
      </c>
      <c r="R6174" t="s">
        <v>26</v>
      </c>
      <c r="S6174" t="s">
        <v>26</v>
      </c>
      <c r="T6174" t="s">
        <v>26</v>
      </c>
      <c r="U6174" t="s">
        <v>26</v>
      </c>
      <c r="V6174" t="s">
        <v>26</v>
      </c>
      <c r="W6174" t="s">
        <v>26</v>
      </c>
      <c r="X6174" t="s">
        <v>26</v>
      </c>
      <c r="Y6174" t="s">
        <v>26</v>
      </c>
      <c r="Z6174">
        <v>116</v>
      </c>
      <c r="AA6174" t="s">
        <v>26</v>
      </c>
      <c r="AB6174" t="s">
        <v>26</v>
      </c>
      <c r="AC6174" t="s">
        <v>26</v>
      </c>
      <c r="AD6174" t="s">
        <v>26</v>
      </c>
      <c r="AE6174" t="s">
        <v>26</v>
      </c>
      <c r="AF6174">
        <v>1</v>
      </c>
      <c r="AG6174" t="s">
        <v>26</v>
      </c>
      <c r="AH6174" t="s">
        <v>26</v>
      </c>
      <c r="AI6174">
        <v>1</v>
      </c>
      <c r="AJ6174">
        <v>0</v>
      </c>
      <c r="AK6174">
        <v>0</v>
      </c>
      <c r="AL6174" t="s">
        <v>26</v>
      </c>
    </row>
    <row r="6175" spans="1:38">
      <c r="A6175" t="s">
        <v>13083</v>
      </c>
      <c r="B6175" t="s">
        <v>12706</v>
      </c>
      <c r="C6175" t="s">
        <v>12878</v>
      </c>
      <c r="D6175" t="s">
        <v>12918</v>
      </c>
      <c r="E6175" t="s">
        <v>13084</v>
      </c>
      <c r="F6175" t="s">
        <v>26</v>
      </c>
      <c r="G6175" t="s">
        <v>26</v>
      </c>
      <c r="H6175" t="s">
        <v>26</v>
      </c>
      <c r="I6175" t="s">
        <v>26</v>
      </c>
      <c r="J6175" t="s">
        <v>26</v>
      </c>
      <c r="K6175" t="s">
        <v>26</v>
      </c>
      <c r="L6175" t="s">
        <v>26</v>
      </c>
      <c r="M6175" t="s">
        <v>26</v>
      </c>
      <c r="N6175" t="s">
        <v>26</v>
      </c>
      <c r="O6175" t="s">
        <v>26</v>
      </c>
      <c r="P6175" t="s">
        <v>26</v>
      </c>
      <c r="Q6175" t="s">
        <v>26</v>
      </c>
      <c r="R6175" t="s">
        <v>26</v>
      </c>
      <c r="S6175" t="s">
        <v>26</v>
      </c>
      <c r="T6175" t="s">
        <v>26</v>
      </c>
      <c r="U6175" t="s">
        <v>26</v>
      </c>
      <c r="V6175" t="s">
        <v>26</v>
      </c>
      <c r="W6175" t="s">
        <v>26</v>
      </c>
      <c r="X6175" t="s">
        <v>26</v>
      </c>
      <c r="Y6175" t="s">
        <v>26</v>
      </c>
      <c r="Z6175">
        <v>123.8</v>
      </c>
      <c r="AA6175" t="s">
        <v>26</v>
      </c>
      <c r="AB6175" t="s">
        <v>26</v>
      </c>
      <c r="AC6175" t="s">
        <v>26</v>
      </c>
      <c r="AD6175" t="s">
        <v>26</v>
      </c>
      <c r="AE6175" t="s">
        <v>26</v>
      </c>
      <c r="AF6175" t="s">
        <v>26</v>
      </c>
      <c r="AG6175" t="s">
        <v>26</v>
      </c>
      <c r="AH6175" t="s">
        <v>26</v>
      </c>
      <c r="AI6175" t="s">
        <v>26</v>
      </c>
      <c r="AJ6175" t="s">
        <v>26</v>
      </c>
      <c r="AK6175" t="s">
        <v>26</v>
      </c>
      <c r="AL6175" t="s">
        <v>26</v>
      </c>
    </row>
    <row r="6176" spans="1:38">
      <c r="A6176" t="s">
        <v>13085</v>
      </c>
      <c r="B6176" t="s">
        <v>12706</v>
      </c>
      <c r="C6176" t="s">
        <v>12878</v>
      </c>
      <c r="D6176" t="s">
        <v>12918</v>
      </c>
      <c r="E6176" t="s">
        <v>13086</v>
      </c>
      <c r="F6176" t="s">
        <v>26</v>
      </c>
      <c r="G6176">
        <v>1</v>
      </c>
      <c r="H6176" t="s">
        <v>26</v>
      </c>
      <c r="I6176" t="s">
        <v>26</v>
      </c>
      <c r="J6176" t="s">
        <v>26</v>
      </c>
      <c r="K6176" t="s">
        <v>26</v>
      </c>
      <c r="L6176" t="s">
        <v>26</v>
      </c>
      <c r="M6176" t="s">
        <v>26</v>
      </c>
      <c r="N6176" t="s">
        <v>26</v>
      </c>
      <c r="O6176" t="s">
        <v>26</v>
      </c>
      <c r="P6176" t="s">
        <v>26</v>
      </c>
      <c r="Q6176" t="s">
        <v>26</v>
      </c>
      <c r="R6176" t="s">
        <v>26</v>
      </c>
      <c r="S6176" t="s">
        <v>26</v>
      </c>
      <c r="T6176" t="s">
        <v>26</v>
      </c>
      <c r="U6176" t="s">
        <v>26</v>
      </c>
      <c r="V6176" t="s">
        <v>26</v>
      </c>
      <c r="W6176" t="s">
        <v>26</v>
      </c>
      <c r="X6176" t="s">
        <v>26</v>
      </c>
      <c r="Y6176" t="s">
        <v>26</v>
      </c>
      <c r="Z6176">
        <v>66.8</v>
      </c>
      <c r="AA6176" t="s">
        <v>26</v>
      </c>
      <c r="AB6176" t="s">
        <v>26</v>
      </c>
      <c r="AC6176" t="s">
        <v>26</v>
      </c>
      <c r="AD6176" t="s">
        <v>26</v>
      </c>
      <c r="AE6176" t="s">
        <v>26</v>
      </c>
      <c r="AF6176" t="s">
        <v>26</v>
      </c>
      <c r="AG6176" t="s">
        <v>26</v>
      </c>
      <c r="AH6176" t="s">
        <v>26</v>
      </c>
      <c r="AI6176" t="s">
        <v>26</v>
      </c>
      <c r="AJ6176" t="s">
        <v>26</v>
      </c>
      <c r="AK6176" t="s">
        <v>26</v>
      </c>
      <c r="AL6176" t="s">
        <v>26</v>
      </c>
    </row>
    <row r="6177" spans="1:38">
      <c r="A6177" t="s">
        <v>13087</v>
      </c>
      <c r="B6177" t="s">
        <v>12706</v>
      </c>
      <c r="C6177" t="s">
        <v>12878</v>
      </c>
      <c r="D6177" t="s">
        <v>12918</v>
      </c>
      <c r="E6177" t="s">
        <v>13088</v>
      </c>
      <c r="F6177" t="s">
        <v>26</v>
      </c>
      <c r="G6177">
        <v>1</v>
      </c>
      <c r="H6177">
        <v>1</v>
      </c>
      <c r="I6177" t="s">
        <v>26</v>
      </c>
      <c r="J6177" t="s">
        <v>26</v>
      </c>
      <c r="K6177" t="s">
        <v>26</v>
      </c>
      <c r="L6177" t="s">
        <v>26</v>
      </c>
      <c r="M6177" t="s">
        <v>26</v>
      </c>
      <c r="N6177" t="s">
        <v>26</v>
      </c>
      <c r="O6177" t="s">
        <v>26</v>
      </c>
      <c r="P6177" t="s">
        <v>26</v>
      </c>
      <c r="Q6177" t="s">
        <v>26</v>
      </c>
      <c r="R6177" t="s">
        <v>26</v>
      </c>
      <c r="S6177" t="s">
        <v>26</v>
      </c>
      <c r="T6177" t="s">
        <v>26</v>
      </c>
      <c r="U6177" t="s">
        <v>26</v>
      </c>
      <c r="V6177" t="s">
        <v>26</v>
      </c>
      <c r="W6177" t="s">
        <v>26</v>
      </c>
      <c r="X6177" t="s">
        <v>26</v>
      </c>
      <c r="Y6177" t="s">
        <v>26</v>
      </c>
      <c r="Z6177" t="s">
        <v>26</v>
      </c>
      <c r="AA6177" t="s">
        <v>26</v>
      </c>
      <c r="AB6177" t="s">
        <v>26</v>
      </c>
      <c r="AC6177" t="s">
        <v>26</v>
      </c>
      <c r="AD6177" t="s">
        <v>26</v>
      </c>
      <c r="AE6177" t="s">
        <v>26</v>
      </c>
      <c r="AF6177">
        <v>1</v>
      </c>
      <c r="AG6177" t="s">
        <v>26</v>
      </c>
      <c r="AH6177" t="s">
        <v>26</v>
      </c>
      <c r="AI6177">
        <v>1</v>
      </c>
      <c r="AJ6177">
        <v>0</v>
      </c>
      <c r="AK6177">
        <v>0</v>
      </c>
      <c r="AL6177" t="s">
        <v>26</v>
      </c>
    </row>
    <row r="6178" spans="1:38">
      <c r="A6178" t="s">
        <v>13089</v>
      </c>
      <c r="B6178" t="s">
        <v>12706</v>
      </c>
      <c r="C6178" t="s">
        <v>12878</v>
      </c>
      <c r="D6178" t="s">
        <v>12918</v>
      </c>
      <c r="E6178" t="s">
        <v>13090</v>
      </c>
      <c r="F6178" t="s">
        <v>26</v>
      </c>
      <c r="G6178" t="s">
        <v>26</v>
      </c>
      <c r="H6178">
        <v>1</v>
      </c>
      <c r="I6178">
        <v>1</v>
      </c>
      <c r="J6178" t="s">
        <v>26</v>
      </c>
      <c r="K6178" t="s">
        <v>26</v>
      </c>
      <c r="L6178" t="s">
        <v>26</v>
      </c>
      <c r="M6178" t="s">
        <v>26</v>
      </c>
      <c r="N6178" t="s">
        <v>26</v>
      </c>
      <c r="O6178" t="s">
        <v>26</v>
      </c>
      <c r="P6178" t="s">
        <v>26</v>
      </c>
      <c r="Q6178" t="s">
        <v>26</v>
      </c>
      <c r="R6178" t="s">
        <v>26</v>
      </c>
      <c r="S6178" t="s">
        <v>26</v>
      </c>
      <c r="T6178" t="s">
        <v>26</v>
      </c>
      <c r="U6178" t="s">
        <v>26</v>
      </c>
      <c r="V6178" t="s">
        <v>26</v>
      </c>
      <c r="W6178" t="s">
        <v>26</v>
      </c>
      <c r="X6178" t="s">
        <v>26</v>
      </c>
      <c r="Y6178" t="s">
        <v>26</v>
      </c>
      <c r="Z6178">
        <v>54.9</v>
      </c>
      <c r="AA6178" t="s">
        <v>26</v>
      </c>
      <c r="AB6178" t="s">
        <v>26</v>
      </c>
      <c r="AC6178" t="s">
        <v>26</v>
      </c>
      <c r="AD6178" t="s">
        <v>26</v>
      </c>
      <c r="AE6178" t="s">
        <v>26</v>
      </c>
      <c r="AF6178">
        <v>1</v>
      </c>
      <c r="AG6178" t="s">
        <v>26</v>
      </c>
      <c r="AH6178" t="s">
        <v>26</v>
      </c>
      <c r="AI6178">
        <v>1</v>
      </c>
      <c r="AJ6178">
        <v>0</v>
      </c>
      <c r="AK6178">
        <v>0</v>
      </c>
      <c r="AL6178" t="s">
        <v>26</v>
      </c>
    </row>
    <row r="6179" spans="1:38">
      <c r="A6179" t="s">
        <v>13091</v>
      </c>
      <c r="B6179" t="s">
        <v>12706</v>
      </c>
      <c r="C6179" t="s">
        <v>12878</v>
      </c>
      <c r="D6179" t="s">
        <v>12918</v>
      </c>
      <c r="E6179" t="s">
        <v>13092</v>
      </c>
      <c r="F6179" t="s">
        <v>26</v>
      </c>
      <c r="G6179" t="s">
        <v>26</v>
      </c>
      <c r="H6179" t="s">
        <v>26</v>
      </c>
      <c r="I6179" t="s">
        <v>26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26</v>
      </c>
      <c r="P6179" t="s">
        <v>26</v>
      </c>
      <c r="Q6179" t="s">
        <v>26</v>
      </c>
      <c r="R6179" t="s">
        <v>26</v>
      </c>
      <c r="S6179" t="s">
        <v>26</v>
      </c>
      <c r="T6179" t="s">
        <v>26</v>
      </c>
      <c r="U6179" t="s">
        <v>26</v>
      </c>
      <c r="V6179" t="s">
        <v>26</v>
      </c>
      <c r="W6179" t="s">
        <v>26</v>
      </c>
      <c r="X6179" t="s">
        <v>26</v>
      </c>
      <c r="Y6179" t="s">
        <v>26</v>
      </c>
      <c r="Z6179">
        <v>74</v>
      </c>
      <c r="AA6179" t="s">
        <v>26</v>
      </c>
      <c r="AB6179" t="s">
        <v>26</v>
      </c>
      <c r="AC6179" t="s">
        <v>26</v>
      </c>
      <c r="AD6179" t="s">
        <v>26</v>
      </c>
      <c r="AE6179" t="s">
        <v>26</v>
      </c>
      <c r="AF6179" t="s">
        <v>26</v>
      </c>
      <c r="AG6179" t="s">
        <v>26</v>
      </c>
      <c r="AH6179" t="s">
        <v>26</v>
      </c>
      <c r="AI6179" t="s">
        <v>26</v>
      </c>
      <c r="AJ6179" t="s">
        <v>26</v>
      </c>
      <c r="AK6179" t="s">
        <v>26</v>
      </c>
      <c r="AL6179" t="s">
        <v>26</v>
      </c>
    </row>
    <row r="6180" spans="1:38">
      <c r="A6180" t="s">
        <v>13093</v>
      </c>
      <c r="B6180" t="s">
        <v>12706</v>
      </c>
      <c r="C6180" t="s">
        <v>12878</v>
      </c>
      <c r="D6180" t="s">
        <v>12918</v>
      </c>
      <c r="E6180" t="s">
        <v>13094</v>
      </c>
      <c r="F6180" t="s">
        <v>26</v>
      </c>
      <c r="G6180">
        <v>1</v>
      </c>
      <c r="H6180">
        <v>1</v>
      </c>
      <c r="I6180" t="s">
        <v>26</v>
      </c>
      <c r="J6180" t="s">
        <v>26</v>
      </c>
      <c r="K6180" t="s">
        <v>26</v>
      </c>
      <c r="L6180" t="s">
        <v>26</v>
      </c>
      <c r="M6180" t="s">
        <v>26</v>
      </c>
      <c r="N6180" t="s">
        <v>26</v>
      </c>
      <c r="O6180" t="s">
        <v>26</v>
      </c>
      <c r="P6180" t="s">
        <v>26</v>
      </c>
      <c r="Q6180">
        <v>1</v>
      </c>
      <c r="R6180" t="s">
        <v>26</v>
      </c>
      <c r="S6180" t="s">
        <v>26</v>
      </c>
      <c r="T6180" t="s">
        <v>26</v>
      </c>
      <c r="U6180" t="s">
        <v>26</v>
      </c>
      <c r="V6180" t="s">
        <v>26</v>
      </c>
      <c r="W6180" t="s">
        <v>26</v>
      </c>
      <c r="X6180" t="s">
        <v>26</v>
      </c>
      <c r="Y6180" t="s">
        <v>26</v>
      </c>
      <c r="Z6180">
        <v>260</v>
      </c>
      <c r="AA6180" t="s">
        <v>26</v>
      </c>
      <c r="AB6180" t="s">
        <v>26</v>
      </c>
      <c r="AC6180" t="s">
        <v>26</v>
      </c>
      <c r="AD6180" t="s">
        <v>26</v>
      </c>
      <c r="AE6180" t="s">
        <v>26</v>
      </c>
      <c r="AF6180">
        <v>1</v>
      </c>
      <c r="AG6180" t="s">
        <v>26</v>
      </c>
      <c r="AH6180" t="s">
        <v>26</v>
      </c>
      <c r="AI6180">
        <v>1</v>
      </c>
      <c r="AJ6180">
        <v>0</v>
      </c>
      <c r="AK6180">
        <v>0</v>
      </c>
      <c r="AL6180" t="s">
        <v>26</v>
      </c>
    </row>
    <row r="6181" spans="1:38">
      <c r="A6181" t="s">
        <v>13095</v>
      </c>
      <c r="B6181" t="s">
        <v>12706</v>
      </c>
      <c r="C6181" t="s">
        <v>12878</v>
      </c>
      <c r="D6181" t="s">
        <v>12918</v>
      </c>
      <c r="E6181" t="s">
        <v>13096</v>
      </c>
      <c r="F6181" t="s">
        <v>26</v>
      </c>
      <c r="G6181">
        <v>1</v>
      </c>
      <c r="H6181">
        <v>1</v>
      </c>
      <c r="I6181" t="s">
        <v>26</v>
      </c>
      <c r="J6181" t="s">
        <v>26</v>
      </c>
      <c r="K6181" t="s">
        <v>26</v>
      </c>
      <c r="L6181" t="s">
        <v>26</v>
      </c>
      <c r="M6181" t="s">
        <v>26</v>
      </c>
      <c r="N6181" t="s">
        <v>26</v>
      </c>
      <c r="O6181" t="s">
        <v>26</v>
      </c>
      <c r="P6181" t="s">
        <v>26</v>
      </c>
      <c r="Q6181" t="s">
        <v>26</v>
      </c>
      <c r="R6181" t="s">
        <v>26</v>
      </c>
      <c r="S6181" t="s">
        <v>26</v>
      </c>
      <c r="T6181" t="s">
        <v>26</v>
      </c>
      <c r="U6181" t="s">
        <v>26</v>
      </c>
      <c r="V6181">
        <v>1</v>
      </c>
      <c r="W6181" t="s">
        <v>26</v>
      </c>
      <c r="X6181">
        <v>2.5</v>
      </c>
      <c r="Y6181">
        <v>2.5</v>
      </c>
      <c r="Z6181">
        <v>74</v>
      </c>
      <c r="AA6181">
        <v>45</v>
      </c>
      <c r="AB6181">
        <v>45</v>
      </c>
      <c r="AC6181" t="s">
        <v>26</v>
      </c>
      <c r="AD6181" t="s">
        <v>26</v>
      </c>
      <c r="AE6181" t="s">
        <v>26</v>
      </c>
      <c r="AF6181">
        <v>1</v>
      </c>
      <c r="AG6181" t="s">
        <v>26</v>
      </c>
      <c r="AH6181" t="s">
        <v>26</v>
      </c>
      <c r="AI6181">
        <v>1</v>
      </c>
      <c r="AJ6181">
        <v>0</v>
      </c>
      <c r="AK6181">
        <v>0</v>
      </c>
      <c r="AL6181" t="s">
        <v>26</v>
      </c>
    </row>
    <row r="6182" spans="1:38">
      <c r="A6182" t="s">
        <v>13097</v>
      </c>
      <c r="B6182" t="s">
        <v>12706</v>
      </c>
      <c r="C6182" t="s">
        <v>12878</v>
      </c>
      <c r="D6182" t="s">
        <v>12918</v>
      </c>
      <c r="E6182" t="s">
        <v>13098</v>
      </c>
      <c r="F6182" t="s">
        <v>26</v>
      </c>
      <c r="G6182">
        <v>1</v>
      </c>
      <c r="H6182" t="s">
        <v>26</v>
      </c>
      <c r="I6182">
        <v>1</v>
      </c>
      <c r="J6182" t="s">
        <v>26</v>
      </c>
      <c r="K6182" t="s">
        <v>26</v>
      </c>
      <c r="L6182" t="s">
        <v>26</v>
      </c>
      <c r="M6182" t="s">
        <v>26</v>
      </c>
      <c r="N6182">
        <v>1</v>
      </c>
      <c r="O6182" t="s">
        <v>26</v>
      </c>
      <c r="P6182" t="s">
        <v>26</v>
      </c>
      <c r="Q6182" t="s">
        <v>26</v>
      </c>
      <c r="R6182" t="s">
        <v>26</v>
      </c>
      <c r="S6182" t="s">
        <v>26</v>
      </c>
      <c r="T6182" t="s">
        <v>26</v>
      </c>
      <c r="U6182" t="s">
        <v>26</v>
      </c>
      <c r="V6182" t="s">
        <v>26</v>
      </c>
      <c r="W6182" t="s">
        <v>26</v>
      </c>
      <c r="X6182" t="s">
        <v>26</v>
      </c>
      <c r="Y6182" t="s">
        <v>26</v>
      </c>
      <c r="Z6182">
        <v>83</v>
      </c>
      <c r="AA6182" t="s">
        <v>26</v>
      </c>
      <c r="AB6182" t="s">
        <v>26</v>
      </c>
      <c r="AC6182" t="s">
        <v>26</v>
      </c>
      <c r="AD6182" t="s">
        <v>26</v>
      </c>
      <c r="AE6182" t="s">
        <v>26</v>
      </c>
      <c r="AF6182">
        <v>1</v>
      </c>
      <c r="AG6182">
        <v>3.5</v>
      </c>
      <c r="AH6182">
        <v>3.5</v>
      </c>
      <c r="AI6182">
        <v>1</v>
      </c>
      <c r="AJ6182">
        <v>0</v>
      </c>
      <c r="AK6182">
        <v>0</v>
      </c>
      <c r="AL6182" t="s">
        <v>26</v>
      </c>
    </row>
    <row r="6183" spans="1:38">
      <c r="A6183" t="s">
        <v>13099</v>
      </c>
      <c r="B6183" t="s">
        <v>12706</v>
      </c>
      <c r="C6183" t="s">
        <v>12878</v>
      </c>
      <c r="D6183" t="s">
        <v>12918</v>
      </c>
      <c r="E6183" t="s">
        <v>13100</v>
      </c>
      <c r="F6183" t="s">
        <v>26</v>
      </c>
      <c r="G6183">
        <v>1</v>
      </c>
      <c r="H6183">
        <v>1</v>
      </c>
      <c r="I6183" t="s">
        <v>26</v>
      </c>
      <c r="J6183" t="s">
        <v>26</v>
      </c>
      <c r="K6183" t="s">
        <v>26</v>
      </c>
      <c r="L6183" t="s">
        <v>26</v>
      </c>
      <c r="M6183" t="s">
        <v>26</v>
      </c>
      <c r="N6183" t="s">
        <v>26</v>
      </c>
      <c r="O6183" t="s">
        <v>26</v>
      </c>
      <c r="P6183" t="s">
        <v>26</v>
      </c>
      <c r="Q6183" t="s">
        <v>26</v>
      </c>
      <c r="R6183" t="s">
        <v>26</v>
      </c>
      <c r="S6183" t="s">
        <v>26</v>
      </c>
      <c r="T6183" t="s">
        <v>26</v>
      </c>
      <c r="U6183" t="s">
        <v>26</v>
      </c>
      <c r="V6183" t="s">
        <v>26</v>
      </c>
      <c r="W6183" t="s">
        <v>26</v>
      </c>
      <c r="X6183" t="s">
        <v>26</v>
      </c>
      <c r="Y6183" t="s">
        <v>26</v>
      </c>
      <c r="Z6183">
        <v>167</v>
      </c>
      <c r="AA6183" t="s">
        <v>26</v>
      </c>
      <c r="AB6183" t="s">
        <v>26</v>
      </c>
      <c r="AC6183" t="s">
        <v>26</v>
      </c>
      <c r="AD6183" t="s">
        <v>26</v>
      </c>
      <c r="AE6183" t="s">
        <v>26</v>
      </c>
      <c r="AF6183">
        <v>1</v>
      </c>
      <c r="AG6183" t="s">
        <v>26</v>
      </c>
      <c r="AH6183" t="s">
        <v>26</v>
      </c>
      <c r="AI6183">
        <v>1</v>
      </c>
      <c r="AJ6183">
        <v>0</v>
      </c>
      <c r="AK6183">
        <v>0</v>
      </c>
      <c r="AL6183" t="s">
        <v>26</v>
      </c>
    </row>
    <row r="6184" spans="1:38">
      <c r="A6184" t="s">
        <v>13101</v>
      </c>
      <c r="B6184" t="s">
        <v>12706</v>
      </c>
      <c r="C6184" t="s">
        <v>12878</v>
      </c>
      <c r="D6184" t="s">
        <v>12918</v>
      </c>
      <c r="E6184" t="s">
        <v>13102</v>
      </c>
      <c r="F6184" t="s">
        <v>26</v>
      </c>
      <c r="G6184">
        <v>1</v>
      </c>
      <c r="H6184">
        <v>1</v>
      </c>
      <c r="I6184" t="s">
        <v>26</v>
      </c>
      <c r="J6184" t="s">
        <v>26</v>
      </c>
      <c r="K6184" t="s">
        <v>26</v>
      </c>
      <c r="L6184" t="s">
        <v>26</v>
      </c>
      <c r="M6184" t="s">
        <v>26</v>
      </c>
      <c r="N6184" t="s">
        <v>26</v>
      </c>
      <c r="O6184" t="s">
        <v>26</v>
      </c>
      <c r="P6184" t="s">
        <v>26</v>
      </c>
      <c r="Q6184" t="s">
        <v>26</v>
      </c>
      <c r="R6184" t="s">
        <v>26</v>
      </c>
      <c r="S6184" t="s">
        <v>26</v>
      </c>
      <c r="T6184" t="s">
        <v>26</v>
      </c>
      <c r="U6184" t="s">
        <v>26</v>
      </c>
      <c r="V6184" t="s">
        <v>26</v>
      </c>
      <c r="W6184" t="s">
        <v>26</v>
      </c>
      <c r="X6184" t="s">
        <v>26</v>
      </c>
      <c r="Y6184" t="s">
        <v>26</v>
      </c>
      <c r="Z6184" t="s">
        <v>26</v>
      </c>
      <c r="AA6184" t="s">
        <v>26</v>
      </c>
      <c r="AB6184" t="s">
        <v>26</v>
      </c>
      <c r="AC6184" t="s">
        <v>26</v>
      </c>
      <c r="AD6184" t="s">
        <v>26</v>
      </c>
      <c r="AE6184" t="s">
        <v>26</v>
      </c>
      <c r="AF6184" t="s">
        <v>26</v>
      </c>
      <c r="AG6184" t="s">
        <v>26</v>
      </c>
      <c r="AH6184" t="s">
        <v>26</v>
      </c>
      <c r="AI6184">
        <v>1</v>
      </c>
      <c r="AJ6184">
        <v>0</v>
      </c>
      <c r="AK6184">
        <v>0</v>
      </c>
      <c r="AL6184" t="s">
        <v>26</v>
      </c>
    </row>
    <row r="6185" spans="1:38">
      <c r="A6185" t="s">
        <v>13103</v>
      </c>
      <c r="B6185" t="s">
        <v>12706</v>
      </c>
      <c r="C6185" t="s">
        <v>12878</v>
      </c>
      <c r="D6185" t="s">
        <v>12918</v>
      </c>
      <c r="E6185" t="s">
        <v>13104</v>
      </c>
      <c r="F6185" t="s">
        <v>26</v>
      </c>
      <c r="G6185">
        <v>1</v>
      </c>
      <c r="H6185" t="s">
        <v>26</v>
      </c>
      <c r="I6185">
        <v>1</v>
      </c>
      <c r="J6185" t="s">
        <v>26</v>
      </c>
      <c r="K6185" t="s">
        <v>26</v>
      </c>
      <c r="L6185" t="s">
        <v>26</v>
      </c>
      <c r="M6185" t="s">
        <v>26</v>
      </c>
      <c r="N6185" t="s">
        <v>26</v>
      </c>
      <c r="O6185" t="s">
        <v>26</v>
      </c>
      <c r="P6185" t="s">
        <v>26</v>
      </c>
      <c r="Q6185">
        <v>1</v>
      </c>
      <c r="R6185" t="s">
        <v>26</v>
      </c>
      <c r="S6185" t="s">
        <v>26</v>
      </c>
      <c r="T6185" t="s">
        <v>26</v>
      </c>
      <c r="U6185" t="s">
        <v>26</v>
      </c>
      <c r="V6185" t="s">
        <v>26</v>
      </c>
      <c r="W6185" t="s">
        <v>26</v>
      </c>
      <c r="X6185" t="s">
        <v>26</v>
      </c>
      <c r="Y6185" t="s">
        <v>26</v>
      </c>
      <c r="Z6185">
        <v>147</v>
      </c>
      <c r="AA6185" t="s">
        <v>26</v>
      </c>
      <c r="AB6185" t="s">
        <v>26</v>
      </c>
      <c r="AC6185" t="s">
        <v>26</v>
      </c>
      <c r="AD6185" t="s">
        <v>26</v>
      </c>
      <c r="AE6185" t="s">
        <v>26</v>
      </c>
      <c r="AF6185">
        <v>1</v>
      </c>
      <c r="AG6185" t="s">
        <v>26</v>
      </c>
      <c r="AH6185" t="s">
        <v>26</v>
      </c>
      <c r="AI6185">
        <v>1</v>
      </c>
      <c r="AJ6185">
        <v>0</v>
      </c>
      <c r="AK6185">
        <v>0</v>
      </c>
      <c r="AL6185" t="s">
        <v>26</v>
      </c>
    </row>
    <row r="6186" spans="1:38">
      <c r="A6186" t="s">
        <v>13105</v>
      </c>
      <c r="B6186" t="s">
        <v>12706</v>
      </c>
      <c r="C6186" t="s">
        <v>12878</v>
      </c>
      <c r="D6186" t="s">
        <v>12918</v>
      </c>
      <c r="E6186" t="s">
        <v>13106</v>
      </c>
      <c r="F6186" t="s">
        <v>26</v>
      </c>
      <c r="G6186">
        <v>1</v>
      </c>
      <c r="H6186">
        <v>1</v>
      </c>
      <c r="I6186" t="s">
        <v>26</v>
      </c>
      <c r="J6186" t="s">
        <v>26</v>
      </c>
      <c r="K6186" t="s">
        <v>26</v>
      </c>
      <c r="L6186" t="s">
        <v>26</v>
      </c>
      <c r="M6186" t="s">
        <v>26</v>
      </c>
      <c r="N6186" t="s">
        <v>26</v>
      </c>
      <c r="O6186" t="s">
        <v>26</v>
      </c>
      <c r="P6186" t="s">
        <v>26</v>
      </c>
      <c r="Q6186" t="s">
        <v>26</v>
      </c>
      <c r="R6186" t="s">
        <v>26</v>
      </c>
      <c r="S6186" t="s">
        <v>26</v>
      </c>
      <c r="T6186" t="s">
        <v>26</v>
      </c>
      <c r="U6186" t="s">
        <v>26</v>
      </c>
      <c r="V6186" t="s">
        <v>26</v>
      </c>
      <c r="W6186" t="s">
        <v>26</v>
      </c>
      <c r="X6186" t="s">
        <v>26</v>
      </c>
      <c r="Y6186" t="s">
        <v>26</v>
      </c>
      <c r="Z6186" t="s">
        <v>26</v>
      </c>
      <c r="AA6186" t="s">
        <v>26</v>
      </c>
      <c r="AB6186" t="s">
        <v>26</v>
      </c>
      <c r="AC6186" t="s">
        <v>26</v>
      </c>
      <c r="AD6186" t="s">
        <v>26</v>
      </c>
      <c r="AE6186" t="s">
        <v>26</v>
      </c>
      <c r="AF6186">
        <v>1</v>
      </c>
      <c r="AG6186" t="s">
        <v>26</v>
      </c>
      <c r="AH6186" t="s">
        <v>26</v>
      </c>
      <c r="AI6186">
        <v>1</v>
      </c>
      <c r="AJ6186">
        <v>0</v>
      </c>
      <c r="AK6186">
        <v>0</v>
      </c>
      <c r="AL6186" t="s">
        <v>26</v>
      </c>
    </row>
    <row r="6187" spans="1:38">
      <c r="A6187" t="s">
        <v>13107</v>
      </c>
      <c r="B6187" t="s">
        <v>12706</v>
      </c>
      <c r="C6187" t="s">
        <v>12878</v>
      </c>
      <c r="D6187" t="s">
        <v>12918</v>
      </c>
      <c r="E6187" t="s">
        <v>13108</v>
      </c>
      <c r="F6187" t="s">
        <v>26</v>
      </c>
      <c r="G6187">
        <v>1</v>
      </c>
      <c r="H6187">
        <v>1</v>
      </c>
      <c r="I6187" t="s">
        <v>26</v>
      </c>
      <c r="J6187" t="s">
        <v>26</v>
      </c>
      <c r="K6187" t="s">
        <v>26</v>
      </c>
      <c r="L6187" t="s">
        <v>26</v>
      </c>
      <c r="M6187" t="s">
        <v>26</v>
      </c>
      <c r="N6187" t="s">
        <v>26</v>
      </c>
      <c r="O6187" t="s">
        <v>26</v>
      </c>
      <c r="P6187" t="s">
        <v>26</v>
      </c>
      <c r="Q6187" t="s">
        <v>26</v>
      </c>
      <c r="R6187" t="s">
        <v>26</v>
      </c>
      <c r="S6187" t="s">
        <v>26</v>
      </c>
      <c r="T6187" t="s">
        <v>26</v>
      </c>
      <c r="U6187" t="s">
        <v>26</v>
      </c>
      <c r="V6187" t="s">
        <v>26</v>
      </c>
      <c r="W6187" t="s">
        <v>26</v>
      </c>
      <c r="X6187" t="s">
        <v>26</v>
      </c>
      <c r="Y6187" t="s">
        <v>26</v>
      </c>
      <c r="Z6187" t="s">
        <v>26</v>
      </c>
      <c r="AA6187" t="s">
        <v>26</v>
      </c>
      <c r="AB6187" t="s">
        <v>26</v>
      </c>
      <c r="AC6187" t="s">
        <v>26</v>
      </c>
      <c r="AD6187" t="s">
        <v>26</v>
      </c>
      <c r="AE6187" t="s">
        <v>26</v>
      </c>
      <c r="AF6187">
        <v>1</v>
      </c>
      <c r="AG6187" t="s">
        <v>26</v>
      </c>
      <c r="AH6187" t="s">
        <v>26</v>
      </c>
      <c r="AI6187">
        <v>1</v>
      </c>
      <c r="AJ6187">
        <v>0</v>
      </c>
      <c r="AK6187">
        <v>0</v>
      </c>
      <c r="AL6187" t="s">
        <v>26</v>
      </c>
    </row>
    <row r="6188" spans="1:38">
      <c r="A6188" t="s">
        <v>13109</v>
      </c>
      <c r="B6188" t="s">
        <v>12706</v>
      </c>
      <c r="C6188" t="s">
        <v>12878</v>
      </c>
      <c r="D6188" t="s">
        <v>12918</v>
      </c>
      <c r="E6188" t="s">
        <v>13110</v>
      </c>
      <c r="F6188" t="s">
        <v>26</v>
      </c>
      <c r="G6188">
        <v>1</v>
      </c>
      <c r="H6188" t="s">
        <v>26</v>
      </c>
      <c r="I6188">
        <v>1</v>
      </c>
      <c r="J6188" t="s">
        <v>26</v>
      </c>
      <c r="K6188" t="s">
        <v>26</v>
      </c>
      <c r="L6188" t="s">
        <v>26</v>
      </c>
      <c r="M6188" t="s">
        <v>26</v>
      </c>
      <c r="N6188" t="s">
        <v>26</v>
      </c>
      <c r="O6188" t="s">
        <v>26</v>
      </c>
      <c r="P6188" t="s">
        <v>26</v>
      </c>
      <c r="Q6188" t="s">
        <v>26</v>
      </c>
      <c r="R6188" t="s">
        <v>26</v>
      </c>
      <c r="S6188" t="s">
        <v>26</v>
      </c>
      <c r="T6188" t="s">
        <v>26</v>
      </c>
      <c r="U6188" t="s">
        <v>26</v>
      </c>
      <c r="V6188" t="s">
        <v>26</v>
      </c>
      <c r="W6188" t="s">
        <v>26</v>
      </c>
      <c r="X6188" t="s">
        <v>26</v>
      </c>
      <c r="Y6188" t="s">
        <v>26</v>
      </c>
      <c r="Z6188">
        <v>100</v>
      </c>
      <c r="AA6188" t="s">
        <v>26</v>
      </c>
      <c r="AB6188" t="s">
        <v>26</v>
      </c>
      <c r="AC6188" t="s">
        <v>26</v>
      </c>
      <c r="AD6188" t="s">
        <v>26</v>
      </c>
      <c r="AE6188" t="s">
        <v>26</v>
      </c>
      <c r="AF6188">
        <v>1</v>
      </c>
      <c r="AG6188" t="s">
        <v>26</v>
      </c>
      <c r="AH6188" t="s">
        <v>26</v>
      </c>
      <c r="AI6188">
        <v>1</v>
      </c>
      <c r="AJ6188">
        <v>0</v>
      </c>
      <c r="AK6188">
        <v>0</v>
      </c>
      <c r="AL6188" t="s">
        <v>26</v>
      </c>
    </row>
    <row r="6189" spans="1:38">
      <c r="A6189" t="s">
        <v>13111</v>
      </c>
      <c r="B6189" t="s">
        <v>12706</v>
      </c>
      <c r="C6189" t="s">
        <v>12878</v>
      </c>
      <c r="D6189" t="s">
        <v>12918</v>
      </c>
      <c r="E6189" t="s">
        <v>13112</v>
      </c>
      <c r="F6189" t="s">
        <v>26</v>
      </c>
      <c r="G6189">
        <v>1</v>
      </c>
      <c r="H6189">
        <v>1</v>
      </c>
      <c r="I6189" t="s">
        <v>26</v>
      </c>
      <c r="J6189" t="s">
        <v>26</v>
      </c>
      <c r="K6189" t="s">
        <v>26</v>
      </c>
      <c r="L6189" t="s">
        <v>26</v>
      </c>
      <c r="M6189" t="s">
        <v>26</v>
      </c>
      <c r="N6189" t="s">
        <v>26</v>
      </c>
      <c r="O6189" t="s">
        <v>26</v>
      </c>
      <c r="P6189" t="s">
        <v>26</v>
      </c>
      <c r="Q6189">
        <v>1</v>
      </c>
      <c r="R6189" t="s">
        <v>26</v>
      </c>
      <c r="S6189" t="s">
        <v>26</v>
      </c>
      <c r="T6189" t="s">
        <v>26</v>
      </c>
      <c r="U6189" t="s">
        <v>26</v>
      </c>
      <c r="V6189" t="s">
        <v>26</v>
      </c>
      <c r="W6189" t="s">
        <v>26</v>
      </c>
      <c r="X6189" t="s">
        <v>26</v>
      </c>
      <c r="Y6189" t="s">
        <v>26</v>
      </c>
      <c r="Z6189">
        <v>142</v>
      </c>
      <c r="AA6189" t="s">
        <v>26</v>
      </c>
      <c r="AB6189" t="s">
        <v>26</v>
      </c>
      <c r="AC6189" t="s">
        <v>26</v>
      </c>
      <c r="AD6189" t="s">
        <v>26</v>
      </c>
      <c r="AE6189" t="s">
        <v>26</v>
      </c>
      <c r="AF6189">
        <v>1</v>
      </c>
      <c r="AG6189" t="s">
        <v>26</v>
      </c>
      <c r="AH6189" t="s">
        <v>26</v>
      </c>
      <c r="AI6189">
        <v>1</v>
      </c>
      <c r="AJ6189">
        <v>0</v>
      </c>
      <c r="AK6189">
        <v>0</v>
      </c>
      <c r="AL6189" t="s">
        <v>26</v>
      </c>
    </row>
    <row r="6190" spans="1:38">
      <c r="A6190" t="s">
        <v>13113</v>
      </c>
      <c r="B6190" t="s">
        <v>12706</v>
      </c>
      <c r="C6190" t="s">
        <v>12878</v>
      </c>
      <c r="D6190" t="s">
        <v>12918</v>
      </c>
      <c r="E6190" t="s">
        <v>13114</v>
      </c>
      <c r="F6190" t="s">
        <v>26</v>
      </c>
      <c r="G6190">
        <v>1</v>
      </c>
      <c r="H6190">
        <v>1</v>
      </c>
      <c r="I6190" t="s">
        <v>26</v>
      </c>
      <c r="J6190" t="s">
        <v>26</v>
      </c>
      <c r="K6190" t="s">
        <v>26</v>
      </c>
      <c r="L6190" t="s">
        <v>26</v>
      </c>
      <c r="M6190" t="s">
        <v>26</v>
      </c>
      <c r="N6190" t="s">
        <v>26</v>
      </c>
      <c r="O6190" t="s">
        <v>26</v>
      </c>
      <c r="P6190" t="s">
        <v>26</v>
      </c>
      <c r="Q6190" t="s">
        <v>26</v>
      </c>
      <c r="R6190" t="s">
        <v>26</v>
      </c>
      <c r="S6190" t="s">
        <v>26</v>
      </c>
      <c r="T6190" t="s">
        <v>26</v>
      </c>
      <c r="U6190" t="s">
        <v>26</v>
      </c>
      <c r="V6190" t="s">
        <v>26</v>
      </c>
      <c r="W6190" t="s">
        <v>26</v>
      </c>
      <c r="X6190" t="s">
        <v>26</v>
      </c>
      <c r="Y6190" t="s">
        <v>26</v>
      </c>
      <c r="Z6190" t="s">
        <v>26</v>
      </c>
      <c r="AA6190" t="s">
        <v>26</v>
      </c>
      <c r="AB6190" t="s">
        <v>26</v>
      </c>
      <c r="AC6190" t="s">
        <v>26</v>
      </c>
      <c r="AD6190" t="s">
        <v>26</v>
      </c>
      <c r="AE6190" t="s">
        <v>26</v>
      </c>
      <c r="AF6190">
        <v>1</v>
      </c>
      <c r="AG6190" t="s">
        <v>26</v>
      </c>
      <c r="AH6190" t="s">
        <v>26</v>
      </c>
      <c r="AI6190">
        <v>1</v>
      </c>
      <c r="AJ6190">
        <v>0</v>
      </c>
      <c r="AK6190">
        <v>0</v>
      </c>
      <c r="AL6190" t="s">
        <v>26</v>
      </c>
    </row>
    <row r="6191" spans="1:38">
      <c r="A6191" t="s">
        <v>13115</v>
      </c>
      <c r="B6191" t="s">
        <v>12706</v>
      </c>
      <c r="C6191" t="s">
        <v>12878</v>
      </c>
      <c r="D6191" t="s">
        <v>12918</v>
      </c>
      <c r="E6191" t="s">
        <v>13116</v>
      </c>
      <c r="F6191" t="s">
        <v>26</v>
      </c>
      <c r="G6191">
        <v>1</v>
      </c>
      <c r="H6191" t="s">
        <v>26</v>
      </c>
      <c r="I6191">
        <v>1</v>
      </c>
      <c r="J6191" t="s">
        <v>26</v>
      </c>
      <c r="K6191" t="s">
        <v>26</v>
      </c>
      <c r="L6191" t="s">
        <v>26</v>
      </c>
      <c r="M6191" t="s">
        <v>26</v>
      </c>
      <c r="N6191" t="s">
        <v>26</v>
      </c>
      <c r="O6191" t="s">
        <v>26</v>
      </c>
      <c r="P6191" t="s">
        <v>26</v>
      </c>
      <c r="Q6191">
        <v>1</v>
      </c>
      <c r="R6191" t="s">
        <v>26</v>
      </c>
      <c r="S6191" t="s">
        <v>26</v>
      </c>
      <c r="T6191" t="s">
        <v>26</v>
      </c>
      <c r="U6191" t="s">
        <v>26</v>
      </c>
      <c r="V6191" t="s">
        <v>26</v>
      </c>
      <c r="W6191" t="s">
        <v>26</v>
      </c>
      <c r="X6191" t="s">
        <v>26</v>
      </c>
      <c r="Y6191" t="s">
        <v>26</v>
      </c>
      <c r="Z6191">
        <v>137</v>
      </c>
      <c r="AA6191" t="s">
        <v>26</v>
      </c>
      <c r="AB6191" t="s">
        <v>26</v>
      </c>
      <c r="AC6191" t="s">
        <v>26</v>
      </c>
      <c r="AD6191" t="s">
        <v>26</v>
      </c>
      <c r="AE6191" t="s">
        <v>26</v>
      </c>
      <c r="AF6191">
        <v>1</v>
      </c>
      <c r="AG6191" t="s">
        <v>26</v>
      </c>
      <c r="AH6191" t="s">
        <v>26</v>
      </c>
      <c r="AI6191">
        <v>1</v>
      </c>
      <c r="AJ6191">
        <v>0</v>
      </c>
      <c r="AK6191">
        <v>0</v>
      </c>
      <c r="AL6191" t="s">
        <v>26</v>
      </c>
    </row>
    <row r="6192" spans="1:38">
      <c r="A6192" t="s">
        <v>13117</v>
      </c>
      <c r="B6192" t="s">
        <v>12706</v>
      </c>
      <c r="C6192" t="s">
        <v>12878</v>
      </c>
      <c r="D6192" t="s">
        <v>12918</v>
      </c>
      <c r="E6192" t="s">
        <v>13118</v>
      </c>
      <c r="F6192" t="s">
        <v>26</v>
      </c>
      <c r="G6192">
        <v>1</v>
      </c>
      <c r="H6192">
        <v>1</v>
      </c>
      <c r="I6192" t="s">
        <v>26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26</v>
      </c>
      <c r="P6192" t="s">
        <v>26</v>
      </c>
      <c r="Q6192">
        <v>1</v>
      </c>
      <c r="R6192" t="s">
        <v>26</v>
      </c>
      <c r="S6192" t="s">
        <v>26</v>
      </c>
      <c r="T6192" t="s">
        <v>26</v>
      </c>
      <c r="U6192" t="s">
        <v>26</v>
      </c>
      <c r="V6192" t="s">
        <v>26</v>
      </c>
      <c r="W6192" t="s">
        <v>26</v>
      </c>
      <c r="X6192" t="s">
        <v>26</v>
      </c>
      <c r="Y6192" t="s">
        <v>26</v>
      </c>
      <c r="Z6192" t="s">
        <v>26</v>
      </c>
      <c r="AA6192" t="s">
        <v>26</v>
      </c>
      <c r="AB6192" t="s">
        <v>26</v>
      </c>
      <c r="AC6192" t="s">
        <v>26</v>
      </c>
      <c r="AD6192" t="s">
        <v>26</v>
      </c>
      <c r="AE6192" t="s">
        <v>26</v>
      </c>
      <c r="AF6192" t="s">
        <v>26</v>
      </c>
      <c r="AG6192" t="s">
        <v>26</v>
      </c>
      <c r="AH6192" t="s">
        <v>26</v>
      </c>
      <c r="AI6192">
        <v>1</v>
      </c>
      <c r="AJ6192">
        <v>0</v>
      </c>
      <c r="AK6192">
        <v>0</v>
      </c>
      <c r="AL6192" t="s">
        <v>26</v>
      </c>
    </row>
    <row r="6193" spans="1:38">
      <c r="A6193" t="s">
        <v>13119</v>
      </c>
      <c r="B6193" t="s">
        <v>12706</v>
      </c>
      <c r="C6193" t="s">
        <v>12878</v>
      </c>
      <c r="D6193" t="s">
        <v>12918</v>
      </c>
      <c r="E6193" t="s">
        <v>13120</v>
      </c>
      <c r="F6193" t="s">
        <v>26</v>
      </c>
      <c r="G6193">
        <v>1</v>
      </c>
      <c r="H6193" t="s">
        <v>26</v>
      </c>
      <c r="I6193">
        <v>1</v>
      </c>
      <c r="J6193" t="s">
        <v>26</v>
      </c>
      <c r="K6193" t="s">
        <v>26</v>
      </c>
      <c r="L6193" t="s">
        <v>26</v>
      </c>
      <c r="M6193" t="s">
        <v>26</v>
      </c>
      <c r="N6193" t="s">
        <v>26</v>
      </c>
      <c r="O6193" t="s">
        <v>26</v>
      </c>
      <c r="P6193" t="s">
        <v>26</v>
      </c>
      <c r="Q6193">
        <v>1</v>
      </c>
      <c r="R6193" t="s">
        <v>26</v>
      </c>
      <c r="S6193" t="s">
        <v>26</v>
      </c>
      <c r="T6193" t="s">
        <v>26</v>
      </c>
      <c r="U6193" t="s">
        <v>26</v>
      </c>
      <c r="V6193" t="s">
        <v>26</v>
      </c>
      <c r="W6193" t="s">
        <v>26</v>
      </c>
      <c r="X6193">
        <v>1.5</v>
      </c>
      <c r="Y6193">
        <v>1.5</v>
      </c>
      <c r="Z6193">
        <v>131</v>
      </c>
      <c r="AA6193">
        <v>31</v>
      </c>
      <c r="AB6193">
        <v>31</v>
      </c>
      <c r="AC6193" t="s">
        <v>26</v>
      </c>
      <c r="AD6193" t="s">
        <v>26</v>
      </c>
      <c r="AE6193" t="s">
        <v>26</v>
      </c>
      <c r="AF6193">
        <v>1</v>
      </c>
      <c r="AG6193" t="s">
        <v>26</v>
      </c>
      <c r="AH6193" t="s">
        <v>26</v>
      </c>
      <c r="AI6193">
        <v>1</v>
      </c>
      <c r="AJ6193">
        <v>0</v>
      </c>
      <c r="AK6193">
        <v>0</v>
      </c>
      <c r="AL6193" t="s">
        <v>26</v>
      </c>
    </row>
    <row r="6194" spans="1:38">
      <c r="A6194" t="s">
        <v>13121</v>
      </c>
      <c r="B6194" t="s">
        <v>12706</v>
      </c>
      <c r="C6194" t="s">
        <v>12878</v>
      </c>
      <c r="D6194" t="s">
        <v>12918</v>
      </c>
      <c r="E6194" t="s">
        <v>13122</v>
      </c>
      <c r="F6194" t="s">
        <v>26</v>
      </c>
      <c r="G6194">
        <v>1</v>
      </c>
      <c r="H6194" t="s">
        <v>26</v>
      </c>
      <c r="I6194">
        <v>1</v>
      </c>
      <c r="J6194" t="s">
        <v>26</v>
      </c>
      <c r="K6194" t="s">
        <v>26</v>
      </c>
      <c r="L6194" t="s">
        <v>26</v>
      </c>
      <c r="M6194" t="s">
        <v>26</v>
      </c>
      <c r="N6194" t="s">
        <v>26</v>
      </c>
      <c r="O6194" t="s">
        <v>26</v>
      </c>
      <c r="P6194" t="s">
        <v>26</v>
      </c>
      <c r="Q6194">
        <v>1</v>
      </c>
      <c r="R6194" t="s">
        <v>26</v>
      </c>
      <c r="S6194" t="s">
        <v>26</v>
      </c>
      <c r="T6194" t="s">
        <v>26</v>
      </c>
      <c r="U6194" t="s">
        <v>26</v>
      </c>
      <c r="V6194" t="s">
        <v>26</v>
      </c>
      <c r="W6194" t="s">
        <v>26</v>
      </c>
      <c r="X6194" t="s">
        <v>26</v>
      </c>
      <c r="Y6194" t="s">
        <v>26</v>
      </c>
      <c r="Z6194">
        <v>90.2</v>
      </c>
      <c r="AA6194" t="s">
        <v>26</v>
      </c>
      <c r="AB6194" t="s">
        <v>26</v>
      </c>
      <c r="AC6194" t="s">
        <v>26</v>
      </c>
      <c r="AD6194" t="s">
        <v>26</v>
      </c>
      <c r="AE6194" t="s">
        <v>26</v>
      </c>
      <c r="AF6194" t="s">
        <v>26</v>
      </c>
      <c r="AG6194" t="s">
        <v>26</v>
      </c>
      <c r="AH6194" t="s">
        <v>26</v>
      </c>
      <c r="AI6194" t="s">
        <v>26</v>
      </c>
      <c r="AJ6194" t="s">
        <v>26</v>
      </c>
      <c r="AK6194" t="s">
        <v>26</v>
      </c>
      <c r="AL6194" t="s">
        <v>26</v>
      </c>
    </row>
    <row r="6195" spans="1:38">
      <c r="A6195" t="s">
        <v>13123</v>
      </c>
      <c r="B6195" t="s">
        <v>12706</v>
      </c>
      <c r="C6195" t="s">
        <v>12878</v>
      </c>
      <c r="D6195" t="s">
        <v>12918</v>
      </c>
      <c r="E6195" t="s">
        <v>13124</v>
      </c>
      <c r="F6195" t="s">
        <v>26</v>
      </c>
      <c r="G6195">
        <v>1</v>
      </c>
      <c r="H6195" t="s">
        <v>26</v>
      </c>
      <c r="I6195">
        <v>1</v>
      </c>
      <c r="J6195" t="s">
        <v>26</v>
      </c>
      <c r="K6195" t="s">
        <v>26</v>
      </c>
      <c r="L6195" t="s">
        <v>26</v>
      </c>
      <c r="M6195" t="s">
        <v>26</v>
      </c>
      <c r="N6195" t="s">
        <v>26</v>
      </c>
      <c r="O6195" t="s">
        <v>26</v>
      </c>
      <c r="P6195" t="s">
        <v>26</v>
      </c>
      <c r="Q6195" t="s">
        <v>26</v>
      </c>
      <c r="R6195" t="s">
        <v>26</v>
      </c>
      <c r="S6195" t="s">
        <v>26</v>
      </c>
      <c r="T6195" t="s">
        <v>26</v>
      </c>
      <c r="U6195" t="s">
        <v>26</v>
      </c>
      <c r="V6195" t="s">
        <v>26</v>
      </c>
      <c r="W6195" t="s">
        <v>26</v>
      </c>
      <c r="X6195" t="s">
        <v>26</v>
      </c>
      <c r="Y6195" t="s">
        <v>26</v>
      </c>
      <c r="Z6195">
        <v>102.8</v>
      </c>
      <c r="AA6195" t="s">
        <v>26</v>
      </c>
      <c r="AB6195" t="s">
        <v>26</v>
      </c>
      <c r="AC6195" t="s">
        <v>26</v>
      </c>
      <c r="AD6195" t="s">
        <v>26</v>
      </c>
      <c r="AE6195" t="s">
        <v>26</v>
      </c>
      <c r="AF6195">
        <v>1</v>
      </c>
      <c r="AG6195" t="s">
        <v>26</v>
      </c>
      <c r="AH6195" t="s">
        <v>26</v>
      </c>
      <c r="AI6195">
        <v>1</v>
      </c>
      <c r="AJ6195">
        <v>0</v>
      </c>
      <c r="AK6195">
        <v>0</v>
      </c>
      <c r="AL6195" t="s">
        <v>26</v>
      </c>
    </row>
    <row r="6196" spans="1:38">
      <c r="A6196" t="s">
        <v>13125</v>
      </c>
      <c r="B6196" t="s">
        <v>12706</v>
      </c>
      <c r="C6196" t="s">
        <v>12878</v>
      </c>
      <c r="D6196" t="s">
        <v>12918</v>
      </c>
      <c r="E6196" t="s">
        <v>13126</v>
      </c>
      <c r="F6196" t="s">
        <v>26</v>
      </c>
      <c r="G6196">
        <v>1</v>
      </c>
      <c r="H6196" t="s">
        <v>26</v>
      </c>
      <c r="I6196">
        <v>1</v>
      </c>
      <c r="J6196" t="s">
        <v>26</v>
      </c>
      <c r="K6196" t="s">
        <v>26</v>
      </c>
      <c r="L6196" t="s">
        <v>26</v>
      </c>
      <c r="M6196" t="s">
        <v>26</v>
      </c>
      <c r="N6196" t="s">
        <v>26</v>
      </c>
      <c r="O6196" t="s">
        <v>26</v>
      </c>
      <c r="P6196" t="s">
        <v>26</v>
      </c>
      <c r="Q6196">
        <v>1</v>
      </c>
      <c r="R6196" t="s">
        <v>26</v>
      </c>
      <c r="S6196" t="s">
        <v>26</v>
      </c>
      <c r="T6196" t="s">
        <v>26</v>
      </c>
      <c r="U6196" t="s">
        <v>26</v>
      </c>
      <c r="V6196" t="s">
        <v>26</v>
      </c>
      <c r="W6196" t="s">
        <v>26</v>
      </c>
      <c r="X6196" t="s">
        <v>26</v>
      </c>
      <c r="Y6196" t="s">
        <v>26</v>
      </c>
      <c r="Z6196">
        <v>73.900000000000006</v>
      </c>
      <c r="AA6196" t="s">
        <v>26</v>
      </c>
      <c r="AB6196" t="s">
        <v>26</v>
      </c>
      <c r="AC6196" t="s">
        <v>26</v>
      </c>
      <c r="AD6196" t="s">
        <v>26</v>
      </c>
      <c r="AE6196" t="s">
        <v>26</v>
      </c>
      <c r="AF6196">
        <v>1</v>
      </c>
      <c r="AG6196" t="s">
        <v>26</v>
      </c>
      <c r="AH6196" t="s">
        <v>26</v>
      </c>
      <c r="AI6196">
        <v>1</v>
      </c>
      <c r="AJ6196">
        <v>0</v>
      </c>
      <c r="AK6196">
        <v>0</v>
      </c>
      <c r="AL6196" t="s">
        <v>26</v>
      </c>
    </row>
    <row r="6197" spans="1:38">
      <c r="A6197" t="s">
        <v>13127</v>
      </c>
      <c r="B6197" t="s">
        <v>12706</v>
      </c>
      <c r="C6197" t="s">
        <v>12878</v>
      </c>
      <c r="D6197" t="s">
        <v>12918</v>
      </c>
      <c r="E6197" t="s">
        <v>13128</v>
      </c>
      <c r="F6197" t="s">
        <v>26</v>
      </c>
      <c r="G6197">
        <v>1</v>
      </c>
      <c r="H6197">
        <v>1</v>
      </c>
      <c r="I6197" t="s">
        <v>26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26</v>
      </c>
      <c r="Q6197" t="s">
        <v>26</v>
      </c>
      <c r="R6197" t="s">
        <v>26</v>
      </c>
      <c r="S6197" t="s">
        <v>26</v>
      </c>
      <c r="T6197" t="s">
        <v>26</v>
      </c>
      <c r="U6197" t="s">
        <v>26</v>
      </c>
      <c r="V6197" t="s">
        <v>26</v>
      </c>
      <c r="W6197" t="s">
        <v>26</v>
      </c>
      <c r="X6197" t="s">
        <v>26</v>
      </c>
      <c r="Y6197" t="s">
        <v>26</v>
      </c>
      <c r="Z6197">
        <v>81.400000000000006</v>
      </c>
      <c r="AA6197" t="s">
        <v>26</v>
      </c>
      <c r="AB6197" t="s">
        <v>26</v>
      </c>
      <c r="AC6197" t="s">
        <v>26</v>
      </c>
      <c r="AD6197" t="s">
        <v>26</v>
      </c>
      <c r="AE6197" t="s">
        <v>26</v>
      </c>
      <c r="AF6197" t="s">
        <v>26</v>
      </c>
      <c r="AG6197" t="s">
        <v>26</v>
      </c>
      <c r="AH6197" t="s">
        <v>26</v>
      </c>
      <c r="AI6197">
        <v>1</v>
      </c>
      <c r="AJ6197">
        <v>0</v>
      </c>
      <c r="AK6197">
        <v>0</v>
      </c>
      <c r="AL6197" t="s">
        <v>26</v>
      </c>
    </row>
    <row r="6198" spans="1:38">
      <c r="A6198" t="s">
        <v>13129</v>
      </c>
      <c r="B6198" t="s">
        <v>12706</v>
      </c>
      <c r="C6198" t="s">
        <v>12878</v>
      </c>
      <c r="D6198" t="s">
        <v>12918</v>
      </c>
      <c r="E6198" t="s">
        <v>13130</v>
      </c>
      <c r="F6198" t="s">
        <v>26</v>
      </c>
      <c r="G6198">
        <v>1</v>
      </c>
      <c r="H6198" t="s">
        <v>26</v>
      </c>
      <c r="I6198">
        <v>1</v>
      </c>
      <c r="J6198" t="s">
        <v>26</v>
      </c>
      <c r="K6198" t="s">
        <v>26</v>
      </c>
      <c r="L6198" t="s">
        <v>26</v>
      </c>
      <c r="M6198" t="s">
        <v>26</v>
      </c>
      <c r="N6198" t="s">
        <v>26</v>
      </c>
      <c r="O6198" t="s">
        <v>26</v>
      </c>
      <c r="P6198" t="s">
        <v>26</v>
      </c>
      <c r="Q6198" t="s">
        <v>26</v>
      </c>
      <c r="R6198" t="s">
        <v>26</v>
      </c>
      <c r="S6198" t="s">
        <v>26</v>
      </c>
      <c r="T6198" t="s">
        <v>26</v>
      </c>
      <c r="U6198" t="s">
        <v>26</v>
      </c>
      <c r="V6198" t="s">
        <v>26</v>
      </c>
      <c r="W6198" t="s">
        <v>26</v>
      </c>
      <c r="X6198" t="s">
        <v>26</v>
      </c>
      <c r="Y6198" t="s">
        <v>26</v>
      </c>
      <c r="Z6198">
        <v>101.9</v>
      </c>
      <c r="AA6198" t="s">
        <v>26</v>
      </c>
      <c r="AB6198" t="s">
        <v>26</v>
      </c>
      <c r="AC6198" t="s">
        <v>26</v>
      </c>
      <c r="AD6198" t="s">
        <v>26</v>
      </c>
      <c r="AE6198" t="s">
        <v>26</v>
      </c>
      <c r="AF6198" t="s">
        <v>26</v>
      </c>
      <c r="AG6198" t="s">
        <v>26</v>
      </c>
      <c r="AH6198" t="s">
        <v>26</v>
      </c>
      <c r="AI6198" t="s">
        <v>26</v>
      </c>
      <c r="AJ6198" t="s">
        <v>26</v>
      </c>
      <c r="AK6198" t="s">
        <v>26</v>
      </c>
      <c r="AL6198" t="s">
        <v>26</v>
      </c>
    </row>
    <row r="6199" spans="1:38">
      <c r="A6199" t="s">
        <v>13131</v>
      </c>
      <c r="B6199" t="s">
        <v>12706</v>
      </c>
      <c r="C6199" t="s">
        <v>12878</v>
      </c>
      <c r="D6199" t="s">
        <v>12918</v>
      </c>
      <c r="E6199" t="s">
        <v>13132</v>
      </c>
      <c r="F6199" t="s">
        <v>26</v>
      </c>
      <c r="G6199" t="s">
        <v>26</v>
      </c>
      <c r="H6199" t="s">
        <v>26</v>
      </c>
      <c r="I6199" t="s">
        <v>26</v>
      </c>
      <c r="J6199" t="s">
        <v>26</v>
      </c>
      <c r="K6199" t="s">
        <v>26</v>
      </c>
      <c r="L6199" t="s">
        <v>26</v>
      </c>
      <c r="M6199" t="s">
        <v>26</v>
      </c>
      <c r="N6199" t="s">
        <v>26</v>
      </c>
      <c r="O6199" t="s">
        <v>26</v>
      </c>
      <c r="P6199" t="s">
        <v>26</v>
      </c>
      <c r="Q6199" t="s">
        <v>26</v>
      </c>
      <c r="R6199" t="s">
        <v>26</v>
      </c>
      <c r="S6199" t="s">
        <v>26</v>
      </c>
      <c r="T6199" t="s">
        <v>26</v>
      </c>
      <c r="U6199" t="s">
        <v>26</v>
      </c>
      <c r="V6199" t="s">
        <v>26</v>
      </c>
      <c r="W6199" t="s">
        <v>26</v>
      </c>
      <c r="X6199" t="s">
        <v>26</v>
      </c>
      <c r="Y6199" t="s">
        <v>26</v>
      </c>
      <c r="Z6199">
        <v>60.6</v>
      </c>
      <c r="AA6199" t="s">
        <v>26</v>
      </c>
      <c r="AB6199" t="s">
        <v>26</v>
      </c>
      <c r="AC6199" t="s">
        <v>26</v>
      </c>
      <c r="AD6199" t="s">
        <v>26</v>
      </c>
      <c r="AE6199" t="s">
        <v>26</v>
      </c>
      <c r="AF6199" t="s">
        <v>26</v>
      </c>
      <c r="AG6199" t="s">
        <v>26</v>
      </c>
      <c r="AH6199" t="s">
        <v>26</v>
      </c>
      <c r="AI6199" t="s">
        <v>26</v>
      </c>
      <c r="AJ6199" t="s">
        <v>26</v>
      </c>
      <c r="AK6199" t="s">
        <v>26</v>
      </c>
      <c r="AL6199" t="s">
        <v>26</v>
      </c>
    </row>
    <row r="6200" spans="1:38">
      <c r="A6200" t="s">
        <v>13133</v>
      </c>
      <c r="B6200" t="s">
        <v>12706</v>
      </c>
      <c r="C6200" t="s">
        <v>12878</v>
      </c>
      <c r="D6200" t="s">
        <v>12918</v>
      </c>
      <c r="E6200" t="s">
        <v>13134</v>
      </c>
      <c r="F6200" t="s">
        <v>26</v>
      </c>
      <c r="G6200">
        <v>1</v>
      </c>
      <c r="H6200">
        <v>1</v>
      </c>
      <c r="I6200" t="s">
        <v>26</v>
      </c>
      <c r="J6200" t="s">
        <v>26</v>
      </c>
      <c r="K6200" t="s">
        <v>26</v>
      </c>
      <c r="L6200" t="s">
        <v>26</v>
      </c>
      <c r="M6200" t="s">
        <v>26</v>
      </c>
      <c r="N6200" t="s">
        <v>26</v>
      </c>
      <c r="O6200" t="s">
        <v>26</v>
      </c>
      <c r="P6200" t="s">
        <v>26</v>
      </c>
      <c r="Q6200" t="s">
        <v>26</v>
      </c>
      <c r="R6200" t="s">
        <v>26</v>
      </c>
      <c r="S6200" t="s">
        <v>26</v>
      </c>
      <c r="T6200" t="s">
        <v>26</v>
      </c>
      <c r="U6200" t="s">
        <v>26</v>
      </c>
      <c r="V6200" t="s">
        <v>26</v>
      </c>
      <c r="W6200" t="s">
        <v>26</v>
      </c>
      <c r="X6200" t="s">
        <v>26</v>
      </c>
      <c r="Y6200" t="s">
        <v>26</v>
      </c>
      <c r="Z6200" t="s">
        <v>26</v>
      </c>
      <c r="AA6200" t="s">
        <v>26</v>
      </c>
      <c r="AB6200" t="s">
        <v>26</v>
      </c>
      <c r="AC6200" t="s">
        <v>26</v>
      </c>
      <c r="AD6200" t="s">
        <v>26</v>
      </c>
      <c r="AE6200" t="s">
        <v>26</v>
      </c>
      <c r="AF6200">
        <v>1</v>
      </c>
      <c r="AG6200" t="s">
        <v>26</v>
      </c>
      <c r="AH6200" t="s">
        <v>26</v>
      </c>
      <c r="AI6200">
        <v>1</v>
      </c>
      <c r="AJ6200">
        <v>0</v>
      </c>
      <c r="AK6200">
        <v>0</v>
      </c>
      <c r="AL6200" t="s">
        <v>26</v>
      </c>
    </row>
    <row r="6201" spans="1:38">
      <c r="A6201" t="s">
        <v>13135</v>
      </c>
      <c r="B6201" t="s">
        <v>12706</v>
      </c>
      <c r="C6201" t="s">
        <v>12878</v>
      </c>
      <c r="D6201" t="s">
        <v>12918</v>
      </c>
      <c r="E6201" t="s">
        <v>13136</v>
      </c>
      <c r="F6201" t="s">
        <v>26</v>
      </c>
      <c r="G6201">
        <v>1</v>
      </c>
      <c r="H6201">
        <v>1</v>
      </c>
      <c r="I6201" t="s">
        <v>26</v>
      </c>
      <c r="J6201" t="s">
        <v>26</v>
      </c>
      <c r="K6201" t="s">
        <v>26</v>
      </c>
      <c r="L6201" t="s">
        <v>26</v>
      </c>
      <c r="M6201" t="s">
        <v>26</v>
      </c>
      <c r="N6201" t="s">
        <v>26</v>
      </c>
      <c r="O6201" t="s">
        <v>26</v>
      </c>
      <c r="P6201" t="s">
        <v>26</v>
      </c>
      <c r="Q6201" t="s">
        <v>26</v>
      </c>
      <c r="R6201" t="s">
        <v>26</v>
      </c>
      <c r="S6201" t="s">
        <v>26</v>
      </c>
      <c r="T6201" t="s">
        <v>26</v>
      </c>
      <c r="U6201" t="s">
        <v>26</v>
      </c>
      <c r="V6201" t="s">
        <v>26</v>
      </c>
      <c r="W6201" t="s">
        <v>26</v>
      </c>
      <c r="X6201" t="s">
        <v>26</v>
      </c>
      <c r="Y6201" t="s">
        <v>26</v>
      </c>
      <c r="Z6201" t="s">
        <v>26</v>
      </c>
      <c r="AA6201" t="s">
        <v>26</v>
      </c>
      <c r="AB6201" t="s">
        <v>26</v>
      </c>
      <c r="AC6201" t="s">
        <v>26</v>
      </c>
      <c r="AD6201" t="s">
        <v>26</v>
      </c>
      <c r="AE6201" t="s">
        <v>26</v>
      </c>
      <c r="AF6201">
        <v>1</v>
      </c>
      <c r="AG6201" t="s">
        <v>26</v>
      </c>
      <c r="AH6201" t="s">
        <v>26</v>
      </c>
      <c r="AI6201">
        <v>1</v>
      </c>
      <c r="AJ6201">
        <v>0</v>
      </c>
      <c r="AK6201">
        <v>0</v>
      </c>
      <c r="AL6201" t="s">
        <v>26</v>
      </c>
    </row>
    <row r="6202" spans="1:38">
      <c r="A6202" t="s">
        <v>13137</v>
      </c>
      <c r="B6202" t="s">
        <v>12706</v>
      </c>
      <c r="C6202" t="s">
        <v>12878</v>
      </c>
      <c r="D6202" t="s">
        <v>12918</v>
      </c>
      <c r="E6202" t="s">
        <v>13138</v>
      </c>
      <c r="F6202" t="s">
        <v>26</v>
      </c>
      <c r="G6202">
        <v>1</v>
      </c>
      <c r="H6202" t="s">
        <v>26</v>
      </c>
      <c r="I6202">
        <v>1</v>
      </c>
      <c r="J6202" t="s">
        <v>26</v>
      </c>
      <c r="K6202" t="s">
        <v>26</v>
      </c>
      <c r="L6202" t="s">
        <v>26</v>
      </c>
      <c r="M6202" t="s">
        <v>26</v>
      </c>
      <c r="N6202" t="s">
        <v>26</v>
      </c>
      <c r="O6202" t="s">
        <v>26</v>
      </c>
      <c r="P6202" t="s">
        <v>26</v>
      </c>
      <c r="Q6202" t="s">
        <v>26</v>
      </c>
      <c r="R6202" t="s">
        <v>26</v>
      </c>
      <c r="S6202" t="s">
        <v>26</v>
      </c>
      <c r="T6202" t="s">
        <v>26</v>
      </c>
      <c r="U6202" t="s">
        <v>26</v>
      </c>
      <c r="V6202" t="s">
        <v>26</v>
      </c>
      <c r="W6202" t="s">
        <v>26</v>
      </c>
      <c r="X6202" t="s">
        <v>26</v>
      </c>
      <c r="Y6202" t="s">
        <v>26</v>
      </c>
      <c r="Z6202" t="s">
        <v>26</v>
      </c>
      <c r="AA6202" t="s">
        <v>26</v>
      </c>
      <c r="AB6202" t="s">
        <v>26</v>
      </c>
      <c r="AC6202" t="s">
        <v>26</v>
      </c>
      <c r="AD6202" t="s">
        <v>26</v>
      </c>
      <c r="AE6202" t="s">
        <v>26</v>
      </c>
      <c r="AF6202">
        <v>1</v>
      </c>
      <c r="AG6202" t="s">
        <v>26</v>
      </c>
      <c r="AH6202" t="s">
        <v>26</v>
      </c>
      <c r="AI6202">
        <v>1</v>
      </c>
      <c r="AJ6202">
        <v>0</v>
      </c>
      <c r="AK6202">
        <v>0</v>
      </c>
      <c r="AL6202" t="s">
        <v>26</v>
      </c>
    </row>
    <row r="6203" spans="1:38">
      <c r="A6203" t="s">
        <v>13139</v>
      </c>
      <c r="B6203" t="s">
        <v>12706</v>
      </c>
      <c r="C6203" t="s">
        <v>12878</v>
      </c>
      <c r="D6203" t="s">
        <v>12918</v>
      </c>
      <c r="E6203" t="s">
        <v>13140</v>
      </c>
      <c r="F6203" t="s">
        <v>26</v>
      </c>
      <c r="G6203">
        <v>1</v>
      </c>
      <c r="H6203" t="s">
        <v>26</v>
      </c>
      <c r="I6203">
        <v>1</v>
      </c>
      <c r="J6203" t="s">
        <v>26</v>
      </c>
      <c r="K6203" t="s">
        <v>26</v>
      </c>
      <c r="L6203" t="s">
        <v>26</v>
      </c>
      <c r="M6203" t="s">
        <v>26</v>
      </c>
      <c r="N6203" t="s">
        <v>26</v>
      </c>
      <c r="O6203" t="s">
        <v>26</v>
      </c>
      <c r="P6203" t="s">
        <v>26</v>
      </c>
      <c r="Q6203">
        <v>1</v>
      </c>
      <c r="R6203" t="s">
        <v>26</v>
      </c>
      <c r="S6203" t="s">
        <v>26</v>
      </c>
      <c r="T6203" t="s">
        <v>26</v>
      </c>
      <c r="U6203" t="s">
        <v>26</v>
      </c>
      <c r="V6203" t="s">
        <v>26</v>
      </c>
      <c r="W6203" t="s">
        <v>26</v>
      </c>
      <c r="X6203" t="s">
        <v>26</v>
      </c>
      <c r="Y6203" t="s">
        <v>26</v>
      </c>
      <c r="Z6203">
        <v>73.430000000000007</v>
      </c>
      <c r="AA6203" t="s">
        <v>26</v>
      </c>
      <c r="AB6203" t="s">
        <v>26</v>
      </c>
      <c r="AC6203" t="s">
        <v>26</v>
      </c>
      <c r="AD6203" t="s">
        <v>26</v>
      </c>
      <c r="AE6203" t="s">
        <v>26</v>
      </c>
      <c r="AF6203" t="s">
        <v>26</v>
      </c>
      <c r="AG6203" t="s">
        <v>26</v>
      </c>
      <c r="AH6203" t="s">
        <v>26</v>
      </c>
      <c r="AI6203" t="s">
        <v>26</v>
      </c>
      <c r="AJ6203" t="s">
        <v>26</v>
      </c>
      <c r="AK6203" t="s">
        <v>26</v>
      </c>
      <c r="AL6203" t="s">
        <v>26</v>
      </c>
    </row>
    <row r="6204" spans="1:38">
      <c r="A6204" t="s">
        <v>13141</v>
      </c>
      <c r="B6204" t="s">
        <v>12706</v>
      </c>
      <c r="C6204" t="s">
        <v>12878</v>
      </c>
      <c r="D6204" t="s">
        <v>12918</v>
      </c>
      <c r="E6204" t="s">
        <v>13142</v>
      </c>
      <c r="F6204" t="s">
        <v>26</v>
      </c>
      <c r="G6204">
        <v>1</v>
      </c>
      <c r="H6204">
        <v>1</v>
      </c>
      <c r="I6204">
        <v>1</v>
      </c>
      <c r="J6204" t="s">
        <v>26</v>
      </c>
      <c r="K6204" t="s">
        <v>26</v>
      </c>
      <c r="L6204" t="s">
        <v>26</v>
      </c>
      <c r="M6204" t="s">
        <v>26</v>
      </c>
      <c r="N6204" t="s">
        <v>26</v>
      </c>
      <c r="O6204" t="s">
        <v>26</v>
      </c>
      <c r="P6204" t="s">
        <v>26</v>
      </c>
      <c r="Q6204" t="s">
        <v>26</v>
      </c>
      <c r="R6204" t="s">
        <v>26</v>
      </c>
      <c r="S6204" t="s">
        <v>26</v>
      </c>
      <c r="T6204" t="s">
        <v>26</v>
      </c>
      <c r="U6204" t="s">
        <v>26</v>
      </c>
      <c r="V6204" t="s">
        <v>26</v>
      </c>
      <c r="W6204" t="s">
        <v>26</v>
      </c>
      <c r="X6204" t="s">
        <v>26</v>
      </c>
      <c r="Y6204" t="s">
        <v>26</v>
      </c>
      <c r="Z6204">
        <v>106</v>
      </c>
      <c r="AA6204" t="s">
        <v>26</v>
      </c>
      <c r="AB6204" t="s">
        <v>26</v>
      </c>
      <c r="AC6204" t="s">
        <v>26</v>
      </c>
      <c r="AD6204" t="s">
        <v>26</v>
      </c>
      <c r="AE6204" t="s">
        <v>26</v>
      </c>
      <c r="AF6204">
        <v>1</v>
      </c>
      <c r="AG6204" t="s">
        <v>26</v>
      </c>
      <c r="AH6204" t="s">
        <v>26</v>
      </c>
      <c r="AI6204">
        <v>1</v>
      </c>
      <c r="AJ6204">
        <v>0</v>
      </c>
      <c r="AK6204">
        <v>0</v>
      </c>
      <c r="AL6204" t="s">
        <v>26</v>
      </c>
    </row>
    <row r="6205" spans="1:38">
      <c r="A6205" t="s">
        <v>13143</v>
      </c>
      <c r="B6205" t="s">
        <v>12706</v>
      </c>
      <c r="C6205" t="s">
        <v>12878</v>
      </c>
      <c r="D6205" t="s">
        <v>12918</v>
      </c>
      <c r="E6205" t="s">
        <v>13144</v>
      </c>
      <c r="F6205" t="s">
        <v>26</v>
      </c>
      <c r="G6205" t="s">
        <v>26</v>
      </c>
      <c r="H6205" t="s">
        <v>26</v>
      </c>
      <c r="I6205" t="s">
        <v>26</v>
      </c>
      <c r="J6205" t="s">
        <v>26</v>
      </c>
      <c r="K6205" t="s">
        <v>26</v>
      </c>
      <c r="L6205" t="s">
        <v>26</v>
      </c>
      <c r="M6205" t="s">
        <v>26</v>
      </c>
      <c r="N6205" t="s">
        <v>26</v>
      </c>
      <c r="O6205" t="s">
        <v>26</v>
      </c>
      <c r="P6205" t="s">
        <v>26</v>
      </c>
      <c r="Q6205" t="s">
        <v>26</v>
      </c>
      <c r="R6205" t="s">
        <v>26</v>
      </c>
      <c r="S6205" t="s">
        <v>26</v>
      </c>
      <c r="T6205" t="s">
        <v>26</v>
      </c>
      <c r="U6205" t="s">
        <v>26</v>
      </c>
      <c r="V6205" t="s">
        <v>26</v>
      </c>
      <c r="W6205" t="s">
        <v>26</v>
      </c>
      <c r="X6205" t="s">
        <v>26</v>
      </c>
      <c r="Y6205" t="s">
        <v>26</v>
      </c>
      <c r="Z6205" t="s">
        <v>26</v>
      </c>
      <c r="AA6205" t="s">
        <v>26</v>
      </c>
      <c r="AB6205" t="s">
        <v>26</v>
      </c>
      <c r="AC6205" t="s">
        <v>26</v>
      </c>
      <c r="AD6205" t="s">
        <v>26</v>
      </c>
      <c r="AE6205" t="s">
        <v>26</v>
      </c>
      <c r="AF6205" t="s">
        <v>26</v>
      </c>
      <c r="AG6205" t="s">
        <v>26</v>
      </c>
      <c r="AH6205" t="s">
        <v>26</v>
      </c>
      <c r="AI6205" t="s">
        <v>26</v>
      </c>
      <c r="AJ6205" t="s">
        <v>26</v>
      </c>
      <c r="AK6205" t="s">
        <v>26</v>
      </c>
      <c r="AL6205" t="s">
        <v>26</v>
      </c>
    </row>
    <row r="6206" spans="1:38">
      <c r="A6206" t="s">
        <v>13145</v>
      </c>
      <c r="B6206" t="s">
        <v>12706</v>
      </c>
      <c r="C6206" t="s">
        <v>12878</v>
      </c>
      <c r="D6206" t="s">
        <v>12918</v>
      </c>
      <c r="E6206" t="s">
        <v>13146</v>
      </c>
      <c r="F6206" t="s">
        <v>26</v>
      </c>
      <c r="G6206">
        <v>1</v>
      </c>
      <c r="H6206">
        <v>1</v>
      </c>
      <c r="I6206" t="s">
        <v>26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26</v>
      </c>
      <c r="Q6206" t="s">
        <v>26</v>
      </c>
      <c r="R6206" t="s">
        <v>26</v>
      </c>
      <c r="S6206" t="s">
        <v>26</v>
      </c>
      <c r="T6206" t="s">
        <v>26</v>
      </c>
      <c r="U6206" t="s">
        <v>26</v>
      </c>
      <c r="V6206" t="s">
        <v>26</v>
      </c>
      <c r="W6206" t="s">
        <v>26</v>
      </c>
      <c r="X6206" t="s">
        <v>26</v>
      </c>
      <c r="Y6206" t="s">
        <v>26</v>
      </c>
      <c r="Z6206" t="s">
        <v>26</v>
      </c>
      <c r="AA6206" t="s">
        <v>26</v>
      </c>
      <c r="AB6206" t="s">
        <v>26</v>
      </c>
      <c r="AC6206" t="s">
        <v>26</v>
      </c>
      <c r="AD6206" t="s">
        <v>26</v>
      </c>
      <c r="AE6206" t="s">
        <v>26</v>
      </c>
      <c r="AF6206" t="s">
        <v>26</v>
      </c>
      <c r="AG6206" t="s">
        <v>26</v>
      </c>
      <c r="AH6206" t="s">
        <v>26</v>
      </c>
      <c r="AI6206">
        <v>1</v>
      </c>
      <c r="AJ6206">
        <v>0</v>
      </c>
      <c r="AK6206">
        <v>0</v>
      </c>
      <c r="AL6206" t="s">
        <v>26</v>
      </c>
    </row>
    <row r="6207" spans="1:38">
      <c r="A6207" t="s">
        <v>13147</v>
      </c>
      <c r="B6207" t="s">
        <v>12706</v>
      </c>
      <c r="C6207" t="s">
        <v>12878</v>
      </c>
      <c r="D6207" t="s">
        <v>13148</v>
      </c>
      <c r="E6207" t="s">
        <v>13149</v>
      </c>
      <c r="F6207" t="s">
        <v>26</v>
      </c>
      <c r="G6207">
        <v>1</v>
      </c>
      <c r="H6207">
        <v>1</v>
      </c>
      <c r="I6207" t="s">
        <v>26</v>
      </c>
      <c r="J6207" t="s">
        <v>26</v>
      </c>
      <c r="K6207" t="s">
        <v>26</v>
      </c>
      <c r="L6207" t="s">
        <v>26</v>
      </c>
      <c r="M6207" t="s">
        <v>26</v>
      </c>
      <c r="N6207" t="s">
        <v>26</v>
      </c>
      <c r="O6207" t="s">
        <v>26</v>
      </c>
      <c r="P6207" t="s">
        <v>26</v>
      </c>
      <c r="Q6207" t="s">
        <v>26</v>
      </c>
      <c r="R6207" t="s">
        <v>26</v>
      </c>
      <c r="S6207" t="s">
        <v>26</v>
      </c>
      <c r="T6207" t="s">
        <v>26</v>
      </c>
      <c r="U6207" t="s">
        <v>26</v>
      </c>
      <c r="V6207" t="s">
        <v>26</v>
      </c>
      <c r="W6207" t="s">
        <v>26</v>
      </c>
      <c r="X6207" t="s">
        <v>26</v>
      </c>
      <c r="Y6207" t="s">
        <v>26</v>
      </c>
      <c r="Z6207">
        <v>128.1</v>
      </c>
      <c r="AA6207" t="s">
        <v>26</v>
      </c>
      <c r="AB6207" t="s">
        <v>26</v>
      </c>
      <c r="AC6207" t="s">
        <v>26</v>
      </c>
      <c r="AD6207" t="s">
        <v>26</v>
      </c>
      <c r="AE6207" t="s">
        <v>26</v>
      </c>
      <c r="AF6207">
        <v>1</v>
      </c>
      <c r="AG6207" t="s">
        <v>26</v>
      </c>
      <c r="AH6207" t="s">
        <v>26</v>
      </c>
      <c r="AI6207">
        <v>1</v>
      </c>
      <c r="AJ6207">
        <v>0</v>
      </c>
      <c r="AK6207">
        <v>0</v>
      </c>
      <c r="AL6207" t="s">
        <v>26</v>
      </c>
    </row>
    <row r="6208" spans="1:38">
      <c r="A6208" t="s">
        <v>13150</v>
      </c>
      <c r="B6208" t="s">
        <v>12706</v>
      </c>
      <c r="C6208" t="s">
        <v>12878</v>
      </c>
      <c r="D6208" t="s">
        <v>13151</v>
      </c>
      <c r="E6208" t="s">
        <v>13152</v>
      </c>
      <c r="F6208" t="s">
        <v>26</v>
      </c>
      <c r="G6208" t="s">
        <v>26</v>
      </c>
      <c r="H6208">
        <v>1</v>
      </c>
      <c r="I6208">
        <v>1</v>
      </c>
      <c r="J6208" t="s">
        <v>26</v>
      </c>
      <c r="K6208" t="s">
        <v>26</v>
      </c>
      <c r="L6208" t="s">
        <v>26</v>
      </c>
      <c r="M6208" t="s">
        <v>26</v>
      </c>
      <c r="N6208" t="s">
        <v>26</v>
      </c>
      <c r="O6208" t="s">
        <v>26</v>
      </c>
      <c r="P6208" t="s">
        <v>26</v>
      </c>
      <c r="Q6208" t="s">
        <v>26</v>
      </c>
      <c r="R6208" t="s">
        <v>26</v>
      </c>
      <c r="S6208" t="s">
        <v>26</v>
      </c>
      <c r="T6208" t="s">
        <v>26</v>
      </c>
      <c r="U6208" t="s">
        <v>26</v>
      </c>
      <c r="V6208" t="s">
        <v>26</v>
      </c>
      <c r="W6208" t="s">
        <v>26</v>
      </c>
      <c r="X6208" t="s">
        <v>26</v>
      </c>
      <c r="Y6208" t="s">
        <v>26</v>
      </c>
      <c r="Z6208">
        <v>75</v>
      </c>
      <c r="AA6208" t="s">
        <v>26</v>
      </c>
      <c r="AB6208" t="s">
        <v>26</v>
      </c>
      <c r="AC6208" t="s">
        <v>26</v>
      </c>
      <c r="AD6208" t="s">
        <v>26</v>
      </c>
      <c r="AE6208" t="s">
        <v>26</v>
      </c>
      <c r="AF6208">
        <v>1</v>
      </c>
      <c r="AG6208" t="s">
        <v>26</v>
      </c>
      <c r="AH6208" t="s">
        <v>26</v>
      </c>
      <c r="AI6208">
        <v>1</v>
      </c>
      <c r="AJ6208">
        <v>0</v>
      </c>
      <c r="AK6208">
        <v>0</v>
      </c>
      <c r="AL6208" t="s">
        <v>26</v>
      </c>
    </row>
    <row r="6209" spans="1:38">
      <c r="A6209" t="s">
        <v>13153</v>
      </c>
      <c r="B6209" t="s">
        <v>12706</v>
      </c>
      <c r="C6209" t="s">
        <v>12878</v>
      </c>
      <c r="D6209" t="s">
        <v>13151</v>
      </c>
      <c r="E6209" t="s">
        <v>13154</v>
      </c>
      <c r="F6209" t="s">
        <v>26</v>
      </c>
      <c r="G6209">
        <v>1</v>
      </c>
      <c r="H6209">
        <v>1</v>
      </c>
      <c r="I6209" t="s">
        <v>26</v>
      </c>
      <c r="J6209" t="s">
        <v>26</v>
      </c>
      <c r="K6209" t="s">
        <v>26</v>
      </c>
      <c r="L6209" t="s">
        <v>26</v>
      </c>
      <c r="M6209" t="s">
        <v>26</v>
      </c>
      <c r="N6209" t="s">
        <v>26</v>
      </c>
      <c r="O6209" t="s">
        <v>26</v>
      </c>
      <c r="P6209" t="s">
        <v>26</v>
      </c>
      <c r="Q6209" t="s">
        <v>26</v>
      </c>
      <c r="R6209" t="s">
        <v>26</v>
      </c>
      <c r="S6209" t="s">
        <v>26</v>
      </c>
      <c r="T6209" t="s">
        <v>26</v>
      </c>
      <c r="U6209" t="s">
        <v>26</v>
      </c>
      <c r="V6209" t="s">
        <v>26</v>
      </c>
      <c r="W6209" t="s">
        <v>26</v>
      </c>
      <c r="X6209" t="s">
        <v>26</v>
      </c>
      <c r="Y6209" t="s">
        <v>26</v>
      </c>
      <c r="Z6209">
        <v>90</v>
      </c>
      <c r="AA6209" t="s">
        <v>26</v>
      </c>
      <c r="AB6209" t="s">
        <v>26</v>
      </c>
      <c r="AC6209" t="s">
        <v>26</v>
      </c>
      <c r="AD6209" t="s">
        <v>26</v>
      </c>
      <c r="AE6209" t="s">
        <v>26</v>
      </c>
      <c r="AF6209">
        <v>1</v>
      </c>
      <c r="AG6209" t="s">
        <v>26</v>
      </c>
      <c r="AH6209" t="s">
        <v>26</v>
      </c>
      <c r="AI6209">
        <v>1</v>
      </c>
      <c r="AJ6209">
        <v>0</v>
      </c>
      <c r="AK6209">
        <v>0</v>
      </c>
      <c r="AL6209" t="s">
        <v>26</v>
      </c>
    </row>
    <row r="6210" spans="1:38">
      <c r="A6210" t="s">
        <v>13155</v>
      </c>
      <c r="B6210" t="s">
        <v>12706</v>
      </c>
      <c r="C6210" t="s">
        <v>12878</v>
      </c>
      <c r="D6210" t="s">
        <v>13151</v>
      </c>
      <c r="E6210" t="s">
        <v>13156</v>
      </c>
      <c r="F6210" t="s">
        <v>26</v>
      </c>
      <c r="G6210">
        <v>1</v>
      </c>
      <c r="H6210">
        <v>1</v>
      </c>
      <c r="I6210" t="s">
        <v>26</v>
      </c>
      <c r="J6210" t="s">
        <v>26</v>
      </c>
      <c r="K6210" t="s">
        <v>26</v>
      </c>
      <c r="L6210" t="s">
        <v>26</v>
      </c>
      <c r="M6210" t="s">
        <v>26</v>
      </c>
      <c r="N6210" t="s">
        <v>26</v>
      </c>
      <c r="O6210" t="s">
        <v>26</v>
      </c>
      <c r="P6210" t="s">
        <v>26</v>
      </c>
      <c r="Q6210" t="s">
        <v>26</v>
      </c>
      <c r="R6210" t="s">
        <v>26</v>
      </c>
      <c r="S6210" t="s">
        <v>26</v>
      </c>
      <c r="T6210" t="s">
        <v>26</v>
      </c>
      <c r="U6210" t="s">
        <v>26</v>
      </c>
      <c r="V6210" t="s">
        <v>26</v>
      </c>
      <c r="W6210" t="s">
        <v>26</v>
      </c>
      <c r="X6210" t="s">
        <v>26</v>
      </c>
      <c r="Y6210" t="s">
        <v>26</v>
      </c>
      <c r="Z6210" t="s">
        <v>26</v>
      </c>
      <c r="AA6210" t="s">
        <v>26</v>
      </c>
      <c r="AB6210" t="s">
        <v>26</v>
      </c>
      <c r="AC6210" t="s">
        <v>26</v>
      </c>
      <c r="AD6210" t="s">
        <v>26</v>
      </c>
      <c r="AE6210" t="s">
        <v>26</v>
      </c>
      <c r="AF6210">
        <v>1</v>
      </c>
      <c r="AG6210" t="s">
        <v>26</v>
      </c>
      <c r="AH6210" t="s">
        <v>26</v>
      </c>
      <c r="AI6210">
        <v>1</v>
      </c>
      <c r="AJ6210">
        <v>0</v>
      </c>
      <c r="AK6210">
        <v>0</v>
      </c>
      <c r="AL6210" t="s">
        <v>26</v>
      </c>
    </row>
    <row r="6211" spans="1:38">
      <c r="A6211" t="s">
        <v>13157</v>
      </c>
      <c r="B6211" t="s">
        <v>12706</v>
      </c>
      <c r="C6211" t="s">
        <v>12878</v>
      </c>
      <c r="D6211" t="s">
        <v>13151</v>
      </c>
      <c r="E6211" t="s">
        <v>13158</v>
      </c>
      <c r="F6211" t="s">
        <v>26</v>
      </c>
      <c r="G6211">
        <v>1</v>
      </c>
      <c r="H6211">
        <v>1</v>
      </c>
      <c r="I6211" t="s">
        <v>26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26</v>
      </c>
      <c r="Q6211" t="s">
        <v>26</v>
      </c>
      <c r="R6211" t="s">
        <v>26</v>
      </c>
      <c r="S6211" t="s">
        <v>26</v>
      </c>
      <c r="T6211" t="s">
        <v>26</v>
      </c>
      <c r="U6211" t="s">
        <v>26</v>
      </c>
      <c r="V6211" t="s">
        <v>26</v>
      </c>
      <c r="W6211" t="s">
        <v>26</v>
      </c>
      <c r="X6211" t="s">
        <v>26</v>
      </c>
      <c r="Y6211" t="s">
        <v>26</v>
      </c>
      <c r="Z6211">
        <v>73.5</v>
      </c>
      <c r="AA6211" t="s">
        <v>26</v>
      </c>
      <c r="AB6211" t="s">
        <v>26</v>
      </c>
      <c r="AC6211" t="s">
        <v>26</v>
      </c>
      <c r="AD6211" t="s">
        <v>26</v>
      </c>
      <c r="AE6211" t="s">
        <v>26</v>
      </c>
      <c r="AF6211">
        <v>1</v>
      </c>
      <c r="AG6211" t="s">
        <v>26</v>
      </c>
      <c r="AH6211" t="s">
        <v>26</v>
      </c>
      <c r="AI6211">
        <v>1</v>
      </c>
      <c r="AJ6211">
        <v>0</v>
      </c>
      <c r="AK6211">
        <v>0</v>
      </c>
      <c r="AL6211" t="s">
        <v>26</v>
      </c>
    </row>
    <row r="6212" spans="1:38">
      <c r="A6212" t="s">
        <v>13159</v>
      </c>
      <c r="B6212" t="s">
        <v>12706</v>
      </c>
      <c r="C6212" t="s">
        <v>12878</v>
      </c>
      <c r="D6212" t="s">
        <v>13151</v>
      </c>
      <c r="E6212" t="s">
        <v>13160</v>
      </c>
      <c r="F6212" t="s">
        <v>26</v>
      </c>
      <c r="G6212">
        <v>1</v>
      </c>
      <c r="H6212">
        <v>1</v>
      </c>
      <c r="I6212" t="s">
        <v>26</v>
      </c>
      <c r="J6212" t="s">
        <v>26</v>
      </c>
      <c r="K6212" t="s">
        <v>26</v>
      </c>
      <c r="L6212" t="s">
        <v>26</v>
      </c>
      <c r="M6212" t="s">
        <v>26</v>
      </c>
      <c r="N6212" t="s">
        <v>26</v>
      </c>
      <c r="O6212" t="s">
        <v>26</v>
      </c>
      <c r="P6212" t="s">
        <v>26</v>
      </c>
      <c r="Q6212" t="s">
        <v>26</v>
      </c>
      <c r="R6212" t="s">
        <v>26</v>
      </c>
      <c r="S6212" t="s">
        <v>26</v>
      </c>
      <c r="T6212" t="s">
        <v>26</v>
      </c>
      <c r="U6212" t="s">
        <v>26</v>
      </c>
      <c r="V6212" t="s">
        <v>26</v>
      </c>
      <c r="W6212" t="s">
        <v>26</v>
      </c>
      <c r="X6212" t="s">
        <v>26</v>
      </c>
      <c r="Y6212" t="s">
        <v>26</v>
      </c>
      <c r="Z6212">
        <v>52.2</v>
      </c>
      <c r="AA6212" t="s">
        <v>26</v>
      </c>
      <c r="AB6212" t="s">
        <v>26</v>
      </c>
      <c r="AC6212" t="s">
        <v>26</v>
      </c>
      <c r="AD6212" t="s">
        <v>26</v>
      </c>
      <c r="AE6212" t="s">
        <v>26</v>
      </c>
      <c r="AF6212">
        <v>1</v>
      </c>
      <c r="AG6212" t="s">
        <v>26</v>
      </c>
      <c r="AH6212" t="s">
        <v>26</v>
      </c>
      <c r="AI6212">
        <v>1</v>
      </c>
      <c r="AJ6212">
        <v>0</v>
      </c>
      <c r="AK6212">
        <v>0</v>
      </c>
      <c r="AL6212" t="s">
        <v>26</v>
      </c>
    </row>
    <row r="6213" spans="1:38">
      <c r="A6213" t="s">
        <v>13161</v>
      </c>
      <c r="B6213" t="s">
        <v>12706</v>
      </c>
      <c r="C6213" t="s">
        <v>12878</v>
      </c>
      <c r="D6213" t="s">
        <v>13151</v>
      </c>
      <c r="E6213" t="s">
        <v>13162</v>
      </c>
      <c r="F6213" t="s">
        <v>26</v>
      </c>
      <c r="G6213">
        <v>1</v>
      </c>
      <c r="H6213">
        <v>1</v>
      </c>
      <c r="I6213" t="s">
        <v>26</v>
      </c>
      <c r="J6213" t="s">
        <v>26</v>
      </c>
      <c r="K6213" t="s">
        <v>26</v>
      </c>
      <c r="L6213" t="s">
        <v>26</v>
      </c>
      <c r="M6213" t="s">
        <v>26</v>
      </c>
      <c r="N6213" t="s">
        <v>26</v>
      </c>
      <c r="O6213" t="s">
        <v>26</v>
      </c>
      <c r="P6213" t="s">
        <v>26</v>
      </c>
      <c r="Q6213" t="s">
        <v>26</v>
      </c>
      <c r="R6213" t="s">
        <v>26</v>
      </c>
      <c r="S6213" t="s">
        <v>26</v>
      </c>
      <c r="T6213" t="s">
        <v>26</v>
      </c>
      <c r="U6213" t="s">
        <v>26</v>
      </c>
      <c r="V6213" t="s">
        <v>26</v>
      </c>
      <c r="W6213" t="s">
        <v>26</v>
      </c>
      <c r="X6213" t="s">
        <v>26</v>
      </c>
      <c r="Y6213" t="s">
        <v>26</v>
      </c>
      <c r="Z6213">
        <v>111.5</v>
      </c>
      <c r="AA6213" t="s">
        <v>26</v>
      </c>
      <c r="AB6213" t="s">
        <v>26</v>
      </c>
      <c r="AC6213" t="s">
        <v>26</v>
      </c>
      <c r="AD6213" t="s">
        <v>26</v>
      </c>
      <c r="AE6213" t="s">
        <v>26</v>
      </c>
      <c r="AF6213">
        <v>1</v>
      </c>
      <c r="AG6213" t="s">
        <v>26</v>
      </c>
      <c r="AH6213" t="s">
        <v>26</v>
      </c>
      <c r="AI6213">
        <v>1</v>
      </c>
      <c r="AJ6213">
        <v>0</v>
      </c>
      <c r="AK6213">
        <v>0</v>
      </c>
      <c r="AL6213" t="s">
        <v>26</v>
      </c>
    </row>
    <row r="6214" spans="1:38">
      <c r="A6214" t="s">
        <v>13163</v>
      </c>
      <c r="B6214" t="s">
        <v>12706</v>
      </c>
      <c r="C6214" t="s">
        <v>12878</v>
      </c>
      <c r="D6214" t="s">
        <v>13151</v>
      </c>
      <c r="E6214" t="s">
        <v>13164</v>
      </c>
      <c r="F6214" t="s">
        <v>26</v>
      </c>
      <c r="G6214">
        <v>1</v>
      </c>
      <c r="H6214">
        <v>1</v>
      </c>
      <c r="I6214" t="s">
        <v>26</v>
      </c>
      <c r="J6214" t="s">
        <v>26</v>
      </c>
      <c r="K6214" t="s">
        <v>26</v>
      </c>
      <c r="L6214" t="s">
        <v>26</v>
      </c>
      <c r="M6214" t="s">
        <v>26</v>
      </c>
      <c r="N6214" t="s">
        <v>26</v>
      </c>
      <c r="O6214" t="s">
        <v>26</v>
      </c>
      <c r="P6214" t="s">
        <v>26</v>
      </c>
      <c r="Q6214" t="s">
        <v>26</v>
      </c>
      <c r="R6214" t="s">
        <v>26</v>
      </c>
      <c r="S6214" t="s">
        <v>26</v>
      </c>
      <c r="T6214" t="s">
        <v>26</v>
      </c>
      <c r="U6214" t="s">
        <v>26</v>
      </c>
      <c r="V6214" t="s">
        <v>26</v>
      </c>
      <c r="W6214" t="s">
        <v>26</v>
      </c>
      <c r="X6214" t="s">
        <v>26</v>
      </c>
      <c r="Y6214" t="s">
        <v>26</v>
      </c>
      <c r="Z6214">
        <v>134.4</v>
      </c>
      <c r="AA6214" t="s">
        <v>26</v>
      </c>
      <c r="AB6214" t="s">
        <v>26</v>
      </c>
      <c r="AC6214" t="s">
        <v>26</v>
      </c>
      <c r="AD6214" t="s">
        <v>26</v>
      </c>
      <c r="AE6214" t="s">
        <v>26</v>
      </c>
      <c r="AF6214">
        <v>1</v>
      </c>
      <c r="AG6214" t="s">
        <v>26</v>
      </c>
      <c r="AH6214" t="s">
        <v>26</v>
      </c>
      <c r="AI6214">
        <v>1</v>
      </c>
      <c r="AJ6214">
        <v>0</v>
      </c>
      <c r="AK6214">
        <v>0</v>
      </c>
      <c r="AL6214" t="s">
        <v>26</v>
      </c>
    </row>
    <row r="6215" spans="1:38">
      <c r="A6215" t="s">
        <v>13165</v>
      </c>
      <c r="B6215" t="s">
        <v>12706</v>
      </c>
      <c r="C6215" t="s">
        <v>12878</v>
      </c>
      <c r="D6215" t="s">
        <v>13151</v>
      </c>
      <c r="E6215" t="s">
        <v>13166</v>
      </c>
      <c r="F6215" t="s">
        <v>26</v>
      </c>
      <c r="G6215">
        <v>1</v>
      </c>
      <c r="H6215">
        <v>1</v>
      </c>
      <c r="I6215" t="s">
        <v>26</v>
      </c>
      <c r="J6215" t="s">
        <v>26</v>
      </c>
      <c r="K6215" t="s">
        <v>26</v>
      </c>
      <c r="L6215" t="s">
        <v>26</v>
      </c>
      <c r="M6215" t="s">
        <v>26</v>
      </c>
      <c r="N6215" t="s">
        <v>26</v>
      </c>
      <c r="O6215" t="s">
        <v>26</v>
      </c>
      <c r="P6215" t="s">
        <v>26</v>
      </c>
      <c r="Q6215" t="s">
        <v>26</v>
      </c>
      <c r="R6215" t="s">
        <v>26</v>
      </c>
      <c r="S6215" t="s">
        <v>26</v>
      </c>
      <c r="T6215" t="s">
        <v>26</v>
      </c>
      <c r="U6215" t="s">
        <v>26</v>
      </c>
      <c r="V6215" t="s">
        <v>26</v>
      </c>
      <c r="W6215" t="s">
        <v>26</v>
      </c>
      <c r="X6215" t="s">
        <v>26</v>
      </c>
      <c r="Y6215" t="s">
        <v>26</v>
      </c>
      <c r="Z6215">
        <v>102.5</v>
      </c>
      <c r="AA6215" t="s">
        <v>26</v>
      </c>
      <c r="AB6215" t="s">
        <v>26</v>
      </c>
      <c r="AC6215" t="s">
        <v>26</v>
      </c>
      <c r="AD6215" t="s">
        <v>26</v>
      </c>
      <c r="AE6215" t="s">
        <v>26</v>
      </c>
      <c r="AF6215" t="s">
        <v>26</v>
      </c>
      <c r="AG6215" t="s">
        <v>26</v>
      </c>
      <c r="AH6215" t="s">
        <v>26</v>
      </c>
      <c r="AI6215">
        <v>1</v>
      </c>
      <c r="AJ6215">
        <v>0</v>
      </c>
      <c r="AK6215">
        <v>0</v>
      </c>
      <c r="AL6215" t="s">
        <v>26</v>
      </c>
    </row>
    <row r="6216" spans="1:38">
      <c r="A6216" t="s">
        <v>13167</v>
      </c>
      <c r="B6216" t="s">
        <v>12706</v>
      </c>
      <c r="C6216" t="s">
        <v>12878</v>
      </c>
      <c r="D6216" t="s">
        <v>13151</v>
      </c>
      <c r="E6216" t="s">
        <v>13168</v>
      </c>
      <c r="F6216" t="s">
        <v>26</v>
      </c>
      <c r="G6216">
        <v>1</v>
      </c>
      <c r="H6216">
        <v>1</v>
      </c>
      <c r="I6216">
        <v>1</v>
      </c>
      <c r="J6216" t="s">
        <v>26</v>
      </c>
      <c r="K6216" t="s">
        <v>26</v>
      </c>
      <c r="L6216" t="s">
        <v>26</v>
      </c>
      <c r="M6216" t="s">
        <v>26</v>
      </c>
      <c r="N6216" t="s">
        <v>26</v>
      </c>
      <c r="O6216" t="s">
        <v>26</v>
      </c>
      <c r="P6216" t="s">
        <v>26</v>
      </c>
      <c r="Q6216" t="s">
        <v>26</v>
      </c>
      <c r="R6216" t="s">
        <v>26</v>
      </c>
      <c r="S6216" t="s">
        <v>26</v>
      </c>
      <c r="T6216" t="s">
        <v>26</v>
      </c>
      <c r="U6216" t="s">
        <v>26</v>
      </c>
      <c r="V6216" t="s">
        <v>26</v>
      </c>
      <c r="W6216" t="s">
        <v>26</v>
      </c>
      <c r="X6216" t="s">
        <v>26</v>
      </c>
      <c r="Y6216" t="s">
        <v>26</v>
      </c>
      <c r="Z6216">
        <v>102.6</v>
      </c>
      <c r="AA6216" t="s">
        <v>26</v>
      </c>
      <c r="AB6216" t="s">
        <v>26</v>
      </c>
      <c r="AC6216" t="s">
        <v>26</v>
      </c>
      <c r="AD6216" t="s">
        <v>26</v>
      </c>
      <c r="AE6216" t="s">
        <v>26</v>
      </c>
      <c r="AF6216">
        <v>1</v>
      </c>
      <c r="AG6216" t="s">
        <v>26</v>
      </c>
      <c r="AH6216" t="s">
        <v>26</v>
      </c>
      <c r="AI6216">
        <v>1</v>
      </c>
      <c r="AJ6216">
        <v>0</v>
      </c>
      <c r="AK6216">
        <v>0</v>
      </c>
      <c r="AL6216" t="s">
        <v>26</v>
      </c>
    </row>
    <row r="6217" spans="1:38">
      <c r="A6217" t="s">
        <v>13169</v>
      </c>
      <c r="B6217" t="s">
        <v>12706</v>
      </c>
      <c r="C6217" t="s">
        <v>12878</v>
      </c>
      <c r="D6217" t="s">
        <v>13151</v>
      </c>
      <c r="E6217" t="s">
        <v>13170</v>
      </c>
      <c r="F6217" t="s">
        <v>26</v>
      </c>
      <c r="G6217">
        <v>1</v>
      </c>
      <c r="H6217">
        <v>1</v>
      </c>
      <c r="I6217" t="s">
        <v>26</v>
      </c>
      <c r="J6217" t="s">
        <v>26</v>
      </c>
      <c r="K6217" t="s">
        <v>26</v>
      </c>
      <c r="L6217" t="s">
        <v>26</v>
      </c>
      <c r="M6217" t="s">
        <v>26</v>
      </c>
      <c r="N6217" t="s">
        <v>26</v>
      </c>
      <c r="O6217" t="s">
        <v>26</v>
      </c>
      <c r="P6217" t="s">
        <v>26</v>
      </c>
      <c r="Q6217" t="s">
        <v>26</v>
      </c>
      <c r="R6217" t="s">
        <v>26</v>
      </c>
      <c r="S6217" t="s">
        <v>26</v>
      </c>
      <c r="T6217" t="s">
        <v>26</v>
      </c>
      <c r="U6217" t="s">
        <v>26</v>
      </c>
      <c r="V6217" t="s">
        <v>26</v>
      </c>
      <c r="W6217" t="s">
        <v>26</v>
      </c>
      <c r="X6217" t="s">
        <v>26</v>
      </c>
      <c r="Y6217" t="s">
        <v>26</v>
      </c>
      <c r="Z6217">
        <v>81.2</v>
      </c>
      <c r="AA6217" t="s">
        <v>26</v>
      </c>
      <c r="AB6217" t="s">
        <v>26</v>
      </c>
      <c r="AC6217" t="s">
        <v>26</v>
      </c>
      <c r="AD6217" t="s">
        <v>26</v>
      </c>
      <c r="AE6217" t="s">
        <v>26</v>
      </c>
      <c r="AF6217">
        <v>1</v>
      </c>
      <c r="AG6217" t="s">
        <v>26</v>
      </c>
      <c r="AH6217" t="s">
        <v>26</v>
      </c>
      <c r="AI6217">
        <v>1</v>
      </c>
      <c r="AJ6217">
        <v>0</v>
      </c>
      <c r="AK6217">
        <v>0</v>
      </c>
      <c r="AL6217" t="s">
        <v>26</v>
      </c>
    </row>
    <row r="6218" spans="1:38">
      <c r="A6218" t="s">
        <v>13171</v>
      </c>
      <c r="B6218" t="s">
        <v>12706</v>
      </c>
      <c r="C6218" t="s">
        <v>12878</v>
      </c>
      <c r="D6218" t="s">
        <v>13151</v>
      </c>
      <c r="E6218" t="s">
        <v>13172</v>
      </c>
      <c r="F6218" t="s">
        <v>26</v>
      </c>
      <c r="G6218">
        <v>1</v>
      </c>
      <c r="H6218">
        <v>1</v>
      </c>
      <c r="I6218" t="s">
        <v>26</v>
      </c>
      <c r="J6218" t="s">
        <v>26</v>
      </c>
      <c r="K6218" t="s">
        <v>26</v>
      </c>
      <c r="L6218" t="s">
        <v>26</v>
      </c>
      <c r="M6218" t="s">
        <v>26</v>
      </c>
      <c r="N6218" t="s">
        <v>26</v>
      </c>
      <c r="O6218" t="s">
        <v>26</v>
      </c>
      <c r="P6218" t="s">
        <v>26</v>
      </c>
      <c r="Q6218" t="s">
        <v>26</v>
      </c>
      <c r="R6218" t="s">
        <v>26</v>
      </c>
      <c r="S6218" t="s">
        <v>26</v>
      </c>
      <c r="T6218" t="s">
        <v>26</v>
      </c>
      <c r="U6218" t="s">
        <v>26</v>
      </c>
      <c r="V6218" t="s">
        <v>26</v>
      </c>
      <c r="W6218" t="s">
        <v>26</v>
      </c>
      <c r="X6218" t="s">
        <v>26</v>
      </c>
      <c r="Y6218" t="s">
        <v>26</v>
      </c>
      <c r="Z6218">
        <v>104.5</v>
      </c>
      <c r="AA6218" t="s">
        <v>26</v>
      </c>
      <c r="AB6218" t="s">
        <v>26</v>
      </c>
      <c r="AC6218" t="s">
        <v>26</v>
      </c>
      <c r="AD6218" t="s">
        <v>26</v>
      </c>
      <c r="AE6218" t="s">
        <v>26</v>
      </c>
      <c r="AF6218">
        <v>1</v>
      </c>
      <c r="AG6218" t="s">
        <v>26</v>
      </c>
      <c r="AH6218" t="s">
        <v>26</v>
      </c>
      <c r="AI6218">
        <v>1</v>
      </c>
      <c r="AJ6218">
        <v>0</v>
      </c>
      <c r="AK6218">
        <v>0</v>
      </c>
      <c r="AL6218" t="s">
        <v>26</v>
      </c>
    </row>
    <row r="6219" spans="1:38">
      <c r="A6219" t="s">
        <v>13173</v>
      </c>
      <c r="B6219" t="s">
        <v>12706</v>
      </c>
      <c r="C6219" t="s">
        <v>12878</v>
      </c>
      <c r="D6219" t="s">
        <v>13151</v>
      </c>
      <c r="E6219" t="s">
        <v>13174</v>
      </c>
      <c r="F6219" t="s">
        <v>26</v>
      </c>
      <c r="G6219">
        <v>1</v>
      </c>
      <c r="H6219">
        <v>1</v>
      </c>
      <c r="I6219" t="s">
        <v>26</v>
      </c>
      <c r="J6219" t="s">
        <v>26</v>
      </c>
      <c r="K6219" t="s">
        <v>26</v>
      </c>
      <c r="L6219" t="s">
        <v>26</v>
      </c>
      <c r="M6219" t="s">
        <v>26</v>
      </c>
      <c r="N6219" t="s">
        <v>26</v>
      </c>
      <c r="O6219" t="s">
        <v>26</v>
      </c>
      <c r="P6219" t="s">
        <v>26</v>
      </c>
      <c r="Q6219" t="s">
        <v>26</v>
      </c>
      <c r="R6219" t="s">
        <v>26</v>
      </c>
      <c r="S6219" t="s">
        <v>26</v>
      </c>
      <c r="T6219" t="s">
        <v>26</v>
      </c>
      <c r="U6219" t="s">
        <v>26</v>
      </c>
      <c r="V6219" t="s">
        <v>26</v>
      </c>
      <c r="W6219" t="s">
        <v>26</v>
      </c>
      <c r="X6219" t="s">
        <v>26</v>
      </c>
      <c r="Y6219" t="s">
        <v>26</v>
      </c>
      <c r="Z6219">
        <v>76.599999999999994</v>
      </c>
      <c r="AA6219" t="s">
        <v>26</v>
      </c>
      <c r="AB6219" t="s">
        <v>26</v>
      </c>
      <c r="AC6219" t="s">
        <v>26</v>
      </c>
      <c r="AD6219" t="s">
        <v>26</v>
      </c>
      <c r="AE6219" t="s">
        <v>26</v>
      </c>
      <c r="AF6219">
        <v>1</v>
      </c>
      <c r="AG6219" t="s">
        <v>26</v>
      </c>
      <c r="AH6219" t="s">
        <v>26</v>
      </c>
      <c r="AI6219">
        <v>1</v>
      </c>
      <c r="AJ6219">
        <v>0</v>
      </c>
      <c r="AK6219">
        <v>0</v>
      </c>
      <c r="AL6219" t="s">
        <v>26</v>
      </c>
    </row>
    <row r="6220" spans="1:38">
      <c r="A6220" t="s">
        <v>13175</v>
      </c>
      <c r="B6220" t="s">
        <v>12706</v>
      </c>
      <c r="C6220" t="s">
        <v>12878</v>
      </c>
      <c r="D6220" t="s">
        <v>13176</v>
      </c>
      <c r="E6220" t="s">
        <v>13177</v>
      </c>
      <c r="F6220" t="s">
        <v>26</v>
      </c>
      <c r="G6220">
        <v>1</v>
      </c>
      <c r="H6220" t="s">
        <v>26</v>
      </c>
      <c r="I6220">
        <v>1</v>
      </c>
      <c r="J6220" t="s">
        <v>26</v>
      </c>
      <c r="K6220" t="s">
        <v>26</v>
      </c>
      <c r="L6220" t="s">
        <v>26</v>
      </c>
      <c r="M6220" t="s">
        <v>26</v>
      </c>
      <c r="N6220" t="s">
        <v>26</v>
      </c>
      <c r="O6220" t="s">
        <v>26</v>
      </c>
      <c r="P6220" t="s">
        <v>26</v>
      </c>
      <c r="Q6220" t="s">
        <v>26</v>
      </c>
      <c r="R6220" t="s">
        <v>26</v>
      </c>
      <c r="S6220" t="s">
        <v>26</v>
      </c>
      <c r="T6220" t="s">
        <v>26</v>
      </c>
      <c r="U6220" t="s">
        <v>26</v>
      </c>
      <c r="V6220" t="s">
        <v>26</v>
      </c>
      <c r="W6220" t="s">
        <v>26</v>
      </c>
      <c r="X6220" t="s">
        <v>26</v>
      </c>
      <c r="Y6220" t="s">
        <v>26</v>
      </c>
      <c r="Z6220" t="s">
        <v>26</v>
      </c>
      <c r="AA6220" t="s">
        <v>26</v>
      </c>
      <c r="AB6220" t="s">
        <v>26</v>
      </c>
      <c r="AC6220" t="s">
        <v>26</v>
      </c>
      <c r="AD6220" t="s">
        <v>26</v>
      </c>
      <c r="AE6220" t="s">
        <v>26</v>
      </c>
      <c r="AF6220">
        <v>1</v>
      </c>
      <c r="AG6220" t="s">
        <v>26</v>
      </c>
      <c r="AH6220" t="s">
        <v>26</v>
      </c>
      <c r="AI6220">
        <v>1</v>
      </c>
      <c r="AJ6220">
        <v>0</v>
      </c>
      <c r="AK6220">
        <v>0</v>
      </c>
      <c r="AL6220" t="s">
        <v>26</v>
      </c>
    </row>
    <row r="6221" spans="1:38">
      <c r="A6221" t="s">
        <v>13178</v>
      </c>
      <c r="B6221" t="s">
        <v>12706</v>
      </c>
      <c r="C6221" t="s">
        <v>12878</v>
      </c>
      <c r="D6221" t="s">
        <v>13176</v>
      </c>
      <c r="E6221" t="s">
        <v>13179</v>
      </c>
      <c r="F6221" t="s">
        <v>26</v>
      </c>
      <c r="G6221">
        <v>1</v>
      </c>
      <c r="H6221" t="s">
        <v>26</v>
      </c>
      <c r="I6221">
        <v>1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26</v>
      </c>
      <c r="Q6221" t="s">
        <v>26</v>
      </c>
      <c r="R6221" t="s">
        <v>26</v>
      </c>
      <c r="S6221" t="s">
        <v>26</v>
      </c>
      <c r="T6221" t="s">
        <v>26</v>
      </c>
      <c r="U6221" t="s">
        <v>26</v>
      </c>
      <c r="V6221" t="s">
        <v>26</v>
      </c>
      <c r="W6221" t="s">
        <v>26</v>
      </c>
      <c r="X6221" t="s">
        <v>26</v>
      </c>
      <c r="Y6221" t="s">
        <v>26</v>
      </c>
      <c r="Z6221" t="s">
        <v>26</v>
      </c>
      <c r="AA6221" t="s">
        <v>26</v>
      </c>
      <c r="AB6221" t="s">
        <v>26</v>
      </c>
      <c r="AC6221" t="s">
        <v>26</v>
      </c>
      <c r="AD6221" t="s">
        <v>26</v>
      </c>
      <c r="AE6221" t="s">
        <v>26</v>
      </c>
      <c r="AF6221">
        <v>1</v>
      </c>
      <c r="AG6221" t="s">
        <v>26</v>
      </c>
      <c r="AH6221" t="s">
        <v>26</v>
      </c>
      <c r="AI6221">
        <v>1</v>
      </c>
      <c r="AJ6221">
        <v>0</v>
      </c>
      <c r="AK6221">
        <v>0</v>
      </c>
      <c r="AL6221" t="s">
        <v>26</v>
      </c>
    </row>
    <row r="6222" spans="1:38">
      <c r="A6222" t="s">
        <v>13180</v>
      </c>
      <c r="B6222" t="s">
        <v>12706</v>
      </c>
      <c r="C6222" t="s">
        <v>12878</v>
      </c>
      <c r="D6222" t="s">
        <v>13176</v>
      </c>
      <c r="E6222" t="s">
        <v>13181</v>
      </c>
      <c r="F6222" t="s">
        <v>26</v>
      </c>
      <c r="G6222">
        <v>1</v>
      </c>
      <c r="H6222" t="s">
        <v>26</v>
      </c>
      <c r="I6222">
        <v>1</v>
      </c>
      <c r="J6222" t="s">
        <v>26</v>
      </c>
      <c r="K6222" t="s">
        <v>26</v>
      </c>
      <c r="L6222" t="s">
        <v>26</v>
      </c>
      <c r="M6222" t="s">
        <v>26</v>
      </c>
      <c r="N6222" t="s">
        <v>26</v>
      </c>
      <c r="O6222" t="s">
        <v>26</v>
      </c>
      <c r="P6222" t="s">
        <v>26</v>
      </c>
      <c r="Q6222" t="s">
        <v>26</v>
      </c>
      <c r="R6222" t="s">
        <v>26</v>
      </c>
      <c r="S6222" t="s">
        <v>26</v>
      </c>
      <c r="T6222" t="s">
        <v>26</v>
      </c>
      <c r="U6222" t="s">
        <v>26</v>
      </c>
      <c r="V6222" t="s">
        <v>26</v>
      </c>
      <c r="W6222" t="s">
        <v>26</v>
      </c>
      <c r="X6222" t="s">
        <v>26</v>
      </c>
      <c r="Y6222" t="s">
        <v>26</v>
      </c>
      <c r="Z6222">
        <v>45.4</v>
      </c>
      <c r="AA6222" t="s">
        <v>26</v>
      </c>
      <c r="AB6222" t="s">
        <v>26</v>
      </c>
      <c r="AC6222" t="s">
        <v>26</v>
      </c>
      <c r="AD6222" t="s">
        <v>26</v>
      </c>
      <c r="AE6222" t="s">
        <v>26</v>
      </c>
      <c r="AF6222">
        <v>1</v>
      </c>
      <c r="AG6222" t="s">
        <v>26</v>
      </c>
      <c r="AH6222" t="s">
        <v>26</v>
      </c>
      <c r="AI6222">
        <v>1</v>
      </c>
      <c r="AJ6222">
        <v>0</v>
      </c>
      <c r="AK6222">
        <v>0</v>
      </c>
      <c r="AL6222" t="s">
        <v>26</v>
      </c>
    </row>
    <row r="6223" spans="1:38">
      <c r="A6223" t="s">
        <v>13182</v>
      </c>
      <c r="B6223" t="s">
        <v>12706</v>
      </c>
      <c r="C6223" t="s">
        <v>12878</v>
      </c>
      <c r="D6223" t="s">
        <v>13176</v>
      </c>
      <c r="E6223" t="s">
        <v>13183</v>
      </c>
      <c r="F6223" t="s">
        <v>26</v>
      </c>
      <c r="G6223">
        <v>1</v>
      </c>
      <c r="H6223" t="s">
        <v>26</v>
      </c>
      <c r="I6223">
        <v>1</v>
      </c>
      <c r="J6223" t="s">
        <v>26</v>
      </c>
      <c r="K6223" t="s">
        <v>26</v>
      </c>
      <c r="L6223" t="s">
        <v>26</v>
      </c>
      <c r="M6223" t="s">
        <v>26</v>
      </c>
      <c r="N6223" t="s">
        <v>26</v>
      </c>
      <c r="O6223" t="s">
        <v>26</v>
      </c>
      <c r="P6223" t="s">
        <v>26</v>
      </c>
      <c r="Q6223" t="s">
        <v>26</v>
      </c>
      <c r="R6223" t="s">
        <v>26</v>
      </c>
      <c r="S6223" t="s">
        <v>26</v>
      </c>
      <c r="T6223" t="s">
        <v>26</v>
      </c>
      <c r="U6223" t="s">
        <v>26</v>
      </c>
      <c r="V6223" t="s">
        <v>26</v>
      </c>
      <c r="W6223" t="s">
        <v>26</v>
      </c>
      <c r="X6223" t="s">
        <v>26</v>
      </c>
      <c r="Y6223" t="s">
        <v>26</v>
      </c>
      <c r="Z6223">
        <v>80</v>
      </c>
      <c r="AA6223" t="s">
        <v>26</v>
      </c>
      <c r="AB6223" t="s">
        <v>26</v>
      </c>
      <c r="AC6223" t="s">
        <v>26</v>
      </c>
      <c r="AD6223" t="s">
        <v>26</v>
      </c>
      <c r="AE6223" t="s">
        <v>26</v>
      </c>
      <c r="AF6223">
        <v>1</v>
      </c>
      <c r="AG6223" t="s">
        <v>26</v>
      </c>
      <c r="AH6223" t="s">
        <v>26</v>
      </c>
      <c r="AI6223">
        <v>1</v>
      </c>
      <c r="AJ6223">
        <v>0</v>
      </c>
      <c r="AK6223">
        <v>0</v>
      </c>
      <c r="AL6223" t="s">
        <v>26</v>
      </c>
    </row>
    <row r="6224" spans="1:38">
      <c r="A6224" t="s">
        <v>13184</v>
      </c>
      <c r="B6224" t="s">
        <v>12706</v>
      </c>
      <c r="C6224" t="s">
        <v>12878</v>
      </c>
      <c r="D6224" t="s">
        <v>13176</v>
      </c>
      <c r="E6224" t="s">
        <v>13185</v>
      </c>
      <c r="F6224" t="s">
        <v>26</v>
      </c>
      <c r="G6224" t="s">
        <v>26</v>
      </c>
      <c r="H6224" t="s">
        <v>26</v>
      </c>
      <c r="I6224">
        <v>1</v>
      </c>
      <c r="J6224" t="s">
        <v>26</v>
      </c>
      <c r="K6224" t="s">
        <v>26</v>
      </c>
      <c r="L6224" t="s">
        <v>26</v>
      </c>
      <c r="M6224" t="s">
        <v>26</v>
      </c>
      <c r="N6224" t="s">
        <v>26</v>
      </c>
      <c r="O6224" t="s">
        <v>26</v>
      </c>
      <c r="P6224" t="s">
        <v>26</v>
      </c>
      <c r="Q6224" t="s">
        <v>26</v>
      </c>
      <c r="R6224" t="s">
        <v>26</v>
      </c>
      <c r="S6224" t="s">
        <v>26</v>
      </c>
      <c r="T6224" t="s">
        <v>26</v>
      </c>
      <c r="U6224" t="s">
        <v>26</v>
      </c>
      <c r="V6224" t="s">
        <v>26</v>
      </c>
      <c r="W6224" t="s">
        <v>26</v>
      </c>
      <c r="X6224" t="s">
        <v>26</v>
      </c>
      <c r="Y6224" t="s">
        <v>26</v>
      </c>
      <c r="Z6224">
        <v>63</v>
      </c>
      <c r="AA6224" t="s">
        <v>26</v>
      </c>
      <c r="AB6224" t="s">
        <v>26</v>
      </c>
      <c r="AC6224" t="s">
        <v>26</v>
      </c>
      <c r="AD6224">
        <v>9</v>
      </c>
      <c r="AE6224">
        <v>50</v>
      </c>
      <c r="AF6224" t="s">
        <v>26</v>
      </c>
      <c r="AG6224" t="s">
        <v>26</v>
      </c>
      <c r="AH6224" t="s">
        <v>26</v>
      </c>
      <c r="AI6224" t="s">
        <v>26</v>
      </c>
      <c r="AJ6224" t="s">
        <v>26</v>
      </c>
      <c r="AK6224" t="s">
        <v>26</v>
      </c>
      <c r="AL6224" t="s">
        <v>26</v>
      </c>
    </row>
    <row r="6225" spans="1:38">
      <c r="A6225" t="s">
        <v>13186</v>
      </c>
      <c r="B6225" t="s">
        <v>12706</v>
      </c>
      <c r="C6225" t="s">
        <v>12878</v>
      </c>
      <c r="D6225" t="s">
        <v>13176</v>
      </c>
      <c r="E6225" t="s">
        <v>13187</v>
      </c>
      <c r="F6225" t="s">
        <v>26</v>
      </c>
      <c r="G6225">
        <v>1</v>
      </c>
      <c r="H6225" t="s">
        <v>26</v>
      </c>
      <c r="I6225">
        <v>1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26</v>
      </c>
      <c r="Q6225" t="s">
        <v>26</v>
      </c>
      <c r="R6225" t="s">
        <v>26</v>
      </c>
      <c r="S6225" t="s">
        <v>26</v>
      </c>
      <c r="T6225" t="s">
        <v>26</v>
      </c>
      <c r="U6225" t="s">
        <v>26</v>
      </c>
      <c r="V6225" t="s">
        <v>26</v>
      </c>
      <c r="W6225" t="s">
        <v>26</v>
      </c>
      <c r="X6225" t="s">
        <v>26</v>
      </c>
      <c r="Y6225" t="s">
        <v>26</v>
      </c>
      <c r="Z6225" t="s">
        <v>26</v>
      </c>
      <c r="AA6225" t="s">
        <v>26</v>
      </c>
      <c r="AB6225" t="s">
        <v>26</v>
      </c>
      <c r="AC6225" t="s">
        <v>26</v>
      </c>
      <c r="AD6225" t="s">
        <v>26</v>
      </c>
      <c r="AE6225" t="s">
        <v>26</v>
      </c>
      <c r="AF6225">
        <v>1</v>
      </c>
      <c r="AG6225" t="s">
        <v>26</v>
      </c>
      <c r="AH6225" t="s">
        <v>26</v>
      </c>
      <c r="AI6225">
        <v>1</v>
      </c>
      <c r="AJ6225">
        <v>0</v>
      </c>
      <c r="AK6225">
        <v>0</v>
      </c>
      <c r="AL6225" t="s">
        <v>26</v>
      </c>
    </row>
    <row r="6226" spans="1:38">
      <c r="A6226" t="s">
        <v>13188</v>
      </c>
      <c r="B6226" t="s">
        <v>12706</v>
      </c>
      <c r="C6226" t="s">
        <v>12878</v>
      </c>
      <c r="D6226" t="s">
        <v>13176</v>
      </c>
      <c r="E6226" t="s">
        <v>13189</v>
      </c>
      <c r="F6226" t="s">
        <v>26</v>
      </c>
      <c r="G6226">
        <v>1</v>
      </c>
      <c r="H6226" t="s">
        <v>26</v>
      </c>
      <c r="I6226">
        <v>1</v>
      </c>
      <c r="J6226" t="s">
        <v>26</v>
      </c>
      <c r="K6226" t="s">
        <v>26</v>
      </c>
      <c r="L6226" t="s">
        <v>26</v>
      </c>
      <c r="M6226" t="s">
        <v>26</v>
      </c>
      <c r="N6226" t="s">
        <v>26</v>
      </c>
      <c r="O6226" t="s">
        <v>26</v>
      </c>
      <c r="P6226" t="s">
        <v>26</v>
      </c>
      <c r="Q6226" t="s">
        <v>26</v>
      </c>
      <c r="R6226" t="s">
        <v>26</v>
      </c>
      <c r="S6226" t="s">
        <v>26</v>
      </c>
      <c r="T6226" t="s">
        <v>26</v>
      </c>
      <c r="U6226" t="s">
        <v>26</v>
      </c>
      <c r="V6226" t="s">
        <v>26</v>
      </c>
      <c r="W6226" t="s">
        <v>26</v>
      </c>
      <c r="X6226" t="s">
        <v>26</v>
      </c>
      <c r="Y6226" t="s">
        <v>26</v>
      </c>
      <c r="Z6226" t="s">
        <v>26</v>
      </c>
      <c r="AA6226" t="s">
        <v>26</v>
      </c>
      <c r="AB6226" t="s">
        <v>26</v>
      </c>
      <c r="AC6226" t="s">
        <v>26</v>
      </c>
      <c r="AD6226" t="s">
        <v>26</v>
      </c>
      <c r="AE6226" t="s">
        <v>26</v>
      </c>
      <c r="AF6226" t="s">
        <v>26</v>
      </c>
      <c r="AG6226" t="s">
        <v>26</v>
      </c>
      <c r="AH6226" t="s">
        <v>26</v>
      </c>
      <c r="AI6226">
        <v>1</v>
      </c>
      <c r="AJ6226">
        <v>0</v>
      </c>
      <c r="AK6226">
        <v>0</v>
      </c>
      <c r="AL6226" t="s">
        <v>26</v>
      </c>
    </row>
    <row r="6227" spans="1:38">
      <c r="A6227" t="s">
        <v>13190</v>
      </c>
      <c r="B6227" t="s">
        <v>12706</v>
      </c>
      <c r="C6227" t="s">
        <v>12878</v>
      </c>
      <c r="D6227" t="s">
        <v>13191</v>
      </c>
      <c r="E6227" t="s">
        <v>13192</v>
      </c>
      <c r="F6227" t="s">
        <v>26</v>
      </c>
      <c r="G6227">
        <v>1</v>
      </c>
      <c r="H6227" t="s">
        <v>26</v>
      </c>
      <c r="I6227">
        <v>1</v>
      </c>
      <c r="J6227" t="s">
        <v>26</v>
      </c>
      <c r="K6227" t="s">
        <v>26</v>
      </c>
      <c r="L6227" t="s">
        <v>26</v>
      </c>
      <c r="M6227" t="s">
        <v>26</v>
      </c>
      <c r="N6227" t="s">
        <v>26</v>
      </c>
      <c r="O6227" t="s">
        <v>26</v>
      </c>
      <c r="P6227" t="s">
        <v>26</v>
      </c>
      <c r="Q6227" t="s">
        <v>26</v>
      </c>
      <c r="R6227" t="s">
        <v>26</v>
      </c>
      <c r="S6227" t="s">
        <v>26</v>
      </c>
      <c r="T6227" t="s">
        <v>26</v>
      </c>
      <c r="U6227" t="s">
        <v>26</v>
      </c>
      <c r="V6227" t="s">
        <v>26</v>
      </c>
      <c r="W6227" t="s">
        <v>26</v>
      </c>
      <c r="X6227" t="s">
        <v>26</v>
      </c>
      <c r="Y6227" t="s">
        <v>26</v>
      </c>
      <c r="Z6227" t="s">
        <v>26</v>
      </c>
      <c r="AA6227" t="s">
        <v>26</v>
      </c>
      <c r="AB6227" t="s">
        <v>26</v>
      </c>
      <c r="AC6227" t="s">
        <v>26</v>
      </c>
      <c r="AD6227" t="s">
        <v>26</v>
      </c>
      <c r="AE6227" t="s">
        <v>26</v>
      </c>
      <c r="AF6227">
        <v>1</v>
      </c>
      <c r="AG6227" t="s">
        <v>26</v>
      </c>
      <c r="AH6227" t="s">
        <v>26</v>
      </c>
      <c r="AI6227">
        <v>1</v>
      </c>
      <c r="AJ6227">
        <v>0</v>
      </c>
      <c r="AK6227">
        <v>0</v>
      </c>
      <c r="AL6227" t="s">
        <v>26</v>
      </c>
    </row>
    <row r="6228" spans="1:38">
      <c r="A6228" t="s">
        <v>13193</v>
      </c>
      <c r="B6228" t="s">
        <v>12706</v>
      </c>
      <c r="C6228" t="s">
        <v>12878</v>
      </c>
      <c r="D6228" t="s">
        <v>13191</v>
      </c>
      <c r="E6228" t="s">
        <v>13194</v>
      </c>
      <c r="F6228" t="s">
        <v>26</v>
      </c>
      <c r="G6228" t="s">
        <v>26</v>
      </c>
      <c r="H6228" t="s">
        <v>26</v>
      </c>
      <c r="I6228" t="s">
        <v>26</v>
      </c>
      <c r="J6228" t="s">
        <v>26</v>
      </c>
      <c r="K6228" t="s">
        <v>26</v>
      </c>
      <c r="L6228" t="s">
        <v>26</v>
      </c>
      <c r="M6228" t="s">
        <v>26</v>
      </c>
      <c r="N6228" t="s">
        <v>26</v>
      </c>
      <c r="O6228" t="s">
        <v>26</v>
      </c>
      <c r="P6228" t="s">
        <v>26</v>
      </c>
      <c r="Q6228" t="s">
        <v>26</v>
      </c>
      <c r="R6228" t="s">
        <v>26</v>
      </c>
      <c r="S6228" t="s">
        <v>26</v>
      </c>
      <c r="T6228" t="s">
        <v>26</v>
      </c>
      <c r="U6228" t="s">
        <v>26</v>
      </c>
      <c r="V6228" t="s">
        <v>26</v>
      </c>
      <c r="W6228" t="s">
        <v>26</v>
      </c>
      <c r="X6228" t="s">
        <v>26</v>
      </c>
      <c r="Y6228" t="s">
        <v>26</v>
      </c>
      <c r="Z6228" t="s">
        <v>26</v>
      </c>
      <c r="AA6228" t="s">
        <v>26</v>
      </c>
      <c r="AB6228" t="s">
        <v>26</v>
      </c>
      <c r="AC6228" t="s">
        <v>26</v>
      </c>
      <c r="AD6228" t="s">
        <v>26</v>
      </c>
      <c r="AE6228" t="s">
        <v>26</v>
      </c>
      <c r="AF6228" t="s">
        <v>26</v>
      </c>
      <c r="AG6228" t="s">
        <v>26</v>
      </c>
      <c r="AH6228" t="s">
        <v>26</v>
      </c>
      <c r="AI6228" t="s">
        <v>26</v>
      </c>
      <c r="AJ6228" t="s">
        <v>26</v>
      </c>
      <c r="AK6228" t="s">
        <v>26</v>
      </c>
      <c r="AL6228" t="s">
        <v>26</v>
      </c>
    </row>
    <row r="6229" spans="1:38">
      <c r="A6229" t="s">
        <v>13195</v>
      </c>
      <c r="B6229" t="s">
        <v>12706</v>
      </c>
      <c r="C6229" t="s">
        <v>12878</v>
      </c>
      <c r="D6229" t="s">
        <v>13191</v>
      </c>
      <c r="E6229" t="s">
        <v>13196</v>
      </c>
      <c r="F6229" t="s">
        <v>26</v>
      </c>
      <c r="G6229">
        <v>1</v>
      </c>
      <c r="H6229" t="s">
        <v>26</v>
      </c>
      <c r="I6229">
        <v>1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26</v>
      </c>
      <c r="Q6229" t="s">
        <v>26</v>
      </c>
      <c r="R6229" t="s">
        <v>26</v>
      </c>
      <c r="S6229" t="s">
        <v>26</v>
      </c>
      <c r="T6229" t="s">
        <v>26</v>
      </c>
      <c r="U6229" t="s">
        <v>26</v>
      </c>
      <c r="V6229" t="s">
        <v>26</v>
      </c>
      <c r="W6229" t="s">
        <v>26</v>
      </c>
      <c r="X6229" t="s">
        <v>26</v>
      </c>
      <c r="Y6229" t="s">
        <v>26</v>
      </c>
      <c r="Z6229" t="s">
        <v>26</v>
      </c>
      <c r="AA6229" t="s">
        <v>26</v>
      </c>
      <c r="AB6229" t="s">
        <v>26</v>
      </c>
      <c r="AC6229" t="s">
        <v>26</v>
      </c>
      <c r="AD6229" t="s">
        <v>26</v>
      </c>
      <c r="AE6229" t="s">
        <v>26</v>
      </c>
      <c r="AF6229">
        <v>1</v>
      </c>
      <c r="AG6229" t="s">
        <v>26</v>
      </c>
      <c r="AH6229" t="s">
        <v>26</v>
      </c>
      <c r="AI6229">
        <v>1</v>
      </c>
      <c r="AJ6229">
        <v>0</v>
      </c>
      <c r="AK6229">
        <v>0</v>
      </c>
      <c r="AL6229" t="s">
        <v>26</v>
      </c>
    </row>
    <row r="6230" spans="1:38">
      <c r="A6230" t="s">
        <v>13197</v>
      </c>
      <c r="B6230" t="s">
        <v>12706</v>
      </c>
      <c r="C6230" t="s">
        <v>12878</v>
      </c>
      <c r="D6230" t="s">
        <v>13191</v>
      </c>
      <c r="E6230" t="s">
        <v>13198</v>
      </c>
      <c r="F6230" t="s">
        <v>26</v>
      </c>
      <c r="G6230" t="s">
        <v>26</v>
      </c>
      <c r="H6230" t="s">
        <v>26</v>
      </c>
      <c r="I6230" t="s">
        <v>26</v>
      </c>
      <c r="J6230" t="s">
        <v>26</v>
      </c>
      <c r="K6230" t="s">
        <v>26</v>
      </c>
      <c r="L6230" t="s">
        <v>26</v>
      </c>
      <c r="M6230" t="s">
        <v>26</v>
      </c>
      <c r="N6230" t="s">
        <v>26</v>
      </c>
      <c r="O6230" t="s">
        <v>26</v>
      </c>
      <c r="P6230" t="s">
        <v>26</v>
      </c>
      <c r="Q6230" t="s">
        <v>26</v>
      </c>
      <c r="R6230" t="s">
        <v>26</v>
      </c>
      <c r="S6230" t="s">
        <v>26</v>
      </c>
      <c r="T6230" t="s">
        <v>26</v>
      </c>
      <c r="U6230" t="s">
        <v>26</v>
      </c>
      <c r="V6230" t="s">
        <v>26</v>
      </c>
      <c r="W6230" t="s">
        <v>26</v>
      </c>
      <c r="X6230" t="s">
        <v>26</v>
      </c>
      <c r="Y6230" t="s">
        <v>26</v>
      </c>
      <c r="Z6230">
        <v>70.13</v>
      </c>
      <c r="AA6230" t="s">
        <v>26</v>
      </c>
      <c r="AB6230" t="s">
        <v>26</v>
      </c>
      <c r="AC6230" t="s">
        <v>26</v>
      </c>
      <c r="AD6230" t="s">
        <v>26</v>
      </c>
      <c r="AE6230" t="s">
        <v>26</v>
      </c>
      <c r="AF6230" t="s">
        <v>26</v>
      </c>
      <c r="AG6230" t="s">
        <v>26</v>
      </c>
      <c r="AH6230" t="s">
        <v>26</v>
      </c>
      <c r="AI6230" t="s">
        <v>26</v>
      </c>
      <c r="AJ6230" t="s">
        <v>26</v>
      </c>
      <c r="AK6230" t="s">
        <v>26</v>
      </c>
      <c r="AL6230" t="s">
        <v>26</v>
      </c>
    </row>
    <row r="6231" spans="1:38">
      <c r="A6231" t="s">
        <v>13199</v>
      </c>
      <c r="B6231" t="s">
        <v>12706</v>
      </c>
      <c r="C6231" t="s">
        <v>12878</v>
      </c>
      <c r="D6231" t="s">
        <v>13191</v>
      </c>
      <c r="E6231" t="s">
        <v>13200</v>
      </c>
      <c r="F6231" t="s">
        <v>26</v>
      </c>
      <c r="G6231">
        <v>1</v>
      </c>
      <c r="H6231" t="s">
        <v>26</v>
      </c>
      <c r="I6231">
        <v>1</v>
      </c>
      <c r="J6231" t="s">
        <v>26</v>
      </c>
      <c r="K6231" t="s">
        <v>26</v>
      </c>
      <c r="L6231" t="s">
        <v>26</v>
      </c>
      <c r="M6231" t="s">
        <v>26</v>
      </c>
      <c r="N6231" t="s">
        <v>26</v>
      </c>
      <c r="O6231" t="s">
        <v>26</v>
      </c>
      <c r="P6231" t="s">
        <v>26</v>
      </c>
      <c r="Q6231" t="s">
        <v>26</v>
      </c>
      <c r="R6231" t="s">
        <v>26</v>
      </c>
      <c r="S6231" t="s">
        <v>26</v>
      </c>
      <c r="T6231" t="s">
        <v>26</v>
      </c>
      <c r="U6231" t="s">
        <v>26</v>
      </c>
      <c r="V6231" t="s">
        <v>26</v>
      </c>
      <c r="W6231" t="s">
        <v>26</v>
      </c>
      <c r="X6231" t="s">
        <v>26</v>
      </c>
      <c r="Y6231" t="s">
        <v>26</v>
      </c>
      <c r="Z6231" t="s">
        <v>26</v>
      </c>
      <c r="AA6231" t="s">
        <v>26</v>
      </c>
      <c r="AB6231" t="s">
        <v>26</v>
      </c>
      <c r="AC6231" t="s">
        <v>26</v>
      </c>
      <c r="AD6231" t="s">
        <v>26</v>
      </c>
      <c r="AE6231" t="s">
        <v>26</v>
      </c>
      <c r="AF6231">
        <v>1</v>
      </c>
      <c r="AG6231" t="s">
        <v>26</v>
      </c>
      <c r="AH6231" t="s">
        <v>26</v>
      </c>
      <c r="AI6231">
        <v>1</v>
      </c>
      <c r="AJ6231">
        <v>0</v>
      </c>
      <c r="AK6231">
        <v>0</v>
      </c>
      <c r="AL6231" t="s">
        <v>26</v>
      </c>
    </row>
    <row r="6232" spans="1:38">
      <c r="A6232" t="s">
        <v>13201</v>
      </c>
      <c r="B6232" t="s">
        <v>12706</v>
      </c>
      <c r="C6232" t="s">
        <v>12878</v>
      </c>
      <c r="D6232" t="s">
        <v>13191</v>
      </c>
      <c r="E6232" t="s">
        <v>13202</v>
      </c>
      <c r="F6232" t="s">
        <v>26</v>
      </c>
      <c r="G6232">
        <v>1</v>
      </c>
      <c r="H6232" t="s">
        <v>26</v>
      </c>
      <c r="I6232">
        <v>1</v>
      </c>
      <c r="J6232" t="s">
        <v>26</v>
      </c>
      <c r="K6232" t="s">
        <v>26</v>
      </c>
      <c r="L6232" t="s">
        <v>26</v>
      </c>
      <c r="M6232" t="s">
        <v>26</v>
      </c>
      <c r="N6232" t="s">
        <v>26</v>
      </c>
      <c r="O6232" t="s">
        <v>26</v>
      </c>
      <c r="P6232" t="s">
        <v>26</v>
      </c>
      <c r="Q6232" t="s">
        <v>26</v>
      </c>
      <c r="R6232" t="s">
        <v>26</v>
      </c>
      <c r="S6232" t="s">
        <v>26</v>
      </c>
      <c r="T6232" t="s">
        <v>26</v>
      </c>
      <c r="U6232" t="s">
        <v>26</v>
      </c>
      <c r="V6232" t="s">
        <v>26</v>
      </c>
      <c r="W6232" t="s">
        <v>26</v>
      </c>
      <c r="X6232" t="s">
        <v>26</v>
      </c>
      <c r="Y6232" t="s">
        <v>26</v>
      </c>
      <c r="Z6232" t="s">
        <v>26</v>
      </c>
      <c r="AA6232" t="s">
        <v>26</v>
      </c>
      <c r="AB6232" t="s">
        <v>26</v>
      </c>
      <c r="AC6232" t="s">
        <v>26</v>
      </c>
      <c r="AD6232" t="s">
        <v>26</v>
      </c>
      <c r="AE6232" t="s">
        <v>26</v>
      </c>
      <c r="AF6232">
        <v>1</v>
      </c>
      <c r="AG6232" t="s">
        <v>26</v>
      </c>
      <c r="AH6232" t="s">
        <v>26</v>
      </c>
      <c r="AI6232">
        <v>1</v>
      </c>
      <c r="AJ6232">
        <v>0</v>
      </c>
      <c r="AK6232">
        <v>0</v>
      </c>
      <c r="AL6232" t="s">
        <v>26</v>
      </c>
    </row>
    <row r="6233" spans="1:38">
      <c r="A6233" t="s">
        <v>13203</v>
      </c>
      <c r="B6233" t="s">
        <v>12706</v>
      </c>
      <c r="C6233" t="s">
        <v>12878</v>
      </c>
      <c r="D6233" t="s">
        <v>13191</v>
      </c>
      <c r="E6233" t="s">
        <v>13204</v>
      </c>
      <c r="F6233" t="s">
        <v>26</v>
      </c>
      <c r="G6233">
        <v>1</v>
      </c>
      <c r="H6233" t="s">
        <v>26</v>
      </c>
      <c r="I6233">
        <v>1</v>
      </c>
      <c r="J6233" t="s">
        <v>26</v>
      </c>
      <c r="K6233" t="s">
        <v>26</v>
      </c>
      <c r="L6233" t="s">
        <v>26</v>
      </c>
      <c r="M6233" t="s">
        <v>26</v>
      </c>
      <c r="N6233" t="s">
        <v>26</v>
      </c>
      <c r="O6233" t="s">
        <v>26</v>
      </c>
      <c r="P6233" t="s">
        <v>26</v>
      </c>
      <c r="Q6233" t="s">
        <v>26</v>
      </c>
      <c r="R6233" t="s">
        <v>26</v>
      </c>
      <c r="S6233" t="s">
        <v>26</v>
      </c>
      <c r="T6233" t="s">
        <v>26</v>
      </c>
      <c r="U6233" t="s">
        <v>26</v>
      </c>
      <c r="V6233" t="s">
        <v>26</v>
      </c>
      <c r="W6233" t="s">
        <v>26</v>
      </c>
      <c r="X6233" t="s">
        <v>26</v>
      </c>
      <c r="Y6233" t="s">
        <v>26</v>
      </c>
      <c r="Z6233">
        <v>84</v>
      </c>
      <c r="AA6233" t="s">
        <v>26</v>
      </c>
      <c r="AB6233" t="s">
        <v>26</v>
      </c>
      <c r="AC6233" t="s">
        <v>26</v>
      </c>
      <c r="AD6233" t="s">
        <v>26</v>
      </c>
      <c r="AE6233" t="s">
        <v>26</v>
      </c>
      <c r="AF6233">
        <v>1</v>
      </c>
      <c r="AG6233" t="s">
        <v>26</v>
      </c>
      <c r="AH6233" t="s">
        <v>26</v>
      </c>
      <c r="AI6233">
        <v>1</v>
      </c>
      <c r="AJ6233">
        <v>0</v>
      </c>
      <c r="AK6233">
        <v>0</v>
      </c>
      <c r="AL6233" t="s">
        <v>26</v>
      </c>
    </row>
    <row r="6234" spans="1:38">
      <c r="A6234" t="s">
        <v>13205</v>
      </c>
      <c r="B6234" t="s">
        <v>12706</v>
      </c>
      <c r="C6234" t="s">
        <v>12878</v>
      </c>
      <c r="D6234" t="s">
        <v>13191</v>
      </c>
      <c r="E6234" t="s">
        <v>13206</v>
      </c>
      <c r="F6234" t="s">
        <v>26</v>
      </c>
      <c r="G6234">
        <v>1</v>
      </c>
      <c r="H6234" t="s">
        <v>26</v>
      </c>
      <c r="I6234">
        <v>1</v>
      </c>
      <c r="J6234" t="s">
        <v>26</v>
      </c>
      <c r="K6234" t="s">
        <v>26</v>
      </c>
      <c r="L6234" t="s">
        <v>26</v>
      </c>
      <c r="M6234" t="s">
        <v>26</v>
      </c>
      <c r="N6234" t="s">
        <v>26</v>
      </c>
      <c r="O6234" t="s">
        <v>26</v>
      </c>
      <c r="P6234" t="s">
        <v>26</v>
      </c>
      <c r="Q6234" t="s">
        <v>26</v>
      </c>
      <c r="R6234" t="s">
        <v>26</v>
      </c>
      <c r="S6234" t="s">
        <v>26</v>
      </c>
      <c r="T6234" t="s">
        <v>26</v>
      </c>
      <c r="U6234" t="s">
        <v>26</v>
      </c>
      <c r="V6234" t="s">
        <v>26</v>
      </c>
      <c r="W6234" t="s">
        <v>26</v>
      </c>
      <c r="X6234" t="s">
        <v>26</v>
      </c>
      <c r="Y6234" t="s">
        <v>26</v>
      </c>
      <c r="Z6234" t="s">
        <v>26</v>
      </c>
      <c r="AA6234" t="s">
        <v>26</v>
      </c>
      <c r="AB6234" t="s">
        <v>26</v>
      </c>
      <c r="AC6234" t="s">
        <v>26</v>
      </c>
      <c r="AD6234" t="s">
        <v>26</v>
      </c>
      <c r="AE6234" t="s">
        <v>26</v>
      </c>
      <c r="AF6234">
        <v>1</v>
      </c>
      <c r="AG6234" t="s">
        <v>26</v>
      </c>
      <c r="AH6234" t="s">
        <v>26</v>
      </c>
      <c r="AI6234">
        <v>1</v>
      </c>
      <c r="AJ6234">
        <v>0</v>
      </c>
      <c r="AK6234">
        <v>0</v>
      </c>
      <c r="AL6234" t="s">
        <v>26</v>
      </c>
    </row>
    <row r="6235" spans="1:38">
      <c r="A6235" t="s">
        <v>13207</v>
      </c>
      <c r="B6235" t="s">
        <v>12706</v>
      </c>
      <c r="C6235" t="s">
        <v>12878</v>
      </c>
      <c r="D6235" t="s">
        <v>13208</v>
      </c>
      <c r="E6235" t="s">
        <v>13209</v>
      </c>
      <c r="F6235" t="s">
        <v>26</v>
      </c>
      <c r="G6235">
        <v>1</v>
      </c>
      <c r="H6235" t="s">
        <v>26</v>
      </c>
      <c r="I6235">
        <v>1</v>
      </c>
      <c r="J6235" t="s">
        <v>26</v>
      </c>
      <c r="K6235" t="s">
        <v>26</v>
      </c>
      <c r="L6235" t="s">
        <v>26</v>
      </c>
      <c r="M6235" t="s">
        <v>26</v>
      </c>
      <c r="N6235" t="s">
        <v>26</v>
      </c>
      <c r="O6235" t="s">
        <v>26</v>
      </c>
      <c r="P6235" t="s">
        <v>26</v>
      </c>
      <c r="Q6235">
        <v>1</v>
      </c>
      <c r="R6235" t="s">
        <v>26</v>
      </c>
      <c r="S6235" t="s">
        <v>26</v>
      </c>
      <c r="T6235" t="s">
        <v>26</v>
      </c>
      <c r="U6235" t="s">
        <v>26</v>
      </c>
      <c r="V6235" t="s">
        <v>26</v>
      </c>
      <c r="W6235" t="s">
        <v>26</v>
      </c>
      <c r="X6235" t="s">
        <v>26</v>
      </c>
      <c r="Y6235" t="s">
        <v>26</v>
      </c>
      <c r="Z6235">
        <v>70</v>
      </c>
      <c r="AA6235" t="s">
        <v>26</v>
      </c>
      <c r="AB6235" t="s">
        <v>26</v>
      </c>
      <c r="AC6235" t="s">
        <v>26</v>
      </c>
      <c r="AD6235" t="s">
        <v>26</v>
      </c>
      <c r="AE6235" t="s">
        <v>26</v>
      </c>
      <c r="AF6235">
        <v>1</v>
      </c>
      <c r="AG6235" t="s">
        <v>26</v>
      </c>
      <c r="AH6235" t="s">
        <v>26</v>
      </c>
      <c r="AI6235">
        <v>1</v>
      </c>
      <c r="AJ6235">
        <v>0</v>
      </c>
      <c r="AK6235">
        <v>0</v>
      </c>
      <c r="AL6235" t="s">
        <v>26</v>
      </c>
    </row>
    <row r="6236" spans="1:38">
      <c r="A6236" t="s">
        <v>13210</v>
      </c>
      <c r="B6236" t="s">
        <v>12706</v>
      </c>
      <c r="C6236" t="s">
        <v>12878</v>
      </c>
      <c r="D6236" t="s">
        <v>13208</v>
      </c>
      <c r="E6236" t="s">
        <v>1093</v>
      </c>
      <c r="F6236" t="s">
        <v>26</v>
      </c>
      <c r="G6236">
        <v>1</v>
      </c>
      <c r="H6236">
        <v>1</v>
      </c>
      <c r="I6236" t="s">
        <v>26</v>
      </c>
      <c r="J6236" t="s">
        <v>26</v>
      </c>
      <c r="K6236" t="s">
        <v>26</v>
      </c>
      <c r="L6236" t="s">
        <v>26</v>
      </c>
      <c r="M6236" t="s">
        <v>26</v>
      </c>
      <c r="N6236" t="s">
        <v>26</v>
      </c>
      <c r="O6236" t="s">
        <v>26</v>
      </c>
      <c r="P6236" t="s">
        <v>26</v>
      </c>
      <c r="Q6236" t="s">
        <v>26</v>
      </c>
      <c r="R6236" t="s">
        <v>26</v>
      </c>
      <c r="S6236" t="s">
        <v>26</v>
      </c>
      <c r="T6236" t="s">
        <v>26</v>
      </c>
      <c r="U6236" t="s">
        <v>26</v>
      </c>
      <c r="V6236" t="s">
        <v>26</v>
      </c>
      <c r="W6236" t="s">
        <v>26</v>
      </c>
      <c r="X6236" t="s">
        <v>26</v>
      </c>
      <c r="Y6236" t="s">
        <v>26</v>
      </c>
      <c r="Z6236">
        <v>85</v>
      </c>
      <c r="AA6236" t="s">
        <v>26</v>
      </c>
      <c r="AB6236" t="s">
        <v>26</v>
      </c>
      <c r="AC6236" t="s">
        <v>26</v>
      </c>
      <c r="AD6236">
        <v>5</v>
      </c>
      <c r="AE6236">
        <v>19</v>
      </c>
      <c r="AF6236">
        <v>1</v>
      </c>
      <c r="AG6236" t="s">
        <v>26</v>
      </c>
      <c r="AH6236" t="s">
        <v>26</v>
      </c>
      <c r="AI6236">
        <v>1</v>
      </c>
      <c r="AJ6236">
        <v>0</v>
      </c>
      <c r="AK6236">
        <v>0</v>
      </c>
      <c r="AL6236" t="s">
        <v>26</v>
      </c>
    </row>
    <row r="6237" spans="1:38">
      <c r="A6237" t="s">
        <v>13211</v>
      </c>
      <c r="B6237" t="s">
        <v>12706</v>
      </c>
      <c r="C6237" t="s">
        <v>12878</v>
      </c>
      <c r="D6237" t="s">
        <v>13208</v>
      </c>
      <c r="E6237" t="s">
        <v>13212</v>
      </c>
      <c r="F6237" t="s">
        <v>26</v>
      </c>
      <c r="G6237">
        <v>1</v>
      </c>
      <c r="H6237">
        <v>1</v>
      </c>
      <c r="I6237" t="s">
        <v>26</v>
      </c>
      <c r="J6237" t="s">
        <v>26</v>
      </c>
      <c r="K6237" t="s">
        <v>26</v>
      </c>
      <c r="L6237" t="s">
        <v>26</v>
      </c>
      <c r="M6237" t="s">
        <v>26</v>
      </c>
      <c r="N6237" t="s">
        <v>26</v>
      </c>
      <c r="O6237" t="s">
        <v>26</v>
      </c>
      <c r="P6237" t="s">
        <v>26</v>
      </c>
      <c r="Q6237">
        <v>1</v>
      </c>
      <c r="R6237" t="s">
        <v>26</v>
      </c>
      <c r="S6237" t="s">
        <v>26</v>
      </c>
      <c r="T6237" t="s">
        <v>26</v>
      </c>
      <c r="U6237" t="s">
        <v>26</v>
      </c>
      <c r="V6237" t="s">
        <v>26</v>
      </c>
      <c r="W6237" t="s">
        <v>26</v>
      </c>
      <c r="X6237" t="s">
        <v>26</v>
      </c>
      <c r="Y6237" t="s">
        <v>26</v>
      </c>
      <c r="Z6237" t="s">
        <v>26</v>
      </c>
      <c r="AA6237" t="s">
        <v>26</v>
      </c>
      <c r="AB6237" t="s">
        <v>26</v>
      </c>
      <c r="AC6237" t="s">
        <v>26</v>
      </c>
      <c r="AD6237" t="s">
        <v>26</v>
      </c>
      <c r="AE6237" t="s">
        <v>26</v>
      </c>
      <c r="AF6237" t="s">
        <v>26</v>
      </c>
      <c r="AG6237" t="s">
        <v>26</v>
      </c>
      <c r="AH6237" t="s">
        <v>26</v>
      </c>
      <c r="AI6237">
        <v>1</v>
      </c>
      <c r="AJ6237">
        <v>0</v>
      </c>
      <c r="AK6237">
        <v>0</v>
      </c>
      <c r="AL6237" t="s">
        <v>26</v>
      </c>
    </row>
    <row r="6238" spans="1:38">
      <c r="A6238" t="s">
        <v>13213</v>
      </c>
      <c r="B6238" t="s">
        <v>12706</v>
      </c>
      <c r="C6238" t="s">
        <v>12878</v>
      </c>
      <c r="D6238" t="s">
        <v>13208</v>
      </c>
      <c r="E6238" t="s">
        <v>13214</v>
      </c>
      <c r="F6238" t="s">
        <v>26</v>
      </c>
      <c r="G6238">
        <v>1</v>
      </c>
      <c r="H6238" t="s">
        <v>26</v>
      </c>
      <c r="I6238">
        <v>1</v>
      </c>
      <c r="J6238" t="s">
        <v>26</v>
      </c>
      <c r="K6238" t="s">
        <v>26</v>
      </c>
      <c r="L6238" t="s">
        <v>26</v>
      </c>
      <c r="M6238" t="s">
        <v>26</v>
      </c>
      <c r="N6238" t="s">
        <v>26</v>
      </c>
      <c r="O6238" t="s">
        <v>26</v>
      </c>
      <c r="P6238" t="s">
        <v>26</v>
      </c>
      <c r="Q6238" t="s">
        <v>26</v>
      </c>
      <c r="R6238" t="s">
        <v>26</v>
      </c>
      <c r="S6238" t="s">
        <v>26</v>
      </c>
      <c r="T6238" t="s">
        <v>26</v>
      </c>
      <c r="U6238" t="s">
        <v>26</v>
      </c>
      <c r="V6238" t="s">
        <v>26</v>
      </c>
      <c r="W6238" t="s">
        <v>26</v>
      </c>
      <c r="X6238" t="s">
        <v>26</v>
      </c>
      <c r="Y6238" t="s">
        <v>26</v>
      </c>
      <c r="Z6238">
        <v>54</v>
      </c>
      <c r="AA6238" t="s">
        <v>26</v>
      </c>
      <c r="AB6238" t="s">
        <v>26</v>
      </c>
      <c r="AC6238" t="s">
        <v>26</v>
      </c>
      <c r="AD6238" t="s">
        <v>26</v>
      </c>
      <c r="AE6238" t="s">
        <v>26</v>
      </c>
      <c r="AF6238">
        <v>1</v>
      </c>
      <c r="AG6238" t="s">
        <v>26</v>
      </c>
      <c r="AH6238" t="s">
        <v>26</v>
      </c>
      <c r="AI6238">
        <v>1</v>
      </c>
      <c r="AJ6238">
        <v>0</v>
      </c>
      <c r="AK6238">
        <v>0</v>
      </c>
      <c r="AL6238" t="s">
        <v>26</v>
      </c>
    </row>
    <row r="6239" spans="1:38">
      <c r="A6239" t="s">
        <v>13215</v>
      </c>
      <c r="B6239" t="s">
        <v>12706</v>
      </c>
      <c r="C6239" t="s">
        <v>12878</v>
      </c>
      <c r="D6239" t="s">
        <v>13208</v>
      </c>
      <c r="E6239" t="s">
        <v>13216</v>
      </c>
      <c r="F6239" t="s">
        <v>26</v>
      </c>
      <c r="G6239" t="s">
        <v>26</v>
      </c>
      <c r="H6239" t="s">
        <v>26</v>
      </c>
      <c r="I6239">
        <v>1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26</v>
      </c>
      <c r="Q6239" t="s">
        <v>26</v>
      </c>
      <c r="R6239" t="s">
        <v>26</v>
      </c>
      <c r="S6239" t="s">
        <v>26</v>
      </c>
      <c r="T6239" t="s">
        <v>26</v>
      </c>
      <c r="U6239" t="s">
        <v>26</v>
      </c>
      <c r="V6239" t="s">
        <v>26</v>
      </c>
      <c r="W6239" t="s">
        <v>26</v>
      </c>
      <c r="X6239" t="s">
        <v>26</v>
      </c>
      <c r="Y6239" t="s">
        <v>26</v>
      </c>
      <c r="Z6239">
        <v>73</v>
      </c>
      <c r="AA6239" t="s">
        <v>26</v>
      </c>
      <c r="AB6239" t="s">
        <v>26</v>
      </c>
      <c r="AC6239" t="s">
        <v>26</v>
      </c>
      <c r="AD6239" t="s">
        <v>26</v>
      </c>
      <c r="AE6239" t="s">
        <v>26</v>
      </c>
      <c r="AF6239">
        <v>1</v>
      </c>
      <c r="AG6239" t="s">
        <v>26</v>
      </c>
      <c r="AH6239" t="s">
        <v>26</v>
      </c>
      <c r="AI6239">
        <v>1</v>
      </c>
      <c r="AJ6239">
        <v>0</v>
      </c>
      <c r="AK6239">
        <v>0</v>
      </c>
      <c r="AL6239" t="s">
        <v>26</v>
      </c>
    </row>
    <row r="6240" spans="1:38">
      <c r="A6240" t="s">
        <v>13217</v>
      </c>
      <c r="B6240" t="s">
        <v>12706</v>
      </c>
      <c r="C6240" t="s">
        <v>12878</v>
      </c>
      <c r="D6240" t="s">
        <v>13208</v>
      </c>
      <c r="E6240" t="s">
        <v>13218</v>
      </c>
      <c r="F6240" t="s">
        <v>26</v>
      </c>
      <c r="G6240">
        <v>1</v>
      </c>
      <c r="H6240">
        <v>1</v>
      </c>
      <c r="I6240" t="s">
        <v>26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26</v>
      </c>
      <c r="Q6240" t="s">
        <v>26</v>
      </c>
      <c r="R6240" t="s">
        <v>26</v>
      </c>
      <c r="S6240" t="s">
        <v>26</v>
      </c>
      <c r="T6240" t="s">
        <v>26</v>
      </c>
      <c r="U6240" t="s">
        <v>26</v>
      </c>
      <c r="V6240" t="s">
        <v>26</v>
      </c>
      <c r="W6240" t="s">
        <v>26</v>
      </c>
      <c r="X6240" t="s">
        <v>26</v>
      </c>
      <c r="Y6240" t="s">
        <v>26</v>
      </c>
      <c r="Z6240">
        <v>70</v>
      </c>
      <c r="AA6240" t="s">
        <v>26</v>
      </c>
      <c r="AB6240" t="s">
        <v>26</v>
      </c>
      <c r="AC6240" t="s">
        <v>26</v>
      </c>
      <c r="AD6240" t="s">
        <v>26</v>
      </c>
      <c r="AE6240" t="s">
        <v>26</v>
      </c>
      <c r="AF6240">
        <v>1</v>
      </c>
      <c r="AG6240" t="s">
        <v>26</v>
      </c>
      <c r="AH6240" t="s">
        <v>26</v>
      </c>
      <c r="AI6240">
        <v>1</v>
      </c>
      <c r="AJ6240">
        <v>0</v>
      </c>
      <c r="AK6240">
        <v>0</v>
      </c>
      <c r="AL6240" t="s">
        <v>26</v>
      </c>
    </row>
    <row r="6241" spans="1:38">
      <c r="A6241" t="s">
        <v>13219</v>
      </c>
      <c r="B6241" t="s">
        <v>12706</v>
      </c>
      <c r="C6241" t="s">
        <v>12878</v>
      </c>
      <c r="D6241" t="s">
        <v>13208</v>
      </c>
      <c r="E6241" t="s">
        <v>13220</v>
      </c>
      <c r="F6241" t="s">
        <v>26</v>
      </c>
      <c r="G6241">
        <v>1</v>
      </c>
      <c r="H6241" t="s">
        <v>26</v>
      </c>
      <c r="I6241">
        <v>1</v>
      </c>
      <c r="J6241" t="s">
        <v>26</v>
      </c>
      <c r="K6241" t="s">
        <v>26</v>
      </c>
      <c r="L6241" t="s">
        <v>26</v>
      </c>
      <c r="M6241" t="s">
        <v>26</v>
      </c>
      <c r="N6241" t="s">
        <v>26</v>
      </c>
      <c r="O6241" t="s">
        <v>26</v>
      </c>
      <c r="P6241" t="s">
        <v>26</v>
      </c>
      <c r="Q6241" t="s">
        <v>26</v>
      </c>
      <c r="R6241" t="s">
        <v>26</v>
      </c>
      <c r="S6241" t="s">
        <v>26</v>
      </c>
      <c r="T6241" t="s">
        <v>26</v>
      </c>
      <c r="U6241" t="s">
        <v>26</v>
      </c>
      <c r="V6241" t="s">
        <v>26</v>
      </c>
      <c r="W6241" t="s">
        <v>26</v>
      </c>
      <c r="X6241" t="s">
        <v>26</v>
      </c>
      <c r="Y6241" t="s">
        <v>26</v>
      </c>
      <c r="Z6241">
        <v>88</v>
      </c>
      <c r="AA6241" t="s">
        <v>26</v>
      </c>
      <c r="AB6241" t="s">
        <v>26</v>
      </c>
      <c r="AC6241" t="s">
        <v>26</v>
      </c>
      <c r="AD6241" t="s">
        <v>26</v>
      </c>
      <c r="AE6241" t="s">
        <v>26</v>
      </c>
      <c r="AF6241">
        <v>1</v>
      </c>
      <c r="AG6241" t="s">
        <v>26</v>
      </c>
      <c r="AH6241" t="s">
        <v>26</v>
      </c>
      <c r="AI6241">
        <v>1</v>
      </c>
      <c r="AJ6241">
        <v>0</v>
      </c>
      <c r="AK6241">
        <v>0</v>
      </c>
      <c r="AL6241" t="s">
        <v>26</v>
      </c>
    </row>
    <row r="6242" spans="1:38">
      <c r="A6242" t="s">
        <v>13221</v>
      </c>
      <c r="B6242" t="s">
        <v>12706</v>
      </c>
      <c r="C6242" t="s">
        <v>12878</v>
      </c>
      <c r="D6242" t="s">
        <v>13208</v>
      </c>
      <c r="E6242" t="s">
        <v>13222</v>
      </c>
      <c r="F6242" t="s">
        <v>26</v>
      </c>
      <c r="G6242">
        <v>1</v>
      </c>
      <c r="H6242" t="s">
        <v>26</v>
      </c>
      <c r="I6242">
        <v>1</v>
      </c>
      <c r="J6242" t="s">
        <v>26</v>
      </c>
      <c r="K6242" t="s">
        <v>26</v>
      </c>
      <c r="L6242" t="s">
        <v>26</v>
      </c>
      <c r="M6242" t="s">
        <v>26</v>
      </c>
      <c r="N6242" t="s">
        <v>26</v>
      </c>
      <c r="O6242" t="s">
        <v>26</v>
      </c>
      <c r="P6242" t="s">
        <v>26</v>
      </c>
      <c r="Q6242" t="s">
        <v>26</v>
      </c>
      <c r="R6242" t="s">
        <v>26</v>
      </c>
      <c r="S6242" t="s">
        <v>26</v>
      </c>
      <c r="T6242" t="s">
        <v>26</v>
      </c>
      <c r="U6242" t="s">
        <v>26</v>
      </c>
      <c r="V6242" t="s">
        <v>26</v>
      </c>
      <c r="W6242" t="s">
        <v>26</v>
      </c>
      <c r="X6242" t="s">
        <v>26</v>
      </c>
      <c r="Y6242" t="s">
        <v>26</v>
      </c>
      <c r="Z6242">
        <v>93</v>
      </c>
      <c r="AA6242" t="s">
        <v>26</v>
      </c>
      <c r="AB6242" t="s">
        <v>26</v>
      </c>
      <c r="AC6242" t="s">
        <v>26</v>
      </c>
      <c r="AD6242" t="s">
        <v>26</v>
      </c>
      <c r="AE6242" t="s">
        <v>26</v>
      </c>
      <c r="AF6242">
        <v>1</v>
      </c>
      <c r="AG6242" t="s">
        <v>26</v>
      </c>
      <c r="AH6242" t="s">
        <v>26</v>
      </c>
      <c r="AI6242">
        <v>1</v>
      </c>
      <c r="AJ6242">
        <v>0</v>
      </c>
      <c r="AK6242">
        <v>0</v>
      </c>
      <c r="AL6242" t="s">
        <v>26</v>
      </c>
    </row>
    <row r="6243" spans="1:38">
      <c r="A6243" t="s">
        <v>13223</v>
      </c>
      <c r="B6243" t="s">
        <v>12706</v>
      </c>
      <c r="C6243" t="s">
        <v>12878</v>
      </c>
      <c r="D6243" t="s">
        <v>13208</v>
      </c>
      <c r="E6243" t="s">
        <v>13224</v>
      </c>
      <c r="F6243" t="s">
        <v>26</v>
      </c>
      <c r="G6243">
        <v>1</v>
      </c>
      <c r="H6243" t="s">
        <v>26</v>
      </c>
      <c r="I6243">
        <v>1</v>
      </c>
      <c r="J6243" t="s">
        <v>26</v>
      </c>
      <c r="K6243" t="s">
        <v>26</v>
      </c>
      <c r="L6243" t="s">
        <v>26</v>
      </c>
      <c r="M6243" t="s">
        <v>26</v>
      </c>
      <c r="N6243" t="s">
        <v>26</v>
      </c>
      <c r="O6243" t="s">
        <v>26</v>
      </c>
      <c r="P6243" t="s">
        <v>26</v>
      </c>
      <c r="Q6243" t="s">
        <v>26</v>
      </c>
      <c r="R6243" t="s">
        <v>26</v>
      </c>
      <c r="S6243" t="s">
        <v>26</v>
      </c>
      <c r="T6243" t="s">
        <v>26</v>
      </c>
      <c r="U6243" t="s">
        <v>26</v>
      </c>
      <c r="V6243" t="s">
        <v>26</v>
      </c>
      <c r="W6243" t="s">
        <v>26</v>
      </c>
      <c r="X6243" t="s">
        <v>26</v>
      </c>
      <c r="Y6243" t="s">
        <v>26</v>
      </c>
      <c r="Z6243">
        <v>66</v>
      </c>
      <c r="AA6243" t="s">
        <v>26</v>
      </c>
      <c r="AB6243" t="s">
        <v>26</v>
      </c>
      <c r="AC6243" t="s">
        <v>26</v>
      </c>
      <c r="AD6243" t="s">
        <v>26</v>
      </c>
      <c r="AE6243" t="s">
        <v>26</v>
      </c>
      <c r="AF6243">
        <v>1</v>
      </c>
      <c r="AG6243" t="s">
        <v>26</v>
      </c>
      <c r="AH6243" t="s">
        <v>26</v>
      </c>
      <c r="AI6243">
        <v>1</v>
      </c>
      <c r="AJ6243">
        <v>0</v>
      </c>
      <c r="AK6243">
        <v>0</v>
      </c>
      <c r="AL6243" t="s">
        <v>26</v>
      </c>
    </row>
    <row r="6244" spans="1:38">
      <c r="A6244" t="s">
        <v>13225</v>
      </c>
      <c r="B6244" t="s">
        <v>12706</v>
      </c>
      <c r="C6244" t="s">
        <v>12878</v>
      </c>
      <c r="D6244" t="s">
        <v>13208</v>
      </c>
      <c r="E6244" t="s">
        <v>13226</v>
      </c>
      <c r="F6244" t="s">
        <v>26</v>
      </c>
      <c r="G6244">
        <v>1</v>
      </c>
      <c r="H6244" t="s">
        <v>26</v>
      </c>
      <c r="I6244">
        <v>1</v>
      </c>
      <c r="J6244" t="s">
        <v>26</v>
      </c>
      <c r="K6244" t="s">
        <v>26</v>
      </c>
      <c r="L6244" t="s">
        <v>26</v>
      </c>
      <c r="M6244" t="s">
        <v>26</v>
      </c>
      <c r="N6244" t="s">
        <v>26</v>
      </c>
      <c r="O6244" t="s">
        <v>26</v>
      </c>
      <c r="P6244" t="s">
        <v>26</v>
      </c>
      <c r="Q6244" t="s">
        <v>26</v>
      </c>
      <c r="R6244" t="s">
        <v>26</v>
      </c>
      <c r="S6244" t="s">
        <v>26</v>
      </c>
      <c r="T6244" t="s">
        <v>26</v>
      </c>
      <c r="U6244" t="s">
        <v>26</v>
      </c>
      <c r="V6244" t="s">
        <v>26</v>
      </c>
      <c r="W6244" t="s">
        <v>26</v>
      </c>
      <c r="X6244" t="s">
        <v>26</v>
      </c>
      <c r="Y6244" t="s">
        <v>26</v>
      </c>
      <c r="Z6244">
        <v>50</v>
      </c>
      <c r="AA6244" t="s">
        <v>26</v>
      </c>
      <c r="AB6244" t="s">
        <v>26</v>
      </c>
      <c r="AC6244" t="s">
        <v>26</v>
      </c>
      <c r="AD6244" t="s">
        <v>26</v>
      </c>
      <c r="AE6244" t="s">
        <v>26</v>
      </c>
      <c r="AF6244">
        <v>1</v>
      </c>
      <c r="AG6244" t="s">
        <v>26</v>
      </c>
      <c r="AH6244" t="s">
        <v>26</v>
      </c>
      <c r="AI6244">
        <v>1</v>
      </c>
      <c r="AJ6244">
        <v>0</v>
      </c>
      <c r="AK6244">
        <v>0</v>
      </c>
      <c r="AL6244" t="s">
        <v>26</v>
      </c>
    </row>
    <row r="6245" spans="1:38">
      <c r="A6245" t="s">
        <v>13227</v>
      </c>
      <c r="B6245" t="s">
        <v>12706</v>
      </c>
      <c r="C6245" t="s">
        <v>12878</v>
      </c>
      <c r="D6245" t="s">
        <v>13208</v>
      </c>
      <c r="E6245" t="s">
        <v>13228</v>
      </c>
      <c r="F6245" t="s">
        <v>26</v>
      </c>
      <c r="G6245">
        <v>1</v>
      </c>
      <c r="H6245">
        <v>1</v>
      </c>
      <c r="I6245">
        <v>1</v>
      </c>
      <c r="J6245" t="s">
        <v>26</v>
      </c>
      <c r="K6245" t="s">
        <v>26</v>
      </c>
      <c r="L6245" t="s">
        <v>26</v>
      </c>
      <c r="M6245" t="s">
        <v>26</v>
      </c>
      <c r="N6245" t="s">
        <v>26</v>
      </c>
      <c r="O6245" t="s">
        <v>26</v>
      </c>
      <c r="P6245" t="s">
        <v>26</v>
      </c>
      <c r="Q6245" t="s">
        <v>26</v>
      </c>
      <c r="R6245" t="s">
        <v>26</v>
      </c>
      <c r="S6245" t="s">
        <v>26</v>
      </c>
      <c r="T6245" t="s">
        <v>26</v>
      </c>
      <c r="U6245" t="s">
        <v>26</v>
      </c>
      <c r="V6245" t="s">
        <v>26</v>
      </c>
      <c r="W6245" t="s">
        <v>26</v>
      </c>
      <c r="X6245" t="s">
        <v>26</v>
      </c>
      <c r="Y6245" t="s">
        <v>26</v>
      </c>
      <c r="Z6245" t="s">
        <v>26</v>
      </c>
      <c r="AA6245" t="s">
        <v>26</v>
      </c>
      <c r="AB6245" t="s">
        <v>26</v>
      </c>
      <c r="AC6245" t="s">
        <v>26</v>
      </c>
      <c r="AD6245" t="s">
        <v>26</v>
      </c>
      <c r="AE6245" t="s">
        <v>26</v>
      </c>
      <c r="AF6245">
        <v>1</v>
      </c>
      <c r="AG6245" t="s">
        <v>26</v>
      </c>
      <c r="AH6245" t="s">
        <v>26</v>
      </c>
      <c r="AI6245">
        <v>1</v>
      </c>
      <c r="AJ6245">
        <v>0</v>
      </c>
      <c r="AK6245">
        <v>0</v>
      </c>
      <c r="AL6245" t="s">
        <v>26</v>
      </c>
    </row>
    <row r="6246" spans="1:38">
      <c r="A6246" t="s">
        <v>13229</v>
      </c>
      <c r="B6246" t="s">
        <v>12706</v>
      </c>
      <c r="C6246" t="s">
        <v>12878</v>
      </c>
      <c r="D6246" t="s">
        <v>13208</v>
      </c>
      <c r="E6246" t="s">
        <v>13230</v>
      </c>
      <c r="F6246" t="s">
        <v>26</v>
      </c>
      <c r="G6246">
        <v>1</v>
      </c>
      <c r="H6246">
        <v>1</v>
      </c>
      <c r="I6246" t="s">
        <v>26</v>
      </c>
      <c r="J6246" t="s">
        <v>26</v>
      </c>
      <c r="K6246" t="s">
        <v>26</v>
      </c>
      <c r="L6246" t="s">
        <v>26</v>
      </c>
      <c r="M6246" t="s">
        <v>26</v>
      </c>
      <c r="N6246" t="s">
        <v>26</v>
      </c>
      <c r="O6246" t="s">
        <v>26</v>
      </c>
      <c r="P6246" t="s">
        <v>26</v>
      </c>
      <c r="Q6246" t="s">
        <v>26</v>
      </c>
      <c r="R6246" t="s">
        <v>26</v>
      </c>
      <c r="S6246" t="s">
        <v>26</v>
      </c>
      <c r="T6246" t="s">
        <v>26</v>
      </c>
      <c r="U6246" t="s">
        <v>26</v>
      </c>
      <c r="V6246" t="s">
        <v>26</v>
      </c>
      <c r="W6246" t="s">
        <v>26</v>
      </c>
      <c r="X6246" t="s">
        <v>26</v>
      </c>
      <c r="Y6246" t="s">
        <v>26</v>
      </c>
      <c r="Z6246" t="s">
        <v>26</v>
      </c>
      <c r="AA6246" t="s">
        <v>26</v>
      </c>
      <c r="AB6246" t="s">
        <v>26</v>
      </c>
      <c r="AC6246" t="s">
        <v>26</v>
      </c>
      <c r="AD6246" t="s">
        <v>26</v>
      </c>
      <c r="AE6246" t="s">
        <v>26</v>
      </c>
      <c r="AF6246" t="s">
        <v>26</v>
      </c>
      <c r="AG6246" t="s">
        <v>26</v>
      </c>
      <c r="AH6246" t="s">
        <v>26</v>
      </c>
      <c r="AI6246">
        <v>1</v>
      </c>
      <c r="AJ6246">
        <v>0</v>
      </c>
      <c r="AK6246">
        <v>0</v>
      </c>
      <c r="AL6246" t="s">
        <v>26</v>
      </c>
    </row>
    <row r="6247" spans="1:38">
      <c r="A6247" t="s">
        <v>13231</v>
      </c>
      <c r="B6247" t="s">
        <v>12706</v>
      </c>
      <c r="C6247" t="s">
        <v>12878</v>
      </c>
      <c r="D6247" t="s">
        <v>13208</v>
      </c>
      <c r="E6247" t="s">
        <v>13232</v>
      </c>
      <c r="F6247" t="s">
        <v>26</v>
      </c>
      <c r="G6247">
        <v>1</v>
      </c>
      <c r="H6247">
        <v>1</v>
      </c>
      <c r="I6247" t="s">
        <v>26</v>
      </c>
      <c r="J6247" t="s">
        <v>26</v>
      </c>
      <c r="K6247" t="s">
        <v>26</v>
      </c>
      <c r="L6247" t="s">
        <v>26</v>
      </c>
      <c r="M6247" t="s">
        <v>26</v>
      </c>
      <c r="N6247" t="s">
        <v>26</v>
      </c>
      <c r="O6247" t="s">
        <v>26</v>
      </c>
      <c r="P6247" t="s">
        <v>26</v>
      </c>
      <c r="Q6247" t="s">
        <v>26</v>
      </c>
      <c r="R6247" t="s">
        <v>26</v>
      </c>
      <c r="S6247" t="s">
        <v>26</v>
      </c>
      <c r="T6247" t="s">
        <v>26</v>
      </c>
      <c r="U6247" t="s">
        <v>26</v>
      </c>
      <c r="V6247" t="s">
        <v>26</v>
      </c>
      <c r="W6247" t="s">
        <v>26</v>
      </c>
      <c r="X6247" t="s">
        <v>26</v>
      </c>
      <c r="Y6247" t="s">
        <v>26</v>
      </c>
      <c r="Z6247">
        <v>51</v>
      </c>
      <c r="AA6247" t="s">
        <v>26</v>
      </c>
      <c r="AB6247" t="s">
        <v>26</v>
      </c>
      <c r="AC6247" t="s">
        <v>26</v>
      </c>
      <c r="AD6247" t="s">
        <v>26</v>
      </c>
      <c r="AE6247" t="s">
        <v>26</v>
      </c>
      <c r="AF6247">
        <v>1</v>
      </c>
      <c r="AG6247" t="s">
        <v>26</v>
      </c>
      <c r="AH6247" t="s">
        <v>26</v>
      </c>
      <c r="AI6247">
        <v>1</v>
      </c>
      <c r="AJ6247">
        <v>0</v>
      </c>
      <c r="AK6247">
        <v>0</v>
      </c>
      <c r="AL6247" t="s">
        <v>26</v>
      </c>
    </row>
    <row r="6248" spans="1:38">
      <c r="A6248" t="s">
        <v>13233</v>
      </c>
      <c r="B6248" t="s">
        <v>12706</v>
      </c>
      <c r="C6248" t="s">
        <v>12878</v>
      </c>
      <c r="D6248" t="s">
        <v>13208</v>
      </c>
      <c r="E6248" t="s">
        <v>13234</v>
      </c>
      <c r="F6248" t="s">
        <v>26</v>
      </c>
      <c r="G6248" t="s">
        <v>26</v>
      </c>
      <c r="H6248" t="s">
        <v>26</v>
      </c>
      <c r="I6248" t="s">
        <v>26</v>
      </c>
      <c r="J6248" t="s">
        <v>26</v>
      </c>
      <c r="K6248" t="s">
        <v>26</v>
      </c>
      <c r="L6248" t="s">
        <v>26</v>
      </c>
      <c r="M6248" t="s">
        <v>26</v>
      </c>
      <c r="N6248" t="s">
        <v>26</v>
      </c>
      <c r="O6248" t="s">
        <v>26</v>
      </c>
      <c r="P6248" t="s">
        <v>26</v>
      </c>
      <c r="Q6248" t="s">
        <v>26</v>
      </c>
      <c r="R6248" t="s">
        <v>26</v>
      </c>
      <c r="S6248" t="s">
        <v>26</v>
      </c>
      <c r="T6248" t="s">
        <v>26</v>
      </c>
      <c r="U6248" t="s">
        <v>26</v>
      </c>
      <c r="V6248" t="s">
        <v>26</v>
      </c>
      <c r="W6248" t="s">
        <v>26</v>
      </c>
      <c r="X6248" t="s">
        <v>26</v>
      </c>
      <c r="Y6248" t="s">
        <v>26</v>
      </c>
      <c r="Z6248" t="s">
        <v>26</v>
      </c>
      <c r="AA6248" t="s">
        <v>26</v>
      </c>
      <c r="AB6248" t="s">
        <v>26</v>
      </c>
      <c r="AC6248" t="s">
        <v>26</v>
      </c>
      <c r="AD6248" t="s">
        <v>26</v>
      </c>
      <c r="AE6248" t="s">
        <v>26</v>
      </c>
      <c r="AF6248" t="s">
        <v>26</v>
      </c>
      <c r="AG6248" t="s">
        <v>26</v>
      </c>
      <c r="AH6248" t="s">
        <v>26</v>
      </c>
      <c r="AI6248" t="s">
        <v>26</v>
      </c>
      <c r="AJ6248" t="s">
        <v>26</v>
      </c>
      <c r="AK6248" t="s">
        <v>26</v>
      </c>
      <c r="AL6248" t="s">
        <v>26</v>
      </c>
    </row>
    <row r="6249" spans="1:38">
      <c r="A6249" t="s">
        <v>13235</v>
      </c>
      <c r="B6249" t="s">
        <v>12706</v>
      </c>
      <c r="C6249" t="s">
        <v>12878</v>
      </c>
      <c r="D6249" t="s">
        <v>13236</v>
      </c>
      <c r="E6249" t="s">
        <v>13237</v>
      </c>
      <c r="F6249" t="s">
        <v>26</v>
      </c>
      <c r="G6249">
        <v>1</v>
      </c>
      <c r="H6249">
        <v>1</v>
      </c>
      <c r="I6249" t="s">
        <v>26</v>
      </c>
      <c r="J6249" t="s">
        <v>26</v>
      </c>
      <c r="K6249" t="s">
        <v>26</v>
      </c>
      <c r="L6249" t="s">
        <v>26</v>
      </c>
      <c r="M6249" t="s">
        <v>26</v>
      </c>
      <c r="N6249" t="s">
        <v>26</v>
      </c>
      <c r="O6249" t="s">
        <v>26</v>
      </c>
      <c r="P6249" t="s">
        <v>26</v>
      </c>
      <c r="Q6249" t="s">
        <v>26</v>
      </c>
      <c r="R6249" t="s">
        <v>26</v>
      </c>
      <c r="S6249" t="s">
        <v>26</v>
      </c>
      <c r="T6249" t="s">
        <v>26</v>
      </c>
      <c r="U6249" t="s">
        <v>26</v>
      </c>
      <c r="V6249" t="s">
        <v>26</v>
      </c>
      <c r="W6249" t="s">
        <v>26</v>
      </c>
      <c r="X6249" t="s">
        <v>26</v>
      </c>
      <c r="Y6249" t="s">
        <v>26</v>
      </c>
      <c r="Z6249" t="s">
        <v>26</v>
      </c>
      <c r="AA6249" t="s">
        <v>26</v>
      </c>
      <c r="AB6249" t="s">
        <v>26</v>
      </c>
      <c r="AC6249" t="s">
        <v>26</v>
      </c>
      <c r="AD6249" t="s">
        <v>26</v>
      </c>
      <c r="AE6249" t="s">
        <v>26</v>
      </c>
      <c r="AF6249">
        <v>1</v>
      </c>
      <c r="AG6249" t="s">
        <v>26</v>
      </c>
      <c r="AH6249" t="s">
        <v>26</v>
      </c>
      <c r="AI6249">
        <v>1</v>
      </c>
      <c r="AJ6249">
        <v>0</v>
      </c>
      <c r="AK6249">
        <v>0</v>
      </c>
      <c r="AL6249" t="s">
        <v>26</v>
      </c>
    </row>
    <row r="6250" spans="1:38">
      <c r="A6250" t="s">
        <v>13238</v>
      </c>
      <c r="B6250" t="s">
        <v>12706</v>
      </c>
      <c r="C6250" t="s">
        <v>12878</v>
      </c>
      <c r="D6250" t="s">
        <v>13239</v>
      </c>
      <c r="E6250" t="s">
        <v>13240</v>
      </c>
      <c r="F6250">
        <v>1</v>
      </c>
      <c r="G6250">
        <v>1</v>
      </c>
      <c r="H6250">
        <v>1</v>
      </c>
      <c r="I6250" t="s">
        <v>26</v>
      </c>
      <c r="J6250" t="s">
        <v>26</v>
      </c>
      <c r="K6250" t="s">
        <v>26</v>
      </c>
      <c r="L6250" t="s">
        <v>26</v>
      </c>
      <c r="M6250" t="s">
        <v>26</v>
      </c>
      <c r="N6250" t="s">
        <v>26</v>
      </c>
      <c r="O6250" t="s">
        <v>26</v>
      </c>
      <c r="P6250" t="s">
        <v>26</v>
      </c>
      <c r="Q6250" t="s">
        <v>26</v>
      </c>
      <c r="R6250" t="s">
        <v>26</v>
      </c>
      <c r="S6250" t="s">
        <v>26</v>
      </c>
      <c r="T6250" t="s">
        <v>26</v>
      </c>
      <c r="U6250" t="s">
        <v>26</v>
      </c>
      <c r="V6250" t="s">
        <v>26</v>
      </c>
      <c r="W6250" t="s">
        <v>26</v>
      </c>
      <c r="X6250" t="s">
        <v>26</v>
      </c>
      <c r="Y6250" t="s">
        <v>26</v>
      </c>
      <c r="Z6250">
        <v>155</v>
      </c>
      <c r="AA6250" t="s">
        <v>26</v>
      </c>
      <c r="AB6250" t="s">
        <v>26</v>
      </c>
      <c r="AC6250" t="s">
        <v>26</v>
      </c>
      <c r="AD6250" t="s">
        <v>26</v>
      </c>
      <c r="AE6250" t="s">
        <v>26</v>
      </c>
      <c r="AF6250">
        <v>1</v>
      </c>
      <c r="AG6250" t="s">
        <v>26</v>
      </c>
      <c r="AH6250" t="s">
        <v>26</v>
      </c>
      <c r="AI6250">
        <v>1</v>
      </c>
      <c r="AJ6250">
        <v>0</v>
      </c>
      <c r="AK6250">
        <v>0</v>
      </c>
      <c r="AL6250" t="s">
        <v>26</v>
      </c>
    </row>
    <row r="6251" spans="1:38">
      <c r="A6251" t="s">
        <v>13241</v>
      </c>
      <c r="B6251" t="s">
        <v>12706</v>
      </c>
      <c r="C6251" t="s">
        <v>12878</v>
      </c>
      <c r="D6251" t="s">
        <v>13239</v>
      </c>
      <c r="E6251" t="s">
        <v>13242</v>
      </c>
      <c r="F6251">
        <v>1</v>
      </c>
      <c r="G6251">
        <v>1</v>
      </c>
      <c r="H6251">
        <v>1</v>
      </c>
      <c r="I6251" t="s">
        <v>26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26</v>
      </c>
      <c r="Q6251" t="s">
        <v>26</v>
      </c>
      <c r="R6251" t="s">
        <v>26</v>
      </c>
      <c r="S6251" t="s">
        <v>26</v>
      </c>
      <c r="T6251" t="s">
        <v>26</v>
      </c>
      <c r="U6251" t="s">
        <v>26</v>
      </c>
      <c r="V6251" t="s">
        <v>26</v>
      </c>
      <c r="W6251" t="s">
        <v>26</v>
      </c>
      <c r="X6251" t="s">
        <v>26</v>
      </c>
      <c r="Y6251" t="s">
        <v>26</v>
      </c>
      <c r="Z6251">
        <v>151</v>
      </c>
      <c r="AA6251" t="s">
        <v>26</v>
      </c>
      <c r="AB6251" t="s">
        <v>26</v>
      </c>
      <c r="AC6251" t="s">
        <v>26</v>
      </c>
      <c r="AD6251" t="s">
        <v>26</v>
      </c>
      <c r="AE6251" t="s">
        <v>26</v>
      </c>
      <c r="AF6251">
        <v>1</v>
      </c>
      <c r="AG6251" t="s">
        <v>26</v>
      </c>
      <c r="AH6251" t="s">
        <v>26</v>
      </c>
      <c r="AI6251">
        <v>1</v>
      </c>
      <c r="AJ6251">
        <v>0</v>
      </c>
      <c r="AK6251">
        <v>0</v>
      </c>
      <c r="AL6251" t="s">
        <v>26</v>
      </c>
    </row>
    <row r="6252" spans="1:38">
      <c r="A6252" t="s">
        <v>13243</v>
      </c>
      <c r="B6252" t="s">
        <v>12706</v>
      </c>
      <c r="C6252" t="s">
        <v>12878</v>
      </c>
      <c r="D6252" t="s">
        <v>13239</v>
      </c>
      <c r="E6252" t="s">
        <v>13244</v>
      </c>
      <c r="F6252">
        <v>1</v>
      </c>
      <c r="G6252">
        <v>1</v>
      </c>
      <c r="H6252">
        <v>1</v>
      </c>
      <c r="I6252" t="s">
        <v>26</v>
      </c>
      <c r="J6252" t="s">
        <v>26</v>
      </c>
      <c r="K6252" t="s">
        <v>26</v>
      </c>
      <c r="L6252" t="s">
        <v>26</v>
      </c>
      <c r="M6252" t="s">
        <v>26</v>
      </c>
      <c r="N6252" t="s">
        <v>26</v>
      </c>
      <c r="O6252" t="s">
        <v>26</v>
      </c>
      <c r="P6252" t="s">
        <v>26</v>
      </c>
      <c r="Q6252" t="s">
        <v>26</v>
      </c>
      <c r="R6252" t="s">
        <v>26</v>
      </c>
      <c r="S6252" t="s">
        <v>26</v>
      </c>
      <c r="T6252" t="s">
        <v>26</v>
      </c>
      <c r="U6252" t="s">
        <v>26</v>
      </c>
      <c r="V6252" t="s">
        <v>26</v>
      </c>
      <c r="W6252" t="s">
        <v>26</v>
      </c>
      <c r="X6252" t="s">
        <v>26</v>
      </c>
      <c r="Y6252" t="s">
        <v>26</v>
      </c>
      <c r="Z6252">
        <v>131</v>
      </c>
      <c r="AA6252" t="s">
        <v>26</v>
      </c>
      <c r="AB6252" t="s">
        <v>26</v>
      </c>
      <c r="AC6252" t="s">
        <v>26</v>
      </c>
      <c r="AD6252" t="s">
        <v>26</v>
      </c>
      <c r="AE6252" t="s">
        <v>26</v>
      </c>
      <c r="AF6252">
        <v>1</v>
      </c>
      <c r="AG6252" t="s">
        <v>26</v>
      </c>
      <c r="AH6252" t="s">
        <v>26</v>
      </c>
      <c r="AI6252">
        <v>1</v>
      </c>
      <c r="AJ6252">
        <v>0</v>
      </c>
      <c r="AK6252">
        <v>0</v>
      </c>
      <c r="AL6252" t="s">
        <v>26</v>
      </c>
    </row>
    <row r="6253" spans="1:38">
      <c r="A6253" t="s">
        <v>13245</v>
      </c>
      <c r="B6253" t="s">
        <v>12706</v>
      </c>
      <c r="C6253" t="s">
        <v>12878</v>
      </c>
      <c r="D6253" t="s">
        <v>13239</v>
      </c>
      <c r="E6253" t="s">
        <v>13246</v>
      </c>
      <c r="F6253">
        <v>1</v>
      </c>
      <c r="G6253">
        <v>1</v>
      </c>
      <c r="H6253">
        <v>1</v>
      </c>
      <c r="I6253" t="s">
        <v>26</v>
      </c>
      <c r="J6253" t="s">
        <v>26</v>
      </c>
      <c r="K6253" t="s">
        <v>26</v>
      </c>
      <c r="L6253" t="s">
        <v>26</v>
      </c>
      <c r="M6253" t="s">
        <v>26</v>
      </c>
      <c r="N6253" t="s">
        <v>26</v>
      </c>
      <c r="O6253" t="s">
        <v>26</v>
      </c>
      <c r="P6253" t="s">
        <v>26</v>
      </c>
      <c r="Q6253" t="s">
        <v>26</v>
      </c>
      <c r="R6253" t="s">
        <v>26</v>
      </c>
      <c r="S6253" t="s">
        <v>26</v>
      </c>
      <c r="T6253" t="s">
        <v>26</v>
      </c>
      <c r="U6253" t="s">
        <v>26</v>
      </c>
      <c r="V6253" t="s">
        <v>26</v>
      </c>
      <c r="W6253" t="s">
        <v>26</v>
      </c>
      <c r="X6253" t="s">
        <v>26</v>
      </c>
      <c r="Y6253" t="s">
        <v>26</v>
      </c>
      <c r="Z6253">
        <v>128</v>
      </c>
      <c r="AA6253" t="s">
        <v>26</v>
      </c>
      <c r="AB6253" t="s">
        <v>26</v>
      </c>
      <c r="AC6253" t="s">
        <v>26</v>
      </c>
      <c r="AD6253" t="s">
        <v>26</v>
      </c>
      <c r="AE6253" t="s">
        <v>26</v>
      </c>
      <c r="AF6253">
        <v>1</v>
      </c>
      <c r="AG6253" t="s">
        <v>26</v>
      </c>
      <c r="AH6253" t="s">
        <v>26</v>
      </c>
      <c r="AI6253">
        <v>1</v>
      </c>
      <c r="AJ6253">
        <v>0</v>
      </c>
      <c r="AK6253">
        <v>0</v>
      </c>
      <c r="AL6253" t="s">
        <v>26</v>
      </c>
    </row>
    <row r="6254" spans="1:38">
      <c r="A6254" t="s">
        <v>13247</v>
      </c>
      <c r="B6254" t="s">
        <v>12706</v>
      </c>
      <c r="C6254" t="s">
        <v>12878</v>
      </c>
      <c r="D6254" t="s">
        <v>13239</v>
      </c>
      <c r="E6254" t="s">
        <v>13248</v>
      </c>
      <c r="F6254">
        <v>1</v>
      </c>
      <c r="G6254">
        <v>1</v>
      </c>
      <c r="H6254">
        <v>1</v>
      </c>
      <c r="I6254" t="s">
        <v>26</v>
      </c>
      <c r="J6254" t="s">
        <v>26</v>
      </c>
      <c r="K6254" t="s">
        <v>26</v>
      </c>
      <c r="L6254" t="s">
        <v>26</v>
      </c>
      <c r="M6254" t="s">
        <v>26</v>
      </c>
      <c r="N6254" t="s">
        <v>26</v>
      </c>
      <c r="O6254" t="s">
        <v>26</v>
      </c>
      <c r="P6254" t="s">
        <v>26</v>
      </c>
      <c r="Q6254">
        <v>1</v>
      </c>
      <c r="R6254" t="s">
        <v>26</v>
      </c>
      <c r="S6254" t="s">
        <v>26</v>
      </c>
      <c r="T6254" t="s">
        <v>26</v>
      </c>
      <c r="U6254" t="s">
        <v>26</v>
      </c>
      <c r="V6254" t="s">
        <v>26</v>
      </c>
      <c r="W6254" t="s">
        <v>26</v>
      </c>
      <c r="X6254" t="s">
        <v>26</v>
      </c>
      <c r="Y6254" t="s">
        <v>26</v>
      </c>
      <c r="Z6254">
        <v>255</v>
      </c>
      <c r="AA6254" t="s">
        <v>26</v>
      </c>
      <c r="AB6254" t="s">
        <v>26</v>
      </c>
      <c r="AC6254" t="s">
        <v>26</v>
      </c>
      <c r="AD6254" t="s">
        <v>26</v>
      </c>
      <c r="AE6254" t="s">
        <v>26</v>
      </c>
      <c r="AF6254" t="s">
        <v>26</v>
      </c>
      <c r="AG6254" t="s">
        <v>26</v>
      </c>
      <c r="AH6254" t="s">
        <v>26</v>
      </c>
      <c r="AI6254">
        <v>1</v>
      </c>
      <c r="AJ6254">
        <v>0</v>
      </c>
      <c r="AK6254">
        <v>0</v>
      </c>
      <c r="AL6254" t="s">
        <v>26</v>
      </c>
    </row>
    <row r="6255" spans="1:38">
      <c r="A6255" t="s">
        <v>13249</v>
      </c>
      <c r="B6255" t="s">
        <v>12706</v>
      </c>
      <c r="C6255" t="s">
        <v>12878</v>
      </c>
      <c r="D6255" t="s">
        <v>13239</v>
      </c>
      <c r="E6255" t="s">
        <v>13250</v>
      </c>
      <c r="F6255">
        <v>1</v>
      </c>
      <c r="G6255">
        <v>1</v>
      </c>
      <c r="H6255">
        <v>1</v>
      </c>
      <c r="I6255" t="s">
        <v>26</v>
      </c>
      <c r="J6255" t="s">
        <v>26</v>
      </c>
      <c r="K6255" t="s">
        <v>26</v>
      </c>
      <c r="L6255" t="s">
        <v>26</v>
      </c>
      <c r="M6255" t="s">
        <v>26</v>
      </c>
      <c r="N6255" t="s">
        <v>26</v>
      </c>
      <c r="O6255" t="s">
        <v>26</v>
      </c>
      <c r="P6255" t="s">
        <v>26</v>
      </c>
      <c r="Q6255" t="s">
        <v>26</v>
      </c>
      <c r="R6255" t="s">
        <v>26</v>
      </c>
      <c r="S6255" t="s">
        <v>26</v>
      </c>
      <c r="T6255" t="s">
        <v>26</v>
      </c>
      <c r="U6255" t="s">
        <v>26</v>
      </c>
      <c r="V6255" t="s">
        <v>26</v>
      </c>
      <c r="W6255" t="s">
        <v>26</v>
      </c>
      <c r="X6255" t="s">
        <v>26</v>
      </c>
      <c r="Y6255" t="s">
        <v>26</v>
      </c>
      <c r="Z6255" t="s">
        <v>26</v>
      </c>
      <c r="AA6255" t="s">
        <v>26</v>
      </c>
      <c r="AB6255" t="s">
        <v>26</v>
      </c>
      <c r="AC6255" t="s">
        <v>26</v>
      </c>
      <c r="AD6255" t="s">
        <v>26</v>
      </c>
      <c r="AE6255" t="s">
        <v>26</v>
      </c>
      <c r="AF6255">
        <v>1</v>
      </c>
      <c r="AG6255" t="s">
        <v>26</v>
      </c>
      <c r="AH6255" t="s">
        <v>26</v>
      </c>
      <c r="AI6255">
        <v>1</v>
      </c>
      <c r="AJ6255">
        <v>0</v>
      </c>
      <c r="AK6255">
        <v>0</v>
      </c>
      <c r="AL6255" t="s">
        <v>26</v>
      </c>
    </row>
    <row r="6256" spans="1:38">
      <c r="A6256" t="s">
        <v>13251</v>
      </c>
      <c r="B6256" t="s">
        <v>12706</v>
      </c>
      <c r="C6256" t="s">
        <v>12878</v>
      </c>
      <c r="D6256" t="s">
        <v>13239</v>
      </c>
      <c r="E6256" t="s">
        <v>13252</v>
      </c>
      <c r="F6256">
        <v>1</v>
      </c>
      <c r="G6256">
        <v>1</v>
      </c>
      <c r="H6256">
        <v>1</v>
      </c>
      <c r="I6256" t="s">
        <v>26</v>
      </c>
      <c r="J6256" t="s">
        <v>26</v>
      </c>
      <c r="K6256" t="s">
        <v>26</v>
      </c>
      <c r="L6256" t="s">
        <v>26</v>
      </c>
      <c r="M6256" t="s">
        <v>26</v>
      </c>
      <c r="N6256" t="s">
        <v>26</v>
      </c>
      <c r="O6256" t="s">
        <v>26</v>
      </c>
      <c r="P6256" t="s">
        <v>26</v>
      </c>
      <c r="Q6256" t="s">
        <v>26</v>
      </c>
      <c r="R6256" t="s">
        <v>26</v>
      </c>
      <c r="S6256" t="s">
        <v>26</v>
      </c>
      <c r="T6256" t="s">
        <v>26</v>
      </c>
      <c r="U6256" t="s">
        <v>26</v>
      </c>
      <c r="V6256" t="s">
        <v>26</v>
      </c>
      <c r="W6256" t="s">
        <v>26</v>
      </c>
      <c r="X6256" t="s">
        <v>26</v>
      </c>
      <c r="Y6256" t="s">
        <v>26</v>
      </c>
      <c r="Z6256">
        <v>167</v>
      </c>
      <c r="AA6256" t="s">
        <v>26</v>
      </c>
      <c r="AB6256" t="s">
        <v>26</v>
      </c>
      <c r="AC6256" t="s">
        <v>26</v>
      </c>
      <c r="AD6256" t="s">
        <v>26</v>
      </c>
      <c r="AE6256" t="s">
        <v>26</v>
      </c>
      <c r="AF6256">
        <v>1</v>
      </c>
      <c r="AG6256" t="s">
        <v>26</v>
      </c>
      <c r="AH6256" t="s">
        <v>26</v>
      </c>
      <c r="AI6256">
        <v>1</v>
      </c>
      <c r="AJ6256">
        <v>0</v>
      </c>
      <c r="AK6256">
        <v>0</v>
      </c>
      <c r="AL6256" t="s">
        <v>26</v>
      </c>
    </row>
    <row r="6257" spans="1:38">
      <c r="A6257" t="s">
        <v>13253</v>
      </c>
      <c r="B6257" t="s">
        <v>12706</v>
      </c>
      <c r="C6257" t="s">
        <v>12878</v>
      </c>
      <c r="D6257" t="s">
        <v>13239</v>
      </c>
      <c r="E6257" t="s">
        <v>13254</v>
      </c>
      <c r="F6257">
        <v>1</v>
      </c>
      <c r="G6257">
        <v>1</v>
      </c>
      <c r="H6257">
        <v>1</v>
      </c>
      <c r="I6257" t="s">
        <v>26</v>
      </c>
      <c r="J6257" t="s">
        <v>26</v>
      </c>
      <c r="K6257" t="s">
        <v>26</v>
      </c>
      <c r="L6257" t="s">
        <v>26</v>
      </c>
      <c r="M6257" t="s">
        <v>26</v>
      </c>
      <c r="N6257" t="s">
        <v>26</v>
      </c>
      <c r="O6257" t="s">
        <v>26</v>
      </c>
      <c r="P6257" t="s">
        <v>26</v>
      </c>
      <c r="Q6257" t="s">
        <v>26</v>
      </c>
      <c r="R6257" t="s">
        <v>26</v>
      </c>
      <c r="S6257" t="s">
        <v>26</v>
      </c>
      <c r="T6257" t="s">
        <v>26</v>
      </c>
      <c r="U6257" t="s">
        <v>26</v>
      </c>
      <c r="V6257" t="s">
        <v>26</v>
      </c>
      <c r="W6257" t="s">
        <v>26</v>
      </c>
      <c r="X6257" t="s">
        <v>26</v>
      </c>
      <c r="Y6257" t="s">
        <v>26</v>
      </c>
      <c r="Z6257">
        <v>150</v>
      </c>
      <c r="AA6257" t="s">
        <v>26</v>
      </c>
      <c r="AB6257" t="s">
        <v>26</v>
      </c>
      <c r="AC6257" t="s">
        <v>26</v>
      </c>
      <c r="AD6257" t="s">
        <v>26</v>
      </c>
      <c r="AE6257" t="s">
        <v>26</v>
      </c>
      <c r="AF6257">
        <v>1</v>
      </c>
      <c r="AG6257" t="s">
        <v>26</v>
      </c>
      <c r="AH6257" t="s">
        <v>26</v>
      </c>
      <c r="AI6257">
        <v>1</v>
      </c>
      <c r="AJ6257">
        <v>0</v>
      </c>
      <c r="AK6257">
        <v>0</v>
      </c>
      <c r="AL6257" t="s">
        <v>26</v>
      </c>
    </row>
    <row r="6258" spans="1:38">
      <c r="A6258" t="s">
        <v>13255</v>
      </c>
      <c r="B6258" t="s">
        <v>12706</v>
      </c>
      <c r="C6258" t="s">
        <v>12878</v>
      </c>
      <c r="D6258" t="s">
        <v>13239</v>
      </c>
      <c r="E6258" t="s">
        <v>13256</v>
      </c>
      <c r="F6258">
        <v>1</v>
      </c>
      <c r="G6258">
        <v>1</v>
      </c>
      <c r="H6258">
        <v>1</v>
      </c>
      <c r="I6258" t="s">
        <v>26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26</v>
      </c>
      <c r="P6258" t="s">
        <v>26</v>
      </c>
      <c r="Q6258" t="s">
        <v>26</v>
      </c>
      <c r="R6258" t="s">
        <v>26</v>
      </c>
      <c r="S6258" t="s">
        <v>26</v>
      </c>
      <c r="T6258" t="s">
        <v>26</v>
      </c>
      <c r="U6258" t="s">
        <v>26</v>
      </c>
      <c r="V6258" t="s">
        <v>26</v>
      </c>
      <c r="W6258" t="s">
        <v>26</v>
      </c>
      <c r="X6258" t="s">
        <v>26</v>
      </c>
      <c r="Y6258" t="s">
        <v>26</v>
      </c>
      <c r="Z6258" t="s">
        <v>26</v>
      </c>
      <c r="AA6258" t="s">
        <v>26</v>
      </c>
      <c r="AB6258" t="s">
        <v>26</v>
      </c>
      <c r="AC6258" t="s">
        <v>26</v>
      </c>
      <c r="AD6258" t="s">
        <v>26</v>
      </c>
      <c r="AE6258" t="s">
        <v>26</v>
      </c>
      <c r="AF6258" t="s">
        <v>26</v>
      </c>
      <c r="AG6258" t="s">
        <v>26</v>
      </c>
      <c r="AH6258" t="s">
        <v>26</v>
      </c>
      <c r="AI6258" t="s">
        <v>26</v>
      </c>
      <c r="AJ6258" t="s">
        <v>26</v>
      </c>
      <c r="AK6258" t="s">
        <v>26</v>
      </c>
      <c r="AL6258" t="s">
        <v>26</v>
      </c>
    </row>
    <row r="6259" spans="1:38">
      <c r="A6259" t="s">
        <v>13257</v>
      </c>
      <c r="B6259" t="s">
        <v>12706</v>
      </c>
      <c r="C6259" t="s">
        <v>12878</v>
      </c>
      <c r="D6259" t="s">
        <v>13239</v>
      </c>
      <c r="E6259" t="s">
        <v>13258</v>
      </c>
      <c r="F6259">
        <v>1</v>
      </c>
      <c r="G6259">
        <v>1</v>
      </c>
      <c r="H6259">
        <v>1</v>
      </c>
      <c r="I6259" t="s">
        <v>26</v>
      </c>
      <c r="J6259" t="s">
        <v>26</v>
      </c>
      <c r="K6259" t="s">
        <v>26</v>
      </c>
      <c r="L6259" t="s">
        <v>26</v>
      </c>
      <c r="M6259" t="s">
        <v>26</v>
      </c>
      <c r="N6259" t="s">
        <v>26</v>
      </c>
      <c r="O6259" t="s">
        <v>26</v>
      </c>
      <c r="P6259" t="s">
        <v>26</v>
      </c>
      <c r="Q6259" t="s">
        <v>26</v>
      </c>
      <c r="R6259" t="s">
        <v>26</v>
      </c>
      <c r="S6259" t="s">
        <v>26</v>
      </c>
      <c r="T6259" t="s">
        <v>26</v>
      </c>
      <c r="U6259" t="s">
        <v>26</v>
      </c>
      <c r="V6259" t="s">
        <v>26</v>
      </c>
      <c r="W6259" t="s">
        <v>26</v>
      </c>
      <c r="X6259" t="s">
        <v>26</v>
      </c>
      <c r="Y6259" t="s">
        <v>26</v>
      </c>
      <c r="Z6259">
        <v>188</v>
      </c>
      <c r="AA6259" t="s">
        <v>26</v>
      </c>
      <c r="AB6259" t="s">
        <v>26</v>
      </c>
      <c r="AC6259" t="s">
        <v>26</v>
      </c>
      <c r="AD6259" t="s">
        <v>26</v>
      </c>
      <c r="AE6259" t="s">
        <v>26</v>
      </c>
      <c r="AF6259">
        <v>1</v>
      </c>
      <c r="AG6259" t="s">
        <v>26</v>
      </c>
      <c r="AH6259" t="s">
        <v>26</v>
      </c>
      <c r="AI6259">
        <v>1</v>
      </c>
      <c r="AJ6259">
        <v>0</v>
      </c>
      <c r="AK6259">
        <v>0</v>
      </c>
      <c r="AL6259" t="s">
        <v>26</v>
      </c>
    </row>
    <row r="6260" spans="1:38">
      <c r="A6260" t="s">
        <v>13259</v>
      </c>
      <c r="B6260" t="s">
        <v>12706</v>
      </c>
      <c r="C6260" t="s">
        <v>12878</v>
      </c>
      <c r="D6260" t="s">
        <v>13239</v>
      </c>
      <c r="E6260" t="s">
        <v>13260</v>
      </c>
      <c r="F6260">
        <v>1</v>
      </c>
      <c r="G6260">
        <v>1</v>
      </c>
      <c r="H6260">
        <v>1</v>
      </c>
      <c r="I6260" t="s">
        <v>26</v>
      </c>
      <c r="J6260" t="s">
        <v>26</v>
      </c>
      <c r="K6260" t="s">
        <v>26</v>
      </c>
      <c r="L6260" t="s">
        <v>26</v>
      </c>
      <c r="M6260" t="s">
        <v>26</v>
      </c>
      <c r="N6260" t="s">
        <v>26</v>
      </c>
      <c r="O6260" t="s">
        <v>26</v>
      </c>
      <c r="P6260" t="s">
        <v>26</v>
      </c>
      <c r="Q6260" t="s">
        <v>26</v>
      </c>
      <c r="R6260" t="s">
        <v>26</v>
      </c>
      <c r="S6260" t="s">
        <v>26</v>
      </c>
      <c r="T6260" t="s">
        <v>26</v>
      </c>
      <c r="U6260" t="s">
        <v>26</v>
      </c>
      <c r="V6260" t="s">
        <v>26</v>
      </c>
      <c r="W6260" t="s">
        <v>26</v>
      </c>
      <c r="X6260" t="s">
        <v>26</v>
      </c>
      <c r="Y6260" t="s">
        <v>26</v>
      </c>
      <c r="Z6260">
        <v>150</v>
      </c>
      <c r="AA6260" t="s">
        <v>26</v>
      </c>
      <c r="AB6260" t="s">
        <v>26</v>
      </c>
      <c r="AC6260" t="s">
        <v>26</v>
      </c>
      <c r="AD6260" t="s">
        <v>26</v>
      </c>
      <c r="AE6260" t="s">
        <v>26</v>
      </c>
      <c r="AF6260">
        <v>1</v>
      </c>
      <c r="AG6260" t="s">
        <v>26</v>
      </c>
      <c r="AH6260" t="s">
        <v>26</v>
      </c>
      <c r="AI6260">
        <v>1</v>
      </c>
      <c r="AJ6260">
        <v>0</v>
      </c>
      <c r="AK6260">
        <v>0</v>
      </c>
      <c r="AL6260" t="s">
        <v>26</v>
      </c>
    </row>
    <row r="6261" spans="1:38">
      <c r="A6261" t="s">
        <v>13261</v>
      </c>
      <c r="B6261" t="s">
        <v>12706</v>
      </c>
      <c r="C6261" t="s">
        <v>12878</v>
      </c>
      <c r="D6261" t="s">
        <v>13239</v>
      </c>
      <c r="E6261" t="s">
        <v>13262</v>
      </c>
      <c r="F6261">
        <v>1</v>
      </c>
      <c r="G6261">
        <v>1</v>
      </c>
      <c r="H6261">
        <v>1</v>
      </c>
      <c r="I6261" t="s">
        <v>26</v>
      </c>
      <c r="J6261" t="s">
        <v>26</v>
      </c>
      <c r="K6261" t="s">
        <v>26</v>
      </c>
      <c r="L6261" t="s">
        <v>26</v>
      </c>
      <c r="M6261" t="s">
        <v>26</v>
      </c>
      <c r="N6261" t="s">
        <v>26</v>
      </c>
      <c r="O6261" t="s">
        <v>26</v>
      </c>
      <c r="P6261" t="s">
        <v>26</v>
      </c>
      <c r="Q6261">
        <v>1</v>
      </c>
      <c r="R6261" t="s">
        <v>26</v>
      </c>
      <c r="S6261" t="s">
        <v>26</v>
      </c>
      <c r="T6261" t="s">
        <v>26</v>
      </c>
      <c r="U6261" t="s">
        <v>26</v>
      </c>
      <c r="V6261" t="s">
        <v>26</v>
      </c>
      <c r="W6261" t="s">
        <v>26</v>
      </c>
      <c r="X6261" t="s">
        <v>26</v>
      </c>
      <c r="Y6261" t="s">
        <v>26</v>
      </c>
      <c r="Z6261">
        <v>211</v>
      </c>
      <c r="AA6261" t="s">
        <v>26</v>
      </c>
      <c r="AB6261" t="s">
        <v>26</v>
      </c>
      <c r="AC6261" t="s">
        <v>26</v>
      </c>
      <c r="AD6261" t="s">
        <v>26</v>
      </c>
      <c r="AE6261" t="s">
        <v>26</v>
      </c>
      <c r="AF6261">
        <v>1</v>
      </c>
      <c r="AG6261" t="s">
        <v>26</v>
      </c>
      <c r="AH6261" t="s">
        <v>26</v>
      </c>
      <c r="AI6261">
        <v>1</v>
      </c>
      <c r="AJ6261">
        <v>0</v>
      </c>
      <c r="AK6261">
        <v>0</v>
      </c>
      <c r="AL6261" t="s">
        <v>26</v>
      </c>
    </row>
    <row r="6262" spans="1:38">
      <c r="A6262" t="s">
        <v>13263</v>
      </c>
      <c r="B6262" t="s">
        <v>12706</v>
      </c>
      <c r="C6262" t="s">
        <v>12878</v>
      </c>
      <c r="D6262" t="s">
        <v>13239</v>
      </c>
      <c r="E6262" t="s">
        <v>13264</v>
      </c>
      <c r="F6262">
        <v>1</v>
      </c>
      <c r="G6262">
        <v>1</v>
      </c>
      <c r="H6262">
        <v>1</v>
      </c>
      <c r="I6262" t="s">
        <v>26</v>
      </c>
      <c r="J6262" t="s">
        <v>26</v>
      </c>
      <c r="K6262" t="s">
        <v>26</v>
      </c>
      <c r="L6262" t="s">
        <v>26</v>
      </c>
      <c r="M6262" t="s">
        <v>26</v>
      </c>
      <c r="N6262" t="s">
        <v>26</v>
      </c>
      <c r="O6262" t="s">
        <v>26</v>
      </c>
      <c r="P6262" t="s">
        <v>26</v>
      </c>
      <c r="Q6262" t="s">
        <v>26</v>
      </c>
      <c r="R6262" t="s">
        <v>26</v>
      </c>
      <c r="S6262" t="s">
        <v>26</v>
      </c>
      <c r="T6262" t="s">
        <v>26</v>
      </c>
      <c r="U6262" t="s">
        <v>26</v>
      </c>
      <c r="V6262" t="s">
        <v>26</v>
      </c>
      <c r="W6262" t="s">
        <v>26</v>
      </c>
      <c r="X6262" t="s">
        <v>26</v>
      </c>
      <c r="Y6262" t="s">
        <v>26</v>
      </c>
      <c r="Z6262">
        <v>246</v>
      </c>
      <c r="AA6262" t="s">
        <v>26</v>
      </c>
      <c r="AB6262" t="s">
        <v>26</v>
      </c>
      <c r="AC6262" t="s">
        <v>26</v>
      </c>
      <c r="AD6262" t="s">
        <v>26</v>
      </c>
      <c r="AE6262" t="s">
        <v>26</v>
      </c>
      <c r="AF6262" t="s">
        <v>26</v>
      </c>
      <c r="AG6262" t="s">
        <v>26</v>
      </c>
      <c r="AH6262" t="s">
        <v>26</v>
      </c>
      <c r="AI6262">
        <v>1</v>
      </c>
      <c r="AJ6262">
        <v>0</v>
      </c>
      <c r="AK6262">
        <v>0</v>
      </c>
      <c r="AL6262" t="s">
        <v>26</v>
      </c>
    </row>
    <row r="6263" spans="1:38">
      <c r="A6263" t="s">
        <v>13265</v>
      </c>
      <c r="B6263" t="s">
        <v>12706</v>
      </c>
      <c r="C6263" t="s">
        <v>12878</v>
      </c>
      <c r="D6263" t="s">
        <v>13239</v>
      </c>
      <c r="E6263" t="s">
        <v>13266</v>
      </c>
      <c r="F6263">
        <v>1</v>
      </c>
      <c r="G6263">
        <v>1</v>
      </c>
      <c r="H6263">
        <v>1</v>
      </c>
      <c r="I6263" t="s">
        <v>26</v>
      </c>
      <c r="J6263" t="s">
        <v>26</v>
      </c>
      <c r="K6263" t="s">
        <v>26</v>
      </c>
      <c r="L6263" t="s">
        <v>26</v>
      </c>
      <c r="M6263" t="s">
        <v>26</v>
      </c>
      <c r="N6263" t="s">
        <v>26</v>
      </c>
      <c r="O6263" t="s">
        <v>26</v>
      </c>
      <c r="P6263" t="s">
        <v>26</v>
      </c>
      <c r="Q6263" t="s">
        <v>26</v>
      </c>
      <c r="R6263" t="s">
        <v>26</v>
      </c>
      <c r="S6263" t="s">
        <v>26</v>
      </c>
      <c r="T6263" t="s">
        <v>26</v>
      </c>
      <c r="U6263" t="s">
        <v>26</v>
      </c>
      <c r="V6263" t="s">
        <v>26</v>
      </c>
      <c r="W6263" t="s">
        <v>26</v>
      </c>
      <c r="X6263" t="s">
        <v>26</v>
      </c>
      <c r="Y6263" t="s">
        <v>26</v>
      </c>
      <c r="Z6263">
        <v>164.7</v>
      </c>
      <c r="AA6263" t="s">
        <v>26</v>
      </c>
      <c r="AB6263" t="s">
        <v>26</v>
      </c>
      <c r="AC6263" t="s">
        <v>26</v>
      </c>
      <c r="AD6263" t="s">
        <v>26</v>
      </c>
      <c r="AE6263" t="s">
        <v>26</v>
      </c>
      <c r="AF6263" t="s">
        <v>26</v>
      </c>
      <c r="AG6263" t="s">
        <v>26</v>
      </c>
      <c r="AH6263" t="s">
        <v>26</v>
      </c>
      <c r="AI6263" t="s">
        <v>26</v>
      </c>
      <c r="AJ6263" t="s">
        <v>26</v>
      </c>
      <c r="AK6263" t="s">
        <v>26</v>
      </c>
      <c r="AL6263" t="s">
        <v>26</v>
      </c>
    </row>
    <row r="6264" spans="1:38">
      <c r="A6264" t="s">
        <v>13267</v>
      </c>
      <c r="B6264" t="s">
        <v>12706</v>
      </c>
      <c r="C6264" t="s">
        <v>12878</v>
      </c>
      <c r="D6264" t="s">
        <v>13239</v>
      </c>
      <c r="E6264" t="s">
        <v>13268</v>
      </c>
      <c r="F6264">
        <v>1</v>
      </c>
      <c r="G6264">
        <v>1</v>
      </c>
      <c r="H6264">
        <v>1</v>
      </c>
      <c r="I6264" t="s">
        <v>26</v>
      </c>
      <c r="J6264" t="s">
        <v>26</v>
      </c>
      <c r="K6264" t="s">
        <v>26</v>
      </c>
      <c r="L6264" t="s">
        <v>26</v>
      </c>
      <c r="M6264" t="s">
        <v>26</v>
      </c>
      <c r="N6264" t="s">
        <v>26</v>
      </c>
      <c r="O6264" t="s">
        <v>26</v>
      </c>
      <c r="P6264" t="s">
        <v>26</v>
      </c>
      <c r="Q6264" t="s">
        <v>26</v>
      </c>
      <c r="R6264" t="s">
        <v>26</v>
      </c>
      <c r="S6264" t="s">
        <v>26</v>
      </c>
      <c r="T6264" t="s">
        <v>26</v>
      </c>
      <c r="U6264" t="s">
        <v>26</v>
      </c>
      <c r="V6264" t="s">
        <v>26</v>
      </c>
      <c r="W6264" t="s">
        <v>26</v>
      </c>
      <c r="X6264" t="s">
        <v>26</v>
      </c>
      <c r="Y6264" t="s">
        <v>26</v>
      </c>
      <c r="Z6264">
        <v>62.8</v>
      </c>
      <c r="AA6264" t="s">
        <v>26</v>
      </c>
      <c r="AB6264" t="s">
        <v>26</v>
      </c>
      <c r="AC6264" t="s">
        <v>26</v>
      </c>
      <c r="AD6264" t="s">
        <v>26</v>
      </c>
      <c r="AE6264" t="s">
        <v>26</v>
      </c>
      <c r="AF6264" t="s">
        <v>26</v>
      </c>
      <c r="AG6264" t="s">
        <v>26</v>
      </c>
      <c r="AH6264" t="s">
        <v>26</v>
      </c>
      <c r="AI6264" t="s">
        <v>26</v>
      </c>
      <c r="AJ6264" t="s">
        <v>26</v>
      </c>
      <c r="AK6264" t="s">
        <v>26</v>
      </c>
      <c r="AL6264" t="s">
        <v>26</v>
      </c>
    </row>
    <row r="6265" spans="1:38">
      <c r="A6265" t="s">
        <v>13269</v>
      </c>
      <c r="B6265" t="s">
        <v>12706</v>
      </c>
      <c r="C6265" t="s">
        <v>12878</v>
      </c>
      <c r="D6265" t="s">
        <v>13239</v>
      </c>
      <c r="E6265" t="s">
        <v>13270</v>
      </c>
      <c r="F6265">
        <v>1</v>
      </c>
      <c r="G6265">
        <v>1</v>
      </c>
      <c r="H6265">
        <v>1</v>
      </c>
      <c r="I6265" t="s">
        <v>26</v>
      </c>
      <c r="J6265" t="s">
        <v>26</v>
      </c>
      <c r="K6265" t="s">
        <v>26</v>
      </c>
      <c r="L6265" t="s">
        <v>26</v>
      </c>
      <c r="M6265" t="s">
        <v>26</v>
      </c>
      <c r="N6265" t="s">
        <v>26</v>
      </c>
      <c r="O6265" t="s">
        <v>26</v>
      </c>
      <c r="P6265" t="s">
        <v>26</v>
      </c>
      <c r="Q6265" t="s">
        <v>26</v>
      </c>
      <c r="R6265" t="s">
        <v>26</v>
      </c>
      <c r="S6265" t="s">
        <v>26</v>
      </c>
      <c r="T6265" t="s">
        <v>26</v>
      </c>
      <c r="U6265" t="s">
        <v>26</v>
      </c>
      <c r="V6265" t="s">
        <v>26</v>
      </c>
      <c r="W6265" t="s">
        <v>26</v>
      </c>
      <c r="X6265" t="s">
        <v>26</v>
      </c>
      <c r="Y6265" t="s">
        <v>26</v>
      </c>
      <c r="Z6265" t="s">
        <v>26</v>
      </c>
      <c r="AA6265" t="s">
        <v>26</v>
      </c>
      <c r="AB6265" t="s">
        <v>26</v>
      </c>
      <c r="AC6265" t="s">
        <v>26</v>
      </c>
      <c r="AD6265" t="s">
        <v>26</v>
      </c>
      <c r="AE6265" t="s">
        <v>26</v>
      </c>
      <c r="AF6265">
        <v>1</v>
      </c>
      <c r="AG6265" t="s">
        <v>26</v>
      </c>
      <c r="AH6265" t="s">
        <v>26</v>
      </c>
      <c r="AI6265">
        <v>1</v>
      </c>
      <c r="AJ6265">
        <v>0</v>
      </c>
      <c r="AK6265">
        <v>0</v>
      </c>
      <c r="AL6265" t="s">
        <v>26</v>
      </c>
    </row>
    <row r="6266" spans="1:38">
      <c r="A6266" t="s">
        <v>13271</v>
      </c>
      <c r="B6266" t="s">
        <v>12706</v>
      </c>
      <c r="C6266" t="s">
        <v>12878</v>
      </c>
      <c r="D6266" t="s">
        <v>13239</v>
      </c>
      <c r="E6266" t="s">
        <v>13272</v>
      </c>
      <c r="F6266">
        <v>1</v>
      </c>
      <c r="G6266">
        <v>1</v>
      </c>
      <c r="H6266">
        <v>1</v>
      </c>
      <c r="I6266" t="s">
        <v>26</v>
      </c>
      <c r="J6266" t="s">
        <v>26</v>
      </c>
      <c r="K6266" t="s">
        <v>26</v>
      </c>
      <c r="L6266" t="s">
        <v>26</v>
      </c>
      <c r="M6266" t="s">
        <v>26</v>
      </c>
      <c r="N6266" t="s">
        <v>26</v>
      </c>
      <c r="O6266" t="s">
        <v>26</v>
      </c>
      <c r="P6266" t="s">
        <v>26</v>
      </c>
      <c r="Q6266" t="s">
        <v>26</v>
      </c>
      <c r="R6266" t="s">
        <v>26</v>
      </c>
      <c r="S6266" t="s">
        <v>26</v>
      </c>
      <c r="T6266" t="s">
        <v>26</v>
      </c>
      <c r="U6266" t="s">
        <v>26</v>
      </c>
      <c r="V6266" t="s">
        <v>26</v>
      </c>
      <c r="W6266" t="s">
        <v>26</v>
      </c>
      <c r="X6266" t="s">
        <v>26</v>
      </c>
      <c r="Y6266" t="s">
        <v>26</v>
      </c>
      <c r="Z6266" t="s">
        <v>26</v>
      </c>
      <c r="AA6266" t="s">
        <v>26</v>
      </c>
      <c r="AB6266" t="s">
        <v>26</v>
      </c>
      <c r="AC6266" t="s">
        <v>26</v>
      </c>
      <c r="AD6266" t="s">
        <v>26</v>
      </c>
      <c r="AE6266" t="s">
        <v>26</v>
      </c>
      <c r="AF6266" t="s">
        <v>26</v>
      </c>
      <c r="AG6266" t="s">
        <v>26</v>
      </c>
      <c r="AH6266" t="s">
        <v>26</v>
      </c>
      <c r="AI6266" t="s">
        <v>26</v>
      </c>
      <c r="AJ6266" t="s">
        <v>26</v>
      </c>
      <c r="AK6266" t="s">
        <v>26</v>
      </c>
      <c r="AL6266" t="s">
        <v>26</v>
      </c>
    </row>
    <row r="6267" spans="1:38">
      <c r="A6267" t="s">
        <v>13273</v>
      </c>
      <c r="B6267" t="s">
        <v>12706</v>
      </c>
      <c r="C6267" t="s">
        <v>12878</v>
      </c>
      <c r="D6267" t="s">
        <v>13239</v>
      </c>
      <c r="E6267" t="s">
        <v>13274</v>
      </c>
      <c r="F6267">
        <v>1</v>
      </c>
      <c r="G6267">
        <v>1</v>
      </c>
      <c r="H6267">
        <v>1</v>
      </c>
      <c r="I6267" t="s">
        <v>26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26</v>
      </c>
      <c r="Q6267" t="s">
        <v>26</v>
      </c>
      <c r="R6267" t="s">
        <v>26</v>
      </c>
      <c r="S6267" t="s">
        <v>26</v>
      </c>
      <c r="T6267" t="s">
        <v>26</v>
      </c>
      <c r="U6267" t="s">
        <v>26</v>
      </c>
      <c r="V6267" t="s">
        <v>26</v>
      </c>
      <c r="W6267" t="s">
        <v>26</v>
      </c>
      <c r="X6267" t="s">
        <v>26</v>
      </c>
      <c r="Y6267" t="s">
        <v>26</v>
      </c>
      <c r="Z6267">
        <v>175</v>
      </c>
      <c r="AA6267" t="s">
        <v>26</v>
      </c>
      <c r="AB6267" t="s">
        <v>26</v>
      </c>
      <c r="AC6267" t="s">
        <v>26</v>
      </c>
      <c r="AD6267" t="s">
        <v>26</v>
      </c>
      <c r="AE6267" t="s">
        <v>26</v>
      </c>
      <c r="AF6267">
        <v>1</v>
      </c>
      <c r="AG6267" t="s">
        <v>26</v>
      </c>
      <c r="AH6267" t="s">
        <v>26</v>
      </c>
      <c r="AI6267">
        <v>1</v>
      </c>
      <c r="AJ6267">
        <v>0</v>
      </c>
      <c r="AK6267">
        <v>0</v>
      </c>
      <c r="AL6267" t="s">
        <v>26</v>
      </c>
    </row>
    <row r="6268" spans="1:38">
      <c r="A6268" t="s">
        <v>13275</v>
      </c>
      <c r="B6268" t="s">
        <v>12706</v>
      </c>
      <c r="C6268" t="s">
        <v>12878</v>
      </c>
      <c r="D6268" t="s">
        <v>13239</v>
      </c>
      <c r="E6268" t="s">
        <v>13276</v>
      </c>
      <c r="F6268">
        <v>1</v>
      </c>
      <c r="G6268">
        <v>1</v>
      </c>
      <c r="H6268">
        <v>1</v>
      </c>
      <c r="I6268" t="s">
        <v>26</v>
      </c>
      <c r="J6268" t="s">
        <v>26</v>
      </c>
      <c r="K6268" t="s">
        <v>26</v>
      </c>
      <c r="L6268" t="s">
        <v>26</v>
      </c>
      <c r="M6268" t="s">
        <v>26</v>
      </c>
      <c r="N6268" t="s">
        <v>26</v>
      </c>
      <c r="O6268" t="s">
        <v>26</v>
      </c>
      <c r="P6268" t="s">
        <v>26</v>
      </c>
      <c r="Q6268" t="s">
        <v>26</v>
      </c>
      <c r="R6268" t="s">
        <v>26</v>
      </c>
      <c r="S6268" t="s">
        <v>26</v>
      </c>
      <c r="T6268" t="s">
        <v>26</v>
      </c>
      <c r="U6268" t="s">
        <v>26</v>
      </c>
      <c r="V6268" t="s">
        <v>26</v>
      </c>
      <c r="W6268" t="s">
        <v>26</v>
      </c>
      <c r="X6268" t="s">
        <v>26</v>
      </c>
      <c r="Y6268" t="s">
        <v>26</v>
      </c>
      <c r="Z6268" t="s">
        <v>26</v>
      </c>
      <c r="AA6268" t="s">
        <v>26</v>
      </c>
      <c r="AB6268" t="s">
        <v>26</v>
      </c>
      <c r="AC6268" t="s">
        <v>26</v>
      </c>
      <c r="AD6268" t="s">
        <v>26</v>
      </c>
      <c r="AE6268" t="s">
        <v>26</v>
      </c>
      <c r="AF6268">
        <v>1</v>
      </c>
      <c r="AG6268" t="s">
        <v>26</v>
      </c>
      <c r="AH6268" t="s">
        <v>26</v>
      </c>
      <c r="AI6268">
        <v>1</v>
      </c>
      <c r="AJ6268">
        <v>0</v>
      </c>
      <c r="AK6268">
        <v>0</v>
      </c>
      <c r="AL6268" t="s">
        <v>26</v>
      </c>
    </row>
    <row r="6269" spans="1:38">
      <c r="A6269" t="s">
        <v>13277</v>
      </c>
      <c r="B6269" t="s">
        <v>12706</v>
      </c>
      <c r="C6269" t="s">
        <v>12878</v>
      </c>
      <c r="D6269" t="s">
        <v>13239</v>
      </c>
      <c r="E6269" t="s">
        <v>13278</v>
      </c>
      <c r="F6269">
        <v>1</v>
      </c>
      <c r="G6269">
        <v>1</v>
      </c>
      <c r="H6269">
        <v>1</v>
      </c>
      <c r="I6269" t="s">
        <v>26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26</v>
      </c>
      <c r="Q6269" t="s">
        <v>26</v>
      </c>
      <c r="R6269" t="s">
        <v>26</v>
      </c>
      <c r="S6269" t="s">
        <v>26</v>
      </c>
      <c r="T6269" t="s">
        <v>26</v>
      </c>
      <c r="U6269" t="s">
        <v>26</v>
      </c>
      <c r="V6269" t="s">
        <v>26</v>
      </c>
      <c r="W6269" t="s">
        <v>26</v>
      </c>
      <c r="X6269" t="s">
        <v>26</v>
      </c>
      <c r="Y6269" t="s">
        <v>26</v>
      </c>
      <c r="Z6269">
        <v>139</v>
      </c>
      <c r="AA6269" t="s">
        <v>26</v>
      </c>
      <c r="AB6269" t="s">
        <v>26</v>
      </c>
      <c r="AC6269" t="s">
        <v>26</v>
      </c>
      <c r="AD6269" t="s">
        <v>26</v>
      </c>
      <c r="AE6269" t="s">
        <v>26</v>
      </c>
      <c r="AF6269">
        <v>1</v>
      </c>
      <c r="AG6269" t="s">
        <v>26</v>
      </c>
      <c r="AH6269" t="s">
        <v>26</v>
      </c>
      <c r="AI6269">
        <v>1</v>
      </c>
      <c r="AJ6269">
        <v>0</v>
      </c>
      <c r="AK6269">
        <v>0</v>
      </c>
      <c r="AL6269" t="s">
        <v>26</v>
      </c>
    </row>
    <row r="6270" spans="1:38">
      <c r="A6270" t="s">
        <v>13279</v>
      </c>
      <c r="B6270" t="s">
        <v>12706</v>
      </c>
      <c r="C6270" t="s">
        <v>12878</v>
      </c>
      <c r="D6270" t="s">
        <v>13239</v>
      </c>
      <c r="E6270" t="s">
        <v>13280</v>
      </c>
      <c r="F6270">
        <v>1</v>
      </c>
      <c r="G6270">
        <v>1</v>
      </c>
      <c r="H6270">
        <v>1</v>
      </c>
      <c r="I6270" t="s">
        <v>26</v>
      </c>
      <c r="J6270" t="s">
        <v>26</v>
      </c>
      <c r="K6270" t="s">
        <v>26</v>
      </c>
      <c r="L6270" t="s">
        <v>26</v>
      </c>
      <c r="M6270" t="s">
        <v>26</v>
      </c>
      <c r="N6270" t="s">
        <v>26</v>
      </c>
      <c r="O6270" t="s">
        <v>26</v>
      </c>
      <c r="P6270" t="s">
        <v>26</v>
      </c>
      <c r="Q6270">
        <v>1</v>
      </c>
      <c r="R6270" t="s">
        <v>26</v>
      </c>
      <c r="S6270" t="s">
        <v>26</v>
      </c>
      <c r="T6270" t="s">
        <v>26</v>
      </c>
      <c r="U6270" t="s">
        <v>26</v>
      </c>
      <c r="V6270" t="s">
        <v>26</v>
      </c>
      <c r="W6270" t="s">
        <v>26</v>
      </c>
      <c r="X6270" t="s">
        <v>26</v>
      </c>
      <c r="Y6270" t="s">
        <v>26</v>
      </c>
      <c r="Z6270">
        <v>181</v>
      </c>
      <c r="AA6270" t="s">
        <v>26</v>
      </c>
      <c r="AB6270" t="s">
        <v>26</v>
      </c>
      <c r="AC6270" t="s">
        <v>26</v>
      </c>
      <c r="AD6270" t="s">
        <v>26</v>
      </c>
      <c r="AE6270" t="s">
        <v>26</v>
      </c>
      <c r="AF6270">
        <v>1</v>
      </c>
      <c r="AG6270" t="s">
        <v>26</v>
      </c>
      <c r="AH6270" t="s">
        <v>26</v>
      </c>
      <c r="AI6270">
        <v>1</v>
      </c>
      <c r="AJ6270">
        <v>0</v>
      </c>
      <c r="AK6270">
        <v>0</v>
      </c>
      <c r="AL6270" t="s">
        <v>26</v>
      </c>
    </row>
    <row r="6271" spans="1:38">
      <c r="A6271" t="s">
        <v>13281</v>
      </c>
      <c r="B6271" t="s">
        <v>12706</v>
      </c>
      <c r="C6271" t="s">
        <v>12878</v>
      </c>
      <c r="D6271" t="s">
        <v>13239</v>
      </c>
      <c r="E6271" t="s">
        <v>13282</v>
      </c>
      <c r="F6271">
        <v>1</v>
      </c>
      <c r="G6271">
        <v>1</v>
      </c>
      <c r="H6271">
        <v>1</v>
      </c>
      <c r="I6271" t="s">
        <v>26</v>
      </c>
      <c r="J6271" t="s">
        <v>26</v>
      </c>
      <c r="K6271" t="s">
        <v>26</v>
      </c>
      <c r="L6271" t="s">
        <v>26</v>
      </c>
      <c r="M6271" t="s">
        <v>26</v>
      </c>
      <c r="N6271" t="s">
        <v>26</v>
      </c>
      <c r="O6271" t="s">
        <v>26</v>
      </c>
      <c r="P6271" t="s">
        <v>26</v>
      </c>
      <c r="Q6271" t="s">
        <v>26</v>
      </c>
      <c r="R6271" t="s">
        <v>26</v>
      </c>
      <c r="S6271" t="s">
        <v>26</v>
      </c>
      <c r="T6271" t="s">
        <v>26</v>
      </c>
      <c r="U6271" t="s">
        <v>26</v>
      </c>
      <c r="V6271" t="s">
        <v>26</v>
      </c>
      <c r="W6271" t="s">
        <v>26</v>
      </c>
      <c r="X6271" t="s">
        <v>26</v>
      </c>
      <c r="Y6271" t="s">
        <v>26</v>
      </c>
      <c r="Z6271">
        <v>165</v>
      </c>
      <c r="AA6271" t="s">
        <v>26</v>
      </c>
      <c r="AB6271" t="s">
        <v>26</v>
      </c>
      <c r="AC6271" t="s">
        <v>26</v>
      </c>
      <c r="AD6271" t="s">
        <v>26</v>
      </c>
      <c r="AE6271" t="s">
        <v>26</v>
      </c>
      <c r="AF6271">
        <v>1</v>
      </c>
      <c r="AG6271" t="s">
        <v>26</v>
      </c>
      <c r="AH6271" t="s">
        <v>26</v>
      </c>
      <c r="AI6271">
        <v>1</v>
      </c>
      <c r="AJ6271">
        <v>0</v>
      </c>
      <c r="AK6271">
        <v>0</v>
      </c>
      <c r="AL6271" t="s">
        <v>26</v>
      </c>
    </row>
    <row r="6272" spans="1:38">
      <c r="A6272" t="s">
        <v>13283</v>
      </c>
      <c r="B6272" t="s">
        <v>12706</v>
      </c>
      <c r="C6272" t="s">
        <v>12878</v>
      </c>
      <c r="D6272" t="s">
        <v>13239</v>
      </c>
      <c r="E6272" t="s">
        <v>13284</v>
      </c>
      <c r="F6272">
        <v>1</v>
      </c>
      <c r="G6272">
        <v>1</v>
      </c>
      <c r="H6272">
        <v>1</v>
      </c>
      <c r="I6272" t="s">
        <v>26</v>
      </c>
      <c r="J6272" t="s">
        <v>26</v>
      </c>
      <c r="K6272" t="s">
        <v>26</v>
      </c>
      <c r="L6272" t="s">
        <v>26</v>
      </c>
      <c r="M6272" t="s">
        <v>26</v>
      </c>
      <c r="N6272" t="s">
        <v>26</v>
      </c>
      <c r="O6272" t="s">
        <v>26</v>
      </c>
      <c r="P6272" t="s">
        <v>26</v>
      </c>
      <c r="Q6272" t="s">
        <v>26</v>
      </c>
      <c r="R6272" t="s">
        <v>26</v>
      </c>
      <c r="S6272" t="s">
        <v>26</v>
      </c>
      <c r="T6272" t="s">
        <v>26</v>
      </c>
      <c r="U6272" t="s">
        <v>26</v>
      </c>
      <c r="V6272" t="s">
        <v>26</v>
      </c>
      <c r="W6272" t="s">
        <v>26</v>
      </c>
      <c r="X6272" t="s">
        <v>26</v>
      </c>
      <c r="Y6272" t="s">
        <v>26</v>
      </c>
      <c r="Z6272">
        <v>148.5</v>
      </c>
      <c r="AA6272" t="s">
        <v>26</v>
      </c>
      <c r="AB6272" t="s">
        <v>26</v>
      </c>
      <c r="AC6272" t="s">
        <v>26</v>
      </c>
      <c r="AD6272" t="s">
        <v>26</v>
      </c>
      <c r="AE6272" t="s">
        <v>26</v>
      </c>
      <c r="AF6272" t="s">
        <v>26</v>
      </c>
      <c r="AG6272" t="s">
        <v>26</v>
      </c>
      <c r="AH6272" t="s">
        <v>26</v>
      </c>
      <c r="AI6272" t="s">
        <v>26</v>
      </c>
      <c r="AJ6272" t="s">
        <v>26</v>
      </c>
      <c r="AK6272" t="s">
        <v>26</v>
      </c>
      <c r="AL6272" t="s">
        <v>26</v>
      </c>
    </row>
    <row r="6273" spans="1:38">
      <c r="A6273" t="s">
        <v>13285</v>
      </c>
      <c r="B6273" t="s">
        <v>12706</v>
      </c>
      <c r="C6273" t="s">
        <v>12878</v>
      </c>
      <c r="D6273" t="s">
        <v>13239</v>
      </c>
      <c r="E6273" t="s">
        <v>13286</v>
      </c>
      <c r="F6273">
        <v>1</v>
      </c>
      <c r="G6273">
        <v>1</v>
      </c>
      <c r="H6273">
        <v>1</v>
      </c>
      <c r="I6273" t="s">
        <v>26</v>
      </c>
      <c r="J6273" t="s">
        <v>26</v>
      </c>
      <c r="K6273" t="s">
        <v>26</v>
      </c>
      <c r="L6273" t="s">
        <v>26</v>
      </c>
      <c r="M6273" t="s">
        <v>26</v>
      </c>
      <c r="N6273" t="s">
        <v>26</v>
      </c>
      <c r="O6273" t="s">
        <v>26</v>
      </c>
      <c r="P6273" t="s">
        <v>26</v>
      </c>
      <c r="Q6273" t="s">
        <v>26</v>
      </c>
      <c r="R6273" t="s">
        <v>26</v>
      </c>
      <c r="S6273" t="s">
        <v>26</v>
      </c>
      <c r="T6273" t="s">
        <v>26</v>
      </c>
      <c r="U6273" t="s">
        <v>26</v>
      </c>
      <c r="V6273" t="s">
        <v>26</v>
      </c>
      <c r="W6273" t="s">
        <v>26</v>
      </c>
      <c r="X6273" t="s">
        <v>26</v>
      </c>
      <c r="Y6273" t="s">
        <v>26</v>
      </c>
      <c r="Z6273">
        <v>98</v>
      </c>
      <c r="AA6273" t="s">
        <v>26</v>
      </c>
      <c r="AB6273" t="s">
        <v>26</v>
      </c>
      <c r="AC6273" t="s">
        <v>26</v>
      </c>
      <c r="AD6273" t="s">
        <v>26</v>
      </c>
      <c r="AE6273" t="s">
        <v>26</v>
      </c>
      <c r="AF6273" t="s">
        <v>26</v>
      </c>
      <c r="AG6273" t="s">
        <v>26</v>
      </c>
      <c r="AH6273" t="s">
        <v>26</v>
      </c>
      <c r="AI6273">
        <v>1</v>
      </c>
      <c r="AJ6273">
        <v>0</v>
      </c>
      <c r="AK6273">
        <v>0</v>
      </c>
      <c r="AL6273" t="s">
        <v>26</v>
      </c>
    </row>
    <row r="6274" spans="1:38">
      <c r="A6274" t="s">
        <v>13287</v>
      </c>
      <c r="B6274" t="s">
        <v>12706</v>
      </c>
      <c r="C6274" t="s">
        <v>12878</v>
      </c>
      <c r="D6274" t="s">
        <v>13239</v>
      </c>
      <c r="E6274" t="s">
        <v>13288</v>
      </c>
      <c r="F6274">
        <v>1</v>
      </c>
      <c r="G6274">
        <v>1</v>
      </c>
      <c r="H6274">
        <v>1</v>
      </c>
      <c r="I6274" t="s">
        <v>26</v>
      </c>
      <c r="J6274" t="s">
        <v>26</v>
      </c>
      <c r="K6274" t="s">
        <v>26</v>
      </c>
      <c r="L6274" t="s">
        <v>26</v>
      </c>
      <c r="M6274" t="s">
        <v>26</v>
      </c>
      <c r="N6274" t="s">
        <v>26</v>
      </c>
      <c r="O6274" t="s">
        <v>26</v>
      </c>
      <c r="P6274" t="s">
        <v>26</v>
      </c>
      <c r="Q6274" t="s">
        <v>26</v>
      </c>
      <c r="R6274" t="s">
        <v>26</v>
      </c>
      <c r="S6274" t="s">
        <v>26</v>
      </c>
      <c r="T6274" t="s">
        <v>26</v>
      </c>
      <c r="U6274" t="s">
        <v>26</v>
      </c>
      <c r="V6274" t="s">
        <v>26</v>
      </c>
      <c r="W6274" t="s">
        <v>26</v>
      </c>
      <c r="X6274" t="s">
        <v>26</v>
      </c>
      <c r="Y6274" t="s">
        <v>26</v>
      </c>
      <c r="Z6274" t="s">
        <v>26</v>
      </c>
      <c r="AA6274" t="s">
        <v>26</v>
      </c>
      <c r="AB6274" t="s">
        <v>26</v>
      </c>
      <c r="AC6274" t="s">
        <v>26</v>
      </c>
      <c r="AD6274" t="s">
        <v>26</v>
      </c>
      <c r="AE6274" t="s">
        <v>26</v>
      </c>
      <c r="AF6274">
        <v>1</v>
      </c>
      <c r="AG6274" t="s">
        <v>26</v>
      </c>
      <c r="AH6274" t="s">
        <v>26</v>
      </c>
      <c r="AI6274">
        <v>1</v>
      </c>
      <c r="AJ6274">
        <v>0</v>
      </c>
      <c r="AK6274">
        <v>0</v>
      </c>
      <c r="AL6274" t="s">
        <v>26</v>
      </c>
    </row>
    <row r="6275" spans="1:38">
      <c r="A6275" t="s">
        <v>13289</v>
      </c>
      <c r="B6275" t="s">
        <v>12706</v>
      </c>
      <c r="C6275" t="s">
        <v>12878</v>
      </c>
      <c r="D6275" t="s">
        <v>13239</v>
      </c>
      <c r="E6275" t="s">
        <v>13290</v>
      </c>
      <c r="F6275">
        <v>1</v>
      </c>
      <c r="G6275">
        <v>1</v>
      </c>
      <c r="H6275">
        <v>1</v>
      </c>
      <c r="I6275" t="s">
        <v>26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26</v>
      </c>
      <c r="Q6275" t="s">
        <v>26</v>
      </c>
      <c r="R6275" t="s">
        <v>26</v>
      </c>
      <c r="S6275" t="s">
        <v>26</v>
      </c>
      <c r="T6275" t="s">
        <v>26</v>
      </c>
      <c r="U6275" t="s">
        <v>26</v>
      </c>
      <c r="V6275" t="s">
        <v>26</v>
      </c>
      <c r="W6275" t="s">
        <v>26</v>
      </c>
      <c r="X6275" t="s">
        <v>26</v>
      </c>
      <c r="Y6275" t="s">
        <v>26</v>
      </c>
      <c r="Z6275">
        <v>201</v>
      </c>
      <c r="AA6275" t="s">
        <v>26</v>
      </c>
      <c r="AB6275" t="s">
        <v>26</v>
      </c>
      <c r="AC6275" t="s">
        <v>26</v>
      </c>
      <c r="AD6275" t="s">
        <v>26</v>
      </c>
      <c r="AE6275" t="s">
        <v>26</v>
      </c>
      <c r="AF6275" t="s">
        <v>26</v>
      </c>
      <c r="AG6275" t="s">
        <v>26</v>
      </c>
      <c r="AH6275" t="s">
        <v>26</v>
      </c>
      <c r="AI6275">
        <v>1</v>
      </c>
      <c r="AJ6275">
        <v>0</v>
      </c>
      <c r="AK6275">
        <v>0</v>
      </c>
      <c r="AL6275" t="s">
        <v>26</v>
      </c>
    </row>
    <row r="6276" spans="1:38">
      <c r="A6276" t="s">
        <v>13291</v>
      </c>
      <c r="B6276" t="s">
        <v>12706</v>
      </c>
      <c r="C6276" t="s">
        <v>12878</v>
      </c>
      <c r="D6276" t="s">
        <v>13239</v>
      </c>
      <c r="E6276" t="s">
        <v>13292</v>
      </c>
      <c r="F6276">
        <v>1</v>
      </c>
      <c r="G6276">
        <v>1</v>
      </c>
      <c r="H6276">
        <v>1</v>
      </c>
      <c r="I6276" t="s">
        <v>26</v>
      </c>
      <c r="J6276" t="s">
        <v>26</v>
      </c>
      <c r="K6276" t="s">
        <v>26</v>
      </c>
      <c r="L6276" t="s">
        <v>26</v>
      </c>
      <c r="M6276" t="s">
        <v>26</v>
      </c>
      <c r="N6276" t="s">
        <v>26</v>
      </c>
      <c r="O6276" t="s">
        <v>26</v>
      </c>
      <c r="P6276" t="s">
        <v>26</v>
      </c>
      <c r="Q6276" t="s">
        <v>26</v>
      </c>
      <c r="R6276" t="s">
        <v>26</v>
      </c>
      <c r="S6276" t="s">
        <v>26</v>
      </c>
      <c r="T6276" t="s">
        <v>26</v>
      </c>
      <c r="U6276" t="s">
        <v>26</v>
      </c>
      <c r="V6276" t="s">
        <v>26</v>
      </c>
      <c r="W6276" t="s">
        <v>26</v>
      </c>
      <c r="X6276" t="s">
        <v>26</v>
      </c>
      <c r="Y6276" t="s">
        <v>26</v>
      </c>
      <c r="Z6276">
        <v>229</v>
      </c>
      <c r="AA6276" t="s">
        <v>26</v>
      </c>
      <c r="AB6276" t="s">
        <v>26</v>
      </c>
      <c r="AC6276" t="s">
        <v>26</v>
      </c>
      <c r="AD6276" t="s">
        <v>26</v>
      </c>
      <c r="AE6276" t="s">
        <v>26</v>
      </c>
      <c r="AF6276">
        <v>1</v>
      </c>
      <c r="AG6276" t="s">
        <v>26</v>
      </c>
      <c r="AH6276" t="s">
        <v>26</v>
      </c>
      <c r="AI6276">
        <v>1</v>
      </c>
      <c r="AJ6276">
        <v>0</v>
      </c>
      <c r="AK6276">
        <v>0</v>
      </c>
      <c r="AL6276" t="s">
        <v>26</v>
      </c>
    </row>
    <row r="6277" spans="1:38">
      <c r="A6277" t="s">
        <v>13293</v>
      </c>
      <c r="B6277" t="s">
        <v>12706</v>
      </c>
      <c r="C6277" t="s">
        <v>12878</v>
      </c>
      <c r="D6277" t="s">
        <v>13239</v>
      </c>
      <c r="E6277" t="s">
        <v>13294</v>
      </c>
      <c r="F6277">
        <v>1</v>
      </c>
      <c r="G6277">
        <v>1</v>
      </c>
      <c r="H6277">
        <v>1</v>
      </c>
      <c r="I6277" t="s">
        <v>26</v>
      </c>
      <c r="J6277" t="s">
        <v>26</v>
      </c>
      <c r="K6277" t="s">
        <v>26</v>
      </c>
      <c r="L6277" t="s">
        <v>26</v>
      </c>
      <c r="M6277" t="s">
        <v>26</v>
      </c>
      <c r="N6277" t="s">
        <v>26</v>
      </c>
      <c r="O6277" t="s">
        <v>26</v>
      </c>
      <c r="P6277" t="s">
        <v>26</v>
      </c>
      <c r="Q6277" t="s">
        <v>26</v>
      </c>
      <c r="R6277" t="s">
        <v>26</v>
      </c>
      <c r="S6277">
        <v>1</v>
      </c>
      <c r="T6277" t="s">
        <v>26</v>
      </c>
      <c r="U6277" t="s">
        <v>26</v>
      </c>
      <c r="V6277" t="s">
        <v>26</v>
      </c>
      <c r="W6277" t="s">
        <v>26</v>
      </c>
      <c r="X6277" t="s">
        <v>26</v>
      </c>
      <c r="Y6277" t="s">
        <v>26</v>
      </c>
      <c r="Z6277">
        <v>62.9</v>
      </c>
      <c r="AA6277" t="s">
        <v>26</v>
      </c>
      <c r="AB6277" t="s">
        <v>26</v>
      </c>
      <c r="AC6277" t="s">
        <v>26</v>
      </c>
      <c r="AD6277" t="s">
        <v>26</v>
      </c>
      <c r="AE6277" t="s">
        <v>26</v>
      </c>
      <c r="AF6277">
        <v>1</v>
      </c>
      <c r="AG6277" t="s">
        <v>26</v>
      </c>
      <c r="AH6277" t="s">
        <v>26</v>
      </c>
      <c r="AI6277" t="s">
        <v>26</v>
      </c>
      <c r="AJ6277" t="s">
        <v>26</v>
      </c>
      <c r="AK6277" t="s">
        <v>26</v>
      </c>
      <c r="AL6277" t="s">
        <v>26</v>
      </c>
    </row>
    <row r="6278" spans="1:38">
      <c r="A6278" t="s">
        <v>13295</v>
      </c>
      <c r="B6278" t="s">
        <v>12706</v>
      </c>
      <c r="C6278" t="s">
        <v>12878</v>
      </c>
      <c r="D6278" t="s">
        <v>13239</v>
      </c>
      <c r="E6278" t="s">
        <v>13296</v>
      </c>
      <c r="F6278">
        <v>1</v>
      </c>
      <c r="G6278">
        <v>1</v>
      </c>
      <c r="H6278">
        <v>1</v>
      </c>
      <c r="I6278" t="s">
        <v>26</v>
      </c>
      <c r="J6278" t="s">
        <v>26</v>
      </c>
      <c r="K6278" t="s">
        <v>26</v>
      </c>
      <c r="L6278" t="s">
        <v>26</v>
      </c>
      <c r="M6278" t="s">
        <v>26</v>
      </c>
      <c r="N6278" t="s">
        <v>26</v>
      </c>
      <c r="O6278" t="s">
        <v>26</v>
      </c>
      <c r="P6278" t="s">
        <v>26</v>
      </c>
      <c r="Q6278" t="s">
        <v>26</v>
      </c>
      <c r="R6278" t="s">
        <v>26</v>
      </c>
      <c r="S6278" t="s">
        <v>26</v>
      </c>
      <c r="T6278" t="s">
        <v>26</v>
      </c>
      <c r="U6278" t="s">
        <v>26</v>
      </c>
      <c r="V6278" t="s">
        <v>26</v>
      </c>
      <c r="W6278" t="s">
        <v>26</v>
      </c>
      <c r="X6278" t="s">
        <v>26</v>
      </c>
      <c r="Y6278" t="s">
        <v>26</v>
      </c>
      <c r="Z6278">
        <v>215</v>
      </c>
      <c r="AA6278" t="s">
        <v>26</v>
      </c>
      <c r="AB6278" t="s">
        <v>26</v>
      </c>
      <c r="AC6278" t="s">
        <v>26</v>
      </c>
      <c r="AD6278" t="s">
        <v>26</v>
      </c>
      <c r="AE6278" t="s">
        <v>26</v>
      </c>
      <c r="AF6278">
        <v>1</v>
      </c>
      <c r="AG6278" t="s">
        <v>26</v>
      </c>
      <c r="AH6278" t="s">
        <v>26</v>
      </c>
      <c r="AI6278">
        <v>1</v>
      </c>
      <c r="AJ6278">
        <v>0</v>
      </c>
      <c r="AK6278">
        <v>0</v>
      </c>
      <c r="AL6278" t="s">
        <v>26</v>
      </c>
    </row>
    <row r="6279" spans="1:38">
      <c r="A6279" t="s">
        <v>13297</v>
      </c>
      <c r="B6279" t="s">
        <v>12706</v>
      </c>
      <c r="C6279" t="s">
        <v>12878</v>
      </c>
      <c r="D6279" t="s">
        <v>13298</v>
      </c>
      <c r="E6279" t="s">
        <v>13299</v>
      </c>
      <c r="F6279" t="s">
        <v>26</v>
      </c>
      <c r="G6279">
        <v>1</v>
      </c>
      <c r="H6279">
        <v>1</v>
      </c>
      <c r="I6279" t="s">
        <v>26</v>
      </c>
      <c r="J6279" t="s">
        <v>26</v>
      </c>
      <c r="K6279" t="s">
        <v>26</v>
      </c>
      <c r="L6279" t="s">
        <v>26</v>
      </c>
      <c r="M6279" t="s">
        <v>26</v>
      </c>
      <c r="N6279" t="s">
        <v>26</v>
      </c>
      <c r="O6279" t="s">
        <v>26</v>
      </c>
      <c r="P6279" t="s">
        <v>26</v>
      </c>
      <c r="Q6279" t="s">
        <v>26</v>
      </c>
      <c r="R6279" t="s">
        <v>26</v>
      </c>
      <c r="S6279" t="s">
        <v>26</v>
      </c>
      <c r="T6279">
        <v>1</v>
      </c>
      <c r="U6279" t="s">
        <v>26</v>
      </c>
      <c r="V6279" t="s">
        <v>26</v>
      </c>
      <c r="W6279" t="s">
        <v>26</v>
      </c>
      <c r="X6279" t="s">
        <v>26</v>
      </c>
      <c r="Y6279" t="s">
        <v>26</v>
      </c>
      <c r="Z6279" t="s">
        <v>26</v>
      </c>
      <c r="AA6279" t="s">
        <v>26</v>
      </c>
      <c r="AB6279" t="s">
        <v>26</v>
      </c>
      <c r="AC6279" t="s">
        <v>26</v>
      </c>
      <c r="AD6279" t="s">
        <v>26</v>
      </c>
      <c r="AE6279" t="s">
        <v>26</v>
      </c>
      <c r="AF6279">
        <v>1</v>
      </c>
      <c r="AG6279" t="s">
        <v>26</v>
      </c>
      <c r="AH6279" t="s">
        <v>26</v>
      </c>
      <c r="AI6279">
        <v>1</v>
      </c>
      <c r="AJ6279">
        <v>0</v>
      </c>
      <c r="AK6279">
        <v>0</v>
      </c>
      <c r="AL6279" t="s">
        <v>26</v>
      </c>
    </row>
    <row r="6280" spans="1:38">
      <c r="A6280" t="s">
        <v>13300</v>
      </c>
      <c r="B6280" t="s">
        <v>12706</v>
      </c>
      <c r="C6280" t="s">
        <v>12878</v>
      </c>
      <c r="D6280" t="s">
        <v>13301</v>
      </c>
      <c r="E6280" t="s">
        <v>13302</v>
      </c>
      <c r="F6280">
        <v>1</v>
      </c>
      <c r="G6280">
        <v>1</v>
      </c>
      <c r="H6280">
        <v>1</v>
      </c>
      <c r="I6280" t="s">
        <v>26</v>
      </c>
      <c r="J6280" t="s">
        <v>26</v>
      </c>
      <c r="K6280" t="s">
        <v>26</v>
      </c>
      <c r="L6280" t="s">
        <v>26</v>
      </c>
      <c r="M6280" t="s">
        <v>26</v>
      </c>
      <c r="N6280" t="s">
        <v>26</v>
      </c>
      <c r="O6280" t="s">
        <v>26</v>
      </c>
      <c r="P6280" t="s">
        <v>26</v>
      </c>
      <c r="Q6280" t="s">
        <v>26</v>
      </c>
      <c r="R6280" t="s">
        <v>26</v>
      </c>
      <c r="S6280" t="s">
        <v>26</v>
      </c>
      <c r="T6280" t="s">
        <v>26</v>
      </c>
      <c r="U6280" t="s">
        <v>26</v>
      </c>
      <c r="V6280" t="s">
        <v>26</v>
      </c>
      <c r="W6280" t="s">
        <v>26</v>
      </c>
      <c r="X6280" t="s">
        <v>26</v>
      </c>
      <c r="Y6280" t="s">
        <v>26</v>
      </c>
      <c r="Z6280">
        <v>129</v>
      </c>
      <c r="AA6280" t="s">
        <v>26</v>
      </c>
      <c r="AB6280" t="s">
        <v>26</v>
      </c>
      <c r="AC6280" t="s">
        <v>26</v>
      </c>
      <c r="AD6280" t="s">
        <v>26</v>
      </c>
      <c r="AE6280" t="s">
        <v>26</v>
      </c>
      <c r="AF6280">
        <v>1</v>
      </c>
      <c r="AG6280" t="s">
        <v>26</v>
      </c>
      <c r="AH6280" t="s">
        <v>26</v>
      </c>
      <c r="AI6280">
        <v>1</v>
      </c>
      <c r="AJ6280">
        <v>0</v>
      </c>
      <c r="AK6280">
        <v>0</v>
      </c>
      <c r="AL6280" t="s">
        <v>26</v>
      </c>
    </row>
    <row r="6281" spans="1:38">
      <c r="A6281" t="s">
        <v>13303</v>
      </c>
      <c r="B6281" t="s">
        <v>12706</v>
      </c>
      <c r="C6281" t="s">
        <v>12878</v>
      </c>
      <c r="D6281" t="s">
        <v>13301</v>
      </c>
      <c r="E6281" t="s">
        <v>13304</v>
      </c>
      <c r="F6281">
        <v>1</v>
      </c>
      <c r="G6281">
        <v>1</v>
      </c>
      <c r="H6281">
        <v>1</v>
      </c>
      <c r="I6281" t="s">
        <v>26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26</v>
      </c>
      <c r="Q6281" t="s">
        <v>26</v>
      </c>
      <c r="R6281" t="s">
        <v>26</v>
      </c>
      <c r="S6281" t="s">
        <v>26</v>
      </c>
      <c r="T6281" t="s">
        <v>26</v>
      </c>
      <c r="U6281" t="s">
        <v>26</v>
      </c>
      <c r="V6281" t="s">
        <v>26</v>
      </c>
      <c r="W6281" t="s">
        <v>26</v>
      </c>
      <c r="X6281" t="s">
        <v>26</v>
      </c>
      <c r="Y6281" t="s">
        <v>26</v>
      </c>
      <c r="Z6281">
        <v>95.6</v>
      </c>
      <c r="AA6281" t="s">
        <v>26</v>
      </c>
      <c r="AB6281" t="s">
        <v>26</v>
      </c>
      <c r="AC6281" t="s">
        <v>26</v>
      </c>
      <c r="AD6281" t="s">
        <v>26</v>
      </c>
      <c r="AE6281" t="s">
        <v>26</v>
      </c>
      <c r="AF6281">
        <v>1</v>
      </c>
      <c r="AG6281" t="s">
        <v>26</v>
      </c>
      <c r="AH6281" t="s">
        <v>26</v>
      </c>
      <c r="AI6281">
        <v>1</v>
      </c>
      <c r="AJ6281">
        <v>0</v>
      </c>
      <c r="AK6281">
        <v>0</v>
      </c>
      <c r="AL6281" t="s">
        <v>26</v>
      </c>
    </row>
    <row r="6282" spans="1:38">
      <c r="A6282" t="s">
        <v>13305</v>
      </c>
      <c r="B6282" t="s">
        <v>12706</v>
      </c>
      <c r="C6282" t="s">
        <v>12878</v>
      </c>
      <c r="D6282" t="s">
        <v>13301</v>
      </c>
      <c r="E6282" t="s">
        <v>13306</v>
      </c>
      <c r="F6282">
        <v>1</v>
      </c>
      <c r="G6282">
        <v>1</v>
      </c>
      <c r="H6282">
        <v>1</v>
      </c>
      <c r="I6282" t="s">
        <v>26</v>
      </c>
      <c r="J6282" t="s">
        <v>26</v>
      </c>
      <c r="K6282" t="s">
        <v>26</v>
      </c>
      <c r="L6282" t="s">
        <v>26</v>
      </c>
      <c r="M6282" t="s">
        <v>26</v>
      </c>
      <c r="N6282" t="s">
        <v>26</v>
      </c>
      <c r="O6282" t="s">
        <v>26</v>
      </c>
      <c r="P6282" t="s">
        <v>26</v>
      </c>
      <c r="Q6282" t="s">
        <v>26</v>
      </c>
      <c r="R6282" t="s">
        <v>26</v>
      </c>
      <c r="S6282" t="s">
        <v>26</v>
      </c>
      <c r="T6282" t="s">
        <v>26</v>
      </c>
      <c r="U6282" t="s">
        <v>26</v>
      </c>
      <c r="V6282" t="s">
        <v>26</v>
      </c>
      <c r="W6282" t="s">
        <v>26</v>
      </c>
      <c r="X6282" t="s">
        <v>26</v>
      </c>
      <c r="Y6282" t="s">
        <v>26</v>
      </c>
      <c r="Z6282" t="s">
        <v>26</v>
      </c>
      <c r="AA6282" t="s">
        <v>26</v>
      </c>
      <c r="AB6282" t="s">
        <v>26</v>
      </c>
      <c r="AC6282" t="s">
        <v>26</v>
      </c>
      <c r="AD6282" t="s">
        <v>26</v>
      </c>
      <c r="AE6282" t="s">
        <v>26</v>
      </c>
      <c r="AF6282" t="s">
        <v>26</v>
      </c>
      <c r="AG6282" t="s">
        <v>26</v>
      </c>
      <c r="AH6282" t="s">
        <v>26</v>
      </c>
      <c r="AI6282">
        <v>1</v>
      </c>
      <c r="AJ6282">
        <v>0</v>
      </c>
      <c r="AK6282">
        <v>0</v>
      </c>
      <c r="AL6282" t="s">
        <v>26</v>
      </c>
    </row>
    <row r="6283" spans="1:38">
      <c r="A6283" t="s">
        <v>13307</v>
      </c>
      <c r="B6283" t="s">
        <v>12706</v>
      </c>
      <c r="C6283" t="s">
        <v>12878</v>
      </c>
      <c r="D6283" t="s">
        <v>13301</v>
      </c>
      <c r="E6283" t="s">
        <v>13308</v>
      </c>
      <c r="F6283">
        <v>1</v>
      </c>
      <c r="G6283">
        <v>1</v>
      </c>
      <c r="H6283">
        <v>1</v>
      </c>
      <c r="I6283" t="s">
        <v>26</v>
      </c>
      <c r="J6283" t="s">
        <v>26</v>
      </c>
      <c r="K6283" t="s">
        <v>26</v>
      </c>
      <c r="L6283" t="s">
        <v>26</v>
      </c>
      <c r="M6283" t="s">
        <v>26</v>
      </c>
      <c r="N6283" t="s">
        <v>26</v>
      </c>
      <c r="O6283" t="s">
        <v>26</v>
      </c>
      <c r="P6283" t="s">
        <v>26</v>
      </c>
      <c r="Q6283" t="s">
        <v>26</v>
      </c>
      <c r="R6283" t="s">
        <v>26</v>
      </c>
      <c r="S6283" t="s">
        <v>26</v>
      </c>
      <c r="T6283" t="s">
        <v>26</v>
      </c>
      <c r="U6283" t="s">
        <v>26</v>
      </c>
      <c r="V6283" t="s">
        <v>26</v>
      </c>
      <c r="W6283" t="s">
        <v>26</v>
      </c>
      <c r="X6283" t="s">
        <v>26</v>
      </c>
      <c r="Y6283" t="s">
        <v>26</v>
      </c>
      <c r="Z6283" t="s">
        <v>26</v>
      </c>
      <c r="AA6283" t="s">
        <v>26</v>
      </c>
      <c r="AB6283" t="s">
        <v>26</v>
      </c>
      <c r="AC6283" t="s">
        <v>26</v>
      </c>
      <c r="AD6283" t="s">
        <v>26</v>
      </c>
      <c r="AE6283" t="s">
        <v>26</v>
      </c>
      <c r="AF6283">
        <v>1</v>
      </c>
      <c r="AG6283" t="s">
        <v>26</v>
      </c>
      <c r="AH6283" t="s">
        <v>26</v>
      </c>
      <c r="AI6283">
        <v>1</v>
      </c>
      <c r="AJ6283">
        <v>0</v>
      </c>
      <c r="AK6283">
        <v>0</v>
      </c>
      <c r="AL6283" t="s">
        <v>26</v>
      </c>
    </row>
    <row r="6284" spans="1:38">
      <c r="A6284" t="s">
        <v>13309</v>
      </c>
      <c r="B6284" t="s">
        <v>12706</v>
      </c>
      <c r="C6284" t="s">
        <v>12878</v>
      </c>
      <c r="D6284" t="s">
        <v>13301</v>
      </c>
      <c r="E6284" t="s">
        <v>13310</v>
      </c>
      <c r="F6284">
        <v>1</v>
      </c>
      <c r="G6284">
        <v>1</v>
      </c>
      <c r="H6284">
        <v>1</v>
      </c>
      <c r="I6284" t="s">
        <v>26</v>
      </c>
      <c r="J6284" t="s">
        <v>26</v>
      </c>
      <c r="K6284" t="s">
        <v>26</v>
      </c>
      <c r="L6284" t="s">
        <v>26</v>
      </c>
      <c r="M6284" t="s">
        <v>26</v>
      </c>
      <c r="N6284" t="s">
        <v>26</v>
      </c>
      <c r="O6284" t="s">
        <v>26</v>
      </c>
      <c r="P6284" t="s">
        <v>26</v>
      </c>
      <c r="Q6284" t="s">
        <v>26</v>
      </c>
      <c r="R6284" t="s">
        <v>26</v>
      </c>
      <c r="S6284" t="s">
        <v>26</v>
      </c>
      <c r="T6284" t="s">
        <v>26</v>
      </c>
      <c r="U6284" t="s">
        <v>26</v>
      </c>
      <c r="V6284" t="s">
        <v>26</v>
      </c>
      <c r="W6284" t="s">
        <v>26</v>
      </c>
      <c r="X6284" t="s">
        <v>26</v>
      </c>
      <c r="Y6284" t="s">
        <v>26</v>
      </c>
      <c r="Z6284" t="s">
        <v>26</v>
      </c>
      <c r="AA6284" t="s">
        <v>26</v>
      </c>
      <c r="AB6284" t="s">
        <v>26</v>
      </c>
      <c r="AC6284" t="s">
        <v>26</v>
      </c>
      <c r="AD6284" t="s">
        <v>26</v>
      </c>
      <c r="AE6284" t="s">
        <v>26</v>
      </c>
      <c r="AF6284">
        <v>1</v>
      </c>
      <c r="AG6284" t="s">
        <v>26</v>
      </c>
      <c r="AH6284" t="s">
        <v>26</v>
      </c>
      <c r="AI6284">
        <v>1</v>
      </c>
      <c r="AJ6284">
        <v>0</v>
      </c>
      <c r="AK6284">
        <v>0</v>
      </c>
      <c r="AL6284" t="s">
        <v>26</v>
      </c>
    </row>
    <row r="6285" spans="1:38">
      <c r="A6285" t="s">
        <v>13311</v>
      </c>
      <c r="B6285" t="s">
        <v>12706</v>
      </c>
      <c r="C6285" t="s">
        <v>12878</v>
      </c>
      <c r="D6285" t="s">
        <v>13301</v>
      </c>
      <c r="E6285" t="s">
        <v>13312</v>
      </c>
      <c r="F6285">
        <v>1</v>
      </c>
      <c r="G6285">
        <v>1</v>
      </c>
      <c r="H6285">
        <v>1</v>
      </c>
      <c r="I6285" t="s">
        <v>26</v>
      </c>
      <c r="J6285" t="s">
        <v>26</v>
      </c>
      <c r="K6285" t="s">
        <v>26</v>
      </c>
      <c r="L6285" t="s">
        <v>26</v>
      </c>
      <c r="M6285" t="s">
        <v>26</v>
      </c>
      <c r="N6285" t="s">
        <v>26</v>
      </c>
      <c r="O6285" t="s">
        <v>26</v>
      </c>
      <c r="P6285" t="s">
        <v>26</v>
      </c>
      <c r="Q6285" t="s">
        <v>26</v>
      </c>
      <c r="R6285" t="s">
        <v>26</v>
      </c>
      <c r="S6285" t="s">
        <v>26</v>
      </c>
      <c r="T6285" t="s">
        <v>26</v>
      </c>
      <c r="U6285" t="s">
        <v>26</v>
      </c>
      <c r="V6285" t="s">
        <v>26</v>
      </c>
      <c r="W6285" t="s">
        <v>26</v>
      </c>
      <c r="X6285" t="s">
        <v>26</v>
      </c>
      <c r="Y6285" t="s">
        <v>26</v>
      </c>
      <c r="Z6285" t="s">
        <v>26</v>
      </c>
      <c r="AA6285" t="s">
        <v>26</v>
      </c>
      <c r="AB6285" t="s">
        <v>26</v>
      </c>
      <c r="AC6285" t="s">
        <v>26</v>
      </c>
      <c r="AD6285" t="s">
        <v>26</v>
      </c>
      <c r="AE6285" t="s">
        <v>26</v>
      </c>
      <c r="AF6285">
        <v>1</v>
      </c>
      <c r="AG6285" t="s">
        <v>26</v>
      </c>
      <c r="AH6285" t="s">
        <v>26</v>
      </c>
      <c r="AI6285">
        <v>1</v>
      </c>
      <c r="AJ6285">
        <v>0</v>
      </c>
      <c r="AK6285">
        <v>0</v>
      </c>
      <c r="AL6285" t="s">
        <v>26</v>
      </c>
    </row>
    <row r="6286" spans="1:38">
      <c r="A6286" t="s">
        <v>13313</v>
      </c>
      <c r="B6286" t="s">
        <v>12706</v>
      </c>
      <c r="C6286" t="s">
        <v>12878</v>
      </c>
      <c r="D6286" t="s">
        <v>13301</v>
      </c>
      <c r="E6286" t="s">
        <v>13314</v>
      </c>
      <c r="F6286">
        <v>1</v>
      </c>
      <c r="G6286">
        <v>1</v>
      </c>
      <c r="H6286">
        <v>1</v>
      </c>
      <c r="I6286" t="s">
        <v>26</v>
      </c>
      <c r="J6286" t="s">
        <v>26</v>
      </c>
      <c r="K6286" t="s">
        <v>26</v>
      </c>
      <c r="L6286" t="s">
        <v>26</v>
      </c>
      <c r="M6286" t="s">
        <v>26</v>
      </c>
      <c r="N6286" t="s">
        <v>26</v>
      </c>
      <c r="O6286" t="s">
        <v>26</v>
      </c>
      <c r="P6286" t="s">
        <v>26</v>
      </c>
      <c r="Q6286" t="s">
        <v>26</v>
      </c>
      <c r="R6286" t="s">
        <v>26</v>
      </c>
      <c r="S6286" t="s">
        <v>26</v>
      </c>
      <c r="T6286" t="s">
        <v>26</v>
      </c>
      <c r="U6286" t="s">
        <v>26</v>
      </c>
      <c r="V6286" t="s">
        <v>26</v>
      </c>
      <c r="W6286" t="s">
        <v>26</v>
      </c>
      <c r="X6286" t="s">
        <v>26</v>
      </c>
      <c r="Y6286" t="s">
        <v>26</v>
      </c>
      <c r="Z6286" t="s">
        <v>26</v>
      </c>
      <c r="AA6286" t="s">
        <v>26</v>
      </c>
      <c r="AB6286" t="s">
        <v>26</v>
      </c>
      <c r="AC6286" t="s">
        <v>26</v>
      </c>
      <c r="AD6286" t="s">
        <v>26</v>
      </c>
      <c r="AE6286" t="s">
        <v>26</v>
      </c>
      <c r="AF6286">
        <v>1</v>
      </c>
      <c r="AG6286" t="s">
        <v>26</v>
      </c>
      <c r="AH6286" t="s">
        <v>26</v>
      </c>
      <c r="AI6286">
        <v>1</v>
      </c>
      <c r="AJ6286">
        <v>0</v>
      </c>
      <c r="AK6286">
        <v>0</v>
      </c>
      <c r="AL6286" t="s">
        <v>26</v>
      </c>
    </row>
    <row r="6287" spans="1:38">
      <c r="A6287" t="s">
        <v>13315</v>
      </c>
      <c r="B6287" t="s">
        <v>12706</v>
      </c>
      <c r="C6287" t="s">
        <v>12878</v>
      </c>
      <c r="D6287" t="s">
        <v>13301</v>
      </c>
      <c r="E6287" t="s">
        <v>13316</v>
      </c>
      <c r="F6287">
        <v>1</v>
      </c>
      <c r="G6287">
        <v>1</v>
      </c>
      <c r="H6287">
        <v>1</v>
      </c>
      <c r="I6287" t="s">
        <v>26</v>
      </c>
      <c r="J6287" t="s">
        <v>26</v>
      </c>
      <c r="K6287" t="s">
        <v>26</v>
      </c>
      <c r="L6287" t="s">
        <v>26</v>
      </c>
      <c r="M6287" t="s">
        <v>26</v>
      </c>
      <c r="N6287" t="s">
        <v>26</v>
      </c>
      <c r="O6287" t="s">
        <v>26</v>
      </c>
      <c r="P6287" t="s">
        <v>26</v>
      </c>
      <c r="Q6287" t="s">
        <v>26</v>
      </c>
      <c r="R6287" t="s">
        <v>26</v>
      </c>
      <c r="S6287" t="s">
        <v>26</v>
      </c>
      <c r="T6287" t="s">
        <v>26</v>
      </c>
      <c r="U6287" t="s">
        <v>26</v>
      </c>
      <c r="V6287" t="s">
        <v>26</v>
      </c>
      <c r="W6287" t="s">
        <v>26</v>
      </c>
      <c r="X6287" t="s">
        <v>26</v>
      </c>
      <c r="Y6287" t="s">
        <v>26</v>
      </c>
      <c r="Z6287" t="s">
        <v>26</v>
      </c>
      <c r="AA6287" t="s">
        <v>26</v>
      </c>
      <c r="AB6287" t="s">
        <v>26</v>
      </c>
      <c r="AC6287" t="s">
        <v>26</v>
      </c>
      <c r="AD6287" t="s">
        <v>26</v>
      </c>
      <c r="AE6287" t="s">
        <v>26</v>
      </c>
      <c r="AF6287">
        <v>1</v>
      </c>
      <c r="AG6287" t="s">
        <v>26</v>
      </c>
      <c r="AH6287" t="s">
        <v>26</v>
      </c>
      <c r="AI6287">
        <v>1</v>
      </c>
      <c r="AJ6287">
        <v>0</v>
      </c>
      <c r="AK6287">
        <v>0</v>
      </c>
      <c r="AL6287" t="s">
        <v>26</v>
      </c>
    </row>
    <row r="6288" spans="1:38">
      <c r="A6288" t="s">
        <v>13317</v>
      </c>
      <c r="B6288" t="s">
        <v>12706</v>
      </c>
      <c r="C6288" t="s">
        <v>12878</v>
      </c>
      <c r="D6288" t="s">
        <v>13301</v>
      </c>
      <c r="E6288" t="s">
        <v>13318</v>
      </c>
      <c r="F6288">
        <v>1</v>
      </c>
      <c r="G6288">
        <v>1</v>
      </c>
      <c r="H6288">
        <v>1</v>
      </c>
      <c r="I6288" t="s">
        <v>26</v>
      </c>
      <c r="J6288" t="s">
        <v>26</v>
      </c>
      <c r="K6288" t="s">
        <v>26</v>
      </c>
      <c r="L6288" t="s">
        <v>26</v>
      </c>
      <c r="M6288" t="s">
        <v>26</v>
      </c>
      <c r="N6288" t="s">
        <v>26</v>
      </c>
      <c r="O6288" t="s">
        <v>26</v>
      </c>
      <c r="P6288" t="s">
        <v>26</v>
      </c>
      <c r="Q6288" t="s">
        <v>26</v>
      </c>
      <c r="R6288" t="s">
        <v>26</v>
      </c>
      <c r="S6288" t="s">
        <v>26</v>
      </c>
      <c r="T6288" t="s">
        <v>26</v>
      </c>
      <c r="U6288" t="s">
        <v>26</v>
      </c>
      <c r="V6288" t="s">
        <v>26</v>
      </c>
      <c r="W6288" t="s">
        <v>26</v>
      </c>
      <c r="X6288">
        <v>2</v>
      </c>
      <c r="Y6288">
        <v>2.5</v>
      </c>
      <c r="Z6288">
        <v>60</v>
      </c>
      <c r="AA6288" t="s">
        <v>26</v>
      </c>
      <c r="AB6288" t="s">
        <v>26</v>
      </c>
      <c r="AC6288">
        <v>2</v>
      </c>
      <c r="AD6288" t="s">
        <v>26</v>
      </c>
      <c r="AE6288" t="s">
        <v>26</v>
      </c>
      <c r="AF6288">
        <v>1</v>
      </c>
      <c r="AG6288">
        <v>3.75</v>
      </c>
      <c r="AH6288">
        <v>3.75</v>
      </c>
      <c r="AI6288">
        <v>1</v>
      </c>
      <c r="AJ6288">
        <v>0</v>
      </c>
      <c r="AK6288">
        <v>0</v>
      </c>
      <c r="AL6288" t="s">
        <v>26</v>
      </c>
    </row>
    <row r="6289" spans="1:38">
      <c r="A6289" t="s">
        <v>13319</v>
      </c>
      <c r="B6289" t="s">
        <v>12706</v>
      </c>
      <c r="C6289" t="s">
        <v>12878</v>
      </c>
      <c r="D6289" t="s">
        <v>13301</v>
      </c>
      <c r="E6289" t="s">
        <v>13320</v>
      </c>
      <c r="F6289">
        <v>1</v>
      </c>
      <c r="G6289">
        <v>1</v>
      </c>
      <c r="H6289">
        <v>1</v>
      </c>
      <c r="I6289" t="s">
        <v>26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26</v>
      </c>
      <c r="P6289" t="s">
        <v>26</v>
      </c>
      <c r="Q6289" t="s">
        <v>26</v>
      </c>
      <c r="R6289" t="s">
        <v>26</v>
      </c>
      <c r="S6289" t="s">
        <v>26</v>
      </c>
      <c r="T6289" t="s">
        <v>26</v>
      </c>
      <c r="U6289" t="s">
        <v>26</v>
      </c>
      <c r="V6289" t="s">
        <v>26</v>
      </c>
      <c r="W6289" t="s">
        <v>26</v>
      </c>
      <c r="X6289" t="s">
        <v>26</v>
      </c>
      <c r="Y6289" t="s">
        <v>26</v>
      </c>
      <c r="Z6289">
        <v>105.4</v>
      </c>
      <c r="AA6289" t="s">
        <v>26</v>
      </c>
      <c r="AB6289" t="s">
        <v>26</v>
      </c>
      <c r="AC6289" t="s">
        <v>26</v>
      </c>
      <c r="AD6289" t="s">
        <v>26</v>
      </c>
      <c r="AE6289" t="s">
        <v>26</v>
      </c>
      <c r="AF6289" t="s">
        <v>26</v>
      </c>
      <c r="AG6289" t="s">
        <v>26</v>
      </c>
      <c r="AH6289" t="s">
        <v>26</v>
      </c>
      <c r="AI6289" t="s">
        <v>26</v>
      </c>
      <c r="AJ6289" t="s">
        <v>26</v>
      </c>
      <c r="AK6289" t="s">
        <v>26</v>
      </c>
      <c r="AL6289" t="s">
        <v>26</v>
      </c>
    </row>
    <row r="6290" spans="1:38">
      <c r="A6290" t="s">
        <v>13321</v>
      </c>
      <c r="B6290" t="s">
        <v>12706</v>
      </c>
      <c r="C6290" t="s">
        <v>12878</v>
      </c>
      <c r="D6290" t="s">
        <v>13301</v>
      </c>
      <c r="E6290" t="s">
        <v>13322</v>
      </c>
      <c r="F6290">
        <v>1</v>
      </c>
      <c r="G6290">
        <v>1</v>
      </c>
      <c r="H6290">
        <v>1</v>
      </c>
      <c r="I6290" t="s">
        <v>26</v>
      </c>
      <c r="J6290" t="s">
        <v>26</v>
      </c>
      <c r="K6290" t="s">
        <v>26</v>
      </c>
      <c r="L6290" t="s">
        <v>26</v>
      </c>
      <c r="M6290" t="s">
        <v>26</v>
      </c>
      <c r="N6290" t="s">
        <v>26</v>
      </c>
      <c r="O6290" t="s">
        <v>26</v>
      </c>
      <c r="P6290" t="s">
        <v>26</v>
      </c>
      <c r="Q6290" t="s">
        <v>26</v>
      </c>
      <c r="R6290" t="s">
        <v>26</v>
      </c>
      <c r="S6290" t="s">
        <v>26</v>
      </c>
      <c r="T6290" t="s">
        <v>26</v>
      </c>
      <c r="U6290" t="s">
        <v>26</v>
      </c>
      <c r="V6290" t="s">
        <v>26</v>
      </c>
      <c r="W6290" t="s">
        <v>26</v>
      </c>
      <c r="X6290" t="s">
        <v>26</v>
      </c>
      <c r="Y6290" t="s">
        <v>26</v>
      </c>
      <c r="Z6290">
        <v>100.4</v>
      </c>
      <c r="AA6290" t="s">
        <v>26</v>
      </c>
      <c r="AB6290" t="s">
        <v>26</v>
      </c>
      <c r="AC6290" t="s">
        <v>26</v>
      </c>
      <c r="AD6290" t="s">
        <v>26</v>
      </c>
      <c r="AE6290" t="s">
        <v>26</v>
      </c>
      <c r="AF6290">
        <v>1</v>
      </c>
      <c r="AG6290" t="s">
        <v>26</v>
      </c>
      <c r="AH6290" t="s">
        <v>26</v>
      </c>
      <c r="AI6290">
        <v>1</v>
      </c>
      <c r="AJ6290">
        <v>0</v>
      </c>
      <c r="AK6290">
        <v>0</v>
      </c>
      <c r="AL6290" t="s">
        <v>26</v>
      </c>
    </row>
    <row r="6291" spans="1:38">
      <c r="A6291" t="s">
        <v>13323</v>
      </c>
      <c r="B6291" t="s">
        <v>12706</v>
      </c>
      <c r="C6291" t="s">
        <v>12878</v>
      </c>
      <c r="D6291" t="s">
        <v>13301</v>
      </c>
      <c r="E6291" t="s">
        <v>13324</v>
      </c>
      <c r="F6291">
        <v>1</v>
      </c>
      <c r="G6291">
        <v>1</v>
      </c>
      <c r="H6291">
        <v>1</v>
      </c>
      <c r="I6291" t="s">
        <v>26</v>
      </c>
      <c r="J6291" t="s">
        <v>26</v>
      </c>
      <c r="K6291" t="s">
        <v>26</v>
      </c>
      <c r="L6291" t="s">
        <v>26</v>
      </c>
      <c r="M6291" t="s">
        <v>26</v>
      </c>
      <c r="N6291" t="s">
        <v>26</v>
      </c>
      <c r="O6291" t="s">
        <v>26</v>
      </c>
      <c r="P6291" t="s">
        <v>26</v>
      </c>
      <c r="Q6291" t="s">
        <v>26</v>
      </c>
      <c r="R6291" t="s">
        <v>26</v>
      </c>
      <c r="S6291" t="s">
        <v>26</v>
      </c>
      <c r="T6291" t="s">
        <v>26</v>
      </c>
      <c r="U6291" t="s">
        <v>26</v>
      </c>
      <c r="V6291" t="s">
        <v>26</v>
      </c>
      <c r="W6291" t="s">
        <v>26</v>
      </c>
      <c r="X6291" t="s">
        <v>26</v>
      </c>
      <c r="Y6291" t="s">
        <v>26</v>
      </c>
      <c r="Z6291" t="s">
        <v>26</v>
      </c>
      <c r="AA6291" t="s">
        <v>26</v>
      </c>
      <c r="AB6291" t="s">
        <v>26</v>
      </c>
      <c r="AC6291" t="s">
        <v>26</v>
      </c>
      <c r="AD6291" t="s">
        <v>26</v>
      </c>
      <c r="AE6291" t="s">
        <v>26</v>
      </c>
      <c r="AF6291">
        <v>1</v>
      </c>
      <c r="AG6291" t="s">
        <v>26</v>
      </c>
      <c r="AH6291" t="s">
        <v>26</v>
      </c>
      <c r="AI6291">
        <v>1</v>
      </c>
      <c r="AJ6291">
        <v>0</v>
      </c>
      <c r="AK6291">
        <v>0</v>
      </c>
      <c r="AL6291" t="s">
        <v>26</v>
      </c>
    </row>
    <row r="6292" spans="1:38">
      <c r="A6292" t="s">
        <v>13325</v>
      </c>
      <c r="B6292" t="s">
        <v>12706</v>
      </c>
      <c r="C6292" t="s">
        <v>12878</v>
      </c>
      <c r="D6292" t="s">
        <v>13301</v>
      </c>
      <c r="E6292" t="s">
        <v>13326</v>
      </c>
      <c r="F6292">
        <v>1</v>
      </c>
      <c r="G6292">
        <v>1</v>
      </c>
      <c r="H6292">
        <v>1</v>
      </c>
      <c r="I6292" t="s">
        <v>26</v>
      </c>
      <c r="J6292" t="s">
        <v>26</v>
      </c>
      <c r="K6292" t="s">
        <v>26</v>
      </c>
      <c r="L6292" t="s">
        <v>26</v>
      </c>
      <c r="M6292" t="s">
        <v>26</v>
      </c>
      <c r="N6292" t="s">
        <v>26</v>
      </c>
      <c r="O6292" t="s">
        <v>26</v>
      </c>
      <c r="P6292" t="s">
        <v>26</v>
      </c>
      <c r="Q6292" t="s">
        <v>26</v>
      </c>
      <c r="R6292" t="s">
        <v>26</v>
      </c>
      <c r="S6292" t="s">
        <v>26</v>
      </c>
      <c r="T6292" t="s">
        <v>26</v>
      </c>
      <c r="U6292" t="s">
        <v>26</v>
      </c>
      <c r="V6292" t="s">
        <v>26</v>
      </c>
      <c r="W6292" t="s">
        <v>26</v>
      </c>
      <c r="X6292" t="s">
        <v>26</v>
      </c>
      <c r="Y6292" t="s">
        <v>26</v>
      </c>
      <c r="Z6292" t="s">
        <v>26</v>
      </c>
      <c r="AA6292" t="s">
        <v>26</v>
      </c>
      <c r="AB6292" t="s">
        <v>26</v>
      </c>
      <c r="AC6292" t="s">
        <v>26</v>
      </c>
      <c r="AD6292" t="s">
        <v>26</v>
      </c>
      <c r="AE6292" t="s">
        <v>26</v>
      </c>
      <c r="AF6292">
        <v>1</v>
      </c>
      <c r="AG6292" t="s">
        <v>26</v>
      </c>
      <c r="AH6292" t="s">
        <v>26</v>
      </c>
      <c r="AI6292">
        <v>1</v>
      </c>
      <c r="AJ6292">
        <v>0</v>
      </c>
      <c r="AK6292">
        <v>0</v>
      </c>
      <c r="AL6292" t="s">
        <v>26</v>
      </c>
    </row>
    <row r="6293" spans="1:38">
      <c r="A6293" t="s">
        <v>13327</v>
      </c>
      <c r="B6293" t="s">
        <v>12706</v>
      </c>
      <c r="C6293" t="s">
        <v>12878</v>
      </c>
      <c r="D6293" t="s">
        <v>13301</v>
      </c>
      <c r="E6293" t="s">
        <v>13328</v>
      </c>
      <c r="F6293">
        <v>1</v>
      </c>
      <c r="G6293">
        <v>1</v>
      </c>
      <c r="H6293">
        <v>1</v>
      </c>
      <c r="I6293" t="s">
        <v>26</v>
      </c>
      <c r="J6293" t="s">
        <v>26</v>
      </c>
      <c r="K6293" t="s">
        <v>26</v>
      </c>
      <c r="L6293" t="s">
        <v>26</v>
      </c>
      <c r="M6293" t="s">
        <v>26</v>
      </c>
      <c r="N6293" t="s">
        <v>26</v>
      </c>
      <c r="O6293" t="s">
        <v>26</v>
      </c>
      <c r="P6293" t="s">
        <v>26</v>
      </c>
      <c r="Q6293" t="s">
        <v>26</v>
      </c>
      <c r="R6293" t="s">
        <v>26</v>
      </c>
      <c r="S6293" t="s">
        <v>26</v>
      </c>
      <c r="T6293" t="s">
        <v>26</v>
      </c>
      <c r="U6293" t="s">
        <v>26</v>
      </c>
      <c r="V6293" t="s">
        <v>26</v>
      </c>
      <c r="W6293" t="s">
        <v>26</v>
      </c>
      <c r="X6293" t="s">
        <v>26</v>
      </c>
      <c r="Y6293" t="s">
        <v>26</v>
      </c>
      <c r="Z6293" t="s">
        <v>26</v>
      </c>
      <c r="AA6293" t="s">
        <v>26</v>
      </c>
      <c r="AB6293" t="s">
        <v>26</v>
      </c>
      <c r="AC6293" t="s">
        <v>26</v>
      </c>
      <c r="AD6293" t="s">
        <v>26</v>
      </c>
      <c r="AE6293" t="s">
        <v>26</v>
      </c>
      <c r="AF6293">
        <v>1</v>
      </c>
      <c r="AG6293" t="s">
        <v>26</v>
      </c>
      <c r="AH6293" t="s">
        <v>26</v>
      </c>
      <c r="AI6293">
        <v>1</v>
      </c>
      <c r="AJ6293">
        <v>0</v>
      </c>
      <c r="AK6293">
        <v>0</v>
      </c>
      <c r="AL6293" t="s">
        <v>26</v>
      </c>
    </row>
    <row r="6294" spans="1:38">
      <c r="A6294" t="s">
        <v>13329</v>
      </c>
      <c r="B6294" t="s">
        <v>12706</v>
      </c>
      <c r="C6294" t="s">
        <v>12878</v>
      </c>
      <c r="D6294" t="s">
        <v>13301</v>
      </c>
      <c r="E6294" t="s">
        <v>13330</v>
      </c>
      <c r="F6294">
        <v>1</v>
      </c>
      <c r="G6294">
        <v>1</v>
      </c>
      <c r="H6294">
        <v>1</v>
      </c>
      <c r="I6294" t="s">
        <v>26</v>
      </c>
      <c r="J6294" t="s">
        <v>26</v>
      </c>
      <c r="K6294" t="s">
        <v>26</v>
      </c>
      <c r="L6294" t="s">
        <v>26</v>
      </c>
      <c r="M6294" t="s">
        <v>26</v>
      </c>
      <c r="N6294" t="s">
        <v>26</v>
      </c>
      <c r="O6294" t="s">
        <v>26</v>
      </c>
      <c r="P6294" t="s">
        <v>26</v>
      </c>
      <c r="Q6294" t="s">
        <v>26</v>
      </c>
      <c r="R6294" t="s">
        <v>26</v>
      </c>
      <c r="S6294" t="s">
        <v>26</v>
      </c>
      <c r="T6294" t="s">
        <v>26</v>
      </c>
      <c r="U6294" t="s">
        <v>26</v>
      </c>
      <c r="V6294" t="s">
        <v>26</v>
      </c>
      <c r="W6294" t="s">
        <v>26</v>
      </c>
      <c r="X6294" t="s">
        <v>26</v>
      </c>
      <c r="Y6294" t="s">
        <v>26</v>
      </c>
      <c r="Z6294" t="s">
        <v>26</v>
      </c>
      <c r="AA6294" t="s">
        <v>26</v>
      </c>
      <c r="AB6294" t="s">
        <v>26</v>
      </c>
      <c r="AC6294" t="s">
        <v>26</v>
      </c>
      <c r="AD6294" t="s">
        <v>26</v>
      </c>
      <c r="AE6294" t="s">
        <v>26</v>
      </c>
      <c r="AF6294">
        <v>1</v>
      </c>
      <c r="AG6294" t="s">
        <v>26</v>
      </c>
      <c r="AH6294" t="s">
        <v>26</v>
      </c>
      <c r="AI6294">
        <v>1</v>
      </c>
      <c r="AJ6294">
        <v>0</v>
      </c>
      <c r="AK6294">
        <v>0</v>
      </c>
      <c r="AL6294" t="s">
        <v>26</v>
      </c>
    </row>
    <row r="6295" spans="1:38">
      <c r="A6295" t="s">
        <v>13331</v>
      </c>
      <c r="B6295" t="s">
        <v>12706</v>
      </c>
      <c r="C6295" t="s">
        <v>12878</v>
      </c>
      <c r="D6295" t="s">
        <v>13301</v>
      </c>
      <c r="E6295" t="s">
        <v>13332</v>
      </c>
      <c r="F6295">
        <v>1</v>
      </c>
      <c r="G6295">
        <v>1</v>
      </c>
      <c r="H6295">
        <v>1</v>
      </c>
      <c r="I6295" t="s">
        <v>26</v>
      </c>
      <c r="J6295" t="s">
        <v>26</v>
      </c>
      <c r="K6295" t="s">
        <v>26</v>
      </c>
      <c r="L6295" t="s">
        <v>26</v>
      </c>
      <c r="M6295" t="s">
        <v>26</v>
      </c>
      <c r="N6295" t="s">
        <v>26</v>
      </c>
      <c r="O6295" t="s">
        <v>26</v>
      </c>
      <c r="P6295" t="s">
        <v>26</v>
      </c>
      <c r="Q6295" t="s">
        <v>26</v>
      </c>
      <c r="R6295" t="s">
        <v>26</v>
      </c>
      <c r="S6295" t="s">
        <v>26</v>
      </c>
      <c r="T6295" t="s">
        <v>26</v>
      </c>
      <c r="U6295" t="s">
        <v>26</v>
      </c>
      <c r="V6295" t="s">
        <v>26</v>
      </c>
      <c r="W6295" t="s">
        <v>26</v>
      </c>
      <c r="X6295" t="s">
        <v>26</v>
      </c>
      <c r="Y6295" t="s">
        <v>26</v>
      </c>
      <c r="Z6295" t="s">
        <v>26</v>
      </c>
      <c r="AA6295" t="s">
        <v>26</v>
      </c>
      <c r="AB6295" t="s">
        <v>26</v>
      </c>
      <c r="AC6295" t="s">
        <v>26</v>
      </c>
      <c r="AD6295" t="s">
        <v>26</v>
      </c>
      <c r="AE6295" t="s">
        <v>26</v>
      </c>
      <c r="AF6295">
        <v>1</v>
      </c>
      <c r="AG6295" t="s">
        <v>26</v>
      </c>
      <c r="AH6295" t="s">
        <v>26</v>
      </c>
      <c r="AI6295">
        <v>1</v>
      </c>
      <c r="AJ6295">
        <v>0</v>
      </c>
      <c r="AK6295">
        <v>0</v>
      </c>
      <c r="AL6295" t="s">
        <v>26</v>
      </c>
    </row>
    <row r="6296" spans="1:38">
      <c r="A6296" t="s">
        <v>13333</v>
      </c>
      <c r="B6296" t="s">
        <v>12706</v>
      </c>
      <c r="C6296" t="s">
        <v>12878</v>
      </c>
      <c r="D6296" t="s">
        <v>13301</v>
      </c>
      <c r="E6296" t="s">
        <v>13334</v>
      </c>
      <c r="F6296">
        <v>1</v>
      </c>
      <c r="G6296">
        <v>1</v>
      </c>
      <c r="H6296">
        <v>1</v>
      </c>
      <c r="I6296" t="s">
        <v>26</v>
      </c>
      <c r="J6296" t="s">
        <v>26</v>
      </c>
      <c r="K6296" t="s">
        <v>26</v>
      </c>
      <c r="L6296" t="s">
        <v>26</v>
      </c>
      <c r="M6296" t="s">
        <v>26</v>
      </c>
      <c r="N6296" t="s">
        <v>26</v>
      </c>
      <c r="O6296" t="s">
        <v>26</v>
      </c>
      <c r="P6296" t="s">
        <v>26</v>
      </c>
      <c r="Q6296" t="s">
        <v>26</v>
      </c>
      <c r="R6296" t="s">
        <v>26</v>
      </c>
      <c r="S6296" t="s">
        <v>26</v>
      </c>
      <c r="T6296" t="s">
        <v>26</v>
      </c>
      <c r="U6296" t="s">
        <v>26</v>
      </c>
      <c r="V6296" t="s">
        <v>26</v>
      </c>
      <c r="W6296" t="s">
        <v>26</v>
      </c>
      <c r="X6296" t="s">
        <v>26</v>
      </c>
      <c r="Y6296" t="s">
        <v>26</v>
      </c>
      <c r="Z6296">
        <v>96.5</v>
      </c>
      <c r="AA6296" t="s">
        <v>26</v>
      </c>
      <c r="AB6296" t="s">
        <v>26</v>
      </c>
      <c r="AC6296" t="s">
        <v>26</v>
      </c>
      <c r="AD6296" t="s">
        <v>26</v>
      </c>
      <c r="AE6296" t="s">
        <v>26</v>
      </c>
      <c r="AF6296">
        <v>1</v>
      </c>
      <c r="AG6296" t="s">
        <v>26</v>
      </c>
      <c r="AH6296" t="s">
        <v>26</v>
      </c>
      <c r="AI6296">
        <v>1</v>
      </c>
      <c r="AJ6296">
        <v>0</v>
      </c>
      <c r="AK6296">
        <v>0</v>
      </c>
      <c r="AL6296" t="s">
        <v>26</v>
      </c>
    </row>
    <row r="6297" spans="1:38">
      <c r="A6297" t="s">
        <v>13335</v>
      </c>
      <c r="B6297" t="s">
        <v>12706</v>
      </c>
      <c r="C6297" t="s">
        <v>12878</v>
      </c>
      <c r="D6297" t="s">
        <v>13301</v>
      </c>
      <c r="E6297" t="s">
        <v>13336</v>
      </c>
      <c r="F6297">
        <v>1</v>
      </c>
      <c r="G6297">
        <v>1</v>
      </c>
      <c r="H6297">
        <v>1</v>
      </c>
      <c r="I6297" t="s">
        <v>26</v>
      </c>
      <c r="J6297" t="s">
        <v>26</v>
      </c>
      <c r="K6297" t="s">
        <v>26</v>
      </c>
      <c r="L6297" t="s">
        <v>26</v>
      </c>
      <c r="M6297" t="s">
        <v>26</v>
      </c>
      <c r="N6297" t="s">
        <v>26</v>
      </c>
      <c r="O6297" t="s">
        <v>26</v>
      </c>
      <c r="P6297" t="s">
        <v>26</v>
      </c>
      <c r="Q6297" t="s">
        <v>26</v>
      </c>
      <c r="R6297" t="s">
        <v>26</v>
      </c>
      <c r="S6297" t="s">
        <v>26</v>
      </c>
      <c r="T6297" t="s">
        <v>26</v>
      </c>
      <c r="U6297" t="s">
        <v>26</v>
      </c>
      <c r="V6297" t="s">
        <v>26</v>
      </c>
      <c r="W6297" t="s">
        <v>26</v>
      </c>
      <c r="X6297" t="s">
        <v>26</v>
      </c>
      <c r="Y6297" t="s">
        <v>26</v>
      </c>
      <c r="Z6297">
        <v>140</v>
      </c>
      <c r="AA6297" t="s">
        <v>26</v>
      </c>
      <c r="AB6297" t="s">
        <v>26</v>
      </c>
      <c r="AC6297" t="s">
        <v>26</v>
      </c>
      <c r="AD6297" t="s">
        <v>26</v>
      </c>
      <c r="AE6297" t="s">
        <v>26</v>
      </c>
      <c r="AF6297">
        <v>1</v>
      </c>
      <c r="AG6297" t="s">
        <v>26</v>
      </c>
      <c r="AH6297" t="s">
        <v>26</v>
      </c>
      <c r="AI6297">
        <v>1</v>
      </c>
      <c r="AJ6297">
        <v>0</v>
      </c>
      <c r="AK6297">
        <v>0</v>
      </c>
      <c r="AL6297" t="s">
        <v>26</v>
      </c>
    </row>
    <row r="6298" spans="1:38">
      <c r="A6298" t="s">
        <v>13337</v>
      </c>
      <c r="B6298" t="s">
        <v>12706</v>
      </c>
      <c r="C6298" t="s">
        <v>12878</v>
      </c>
      <c r="D6298" t="s">
        <v>13301</v>
      </c>
      <c r="E6298" t="s">
        <v>550</v>
      </c>
      <c r="F6298">
        <v>1</v>
      </c>
      <c r="G6298">
        <v>1</v>
      </c>
      <c r="H6298">
        <v>1</v>
      </c>
      <c r="I6298" t="s">
        <v>26</v>
      </c>
      <c r="J6298" t="s">
        <v>26</v>
      </c>
      <c r="K6298" t="s">
        <v>26</v>
      </c>
      <c r="L6298" t="s">
        <v>26</v>
      </c>
      <c r="M6298" t="s">
        <v>26</v>
      </c>
      <c r="N6298" t="s">
        <v>26</v>
      </c>
      <c r="O6298" t="s">
        <v>26</v>
      </c>
      <c r="P6298" t="s">
        <v>26</v>
      </c>
      <c r="Q6298" t="s">
        <v>26</v>
      </c>
      <c r="R6298" t="s">
        <v>26</v>
      </c>
      <c r="S6298" t="s">
        <v>26</v>
      </c>
      <c r="T6298" t="s">
        <v>26</v>
      </c>
      <c r="U6298" t="s">
        <v>26</v>
      </c>
      <c r="V6298" t="s">
        <v>26</v>
      </c>
      <c r="W6298" t="s">
        <v>26</v>
      </c>
      <c r="X6298" t="s">
        <v>26</v>
      </c>
      <c r="Y6298" t="s">
        <v>26</v>
      </c>
      <c r="Z6298">
        <v>142</v>
      </c>
      <c r="AA6298" t="s">
        <v>26</v>
      </c>
      <c r="AB6298" t="s">
        <v>26</v>
      </c>
      <c r="AC6298" t="s">
        <v>26</v>
      </c>
      <c r="AD6298">
        <v>30</v>
      </c>
      <c r="AE6298">
        <v>30</v>
      </c>
      <c r="AF6298">
        <v>1</v>
      </c>
      <c r="AG6298">
        <v>3.75</v>
      </c>
      <c r="AH6298">
        <v>3.75</v>
      </c>
      <c r="AI6298">
        <v>1</v>
      </c>
      <c r="AJ6298">
        <v>0</v>
      </c>
      <c r="AK6298">
        <v>0</v>
      </c>
      <c r="AL6298" t="s">
        <v>26</v>
      </c>
    </row>
    <row r="6299" spans="1:38">
      <c r="A6299" t="s">
        <v>13338</v>
      </c>
      <c r="B6299" t="s">
        <v>12706</v>
      </c>
      <c r="C6299" t="s">
        <v>12878</v>
      </c>
      <c r="D6299" t="s">
        <v>13301</v>
      </c>
      <c r="E6299" t="s">
        <v>13339</v>
      </c>
      <c r="F6299">
        <v>1</v>
      </c>
      <c r="G6299">
        <v>1</v>
      </c>
      <c r="H6299">
        <v>1</v>
      </c>
      <c r="I6299" t="s">
        <v>26</v>
      </c>
      <c r="J6299" t="s">
        <v>26</v>
      </c>
      <c r="K6299" t="s">
        <v>26</v>
      </c>
      <c r="L6299" t="s">
        <v>26</v>
      </c>
      <c r="M6299" t="s">
        <v>26</v>
      </c>
      <c r="N6299" t="s">
        <v>26</v>
      </c>
      <c r="O6299" t="s">
        <v>26</v>
      </c>
      <c r="P6299" t="s">
        <v>26</v>
      </c>
      <c r="Q6299" t="s">
        <v>26</v>
      </c>
      <c r="R6299" t="s">
        <v>26</v>
      </c>
      <c r="S6299" t="s">
        <v>26</v>
      </c>
      <c r="T6299" t="s">
        <v>26</v>
      </c>
      <c r="U6299" t="s">
        <v>26</v>
      </c>
      <c r="V6299" t="s">
        <v>26</v>
      </c>
      <c r="W6299" t="s">
        <v>26</v>
      </c>
      <c r="X6299" t="s">
        <v>26</v>
      </c>
      <c r="Y6299" t="s">
        <v>26</v>
      </c>
      <c r="Z6299" t="s">
        <v>26</v>
      </c>
      <c r="AA6299" t="s">
        <v>26</v>
      </c>
      <c r="AB6299" t="s">
        <v>26</v>
      </c>
      <c r="AC6299" t="s">
        <v>26</v>
      </c>
      <c r="AD6299" t="s">
        <v>26</v>
      </c>
      <c r="AE6299" t="s">
        <v>26</v>
      </c>
      <c r="AF6299">
        <v>1</v>
      </c>
      <c r="AG6299" t="s">
        <v>26</v>
      </c>
      <c r="AH6299" t="s">
        <v>26</v>
      </c>
      <c r="AI6299">
        <v>1</v>
      </c>
      <c r="AJ6299">
        <v>0</v>
      </c>
      <c r="AK6299">
        <v>0</v>
      </c>
      <c r="AL6299" t="s">
        <v>26</v>
      </c>
    </row>
    <row r="6300" spans="1:38">
      <c r="A6300" t="s">
        <v>13340</v>
      </c>
      <c r="B6300" t="s">
        <v>12706</v>
      </c>
      <c r="C6300" t="s">
        <v>12878</v>
      </c>
      <c r="D6300" t="s">
        <v>13301</v>
      </c>
      <c r="E6300" t="s">
        <v>1392</v>
      </c>
      <c r="F6300">
        <v>1</v>
      </c>
      <c r="G6300">
        <v>1</v>
      </c>
      <c r="H6300">
        <v>1</v>
      </c>
      <c r="I6300" t="s">
        <v>26</v>
      </c>
      <c r="J6300" t="s">
        <v>26</v>
      </c>
      <c r="K6300" t="s">
        <v>26</v>
      </c>
      <c r="L6300" t="s">
        <v>26</v>
      </c>
      <c r="M6300" t="s">
        <v>26</v>
      </c>
      <c r="N6300" t="s">
        <v>26</v>
      </c>
      <c r="O6300" t="s">
        <v>26</v>
      </c>
      <c r="P6300" t="s">
        <v>26</v>
      </c>
      <c r="Q6300" t="s">
        <v>26</v>
      </c>
      <c r="R6300" t="s">
        <v>26</v>
      </c>
      <c r="S6300" t="s">
        <v>26</v>
      </c>
      <c r="T6300" t="s">
        <v>26</v>
      </c>
      <c r="U6300" t="s">
        <v>26</v>
      </c>
      <c r="V6300" t="s">
        <v>26</v>
      </c>
      <c r="W6300" t="s">
        <v>26</v>
      </c>
      <c r="X6300" t="s">
        <v>26</v>
      </c>
      <c r="Y6300" t="s">
        <v>26</v>
      </c>
      <c r="Z6300">
        <v>88.9</v>
      </c>
      <c r="AA6300" t="s">
        <v>26</v>
      </c>
      <c r="AB6300" t="s">
        <v>26</v>
      </c>
      <c r="AC6300" t="s">
        <v>26</v>
      </c>
      <c r="AD6300">
        <v>1722</v>
      </c>
      <c r="AE6300">
        <v>1722</v>
      </c>
      <c r="AF6300">
        <v>1</v>
      </c>
      <c r="AG6300" t="s">
        <v>26</v>
      </c>
      <c r="AH6300" t="s">
        <v>26</v>
      </c>
      <c r="AI6300">
        <v>1</v>
      </c>
      <c r="AJ6300">
        <v>0</v>
      </c>
      <c r="AK6300">
        <v>0</v>
      </c>
      <c r="AL6300" t="s">
        <v>26</v>
      </c>
    </row>
    <row r="6301" spans="1:38">
      <c r="A6301" t="s">
        <v>13341</v>
      </c>
      <c r="B6301" t="s">
        <v>12706</v>
      </c>
      <c r="C6301" t="s">
        <v>12878</v>
      </c>
      <c r="D6301" t="s">
        <v>13301</v>
      </c>
      <c r="E6301" t="s">
        <v>13342</v>
      </c>
      <c r="F6301">
        <v>1</v>
      </c>
      <c r="G6301">
        <v>1</v>
      </c>
      <c r="H6301">
        <v>1</v>
      </c>
      <c r="I6301" t="s">
        <v>26</v>
      </c>
      <c r="J6301" t="s">
        <v>26</v>
      </c>
      <c r="K6301" t="s">
        <v>26</v>
      </c>
      <c r="L6301" t="s">
        <v>26</v>
      </c>
      <c r="M6301" t="s">
        <v>26</v>
      </c>
      <c r="N6301" t="s">
        <v>26</v>
      </c>
      <c r="O6301" t="s">
        <v>26</v>
      </c>
      <c r="P6301" t="s">
        <v>26</v>
      </c>
      <c r="Q6301" t="s">
        <v>26</v>
      </c>
      <c r="R6301" t="s">
        <v>26</v>
      </c>
      <c r="S6301" t="s">
        <v>26</v>
      </c>
      <c r="T6301" t="s">
        <v>26</v>
      </c>
      <c r="U6301" t="s">
        <v>26</v>
      </c>
      <c r="V6301" t="s">
        <v>26</v>
      </c>
      <c r="W6301" t="s">
        <v>26</v>
      </c>
      <c r="X6301" t="s">
        <v>26</v>
      </c>
      <c r="Y6301" t="s">
        <v>26</v>
      </c>
      <c r="Z6301">
        <v>86</v>
      </c>
      <c r="AA6301" t="s">
        <v>26</v>
      </c>
      <c r="AB6301" t="s">
        <v>26</v>
      </c>
      <c r="AC6301" t="s">
        <v>26</v>
      </c>
      <c r="AD6301" t="s">
        <v>26</v>
      </c>
      <c r="AE6301" t="s">
        <v>26</v>
      </c>
      <c r="AF6301">
        <v>1</v>
      </c>
      <c r="AG6301" t="s">
        <v>26</v>
      </c>
      <c r="AH6301" t="s">
        <v>26</v>
      </c>
      <c r="AI6301">
        <v>1</v>
      </c>
      <c r="AJ6301">
        <v>0</v>
      </c>
      <c r="AK6301">
        <v>0</v>
      </c>
      <c r="AL6301" t="s">
        <v>26</v>
      </c>
    </row>
    <row r="6302" spans="1:38">
      <c r="A6302" t="s">
        <v>13343</v>
      </c>
      <c r="B6302" t="s">
        <v>12706</v>
      </c>
      <c r="C6302" t="s">
        <v>12878</v>
      </c>
      <c r="D6302" t="s">
        <v>13301</v>
      </c>
      <c r="E6302" t="s">
        <v>13344</v>
      </c>
      <c r="F6302">
        <v>1</v>
      </c>
      <c r="G6302">
        <v>1</v>
      </c>
      <c r="H6302">
        <v>1</v>
      </c>
      <c r="I6302" t="s">
        <v>26</v>
      </c>
      <c r="J6302" t="s">
        <v>26</v>
      </c>
      <c r="K6302" t="s">
        <v>26</v>
      </c>
      <c r="L6302" t="s">
        <v>26</v>
      </c>
      <c r="M6302" t="s">
        <v>26</v>
      </c>
      <c r="N6302" t="s">
        <v>26</v>
      </c>
      <c r="O6302" t="s">
        <v>26</v>
      </c>
      <c r="P6302" t="s">
        <v>26</v>
      </c>
      <c r="Q6302" t="s">
        <v>26</v>
      </c>
      <c r="R6302" t="s">
        <v>26</v>
      </c>
      <c r="S6302" t="s">
        <v>26</v>
      </c>
      <c r="T6302" t="s">
        <v>26</v>
      </c>
      <c r="U6302" t="s">
        <v>26</v>
      </c>
      <c r="V6302" t="s">
        <v>26</v>
      </c>
      <c r="W6302" t="s">
        <v>26</v>
      </c>
      <c r="X6302" t="s">
        <v>26</v>
      </c>
      <c r="Y6302" t="s">
        <v>26</v>
      </c>
      <c r="Z6302" t="s">
        <v>26</v>
      </c>
      <c r="AA6302" t="s">
        <v>26</v>
      </c>
      <c r="AB6302" t="s">
        <v>26</v>
      </c>
      <c r="AC6302" t="s">
        <v>26</v>
      </c>
      <c r="AD6302" t="s">
        <v>26</v>
      </c>
      <c r="AE6302" t="s">
        <v>26</v>
      </c>
      <c r="AF6302">
        <v>1</v>
      </c>
      <c r="AG6302" t="s">
        <v>26</v>
      </c>
      <c r="AH6302" t="s">
        <v>26</v>
      </c>
      <c r="AI6302">
        <v>1</v>
      </c>
      <c r="AJ6302">
        <v>0</v>
      </c>
      <c r="AK6302">
        <v>0</v>
      </c>
      <c r="AL6302" t="s">
        <v>26</v>
      </c>
    </row>
    <row r="6303" spans="1:38">
      <c r="A6303" t="s">
        <v>13345</v>
      </c>
      <c r="B6303" t="s">
        <v>12706</v>
      </c>
      <c r="C6303" t="s">
        <v>12878</v>
      </c>
      <c r="D6303" t="s">
        <v>13301</v>
      </c>
      <c r="E6303" t="s">
        <v>13346</v>
      </c>
      <c r="F6303">
        <v>1</v>
      </c>
      <c r="G6303">
        <v>1</v>
      </c>
      <c r="H6303">
        <v>1</v>
      </c>
      <c r="I6303" t="s">
        <v>26</v>
      </c>
      <c r="J6303" t="s">
        <v>26</v>
      </c>
      <c r="K6303" t="s">
        <v>26</v>
      </c>
      <c r="L6303" t="s">
        <v>26</v>
      </c>
      <c r="M6303" t="s">
        <v>26</v>
      </c>
      <c r="N6303" t="s">
        <v>26</v>
      </c>
      <c r="O6303" t="s">
        <v>26</v>
      </c>
      <c r="P6303" t="s">
        <v>26</v>
      </c>
      <c r="Q6303" t="s">
        <v>26</v>
      </c>
      <c r="R6303" t="s">
        <v>26</v>
      </c>
      <c r="S6303" t="s">
        <v>26</v>
      </c>
      <c r="T6303" t="s">
        <v>26</v>
      </c>
      <c r="U6303" t="s">
        <v>26</v>
      </c>
      <c r="V6303" t="s">
        <v>26</v>
      </c>
      <c r="W6303" t="s">
        <v>26</v>
      </c>
      <c r="X6303" t="s">
        <v>26</v>
      </c>
      <c r="Y6303" t="s">
        <v>26</v>
      </c>
      <c r="Z6303" t="s">
        <v>26</v>
      </c>
      <c r="AA6303" t="s">
        <v>26</v>
      </c>
      <c r="AB6303" t="s">
        <v>26</v>
      </c>
      <c r="AC6303" t="s">
        <v>26</v>
      </c>
      <c r="AD6303" t="s">
        <v>26</v>
      </c>
      <c r="AE6303" t="s">
        <v>26</v>
      </c>
      <c r="AF6303">
        <v>1</v>
      </c>
      <c r="AG6303" t="s">
        <v>26</v>
      </c>
      <c r="AH6303" t="s">
        <v>26</v>
      </c>
      <c r="AI6303">
        <v>1</v>
      </c>
      <c r="AJ6303">
        <v>0</v>
      </c>
      <c r="AK6303">
        <v>0</v>
      </c>
      <c r="AL6303" t="s">
        <v>26</v>
      </c>
    </row>
    <row r="6304" spans="1:38">
      <c r="A6304" t="s">
        <v>13347</v>
      </c>
      <c r="B6304" t="s">
        <v>12706</v>
      </c>
      <c r="C6304" t="s">
        <v>12878</v>
      </c>
      <c r="D6304" t="s">
        <v>13301</v>
      </c>
      <c r="E6304" t="s">
        <v>13348</v>
      </c>
      <c r="F6304">
        <v>1</v>
      </c>
      <c r="G6304">
        <v>1</v>
      </c>
      <c r="H6304">
        <v>1</v>
      </c>
      <c r="I6304" t="s">
        <v>26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26</v>
      </c>
      <c r="Q6304" t="s">
        <v>26</v>
      </c>
      <c r="R6304" t="s">
        <v>26</v>
      </c>
      <c r="S6304" t="s">
        <v>26</v>
      </c>
      <c r="T6304" t="s">
        <v>26</v>
      </c>
      <c r="U6304" t="s">
        <v>26</v>
      </c>
      <c r="V6304" t="s">
        <v>26</v>
      </c>
      <c r="W6304" t="s">
        <v>26</v>
      </c>
      <c r="X6304" t="s">
        <v>26</v>
      </c>
      <c r="Y6304" t="s">
        <v>26</v>
      </c>
      <c r="Z6304" t="s">
        <v>26</v>
      </c>
      <c r="AA6304" t="s">
        <v>26</v>
      </c>
      <c r="AB6304" t="s">
        <v>26</v>
      </c>
      <c r="AC6304" t="s">
        <v>26</v>
      </c>
      <c r="AD6304" t="s">
        <v>26</v>
      </c>
      <c r="AE6304" t="s">
        <v>26</v>
      </c>
      <c r="AF6304" t="s">
        <v>26</v>
      </c>
      <c r="AG6304" t="s">
        <v>26</v>
      </c>
      <c r="AH6304" t="s">
        <v>26</v>
      </c>
      <c r="AI6304">
        <v>1</v>
      </c>
      <c r="AJ6304">
        <v>0</v>
      </c>
      <c r="AK6304">
        <v>0</v>
      </c>
      <c r="AL6304" t="s">
        <v>26</v>
      </c>
    </row>
    <row r="6305" spans="1:38">
      <c r="A6305" t="s">
        <v>13349</v>
      </c>
      <c r="B6305" t="s">
        <v>12706</v>
      </c>
      <c r="C6305" t="s">
        <v>12878</v>
      </c>
      <c r="D6305" t="s">
        <v>13301</v>
      </c>
      <c r="E6305" t="s">
        <v>13350</v>
      </c>
      <c r="F6305">
        <v>1</v>
      </c>
      <c r="G6305">
        <v>1</v>
      </c>
      <c r="H6305">
        <v>1</v>
      </c>
      <c r="I6305" t="s">
        <v>26</v>
      </c>
      <c r="J6305" t="s">
        <v>26</v>
      </c>
      <c r="K6305" t="s">
        <v>26</v>
      </c>
      <c r="L6305" t="s">
        <v>26</v>
      </c>
      <c r="M6305" t="s">
        <v>26</v>
      </c>
      <c r="N6305" t="s">
        <v>26</v>
      </c>
      <c r="O6305" t="s">
        <v>26</v>
      </c>
      <c r="P6305" t="s">
        <v>26</v>
      </c>
      <c r="Q6305" t="s">
        <v>26</v>
      </c>
      <c r="R6305" t="s">
        <v>26</v>
      </c>
      <c r="S6305" t="s">
        <v>26</v>
      </c>
      <c r="T6305" t="s">
        <v>26</v>
      </c>
      <c r="U6305" t="s">
        <v>26</v>
      </c>
      <c r="V6305" t="s">
        <v>26</v>
      </c>
      <c r="W6305" t="s">
        <v>26</v>
      </c>
      <c r="X6305" t="s">
        <v>26</v>
      </c>
      <c r="Y6305" t="s">
        <v>26</v>
      </c>
      <c r="Z6305">
        <v>142</v>
      </c>
      <c r="AA6305" t="s">
        <v>26</v>
      </c>
      <c r="AB6305" t="s">
        <v>26</v>
      </c>
      <c r="AC6305" t="s">
        <v>26</v>
      </c>
      <c r="AD6305" t="s">
        <v>26</v>
      </c>
      <c r="AE6305" t="s">
        <v>26</v>
      </c>
      <c r="AF6305">
        <v>1</v>
      </c>
      <c r="AG6305" t="s">
        <v>26</v>
      </c>
      <c r="AH6305" t="s">
        <v>26</v>
      </c>
      <c r="AI6305">
        <v>1</v>
      </c>
      <c r="AJ6305">
        <v>0</v>
      </c>
      <c r="AK6305">
        <v>0</v>
      </c>
      <c r="AL6305" t="s">
        <v>26</v>
      </c>
    </row>
    <row r="6306" spans="1:38">
      <c r="A6306" t="s">
        <v>13351</v>
      </c>
      <c r="B6306" t="s">
        <v>12706</v>
      </c>
      <c r="C6306" t="s">
        <v>12878</v>
      </c>
      <c r="D6306" t="s">
        <v>13301</v>
      </c>
      <c r="E6306" t="s">
        <v>13352</v>
      </c>
      <c r="F6306">
        <v>1</v>
      </c>
      <c r="G6306">
        <v>1</v>
      </c>
      <c r="H6306">
        <v>1</v>
      </c>
      <c r="I6306" t="s">
        <v>26</v>
      </c>
      <c r="J6306" t="s">
        <v>26</v>
      </c>
      <c r="K6306" t="s">
        <v>26</v>
      </c>
      <c r="L6306" t="s">
        <v>26</v>
      </c>
      <c r="M6306" t="s">
        <v>26</v>
      </c>
      <c r="N6306" t="s">
        <v>26</v>
      </c>
      <c r="O6306" t="s">
        <v>26</v>
      </c>
      <c r="P6306" t="s">
        <v>26</v>
      </c>
      <c r="Q6306" t="s">
        <v>26</v>
      </c>
      <c r="R6306" t="s">
        <v>26</v>
      </c>
      <c r="S6306" t="s">
        <v>26</v>
      </c>
      <c r="T6306" t="s">
        <v>26</v>
      </c>
      <c r="U6306" t="s">
        <v>26</v>
      </c>
      <c r="V6306" t="s">
        <v>26</v>
      </c>
      <c r="W6306" t="s">
        <v>26</v>
      </c>
      <c r="X6306" t="s">
        <v>26</v>
      </c>
      <c r="Y6306" t="s">
        <v>26</v>
      </c>
      <c r="Z6306">
        <v>116.7</v>
      </c>
      <c r="AA6306" t="s">
        <v>26</v>
      </c>
      <c r="AB6306" t="s">
        <v>26</v>
      </c>
      <c r="AC6306" t="s">
        <v>26</v>
      </c>
      <c r="AD6306" t="s">
        <v>26</v>
      </c>
      <c r="AE6306" t="s">
        <v>26</v>
      </c>
      <c r="AF6306" t="s">
        <v>26</v>
      </c>
      <c r="AG6306" t="s">
        <v>26</v>
      </c>
      <c r="AH6306" t="s">
        <v>26</v>
      </c>
      <c r="AI6306">
        <v>1</v>
      </c>
      <c r="AJ6306">
        <v>0</v>
      </c>
      <c r="AK6306">
        <v>0</v>
      </c>
      <c r="AL6306" t="s">
        <v>26</v>
      </c>
    </row>
    <row r="6307" spans="1:38">
      <c r="A6307" t="s">
        <v>13353</v>
      </c>
      <c r="B6307" t="s">
        <v>12706</v>
      </c>
      <c r="C6307" t="s">
        <v>12878</v>
      </c>
      <c r="D6307" t="s">
        <v>13301</v>
      </c>
      <c r="E6307" t="s">
        <v>13354</v>
      </c>
      <c r="F6307">
        <v>1</v>
      </c>
      <c r="G6307">
        <v>1</v>
      </c>
      <c r="H6307">
        <v>1</v>
      </c>
      <c r="I6307" t="s">
        <v>26</v>
      </c>
      <c r="J6307" t="s">
        <v>26</v>
      </c>
      <c r="K6307" t="s">
        <v>26</v>
      </c>
      <c r="L6307" t="s">
        <v>26</v>
      </c>
      <c r="M6307" t="s">
        <v>26</v>
      </c>
      <c r="N6307" t="s">
        <v>26</v>
      </c>
      <c r="O6307" t="s">
        <v>26</v>
      </c>
      <c r="P6307" t="s">
        <v>26</v>
      </c>
      <c r="Q6307" t="s">
        <v>26</v>
      </c>
      <c r="R6307" t="s">
        <v>26</v>
      </c>
      <c r="S6307" t="s">
        <v>26</v>
      </c>
      <c r="T6307" t="s">
        <v>26</v>
      </c>
      <c r="U6307" t="s">
        <v>26</v>
      </c>
      <c r="V6307" t="s">
        <v>26</v>
      </c>
      <c r="W6307" t="s">
        <v>26</v>
      </c>
      <c r="X6307" t="s">
        <v>26</v>
      </c>
      <c r="Y6307" t="s">
        <v>26</v>
      </c>
      <c r="Z6307" t="s">
        <v>26</v>
      </c>
      <c r="AA6307" t="s">
        <v>26</v>
      </c>
      <c r="AB6307" t="s">
        <v>26</v>
      </c>
      <c r="AC6307" t="s">
        <v>26</v>
      </c>
      <c r="AD6307" t="s">
        <v>26</v>
      </c>
      <c r="AE6307" t="s">
        <v>26</v>
      </c>
      <c r="AF6307">
        <v>1</v>
      </c>
      <c r="AG6307" t="s">
        <v>26</v>
      </c>
      <c r="AH6307" t="s">
        <v>26</v>
      </c>
      <c r="AI6307">
        <v>1</v>
      </c>
      <c r="AJ6307">
        <v>0</v>
      </c>
      <c r="AK6307">
        <v>0</v>
      </c>
      <c r="AL6307" t="s">
        <v>26</v>
      </c>
    </row>
    <row r="6308" spans="1:38">
      <c r="A6308" t="s">
        <v>13355</v>
      </c>
      <c r="B6308" t="s">
        <v>12706</v>
      </c>
      <c r="C6308" t="s">
        <v>12878</v>
      </c>
      <c r="D6308" t="s">
        <v>13301</v>
      </c>
      <c r="E6308" t="s">
        <v>13356</v>
      </c>
      <c r="F6308">
        <v>1</v>
      </c>
      <c r="G6308">
        <v>1</v>
      </c>
      <c r="H6308">
        <v>1</v>
      </c>
      <c r="I6308" t="s">
        <v>26</v>
      </c>
      <c r="J6308" t="s">
        <v>26</v>
      </c>
      <c r="K6308" t="s">
        <v>26</v>
      </c>
      <c r="L6308" t="s">
        <v>26</v>
      </c>
      <c r="M6308" t="s">
        <v>26</v>
      </c>
      <c r="N6308" t="s">
        <v>26</v>
      </c>
      <c r="O6308" t="s">
        <v>26</v>
      </c>
      <c r="P6308" t="s">
        <v>26</v>
      </c>
      <c r="Q6308" t="s">
        <v>26</v>
      </c>
      <c r="R6308" t="s">
        <v>26</v>
      </c>
      <c r="S6308" t="s">
        <v>26</v>
      </c>
      <c r="T6308" t="s">
        <v>26</v>
      </c>
      <c r="U6308" t="s">
        <v>26</v>
      </c>
      <c r="V6308" t="s">
        <v>26</v>
      </c>
      <c r="W6308" t="s">
        <v>26</v>
      </c>
      <c r="X6308" t="s">
        <v>26</v>
      </c>
      <c r="Y6308" t="s">
        <v>26</v>
      </c>
      <c r="Z6308" t="s">
        <v>26</v>
      </c>
      <c r="AA6308" t="s">
        <v>26</v>
      </c>
      <c r="AB6308" t="s">
        <v>26</v>
      </c>
      <c r="AC6308" t="s">
        <v>26</v>
      </c>
      <c r="AD6308" t="s">
        <v>26</v>
      </c>
      <c r="AE6308" t="s">
        <v>26</v>
      </c>
      <c r="AF6308">
        <v>1</v>
      </c>
      <c r="AG6308" t="s">
        <v>26</v>
      </c>
      <c r="AH6308" t="s">
        <v>26</v>
      </c>
      <c r="AI6308">
        <v>1</v>
      </c>
      <c r="AJ6308">
        <v>0</v>
      </c>
      <c r="AK6308">
        <v>0</v>
      </c>
      <c r="AL6308" t="s">
        <v>26</v>
      </c>
    </row>
    <row r="6309" spans="1:38">
      <c r="A6309" t="s">
        <v>13357</v>
      </c>
      <c r="B6309" t="s">
        <v>12706</v>
      </c>
      <c r="C6309" t="s">
        <v>12878</v>
      </c>
      <c r="D6309" t="s">
        <v>13301</v>
      </c>
      <c r="E6309" t="s">
        <v>13358</v>
      </c>
      <c r="F6309">
        <v>1</v>
      </c>
      <c r="G6309">
        <v>1</v>
      </c>
      <c r="H6309">
        <v>1</v>
      </c>
      <c r="I6309" t="s">
        <v>26</v>
      </c>
      <c r="J6309" t="s">
        <v>26</v>
      </c>
      <c r="K6309" t="s">
        <v>26</v>
      </c>
      <c r="L6309" t="s">
        <v>26</v>
      </c>
      <c r="M6309" t="s">
        <v>26</v>
      </c>
      <c r="N6309" t="s">
        <v>26</v>
      </c>
      <c r="O6309" t="s">
        <v>26</v>
      </c>
      <c r="P6309" t="s">
        <v>26</v>
      </c>
      <c r="Q6309" t="s">
        <v>26</v>
      </c>
      <c r="R6309" t="s">
        <v>26</v>
      </c>
      <c r="S6309" t="s">
        <v>26</v>
      </c>
      <c r="T6309" t="s">
        <v>26</v>
      </c>
      <c r="U6309" t="s">
        <v>26</v>
      </c>
      <c r="V6309" t="s">
        <v>26</v>
      </c>
      <c r="W6309" t="s">
        <v>26</v>
      </c>
      <c r="X6309" t="s">
        <v>26</v>
      </c>
      <c r="Y6309" t="s">
        <v>26</v>
      </c>
      <c r="Z6309">
        <v>142</v>
      </c>
      <c r="AA6309" t="s">
        <v>26</v>
      </c>
      <c r="AB6309" t="s">
        <v>26</v>
      </c>
      <c r="AC6309" t="s">
        <v>26</v>
      </c>
      <c r="AD6309" t="s">
        <v>26</v>
      </c>
      <c r="AE6309" t="s">
        <v>26</v>
      </c>
      <c r="AF6309">
        <v>1</v>
      </c>
      <c r="AG6309" t="s">
        <v>26</v>
      </c>
      <c r="AH6309" t="s">
        <v>26</v>
      </c>
      <c r="AI6309">
        <v>1</v>
      </c>
      <c r="AJ6309">
        <v>0</v>
      </c>
      <c r="AK6309">
        <v>0</v>
      </c>
      <c r="AL6309" t="s">
        <v>26</v>
      </c>
    </row>
    <row r="6310" spans="1:38">
      <c r="A6310" t="s">
        <v>13359</v>
      </c>
      <c r="B6310" t="s">
        <v>12706</v>
      </c>
      <c r="C6310" t="s">
        <v>12878</v>
      </c>
      <c r="D6310" t="s">
        <v>13301</v>
      </c>
      <c r="E6310" t="s">
        <v>13360</v>
      </c>
      <c r="F6310">
        <v>1</v>
      </c>
      <c r="G6310">
        <v>1</v>
      </c>
      <c r="H6310">
        <v>1</v>
      </c>
      <c r="I6310" t="s">
        <v>26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26</v>
      </c>
      <c r="Q6310" t="s">
        <v>26</v>
      </c>
      <c r="R6310" t="s">
        <v>26</v>
      </c>
      <c r="S6310" t="s">
        <v>26</v>
      </c>
      <c r="T6310" t="s">
        <v>26</v>
      </c>
      <c r="U6310" t="s">
        <v>26</v>
      </c>
      <c r="V6310" t="s">
        <v>26</v>
      </c>
      <c r="W6310" t="s">
        <v>26</v>
      </c>
      <c r="X6310" t="s">
        <v>26</v>
      </c>
      <c r="Y6310" t="s">
        <v>26</v>
      </c>
      <c r="Z6310" t="s">
        <v>26</v>
      </c>
      <c r="AA6310" t="s">
        <v>26</v>
      </c>
      <c r="AB6310" t="s">
        <v>26</v>
      </c>
      <c r="AC6310" t="s">
        <v>26</v>
      </c>
      <c r="AD6310" t="s">
        <v>26</v>
      </c>
      <c r="AE6310" t="s">
        <v>26</v>
      </c>
      <c r="AF6310">
        <v>1</v>
      </c>
      <c r="AG6310" t="s">
        <v>26</v>
      </c>
      <c r="AH6310" t="s">
        <v>26</v>
      </c>
      <c r="AI6310">
        <v>1</v>
      </c>
      <c r="AJ6310">
        <v>0</v>
      </c>
      <c r="AK6310">
        <v>0</v>
      </c>
      <c r="AL6310" t="s">
        <v>26</v>
      </c>
    </row>
    <row r="6311" spans="1:38">
      <c r="A6311" t="s">
        <v>13361</v>
      </c>
      <c r="B6311" t="s">
        <v>12706</v>
      </c>
      <c r="C6311" t="s">
        <v>12878</v>
      </c>
      <c r="D6311" t="s">
        <v>13301</v>
      </c>
      <c r="E6311" t="s">
        <v>13362</v>
      </c>
      <c r="F6311" t="s">
        <v>26</v>
      </c>
      <c r="G6311">
        <v>1</v>
      </c>
      <c r="H6311" t="s">
        <v>26</v>
      </c>
      <c r="I6311">
        <v>1</v>
      </c>
      <c r="J6311" t="s">
        <v>26</v>
      </c>
      <c r="K6311" t="s">
        <v>26</v>
      </c>
      <c r="L6311" t="s">
        <v>26</v>
      </c>
      <c r="M6311" t="s">
        <v>26</v>
      </c>
      <c r="N6311" t="s">
        <v>26</v>
      </c>
      <c r="O6311" t="s">
        <v>26</v>
      </c>
      <c r="P6311" t="s">
        <v>26</v>
      </c>
      <c r="Q6311" t="s">
        <v>26</v>
      </c>
      <c r="R6311" t="s">
        <v>26</v>
      </c>
      <c r="S6311" t="s">
        <v>26</v>
      </c>
      <c r="T6311" t="s">
        <v>26</v>
      </c>
      <c r="U6311" t="s">
        <v>26</v>
      </c>
      <c r="V6311" t="s">
        <v>26</v>
      </c>
      <c r="W6311" t="s">
        <v>26</v>
      </c>
      <c r="X6311" t="s">
        <v>26</v>
      </c>
      <c r="Y6311" t="s">
        <v>26</v>
      </c>
      <c r="Z6311">
        <v>121.5</v>
      </c>
      <c r="AA6311" t="s">
        <v>26</v>
      </c>
      <c r="AB6311" t="s">
        <v>26</v>
      </c>
      <c r="AC6311" t="s">
        <v>26</v>
      </c>
      <c r="AD6311" t="s">
        <v>26</v>
      </c>
      <c r="AE6311" t="s">
        <v>26</v>
      </c>
      <c r="AF6311">
        <v>1</v>
      </c>
      <c r="AG6311" t="s">
        <v>26</v>
      </c>
      <c r="AH6311" t="s">
        <v>26</v>
      </c>
      <c r="AI6311">
        <v>1</v>
      </c>
      <c r="AJ6311">
        <v>0</v>
      </c>
      <c r="AK6311">
        <v>0</v>
      </c>
      <c r="AL6311" t="s">
        <v>26</v>
      </c>
    </row>
    <row r="6312" spans="1:38">
      <c r="A6312" t="s">
        <v>13363</v>
      </c>
      <c r="B6312" t="s">
        <v>12706</v>
      </c>
      <c r="C6312" t="s">
        <v>12878</v>
      </c>
      <c r="D6312" t="s">
        <v>13301</v>
      </c>
      <c r="E6312" t="s">
        <v>13364</v>
      </c>
      <c r="F6312">
        <v>1</v>
      </c>
      <c r="G6312">
        <v>1</v>
      </c>
      <c r="H6312">
        <v>1</v>
      </c>
      <c r="I6312" t="s">
        <v>26</v>
      </c>
      <c r="J6312" t="s">
        <v>26</v>
      </c>
      <c r="K6312" t="s">
        <v>26</v>
      </c>
      <c r="L6312" t="s">
        <v>26</v>
      </c>
      <c r="M6312" t="s">
        <v>26</v>
      </c>
      <c r="N6312" t="s">
        <v>26</v>
      </c>
      <c r="O6312" t="s">
        <v>26</v>
      </c>
      <c r="P6312" t="s">
        <v>26</v>
      </c>
      <c r="Q6312" t="s">
        <v>26</v>
      </c>
      <c r="R6312" t="s">
        <v>26</v>
      </c>
      <c r="S6312" t="s">
        <v>26</v>
      </c>
      <c r="T6312" t="s">
        <v>26</v>
      </c>
      <c r="U6312" t="s">
        <v>26</v>
      </c>
      <c r="V6312" t="s">
        <v>26</v>
      </c>
      <c r="W6312" t="s">
        <v>26</v>
      </c>
      <c r="X6312" t="s">
        <v>26</v>
      </c>
      <c r="Y6312" t="s">
        <v>26</v>
      </c>
      <c r="Z6312" t="s">
        <v>26</v>
      </c>
      <c r="AA6312" t="s">
        <v>26</v>
      </c>
      <c r="AB6312" t="s">
        <v>26</v>
      </c>
      <c r="AC6312" t="s">
        <v>26</v>
      </c>
      <c r="AD6312" t="s">
        <v>26</v>
      </c>
      <c r="AE6312" t="s">
        <v>26</v>
      </c>
      <c r="AF6312" t="s">
        <v>26</v>
      </c>
      <c r="AG6312" t="s">
        <v>26</v>
      </c>
      <c r="AH6312" t="s">
        <v>26</v>
      </c>
      <c r="AI6312">
        <v>1</v>
      </c>
      <c r="AJ6312">
        <v>0</v>
      </c>
      <c r="AK6312">
        <v>0</v>
      </c>
      <c r="AL6312" t="s">
        <v>26</v>
      </c>
    </row>
    <row r="6313" spans="1:38">
      <c r="A6313" t="s">
        <v>13365</v>
      </c>
      <c r="B6313" t="s">
        <v>12706</v>
      </c>
      <c r="C6313" t="s">
        <v>12878</v>
      </c>
      <c r="D6313" t="s">
        <v>13301</v>
      </c>
      <c r="E6313" t="s">
        <v>13366</v>
      </c>
      <c r="F6313">
        <v>1</v>
      </c>
      <c r="G6313">
        <v>1</v>
      </c>
      <c r="H6313">
        <v>1</v>
      </c>
      <c r="I6313" t="s">
        <v>26</v>
      </c>
      <c r="J6313" t="s">
        <v>26</v>
      </c>
      <c r="K6313" t="s">
        <v>26</v>
      </c>
      <c r="L6313" t="s">
        <v>26</v>
      </c>
      <c r="M6313" t="s">
        <v>26</v>
      </c>
      <c r="N6313" t="s">
        <v>26</v>
      </c>
      <c r="O6313" t="s">
        <v>26</v>
      </c>
      <c r="P6313" t="s">
        <v>26</v>
      </c>
      <c r="Q6313" t="s">
        <v>26</v>
      </c>
      <c r="R6313" t="s">
        <v>26</v>
      </c>
      <c r="S6313" t="s">
        <v>26</v>
      </c>
      <c r="T6313" t="s">
        <v>26</v>
      </c>
      <c r="U6313" t="s">
        <v>26</v>
      </c>
      <c r="V6313" t="s">
        <v>26</v>
      </c>
      <c r="W6313" t="s">
        <v>26</v>
      </c>
      <c r="X6313" t="s">
        <v>26</v>
      </c>
      <c r="Y6313" t="s">
        <v>26</v>
      </c>
      <c r="Z6313" t="s">
        <v>26</v>
      </c>
      <c r="AA6313" t="s">
        <v>26</v>
      </c>
      <c r="AB6313" t="s">
        <v>26</v>
      </c>
      <c r="AC6313" t="s">
        <v>26</v>
      </c>
      <c r="AD6313" t="s">
        <v>26</v>
      </c>
      <c r="AE6313" t="s">
        <v>26</v>
      </c>
      <c r="AF6313">
        <v>1</v>
      </c>
      <c r="AG6313" t="s">
        <v>26</v>
      </c>
      <c r="AH6313" t="s">
        <v>26</v>
      </c>
      <c r="AI6313">
        <v>1</v>
      </c>
      <c r="AJ6313">
        <v>0</v>
      </c>
      <c r="AK6313">
        <v>0</v>
      </c>
      <c r="AL6313" t="s">
        <v>26</v>
      </c>
    </row>
    <row r="6314" spans="1:38">
      <c r="A6314" t="s">
        <v>13367</v>
      </c>
      <c r="B6314" t="s">
        <v>12706</v>
      </c>
      <c r="C6314" t="s">
        <v>12878</v>
      </c>
      <c r="D6314" t="s">
        <v>13301</v>
      </c>
      <c r="E6314" t="s">
        <v>13368</v>
      </c>
      <c r="F6314">
        <v>1</v>
      </c>
      <c r="G6314">
        <v>1</v>
      </c>
      <c r="H6314">
        <v>1</v>
      </c>
      <c r="I6314" t="s">
        <v>26</v>
      </c>
      <c r="J6314" t="s">
        <v>26</v>
      </c>
      <c r="K6314" t="s">
        <v>26</v>
      </c>
      <c r="L6314" t="s">
        <v>26</v>
      </c>
      <c r="M6314" t="s">
        <v>26</v>
      </c>
      <c r="N6314" t="s">
        <v>26</v>
      </c>
      <c r="O6314" t="s">
        <v>26</v>
      </c>
      <c r="P6314" t="s">
        <v>26</v>
      </c>
      <c r="Q6314" t="s">
        <v>26</v>
      </c>
      <c r="R6314" t="s">
        <v>26</v>
      </c>
      <c r="S6314" t="s">
        <v>26</v>
      </c>
      <c r="T6314" t="s">
        <v>26</v>
      </c>
      <c r="U6314" t="s">
        <v>26</v>
      </c>
      <c r="V6314" t="s">
        <v>26</v>
      </c>
      <c r="W6314" t="s">
        <v>26</v>
      </c>
      <c r="X6314" t="s">
        <v>26</v>
      </c>
      <c r="Y6314" t="s">
        <v>26</v>
      </c>
      <c r="Z6314" t="s">
        <v>26</v>
      </c>
      <c r="AA6314" t="s">
        <v>26</v>
      </c>
      <c r="AB6314" t="s">
        <v>26</v>
      </c>
      <c r="AC6314" t="s">
        <v>26</v>
      </c>
      <c r="AD6314" t="s">
        <v>26</v>
      </c>
      <c r="AE6314" t="s">
        <v>26</v>
      </c>
      <c r="AF6314">
        <v>1</v>
      </c>
      <c r="AG6314" t="s">
        <v>26</v>
      </c>
      <c r="AH6314" t="s">
        <v>26</v>
      </c>
      <c r="AI6314">
        <v>1</v>
      </c>
      <c r="AJ6314">
        <v>0</v>
      </c>
      <c r="AK6314">
        <v>0</v>
      </c>
      <c r="AL6314" t="s">
        <v>26</v>
      </c>
    </row>
    <row r="6315" spans="1:38">
      <c r="A6315" t="s">
        <v>13369</v>
      </c>
      <c r="B6315" t="s">
        <v>12706</v>
      </c>
      <c r="C6315" t="s">
        <v>12878</v>
      </c>
      <c r="D6315" t="s">
        <v>13301</v>
      </c>
      <c r="E6315" t="s">
        <v>13370</v>
      </c>
      <c r="F6315">
        <v>1</v>
      </c>
      <c r="G6315">
        <v>1</v>
      </c>
      <c r="H6315">
        <v>1</v>
      </c>
      <c r="I6315" t="s">
        <v>26</v>
      </c>
      <c r="J6315" t="s">
        <v>26</v>
      </c>
      <c r="K6315" t="s">
        <v>26</v>
      </c>
      <c r="L6315" t="s">
        <v>26</v>
      </c>
      <c r="M6315" t="s">
        <v>26</v>
      </c>
      <c r="N6315" t="s">
        <v>26</v>
      </c>
      <c r="O6315" t="s">
        <v>26</v>
      </c>
      <c r="P6315" t="s">
        <v>26</v>
      </c>
      <c r="Q6315" t="s">
        <v>26</v>
      </c>
      <c r="R6315" t="s">
        <v>26</v>
      </c>
      <c r="S6315" t="s">
        <v>26</v>
      </c>
      <c r="T6315" t="s">
        <v>26</v>
      </c>
      <c r="U6315" t="s">
        <v>26</v>
      </c>
      <c r="V6315" t="s">
        <v>26</v>
      </c>
      <c r="W6315" t="s">
        <v>26</v>
      </c>
      <c r="X6315" t="s">
        <v>26</v>
      </c>
      <c r="Y6315" t="s">
        <v>26</v>
      </c>
      <c r="Z6315" t="s">
        <v>26</v>
      </c>
      <c r="AA6315" t="s">
        <v>26</v>
      </c>
      <c r="AB6315" t="s">
        <v>26</v>
      </c>
      <c r="AC6315" t="s">
        <v>26</v>
      </c>
      <c r="AD6315" t="s">
        <v>26</v>
      </c>
      <c r="AE6315" t="s">
        <v>26</v>
      </c>
      <c r="AF6315">
        <v>1</v>
      </c>
      <c r="AG6315" t="s">
        <v>26</v>
      </c>
      <c r="AH6315" t="s">
        <v>26</v>
      </c>
      <c r="AI6315">
        <v>1</v>
      </c>
      <c r="AJ6315">
        <v>0</v>
      </c>
      <c r="AK6315">
        <v>0</v>
      </c>
      <c r="AL6315" t="s">
        <v>26</v>
      </c>
    </row>
    <row r="6316" spans="1:38">
      <c r="A6316" t="s">
        <v>13371</v>
      </c>
      <c r="B6316" t="s">
        <v>12706</v>
      </c>
      <c r="C6316" t="s">
        <v>12878</v>
      </c>
      <c r="D6316" t="s">
        <v>13301</v>
      </c>
      <c r="E6316" t="s">
        <v>13372</v>
      </c>
      <c r="F6316">
        <v>1</v>
      </c>
      <c r="G6316">
        <v>1</v>
      </c>
      <c r="H6316">
        <v>1</v>
      </c>
      <c r="I6316" t="s">
        <v>26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26</v>
      </c>
      <c r="Q6316" t="s">
        <v>26</v>
      </c>
      <c r="R6316" t="s">
        <v>26</v>
      </c>
      <c r="S6316" t="s">
        <v>26</v>
      </c>
      <c r="T6316" t="s">
        <v>26</v>
      </c>
      <c r="U6316" t="s">
        <v>26</v>
      </c>
      <c r="V6316" t="s">
        <v>26</v>
      </c>
      <c r="W6316" t="s">
        <v>26</v>
      </c>
      <c r="X6316" t="s">
        <v>26</v>
      </c>
      <c r="Y6316" t="s">
        <v>26</v>
      </c>
      <c r="Z6316" t="s">
        <v>26</v>
      </c>
      <c r="AA6316" t="s">
        <v>26</v>
      </c>
      <c r="AB6316" t="s">
        <v>26</v>
      </c>
      <c r="AC6316" t="s">
        <v>26</v>
      </c>
      <c r="AD6316" t="s">
        <v>26</v>
      </c>
      <c r="AE6316" t="s">
        <v>26</v>
      </c>
      <c r="AF6316">
        <v>1</v>
      </c>
      <c r="AG6316" t="s">
        <v>26</v>
      </c>
      <c r="AH6316" t="s">
        <v>26</v>
      </c>
      <c r="AI6316">
        <v>1</v>
      </c>
      <c r="AJ6316">
        <v>0</v>
      </c>
      <c r="AK6316">
        <v>0</v>
      </c>
      <c r="AL6316" t="s">
        <v>26</v>
      </c>
    </row>
    <row r="6317" spans="1:38">
      <c r="A6317" t="s">
        <v>13373</v>
      </c>
      <c r="B6317" t="s">
        <v>12706</v>
      </c>
      <c r="C6317" t="s">
        <v>12878</v>
      </c>
      <c r="D6317" t="s">
        <v>13301</v>
      </c>
      <c r="E6317" t="s">
        <v>13374</v>
      </c>
      <c r="F6317">
        <v>1</v>
      </c>
      <c r="G6317">
        <v>1</v>
      </c>
      <c r="H6317">
        <v>1</v>
      </c>
      <c r="I6317" t="s">
        <v>26</v>
      </c>
      <c r="J6317" t="s">
        <v>26</v>
      </c>
      <c r="K6317" t="s">
        <v>26</v>
      </c>
      <c r="L6317" t="s">
        <v>26</v>
      </c>
      <c r="M6317" t="s">
        <v>26</v>
      </c>
      <c r="N6317" t="s">
        <v>26</v>
      </c>
      <c r="O6317" t="s">
        <v>26</v>
      </c>
      <c r="P6317" t="s">
        <v>26</v>
      </c>
      <c r="Q6317" t="s">
        <v>26</v>
      </c>
      <c r="R6317" t="s">
        <v>26</v>
      </c>
      <c r="S6317" t="s">
        <v>26</v>
      </c>
      <c r="T6317" t="s">
        <v>26</v>
      </c>
      <c r="U6317" t="s">
        <v>26</v>
      </c>
      <c r="V6317" t="s">
        <v>26</v>
      </c>
      <c r="W6317" t="s">
        <v>26</v>
      </c>
      <c r="X6317" t="s">
        <v>26</v>
      </c>
      <c r="Y6317" t="s">
        <v>26</v>
      </c>
      <c r="Z6317">
        <v>65</v>
      </c>
      <c r="AA6317" t="s">
        <v>26</v>
      </c>
      <c r="AB6317" t="s">
        <v>26</v>
      </c>
      <c r="AC6317" t="s">
        <v>26</v>
      </c>
      <c r="AD6317" t="s">
        <v>26</v>
      </c>
      <c r="AE6317" t="s">
        <v>26</v>
      </c>
      <c r="AF6317">
        <v>1</v>
      </c>
      <c r="AG6317" t="s">
        <v>26</v>
      </c>
      <c r="AH6317" t="s">
        <v>26</v>
      </c>
      <c r="AI6317">
        <v>1</v>
      </c>
      <c r="AJ6317">
        <v>0</v>
      </c>
      <c r="AK6317">
        <v>0</v>
      </c>
      <c r="AL6317" t="s">
        <v>26</v>
      </c>
    </row>
    <row r="6318" spans="1:38">
      <c r="A6318" t="s">
        <v>13375</v>
      </c>
      <c r="B6318" t="s">
        <v>12706</v>
      </c>
      <c r="C6318" t="s">
        <v>12878</v>
      </c>
      <c r="D6318" t="s">
        <v>13301</v>
      </c>
      <c r="E6318" t="s">
        <v>13376</v>
      </c>
      <c r="F6318">
        <v>1</v>
      </c>
      <c r="G6318">
        <v>1</v>
      </c>
      <c r="H6318">
        <v>1</v>
      </c>
      <c r="I6318" t="s">
        <v>26</v>
      </c>
      <c r="J6318" t="s">
        <v>26</v>
      </c>
      <c r="K6318" t="s">
        <v>26</v>
      </c>
      <c r="L6318" t="s">
        <v>26</v>
      </c>
      <c r="M6318" t="s">
        <v>26</v>
      </c>
      <c r="N6318" t="s">
        <v>26</v>
      </c>
      <c r="O6318" t="s">
        <v>26</v>
      </c>
      <c r="P6318" t="s">
        <v>26</v>
      </c>
      <c r="Q6318" t="s">
        <v>26</v>
      </c>
      <c r="R6318" t="s">
        <v>26</v>
      </c>
      <c r="S6318" t="s">
        <v>26</v>
      </c>
      <c r="T6318" t="s">
        <v>26</v>
      </c>
      <c r="U6318" t="s">
        <v>26</v>
      </c>
      <c r="V6318" t="s">
        <v>26</v>
      </c>
      <c r="W6318" t="s">
        <v>26</v>
      </c>
      <c r="X6318" t="s">
        <v>26</v>
      </c>
      <c r="Y6318" t="s">
        <v>26</v>
      </c>
      <c r="Z6318">
        <v>72.099999999999994</v>
      </c>
      <c r="AA6318" t="s">
        <v>26</v>
      </c>
      <c r="AB6318" t="s">
        <v>26</v>
      </c>
      <c r="AC6318" t="s">
        <v>26</v>
      </c>
      <c r="AD6318" t="s">
        <v>26</v>
      </c>
      <c r="AE6318" t="s">
        <v>26</v>
      </c>
      <c r="AF6318" t="s">
        <v>26</v>
      </c>
      <c r="AG6318" t="s">
        <v>26</v>
      </c>
      <c r="AH6318" t="s">
        <v>26</v>
      </c>
      <c r="AI6318">
        <v>1</v>
      </c>
      <c r="AJ6318">
        <v>0</v>
      </c>
      <c r="AK6318">
        <v>0</v>
      </c>
      <c r="AL6318" t="s">
        <v>26</v>
      </c>
    </row>
    <row r="6319" spans="1:38">
      <c r="A6319" t="s">
        <v>13377</v>
      </c>
      <c r="B6319" t="s">
        <v>12706</v>
      </c>
      <c r="C6319" t="s">
        <v>12878</v>
      </c>
      <c r="D6319" t="s">
        <v>13301</v>
      </c>
      <c r="E6319" t="s">
        <v>13378</v>
      </c>
      <c r="F6319">
        <v>1</v>
      </c>
      <c r="G6319">
        <v>1</v>
      </c>
      <c r="H6319">
        <v>1</v>
      </c>
      <c r="I6319" t="s">
        <v>26</v>
      </c>
      <c r="J6319" t="s">
        <v>26</v>
      </c>
      <c r="K6319" t="s">
        <v>26</v>
      </c>
      <c r="L6319" t="s">
        <v>26</v>
      </c>
      <c r="M6319" t="s">
        <v>26</v>
      </c>
      <c r="N6319" t="s">
        <v>26</v>
      </c>
      <c r="O6319" t="s">
        <v>26</v>
      </c>
      <c r="P6319" t="s">
        <v>26</v>
      </c>
      <c r="Q6319" t="s">
        <v>26</v>
      </c>
      <c r="R6319" t="s">
        <v>26</v>
      </c>
      <c r="S6319" t="s">
        <v>26</v>
      </c>
      <c r="T6319" t="s">
        <v>26</v>
      </c>
      <c r="U6319" t="s">
        <v>26</v>
      </c>
      <c r="V6319" t="s">
        <v>26</v>
      </c>
      <c r="W6319" t="s">
        <v>26</v>
      </c>
      <c r="X6319" t="s">
        <v>26</v>
      </c>
      <c r="Y6319" t="s">
        <v>26</v>
      </c>
      <c r="Z6319" t="s">
        <v>26</v>
      </c>
      <c r="AA6319" t="s">
        <v>26</v>
      </c>
      <c r="AB6319" t="s">
        <v>26</v>
      </c>
      <c r="AC6319" t="s">
        <v>26</v>
      </c>
      <c r="AD6319">
        <v>20</v>
      </c>
      <c r="AE6319">
        <v>20</v>
      </c>
      <c r="AF6319">
        <v>1</v>
      </c>
      <c r="AG6319">
        <v>3.5</v>
      </c>
      <c r="AH6319">
        <v>3.5</v>
      </c>
      <c r="AI6319">
        <v>1</v>
      </c>
      <c r="AJ6319">
        <v>0</v>
      </c>
      <c r="AK6319">
        <v>0</v>
      </c>
      <c r="AL6319" t="s">
        <v>26</v>
      </c>
    </row>
    <row r="6320" spans="1:38">
      <c r="A6320" t="s">
        <v>13379</v>
      </c>
      <c r="B6320" t="s">
        <v>12706</v>
      </c>
      <c r="C6320" t="s">
        <v>12878</v>
      </c>
      <c r="D6320" t="s">
        <v>13301</v>
      </c>
      <c r="E6320" t="s">
        <v>13380</v>
      </c>
      <c r="F6320">
        <v>1</v>
      </c>
      <c r="G6320">
        <v>1</v>
      </c>
      <c r="H6320">
        <v>1</v>
      </c>
      <c r="I6320" t="s">
        <v>26</v>
      </c>
      <c r="J6320" t="s">
        <v>26</v>
      </c>
      <c r="K6320" t="s">
        <v>26</v>
      </c>
      <c r="L6320" t="s">
        <v>26</v>
      </c>
      <c r="M6320" t="s">
        <v>26</v>
      </c>
      <c r="N6320" t="s">
        <v>26</v>
      </c>
      <c r="O6320" t="s">
        <v>26</v>
      </c>
      <c r="P6320" t="s">
        <v>26</v>
      </c>
      <c r="Q6320" t="s">
        <v>26</v>
      </c>
      <c r="R6320" t="s">
        <v>26</v>
      </c>
      <c r="S6320" t="s">
        <v>26</v>
      </c>
      <c r="T6320" t="s">
        <v>26</v>
      </c>
      <c r="U6320" t="s">
        <v>26</v>
      </c>
      <c r="V6320" t="s">
        <v>26</v>
      </c>
      <c r="W6320" t="s">
        <v>26</v>
      </c>
      <c r="X6320" t="s">
        <v>26</v>
      </c>
      <c r="Y6320" t="s">
        <v>26</v>
      </c>
      <c r="Z6320">
        <v>97.3</v>
      </c>
      <c r="AA6320" t="s">
        <v>26</v>
      </c>
      <c r="AB6320" t="s">
        <v>26</v>
      </c>
      <c r="AC6320" t="s">
        <v>26</v>
      </c>
      <c r="AD6320" t="s">
        <v>26</v>
      </c>
      <c r="AE6320" t="s">
        <v>26</v>
      </c>
      <c r="AF6320">
        <v>1</v>
      </c>
      <c r="AG6320" t="s">
        <v>26</v>
      </c>
      <c r="AH6320" t="s">
        <v>26</v>
      </c>
      <c r="AI6320">
        <v>1</v>
      </c>
      <c r="AJ6320">
        <v>0</v>
      </c>
      <c r="AK6320">
        <v>0</v>
      </c>
      <c r="AL6320" t="s">
        <v>26</v>
      </c>
    </row>
    <row r="6321" spans="1:38">
      <c r="A6321" t="s">
        <v>13381</v>
      </c>
      <c r="B6321" t="s">
        <v>12706</v>
      </c>
      <c r="C6321" t="s">
        <v>12878</v>
      </c>
      <c r="D6321" t="s">
        <v>13301</v>
      </c>
      <c r="E6321" t="s">
        <v>13382</v>
      </c>
      <c r="F6321" t="s">
        <v>26</v>
      </c>
      <c r="G6321">
        <v>1</v>
      </c>
      <c r="H6321">
        <v>1</v>
      </c>
      <c r="I6321">
        <v>1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26</v>
      </c>
      <c r="Q6321" t="s">
        <v>26</v>
      </c>
      <c r="R6321" t="s">
        <v>26</v>
      </c>
      <c r="S6321" t="s">
        <v>26</v>
      </c>
      <c r="T6321" t="s">
        <v>26</v>
      </c>
      <c r="U6321" t="s">
        <v>26</v>
      </c>
      <c r="V6321" t="s">
        <v>26</v>
      </c>
      <c r="W6321" t="s">
        <v>26</v>
      </c>
      <c r="X6321" t="s">
        <v>26</v>
      </c>
      <c r="Y6321" t="s">
        <v>26</v>
      </c>
      <c r="Z6321">
        <v>90</v>
      </c>
      <c r="AA6321" t="s">
        <v>26</v>
      </c>
      <c r="AB6321" t="s">
        <v>26</v>
      </c>
      <c r="AC6321" t="s">
        <v>26</v>
      </c>
      <c r="AD6321" t="s">
        <v>26</v>
      </c>
      <c r="AE6321" t="s">
        <v>26</v>
      </c>
      <c r="AF6321" t="s">
        <v>26</v>
      </c>
      <c r="AG6321" t="s">
        <v>26</v>
      </c>
      <c r="AH6321" t="s">
        <v>26</v>
      </c>
      <c r="AI6321">
        <v>1</v>
      </c>
      <c r="AJ6321">
        <v>0</v>
      </c>
      <c r="AK6321">
        <v>0</v>
      </c>
      <c r="AL6321" t="s">
        <v>26</v>
      </c>
    </row>
    <row r="6322" spans="1:38">
      <c r="A6322" t="s">
        <v>13383</v>
      </c>
      <c r="B6322" t="s">
        <v>12706</v>
      </c>
      <c r="C6322" t="s">
        <v>12878</v>
      </c>
      <c r="D6322" t="s">
        <v>13301</v>
      </c>
      <c r="E6322" t="s">
        <v>13384</v>
      </c>
      <c r="F6322">
        <v>1</v>
      </c>
      <c r="G6322">
        <v>1</v>
      </c>
      <c r="H6322">
        <v>1</v>
      </c>
      <c r="I6322" t="s">
        <v>26</v>
      </c>
      <c r="J6322" t="s">
        <v>26</v>
      </c>
      <c r="K6322" t="s">
        <v>26</v>
      </c>
      <c r="L6322" t="s">
        <v>26</v>
      </c>
      <c r="M6322" t="s">
        <v>26</v>
      </c>
      <c r="N6322" t="s">
        <v>26</v>
      </c>
      <c r="O6322" t="s">
        <v>26</v>
      </c>
      <c r="P6322" t="s">
        <v>26</v>
      </c>
      <c r="Q6322" t="s">
        <v>26</v>
      </c>
      <c r="R6322" t="s">
        <v>26</v>
      </c>
      <c r="S6322" t="s">
        <v>26</v>
      </c>
      <c r="T6322" t="s">
        <v>26</v>
      </c>
      <c r="U6322" t="s">
        <v>26</v>
      </c>
      <c r="V6322" t="s">
        <v>26</v>
      </c>
      <c r="W6322" t="s">
        <v>26</v>
      </c>
      <c r="X6322" t="s">
        <v>26</v>
      </c>
      <c r="Y6322" t="s">
        <v>26</v>
      </c>
      <c r="Z6322" t="s">
        <v>26</v>
      </c>
      <c r="AA6322" t="s">
        <v>26</v>
      </c>
      <c r="AB6322" t="s">
        <v>26</v>
      </c>
      <c r="AC6322" t="s">
        <v>26</v>
      </c>
      <c r="AD6322" t="s">
        <v>26</v>
      </c>
      <c r="AE6322" t="s">
        <v>26</v>
      </c>
      <c r="AF6322">
        <v>1</v>
      </c>
      <c r="AG6322" t="s">
        <v>26</v>
      </c>
      <c r="AH6322" t="s">
        <v>26</v>
      </c>
      <c r="AI6322">
        <v>1</v>
      </c>
      <c r="AJ6322">
        <v>0</v>
      </c>
      <c r="AK6322">
        <v>0</v>
      </c>
      <c r="AL6322" t="s">
        <v>26</v>
      </c>
    </row>
    <row r="6323" spans="1:38">
      <c r="A6323" t="s">
        <v>13385</v>
      </c>
      <c r="B6323" t="s">
        <v>12706</v>
      </c>
      <c r="C6323" t="s">
        <v>12878</v>
      </c>
      <c r="D6323" t="s">
        <v>13301</v>
      </c>
      <c r="E6323" t="s">
        <v>13386</v>
      </c>
      <c r="F6323">
        <v>1</v>
      </c>
      <c r="G6323">
        <v>1</v>
      </c>
      <c r="H6323">
        <v>1</v>
      </c>
      <c r="I6323" t="s">
        <v>26</v>
      </c>
      <c r="J6323" t="s">
        <v>26</v>
      </c>
      <c r="K6323" t="s">
        <v>26</v>
      </c>
      <c r="L6323" t="s">
        <v>26</v>
      </c>
      <c r="M6323" t="s">
        <v>26</v>
      </c>
      <c r="N6323" t="s">
        <v>26</v>
      </c>
      <c r="O6323" t="s">
        <v>26</v>
      </c>
      <c r="P6323" t="s">
        <v>26</v>
      </c>
      <c r="Q6323" t="s">
        <v>26</v>
      </c>
      <c r="R6323" t="s">
        <v>26</v>
      </c>
      <c r="S6323" t="s">
        <v>26</v>
      </c>
      <c r="T6323" t="s">
        <v>26</v>
      </c>
      <c r="U6323" t="s">
        <v>26</v>
      </c>
      <c r="V6323" t="s">
        <v>26</v>
      </c>
      <c r="W6323" t="s">
        <v>26</v>
      </c>
      <c r="X6323" t="s">
        <v>26</v>
      </c>
      <c r="Y6323" t="s">
        <v>26</v>
      </c>
      <c r="Z6323" t="s">
        <v>26</v>
      </c>
      <c r="AA6323" t="s">
        <v>26</v>
      </c>
      <c r="AB6323" t="s">
        <v>26</v>
      </c>
      <c r="AC6323" t="s">
        <v>26</v>
      </c>
      <c r="AD6323" t="s">
        <v>26</v>
      </c>
      <c r="AE6323" t="s">
        <v>26</v>
      </c>
      <c r="AF6323">
        <v>1</v>
      </c>
      <c r="AG6323" t="s">
        <v>26</v>
      </c>
      <c r="AH6323" t="s">
        <v>26</v>
      </c>
      <c r="AI6323">
        <v>1</v>
      </c>
      <c r="AJ6323">
        <v>0</v>
      </c>
      <c r="AK6323">
        <v>0</v>
      </c>
      <c r="AL6323" t="s">
        <v>26</v>
      </c>
    </row>
    <row r="6324" spans="1:38">
      <c r="A6324" t="s">
        <v>13387</v>
      </c>
      <c r="B6324" t="s">
        <v>12706</v>
      </c>
      <c r="C6324" t="s">
        <v>12878</v>
      </c>
      <c r="D6324" t="s">
        <v>13301</v>
      </c>
      <c r="E6324" t="s">
        <v>13388</v>
      </c>
      <c r="F6324">
        <v>1</v>
      </c>
      <c r="G6324">
        <v>1</v>
      </c>
      <c r="H6324">
        <v>1</v>
      </c>
      <c r="I6324" t="s">
        <v>26</v>
      </c>
      <c r="J6324" t="s">
        <v>26</v>
      </c>
      <c r="K6324" t="s">
        <v>26</v>
      </c>
      <c r="L6324" t="s">
        <v>26</v>
      </c>
      <c r="M6324" t="s">
        <v>26</v>
      </c>
      <c r="N6324" t="s">
        <v>26</v>
      </c>
      <c r="O6324" t="s">
        <v>26</v>
      </c>
      <c r="P6324" t="s">
        <v>26</v>
      </c>
      <c r="Q6324" t="s">
        <v>26</v>
      </c>
      <c r="R6324" t="s">
        <v>26</v>
      </c>
      <c r="S6324" t="s">
        <v>26</v>
      </c>
      <c r="T6324" t="s">
        <v>26</v>
      </c>
      <c r="U6324" t="s">
        <v>26</v>
      </c>
      <c r="V6324" t="s">
        <v>26</v>
      </c>
      <c r="W6324" t="s">
        <v>26</v>
      </c>
      <c r="X6324" t="s">
        <v>26</v>
      </c>
      <c r="Y6324" t="s">
        <v>26</v>
      </c>
      <c r="Z6324">
        <v>141.5</v>
      </c>
      <c r="AA6324" t="s">
        <v>26</v>
      </c>
      <c r="AB6324" t="s">
        <v>26</v>
      </c>
      <c r="AC6324" t="s">
        <v>26</v>
      </c>
      <c r="AD6324" t="s">
        <v>26</v>
      </c>
      <c r="AE6324" t="s">
        <v>26</v>
      </c>
      <c r="AF6324">
        <v>1</v>
      </c>
      <c r="AG6324" t="s">
        <v>26</v>
      </c>
      <c r="AH6324" t="s">
        <v>26</v>
      </c>
      <c r="AI6324">
        <v>1</v>
      </c>
      <c r="AJ6324">
        <v>0</v>
      </c>
      <c r="AK6324">
        <v>0</v>
      </c>
      <c r="AL6324" t="s">
        <v>26</v>
      </c>
    </row>
    <row r="6325" spans="1:38">
      <c r="A6325" t="s">
        <v>13389</v>
      </c>
      <c r="B6325" t="s">
        <v>12706</v>
      </c>
      <c r="C6325" t="s">
        <v>12878</v>
      </c>
      <c r="D6325" t="s">
        <v>13301</v>
      </c>
      <c r="E6325" t="s">
        <v>13390</v>
      </c>
      <c r="F6325">
        <v>1</v>
      </c>
      <c r="G6325">
        <v>1</v>
      </c>
      <c r="H6325">
        <v>1</v>
      </c>
      <c r="I6325" t="s">
        <v>26</v>
      </c>
      <c r="J6325" t="s">
        <v>26</v>
      </c>
      <c r="K6325" t="s">
        <v>26</v>
      </c>
      <c r="L6325" t="s">
        <v>26</v>
      </c>
      <c r="M6325" t="s">
        <v>26</v>
      </c>
      <c r="N6325" t="s">
        <v>26</v>
      </c>
      <c r="O6325" t="s">
        <v>26</v>
      </c>
      <c r="P6325" t="s">
        <v>26</v>
      </c>
      <c r="Q6325" t="s">
        <v>26</v>
      </c>
      <c r="R6325" t="s">
        <v>26</v>
      </c>
      <c r="S6325" t="s">
        <v>26</v>
      </c>
      <c r="T6325" t="s">
        <v>26</v>
      </c>
      <c r="U6325" t="s">
        <v>26</v>
      </c>
      <c r="V6325" t="s">
        <v>26</v>
      </c>
      <c r="W6325" t="s">
        <v>26</v>
      </c>
      <c r="X6325" t="s">
        <v>26</v>
      </c>
      <c r="Y6325" t="s">
        <v>26</v>
      </c>
      <c r="Z6325" t="s">
        <v>26</v>
      </c>
      <c r="AA6325" t="s">
        <v>26</v>
      </c>
      <c r="AB6325" t="s">
        <v>26</v>
      </c>
      <c r="AC6325" t="s">
        <v>26</v>
      </c>
      <c r="AD6325" t="s">
        <v>26</v>
      </c>
      <c r="AE6325" t="s">
        <v>26</v>
      </c>
      <c r="AF6325">
        <v>1</v>
      </c>
      <c r="AG6325" t="s">
        <v>26</v>
      </c>
      <c r="AH6325" t="s">
        <v>26</v>
      </c>
      <c r="AI6325">
        <v>1</v>
      </c>
      <c r="AJ6325">
        <v>0</v>
      </c>
      <c r="AK6325">
        <v>0</v>
      </c>
      <c r="AL6325" t="s">
        <v>26</v>
      </c>
    </row>
    <row r="6326" spans="1:38">
      <c r="A6326" t="s">
        <v>13391</v>
      </c>
      <c r="B6326" t="s">
        <v>12706</v>
      </c>
      <c r="C6326" t="s">
        <v>12878</v>
      </c>
      <c r="D6326" t="s">
        <v>13301</v>
      </c>
      <c r="E6326" t="s">
        <v>13392</v>
      </c>
      <c r="F6326">
        <v>1</v>
      </c>
      <c r="G6326">
        <v>1</v>
      </c>
      <c r="H6326">
        <v>1</v>
      </c>
      <c r="I6326" t="s">
        <v>26</v>
      </c>
      <c r="J6326" t="s">
        <v>26</v>
      </c>
      <c r="K6326" t="s">
        <v>26</v>
      </c>
      <c r="L6326" t="s">
        <v>26</v>
      </c>
      <c r="M6326" t="s">
        <v>26</v>
      </c>
      <c r="N6326" t="s">
        <v>26</v>
      </c>
      <c r="O6326" t="s">
        <v>26</v>
      </c>
      <c r="P6326" t="s">
        <v>26</v>
      </c>
      <c r="Q6326" t="s">
        <v>26</v>
      </c>
      <c r="R6326" t="s">
        <v>26</v>
      </c>
      <c r="S6326" t="s">
        <v>26</v>
      </c>
      <c r="T6326" t="s">
        <v>26</v>
      </c>
      <c r="U6326" t="s">
        <v>26</v>
      </c>
      <c r="V6326" t="s">
        <v>26</v>
      </c>
      <c r="W6326" t="s">
        <v>26</v>
      </c>
      <c r="X6326" t="s">
        <v>26</v>
      </c>
      <c r="Y6326" t="s">
        <v>26</v>
      </c>
      <c r="Z6326">
        <v>110.9</v>
      </c>
      <c r="AA6326" t="s">
        <v>26</v>
      </c>
      <c r="AB6326" t="s">
        <v>26</v>
      </c>
      <c r="AC6326" t="s">
        <v>26</v>
      </c>
      <c r="AD6326" t="s">
        <v>26</v>
      </c>
      <c r="AE6326" t="s">
        <v>26</v>
      </c>
      <c r="AF6326">
        <v>1</v>
      </c>
      <c r="AG6326" t="s">
        <v>26</v>
      </c>
      <c r="AH6326" t="s">
        <v>26</v>
      </c>
      <c r="AI6326">
        <v>1</v>
      </c>
      <c r="AJ6326">
        <v>0</v>
      </c>
      <c r="AK6326">
        <v>0</v>
      </c>
      <c r="AL6326" t="s">
        <v>26</v>
      </c>
    </row>
    <row r="6327" spans="1:38">
      <c r="A6327" t="s">
        <v>13393</v>
      </c>
      <c r="B6327" t="s">
        <v>12706</v>
      </c>
      <c r="C6327" t="s">
        <v>12878</v>
      </c>
      <c r="D6327" t="s">
        <v>13301</v>
      </c>
      <c r="E6327" t="s">
        <v>13394</v>
      </c>
      <c r="F6327">
        <v>1</v>
      </c>
      <c r="G6327">
        <v>1</v>
      </c>
      <c r="H6327">
        <v>1</v>
      </c>
      <c r="I6327" t="s">
        <v>26</v>
      </c>
      <c r="J6327" t="s">
        <v>26</v>
      </c>
      <c r="K6327" t="s">
        <v>26</v>
      </c>
      <c r="L6327" t="s">
        <v>26</v>
      </c>
      <c r="M6327" t="s">
        <v>26</v>
      </c>
      <c r="N6327" t="s">
        <v>26</v>
      </c>
      <c r="O6327" t="s">
        <v>26</v>
      </c>
      <c r="P6327" t="s">
        <v>26</v>
      </c>
      <c r="Q6327" t="s">
        <v>26</v>
      </c>
      <c r="R6327" t="s">
        <v>26</v>
      </c>
      <c r="S6327" t="s">
        <v>26</v>
      </c>
      <c r="T6327" t="s">
        <v>26</v>
      </c>
      <c r="U6327" t="s">
        <v>26</v>
      </c>
      <c r="V6327" t="s">
        <v>26</v>
      </c>
      <c r="W6327" t="s">
        <v>26</v>
      </c>
      <c r="X6327" t="s">
        <v>26</v>
      </c>
      <c r="Y6327" t="s">
        <v>26</v>
      </c>
      <c r="Z6327">
        <v>126.2</v>
      </c>
      <c r="AA6327" t="s">
        <v>26</v>
      </c>
      <c r="AB6327" t="s">
        <v>26</v>
      </c>
      <c r="AC6327" t="s">
        <v>26</v>
      </c>
      <c r="AD6327" t="s">
        <v>26</v>
      </c>
      <c r="AE6327" t="s">
        <v>26</v>
      </c>
      <c r="AF6327">
        <v>1</v>
      </c>
      <c r="AG6327" t="s">
        <v>26</v>
      </c>
      <c r="AH6327" t="s">
        <v>26</v>
      </c>
      <c r="AI6327">
        <v>1</v>
      </c>
      <c r="AJ6327">
        <v>0</v>
      </c>
      <c r="AK6327">
        <v>0</v>
      </c>
      <c r="AL6327" t="s">
        <v>26</v>
      </c>
    </row>
    <row r="6328" spans="1:38">
      <c r="A6328" t="s">
        <v>13395</v>
      </c>
      <c r="B6328" t="s">
        <v>12706</v>
      </c>
      <c r="C6328" t="s">
        <v>12878</v>
      </c>
      <c r="D6328" t="s">
        <v>13301</v>
      </c>
      <c r="E6328" t="s">
        <v>13396</v>
      </c>
      <c r="F6328">
        <v>1</v>
      </c>
      <c r="G6328">
        <v>1</v>
      </c>
      <c r="H6328">
        <v>1</v>
      </c>
      <c r="I6328" t="s">
        <v>26</v>
      </c>
      <c r="J6328" t="s">
        <v>26</v>
      </c>
      <c r="K6328" t="s">
        <v>26</v>
      </c>
      <c r="L6328" t="s">
        <v>26</v>
      </c>
      <c r="M6328" t="s">
        <v>26</v>
      </c>
      <c r="N6328" t="s">
        <v>26</v>
      </c>
      <c r="O6328" t="s">
        <v>26</v>
      </c>
      <c r="P6328" t="s">
        <v>26</v>
      </c>
      <c r="Q6328" t="s">
        <v>26</v>
      </c>
      <c r="R6328" t="s">
        <v>26</v>
      </c>
      <c r="S6328" t="s">
        <v>26</v>
      </c>
      <c r="T6328" t="s">
        <v>26</v>
      </c>
      <c r="U6328" t="s">
        <v>26</v>
      </c>
      <c r="V6328" t="s">
        <v>26</v>
      </c>
      <c r="W6328" t="s">
        <v>26</v>
      </c>
      <c r="X6328" t="s">
        <v>26</v>
      </c>
      <c r="Y6328" t="s">
        <v>26</v>
      </c>
      <c r="Z6328" t="s">
        <v>26</v>
      </c>
      <c r="AA6328" t="s">
        <v>26</v>
      </c>
      <c r="AB6328" t="s">
        <v>26</v>
      </c>
      <c r="AC6328" t="s">
        <v>26</v>
      </c>
      <c r="AD6328" t="s">
        <v>26</v>
      </c>
      <c r="AE6328" t="s">
        <v>26</v>
      </c>
      <c r="AF6328" t="s">
        <v>26</v>
      </c>
      <c r="AG6328" t="s">
        <v>26</v>
      </c>
      <c r="AH6328" t="s">
        <v>26</v>
      </c>
      <c r="AI6328">
        <v>1</v>
      </c>
      <c r="AJ6328">
        <v>0</v>
      </c>
      <c r="AK6328">
        <v>0</v>
      </c>
      <c r="AL6328" t="s">
        <v>26</v>
      </c>
    </row>
    <row r="6329" spans="1:38">
      <c r="A6329" t="s">
        <v>13397</v>
      </c>
      <c r="B6329" t="s">
        <v>12706</v>
      </c>
      <c r="C6329" t="s">
        <v>12878</v>
      </c>
      <c r="D6329" t="s">
        <v>13301</v>
      </c>
      <c r="E6329" t="s">
        <v>13398</v>
      </c>
      <c r="F6329">
        <v>1</v>
      </c>
      <c r="G6329">
        <v>1</v>
      </c>
      <c r="H6329">
        <v>1</v>
      </c>
      <c r="I6329" t="s">
        <v>26</v>
      </c>
      <c r="J6329" t="s">
        <v>26</v>
      </c>
      <c r="K6329" t="s">
        <v>26</v>
      </c>
      <c r="L6329" t="s">
        <v>26</v>
      </c>
      <c r="M6329" t="s">
        <v>26</v>
      </c>
      <c r="N6329" t="s">
        <v>26</v>
      </c>
      <c r="O6329" t="s">
        <v>26</v>
      </c>
      <c r="P6329" t="s">
        <v>26</v>
      </c>
      <c r="Q6329" t="s">
        <v>26</v>
      </c>
      <c r="R6329" t="s">
        <v>26</v>
      </c>
      <c r="S6329" t="s">
        <v>26</v>
      </c>
      <c r="T6329" t="s">
        <v>26</v>
      </c>
      <c r="U6329" t="s">
        <v>26</v>
      </c>
      <c r="V6329" t="s">
        <v>26</v>
      </c>
      <c r="W6329" t="s">
        <v>26</v>
      </c>
      <c r="X6329" t="s">
        <v>26</v>
      </c>
      <c r="Y6329" t="s">
        <v>26</v>
      </c>
      <c r="Z6329" t="s">
        <v>26</v>
      </c>
      <c r="AA6329" t="s">
        <v>26</v>
      </c>
      <c r="AB6329" t="s">
        <v>26</v>
      </c>
      <c r="AC6329" t="s">
        <v>26</v>
      </c>
      <c r="AD6329" t="s">
        <v>26</v>
      </c>
      <c r="AE6329" t="s">
        <v>26</v>
      </c>
      <c r="AF6329">
        <v>1</v>
      </c>
      <c r="AG6329" t="s">
        <v>26</v>
      </c>
      <c r="AH6329" t="s">
        <v>26</v>
      </c>
      <c r="AI6329">
        <v>1</v>
      </c>
      <c r="AJ6329">
        <v>0</v>
      </c>
      <c r="AK6329">
        <v>0</v>
      </c>
      <c r="AL6329" t="s">
        <v>26</v>
      </c>
    </row>
    <row r="6330" spans="1:38">
      <c r="A6330" t="s">
        <v>13399</v>
      </c>
      <c r="B6330" t="s">
        <v>12706</v>
      </c>
      <c r="C6330" t="s">
        <v>12878</v>
      </c>
      <c r="D6330" t="s">
        <v>13301</v>
      </c>
      <c r="E6330" t="s">
        <v>13400</v>
      </c>
      <c r="F6330">
        <v>1</v>
      </c>
      <c r="G6330">
        <v>1</v>
      </c>
      <c r="H6330">
        <v>1</v>
      </c>
      <c r="I6330" t="s">
        <v>26</v>
      </c>
      <c r="J6330" t="s">
        <v>26</v>
      </c>
      <c r="K6330" t="s">
        <v>26</v>
      </c>
      <c r="L6330" t="s">
        <v>26</v>
      </c>
      <c r="M6330" t="s">
        <v>26</v>
      </c>
      <c r="N6330" t="s">
        <v>26</v>
      </c>
      <c r="O6330" t="s">
        <v>26</v>
      </c>
      <c r="P6330" t="s">
        <v>26</v>
      </c>
      <c r="Q6330" t="s">
        <v>26</v>
      </c>
      <c r="R6330" t="s">
        <v>26</v>
      </c>
      <c r="S6330" t="s">
        <v>26</v>
      </c>
      <c r="T6330" t="s">
        <v>26</v>
      </c>
      <c r="U6330" t="s">
        <v>26</v>
      </c>
      <c r="V6330" t="s">
        <v>26</v>
      </c>
      <c r="W6330" t="s">
        <v>26</v>
      </c>
      <c r="X6330" t="s">
        <v>26</v>
      </c>
      <c r="Y6330" t="s">
        <v>26</v>
      </c>
      <c r="Z6330" t="s">
        <v>26</v>
      </c>
      <c r="AA6330" t="s">
        <v>26</v>
      </c>
      <c r="AB6330" t="s">
        <v>26</v>
      </c>
      <c r="AC6330" t="s">
        <v>26</v>
      </c>
      <c r="AD6330" t="s">
        <v>26</v>
      </c>
      <c r="AE6330" t="s">
        <v>26</v>
      </c>
      <c r="AF6330">
        <v>1</v>
      </c>
      <c r="AG6330" t="s">
        <v>26</v>
      </c>
      <c r="AH6330" t="s">
        <v>26</v>
      </c>
      <c r="AI6330">
        <v>1</v>
      </c>
      <c r="AJ6330">
        <v>0</v>
      </c>
      <c r="AK6330">
        <v>0</v>
      </c>
      <c r="AL6330" t="s">
        <v>26</v>
      </c>
    </row>
    <row r="6331" spans="1:38">
      <c r="A6331" t="s">
        <v>13401</v>
      </c>
      <c r="B6331" t="s">
        <v>12706</v>
      </c>
      <c r="C6331" t="s">
        <v>12878</v>
      </c>
      <c r="D6331" t="s">
        <v>13402</v>
      </c>
      <c r="E6331" t="s">
        <v>13403</v>
      </c>
      <c r="F6331" t="s">
        <v>26</v>
      </c>
      <c r="G6331">
        <v>1</v>
      </c>
      <c r="H6331">
        <v>1</v>
      </c>
      <c r="I6331">
        <v>1</v>
      </c>
      <c r="J6331" t="s">
        <v>26</v>
      </c>
      <c r="K6331" t="s">
        <v>26</v>
      </c>
      <c r="L6331" t="s">
        <v>26</v>
      </c>
      <c r="M6331" t="s">
        <v>26</v>
      </c>
      <c r="N6331" t="s">
        <v>26</v>
      </c>
      <c r="O6331" t="s">
        <v>26</v>
      </c>
      <c r="P6331" t="s">
        <v>26</v>
      </c>
      <c r="Q6331" t="s">
        <v>26</v>
      </c>
      <c r="R6331" t="s">
        <v>26</v>
      </c>
      <c r="S6331" t="s">
        <v>26</v>
      </c>
      <c r="T6331" t="s">
        <v>26</v>
      </c>
      <c r="U6331" t="s">
        <v>26</v>
      </c>
      <c r="V6331" t="s">
        <v>26</v>
      </c>
      <c r="W6331" t="s">
        <v>26</v>
      </c>
      <c r="X6331" t="s">
        <v>26</v>
      </c>
      <c r="Y6331" t="s">
        <v>26</v>
      </c>
      <c r="Z6331">
        <v>39.299999999999997</v>
      </c>
      <c r="AA6331" t="s">
        <v>26</v>
      </c>
      <c r="AB6331" t="s">
        <v>26</v>
      </c>
      <c r="AC6331" t="s">
        <v>26</v>
      </c>
      <c r="AD6331" t="s">
        <v>26</v>
      </c>
      <c r="AE6331" t="s">
        <v>26</v>
      </c>
      <c r="AF6331">
        <v>1</v>
      </c>
      <c r="AG6331" t="s">
        <v>26</v>
      </c>
      <c r="AH6331" t="s">
        <v>26</v>
      </c>
      <c r="AI6331">
        <v>1</v>
      </c>
      <c r="AJ6331">
        <v>0</v>
      </c>
      <c r="AK6331">
        <v>0</v>
      </c>
      <c r="AL6331" t="s">
        <v>26</v>
      </c>
    </row>
    <row r="6332" spans="1:38">
      <c r="A6332" t="s">
        <v>13404</v>
      </c>
      <c r="B6332" t="s">
        <v>12706</v>
      </c>
      <c r="C6332" t="s">
        <v>12878</v>
      </c>
      <c r="D6332" t="s">
        <v>13402</v>
      </c>
      <c r="E6332" t="s">
        <v>13405</v>
      </c>
      <c r="F6332" t="s">
        <v>26</v>
      </c>
      <c r="G6332">
        <v>1</v>
      </c>
      <c r="H6332">
        <v>1</v>
      </c>
      <c r="I6332" t="s">
        <v>26</v>
      </c>
      <c r="J6332" t="s">
        <v>26</v>
      </c>
      <c r="K6332" t="s">
        <v>26</v>
      </c>
      <c r="L6332" t="s">
        <v>26</v>
      </c>
      <c r="M6332" t="s">
        <v>26</v>
      </c>
      <c r="N6332" t="s">
        <v>26</v>
      </c>
      <c r="O6332" t="s">
        <v>26</v>
      </c>
      <c r="P6332" t="s">
        <v>26</v>
      </c>
      <c r="Q6332" t="s">
        <v>26</v>
      </c>
      <c r="R6332" t="s">
        <v>26</v>
      </c>
      <c r="S6332" t="s">
        <v>26</v>
      </c>
      <c r="T6332" t="s">
        <v>26</v>
      </c>
      <c r="U6332" t="s">
        <v>26</v>
      </c>
      <c r="V6332" t="s">
        <v>26</v>
      </c>
      <c r="W6332" t="s">
        <v>26</v>
      </c>
      <c r="X6332" t="s">
        <v>26</v>
      </c>
      <c r="Y6332" t="s">
        <v>26</v>
      </c>
      <c r="Z6332">
        <v>67.099999999999994</v>
      </c>
      <c r="AA6332" t="s">
        <v>26</v>
      </c>
      <c r="AB6332" t="s">
        <v>26</v>
      </c>
      <c r="AC6332" t="s">
        <v>26</v>
      </c>
      <c r="AD6332" t="s">
        <v>26</v>
      </c>
      <c r="AE6332" t="s">
        <v>26</v>
      </c>
      <c r="AF6332">
        <v>1</v>
      </c>
      <c r="AG6332" t="s">
        <v>26</v>
      </c>
      <c r="AH6332" t="s">
        <v>26</v>
      </c>
      <c r="AI6332">
        <v>1</v>
      </c>
      <c r="AJ6332">
        <v>0</v>
      </c>
      <c r="AK6332">
        <v>0</v>
      </c>
      <c r="AL6332" t="s">
        <v>26</v>
      </c>
    </row>
    <row r="6333" spans="1:38">
      <c r="A6333" t="s">
        <v>13406</v>
      </c>
      <c r="B6333" t="s">
        <v>12706</v>
      </c>
      <c r="C6333" t="s">
        <v>12878</v>
      </c>
      <c r="D6333" t="s">
        <v>13402</v>
      </c>
      <c r="E6333" t="s">
        <v>13407</v>
      </c>
      <c r="F6333" t="s">
        <v>26</v>
      </c>
      <c r="G6333">
        <v>1</v>
      </c>
      <c r="H6333">
        <v>1</v>
      </c>
      <c r="I6333" t="s">
        <v>26</v>
      </c>
      <c r="J6333" t="s">
        <v>26</v>
      </c>
      <c r="K6333" t="s">
        <v>26</v>
      </c>
      <c r="L6333" t="s">
        <v>26</v>
      </c>
      <c r="M6333" t="s">
        <v>26</v>
      </c>
      <c r="N6333" t="s">
        <v>26</v>
      </c>
      <c r="O6333" t="s">
        <v>26</v>
      </c>
      <c r="P6333" t="s">
        <v>26</v>
      </c>
      <c r="Q6333" t="s">
        <v>26</v>
      </c>
      <c r="R6333" t="s">
        <v>26</v>
      </c>
      <c r="S6333" t="s">
        <v>26</v>
      </c>
      <c r="T6333" t="s">
        <v>26</v>
      </c>
      <c r="U6333" t="s">
        <v>26</v>
      </c>
      <c r="V6333" t="s">
        <v>26</v>
      </c>
      <c r="W6333" t="s">
        <v>26</v>
      </c>
      <c r="X6333" t="s">
        <v>26</v>
      </c>
      <c r="Y6333" t="s">
        <v>26</v>
      </c>
      <c r="Z6333">
        <v>63.4</v>
      </c>
      <c r="AA6333" t="s">
        <v>26</v>
      </c>
      <c r="AB6333" t="s">
        <v>26</v>
      </c>
      <c r="AC6333" t="s">
        <v>26</v>
      </c>
      <c r="AD6333" t="s">
        <v>26</v>
      </c>
      <c r="AE6333" t="s">
        <v>26</v>
      </c>
      <c r="AF6333">
        <v>1</v>
      </c>
      <c r="AG6333" t="s">
        <v>26</v>
      </c>
      <c r="AH6333" t="s">
        <v>26</v>
      </c>
      <c r="AI6333">
        <v>1</v>
      </c>
      <c r="AJ6333">
        <v>0</v>
      </c>
      <c r="AK6333">
        <v>0</v>
      </c>
      <c r="AL6333" t="s">
        <v>26</v>
      </c>
    </row>
    <row r="6334" spans="1:38">
      <c r="A6334" t="s">
        <v>13408</v>
      </c>
      <c r="B6334" t="s">
        <v>12706</v>
      </c>
      <c r="C6334" t="s">
        <v>12878</v>
      </c>
      <c r="D6334" t="s">
        <v>13402</v>
      </c>
      <c r="E6334" t="s">
        <v>13409</v>
      </c>
      <c r="F6334" t="s">
        <v>26</v>
      </c>
      <c r="G6334">
        <v>1</v>
      </c>
      <c r="H6334">
        <v>1</v>
      </c>
      <c r="I6334" t="s">
        <v>26</v>
      </c>
      <c r="J6334" t="s">
        <v>26</v>
      </c>
      <c r="K6334" t="s">
        <v>26</v>
      </c>
      <c r="L6334" t="s">
        <v>26</v>
      </c>
      <c r="M6334" t="s">
        <v>26</v>
      </c>
      <c r="N6334" t="s">
        <v>26</v>
      </c>
      <c r="O6334" t="s">
        <v>26</v>
      </c>
      <c r="P6334" t="s">
        <v>26</v>
      </c>
      <c r="Q6334" t="s">
        <v>26</v>
      </c>
      <c r="R6334" t="s">
        <v>26</v>
      </c>
      <c r="S6334" t="s">
        <v>26</v>
      </c>
      <c r="T6334" t="s">
        <v>26</v>
      </c>
      <c r="U6334" t="s">
        <v>26</v>
      </c>
      <c r="V6334" t="s">
        <v>26</v>
      </c>
      <c r="W6334" t="s">
        <v>26</v>
      </c>
      <c r="X6334" t="s">
        <v>26</v>
      </c>
      <c r="Y6334" t="s">
        <v>26</v>
      </c>
      <c r="Z6334">
        <v>48.5</v>
      </c>
      <c r="AA6334" t="s">
        <v>26</v>
      </c>
      <c r="AB6334" t="s">
        <v>26</v>
      </c>
      <c r="AC6334" t="s">
        <v>26</v>
      </c>
      <c r="AD6334" t="s">
        <v>26</v>
      </c>
      <c r="AE6334" t="s">
        <v>26</v>
      </c>
      <c r="AF6334">
        <v>1</v>
      </c>
      <c r="AG6334" t="s">
        <v>26</v>
      </c>
      <c r="AH6334" t="s">
        <v>26</v>
      </c>
      <c r="AI6334">
        <v>1</v>
      </c>
      <c r="AJ6334">
        <v>0</v>
      </c>
      <c r="AK6334">
        <v>0</v>
      </c>
      <c r="AL6334" t="s">
        <v>26</v>
      </c>
    </row>
    <row r="6335" spans="1:38">
      <c r="A6335" t="s">
        <v>13410</v>
      </c>
      <c r="B6335" t="s">
        <v>12706</v>
      </c>
      <c r="C6335" t="s">
        <v>12878</v>
      </c>
      <c r="D6335" t="s">
        <v>13402</v>
      </c>
      <c r="E6335" t="s">
        <v>13411</v>
      </c>
      <c r="F6335" t="s">
        <v>26</v>
      </c>
      <c r="G6335">
        <v>1</v>
      </c>
      <c r="H6335">
        <v>1</v>
      </c>
      <c r="I6335" t="s">
        <v>26</v>
      </c>
      <c r="J6335" t="s">
        <v>26</v>
      </c>
      <c r="K6335" t="s">
        <v>26</v>
      </c>
      <c r="L6335" t="s">
        <v>26</v>
      </c>
      <c r="M6335" t="s">
        <v>26</v>
      </c>
      <c r="N6335" t="s">
        <v>26</v>
      </c>
      <c r="O6335" t="s">
        <v>26</v>
      </c>
      <c r="P6335" t="s">
        <v>26</v>
      </c>
      <c r="Q6335" t="s">
        <v>26</v>
      </c>
      <c r="R6335" t="s">
        <v>26</v>
      </c>
      <c r="S6335" t="s">
        <v>26</v>
      </c>
      <c r="T6335" t="s">
        <v>26</v>
      </c>
      <c r="U6335" t="s">
        <v>26</v>
      </c>
      <c r="V6335" t="s">
        <v>26</v>
      </c>
      <c r="W6335" t="s">
        <v>26</v>
      </c>
      <c r="X6335" t="s">
        <v>26</v>
      </c>
      <c r="Y6335" t="s">
        <v>26</v>
      </c>
      <c r="Z6335" t="s">
        <v>26</v>
      </c>
      <c r="AA6335" t="s">
        <v>26</v>
      </c>
      <c r="AB6335" t="s">
        <v>26</v>
      </c>
      <c r="AC6335" t="s">
        <v>26</v>
      </c>
      <c r="AD6335" t="s">
        <v>26</v>
      </c>
      <c r="AE6335" t="s">
        <v>26</v>
      </c>
      <c r="AF6335">
        <v>1</v>
      </c>
      <c r="AG6335" t="s">
        <v>26</v>
      </c>
      <c r="AH6335" t="s">
        <v>26</v>
      </c>
      <c r="AI6335">
        <v>1</v>
      </c>
      <c r="AJ6335">
        <v>0</v>
      </c>
      <c r="AK6335">
        <v>0</v>
      </c>
      <c r="AL6335" t="s">
        <v>26</v>
      </c>
    </row>
    <row r="6336" spans="1:38">
      <c r="A6336" t="s">
        <v>13412</v>
      </c>
      <c r="B6336" t="s">
        <v>12706</v>
      </c>
      <c r="C6336" t="s">
        <v>12878</v>
      </c>
      <c r="D6336" t="s">
        <v>13402</v>
      </c>
      <c r="E6336" t="s">
        <v>13413</v>
      </c>
      <c r="F6336" t="s">
        <v>26</v>
      </c>
      <c r="G6336">
        <v>1</v>
      </c>
      <c r="H6336">
        <v>1</v>
      </c>
      <c r="I6336" t="s">
        <v>26</v>
      </c>
      <c r="J6336" t="s">
        <v>26</v>
      </c>
      <c r="K6336" t="s">
        <v>26</v>
      </c>
      <c r="L6336" t="s">
        <v>26</v>
      </c>
      <c r="M6336" t="s">
        <v>26</v>
      </c>
      <c r="N6336" t="s">
        <v>26</v>
      </c>
      <c r="O6336" t="s">
        <v>26</v>
      </c>
      <c r="P6336" t="s">
        <v>26</v>
      </c>
      <c r="Q6336" t="s">
        <v>26</v>
      </c>
      <c r="R6336" t="s">
        <v>26</v>
      </c>
      <c r="S6336" t="s">
        <v>26</v>
      </c>
      <c r="T6336" t="s">
        <v>26</v>
      </c>
      <c r="U6336" t="s">
        <v>26</v>
      </c>
      <c r="V6336" t="s">
        <v>26</v>
      </c>
      <c r="W6336" t="s">
        <v>26</v>
      </c>
      <c r="X6336" t="s">
        <v>26</v>
      </c>
      <c r="Y6336" t="s">
        <v>26</v>
      </c>
      <c r="Z6336" t="s">
        <v>26</v>
      </c>
      <c r="AA6336" t="s">
        <v>26</v>
      </c>
      <c r="AB6336" t="s">
        <v>26</v>
      </c>
      <c r="AC6336" t="s">
        <v>26</v>
      </c>
      <c r="AD6336" t="s">
        <v>26</v>
      </c>
      <c r="AE6336" t="s">
        <v>26</v>
      </c>
      <c r="AF6336">
        <v>1</v>
      </c>
      <c r="AG6336" t="s">
        <v>26</v>
      </c>
      <c r="AH6336" t="s">
        <v>26</v>
      </c>
      <c r="AI6336">
        <v>1</v>
      </c>
      <c r="AJ6336">
        <v>0</v>
      </c>
      <c r="AK6336">
        <v>0</v>
      </c>
      <c r="AL6336" t="s">
        <v>26</v>
      </c>
    </row>
    <row r="6337" spans="1:38">
      <c r="A6337" t="s">
        <v>13414</v>
      </c>
      <c r="B6337" t="s">
        <v>12706</v>
      </c>
      <c r="C6337" t="s">
        <v>12878</v>
      </c>
      <c r="D6337" t="s">
        <v>13402</v>
      </c>
      <c r="E6337" t="s">
        <v>13415</v>
      </c>
      <c r="F6337" t="s">
        <v>26</v>
      </c>
      <c r="G6337">
        <v>1</v>
      </c>
      <c r="H6337">
        <v>1</v>
      </c>
      <c r="I6337" t="s">
        <v>26</v>
      </c>
      <c r="J6337" t="s">
        <v>26</v>
      </c>
      <c r="K6337" t="s">
        <v>26</v>
      </c>
      <c r="L6337" t="s">
        <v>26</v>
      </c>
      <c r="M6337" t="s">
        <v>26</v>
      </c>
      <c r="N6337" t="s">
        <v>26</v>
      </c>
      <c r="O6337" t="s">
        <v>26</v>
      </c>
      <c r="P6337" t="s">
        <v>26</v>
      </c>
      <c r="Q6337" t="s">
        <v>26</v>
      </c>
      <c r="R6337" t="s">
        <v>26</v>
      </c>
      <c r="S6337" t="s">
        <v>26</v>
      </c>
      <c r="T6337" t="s">
        <v>26</v>
      </c>
      <c r="U6337" t="s">
        <v>26</v>
      </c>
      <c r="V6337" t="s">
        <v>26</v>
      </c>
      <c r="W6337" t="s">
        <v>26</v>
      </c>
      <c r="X6337" t="s">
        <v>26</v>
      </c>
      <c r="Y6337" t="s">
        <v>26</v>
      </c>
      <c r="Z6337">
        <v>40.700000000000003</v>
      </c>
      <c r="AA6337" t="s">
        <v>26</v>
      </c>
      <c r="AB6337" t="s">
        <v>26</v>
      </c>
      <c r="AC6337" t="s">
        <v>26</v>
      </c>
      <c r="AD6337" t="s">
        <v>26</v>
      </c>
      <c r="AE6337" t="s">
        <v>26</v>
      </c>
      <c r="AF6337" t="s">
        <v>26</v>
      </c>
      <c r="AG6337" t="s">
        <v>26</v>
      </c>
      <c r="AH6337" t="s">
        <v>26</v>
      </c>
      <c r="AI6337">
        <v>1</v>
      </c>
      <c r="AJ6337">
        <v>0</v>
      </c>
      <c r="AK6337">
        <v>0</v>
      </c>
      <c r="AL6337" t="s">
        <v>26</v>
      </c>
    </row>
    <row r="6338" spans="1:38">
      <c r="A6338" t="s">
        <v>13416</v>
      </c>
      <c r="B6338" t="s">
        <v>12706</v>
      </c>
      <c r="C6338" t="s">
        <v>12878</v>
      </c>
      <c r="D6338" t="s">
        <v>13402</v>
      </c>
      <c r="E6338" t="s">
        <v>13417</v>
      </c>
      <c r="F6338" t="s">
        <v>26</v>
      </c>
      <c r="G6338">
        <v>1</v>
      </c>
      <c r="H6338">
        <v>1</v>
      </c>
      <c r="I6338" t="s">
        <v>26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26</v>
      </c>
      <c r="Q6338" t="s">
        <v>26</v>
      </c>
      <c r="R6338" t="s">
        <v>26</v>
      </c>
      <c r="S6338" t="s">
        <v>26</v>
      </c>
      <c r="T6338" t="s">
        <v>26</v>
      </c>
      <c r="U6338" t="s">
        <v>26</v>
      </c>
      <c r="V6338" t="s">
        <v>26</v>
      </c>
      <c r="W6338" t="s">
        <v>26</v>
      </c>
      <c r="X6338" t="s">
        <v>26</v>
      </c>
      <c r="Y6338" t="s">
        <v>26</v>
      </c>
      <c r="Z6338">
        <v>67.900000000000006</v>
      </c>
      <c r="AA6338" t="s">
        <v>26</v>
      </c>
      <c r="AB6338" t="s">
        <v>26</v>
      </c>
      <c r="AC6338" t="s">
        <v>26</v>
      </c>
      <c r="AD6338" t="s">
        <v>26</v>
      </c>
      <c r="AE6338" t="s">
        <v>26</v>
      </c>
      <c r="AF6338">
        <v>1</v>
      </c>
      <c r="AG6338" t="s">
        <v>26</v>
      </c>
      <c r="AH6338" t="s">
        <v>26</v>
      </c>
      <c r="AI6338">
        <v>1</v>
      </c>
      <c r="AJ6338">
        <v>0</v>
      </c>
      <c r="AK6338">
        <v>0</v>
      </c>
      <c r="AL6338" t="s">
        <v>26</v>
      </c>
    </row>
    <row r="6339" spans="1:38">
      <c r="A6339" t="s">
        <v>13418</v>
      </c>
      <c r="B6339" t="s">
        <v>12706</v>
      </c>
      <c r="C6339" t="s">
        <v>12878</v>
      </c>
      <c r="D6339" t="s">
        <v>13402</v>
      </c>
      <c r="E6339" t="s">
        <v>13419</v>
      </c>
      <c r="F6339" t="s">
        <v>26</v>
      </c>
      <c r="G6339">
        <v>1</v>
      </c>
      <c r="H6339">
        <v>1</v>
      </c>
      <c r="I6339" t="s">
        <v>26</v>
      </c>
      <c r="J6339" t="s">
        <v>26</v>
      </c>
      <c r="K6339" t="s">
        <v>26</v>
      </c>
      <c r="L6339" t="s">
        <v>26</v>
      </c>
      <c r="M6339" t="s">
        <v>26</v>
      </c>
      <c r="N6339" t="s">
        <v>26</v>
      </c>
      <c r="O6339" t="s">
        <v>26</v>
      </c>
      <c r="P6339" t="s">
        <v>26</v>
      </c>
      <c r="Q6339" t="s">
        <v>26</v>
      </c>
      <c r="R6339" t="s">
        <v>26</v>
      </c>
      <c r="S6339" t="s">
        <v>26</v>
      </c>
      <c r="T6339" t="s">
        <v>26</v>
      </c>
      <c r="U6339" t="s">
        <v>26</v>
      </c>
      <c r="V6339" t="s">
        <v>26</v>
      </c>
      <c r="W6339" t="s">
        <v>26</v>
      </c>
      <c r="X6339" t="s">
        <v>26</v>
      </c>
      <c r="Y6339" t="s">
        <v>26</v>
      </c>
      <c r="Z6339">
        <v>40.1</v>
      </c>
      <c r="AA6339" t="s">
        <v>26</v>
      </c>
      <c r="AB6339" t="s">
        <v>26</v>
      </c>
      <c r="AC6339" t="s">
        <v>26</v>
      </c>
      <c r="AD6339" t="s">
        <v>26</v>
      </c>
      <c r="AE6339" t="s">
        <v>26</v>
      </c>
      <c r="AF6339">
        <v>1</v>
      </c>
      <c r="AG6339" t="s">
        <v>26</v>
      </c>
      <c r="AH6339" t="s">
        <v>26</v>
      </c>
      <c r="AI6339">
        <v>1</v>
      </c>
      <c r="AJ6339">
        <v>0</v>
      </c>
      <c r="AK6339">
        <v>0</v>
      </c>
      <c r="AL6339" t="s">
        <v>26</v>
      </c>
    </row>
    <row r="6340" spans="1:38">
      <c r="A6340" t="s">
        <v>13420</v>
      </c>
      <c r="B6340" t="s">
        <v>12706</v>
      </c>
      <c r="C6340" t="s">
        <v>12878</v>
      </c>
      <c r="D6340" t="s">
        <v>13402</v>
      </c>
      <c r="E6340" t="s">
        <v>13421</v>
      </c>
      <c r="F6340" t="s">
        <v>26</v>
      </c>
      <c r="G6340">
        <v>1</v>
      </c>
      <c r="H6340">
        <v>1</v>
      </c>
      <c r="I6340">
        <v>1</v>
      </c>
      <c r="J6340" t="s">
        <v>26</v>
      </c>
      <c r="K6340" t="s">
        <v>26</v>
      </c>
      <c r="L6340" t="s">
        <v>26</v>
      </c>
      <c r="M6340" t="s">
        <v>26</v>
      </c>
      <c r="N6340" t="s">
        <v>26</v>
      </c>
      <c r="O6340" t="s">
        <v>26</v>
      </c>
      <c r="P6340" t="s">
        <v>26</v>
      </c>
      <c r="Q6340" t="s">
        <v>26</v>
      </c>
      <c r="R6340" t="s">
        <v>26</v>
      </c>
      <c r="S6340" t="s">
        <v>26</v>
      </c>
      <c r="T6340" t="s">
        <v>26</v>
      </c>
      <c r="U6340" t="s">
        <v>26</v>
      </c>
      <c r="V6340" t="s">
        <v>26</v>
      </c>
      <c r="W6340" t="s">
        <v>26</v>
      </c>
      <c r="X6340" t="s">
        <v>26</v>
      </c>
      <c r="Y6340" t="s">
        <v>26</v>
      </c>
      <c r="Z6340">
        <v>56.1</v>
      </c>
      <c r="AA6340" t="s">
        <v>26</v>
      </c>
      <c r="AB6340" t="s">
        <v>26</v>
      </c>
      <c r="AC6340" t="s">
        <v>26</v>
      </c>
      <c r="AD6340" t="s">
        <v>26</v>
      </c>
      <c r="AE6340" t="s">
        <v>26</v>
      </c>
      <c r="AF6340">
        <v>1</v>
      </c>
      <c r="AG6340" t="s">
        <v>26</v>
      </c>
      <c r="AH6340" t="s">
        <v>26</v>
      </c>
      <c r="AI6340">
        <v>1</v>
      </c>
      <c r="AJ6340">
        <v>0</v>
      </c>
      <c r="AK6340">
        <v>0</v>
      </c>
      <c r="AL6340" t="s">
        <v>26</v>
      </c>
    </row>
    <row r="6341" spans="1:38">
      <c r="A6341" t="s">
        <v>13422</v>
      </c>
      <c r="B6341" t="s">
        <v>12706</v>
      </c>
      <c r="C6341" t="s">
        <v>12878</v>
      </c>
      <c r="D6341" t="s">
        <v>13402</v>
      </c>
      <c r="E6341" t="s">
        <v>13423</v>
      </c>
      <c r="F6341" t="s">
        <v>26</v>
      </c>
      <c r="G6341">
        <v>1</v>
      </c>
      <c r="H6341">
        <v>1</v>
      </c>
      <c r="I6341" t="s">
        <v>26</v>
      </c>
      <c r="J6341" t="s">
        <v>26</v>
      </c>
      <c r="K6341" t="s">
        <v>26</v>
      </c>
      <c r="L6341" t="s">
        <v>26</v>
      </c>
      <c r="M6341" t="s">
        <v>26</v>
      </c>
      <c r="N6341" t="s">
        <v>26</v>
      </c>
      <c r="O6341" t="s">
        <v>26</v>
      </c>
      <c r="P6341" t="s">
        <v>26</v>
      </c>
      <c r="Q6341" t="s">
        <v>26</v>
      </c>
      <c r="R6341" t="s">
        <v>26</v>
      </c>
      <c r="S6341" t="s">
        <v>26</v>
      </c>
      <c r="T6341" t="s">
        <v>26</v>
      </c>
      <c r="U6341" t="s">
        <v>26</v>
      </c>
      <c r="V6341" t="s">
        <v>26</v>
      </c>
      <c r="W6341" t="s">
        <v>26</v>
      </c>
      <c r="X6341" t="s">
        <v>26</v>
      </c>
      <c r="Y6341" t="s">
        <v>26</v>
      </c>
      <c r="Z6341" t="s">
        <v>26</v>
      </c>
      <c r="AA6341" t="s">
        <v>26</v>
      </c>
      <c r="AB6341" t="s">
        <v>26</v>
      </c>
      <c r="AC6341" t="s">
        <v>26</v>
      </c>
      <c r="AD6341" t="s">
        <v>26</v>
      </c>
      <c r="AE6341" t="s">
        <v>26</v>
      </c>
      <c r="AF6341">
        <v>1</v>
      </c>
      <c r="AG6341" t="s">
        <v>26</v>
      </c>
      <c r="AH6341" t="s">
        <v>26</v>
      </c>
      <c r="AI6341">
        <v>1</v>
      </c>
      <c r="AJ6341">
        <v>0</v>
      </c>
      <c r="AK6341">
        <v>0</v>
      </c>
      <c r="AL6341" t="s">
        <v>26</v>
      </c>
    </row>
    <row r="6342" spans="1:38">
      <c r="A6342" t="s">
        <v>13424</v>
      </c>
      <c r="B6342" t="s">
        <v>12706</v>
      </c>
      <c r="C6342" t="s">
        <v>12878</v>
      </c>
      <c r="D6342" t="s">
        <v>13402</v>
      </c>
      <c r="E6342" t="s">
        <v>13425</v>
      </c>
      <c r="F6342" t="s">
        <v>26</v>
      </c>
      <c r="G6342">
        <v>1</v>
      </c>
      <c r="H6342">
        <v>1</v>
      </c>
      <c r="I6342" t="s">
        <v>26</v>
      </c>
      <c r="J6342" t="s">
        <v>26</v>
      </c>
      <c r="K6342" t="s">
        <v>26</v>
      </c>
      <c r="L6342" t="s">
        <v>26</v>
      </c>
      <c r="M6342" t="s">
        <v>26</v>
      </c>
      <c r="N6342" t="s">
        <v>26</v>
      </c>
      <c r="O6342" t="s">
        <v>26</v>
      </c>
      <c r="P6342" t="s">
        <v>26</v>
      </c>
      <c r="Q6342" t="s">
        <v>26</v>
      </c>
      <c r="R6342" t="s">
        <v>26</v>
      </c>
      <c r="S6342" t="s">
        <v>26</v>
      </c>
      <c r="T6342" t="s">
        <v>26</v>
      </c>
      <c r="U6342" t="s">
        <v>26</v>
      </c>
      <c r="V6342" t="s">
        <v>26</v>
      </c>
      <c r="W6342" t="s">
        <v>26</v>
      </c>
      <c r="X6342" t="s">
        <v>26</v>
      </c>
      <c r="Y6342" t="s">
        <v>26</v>
      </c>
      <c r="Z6342">
        <v>34.700000000000003</v>
      </c>
      <c r="AA6342" t="s">
        <v>26</v>
      </c>
      <c r="AB6342" t="s">
        <v>26</v>
      </c>
      <c r="AC6342" t="s">
        <v>26</v>
      </c>
      <c r="AD6342" t="s">
        <v>26</v>
      </c>
      <c r="AE6342" t="s">
        <v>26</v>
      </c>
      <c r="AF6342">
        <v>1</v>
      </c>
      <c r="AG6342" t="s">
        <v>26</v>
      </c>
      <c r="AH6342" t="s">
        <v>26</v>
      </c>
      <c r="AI6342">
        <v>1</v>
      </c>
      <c r="AJ6342">
        <v>0</v>
      </c>
      <c r="AK6342">
        <v>0</v>
      </c>
      <c r="AL6342" t="s">
        <v>26</v>
      </c>
    </row>
    <row r="6343" spans="1:38">
      <c r="A6343" t="s">
        <v>13426</v>
      </c>
      <c r="B6343" t="s">
        <v>12706</v>
      </c>
      <c r="C6343" t="s">
        <v>12878</v>
      </c>
      <c r="D6343" t="s">
        <v>13402</v>
      </c>
      <c r="E6343" t="s">
        <v>13427</v>
      </c>
      <c r="F6343" t="s">
        <v>26</v>
      </c>
      <c r="G6343">
        <v>1</v>
      </c>
      <c r="H6343">
        <v>1</v>
      </c>
      <c r="I6343" t="s">
        <v>26</v>
      </c>
      <c r="J6343" t="s">
        <v>26</v>
      </c>
      <c r="K6343" t="s">
        <v>26</v>
      </c>
      <c r="L6343" t="s">
        <v>26</v>
      </c>
      <c r="M6343" t="s">
        <v>26</v>
      </c>
      <c r="N6343" t="s">
        <v>26</v>
      </c>
      <c r="O6343" t="s">
        <v>26</v>
      </c>
      <c r="P6343" t="s">
        <v>26</v>
      </c>
      <c r="Q6343" t="s">
        <v>26</v>
      </c>
      <c r="R6343" t="s">
        <v>26</v>
      </c>
      <c r="S6343" t="s">
        <v>26</v>
      </c>
      <c r="T6343" t="s">
        <v>26</v>
      </c>
      <c r="U6343" t="s">
        <v>26</v>
      </c>
      <c r="V6343" t="s">
        <v>26</v>
      </c>
      <c r="W6343" t="s">
        <v>26</v>
      </c>
      <c r="X6343" t="s">
        <v>26</v>
      </c>
      <c r="Y6343" t="s">
        <v>26</v>
      </c>
      <c r="Z6343">
        <v>59.4</v>
      </c>
      <c r="AA6343" t="s">
        <v>26</v>
      </c>
      <c r="AB6343" t="s">
        <v>26</v>
      </c>
      <c r="AC6343" t="s">
        <v>26</v>
      </c>
      <c r="AD6343" t="s">
        <v>26</v>
      </c>
      <c r="AE6343" t="s">
        <v>26</v>
      </c>
      <c r="AF6343">
        <v>1</v>
      </c>
      <c r="AG6343" t="s">
        <v>26</v>
      </c>
      <c r="AH6343" t="s">
        <v>26</v>
      </c>
      <c r="AI6343">
        <v>1</v>
      </c>
      <c r="AJ6343">
        <v>0</v>
      </c>
      <c r="AK6343">
        <v>0</v>
      </c>
      <c r="AL6343" t="s">
        <v>26</v>
      </c>
    </row>
    <row r="6344" spans="1:38">
      <c r="A6344" t="s">
        <v>13428</v>
      </c>
      <c r="B6344" t="s">
        <v>12706</v>
      </c>
      <c r="C6344" t="s">
        <v>12878</v>
      </c>
      <c r="D6344" t="s">
        <v>13402</v>
      </c>
      <c r="E6344" t="s">
        <v>13429</v>
      </c>
      <c r="F6344" t="s">
        <v>26</v>
      </c>
      <c r="G6344">
        <v>1</v>
      </c>
      <c r="H6344">
        <v>1</v>
      </c>
      <c r="I6344" t="s">
        <v>26</v>
      </c>
      <c r="J6344" t="s">
        <v>26</v>
      </c>
      <c r="K6344" t="s">
        <v>26</v>
      </c>
      <c r="L6344" t="s">
        <v>26</v>
      </c>
      <c r="M6344" t="s">
        <v>26</v>
      </c>
      <c r="N6344" t="s">
        <v>26</v>
      </c>
      <c r="O6344" t="s">
        <v>26</v>
      </c>
      <c r="P6344" t="s">
        <v>26</v>
      </c>
      <c r="Q6344" t="s">
        <v>26</v>
      </c>
      <c r="R6344" t="s">
        <v>26</v>
      </c>
      <c r="S6344" t="s">
        <v>26</v>
      </c>
      <c r="T6344" t="s">
        <v>26</v>
      </c>
      <c r="U6344" t="s">
        <v>26</v>
      </c>
      <c r="V6344" t="s">
        <v>26</v>
      </c>
      <c r="W6344" t="s">
        <v>26</v>
      </c>
      <c r="X6344" t="s">
        <v>26</v>
      </c>
      <c r="Y6344" t="s">
        <v>26</v>
      </c>
      <c r="Z6344">
        <v>37.4</v>
      </c>
      <c r="AA6344" t="s">
        <v>26</v>
      </c>
      <c r="AB6344" t="s">
        <v>26</v>
      </c>
      <c r="AC6344" t="s">
        <v>26</v>
      </c>
      <c r="AD6344" t="s">
        <v>26</v>
      </c>
      <c r="AE6344" t="s">
        <v>26</v>
      </c>
      <c r="AF6344">
        <v>1</v>
      </c>
      <c r="AG6344" t="s">
        <v>26</v>
      </c>
      <c r="AH6344" t="s">
        <v>26</v>
      </c>
      <c r="AI6344">
        <v>1</v>
      </c>
      <c r="AJ6344">
        <v>0</v>
      </c>
      <c r="AK6344">
        <v>0</v>
      </c>
      <c r="AL6344" t="s">
        <v>26</v>
      </c>
    </row>
    <row r="6345" spans="1:38">
      <c r="A6345" t="s">
        <v>13430</v>
      </c>
      <c r="B6345" t="s">
        <v>12706</v>
      </c>
      <c r="C6345" t="s">
        <v>12878</v>
      </c>
      <c r="D6345" t="s">
        <v>13402</v>
      </c>
      <c r="E6345" t="s">
        <v>13431</v>
      </c>
      <c r="F6345" t="s">
        <v>26</v>
      </c>
      <c r="G6345">
        <v>1</v>
      </c>
      <c r="H6345">
        <v>1</v>
      </c>
      <c r="I6345" t="s">
        <v>26</v>
      </c>
      <c r="J6345" t="s">
        <v>26</v>
      </c>
      <c r="K6345" t="s">
        <v>26</v>
      </c>
      <c r="L6345" t="s">
        <v>26</v>
      </c>
      <c r="M6345" t="s">
        <v>26</v>
      </c>
      <c r="N6345" t="s">
        <v>26</v>
      </c>
      <c r="O6345" t="s">
        <v>26</v>
      </c>
      <c r="P6345" t="s">
        <v>26</v>
      </c>
      <c r="Q6345" t="s">
        <v>26</v>
      </c>
      <c r="R6345" t="s">
        <v>26</v>
      </c>
      <c r="S6345" t="s">
        <v>26</v>
      </c>
      <c r="T6345" t="s">
        <v>26</v>
      </c>
      <c r="U6345" t="s">
        <v>26</v>
      </c>
      <c r="V6345" t="s">
        <v>26</v>
      </c>
      <c r="W6345" t="s">
        <v>26</v>
      </c>
      <c r="X6345" t="s">
        <v>26</v>
      </c>
      <c r="Y6345" t="s">
        <v>26</v>
      </c>
      <c r="Z6345">
        <v>20</v>
      </c>
      <c r="AA6345" t="s">
        <v>26</v>
      </c>
      <c r="AB6345" t="s">
        <v>26</v>
      </c>
      <c r="AC6345" t="s">
        <v>26</v>
      </c>
      <c r="AD6345" t="s">
        <v>26</v>
      </c>
      <c r="AE6345" t="s">
        <v>26</v>
      </c>
      <c r="AF6345">
        <v>1</v>
      </c>
      <c r="AG6345" t="s">
        <v>26</v>
      </c>
      <c r="AH6345" t="s">
        <v>26</v>
      </c>
      <c r="AI6345">
        <v>1</v>
      </c>
      <c r="AJ6345">
        <v>0</v>
      </c>
      <c r="AK6345">
        <v>0</v>
      </c>
      <c r="AL6345" t="s">
        <v>26</v>
      </c>
    </row>
    <row r="6346" spans="1:38">
      <c r="A6346" t="s">
        <v>13432</v>
      </c>
      <c r="B6346" t="s">
        <v>12706</v>
      </c>
      <c r="C6346" t="s">
        <v>12878</v>
      </c>
      <c r="D6346" t="s">
        <v>13402</v>
      </c>
      <c r="E6346" t="s">
        <v>13433</v>
      </c>
      <c r="F6346" t="s">
        <v>26</v>
      </c>
      <c r="G6346">
        <v>1</v>
      </c>
      <c r="H6346">
        <v>1</v>
      </c>
      <c r="I6346" t="s">
        <v>26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26</v>
      </c>
      <c r="Q6346" t="s">
        <v>26</v>
      </c>
      <c r="R6346" t="s">
        <v>26</v>
      </c>
      <c r="S6346" t="s">
        <v>26</v>
      </c>
      <c r="T6346" t="s">
        <v>26</v>
      </c>
      <c r="U6346" t="s">
        <v>26</v>
      </c>
      <c r="V6346" t="s">
        <v>26</v>
      </c>
      <c r="W6346" t="s">
        <v>26</v>
      </c>
      <c r="X6346" t="s">
        <v>26</v>
      </c>
      <c r="Y6346" t="s">
        <v>26</v>
      </c>
      <c r="Z6346" t="s">
        <v>26</v>
      </c>
      <c r="AA6346" t="s">
        <v>26</v>
      </c>
      <c r="AB6346" t="s">
        <v>26</v>
      </c>
      <c r="AC6346" t="s">
        <v>26</v>
      </c>
      <c r="AD6346" t="s">
        <v>26</v>
      </c>
      <c r="AE6346" t="s">
        <v>26</v>
      </c>
      <c r="AF6346">
        <v>1</v>
      </c>
      <c r="AG6346" t="s">
        <v>26</v>
      </c>
      <c r="AH6346" t="s">
        <v>26</v>
      </c>
      <c r="AI6346">
        <v>1</v>
      </c>
      <c r="AJ6346">
        <v>0</v>
      </c>
      <c r="AK6346">
        <v>0</v>
      </c>
      <c r="AL6346" t="s">
        <v>26</v>
      </c>
    </row>
    <row r="6347" spans="1:38">
      <c r="A6347" t="s">
        <v>13434</v>
      </c>
      <c r="B6347" t="s">
        <v>12706</v>
      </c>
      <c r="C6347" t="s">
        <v>12878</v>
      </c>
      <c r="D6347" t="s">
        <v>13402</v>
      </c>
      <c r="E6347" t="s">
        <v>13435</v>
      </c>
      <c r="F6347" t="s">
        <v>26</v>
      </c>
      <c r="G6347">
        <v>1</v>
      </c>
      <c r="H6347">
        <v>1</v>
      </c>
      <c r="I6347" t="s">
        <v>26</v>
      </c>
      <c r="J6347" t="s">
        <v>26</v>
      </c>
      <c r="K6347" t="s">
        <v>26</v>
      </c>
      <c r="L6347" t="s">
        <v>26</v>
      </c>
      <c r="M6347" t="s">
        <v>26</v>
      </c>
      <c r="N6347" t="s">
        <v>26</v>
      </c>
      <c r="O6347" t="s">
        <v>26</v>
      </c>
      <c r="P6347" t="s">
        <v>26</v>
      </c>
      <c r="Q6347" t="s">
        <v>26</v>
      </c>
      <c r="R6347" t="s">
        <v>26</v>
      </c>
      <c r="S6347" t="s">
        <v>26</v>
      </c>
      <c r="T6347" t="s">
        <v>26</v>
      </c>
      <c r="U6347" t="s">
        <v>26</v>
      </c>
      <c r="V6347" t="s">
        <v>26</v>
      </c>
      <c r="W6347" t="s">
        <v>26</v>
      </c>
      <c r="X6347" t="s">
        <v>26</v>
      </c>
      <c r="Y6347" t="s">
        <v>26</v>
      </c>
      <c r="Z6347" t="s">
        <v>26</v>
      </c>
      <c r="AA6347" t="s">
        <v>26</v>
      </c>
      <c r="AB6347" t="s">
        <v>26</v>
      </c>
      <c r="AC6347" t="s">
        <v>26</v>
      </c>
      <c r="AD6347" t="s">
        <v>26</v>
      </c>
      <c r="AE6347" t="s">
        <v>26</v>
      </c>
      <c r="AF6347">
        <v>1</v>
      </c>
      <c r="AG6347" t="s">
        <v>26</v>
      </c>
      <c r="AH6347" t="s">
        <v>26</v>
      </c>
      <c r="AI6347">
        <v>1</v>
      </c>
      <c r="AJ6347">
        <v>0</v>
      </c>
      <c r="AK6347">
        <v>0</v>
      </c>
      <c r="AL6347" t="s">
        <v>26</v>
      </c>
    </row>
    <row r="6348" spans="1:38">
      <c r="A6348" t="s">
        <v>13436</v>
      </c>
      <c r="B6348" t="s">
        <v>12706</v>
      </c>
      <c r="C6348" t="s">
        <v>12878</v>
      </c>
      <c r="D6348" t="s">
        <v>13402</v>
      </c>
      <c r="E6348" t="s">
        <v>13437</v>
      </c>
      <c r="F6348" t="s">
        <v>26</v>
      </c>
      <c r="G6348">
        <v>1</v>
      </c>
      <c r="H6348">
        <v>1</v>
      </c>
      <c r="I6348" t="s">
        <v>26</v>
      </c>
      <c r="J6348" t="s">
        <v>26</v>
      </c>
      <c r="K6348" t="s">
        <v>26</v>
      </c>
      <c r="L6348" t="s">
        <v>26</v>
      </c>
      <c r="M6348" t="s">
        <v>26</v>
      </c>
      <c r="N6348" t="s">
        <v>26</v>
      </c>
      <c r="O6348" t="s">
        <v>26</v>
      </c>
      <c r="P6348" t="s">
        <v>26</v>
      </c>
      <c r="Q6348" t="s">
        <v>26</v>
      </c>
      <c r="R6348" t="s">
        <v>26</v>
      </c>
      <c r="S6348" t="s">
        <v>26</v>
      </c>
      <c r="T6348" t="s">
        <v>26</v>
      </c>
      <c r="U6348" t="s">
        <v>26</v>
      </c>
      <c r="V6348" t="s">
        <v>26</v>
      </c>
      <c r="W6348" t="s">
        <v>26</v>
      </c>
      <c r="X6348" t="s">
        <v>26</v>
      </c>
      <c r="Y6348" t="s">
        <v>26</v>
      </c>
      <c r="Z6348">
        <v>42.8</v>
      </c>
      <c r="AA6348" t="s">
        <v>26</v>
      </c>
      <c r="AB6348" t="s">
        <v>26</v>
      </c>
      <c r="AC6348" t="s">
        <v>26</v>
      </c>
      <c r="AD6348" t="s">
        <v>26</v>
      </c>
      <c r="AE6348" t="s">
        <v>26</v>
      </c>
      <c r="AF6348">
        <v>1</v>
      </c>
      <c r="AG6348" t="s">
        <v>26</v>
      </c>
      <c r="AH6348" t="s">
        <v>26</v>
      </c>
      <c r="AI6348">
        <v>1</v>
      </c>
      <c r="AJ6348">
        <v>0</v>
      </c>
      <c r="AK6348">
        <v>0</v>
      </c>
      <c r="AL6348" t="s">
        <v>26</v>
      </c>
    </row>
    <row r="6349" spans="1:38">
      <c r="A6349" t="s">
        <v>13438</v>
      </c>
      <c r="B6349" t="s">
        <v>12706</v>
      </c>
      <c r="C6349" t="s">
        <v>12878</v>
      </c>
      <c r="D6349" t="s">
        <v>13402</v>
      </c>
      <c r="E6349" t="s">
        <v>13439</v>
      </c>
      <c r="F6349" t="s">
        <v>26</v>
      </c>
      <c r="G6349">
        <v>1</v>
      </c>
      <c r="H6349">
        <v>1</v>
      </c>
      <c r="I6349" t="s">
        <v>26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26</v>
      </c>
      <c r="Q6349" t="s">
        <v>26</v>
      </c>
      <c r="R6349" t="s">
        <v>26</v>
      </c>
      <c r="S6349" t="s">
        <v>26</v>
      </c>
      <c r="T6349" t="s">
        <v>26</v>
      </c>
      <c r="U6349" t="s">
        <v>26</v>
      </c>
      <c r="V6349" t="s">
        <v>26</v>
      </c>
      <c r="W6349" t="s">
        <v>26</v>
      </c>
      <c r="X6349" t="s">
        <v>26</v>
      </c>
      <c r="Y6349" t="s">
        <v>26</v>
      </c>
      <c r="Z6349" t="s">
        <v>26</v>
      </c>
      <c r="AA6349" t="s">
        <v>26</v>
      </c>
      <c r="AB6349" t="s">
        <v>26</v>
      </c>
      <c r="AC6349" t="s">
        <v>26</v>
      </c>
      <c r="AD6349" t="s">
        <v>26</v>
      </c>
      <c r="AE6349" t="s">
        <v>26</v>
      </c>
      <c r="AF6349">
        <v>1</v>
      </c>
      <c r="AG6349" t="s">
        <v>26</v>
      </c>
      <c r="AH6349" t="s">
        <v>26</v>
      </c>
      <c r="AI6349">
        <v>1</v>
      </c>
      <c r="AJ6349">
        <v>0</v>
      </c>
      <c r="AK6349">
        <v>0</v>
      </c>
      <c r="AL6349" t="s">
        <v>26</v>
      </c>
    </row>
    <row r="6350" spans="1:38">
      <c r="A6350" t="s">
        <v>13440</v>
      </c>
      <c r="B6350" t="s">
        <v>12706</v>
      </c>
      <c r="C6350" t="s">
        <v>12878</v>
      </c>
      <c r="D6350" t="s">
        <v>13402</v>
      </c>
      <c r="E6350" t="s">
        <v>13441</v>
      </c>
      <c r="F6350" t="s">
        <v>26</v>
      </c>
      <c r="G6350">
        <v>1</v>
      </c>
      <c r="H6350">
        <v>1</v>
      </c>
      <c r="I6350" t="s">
        <v>26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26</v>
      </c>
      <c r="Q6350" t="s">
        <v>26</v>
      </c>
      <c r="R6350" t="s">
        <v>26</v>
      </c>
      <c r="S6350" t="s">
        <v>26</v>
      </c>
      <c r="T6350" t="s">
        <v>26</v>
      </c>
      <c r="U6350" t="s">
        <v>26</v>
      </c>
      <c r="V6350" t="s">
        <v>26</v>
      </c>
      <c r="W6350" t="s">
        <v>26</v>
      </c>
      <c r="X6350" t="s">
        <v>26</v>
      </c>
      <c r="Y6350" t="s">
        <v>26</v>
      </c>
      <c r="Z6350">
        <v>51.4</v>
      </c>
      <c r="AA6350" t="s">
        <v>26</v>
      </c>
      <c r="AB6350" t="s">
        <v>26</v>
      </c>
      <c r="AC6350" t="s">
        <v>26</v>
      </c>
      <c r="AD6350" t="s">
        <v>26</v>
      </c>
      <c r="AE6350" t="s">
        <v>26</v>
      </c>
      <c r="AF6350">
        <v>1</v>
      </c>
      <c r="AG6350" t="s">
        <v>26</v>
      </c>
      <c r="AH6350" t="s">
        <v>26</v>
      </c>
      <c r="AI6350">
        <v>1</v>
      </c>
      <c r="AJ6350">
        <v>0</v>
      </c>
      <c r="AK6350">
        <v>0</v>
      </c>
      <c r="AL6350" t="s">
        <v>26</v>
      </c>
    </row>
    <row r="6351" spans="1:38">
      <c r="A6351" t="s">
        <v>13442</v>
      </c>
      <c r="B6351" t="s">
        <v>12706</v>
      </c>
      <c r="C6351" t="s">
        <v>12878</v>
      </c>
      <c r="D6351" t="s">
        <v>13402</v>
      </c>
      <c r="E6351" t="s">
        <v>13443</v>
      </c>
      <c r="F6351" t="s">
        <v>26</v>
      </c>
      <c r="G6351">
        <v>1</v>
      </c>
      <c r="H6351">
        <v>1</v>
      </c>
      <c r="I6351" t="s">
        <v>26</v>
      </c>
      <c r="J6351" t="s">
        <v>26</v>
      </c>
      <c r="K6351" t="s">
        <v>26</v>
      </c>
      <c r="L6351" t="s">
        <v>26</v>
      </c>
      <c r="M6351" t="s">
        <v>26</v>
      </c>
      <c r="N6351" t="s">
        <v>26</v>
      </c>
      <c r="O6351" t="s">
        <v>26</v>
      </c>
      <c r="P6351" t="s">
        <v>26</v>
      </c>
      <c r="Q6351" t="s">
        <v>26</v>
      </c>
      <c r="R6351" t="s">
        <v>26</v>
      </c>
      <c r="S6351" t="s">
        <v>26</v>
      </c>
      <c r="T6351" t="s">
        <v>26</v>
      </c>
      <c r="U6351" t="s">
        <v>26</v>
      </c>
      <c r="V6351" t="s">
        <v>26</v>
      </c>
      <c r="W6351" t="s">
        <v>26</v>
      </c>
      <c r="X6351" t="s">
        <v>26</v>
      </c>
      <c r="Y6351" t="s">
        <v>26</v>
      </c>
      <c r="Z6351">
        <v>40.6</v>
      </c>
      <c r="AA6351" t="s">
        <v>26</v>
      </c>
      <c r="AB6351" t="s">
        <v>26</v>
      </c>
      <c r="AC6351" t="s">
        <v>26</v>
      </c>
      <c r="AD6351" t="s">
        <v>26</v>
      </c>
      <c r="AE6351" t="s">
        <v>26</v>
      </c>
      <c r="AF6351">
        <v>1</v>
      </c>
      <c r="AG6351" t="s">
        <v>26</v>
      </c>
      <c r="AH6351" t="s">
        <v>26</v>
      </c>
      <c r="AI6351">
        <v>1</v>
      </c>
      <c r="AJ6351">
        <v>0</v>
      </c>
      <c r="AK6351">
        <v>0</v>
      </c>
      <c r="AL6351" t="s">
        <v>26</v>
      </c>
    </row>
    <row r="6352" spans="1:38">
      <c r="A6352" t="s">
        <v>13444</v>
      </c>
      <c r="B6352" t="s">
        <v>12706</v>
      </c>
      <c r="C6352" t="s">
        <v>12878</v>
      </c>
      <c r="D6352" t="s">
        <v>13402</v>
      </c>
      <c r="E6352" t="s">
        <v>13445</v>
      </c>
      <c r="F6352" t="s">
        <v>26</v>
      </c>
      <c r="G6352">
        <v>1</v>
      </c>
      <c r="H6352">
        <v>1</v>
      </c>
      <c r="I6352" t="s">
        <v>26</v>
      </c>
      <c r="J6352" t="s">
        <v>26</v>
      </c>
      <c r="K6352" t="s">
        <v>26</v>
      </c>
      <c r="L6352" t="s">
        <v>26</v>
      </c>
      <c r="M6352" t="s">
        <v>26</v>
      </c>
      <c r="N6352" t="s">
        <v>26</v>
      </c>
      <c r="O6352" t="s">
        <v>26</v>
      </c>
      <c r="P6352" t="s">
        <v>26</v>
      </c>
      <c r="Q6352" t="s">
        <v>26</v>
      </c>
      <c r="R6352" t="s">
        <v>26</v>
      </c>
      <c r="S6352" t="s">
        <v>26</v>
      </c>
      <c r="T6352" t="s">
        <v>26</v>
      </c>
      <c r="U6352" t="s">
        <v>26</v>
      </c>
      <c r="V6352" t="s">
        <v>26</v>
      </c>
      <c r="W6352" t="s">
        <v>26</v>
      </c>
      <c r="X6352" t="s">
        <v>26</v>
      </c>
      <c r="Y6352" t="s">
        <v>26</v>
      </c>
      <c r="Z6352">
        <v>51.6</v>
      </c>
      <c r="AA6352" t="s">
        <v>26</v>
      </c>
      <c r="AB6352" t="s">
        <v>26</v>
      </c>
      <c r="AC6352" t="s">
        <v>26</v>
      </c>
      <c r="AD6352" t="s">
        <v>26</v>
      </c>
      <c r="AE6352" t="s">
        <v>26</v>
      </c>
      <c r="AF6352">
        <v>1</v>
      </c>
      <c r="AG6352" t="s">
        <v>26</v>
      </c>
      <c r="AH6352" t="s">
        <v>26</v>
      </c>
      <c r="AI6352">
        <v>1</v>
      </c>
      <c r="AJ6352">
        <v>0</v>
      </c>
      <c r="AK6352">
        <v>0</v>
      </c>
      <c r="AL6352" t="s">
        <v>26</v>
      </c>
    </row>
    <row r="6353" spans="1:38">
      <c r="A6353" t="s">
        <v>13446</v>
      </c>
      <c r="B6353" t="s">
        <v>12706</v>
      </c>
      <c r="C6353" t="s">
        <v>12878</v>
      </c>
      <c r="D6353" t="s">
        <v>13402</v>
      </c>
      <c r="E6353" t="s">
        <v>13447</v>
      </c>
      <c r="F6353" t="s">
        <v>26</v>
      </c>
      <c r="G6353">
        <v>1</v>
      </c>
      <c r="H6353">
        <v>1</v>
      </c>
      <c r="I6353" t="s">
        <v>26</v>
      </c>
      <c r="J6353" t="s">
        <v>26</v>
      </c>
      <c r="K6353" t="s">
        <v>26</v>
      </c>
      <c r="L6353" t="s">
        <v>26</v>
      </c>
      <c r="M6353" t="s">
        <v>26</v>
      </c>
      <c r="N6353" t="s">
        <v>26</v>
      </c>
      <c r="O6353" t="s">
        <v>26</v>
      </c>
      <c r="P6353" t="s">
        <v>26</v>
      </c>
      <c r="Q6353" t="s">
        <v>26</v>
      </c>
      <c r="R6353" t="s">
        <v>26</v>
      </c>
      <c r="S6353" t="s">
        <v>26</v>
      </c>
      <c r="T6353" t="s">
        <v>26</v>
      </c>
      <c r="U6353" t="s">
        <v>26</v>
      </c>
      <c r="V6353" t="s">
        <v>26</v>
      </c>
      <c r="W6353" t="s">
        <v>26</v>
      </c>
      <c r="X6353" t="s">
        <v>26</v>
      </c>
      <c r="Y6353" t="s">
        <v>26</v>
      </c>
      <c r="Z6353">
        <v>49.8</v>
      </c>
      <c r="AA6353" t="s">
        <v>26</v>
      </c>
      <c r="AB6353" t="s">
        <v>26</v>
      </c>
      <c r="AC6353" t="s">
        <v>26</v>
      </c>
      <c r="AD6353" t="s">
        <v>26</v>
      </c>
      <c r="AE6353" t="s">
        <v>26</v>
      </c>
      <c r="AF6353">
        <v>1</v>
      </c>
      <c r="AG6353" t="s">
        <v>26</v>
      </c>
      <c r="AH6353" t="s">
        <v>26</v>
      </c>
      <c r="AI6353">
        <v>1</v>
      </c>
      <c r="AJ6353">
        <v>0</v>
      </c>
      <c r="AK6353">
        <v>0</v>
      </c>
      <c r="AL6353" t="s">
        <v>26</v>
      </c>
    </row>
    <row r="6354" spans="1:38">
      <c r="A6354" t="s">
        <v>13448</v>
      </c>
      <c r="B6354" t="s">
        <v>12706</v>
      </c>
      <c r="C6354" t="s">
        <v>12878</v>
      </c>
      <c r="D6354" t="s">
        <v>13449</v>
      </c>
      <c r="E6354" t="s">
        <v>1048</v>
      </c>
      <c r="F6354" t="s">
        <v>26</v>
      </c>
      <c r="G6354">
        <v>1</v>
      </c>
      <c r="H6354">
        <v>1</v>
      </c>
      <c r="I6354" t="s">
        <v>26</v>
      </c>
      <c r="J6354" t="s">
        <v>26</v>
      </c>
      <c r="K6354" t="s">
        <v>26</v>
      </c>
      <c r="L6354" t="s">
        <v>26</v>
      </c>
      <c r="M6354" t="s">
        <v>26</v>
      </c>
      <c r="N6354" t="s">
        <v>26</v>
      </c>
      <c r="O6354" t="s">
        <v>26</v>
      </c>
      <c r="P6354" t="s">
        <v>26</v>
      </c>
      <c r="Q6354" t="s">
        <v>26</v>
      </c>
      <c r="R6354" t="s">
        <v>26</v>
      </c>
      <c r="S6354" t="s">
        <v>26</v>
      </c>
      <c r="T6354" t="s">
        <v>26</v>
      </c>
      <c r="U6354" t="s">
        <v>26</v>
      </c>
      <c r="V6354" t="s">
        <v>26</v>
      </c>
      <c r="W6354" t="s">
        <v>26</v>
      </c>
      <c r="X6354">
        <v>2.2000000000000002</v>
      </c>
      <c r="Y6354">
        <v>2.2000000000000002</v>
      </c>
      <c r="Z6354">
        <v>120</v>
      </c>
      <c r="AA6354">
        <v>80</v>
      </c>
      <c r="AB6354">
        <v>90</v>
      </c>
      <c r="AC6354">
        <v>8.9</v>
      </c>
      <c r="AD6354">
        <v>29</v>
      </c>
      <c r="AE6354">
        <v>80</v>
      </c>
      <c r="AF6354">
        <v>1</v>
      </c>
      <c r="AG6354">
        <v>2</v>
      </c>
      <c r="AH6354">
        <v>3</v>
      </c>
      <c r="AI6354">
        <v>0</v>
      </c>
      <c r="AJ6354">
        <v>1</v>
      </c>
      <c r="AK6354">
        <v>0</v>
      </c>
      <c r="AL6354" t="s">
        <v>26</v>
      </c>
    </row>
    <row r="6355" spans="1:38">
      <c r="A6355" t="s">
        <v>13450</v>
      </c>
      <c r="B6355" t="s">
        <v>12706</v>
      </c>
      <c r="C6355" t="s">
        <v>12878</v>
      </c>
      <c r="D6355" t="s">
        <v>13451</v>
      </c>
      <c r="E6355" t="s">
        <v>819</v>
      </c>
      <c r="F6355" t="s">
        <v>26</v>
      </c>
      <c r="G6355">
        <v>1</v>
      </c>
      <c r="H6355">
        <v>1</v>
      </c>
      <c r="I6355">
        <v>1</v>
      </c>
      <c r="J6355" t="s">
        <v>26</v>
      </c>
      <c r="K6355" t="s">
        <v>26</v>
      </c>
      <c r="L6355" t="s">
        <v>26</v>
      </c>
      <c r="M6355" t="s">
        <v>26</v>
      </c>
      <c r="N6355">
        <v>1</v>
      </c>
      <c r="O6355" t="s">
        <v>26</v>
      </c>
      <c r="P6355" t="s">
        <v>26</v>
      </c>
      <c r="Q6355">
        <v>1</v>
      </c>
      <c r="R6355" t="s">
        <v>26</v>
      </c>
      <c r="S6355">
        <v>1</v>
      </c>
      <c r="T6355" t="s">
        <v>26</v>
      </c>
      <c r="U6355" t="s">
        <v>26</v>
      </c>
      <c r="V6355" t="s">
        <v>26</v>
      </c>
      <c r="W6355">
        <v>3.89</v>
      </c>
      <c r="X6355">
        <v>3.5</v>
      </c>
      <c r="Y6355">
        <v>3.5</v>
      </c>
      <c r="Z6355">
        <v>140</v>
      </c>
      <c r="AA6355">
        <v>50</v>
      </c>
      <c r="AB6355">
        <v>50</v>
      </c>
      <c r="AC6355">
        <v>13</v>
      </c>
      <c r="AD6355">
        <v>10</v>
      </c>
      <c r="AE6355">
        <v>30</v>
      </c>
      <c r="AF6355">
        <v>2</v>
      </c>
      <c r="AG6355">
        <v>4.5</v>
      </c>
      <c r="AH6355">
        <v>4.5</v>
      </c>
      <c r="AI6355">
        <v>1</v>
      </c>
      <c r="AJ6355">
        <v>0</v>
      </c>
      <c r="AK6355">
        <v>0</v>
      </c>
      <c r="AL6355" t="s">
        <v>26</v>
      </c>
    </row>
    <row r="6356" spans="1:38">
      <c r="A6356" t="s">
        <v>13452</v>
      </c>
      <c r="B6356" t="s">
        <v>12706</v>
      </c>
      <c r="C6356" t="s">
        <v>12878</v>
      </c>
      <c r="D6356" t="s">
        <v>13451</v>
      </c>
      <c r="E6356" t="s">
        <v>13453</v>
      </c>
      <c r="F6356" t="s">
        <v>26</v>
      </c>
      <c r="G6356">
        <v>1</v>
      </c>
      <c r="H6356">
        <v>1</v>
      </c>
      <c r="I6356" t="s">
        <v>26</v>
      </c>
      <c r="J6356" t="s">
        <v>26</v>
      </c>
      <c r="K6356" t="s">
        <v>26</v>
      </c>
      <c r="L6356" t="s">
        <v>26</v>
      </c>
      <c r="M6356" t="s">
        <v>26</v>
      </c>
      <c r="N6356">
        <v>1</v>
      </c>
      <c r="O6356" t="s">
        <v>26</v>
      </c>
      <c r="P6356" t="s">
        <v>26</v>
      </c>
      <c r="Q6356" t="s">
        <v>26</v>
      </c>
      <c r="R6356" t="s">
        <v>26</v>
      </c>
      <c r="S6356" t="s">
        <v>26</v>
      </c>
      <c r="T6356" t="s">
        <v>26</v>
      </c>
      <c r="U6356" t="s">
        <v>26</v>
      </c>
      <c r="V6356" t="s">
        <v>26</v>
      </c>
      <c r="W6356" t="s">
        <v>26</v>
      </c>
      <c r="X6356" t="s">
        <v>26</v>
      </c>
      <c r="Y6356" t="s">
        <v>26</v>
      </c>
      <c r="Z6356">
        <v>133</v>
      </c>
      <c r="AA6356" t="s">
        <v>26</v>
      </c>
      <c r="AB6356" t="s">
        <v>26</v>
      </c>
      <c r="AC6356" t="s">
        <v>26</v>
      </c>
      <c r="AD6356" t="s">
        <v>26</v>
      </c>
      <c r="AE6356" t="s">
        <v>26</v>
      </c>
      <c r="AF6356">
        <v>1</v>
      </c>
      <c r="AG6356" t="s">
        <v>26</v>
      </c>
      <c r="AH6356" t="s">
        <v>26</v>
      </c>
      <c r="AI6356">
        <v>1</v>
      </c>
      <c r="AJ6356">
        <v>0</v>
      </c>
      <c r="AK6356">
        <v>0</v>
      </c>
      <c r="AL6356" t="s">
        <v>26</v>
      </c>
    </row>
    <row r="6357" spans="1:38">
      <c r="A6357" t="s">
        <v>13454</v>
      </c>
      <c r="B6357" t="s">
        <v>12706</v>
      </c>
      <c r="C6357" t="s">
        <v>12878</v>
      </c>
      <c r="D6357" t="s">
        <v>13451</v>
      </c>
      <c r="E6357" t="s">
        <v>13455</v>
      </c>
      <c r="F6357" t="s">
        <v>26</v>
      </c>
      <c r="G6357">
        <v>1</v>
      </c>
      <c r="H6357">
        <v>1</v>
      </c>
      <c r="I6357" t="s">
        <v>26</v>
      </c>
      <c r="J6357" t="s">
        <v>26</v>
      </c>
      <c r="K6357" t="s">
        <v>26</v>
      </c>
      <c r="L6357" t="s">
        <v>26</v>
      </c>
      <c r="M6357" t="s">
        <v>26</v>
      </c>
      <c r="N6357" t="s">
        <v>26</v>
      </c>
      <c r="O6357" t="s">
        <v>26</v>
      </c>
      <c r="P6357" t="s">
        <v>26</v>
      </c>
      <c r="Q6357" t="s">
        <v>26</v>
      </c>
      <c r="R6357" t="s">
        <v>26</v>
      </c>
      <c r="S6357" t="s">
        <v>26</v>
      </c>
      <c r="T6357" t="s">
        <v>26</v>
      </c>
      <c r="U6357" t="s">
        <v>26</v>
      </c>
      <c r="V6357" t="s">
        <v>26</v>
      </c>
      <c r="W6357" t="s">
        <v>26</v>
      </c>
      <c r="X6357">
        <v>3.5</v>
      </c>
      <c r="Y6357">
        <v>3.5</v>
      </c>
      <c r="Z6357">
        <v>167</v>
      </c>
      <c r="AA6357" t="s">
        <v>26</v>
      </c>
      <c r="AB6357" t="s">
        <v>26</v>
      </c>
      <c r="AC6357">
        <v>20</v>
      </c>
      <c r="AD6357" t="s">
        <v>26</v>
      </c>
      <c r="AE6357" t="s">
        <v>26</v>
      </c>
      <c r="AF6357">
        <v>1</v>
      </c>
      <c r="AG6357" t="s">
        <v>26</v>
      </c>
      <c r="AH6357" t="s">
        <v>26</v>
      </c>
      <c r="AI6357">
        <v>1</v>
      </c>
      <c r="AJ6357">
        <v>0</v>
      </c>
      <c r="AK6357">
        <v>0</v>
      </c>
      <c r="AL6357" t="s">
        <v>26</v>
      </c>
    </row>
    <row r="6358" spans="1:38">
      <c r="A6358" t="s">
        <v>13456</v>
      </c>
      <c r="B6358" t="s">
        <v>12706</v>
      </c>
      <c r="C6358" t="s">
        <v>12878</v>
      </c>
      <c r="D6358" t="s">
        <v>13451</v>
      </c>
      <c r="E6358" t="s">
        <v>13457</v>
      </c>
      <c r="F6358">
        <v>1</v>
      </c>
      <c r="G6358">
        <v>1</v>
      </c>
      <c r="H6358">
        <v>1</v>
      </c>
      <c r="I6358" t="s">
        <v>26</v>
      </c>
      <c r="J6358" t="s">
        <v>26</v>
      </c>
      <c r="K6358" t="s">
        <v>26</v>
      </c>
      <c r="L6358" t="s">
        <v>26</v>
      </c>
      <c r="M6358" t="s">
        <v>26</v>
      </c>
      <c r="N6358" t="s">
        <v>26</v>
      </c>
      <c r="O6358" t="s">
        <v>26</v>
      </c>
      <c r="P6358" t="s">
        <v>26</v>
      </c>
      <c r="Q6358" t="s">
        <v>26</v>
      </c>
      <c r="R6358" t="s">
        <v>26</v>
      </c>
      <c r="S6358" t="s">
        <v>26</v>
      </c>
      <c r="T6358" t="s">
        <v>26</v>
      </c>
      <c r="U6358" t="s">
        <v>26</v>
      </c>
      <c r="V6358" t="s">
        <v>26</v>
      </c>
      <c r="W6358" t="s">
        <v>26</v>
      </c>
      <c r="X6358" t="s">
        <v>26</v>
      </c>
      <c r="Y6358" t="s">
        <v>26</v>
      </c>
      <c r="Z6358">
        <v>114</v>
      </c>
      <c r="AA6358" t="s">
        <v>26</v>
      </c>
      <c r="AB6358" t="s">
        <v>26</v>
      </c>
      <c r="AC6358" t="s">
        <v>26</v>
      </c>
      <c r="AD6358" t="s">
        <v>26</v>
      </c>
      <c r="AE6358" t="s">
        <v>26</v>
      </c>
      <c r="AF6358">
        <v>1</v>
      </c>
      <c r="AG6358" t="s">
        <v>26</v>
      </c>
      <c r="AH6358" t="s">
        <v>26</v>
      </c>
      <c r="AI6358">
        <v>1</v>
      </c>
      <c r="AJ6358">
        <v>0</v>
      </c>
      <c r="AK6358">
        <v>0</v>
      </c>
      <c r="AL6358" t="s">
        <v>26</v>
      </c>
    </row>
    <row r="6359" spans="1:38">
      <c r="A6359" t="s">
        <v>13458</v>
      </c>
      <c r="B6359" t="s">
        <v>12706</v>
      </c>
      <c r="C6359" t="s">
        <v>12878</v>
      </c>
      <c r="D6359" t="s">
        <v>13451</v>
      </c>
      <c r="E6359" t="s">
        <v>13459</v>
      </c>
      <c r="F6359" t="s">
        <v>26</v>
      </c>
      <c r="G6359" t="s">
        <v>26</v>
      </c>
      <c r="H6359" t="s">
        <v>26</v>
      </c>
      <c r="I6359" t="s">
        <v>26</v>
      </c>
      <c r="J6359" t="s">
        <v>26</v>
      </c>
      <c r="K6359" t="s">
        <v>26</v>
      </c>
      <c r="L6359" t="s">
        <v>26</v>
      </c>
      <c r="M6359" t="s">
        <v>26</v>
      </c>
      <c r="N6359" t="s">
        <v>26</v>
      </c>
      <c r="O6359" t="s">
        <v>26</v>
      </c>
      <c r="P6359" t="s">
        <v>26</v>
      </c>
      <c r="Q6359" t="s">
        <v>26</v>
      </c>
      <c r="R6359" t="s">
        <v>26</v>
      </c>
      <c r="S6359" t="s">
        <v>26</v>
      </c>
      <c r="T6359" t="s">
        <v>26</v>
      </c>
      <c r="U6359" t="s">
        <v>26</v>
      </c>
      <c r="V6359" t="s">
        <v>26</v>
      </c>
      <c r="W6359" t="s">
        <v>26</v>
      </c>
      <c r="X6359" t="s">
        <v>26</v>
      </c>
      <c r="Y6359" t="s">
        <v>26</v>
      </c>
      <c r="Z6359" t="s">
        <v>26</v>
      </c>
      <c r="AA6359" t="s">
        <v>26</v>
      </c>
      <c r="AB6359" t="s">
        <v>26</v>
      </c>
      <c r="AC6359" t="s">
        <v>26</v>
      </c>
      <c r="AD6359" t="s">
        <v>26</v>
      </c>
      <c r="AE6359" t="s">
        <v>26</v>
      </c>
      <c r="AF6359" t="s">
        <v>26</v>
      </c>
      <c r="AG6359" t="s">
        <v>26</v>
      </c>
      <c r="AH6359" t="s">
        <v>26</v>
      </c>
      <c r="AI6359" t="s">
        <v>26</v>
      </c>
      <c r="AJ6359" t="s">
        <v>26</v>
      </c>
      <c r="AK6359" t="s">
        <v>26</v>
      </c>
      <c r="AL6359" t="s">
        <v>26</v>
      </c>
    </row>
    <row r="6360" spans="1:38">
      <c r="A6360" t="s">
        <v>13460</v>
      </c>
      <c r="B6360" t="s">
        <v>12706</v>
      </c>
      <c r="C6360" t="s">
        <v>12878</v>
      </c>
      <c r="D6360" t="s">
        <v>13451</v>
      </c>
      <c r="E6360" t="s">
        <v>13461</v>
      </c>
      <c r="F6360" t="s">
        <v>26</v>
      </c>
      <c r="G6360">
        <v>1</v>
      </c>
      <c r="H6360">
        <v>1</v>
      </c>
      <c r="I6360">
        <v>1</v>
      </c>
      <c r="J6360" t="s">
        <v>26</v>
      </c>
      <c r="K6360" t="s">
        <v>26</v>
      </c>
      <c r="L6360" t="s">
        <v>26</v>
      </c>
      <c r="M6360" t="s">
        <v>26</v>
      </c>
      <c r="N6360">
        <v>1</v>
      </c>
      <c r="O6360" t="s">
        <v>26</v>
      </c>
      <c r="P6360" t="s">
        <v>26</v>
      </c>
      <c r="Q6360" t="s">
        <v>26</v>
      </c>
      <c r="R6360" t="s">
        <v>26</v>
      </c>
      <c r="S6360" t="s">
        <v>26</v>
      </c>
      <c r="T6360" t="s">
        <v>26</v>
      </c>
      <c r="U6360" t="s">
        <v>26</v>
      </c>
      <c r="V6360" t="s">
        <v>26</v>
      </c>
      <c r="W6360" t="s">
        <v>26</v>
      </c>
      <c r="X6360">
        <v>3</v>
      </c>
      <c r="Y6360">
        <v>3</v>
      </c>
      <c r="Z6360">
        <v>184</v>
      </c>
      <c r="AA6360" t="s">
        <v>26</v>
      </c>
      <c r="AB6360" t="s">
        <v>26</v>
      </c>
      <c r="AC6360" t="s">
        <v>26</v>
      </c>
      <c r="AD6360" t="s">
        <v>26</v>
      </c>
      <c r="AE6360" t="s">
        <v>26</v>
      </c>
      <c r="AF6360">
        <v>1</v>
      </c>
      <c r="AG6360" t="s">
        <v>26</v>
      </c>
      <c r="AH6360" t="s">
        <v>26</v>
      </c>
      <c r="AI6360">
        <v>1</v>
      </c>
      <c r="AJ6360">
        <v>0</v>
      </c>
      <c r="AK6360">
        <v>0</v>
      </c>
      <c r="AL6360" t="s">
        <v>26</v>
      </c>
    </row>
    <row r="6361" spans="1:38">
      <c r="A6361" t="s">
        <v>13462</v>
      </c>
      <c r="B6361" t="s">
        <v>12706</v>
      </c>
      <c r="C6361" t="s">
        <v>12878</v>
      </c>
      <c r="D6361" t="s">
        <v>13451</v>
      </c>
      <c r="E6361" t="s">
        <v>13463</v>
      </c>
      <c r="F6361" t="s">
        <v>26</v>
      </c>
      <c r="G6361" t="s">
        <v>26</v>
      </c>
      <c r="H6361" t="s">
        <v>26</v>
      </c>
      <c r="I6361" t="s">
        <v>26</v>
      </c>
      <c r="J6361" t="s">
        <v>26</v>
      </c>
      <c r="K6361" t="s">
        <v>26</v>
      </c>
      <c r="L6361" t="s">
        <v>26</v>
      </c>
      <c r="M6361" t="s">
        <v>26</v>
      </c>
      <c r="N6361" t="s">
        <v>26</v>
      </c>
      <c r="O6361" t="s">
        <v>26</v>
      </c>
      <c r="P6361" t="s">
        <v>26</v>
      </c>
      <c r="Q6361" t="s">
        <v>26</v>
      </c>
      <c r="R6361" t="s">
        <v>26</v>
      </c>
      <c r="S6361" t="s">
        <v>26</v>
      </c>
      <c r="T6361" t="s">
        <v>26</v>
      </c>
      <c r="U6361" t="s">
        <v>26</v>
      </c>
      <c r="V6361" t="s">
        <v>26</v>
      </c>
      <c r="W6361" t="s">
        <v>26</v>
      </c>
      <c r="X6361" t="s">
        <v>26</v>
      </c>
      <c r="Y6361" t="s">
        <v>26</v>
      </c>
      <c r="Z6361" t="s">
        <v>26</v>
      </c>
      <c r="AA6361" t="s">
        <v>26</v>
      </c>
      <c r="AB6361" t="s">
        <v>26</v>
      </c>
      <c r="AC6361" t="s">
        <v>26</v>
      </c>
      <c r="AD6361" t="s">
        <v>26</v>
      </c>
      <c r="AE6361" t="s">
        <v>26</v>
      </c>
      <c r="AF6361" t="s">
        <v>26</v>
      </c>
      <c r="AG6361" t="s">
        <v>26</v>
      </c>
      <c r="AH6361" t="s">
        <v>26</v>
      </c>
      <c r="AI6361" t="s">
        <v>26</v>
      </c>
      <c r="AJ6361" t="s">
        <v>26</v>
      </c>
      <c r="AK6361" t="s">
        <v>26</v>
      </c>
      <c r="AL6361" t="s">
        <v>26</v>
      </c>
    </row>
    <row r="6362" spans="1:38">
      <c r="A6362" t="s">
        <v>13464</v>
      </c>
      <c r="B6362" t="s">
        <v>12706</v>
      </c>
      <c r="C6362" t="s">
        <v>12878</v>
      </c>
      <c r="D6362" t="s">
        <v>13451</v>
      </c>
      <c r="E6362" t="s">
        <v>890</v>
      </c>
      <c r="F6362" t="s">
        <v>26</v>
      </c>
      <c r="G6362">
        <v>1</v>
      </c>
      <c r="H6362">
        <v>1</v>
      </c>
      <c r="I6362" t="s">
        <v>26</v>
      </c>
      <c r="J6362" t="s">
        <v>26</v>
      </c>
      <c r="K6362" t="s">
        <v>26</v>
      </c>
      <c r="L6362" t="s">
        <v>26</v>
      </c>
      <c r="M6362" t="s">
        <v>26</v>
      </c>
      <c r="N6362">
        <v>1</v>
      </c>
      <c r="O6362">
        <v>1</v>
      </c>
      <c r="P6362" t="s">
        <v>26</v>
      </c>
      <c r="Q6362" t="s">
        <v>26</v>
      </c>
      <c r="R6362" t="s">
        <v>26</v>
      </c>
      <c r="S6362" t="s">
        <v>26</v>
      </c>
      <c r="T6362" t="s">
        <v>26</v>
      </c>
      <c r="U6362" t="s">
        <v>26</v>
      </c>
      <c r="V6362" t="s">
        <v>26</v>
      </c>
      <c r="W6362" t="s">
        <v>26</v>
      </c>
      <c r="X6362">
        <v>2</v>
      </c>
      <c r="Y6362">
        <v>3</v>
      </c>
      <c r="Z6362">
        <v>130</v>
      </c>
      <c r="AA6362">
        <v>75</v>
      </c>
      <c r="AB6362">
        <v>80</v>
      </c>
      <c r="AC6362" t="s">
        <v>26</v>
      </c>
      <c r="AD6362">
        <v>6</v>
      </c>
      <c r="AE6362">
        <v>9</v>
      </c>
      <c r="AF6362">
        <v>1</v>
      </c>
      <c r="AG6362" t="s">
        <v>26</v>
      </c>
      <c r="AH6362" t="s">
        <v>26</v>
      </c>
      <c r="AI6362">
        <v>1</v>
      </c>
      <c r="AJ6362">
        <v>0</v>
      </c>
      <c r="AK6362">
        <v>0</v>
      </c>
      <c r="AL6362" t="s">
        <v>26</v>
      </c>
    </row>
    <row r="6363" spans="1:38">
      <c r="A6363" t="s">
        <v>13465</v>
      </c>
      <c r="B6363" t="s">
        <v>12706</v>
      </c>
      <c r="C6363" t="s">
        <v>12878</v>
      </c>
      <c r="D6363" t="s">
        <v>13466</v>
      </c>
      <c r="E6363" t="s">
        <v>636</v>
      </c>
      <c r="F6363" t="s">
        <v>26</v>
      </c>
      <c r="G6363">
        <v>1</v>
      </c>
      <c r="H6363" t="s">
        <v>26</v>
      </c>
      <c r="I6363" t="s">
        <v>26</v>
      </c>
      <c r="J6363" t="s">
        <v>26</v>
      </c>
      <c r="K6363" t="s">
        <v>26</v>
      </c>
      <c r="L6363" t="s">
        <v>26</v>
      </c>
      <c r="M6363" t="s">
        <v>26</v>
      </c>
      <c r="N6363" t="s">
        <v>26</v>
      </c>
      <c r="O6363">
        <v>1</v>
      </c>
      <c r="P6363">
        <v>1</v>
      </c>
      <c r="Q6363">
        <v>1</v>
      </c>
      <c r="R6363" t="s">
        <v>26</v>
      </c>
      <c r="S6363" t="s">
        <v>26</v>
      </c>
      <c r="T6363" t="s">
        <v>26</v>
      </c>
      <c r="U6363" t="s">
        <v>26</v>
      </c>
      <c r="V6363" t="s">
        <v>26</v>
      </c>
      <c r="W6363">
        <v>3.92</v>
      </c>
      <c r="X6363" t="s">
        <v>26</v>
      </c>
      <c r="Y6363" t="s">
        <v>26</v>
      </c>
      <c r="Z6363">
        <v>115</v>
      </c>
      <c r="AA6363" t="s">
        <v>26</v>
      </c>
      <c r="AB6363" t="s">
        <v>26</v>
      </c>
      <c r="AC6363" t="s">
        <v>26</v>
      </c>
      <c r="AD6363">
        <v>10</v>
      </c>
      <c r="AE6363">
        <v>10</v>
      </c>
      <c r="AF6363">
        <v>1</v>
      </c>
      <c r="AG6363">
        <v>5.5</v>
      </c>
      <c r="AH6363">
        <v>5.5</v>
      </c>
      <c r="AI6363">
        <v>1</v>
      </c>
      <c r="AJ6363">
        <v>0</v>
      </c>
      <c r="AK6363">
        <v>0</v>
      </c>
      <c r="AL6363" t="s">
        <v>26</v>
      </c>
    </row>
    <row r="6364" spans="1:38">
      <c r="A6364" t="s">
        <v>13467</v>
      </c>
      <c r="B6364" t="s">
        <v>12706</v>
      </c>
      <c r="C6364" t="s">
        <v>12878</v>
      </c>
      <c r="D6364" t="s">
        <v>13468</v>
      </c>
      <c r="E6364" t="s">
        <v>13469</v>
      </c>
      <c r="F6364" t="s">
        <v>26</v>
      </c>
      <c r="G6364">
        <v>1</v>
      </c>
      <c r="H6364" t="s">
        <v>26</v>
      </c>
      <c r="I6364" t="s">
        <v>26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26</v>
      </c>
      <c r="Q6364" t="s">
        <v>26</v>
      </c>
      <c r="R6364" t="s">
        <v>26</v>
      </c>
      <c r="S6364" t="s">
        <v>26</v>
      </c>
      <c r="T6364" t="s">
        <v>26</v>
      </c>
      <c r="U6364" t="s">
        <v>26</v>
      </c>
      <c r="V6364" t="s">
        <v>26</v>
      </c>
      <c r="W6364" t="s">
        <v>26</v>
      </c>
      <c r="X6364" t="s">
        <v>26</v>
      </c>
      <c r="Y6364" t="s">
        <v>26</v>
      </c>
      <c r="Z6364" t="s">
        <v>26</v>
      </c>
      <c r="AA6364" t="s">
        <v>26</v>
      </c>
      <c r="AB6364" t="s">
        <v>26</v>
      </c>
      <c r="AC6364" t="s">
        <v>26</v>
      </c>
      <c r="AD6364" t="s">
        <v>26</v>
      </c>
      <c r="AE6364" t="s">
        <v>26</v>
      </c>
      <c r="AF6364">
        <v>1</v>
      </c>
      <c r="AG6364" t="s">
        <v>26</v>
      </c>
      <c r="AH6364" t="s">
        <v>26</v>
      </c>
      <c r="AI6364">
        <v>0</v>
      </c>
      <c r="AJ6364">
        <v>1</v>
      </c>
      <c r="AK6364">
        <v>0</v>
      </c>
      <c r="AL6364" t="s">
        <v>26</v>
      </c>
    </row>
    <row r="6365" spans="1:38">
      <c r="A6365" t="s">
        <v>13470</v>
      </c>
      <c r="B6365" t="s">
        <v>12706</v>
      </c>
      <c r="C6365" t="s">
        <v>12878</v>
      </c>
      <c r="D6365" t="s">
        <v>13468</v>
      </c>
      <c r="E6365" t="s">
        <v>1149</v>
      </c>
      <c r="F6365" t="s">
        <v>26</v>
      </c>
      <c r="G6365">
        <v>1</v>
      </c>
      <c r="H6365" t="s">
        <v>26</v>
      </c>
      <c r="I6365" t="s">
        <v>26</v>
      </c>
      <c r="J6365" t="s">
        <v>26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26</v>
      </c>
      <c r="Q6365" t="s">
        <v>26</v>
      </c>
      <c r="R6365" t="s">
        <v>26</v>
      </c>
      <c r="S6365" t="s">
        <v>26</v>
      </c>
      <c r="T6365" t="s">
        <v>26</v>
      </c>
      <c r="U6365" t="s">
        <v>26</v>
      </c>
      <c r="V6365" t="s">
        <v>26</v>
      </c>
      <c r="W6365" t="s">
        <v>26</v>
      </c>
      <c r="X6365">
        <v>2</v>
      </c>
      <c r="Y6365">
        <v>2</v>
      </c>
      <c r="Z6365">
        <v>57</v>
      </c>
      <c r="AA6365">
        <v>18</v>
      </c>
      <c r="AB6365">
        <v>19</v>
      </c>
      <c r="AC6365">
        <v>4</v>
      </c>
      <c r="AD6365">
        <v>3</v>
      </c>
      <c r="AE6365">
        <v>20</v>
      </c>
      <c r="AF6365">
        <v>1</v>
      </c>
      <c r="AG6365">
        <v>1.9</v>
      </c>
      <c r="AH6365">
        <v>1.9</v>
      </c>
      <c r="AI6365">
        <v>1</v>
      </c>
      <c r="AJ6365">
        <v>0</v>
      </c>
      <c r="AK6365">
        <v>0</v>
      </c>
      <c r="AL6365" t="s">
        <v>26</v>
      </c>
    </row>
    <row r="6366" spans="1:38">
      <c r="A6366" t="s">
        <v>13471</v>
      </c>
      <c r="B6366" t="s">
        <v>12706</v>
      </c>
      <c r="C6366" t="s">
        <v>12878</v>
      </c>
      <c r="D6366" t="s">
        <v>13468</v>
      </c>
      <c r="E6366" t="s">
        <v>13472</v>
      </c>
      <c r="F6366" t="s">
        <v>26</v>
      </c>
      <c r="G6366">
        <v>1</v>
      </c>
      <c r="H6366">
        <v>1</v>
      </c>
      <c r="I6366" t="s">
        <v>26</v>
      </c>
      <c r="J6366" t="s">
        <v>26</v>
      </c>
      <c r="K6366" t="s">
        <v>26</v>
      </c>
      <c r="L6366" t="s">
        <v>26</v>
      </c>
      <c r="M6366" t="s">
        <v>26</v>
      </c>
      <c r="N6366" t="s">
        <v>26</v>
      </c>
      <c r="O6366" t="s">
        <v>26</v>
      </c>
      <c r="P6366" t="s">
        <v>26</v>
      </c>
      <c r="Q6366" t="s">
        <v>26</v>
      </c>
      <c r="R6366" t="s">
        <v>26</v>
      </c>
      <c r="S6366" t="s">
        <v>26</v>
      </c>
      <c r="T6366" t="s">
        <v>26</v>
      </c>
      <c r="U6366" t="s">
        <v>26</v>
      </c>
      <c r="V6366" t="s">
        <v>26</v>
      </c>
      <c r="W6366" t="s">
        <v>26</v>
      </c>
      <c r="X6366">
        <v>2</v>
      </c>
      <c r="Y6366">
        <v>3</v>
      </c>
      <c r="Z6366">
        <v>91.5</v>
      </c>
      <c r="AA6366">
        <v>33</v>
      </c>
      <c r="AB6366">
        <v>40</v>
      </c>
      <c r="AC6366">
        <v>4</v>
      </c>
      <c r="AD6366" t="s">
        <v>26</v>
      </c>
      <c r="AE6366" t="s">
        <v>26</v>
      </c>
      <c r="AF6366">
        <v>1</v>
      </c>
      <c r="AG6366">
        <v>3.5</v>
      </c>
      <c r="AH6366">
        <v>3.5</v>
      </c>
      <c r="AI6366">
        <v>0</v>
      </c>
      <c r="AJ6366">
        <v>1</v>
      </c>
      <c r="AK6366">
        <v>0</v>
      </c>
      <c r="AL6366" t="s">
        <v>26</v>
      </c>
    </row>
    <row r="6367" spans="1:38">
      <c r="A6367" t="s">
        <v>13473</v>
      </c>
      <c r="B6367" t="s">
        <v>12706</v>
      </c>
      <c r="C6367" t="s">
        <v>12878</v>
      </c>
      <c r="D6367" t="s">
        <v>13468</v>
      </c>
      <c r="E6367" t="s">
        <v>727</v>
      </c>
      <c r="F6367" t="s">
        <v>26</v>
      </c>
      <c r="G6367">
        <v>1</v>
      </c>
      <c r="H6367">
        <v>1</v>
      </c>
      <c r="I6367" t="s">
        <v>26</v>
      </c>
      <c r="J6367" t="s">
        <v>26</v>
      </c>
      <c r="K6367" t="s">
        <v>26</v>
      </c>
      <c r="L6367" t="s">
        <v>26</v>
      </c>
      <c r="M6367" t="s">
        <v>26</v>
      </c>
      <c r="N6367" t="s">
        <v>26</v>
      </c>
      <c r="O6367" t="s">
        <v>26</v>
      </c>
      <c r="P6367" t="s">
        <v>26</v>
      </c>
      <c r="Q6367" t="s">
        <v>26</v>
      </c>
      <c r="R6367" t="s">
        <v>26</v>
      </c>
      <c r="S6367" t="s">
        <v>26</v>
      </c>
      <c r="T6367" t="s">
        <v>26</v>
      </c>
      <c r="U6367" t="s">
        <v>26</v>
      </c>
      <c r="V6367" t="s">
        <v>26</v>
      </c>
      <c r="W6367" t="s">
        <v>26</v>
      </c>
      <c r="X6367">
        <v>2</v>
      </c>
      <c r="Y6367">
        <v>3</v>
      </c>
      <c r="Z6367">
        <v>163</v>
      </c>
      <c r="AA6367">
        <v>39</v>
      </c>
      <c r="AB6367">
        <v>44</v>
      </c>
      <c r="AC6367">
        <v>7</v>
      </c>
      <c r="AD6367">
        <v>6</v>
      </c>
      <c r="AE6367">
        <v>26</v>
      </c>
      <c r="AF6367">
        <v>1</v>
      </c>
      <c r="AG6367">
        <v>3.5</v>
      </c>
      <c r="AH6367">
        <v>3.5</v>
      </c>
      <c r="AI6367">
        <v>0</v>
      </c>
      <c r="AJ6367">
        <v>1</v>
      </c>
      <c r="AK6367">
        <v>0</v>
      </c>
      <c r="AL6367" t="s">
        <v>26</v>
      </c>
    </row>
    <row r="6368" spans="1:38">
      <c r="A6368" t="s">
        <v>13474</v>
      </c>
      <c r="B6368" t="s">
        <v>12706</v>
      </c>
      <c r="C6368" t="s">
        <v>12878</v>
      </c>
      <c r="D6368" t="s">
        <v>13468</v>
      </c>
      <c r="E6368" t="s">
        <v>1265</v>
      </c>
      <c r="F6368" t="s">
        <v>26</v>
      </c>
      <c r="G6368" t="s">
        <v>26</v>
      </c>
      <c r="H6368">
        <v>1</v>
      </c>
      <c r="I6368" t="s">
        <v>26</v>
      </c>
      <c r="J6368" t="s">
        <v>26</v>
      </c>
      <c r="K6368" t="s">
        <v>26</v>
      </c>
      <c r="L6368" t="s">
        <v>26</v>
      </c>
      <c r="M6368" t="s">
        <v>26</v>
      </c>
      <c r="N6368">
        <v>1</v>
      </c>
      <c r="O6368" t="s">
        <v>26</v>
      </c>
      <c r="P6368" t="s">
        <v>26</v>
      </c>
      <c r="Q6368" t="s">
        <v>26</v>
      </c>
      <c r="R6368" t="s">
        <v>26</v>
      </c>
      <c r="S6368" t="s">
        <v>26</v>
      </c>
      <c r="T6368" t="s">
        <v>26</v>
      </c>
      <c r="U6368" t="s">
        <v>26</v>
      </c>
      <c r="V6368" t="s">
        <v>26</v>
      </c>
      <c r="W6368" t="s">
        <v>26</v>
      </c>
      <c r="X6368">
        <v>3</v>
      </c>
      <c r="Y6368">
        <v>4</v>
      </c>
      <c r="Z6368">
        <v>128</v>
      </c>
      <c r="AA6368">
        <v>55</v>
      </c>
      <c r="AB6368">
        <v>58</v>
      </c>
      <c r="AC6368" t="s">
        <v>26</v>
      </c>
      <c r="AD6368">
        <v>8</v>
      </c>
      <c r="AE6368">
        <v>43</v>
      </c>
      <c r="AF6368">
        <v>1</v>
      </c>
      <c r="AG6368">
        <v>4</v>
      </c>
      <c r="AH6368">
        <v>4.5</v>
      </c>
      <c r="AI6368">
        <v>0</v>
      </c>
      <c r="AJ6368">
        <v>1</v>
      </c>
      <c r="AK6368">
        <v>0</v>
      </c>
      <c r="AL6368" t="s">
        <v>26</v>
      </c>
    </row>
    <row r="6369" spans="1:38">
      <c r="A6369" t="s">
        <v>13475</v>
      </c>
      <c r="B6369" t="s">
        <v>12706</v>
      </c>
      <c r="C6369" t="s">
        <v>12878</v>
      </c>
      <c r="D6369" t="s">
        <v>13468</v>
      </c>
      <c r="E6369" t="s">
        <v>373</v>
      </c>
      <c r="F6369" t="s">
        <v>26</v>
      </c>
      <c r="G6369">
        <v>1</v>
      </c>
      <c r="H6369">
        <v>1</v>
      </c>
      <c r="I6369" t="s">
        <v>26</v>
      </c>
      <c r="J6369" t="s">
        <v>26</v>
      </c>
      <c r="K6369" t="s">
        <v>26</v>
      </c>
      <c r="L6369" t="s">
        <v>26</v>
      </c>
      <c r="M6369" t="s">
        <v>26</v>
      </c>
      <c r="N6369" t="s">
        <v>26</v>
      </c>
      <c r="O6369" t="s">
        <v>26</v>
      </c>
      <c r="P6369" t="s">
        <v>26</v>
      </c>
      <c r="Q6369" t="s">
        <v>26</v>
      </c>
      <c r="R6369" t="s">
        <v>26</v>
      </c>
      <c r="S6369" t="s">
        <v>26</v>
      </c>
      <c r="T6369" t="s">
        <v>26</v>
      </c>
      <c r="U6369" t="s">
        <v>26</v>
      </c>
      <c r="V6369" t="s">
        <v>26</v>
      </c>
      <c r="W6369" t="s">
        <v>26</v>
      </c>
      <c r="X6369">
        <v>2</v>
      </c>
      <c r="Y6369">
        <v>2</v>
      </c>
      <c r="Z6369">
        <v>90.5</v>
      </c>
      <c r="AA6369" t="s">
        <v>26</v>
      </c>
      <c r="AB6369" t="s">
        <v>26</v>
      </c>
      <c r="AC6369">
        <v>10</v>
      </c>
      <c r="AD6369">
        <v>12</v>
      </c>
      <c r="AE6369">
        <v>40</v>
      </c>
      <c r="AF6369">
        <v>1</v>
      </c>
      <c r="AG6369">
        <v>3</v>
      </c>
      <c r="AH6369">
        <v>3.5</v>
      </c>
      <c r="AI6369">
        <v>0</v>
      </c>
      <c r="AJ6369">
        <v>1</v>
      </c>
      <c r="AK6369">
        <v>0</v>
      </c>
      <c r="AL6369" t="s">
        <v>26</v>
      </c>
    </row>
    <row r="6370" spans="1:38">
      <c r="A6370" t="s">
        <v>13476</v>
      </c>
      <c r="B6370" t="s">
        <v>12706</v>
      </c>
      <c r="C6370" t="s">
        <v>12878</v>
      </c>
      <c r="D6370" t="s">
        <v>13468</v>
      </c>
      <c r="E6370" t="s">
        <v>13477</v>
      </c>
      <c r="F6370" t="s">
        <v>26</v>
      </c>
      <c r="G6370" t="s">
        <v>26</v>
      </c>
      <c r="H6370" t="s">
        <v>26</v>
      </c>
      <c r="I6370" t="s">
        <v>26</v>
      </c>
      <c r="J6370" t="s">
        <v>26</v>
      </c>
      <c r="K6370" t="s">
        <v>26</v>
      </c>
      <c r="L6370" t="s">
        <v>26</v>
      </c>
      <c r="M6370" t="s">
        <v>26</v>
      </c>
      <c r="N6370" t="s">
        <v>26</v>
      </c>
      <c r="O6370" t="s">
        <v>26</v>
      </c>
      <c r="P6370" t="s">
        <v>26</v>
      </c>
      <c r="Q6370" t="s">
        <v>26</v>
      </c>
      <c r="R6370" t="s">
        <v>26</v>
      </c>
      <c r="S6370" t="s">
        <v>26</v>
      </c>
      <c r="T6370" t="s">
        <v>26</v>
      </c>
      <c r="U6370" t="s">
        <v>26</v>
      </c>
      <c r="V6370" t="s">
        <v>26</v>
      </c>
      <c r="W6370" t="s">
        <v>26</v>
      </c>
      <c r="X6370" t="s">
        <v>26</v>
      </c>
      <c r="Y6370" t="s">
        <v>26</v>
      </c>
      <c r="Z6370" t="s">
        <v>26</v>
      </c>
      <c r="AA6370" t="s">
        <v>26</v>
      </c>
      <c r="AB6370" t="s">
        <v>26</v>
      </c>
      <c r="AC6370" t="s">
        <v>26</v>
      </c>
      <c r="AD6370">
        <v>13</v>
      </c>
      <c r="AE6370">
        <v>24</v>
      </c>
      <c r="AF6370" t="s">
        <v>26</v>
      </c>
      <c r="AG6370" t="s">
        <v>26</v>
      </c>
      <c r="AH6370" t="s">
        <v>26</v>
      </c>
      <c r="AI6370" t="s">
        <v>26</v>
      </c>
      <c r="AJ6370" t="s">
        <v>26</v>
      </c>
      <c r="AK6370" t="s">
        <v>26</v>
      </c>
      <c r="AL6370" t="s">
        <v>26</v>
      </c>
    </row>
    <row r="6371" spans="1:38">
      <c r="A6371" t="s">
        <v>13478</v>
      </c>
      <c r="B6371" t="s">
        <v>12706</v>
      </c>
      <c r="C6371" t="s">
        <v>12878</v>
      </c>
      <c r="D6371" t="s">
        <v>13468</v>
      </c>
      <c r="E6371" t="s">
        <v>1180</v>
      </c>
      <c r="F6371" t="s">
        <v>26</v>
      </c>
      <c r="G6371">
        <v>1</v>
      </c>
      <c r="H6371">
        <v>1</v>
      </c>
      <c r="I6371" t="s">
        <v>26</v>
      </c>
      <c r="J6371" t="s">
        <v>26</v>
      </c>
      <c r="K6371" t="s">
        <v>26</v>
      </c>
      <c r="L6371">
        <v>1</v>
      </c>
      <c r="M6371" t="s">
        <v>26</v>
      </c>
      <c r="N6371" t="s">
        <v>26</v>
      </c>
      <c r="O6371" t="s">
        <v>26</v>
      </c>
      <c r="P6371" t="s">
        <v>26</v>
      </c>
      <c r="Q6371" t="s">
        <v>26</v>
      </c>
      <c r="R6371" t="s">
        <v>26</v>
      </c>
      <c r="S6371" t="s">
        <v>26</v>
      </c>
      <c r="T6371" t="s">
        <v>26</v>
      </c>
      <c r="U6371" t="s">
        <v>26</v>
      </c>
      <c r="V6371" t="s">
        <v>26</v>
      </c>
      <c r="W6371" t="s">
        <v>26</v>
      </c>
      <c r="X6371">
        <v>2</v>
      </c>
      <c r="Y6371">
        <v>2</v>
      </c>
      <c r="Z6371">
        <v>117.5</v>
      </c>
      <c r="AA6371" t="s">
        <v>26</v>
      </c>
      <c r="AB6371" t="s">
        <v>26</v>
      </c>
      <c r="AC6371">
        <v>11</v>
      </c>
      <c r="AD6371">
        <v>6</v>
      </c>
      <c r="AE6371">
        <v>62</v>
      </c>
      <c r="AF6371" t="s">
        <v>26</v>
      </c>
      <c r="AG6371">
        <v>3.5</v>
      </c>
      <c r="AH6371">
        <v>3.5</v>
      </c>
      <c r="AI6371">
        <v>0</v>
      </c>
      <c r="AJ6371">
        <v>1</v>
      </c>
      <c r="AK6371">
        <v>0</v>
      </c>
      <c r="AL6371" t="s">
        <v>26</v>
      </c>
    </row>
    <row r="6372" spans="1:38">
      <c r="A6372" t="s">
        <v>13479</v>
      </c>
      <c r="B6372" t="s">
        <v>12706</v>
      </c>
      <c r="C6372" t="s">
        <v>12878</v>
      </c>
      <c r="D6372" t="s">
        <v>13468</v>
      </c>
      <c r="E6372" t="s">
        <v>892</v>
      </c>
      <c r="F6372" t="s">
        <v>26</v>
      </c>
      <c r="G6372">
        <v>1</v>
      </c>
      <c r="H6372">
        <v>1</v>
      </c>
      <c r="I6372" t="s">
        <v>26</v>
      </c>
      <c r="J6372" t="s">
        <v>26</v>
      </c>
      <c r="K6372" t="s">
        <v>26</v>
      </c>
      <c r="L6372" t="s">
        <v>26</v>
      </c>
      <c r="M6372" t="s">
        <v>26</v>
      </c>
      <c r="N6372">
        <v>1</v>
      </c>
      <c r="O6372" t="s">
        <v>26</v>
      </c>
      <c r="P6372" t="s">
        <v>26</v>
      </c>
      <c r="Q6372" t="s">
        <v>26</v>
      </c>
      <c r="R6372" t="s">
        <v>26</v>
      </c>
      <c r="S6372" t="s">
        <v>26</v>
      </c>
      <c r="T6372" t="s">
        <v>26</v>
      </c>
      <c r="U6372" t="s">
        <v>26</v>
      </c>
      <c r="V6372" t="s">
        <v>26</v>
      </c>
      <c r="W6372" t="s">
        <v>26</v>
      </c>
      <c r="X6372">
        <v>2</v>
      </c>
      <c r="Y6372">
        <v>4</v>
      </c>
      <c r="Z6372">
        <v>100.5</v>
      </c>
      <c r="AA6372">
        <v>35</v>
      </c>
      <c r="AB6372">
        <v>40</v>
      </c>
      <c r="AC6372">
        <v>4.3</v>
      </c>
      <c r="AD6372">
        <v>8</v>
      </c>
      <c r="AE6372">
        <v>45</v>
      </c>
      <c r="AF6372">
        <v>1</v>
      </c>
      <c r="AG6372">
        <v>1.75</v>
      </c>
      <c r="AH6372">
        <v>4</v>
      </c>
      <c r="AI6372">
        <v>0</v>
      </c>
      <c r="AJ6372">
        <v>1</v>
      </c>
      <c r="AK6372">
        <v>0</v>
      </c>
      <c r="AL6372" t="s">
        <v>26</v>
      </c>
    </row>
    <row r="6373" spans="1:38">
      <c r="A6373" t="s">
        <v>13480</v>
      </c>
      <c r="B6373" t="s">
        <v>12706</v>
      </c>
      <c r="C6373" t="s">
        <v>12878</v>
      </c>
      <c r="D6373" t="s">
        <v>13468</v>
      </c>
      <c r="E6373" t="s">
        <v>976</v>
      </c>
      <c r="F6373" t="s">
        <v>26</v>
      </c>
      <c r="G6373">
        <v>1</v>
      </c>
      <c r="H6373">
        <v>1</v>
      </c>
      <c r="I6373" t="s">
        <v>26</v>
      </c>
      <c r="J6373" t="s">
        <v>26</v>
      </c>
      <c r="K6373" t="s">
        <v>26</v>
      </c>
      <c r="L6373" t="s">
        <v>26</v>
      </c>
      <c r="M6373" t="s">
        <v>26</v>
      </c>
      <c r="N6373">
        <v>1</v>
      </c>
      <c r="O6373" t="s">
        <v>26</v>
      </c>
      <c r="P6373">
        <v>1</v>
      </c>
      <c r="Q6373">
        <v>1</v>
      </c>
      <c r="R6373" t="s">
        <v>26</v>
      </c>
      <c r="S6373" t="s">
        <v>26</v>
      </c>
      <c r="T6373" t="s">
        <v>26</v>
      </c>
      <c r="U6373" t="s">
        <v>26</v>
      </c>
      <c r="V6373" t="s">
        <v>26</v>
      </c>
      <c r="W6373" t="s">
        <v>26</v>
      </c>
      <c r="X6373">
        <v>2</v>
      </c>
      <c r="Y6373">
        <v>2</v>
      </c>
      <c r="Z6373">
        <v>87</v>
      </c>
      <c r="AA6373">
        <v>50</v>
      </c>
      <c r="AB6373">
        <v>52</v>
      </c>
      <c r="AC6373">
        <v>10</v>
      </c>
      <c r="AD6373">
        <v>13</v>
      </c>
      <c r="AE6373">
        <v>30</v>
      </c>
      <c r="AF6373">
        <v>1</v>
      </c>
      <c r="AG6373">
        <v>3.5</v>
      </c>
      <c r="AH6373">
        <v>3.5</v>
      </c>
      <c r="AI6373">
        <v>0</v>
      </c>
      <c r="AJ6373">
        <v>1</v>
      </c>
      <c r="AK6373">
        <v>0</v>
      </c>
      <c r="AL6373" t="s">
        <v>26</v>
      </c>
    </row>
    <row r="6374" spans="1:38">
      <c r="A6374" t="s">
        <v>13481</v>
      </c>
      <c r="B6374" t="s">
        <v>12706</v>
      </c>
      <c r="C6374" t="s">
        <v>12878</v>
      </c>
      <c r="D6374" t="s">
        <v>13468</v>
      </c>
      <c r="E6374" t="s">
        <v>1172</v>
      </c>
      <c r="F6374" t="s">
        <v>26</v>
      </c>
      <c r="G6374" t="s">
        <v>26</v>
      </c>
      <c r="H6374">
        <v>1</v>
      </c>
      <c r="I6374" t="s">
        <v>26</v>
      </c>
      <c r="J6374" t="s">
        <v>26</v>
      </c>
      <c r="K6374" t="s">
        <v>26</v>
      </c>
      <c r="L6374" t="s">
        <v>26</v>
      </c>
      <c r="M6374" t="s">
        <v>26</v>
      </c>
      <c r="N6374" t="s">
        <v>26</v>
      </c>
      <c r="O6374" t="s">
        <v>26</v>
      </c>
      <c r="P6374" t="s">
        <v>26</v>
      </c>
      <c r="Q6374" t="s">
        <v>26</v>
      </c>
      <c r="R6374" t="s">
        <v>26</v>
      </c>
      <c r="S6374" t="s">
        <v>26</v>
      </c>
      <c r="T6374" t="s">
        <v>26</v>
      </c>
      <c r="U6374" t="s">
        <v>26</v>
      </c>
      <c r="V6374" t="s">
        <v>26</v>
      </c>
      <c r="W6374" t="s">
        <v>26</v>
      </c>
      <c r="X6374">
        <v>4</v>
      </c>
      <c r="Y6374">
        <v>5</v>
      </c>
      <c r="Z6374">
        <v>114.5</v>
      </c>
      <c r="AA6374">
        <v>47</v>
      </c>
      <c r="AB6374">
        <v>52.5</v>
      </c>
      <c r="AC6374">
        <v>13</v>
      </c>
      <c r="AD6374">
        <v>20</v>
      </c>
      <c r="AE6374">
        <v>65</v>
      </c>
      <c r="AF6374">
        <v>1</v>
      </c>
      <c r="AG6374">
        <v>3.5</v>
      </c>
      <c r="AH6374">
        <v>4.0999999999999996</v>
      </c>
      <c r="AI6374">
        <v>0</v>
      </c>
      <c r="AJ6374">
        <v>1</v>
      </c>
      <c r="AK6374">
        <v>0</v>
      </c>
      <c r="AL6374" t="s">
        <v>26</v>
      </c>
    </row>
    <row r="6375" spans="1:38">
      <c r="A6375" t="s">
        <v>13482</v>
      </c>
      <c r="B6375" t="s">
        <v>12706</v>
      </c>
      <c r="C6375" t="s">
        <v>12878</v>
      </c>
      <c r="D6375" t="s">
        <v>13468</v>
      </c>
      <c r="E6375" t="s">
        <v>266</v>
      </c>
      <c r="F6375" t="s">
        <v>26</v>
      </c>
      <c r="G6375">
        <v>1</v>
      </c>
      <c r="H6375">
        <v>1</v>
      </c>
      <c r="I6375" t="s">
        <v>26</v>
      </c>
      <c r="J6375" t="s">
        <v>26</v>
      </c>
      <c r="K6375" t="s">
        <v>26</v>
      </c>
      <c r="L6375" t="s">
        <v>26</v>
      </c>
      <c r="M6375" t="s">
        <v>26</v>
      </c>
      <c r="N6375" t="s">
        <v>26</v>
      </c>
      <c r="O6375" t="s">
        <v>26</v>
      </c>
      <c r="P6375" t="s">
        <v>26</v>
      </c>
      <c r="Q6375" t="s">
        <v>26</v>
      </c>
      <c r="R6375" t="s">
        <v>26</v>
      </c>
      <c r="S6375" t="s">
        <v>26</v>
      </c>
      <c r="T6375" t="s">
        <v>26</v>
      </c>
      <c r="U6375" t="s">
        <v>26</v>
      </c>
      <c r="V6375" t="s">
        <v>26</v>
      </c>
      <c r="W6375">
        <v>8.1999999999999993</v>
      </c>
      <c r="X6375">
        <v>3.5</v>
      </c>
      <c r="Y6375">
        <v>7</v>
      </c>
      <c r="Z6375">
        <v>112.5</v>
      </c>
      <c r="AA6375">
        <v>47</v>
      </c>
      <c r="AB6375">
        <v>52.5</v>
      </c>
      <c r="AC6375">
        <v>17.7</v>
      </c>
      <c r="AD6375">
        <v>8</v>
      </c>
      <c r="AE6375">
        <v>42</v>
      </c>
      <c r="AF6375">
        <v>1</v>
      </c>
      <c r="AG6375">
        <v>4</v>
      </c>
      <c r="AH6375">
        <v>4.8</v>
      </c>
      <c r="AI6375">
        <v>0</v>
      </c>
      <c r="AJ6375">
        <v>1</v>
      </c>
      <c r="AK6375">
        <v>0</v>
      </c>
      <c r="AL6375" t="s">
        <v>26</v>
      </c>
    </row>
    <row r="6376" spans="1:38">
      <c r="A6376" t="s">
        <v>13483</v>
      </c>
      <c r="B6376" t="s">
        <v>12706</v>
      </c>
      <c r="C6376" t="s">
        <v>12878</v>
      </c>
      <c r="D6376" t="s">
        <v>13468</v>
      </c>
      <c r="E6376" t="s">
        <v>1304</v>
      </c>
      <c r="F6376" t="s">
        <v>26</v>
      </c>
      <c r="G6376">
        <v>1</v>
      </c>
      <c r="H6376">
        <v>1</v>
      </c>
      <c r="I6376" t="s">
        <v>26</v>
      </c>
      <c r="J6376" t="s">
        <v>26</v>
      </c>
      <c r="K6376" t="s">
        <v>26</v>
      </c>
      <c r="L6376" t="s">
        <v>26</v>
      </c>
      <c r="M6376" t="s">
        <v>26</v>
      </c>
      <c r="N6376" t="s">
        <v>26</v>
      </c>
      <c r="O6376" t="s">
        <v>26</v>
      </c>
      <c r="P6376" t="s">
        <v>26</v>
      </c>
      <c r="Q6376" t="s">
        <v>26</v>
      </c>
      <c r="R6376" t="s">
        <v>26</v>
      </c>
      <c r="S6376" t="s">
        <v>26</v>
      </c>
      <c r="T6376" t="s">
        <v>26</v>
      </c>
      <c r="U6376" t="s">
        <v>26</v>
      </c>
      <c r="V6376" t="s">
        <v>26</v>
      </c>
      <c r="W6376">
        <v>0.6</v>
      </c>
      <c r="X6376">
        <v>2</v>
      </c>
      <c r="Y6376">
        <v>4</v>
      </c>
      <c r="Z6376">
        <v>90.5</v>
      </c>
      <c r="AA6376">
        <v>27</v>
      </c>
      <c r="AB6376">
        <v>55</v>
      </c>
      <c r="AC6376">
        <v>20</v>
      </c>
      <c r="AD6376">
        <v>3</v>
      </c>
      <c r="AE6376">
        <v>37</v>
      </c>
      <c r="AF6376">
        <v>1</v>
      </c>
      <c r="AG6376">
        <v>1.4</v>
      </c>
      <c r="AH6376">
        <v>5.6</v>
      </c>
      <c r="AI6376">
        <v>0</v>
      </c>
      <c r="AJ6376">
        <v>1</v>
      </c>
      <c r="AK6376">
        <v>0</v>
      </c>
      <c r="AL6376" t="s">
        <v>26</v>
      </c>
    </row>
    <row r="6377" spans="1:38">
      <c r="A6377" t="s">
        <v>13484</v>
      </c>
      <c r="B6377" t="s">
        <v>12706</v>
      </c>
      <c r="C6377" t="s">
        <v>12878</v>
      </c>
      <c r="D6377" t="s">
        <v>13468</v>
      </c>
      <c r="E6377" t="s">
        <v>868</v>
      </c>
      <c r="F6377" t="s">
        <v>26</v>
      </c>
      <c r="G6377">
        <v>1</v>
      </c>
      <c r="H6377">
        <v>1</v>
      </c>
      <c r="I6377" t="s">
        <v>26</v>
      </c>
      <c r="J6377" t="s">
        <v>26</v>
      </c>
      <c r="K6377" t="s">
        <v>26</v>
      </c>
      <c r="L6377" t="s">
        <v>26</v>
      </c>
      <c r="M6377" t="s">
        <v>26</v>
      </c>
      <c r="N6377" t="s">
        <v>26</v>
      </c>
      <c r="O6377" t="s">
        <v>26</v>
      </c>
      <c r="P6377" t="s">
        <v>26</v>
      </c>
      <c r="Q6377" t="s">
        <v>26</v>
      </c>
      <c r="R6377" t="s">
        <v>26</v>
      </c>
      <c r="S6377" t="s">
        <v>26</v>
      </c>
      <c r="T6377" t="s">
        <v>26</v>
      </c>
      <c r="U6377" t="s">
        <v>26</v>
      </c>
      <c r="V6377" t="s">
        <v>26</v>
      </c>
      <c r="W6377">
        <v>1.4</v>
      </c>
      <c r="X6377">
        <v>3</v>
      </c>
      <c r="Y6377">
        <v>4</v>
      </c>
      <c r="Z6377">
        <v>110</v>
      </c>
      <c r="AA6377">
        <v>28</v>
      </c>
      <c r="AB6377">
        <v>30</v>
      </c>
      <c r="AC6377">
        <v>10</v>
      </c>
      <c r="AD6377">
        <v>5</v>
      </c>
      <c r="AE6377">
        <v>29</v>
      </c>
      <c r="AF6377">
        <v>1</v>
      </c>
      <c r="AG6377">
        <v>2</v>
      </c>
      <c r="AH6377">
        <v>3</v>
      </c>
      <c r="AI6377">
        <v>0</v>
      </c>
      <c r="AJ6377">
        <v>1</v>
      </c>
      <c r="AK6377">
        <v>0</v>
      </c>
      <c r="AL6377" t="s">
        <v>26</v>
      </c>
    </row>
    <row r="6378" spans="1:38">
      <c r="A6378" t="s">
        <v>13485</v>
      </c>
      <c r="B6378" t="s">
        <v>12706</v>
      </c>
      <c r="C6378" t="s">
        <v>12878</v>
      </c>
      <c r="D6378" t="s">
        <v>13468</v>
      </c>
      <c r="E6378" t="s">
        <v>377</v>
      </c>
      <c r="F6378" t="s">
        <v>26</v>
      </c>
      <c r="G6378">
        <v>1</v>
      </c>
      <c r="H6378">
        <v>1</v>
      </c>
      <c r="I6378" t="s">
        <v>26</v>
      </c>
      <c r="J6378" t="s">
        <v>26</v>
      </c>
      <c r="K6378" t="s">
        <v>26</v>
      </c>
      <c r="L6378" t="s">
        <v>26</v>
      </c>
      <c r="M6378" t="s">
        <v>26</v>
      </c>
      <c r="N6378" t="s">
        <v>26</v>
      </c>
      <c r="O6378" t="s">
        <v>26</v>
      </c>
      <c r="P6378" t="s">
        <v>26</v>
      </c>
      <c r="Q6378" t="s">
        <v>26</v>
      </c>
      <c r="R6378" t="s">
        <v>26</v>
      </c>
      <c r="S6378" t="s">
        <v>26</v>
      </c>
      <c r="T6378" t="s">
        <v>26</v>
      </c>
      <c r="U6378" t="s">
        <v>26</v>
      </c>
      <c r="V6378" t="s">
        <v>26</v>
      </c>
      <c r="W6378" t="s">
        <v>26</v>
      </c>
      <c r="X6378">
        <v>3.5</v>
      </c>
      <c r="Y6378">
        <v>4.5</v>
      </c>
      <c r="Z6378">
        <v>110</v>
      </c>
      <c r="AA6378" t="s">
        <v>26</v>
      </c>
      <c r="AB6378" t="s">
        <v>26</v>
      </c>
      <c r="AC6378">
        <v>10</v>
      </c>
      <c r="AD6378">
        <v>11</v>
      </c>
      <c r="AE6378">
        <v>16</v>
      </c>
      <c r="AF6378">
        <v>1</v>
      </c>
      <c r="AG6378">
        <v>3.5</v>
      </c>
      <c r="AH6378">
        <v>3.5</v>
      </c>
      <c r="AI6378">
        <v>0</v>
      </c>
      <c r="AJ6378">
        <v>1</v>
      </c>
      <c r="AK6378">
        <v>0</v>
      </c>
      <c r="AL6378" t="s">
        <v>26</v>
      </c>
    </row>
    <row r="6379" spans="1:38">
      <c r="A6379" t="s">
        <v>13486</v>
      </c>
      <c r="B6379" t="s">
        <v>12706</v>
      </c>
      <c r="C6379" t="s">
        <v>12878</v>
      </c>
      <c r="D6379" t="s">
        <v>13468</v>
      </c>
      <c r="E6379" t="s">
        <v>13487</v>
      </c>
      <c r="F6379" t="s">
        <v>26</v>
      </c>
      <c r="G6379" t="s">
        <v>26</v>
      </c>
      <c r="H6379" t="s">
        <v>26</v>
      </c>
      <c r="I6379" t="s">
        <v>26</v>
      </c>
      <c r="J6379" t="s">
        <v>26</v>
      </c>
      <c r="K6379" t="s">
        <v>26</v>
      </c>
      <c r="L6379" t="s">
        <v>26</v>
      </c>
      <c r="M6379" t="s">
        <v>26</v>
      </c>
      <c r="N6379" t="s">
        <v>26</v>
      </c>
      <c r="O6379" t="s">
        <v>26</v>
      </c>
      <c r="P6379" t="s">
        <v>26</v>
      </c>
      <c r="Q6379" t="s">
        <v>26</v>
      </c>
      <c r="R6379" t="s">
        <v>26</v>
      </c>
      <c r="S6379" t="s">
        <v>26</v>
      </c>
      <c r="T6379" t="s">
        <v>26</v>
      </c>
      <c r="U6379" t="s">
        <v>26</v>
      </c>
      <c r="V6379" t="s">
        <v>26</v>
      </c>
      <c r="W6379" t="s">
        <v>26</v>
      </c>
      <c r="X6379" t="s">
        <v>26</v>
      </c>
      <c r="Y6379" t="s">
        <v>26</v>
      </c>
      <c r="Z6379" t="s">
        <v>26</v>
      </c>
      <c r="AA6379" t="s">
        <v>26</v>
      </c>
      <c r="AB6379" t="s">
        <v>26</v>
      </c>
      <c r="AC6379" t="s">
        <v>26</v>
      </c>
      <c r="AD6379" t="s">
        <v>26</v>
      </c>
      <c r="AE6379" t="s">
        <v>26</v>
      </c>
      <c r="AF6379" t="s">
        <v>26</v>
      </c>
      <c r="AG6379" t="s">
        <v>26</v>
      </c>
      <c r="AH6379" t="s">
        <v>26</v>
      </c>
      <c r="AI6379" t="s">
        <v>26</v>
      </c>
      <c r="AJ6379" t="s">
        <v>26</v>
      </c>
      <c r="AK6379" t="s">
        <v>26</v>
      </c>
      <c r="AL6379" t="s">
        <v>26</v>
      </c>
    </row>
    <row r="6380" spans="1:38">
      <c r="A6380" t="s">
        <v>13488</v>
      </c>
      <c r="B6380" t="s">
        <v>12706</v>
      </c>
      <c r="C6380" t="s">
        <v>12878</v>
      </c>
      <c r="D6380" t="s">
        <v>13468</v>
      </c>
      <c r="E6380" t="s">
        <v>13489</v>
      </c>
      <c r="F6380" t="s">
        <v>26</v>
      </c>
      <c r="G6380" t="s">
        <v>26</v>
      </c>
      <c r="H6380" t="s">
        <v>26</v>
      </c>
      <c r="I6380" t="s">
        <v>26</v>
      </c>
      <c r="J6380" t="s">
        <v>26</v>
      </c>
      <c r="K6380" t="s">
        <v>26</v>
      </c>
      <c r="L6380" t="s">
        <v>26</v>
      </c>
      <c r="M6380" t="s">
        <v>26</v>
      </c>
      <c r="N6380" t="s">
        <v>26</v>
      </c>
      <c r="O6380" t="s">
        <v>26</v>
      </c>
      <c r="P6380" t="s">
        <v>26</v>
      </c>
      <c r="Q6380" t="s">
        <v>26</v>
      </c>
      <c r="R6380" t="s">
        <v>26</v>
      </c>
      <c r="S6380" t="s">
        <v>26</v>
      </c>
      <c r="T6380" t="s">
        <v>26</v>
      </c>
      <c r="U6380" t="s">
        <v>26</v>
      </c>
      <c r="V6380" t="s">
        <v>26</v>
      </c>
      <c r="W6380" t="s">
        <v>26</v>
      </c>
      <c r="X6380" t="s">
        <v>26</v>
      </c>
      <c r="Y6380" t="s">
        <v>26</v>
      </c>
      <c r="Z6380" t="s">
        <v>26</v>
      </c>
      <c r="AA6380" t="s">
        <v>26</v>
      </c>
      <c r="AB6380" t="s">
        <v>26</v>
      </c>
      <c r="AC6380" t="s">
        <v>26</v>
      </c>
      <c r="AD6380" t="s">
        <v>26</v>
      </c>
      <c r="AE6380" t="s">
        <v>26</v>
      </c>
      <c r="AF6380" t="s">
        <v>26</v>
      </c>
      <c r="AG6380" t="s">
        <v>26</v>
      </c>
      <c r="AH6380" t="s">
        <v>26</v>
      </c>
      <c r="AI6380" t="s">
        <v>26</v>
      </c>
      <c r="AJ6380" t="s">
        <v>26</v>
      </c>
      <c r="AK6380" t="s">
        <v>26</v>
      </c>
      <c r="AL6380" t="s">
        <v>26</v>
      </c>
    </row>
    <row r="6381" spans="1:38">
      <c r="A6381" t="s">
        <v>13490</v>
      </c>
      <c r="B6381" t="s">
        <v>12706</v>
      </c>
      <c r="C6381" t="s">
        <v>12878</v>
      </c>
      <c r="D6381" t="s">
        <v>13468</v>
      </c>
      <c r="E6381" t="s">
        <v>843</v>
      </c>
      <c r="F6381" t="s">
        <v>26</v>
      </c>
      <c r="G6381" t="s">
        <v>26</v>
      </c>
      <c r="H6381">
        <v>1</v>
      </c>
      <c r="I6381" t="s">
        <v>26</v>
      </c>
      <c r="J6381" t="s">
        <v>26</v>
      </c>
      <c r="K6381" t="s">
        <v>26</v>
      </c>
      <c r="L6381" t="s">
        <v>26</v>
      </c>
      <c r="M6381" t="s">
        <v>26</v>
      </c>
      <c r="N6381" t="s">
        <v>26</v>
      </c>
      <c r="O6381" t="s">
        <v>26</v>
      </c>
      <c r="P6381" t="s">
        <v>26</v>
      </c>
      <c r="Q6381" t="s">
        <v>26</v>
      </c>
      <c r="R6381" t="s">
        <v>26</v>
      </c>
      <c r="S6381" t="s">
        <v>26</v>
      </c>
      <c r="T6381" t="s">
        <v>26</v>
      </c>
      <c r="U6381" t="s">
        <v>26</v>
      </c>
      <c r="V6381" t="s">
        <v>26</v>
      </c>
      <c r="W6381">
        <v>28.7</v>
      </c>
      <c r="X6381">
        <v>6</v>
      </c>
      <c r="Y6381">
        <v>7</v>
      </c>
      <c r="Z6381">
        <v>210</v>
      </c>
      <c r="AA6381">
        <v>57</v>
      </c>
      <c r="AB6381">
        <v>73</v>
      </c>
      <c r="AC6381">
        <v>15</v>
      </c>
      <c r="AD6381">
        <v>38</v>
      </c>
      <c r="AE6381">
        <v>55</v>
      </c>
      <c r="AF6381">
        <v>1</v>
      </c>
      <c r="AG6381">
        <v>3.9</v>
      </c>
      <c r="AH6381">
        <v>5</v>
      </c>
      <c r="AI6381">
        <v>0</v>
      </c>
      <c r="AJ6381">
        <v>1</v>
      </c>
      <c r="AK6381">
        <v>0</v>
      </c>
      <c r="AL6381" t="s">
        <v>26</v>
      </c>
    </row>
    <row r="6382" spans="1:38">
      <c r="A6382" t="s">
        <v>13491</v>
      </c>
      <c r="B6382" t="s">
        <v>12706</v>
      </c>
      <c r="C6382" t="s">
        <v>12878</v>
      </c>
      <c r="D6382" t="s">
        <v>13468</v>
      </c>
      <c r="E6382" t="s">
        <v>925</v>
      </c>
      <c r="F6382" t="s">
        <v>26</v>
      </c>
      <c r="G6382" t="s">
        <v>26</v>
      </c>
      <c r="H6382">
        <v>1</v>
      </c>
      <c r="I6382" t="s">
        <v>26</v>
      </c>
      <c r="J6382" t="s">
        <v>26</v>
      </c>
      <c r="K6382" t="s">
        <v>26</v>
      </c>
      <c r="L6382" t="s">
        <v>26</v>
      </c>
      <c r="M6382" t="s">
        <v>26</v>
      </c>
      <c r="N6382" t="s">
        <v>26</v>
      </c>
      <c r="O6382" t="s">
        <v>26</v>
      </c>
      <c r="P6382" t="s">
        <v>26</v>
      </c>
      <c r="Q6382" t="s">
        <v>26</v>
      </c>
      <c r="R6382" t="s">
        <v>26</v>
      </c>
      <c r="S6382" t="s">
        <v>26</v>
      </c>
      <c r="T6382" t="s">
        <v>26</v>
      </c>
      <c r="U6382" t="s">
        <v>26</v>
      </c>
      <c r="V6382" t="s">
        <v>26</v>
      </c>
      <c r="W6382" t="s">
        <v>26</v>
      </c>
      <c r="X6382">
        <v>2</v>
      </c>
      <c r="Y6382">
        <v>3</v>
      </c>
      <c r="Z6382">
        <v>79.5</v>
      </c>
      <c r="AA6382">
        <v>23</v>
      </c>
      <c r="AB6382">
        <v>35</v>
      </c>
      <c r="AC6382">
        <v>10</v>
      </c>
      <c r="AD6382">
        <v>10</v>
      </c>
      <c r="AE6382">
        <v>35</v>
      </c>
      <c r="AF6382">
        <v>1</v>
      </c>
      <c r="AG6382">
        <v>2</v>
      </c>
      <c r="AH6382">
        <v>3.1</v>
      </c>
      <c r="AI6382">
        <v>0</v>
      </c>
      <c r="AJ6382">
        <v>1</v>
      </c>
      <c r="AK6382">
        <v>0</v>
      </c>
      <c r="AL6382" t="s">
        <v>26</v>
      </c>
    </row>
    <row r="6383" spans="1:38">
      <c r="A6383" t="s">
        <v>13492</v>
      </c>
      <c r="B6383" t="s">
        <v>12706</v>
      </c>
      <c r="C6383" t="s">
        <v>12878</v>
      </c>
      <c r="D6383" t="s">
        <v>13468</v>
      </c>
      <c r="E6383" t="s">
        <v>33</v>
      </c>
      <c r="F6383" t="s">
        <v>26</v>
      </c>
      <c r="G6383" t="s">
        <v>26</v>
      </c>
      <c r="H6383">
        <v>1</v>
      </c>
      <c r="I6383" t="s">
        <v>26</v>
      </c>
      <c r="J6383" t="s">
        <v>26</v>
      </c>
      <c r="K6383" t="s">
        <v>26</v>
      </c>
      <c r="L6383" t="s">
        <v>26</v>
      </c>
      <c r="M6383" t="s">
        <v>26</v>
      </c>
      <c r="N6383" t="s">
        <v>26</v>
      </c>
      <c r="O6383" t="s">
        <v>26</v>
      </c>
      <c r="P6383" t="s">
        <v>26</v>
      </c>
      <c r="Q6383" t="s">
        <v>26</v>
      </c>
      <c r="R6383" t="s">
        <v>26</v>
      </c>
      <c r="S6383" t="s">
        <v>26</v>
      </c>
      <c r="T6383" t="s">
        <v>26</v>
      </c>
      <c r="U6383" t="s">
        <v>26</v>
      </c>
      <c r="V6383" t="s">
        <v>26</v>
      </c>
      <c r="W6383" t="s">
        <v>26</v>
      </c>
      <c r="X6383">
        <v>4</v>
      </c>
      <c r="Y6383">
        <v>5</v>
      </c>
      <c r="Z6383">
        <v>122.5</v>
      </c>
      <c r="AA6383">
        <v>50</v>
      </c>
      <c r="AB6383">
        <v>55</v>
      </c>
      <c r="AC6383">
        <v>20</v>
      </c>
      <c r="AD6383">
        <v>18</v>
      </c>
      <c r="AE6383">
        <v>33</v>
      </c>
      <c r="AF6383">
        <v>1</v>
      </c>
      <c r="AG6383">
        <v>3.5</v>
      </c>
      <c r="AH6383">
        <v>3.5</v>
      </c>
      <c r="AI6383">
        <v>0</v>
      </c>
      <c r="AJ6383">
        <v>1</v>
      </c>
      <c r="AK6383">
        <v>0</v>
      </c>
      <c r="AL6383" t="s">
        <v>26</v>
      </c>
    </row>
    <row r="6384" spans="1:38">
      <c r="A6384" t="s">
        <v>13493</v>
      </c>
      <c r="B6384" t="s">
        <v>12706</v>
      </c>
      <c r="C6384" t="s">
        <v>12878</v>
      </c>
      <c r="D6384" t="s">
        <v>13468</v>
      </c>
      <c r="E6384" t="s">
        <v>744</v>
      </c>
      <c r="F6384" t="s">
        <v>26</v>
      </c>
      <c r="G6384">
        <v>1</v>
      </c>
      <c r="H6384">
        <v>1</v>
      </c>
      <c r="I6384" t="s">
        <v>26</v>
      </c>
      <c r="J6384" t="s">
        <v>26</v>
      </c>
      <c r="K6384" t="s">
        <v>26</v>
      </c>
      <c r="L6384" t="s">
        <v>26</v>
      </c>
      <c r="M6384" t="s">
        <v>26</v>
      </c>
      <c r="N6384" t="s">
        <v>26</v>
      </c>
      <c r="O6384" t="s">
        <v>26</v>
      </c>
      <c r="P6384" t="s">
        <v>26</v>
      </c>
      <c r="Q6384" t="s">
        <v>26</v>
      </c>
      <c r="R6384" t="s">
        <v>26</v>
      </c>
      <c r="S6384" t="s">
        <v>26</v>
      </c>
      <c r="T6384" t="s">
        <v>26</v>
      </c>
      <c r="U6384" t="s">
        <v>26</v>
      </c>
      <c r="V6384" t="s">
        <v>26</v>
      </c>
      <c r="W6384" t="s">
        <v>26</v>
      </c>
      <c r="X6384">
        <v>3.5</v>
      </c>
      <c r="Y6384">
        <v>5</v>
      </c>
      <c r="Z6384">
        <v>44.5</v>
      </c>
      <c r="AA6384">
        <v>17</v>
      </c>
      <c r="AB6384">
        <v>25</v>
      </c>
      <c r="AC6384" t="s">
        <v>26</v>
      </c>
      <c r="AD6384">
        <v>3</v>
      </c>
      <c r="AE6384">
        <v>15</v>
      </c>
      <c r="AF6384">
        <v>1</v>
      </c>
      <c r="AG6384">
        <v>2.2000000000000002</v>
      </c>
      <c r="AH6384">
        <v>3.5</v>
      </c>
      <c r="AI6384">
        <v>1</v>
      </c>
      <c r="AJ6384">
        <v>0</v>
      </c>
      <c r="AK6384">
        <v>0</v>
      </c>
      <c r="AL6384" t="s">
        <v>26</v>
      </c>
    </row>
    <row r="6385" spans="1:38">
      <c r="A6385" t="s">
        <v>13494</v>
      </c>
      <c r="B6385" t="s">
        <v>12706</v>
      </c>
      <c r="C6385" t="s">
        <v>12878</v>
      </c>
      <c r="D6385" t="s">
        <v>13495</v>
      </c>
      <c r="E6385" t="s">
        <v>921</v>
      </c>
      <c r="F6385" t="s">
        <v>26</v>
      </c>
      <c r="G6385">
        <v>1</v>
      </c>
      <c r="H6385">
        <v>1</v>
      </c>
      <c r="I6385" t="s">
        <v>26</v>
      </c>
      <c r="J6385" t="s">
        <v>26</v>
      </c>
      <c r="K6385" t="s">
        <v>26</v>
      </c>
      <c r="L6385" t="s">
        <v>26</v>
      </c>
      <c r="M6385" t="s">
        <v>26</v>
      </c>
      <c r="N6385" t="s">
        <v>26</v>
      </c>
      <c r="O6385" t="s">
        <v>26</v>
      </c>
      <c r="P6385" t="s">
        <v>26</v>
      </c>
      <c r="Q6385" t="s">
        <v>26</v>
      </c>
      <c r="R6385" t="s">
        <v>26</v>
      </c>
      <c r="S6385" t="s">
        <v>26</v>
      </c>
      <c r="T6385" t="s">
        <v>26</v>
      </c>
      <c r="U6385" t="s">
        <v>26</v>
      </c>
      <c r="V6385" t="s">
        <v>26</v>
      </c>
      <c r="W6385">
        <v>61</v>
      </c>
      <c r="X6385">
        <v>2</v>
      </c>
      <c r="Y6385">
        <v>3.5</v>
      </c>
      <c r="Z6385">
        <v>149</v>
      </c>
      <c r="AA6385">
        <v>48</v>
      </c>
      <c r="AB6385">
        <v>55</v>
      </c>
      <c r="AC6385">
        <v>15</v>
      </c>
      <c r="AD6385">
        <v>3</v>
      </c>
      <c r="AE6385">
        <v>25</v>
      </c>
      <c r="AF6385">
        <v>1</v>
      </c>
      <c r="AG6385" t="s">
        <v>26</v>
      </c>
      <c r="AH6385" t="s">
        <v>26</v>
      </c>
      <c r="AI6385">
        <v>1</v>
      </c>
      <c r="AJ6385">
        <v>0</v>
      </c>
      <c r="AK6385">
        <v>0</v>
      </c>
      <c r="AL6385" t="s">
        <v>26</v>
      </c>
    </row>
    <row r="6386" spans="1:38">
      <c r="A6386" t="s">
        <v>13496</v>
      </c>
      <c r="B6386" t="s">
        <v>12706</v>
      </c>
      <c r="C6386" t="s">
        <v>12878</v>
      </c>
      <c r="D6386" t="s">
        <v>13497</v>
      </c>
      <c r="E6386" t="s">
        <v>13498</v>
      </c>
      <c r="F6386" t="s">
        <v>26</v>
      </c>
      <c r="G6386">
        <v>1</v>
      </c>
      <c r="H6386">
        <v>1</v>
      </c>
      <c r="I6386" t="s">
        <v>26</v>
      </c>
      <c r="J6386" t="s">
        <v>26</v>
      </c>
      <c r="K6386" t="s">
        <v>26</v>
      </c>
      <c r="L6386" t="s">
        <v>26</v>
      </c>
      <c r="M6386" t="s">
        <v>26</v>
      </c>
      <c r="N6386" t="s">
        <v>26</v>
      </c>
      <c r="O6386" t="s">
        <v>26</v>
      </c>
      <c r="P6386" t="s">
        <v>26</v>
      </c>
      <c r="Q6386" t="s">
        <v>26</v>
      </c>
      <c r="R6386" t="s">
        <v>26</v>
      </c>
      <c r="S6386" t="s">
        <v>26</v>
      </c>
      <c r="T6386" t="s">
        <v>26</v>
      </c>
      <c r="U6386" t="s">
        <v>26</v>
      </c>
      <c r="V6386" t="s">
        <v>26</v>
      </c>
      <c r="W6386" t="s">
        <v>26</v>
      </c>
      <c r="X6386" t="s">
        <v>26</v>
      </c>
      <c r="Y6386" t="s">
        <v>26</v>
      </c>
      <c r="Z6386">
        <v>111</v>
      </c>
      <c r="AA6386" t="s">
        <v>26</v>
      </c>
      <c r="AB6386" t="s">
        <v>26</v>
      </c>
      <c r="AC6386" t="s">
        <v>26</v>
      </c>
      <c r="AD6386" t="s">
        <v>26</v>
      </c>
      <c r="AE6386" t="s">
        <v>26</v>
      </c>
      <c r="AF6386">
        <v>1</v>
      </c>
      <c r="AG6386" t="s">
        <v>26</v>
      </c>
      <c r="AH6386" t="s">
        <v>26</v>
      </c>
      <c r="AI6386">
        <v>1</v>
      </c>
      <c r="AJ6386">
        <v>0</v>
      </c>
      <c r="AK6386">
        <v>0</v>
      </c>
      <c r="AL6386" t="s">
        <v>26</v>
      </c>
    </row>
    <row r="6387" spans="1:38">
      <c r="A6387" t="s">
        <v>13499</v>
      </c>
      <c r="B6387" t="s">
        <v>12706</v>
      </c>
      <c r="C6387" t="s">
        <v>12878</v>
      </c>
      <c r="D6387" t="s">
        <v>13497</v>
      </c>
      <c r="E6387" t="s">
        <v>13500</v>
      </c>
      <c r="F6387" t="s">
        <v>26</v>
      </c>
      <c r="G6387">
        <v>1</v>
      </c>
      <c r="H6387">
        <v>1</v>
      </c>
      <c r="I6387" t="s">
        <v>26</v>
      </c>
      <c r="J6387" t="s">
        <v>26</v>
      </c>
      <c r="K6387" t="s">
        <v>26</v>
      </c>
      <c r="L6387" t="s">
        <v>26</v>
      </c>
      <c r="M6387" t="s">
        <v>26</v>
      </c>
      <c r="N6387" t="s">
        <v>26</v>
      </c>
      <c r="O6387" t="s">
        <v>26</v>
      </c>
      <c r="P6387" t="s">
        <v>26</v>
      </c>
      <c r="Q6387" t="s">
        <v>26</v>
      </c>
      <c r="R6387" t="s">
        <v>26</v>
      </c>
      <c r="S6387" t="s">
        <v>26</v>
      </c>
      <c r="T6387" t="s">
        <v>26</v>
      </c>
      <c r="U6387" t="s">
        <v>26</v>
      </c>
      <c r="V6387" t="s">
        <v>26</v>
      </c>
      <c r="W6387" t="s">
        <v>26</v>
      </c>
      <c r="X6387" t="s">
        <v>26</v>
      </c>
      <c r="Y6387" t="s">
        <v>26</v>
      </c>
      <c r="Z6387">
        <v>114</v>
      </c>
      <c r="AA6387" t="s">
        <v>26</v>
      </c>
      <c r="AB6387" t="s">
        <v>26</v>
      </c>
      <c r="AC6387" t="s">
        <v>26</v>
      </c>
      <c r="AD6387" t="s">
        <v>26</v>
      </c>
      <c r="AE6387" t="s">
        <v>26</v>
      </c>
      <c r="AF6387">
        <v>1</v>
      </c>
      <c r="AG6387" t="s">
        <v>26</v>
      </c>
      <c r="AH6387" t="s">
        <v>26</v>
      </c>
      <c r="AI6387">
        <v>1</v>
      </c>
      <c r="AJ6387">
        <v>0</v>
      </c>
      <c r="AK6387">
        <v>0</v>
      </c>
      <c r="AL6387" t="s">
        <v>26</v>
      </c>
    </row>
    <row r="6388" spans="1:38">
      <c r="A6388" t="s">
        <v>13501</v>
      </c>
      <c r="B6388" t="s">
        <v>12706</v>
      </c>
      <c r="C6388" t="s">
        <v>12878</v>
      </c>
      <c r="D6388" t="s">
        <v>13497</v>
      </c>
      <c r="E6388" t="s">
        <v>1297</v>
      </c>
      <c r="F6388" t="s">
        <v>26</v>
      </c>
      <c r="G6388">
        <v>1</v>
      </c>
      <c r="H6388">
        <v>1</v>
      </c>
      <c r="I6388" t="s">
        <v>26</v>
      </c>
      <c r="J6388" t="s">
        <v>26</v>
      </c>
      <c r="K6388" t="s">
        <v>26</v>
      </c>
      <c r="L6388" t="s">
        <v>26</v>
      </c>
      <c r="M6388" t="s">
        <v>26</v>
      </c>
      <c r="N6388" t="s">
        <v>26</v>
      </c>
      <c r="O6388" t="s">
        <v>26</v>
      </c>
      <c r="P6388" t="s">
        <v>26</v>
      </c>
      <c r="Q6388" t="s">
        <v>26</v>
      </c>
      <c r="R6388" t="s">
        <v>26</v>
      </c>
      <c r="S6388" t="s">
        <v>26</v>
      </c>
      <c r="T6388" t="s">
        <v>26</v>
      </c>
      <c r="U6388" t="s">
        <v>26</v>
      </c>
      <c r="V6388" t="s">
        <v>26</v>
      </c>
      <c r="W6388" t="s">
        <v>26</v>
      </c>
      <c r="X6388" t="s">
        <v>26</v>
      </c>
      <c r="Y6388" t="s">
        <v>26</v>
      </c>
      <c r="Z6388">
        <v>108</v>
      </c>
      <c r="AA6388" t="s">
        <v>26</v>
      </c>
      <c r="AB6388" t="s">
        <v>26</v>
      </c>
      <c r="AC6388" t="s">
        <v>26</v>
      </c>
      <c r="AD6388">
        <v>9</v>
      </c>
      <c r="AE6388">
        <v>12</v>
      </c>
      <c r="AF6388">
        <v>1</v>
      </c>
      <c r="AG6388" t="s">
        <v>26</v>
      </c>
      <c r="AH6388" t="s">
        <v>26</v>
      </c>
      <c r="AI6388">
        <v>1</v>
      </c>
      <c r="AJ6388">
        <v>0</v>
      </c>
      <c r="AK6388">
        <v>0</v>
      </c>
      <c r="AL6388" t="s">
        <v>26</v>
      </c>
    </row>
    <row r="6389" spans="1:38">
      <c r="A6389" t="s">
        <v>13502</v>
      </c>
      <c r="B6389" t="s">
        <v>12706</v>
      </c>
      <c r="C6389" t="s">
        <v>12878</v>
      </c>
      <c r="D6389" t="s">
        <v>13503</v>
      </c>
      <c r="E6389" t="s">
        <v>13504</v>
      </c>
      <c r="F6389" t="s">
        <v>26</v>
      </c>
      <c r="G6389">
        <v>1</v>
      </c>
      <c r="H6389">
        <v>1</v>
      </c>
      <c r="I6389" t="s">
        <v>26</v>
      </c>
      <c r="J6389" t="s">
        <v>26</v>
      </c>
      <c r="K6389" t="s">
        <v>26</v>
      </c>
      <c r="L6389" t="s">
        <v>26</v>
      </c>
      <c r="M6389" t="s">
        <v>26</v>
      </c>
      <c r="N6389" t="s">
        <v>26</v>
      </c>
      <c r="O6389" t="s">
        <v>26</v>
      </c>
      <c r="P6389" t="s">
        <v>26</v>
      </c>
      <c r="Q6389" t="s">
        <v>26</v>
      </c>
      <c r="R6389" t="s">
        <v>26</v>
      </c>
      <c r="S6389" t="s">
        <v>26</v>
      </c>
      <c r="T6389" t="s">
        <v>26</v>
      </c>
      <c r="U6389" t="s">
        <v>26</v>
      </c>
      <c r="V6389" t="s">
        <v>26</v>
      </c>
      <c r="W6389" t="s">
        <v>26</v>
      </c>
      <c r="X6389" t="s">
        <v>26</v>
      </c>
      <c r="Y6389" t="s">
        <v>26</v>
      </c>
      <c r="Z6389" t="s">
        <v>26</v>
      </c>
      <c r="AA6389" t="s">
        <v>26</v>
      </c>
      <c r="AB6389" t="s">
        <v>26</v>
      </c>
      <c r="AC6389" t="s">
        <v>26</v>
      </c>
      <c r="AD6389" t="s">
        <v>26</v>
      </c>
      <c r="AE6389" t="s">
        <v>26</v>
      </c>
      <c r="AF6389">
        <v>1</v>
      </c>
      <c r="AG6389" t="s">
        <v>26</v>
      </c>
      <c r="AH6389" t="s">
        <v>26</v>
      </c>
      <c r="AI6389">
        <v>1</v>
      </c>
      <c r="AJ6389">
        <v>0</v>
      </c>
      <c r="AK6389">
        <v>0</v>
      </c>
      <c r="AL6389" t="s">
        <v>26</v>
      </c>
    </row>
    <row r="6390" spans="1:38">
      <c r="A6390" t="s">
        <v>13505</v>
      </c>
      <c r="B6390" t="s">
        <v>12706</v>
      </c>
      <c r="C6390" t="s">
        <v>12878</v>
      </c>
      <c r="D6390" t="s">
        <v>13506</v>
      </c>
      <c r="E6390" t="s">
        <v>1288</v>
      </c>
      <c r="F6390">
        <v>1</v>
      </c>
      <c r="G6390" t="s">
        <v>26</v>
      </c>
      <c r="H6390">
        <v>1</v>
      </c>
      <c r="I6390" t="s">
        <v>26</v>
      </c>
      <c r="J6390" t="s">
        <v>26</v>
      </c>
      <c r="K6390" t="s">
        <v>26</v>
      </c>
      <c r="L6390" t="s">
        <v>26</v>
      </c>
      <c r="M6390" t="s">
        <v>26</v>
      </c>
      <c r="N6390" t="s">
        <v>26</v>
      </c>
      <c r="O6390" t="s">
        <v>26</v>
      </c>
      <c r="P6390" t="s">
        <v>26</v>
      </c>
      <c r="Q6390" t="s">
        <v>26</v>
      </c>
      <c r="R6390" t="s">
        <v>26</v>
      </c>
      <c r="S6390" t="s">
        <v>26</v>
      </c>
      <c r="T6390" t="s">
        <v>26</v>
      </c>
      <c r="U6390" t="s">
        <v>26</v>
      </c>
      <c r="V6390" t="s">
        <v>26</v>
      </c>
      <c r="W6390" t="s">
        <v>26</v>
      </c>
      <c r="X6390">
        <v>5</v>
      </c>
      <c r="Y6390">
        <v>6</v>
      </c>
      <c r="Z6390">
        <v>178</v>
      </c>
      <c r="AA6390">
        <v>90</v>
      </c>
      <c r="AB6390">
        <v>101</v>
      </c>
      <c r="AC6390">
        <v>19.7</v>
      </c>
      <c r="AD6390">
        <v>40</v>
      </c>
      <c r="AE6390">
        <v>48</v>
      </c>
      <c r="AF6390">
        <v>1</v>
      </c>
      <c r="AG6390">
        <v>7</v>
      </c>
      <c r="AH6390">
        <v>7.2</v>
      </c>
      <c r="AI6390">
        <v>1</v>
      </c>
      <c r="AJ6390">
        <v>0</v>
      </c>
      <c r="AK6390">
        <v>0</v>
      </c>
      <c r="AL6390" t="s">
        <v>26</v>
      </c>
    </row>
    <row r="6391" spans="1:38">
      <c r="A6391" t="s">
        <v>13507</v>
      </c>
      <c r="B6391" t="s">
        <v>12706</v>
      </c>
      <c r="C6391" t="s">
        <v>12878</v>
      </c>
      <c r="D6391" t="s">
        <v>13508</v>
      </c>
      <c r="E6391" t="s">
        <v>13509</v>
      </c>
      <c r="F6391" t="s">
        <v>26</v>
      </c>
      <c r="G6391">
        <v>1</v>
      </c>
      <c r="H6391" t="s">
        <v>26</v>
      </c>
      <c r="I6391" t="s">
        <v>26</v>
      </c>
      <c r="J6391" t="s">
        <v>26</v>
      </c>
      <c r="K6391" t="s">
        <v>26</v>
      </c>
      <c r="L6391" t="s">
        <v>26</v>
      </c>
      <c r="M6391" t="s">
        <v>26</v>
      </c>
      <c r="N6391" t="s">
        <v>26</v>
      </c>
      <c r="O6391" t="s">
        <v>26</v>
      </c>
      <c r="P6391" t="s">
        <v>26</v>
      </c>
      <c r="Q6391" t="s">
        <v>26</v>
      </c>
      <c r="R6391" t="s">
        <v>26</v>
      </c>
      <c r="S6391" t="s">
        <v>26</v>
      </c>
      <c r="T6391" t="s">
        <v>26</v>
      </c>
      <c r="U6391" t="s">
        <v>26</v>
      </c>
      <c r="V6391" t="s">
        <v>26</v>
      </c>
      <c r="W6391" t="s">
        <v>26</v>
      </c>
      <c r="X6391" t="s">
        <v>26</v>
      </c>
      <c r="Y6391" t="s">
        <v>26</v>
      </c>
      <c r="Z6391" t="s">
        <v>26</v>
      </c>
      <c r="AA6391" t="s">
        <v>26</v>
      </c>
      <c r="AB6391" t="s">
        <v>26</v>
      </c>
      <c r="AC6391" t="s">
        <v>26</v>
      </c>
      <c r="AD6391" t="s">
        <v>26</v>
      </c>
      <c r="AE6391" t="s">
        <v>26</v>
      </c>
      <c r="AF6391">
        <v>1</v>
      </c>
      <c r="AG6391" t="s">
        <v>26</v>
      </c>
      <c r="AH6391" t="s">
        <v>26</v>
      </c>
      <c r="AI6391">
        <v>1</v>
      </c>
      <c r="AJ6391">
        <v>0</v>
      </c>
      <c r="AK6391">
        <v>0</v>
      </c>
      <c r="AL6391" t="s">
        <v>26</v>
      </c>
    </row>
    <row r="6392" spans="1:38">
      <c r="A6392" t="s">
        <v>13510</v>
      </c>
      <c r="B6392" t="s">
        <v>12706</v>
      </c>
      <c r="C6392" t="s">
        <v>12878</v>
      </c>
      <c r="D6392" t="s">
        <v>13508</v>
      </c>
      <c r="E6392" t="s">
        <v>1469</v>
      </c>
      <c r="F6392" t="s">
        <v>26</v>
      </c>
      <c r="G6392">
        <v>1</v>
      </c>
      <c r="H6392">
        <v>1</v>
      </c>
      <c r="I6392" t="s">
        <v>26</v>
      </c>
      <c r="J6392" t="s">
        <v>26</v>
      </c>
      <c r="K6392" t="s">
        <v>26</v>
      </c>
      <c r="L6392" t="s">
        <v>26</v>
      </c>
      <c r="M6392" t="s">
        <v>26</v>
      </c>
      <c r="N6392" t="s">
        <v>26</v>
      </c>
      <c r="O6392" t="s">
        <v>26</v>
      </c>
      <c r="P6392" t="s">
        <v>26</v>
      </c>
      <c r="Q6392" t="s">
        <v>26</v>
      </c>
      <c r="R6392" t="s">
        <v>26</v>
      </c>
      <c r="S6392" t="s">
        <v>26</v>
      </c>
      <c r="T6392" t="s">
        <v>26</v>
      </c>
      <c r="U6392" t="s">
        <v>26</v>
      </c>
      <c r="V6392" t="s">
        <v>26</v>
      </c>
      <c r="W6392" t="s">
        <v>26</v>
      </c>
      <c r="X6392">
        <v>2.5</v>
      </c>
      <c r="Y6392">
        <v>2.5</v>
      </c>
      <c r="Z6392">
        <v>163.5</v>
      </c>
      <c r="AA6392" t="s">
        <v>26</v>
      </c>
      <c r="AB6392" t="s">
        <v>26</v>
      </c>
      <c r="AC6392">
        <v>6</v>
      </c>
      <c r="AD6392">
        <v>8</v>
      </c>
      <c r="AE6392">
        <v>15</v>
      </c>
      <c r="AF6392">
        <v>1</v>
      </c>
      <c r="AG6392">
        <v>4</v>
      </c>
      <c r="AH6392">
        <v>5</v>
      </c>
      <c r="AI6392">
        <v>1</v>
      </c>
      <c r="AJ6392">
        <v>0</v>
      </c>
      <c r="AK6392">
        <v>0</v>
      </c>
      <c r="AL6392" t="s">
        <v>26</v>
      </c>
    </row>
    <row r="6393" spans="1:38">
      <c r="A6393" t="s">
        <v>13511</v>
      </c>
      <c r="B6393" t="s">
        <v>12706</v>
      </c>
      <c r="C6393" t="s">
        <v>12878</v>
      </c>
      <c r="D6393" t="s">
        <v>13508</v>
      </c>
      <c r="E6393" t="s">
        <v>13512</v>
      </c>
      <c r="F6393" t="s">
        <v>26</v>
      </c>
      <c r="G6393">
        <v>1</v>
      </c>
      <c r="H6393">
        <v>1</v>
      </c>
      <c r="I6393" t="s">
        <v>26</v>
      </c>
      <c r="J6393" t="s">
        <v>26</v>
      </c>
      <c r="K6393" t="s">
        <v>26</v>
      </c>
      <c r="L6393" t="s">
        <v>26</v>
      </c>
      <c r="M6393" t="s">
        <v>26</v>
      </c>
      <c r="N6393" t="s">
        <v>26</v>
      </c>
      <c r="O6393" t="s">
        <v>26</v>
      </c>
      <c r="P6393" t="s">
        <v>26</v>
      </c>
      <c r="Q6393" t="s">
        <v>26</v>
      </c>
      <c r="R6393" t="s">
        <v>26</v>
      </c>
      <c r="S6393" t="s">
        <v>26</v>
      </c>
      <c r="T6393" t="s">
        <v>26</v>
      </c>
      <c r="U6393" t="s">
        <v>26</v>
      </c>
      <c r="V6393" t="s">
        <v>26</v>
      </c>
      <c r="W6393" t="s">
        <v>26</v>
      </c>
      <c r="X6393" t="s">
        <v>26</v>
      </c>
      <c r="Y6393" t="s">
        <v>26</v>
      </c>
      <c r="Z6393" t="s">
        <v>26</v>
      </c>
      <c r="AA6393" t="s">
        <v>26</v>
      </c>
      <c r="AB6393" t="s">
        <v>26</v>
      </c>
      <c r="AC6393" t="s">
        <v>26</v>
      </c>
      <c r="AD6393" t="s">
        <v>26</v>
      </c>
      <c r="AE6393" t="s">
        <v>26</v>
      </c>
      <c r="AF6393">
        <v>1</v>
      </c>
      <c r="AG6393">
        <v>4</v>
      </c>
      <c r="AH6393">
        <v>5</v>
      </c>
      <c r="AI6393">
        <v>1</v>
      </c>
      <c r="AJ6393">
        <v>0</v>
      </c>
      <c r="AK6393">
        <v>0</v>
      </c>
      <c r="AL6393" t="s">
        <v>26</v>
      </c>
    </row>
    <row r="6394" spans="1:38">
      <c r="A6394" t="s">
        <v>13513</v>
      </c>
      <c r="B6394" t="s">
        <v>12706</v>
      </c>
      <c r="C6394" t="s">
        <v>12878</v>
      </c>
      <c r="D6394" t="s">
        <v>13508</v>
      </c>
      <c r="E6394" t="s">
        <v>1422</v>
      </c>
      <c r="F6394" t="s">
        <v>26</v>
      </c>
      <c r="G6394">
        <v>1</v>
      </c>
      <c r="H6394">
        <v>1</v>
      </c>
      <c r="I6394" t="s">
        <v>26</v>
      </c>
      <c r="J6394" t="s">
        <v>26</v>
      </c>
      <c r="K6394" t="s">
        <v>26</v>
      </c>
      <c r="L6394" t="s">
        <v>26</v>
      </c>
      <c r="M6394" t="s">
        <v>26</v>
      </c>
      <c r="N6394">
        <v>1</v>
      </c>
      <c r="O6394" t="s">
        <v>26</v>
      </c>
      <c r="P6394" t="s">
        <v>26</v>
      </c>
      <c r="Q6394" t="s">
        <v>26</v>
      </c>
      <c r="R6394" t="s">
        <v>26</v>
      </c>
      <c r="S6394" t="s">
        <v>26</v>
      </c>
      <c r="T6394" t="s">
        <v>26</v>
      </c>
      <c r="U6394" t="s">
        <v>26</v>
      </c>
      <c r="V6394" t="s">
        <v>26</v>
      </c>
      <c r="W6394">
        <v>1.2</v>
      </c>
      <c r="X6394" t="s">
        <v>26</v>
      </c>
      <c r="Y6394" t="s">
        <v>26</v>
      </c>
      <c r="Z6394">
        <v>79</v>
      </c>
      <c r="AA6394" t="s">
        <v>26</v>
      </c>
      <c r="AB6394" t="s">
        <v>26</v>
      </c>
      <c r="AC6394" t="s">
        <v>26</v>
      </c>
      <c r="AD6394">
        <v>3</v>
      </c>
      <c r="AE6394">
        <v>9</v>
      </c>
      <c r="AF6394">
        <v>1</v>
      </c>
      <c r="AG6394">
        <v>4</v>
      </c>
      <c r="AH6394">
        <v>5</v>
      </c>
      <c r="AI6394">
        <v>1</v>
      </c>
      <c r="AJ6394">
        <v>0</v>
      </c>
      <c r="AK6394">
        <v>0</v>
      </c>
      <c r="AL6394" t="s">
        <v>26</v>
      </c>
    </row>
    <row r="6395" spans="1:38">
      <c r="A6395" t="s">
        <v>13514</v>
      </c>
      <c r="B6395" t="s">
        <v>12706</v>
      </c>
      <c r="C6395" t="s">
        <v>12878</v>
      </c>
      <c r="D6395" t="s">
        <v>13508</v>
      </c>
      <c r="E6395" t="s">
        <v>13515</v>
      </c>
      <c r="F6395" t="s">
        <v>26</v>
      </c>
      <c r="G6395">
        <v>1</v>
      </c>
      <c r="H6395" t="s">
        <v>26</v>
      </c>
      <c r="I6395" t="s">
        <v>26</v>
      </c>
      <c r="J6395" t="s">
        <v>26</v>
      </c>
      <c r="K6395" t="s">
        <v>26</v>
      </c>
      <c r="L6395" t="s">
        <v>26</v>
      </c>
      <c r="M6395" t="s">
        <v>26</v>
      </c>
      <c r="N6395" t="s">
        <v>26</v>
      </c>
      <c r="O6395" t="s">
        <v>26</v>
      </c>
      <c r="P6395" t="s">
        <v>26</v>
      </c>
      <c r="Q6395" t="s">
        <v>26</v>
      </c>
      <c r="R6395" t="s">
        <v>26</v>
      </c>
      <c r="S6395" t="s">
        <v>26</v>
      </c>
      <c r="T6395" t="s">
        <v>26</v>
      </c>
      <c r="U6395" t="s">
        <v>26</v>
      </c>
      <c r="V6395" t="s">
        <v>26</v>
      </c>
      <c r="W6395" t="s">
        <v>26</v>
      </c>
      <c r="X6395" t="s">
        <v>26</v>
      </c>
      <c r="Y6395" t="s">
        <v>26</v>
      </c>
      <c r="Z6395" t="s">
        <v>26</v>
      </c>
      <c r="AA6395" t="s">
        <v>26</v>
      </c>
      <c r="AB6395" t="s">
        <v>26</v>
      </c>
      <c r="AC6395" t="s">
        <v>26</v>
      </c>
      <c r="AD6395" t="s">
        <v>26</v>
      </c>
      <c r="AE6395" t="s">
        <v>26</v>
      </c>
      <c r="AF6395">
        <v>1</v>
      </c>
      <c r="AG6395" t="s">
        <v>26</v>
      </c>
      <c r="AH6395" t="s">
        <v>26</v>
      </c>
      <c r="AI6395">
        <v>1</v>
      </c>
      <c r="AJ6395">
        <v>0</v>
      </c>
      <c r="AK6395">
        <v>0</v>
      </c>
      <c r="AL6395" t="s">
        <v>26</v>
      </c>
    </row>
    <row r="6396" spans="1:38">
      <c r="A6396" t="s">
        <v>13516</v>
      </c>
      <c r="B6396" t="s">
        <v>12706</v>
      </c>
      <c r="C6396" t="s">
        <v>12878</v>
      </c>
      <c r="D6396" t="s">
        <v>13508</v>
      </c>
      <c r="E6396" t="s">
        <v>13517</v>
      </c>
      <c r="F6396" t="s">
        <v>26</v>
      </c>
      <c r="G6396">
        <v>1</v>
      </c>
      <c r="H6396">
        <v>1</v>
      </c>
      <c r="I6396" t="s">
        <v>26</v>
      </c>
      <c r="J6396" t="s">
        <v>26</v>
      </c>
      <c r="K6396" t="s">
        <v>26</v>
      </c>
      <c r="L6396" t="s">
        <v>26</v>
      </c>
      <c r="M6396" t="s">
        <v>26</v>
      </c>
      <c r="N6396" t="s">
        <v>26</v>
      </c>
      <c r="O6396" t="s">
        <v>26</v>
      </c>
      <c r="P6396" t="s">
        <v>26</v>
      </c>
      <c r="Q6396" t="s">
        <v>26</v>
      </c>
      <c r="R6396" t="s">
        <v>26</v>
      </c>
      <c r="S6396" t="s">
        <v>26</v>
      </c>
      <c r="T6396" t="s">
        <v>26</v>
      </c>
      <c r="U6396" t="s">
        <v>26</v>
      </c>
      <c r="V6396" t="s">
        <v>26</v>
      </c>
      <c r="W6396" t="s">
        <v>26</v>
      </c>
      <c r="X6396" t="s">
        <v>26</v>
      </c>
      <c r="Y6396" t="s">
        <v>26</v>
      </c>
      <c r="Z6396">
        <v>151</v>
      </c>
      <c r="AA6396" t="s">
        <v>26</v>
      </c>
      <c r="AB6396" t="s">
        <v>26</v>
      </c>
      <c r="AC6396" t="s">
        <v>26</v>
      </c>
      <c r="AD6396" t="s">
        <v>26</v>
      </c>
      <c r="AE6396" t="s">
        <v>26</v>
      </c>
      <c r="AF6396" t="s">
        <v>26</v>
      </c>
      <c r="AG6396">
        <v>4</v>
      </c>
      <c r="AH6396">
        <v>5</v>
      </c>
      <c r="AI6396">
        <v>1</v>
      </c>
      <c r="AJ6396">
        <v>0</v>
      </c>
      <c r="AK6396">
        <v>0</v>
      </c>
      <c r="AL6396" t="s">
        <v>26</v>
      </c>
    </row>
    <row r="6397" spans="1:38">
      <c r="A6397" t="s">
        <v>13518</v>
      </c>
      <c r="B6397" t="s">
        <v>12706</v>
      </c>
      <c r="C6397" t="s">
        <v>12878</v>
      </c>
      <c r="D6397" t="s">
        <v>13508</v>
      </c>
      <c r="E6397" t="s">
        <v>1346</v>
      </c>
      <c r="F6397" t="s">
        <v>26</v>
      </c>
      <c r="G6397">
        <v>1</v>
      </c>
      <c r="H6397">
        <v>1</v>
      </c>
      <c r="I6397" t="s">
        <v>26</v>
      </c>
      <c r="J6397" t="s">
        <v>26</v>
      </c>
      <c r="K6397" t="s">
        <v>26</v>
      </c>
      <c r="L6397" t="s">
        <v>26</v>
      </c>
      <c r="M6397" t="s">
        <v>26</v>
      </c>
      <c r="N6397" t="s">
        <v>26</v>
      </c>
      <c r="O6397" t="s">
        <v>26</v>
      </c>
      <c r="P6397" t="s">
        <v>26</v>
      </c>
      <c r="Q6397" t="s">
        <v>26</v>
      </c>
      <c r="R6397" t="s">
        <v>26</v>
      </c>
      <c r="S6397" t="s">
        <v>26</v>
      </c>
      <c r="T6397" t="s">
        <v>26</v>
      </c>
      <c r="U6397" t="s">
        <v>26</v>
      </c>
      <c r="V6397" t="s">
        <v>26</v>
      </c>
      <c r="W6397" t="s">
        <v>26</v>
      </c>
      <c r="X6397" t="s">
        <v>26</v>
      </c>
      <c r="Y6397" t="s">
        <v>26</v>
      </c>
      <c r="Z6397">
        <v>111</v>
      </c>
      <c r="AA6397">
        <v>40</v>
      </c>
      <c r="AB6397">
        <v>40</v>
      </c>
      <c r="AC6397">
        <v>6</v>
      </c>
      <c r="AD6397">
        <v>4</v>
      </c>
      <c r="AE6397">
        <v>11</v>
      </c>
      <c r="AF6397">
        <v>1</v>
      </c>
      <c r="AG6397">
        <v>4</v>
      </c>
      <c r="AH6397">
        <v>5</v>
      </c>
      <c r="AI6397">
        <v>1</v>
      </c>
      <c r="AJ6397">
        <v>0</v>
      </c>
      <c r="AK6397">
        <v>0</v>
      </c>
      <c r="AL6397" t="s">
        <v>26</v>
      </c>
    </row>
    <row r="6398" spans="1:38">
      <c r="A6398" t="s">
        <v>13519</v>
      </c>
      <c r="B6398" t="s">
        <v>12706</v>
      </c>
      <c r="C6398" t="s">
        <v>12878</v>
      </c>
      <c r="D6398" t="s">
        <v>13508</v>
      </c>
      <c r="E6398" t="s">
        <v>13520</v>
      </c>
      <c r="F6398" t="s">
        <v>26</v>
      </c>
      <c r="G6398">
        <v>1</v>
      </c>
      <c r="H6398">
        <v>1</v>
      </c>
      <c r="I6398" t="s">
        <v>26</v>
      </c>
      <c r="J6398" t="s">
        <v>26</v>
      </c>
      <c r="K6398" t="s">
        <v>26</v>
      </c>
      <c r="L6398" t="s">
        <v>26</v>
      </c>
      <c r="M6398" t="s">
        <v>26</v>
      </c>
      <c r="N6398" t="s">
        <v>26</v>
      </c>
      <c r="O6398" t="s">
        <v>26</v>
      </c>
      <c r="P6398" t="s">
        <v>26</v>
      </c>
      <c r="Q6398" t="s">
        <v>26</v>
      </c>
      <c r="R6398" t="s">
        <v>26</v>
      </c>
      <c r="S6398" t="s">
        <v>26</v>
      </c>
      <c r="T6398" t="s">
        <v>26</v>
      </c>
      <c r="U6398" t="s">
        <v>26</v>
      </c>
      <c r="V6398" t="s">
        <v>26</v>
      </c>
      <c r="W6398" t="s">
        <v>26</v>
      </c>
      <c r="X6398" t="s">
        <v>26</v>
      </c>
      <c r="Y6398" t="s">
        <v>26</v>
      </c>
      <c r="Z6398">
        <v>149</v>
      </c>
      <c r="AA6398" t="s">
        <v>26</v>
      </c>
      <c r="AB6398" t="s">
        <v>26</v>
      </c>
      <c r="AC6398" t="s">
        <v>26</v>
      </c>
      <c r="AD6398" t="s">
        <v>26</v>
      </c>
      <c r="AE6398" t="s">
        <v>26</v>
      </c>
      <c r="AF6398" t="s">
        <v>26</v>
      </c>
      <c r="AG6398" t="s">
        <v>26</v>
      </c>
      <c r="AH6398" t="s">
        <v>26</v>
      </c>
      <c r="AI6398" t="s">
        <v>26</v>
      </c>
      <c r="AJ6398" t="s">
        <v>26</v>
      </c>
      <c r="AK6398" t="s">
        <v>26</v>
      </c>
      <c r="AL6398" t="s">
        <v>26</v>
      </c>
    </row>
    <row r="6399" spans="1:38">
      <c r="A6399" t="s">
        <v>13521</v>
      </c>
      <c r="B6399" t="s">
        <v>12706</v>
      </c>
      <c r="C6399" t="s">
        <v>12878</v>
      </c>
      <c r="D6399" t="s">
        <v>13508</v>
      </c>
      <c r="E6399" t="s">
        <v>13522</v>
      </c>
      <c r="F6399" t="s">
        <v>26</v>
      </c>
      <c r="G6399">
        <v>1</v>
      </c>
      <c r="H6399">
        <v>1</v>
      </c>
      <c r="I6399" t="s">
        <v>26</v>
      </c>
      <c r="J6399" t="s">
        <v>26</v>
      </c>
      <c r="K6399" t="s">
        <v>26</v>
      </c>
      <c r="L6399" t="s">
        <v>26</v>
      </c>
      <c r="M6399" t="s">
        <v>26</v>
      </c>
      <c r="N6399" t="s">
        <v>26</v>
      </c>
      <c r="O6399" t="s">
        <v>26</v>
      </c>
      <c r="P6399" t="s">
        <v>26</v>
      </c>
      <c r="Q6399" t="s">
        <v>26</v>
      </c>
      <c r="R6399" t="s">
        <v>26</v>
      </c>
      <c r="S6399" t="s">
        <v>26</v>
      </c>
      <c r="T6399" t="s">
        <v>26</v>
      </c>
      <c r="U6399" t="s">
        <v>26</v>
      </c>
      <c r="V6399" t="s">
        <v>26</v>
      </c>
      <c r="W6399" t="s">
        <v>26</v>
      </c>
      <c r="X6399" t="s">
        <v>26</v>
      </c>
      <c r="Y6399" t="s">
        <v>26</v>
      </c>
      <c r="Z6399" t="s">
        <v>26</v>
      </c>
      <c r="AA6399" t="s">
        <v>26</v>
      </c>
      <c r="AB6399" t="s">
        <v>26</v>
      </c>
      <c r="AC6399" t="s">
        <v>26</v>
      </c>
      <c r="AD6399" t="s">
        <v>26</v>
      </c>
      <c r="AE6399" t="s">
        <v>26</v>
      </c>
      <c r="AF6399">
        <v>1</v>
      </c>
      <c r="AG6399">
        <v>4</v>
      </c>
      <c r="AH6399">
        <v>5</v>
      </c>
      <c r="AI6399">
        <v>1</v>
      </c>
      <c r="AJ6399">
        <v>0</v>
      </c>
      <c r="AK6399">
        <v>0</v>
      </c>
      <c r="AL6399" t="s">
        <v>26</v>
      </c>
    </row>
    <row r="6400" spans="1:38">
      <c r="A6400" t="s">
        <v>13523</v>
      </c>
      <c r="B6400" t="s">
        <v>12706</v>
      </c>
      <c r="C6400" t="s">
        <v>12878</v>
      </c>
      <c r="D6400" t="s">
        <v>13508</v>
      </c>
      <c r="E6400" t="s">
        <v>13524</v>
      </c>
      <c r="F6400" t="s">
        <v>26</v>
      </c>
      <c r="G6400">
        <v>1</v>
      </c>
      <c r="H6400">
        <v>1</v>
      </c>
      <c r="I6400" t="s">
        <v>26</v>
      </c>
      <c r="J6400" t="s">
        <v>26</v>
      </c>
      <c r="K6400" t="s">
        <v>26</v>
      </c>
      <c r="L6400" t="s">
        <v>26</v>
      </c>
      <c r="M6400" t="s">
        <v>26</v>
      </c>
      <c r="N6400" t="s">
        <v>26</v>
      </c>
      <c r="O6400" t="s">
        <v>26</v>
      </c>
      <c r="P6400" t="s">
        <v>26</v>
      </c>
      <c r="Q6400" t="s">
        <v>26</v>
      </c>
      <c r="R6400" t="s">
        <v>26</v>
      </c>
      <c r="S6400" t="s">
        <v>26</v>
      </c>
      <c r="T6400" t="s">
        <v>26</v>
      </c>
      <c r="U6400" t="s">
        <v>26</v>
      </c>
      <c r="V6400" t="s">
        <v>26</v>
      </c>
      <c r="W6400" t="s">
        <v>26</v>
      </c>
      <c r="X6400" t="s">
        <v>26</v>
      </c>
      <c r="Y6400" t="s">
        <v>26</v>
      </c>
      <c r="Z6400">
        <v>161</v>
      </c>
      <c r="AA6400" t="s">
        <v>26</v>
      </c>
      <c r="AB6400" t="s">
        <v>26</v>
      </c>
      <c r="AC6400" t="s">
        <v>26</v>
      </c>
      <c r="AD6400" t="s">
        <v>26</v>
      </c>
      <c r="AE6400" t="s">
        <v>26</v>
      </c>
      <c r="AF6400" t="s">
        <v>26</v>
      </c>
      <c r="AG6400" t="s">
        <v>26</v>
      </c>
      <c r="AH6400" t="s">
        <v>26</v>
      </c>
      <c r="AI6400" t="s">
        <v>26</v>
      </c>
      <c r="AJ6400" t="s">
        <v>26</v>
      </c>
      <c r="AK6400" t="s">
        <v>26</v>
      </c>
      <c r="AL6400" t="s">
        <v>26</v>
      </c>
    </row>
    <row r="6401" spans="1:38">
      <c r="A6401" t="s">
        <v>13525</v>
      </c>
      <c r="B6401" t="s">
        <v>12706</v>
      </c>
      <c r="C6401" t="s">
        <v>12878</v>
      </c>
      <c r="D6401" t="s">
        <v>13508</v>
      </c>
      <c r="E6401" t="s">
        <v>1391</v>
      </c>
      <c r="F6401" t="s">
        <v>26</v>
      </c>
      <c r="G6401">
        <v>1</v>
      </c>
      <c r="H6401">
        <v>1</v>
      </c>
      <c r="I6401" t="s">
        <v>26</v>
      </c>
      <c r="J6401" t="s">
        <v>26</v>
      </c>
      <c r="K6401" t="s">
        <v>26</v>
      </c>
      <c r="L6401" t="s">
        <v>26</v>
      </c>
      <c r="M6401" t="s">
        <v>26</v>
      </c>
      <c r="N6401">
        <v>1</v>
      </c>
      <c r="O6401" t="s">
        <v>26</v>
      </c>
      <c r="P6401" t="s">
        <v>26</v>
      </c>
      <c r="Q6401" t="s">
        <v>26</v>
      </c>
      <c r="R6401" t="s">
        <v>26</v>
      </c>
      <c r="S6401" t="s">
        <v>26</v>
      </c>
      <c r="T6401" t="s">
        <v>26</v>
      </c>
      <c r="U6401" t="s">
        <v>26</v>
      </c>
      <c r="V6401">
        <v>1</v>
      </c>
      <c r="W6401">
        <v>65</v>
      </c>
      <c r="X6401">
        <v>1</v>
      </c>
      <c r="Y6401">
        <v>5</v>
      </c>
      <c r="Z6401">
        <v>412</v>
      </c>
      <c r="AA6401">
        <v>32</v>
      </c>
      <c r="AB6401">
        <v>62</v>
      </c>
      <c r="AC6401">
        <v>25</v>
      </c>
      <c r="AD6401">
        <v>1</v>
      </c>
      <c r="AE6401">
        <v>14</v>
      </c>
      <c r="AF6401">
        <v>1</v>
      </c>
      <c r="AG6401">
        <v>3</v>
      </c>
      <c r="AH6401">
        <v>4</v>
      </c>
      <c r="AI6401">
        <v>1</v>
      </c>
      <c r="AJ6401">
        <v>0</v>
      </c>
      <c r="AK6401">
        <v>0</v>
      </c>
      <c r="AL6401" t="s">
        <v>26</v>
      </c>
    </row>
    <row r="6402" spans="1:38">
      <c r="A6402" t="s">
        <v>13526</v>
      </c>
      <c r="B6402" t="s">
        <v>12706</v>
      </c>
      <c r="C6402" t="s">
        <v>12878</v>
      </c>
      <c r="D6402" t="s">
        <v>13508</v>
      </c>
      <c r="E6402" t="s">
        <v>13527</v>
      </c>
      <c r="F6402" t="s">
        <v>26</v>
      </c>
      <c r="G6402">
        <v>1</v>
      </c>
      <c r="H6402">
        <v>1</v>
      </c>
      <c r="I6402" t="s">
        <v>26</v>
      </c>
      <c r="J6402" t="s">
        <v>26</v>
      </c>
      <c r="K6402" t="s">
        <v>26</v>
      </c>
      <c r="L6402" t="s">
        <v>26</v>
      </c>
      <c r="M6402" t="s">
        <v>26</v>
      </c>
      <c r="N6402" t="s">
        <v>26</v>
      </c>
      <c r="O6402" t="s">
        <v>26</v>
      </c>
      <c r="P6402" t="s">
        <v>26</v>
      </c>
      <c r="Q6402" t="s">
        <v>26</v>
      </c>
      <c r="R6402" t="s">
        <v>26</v>
      </c>
      <c r="S6402" t="s">
        <v>26</v>
      </c>
      <c r="T6402" t="s">
        <v>26</v>
      </c>
      <c r="U6402" t="s">
        <v>26</v>
      </c>
      <c r="V6402" t="s">
        <v>26</v>
      </c>
      <c r="W6402" t="s">
        <v>26</v>
      </c>
      <c r="X6402" t="s">
        <v>26</v>
      </c>
      <c r="Y6402" t="s">
        <v>26</v>
      </c>
      <c r="Z6402">
        <v>198</v>
      </c>
      <c r="AA6402" t="s">
        <v>26</v>
      </c>
      <c r="AB6402" t="s">
        <v>26</v>
      </c>
      <c r="AC6402" t="s">
        <v>26</v>
      </c>
      <c r="AD6402" t="s">
        <v>26</v>
      </c>
      <c r="AE6402" t="s">
        <v>26</v>
      </c>
      <c r="AF6402">
        <v>1</v>
      </c>
      <c r="AG6402">
        <v>4</v>
      </c>
      <c r="AH6402">
        <v>5</v>
      </c>
      <c r="AI6402">
        <v>1</v>
      </c>
      <c r="AJ6402">
        <v>0</v>
      </c>
      <c r="AK6402">
        <v>0</v>
      </c>
      <c r="AL6402" t="s">
        <v>26</v>
      </c>
    </row>
    <row r="6403" spans="1:38">
      <c r="A6403" t="s">
        <v>13528</v>
      </c>
      <c r="B6403" t="s">
        <v>12706</v>
      </c>
      <c r="C6403" t="s">
        <v>12878</v>
      </c>
      <c r="D6403" t="s">
        <v>13508</v>
      </c>
      <c r="E6403" t="s">
        <v>802</v>
      </c>
      <c r="F6403" t="s">
        <v>26</v>
      </c>
      <c r="G6403">
        <v>1</v>
      </c>
      <c r="H6403">
        <v>1</v>
      </c>
      <c r="I6403" t="s">
        <v>26</v>
      </c>
      <c r="J6403" t="s">
        <v>26</v>
      </c>
      <c r="K6403" t="s">
        <v>26</v>
      </c>
      <c r="L6403" t="s">
        <v>26</v>
      </c>
      <c r="M6403" t="s">
        <v>26</v>
      </c>
      <c r="N6403">
        <v>1</v>
      </c>
      <c r="O6403" t="s">
        <v>26</v>
      </c>
      <c r="P6403" t="s">
        <v>26</v>
      </c>
      <c r="Q6403" t="s">
        <v>26</v>
      </c>
      <c r="R6403" t="s">
        <v>26</v>
      </c>
      <c r="S6403" t="s">
        <v>26</v>
      </c>
      <c r="T6403" t="s">
        <v>26</v>
      </c>
      <c r="U6403" t="s">
        <v>26</v>
      </c>
      <c r="V6403" t="s">
        <v>26</v>
      </c>
      <c r="W6403" t="s">
        <v>26</v>
      </c>
      <c r="X6403" t="s">
        <v>26</v>
      </c>
      <c r="Y6403" t="s">
        <v>26</v>
      </c>
      <c r="Z6403">
        <v>111</v>
      </c>
      <c r="AA6403">
        <v>50</v>
      </c>
      <c r="AB6403">
        <v>60</v>
      </c>
      <c r="AC6403" t="s">
        <v>26</v>
      </c>
      <c r="AD6403">
        <v>3</v>
      </c>
      <c r="AE6403">
        <v>9</v>
      </c>
      <c r="AF6403">
        <v>1</v>
      </c>
      <c r="AG6403">
        <v>4</v>
      </c>
      <c r="AH6403">
        <v>5</v>
      </c>
      <c r="AI6403">
        <v>1</v>
      </c>
      <c r="AJ6403">
        <v>0</v>
      </c>
      <c r="AK6403">
        <v>0</v>
      </c>
      <c r="AL6403" t="s">
        <v>26</v>
      </c>
    </row>
    <row r="6404" spans="1:38">
      <c r="A6404" t="s">
        <v>13529</v>
      </c>
      <c r="B6404" t="s">
        <v>12706</v>
      </c>
      <c r="C6404" t="s">
        <v>12878</v>
      </c>
      <c r="D6404" t="s">
        <v>13508</v>
      </c>
      <c r="E6404" t="s">
        <v>351</v>
      </c>
      <c r="F6404" t="s">
        <v>26</v>
      </c>
      <c r="G6404">
        <v>1</v>
      </c>
      <c r="H6404">
        <v>1</v>
      </c>
      <c r="I6404" t="s">
        <v>26</v>
      </c>
      <c r="J6404" t="s">
        <v>26</v>
      </c>
      <c r="K6404" t="s">
        <v>26</v>
      </c>
      <c r="L6404" t="s">
        <v>26</v>
      </c>
      <c r="M6404" t="s">
        <v>26</v>
      </c>
      <c r="N6404" t="s">
        <v>26</v>
      </c>
      <c r="O6404" t="s">
        <v>26</v>
      </c>
      <c r="P6404" t="s">
        <v>26</v>
      </c>
      <c r="Q6404" t="s">
        <v>26</v>
      </c>
      <c r="R6404" t="s">
        <v>26</v>
      </c>
      <c r="S6404" t="s">
        <v>26</v>
      </c>
      <c r="T6404" t="s">
        <v>26</v>
      </c>
      <c r="U6404" t="s">
        <v>26</v>
      </c>
      <c r="V6404" t="s">
        <v>26</v>
      </c>
      <c r="W6404" t="s">
        <v>26</v>
      </c>
      <c r="X6404">
        <v>2</v>
      </c>
      <c r="Y6404">
        <v>4</v>
      </c>
      <c r="Z6404">
        <v>150</v>
      </c>
      <c r="AA6404">
        <v>50</v>
      </c>
      <c r="AB6404">
        <v>55</v>
      </c>
      <c r="AC6404">
        <v>11</v>
      </c>
      <c r="AD6404">
        <v>4</v>
      </c>
      <c r="AE6404">
        <v>15</v>
      </c>
      <c r="AF6404">
        <v>1</v>
      </c>
      <c r="AG6404">
        <v>4.5</v>
      </c>
      <c r="AH6404">
        <v>5.5</v>
      </c>
      <c r="AI6404">
        <v>1</v>
      </c>
      <c r="AJ6404">
        <v>0</v>
      </c>
      <c r="AK6404">
        <v>0</v>
      </c>
      <c r="AL6404" t="s">
        <v>26</v>
      </c>
    </row>
    <row r="6405" spans="1:38">
      <c r="A6405" t="s">
        <v>13530</v>
      </c>
      <c r="B6405" t="s">
        <v>12706</v>
      </c>
      <c r="C6405" t="s">
        <v>12878</v>
      </c>
      <c r="D6405" t="s">
        <v>13508</v>
      </c>
      <c r="E6405" t="s">
        <v>13531</v>
      </c>
      <c r="F6405" t="s">
        <v>26</v>
      </c>
      <c r="G6405">
        <v>1</v>
      </c>
      <c r="H6405">
        <v>1</v>
      </c>
      <c r="I6405" t="s">
        <v>26</v>
      </c>
      <c r="J6405" t="s">
        <v>26</v>
      </c>
      <c r="K6405" t="s">
        <v>26</v>
      </c>
      <c r="L6405" t="s">
        <v>26</v>
      </c>
      <c r="M6405" t="s">
        <v>26</v>
      </c>
      <c r="N6405" t="s">
        <v>26</v>
      </c>
      <c r="O6405" t="s">
        <v>26</v>
      </c>
      <c r="P6405" t="s">
        <v>26</v>
      </c>
      <c r="Q6405" t="s">
        <v>26</v>
      </c>
      <c r="R6405" t="s">
        <v>26</v>
      </c>
      <c r="S6405" t="s">
        <v>26</v>
      </c>
      <c r="T6405" t="s">
        <v>26</v>
      </c>
      <c r="U6405" t="s">
        <v>26</v>
      </c>
      <c r="V6405" t="s">
        <v>26</v>
      </c>
      <c r="W6405" t="s">
        <v>26</v>
      </c>
      <c r="X6405" t="s">
        <v>26</v>
      </c>
      <c r="Y6405" t="s">
        <v>26</v>
      </c>
      <c r="Z6405" t="s">
        <v>26</v>
      </c>
      <c r="AA6405" t="s">
        <v>26</v>
      </c>
      <c r="AB6405" t="s">
        <v>26</v>
      </c>
      <c r="AC6405" t="s">
        <v>26</v>
      </c>
      <c r="AD6405" t="s">
        <v>26</v>
      </c>
      <c r="AE6405" t="s">
        <v>26</v>
      </c>
      <c r="AF6405">
        <v>1</v>
      </c>
      <c r="AG6405">
        <v>4</v>
      </c>
      <c r="AH6405">
        <v>5</v>
      </c>
      <c r="AI6405">
        <v>1</v>
      </c>
      <c r="AJ6405">
        <v>0</v>
      </c>
      <c r="AK6405">
        <v>0</v>
      </c>
      <c r="AL6405" t="s">
        <v>26</v>
      </c>
    </row>
    <row r="6406" spans="1:38">
      <c r="A6406" t="s">
        <v>13532</v>
      </c>
      <c r="B6406" t="s">
        <v>12706</v>
      </c>
      <c r="C6406" t="s">
        <v>12878</v>
      </c>
      <c r="D6406" t="s">
        <v>13508</v>
      </c>
      <c r="E6406" t="s">
        <v>553</v>
      </c>
      <c r="F6406" t="s">
        <v>26</v>
      </c>
      <c r="G6406">
        <v>1</v>
      </c>
      <c r="H6406">
        <v>1</v>
      </c>
      <c r="I6406" t="s">
        <v>26</v>
      </c>
      <c r="J6406" t="s">
        <v>26</v>
      </c>
      <c r="K6406" t="s">
        <v>26</v>
      </c>
      <c r="L6406" t="s">
        <v>26</v>
      </c>
      <c r="M6406" t="s">
        <v>26</v>
      </c>
      <c r="N6406" t="s">
        <v>26</v>
      </c>
      <c r="O6406" t="s">
        <v>26</v>
      </c>
      <c r="P6406" t="s">
        <v>26</v>
      </c>
      <c r="Q6406" t="s">
        <v>26</v>
      </c>
      <c r="R6406" t="s">
        <v>26</v>
      </c>
      <c r="S6406" t="s">
        <v>26</v>
      </c>
      <c r="T6406" t="s">
        <v>26</v>
      </c>
      <c r="U6406" t="s">
        <v>26</v>
      </c>
      <c r="V6406" t="s">
        <v>26</v>
      </c>
      <c r="W6406" t="s">
        <v>26</v>
      </c>
      <c r="X6406" t="s">
        <v>26</v>
      </c>
      <c r="Y6406" t="s">
        <v>26</v>
      </c>
      <c r="Z6406">
        <v>152</v>
      </c>
      <c r="AA6406" t="s">
        <v>26</v>
      </c>
      <c r="AB6406" t="s">
        <v>26</v>
      </c>
      <c r="AC6406">
        <v>13.3</v>
      </c>
      <c r="AD6406">
        <v>7</v>
      </c>
      <c r="AE6406">
        <v>7</v>
      </c>
      <c r="AF6406">
        <v>1</v>
      </c>
      <c r="AG6406">
        <v>4</v>
      </c>
      <c r="AH6406">
        <v>5</v>
      </c>
      <c r="AI6406">
        <v>1</v>
      </c>
      <c r="AJ6406">
        <v>0</v>
      </c>
      <c r="AK6406">
        <v>0</v>
      </c>
      <c r="AL6406" t="s">
        <v>26</v>
      </c>
    </row>
    <row r="6407" spans="1:38">
      <c r="A6407" t="s">
        <v>13533</v>
      </c>
      <c r="B6407" t="s">
        <v>12706</v>
      </c>
      <c r="C6407" t="s">
        <v>12878</v>
      </c>
      <c r="D6407" t="s">
        <v>13508</v>
      </c>
      <c r="E6407" t="s">
        <v>13534</v>
      </c>
      <c r="F6407" t="s">
        <v>26</v>
      </c>
      <c r="G6407">
        <v>1</v>
      </c>
      <c r="H6407">
        <v>1</v>
      </c>
      <c r="I6407" t="s">
        <v>26</v>
      </c>
      <c r="J6407" t="s">
        <v>26</v>
      </c>
      <c r="K6407" t="s">
        <v>26</v>
      </c>
      <c r="L6407" t="s">
        <v>26</v>
      </c>
      <c r="M6407" t="s">
        <v>26</v>
      </c>
      <c r="N6407" t="s">
        <v>26</v>
      </c>
      <c r="O6407" t="s">
        <v>26</v>
      </c>
      <c r="P6407" t="s">
        <v>26</v>
      </c>
      <c r="Q6407" t="s">
        <v>26</v>
      </c>
      <c r="R6407" t="s">
        <v>26</v>
      </c>
      <c r="S6407" t="s">
        <v>26</v>
      </c>
      <c r="T6407" t="s">
        <v>26</v>
      </c>
      <c r="U6407" t="s">
        <v>26</v>
      </c>
      <c r="V6407" t="s">
        <v>26</v>
      </c>
      <c r="W6407" t="s">
        <v>26</v>
      </c>
      <c r="X6407" t="s">
        <v>26</v>
      </c>
      <c r="Y6407" t="s">
        <v>26</v>
      </c>
      <c r="Z6407" t="s">
        <v>26</v>
      </c>
      <c r="AA6407" t="s">
        <v>26</v>
      </c>
      <c r="AB6407" t="s">
        <v>26</v>
      </c>
      <c r="AC6407" t="s">
        <v>26</v>
      </c>
      <c r="AD6407" t="s">
        <v>26</v>
      </c>
      <c r="AE6407" t="s">
        <v>26</v>
      </c>
      <c r="AF6407">
        <v>1</v>
      </c>
      <c r="AG6407">
        <v>4</v>
      </c>
      <c r="AH6407">
        <v>5</v>
      </c>
      <c r="AI6407">
        <v>1</v>
      </c>
      <c r="AJ6407">
        <v>0</v>
      </c>
      <c r="AK6407">
        <v>0</v>
      </c>
      <c r="AL6407" t="s">
        <v>26</v>
      </c>
    </row>
    <row r="6408" spans="1:38">
      <c r="A6408" t="s">
        <v>13535</v>
      </c>
      <c r="B6408" t="s">
        <v>12706</v>
      </c>
      <c r="C6408" t="s">
        <v>12878</v>
      </c>
      <c r="D6408" t="s">
        <v>13508</v>
      </c>
      <c r="E6408" t="s">
        <v>1241</v>
      </c>
      <c r="F6408" t="s">
        <v>26</v>
      </c>
      <c r="G6408">
        <v>1</v>
      </c>
      <c r="H6408">
        <v>1</v>
      </c>
      <c r="I6408" t="s">
        <v>26</v>
      </c>
      <c r="J6408" t="s">
        <v>26</v>
      </c>
      <c r="K6408" t="s">
        <v>26</v>
      </c>
      <c r="L6408" t="s">
        <v>26</v>
      </c>
      <c r="M6408" t="s">
        <v>26</v>
      </c>
      <c r="N6408" t="s">
        <v>26</v>
      </c>
      <c r="O6408" t="s">
        <v>26</v>
      </c>
      <c r="P6408" t="s">
        <v>26</v>
      </c>
      <c r="Q6408" t="s">
        <v>26</v>
      </c>
      <c r="R6408" t="s">
        <v>26</v>
      </c>
      <c r="S6408" t="s">
        <v>26</v>
      </c>
      <c r="T6408" t="s">
        <v>26</v>
      </c>
      <c r="U6408" t="s">
        <v>26</v>
      </c>
      <c r="V6408" t="s">
        <v>26</v>
      </c>
      <c r="W6408">
        <v>65</v>
      </c>
      <c r="X6408">
        <v>2.5</v>
      </c>
      <c r="Y6408">
        <v>2.5</v>
      </c>
      <c r="Z6408">
        <v>206</v>
      </c>
      <c r="AA6408">
        <v>48</v>
      </c>
      <c r="AB6408">
        <v>48</v>
      </c>
      <c r="AC6408">
        <v>20.100000000000001</v>
      </c>
      <c r="AD6408">
        <v>34</v>
      </c>
      <c r="AE6408">
        <v>34</v>
      </c>
      <c r="AF6408">
        <v>1</v>
      </c>
      <c r="AG6408">
        <v>4</v>
      </c>
      <c r="AH6408">
        <v>5</v>
      </c>
      <c r="AI6408">
        <v>1</v>
      </c>
      <c r="AJ6408">
        <v>0</v>
      </c>
      <c r="AK6408">
        <v>0</v>
      </c>
      <c r="AL6408" t="s">
        <v>26</v>
      </c>
    </row>
    <row r="6409" spans="1:38">
      <c r="A6409" t="s">
        <v>13536</v>
      </c>
      <c r="B6409" t="s">
        <v>12706</v>
      </c>
      <c r="C6409" t="s">
        <v>12878</v>
      </c>
      <c r="D6409" t="s">
        <v>13508</v>
      </c>
      <c r="E6409" t="s">
        <v>1209</v>
      </c>
      <c r="F6409" t="s">
        <v>26</v>
      </c>
      <c r="G6409">
        <v>1</v>
      </c>
      <c r="H6409">
        <v>1</v>
      </c>
      <c r="I6409" t="s">
        <v>26</v>
      </c>
      <c r="J6409" t="s">
        <v>26</v>
      </c>
      <c r="K6409" t="s">
        <v>26</v>
      </c>
      <c r="L6409" t="s">
        <v>26</v>
      </c>
      <c r="M6409" t="s">
        <v>26</v>
      </c>
      <c r="N6409">
        <v>1</v>
      </c>
      <c r="O6409" t="s">
        <v>26</v>
      </c>
      <c r="P6409" t="s">
        <v>26</v>
      </c>
      <c r="Q6409" t="s">
        <v>26</v>
      </c>
      <c r="R6409" t="s">
        <v>26</v>
      </c>
      <c r="S6409" t="s">
        <v>26</v>
      </c>
      <c r="T6409" t="s">
        <v>26</v>
      </c>
      <c r="U6409" t="s">
        <v>26</v>
      </c>
      <c r="V6409" t="s">
        <v>26</v>
      </c>
      <c r="W6409" t="s">
        <v>26</v>
      </c>
      <c r="X6409">
        <v>2</v>
      </c>
      <c r="Y6409">
        <v>3</v>
      </c>
      <c r="Z6409">
        <v>163.5</v>
      </c>
      <c r="AA6409">
        <v>50</v>
      </c>
      <c r="AB6409">
        <v>75</v>
      </c>
      <c r="AC6409" t="s">
        <v>26</v>
      </c>
      <c r="AD6409">
        <v>10</v>
      </c>
      <c r="AE6409">
        <v>22</v>
      </c>
      <c r="AF6409">
        <v>1</v>
      </c>
      <c r="AG6409">
        <v>20</v>
      </c>
      <c r="AH6409">
        <v>22</v>
      </c>
      <c r="AI6409">
        <v>1</v>
      </c>
      <c r="AJ6409">
        <v>0</v>
      </c>
      <c r="AK6409">
        <v>0</v>
      </c>
      <c r="AL6409" t="s">
        <v>26</v>
      </c>
    </row>
    <row r="6410" spans="1:38">
      <c r="A6410" t="s">
        <v>13537</v>
      </c>
      <c r="B6410" t="s">
        <v>12706</v>
      </c>
      <c r="C6410" t="s">
        <v>12878</v>
      </c>
      <c r="D6410" t="s">
        <v>13508</v>
      </c>
      <c r="E6410" t="s">
        <v>653</v>
      </c>
      <c r="F6410" t="s">
        <v>26</v>
      </c>
      <c r="G6410">
        <v>1</v>
      </c>
      <c r="H6410">
        <v>1</v>
      </c>
      <c r="I6410" t="s">
        <v>26</v>
      </c>
      <c r="J6410" t="s">
        <v>26</v>
      </c>
      <c r="K6410" t="s">
        <v>26</v>
      </c>
      <c r="L6410" t="s">
        <v>26</v>
      </c>
      <c r="M6410" t="s">
        <v>26</v>
      </c>
      <c r="N6410" t="s">
        <v>26</v>
      </c>
      <c r="O6410" t="s">
        <v>26</v>
      </c>
      <c r="P6410" t="s">
        <v>26</v>
      </c>
      <c r="Q6410" t="s">
        <v>26</v>
      </c>
      <c r="R6410" t="s">
        <v>26</v>
      </c>
      <c r="S6410" t="s">
        <v>26</v>
      </c>
      <c r="T6410" t="s">
        <v>26</v>
      </c>
      <c r="U6410" t="s">
        <v>26</v>
      </c>
      <c r="V6410" t="s">
        <v>26</v>
      </c>
      <c r="W6410">
        <v>43</v>
      </c>
      <c r="X6410">
        <v>2.25</v>
      </c>
      <c r="Y6410">
        <v>2.25</v>
      </c>
      <c r="Z6410">
        <v>137</v>
      </c>
      <c r="AA6410">
        <v>41</v>
      </c>
      <c r="AB6410">
        <v>41</v>
      </c>
      <c r="AC6410" t="s">
        <v>26</v>
      </c>
      <c r="AD6410">
        <v>3</v>
      </c>
      <c r="AE6410">
        <v>8</v>
      </c>
      <c r="AF6410">
        <v>1</v>
      </c>
      <c r="AG6410">
        <v>4</v>
      </c>
      <c r="AH6410">
        <v>5</v>
      </c>
      <c r="AI6410">
        <v>1</v>
      </c>
      <c r="AJ6410">
        <v>0</v>
      </c>
      <c r="AK6410">
        <v>0</v>
      </c>
      <c r="AL6410" t="s">
        <v>26</v>
      </c>
    </row>
    <row r="6411" spans="1:38">
      <c r="A6411" t="s">
        <v>13538</v>
      </c>
      <c r="B6411" t="s">
        <v>12706</v>
      </c>
      <c r="C6411" t="s">
        <v>12878</v>
      </c>
      <c r="D6411" t="s">
        <v>13508</v>
      </c>
      <c r="E6411" t="s">
        <v>523</v>
      </c>
      <c r="F6411" t="s">
        <v>26</v>
      </c>
      <c r="G6411">
        <v>1</v>
      </c>
      <c r="H6411">
        <v>1</v>
      </c>
      <c r="I6411" t="s">
        <v>26</v>
      </c>
      <c r="J6411" t="s">
        <v>26</v>
      </c>
      <c r="K6411" t="s">
        <v>26</v>
      </c>
      <c r="L6411" t="s">
        <v>26</v>
      </c>
      <c r="M6411" t="s">
        <v>26</v>
      </c>
      <c r="N6411" t="s">
        <v>26</v>
      </c>
      <c r="O6411" t="s">
        <v>26</v>
      </c>
      <c r="P6411" t="s">
        <v>26</v>
      </c>
      <c r="Q6411" t="s">
        <v>26</v>
      </c>
      <c r="R6411" t="s">
        <v>26</v>
      </c>
      <c r="S6411" t="s">
        <v>26</v>
      </c>
      <c r="T6411" t="s">
        <v>26</v>
      </c>
      <c r="U6411" t="s">
        <v>26</v>
      </c>
      <c r="V6411" t="s">
        <v>26</v>
      </c>
      <c r="W6411" t="s">
        <v>26</v>
      </c>
      <c r="X6411" t="s">
        <v>26</v>
      </c>
      <c r="Y6411" t="s">
        <v>26</v>
      </c>
      <c r="Z6411">
        <v>131</v>
      </c>
      <c r="AA6411">
        <v>39</v>
      </c>
      <c r="AB6411">
        <v>39</v>
      </c>
      <c r="AC6411" t="s">
        <v>26</v>
      </c>
      <c r="AD6411">
        <v>5</v>
      </c>
      <c r="AE6411">
        <v>15</v>
      </c>
      <c r="AF6411">
        <v>1</v>
      </c>
      <c r="AG6411">
        <v>4</v>
      </c>
      <c r="AH6411">
        <v>5</v>
      </c>
      <c r="AI6411">
        <v>1</v>
      </c>
      <c r="AJ6411">
        <v>0</v>
      </c>
      <c r="AK6411">
        <v>0</v>
      </c>
      <c r="AL6411" t="s">
        <v>26</v>
      </c>
    </row>
    <row r="6412" spans="1:38">
      <c r="A6412" t="s">
        <v>13539</v>
      </c>
      <c r="B6412" t="s">
        <v>12706</v>
      </c>
      <c r="C6412" t="s">
        <v>12878</v>
      </c>
      <c r="D6412" t="s">
        <v>13508</v>
      </c>
      <c r="E6412" t="s">
        <v>13540</v>
      </c>
      <c r="F6412" t="s">
        <v>26</v>
      </c>
      <c r="G6412">
        <v>1</v>
      </c>
      <c r="H6412">
        <v>1</v>
      </c>
      <c r="I6412" t="s">
        <v>26</v>
      </c>
      <c r="J6412" t="s">
        <v>26</v>
      </c>
      <c r="K6412" t="s">
        <v>26</v>
      </c>
      <c r="L6412" t="s">
        <v>26</v>
      </c>
      <c r="M6412" t="s">
        <v>26</v>
      </c>
      <c r="N6412" t="s">
        <v>26</v>
      </c>
      <c r="O6412" t="s">
        <v>26</v>
      </c>
      <c r="P6412" t="s">
        <v>26</v>
      </c>
      <c r="Q6412" t="s">
        <v>26</v>
      </c>
      <c r="R6412" t="s">
        <v>26</v>
      </c>
      <c r="S6412" t="s">
        <v>26</v>
      </c>
      <c r="T6412" t="s">
        <v>26</v>
      </c>
      <c r="U6412" t="s">
        <v>26</v>
      </c>
      <c r="V6412" t="s">
        <v>26</v>
      </c>
      <c r="W6412" t="s">
        <v>26</v>
      </c>
      <c r="X6412" t="s">
        <v>26</v>
      </c>
      <c r="Y6412" t="s">
        <v>26</v>
      </c>
      <c r="Z6412">
        <v>130</v>
      </c>
      <c r="AA6412" t="s">
        <v>26</v>
      </c>
      <c r="AB6412" t="s">
        <v>26</v>
      </c>
      <c r="AC6412" t="s">
        <v>26</v>
      </c>
      <c r="AD6412" t="s">
        <v>26</v>
      </c>
      <c r="AE6412" t="s">
        <v>26</v>
      </c>
      <c r="AF6412">
        <v>1</v>
      </c>
      <c r="AG6412">
        <v>4</v>
      </c>
      <c r="AH6412">
        <v>5</v>
      </c>
      <c r="AI6412">
        <v>1</v>
      </c>
      <c r="AJ6412">
        <v>0</v>
      </c>
      <c r="AK6412">
        <v>0</v>
      </c>
      <c r="AL6412" t="s">
        <v>26</v>
      </c>
    </row>
    <row r="6413" spans="1:38">
      <c r="A6413" t="s">
        <v>13541</v>
      </c>
      <c r="B6413" t="s">
        <v>12706</v>
      </c>
      <c r="C6413" t="s">
        <v>12878</v>
      </c>
      <c r="D6413" t="s">
        <v>13508</v>
      </c>
      <c r="E6413" t="s">
        <v>13542</v>
      </c>
      <c r="F6413">
        <v>1</v>
      </c>
      <c r="G6413">
        <v>1</v>
      </c>
      <c r="H6413">
        <v>1</v>
      </c>
      <c r="I6413" t="s">
        <v>26</v>
      </c>
      <c r="J6413" t="s">
        <v>26</v>
      </c>
      <c r="K6413" t="s">
        <v>26</v>
      </c>
      <c r="L6413" t="s">
        <v>26</v>
      </c>
      <c r="M6413" t="s">
        <v>26</v>
      </c>
      <c r="N6413">
        <v>1</v>
      </c>
      <c r="O6413">
        <v>1</v>
      </c>
      <c r="P6413" t="s">
        <v>26</v>
      </c>
      <c r="Q6413">
        <v>1</v>
      </c>
      <c r="R6413" t="s">
        <v>26</v>
      </c>
      <c r="S6413" t="s">
        <v>26</v>
      </c>
      <c r="T6413" t="s">
        <v>26</v>
      </c>
      <c r="U6413" t="s">
        <v>26</v>
      </c>
      <c r="V6413" t="s">
        <v>26</v>
      </c>
      <c r="W6413">
        <v>4.9400000000000004</v>
      </c>
      <c r="X6413">
        <v>3</v>
      </c>
      <c r="Y6413">
        <v>5</v>
      </c>
      <c r="Z6413">
        <v>184</v>
      </c>
      <c r="AA6413" t="s">
        <v>26</v>
      </c>
      <c r="AB6413" t="s">
        <v>26</v>
      </c>
      <c r="AC6413">
        <v>19.8</v>
      </c>
      <c r="AD6413" t="s">
        <v>26</v>
      </c>
      <c r="AE6413" t="s">
        <v>26</v>
      </c>
      <c r="AF6413">
        <v>1</v>
      </c>
      <c r="AG6413">
        <v>4</v>
      </c>
      <c r="AH6413">
        <v>5</v>
      </c>
      <c r="AI6413">
        <v>1</v>
      </c>
      <c r="AJ6413">
        <v>0</v>
      </c>
      <c r="AK6413">
        <v>0</v>
      </c>
      <c r="AL6413" t="s">
        <v>26</v>
      </c>
    </row>
    <row r="6414" spans="1:38">
      <c r="A6414" t="s">
        <v>13543</v>
      </c>
      <c r="B6414" t="s">
        <v>12706</v>
      </c>
      <c r="C6414" t="s">
        <v>12878</v>
      </c>
      <c r="D6414" t="s">
        <v>13508</v>
      </c>
      <c r="E6414" t="s">
        <v>13544</v>
      </c>
      <c r="F6414" t="s">
        <v>26</v>
      </c>
      <c r="G6414">
        <v>1</v>
      </c>
      <c r="H6414">
        <v>1</v>
      </c>
      <c r="I6414" t="s">
        <v>26</v>
      </c>
      <c r="J6414" t="s">
        <v>26</v>
      </c>
      <c r="K6414" t="s">
        <v>26</v>
      </c>
      <c r="L6414" t="s">
        <v>26</v>
      </c>
      <c r="M6414" t="s">
        <v>26</v>
      </c>
      <c r="N6414" t="s">
        <v>26</v>
      </c>
      <c r="O6414" t="s">
        <v>26</v>
      </c>
      <c r="P6414" t="s">
        <v>26</v>
      </c>
      <c r="Q6414" t="s">
        <v>26</v>
      </c>
      <c r="R6414" t="s">
        <v>26</v>
      </c>
      <c r="S6414" t="s">
        <v>26</v>
      </c>
      <c r="T6414" t="s">
        <v>26</v>
      </c>
      <c r="U6414" t="s">
        <v>26</v>
      </c>
      <c r="V6414" t="s">
        <v>26</v>
      </c>
      <c r="W6414">
        <v>5.3</v>
      </c>
      <c r="X6414">
        <v>4.5</v>
      </c>
      <c r="Y6414">
        <v>5</v>
      </c>
      <c r="Z6414">
        <v>168</v>
      </c>
      <c r="AA6414" t="s">
        <v>26</v>
      </c>
      <c r="AB6414" t="s">
        <v>26</v>
      </c>
      <c r="AC6414">
        <v>16</v>
      </c>
      <c r="AD6414" t="s">
        <v>26</v>
      </c>
      <c r="AE6414" t="s">
        <v>26</v>
      </c>
      <c r="AF6414">
        <v>1</v>
      </c>
      <c r="AG6414">
        <v>4</v>
      </c>
      <c r="AH6414">
        <v>5</v>
      </c>
      <c r="AI6414">
        <v>1</v>
      </c>
      <c r="AJ6414">
        <v>0</v>
      </c>
      <c r="AK6414">
        <v>0</v>
      </c>
      <c r="AL6414" t="s">
        <v>26</v>
      </c>
    </row>
    <row r="6415" spans="1:38">
      <c r="A6415" t="s">
        <v>13545</v>
      </c>
      <c r="B6415" t="s">
        <v>12706</v>
      </c>
      <c r="C6415" t="s">
        <v>12878</v>
      </c>
      <c r="D6415" t="s">
        <v>13508</v>
      </c>
      <c r="E6415" t="s">
        <v>13546</v>
      </c>
      <c r="F6415" t="s">
        <v>26</v>
      </c>
      <c r="G6415">
        <v>1</v>
      </c>
      <c r="H6415">
        <v>1</v>
      </c>
      <c r="I6415" t="s">
        <v>26</v>
      </c>
      <c r="J6415" t="s">
        <v>26</v>
      </c>
      <c r="K6415" t="s">
        <v>26</v>
      </c>
      <c r="L6415" t="s">
        <v>26</v>
      </c>
      <c r="M6415" t="s">
        <v>26</v>
      </c>
      <c r="N6415" t="s">
        <v>26</v>
      </c>
      <c r="O6415" t="s">
        <v>26</v>
      </c>
      <c r="P6415" t="s">
        <v>26</v>
      </c>
      <c r="Q6415" t="s">
        <v>26</v>
      </c>
      <c r="R6415" t="s">
        <v>26</v>
      </c>
      <c r="S6415" t="s">
        <v>26</v>
      </c>
      <c r="T6415" t="s">
        <v>26</v>
      </c>
      <c r="U6415" t="s">
        <v>26</v>
      </c>
      <c r="V6415" t="s">
        <v>26</v>
      </c>
      <c r="W6415" t="s">
        <v>26</v>
      </c>
      <c r="X6415" t="s">
        <v>26</v>
      </c>
      <c r="Y6415" t="s">
        <v>26</v>
      </c>
      <c r="Z6415" t="s">
        <v>26</v>
      </c>
      <c r="AA6415" t="s">
        <v>26</v>
      </c>
      <c r="AB6415" t="s">
        <v>26</v>
      </c>
      <c r="AC6415" t="s">
        <v>26</v>
      </c>
      <c r="AD6415" t="s">
        <v>26</v>
      </c>
      <c r="AE6415" t="s">
        <v>26</v>
      </c>
      <c r="AF6415" t="s">
        <v>26</v>
      </c>
      <c r="AG6415">
        <v>4</v>
      </c>
      <c r="AH6415">
        <v>5</v>
      </c>
      <c r="AI6415">
        <v>1</v>
      </c>
      <c r="AJ6415">
        <v>0</v>
      </c>
      <c r="AK6415">
        <v>0</v>
      </c>
      <c r="AL6415" t="s">
        <v>26</v>
      </c>
    </row>
    <row r="6416" spans="1:38">
      <c r="A6416" t="s">
        <v>13547</v>
      </c>
      <c r="B6416" t="s">
        <v>12706</v>
      </c>
      <c r="C6416" t="s">
        <v>12878</v>
      </c>
      <c r="D6416" t="s">
        <v>13508</v>
      </c>
      <c r="E6416" t="s">
        <v>13548</v>
      </c>
      <c r="F6416" t="s">
        <v>26</v>
      </c>
      <c r="G6416">
        <v>1</v>
      </c>
      <c r="H6416">
        <v>1</v>
      </c>
      <c r="I6416" t="s">
        <v>26</v>
      </c>
      <c r="J6416" t="s">
        <v>26</v>
      </c>
      <c r="K6416" t="s">
        <v>26</v>
      </c>
      <c r="L6416" t="s">
        <v>26</v>
      </c>
      <c r="M6416" t="s">
        <v>26</v>
      </c>
      <c r="N6416" t="s">
        <v>26</v>
      </c>
      <c r="O6416" t="s">
        <v>26</v>
      </c>
      <c r="P6416" t="s">
        <v>26</v>
      </c>
      <c r="Q6416" t="s">
        <v>26</v>
      </c>
      <c r="R6416" t="s">
        <v>26</v>
      </c>
      <c r="S6416" t="s">
        <v>26</v>
      </c>
      <c r="T6416" t="s">
        <v>26</v>
      </c>
      <c r="U6416" t="s">
        <v>26</v>
      </c>
      <c r="V6416" t="s">
        <v>26</v>
      </c>
      <c r="W6416" t="s">
        <v>26</v>
      </c>
      <c r="X6416" t="s">
        <v>26</v>
      </c>
      <c r="Y6416" t="s">
        <v>26</v>
      </c>
      <c r="Z6416">
        <v>143</v>
      </c>
      <c r="AA6416" t="s">
        <v>26</v>
      </c>
      <c r="AB6416" t="s">
        <v>26</v>
      </c>
      <c r="AC6416" t="s">
        <v>26</v>
      </c>
      <c r="AD6416" t="s">
        <v>26</v>
      </c>
      <c r="AE6416" t="s">
        <v>26</v>
      </c>
      <c r="AF6416">
        <v>1</v>
      </c>
      <c r="AG6416">
        <v>4</v>
      </c>
      <c r="AH6416">
        <v>5</v>
      </c>
      <c r="AI6416">
        <v>1</v>
      </c>
      <c r="AJ6416">
        <v>0</v>
      </c>
      <c r="AK6416">
        <v>0</v>
      </c>
      <c r="AL6416" t="s">
        <v>26</v>
      </c>
    </row>
    <row r="6417" spans="1:38">
      <c r="A6417" t="s">
        <v>13549</v>
      </c>
      <c r="B6417" t="s">
        <v>12706</v>
      </c>
      <c r="C6417" t="s">
        <v>12878</v>
      </c>
      <c r="D6417" t="s">
        <v>13508</v>
      </c>
      <c r="E6417" t="s">
        <v>13550</v>
      </c>
      <c r="F6417" t="s">
        <v>26</v>
      </c>
      <c r="G6417">
        <v>1</v>
      </c>
      <c r="H6417">
        <v>1</v>
      </c>
      <c r="I6417" t="s">
        <v>26</v>
      </c>
      <c r="J6417" t="s">
        <v>26</v>
      </c>
      <c r="K6417" t="s">
        <v>26</v>
      </c>
      <c r="L6417" t="s">
        <v>26</v>
      </c>
      <c r="M6417" t="s">
        <v>26</v>
      </c>
      <c r="N6417" t="s">
        <v>26</v>
      </c>
      <c r="O6417" t="s">
        <v>26</v>
      </c>
      <c r="P6417" t="s">
        <v>26</v>
      </c>
      <c r="Q6417" t="s">
        <v>26</v>
      </c>
      <c r="R6417" t="s">
        <v>26</v>
      </c>
      <c r="S6417" t="s">
        <v>26</v>
      </c>
      <c r="T6417" t="s">
        <v>26</v>
      </c>
      <c r="U6417" t="s">
        <v>26</v>
      </c>
      <c r="V6417" t="s">
        <v>26</v>
      </c>
      <c r="W6417" t="s">
        <v>26</v>
      </c>
      <c r="X6417" t="s">
        <v>26</v>
      </c>
      <c r="Y6417" t="s">
        <v>26</v>
      </c>
      <c r="Z6417">
        <v>103</v>
      </c>
      <c r="AA6417" t="s">
        <v>26</v>
      </c>
      <c r="AB6417" t="s">
        <v>26</v>
      </c>
      <c r="AC6417" t="s">
        <v>26</v>
      </c>
      <c r="AD6417" t="s">
        <v>26</v>
      </c>
      <c r="AE6417" t="s">
        <v>26</v>
      </c>
      <c r="AF6417">
        <v>1</v>
      </c>
      <c r="AG6417">
        <v>4</v>
      </c>
      <c r="AH6417">
        <v>5</v>
      </c>
      <c r="AI6417">
        <v>1</v>
      </c>
      <c r="AJ6417">
        <v>0</v>
      </c>
      <c r="AK6417">
        <v>0</v>
      </c>
      <c r="AL6417" t="s">
        <v>26</v>
      </c>
    </row>
    <row r="6418" spans="1:38">
      <c r="A6418" t="s">
        <v>13551</v>
      </c>
      <c r="B6418" t="s">
        <v>12706</v>
      </c>
      <c r="C6418" t="s">
        <v>12878</v>
      </c>
      <c r="D6418" t="s">
        <v>13508</v>
      </c>
      <c r="E6418" t="s">
        <v>13552</v>
      </c>
      <c r="F6418" t="s">
        <v>26</v>
      </c>
      <c r="G6418">
        <v>1</v>
      </c>
      <c r="H6418">
        <v>1</v>
      </c>
      <c r="I6418" t="s">
        <v>26</v>
      </c>
      <c r="J6418" t="s">
        <v>26</v>
      </c>
      <c r="K6418" t="s">
        <v>26</v>
      </c>
      <c r="L6418" t="s">
        <v>26</v>
      </c>
      <c r="M6418" t="s">
        <v>26</v>
      </c>
      <c r="N6418" t="s">
        <v>26</v>
      </c>
      <c r="O6418" t="s">
        <v>26</v>
      </c>
      <c r="P6418" t="s">
        <v>26</v>
      </c>
      <c r="Q6418" t="s">
        <v>26</v>
      </c>
      <c r="R6418" t="s">
        <v>26</v>
      </c>
      <c r="S6418" t="s">
        <v>26</v>
      </c>
      <c r="T6418" t="s">
        <v>26</v>
      </c>
      <c r="U6418" t="s">
        <v>26</v>
      </c>
      <c r="V6418" t="s">
        <v>26</v>
      </c>
      <c r="W6418" t="s">
        <v>26</v>
      </c>
      <c r="X6418" t="s">
        <v>26</v>
      </c>
      <c r="Y6418" t="s">
        <v>26</v>
      </c>
      <c r="Z6418" t="s">
        <v>26</v>
      </c>
      <c r="AA6418" t="s">
        <v>26</v>
      </c>
      <c r="AB6418" t="s">
        <v>26</v>
      </c>
      <c r="AC6418" t="s">
        <v>26</v>
      </c>
      <c r="AD6418" t="s">
        <v>26</v>
      </c>
      <c r="AE6418" t="s">
        <v>26</v>
      </c>
      <c r="AF6418">
        <v>1</v>
      </c>
      <c r="AG6418">
        <v>4</v>
      </c>
      <c r="AH6418">
        <v>5</v>
      </c>
      <c r="AI6418">
        <v>1</v>
      </c>
      <c r="AJ6418">
        <v>0</v>
      </c>
      <c r="AK6418">
        <v>0</v>
      </c>
      <c r="AL6418" t="s">
        <v>26</v>
      </c>
    </row>
    <row r="6419" spans="1:38">
      <c r="A6419" t="s">
        <v>13553</v>
      </c>
      <c r="B6419" t="s">
        <v>12706</v>
      </c>
      <c r="C6419" t="s">
        <v>12878</v>
      </c>
      <c r="D6419" t="s">
        <v>13508</v>
      </c>
      <c r="E6419" t="s">
        <v>13554</v>
      </c>
      <c r="F6419" t="s">
        <v>26</v>
      </c>
      <c r="G6419">
        <v>1</v>
      </c>
      <c r="H6419">
        <v>1</v>
      </c>
      <c r="I6419">
        <v>1</v>
      </c>
      <c r="J6419" t="s">
        <v>26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>
        <v>1</v>
      </c>
      <c r="Q6419" t="s">
        <v>26</v>
      </c>
      <c r="R6419" t="s">
        <v>26</v>
      </c>
      <c r="S6419" t="s">
        <v>26</v>
      </c>
      <c r="T6419" t="s">
        <v>26</v>
      </c>
      <c r="U6419" t="s">
        <v>26</v>
      </c>
      <c r="V6419" t="s">
        <v>26</v>
      </c>
      <c r="W6419">
        <v>8.36</v>
      </c>
      <c r="X6419">
        <v>3</v>
      </c>
      <c r="Y6419">
        <v>4</v>
      </c>
      <c r="Z6419">
        <v>137</v>
      </c>
      <c r="AA6419">
        <v>50</v>
      </c>
      <c r="AB6419">
        <v>50</v>
      </c>
      <c r="AC6419">
        <v>25</v>
      </c>
      <c r="AD6419" t="s">
        <v>26</v>
      </c>
      <c r="AE6419" t="s">
        <v>26</v>
      </c>
      <c r="AF6419">
        <v>1</v>
      </c>
      <c r="AG6419">
        <v>4</v>
      </c>
      <c r="AH6419">
        <v>5</v>
      </c>
      <c r="AI6419">
        <v>1</v>
      </c>
      <c r="AJ6419">
        <v>0</v>
      </c>
      <c r="AK6419">
        <v>0</v>
      </c>
      <c r="AL6419" t="s">
        <v>26</v>
      </c>
    </row>
    <row r="6420" spans="1:38">
      <c r="A6420" t="s">
        <v>13555</v>
      </c>
      <c r="B6420" t="s">
        <v>12706</v>
      </c>
      <c r="C6420" t="s">
        <v>12878</v>
      </c>
      <c r="D6420" t="s">
        <v>13508</v>
      </c>
      <c r="E6420" t="s">
        <v>13556</v>
      </c>
      <c r="F6420" t="s">
        <v>26</v>
      </c>
      <c r="G6420">
        <v>1</v>
      </c>
      <c r="H6420">
        <v>1</v>
      </c>
      <c r="I6420" t="s">
        <v>26</v>
      </c>
      <c r="J6420" t="s">
        <v>26</v>
      </c>
      <c r="K6420" t="s">
        <v>26</v>
      </c>
      <c r="L6420" t="s">
        <v>26</v>
      </c>
      <c r="M6420" t="s">
        <v>26</v>
      </c>
      <c r="N6420" t="s">
        <v>26</v>
      </c>
      <c r="O6420" t="s">
        <v>26</v>
      </c>
      <c r="P6420" t="s">
        <v>26</v>
      </c>
      <c r="Q6420" t="s">
        <v>26</v>
      </c>
      <c r="R6420" t="s">
        <v>26</v>
      </c>
      <c r="S6420" t="s">
        <v>26</v>
      </c>
      <c r="T6420" t="s">
        <v>26</v>
      </c>
      <c r="U6420" t="s">
        <v>26</v>
      </c>
      <c r="V6420" t="s">
        <v>26</v>
      </c>
      <c r="W6420" t="s">
        <v>26</v>
      </c>
      <c r="X6420">
        <v>2</v>
      </c>
      <c r="Y6420">
        <v>2</v>
      </c>
      <c r="Z6420">
        <v>163.5</v>
      </c>
      <c r="AA6420">
        <v>55</v>
      </c>
      <c r="AB6420">
        <v>60</v>
      </c>
      <c r="AC6420" t="s">
        <v>26</v>
      </c>
      <c r="AD6420" t="s">
        <v>26</v>
      </c>
      <c r="AE6420" t="s">
        <v>26</v>
      </c>
      <c r="AF6420" t="s">
        <v>26</v>
      </c>
      <c r="AG6420">
        <v>5</v>
      </c>
      <c r="AH6420">
        <v>8</v>
      </c>
      <c r="AI6420" t="s">
        <v>26</v>
      </c>
      <c r="AJ6420" t="s">
        <v>26</v>
      </c>
      <c r="AK6420" t="s">
        <v>26</v>
      </c>
      <c r="AL6420" t="s">
        <v>26</v>
      </c>
    </row>
    <row r="6421" spans="1:38">
      <c r="A6421" t="s">
        <v>13557</v>
      </c>
      <c r="B6421" t="s">
        <v>12706</v>
      </c>
      <c r="C6421" t="s">
        <v>12878</v>
      </c>
      <c r="D6421" t="s">
        <v>13508</v>
      </c>
      <c r="E6421" t="s">
        <v>13558</v>
      </c>
      <c r="F6421" t="s">
        <v>26</v>
      </c>
      <c r="G6421">
        <v>1</v>
      </c>
      <c r="H6421">
        <v>1</v>
      </c>
      <c r="I6421" t="s">
        <v>26</v>
      </c>
      <c r="J6421" t="s">
        <v>26</v>
      </c>
      <c r="K6421" t="s">
        <v>26</v>
      </c>
      <c r="L6421" t="s">
        <v>26</v>
      </c>
      <c r="M6421" t="s">
        <v>26</v>
      </c>
      <c r="N6421" t="s">
        <v>26</v>
      </c>
      <c r="O6421" t="s">
        <v>26</v>
      </c>
      <c r="P6421" t="s">
        <v>26</v>
      </c>
      <c r="Q6421" t="s">
        <v>26</v>
      </c>
      <c r="R6421" t="s">
        <v>26</v>
      </c>
      <c r="S6421" t="s">
        <v>26</v>
      </c>
      <c r="T6421" t="s">
        <v>26</v>
      </c>
      <c r="U6421" t="s">
        <v>26</v>
      </c>
      <c r="V6421" t="s">
        <v>26</v>
      </c>
      <c r="W6421" t="s">
        <v>26</v>
      </c>
      <c r="X6421" t="s">
        <v>26</v>
      </c>
      <c r="Y6421" t="s">
        <v>26</v>
      </c>
      <c r="Z6421" t="s">
        <v>26</v>
      </c>
      <c r="AA6421" t="s">
        <v>26</v>
      </c>
      <c r="AB6421" t="s">
        <v>26</v>
      </c>
      <c r="AC6421" t="s">
        <v>26</v>
      </c>
      <c r="AD6421" t="s">
        <v>26</v>
      </c>
      <c r="AE6421" t="s">
        <v>26</v>
      </c>
      <c r="AF6421">
        <v>1</v>
      </c>
      <c r="AG6421">
        <v>4</v>
      </c>
      <c r="AH6421">
        <v>5</v>
      </c>
      <c r="AI6421">
        <v>1</v>
      </c>
      <c r="AJ6421">
        <v>0</v>
      </c>
      <c r="AK6421">
        <v>0</v>
      </c>
      <c r="AL6421" t="s">
        <v>26</v>
      </c>
    </row>
    <row r="6422" spans="1:38">
      <c r="A6422" t="s">
        <v>13559</v>
      </c>
      <c r="B6422" t="s">
        <v>12706</v>
      </c>
      <c r="C6422" t="s">
        <v>12878</v>
      </c>
      <c r="D6422" t="s">
        <v>13508</v>
      </c>
      <c r="E6422" t="s">
        <v>131</v>
      </c>
      <c r="F6422" t="s">
        <v>26</v>
      </c>
      <c r="G6422">
        <v>1</v>
      </c>
      <c r="H6422">
        <v>1</v>
      </c>
      <c r="I6422" t="s">
        <v>26</v>
      </c>
      <c r="J6422" t="s">
        <v>26</v>
      </c>
      <c r="K6422" t="s">
        <v>26</v>
      </c>
      <c r="L6422" t="s">
        <v>26</v>
      </c>
      <c r="M6422" t="s">
        <v>26</v>
      </c>
      <c r="N6422">
        <v>1</v>
      </c>
      <c r="O6422">
        <v>1</v>
      </c>
      <c r="P6422" t="s">
        <v>26</v>
      </c>
      <c r="Q6422" t="s">
        <v>26</v>
      </c>
      <c r="R6422" t="s">
        <v>26</v>
      </c>
      <c r="S6422" t="s">
        <v>26</v>
      </c>
      <c r="T6422" t="s">
        <v>26</v>
      </c>
      <c r="U6422" t="s">
        <v>26</v>
      </c>
      <c r="V6422" t="s">
        <v>26</v>
      </c>
      <c r="W6422" t="s">
        <v>26</v>
      </c>
      <c r="X6422">
        <v>2</v>
      </c>
      <c r="Y6422">
        <v>3</v>
      </c>
      <c r="Z6422">
        <v>143</v>
      </c>
      <c r="AA6422">
        <v>54.4</v>
      </c>
      <c r="AB6422">
        <v>55.5</v>
      </c>
      <c r="AC6422">
        <v>10</v>
      </c>
      <c r="AD6422">
        <v>5</v>
      </c>
      <c r="AE6422">
        <v>12</v>
      </c>
      <c r="AF6422">
        <v>1</v>
      </c>
      <c r="AG6422">
        <v>6.8</v>
      </c>
      <c r="AH6422">
        <v>7.3</v>
      </c>
      <c r="AI6422">
        <v>1</v>
      </c>
      <c r="AJ6422">
        <v>0</v>
      </c>
      <c r="AK6422">
        <v>0</v>
      </c>
      <c r="AL6422" t="s">
        <v>26</v>
      </c>
    </row>
    <row r="6423" spans="1:38">
      <c r="A6423" t="s">
        <v>13560</v>
      </c>
      <c r="B6423" t="s">
        <v>12706</v>
      </c>
      <c r="C6423" t="s">
        <v>12878</v>
      </c>
      <c r="D6423" t="s">
        <v>13508</v>
      </c>
      <c r="E6423" t="s">
        <v>13561</v>
      </c>
      <c r="F6423" t="s">
        <v>26</v>
      </c>
      <c r="G6423">
        <v>1</v>
      </c>
      <c r="H6423">
        <v>1</v>
      </c>
      <c r="I6423" t="s">
        <v>26</v>
      </c>
      <c r="J6423" t="s">
        <v>26</v>
      </c>
      <c r="K6423" t="s">
        <v>26</v>
      </c>
      <c r="L6423" t="s">
        <v>26</v>
      </c>
      <c r="M6423" t="s">
        <v>26</v>
      </c>
      <c r="N6423" t="s">
        <v>26</v>
      </c>
      <c r="O6423" t="s">
        <v>26</v>
      </c>
      <c r="P6423" t="s">
        <v>26</v>
      </c>
      <c r="Q6423" t="s">
        <v>26</v>
      </c>
      <c r="R6423" t="s">
        <v>26</v>
      </c>
      <c r="S6423" t="s">
        <v>26</v>
      </c>
      <c r="T6423" t="s">
        <v>26</v>
      </c>
      <c r="U6423" t="s">
        <v>26</v>
      </c>
      <c r="V6423" t="s">
        <v>26</v>
      </c>
      <c r="W6423" t="s">
        <v>26</v>
      </c>
      <c r="X6423" t="s">
        <v>26</v>
      </c>
      <c r="Y6423" t="s">
        <v>26</v>
      </c>
      <c r="Z6423">
        <v>111</v>
      </c>
      <c r="AA6423" t="s">
        <v>26</v>
      </c>
      <c r="AB6423" t="s">
        <v>26</v>
      </c>
      <c r="AC6423" t="s">
        <v>26</v>
      </c>
      <c r="AD6423" t="s">
        <v>26</v>
      </c>
      <c r="AE6423" t="s">
        <v>26</v>
      </c>
      <c r="AF6423">
        <v>1</v>
      </c>
      <c r="AG6423">
        <v>4</v>
      </c>
      <c r="AH6423">
        <v>5</v>
      </c>
      <c r="AI6423">
        <v>1</v>
      </c>
      <c r="AJ6423">
        <v>0</v>
      </c>
      <c r="AK6423">
        <v>0</v>
      </c>
      <c r="AL6423" t="s">
        <v>26</v>
      </c>
    </row>
    <row r="6424" spans="1:38">
      <c r="A6424" t="s">
        <v>13562</v>
      </c>
      <c r="B6424" t="s">
        <v>12706</v>
      </c>
      <c r="C6424" t="s">
        <v>12878</v>
      </c>
      <c r="D6424" t="s">
        <v>13508</v>
      </c>
      <c r="E6424" t="s">
        <v>13563</v>
      </c>
      <c r="F6424" t="s">
        <v>26</v>
      </c>
      <c r="G6424">
        <v>1</v>
      </c>
      <c r="H6424" t="s">
        <v>26</v>
      </c>
      <c r="I6424" t="s">
        <v>26</v>
      </c>
      <c r="J6424" t="s">
        <v>26</v>
      </c>
      <c r="K6424" t="s">
        <v>26</v>
      </c>
      <c r="L6424" t="s">
        <v>26</v>
      </c>
      <c r="M6424" t="s">
        <v>26</v>
      </c>
      <c r="N6424">
        <v>1</v>
      </c>
      <c r="O6424" t="s">
        <v>26</v>
      </c>
      <c r="P6424" t="s">
        <v>26</v>
      </c>
      <c r="Q6424">
        <v>1</v>
      </c>
      <c r="R6424" t="s">
        <v>26</v>
      </c>
      <c r="S6424" t="s">
        <v>26</v>
      </c>
      <c r="T6424" t="s">
        <v>26</v>
      </c>
      <c r="U6424" t="s">
        <v>26</v>
      </c>
      <c r="V6424" t="s">
        <v>26</v>
      </c>
      <c r="W6424" t="s">
        <v>26</v>
      </c>
      <c r="X6424" t="s">
        <v>26</v>
      </c>
      <c r="Y6424" t="s">
        <v>26</v>
      </c>
      <c r="Z6424">
        <v>160</v>
      </c>
      <c r="AA6424" t="s">
        <v>26</v>
      </c>
      <c r="AB6424" t="s">
        <v>26</v>
      </c>
      <c r="AC6424" t="s">
        <v>26</v>
      </c>
      <c r="AD6424" t="s">
        <v>26</v>
      </c>
      <c r="AE6424" t="s">
        <v>26</v>
      </c>
      <c r="AF6424" t="s">
        <v>26</v>
      </c>
      <c r="AG6424" t="s">
        <v>26</v>
      </c>
      <c r="AH6424" t="s">
        <v>26</v>
      </c>
      <c r="AI6424" t="s">
        <v>26</v>
      </c>
      <c r="AJ6424" t="s">
        <v>26</v>
      </c>
      <c r="AK6424" t="s">
        <v>26</v>
      </c>
      <c r="AL6424" t="s">
        <v>26</v>
      </c>
    </row>
    <row r="6425" spans="1:38">
      <c r="A6425" t="s">
        <v>13564</v>
      </c>
      <c r="B6425" t="s">
        <v>12706</v>
      </c>
      <c r="C6425" t="s">
        <v>12878</v>
      </c>
      <c r="D6425" t="s">
        <v>13508</v>
      </c>
      <c r="E6425" t="s">
        <v>1289</v>
      </c>
      <c r="F6425" t="s">
        <v>26</v>
      </c>
      <c r="G6425">
        <v>1</v>
      </c>
      <c r="H6425">
        <v>1</v>
      </c>
      <c r="I6425" t="s">
        <v>26</v>
      </c>
      <c r="J6425" t="s">
        <v>26</v>
      </c>
      <c r="K6425" t="s">
        <v>26</v>
      </c>
      <c r="L6425" t="s">
        <v>26</v>
      </c>
      <c r="M6425" t="s">
        <v>26</v>
      </c>
      <c r="N6425">
        <v>1</v>
      </c>
      <c r="O6425" t="s">
        <v>26</v>
      </c>
      <c r="P6425">
        <v>1</v>
      </c>
      <c r="Q6425" t="s">
        <v>26</v>
      </c>
      <c r="R6425" t="s">
        <v>26</v>
      </c>
      <c r="S6425" t="s">
        <v>26</v>
      </c>
      <c r="T6425" t="s">
        <v>26</v>
      </c>
      <c r="U6425" t="s">
        <v>26</v>
      </c>
      <c r="V6425" t="s">
        <v>26</v>
      </c>
      <c r="W6425" t="s">
        <v>26</v>
      </c>
      <c r="X6425">
        <v>3</v>
      </c>
      <c r="Y6425">
        <v>3</v>
      </c>
      <c r="Z6425">
        <v>159</v>
      </c>
      <c r="AA6425">
        <v>47</v>
      </c>
      <c r="AB6425">
        <v>51</v>
      </c>
      <c r="AC6425">
        <v>6</v>
      </c>
      <c r="AD6425">
        <v>15.4</v>
      </c>
      <c r="AE6425">
        <v>16.7</v>
      </c>
      <c r="AF6425">
        <v>1</v>
      </c>
      <c r="AG6425">
        <v>4</v>
      </c>
      <c r="AH6425">
        <v>5</v>
      </c>
      <c r="AI6425">
        <v>1</v>
      </c>
      <c r="AJ6425">
        <v>0</v>
      </c>
      <c r="AK6425">
        <v>0</v>
      </c>
      <c r="AL6425" t="s">
        <v>26</v>
      </c>
    </row>
    <row r="6426" spans="1:38">
      <c r="A6426" t="s">
        <v>13565</v>
      </c>
      <c r="B6426" t="s">
        <v>12706</v>
      </c>
      <c r="C6426" t="s">
        <v>12878</v>
      </c>
      <c r="D6426" t="s">
        <v>13508</v>
      </c>
      <c r="E6426" t="s">
        <v>13566</v>
      </c>
      <c r="F6426" t="s">
        <v>26</v>
      </c>
      <c r="G6426">
        <v>1</v>
      </c>
      <c r="H6426">
        <v>1</v>
      </c>
      <c r="I6426" t="s">
        <v>26</v>
      </c>
      <c r="J6426" t="s">
        <v>26</v>
      </c>
      <c r="K6426" t="s">
        <v>26</v>
      </c>
      <c r="L6426" t="s">
        <v>26</v>
      </c>
      <c r="M6426" t="s">
        <v>26</v>
      </c>
      <c r="N6426" t="s">
        <v>26</v>
      </c>
      <c r="O6426" t="s">
        <v>26</v>
      </c>
      <c r="P6426" t="s">
        <v>26</v>
      </c>
      <c r="Q6426" t="s">
        <v>26</v>
      </c>
      <c r="R6426" t="s">
        <v>26</v>
      </c>
      <c r="S6426" t="s">
        <v>26</v>
      </c>
      <c r="T6426" t="s">
        <v>26</v>
      </c>
      <c r="U6426" t="s">
        <v>26</v>
      </c>
      <c r="V6426" t="s">
        <v>26</v>
      </c>
      <c r="W6426" t="s">
        <v>26</v>
      </c>
      <c r="X6426" t="s">
        <v>26</v>
      </c>
      <c r="Y6426" t="s">
        <v>26</v>
      </c>
      <c r="Z6426">
        <v>183</v>
      </c>
      <c r="AA6426" t="s">
        <v>26</v>
      </c>
      <c r="AB6426" t="s">
        <v>26</v>
      </c>
      <c r="AC6426" t="s">
        <v>26</v>
      </c>
      <c r="AD6426" t="s">
        <v>26</v>
      </c>
      <c r="AE6426" t="s">
        <v>26</v>
      </c>
      <c r="AF6426">
        <v>1</v>
      </c>
      <c r="AG6426">
        <v>4</v>
      </c>
      <c r="AH6426">
        <v>5</v>
      </c>
      <c r="AI6426">
        <v>1</v>
      </c>
      <c r="AJ6426">
        <v>0</v>
      </c>
      <c r="AK6426">
        <v>0</v>
      </c>
      <c r="AL6426" t="s">
        <v>26</v>
      </c>
    </row>
    <row r="6427" spans="1:38">
      <c r="A6427" t="s">
        <v>13567</v>
      </c>
      <c r="B6427" t="s">
        <v>12706</v>
      </c>
      <c r="C6427" t="s">
        <v>12878</v>
      </c>
      <c r="D6427" t="s">
        <v>13508</v>
      </c>
      <c r="E6427" t="s">
        <v>715</v>
      </c>
      <c r="F6427" t="s">
        <v>26</v>
      </c>
      <c r="G6427">
        <v>1</v>
      </c>
      <c r="H6427">
        <v>1</v>
      </c>
      <c r="I6427" t="s">
        <v>26</v>
      </c>
      <c r="J6427" t="s">
        <v>26</v>
      </c>
      <c r="K6427" t="s">
        <v>26</v>
      </c>
      <c r="L6427" t="s">
        <v>26</v>
      </c>
      <c r="M6427" t="s">
        <v>26</v>
      </c>
      <c r="N6427" t="s">
        <v>26</v>
      </c>
      <c r="O6427" t="s">
        <v>26</v>
      </c>
      <c r="P6427" t="s">
        <v>26</v>
      </c>
      <c r="Q6427">
        <v>1</v>
      </c>
      <c r="R6427" t="s">
        <v>26</v>
      </c>
      <c r="S6427" t="s">
        <v>26</v>
      </c>
      <c r="T6427" t="s">
        <v>26</v>
      </c>
      <c r="U6427" t="s">
        <v>26</v>
      </c>
      <c r="V6427" t="s">
        <v>26</v>
      </c>
      <c r="W6427" t="s">
        <v>26</v>
      </c>
      <c r="X6427">
        <v>3</v>
      </c>
      <c r="Y6427">
        <v>3</v>
      </c>
      <c r="Z6427">
        <v>171</v>
      </c>
      <c r="AA6427">
        <v>49</v>
      </c>
      <c r="AB6427">
        <v>59</v>
      </c>
      <c r="AC6427">
        <v>15</v>
      </c>
      <c r="AD6427">
        <v>7</v>
      </c>
      <c r="AE6427">
        <v>16</v>
      </c>
      <c r="AF6427">
        <v>1</v>
      </c>
      <c r="AG6427">
        <v>4</v>
      </c>
      <c r="AH6427">
        <v>5</v>
      </c>
      <c r="AI6427">
        <v>1</v>
      </c>
      <c r="AJ6427">
        <v>0</v>
      </c>
      <c r="AK6427">
        <v>0</v>
      </c>
      <c r="AL6427" t="s">
        <v>26</v>
      </c>
    </row>
    <row r="6428" spans="1:38">
      <c r="A6428" t="s">
        <v>13568</v>
      </c>
      <c r="B6428" t="s">
        <v>12706</v>
      </c>
      <c r="C6428" t="s">
        <v>12878</v>
      </c>
      <c r="D6428" t="s">
        <v>13508</v>
      </c>
      <c r="E6428" t="s">
        <v>13569</v>
      </c>
      <c r="F6428" t="s">
        <v>26</v>
      </c>
      <c r="G6428">
        <v>1</v>
      </c>
      <c r="H6428">
        <v>1</v>
      </c>
      <c r="I6428" t="s">
        <v>26</v>
      </c>
      <c r="J6428" t="s">
        <v>26</v>
      </c>
      <c r="K6428" t="s">
        <v>26</v>
      </c>
      <c r="L6428" t="s">
        <v>26</v>
      </c>
      <c r="M6428" t="s">
        <v>26</v>
      </c>
      <c r="N6428">
        <v>1</v>
      </c>
      <c r="O6428" t="s">
        <v>26</v>
      </c>
      <c r="P6428" t="s">
        <v>26</v>
      </c>
      <c r="Q6428">
        <v>1</v>
      </c>
      <c r="R6428" t="s">
        <v>26</v>
      </c>
      <c r="S6428" t="s">
        <v>26</v>
      </c>
      <c r="T6428" t="s">
        <v>26</v>
      </c>
      <c r="U6428" t="s">
        <v>26</v>
      </c>
      <c r="V6428" t="s">
        <v>26</v>
      </c>
      <c r="W6428" t="s">
        <v>26</v>
      </c>
      <c r="X6428">
        <v>3</v>
      </c>
      <c r="Y6428">
        <v>3</v>
      </c>
      <c r="Z6428">
        <v>143</v>
      </c>
      <c r="AA6428">
        <v>48</v>
      </c>
      <c r="AB6428">
        <v>50</v>
      </c>
      <c r="AC6428" t="s">
        <v>26</v>
      </c>
      <c r="AD6428" t="s">
        <v>26</v>
      </c>
      <c r="AE6428" t="s">
        <v>26</v>
      </c>
      <c r="AF6428">
        <v>1</v>
      </c>
      <c r="AG6428">
        <v>4</v>
      </c>
      <c r="AH6428">
        <v>5</v>
      </c>
      <c r="AI6428">
        <v>1</v>
      </c>
      <c r="AJ6428">
        <v>0</v>
      </c>
      <c r="AK6428">
        <v>0</v>
      </c>
      <c r="AL6428" t="s">
        <v>26</v>
      </c>
    </row>
    <row r="6429" spans="1:38">
      <c r="A6429" t="s">
        <v>13570</v>
      </c>
      <c r="B6429" t="s">
        <v>12706</v>
      </c>
      <c r="C6429" t="s">
        <v>12878</v>
      </c>
      <c r="D6429" t="s">
        <v>13508</v>
      </c>
      <c r="E6429" t="s">
        <v>13571</v>
      </c>
      <c r="F6429" t="s">
        <v>26</v>
      </c>
      <c r="G6429" t="s">
        <v>26</v>
      </c>
      <c r="H6429" t="s">
        <v>26</v>
      </c>
      <c r="I6429" t="s">
        <v>26</v>
      </c>
      <c r="J6429" t="s">
        <v>26</v>
      </c>
      <c r="K6429" t="s">
        <v>26</v>
      </c>
      <c r="L6429" t="s">
        <v>26</v>
      </c>
      <c r="M6429" t="s">
        <v>26</v>
      </c>
      <c r="N6429" t="s">
        <v>26</v>
      </c>
      <c r="O6429" t="s">
        <v>26</v>
      </c>
      <c r="P6429" t="s">
        <v>26</v>
      </c>
      <c r="Q6429">
        <v>1</v>
      </c>
      <c r="R6429" t="s">
        <v>26</v>
      </c>
      <c r="S6429" t="s">
        <v>26</v>
      </c>
      <c r="T6429" t="s">
        <v>26</v>
      </c>
      <c r="U6429" t="s">
        <v>26</v>
      </c>
      <c r="V6429" t="s">
        <v>26</v>
      </c>
      <c r="W6429" t="s">
        <v>26</v>
      </c>
      <c r="X6429" t="s">
        <v>26</v>
      </c>
      <c r="Y6429" t="s">
        <v>26</v>
      </c>
      <c r="Z6429">
        <v>129</v>
      </c>
      <c r="AA6429" t="s">
        <v>26</v>
      </c>
      <c r="AB6429" t="s">
        <v>26</v>
      </c>
      <c r="AC6429" t="s">
        <v>26</v>
      </c>
      <c r="AD6429" t="s">
        <v>26</v>
      </c>
      <c r="AE6429" t="s">
        <v>26</v>
      </c>
      <c r="AF6429" t="s">
        <v>26</v>
      </c>
      <c r="AG6429" t="s">
        <v>26</v>
      </c>
      <c r="AH6429" t="s">
        <v>26</v>
      </c>
      <c r="AI6429" t="s">
        <v>26</v>
      </c>
      <c r="AJ6429" t="s">
        <v>26</v>
      </c>
      <c r="AK6429" t="s">
        <v>26</v>
      </c>
      <c r="AL6429" t="s">
        <v>26</v>
      </c>
    </row>
    <row r="6430" spans="1:38">
      <c r="A6430" t="s">
        <v>13572</v>
      </c>
      <c r="B6430" t="s">
        <v>12706</v>
      </c>
      <c r="C6430" t="s">
        <v>12878</v>
      </c>
      <c r="D6430" t="s">
        <v>13508</v>
      </c>
      <c r="E6430" t="s">
        <v>13573</v>
      </c>
      <c r="F6430" t="s">
        <v>26</v>
      </c>
      <c r="G6430">
        <v>1</v>
      </c>
      <c r="H6430">
        <v>1</v>
      </c>
      <c r="I6430" t="s">
        <v>26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26</v>
      </c>
      <c r="Q6430" t="s">
        <v>26</v>
      </c>
      <c r="R6430" t="s">
        <v>26</v>
      </c>
      <c r="S6430" t="s">
        <v>26</v>
      </c>
      <c r="T6430" t="s">
        <v>26</v>
      </c>
      <c r="U6430" t="s">
        <v>26</v>
      </c>
      <c r="V6430" t="s">
        <v>26</v>
      </c>
      <c r="W6430" t="s">
        <v>26</v>
      </c>
      <c r="X6430" t="s">
        <v>26</v>
      </c>
      <c r="Y6430" t="s">
        <v>26</v>
      </c>
      <c r="Z6430">
        <v>148</v>
      </c>
      <c r="AA6430" t="s">
        <v>26</v>
      </c>
      <c r="AB6430" t="s">
        <v>26</v>
      </c>
      <c r="AC6430" t="s">
        <v>26</v>
      </c>
      <c r="AD6430" t="s">
        <v>26</v>
      </c>
      <c r="AE6430" t="s">
        <v>26</v>
      </c>
      <c r="AF6430" t="s">
        <v>26</v>
      </c>
      <c r="AG6430">
        <v>4</v>
      </c>
      <c r="AH6430">
        <v>5</v>
      </c>
      <c r="AI6430">
        <v>1</v>
      </c>
      <c r="AJ6430">
        <v>0</v>
      </c>
      <c r="AK6430">
        <v>0</v>
      </c>
      <c r="AL6430" t="s">
        <v>26</v>
      </c>
    </row>
    <row r="6431" spans="1:38">
      <c r="A6431" t="s">
        <v>13574</v>
      </c>
      <c r="B6431" t="s">
        <v>12706</v>
      </c>
      <c r="C6431" t="s">
        <v>12878</v>
      </c>
      <c r="D6431" t="s">
        <v>13508</v>
      </c>
      <c r="E6431" t="s">
        <v>13575</v>
      </c>
      <c r="F6431" t="s">
        <v>26</v>
      </c>
      <c r="G6431">
        <v>1</v>
      </c>
      <c r="H6431">
        <v>1</v>
      </c>
      <c r="I6431" t="s">
        <v>26</v>
      </c>
      <c r="J6431" t="s">
        <v>26</v>
      </c>
      <c r="K6431" t="s">
        <v>26</v>
      </c>
      <c r="L6431" t="s">
        <v>26</v>
      </c>
      <c r="M6431" t="s">
        <v>26</v>
      </c>
      <c r="N6431" t="s">
        <v>26</v>
      </c>
      <c r="O6431" t="s">
        <v>26</v>
      </c>
      <c r="P6431" t="s">
        <v>26</v>
      </c>
      <c r="Q6431" t="s">
        <v>26</v>
      </c>
      <c r="R6431" t="s">
        <v>26</v>
      </c>
      <c r="S6431" t="s">
        <v>26</v>
      </c>
      <c r="T6431" t="s">
        <v>26</v>
      </c>
      <c r="U6431" t="s">
        <v>26</v>
      </c>
      <c r="V6431" t="s">
        <v>26</v>
      </c>
      <c r="W6431" t="s">
        <v>26</v>
      </c>
      <c r="X6431" t="s">
        <v>26</v>
      </c>
      <c r="Y6431" t="s">
        <v>26</v>
      </c>
      <c r="Z6431">
        <v>105</v>
      </c>
      <c r="AA6431" t="s">
        <v>26</v>
      </c>
      <c r="AB6431" t="s">
        <v>26</v>
      </c>
      <c r="AC6431" t="s">
        <v>26</v>
      </c>
      <c r="AD6431" t="s">
        <v>26</v>
      </c>
      <c r="AE6431" t="s">
        <v>26</v>
      </c>
      <c r="AF6431">
        <v>1</v>
      </c>
      <c r="AG6431">
        <v>4</v>
      </c>
      <c r="AH6431">
        <v>5</v>
      </c>
      <c r="AI6431">
        <v>1</v>
      </c>
      <c r="AJ6431">
        <v>0</v>
      </c>
      <c r="AK6431">
        <v>0</v>
      </c>
      <c r="AL6431" t="s">
        <v>26</v>
      </c>
    </row>
    <row r="6432" spans="1:38">
      <c r="A6432" t="s">
        <v>13576</v>
      </c>
      <c r="B6432" t="s">
        <v>12706</v>
      </c>
      <c r="C6432" t="s">
        <v>12878</v>
      </c>
      <c r="D6432" t="s">
        <v>13508</v>
      </c>
      <c r="E6432" t="s">
        <v>13577</v>
      </c>
      <c r="F6432" t="s">
        <v>26</v>
      </c>
      <c r="G6432">
        <v>1</v>
      </c>
      <c r="H6432">
        <v>1</v>
      </c>
      <c r="I6432" t="s">
        <v>26</v>
      </c>
      <c r="J6432" t="s">
        <v>26</v>
      </c>
      <c r="K6432" t="s">
        <v>26</v>
      </c>
      <c r="L6432" t="s">
        <v>26</v>
      </c>
      <c r="M6432" t="s">
        <v>26</v>
      </c>
      <c r="N6432" t="s">
        <v>26</v>
      </c>
      <c r="O6432" t="s">
        <v>26</v>
      </c>
      <c r="P6432" t="s">
        <v>26</v>
      </c>
      <c r="Q6432" t="s">
        <v>26</v>
      </c>
      <c r="R6432" t="s">
        <v>26</v>
      </c>
      <c r="S6432" t="s">
        <v>26</v>
      </c>
      <c r="T6432" t="s">
        <v>26</v>
      </c>
      <c r="U6432" t="s">
        <v>26</v>
      </c>
      <c r="V6432" t="s">
        <v>26</v>
      </c>
      <c r="W6432" t="s">
        <v>26</v>
      </c>
      <c r="X6432" t="s">
        <v>26</v>
      </c>
      <c r="Y6432" t="s">
        <v>26</v>
      </c>
      <c r="Z6432">
        <v>110</v>
      </c>
      <c r="AA6432" t="s">
        <v>26</v>
      </c>
      <c r="AB6432" t="s">
        <v>26</v>
      </c>
      <c r="AC6432" t="s">
        <v>26</v>
      </c>
      <c r="AD6432" t="s">
        <v>26</v>
      </c>
      <c r="AE6432" t="s">
        <v>26</v>
      </c>
      <c r="AF6432">
        <v>1</v>
      </c>
      <c r="AG6432">
        <v>4</v>
      </c>
      <c r="AH6432">
        <v>5</v>
      </c>
      <c r="AI6432">
        <v>1</v>
      </c>
      <c r="AJ6432">
        <v>0</v>
      </c>
      <c r="AK6432">
        <v>0</v>
      </c>
      <c r="AL6432" t="s">
        <v>26</v>
      </c>
    </row>
    <row r="6433" spans="1:38">
      <c r="A6433" t="s">
        <v>13578</v>
      </c>
      <c r="B6433" t="s">
        <v>12706</v>
      </c>
      <c r="C6433" t="s">
        <v>12878</v>
      </c>
      <c r="D6433" t="s">
        <v>13508</v>
      </c>
      <c r="E6433" t="s">
        <v>13579</v>
      </c>
      <c r="F6433" t="s">
        <v>26</v>
      </c>
      <c r="G6433">
        <v>1</v>
      </c>
      <c r="H6433">
        <v>1</v>
      </c>
      <c r="I6433" t="s">
        <v>26</v>
      </c>
      <c r="J6433" t="s">
        <v>26</v>
      </c>
      <c r="K6433" t="s">
        <v>26</v>
      </c>
      <c r="L6433" t="s">
        <v>26</v>
      </c>
      <c r="M6433" t="s">
        <v>26</v>
      </c>
      <c r="N6433" t="s">
        <v>26</v>
      </c>
      <c r="O6433" t="s">
        <v>26</v>
      </c>
      <c r="P6433" t="s">
        <v>26</v>
      </c>
      <c r="Q6433" t="s">
        <v>26</v>
      </c>
      <c r="R6433" t="s">
        <v>26</v>
      </c>
      <c r="S6433" t="s">
        <v>26</v>
      </c>
      <c r="T6433" t="s">
        <v>26</v>
      </c>
      <c r="U6433" t="s">
        <v>26</v>
      </c>
      <c r="V6433" t="s">
        <v>26</v>
      </c>
      <c r="W6433" t="s">
        <v>26</v>
      </c>
      <c r="X6433" t="s">
        <v>26</v>
      </c>
      <c r="Y6433" t="s">
        <v>26</v>
      </c>
      <c r="Z6433" t="s">
        <v>26</v>
      </c>
      <c r="AA6433" t="s">
        <v>26</v>
      </c>
      <c r="AB6433" t="s">
        <v>26</v>
      </c>
      <c r="AC6433" t="s">
        <v>26</v>
      </c>
      <c r="AD6433" t="s">
        <v>26</v>
      </c>
      <c r="AE6433" t="s">
        <v>26</v>
      </c>
      <c r="AF6433">
        <v>1</v>
      </c>
      <c r="AG6433" t="s">
        <v>26</v>
      </c>
      <c r="AH6433" t="s">
        <v>26</v>
      </c>
      <c r="AI6433">
        <v>1</v>
      </c>
      <c r="AJ6433">
        <v>0</v>
      </c>
      <c r="AK6433">
        <v>0</v>
      </c>
      <c r="AL6433" t="s">
        <v>26</v>
      </c>
    </row>
    <row r="6434" spans="1:38">
      <c r="A6434" t="s">
        <v>13580</v>
      </c>
      <c r="B6434" t="s">
        <v>12706</v>
      </c>
      <c r="C6434" t="s">
        <v>12878</v>
      </c>
      <c r="D6434" t="s">
        <v>13508</v>
      </c>
      <c r="E6434" t="s">
        <v>13581</v>
      </c>
      <c r="F6434" t="s">
        <v>26</v>
      </c>
      <c r="G6434">
        <v>1</v>
      </c>
      <c r="H6434">
        <v>1</v>
      </c>
      <c r="I6434" t="s">
        <v>26</v>
      </c>
      <c r="J6434" t="s">
        <v>26</v>
      </c>
      <c r="K6434" t="s">
        <v>26</v>
      </c>
      <c r="L6434" t="s">
        <v>26</v>
      </c>
      <c r="M6434" t="s">
        <v>26</v>
      </c>
      <c r="N6434" t="s">
        <v>26</v>
      </c>
      <c r="O6434" t="s">
        <v>26</v>
      </c>
      <c r="P6434" t="s">
        <v>26</v>
      </c>
      <c r="Q6434" t="s">
        <v>26</v>
      </c>
      <c r="R6434" t="s">
        <v>26</v>
      </c>
      <c r="S6434" t="s">
        <v>26</v>
      </c>
      <c r="T6434" t="s">
        <v>26</v>
      </c>
      <c r="U6434" t="s">
        <v>26</v>
      </c>
      <c r="V6434" t="s">
        <v>26</v>
      </c>
      <c r="W6434" t="s">
        <v>26</v>
      </c>
      <c r="X6434" t="s">
        <v>26</v>
      </c>
      <c r="Y6434" t="s">
        <v>26</v>
      </c>
      <c r="Z6434" t="s">
        <v>26</v>
      </c>
      <c r="AA6434" t="s">
        <v>26</v>
      </c>
      <c r="AB6434" t="s">
        <v>26</v>
      </c>
      <c r="AC6434" t="s">
        <v>26</v>
      </c>
      <c r="AD6434" t="s">
        <v>26</v>
      </c>
      <c r="AE6434" t="s">
        <v>26</v>
      </c>
      <c r="AF6434">
        <v>1</v>
      </c>
      <c r="AG6434">
        <v>4</v>
      </c>
      <c r="AH6434">
        <v>5</v>
      </c>
      <c r="AI6434">
        <v>1</v>
      </c>
      <c r="AJ6434">
        <v>0</v>
      </c>
      <c r="AK6434">
        <v>0</v>
      </c>
      <c r="AL6434" t="s">
        <v>26</v>
      </c>
    </row>
    <row r="6435" spans="1:38">
      <c r="A6435" t="s">
        <v>13582</v>
      </c>
      <c r="B6435" t="s">
        <v>12706</v>
      </c>
      <c r="C6435" t="s">
        <v>12878</v>
      </c>
      <c r="D6435" t="s">
        <v>13508</v>
      </c>
      <c r="E6435" t="s">
        <v>13583</v>
      </c>
      <c r="F6435" t="s">
        <v>26</v>
      </c>
      <c r="G6435">
        <v>1</v>
      </c>
      <c r="H6435">
        <v>1</v>
      </c>
      <c r="I6435" t="s">
        <v>26</v>
      </c>
      <c r="J6435" t="s">
        <v>26</v>
      </c>
      <c r="K6435" t="s">
        <v>26</v>
      </c>
      <c r="L6435" t="s">
        <v>26</v>
      </c>
      <c r="M6435" t="s">
        <v>26</v>
      </c>
      <c r="N6435" t="s">
        <v>26</v>
      </c>
      <c r="O6435" t="s">
        <v>26</v>
      </c>
      <c r="P6435" t="s">
        <v>26</v>
      </c>
      <c r="Q6435" t="s">
        <v>26</v>
      </c>
      <c r="R6435" t="s">
        <v>26</v>
      </c>
      <c r="S6435" t="s">
        <v>26</v>
      </c>
      <c r="T6435" t="s">
        <v>26</v>
      </c>
      <c r="U6435" t="s">
        <v>26</v>
      </c>
      <c r="V6435" t="s">
        <v>26</v>
      </c>
      <c r="W6435" t="s">
        <v>26</v>
      </c>
      <c r="X6435" t="s">
        <v>26</v>
      </c>
      <c r="Y6435" t="s">
        <v>26</v>
      </c>
      <c r="Z6435">
        <v>140</v>
      </c>
      <c r="AA6435" t="s">
        <v>26</v>
      </c>
      <c r="AB6435" t="s">
        <v>26</v>
      </c>
      <c r="AC6435" t="s">
        <v>26</v>
      </c>
      <c r="AD6435" t="s">
        <v>26</v>
      </c>
      <c r="AE6435" t="s">
        <v>26</v>
      </c>
      <c r="AF6435">
        <v>1</v>
      </c>
      <c r="AG6435">
        <v>4</v>
      </c>
      <c r="AH6435">
        <v>5</v>
      </c>
      <c r="AI6435">
        <v>1</v>
      </c>
      <c r="AJ6435">
        <v>0</v>
      </c>
      <c r="AK6435">
        <v>0</v>
      </c>
      <c r="AL6435" t="s">
        <v>26</v>
      </c>
    </row>
    <row r="6436" spans="1:38">
      <c r="A6436" t="s">
        <v>13584</v>
      </c>
      <c r="B6436" t="s">
        <v>12706</v>
      </c>
      <c r="C6436" t="s">
        <v>12878</v>
      </c>
      <c r="D6436" t="s">
        <v>13508</v>
      </c>
      <c r="E6436" t="s">
        <v>13585</v>
      </c>
      <c r="F6436" t="s">
        <v>26</v>
      </c>
      <c r="G6436">
        <v>1</v>
      </c>
      <c r="H6436">
        <v>1</v>
      </c>
      <c r="I6436" t="s">
        <v>26</v>
      </c>
      <c r="J6436" t="s">
        <v>26</v>
      </c>
      <c r="K6436" t="s">
        <v>26</v>
      </c>
      <c r="L6436" t="s">
        <v>26</v>
      </c>
      <c r="M6436" t="s">
        <v>26</v>
      </c>
      <c r="N6436" t="s">
        <v>26</v>
      </c>
      <c r="O6436" t="s">
        <v>26</v>
      </c>
      <c r="P6436" t="s">
        <v>26</v>
      </c>
      <c r="Q6436">
        <v>1</v>
      </c>
      <c r="R6436" t="s">
        <v>26</v>
      </c>
      <c r="S6436" t="s">
        <v>26</v>
      </c>
      <c r="T6436" t="s">
        <v>26</v>
      </c>
      <c r="U6436" t="s">
        <v>26</v>
      </c>
      <c r="V6436" t="s">
        <v>26</v>
      </c>
      <c r="W6436" t="s">
        <v>26</v>
      </c>
      <c r="X6436">
        <v>5</v>
      </c>
      <c r="Y6436">
        <v>5.3</v>
      </c>
      <c r="Z6436">
        <v>180</v>
      </c>
      <c r="AA6436" t="s">
        <v>26</v>
      </c>
      <c r="AB6436" t="s">
        <v>26</v>
      </c>
      <c r="AC6436">
        <v>25</v>
      </c>
      <c r="AD6436" t="s">
        <v>26</v>
      </c>
      <c r="AE6436" t="s">
        <v>26</v>
      </c>
      <c r="AF6436">
        <v>1</v>
      </c>
      <c r="AG6436">
        <v>4</v>
      </c>
      <c r="AH6436">
        <v>5</v>
      </c>
      <c r="AI6436">
        <v>1</v>
      </c>
      <c r="AJ6436">
        <v>0</v>
      </c>
      <c r="AK6436">
        <v>0</v>
      </c>
      <c r="AL6436" t="s">
        <v>26</v>
      </c>
    </row>
    <row r="6437" spans="1:38">
      <c r="A6437" t="s">
        <v>13586</v>
      </c>
      <c r="B6437" t="s">
        <v>12706</v>
      </c>
      <c r="C6437" t="s">
        <v>12878</v>
      </c>
      <c r="D6437" t="s">
        <v>13508</v>
      </c>
      <c r="E6437" t="s">
        <v>799</v>
      </c>
      <c r="F6437" t="s">
        <v>26</v>
      </c>
      <c r="G6437">
        <v>1</v>
      </c>
      <c r="H6437">
        <v>1</v>
      </c>
      <c r="I6437" t="s">
        <v>26</v>
      </c>
      <c r="J6437" t="s">
        <v>26</v>
      </c>
      <c r="K6437" t="s">
        <v>26</v>
      </c>
      <c r="L6437" t="s">
        <v>26</v>
      </c>
      <c r="M6437" t="s">
        <v>26</v>
      </c>
      <c r="N6437" t="s">
        <v>26</v>
      </c>
      <c r="O6437" t="s">
        <v>26</v>
      </c>
      <c r="P6437" t="s">
        <v>26</v>
      </c>
      <c r="Q6437" t="s">
        <v>26</v>
      </c>
      <c r="R6437" t="s">
        <v>26</v>
      </c>
      <c r="S6437" t="s">
        <v>26</v>
      </c>
      <c r="T6437" t="s">
        <v>26</v>
      </c>
      <c r="U6437" t="s">
        <v>26</v>
      </c>
      <c r="V6437" t="s">
        <v>26</v>
      </c>
      <c r="W6437" t="s">
        <v>26</v>
      </c>
      <c r="X6437" t="s">
        <v>26</v>
      </c>
      <c r="Y6437" t="s">
        <v>26</v>
      </c>
      <c r="Z6437">
        <v>123</v>
      </c>
      <c r="AA6437">
        <v>44</v>
      </c>
      <c r="AB6437">
        <v>47</v>
      </c>
      <c r="AC6437" t="s">
        <v>26</v>
      </c>
      <c r="AD6437">
        <v>11</v>
      </c>
      <c r="AE6437">
        <v>14</v>
      </c>
      <c r="AF6437">
        <v>1</v>
      </c>
      <c r="AG6437">
        <v>4</v>
      </c>
      <c r="AH6437">
        <v>5</v>
      </c>
      <c r="AI6437">
        <v>1</v>
      </c>
      <c r="AJ6437">
        <v>0</v>
      </c>
      <c r="AK6437">
        <v>0</v>
      </c>
      <c r="AL6437" t="s">
        <v>26</v>
      </c>
    </row>
    <row r="6438" spans="1:38">
      <c r="A6438" t="s">
        <v>13587</v>
      </c>
      <c r="B6438" t="s">
        <v>12706</v>
      </c>
      <c r="C6438" t="s">
        <v>12878</v>
      </c>
      <c r="D6438" t="s">
        <v>13508</v>
      </c>
      <c r="E6438" t="s">
        <v>13588</v>
      </c>
      <c r="F6438" t="s">
        <v>26</v>
      </c>
      <c r="G6438">
        <v>1</v>
      </c>
      <c r="H6438">
        <v>1</v>
      </c>
      <c r="I6438" t="s">
        <v>26</v>
      </c>
      <c r="J6438" t="s">
        <v>26</v>
      </c>
      <c r="K6438" t="s">
        <v>26</v>
      </c>
      <c r="L6438" t="s">
        <v>26</v>
      </c>
      <c r="M6438" t="s">
        <v>26</v>
      </c>
      <c r="N6438" t="s">
        <v>26</v>
      </c>
      <c r="O6438" t="s">
        <v>26</v>
      </c>
      <c r="P6438" t="s">
        <v>26</v>
      </c>
      <c r="Q6438" t="s">
        <v>26</v>
      </c>
      <c r="R6438" t="s">
        <v>26</v>
      </c>
      <c r="S6438" t="s">
        <v>26</v>
      </c>
      <c r="T6438" t="s">
        <v>26</v>
      </c>
      <c r="U6438" t="s">
        <v>26</v>
      </c>
      <c r="V6438" t="s">
        <v>26</v>
      </c>
      <c r="W6438" t="s">
        <v>26</v>
      </c>
      <c r="X6438" t="s">
        <v>26</v>
      </c>
      <c r="Y6438" t="s">
        <v>26</v>
      </c>
      <c r="Z6438">
        <v>142</v>
      </c>
      <c r="AA6438" t="s">
        <v>26</v>
      </c>
      <c r="AB6438" t="s">
        <v>26</v>
      </c>
      <c r="AC6438" t="s">
        <v>26</v>
      </c>
      <c r="AD6438" t="s">
        <v>26</v>
      </c>
      <c r="AE6438" t="s">
        <v>26</v>
      </c>
      <c r="AF6438" t="s">
        <v>26</v>
      </c>
      <c r="AG6438" t="s">
        <v>26</v>
      </c>
      <c r="AH6438" t="s">
        <v>26</v>
      </c>
      <c r="AI6438" t="s">
        <v>26</v>
      </c>
      <c r="AJ6438" t="s">
        <v>26</v>
      </c>
      <c r="AK6438" t="s">
        <v>26</v>
      </c>
      <c r="AL6438" t="s">
        <v>26</v>
      </c>
    </row>
    <row r="6439" spans="1:38">
      <c r="A6439" t="s">
        <v>13589</v>
      </c>
      <c r="B6439" t="s">
        <v>12706</v>
      </c>
      <c r="C6439" t="s">
        <v>12878</v>
      </c>
      <c r="D6439" t="s">
        <v>13508</v>
      </c>
      <c r="E6439" t="s">
        <v>1292</v>
      </c>
      <c r="F6439" t="s">
        <v>26</v>
      </c>
      <c r="G6439">
        <v>1</v>
      </c>
      <c r="H6439">
        <v>1</v>
      </c>
      <c r="I6439" t="s">
        <v>26</v>
      </c>
      <c r="J6439" t="s">
        <v>26</v>
      </c>
      <c r="K6439" t="s">
        <v>26</v>
      </c>
      <c r="L6439" t="s">
        <v>26</v>
      </c>
      <c r="M6439" t="s">
        <v>26</v>
      </c>
      <c r="N6439" t="s">
        <v>26</v>
      </c>
      <c r="O6439" t="s">
        <v>26</v>
      </c>
      <c r="P6439" t="s">
        <v>26</v>
      </c>
      <c r="Q6439" t="s">
        <v>26</v>
      </c>
      <c r="R6439" t="s">
        <v>26</v>
      </c>
      <c r="S6439" t="s">
        <v>26</v>
      </c>
      <c r="T6439" t="s">
        <v>26</v>
      </c>
      <c r="U6439" t="s">
        <v>26</v>
      </c>
      <c r="V6439" t="s">
        <v>26</v>
      </c>
      <c r="W6439">
        <v>46</v>
      </c>
      <c r="X6439">
        <v>2.75</v>
      </c>
      <c r="Y6439">
        <v>2.75</v>
      </c>
      <c r="Z6439">
        <v>115</v>
      </c>
      <c r="AA6439">
        <v>44</v>
      </c>
      <c r="AB6439">
        <v>44</v>
      </c>
      <c r="AC6439">
        <v>11.1</v>
      </c>
      <c r="AD6439">
        <v>19</v>
      </c>
      <c r="AE6439">
        <v>19</v>
      </c>
      <c r="AF6439">
        <v>1</v>
      </c>
      <c r="AG6439">
        <v>4</v>
      </c>
      <c r="AH6439">
        <v>5</v>
      </c>
      <c r="AI6439">
        <v>1</v>
      </c>
      <c r="AJ6439">
        <v>0</v>
      </c>
      <c r="AK6439">
        <v>0</v>
      </c>
      <c r="AL6439" t="s">
        <v>26</v>
      </c>
    </row>
    <row r="6440" spans="1:38">
      <c r="A6440" t="s">
        <v>13590</v>
      </c>
      <c r="B6440" t="s">
        <v>12706</v>
      </c>
      <c r="C6440" t="s">
        <v>12878</v>
      </c>
      <c r="D6440" t="s">
        <v>13508</v>
      </c>
      <c r="E6440" t="s">
        <v>13591</v>
      </c>
      <c r="F6440" t="s">
        <v>26</v>
      </c>
      <c r="G6440">
        <v>1</v>
      </c>
      <c r="H6440">
        <v>1</v>
      </c>
      <c r="I6440" t="s">
        <v>26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26</v>
      </c>
      <c r="Q6440" t="s">
        <v>26</v>
      </c>
      <c r="R6440" t="s">
        <v>26</v>
      </c>
      <c r="S6440" t="s">
        <v>26</v>
      </c>
      <c r="T6440" t="s">
        <v>26</v>
      </c>
      <c r="U6440" t="s">
        <v>26</v>
      </c>
      <c r="V6440" t="s">
        <v>26</v>
      </c>
      <c r="W6440" t="s">
        <v>26</v>
      </c>
      <c r="X6440" t="s">
        <v>26</v>
      </c>
      <c r="Y6440" t="s">
        <v>26</v>
      </c>
      <c r="Z6440" t="s">
        <v>26</v>
      </c>
      <c r="AA6440" t="s">
        <v>26</v>
      </c>
      <c r="AB6440" t="s">
        <v>26</v>
      </c>
      <c r="AC6440" t="s">
        <v>26</v>
      </c>
      <c r="AD6440" t="s">
        <v>26</v>
      </c>
      <c r="AE6440" t="s">
        <v>26</v>
      </c>
      <c r="AF6440">
        <v>1</v>
      </c>
      <c r="AG6440">
        <v>4</v>
      </c>
      <c r="AH6440">
        <v>5</v>
      </c>
      <c r="AI6440">
        <v>1</v>
      </c>
      <c r="AJ6440">
        <v>0</v>
      </c>
      <c r="AK6440">
        <v>0</v>
      </c>
      <c r="AL6440" t="s">
        <v>26</v>
      </c>
    </row>
    <row r="6441" spans="1:38">
      <c r="A6441" t="s">
        <v>13592</v>
      </c>
      <c r="B6441" t="s">
        <v>12706</v>
      </c>
      <c r="C6441" t="s">
        <v>12878</v>
      </c>
      <c r="D6441" t="s">
        <v>13508</v>
      </c>
      <c r="E6441" t="s">
        <v>13593</v>
      </c>
      <c r="F6441" t="s">
        <v>26</v>
      </c>
      <c r="G6441">
        <v>1</v>
      </c>
      <c r="H6441">
        <v>1</v>
      </c>
      <c r="I6441" t="s">
        <v>26</v>
      </c>
      <c r="J6441" t="s">
        <v>26</v>
      </c>
      <c r="K6441" t="s">
        <v>26</v>
      </c>
      <c r="L6441" t="s">
        <v>26</v>
      </c>
      <c r="M6441" t="s">
        <v>26</v>
      </c>
      <c r="N6441" t="s">
        <v>26</v>
      </c>
      <c r="O6441" t="s">
        <v>26</v>
      </c>
      <c r="P6441" t="s">
        <v>26</v>
      </c>
      <c r="Q6441" t="s">
        <v>26</v>
      </c>
      <c r="R6441" t="s">
        <v>26</v>
      </c>
      <c r="S6441" t="s">
        <v>26</v>
      </c>
      <c r="T6441" t="s">
        <v>26</v>
      </c>
      <c r="U6441" t="s">
        <v>26</v>
      </c>
      <c r="V6441" t="s">
        <v>26</v>
      </c>
      <c r="W6441" t="s">
        <v>26</v>
      </c>
      <c r="X6441" t="s">
        <v>26</v>
      </c>
      <c r="Y6441" t="s">
        <v>26</v>
      </c>
      <c r="Z6441" t="s">
        <v>26</v>
      </c>
      <c r="AA6441" t="s">
        <v>26</v>
      </c>
      <c r="AB6441" t="s">
        <v>26</v>
      </c>
      <c r="AC6441" t="s">
        <v>26</v>
      </c>
      <c r="AD6441" t="s">
        <v>26</v>
      </c>
      <c r="AE6441" t="s">
        <v>26</v>
      </c>
      <c r="AF6441">
        <v>1</v>
      </c>
      <c r="AG6441">
        <v>4</v>
      </c>
      <c r="AH6441">
        <v>5</v>
      </c>
      <c r="AI6441">
        <v>1</v>
      </c>
      <c r="AJ6441">
        <v>0</v>
      </c>
      <c r="AK6441">
        <v>0</v>
      </c>
      <c r="AL6441" t="s">
        <v>26</v>
      </c>
    </row>
    <row r="6442" spans="1:38">
      <c r="A6442" t="s">
        <v>13594</v>
      </c>
      <c r="B6442" t="s">
        <v>12706</v>
      </c>
      <c r="C6442" t="s">
        <v>12878</v>
      </c>
      <c r="D6442" t="s">
        <v>13508</v>
      </c>
      <c r="E6442" t="s">
        <v>13595</v>
      </c>
      <c r="F6442" t="s">
        <v>26</v>
      </c>
      <c r="G6442">
        <v>1</v>
      </c>
      <c r="H6442">
        <v>1</v>
      </c>
      <c r="I6442" t="s">
        <v>26</v>
      </c>
      <c r="J6442" t="s">
        <v>26</v>
      </c>
      <c r="K6442" t="s">
        <v>26</v>
      </c>
      <c r="L6442" t="s">
        <v>26</v>
      </c>
      <c r="M6442" t="s">
        <v>26</v>
      </c>
      <c r="N6442" t="s">
        <v>26</v>
      </c>
      <c r="O6442" t="s">
        <v>26</v>
      </c>
      <c r="P6442" t="s">
        <v>26</v>
      </c>
      <c r="Q6442" t="s">
        <v>26</v>
      </c>
      <c r="R6442" t="s">
        <v>26</v>
      </c>
      <c r="S6442" t="s">
        <v>26</v>
      </c>
      <c r="T6442" t="s">
        <v>26</v>
      </c>
      <c r="U6442" t="s">
        <v>26</v>
      </c>
      <c r="V6442" t="s">
        <v>26</v>
      </c>
      <c r="W6442" t="s">
        <v>26</v>
      </c>
      <c r="X6442" t="s">
        <v>26</v>
      </c>
      <c r="Y6442" t="s">
        <v>26</v>
      </c>
      <c r="Z6442">
        <v>82</v>
      </c>
      <c r="AA6442" t="s">
        <v>26</v>
      </c>
      <c r="AB6442" t="s">
        <v>26</v>
      </c>
      <c r="AC6442" t="s">
        <v>26</v>
      </c>
      <c r="AD6442" t="s">
        <v>26</v>
      </c>
      <c r="AE6442" t="s">
        <v>26</v>
      </c>
      <c r="AF6442">
        <v>1</v>
      </c>
      <c r="AG6442">
        <v>4</v>
      </c>
      <c r="AH6442">
        <v>5</v>
      </c>
      <c r="AI6442">
        <v>1</v>
      </c>
      <c r="AJ6442">
        <v>0</v>
      </c>
      <c r="AK6442">
        <v>0</v>
      </c>
      <c r="AL6442" t="s">
        <v>26</v>
      </c>
    </row>
    <row r="6443" spans="1:38">
      <c r="A6443" t="s">
        <v>13596</v>
      </c>
      <c r="B6443" t="s">
        <v>12706</v>
      </c>
      <c r="C6443" t="s">
        <v>12878</v>
      </c>
      <c r="D6443" t="s">
        <v>13508</v>
      </c>
      <c r="E6443" t="s">
        <v>13597</v>
      </c>
      <c r="F6443" t="s">
        <v>26</v>
      </c>
      <c r="G6443">
        <v>1</v>
      </c>
      <c r="H6443">
        <v>1</v>
      </c>
      <c r="I6443" t="s">
        <v>26</v>
      </c>
      <c r="J6443" t="s">
        <v>26</v>
      </c>
      <c r="K6443" t="s">
        <v>26</v>
      </c>
      <c r="L6443" t="s">
        <v>26</v>
      </c>
      <c r="M6443" t="s">
        <v>26</v>
      </c>
      <c r="N6443" t="s">
        <v>26</v>
      </c>
      <c r="O6443" t="s">
        <v>26</v>
      </c>
      <c r="P6443" t="s">
        <v>26</v>
      </c>
      <c r="Q6443" t="s">
        <v>26</v>
      </c>
      <c r="R6443" t="s">
        <v>26</v>
      </c>
      <c r="S6443" t="s">
        <v>26</v>
      </c>
      <c r="T6443" t="s">
        <v>26</v>
      </c>
      <c r="U6443" t="s">
        <v>26</v>
      </c>
      <c r="V6443" t="s">
        <v>26</v>
      </c>
      <c r="W6443" t="s">
        <v>26</v>
      </c>
      <c r="X6443" t="s">
        <v>26</v>
      </c>
      <c r="Y6443" t="s">
        <v>26</v>
      </c>
      <c r="Z6443">
        <v>168</v>
      </c>
      <c r="AA6443" t="s">
        <v>26</v>
      </c>
      <c r="AB6443" t="s">
        <v>26</v>
      </c>
      <c r="AC6443" t="s">
        <v>26</v>
      </c>
      <c r="AD6443" t="s">
        <v>26</v>
      </c>
      <c r="AE6443" t="s">
        <v>26</v>
      </c>
      <c r="AF6443">
        <v>1</v>
      </c>
      <c r="AG6443">
        <v>4</v>
      </c>
      <c r="AH6443">
        <v>5</v>
      </c>
      <c r="AI6443">
        <v>1</v>
      </c>
      <c r="AJ6443">
        <v>0</v>
      </c>
      <c r="AK6443">
        <v>0</v>
      </c>
      <c r="AL6443" t="s">
        <v>26</v>
      </c>
    </row>
    <row r="6444" spans="1:38">
      <c r="A6444" t="s">
        <v>13598</v>
      </c>
      <c r="B6444" t="s">
        <v>12706</v>
      </c>
      <c r="C6444" t="s">
        <v>12878</v>
      </c>
      <c r="D6444" t="s">
        <v>13508</v>
      </c>
      <c r="E6444" t="s">
        <v>13599</v>
      </c>
      <c r="F6444" t="s">
        <v>26</v>
      </c>
      <c r="G6444">
        <v>1</v>
      </c>
      <c r="H6444">
        <v>1</v>
      </c>
      <c r="I6444" t="s">
        <v>26</v>
      </c>
      <c r="J6444" t="s">
        <v>26</v>
      </c>
      <c r="K6444" t="s">
        <v>26</v>
      </c>
      <c r="L6444" t="s">
        <v>26</v>
      </c>
      <c r="M6444" t="s">
        <v>26</v>
      </c>
      <c r="N6444" t="s">
        <v>26</v>
      </c>
      <c r="O6444" t="s">
        <v>26</v>
      </c>
      <c r="P6444" t="s">
        <v>26</v>
      </c>
      <c r="Q6444" t="s">
        <v>26</v>
      </c>
      <c r="R6444" t="s">
        <v>26</v>
      </c>
      <c r="S6444" t="s">
        <v>26</v>
      </c>
      <c r="T6444" t="s">
        <v>26</v>
      </c>
      <c r="U6444" t="s">
        <v>26</v>
      </c>
      <c r="V6444" t="s">
        <v>26</v>
      </c>
      <c r="W6444" t="s">
        <v>26</v>
      </c>
      <c r="X6444" t="s">
        <v>26</v>
      </c>
      <c r="Y6444" t="s">
        <v>26</v>
      </c>
      <c r="Z6444">
        <v>79</v>
      </c>
      <c r="AA6444" t="s">
        <v>26</v>
      </c>
      <c r="AB6444" t="s">
        <v>26</v>
      </c>
      <c r="AC6444" t="s">
        <v>26</v>
      </c>
      <c r="AD6444" t="s">
        <v>26</v>
      </c>
      <c r="AE6444" t="s">
        <v>26</v>
      </c>
      <c r="AF6444">
        <v>1</v>
      </c>
      <c r="AG6444">
        <v>4</v>
      </c>
      <c r="AH6444">
        <v>5</v>
      </c>
      <c r="AI6444">
        <v>1</v>
      </c>
      <c r="AJ6444">
        <v>0</v>
      </c>
      <c r="AK6444">
        <v>0</v>
      </c>
      <c r="AL6444" t="s">
        <v>26</v>
      </c>
    </row>
    <row r="6445" spans="1:38">
      <c r="A6445" t="s">
        <v>13600</v>
      </c>
      <c r="B6445" t="s">
        <v>12706</v>
      </c>
      <c r="C6445" t="s">
        <v>12878</v>
      </c>
      <c r="D6445" t="s">
        <v>13508</v>
      </c>
      <c r="E6445" t="s">
        <v>13601</v>
      </c>
      <c r="F6445" t="s">
        <v>26</v>
      </c>
      <c r="G6445">
        <v>1</v>
      </c>
      <c r="H6445">
        <v>1</v>
      </c>
      <c r="I6445" t="s">
        <v>26</v>
      </c>
      <c r="J6445" t="s">
        <v>26</v>
      </c>
      <c r="K6445" t="s">
        <v>26</v>
      </c>
      <c r="L6445" t="s">
        <v>26</v>
      </c>
      <c r="M6445" t="s">
        <v>26</v>
      </c>
      <c r="N6445" t="s">
        <v>26</v>
      </c>
      <c r="O6445" t="s">
        <v>26</v>
      </c>
      <c r="P6445" t="s">
        <v>26</v>
      </c>
      <c r="Q6445" t="s">
        <v>26</v>
      </c>
      <c r="R6445" t="s">
        <v>26</v>
      </c>
      <c r="S6445" t="s">
        <v>26</v>
      </c>
      <c r="T6445" t="s">
        <v>26</v>
      </c>
      <c r="U6445" t="s">
        <v>26</v>
      </c>
      <c r="V6445" t="s">
        <v>26</v>
      </c>
      <c r="W6445" t="s">
        <v>26</v>
      </c>
      <c r="X6445">
        <v>3</v>
      </c>
      <c r="Y6445">
        <v>3</v>
      </c>
      <c r="Z6445">
        <v>221</v>
      </c>
      <c r="AA6445" t="s">
        <v>26</v>
      </c>
      <c r="AB6445" t="s">
        <v>26</v>
      </c>
      <c r="AC6445" t="s">
        <v>26</v>
      </c>
      <c r="AD6445" t="s">
        <v>26</v>
      </c>
      <c r="AE6445" t="s">
        <v>26</v>
      </c>
      <c r="AF6445">
        <v>1</v>
      </c>
      <c r="AG6445">
        <v>4</v>
      </c>
      <c r="AH6445">
        <v>5</v>
      </c>
      <c r="AI6445">
        <v>1</v>
      </c>
      <c r="AJ6445">
        <v>0</v>
      </c>
      <c r="AK6445">
        <v>0</v>
      </c>
      <c r="AL6445" t="s">
        <v>26</v>
      </c>
    </row>
    <row r="6446" spans="1:38">
      <c r="A6446" t="s">
        <v>13602</v>
      </c>
      <c r="B6446" t="s">
        <v>12706</v>
      </c>
      <c r="C6446" t="s">
        <v>12878</v>
      </c>
      <c r="D6446" t="s">
        <v>13603</v>
      </c>
      <c r="E6446" t="s">
        <v>1193</v>
      </c>
      <c r="F6446" t="s">
        <v>26</v>
      </c>
      <c r="G6446">
        <v>1</v>
      </c>
      <c r="H6446">
        <v>1</v>
      </c>
      <c r="I6446" t="s">
        <v>26</v>
      </c>
      <c r="J6446" t="s">
        <v>26</v>
      </c>
      <c r="K6446" t="s">
        <v>26</v>
      </c>
      <c r="L6446" t="s">
        <v>26</v>
      </c>
      <c r="M6446" t="s">
        <v>26</v>
      </c>
      <c r="N6446">
        <v>1</v>
      </c>
      <c r="O6446">
        <v>1</v>
      </c>
      <c r="P6446">
        <v>1</v>
      </c>
      <c r="Q6446">
        <v>1</v>
      </c>
      <c r="R6446" t="s">
        <v>26</v>
      </c>
      <c r="S6446" t="s">
        <v>26</v>
      </c>
      <c r="T6446" t="s">
        <v>26</v>
      </c>
      <c r="U6446" t="s">
        <v>26</v>
      </c>
      <c r="V6446" t="s">
        <v>26</v>
      </c>
      <c r="W6446">
        <v>2.2599999999999998</v>
      </c>
      <c r="X6446">
        <v>4</v>
      </c>
      <c r="Y6446">
        <v>5</v>
      </c>
      <c r="Z6446">
        <v>125</v>
      </c>
      <c r="AA6446" t="s">
        <v>26</v>
      </c>
      <c r="AB6446" t="s">
        <v>26</v>
      </c>
      <c r="AC6446" t="s">
        <v>26</v>
      </c>
      <c r="AD6446">
        <v>10</v>
      </c>
      <c r="AE6446">
        <v>10</v>
      </c>
      <c r="AF6446">
        <v>1</v>
      </c>
      <c r="AG6446">
        <v>5</v>
      </c>
      <c r="AH6446">
        <v>5</v>
      </c>
      <c r="AI6446">
        <v>1</v>
      </c>
      <c r="AJ6446">
        <v>0</v>
      </c>
      <c r="AK6446">
        <v>0</v>
      </c>
      <c r="AL6446" t="s">
        <v>26</v>
      </c>
    </row>
    <row r="6447" spans="1:38">
      <c r="A6447" t="s">
        <v>13604</v>
      </c>
      <c r="B6447" t="s">
        <v>12706</v>
      </c>
      <c r="C6447" t="s">
        <v>12878</v>
      </c>
      <c r="D6447" t="s">
        <v>13603</v>
      </c>
      <c r="E6447" t="s">
        <v>625</v>
      </c>
      <c r="F6447" t="s">
        <v>26</v>
      </c>
      <c r="G6447">
        <v>1</v>
      </c>
      <c r="H6447" t="s">
        <v>26</v>
      </c>
      <c r="I6447" t="s">
        <v>26</v>
      </c>
      <c r="J6447" t="s">
        <v>26</v>
      </c>
      <c r="K6447" t="s">
        <v>26</v>
      </c>
      <c r="L6447" t="s">
        <v>26</v>
      </c>
      <c r="M6447" t="s">
        <v>26</v>
      </c>
      <c r="N6447">
        <v>1</v>
      </c>
      <c r="O6447">
        <v>1</v>
      </c>
      <c r="P6447">
        <v>1</v>
      </c>
      <c r="Q6447">
        <v>1</v>
      </c>
      <c r="R6447" t="s">
        <v>26</v>
      </c>
      <c r="S6447" t="s">
        <v>26</v>
      </c>
      <c r="T6447" t="s">
        <v>26</v>
      </c>
      <c r="U6447" t="s">
        <v>26</v>
      </c>
      <c r="V6447" t="s">
        <v>26</v>
      </c>
      <c r="W6447" t="s">
        <v>26</v>
      </c>
      <c r="X6447" t="s">
        <v>26</v>
      </c>
      <c r="Y6447" t="s">
        <v>26</v>
      </c>
      <c r="Z6447">
        <v>150</v>
      </c>
      <c r="AA6447" t="s">
        <v>26</v>
      </c>
      <c r="AB6447" t="s">
        <v>26</v>
      </c>
      <c r="AC6447" t="s">
        <v>26</v>
      </c>
      <c r="AD6447">
        <v>10</v>
      </c>
      <c r="AE6447">
        <v>10</v>
      </c>
      <c r="AF6447">
        <v>1</v>
      </c>
      <c r="AG6447">
        <v>6.5</v>
      </c>
      <c r="AH6447">
        <v>6.5</v>
      </c>
      <c r="AI6447">
        <v>1</v>
      </c>
      <c r="AJ6447">
        <v>0</v>
      </c>
      <c r="AK6447">
        <v>0</v>
      </c>
      <c r="AL6447" t="s">
        <v>26</v>
      </c>
    </row>
    <row r="6448" spans="1:38">
      <c r="A6448" t="s">
        <v>13605</v>
      </c>
      <c r="B6448" t="s">
        <v>12706</v>
      </c>
      <c r="C6448" t="s">
        <v>12878</v>
      </c>
      <c r="D6448" t="s">
        <v>13603</v>
      </c>
      <c r="E6448" t="s">
        <v>616</v>
      </c>
      <c r="F6448" t="s">
        <v>26</v>
      </c>
      <c r="G6448">
        <v>1</v>
      </c>
      <c r="H6448">
        <v>1</v>
      </c>
      <c r="I6448" t="s">
        <v>26</v>
      </c>
      <c r="J6448" t="s">
        <v>26</v>
      </c>
      <c r="K6448" t="s">
        <v>26</v>
      </c>
      <c r="L6448" t="s">
        <v>26</v>
      </c>
      <c r="M6448" t="s">
        <v>26</v>
      </c>
      <c r="N6448">
        <v>1</v>
      </c>
      <c r="O6448">
        <v>1</v>
      </c>
      <c r="P6448">
        <v>1</v>
      </c>
      <c r="Q6448">
        <v>1</v>
      </c>
      <c r="R6448" t="s">
        <v>26</v>
      </c>
      <c r="S6448" t="s">
        <v>26</v>
      </c>
      <c r="T6448" t="s">
        <v>26</v>
      </c>
      <c r="U6448" t="s">
        <v>26</v>
      </c>
      <c r="V6448" t="s">
        <v>26</v>
      </c>
      <c r="W6448">
        <v>3.92</v>
      </c>
      <c r="X6448" t="s">
        <v>26</v>
      </c>
      <c r="Y6448" t="s">
        <v>26</v>
      </c>
      <c r="Z6448">
        <v>125</v>
      </c>
      <c r="AA6448" t="s">
        <v>26</v>
      </c>
      <c r="AB6448" t="s">
        <v>26</v>
      </c>
      <c r="AC6448" t="s">
        <v>26</v>
      </c>
      <c r="AD6448">
        <v>10</v>
      </c>
      <c r="AE6448">
        <v>10</v>
      </c>
      <c r="AF6448">
        <v>1</v>
      </c>
      <c r="AG6448">
        <v>6.5</v>
      </c>
      <c r="AH6448">
        <v>6.5</v>
      </c>
      <c r="AI6448">
        <v>1</v>
      </c>
      <c r="AJ6448">
        <v>0</v>
      </c>
      <c r="AK6448">
        <v>0</v>
      </c>
      <c r="AL6448" t="s">
        <v>26</v>
      </c>
    </row>
    <row r="6449" spans="1:38">
      <c r="A6449" t="s">
        <v>13606</v>
      </c>
      <c r="B6449" t="s">
        <v>12706</v>
      </c>
      <c r="C6449" t="s">
        <v>12878</v>
      </c>
      <c r="D6449" t="s">
        <v>13603</v>
      </c>
      <c r="E6449" t="s">
        <v>378</v>
      </c>
      <c r="F6449" t="s">
        <v>26</v>
      </c>
      <c r="G6449">
        <v>1</v>
      </c>
      <c r="H6449">
        <v>1</v>
      </c>
      <c r="I6449" t="s">
        <v>26</v>
      </c>
      <c r="J6449" t="s">
        <v>26</v>
      </c>
      <c r="K6449" t="s">
        <v>26</v>
      </c>
      <c r="L6449" t="s">
        <v>26</v>
      </c>
      <c r="M6449" t="s">
        <v>26</v>
      </c>
      <c r="N6449">
        <v>1</v>
      </c>
      <c r="O6449">
        <v>1</v>
      </c>
      <c r="P6449">
        <v>1</v>
      </c>
      <c r="Q6449">
        <v>1</v>
      </c>
      <c r="R6449" t="s">
        <v>26</v>
      </c>
      <c r="S6449" t="s">
        <v>26</v>
      </c>
      <c r="T6449" t="s">
        <v>26</v>
      </c>
      <c r="U6449" t="s">
        <v>26</v>
      </c>
      <c r="V6449" t="s">
        <v>26</v>
      </c>
      <c r="W6449">
        <v>2.88</v>
      </c>
      <c r="X6449">
        <v>3.5</v>
      </c>
      <c r="Y6449">
        <v>3.5</v>
      </c>
      <c r="Z6449">
        <v>125</v>
      </c>
      <c r="AA6449" t="s">
        <v>26</v>
      </c>
      <c r="AB6449" t="s">
        <v>26</v>
      </c>
      <c r="AC6449">
        <v>10.6</v>
      </c>
      <c r="AD6449">
        <v>10</v>
      </c>
      <c r="AE6449">
        <v>10</v>
      </c>
      <c r="AF6449">
        <v>1</v>
      </c>
      <c r="AG6449">
        <v>6.5</v>
      </c>
      <c r="AH6449">
        <v>6.5</v>
      </c>
      <c r="AI6449">
        <v>1</v>
      </c>
      <c r="AJ6449">
        <v>0</v>
      </c>
      <c r="AK6449">
        <v>0</v>
      </c>
      <c r="AL6449" t="s">
        <v>26</v>
      </c>
    </row>
    <row r="6450" spans="1:38">
      <c r="A6450" t="s">
        <v>13607</v>
      </c>
      <c r="B6450" t="s">
        <v>12706</v>
      </c>
      <c r="C6450" t="s">
        <v>12878</v>
      </c>
      <c r="D6450" t="s">
        <v>13603</v>
      </c>
      <c r="E6450" t="s">
        <v>13608</v>
      </c>
      <c r="F6450" t="s">
        <v>26</v>
      </c>
      <c r="G6450">
        <v>1</v>
      </c>
      <c r="H6450" t="s">
        <v>26</v>
      </c>
      <c r="I6450" t="s">
        <v>26</v>
      </c>
      <c r="J6450" t="s">
        <v>26</v>
      </c>
      <c r="K6450" t="s">
        <v>26</v>
      </c>
      <c r="L6450" t="s">
        <v>26</v>
      </c>
      <c r="M6450" t="s">
        <v>26</v>
      </c>
      <c r="N6450">
        <v>1</v>
      </c>
      <c r="O6450">
        <v>1</v>
      </c>
      <c r="P6450">
        <v>1</v>
      </c>
      <c r="Q6450">
        <v>1</v>
      </c>
      <c r="R6450" t="s">
        <v>26</v>
      </c>
      <c r="S6450" t="s">
        <v>26</v>
      </c>
      <c r="T6450" t="s">
        <v>26</v>
      </c>
      <c r="U6450" t="s">
        <v>26</v>
      </c>
      <c r="V6450" t="s">
        <v>26</v>
      </c>
      <c r="W6450" t="s">
        <v>26</v>
      </c>
      <c r="X6450" t="s">
        <v>26</v>
      </c>
      <c r="Y6450" t="s">
        <v>26</v>
      </c>
      <c r="Z6450" t="s">
        <v>26</v>
      </c>
      <c r="AA6450" t="s">
        <v>26</v>
      </c>
      <c r="AB6450" t="s">
        <v>26</v>
      </c>
      <c r="AC6450" t="s">
        <v>26</v>
      </c>
      <c r="AD6450">
        <v>10</v>
      </c>
      <c r="AE6450">
        <v>10</v>
      </c>
      <c r="AF6450">
        <v>1</v>
      </c>
      <c r="AG6450">
        <v>6.5</v>
      </c>
      <c r="AH6450">
        <v>6.5</v>
      </c>
      <c r="AI6450">
        <v>1</v>
      </c>
      <c r="AJ6450">
        <v>0</v>
      </c>
      <c r="AK6450">
        <v>0</v>
      </c>
      <c r="AL6450" t="s">
        <v>26</v>
      </c>
    </row>
    <row r="6451" spans="1:38">
      <c r="A6451" t="s">
        <v>13609</v>
      </c>
      <c r="B6451" t="s">
        <v>12706</v>
      </c>
      <c r="C6451" t="s">
        <v>12878</v>
      </c>
      <c r="D6451" t="s">
        <v>13603</v>
      </c>
      <c r="E6451" t="s">
        <v>13610</v>
      </c>
      <c r="F6451" t="s">
        <v>26</v>
      </c>
      <c r="G6451">
        <v>1</v>
      </c>
      <c r="H6451">
        <v>1</v>
      </c>
      <c r="I6451" t="s">
        <v>26</v>
      </c>
      <c r="J6451" t="s">
        <v>26</v>
      </c>
      <c r="K6451" t="s">
        <v>26</v>
      </c>
      <c r="L6451" t="s">
        <v>26</v>
      </c>
      <c r="M6451" t="s">
        <v>26</v>
      </c>
      <c r="N6451">
        <v>1</v>
      </c>
      <c r="O6451">
        <v>1</v>
      </c>
      <c r="P6451">
        <v>1</v>
      </c>
      <c r="Q6451">
        <v>1</v>
      </c>
      <c r="R6451" t="s">
        <v>26</v>
      </c>
      <c r="S6451" t="s">
        <v>26</v>
      </c>
      <c r="T6451" t="s">
        <v>26</v>
      </c>
      <c r="U6451" t="s">
        <v>26</v>
      </c>
      <c r="V6451" t="s">
        <v>26</v>
      </c>
      <c r="W6451" t="s">
        <v>26</v>
      </c>
      <c r="X6451">
        <v>3</v>
      </c>
      <c r="Y6451">
        <v>5</v>
      </c>
      <c r="Z6451">
        <v>63.587499999999999</v>
      </c>
      <c r="AA6451" t="s">
        <v>26</v>
      </c>
      <c r="AB6451" t="s">
        <v>26</v>
      </c>
      <c r="AC6451" t="s">
        <v>26</v>
      </c>
      <c r="AD6451" t="s">
        <v>26</v>
      </c>
      <c r="AE6451" t="s">
        <v>26</v>
      </c>
      <c r="AF6451">
        <v>1</v>
      </c>
      <c r="AG6451">
        <v>6.5</v>
      </c>
      <c r="AH6451">
        <v>6.5</v>
      </c>
      <c r="AI6451">
        <v>1</v>
      </c>
      <c r="AJ6451">
        <v>0</v>
      </c>
      <c r="AK6451">
        <v>0</v>
      </c>
      <c r="AL6451" t="s">
        <v>26</v>
      </c>
    </row>
    <row r="6452" spans="1:38">
      <c r="A6452" t="s">
        <v>13611</v>
      </c>
      <c r="B6452" t="s">
        <v>12706</v>
      </c>
      <c r="C6452" t="s">
        <v>12878</v>
      </c>
      <c r="D6452" t="s">
        <v>13603</v>
      </c>
      <c r="E6452" t="s">
        <v>304</v>
      </c>
      <c r="F6452" t="s">
        <v>26</v>
      </c>
      <c r="G6452">
        <v>1</v>
      </c>
      <c r="H6452">
        <v>1</v>
      </c>
      <c r="I6452" t="s">
        <v>26</v>
      </c>
      <c r="J6452" t="s">
        <v>26</v>
      </c>
      <c r="K6452" t="s">
        <v>26</v>
      </c>
      <c r="L6452" t="s">
        <v>26</v>
      </c>
      <c r="M6452" t="s">
        <v>26</v>
      </c>
      <c r="N6452">
        <v>1</v>
      </c>
      <c r="O6452">
        <v>1</v>
      </c>
      <c r="P6452">
        <v>1</v>
      </c>
      <c r="Q6452">
        <v>1</v>
      </c>
      <c r="R6452" t="s">
        <v>26</v>
      </c>
      <c r="S6452" t="s">
        <v>26</v>
      </c>
      <c r="T6452" t="s">
        <v>26</v>
      </c>
      <c r="U6452" t="s">
        <v>26</v>
      </c>
      <c r="V6452" t="s">
        <v>26</v>
      </c>
      <c r="W6452">
        <v>5.08</v>
      </c>
      <c r="X6452">
        <v>2.5</v>
      </c>
      <c r="Y6452">
        <v>2.5</v>
      </c>
      <c r="Z6452">
        <v>135</v>
      </c>
      <c r="AA6452" t="s">
        <v>26</v>
      </c>
      <c r="AB6452" t="s">
        <v>26</v>
      </c>
      <c r="AC6452" t="s">
        <v>26</v>
      </c>
      <c r="AD6452">
        <v>10</v>
      </c>
      <c r="AE6452">
        <v>10</v>
      </c>
      <c r="AF6452">
        <v>1</v>
      </c>
      <c r="AG6452">
        <v>6.5</v>
      </c>
      <c r="AH6452">
        <v>6.5</v>
      </c>
      <c r="AI6452">
        <v>1</v>
      </c>
      <c r="AJ6452">
        <v>0</v>
      </c>
      <c r="AK6452">
        <v>0</v>
      </c>
      <c r="AL6452" t="s">
        <v>26</v>
      </c>
    </row>
    <row r="6453" spans="1:38">
      <c r="A6453" t="s">
        <v>13612</v>
      </c>
      <c r="B6453" t="s">
        <v>12706</v>
      </c>
      <c r="C6453" t="s">
        <v>12878</v>
      </c>
      <c r="D6453" t="s">
        <v>13613</v>
      </c>
      <c r="E6453" t="s">
        <v>13614</v>
      </c>
      <c r="F6453" t="s">
        <v>26</v>
      </c>
      <c r="G6453" t="s">
        <v>26</v>
      </c>
      <c r="H6453">
        <v>1</v>
      </c>
      <c r="I6453" t="s">
        <v>26</v>
      </c>
      <c r="J6453" t="s">
        <v>26</v>
      </c>
      <c r="K6453" t="s">
        <v>26</v>
      </c>
      <c r="L6453" t="s">
        <v>26</v>
      </c>
      <c r="M6453" t="s">
        <v>26</v>
      </c>
      <c r="N6453">
        <v>1</v>
      </c>
      <c r="O6453" t="s">
        <v>26</v>
      </c>
      <c r="P6453" t="s">
        <v>26</v>
      </c>
      <c r="Q6453" t="s">
        <v>26</v>
      </c>
      <c r="R6453" t="s">
        <v>26</v>
      </c>
      <c r="S6453" t="s">
        <v>26</v>
      </c>
      <c r="T6453" t="s">
        <v>26</v>
      </c>
      <c r="U6453" t="s">
        <v>26</v>
      </c>
      <c r="V6453" t="s">
        <v>26</v>
      </c>
      <c r="W6453" t="s">
        <v>26</v>
      </c>
      <c r="X6453">
        <v>2</v>
      </c>
      <c r="Y6453">
        <v>2</v>
      </c>
      <c r="Z6453" t="s">
        <v>26</v>
      </c>
      <c r="AA6453" t="s">
        <v>26</v>
      </c>
      <c r="AB6453" t="s">
        <v>26</v>
      </c>
      <c r="AC6453" t="s">
        <v>26</v>
      </c>
      <c r="AD6453">
        <v>60</v>
      </c>
      <c r="AE6453">
        <v>96</v>
      </c>
      <c r="AF6453" t="s">
        <v>26</v>
      </c>
      <c r="AG6453" t="s">
        <v>26</v>
      </c>
      <c r="AH6453" t="s">
        <v>26</v>
      </c>
      <c r="AI6453" t="s">
        <v>26</v>
      </c>
      <c r="AJ6453" t="s">
        <v>26</v>
      </c>
      <c r="AK6453" t="s">
        <v>26</v>
      </c>
      <c r="AL6453" t="s">
        <v>26</v>
      </c>
    </row>
    <row r="6454" spans="1:38">
      <c r="A6454" t="s">
        <v>13615</v>
      </c>
      <c r="B6454" t="s">
        <v>12706</v>
      </c>
      <c r="C6454" t="s">
        <v>12878</v>
      </c>
      <c r="D6454" t="s">
        <v>13613</v>
      </c>
      <c r="E6454" t="s">
        <v>1050</v>
      </c>
      <c r="F6454" t="s">
        <v>26</v>
      </c>
      <c r="G6454">
        <v>1</v>
      </c>
      <c r="H6454">
        <v>1</v>
      </c>
      <c r="I6454" t="s">
        <v>26</v>
      </c>
      <c r="J6454" t="s">
        <v>26</v>
      </c>
      <c r="K6454" t="s">
        <v>26</v>
      </c>
      <c r="L6454" t="s">
        <v>26</v>
      </c>
      <c r="M6454" t="s">
        <v>26</v>
      </c>
      <c r="N6454">
        <v>1</v>
      </c>
      <c r="O6454" t="s">
        <v>26</v>
      </c>
      <c r="P6454" t="s">
        <v>26</v>
      </c>
      <c r="Q6454" t="s">
        <v>26</v>
      </c>
      <c r="R6454" t="s">
        <v>26</v>
      </c>
      <c r="S6454" t="s">
        <v>26</v>
      </c>
      <c r="T6454" t="s">
        <v>26</v>
      </c>
      <c r="U6454" t="s">
        <v>26</v>
      </c>
      <c r="V6454" t="s">
        <v>26</v>
      </c>
      <c r="W6454" t="s">
        <v>26</v>
      </c>
      <c r="X6454">
        <v>3</v>
      </c>
      <c r="Y6454">
        <v>4</v>
      </c>
      <c r="Z6454">
        <v>123</v>
      </c>
      <c r="AA6454">
        <v>61</v>
      </c>
      <c r="AB6454">
        <v>67</v>
      </c>
      <c r="AC6454" t="s">
        <v>26</v>
      </c>
      <c r="AD6454">
        <v>12</v>
      </c>
      <c r="AE6454">
        <v>43</v>
      </c>
      <c r="AF6454">
        <v>1</v>
      </c>
      <c r="AG6454">
        <v>2.5</v>
      </c>
      <c r="AH6454">
        <v>3</v>
      </c>
      <c r="AI6454">
        <v>0</v>
      </c>
      <c r="AJ6454">
        <v>1</v>
      </c>
      <c r="AK6454">
        <v>0</v>
      </c>
      <c r="AL6454" t="s">
        <v>26</v>
      </c>
    </row>
    <row r="6455" spans="1:38">
      <c r="A6455" t="s">
        <v>13616</v>
      </c>
      <c r="B6455" t="s">
        <v>12706</v>
      </c>
      <c r="C6455" t="s">
        <v>12878</v>
      </c>
      <c r="D6455" t="s">
        <v>13613</v>
      </c>
      <c r="E6455" t="s">
        <v>741</v>
      </c>
      <c r="F6455" t="s">
        <v>26</v>
      </c>
      <c r="G6455">
        <v>1</v>
      </c>
      <c r="H6455">
        <v>1</v>
      </c>
      <c r="I6455" t="s">
        <v>26</v>
      </c>
      <c r="J6455" t="s">
        <v>26</v>
      </c>
      <c r="K6455" t="s">
        <v>26</v>
      </c>
      <c r="L6455" t="s">
        <v>26</v>
      </c>
      <c r="M6455" t="s">
        <v>26</v>
      </c>
      <c r="N6455">
        <v>1</v>
      </c>
      <c r="O6455" t="s">
        <v>26</v>
      </c>
      <c r="P6455" t="s">
        <v>26</v>
      </c>
      <c r="Q6455" t="s">
        <v>26</v>
      </c>
      <c r="R6455" t="s">
        <v>26</v>
      </c>
      <c r="S6455" t="s">
        <v>26</v>
      </c>
      <c r="T6455" t="s">
        <v>26</v>
      </c>
      <c r="U6455" t="s">
        <v>26</v>
      </c>
      <c r="V6455" t="s">
        <v>26</v>
      </c>
      <c r="W6455" t="s">
        <v>26</v>
      </c>
      <c r="X6455" t="s">
        <v>26</v>
      </c>
      <c r="Y6455" t="s">
        <v>26</v>
      </c>
      <c r="Z6455">
        <v>81</v>
      </c>
      <c r="AA6455">
        <v>20.5</v>
      </c>
      <c r="AB6455">
        <v>28.7</v>
      </c>
      <c r="AC6455" t="s">
        <v>26</v>
      </c>
      <c r="AD6455">
        <v>35</v>
      </c>
      <c r="AE6455">
        <v>64</v>
      </c>
      <c r="AF6455" t="s">
        <v>26</v>
      </c>
      <c r="AG6455" t="s">
        <v>26</v>
      </c>
      <c r="AH6455" t="s">
        <v>26</v>
      </c>
      <c r="AI6455">
        <v>0</v>
      </c>
      <c r="AJ6455">
        <v>1</v>
      </c>
      <c r="AK6455">
        <v>0</v>
      </c>
      <c r="AL6455" t="s">
        <v>26</v>
      </c>
    </row>
    <row r="6456" spans="1:38">
      <c r="A6456" t="s">
        <v>13617</v>
      </c>
      <c r="B6456" t="s">
        <v>12706</v>
      </c>
      <c r="C6456" t="s">
        <v>12878</v>
      </c>
      <c r="D6456" t="s">
        <v>13613</v>
      </c>
      <c r="E6456" t="s">
        <v>13618</v>
      </c>
      <c r="F6456" t="s">
        <v>26</v>
      </c>
      <c r="G6456" t="s">
        <v>26</v>
      </c>
      <c r="H6456">
        <v>1</v>
      </c>
      <c r="I6456" t="s">
        <v>26</v>
      </c>
      <c r="J6456" t="s">
        <v>26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26</v>
      </c>
      <c r="Q6456" t="s">
        <v>26</v>
      </c>
      <c r="R6456" t="s">
        <v>26</v>
      </c>
      <c r="S6456" t="s">
        <v>26</v>
      </c>
      <c r="T6456" t="s">
        <v>26</v>
      </c>
      <c r="U6456" t="s">
        <v>26</v>
      </c>
      <c r="V6456" t="s">
        <v>26</v>
      </c>
      <c r="W6456" t="s">
        <v>26</v>
      </c>
      <c r="X6456" t="s">
        <v>26</v>
      </c>
      <c r="Y6456" t="s">
        <v>26</v>
      </c>
      <c r="Z6456" t="s">
        <v>26</v>
      </c>
      <c r="AA6456" t="s">
        <v>26</v>
      </c>
      <c r="AB6456" t="s">
        <v>26</v>
      </c>
      <c r="AC6456" t="s">
        <v>26</v>
      </c>
      <c r="AD6456" t="s">
        <v>26</v>
      </c>
      <c r="AE6456" t="s">
        <v>26</v>
      </c>
      <c r="AF6456">
        <v>1</v>
      </c>
      <c r="AG6456" t="s">
        <v>26</v>
      </c>
      <c r="AH6456" t="s">
        <v>26</v>
      </c>
      <c r="AI6456">
        <v>0</v>
      </c>
      <c r="AJ6456">
        <v>1</v>
      </c>
      <c r="AK6456">
        <v>0</v>
      </c>
      <c r="AL6456" t="s">
        <v>26</v>
      </c>
    </row>
    <row r="6457" spans="1:38">
      <c r="A6457" t="s">
        <v>13619</v>
      </c>
      <c r="B6457" t="s">
        <v>12706</v>
      </c>
      <c r="C6457" t="s">
        <v>12878</v>
      </c>
      <c r="D6457" t="s">
        <v>13613</v>
      </c>
      <c r="E6457" t="s">
        <v>13620</v>
      </c>
      <c r="F6457" t="s">
        <v>26</v>
      </c>
      <c r="G6457">
        <v>1</v>
      </c>
      <c r="H6457">
        <v>1</v>
      </c>
      <c r="I6457" t="s">
        <v>26</v>
      </c>
      <c r="J6457" t="s">
        <v>26</v>
      </c>
      <c r="K6457" t="s">
        <v>26</v>
      </c>
      <c r="L6457" t="s">
        <v>26</v>
      </c>
      <c r="M6457" t="s">
        <v>26</v>
      </c>
      <c r="N6457" t="s">
        <v>26</v>
      </c>
      <c r="O6457" t="s">
        <v>26</v>
      </c>
      <c r="P6457" t="s">
        <v>26</v>
      </c>
      <c r="Q6457" t="s">
        <v>26</v>
      </c>
      <c r="R6457" t="s">
        <v>26</v>
      </c>
      <c r="S6457" t="s">
        <v>26</v>
      </c>
      <c r="T6457" t="s">
        <v>26</v>
      </c>
      <c r="U6457" t="s">
        <v>26</v>
      </c>
      <c r="V6457" t="s">
        <v>26</v>
      </c>
      <c r="W6457" t="s">
        <v>26</v>
      </c>
      <c r="X6457">
        <v>2</v>
      </c>
      <c r="Y6457">
        <v>4</v>
      </c>
      <c r="Z6457" t="s">
        <v>26</v>
      </c>
      <c r="AA6457" t="s">
        <v>26</v>
      </c>
      <c r="AB6457" t="s">
        <v>26</v>
      </c>
      <c r="AC6457" t="s">
        <v>26</v>
      </c>
      <c r="AD6457">
        <v>12</v>
      </c>
      <c r="AE6457">
        <v>110</v>
      </c>
      <c r="AF6457">
        <v>1</v>
      </c>
      <c r="AG6457">
        <v>2.5</v>
      </c>
      <c r="AH6457">
        <v>2.5</v>
      </c>
      <c r="AI6457">
        <v>0</v>
      </c>
      <c r="AJ6457">
        <v>1</v>
      </c>
      <c r="AK6457">
        <v>0</v>
      </c>
      <c r="AL6457" t="s">
        <v>26</v>
      </c>
    </row>
    <row r="6458" spans="1:38">
      <c r="A6458" t="s">
        <v>13621</v>
      </c>
      <c r="B6458" t="s">
        <v>12706</v>
      </c>
      <c r="C6458" t="s">
        <v>12878</v>
      </c>
      <c r="D6458" t="s">
        <v>13613</v>
      </c>
      <c r="E6458" t="s">
        <v>13622</v>
      </c>
      <c r="F6458" t="s">
        <v>26</v>
      </c>
      <c r="G6458">
        <v>1</v>
      </c>
      <c r="H6458">
        <v>1</v>
      </c>
      <c r="I6458" t="s">
        <v>26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26</v>
      </c>
      <c r="Q6458" t="s">
        <v>26</v>
      </c>
      <c r="R6458" t="s">
        <v>26</v>
      </c>
      <c r="S6458" t="s">
        <v>26</v>
      </c>
      <c r="T6458" t="s">
        <v>26</v>
      </c>
      <c r="U6458" t="s">
        <v>26</v>
      </c>
      <c r="V6458" t="s">
        <v>26</v>
      </c>
      <c r="W6458" t="s">
        <v>26</v>
      </c>
      <c r="X6458" t="s">
        <v>26</v>
      </c>
      <c r="Y6458" t="s">
        <v>26</v>
      </c>
      <c r="Z6458">
        <v>140</v>
      </c>
      <c r="AA6458">
        <v>63</v>
      </c>
      <c r="AB6458">
        <v>66</v>
      </c>
      <c r="AC6458" t="s">
        <v>26</v>
      </c>
      <c r="AD6458" t="s">
        <v>26</v>
      </c>
      <c r="AE6458" t="s">
        <v>26</v>
      </c>
      <c r="AF6458">
        <v>1</v>
      </c>
      <c r="AG6458" t="s">
        <v>26</v>
      </c>
      <c r="AH6458" t="s">
        <v>26</v>
      </c>
      <c r="AI6458">
        <v>0</v>
      </c>
      <c r="AJ6458">
        <v>1</v>
      </c>
      <c r="AK6458">
        <v>0</v>
      </c>
      <c r="AL6458" t="s">
        <v>26</v>
      </c>
    </row>
    <row r="6459" spans="1:38">
      <c r="A6459" t="s">
        <v>13623</v>
      </c>
      <c r="B6459" t="s">
        <v>12706</v>
      </c>
      <c r="C6459" t="s">
        <v>12878</v>
      </c>
      <c r="D6459" t="s">
        <v>13613</v>
      </c>
      <c r="E6459" t="s">
        <v>1107</v>
      </c>
      <c r="F6459" t="s">
        <v>26</v>
      </c>
      <c r="G6459">
        <v>1</v>
      </c>
      <c r="H6459">
        <v>1</v>
      </c>
      <c r="I6459" t="s">
        <v>26</v>
      </c>
      <c r="J6459" t="s">
        <v>26</v>
      </c>
      <c r="K6459" t="s">
        <v>26</v>
      </c>
      <c r="L6459" t="s">
        <v>26</v>
      </c>
      <c r="M6459" t="s">
        <v>26</v>
      </c>
      <c r="N6459">
        <v>1</v>
      </c>
      <c r="O6459" t="s">
        <v>26</v>
      </c>
      <c r="P6459" t="s">
        <v>26</v>
      </c>
      <c r="Q6459" t="s">
        <v>26</v>
      </c>
      <c r="R6459" t="s">
        <v>26</v>
      </c>
      <c r="S6459" t="s">
        <v>26</v>
      </c>
      <c r="T6459" t="s">
        <v>26</v>
      </c>
      <c r="U6459" t="s">
        <v>26</v>
      </c>
      <c r="V6459" t="s">
        <v>26</v>
      </c>
      <c r="W6459" t="s">
        <v>26</v>
      </c>
      <c r="X6459" t="s">
        <v>26</v>
      </c>
      <c r="Y6459" t="s">
        <v>26</v>
      </c>
      <c r="Z6459">
        <v>100</v>
      </c>
      <c r="AA6459">
        <v>45</v>
      </c>
      <c r="AB6459">
        <v>45</v>
      </c>
      <c r="AC6459" t="s">
        <v>26</v>
      </c>
      <c r="AD6459">
        <v>41</v>
      </c>
      <c r="AE6459">
        <v>68</v>
      </c>
      <c r="AF6459">
        <v>1</v>
      </c>
      <c r="AG6459">
        <v>3</v>
      </c>
      <c r="AH6459">
        <v>3</v>
      </c>
      <c r="AI6459">
        <v>0</v>
      </c>
      <c r="AJ6459">
        <v>1</v>
      </c>
      <c r="AK6459">
        <v>0</v>
      </c>
      <c r="AL6459" t="s">
        <v>26</v>
      </c>
    </row>
    <row r="6460" spans="1:38">
      <c r="A6460" t="s">
        <v>13624</v>
      </c>
      <c r="B6460" t="s">
        <v>12706</v>
      </c>
      <c r="C6460" t="s">
        <v>12878</v>
      </c>
      <c r="D6460" t="s">
        <v>13613</v>
      </c>
      <c r="E6460" t="s">
        <v>13625</v>
      </c>
      <c r="F6460" t="s">
        <v>26</v>
      </c>
      <c r="G6460" t="s">
        <v>26</v>
      </c>
      <c r="H6460">
        <v>1</v>
      </c>
      <c r="I6460" t="s">
        <v>26</v>
      </c>
      <c r="J6460" t="s">
        <v>26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26</v>
      </c>
      <c r="Q6460" t="s">
        <v>26</v>
      </c>
      <c r="R6460" t="s">
        <v>26</v>
      </c>
      <c r="S6460" t="s">
        <v>26</v>
      </c>
      <c r="T6460" t="s">
        <v>26</v>
      </c>
      <c r="U6460" t="s">
        <v>26</v>
      </c>
      <c r="V6460" t="s">
        <v>26</v>
      </c>
      <c r="W6460" t="s">
        <v>26</v>
      </c>
      <c r="X6460" t="s">
        <v>26</v>
      </c>
      <c r="Y6460" t="s">
        <v>26</v>
      </c>
      <c r="Z6460" t="s">
        <v>26</v>
      </c>
      <c r="AA6460" t="s">
        <v>26</v>
      </c>
      <c r="AB6460" t="s">
        <v>26</v>
      </c>
      <c r="AC6460" t="s">
        <v>26</v>
      </c>
      <c r="AD6460" t="s">
        <v>26</v>
      </c>
      <c r="AE6460" t="s">
        <v>26</v>
      </c>
      <c r="AF6460">
        <v>1</v>
      </c>
      <c r="AG6460" t="s">
        <v>26</v>
      </c>
      <c r="AH6460" t="s">
        <v>26</v>
      </c>
      <c r="AI6460">
        <v>0</v>
      </c>
      <c r="AJ6460">
        <v>1</v>
      </c>
      <c r="AK6460">
        <v>0</v>
      </c>
      <c r="AL6460" t="s">
        <v>26</v>
      </c>
    </row>
    <row r="6461" spans="1:38">
      <c r="A6461" t="s">
        <v>13626</v>
      </c>
      <c r="B6461" t="s">
        <v>12706</v>
      </c>
      <c r="C6461" t="s">
        <v>12878</v>
      </c>
      <c r="D6461" t="s">
        <v>13613</v>
      </c>
      <c r="E6461" t="s">
        <v>1476</v>
      </c>
      <c r="F6461" t="s">
        <v>26</v>
      </c>
      <c r="G6461">
        <v>1</v>
      </c>
      <c r="H6461">
        <v>1</v>
      </c>
      <c r="I6461" t="s">
        <v>26</v>
      </c>
      <c r="J6461" t="s">
        <v>26</v>
      </c>
      <c r="K6461" t="s">
        <v>26</v>
      </c>
      <c r="L6461" t="s">
        <v>26</v>
      </c>
      <c r="M6461" t="s">
        <v>26</v>
      </c>
      <c r="N6461">
        <v>1</v>
      </c>
      <c r="O6461" t="s">
        <v>26</v>
      </c>
      <c r="P6461" t="s">
        <v>26</v>
      </c>
      <c r="Q6461">
        <v>1</v>
      </c>
      <c r="R6461" t="s">
        <v>26</v>
      </c>
      <c r="S6461" t="s">
        <v>26</v>
      </c>
      <c r="T6461" t="s">
        <v>26</v>
      </c>
      <c r="U6461" t="s">
        <v>26</v>
      </c>
      <c r="V6461" t="s">
        <v>26</v>
      </c>
      <c r="W6461" t="s">
        <v>26</v>
      </c>
      <c r="X6461">
        <v>1</v>
      </c>
      <c r="Y6461">
        <v>2</v>
      </c>
      <c r="Z6461">
        <v>200</v>
      </c>
      <c r="AA6461">
        <v>43</v>
      </c>
      <c r="AB6461">
        <v>46</v>
      </c>
      <c r="AC6461" t="s">
        <v>26</v>
      </c>
      <c r="AD6461">
        <v>61</v>
      </c>
      <c r="AE6461">
        <v>106</v>
      </c>
      <c r="AF6461">
        <v>1</v>
      </c>
      <c r="AG6461">
        <v>2.5</v>
      </c>
      <c r="AH6461">
        <v>3</v>
      </c>
      <c r="AI6461">
        <v>0</v>
      </c>
      <c r="AJ6461">
        <v>1</v>
      </c>
      <c r="AK6461">
        <v>0</v>
      </c>
      <c r="AL6461" t="s">
        <v>26</v>
      </c>
    </row>
    <row r="6462" spans="1:38">
      <c r="A6462" t="s">
        <v>13627</v>
      </c>
      <c r="B6462" t="s">
        <v>12706</v>
      </c>
      <c r="C6462" t="s">
        <v>12878</v>
      </c>
      <c r="D6462" t="s">
        <v>13613</v>
      </c>
      <c r="E6462" t="s">
        <v>527</v>
      </c>
      <c r="F6462" t="s">
        <v>26</v>
      </c>
      <c r="G6462">
        <v>1</v>
      </c>
      <c r="H6462">
        <v>1</v>
      </c>
      <c r="I6462" t="s">
        <v>26</v>
      </c>
      <c r="J6462" t="s">
        <v>26</v>
      </c>
      <c r="K6462" t="s">
        <v>26</v>
      </c>
      <c r="L6462" t="s">
        <v>26</v>
      </c>
      <c r="M6462" t="s">
        <v>26</v>
      </c>
      <c r="N6462">
        <v>1</v>
      </c>
      <c r="O6462" t="s">
        <v>26</v>
      </c>
      <c r="P6462" t="s">
        <v>26</v>
      </c>
      <c r="Q6462" t="s">
        <v>26</v>
      </c>
      <c r="R6462" t="s">
        <v>26</v>
      </c>
      <c r="S6462">
        <v>1</v>
      </c>
      <c r="T6462" t="s">
        <v>26</v>
      </c>
      <c r="U6462" t="s">
        <v>26</v>
      </c>
      <c r="V6462" t="s">
        <v>26</v>
      </c>
      <c r="W6462" t="s">
        <v>26</v>
      </c>
      <c r="X6462">
        <v>3</v>
      </c>
      <c r="Y6462">
        <v>3</v>
      </c>
      <c r="Z6462">
        <v>181</v>
      </c>
      <c r="AA6462" t="s">
        <v>26</v>
      </c>
      <c r="AB6462" t="s">
        <v>26</v>
      </c>
      <c r="AC6462">
        <v>9.1</v>
      </c>
      <c r="AD6462">
        <v>73</v>
      </c>
      <c r="AE6462">
        <v>73</v>
      </c>
      <c r="AF6462">
        <v>1</v>
      </c>
      <c r="AG6462">
        <v>3.2</v>
      </c>
      <c r="AH6462">
        <v>3.2</v>
      </c>
      <c r="AI6462">
        <v>0</v>
      </c>
      <c r="AJ6462">
        <v>1</v>
      </c>
      <c r="AK6462">
        <v>0</v>
      </c>
      <c r="AL6462" t="s">
        <v>26</v>
      </c>
    </row>
    <row r="6463" spans="1:38">
      <c r="A6463" t="s">
        <v>13628</v>
      </c>
      <c r="B6463" t="s">
        <v>12706</v>
      </c>
      <c r="C6463" t="s">
        <v>12878</v>
      </c>
      <c r="D6463" t="s">
        <v>13613</v>
      </c>
      <c r="E6463" t="s">
        <v>296</v>
      </c>
      <c r="F6463" t="s">
        <v>26</v>
      </c>
      <c r="G6463" t="s">
        <v>26</v>
      </c>
      <c r="H6463">
        <v>1</v>
      </c>
      <c r="I6463" t="s">
        <v>26</v>
      </c>
      <c r="J6463" t="s">
        <v>26</v>
      </c>
      <c r="K6463" t="s">
        <v>26</v>
      </c>
      <c r="L6463" t="s">
        <v>26</v>
      </c>
      <c r="M6463" t="s">
        <v>26</v>
      </c>
      <c r="N6463">
        <v>1</v>
      </c>
      <c r="O6463" t="s">
        <v>26</v>
      </c>
      <c r="P6463" t="s">
        <v>26</v>
      </c>
      <c r="Q6463" t="s">
        <v>26</v>
      </c>
      <c r="R6463" t="s">
        <v>26</v>
      </c>
      <c r="S6463" t="s">
        <v>26</v>
      </c>
      <c r="T6463" t="s">
        <v>26</v>
      </c>
      <c r="U6463" t="s">
        <v>26</v>
      </c>
      <c r="V6463" t="s">
        <v>26</v>
      </c>
      <c r="W6463" t="s">
        <v>26</v>
      </c>
      <c r="X6463">
        <v>0.5</v>
      </c>
      <c r="Y6463">
        <v>1</v>
      </c>
      <c r="Z6463">
        <v>160</v>
      </c>
      <c r="AA6463">
        <v>28</v>
      </c>
      <c r="AB6463">
        <v>45</v>
      </c>
      <c r="AC6463" t="s">
        <v>26</v>
      </c>
      <c r="AD6463">
        <v>2</v>
      </c>
      <c r="AE6463">
        <v>21</v>
      </c>
      <c r="AF6463">
        <v>1</v>
      </c>
      <c r="AG6463">
        <v>2</v>
      </c>
      <c r="AH6463">
        <v>2.6</v>
      </c>
      <c r="AI6463">
        <v>0</v>
      </c>
      <c r="AJ6463">
        <v>1</v>
      </c>
      <c r="AK6463">
        <v>0</v>
      </c>
      <c r="AL6463" t="s">
        <v>26</v>
      </c>
    </row>
    <row r="6464" spans="1:38">
      <c r="A6464" t="s">
        <v>13629</v>
      </c>
      <c r="B6464" t="s">
        <v>12706</v>
      </c>
      <c r="C6464" t="s">
        <v>12878</v>
      </c>
      <c r="D6464" t="s">
        <v>13613</v>
      </c>
      <c r="E6464" t="s">
        <v>1224</v>
      </c>
      <c r="F6464" t="s">
        <v>26</v>
      </c>
      <c r="G6464" t="s">
        <v>26</v>
      </c>
      <c r="H6464">
        <v>1</v>
      </c>
      <c r="I6464" t="s">
        <v>26</v>
      </c>
      <c r="J6464" t="s">
        <v>26</v>
      </c>
      <c r="K6464" t="s">
        <v>26</v>
      </c>
      <c r="L6464" t="s">
        <v>26</v>
      </c>
      <c r="M6464" t="s">
        <v>26</v>
      </c>
      <c r="N6464">
        <v>1</v>
      </c>
      <c r="O6464" t="s">
        <v>26</v>
      </c>
      <c r="P6464" t="s">
        <v>26</v>
      </c>
      <c r="Q6464" t="s">
        <v>26</v>
      </c>
      <c r="R6464" t="s">
        <v>26</v>
      </c>
      <c r="S6464" t="s">
        <v>26</v>
      </c>
      <c r="T6464" t="s">
        <v>26</v>
      </c>
      <c r="U6464" t="s">
        <v>26</v>
      </c>
      <c r="V6464" t="s">
        <v>26</v>
      </c>
      <c r="W6464" t="s">
        <v>26</v>
      </c>
      <c r="X6464">
        <v>1</v>
      </c>
      <c r="Y6464">
        <v>1</v>
      </c>
      <c r="Z6464">
        <v>51</v>
      </c>
      <c r="AA6464">
        <v>19</v>
      </c>
      <c r="AB6464">
        <v>23.5</v>
      </c>
      <c r="AC6464">
        <v>3.7</v>
      </c>
      <c r="AD6464">
        <v>33</v>
      </c>
      <c r="AE6464">
        <v>33</v>
      </c>
      <c r="AF6464">
        <v>1</v>
      </c>
      <c r="AG6464">
        <v>1.5</v>
      </c>
      <c r="AH6464">
        <v>2</v>
      </c>
      <c r="AI6464">
        <v>0</v>
      </c>
      <c r="AJ6464">
        <v>1</v>
      </c>
      <c r="AK6464">
        <v>0</v>
      </c>
      <c r="AL6464" t="s">
        <v>26</v>
      </c>
    </row>
    <row r="6465" spans="1:38">
      <c r="A6465" t="s">
        <v>13630</v>
      </c>
      <c r="B6465" t="s">
        <v>12706</v>
      </c>
      <c r="C6465" t="s">
        <v>12878</v>
      </c>
      <c r="D6465" t="s">
        <v>13613</v>
      </c>
      <c r="E6465" t="s">
        <v>13631</v>
      </c>
      <c r="F6465" t="s">
        <v>26</v>
      </c>
      <c r="G6465" t="s">
        <v>26</v>
      </c>
      <c r="H6465">
        <v>1</v>
      </c>
      <c r="I6465" t="s">
        <v>26</v>
      </c>
      <c r="J6465" t="s">
        <v>26</v>
      </c>
      <c r="K6465" t="s">
        <v>26</v>
      </c>
      <c r="L6465" t="s">
        <v>26</v>
      </c>
      <c r="M6465" t="s">
        <v>26</v>
      </c>
      <c r="N6465" t="s">
        <v>26</v>
      </c>
      <c r="O6465" t="s">
        <v>26</v>
      </c>
      <c r="P6465" t="s">
        <v>26</v>
      </c>
      <c r="Q6465" t="s">
        <v>26</v>
      </c>
      <c r="R6465" t="s">
        <v>26</v>
      </c>
      <c r="S6465" t="s">
        <v>26</v>
      </c>
      <c r="T6465" t="s">
        <v>26</v>
      </c>
      <c r="U6465" t="s">
        <v>26</v>
      </c>
      <c r="V6465" t="s">
        <v>26</v>
      </c>
      <c r="W6465" t="s">
        <v>26</v>
      </c>
      <c r="X6465" t="s">
        <v>26</v>
      </c>
      <c r="Y6465" t="s">
        <v>26</v>
      </c>
      <c r="Z6465" t="s">
        <v>26</v>
      </c>
      <c r="AA6465" t="s">
        <v>26</v>
      </c>
      <c r="AB6465" t="s">
        <v>26</v>
      </c>
      <c r="AC6465" t="s">
        <v>26</v>
      </c>
      <c r="AD6465" t="s">
        <v>26</v>
      </c>
      <c r="AE6465" t="s">
        <v>26</v>
      </c>
      <c r="AF6465">
        <v>1</v>
      </c>
      <c r="AG6465" t="s">
        <v>26</v>
      </c>
      <c r="AH6465" t="s">
        <v>26</v>
      </c>
      <c r="AI6465">
        <v>0</v>
      </c>
      <c r="AJ6465">
        <v>1</v>
      </c>
      <c r="AK6465">
        <v>0</v>
      </c>
      <c r="AL6465" t="s">
        <v>26</v>
      </c>
    </row>
    <row r="6466" spans="1:38">
      <c r="A6466" t="s">
        <v>13632</v>
      </c>
      <c r="B6466" t="s">
        <v>12706</v>
      </c>
      <c r="C6466" t="s">
        <v>12878</v>
      </c>
      <c r="D6466" t="s">
        <v>13613</v>
      </c>
      <c r="E6466" t="s">
        <v>583</v>
      </c>
      <c r="F6466" t="s">
        <v>26</v>
      </c>
      <c r="G6466" t="s">
        <v>26</v>
      </c>
      <c r="H6466">
        <v>1</v>
      </c>
      <c r="I6466" t="s">
        <v>26</v>
      </c>
      <c r="J6466" t="s">
        <v>26</v>
      </c>
      <c r="K6466" t="s">
        <v>26</v>
      </c>
      <c r="L6466" t="s">
        <v>26</v>
      </c>
      <c r="M6466" t="s">
        <v>26</v>
      </c>
      <c r="N6466" t="s">
        <v>26</v>
      </c>
      <c r="O6466" t="s">
        <v>26</v>
      </c>
      <c r="P6466" t="s">
        <v>26</v>
      </c>
      <c r="Q6466" t="s">
        <v>26</v>
      </c>
      <c r="R6466" t="s">
        <v>26</v>
      </c>
      <c r="S6466" t="s">
        <v>26</v>
      </c>
      <c r="T6466" t="s">
        <v>26</v>
      </c>
      <c r="U6466" t="s">
        <v>26</v>
      </c>
      <c r="V6466" t="s">
        <v>26</v>
      </c>
      <c r="W6466" t="s">
        <v>26</v>
      </c>
      <c r="X6466" t="s">
        <v>26</v>
      </c>
      <c r="Y6466" t="s">
        <v>26</v>
      </c>
      <c r="Z6466">
        <v>105</v>
      </c>
      <c r="AA6466" t="s">
        <v>26</v>
      </c>
      <c r="AB6466">
        <v>32.200000000000003</v>
      </c>
      <c r="AC6466">
        <v>32.200000000000003</v>
      </c>
      <c r="AD6466">
        <v>10</v>
      </c>
      <c r="AE6466">
        <v>10</v>
      </c>
      <c r="AF6466">
        <v>1</v>
      </c>
      <c r="AG6466" t="s">
        <v>26</v>
      </c>
      <c r="AH6466" t="s">
        <v>26</v>
      </c>
      <c r="AI6466">
        <v>0</v>
      </c>
      <c r="AJ6466">
        <v>1</v>
      </c>
      <c r="AK6466">
        <v>0</v>
      </c>
      <c r="AL6466" t="s">
        <v>26</v>
      </c>
    </row>
    <row r="6467" spans="1:38">
      <c r="A6467" t="s">
        <v>13633</v>
      </c>
      <c r="B6467" t="s">
        <v>12706</v>
      </c>
      <c r="C6467" t="s">
        <v>12878</v>
      </c>
      <c r="D6467" t="s">
        <v>13613</v>
      </c>
      <c r="E6467" t="s">
        <v>13634</v>
      </c>
      <c r="F6467" t="s">
        <v>26</v>
      </c>
      <c r="G6467">
        <v>1</v>
      </c>
      <c r="H6467">
        <v>1</v>
      </c>
      <c r="I6467" t="s">
        <v>26</v>
      </c>
      <c r="J6467" t="s">
        <v>26</v>
      </c>
      <c r="K6467" t="s">
        <v>26</v>
      </c>
      <c r="L6467" t="s">
        <v>26</v>
      </c>
      <c r="M6467" t="s">
        <v>26</v>
      </c>
      <c r="N6467" t="s">
        <v>26</v>
      </c>
      <c r="O6467" t="s">
        <v>26</v>
      </c>
      <c r="P6467" t="s">
        <v>26</v>
      </c>
      <c r="Q6467" t="s">
        <v>26</v>
      </c>
      <c r="R6467" t="s">
        <v>26</v>
      </c>
      <c r="S6467" t="s">
        <v>26</v>
      </c>
      <c r="T6467" t="s">
        <v>26</v>
      </c>
      <c r="U6467" t="s">
        <v>26</v>
      </c>
      <c r="V6467" t="s">
        <v>26</v>
      </c>
      <c r="W6467" t="s">
        <v>26</v>
      </c>
      <c r="X6467" t="s">
        <v>26</v>
      </c>
      <c r="Y6467" t="s">
        <v>26</v>
      </c>
      <c r="Z6467" t="s">
        <v>26</v>
      </c>
      <c r="AA6467" t="s">
        <v>26</v>
      </c>
      <c r="AB6467" t="s">
        <v>26</v>
      </c>
      <c r="AC6467" t="s">
        <v>26</v>
      </c>
      <c r="AD6467" t="s">
        <v>26</v>
      </c>
      <c r="AE6467" t="s">
        <v>26</v>
      </c>
      <c r="AF6467" t="s">
        <v>26</v>
      </c>
      <c r="AG6467" t="s">
        <v>26</v>
      </c>
      <c r="AH6467" t="s">
        <v>26</v>
      </c>
      <c r="AI6467">
        <v>0</v>
      </c>
      <c r="AJ6467">
        <v>1</v>
      </c>
      <c r="AK6467">
        <v>0</v>
      </c>
      <c r="AL6467" t="s">
        <v>26</v>
      </c>
    </row>
    <row r="6468" spans="1:38">
      <c r="A6468" t="s">
        <v>13635</v>
      </c>
      <c r="B6468" t="s">
        <v>12706</v>
      </c>
      <c r="C6468" t="s">
        <v>12878</v>
      </c>
      <c r="D6468" t="s">
        <v>13613</v>
      </c>
      <c r="E6468" t="s">
        <v>27</v>
      </c>
      <c r="F6468" t="s">
        <v>26</v>
      </c>
      <c r="G6468">
        <v>1</v>
      </c>
      <c r="H6468">
        <v>1</v>
      </c>
      <c r="I6468" t="s">
        <v>26</v>
      </c>
      <c r="J6468" t="s">
        <v>26</v>
      </c>
      <c r="K6468" t="s">
        <v>26</v>
      </c>
      <c r="L6468" t="s">
        <v>26</v>
      </c>
      <c r="M6468" t="s">
        <v>26</v>
      </c>
      <c r="N6468">
        <v>1</v>
      </c>
      <c r="O6468" t="s">
        <v>26</v>
      </c>
      <c r="P6468">
        <v>1</v>
      </c>
      <c r="Q6468" t="s">
        <v>26</v>
      </c>
      <c r="R6468" t="s">
        <v>26</v>
      </c>
      <c r="S6468" t="s">
        <v>26</v>
      </c>
      <c r="T6468" t="s">
        <v>26</v>
      </c>
      <c r="U6468" t="s">
        <v>26</v>
      </c>
      <c r="V6468" t="s">
        <v>26</v>
      </c>
      <c r="W6468" t="s">
        <v>26</v>
      </c>
      <c r="X6468">
        <v>1</v>
      </c>
      <c r="Y6468">
        <v>2</v>
      </c>
      <c r="Z6468">
        <v>90</v>
      </c>
      <c r="AA6468">
        <v>36</v>
      </c>
      <c r="AB6468">
        <v>38</v>
      </c>
      <c r="AC6468">
        <v>3</v>
      </c>
      <c r="AD6468">
        <v>7</v>
      </c>
      <c r="AE6468">
        <v>62</v>
      </c>
      <c r="AF6468">
        <v>1</v>
      </c>
      <c r="AG6468">
        <v>1.8</v>
      </c>
      <c r="AH6468">
        <v>1.8</v>
      </c>
      <c r="AI6468">
        <v>0</v>
      </c>
      <c r="AJ6468">
        <v>1</v>
      </c>
      <c r="AK6468">
        <v>0</v>
      </c>
      <c r="AL6468" t="s">
        <v>26</v>
      </c>
    </row>
    <row r="6469" spans="1:38">
      <c r="A6469" t="s">
        <v>13636</v>
      </c>
      <c r="B6469" t="s">
        <v>12706</v>
      </c>
      <c r="C6469" t="s">
        <v>12878</v>
      </c>
      <c r="D6469" t="s">
        <v>13613</v>
      </c>
      <c r="E6469" t="s">
        <v>13637</v>
      </c>
      <c r="F6469" t="s">
        <v>26</v>
      </c>
      <c r="G6469" t="s">
        <v>26</v>
      </c>
      <c r="H6469">
        <v>1</v>
      </c>
      <c r="I6469" t="s">
        <v>26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26</v>
      </c>
      <c r="Q6469" t="s">
        <v>26</v>
      </c>
      <c r="R6469" t="s">
        <v>26</v>
      </c>
      <c r="S6469" t="s">
        <v>26</v>
      </c>
      <c r="T6469" t="s">
        <v>26</v>
      </c>
      <c r="U6469" t="s">
        <v>26</v>
      </c>
      <c r="V6469" t="s">
        <v>26</v>
      </c>
      <c r="W6469" t="s">
        <v>26</v>
      </c>
      <c r="X6469" t="s">
        <v>26</v>
      </c>
      <c r="Y6469" t="s">
        <v>26</v>
      </c>
      <c r="Z6469">
        <v>135</v>
      </c>
      <c r="AA6469">
        <v>90</v>
      </c>
      <c r="AB6469">
        <v>135</v>
      </c>
      <c r="AC6469">
        <v>10.3</v>
      </c>
      <c r="AD6469" t="s">
        <v>26</v>
      </c>
      <c r="AE6469" t="s">
        <v>26</v>
      </c>
      <c r="AF6469">
        <v>1</v>
      </c>
      <c r="AG6469" t="s">
        <v>26</v>
      </c>
      <c r="AH6469" t="s">
        <v>26</v>
      </c>
      <c r="AI6469">
        <v>0</v>
      </c>
      <c r="AJ6469">
        <v>1</v>
      </c>
      <c r="AK6469">
        <v>0</v>
      </c>
      <c r="AL6469" t="s">
        <v>26</v>
      </c>
    </row>
    <row r="6470" spans="1:38">
      <c r="A6470" t="s">
        <v>13638</v>
      </c>
      <c r="B6470" t="s">
        <v>12706</v>
      </c>
      <c r="C6470" t="s">
        <v>12878</v>
      </c>
      <c r="D6470" t="s">
        <v>13613</v>
      </c>
      <c r="E6470" t="s">
        <v>13639</v>
      </c>
      <c r="F6470">
        <v>1</v>
      </c>
      <c r="G6470" t="s">
        <v>26</v>
      </c>
      <c r="H6470">
        <v>1</v>
      </c>
      <c r="I6470" t="s">
        <v>26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26</v>
      </c>
      <c r="Q6470" t="s">
        <v>26</v>
      </c>
      <c r="R6470" t="s">
        <v>26</v>
      </c>
      <c r="S6470" t="s">
        <v>26</v>
      </c>
      <c r="T6470" t="s">
        <v>26</v>
      </c>
      <c r="U6470" t="s">
        <v>26</v>
      </c>
      <c r="V6470" t="s">
        <v>26</v>
      </c>
      <c r="W6470" t="s">
        <v>26</v>
      </c>
      <c r="X6470" t="s">
        <v>26</v>
      </c>
      <c r="Y6470" t="s">
        <v>26</v>
      </c>
      <c r="Z6470">
        <v>101</v>
      </c>
      <c r="AA6470" t="s">
        <v>26</v>
      </c>
      <c r="AB6470" t="s">
        <v>26</v>
      </c>
      <c r="AC6470" t="s">
        <v>26</v>
      </c>
      <c r="AD6470" t="s">
        <v>26</v>
      </c>
      <c r="AE6470" t="s">
        <v>26</v>
      </c>
      <c r="AF6470" t="s">
        <v>26</v>
      </c>
      <c r="AG6470" t="s">
        <v>26</v>
      </c>
      <c r="AH6470" t="s">
        <v>26</v>
      </c>
      <c r="AI6470">
        <v>0</v>
      </c>
      <c r="AJ6470">
        <v>1</v>
      </c>
      <c r="AK6470">
        <v>0</v>
      </c>
      <c r="AL6470" t="s">
        <v>26</v>
      </c>
    </row>
    <row r="6471" spans="1:38">
      <c r="A6471" t="s">
        <v>13640</v>
      </c>
      <c r="B6471" t="s">
        <v>12706</v>
      </c>
      <c r="C6471" t="s">
        <v>12878</v>
      </c>
      <c r="D6471" t="s">
        <v>13613</v>
      </c>
      <c r="E6471" t="s">
        <v>116</v>
      </c>
      <c r="F6471" t="s">
        <v>26</v>
      </c>
      <c r="G6471" t="s">
        <v>26</v>
      </c>
      <c r="H6471">
        <v>1</v>
      </c>
      <c r="I6471" t="s">
        <v>26</v>
      </c>
      <c r="J6471" t="s">
        <v>26</v>
      </c>
      <c r="K6471" t="s">
        <v>26</v>
      </c>
      <c r="L6471" t="s">
        <v>26</v>
      </c>
      <c r="M6471" t="s">
        <v>26</v>
      </c>
      <c r="N6471" t="s">
        <v>26</v>
      </c>
      <c r="O6471" t="s">
        <v>26</v>
      </c>
      <c r="P6471" t="s">
        <v>26</v>
      </c>
      <c r="Q6471" t="s">
        <v>26</v>
      </c>
      <c r="R6471" t="s">
        <v>26</v>
      </c>
      <c r="S6471" t="s">
        <v>26</v>
      </c>
      <c r="T6471" t="s">
        <v>26</v>
      </c>
      <c r="U6471" t="s">
        <v>26</v>
      </c>
      <c r="V6471" t="s">
        <v>26</v>
      </c>
      <c r="W6471" t="s">
        <v>26</v>
      </c>
      <c r="X6471" t="s">
        <v>26</v>
      </c>
      <c r="Y6471" t="s">
        <v>26</v>
      </c>
      <c r="Z6471">
        <v>75</v>
      </c>
      <c r="AA6471">
        <v>29.2</v>
      </c>
      <c r="AB6471">
        <v>36.5</v>
      </c>
      <c r="AC6471">
        <v>6</v>
      </c>
      <c r="AD6471">
        <v>18</v>
      </c>
      <c r="AE6471">
        <v>29</v>
      </c>
      <c r="AF6471">
        <v>1</v>
      </c>
      <c r="AG6471" t="s">
        <v>26</v>
      </c>
      <c r="AH6471" t="s">
        <v>26</v>
      </c>
      <c r="AI6471">
        <v>0</v>
      </c>
      <c r="AJ6471">
        <v>1</v>
      </c>
      <c r="AK6471">
        <v>0</v>
      </c>
      <c r="AL6471" t="s">
        <v>26</v>
      </c>
    </row>
    <row r="6472" spans="1:38">
      <c r="A6472" t="s">
        <v>13641</v>
      </c>
      <c r="B6472" t="s">
        <v>12706</v>
      </c>
      <c r="C6472" t="s">
        <v>12878</v>
      </c>
      <c r="D6472" t="s">
        <v>13613</v>
      </c>
      <c r="E6472" t="s">
        <v>13642</v>
      </c>
      <c r="F6472" t="s">
        <v>26</v>
      </c>
      <c r="G6472">
        <v>1</v>
      </c>
      <c r="H6472">
        <v>1</v>
      </c>
      <c r="I6472" t="s">
        <v>26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26</v>
      </c>
      <c r="Q6472" t="s">
        <v>26</v>
      </c>
      <c r="R6472" t="s">
        <v>26</v>
      </c>
      <c r="S6472" t="s">
        <v>26</v>
      </c>
      <c r="T6472" t="s">
        <v>26</v>
      </c>
      <c r="U6472" t="s">
        <v>26</v>
      </c>
      <c r="V6472" t="s">
        <v>26</v>
      </c>
      <c r="W6472" t="s">
        <v>26</v>
      </c>
      <c r="X6472" t="s">
        <v>26</v>
      </c>
      <c r="Y6472" t="s">
        <v>26</v>
      </c>
      <c r="Z6472">
        <v>135</v>
      </c>
      <c r="AA6472" t="s">
        <v>26</v>
      </c>
      <c r="AB6472" t="s">
        <v>26</v>
      </c>
      <c r="AC6472">
        <v>9.9</v>
      </c>
      <c r="AD6472" t="s">
        <v>26</v>
      </c>
      <c r="AE6472" t="s">
        <v>26</v>
      </c>
      <c r="AF6472">
        <v>1</v>
      </c>
      <c r="AG6472" t="s">
        <v>26</v>
      </c>
      <c r="AH6472" t="s">
        <v>26</v>
      </c>
      <c r="AI6472">
        <v>0</v>
      </c>
      <c r="AJ6472">
        <v>1</v>
      </c>
      <c r="AK6472">
        <v>0</v>
      </c>
      <c r="AL6472" t="s">
        <v>26</v>
      </c>
    </row>
    <row r="6473" spans="1:38">
      <c r="A6473" t="s">
        <v>13643</v>
      </c>
      <c r="B6473" t="s">
        <v>12706</v>
      </c>
      <c r="C6473" t="s">
        <v>12878</v>
      </c>
      <c r="D6473" t="s">
        <v>13613</v>
      </c>
      <c r="E6473" t="s">
        <v>13644</v>
      </c>
      <c r="F6473" t="s">
        <v>26</v>
      </c>
      <c r="G6473" t="s">
        <v>26</v>
      </c>
      <c r="H6473">
        <v>1</v>
      </c>
      <c r="I6473" t="s">
        <v>26</v>
      </c>
      <c r="J6473" t="s">
        <v>26</v>
      </c>
      <c r="K6473" t="s">
        <v>26</v>
      </c>
      <c r="L6473" t="s">
        <v>26</v>
      </c>
      <c r="M6473" t="s">
        <v>26</v>
      </c>
      <c r="N6473">
        <v>1</v>
      </c>
      <c r="O6473" t="s">
        <v>26</v>
      </c>
      <c r="P6473" t="s">
        <v>26</v>
      </c>
      <c r="Q6473" t="s">
        <v>26</v>
      </c>
      <c r="R6473" t="s">
        <v>26</v>
      </c>
      <c r="S6473" t="s">
        <v>26</v>
      </c>
      <c r="T6473" t="s">
        <v>26</v>
      </c>
      <c r="U6473" t="s">
        <v>26</v>
      </c>
      <c r="V6473" t="s">
        <v>26</v>
      </c>
      <c r="W6473" t="s">
        <v>26</v>
      </c>
      <c r="X6473" t="s">
        <v>26</v>
      </c>
      <c r="Y6473" t="s">
        <v>26</v>
      </c>
      <c r="Z6473">
        <v>54</v>
      </c>
      <c r="AA6473">
        <v>30.5</v>
      </c>
      <c r="AB6473">
        <v>30.5</v>
      </c>
      <c r="AC6473" t="s">
        <v>26</v>
      </c>
      <c r="AD6473" t="s">
        <v>26</v>
      </c>
      <c r="AE6473" t="s">
        <v>26</v>
      </c>
      <c r="AF6473">
        <v>1</v>
      </c>
      <c r="AG6473" t="s">
        <v>26</v>
      </c>
      <c r="AH6473" t="s">
        <v>26</v>
      </c>
      <c r="AI6473">
        <v>0</v>
      </c>
      <c r="AJ6473">
        <v>1</v>
      </c>
      <c r="AK6473">
        <v>0</v>
      </c>
      <c r="AL6473" t="s">
        <v>26</v>
      </c>
    </row>
    <row r="6474" spans="1:38">
      <c r="A6474" t="s">
        <v>13645</v>
      </c>
      <c r="B6474" t="s">
        <v>12706</v>
      </c>
      <c r="C6474" t="s">
        <v>12878</v>
      </c>
      <c r="D6474" t="s">
        <v>13613</v>
      </c>
      <c r="E6474" t="s">
        <v>13646</v>
      </c>
      <c r="F6474" t="s">
        <v>26</v>
      </c>
      <c r="G6474">
        <v>1</v>
      </c>
      <c r="H6474">
        <v>1</v>
      </c>
      <c r="I6474" t="s">
        <v>26</v>
      </c>
      <c r="J6474" t="s">
        <v>26</v>
      </c>
      <c r="K6474" t="s">
        <v>26</v>
      </c>
      <c r="L6474" t="s">
        <v>26</v>
      </c>
      <c r="M6474" t="s">
        <v>26</v>
      </c>
      <c r="N6474" t="s">
        <v>26</v>
      </c>
      <c r="O6474" t="s">
        <v>26</v>
      </c>
      <c r="P6474" t="s">
        <v>26</v>
      </c>
      <c r="Q6474" t="s">
        <v>26</v>
      </c>
      <c r="R6474" t="s">
        <v>26</v>
      </c>
      <c r="S6474" t="s">
        <v>26</v>
      </c>
      <c r="T6474" t="s">
        <v>26</v>
      </c>
      <c r="U6474" t="s">
        <v>26</v>
      </c>
      <c r="V6474" t="s">
        <v>26</v>
      </c>
      <c r="W6474" t="s">
        <v>26</v>
      </c>
      <c r="X6474" t="s">
        <v>26</v>
      </c>
      <c r="Y6474" t="s">
        <v>26</v>
      </c>
      <c r="Z6474">
        <v>85</v>
      </c>
      <c r="AA6474">
        <v>22</v>
      </c>
      <c r="AB6474">
        <v>32</v>
      </c>
      <c r="AC6474" t="s">
        <v>26</v>
      </c>
      <c r="AD6474" t="s">
        <v>26</v>
      </c>
      <c r="AE6474" t="s">
        <v>26</v>
      </c>
      <c r="AF6474">
        <v>1</v>
      </c>
      <c r="AG6474" t="s">
        <v>26</v>
      </c>
      <c r="AH6474" t="s">
        <v>26</v>
      </c>
      <c r="AI6474">
        <v>0</v>
      </c>
      <c r="AJ6474">
        <v>1</v>
      </c>
      <c r="AK6474">
        <v>0</v>
      </c>
      <c r="AL6474" t="s">
        <v>26</v>
      </c>
    </row>
    <row r="6475" spans="1:38">
      <c r="A6475" t="s">
        <v>13647</v>
      </c>
      <c r="B6475" t="s">
        <v>12706</v>
      </c>
      <c r="C6475" t="s">
        <v>12878</v>
      </c>
      <c r="D6475" t="s">
        <v>13613</v>
      </c>
      <c r="E6475" t="s">
        <v>13648</v>
      </c>
      <c r="F6475" t="s">
        <v>26</v>
      </c>
      <c r="G6475">
        <v>1</v>
      </c>
      <c r="H6475">
        <v>1</v>
      </c>
      <c r="I6475" t="s">
        <v>26</v>
      </c>
      <c r="J6475" t="s">
        <v>26</v>
      </c>
      <c r="K6475" t="s">
        <v>26</v>
      </c>
      <c r="L6475" t="s">
        <v>26</v>
      </c>
      <c r="M6475" t="s">
        <v>26</v>
      </c>
      <c r="N6475">
        <v>1</v>
      </c>
      <c r="O6475" t="s">
        <v>26</v>
      </c>
      <c r="P6475" t="s">
        <v>26</v>
      </c>
      <c r="Q6475" t="s">
        <v>26</v>
      </c>
      <c r="R6475" t="s">
        <v>26</v>
      </c>
      <c r="S6475" t="s">
        <v>26</v>
      </c>
      <c r="T6475" t="s">
        <v>26</v>
      </c>
      <c r="U6475" t="s">
        <v>26</v>
      </c>
      <c r="V6475" t="s">
        <v>26</v>
      </c>
      <c r="W6475" t="s">
        <v>26</v>
      </c>
      <c r="X6475">
        <v>2</v>
      </c>
      <c r="Y6475">
        <v>2</v>
      </c>
      <c r="Z6475">
        <v>75</v>
      </c>
      <c r="AA6475">
        <v>30</v>
      </c>
      <c r="AB6475">
        <v>32</v>
      </c>
      <c r="AC6475" t="s">
        <v>26</v>
      </c>
      <c r="AD6475" t="s">
        <v>26</v>
      </c>
      <c r="AE6475" t="s">
        <v>26</v>
      </c>
      <c r="AF6475" t="s">
        <v>26</v>
      </c>
      <c r="AG6475" t="s">
        <v>26</v>
      </c>
      <c r="AH6475" t="s">
        <v>26</v>
      </c>
      <c r="AI6475">
        <v>0</v>
      </c>
      <c r="AJ6475">
        <v>1</v>
      </c>
      <c r="AK6475">
        <v>0</v>
      </c>
      <c r="AL6475" t="s">
        <v>26</v>
      </c>
    </row>
    <row r="6476" spans="1:38">
      <c r="A6476" t="s">
        <v>13649</v>
      </c>
      <c r="B6476" t="s">
        <v>12706</v>
      </c>
      <c r="C6476" t="s">
        <v>12878</v>
      </c>
      <c r="D6476" t="s">
        <v>13613</v>
      </c>
      <c r="E6476" t="s">
        <v>870</v>
      </c>
      <c r="F6476" t="s">
        <v>26</v>
      </c>
      <c r="G6476" t="s">
        <v>26</v>
      </c>
      <c r="H6476">
        <v>1</v>
      </c>
      <c r="I6476" t="s">
        <v>26</v>
      </c>
      <c r="J6476" t="s">
        <v>26</v>
      </c>
      <c r="K6476" t="s">
        <v>26</v>
      </c>
      <c r="L6476" t="s">
        <v>26</v>
      </c>
      <c r="M6476" t="s">
        <v>26</v>
      </c>
      <c r="N6476">
        <v>1</v>
      </c>
      <c r="O6476" t="s">
        <v>26</v>
      </c>
      <c r="P6476" t="s">
        <v>26</v>
      </c>
      <c r="Q6476" t="s">
        <v>26</v>
      </c>
      <c r="R6476" t="s">
        <v>26</v>
      </c>
      <c r="S6476" t="s">
        <v>26</v>
      </c>
      <c r="T6476" t="s">
        <v>26</v>
      </c>
      <c r="U6476" t="s">
        <v>26</v>
      </c>
      <c r="V6476" t="s">
        <v>26</v>
      </c>
      <c r="W6476" t="s">
        <v>26</v>
      </c>
      <c r="X6476">
        <v>2</v>
      </c>
      <c r="Y6476">
        <v>3</v>
      </c>
      <c r="Z6476">
        <v>80</v>
      </c>
      <c r="AA6476">
        <v>26</v>
      </c>
      <c r="AB6476">
        <v>26</v>
      </c>
      <c r="AC6476" t="s">
        <v>26</v>
      </c>
      <c r="AD6476">
        <v>1</v>
      </c>
      <c r="AE6476">
        <v>11</v>
      </c>
      <c r="AF6476">
        <v>1</v>
      </c>
      <c r="AG6476">
        <v>1.5</v>
      </c>
      <c r="AH6476">
        <v>1.8</v>
      </c>
      <c r="AI6476">
        <v>0</v>
      </c>
      <c r="AJ6476">
        <v>1</v>
      </c>
      <c r="AK6476">
        <v>0</v>
      </c>
      <c r="AL6476" t="s">
        <v>26</v>
      </c>
    </row>
    <row r="6477" spans="1:38">
      <c r="A6477" t="s">
        <v>13650</v>
      </c>
      <c r="B6477" t="s">
        <v>12706</v>
      </c>
      <c r="C6477" t="s">
        <v>12878</v>
      </c>
      <c r="D6477" t="s">
        <v>13613</v>
      </c>
      <c r="E6477" t="s">
        <v>13651</v>
      </c>
      <c r="F6477" t="s">
        <v>26</v>
      </c>
      <c r="G6477">
        <v>1</v>
      </c>
      <c r="H6477">
        <v>1</v>
      </c>
      <c r="I6477" t="s">
        <v>26</v>
      </c>
      <c r="J6477" t="s">
        <v>26</v>
      </c>
      <c r="K6477" t="s">
        <v>26</v>
      </c>
      <c r="L6477" t="s">
        <v>26</v>
      </c>
      <c r="M6477" t="s">
        <v>26</v>
      </c>
      <c r="N6477" t="s">
        <v>26</v>
      </c>
      <c r="O6477" t="s">
        <v>26</v>
      </c>
      <c r="P6477" t="s">
        <v>26</v>
      </c>
      <c r="Q6477" t="s">
        <v>26</v>
      </c>
      <c r="R6477" t="s">
        <v>26</v>
      </c>
      <c r="S6477" t="s">
        <v>26</v>
      </c>
      <c r="T6477" t="s">
        <v>26</v>
      </c>
      <c r="U6477" t="s">
        <v>26</v>
      </c>
      <c r="V6477" t="s">
        <v>26</v>
      </c>
      <c r="W6477" t="s">
        <v>26</v>
      </c>
      <c r="X6477" t="s">
        <v>26</v>
      </c>
      <c r="Y6477" t="s">
        <v>26</v>
      </c>
      <c r="Z6477">
        <v>76</v>
      </c>
      <c r="AA6477" t="s">
        <v>26</v>
      </c>
      <c r="AB6477" t="s">
        <v>26</v>
      </c>
      <c r="AC6477" t="s">
        <v>26</v>
      </c>
      <c r="AD6477" t="s">
        <v>26</v>
      </c>
      <c r="AE6477" t="s">
        <v>26</v>
      </c>
      <c r="AF6477">
        <v>1</v>
      </c>
      <c r="AG6477" t="s">
        <v>26</v>
      </c>
      <c r="AH6477" t="s">
        <v>26</v>
      </c>
      <c r="AI6477">
        <v>0</v>
      </c>
      <c r="AJ6477">
        <v>1</v>
      </c>
      <c r="AK6477">
        <v>0</v>
      </c>
      <c r="AL6477" t="s">
        <v>26</v>
      </c>
    </row>
    <row r="6478" spans="1:38">
      <c r="A6478" t="s">
        <v>13652</v>
      </c>
      <c r="B6478" t="s">
        <v>12706</v>
      </c>
      <c r="C6478" t="s">
        <v>12878</v>
      </c>
      <c r="D6478" t="s">
        <v>13613</v>
      </c>
      <c r="E6478" t="s">
        <v>13653</v>
      </c>
      <c r="F6478" t="s">
        <v>26</v>
      </c>
      <c r="G6478" t="s">
        <v>26</v>
      </c>
      <c r="H6478">
        <v>1</v>
      </c>
      <c r="I6478" t="s">
        <v>26</v>
      </c>
      <c r="J6478" t="s">
        <v>26</v>
      </c>
      <c r="K6478" t="s">
        <v>26</v>
      </c>
      <c r="L6478" t="s">
        <v>26</v>
      </c>
      <c r="M6478" t="s">
        <v>26</v>
      </c>
      <c r="N6478">
        <v>1</v>
      </c>
      <c r="O6478" t="s">
        <v>26</v>
      </c>
      <c r="P6478" t="s">
        <v>26</v>
      </c>
      <c r="Q6478" t="s">
        <v>26</v>
      </c>
      <c r="R6478" t="s">
        <v>26</v>
      </c>
      <c r="S6478" t="s">
        <v>26</v>
      </c>
      <c r="T6478" t="s">
        <v>26</v>
      </c>
      <c r="U6478" t="s">
        <v>26</v>
      </c>
      <c r="V6478" t="s">
        <v>26</v>
      </c>
      <c r="W6478" t="s">
        <v>26</v>
      </c>
      <c r="X6478">
        <v>1.5</v>
      </c>
      <c r="Y6478">
        <v>2</v>
      </c>
      <c r="Z6478">
        <v>79</v>
      </c>
      <c r="AA6478">
        <v>48</v>
      </c>
      <c r="AB6478">
        <v>55</v>
      </c>
      <c r="AC6478" t="s">
        <v>26</v>
      </c>
      <c r="AD6478" t="s">
        <v>26</v>
      </c>
      <c r="AE6478" t="s">
        <v>26</v>
      </c>
      <c r="AF6478">
        <v>1</v>
      </c>
      <c r="AG6478" t="s">
        <v>26</v>
      </c>
      <c r="AH6478" t="s">
        <v>26</v>
      </c>
      <c r="AI6478">
        <v>0</v>
      </c>
      <c r="AJ6478">
        <v>1</v>
      </c>
      <c r="AK6478">
        <v>0</v>
      </c>
      <c r="AL6478" t="s">
        <v>26</v>
      </c>
    </row>
    <row r="6479" spans="1:38">
      <c r="A6479" t="s">
        <v>13654</v>
      </c>
      <c r="B6479" t="s">
        <v>12706</v>
      </c>
      <c r="C6479" t="s">
        <v>12878</v>
      </c>
      <c r="D6479" t="s">
        <v>13613</v>
      </c>
      <c r="E6479" t="s">
        <v>594</v>
      </c>
      <c r="F6479" t="s">
        <v>26</v>
      </c>
      <c r="G6479">
        <v>1</v>
      </c>
      <c r="H6479">
        <v>1</v>
      </c>
      <c r="I6479" t="s">
        <v>26</v>
      </c>
      <c r="J6479" t="s">
        <v>26</v>
      </c>
      <c r="K6479" t="s">
        <v>26</v>
      </c>
      <c r="L6479" t="s">
        <v>26</v>
      </c>
      <c r="M6479" t="s">
        <v>26</v>
      </c>
      <c r="N6479" t="s">
        <v>26</v>
      </c>
      <c r="O6479" t="s">
        <v>26</v>
      </c>
      <c r="P6479" t="s">
        <v>26</v>
      </c>
      <c r="Q6479" t="s">
        <v>26</v>
      </c>
      <c r="R6479" t="s">
        <v>26</v>
      </c>
      <c r="S6479" t="s">
        <v>26</v>
      </c>
      <c r="T6479" t="s">
        <v>26</v>
      </c>
      <c r="U6479" t="s">
        <v>26</v>
      </c>
      <c r="V6479" t="s">
        <v>26</v>
      </c>
      <c r="W6479" t="s">
        <v>26</v>
      </c>
      <c r="X6479">
        <v>3</v>
      </c>
      <c r="Y6479">
        <v>4</v>
      </c>
      <c r="Z6479">
        <v>96</v>
      </c>
      <c r="AA6479">
        <v>25</v>
      </c>
      <c r="AB6479">
        <v>92</v>
      </c>
      <c r="AC6479">
        <v>5</v>
      </c>
      <c r="AD6479">
        <v>8</v>
      </c>
      <c r="AE6479">
        <v>56</v>
      </c>
      <c r="AF6479">
        <v>1</v>
      </c>
      <c r="AG6479" t="s">
        <v>26</v>
      </c>
      <c r="AH6479" t="s">
        <v>26</v>
      </c>
      <c r="AI6479">
        <v>0</v>
      </c>
      <c r="AJ6479">
        <v>1</v>
      </c>
      <c r="AK6479">
        <v>0</v>
      </c>
      <c r="AL6479" t="s">
        <v>26</v>
      </c>
    </row>
    <row r="6480" spans="1:38">
      <c r="A6480" t="s">
        <v>13655</v>
      </c>
      <c r="B6480" t="s">
        <v>12706</v>
      </c>
      <c r="C6480" t="s">
        <v>12878</v>
      </c>
      <c r="D6480" t="s">
        <v>13656</v>
      </c>
      <c r="E6480" t="s">
        <v>13657</v>
      </c>
      <c r="F6480" t="s">
        <v>26</v>
      </c>
      <c r="G6480">
        <v>1</v>
      </c>
      <c r="H6480">
        <v>1</v>
      </c>
      <c r="I6480" t="s">
        <v>26</v>
      </c>
      <c r="J6480" t="s">
        <v>26</v>
      </c>
      <c r="K6480" t="s">
        <v>26</v>
      </c>
      <c r="L6480" t="s">
        <v>26</v>
      </c>
      <c r="M6480" t="s">
        <v>26</v>
      </c>
      <c r="N6480">
        <v>1</v>
      </c>
      <c r="O6480" t="s">
        <v>26</v>
      </c>
      <c r="P6480" t="s">
        <v>26</v>
      </c>
      <c r="Q6480" t="s">
        <v>26</v>
      </c>
      <c r="R6480" t="s">
        <v>26</v>
      </c>
      <c r="S6480" t="s">
        <v>26</v>
      </c>
      <c r="T6480" t="s">
        <v>26</v>
      </c>
      <c r="U6480" t="s">
        <v>26</v>
      </c>
      <c r="V6480" t="s">
        <v>26</v>
      </c>
      <c r="W6480" t="s">
        <v>26</v>
      </c>
      <c r="X6480" t="s">
        <v>26</v>
      </c>
      <c r="Y6480" t="s">
        <v>26</v>
      </c>
      <c r="Z6480" t="s">
        <v>26</v>
      </c>
      <c r="AA6480">
        <v>122</v>
      </c>
      <c r="AB6480">
        <v>122</v>
      </c>
      <c r="AC6480" t="s">
        <v>26</v>
      </c>
      <c r="AD6480" t="s">
        <v>26</v>
      </c>
      <c r="AE6480" t="s">
        <v>26</v>
      </c>
      <c r="AF6480">
        <v>1</v>
      </c>
      <c r="AG6480" t="s">
        <v>26</v>
      </c>
      <c r="AH6480" t="s">
        <v>26</v>
      </c>
      <c r="AI6480">
        <v>0</v>
      </c>
      <c r="AJ6480">
        <v>1</v>
      </c>
      <c r="AK6480">
        <v>0</v>
      </c>
      <c r="AL6480" t="s">
        <v>26</v>
      </c>
    </row>
    <row r="6481" spans="1:38">
      <c r="A6481" t="s">
        <v>13658</v>
      </c>
      <c r="B6481" t="s">
        <v>12706</v>
      </c>
      <c r="C6481" t="s">
        <v>12878</v>
      </c>
      <c r="D6481" t="s">
        <v>13656</v>
      </c>
      <c r="E6481" t="s">
        <v>13659</v>
      </c>
      <c r="F6481" t="s">
        <v>26</v>
      </c>
      <c r="G6481">
        <v>1</v>
      </c>
      <c r="H6481">
        <v>1</v>
      </c>
      <c r="I6481" t="s">
        <v>26</v>
      </c>
      <c r="J6481" t="s">
        <v>26</v>
      </c>
      <c r="K6481" t="s">
        <v>26</v>
      </c>
      <c r="L6481" t="s">
        <v>26</v>
      </c>
      <c r="M6481" t="s">
        <v>26</v>
      </c>
      <c r="N6481" t="s">
        <v>26</v>
      </c>
      <c r="O6481" t="s">
        <v>26</v>
      </c>
      <c r="P6481" t="s">
        <v>26</v>
      </c>
      <c r="Q6481" t="s">
        <v>26</v>
      </c>
      <c r="R6481" t="s">
        <v>26</v>
      </c>
      <c r="S6481" t="s">
        <v>26</v>
      </c>
      <c r="T6481" t="s">
        <v>26</v>
      </c>
      <c r="U6481" t="s">
        <v>26</v>
      </c>
      <c r="V6481" t="s">
        <v>26</v>
      </c>
      <c r="W6481" t="s">
        <v>26</v>
      </c>
      <c r="X6481" t="s">
        <v>26</v>
      </c>
      <c r="Y6481" t="s">
        <v>26</v>
      </c>
      <c r="Z6481">
        <v>184</v>
      </c>
      <c r="AA6481" t="s">
        <v>26</v>
      </c>
      <c r="AB6481" t="s">
        <v>26</v>
      </c>
      <c r="AC6481">
        <v>18.5</v>
      </c>
      <c r="AD6481" t="s">
        <v>26</v>
      </c>
      <c r="AE6481" t="s">
        <v>26</v>
      </c>
      <c r="AF6481">
        <v>1</v>
      </c>
      <c r="AG6481" t="s">
        <v>26</v>
      </c>
      <c r="AH6481" t="s">
        <v>26</v>
      </c>
      <c r="AI6481">
        <v>0</v>
      </c>
      <c r="AJ6481">
        <v>1</v>
      </c>
      <c r="AK6481">
        <v>0</v>
      </c>
      <c r="AL6481" t="s">
        <v>26</v>
      </c>
    </row>
    <row r="6482" spans="1:38">
      <c r="A6482" t="s">
        <v>13660</v>
      </c>
      <c r="B6482" t="s">
        <v>12706</v>
      </c>
      <c r="C6482" t="s">
        <v>12878</v>
      </c>
      <c r="D6482" t="s">
        <v>13656</v>
      </c>
      <c r="E6482" t="s">
        <v>1455</v>
      </c>
      <c r="F6482" t="s">
        <v>26</v>
      </c>
      <c r="G6482">
        <v>1</v>
      </c>
      <c r="H6482">
        <v>1</v>
      </c>
      <c r="I6482" t="s">
        <v>26</v>
      </c>
      <c r="J6482" t="s">
        <v>26</v>
      </c>
      <c r="K6482" t="s">
        <v>26</v>
      </c>
      <c r="L6482" t="s">
        <v>26</v>
      </c>
      <c r="M6482" t="s">
        <v>26</v>
      </c>
      <c r="N6482" t="s">
        <v>26</v>
      </c>
      <c r="O6482" t="s">
        <v>26</v>
      </c>
      <c r="P6482" t="s">
        <v>26</v>
      </c>
      <c r="Q6482" t="s">
        <v>26</v>
      </c>
      <c r="R6482" t="s">
        <v>26</v>
      </c>
      <c r="S6482" t="s">
        <v>26</v>
      </c>
      <c r="T6482" t="s">
        <v>26</v>
      </c>
      <c r="U6482" t="s">
        <v>26</v>
      </c>
      <c r="V6482" t="s">
        <v>26</v>
      </c>
      <c r="W6482" t="s">
        <v>26</v>
      </c>
      <c r="X6482">
        <v>4</v>
      </c>
      <c r="Y6482">
        <v>4</v>
      </c>
      <c r="Z6482">
        <v>232</v>
      </c>
      <c r="AA6482">
        <v>100</v>
      </c>
      <c r="AB6482">
        <v>100</v>
      </c>
      <c r="AC6482">
        <v>18.5</v>
      </c>
      <c r="AD6482">
        <v>16</v>
      </c>
      <c r="AE6482">
        <v>106</v>
      </c>
      <c r="AF6482">
        <v>1</v>
      </c>
      <c r="AG6482">
        <v>3.5</v>
      </c>
      <c r="AH6482">
        <v>4</v>
      </c>
      <c r="AI6482">
        <v>0</v>
      </c>
      <c r="AJ6482">
        <v>1</v>
      </c>
      <c r="AK6482">
        <v>0</v>
      </c>
      <c r="AL6482" t="s">
        <v>26</v>
      </c>
    </row>
    <row r="6483" spans="1:38">
      <c r="A6483" t="s">
        <v>13661</v>
      </c>
      <c r="B6483" t="s">
        <v>12706</v>
      </c>
      <c r="C6483" t="s">
        <v>12878</v>
      </c>
      <c r="D6483" t="s">
        <v>13656</v>
      </c>
      <c r="E6483" t="s">
        <v>13662</v>
      </c>
      <c r="F6483" t="s">
        <v>26</v>
      </c>
      <c r="G6483">
        <v>1</v>
      </c>
      <c r="H6483">
        <v>1</v>
      </c>
      <c r="I6483" t="s">
        <v>26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26</v>
      </c>
      <c r="Q6483" t="s">
        <v>26</v>
      </c>
      <c r="R6483" t="s">
        <v>26</v>
      </c>
      <c r="S6483" t="s">
        <v>26</v>
      </c>
      <c r="T6483" t="s">
        <v>26</v>
      </c>
      <c r="U6483" t="s">
        <v>26</v>
      </c>
      <c r="V6483" t="s">
        <v>26</v>
      </c>
      <c r="W6483" t="s">
        <v>26</v>
      </c>
      <c r="X6483" t="s">
        <v>26</v>
      </c>
      <c r="Y6483" t="s">
        <v>26</v>
      </c>
      <c r="Z6483">
        <v>177</v>
      </c>
      <c r="AA6483">
        <v>150</v>
      </c>
      <c r="AB6483">
        <v>150</v>
      </c>
      <c r="AC6483" t="s">
        <v>26</v>
      </c>
      <c r="AD6483" t="s">
        <v>26</v>
      </c>
      <c r="AE6483" t="s">
        <v>26</v>
      </c>
      <c r="AF6483">
        <v>1</v>
      </c>
      <c r="AG6483" t="s">
        <v>26</v>
      </c>
      <c r="AH6483" t="s">
        <v>26</v>
      </c>
      <c r="AI6483">
        <v>0</v>
      </c>
      <c r="AJ6483">
        <v>1</v>
      </c>
      <c r="AK6483">
        <v>0</v>
      </c>
      <c r="AL6483" t="s">
        <v>26</v>
      </c>
    </row>
    <row r="6484" spans="1:38">
      <c r="A6484" t="s">
        <v>13663</v>
      </c>
      <c r="B6484" t="s">
        <v>12706</v>
      </c>
      <c r="C6484" t="s">
        <v>12878</v>
      </c>
      <c r="D6484" t="s">
        <v>13664</v>
      </c>
      <c r="E6484" t="s">
        <v>13665</v>
      </c>
      <c r="F6484" t="s">
        <v>26</v>
      </c>
      <c r="G6484" t="s">
        <v>26</v>
      </c>
      <c r="H6484" t="s">
        <v>26</v>
      </c>
      <c r="I6484" t="s">
        <v>26</v>
      </c>
      <c r="J6484" t="s">
        <v>26</v>
      </c>
      <c r="K6484" t="s">
        <v>26</v>
      </c>
      <c r="L6484" t="s">
        <v>26</v>
      </c>
      <c r="M6484" t="s">
        <v>26</v>
      </c>
      <c r="N6484" t="s">
        <v>26</v>
      </c>
      <c r="O6484" t="s">
        <v>26</v>
      </c>
      <c r="P6484" t="s">
        <v>26</v>
      </c>
      <c r="Q6484" t="s">
        <v>26</v>
      </c>
      <c r="R6484" t="s">
        <v>26</v>
      </c>
      <c r="S6484" t="s">
        <v>26</v>
      </c>
      <c r="T6484" t="s">
        <v>26</v>
      </c>
      <c r="U6484" t="s">
        <v>26</v>
      </c>
      <c r="V6484" t="s">
        <v>26</v>
      </c>
      <c r="W6484" t="s">
        <v>26</v>
      </c>
      <c r="X6484" t="s">
        <v>26</v>
      </c>
      <c r="Y6484" t="s">
        <v>26</v>
      </c>
      <c r="Z6484" t="s">
        <v>26</v>
      </c>
      <c r="AA6484" t="s">
        <v>26</v>
      </c>
      <c r="AB6484" t="s">
        <v>26</v>
      </c>
      <c r="AC6484" t="s">
        <v>26</v>
      </c>
      <c r="AD6484" t="s">
        <v>26</v>
      </c>
      <c r="AE6484" t="s">
        <v>26</v>
      </c>
      <c r="AF6484" t="s">
        <v>26</v>
      </c>
      <c r="AG6484" t="s">
        <v>26</v>
      </c>
      <c r="AH6484" t="s">
        <v>26</v>
      </c>
      <c r="AI6484" t="s">
        <v>26</v>
      </c>
      <c r="AJ6484" t="s">
        <v>26</v>
      </c>
      <c r="AK6484" t="s">
        <v>26</v>
      </c>
      <c r="AL6484" t="s">
        <v>26</v>
      </c>
    </row>
    <row r="6485" spans="1:38">
      <c r="A6485" t="s">
        <v>13666</v>
      </c>
      <c r="B6485" t="s">
        <v>12706</v>
      </c>
      <c r="C6485" t="s">
        <v>12878</v>
      </c>
      <c r="D6485" t="s">
        <v>13664</v>
      </c>
      <c r="E6485" t="s">
        <v>827</v>
      </c>
      <c r="F6485" t="s">
        <v>26</v>
      </c>
      <c r="G6485">
        <v>1</v>
      </c>
      <c r="H6485">
        <v>1</v>
      </c>
      <c r="I6485" t="s">
        <v>26</v>
      </c>
      <c r="J6485" t="s">
        <v>26</v>
      </c>
      <c r="K6485" t="s">
        <v>26</v>
      </c>
      <c r="L6485" t="s">
        <v>26</v>
      </c>
      <c r="M6485" t="s">
        <v>26</v>
      </c>
      <c r="N6485" t="s">
        <v>26</v>
      </c>
      <c r="O6485" t="s">
        <v>26</v>
      </c>
      <c r="P6485" t="s">
        <v>26</v>
      </c>
      <c r="Q6485" t="s">
        <v>26</v>
      </c>
      <c r="R6485" t="s">
        <v>26</v>
      </c>
      <c r="S6485" t="s">
        <v>26</v>
      </c>
      <c r="T6485" t="s">
        <v>26</v>
      </c>
      <c r="U6485" t="s">
        <v>26</v>
      </c>
      <c r="V6485" t="s">
        <v>26</v>
      </c>
      <c r="W6485" t="s">
        <v>26</v>
      </c>
      <c r="X6485">
        <v>3</v>
      </c>
      <c r="Y6485">
        <v>4.5</v>
      </c>
      <c r="Z6485">
        <v>207</v>
      </c>
      <c r="AA6485">
        <v>80</v>
      </c>
      <c r="AB6485">
        <v>125</v>
      </c>
      <c r="AC6485">
        <v>15.1</v>
      </c>
      <c r="AD6485">
        <v>77</v>
      </c>
      <c r="AE6485">
        <v>192</v>
      </c>
      <c r="AF6485">
        <v>1</v>
      </c>
      <c r="AG6485">
        <v>3.5</v>
      </c>
      <c r="AH6485">
        <v>3.5</v>
      </c>
      <c r="AI6485">
        <v>0</v>
      </c>
      <c r="AJ6485">
        <v>1</v>
      </c>
      <c r="AK6485">
        <v>0</v>
      </c>
      <c r="AL6485" t="s">
        <v>26</v>
      </c>
    </row>
    <row r="6486" spans="1:38">
      <c r="A6486" t="s">
        <v>13667</v>
      </c>
      <c r="B6486" t="s">
        <v>12706</v>
      </c>
      <c r="C6486" t="s">
        <v>12878</v>
      </c>
      <c r="D6486" t="s">
        <v>13664</v>
      </c>
      <c r="E6486" t="s">
        <v>842</v>
      </c>
      <c r="F6486" t="s">
        <v>26</v>
      </c>
      <c r="G6486">
        <v>1</v>
      </c>
      <c r="H6486">
        <v>1</v>
      </c>
      <c r="I6486" t="s">
        <v>26</v>
      </c>
      <c r="J6486" t="s">
        <v>26</v>
      </c>
      <c r="K6486" t="s">
        <v>26</v>
      </c>
      <c r="L6486" t="s">
        <v>26</v>
      </c>
      <c r="M6486" t="s">
        <v>26</v>
      </c>
      <c r="N6486" t="s">
        <v>26</v>
      </c>
      <c r="O6486" t="s">
        <v>26</v>
      </c>
      <c r="P6486" t="s">
        <v>26</v>
      </c>
      <c r="Q6486" t="s">
        <v>26</v>
      </c>
      <c r="R6486" t="s">
        <v>26</v>
      </c>
      <c r="S6486" t="s">
        <v>26</v>
      </c>
      <c r="T6486" t="s">
        <v>26</v>
      </c>
      <c r="U6486" t="s">
        <v>26</v>
      </c>
      <c r="V6486" t="s">
        <v>26</v>
      </c>
      <c r="W6486" t="s">
        <v>26</v>
      </c>
      <c r="X6486">
        <v>4</v>
      </c>
      <c r="Y6486">
        <v>5</v>
      </c>
      <c r="Z6486">
        <v>181</v>
      </c>
      <c r="AA6486">
        <v>75</v>
      </c>
      <c r="AB6486">
        <v>90</v>
      </c>
      <c r="AC6486">
        <v>20.100000000000001</v>
      </c>
      <c r="AD6486">
        <v>29</v>
      </c>
      <c r="AE6486">
        <v>130</v>
      </c>
      <c r="AF6486">
        <v>1</v>
      </c>
      <c r="AG6486">
        <v>4</v>
      </c>
      <c r="AH6486">
        <v>4.2</v>
      </c>
      <c r="AI6486">
        <v>0</v>
      </c>
      <c r="AJ6486">
        <v>1</v>
      </c>
      <c r="AK6486">
        <v>0</v>
      </c>
      <c r="AL6486" t="s">
        <v>26</v>
      </c>
    </row>
    <row r="6487" spans="1:38">
      <c r="A6487" t="s">
        <v>13668</v>
      </c>
      <c r="B6487" t="s">
        <v>12706</v>
      </c>
      <c r="C6487" t="s">
        <v>12878</v>
      </c>
      <c r="D6487" t="s">
        <v>13669</v>
      </c>
      <c r="E6487" t="s">
        <v>682</v>
      </c>
      <c r="F6487" t="s">
        <v>26</v>
      </c>
      <c r="G6487" t="s">
        <v>26</v>
      </c>
      <c r="H6487">
        <v>1</v>
      </c>
      <c r="I6487" t="s">
        <v>26</v>
      </c>
      <c r="J6487" t="s">
        <v>26</v>
      </c>
      <c r="K6487" t="s">
        <v>26</v>
      </c>
      <c r="L6487" t="s">
        <v>26</v>
      </c>
      <c r="M6487" t="s">
        <v>26</v>
      </c>
      <c r="N6487">
        <v>1</v>
      </c>
      <c r="O6487" t="s">
        <v>26</v>
      </c>
      <c r="P6487" t="s">
        <v>26</v>
      </c>
      <c r="Q6487" t="s">
        <v>26</v>
      </c>
      <c r="R6487" t="s">
        <v>26</v>
      </c>
      <c r="S6487" t="s">
        <v>26</v>
      </c>
      <c r="T6487" t="s">
        <v>26</v>
      </c>
      <c r="U6487">
        <v>1</v>
      </c>
      <c r="V6487" t="s">
        <v>26</v>
      </c>
      <c r="W6487" t="s">
        <v>26</v>
      </c>
      <c r="X6487">
        <v>1.5</v>
      </c>
      <c r="Y6487">
        <v>4</v>
      </c>
      <c r="Z6487">
        <v>114</v>
      </c>
      <c r="AA6487">
        <v>60</v>
      </c>
      <c r="AB6487">
        <v>70</v>
      </c>
      <c r="AC6487" t="s">
        <v>26</v>
      </c>
      <c r="AD6487">
        <v>16</v>
      </c>
      <c r="AE6487">
        <v>121</v>
      </c>
      <c r="AF6487">
        <v>1</v>
      </c>
      <c r="AG6487">
        <v>2</v>
      </c>
      <c r="AH6487">
        <v>3.4</v>
      </c>
      <c r="AI6487">
        <v>0</v>
      </c>
      <c r="AJ6487">
        <v>1</v>
      </c>
      <c r="AK6487">
        <v>0</v>
      </c>
      <c r="AL6487" t="s">
        <v>26</v>
      </c>
    </row>
    <row r="6488" spans="1:38">
      <c r="A6488" t="s">
        <v>13670</v>
      </c>
      <c r="B6488" t="s">
        <v>12706</v>
      </c>
      <c r="C6488" t="s">
        <v>12878</v>
      </c>
      <c r="D6488" t="s">
        <v>13671</v>
      </c>
      <c r="E6488" t="s">
        <v>13672</v>
      </c>
      <c r="F6488">
        <v>1</v>
      </c>
      <c r="G6488">
        <v>1</v>
      </c>
      <c r="H6488" t="s">
        <v>26</v>
      </c>
      <c r="I6488" t="s">
        <v>26</v>
      </c>
      <c r="J6488" t="s">
        <v>26</v>
      </c>
      <c r="K6488" t="s">
        <v>26</v>
      </c>
      <c r="L6488" t="s">
        <v>26</v>
      </c>
      <c r="M6488" t="s">
        <v>26</v>
      </c>
      <c r="N6488" t="s">
        <v>26</v>
      </c>
      <c r="O6488" t="s">
        <v>26</v>
      </c>
      <c r="P6488" t="s">
        <v>26</v>
      </c>
      <c r="Q6488" t="s">
        <v>26</v>
      </c>
      <c r="R6488" t="s">
        <v>26</v>
      </c>
      <c r="S6488" t="s">
        <v>26</v>
      </c>
      <c r="T6488" t="s">
        <v>26</v>
      </c>
      <c r="U6488" t="s">
        <v>26</v>
      </c>
      <c r="V6488" t="s">
        <v>26</v>
      </c>
      <c r="W6488" t="s">
        <v>26</v>
      </c>
      <c r="X6488" t="s">
        <v>26</v>
      </c>
      <c r="Y6488" t="s">
        <v>26</v>
      </c>
      <c r="Z6488">
        <v>50.9</v>
      </c>
      <c r="AA6488" t="s">
        <v>26</v>
      </c>
      <c r="AB6488" t="s">
        <v>26</v>
      </c>
      <c r="AC6488" t="s">
        <v>26</v>
      </c>
      <c r="AD6488">
        <v>6</v>
      </c>
      <c r="AE6488">
        <v>14</v>
      </c>
      <c r="AF6488" t="s">
        <v>26</v>
      </c>
      <c r="AG6488">
        <v>1.5</v>
      </c>
      <c r="AH6488">
        <v>2</v>
      </c>
      <c r="AI6488" t="s">
        <v>26</v>
      </c>
      <c r="AJ6488" t="s">
        <v>26</v>
      </c>
      <c r="AK6488" t="s">
        <v>26</v>
      </c>
      <c r="AL6488" t="s">
        <v>26</v>
      </c>
    </row>
    <row r="6489" spans="1:38">
      <c r="A6489" t="s">
        <v>13673</v>
      </c>
      <c r="B6489" t="s">
        <v>12706</v>
      </c>
      <c r="C6489" t="s">
        <v>13674</v>
      </c>
      <c r="D6489" t="s">
        <v>13675</v>
      </c>
      <c r="E6489" t="s">
        <v>13676</v>
      </c>
      <c r="F6489">
        <v>1</v>
      </c>
      <c r="G6489" t="s">
        <v>26</v>
      </c>
      <c r="H6489">
        <v>1</v>
      </c>
      <c r="I6489" t="s">
        <v>26</v>
      </c>
      <c r="J6489" t="s">
        <v>26</v>
      </c>
      <c r="K6489" t="s">
        <v>26</v>
      </c>
      <c r="L6489" t="s">
        <v>26</v>
      </c>
      <c r="M6489" t="s">
        <v>26</v>
      </c>
      <c r="N6489">
        <v>1</v>
      </c>
      <c r="O6489">
        <v>1</v>
      </c>
      <c r="P6489" t="s">
        <v>26</v>
      </c>
      <c r="Q6489" t="s">
        <v>26</v>
      </c>
      <c r="R6489" t="s">
        <v>26</v>
      </c>
      <c r="S6489" t="s">
        <v>26</v>
      </c>
      <c r="T6489" t="s">
        <v>26</v>
      </c>
      <c r="U6489" t="s">
        <v>26</v>
      </c>
      <c r="V6489" t="s">
        <v>26</v>
      </c>
      <c r="W6489" t="s">
        <v>26</v>
      </c>
      <c r="X6489">
        <v>5</v>
      </c>
      <c r="Y6489">
        <v>5</v>
      </c>
      <c r="Z6489">
        <v>216</v>
      </c>
      <c r="AA6489">
        <v>20.5</v>
      </c>
      <c r="AB6489">
        <v>20.5</v>
      </c>
      <c r="AC6489" t="s">
        <v>26</v>
      </c>
      <c r="AD6489" t="s">
        <v>26</v>
      </c>
      <c r="AE6489" t="s">
        <v>26</v>
      </c>
      <c r="AF6489">
        <v>1</v>
      </c>
      <c r="AG6489" t="s">
        <v>26</v>
      </c>
      <c r="AH6489" t="s">
        <v>26</v>
      </c>
      <c r="AI6489">
        <v>0</v>
      </c>
      <c r="AJ6489">
        <v>1</v>
      </c>
      <c r="AK6489">
        <v>0</v>
      </c>
      <c r="AL6489" t="s">
        <v>26</v>
      </c>
    </row>
    <row r="6490" spans="1:38">
      <c r="A6490" t="s">
        <v>13677</v>
      </c>
      <c r="B6490" t="s">
        <v>12706</v>
      </c>
      <c r="C6490" t="s">
        <v>13674</v>
      </c>
      <c r="D6490" t="s">
        <v>13675</v>
      </c>
      <c r="E6490" t="s">
        <v>13678</v>
      </c>
      <c r="F6490">
        <v>1</v>
      </c>
      <c r="G6490" t="s">
        <v>26</v>
      </c>
      <c r="H6490">
        <v>1</v>
      </c>
      <c r="I6490" t="s">
        <v>26</v>
      </c>
      <c r="J6490" t="s">
        <v>26</v>
      </c>
      <c r="K6490" t="s">
        <v>26</v>
      </c>
      <c r="L6490" t="s">
        <v>26</v>
      </c>
      <c r="M6490" t="s">
        <v>26</v>
      </c>
      <c r="N6490">
        <v>1</v>
      </c>
      <c r="O6490">
        <v>1</v>
      </c>
      <c r="P6490" t="s">
        <v>26</v>
      </c>
      <c r="Q6490" t="s">
        <v>26</v>
      </c>
      <c r="R6490" t="s">
        <v>26</v>
      </c>
      <c r="S6490" t="s">
        <v>26</v>
      </c>
      <c r="T6490" t="s">
        <v>26</v>
      </c>
      <c r="U6490" t="s">
        <v>26</v>
      </c>
      <c r="V6490" t="s">
        <v>26</v>
      </c>
      <c r="W6490" t="s">
        <v>26</v>
      </c>
      <c r="X6490">
        <v>5</v>
      </c>
      <c r="Y6490">
        <v>5</v>
      </c>
      <c r="Z6490">
        <v>222</v>
      </c>
      <c r="AA6490">
        <v>20</v>
      </c>
      <c r="AB6490">
        <v>20</v>
      </c>
      <c r="AC6490" t="s">
        <v>26</v>
      </c>
      <c r="AD6490" t="s">
        <v>26</v>
      </c>
      <c r="AE6490" t="s">
        <v>26</v>
      </c>
      <c r="AF6490">
        <v>1</v>
      </c>
      <c r="AG6490" t="s">
        <v>26</v>
      </c>
      <c r="AH6490" t="s">
        <v>26</v>
      </c>
      <c r="AI6490">
        <v>0</v>
      </c>
      <c r="AJ6490">
        <v>1</v>
      </c>
      <c r="AK6490">
        <v>0</v>
      </c>
      <c r="AL6490" t="s">
        <v>26</v>
      </c>
    </row>
    <row r="6491" spans="1:38">
      <c r="A6491" t="s">
        <v>13679</v>
      </c>
      <c r="B6491" t="s">
        <v>12706</v>
      </c>
      <c r="C6491" t="s">
        <v>13674</v>
      </c>
      <c r="D6491" t="s">
        <v>13675</v>
      </c>
      <c r="E6491" t="s">
        <v>764</v>
      </c>
      <c r="F6491">
        <v>1</v>
      </c>
      <c r="G6491" t="s">
        <v>26</v>
      </c>
      <c r="H6491">
        <v>1</v>
      </c>
      <c r="I6491" t="s">
        <v>26</v>
      </c>
      <c r="J6491" t="s">
        <v>26</v>
      </c>
      <c r="K6491" t="s">
        <v>26</v>
      </c>
      <c r="L6491" t="s">
        <v>26</v>
      </c>
      <c r="M6491" t="s">
        <v>26</v>
      </c>
      <c r="N6491">
        <v>1</v>
      </c>
      <c r="O6491">
        <v>1</v>
      </c>
      <c r="P6491" t="s">
        <v>26</v>
      </c>
      <c r="Q6491">
        <v>1</v>
      </c>
      <c r="R6491" t="s">
        <v>26</v>
      </c>
      <c r="S6491" t="s">
        <v>26</v>
      </c>
      <c r="T6491" t="s">
        <v>26</v>
      </c>
      <c r="U6491" t="s">
        <v>26</v>
      </c>
      <c r="V6491" t="s">
        <v>26</v>
      </c>
      <c r="W6491" t="s">
        <v>26</v>
      </c>
      <c r="X6491">
        <v>5</v>
      </c>
      <c r="Y6491">
        <v>6.5</v>
      </c>
      <c r="Z6491">
        <v>276</v>
      </c>
      <c r="AA6491">
        <v>100</v>
      </c>
      <c r="AB6491">
        <v>102</v>
      </c>
      <c r="AC6491" t="s">
        <v>26</v>
      </c>
      <c r="AD6491">
        <v>19</v>
      </c>
      <c r="AE6491">
        <v>36</v>
      </c>
      <c r="AF6491">
        <v>1</v>
      </c>
      <c r="AG6491" t="s">
        <v>26</v>
      </c>
      <c r="AH6491" t="s">
        <v>26</v>
      </c>
      <c r="AI6491">
        <v>0</v>
      </c>
      <c r="AJ6491">
        <v>1</v>
      </c>
      <c r="AK6491">
        <v>0</v>
      </c>
      <c r="AL6491" t="s">
        <v>26</v>
      </c>
    </row>
    <row r="6492" spans="1:38">
      <c r="A6492" t="s">
        <v>13680</v>
      </c>
      <c r="B6492" t="s">
        <v>12706</v>
      </c>
      <c r="C6492" t="s">
        <v>13674</v>
      </c>
      <c r="D6492" t="s">
        <v>13675</v>
      </c>
      <c r="E6492" t="s">
        <v>771</v>
      </c>
      <c r="F6492">
        <v>1</v>
      </c>
      <c r="G6492" t="s">
        <v>26</v>
      </c>
      <c r="H6492">
        <v>1</v>
      </c>
      <c r="I6492" t="s">
        <v>26</v>
      </c>
      <c r="J6492" t="s">
        <v>26</v>
      </c>
      <c r="K6492" t="s">
        <v>26</v>
      </c>
      <c r="L6492" t="s">
        <v>26</v>
      </c>
      <c r="M6492" t="s">
        <v>26</v>
      </c>
      <c r="N6492">
        <v>1</v>
      </c>
      <c r="O6492">
        <v>1</v>
      </c>
      <c r="P6492" t="s">
        <v>26</v>
      </c>
      <c r="Q6492">
        <v>1</v>
      </c>
      <c r="R6492" t="s">
        <v>26</v>
      </c>
      <c r="S6492" t="s">
        <v>26</v>
      </c>
      <c r="T6492" t="s">
        <v>26</v>
      </c>
      <c r="U6492" t="s">
        <v>26</v>
      </c>
      <c r="V6492" t="s">
        <v>26</v>
      </c>
      <c r="W6492">
        <v>220.1</v>
      </c>
      <c r="X6492">
        <v>5</v>
      </c>
      <c r="Y6492">
        <v>8</v>
      </c>
      <c r="Z6492">
        <v>486</v>
      </c>
      <c r="AA6492">
        <v>127</v>
      </c>
      <c r="AB6492">
        <v>200</v>
      </c>
      <c r="AC6492">
        <v>34</v>
      </c>
      <c r="AD6492">
        <v>36</v>
      </c>
      <c r="AE6492">
        <v>68</v>
      </c>
      <c r="AF6492">
        <v>1</v>
      </c>
      <c r="AG6492">
        <v>5</v>
      </c>
      <c r="AH6492">
        <v>6</v>
      </c>
      <c r="AI6492">
        <v>0</v>
      </c>
      <c r="AJ6492">
        <v>1</v>
      </c>
      <c r="AK6492">
        <v>0</v>
      </c>
      <c r="AL6492" t="s">
        <v>26</v>
      </c>
    </row>
    <row r="6493" spans="1:38">
      <c r="A6493" t="s">
        <v>13681</v>
      </c>
      <c r="B6493" t="s">
        <v>12706</v>
      </c>
      <c r="C6493" t="s">
        <v>13674</v>
      </c>
      <c r="D6493" t="s">
        <v>13675</v>
      </c>
      <c r="E6493" t="s">
        <v>1208</v>
      </c>
      <c r="F6493">
        <v>1</v>
      </c>
      <c r="G6493" t="s">
        <v>26</v>
      </c>
      <c r="H6493">
        <v>1</v>
      </c>
      <c r="I6493" t="s">
        <v>26</v>
      </c>
      <c r="J6493" t="s">
        <v>26</v>
      </c>
      <c r="K6493" t="s">
        <v>26</v>
      </c>
      <c r="L6493" t="s">
        <v>26</v>
      </c>
      <c r="M6493" t="s">
        <v>26</v>
      </c>
      <c r="N6493">
        <v>1</v>
      </c>
      <c r="O6493">
        <v>1</v>
      </c>
      <c r="P6493" t="s">
        <v>26</v>
      </c>
      <c r="Q6493" t="s">
        <v>26</v>
      </c>
      <c r="R6493" t="s">
        <v>26</v>
      </c>
      <c r="S6493" t="s">
        <v>26</v>
      </c>
      <c r="T6493" t="s">
        <v>26</v>
      </c>
      <c r="U6493" t="s">
        <v>26</v>
      </c>
      <c r="V6493" t="s">
        <v>26</v>
      </c>
      <c r="W6493" t="s">
        <v>26</v>
      </c>
      <c r="X6493">
        <v>5</v>
      </c>
      <c r="Y6493">
        <v>5</v>
      </c>
      <c r="Z6493">
        <v>189</v>
      </c>
      <c r="AA6493">
        <v>20</v>
      </c>
      <c r="AB6493">
        <v>20</v>
      </c>
      <c r="AC6493" t="s">
        <v>26</v>
      </c>
      <c r="AD6493">
        <v>30</v>
      </c>
      <c r="AE6493">
        <v>30</v>
      </c>
      <c r="AF6493">
        <v>1</v>
      </c>
      <c r="AG6493" t="s">
        <v>26</v>
      </c>
      <c r="AH6493" t="s">
        <v>26</v>
      </c>
      <c r="AI6493">
        <v>0</v>
      </c>
      <c r="AJ6493">
        <v>1</v>
      </c>
      <c r="AK6493">
        <v>0</v>
      </c>
      <c r="AL6493" t="s">
        <v>26</v>
      </c>
    </row>
    <row r="6494" spans="1:38">
      <c r="A6494" t="s">
        <v>13682</v>
      </c>
      <c r="B6494" t="s">
        <v>12706</v>
      </c>
      <c r="C6494" t="s">
        <v>13674</v>
      </c>
      <c r="D6494" t="s">
        <v>13683</v>
      </c>
      <c r="E6494" t="s">
        <v>423</v>
      </c>
      <c r="F6494" t="s">
        <v>26</v>
      </c>
      <c r="G6494" t="s">
        <v>26</v>
      </c>
      <c r="H6494">
        <v>1</v>
      </c>
      <c r="I6494" t="s">
        <v>26</v>
      </c>
      <c r="J6494" t="s">
        <v>26</v>
      </c>
      <c r="K6494" t="s">
        <v>26</v>
      </c>
      <c r="L6494" t="s">
        <v>26</v>
      </c>
      <c r="M6494" t="s">
        <v>26</v>
      </c>
      <c r="N6494">
        <v>1</v>
      </c>
      <c r="O6494" t="s">
        <v>26</v>
      </c>
      <c r="P6494">
        <v>1</v>
      </c>
      <c r="Q6494">
        <v>1</v>
      </c>
      <c r="R6494" t="s">
        <v>26</v>
      </c>
      <c r="S6494" t="s">
        <v>26</v>
      </c>
      <c r="T6494" t="s">
        <v>26</v>
      </c>
      <c r="U6494" t="s">
        <v>26</v>
      </c>
      <c r="V6494" t="s">
        <v>26</v>
      </c>
      <c r="W6494">
        <v>17</v>
      </c>
      <c r="X6494">
        <v>7</v>
      </c>
      <c r="Y6494">
        <v>12</v>
      </c>
      <c r="Z6494">
        <v>250</v>
      </c>
      <c r="AA6494">
        <v>200</v>
      </c>
      <c r="AB6494">
        <v>200</v>
      </c>
      <c r="AC6494">
        <v>12</v>
      </c>
      <c r="AD6494">
        <v>70</v>
      </c>
      <c r="AE6494">
        <v>70</v>
      </c>
      <c r="AF6494">
        <v>0.08</v>
      </c>
      <c r="AG6494">
        <v>4</v>
      </c>
      <c r="AH6494">
        <v>5</v>
      </c>
      <c r="AI6494">
        <v>0</v>
      </c>
      <c r="AJ6494">
        <v>1</v>
      </c>
      <c r="AK6494">
        <v>0</v>
      </c>
      <c r="AL6494" t="s">
        <v>26</v>
      </c>
    </row>
    <row r="6495" spans="1:38">
      <c r="A6495" t="s">
        <v>13684</v>
      </c>
      <c r="B6495" t="s">
        <v>12706</v>
      </c>
      <c r="C6495" t="s">
        <v>13685</v>
      </c>
      <c r="D6495" t="s">
        <v>13686</v>
      </c>
      <c r="E6495" t="s">
        <v>394</v>
      </c>
      <c r="F6495" t="s">
        <v>26</v>
      </c>
      <c r="G6495">
        <v>1</v>
      </c>
      <c r="H6495">
        <v>1</v>
      </c>
      <c r="I6495">
        <v>1</v>
      </c>
      <c r="J6495" t="s">
        <v>26</v>
      </c>
      <c r="K6495" t="s">
        <v>26</v>
      </c>
      <c r="L6495" t="s">
        <v>26</v>
      </c>
      <c r="M6495" t="s">
        <v>26</v>
      </c>
      <c r="N6495" t="s">
        <v>26</v>
      </c>
      <c r="O6495" t="s">
        <v>26</v>
      </c>
      <c r="P6495" t="s">
        <v>26</v>
      </c>
      <c r="Q6495" t="s">
        <v>26</v>
      </c>
      <c r="R6495" t="s">
        <v>26</v>
      </c>
      <c r="S6495" t="s">
        <v>26</v>
      </c>
      <c r="T6495" t="s">
        <v>26</v>
      </c>
      <c r="U6495" t="s">
        <v>26</v>
      </c>
      <c r="V6495" t="s">
        <v>26</v>
      </c>
      <c r="W6495" t="s">
        <v>26</v>
      </c>
      <c r="X6495" t="s">
        <v>26</v>
      </c>
      <c r="Y6495" t="s">
        <v>26</v>
      </c>
      <c r="Z6495">
        <v>110</v>
      </c>
      <c r="AA6495" t="s">
        <v>26</v>
      </c>
      <c r="AB6495" t="s">
        <v>26</v>
      </c>
      <c r="AC6495">
        <v>10</v>
      </c>
      <c r="AD6495">
        <v>2</v>
      </c>
      <c r="AE6495">
        <v>14</v>
      </c>
      <c r="AF6495">
        <v>1</v>
      </c>
      <c r="AG6495" t="s">
        <v>26</v>
      </c>
      <c r="AH6495" t="s">
        <v>26</v>
      </c>
      <c r="AI6495">
        <v>0</v>
      </c>
      <c r="AJ6495">
        <v>1</v>
      </c>
      <c r="AK6495">
        <v>0</v>
      </c>
      <c r="AL6495" t="s">
        <v>26</v>
      </c>
    </row>
    <row r="6496" spans="1:38">
      <c r="A6496" t="s">
        <v>13687</v>
      </c>
      <c r="B6496" t="s">
        <v>12706</v>
      </c>
      <c r="C6496" t="s">
        <v>13685</v>
      </c>
      <c r="D6496" t="s">
        <v>13686</v>
      </c>
      <c r="E6496" t="s">
        <v>13688</v>
      </c>
      <c r="F6496" t="s">
        <v>26</v>
      </c>
      <c r="G6496">
        <v>1</v>
      </c>
      <c r="H6496">
        <v>1</v>
      </c>
      <c r="I6496">
        <v>1</v>
      </c>
      <c r="J6496" t="s">
        <v>26</v>
      </c>
      <c r="K6496" t="s">
        <v>26</v>
      </c>
      <c r="L6496" t="s">
        <v>26</v>
      </c>
      <c r="M6496" t="s">
        <v>26</v>
      </c>
      <c r="N6496" t="s">
        <v>26</v>
      </c>
      <c r="O6496" t="s">
        <v>26</v>
      </c>
      <c r="P6496" t="s">
        <v>26</v>
      </c>
      <c r="Q6496" t="s">
        <v>26</v>
      </c>
      <c r="R6496" t="s">
        <v>26</v>
      </c>
      <c r="S6496" t="s">
        <v>26</v>
      </c>
      <c r="T6496" t="s">
        <v>26</v>
      </c>
      <c r="U6496" t="s">
        <v>26</v>
      </c>
      <c r="V6496" t="s">
        <v>26</v>
      </c>
      <c r="W6496" t="s">
        <v>26</v>
      </c>
      <c r="X6496" t="s">
        <v>26</v>
      </c>
      <c r="Y6496" t="s">
        <v>26</v>
      </c>
      <c r="Z6496">
        <v>115</v>
      </c>
      <c r="AA6496" t="s">
        <v>26</v>
      </c>
      <c r="AB6496" t="s">
        <v>26</v>
      </c>
      <c r="AC6496" t="s">
        <v>26</v>
      </c>
      <c r="AD6496" t="s">
        <v>26</v>
      </c>
      <c r="AE6496" t="s">
        <v>26</v>
      </c>
      <c r="AF6496">
        <v>1</v>
      </c>
      <c r="AG6496" t="s">
        <v>26</v>
      </c>
      <c r="AH6496" t="s">
        <v>26</v>
      </c>
      <c r="AI6496">
        <v>0</v>
      </c>
      <c r="AJ6496">
        <v>1</v>
      </c>
      <c r="AK6496">
        <v>0</v>
      </c>
      <c r="AL6496" t="s">
        <v>26</v>
      </c>
    </row>
    <row r="6497" spans="1:38">
      <c r="A6497" t="s">
        <v>13689</v>
      </c>
      <c r="B6497" t="s">
        <v>12706</v>
      </c>
      <c r="C6497" t="s">
        <v>13685</v>
      </c>
      <c r="D6497" t="s">
        <v>13686</v>
      </c>
      <c r="E6497" t="s">
        <v>1215</v>
      </c>
      <c r="F6497" t="s">
        <v>26</v>
      </c>
      <c r="G6497">
        <v>1</v>
      </c>
      <c r="H6497">
        <v>1</v>
      </c>
      <c r="I6497">
        <v>1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26</v>
      </c>
      <c r="Q6497" t="s">
        <v>26</v>
      </c>
      <c r="R6497" t="s">
        <v>26</v>
      </c>
      <c r="S6497" t="s">
        <v>26</v>
      </c>
      <c r="T6497" t="s">
        <v>26</v>
      </c>
      <c r="U6497" t="s">
        <v>26</v>
      </c>
      <c r="V6497" t="s">
        <v>26</v>
      </c>
      <c r="W6497" t="s">
        <v>26</v>
      </c>
      <c r="X6497">
        <v>4.5</v>
      </c>
      <c r="Y6497">
        <v>6</v>
      </c>
      <c r="Z6497">
        <v>117</v>
      </c>
      <c r="AA6497" t="s">
        <v>26</v>
      </c>
      <c r="AB6497" t="s">
        <v>26</v>
      </c>
      <c r="AC6497">
        <v>10</v>
      </c>
      <c r="AD6497">
        <v>7</v>
      </c>
      <c r="AE6497">
        <v>12</v>
      </c>
      <c r="AF6497">
        <v>1</v>
      </c>
      <c r="AG6497">
        <v>4</v>
      </c>
      <c r="AH6497">
        <v>4</v>
      </c>
      <c r="AI6497">
        <v>0</v>
      </c>
      <c r="AJ6497">
        <v>1</v>
      </c>
      <c r="AK6497">
        <v>0</v>
      </c>
      <c r="AL6497" t="s">
        <v>26</v>
      </c>
    </row>
    <row r="6498" spans="1:38">
      <c r="A6498" t="s">
        <v>13690</v>
      </c>
      <c r="B6498" t="s">
        <v>12706</v>
      </c>
      <c r="C6498" t="s">
        <v>13685</v>
      </c>
      <c r="D6498" t="s">
        <v>13686</v>
      </c>
      <c r="E6498" t="s">
        <v>881</v>
      </c>
      <c r="F6498" t="s">
        <v>26</v>
      </c>
      <c r="G6498">
        <v>1</v>
      </c>
      <c r="H6498">
        <v>1</v>
      </c>
      <c r="I6498">
        <v>1</v>
      </c>
      <c r="J6498" t="s">
        <v>26</v>
      </c>
      <c r="K6498" t="s">
        <v>26</v>
      </c>
      <c r="L6498" t="s">
        <v>26</v>
      </c>
      <c r="M6498" t="s">
        <v>26</v>
      </c>
      <c r="N6498" t="s">
        <v>26</v>
      </c>
      <c r="O6498" t="s">
        <v>26</v>
      </c>
      <c r="P6498" t="s">
        <v>26</v>
      </c>
      <c r="Q6498" t="s">
        <v>26</v>
      </c>
      <c r="R6498" t="s">
        <v>26</v>
      </c>
      <c r="S6498" t="s">
        <v>26</v>
      </c>
      <c r="T6498">
        <v>1</v>
      </c>
      <c r="U6498">
        <v>1</v>
      </c>
      <c r="V6498" t="s">
        <v>26</v>
      </c>
      <c r="W6498" t="s">
        <v>26</v>
      </c>
      <c r="X6498">
        <v>1.5</v>
      </c>
      <c r="Y6498">
        <v>1.5</v>
      </c>
      <c r="Z6498">
        <v>115</v>
      </c>
      <c r="AA6498" t="s">
        <v>26</v>
      </c>
      <c r="AB6498" t="s">
        <v>26</v>
      </c>
      <c r="AC6498" t="s">
        <v>26</v>
      </c>
      <c r="AD6498">
        <v>11</v>
      </c>
      <c r="AE6498">
        <v>11</v>
      </c>
      <c r="AF6498">
        <v>1</v>
      </c>
      <c r="AG6498">
        <v>2</v>
      </c>
      <c r="AH6498">
        <v>2</v>
      </c>
      <c r="AI6498">
        <v>0</v>
      </c>
      <c r="AJ6498">
        <v>1</v>
      </c>
      <c r="AK6498">
        <v>0</v>
      </c>
      <c r="AL6498" t="s">
        <v>26</v>
      </c>
    </row>
    <row r="6499" spans="1:38">
      <c r="A6499" t="s">
        <v>13691</v>
      </c>
      <c r="B6499" t="s">
        <v>12706</v>
      </c>
      <c r="C6499" t="s">
        <v>13692</v>
      </c>
      <c r="D6499" t="s">
        <v>13693</v>
      </c>
      <c r="E6499" t="s">
        <v>1051</v>
      </c>
      <c r="F6499" t="s">
        <v>26</v>
      </c>
      <c r="G6499" t="s">
        <v>26</v>
      </c>
      <c r="H6499">
        <v>1</v>
      </c>
      <c r="I6499" t="s">
        <v>26</v>
      </c>
      <c r="J6499" t="s">
        <v>26</v>
      </c>
      <c r="K6499" t="s">
        <v>26</v>
      </c>
      <c r="L6499" t="s">
        <v>26</v>
      </c>
      <c r="M6499" t="s">
        <v>26</v>
      </c>
      <c r="N6499">
        <v>1</v>
      </c>
      <c r="O6499" t="s">
        <v>26</v>
      </c>
      <c r="P6499" t="s">
        <v>26</v>
      </c>
      <c r="Q6499">
        <v>1</v>
      </c>
      <c r="R6499" t="s">
        <v>26</v>
      </c>
      <c r="S6499" t="s">
        <v>26</v>
      </c>
      <c r="T6499">
        <v>1</v>
      </c>
      <c r="U6499" t="s">
        <v>26</v>
      </c>
      <c r="V6499" t="s">
        <v>26</v>
      </c>
      <c r="W6499" t="s">
        <v>26</v>
      </c>
      <c r="X6499" t="s">
        <v>26</v>
      </c>
      <c r="Y6499" t="s">
        <v>26</v>
      </c>
      <c r="Z6499">
        <v>102</v>
      </c>
      <c r="AA6499" t="s">
        <v>26</v>
      </c>
      <c r="AB6499" t="s">
        <v>26</v>
      </c>
      <c r="AC6499" t="s">
        <v>26</v>
      </c>
      <c r="AD6499">
        <v>20</v>
      </c>
      <c r="AE6499">
        <v>20</v>
      </c>
      <c r="AF6499">
        <v>1</v>
      </c>
      <c r="AG6499" t="s">
        <v>26</v>
      </c>
      <c r="AH6499" t="s">
        <v>26</v>
      </c>
      <c r="AI6499">
        <v>0</v>
      </c>
      <c r="AJ6499">
        <v>1</v>
      </c>
      <c r="AK6499">
        <v>0</v>
      </c>
      <c r="AL6499" t="s">
        <v>26</v>
      </c>
    </row>
    <row r="6500" spans="1:38">
      <c r="A6500" t="s">
        <v>13694</v>
      </c>
      <c r="B6500" t="s">
        <v>12706</v>
      </c>
      <c r="C6500" t="s">
        <v>13692</v>
      </c>
      <c r="D6500" t="s">
        <v>13693</v>
      </c>
      <c r="E6500" t="s">
        <v>713</v>
      </c>
      <c r="F6500" t="s">
        <v>26</v>
      </c>
      <c r="G6500">
        <v>1</v>
      </c>
      <c r="H6500">
        <v>1</v>
      </c>
      <c r="I6500" t="s">
        <v>26</v>
      </c>
      <c r="J6500" t="s">
        <v>26</v>
      </c>
      <c r="K6500" t="s">
        <v>26</v>
      </c>
      <c r="L6500" t="s">
        <v>26</v>
      </c>
      <c r="M6500" t="s">
        <v>26</v>
      </c>
      <c r="N6500">
        <v>1</v>
      </c>
      <c r="O6500" t="s">
        <v>26</v>
      </c>
      <c r="P6500" t="s">
        <v>26</v>
      </c>
      <c r="Q6500">
        <v>1</v>
      </c>
      <c r="R6500" t="s">
        <v>26</v>
      </c>
      <c r="S6500" t="s">
        <v>26</v>
      </c>
      <c r="T6500" t="s">
        <v>26</v>
      </c>
      <c r="U6500" t="s">
        <v>26</v>
      </c>
      <c r="V6500" t="s">
        <v>26</v>
      </c>
      <c r="W6500">
        <v>7.1</v>
      </c>
      <c r="X6500">
        <v>2</v>
      </c>
      <c r="Y6500">
        <v>4</v>
      </c>
      <c r="Z6500">
        <v>160</v>
      </c>
      <c r="AA6500" t="s">
        <v>26</v>
      </c>
      <c r="AB6500" t="s">
        <v>26</v>
      </c>
      <c r="AC6500">
        <v>26</v>
      </c>
      <c r="AD6500">
        <v>20</v>
      </c>
      <c r="AE6500">
        <v>30</v>
      </c>
      <c r="AF6500">
        <v>1</v>
      </c>
      <c r="AG6500">
        <v>3.5</v>
      </c>
      <c r="AH6500">
        <v>5</v>
      </c>
      <c r="AI6500">
        <v>0</v>
      </c>
      <c r="AJ6500">
        <v>1</v>
      </c>
      <c r="AK6500">
        <v>0</v>
      </c>
      <c r="AL6500" t="s">
        <v>26</v>
      </c>
    </row>
    <row r="6501" spans="1:38">
      <c r="A6501" t="s">
        <v>13695</v>
      </c>
      <c r="B6501" t="s">
        <v>12706</v>
      </c>
      <c r="C6501" t="s">
        <v>13692</v>
      </c>
      <c r="D6501" t="s">
        <v>13696</v>
      </c>
      <c r="E6501" t="s">
        <v>13697</v>
      </c>
      <c r="F6501">
        <v>1</v>
      </c>
      <c r="G6501">
        <v>1</v>
      </c>
      <c r="H6501">
        <v>1</v>
      </c>
      <c r="I6501" t="s">
        <v>26</v>
      </c>
      <c r="J6501" t="s">
        <v>26</v>
      </c>
      <c r="K6501" t="s">
        <v>26</v>
      </c>
      <c r="L6501" t="s">
        <v>26</v>
      </c>
      <c r="M6501" t="s">
        <v>26</v>
      </c>
      <c r="N6501" t="s">
        <v>26</v>
      </c>
      <c r="O6501" t="s">
        <v>26</v>
      </c>
      <c r="P6501" t="s">
        <v>26</v>
      </c>
      <c r="Q6501" t="s">
        <v>26</v>
      </c>
      <c r="R6501" t="s">
        <v>26</v>
      </c>
      <c r="S6501" t="s">
        <v>26</v>
      </c>
      <c r="T6501" t="s">
        <v>26</v>
      </c>
      <c r="U6501" t="s">
        <v>26</v>
      </c>
      <c r="V6501" t="s">
        <v>26</v>
      </c>
      <c r="W6501" t="s">
        <v>26</v>
      </c>
      <c r="X6501" t="s">
        <v>26</v>
      </c>
      <c r="Y6501" t="s">
        <v>26</v>
      </c>
      <c r="Z6501">
        <v>179</v>
      </c>
      <c r="AA6501" t="s">
        <v>26</v>
      </c>
      <c r="AB6501" t="s">
        <v>26</v>
      </c>
      <c r="AC6501">
        <v>17.899999999999999</v>
      </c>
      <c r="AD6501" t="s">
        <v>26</v>
      </c>
      <c r="AE6501" t="s">
        <v>26</v>
      </c>
      <c r="AF6501">
        <v>1</v>
      </c>
      <c r="AG6501">
        <v>2.8</v>
      </c>
      <c r="AH6501">
        <v>2.8</v>
      </c>
      <c r="AI6501">
        <v>0</v>
      </c>
      <c r="AJ6501">
        <v>1</v>
      </c>
      <c r="AK6501">
        <v>0</v>
      </c>
      <c r="AL6501" t="s">
        <v>26</v>
      </c>
    </row>
    <row r="6502" spans="1:38">
      <c r="A6502" t="s">
        <v>13698</v>
      </c>
      <c r="B6502" t="s">
        <v>12706</v>
      </c>
      <c r="C6502" t="s">
        <v>13692</v>
      </c>
      <c r="D6502" t="s">
        <v>13696</v>
      </c>
      <c r="E6502" t="s">
        <v>1236</v>
      </c>
      <c r="F6502" t="s">
        <v>26</v>
      </c>
      <c r="G6502">
        <v>1</v>
      </c>
      <c r="H6502">
        <v>1</v>
      </c>
      <c r="I6502" t="s">
        <v>26</v>
      </c>
      <c r="J6502" t="s">
        <v>26</v>
      </c>
      <c r="K6502" t="s">
        <v>26</v>
      </c>
      <c r="L6502" t="s">
        <v>26</v>
      </c>
      <c r="M6502" t="s">
        <v>26</v>
      </c>
      <c r="N6502" t="s">
        <v>26</v>
      </c>
      <c r="O6502" t="s">
        <v>26</v>
      </c>
      <c r="P6502" t="s">
        <v>26</v>
      </c>
      <c r="Q6502" t="s">
        <v>26</v>
      </c>
      <c r="R6502" t="s">
        <v>26</v>
      </c>
      <c r="S6502" t="s">
        <v>26</v>
      </c>
      <c r="T6502" t="s">
        <v>26</v>
      </c>
      <c r="U6502" t="s">
        <v>26</v>
      </c>
      <c r="V6502" t="s">
        <v>26</v>
      </c>
      <c r="W6502">
        <v>6.7</v>
      </c>
      <c r="X6502">
        <v>4.5</v>
      </c>
      <c r="Y6502">
        <v>5.3</v>
      </c>
      <c r="Z6502">
        <v>140</v>
      </c>
      <c r="AA6502" t="s">
        <v>26</v>
      </c>
      <c r="AB6502" t="s">
        <v>26</v>
      </c>
      <c r="AC6502">
        <v>25</v>
      </c>
      <c r="AD6502">
        <v>200</v>
      </c>
      <c r="AE6502">
        <v>200</v>
      </c>
      <c r="AF6502">
        <v>1</v>
      </c>
      <c r="AG6502">
        <v>1.8</v>
      </c>
      <c r="AH6502">
        <v>2</v>
      </c>
      <c r="AI6502">
        <v>0</v>
      </c>
      <c r="AJ6502">
        <v>1</v>
      </c>
      <c r="AK6502">
        <v>0</v>
      </c>
      <c r="AL6502" t="s">
        <v>26</v>
      </c>
    </row>
    <row r="6503" spans="1:38">
      <c r="A6503" t="s">
        <v>13699</v>
      </c>
      <c r="B6503" t="s">
        <v>12706</v>
      </c>
      <c r="C6503" t="s">
        <v>13692</v>
      </c>
      <c r="D6503" t="s">
        <v>13700</v>
      </c>
      <c r="E6503" t="s">
        <v>13701</v>
      </c>
      <c r="F6503" t="s">
        <v>26</v>
      </c>
      <c r="G6503">
        <v>1</v>
      </c>
      <c r="H6503">
        <v>1</v>
      </c>
      <c r="I6503">
        <v>1</v>
      </c>
      <c r="J6503" t="s">
        <v>26</v>
      </c>
      <c r="K6503" t="s">
        <v>26</v>
      </c>
      <c r="L6503" t="s">
        <v>26</v>
      </c>
      <c r="M6503" t="s">
        <v>26</v>
      </c>
      <c r="N6503" t="s">
        <v>26</v>
      </c>
      <c r="O6503" t="s">
        <v>26</v>
      </c>
      <c r="P6503" t="s">
        <v>26</v>
      </c>
      <c r="Q6503" t="s">
        <v>26</v>
      </c>
      <c r="R6503" t="s">
        <v>26</v>
      </c>
      <c r="S6503" t="s">
        <v>26</v>
      </c>
      <c r="T6503" t="s">
        <v>26</v>
      </c>
      <c r="U6503" t="s">
        <v>26</v>
      </c>
      <c r="V6503" t="s">
        <v>26</v>
      </c>
      <c r="W6503" t="s">
        <v>26</v>
      </c>
      <c r="X6503" t="s">
        <v>26</v>
      </c>
      <c r="Y6503" t="s">
        <v>26</v>
      </c>
      <c r="Z6503">
        <v>205</v>
      </c>
      <c r="AA6503" t="s">
        <v>26</v>
      </c>
      <c r="AB6503" t="s">
        <v>26</v>
      </c>
      <c r="AC6503" t="s">
        <v>26</v>
      </c>
      <c r="AD6503" t="s">
        <v>26</v>
      </c>
      <c r="AE6503" t="s">
        <v>26</v>
      </c>
      <c r="AF6503">
        <v>1</v>
      </c>
      <c r="AG6503" t="s">
        <v>26</v>
      </c>
      <c r="AH6503" t="s">
        <v>26</v>
      </c>
      <c r="AI6503">
        <v>0</v>
      </c>
      <c r="AJ6503">
        <v>1</v>
      </c>
      <c r="AK6503">
        <v>0</v>
      </c>
      <c r="AL6503" t="s">
        <v>26</v>
      </c>
    </row>
    <row r="6504" spans="1:38">
      <c r="A6504" t="s">
        <v>13702</v>
      </c>
      <c r="B6504" t="s">
        <v>12706</v>
      </c>
      <c r="C6504" t="s">
        <v>13692</v>
      </c>
      <c r="D6504" t="s">
        <v>13700</v>
      </c>
      <c r="E6504" t="s">
        <v>143</v>
      </c>
      <c r="F6504" t="s">
        <v>26</v>
      </c>
      <c r="G6504">
        <v>1</v>
      </c>
      <c r="H6504">
        <v>1</v>
      </c>
      <c r="I6504">
        <v>1</v>
      </c>
      <c r="J6504" t="s">
        <v>26</v>
      </c>
      <c r="K6504" t="s">
        <v>26</v>
      </c>
      <c r="L6504" t="s">
        <v>26</v>
      </c>
      <c r="M6504" t="s">
        <v>26</v>
      </c>
      <c r="N6504">
        <v>1</v>
      </c>
      <c r="O6504" t="s">
        <v>26</v>
      </c>
      <c r="P6504" t="s">
        <v>26</v>
      </c>
      <c r="Q6504">
        <v>1</v>
      </c>
      <c r="R6504" t="s">
        <v>26</v>
      </c>
      <c r="S6504" t="s">
        <v>26</v>
      </c>
      <c r="T6504" t="s">
        <v>26</v>
      </c>
      <c r="U6504" t="s">
        <v>26</v>
      </c>
      <c r="V6504" t="s">
        <v>26</v>
      </c>
      <c r="W6504" t="s">
        <v>26</v>
      </c>
      <c r="X6504" t="s">
        <v>26</v>
      </c>
      <c r="Y6504" t="s">
        <v>26</v>
      </c>
      <c r="Z6504">
        <v>140</v>
      </c>
      <c r="AA6504" t="s">
        <v>26</v>
      </c>
      <c r="AB6504" t="s">
        <v>26</v>
      </c>
      <c r="AC6504" t="s">
        <v>26</v>
      </c>
      <c r="AD6504">
        <v>72</v>
      </c>
      <c r="AE6504">
        <v>94</v>
      </c>
      <c r="AF6504">
        <v>1</v>
      </c>
      <c r="AG6504">
        <v>3.2</v>
      </c>
      <c r="AH6504">
        <v>3.8</v>
      </c>
      <c r="AI6504">
        <v>0</v>
      </c>
      <c r="AJ6504">
        <v>1</v>
      </c>
      <c r="AK6504">
        <v>0</v>
      </c>
      <c r="AL6504" t="s">
        <v>26</v>
      </c>
    </row>
    <row r="6505" spans="1:38">
      <c r="A6505" t="s">
        <v>13703</v>
      </c>
      <c r="B6505" t="s">
        <v>12706</v>
      </c>
      <c r="C6505" t="s">
        <v>13692</v>
      </c>
      <c r="D6505" t="s">
        <v>13704</v>
      </c>
      <c r="E6505" t="s">
        <v>756</v>
      </c>
      <c r="F6505">
        <v>1</v>
      </c>
      <c r="G6505">
        <v>1</v>
      </c>
      <c r="H6505">
        <v>1</v>
      </c>
      <c r="I6505" t="s">
        <v>26</v>
      </c>
      <c r="J6505" t="s">
        <v>26</v>
      </c>
      <c r="K6505" t="s">
        <v>26</v>
      </c>
      <c r="L6505" t="s">
        <v>26</v>
      </c>
      <c r="M6505" t="s">
        <v>26</v>
      </c>
      <c r="N6505">
        <v>1</v>
      </c>
      <c r="O6505" t="s">
        <v>26</v>
      </c>
      <c r="P6505" t="s">
        <v>26</v>
      </c>
      <c r="Q6505">
        <v>1</v>
      </c>
      <c r="R6505" t="s">
        <v>26</v>
      </c>
      <c r="S6505" t="s">
        <v>26</v>
      </c>
      <c r="T6505" t="s">
        <v>26</v>
      </c>
      <c r="U6505" t="s">
        <v>26</v>
      </c>
      <c r="V6505" t="s">
        <v>26</v>
      </c>
      <c r="W6505">
        <v>2.5</v>
      </c>
      <c r="X6505">
        <v>3</v>
      </c>
      <c r="Y6505">
        <v>4</v>
      </c>
      <c r="Z6505">
        <v>130</v>
      </c>
      <c r="AA6505" t="s">
        <v>26</v>
      </c>
      <c r="AB6505" t="s">
        <v>26</v>
      </c>
      <c r="AC6505" t="s">
        <v>26</v>
      </c>
      <c r="AD6505">
        <v>60</v>
      </c>
      <c r="AE6505">
        <v>60</v>
      </c>
      <c r="AF6505">
        <v>1</v>
      </c>
      <c r="AG6505">
        <v>2.5</v>
      </c>
      <c r="AH6505">
        <v>2.5</v>
      </c>
      <c r="AI6505">
        <v>0</v>
      </c>
      <c r="AJ6505">
        <v>1</v>
      </c>
      <c r="AK6505">
        <v>0</v>
      </c>
      <c r="AL6505" t="s">
        <v>26</v>
      </c>
    </row>
    <row r="6506" spans="1:38">
      <c r="A6506" t="s">
        <v>13705</v>
      </c>
      <c r="B6506" t="s">
        <v>12706</v>
      </c>
      <c r="C6506" t="s">
        <v>13692</v>
      </c>
      <c r="D6506" t="s">
        <v>13704</v>
      </c>
      <c r="E6506" t="s">
        <v>438</v>
      </c>
      <c r="F6506">
        <v>1</v>
      </c>
      <c r="G6506">
        <v>1</v>
      </c>
      <c r="H6506">
        <v>1</v>
      </c>
      <c r="I6506" t="s">
        <v>26</v>
      </c>
      <c r="J6506" t="s">
        <v>26</v>
      </c>
      <c r="K6506" t="s">
        <v>26</v>
      </c>
      <c r="L6506" t="s">
        <v>26</v>
      </c>
      <c r="M6506" t="s">
        <v>26</v>
      </c>
      <c r="N6506">
        <v>1</v>
      </c>
      <c r="O6506" t="s">
        <v>26</v>
      </c>
      <c r="P6506">
        <v>1</v>
      </c>
      <c r="Q6506" t="s">
        <v>26</v>
      </c>
      <c r="R6506" t="s">
        <v>26</v>
      </c>
      <c r="S6506" t="s">
        <v>26</v>
      </c>
      <c r="T6506" t="s">
        <v>26</v>
      </c>
      <c r="U6506" t="s">
        <v>26</v>
      </c>
      <c r="V6506" t="s">
        <v>26</v>
      </c>
      <c r="W6506">
        <v>5.0999999999999996</v>
      </c>
      <c r="X6506">
        <v>2.5</v>
      </c>
      <c r="Y6506">
        <v>2.5</v>
      </c>
      <c r="Z6506">
        <v>150</v>
      </c>
      <c r="AA6506" t="s">
        <v>26</v>
      </c>
      <c r="AB6506" t="s">
        <v>26</v>
      </c>
      <c r="AC6506" t="s">
        <v>26</v>
      </c>
      <c r="AD6506">
        <v>220</v>
      </c>
      <c r="AE6506">
        <v>220</v>
      </c>
      <c r="AF6506">
        <v>1</v>
      </c>
      <c r="AG6506">
        <v>3</v>
      </c>
      <c r="AH6506">
        <v>3</v>
      </c>
      <c r="AI6506">
        <v>0</v>
      </c>
      <c r="AJ6506">
        <v>1</v>
      </c>
      <c r="AK6506">
        <v>0</v>
      </c>
      <c r="AL6506" t="s">
        <v>26</v>
      </c>
    </row>
    <row r="6507" spans="1:38">
      <c r="A6507" t="s">
        <v>13706</v>
      </c>
      <c r="B6507" t="s">
        <v>12706</v>
      </c>
      <c r="C6507" t="s">
        <v>13692</v>
      </c>
      <c r="D6507" t="s">
        <v>13707</v>
      </c>
      <c r="E6507" t="s">
        <v>13708</v>
      </c>
      <c r="F6507" t="s">
        <v>26</v>
      </c>
      <c r="G6507" t="s">
        <v>26</v>
      </c>
      <c r="H6507">
        <v>1</v>
      </c>
      <c r="I6507" t="s">
        <v>26</v>
      </c>
      <c r="J6507" t="s">
        <v>26</v>
      </c>
      <c r="K6507" t="s">
        <v>26</v>
      </c>
      <c r="L6507" t="s">
        <v>26</v>
      </c>
      <c r="M6507" t="s">
        <v>26</v>
      </c>
      <c r="N6507" t="s">
        <v>26</v>
      </c>
      <c r="O6507" t="s">
        <v>26</v>
      </c>
      <c r="P6507" t="s">
        <v>26</v>
      </c>
      <c r="Q6507" t="s">
        <v>26</v>
      </c>
      <c r="R6507" t="s">
        <v>26</v>
      </c>
      <c r="S6507" t="s">
        <v>26</v>
      </c>
      <c r="T6507" t="s">
        <v>26</v>
      </c>
      <c r="U6507" t="s">
        <v>26</v>
      </c>
      <c r="V6507" t="s">
        <v>26</v>
      </c>
      <c r="W6507" t="s">
        <v>26</v>
      </c>
      <c r="X6507" t="s">
        <v>26</v>
      </c>
      <c r="Y6507" t="s">
        <v>26</v>
      </c>
      <c r="Z6507">
        <v>106.2</v>
      </c>
      <c r="AA6507" t="s">
        <v>26</v>
      </c>
      <c r="AB6507" t="s">
        <v>26</v>
      </c>
      <c r="AC6507" t="s">
        <v>26</v>
      </c>
      <c r="AD6507">
        <v>200</v>
      </c>
      <c r="AE6507">
        <v>300</v>
      </c>
      <c r="AF6507" t="s">
        <v>26</v>
      </c>
      <c r="AG6507">
        <v>2.8</v>
      </c>
      <c r="AH6507">
        <v>3.6</v>
      </c>
      <c r="AI6507" t="s">
        <v>26</v>
      </c>
      <c r="AJ6507" t="s">
        <v>26</v>
      </c>
      <c r="AK6507" t="s">
        <v>26</v>
      </c>
      <c r="AL6507" t="s">
        <v>26</v>
      </c>
    </row>
    <row r="6508" spans="1:38">
      <c r="A6508" t="s">
        <v>13709</v>
      </c>
      <c r="B6508" t="s">
        <v>12706</v>
      </c>
      <c r="C6508" t="s">
        <v>13692</v>
      </c>
      <c r="D6508" t="s">
        <v>13707</v>
      </c>
      <c r="E6508" t="s">
        <v>13710</v>
      </c>
      <c r="F6508" t="s">
        <v>26</v>
      </c>
      <c r="G6508">
        <v>1</v>
      </c>
      <c r="H6508">
        <v>1</v>
      </c>
      <c r="I6508" t="s">
        <v>26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26</v>
      </c>
      <c r="P6508" t="s">
        <v>26</v>
      </c>
      <c r="Q6508" t="s">
        <v>26</v>
      </c>
      <c r="R6508" t="s">
        <v>26</v>
      </c>
      <c r="S6508" t="s">
        <v>26</v>
      </c>
      <c r="T6508" t="s">
        <v>26</v>
      </c>
      <c r="U6508" t="s">
        <v>26</v>
      </c>
      <c r="V6508" t="s">
        <v>26</v>
      </c>
      <c r="W6508" t="s">
        <v>26</v>
      </c>
      <c r="X6508" t="s">
        <v>26</v>
      </c>
      <c r="Y6508" t="s">
        <v>26</v>
      </c>
      <c r="Z6508">
        <v>99.5</v>
      </c>
      <c r="AA6508" t="s">
        <v>26</v>
      </c>
      <c r="AB6508" t="s">
        <v>26</v>
      </c>
      <c r="AC6508" t="s">
        <v>26</v>
      </c>
      <c r="AD6508" t="s">
        <v>26</v>
      </c>
      <c r="AE6508" t="s">
        <v>26</v>
      </c>
      <c r="AF6508" t="s">
        <v>26</v>
      </c>
      <c r="AG6508" t="s">
        <v>26</v>
      </c>
      <c r="AH6508" t="s">
        <v>26</v>
      </c>
      <c r="AI6508" t="s">
        <v>26</v>
      </c>
      <c r="AJ6508" t="s">
        <v>26</v>
      </c>
      <c r="AK6508" t="s">
        <v>26</v>
      </c>
      <c r="AL6508" t="s">
        <v>26</v>
      </c>
    </row>
    <row r="6509" spans="1:38">
      <c r="A6509" t="s">
        <v>13711</v>
      </c>
      <c r="B6509" t="s">
        <v>12706</v>
      </c>
      <c r="C6509" t="s">
        <v>13692</v>
      </c>
      <c r="D6509" t="s">
        <v>13707</v>
      </c>
      <c r="E6509" t="s">
        <v>13712</v>
      </c>
      <c r="F6509" t="s">
        <v>26</v>
      </c>
      <c r="G6509" t="s">
        <v>26</v>
      </c>
      <c r="H6509">
        <v>1</v>
      </c>
      <c r="I6509" t="s">
        <v>26</v>
      </c>
      <c r="J6509" t="s">
        <v>26</v>
      </c>
      <c r="K6509" t="s">
        <v>26</v>
      </c>
      <c r="L6509" t="s">
        <v>26</v>
      </c>
      <c r="M6509" t="s">
        <v>26</v>
      </c>
      <c r="N6509" t="s">
        <v>26</v>
      </c>
      <c r="O6509" t="s">
        <v>26</v>
      </c>
      <c r="P6509" t="s">
        <v>26</v>
      </c>
      <c r="Q6509" t="s">
        <v>26</v>
      </c>
      <c r="R6509" t="s">
        <v>26</v>
      </c>
      <c r="S6509" t="s">
        <v>26</v>
      </c>
      <c r="T6509" t="s">
        <v>26</v>
      </c>
      <c r="U6509" t="s">
        <v>26</v>
      </c>
      <c r="V6509" t="s">
        <v>26</v>
      </c>
      <c r="W6509" t="s">
        <v>26</v>
      </c>
      <c r="X6509" t="s">
        <v>26</v>
      </c>
      <c r="Y6509" t="s">
        <v>26</v>
      </c>
      <c r="Z6509">
        <v>94.9</v>
      </c>
      <c r="AA6509" t="s">
        <v>26</v>
      </c>
      <c r="AB6509" t="s">
        <v>26</v>
      </c>
      <c r="AC6509" t="s">
        <v>26</v>
      </c>
      <c r="AD6509" t="s">
        <v>26</v>
      </c>
      <c r="AE6509" t="s">
        <v>26</v>
      </c>
      <c r="AF6509" t="s">
        <v>26</v>
      </c>
      <c r="AG6509" t="s">
        <v>26</v>
      </c>
      <c r="AH6509" t="s">
        <v>26</v>
      </c>
      <c r="AI6509" t="s">
        <v>26</v>
      </c>
      <c r="AJ6509" t="s">
        <v>26</v>
      </c>
      <c r="AK6509" t="s">
        <v>26</v>
      </c>
      <c r="AL6509" t="s">
        <v>26</v>
      </c>
    </row>
    <row r="6510" spans="1:38">
      <c r="A6510" t="s">
        <v>13713</v>
      </c>
      <c r="B6510" t="s">
        <v>12706</v>
      </c>
      <c r="C6510" t="s">
        <v>13692</v>
      </c>
      <c r="D6510" t="s">
        <v>13707</v>
      </c>
      <c r="E6510" t="s">
        <v>13714</v>
      </c>
      <c r="F6510" t="s">
        <v>26</v>
      </c>
      <c r="G6510" t="s">
        <v>26</v>
      </c>
      <c r="H6510">
        <v>1</v>
      </c>
      <c r="I6510" t="s">
        <v>26</v>
      </c>
      <c r="J6510" t="s">
        <v>26</v>
      </c>
      <c r="K6510" t="s">
        <v>26</v>
      </c>
      <c r="L6510" t="s">
        <v>26</v>
      </c>
      <c r="M6510" t="s">
        <v>26</v>
      </c>
      <c r="N6510" t="s">
        <v>26</v>
      </c>
      <c r="O6510" t="s">
        <v>26</v>
      </c>
      <c r="P6510" t="s">
        <v>26</v>
      </c>
      <c r="Q6510" t="s">
        <v>26</v>
      </c>
      <c r="R6510" t="s">
        <v>26</v>
      </c>
      <c r="S6510" t="s">
        <v>26</v>
      </c>
      <c r="T6510" t="s">
        <v>26</v>
      </c>
      <c r="U6510" t="s">
        <v>26</v>
      </c>
      <c r="V6510" t="s">
        <v>26</v>
      </c>
      <c r="W6510" t="s">
        <v>26</v>
      </c>
      <c r="X6510" t="s">
        <v>26</v>
      </c>
      <c r="Y6510" t="s">
        <v>26</v>
      </c>
      <c r="Z6510">
        <v>98</v>
      </c>
      <c r="AA6510" t="s">
        <v>26</v>
      </c>
      <c r="AB6510" t="s">
        <v>26</v>
      </c>
      <c r="AC6510" t="s">
        <v>26</v>
      </c>
      <c r="AD6510">
        <v>100</v>
      </c>
      <c r="AE6510">
        <v>100</v>
      </c>
      <c r="AF6510" t="s">
        <v>26</v>
      </c>
      <c r="AG6510">
        <v>2</v>
      </c>
      <c r="AH6510">
        <v>2</v>
      </c>
      <c r="AI6510" t="s">
        <v>26</v>
      </c>
      <c r="AJ6510" t="s">
        <v>26</v>
      </c>
      <c r="AK6510" t="s">
        <v>26</v>
      </c>
      <c r="AL6510" t="s">
        <v>26</v>
      </c>
    </row>
    <row r="6511" spans="1:38">
      <c r="A6511" t="s">
        <v>13715</v>
      </c>
      <c r="B6511" t="s">
        <v>12706</v>
      </c>
      <c r="C6511" t="s">
        <v>13692</v>
      </c>
      <c r="D6511" t="s">
        <v>13707</v>
      </c>
      <c r="E6511" t="s">
        <v>13716</v>
      </c>
      <c r="F6511" t="s">
        <v>26</v>
      </c>
      <c r="G6511" t="s">
        <v>26</v>
      </c>
      <c r="H6511">
        <v>1</v>
      </c>
      <c r="I6511" t="s">
        <v>26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26</v>
      </c>
      <c r="Q6511" t="s">
        <v>26</v>
      </c>
      <c r="R6511" t="s">
        <v>26</v>
      </c>
      <c r="S6511" t="s">
        <v>26</v>
      </c>
      <c r="T6511" t="s">
        <v>26</v>
      </c>
      <c r="U6511" t="s">
        <v>26</v>
      </c>
      <c r="V6511" t="s">
        <v>26</v>
      </c>
      <c r="W6511" t="s">
        <v>26</v>
      </c>
      <c r="X6511" t="s">
        <v>26</v>
      </c>
      <c r="Y6511" t="s">
        <v>26</v>
      </c>
      <c r="Z6511">
        <v>94</v>
      </c>
      <c r="AA6511" t="s">
        <v>26</v>
      </c>
      <c r="AB6511" t="s">
        <v>26</v>
      </c>
      <c r="AC6511" t="s">
        <v>26</v>
      </c>
      <c r="AD6511" t="s">
        <v>26</v>
      </c>
      <c r="AE6511" t="s">
        <v>26</v>
      </c>
      <c r="AF6511" t="s">
        <v>26</v>
      </c>
      <c r="AG6511" t="s">
        <v>26</v>
      </c>
      <c r="AH6511" t="s">
        <v>26</v>
      </c>
      <c r="AI6511" t="s">
        <v>26</v>
      </c>
      <c r="AJ6511" t="s">
        <v>26</v>
      </c>
      <c r="AK6511" t="s">
        <v>26</v>
      </c>
      <c r="AL6511" t="s">
        <v>26</v>
      </c>
    </row>
    <row r="6512" spans="1:38">
      <c r="A6512" t="s">
        <v>13717</v>
      </c>
      <c r="B6512" t="s">
        <v>12706</v>
      </c>
      <c r="C6512" t="s">
        <v>13692</v>
      </c>
      <c r="D6512" t="s">
        <v>13707</v>
      </c>
      <c r="E6512" t="s">
        <v>13718</v>
      </c>
      <c r="F6512" t="s">
        <v>26</v>
      </c>
      <c r="G6512" t="s">
        <v>26</v>
      </c>
      <c r="H6512">
        <v>1</v>
      </c>
      <c r="I6512" t="s">
        <v>26</v>
      </c>
      <c r="J6512" t="s">
        <v>26</v>
      </c>
      <c r="K6512" t="s">
        <v>26</v>
      </c>
      <c r="L6512" t="s">
        <v>26</v>
      </c>
      <c r="M6512" t="s">
        <v>26</v>
      </c>
      <c r="N6512" t="s">
        <v>26</v>
      </c>
      <c r="O6512" t="s">
        <v>26</v>
      </c>
      <c r="P6512" t="s">
        <v>26</v>
      </c>
      <c r="Q6512" t="s">
        <v>26</v>
      </c>
      <c r="R6512" t="s">
        <v>26</v>
      </c>
      <c r="S6512" t="s">
        <v>26</v>
      </c>
      <c r="T6512" t="s">
        <v>26</v>
      </c>
      <c r="U6512" t="s">
        <v>26</v>
      </c>
      <c r="V6512" t="s">
        <v>26</v>
      </c>
      <c r="W6512" t="s">
        <v>26</v>
      </c>
      <c r="X6512" t="s">
        <v>26</v>
      </c>
      <c r="Y6512" t="s">
        <v>26</v>
      </c>
      <c r="Z6512">
        <v>152</v>
      </c>
      <c r="AA6512" t="s">
        <v>26</v>
      </c>
      <c r="AB6512" t="s">
        <v>26</v>
      </c>
      <c r="AC6512" t="s">
        <v>26</v>
      </c>
      <c r="AD6512" t="s">
        <v>26</v>
      </c>
      <c r="AE6512" t="s">
        <v>26</v>
      </c>
      <c r="AF6512" t="s">
        <v>26</v>
      </c>
      <c r="AG6512" t="s">
        <v>26</v>
      </c>
      <c r="AH6512" t="s">
        <v>26</v>
      </c>
      <c r="AI6512" t="s">
        <v>26</v>
      </c>
      <c r="AJ6512" t="s">
        <v>26</v>
      </c>
      <c r="AK6512" t="s">
        <v>26</v>
      </c>
      <c r="AL6512" t="s">
        <v>26</v>
      </c>
    </row>
    <row r="6513" spans="1:38">
      <c r="A6513" t="s">
        <v>13719</v>
      </c>
      <c r="B6513" t="s">
        <v>12706</v>
      </c>
      <c r="C6513" t="s">
        <v>13692</v>
      </c>
      <c r="D6513" t="s">
        <v>13720</v>
      </c>
      <c r="E6513" t="s">
        <v>13721</v>
      </c>
      <c r="F6513" t="s">
        <v>26</v>
      </c>
      <c r="G6513">
        <v>1</v>
      </c>
      <c r="H6513" t="s">
        <v>26</v>
      </c>
      <c r="I6513" t="s">
        <v>26</v>
      </c>
      <c r="J6513" t="s">
        <v>26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26</v>
      </c>
      <c r="Q6513" t="s">
        <v>26</v>
      </c>
      <c r="R6513" t="s">
        <v>26</v>
      </c>
      <c r="S6513" t="s">
        <v>26</v>
      </c>
      <c r="T6513" t="s">
        <v>26</v>
      </c>
      <c r="U6513" t="s">
        <v>26</v>
      </c>
      <c r="V6513" t="s">
        <v>26</v>
      </c>
      <c r="W6513">
        <v>3.9</v>
      </c>
      <c r="X6513">
        <v>2</v>
      </c>
      <c r="Y6513">
        <v>3</v>
      </c>
      <c r="Z6513">
        <v>87.5</v>
      </c>
      <c r="AA6513" t="s">
        <v>26</v>
      </c>
      <c r="AB6513" t="s">
        <v>26</v>
      </c>
      <c r="AC6513">
        <v>20</v>
      </c>
      <c r="AD6513">
        <v>73</v>
      </c>
      <c r="AE6513">
        <v>190</v>
      </c>
      <c r="AF6513" t="s">
        <v>26</v>
      </c>
      <c r="AG6513" t="s">
        <v>26</v>
      </c>
      <c r="AH6513" t="s">
        <v>26</v>
      </c>
      <c r="AI6513" t="s">
        <v>26</v>
      </c>
      <c r="AJ6513" t="s">
        <v>26</v>
      </c>
      <c r="AK6513" t="s">
        <v>26</v>
      </c>
      <c r="AL6513" t="s">
        <v>26</v>
      </c>
    </row>
    <row r="6514" spans="1:38">
      <c r="A6514" t="s">
        <v>13722</v>
      </c>
      <c r="B6514" t="s">
        <v>12706</v>
      </c>
      <c r="C6514" t="s">
        <v>13692</v>
      </c>
      <c r="D6514" t="s">
        <v>13723</v>
      </c>
      <c r="E6514" t="s">
        <v>13724</v>
      </c>
      <c r="F6514" t="s">
        <v>26</v>
      </c>
      <c r="G6514" t="s">
        <v>26</v>
      </c>
      <c r="H6514">
        <v>1</v>
      </c>
      <c r="I6514" t="s">
        <v>26</v>
      </c>
      <c r="J6514" t="s">
        <v>26</v>
      </c>
      <c r="K6514" t="s">
        <v>26</v>
      </c>
      <c r="L6514" t="s">
        <v>26</v>
      </c>
      <c r="M6514" t="s">
        <v>26</v>
      </c>
      <c r="N6514">
        <v>1</v>
      </c>
      <c r="O6514">
        <v>1</v>
      </c>
      <c r="P6514">
        <v>1</v>
      </c>
      <c r="Q6514" t="s">
        <v>26</v>
      </c>
      <c r="R6514" t="s">
        <v>26</v>
      </c>
      <c r="S6514" t="s">
        <v>26</v>
      </c>
      <c r="T6514">
        <v>1</v>
      </c>
      <c r="U6514" t="s">
        <v>26</v>
      </c>
      <c r="V6514" t="s">
        <v>26</v>
      </c>
      <c r="W6514">
        <v>45</v>
      </c>
      <c r="X6514" t="s">
        <v>26</v>
      </c>
      <c r="Y6514" t="s">
        <v>26</v>
      </c>
      <c r="Z6514">
        <v>246</v>
      </c>
      <c r="AA6514" t="s">
        <v>26</v>
      </c>
      <c r="AB6514" t="s">
        <v>26</v>
      </c>
      <c r="AC6514" t="s">
        <v>26</v>
      </c>
      <c r="AD6514">
        <v>1</v>
      </c>
      <c r="AE6514">
        <v>29</v>
      </c>
      <c r="AF6514" t="s">
        <v>26</v>
      </c>
      <c r="AG6514">
        <v>2.5</v>
      </c>
      <c r="AH6514">
        <v>3</v>
      </c>
      <c r="AI6514" t="s">
        <v>26</v>
      </c>
      <c r="AJ6514" t="s">
        <v>26</v>
      </c>
      <c r="AK6514" t="s">
        <v>26</v>
      </c>
      <c r="AL6514" t="s">
        <v>26</v>
      </c>
    </row>
    <row r="6515" spans="1:38">
      <c r="A6515" t="s">
        <v>13725</v>
      </c>
      <c r="B6515" t="s">
        <v>12706</v>
      </c>
      <c r="C6515" t="s">
        <v>13692</v>
      </c>
      <c r="D6515" t="s">
        <v>13726</v>
      </c>
      <c r="E6515" t="s">
        <v>1473</v>
      </c>
      <c r="F6515" t="s">
        <v>26</v>
      </c>
      <c r="G6515">
        <v>1</v>
      </c>
      <c r="H6515">
        <v>1</v>
      </c>
      <c r="I6515" t="s">
        <v>26</v>
      </c>
      <c r="J6515">
        <v>1</v>
      </c>
      <c r="K6515" t="s">
        <v>26</v>
      </c>
      <c r="L6515" t="s">
        <v>26</v>
      </c>
      <c r="M6515" t="s">
        <v>26</v>
      </c>
      <c r="N6515">
        <v>1</v>
      </c>
      <c r="O6515">
        <v>1</v>
      </c>
      <c r="P6515" t="s">
        <v>26</v>
      </c>
      <c r="Q6515">
        <v>1</v>
      </c>
      <c r="R6515" t="s">
        <v>26</v>
      </c>
      <c r="S6515" t="s">
        <v>26</v>
      </c>
      <c r="T6515" t="s">
        <v>26</v>
      </c>
      <c r="U6515" t="s">
        <v>26</v>
      </c>
      <c r="V6515" t="s">
        <v>26</v>
      </c>
      <c r="W6515">
        <v>1.77</v>
      </c>
      <c r="X6515">
        <v>3</v>
      </c>
      <c r="Y6515">
        <v>3</v>
      </c>
      <c r="Z6515">
        <v>100</v>
      </c>
      <c r="AA6515">
        <v>26</v>
      </c>
      <c r="AB6515">
        <v>32</v>
      </c>
      <c r="AC6515">
        <v>8</v>
      </c>
      <c r="AD6515">
        <v>250</v>
      </c>
      <c r="AE6515">
        <v>250</v>
      </c>
      <c r="AF6515">
        <v>1</v>
      </c>
      <c r="AG6515">
        <v>2</v>
      </c>
      <c r="AH6515">
        <v>2</v>
      </c>
      <c r="AI6515">
        <v>0</v>
      </c>
      <c r="AJ6515">
        <v>1</v>
      </c>
      <c r="AK6515">
        <v>0</v>
      </c>
      <c r="AL6515" t="s">
        <v>26</v>
      </c>
    </row>
    <row r="6516" spans="1:38">
      <c r="A6516" t="s">
        <v>13727</v>
      </c>
      <c r="B6516" t="s">
        <v>12706</v>
      </c>
      <c r="C6516" t="s">
        <v>13692</v>
      </c>
      <c r="D6516" t="s">
        <v>13726</v>
      </c>
      <c r="E6516" t="s">
        <v>13728</v>
      </c>
      <c r="F6516" t="s">
        <v>26</v>
      </c>
      <c r="G6516" t="s">
        <v>26</v>
      </c>
      <c r="H6516" t="s">
        <v>26</v>
      </c>
      <c r="I6516" t="s">
        <v>26</v>
      </c>
      <c r="J6516" t="s">
        <v>26</v>
      </c>
      <c r="K6516" t="s">
        <v>26</v>
      </c>
      <c r="L6516" t="s">
        <v>26</v>
      </c>
      <c r="M6516" t="s">
        <v>26</v>
      </c>
      <c r="N6516" t="s">
        <v>26</v>
      </c>
      <c r="O6516" t="s">
        <v>26</v>
      </c>
      <c r="P6516" t="s">
        <v>26</v>
      </c>
      <c r="Q6516" t="s">
        <v>26</v>
      </c>
      <c r="R6516" t="s">
        <v>26</v>
      </c>
      <c r="S6516" t="s">
        <v>26</v>
      </c>
      <c r="T6516" t="s">
        <v>26</v>
      </c>
      <c r="U6516" t="s">
        <v>26</v>
      </c>
      <c r="V6516" t="s">
        <v>26</v>
      </c>
      <c r="W6516" t="s">
        <v>26</v>
      </c>
      <c r="X6516" t="s">
        <v>26</v>
      </c>
      <c r="Y6516" t="s">
        <v>26</v>
      </c>
      <c r="Z6516" t="s">
        <v>26</v>
      </c>
      <c r="AA6516" t="s">
        <v>26</v>
      </c>
      <c r="AB6516" t="s">
        <v>26</v>
      </c>
      <c r="AC6516" t="s">
        <v>26</v>
      </c>
      <c r="AD6516" t="s">
        <v>26</v>
      </c>
      <c r="AE6516" t="s">
        <v>26</v>
      </c>
      <c r="AF6516" t="s">
        <v>26</v>
      </c>
      <c r="AG6516" t="s">
        <v>26</v>
      </c>
      <c r="AH6516" t="s">
        <v>26</v>
      </c>
      <c r="AI6516" t="s">
        <v>26</v>
      </c>
      <c r="AJ6516" t="s">
        <v>26</v>
      </c>
      <c r="AK6516" t="s">
        <v>26</v>
      </c>
      <c r="AL6516" t="s">
        <v>26</v>
      </c>
    </row>
    <row r="6517" spans="1:38">
      <c r="A6517" t="s">
        <v>13729</v>
      </c>
      <c r="B6517" t="s">
        <v>12706</v>
      </c>
      <c r="C6517" t="s">
        <v>13692</v>
      </c>
      <c r="D6517" t="s">
        <v>13726</v>
      </c>
      <c r="E6517" t="s">
        <v>1110</v>
      </c>
      <c r="F6517" t="s">
        <v>26</v>
      </c>
      <c r="G6517">
        <v>1</v>
      </c>
      <c r="H6517">
        <v>1</v>
      </c>
      <c r="I6517" t="s">
        <v>26</v>
      </c>
      <c r="J6517" t="s">
        <v>26</v>
      </c>
      <c r="K6517" t="s">
        <v>26</v>
      </c>
      <c r="L6517" t="s">
        <v>26</v>
      </c>
      <c r="M6517" t="s">
        <v>26</v>
      </c>
      <c r="N6517">
        <v>1</v>
      </c>
      <c r="O6517">
        <v>1</v>
      </c>
      <c r="P6517" t="s">
        <v>26</v>
      </c>
      <c r="Q6517">
        <v>1</v>
      </c>
      <c r="R6517" t="s">
        <v>26</v>
      </c>
      <c r="S6517" t="s">
        <v>26</v>
      </c>
      <c r="T6517" t="s">
        <v>26</v>
      </c>
      <c r="U6517" t="s">
        <v>26</v>
      </c>
      <c r="V6517" t="s">
        <v>26</v>
      </c>
      <c r="W6517">
        <v>1.8</v>
      </c>
      <c r="X6517">
        <v>2</v>
      </c>
      <c r="Y6517">
        <v>5</v>
      </c>
      <c r="Z6517">
        <v>95</v>
      </c>
      <c r="AA6517">
        <v>30</v>
      </c>
      <c r="AB6517">
        <v>30</v>
      </c>
      <c r="AC6517">
        <v>11</v>
      </c>
      <c r="AD6517">
        <v>460</v>
      </c>
      <c r="AE6517">
        <v>460</v>
      </c>
      <c r="AF6517">
        <v>1</v>
      </c>
      <c r="AG6517">
        <v>1.5</v>
      </c>
      <c r="AH6517">
        <v>1.5</v>
      </c>
      <c r="AI6517">
        <v>0</v>
      </c>
      <c r="AJ6517">
        <v>1</v>
      </c>
      <c r="AK6517">
        <v>0</v>
      </c>
      <c r="AL6517" t="s">
        <v>26</v>
      </c>
    </row>
    <row r="6518" spans="1:38">
      <c r="A6518" t="s">
        <v>13730</v>
      </c>
      <c r="B6518" t="s">
        <v>12706</v>
      </c>
      <c r="C6518" t="s">
        <v>13692</v>
      </c>
      <c r="D6518" t="s">
        <v>13726</v>
      </c>
      <c r="E6518" t="s">
        <v>570</v>
      </c>
      <c r="F6518" t="s">
        <v>26</v>
      </c>
      <c r="G6518">
        <v>1</v>
      </c>
      <c r="H6518" t="s">
        <v>26</v>
      </c>
      <c r="I6518" t="s">
        <v>26</v>
      </c>
      <c r="J6518" t="s">
        <v>26</v>
      </c>
      <c r="K6518" t="s">
        <v>26</v>
      </c>
      <c r="L6518" t="s">
        <v>26</v>
      </c>
      <c r="M6518" t="s">
        <v>26</v>
      </c>
      <c r="N6518">
        <v>1</v>
      </c>
      <c r="O6518" t="s">
        <v>26</v>
      </c>
      <c r="P6518" t="s">
        <v>26</v>
      </c>
      <c r="Q6518">
        <v>1</v>
      </c>
      <c r="R6518" t="s">
        <v>26</v>
      </c>
      <c r="S6518" t="s">
        <v>26</v>
      </c>
      <c r="T6518" t="s">
        <v>26</v>
      </c>
      <c r="U6518" t="s">
        <v>26</v>
      </c>
      <c r="V6518" t="s">
        <v>26</v>
      </c>
      <c r="W6518">
        <v>0.98</v>
      </c>
      <c r="X6518" t="s">
        <v>26</v>
      </c>
      <c r="Y6518" t="s">
        <v>26</v>
      </c>
      <c r="Z6518">
        <v>80</v>
      </c>
      <c r="AA6518" t="s">
        <v>26</v>
      </c>
      <c r="AB6518" t="s">
        <v>26</v>
      </c>
      <c r="AC6518" t="s">
        <v>26</v>
      </c>
      <c r="AD6518">
        <v>400</v>
      </c>
      <c r="AE6518">
        <v>400</v>
      </c>
      <c r="AF6518">
        <v>1</v>
      </c>
      <c r="AG6518">
        <v>1.5</v>
      </c>
      <c r="AH6518">
        <v>1.5</v>
      </c>
      <c r="AI6518">
        <v>0</v>
      </c>
      <c r="AJ6518">
        <v>1</v>
      </c>
      <c r="AK6518">
        <v>0</v>
      </c>
      <c r="AL6518" t="s">
        <v>26</v>
      </c>
    </row>
    <row r="6519" spans="1:38">
      <c r="A6519" t="s">
        <v>13731</v>
      </c>
      <c r="B6519" t="s">
        <v>12706</v>
      </c>
      <c r="C6519" t="s">
        <v>13692</v>
      </c>
      <c r="D6519" t="s">
        <v>13726</v>
      </c>
      <c r="E6519" t="s">
        <v>13732</v>
      </c>
      <c r="F6519" t="s">
        <v>26</v>
      </c>
      <c r="G6519" t="s">
        <v>26</v>
      </c>
      <c r="H6519" t="s">
        <v>26</v>
      </c>
      <c r="I6519" t="s">
        <v>26</v>
      </c>
      <c r="J6519" t="s">
        <v>26</v>
      </c>
      <c r="K6519" t="s">
        <v>26</v>
      </c>
      <c r="L6519" t="s">
        <v>26</v>
      </c>
      <c r="M6519" t="s">
        <v>26</v>
      </c>
      <c r="N6519" t="s">
        <v>26</v>
      </c>
      <c r="O6519" t="s">
        <v>26</v>
      </c>
      <c r="P6519" t="s">
        <v>26</v>
      </c>
      <c r="Q6519" t="s">
        <v>26</v>
      </c>
      <c r="R6519" t="s">
        <v>26</v>
      </c>
      <c r="S6519" t="s">
        <v>26</v>
      </c>
      <c r="T6519" t="s">
        <v>26</v>
      </c>
      <c r="U6519" t="s">
        <v>26</v>
      </c>
      <c r="V6519" t="s">
        <v>26</v>
      </c>
      <c r="W6519" t="s">
        <v>26</v>
      </c>
      <c r="X6519" t="s">
        <v>26</v>
      </c>
      <c r="Y6519" t="s">
        <v>26</v>
      </c>
      <c r="Z6519" t="s">
        <v>26</v>
      </c>
      <c r="AA6519" t="s">
        <v>26</v>
      </c>
      <c r="AB6519" t="s">
        <v>26</v>
      </c>
      <c r="AC6519" t="s">
        <v>26</v>
      </c>
      <c r="AD6519" t="s">
        <v>26</v>
      </c>
      <c r="AE6519" t="s">
        <v>26</v>
      </c>
      <c r="AF6519" t="s">
        <v>26</v>
      </c>
      <c r="AG6519" t="s">
        <v>26</v>
      </c>
      <c r="AH6519" t="s">
        <v>26</v>
      </c>
      <c r="AI6519" t="s">
        <v>26</v>
      </c>
      <c r="AJ6519" t="s">
        <v>26</v>
      </c>
      <c r="AK6519" t="s">
        <v>26</v>
      </c>
      <c r="AL6519" t="s">
        <v>26</v>
      </c>
    </row>
    <row r="6520" spans="1:38">
      <c r="A6520" t="s">
        <v>13733</v>
      </c>
      <c r="B6520" t="s">
        <v>12706</v>
      </c>
      <c r="C6520" t="s">
        <v>13692</v>
      </c>
      <c r="D6520" t="s">
        <v>13726</v>
      </c>
      <c r="E6520" t="s">
        <v>13734</v>
      </c>
      <c r="F6520" t="s">
        <v>26</v>
      </c>
      <c r="G6520" t="s">
        <v>26</v>
      </c>
      <c r="H6520" t="s">
        <v>26</v>
      </c>
      <c r="I6520" t="s">
        <v>26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26</v>
      </c>
      <c r="Q6520" t="s">
        <v>26</v>
      </c>
      <c r="R6520" t="s">
        <v>26</v>
      </c>
      <c r="S6520" t="s">
        <v>26</v>
      </c>
      <c r="T6520" t="s">
        <v>26</v>
      </c>
      <c r="U6520" t="s">
        <v>26</v>
      </c>
      <c r="V6520" t="s">
        <v>26</v>
      </c>
      <c r="W6520" t="s">
        <v>26</v>
      </c>
      <c r="X6520" t="s">
        <v>26</v>
      </c>
      <c r="Y6520" t="s">
        <v>26</v>
      </c>
      <c r="Z6520" t="s">
        <v>26</v>
      </c>
      <c r="AA6520" t="s">
        <v>26</v>
      </c>
      <c r="AB6520" t="s">
        <v>26</v>
      </c>
      <c r="AC6520" t="s">
        <v>26</v>
      </c>
      <c r="AD6520" t="s">
        <v>26</v>
      </c>
      <c r="AE6520" t="s">
        <v>26</v>
      </c>
      <c r="AF6520" t="s">
        <v>26</v>
      </c>
      <c r="AG6520" t="s">
        <v>26</v>
      </c>
      <c r="AH6520" t="s">
        <v>26</v>
      </c>
      <c r="AI6520" t="s">
        <v>26</v>
      </c>
      <c r="AJ6520" t="s">
        <v>26</v>
      </c>
      <c r="AK6520" t="s">
        <v>26</v>
      </c>
      <c r="AL6520" t="s">
        <v>26</v>
      </c>
    </row>
    <row r="6521" spans="1:38">
      <c r="A6521" t="s">
        <v>13735</v>
      </c>
      <c r="B6521" t="s">
        <v>12706</v>
      </c>
      <c r="C6521" t="s">
        <v>13692</v>
      </c>
      <c r="D6521" t="s">
        <v>13726</v>
      </c>
      <c r="E6521" t="s">
        <v>13736</v>
      </c>
      <c r="F6521" t="s">
        <v>26</v>
      </c>
      <c r="G6521" t="s">
        <v>26</v>
      </c>
      <c r="H6521" t="s">
        <v>26</v>
      </c>
      <c r="I6521" t="s">
        <v>26</v>
      </c>
      <c r="J6521" t="s">
        <v>26</v>
      </c>
      <c r="K6521" t="s">
        <v>26</v>
      </c>
      <c r="L6521" t="s">
        <v>26</v>
      </c>
      <c r="M6521" t="s">
        <v>26</v>
      </c>
      <c r="N6521" t="s">
        <v>26</v>
      </c>
      <c r="O6521" t="s">
        <v>26</v>
      </c>
      <c r="P6521" t="s">
        <v>26</v>
      </c>
      <c r="Q6521" t="s">
        <v>26</v>
      </c>
      <c r="R6521" t="s">
        <v>26</v>
      </c>
      <c r="S6521" t="s">
        <v>26</v>
      </c>
      <c r="T6521" t="s">
        <v>26</v>
      </c>
      <c r="U6521" t="s">
        <v>26</v>
      </c>
      <c r="V6521" t="s">
        <v>26</v>
      </c>
      <c r="W6521" t="s">
        <v>26</v>
      </c>
      <c r="X6521" t="s">
        <v>26</v>
      </c>
      <c r="Y6521" t="s">
        <v>26</v>
      </c>
      <c r="Z6521" t="s">
        <v>26</v>
      </c>
      <c r="AA6521" t="s">
        <v>26</v>
      </c>
      <c r="AB6521" t="s">
        <v>26</v>
      </c>
      <c r="AC6521" t="s">
        <v>26</v>
      </c>
      <c r="AD6521" t="s">
        <v>26</v>
      </c>
      <c r="AE6521" t="s">
        <v>26</v>
      </c>
      <c r="AF6521" t="s">
        <v>26</v>
      </c>
      <c r="AG6521" t="s">
        <v>26</v>
      </c>
      <c r="AH6521" t="s">
        <v>26</v>
      </c>
      <c r="AI6521" t="s">
        <v>26</v>
      </c>
      <c r="AJ6521" t="s">
        <v>26</v>
      </c>
      <c r="AK6521" t="s">
        <v>26</v>
      </c>
      <c r="AL6521" t="s">
        <v>26</v>
      </c>
    </row>
    <row r="6522" spans="1:38">
      <c r="A6522" t="s">
        <v>13737</v>
      </c>
      <c r="B6522" t="s">
        <v>12706</v>
      </c>
      <c r="C6522" t="s">
        <v>13692</v>
      </c>
      <c r="D6522" t="s">
        <v>13726</v>
      </c>
      <c r="E6522" t="s">
        <v>13738</v>
      </c>
      <c r="F6522" t="s">
        <v>26</v>
      </c>
      <c r="G6522" t="s">
        <v>26</v>
      </c>
      <c r="H6522" t="s">
        <v>26</v>
      </c>
      <c r="I6522" t="s">
        <v>26</v>
      </c>
      <c r="J6522" t="s">
        <v>26</v>
      </c>
      <c r="K6522" t="s">
        <v>26</v>
      </c>
      <c r="L6522" t="s">
        <v>26</v>
      </c>
      <c r="M6522" t="s">
        <v>26</v>
      </c>
      <c r="N6522" t="s">
        <v>26</v>
      </c>
      <c r="O6522" t="s">
        <v>26</v>
      </c>
      <c r="P6522" t="s">
        <v>26</v>
      </c>
      <c r="Q6522" t="s">
        <v>26</v>
      </c>
      <c r="R6522" t="s">
        <v>26</v>
      </c>
      <c r="S6522" t="s">
        <v>26</v>
      </c>
      <c r="T6522" t="s">
        <v>26</v>
      </c>
      <c r="U6522" t="s">
        <v>26</v>
      </c>
      <c r="V6522" t="s">
        <v>26</v>
      </c>
      <c r="W6522" t="s">
        <v>26</v>
      </c>
      <c r="X6522" t="s">
        <v>26</v>
      </c>
      <c r="Y6522" t="s">
        <v>26</v>
      </c>
      <c r="Z6522" t="s">
        <v>26</v>
      </c>
      <c r="AA6522" t="s">
        <v>26</v>
      </c>
      <c r="AB6522" t="s">
        <v>26</v>
      </c>
      <c r="AC6522" t="s">
        <v>26</v>
      </c>
      <c r="AD6522" t="s">
        <v>26</v>
      </c>
      <c r="AE6522" t="s">
        <v>26</v>
      </c>
      <c r="AF6522" t="s">
        <v>26</v>
      </c>
      <c r="AG6522" t="s">
        <v>26</v>
      </c>
      <c r="AH6522" t="s">
        <v>26</v>
      </c>
      <c r="AI6522" t="s">
        <v>26</v>
      </c>
      <c r="AJ6522" t="s">
        <v>26</v>
      </c>
      <c r="AK6522" t="s">
        <v>26</v>
      </c>
      <c r="AL6522" t="s">
        <v>26</v>
      </c>
    </row>
    <row r="6523" spans="1:38">
      <c r="A6523" t="s">
        <v>13739</v>
      </c>
      <c r="B6523" t="s">
        <v>12706</v>
      </c>
      <c r="C6523" t="s">
        <v>13692</v>
      </c>
      <c r="D6523" t="s">
        <v>13726</v>
      </c>
      <c r="E6523" t="s">
        <v>88</v>
      </c>
      <c r="F6523" t="s">
        <v>26</v>
      </c>
      <c r="G6523">
        <v>1</v>
      </c>
      <c r="H6523" t="s">
        <v>26</v>
      </c>
      <c r="I6523" t="s">
        <v>26</v>
      </c>
      <c r="J6523" t="s">
        <v>26</v>
      </c>
      <c r="K6523" t="s">
        <v>26</v>
      </c>
      <c r="L6523" t="s">
        <v>26</v>
      </c>
      <c r="M6523" t="s">
        <v>26</v>
      </c>
      <c r="N6523">
        <v>1</v>
      </c>
      <c r="O6523">
        <v>1</v>
      </c>
      <c r="P6523">
        <v>1</v>
      </c>
      <c r="Q6523">
        <v>1</v>
      </c>
      <c r="R6523" t="s">
        <v>26</v>
      </c>
      <c r="S6523" t="s">
        <v>26</v>
      </c>
      <c r="T6523" t="s">
        <v>26</v>
      </c>
      <c r="U6523" t="s">
        <v>26</v>
      </c>
      <c r="V6523" t="s">
        <v>26</v>
      </c>
      <c r="W6523">
        <v>2.6</v>
      </c>
      <c r="X6523">
        <v>3</v>
      </c>
      <c r="Y6523">
        <v>3</v>
      </c>
      <c r="Z6523">
        <v>100</v>
      </c>
      <c r="AA6523" t="s">
        <v>26</v>
      </c>
      <c r="AB6523" t="s">
        <v>26</v>
      </c>
      <c r="AC6523" t="s">
        <v>26</v>
      </c>
      <c r="AD6523">
        <v>250</v>
      </c>
      <c r="AE6523">
        <v>250</v>
      </c>
      <c r="AF6523">
        <v>1</v>
      </c>
      <c r="AG6523" t="s">
        <v>26</v>
      </c>
      <c r="AH6523" t="s">
        <v>26</v>
      </c>
      <c r="AI6523">
        <v>0</v>
      </c>
      <c r="AJ6523">
        <v>1</v>
      </c>
      <c r="AK6523">
        <v>0</v>
      </c>
      <c r="AL6523" t="s">
        <v>26</v>
      </c>
    </row>
    <row r="6524" spans="1:38">
      <c r="A6524" t="s">
        <v>13740</v>
      </c>
      <c r="B6524" t="s">
        <v>12706</v>
      </c>
      <c r="C6524" t="s">
        <v>13692</v>
      </c>
      <c r="D6524" t="s">
        <v>13726</v>
      </c>
      <c r="E6524" t="s">
        <v>561</v>
      </c>
      <c r="F6524" t="s">
        <v>26</v>
      </c>
      <c r="G6524">
        <v>1</v>
      </c>
      <c r="H6524" t="s">
        <v>26</v>
      </c>
      <c r="I6524" t="s">
        <v>26</v>
      </c>
      <c r="J6524" t="s">
        <v>26</v>
      </c>
      <c r="K6524" t="s">
        <v>26</v>
      </c>
      <c r="L6524" t="s">
        <v>26</v>
      </c>
      <c r="M6524" t="s">
        <v>26</v>
      </c>
      <c r="N6524">
        <v>1</v>
      </c>
      <c r="O6524">
        <v>1</v>
      </c>
      <c r="P6524">
        <v>1</v>
      </c>
      <c r="Q6524">
        <v>1</v>
      </c>
      <c r="R6524" t="s">
        <v>26</v>
      </c>
      <c r="S6524" t="s">
        <v>26</v>
      </c>
      <c r="T6524" t="s">
        <v>26</v>
      </c>
      <c r="U6524" t="s">
        <v>26</v>
      </c>
      <c r="V6524" t="s">
        <v>26</v>
      </c>
      <c r="W6524">
        <v>3.1</v>
      </c>
      <c r="X6524">
        <v>2</v>
      </c>
      <c r="Y6524">
        <v>3</v>
      </c>
      <c r="Z6524">
        <v>110</v>
      </c>
      <c r="AA6524" t="s">
        <v>26</v>
      </c>
      <c r="AB6524" t="s">
        <v>26</v>
      </c>
      <c r="AC6524">
        <v>20</v>
      </c>
      <c r="AD6524">
        <v>300</v>
      </c>
      <c r="AE6524">
        <v>300</v>
      </c>
      <c r="AF6524">
        <v>1</v>
      </c>
      <c r="AG6524">
        <v>1.5</v>
      </c>
      <c r="AH6524">
        <v>1.5</v>
      </c>
      <c r="AI6524">
        <v>0</v>
      </c>
      <c r="AJ6524">
        <v>1</v>
      </c>
      <c r="AK6524">
        <v>0</v>
      </c>
      <c r="AL6524" t="s">
        <v>26</v>
      </c>
    </row>
    <row r="6525" spans="1:38">
      <c r="A6525" t="s">
        <v>13741</v>
      </c>
      <c r="B6525" t="s">
        <v>12706</v>
      </c>
      <c r="C6525" t="s">
        <v>13692</v>
      </c>
      <c r="D6525" t="s">
        <v>13742</v>
      </c>
      <c r="E6525" t="s">
        <v>13743</v>
      </c>
      <c r="F6525" t="s">
        <v>26</v>
      </c>
      <c r="G6525">
        <v>1</v>
      </c>
      <c r="H6525">
        <v>1</v>
      </c>
      <c r="I6525" t="s">
        <v>26</v>
      </c>
      <c r="J6525" t="s">
        <v>26</v>
      </c>
      <c r="K6525" t="s">
        <v>26</v>
      </c>
      <c r="L6525" t="s">
        <v>26</v>
      </c>
      <c r="M6525" t="s">
        <v>26</v>
      </c>
      <c r="N6525" t="s">
        <v>26</v>
      </c>
      <c r="O6525" t="s">
        <v>26</v>
      </c>
      <c r="P6525" t="s">
        <v>26</v>
      </c>
      <c r="Q6525" t="s">
        <v>26</v>
      </c>
      <c r="R6525" t="s">
        <v>26</v>
      </c>
      <c r="S6525" t="s">
        <v>26</v>
      </c>
      <c r="T6525" t="s">
        <v>26</v>
      </c>
      <c r="U6525" t="s">
        <v>26</v>
      </c>
      <c r="V6525" t="s">
        <v>26</v>
      </c>
      <c r="W6525">
        <v>13.4</v>
      </c>
      <c r="X6525">
        <v>2.5</v>
      </c>
      <c r="Y6525">
        <v>8</v>
      </c>
      <c r="Z6525">
        <v>76</v>
      </c>
      <c r="AA6525" t="s">
        <v>26</v>
      </c>
      <c r="AB6525" t="s">
        <v>26</v>
      </c>
      <c r="AC6525">
        <v>17</v>
      </c>
      <c r="AD6525" t="s">
        <v>26</v>
      </c>
      <c r="AE6525" t="s">
        <v>26</v>
      </c>
      <c r="AF6525">
        <v>1</v>
      </c>
      <c r="AG6525">
        <v>1.5</v>
      </c>
      <c r="AH6525">
        <v>2</v>
      </c>
      <c r="AI6525">
        <v>0</v>
      </c>
      <c r="AJ6525">
        <v>1</v>
      </c>
      <c r="AK6525">
        <v>0</v>
      </c>
      <c r="AL6525" t="s">
        <v>26</v>
      </c>
    </row>
    <row r="6526" spans="1:38">
      <c r="A6526" t="s">
        <v>13744</v>
      </c>
      <c r="B6526" t="s">
        <v>12706</v>
      </c>
      <c r="C6526" t="s">
        <v>13692</v>
      </c>
      <c r="D6526" t="s">
        <v>13742</v>
      </c>
      <c r="E6526" t="s">
        <v>13745</v>
      </c>
      <c r="F6526" t="s">
        <v>26</v>
      </c>
      <c r="G6526">
        <v>1</v>
      </c>
      <c r="H6526">
        <v>1</v>
      </c>
      <c r="I6526" t="s">
        <v>26</v>
      </c>
      <c r="J6526" t="s">
        <v>26</v>
      </c>
      <c r="K6526" t="s">
        <v>26</v>
      </c>
      <c r="L6526" t="s">
        <v>26</v>
      </c>
      <c r="M6526" t="s">
        <v>26</v>
      </c>
      <c r="N6526" t="s">
        <v>26</v>
      </c>
      <c r="O6526" t="s">
        <v>26</v>
      </c>
      <c r="P6526" t="s">
        <v>26</v>
      </c>
      <c r="Q6526" t="s">
        <v>26</v>
      </c>
      <c r="R6526" t="s">
        <v>26</v>
      </c>
      <c r="S6526" t="s">
        <v>26</v>
      </c>
      <c r="T6526" t="s">
        <v>26</v>
      </c>
      <c r="U6526" t="s">
        <v>26</v>
      </c>
      <c r="V6526" t="s">
        <v>26</v>
      </c>
      <c r="W6526" t="s">
        <v>26</v>
      </c>
      <c r="X6526" t="s">
        <v>26</v>
      </c>
      <c r="Y6526" t="s">
        <v>26</v>
      </c>
      <c r="Z6526">
        <v>158</v>
      </c>
      <c r="AA6526" t="s">
        <v>26</v>
      </c>
      <c r="AB6526" t="s">
        <v>26</v>
      </c>
      <c r="AC6526">
        <v>8</v>
      </c>
      <c r="AD6526" t="s">
        <v>26</v>
      </c>
      <c r="AE6526" t="s">
        <v>26</v>
      </c>
      <c r="AF6526">
        <v>1</v>
      </c>
      <c r="AG6526" t="s">
        <v>26</v>
      </c>
      <c r="AH6526" t="s">
        <v>26</v>
      </c>
      <c r="AI6526">
        <v>0</v>
      </c>
      <c r="AJ6526">
        <v>1</v>
      </c>
      <c r="AK6526">
        <v>0</v>
      </c>
      <c r="AL6526" t="s">
        <v>26</v>
      </c>
    </row>
    <row r="6527" spans="1:38">
      <c r="A6527" t="s">
        <v>13746</v>
      </c>
      <c r="B6527" t="s">
        <v>12706</v>
      </c>
      <c r="C6527" t="s">
        <v>13692</v>
      </c>
      <c r="D6527" t="s">
        <v>13742</v>
      </c>
      <c r="E6527" t="s">
        <v>13747</v>
      </c>
      <c r="F6527" t="s">
        <v>26</v>
      </c>
      <c r="G6527">
        <v>1</v>
      </c>
      <c r="H6527">
        <v>1</v>
      </c>
      <c r="I6527" t="s">
        <v>26</v>
      </c>
      <c r="J6527" t="s">
        <v>26</v>
      </c>
      <c r="K6527" t="s">
        <v>26</v>
      </c>
      <c r="L6527" t="s">
        <v>26</v>
      </c>
      <c r="M6527" t="s">
        <v>26</v>
      </c>
      <c r="N6527" t="s">
        <v>26</v>
      </c>
      <c r="O6527" t="s">
        <v>26</v>
      </c>
      <c r="P6527" t="s">
        <v>26</v>
      </c>
      <c r="Q6527" t="s">
        <v>26</v>
      </c>
      <c r="R6527" t="s">
        <v>26</v>
      </c>
      <c r="S6527" t="s">
        <v>26</v>
      </c>
      <c r="T6527" t="s">
        <v>26</v>
      </c>
      <c r="U6527" t="s">
        <v>26</v>
      </c>
      <c r="V6527" t="s">
        <v>26</v>
      </c>
      <c r="W6527" t="s">
        <v>26</v>
      </c>
      <c r="X6527" t="s">
        <v>26</v>
      </c>
      <c r="Y6527" t="s">
        <v>26</v>
      </c>
      <c r="Z6527" t="s">
        <v>26</v>
      </c>
      <c r="AA6527" t="s">
        <v>26</v>
      </c>
      <c r="AB6527" t="s">
        <v>26</v>
      </c>
      <c r="AC6527" t="s">
        <v>26</v>
      </c>
      <c r="AD6527" t="s">
        <v>26</v>
      </c>
      <c r="AE6527" t="s">
        <v>26</v>
      </c>
      <c r="AF6527">
        <v>1</v>
      </c>
      <c r="AG6527" t="s">
        <v>26</v>
      </c>
      <c r="AH6527" t="s">
        <v>26</v>
      </c>
      <c r="AI6527">
        <v>0</v>
      </c>
      <c r="AJ6527">
        <v>1</v>
      </c>
      <c r="AK6527">
        <v>0</v>
      </c>
      <c r="AL6527" t="s">
        <v>26</v>
      </c>
    </row>
    <row r="6528" spans="1:38">
      <c r="A6528" t="s">
        <v>13748</v>
      </c>
      <c r="B6528" t="s">
        <v>12706</v>
      </c>
      <c r="C6528" t="s">
        <v>13692</v>
      </c>
      <c r="D6528" t="s">
        <v>13742</v>
      </c>
      <c r="E6528" t="s">
        <v>13749</v>
      </c>
      <c r="F6528" t="s">
        <v>26</v>
      </c>
      <c r="G6528">
        <v>1</v>
      </c>
      <c r="H6528">
        <v>1</v>
      </c>
      <c r="I6528" t="s">
        <v>26</v>
      </c>
      <c r="J6528" t="s">
        <v>26</v>
      </c>
      <c r="K6528" t="s">
        <v>26</v>
      </c>
      <c r="L6528" t="s">
        <v>26</v>
      </c>
      <c r="M6528" t="s">
        <v>26</v>
      </c>
      <c r="N6528" t="s">
        <v>26</v>
      </c>
      <c r="O6528" t="s">
        <v>26</v>
      </c>
      <c r="P6528" t="s">
        <v>26</v>
      </c>
      <c r="Q6528" t="s">
        <v>26</v>
      </c>
      <c r="R6528" t="s">
        <v>26</v>
      </c>
      <c r="S6528" t="s">
        <v>26</v>
      </c>
      <c r="T6528" t="s">
        <v>26</v>
      </c>
      <c r="U6528" t="s">
        <v>26</v>
      </c>
      <c r="V6528" t="s">
        <v>26</v>
      </c>
      <c r="W6528" t="s">
        <v>26</v>
      </c>
      <c r="X6528" t="s">
        <v>26</v>
      </c>
      <c r="Y6528" t="s">
        <v>26</v>
      </c>
      <c r="Z6528" t="s">
        <v>26</v>
      </c>
      <c r="AA6528" t="s">
        <v>26</v>
      </c>
      <c r="AB6528" t="s">
        <v>26</v>
      </c>
      <c r="AC6528" t="s">
        <v>26</v>
      </c>
      <c r="AD6528" t="s">
        <v>26</v>
      </c>
      <c r="AE6528" t="s">
        <v>26</v>
      </c>
      <c r="AF6528">
        <v>1</v>
      </c>
      <c r="AG6528">
        <v>2.6</v>
      </c>
      <c r="AH6528">
        <v>3</v>
      </c>
      <c r="AI6528">
        <v>0</v>
      </c>
      <c r="AJ6528">
        <v>1</v>
      </c>
      <c r="AK6528">
        <v>0</v>
      </c>
      <c r="AL6528" t="s">
        <v>26</v>
      </c>
    </row>
    <row r="6529" spans="1:38">
      <c r="A6529" t="s">
        <v>13750</v>
      </c>
      <c r="B6529" t="s">
        <v>12706</v>
      </c>
      <c r="C6529" t="s">
        <v>13692</v>
      </c>
      <c r="D6529" t="s">
        <v>13751</v>
      </c>
      <c r="E6529" t="s">
        <v>13752</v>
      </c>
      <c r="F6529" t="s">
        <v>26</v>
      </c>
      <c r="G6529">
        <v>1</v>
      </c>
      <c r="H6529">
        <v>1</v>
      </c>
      <c r="I6529">
        <v>1</v>
      </c>
      <c r="J6529" t="s">
        <v>26</v>
      </c>
      <c r="K6529" t="s">
        <v>26</v>
      </c>
      <c r="L6529" t="s">
        <v>26</v>
      </c>
      <c r="M6529" t="s">
        <v>26</v>
      </c>
      <c r="N6529" t="s">
        <v>26</v>
      </c>
      <c r="O6529" t="s">
        <v>26</v>
      </c>
      <c r="P6529" t="s">
        <v>26</v>
      </c>
      <c r="Q6529" t="s">
        <v>26</v>
      </c>
      <c r="R6529" t="s">
        <v>26</v>
      </c>
      <c r="S6529" t="s">
        <v>26</v>
      </c>
      <c r="T6529" t="s">
        <v>26</v>
      </c>
      <c r="U6529" t="s">
        <v>26</v>
      </c>
      <c r="V6529" t="s">
        <v>26</v>
      </c>
      <c r="W6529" t="s">
        <v>26</v>
      </c>
      <c r="X6529" t="s">
        <v>26</v>
      </c>
      <c r="Y6529" t="s">
        <v>26</v>
      </c>
      <c r="Z6529">
        <v>110</v>
      </c>
      <c r="AA6529" t="s">
        <v>26</v>
      </c>
      <c r="AB6529" t="s">
        <v>26</v>
      </c>
      <c r="AC6529" t="s">
        <v>26</v>
      </c>
      <c r="AD6529" t="s">
        <v>26</v>
      </c>
      <c r="AE6529" t="s">
        <v>26</v>
      </c>
      <c r="AF6529">
        <v>1</v>
      </c>
      <c r="AG6529" t="s">
        <v>26</v>
      </c>
      <c r="AH6529" t="s">
        <v>26</v>
      </c>
      <c r="AI6529">
        <v>0</v>
      </c>
      <c r="AJ6529">
        <v>1</v>
      </c>
      <c r="AK6529">
        <v>0</v>
      </c>
      <c r="AL6529" t="s">
        <v>26</v>
      </c>
    </row>
    <row r="6530" spans="1:38">
      <c r="A6530" t="s">
        <v>13753</v>
      </c>
      <c r="B6530" t="s">
        <v>12706</v>
      </c>
      <c r="C6530" t="s">
        <v>13692</v>
      </c>
      <c r="D6530" t="s">
        <v>13751</v>
      </c>
      <c r="E6530" t="s">
        <v>13754</v>
      </c>
      <c r="F6530" t="s">
        <v>26</v>
      </c>
      <c r="G6530">
        <v>1</v>
      </c>
      <c r="H6530">
        <v>1</v>
      </c>
      <c r="I6530">
        <v>1</v>
      </c>
      <c r="J6530" t="s">
        <v>26</v>
      </c>
      <c r="K6530" t="s">
        <v>26</v>
      </c>
      <c r="L6530" t="s">
        <v>26</v>
      </c>
      <c r="M6530" t="s">
        <v>26</v>
      </c>
      <c r="N6530" t="s">
        <v>26</v>
      </c>
      <c r="O6530" t="s">
        <v>26</v>
      </c>
      <c r="P6530" t="s">
        <v>26</v>
      </c>
      <c r="Q6530" t="s">
        <v>26</v>
      </c>
      <c r="R6530" t="s">
        <v>26</v>
      </c>
      <c r="S6530" t="s">
        <v>26</v>
      </c>
      <c r="T6530" t="s">
        <v>26</v>
      </c>
      <c r="U6530" t="s">
        <v>26</v>
      </c>
      <c r="V6530" t="s">
        <v>26</v>
      </c>
      <c r="W6530" t="s">
        <v>26</v>
      </c>
      <c r="X6530">
        <v>1.3</v>
      </c>
      <c r="Y6530">
        <v>1.3</v>
      </c>
      <c r="Z6530">
        <v>105</v>
      </c>
      <c r="AA6530" t="s">
        <v>26</v>
      </c>
      <c r="AB6530" t="s">
        <v>26</v>
      </c>
      <c r="AC6530">
        <v>12.9</v>
      </c>
      <c r="AD6530" t="s">
        <v>26</v>
      </c>
      <c r="AE6530" t="s">
        <v>26</v>
      </c>
      <c r="AF6530">
        <v>1</v>
      </c>
      <c r="AG6530" t="s">
        <v>26</v>
      </c>
      <c r="AH6530" t="s">
        <v>26</v>
      </c>
      <c r="AI6530">
        <v>0</v>
      </c>
      <c r="AJ6530">
        <v>1</v>
      </c>
      <c r="AK6530">
        <v>0</v>
      </c>
      <c r="AL6530" t="s">
        <v>26</v>
      </c>
    </row>
    <row r="6531" spans="1:38">
      <c r="A6531" t="s">
        <v>13755</v>
      </c>
      <c r="B6531" t="s">
        <v>12706</v>
      </c>
      <c r="C6531" t="s">
        <v>13692</v>
      </c>
      <c r="D6531" t="s">
        <v>13751</v>
      </c>
      <c r="E6531" t="s">
        <v>948</v>
      </c>
      <c r="F6531" t="s">
        <v>26</v>
      </c>
      <c r="G6531">
        <v>1</v>
      </c>
      <c r="H6531">
        <v>1</v>
      </c>
      <c r="I6531">
        <v>1</v>
      </c>
      <c r="J6531" t="s">
        <v>26</v>
      </c>
      <c r="K6531" t="s">
        <v>26</v>
      </c>
      <c r="L6531" t="s">
        <v>26</v>
      </c>
      <c r="M6531" t="s">
        <v>26</v>
      </c>
      <c r="N6531">
        <v>1</v>
      </c>
      <c r="O6531">
        <v>1</v>
      </c>
      <c r="P6531" t="s">
        <v>26</v>
      </c>
      <c r="Q6531" t="s">
        <v>26</v>
      </c>
      <c r="R6531" t="s">
        <v>26</v>
      </c>
      <c r="S6531" t="s">
        <v>26</v>
      </c>
      <c r="T6531" t="s">
        <v>26</v>
      </c>
      <c r="U6531" t="s">
        <v>26</v>
      </c>
      <c r="V6531" t="s">
        <v>26</v>
      </c>
      <c r="W6531">
        <v>3.9</v>
      </c>
      <c r="X6531">
        <v>0.5</v>
      </c>
      <c r="Y6531">
        <v>5.5</v>
      </c>
      <c r="Z6531">
        <v>140</v>
      </c>
      <c r="AA6531">
        <v>51</v>
      </c>
      <c r="AB6531">
        <v>90</v>
      </c>
      <c r="AC6531">
        <v>25</v>
      </c>
      <c r="AD6531">
        <v>200</v>
      </c>
      <c r="AE6531">
        <v>375</v>
      </c>
      <c r="AF6531">
        <v>1</v>
      </c>
      <c r="AG6531">
        <v>1.5</v>
      </c>
      <c r="AH6531">
        <v>1.5</v>
      </c>
      <c r="AI6531">
        <v>0</v>
      </c>
      <c r="AJ6531">
        <v>1</v>
      </c>
      <c r="AK6531">
        <v>0</v>
      </c>
      <c r="AL6531" t="s">
        <v>26</v>
      </c>
    </row>
    <row r="6532" spans="1:38">
      <c r="A6532" t="s">
        <v>13756</v>
      </c>
      <c r="B6532" t="s">
        <v>12706</v>
      </c>
      <c r="C6532" t="s">
        <v>13692</v>
      </c>
      <c r="D6532" t="s">
        <v>13757</v>
      </c>
      <c r="E6532" t="s">
        <v>13758</v>
      </c>
      <c r="F6532" t="s">
        <v>26</v>
      </c>
      <c r="G6532">
        <v>1</v>
      </c>
      <c r="H6532">
        <v>1</v>
      </c>
      <c r="I6532" t="s">
        <v>26</v>
      </c>
      <c r="J6532" t="s">
        <v>26</v>
      </c>
      <c r="K6532" t="s">
        <v>26</v>
      </c>
      <c r="L6532" t="s">
        <v>26</v>
      </c>
      <c r="M6532" t="s">
        <v>26</v>
      </c>
      <c r="N6532" t="s">
        <v>26</v>
      </c>
      <c r="O6532" t="s">
        <v>26</v>
      </c>
      <c r="P6532" t="s">
        <v>26</v>
      </c>
      <c r="Q6532" t="s">
        <v>26</v>
      </c>
      <c r="R6532" t="s">
        <v>26</v>
      </c>
      <c r="S6532" t="s">
        <v>26</v>
      </c>
      <c r="T6532" t="s">
        <v>26</v>
      </c>
      <c r="U6532" t="s">
        <v>26</v>
      </c>
      <c r="V6532" t="s">
        <v>26</v>
      </c>
      <c r="W6532" t="s">
        <v>26</v>
      </c>
      <c r="X6532" t="s">
        <v>26</v>
      </c>
      <c r="Y6532" t="s">
        <v>26</v>
      </c>
      <c r="Z6532" t="s">
        <v>26</v>
      </c>
      <c r="AA6532" t="s">
        <v>26</v>
      </c>
      <c r="AB6532" t="s">
        <v>26</v>
      </c>
      <c r="AC6532">
        <v>16</v>
      </c>
      <c r="AD6532" t="s">
        <v>26</v>
      </c>
      <c r="AE6532" t="s">
        <v>26</v>
      </c>
      <c r="AF6532">
        <v>1</v>
      </c>
      <c r="AG6532" t="s">
        <v>26</v>
      </c>
      <c r="AH6532" t="s">
        <v>26</v>
      </c>
      <c r="AI6532">
        <v>0</v>
      </c>
      <c r="AJ6532">
        <v>1</v>
      </c>
      <c r="AK6532">
        <v>0</v>
      </c>
      <c r="AL6532" t="s">
        <v>26</v>
      </c>
    </row>
    <row r="6533" spans="1:38">
      <c r="A6533" t="s">
        <v>13759</v>
      </c>
      <c r="B6533" t="s">
        <v>12706</v>
      </c>
      <c r="C6533" t="s">
        <v>13692</v>
      </c>
      <c r="D6533" t="s">
        <v>13757</v>
      </c>
      <c r="E6533" t="s">
        <v>13760</v>
      </c>
      <c r="F6533" t="s">
        <v>26</v>
      </c>
      <c r="G6533">
        <v>1</v>
      </c>
      <c r="H6533" t="s">
        <v>26</v>
      </c>
      <c r="I6533" t="s">
        <v>26</v>
      </c>
      <c r="J6533" t="s">
        <v>26</v>
      </c>
      <c r="K6533" t="s">
        <v>26</v>
      </c>
      <c r="L6533" t="s">
        <v>26</v>
      </c>
      <c r="M6533" t="s">
        <v>26</v>
      </c>
      <c r="N6533" t="s">
        <v>26</v>
      </c>
      <c r="O6533" t="s">
        <v>26</v>
      </c>
      <c r="P6533" t="s">
        <v>26</v>
      </c>
      <c r="Q6533" t="s">
        <v>26</v>
      </c>
      <c r="R6533" t="s">
        <v>26</v>
      </c>
      <c r="S6533" t="s">
        <v>26</v>
      </c>
      <c r="T6533" t="s">
        <v>26</v>
      </c>
      <c r="U6533" t="s">
        <v>26</v>
      </c>
      <c r="V6533" t="s">
        <v>26</v>
      </c>
      <c r="W6533">
        <v>8.1</v>
      </c>
      <c r="X6533">
        <v>2</v>
      </c>
      <c r="Y6533">
        <v>3.3</v>
      </c>
      <c r="Z6533">
        <v>60</v>
      </c>
      <c r="AA6533" t="s">
        <v>26</v>
      </c>
      <c r="AB6533" t="s">
        <v>26</v>
      </c>
      <c r="AC6533">
        <v>16</v>
      </c>
      <c r="AD6533" t="s">
        <v>26</v>
      </c>
      <c r="AE6533" t="s">
        <v>26</v>
      </c>
      <c r="AF6533">
        <v>1</v>
      </c>
      <c r="AG6533">
        <v>1.8</v>
      </c>
      <c r="AH6533">
        <v>2.2999999999999998</v>
      </c>
      <c r="AI6533">
        <v>0</v>
      </c>
      <c r="AJ6533">
        <v>1</v>
      </c>
      <c r="AK6533">
        <v>0</v>
      </c>
      <c r="AL6533" t="s">
        <v>26</v>
      </c>
    </row>
    <row r="6534" spans="1:38">
      <c r="A6534" t="s">
        <v>13761</v>
      </c>
      <c r="B6534" t="s">
        <v>12706</v>
      </c>
      <c r="C6534" t="s">
        <v>13692</v>
      </c>
      <c r="D6534" t="s">
        <v>13762</v>
      </c>
      <c r="E6534" t="s">
        <v>13763</v>
      </c>
      <c r="F6534" t="s">
        <v>26</v>
      </c>
      <c r="G6534" t="s">
        <v>26</v>
      </c>
      <c r="H6534">
        <v>1</v>
      </c>
      <c r="I6534" t="s">
        <v>26</v>
      </c>
      <c r="J6534" t="s">
        <v>26</v>
      </c>
      <c r="K6534" t="s">
        <v>26</v>
      </c>
      <c r="L6534" t="s">
        <v>26</v>
      </c>
      <c r="M6534" t="s">
        <v>26</v>
      </c>
      <c r="N6534" t="s">
        <v>26</v>
      </c>
      <c r="O6534" t="s">
        <v>26</v>
      </c>
      <c r="P6534" t="s">
        <v>26</v>
      </c>
      <c r="Q6534" t="s">
        <v>26</v>
      </c>
      <c r="R6534" t="s">
        <v>26</v>
      </c>
      <c r="S6534" t="s">
        <v>26</v>
      </c>
      <c r="T6534" t="s">
        <v>26</v>
      </c>
      <c r="U6534" t="s">
        <v>26</v>
      </c>
      <c r="V6534" t="s">
        <v>26</v>
      </c>
      <c r="W6534" t="s">
        <v>26</v>
      </c>
      <c r="X6534" t="s">
        <v>26</v>
      </c>
      <c r="Y6534" t="s">
        <v>26</v>
      </c>
      <c r="Z6534">
        <v>211</v>
      </c>
      <c r="AA6534" t="s">
        <v>26</v>
      </c>
      <c r="AB6534" t="s">
        <v>26</v>
      </c>
      <c r="AC6534" t="s">
        <v>26</v>
      </c>
      <c r="AD6534" t="s">
        <v>26</v>
      </c>
      <c r="AE6534" t="s">
        <v>26</v>
      </c>
      <c r="AF6534" t="s">
        <v>26</v>
      </c>
      <c r="AG6534" t="s">
        <v>26</v>
      </c>
      <c r="AH6534" t="s">
        <v>26</v>
      </c>
      <c r="AI6534" t="s">
        <v>26</v>
      </c>
      <c r="AJ6534" t="s">
        <v>26</v>
      </c>
      <c r="AK6534" t="s">
        <v>26</v>
      </c>
      <c r="AL6534" t="s">
        <v>26</v>
      </c>
    </row>
    <row r="6535" spans="1:38">
      <c r="A6535" t="s">
        <v>13764</v>
      </c>
      <c r="B6535" t="s">
        <v>12706</v>
      </c>
      <c r="C6535" t="s">
        <v>13692</v>
      </c>
      <c r="D6535" t="s">
        <v>13762</v>
      </c>
      <c r="E6535" t="s">
        <v>721</v>
      </c>
      <c r="F6535" t="s">
        <v>26</v>
      </c>
      <c r="G6535" t="s">
        <v>26</v>
      </c>
      <c r="H6535">
        <v>1</v>
      </c>
      <c r="I6535" t="s">
        <v>26</v>
      </c>
      <c r="J6535" t="s">
        <v>26</v>
      </c>
      <c r="K6535" t="s">
        <v>26</v>
      </c>
      <c r="L6535" t="s">
        <v>26</v>
      </c>
      <c r="M6535" t="s">
        <v>26</v>
      </c>
      <c r="N6535" t="s">
        <v>26</v>
      </c>
      <c r="O6535" t="s">
        <v>26</v>
      </c>
      <c r="P6535" t="s">
        <v>26</v>
      </c>
      <c r="Q6535" t="s">
        <v>26</v>
      </c>
      <c r="R6535" t="s">
        <v>26</v>
      </c>
      <c r="S6535" t="s">
        <v>26</v>
      </c>
      <c r="T6535" t="s">
        <v>26</v>
      </c>
      <c r="U6535" t="s">
        <v>26</v>
      </c>
      <c r="V6535" t="s">
        <v>26</v>
      </c>
      <c r="W6535" t="s">
        <v>26</v>
      </c>
      <c r="X6535" t="s">
        <v>26</v>
      </c>
      <c r="Y6535" t="s">
        <v>26</v>
      </c>
      <c r="Z6535">
        <v>193</v>
      </c>
      <c r="AA6535" t="s">
        <v>26</v>
      </c>
      <c r="AB6535" t="s">
        <v>26</v>
      </c>
      <c r="AC6535">
        <v>6.5</v>
      </c>
      <c r="AD6535">
        <v>30</v>
      </c>
      <c r="AE6535">
        <v>60</v>
      </c>
      <c r="AF6535">
        <v>1</v>
      </c>
      <c r="AG6535">
        <v>3.5</v>
      </c>
      <c r="AH6535">
        <v>3.5</v>
      </c>
      <c r="AI6535">
        <v>0</v>
      </c>
      <c r="AJ6535">
        <v>1</v>
      </c>
      <c r="AK6535">
        <v>0</v>
      </c>
      <c r="AL6535" t="s">
        <v>26</v>
      </c>
    </row>
    <row r="6536" spans="1:38">
      <c r="A6536" t="s">
        <v>13765</v>
      </c>
      <c r="B6536" t="s">
        <v>12706</v>
      </c>
      <c r="C6536" t="s">
        <v>13692</v>
      </c>
      <c r="D6536" t="s">
        <v>13762</v>
      </c>
      <c r="E6536" t="s">
        <v>1419</v>
      </c>
      <c r="F6536">
        <v>1</v>
      </c>
      <c r="G6536" t="s">
        <v>26</v>
      </c>
      <c r="H6536">
        <v>1</v>
      </c>
      <c r="I6536" t="s">
        <v>26</v>
      </c>
      <c r="J6536" t="s">
        <v>26</v>
      </c>
      <c r="K6536" t="s">
        <v>26</v>
      </c>
      <c r="L6536" t="s">
        <v>26</v>
      </c>
      <c r="M6536" t="s">
        <v>26</v>
      </c>
      <c r="N6536" t="s">
        <v>26</v>
      </c>
      <c r="O6536" t="s">
        <v>26</v>
      </c>
      <c r="P6536" t="s">
        <v>26</v>
      </c>
      <c r="Q6536" t="s">
        <v>26</v>
      </c>
      <c r="R6536" t="s">
        <v>26</v>
      </c>
      <c r="S6536" t="s">
        <v>26</v>
      </c>
      <c r="T6536" t="s">
        <v>26</v>
      </c>
      <c r="U6536" t="s">
        <v>26</v>
      </c>
      <c r="V6536" t="s">
        <v>26</v>
      </c>
      <c r="W6536" t="s">
        <v>26</v>
      </c>
      <c r="X6536" t="s">
        <v>26</v>
      </c>
      <c r="Y6536" t="s">
        <v>26</v>
      </c>
      <c r="Z6536">
        <v>198</v>
      </c>
      <c r="AA6536" t="s">
        <v>26</v>
      </c>
      <c r="AB6536" t="s">
        <v>26</v>
      </c>
      <c r="AC6536" t="s">
        <v>26</v>
      </c>
      <c r="AD6536">
        <v>40</v>
      </c>
      <c r="AE6536">
        <v>40</v>
      </c>
      <c r="AF6536">
        <v>1</v>
      </c>
      <c r="AG6536">
        <v>4.7</v>
      </c>
      <c r="AH6536">
        <v>5.3</v>
      </c>
      <c r="AI6536">
        <v>0</v>
      </c>
      <c r="AJ6536">
        <v>1</v>
      </c>
      <c r="AK6536">
        <v>0</v>
      </c>
      <c r="AL6536" t="s">
        <v>26</v>
      </c>
    </row>
    <row r="6537" spans="1:38">
      <c r="A6537" t="s">
        <v>13766</v>
      </c>
      <c r="B6537" t="s">
        <v>12706</v>
      </c>
      <c r="C6537" t="s">
        <v>13692</v>
      </c>
      <c r="D6537" t="s">
        <v>13767</v>
      </c>
      <c r="E6537" t="s">
        <v>13768</v>
      </c>
      <c r="F6537" t="s">
        <v>26</v>
      </c>
      <c r="G6537" t="s">
        <v>26</v>
      </c>
      <c r="H6537">
        <v>1</v>
      </c>
      <c r="I6537" t="s">
        <v>26</v>
      </c>
      <c r="J6537" t="s">
        <v>26</v>
      </c>
      <c r="K6537" t="s">
        <v>26</v>
      </c>
      <c r="L6537" t="s">
        <v>26</v>
      </c>
      <c r="M6537" t="s">
        <v>26</v>
      </c>
      <c r="N6537">
        <v>1</v>
      </c>
      <c r="O6537" t="s">
        <v>26</v>
      </c>
      <c r="P6537" t="s">
        <v>26</v>
      </c>
      <c r="Q6537">
        <v>1</v>
      </c>
      <c r="R6537" t="s">
        <v>26</v>
      </c>
      <c r="S6537" t="s">
        <v>26</v>
      </c>
      <c r="T6537" t="s">
        <v>26</v>
      </c>
      <c r="U6537" t="s">
        <v>26</v>
      </c>
      <c r="V6537" t="s">
        <v>26</v>
      </c>
      <c r="W6537" t="s">
        <v>26</v>
      </c>
      <c r="X6537" t="s">
        <v>26</v>
      </c>
      <c r="Y6537" t="s">
        <v>26</v>
      </c>
      <c r="Z6537">
        <v>154</v>
      </c>
      <c r="AA6537" t="s">
        <v>26</v>
      </c>
      <c r="AB6537" t="s">
        <v>26</v>
      </c>
      <c r="AC6537" t="s">
        <v>26</v>
      </c>
      <c r="AD6537" t="s">
        <v>26</v>
      </c>
      <c r="AE6537" t="s">
        <v>26</v>
      </c>
      <c r="AF6537">
        <v>1</v>
      </c>
      <c r="AG6537" t="s">
        <v>26</v>
      </c>
      <c r="AH6537" t="s">
        <v>26</v>
      </c>
      <c r="AI6537">
        <v>0</v>
      </c>
      <c r="AJ6537">
        <v>1</v>
      </c>
      <c r="AK6537">
        <v>0</v>
      </c>
      <c r="AL6537" t="s">
        <v>26</v>
      </c>
    </row>
    <row r="6538" spans="1:38">
      <c r="A6538" t="s">
        <v>13769</v>
      </c>
      <c r="B6538" t="s">
        <v>12706</v>
      </c>
      <c r="C6538" t="s">
        <v>13692</v>
      </c>
      <c r="D6538" t="s">
        <v>13767</v>
      </c>
      <c r="E6538" t="s">
        <v>13770</v>
      </c>
      <c r="F6538" t="s">
        <v>26</v>
      </c>
      <c r="G6538" t="s">
        <v>26</v>
      </c>
      <c r="H6538">
        <v>1</v>
      </c>
      <c r="I6538" t="s">
        <v>26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26</v>
      </c>
      <c r="Q6538" t="s">
        <v>26</v>
      </c>
      <c r="R6538" t="s">
        <v>26</v>
      </c>
      <c r="S6538" t="s">
        <v>26</v>
      </c>
      <c r="T6538" t="s">
        <v>26</v>
      </c>
      <c r="U6538" t="s">
        <v>26</v>
      </c>
      <c r="V6538" t="s">
        <v>26</v>
      </c>
      <c r="W6538" t="s">
        <v>26</v>
      </c>
      <c r="X6538" t="s">
        <v>26</v>
      </c>
      <c r="Y6538" t="s">
        <v>26</v>
      </c>
      <c r="Z6538">
        <v>151</v>
      </c>
      <c r="AA6538" t="s">
        <v>26</v>
      </c>
      <c r="AB6538" t="s">
        <v>26</v>
      </c>
      <c r="AC6538">
        <v>10.3</v>
      </c>
      <c r="AD6538" t="s">
        <v>26</v>
      </c>
      <c r="AE6538" t="s">
        <v>26</v>
      </c>
      <c r="AF6538">
        <v>1</v>
      </c>
      <c r="AG6538" t="s">
        <v>26</v>
      </c>
      <c r="AH6538" t="s">
        <v>26</v>
      </c>
      <c r="AI6538">
        <v>0</v>
      </c>
      <c r="AJ6538">
        <v>1</v>
      </c>
      <c r="AK6538">
        <v>0</v>
      </c>
      <c r="AL6538" t="s">
        <v>26</v>
      </c>
    </row>
    <row r="6539" spans="1:38">
      <c r="A6539" t="s">
        <v>13771</v>
      </c>
      <c r="B6539" t="s">
        <v>12706</v>
      </c>
      <c r="C6539" t="s">
        <v>13692</v>
      </c>
      <c r="D6539" t="s">
        <v>13767</v>
      </c>
      <c r="E6539" t="s">
        <v>13772</v>
      </c>
      <c r="F6539" t="s">
        <v>26</v>
      </c>
      <c r="G6539" t="s">
        <v>26</v>
      </c>
      <c r="H6539">
        <v>1</v>
      </c>
      <c r="I6539" t="s">
        <v>26</v>
      </c>
      <c r="J6539" t="s">
        <v>26</v>
      </c>
      <c r="K6539" t="s">
        <v>26</v>
      </c>
      <c r="L6539" t="s">
        <v>26</v>
      </c>
      <c r="M6539" t="s">
        <v>26</v>
      </c>
      <c r="N6539" t="s">
        <v>26</v>
      </c>
      <c r="O6539" t="s">
        <v>26</v>
      </c>
      <c r="P6539" t="s">
        <v>26</v>
      </c>
      <c r="Q6539" t="s">
        <v>26</v>
      </c>
      <c r="R6539" t="s">
        <v>26</v>
      </c>
      <c r="S6539" t="s">
        <v>26</v>
      </c>
      <c r="T6539" t="s">
        <v>26</v>
      </c>
      <c r="U6539" t="s">
        <v>26</v>
      </c>
      <c r="V6539" t="s">
        <v>26</v>
      </c>
      <c r="W6539" t="s">
        <v>26</v>
      </c>
      <c r="X6539" t="s">
        <v>26</v>
      </c>
      <c r="Y6539" t="s">
        <v>26</v>
      </c>
      <c r="Z6539" t="s">
        <v>26</v>
      </c>
      <c r="AA6539" t="s">
        <v>26</v>
      </c>
      <c r="AB6539" t="s">
        <v>26</v>
      </c>
      <c r="AC6539" t="s">
        <v>26</v>
      </c>
      <c r="AD6539" t="s">
        <v>26</v>
      </c>
      <c r="AE6539" t="s">
        <v>26</v>
      </c>
      <c r="AF6539">
        <v>1</v>
      </c>
      <c r="AG6539" t="s">
        <v>26</v>
      </c>
      <c r="AH6539" t="s">
        <v>26</v>
      </c>
      <c r="AI6539">
        <v>0</v>
      </c>
      <c r="AJ6539">
        <v>1</v>
      </c>
      <c r="AK6539">
        <v>0</v>
      </c>
      <c r="AL6539" t="s">
        <v>26</v>
      </c>
    </row>
    <row r="6540" spans="1:38">
      <c r="A6540" t="s">
        <v>13773</v>
      </c>
      <c r="B6540" t="s">
        <v>12706</v>
      </c>
      <c r="C6540" t="s">
        <v>13692</v>
      </c>
      <c r="D6540" t="s">
        <v>13767</v>
      </c>
      <c r="E6540" t="s">
        <v>13774</v>
      </c>
      <c r="F6540" t="s">
        <v>26</v>
      </c>
      <c r="G6540" t="s">
        <v>26</v>
      </c>
      <c r="H6540">
        <v>1</v>
      </c>
      <c r="I6540" t="s">
        <v>26</v>
      </c>
      <c r="J6540" t="s">
        <v>26</v>
      </c>
      <c r="K6540" t="s">
        <v>26</v>
      </c>
      <c r="L6540" t="s">
        <v>26</v>
      </c>
      <c r="M6540" t="s">
        <v>26</v>
      </c>
      <c r="N6540" t="s">
        <v>26</v>
      </c>
      <c r="O6540" t="s">
        <v>26</v>
      </c>
      <c r="P6540" t="s">
        <v>26</v>
      </c>
      <c r="Q6540" t="s">
        <v>26</v>
      </c>
      <c r="R6540" t="s">
        <v>26</v>
      </c>
      <c r="S6540" t="s">
        <v>26</v>
      </c>
      <c r="T6540" t="s">
        <v>26</v>
      </c>
      <c r="U6540" t="s">
        <v>26</v>
      </c>
      <c r="V6540" t="s">
        <v>26</v>
      </c>
      <c r="W6540" t="s">
        <v>26</v>
      </c>
      <c r="X6540" t="s">
        <v>26</v>
      </c>
      <c r="Y6540" t="s">
        <v>26</v>
      </c>
      <c r="Z6540">
        <v>137.5</v>
      </c>
      <c r="AA6540" t="s">
        <v>26</v>
      </c>
      <c r="AB6540" t="s">
        <v>26</v>
      </c>
      <c r="AC6540" t="s">
        <v>26</v>
      </c>
      <c r="AD6540" t="s">
        <v>26</v>
      </c>
      <c r="AE6540" t="s">
        <v>26</v>
      </c>
      <c r="AF6540" t="s">
        <v>26</v>
      </c>
      <c r="AG6540" t="s">
        <v>26</v>
      </c>
      <c r="AH6540" t="s">
        <v>26</v>
      </c>
      <c r="AI6540" t="s">
        <v>26</v>
      </c>
      <c r="AJ6540" t="s">
        <v>26</v>
      </c>
      <c r="AK6540" t="s">
        <v>26</v>
      </c>
      <c r="AL6540" t="s">
        <v>26</v>
      </c>
    </row>
    <row r="6541" spans="1:38">
      <c r="A6541" t="s">
        <v>13775</v>
      </c>
      <c r="B6541" t="s">
        <v>12706</v>
      </c>
      <c r="C6541" t="s">
        <v>13692</v>
      </c>
      <c r="D6541" t="s">
        <v>13767</v>
      </c>
      <c r="E6541" t="s">
        <v>13776</v>
      </c>
      <c r="F6541" t="s">
        <v>26</v>
      </c>
      <c r="G6541" t="s">
        <v>26</v>
      </c>
      <c r="H6541">
        <v>1</v>
      </c>
      <c r="I6541" t="s">
        <v>26</v>
      </c>
      <c r="J6541" t="s">
        <v>26</v>
      </c>
      <c r="K6541" t="s">
        <v>26</v>
      </c>
      <c r="L6541" t="s">
        <v>26</v>
      </c>
      <c r="M6541" t="s">
        <v>26</v>
      </c>
      <c r="N6541" t="s">
        <v>26</v>
      </c>
      <c r="O6541" t="s">
        <v>26</v>
      </c>
      <c r="P6541" t="s">
        <v>26</v>
      </c>
      <c r="Q6541" t="s">
        <v>26</v>
      </c>
      <c r="R6541" t="s">
        <v>26</v>
      </c>
      <c r="S6541" t="s">
        <v>26</v>
      </c>
      <c r="T6541" t="s">
        <v>26</v>
      </c>
      <c r="U6541" t="s">
        <v>26</v>
      </c>
      <c r="V6541" t="s">
        <v>26</v>
      </c>
      <c r="W6541" t="s">
        <v>26</v>
      </c>
      <c r="X6541" t="s">
        <v>26</v>
      </c>
      <c r="Y6541" t="s">
        <v>26</v>
      </c>
      <c r="Z6541">
        <v>210</v>
      </c>
      <c r="AA6541" t="s">
        <v>26</v>
      </c>
      <c r="AB6541" t="s">
        <v>26</v>
      </c>
      <c r="AC6541" t="s">
        <v>26</v>
      </c>
      <c r="AD6541" t="s">
        <v>26</v>
      </c>
      <c r="AE6541" t="s">
        <v>26</v>
      </c>
      <c r="AF6541">
        <v>1</v>
      </c>
      <c r="AG6541">
        <v>2.5</v>
      </c>
      <c r="AH6541">
        <v>3</v>
      </c>
      <c r="AI6541">
        <v>0</v>
      </c>
      <c r="AJ6541">
        <v>1</v>
      </c>
      <c r="AK6541">
        <v>0</v>
      </c>
      <c r="AL6541" t="s">
        <v>26</v>
      </c>
    </row>
    <row r="6542" spans="1:38">
      <c r="A6542" t="s">
        <v>13777</v>
      </c>
      <c r="B6542" t="s">
        <v>12706</v>
      </c>
      <c r="C6542" t="s">
        <v>13692</v>
      </c>
      <c r="D6542" t="s">
        <v>13767</v>
      </c>
      <c r="E6542" t="s">
        <v>966</v>
      </c>
      <c r="F6542" t="s">
        <v>26</v>
      </c>
      <c r="G6542" t="s">
        <v>26</v>
      </c>
      <c r="H6542">
        <v>1</v>
      </c>
      <c r="I6542" t="s">
        <v>26</v>
      </c>
      <c r="J6542" t="s">
        <v>26</v>
      </c>
      <c r="K6542" t="s">
        <v>26</v>
      </c>
      <c r="L6542" t="s">
        <v>26</v>
      </c>
      <c r="M6542" t="s">
        <v>26</v>
      </c>
      <c r="N6542" t="s">
        <v>26</v>
      </c>
      <c r="O6542" t="s">
        <v>26</v>
      </c>
      <c r="P6542" t="s">
        <v>26</v>
      </c>
      <c r="Q6542" t="s">
        <v>26</v>
      </c>
      <c r="R6542" t="s">
        <v>26</v>
      </c>
      <c r="S6542" t="s">
        <v>26</v>
      </c>
      <c r="T6542" t="s">
        <v>26</v>
      </c>
      <c r="U6542" t="s">
        <v>26</v>
      </c>
      <c r="V6542" t="s">
        <v>26</v>
      </c>
      <c r="W6542" t="s">
        <v>26</v>
      </c>
      <c r="X6542" t="s">
        <v>26</v>
      </c>
      <c r="Y6542" t="s">
        <v>26</v>
      </c>
      <c r="Z6542">
        <v>139</v>
      </c>
      <c r="AA6542" t="s">
        <v>26</v>
      </c>
      <c r="AB6542" t="s">
        <v>26</v>
      </c>
      <c r="AC6542" t="s">
        <v>26</v>
      </c>
      <c r="AD6542">
        <v>115</v>
      </c>
      <c r="AE6542">
        <v>115</v>
      </c>
      <c r="AF6542">
        <v>1</v>
      </c>
      <c r="AG6542">
        <v>2.9</v>
      </c>
      <c r="AH6542">
        <v>2.9</v>
      </c>
      <c r="AI6542">
        <v>0</v>
      </c>
      <c r="AJ6542">
        <v>1</v>
      </c>
      <c r="AK6542">
        <v>0</v>
      </c>
      <c r="AL6542" t="s">
        <v>26</v>
      </c>
    </row>
    <row r="6543" spans="1:38">
      <c r="A6543" t="s">
        <v>13778</v>
      </c>
      <c r="B6543" t="s">
        <v>12706</v>
      </c>
      <c r="C6543" t="s">
        <v>13692</v>
      </c>
      <c r="D6543" t="s">
        <v>13767</v>
      </c>
      <c r="E6543" t="s">
        <v>177</v>
      </c>
      <c r="F6543" t="s">
        <v>26</v>
      </c>
      <c r="G6543" t="s">
        <v>26</v>
      </c>
      <c r="H6543">
        <v>1</v>
      </c>
      <c r="I6543" t="s">
        <v>26</v>
      </c>
      <c r="J6543" t="s">
        <v>26</v>
      </c>
      <c r="K6543" t="s">
        <v>26</v>
      </c>
      <c r="L6543" t="s">
        <v>26</v>
      </c>
      <c r="M6543" t="s">
        <v>26</v>
      </c>
      <c r="N6543">
        <v>1</v>
      </c>
      <c r="O6543">
        <v>1</v>
      </c>
      <c r="P6543" t="s">
        <v>26</v>
      </c>
      <c r="Q6543">
        <v>1</v>
      </c>
      <c r="R6543" t="s">
        <v>26</v>
      </c>
      <c r="S6543" t="s">
        <v>26</v>
      </c>
      <c r="T6543" t="s">
        <v>26</v>
      </c>
      <c r="U6543">
        <v>1</v>
      </c>
      <c r="V6543" t="s">
        <v>26</v>
      </c>
      <c r="W6543">
        <v>12</v>
      </c>
      <c r="X6543" t="s">
        <v>26</v>
      </c>
      <c r="Y6543" t="s">
        <v>26</v>
      </c>
      <c r="Z6543">
        <v>143</v>
      </c>
      <c r="AA6543" t="s">
        <v>26</v>
      </c>
      <c r="AB6543" t="s">
        <v>26</v>
      </c>
      <c r="AC6543" t="s">
        <v>26</v>
      </c>
      <c r="AD6543">
        <v>115</v>
      </c>
      <c r="AE6543">
        <v>115</v>
      </c>
      <c r="AF6543">
        <v>1</v>
      </c>
      <c r="AG6543">
        <v>2.9</v>
      </c>
      <c r="AH6543">
        <v>2.9</v>
      </c>
      <c r="AI6543">
        <v>0</v>
      </c>
      <c r="AJ6543">
        <v>1</v>
      </c>
      <c r="AK6543">
        <v>0</v>
      </c>
      <c r="AL6543" t="s">
        <v>26</v>
      </c>
    </row>
    <row r="6544" spans="1:38">
      <c r="A6544" t="s">
        <v>13779</v>
      </c>
      <c r="B6544" t="s">
        <v>12706</v>
      </c>
      <c r="C6544" t="s">
        <v>13692</v>
      </c>
      <c r="D6544" t="s">
        <v>13767</v>
      </c>
      <c r="E6544" t="s">
        <v>13780</v>
      </c>
      <c r="F6544" t="s">
        <v>26</v>
      </c>
      <c r="G6544" t="s">
        <v>26</v>
      </c>
      <c r="H6544">
        <v>1</v>
      </c>
      <c r="I6544" t="s">
        <v>26</v>
      </c>
      <c r="J6544" t="s">
        <v>26</v>
      </c>
      <c r="K6544" t="s">
        <v>26</v>
      </c>
      <c r="L6544" t="s">
        <v>26</v>
      </c>
      <c r="M6544" t="s">
        <v>26</v>
      </c>
      <c r="N6544">
        <v>1</v>
      </c>
      <c r="O6544">
        <v>1</v>
      </c>
      <c r="P6544" t="s">
        <v>26</v>
      </c>
      <c r="Q6544">
        <v>1</v>
      </c>
      <c r="R6544" t="s">
        <v>26</v>
      </c>
      <c r="S6544" t="s">
        <v>26</v>
      </c>
      <c r="T6544" t="s">
        <v>26</v>
      </c>
      <c r="U6544" t="s">
        <v>26</v>
      </c>
      <c r="V6544" t="s">
        <v>26</v>
      </c>
      <c r="W6544" t="s">
        <v>26</v>
      </c>
      <c r="X6544" t="s">
        <v>26</v>
      </c>
      <c r="Y6544" t="s">
        <v>26</v>
      </c>
      <c r="Z6544">
        <v>165.3</v>
      </c>
      <c r="AA6544" t="s">
        <v>26</v>
      </c>
      <c r="AB6544" t="s">
        <v>26</v>
      </c>
      <c r="AC6544" t="s">
        <v>26</v>
      </c>
      <c r="AD6544" t="s">
        <v>26</v>
      </c>
      <c r="AE6544" t="s">
        <v>26</v>
      </c>
      <c r="AF6544" t="s">
        <v>26</v>
      </c>
      <c r="AG6544" t="s">
        <v>26</v>
      </c>
      <c r="AH6544" t="s">
        <v>26</v>
      </c>
      <c r="AI6544" t="s">
        <v>26</v>
      </c>
      <c r="AJ6544" t="s">
        <v>26</v>
      </c>
      <c r="AK6544" t="s">
        <v>26</v>
      </c>
      <c r="AL6544" t="s">
        <v>26</v>
      </c>
    </row>
    <row r="6545" spans="1:38">
      <c r="A6545" t="s">
        <v>13781</v>
      </c>
      <c r="B6545" t="s">
        <v>12706</v>
      </c>
      <c r="C6545" t="s">
        <v>13692</v>
      </c>
      <c r="D6545" t="s">
        <v>13767</v>
      </c>
      <c r="E6545" t="s">
        <v>13782</v>
      </c>
      <c r="F6545" t="s">
        <v>26</v>
      </c>
      <c r="G6545" t="s">
        <v>26</v>
      </c>
      <c r="H6545">
        <v>1</v>
      </c>
      <c r="I6545" t="s">
        <v>26</v>
      </c>
      <c r="J6545" t="s">
        <v>26</v>
      </c>
      <c r="K6545" t="s">
        <v>26</v>
      </c>
      <c r="L6545" t="s">
        <v>26</v>
      </c>
      <c r="M6545" t="s">
        <v>26</v>
      </c>
      <c r="N6545" t="s">
        <v>26</v>
      </c>
      <c r="O6545" t="s">
        <v>26</v>
      </c>
      <c r="P6545">
        <v>1</v>
      </c>
      <c r="Q6545" t="s">
        <v>26</v>
      </c>
      <c r="R6545" t="s">
        <v>26</v>
      </c>
      <c r="S6545" t="s">
        <v>26</v>
      </c>
      <c r="T6545" t="s">
        <v>26</v>
      </c>
      <c r="U6545" t="s">
        <v>26</v>
      </c>
      <c r="V6545" t="s">
        <v>26</v>
      </c>
      <c r="W6545" t="s">
        <v>26</v>
      </c>
      <c r="X6545" t="s">
        <v>26</v>
      </c>
      <c r="Y6545" t="s">
        <v>26</v>
      </c>
      <c r="Z6545">
        <v>186</v>
      </c>
      <c r="AA6545" t="s">
        <v>26</v>
      </c>
      <c r="AB6545" t="s">
        <v>26</v>
      </c>
      <c r="AC6545" t="s">
        <v>26</v>
      </c>
      <c r="AD6545" t="s">
        <v>26</v>
      </c>
      <c r="AE6545" t="s">
        <v>26</v>
      </c>
      <c r="AF6545" t="s">
        <v>26</v>
      </c>
      <c r="AG6545" t="s">
        <v>26</v>
      </c>
      <c r="AH6545" t="s">
        <v>26</v>
      </c>
      <c r="AI6545" t="s">
        <v>26</v>
      </c>
      <c r="AJ6545" t="s">
        <v>26</v>
      </c>
      <c r="AK6545" t="s">
        <v>26</v>
      </c>
      <c r="AL6545" t="s">
        <v>26</v>
      </c>
    </row>
    <row r="6546" spans="1:38">
      <c r="A6546" t="s">
        <v>13783</v>
      </c>
      <c r="B6546" t="s">
        <v>12706</v>
      </c>
      <c r="C6546" t="s">
        <v>13692</v>
      </c>
      <c r="D6546" t="s">
        <v>13767</v>
      </c>
      <c r="E6546" t="s">
        <v>13784</v>
      </c>
      <c r="F6546" t="s">
        <v>26</v>
      </c>
      <c r="G6546" t="s">
        <v>26</v>
      </c>
      <c r="H6546">
        <v>1</v>
      </c>
      <c r="I6546" t="s">
        <v>26</v>
      </c>
      <c r="J6546" t="s">
        <v>26</v>
      </c>
      <c r="K6546" t="s">
        <v>26</v>
      </c>
      <c r="L6546" t="s">
        <v>26</v>
      </c>
      <c r="M6546" t="s">
        <v>26</v>
      </c>
      <c r="N6546">
        <v>1</v>
      </c>
      <c r="O6546">
        <v>1</v>
      </c>
      <c r="P6546" t="s">
        <v>26</v>
      </c>
      <c r="Q6546">
        <v>1</v>
      </c>
      <c r="R6546" t="s">
        <v>26</v>
      </c>
      <c r="S6546" t="s">
        <v>26</v>
      </c>
      <c r="T6546" t="s">
        <v>26</v>
      </c>
      <c r="U6546" t="s">
        <v>26</v>
      </c>
      <c r="V6546" t="s">
        <v>26</v>
      </c>
      <c r="W6546" t="s">
        <v>26</v>
      </c>
      <c r="X6546" t="s">
        <v>26</v>
      </c>
      <c r="Y6546" t="s">
        <v>26</v>
      </c>
      <c r="Z6546">
        <v>127</v>
      </c>
      <c r="AA6546" t="s">
        <v>26</v>
      </c>
      <c r="AB6546" t="s">
        <v>26</v>
      </c>
      <c r="AC6546" t="s">
        <v>26</v>
      </c>
      <c r="AD6546" t="s">
        <v>26</v>
      </c>
      <c r="AE6546" t="s">
        <v>26</v>
      </c>
      <c r="AF6546" t="s">
        <v>26</v>
      </c>
      <c r="AG6546" t="s">
        <v>26</v>
      </c>
      <c r="AH6546" t="s">
        <v>26</v>
      </c>
      <c r="AI6546" t="s">
        <v>26</v>
      </c>
      <c r="AJ6546" t="s">
        <v>26</v>
      </c>
      <c r="AK6546" t="s">
        <v>26</v>
      </c>
      <c r="AL6546" t="s">
        <v>26</v>
      </c>
    </row>
    <row r="6547" spans="1:38">
      <c r="A6547" t="s">
        <v>13785</v>
      </c>
      <c r="B6547" t="s">
        <v>12706</v>
      </c>
      <c r="C6547" t="s">
        <v>13692</v>
      </c>
      <c r="D6547" t="s">
        <v>13786</v>
      </c>
      <c r="E6547" t="s">
        <v>358</v>
      </c>
      <c r="F6547" t="s">
        <v>26</v>
      </c>
      <c r="G6547" t="s">
        <v>26</v>
      </c>
      <c r="H6547">
        <v>1</v>
      </c>
      <c r="I6547" t="s">
        <v>26</v>
      </c>
      <c r="J6547" t="s">
        <v>26</v>
      </c>
      <c r="K6547" t="s">
        <v>26</v>
      </c>
      <c r="L6547" t="s">
        <v>26</v>
      </c>
      <c r="M6547" t="s">
        <v>26</v>
      </c>
      <c r="N6547" t="s">
        <v>26</v>
      </c>
      <c r="O6547" t="s">
        <v>26</v>
      </c>
      <c r="P6547" t="s">
        <v>26</v>
      </c>
      <c r="Q6547" t="s">
        <v>26</v>
      </c>
      <c r="R6547" t="s">
        <v>26</v>
      </c>
      <c r="S6547" t="s">
        <v>26</v>
      </c>
      <c r="T6547" t="s">
        <v>26</v>
      </c>
      <c r="U6547" t="s">
        <v>26</v>
      </c>
      <c r="V6547" t="s">
        <v>26</v>
      </c>
      <c r="W6547" t="s">
        <v>26</v>
      </c>
      <c r="X6547">
        <v>1.5</v>
      </c>
      <c r="Y6547">
        <v>1.5</v>
      </c>
      <c r="Z6547">
        <v>181</v>
      </c>
      <c r="AA6547" t="s">
        <v>26</v>
      </c>
      <c r="AB6547" t="s">
        <v>26</v>
      </c>
      <c r="AC6547">
        <v>6</v>
      </c>
      <c r="AD6547">
        <v>100</v>
      </c>
      <c r="AE6547">
        <v>200</v>
      </c>
      <c r="AF6547">
        <v>1</v>
      </c>
      <c r="AG6547">
        <v>1.2</v>
      </c>
      <c r="AH6547">
        <v>1.2</v>
      </c>
      <c r="AI6547">
        <v>0</v>
      </c>
      <c r="AJ6547">
        <v>1</v>
      </c>
      <c r="AK6547">
        <v>0</v>
      </c>
      <c r="AL6547" t="s">
        <v>26</v>
      </c>
    </row>
    <row r="6548" spans="1:38">
      <c r="A6548" t="s">
        <v>13787</v>
      </c>
      <c r="B6548" t="s">
        <v>12706</v>
      </c>
      <c r="C6548" t="s">
        <v>13692</v>
      </c>
      <c r="D6548" t="s">
        <v>13786</v>
      </c>
      <c r="E6548" t="s">
        <v>13788</v>
      </c>
      <c r="F6548">
        <v>1</v>
      </c>
      <c r="G6548" t="s">
        <v>26</v>
      </c>
      <c r="H6548">
        <v>1</v>
      </c>
      <c r="I6548" t="s">
        <v>26</v>
      </c>
      <c r="J6548" t="s">
        <v>26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26</v>
      </c>
      <c r="Q6548" t="s">
        <v>26</v>
      </c>
      <c r="R6548" t="s">
        <v>26</v>
      </c>
      <c r="S6548" t="s">
        <v>26</v>
      </c>
      <c r="T6548" t="s">
        <v>26</v>
      </c>
      <c r="U6548" t="s">
        <v>26</v>
      </c>
      <c r="V6548" t="s">
        <v>26</v>
      </c>
      <c r="W6548" t="s">
        <v>26</v>
      </c>
      <c r="X6548" t="s">
        <v>26</v>
      </c>
      <c r="Y6548" t="s">
        <v>26</v>
      </c>
      <c r="Z6548">
        <v>185</v>
      </c>
      <c r="AA6548" t="s">
        <v>26</v>
      </c>
      <c r="AB6548" t="s">
        <v>26</v>
      </c>
      <c r="AC6548">
        <v>14</v>
      </c>
      <c r="AD6548" t="s">
        <v>26</v>
      </c>
      <c r="AE6548" t="s">
        <v>26</v>
      </c>
      <c r="AF6548">
        <v>1</v>
      </c>
      <c r="AG6548" t="s">
        <v>26</v>
      </c>
      <c r="AH6548" t="s">
        <v>26</v>
      </c>
      <c r="AI6548">
        <v>0</v>
      </c>
      <c r="AJ6548">
        <v>1</v>
      </c>
      <c r="AK6548">
        <v>0</v>
      </c>
      <c r="AL6548" t="s">
        <v>26</v>
      </c>
    </row>
    <row r="6549" spans="1:38">
      <c r="A6549" t="s">
        <v>13789</v>
      </c>
      <c r="B6549" t="s">
        <v>12706</v>
      </c>
      <c r="C6549" t="s">
        <v>13692</v>
      </c>
      <c r="D6549" t="s">
        <v>13786</v>
      </c>
      <c r="E6549" t="s">
        <v>1439</v>
      </c>
      <c r="F6549">
        <v>1</v>
      </c>
      <c r="G6549" t="s">
        <v>26</v>
      </c>
      <c r="H6549">
        <v>1</v>
      </c>
      <c r="I6549" t="s">
        <v>26</v>
      </c>
      <c r="J6549" t="s">
        <v>26</v>
      </c>
      <c r="K6549" t="s">
        <v>26</v>
      </c>
      <c r="L6549" t="s">
        <v>26</v>
      </c>
      <c r="M6549" t="s">
        <v>26</v>
      </c>
      <c r="N6549">
        <v>1</v>
      </c>
      <c r="O6549" t="s">
        <v>26</v>
      </c>
      <c r="P6549" t="s">
        <v>26</v>
      </c>
      <c r="Q6549">
        <v>1</v>
      </c>
      <c r="R6549" t="s">
        <v>26</v>
      </c>
      <c r="S6549" t="s">
        <v>26</v>
      </c>
      <c r="T6549">
        <v>1</v>
      </c>
      <c r="U6549" t="s">
        <v>26</v>
      </c>
      <c r="V6549" t="s">
        <v>26</v>
      </c>
      <c r="W6549">
        <v>25.8</v>
      </c>
      <c r="X6549">
        <v>1.5</v>
      </c>
      <c r="Y6549">
        <v>1.5</v>
      </c>
      <c r="Z6549">
        <v>300</v>
      </c>
      <c r="AA6549" t="s">
        <v>26</v>
      </c>
      <c r="AB6549" t="s">
        <v>26</v>
      </c>
      <c r="AC6549">
        <v>19.5</v>
      </c>
      <c r="AD6549">
        <v>150</v>
      </c>
      <c r="AE6549">
        <v>1400</v>
      </c>
      <c r="AF6549">
        <v>1</v>
      </c>
      <c r="AG6549">
        <v>1.7</v>
      </c>
      <c r="AH6549">
        <v>2</v>
      </c>
      <c r="AI6549">
        <v>0</v>
      </c>
      <c r="AJ6549">
        <v>1</v>
      </c>
      <c r="AK6549">
        <v>0</v>
      </c>
      <c r="AL6549" t="s">
        <v>26</v>
      </c>
    </row>
    <row r="6550" spans="1:38">
      <c r="A6550" t="s">
        <v>13790</v>
      </c>
      <c r="B6550" t="s">
        <v>12706</v>
      </c>
      <c r="C6550" t="s">
        <v>13692</v>
      </c>
      <c r="D6550" t="s">
        <v>13791</v>
      </c>
      <c r="E6550" t="s">
        <v>13792</v>
      </c>
      <c r="F6550" t="s">
        <v>26</v>
      </c>
      <c r="G6550">
        <v>1</v>
      </c>
      <c r="H6550">
        <v>1</v>
      </c>
      <c r="I6550" t="s">
        <v>26</v>
      </c>
      <c r="J6550" t="s">
        <v>26</v>
      </c>
      <c r="K6550" t="s">
        <v>26</v>
      </c>
      <c r="L6550" t="s">
        <v>26</v>
      </c>
      <c r="M6550" t="s">
        <v>26</v>
      </c>
      <c r="N6550">
        <v>1</v>
      </c>
      <c r="O6550" t="s">
        <v>26</v>
      </c>
      <c r="P6550" t="s">
        <v>26</v>
      </c>
      <c r="Q6550" t="s">
        <v>26</v>
      </c>
      <c r="R6550" t="s">
        <v>26</v>
      </c>
      <c r="S6550" t="s">
        <v>26</v>
      </c>
      <c r="T6550" t="s">
        <v>26</v>
      </c>
      <c r="U6550" t="s">
        <v>26</v>
      </c>
      <c r="V6550" t="s">
        <v>26</v>
      </c>
      <c r="W6550">
        <v>12.32</v>
      </c>
      <c r="X6550">
        <v>4</v>
      </c>
      <c r="Y6550">
        <v>5</v>
      </c>
      <c r="Z6550">
        <v>216</v>
      </c>
      <c r="AA6550">
        <v>56</v>
      </c>
      <c r="AB6550">
        <v>58</v>
      </c>
      <c r="AC6550">
        <v>12</v>
      </c>
      <c r="AD6550" t="s">
        <v>26</v>
      </c>
      <c r="AE6550" t="s">
        <v>26</v>
      </c>
      <c r="AF6550">
        <v>1</v>
      </c>
      <c r="AG6550">
        <v>1.8</v>
      </c>
      <c r="AH6550">
        <v>2</v>
      </c>
      <c r="AI6550">
        <v>0</v>
      </c>
      <c r="AJ6550">
        <v>1</v>
      </c>
      <c r="AK6550">
        <v>0</v>
      </c>
      <c r="AL6550" t="s">
        <v>26</v>
      </c>
    </row>
    <row r="6551" spans="1:38">
      <c r="A6551" t="s">
        <v>13793</v>
      </c>
      <c r="B6551" t="s">
        <v>12706</v>
      </c>
      <c r="C6551" t="s">
        <v>13692</v>
      </c>
      <c r="D6551" t="s">
        <v>13791</v>
      </c>
      <c r="E6551" t="s">
        <v>656</v>
      </c>
      <c r="F6551" t="s">
        <v>26</v>
      </c>
      <c r="G6551">
        <v>1</v>
      </c>
      <c r="H6551">
        <v>1</v>
      </c>
      <c r="I6551" t="s">
        <v>26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26</v>
      </c>
      <c r="P6551" t="s">
        <v>26</v>
      </c>
      <c r="Q6551" t="s">
        <v>26</v>
      </c>
      <c r="R6551" t="s">
        <v>26</v>
      </c>
      <c r="S6551" t="s">
        <v>26</v>
      </c>
      <c r="T6551" t="s">
        <v>26</v>
      </c>
      <c r="U6551" t="s">
        <v>26</v>
      </c>
      <c r="V6551" t="s">
        <v>26</v>
      </c>
      <c r="W6551" t="s">
        <v>26</v>
      </c>
      <c r="X6551">
        <v>4</v>
      </c>
      <c r="Y6551">
        <v>10</v>
      </c>
      <c r="Z6551">
        <v>194</v>
      </c>
      <c r="AA6551">
        <v>140</v>
      </c>
      <c r="AB6551">
        <v>200</v>
      </c>
      <c r="AC6551">
        <v>30</v>
      </c>
      <c r="AD6551">
        <v>6</v>
      </c>
      <c r="AE6551">
        <v>16</v>
      </c>
      <c r="AF6551">
        <v>1</v>
      </c>
      <c r="AG6551">
        <v>2.4</v>
      </c>
      <c r="AH6551">
        <v>2.7</v>
      </c>
      <c r="AI6551">
        <v>0</v>
      </c>
      <c r="AJ6551">
        <v>1</v>
      </c>
      <c r="AK6551">
        <v>0</v>
      </c>
      <c r="AL6551" t="s">
        <v>26</v>
      </c>
    </row>
    <row r="6552" spans="1:38">
      <c r="A6552" t="s">
        <v>13794</v>
      </c>
      <c r="B6552" t="s">
        <v>12706</v>
      </c>
      <c r="C6552" t="s">
        <v>13692</v>
      </c>
      <c r="D6552" t="s">
        <v>13791</v>
      </c>
      <c r="E6552" t="s">
        <v>13795</v>
      </c>
      <c r="F6552" t="s">
        <v>26</v>
      </c>
      <c r="G6552">
        <v>1</v>
      </c>
      <c r="H6552" t="s">
        <v>26</v>
      </c>
      <c r="I6552" t="s">
        <v>26</v>
      </c>
      <c r="J6552" t="s">
        <v>26</v>
      </c>
      <c r="K6552" t="s">
        <v>26</v>
      </c>
      <c r="L6552" t="s">
        <v>26</v>
      </c>
      <c r="M6552" t="s">
        <v>26</v>
      </c>
      <c r="N6552" t="s">
        <v>26</v>
      </c>
      <c r="O6552" t="s">
        <v>26</v>
      </c>
      <c r="P6552" t="s">
        <v>26</v>
      </c>
      <c r="Q6552" t="s">
        <v>26</v>
      </c>
      <c r="R6552" t="s">
        <v>26</v>
      </c>
      <c r="S6552" t="s">
        <v>26</v>
      </c>
      <c r="T6552" t="s">
        <v>26</v>
      </c>
      <c r="U6552" t="s">
        <v>26</v>
      </c>
      <c r="V6552" t="s">
        <v>26</v>
      </c>
      <c r="W6552" t="s">
        <v>26</v>
      </c>
      <c r="X6552" t="s">
        <v>26</v>
      </c>
      <c r="Y6552" t="s">
        <v>26</v>
      </c>
      <c r="Z6552" t="s">
        <v>26</v>
      </c>
      <c r="AA6552" t="s">
        <v>26</v>
      </c>
      <c r="AB6552" t="s">
        <v>26</v>
      </c>
      <c r="AC6552" t="s">
        <v>26</v>
      </c>
      <c r="AD6552" t="s">
        <v>26</v>
      </c>
      <c r="AE6552" t="s">
        <v>26</v>
      </c>
      <c r="AF6552" t="s">
        <v>26</v>
      </c>
      <c r="AG6552" t="s">
        <v>26</v>
      </c>
      <c r="AH6552" t="s">
        <v>26</v>
      </c>
      <c r="AI6552" t="s">
        <v>26</v>
      </c>
      <c r="AJ6552" t="s">
        <v>26</v>
      </c>
      <c r="AK6552" t="s">
        <v>26</v>
      </c>
      <c r="AL6552" t="s">
        <v>26</v>
      </c>
    </row>
    <row r="6553" spans="1:38">
      <c r="A6553" t="s">
        <v>13796</v>
      </c>
      <c r="B6553" t="s">
        <v>12706</v>
      </c>
      <c r="C6553" t="s">
        <v>13692</v>
      </c>
      <c r="D6553" t="s">
        <v>13791</v>
      </c>
      <c r="E6553" t="s">
        <v>1371</v>
      </c>
      <c r="F6553" t="s">
        <v>26</v>
      </c>
      <c r="G6553">
        <v>1</v>
      </c>
      <c r="H6553">
        <v>1</v>
      </c>
      <c r="I6553" t="s">
        <v>26</v>
      </c>
      <c r="J6553" t="s">
        <v>26</v>
      </c>
      <c r="K6553" t="s">
        <v>26</v>
      </c>
      <c r="L6553" t="s">
        <v>26</v>
      </c>
      <c r="M6553" t="s">
        <v>26</v>
      </c>
      <c r="N6553" t="s">
        <v>26</v>
      </c>
      <c r="O6553" t="s">
        <v>26</v>
      </c>
      <c r="P6553" t="s">
        <v>26</v>
      </c>
      <c r="Q6553" t="s">
        <v>26</v>
      </c>
      <c r="R6553" t="s">
        <v>26</v>
      </c>
      <c r="S6553" t="s">
        <v>26</v>
      </c>
      <c r="T6553" t="s">
        <v>26</v>
      </c>
      <c r="U6553" t="s">
        <v>26</v>
      </c>
      <c r="V6553" t="s">
        <v>26</v>
      </c>
      <c r="W6553" t="s">
        <v>26</v>
      </c>
      <c r="X6553">
        <v>3</v>
      </c>
      <c r="Y6553">
        <v>3</v>
      </c>
      <c r="Z6553">
        <v>197</v>
      </c>
      <c r="AA6553">
        <v>90</v>
      </c>
      <c r="AB6553">
        <v>90</v>
      </c>
      <c r="AC6553">
        <v>21.8</v>
      </c>
      <c r="AD6553">
        <v>7</v>
      </c>
      <c r="AE6553">
        <v>122</v>
      </c>
      <c r="AF6553">
        <v>1</v>
      </c>
      <c r="AG6553">
        <v>2.2999999999999998</v>
      </c>
      <c r="AH6553">
        <v>2.2999999999999998</v>
      </c>
      <c r="AI6553">
        <v>0</v>
      </c>
      <c r="AJ6553">
        <v>1</v>
      </c>
      <c r="AK6553">
        <v>0</v>
      </c>
      <c r="AL6553" t="s">
        <v>26</v>
      </c>
    </row>
    <row r="6554" spans="1:38">
      <c r="A6554" t="s">
        <v>13797</v>
      </c>
      <c r="B6554" t="s">
        <v>12706</v>
      </c>
      <c r="C6554" t="s">
        <v>13692</v>
      </c>
      <c r="D6554" t="s">
        <v>13798</v>
      </c>
      <c r="E6554" t="s">
        <v>13799</v>
      </c>
      <c r="F6554" t="s">
        <v>26</v>
      </c>
      <c r="G6554" t="s">
        <v>26</v>
      </c>
      <c r="H6554" t="s">
        <v>26</v>
      </c>
      <c r="I6554" t="s">
        <v>26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26</v>
      </c>
      <c r="P6554" t="s">
        <v>26</v>
      </c>
      <c r="Q6554" t="s">
        <v>26</v>
      </c>
      <c r="R6554" t="s">
        <v>26</v>
      </c>
      <c r="S6554" t="s">
        <v>26</v>
      </c>
      <c r="T6554" t="s">
        <v>26</v>
      </c>
      <c r="U6554" t="s">
        <v>26</v>
      </c>
      <c r="V6554" t="s">
        <v>26</v>
      </c>
      <c r="W6554" t="s">
        <v>26</v>
      </c>
      <c r="X6554" t="s">
        <v>26</v>
      </c>
      <c r="Y6554" t="s">
        <v>26</v>
      </c>
      <c r="Z6554" t="s">
        <v>26</v>
      </c>
      <c r="AA6554" t="s">
        <v>26</v>
      </c>
      <c r="AB6554" t="s">
        <v>26</v>
      </c>
      <c r="AC6554" t="s">
        <v>26</v>
      </c>
      <c r="AD6554" t="s">
        <v>26</v>
      </c>
      <c r="AE6554" t="s">
        <v>26</v>
      </c>
      <c r="AF6554" t="s">
        <v>26</v>
      </c>
      <c r="AG6554" t="s">
        <v>26</v>
      </c>
      <c r="AH6554" t="s">
        <v>26</v>
      </c>
      <c r="AI6554" t="s">
        <v>26</v>
      </c>
      <c r="AJ6554" t="s">
        <v>26</v>
      </c>
      <c r="AK6554" t="s">
        <v>26</v>
      </c>
      <c r="AL6554" t="s">
        <v>26</v>
      </c>
    </row>
    <row r="6555" spans="1:38">
      <c r="A6555" t="s">
        <v>13800</v>
      </c>
      <c r="B6555" t="s">
        <v>12706</v>
      </c>
      <c r="C6555" t="s">
        <v>13692</v>
      </c>
      <c r="D6555" t="s">
        <v>13798</v>
      </c>
      <c r="E6555" t="s">
        <v>839</v>
      </c>
      <c r="F6555" t="s">
        <v>26</v>
      </c>
      <c r="G6555">
        <v>1</v>
      </c>
      <c r="H6555">
        <v>1</v>
      </c>
      <c r="I6555" t="s">
        <v>26</v>
      </c>
      <c r="J6555" t="s">
        <v>26</v>
      </c>
      <c r="K6555" t="s">
        <v>26</v>
      </c>
      <c r="L6555" t="s">
        <v>26</v>
      </c>
      <c r="M6555" t="s">
        <v>26</v>
      </c>
      <c r="N6555">
        <v>1</v>
      </c>
      <c r="O6555">
        <v>1</v>
      </c>
      <c r="P6555" t="s">
        <v>26</v>
      </c>
      <c r="Q6555">
        <v>1</v>
      </c>
      <c r="R6555" t="s">
        <v>26</v>
      </c>
      <c r="S6555" t="s">
        <v>26</v>
      </c>
      <c r="T6555" t="s">
        <v>26</v>
      </c>
      <c r="U6555" t="s">
        <v>26</v>
      </c>
      <c r="V6555" t="s">
        <v>26</v>
      </c>
      <c r="W6555">
        <v>18.399999999999999</v>
      </c>
      <c r="X6555">
        <v>2</v>
      </c>
      <c r="Y6555">
        <v>5</v>
      </c>
      <c r="Z6555">
        <v>150</v>
      </c>
      <c r="AA6555" t="s">
        <v>26</v>
      </c>
      <c r="AB6555" t="s">
        <v>26</v>
      </c>
      <c r="AC6555">
        <v>11</v>
      </c>
      <c r="AD6555">
        <v>400</v>
      </c>
      <c r="AE6555">
        <v>400</v>
      </c>
      <c r="AF6555">
        <v>1</v>
      </c>
      <c r="AG6555">
        <v>2</v>
      </c>
      <c r="AH6555">
        <v>2</v>
      </c>
      <c r="AI6555">
        <v>0</v>
      </c>
      <c r="AJ6555">
        <v>1</v>
      </c>
      <c r="AK6555">
        <v>0</v>
      </c>
      <c r="AL6555" t="s">
        <v>26</v>
      </c>
    </row>
    <row r="6556" spans="1:38">
      <c r="A6556" t="s">
        <v>13801</v>
      </c>
      <c r="B6556" t="s">
        <v>12706</v>
      </c>
      <c r="C6556" t="s">
        <v>13692</v>
      </c>
      <c r="D6556" t="s">
        <v>13798</v>
      </c>
      <c r="E6556" t="s">
        <v>800</v>
      </c>
      <c r="F6556" t="s">
        <v>26</v>
      </c>
      <c r="G6556">
        <v>1</v>
      </c>
      <c r="H6556">
        <v>1</v>
      </c>
      <c r="I6556" t="s">
        <v>26</v>
      </c>
      <c r="J6556" t="s">
        <v>26</v>
      </c>
      <c r="K6556" t="s">
        <v>26</v>
      </c>
      <c r="L6556" t="s">
        <v>26</v>
      </c>
      <c r="M6556" t="s">
        <v>26</v>
      </c>
      <c r="N6556">
        <v>1</v>
      </c>
      <c r="O6556">
        <v>1</v>
      </c>
      <c r="P6556">
        <v>1</v>
      </c>
      <c r="Q6556">
        <v>1</v>
      </c>
      <c r="R6556" t="s">
        <v>26</v>
      </c>
      <c r="S6556" t="s">
        <v>26</v>
      </c>
      <c r="T6556" t="s">
        <v>26</v>
      </c>
      <c r="U6556" t="s">
        <v>26</v>
      </c>
      <c r="V6556" t="s">
        <v>26</v>
      </c>
      <c r="W6556">
        <v>15</v>
      </c>
      <c r="X6556">
        <v>2</v>
      </c>
      <c r="Y6556">
        <v>4</v>
      </c>
      <c r="Z6556">
        <v>150</v>
      </c>
      <c r="AA6556" t="s">
        <v>26</v>
      </c>
      <c r="AB6556" t="s">
        <v>26</v>
      </c>
      <c r="AC6556">
        <v>28</v>
      </c>
      <c r="AD6556">
        <v>70</v>
      </c>
      <c r="AE6556">
        <v>600</v>
      </c>
      <c r="AF6556">
        <v>1</v>
      </c>
      <c r="AG6556">
        <v>2</v>
      </c>
      <c r="AH6556">
        <v>2</v>
      </c>
      <c r="AI6556">
        <v>0</v>
      </c>
      <c r="AJ6556">
        <v>1</v>
      </c>
      <c r="AK6556">
        <v>0</v>
      </c>
      <c r="AL6556" t="s">
        <v>26</v>
      </c>
    </row>
    <row r="6557" spans="1:38">
      <c r="A6557" t="s">
        <v>13802</v>
      </c>
      <c r="B6557" t="s">
        <v>12706</v>
      </c>
      <c r="C6557" t="s">
        <v>13692</v>
      </c>
      <c r="D6557" t="s">
        <v>13798</v>
      </c>
      <c r="E6557" t="s">
        <v>1078</v>
      </c>
      <c r="F6557" t="s">
        <v>26</v>
      </c>
      <c r="G6557">
        <v>1</v>
      </c>
      <c r="H6557">
        <v>1</v>
      </c>
      <c r="I6557" t="s">
        <v>26</v>
      </c>
      <c r="J6557" t="s">
        <v>26</v>
      </c>
      <c r="K6557" t="s">
        <v>26</v>
      </c>
      <c r="L6557" t="s">
        <v>26</v>
      </c>
      <c r="M6557" t="s">
        <v>26</v>
      </c>
      <c r="N6557">
        <v>1</v>
      </c>
      <c r="O6557">
        <v>1</v>
      </c>
      <c r="P6557" t="s">
        <v>26</v>
      </c>
      <c r="Q6557" t="s">
        <v>26</v>
      </c>
      <c r="R6557" t="s">
        <v>26</v>
      </c>
      <c r="S6557" t="s">
        <v>26</v>
      </c>
      <c r="T6557" t="s">
        <v>26</v>
      </c>
      <c r="U6557" t="s">
        <v>26</v>
      </c>
      <c r="V6557" t="s">
        <v>26</v>
      </c>
      <c r="W6557">
        <v>9.4</v>
      </c>
      <c r="X6557">
        <v>2</v>
      </c>
      <c r="Y6557">
        <v>3.5</v>
      </c>
      <c r="Z6557">
        <v>160</v>
      </c>
      <c r="AA6557" t="s">
        <v>26</v>
      </c>
      <c r="AB6557" t="s">
        <v>26</v>
      </c>
      <c r="AC6557">
        <v>9</v>
      </c>
      <c r="AD6557">
        <v>250</v>
      </c>
      <c r="AE6557">
        <v>250</v>
      </c>
      <c r="AF6557">
        <v>1</v>
      </c>
      <c r="AG6557">
        <v>1.7</v>
      </c>
      <c r="AH6557">
        <v>1.7</v>
      </c>
      <c r="AI6557">
        <v>0</v>
      </c>
      <c r="AJ6557">
        <v>1</v>
      </c>
      <c r="AK6557">
        <v>0</v>
      </c>
      <c r="AL6557" t="s">
        <v>26</v>
      </c>
    </row>
    <row r="6558" spans="1:38">
      <c r="A6558" t="s">
        <v>13803</v>
      </c>
      <c r="B6558" t="s">
        <v>12706</v>
      </c>
      <c r="C6558" t="s">
        <v>13692</v>
      </c>
      <c r="D6558" t="s">
        <v>13798</v>
      </c>
      <c r="E6558" t="s">
        <v>503</v>
      </c>
      <c r="F6558" t="s">
        <v>26</v>
      </c>
      <c r="G6558">
        <v>1</v>
      </c>
      <c r="H6558" t="s">
        <v>26</v>
      </c>
      <c r="I6558" t="s">
        <v>26</v>
      </c>
      <c r="J6558" t="s">
        <v>26</v>
      </c>
      <c r="K6558" t="s">
        <v>26</v>
      </c>
      <c r="L6558" t="s">
        <v>26</v>
      </c>
      <c r="M6558" t="s">
        <v>26</v>
      </c>
      <c r="N6558">
        <v>1</v>
      </c>
      <c r="O6558" t="s">
        <v>26</v>
      </c>
      <c r="P6558" t="s">
        <v>26</v>
      </c>
      <c r="Q6558">
        <v>1</v>
      </c>
      <c r="R6558" t="s">
        <v>26</v>
      </c>
      <c r="S6558">
        <v>1</v>
      </c>
      <c r="T6558" t="s">
        <v>26</v>
      </c>
      <c r="U6558" t="s">
        <v>26</v>
      </c>
      <c r="V6558" t="s">
        <v>26</v>
      </c>
      <c r="W6558">
        <v>10.5</v>
      </c>
      <c r="X6558">
        <v>3</v>
      </c>
      <c r="Y6558">
        <v>6</v>
      </c>
      <c r="Z6558">
        <v>160</v>
      </c>
      <c r="AA6558">
        <v>52</v>
      </c>
      <c r="AB6558">
        <v>62</v>
      </c>
      <c r="AC6558">
        <v>15</v>
      </c>
      <c r="AD6558">
        <v>200</v>
      </c>
      <c r="AE6558">
        <v>250</v>
      </c>
      <c r="AF6558">
        <v>1</v>
      </c>
      <c r="AG6558">
        <v>1.9</v>
      </c>
      <c r="AH6558">
        <v>1.9</v>
      </c>
      <c r="AI6558">
        <v>0</v>
      </c>
      <c r="AJ6558">
        <v>1</v>
      </c>
      <c r="AK6558">
        <v>0</v>
      </c>
      <c r="AL6558" t="s">
        <v>26</v>
      </c>
    </row>
    <row r="6559" spans="1:38">
      <c r="A6559" t="s">
        <v>13804</v>
      </c>
      <c r="B6559" t="s">
        <v>12706</v>
      </c>
      <c r="C6559" t="s">
        <v>13692</v>
      </c>
      <c r="D6559" t="s">
        <v>13798</v>
      </c>
      <c r="E6559" t="s">
        <v>13805</v>
      </c>
      <c r="F6559" t="s">
        <v>26</v>
      </c>
      <c r="G6559" t="s">
        <v>26</v>
      </c>
      <c r="H6559" t="s">
        <v>26</v>
      </c>
      <c r="I6559" t="s">
        <v>26</v>
      </c>
      <c r="J6559" t="s">
        <v>26</v>
      </c>
      <c r="K6559" t="s">
        <v>26</v>
      </c>
      <c r="L6559" t="s">
        <v>26</v>
      </c>
      <c r="M6559" t="s">
        <v>26</v>
      </c>
      <c r="N6559" t="s">
        <v>26</v>
      </c>
      <c r="O6559" t="s">
        <v>26</v>
      </c>
      <c r="P6559" t="s">
        <v>26</v>
      </c>
      <c r="Q6559" t="s">
        <v>26</v>
      </c>
      <c r="R6559" t="s">
        <v>26</v>
      </c>
      <c r="S6559" t="s">
        <v>26</v>
      </c>
      <c r="T6559" t="s">
        <v>26</v>
      </c>
      <c r="U6559" t="s">
        <v>26</v>
      </c>
      <c r="V6559" t="s">
        <v>26</v>
      </c>
      <c r="W6559" t="s">
        <v>26</v>
      </c>
      <c r="X6559" t="s">
        <v>26</v>
      </c>
      <c r="Y6559" t="s">
        <v>26</v>
      </c>
      <c r="Z6559" t="s">
        <v>26</v>
      </c>
      <c r="AA6559" t="s">
        <v>26</v>
      </c>
      <c r="AB6559" t="s">
        <v>26</v>
      </c>
      <c r="AC6559" t="s">
        <v>26</v>
      </c>
      <c r="AD6559" t="s">
        <v>26</v>
      </c>
      <c r="AE6559" t="s">
        <v>26</v>
      </c>
      <c r="AF6559" t="s">
        <v>26</v>
      </c>
      <c r="AG6559" t="s">
        <v>26</v>
      </c>
      <c r="AH6559" t="s">
        <v>26</v>
      </c>
      <c r="AI6559" t="s">
        <v>26</v>
      </c>
      <c r="AJ6559" t="s">
        <v>26</v>
      </c>
      <c r="AK6559" t="s">
        <v>26</v>
      </c>
      <c r="AL6559" t="s">
        <v>26</v>
      </c>
    </row>
    <row r="6560" spans="1:38">
      <c r="A6560" t="s">
        <v>13806</v>
      </c>
      <c r="B6560" t="s">
        <v>12706</v>
      </c>
      <c r="C6560" t="s">
        <v>13692</v>
      </c>
      <c r="D6560" t="s">
        <v>13798</v>
      </c>
      <c r="E6560" t="s">
        <v>355</v>
      </c>
      <c r="F6560" t="s">
        <v>26</v>
      </c>
      <c r="G6560">
        <v>1</v>
      </c>
      <c r="H6560">
        <v>1</v>
      </c>
      <c r="I6560" t="s">
        <v>26</v>
      </c>
      <c r="J6560" t="s">
        <v>26</v>
      </c>
      <c r="K6560" t="s">
        <v>26</v>
      </c>
      <c r="L6560" t="s">
        <v>26</v>
      </c>
      <c r="M6560" t="s">
        <v>26</v>
      </c>
      <c r="N6560">
        <v>1</v>
      </c>
      <c r="O6560" t="s">
        <v>26</v>
      </c>
      <c r="P6560">
        <v>1</v>
      </c>
      <c r="Q6560">
        <v>1</v>
      </c>
      <c r="R6560" t="s">
        <v>26</v>
      </c>
      <c r="S6560" t="s">
        <v>26</v>
      </c>
      <c r="T6560" t="s">
        <v>26</v>
      </c>
      <c r="U6560" t="s">
        <v>26</v>
      </c>
      <c r="V6560" t="s">
        <v>26</v>
      </c>
      <c r="W6560">
        <v>9.8000000000000007</v>
      </c>
      <c r="X6560">
        <v>2</v>
      </c>
      <c r="Y6560">
        <v>4.4000000000000004</v>
      </c>
      <c r="Z6560">
        <v>160</v>
      </c>
      <c r="AA6560">
        <v>36</v>
      </c>
      <c r="AB6560">
        <v>36</v>
      </c>
      <c r="AC6560">
        <v>25</v>
      </c>
      <c r="AD6560">
        <v>200</v>
      </c>
      <c r="AE6560">
        <v>400</v>
      </c>
      <c r="AF6560">
        <v>1</v>
      </c>
      <c r="AG6560">
        <v>2</v>
      </c>
      <c r="AH6560">
        <v>2</v>
      </c>
      <c r="AI6560">
        <v>0</v>
      </c>
      <c r="AJ6560">
        <v>1</v>
      </c>
      <c r="AK6560">
        <v>0</v>
      </c>
      <c r="AL6560" t="s">
        <v>26</v>
      </c>
    </row>
    <row r="6561" spans="1:38">
      <c r="A6561" t="s">
        <v>13807</v>
      </c>
      <c r="B6561" t="s">
        <v>12706</v>
      </c>
      <c r="C6561" t="s">
        <v>13692</v>
      </c>
      <c r="D6561" t="s">
        <v>13798</v>
      </c>
      <c r="E6561" t="s">
        <v>828</v>
      </c>
      <c r="F6561" t="s">
        <v>26</v>
      </c>
      <c r="G6561">
        <v>1</v>
      </c>
      <c r="H6561">
        <v>1</v>
      </c>
      <c r="I6561" t="s">
        <v>26</v>
      </c>
      <c r="J6561" t="s">
        <v>26</v>
      </c>
      <c r="K6561" t="s">
        <v>26</v>
      </c>
      <c r="L6561" t="s">
        <v>26</v>
      </c>
      <c r="M6561" t="s">
        <v>26</v>
      </c>
      <c r="N6561">
        <v>1</v>
      </c>
      <c r="O6561">
        <v>1</v>
      </c>
      <c r="P6561" t="s">
        <v>26</v>
      </c>
      <c r="Q6561">
        <v>1</v>
      </c>
      <c r="R6561" t="s">
        <v>26</v>
      </c>
      <c r="S6561" t="s">
        <v>26</v>
      </c>
      <c r="T6561" t="s">
        <v>26</v>
      </c>
      <c r="U6561" t="s">
        <v>26</v>
      </c>
      <c r="V6561" t="s">
        <v>26</v>
      </c>
      <c r="W6561" t="s">
        <v>26</v>
      </c>
      <c r="X6561">
        <v>2</v>
      </c>
      <c r="Y6561">
        <v>2</v>
      </c>
      <c r="Z6561">
        <v>120</v>
      </c>
      <c r="AA6561" t="s">
        <v>26</v>
      </c>
      <c r="AB6561" t="s">
        <v>26</v>
      </c>
      <c r="AC6561" t="s">
        <v>26</v>
      </c>
      <c r="AD6561">
        <v>150</v>
      </c>
      <c r="AE6561">
        <v>150</v>
      </c>
      <c r="AF6561">
        <v>1</v>
      </c>
      <c r="AG6561" t="s">
        <v>26</v>
      </c>
      <c r="AH6561" t="s">
        <v>26</v>
      </c>
      <c r="AI6561">
        <v>0</v>
      </c>
      <c r="AJ6561">
        <v>1</v>
      </c>
      <c r="AK6561">
        <v>0</v>
      </c>
      <c r="AL6561" t="s">
        <v>26</v>
      </c>
    </row>
    <row r="6562" spans="1:38">
      <c r="A6562" t="s">
        <v>13808</v>
      </c>
      <c r="B6562" t="s">
        <v>12706</v>
      </c>
      <c r="C6562" t="s">
        <v>13692</v>
      </c>
      <c r="D6562" t="s">
        <v>13809</v>
      </c>
      <c r="E6562" t="s">
        <v>13810</v>
      </c>
      <c r="F6562" t="s">
        <v>26</v>
      </c>
      <c r="G6562">
        <v>1</v>
      </c>
      <c r="H6562">
        <v>1</v>
      </c>
      <c r="I6562" t="s">
        <v>26</v>
      </c>
      <c r="J6562" t="s">
        <v>26</v>
      </c>
      <c r="K6562" t="s">
        <v>26</v>
      </c>
      <c r="L6562" t="s">
        <v>26</v>
      </c>
      <c r="M6562" t="s">
        <v>26</v>
      </c>
      <c r="N6562" t="s">
        <v>26</v>
      </c>
      <c r="O6562" t="s">
        <v>26</v>
      </c>
      <c r="P6562">
        <v>1</v>
      </c>
      <c r="Q6562" t="s">
        <v>26</v>
      </c>
      <c r="R6562" t="s">
        <v>26</v>
      </c>
      <c r="S6562" t="s">
        <v>26</v>
      </c>
      <c r="T6562" t="s">
        <v>26</v>
      </c>
      <c r="U6562" t="s">
        <v>26</v>
      </c>
      <c r="V6562" t="s">
        <v>26</v>
      </c>
      <c r="W6562" t="s">
        <v>26</v>
      </c>
      <c r="X6562" t="s">
        <v>26</v>
      </c>
      <c r="Y6562" t="s">
        <v>26</v>
      </c>
      <c r="Z6562">
        <v>141</v>
      </c>
      <c r="AA6562" t="s">
        <v>26</v>
      </c>
      <c r="AB6562" t="s">
        <v>26</v>
      </c>
      <c r="AC6562" t="s">
        <v>26</v>
      </c>
      <c r="AD6562" t="s">
        <v>26</v>
      </c>
      <c r="AE6562" t="s">
        <v>26</v>
      </c>
      <c r="AF6562">
        <v>1</v>
      </c>
      <c r="AG6562" t="s">
        <v>26</v>
      </c>
      <c r="AH6562" t="s">
        <v>26</v>
      </c>
      <c r="AI6562">
        <v>0</v>
      </c>
      <c r="AJ6562">
        <v>1</v>
      </c>
      <c r="AK6562">
        <v>0</v>
      </c>
      <c r="AL6562" t="s">
        <v>26</v>
      </c>
    </row>
    <row r="6563" spans="1:38">
      <c r="A6563" t="s">
        <v>13811</v>
      </c>
      <c r="B6563" t="s">
        <v>12706</v>
      </c>
      <c r="C6563" t="s">
        <v>13692</v>
      </c>
      <c r="D6563" t="s">
        <v>13809</v>
      </c>
      <c r="E6563" t="s">
        <v>650</v>
      </c>
      <c r="F6563" t="s">
        <v>26</v>
      </c>
      <c r="G6563">
        <v>1</v>
      </c>
      <c r="H6563" t="s">
        <v>26</v>
      </c>
      <c r="I6563" t="s">
        <v>26</v>
      </c>
      <c r="J6563" t="s">
        <v>26</v>
      </c>
      <c r="K6563" t="s">
        <v>26</v>
      </c>
      <c r="L6563" t="s">
        <v>26</v>
      </c>
      <c r="M6563" t="s">
        <v>26</v>
      </c>
      <c r="N6563" t="s">
        <v>26</v>
      </c>
      <c r="O6563" t="s">
        <v>26</v>
      </c>
      <c r="P6563" t="s">
        <v>26</v>
      </c>
      <c r="Q6563" t="s">
        <v>26</v>
      </c>
      <c r="R6563" t="s">
        <v>26</v>
      </c>
      <c r="S6563" t="s">
        <v>26</v>
      </c>
      <c r="T6563" t="s">
        <v>26</v>
      </c>
      <c r="U6563" t="s">
        <v>26</v>
      </c>
      <c r="V6563" t="s">
        <v>26</v>
      </c>
      <c r="W6563" t="s">
        <v>26</v>
      </c>
      <c r="X6563" t="s">
        <v>26</v>
      </c>
      <c r="Y6563" t="s">
        <v>26</v>
      </c>
      <c r="Z6563">
        <v>148</v>
      </c>
      <c r="AA6563" t="s">
        <v>26</v>
      </c>
      <c r="AB6563" t="s">
        <v>26</v>
      </c>
      <c r="AC6563" t="s">
        <v>26</v>
      </c>
      <c r="AD6563">
        <v>58</v>
      </c>
      <c r="AE6563">
        <v>90</v>
      </c>
      <c r="AF6563">
        <v>1</v>
      </c>
      <c r="AG6563" t="s">
        <v>26</v>
      </c>
      <c r="AH6563" t="s">
        <v>26</v>
      </c>
      <c r="AI6563">
        <v>0</v>
      </c>
      <c r="AJ6563">
        <v>1</v>
      </c>
      <c r="AK6563">
        <v>0</v>
      </c>
      <c r="AL6563" t="s">
        <v>26</v>
      </c>
    </row>
    <row r="6564" spans="1:38">
      <c r="A6564" t="s">
        <v>13812</v>
      </c>
      <c r="B6564" t="s">
        <v>12706</v>
      </c>
      <c r="C6564" t="s">
        <v>13692</v>
      </c>
      <c r="D6564" t="s">
        <v>13809</v>
      </c>
      <c r="E6564" t="s">
        <v>278</v>
      </c>
      <c r="F6564" t="s">
        <v>26</v>
      </c>
      <c r="G6564">
        <v>1</v>
      </c>
      <c r="H6564">
        <v>1</v>
      </c>
      <c r="I6564" t="s">
        <v>26</v>
      </c>
      <c r="J6564" t="s">
        <v>26</v>
      </c>
      <c r="K6564" t="s">
        <v>26</v>
      </c>
      <c r="L6564" t="s">
        <v>26</v>
      </c>
      <c r="M6564" t="s">
        <v>26</v>
      </c>
      <c r="N6564" t="s">
        <v>26</v>
      </c>
      <c r="O6564" t="s">
        <v>26</v>
      </c>
      <c r="P6564" t="s">
        <v>26</v>
      </c>
      <c r="Q6564">
        <v>1</v>
      </c>
      <c r="R6564">
        <v>1</v>
      </c>
      <c r="S6564" t="s">
        <v>26</v>
      </c>
      <c r="T6564" t="s">
        <v>26</v>
      </c>
      <c r="U6564" t="s">
        <v>26</v>
      </c>
      <c r="V6564" t="s">
        <v>26</v>
      </c>
      <c r="W6564" t="s">
        <v>26</v>
      </c>
      <c r="X6564">
        <v>3</v>
      </c>
      <c r="Y6564">
        <v>4</v>
      </c>
      <c r="Z6564">
        <v>210</v>
      </c>
      <c r="AA6564">
        <v>77</v>
      </c>
      <c r="AB6564">
        <v>98</v>
      </c>
      <c r="AC6564">
        <v>15</v>
      </c>
      <c r="AD6564">
        <v>121</v>
      </c>
      <c r="AE6564">
        <v>141</v>
      </c>
      <c r="AF6564">
        <v>1</v>
      </c>
      <c r="AG6564">
        <v>2.2999999999999998</v>
      </c>
      <c r="AH6564">
        <v>3.4</v>
      </c>
      <c r="AI6564">
        <v>0</v>
      </c>
      <c r="AJ6564">
        <v>1</v>
      </c>
      <c r="AK6564">
        <v>0</v>
      </c>
      <c r="AL6564" t="s">
        <v>26</v>
      </c>
    </row>
    <row r="6565" spans="1:38">
      <c r="A6565" t="s">
        <v>13813</v>
      </c>
      <c r="B6565" t="s">
        <v>12706</v>
      </c>
      <c r="C6565" t="s">
        <v>13692</v>
      </c>
      <c r="D6565" t="s">
        <v>13809</v>
      </c>
      <c r="E6565" t="s">
        <v>13814</v>
      </c>
      <c r="F6565" t="s">
        <v>26</v>
      </c>
      <c r="G6565">
        <v>1</v>
      </c>
      <c r="H6565">
        <v>1</v>
      </c>
      <c r="I6565" t="s">
        <v>26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26</v>
      </c>
      <c r="Q6565" t="s">
        <v>26</v>
      </c>
      <c r="R6565" t="s">
        <v>26</v>
      </c>
      <c r="S6565" t="s">
        <v>26</v>
      </c>
      <c r="T6565" t="s">
        <v>26</v>
      </c>
      <c r="U6565" t="s">
        <v>26</v>
      </c>
      <c r="V6565" t="s">
        <v>26</v>
      </c>
      <c r="W6565" t="s">
        <v>26</v>
      </c>
      <c r="X6565" t="s">
        <v>26</v>
      </c>
      <c r="Y6565" t="s">
        <v>26</v>
      </c>
      <c r="Z6565">
        <v>141.80000000000001</v>
      </c>
      <c r="AA6565" t="s">
        <v>26</v>
      </c>
      <c r="AB6565" t="s">
        <v>26</v>
      </c>
      <c r="AC6565" t="s">
        <v>26</v>
      </c>
      <c r="AD6565" t="s">
        <v>26</v>
      </c>
      <c r="AE6565" t="s">
        <v>26</v>
      </c>
      <c r="AF6565" t="s">
        <v>26</v>
      </c>
      <c r="AG6565" t="s">
        <v>26</v>
      </c>
      <c r="AH6565" t="s">
        <v>26</v>
      </c>
      <c r="AI6565" t="s">
        <v>26</v>
      </c>
      <c r="AJ6565" t="s">
        <v>26</v>
      </c>
      <c r="AK6565" t="s">
        <v>26</v>
      </c>
      <c r="AL6565" t="s">
        <v>26</v>
      </c>
    </row>
    <row r="6566" spans="1:38">
      <c r="A6566" t="s">
        <v>13815</v>
      </c>
      <c r="B6566" t="s">
        <v>12706</v>
      </c>
      <c r="C6566" t="s">
        <v>13692</v>
      </c>
      <c r="D6566" t="s">
        <v>13809</v>
      </c>
      <c r="E6566" t="s">
        <v>13816</v>
      </c>
      <c r="F6566" t="s">
        <v>26</v>
      </c>
      <c r="G6566">
        <v>1</v>
      </c>
      <c r="H6566">
        <v>1</v>
      </c>
      <c r="I6566" t="s">
        <v>26</v>
      </c>
      <c r="J6566" t="s">
        <v>26</v>
      </c>
      <c r="K6566" t="s">
        <v>26</v>
      </c>
      <c r="L6566" t="s">
        <v>26</v>
      </c>
      <c r="M6566" t="s">
        <v>26</v>
      </c>
      <c r="N6566" t="s">
        <v>26</v>
      </c>
      <c r="O6566" t="s">
        <v>26</v>
      </c>
      <c r="P6566" t="s">
        <v>26</v>
      </c>
      <c r="Q6566" t="s">
        <v>26</v>
      </c>
      <c r="R6566" t="s">
        <v>26</v>
      </c>
      <c r="S6566" t="s">
        <v>26</v>
      </c>
      <c r="T6566" t="s">
        <v>26</v>
      </c>
      <c r="U6566" t="s">
        <v>26</v>
      </c>
      <c r="V6566" t="s">
        <v>26</v>
      </c>
      <c r="W6566" t="s">
        <v>26</v>
      </c>
      <c r="X6566" t="s">
        <v>26</v>
      </c>
      <c r="Y6566" t="s">
        <v>26</v>
      </c>
      <c r="Z6566">
        <v>178</v>
      </c>
      <c r="AA6566" t="s">
        <v>26</v>
      </c>
      <c r="AB6566" t="s">
        <v>26</v>
      </c>
      <c r="AC6566" t="s">
        <v>26</v>
      </c>
      <c r="AD6566" t="s">
        <v>26</v>
      </c>
      <c r="AE6566" t="s">
        <v>26</v>
      </c>
      <c r="AF6566">
        <v>1</v>
      </c>
      <c r="AG6566" t="s">
        <v>26</v>
      </c>
      <c r="AH6566" t="s">
        <v>26</v>
      </c>
      <c r="AI6566">
        <v>0</v>
      </c>
      <c r="AJ6566">
        <v>1</v>
      </c>
      <c r="AK6566">
        <v>0</v>
      </c>
      <c r="AL6566" t="s">
        <v>26</v>
      </c>
    </row>
    <row r="6567" spans="1:38">
      <c r="A6567" t="s">
        <v>13817</v>
      </c>
      <c r="B6567" t="s">
        <v>12706</v>
      </c>
      <c r="C6567" t="s">
        <v>13692</v>
      </c>
      <c r="D6567" t="s">
        <v>13809</v>
      </c>
      <c r="E6567" t="s">
        <v>566</v>
      </c>
      <c r="F6567" t="s">
        <v>26</v>
      </c>
      <c r="G6567">
        <v>1</v>
      </c>
      <c r="H6567">
        <v>1</v>
      </c>
      <c r="I6567" t="s">
        <v>26</v>
      </c>
      <c r="J6567" t="s">
        <v>26</v>
      </c>
      <c r="K6567" t="s">
        <v>26</v>
      </c>
      <c r="L6567" t="s">
        <v>26</v>
      </c>
      <c r="M6567" t="s">
        <v>26</v>
      </c>
      <c r="N6567">
        <v>1</v>
      </c>
      <c r="O6567">
        <v>1</v>
      </c>
      <c r="P6567">
        <v>1</v>
      </c>
      <c r="Q6567">
        <v>1</v>
      </c>
      <c r="R6567" t="s">
        <v>26</v>
      </c>
      <c r="S6567" t="s">
        <v>26</v>
      </c>
      <c r="T6567" t="s">
        <v>26</v>
      </c>
      <c r="U6567" t="s">
        <v>26</v>
      </c>
      <c r="V6567" t="s">
        <v>26</v>
      </c>
      <c r="W6567">
        <v>29.3</v>
      </c>
      <c r="X6567">
        <v>2.5</v>
      </c>
      <c r="Y6567">
        <v>4</v>
      </c>
      <c r="Z6567">
        <v>165</v>
      </c>
      <c r="AA6567" t="s">
        <v>26</v>
      </c>
      <c r="AB6567" t="s">
        <v>26</v>
      </c>
      <c r="AC6567">
        <v>11</v>
      </c>
      <c r="AD6567">
        <v>26</v>
      </c>
      <c r="AE6567">
        <v>60</v>
      </c>
      <c r="AF6567">
        <v>1</v>
      </c>
      <c r="AG6567">
        <v>2.5</v>
      </c>
      <c r="AH6567">
        <v>2.5</v>
      </c>
      <c r="AI6567">
        <v>0</v>
      </c>
      <c r="AJ6567">
        <v>1</v>
      </c>
      <c r="AK6567">
        <v>0</v>
      </c>
      <c r="AL6567" t="s">
        <v>26</v>
      </c>
    </row>
    <row r="6568" spans="1:38">
      <c r="A6568" t="s">
        <v>13818</v>
      </c>
      <c r="B6568" t="s">
        <v>12706</v>
      </c>
      <c r="C6568" t="s">
        <v>13692</v>
      </c>
      <c r="D6568" t="s">
        <v>13809</v>
      </c>
      <c r="E6568" t="s">
        <v>13819</v>
      </c>
      <c r="F6568" t="s">
        <v>26</v>
      </c>
      <c r="G6568">
        <v>1</v>
      </c>
      <c r="H6568">
        <v>1</v>
      </c>
      <c r="I6568" t="s">
        <v>26</v>
      </c>
      <c r="J6568" t="s">
        <v>26</v>
      </c>
      <c r="K6568" t="s">
        <v>26</v>
      </c>
      <c r="L6568" t="s">
        <v>26</v>
      </c>
      <c r="M6568" t="s">
        <v>26</v>
      </c>
      <c r="N6568" t="s">
        <v>26</v>
      </c>
      <c r="O6568" t="s">
        <v>26</v>
      </c>
      <c r="P6568" t="s">
        <v>26</v>
      </c>
      <c r="Q6568" t="s">
        <v>26</v>
      </c>
      <c r="R6568" t="s">
        <v>26</v>
      </c>
      <c r="S6568" t="s">
        <v>26</v>
      </c>
      <c r="T6568" t="s">
        <v>26</v>
      </c>
      <c r="U6568" t="s">
        <v>26</v>
      </c>
      <c r="V6568" t="s">
        <v>26</v>
      </c>
      <c r="W6568" t="s">
        <v>26</v>
      </c>
      <c r="X6568" t="s">
        <v>26</v>
      </c>
      <c r="Y6568" t="s">
        <v>26</v>
      </c>
      <c r="Z6568">
        <v>122</v>
      </c>
      <c r="AA6568" t="s">
        <v>26</v>
      </c>
      <c r="AB6568" t="s">
        <v>26</v>
      </c>
      <c r="AC6568">
        <v>121.8</v>
      </c>
      <c r="AD6568" t="s">
        <v>26</v>
      </c>
      <c r="AE6568" t="s">
        <v>26</v>
      </c>
      <c r="AF6568">
        <v>1</v>
      </c>
      <c r="AG6568" t="s">
        <v>26</v>
      </c>
      <c r="AH6568" t="s">
        <v>26</v>
      </c>
      <c r="AI6568">
        <v>0</v>
      </c>
      <c r="AJ6568">
        <v>1</v>
      </c>
      <c r="AK6568">
        <v>0</v>
      </c>
      <c r="AL6568" t="s">
        <v>26</v>
      </c>
    </row>
    <row r="6569" spans="1:38">
      <c r="A6569" t="s">
        <v>13820</v>
      </c>
      <c r="B6569" t="s">
        <v>12706</v>
      </c>
      <c r="C6569" t="s">
        <v>13692</v>
      </c>
      <c r="D6569" t="s">
        <v>13809</v>
      </c>
      <c r="E6569" t="s">
        <v>13821</v>
      </c>
      <c r="F6569" t="s">
        <v>26</v>
      </c>
      <c r="G6569">
        <v>1</v>
      </c>
      <c r="H6569">
        <v>1</v>
      </c>
      <c r="I6569" t="s">
        <v>26</v>
      </c>
      <c r="J6569" t="s">
        <v>26</v>
      </c>
      <c r="K6569" t="s">
        <v>26</v>
      </c>
      <c r="L6569" t="s">
        <v>26</v>
      </c>
      <c r="M6569" t="s">
        <v>26</v>
      </c>
      <c r="N6569" t="s">
        <v>26</v>
      </c>
      <c r="O6569" t="s">
        <v>26</v>
      </c>
      <c r="P6569" t="s">
        <v>26</v>
      </c>
      <c r="Q6569" t="s">
        <v>26</v>
      </c>
      <c r="R6569" t="s">
        <v>26</v>
      </c>
      <c r="S6569" t="s">
        <v>26</v>
      </c>
      <c r="T6569" t="s">
        <v>26</v>
      </c>
      <c r="U6569" t="s">
        <v>26</v>
      </c>
      <c r="V6569" t="s">
        <v>26</v>
      </c>
      <c r="W6569" t="s">
        <v>26</v>
      </c>
      <c r="X6569" t="s">
        <v>26</v>
      </c>
      <c r="Y6569" t="s">
        <v>26</v>
      </c>
      <c r="Z6569">
        <v>140</v>
      </c>
      <c r="AA6569" t="s">
        <v>26</v>
      </c>
      <c r="AB6569" t="s">
        <v>26</v>
      </c>
      <c r="AC6569" t="s">
        <v>26</v>
      </c>
      <c r="AD6569" t="s">
        <v>26</v>
      </c>
      <c r="AE6569" t="s">
        <v>26</v>
      </c>
      <c r="AF6569">
        <v>1</v>
      </c>
      <c r="AG6569" t="s">
        <v>26</v>
      </c>
      <c r="AH6569" t="s">
        <v>26</v>
      </c>
      <c r="AI6569">
        <v>0</v>
      </c>
      <c r="AJ6569">
        <v>1</v>
      </c>
      <c r="AK6569">
        <v>0</v>
      </c>
      <c r="AL6569" t="s">
        <v>26</v>
      </c>
    </row>
    <row r="6570" spans="1:38">
      <c r="A6570" t="s">
        <v>13822</v>
      </c>
      <c r="B6570" t="s">
        <v>12706</v>
      </c>
      <c r="C6570" t="s">
        <v>13692</v>
      </c>
      <c r="D6570" t="s">
        <v>13823</v>
      </c>
      <c r="E6570" t="s">
        <v>693</v>
      </c>
      <c r="F6570" t="s">
        <v>26</v>
      </c>
      <c r="G6570">
        <v>1</v>
      </c>
      <c r="H6570">
        <v>1</v>
      </c>
      <c r="I6570" t="s">
        <v>26</v>
      </c>
      <c r="J6570" t="s">
        <v>26</v>
      </c>
      <c r="K6570" t="s">
        <v>26</v>
      </c>
      <c r="L6570" t="s">
        <v>26</v>
      </c>
      <c r="M6570" t="s">
        <v>26</v>
      </c>
      <c r="N6570">
        <v>1</v>
      </c>
      <c r="O6570" t="s">
        <v>26</v>
      </c>
      <c r="P6570" t="s">
        <v>26</v>
      </c>
      <c r="Q6570">
        <v>1</v>
      </c>
      <c r="R6570" t="s">
        <v>26</v>
      </c>
      <c r="S6570" t="s">
        <v>26</v>
      </c>
      <c r="T6570" t="s">
        <v>26</v>
      </c>
      <c r="U6570" t="s">
        <v>26</v>
      </c>
      <c r="V6570" t="s">
        <v>26</v>
      </c>
      <c r="W6570">
        <v>4.2</v>
      </c>
      <c r="X6570">
        <v>4</v>
      </c>
      <c r="Y6570">
        <v>4.5</v>
      </c>
      <c r="Z6570">
        <v>160</v>
      </c>
      <c r="AA6570" t="s">
        <v>26</v>
      </c>
      <c r="AB6570" t="s">
        <v>26</v>
      </c>
      <c r="AC6570">
        <v>8</v>
      </c>
      <c r="AD6570">
        <v>20</v>
      </c>
      <c r="AE6570">
        <v>20</v>
      </c>
      <c r="AF6570">
        <v>1</v>
      </c>
      <c r="AG6570">
        <v>5</v>
      </c>
      <c r="AH6570">
        <v>5</v>
      </c>
      <c r="AI6570">
        <v>0</v>
      </c>
      <c r="AJ6570">
        <v>1</v>
      </c>
      <c r="AK6570">
        <v>0</v>
      </c>
      <c r="AL6570" t="s">
        <v>26</v>
      </c>
    </row>
    <row r="6571" spans="1:38">
      <c r="A6571" t="s">
        <v>13824</v>
      </c>
      <c r="B6571" t="s">
        <v>12706</v>
      </c>
      <c r="C6571" t="s">
        <v>13692</v>
      </c>
      <c r="D6571" t="s">
        <v>13825</v>
      </c>
      <c r="E6571" t="s">
        <v>13826</v>
      </c>
      <c r="F6571" t="s">
        <v>26</v>
      </c>
      <c r="G6571">
        <v>1</v>
      </c>
      <c r="H6571">
        <v>1</v>
      </c>
      <c r="I6571" t="s">
        <v>26</v>
      </c>
      <c r="J6571" t="s">
        <v>26</v>
      </c>
      <c r="K6571" t="s">
        <v>26</v>
      </c>
      <c r="L6571" t="s">
        <v>26</v>
      </c>
      <c r="M6571" t="s">
        <v>26</v>
      </c>
      <c r="N6571" t="s">
        <v>26</v>
      </c>
      <c r="O6571" t="s">
        <v>26</v>
      </c>
      <c r="P6571" t="s">
        <v>26</v>
      </c>
      <c r="Q6571" t="s">
        <v>26</v>
      </c>
      <c r="R6571" t="s">
        <v>26</v>
      </c>
      <c r="S6571" t="s">
        <v>26</v>
      </c>
      <c r="T6571" t="s">
        <v>26</v>
      </c>
      <c r="U6571" t="s">
        <v>26</v>
      </c>
      <c r="V6571" t="s">
        <v>26</v>
      </c>
      <c r="W6571" t="s">
        <v>26</v>
      </c>
      <c r="X6571" t="s">
        <v>26</v>
      </c>
      <c r="Y6571" t="s">
        <v>26</v>
      </c>
      <c r="Z6571">
        <v>140</v>
      </c>
      <c r="AA6571" t="s">
        <v>26</v>
      </c>
      <c r="AB6571" t="s">
        <v>26</v>
      </c>
      <c r="AC6571" t="s">
        <v>26</v>
      </c>
      <c r="AD6571" t="s">
        <v>26</v>
      </c>
      <c r="AE6571" t="s">
        <v>26</v>
      </c>
      <c r="AF6571">
        <v>1</v>
      </c>
      <c r="AG6571" t="s">
        <v>26</v>
      </c>
      <c r="AH6571" t="s">
        <v>26</v>
      </c>
      <c r="AI6571">
        <v>0</v>
      </c>
      <c r="AJ6571">
        <v>0</v>
      </c>
      <c r="AK6571">
        <v>1</v>
      </c>
      <c r="AL6571" t="s">
        <v>26</v>
      </c>
    </row>
    <row r="6572" spans="1:38">
      <c r="A6572" t="s">
        <v>13827</v>
      </c>
      <c r="B6572" t="s">
        <v>12706</v>
      </c>
      <c r="C6572" t="s">
        <v>13692</v>
      </c>
      <c r="D6572" t="s">
        <v>13825</v>
      </c>
      <c r="E6572" t="s">
        <v>13828</v>
      </c>
      <c r="F6572" t="s">
        <v>26</v>
      </c>
      <c r="G6572">
        <v>1</v>
      </c>
      <c r="H6572">
        <v>1</v>
      </c>
      <c r="I6572" t="s">
        <v>26</v>
      </c>
      <c r="J6572" t="s">
        <v>26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26</v>
      </c>
      <c r="Q6572" t="s">
        <v>26</v>
      </c>
      <c r="R6572" t="s">
        <v>26</v>
      </c>
      <c r="S6572" t="s">
        <v>26</v>
      </c>
      <c r="T6572" t="s">
        <v>26</v>
      </c>
      <c r="U6572" t="s">
        <v>26</v>
      </c>
      <c r="V6572" t="s">
        <v>26</v>
      </c>
      <c r="W6572" t="s">
        <v>26</v>
      </c>
      <c r="X6572" t="s">
        <v>26</v>
      </c>
      <c r="Y6572" t="s">
        <v>26</v>
      </c>
      <c r="Z6572">
        <v>164</v>
      </c>
      <c r="AA6572" t="s">
        <v>26</v>
      </c>
      <c r="AB6572" t="s">
        <v>26</v>
      </c>
      <c r="AC6572" t="s">
        <v>26</v>
      </c>
      <c r="AD6572" t="s">
        <v>26</v>
      </c>
      <c r="AE6572" t="s">
        <v>26</v>
      </c>
      <c r="AF6572">
        <v>1</v>
      </c>
      <c r="AG6572" t="s">
        <v>26</v>
      </c>
      <c r="AH6572" t="s">
        <v>26</v>
      </c>
      <c r="AI6572">
        <v>0</v>
      </c>
      <c r="AJ6572">
        <v>0</v>
      </c>
      <c r="AK6572">
        <v>1</v>
      </c>
      <c r="AL6572" t="s">
        <v>26</v>
      </c>
    </row>
    <row r="6573" spans="1:38">
      <c r="A6573" t="s">
        <v>13829</v>
      </c>
      <c r="B6573" t="s">
        <v>12706</v>
      </c>
      <c r="C6573" t="s">
        <v>13692</v>
      </c>
      <c r="D6573" t="s">
        <v>13825</v>
      </c>
      <c r="E6573" t="s">
        <v>13830</v>
      </c>
      <c r="F6573" t="s">
        <v>26</v>
      </c>
      <c r="G6573">
        <v>1</v>
      </c>
      <c r="H6573">
        <v>1</v>
      </c>
      <c r="I6573" t="s">
        <v>26</v>
      </c>
      <c r="J6573" t="s">
        <v>26</v>
      </c>
      <c r="K6573" t="s">
        <v>26</v>
      </c>
      <c r="L6573" t="s">
        <v>26</v>
      </c>
      <c r="M6573" t="s">
        <v>26</v>
      </c>
      <c r="N6573" t="s">
        <v>26</v>
      </c>
      <c r="O6573" t="s">
        <v>26</v>
      </c>
      <c r="P6573" t="s">
        <v>26</v>
      </c>
      <c r="Q6573" t="s">
        <v>26</v>
      </c>
      <c r="R6573" t="s">
        <v>26</v>
      </c>
      <c r="S6573" t="s">
        <v>26</v>
      </c>
      <c r="T6573" t="s">
        <v>26</v>
      </c>
      <c r="U6573" t="s">
        <v>26</v>
      </c>
      <c r="V6573" t="s">
        <v>26</v>
      </c>
      <c r="W6573" t="s">
        <v>26</v>
      </c>
      <c r="X6573" t="s">
        <v>26</v>
      </c>
      <c r="Y6573" t="s">
        <v>26</v>
      </c>
      <c r="Z6573">
        <v>139</v>
      </c>
      <c r="AA6573" t="s">
        <v>26</v>
      </c>
      <c r="AB6573" t="s">
        <v>26</v>
      </c>
      <c r="AC6573" t="s">
        <v>26</v>
      </c>
      <c r="AD6573" t="s">
        <v>26</v>
      </c>
      <c r="AE6573" t="s">
        <v>26</v>
      </c>
      <c r="AF6573">
        <v>1</v>
      </c>
      <c r="AG6573" t="s">
        <v>26</v>
      </c>
      <c r="AH6573" t="s">
        <v>26</v>
      </c>
      <c r="AI6573">
        <v>0</v>
      </c>
      <c r="AJ6573">
        <v>0</v>
      </c>
      <c r="AK6573">
        <v>1</v>
      </c>
      <c r="AL6573" t="s">
        <v>26</v>
      </c>
    </row>
    <row r="6574" spans="1:38">
      <c r="A6574" t="s">
        <v>13831</v>
      </c>
      <c r="B6574" t="s">
        <v>12706</v>
      </c>
      <c r="C6574" t="s">
        <v>13692</v>
      </c>
      <c r="D6574" t="s">
        <v>13825</v>
      </c>
      <c r="E6574" t="s">
        <v>13832</v>
      </c>
      <c r="F6574" t="s">
        <v>26</v>
      </c>
      <c r="G6574">
        <v>1</v>
      </c>
      <c r="H6574">
        <v>1</v>
      </c>
      <c r="I6574" t="s">
        <v>26</v>
      </c>
      <c r="J6574" t="s">
        <v>26</v>
      </c>
      <c r="K6574" t="s">
        <v>26</v>
      </c>
      <c r="L6574" t="s">
        <v>26</v>
      </c>
      <c r="M6574" t="s">
        <v>26</v>
      </c>
      <c r="N6574" t="s">
        <v>26</v>
      </c>
      <c r="O6574" t="s">
        <v>26</v>
      </c>
      <c r="P6574" t="s">
        <v>26</v>
      </c>
      <c r="Q6574" t="s">
        <v>26</v>
      </c>
      <c r="R6574" t="s">
        <v>26</v>
      </c>
      <c r="S6574" t="s">
        <v>26</v>
      </c>
      <c r="T6574" t="s">
        <v>26</v>
      </c>
      <c r="U6574" t="s">
        <v>26</v>
      </c>
      <c r="V6574" t="s">
        <v>26</v>
      </c>
      <c r="W6574" t="s">
        <v>26</v>
      </c>
      <c r="X6574" t="s">
        <v>26</v>
      </c>
      <c r="Y6574" t="s">
        <v>26</v>
      </c>
      <c r="Z6574">
        <v>137</v>
      </c>
      <c r="AA6574" t="s">
        <v>26</v>
      </c>
      <c r="AB6574" t="s">
        <v>26</v>
      </c>
      <c r="AC6574" t="s">
        <v>26</v>
      </c>
      <c r="AD6574" t="s">
        <v>26</v>
      </c>
      <c r="AE6574" t="s">
        <v>26</v>
      </c>
      <c r="AF6574">
        <v>1</v>
      </c>
      <c r="AG6574" t="s">
        <v>26</v>
      </c>
      <c r="AH6574" t="s">
        <v>26</v>
      </c>
      <c r="AI6574">
        <v>0</v>
      </c>
      <c r="AJ6574">
        <v>0</v>
      </c>
      <c r="AK6574">
        <v>1</v>
      </c>
      <c r="AL6574" t="s">
        <v>26</v>
      </c>
    </row>
    <row r="6575" spans="1:38">
      <c r="A6575" t="s">
        <v>13833</v>
      </c>
      <c r="B6575" t="s">
        <v>12706</v>
      </c>
      <c r="C6575" t="s">
        <v>13692</v>
      </c>
      <c r="D6575" t="s">
        <v>13825</v>
      </c>
      <c r="E6575" t="s">
        <v>13834</v>
      </c>
      <c r="F6575" t="s">
        <v>26</v>
      </c>
      <c r="G6575">
        <v>1</v>
      </c>
      <c r="H6575">
        <v>1</v>
      </c>
      <c r="I6575" t="s">
        <v>26</v>
      </c>
      <c r="J6575" t="s">
        <v>26</v>
      </c>
      <c r="K6575" t="s">
        <v>26</v>
      </c>
      <c r="L6575" t="s">
        <v>26</v>
      </c>
      <c r="M6575" t="s">
        <v>26</v>
      </c>
      <c r="N6575" t="s">
        <v>26</v>
      </c>
      <c r="O6575" t="s">
        <v>26</v>
      </c>
      <c r="P6575" t="s">
        <v>26</v>
      </c>
      <c r="Q6575" t="s">
        <v>26</v>
      </c>
      <c r="R6575" t="s">
        <v>26</v>
      </c>
      <c r="S6575" t="s">
        <v>26</v>
      </c>
      <c r="T6575" t="s">
        <v>26</v>
      </c>
      <c r="U6575" t="s">
        <v>26</v>
      </c>
      <c r="V6575" t="s">
        <v>26</v>
      </c>
      <c r="W6575" t="s">
        <v>26</v>
      </c>
      <c r="X6575" t="s">
        <v>26</v>
      </c>
      <c r="Y6575" t="s">
        <v>26</v>
      </c>
      <c r="Z6575">
        <v>150</v>
      </c>
      <c r="AA6575" t="s">
        <v>26</v>
      </c>
      <c r="AB6575" t="s">
        <v>26</v>
      </c>
      <c r="AC6575" t="s">
        <v>26</v>
      </c>
      <c r="AD6575" t="s">
        <v>26</v>
      </c>
      <c r="AE6575" t="s">
        <v>26</v>
      </c>
      <c r="AF6575">
        <v>1</v>
      </c>
      <c r="AG6575" t="s">
        <v>26</v>
      </c>
      <c r="AH6575" t="s">
        <v>26</v>
      </c>
      <c r="AI6575">
        <v>0</v>
      </c>
      <c r="AJ6575">
        <v>0</v>
      </c>
      <c r="AK6575">
        <v>1</v>
      </c>
      <c r="AL6575" t="s">
        <v>26</v>
      </c>
    </row>
    <row r="6576" spans="1:38">
      <c r="A6576" t="s">
        <v>13835</v>
      </c>
      <c r="B6576" t="s">
        <v>12706</v>
      </c>
      <c r="C6576" t="s">
        <v>13692</v>
      </c>
      <c r="D6576" t="s">
        <v>13825</v>
      </c>
      <c r="E6576" t="s">
        <v>13836</v>
      </c>
      <c r="F6576" t="s">
        <v>26</v>
      </c>
      <c r="G6576">
        <v>1</v>
      </c>
      <c r="H6576">
        <v>1</v>
      </c>
      <c r="I6576" t="s">
        <v>26</v>
      </c>
      <c r="J6576" t="s">
        <v>26</v>
      </c>
      <c r="K6576" t="s">
        <v>26</v>
      </c>
      <c r="L6576" t="s">
        <v>26</v>
      </c>
      <c r="M6576" t="s">
        <v>26</v>
      </c>
      <c r="N6576">
        <v>1</v>
      </c>
      <c r="O6576" t="s">
        <v>26</v>
      </c>
      <c r="P6576" t="s">
        <v>26</v>
      </c>
      <c r="Q6576">
        <v>1</v>
      </c>
      <c r="R6576" t="s">
        <v>26</v>
      </c>
      <c r="S6576" t="s">
        <v>26</v>
      </c>
      <c r="T6576" t="s">
        <v>26</v>
      </c>
      <c r="U6576" t="s">
        <v>26</v>
      </c>
      <c r="V6576" t="s">
        <v>26</v>
      </c>
      <c r="W6576" t="s">
        <v>26</v>
      </c>
      <c r="X6576">
        <v>3</v>
      </c>
      <c r="Y6576">
        <v>3</v>
      </c>
      <c r="Z6576">
        <v>140</v>
      </c>
      <c r="AA6576" t="s">
        <v>26</v>
      </c>
      <c r="AB6576" t="s">
        <v>26</v>
      </c>
      <c r="AC6576" t="s">
        <v>26</v>
      </c>
      <c r="AD6576" t="s">
        <v>26</v>
      </c>
      <c r="AE6576" t="s">
        <v>26</v>
      </c>
      <c r="AF6576">
        <v>1</v>
      </c>
      <c r="AG6576">
        <v>5</v>
      </c>
      <c r="AH6576">
        <v>5</v>
      </c>
      <c r="AI6576">
        <v>0</v>
      </c>
      <c r="AJ6576">
        <v>0</v>
      </c>
      <c r="AK6576">
        <v>1</v>
      </c>
      <c r="AL6576" t="s">
        <v>26</v>
      </c>
    </row>
    <row r="6577" spans="1:38">
      <c r="A6577" t="s">
        <v>13837</v>
      </c>
      <c r="B6577" t="s">
        <v>12706</v>
      </c>
      <c r="C6577" t="s">
        <v>13692</v>
      </c>
      <c r="D6577" t="s">
        <v>13825</v>
      </c>
      <c r="E6577" t="s">
        <v>585</v>
      </c>
      <c r="F6577" t="s">
        <v>26</v>
      </c>
      <c r="G6577">
        <v>1</v>
      </c>
      <c r="H6577">
        <v>1</v>
      </c>
      <c r="I6577" t="s">
        <v>26</v>
      </c>
      <c r="J6577" t="s">
        <v>26</v>
      </c>
      <c r="K6577" t="s">
        <v>26</v>
      </c>
      <c r="L6577" t="s">
        <v>26</v>
      </c>
      <c r="M6577" t="s">
        <v>26</v>
      </c>
      <c r="N6577">
        <v>1</v>
      </c>
      <c r="O6577" t="s">
        <v>26</v>
      </c>
      <c r="P6577" t="s">
        <v>26</v>
      </c>
      <c r="Q6577">
        <v>1</v>
      </c>
      <c r="R6577" t="s">
        <v>26</v>
      </c>
      <c r="S6577" t="s">
        <v>26</v>
      </c>
      <c r="T6577">
        <v>1</v>
      </c>
      <c r="U6577" t="s">
        <v>26</v>
      </c>
      <c r="V6577" t="s">
        <v>26</v>
      </c>
      <c r="W6577">
        <v>7.8</v>
      </c>
      <c r="X6577">
        <v>3</v>
      </c>
      <c r="Y6577">
        <v>3</v>
      </c>
      <c r="Z6577">
        <v>181</v>
      </c>
      <c r="AA6577" t="s">
        <v>26</v>
      </c>
      <c r="AB6577" t="s">
        <v>26</v>
      </c>
      <c r="AC6577">
        <v>10</v>
      </c>
      <c r="AD6577">
        <v>2</v>
      </c>
      <c r="AE6577">
        <v>2</v>
      </c>
      <c r="AF6577">
        <v>1</v>
      </c>
      <c r="AG6577">
        <v>7</v>
      </c>
      <c r="AH6577">
        <v>7</v>
      </c>
      <c r="AI6577">
        <v>0</v>
      </c>
      <c r="AJ6577">
        <v>0</v>
      </c>
      <c r="AK6577">
        <v>1</v>
      </c>
      <c r="AL6577" t="s">
        <v>26</v>
      </c>
    </row>
    <row r="6578" spans="1:38">
      <c r="A6578" t="s">
        <v>13838</v>
      </c>
      <c r="B6578" t="s">
        <v>12706</v>
      </c>
      <c r="C6578" t="s">
        <v>13692</v>
      </c>
      <c r="D6578" t="s">
        <v>13839</v>
      </c>
      <c r="E6578" t="s">
        <v>13840</v>
      </c>
      <c r="F6578" t="s">
        <v>26</v>
      </c>
      <c r="G6578">
        <v>1</v>
      </c>
      <c r="H6578">
        <v>1</v>
      </c>
      <c r="I6578" t="s">
        <v>26</v>
      </c>
      <c r="J6578" t="s">
        <v>26</v>
      </c>
      <c r="K6578" t="s">
        <v>26</v>
      </c>
      <c r="L6578" t="s">
        <v>26</v>
      </c>
      <c r="M6578" t="s">
        <v>26</v>
      </c>
      <c r="N6578" t="s">
        <v>26</v>
      </c>
      <c r="O6578" t="s">
        <v>26</v>
      </c>
      <c r="P6578" t="s">
        <v>26</v>
      </c>
      <c r="Q6578" t="s">
        <v>26</v>
      </c>
      <c r="R6578" t="s">
        <v>26</v>
      </c>
      <c r="S6578" t="s">
        <v>26</v>
      </c>
      <c r="T6578" t="s">
        <v>26</v>
      </c>
      <c r="U6578" t="s">
        <v>26</v>
      </c>
      <c r="V6578" t="s">
        <v>26</v>
      </c>
      <c r="W6578">
        <v>9.8000000000000007</v>
      </c>
      <c r="X6578">
        <v>4</v>
      </c>
      <c r="Y6578">
        <v>4.5</v>
      </c>
      <c r="Z6578">
        <v>76.599999999999994</v>
      </c>
      <c r="AA6578">
        <v>42</v>
      </c>
      <c r="AB6578">
        <v>55</v>
      </c>
      <c r="AC6578">
        <v>26</v>
      </c>
      <c r="AD6578" t="s">
        <v>26</v>
      </c>
      <c r="AE6578" t="s">
        <v>26</v>
      </c>
      <c r="AF6578">
        <v>1</v>
      </c>
      <c r="AG6578" t="s">
        <v>26</v>
      </c>
      <c r="AH6578" t="s">
        <v>26</v>
      </c>
      <c r="AI6578">
        <v>0</v>
      </c>
      <c r="AJ6578">
        <v>1</v>
      </c>
      <c r="AK6578">
        <v>0</v>
      </c>
      <c r="AL6578" t="s">
        <v>26</v>
      </c>
    </row>
    <row r="6579" spans="1:38">
      <c r="A6579" t="s">
        <v>13841</v>
      </c>
      <c r="B6579" t="s">
        <v>12706</v>
      </c>
      <c r="C6579" t="s">
        <v>13692</v>
      </c>
      <c r="D6579" t="s">
        <v>13842</v>
      </c>
      <c r="E6579" t="s">
        <v>57</v>
      </c>
      <c r="F6579" t="s">
        <v>26</v>
      </c>
      <c r="G6579">
        <v>1</v>
      </c>
      <c r="H6579">
        <v>1</v>
      </c>
      <c r="I6579" t="s">
        <v>26</v>
      </c>
      <c r="J6579" t="s">
        <v>26</v>
      </c>
      <c r="K6579" t="s">
        <v>26</v>
      </c>
      <c r="L6579" t="s">
        <v>26</v>
      </c>
      <c r="M6579" t="s">
        <v>26</v>
      </c>
      <c r="N6579" t="s">
        <v>26</v>
      </c>
      <c r="O6579" t="s">
        <v>26</v>
      </c>
      <c r="P6579" t="s">
        <v>26</v>
      </c>
      <c r="Q6579">
        <v>1</v>
      </c>
      <c r="R6579" t="s">
        <v>26</v>
      </c>
      <c r="S6579" t="s">
        <v>26</v>
      </c>
      <c r="T6579">
        <v>1</v>
      </c>
      <c r="U6579" t="s">
        <v>26</v>
      </c>
      <c r="V6579" t="s">
        <v>26</v>
      </c>
      <c r="W6579" t="s">
        <v>26</v>
      </c>
      <c r="X6579" t="s">
        <v>26</v>
      </c>
      <c r="Y6579" t="s">
        <v>26</v>
      </c>
      <c r="Z6579">
        <v>226</v>
      </c>
      <c r="AA6579" t="s">
        <v>26</v>
      </c>
      <c r="AB6579" t="s">
        <v>26</v>
      </c>
      <c r="AC6579">
        <v>20</v>
      </c>
      <c r="AD6579">
        <v>7</v>
      </c>
      <c r="AE6579">
        <v>22</v>
      </c>
      <c r="AF6579">
        <v>1</v>
      </c>
      <c r="AG6579">
        <v>3.1</v>
      </c>
      <c r="AH6579">
        <v>4.4000000000000004</v>
      </c>
      <c r="AI6579">
        <v>0</v>
      </c>
      <c r="AJ6579">
        <v>0</v>
      </c>
      <c r="AK6579">
        <v>1</v>
      </c>
      <c r="AL6579" t="s">
        <v>26</v>
      </c>
    </row>
    <row r="6580" spans="1:38">
      <c r="A6580" t="s">
        <v>13843</v>
      </c>
      <c r="B6580" t="s">
        <v>12706</v>
      </c>
      <c r="C6580" t="s">
        <v>13692</v>
      </c>
      <c r="D6580" t="s">
        <v>13842</v>
      </c>
      <c r="E6580" t="s">
        <v>1332</v>
      </c>
      <c r="F6580" t="s">
        <v>26</v>
      </c>
      <c r="G6580">
        <v>1</v>
      </c>
      <c r="H6580">
        <v>1</v>
      </c>
      <c r="I6580" t="s">
        <v>26</v>
      </c>
      <c r="J6580" t="s">
        <v>26</v>
      </c>
      <c r="K6580" t="s">
        <v>26</v>
      </c>
      <c r="L6580" t="s">
        <v>26</v>
      </c>
      <c r="M6580" t="s">
        <v>26</v>
      </c>
      <c r="N6580" t="s">
        <v>26</v>
      </c>
      <c r="O6580" t="s">
        <v>26</v>
      </c>
      <c r="P6580" t="s">
        <v>26</v>
      </c>
      <c r="Q6580">
        <v>1</v>
      </c>
      <c r="R6580" t="s">
        <v>26</v>
      </c>
      <c r="S6580" t="s">
        <v>26</v>
      </c>
      <c r="T6580" t="s">
        <v>26</v>
      </c>
      <c r="U6580" t="s">
        <v>26</v>
      </c>
      <c r="V6580" t="s">
        <v>26</v>
      </c>
      <c r="W6580">
        <v>8.1999999999999993</v>
      </c>
      <c r="X6580">
        <v>3</v>
      </c>
      <c r="Y6580">
        <v>3</v>
      </c>
      <c r="Z6580">
        <v>150</v>
      </c>
      <c r="AA6580" t="s">
        <v>26</v>
      </c>
      <c r="AB6580" t="s">
        <v>26</v>
      </c>
      <c r="AC6580">
        <v>17</v>
      </c>
      <c r="AD6580">
        <v>11</v>
      </c>
      <c r="AE6580">
        <v>50</v>
      </c>
      <c r="AF6580">
        <v>1</v>
      </c>
      <c r="AG6580" t="s">
        <v>26</v>
      </c>
      <c r="AH6580" t="s">
        <v>26</v>
      </c>
      <c r="AI6580">
        <v>0</v>
      </c>
      <c r="AJ6580">
        <v>0</v>
      </c>
      <c r="AK6580">
        <v>1</v>
      </c>
      <c r="AL6580" t="s">
        <v>26</v>
      </c>
    </row>
    <row r="6581" spans="1:38">
      <c r="A6581" t="s">
        <v>13844</v>
      </c>
      <c r="B6581" t="s">
        <v>12706</v>
      </c>
      <c r="C6581" t="s">
        <v>13692</v>
      </c>
      <c r="D6581" t="s">
        <v>13842</v>
      </c>
      <c r="E6581" t="s">
        <v>13845</v>
      </c>
      <c r="F6581" t="s">
        <v>26</v>
      </c>
      <c r="G6581">
        <v>1</v>
      </c>
      <c r="H6581">
        <v>1</v>
      </c>
      <c r="I6581" t="s">
        <v>26</v>
      </c>
      <c r="J6581" t="s">
        <v>26</v>
      </c>
      <c r="K6581" t="s">
        <v>26</v>
      </c>
      <c r="L6581" t="s">
        <v>26</v>
      </c>
      <c r="M6581" t="s">
        <v>26</v>
      </c>
      <c r="N6581">
        <v>1</v>
      </c>
      <c r="O6581" t="s">
        <v>26</v>
      </c>
      <c r="P6581" t="s">
        <v>26</v>
      </c>
      <c r="Q6581">
        <v>1</v>
      </c>
      <c r="R6581" t="s">
        <v>26</v>
      </c>
      <c r="S6581" t="s">
        <v>26</v>
      </c>
      <c r="T6581" t="s">
        <v>26</v>
      </c>
      <c r="U6581" t="s">
        <v>26</v>
      </c>
      <c r="V6581" t="s">
        <v>26</v>
      </c>
      <c r="W6581" t="s">
        <v>26</v>
      </c>
      <c r="X6581">
        <v>5</v>
      </c>
      <c r="Y6581">
        <v>6</v>
      </c>
      <c r="Z6581">
        <v>300</v>
      </c>
      <c r="AA6581" t="s">
        <v>26</v>
      </c>
      <c r="AB6581" t="s">
        <v>26</v>
      </c>
      <c r="AC6581" t="s">
        <v>26</v>
      </c>
      <c r="AD6581" t="s">
        <v>26</v>
      </c>
      <c r="AE6581" t="s">
        <v>26</v>
      </c>
      <c r="AF6581">
        <v>1</v>
      </c>
      <c r="AG6581" t="s">
        <v>26</v>
      </c>
      <c r="AH6581" t="s">
        <v>26</v>
      </c>
      <c r="AI6581">
        <v>0</v>
      </c>
      <c r="AJ6581">
        <v>0</v>
      </c>
      <c r="AK6581">
        <v>1</v>
      </c>
      <c r="AL6581" t="s">
        <v>26</v>
      </c>
    </row>
    <row r="6582" spans="1:38">
      <c r="A6582" t="s">
        <v>13846</v>
      </c>
      <c r="B6582" t="s">
        <v>12706</v>
      </c>
      <c r="C6582" t="s">
        <v>13692</v>
      </c>
      <c r="D6582" t="s">
        <v>13842</v>
      </c>
      <c r="E6582" t="s">
        <v>13847</v>
      </c>
      <c r="F6582" t="s">
        <v>26</v>
      </c>
      <c r="G6582">
        <v>1</v>
      </c>
      <c r="H6582">
        <v>1</v>
      </c>
      <c r="I6582" t="s">
        <v>26</v>
      </c>
      <c r="J6582" t="s">
        <v>26</v>
      </c>
      <c r="K6582" t="s">
        <v>26</v>
      </c>
      <c r="L6582" t="s">
        <v>26</v>
      </c>
      <c r="M6582" t="s">
        <v>26</v>
      </c>
      <c r="N6582" t="s">
        <v>26</v>
      </c>
      <c r="O6582" t="s">
        <v>26</v>
      </c>
      <c r="P6582" t="s">
        <v>26</v>
      </c>
      <c r="Q6582">
        <v>1</v>
      </c>
      <c r="R6582" t="s">
        <v>26</v>
      </c>
      <c r="S6582" t="s">
        <v>26</v>
      </c>
      <c r="T6582" t="s">
        <v>26</v>
      </c>
      <c r="U6582" t="s">
        <v>26</v>
      </c>
      <c r="V6582" t="s">
        <v>26</v>
      </c>
      <c r="W6582">
        <v>125</v>
      </c>
      <c r="X6582">
        <v>3</v>
      </c>
      <c r="Y6582">
        <v>4</v>
      </c>
      <c r="Z6582">
        <v>324</v>
      </c>
      <c r="AA6582" t="s">
        <v>26</v>
      </c>
      <c r="AB6582" t="s">
        <v>26</v>
      </c>
      <c r="AC6582">
        <v>23</v>
      </c>
      <c r="AD6582" t="s">
        <v>26</v>
      </c>
      <c r="AE6582" t="s">
        <v>26</v>
      </c>
      <c r="AF6582">
        <v>1</v>
      </c>
      <c r="AG6582" t="s">
        <v>26</v>
      </c>
      <c r="AH6582" t="s">
        <v>26</v>
      </c>
      <c r="AI6582">
        <v>0</v>
      </c>
      <c r="AJ6582">
        <v>0</v>
      </c>
      <c r="AK6582">
        <v>1</v>
      </c>
      <c r="AL6582" t="s">
        <v>26</v>
      </c>
    </row>
    <row r="6583" spans="1:38">
      <c r="A6583" t="s">
        <v>13848</v>
      </c>
      <c r="B6583" t="s">
        <v>12706</v>
      </c>
      <c r="C6583" t="s">
        <v>13692</v>
      </c>
      <c r="D6583" t="s">
        <v>13842</v>
      </c>
      <c r="E6583" t="s">
        <v>1175</v>
      </c>
      <c r="F6583" t="s">
        <v>26</v>
      </c>
      <c r="G6583">
        <v>1</v>
      </c>
      <c r="H6583">
        <v>1</v>
      </c>
      <c r="I6583" t="s">
        <v>26</v>
      </c>
      <c r="J6583" t="s">
        <v>26</v>
      </c>
      <c r="K6583" t="s">
        <v>26</v>
      </c>
      <c r="L6583" t="s">
        <v>26</v>
      </c>
      <c r="M6583" t="s">
        <v>26</v>
      </c>
      <c r="N6583">
        <v>1</v>
      </c>
      <c r="O6583" t="s">
        <v>26</v>
      </c>
      <c r="P6583">
        <v>1</v>
      </c>
      <c r="Q6583">
        <v>1</v>
      </c>
      <c r="R6583" t="s">
        <v>26</v>
      </c>
      <c r="S6583" t="s">
        <v>26</v>
      </c>
      <c r="T6583" t="s">
        <v>26</v>
      </c>
      <c r="U6583" t="s">
        <v>26</v>
      </c>
      <c r="V6583" t="s">
        <v>26</v>
      </c>
      <c r="W6583">
        <v>19.3</v>
      </c>
      <c r="X6583">
        <v>4</v>
      </c>
      <c r="Y6583">
        <v>8</v>
      </c>
      <c r="Z6583">
        <v>170</v>
      </c>
      <c r="AA6583" t="s">
        <v>26</v>
      </c>
      <c r="AB6583" t="s">
        <v>26</v>
      </c>
      <c r="AC6583">
        <v>23</v>
      </c>
      <c r="AD6583">
        <v>1</v>
      </c>
      <c r="AE6583">
        <v>6</v>
      </c>
      <c r="AF6583">
        <v>1</v>
      </c>
      <c r="AG6583" t="s">
        <v>26</v>
      </c>
      <c r="AH6583" t="s">
        <v>26</v>
      </c>
      <c r="AI6583">
        <v>0</v>
      </c>
      <c r="AJ6583">
        <v>0</v>
      </c>
      <c r="AK6583">
        <v>1</v>
      </c>
      <c r="AL6583" t="s">
        <v>26</v>
      </c>
    </row>
    <row r="6584" spans="1:38">
      <c r="A6584" t="s">
        <v>13849</v>
      </c>
      <c r="B6584" t="s">
        <v>12706</v>
      </c>
      <c r="C6584" t="s">
        <v>13692</v>
      </c>
      <c r="D6584" t="s">
        <v>13842</v>
      </c>
      <c r="E6584" t="s">
        <v>13850</v>
      </c>
      <c r="F6584" t="s">
        <v>26</v>
      </c>
      <c r="G6584">
        <v>1</v>
      </c>
      <c r="H6584" t="s">
        <v>26</v>
      </c>
      <c r="I6584" t="s">
        <v>26</v>
      </c>
      <c r="J6584" t="s">
        <v>26</v>
      </c>
      <c r="K6584" t="s">
        <v>26</v>
      </c>
      <c r="L6584" t="s">
        <v>26</v>
      </c>
      <c r="M6584" t="s">
        <v>26</v>
      </c>
      <c r="N6584" t="s">
        <v>26</v>
      </c>
      <c r="O6584" t="s">
        <v>26</v>
      </c>
      <c r="P6584" t="s">
        <v>26</v>
      </c>
      <c r="Q6584" t="s">
        <v>26</v>
      </c>
      <c r="R6584" t="s">
        <v>26</v>
      </c>
      <c r="S6584" t="s">
        <v>26</v>
      </c>
      <c r="T6584" t="s">
        <v>26</v>
      </c>
      <c r="U6584" t="s">
        <v>26</v>
      </c>
      <c r="V6584" t="s">
        <v>26</v>
      </c>
      <c r="W6584" t="s">
        <v>26</v>
      </c>
      <c r="X6584" t="s">
        <v>26</v>
      </c>
      <c r="Y6584" t="s">
        <v>26</v>
      </c>
      <c r="Z6584" t="s">
        <v>26</v>
      </c>
      <c r="AA6584" t="s">
        <v>26</v>
      </c>
      <c r="AB6584" t="s">
        <v>26</v>
      </c>
      <c r="AC6584" t="s">
        <v>26</v>
      </c>
      <c r="AD6584" t="s">
        <v>26</v>
      </c>
      <c r="AE6584" t="s">
        <v>26</v>
      </c>
      <c r="AF6584" t="s">
        <v>26</v>
      </c>
      <c r="AG6584" t="s">
        <v>26</v>
      </c>
      <c r="AH6584" t="s">
        <v>26</v>
      </c>
      <c r="AI6584" t="s">
        <v>26</v>
      </c>
      <c r="AJ6584" t="s">
        <v>26</v>
      </c>
      <c r="AK6584" t="s">
        <v>26</v>
      </c>
      <c r="AL6584" t="s">
        <v>26</v>
      </c>
    </row>
    <row r="6585" spans="1:38">
      <c r="A6585" t="s">
        <v>13851</v>
      </c>
      <c r="B6585" t="s">
        <v>12706</v>
      </c>
      <c r="C6585" t="s">
        <v>13692</v>
      </c>
      <c r="D6585" t="s">
        <v>13842</v>
      </c>
      <c r="E6585" t="s">
        <v>174</v>
      </c>
      <c r="F6585">
        <v>1</v>
      </c>
      <c r="G6585">
        <v>1</v>
      </c>
      <c r="H6585">
        <v>1</v>
      </c>
      <c r="I6585" t="s">
        <v>26</v>
      </c>
      <c r="J6585" t="s">
        <v>26</v>
      </c>
      <c r="K6585" t="s">
        <v>26</v>
      </c>
      <c r="L6585" t="s">
        <v>26</v>
      </c>
      <c r="M6585" t="s">
        <v>26</v>
      </c>
      <c r="N6585">
        <v>1</v>
      </c>
      <c r="O6585" t="s">
        <v>26</v>
      </c>
      <c r="P6585">
        <v>1</v>
      </c>
      <c r="Q6585">
        <v>1</v>
      </c>
      <c r="R6585">
        <v>1</v>
      </c>
      <c r="S6585" t="s">
        <v>26</v>
      </c>
      <c r="T6585" t="s">
        <v>26</v>
      </c>
      <c r="U6585" t="s">
        <v>26</v>
      </c>
      <c r="V6585" t="s">
        <v>26</v>
      </c>
      <c r="W6585">
        <v>35.799999999999997</v>
      </c>
      <c r="X6585">
        <v>3</v>
      </c>
      <c r="Y6585">
        <v>4</v>
      </c>
      <c r="Z6585">
        <v>280</v>
      </c>
      <c r="AA6585" t="s">
        <v>26</v>
      </c>
      <c r="AB6585" t="s">
        <v>26</v>
      </c>
      <c r="AC6585">
        <v>24</v>
      </c>
      <c r="AD6585">
        <v>8</v>
      </c>
      <c r="AE6585">
        <v>54</v>
      </c>
      <c r="AF6585">
        <v>1</v>
      </c>
      <c r="AG6585" t="s">
        <v>26</v>
      </c>
      <c r="AH6585" t="s">
        <v>26</v>
      </c>
      <c r="AI6585">
        <v>0</v>
      </c>
      <c r="AJ6585">
        <v>0</v>
      </c>
      <c r="AK6585">
        <v>1</v>
      </c>
      <c r="AL6585" t="s">
        <v>26</v>
      </c>
    </row>
    <row r="6586" spans="1:38">
      <c r="A6586" t="s">
        <v>13852</v>
      </c>
      <c r="B6586" t="s">
        <v>12706</v>
      </c>
      <c r="C6586" t="s">
        <v>13692</v>
      </c>
      <c r="D6586" t="s">
        <v>13853</v>
      </c>
      <c r="E6586" t="s">
        <v>1242</v>
      </c>
      <c r="F6586" t="s">
        <v>26</v>
      </c>
      <c r="G6586">
        <v>1</v>
      </c>
      <c r="H6586" t="s">
        <v>26</v>
      </c>
      <c r="I6586" t="s">
        <v>26</v>
      </c>
      <c r="J6586" t="s">
        <v>26</v>
      </c>
      <c r="K6586" t="s">
        <v>26</v>
      </c>
      <c r="L6586" t="s">
        <v>26</v>
      </c>
      <c r="M6586" t="s">
        <v>26</v>
      </c>
      <c r="N6586">
        <v>1</v>
      </c>
      <c r="O6586" t="s">
        <v>26</v>
      </c>
      <c r="P6586" t="s">
        <v>26</v>
      </c>
      <c r="Q6586">
        <v>1</v>
      </c>
      <c r="R6586">
        <v>1</v>
      </c>
      <c r="S6586" t="s">
        <v>26</v>
      </c>
      <c r="T6586" t="s">
        <v>26</v>
      </c>
      <c r="U6586" t="s">
        <v>26</v>
      </c>
      <c r="V6586" t="s">
        <v>26</v>
      </c>
      <c r="W6586" t="s">
        <v>26</v>
      </c>
      <c r="X6586">
        <v>4</v>
      </c>
      <c r="Y6586">
        <v>5</v>
      </c>
      <c r="Z6586">
        <v>85</v>
      </c>
      <c r="AA6586" t="s">
        <v>26</v>
      </c>
      <c r="AB6586" t="s">
        <v>26</v>
      </c>
      <c r="AC6586">
        <v>12</v>
      </c>
      <c r="AD6586">
        <v>30</v>
      </c>
      <c r="AE6586">
        <v>60</v>
      </c>
      <c r="AF6586">
        <v>1</v>
      </c>
      <c r="AG6586">
        <v>1.5</v>
      </c>
      <c r="AH6586">
        <v>3.7</v>
      </c>
      <c r="AI6586">
        <v>0</v>
      </c>
      <c r="AJ6586">
        <v>1</v>
      </c>
      <c r="AK6586">
        <v>0</v>
      </c>
      <c r="AL6586" t="s">
        <v>26</v>
      </c>
    </row>
    <row r="6587" spans="1:38">
      <c r="A6587" t="s">
        <v>13854</v>
      </c>
      <c r="B6587" t="s">
        <v>12706</v>
      </c>
      <c r="C6587" t="s">
        <v>13692</v>
      </c>
      <c r="D6587" t="s">
        <v>13853</v>
      </c>
      <c r="E6587" t="s">
        <v>699</v>
      </c>
      <c r="F6587" t="s">
        <v>26</v>
      </c>
      <c r="G6587">
        <v>1</v>
      </c>
      <c r="H6587">
        <v>1</v>
      </c>
      <c r="I6587" t="s">
        <v>26</v>
      </c>
      <c r="J6587" t="s">
        <v>26</v>
      </c>
      <c r="K6587" t="s">
        <v>26</v>
      </c>
      <c r="L6587" t="s">
        <v>26</v>
      </c>
      <c r="M6587" t="s">
        <v>26</v>
      </c>
      <c r="N6587" t="s">
        <v>26</v>
      </c>
      <c r="O6587" t="s">
        <v>26</v>
      </c>
      <c r="P6587">
        <v>1</v>
      </c>
      <c r="Q6587">
        <v>1</v>
      </c>
      <c r="R6587" t="s">
        <v>26</v>
      </c>
      <c r="S6587" t="s">
        <v>26</v>
      </c>
      <c r="T6587" t="s">
        <v>26</v>
      </c>
      <c r="U6587" t="s">
        <v>26</v>
      </c>
      <c r="V6587" t="s">
        <v>26</v>
      </c>
      <c r="W6587" t="s">
        <v>26</v>
      </c>
      <c r="X6587" t="s">
        <v>26</v>
      </c>
      <c r="Y6587" t="s">
        <v>26</v>
      </c>
      <c r="Z6587">
        <v>115</v>
      </c>
      <c r="AA6587" t="s">
        <v>26</v>
      </c>
      <c r="AB6587" t="s">
        <v>26</v>
      </c>
      <c r="AC6587" t="s">
        <v>26</v>
      </c>
      <c r="AD6587">
        <v>1</v>
      </c>
      <c r="AE6587">
        <v>60</v>
      </c>
      <c r="AF6587">
        <v>1</v>
      </c>
      <c r="AG6587">
        <v>1.5</v>
      </c>
      <c r="AH6587">
        <v>1.8</v>
      </c>
      <c r="AI6587">
        <v>0</v>
      </c>
      <c r="AJ6587">
        <v>1</v>
      </c>
      <c r="AK6587">
        <v>0</v>
      </c>
      <c r="AL6587" t="s">
        <v>26</v>
      </c>
    </row>
    <row r="6588" spans="1:38">
      <c r="A6588" t="s">
        <v>13855</v>
      </c>
      <c r="B6588" t="s">
        <v>12706</v>
      </c>
      <c r="C6588" t="s">
        <v>13856</v>
      </c>
      <c r="D6588" t="s">
        <v>13857</v>
      </c>
      <c r="E6588" t="s">
        <v>13858</v>
      </c>
      <c r="F6588">
        <v>1</v>
      </c>
      <c r="G6588">
        <v>1</v>
      </c>
      <c r="H6588">
        <v>1</v>
      </c>
      <c r="I6588" t="s">
        <v>26</v>
      </c>
      <c r="J6588" t="s">
        <v>26</v>
      </c>
      <c r="K6588" t="s">
        <v>26</v>
      </c>
      <c r="L6588" t="s">
        <v>26</v>
      </c>
      <c r="M6588" t="s">
        <v>26</v>
      </c>
      <c r="N6588">
        <v>1</v>
      </c>
      <c r="O6588" t="s">
        <v>26</v>
      </c>
      <c r="P6588" t="s">
        <v>26</v>
      </c>
      <c r="Q6588" t="s">
        <v>26</v>
      </c>
      <c r="R6588" t="s">
        <v>26</v>
      </c>
      <c r="S6588" t="s">
        <v>26</v>
      </c>
      <c r="T6588" t="s">
        <v>26</v>
      </c>
      <c r="U6588" t="s">
        <v>26</v>
      </c>
      <c r="V6588" t="s">
        <v>26</v>
      </c>
      <c r="W6588" t="s">
        <v>26</v>
      </c>
      <c r="X6588" t="s">
        <v>26</v>
      </c>
      <c r="Y6588" t="s">
        <v>26</v>
      </c>
      <c r="Z6588">
        <v>250</v>
      </c>
      <c r="AA6588" t="s">
        <v>26</v>
      </c>
      <c r="AB6588" t="s">
        <v>26</v>
      </c>
      <c r="AC6588" t="s">
        <v>26</v>
      </c>
      <c r="AD6588" t="s">
        <v>26</v>
      </c>
      <c r="AE6588" t="s">
        <v>26</v>
      </c>
      <c r="AF6588">
        <v>1</v>
      </c>
      <c r="AG6588">
        <v>3</v>
      </c>
      <c r="AH6588">
        <v>3</v>
      </c>
      <c r="AI6588">
        <v>0</v>
      </c>
      <c r="AJ6588">
        <v>1</v>
      </c>
      <c r="AK6588">
        <v>0</v>
      </c>
      <c r="AL6588" t="s">
        <v>26</v>
      </c>
    </row>
    <row r="6589" spans="1:38">
      <c r="A6589" t="s">
        <v>13859</v>
      </c>
      <c r="B6589" t="s">
        <v>12706</v>
      </c>
      <c r="C6589" t="s">
        <v>13856</v>
      </c>
      <c r="D6589" t="s">
        <v>13857</v>
      </c>
      <c r="E6589" t="s">
        <v>13860</v>
      </c>
      <c r="F6589">
        <v>1</v>
      </c>
      <c r="G6589">
        <v>1</v>
      </c>
      <c r="H6589">
        <v>1</v>
      </c>
      <c r="I6589" t="s">
        <v>26</v>
      </c>
      <c r="J6589" t="s">
        <v>26</v>
      </c>
      <c r="K6589" t="s">
        <v>26</v>
      </c>
      <c r="L6589" t="s">
        <v>26</v>
      </c>
      <c r="M6589" t="s">
        <v>26</v>
      </c>
      <c r="N6589" t="s">
        <v>26</v>
      </c>
      <c r="O6589" t="s">
        <v>26</v>
      </c>
      <c r="P6589" t="s">
        <v>26</v>
      </c>
      <c r="Q6589" t="s">
        <v>26</v>
      </c>
      <c r="R6589" t="s">
        <v>26</v>
      </c>
      <c r="S6589" t="s">
        <v>26</v>
      </c>
      <c r="T6589" t="s">
        <v>26</v>
      </c>
      <c r="U6589" t="s">
        <v>26</v>
      </c>
      <c r="V6589" t="s">
        <v>26</v>
      </c>
      <c r="W6589" t="s">
        <v>26</v>
      </c>
      <c r="X6589">
        <v>1</v>
      </c>
      <c r="Y6589">
        <v>1</v>
      </c>
      <c r="Z6589">
        <v>251</v>
      </c>
      <c r="AA6589" t="s">
        <v>26</v>
      </c>
      <c r="AB6589" t="s">
        <v>26</v>
      </c>
      <c r="AC6589" t="s">
        <v>26</v>
      </c>
      <c r="AD6589" t="s">
        <v>26</v>
      </c>
      <c r="AE6589" t="s">
        <v>26</v>
      </c>
      <c r="AF6589">
        <v>1</v>
      </c>
      <c r="AG6589" t="s">
        <v>26</v>
      </c>
      <c r="AH6589" t="s">
        <v>26</v>
      </c>
      <c r="AI6589">
        <v>0</v>
      </c>
      <c r="AJ6589">
        <v>1</v>
      </c>
      <c r="AK6589">
        <v>0</v>
      </c>
      <c r="AL6589" t="s">
        <v>26</v>
      </c>
    </row>
    <row r="6590" spans="1:38">
      <c r="A6590" t="s">
        <v>13861</v>
      </c>
      <c r="B6590" t="s">
        <v>12706</v>
      </c>
      <c r="C6590" t="s">
        <v>13856</v>
      </c>
      <c r="D6590" t="s">
        <v>13862</v>
      </c>
      <c r="E6590" t="s">
        <v>883</v>
      </c>
      <c r="F6590">
        <v>1</v>
      </c>
      <c r="G6590">
        <v>1</v>
      </c>
      <c r="H6590">
        <v>1</v>
      </c>
      <c r="I6590" t="s">
        <v>26</v>
      </c>
      <c r="J6590" t="s">
        <v>26</v>
      </c>
      <c r="K6590" t="s">
        <v>26</v>
      </c>
      <c r="L6590" t="s">
        <v>26</v>
      </c>
      <c r="M6590" t="s">
        <v>26</v>
      </c>
      <c r="N6590">
        <v>1</v>
      </c>
      <c r="O6590">
        <v>1</v>
      </c>
      <c r="P6590" t="s">
        <v>26</v>
      </c>
      <c r="Q6590">
        <v>1</v>
      </c>
      <c r="R6590" t="s">
        <v>26</v>
      </c>
      <c r="S6590" t="s">
        <v>26</v>
      </c>
      <c r="T6590" t="s">
        <v>26</v>
      </c>
      <c r="U6590" t="s">
        <v>26</v>
      </c>
      <c r="V6590" t="s">
        <v>26</v>
      </c>
      <c r="W6590" t="s">
        <v>26</v>
      </c>
      <c r="X6590">
        <v>2</v>
      </c>
      <c r="Y6590">
        <v>2</v>
      </c>
      <c r="Z6590">
        <v>686</v>
      </c>
      <c r="AA6590">
        <v>150</v>
      </c>
      <c r="AB6590">
        <v>250</v>
      </c>
      <c r="AC6590">
        <v>25.7</v>
      </c>
      <c r="AD6590">
        <v>130</v>
      </c>
      <c r="AE6590">
        <v>1500</v>
      </c>
      <c r="AF6590">
        <v>1</v>
      </c>
      <c r="AG6590" t="s">
        <v>26</v>
      </c>
      <c r="AH6590" t="s">
        <v>26</v>
      </c>
      <c r="AI6590">
        <v>0</v>
      </c>
      <c r="AJ6590">
        <v>1</v>
      </c>
      <c r="AK6590">
        <v>0</v>
      </c>
      <c r="AL6590" t="s">
        <v>26</v>
      </c>
    </row>
    <row r="6591" spans="1:38">
      <c r="A6591" t="s">
        <v>13863</v>
      </c>
      <c r="B6591" t="s">
        <v>12706</v>
      </c>
      <c r="C6591" t="s">
        <v>13856</v>
      </c>
      <c r="D6591" t="s">
        <v>13862</v>
      </c>
      <c r="E6591" t="s">
        <v>619</v>
      </c>
      <c r="F6591">
        <v>1</v>
      </c>
      <c r="G6591">
        <v>1</v>
      </c>
      <c r="H6591">
        <v>1</v>
      </c>
      <c r="I6591" t="s">
        <v>26</v>
      </c>
      <c r="J6591" t="s">
        <v>26</v>
      </c>
      <c r="K6591" t="s">
        <v>26</v>
      </c>
      <c r="L6591" t="s">
        <v>26</v>
      </c>
      <c r="M6591" t="s">
        <v>26</v>
      </c>
      <c r="N6591">
        <v>1</v>
      </c>
      <c r="O6591">
        <v>1</v>
      </c>
      <c r="P6591" t="s">
        <v>26</v>
      </c>
      <c r="Q6591">
        <v>1</v>
      </c>
      <c r="R6591" t="s">
        <v>26</v>
      </c>
      <c r="S6591" t="s">
        <v>26</v>
      </c>
      <c r="T6591" t="s">
        <v>26</v>
      </c>
      <c r="U6591" t="s">
        <v>26</v>
      </c>
      <c r="V6591" t="s">
        <v>26</v>
      </c>
      <c r="W6591">
        <v>1000</v>
      </c>
      <c r="X6591">
        <v>3</v>
      </c>
      <c r="Y6591">
        <v>4</v>
      </c>
      <c r="Z6591">
        <v>978</v>
      </c>
      <c r="AA6591">
        <v>260</v>
      </c>
      <c r="AB6591">
        <v>400</v>
      </c>
      <c r="AC6591">
        <v>25</v>
      </c>
      <c r="AD6591">
        <v>100</v>
      </c>
      <c r="AE6591">
        <v>1400</v>
      </c>
      <c r="AF6591">
        <v>1</v>
      </c>
      <c r="AG6591" t="s">
        <v>26</v>
      </c>
      <c r="AH6591" t="s">
        <v>26</v>
      </c>
      <c r="AI6591">
        <v>0</v>
      </c>
      <c r="AJ6591">
        <v>1</v>
      </c>
      <c r="AK6591">
        <v>0</v>
      </c>
      <c r="AL6591" t="s">
        <v>26</v>
      </c>
    </row>
    <row r="6592" spans="1:38">
      <c r="A6592" t="s">
        <v>13864</v>
      </c>
      <c r="B6592" t="s">
        <v>13865</v>
      </c>
      <c r="C6592" t="s">
        <v>13866</v>
      </c>
      <c r="D6592" t="s">
        <v>13867</v>
      </c>
      <c r="E6592" t="s">
        <v>336</v>
      </c>
      <c r="F6592">
        <v>1</v>
      </c>
      <c r="G6592">
        <v>1</v>
      </c>
      <c r="H6592">
        <v>1</v>
      </c>
      <c r="I6592" t="s">
        <v>26</v>
      </c>
      <c r="J6592" t="s">
        <v>26</v>
      </c>
      <c r="K6592" t="s">
        <v>26</v>
      </c>
      <c r="L6592" t="s">
        <v>26</v>
      </c>
      <c r="M6592" t="s">
        <v>26</v>
      </c>
      <c r="N6592">
        <v>1</v>
      </c>
      <c r="O6592" t="s">
        <v>26</v>
      </c>
      <c r="P6592" t="s">
        <v>26</v>
      </c>
      <c r="Q6592" t="s">
        <v>26</v>
      </c>
      <c r="R6592" t="s">
        <v>26</v>
      </c>
      <c r="S6592" t="s">
        <v>26</v>
      </c>
      <c r="T6592" t="s">
        <v>26</v>
      </c>
      <c r="U6592" t="s">
        <v>26</v>
      </c>
      <c r="V6592" t="s">
        <v>26</v>
      </c>
      <c r="W6592">
        <v>4.7</v>
      </c>
      <c r="X6592" t="s">
        <v>26</v>
      </c>
      <c r="Y6592" t="s">
        <v>26</v>
      </c>
      <c r="Z6592">
        <v>308</v>
      </c>
      <c r="AA6592" t="s">
        <v>26</v>
      </c>
      <c r="AB6592" t="s">
        <v>26</v>
      </c>
      <c r="AC6592" t="s">
        <v>26</v>
      </c>
      <c r="AD6592">
        <v>3</v>
      </c>
      <c r="AE6592">
        <v>3</v>
      </c>
      <c r="AF6592">
        <v>1</v>
      </c>
      <c r="AG6592" t="s">
        <v>26</v>
      </c>
      <c r="AH6592" t="s">
        <v>26</v>
      </c>
      <c r="AI6592">
        <v>1</v>
      </c>
      <c r="AJ6592">
        <v>0</v>
      </c>
      <c r="AK6592">
        <v>0</v>
      </c>
      <c r="AL6592" t="s">
        <v>26</v>
      </c>
    </row>
    <row r="6593" spans="1:38">
      <c r="A6593" t="s">
        <v>13868</v>
      </c>
      <c r="B6593" t="s">
        <v>13865</v>
      </c>
      <c r="C6593" t="s">
        <v>13866</v>
      </c>
      <c r="D6593" t="s">
        <v>13867</v>
      </c>
      <c r="E6593" t="s">
        <v>13869</v>
      </c>
      <c r="F6593">
        <v>1</v>
      </c>
      <c r="G6593">
        <v>1</v>
      </c>
      <c r="H6593">
        <v>1</v>
      </c>
      <c r="I6593" t="s">
        <v>26</v>
      </c>
      <c r="J6593" t="s">
        <v>26</v>
      </c>
      <c r="K6593" t="s">
        <v>26</v>
      </c>
      <c r="L6593" t="s">
        <v>26</v>
      </c>
      <c r="M6593" t="s">
        <v>26</v>
      </c>
      <c r="N6593">
        <v>1</v>
      </c>
      <c r="O6593" t="s">
        <v>26</v>
      </c>
      <c r="P6593" t="s">
        <v>26</v>
      </c>
      <c r="Q6593" t="s">
        <v>26</v>
      </c>
      <c r="R6593" t="s">
        <v>26</v>
      </c>
      <c r="S6593" t="s">
        <v>26</v>
      </c>
      <c r="T6593" t="s">
        <v>26</v>
      </c>
      <c r="U6593" t="s">
        <v>26</v>
      </c>
      <c r="V6593" t="s">
        <v>26</v>
      </c>
      <c r="W6593" t="s">
        <v>26</v>
      </c>
      <c r="X6593" t="s">
        <v>26</v>
      </c>
      <c r="Y6593" t="s">
        <v>26</v>
      </c>
      <c r="Z6593">
        <v>230</v>
      </c>
      <c r="AA6593" t="s">
        <v>26</v>
      </c>
      <c r="AB6593" t="s">
        <v>26</v>
      </c>
      <c r="AC6593" t="s">
        <v>26</v>
      </c>
      <c r="AD6593" t="s">
        <v>26</v>
      </c>
      <c r="AE6593" t="s">
        <v>26</v>
      </c>
      <c r="AF6593" t="s">
        <v>26</v>
      </c>
      <c r="AG6593" t="s">
        <v>26</v>
      </c>
      <c r="AH6593" t="s">
        <v>26</v>
      </c>
      <c r="AI6593">
        <v>1</v>
      </c>
      <c r="AJ6593">
        <v>0</v>
      </c>
      <c r="AK6593">
        <v>0</v>
      </c>
      <c r="AL6593" t="s">
        <v>26</v>
      </c>
    </row>
    <row r="6594" spans="1:38">
      <c r="A6594" t="s">
        <v>13870</v>
      </c>
      <c r="B6594" t="s">
        <v>13865</v>
      </c>
      <c r="C6594" t="s">
        <v>13866</v>
      </c>
      <c r="D6594" t="s">
        <v>13867</v>
      </c>
      <c r="E6594" t="s">
        <v>13871</v>
      </c>
      <c r="F6594" t="s">
        <v>26</v>
      </c>
      <c r="G6594" t="s">
        <v>26</v>
      </c>
      <c r="H6594" t="s">
        <v>26</v>
      </c>
      <c r="I6594" t="s">
        <v>26</v>
      </c>
      <c r="J6594" t="s">
        <v>26</v>
      </c>
      <c r="K6594" t="s">
        <v>26</v>
      </c>
      <c r="L6594" t="s">
        <v>26</v>
      </c>
      <c r="M6594" t="s">
        <v>26</v>
      </c>
      <c r="N6594" t="s">
        <v>26</v>
      </c>
      <c r="O6594" t="s">
        <v>26</v>
      </c>
      <c r="P6594" t="s">
        <v>26</v>
      </c>
      <c r="Q6594" t="s">
        <v>26</v>
      </c>
      <c r="R6594" t="s">
        <v>26</v>
      </c>
      <c r="S6594" t="s">
        <v>26</v>
      </c>
      <c r="T6594" t="s">
        <v>26</v>
      </c>
      <c r="U6594" t="s">
        <v>26</v>
      </c>
      <c r="V6594" t="s">
        <v>26</v>
      </c>
      <c r="W6594" t="s">
        <v>26</v>
      </c>
      <c r="X6594" t="s">
        <v>26</v>
      </c>
      <c r="Y6594" t="s">
        <v>26</v>
      </c>
      <c r="Z6594">
        <v>213</v>
      </c>
      <c r="AA6594" t="s">
        <v>26</v>
      </c>
      <c r="AB6594" t="s">
        <v>26</v>
      </c>
      <c r="AC6594" t="s">
        <v>26</v>
      </c>
      <c r="AD6594" t="s">
        <v>26</v>
      </c>
      <c r="AE6594" t="s">
        <v>26</v>
      </c>
      <c r="AF6594" t="s">
        <v>26</v>
      </c>
      <c r="AG6594" t="s">
        <v>26</v>
      </c>
      <c r="AH6594" t="s">
        <v>26</v>
      </c>
      <c r="AI6594">
        <v>1</v>
      </c>
      <c r="AJ6594">
        <v>0</v>
      </c>
      <c r="AK6594">
        <v>0</v>
      </c>
      <c r="AL6594" t="s">
        <v>26</v>
      </c>
    </row>
    <row r="6595" spans="1:38">
      <c r="A6595" t="s">
        <v>13872</v>
      </c>
      <c r="B6595" t="s">
        <v>13865</v>
      </c>
      <c r="C6595" t="s">
        <v>13866</v>
      </c>
      <c r="D6595" t="s">
        <v>13867</v>
      </c>
      <c r="E6595" t="s">
        <v>13873</v>
      </c>
      <c r="F6595">
        <v>1</v>
      </c>
      <c r="G6595">
        <v>1</v>
      </c>
      <c r="H6595">
        <v>1</v>
      </c>
      <c r="I6595" t="s">
        <v>26</v>
      </c>
      <c r="J6595" t="s">
        <v>26</v>
      </c>
      <c r="K6595" t="s">
        <v>26</v>
      </c>
      <c r="L6595" t="s">
        <v>26</v>
      </c>
      <c r="M6595" t="s">
        <v>26</v>
      </c>
      <c r="N6595">
        <v>1</v>
      </c>
      <c r="O6595" t="s">
        <v>26</v>
      </c>
      <c r="P6595" t="s">
        <v>26</v>
      </c>
      <c r="Q6595" t="s">
        <v>26</v>
      </c>
      <c r="R6595" t="s">
        <v>26</v>
      </c>
      <c r="S6595" t="s">
        <v>26</v>
      </c>
      <c r="T6595" t="s">
        <v>26</v>
      </c>
      <c r="U6595" t="s">
        <v>26</v>
      </c>
      <c r="V6595" t="s">
        <v>26</v>
      </c>
      <c r="W6595">
        <v>4.8</v>
      </c>
      <c r="X6595" t="s">
        <v>26</v>
      </c>
      <c r="Y6595" t="s">
        <v>26</v>
      </c>
      <c r="Z6595">
        <v>397</v>
      </c>
      <c r="AA6595">
        <v>240</v>
      </c>
      <c r="AB6595">
        <v>240</v>
      </c>
      <c r="AC6595" t="s">
        <v>26</v>
      </c>
      <c r="AD6595" t="s">
        <v>26</v>
      </c>
      <c r="AE6595" t="s">
        <v>26</v>
      </c>
      <c r="AF6595" t="s">
        <v>26</v>
      </c>
      <c r="AG6595" t="s">
        <v>26</v>
      </c>
      <c r="AH6595" t="s">
        <v>26</v>
      </c>
      <c r="AI6595">
        <v>1</v>
      </c>
      <c r="AJ6595">
        <v>0</v>
      </c>
      <c r="AK6595">
        <v>0</v>
      </c>
      <c r="AL6595" t="s">
        <v>26</v>
      </c>
    </row>
    <row r="6596" spans="1:38">
      <c r="A6596" t="s">
        <v>13874</v>
      </c>
      <c r="B6596" t="s">
        <v>13865</v>
      </c>
      <c r="C6596" t="s">
        <v>13866</v>
      </c>
      <c r="D6596" t="s">
        <v>13867</v>
      </c>
      <c r="E6596" t="s">
        <v>13875</v>
      </c>
      <c r="F6596">
        <v>1</v>
      </c>
      <c r="G6596">
        <v>1</v>
      </c>
      <c r="H6596" t="s">
        <v>26</v>
      </c>
      <c r="I6596" t="s">
        <v>26</v>
      </c>
      <c r="J6596" t="s">
        <v>26</v>
      </c>
      <c r="K6596" t="s">
        <v>26</v>
      </c>
      <c r="L6596" t="s">
        <v>26</v>
      </c>
      <c r="M6596" t="s">
        <v>26</v>
      </c>
      <c r="N6596">
        <v>1</v>
      </c>
      <c r="O6596" t="s">
        <v>26</v>
      </c>
      <c r="P6596" t="s">
        <v>26</v>
      </c>
      <c r="Q6596" t="s">
        <v>26</v>
      </c>
      <c r="R6596" t="s">
        <v>26</v>
      </c>
      <c r="S6596">
        <v>1</v>
      </c>
      <c r="T6596" t="s">
        <v>26</v>
      </c>
      <c r="U6596" t="s">
        <v>26</v>
      </c>
      <c r="V6596" t="s">
        <v>26</v>
      </c>
      <c r="W6596" t="s">
        <v>26</v>
      </c>
      <c r="X6596" t="s">
        <v>26</v>
      </c>
      <c r="Y6596" t="s">
        <v>26</v>
      </c>
      <c r="Z6596">
        <v>290</v>
      </c>
      <c r="AA6596" t="s">
        <v>26</v>
      </c>
      <c r="AB6596" t="s">
        <v>26</v>
      </c>
      <c r="AC6596" t="s">
        <v>26</v>
      </c>
      <c r="AD6596" t="s">
        <v>26</v>
      </c>
      <c r="AE6596" t="s">
        <v>26</v>
      </c>
      <c r="AF6596">
        <v>1</v>
      </c>
      <c r="AG6596" t="s">
        <v>26</v>
      </c>
      <c r="AH6596" t="s">
        <v>26</v>
      </c>
      <c r="AI6596">
        <v>1</v>
      </c>
      <c r="AJ6596">
        <v>0</v>
      </c>
      <c r="AK6596">
        <v>0</v>
      </c>
      <c r="AL6596" t="s">
        <v>26</v>
      </c>
    </row>
    <row r="6597" spans="1:38">
      <c r="A6597" t="s">
        <v>13876</v>
      </c>
      <c r="B6597" t="s">
        <v>13865</v>
      </c>
      <c r="C6597" t="s">
        <v>13866</v>
      </c>
      <c r="D6597" t="s">
        <v>13867</v>
      </c>
      <c r="E6597" t="s">
        <v>860</v>
      </c>
      <c r="F6597">
        <v>1</v>
      </c>
      <c r="G6597">
        <v>1</v>
      </c>
      <c r="H6597">
        <v>1</v>
      </c>
      <c r="I6597" t="s">
        <v>26</v>
      </c>
      <c r="J6597" t="s">
        <v>26</v>
      </c>
      <c r="K6597" t="s">
        <v>26</v>
      </c>
      <c r="L6597" t="s">
        <v>26</v>
      </c>
      <c r="M6597" t="s">
        <v>26</v>
      </c>
      <c r="N6597">
        <v>1</v>
      </c>
      <c r="O6597" t="s">
        <v>26</v>
      </c>
      <c r="P6597">
        <v>1</v>
      </c>
      <c r="Q6597">
        <v>1</v>
      </c>
      <c r="R6597" t="s">
        <v>26</v>
      </c>
      <c r="S6597">
        <v>1</v>
      </c>
      <c r="T6597" t="s">
        <v>26</v>
      </c>
      <c r="U6597" t="s">
        <v>26</v>
      </c>
      <c r="V6597" t="s">
        <v>26</v>
      </c>
      <c r="W6597" t="s">
        <v>26</v>
      </c>
      <c r="X6597" t="s">
        <v>26</v>
      </c>
      <c r="Y6597" t="s">
        <v>26</v>
      </c>
      <c r="Z6597">
        <v>420</v>
      </c>
      <c r="AA6597" t="s">
        <v>26</v>
      </c>
      <c r="AB6597" t="s">
        <v>26</v>
      </c>
      <c r="AC6597" t="s">
        <v>26</v>
      </c>
      <c r="AD6597">
        <v>2</v>
      </c>
      <c r="AE6597">
        <v>15</v>
      </c>
      <c r="AF6597">
        <v>1</v>
      </c>
      <c r="AG6597">
        <v>2</v>
      </c>
      <c r="AH6597">
        <v>5</v>
      </c>
      <c r="AI6597">
        <v>1</v>
      </c>
      <c r="AJ6597">
        <v>0</v>
      </c>
      <c r="AK6597">
        <v>0</v>
      </c>
      <c r="AL6597" t="s">
        <v>26</v>
      </c>
    </row>
    <row r="6598" spans="1:38">
      <c r="A6598" t="s">
        <v>13877</v>
      </c>
      <c r="B6598" t="s">
        <v>13865</v>
      </c>
      <c r="C6598" t="s">
        <v>13866</v>
      </c>
      <c r="D6598" t="s">
        <v>13867</v>
      </c>
      <c r="E6598" t="s">
        <v>13878</v>
      </c>
      <c r="F6598">
        <v>1</v>
      </c>
      <c r="G6598">
        <v>1</v>
      </c>
      <c r="H6598">
        <v>1</v>
      </c>
      <c r="I6598" t="s">
        <v>26</v>
      </c>
      <c r="J6598" t="s">
        <v>26</v>
      </c>
      <c r="K6598" t="s">
        <v>26</v>
      </c>
      <c r="L6598" t="s">
        <v>26</v>
      </c>
      <c r="M6598" t="s">
        <v>26</v>
      </c>
      <c r="N6598">
        <v>1</v>
      </c>
      <c r="O6598" t="s">
        <v>26</v>
      </c>
      <c r="P6598" t="s">
        <v>26</v>
      </c>
      <c r="Q6598" t="s">
        <v>26</v>
      </c>
      <c r="R6598" t="s">
        <v>26</v>
      </c>
      <c r="S6598" t="s">
        <v>26</v>
      </c>
      <c r="T6598" t="s">
        <v>26</v>
      </c>
      <c r="U6598" t="s">
        <v>26</v>
      </c>
      <c r="V6598" t="s">
        <v>26</v>
      </c>
      <c r="W6598" t="s">
        <v>26</v>
      </c>
      <c r="X6598" t="s">
        <v>26</v>
      </c>
      <c r="Y6598" t="s">
        <v>26</v>
      </c>
      <c r="Z6598">
        <v>330</v>
      </c>
      <c r="AA6598" t="s">
        <v>26</v>
      </c>
      <c r="AB6598" t="s">
        <v>26</v>
      </c>
      <c r="AC6598" t="s">
        <v>26</v>
      </c>
      <c r="AD6598" t="s">
        <v>26</v>
      </c>
      <c r="AE6598" t="s">
        <v>26</v>
      </c>
      <c r="AF6598">
        <v>1</v>
      </c>
      <c r="AG6598" t="s">
        <v>26</v>
      </c>
      <c r="AH6598" t="s">
        <v>26</v>
      </c>
      <c r="AI6598">
        <v>1</v>
      </c>
      <c r="AJ6598">
        <v>0</v>
      </c>
      <c r="AK6598">
        <v>0</v>
      </c>
      <c r="AL6598" t="s">
        <v>26</v>
      </c>
    </row>
    <row r="6599" spans="1:38">
      <c r="A6599" t="s">
        <v>13879</v>
      </c>
      <c r="B6599" t="s">
        <v>13865</v>
      </c>
      <c r="C6599" t="s">
        <v>13866</v>
      </c>
      <c r="D6599" t="s">
        <v>13880</v>
      </c>
      <c r="E6599" t="s">
        <v>13881</v>
      </c>
      <c r="F6599">
        <v>1</v>
      </c>
      <c r="G6599">
        <v>1</v>
      </c>
      <c r="H6599">
        <v>1</v>
      </c>
      <c r="I6599" t="s">
        <v>26</v>
      </c>
      <c r="J6599" t="s">
        <v>26</v>
      </c>
      <c r="K6599" t="s">
        <v>26</v>
      </c>
      <c r="L6599" t="s">
        <v>26</v>
      </c>
      <c r="M6599" t="s">
        <v>26</v>
      </c>
      <c r="N6599" t="s">
        <v>26</v>
      </c>
      <c r="O6599" t="s">
        <v>26</v>
      </c>
      <c r="P6599" t="s">
        <v>26</v>
      </c>
      <c r="Q6599" t="s">
        <v>26</v>
      </c>
      <c r="R6599" t="s">
        <v>26</v>
      </c>
      <c r="S6599" t="s">
        <v>26</v>
      </c>
      <c r="T6599" t="s">
        <v>26</v>
      </c>
      <c r="U6599" t="s">
        <v>26</v>
      </c>
      <c r="V6599" t="s">
        <v>26</v>
      </c>
      <c r="W6599" t="s">
        <v>26</v>
      </c>
      <c r="X6599" t="s">
        <v>26</v>
      </c>
      <c r="Y6599" t="s">
        <v>26</v>
      </c>
      <c r="Z6599">
        <v>260</v>
      </c>
      <c r="AA6599" t="s">
        <v>26</v>
      </c>
      <c r="AB6599" t="s">
        <v>26</v>
      </c>
      <c r="AC6599" t="s">
        <v>26</v>
      </c>
      <c r="AD6599" t="s">
        <v>26</v>
      </c>
      <c r="AE6599" t="s">
        <v>26</v>
      </c>
      <c r="AF6599">
        <v>1</v>
      </c>
      <c r="AG6599" t="s">
        <v>26</v>
      </c>
      <c r="AH6599" t="s">
        <v>26</v>
      </c>
      <c r="AI6599" t="s">
        <v>26</v>
      </c>
      <c r="AJ6599" t="s">
        <v>26</v>
      </c>
      <c r="AK6599" t="s">
        <v>26</v>
      </c>
      <c r="AL6599" t="s">
        <v>26</v>
      </c>
    </row>
    <row r="6600" spans="1:38">
      <c r="A6600" t="s">
        <v>13882</v>
      </c>
      <c r="B6600" t="s">
        <v>13865</v>
      </c>
      <c r="C6600" t="s">
        <v>13866</v>
      </c>
      <c r="D6600" t="s">
        <v>13880</v>
      </c>
      <c r="E6600" t="s">
        <v>13883</v>
      </c>
      <c r="F6600" t="s">
        <v>26</v>
      </c>
      <c r="G6600" t="s">
        <v>26</v>
      </c>
      <c r="H6600" t="s">
        <v>26</v>
      </c>
      <c r="I6600" t="s">
        <v>26</v>
      </c>
      <c r="J6600" t="s">
        <v>26</v>
      </c>
      <c r="K6600" t="s">
        <v>26</v>
      </c>
      <c r="L6600" t="s">
        <v>26</v>
      </c>
      <c r="M6600" t="s">
        <v>26</v>
      </c>
      <c r="N6600" t="s">
        <v>26</v>
      </c>
      <c r="O6600" t="s">
        <v>26</v>
      </c>
      <c r="P6600" t="s">
        <v>26</v>
      </c>
      <c r="Q6600" t="s">
        <v>26</v>
      </c>
      <c r="R6600" t="s">
        <v>26</v>
      </c>
      <c r="S6600" t="s">
        <v>26</v>
      </c>
      <c r="T6600" t="s">
        <v>26</v>
      </c>
      <c r="U6600" t="s">
        <v>26</v>
      </c>
      <c r="V6600" t="s">
        <v>26</v>
      </c>
      <c r="W6600" t="s">
        <v>26</v>
      </c>
      <c r="X6600" t="s">
        <v>26</v>
      </c>
      <c r="Y6600" t="s">
        <v>26</v>
      </c>
      <c r="Z6600">
        <v>305</v>
      </c>
      <c r="AA6600" t="s">
        <v>26</v>
      </c>
      <c r="AB6600" t="s">
        <v>26</v>
      </c>
      <c r="AC6600" t="s">
        <v>26</v>
      </c>
      <c r="AD6600" t="s">
        <v>26</v>
      </c>
      <c r="AE6600" t="s">
        <v>26</v>
      </c>
      <c r="AF6600" t="s">
        <v>26</v>
      </c>
      <c r="AG6600" t="s">
        <v>26</v>
      </c>
      <c r="AH6600" t="s">
        <v>26</v>
      </c>
      <c r="AI6600" t="s">
        <v>26</v>
      </c>
      <c r="AJ6600" t="s">
        <v>26</v>
      </c>
      <c r="AK6600" t="s">
        <v>26</v>
      </c>
      <c r="AL6600" t="s">
        <v>26</v>
      </c>
    </row>
    <row r="6601" spans="1:38">
      <c r="A6601" t="s">
        <v>13884</v>
      </c>
      <c r="B6601" t="s">
        <v>13865</v>
      </c>
      <c r="C6601" t="s">
        <v>13866</v>
      </c>
      <c r="D6601" t="s">
        <v>13885</v>
      </c>
      <c r="E6601" t="s">
        <v>13886</v>
      </c>
      <c r="F6601">
        <v>1</v>
      </c>
      <c r="G6601">
        <v>1</v>
      </c>
      <c r="H6601">
        <v>1</v>
      </c>
      <c r="I6601" t="s">
        <v>26</v>
      </c>
      <c r="J6601" t="s">
        <v>26</v>
      </c>
      <c r="K6601" t="s">
        <v>26</v>
      </c>
      <c r="L6601" t="s">
        <v>26</v>
      </c>
      <c r="M6601" t="s">
        <v>26</v>
      </c>
      <c r="N6601" t="s">
        <v>26</v>
      </c>
      <c r="O6601" t="s">
        <v>26</v>
      </c>
      <c r="P6601" t="s">
        <v>26</v>
      </c>
      <c r="Q6601" t="s">
        <v>26</v>
      </c>
      <c r="R6601" t="s">
        <v>26</v>
      </c>
      <c r="S6601" t="s">
        <v>26</v>
      </c>
      <c r="T6601" t="s">
        <v>26</v>
      </c>
      <c r="U6601" t="s">
        <v>26</v>
      </c>
      <c r="V6601" t="s">
        <v>26</v>
      </c>
      <c r="W6601" t="s">
        <v>26</v>
      </c>
      <c r="X6601" t="s">
        <v>26</v>
      </c>
      <c r="Y6601" t="s">
        <v>26</v>
      </c>
      <c r="Z6601">
        <v>1303</v>
      </c>
      <c r="AA6601" t="s">
        <v>26</v>
      </c>
      <c r="AB6601" t="s">
        <v>26</v>
      </c>
      <c r="AC6601" t="s">
        <v>26</v>
      </c>
      <c r="AD6601" t="s">
        <v>26</v>
      </c>
      <c r="AE6601" t="s">
        <v>26</v>
      </c>
      <c r="AF6601" t="s">
        <v>26</v>
      </c>
      <c r="AG6601" t="s">
        <v>26</v>
      </c>
      <c r="AH6601" t="s">
        <v>26</v>
      </c>
      <c r="AI6601">
        <v>1</v>
      </c>
      <c r="AJ6601">
        <v>0</v>
      </c>
      <c r="AK6601">
        <v>0</v>
      </c>
      <c r="AL6601" t="s">
        <v>26</v>
      </c>
    </row>
    <row r="6602" spans="1:38">
      <c r="A6602" t="s">
        <v>13887</v>
      </c>
      <c r="B6602" t="s">
        <v>13865</v>
      </c>
      <c r="C6602" t="s">
        <v>13866</v>
      </c>
      <c r="D6602" t="s">
        <v>13885</v>
      </c>
      <c r="E6602" t="s">
        <v>13888</v>
      </c>
      <c r="F6602" t="s">
        <v>26</v>
      </c>
      <c r="G6602" t="s">
        <v>26</v>
      </c>
      <c r="H6602" t="s">
        <v>26</v>
      </c>
      <c r="I6602" t="s">
        <v>26</v>
      </c>
      <c r="J6602" t="s">
        <v>26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26</v>
      </c>
      <c r="Q6602" t="s">
        <v>26</v>
      </c>
      <c r="R6602" t="s">
        <v>26</v>
      </c>
      <c r="S6602" t="s">
        <v>26</v>
      </c>
      <c r="T6602" t="s">
        <v>26</v>
      </c>
      <c r="U6602" t="s">
        <v>26</v>
      </c>
      <c r="V6602" t="s">
        <v>26</v>
      </c>
      <c r="W6602" t="s">
        <v>26</v>
      </c>
      <c r="X6602" t="s">
        <v>26</v>
      </c>
      <c r="Y6602" t="s">
        <v>26</v>
      </c>
      <c r="Z6602" t="s">
        <v>26</v>
      </c>
      <c r="AA6602" t="s">
        <v>26</v>
      </c>
      <c r="AB6602" t="s">
        <v>26</v>
      </c>
      <c r="AC6602" t="s">
        <v>26</v>
      </c>
      <c r="AD6602" t="s">
        <v>26</v>
      </c>
      <c r="AE6602" t="s">
        <v>26</v>
      </c>
      <c r="AF6602" t="s">
        <v>26</v>
      </c>
      <c r="AG6602" t="s">
        <v>26</v>
      </c>
      <c r="AH6602" t="s">
        <v>26</v>
      </c>
      <c r="AI6602" t="s">
        <v>26</v>
      </c>
      <c r="AJ6602" t="s">
        <v>26</v>
      </c>
      <c r="AK6602" t="s">
        <v>26</v>
      </c>
      <c r="AL6602" t="s">
        <v>26</v>
      </c>
    </row>
    <row r="6603" spans="1:38">
      <c r="A6603" t="s">
        <v>13889</v>
      </c>
      <c r="B6603" t="s">
        <v>13865</v>
      </c>
      <c r="C6603" t="s">
        <v>13866</v>
      </c>
      <c r="D6603" t="s">
        <v>13885</v>
      </c>
      <c r="E6603" t="s">
        <v>13890</v>
      </c>
      <c r="F6603">
        <v>1</v>
      </c>
      <c r="G6603">
        <v>1</v>
      </c>
      <c r="H6603">
        <v>1</v>
      </c>
      <c r="I6603" t="s">
        <v>26</v>
      </c>
      <c r="J6603" t="s">
        <v>26</v>
      </c>
      <c r="K6603" t="s">
        <v>26</v>
      </c>
      <c r="L6603" t="s">
        <v>26</v>
      </c>
      <c r="M6603" t="s">
        <v>26</v>
      </c>
      <c r="N6603" t="s">
        <v>26</v>
      </c>
      <c r="O6603" t="s">
        <v>26</v>
      </c>
      <c r="P6603" t="s">
        <v>26</v>
      </c>
      <c r="Q6603" t="s">
        <v>26</v>
      </c>
      <c r="R6603" t="s">
        <v>26</v>
      </c>
      <c r="S6603" t="s">
        <v>26</v>
      </c>
      <c r="T6603" t="s">
        <v>26</v>
      </c>
      <c r="U6603" t="s">
        <v>26</v>
      </c>
      <c r="V6603" t="s">
        <v>26</v>
      </c>
      <c r="W6603" t="s">
        <v>26</v>
      </c>
      <c r="X6603" t="s">
        <v>26</v>
      </c>
      <c r="Y6603" t="s">
        <v>26</v>
      </c>
      <c r="Z6603">
        <v>1200</v>
      </c>
      <c r="AA6603" t="s">
        <v>26</v>
      </c>
      <c r="AB6603" t="s">
        <v>26</v>
      </c>
      <c r="AC6603" t="s">
        <v>26</v>
      </c>
      <c r="AD6603" t="s">
        <v>26</v>
      </c>
      <c r="AE6603" t="s">
        <v>26</v>
      </c>
      <c r="AF6603" t="s">
        <v>26</v>
      </c>
      <c r="AG6603" t="s">
        <v>26</v>
      </c>
      <c r="AH6603" t="s">
        <v>26</v>
      </c>
      <c r="AI6603" t="s">
        <v>26</v>
      </c>
      <c r="AJ6603" t="s">
        <v>26</v>
      </c>
      <c r="AK6603" t="s">
        <v>26</v>
      </c>
      <c r="AL6603" t="s">
        <v>26</v>
      </c>
    </row>
    <row r="6604" spans="1:38">
      <c r="A6604" t="s">
        <v>13891</v>
      </c>
      <c r="B6604" t="s">
        <v>13865</v>
      </c>
      <c r="C6604" t="s">
        <v>13866</v>
      </c>
      <c r="D6604" t="s">
        <v>13885</v>
      </c>
      <c r="E6604" t="s">
        <v>13892</v>
      </c>
      <c r="F6604">
        <v>1</v>
      </c>
      <c r="G6604">
        <v>1</v>
      </c>
      <c r="H6604">
        <v>1</v>
      </c>
      <c r="I6604" t="s">
        <v>26</v>
      </c>
      <c r="J6604" t="s">
        <v>26</v>
      </c>
      <c r="K6604" t="s">
        <v>26</v>
      </c>
      <c r="L6604" t="s">
        <v>26</v>
      </c>
      <c r="M6604" t="s">
        <v>26</v>
      </c>
      <c r="N6604" t="s">
        <v>26</v>
      </c>
      <c r="O6604" t="s">
        <v>26</v>
      </c>
      <c r="P6604" t="s">
        <v>26</v>
      </c>
      <c r="Q6604" t="s">
        <v>26</v>
      </c>
      <c r="R6604" t="s">
        <v>26</v>
      </c>
      <c r="S6604" t="s">
        <v>26</v>
      </c>
      <c r="T6604" t="s">
        <v>26</v>
      </c>
      <c r="U6604" t="s">
        <v>26</v>
      </c>
      <c r="V6604" t="s">
        <v>26</v>
      </c>
      <c r="W6604" t="s">
        <v>26</v>
      </c>
      <c r="X6604" t="s">
        <v>26</v>
      </c>
      <c r="Y6604" t="s">
        <v>26</v>
      </c>
      <c r="Z6604">
        <v>390</v>
      </c>
      <c r="AA6604" t="s">
        <v>26</v>
      </c>
      <c r="AB6604" t="s">
        <v>26</v>
      </c>
      <c r="AC6604" t="s">
        <v>26</v>
      </c>
      <c r="AD6604" t="s">
        <v>26</v>
      </c>
      <c r="AE6604" t="s">
        <v>26</v>
      </c>
      <c r="AF6604" t="s">
        <v>26</v>
      </c>
      <c r="AG6604" t="s">
        <v>26</v>
      </c>
      <c r="AH6604" t="s">
        <v>26</v>
      </c>
      <c r="AI6604" t="s">
        <v>26</v>
      </c>
      <c r="AJ6604" t="s">
        <v>26</v>
      </c>
      <c r="AK6604" t="s">
        <v>26</v>
      </c>
      <c r="AL6604" t="s">
        <v>26</v>
      </c>
    </row>
    <row r="6605" spans="1:38">
      <c r="A6605" t="s">
        <v>13893</v>
      </c>
      <c r="B6605" t="s">
        <v>13865</v>
      </c>
      <c r="C6605" t="s">
        <v>13866</v>
      </c>
      <c r="D6605" t="s">
        <v>13885</v>
      </c>
      <c r="E6605" t="s">
        <v>13894</v>
      </c>
      <c r="F6605">
        <v>1</v>
      </c>
      <c r="G6605">
        <v>1</v>
      </c>
      <c r="H6605">
        <v>1</v>
      </c>
      <c r="I6605" t="s">
        <v>26</v>
      </c>
      <c r="J6605" t="s">
        <v>26</v>
      </c>
      <c r="K6605" t="s">
        <v>26</v>
      </c>
      <c r="L6605" t="s">
        <v>26</v>
      </c>
      <c r="M6605" t="s">
        <v>26</v>
      </c>
      <c r="N6605" t="s">
        <v>26</v>
      </c>
      <c r="O6605" t="s">
        <v>26</v>
      </c>
      <c r="P6605" t="s">
        <v>26</v>
      </c>
      <c r="Q6605" t="s">
        <v>26</v>
      </c>
      <c r="R6605" t="s">
        <v>26</v>
      </c>
      <c r="S6605" t="s">
        <v>26</v>
      </c>
      <c r="T6605" t="s">
        <v>26</v>
      </c>
      <c r="U6605" t="s">
        <v>26</v>
      </c>
      <c r="V6605" t="s">
        <v>26</v>
      </c>
      <c r="W6605" t="s">
        <v>26</v>
      </c>
      <c r="X6605" t="s">
        <v>26</v>
      </c>
      <c r="Y6605" t="s">
        <v>26</v>
      </c>
      <c r="Z6605">
        <v>910</v>
      </c>
      <c r="AA6605" t="s">
        <v>26</v>
      </c>
      <c r="AB6605" t="s">
        <v>26</v>
      </c>
      <c r="AC6605" t="s">
        <v>26</v>
      </c>
      <c r="AD6605" t="s">
        <v>26</v>
      </c>
      <c r="AE6605" t="s">
        <v>26</v>
      </c>
      <c r="AF6605" t="s">
        <v>26</v>
      </c>
      <c r="AG6605" t="s">
        <v>26</v>
      </c>
      <c r="AH6605" t="s">
        <v>26</v>
      </c>
      <c r="AI6605" t="s">
        <v>26</v>
      </c>
      <c r="AJ6605" t="s">
        <v>26</v>
      </c>
      <c r="AK6605" t="s">
        <v>26</v>
      </c>
      <c r="AL6605" t="s">
        <v>26</v>
      </c>
    </row>
    <row r="6606" spans="1:38">
      <c r="A6606" t="s">
        <v>13895</v>
      </c>
      <c r="B6606" t="s">
        <v>13865</v>
      </c>
      <c r="C6606" t="s">
        <v>13866</v>
      </c>
      <c r="D6606" t="s">
        <v>13885</v>
      </c>
      <c r="E6606" t="s">
        <v>13896</v>
      </c>
      <c r="F6606">
        <v>1</v>
      </c>
      <c r="G6606">
        <v>1</v>
      </c>
      <c r="H6606">
        <v>1</v>
      </c>
      <c r="I6606" t="s">
        <v>26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26</v>
      </c>
      <c r="Q6606" t="s">
        <v>26</v>
      </c>
      <c r="R6606" t="s">
        <v>26</v>
      </c>
      <c r="S6606" t="s">
        <v>26</v>
      </c>
      <c r="T6606" t="s">
        <v>26</v>
      </c>
      <c r="U6606" t="s">
        <v>26</v>
      </c>
      <c r="V6606" t="s">
        <v>26</v>
      </c>
      <c r="W6606" t="s">
        <v>26</v>
      </c>
      <c r="X6606" t="s">
        <v>26</v>
      </c>
      <c r="Y6606" t="s">
        <v>26</v>
      </c>
      <c r="Z6606">
        <v>527</v>
      </c>
      <c r="AA6606" t="s">
        <v>26</v>
      </c>
      <c r="AB6606" t="s">
        <v>26</v>
      </c>
      <c r="AC6606" t="s">
        <v>26</v>
      </c>
      <c r="AD6606" t="s">
        <v>26</v>
      </c>
      <c r="AE6606" t="s">
        <v>26</v>
      </c>
      <c r="AF6606" t="s">
        <v>26</v>
      </c>
      <c r="AG6606" t="s">
        <v>26</v>
      </c>
      <c r="AH6606" t="s">
        <v>26</v>
      </c>
      <c r="AI6606" t="s">
        <v>26</v>
      </c>
      <c r="AJ6606" t="s">
        <v>26</v>
      </c>
      <c r="AK6606" t="s">
        <v>26</v>
      </c>
      <c r="AL6606" t="s">
        <v>26</v>
      </c>
    </row>
    <row r="6607" spans="1:38">
      <c r="A6607" t="s">
        <v>13897</v>
      </c>
      <c r="B6607" t="s">
        <v>13865</v>
      </c>
      <c r="C6607" t="s">
        <v>13866</v>
      </c>
      <c r="D6607" t="s">
        <v>13885</v>
      </c>
      <c r="E6607" t="s">
        <v>13898</v>
      </c>
      <c r="F6607">
        <v>1</v>
      </c>
      <c r="G6607">
        <v>1</v>
      </c>
      <c r="H6607">
        <v>1</v>
      </c>
      <c r="I6607" t="s">
        <v>26</v>
      </c>
      <c r="J6607" t="s">
        <v>26</v>
      </c>
      <c r="K6607" t="s">
        <v>26</v>
      </c>
      <c r="L6607" t="s">
        <v>26</v>
      </c>
      <c r="M6607" t="s">
        <v>26</v>
      </c>
      <c r="N6607" t="s">
        <v>26</v>
      </c>
      <c r="O6607" t="s">
        <v>26</v>
      </c>
      <c r="P6607" t="s">
        <v>26</v>
      </c>
      <c r="Q6607" t="s">
        <v>26</v>
      </c>
      <c r="R6607" t="s">
        <v>26</v>
      </c>
      <c r="S6607" t="s">
        <v>26</v>
      </c>
      <c r="T6607" t="s">
        <v>26</v>
      </c>
      <c r="U6607" t="s">
        <v>26</v>
      </c>
      <c r="V6607" t="s">
        <v>26</v>
      </c>
      <c r="W6607" t="s">
        <v>26</v>
      </c>
      <c r="X6607" t="s">
        <v>26</v>
      </c>
      <c r="Y6607" t="s">
        <v>26</v>
      </c>
      <c r="Z6607">
        <v>614</v>
      </c>
      <c r="AA6607" t="s">
        <v>26</v>
      </c>
      <c r="AB6607" t="s">
        <v>26</v>
      </c>
      <c r="AC6607" t="s">
        <v>26</v>
      </c>
      <c r="AD6607" t="s">
        <v>26</v>
      </c>
      <c r="AE6607" t="s">
        <v>26</v>
      </c>
      <c r="AF6607" t="s">
        <v>26</v>
      </c>
      <c r="AG6607" t="s">
        <v>26</v>
      </c>
      <c r="AH6607" t="s">
        <v>26</v>
      </c>
      <c r="AI6607" t="s">
        <v>26</v>
      </c>
      <c r="AJ6607" t="s">
        <v>26</v>
      </c>
      <c r="AK6607" t="s">
        <v>26</v>
      </c>
      <c r="AL6607" t="s">
        <v>26</v>
      </c>
    </row>
    <row r="6608" spans="1:38">
      <c r="A6608" t="s">
        <v>13899</v>
      </c>
      <c r="B6608" t="s">
        <v>13865</v>
      </c>
      <c r="C6608" t="s">
        <v>13866</v>
      </c>
      <c r="D6608" t="s">
        <v>13885</v>
      </c>
      <c r="E6608" t="s">
        <v>13900</v>
      </c>
      <c r="F6608">
        <v>1</v>
      </c>
      <c r="G6608">
        <v>1</v>
      </c>
      <c r="H6608">
        <v>1</v>
      </c>
      <c r="I6608" t="s">
        <v>26</v>
      </c>
      <c r="J6608" t="s">
        <v>26</v>
      </c>
      <c r="K6608" t="s">
        <v>26</v>
      </c>
      <c r="L6608" t="s">
        <v>26</v>
      </c>
      <c r="M6608" t="s">
        <v>26</v>
      </c>
      <c r="N6608" t="s">
        <v>26</v>
      </c>
      <c r="O6608" t="s">
        <v>26</v>
      </c>
      <c r="P6608" t="s">
        <v>26</v>
      </c>
      <c r="Q6608" t="s">
        <v>26</v>
      </c>
      <c r="R6608" t="s">
        <v>26</v>
      </c>
      <c r="S6608" t="s">
        <v>26</v>
      </c>
      <c r="T6608" t="s">
        <v>26</v>
      </c>
      <c r="U6608" t="s">
        <v>26</v>
      </c>
      <c r="V6608" t="s">
        <v>26</v>
      </c>
      <c r="W6608" t="s">
        <v>26</v>
      </c>
      <c r="X6608" t="s">
        <v>26</v>
      </c>
      <c r="Y6608" t="s">
        <v>26</v>
      </c>
      <c r="Z6608">
        <v>523</v>
      </c>
      <c r="AA6608" t="s">
        <v>26</v>
      </c>
      <c r="AB6608" t="s">
        <v>26</v>
      </c>
      <c r="AC6608" t="s">
        <v>26</v>
      </c>
      <c r="AD6608" t="s">
        <v>26</v>
      </c>
      <c r="AE6608" t="s">
        <v>26</v>
      </c>
      <c r="AF6608" t="s">
        <v>26</v>
      </c>
      <c r="AG6608" t="s">
        <v>26</v>
      </c>
      <c r="AH6608" t="s">
        <v>26</v>
      </c>
      <c r="AI6608" t="s">
        <v>26</v>
      </c>
      <c r="AJ6608" t="s">
        <v>26</v>
      </c>
      <c r="AK6608" t="s">
        <v>26</v>
      </c>
      <c r="AL6608" t="s">
        <v>26</v>
      </c>
    </row>
    <row r="6609" spans="1:38">
      <c r="A6609" t="s">
        <v>13901</v>
      </c>
      <c r="B6609" t="s">
        <v>13865</v>
      </c>
      <c r="C6609" t="s">
        <v>13866</v>
      </c>
      <c r="D6609" t="s">
        <v>13885</v>
      </c>
      <c r="E6609" t="s">
        <v>13902</v>
      </c>
      <c r="F6609">
        <v>1</v>
      </c>
      <c r="G6609">
        <v>1</v>
      </c>
      <c r="H6609">
        <v>1</v>
      </c>
      <c r="I6609" t="s">
        <v>26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26</v>
      </c>
      <c r="Q6609" t="s">
        <v>26</v>
      </c>
      <c r="R6609" t="s">
        <v>26</v>
      </c>
      <c r="S6609" t="s">
        <v>26</v>
      </c>
      <c r="T6609" t="s">
        <v>26</v>
      </c>
      <c r="U6609" t="s">
        <v>26</v>
      </c>
      <c r="V6609" t="s">
        <v>26</v>
      </c>
      <c r="W6609" t="s">
        <v>26</v>
      </c>
      <c r="X6609" t="s">
        <v>26</v>
      </c>
      <c r="Y6609" t="s">
        <v>26</v>
      </c>
      <c r="Z6609">
        <v>728</v>
      </c>
      <c r="AA6609" t="s">
        <v>26</v>
      </c>
      <c r="AB6609" t="s">
        <v>26</v>
      </c>
      <c r="AC6609" t="s">
        <v>26</v>
      </c>
      <c r="AD6609" t="s">
        <v>26</v>
      </c>
      <c r="AE6609" t="s">
        <v>26</v>
      </c>
      <c r="AF6609" t="s">
        <v>26</v>
      </c>
      <c r="AG6609" t="s">
        <v>26</v>
      </c>
      <c r="AH6609" t="s">
        <v>26</v>
      </c>
      <c r="AI6609" t="s">
        <v>26</v>
      </c>
      <c r="AJ6609" t="s">
        <v>26</v>
      </c>
      <c r="AK6609" t="s">
        <v>26</v>
      </c>
      <c r="AL6609" t="s">
        <v>26</v>
      </c>
    </row>
    <row r="6610" spans="1:38">
      <c r="A6610" t="s">
        <v>13903</v>
      </c>
      <c r="B6610" t="s">
        <v>13865</v>
      </c>
      <c r="C6610" t="s">
        <v>13866</v>
      </c>
      <c r="D6610" t="s">
        <v>13885</v>
      </c>
      <c r="E6610" t="s">
        <v>13904</v>
      </c>
      <c r="F6610">
        <v>1</v>
      </c>
      <c r="G6610">
        <v>1</v>
      </c>
      <c r="H6610">
        <v>1</v>
      </c>
      <c r="I6610" t="s">
        <v>26</v>
      </c>
      <c r="J6610" t="s">
        <v>26</v>
      </c>
      <c r="K6610" t="s">
        <v>26</v>
      </c>
      <c r="L6610" t="s">
        <v>26</v>
      </c>
      <c r="M6610" t="s">
        <v>26</v>
      </c>
      <c r="N6610" t="s">
        <v>26</v>
      </c>
      <c r="O6610" t="s">
        <v>26</v>
      </c>
      <c r="P6610" t="s">
        <v>26</v>
      </c>
      <c r="Q6610" t="s">
        <v>26</v>
      </c>
      <c r="R6610" t="s">
        <v>26</v>
      </c>
      <c r="S6610" t="s">
        <v>26</v>
      </c>
      <c r="T6610" t="s">
        <v>26</v>
      </c>
      <c r="U6610" t="s">
        <v>26</v>
      </c>
      <c r="V6610" t="s">
        <v>26</v>
      </c>
      <c r="W6610" t="s">
        <v>26</v>
      </c>
      <c r="X6610" t="s">
        <v>26</v>
      </c>
      <c r="Y6610" t="s">
        <v>26</v>
      </c>
      <c r="Z6610">
        <v>555</v>
      </c>
      <c r="AA6610" t="s">
        <v>26</v>
      </c>
      <c r="AB6610" t="s">
        <v>26</v>
      </c>
      <c r="AC6610" t="s">
        <v>26</v>
      </c>
      <c r="AD6610" t="s">
        <v>26</v>
      </c>
      <c r="AE6610" t="s">
        <v>26</v>
      </c>
      <c r="AF6610" t="s">
        <v>26</v>
      </c>
      <c r="AG6610" t="s">
        <v>26</v>
      </c>
      <c r="AH6610" t="s">
        <v>26</v>
      </c>
      <c r="AI6610" t="s">
        <v>26</v>
      </c>
      <c r="AJ6610" t="s">
        <v>26</v>
      </c>
      <c r="AK6610" t="s">
        <v>26</v>
      </c>
      <c r="AL6610" t="s">
        <v>26</v>
      </c>
    </row>
    <row r="6611" spans="1:38">
      <c r="A6611" t="s">
        <v>13905</v>
      </c>
      <c r="B6611" t="s">
        <v>13865</v>
      </c>
      <c r="C6611" t="s">
        <v>13866</v>
      </c>
      <c r="D6611" t="s">
        <v>13885</v>
      </c>
      <c r="E6611" t="s">
        <v>13906</v>
      </c>
      <c r="F6611">
        <v>1</v>
      </c>
      <c r="G6611">
        <v>1</v>
      </c>
      <c r="H6611">
        <v>1</v>
      </c>
      <c r="I6611" t="s">
        <v>26</v>
      </c>
      <c r="J6611" t="s">
        <v>26</v>
      </c>
      <c r="K6611" t="s">
        <v>26</v>
      </c>
      <c r="L6611" t="s">
        <v>26</v>
      </c>
      <c r="M6611" t="s">
        <v>26</v>
      </c>
      <c r="N6611" t="s">
        <v>26</v>
      </c>
      <c r="O6611" t="s">
        <v>26</v>
      </c>
      <c r="P6611" t="s">
        <v>26</v>
      </c>
      <c r="Q6611" t="s">
        <v>26</v>
      </c>
      <c r="R6611" t="s">
        <v>26</v>
      </c>
      <c r="S6611" t="s">
        <v>26</v>
      </c>
      <c r="T6611" t="s">
        <v>26</v>
      </c>
      <c r="U6611">
        <v>1</v>
      </c>
      <c r="V6611" t="s">
        <v>26</v>
      </c>
      <c r="W6611" t="s">
        <v>26</v>
      </c>
      <c r="X6611" t="s">
        <v>26</v>
      </c>
      <c r="Y6611" t="s">
        <v>26</v>
      </c>
      <c r="Z6611">
        <v>1170</v>
      </c>
      <c r="AA6611" t="s">
        <v>26</v>
      </c>
      <c r="AB6611" t="s">
        <v>26</v>
      </c>
      <c r="AC6611" t="s">
        <v>26</v>
      </c>
      <c r="AD6611" t="s">
        <v>26</v>
      </c>
      <c r="AE6611" t="s">
        <v>26</v>
      </c>
      <c r="AF6611">
        <v>1</v>
      </c>
      <c r="AG6611" t="s">
        <v>26</v>
      </c>
      <c r="AH6611" t="s">
        <v>26</v>
      </c>
      <c r="AI6611" t="s">
        <v>26</v>
      </c>
      <c r="AJ6611" t="s">
        <v>26</v>
      </c>
      <c r="AK6611" t="s">
        <v>26</v>
      </c>
      <c r="AL6611" t="s">
        <v>26</v>
      </c>
    </row>
    <row r="6612" spans="1:38">
      <c r="A6612" t="s">
        <v>13907</v>
      </c>
      <c r="B6612" t="s">
        <v>13865</v>
      </c>
      <c r="C6612" t="s">
        <v>13866</v>
      </c>
      <c r="D6612" t="s">
        <v>13885</v>
      </c>
      <c r="E6612" t="s">
        <v>13908</v>
      </c>
      <c r="F6612">
        <v>1</v>
      </c>
      <c r="G6612">
        <v>1</v>
      </c>
      <c r="H6612">
        <v>1</v>
      </c>
      <c r="I6612" t="s">
        <v>26</v>
      </c>
      <c r="J6612" t="s">
        <v>26</v>
      </c>
      <c r="K6612" t="s">
        <v>26</v>
      </c>
      <c r="L6612" t="s">
        <v>26</v>
      </c>
      <c r="M6612" t="s">
        <v>26</v>
      </c>
      <c r="N6612" t="s">
        <v>26</v>
      </c>
      <c r="O6612" t="s">
        <v>26</v>
      </c>
      <c r="P6612" t="s">
        <v>26</v>
      </c>
      <c r="Q6612" t="s">
        <v>26</v>
      </c>
      <c r="R6612" t="s">
        <v>26</v>
      </c>
      <c r="S6612" t="s">
        <v>26</v>
      </c>
      <c r="T6612" t="s">
        <v>26</v>
      </c>
      <c r="U6612" t="s">
        <v>26</v>
      </c>
      <c r="V6612" t="s">
        <v>26</v>
      </c>
      <c r="W6612" t="s">
        <v>26</v>
      </c>
      <c r="X6612" t="s">
        <v>26</v>
      </c>
      <c r="Y6612" t="s">
        <v>26</v>
      </c>
      <c r="Z6612">
        <v>464</v>
      </c>
      <c r="AA6612" t="s">
        <v>26</v>
      </c>
      <c r="AB6612" t="s">
        <v>26</v>
      </c>
      <c r="AC6612" t="s">
        <v>26</v>
      </c>
      <c r="AD6612" t="s">
        <v>26</v>
      </c>
      <c r="AE6612" t="s">
        <v>26</v>
      </c>
      <c r="AF6612" t="s">
        <v>26</v>
      </c>
      <c r="AG6612" t="s">
        <v>26</v>
      </c>
      <c r="AH6612" t="s">
        <v>26</v>
      </c>
      <c r="AI6612" t="s">
        <v>26</v>
      </c>
      <c r="AJ6612" t="s">
        <v>26</v>
      </c>
      <c r="AK6612" t="s">
        <v>26</v>
      </c>
      <c r="AL6612" t="s">
        <v>26</v>
      </c>
    </row>
    <row r="6613" spans="1:38">
      <c r="A6613" t="s">
        <v>13909</v>
      </c>
      <c r="B6613" t="s">
        <v>13865</v>
      </c>
      <c r="C6613" t="s">
        <v>13866</v>
      </c>
      <c r="D6613" t="s">
        <v>13885</v>
      </c>
      <c r="E6613" t="s">
        <v>13910</v>
      </c>
      <c r="F6613">
        <v>1</v>
      </c>
      <c r="G6613">
        <v>1</v>
      </c>
      <c r="H6613">
        <v>1</v>
      </c>
      <c r="I6613" t="s">
        <v>26</v>
      </c>
      <c r="J6613" t="s">
        <v>26</v>
      </c>
      <c r="K6613" t="s">
        <v>26</v>
      </c>
      <c r="L6613" t="s">
        <v>26</v>
      </c>
      <c r="M6613" t="s">
        <v>26</v>
      </c>
      <c r="N6613" t="s">
        <v>26</v>
      </c>
      <c r="O6613" t="s">
        <v>26</v>
      </c>
      <c r="P6613" t="s">
        <v>26</v>
      </c>
      <c r="Q6613" t="s">
        <v>26</v>
      </c>
      <c r="R6613" t="s">
        <v>26</v>
      </c>
      <c r="S6613" t="s">
        <v>26</v>
      </c>
      <c r="T6613" t="s">
        <v>26</v>
      </c>
      <c r="U6613" t="s">
        <v>26</v>
      </c>
      <c r="V6613" t="s">
        <v>26</v>
      </c>
      <c r="W6613" t="s">
        <v>26</v>
      </c>
      <c r="X6613" t="s">
        <v>26</v>
      </c>
      <c r="Y6613" t="s">
        <v>26</v>
      </c>
      <c r="Z6613">
        <v>590</v>
      </c>
      <c r="AA6613" t="s">
        <v>26</v>
      </c>
      <c r="AB6613" t="s">
        <v>26</v>
      </c>
      <c r="AC6613" t="s">
        <v>26</v>
      </c>
      <c r="AD6613" t="s">
        <v>26</v>
      </c>
      <c r="AE6613" t="s">
        <v>26</v>
      </c>
      <c r="AF6613" t="s">
        <v>26</v>
      </c>
      <c r="AG6613" t="s">
        <v>26</v>
      </c>
      <c r="AH6613" t="s">
        <v>26</v>
      </c>
      <c r="AI6613" t="s">
        <v>26</v>
      </c>
      <c r="AJ6613" t="s">
        <v>26</v>
      </c>
      <c r="AK6613" t="s">
        <v>26</v>
      </c>
      <c r="AL6613" t="s">
        <v>26</v>
      </c>
    </row>
    <row r="6614" spans="1:38">
      <c r="A6614" t="s">
        <v>13911</v>
      </c>
      <c r="B6614" t="s">
        <v>13865</v>
      </c>
      <c r="C6614" t="s">
        <v>13866</v>
      </c>
      <c r="D6614" t="s">
        <v>13885</v>
      </c>
      <c r="E6614" t="s">
        <v>13912</v>
      </c>
      <c r="F6614">
        <v>1</v>
      </c>
      <c r="G6614">
        <v>1</v>
      </c>
      <c r="H6614">
        <v>1</v>
      </c>
      <c r="I6614" t="s">
        <v>26</v>
      </c>
      <c r="J6614" t="s">
        <v>26</v>
      </c>
      <c r="K6614" t="s">
        <v>26</v>
      </c>
      <c r="L6614" t="s">
        <v>26</v>
      </c>
      <c r="M6614" t="s">
        <v>26</v>
      </c>
      <c r="N6614">
        <v>1</v>
      </c>
      <c r="O6614" t="s">
        <v>26</v>
      </c>
      <c r="P6614" t="s">
        <v>26</v>
      </c>
      <c r="Q6614" t="s">
        <v>26</v>
      </c>
      <c r="R6614" t="s">
        <v>26</v>
      </c>
      <c r="S6614" t="s">
        <v>26</v>
      </c>
      <c r="T6614" t="s">
        <v>26</v>
      </c>
      <c r="U6614" t="s">
        <v>26</v>
      </c>
      <c r="V6614" t="s">
        <v>26</v>
      </c>
      <c r="W6614" t="s">
        <v>26</v>
      </c>
      <c r="X6614" t="s">
        <v>26</v>
      </c>
      <c r="Y6614" t="s">
        <v>26</v>
      </c>
      <c r="Z6614">
        <v>735</v>
      </c>
      <c r="AA6614" t="s">
        <v>26</v>
      </c>
      <c r="AB6614" t="s">
        <v>26</v>
      </c>
      <c r="AC6614" t="s">
        <v>26</v>
      </c>
      <c r="AD6614" t="s">
        <v>26</v>
      </c>
      <c r="AE6614" t="s">
        <v>26</v>
      </c>
      <c r="AF6614">
        <v>1</v>
      </c>
      <c r="AG6614" t="s">
        <v>26</v>
      </c>
      <c r="AH6614" t="s">
        <v>26</v>
      </c>
      <c r="AI6614" t="s">
        <v>26</v>
      </c>
      <c r="AJ6614" t="s">
        <v>26</v>
      </c>
      <c r="AK6614" t="s">
        <v>26</v>
      </c>
      <c r="AL6614" t="s">
        <v>26</v>
      </c>
    </row>
    <row r="6615" spans="1:38">
      <c r="A6615" t="s">
        <v>13913</v>
      </c>
      <c r="B6615" t="s">
        <v>13865</v>
      </c>
      <c r="C6615" t="s">
        <v>13866</v>
      </c>
      <c r="D6615" t="s">
        <v>13885</v>
      </c>
      <c r="E6615" t="s">
        <v>13914</v>
      </c>
      <c r="F6615">
        <v>1</v>
      </c>
      <c r="G6615">
        <v>1</v>
      </c>
      <c r="H6615">
        <v>1</v>
      </c>
      <c r="I6615" t="s">
        <v>26</v>
      </c>
      <c r="J6615" t="s">
        <v>26</v>
      </c>
      <c r="K6615" t="s">
        <v>26</v>
      </c>
      <c r="L6615" t="s">
        <v>26</v>
      </c>
      <c r="M6615" t="s">
        <v>26</v>
      </c>
      <c r="N6615" t="s">
        <v>26</v>
      </c>
      <c r="O6615" t="s">
        <v>26</v>
      </c>
      <c r="P6615" t="s">
        <v>26</v>
      </c>
      <c r="Q6615" t="s">
        <v>26</v>
      </c>
      <c r="R6615" t="s">
        <v>26</v>
      </c>
      <c r="S6615" t="s">
        <v>26</v>
      </c>
      <c r="T6615" t="s">
        <v>26</v>
      </c>
      <c r="U6615" t="s">
        <v>26</v>
      </c>
      <c r="V6615" t="s">
        <v>26</v>
      </c>
      <c r="W6615" t="s">
        <v>26</v>
      </c>
      <c r="X6615" t="s">
        <v>26</v>
      </c>
      <c r="Y6615" t="s">
        <v>26</v>
      </c>
      <c r="Z6615">
        <v>620</v>
      </c>
      <c r="AA6615" t="s">
        <v>26</v>
      </c>
      <c r="AB6615" t="s">
        <v>26</v>
      </c>
      <c r="AC6615" t="s">
        <v>26</v>
      </c>
      <c r="AD6615" t="s">
        <v>26</v>
      </c>
      <c r="AE6615" t="s">
        <v>26</v>
      </c>
      <c r="AF6615" t="s">
        <v>26</v>
      </c>
      <c r="AG6615" t="s">
        <v>26</v>
      </c>
      <c r="AH6615" t="s">
        <v>26</v>
      </c>
      <c r="AI6615" t="s">
        <v>26</v>
      </c>
      <c r="AJ6615" t="s">
        <v>26</v>
      </c>
      <c r="AK6615" t="s">
        <v>26</v>
      </c>
      <c r="AL6615" t="s">
        <v>26</v>
      </c>
    </row>
    <row r="6616" spans="1:38">
      <c r="A6616" t="s">
        <v>13915</v>
      </c>
      <c r="B6616" t="s">
        <v>13865</v>
      </c>
      <c r="C6616" t="s">
        <v>13866</v>
      </c>
      <c r="D6616" t="s">
        <v>13885</v>
      </c>
      <c r="E6616" t="s">
        <v>13916</v>
      </c>
      <c r="F6616">
        <v>1</v>
      </c>
      <c r="G6616">
        <v>1</v>
      </c>
      <c r="H6616">
        <v>1</v>
      </c>
      <c r="I6616" t="s">
        <v>26</v>
      </c>
      <c r="J6616" t="s">
        <v>26</v>
      </c>
      <c r="K6616" t="s">
        <v>26</v>
      </c>
      <c r="L6616" t="s">
        <v>26</v>
      </c>
      <c r="M6616" t="s">
        <v>26</v>
      </c>
      <c r="N6616" t="s">
        <v>26</v>
      </c>
      <c r="O6616" t="s">
        <v>26</v>
      </c>
      <c r="P6616" t="s">
        <v>26</v>
      </c>
      <c r="Q6616" t="s">
        <v>26</v>
      </c>
      <c r="R6616" t="s">
        <v>26</v>
      </c>
      <c r="S6616" t="s">
        <v>26</v>
      </c>
      <c r="T6616" t="s">
        <v>26</v>
      </c>
      <c r="U6616" t="s">
        <v>26</v>
      </c>
      <c r="V6616" t="s">
        <v>26</v>
      </c>
      <c r="W6616" t="s">
        <v>26</v>
      </c>
      <c r="X6616" t="s">
        <v>26</v>
      </c>
      <c r="Y6616" t="s">
        <v>26</v>
      </c>
      <c r="Z6616">
        <v>1069</v>
      </c>
      <c r="AA6616" t="s">
        <v>26</v>
      </c>
      <c r="AB6616" t="s">
        <v>26</v>
      </c>
      <c r="AC6616" t="s">
        <v>26</v>
      </c>
      <c r="AD6616" t="s">
        <v>26</v>
      </c>
      <c r="AE6616" t="s">
        <v>26</v>
      </c>
      <c r="AF6616" t="s">
        <v>26</v>
      </c>
      <c r="AG6616" t="s">
        <v>26</v>
      </c>
      <c r="AH6616" t="s">
        <v>26</v>
      </c>
      <c r="AI6616" t="s">
        <v>26</v>
      </c>
      <c r="AJ6616" t="s">
        <v>26</v>
      </c>
      <c r="AK6616" t="s">
        <v>26</v>
      </c>
      <c r="AL6616" t="s">
        <v>26</v>
      </c>
    </row>
    <row r="6617" spans="1:38">
      <c r="A6617" t="s">
        <v>13917</v>
      </c>
      <c r="B6617" t="s">
        <v>13865</v>
      </c>
      <c r="C6617" t="s">
        <v>13866</v>
      </c>
      <c r="D6617" t="s">
        <v>13885</v>
      </c>
      <c r="E6617" t="s">
        <v>13918</v>
      </c>
      <c r="F6617" t="s">
        <v>26</v>
      </c>
      <c r="G6617" t="s">
        <v>26</v>
      </c>
      <c r="H6617" t="s">
        <v>26</v>
      </c>
      <c r="I6617" t="s">
        <v>26</v>
      </c>
      <c r="J6617" t="s">
        <v>26</v>
      </c>
      <c r="K6617" t="s">
        <v>26</v>
      </c>
      <c r="L6617" t="s">
        <v>26</v>
      </c>
      <c r="M6617" t="s">
        <v>26</v>
      </c>
      <c r="N6617" t="s">
        <v>26</v>
      </c>
      <c r="O6617" t="s">
        <v>26</v>
      </c>
      <c r="P6617" t="s">
        <v>26</v>
      </c>
      <c r="Q6617" t="s">
        <v>26</v>
      </c>
      <c r="R6617" t="s">
        <v>26</v>
      </c>
      <c r="S6617" t="s">
        <v>26</v>
      </c>
      <c r="T6617" t="s">
        <v>26</v>
      </c>
      <c r="U6617" t="s">
        <v>26</v>
      </c>
      <c r="V6617" t="s">
        <v>26</v>
      </c>
      <c r="W6617" t="s">
        <v>26</v>
      </c>
      <c r="X6617" t="s">
        <v>26</v>
      </c>
      <c r="Y6617" t="s">
        <v>26</v>
      </c>
      <c r="Z6617">
        <v>578</v>
      </c>
      <c r="AA6617" t="s">
        <v>26</v>
      </c>
      <c r="AB6617" t="s">
        <v>26</v>
      </c>
      <c r="AC6617" t="s">
        <v>26</v>
      </c>
      <c r="AD6617" t="s">
        <v>26</v>
      </c>
      <c r="AE6617" t="s">
        <v>26</v>
      </c>
      <c r="AF6617" t="s">
        <v>26</v>
      </c>
      <c r="AG6617" t="s">
        <v>26</v>
      </c>
      <c r="AH6617" t="s">
        <v>26</v>
      </c>
      <c r="AI6617" t="s">
        <v>26</v>
      </c>
      <c r="AJ6617" t="s">
        <v>26</v>
      </c>
      <c r="AK6617" t="s">
        <v>26</v>
      </c>
      <c r="AL6617" t="s">
        <v>26</v>
      </c>
    </row>
    <row r="6618" spans="1:38">
      <c r="A6618" t="s">
        <v>13919</v>
      </c>
      <c r="B6618" t="s">
        <v>13865</v>
      </c>
      <c r="C6618" t="s">
        <v>13866</v>
      </c>
      <c r="D6618" t="s">
        <v>13885</v>
      </c>
      <c r="E6618" t="s">
        <v>13920</v>
      </c>
      <c r="F6618">
        <v>1</v>
      </c>
      <c r="G6618">
        <v>1</v>
      </c>
      <c r="H6618">
        <v>1</v>
      </c>
      <c r="I6618" t="s">
        <v>26</v>
      </c>
      <c r="J6618" t="s">
        <v>26</v>
      </c>
      <c r="K6618" t="s">
        <v>26</v>
      </c>
      <c r="L6618" t="s">
        <v>26</v>
      </c>
      <c r="M6618" t="s">
        <v>26</v>
      </c>
      <c r="N6618" t="s">
        <v>26</v>
      </c>
      <c r="O6618" t="s">
        <v>26</v>
      </c>
      <c r="P6618" t="s">
        <v>26</v>
      </c>
      <c r="Q6618" t="s">
        <v>26</v>
      </c>
      <c r="R6618" t="s">
        <v>26</v>
      </c>
      <c r="S6618" t="s">
        <v>26</v>
      </c>
      <c r="T6618" t="s">
        <v>26</v>
      </c>
      <c r="U6618" t="s">
        <v>26</v>
      </c>
      <c r="V6618" t="s">
        <v>26</v>
      </c>
      <c r="W6618" t="s">
        <v>26</v>
      </c>
      <c r="X6618" t="s">
        <v>26</v>
      </c>
      <c r="Y6618" t="s">
        <v>26</v>
      </c>
      <c r="Z6618">
        <v>455</v>
      </c>
      <c r="AA6618" t="s">
        <v>26</v>
      </c>
      <c r="AB6618" t="s">
        <v>26</v>
      </c>
      <c r="AC6618" t="s">
        <v>26</v>
      </c>
      <c r="AD6618" t="s">
        <v>26</v>
      </c>
      <c r="AE6618" t="s">
        <v>26</v>
      </c>
      <c r="AF6618">
        <v>1</v>
      </c>
      <c r="AG6618" t="s">
        <v>26</v>
      </c>
      <c r="AH6618" t="s">
        <v>26</v>
      </c>
      <c r="AI6618" t="s">
        <v>26</v>
      </c>
      <c r="AJ6618" t="s">
        <v>26</v>
      </c>
      <c r="AK6618" t="s">
        <v>26</v>
      </c>
      <c r="AL6618" t="s">
        <v>26</v>
      </c>
    </row>
    <row r="6619" spans="1:38">
      <c r="A6619" t="s">
        <v>13921</v>
      </c>
      <c r="B6619" t="s">
        <v>13865</v>
      </c>
      <c r="C6619" t="s">
        <v>13866</v>
      </c>
      <c r="D6619" t="s">
        <v>13885</v>
      </c>
      <c r="E6619" t="s">
        <v>13922</v>
      </c>
      <c r="F6619">
        <v>1</v>
      </c>
      <c r="G6619" t="s">
        <v>26</v>
      </c>
      <c r="H6619" t="s">
        <v>26</v>
      </c>
      <c r="I6619" t="s">
        <v>26</v>
      </c>
      <c r="J6619" t="s">
        <v>26</v>
      </c>
      <c r="K6619" t="s">
        <v>26</v>
      </c>
      <c r="L6619" t="s">
        <v>26</v>
      </c>
      <c r="M6619" t="s">
        <v>26</v>
      </c>
      <c r="N6619" t="s">
        <v>26</v>
      </c>
      <c r="O6619" t="s">
        <v>26</v>
      </c>
      <c r="P6619" t="s">
        <v>26</v>
      </c>
      <c r="Q6619" t="s">
        <v>26</v>
      </c>
      <c r="R6619" t="s">
        <v>26</v>
      </c>
      <c r="S6619" t="s">
        <v>26</v>
      </c>
      <c r="T6619" t="s">
        <v>26</v>
      </c>
      <c r="U6619" t="s">
        <v>26</v>
      </c>
      <c r="V6619" t="s">
        <v>26</v>
      </c>
      <c r="W6619" t="s">
        <v>26</v>
      </c>
      <c r="X6619" t="s">
        <v>26</v>
      </c>
      <c r="Y6619" t="s">
        <v>26</v>
      </c>
      <c r="Z6619">
        <v>510</v>
      </c>
      <c r="AA6619" t="s">
        <v>26</v>
      </c>
      <c r="AB6619" t="s">
        <v>26</v>
      </c>
      <c r="AC6619" t="s">
        <v>26</v>
      </c>
      <c r="AD6619" t="s">
        <v>26</v>
      </c>
      <c r="AE6619" t="s">
        <v>26</v>
      </c>
      <c r="AF6619">
        <v>1</v>
      </c>
      <c r="AG6619" t="s">
        <v>26</v>
      </c>
      <c r="AH6619" t="s">
        <v>26</v>
      </c>
      <c r="AI6619" t="s">
        <v>26</v>
      </c>
      <c r="AJ6619" t="s">
        <v>26</v>
      </c>
      <c r="AK6619" t="s">
        <v>26</v>
      </c>
      <c r="AL6619" t="s">
        <v>26</v>
      </c>
    </row>
    <row r="6620" spans="1:38">
      <c r="A6620" t="s">
        <v>13923</v>
      </c>
      <c r="B6620" t="s">
        <v>13865</v>
      </c>
      <c r="C6620" t="s">
        <v>13866</v>
      </c>
      <c r="D6620" t="s">
        <v>13885</v>
      </c>
      <c r="E6620" t="s">
        <v>13924</v>
      </c>
      <c r="F6620" t="s">
        <v>26</v>
      </c>
      <c r="G6620" t="s">
        <v>26</v>
      </c>
      <c r="H6620" t="s">
        <v>26</v>
      </c>
      <c r="I6620" t="s">
        <v>26</v>
      </c>
      <c r="J6620" t="s">
        <v>26</v>
      </c>
      <c r="K6620" t="s">
        <v>26</v>
      </c>
      <c r="L6620" t="s">
        <v>26</v>
      </c>
      <c r="M6620" t="s">
        <v>26</v>
      </c>
      <c r="N6620" t="s">
        <v>26</v>
      </c>
      <c r="O6620" t="s">
        <v>26</v>
      </c>
      <c r="P6620" t="s">
        <v>26</v>
      </c>
      <c r="Q6620" t="s">
        <v>26</v>
      </c>
      <c r="R6620" t="s">
        <v>26</v>
      </c>
      <c r="S6620" t="s">
        <v>26</v>
      </c>
      <c r="T6620" t="s">
        <v>26</v>
      </c>
      <c r="U6620" t="s">
        <v>26</v>
      </c>
      <c r="V6620" t="s">
        <v>26</v>
      </c>
      <c r="W6620" t="s">
        <v>26</v>
      </c>
      <c r="X6620" t="s">
        <v>26</v>
      </c>
      <c r="Y6620" t="s">
        <v>26</v>
      </c>
      <c r="Z6620">
        <v>495</v>
      </c>
      <c r="AA6620" t="s">
        <v>26</v>
      </c>
      <c r="AB6620" t="s">
        <v>26</v>
      </c>
      <c r="AC6620" t="s">
        <v>26</v>
      </c>
      <c r="AD6620" t="s">
        <v>26</v>
      </c>
      <c r="AE6620" t="s">
        <v>26</v>
      </c>
      <c r="AF6620" t="s">
        <v>26</v>
      </c>
      <c r="AG6620" t="s">
        <v>26</v>
      </c>
      <c r="AH6620" t="s">
        <v>26</v>
      </c>
      <c r="AI6620">
        <v>1</v>
      </c>
      <c r="AJ6620">
        <v>0</v>
      </c>
      <c r="AK6620">
        <v>0</v>
      </c>
      <c r="AL6620" t="s">
        <v>26</v>
      </c>
    </row>
    <row r="6621" spans="1:38">
      <c r="A6621" t="s">
        <v>13925</v>
      </c>
      <c r="B6621" t="s">
        <v>13865</v>
      </c>
      <c r="C6621" t="s">
        <v>13866</v>
      </c>
      <c r="D6621" t="s">
        <v>13885</v>
      </c>
      <c r="E6621" t="s">
        <v>13926</v>
      </c>
      <c r="F6621">
        <v>1</v>
      </c>
      <c r="G6621">
        <v>1</v>
      </c>
      <c r="H6621">
        <v>1</v>
      </c>
      <c r="I6621" t="s">
        <v>26</v>
      </c>
      <c r="J6621" t="s">
        <v>26</v>
      </c>
      <c r="K6621" t="s">
        <v>26</v>
      </c>
      <c r="L6621" t="s">
        <v>26</v>
      </c>
      <c r="M6621" t="s">
        <v>26</v>
      </c>
      <c r="N6621" t="s">
        <v>26</v>
      </c>
      <c r="O6621" t="s">
        <v>26</v>
      </c>
      <c r="P6621" t="s">
        <v>26</v>
      </c>
      <c r="Q6621" t="s">
        <v>26</v>
      </c>
      <c r="R6621" t="s">
        <v>26</v>
      </c>
      <c r="S6621" t="s">
        <v>26</v>
      </c>
      <c r="T6621" t="s">
        <v>26</v>
      </c>
      <c r="U6621" t="s">
        <v>26</v>
      </c>
      <c r="V6621" t="s">
        <v>26</v>
      </c>
      <c r="W6621" t="s">
        <v>26</v>
      </c>
      <c r="X6621" t="s">
        <v>26</v>
      </c>
      <c r="Y6621" t="s">
        <v>26</v>
      </c>
      <c r="Z6621">
        <v>1030</v>
      </c>
      <c r="AA6621" t="s">
        <v>26</v>
      </c>
      <c r="AB6621" t="s">
        <v>26</v>
      </c>
      <c r="AC6621" t="s">
        <v>26</v>
      </c>
      <c r="AD6621" t="s">
        <v>26</v>
      </c>
      <c r="AE6621" t="s">
        <v>26</v>
      </c>
      <c r="AF6621">
        <v>1</v>
      </c>
      <c r="AG6621" t="s">
        <v>26</v>
      </c>
      <c r="AH6621" t="s">
        <v>26</v>
      </c>
      <c r="AI6621" t="s">
        <v>26</v>
      </c>
      <c r="AJ6621" t="s">
        <v>26</v>
      </c>
      <c r="AK6621" t="s">
        <v>26</v>
      </c>
      <c r="AL6621" t="s">
        <v>26</v>
      </c>
    </row>
    <row r="6622" spans="1:38">
      <c r="A6622" t="s">
        <v>13927</v>
      </c>
      <c r="B6622" t="s">
        <v>13865</v>
      </c>
      <c r="C6622" t="s">
        <v>13866</v>
      </c>
      <c r="D6622" t="s">
        <v>13885</v>
      </c>
      <c r="E6622" t="s">
        <v>13928</v>
      </c>
      <c r="F6622">
        <v>1</v>
      </c>
      <c r="G6622">
        <v>1</v>
      </c>
      <c r="H6622">
        <v>1</v>
      </c>
      <c r="I6622" t="s">
        <v>26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26</v>
      </c>
      <c r="P6622" t="s">
        <v>26</v>
      </c>
      <c r="Q6622" t="s">
        <v>26</v>
      </c>
      <c r="R6622" t="s">
        <v>26</v>
      </c>
      <c r="S6622" t="s">
        <v>26</v>
      </c>
      <c r="T6622" t="s">
        <v>26</v>
      </c>
      <c r="U6622" t="s">
        <v>26</v>
      </c>
      <c r="V6622" t="s">
        <v>26</v>
      </c>
      <c r="W6622" t="s">
        <v>26</v>
      </c>
      <c r="X6622" t="s">
        <v>26</v>
      </c>
      <c r="Y6622" t="s">
        <v>26</v>
      </c>
      <c r="Z6622">
        <v>1035</v>
      </c>
      <c r="AA6622" t="s">
        <v>26</v>
      </c>
      <c r="AB6622" t="s">
        <v>26</v>
      </c>
      <c r="AC6622" t="s">
        <v>26</v>
      </c>
      <c r="AD6622" t="s">
        <v>26</v>
      </c>
      <c r="AE6622" t="s">
        <v>26</v>
      </c>
      <c r="AF6622" t="s">
        <v>26</v>
      </c>
      <c r="AG6622" t="s">
        <v>26</v>
      </c>
      <c r="AH6622" t="s">
        <v>26</v>
      </c>
      <c r="AI6622" t="s">
        <v>26</v>
      </c>
      <c r="AJ6622" t="s">
        <v>26</v>
      </c>
      <c r="AK6622" t="s">
        <v>26</v>
      </c>
      <c r="AL6622" t="s">
        <v>26</v>
      </c>
    </row>
    <row r="6623" spans="1:38">
      <c r="A6623" t="s">
        <v>13929</v>
      </c>
      <c r="B6623" t="s">
        <v>13865</v>
      </c>
      <c r="C6623" t="s">
        <v>13866</v>
      </c>
      <c r="D6623" t="s">
        <v>13885</v>
      </c>
      <c r="E6623" t="s">
        <v>1237</v>
      </c>
      <c r="F6623">
        <v>1</v>
      </c>
      <c r="G6623">
        <v>1</v>
      </c>
      <c r="H6623">
        <v>1</v>
      </c>
      <c r="I6623" t="s">
        <v>26</v>
      </c>
      <c r="J6623" t="s">
        <v>26</v>
      </c>
      <c r="K6623" t="s">
        <v>26</v>
      </c>
      <c r="L6623" t="s">
        <v>26</v>
      </c>
      <c r="M6623" t="s">
        <v>26</v>
      </c>
      <c r="N6623" t="s">
        <v>26</v>
      </c>
      <c r="O6623" t="s">
        <v>26</v>
      </c>
      <c r="P6623" t="s">
        <v>26</v>
      </c>
      <c r="Q6623" t="s">
        <v>26</v>
      </c>
      <c r="R6623" t="s">
        <v>26</v>
      </c>
      <c r="S6623" t="s">
        <v>26</v>
      </c>
      <c r="T6623" t="s">
        <v>26</v>
      </c>
      <c r="U6623" t="s">
        <v>26</v>
      </c>
      <c r="V6623" t="s">
        <v>26</v>
      </c>
      <c r="W6623" t="s">
        <v>26</v>
      </c>
      <c r="X6623" t="s">
        <v>26</v>
      </c>
      <c r="Y6623" t="s">
        <v>26</v>
      </c>
      <c r="Z6623">
        <v>625</v>
      </c>
      <c r="AA6623" t="s">
        <v>26</v>
      </c>
      <c r="AB6623" t="s">
        <v>26</v>
      </c>
      <c r="AC6623" t="s">
        <v>26</v>
      </c>
      <c r="AD6623">
        <v>30</v>
      </c>
      <c r="AE6623">
        <v>120</v>
      </c>
      <c r="AF6623">
        <v>1</v>
      </c>
      <c r="AG6623">
        <v>1.5</v>
      </c>
      <c r="AH6623">
        <v>5.7</v>
      </c>
      <c r="AI6623">
        <v>0</v>
      </c>
      <c r="AJ6623">
        <v>1</v>
      </c>
      <c r="AK6623">
        <v>0</v>
      </c>
      <c r="AL6623" t="s">
        <v>26</v>
      </c>
    </row>
    <row r="6624" spans="1:38">
      <c r="A6624" t="s">
        <v>13930</v>
      </c>
      <c r="B6624" t="s">
        <v>13865</v>
      </c>
      <c r="C6624" t="s">
        <v>13866</v>
      </c>
      <c r="D6624" t="s">
        <v>13885</v>
      </c>
      <c r="E6624" t="s">
        <v>13931</v>
      </c>
      <c r="F6624">
        <v>1</v>
      </c>
      <c r="G6624">
        <v>1</v>
      </c>
      <c r="H6624">
        <v>1</v>
      </c>
      <c r="I6624" t="s">
        <v>26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26</v>
      </c>
      <c r="P6624" t="s">
        <v>26</v>
      </c>
      <c r="Q6624" t="s">
        <v>26</v>
      </c>
      <c r="R6624" t="s">
        <v>26</v>
      </c>
      <c r="S6624" t="s">
        <v>26</v>
      </c>
      <c r="T6624" t="s">
        <v>26</v>
      </c>
      <c r="U6624" t="s">
        <v>26</v>
      </c>
      <c r="V6624" t="s">
        <v>26</v>
      </c>
      <c r="W6624" t="s">
        <v>26</v>
      </c>
      <c r="X6624" t="s">
        <v>26</v>
      </c>
      <c r="Y6624" t="s">
        <v>26</v>
      </c>
      <c r="Z6624">
        <v>900</v>
      </c>
      <c r="AA6624" t="s">
        <v>26</v>
      </c>
      <c r="AB6624" t="s">
        <v>26</v>
      </c>
      <c r="AC6624" t="s">
        <v>26</v>
      </c>
      <c r="AD6624" t="s">
        <v>26</v>
      </c>
      <c r="AE6624" t="s">
        <v>26</v>
      </c>
      <c r="AF6624" t="s">
        <v>26</v>
      </c>
      <c r="AG6624" t="s">
        <v>26</v>
      </c>
      <c r="AH6624" t="s">
        <v>26</v>
      </c>
      <c r="AI6624" t="s">
        <v>26</v>
      </c>
      <c r="AJ6624" t="s">
        <v>26</v>
      </c>
      <c r="AK6624" t="s">
        <v>26</v>
      </c>
      <c r="AL6624" t="s">
        <v>26</v>
      </c>
    </row>
    <row r="6625" spans="1:38">
      <c r="A6625" t="s">
        <v>13932</v>
      </c>
      <c r="B6625" t="s">
        <v>13865</v>
      </c>
      <c r="C6625" t="s">
        <v>13866</v>
      </c>
      <c r="D6625" t="s">
        <v>13885</v>
      </c>
      <c r="E6625" t="s">
        <v>13933</v>
      </c>
      <c r="F6625">
        <v>1</v>
      </c>
      <c r="G6625">
        <v>1</v>
      </c>
      <c r="H6625">
        <v>1</v>
      </c>
      <c r="I6625" t="s">
        <v>26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26</v>
      </c>
      <c r="Q6625" t="s">
        <v>26</v>
      </c>
      <c r="R6625" t="s">
        <v>26</v>
      </c>
      <c r="S6625" t="s">
        <v>26</v>
      </c>
      <c r="T6625" t="s">
        <v>26</v>
      </c>
      <c r="U6625" t="s">
        <v>26</v>
      </c>
      <c r="V6625" t="s">
        <v>26</v>
      </c>
      <c r="W6625" t="s">
        <v>26</v>
      </c>
      <c r="X6625" t="s">
        <v>26</v>
      </c>
      <c r="Y6625" t="s">
        <v>26</v>
      </c>
      <c r="Z6625">
        <v>505</v>
      </c>
      <c r="AA6625" t="s">
        <v>26</v>
      </c>
      <c r="AB6625" t="s">
        <v>26</v>
      </c>
      <c r="AC6625" t="s">
        <v>26</v>
      </c>
      <c r="AD6625" t="s">
        <v>26</v>
      </c>
      <c r="AE6625" t="s">
        <v>26</v>
      </c>
      <c r="AF6625">
        <v>1</v>
      </c>
      <c r="AG6625" t="s">
        <v>26</v>
      </c>
      <c r="AH6625" t="s">
        <v>26</v>
      </c>
      <c r="AI6625" t="s">
        <v>26</v>
      </c>
      <c r="AJ6625" t="s">
        <v>26</v>
      </c>
      <c r="AK6625" t="s">
        <v>26</v>
      </c>
      <c r="AL6625" t="s">
        <v>26</v>
      </c>
    </row>
    <row r="6626" spans="1:38">
      <c r="A6626" t="s">
        <v>13934</v>
      </c>
      <c r="B6626" t="s">
        <v>13865</v>
      </c>
      <c r="C6626" t="s">
        <v>13866</v>
      </c>
      <c r="D6626" t="s">
        <v>13885</v>
      </c>
      <c r="E6626" t="s">
        <v>13935</v>
      </c>
      <c r="F6626">
        <v>1</v>
      </c>
      <c r="G6626">
        <v>1</v>
      </c>
      <c r="H6626">
        <v>1</v>
      </c>
      <c r="I6626" t="s">
        <v>26</v>
      </c>
      <c r="J6626" t="s">
        <v>26</v>
      </c>
      <c r="K6626" t="s">
        <v>26</v>
      </c>
      <c r="L6626" t="s">
        <v>26</v>
      </c>
      <c r="M6626" t="s">
        <v>26</v>
      </c>
      <c r="N6626" t="s">
        <v>26</v>
      </c>
      <c r="O6626" t="s">
        <v>26</v>
      </c>
      <c r="P6626" t="s">
        <v>26</v>
      </c>
      <c r="Q6626" t="s">
        <v>26</v>
      </c>
      <c r="R6626" t="s">
        <v>26</v>
      </c>
      <c r="S6626" t="s">
        <v>26</v>
      </c>
      <c r="T6626" t="s">
        <v>26</v>
      </c>
      <c r="U6626" t="s">
        <v>26</v>
      </c>
      <c r="V6626" t="s">
        <v>26</v>
      </c>
      <c r="W6626" t="s">
        <v>26</v>
      </c>
      <c r="X6626" t="s">
        <v>26</v>
      </c>
      <c r="Y6626" t="s">
        <v>26</v>
      </c>
      <c r="Z6626">
        <v>437</v>
      </c>
      <c r="AA6626" t="s">
        <v>26</v>
      </c>
      <c r="AB6626" t="s">
        <v>26</v>
      </c>
      <c r="AC6626" t="s">
        <v>26</v>
      </c>
      <c r="AD6626" t="s">
        <v>26</v>
      </c>
      <c r="AE6626" t="s">
        <v>26</v>
      </c>
      <c r="AF6626" t="s">
        <v>26</v>
      </c>
      <c r="AG6626" t="s">
        <v>26</v>
      </c>
      <c r="AH6626" t="s">
        <v>26</v>
      </c>
      <c r="AI6626" t="s">
        <v>26</v>
      </c>
      <c r="AJ6626" t="s">
        <v>26</v>
      </c>
      <c r="AK6626" t="s">
        <v>26</v>
      </c>
      <c r="AL6626" t="s">
        <v>26</v>
      </c>
    </row>
    <row r="6627" spans="1:38">
      <c r="A6627" t="s">
        <v>13936</v>
      </c>
      <c r="B6627" t="s">
        <v>13865</v>
      </c>
      <c r="C6627" t="s">
        <v>13866</v>
      </c>
      <c r="D6627" t="s">
        <v>13885</v>
      </c>
      <c r="E6627" t="s">
        <v>13937</v>
      </c>
      <c r="F6627">
        <v>1</v>
      </c>
      <c r="G6627">
        <v>1</v>
      </c>
      <c r="H6627">
        <v>1</v>
      </c>
      <c r="I6627" t="s">
        <v>26</v>
      </c>
      <c r="J6627" t="s">
        <v>26</v>
      </c>
      <c r="K6627" t="s">
        <v>26</v>
      </c>
      <c r="L6627" t="s">
        <v>26</v>
      </c>
      <c r="M6627" t="s">
        <v>26</v>
      </c>
      <c r="N6627" t="s">
        <v>26</v>
      </c>
      <c r="O6627" t="s">
        <v>26</v>
      </c>
      <c r="P6627" t="s">
        <v>26</v>
      </c>
      <c r="Q6627" t="s">
        <v>26</v>
      </c>
      <c r="R6627" t="s">
        <v>26</v>
      </c>
      <c r="S6627" t="s">
        <v>26</v>
      </c>
      <c r="T6627" t="s">
        <v>26</v>
      </c>
      <c r="U6627" t="s">
        <v>26</v>
      </c>
      <c r="V6627" t="s">
        <v>26</v>
      </c>
      <c r="W6627" t="s">
        <v>26</v>
      </c>
      <c r="X6627" t="s">
        <v>26</v>
      </c>
      <c r="Y6627" t="s">
        <v>26</v>
      </c>
      <c r="Z6627">
        <v>790</v>
      </c>
      <c r="AA6627" t="s">
        <v>26</v>
      </c>
      <c r="AB6627" t="s">
        <v>26</v>
      </c>
      <c r="AC6627" t="s">
        <v>26</v>
      </c>
      <c r="AD6627" t="s">
        <v>26</v>
      </c>
      <c r="AE6627" t="s">
        <v>26</v>
      </c>
      <c r="AF6627">
        <v>1</v>
      </c>
      <c r="AG6627" t="s">
        <v>26</v>
      </c>
      <c r="AH6627" t="s">
        <v>26</v>
      </c>
      <c r="AI6627" t="s">
        <v>26</v>
      </c>
      <c r="AJ6627" t="s">
        <v>26</v>
      </c>
      <c r="AK6627" t="s">
        <v>26</v>
      </c>
      <c r="AL6627" t="s">
        <v>26</v>
      </c>
    </row>
    <row r="6628" spans="1:38">
      <c r="A6628" t="s">
        <v>13938</v>
      </c>
      <c r="B6628" t="s">
        <v>13865</v>
      </c>
      <c r="C6628" t="s">
        <v>13866</v>
      </c>
      <c r="D6628" t="s">
        <v>13885</v>
      </c>
      <c r="E6628" t="s">
        <v>13939</v>
      </c>
      <c r="F6628">
        <v>1</v>
      </c>
      <c r="G6628">
        <v>1</v>
      </c>
      <c r="H6628">
        <v>1</v>
      </c>
      <c r="I6628" t="s">
        <v>26</v>
      </c>
      <c r="J6628" t="s">
        <v>26</v>
      </c>
      <c r="K6628" t="s">
        <v>26</v>
      </c>
      <c r="L6628" t="s">
        <v>26</v>
      </c>
      <c r="M6628" t="s">
        <v>26</v>
      </c>
      <c r="N6628" t="s">
        <v>26</v>
      </c>
      <c r="O6628" t="s">
        <v>26</v>
      </c>
      <c r="P6628" t="s">
        <v>26</v>
      </c>
      <c r="Q6628" t="s">
        <v>26</v>
      </c>
      <c r="R6628" t="s">
        <v>26</v>
      </c>
      <c r="S6628" t="s">
        <v>26</v>
      </c>
      <c r="T6628" t="s">
        <v>26</v>
      </c>
      <c r="U6628" t="s">
        <v>26</v>
      </c>
      <c r="V6628" t="s">
        <v>26</v>
      </c>
      <c r="W6628" t="s">
        <v>26</v>
      </c>
      <c r="X6628" t="s">
        <v>26</v>
      </c>
      <c r="Y6628" t="s">
        <v>26</v>
      </c>
      <c r="Z6628">
        <v>375</v>
      </c>
      <c r="AA6628" t="s">
        <v>26</v>
      </c>
      <c r="AB6628" t="s">
        <v>26</v>
      </c>
      <c r="AC6628" t="s">
        <v>26</v>
      </c>
      <c r="AD6628" t="s">
        <v>26</v>
      </c>
      <c r="AE6628" t="s">
        <v>26</v>
      </c>
      <c r="AF6628">
        <v>1</v>
      </c>
      <c r="AG6628" t="s">
        <v>26</v>
      </c>
      <c r="AH6628" t="s">
        <v>26</v>
      </c>
      <c r="AI6628" t="s">
        <v>26</v>
      </c>
      <c r="AJ6628" t="s">
        <v>26</v>
      </c>
      <c r="AK6628" t="s">
        <v>26</v>
      </c>
      <c r="AL6628" t="s">
        <v>26</v>
      </c>
    </row>
    <row r="6629" spans="1:38">
      <c r="A6629" t="s">
        <v>13940</v>
      </c>
      <c r="B6629" t="s">
        <v>13865</v>
      </c>
      <c r="C6629" t="s">
        <v>13866</v>
      </c>
      <c r="D6629" t="s">
        <v>13885</v>
      </c>
      <c r="E6629" t="s">
        <v>13941</v>
      </c>
      <c r="F6629">
        <v>1</v>
      </c>
      <c r="G6629">
        <v>1</v>
      </c>
      <c r="H6629">
        <v>1</v>
      </c>
      <c r="I6629" t="s">
        <v>26</v>
      </c>
      <c r="J6629" t="s">
        <v>26</v>
      </c>
      <c r="K6629" t="s">
        <v>26</v>
      </c>
      <c r="L6629" t="s">
        <v>26</v>
      </c>
      <c r="M6629" t="s">
        <v>26</v>
      </c>
      <c r="N6629" t="s">
        <v>26</v>
      </c>
      <c r="O6629" t="s">
        <v>26</v>
      </c>
      <c r="P6629" t="s">
        <v>26</v>
      </c>
      <c r="Q6629" t="s">
        <v>26</v>
      </c>
      <c r="R6629" t="s">
        <v>26</v>
      </c>
      <c r="S6629" t="s">
        <v>26</v>
      </c>
      <c r="T6629" t="s">
        <v>26</v>
      </c>
      <c r="U6629" t="s">
        <v>26</v>
      </c>
      <c r="V6629" t="s">
        <v>26</v>
      </c>
      <c r="W6629" t="s">
        <v>26</v>
      </c>
      <c r="X6629" t="s">
        <v>26</v>
      </c>
      <c r="Y6629" t="s">
        <v>26</v>
      </c>
      <c r="Z6629">
        <v>436</v>
      </c>
      <c r="AA6629" t="s">
        <v>26</v>
      </c>
      <c r="AB6629" t="s">
        <v>26</v>
      </c>
      <c r="AC6629" t="s">
        <v>26</v>
      </c>
      <c r="AD6629" t="s">
        <v>26</v>
      </c>
      <c r="AE6629" t="s">
        <v>26</v>
      </c>
      <c r="AF6629" t="s">
        <v>26</v>
      </c>
      <c r="AG6629" t="s">
        <v>26</v>
      </c>
      <c r="AH6629" t="s">
        <v>26</v>
      </c>
      <c r="AI6629" t="s">
        <v>26</v>
      </c>
      <c r="AJ6629" t="s">
        <v>26</v>
      </c>
      <c r="AK6629" t="s">
        <v>26</v>
      </c>
      <c r="AL6629" t="s">
        <v>26</v>
      </c>
    </row>
    <row r="6630" spans="1:38">
      <c r="A6630" t="s">
        <v>13942</v>
      </c>
      <c r="B6630" t="s">
        <v>13865</v>
      </c>
      <c r="C6630" t="s">
        <v>13866</v>
      </c>
      <c r="D6630" t="s">
        <v>13885</v>
      </c>
      <c r="E6630" t="s">
        <v>13943</v>
      </c>
      <c r="F6630">
        <v>1</v>
      </c>
      <c r="G6630">
        <v>1</v>
      </c>
      <c r="H6630">
        <v>1</v>
      </c>
      <c r="I6630" t="s">
        <v>26</v>
      </c>
      <c r="J6630" t="s">
        <v>26</v>
      </c>
      <c r="K6630" t="s">
        <v>26</v>
      </c>
      <c r="L6630" t="s">
        <v>26</v>
      </c>
      <c r="M6630" t="s">
        <v>26</v>
      </c>
      <c r="N6630" t="s">
        <v>26</v>
      </c>
      <c r="O6630" t="s">
        <v>26</v>
      </c>
      <c r="P6630" t="s">
        <v>26</v>
      </c>
      <c r="Q6630" t="s">
        <v>26</v>
      </c>
      <c r="R6630" t="s">
        <v>26</v>
      </c>
      <c r="S6630" t="s">
        <v>26</v>
      </c>
      <c r="T6630" t="s">
        <v>26</v>
      </c>
      <c r="U6630">
        <v>1</v>
      </c>
      <c r="V6630" t="s">
        <v>26</v>
      </c>
      <c r="W6630" t="s">
        <v>26</v>
      </c>
      <c r="X6630" t="s">
        <v>26</v>
      </c>
      <c r="Y6630" t="s">
        <v>26</v>
      </c>
      <c r="Z6630">
        <v>987</v>
      </c>
      <c r="AA6630" t="s">
        <v>26</v>
      </c>
      <c r="AB6630" t="s">
        <v>26</v>
      </c>
      <c r="AC6630" t="s">
        <v>26</v>
      </c>
      <c r="AD6630" t="s">
        <v>26</v>
      </c>
      <c r="AE6630" t="s">
        <v>26</v>
      </c>
      <c r="AF6630">
        <v>1</v>
      </c>
      <c r="AG6630" t="s">
        <v>26</v>
      </c>
      <c r="AH6630" t="s">
        <v>26</v>
      </c>
      <c r="AI6630" t="s">
        <v>26</v>
      </c>
      <c r="AJ6630" t="s">
        <v>26</v>
      </c>
      <c r="AK6630" t="s">
        <v>26</v>
      </c>
      <c r="AL6630" t="s">
        <v>26</v>
      </c>
    </row>
    <row r="6631" spans="1:38">
      <c r="A6631" t="s">
        <v>13944</v>
      </c>
      <c r="B6631" t="s">
        <v>13865</v>
      </c>
      <c r="C6631" t="s">
        <v>13866</v>
      </c>
      <c r="D6631" t="s">
        <v>13885</v>
      </c>
      <c r="E6631" t="s">
        <v>13945</v>
      </c>
      <c r="F6631">
        <v>1</v>
      </c>
      <c r="G6631">
        <v>1</v>
      </c>
      <c r="H6631">
        <v>1</v>
      </c>
      <c r="I6631" t="s">
        <v>26</v>
      </c>
      <c r="J6631" t="s">
        <v>26</v>
      </c>
      <c r="K6631" t="s">
        <v>26</v>
      </c>
      <c r="L6631" t="s">
        <v>26</v>
      </c>
      <c r="M6631" t="s">
        <v>26</v>
      </c>
      <c r="N6631" t="s">
        <v>26</v>
      </c>
      <c r="O6631" t="s">
        <v>26</v>
      </c>
      <c r="P6631" t="s">
        <v>26</v>
      </c>
      <c r="Q6631" t="s">
        <v>26</v>
      </c>
      <c r="R6631" t="s">
        <v>26</v>
      </c>
      <c r="S6631" t="s">
        <v>26</v>
      </c>
      <c r="T6631" t="s">
        <v>26</v>
      </c>
      <c r="U6631" t="s">
        <v>26</v>
      </c>
      <c r="V6631" t="s">
        <v>26</v>
      </c>
      <c r="W6631" t="s">
        <v>26</v>
      </c>
      <c r="X6631" t="s">
        <v>26</v>
      </c>
      <c r="Y6631" t="s">
        <v>26</v>
      </c>
      <c r="Z6631">
        <v>390</v>
      </c>
      <c r="AA6631" t="s">
        <v>26</v>
      </c>
      <c r="AB6631" t="s">
        <v>26</v>
      </c>
      <c r="AC6631" t="s">
        <v>26</v>
      </c>
      <c r="AD6631" t="s">
        <v>26</v>
      </c>
      <c r="AE6631" t="s">
        <v>26</v>
      </c>
      <c r="AF6631" t="s">
        <v>26</v>
      </c>
      <c r="AG6631" t="s">
        <v>26</v>
      </c>
      <c r="AH6631" t="s">
        <v>26</v>
      </c>
      <c r="AI6631" t="s">
        <v>26</v>
      </c>
      <c r="AJ6631" t="s">
        <v>26</v>
      </c>
      <c r="AK6631" t="s">
        <v>26</v>
      </c>
      <c r="AL6631" t="s">
        <v>26</v>
      </c>
    </row>
    <row r="6632" spans="1:38">
      <c r="A6632" t="s">
        <v>13946</v>
      </c>
      <c r="B6632" t="s">
        <v>13865</v>
      </c>
      <c r="C6632" t="s">
        <v>13866</v>
      </c>
      <c r="D6632" t="s">
        <v>13885</v>
      </c>
      <c r="E6632" t="s">
        <v>13947</v>
      </c>
      <c r="F6632">
        <v>1</v>
      </c>
      <c r="G6632">
        <v>1</v>
      </c>
      <c r="H6632">
        <v>1</v>
      </c>
      <c r="I6632" t="s">
        <v>26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26</v>
      </c>
      <c r="P6632" t="s">
        <v>26</v>
      </c>
      <c r="Q6632" t="s">
        <v>26</v>
      </c>
      <c r="R6632" t="s">
        <v>26</v>
      </c>
      <c r="S6632" t="s">
        <v>26</v>
      </c>
      <c r="T6632" t="s">
        <v>26</v>
      </c>
      <c r="U6632" t="s">
        <v>26</v>
      </c>
      <c r="V6632" t="s">
        <v>26</v>
      </c>
      <c r="W6632" t="s">
        <v>26</v>
      </c>
      <c r="X6632" t="s">
        <v>26</v>
      </c>
      <c r="Y6632" t="s">
        <v>26</v>
      </c>
      <c r="Z6632">
        <v>1520</v>
      </c>
      <c r="AA6632" t="s">
        <v>26</v>
      </c>
      <c r="AB6632" t="s">
        <v>26</v>
      </c>
      <c r="AC6632" t="s">
        <v>26</v>
      </c>
      <c r="AD6632" t="s">
        <v>26</v>
      </c>
      <c r="AE6632" t="s">
        <v>26</v>
      </c>
      <c r="AF6632" t="s">
        <v>26</v>
      </c>
      <c r="AG6632" t="s">
        <v>26</v>
      </c>
      <c r="AH6632" t="s">
        <v>26</v>
      </c>
      <c r="AI6632" t="s">
        <v>26</v>
      </c>
      <c r="AJ6632" t="s">
        <v>26</v>
      </c>
      <c r="AK6632" t="s">
        <v>26</v>
      </c>
      <c r="AL6632" t="s">
        <v>26</v>
      </c>
    </row>
    <row r="6633" spans="1:38">
      <c r="A6633" t="s">
        <v>13948</v>
      </c>
      <c r="B6633" t="s">
        <v>13865</v>
      </c>
      <c r="C6633" t="s">
        <v>13866</v>
      </c>
      <c r="D6633" t="s">
        <v>13885</v>
      </c>
      <c r="E6633" t="s">
        <v>13949</v>
      </c>
      <c r="F6633">
        <v>1</v>
      </c>
      <c r="G6633">
        <v>1</v>
      </c>
      <c r="H6633">
        <v>1</v>
      </c>
      <c r="I6633" t="s">
        <v>26</v>
      </c>
      <c r="J6633" t="s">
        <v>26</v>
      </c>
      <c r="K6633" t="s">
        <v>26</v>
      </c>
      <c r="L6633" t="s">
        <v>26</v>
      </c>
      <c r="M6633" t="s">
        <v>26</v>
      </c>
      <c r="N6633" t="s">
        <v>26</v>
      </c>
      <c r="O6633" t="s">
        <v>26</v>
      </c>
      <c r="P6633">
        <v>1</v>
      </c>
      <c r="Q6633">
        <v>1</v>
      </c>
      <c r="R6633" t="s">
        <v>26</v>
      </c>
      <c r="S6633" t="s">
        <v>26</v>
      </c>
      <c r="T6633" t="s">
        <v>26</v>
      </c>
      <c r="U6633" t="s">
        <v>26</v>
      </c>
      <c r="V6633" t="s">
        <v>26</v>
      </c>
      <c r="W6633" t="s">
        <v>26</v>
      </c>
      <c r="X6633" t="s">
        <v>26</v>
      </c>
      <c r="Y6633" t="s">
        <v>26</v>
      </c>
      <c r="Z6633">
        <v>357</v>
      </c>
      <c r="AA6633" t="s">
        <v>26</v>
      </c>
      <c r="AB6633" t="s">
        <v>26</v>
      </c>
      <c r="AC6633" t="s">
        <v>26</v>
      </c>
      <c r="AD6633" t="s">
        <v>26</v>
      </c>
      <c r="AE6633" t="s">
        <v>26</v>
      </c>
      <c r="AF6633" t="s">
        <v>26</v>
      </c>
      <c r="AG6633" t="s">
        <v>26</v>
      </c>
      <c r="AH6633" t="s">
        <v>26</v>
      </c>
      <c r="AI6633" t="s">
        <v>26</v>
      </c>
      <c r="AJ6633" t="s">
        <v>26</v>
      </c>
      <c r="AK6633" t="s">
        <v>26</v>
      </c>
      <c r="AL6633" t="s">
        <v>26</v>
      </c>
    </row>
    <row r="6634" spans="1:38">
      <c r="A6634" t="s">
        <v>13950</v>
      </c>
      <c r="B6634" t="s">
        <v>13865</v>
      </c>
      <c r="C6634" t="s">
        <v>13866</v>
      </c>
      <c r="D6634" t="s">
        <v>13951</v>
      </c>
      <c r="E6634" t="s">
        <v>13952</v>
      </c>
      <c r="F6634">
        <v>1</v>
      </c>
      <c r="G6634">
        <v>1</v>
      </c>
      <c r="H6634">
        <v>1</v>
      </c>
      <c r="I6634" t="s">
        <v>26</v>
      </c>
      <c r="J6634" t="s">
        <v>26</v>
      </c>
      <c r="K6634" t="s">
        <v>26</v>
      </c>
      <c r="L6634" t="s">
        <v>26</v>
      </c>
      <c r="M6634" t="s">
        <v>26</v>
      </c>
      <c r="N6634" t="s">
        <v>26</v>
      </c>
      <c r="O6634" t="s">
        <v>26</v>
      </c>
      <c r="P6634" t="s">
        <v>26</v>
      </c>
      <c r="Q6634" t="s">
        <v>26</v>
      </c>
      <c r="R6634" t="s">
        <v>26</v>
      </c>
      <c r="S6634" t="s">
        <v>26</v>
      </c>
      <c r="T6634" t="s">
        <v>26</v>
      </c>
      <c r="U6634" t="s">
        <v>26</v>
      </c>
      <c r="V6634" t="s">
        <v>26</v>
      </c>
      <c r="W6634" t="s">
        <v>26</v>
      </c>
      <c r="X6634" t="s">
        <v>26</v>
      </c>
      <c r="Y6634" t="s">
        <v>26</v>
      </c>
      <c r="Z6634">
        <v>112</v>
      </c>
      <c r="AA6634" t="s">
        <v>26</v>
      </c>
      <c r="AB6634" t="s">
        <v>26</v>
      </c>
      <c r="AC6634" t="s">
        <v>26</v>
      </c>
      <c r="AD6634">
        <v>4</v>
      </c>
      <c r="AE6634">
        <v>4</v>
      </c>
      <c r="AF6634" t="s">
        <v>26</v>
      </c>
      <c r="AG6634">
        <v>1.2</v>
      </c>
      <c r="AH6634">
        <v>1.2</v>
      </c>
      <c r="AI6634" t="s">
        <v>26</v>
      </c>
      <c r="AJ6634" t="s">
        <v>26</v>
      </c>
      <c r="AK6634" t="s">
        <v>26</v>
      </c>
      <c r="AL6634" t="s">
        <v>26</v>
      </c>
    </row>
    <row r="6635" spans="1:38">
      <c r="A6635" t="s">
        <v>13953</v>
      </c>
      <c r="B6635" t="s">
        <v>13865</v>
      </c>
      <c r="C6635" t="s">
        <v>13866</v>
      </c>
      <c r="D6635" t="s">
        <v>13954</v>
      </c>
      <c r="E6635" t="s">
        <v>13955</v>
      </c>
      <c r="F6635">
        <v>1</v>
      </c>
      <c r="G6635">
        <v>1</v>
      </c>
      <c r="H6635">
        <v>1</v>
      </c>
      <c r="I6635" t="s">
        <v>26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>
        <v>1</v>
      </c>
      <c r="Q6635">
        <v>1</v>
      </c>
      <c r="R6635" t="s">
        <v>26</v>
      </c>
      <c r="S6635" t="s">
        <v>26</v>
      </c>
      <c r="T6635" t="s">
        <v>26</v>
      </c>
      <c r="U6635" t="s">
        <v>26</v>
      </c>
      <c r="V6635" t="s">
        <v>26</v>
      </c>
      <c r="W6635" t="s">
        <v>26</v>
      </c>
      <c r="X6635" t="s">
        <v>26</v>
      </c>
      <c r="Y6635" t="s">
        <v>26</v>
      </c>
      <c r="Z6635">
        <v>387</v>
      </c>
      <c r="AA6635" t="s">
        <v>26</v>
      </c>
      <c r="AB6635" t="s">
        <v>26</v>
      </c>
      <c r="AC6635" t="s">
        <v>26</v>
      </c>
      <c r="AD6635" t="s">
        <v>26</v>
      </c>
      <c r="AE6635" t="s">
        <v>26</v>
      </c>
      <c r="AF6635" t="s">
        <v>26</v>
      </c>
      <c r="AG6635" t="s">
        <v>26</v>
      </c>
      <c r="AH6635" t="s">
        <v>26</v>
      </c>
      <c r="AI6635" t="s">
        <v>26</v>
      </c>
      <c r="AJ6635" t="s">
        <v>26</v>
      </c>
      <c r="AK6635" t="s">
        <v>26</v>
      </c>
      <c r="AL6635" t="s">
        <v>26</v>
      </c>
    </row>
    <row r="6636" spans="1:38">
      <c r="A6636" t="s">
        <v>13956</v>
      </c>
      <c r="B6636" t="s">
        <v>13865</v>
      </c>
      <c r="C6636" t="s">
        <v>13866</v>
      </c>
      <c r="D6636" t="s">
        <v>13954</v>
      </c>
      <c r="E6636" t="s">
        <v>13957</v>
      </c>
      <c r="F6636">
        <v>1</v>
      </c>
      <c r="G6636">
        <v>1</v>
      </c>
      <c r="H6636">
        <v>1</v>
      </c>
      <c r="I6636" t="s">
        <v>26</v>
      </c>
      <c r="J6636" t="s">
        <v>26</v>
      </c>
      <c r="K6636" t="s">
        <v>26</v>
      </c>
      <c r="L6636" t="s">
        <v>26</v>
      </c>
      <c r="M6636" t="s">
        <v>26</v>
      </c>
      <c r="N6636" t="s">
        <v>26</v>
      </c>
      <c r="O6636" t="s">
        <v>26</v>
      </c>
      <c r="P6636" t="s">
        <v>26</v>
      </c>
      <c r="Q6636" t="s">
        <v>26</v>
      </c>
      <c r="R6636" t="s">
        <v>26</v>
      </c>
      <c r="S6636" t="s">
        <v>26</v>
      </c>
      <c r="T6636" t="s">
        <v>26</v>
      </c>
      <c r="U6636" t="s">
        <v>26</v>
      </c>
      <c r="V6636" t="s">
        <v>26</v>
      </c>
      <c r="W6636" t="s">
        <v>26</v>
      </c>
      <c r="X6636" t="s">
        <v>26</v>
      </c>
      <c r="Y6636" t="s">
        <v>26</v>
      </c>
      <c r="Z6636">
        <v>405</v>
      </c>
      <c r="AA6636" t="s">
        <v>26</v>
      </c>
      <c r="AB6636" t="s">
        <v>26</v>
      </c>
      <c r="AC6636" t="s">
        <v>26</v>
      </c>
      <c r="AD6636" t="s">
        <v>26</v>
      </c>
      <c r="AE6636" t="s">
        <v>26</v>
      </c>
      <c r="AF6636" t="s">
        <v>26</v>
      </c>
      <c r="AG6636" t="s">
        <v>26</v>
      </c>
      <c r="AH6636" t="s">
        <v>26</v>
      </c>
      <c r="AI6636">
        <v>0</v>
      </c>
      <c r="AJ6636">
        <v>0</v>
      </c>
      <c r="AK6636">
        <v>1</v>
      </c>
      <c r="AL6636" t="s">
        <v>26</v>
      </c>
    </row>
    <row r="6637" spans="1:38">
      <c r="A6637" t="s">
        <v>13958</v>
      </c>
      <c r="B6637" t="s">
        <v>13865</v>
      </c>
      <c r="C6637" t="s">
        <v>13866</v>
      </c>
      <c r="D6637" t="s">
        <v>13954</v>
      </c>
      <c r="E6637" t="s">
        <v>648</v>
      </c>
      <c r="F6637">
        <v>1</v>
      </c>
      <c r="G6637">
        <v>1</v>
      </c>
      <c r="H6637">
        <v>1</v>
      </c>
      <c r="I6637" t="s">
        <v>26</v>
      </c>
      <c r="J6637" t="s">
        <v>26</v>
      </c>
      <c r="K6637" t="s">
        <v>26</v>
      </c>
      <c r="L6637" t="s">
        <v>26</v>
      </c>
      <c r="M6637" t="s">
        <v>26</v>
      </c>
      <c r="N6637">
        <v>1</v>
      </c>
      <c r="O6637" t="s">
        <v>26</v>
      </c>
      <c r="P6637" t="s">
        <v>26</v>
      </c>
      <c r="Q6637" t="s">
        <v>26</v>
      </c>
      <c r="R6637" t="s">
        <v>26</v>
      </c>
      <c r="S6637" t="s">
        <v>26</v>
      </c>
      <c r="T6637" t="s">
        <v>26</v>
      </c>
      <c r="U6637" t="s">
        <v>26</v>
      </c>
      <c r="V6637" t="s">
        <v>26</v>
      </c>
      <c r="W6637" t="s">
        <v>26</v>
      </c>
      <c r="X6637" t="s">
        <v>26</v>
      </c>
      <c r="Y6637" t="s">
        <v>26</v>
      </c>
      <c r="Z6637">
        <v>387</v>
      </c>
      <c r="AA6637">
        <v>300</v>
      </c>
      <c r="AB6637">
        <v>300</v>
      </c>
      <c r="AC6637" t="s">
        <v>26</v>
      </c>
      <c r="AD6637">
        <v>2</v>
      </c>
      <c r="AE6637">
        <v>16</v>
      </c>
      <c r="AF6637" t="s">
        <v>26</v>
      </c>
      <c r="AG6637" t="s">
        <v>26</v>
      </c>
      <c r="AH6637" t="s">
        <v>26</v>
      </c>
      <c r="AI6637">
        <v>0</v>
      </c>
      <c r="AJ6637">
        <v>0</v>
      </c>
      <c r="AK6637">
        <v>1</v>
      </c>
      <c r="AL6637" t="s">
        <v>26</v>
      </c>
    </row>
    <row r="6638" spans="1:38">
      <c r="A6638" t="s">
        <v>13959</v>
      </c>
      <c r="B6638" t="s">
        <v>13865</v>
      </c>
      <c r="C6638" t="s">
        <v>13866</v>
      </c>
      <c r="D6638" t="s">
        <v>13954</v>
      </c>
      <c r="E6638" t="s">
        <v>13960</v>
      </c>
      <c r="F6638">
        <v>1</v>
      </c>
      <c r="G6638">
        <v>1</v>
      </c>
      <c r="H6638">
        <v>1</v>
      </c>
      <c r="I6638" t="s">
        <v>26</v>
      </c>
      <c r="J6638" t="s">
        <v>26</v>
      </c>
      <c r="K6638" t="s">
        <v>26</v>
      </c>
      <c r="L6638" t="s">
        <v>26</v>
      </c>
      <c r="M6638" t="s">
        <v>26</v>
      </c>
      <c r="N6638" t="s">
        <v>26</v>
      </c>
      <c r="O6638" t="s">
        <v>26</v>
      </c>
      <c r="P6638" t="s">
        <v>26</v>
      </c>
      <c r="Q6638" t="s">
        <v>26</v>
      </c>
      <c r="R6638" t="s">
        <v>26</v>
      </c>
      <c r="S6638" t="s">
        <v>26</v>
      </c>
      <c r="T6638" t="s">
        <v>26</v>
      </c>
      <c r="U6638" t="s">
        <v>26</v>
      </c>
      <c r="V6638" t="s">
        <v>26</v>
      </c>
      <c r="W6638" t="s">
        <v>26</v>
      </c>
      <c r="X6638">
        <v>2</v>
      </c>
      <c r="Y6638">
        <v>3</v>
      </c>
      <c r="Z6638">
        <v>600</v>
      </c>
      <c r="AA6638" t="s">
        <v>26</v>
      </c>
      <c r="AB6638" t="s">
        <v>26</v>
      </c>
      <c r="AC6638">
        <v>13.8</v>
      </c>
      <c r="AD6638" t="s">
        <v>26</v>
      </c>
      <c r="AE6638" t="s">
        <v>26</v>
      </c>
      <c r="AF6638">
        <v>1</v>
      </c>
      <c r="AG6638" t="s">
        <v>26</v>
      </c>
      <c r="AH6638" t="s">
        <v>26</v>
      </c>
      <c r="AI6638">
        <v>0</v>
      </c>
      <c r="AJ6638">
        <v>0</v>
      </c>
      <c r="AK6638">
        <v>1</v>
      </c>
      <c r="AL6638" t="s">
        <v>26</v>
      </c>
    </row>
    <row r="6639" spans="1:38">
      <c r="A6639" t="s">
        <v>13961</v>
      </c>
      <c r="B6639" t="s">
        <v>13865</v>
      </c>
      <c r="C6639" t="s">
        <v>13866</v>
      </c>
      <c r="D6639" t="s">
        <v>13954</v>
      </c>
      <c r="E6639" t="s">
        <v>13962</v>
      </c>
      <c r="F6639">
        <v>1</v>
      </c>
      <c r="G6639">
        <v>1</v>
      </c>
      <c r="H6639">
        <v>1</v>
      </c>
      <c r="I6639" t="s">
        <v>26</v>
      </c>
      <c r="J6639" t="s">
        <v>26</v>
      </c>
      <c r="K6639" t="s">
        <v>26</v>
      </c>
      <c r="L6639" t="s">
        <v>26</v>
      </c>
      <c r="M6639" t="s">
        <v>26</v>
      </c>
      <c r="N6639">
        <v>1</v>
      </c>
      <c r="O6639" t="s">
        <v>26</v>
      </c>
      <c r="P6639" t="s">
        <v>26</v>
      </c>
      <c r="Q6639">
        <v>1</v>
      </c>
      <c r="R6639" t="s">
        <v>26</v>
      </c>
      <c r="S6639" t="s">
        <v>26</v>
      </c>
      <c r="T6639" t="s">
        <v>26</v>
      </c>
      <c r="U6639" t="s">
        <v>26</v>
      </c>
      <c r="V6639" t="s">
        <v>26</v>
      </c>
      <c r="W6639" t="s">
        <v>26</v>
      </c>
      <c r="X6639" t="s">
        <v>26</v>
      </c>
      <c r="Y6639" t="s">
        <v>26</v>
      </c>
      <c r="Z6639">
        <v>454</v>
      </c>
      <c r="AA6639" t="s">
        <v>26</v>
      </c>
      <c r="AB6639" t="s">
        <v>26</v>
      </c>
      <c r="AC6639" t="s">
        <v>26</v>
      </c>
      <c r="AD6639" t="s">
        <v>26</v>
      </c>
      <c r="AE6639" t="s">
        <v>26</v>
      </c>
      <c r="AF6639" t="s">
        <v>26</v>
      </c>
      <c r="AG6639" t="s">
        <v>26</v>
      </c>
      <c r="AH6639" t="s">
        <v>26</v>
      </c>
      <c r="AI6639">
        <v>0</v>
      </c>
      <c r="AJ6639">
        <v>0</v>
      </c>
      <c r="AK6639">
        <v>1</v>
      </c>
      <c r="AL6639" t="s">
        <v>26</v>
      </c>
    </row>
    <row r="6640" spans="1:38">
      <c r="A6640" t="s">
        <v>13963</v>
      </c>
      <c r="B6640" t="s">
        <v>13865</v>
      </c>
      <c r="C6640" t="s">
        <v>13866</v>
      </c>
      <c r="D6640" t="s">
        <v>13954</v>
      </c>
      <c r="E6640" t="s">
        <v>13964</v>
      </c>
      <c r="F6640">
        <v>1</v>
      </c>
      <c r="G6640">
        <v>1</v>
      </c>
      <c r="H6640">
        <v>1</v>
      </c>
      <c r="I6640" t="s">
        <v>26</v>
      </c>
      <c r="J6640" t="s">
        <v>26</v>
      </c>
      <c r="K6640" t="s">
        <v>26</v>
      </c>
      <c r="L6640" t="s">
        <v>26</v>
      </c>
      <c r="M6640" t="s">
        <v>26</v>
      </c>
      <c r="N6640" t="s">
        <v>26</v>
      </c>
      <c r="O6640" t="s">
        <v>26</v>
      </c>
      <c r="P6640" t="s">
        <v>26</v>
      </c>
      <c r="Q6640" t="s">
        <v>26</v>
      </c>
      <c r="R6640" t="s">
        <v>26</v>
      </c>
      <c r="S6640" t="s">
        <v>26</v>
      </c>
      <c r="T6640" t="s">
        <v>26</v>
      </c>
      <c r="U6640" t="s">
        <v>26</v>
      </c>
      <c r="V6640" t="s">
        <v>26</v>
      </c>
      <c r="W6640" t="s">
        <v>26</v>
      </c>
      <c r="X6640" t="s">
        <v>26</v>
      </c>
      <c r="Y6640" t="s">
        <v>26</v>
      </c>
      <c r="Z6640">
        <v>235</v>
      </c>
      <c r="AA6640" t="s">
        <v>26</v>
      </c>
      <c r="AB6640" t="s">
        <v>26</v>
      </c>
      <c r="AC6640" t="s">
        <v>26</v>
      </c>
      <c r="AD6640" t="s">
        <v>26</v>
      </c>
      <c r="AE6640" t="s">
        <v>26</v>
      </c>
      <c r="AF6640" t="s">
        <v>26</v>
      </c>
      <c r="AG6640" t="s">
        <v>26</v>
      </c>
      <c r="AH6640" t="s">
        <v>26</v>
      </c>
      <c r="AI6640">
        <v>0</v>
      </c>
      <c r="AJ6640">
        <v>0</v>
      </c>
      <c r="AK6640">
        <v>1</v>
      </c>
      <c r="AL6640" t="s">
        <v>26</v>
      </c>
    </row>
    <row r="6641" spans="1:38">
      <c r="A6641" t="s">
        <v>13965</v>
      </c>
      <c r="B6641" t="s">
        <v>13865</v>
      </c>
      <c r="C6641" t="s">
        <v>13866</v>
      </c>
      <c r="D6641" t="s">
        <v>13954</v>
      </c>
      <c r="E6641" t="s">
        <v>13966</v>
      </c>
      <c r="F6641">
        <v>1</v>
      </c>
      <c r="G6641">
        <v>1</v>
      </c>
      <c r="H6641">
        <v>1</v>
      </c>
      <c r="I6641" t="s">
        <v>26</v>
      </c>
      <c r="J6641" t="s">
        <v>26</v>
      </c>
      <c r="K6641" t="s">
        <v>26</v>
      </c>
      <c r="L6641" t="s">
        <v>26</v>
      </c>
      <c r="M6641" t="s">
        <v>26</v>
      </c>
      <c r="N6641" t="s">
        <v>26</v>
      </c>
      <c r="O6641" t="s">
        <v>26</v>
      </c>
      <c r="P6641" t="s">
        <v>26</v>
      </c>
      <c r="Q6641" t="s">
        <v>26</v>
      </c>
      <c r="R6641" t="s">
        <v>26</v>
      </c>
      <c r="S6641" t="s">
        <v>26</v>
      </c>
      <c r="T6641" t="s">
        <v>26</v>
      </c>
      <c r="U6641" t="s">
        <v>26</v>
      </c>
      <c r="V6641" t="s">
        <v>26</v>
      </c>
      <c r="W6641" t="s">
        <v>26</v>
      </c>
      <c r="X6641" t="s">
        <v>26</v>
      </c>
      <c r="Y6641" t="s">
        <v>26</v>
      </c>
      <c r="Z6641">
        <v>217</v>
      </c>
      <c r="AA6641" t="s">
        <v>26</v>
      </c>
      <c r="AB6641" t="s">
        <v>26</v>
      </c>
      <c r="AC6641" t="s">
        <v>26</v>
      </c>
      <c r="AD6641" t="s">
        <v>26</v>
      </c>
      <c r="AE6641" t="s">
        <v>26</v>
      </c>
      <c r="AF6641">
        <v>1</v>
      </c>
      <c r="AG6641" t="s">
        <v>26</v>
      </c>
      <c r="AH6641" t="s">
        <v>26</v>
      </c>
      <c r="AI6641">
        <v>0</v>
      </c>
      <c r="AJ6641">
        <v>0</v>
      </c>
      <c r="AK6641">
        <v>1</v>
      </c>
      <c r="AL6641" t="s">
        <v>26</v>
      </c>
    </row>
    <row r="6642" spans="1:38">
      <c r="A6642" t="s">
        <v>13967</v>
      </c>
      <c r="B6642" t="s">
        <v>13865</v>
      </c>
      <c r="C6642" t="s">
        <v>13866</v>
      </c>
      <c r="D6642" t="s">
        <v>13968</v>
      </c>
      <c r="E6642" t="s">
        <v>1485</v>
      </c>
      <c r="F6642">
        <v>1</v>
      </c>
      <c r="G6642">
        <v>1</v>
      </c>
      <c r="H6642">
        <v>1</v>
      </c>
      <c r="I6642" t="s">
        <v>26</v>
      </c>
      <c r="J6642" t="s">
        <v>26</v>
      </c>
      <c r="K6642" t="s">
        <v>26</v>
      </c>
      <c r="L6642" t="s">
        <v>26</v>
      </c>
      <c r="M6642" t="s">
        <v>26</v>
      </c>
      <c r="N6642" t="s">
        <v>26</v>
      </c>
      <c r="O6642" t="s">
        <v>26</v>
      </c>
      <c r="P6642" t="s">
        <v>26</v>
      </c>
      <c r="Q6642" t="s">
        <v>26</v>
      </c>
      <c r="R6642" t="s">
        <v>26</v>
      </c>
      <c r="S6642" t="s">
        <v>26</v>
      </c>
      <c r="T6642" t="s">
        <v>26</v>
      </c>
      <c r="U6642" t="s">
        <v>26</v>
      </c>
      <c r="V6642" t="s">
        <v>26</v>
      </c>
      <c r="W6642" t="s">
        <v>26</v>
      </c>
      <c r="X6642" t="s">
        <v>26</v>
      </c>
      <c r="Y6642" t="s">
        <v>26</v>
      </c>
      <c r="Z6642">
        <v>280</v>
      </c>
      <c r="AA6642" t="s">
        <v>26</v>
      </c>
      <c r="AB6642" t="s">
        <v>26</v>
      </c>
      <c r="AC6642" t="s">
        <v>26</v>
      </c>
      <c r="AD6642">
        <v>5</v>
      </c>
      <c r="AE6642">
        <v>15</v>
      </c>
      <c r="AF6642" t="s">
        <v>26</v>
      </c>
      <c r="AG6642" t="s">
        <v>26</v>
      </c>
      <c r="AH6642" t="s">
        <v>26</v>
      </c>
      <c r="AI6642">
        <v>1</v>
      </c>
      <c r="AJ6642">
        <v>0</v>
      </c>
      <c r="AK6642">
        <v>0</v>
      </c>
      <c r="AL6642" t="s">
        <v>26</v>
      </c>
    </row>
    <row r="6643" spans="1:38">
      <c r="A6643" t="s">
        <v>13969</v>
      </c>
      <c r="B6643" t="s">
        <v>13865</v>
      </c>
      <c r="C6643" t="s">
        <v>13866</v>
      </c>
      <c r="D6643" t="s">
        <v>13968</v>
      </c>
      <c r="E6643" t="s">
        <v>13970</v>
      </c>
      <c r="F6643">
        <v>1</v>
      </c>
      <c r="G6643">
        <v>1</v>
      </c>
      <c r="H6643">
        <v>1</v>
      </c>
      <c r="I6643" t="s">
        <v>26</v>
      </c>
      <c r="J6643" t="s">
        <v>26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26</v>
      </c>
      <c r="Q6643" t="s">
        <v>26</v>
      </c>
      <c r="R6643" t="s">
        <v>26</v>
      </c>
      <c r="S6643" t="s">
        <v>26</v>
      </c>
      <c r="T6643" t="s">
        <v>26</v>
      </c>
      <c r="U6643" t="s">
        <v>26</v>
      </c>
      <c r="V6643" t="s">
        <v>26</v>
      </c>
      <c r="W6643" t="s">
        <v>26</v>
      </c>
      <c r="X6643" t="s">
        <v>26</v>
      </c>
      <c r="Y6643" t="s">
        <v>26</v>
      </c>
      <c r="Z6643" t="s">
        <v>26</v>
      </c>
      <c r="AA6643" t="s">
        <v>26</v>
      </c>
      <c r="AB6643" t="s">
        <v>26</v>
      </c>
      <c r="AC6643" t="s">
        <v>26</v>
      </c>
      <c r="AD6643" t="s">
        <v>26</v>
      </c>
      <c r="AE6643" t="s">
        <v>26</v>
      </c>
      <c r="AF6643" t="s">
        <v>26</v>
      </c>
      <c r="AG6643" t="s">
        <v>26</v>
      </c>
      <c r="AH6643" t="s">
        <v>26</v>
      </c>
      <c r="AI6643">
        <v>1</v>
      </c>
      <c r="AJ6643">
        <v>0</v>
      </c>
      <c r="AK6643">
        <v>0</v>
      </c>
      <c r="AL6643" t="s">
        <v>26</v>
      </c>
    </row>
    <row r="6644" spans="1:38">
      <c r="A6644" t="s">
        <v>13971</v>
      </c>
      <c r="B6644" t="s">
        <v>13865</v>
      </c>
      <c r="C6644" t="s">
        <v>13866</v>
      </c>
      <c r="D6644" t="s">
        <v>13968</v>
      </c>
      <c r="E6644" t="s">
        <v>13972</v>
      </c>
      <c r="F6644">
        <v>1</v>
      </c>
      <c r="G6644">
        <v>1</v>
      </c>
      <c r="H6644">
        <v>1</v>
      </c>
      <c r="I6644" t="s">
        <v>26</v>
      </c>
      <c r="J6644" t="s">
        <v>26</v>
      </c>
      <c r="K6644" t="s">
        <v>26</v>
      </c>
      <c r="L6644" t="s">
        <v>26</v>
      </c>
      <c r="M6644" t="s">
        <v>26</v>
      </c>
      <c r="N6644" t="s">
        <v>26</v>
      </c>
      <c r="O6644" t="s">
        <v>26</v>
      </c>
      <c r="P6644" t="s">
        <v>26</v>
      </c>
      <c r="Q6644" t="s">
        <v>26</v>
      </c>
      <c r="R6644" t="s">
        <v>26</v>
      </c>
      <c r="S6644" t="s">
        <v>26</v>
      </c>
      <c r="T6644" t="s">
        <v>26</v>
      </c>
      <c r="U6644" t="s">
        <v>26</v>
      </c>
      <c r="V6644" t="s">
        <v>26</v>
      </c>
      <c r="W6644" t="s">
        <v>26</v>
      </c>
      <c r="X6644" t="s">
        <v>26</v>
      </c>
      <c r="Y6644" t="s">
        <v>26</v>
      </c>
      <c r="Z6644">
        <v>220</v>
      </c>
      <c r="AA6644" t="s">
        <v>26</v>
      </c>
      <c r="AB6644" t="s">
        <v>26</v>
      </c>
      <c r="AC6644" t="s">
        <v>26</v>
      </c>
      <c r="AD6644" t="s">
        <v>26</v>
      </c>
      <c r="AE6644" t="s">
        <v>26</v>
      </c>
      <c r="AF6644" t="s">
        <v>26</v>
      </c>
      <c r="AG6644" t="s">
        <v>26</v>
      </c>
      <c r="AH6644" t="s">
        <v>26</v>
      </c>
      <c r="AI6644">
        <v>1</v>
      </c>
      <c r="AJ6644">
        <v>0</v>
      </c>
      <c r="AK6644">
        <v>0</v>
      </c>
      <c r="AL6644" t="s">
        <v>26</v>
      </c>
    </row>
    <row r="6645" spans="1:38">
      <c r="A6645" t="s">
        <v>13973</v>
      </c>
      <c r="B6645" t="s">
        <v>13865</v>
      </c>
      <c r="C6645" t="s">
        <v>13866</v>
      </c>
      <c r="D6645" t="s">
        <v>13968</v>
      </c>
      <c r="E6645" t="s">
        <v>13974</v>
      </c>
      <c r="F6645">
        <v>1</v>
      </c>
      <c r="G6645">
        <v>1</v>
      </c>
      <c r="H6645">
        <v>1</v>
      </c>
      <c r="I6645" t="s">
        <v>26</v>
      </c>
      <c r="J6645" t="s">
        <v>26</v>
      </c>
      <c r="K6645" t="s">
        <v>26</v>
      </c>
      <c r="L6645" t="s">
        <v>26</v>
      </c>
      <c r="M6645" t="s">
        <v>26</v>
      </c>
      <c r="N6645" t="s">
        <v>26</v>
      </c>
      <c r="O6645" t="s">
        <v>26</v>
      </c>
      <c r="P6645" t="s">
        <v>26</v>
      </c>
      <c r="Q6645" t="s">
        <v>26</v>
      </c>
      <c r="R6645" t="s">
        <v>26</v>
      </c>
      <c r="S6645" t="s">
        <v>26</v>
      </c>
      <c r="T6645" t="s">
        <v>26</v>
      </c>
      <c r="U6645" t="s">
        <v>26</v>
      </c>
      <c r="V6645" t="s">
        <v>26</v>
      </c>
      <c r="W6645" t="s">
        <v>26</v>
      </c>
      <c r="X6645" t="s">
        <v>26</v>
      </c>
      <c r="Y6645" t="s">
        <v>26</v>
      </c>
      <c r="Z6645" t="s">
        <v>26</v>
      </c>
      <c r="AA6645" t="s">
        <v>26</v>
      </c>
      <c r="AB6645" t="s">
        <v>26</v>
      </c>
      <c r="AC6645" t="s">
        <v>26</v>
      </c>
      <c r="AD6645" t="s">
        <v>26</v>
      </c>
      <c r="AE6645" t="s">
        <v>26</v>
      </c>
      <c r="AF6645" t="s">
        <v>26</v>
      </c>
      <c r="AG6645" t="s">
        <v>26</v>
      </c>
      <c r="AH6645" t="s">
        <v>26</v>
      </c>
      <c r="AI6645">
        <v>1</v>
      </c>
      <c r="AJ6645">
        <v>0</v>
      </c>
      <c r="AK6645">
        <v>0</v>
      </c>
      <c r="AL6645" t="s">
        <v>26</v>
      </c>
    </row>
    <row r="6646" spans="1:38">
      <c r="A6646" t="s">
        <v>13975</v>
      </c>
      <c r="B6646" t="s">
        <v>13865</v>
      </c>
      <c r="C6646" t="s">
        <v>13866</v>
      </c>
      <c r="D6646" t="s">
        <v>13968</v>
      </c>
      <c r="E6646" t="s">
        <v>13976</v>
      </c>
      <c r="F6646">
        <v>1</v>
      </c>
      <c r="G6646">
        <v>1</v>
      </c>
      <c r="H6646">
        <v>1</v>
      </c>
      <c r="I6646" t="s">
        <v>26</v>
      </c>
      <c r="J6646" t="s">
        <v>26</v>
      </c>
      <c r="K6646" t="s">
        <v>26</v>
      </c>
      <c r="L6646" t="s">
        <v>26</v>
      </c>
      <c r="M6646" t="s">
        <v>26</v>
      </c>
      <c r="N6646" t="s">
        <v>26</v>
      </c>
      <c r="O6646" t="s">
        <v>26</v>
      </c>
      <c r="P6646" t="s">
        <v>26</v>
      </c>
      <c r="Q6646" t="s">
        <v>26</v>
      </c>
      <c r="R6646" t="s">
        <v>26</v>
      </c>
      <c r="S6646" t="s">
        <v>26</v>
      </c>
      <c r="T6646" t="s">
        <v>26</v>
      </c>
      <c r="U6646" t="s">
        <v>26</v>
      </c>
      <c r="V6646" t="s">
        <v>26</v>
      </c>
      <c r="W6646" t="s">
        <v>26</v>
      </c>
      <c r="X6646" t="s">
        <v>26</v>
      </c>
      <c r="Y6646" t="s">
        <v>26</v>
      </c>
      <c r="Z6646">
        <v>195</v>
      </c>
      <c r="AA6646" t="s">
        <v>26</v>
      </c>
      <c r="AB6646" t="s">
        <v>26</v>
      </c>
      <c r="AC6646" t="s">
        <v>26</v>
      </c>
      <c r="AD6646" t="s">
        <v>26</v>
      </c>
      <c r="AE6646" t="s">
        <v>26</v>
      </c>
      <c r="AF6646" t="s">
        <v>26</v>
      </c>
      <c r="AG6646" t="s">
        <v>26</v>
      </c>
      <c r="AH6646" t="s">
        <v>26</v>
      </c>
      <c r="AI6646">
        <v>1</v>
      </c>
      <c r="AJ6646">
        <v>0</v>
      </c>
      <c r="AK6646">
        <v>0</v>
      </c>
      <c r="AL6646" t="s">
        <v>26</v>
      </c>
    </row>
    <row r="6647" spans="1:38">
      <c r="A6647" t="s">
        <v>13977</v>
      </c>
      <c r="B6647" t="s">
        <v>13865</v>
      </c>
      <c r="C6647" t="s">
        <v>13866</v>
      </c>
      <c r="D6647" t="s">
        <v>13968</v>
      </c>
      <c r="E6647" t="s">
        <v>13978</v>
      </c>
      <c r="F6647">
        <v>1</v>
      </c>
      <c r="G6647">
        <v>1</v>
      </c>
      <c r="H6647">
        <v>1</v>
      </c>
      <c r="I6647" t="s">
        <v>26</v>
      </c>
      <c r="J6647" t="s">
        <v>26</v>
      </c>
      <c r="K6647" t="s">
        <v>26</v>
      </c>
      <c r="L6647" t="s">
        <v>26</v>
      </c>
      <c r="M6647" t="s">
        <v>26</v>
      </c>
      <c r="N6647" t="s">
        <v>26</v>
      </c>
      <c r="O6647" t="s">
        <v>26</v>
      </c>
      <c r="P6647" t="s">
        <v>26</v>
      </c>
      <c r="Q6647" t="s">
        <v>26</v>
      </c>
      <c r="R6647" t="s">
        <v>26</v>
      </c>
      <c r="S6647" t="s">
        <v>26</v>
      </c>
      <c r="T6647" t="s">
        <v>26</v>
      </c>
      <c r="U6647" t="s">
        <v>26</v>
      </c>
      <c r="V6647" t="s">
        <v>26</v>
      </c>
      <c r="W6647" t="s">
        <v>26</v>
      </c>
      <c r="X6647" t="s">
        <v>26</v>
      </c>
      <c r="Y6647" t="s">
        <v>26</v>
      </c>
      <c r="Z6647" t="s">
        <v>26</v>
      </c>
      <c r="AA6647" t="s">
        <v>26</v>
      </c>
      <c r="AB6647" t="s">
        <v>26</v>
      </c>
      <c r="AC6647" t="s">
        <v>26</v>
      </c>
      <c r="AD6647" t="s">
        <v>26</v>
      </c>
      <c r="AE6647" t="s">
        <v>26</v>
      </c>
      <c r="AF6647" t="s">
        <v>26</v>
      </c>
      <c r="AG6647" t="s">
        <v>26</v>
      </c>
      <c r="AH6647" t="s">
        <v>26</v>
      </c>
      <c r="AI6647">
        <v>1</v>
      </c>
      <c r="AJ6647">
        <v>0</v>
      </c>
      <c r="AK6647">
        <v>0</v>
      </c>
      <c r="AL6647" t="s">
        <v>26</v>
      </c>
    </row>
    <row r="6648" spans="1:38">
      <c r="A6648" t="s">
        <v>13979</v>
      </c>
      <c r="B6648" t="s">
        <v>13865</v>
      </c>
      <c r="C6648" t="s">
        <v>13866</v>
      </c>
      <c r="D6648" t="s">
        <v>13968</v>
      </c>
      <c r="E6648" t="s">
        <v>13980</v>
      </c>
      <c r="F6648">
        <v>1</v>
      </c>
      <c r="G6648">
        <v>1</v>
      </c>
      <c r="H6648">
        <v>1</v>
      </c>
      <c r="I6648" t="s">
        <v>26</v>
      </c>
      <c r="J6648" t="s">
        <v>26</v>
      </c>
      <c r="K6648" t="s">
        <v>26</v>
      </c>
      <c r="L6648" t="s">
        <v>26</v>
      </c>
      <c r="M6648" t="s">
        <v>26</v>
      </c>
      <c r="N6648" t="s">
        <v>26</v>
      </c>
      <c r="O6648" t="s">
        <v>26</v>
      </c>
      <c r="P6648" t="s">
        <v>26</v>
      </c>
      <c r="Q6648" t="s">
        <v>26</v>
      </c>
      <c r="R6648" t="s">
        <v>26</v>
      </c>
      <c r="S6648" t="s">
        <v>26</v>
      </c>
      <c r="T6648" t="s">
        <v>26</v>
      </c>
      <c r="U6648" t="s">
        <v>26</v>
      </c>
      <c r="V6648" t="s">
        <v>26</v>
      </c>
      <c r="W6648" t="s">
        <v>26</v>
      </c>
      <c r="X6648" t="s">
        <v>26</v>
      </c>
      <c r="Y6648" t="s">
        <v>26</v>
      </c>
      <c r="Z6648" t="s">
        <v>26</v>
      </c>
      <c r="AA6648" t="s">
        <v>26</v>
      </c>
      <c r="AB6648" t="s">
        <v>26</v>
      </c>
      <c r="AC6648" t="s">
        <v>26</v>
      </c>
      <c r="AD6648" t="s">
        <v>26</v>
      </c>
      <c r="AE6648" t="s">
        <v>26</v>
      </c>
      <c r="AF6648" t="s">
        <v>26</v>
      </c>
      <c r="AG6648" t="s">
        <v>26</v>
      </c>
      <c r="AH6648" t="s">
        <v>26</v>
      </c>
      <c r="AI6648">
        <v>1</v>
      </c>
      <c r="AJ6648">
        <v>0</v>
      </c>
      <c r="AK6648">
        <v>0</v>
      </c>
      <c r="AL6648" t="s">
        <v>26</v>
      </c>
    </row>
    <row r="6649" spans="1:38">
      <c r="A6649" t="s">
        <v>13981</v>
      </c>
      <c r="B6649" t="s">
        <v>13865</v>
      </c>
      <c r="C6649" t="s">
        <v>13866</v>
      </c>
      <c r="D6649" t="s">
        <v>13968</v>
      </c>
      <c r="E6649" t="s">
        <v>13982</v>
      </c>
      <c r="F6649">
        <v>1</v>
      </c>
      <c r="G6649">
        <v>1</v>
      </c>
      <c r="H6649">
        <v>1</v>
      </c>
      <c r="I6649" t="s">
        <v>26</v>
      </c>
      <c r="J6649" t="s">
        <v>26</v>
      </c>
      <c r="K6649" t="s">
        <v>26</v>
      </c>
      <c r="L6649" t="s">
        <v>26</v>
      </c>
      <c r="M6649" t="s">
        <v>26</v>
      </c>
      <c r="N6649" t="s">
        <v>26</v>
      </c>
      <c r="O6649" t="s">
        <v>26</v>
      </c>
      <c r="P6649" t="s">
        <v>26</v>
      </c>
      <c r="Q6649" t="s">
        <v>26</v>
      </c>
      <c r="R6649" t="s">
        <v>26</v>
      </c>
      <c r="S6649" t="s">
        <v>26</v>
      </c>
      <c r="T6649" t="s">
        <v>26</v>
      </c>
      <c r="U6649" t="s">
        <v>26</v>
      </c>
      <c r="V6649" t="s">
        <v>26</v>
      </c>
      <c r="W6649" t="s">
        <v>26</v>
      </c>
      <c r="X6649" t="s">
        <v>26</v>
      </c>
      <c r="Y6649" t="s">
        <v>26</v>
      </c>
      <c r="Z6649" t="s">
        <v>26</v>
      </c>
      <c r="AA6649" t="s">
        <v>26</v>
      </c>
      <c r="AB6649" t="s">
        <v>26</v>
      </c>
      <c r="AC6649" t="s">
        <v>26</v>
      </c>
      <c r="AD6649" t="s">
        <v>26</v>
      </c>
      <c r="AE6649" t="s">
        <v>26</v>
      </c>
      <c r="AF6649" t="s">
        <v>26</v>
      </c>
      <c r="AG6649" t="s">
        <v>26</v>
      </c>
      <c r="AH6649" t="s">
        <v>26</v>
      </c>
      <c r="AI6649">
        <v>1</v>
      </c>
      <c r="AJ6649">
        <v>0</v>
      </c>
      <c r="AK6649">
        <v>0</v>
      </c>
      <c r="AL6649" t="s">
        <v>26</v>
      </c>
    </row>
    <row r="6650" spans="1:38">
      <c r="A6650" t="s">
        <v>13983</v>
      </c>
      <c r="B6650" t="s">
        <v>13865</v>
      </c>
      <c r="C6650" t="s">
        <v>13866</v>
      </c>
      <c r="D6650" t="s">
        <v>13968</v>
      </c>
      <c r="E6650" t="s">
        <v>37</v>
      </c>
      <c r="F6650">
        <v>1</v>
      </c>
      <c r="G6650">
        <v>1</v>
      </c>
      <c r="H6650">
        <v>1</v>
      </c>
      <c r="I6650" t="s">
        <v>26</v>
      </c>
      <c r="J6650" t="s">
        <v>26</v>
      </c>
      <c r="K6650" t="s">
        <v>26</v>
      </c>
      <c r="L6650" t="s">
        <v>26</v>
      </c>
      <c r="M6650" t="s">
        <v>26</v>
      </c>
      <c r="N6650">
        <v>1</v>
      </c>
      <c r="O6650" t="s">
        <v>26</v>
      </c>
      <c r="P6650" t="s">
        <v>26</v>
      </c>
      <c r="Q6650" t="s">
        <v>26</v>
      </c>
      <c r="R6650" t="s">
        <v>26</v>
      </c>
      <c r="S6650" t="s">
        <v>26</v>
      </c>
      <c r="T6650" t="s">
        <v>26</v>
      </c>
      <c r="U6650" t="s">
        <v>26</v>
      </c>
      <c r="V6650" t="s">
        <v>26</v>
      </c>
      <c r="W6650">
        <v>12</v>
      </c>
      <c r="X6650" t="s">
        <v>26</v>
      </c>
      <c r="Y6650" t="s">
        <v>26</v>
      </c>
      <c r="Z6650">
        <v>340</v>
      </c>
      <c r="AA6650" t="s">
        <v>26</v>
      </c>
      <c r="AB6650" t="s">
        <v>26</v>
      </c>
      <c r="AC6650" t="s">
        <v>26</v>
      </c>
      <c r="AD6650">
        <v>2</v>
      </c>
      <c r="AE6650">
        <v>21</v>
      </c>
      <c r="AF6650">
        <v>1</v>
      </c>
      <c r="AG6650" t="s">
        <v>26</v>
      </c>
      <c r="AH6650" t="s">
        <v>26</v>
      </c>
      <c r="AI6650">
        <v>1</v>
      </c>
      <c r="AJ6650">
        <v>0</v>
      </c>
      <c r="AK6650">
        <v>0</v>
      </c>
      <c r="AL6650" t="s">
        <v>26</v>
      </c>
    </row>
    <row r="6651" spans="1:38">
      <c r="A6651" t="s">
        <v>13984</v>
      </c>
      <c r="B6651" t="s">
        <v>13865</v>
      </c>
      <c r="C6651" t="s">
        <v>13866</v>
      </c>
      <c r="D6651" t="s">
        <v>13968</v>
      </c>
      <c r="E6651" t="s">
        <v>13985</v>
      </c>
      <c r="F6651">
        <v>1</v>
      </c>
      <c r="G6651">
        <v>1</v>
      </c>
      <c r="H6651">
        <v>1</v>
      </c>
      <c r="I6651" t="s">
        <v>26</v>
      </c>
      <c r="J6651" t="s">
        <v>26</v>
      </c>
      <c r="K6651" t="s">
        <v>26</v>
      </c>
      <c r="L6651" t="s">
        <v>26</v>
      </c>
      <c r="M6651" t="s">
        <v>26</v>
      </c>
      <c r="N6651" t="s">
        <v>26</v>
      </c>
      <c r="O6651" t="s">
        <v>26</v>
      </c>
      <c r="P6651" t="s">
        <v>26</v>
      </c>
      <c r="Q6651" t="s">
        <v>26</v>
      </c>
      <c r="R6651" t="s">
        <v>26</v>
      </c>
      <c r="S6651" t="s">
        <v>26</v>
      </c>
      <c r="T6651" t="s">
        <v>26</v>
      </c>
      <c r="U6651" t="s">
        <v>26</v>
      </c>
      <c r="V6651" t="s">
        <v>26</v>
      </c>
      <c r="W6651" t="s">
        <v>26</v>
      </c>
      <c r="X6651" t="s">
        <v>26</v>
      </c>
      <c r="Y6651" t="s">
        <v>26</v>
      </c>
      <c r="Z6651" t="s">
        <v>26</v>
      </c>
      <c r="AA6651" t="s">
        <v>26</v>
      </c>
      <c r="AB6651" t="s">
        <v>26</v>
      </c>
      <c r="AC6651" t="s">
        <v>26</v>
      </c>
      <c r="AD6651" t="s">
        <v>26</v>
      </c>
      <c r="AE6651" t="s">
        <v>26</v>
      </c>
      <c r="AF6651" t="s">
        <v>26</v>
      </c>
      <c r="AG6651" t="s">
        <v>26</v>
      </c>
      <c r="AH6651" t="s">
        <v>26</v>
      </c>
      <c r="AI6651">
        <v>1</v>
      </c>
      <c r="AJ6651">
        <v>0</v>
      </c>
      <c r="AK6651">
        <v>0</v>
      </c>
      <c r="AL6651" t="s">
        <v>26</v>
      </c>
    </row>
    <row r="6652" spans="1:38">
      <c r="A6652" t="s">
        <v>13986</v>
      </c>
      <c r="B6652" t="s">
        <v>13865</v>
      </c>
      <c r="C6652" t="s">
        <v>13866</v>
      </c>
      <c r="D6652" t="s">
        <v>13987</v>
      </c>
      <c r="E6652" t="s">
        <v>13988</v>
      </c>
      <c r="F6652">
        <v>1</v>
      </c>
      <c r="G6652">
        <v>1</v>
      </c>
      <c r="H6652">
        <v>1</v>
      </c>
      <c r="I6652" t="s">
        <v>26</v>
      </c>
      <c r="J6652" t="s">
        <v>26</v>
      </c>
      <c r="K6652" t="s">
        <v>26</v>
      </c>
      <c r="L6652" t="s">
        <v>26</v>
      </c>
      <c r="M6652" t="s">
        <v>26</v>
      </c>
      <c r="N6652" t="s">
        <v>26</v>
      </c>
      <c r="O6652" t="s">
        <v>26</v>
      </c>
      <c r="P6652" t="s">
        <v>26</v>
      </c>
      <c r="Q6652" t="s">
        <v>26</v>
      </c>
      <c r="R6652" t="s">
        <v>26</v>
      </c>
      <c r="S6652" t="s">
        <v>26</v>
      </c>
      <c r="T6652" t="s">
        <v>26</v>
      </c>
      <c r="U6652" t="s">
        <v>26</v>
      </c>
      <c r="V6652" t="s">
        <v>26</v>
      </c>
      <c r="W6652" t="s">
        <v>26</v>
      </c>
      <c r="X6652" t="s">
        <v>26</v>
      </c>
      <c r="Y6652" t="s">
        <v>26</v>
      </c>
      <c r="Z6652">
        <v>234</v>
      </c>
      <c r="AA6652" t="s">
        <v>26</v>
      </c>
      <c r="AB6652" t="s">
        <v>26</v>
      </c>
      <c r="AC6652" t="s">
        <v>26</v>
      </c>
      <c r="AD6652" t="s">
        <v>26</v>
      </c>
      <c r="AE6652" t="s">
        <v>26</v>
      </c>
      <c r="AF6652" t="s">
        <v>26</v>
      </c>
      <c r="AG6652" t="s">
        <v>26</v>
      </c>
      <c r="AH6652" t="s">
        <v>26</v>
      </c>
      <c r="AI6652">
        <v>0</v>
      </c>
      <c r="AJ6652">
        <v>0</v>
      </c>
      <c r="AK6652">
        <v>1</v>
      </c>
      <c r="AL6652" t="s">
        <v>26</v>
      </c>
    </row>
    <row r="6653" spans="1:38">
      <c r="A6653" t="s">
        <v>13989</v>
      </c>
      <c r="B6653" t="s">
        <v>13865</v>
      </c>
      <c r="C6653" t="s">
        <v>13866</v>
      </c>
      <c r="D6653" t="s">
        <v>13987</v>
      </c>
      <c r="E6653" t="s">
        <v>13990</v>
      </c>
      <c r="F6653">
        <v>1</v>
      </c>
      <c r="G6653">
        <v>1</v>
      </c>
      <c r="H6653">
        <v>1</v>
      </c>
      <c r="I6653" t="s">
        <v>26</v>
      </c>
      <c r="J6653" t="s">
        <v>26</v>
      </c>
      <c r="K6653" t="s">
        <v>26</v>
      </c>
      <c r="L6653" t="s">
        <v>26</v>
      </c>
      <c r="M6653" t="s">
        <v>26</v>
      </c>
      <c r="N6653" t="s">
        <v>26</v>
      </c>
      <c r="O6653" t="s">
        <v>26</v>
      </c>
      <c r="P6653" t="s">
        <v>26</v>
      </c>
      <c r="Q6653" t="s">
        <v>26</v>
      </c>
      <c r="R6653" t="s">
        <v>26</v>
      </c>
      <c r="S6653" t="s">
        <v>26</v>
      </c>
      <c r="T6653" t="s">
        <v>26</v>
      </c>
      <c r="U6653" t="s">
        <v>26</v>
      </c>
      <c r="V6653" t="s">
        <v>26</v>
      </c>
      <c r="W6653" t="s">
        <v>26</v>
      </c>
      <c r="X6653" t="s">
        <v>26</v>
      </c>
      <c r="Y6653" t="s">
        <v>26</v>
      </c>
      <c r="Z6653">
        <v>234</v>
      </c>
      <c r="AA6653" t="s">
        <v>26</v>
      </c>
      <c r="AB6653" t="s">
        <v>26</v>
      </c>
      <c r="AC6653" t="s">
        <v>26</v>
      </c>
      <c r="AD6653" t="s">
        <v>26</v>
      </c>
      <c r="AE6653" t="s">
        <v>26</v>
      </c>
      <c r="AF6653" t="s">
        <v>26</v>
      </c>
      <c r="AG6653" t="s">
        <v>26</v>
      </c>
      <c r="AH6653" t="s">
        <v>26</v>
      </c>
      <c r="AI6653">
        <v>0</v>
      </c>
      <c r="AJ6653">
        <v>0</v>
      </c>
      <c r="AK6653">
        <v>1</v>
      </c>
      <c r="AL6653" t="s">
        <v>26</v>
      </c>
    </row>
    <row r="6654" spans="1:38">
      <c r="A6654" t="s">
        <v>13991</v>
      </c>
      <c r="B6654" t="s">
        <v>13865</v>
      </c>
      <c r="C6654" t="s">
        <v>13866</v>
      </c>
      <c r="D6654" t="s">
        <v>13987</v>
      </c>
      <c r="E6654" t="s">
        <v>1474</v>
      </c>
      <c r="F6654">
        <v>1</v>
      </c>
      <c r="G6654">
        <v>1</v>
      </c>
      <c r="H6654">
        <v>1</v>
      </c>
      <c r="I6654" t="s">
        <v>26</v>
      </c>
      <c r="J6654" t="s">
        <v>26</v>
      </c>
      <c r="K6654" t="s">
        <v>26</v>
      </c>
      <c r="L6654" t="s">
        <v>26</v>
      </c>
      <c r="M6654" t="s">
        <v>26</v>
      </c>
      <c r="N6654" t="s">
        <v>26</v>
      </c>
      <c r="O6654" t="s">
        <v>26</v>
      </c>
      <c r="P6654" t="s">
        <v>26</v>
      </c>
      <c r="Q6654" t="s">
        <v>26</v>
      </c>
      <c r="R6654" t="s">
        <v>26</v>
      </c>
      <c r="S6654" t="s">
        <v>26</v>
      </c>
      <c r="T6654" t="s">
        <v>26</v>
      </c>
      <c r="U6654" t="s">
        <v>26</v>
      </c>
      <c r="V6654" t="s">
        <v>26</v>
      </c>
      <c r="W6654" t="s">
        <v>26</v>
      </c>
      <c r="X6654">
        <v>0.5</v>
      </c>
      <c r="Y6654">
        <v>1</v>
      </c>
      <c r="Z6654">
        <v>400</v>
      </c>
      <c r="AA6654">
        <v>156</v>
      </c>
      <c r="AB6654">
        <v>212</v>
      </c>
      <c r="AC6654" t="s">
        <v>26</v>
      </c>
      <c r="AD6654">
        <v>3</v>
      </c>
      <c r="AE6654">
        <v>4</v>
      </c>
      <c r="AF6654">
        <v>1</v>
      </c>
      <c r="AG6654">
        <v>2</v>
      </c>
      <c r="AH6654">
        <v>5</v>
      </c>
      <c r="AI6654">
        <v>0</v>
      </c>
      <c r="AJ6654">
        <v>0</v>
      </c>
      <c r="AK6654">
        <v>1</v>
      </c>
      <c r="AL6654" t="s">
        <v>26</v>
      </c>
    </row>
    <row r="6655" spans="1:38">
      <c r="A6655" t="s">
        <v>13992</v>
      </c>
      <c r="B6655" t="s">
        <v>13865</v>
      </c>
      <c r="C6655" t="s">
        <v>13866</v>
      </c>
      <c r="D6655" t="s">
        <v>13993</v>
      </c>
      <c r="E6655" t="s">
        <v>13994</v>
      </c>
      <c r="F6655">
        <v>1</v>
      </c>
      <c r="G6655">
        <v>1</v>
      </c>
      <c r="H6655">
        <v>1</v>
      </c>
      <c r="I6655" t="s">
        <v>26</v>
      </c>
      <c r="J6655" t="s">
        <v>26</v>
      </c>
      <c r="K6655" t="s">
        <v>26</v>
      </c>
      <c r="L6655" t="s">
        <v>26</v>
      </c>
      <c r="M6655" t="s">
        <v>26</v>
      </c>
      <c r="N6655" t="s">
        <v>26</v>
      </c>
      <c r="O6655" t="s">
        <v>26</v>
      </c>
      <c r="P6655" t="s">
        <v>26</v>
      </c>
      <c r="Q6655" t="s">
        <v>26</v>
      </c>
      <c r="R6655" t="s">
        <v>26</v>
      </c>
      <c r="S6655" t="s">
        <v>26</v>
      </c>
      <c r="T6655" t="s">
        <v>26</v>
      </c>
      <c r="U6655" t="s">
        <v>26</v>
      </c>
      <c r="V6655" t="s">
        <v>26</v>
      </c>
      <c r="W6655" t="s">
        <v>26</v>
      </c>
      <c r="X6655" t="s">
        <v>26</v>
      </c>
      <c r="Y6655" t="s">
        <v>26</v>
      </c>
      <c r="Z6655">
        <v>318</v>
      </c>
      <c r="AA6655" t="s">
        <v>26</v>
      </c>
      <c r="AB6655" t="s">
        <v>26</v>
      </c>
      <c r="AC6655" t="s">
        <v>26</v>
      </c>
      <c r="AD6655" t="s">
        <v>26</v>
      </c>
      <c r="AE6655" t="s">
        <v>26</v>
      </c>
      <c r="AF6655" t="s">
        <v>26</v>
      </c>
      <c r="AG6655" t="s">
        <v>26</v>
      </c>
      <c r="AH6655" t="s">
        <v>26</v>
      </c>
      <c r="AI6655" t="s">
        <v>26</v>
      </c>
      <c r="AJ6655" t="s">
        <v>26</v>
      </c>
      <c r="AK6655" t="s">
        <v>26</v>
      </c>
      <c r="AL6655" t="s">
        <v>26</v>
      </c>
    </row>
    <row r="6656" spans="1:38">
      <c r="A6656" t="s">
        <v>13995</v>
      </c>
      <c r="B6656" t="s">
        <v>13865</v>
      </c>
      <c r="C6656" t="s">
        <v>13866</v>
      </c>
      <c r="D6656" t="s">
        <v>13993</v>
      </c>
      <c r="E6656" t="s">
        <v>13996</v>
      </c>
      <c r="F6656">
        <v>1</v>
      </c>
      <c r="G6656">
        <v>1</v>
      </c>
      <c r="H6656">
        <v>1</v>
      </c>
      <c r="I6656" t="s">
        <v>26</v>
      </c>
      <c r="J6656" t="s">
        <v>26</v>
      </c>
      <c r="K6656" t="s">
        <v>26</v>
      </c>
      <c r="L6656" t="s">
        <v>26</v>
      </c>
      <c r="M6656" t="s">
        <v>26</v>
      </c>
      <c r="N6656" t="s">
        <v>26</v>
      </c>
      <c r="O6656" t="s">
        <v>26</v>
      </c>
      <c r="P6656" t="s">
        <v>26</v>
      </c>
      <c r="Q6656" t="s">
        <v>26</v>
      </c>
      <c r="R6656" t="s">
        <v>26</v>
      </c>
      <c r="S6656" t="s">
        <v>26</v>
      </c>
      <c r="T6656" t="s">
        <v>26</v>
      </c>
      <c r="U6656" t="s">
        <v>26</v>
      </c>
      <c r="V6656" t="s">
        <v>26</v>
      </c>
      <c r="W6656" t="s">
        <v>26</v>
      </c>
      <c r="X6656" t="s">
        <v>26</v>
      </c>
      <c r="Y6656" t="s">
        <v>26</v>
      </c>
      <c r="Z6656">
        <v>112</v>
      </c>
      <c r="AA6656" t="s">
        <v>26</v>
      </c>
      <c r="AB6656" t="s">
        <v>26</v>
      </c>
      <c r="AC6656" t="s">
        <v>26</v>
      </c>
      <c r="AD6656" t="s">
        <v>26</v>
      </c>
      <c r="AE6656" t="s">
        <v>26</v>
      </c>
      <c r="AF6656" t="s">
        <v>26</v>
      </c>
      <c r="AG6656" t="s">
        <v>26</v>
      </c>
      <c r="AH6656" t="s">
        <v>26</v>
      </c>
      <c r="AI6656" t="s">
        <v>26</v>
      </c>
      <c r="AJ6656" t="s">
        <v>26</v>
      </c>
      <c r="AK6656" t="s">
        <v>26</v>
      </c>
      <c r="AL6656" t="s">
        <v>26</v>
      </c>
    </row>
    <row r="6657" spans="1:38">
      <c r="A6657" t="s">
        <v>13997</v>
      </c>
      <c r="B6657" t="s">
        <v>13865</v>
      </c>
      <c r="C6657" t="s">
        <v>13866</v>
      </c>
      <c r="D6657" t="s">
        <v>13993</v>
      </c>
      <c r="E6657" t="s">
        <v>13998</v>
      </c>
      <c r="F6657">
        <v>1</v>
      </c>
      <c r="G6657">
        <v>1</v>
      </c>
      <c r="H6657">
        <v>1</v>
      </c>
      <c r="I6657" t="s">
        <v>26</v>
      </c>
      <c r="J6657" t="s">
        <v>26</v>
      </c>
      <c r="K6657" t="s">
        <v>26</v>
      </c>
      <c r="L6657" t="s">
        <v>26</v>
      </c>
      <c r="M6657" t="s">
        <v>26</v>
      </c>
      <c r="N6657" t="s">
        <v>26</v>
      </c>
      <c r="O6657" t="s">
        <v>26</v>
      </c>
      <c r="P6657" t="s">
        <v>26</v>
      </c>
      <c r="Q6657" t="s">
        <v>26</v>
      </c>
      <c r="R6657" t="s">
        <v>26</v>
      </c>
      <c r="S6657" t="s">
        <v>26</v>
      </c>
      <c r="T6657" t="s">
        <v>26</v>
      </c>
      <c r="U6657" t="s">
        <v>26</v>
      </c>
      <c r="V6657" t="s">
        <v>26</v>
      </c>
      <c r="W6657" t="s">
        <v>26</v>
      </c>
      <c r="X6657" t="s">
        <v>26</v>
      </c>
      <c r="Y6657" t="s">
        <v>26</v>
      </c>
      <c r="Z6657" t="s">
        <v>26</v>
      </c>
      <c r="AA6657" t="s">
        <v>26</v>
      </c>
      <c r="AB6657" t="s">
        <v>26</v>
      </c>
      <c r="AC6657" t="s">
        <v>26</v>
      </c>
      <c r="AD6657" t="s">
        <v>26</v>
      </c>
      <c r="AE6657" t="s">
        <v>26</v>
      </c>
      <c r="AF6657" t="s">
        <v>26</v>
      </c>
      <c r="AG6657" t="s">
        <v>26</v>
      </c>
      <c r="AH6657" t="s">
        <v>26</v>
      </c>
      <c r="AI6657" t="s">
        <v>26</v>
      </c>
      <c r="AJ6657" t="s">
        <v>26</v>
      </c>
      <c r="AK6657" t="s">
        <v>26</v>
      </c>
      <c r="AL6657" t="s">
        <v>26</v>
      </c>
    </row>
    <row r="6658" spans="1:38">
      <c r="A6658" t="s">
        <v>13999</v>
      </c>
      <c r="B6658" t="s">
        <v>13865</v>
      </c>
      <c r="C6658" t="s">
        <v>13866</v>
      </c>
      <c r="D6658" t="s">
        <v>13993</v>
      </c>
      <c r="E6658" t="s">
        <v>14000</v>
      </c>
      <c r="F6658">
        <v>1</v>
      </c>
      <c r="G6658">
        <v>1</v>
      </c>
      <c r="H6658">
        <v>1</v>
      </c>
      <c r="I6658" t="s">
        <v>26</v>
      </c>
      <c r="J6658" t="s">
        <v>26</v>
      </c>
      <c r="K6658" t="s">
        <v>26</v>
      </c>
      <c r="L6658" t="s">
        <v>26</v>
      </c>
      <c r="M6658" t="s">
        <v>26</v>
      </c>
      <c r="N6658" t="s">
        <v>26</v>
      </c>
      <c r="O6658" t="s">
        <v>26</v>
      </c>
      <c r="P6658" t="s">
        <v>26</v>
      </c>
      <c r="Q6658" t="s">
        <v>26</v>
      </c>
      <c r="R6658" t="s">
        <v>26</v>
      </c>
      <c r="S6658" t="s">
        <v>26</v>
      </c>
      <c r="T6658" t="s">
        <v>26</v>
      </c>
      <c r="U6658" t="s">
        <v>26</v>
      </c>
      <c r="V6658" t="s">
        <v>26</v>
      </c>
      <c r="W6658" t="s">
        <v>26</v>
      </c>
      <c r="X6658" t="s">
        <v>26</v>
      </c>
      <c r="Y6658" t="s">
        <v>26</v>
      </c>
      <c r="Z6658">
        <v>202</v>
      </c>
      <c r="AA6658" t="s">
        <v>26</v>
      </c>
      <c r="AB6658" t="s">
        <v>26</v>
      </c>
      <c r="AC6658" t="s">
        <v>26</v>
      </c>
      <c r="AD6658" t="s">
        <v>26</v>
      </c>
      <c r="AE6658" t="s">
        <v>26</v>
      </c>
      <c r="AF6658" t="s">
        <v>26</v>
      </c>
      <c r="AG6658" t="s">
        <v>26</v>
      </c>
      <c r="AH6658" t="s">
        <v>26</v>
      </c>
      <c r="AI6658" t="s">
        <v>26</v>
      </c>
      <c r="AJ6658" t="s">
        <v>26</v>
      </c>
      <c r="AK6658" t="s">
        <v>26</v>
      </c>
      <c r="AL6658" t="s">
        <v>26</v>
      </c>
    </row>
    <row r="6659" spans="1:38">
      <c r="A6659" t="s">
        <v>14001</v>
      </c>
      <c r="B6659" t="s">
        <v>13865</v>
      </c>
      <c r="C6659" t="s">
        <v>13866</v>
      </c>
      <c r="D6659" t="s">
        <v>13993</v>
      </c>
      <c r="E6659" t="s">
        <v>14002</v>
      </c>
      <c r="F6659">
        <v>1</v>
      </c>
      <c r="G6659">
        <v>1</v>
      </c>
      <c r="H6659">
        <v>1</v>
      </c>
      <c r="I6659" t="s">
        <v>26</v>
      </c>
      <c r="J6659" t="s">
        <v>26</v>
      </c>
      <c r="K6659" t="s">
        <v>26</v>
      </c>
      <c r="L6659" t="s">
        <v>26</v>
      </c>
      <c r="M6659" t="s">
        <v>26</v>
      </c>
      <c r="N6659" t="s">
        <v>26</v>
      </c>
      <c r="O6659" t="s">
        <v>26</v>
      </c>
      <c r="P6659" t="s">
        <v>26</v>
      </c>
      <c r="Q6659" t="s">
        <v>26</v>
      </c>
      <c r="R6659" t="s">
        <v>26</v>
      </c>
      <c r="S6659" t="s">
        <v>26</v>
      </c>
      <c r="T6659" t="s">
        <v>26</v>
      </c>
      <c r="U6659" t="s">
        <v>26</v>
      </c>
      <c r="V6659" t="s">
        <v>26</v>
      </c>
      <c r="W6659" t="s">
        <v>26</v>
      </c>
      <c r="X6659" t="s">
        <v>26</v>
      </c>
      <c r="Y6659" t="s">
        <v>26</v>
      </c>
      <c r="Z6659">
        <v>190</v>
      </c>
      <c r="AA6659" t="s">
        <v>26</v>
      </c>
      <c r="AB6659" t="s">
        <v>26</v>
      </c>
      <c r="AC6659" t="s">
        <v>26</v>
      </c>
      <c r="AD6659">
        <v>12</v>
      </c>
      <c r="AE6659">
        <v>12</v>
      </c>
      <c r="AF6659" t="s">
        <v>26</v>
      </c>
      <c r="AG6659" t="s">
        <v>26</v>
      </c>
      <c r="AH6659" t="s">
        <v>26</v>
      </c>
      <c r="AI6659" t="s">
        <v>26</v>
      </c>
      <c r="AJ6659" t="s">
        <v>26</v>
      </c>
      <c r="AK6659" t="s">
        <v>26</v>
      </c>
      <c r="AL6659" t="s">
        <v>26</v>
      </c>
    </row>
    <row r="6660" spans="1:38">
      <c r="A6660" t="s">
        <v>14003</v>
      </c>
      <c r="B6660" t="s">
        <v>13865</v>
      </c>
      <c r="C6660" t="s">
        <v>13866</v>
      </c>
      <c r="D6660" t="s">
        <v>14004</v>
      </c>
      <c r="E6660" t="s">
        <v>237</v>
      </c>
      <c r="F6660">
        <v>1</v>
      </c>
      <c r="G6660">
        <v>1</v>
      </c>
      <c r="H6660">
        <v>1</v>
      </c>
      <c r="I6660" t="s">
        <v>26</v>
      </c>
      <c r="J6660" t="s">
        <v>26</v>
      </c>
      <c r="K6660" t="s">
        <v>26</v>
      </c>
      <c r="L6660" t="s">
        <v>26</v>
      </c>
      <c r="M6660" t="s">
        <v>26</v>
      </c>
      <c r="N6660">
        <v>1</v>
      </c>
      <c r="O6660" t="s">
        <v>26</v>
      </c>
      <c r="P6660">
        <v>1</v>
      </c>
      <c r="Q6660">
        <v>1</v>
      </c>
      <c r="R6660" t="s">
        <v>26</v>
      </c>
      <c r="S6660" t="s">
        <v>26</v>
      </c>
      <c r="T6660" t="s">
        <v>26</v>
      </c>
      <c r="U6660" t="s">
        <v>26</v>
      </c>
      <c r="V6660" t="s">
        <v>26</v>
      </c>
      <c r="W6660" t="s">
        <v>26</v>
      </c>
      <c r="X6660" t="s">
        <v>26</v>
      </c>
      <c r="Y6660" t="s">
        <v>26</v>
      </c>
      <c r="Z6660">
        <v>480</v>
      </c>
      <c r="AA6660">
        <v>300</v>
      </c>
      <c r="AB6660">
        <v>400</v>
      </c>
      <c r="AC6660" t="s">
        <v>26</v>
      </c>
      <c r="AD6660">
        <v>2</v>
      </c>
      <c r="AE6660">
        <v>30</v>
      </c>
      <c r="AF6660">
        <v>0.5</v>
      </c>
      <c r="AG6660">
        <v>2</v>
      </c>
      <c r="AH6660">
        <v>2</v>
      </c>
      <c r="AI6660">
        <v>0</v>
      </c>
      <c r="AJ6660">
        <v>0</v>
      </c>
      <c r="AK6660">
        <v>1</v>
      </c>
      <c r="AL6660" t="s">
        <v>26</v>
      </c>
    </row>
    <row r="6661" spans="1:38">
      <c r="A6661" t="s">
        <v>14005</v>
      </c>
      <c r="B6661" t="s">
        <v>13865</v>
      </c>
      <c r="C6661" t="s">
        <v>13866</v>
      </c>
      <c r="D6661" t="s">
        <v>14004</v>
      </c>
      <c r="E6661" t="s">
        <v>14006</v>
      </c>
      <c r="F6661">
        <v>1</v>
      </c>
      <c r="G6661">
        <v>1</v>
      </c>
      <c r="H6661">
        <v>1</v>
      </c>
      <c r="I6661" t="s">
        <v>26</v>
      </c>
      <c r="J6661" t="s">
        <v>26</v>
      </c>
      <c r="K6661" t="s">
        <v>26</v>
      </c>
      <c r="L6661" t="s">
        <v>26</v>
      </c>
      <c r="M6661" t="s">
        <v>26</v>
      </c>
      <c r="N6661" t="s">
        <v>26</v>
      </c>
      <c r="O6661" t="s">
        <v>26</v>
      </c>
      <c r="P6661" t="s">
        <v>26</v>
      </c>
      <c r="Q6661" t="s">
        <v>26</v>
      </c>
      <c r="R6661" t="s">
        <v>26</v>
      </c>
      <c r="S6661" t="s">
        <v>26</v>
      </c>
      <c r="T6661" t="s">
        <v>26</v>
      </c>
      <c r="U6661" t="s">
        <v>26</v>
      </c>
      <c r="V6661" t="s">
        <v>26</v>
      </c>
      <c r="W6661" t="s">
        <v>26</v>
      </c>
      <c r="X6661" t="s">
        <v>26</v>
      </c>
      <c r="Y6661" t="s">
        <v>26</v>
      </c>
      <c r="Z6661">
        <v>307</v>
      </c>
      <c r="AA6661" t="s">
        <v>26</v>
      </c>
      <c r="AB6661" t="s">
        <v>26</v>
      </c>
      <c r="AC6661" t="s">
        <v>26</v>
      </c>
      <c r="AD6661" t="s">
        <v>26</v>
      </c>
      <c r="AE6661" t="s">
        <v>26</v>
      </c>
      <c r="AF6661" t="s">
        <v>26</v>
      </c>
      <c r="AG6661" t="s">
        <v>26</v>
      </c>
      <c r="AH6661" t="s">
        <v>26</v>
      </c>
      <c r="AI6661">
        <v>0</v>
      </c>
      <c r="AJ6661">
        <v>0</v>
      </c>
      <c r="AK6661">
        <v>1</v>
      </c>
      <c r="AL6661" t="s">
        <v>26</v>
      </c>
    </row>
    <row r="6662" spans="1:38">
      <c r="A6662" t="s">
        <v>14007</v>
      </c>
      <c r="B6662" t="s">
        <v>13865</v>
      </c>
      <c r="C6662" t="s">
        <v>13866</v>
      </c>
      <c r="D6662" t="s">
        <v>14008</v>
      </c>
      <c r="E6662" t="s">
        <v>14009</v>
      </c>
      <c r="F6662">
        <v>1</v>
      </c>
      <c r="G6662">
        <v>1</v>
      </c>
      <c r="H6662">
        <v>1</v>
      </c>
      <c r="I6662" t="s">
        <v>26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26</v>
      </c>
      <c r="Q6662" t="s">
        <v>26</v>
      </c>
      <c r="R6662" t="s">
        <v>26</v>
      </c>
      <c r="S6662" t="s">
        <v>26</v>
      </c>
      <c r="T6662" t="s">
        <v>26</v>
      </c>
      <c r="U6662" t="s">
        <v>26</v>
      </c>
      <c r="V6662" t="s">
        <v>26</v>
      </c>
      <c r="W6662" t="s">
        <v>26</v>
      </c>
      <c r="X6662" t="s">
        <v>26</v>
      </c>
      <c r="Y6662" t="s">
        <v>26</v>
      </c>
      <c r="Z6662" t="s">
        <v>26</v>
      </c>
      <c r="AA6662" t="s">
        <v>26</v>
      </c>
      <c r="AB6662" t="s">
        <v>26</v>
      </c>
      <c r="AC6662" t="s">
        <v>26</v>
      </c>
      <c r="AD6662" t="s">
        <v>26</v>
      </c>
      <c r="AE6662" t="s">
        <v>26</v>
      </c>
      <c r="AF6662" t="s">
        <v>26</v>
      </c>
      <c r="AG6662" t="s">
        <v>26</v>
      </c>
      <c r="AH6662" t="s">
        <v>26</v>
      </c>
      <c r="AI6662" t="s">
        <v>26</v>
      </c>
      <c r="AJ6662" t="s">
        <v>26</v>
      </c>
      <c r="AK6662" t="s">
        <v>26</v>
      </c>
      <c r="AL6662" t="s">
        <v>26</v>
      </c>
    </row>
    <row r="6663" spans="1:38">
      <c r="A6663" t="s">
        <v>14010</v>
      </c>
      <c r="B6663" t="s">
        <v>13865</v>
      </c>
      <c r="C6663" t="s">
        <v>13866</v>
      </c>
      <c r="D6663" t="s">
        <v>14008</v>
      </c>
      <c r="E6663" t="s">
        <v>14011</v>
      </c>
      <c r="F6663">
        <v>1</v>
      </c>
      <c r="G6663">
        <v>1</v>
      </c>
      <c r="H6663">
        <v>1</v>
      </c>
      <c r="I6663" t="s">
        <v>26</v>
      </c>
      <c r="J6663" t="s">
        <v>26</v>
      </c>
      <c r="K6663" t="s">
        <v>26</v>
      </c>
      <c r="L6663" t="s">
        <v>26</v>
      </c>
      <c r="M6663" t="s">
        <v>26</v>
      </c>
      <c r="N6663" t="s">
        <v>26</v>
      </c>
      <c r="O6663" t="s">
        <v>26</v>
      </c>
      <c r="P6663" t="s">
        <v>26</v>
      </c>
      <c r="Q6663" t="s">
        <v>26</v>
      </c>
      <c r="R6663" t="s">
        <v>26</v>
      </c>
      <c r="S6663" t="s">
        <v>26</v>
      </c>
      <c r="T6663" t="s">
        <v>26</v>
      </c>
      <c r="U6663" t="s">
        <v>26</v>
      </c>
      <c r="V6663" t="s">
        <v>26</v>
      </c>
      <c r="W6663" t="s">
        <v>26</v>
      </c>
      <c r="X6663" t="s">
        <v>26</v>
      </c>
      <c r="Y6663" t="s">
        <v>26</v>
      </c>
      <c r="Z6663">
        <v>565</v>
      </c>
      <c r="AA6663" t="s">
        <v>26</v>
      </c>
      <c r="AB6663" t="s">
        <v>26</v>
      </c>
      <c r="AC6663" t="s">
        <v>26</v>
      </c>
      <c r="AD6663" t="s">
        <v>26</v>
      </c>
      <c r="AE6663" t="s">
        <v>26</v>
      </c>
      <c r="AF6663" t="s">
        <v>26</v>
      </c>
      <c r="AG6663" t="s">
        <v>26</v>
      </c>
      <c r="AH6663" t="s">
        <v>26</v>
      </c>
      <c r="AI6663" t="s">
        <v>26</v>
      </c>
      <c r="AJ6663" t="s">
        <v>26</v>
      </c>
      <c r="AK6663" t="s">
        <v>26</v>
      </c>
      <c r="AL6663" t="s">
        <v>26</v>
      </c>
    </row>
    <row r="6664" spans="1:38">
      <c r="A6664" t="s">
        <v>14012</v>
      </c>
      <c r="B6664" t="s">
        <v>13865</v>
      </c>
      <c r="C6664" t="s">
        <v>13866</v>
      </c>
      <c r="D6664" t="s">
        <v>14013</v>
      </c>
      <c r="E6664" t="s">
        <v>14014</v>
      </c>
      <c r="F6664">
        <v>1</v>
      </c>
      <c r="G6664">
        <v>1</v>
      </c>
      <c r="H6664">
        <v>1</v>
      </c>
      <c r="I6664" t="s">
        <v>26</v>
      </c>
      <c r="J6664" t="s">
        <v>26</v>
      </c>
      <c r="K6664" t="s">
        <v>26</v>
      </c>
      <c r="L6664" t="s">
        <v>26</v>
      </c>
      <c r="M6664" t="s">
        <v>26</v>
      </c>
      <c r="N6664" t="s">
        <v>26</v>
      </c>
      <c r="O6664" t="s">
        <v>26</v>
      </c>
      <c r="P6664" t="s">
        <v>26</v>
      </c>
      <c r="Q6664" t="s">
        <v>26</v>
      </c>
      <c r="R6664" t="s">
        <v>26</v>
      </c>
      <c r="S6664" t="s">
        <v>26</v>
      </c>
      <c r="T6664" t="s">
        <v>26</v>
      </c>
      <c r="U6664" t="s">
        <v>26</v>
      </c>
      <c r="V6664" t="s">
        <v>26</v>
      </c>
      <c r="W6664" t="s">
        <v>26</v>
      </c>
      <c r="X6664" t="s">
        <v>26</v>
      </c>
      <c r="Y6664" t="s">
        <v>26</v>
      </c>
      <c r="Z6664">
        <v>326</v>
      </c>
      <c r="AA6664" t="s">
        <v>26</v>
      </c>
      <c r="AB6664" t="s">
        <v>26</v>
      </c>
      <c r="AC6664" t="s">
        <v>26</v>
      </c>
      <c r="AD6664">
        <v>5</v>
      </c>
      <c r="AE6664">
        <v>20</v>
      </c>
      <c r="AF6664" t="s">
        <v>26</v>
      </c>
      <c r="AG6664">
        <v>6</v>
      </c>
      <c r="AH6664">
        <v>10</v>
      </c>
      <c r="AI6664" t="s">
        <v>26</v>
      </c>
      <c r="AJ6664" t="s">
        <v>26</v>
      </c>
      <c r="AK6664" t="s">
        <v>26</v>
      </c>
      <c r="AL6664" t="s">
        <v>26</v>
      </c>
    </row>
    <row r="6665" spans="1:38">
      <c r="A6665" t="s">
        <v>14015</v>
      </c>
      <c r="B6665" t="s">
        <v>13865</v>
      </c>
      <c r="C6665" t="s">
        <v>13866</v>
      </c>
      <c r="D6665" t="s">
        <v>14016</v>
      </c>
      <c r="E6665" t="s">
        <v>14017</v>
      </c>
      <c r="F6665">
        <v>1</v>
      </c>
      <c r="G6665">
        <v>1</v>
      </c>
      <c r="H6665">
        <v>1</v>
      </c>
      <c r="I6665" t="s">
        <v>26</v>
      </c>
      <c r="J6665" t="s">
        <v>26</v>
      </c>
      <c r="K6665" t="s">
        <v>26</v>
      </c>
      <c r="L6665" t="s">
        <v>26</v>
      </c>
      <c r="M6665" t="s">
        <v>26</v>
      </c>
      <c r="N6665" t="s">
        <v>26</v>
      </c>
      <c r="O6665" t="s">
        <v>26</v>
      </c>
      <c r="P6665" t="s">
        <v>26</v>
      </c>
      <c r="Q6665" t="s">
        <v>26</v>
      </c>
      <c r="R6665" t="s">
        <v>26</v>
      </c>
      <c r="S6665" t="s">
        <v>26</v>
      </c>
      <c r="T6665" t="s">
        <v>26</v>
      </c>
      <c r="U6665" t="s">
        <v>26</v>
      </c>
      <c r="V6665" t="s">
        <v>26</v>
      </c>
      <c r="W6665" t="s">
        <v>26</v>
      </c>
      <c r="X6665" t="s">
        <v>26</v>
      </c>
      <c r="Y6665" t="s">
        <v>26</v>
      </c>
      <c r="Z6665">
        <v>113</v>
      </c>
      <c r="AA6665" t="s">
        <v>26</v>
      </c>
      <c r="AB6665" t="s">
        <v>26</v>
      </c>
      <c r="AC6665" t="s">
        <v>26</v>
      </c>
      <c r="AD6665">
        <v>6</v>
      </c>
      <c r="AE6665">
        <v>6</v>
      </c>
      <c r="AF6665" t="s">
        <v>26</v>
      </c>
      <c r="AG6665" t="s">
        <v>26</v>
      </c>
      <c r="AH6665" t="s">
        <v>26</v>
      </c>
      <c r="AI6665" t="s">
        <v>26</v>
      </c>
      <c r="AJ6665" t="s">
        <v>26</v>
      </c>
      <c r="AK6665" t="s">
        <v>26</v>
      </c>
      <c r="AL6665" t="s">
        <v>26</v>
      </c>
    </row>
    <row r="6666" spans="1:38">
      <c r="A6666" t="s">
        <v>14018</v>
      </c>
      <c r="B6666" t="s">
        <v>13865</v>
      </c>
      <c r="C6666" t="s">
        <v>13866</v>
      </c>
      <c r="D6666" t="s">
        <v>14019</v>
      </c>
      <c r="E6666" t="s">
        <v>14020</v>
      </c>
      <c r="F6666">
        <v>1</v>
      </c>
      <c r="G6666">
        <v>1</v>
      </c>
      <c r="H6666">
        <v>1</v>
      </c>
      <c r="I6666" t="s">
        <v>26</v>
      </c>
      <c r="J6666" t="s">
        <v>26</v>
      </c>
      <c r="K6666" t="s">
        <v>26</v>
      </c>
      <c r="L6666" t="s">
        <v>26</v>
      </c>
      <c r="M6666" t="s">
        <v>26</v>
      </c>
      <c r="N6666" t="s">
        <v>26</v>
      </c>
      <c r="O6666" t="s">
        <v>26</v>
      </c>
      <c r="P6666" t="s">
        <v>26</v>
      </c>
      <c r="Q6666" t="s">
        <v>26</v>
      </c>
      <c r="R6666" t="s">
        <v>26</v>
      </c>
      <c r="S6666" t="s">
        <v>26</v>
      </c>
      <c r="T6666" t="s">
        <v>26</v>
      </c>
      <c r="U6666" t="s">
        <v>26</v>
      </c>
      <c r="V6666" t="s">
        <v>26</v>
      </c>
      <c r="W6666" t="s">
        <v>26</v>
      </c>
      <c r="X6666" t="s">
        <v>26</v>
      </c>
      <c r="Y6666" t="s">
        <v>26</v>
      </c>
      <c r="Z6666">
        <v>240</v>
      </c>
      <c r="AA6666" t="s">
        <v>26</v>
      </c>
      <c r="AB6666" t="s">
        <v>26</v>
      </c>
      <c r="AC6666" t="s">
        <v>26</v>
      </c>
      <c r="AD6666" t="s">
        <v>26</v>
      </c>
      <c r="AE6666" t="s">
        <v>26</v>
      </c>
      <c r="AF6666" t="s">
        <v>26</v>
      </c>
      <c r="AG6666" t="s">
        <v>26</v>
      </c>
      <c r="AH6666" t="s">
        <v>26</v>
      </c>
      <c r="AI6666" t="s">
        <v>26</v>
      </c>
      <c r="AJ6666" t="s">
        <v>26</v>
      </c>
      <c r="AK6666" t="s">
        <v>26</v>
      </c>
      <c r="AL6666" t="s">
        <v>26</v>
      </c>
    </row>
    <row r="6667" spans="1:38">
      <c r="A6667" t="s">
        <v>14021</v>
      </c>
      <c r="B6667" t="s">
        <v>13865</v>
      </c>
      <c r="C6667" t="s">
        <v>13866</v>
      </c>
      <c r="D6667" t="s">
        <v>14019</v>
      </c>
      <c r="E6667" t="s">
        <v>14022</v>
      </c>
      <c r="F6667">
        <v>1</v>
      </c>
      <c r="G6667">
        <v>1</v>
      </c>
      <c r="H6667">
        <v>1</v>
      </c>
      <c r="I6667" t="s">
        <v>26</v>
      </c>
      <c r="J6667" t="s">
        <v>26</v>
      </c>
      <c r="K6667" t="s">
        <v>26</v>
      </c>
      <c r="L6667" t="s">
        <v>26</v>
      </c>
      <c r="M6667" t="s">
        <v>26</v>
      </c>
      <c r="N6667">
        <v>1</v>
      </c>
      <c r="O6667" t="s">
        <v>26</v>
      </c>
      <c r="P6667" t="s">
        <v>26</v>
      </c>
      <c r="Q6667" t="s">
        <v>26</v>
      </c>
      <c r="R6667" t="s">
        <v>26</v>
      </c>
      <c r="S6667" t="s">
        <v>26</v>
      </c>
      <c r="T6667" t="s">
        <v>26</v>
      </c>
      <c r="U6667" t="s">
        <v>26</v>
      </c>
      <c r="V6667" t="s">
        <v>26</v>
      </c>
      <c r="W6667" t="s">
        <v>26</v>
      </c>
      <c r="X6667" t="s">
        <v>26</v>
      </c>
      <c r="Y6667" t="s">
        <v>26</v>
      </c>
      <c r="Z6667">
        <v>205</v>
      </c>
      <c r="AA6667" t="s">
        <v>26</v>
      </c>
      <c r="AB6667" t="s">
        <v>26</v>
      </c>
      <c r="AC6667" t="s">
        <v>26</v>
      </c>
      <c r="AD6667" t="s">
        <v>26</v>
      </c>
      <c r="AE6667" t="s">
        <v>26</v>
      </c>
      <c r="AF6667" t="s">
        <v>26</v>
      </c>
      <c r="AG6667" t="s">
        <v>26</v>
      </c>
      <c r="AH6667" t="s">
        <v>26</v>
      </c>
      <c r="AI6667" t="s">
        <v>26</v>
      </c>
      <c r="AJ6667" t="s">
        <v>26</v>
      </c>
      <c r="AK6667" t="s">
        <v>26</v>
      </c>
      <c r="AL6667" t="s">
        <v>26</v>
      </c>
    </row>
    <row r="6668" spans="1:38">
      <c r="A6668" t="s">
        <v>14023</v>
      </c>
      <c r="B6668" t="s">
        <v>13865</v>
      </c>
      <c r="C6668" t="s">
        <v>13866</v>
      </c>
      <c r="D6668" t="s">
        <v>14024</v>
      </c>
      <c r="E6668" t="s">
        <v>14025</v>
      </c>
      <c r="F6668">
        <v>1</v>
      </c>
      <c r="G6668">
        <v>1</v>
      </c>
      <c r="H6668">
        <v>1</v>
      </c>
      <c r="I6668" t="s">
        <v>26</v>
      </c>
      <c r="J6668" t="s">
        <v>26</v>
      </c>
      <c r="K6668" t="s">
        <v>26</v>
      </c>
      <c r="L6668" t="s">
        <v>26</v>
      </c>
      <c r="M6668" t="s">
        <v>26</v>
      </c>
      <c r="N6668" t="s">
        <v>26</v>
      </c>
      <c r="O6668" t="s">
        <v>26</v>
      </c>
      <c r="P6668" t="s">
        <v>26</v>
      </c>
      <c r="Q6668" t="s">
        <v>26</v>
      </c>
      <c r="R6668" t="s">
        <v>26</v>
      </c>
      <c r="S6668" t="s">
        <v>26</v>
      </c>
      <c r="T6668" t="s">
        <v>26</v>
      </c>
      <c r="U6668" t="s">
        <v>26</v>
      </c>
      <c r="V6668" t="s">
        <v>26</v>
      </c>
      <c r="W6668" t="s">
        <v>26</v>
      </c>
      <c r="X6668" t="s">
        <v>26</v>
      </c>
      <c r="Y6668" t="s">
        <v>26</v>
      </c>
      <c r="Z6668">
        <v>502</v>
      </c>
      <c r="AA6668" t="s">
        <v>26</v>
      </c>
      <c r="AB6668" t="s">
        <v>26</v>
      </c>
      <c r="AC6668" t="s">
        <v>26</v>
      </c>
      <c r="AD6668" t="s">
        <v>26</v>
      </c>
      <c r="AE6668" t="s">
        <v>26</v>
      </c>
      <c r="AF6668" t="s">
        <v>26</v>
      </c>
      <c r="AG6668" t="s">
        <v>26</v>
      </c>
      <c r="AH6668" t="s">
        <v>26</v>
      </c>
      <c r="AI6668" t="s">
        <v>26</v>
      </c>
      <c r="AJ6668" t="s">
        <v>26</v>
      </c>
      <c r="AK6668" t="s">
        <v>26</v>
      </c>
      <c r="AL6668" t="s">
        <v>26</v>
      </c>
    </row>
    <row r="6669" spans="1:38">
      <c r="A6669" t="s">
        <v>14026</v>
      </c>
      <c r="B6669" t="s">
        <v>13865</v>
      </c>
      <c r="C6669" t="s">
        <v>13866</v>
      </c>
      <c r="D6669" t="s">
        <v>14027</v>
      </c>
      <c r="E6669" t="s">
        <v>14028</v>
      </c>
      <c r="F6669">
        <v>1</v>
      </c>
      <c r="G6669">
        <v>1</v>
      </c>
      <c r="H6669">
        <v>1</v>
      </c>
      <c r="I6669" t="s">
        <v>26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26</v>
      </c>
      <c r="P6669" t="s">
        <v>26</v>
      </c>
      <c r="Q6669" t="s">
        <v>26</v>
      </c>
      <c r="R6669" t="s">
        <v>26</v>
      </c>
      <c r="S6669" t="s">
        <v>26</v>
      </c>
      <c r="T6669" t="s">
        <v>26</v>
      </c>
      <c r="U6669">
        <v>1</v>
      </c>
      <c r="V6669" t="s">
        <v>26</v>
      </c>
      <c r="W6669" t="s">
        <v>26</v>
      </c>
      <c r="X6669" t="s">
        <v>26</v>
      </c>
      <c r="Y6669" t="s">
        <v>26</v>
      </c>
      <c r="Z6669">
        <v>240</v>
      </c>
      <c r="AA6669" t="s">
        <v>26</v>
      </c>
      <c r="AB6669" t="s">
        <v>26</v>
      </c>
      <c r="AC6669" t="s">
        <v>26</v>
      </c>
      <c r="AD6669" t="s">
        <v>26</v>
      </c>
      <c r="AE6669" t="s">
        <v>26</v>
      </c>
      <c r="AF6669">
        <v>1</v>
      </c>
      <c r="AG6669" t="s">
        <v>26</v>
      </c>
      <c r="AH6669" t="s">
        <v>26</v>
      </c>
      <c r="AI6669" t="s">
        <v>26</v>
      </c>
      <c r="AJ6669" t="s">
        <v>26</v>
      </c>
      <c r="AK6669" t="s">
        <v>26</v>
      </c>
      <c r="AL6669" t="s">
        <v>26</v>
      </c>
    </row>
    <row r="6670" spans="1:38">
      <c r="A6670" t="s">
        <v>14029</v>
      </c>
      <c r="B6670" t="s">
        <v>13865</v>
      </c>
      <c r="C6670" t="s">
        <v>13866</v>
      </c>
      <c r="D6670" t="s">
        <v>14027</v>
      </c>
      <c r="E6670" t="s">
        <v>14030</v>
      </c>
      <c r="F6670">
        <v>1</v>
      </c>
      <c r="G6670">
        <v>1</v>
      </c>
      <c r="H6670">
        <v>1</v>
      </c>
      <c r="I6670" t="s">
        <v>26</v>
      </c>
      <c r="J6670" t="s">
        <v>26</v>
      </c>
      <c r="K6670" t="s">
        <v>26</v>
      </c>
      <c r="L6670" t="s">
        <v>26</v>
      </c>
      <c r="M6670" t="s">
        <v>26</v>
      </c>
      <c r="N6670" t="s">
        <v>26</v>
      </c>
      <c r="O6670" t="s">
        <v>26</v>
      </c>
      <c r="P6670" t="s">
        <v>26</v>
      </c>
      <c r="Q6670" t="s">
        <v>26</v>
      </c>
      <c r="R6670" t="s">
        <v>26</v>
      </c>
      <c r="S6670" t="s">
        <v>26</v>
      </c>
      <c r="T6670" t="s">
        <v>26</v>
      </c>
      <c r="U6670" t="s">
        <v>26</v>
      </c>
      <c r="V6670" t="s">
        <v>26</v>
      </c>
      <c r="W6670" t="s">
        <v>26</v>
      </c>
      <c r="X6670" t="s">
        <v>26</v>
      </c>
      <c r="Y6670" t="s">
        <v>26</v>
      </c>
      <c r="Z6670">
        <v>324</v>
      </c>
      <c r="AA6670" t="s">
        <v>26</v>
      </c>
      <c r="AB6670" t="s">
        <v>26</v>
      </c>
      <c r="AC6670" t="s">
        <v>26</v>
      </c>
      <c r="AD6670" t="s">
        <v>26</v>
      </c>
      <c r="AE6670" t="s">
        <v>26</v>
      </c>
      <c r="AF6670" t="s">
        <v>26</v>
      </c>
      <c r="AG6670" t="s">
        <v>26</v>
      </c>
      <c r="AH6670" t="s">
        <v>26</v>
      </c>
      <c r="AI6670" t="s">
        <v>26</v>
      </c>
      <c r="AJ6670" t="s">
        <v>26</v>
      </c>
      <c r="AK6670" t="s">
        <v>26</v>
      </c>
      <c r="AL6670" t="s">
        <v>26</v>
      </c>
    </row>
    <row r="6671" spans="1:38">
      <c r="A6671" t="s">
        <v>14031</v>
      </c>
      <c r="B6671" t="s">
        <v>13865</v>
      </c>
      <c r="C6671" t="s">
        <v>13866</v>
      </c>
      <c r="D6671" t="s">
        <v>14027</v>
      </c>
      <c r="E6671" t="s">
        <v>14032</v>
      </c>
      <c r="F6671">
        <v>1</v>
      </c>
      <c r="G6671">
        <v>1</v>
      </c>
      <c r="H6671">
        <v>1</v>
      </c>
      <c r="I6671" t="s">
        <v>26</v>
      </c>
      <c r="J6671" t="s">
        <v>26</v>
      </c>
      <c r="K6671" t="s">
        <v>26</v>
      </c>
      <c r="L6671" t="s">
        <v>26</v>
      </c>
      <c r="M6671" t="s">
        <v>26</v>
      </c>
      <c r="N6671" t="s">
        <v>26</v>
      </c>
      <c r="O6671" t="s">
        <v>26</v>
      </c>
      <c r="P6671" t="s">
        <v>26</v>
      </c>
      <c r="Q6671" t="s">
        <v>26</v>
      </c>
      <c r="R6671" t="s">
        <v>26</v>
      </c>
      <c r="S6671" t="s">
        <v>26</v>
      </c>
      <c r="T6671" t="s">
        <v>26</v>
      </c>
      <c r="U6671" t="s">
        <v>26</v>
      </c>
      <c r="V6671" t="s">
        <v>26</v>
      </c>
      <c r="W6671" t="s">
        <v>26</v>
      </c>
      <c r="X6671" t="s">
        <v>26</v>
      </c>
      <c r="Y6671" t="s">
        <v>26</v>
      </c>
      <c r="Z6671">
        <v>190</v>
      </c>
      <c r="AA6671" t="s">
        <v>26</v>
      </c>
      <c r="AB6671" t="s">
        <v>26</v>
      </c>
      <c r="AC6671" t="s">
        <v>26</v>
      </c>
      <c r="AD6671" t="s">
        <v>26</v>
      </c>
      <c r="AE6671" t="s">
        <v>26</v>
      </c>
      <c r="AF6671" t="s">
        <v>26</v>
      </c>
      <c r="AG6671" t="s">
        <v>26</v>
      </c>
      <c r="AH6671" t="s">
        <v>26</v>
      </c>
      <c r="AI6671" t="s">
        <v>26</v>
      </c>
      <c r="AJ6671" t="s">
        <v>26</v>
      </c>
      <c r="AK6671" t="s">
        <v>26</v>
      </c>
      <c r="AL6671" t="s">
        <v>26</v>
      </c>
    </row>
    <row r="6672" spans="1:38">
      <c r="A6672" t="s">
        <v>14033</v>
      </c>
      <c r="B6672" t="s">
        <v>13865</v>
      </c>
      <c r="C6672" t="s">
        <v>13866</v>
      </c>
      <c r="D6672" t="s">
        <v>14027</v>
      </c>
      <c r="E6672" t="s">
        <v>14034</v>
      </c>
      <c r="F6672">
        <v>1</v>
      </c>
      <c r="G6672">
        <v>1</v>
      </c>
      <c r="H6672">
        <v>1</v>
      </c>
      <c r="I6672" t="s">
        <v>26</v>
      </c>
      <c r="J6672" t="s">
        <v>26</v>
      </c>
      <c r="K6672" t="s">
        <v>26</v>
      </c>
      <c r="L6672" t="s">
        <v>26</v>
      </c>
      <c r="M6672" t="s">
        <v>26</v>
      </c>
      <c r="N6672" t="s">
        <v>26</v>
      </c>
      <c r="O6672" t="s">
        <v>26</v>
      </c>
      <c r="P6672" t="s">
        <v>26</v>
      </c>
      <c r="Q6672" t="s">
        <v>26</v>
      </c>
      <c r="R6672" t="s">
        <v>26</v>
      </c>
      <c r="S6672" t="s">
        <v>26</v>
      </c>
      <c r="T6672" t="s">
        <v>26</v>
      </c>
      <c r="U6672" t="s">
        <v>26</v>
      </c>
      <c r="V6672" t="s">
        <v>26</v>
      </c>
      <c r="W6672" t="s">
        <v>26</v>
      </c>
      <c r="X6672" t="s">
        <v>26</v>
      </c>
      <c r="Y6672" t="s">
        <v>26</v>
      </c>
      <c r="Z6672">
        <v>187</v>
      </c>
      <c r="AA6672" t="s">
        <v>26</v>
      </c>
      <c r="AB6672" t="s">
        <v>26</v>
      </c>
      <c r="AC6672" t="s">
        <v>26</v>
      </c>
      <c r="AD6672" t="s">
        <v>26</v>
      </c>
      <c r="AE6672" t="s">
        <v>26</v>
      </c>
      <c r="AF6672" t="s">
        <v>26</v>
      </c>
      <c r="AG6672" t="s">
        <v>26</v>
      </c>
      <c r="AH6672" t="s">
        <v>26</v>
      </c>
      <c r="AI6672" t="s">
        <v>26</v>
      </c>
      <c r="AJ6672" t="s">
        <v>26</v>
      </c>
      <c r="AK6672" t="s">
        <v>26</v>
      </c>
      <c r="AL6672" t="s">
        <v>26</v>
      </c>
    </row>
    <row r="6673" spans="1:38">
      <c r="A6673" t="s">
        <v>14035</v>
      </c>
      <c r="B6673" t="s">
        <v>13865</v>
      </c>
      <c r="C6673" t="s">
        <v>13866</v>
      </c>
      <c r="D6673" t="s">
        <v>14027</v>
      </c>
      <c r="E6673" t="s">
        <v>14036</v>
      </c>
      <c r="F6673">
        <v>1</v>
      </c>
      <c r="G6673">
        <v>1</v>
      </c>
      <c r="H6673">
        <v>1</v>
      </c>
      <c r="I6673" t="s">
        <v>26</v>
      </c>
      <c r="J6673" t="s">
        <v>26</v>
      </c>
      <c r="K6673" t="s">
        <v>26</v>
      </c>
      <c r="L6673" t="s">
        <v>26</v>
      </c>
      <c r="M6673" t="s">
        <v>26</v>
      </c>
      <c r="N6673" t="s">
        <v>26</v>
      </c>
      <c r="O6673" t="s">
        <v>26</v>
      </c>
      <c r="P6673" t="s">
        <v>26</v>
      </c>
      <c r="Q6673" t="s">
        <v>26</v>
      </c>
      <c r="R6673" t="s">
        <v>26</v>
      </c>
      <c r="S6673" t="s">
        <v>26</v>
      </c>
      <c r="T6673" t="s">
        <v>26</v>
      </c>
      <c r="U6673" t="s">
        <v>26</v>
      </c>
      <c r="V6673" t="s">
        <v>26</v>
      </c>
      <c r="W6673" t="s">
        <v>26</v>
      </c>
      <c r="X6673" t="s">
        <v>26</v>
      </c>
      <c r="Y6673" t="s">
        <v>26</v>
      </c>
      <c r="Z6673">
        <v>258</v>
      </c>
      <c r="AA6673" t="s">
        <v>26</v>
      </c>
      <c r="AB6673" t="s">
        <v>26</v>
      </c>
      <c r="AC6673" t="s">
        <v>26</v>
      </c>
      <c r="AD6673" t="s">
        <v>26</v>
      </c>
      <c r="AE6673" t="s">
        <v>26</v>
      </c>
      <c r="AF6673" t="s">
        <v>26</v>
      </c>
      <c r="AG6673" t="s">
        <v>26</v>
      </c>
      <c r="AH6673" t="s">
        <v>26</v>
      </c>
      <c r="AI6673" t="s">
        <v>26</v>
      </c>
      <c r="AJ6673" t="s">
        <v>26</v>
      </c>
      <c r="AK6673" t="s">
        <v>26</v>
      </c>
      <c r="AL6673" t="s">
        <v>26</v>
      </c>
    </row>
    <row r="6674" spans="1:38">
      <c r="A6674" t="s">
        <v>14037</v>
      </c>
      <c r="B6674" t="s">
        <v>13865</v>
      </c>
      <c r="C6674" t="s">
        <v>13866</v>
      </c>
      <c r="D6674" t="s">
        <v>14027</v>
      </c>
      <c r="E6674" t="s">
        <v>14038</v>
      </c>
      <c r="F6674">
        <v>1</v>
      </c>
      <c r="G6674">
        <v>1</v>
      </c>
      <c r="H6674">
        <v>1</v>
      </c>
      <c r="I6674" t="s">
        <v>26</v>
      </c>
      <c r="J6674" t="s">
        <v>26</v>
      </c>
      <c r="K6674" t="s">
        <v>26</v>
      </c>
      <c r="L6674" t="s">
        <v>26</v>
      </c>
      <c r="M6674" t="s">
        <v>26</v>
      </c>
      <c r="N6674" t="s">
        <v>26</v>
      </c>
      <c r="O6674" t="s">
        <v>26</v>
      </c>
      <c r="P6674" t="s">
        <v>26</v>
      </c>
      <c r="Q6674" t="s">
        <v>26</v>
      </c>
      <c r="R6674" t="s">
        <v>26</v>
      </c>
      <c r="S6674" t="s">
        <v>26</v>
      </c>
      <c r="T6674" t="s">
        <v>26</v>
      </c>
      <c r="U6674" t="s">
        <v>26</v>
      </c>
      <c r="V6674" t="s">
        <v>26</v>
      </c>
      <c r="W6674" t="s">
        <v>26</v>
      </c>
      <c r="X6674" t="s">
        <v>26</v>
      </c>
      <c r="Y6674" t="s">
        <v>26</v>
      </c>
      <c r="Z6674">
        <v>225</v>
      </c>
      <c r="AA6674" t="s">
        <v>26</v>
      </c>
      <c r="AB6674" t="s">
        <v>26</v>
      </c>
      <c r="AC6674" t="s">
        <v>26</v>
      </c>
      <c r="AD6674" t="s">
        <v>26</v>
      </c>
      <c r="AE6674" t="s">
        <v>26</v>
      </c>
      <c r="AF6674">
        <v>1</v>
      </c>
      <c r="AG6674" t="s">
        <v>26</v>
      </c>
      <c r="AH6674" t="s">
        <v>26</v>
      </c>
      <c r="AI6674" t="s">
        <v>26</v>
      </c>
      <c r="AJ6674" t="s">
        <v>26</v>
      </c>
      <c r="AK6674" t="s">
        <v>26</v>
      </c>
      <c r="AL6674" t="s">
        <v>26</v>
      </c>
    </row>
    <row r="6675" spans="1:38">
      <c r="A6675" t="s">
        <v>14039</v>
      </c>
      <c r="B6675" t="s">
        <v>13865</v>
      </c>
      <c r="C6675" t="s">
        <v>13866</v>
      </c>
      <c r="D6675" t="s">
        <v>14027</v>
      </c>
      <c r="E6675" t="s">
        <v>14040</v>
      </c>
      <c r="F6675">
        <v>1</v>
      </c>
      <c r="G6675">
        <v>1</v>
      </c>
      <c r="H6675">
        <v>1</v>
      </c>
      <c r="I6675" t="s">
        <v>26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26</v>
      </c>
      <c r="Q6675" t="s">
        <v>26</v>
      </c>
      <c r="R6675" t="s">
        <v>26</v>
      </c>
      <c r="S6675" t="s">
        <v>26</v>
      </c>
      <c r="T6675" t="s">
        <v>26</v>
      </c>
      <c r="U6675" t="s">
        <v>26</v>
      </c>
      <c r="V6675" t="s">
        <v>26</v>
      </c>
      <c r="W6675" t="s">
        <v>26</v>
      </c>
      <c r="X6675" t="s">
        <v>26</v>
      </c>
      <c r="Y6675" t="s">
        <v>26</v>
      </c>
      <c r="Z6675">
        <v>240</v>
      </c>
      <c r="AA6675" t="s">
        <v>26</v>
      </c>
      <c r="AB6675" t="s">
        <v>26</v>
      </c>
      <c r="AC6675" t="s">
        <v>26</v>
      </c>
      <c r="AD6675" t="s">
        <v>26</v>
      </c>
      <c r="AE6675" t="s">
        <v>26</v>
      </c>
      <c r="AF6675">
        <v>1</v>
      </c>
      <c r="AG6675" t="s">
        <v>26</v>
      </c>
      <c r="AH6675" t="s">
        <v>26</v>
      </c>
      <c r="AI6675" t="s">
        <v>26</v>
      </c>
      <c r="AJ6675" t="s">
        <v>26</v>
      </c>
      <c r="AK6675" t="s">
        <v>26</v>
      </c>
      <c r="AL6675" t="s">
        <v>26</v>
      </c>
    </row>
    <row r="6676" spans="1:38">
      <c r="A6676" t="s">
        <v>14041</v>
      </c>
      <c r="B6676" t="s">
        <v>13865</v>
      </c>
      <c r="C6676" t="s">
        <v>13866</v>
      </c>
      <c r="D6676" t="s">
        <v>14042</v>
      </c>
      <c r="E6676" t="s">
        <v>14043</v>
      </c>
      <c r="F6676">
        <v>1</v>
      </c>
      <c r="G6676">
        <v>1</v>
      </c>
      <c r="H6676">
        <v>1</v>
      </c>
      <c r="I6676" t="s">
        <v>26</v>
      </c>
      <c r="J6676" t="s">
        <v>26</v>
      </c>
      <c r="K6676" t="s">
        <v>26</v>
      </c>
      <c r="L6676" t="s">
        <v>26</v>
      </c>
      <c r="M6676" t="s">
        <v>26</v>
      </c>
      <c r="N6676" t="s">
        <v>26</v>
      </c>
      <c r="O6676" t="s">
        <v>26</v>
      </c>
      <c r="P6676" t="s">
        <v>26</v>
      </c>
      <c r="Q6676" t="s">
        <v>26</v>
      </c>
      <c r="R6676" t="s">
        <v>26</v>
      </c>
      <c r="S6676" t="s">
        <v>26</v>
      </c>
      <c r="T6676" t="s">
        <v>26</v>
      </c>
      <c r="U6676" t="s">
        <v>26</v>
      </c>
      <c r="V6676" t="s">
        <v>26</v>
      </c>
      <c r="W6676" t="s">
        <v>26</v>
      </c>
      <c r="X6676" t="s">
        <v>26</v>
      </c>
      <c r="Y6676" t="s">
        <v>26</v>
      </c>
      <c r="Z6676">
        <v>413</v>
      </c>
      <c r="AA6676" t="s">
        <v>26</v>
      </c>
      <c r="AB6676" t="s">
        <v>26</v>
      </c>
      <c r="AC6676" t="s">
        <v>26</v>
      </c>
      <c r="AD6676" t="s">
        <v>26</v>
      </c>
      <c r="AE6676" t="s">
        <v>26</v>
      </c>
      <c r="AF6676" t="s">
        <v>26</v>
      </c>
      <c r="AG6676" t="s">
        <v>26</v>
      </c>
      <c r="AH6676" t="s">
        <v>26</v>
      </c>
      <c r="AI6676">
        <v>1</v>
      </c>
      <c r="AJ6676">
        <v>0</v>
      </c>
      <c r="AK6676">
        <v>0</v>
      </c>
      <c r="AL6676" t="s">
        <v>26</v>
      </c>
    </row>
    <row r="6677" spans="1:38">
      <c r="A6677" t="s">
        <v>14044</v>
      </c>
      <c r="B6677" t="s">
        <v>13865</v>
      </c>
      <c r="C6677" t="s">
        <v>13866</v>
      </c>
      <c r="D6677" t="s">
        <v>14042</v>
      </c>
      <c r="E6677" t="s">
        <v>14045</v>
      </c>
      <c r="F6677">
        <v>1</v>
      </c>
      <c r="G6677">
        <v>1</v>
      </c>
      <c r="H6677">
        <v>1</v>
      </c>
      <c r="I6677" t="s">
        <v>26</v>
      </c>
      <c r="J6677" t="s">
        <v>26</v>
      </c>
      <c r="K6677" t="s">
        <v>26</v>
      </c>
      <c r="L6677" t="s">
        <v>26</v>
      </c>
      <c r="M6677" t="s">
        <v>26</v>
      </c>
      <c r="N6677" t="s">
        <v>26</v>
      </c>
      <c r="O6677" t="s">
        <v>26</v>
      </c>
      <c r="P6677" t="s">
        <v>26</v>
      </c>
      <c r="Q6677" t="s">
        <v>26</v>
      </c>
      <c r="R6677" t="s">
        <v>26</v>
      </c>
      <c r="S6677" t="s">
        <v>26</v>
      </c>
      <c r="T6677" t="s">
        <v>26</v>
      </c>
      <c r="U6677" t="s">
        <v>26</v>
      </c>
      <c r="V6677" t="s">
        <v>26</v>
      </c>
      <c r="W6677" t="s">
        <v>26</v>
      </c>
      <c r="X6677" t="s">
        <v>26</v>
      </c>
      <c r="Y6677" t="s">
        <v>26</v>
      </c>
      <c r="Z6677">
        <v>187</v>
      </c>
      <c r="AA6677" t="s">
        <v>26</v>
      </c>
      <c r="AB6677" t="s">
        <v>26</v>
      </c>
      <c r="AC6677" t="s">
        <v>26</v>
      </c>
      <c r="AD6677" t="s">
        <v>26</v>
      </c>
      <c r="AE6677" t="s">
        <v>26</v>
      </c>
      <c r="AF6677" t="s">
        <v>26</v>
      </c>
      <c r="AG6677" t="s">
        <v>26</v>
      </c>
      <c r="AH6677" t="s">
        <v>26</v>
      </c>
      <c r="AI6677">
        <v>1</v>
      </c>
      <c r="AJ6677">
        <v>0</v>
      </c>
      <c r="AK6677">
        <v>0</v>
      </c>
      <c r="AL6677" t="s">
        <v>26</v>
      </c>
    </row>
    <row r="6678" spans="1:38">
      <c r="A6678" t="s">
        <v>14046</v>
      </c>
      <c r="B6678" t="s">
        <v>13865</v>
      </c>
      <c r="C6678" t="s">
        <v>13866</v>
      </c>
      <c r="D6678" t="s">
        <v>14047</v>
      </c>
      <c r="E6678" t="s">
        <v>14048</v>
      </c>
      <c r="F6678">
        <v>1</v>
      </c>
      <c r="G6678">
        <v>1</v>
      </c>
      <c r="H6678">
        <v>1</v>
      </c>
      <c r="I6678" t="s">
        <v>26</v>
      </c>
      <c r="J6678" t="s">
        <v>26</v>
      </c>
      <c r="K6678" t="s">
        <v>26</v>
      </c>
      <c r="L6678" t="s">
        <v>26</v>
      </c>
      <c r="M6678" t="s">
        <v>26</v>
      </c>
      <c r="N6678" t="s">
        <v>26</v>
      </c>
      <c r="O6678" t="s">
        <v>26</v>
      </c>
      <c r="P6678" t="s">
        <v>26</v>
      </c>
      <c r="Q6678" t="s">
        <v>26</v>
      </c>
      <c r="R6678" t="s">
        <v>26</v>
      </c>
      <c r="S6678" t="s">
        <v>26</v>
      </c>
      <c r="T6678" t="s">
        <v>26</v>
      </c>
      <c r="U6678">
        <v>1</v>
      </c>
      <c r="V6678" t="s">
        <v>26</v>
      </c>
      <c r="W6678" t="s">
        <v>26</v>
      </c>
      <c r="X6678" t="s">
        <v>26</v>
      </c>
      <c r="Y6678" t="s">
        <v>26</v>
      </c>
      <c r="Z6678">
        <v>975</v>
      </c>
      <c r="AA6678" t="s">
        <v>26</v>
      </c>
      <c r="AB6678" t="s">
        <v>26</v>
      </c>
      <c r="AC6678" t="s">
        <v>26</v>
      </c>
      <c r="AD6678" t="s">
        <v>26</v>
      </c>
      <c r="AE6678" t="s">
        <v>26</v>
      </c>
      <c r="AF6678">
        <v>1</v>
      </c>
      <c r="AG6678" t="s">
        <v>26</v>
      </c>
      <c r="AH6678" t="s">
        <v>26</v>
      </c>
      <c r="AI6678" t="s">
        <v>26</v>
      </c>
      <c r="AJ6678" t="s">
        <v>26</v>
      </c>
      <c r="AK6678" t="s">
        <v>26</v>
      </c>
      <c r="AL6678" t="s">
        <v>26</v>
      </c>
    </row>
    <row r="6679" spans="1:38">
      <c r="A6679" t="s">
        <v>14049</v>
      </c>
      <c r="B6679" t="s">
        <v>13865</v>
      </c>
      <c r="C6679" t="s">
        <v>13866</v>
      </c>
      <c r="D6679" t="s">
        <v>14047</v>
      </c>
      <c r="E6679" t="s">
        <v>14050</v>
      </c>
      <c r="F6679">
        <v>1</v>
      </c>
      <c r="G6679">
        <v>1</v>
      </c>
      <c r="H6679">
        <v>1</v>
      </c>
      <c r="I6679" t="s">
        <v>26</v>
      </c>
      <c r="J6679" t="s">
        <v>26</v>
      </c>
      <c r="K6679" t="s">
        <v>26</v>
      </c>
      <c r="L6679" t="s">
        <v>26</v>
      </c>
      <c r="M6679" t="s">
        <v>26</v>
      </c>
      <c r="N6679" t="s">
        <v>26</v>
      </c>
      <c r="O6679" t="s">
        <v>26</v>
      </c>
      <c r="P6679" t="s">
        <v>26</v>
      </c>
      <c r="Q6679" t="s">
        <v>26</v>
      </c>
      <c r="R6679" t="s">
        <v>26</v>
      </c>
      <c r="S6679" t="s">
        <v>26</v>
      </c>
      <c r="T6679" t="s">
        <v>26</v>
      </c>
      <c r="U6679" t="s">
        <v>26</v>
      </c>
      <c r="V6679" t="s">
        <v>26</v>
      </c>
      <c r="W6679" t="s">
        <v>26</v>
      </c>
      <c r="X6679" t="s">
        <v>26</v>
      </c>
      <c r="Y6679" t="s">
        <v>26</v>
      </c>
      <c r="Z6679">
        <v>620</v>
      </c>
      <c r="AA6679" t="s">
        <v>26</v>
      </c>
      <c r="AB6679" t="s">
        <v>26</v>
      </c>
      <c r="AC6679" t="s">
        <v>26</v>
      </c>
      <c r="AD6679" t="s">
        <v>26</v>
      </c>
      <c r="AE6679" t="s">
        <v>26</v>
      </c>
      <c r="AF6679" t="s">
        <v>26</v>
      </c>
      <c r="AG6679" t="s">
        <v>26</v>
      </c>
      <c r="AH6679" t="s">
        <v>26</v>
      </c>
      <c r="AI6679" t="s">
        <v>26</v>
      </c>
      <c r="AJ6679" t="s">
        <v>26</v>
      </c>
      <c r="AK6679" t="s">
        <v>26</v>
      </c>
      <c r="AL6679" t="s">
        <v>26</v>
      </c>
    </row>
    <row r="6680" spans="1:38">
      <c r="A6680" t="s">
        <v>14051</v>
      </c>
      <c r="B6680" t="s">
        <v>13865</v>
      </c>
      <c r="C6680" t="s">
        <v>13866</v>
      </c>
      <c r="D6680" t="s">
        <v>14047</v>
      </c>
      <c r="E6680" t="s">
        <v>14052</v>
      </c>
      <c r="F6680">
        <v>1</v>
      </c>
      <c r="G6680">
        <v>1</v>
      </c>
      <c r="H6680">
        <v>1</v>
      </c>
      <c r="I6680" t="s">
        <v>26</v>
      </c>
      <c r="J6680" t="s">
        <v>26</v>
      </c>
      <c r="K6680" t="s">
        <v>26</v>
      </c>
      <c r="L6680" t="s">
        <v>26</v>
      </c>
      <c r="M6680" t="s">
        <v>26</v>
      </c>
      <c r="N6680" t="s">
        <v>26</v>
      </c>
      <c r="O6680" t="s">
        <v>26</v>
      </c>
      <c r="P6680" t="s">
        <v>26</v>
      </c>
      <c r="Q6680" t="s">
        <v>26</v>
      </c>
      <c r="R6680" t="s">
        <v>26</v>
      </c>
      <c r="S6680" t="s">
        <v>26</v>
      </c>
      <c r="T6680" t="s">
        <v>26</v>
      </c>
      <c r="U6680" t="s">
        <v>26</v>
      </c>
      <c r="V6680" t="s">
        <v>26</v>
      </c>
      <c r="W6680" t="s">
        <v>26</v>
      </c>
      <c r="X6680" t="s">
        <v>26</v>
      </c>
      <c r="Y6680" t="s">
        <v>26</v>
      </c>
      <c r="Z6680">
        <v>432</v>
      </c>
      <c r="AA6680" t="s">
        <v>26</v>
      </c>
      <c r="AB6680" t="s">
        <v>26</v>
      </c>
      <c r="AC6680" t="s">
        <v>26</v>
      </c>
      <c r="AD6680" t="s">
        <v>26</v>
      </c>
      <c r="AE6680" t="s">
        <v>26</v>
      </c>
      <c r="AF6680" t="s">
        <v>26</v>
      </c>
      <c r="AG6680" t="s">
        <v>26</v>
      </c>
      <c r="AH6680" t="s">
        <v>26</v>
      </c>
      <c r="AI6680" t="s">
        <v>26</v>
      </c>
      <c r="AJ6680" t="s">
        <v>26</v>
      </c>
      <c r="AK6680" t="s">
        <v>26</v>
      </c>
      <c r="AL6680" t="s">
        <v>26</v>
      </c>
    </row>
    <row r="6681" spans="1:38">
      <c r="A6681" t="s">
        <v>14053</v>
      </c>
      <c r="B6681" t="s">
        <v>13865</v>
      </c>
      <c r="C6681" t="s">
        <v>13866</v>
      </c>
      <c r="D6681" t="s">
        <v>14047</v>
      </c>
      <c r="E6681" t="s">
        <v>14054</v>
      </c>
      <c r="F6681">
        <v>1</v>
      </c>
      <c r="G6681">
        <v>1</v>
      </c>
      <c r="H6681">
        <v>1</v>
      </c>
      <c r="I6681" t="s">
        <v>26</v>
      </c>
      <c r="J6681" t="s">
        <v>26</v>
      </c>
      <c r="K6681" t="s">
        <v>26</v>
      </c>
      <c r="L6681" t="s">
        <v>26</v>
      </c>
      <c r="M6681" t="s">
        <v>26</v>
      </c>
      <c r="N6681" t="s">
        <v>26</v>
      </c>
      <c r="O6681" t="s">
        <v>26</v>
      </c>
      <c r="P6681" t="s">
        <v>26</v>
      </c>
      <c r="Q6681" t="s">
        <v>26</v>
      </c>
      <c r="R6681" t="s">
        <v>26</v>
      </c>
      <c r="S6681" t="s">
        <v>26</v>
      </c>
      <c r="T6681" t="s">
        <v>26</v>
      </c>
      <c r="U6681" t="s">
        <v>26</v>
      </c>
      <c r="V6681" t="s">
        <v>26</v>
      </c>
      <c r="W6681" t="s">
        <v>26</v>
      </c>
      <c r="X6681" t="s">
        <v>26</v>
      </c>
      <c r="Y6681" t="s">
        <v>26</v>
      </c>
      <c r="Z6681">
        <v>640</v>
      </c>
      <c r="AA6681" t="s">
        <v>26</v>
      </c>
      <c r="AB6681" t="s">
        <v>26</v>
      </c>
      <c r="AC6681" t="s">
        <v>26</v>
      </c>
      <c r="AD6681" t="s">
        <v>26</v>
      </c>
      <c r="AE6681" t="s">
        <v>26</v>
      </c>
      <c r="AF6681" t="s">
        <v>26</v>
      </c>
      <c r="AG6681" t="s">
        <v>26</v>
      </c>
      <c r="AH6681" t="s">
        <v>26</v>
      </c>
      <c r="AI6681" t="s">
        <v>26</v>
      </c>
      <c r="AJ6681" t="s">
        <v>26</v>
      </c>
      <c r="AK6681" t="s">
        <v>26</v>
      </c>
      <c r="AL6681" t="s">
        <v>26</v>
      </c>
    </row>
    <row r="6682" spans="1:38">
      <c r="A6682" t="s">
        <v>14055</v>
      </c>
      <c r="B6682" t="s">
        <v>13865</v>
      </c>
      <c r="C6682" t="s">
        <v>13866</v>
      </c>
      <c r="D6682" t="s">
        <v>14047</v>
      </c>
      <c r="E6682" t="s">
        <v>14056</v>
      </c>
      <c r="F6682">
        <v>1</v>
      </c>
      <c r="G6682">
        <v>1</v>
      </c>
      <c r="H6682">
        <v>1</v>
      </c>
      <c r="I6682" t="s">
        <v>26</v>
      </c>
      <c r="J6682" t="s">
        <v>26</v>
      </c>
      <c r="K6682" t="s">
        <v>26</v>
      </c>
      <c r="L6682" t="s">
        <v>26</v>
      </c>
      <c r="M6682" t="s">
        <v>26</v>
      </c>
      <c r="N6682" t="s">
        <v>26</v>
      </c>
      <c r="O6682" t="s">
        <v>26</v>
      </c>
      <c r="P6682" t="s">
        <v>26</v>
      </c>
      <c r="Q6682" t="s">
        <v>26</v>
      </c>
      <c r="R6682" t="s">
        <v>26</v>
      </c>
      <c r="S6682" t="s">
        <v>26</v>
      </c>
      <c r="T6682" t="s">
        <v>26</v>
      </c>
      <c r="U6682" t="s">
        <v>26</v>
      </c>
      <c r="V6682" t="s">
        <v>26</v>
      </c>
      <c r="W6682" t="s">
        <v>26</v>
      </c>
      <c r="X6682" t="s">
        <v>26</v>
      </c>
      <c r="Y6682" t="s">
        <v>26</v>
      </c>
      <c r="Z6682" t="s">
        <v>26</v>
      </c>
      <c r="AA6682" t="s">
        <v>26</v>
      </c>
      <c r="AB6682" t="s">
        <v>26</v>
      </c>
      <c r="AC6682" t="s">
        <v>26</v>
      </c>
      <c r="AD6682" t="s">
        <v>26</v>
      </c>
      <c r="AE6682" t="s">
        <v>26</v>
      </c>
      <c r="AF6682" t="s">
        <v>26</v>
      </c>
      <c r="AG6682" t="s">
        <v>26</v>
      </c>
      <c r="AH6682" t="s">
        <v>26</v>
      </c>
      <c r="AI6682" t="s">
        <v>26</v>
      </c>
      <c r="AJ6682" t="s">
        <v>26</v>
      </c>
      <c r="AK6682" t="s">
        <v>26</v>
      </c>
      <c r="AL6682" t="s">
        <v>26</v>
      </c>
    </row>
    <row r="6683" spans="1:38">
      <c r="A6683" t="s">
        <v>14057</v>
      </c>
      <c r="B6683" t="s">
        <v>13865</v>
      </c>
      <c r="C6683" t="s">
        <v>13866</v>
      </c>
      <c r="D6683" t="s">
        <v>14047</v>
      </c>
      <c r="E6683" t="s">
        <v>14058</v>
      </c>
      <c r="F6683">
        <v>1</v>
      </c>
      <c r="G6683">
        <v>1</v>
      </c>
      <c r="H6683">
        <v>1</v>
      </c>
      <c r="I6683" t="s">
        <v>26</v>
      </c>
      <c r="J6683" t="s">
        <v>26</v>
      </c>
      <c r="K6683" t="s">
        <v>26</v>
      </c>
      <c r="L6683" t="s">
        <v>26</v>
      </c>
      <c r="M6683" t="s">
        <v>26</v>
      </c>
      <c r="N6683" t="s">
        <v>26</v>
      </c>
      <c r="O6683" t="s">
        <v>26</v>
      </c>
      <c r="P6683" t="s">
        <v>26</v>
      </c>
      <c r="Q6683" t="s">
        <v>26</v>
      </c>
      <c r="R6683" t="s">
        <v>26</v>
      </c>
      <c r="S6683" t="s">
        <v>26</v>
      </c>
      <c r="T6683" t="s">
        <v>26</v>
      </c>
      <c r="U6683" t="s">
        <v>26</v>
      </c>
      <c r="V6683" t="s">
        <v>26</v>
      </c>
      <c r="W6683" t="s">
        <v>26</v>
      </c>
      <c r="X6683" t="s">
        <v>26</v>
      </c>
      <c r="Y6683" t="s">
        <v>26</v>
      </c>
      <c r="Z6683">
        <v>617</v>
      </c>
      <c r="AA6683" t="s">
        <v>26</v>
      </c>
      <c r="AB6683" t="s">
        <v>26</v>
      </c>
      <c r="AC6683" t="s">
        <v>26</v>
      </c>
      <c r="AD6683">
        <v>4</v>
      </c>
      <c r="AE6683">
        <v>15</v>
      </c>
      <c r="AF6683">
        <v>1</v>
      </c>
      <c r="AG6683">
        <v>2</v>
      </c>
      <c r="AH6683">
        <v>5</v>
      </c>
      <c r="AI6683" t="s">
        <v>26</v>
      </c>
      <c r="AJ6683" t="s">
        <v>26</v>
      </c>
      <c r="AK6683" t="s">
        <v>26</v>
      </c>
      <c r="AL6683" t="s">
        <v>26</v>
      </c>
    </row>
    <row r="6684" spans="1:38">
      <c r="A6684" t="s">
        <v>14059</v>
      </c>
      <c r="B6684" t="s">
        <v>13865</v>
      </c>
      <c r="C6684" t="s">
        <v>13866</v>
      </c>
      <c r="D6684" t="s">
        <v>14047</v>
      </c>
      <c r="E6684" t="s">
        <v>14060</v>
      </c>
      <c r="F6684">
        <v>1</v>
      </c>
      <c r="G6684">
        <v>1</v>
      </c>
      <c r="H6684">
        <v>1</v>
      </c>
      <c r="I6684" t="s">
        <v>26</v>
      </c>
      <c r="J6684" t="s">
        <v>26</v>
      </c>
      <c r="K6684" t="s">
        <v>26</v>
      </c>
      <c r="L6684" t="s">
        <v>26</v>
      </c>
      <c r="M6684" t="s">
        <v>26</v>
      </c>
      <c r="N6684" t="s">
        <v>26</v>
      </c>
      <c r="O6684" t="s">
        <v>26</v>
      </c>
      <c r="P6684" t="s">
        <v>26</v>
      </c>
      <c r="Q6684" t="s">
        <v>26</v>
      </c>
      <c r="R6684" t="s">
        <v>26</v>
      </c>
      <c r="S6684" t="s">
        <v>26</v>
      </c>
      <c r="T6684" t="s">
        <v>26</v>
      </c>
      <c r="U6684" t="s">
        <v>26</v>
      </c>
      <c r="V6684" t="s">
        <v>26</v>
      </c>
      <c r="W6684" t="s">
        <v>26</v>
      </c>
      <c r="X6684" t="s">
        <v>26</v>
      </c>
      <c r="Y6684" t="s">
        <v>26</v>
      </c>
      <c r="Z6684">
        <v>382</v>
      </c>
      <c r="AA6684" t="s">
        <v>26</v>
      </c>
      <c r="AB6684" t="s">
        <v>26</v>
      </c>
      <c r="AC6684" t="s">
        <v>26</v>
      </c>
      <c r="AD6684" t="s">
        <v>26</v>
      </c>
      <c r="AE6684" t="s">
        <v>26</v>
      </c>
      <c r="AF6684" t="s">
        <v>26</v>
      </c>
      <c r="AG6684" t="s">
        <v>26</v>
      </c>
      <c r="AH6684" t="s">
        <v>26</v>
      </c>
      <c r="AI6684" t="s">
        <v>26</v>
      </c>
      <c r="AJ6684" t="s">
        <v>26</v>
      </c>
      <c r="AK6684" t="s">
        <v>26</v>
      </c>
      <c r="AL6684" t="s">
        <v>26</v>
      </c>
    </row>
    <row r="6685" spans="1:38">
      <c r="A6685" t="s">
        <v>14061</v>
      </c>
      <c r="B6685" t="s">
        <v>13865</v>
      </c>
      <c r="C6685" t="s">
        <v>13866</v>
      </c>
      <c r="D6685" t="s">
        <v>14047</v>
      </c>
      <c r="E6685" t="s">
        <v>14062</v>
      </c>
      <c r="F6685">
        <v>1</v>
      </c>
      <c r="G6685">
        <v>1</v>
      </c>
      <c r="H6685">
        <v>1</v>
      </c>
      <c r="I6685" t="s">
        <v>26</v>
      </c>
      <c r="J6685" t="s">
        <v>26</v>
      </c>
      <c r="K6685" t="s">
        <v>26</v>
      </c>
      <c r="L6685" t="s">
        <v>26</v>
      </c>
      <c r="M6685" t="s">
        <v>26</v>
      </c>
      <c r="N6685" t="s">
        <v>26</v>
      </c>
      <c r="O6685" t="s">
        <v>26</v>
      </c>
      <c r="P6685" t="s">
        <v>26</v>
      </c>
      <c r="Q6685" t="s">
        <v>26</v>
      </c>
      <c r="R6685" t="s">
        <v>26</v>
      </c>
      <c r="S6685" t="s">
        <v>26</v>
      </c>
      <c r="T6685" t="s">
        <v>26</v>
      </c>
      <c r="U6685" t="s">
        <v>26</v>
      </c>
      <c r="V6685" t="s">
        <v>26</v>
      </c>
      <c r="W6685" t="s">
        <v>26</v>
      </c>
      <c r="X6685" t="s">
        <v>26</v>
      </c>
      <c r="Y6685" t="s">
        <v>26</v>
      </c>
      <c r="Z6685">
        <v>685</v>
      </c>
      <c r="AA6685" t="s">
        <v>26</v>
      </c>
      <c r="AB6685" t="s">
        <v>26</v>
      </c>
      <c r="AC6685" t="s">
        <v>26</v>
      </c>
      <c r="AD6685" t="s">
        <v>26</v>
      </c>
      <c r="AE6685" t="s">
        <v>26</v>
      </c>
      <c r="AF6685" t="s">
        <v>26</v>
      </c>
      <c r="AG6685" t="s">
        <v>26</v>
      </c>
      <c r="AH6685" t="s">
        <v>26</v>
      </c>
      <c r="AI6685" t="s">
        <v>26</v>
      </c>
      <c r="AJ6685" t="s">
        <v>26</v>
      </c>
      <c r="AK6685" t="s">
        <v>26</v>
      </c>
      <c r="AL6685" t="s">
        <v>26</v>
      </c>
    </row>
    <row r="6686" spans="1:38">
      <c r="A6686" t="s">
        <v>14063</v>
      </c>
      <c r="B6686" t="s">
        <v>13865</v>
      </c>
      <c r="C6686" t="s">
        <v>13866</v>
      </c>
      <c r="D6686" t="s">
        <v>14047</v>
      </c>
      <c r="E6686" t="s">
        <v>14064</v>
      </c>
      <c r="F6686">
        <v>1</v>
      </c>
      <c r="G6686">
        <v>1</v>
      </c>
      <c r="H6686">
        <v>1</v>
      </c>
      <c r="I6686" t="s">
        <v>26</v>
      </c>
      <c r="J6686" t="s">
        <v>26</v>
      </c>
      <c r="K6686" t="s">
        <v>26</v>
      </c>
      <c r="L6686" t="s">
        <v>26</v>
      </c>
      <c r="M6686" t="s">
        <v>26</v>
      </c>
      <c r="N6686" t="s">
        <v>26</v>
      </c>
      <c r="O6686" t="s">
        <v>26</v>
      </c>
      <c r="P6686" t="s">
        <v>26</v>
      </c>
      <c r="Q6686" t="s">
        <v>26</v>
      </c>
      <c r="R6686" t="s">
        <v>26</v>
      </c>
      <c r="S6686" t="s">
        <v>26</v>
      </c>
      <c r="T6686" t="s">
        <v>26</v>
      </c>
      <c r="U6686" t="s">
        <v>26</v>
      </c>
      <c r="V6686" t="s">
        <v>26</v>
      </c>
      <c r="W6686" t="s">
        <v>26</v>
      </c>
      <c r="X6686" t="s">
        <v>26</v>
      </c>
      <c r="Y6686" t="s">
        <v>26</v>
      </c>
      <c r="Z6686">
        <v>334</v>
      </c>
      <c r="AA6686" t="s">
        <v>26</v>
      </c>
      <c r="AB6686" t="s">
        <v>26</v>
      </c>
      <c r="AC6686" t="s">
        <v>26</v>
      </c>
      <c r="AD6686" t="s">
        <v>26</v>
      </c>
      <c r="AE6686" t="s">
        <v>26</v>
      </c>
      <c r="AF6686" t="s">
        <v>26</v>
      </c>
      <c r="AG6686" t="s">
        <v>26</v>
      </c>
      <c r="AH6686" t="s">
        <v>26</v>
      </c>
      <c r="AI6686" t="s">
        <v>26</v>
      </c>
      <c r="AJ6686" t="s">
        <v>26</v>
      </c>
      <c r="AK6686" t="s">
        <v>26</v>
      </c>
      <c r="AL6686" t="s">
        <v>26</v>
      </c>
    </row>
    <row r="6687" spans="1:38">
      <c r="A6687" t="s">
        <v>14065</v>
      </c>
      <c r="B6687" t="s">
        <v>13865</v>
      </c>
      <c r="C6687" t="s">
        <v>13866</v>
      </c>
      <c r="D6687" t="s">
        <v>14066</v>
      </c>
      <c r="E6687" t="s">
        <v>14067</v>
      </c>
      <c r="F6687">
        <v>1</v>
      </c>
      <c r="G6687">
        <v>1</v>
      </c>
      <c r="H6687">
        <v>1</v>
      </c>
      <c r="I6687" t="s">
        <v>26</v>
      </c>
      <c r="J6687" t="s">
        <v>26</v>
      </c>
      <c r="K6687" t="s">
        <v>26</v>
      </c>
      <c r="L6687" t="s">
        <v>26</v>
      </c>
      <c r="M6687" t="s">
        <v>26</v>
      </c>
      <c r="N6687" t="s">
        <v>26</v>
      </c>
      <c r="O6687" t="s">
        <v>26</v>
      </c>
      <c r="P6687" t="s">
        <v>26</v>
      </c>
      <c r="Q6687" t="s">
        <v>26</v>
      </c>
      <c r="R6687" t="s">
        <v>26</v>
      </c>
      <c r="S6687" t="s">
        <v>26</v>
      </c>
      <c r="T6687" t="s">
        <v>26</v>
      </c>
      <c r="U6687" t="s">
        <v>26</v>
      </c>
      <c r="V6687" t="s">
        <v>26</v>
      </c>
      <c r="W6687" t="s">
        <v>26</v>
      </c>
      <c r="X6687" t="s">
        <v>26</v>
      </c>
      <c r="Y6687" t="s">
        <v>26</v>
      </c>
      <c r="Z6687">
        <v>263</v>
      </c>
      <c r="AA6687" t="s">
        <v>26</v>
      </c>
      <c r="AB6687" t="s">
        <v>26</v>
      </c>
      <c r="AC6687" t="s">
        <v>26</v>
      </c>
      <c r="AD6687" t="s">
        <v>26</v>
      </c>
      <c r="AE6687" t="s">
        <v>26</v>
      </c>
      <c r="AF6687">
        <v>1</v>
      </c>
      <c r="AG6687" t="s">
        <v>26</v>
      </c>
      <c r="AH6687" t="s">
        <v>26</v>
      </c>
      <c r="AI6687" t="s">
        <v>26</v>
      </c>
      <c r="AJ6687" t="s">
        <v>26</v>
      </c>
      <c r="AK6687" t="s">
        <v>26</v>
      </c>
      <c r="AL6687" t="s">
        <v>26</v>
      </c>
    </row>
    <row r="6688" spans="1:38">
      <c r="A6688" t="s">
        <v>14068</v>
      </c>
      <c r="B6688" t="s">
        <v>13865</v>
      </c>
      <c r="C6688" t="s">
        <v>13866</v>
      </c>
      <c r="D6688" t="s">
        <v>14066</v>
      </c>
      <c r="E6688" t="s">
        <v>14069</v>
      </c>
      <c r="F6688">
        <v>1</v>
      </c>
      <c r="G6688">
        <v>1</v>
      </c>
      <c r="H6688">
        <v>1</v>
      </c>
      <c r="I6688" t="s">
        <v>26</v>
      </c>
      <c r="J6688" t="s">
        <v>26</v>
      </c>
      <c r="K6688" t="s">
        <v>26</v>
      </c>
      <c r="L6688" t="s">
        <v>26</v>
      </c>
      <c r="M6688" t="s">
        <v>26</v>
      </c>
      <c r="N6688" t="s">
        <v>26</v>
      </c>
      <c r="O6688" t="s">
        <v>26</v>
      </c>
      <c r="P6688" t="s">
        <v>26</v>
      </c>
      <c r="Q6688" t="s">
        <v>26</v>
      </c>
      <c r="R6688" t="s">
        <v>26</v>
      </c>
      <c r="S6688" t="s">
        <v>26</v>
      </c>
      <c r="T6688" t="s">
        <v>26</v>
      </c>
      <c r="U6688" t="s">
        <v>26</v>
      </c>
      <c r="V6688" t="s">
        <v>26</v>
      </c>
      <c r="W6688" t="s">
        <v>26</v>
      </c>
      <c r="X6688" t="s">
        <v>26</v>
      </c>
      <c r="Y6688" t="s">
        <v>26</v>
      </c>
      <c r="Z6688">
        <v>191</v>
      </c>
      <c r="AA6688" t="s">
        <v>26</v>
      </c>
      <c r="AB6688" t="s">
        <v>26</v>
      </c>
      <c r="AC6688" t="s">
        <v>26</v>
      </c>
      <c r="AD6688" t="s">
        <v>26</v>
      </c>
      <c r="AE6688" t="s">
        <v>26</v>
      </c>
      <c r="AF6688">
        <v>1</v>
      </c>
      <c r="AG6688" t="s">
        <v>26</v>
      </c>
      <c r="AH6688" t="s">
        <v>26</v>
      </c>
      <c r="AI6688" t="s">
        <v>26</v>
      </c>
      <c r="AJ6688" t="s">
        <v>26</v>
      </c>
      <c r="AK6688" t="s">
        <v>26</v>
      </c>
      <c r="AL6688" t="s">
        <v>26</v>
      </c>
    </row>
    <row r="6689" spans="1:38">
      <c r="A6689" t="s">
        <v>14070</v>
      </c>
      <c r="B6689" t="s">
        <v>13865</v>
      </c>
      <c r="C6689" t="s">
        <v>13866</v>
      </c>
      <c r="D6689" t="s">
        <v>14071</v>
      </c>
      <c r="E6689" t="s">
        <v>14072</v>
      </c>
      <c r="F6689">
        <v>1</v>
      </c>
      <c r="G6689">
        <v>1</v>
      </c>
      <c r="H6689">
        <v>1</v>
      </c>
      <c r="I6689" t="s">
        <v>26</v>
      </c>
      <c r="J6689" t="s">
        <v>26</v>
      </c>
      <c r="K6689" t="s">
        <v>26</v>
      </c>
      <c r="L6689" t="s">
        <v>26</v>
      </c>
      <c r="M6689" t="s">
        <v>26</v>
      </c>
      <c r="N6689" t="s">
        <v>26</v>
      </c>
      <c r="O6689" t="s">
        <v>26</v>
      </c>
      <c r="P6689" t="s">
        <v>26</v>
      </c>
      <c r="Q6689" t="s">
        <v>26</v>
      </c>
      <c r="R6689" t="s">
        <v>26</v>
      </c>
      <c r="S6689" t="s">
        <v>26</v>
      </c>
      <c r="T6689" t="s">
        <v>26</v>
      </c>
      <c r="U6689" t="s">
        <v>26</v>
      </c>
      <c r="V6689" t="s">
        <v>26</v>
      </c>
      <c r="W6689" t="s">
        <v>26</v>
      </c>
      <c r="X6689" t="s">
        <v>26</v>
      </c>
      <c r="Y6689" t="s">
        <v>26</v>
      </c>
      <c r="Z6689">
        <v>230</v>
      </c>
      <c r="AA6689" t="s">
        <v>26</v>
      </c>
      <c r="AB6689" t="s">
        <v>26</v>
      </c>
      <c r="AC6689" t="s">
        <v>26</v>
      </c>
      <c r="AD6689" t="s">
        <v>26</v>
      </c>
      <c r="AE6689" t="s">
        <v>26</v>
      </c>
      <c r="AF6689" t="s">
        <v>26</v>
      </c>
      <c r="AG6689" t="s">
        <v>26</v>
      </c>
      <c r="AH6689" t="s">
        <v>26</v>
      </c>
      <c r="AI6689" t="s">
        <v>26</v>
      </c>
      <c r="AJ6689" t="s">
        <v>26</v>
      </c>
      <c r="AK6689" t="s">
        <v>26</v>
      </c>
      <c r="AL6689" t="s">
        <v>26</v>
      </c>
    </row>
    <row r="6690" spans="1:38">
      <c r="A6690" t="s">
        <v>14073</v>
      </c>
      <c r="B6690" t="s">
        <v>13865</v>
      </c>
      <c r="C6690" t="s">
        <v>13866</v>
      </c>
      <c r="D6690" t="s">
        <v>14074</v>
      </c>
      <c r="E6690" t="s">
        <v>14075</v>
      </c>
      <c r="F6690">
        <v>1</v>
      </c>
      <c r="G6690">
        <v>1</v>
      </c>
      <c r="H6690">
        <v>1</v>
      </c>
      <c r="I6690" t="s">
        <v>26</v>
      </c>
      <c r="J6690" t="s">
        <v>26</v>
      </c>
      <c r="K6690" t="s">
        <v>26</v>
      </c>
      <c r="L6690" t="s">
        <v>26</v>
      </c>
      <c r="M6690" t="s">
        <v>26</v>
      </c>
      <c r="N6690" t="s">
        <v>26</v>
      </c>
      <c r="O6690" t="s">
        <v>26</v>
      </c>
      <c r="P6690" t="s">
        <v>26</v>
      </c>
      <c r="Q6690" t="s">
        <v>26</v>
      </c>
      <c r="R6690" t="s">
        <v>26</v>
      </c>
      <c r="S6690" t="s">
        <v>26</v>
      </c>
      <c r="T6690" t="s">
        <v>26</v>
      </c>
      <c r="U6690" t="s">
        <v>26</v>
      </c>
      <c r="V6690" t="s">
        <v>26</v>
      </c>
      <c r="W6690" t="s">
        <v>26</v>
      </c>
      <c r="X6690" t="s">
        <v>26</v>
      </c>
      <c r="Y6690" t="s">
        <v>26</v>
      </c>
      <c r="Z6690">
        <v>363</v>
      </c>
      <c r="AA6690" t="s">
        <v>26</v>
      </c>
      <c r="AB6690" t="s">
        <v>26</v>
      </c>
      <c r="AC6690" t="s">
        <v>26</v>
      </c>
      <c r="AD6690" t="s">
        <v>26</v>
      </c>
      <c r="AE6690" t="s">
        <v>26</v>
      </c>
      <c r="AF6690" t="s">
        <v>26</v>
      </c>
      <c r="AG6690" t="s">
        <v>26</v>
      </c>
      <c r="AH6690" t="s">
        <v>26</v>
      </c>
      <c r="AI6690" t="s">
        <v>26</v>
      </c>
      <c r="AJ6690" t="s">
        <v>26</v>
      </c>
      <c r="AK6690" t="s">
        <v>26</v>
      </c>
      <c r="AL6690" t="s">
        <v>26</v>
      </c>
    </row>
    <row r="6691" spans="1:38">
      <c r="A6691" t="s">
        <v>14076</v>
      </c>
      <c r="B6691" t="s">
        <v>13865</v>
      </c>
      <c r="C6691" t="s">
        <v>13866</v>
      </c>
      <c r="D6691" t="s">
        <v>14074</v>
      </c>
      <c r="E6691" t="s">
        <v>14077</v>
      </c>
      <c r="F6691">
        <v>1</v>
      </c>
      <c r="G6691">
        <v>1</v>
      </c>
      <c r="H6691">
        <v>1</v>
      </c>
      <c r="I6691" t="s">
        <v>26</v>
      </c>
      <c r="J6691" t="s">
        <v>26</v>
      </c>
      <c r="K6691" t="s">
        <v>26</v>
      </c>
      <c r="L6691" t="s">
        <v>26</v>
      </c>
      <c r="M6691" t="s">
        <v>26</v>
      </c>
      <c r="N6691">
        <v>1</v>
      </c>
      <c r="O6691">
        <v>1</v>
      </c>
      <c r="P6691" t="s">
        <v>26</v>
      </c>
      <c r="Q6691" t="s">
        <v>26</v>
      </c>
      <c r="R6691" t="s">
        <v>26</v>
      </c>
      <c r="S6691" t="s">
        <v>26</v>
      </c>
      <c r="T6691" t="s">
        <v>26</v>
      </c>
      <c r="U6691" t="s">
        <v>26</v>
      </c>
      <c r="V6691" t="s">
        <v>26</v>
      </c>
      <c r="W6691" t="s">
        <v>26</v>
      </c>
      <c r="X6691" t="s">
        <v>26</v>
      </c>
      <c r="Y6691" t="s">
        <v>26</v>
      </c>
      <c r="Z6691">
        <v>350</v>
      </c>
      <c r="AA6691" t="s">
        <v>26</v>
      </c>
      <c r="AB6691" t="s">
        <v>26</v>
      </c>
      <c r="AC6691" t="s">
        <v>26</v>
      </c>
      <c r="AD6691" t="s">
        <v>26</v>
      </c>
      <c r="AE6691" t="s">
        <v>26</v>
      </c>
      <c r="AF6691">
        <v>2</v>
      </c>
      <c r="AG6691">
        <v>2</v>
      </c>
      <c r="AH6691">
        <v>3</v>
      </c>
      <c r="AI6691" t="s">
        <v>26</v>
      </c>
      <c r="AJ6691" t="s">
        <v>26</v>
      </c>
      <c r="AK6691" t="s">
        <v>26</v>
      </c>
      <c r="AL6691" t="s">
        <v>26</v>
      </c>
    </row>
    <row r="6692" spans="1:38">
      <c r="A6692" t="s">
        <v>14078</v>
      </c>
      <c r="B6692" t="s">
        <v>13865</v>
      </c>
      <c r="C6692" t="s">
        <v>13866</v>
      </c>
      <c r="D6692" t="s">
        <v>14079</v>
      </c>
      <c r="E6692" t="s">
        <v>228</v>
      </c>
      <c r="F6692">
        <v>1</v>
      </c>
      <c r="G6692">
        <v>1</v>
      </c>
      <c r="H6692">
        <v>1</v>
      </c>
      <c r="I6692" t="s">
        <v>26</v>
      </c>
      <c r="J6692" t="s">
        <v>26</v>
      </c>
      <c r="K6692" t="s">
        <v>26</v>
      </c>
      <c r="L6692" t="s">
        <v>26</v>
      </c>
      <c r="M6692" t="s">
        <v>26</v>
      </c>
      <c r="N6692">
        <v>1</v>
      </c>
      <c r="O6692" t="s">
        <v>26</v>
      </c>
      <c r="P6692" t="s">
        <v>26</v>
      </c>
      <c r="Q6692">
        <v>1</v>
      </c>
      <c r="R6692" t="s">
        <v>26</v>
      </c>
      <c r="S6692" t="s">
        <v>26</v>
      </c>
      <c r="T6692" t="s">
        <v>26</v>
      </c>
      <c r="U6692" t="s">
        <v>26</v>
      </c>
      <c r="V6692" t="s">
        <v>26</v>
      </c>
      <c r="W6692" t="s">
        <v>26</v>
      </c>
      <c r="X6692" t="s">
        <v>26</v>
      </c>
      <c r="Y6692" t="s">
        <v>26</v>
      </c>
      <c r="Z6692">
        <v>454</v>
      </c>
      <c r="AA6692" t="s">
        <v>26</v>
      </c>
      <c r="AB6692" t="s">
        <v>26</v>
      </c>
      <c r="AC6692" t="s">
        <v>26</v>
      </c>
      <c r="AD6692">
        <v>5</v>
      </c>
      <c r="AE6692">
        <v>16</v>
      </c>
      <c r="AF6692">
        <v>1</v>
      </c>
      <c r="AG6692">
        <v>8</v>
      </c>
      <c r="AH6692">
        <v>10</v>
      </c>
      <c r="AI6692">
        <v>1</v>
      </c>
      <c r="AJ6692">
        <v>0</v>
      </c>
      <c r="AK6692">
        <v>0</v>
      </c>
      <c r="AL6692" t="s">
        <v>26</v>
      </c>
    </row>
    <row r="6693" spans="1:38">
      <c r="A6693" t="s">
        <v>14080</v>
      </c>
      <c r="B6693" t="s">
        <v>13865</v>
      </c>
      <c r="C6693" t="s">
        <v>13866</v>
      </c>
      <c r="D6693" t="s">
        <v>14079</v>
      </c>
      <c r="E6693" t="s">
        <v>14081</v>
      </c>
      <c r="F6693">
        <v>1</v>
      </c>
      <c r="G6693">
        <v>1</v>
      </c>
      <c r="H6693">
        <v>1</v>
      </c>
      <c r="I6693" t="s">
        <v>26</v>
      </c>
      <c r="J6693" t="s">
        <v>26</v>
      </c>
      <c r="K6693" t="s">
        <v>26</v>
      </c>
      <c r="L6693" t="s">
        <v>26</v>
      </c>
      <c r="M6693" t="s">
        <v>26</v>
      </c>
      <c r="N6693" t="s">
        <v>26</v>
      </c>
      <c r="O6693" t="s">
        <v>26</v>
      </c>
      <c r="P6693" t="s">
        <v>26</v>
      </c>
      <c r="Q6693" t="s">
        <v>26</v>
      </c>
      <c r="R6693" t="s">
        <v>26</v>
      </c>
      <c r="S6693" t="s">
        <v>26</v>
      </c>
      <c r="T6693" t="s">
        <v>26</v>
      </c>
      <c r="U6693" t="s">
        <v>26</v>
      </c>
      <c r="V6693" t="s">
        <v>26</v>
      </c>
      <c r="W6693" t="s">
        <v>26</v>
      </c>
      <c r="X6693" t="s">
        <v>26</v>
      </c>
      <c r="Y6693" t="s">
        <v>26</v>
      </c>
      <c r="Z6693">
        <v>178</v>
      </c>
      <c r="AA6693" t="s">
        <v>26</v>
      </c>
      <c r="AB6693" t="s">
        <v>26</v>
      </c>
      <c r="AC6693" t="s">
        <v>26</v>
      </c>
      <c r="AD6693" t="s">
        <v>26</v>
      </c>
      <c r="AE6693" t="s">
        <v>26</v>
      </c>
      <c r="AF6693">
        <v>1</v>
      </c>
      <c r="AG6693" t="s">
        <v>26</v>
      </c>
      <c r="AH6693" t="s">
        <v>26</v>
      </c>
      <c r="AI6693">
        <v>1</v>
      </c>
      <c r="AJ6693">
        <v>0</v>
      </c>
      <c r="AK6693">
        <v>0</v>
      </c>
      <c r="AL6693" t="s">
        <v>26</v>
      </c>
    </row>
    <row r="6694" spans="1:38">
      <c r="A6694" t="s">
        <v>14082</v>
      </c>
      <c r="B6694" t="s">
        <v>13865</v>
      </c>
      <c r="C6694" t="s">
        <v>13866</v>
      </c>
      <c r="D6694" t="s">
        <v>14079</v>
      </c>
      <c r="E6694" t="s">
        <v>14083</v>
      </c>
      <c r="F6694">
        <v>1</v>
      </c>
      <c r="G6694">
        <v>1</v>
      </c>
      <c r="H6694">
        <v>1</v>
      </c>
      <c r="I6694" t="s">
        <v>26</v>
      </c>
      <c r="J6694" t="s">
        <v>26</v>
      </c>
      <c r="K6694" t="s">
        <v>26</v>
      </c>
      <c r="L6694" t="s">
        <v>26</v>
      </c>
      <c r="M6694" t="s">
        <v>26</v>
      </c>
      <c r="N6694" t="s">
        <v>26</v>
      </c>
      <c r="O6694" t="s">
        <v>26</v>
      </c>
      <c r="P6694" t="s">
        <v>26</v>
      </c>
      <c r="Q6694" t="s">
        <v>26</v>
      </c>
      <c r="R6694" t="s">
        <v>26</v>
      </c>
      <c r="S6694" t="s">
        <v>26</v>
      </c>
      <c r="T6694" t="s">
        <v>26</v>
      </c>
      <c r="U6694" t="s">
        <v>26</v>
      </c>
      <c r="V6694" t="s">
        <v>26</v>
      </c>
      <c r="W6694" t="s">
        <v>26</v>
      </c>
      <c r="X6694" t="s">
        <v>26</v>
      </c>
      <c r="Y6694" t="s">
        <v>26</v>
      </c>
      <c r="Z6694">
        <v>200</v>
      </c>
      <c r="AA6694" t="s">
        <v>26</v>
      </c>
      <c r="AB6694" t="s">
        <v>26</v>
      </c>
      <c r="AC6694" t="s">
        <v>26</v>
      </c>
      <c r="AD6694" t="s">
        <v>26</v>
      </c>
      <c r="AE6694" t="s">
        <v>26</v>
      </c>
      <c r="AF6694" t="s">
        <v>26</v>
      </c>
      <c r="AG6694" t="s">
        <v>26</v>
      </c>
      <c r="AH6694" t="s">
        <v>26</v>
      </c>
      <c r="AI6694">
        <v>1</v>
      </c>
      <c r="AJ6694">
        <v>0</v>
      </c>
      <c r="AK6694">
        <v>0</v>
      </c>
      <c r="AL6694" t="s">
        <v>26</v>
      </c>
    </row>
    <row r="6695" spans="1:38">
      <c r="A6695" t="s">
        <v>14084</v>
      </c>
      <c r="B6695" t="s">
        <v>13865</v>
      </c>
      <c r="C6695" t="s">
        <v>13866</v>
      </c>
      <c r="D6695" t="s">
        <v>14079</v>
      </c>
      <c r="E6695" t="s">
        <v>14085</v>
      </c>
      <c r="F6695">
        <v>1</v>
      </c>
      <c r="G6695">
        <v>1</v>
      </c>
      <c r="H6695">
        <v>1</v>
      </c>
      <c r="I6695" t="s">
        <v>26</v>
      </c>
      <c r="J6695" t="s">
        <v>26</v>
      </c>
      <c r="K6695" t="s">
        <v>26</v>
      </c>
      <c r="L6695" t="s">
        <v>26</v>
      </c>
      <c r="M6695" t="s">
        <v>26</v>
      </c>
      <c r="N6695" t="s">
        <v>26</v>
      </c>
      <c r="O6695" t="s">
        <v>26</v>
      </c>
      <c r="P6695" t="s">
        <v>26</v>
      </c>
      <c r="Q6695" t="s">
        <v>26</v>
      </c>
      <c r="R6695" t="s">
        <v>26</v>
      </c>
      <c r="S6695" t="s">
        <v>26</v>
      </c>
      <c r="T6695" t="s">
        <v>26</v>
      </c>
      <c r="U6695" t="s">
        <v>26</v>
      </c>
      <c r="V6695" t="s">
        <v>26</v>
      </c>
      <c r="W6695" t="s">
        <v>26</v>
      </c>
      <c r="X6695" t="s">
        <v>26</v>
      </c>
      <c r="Y6695" t="s">
        <v>26</v>
      </c>
      <c r="Z6695">
        <v>265</v>
      </c>
      <c r="AA6695" t="s">
        <v>26</v>
      </c>
      <c r="AB6695" t="s">
        <v>26</v>
      </c>
      <c r="AC6695" t="s">
        <v>26</v>
      </c>
      <c r="AD6695" t="s">
        <v>26</v>
      </c>
      <c r="AE6695" t="s">
        <v>26</v>
      </c>
      <c r="AF6695" t="s">
        <v>26</v>
      </c>
      <c r="AG6695" t="s">
        <v>26</v>
      </c>
      <c r="AH6695" t="s">
        <v>26</v>
      </c>
      <c r="AI6695">
        <v>1</v>
      </c>
      <c r="AJ6695">
        <v>0</v>
      </c>
      <c r="AK6695">
        <v>0</v>
      </c>
      <c r="AL6695" t="s">
        <v>26</v>
      </c>
    </row>
    <row r="6696" spans="1:38">
      <c r="A6696" t="s">
        <v>14086</v>
      </c>
      <c r="B6696" t="s">
        <v>13865</v>
      </c>
      <c r="C6696" t="s">
        <v>13866</v>
      </c>
      <c r="D6696" t="s">
        <v>14079</v>
      </c>
      <c r="E6696" t="s">
        <v>1379</v>
      </c>
      <c r="F6696">
        <v>1</v>
      </c>
      <c r="G6696">
        <v>1</v>
      </c>
      <c r="H6696">
        <v>1</v>
      </c>
      <c r="I6696" t="s">
        <v>26</v>
      </c>
      <c r="J6696" t="s">
        <v>26</v>
      </c>
      <c r="K6696" t="s">
        <v>26</v>
      </c>
      <c r="L6696" t="s">
        <v>26</v>
      </c>
      <c r="M6696" t="s">
        <v>26</v>
      </c>
      <c r="N6696" t="s">
        <v>26</v>
      </c>
      <c r="O6696" t="s">
        <v>26</v>
      </c>
      <c r="P6696" t="s">
        <v>26</v>
      </c>
      <c r="Q6696" t="s">
        <v>26</v>
      </c>
      <c r="R6696" t="s">
        <v>26</v>
      </c>
      <c r="S6696" t="s">
        <v>26</v>
      </c>
      <c r="T6696" t="s">
        <v>26</v>
      </c>
      <c r="U6696" t="s">
        <v>26</v>
      </c>
      <c r="V6696" t="s">
        <v>26</v>
      </c>
      <c r="W6696" t="s">
        <v>26</v>
      </c>
      <c r="X6696" t="s">
        <v>26</v>
      </c>
      <c r="Y6696" t="s">
        <v>26</v>
      </c>
      <c r="Z6696">
        <v>470</v>
      </c>
      <c r="AA6696" t="s">
        <v>26</v>
      </c>
      <c r="AB6696" t="s">
        <v>26</v>
      </c>
      <c r="AC6696" t="s">
        <v>26</v>
      </c>
      <c r="AD6696">
        <v>4</v>
      </c>
      <c r="AE6696">
        <v>6</v>
      </c>
      <c r="AF6696">
        <v>1</v>
      </c>
      <c r="AG6696">
        <v>7.4</v>
      </c>
      <c r="AH6696">
        <v>10</v>
      </c>
      <c r="AI6696">
        <v>1</v>
      </c>
      <c r="AJ6696">
        <v>0</v>
      </c>
      <c r="AK6696">
        <v>0</v>
      </c>
      <c r="AL6696" t="s">
        <v>26</v>
      </c>
    </row>
    <row r="6697" spans="1:38">
      <c r="A6697" t="s">
        <v>14087</v>
      </c>
      <c r="B6697" t="s">
        <v>13865</v>
      </c>
      <c r="C6697" t="s">
        <v>13866</v>
      </c>
      <c r="D6697" t="s">
        <v>14088</v>
      </c>
      <c r="E6697" t="s">
        <v>14089</v>
      </c>
      <c r="F6697">
        <v>1</v>
      </c>
      <c r="G6697">
        <v>1</v>
      </c>
      <c r="H6697">
        <v>1</v>
      </c>
      <c r="I6697" t="s">
        <v>26</v>
      </c>
      <c r="J6697" t="s">
        <v>26</v>
      </c>
      <c r="K6697" t="s">
        <v>26</v>
      </c>
      <c r="L6697" t="s">
        <v>26</v>
      </c>
      <c r="M6697" t="s">
        <v>26</v>
      </c>
      <c r="N6697" t="s">
        <v>26</v>
      </c>
      <c r="O6697" t="s">
        <v>26</v>
      </c>
      <c r="P6697" t="s">
        <v>26</v>
      </c>
      <c r="Q6697" t="s">
        <v>26</v>
      </c>
      <c r="R6697" t="s">
        <v>26</v>
      </c>
      <c r="S6697" t="s">
        <v>26</v>
      </c>
      <c r="T6697" t="s">
        <v>26</v>
      </c>
      <c r="U6697" t="s">
        <v>26</v>
      </c>
      <c r="V6697" t="s">
        <v>26</v>
      </c>
      <c r="W6697" t="s">
        <v>26</v>
      </c>
      <c r="X6697" t="s">
        <v>26</v>
      </c>
      <c r="Y6697" t="s">
        <v>26</v>
      </c>
      <c r="Z6697">
        <v>259</v>
      </c>
      <c r="AA6697" t="s">
        <v>26</v>
      </c>
      <c r="AB6697" t="s">
        <v>26</v>
      </c>
      <c r="AC6697" t="s">
        <v>26</v>
      </c>
      <c r="AD6697" t="s">
        <v>26</v>
      </c>
      <c r="AE6697" t="s">
        <v>26</v>
      </c>
      <c r="AF6697" t="s">
        <v>26</v>
      </c>
      <c r="AG6697" t="s">
        <v>26</v>
      </c>
      <c r="AH6697" t="s">
        <v>26</v>
      </c>
      <c r="AI6697" t="s">
        <v>26</v>
      </c>
      <c r="AJ6697" t="s">
        <v>26</v>
      </c>
      <c r="AK6697" t="s">
        <v>26</v>
      </c>
      <c r="AL6697" t="s">
        <v>26</v>
      </c>
    </row>
    <row r="6698" spans="1:38">
      <c r="A6698" t="s">
        <v>14090</v>
      </c>
      <c r="B6698" t="s">
        <v>13865</v>
      </c>
      <c r="C6698" t="s">
        <v>13866</v>
      </c>
      <c r="D6698" t="s">
        <v>14091</v>
      </c>
      <c r="E6698" t="s">
        <v>14092</v>
      </c>
      <c r="F6698">
        <v>1</v>
      </c>
      <c r="G6698">
        <v>1</v>
      </c>
      <c r="H6698">
        <v>1</v>
      </c>
      <c r="I6698" t="s">
        <v>26</v>
      </c>
      <c r="J6698" t="s">
        <v>26</v>
      </c>
      <c r="K6698" t="s">
        <v>26</v>
      </c>
      <c r="L6698" t="s">
        <v>26</v>
      </c>
      <c r="M6698" t="s">
        <v>26</v>
      </c>
      <c r="N6698" t="s">
        <v>26</v>
      </c>
      <c r="O6698" t="s">
        <v>26</v>
      </c>
      <c r="P6698" t="s">
        <v>26</v>
      </c>
      <c r="Q6698" t="s">
        <v>26</v>
      </c>
      <c r="R6698" t="s">
        <v>26</v>
      </c>
      <c r="S6698" t="s">
        <v>26</v>
      </c>
      <c r="T6698" t="s">
        <v>26</v>
      </c>
      <c r="U6698" t="s">
        <v>26</v>
      </c>
      <c r="V6698" t="s">
        <v>26</v>
      </c>
      <c r="W6698" t="s">
        <v>26</v>
      </c>
      <c r="X6698" t="s">
        <v>26</v>
      </c>
      <c r="Y6698" t="s">
        <v>26</v>
      </c>
      <c r="Z6698">
        <v>277</v>
      </c>
      <c r="AA6698" t="s">
        <v>26</v>
      </c>
      <c r="AB6698" t="s">
        <v>26</v>
      </c>
      <c r="AC6698" t="s">
        <v>26</v>
      </c>
      <c r="AD6698" t="s">
        <v>26</v>
      </c>
      <c r="AE6698" t="s">
        <v>26</v>
      </c>
      <c r="AF6698" t="s">
        <v>26</v>
      </c>
      <c r="AG6698" t="s">
        <v>26</v>
      </c>
      <c r="AH6698" t="s">
        <v>26</v>
      </c>
      <c r="AI6698" t="s">
        <v>26</v>
      </c>
      <c r="AJ6698" t="s">
        <v>26</v>
      </c>
      <c r="AK6698" t="s">
        <v>26</v>
      </c>
      <c r="AL6698" t="s">
        <v>26</v>
      </c>
    </row>
    <row r="6699" spans="1:38">
      <c r="A6699" t="s">
        <v>14093</v>
      </c>
      <c r="B6699" t="s">
        <v>13865</v>
      </c>
      <c r="C6699" t="s">
        <v>13866</v>
      </c>
      <c r="D6699" t="s">
        <v>14091</v>
      </c>
      <c r="E6699" t="s">
        <v>14094</v>
      </c>
      <c r="F6699">
        <v>1</v>
      </c>
      <c r="G6699">
        <v>1</v>
      </c>
      <c r="H6699">
        <v>1</v>
      </c>
      <c r="I6699" t="s">
        <v>26</v>
      </c>
      <c r="J6699" t="s">
        <v>26</v>
      </c>
      <c r="K6699" t="s">
        <v>26</v>
      </c>
      <c r="L6699" t="s">
        <v>26</v>
      </c>
      <c r="M6699" t="s">
        <v>26</v>
      </c>
      <c r="N6699" t="s">
        <v>26</v>
      </c>
      <c r="O6699" t="s">
        <v>26</v>
      </c>
      <c r="P6699" t="s">
        <v>26</v>
      </c>
      <c r="Q6699" t="s">
        <v>26</v>
      </c>
      <c r="R6699" t="s">
        <v>26</v>
      </c>
      <c r="S6699" t="s">
        <v>26</v>
      </c>
      <c r="T6699" t="s">
        <v>26</v>
      </c>
      <c r="U6699" t="s">
        <v>26</v>
      </c>
      <c r="V6699" t="s">
        <v>26</v>
      </c>
      <c r="W6699" t="s">
        <v>26</v>
      </c>
      <c r="X6699" t="s">
        <v>26</v>
      </c>
      <c r="Y6699" t="s">
        <v>26</v>
      </c>
      <c r="Z6699">
        <v>318</v>
      </c>
      <c r="AA6699">
        <v>196</v>
      </c>
      <c r="AB6699">
        <v>262</v>
      </c>
      <c r="AC6699" t="s">
        <v>26</v>
      </c>
      <c r="AD6699" t="s">
        <v>26</v>
      </c>
      <c r="AE6699" t="s">
        <v>26</v>
      </c>
      <c r="AF6699" t="s">
        <v>26</v>
      </c>
      <c r="AG6699">
        <v>2</v>
      </c>
      <c r="AH6699">
        <v>2</v>
      </c>
      <c r="AI6699" t="s">
        <v>26</v>
      </c>
      <c r="AJ6699" t="s">
        <v>26</v>
      </c>
      <c r="AK6699" t="s">
        <v>26</v>
      </c>
      <c r="AL6699" t="s">
        <v>26</v>
      </c>
    </row>
    <row r="6700" spans="1:38">
      <c r="A6700" t="s">
        <v>14095</v>
      </c>
      <c r="B6700" t="s">
        <v>13865</v>
      </c>
      <c r="C6700" t="s">
        <v>13866</v>
      </c>
      <c r="D6700" t="s">
        <v>14091</v>
      </c>
      <c r="E6700" t="s">
        <v>14096</v>
      </c>
      <c r="F6700">
        <v>1</v>
      </c>
      <c r="G6700">
        <v>1</v>
      </c>
      <c r="H6700">
        <v>1</v>
      </c>
      <c r="I6700" t="s">
        <v>26</v>
      </c>
      <c r="J6700" t="s">
        <v>26</v>
      </c>
      <c r="K6700" t="s">
        <v>26</v>
      </c>
      <c r="L6700" t="s">
        <v>26</v>
      </c>
      <c r="M6700" t="s">
        <v>26</v>
      </c>
      <c r="N6700" t="s">
        <v>26</v>
      </c>
      <c r="O6700" t="s">
        <v>26</v>
      </c>
      <c r="P6700" t="s">
        <v>26</v>
      </c>
      <c r="Q6700" t="s">
        <v>26</v>
      </c>
      <c r="R6700" t="s">
        <v>26</v>
      </c>
      <c r="S6700" t="s">
        <v>26</v>
      </c>
      <c r="T6700" t="s">
        <v>26</v>
      </c>
      <c r="U6700" t="s">
        <v>26</v>
      </c>
      <c r="V6700" t="s">
        <v>26</v>
      </c>
      <c r="W6700" t="s">
        <v>26</v>
      </c>
      <c r="X6700" t="s">
        <v>26</v>
      </c>
      <c r="Y6700" t="s">
        <v>26</v>
      </c>
      <c r="Z6700">
        <v>338</v>
      </c>
      <c r="AA6700" t="s">
        <v>26</v>
      </c>
      <c r="AB6700" t="s">
        <v>26</v>
      </c>
      <c r="AC6700" t="s">
        <v>26</v>
      </c>
      <c r="AD6700" t="s">
        <v>26</v>
      </c>
      <c r="AE6700" t="s">
        <v>26</v>
      </c>
      <c r="AF6700" t="s">
        <v>26</v>
      </c>
      <c r="AG6700" t="s">
        <v>26</v>
      </c>
      <c r="AH6700" t="s">
        <v>26</v>
      </c>
      <c r="AI6700" t="s">
        <v>26</v>
      </c>
      <c r="AJ6700" t="s">
        <v>26</v>
      </c>
      <c r="AK6700" t="s">
        <v>26</v>
      </c>
      <c r="AL6700" t="s">
        <v>26</v>
      </c>
    </row>
    <row r="6701" spans="1:38">
      <c r="A6701" t="s">
        <v>14097</v>
      </c>
      <c r="B6701" t="s">
        <v>13865</v>
      </c>
      <c r="C6701" t="s">
        <v>13866</v>
      </c>
      <c r="D6701" t="s">
        <v>14098</v>
      </c>
      <c r="E6701" t="s">
        <v>14099</v>
      </c>
      <c r="F6701">
        <v>1</v>
      </c>
      <c r="G6701">
        <v>1</v>
      </c>
      <c r="H6701">
        <v>1</v>
      </c>
      <c r="I6701" t="s">
        <v>26</v>
      </c>
      <c r="J6701" t="s">
        <v>26</v>
      </c>
      <c r="K6701" t="s">
        <v>26</v>
      </c>
      <c r="L6701" t="s">
        <v>26</v>
      </c>
      <c r="M6701" t="s">
        <v>26</v>
      </c>
      <c r="N6701">
        <v>1</v>
      </c>
      <c r="O6701" t="s">
        <v>26</v>
      </c>
      <c r="P6701" t="s">
        <v>26</v>
      </c>
      <c r="Q6701" t="s">
        <v>26</v>
      </c>
      <c r="R6701" t="s">
        <v>26</v>
      </c>
      <c r="S6701" t="s">
        <v>26</v>
      </c>
      <c r="T6701" t="s">
        <v>26</v>
      </c>
      <c r="U6701" t="s">
        <v>26</v>
      </c>
      <c r="V6701" t="s">
        <v>26</v>
      </c>
      <c r="W6701" t="s">
        <v>26</v>
      </c>
      <c r="X6701" t="s">
        <v>26</v>
      </c>
      <c r="Y6701" t="s">
        <v>26</v>
      </c>
      <c r="Z6701">
        <v>463</v>
      </c>
      <c r="AA6701" t="s">
        <v>26</v>
      </c>
      <c r="AB6701" t="s">
        <v>26</v>
      </c>
      <c r="AC6701" t="s">
        <v>26</v>
      </c>
      <c r="AD6701" t="s">
        <v>26</v>
      </c>
      <c r="AE6701" t="s">
        <v>26</v>
      </c>
      <c r="AF6701" t="s">
        <v>26</v>
      </c>
      <c r="AG6701" t="s">
        <v>26</v>
      </c>
      <c r="AH6701" t="s">
        <v>26</v>
      </c>
      <c r="AI6701" t="s">
        <v>26</v>
      </c>
      <c r="AJ6701" t="s">
        <v>26</v>
      </c>
      <c r="AK6701" t="s">
        <v>26</v>
      </c>
      <c r="AL6701" t="s">
        <v>26</v>
      </c>
    </row>
    <row r="6702" spans="1:38">
      <c r="A6702" t="s">
        <v>14100</v>
      </c>
      <c r="B6702" t="s">
        <v>13865</v>
      </c>
      <c r="C6702" t="s">
        <v>13866</v>
      </c>
      <c r="D6702" t="s">
        <v>14098</v>
      </c>
      <c r="E6702" t="s">
        <v>14101</v>
      </c>
      <c r="F6702">
        <v>1</v>
      </c>
      <c r="G6702">
        <v>1</v>
      </c>
      <c r="H6702">
        <v>1</v>
      </c>
      <c r="I6702" t="s">
        <v>26</v>
      </c>
      <c r="J6702" t="s">
        <v>26</v>
      </c>
      <c r="K6702" t="s">
        <v>26</v>
      </c>
      <c r="L6702" t="s">
        <v>26</v>
      </c>
      <c r="M6702" t="s">
        <v>26</v>
      </c>
      <c r="N6702">
        <v>1</v>
      </c>
      <c r="O6702" t="s">
        <v>26</v>
      </c>
      <c r="P6702" t="s">
        <v>26</v>
      </c>
      <c r="Q6702" t="s">
        <v>26</v>
      </c>
      <c r="R6702" t="s">
        <v>26</v>
      </c>
      <c r="S6702" t="s">
        <v>26</v>
      </c>
      <c r="T6702" t="s">
        <v>26</v>
      </c>
      <c r="U6702" t="s">
        <v>26</v>
      </c>
      <c r="V6702" t="s">
        <v>26</v>
      </c>
      <c r="W6702" t="s">
        <v>26</v>
      </c>
      <c r="X6702" t="s">
        <v>26</v>
      </c>
      <c r="Y6702" t="s">
        <v>26</v>
      </c>
      <c r="Z6702">
        <v>380</v>
      </c>
      <c r="AA6702" t="s">
        <v>26</v>
      </c>
      <c r="AB6702" t="s">
        <v>26</v>
      </c>
      <c r="AC6702" t="s">
        <v>26</v>
      </c>
      <c r="AD6702" t="s">
        <v>26</v>
      </c>
      <c r="AE6702" t="s">
        <v>26</v>
      </c>
      <c r="AF6702" t="s">
        <v>26</v>
      </c>
      <c r="AG6702" t="s">
        <v>26</v>
      </c>
      <c r="AH6702" t="s">
        <v>26</v>
      </c>
      <c r="AI6702" t="s">
        <v>26</v>
      </c>
      <c r="AJ6702" t="s">
        <v>26</v>
      </c>
      <c r="AK6702" t="s">
        <v>26</v>
      </c>
      <c r="AL6702" t="s">
        <v>26</v>
      </c>
    </row>
    <row r="6703" spans="1:38">
      <c r="A6703" t="s">
        <v>14102</v>
      </c>
      <c r="B6703" t="s">
        <v>13865</v>
      </c>
      <c r="C6703" t="s">
        <v>13866</v>
      </c>
      <c r="D6703" t="s">
        <v>14098</v>
      </c>
      <c r="E6703" t="s">
        <v>14103</v>
      </c>
      <c r="F6703">
        <v>1</v>
      </c>
      <c r="G6703">
        <v>1</v>
      </c>
      <c r="H6703">
        <v>1</v>
      </c>
      <c r="I6703" t="s">
        <v>26</v>
      </c>
      <c r="J6703" t="s">
        <v>26</v>
      </c>
      <c r="K6703" t="s">
        <v>26</v>
      </c>
      <c r="L6703" t="s">
        <v>26</v>
      </c>
      <c r="M6703" t="s">
        <v>26</v>
      </c>
      <c r="N6703">
        <v>1</v>
      </c>
      <c r="O6703" t="s">
        <v>26</v>
      </c>
      <c r="P6703" t="s">
        <v>26</v>
      </c>
      <c r="Q6703" t="s">
        <v>26</v>
      </c>
      <c r="R6703" t="s">
        <v>26</v>
      </c>
      <c r="S6703" t="s">
        <v>26</v>
      </c>
      <c r="T6703" t="s">
        <v>26</v>
      </c>
      <c r="U6703" t="s">
        <v>26</v>
      </c>
      <c r="V6703" t="s">
        <v>26</v>
      </c>
      <c r="W6703">
        <v>45.6</v>
      </c>
      <c r="X6703" t="s">
        <v>26</v>
      </c>
      <c r="Y6703" t="s">
        <v>26</v>
      </c>
      <c r="Z6703">
        <v>450</v>
      </c>
      <c r="AA6703" t="s">
        <v>26</v>
      </c>
      <c r="AB6703" t="s">
        <v>26</v>
      </c>
      <c r="AC6703" t="s">
        <v>26</v>
      </c>
      <c r="AD6703" t="s">
        <v>26</v>
      </c>
      <c r="AE6703" t="s">
        <v>26</v>
      </c>
      <c r="AF6703">
        <v>1</v>
      </c>
      <c r="AG6703" t="s">
        <v>26</v>
      </c>
      <c r="AH6703" t="s">
        <v>26</v>
      </c>
      <c r="AI6703">
        <v>0</v>
      </c>
      <c r="AJ6703">
        <v>0</v>
      </c>
      <c r="AK6703">
        <v>1</v>
      </c>
      <c r="AL6703" t="s">
        <v>26</v>
      </c>
    </row>
    <row r="6704" spans="1:38">
      <c r="A6704" t="s">
        <v>14104</v>
      </c>
      <c r="B6704" t="s">
        <v>13865</v>
      </c>
      <c r="C6704" t="s">
        <v>13866</v>
      </c>
      <c r="D6704" t="s">
        <v>14105</v>
      </c>
      <c r="E6704" t="s">
        <v>14106</v>
      </c>
      <c r="F6704">
        <v>1</v>
      </c>
      <c r="G6704">
        <v>1</v>
      </c>
      <c r="H6704">
        <v>1</v>
      </c>
      <c r="I6704" t="s">
        <v>26</v>
      </c>
      <c r="J6704" t="s">
        <v>26</v>
      </c>
      <c r="K6704" t="s">
        <v>26</v>
      </c>
      <c r="L6704" t="s">
        <v>26</v>
      </c>
      <c r="M6704" t="s">
        <v>26</v>
      </c>
      <c r="N6704" t="s">
        <v>26</v>
      </c>
      <c r="O6704" t="s">
        <v>26</v>
      </c>
      <c r="P6704" t="s">
        <v>26</v>
      </c>
      <c r="Q6704" t="s">
        <v>26</v>
      </c>
      <c r="R6704" t="s">
        <v>26</v>
      </c>
      <c r="S6704" t="s">
        <v>26</v>
      </c>
      <c r="T6704" t="s">
        <v>26</v>
      </c>
      <c r="U6704" t="s">
        <v>26</v>
      </c>
      <c r="V6704" t="s">
        <v>26</v>
      </c>
      <c r="W6704" t="s">
        <v>26</v>
      </c>
      <c r="X6704" t="s">
        <v>26</v>
      </c>
      <c r="Y6704" t="s">
        <v>26</v>
      </c>
      <c r="Z6704">
        <v>738</v>
      </c>
      <c r="AA6704" t="s">
        <v>26</v>
      </c>
      <c r="AB6704" t="s">
        <v>26</v>
      </c>
      <c r="AC6704" t="s">
        <v>26</v>
      </c>
      <c r="AD6704" t="s">
        <v>26</v>
      </c>
      <c r="AE6704" t="s">
        <v>26</v>
      </c>
      <c r="AF6704" t="s">
        <v>26</v>
      </c>
      <c r="AG6704" t="s">
        <v>26</v>
      </c>
      <c r="AH6704" t="s">
        <v>26</v>
      </c>
      <c r="AI6704">
        <v>0</v>
      </c>
      <c r="AJ6704">
        <v>0</v>
      </c>
      <c r="AK6704">
        <v>1</v>
      </c>
      <c r="AL6704" t="s">
        <v>26</v>
      </c>
    </row>
    <row r="6705" spans="1:38">
      <c r="A6705" t="s">
        <v>14107</v>
      </c>
      <c r="B6705" t="s">
        <v>13865</v>
      </c>
      <c r="C6705" t="s">
        <v>13866</v>
      </c>
      <c r="D6705" t="s">
        <v>14108</v>
      </c>
      <c r="E6705" t="s">
        <v>14109</v>
      </c>
      <c r="F6705">
        <v>1</v>
      </c>
      <c r="G6705">
        <v>1</v>
      </c>
      <c r="H6705">
        <v>1</v>
      </c>
      <c r="I6705" t="s">
        <v>26</v>
      </c>
      <c r="J6705" t="s">
        <v>26</v>
      </c>
      <c r="K6705" t="s">
        <v>26</v>
      </c>
      <c r="L6705" t="s">
        <v>26</v>
      </c>
      <c r="M6705" t="s">
        <v>26</v>
      </c>
      <c r="N6705" t="s">
        <v>26</v>
      </c>
      <c r="O6705" t="s">
        <v>26</v>
      </c>
      <c r="P6705" t="s">
        <v>26</v>
      </c>
      <c r="Q6705" t="s">
        <v>26</v>
      </c>
      <c r="R6705" t="s">
        <v>26</v>
      </c>
      <c r="S6705" t="s">
        <v>26</v>
      </c>
      <c r="T6705" t="s">
        <v>26</v>
      </c>
      <c r="U6705" t="s">
        <v>26</v>
      </c>
      <c r="V6705" t="s">
        <v>26</v>
      </c>
      <c r="W6705" t="s">
        <v>26</v>
      </c>
      <c r="X6705" t="s">
        <v>26</v>
      </c>
      <c r="Y6705" t="s">
        <v>26</v>
      </c>
      <c r="Z6705">
        <v>457</v>
      </c>
      <c r="AA6705" t="s">
        <v>26</v>
      </c>
      <c r="AB6705" t="s">
        <v>26</v>
      </c>
      <c r="AC6705" t="s">
        <v>26</v>
      </c>
      <c r="AD6705" t="s">
        <v>26</v>
      </c>
      <c r="AE6705" t="s">
        <v>26</v>
      </c>
      <c r="AF6705" t="s">
        <v>26</v>
      </c>
      <c r="AG6705" t="s">
        <v>26</v>
      </c>
      <c r="AH6705" t="s">
        <v>26</v>
      </c>
      <c r="AI6705">
        <v>0</v>
      </c>
      <c r="AJ6705">
        <v>0</v>
      </c>
      <c r="AK6705">
        <v>1</v>
      </c>
      <c r="AL6705" t="s">
        <v>26</v>
      </c>
    </row>
    <row r="6706" spans="1:38">
      <c r="A6706" t="s">
        <v>14110</v>
      </c>
      <c r="B6706" t="s">
        <v>13865</v>
      </c>
      <c r="C6706" t="s">
        <v>13866</v>
      </c>
      <c r="D6706" t="s">
        <v>14108</v>
      </c>
      <c r="E6706" t="s">
        <v>14111</v>
      </c>
      <c r="F6706">
        <v>1</v>
      </c>
      <c r="G6706">
        <v>1</v>
      </c>
      <c r="H6706">
        <v>1</v>
      </c>
      <c r="I6706" t="s">
        <v>26</v>
      </c>
      <c r="J6706" t="s">
        <v>26</v>
      </c>
      <c r="K6706" t="s">
        <v>26</v>
      </c>
      <c r="L6706" t="s">
        <v>26</v>
      </c>
      <c r="M6706" t="s">
        <v>26</v>
      </c>
      <c r="N6706" t="s">
        <v>26</v>
      </c>
      <c r="O6706" t="s">
        <v>26</v>
      </c>
      <c r="P6706" t="s">
        <v>26</v>
      </c>
      <c r="Q6706" t="s">
        <v>26</v>
      </c>
      <c r="R6706" t="s">
        <v>26</v>
      </c>
      <c r="S6706" t="s">
        <v>26</v>
      </c>
      <c r="T6706" t="s">
        <v>26</v>
      </c>
      <c r="U6706" t="s">
        <v>26</v>
      </c>
      <c r="V6706" t="s">
        <v>26</v>
      </c>
      <c r="W6706" t="s">
        <v>26</v>
      </c>
      <c r="X6706" t="s">
        <v>26</v>
      </c>
      <c r="Y6706" t="s">
        <v>26</v>
      </c>
      <c r="Z6706">
        <v>358</v>
      </c>
      <c r="AA6706" t="s">
        <v>26</v>
      </c>
      <c r="AB6706" t="s">
        <v>26</v>
      </c>
      <c r="AC6706" t="s">
        <v>26</v>
      </c>
      <c r="AD6706" t="s">
        <v>26</v>
      </c>
      <c r="AE6706" t="s">
        <v>26</v>
      </c>
      <c r="AF6706" t="s">
        <v>26</v>
      </c>
      <c r="AG6706" t="s">
        <v>26</v>
      </c>
      <c r="AH6706" t="s">
        <v>26</v>
      </c>
      <c r="AI6706">
        <v>0</v>
      </c>
      <c r="AJ6706">
        <v>0</v>
      </c>
      <c r="AK6706">
        <v>1</v>
      </c>
      <c r="AL6706" t="s">
        <v>26</v>
      </c>
    </row>
    <row r="6707" spans="1:38">
      <c r="A6707" t="s">
        <v>14112</v>
      </c>
      <c r="B6707" t="s">
        <v>13865</v>
      </c>
      <c r="C6707" t="s">
        <v>13866</v>
      </c>
      <c r="D6707" t="s">
        <v>14108</v>
      </c>
      <c r="E6707" t="s">
        <v>14113</v>
      </c>
      <c r="F6707">
        <v>1</v>
      </c>
      <c r="G6707">
        <v>1</v>
      </c>
      <c r="H6707">
        <v>1</v>
      </c>
      <c r="I6707" t="s">
        <v>26</v>
      </c>
      <c r="J6707" t="s">
        <v>26</v>
      </c>
      <c r="K6707" t="s">
        <v>26</v>
      </c>
      <c r="L6707" t="s">
        <v>26</v>
      </c>
      <c r="M6707" t="s">
        <v>26</v>
      </c>
      <c r="N6707" t="s">
        <v>26</v>
      </c>
      <c r="O6707" t="s">
        <v>26</v>
      </c>
      <c r="P6707" t="s">
        <v>26</v>
      </c>
      <c r="Q6707" t="s">
        <v>26</v>
      </c>
      <c r="R6707" t="s">
        <v>26</v>
      </c>
      <c r="S6707" t="s">
        <v>26</v>
      </c>
      <c r="T6707" t="s">
        <v>26</v>
      </c>
      <c r="U6707" t="s">
        <v>26</v>
      </c>
      <c r="V6707" t="s">
        <v>26</v>
      </c>
      <c r="W6707" t="s">
        <v>26</v>
      </c>
      <c r="X6707" t="s">
        <v>26</v>
      </c>
      <c r="Y6707" t="s">
        <v>26</v>
      </c>
      <c r="Z6707" t="s">
        <v>26</v>
      </c>
      <c r="AA6707" t="s">
        <v>26</v>
      </c>
      <c r="AB6707" t="s">
        <v>26</v>
      </c>
      <c r="AC6707" t="s">
        <v>26</v>
      </c>
      <c r="AD6707" t="s">
        <v>26</v>
      </c>
      <c r="AE6707" t="s">
        <v>26</v>
      </c>
      <c r="AF6707" t="s">
        <v>26</v>
      </c>
      <c r="AG6707" t="s">
        <v>26</v>
      </c>
      <c r="AH6707" t="s">
        <v>26</v>
      </c>
      <c r="AI6707">
        <v>0</v>
      </c>
      <c r="AJ6707">
        <v>0</v>
      </c>
      <c r="AK6707">
        <v>1</v>
      </c>
      <c r="AL6707" t="s">
        <v>26</v>
      </c>
    </row>
    <row r="6708" spans="1:38">
      <c r="A6708" t="s">
        <v>14114</v>
      </c>
      <c r="B6708" t="s">
        <v>13865</v>
      </c>
      <c r="C6708" t="s">
        <v>13866</v>
      </c>
      <c r="D6708" t="s">
        <v>14108</v>
      </c>
      <c r="E6708" t="s">
        <v>14115</v>
      </c>
      <c r="F6708">
        <v>1</v>
      </c>
      <c r="G6708">
        <v>1</v>
      </c>
      <c r="H6708">
        <v>1</v>
      </c>
      <c r="I6708" t="s">
        <v>26</v>
      </c>
      <c r="J6708" t="s">
        <v>26</v>
      </c>
      <c r="K6708" t="s">
        <v>26</v>
      </c>
      <c r="L6708" t="s">
        <v>26</v>
      </c>
      <c r="M6708" t="s">
        <v>26</v>
      </c>
      <c r="N6708" t="s">
        <v>26</v>
      </c>
      <c r="O6708" t="s">
        <v>26</v>
      </c>
      <c r="P6708" t="s">
        <v>26</v>
      </c>
      <c r="Q6708" t="s">
        <v>26</v>
      </c>
      <c r="R6708" t="s">
        <v>26</v>
      </c>
      <c r="S6708" t="s">
        <v>26</v>
      </c>
      <c r="T6708" t="s">
        <v>26</v>
      </c>
      <c r="U6708" t="s">
        <v>26</v>
      </c>
      <c r="V6708" t="s">
        <v>26</v>
      </c>
      <c r="W6708" t="s">
        <v>26</v>
      </c>
      <c r="X6708" t="s">
        <v>26</v>
      </c>
      <c r="Y6708" t="s">
        <v>26</v>
      </c>
      <c r="Z6708">
        <v>435</v>
      </c>
      <c r="AA6708" t="s">
        <v>26</v>
      </c>
      <c r="AB6708" t="s">
        <v>26</v>
      </c>
      <c r="AC6708" t="s">
        <v>26</v>
      </c>
      <c r="AD6708" t="s">
        <v>26</v>
      </c>
      <c r="AE6708" t="s">
        <v>26</v>
      </c>
      <c r="AF6708">
        <v>1</v>
      </c>
      <c r="AG6708" t="s">
        <v>26</v>
      </c>
      <c r="AH6708" t="s">
        <v>26</v>
      </c>
      <c r="AI6708">
        <v>0</v>
      </c>
      <c r="AJ6708">
        <v>0</v>
      </c>
      <c r="AK6708">
        <v>1</v>
      </c>
      <c r="AL6708" t="s">
        <v>26</v>
      </c>
    </row>
    <row r="6709" spans="1:38">
      <c r="A6709" t="s">
        <v>14116</v>
      </c>
      <c r="B6709" t="s">
        <v>13865</v>
      </c>
      <c r="C6709" t="s">
        <v>13866</v>
      </c>
      <c r="D6709" t="s">
        <v>14108</v>
      </c>
      <c r="E6709" t="s">
        <v>14117</v>
      </c>
      <c r="F6709">
        <v>1</v>
      </c>
      <c r="G6709">
        <v>1</v>
      </c>
      <c r="H6709">
        <v>1</v>
      </c>
      <c r="I6709" t="s">
        <v>26</v>
      </c>
      <c r="J6709" t="s">
        <v>26</v>
      </c>
      <c r="K6709" t="s">
        <v>26</v>
      </c>
      <c r="L6709" t="s">
        <v>26</v>
      </c>
      <c r="M6709" t="s">
        <v>26</v>
      </c>
      <c r="N6709" t="s">
        <v>26</v>
      </c>
      <c r="O6709" t="s">
        <v>26</v>
      </c>
      <c r="P6709" t="s">
        <v>26</v>
      </c>
      <c r="Q6709" t="s">
        <v>26</v>
      </c>
      <c r="R6709" t="s">
        <v>26</v>
      </c>
      <c r="S6709" t="s">
        <v>26</v>
      </c>
      <c r="T6709" t="s">
        <v>26</v>
      </c>
      <c r="U6709" t="s">
        <v>26</v>
      </c>
      <c r="V6709" t="s">
        <v>26</v>
      </c>
      <c r="W6709" t="s">
        <v>26</v>
      </c>
      <c r="X6709" t="s">
        <v>26</v>
      </c>
      <c r="Y6709" t="s">
        <v>26</v>
      </c>
      <c r="Z6709" t="s">
        <v>26</v>
      </c>
      <c r="AA6709" t="s">
        <v>26</v>
      </c>
      <c r="AB6709" t="s">
        <v>26</v>
      </c>
      <c r="AC6709" t="s">
        <v>26</v>
      </c>
      <c r="AD6709" t="s">
        <v>26</v>
      </c>
      <c r="AE6709" t="s">
        <v>26</v>
      </c>
      <c r="AF6709" t="s">
        <v>26</v>
      </c>
      <c r="AG6709" t="s">
        <v>26</v>
      </c>
      <c r="AH6709" t="s">
        <v>26</v>
      </c>
      <c r="AI6709">
        <v>0</v>
      </c>
      <c r="AJ6709">
        <v>0</v>
      </c>
      <c r="AK6709">
        <v>1</v>
      </c>
      <c r="AL6709" t="s">
        <v>26</v>
      </c>
    </row>
    <row r="6710" spans="1:38">
      <c r="A6710" t="s">
        <v>14118</v>
      </c>
      <c r="B6710" t="s">
        <v>13865</v>
      </c>
      <c r="C6710" t="s">
        <v>13866</v>
      </c>
      <c r="D6710" t="s">
        <v>14108</v>
      </c>
      <c r="E6710" t="s">
        <v>14119</v>
      </c>
      <c r="F6710">
        <v>1</v>
      </c>
      <c r="G6710">
        <v>1</v>
      </c>
      <c r="H6710">
        <v>1</v>
      </c>
      <c r="I6710" t="s">
        <v>26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26</v>
      </c>
      <c r="Q6710" t="s">
        <v>26</v>
      </c>
      <c r="R6710" t="s">
        <v>26</v>
      </c>
      <c r="S6710" t="s">
        <v>26</v>
      </c>
      <c r="T6710" t="s">
        <v>26</v>
      </c>
      <c r="U6710" t="s">
        <v>26</v>
      </c>
      <c r="V6710" t="s">
        <v>26</v>
      </c>
      <c r="W6710" t="s">
        <v>26</v>
      </c>
      <c r="X6710" t="s">
        <v>26</v>
      </c>
      <c r="Y6710" t="s">
        <v>26</v>
      </c>
      <c r="Z6710">
        <v>519</v>
      </c>
      <c r="AA6710" t="s">
        <v>26</v>
      </c>
      <c r="AB6710" t="s">
        <v>26</v>
      </c>
      <c r="AC6710" t="s">
        <v>26</v>
      </c>
      <c r="AD6710" t="s">
        <v>26</v>
      </c>
      <c r="AE6710" t="s">
        <v>26</v>
      </c>
      <c r="AF6710" t="s">
        <v>26</v>
      </c>
      <c r="AG6710" t="s">
        <v>26</v>
      </c>
      <c r="AH6710" t="s">
        <v>26</v>
      </c>
      <c r="AI6710">
        <v>0</v>
      </c>
      <c r="AJ6710">
        <v>0</v>
      </c>
      <c r="AK6710">
        <v>1</v>
      </c>
      <c r="AL6710" t="s">
        <v>26</v>
      </c>
    </row>
    <row r="6711" spans="1:38">
      <c r="A6711" t="s">
        <v>14120</v>
      </c>
      <c r="B6711" t="s">
        <v>13865</v>
      </c>
      <c r="C6711" t="s">
        <v>13866</v>
      </c>
      <c r="D6711" t="s">
        <v>14108</v>
      </c>
      <c r="E6711" t="s">
        <v>14121</v>
      </c>
      <c r="F6711">
        <v>1</v>
      </c>
      <c r="G6711">
        <v>1</v>
      </c>
      <c r="H6711">
        <v>1</v>
      </c>
      <c r="I6711" t="s">
        <v>26</v>
      </c>
      <c r="J6711" t="s">
        <v>26</v>
      </c>
      <c r="K6711" t="s">
        <v>26</v>
      </c>
      <c r="L6711" t="s">
        <v>26</v>
      </c>
      <c r="M6711" t="s">
        <v>26</v>
      </c>
      <c r="N6711" t="s">
        <v>26</v>
      </c>
      <c r="O6711" t="s">
        <v>26</v>
      </c>
      <c r="P6711" t="s">
        <v>26</v>
      </c>
      <c r="Q6711" t="s">
        <v>26</v>
      </c>
      <c r="R6711" t="s">
        <v>26</v>
      </c>
      <c r="S6711" t="s">
        <v>26</v>
      </c>
      <c r="T6711" t="s">
        <v>26</v>
      </c>
      <c r="U6711" t="s">
        <v>26</v>
      </c>
      <c r="V6711" t="s">
        <v>26</v>
      </c>
      <c r="W6711" t="s">
        <v>26</v>
      </c>
      <c r="X6711" t="s">
        <v>26</v>
      </c>
      <c r="Y6711" t="s">
        <v>26</v>
      </c>
      <c r="Z6711" t="s">
        <v>26</v>
      </c>
      <c r="AA6711" t="s">
        <v>26</v>
      </c>
      <c r="AB6711" t="s">
        <v>26</v>
      </c>
      <c r="AC6711" t="s">
        <v>26</v>
      </c>
      <c r="AD6711" t="s">
        <v>26</v>
      </c>
      <c r="AE6711" t="s">
        <v>26</v>
      </c>
      <c r="AF6711" t="s">
        <v>26</v>
      </c>
      <c r="AG6711" t="s">
        <v>26</v>
      </c>
      <c r="AH6711" t="s">
        <v>26</v>
      </c>
      <c r="AI6711">
        <v>0</v>
      </c>
      <c r="AJ6711">
        <v>0</v>
      </c>
      <c r="AK6711">
        <v>1</v>
      </c>
      <c r="AL6711" t="s">
        <v>26</v>
      </c>
    </row>
    <row r="6712" spans="1:38">
      <c r="A6712" t="s">
        <v>14122</v>
      </c>
      <c r="B6712" t="s">
        <v>13865</v>
      </c>
      <c r="C6712" t="s">
        <v>13866</v>
      </c>
      <c r="D6712" t="s">
        <v>14108</v>
      </c>
      <c r="E6712" t="s">
        <v>14123</v>
      </c>
      <c r="F6712">
        <v>1</v>
      </c>
      <c r="G6712">
        <v>1</v>
      </c>
      <c r="H6712">
        <v>1</v>
      </c>
      <c r="I6712" t="s">
        <v>26</v>
      </c>
      <c r="J6712" t="s">
        <v>26</v>
      </c>
      <c r="K6712" t="s">
        <v>26</v>
      </c>
      <c r="L6712" t="s">
        <v>26</v>
      </c>
      <c r="M6712" t="s">
        <v>26</v>
      </c>
      <c r="N6712" t="s">
        <v>26</v>
      </c>
      <c r="O6712" t="s">
        <v>26</v>
      </c>
      <c r="P6712" t="s">
        <v>26</v>
      </c>
      <c r="Q6712" t="s">
        <v>26</v>
      </c>
      <c r="R6712" t="s">
        <v>26</v>
      </c>
      <c r="S6712" t="s">
        <v>26</v>
      </c>
      <c r="T6712" t="s">
        <v>26</v>
      </c>
      <c r="U6712" t="s">
        <v>26</v>
      </c>
      <c r="V6712" t="s">
        <v>26</v>
      </c>
      <c r="W6712" t="s">
        <v>26</v>
      </c>
      <c r="X6712" t="s">
        <v>26</v>
      </c>
      <c r="Y6712" t="s">
        <v>26</v>
      </c>
      <c r="Z6712">
        <v>558</v>
      </c>
      <c r="AA6712" t="s">
        <v>26</v>
      </c>
      <c r="AB6712" t="s">
        <v>26</v>
      </c>
      <c r="AC6712" t="s">
        <v>26</v>
      </c>
      <c r="AD6712" t="s">
        <v>26</v>
      </c>
      <c r="AE6712" t="s">
        <v>26</v>
      </c>
      <c r="AF6712" t="s">
        <v>26</v>
      </c>
      <c r="AG6712" t="s">
        <v>26</v>
      </c>
      <c r="AH6712" t="s">
        <v>26</v>
      </c>
      <c r="AI6712">
        <v>0</v>
      </c>
      <c r="AJ6712">
        <v>0</v>
      </c>
      <c r="AK6712">
        <v>1</v>
      </c>
      <c r="AL6712" t="s">
        <v>26</v>
      </c>
    </row>
    <row r="6713" spans="1:38">
      <c r="A6713" t="s">
        <v>14124</v>
      </c>
      <c r="B6713" t="s">
        <v>13865</v>
      </c>
      <c r="C6713" t="s">
        <v>13866</v>
      </c>
      <c r="D6713" t="s">
        <v>14125</v>
      </c>
      <c r="E6713" t="s">
        <v>14126</v>
      </c>
      <c r="F6713">
        <v>1</v>
      </c>
      <c r="G6713">
        <v>1</v>
      </c>
      <c r="H6713">
        <v>1</v>
      </c>
      <c r="I6713" t="s">
        <v>26</v>
      </c>
      <c r="J6713" t="s">
        <v>26</v>
      </c>
      <c r="K6713" t="s">
        <v>26</v>
      </c>
      <c r="L6713" t="s">
        <v>26</v>
      </c>
      <c r="M6713" t="s">
        <v>26</v>
      </c>
      <c r="N6713" t="s">
        <v>26</v>
      </c>
      <c r="O6713" t="s">
        <v>26</v>
      </c>
      <c r="P6713" t="s">
        <v>26</v>
      </c>
      <c r="Q6713" t="s">
        <v>26</v>
      </c>
      <c r="R6713" t="s">
        <v>26</v>
      </c>
      <c r="S6713" t="s">
        <v>26</v>
      </c>
      <c r="T6713" t="s">
        <v>26</v>
      </c>
      <c r="U6713" t="s">
        <v>26</v>
      </c>
      <c r="V6713" t="s">
        <v>26</v>
      </c>
      <c r="W6713" t="s">
        <v>26</v>
      </c>
      <c r="X6713" t="s">
        <v>26</v>
      </c>
      <c r="Y6713" t="s">
        <v>26</v>
      </c>
      <c r="Z6713">
        <v>615</v>
      </c>
      <c r="AA6713" t="s">
        <v>26</v>
      </c>
      <c r="AB6713" t="s">
        <v>26</v>
      </c>
      <c r="AC6713" t="s">
        <v>26</v>
      </c>
      <c r="AD6713" t="s">
        <v>26</v>
      </c>
      <c r="AE6713" t="s">
        <v>26</v>
      </c>
      <c r="AF6713">
        <v>1</v>
      </c>
      <c r="AG6713" t="s">
        <v>26</v>
      </c>
      <c r="AH6713" t="s">
        <v>26</v>
      </c>
      <c r="AI6713">
        <v>0</v>
      </c>
      <c r="AJ6713">
        <v>0</v>
      </c>
      <c r="AK6713">
        <v>1</v>
      </c>
      <c r="AL6713" t="s">
        <v>26</v>
      </c>
    </row>
    <row r="6714" spans="1:38">
      <c r="A6714" t="s">
        <v>14127</v>
      </c>
      <c r="B6714" t="s">
        <v>13865</v>
      </c>
      <c r="C6714" t="s">
        <v>13866</v>
      </c>
      <c r="D6714" t="s">
        <v>14128</v>
      </c>
      <c r="E6714" t="s">
        <v>14129</v>
      </c>
      <c r="F6714">
        <v>1</v>
      </c>
      <c r="G6714">
        <v>1</v>
      </c>
      <c r="H6714">
        <v>1</v>
      </c>
      <c r="I6714" t="s">
        <v>26</v>
      </c>
      <c r="J6714" t="s">
        <v>26</v>
      </c>
      <c r="K6714" t="s">
        <v>26</v>
      </c>
      <c r="L6714" t="s">
        <v>26</v>
      </c>
      <c r="M6714" t="s">
        <v>26</v>
      </c>
      <c r="N6714" t="s">
        <v>26</v>
      </c>
      <c r="O6714" t="s">
        <v>26</v>
      </c>
      <c r="P6714" t="s">
        <v>26</v>
      </c>
      <c r="Q6714">
        <v>1</v>
      </c>
      <c r="R6714" t="s">
        <v>26</v>
      </c>
      <c r="S6714" t="s">
        <v>26</v>
      </c>
      <c r="T6714" t="s">
        <v>26</v>
      </c>
      <c r="U6714" t="s">
        <v>26</v>
      </c>
      <c r="V6714" t="s">
        <v>26</v>
      </c>
      <c r="W6714" t="s">
        <v>26</v>
      </c>
      <c r="X6714" t="s">
        <v>26</v>
      </c>
      <c r="Y6714" t="s">
        <v>26</v>
      </c>
      <c r="Z6714">
        <v>695</v>
      </c>
      <c r="AA6714" t="s">
        <v>26</v>
      </c>
      <c r="AB6714" t="s">
        <v>26</v>
      </c>
      <c r="AC6714" t="s">
        <v>26</v>
      </c>
      <c r="AD6714" t="s">
        <v>26</v>
      </c>
      <c r="AE6714" t="s">
        <v>26</v>
      </c>
      <c r="AF6714" t="s">
        <v>26</v>
      </c>
      <c r="AG6714" t="s">
        <v>26</v>
      </c>
      <c r="AH6714" t="s">
        <v>26</v>
      </c>
      <c r="AI6714" t="s">
        <v>26</v>
      </c>
      <c r="AJ6714" t="s">
        <v>26</v>
      </c>
      <c r="AK6714" t="s">
        <v>26</v>
      </c>
      <c r="AL6714" t="s">
        <v>26</v>
      </c>
    </row>
    <row r="6715" spans="1:38">
      <c r="A6715" t="s">
        <v>14130</v>
      </c>
      <c r="B6715" t="s">
        <v>13865</v>
      </c>
      <c r="C6715" t="s">
        <v>13866</v>
      </c>
      <c r="D6715" t="s">
        <v>14131</v>
      </c>
      <c r="E6715" t="s">
        <v>1451</v>
      </c>
      <c r="F6715">
        <v>1</v>
      </c>
      <c r="G6715">
        <v>1</v>
      </c>
      <c r="H6715">
        <v>1</v>
      </c>
      <c r="I6715" t="s">
        <v>26</v>
      </c>
      <c r="J6715" t="s">
        <v>26</v>
      </c>
      <c r="K6715" t="s">
        <v>26</v>
      </c>
      <c r="L6715" t="s">
        <v>26</v>
      </c>
      <c r="M6715" t="s">
        <v>26</v>
      </c>
      <c r="N6715">
        <v>1</v>
      </c>
      <c r="O6715" t="s">
        <v>26</v>
      </c>
      <c r="P6715" t="s">
        <v>26</v>
      </c>
      <c r="Q6715">
        <v>1</v>
      </c>
      <c r="R6715" t="s">
        <v>26</v>
      </c>
      <c r="S6715" t="s">
        <v>26</v>
      </c>
      <c r="T6715" t="s">
        <v>26</v>
      </c>
      <c r="U6715" t="s">
        <v>26</v>
      </c>
      <c r="V6715" t="s">
        <v>26</v>
      </c>
      <c r="W6715">
        <v>600</v>
      </c>
      <c r="X6715">
        <v>2</v>
      </c>
      <c r="Y6715">
        <v>3</v>
      </c>
      <c r="Z6715">
        <v>800</v>
      </c>
      <c r="AA6715">
        <v>280</v>
      </c>
      <c r="AB6715">
        <v>320</v>
      </c>
      <c r="AC6715">
        <v>4.9000000000000004</v>
      </c>
      <c r="AD6715">
        <v>20</v>
      </c>
      <c r="AE6715">
        <v>20</v>
      </c>
      <c r="AF6715">
        <v>1</v>
      </c>
      <c r="AG6715">
        <v>3</v>
      </c>
      <c r="AH6715">
        <v>25</v>
      </c>
      <c r="AI6715">
        <v>0</v>
      </c>
      <c r="AJ6715">
        <v>0</v>
      </c>
      <c r="AK6715">
        <v>1</v>
      </c>
      <c r="AL6715" t="s">
        <v>26</v>
      </c>
    </row>
    <row r="6716" spans="1:38">
      <c r="A6716" t="s">
        <v>14132</v>
      </c>
      <c r="B6716" t="s">
        <v>13865</v>
      </c>
      <c r="C6716" t="s">
        <v>13866</v>
      </c>
      <c r="D6716" t="s">
        <v>14131</v>
      </c>
      <c r="E6716" t="s">
        <v>14133</v>
      </c>
      <c r="F6716">
        <v>1</v>
      </c>
      <c r="G6716">
        <v>1</v>
      </c>
      <c r="H6716">
        <v>1</v>
      </c>
      <c r="I6716" t="s">
        <v>26</v>
      </c>
      <c r="J6716" t="s">
        <v>26</v>
      </c>
      <c r="K6716" t="s">
        <v>26</v>
      </c>
      <c r="L6716" t="s">
        <v>26</v>
      </c>
      <c r="M6716" t="s">
        <v>26</v>
      </c>
      <c r="N6716" t="s">
        <v>26</v>
      </c>
      <c r="O6716" t="s">
        <v>26</v>
      </c>
      <c r="P6716" t="s">
        <v>26</v>
      </c>
      <c r="Q6716">
        <v>1</v>
      </c>
      <c r="R6716" t="s">
        <v>26</v>
      </c>
      <c r="S6716" t="s">
        <v>26</v>
      </c>
      <c r="T6716" t="s">
        <v>26</v>
      </c>
      <c r="U6716" t="s">
        <v>26</v>
      </c>
      <c r="V6716" t="s">
        <v>26</v>
      </c>
      <c r="W6716">
        <v>600</v>
      </c>
      <c r="X6716">
        <v>2</v>
      </c>
      <c r="Y6716">
        <v>2</v>
      </c>
      <c r="Z6716">
        <v>615</v>
      </c>
      <c r="AA6716" t="s">
        <v>26</v>
      </c>
      <c r="AB6716" t="s">
        <v>26</v>
      </c>
      <c r="AC6716">
        <v>7</v>
      </c>
      <c r="AD6716" t="s">
        <v>26</v>
      </c>
      <c r="AE6716" t="s">
        <v>26</v>
      </c>
      <c r="AF6716">
        <v>1</v>
      </c>
      <c r="AG6716" t="s">
        <v>26</v>
      </c>
      <c r="AH6716" t="s">
        <v>26</v>
      </c>
      <c r="AI6716">
        <v>0</v>
      </c>
      <c r="AJ6716">
        <v>0</v>
      </c>
      <c r="AK6716">
        <v>1</v>
      </c>
      <c r="AL6716" t="s">
        <v>26</v>
      </c>
    </row>
    <row r="6717" spans="1:38">
      <c r="A6717" t="s">
        <v>14134</v>
      </c>
      <c r="B6717" t="s">
        <v>13865</v>
      </c>
      <c r="C6717" t="s">
        <v>14135</v>
      </c>
      <c r="D6717" t="s">
        <v>14136</v>
      </c>
      <c r="E6717" t="s">
        <v>14137</v>
      </c>
      <c r="F6717">
        <v>1</v>
      </c>
      <c r="G6717">
        <v>1</v>
      </c>
      <c r="H6717">
        <v>1</v>
      </c>
      <c r="I6717" t="s">
        <v>26</v>
      </c>
      <c r="J6717" t="s">
        <v>26</v>
      </c>
      <c r="K6717" t="s">
        <v>26</v>
      </c>
      <c r="L6717" t="s">
        <v>26</v>
      </c>
      <c r="M6717" t="s">
        <v>26</v>
      </c>
      <c r="N6717" t="s">
        <v>26</v>
      </c>
      <c r="O6717" t="s">
        <v>26</v>
      </c>
      <c r="P6717" t="s">
        <v>26</v>
      </c>
      <c r="Q6717" t="s">
        <v>26</v>
      </c>
      <c r="R6717" t="s">
        <v>26</v>
      </c>
      <c r="S6717" t="s">
        <v>26</v>
      </c>
      <c r="T6717" t="s">
        <v>26</v>
      </c>
      <c r="U6717" t="s">
        <v>26</v>
      </c>
      <c r="V6717" t="s">
        <v>26</v>
      </c>
      <c r="W6717" t="s">
        <v>26</v>
      </c>
      <c r="X6717" t="s">
        <v>26</v>
      </c>
      <c r="Y6717" t="s">
        <v>26</v>
      </c>
      <c r="Z6717">
        <v>236</v>
      </c>
      <c r="AA6717" t="s">
        <v>26</v>
      </c>
      <c r="AB6717" t="s">
        <v>26</v>
      </c>
      <c r="AC6717" t="s">
        <v>26</v>
      </c>
      <c r="AD6717">
        <v>16</v>
      </c>
      <c r="AE6717">
        <v>16</v>
      </c>
      <c r="AF6717" t="s">
        <v>26</v>
      </c>
      <c r="AG6717">
        <v>5.8</v>
      </c>
      <c r="AH6717">
        <v>7.1</v>
      </c>
      <c r="AI6717" t="s">
        <v>26</v>
      </c>
      <c r="AJ6717" t="s">
        <v>26</v>
      </c>
      <c r="AK6717" t="s">
        <v>26</v>
      </c>
      <c r="AL6717" t="s">
        <v>14138</v>
      </c>
    </row>
    <row r="6718" spans="1:38">
      <c r="A6718" t="s">
        <v>14139</v>
      </c>
      <c r="B6718" t="s">
        <v>13865</v>
      </c>
      <c r="C6718" t="s">
        <v>14135</v>
      </c>
      <c r="D6718" t="s">
        <v>14136</v>
      </c>
      <c r="E6718" t="s">
        <v>14140</v>
      </c>
      <c r="F6718">
        <v>1</v>
      </c>
      <c r="G6718">
        <v>1</v>
      </c>
      <c r="H6718">
        <v>1</v>
      </c>
      <c r="I6718" t="s">
        <v>26</v>
      </c>
      <c r="J6718" t="s">
        <v>26</v>
      </c>
      <c r="K6718" t="s">
        <v>26</v>
      </c>
      <c r="L6718" t="s">
        <v>26</v>
      </c>
      <c r="M6718" t="s">
        <v>26</v>
      </c>
      <c r="N6718">
        <v>1</v>
      </c>
      <c r="O6718" t="s">
        <v>26</v>
      </c>
      <c r="P6718" t="s">
        <v>26</v>
      </c>
      <c r="Q6718" t="s">
        <v>26</v>
      </c>
      <c r="R6718" t="s">
        <v>26</v>
      </c>
      <c r="S6718" t="s">
        <v>26</v>
      </c>
      <c r="T6718" t="s">
        <v>26</v>
      </c>
      <c r="U6718" t="s">
        <v>26</v>
      </c>
      <c r="V6718" t="s">
        <v>26</v>
      </c>
      <c r="W6718" t="s">
        <v>26</v>
      </c>
      <c r="X6718" t="s">
        <v>26</v>
      </c>
      <c r="Y6718" t="s">
        <v>26</v>
      </c>
      <c r="Z6718">
        <v>301</v>
      </c>
      <c r="AA6718" t="s">
        <v>26</v>
      </c>
      <c r="AB6718" t="s">
        <v>26</v>
      </c>
      <c r="AC6718" t="s">
        <v>26</v>
      </c>
      <c r="AD6718" t="s">
        <v>26</v>
      </c>
      <c r="AE6718" t="s">
        <v>26</v>
      </c>
      <c r="AF6718" t="s">
        <v>26</v>
      </c>
      <c r="AG6718" t="s">
        <v>26</v>
      </c>
      <c r="AH6718" t="s">
        <v>26</v>
      </c>
      <c r="AI6718" t="s">
        <v>26</v>
      </c>
      <c r="AJ6718" t="s">
        <v>26</v>
      </c>
      <c r="AK6718" t="s">
        <v>26</v>
      </c>
      <c r="AL6718" t="s">
        <v>14141</v>
      </c>
    </row>
    <row r="6719" spans="1:38">
      <c r="A6719" t="s">
        <v>14142</v>
      </c>
      <c r="B6719" t="s">
        <v>13865</v>
      </c>
      <c r="C6719" t="s">
        <v>14135</v>
      </c>
      <c r="D6719" t="s">
        <v>14136</v>
      </c>
      <c r="E6719" t="s">
        <v>14143</v>
      </c>
      <c r="F6719">
        <v>1</v>
      </c>
      <c r="G6719">
        <v>1</v>
      </c>
      <c r="H6719">
        <v>1</v>
      </c>
      <c r="I6719" t="s">
        <v>26</v>
      </c>
      <c r="J6719" t="s">
        <v>26</v>
      </c>
      <c r="K6719" t="s">
        <v>26</v>
      </c>
      <c r="L6719" t="s">
        <v>26</v>
      </c>
      <c r="M6719" t="s">
        <v>26</v>
      </c>
      <c r="N6719" t="s">
        <v>26</v>
      </c>
      <c r="O6719" t="s">
        <v>26</v>
      </c>
      <c r="P6719" t="s">
        <v>26</v>
      </c>
      <c r="Q6719" t="s">
        <v>26</v>
      </c>
      <c r="R6719" t="s">
        <v>26</v>
      </c>
      <c r="S6719" t="s">
        <v>26</v>
      </c>
      <c r="T6719" t="s">
        <v>26</v>
      </c>
      <c r="U6719" t="s">
        <v>26</v>
      </c>
      <c r="V6719" t="s">
        <v>26</v>
      </c>
      <c r="W6719" t="s">
        <v>26</v>
      </c>
      <c r="X6719" t="s">
        <v>26</v>
      </c>
      <c r="Y6719" t="s">
        <v>26</v>
      </c>
      <c r="Z6719">
        <v>425</v>
      </c>
      <c r="AA6719" t="s">
        <v>26</v>
      </c>
      <c r="AB6719" t="s">
        <v>26</v>
      </c>
      <c r="AC6719" t="s">
        <v>26</v>
      </c>
      <c r="AD6719" t="s">
        <v>26</v>
      </c>
      <c r="AE6719" t="s">
        <v>26</v>
      </c>
      <c r="AF6719" t="s">
        <v>26</v>
      </c>
      <c r="AG6719" t="s">
        <v>26</v>
      </c>
      <c r="AH6719" t="s">
        <v>26</v>
      </c>
      <c r="AI6719" t="s">
        <v>26</v>
      </c>
      <c r="AJ6719" t="s">
        <v>26</v>
      </c>
      <c r="AK6719" t="s">
        <v>26</v>
      </c>
      <c r="AL6719" t="s">
        <v>14144</v>
      </c>
    </row>
    <row r="6720" spans="1:38">
      <c r="A6720" t="s">
        <v>14145</v>
      </c>
      <c r="B6720" t="s">
        <v>13865</v>
      </c>
      <c r="C6720" t="s">
        <v>14135</v>
      </c>
      <c r="D6720" t="s">
        <v>14136</v>
      </c>
      <c r="E6720" t="s">
        <v>14146</v>
      </c>
      <c r="F6720">
        <v>1</v>
      </c>
      <c r="G6720">
        <v>1</v>
      </c>
      <c r="H6720">
        <v>1</v>
      </c>
      <c r="I6720" t="s">
        <v>26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26</v>
      </c>
      <c r="Q6720" t="s">
        <v>26</v>
      </c>
      <c r="R6720" t="s">
        <v>26</v>
      </c>
      <c r="S6720" t="s">
        <v>26</v>
      </c>
      <c r="T6720" t="s">
        <v>26</v>
      </c>
      <c r="U6720" t="s">
        <v>26</v>
      </c>
      <c r="V6720" t="s">
        <v>26</v>
      </c>
      <c r="W6720" t="s">
        <v>26</v>
      </c>
      <c r="X6720" t="s">
        <v>26</v>
      </c>
      <c r="Y6720" t="s">
        <v>26</v>
      </c>
      <c r="Z6720">
        <v>294</v>
      </c>
      <c r="AA6720" t="s">
        <v>26</v>
      </c>
      <c r="AB6720" t="s">
        <v>26</v>
      </c>
      <c r="AC6720" t="s">
        <v>26</v>
      </c>
      <c r="AD6720" t="s">
        <v>26</v>
      </c>
      <c r="AE6720" t="s">
        <v>26</v>
      </c>
      <c r="AF6720" t="s">
        <v>26</v>
      </c>
      <c r="AG6720" t="s">
        <v>26</v>
      </c>
      <c r="AH6720" t="s">
        <v>26</v>
      </c>
      <c r="AI6720" t="s">
        <v>26</v>
      </c>
      <c r="AJ6720" t="s">
        <v>26</v>
      </c>
      <c r="AK6720" t="s">
        <v>26</v>
      </c>
      <c r="AL6720" t="s">
        <v>14147</v>
      </c>
    </row>
    <row r="6721" spans="1:38">
      <c r="A6721" t="s">
        <v>14148</v>
      </c>
      <c r="B6721" t="s">
        <v>13865</v>
      </c>
      <c r="C6721" t="s">
        <v>14135</v>
      </c>
      <c r="D6721" t="s">
        <v>14136</v>
      </c>
      <c r="E6721" t="s">
        <v>14149</v>
      </c>
      <c r="F6721">
        <v>1</v>
      </c>
      <c r="G6721">
        <v>1</v>
      </c>
      <c r="H6721">
        <v>1</v>
      </c>
      <c r="I6721" t="s">
        <v>26</v>
      </c>
      <c r="J6721" t="s">
        <v>26</v>
      </c>
      <c r="K6721" t="s">
        <v>26</v>
      </c>
      <c r="L6721" t="s">
        <v>26</v>
      </c>
      <c r="M6721" t="s">
        <v>26</v>
      </c>
      <c r="N6721" t="s">
        <v>26</v>
      </c>
      <c r="O6721" t="s">
        <v>26</v>
      </c>
      <c r="P6721" t="s">
        <v>26</v>
      </c>
      <c r="Q6721" t="s">
        <v>26</v>
      </c>
      <c r="R6721" t="s">
        <v>26</v>
      </c>
      <c r="S6721" t="s">
        <v>26</v>
      </c>
      <c r="T6721" t="s">
        <v>26</v>
      </c>
      <c r="U6721" t="s">
        <v>26</v>
      </c>
      <c r="V6721" t="s">
        <v>26</v>
      </c>
      <c r="W6721" t="s">
        <v>26</v>
      </c>
      <c r="X6721" t="s">
        <v>26</v>
      </c>
      <c r="Y6721" t="s">
        <v>26</v>
      </c>
      <c r="Z6721">
        <v>258</v>
      </c>
      <c r="AA6721" t="s">
        <v>26</v>
      </c>
      <c r="AB6721" t="s">
        <v>26</v>
      </c>
      <c r="AC6721" t="s">
        <v>26</v>
      </c>
      <c r="AD6721" t="s">
        <v>26</v>
      </c>
      <c r="AE6721" t="s">
        <v>26</v>
      </c>
      <c r="AF6721" t="s">
        <v>26</v>
      </c>
      <c r="AG6721" t="s">
        <v>26</v>
      </c>
      <c r="AH6721" t="s">
        <v>26</v>
      </c>
      <c r="AI6721" t="s">
        <v>26</v>
      </c>
      <c r="AJ6721" t="s">
        <v>26</v>
      </c>
      <c r="AK6721" t="s">
        <v>26</v>
      </c>
      <c r="AL6721" t="s">
        <v>26</v>
      </c>
    </row>
    <row r="6722" spans="1:38">
      <c r="A6722" t="s">
        <v>14150</v>
      </c>
      <c r="B6722" t="s">
        <v>13865</v>
      </c>
      <c r="C6722" t="s">
        <v>14135</v>
      </c>
      <c r="D6722" t="s">
        <v>14151</v>
      </c>
      <c r="E6722" t="s">
        <v>14152</v>
      </c>
      <c r="F6722">
        <v>1</v>
      </c>
      <c r="G6722">
        <v>1</v>
      </c>
      <c r="H6722">
        <v>1</v>
      </c>
      <c r="I6722" t="s">
        <v>26</v>
      </c>
      <c r="J6722" t="s">
        <v>26</v>
      </c>
      <c r="K6722" t="s">
        <v>26</v>
      </c>
      <c r="L6722" t="s">
        <v>26</v>
      </c>
      <c r="M6722" t="s">
        <v>26</v>
      </c>
      <c r="N6722" t="s">
        <v>26</v>
      </c>
      <c r="O6722" t="s">
        <v>26</v>
      </c>
      <c r="P6722" t="s">
        <v>26</v>
      </c>
      <c r="Q6722" t="s">
        <v>26</v>
      </c>
      <c r="R6722" t="s">
        <v>26</v>
      </c>
      <c r="S6722" t="s">
        <v>26</v>
      </c>
      <c r="T6722" t="s">
        <v>26</v>
      </c>
      <c r="U6722" t="s">
        <v>26</v>
      </c>
      <c r="V6722" t="s">
        <v>26</v>
      </c>
      <c r="W6722" t="s">
        <v>26</v>
      </c>
      <c r="X6722" t="s">
        <v>26</v>
      </c>
      <c r="Y6722" t="s">
        <v>26</v>
      </c>
      <c r="Z6722">
        <v>295</v>
      </c>
      <c r="AA6722" t="s">
        <v>26</v>
      </c>
      <c r="AB6722" t="s">
        <v>26</v>
      </c>
      <c r="AC6722" t="s">
        <v>26</v>
      </c>
      <c r="AD6722" t="s">
        <v>26</v>
      </c>
      <c r="AE6722" t="s">
        <v>26</v>
      </c>
      <c r="AF6722" t="s">
        <v>26</v>
      </c>
      <c r="AG6722" t="s">
        <v>26</v>
      </c>
      <c r="AH6722" t="s">
        <v>26</v>
      </c>
      <c r="AI6722" t="s">
        <v>26</v>
      </c>
      <c r="AJ6722" t="s">
        <v>26</v>
      </c>
      <c r="AK6722" t="s">
        <v>26</v>
      </c>
      <c r="AL6722" t="s">
        <v>26</v>
      </c>
    </row>
    <row r="6723" spans="1:38">
      <c r="A6723" t="s">
        <v>14153</v>
      </c>
      <c r="B6723" t="s">
        <v>13865</v>
      </c>
      <c r="C6723" t="s">
        <v>14135</v>
      </c>
      <c r="D6723" t="s">
        <v>14151</v>
      </c>
      <c r="E6723" t="s">
        <v>14154</v>
      </c>
      <c r="F6723">
        <v>1</v>
      </c>
      <c r="G6723">
        <v>1</v>
      </c>
      <c r="H6723">
        <v>1</v>
      </c>
      <c r="I6723" t="s">
        <v>26</v>
      </c>
      <c r="J6723" t="s">
        <v>26</v>
      </c>
      <c r="K6723" t="s">
        <v>26</v>
      </c>
      <c r="L6723" t="s">
        <v>26</v>
      </c>
      <c r="M6723" t="s">
        <v>26</v>
      </c>
      <c r="N6723" t="s">
        <v>26</v>
      </c>
      <c r="O6723" t="s">
        <v>26</v>
      </c>
      <c r="P6723" t="s">
        <v>26</v>
      </c>
      <c r="Q6723" t="s">
        <v>26</v>
      </c>
      <c r="R6723" t="s">
        <v>26</v>
      </c>
      <c r="S6723" t="s">
        <v>26</v>
      </c>
      <c r="T6723" t="s">
        <v>26</v>
      </c>
      <c r="U6723" t="s">
        <v>26</v>
      </c>
      <c r="V6723" t="s">
        <v>26</v>
      </c>
      <c r="W6723" t="s">
        <v>26</v>
      </c>
      <c r="X6723" t="s">
        <v>26</v>
      </c>
      <c r="Y6723" t="s">
        <v>26</v>
      </c>
      <c r="Z6723" t="s">
        <v>26</v>
      </c>
      <c r="AA6723" t="s">
        <v>26</v>
      </c>
      <c r="AB6723" t="s">
        <v>26</v>
      </c>
      <c r="AC6723" t="s">
        <v>26</v>
      </c>
      <c r="AD6723" t="s">
        <v>26</v>
      </c>
      <c r="AE6723" t="s">
        <v>26</v>
      </c>
      <c r="AF6723" t="s">
        <v>26</v>
      </c>
      <c r="AG6723" t="s">
        <v>26</v>
      </c>
      <c r="AH6723" t="s">
        <v>26</v>
      </c>
      <c r="AI6723" t="s">
        <v>26</v>
      </c>
      <c r="AJ6723" t="s">
        <v>26</v>
      </c>
      <c r="AK6723" t="s">
        <v>26</v>
      </c>
      <c r="AL6723" t="s">
        <v>26</v>
      </c>
    </row>
    <row r="6724" spans="1:38">
      <c r="A6724" t="s">
        <v>14155</v>
      </c>
      <c r="B6724" t="s">
        <v>13865</v>
      </c>
      <c r="C6724" t="s">
        <v>14135</v>
      </c>
      <c r="D6724" t="s">
        <v>14151</v>
      </c>
      <c r="E6724" t="s">
        <v>14156</v>
      </c>
      <c r="F6724">
        <v>1</v>
      </c>
      <c r="G6724">
        <v>1</v>
      </c>
      <c r="H6724">
        <v>1</v>
      </c>
      <c r="I6724" t="s">
        <v>26</v>
      </c>
      <c r="J6724" t="s">
        <v>26</v>
      </c>
      <c r="K6724" t="s">
        <v>26</v>
      </c>
      <c r="L6724" t="s">
        <v>26</v>
      </c>
      <c r="M6724" t="s">
        <v>26</v>
      </c>
      <c r="N6724" t="s">
        <v>26</v>
      </c>
      <c r="O6724" t="s">
        <v>26</v>
      </c>
      <c r="P6724" t="s">
        <v>26</v>
      </c>
      <c r="Q6724" t="s">
        <v>26</v>
      </c>
      <c r="R6724" t="s">
        <v>26</v>
      </c>
      <c r="S6724" t="s">
        <v>26</v>
      </c>
      <c r="T6724" t="s">
        <v>26</v>
      </c>
      <c r="U6724" t="s">
        <v>26</v>
      </c>
      <c r="V6724" t="s">
        <v>26</v>
      </c>
      <c r="W6724" t="s">
        <v>26</v>
      </c>
      <c r="X6724" t="s">
        <v>26</v>
      </c>
      <c r="Y6724" t="s">
        <v>26</v>
      </c>
      <c r="Z6724">
        <v>285</v>
      </c>
      <c r="AA6724" t="s">
        <v>26</v>
      </c>
      <c r="AB6724" t="s">
        <v>26</v>
      </c>
      <c r="AC6724" t="s">
        <v>26</v>
      </c>
      <c r="AD6724" t="s">
        <v>26</v>
      </c>
      <c r="AE6724" t="s">
        <v>26</v>
      </c>
      <c r="AF6724" t="s">
        <v>26</v>
      </c>
      <c r="AG6724" t="s">
        <v>26</v>
      </c>
      <c r="AH6724" t="s">
        <v>26</v>
      </c>
      <c r="AI6724" t="s">
        <v>26</v>
      </c>
      <c r="AJ6724" t="s">
        <v>26</v>
      </c>
      <c r="AK6724" t="s">
        <v>26</v>
      </c>
      <c r="AL6724" t="s">
        <v>26</v>
      </c>
    </row>
    <row r="6725" spans="1:38">
      <c r="A6725" t="s">
        <v>14157</v>
      </c>
      <c r="B6725" t="s">
        <v>13865</v>
      </c>
      <c r="C6725" t="s">
        <v>14135</v>
      </c>
      <c r="D6725" t="s">
        <v>14151</v>
      </c>
      <c r="E6725" t="s">
        <v>173</v>
      </c>
      <c r="F6725">
        <v>1</v>
      </c>
      <c r="G6725">
        <v>1</v>
      </c>
      <c r="H6725">
        <v>1</v>
      </c>
      <c r="I6725" t="s">
        <v>26</v>
      </c>
      <c r="J6725" t="s">
        <v>26</v>
      </c>
      <c r="K6725" t="s">
        <v>26</v>
      </c>
      <c r="L6725" t="s">
        <v>26</v>
      </c>
      <c r="M6725" t="s">
        <v>26</v>
      </c>
      <c r="N6725">
        <v>1</v>
      </c>
      <c r="O6725">
        <v>1</v>
      </c>
      <c r="P6725" t="s">
        <v>26</v>
      </c>
      <c r="Q6725" t="s">
        <v>26</v>
      </c>
      <c r="R6725" t="s">
        <v>26</v>
      </c>
      <c r="S6725" t="s">
        <v>26</v>
      </c>
      <c r="T6725" t="s">
        <v>26</v>
      </c>
      <c r="U6725" t="s">
        <v>26</v>
      </c>
      <c r="V6725" t="s">
        <v>26</v>
      </c>
      <c r="W6725">
        <v>52.7</v>
      </c>
      <c r="X6725" t="s">
        <v>26</v>
      </c>
      <c r="Y6725" t="s">
        <v>26</v>
      </c>
      <c r="Z6725">
        <v>378.5</v>
      </c>
      <c r="AA6725" t="s">
        <v>26</v>
      </c>
      <c r="AB6725" t="s">
        <v>26</v>
      </c>
      <c r="AC6725" t="s">
        <v>26</v>
      </c>
      <c r="AD6725">
        <v>24</v>
      </c>
      <c r="AE6725">
        <v>68</v>
      </c>
      <c r="AF6725">
        <v>1</v>
      </c>
      <c r="AG6725">
        <v>7.6</v>
      </c>
      <c r="AH6725">
        <v>11.4</v>
      </c>
      <c r="AI6725">
        <v>0</v>
      </c>
      <c r="AJ6725">
        <v>1</v>
      </c>
      <c r="AK6725">
        <v>0</v>
      </c>
      <c r="AL6725" t="s">
        <v>26</v>
      </c>
    </row>
    <row r="6726" spans="1:38">
      <c r="A6726" t="s">
        <v>14158</v>
      </c>
      <c r="B6726" t="s">
        <v>13865</v>
      </c>
      <c r="C6726" t="s">
        <v>14135</v>
      </c>
      <c r="D6726" t="s">
        <v>14151</v>
      </c>
      <c r="E6726" t="s">
        <v>14159</v>
      </c>
      <c r="F6726">
        <v>1</v>
      </c>
      <c r="G6726">
        <v>1</v>
      </c>
      <c r="H6726">
        <v>1</v>
      </c>
      <c r="I6726" t="s">
        <v>26</v>
      </c>
      <c r="J6726" t="s">
        <v>26</v>
      </c>
      <c r="K6726" t="s">
        <v>26</v>
      </c>
      <c r="L6726" t="s">
        <v>26</v>
      </c>
      <c r="M6726" t="s">
        <v>26</v>
      </c>
      <c r="N6726">
        <v>1</v>
      </c>
      <c r="O6726">
        <v>1</v>
      </c>
      <c r="P6726" t="s">
        <v>26</v>
      </c>
      <c r="Q6726">
        <v>1</v>
      </c>
      <c r="R6726" t="s">
        <v>26</v>
      </c>
      <c r="S6726">
        <v>1</v>
      </c>
      <c r="T6726" t="s">
        <v>26</v>
      </c>
      <c r="U6726" t="s">
        <v>26</v>
      </c>
      <c r="V6726" t="s">
        <v>26</v>
      </c>
      <c r="W6726" t="s">
        <v>26</v>
      </c>
      <c r="X6726" t="s">
        <v>26</v>
      </c>
      <c r="Y6726" t="s">
        <v>26</v>
      </c>
      <c r="Z6726">
        <v>275</v>
      </c>
      <c r="AA6726" t="s">
        <v>26</v>
      </c>
      <c r="AB6726" t="s">
        <v>26</v>
      </c>
      <c r="AC6726" t="s">
        <v>26</v>
      </c>
      <c r="AD6726">
        <v>6</v>
      </c>
      <c r="AE6726">
        <v>29</v>
      </c>
      <c r="AF6726">
        <v>1</v>
      </c>
      <c r="AG6726">
        <v>1.2</v>
      </c>
      <c r="AH6726">
        <v>7.5</v>
      </c>
      <c r="AI6726" t="s">
        <v>26</v>
      </c>
      <c r="AJ6726" t="s">
        <v>26</v>
      </c>
      <c r="AK6726" t="s">
        <v>26</v>
      </c>
      <c r="AL6726" t="s">
        <v>26</v>
      </c>
    </row>
    <row r="6727" spans="1:38">
      <c r="A6727" t="s">
        <v>14160</v>
      </c>
      <c r="B6727" t="s">
        <v>13865</v>
      </c>
      <c r="C6727" t="s">
        <v>14135</v>
      </c>
      <c r="D6727" t="s">
        <v>14151</v>
      </c>
      <c r="E6727" t="s">
        <v>14161</v>
      </c>
      <c r="F6727">
        <v>1</v>
      </c>
      <c r="G6727">
        <v>1</v>
      </c>
      <c r="H6727">
        <v>1</v>
      </c>
      <c r="I6727" t="s">
        <v>26</v>
      </c>
      <c r="J6727" t="s">
        <v>26</v>
      </c>
      <c r="K6727" t="s">
        <v>26</v>
      </c>
      <c r="L6727" t="s">
        <v>26</v>
      </c>
      <c r="M6727" t="s">
        <v>26</v>
      </c>
      <c r="N6727" t="s">
        <v>26</v>
      </c>
      <c r="O6727" t="s">
        <v>26</v>
      </c>
      <c r="P6727" t="s">
        <v>26</v>
      </c>
      <c r="Q6727" t="s">
        <v>26</v>
      </c>
      <c r="R6727" t="s">
        <v>26</v>
      </c>
      <c r="S6727" t="s">
        <v>26</v>
      </c>
      <c r="T6727" t="s">
        <v>26</v>
      </c>
      <c r="U6727" t="s">
        <v>26</v>
      </c>
      <c r="V6727" t="s">
        <v>26</v>
      </c>
      <c r="W6727" t="s">
        <v>26</v>
      </c>
      <c r="X6727" t="s">
        <v>26</v>
      </c>
      <c r="Y6727" t="s">
        <v>26</v>
      </c>
      <c r="Z6727" t="s">
        <v>26</v>
      </c>
      <c r="AA6727" t="s">
        <v>26</v>
      </c>
      <c r="AB6727" t="s">
        <v>26</v>
      </c>
      <c r="AC6727" t="s">
        <v>26</v>
      </c>
      <c r="AD6727" t="s">
        <v>26</v>
      </c>
      <c r="AE6727" t="s">
        <v>26</v>
      </c>
      <c r="AF6727" t="s">
        <v>26</v>
      </c>
      <c r="AG6727" t="s">
        <v>26</v>
      </c>
      <c r="AH6727" t="s">
        <v>26</v>
      </c>
      <c r="AI6727" t="s">
        <v>26</v>
      </c>
      <c r="AJ6727" t="s">
        <v>26</v>
      </c>
      <c r="AK6727" t="s">
        <v>26</v>
      </c>
      <c r="AL6727" t="s">
        <v>26</v>
      </c>
    </row>
    <row r="6728" spans="1:38">
      <c r="A6728" t="s">
        <v>14162</v>
      </c>
      <c r="B6728" t="s">
        <v>13865</v>
      </c>
      <c r="C6728" t="s">
        <v>14135</v>
      </c>
      <c r="D6728" t="s">
        <v>14151</v>
      </c>
      <c r="E6728" t="s">
        <v>14163</v>
      </c>
      <c r="F6728">
        <v>1</v>
      </c>
      <c r="G6728">
        <v>1</v>
      </c>
      <c r="H6728">
        <v>1</v>
      </c>
      <c r="I6728" t="s">
        <v>26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26</v>
      </c>
      <c r="Q6728" t="s">
        <v>26</v>
      </c>
      <c r="R6728" t="s">
        <v>26</v>
      </c>
      <c r="S6728" t="s">
        <v>26</v>
      </c>
      <c r="T6728" t="s">
        <v>26</v>
      </c>
      <c r="U6728" t="s">
        <v>26</v>
      </c>
      <c r="V6728" t="s">
        <v>26</v>
      </c>
      <c r="W6728" t="s">
        <v>26</v>
      </c>
      <c r="X6728" t="s">
        <v>26</v>
      </c>
      <c r="Y6728" t="s">
        <v>26</v>
      </c>
      <c r="Z6728">
        <v>258</v>
      </c>
      <c r="AA6728" t="s">
        <v>26</v>
      </c>
      <c r="AB6728" t="s">
        <v>26</v>
      </c>
      <c r="AC6728" t="s">
        <v>26</v>
      </c>
      <c r="AD6728" t="s">
        <v>26</v>
      </c>
      <c r="AE6728" t="s">
        <v>26</v>
      </c>
      <c r="AF6728" t="s">
        <v>26</v>
      </c>
      <c r="AG6728" t="s">
        <v>26</v>
      </c>
      <c r="AH6728" t="s">
        <v>26</v>
      </c>
      <c r="AI6728" t="s">
        <v>26</v>
      </c>
      <c r="AJ6728" t="s">
        <v>26</v>
      </c>
      <c r="AK6728" t="s">
        <v>26</v>
      </c>
      <c r="AL6728" t="s">
        <v>26</v>
      </c>
    </row>
    <row r="6729" spans="1:38">
      <c r="A6729" t="s">
        <v>14164</v>
      </c>
      <c r="B6729" t="s">
        <v>13865</v>
      </c>
      <c r="C6729" t="s">
        <v>14135</v>
      </c>
      <c r="D6729" t="s">
        <v>14151</v>
      </c>
      <c r="E6729" t="s">
        <v>14165</v>
      </c>
      <c r="F6729">
        <v>1</v>
      </c>
      <c r="G6729">
        <v>1</v>
      </c>
      <c r="H6729">
        <v>1</v>
      </c>
      <c r="I6729" t="s">
        <v>26</v>
      </c>
      <c r="J6729" t="s">
        <v>26</v>
      </c>
      <c r="K6729" t="s">
        <v>26</v>
      </c>
      <c r="L6729" t="s">
        <v>26</v>
      </c>
      <c r="M6729" t="s">
        <v>26</v>
      </c>
      <c r="N6729" t="s">
        <v>26</v>
      </c>
      <c r="O6729" t="s">
        <v>26</v>
      </c>
      <c r="P6729" t="s">
        <v>26</v>
      </c>
      <c r="Q6729" t="s">
        <v>26</v>
      </c>
      <c r="R6729" t="s">
        <v>26</v>
      </c>
      <c r="S6729" t="s">
        <v>26</v>
      </c>
      <c r="T6729" t="s">
        <v>26</v>
      </c>
      <c r="U6729" t="s">
        <v>26</v>
      </c>
      <c r="V6729" t="s">
        <v>26</v>
      </c>
      <c r="W6729" t="s">
        <v>26</v>
      </c>
      <c r="X6729" t="s">
        <v>26</v>
      </c>
      <c r="Y6729" t="s">
        <v>26</v>
      </c>
      <c r="Z6729">
        <v>135</v>
      </c>
      <c r="AA6729" t="s">
        <v>26</v>
      </c>
      <c r="AB6729" t="s">
        <v>26</v>
      </c>
      <c r="AC6729" t="s">
        <v>26</v>
      </c>
      <c r="AD6729" t="s">
        <v>26</v>
      </c>
      <c r="AE6729" t="s">
        <v>26</v>
      </c>
      <c r="AF6729" t="s">
        <v>26</v>
      </c>
      <c r="AG6729" t="s">
        <v>26</v>
      </c>
      <c r="AH6729" t="s">
        <v>26</v>
      </c>
      <c r="AI6729" t="s">
        <v>26</v>
      </c>
      <c r="AJ6729" t="s">
        <v>26</v>
      </c>
      <c r="AK6729" t="s">
        <v>26</v>
      </c>
      <c r="AL6729" t="s">
        <v>26</v>
      </c>
    </row>
    <row r="6730" spans="1:38">
      <c r="A6730" t="s">
        <v>14166</v>
      </c>
      <c r="B6730" t="s">
        <v>13865</v>
      </c>
      <c r="C6730" t="s">
        <v>14135</v>
      </c>
      <c r="D6730" t="s">
        <v>14151</v>
      </c>
      <c r="E6730" t="s">
        <v>14167</v>
      </c>
      <c r="F6730">
        <v>1</v>
      </c>
      <c r="G6730">
        <v>1</v>
      </c>
      <c r="H6730">
        <v>1</v>
      </c>
      <c r="I6730" t="s">
        <v>26</v>
      </c>
      <c r="J6730" t="s">
        <v>26</v>
      </c>
      <c r="K6730" t="s">
        <v>26</v>
      </c>
      <c r="L6730" t="s">
        <v>26</v>
      </c>
      <c r="M6730" t="s">
        <v>26</v>
      </c>
      <c r="N6730">
        <v>1</v>
      </c>
      <c r="O6730" t="s">
        <v>26</v>
      </c>
      <c r="P6730" t="s">
        <v>26</v>
      </c>
      <c r="Q6730" t="s">
        <v>26</v>
      </c>
      <c r="R6730" t="s">
        <v>26</v>
      </c>
      <c r="S6730" t="s">
        <v>26</v>
      </c>
      <c r="T6730" t="s">
        <v>26</v>
      </c>
      <c r="U6730" t="s">
        <v>26</v>
      </c>
      <c r="V6730" t="s">
        <v>26</v>
      </c>
      <c r="W6730" t="s">
        <v>26</v>
      </c>
      <c r="X6730" t="s">
        <v>26</v>
      </c>
      <c r="Y6730" t="s">
        <v>26</v>
      </c>
      <c r="Z6730">
        <v>591</v>
      </c>
      <c r="AA6730" t="s">
        <v>26</v>
      </c>
      <c r="AB6730" t="s">
        <v>26</v>
      </c>
      <c r="AC6730" t="s">
        <v>26</v>
      </c>
      <c r="AD6730">
        <v>78</v>
      </c>
      <c r="AE6730">
        <v>144</v>
      </c>
      <c r="AF6730" t="s">
        <v>26</v>
      </c>
      <c r="AG6730" t="s">
        <v>26</v>
      </c>
      <c r="AH6730" t="s">
        <v>26</v>
      </c>
      <c r="AI6730" t="s">
        <v>26</v>
      </c>
      <c r="AJ6730" t="s">
        <v>26</v>
      </c>
      <c r="AK6730" t="s">
        <v>26</v>
      </c>
      <c r="AL6730" t="s">
        <v>26</v>
      </c>
    </row>
    <row r="6731" spans="1:38">
      <c r="A6731" t="s">
        <v>14168</v>
      </c>
      <c r="B6731" t="s">
        <v>13865</v>
      </c>
      <c r="C6731" t="s">
        <v>14135</v>
      </c>
      <c r="D6731" t="s">
        <v>14151</v>
      </c>
      <c r="E6731" t="s">
        <v>14169</v>
      </c>
      <c r="F6731">
        <v>1</v>
      </c>
      <c r="G6731">
        <v>1</v>
      </c>
      <c r="H6731">
        <v>1</v>
      </c>
      <c r="I6731" t="s">
        <v>26</v>
      </c>
      <c r="J6731" t="s">
        <v>26</v>
      </c>
      <c r="K6731" t="s">
        <v>26</v>
      </c>
      <c r="L6731" t="s">
        <v>26</v>
      </c>
      <c r="M6731" t="s">
        <v>26</v>
      </c>
      <c r="N6731" t="s">
        <v>26</v>
      </c>
      <c r="O6731" t="s">
        <v>26</v>
      </c>
      <c r="P6731" t="s">
        <v>26</v>
      </c>
      <c r="Q6731" t="s">
        <v>26</v>
      </c>
      <c r="R6731" t="s">
        <v>26</v>
      </c>
      <c r="S6731" t="s">
        <v>26</v>
      </c>
      <c r="T6731" t="s">
        <v>26</v>
      </c>
      <c r="U6731" t="s">
        <v>26</v>
      </c>
      <c r="V6731" t="s">
        <v>26</v>
      </c>
      <c r="W6731" t="s">
        <v>26</v>
      </c>
      <c r="X6731" t="s">
        <v>26</v>
      </c>
      <c r="Y6731" t="s">
        <v>26</v>
      </c>
      <c r="Z6731" t="s">
        <v>26</v>
      </c>
      <c r="AA6731" t="s">
        <v>26</v>
      </c>
      <c r="AB6731" t="s">
        <v>26</v>
      </c>
      <c r="AC6731" t="s">
        <v>26</v>
      </c>
      <c r="AD6731" t="s">
        <v>26</v>
      </c>
      <c r="AE6731" t="s">
        <v>26</v>
      </c>
      <c r="AF6731" t="s">
        <v>26</v>
      </c>
      <c r="AG6731" t="s">
        <v>26</v>
      </c>
      <c r="AH6731" t="s">
        <v>26</v>
      </c>
      <c r="AI6731" t="s">
        <v>26</v>
      </c>
      <c r="AJ6731" t="s">
        <v>26</v>
      </c>
      <c r="AK6731" t="s">
        <v>26</v>
      </c>
      <c r="AL6731" t="s">
        <v>26</v>
      </c>
    </row>
    <row r="6732" spans="1:38">
      <c r="A6732" t="s">
        <v>14170</v>
      </c>
      <c r="B6732" t="s">
        <v>13865</v>
      </c>
      <c r="C6732" t="s">
        <v>14135</v>
      </c>
      <c r="D6732" t="s">
        <v>14151</v>
      </c>
      <c r="E6732" t="s">
        <v>14171</v>
      </c>
      <c r="F6732">
        <v>1</v>
      </c>
      <c r="G6732">
        <v>1</v>
      </c>
      <c r="H6732">
        <v>1</v>
      </c>
      <c r="I6732" t="s">
        <v>26</v>
      </c>
      <c r="J6732" t="s">
        <v>26</v>
      </c>
      <c r="K6732" t="s">
        <v>26</v>
      </c>
      <c r="L6732" t="s">
        <v>26</v>
      </c>
      <c r="M6732" t="s">
        <v>26</v>
      </c>
      <c r="N6732" t="s">
        <v>26</v>
      </c>
      <c r="O6732" t="s">
        <v>26</v>
      </c>
      <c r="P6732" t="s">
        <v>26</v>
      </c>
      <c r="Q6732" t="s">
        <v>26</v>
      </c>
      <c r="R6732" t="s">
        <v>26</v>
      </c>
      <c r="S6732" t="s">
        <v>26</v>
      </c>
      <c r="T6732" t="s">
        <v>26</v>
      </c>
      <c r="U6732" t="s">
        <v>26</v>
      </c>
      <c r="V6732" t="s">
        <v>26</v>
      </c>
      <c r="W6732" t="s">
        <v>26</v>
      </c>
      <c r="X6732" t="s">
        <v>26</v>
      </c>
      <c r="Y6732" t="s">
        <v>26</v>
      </c>
      <c r="Z6732">
        <v>235</v>
      </c>
      <c r="AA6732" t="s">
        <v>26</v>
      </c>
      <c r="AB6732" t="s">
        <v>26</v>
      </c>
      <c r="AC6732" t="s">
        <v>26</v>
      </c>
      <c r="AD6732" t="s">
        <v>26</v>
      </c>
      <c r="AE6732" t="s">
        <v>26</v>
      </c>
      <c r="AF6732" t="s">
        <v>26</v>
      </c>
      <c r="AG6732" t="s">
        <v>26</v>
      </c>
      <c r="AH6732" t="s">
        <v>26</v>
      </c>
      <c r="AI6732" t="s">
        <v>26</v>
      </c>
      <c r="AJ6732" t="s">
        <v>26</v>
      </c>
      <c r="AK6732" t="s">
        <v>26</v>
      </c>
      <c r="AL6732" t="s">
        <v>26</v>
      </c>
    </row>
    <row r="6733" spans="1:38">
      <c r="A6733" t="s">
        <v>14172</v>
      </c>
      <c r="B6733" t="s">
        <v>13865</v>
      </c>
      <c r="C6733" t="s">
        <v>14135</v>
      </c>
      <c r="D6733" t="s">
        <v>14151</v>
      </c>
      <c r="E6733" t="s">
        <v>14173</v>
      </c>
      <c r="F6733">
        <v>1</v>
      </c>
      <c r="G6733">
        <v>1</v>
      </c>
      <c r="H6733">
        <v>1</v>
      </c>
      <c r="I6733" t="s">
        <v>26</v>
      </c>
      <c r="J6733" t="s">
        <v>26</v>
      </c>
      <c r="K6733" t="s">
        <v>26</v>
      </c>
      <c r="L6733" t="s">
        <v>26</v>
      </c>
      <c r="M6733" t="s">
        <v>26</v>
      </c>
      <c r="N6733" t="s">
        <v>26</v>
      </c>
      <c r="O6733" t="s">
        <v>26</v>
      </c>
      <c r="P6733" t="s">
        <v>26</v>
      </c>
      <c r="Q6733" t="s">
        <v>26</v>
      </c>
      <c r="R6733" t="s">
        <v>26</v>
      </c>
      <c r="S6733" t="s">
        <v>26</v>
      </c>
      <c r="T6733" t="s">
        <v>26</v>
      </c>
      <c r="U6733" t="s">
        <v>26</v>
      </c>
      <c r="V6733" t="s">
        <v>26</v>
      </c>
      <c r="W6733" t="s">
        <v>26</v>
      </c>
      <c r="X6733" t="s">
        <v>26</v>
      </c>
      <c r="Y6733" t="s">
        <v>26</v>
      </c>
      <c r="Z6733">
        <v>300</v>
      </c>
      <c r="AA6733" t="s">
        <v>26</v>
      </c>
      <c r="AB6733" t="s">
        <v>26</v>
      </c>
      <c r="AC6733" t="s">
        <v>26</v>
      </c>
      <c r="AD6733" t="s">
        <v>26</v>
      </c>
      <c r="AE6733" t="s">
        <v>26</v>
      </c>
      <c r="AF6733" t="s">
        <v>26</v>
      </c>
      <c r="AG6733" t="s">
        <v>26</v>
      </c>
      <c r="AH6733" t="s">
        <v>26</v>
      </c>
      <c r="AI6733" t="s">
        <v>26</v>
      </c>
      <c r="AJ6733" t="s">
        <v>26</v>
      </c>
      <c r="AK6733" t="s">
        <v>26</v>
      </c>
      <c r="AL6733" t="s">
        <v>26</v>
      </c>
    </row>
    <row r="6734" spans="1:38">
      <c r="A6734" t="s">
        <v>14174</v>
      </c>
      <c r="B6734" t="s">
        <v>13865</v>
      </c>
      <c r="C6734" t="s">
        <v>14135</v>
      </c>
      <c r="D6734" t="s">
        <v>14151</v>
      </c>
      <c r="E6734" t="s">
        <v>14175</v>
      </c>
      <c r="F6734">
        <v>1</v>
      </c>
      <c r="G6734">
        <v>1</v>
      </c>
      <c r="H6734">
        <v>1</v>
      </c>
      <c r="I6734" t="s">
        <v>26</v>
      </c>
      <c r="J6734" t="s">
        <v>26</v>
      </c>
      <c r="K6734" t="s">
        <v>26</v>
      </c>
      <c r="L6734" t="s">
        <v>26</v>
      </c>
      <c r="M6734" t="s">
        <v>26</v>
      </c>
      <c r="N6734" t="s">
        <v>26</v>
      </c>
      <c r="O6734" t="s">
        <v>26</v>
      </c>
      <c r="P6734" t="s">
        <v>26</v>
      </c>
      <c r="Q6734" t="s">
        <v>26</v>
      </c>
      <c r="R6734" t="s">
        <v>26</v>
      </c>
      <c r="S6734" t="s">
        <v>26</v>
      </c>
      <c r="T6734" t="s">
        <v>26</v>
      </c>
      <c r="U6734" t="s">
        <v>26</v>
      </c>
      <c r="V6734" t="s">
        <v>26</v>
      </c>
      <c r="W6734" t="s">
        <v>26</v>
      </c>
      <c r="X6734" t="s">
        <v>26</v>
      </c>
      <c r="Y6734" t="s">
        <v>26</v>
      </c>
      <c r="Z6734">
        <v>310</v>
      </c>
      <c r="AA6734" t="s">
        <v>26</v>
      </c>
      <c r="AB6734" t="s">
        <v>26</v>
      </c>
      <c r="AC6734" t="s">
        <v>26</v>
      </c>
      <c r="AD6734" t="s">
        <v>26</v>
      </c>
      <c r="AE6734" t="s">
        <v>26</v>
      </c>
      <c r="AF6734" t="s">
        <v>26</v>
      </c>
      <c r="AG6734" t="s">
        <v>26</v>
      </c>
      <c r="AH6734" t="s">
        <v>26</v>
      </c>
      <c r="AI6734" t="s">
        <v>26</v>
      </c>
      <c r="AJ6734" t="s">
        <v>26</v>
      </c>
      <c r="AK6734" t="s">
        <v>26</v>
      </c>
      <c r="AL6734" t="s">
        <v>26</v>
      </c>
    </row>
    <row r="6735" spans="1:38">
      <c r="A6735" t="s">
        <v>14176</v>
      </c>
      <c r="B6735" t="s">
        <v>13865</v>
      </c>
      <c r="C6735" t="s">
        <v>14135</v>
      </c>
      <c r="D6735" t="s">
        <v>14151</v>
      </c>
      <c r="E6735" t="s">
        <v>14177</v>
      </c>
      <c r="F6735">
        <v>1</v>
      </c>
      <c r="G6735">
        <v>1</v>
      </c>
      <c r="H6735">
        <v>1</v>
      </c>
      <c r="I6735" t="s">
        <v>26</v>
      </c>
      <c r="J6735" t="s">
        <v>26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26</v>
      </c>
      <c r="Q6735" t="s">
        <v>26</v>
      </c>
      <c r="R6735" t="s">
        <v>26</v>
      </c>
      <c r="S6735" t="s">
        <v>26</v>
      </c>
      <c r="T6735" t="s">
        <v>26</v>
      </c>
      <c r="U6735" t="s">
        <v>26</v>
      </c>
      <c r="V6735" t="s">
        <v>26</v>
      </c>
      <c r="W6735" t="s">
        <v>26</v>
      </c>
      <c r="X6735" t="s">
        <v>26</v>
      </c>
      <c r="Y6735" t="s">
        <v>26</v>
      </c>
      <c r="Z6735">
        <v>250</v>
      </c>
      <c r="AA6735" t="s">
        <v>26</v>
      </c>
      <c r="AB6735" t="s">
        <v>26</v>
      </c>
      <c r="AC6735" t="s">
        <v>26</v>
      </c>
      <c r="AD6735" t="s">
        <v>26</v>
      </c>
      <c r="AE6735" t="s">
        <v>26</v>
      </c>
      <c r="AF6735" t="s">
        <v>26</v>
      </c>
      <c r="AG6735" t="s">
        <v>26</v>
      </c>
      <c r="AH6735" t="s">
        <v>26</v>
      </c>
      <c r="AI6735" t="s">
        <v>26</v>
      </c>
      <c r="AJ6735" t="s">
        <v>26</v>
      </c>
      <c r="AK6735" t="s">
        <v>26</v>
      </c>
      <c r="AL6735" t="s">
        <v>26</v>
      </c>
    </row>
    <row r="6736" spans="1:38">
      <c r="A6736" t="s">
        <v>14178</v>
      </c>
      <c r="B6736" t="s">
        <v>13865</v>
      </c>
      <c r="C6736" t="s">
        <v>14135</v>
      </c>
      <c r="D6736" t="s">
        <v>14151</v>
      </c>
      <c r="E6736" t="s">
        <v>1216</v>
      </c>
      <c r="F6736">
        <v>1</v>
      </c>
      <c r="G6736">
        <v>1</v>
      </c>
      <c r="H6736">
        <v>1</v>
      </c>
      <c r="I6736" t="s">
        <v>26</v>
      </c>
      <c r="J6736" t="s">
        <v>26</v>
      </c>
      <c r="K6736" t="s">
        <v>26</v>
      </c>
      <c r="L6736" t="s">
        <v>26</v>
      </c>
      <c r="M6736" t="s">
        <v>26</v>
      </c>
      <c r="N6736" t="s">
        <v>26</v>
      </c>
      <c r="O6736" t="s">
        <v>26</v>
      </c>
      <c r="P6736" t="s">
        <v>26</v>
      </c>
      <c r="Q6736" t="s">
        <v>26</v>
      </c>
      <c r="R6736" t="s">
        <v>26</v>
      </c>
      <c r="S6736" t="s">
        <v>26</v>
      </c>
      <c r="T6736" t="s">
        <v>26</v>
      </c>
      <c r="U6736" t="s">
        <v>26</v>
      </c>
      <c r="V6736" t="s">
        <v>26</v>
      </c>
      <c r="W6736" t="s">
        <v>26</v>
      </c>
      <c r="X6736" t="s">
        <v>26</v>
      </c>
      <c r="Y6736" t="s">
        <v>26</v>
      </c>
      <c r="Z6736">
        <v>450</v>
      </c>
      <c r="AA6736" t="s">
        <v>26</v>
      </c>
      <c r="AB6736" t="s">
        <v>26</v>
      </c>
      <c r="AC6736" t="s">
        <v>26</v>
      </c>
      <c r="AD6736">
        <v>12</v>
      </c>
      <c r="AE6736">
        <v>54</v>
      </c>
      <c r="AF6736">
        <v>1</v>
      </c>
      <c r="AG6736">
        <v>3</v>
      </c>
      <c r="AH6736">
        <v>9</v>
      </c>
      <c r="AI6736">
        <v>0</v>
      </c>
      <c r="AJ6736">
        <v>1</v>
      </c>
      <c r="AK6736">
        <v>0</v>
      </c>
      <c r="AL6736" t="s">
        <v>26</v>
      </c>
    </row>
    <row r="6737" spans="1:38">
      <c r="A6737" t="s">
        <v>14179</v>
      </c>
      <c r="B6737" t="s">
        <v>13865</v>
      </c>
      <c r="C6737" t="s">
        <v>14135</v>
      </c>
      <c r="D6737" t="s">
        <v>14151</v>
      </c>
      <c r="E6737" t="s">
        <v>14180</v>
      </c>
      <c r="F6737">
        <v>1</v>
      </c>
      <c r="G6737">
        <v>1</v>
      </c>
      <c r="H6737">
        <v>1</v>
      </c>
      <c r="I6737" t="s">
        <v>26</v>
      </c>
      <c r="J6737" t="s">
        <v>26</v>
      </c>
      <c r="K6737" t="s">
        <v>26</v>
      </c>
      <c r="L6737" t="s">
        <v>26</v>
      </c>
      <c r="M6737" t="s">
        <v>26</v>
      </c>
      <c r="N6737" t="s">
        <v>26</v>
      </c>
      <c r="O6737" t="s">
        <v>26</v>
      </c>
      <c r="P6737" t="s">
        <v>26</v>
      </c>
      <c r="Q6737" t="s">
        <v>26</v>
      </c>
      <c r="R6737" t="s">
        <v>26</v>
      </c>
      <c r="S6737" t="s">
        <v>26</v>
      </c>
      <c r="T6737" t="s">
        <v>26</v>
      </c>
      <c r="U6737" t="s">
        <v>26</v>
      </c>
      <c r="V6737" t="s">
        <v>26</v>
      </c>
      <c r="W6737" t="s">
        <v>26</v>
      </c>
      <c r="X6737" t="s">
        <v>26</v>
      </c>
      <c r="Y6737" t="s">
        <v>26</v>
      </c>
      <c r="Z6737">
        <v>205</v>
      </c>
      <c r="AA6737" t="s">
        <v>26</v>
      </c>
      <c r="AB6737" t="s">
        <v>26</v>
      </c>
      <c r="AC6737" t="s">
        <v>26</v>
      </c>
      <c r="AD6737" t="s">
        <v>26</v>
      </c>
      <c r="AE6737" t="s">
        <v>26</v>
      </c>
      <c r="AF6737" t="s">
        <v>26</v>
      </c>
      <c r="AG6737" t="s">
        <v>26</v>
      </c>
      <c r="AH6737" t="s">
        <v>26</v>
      </c>
      <c r="AI6737" t="s">
        <v>26</v>
      </c>
      <c r="AJ6737" t="s">
        <v>26</v>
      </c>
      <c r="AK6737" t="s">
        <v>26</v>
      </c>
      <c r="AL6737" t="s">
        <v>26</v>
      </c>
    </row>
    <row r="6738" spans="1:38">
      <c r="A6738" t="s">
        <v>14181</v>
      </c>
      <c r="B6738" t="s">
        <v>13865</v>
      </c>
      <c r="C6738" t="s">
        <v>14135</v>
      </c>
      <c r="D6738" t="s">
        <v>14151</v>
      </c>
      <c r="E6738" t="s">
        <v>14182</v>
      </c>
      <c r="F6738">
        <v>1</v>
      </c>
      <c r="G6738">
        <v>1</v>
      </c>
      <c r="H6738">
        <v>1</v>
      </c>
      <c r="I6738" t="s">
        <v>26</v>
      </c>
      <c r="J6738" t="s">
        <v>26</v>
      </c>
      <c r="K6738" t="s">
        <v>26</v>
      </c>
      <c r="L6738" t="s">
        <v>26</v>
      </c>
      <c r="M6738" t="s">
        <v>26</v>
      </c>
      <c r="N6738" t="s">
        <v>26</v>
      </c>
      <c r="O6738" t="s">
        <v>26</v>
      </c>
      <c r="P6738" t="s">
        <v>26</v>
      </c>
      <c r="Q6738" t="s">
        <v>26</v>
      </c>
      <c r="R6738" t="s">
        <v>26</v>
      </c>
      <c r="S6738" t="s">
        <v>26</v>
      </c>
      <c r="T6738" t="s">
        <v>26</v>
      </c>
      <c r="U6738" t="s">
        <v>26</v>
      </c>
      <c r="V6738" t="s">
        <v>26</v>
      </c>
      <c r="W6738" t="s">
        <v>26</v>
      </c>
      <c r="X6738" t="s">
        <v>26</v>
      </c>
      <c r="Y6738" t="s">
        <v>26</v>
      </c>
      <c r="Z6738">
        <v>285</v>
      </c>
      <c r="AA6738" t="s">
        <v>26</v>
      </c>
      <c r="AB6738" t="s">
        <v>26</v>
      </c>
      <c r="AC6738" t="s">
        <v>26</v>
      </c>
      <c r="AD6738" t="s">
        <v>26</v>
      </c>
      <c r="AE6738" t="s">
        <v>26</v>
      </c>
      <c r="AF6738" t="s">
        <v>26</v>
      </c>
      <c r="AG6738" t="s">
        <v>26</v>
      </c>
      <c r="AH6738" t="s">
        <v>26</v>
      </c>
      <c r="AI6738" t="s">
        <v>26</v>
      </c>
      <c r="AJ6738" t="s">
        <v>26</v>
      </c>
      <c r="AK6738" t="s">
        <v>26</v>
      </c>
      <c r="AL6738" t="s">
        <v>26</v>
      </c>
    </row>
    <row r="6739" spans="1:38">
      <c r="A6739" t="s">
        <v>14183</v>
      </c>
      <c r="B6739" t="s">
        <v>13865</v>
      </c>
      <c r="C6739" t="s">
        <v>14135</v>
      </c>
      <c r="D6739" t="s">
        <v>14151</v>
      </c>
      <c r="E6739" t="s">
        <v>14184</v>
      </c>
      <c r="F6739">
        <v>1</v>
      </c>
      <c r="G6739">
        <v>1</v>
      </c>
      <c r="H6739">
        <v>1</v>
      </c>
      <c r="I6739" t="s">
        <v>26</v>
      </c>
      <c r="J6739" t="s">
        <v>26</v>
      </c>
      <c r="K6739" t="s">
        <v>26</v>
      </c>
      <c r="L6739" t="s">
        <v>26</v>
      </c>
      <c r="M6739" t="s">
        <v>26</v>
      </c>
      <c r="N6739">
        <v>1</v>
      </c>
      <c r="O6739">
        <v>1</v>
      </c>
      <c r="P6739" t="s">
        <v>26</v>
      </c>
      <c r="Q6739" t="s">
        <v>26</v>
      </c>
      <c r="R6739" t="s">
        <v>26</v>
      </c>
      <c r="S6739" t="s">
        <v>26</v>
      </c>
      <c r="T6739" t="s">
        <v>26</v>
      </c>
      <c r="U6739" t="s">
        <v>26</v>
      </c>
      <c r="V6739" t="s">
        <v>26</v>
      </c>
      <c r="W6739" t="s">
        <v>26</v>
      </c>
      <c r="X6739" t="s">
        <v>26</v>
      </c>
      <c r="Y6739" t="s">
        <v>26</v>
      </c>
      <c r="Z6739">
        <v>260</v>
      </c>
      <c r="AA6739" t="s">
        <v>26</v>
      </c>
      <c r="AB6739" t="s">
        <v>26</v>
      </c>
      <c r="AC6739" t="s">
        <v>26</v>
      </c>
      <c r="AD6739" t="s">
        <v>26</v>
      </c>
      <c r="AE6739" t="s">
        <v>26</v>
      </c>
      <c r="AF6739" t="s">
        <v>26</v>
      </c>
      <c r="AG6739">
        <v>9</v>
      </c>
      <c r="AH6739">
        <v>9</v>
      </c>
      <c r="AI6739" t="s">
        <v>26</v>
      </c>
      <c r="AJ6739" t="s">
        <v>26</v>
      </c>
      <c r="AK6739" t="s">
        <v>26</v>
      </c>
      <c r="AL6739" t="s">
        <v>26</v>
      </c>
    </row>
    <row r="6740" spans="1:38">
      <c r="A6740" t="s">
        <v>14185</v>
      </c>
      <c r="B6740" t="s">
        <v>13865</v>
      </c>
      <c r="C6740" t="s">
        <v>14135</v>
      </c>
      <c r="D6740" t="s">
        <v>14151</v>
      </c>
      <c r="E6740" t="s">
        <v>14186</v>
      </c>
      <c r="F6740">
        <v>1</v>
      </c>
      <c r="G6740">
        <v>1</v>
      </c>
      <c r="H6740">
        <v>1</v>
      </c>
      <c r="I6740" t="s">
        <v>26</v>
      </c>
      <c r="J6740" t="s">
        <v>26</v>
      </c>
      <c r="K6740" t="s">
        <v>26</v>
      </c>
      <c r="L6740" t="s">
        <v>26</v>
      </c>
      <c r="M6740" t="s">
        <v>26</v>
      </c>
      <c r="N6740">
        <v>1</v>
      </c>
      <c r="O6740" t="s">
        <v>26</v>
      </c>
      <c r="P6740" t="s">
        <v>26</v>
      </c>
      <c r="Q6740">
        <v>1</v>
      </c>
      <c r="R6740" t="s">
        <v>26</v>
      </c>
      <c r="S6740" t="s">
        <v>26</v>
      </c>
      <c r="T6740" t="s">
        <v>26</v>
      </c>
      <c r="U6740" t="s">
        <v>26</v>
      </c>
      <c r="V6740" t="s">
        <v>26</v>
      </c>
      <c r="W6740" t="s">
        <v>26</v>
      </c>
      <c r="X6740" t="s">
        <v>26</v>
      </c>
      <c r="Y6740" t="s">
        <v>26</v>
      </c>
      <c r="Z6740">
        <v>210</v>
      </c>
      <c r="AA6740" t="s">
        <v>26</v>
      </c>
      <c r="AB6740" t="s">
        <v>26</v>
      </c>
      <c r="AC6740" t="s">
        <v>26</v>
      </c>
      <c r="AD6740" t="s">
        <v>26</v>
      </c>
      <c r="AE6740" t="s">
        <v>26</v>
      </c>
      <c r="AF6740" t="s">
        <v>26</v>
      </c>
      <c r="AG6740" t="s">
        <v>26</v>
      </c>
      <c r="AH6740" t="s">
        <v>26</v>
      </c>
      <c r="AI6740" t="s">
        <v>26</v>
      </c>
      <c r="AJ6740" t="s">
        <v>26</v>
      </c>
      <c r="AK6740" t="s">
        <v>26</v>
      </c>
      <c r="AL6740" t="s">
        <v>26</v>
      </c>
    </row>
    <row r="6741" spans="1:38">
      <c r="A6741" t="s">
        <v>14187</v>
      </c>
      <c r="B6741" t="s">
        <v>13865</v>
      </c>
      <c r="C6741" t="s">
        <v>14135</v>
      </c>
      <c r="D6741" t="s">
        <v>14151</v>
      </c>
      <c r="E6741" t="s">
        <v>14188</v>
      </c>
      <c r="F6741">
        <v>1</v>
      </c>
      <c r="G6741">
        <v>1</v>
      </c>
      <c r="H6741">
        <v>1</v>
      </c>
      <c r="I6741" t="s">
        <v>26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26</v>
      </c>
      <c r="P6741" t="s">
        <v>26</v>
      </c>
      <c r="Q6741" t="s">
        <v>26</v>
      </c>
      <c r="R6741" t="s">
        <v>26</v>
      </c>
      <c r="S6741" t="s">
        <v>26</v>
      </c>
      <c r="T6741" t="s">
        <v>26</v>
      </c>
      <c r="U6741" t="s">
        <v>26</v>
      </c>
      <c r="V6741" t="s">
        <v>26</v>
      </c>
      <c r="W6741" t="s">
        <v>26</v>
      </c>
      <c r="X6741" t="s">
        <v>26</v>
      </c>
      <c r="Y6741" t="s">
        <v>26</v>
      </c>
      <c r="Z6741" t="s">
        <v>26</v>
      </c>
      <c r="AA6741" t="s">
        <v>26</v>
      </c>
      <c r="AB6741" t="s">
        <v>26</v>
      </c>
      <c r="AC6741" t="s">
        <v>26</v>
      </c>
      <c r="AD6741" t="s">
        <v>26</v>
      </c>
      <c r="AE6741" t="s">
        <v>26</v>
      </c>
      <c r="AF6741" t="s">
        <v>26</v>
      </c>
      <c r="AG6741" t="s">
        <v>26</v>
      </c>
      <c r="AH6741" t="s">
        <v>26</v>
      </c>
      <c r="AI6741" t="s">
        <v>26</v>
      </c>
      <c r="AJ6741" t="s">
        <v>26</v>
      </c>
      <c r="AK6741" t="s">
        <v>26</v>
      </c>
      <c r="AL6741" t="s">
        <v>26</v>
      </c>
    </row>
    <row r="6742" spans="1:38">
      <c r="A6742" t="s">
        <v>14189</v>
      </c>
      <c r="B6742" t="s">
        <v>13865</v>
      </c>
      <c r="C6742" t="s">
        <v>14135</v>
      </c>
      <c r="D6742" t="s">
        <v>14151</v>
      </c>
      <c r="E6742" t="s">
        <v>14190</v>
      </c>
      <c r="F6742">
        <v>1</v>
      </c>
      <c r="G6742">
        <v>1</v>
      </c>
      <c r="H6742">
        <v>1</v>
      </c>
      <c r="I6742" t="s">
        <v>26</v>
      </c>
      <c r="J6742" t="s">
        <v>26</v>
      </c>
      <c r="K6742" t="s">
        <v>26</v>
      </c>
      <c r="L6742" t="s">
        <v>26</v>
      </c>
      <c r="M6742" t="s">
        <v>26</v>
      </c>
      <c r="N6742" t="s">
        <v>26</v>
      </c>
      <c r="O6742" t="s">
        <v>26</v>
      </c>
      <c r="P6742" t="s">
        <v>26</v>
      </c>
      <c r="Q6742" t="s">
        <v>26</v>
      </c>
      <c r="R6742" t="s">
        <v>26</v>
      </c>
      <c r="S6742" t="s">
        <v>26</v>
      </c>
      <c r="T6742" t="s">
        <v>26</v>
      </c>
      <c r="U6742" t="s">
        <v>26</v>
      </c>
      <c r="V6742" t="s">
        <v>26</v>
      </c>
      <c r="W6742" t="s">
        <v>26</v>
      </c>
      <c r="X6742" t="s">
        <v>26</v>
      </c>
      <c r="Y6742" t="s">
        <v>26</v>
      </c>
      <c r="Z6742" t="s">
        <v>26</v>
      </c>
      <c r="AA6742" t="s">
        <v>26</v>
      </c>
      <c r="AB6742" t="s">
        <v>26</v>
      </c>
      <c r="AC6742" t="s">
        <v>26</v>
      </c>
      <c r="AD6742" t="s">
        <v>26</v>
      </c>
      <c r="AE6742" t="s">
        <v>26</v>
      </c>
      <c r="AF6742" t="s">
        <v>26</v>
      </c>
      <c r="AG6742" t="s">
        <v>26</v>
      </c>
      <c r="AH6742" t="s">
        <v>26</v>
      </c>
      <c r="AI6742" t="s">
        <v>26</v>
      </c>
      <c r="AJ6742" t="s">
        <v>26</v>
      </c>
      <c r="AK6742" t="s">
        <v>26</v>
      </c>
      <c r="AL6742" t="s">
        <v>26</v>
      </c>
    </row>
    <row r="6743" spans="1:38">
      <c r="A6743" t="s">
        <v>14191</v>
      </c>
      <c r="B6743" t="s">
        <v>13865</v>
      </c>
      <c r="C6743" t="s">
        <v>14135</v>
      </c>
      <c r="D6743" t="s">
        <v>14151</v>
      </c>
      <c r="E6743" t="s">
        <v>14192</v>
      </c>
      <c r="F6743">
        <v>1</v>
      </c>
      <c r="G6743">
        <v>1</v>
      </c>
      <c r="H6743">
        <v>1</v>
      </c>
      <c r="I6743" t="s">
        <v>26</v>
      </c>
      <c r="J6743" t="s">
        <v>26</v>
      </c>
      <c r="K6743" t="s">
        <v>26</v>
      </c>
      <c r="L6743" t="s">
        <v>26</v>
      </c>
      <c r="M6743" t="s">
        <v>26</v>
      </c>
      <c r="N6743">
        <v>1</v>
      </c>
      <c r="O6743" t="s">
        <v>26</v>
      </c>
      <c r="P6743" t="s">
        <v>26</v>
      </c>
      <c r="Q6743">
        <v>1</v>
      </c>
      <c r="R6743" t="s">
        <v>26</v>
      </c>
      <c r="S6743">
        <v>1</v>
      </c>
      <c r="T6743" t="s">
        <v>26</v>
      </c>
      <c r="U6743" t="s">
        <v>26</v>
      </c>
      <c r="V6743" t="s">
        <v>26</v>
      </c>
      <c r="W6743">
        <v>99.5</v>
      </c>
      <c r="X6743">
        <v>2</v>
      </c>
      <c r="Y6743">
        <v>4</v>
      </c>
      <c r="Z6743">
        <v>471</v>
      </c>
      <c r="AA6743">
        <v>281</v>
      </c>
      <c r="AB6743">
        <v>281</v>
      </c>
      <c r="AC6743">
        <v>7.3</v>
      </c>
      <c r="AD6743">
        <v>22</v>
      </c>
      <c r="AE6743">
        <v>58</v>
      </c>
      <c r="AF6743" t="s">
        <v>26</v>
      </c>
      <c r="AG6743" t="s">
        <v>26</v>
      </c>
      <c r="AH6743" t="s">
        <v>26</v>
      </c>
      <c r="AI6743" t="s">
        <v>26</v>
      </c>
      <c r="AJ6743" t="s">
        <v>26</v>
      </c>
      <c r="AK6743" t="s">
        <v>26</v>
      </c>
      <c r="AL6743" t="s">
        <v>26</v>
      </c>
    </row>
    <row r="6744" spans="1:38">
      <c r="A6744" t="s">
        <v>14193</v>
      </c>
      <c r="B6744" t="s">
        <v>13865</v>
      </c>
      <c r="C6744" t="s">
        <v>14135</v>
      </c>
      <c r="D6744" t="s">
        <v>14151</v>
      </c>
      <c r="E6744" t="s">
        <v>14194</v>
      </c>
      <c r="F6744">
        <v>1</v>
      </c>
      <c r="G6744">
        <v>1</v>
      </c>
      <c r="H6744">
        <v>1</v>
      </c>
      <c r="I6744" t="s">
        <v>26</v>
      </c>
      <c r="J6744" t="s">
        <v>26</v>
      </c>
      <c r="K6744" t="s">
        <v>26</v>
      </c>
      <c r="L6744" t="s">
        <v>26</v>
      </c>
      <c r="M6744" t="s">
        <v>26</v>
      </c>
      <c r="N6744" t="s">
        <v>26</v>
      </c>
      <c r="O6744" t="s">
        <v>26</v>
      </c>
      <c r="P6744" t="s">
        <v>26</v>
      </c>
      <c r="Q6744" t="s">
        <v>26</v>
      </c>
      <c r="R6744" t="s">
        <v>26</v>
      </c>
      <c r="S6744" t="s">
        <v>26</v>
      </c>
      <c r="T6744" t="s">
        <v>26</v>
      </c>
      <c r="U6744" t="s">
        <v>26</v>
      </c>
      <c r="V6744" t="s">
        <v>26</v>
      </c>
      <c r="W6744" t="s">
        <v>26</v>
      </c>
      <c r="X6744" t="s">
        <v>26</v>
      </c>
      <c r="Y6744" t="s">
        <v>26</v>
      </c>
      <c r="Z6744" t="s">
        <v>26</v>
      </c>
      <c r="AA6744" t="s">
        <v>26</v>
      </c>
      <c r="AB6744" t="s">
        <v>26</v>
      </c>
      <c r="AC6744" t="s">
        <v>26</v>
      </c>
      <c r="AD6744" t="s">
        <v>26</v>
      </c>
      <c r="AE6744" t="s">
        <v>26</v>
      </c>
      <c r="AF6744" t="s">
        <v>26</v>
      </c>
      <c r="AG6744" t="s">
        <v>26</v>
      </c>
      <c r="AH6744" t="s">
        <v>26</v>
      </c>
      <c r="AI6744" t="s">
        <v>26</v>
      </c>
      <c r="AJ6744" t="s">
        <v>26</v>
      </c>
      <c r="AK6744" t="s">
        <v>26</v>
      </c>
      <c r="AL6744" t="s">
        <v>26</v>
      </c>
    </row>
    <row r="6745" spans="1:38">
      <c r="A6745" t="s">
        <v>14195</v>
      </c>
      <c r="B6745" t="s">
        <v>13865</v>
      </c>
      <c r="C6745" t="s">
        <v>14135</v>
      </c>
      <c r="D6745" t="s">
        <v>14151</v>
      </c>
      <c r="E6745" t="s">
        <v>14196</v>
      </c>
      <c r="F6745">
        <v>1</v>
      </c>
      <c r="G6745">
        <v>1</v>
      </c>
      <c r="H6745">
        <v>1</v>
      </c>
      <c r="I6745" t="s">
        <v>26</v>
      </c>
      <c r="J6745" t="s">
        <v>26</v>
      </c>
      <c r="K6745" t="s">
        <v>26</v>
      </c>
      <c r="L6745" t="s">
        <v>26</v>
      </c>
      <c r="M6745" t="s">
        <v>26</v>
      </c>
      <c r="N6745" t="s">
        <v>26</v>
      </c>
      <c r="O6745" t="s">
        <v>26</v>
      </c>
      <c r="P6745" t="s">
        <v>26</v>
      </c>
      <c r="Q6745" t="s">
        <v>26</v>
      </c>
      <c r="R6745" t="s">
        <v>26</v>
      </c>
      <c r="S6745" t="s">
        <v>26</v>
      </c>
      <c r="T6745" t="s">
        <v>26</v>
      </c>
      <c r="U6745" t="s">
        <v>26</v>
      </c>
      <c r="V6745" t="s">
        <v>26</v>
      </c>
      <c r="W6745" t="s">
        <v>26</v>
      </c>
      <c r="X6745" t="s">
        <v>26</v>
      </c>
      <c r="Y6745" t="s">
        <v>26</v>
      </c>
      <c r="Z6745">
        <v>300</v>
      </c>
      <c r="AA6745" t="s">
        <v>26</v>
      </c>
      <c r="AB6745" t="s">
        <v>26</v>
      </c>
      <c r="AC6745" t="s">
        <v>26</v>
      </c>
      <c r="AD6745" t="s">
        <v>26</v>
      </c>
      <c r="AE6745" t="s">
        <v>26</v>
      </c>
      <c r="AF6745" t="s">
        <v>26</v>
      </c>
      <c r="AG6745" t="s">
        <v>26</v>
      </c>
      <c r="AH6745" t="s">
        <v>26</v>
      </c>
      <c r="AI6745" t="s">
        <v>26</v>
      </c>
      <c r="AJ6745" t="s">
        <v>26</v>
      </c>
      <c r="AK6745" t="s">
        <v>26</v>
      </c>
      <c r="AL6745" t="s">
        <v>26</v>
      </c>
    </row>
    <row r="6746" spans="1:38">
      <c r="A6746" t="s">
        <v>14197</v>
      </c>
      <c r="B6746" t="s">
        <v>13865</v>
      </c>
      <c r="C6746" t="s">
        <v>14135</v>
      </c>
      <c r="D6746" t="s">
        <v>14151</v>
      </c>
      <c r="E6746" t="s">
        <v>14198</v>
      </c>
      <c r="F6746">
        <v>1</v>
      </c>
      <c r="G6746">
        <v>1</v>
      </c>
      <c r="H6746">
        <v>1</v>
      </c>
      <c r="I6746" t="s">
        <v>26</v>
      </c>
      <c r="J6746" t="s">
        <v>26</v>
      </c>
      <c r="K6746" t="s">
        <v>26</v>
      </c>
      <c r="L6746" t="s">
        <v>26</v>
      </c>
      <c r="M6746" t="s">
        <v>26</v>
      </c>
      <c r="N6746" t="s">
        <v>26</v>
      </c>
      <c r="O6746" t="s">
        <v>26</v>
      </c>
      <c r="P6746" t="s">
        <v>26</v>
      </c>
      <c r="Q6746" t="s">
        <v>26</v>
      </c>
      <c r="R6746" t="s">
        <v>26</v>
      </c>
      <c r="S6746" t="s">
        <v>26</v>
      </c>
      <c r="T6746" t="s">
        <v>26</v>
      </c>
      <c r="U6746" t="s">
        <v>26</v>
      </c>
      <c r="V6746" t="s">
        <v>26</v>
      </c>
      <c r="W6746" t="s">
        <v>26</v>
      </c>
      <c r="X6746" t="s">
        <v>26</v>
      </c>
      <c r="Y6746" t="s">
        <v>26</v>
      </c>
      <c r="Z6746">
        <v>323</v>
      </c>
      <c r="AA6746" t="s">
        <v>26</v>
      </c>
      <c r="AB6746" t="s">
        <v>26</v>
      </c>
      <c r="AC6746" t="s">
        <v>26</v>
      </c>
      <c r="AD6746" t="s">
        <v>26</v>
      </c>
      <c r="AE6746" t="s">
        <v>26</v>
      </c>
      <c r="AF6746" t="s">
        <v>26</v>
      </c>
      <c r="AG6746" t="s">
        <v>26</v>
      </c>
      <c r="AH6746" t="s">
        <v>26</v>
      </c>
      <c r="AI6746" t="s">
        <v>26</v>
      </c>
      <c r="AJ6746" t="s">
        <v>26</v>
      </c>
      <c r="AK6746" t="s">
        <v>26</v>
      </c>
      <c r="AL6746" t="s">
        <v>26</v>
      </c>
    </row>
    <row r="6747" spans="1:38">
      <c r="A6747" t="s">
        <v>14199</v>
      </c>
      <c r="B6747" t="s">
        <v>13865</v>
      </c>
      <c r="C6747" t="s">
        <v>14135</v>
      </c>
      <c r="D6747" t="s">
        <v>14151</v>
      </c>
      <c r="E6747" t="s">
        <v>14200</v>
      </c>
      <c r="F6747">
        <v>1</v>
      </c>
      <c r="G6747">
        <v>1</v>
      </c>
      <c r="H6747">
        <v>1</v>
      </c>
      <c r="I6747" t="s">
        <v>26</v>
      </c>
      <c r="J6747" t="s">
        <v>26</v>
      </c>
      <c r="K6747" t="s">
        <v>26</v>
      </c>
      <c r="L6747" t="s">
        <v>26</v>
      </c>
      <c r="M6747" t="s">
        <v>26</v>
      </c>
      <c r="N6747" t="s">
        <v>26</v>
      </c>
      <c r="O6747" t="s">
        <v>26</v>
      </c>
      <c r="P6747" t="s">
        <v>26</v>
      </c>
      <c r="Q6747" t="s">
        <v>26</v>
      </c>
      <c r="R6747" t="s">
        <v>26</v>
      </c>
      <c r="S6747" t="s">
        <v>26</v>
      </c>
      <c r="T6747" t="s">
        <v>26</v>
      </c>
      <c r="U6747" t="s">
        <v>26</v>
      </c>
      <c r="V6747" t="s">
        <v>26</v>
      </c>
      <c r="W6747" t="s">
        <v>26</v>
      </c>
      <c r="X6747" t="s">
        <v>26</v>
      </c>
      <c r="Y6747" t="s">
        <v>26</v>
      </c>
      <c r="Z6747">
        <v>350</v>
      </c>
      <c r="AA6747" t="s">
        <v>26</v>
      </c>
      <c r="AB6747" t="s">
        <v>26</v>
      </c>
      <c r="AC6747" t="s">
        <v>26</v>
      </c>
      <c r="AD6747" t="s">
        <v>26</v>
      </c>
      <c r="AE6747" t="s">
        <v>26</v>
      </c>
      <c r="AF6747" t="s">
        <v>26</v>
      </c>
      <c r="AG6747" t="s">
        <v>26</v>
      </c>
      <c r="AH6747" t="s">
        <v>26</v>
      </c>
      <c r="AI6747" t="s">
        <v>26</v>
      </c>
      <c r="AJ6747" t="s">
        <v>26</v>
      </c>
      <c r="AK6747" t="s">
        <v>26</v>
      </c>
      <c r="AL6747" t="s">
        <v>26</v>
      </c>
    </row>
    <row r="6748" spans="1:38">
      <c r="A6748" t="s">
        <v>14201</v>
      </c>
      <c r="B6748" t="s">
        <v>13865</v>
      </c>
      <c r="C6748" t="s">
        <v>14135</v>
      </c>
      <c r="D6748" t="s">
        <v>14151</v>
      </c>
      <c r="E6748" t="s">
        <v>14202</v>
      </c>
      <c r="F6748">
        <v>1</v>
      </c>
      <c r="G6748">
        <v>1</v>
      </c>
      <c r="H6748">
        <v>1</v>
      </c>
      <c r="I6748" t="s">
        <v>26</v>
      </c>
      <c r="J6748" t="s">
        <v>26</v>
      </c>
      <c r="K6748" t="s">
        <v>26</v>
      </c>
      <c r="L6748" t="s">
        <v>26</v>
      </c>
      <c r="M6748" t="s">
        <v>26</v>
      </c>
      <c r="N6748" t="s">
        <v>26</v>
      </c>
      <c r="O6748" t="s">
        <v>26</v>
      </c>
      <c r="P6748" t="s">
        <v>26</v>
      </c>
      <c r="Q6748" t="s">
        <v>26</v>
      </c>
      <c r="R6748" t="s">
        <v>26</v>
      </c>
      <c r="S6748" t="s">
        <v>26</v>
      </c>
      <c r="T6748" t="s">
        <v>26</v>
      </c>
      <c r="U6748" t="s">
        <v>26</v>
      </c>
      <c r="V6748" t="s">
        <v>26</v>
      </c>
      <c r="W6748" t="s">
        <v>26</v>
      </c>
      <c r="X6748" t="s">
        <v>26</v>
      </c>
      <c r="Y6748" t="s">
        <v>26</v>
      </c>
      <c r="Z6748" t="s">
        <v>26</v>
      </c>
      <c r="AA6748" t="s">
        <v>26</v>
      </c>
      <c r="AB6748" t="s">
        <v>26</v>
      </c>
      <c r="AC6748" t="s">
        <v>26</v>
      </c>
      <c r="AD6748" t="s">
        <v>26</v>
      </c>
      <c r="AE6748" t="s">
        <v>26</v>
      </c>
      <c r="AF6748" t="s">
        <v>26</v>
      </c>
      <c r="AG6748" t="s">
        <v>26</v>
      </c>
      <c r="AH6748" t="s">
        <v>26</v>
      </c>
      <c r="AI6748" t="s">
        <v>26</v>
      </c>
      <c r="AJ6748" t="s">
        <v>26</v>
      </c>
      <c r="AK6748" t="s">
        <v>26</v>
      </c>
      <c r="AL6748" t="s">
        <v>26</v>
      </c>
    </row>
    <row r="6749" spans="1:38">
      <c r="A6749" t="s">
        <v>14203</v>
      </c>
      <c r="B6749" t="s">
        <v>13865</v>
      </c>
      <c r="C6749" t="s">
        <v>14135</v>
      </c>
      <c r="D6749" t="s">
        <v>14151</v>
      </c>
      <c r="E6749" t="s">
        <v>14204</v>
      </c>
      <c r="F6749">
        <v>1</v>
      </c>
      <c r="G6749">
        <v>1</v>
      </c>
      <c r="H6749">
        <v>1</v>
      </c>
      <c r="I6749" t="s">
        <v>26</v>
      </c>
      <c r="J6749" t="s">
        <v>26</v>
      </c>
      <c r="K6749" t="s">
        <v>26</v>
      </c>
      <c r="L6749" t="s">
        <v>26</v>
      </c>
      <c r="M6749" t="s">
        <v>26</v>
      </c>
      <c r="N6749" t="s">
        <v>26</v>
      </c>
      <c r="O6749" t="s">
        <v>26</v>
      </c>
      <c r="P6749" t="s">
        <v>26</v>
      </c>
      <c r="Q6749" t="s">
        <v>26</v>
      </c>
      <c r="R6749" t="s">
        <v>26</v>
      </c>
      <c r="S6749" t="s">
        <v>26</v>
      </c>
      <c r="T6749" t="s">
        <v>26</v>
      </c>
      <c r="U6749" t="s">
        <v>26</v>
      </c>
      <c r="V6749" t="s">
        <v>26</v>
      </c>
      <c r="W6749" t="s">
        <v>26</v>
      </c>
      <c r="X6749" t="s">
        <v>26</v>
      </c>
      <c r="Y6749" t="s">
        <v>26</v>
      </c>
      <c r="Z6749" t="s">
        <v>26</v>
      </c>
      <c r="AA6749" t="s">
        <v>26</v>
      </c>
      <c r="AB6749" t="s">
        <v>26</v>
      </c>
      <c r="AC6749" t="s">
        <v>26</v>
      </c>
      <c r="AD6749" t="s">
        <v>26</v>
      </c>
      <c r="AE6749" t="s">
        <v>26</v>
      </c>
      <c r="AF6749" t="s">
        <v>26</v>
      </c>
      <c r="AG6749" t="s">
        <v>26</v>
      </c>
      <c r="AH6749" t="s">
        <v>26</v>
      </c>
      <c r="AI6749" t="s">
        <v>26</v>
      </c>
      <c r="AJ6749" t="s">
        <v>26</v>
      </c>
      <c r="AK6749" t="s">
        <v>26</v>
      </c>
      <c r="AL6749" t="s">
        <v>26</v>
      </c>
    </row>
    <row r="6750" spans="1:38">
      <c r="A6750" t="s">
        <v>14205</v>
      </c>
      <c r="B6750" t="s">
        <v>13865</v>
      </c>
      <c r="C6750" t="s">
        <v>14135</v>
      </c>
      <c r="D6750" t="s">
        <v>14151</v>
      </c>
      <c r="E6750" t="s">
        <v>14206</v>
      </c>
      <c r="F6750">
        <v>1</v>
      </c>
      <c r="G6750">
        <v>1</v>
      </c>
      <c r="H6750">
        <v>1</v>
      </c>
      <c r="I6750" t="s">
        <v>26</v>
      </c>
      <c r="J6750" t="s">
        <v>26</v>
      </c>
      <c r="K6750" t="s">
        <v>26</v>
      </c>
      <c r="L6750" t="s">
        <v>26</v>
      </c>
      <c r="M6750" t="s">
        <v>26</v>
      </c>
      <c r="N6750" t="s">
        <v>26</v>
      </c>
      <c r="O6750" t="s">
        <v>26</v>
      </c>
      <c r="P6750" t="s">
        <v>26</v>
      </c>
      <c r="Q6750" t="s">
        <v>26</v>
      </c>
      <c r="R6750" t="s">
        <v>26</v>
      </c>
      <c r="S6750" t="s">
        <v>26</v>
      </c>
      <c r="T6750" t="s">
        <v>26</v>
      </c>
      <c r="U6750" t="s">
        <v>26</v>
      </c>
      <c r="V6750" t="s">
        <v>26</v>
      </c>
      <c r="W6750" t="s">
        <v>26</v>
      </c>
      <c r="X6750" t="s">
        <v>26</v>
      </c>
      <c r="Y6750" t="s">
        <v>26</v>
      </c>
      <c r="Z6750">
        <v>222</v>
      </c>
      <c r="AA6750" t="s">
        <v>26</v>
      </c>
      <c r="AB6750" t="s">
        <v>26</v>
      </c>
      <c r="AC6750" t="s">
        <v>26</v>
      </c>
      <c r="AD6750" t="s">
        <v>26</v>
      </c>
      <c r="AE6750" t="s">
        <v>26</v>
      </c>
      <c r="AF6750">
        <v>1</v>
      </c>
      <c r="AG6750" t="s">
        <v>26</v>
      </c>
      <c r="AH6750" t="s">
        <v>26</v>
      </c>
      <c r="AI6750">
        <v>0</v>
      </c>
      <c r="AJ6750">
        <v>1</v>
      </c>
      <c r="AK6750">
        <v>0</v>
      </c>
      <c r="AL6750" t="s">
        <v>26</v>
      </c>
    </row>
    <row r="6751" spans="1:38">
      <c r="A6751" t="s">
        <v>14207</v>
      </c>
      <c r="B6751" t="s">
        <v>13865</v>
      </c>
      <c r="C6751" t="s">
        <v>14135</v>
      </c>
      <c r="D6751" t="s">
        <v>14151</v>
      </c>
      <c r="E6751" t="s">
        <v>14208</v>
      </c>
      <c r="F6751">
        <v>1</v>
      </c>
      <c r="G6751">
        <v>1</v>
      </c>
      <c r="H6751">
        <v>1</v>
      </c>
      <c r="I6751" t="s">
        <v>26</v>
      </c>
      <c r="J6751" t="s">
        <v>26</v>
      </c>
      <c r="K6751" t="s">
        <v>26</v>
      </c>
      <c r="L6751" t="s">
        <v>26</v>
      </c>
      <c r="M6751" t="s">
        <v>26</v>
      </c>
      <c r="N6751" t="s">
        <v>26</v>
      </c>
      <c r="O6751" t="s">
        <v>26</v>
      </c>
      <c r="P6751" t="s">
        <v>26</v>
      </c>
      <c r="Q6751" t="s">
        <v>26</v>
      </c>
      <c r="R6751" t="s">
        <v>26</v>
      </c>
      <c r="S6751" t="s">
        <v>26</v>
      </c>
      <c r="T6751" t="s">
        <v>26</v>
      </c>
      <c r="U6751" t="s">
        <v>26</v>
      </c>
      <c r="V6751" t="s">
        <v>26</v>
      </c>
      <c r="W6751" t="s">
        <v>26</v>
      </c>
      <c r="X6751" t="s">
        <v>26</v>
      </c>
      <c r="Y6751" t="s">
        <v>26</v>
      </c>
      <c r="Z6751">
        <v>263</v>
      </c>
      <c r="AA6751" t="s">
        <v>26</v>
      </c>
      <c r="AB6751" t="s">
        <v>26</v>
      </c>
      <c r="AC6751" t="s">
        <v>26</v>
      </c>
      <c r="AD6751" t="s">
        <v>26</v>
      </c>
      <c r="AE6751" t="s">
        <v>26</v>
      </c>
      <c r="AF6751" t="s">
        <v>26</v>
      </c>
      <c r="AG6751" t="s">
        <v>26</v>
      </c>
      <c r="AH6751" t="s">
        <v>26</v>
      </c>
      <c r="AI6751" t="s">
        <v>26</v>
      </c>
      <c r="AJ6751" t="s">
        <v>26</v>
      </c>
      <c r="AK6751" t="s">
        <v>26</v>
      </c>
      <c r="AL6751" t="s">
        <v>26</v>
      </c>
    </row>
    <row r="6752" spans="1:38">
      <c r="A6752" t="s">
        <v>14209</v>
      </c>
      <c r="B6752" t="s">
        <v>13865</v>
      </c>
      <c r="C6752" t="s">
        <v>14135</v>
      </c>
      <c r="D6752" t="s">
        <v>14151</v>
      </c>
      <c r="E6752" t="s">
        <v>14210</v>
      </c>
      <c r="F6752">
        <v>1</v>
      </c>
      <c r="G6752">
        <v>1</v>
      </c>
      <c r="H6752">
        <v>1</v>
      </c>
      <c r="I6752" t="s">
        <v>26</v>
      </c>
      <c r="J6752" t="s">
        <v>26</v>
      </c>
      <c r="K6752" t="s">
        <v>26</v>
      </c>
      <c r="L6752" t="s">
        <v>26</v>
      </c>
      <c r="M6752" t="s">
        <v>26</v>
      </c>
      <c r="N6752" t="s">
        <v>26</v>
      </c>
      <c r="O6752" t="s">
        <v>26</v>
      </c>
      <c r="P6752" t="s">
        <v>26</v>
      </c>
      <c r="Q6752" t="s">
        <v>26</v>
      </c>
      <c r="R6752" t="s">
        <v>26</v>
      </c>
      <c r="S6752" t="s">
        <v>26</v>
      </c>
      <c r="T6752" t="s">
        <v>26</v>
      </c>
      <c r="U6752" t="s">
        <v>26</v>
      </c>
      <c r="V6752" t="s">
        <v>26</v>
      </c>
      <c r="W6752" t="s">
        <v>26</v>
      </c>
      <c r="X6752" t="s">
        <v>26</v>
      </c>
      <c r="Y6752" t="s">
        <v>26</v>
      </c>
      <c r="Z6752">
        <v>225</v>
      </c>
      <c r="AA6752" t="s">
        <v>26</v>
      </c>
      <c r="AB6752" t="s">
        <v>26</v>
      </c>
      <c r="AC6752" t="s">
        <v>26</v>
      </c>
      <c r="AD6752" t="s">
        <v>26</v>
      </c>
      <c r="AE6752" t="s">
        <v>26</v>
      </c>
      <c r="AF6752">
        <v>1</v>
      </c>
      <c r="AG6752" t="s">
        <v>26</v>
      </c>
      <c r="AH6752" t="s">
        <v>26</v>
      </c>
      <c r="AI6752">
        <v>0</v>
      </c>
      <c r="AJ6752">
        <v>1</v>
      </c>
      <c r="AK6752">
        <v>0</v>
      </c>
      <c r="AL6752" t="s">
        <v>26</v>
      </c>
    </row>
    <row r="6753" spans="1:38">
      <c r="A6753" t="s">
        <v>14211</v>
      </c>
      <c r="B6753" t="s">
        <v>13865</v>
      </c>
      <c r="C6753" t="s">
        <v>14135</v>
      </c>
      <c r="D6753" t="s">
        <v>14151</v>
      </c>
      <c r="E6753" t="s">
        <v>14212</v>
      </c>
      <c r="F6753">
        <v>1</v>
      </c>
      <c r="G6753">
        <v>1</v>
      </c>
      <c r="H6753">
        <v>1</v>
      </c>
      <c r="I6753" t="s">
        <v>26</v>
      </c>
      <c r="J6753" t="s">
        <v>26</v>
      </c>
      <c r="K6753" t="s">
        <v>26</v>
      </c>
      <c r="L6753" t="s">
        <v>26</v>
      </c>
      <c r="M6753" t="s">
        <v>26</v>
      </c>
      <c r="N6753" t="s">
        <v>26</v>
      </c>
      <c r="O6753" t="s">
        <v>26</v>
      </c>
      <c r="P6753" t="s">
        <v>26</v>
      </c>
      <c r="Q6753" t="s">
        <v>26</v>
      </c>
      <c r="R6753" t="s">
        <v>26</v>
      </c>
      <c r="S6753" t="s">
        <v>26</v>
      </c>
      <c r="T6753" t="s">
        <v>26</v>
      </c>
      <c r="U6753" t="s">
        <v>26</v>
      </c>
      <c r="V6753" t="s">
        <v>26</v>
      </c>
      <c r="W6753" t="s">
        <v>26</v>
      </c>
      <c r="X6753" t="s">
        <v>26</v>
      </c>
      <c r="Y6753" t="s">
        <v>26</v>
      </c>
      <c r="Z6753" t="s">
        <v>26</v>
      </c>
      <c r="AA6753" t="s">
        <v>26</v>
      </c>
      <c r="AB6753" t="s">
        <v>26</v>
      </c>
      <c r="AC6753" t="s">
        <v>26</v>
      </c>
      <c r="AD6753" t="s">
        <v>26</v>
      </c>
      <c r="AE6753" t="s">
        <v>26</v>
      </c>
      <c r="AF6753" t="s">
        <v>26</v>
      </c>
      <c r="AG6753" t="s">
        <v>26</v>
      </c>
      <c r="AH6753" t="s">
        <v>26</v>
      </c>
      <c r="AI6753" t="s">
        <v>26</v>
      </c>
      <c r="AJ6753" t="s">
        <v>26</v>
      </c>
      <c r="AK6753" t="s">
        <v>26</v>
      </c>
      <c r="AL6753" t="s">
        <v>26</v>
      </c>
    </row>
    <row r="6754" spans="1:38">
      <c r="A6754" t="s">
        <v>14213</v>
      </c>
      <c r="B6754" t="s">
        <v>13865</v>
      </c>
      <c r="C6754" t="s">
        <v>14135</v>
      </c>
      <c r="D6754" t="s">
        <v>14151</v>
      </c>
      <c r="E6754" t="s">
        <v>14214</v>
      </c>
      <c r="F6754">
        <v>1</v>
      </c>
      <c r="G6754">
        <v>1</v>
      </c>
      <c r="H6754">
        <v>1</v>
      </c>
      <c r="I6754" t="s">
        <v>26</v>
      </c>
      <c r="J6754" t="s">
        <v>26</v>
      </c>
      <c r="K6754" t="s">
        <v>26</v>
      </c>
      <c r="L6754" t="s">
        <v>26</v>
      </c>
      <c r="M6754" t="s">
        <v>26</v>
      </c>
      <c r="N6754" t="s">
        <v>26</v>
      </c>
      <c r="O6754" t="s">
        <v>26</v>
      </c>
      <c r="P6754" t="s">
        <v>26</v>
      </c>
      <c r="Q6754" t="s">
        <v>26</v>
      </c>
      <c r="R6754" t="s">
        <v>26</v>
      </c>
      <c r="S6754" t="s">
        <v>26</v>
      </c>
      <c r="T6754" t="s">
        <v>26</v>
      </c>
      <c r="U6754" t="s">
        <v>26</v>
      </c>
      <c r="V6754" t="s">
        <v>26</v>
      </c>
      <c r="W6754" t="s">
        <v>26</v>
      </c>
      <c r="X6754" t="s">
        <v>26</v>
      </c>
      <c r="Y6754" t="s">
        <v>26</v>
      </c>
      <c r="Z6754">
        <v>320</v>
      </c>
      <c r="AA6754" t="s">
        <v>26</v>
      </c>
      <c r="AB6754" t="s">
        <v>26</v>
      </c>
      <c r="AC6754" t="s">
        <v>26</v>
      </c>
      <c r="AD6754" t="s">
        <v>26</v>
      </c>
      <c r="AE6754" t="s">
        <v>26</v>
      </c>
      <c r="AF6754" t="s">
        <v>26</v>
      </c>
      <c r="AG6754" t="s">
        <v>26</v>
      </c>
      <c r="AH6754" t="s">
        <v>26</v>
      </c>
      <c r="AI6754" t="s">
        <v>26</v>
      </c>
      <c r="AJ6754" t="s">
        <v>26</v>
      </c>
      <c r="AK6754" t="s">
        <v>26</v>
      </c>
      <c r="AL6754" t="s">
        <v>26</v>
      </c>
    </row>
    <row r="6755" spans="1:38">
      <c r="A6755" t="s">
        <v>14215</v>
      </c>
      <c r="B6755" t="s">
        <v>13865</v>
      </c>
      <c r="C6755" t="s">
        <v>14135</v>
      </c>
      <c r="D6755" t="s">
        <v>14151</v>
      </c>
      <c r="E6755" t="s">
        <v>14216</v>
      </c>
      <c r="F6755">
        <v>1</v>
      </c>
      <c r="G6755">
        <v>1</v>
      </c>
      <c r="H6755">
        <v>1</v>
      </c>
      <c r="I6755" t="s">
        <v>26</v>
      </c>
      <c r="J6755" t="s">
        <v>26</v>
      </c>
      <c r="K6755" t="s">
        <v>26</v>
      </c>
      <c r="L6755" t="s">
        <v>26</v>
      </c>
      <c r="M6755" t="s">
        <v>26</v>
      </c>
      <c r="N6755" t="s">
        <v>26</v>
      </c>
      <c r="O6755" t="s">
        <v>26</v>
      </c>
      <c r="P6755" t="s">
        <v>26</v>
      </c>
      <c r="Q6755" t="s">
        <v>26</v>
      </c>
      <c r="R6755" t="s">
        <v>26</v>
      </c>
      <c r="S6755" t="s">
        <v>26</v>
      </c>
      <c r="T6755" t="s">
        <v>26</v>
      </c>
      <c r="U6755" t="s">
        <v>26</v>
      </c>
      <c r="V6755" t="s">
        <v>26</v>
      </c>
      <c r="W6755" t="s">
        <v>26</v>
      </c>
      <c r="X6755" t="s">
        <v>26</v>
      </c>
      <c r="Y6755" t="s">
        <v>26</v>
      </c>
      <c r="Z6755">
        <v>227</v>
      </c>
      <c r="AA6755" t="s">
        <v>26</v>
      </c>
      <c r="AB6755" t="s">
        <v>26</v>
      </c>
      <c r="AC6755" t="s">
        <v>26</v>
      </c>
      <c r="AD6755" t="s">
        <v>26</v>
      </c>
      <c r="AE6755" t="s">
        <v>26</v>
      </c>
      <c r="AF6755" t="s">
        <v>26</v>
      </c>
      <c r="AG6755" t="s">
        <v>26</v>
      </c>
      <c r="AH6755" t="s">
        <v>26</v>
      </c>
      <c r="AI6755" t="s">
        <v>26</v>
      </c>
      <c r="AJ6755" t="s">
        <v>26</v>
      </c>
      <c r="AK6755" t="s">
        <v>26</v>
      </c>
      <c r="AL6755" t="s">
        <v>26</v>
      </c>
    </row>
    <row r="6756" spans="1:38">
      <c r="A6756" t="s">
        <v>14217</v>
      </c>
      <c r="B6756" t="s">
        <v>13865</v>
      </c>
      <c r="C6756" t="s">
        <v>14135</v>
      </c>
      <c r="D6756" t="s">
        <v>14151</v>
      </c>
      <c r="E6756" t="s">
        <v>14218</v>
      </c>
      <c r="F6756">
        <v>1</v>
      </c>
      <c r="G6756">
        <v>1</v>
      </c>
      <c r="H6756">
        <v>1</v>
      </c>
      <c r="I6756" t="s">
        <v>26</v>
      </c>
      <c r="J6756" t="s">
        <v>26</v>
      </c>
      <c r="K6756" t="s">
        <v>26</v>
      </c>
      <c r="L6756" t="s">
        <v>26</v>
      </c>
      <c r="M6756" t="s">
        <v>26</v>
      </c>
      <c r="N6756" t="s">
        <v>26</v>
      </c>
      <c r="O6756" t="s">
        <v>26</v>
      </c>
      <c r="P6756" t="s">
        <v>26</v>
      </c>
      <c r="Q6756" t="s">
        <v>26</v>
      </c>
      <c r="R6756" t="s">
        <v>26</v>
      </c>
      <c r="S6756" t="s">
        <v>26</v>
      </c>
      <c r="T6756" t="s">
        <v>26</v>
      </c>
      <c r="U6756" t="s">
        <v>26</v>
      </c>
      <c r="V6756" t="s">
        <v>26</v>
      </c>
      <c r="W6756" t="s">
        <v>26</v>
      </c>
      <c r="X6756" t="s">
        <v>26</v>
      </c>
      <c r="Y6756" t="s">
        <v>26</v>
      </c>
      <c r="Z6756">
        <v>285</v>
      </c>
      <c r="AA6756" t="s">
        <v>26</v>
      </c>
      <c r="AB6756" t="s">
        <v>26</v>
      </c>
      <c r="AC6756" t="s">
        <v>26</v>
      </c>
      <c r="AD6756" t="s">
        <v>26</v>
      </c>
      <c r="AE6756" t="s">
        <v>26</v>
      </c>
      <c r="AF6756" t="s">
        <v>26</v>
      </c>
      <c r="AG6756" t="s">
        <v>26</v>
      </c>
      <c r="AH6756" t="s">
        <v>26</v>
      </c>
      <c r="AI6756" t="s">
        <v>26</v>
      </c>
      <c r="AJ6756" t="s">
        <v>26</v>
      </c>
      <c r="AK6756" t="s">
        <v>26</v>
      </c>
      <c r="AL6756" t="s">
        <v>26</v>
      </c>
    </row>
    <row r="6757" spans="1:38">
      <c r="A6757" t="s">
        <v>14219</v>
      </c>
      <c r="B6757" t="s">
        <v>13865</v>
      </c>
      <c r="C6757" t="s">
        <v>14135</v>
      </c>
      <c r="D6757" t="s">
        <v>14151</v>
      </c>
      <c r="E6757" t="s">
        <v>14220</v>
      </c>
      <c r="F6757">
        <v>1</v>
      </c>
      <c r="G6757">
        <v>1</v>
      </c>
      <c r="H6757">
        <v>1</v>
      </c>
      <c r="I6757" t="s">
        <v>26</v>
      </c>
      <c r="J6757" t="s">
        <v>26</v>
      </c>
      <c r="K6757" t="s">
        <v>26</v>
      </c>
      <c r="L6757" t="s">
        <v>26</v>
      </c>
      <c r="M6757" t="s">
        <v>26</v>
      </c>
      <c r="N6757" t="s">
        <v>26</v>
      </c>
      <c r="O6757" t="s">
        <v>26</v>
      </c>
      <c r="P6757" t="s">
        <v>26</v>
      </c>
      <c r="Q6757" t="s">
        <v>26</v>
      </c>
      <c r="R6757" t="s">
        <v>26</v>
      </c>
      <c r="S6757" t="s">
        <v>26</v>
      </c>
      <c r="T6757" t="s">
        <v>26</v>
      </c>
      <c r="U6757" t="s">
        <v>26</v>
      </c>
      <c r="V6757" t="s">
        <v>26</v>
      </c>
      <c r="W6757" t="s">
        <v>26</v>
      </c>
      <c r="X6757" t="s">
        <v>26</v>
      </c>
      <c r="Y6757" t="s">
        <v>26</v>
      </c>
      <c r="Z6757">
        <v>330</v>
      </c>
      <c r="AA6757" t="s">
        <v>26</v>
      </c>
      <c r="AB6757" t="s">
        <v>26</v>
      </c>
      <c r="AC6757" t="s">
        <v>26</v>
      </c>
      <c r="AD6757" t="s">
        <v>26</v>
      </c>
      <c r="AE6757" t="s">
        <v>26</v>
      </c>
      <c r="AF6757" t="s">
        <v>26</v>
      </c>
      <c r="AG6757" t="s">
        <v>26</v>
      </c>
      <c r="AH6757" t="s">
        <v>26</v>
      </c>
      <c r="AI6757" t="s">
        <v>26</v>
      </c>
      <c r="AJ6757" t="s">
        <v>26</v>
      </c>
      <c r="AK6757" t="s">
        <v>26</v>
      </c>
      <c r="AL6757" t="s">
        <v>26</v>
      </c>
    </row>
    <row r="6758" spans="1:38">
      <c r="A6758" t="s">
        <v>14221</v>
      </c>
      <c r="B6758" t="s">
        <v>13865</v>
      </c>
      <c r="C6758" t="s">
        <v>14135</v>
      </c>
      <c r="D6758" t="s">
        <v>14151</v>
      </c>
      <c r="E6758" t="s">
        <v>14222</v>
      </c>
      <c r="F6758">
        <v>1</v>
      </c>
      <c r="G6758">
        <v>1</v>
      </c>
      <c r="H6758">
        <v>1</v>
      </c>
      <c r="I6758" t="s">
        <v>26</v>
      </c>
      <c r="J6758" t="s">
        <v>26</v>
      </c>
      <c r="K6758" t="s">
        <v>26</v>
      </c>
      <c r="L6758" t="s">
        <v>26</v>
      </c>
      <c r="M6758" t="s">
        <v>26</v>
      </c>
      <c r="N6758">
        <v>1</v>
      </c>
      <c r="O6758" t="s">
        <v>26</v>
      </c>
      <c r="P6758" t="s">
        <v>26</v>
      </c>
      <c r="Q6758">
        <v>1</v>
      </c>
      <c r="R6758" t="s">
        <v>26</v>
      </c>
      <c r="S6758" t="s">
        <v>26</v>
      </c>
      <c r="T6758" t="s">
        <v>26</v>
      </c>
      <c r="U6758" t="s">
        <v>26</v>
      </c>
      <c r="V6758" t="s">
        <v>26</v>
      </c>
      <c r="W6758" t="s">
        <v>26</v>
      </c>
      <c r="X6758" t="s">
        <v>26</v>
      </c>
      <c r="Y6758" t="s">
        <v>26</v>
      </c>
      <c r="Z6758">
        <v>330</v>
      </c>
      <c r="AA6758" t="s">
        <v>26</v>
      </c>
      <c r="AB6758" t="s">
        <v>26</v>
      </c>
      <c r="AC6758" t="s">
        <v>26</v>
      </c>
      <c r="AD6758" t="s">
        <v>26</v>
      </c>
      <c r="AE6758" t="s">
        <v>26</v>
      </c>
      <c r="AF6758" t="s">
        <v>26</v>
      </c>
      <c r="AG6758" t="s">
        <v>26</v>
      </c>
      <c r="AH6758" t="s">
        <v>26</v>
      </c>
      <c r="AI6758" t="s">
        <v>26</v>
      </c>
      <c r="AJ6758" t="s">
        <v>26</v>
      </c>
      <c r="AK6758" t="s">
        <v>26</v>
      </c>
      <c r="AL6758" t="s">
        <v>26</v>
      </c>
    </row>
    <row r="6759" spans="1:38">
      <c r="A6759" t="s">
        <v>14223</v>
      </c>
      <c r="B6759" t="s">
        <v>13865</v>
      </c>
      <c r="C6759" t="s">
        <v>14135</v>
      </c>
      <c r="D6759" t="s">
        <v>14151</v>
      </c>
      <c r="E6759" t="s">
        <v>14224</v>
      </c>
      <c r="F6759">
        <v>1</v>
      </c>
      <c r="G6759">
        <v>1</v>
      </c>
      <c r="H6759">
        <v>1</v>
      </c>
      <c r="I6759" t="s">
        <v>26</v>
      </c>
      <c r="J6759" t="s">
        <v>26</v>
      </c>
      <c r="K6759" t="s">
        <v>26</v>
      </c>
      <c r="L6759" t="s">
        <v>26</v>
      </c>
      <c r="M6759" t="s">
        <v>26</v>
      </c>
      <c r="N6759" t="s">
        <v>26</v>
      </c>
      <c r="O6759" t="s">
        <v>26</v>
      </c>
      <c r="P6759" t="s">
        <v>26</v>
      </c>
      <c r="Q6759" t="s">
        <v>26</v>
      </c>
      <c r="R6759" t="s">
        <v>26</v>
      </c>
      <c r="S6759" t="s">
        <v>26</v>
      </c>
      <c r="T6759" t="s">
        <v>26</v>
      </c>
      <c r="U6759" t="s">
        <v>26</v>
      </c>
      <c r="V6759" t="s">
        <v>26</v>
      </c>
      <c r="W6759" t="s">
        <v>26</v>
      </c>
      <c r="X6759">
        <v>2</v>
      </c>
      <c r="Y6759">
        <v>2</v>
      </c>
      <c r="Z6759">
        <v>240</v>
      </c>
      <c r="AA6759" t="s">
        <v>26</v>
      </c>
      <c r="AB6759" t="s">
        <v>26</v>
      </c>
      <c r="AC6759" t="s">
        <v>26</v>
      </c>
      <c r="AD6759" t="s">
        <v>26</v>
      </c>
      <c r="AE6759" t="s">
        <v>26</v>
      </c>
      <c r="AF6759" t="s">
        <v>26</v>
      </c>
      <c r="AG6759" t="s">
        <v>26</v>
      </c>
      <c r="AH6759" t="s">
        <v>26</v>
      </c>
      <c r="AI6759" t="s">
        <v>26</v>
      </c>
      <c r="AJ6759" t="s">
        <v>26</v>
      </c>
      <c r="AK6759" t="s">
        <v>26</v>
      </c>
      <c r="AL6759" t="s">
        <v>26</v>
      </c>
    </row>
    <row r="6760" spans="1:38">
      <c r="A6760" t="s">
        <v>14225</v>
      </c>
      <c r="B6760" t="s">
        <v>13865</v>
      </c>
      <c r="C6760" t="s">
        <v>14135</v>
      </c>
      <c r="D6760" t="s">
        <v>14226</v>
      </c>
      <c r="E6760" t="s">
        <v>14227</v>
      </c>
      <c r="F6760">
        <v>1</v>
      </c>
      <c r="G6760">
        <v>1</v>
      </c>
      <c r="H6760">
        <v>1</v>
      </c>
      <c r="I6760" t="s">
        <v>26</v>
      </c>
      <c r="J6760" t="s">
        <v>26</v>
      </c>
      <c r="K6760" t="s">
        <v>26</v>
      </c>
      <c r="L6760" t="s">
        <v>26</v>
      </c>
      <c r="M6760" t="s">
        <v>26</v>
      </c>
      <c r="N6760" t="s">
        <v>26</v>
      </c>
      <c r="O6760" t="s">
        <v>26</v>
      </c>
      <c r="P6760" t="s">
        <v>26</v>
      </c>
      <c r="Q6760" t="s">
        <v>26</v>
      </c>
      <c r="R6760" t="s">
        <v>26</v>
      </c>
      <c r="S6760" t="s">
        <v>26</v>
      </c>
      <c r="T6760" t="s">
        <v>26</v>
      </c>
      <c r="U6760" t="s">
        <v>26</v>
      </c>
      <c r="V6760" t="s">
        <v>26</v>
      </c>
      <c r="W6760" t="s">
        <v>26</v>
      </c>
      <c r="X6760" t="s">
        <v>26</v>
      </c>
      <c r="Y6760" t="s">
        <v>26</v>
      </c>
      <c r="Z6760">
        <v>283</v>
      </c>
      <c r="AA6760" t="s">
        <v>26</v>
      </c>
      <c r="AB6760" t="s">
        <v>26</v>
      </c>
      <c r="AC6760" t="s">
        <v>26</v>
      </c>
      <c r="AD6760" t="s">
        <v>26</v>
      </c>
      <c r="AE6760" t="s">
        <v>26</v>
      </c>
      <c r="AF6760" t="s">
        <v>26</v>
      </c>
      <c r="AG6760" t="s">
        <v>26</v>
      </c>
      <c r="AH6760" t="s">
        <v>26</v>
      </c>
      <c r="AI6760" t="s">
        <v>26</v>
      </c>
      <c r="AJ6760" t="s">
        <v>26</v>
      </c>
      <c r="AK6760" t="s">
        <v>26</v>
      </c>
      <c r="AL6760" t="s">
        <v>26</v>
      </c>
    </row>
    <row r="6761" spans="1:38">
      <c r="A6761" t="s">
        <v>14228</v>
      </c>
      <c r="B6761" t="s">
        <v>13865</v>
      </c>
      <c r="C6761" t="s">
        <v>14135</v>
      </c>
      <c r="D6761" t="s">
        <v>14226</v>
      </c>
      <c r="E6761" t="s">
        <v>14229</v>
      </c>
      <c r="F6761">
        <v>1</v>
      </c>
      <c r="G6761">
        <v>1</v>
      </c>
      <c r="H6761">
        <v>1</v>
      </c>
      <c r="I6761" t="s">
        <v>26</v>
      </c>
      <c r="J6761" t="s">
        <v>26</v>
      </c>
      <c r="K6761" t="s">
        <v>26</v>
      </c>
      <c r="L6761" t="s">
        <v>26</v>
      </c>
      <c r="M6761" t="s">
        <v>26</v>
      </c>
      <c r="N6761" t="s">
        <v>26</v>
      </c>
      <c r="O6761" t="s">
        <v>26</v>
      </c>
      <c r="P6761" t="s">
        <v>26</v>
      </c>
      <c r="Q6761" t="s">
        <v>26</v>
      </c>
      <c r="R6761" t="s">
        <v>26</v>
      </c>
      <c r="S6761" t="s">
        <v>26</v>
      </c>
      <c r="T6761" t="s">
        <v>26</v>
      </c>
      <c r="U6761" t="s">
        <v>26</v>
      </c>
      <c r="V6761" t="s">
        <v>26</v>
      </c>
      <c r="W6761" t="s">
        <v>26</v>
      </c>
      <c r="X6761" t="s">
        <v>26</v>
      </c>
      <c r="Y6761" t="s">
        <v>26</v>
      </c>
      <c r="Z6761">
        <v>185</v>
      </c>
      <c r="AA6761" t="s">
        <v>26</v>
      </c>
      <c r="AB6761" t="s">
        <v>26</v>
      </c>
      <c r="AC6761" t="s">
        <v>26</v>
      </c>
      <c r="AD6761" t="s">
        <v>26</v>
      </c>
      <c r="AE6761" t="s">
        <v>26</v>
      </c>
      <c r="AF6761" t="s">
        <v>26</v>
      </c>
      <c r="AG6761" t="s">
        <v>26</v>
      </c>
      <c r="AH6761" t="s">
        <v>26</v>
      </c>
      <c r="AI6761" t="s">
        <v>26</v>
      </c>
      <c r="AJ6761" t="s">
        <v>26</v>
      </c>
      <c r="AK6761" t="s">
        <v>26</v>
      </c>
      <c r="AL6761" t="s">
        <v>26</v>
      </c>
    </row>
    <row r="6762" spans="1:38">
      <c r="A6762" t="s">
        <v>14230</v>
      </c>
      <c r="B6762" t="s">
        <v>13865</v>
      </c>
      <c r="C6762" t="s">
        <v>14135</v>
      </c>
      <c r="D6762" t="s">
        <v>14226</v>
      </c>
      <c r="E6762" t="s">
        <v>14231</v>
      </c>
      <c r="F6762">
        <v>1</v>
      </c>
      <c r="G6762">
        <v>1</v>
      </c>
      <c r="H6762">
        <v>1</v>
      </c>
      <c r="I6762" t="s">
        <v>26</v>
      </c>
      <c r="J6762" t="s">
        <v>26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26</v>
      </c>
      <c r="Q6762" t="s">
        <v>26</v>
      </c>
      <c r="R6762" t="s">
        <v>26</v>
      </c>
      <c r="S6762" t="s">
        <v>26</v>
      </c>
      <c r="T6762" t="s">
        <v>26</v>
      </c>
      <c r="U6762" t="s">
        <v>26</v>
      </c>
      <c r="V6762" t="s">
        <v>26</v>
      </c>
      <c r="W6762" t="s">
        <v>26</v>
      </c>
      <c r="X6762" t="s">
        <v>26</v>
      </c>
      <c r="Y6762" t="s">
        <v>26</v>
      </c>
      <c r="Z6762">
        <v>240</v>
      </c>
      <c r="AA6762" t="s">
        <v>26</v>
      </c>
      <c r="AB6762" t="s">
        <v>26</v>
      </c>
      <c r="AC6762" t="s">
        <v>26</v>
      </c>
      <c r="AD6762" t="s">
        <v>26</v>
      </c>
      <c r="AE6762" t="s">
        <v>26</v>
      </c>
      <c r="AF6762" t="s">
        <v>26</v>
      </c>
      <c r="AG6762" t="s">
        <v>26</v>
      </c>
      <c r="AH6762" t="s">
        <v>26</v>
      </c>
      <c r="AI6762" t="s">
        <v>26</v>
      </c>
      <c r="AJ6762" t="s">
        <v>26</v>
      </c>
      <c r="AK6762" t="s">
        <v>26</v>
      </c>
      <c r="AL6762" t="s">
        <v>26</v>
      </c>
    </row>
    <row r="6763" spans="1:38">
      <c r="A6763" t="s">
        <v>14232</v>
      </c>
      <c r="B6763" t="s">
        <v>13865</v>
      </c>
      <c r="C6763" t="s">
        <v>14135</v>
      </c>
      <c r="D6763" t="s">
        <v>14226</v>
      </c>
      <c r="E6763" t="s">
        <v>14233</v>
      </c>
      <c r="F6763">
        <v>1</v>
      </c>
      <c r="G6763">
        <v>1</v>
      </c>
      <c r="H6763">
        <v>1</v>
      </c>
      <c r="I6763" t="s">
        <v>26</v>
      </c>
      <c r="J6763" t="s">
        <v>26</v>
      </c>
      <c r="K6763" t="s">
        <v>26</v>
      </c>
      <c r="L6763" t="s">
        <v>26</v>
      </c>
      <c r="M6763" t="s">
        <v>26</v>
      </c>
      <c r="N6763" t="s">
        <v>26</v>
      </c>
      <c r="O6763" t="s">
        <v>26</v>
      </c>
      <c r="P6763" t="s">
        <v>26</v>
      </c>
      <c r="Q6763" t="s">
        <v>26</v>
      </c>
      <c r="R6763" t="s">
        <v>26</v>
      </c>
      <c r="S6763" t="s">
        <v>26</v>
      </c>
      <c r="T6763" t="s">
        <v>26</v>
      </c>
      <c r="U6763" t="s">
        <v>26</v>
      </c>
      <c r="V6763" t="s">
        <v>26</v>
      </c>
      <c r="W6763" t="s">
        <v>26</v>
      </c>
      <c r="X6763" t="s">
        <v>26</v>
      </c>
      <c r="Y6763" t="s">
        <v>26</v>
      </c>
      <c r="Z6763">
        <v>248</v>
      </c>
      <c r="AA6763" t="s">
        <v>26</v>
      </c>
      <c r="AB6763" t="s">
        <v>26</v>
      </c>
      <c r="AC6763" t="s">
        <v>26</v>
      </c>
      <c r="AD6763">
        <v>4</v>
      </c>
      <c r="AE6763">
        <v>15</v>
      </c>
      <c r="AF6763" t="s">
        <v>26</v>
      </c>
      <c r="AG6763">
        <v>4</v>
      </c>
      <c r="AH6763">
        <v>7</v>
      </c>
      <c r="AI6763" t="s">
        <v>26</v>
      </c>
      <c r="AJ6763" t="s">
        <v>26</v>
      </c>
      <c r="AK6763" t="s">
        <v>26</v>
      </c>
      <c r="AL6763" t="s">
        <v>26</v>
      </c>
    </row>
    <row r="6764" spans="1:38">
      <c r="A6764" t="s">
        <v>14234</v>
      </c>
      <c r="B6764" t="s">
        <v>13865</v>
      </c>
      <c r="C6764" t="s">
        <v>14135</v>
      </c>
      <c r="D6764" t="s">
        <v>14226</v>
      </c>
      <c r="E6764" t="s">
        <v>14235</v>
      </c>
      <c r="F6764">
        <v>1</v>
      </c>
      <c r="G6764">
        <v>1</v>
      </c>
      <c r="H6764">
        <v>1</v>
      </c>
      <c r="I6764" t="s">
        <v>26</v>
      </c>
      <c r="J6764" t="s">
        <v>26</v>
      </c>
      <c r="K6764" t="s">
        <v>26</v>
      </c>
      <c r="L6764" t="s">
        <v>26</v>
      </c>
      <c r="M6764" t="s">
        <v>26</v>
      </c>
      <c r="N6764" t="s">
        <v>26</v>
      </c>
      <c r="O6764" t="s">
        <v>26</v>
      </c>
      <c r="P6764" t="s">
        <v>26</v>
      </c>
      <c r="Q6764" t="s">
        <v>26</v>
      </c>
      <c r="R6764" t="s">
        <v>26</v>
      </c>
      <c r="S6764" t="s">
        <v>26</v>
      </c>
      <c r="T6764" t="s">
        <v>26</v>
      </c>
      <c r="U6764" t="s">
        <v>26</v>
      </c>
      <c r="V6764" t="s">
        <v>26</v>
      </c>
      <c r="W6764" t="s">
        <v>26</v>
      </c>
      <c r="X6764" t="s">
        <v>26</v>
      </c>
      <c r="Y6764" t="s">
        <v>26</v>
      </c>
      <c r="Z6764">
        <v>245</v>
      </c>
      <c r="AA6764" t="s">
        <v>26</v>
      </c>
      <c r="AB6764" t="s">
        <v>26</v>
      </c>
      <c r="AC6764" t="s">
        <v>26</v>
      </c>
      <c r="AD6764" t="s">
        <v>26</v>
      </c>
      <c r="AE6764" t="s">
        <v>26</v>
      </c>
      <c r="AF6764" t="s">
        <v>26</v>
      </c>
      <c r="AG6764" t="s">
        <v>26</v>
      </c>
      <c r="AH6764" t="s">
        <v>26</v>
      </c>
      <c r="AI6764" t="s">
        <v>26</v>
      </c>
      <c r="AJ6764" t="s">
        <v>26</v>
      </c>
      <c r="AK6764" t="s">
        <v>26</v>
      </c>
      <c r="AL6764" t="s">
        <v>26</v>
      </c>
    </row>
    <row r="6765" spans="1:38">
      <c r="A6765" t="s">
        <v>14236</v>
      </c>
      <c r="B6765" t="s">
        <v>13865</v>
      </c>
      <c r="C6765" t="s">
        <v>14135</v>
      </c>
      <c r="D6765" t="s">
        <v>14226</v>
      </c>
      <c r="E6765" t="s">
        <v>14237</v>
      </c>
      <c r="F6765">
        <v>1</v>
      </c>
      <c r="G6765">
        <v>1</v>
      </c>
      <c r="H6765">
        <v>1</v>
      </c>
      <c r="I6765" t="s">
        <v>26</v>
      </c>
      <c r="J6765" t="s">
        <v>26</v>
      </c>
      <c r="K6765" t="s">
        <v>26</v>
      </c>
      <c r="L6765" t="s">
        <v>26</v>
      </c>
      <c r="M6765" t="s">
        <v>26</v>
      </c>
      <c r="N6765" t="s">
        <v>26</v>
      </c>
      <c r="O6765" t="s">
        <v>26</v>
      </c>
      <c r="P6765" t="s">
        <v>26</v>
      </c>
      <c r="Q6765" t="s">
        <v>26</v>
      </c>
      <c r="R6765" t="s">
        <v>26</v>
      </c>
      <c r="S6765" t="s">
        <v>26</v>
      </c>
      <c r="T6765" t="s">
        <v>26</v>
      </c>
      <c r="U6765" t="s">
        <v>26</v>
      </c>
      <c r="V6765" t="s">
        <v>26</v>
      </c>
      <c r="W6765" t="s">
        <v>26</v>
      </c>
      <c r="X6765" t="s">
        <v>26</v>
      </c>
      <c r="Y6765" t="s">
        <v>26</v>
      </c>
      <c r="Z6765" t="s">
        <v>26</v>
      </c>
      <c r="AA6765" t="s">
        <v>26</v>
      </c>
      <c r="AB6765" t="s">
        <v>26</v>
      </c>
      <c r="AC6765" t="s">
        <v>26</v>
      </c>
      <c r="AD6765" t="s">
        <v>26</v>
      </c>
      <c r="AE6765" t="s">
        <v>26</v>
      </c>
      <c r="AF6765" t="s">
        <v>26</v>
      </c>
      <c r="AG6765" t="s">
        <v>26</v>
      </c>
      <c r="AH6765" t="s">
        <v>26</v>
      </c>
      <c r="AI6765" t="s">
        <v>26</v>
      </c>
      <c r="AJ6765" t="s">
        <v>26</v>
      </c>
      <c r="AK6765" t="s">
        <v>26</v>
      </c>
      <c r="AL6765" t="s">
        <v>26</v>
      </c>
    </row>
    <row r="6766" spans="1:38">
      <c r="A6766" t="s">
        <v>14238</v>
      </c>
      <c r="B6766" t="s">
        <v>13865</v>
      </c>
      <c r="C6766" t="s">
        <v>14135</v>
      </c>
      <c r="D6766" t="s">
        <v>14226</v>
      </c>
      <c r="E6766" t="s">
        <v>14239</v>
      </c>
      <c r="F6766">
        <v>1</v>
      </c>
      <c r="G6766">
        <v>1</v>
      </c>
      <c r="H6766">
        <v>1</v>
      </c>
      <c r="I6766" t="s">
        <v>26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26</v>
      </c>
      <c r="Q6766" t="s">
        <v>26</v>
      </c>
      <c r="R6766" t="s">
        <v>26</v>
      </c>
      <c r="S6766" t="s">
        <v>26</v>
      </c>
      <c r="T6766" t="s">
        <v>26</v>
      </c>
      <c r="U6766" t="s">
        <v>26</v>
      </c>
      <c r="V6766" t="s">
        <v>26</v>
      </c>
      <c r="W6766" t="s">
        <v>26</v>
      </c>
      <c r="X6766" t="s">
        <v>26</v>
      </c>
      <c r="Y6766" t="s">
        <v>26</v>
      </c>
      <c r="Z6766">
        <v>300</v>
      </c>
      <c r="AA6766" t="s">
        <v>26</v>
      </c>
      <c r="AB6766" t="s">
        <v>26</v>
      </c>
      <c r="AC6766" t="s">
        <v>26</v>
      </c>
      <c r="AD6766" t="s">
        <v>26</v>
      </c>
      <c r="AE6766" t="s">
        <v>26</v>
      </c>
      <c r="AF6766" t="s">
        <v>26</v>
      </c>
      <c r="AG6766" t="s">
        <v>26</v>
      </c>
      <c r="AH6766" t="s">
        <v>26</v>
      </c>
      <c r="AI6766" t="s">
        <v>26</v>
      </c>
      <c r="AJ6766" t="s">
        <v>26</v>
      </c>
      <c r="AK6766" t="s">
        <v>26</v>
      </c>
      <c r="AL6766" t="s">
        <v>26</v>
      </c>
    </row>
    <row r="6767" spans="1:38">
      <c r="A6767" t="s">
        <v>14240</v>
      </c>
      <c r="B6767" t="s">
        <v>13865</v>
      </c>
      <c r="C6767" t="s">
        <v>14241</v>
      </c>
      <c r="D6767" t="s">
        <v>14242</v>
      </c>
      <c r="E6767" t="s">
        <v>14243</v>
      </c>
      <c r="F6767">
        <v>1</v>
      </c>
      <c r="G6767">
        <v>1</v>
      </c>
      <c r="H6767">
        <v>1</v>
      </c>
      <c r="I6767" t="s">
        <v>26</v>
      </c>
      <c r="J6767" t="s">
        <v>26</v>
      </c>
      <c r="K6767" t="s">
        <v>26</v>
      </c>
      <c r="L6767" t="s">
        <v>26</v>
      </c>
      <c r="M6767" t="s">
        <v>26</v>
      </c>
      <c r="N6767" t="s">
        <v>26</v>
      </c>
      <c r="O6767" t="s">
        <v>26</v>
      </c>
      <c r="P6767" t="s">
        <v>26</v>
      </c>
      <c r="Q6767" t="s">
        <v>26</v>
      </c>
      <c r="R6767" t="s">
        <v>26</v>
      </c>
      <c r="S6767" t="s">
        <v>26</v>
      </c>
      <c r="T6767" t="s">
        <v>26</v>
      </c>
      <c r="U6767" t="s">
        <v>26</v>
      </c>
      <c r="V6767" t="s">
        <v>26</v>
      </c>
      <c r="W6767" t="s">
        <v>26</v>
      </c>
      <c r="X6767" t="s">
        <v>26</v>
      </c>
      <c r="Y6767" t="s">
        <v>26</v>
      </c>
      <c r="Z6767">
        <v>270</v>
      </c>
      <c r="AA6767" t="s">
        <v>26</v>
      </c>
      <c r="AB6767" t="s">
        <v>26</v>
      </c>
      <c r="AC6767" t="s">
        <v>26</v>
      </c>
      <c r="AD6767" t="s">
        <v>26</v>
      </c>
      <c r="AE6767" t="s">
        <v>26</v>
      </c>
      <c r="AF6767">
        <v>1</v>
      </c>
      <c r="AG6767" t="s">
        <v>26</v>
      </c>
      <c r="AH6767" t="s">
        <v>26</v>
      </c>
      <c r="AI6767">
        <v>0</v>
      </c>
      <c r="AJ6767">
        <v>1</v>
      </c>
      <c r="AK6767">
        <v>0</v>
      </c>
      <c r="AL6767" t="s">
        <v>26</v>
      </c>
    </row>
    <row r="6768" spans="1:38">
      <c r="A6768" t="s">
        <v>14244</v>
      </c>
      <c r="B6768" t="s">
        <v>13865</v>
      </c>
      <c r="C6768" t="s">
        <v>14241</v>
      </c>
      <c r="D6768" t="s">
        <v>14242</v>
      </c>
      <c r="E6768" t="s">
        <v>14245</v>
      </c>
      <c r="F6768">
        <v>1</v>
      </c>
      <c r="G6768">
        <v>1</v>
      </c>
      <c r="H6768">
        <v>1</v>
      </c>
      <c r="I6768" t="s">
        <v>26</v>
      </c>
      <c r="J6768" t="s">
        <v>26</v>
      </c>
      <c r="K6768" t="s">
        <v>26</v>
      </c>
      <c r="L6768" t="s">
        <v>26</v>
      </c>
      <c r="M6768" t="s">
        <v>26</v>
      </c>
      <c r="N6768" t="s">
        <v>26</v>
      </c>
      <c r="O6768" t="s">
        <v>26</v>
      </c>
      <c r="P6768" t="s">
        <v>26</v>
      </c>
      <c r="Q6768" t="s">
        <v>26</v>
      </c>
      <c r="R6768" t="s">
        <v>26</v>
      </c>
      <c r="S6768" t="s">
        <v>26</v>
      </c>
      <c r="T6768" t="s">
        <v>26</v>
      </c>
      <c r="U6768" t="s">
        <v>26</v>
      </c>
      <c r="V6768" t="s">
        <v>26</v>
      </c>
      <c r="W6768" t="s">
        <v>26</v>
      </c>
      <c r="X6768" t="s">
        <v>26</v>
      </c>
      <c r="Y6768" t="s">
        <v>26</v>
      </c>
      <c r="Z6768">
        <v>161</v>
      </c>
      <c r="AA6768" t="s">
        <v>26</v>
      </c>
      <c r="AB6768" t="s">
        <v>26</v>
      </c>
      <c r="AC6768" t="s">
        <v>26</v>
      </c>
      <c r="AD6768" t="s">
        <v>26</v>
      </c>
      <c r="AE6768" t="s">
        <v>26</v>
      </c>
      <c r="AF6768" t="s">
        <v>26</v>
      </c>
      <c r="AG6768" t="s">
        <v>26</v>
      </c>
      <c r="AH6768" t="s">
        <v>26</v>
      </c>
      <c r="AI6768">
        <v>0</v>
      </c>
      <c r="AJ6768">
        <v>1</v>
      </c>
      <c r="AK6768">
        <v>0</v>
      </c>
      <c r="AL6768" t="s">
        <v>26</v>
      </c>
    </row>
    <row r="6769" spans="1:38">
      <c r="A6769" t="s">
        <v>14246</v>
      </c>
      <c r="B6769" t="s">
        <v>13865</v>
      </c>
      <c r="C6769" t="s">
        <v>14241</v>
      </c>
      <c r="D6769" t="s">
        <v>14242</v>
      </c>
      <c r="E6769" t="s">
        <v>14247</v>
      </c>
      <c r="F6769">
        <v>1</v>
      </c>
      <c r="G6769">
        <v>1</v>
      </c>
      <c r="H6769">
        <v>1</v>
      </c>
      <c r="I6769" t="s">
        <v>26</v>
      </c>
      <c r="J6769" t="s">
        <v>26</v>
      </c>
      <c r="K6769" t="s">
        <v>26</v>
      </c>
      <c r="L6769" t="s">
        <v>26</v>
      </c>
      <c r="M6769" t="s">
        <v>26</v>
      </c>
      <c r="N6769" t="s">
        <v>26</v>
      </c>
      <c r="O6769" t="s">
        <v>26</v>
      </c>
      <c r="P6769" t="s">
        <v>26</v>
      </c>
      <c r="Q6769" t="s">
        <v>26</v>
      </c>
      <c r="R6769" t="s">
        <v>26</v>
      </c>
      <c r="S6769" t="s">
        <v>26</v>
      </c>
      <c r="T6769" t="s">
        <v>26</v>
      </c>
      <c r="U6769" t="s">
        <v>26</v>
      </c>
      <c r="V6769" t="s">
        <v>26</v>
      </c>
      <c r="W6769" t="s">
        <v>26</v>
      </c>
      <c r="X6769" t="s">
        <v>26</v>
      </c>
      <c r="Y6769" t="s">
        <v>26</v>
      </c>
      <c r="Z6769">
        <v>218</v>
      </c>
      <c r="AA6769" t="s">
        <v>26</v>
      </c>
      <c r="AB6769" t="s">
        <v>26</v>
      </c>
      <c r="AC6769" t="s">
        <v>26</v>
      </c>
      <c r="AD6769" t="s">
        <v>26</v>
      </c>
      <c r="AE6769" t="s">
        <v>26</v>
      </c>
      <c r="AF6769" t="s">
        <v>26</v>
      </c>
      <c r="AG6769" t="s">
        <v>26</v>
      </c>
      <c r="AH6769" t="s">
        <v>26</v>
      </c>
      <c r="AI6769">
        <v>0</v>
      </c>
      <c r="AJ6769">
        <v>1</v>
      </c>
      <c r="AK6769">
        <v>0</v>
      </c>
      <c r="AL6769" t="s">
        <v>26</v>
      </c>
    </row>
    <row r="6770" spans="1:38">
      <c r="A6770" t="s">
        <v>14248</v>
      </c>
      <c r="B6770" t="s">
        <v>13865</v>
      </c>
      <c r="C6770" t="s">
        <v>14241</v>
      </c>
      <c r="D6770" t="s">
        <v>14242</v>
      </c>
      <c r="E6770" t="s">
        <v>14249</v>
      </c>
      <c r="F6770">
        <v>1</v>
      </c>
      <c r="G6770">
        <v>1</v>
      </c>
      <c r="H6770">
        <v>1</v>
      </c>
      <c r="I6770" t="s">
        <v>26</v>
      </c>
      <c r="J6770" t="s">
        <v>26</v>
      </c>
      <c r="K6770" t="s">
        <v>26</v>
      </c>
      <c r="L6770" t="s">
        <v>26</v>
      </c>
      <c r="M6770" t="s">
        <v>26</v>
      </c>
      <c r="N6770" t="s">
        <v>26</v>
      </c>
      <c r="O6770" t="s">
        <v>26</v>
      </c>
      <c r="P6770" t="s">
        <v>26</v>
      </c>
      <c r="Q6770" t="s">
        <v>26</v>
      </c>
      <c r="R6770" t="s">
        <v>26</v>
      </c>
      <c r="S6770" t="s">
        <v>26</v>
      </c>
      <c r="T6770" t="s">
        <v>26</v>
      </c>
      <c r="U6770" t="s">
        <v>26</v>
      </c>
      <c r="V6770" t="s">
        <v>26</v>
      </c>
      <c r="W6770" t="s">
        <v>26</v>
      </c>
      <c r="X6770" t="s">
        <v>26</v>
      </c>
      <c r="Y6770" t="s">
        <v>26</v>
      </c>
      <c r="Z6770">
        <v>299</v>
      </c>
      <c r="AA6770" t="s">
        <v>26</v>
      </c>
      <c r="AB6770" t="s">
        <v>26</v>
      </c>
      <c r="AC6770" t="s">
        <v>26</v>
      </c>
      <c r="AD6770" t="s">
        <v>26</v>
      </c>
      <c r="AE6770" t="s">
        <v>26</v>
      </c>
      <c r="AF6770" t="s">
        <v>26</v>
      </c>
      <c r="AG6770" t="s">
        <v>26</v>
      </c>
      <c r="AH6770" t="s">
        <v>26</v>
      </c>
      <c r="AI6770">
        <v>0</v>
      </c>
      <c r="AJ6770">
        <v>1</v>
      </c>
      <c r="AK6770">
        <v>0</v>
      </c>
      <c r="AL6770" t="s">
        <v>26</v>
      </c>
    </row>
    <row r="6771" spans="1:38">
      <c r="A6771" t="s">
        <v>14250</v>
      </c>
      <c r="B6771" t="s">
        <v>13865</v>
      </c>
      <c r="C6771" t="s">
        <v>14241</v>
      </c>
      <c r="D6771" t="s">
        <v>14242</v>
      </c>
      <c r="E6771" t="s">
        <v>14251</v>
      </c>
      <c r="F6771">
        <v>1</v>
      </c>
      <c r="G6771">
        <v>1</v>
      </c>
      <c r="H6771">
        <v>1</v>
      </c>
      <c r="I6771" t="s">
        <v>26</v>
      </c>
      <c r="J6771" t="s">
        <v>26</v>
      </c>
      <c r="K6771" t="s">
        <v>26</v>
      </c>
      <c r="L6771" t="s">
        <v>26</v>
      </c>
      <c r="M6771" t="s">
        <v>26</v>
      </c>
      <c r="N6771" t="s">
        <v>26</v>
      </c>
      <c r="O6771" t="s">
        <v>26</v>
      </c>
      <c r="P6771" t="s">
        <v>26</v>
      </c>
      <c r="Q6771" t="s">
        <v>26</v>
      </c>
      <c r="R6771" t="s">
        <v>26</v>
      </c>
      <c r="S6771" t="s">
        <v>26</v>
      </c>
      <c r="T6771" t="s">
        <v>26</v>
      </c>
      <c r="U6771" t="s">
        <v>26</v>
      </c>
      <c r="V6771" t="s">
        <v>26</v>
      </c>
      <c r="W6771" t="s">
        <v>26</v>
      </c>
      <c r="X6771" t="s">
        <v>26</v>
      </c>
      <c r="Y6771" t="s">
        <v>26</v>
      </c>
      <c r="Z6771">
        <v>351</v>
      </c>
      <c r="AA6771" t="s">
        <v>26</v>
      </c>
      <c r="AB6771" t="s">
        <v>26</v>
      </c>
      <c r="AC6771" t="s">
        <v>26</v>
      </c>
      <c r="AD6771" t="s">
        <v>26</v>
      </c>
      <c r="AE6771" t="s">
        <v>26</v>
      </c>
      <c r="AF6771">
        <v>1</v>
      </c>
      <c r="AG6771" t="s">
        <v>26</v>
      </c>
      <c r="AH6771" t="s">
        <v>26</v>
      </c>
      <c r="AI6771">
        <v>0</v>
      </c>
      <c r="AJ6771">
        <v>1</v>
      </c>
      <c r="AK6771">
        <v>0</v>
      </c>
      <c r="AL6771" t="s">
        <v>26</v>
      </c>
    </row>
    <row r="6772" spans="1:38">
      <c r="A6772" t="s">
        <v>14252</v>
      </c>
      <c r="B6772" t="s">
        <v>13865</v>
      </c>
      <c r="C6772" t="s">
        <v>14241</v>
      </c>
      <c r="D6772" t="s">
        <v>14242</v>
      </c>
      <c r="E6772" t="s">
        <v>14253</v>
      </c>
      <c r="F6772">
        <v>1</v>
      </c>
      <c r="G6772">
        <v>1</v>
      </c>
      <c r="H6772">
        <v>1</v>
      </c>
      <c r="I6772" t="s">
        <v>26</v>
      </c>
      <c r="J6772" t="s">
        <v>26</v>
      </c>
      <c r="K6772" t="s">
        <v>26</v>
      </c>
      <c r="L6772" t="s">
        <v>26</v>
      </c>
      <c r="M6772" t="s">
        <v>26</v>
      </c>
      <c r="N6772" t="s">
        <v>26</v>
      </c>
      <c r="O6772" t="s">
        <v>26</v>
      </c>
      <c r="P6772" t="s">
        <v>26</v>
      </c>
      <c r="Q6772" t="s">
        <v>26</v>
      </c>
      <c r="R6772" t="s">
        <v>26</v>
      </c>
      <c r="S6772" t="s">
        <v>26</v>
      </c>
      <c r="T6772" t="s">
        <v>26</v>
      </c>
      <c r="U6772" t="s">
        <v>26</v>
      </c>
      <c r="V6772" t="s">
        <v>26</v>
      </c>
      <c r="W6772" t="s">
        <v>26</v>
      </c>
      <c r="X6772" t="s">
        <v>26</v>
      </c>
      <c r="Y6772" t="s">
        <v>26</v>
      </c>
      <c r="Z6772">
        <v>208</v>
      </c>
      <c r="AA6772" t="s">
        <v>26</v>
      </c>
      <c r="AB6772" t="s">
        <v>26</v>
      </c>
      <c r="AC6772" t="s">
        <v>26</v>
      </c>
      <c r="AD6772" t="s">
        <v>26</v>
      </c>
      <c r="AE6772" t="s">
        <v>26</v>
      </c>
      <c r="AF6772" t="s">
        <v>26</v>
      </c>
      <c r="AG6772" t="s">
        <v>26</v>
      </c>
      <c r="AH6772" t="s">
        <v>26</v>
      </c>
      <c r="AI6772">
        <v>0</v>
      </c>
      <c r="AJ6772">
        <v>1</v>
      </c>
      <c r="AK6772">
        <v>0</v>
      </c>
      <c r="AL6772" t="s">
        <v>26</v>
      </c>
    </row>
    <row r="6773" spans="1:38">
      <c r="A6773" t="s">
        <v>14254</v>
      </c>
      <c r="B6773" t="s">
        <v>13865</v>
      </c>
      <c r="C6773" t="s">
        <v>14241</v>
      </c>
      <c r="D6773" t="s">
        <v>14242</v>
      </c>
      <c r="E6773" t="s">
        <v>14255</v>
      </c>
      <c r="F6773">
        <v>1</v>
      </c>
      <c r="G6773">
        <v>1</v>
      </c>
      <c r="H6773">
        <v>1</v>
      </c>
      <c r="I6773" t="s">
        <v>26</v>
      </c>
      <c r="J6773" t="s">
        <v>26</v>
      </c>
      <c r="K6773" t="s">
        <v>26</v>
      </c>
      <c r="L6773" t="s">
        <v>26</v>
      </c>
      <c r="M6773" t="s">
        <v>26</v>
      </c>
      <c r="N6773" t="s">
        <v>26</v>
      </c>
      <c r="O6773" t="s">
        <v>26</v>
      </c>
      <c r="P6773" t="s">
        <v>26</v>
      </c>
      <c r="Q6773" t="s">
        <v>26</v>
      </c>
      <c r="R6773" t="s">
        <v>26</v>
      </c>
      <c r="S6773" t="s">
        <v>26</v>
      </c>
      <c r="T6773" t="s">
        <v>26</v>
      </c>
      <c r="U6773" t="s">
        <v>26</v>
      </c>
      <c r="V6773" t="s">
        <v>26</v>
      </c>
      <c r="W6773" t="s">
        <v>26</v>
      </c>
      <c r="X6773" t="s">
        <v>26</v>
      </c>
      <c r="Y6773" t="s">
        <v>26</v>
      </c>
      <c r="Z6773">
        <v>286</v>
      </c>
      <c r="AA6773" t="s">
        <v>26</v>
      </c>
      <c r="AB6773" t="s">
        <v>26</v>
      </c>
      <c r="AC6773" t="s">
        <v>26</v>
      </c>
      <c r="AD6773" t="s">
        <v>26</v>
      </c>
      <c r="AE6773" t="s">
        <v>26</v>
      </c>
      <c r="AF6773" t="s">
        <v>26</v>
      </c>
      <c r="AG6773" t="s">
        <v>26</v>
      </c>
      <c r="AH6773" t="s">
        <v>26</v>
      </c>
      <c r="AI6773">
        <v>0</v>
      </c>
      <c r="AJ6773">
        <v>1</v>
      </c>
      <c r="AK6773">
        <v>0</v>
      </c>
      <c r="AL6773" t="s">
        <v>26</v>
      </c>
    </row>
    <row r="6774" spans="1:38">
      <c r="A6774" t="s">
        <v>14256</v>
      </c>
      <c r="B6774" t="s">
        <v>13865</v>
      </c>
      <c r="C6774" t="s">
        <v>14241</v>
      </c>
      <c r="D6774" t="s">
        <v>14242</v>
      </c>
      <c r="E6774" t="s">
        <v>14257</v>
      </c>
      <c r="F6774">
        <v>1</v>
      </c>
      <c r="G6774">
        <v>1</v>
      </c>
      <c r="H6774">
        <v>1</v>
      </c>
      <c r="I6774" t="s">
        <v>26</v>
      </c>
      <c r="J6774" t="s">
        <v>26</v>
      </c>
      <c r="K6774" t="s">
        <v>26</v>
      </c>
      <c r="L6774" t="s">
        <v>26</v>
      </c>
      <c r="M6774" t="s">
        <v>26</v>
      </c>
      <c r="N6774" t="s">
        <v>26</v>
      </c>
      <c r="O6774" t="s">
        <v>26</v>
      </c>
      <c r="P6774" t="s">
        <v>26</v>
      </c>
      <c r="Q6774" t="s">
        <v>26</v>
      </c>
      <c r="R6774" t="s">
        <v>26</v>
      </c>
      <c r="S6774" t="s">
        <v>26</v>
      </c>
      <c r="T6774" t="s">
        <v>26</v>
      </c>
      <c r="U6774" t="s">
        <v>26</v>
      </c>
      <c r="V6774" t="s">
        <v>26</v>
      </c>
      <c r="W6774" t="s">
        <v>26</v>
      </c>
      <c r="X6774" t="s">
        <v>26</v>
      </c>
      <c r="Y6774" t="s">
        <v>26</v>
      </c>
      <c r="Z6774">
        <v>328</v>
      </c>
      <c r="AA6774" t="s">
        <v>26</v>
      </c>
      <c r="AB6774" t="s">
        <v>26</v>
      </c>
      <c r="AC6774" t="s">
        <v>26</v>
      </c>
      <c r="AD6774" t="s">
        <v>26</v>
      </c>
      <c r="AE6774" t="s">
        <v>26</v>
      </c>
      <c r="AF6774">
        <v>1</v>
      </c>
      <c r="AG6774" t="s">
        <v>26</v>
      </c>
      <c r="AH6774" t="s">
        <v>26</v>
      </c>
      <c r="AI6774">
        <v>0</v>
      </c>
      <c r="AJ6774">
        <v>1</v>
      </c>
      <c r="AK6774">
        <v>0</v>
      </c>
      <c r="AL6774" t="s">
        <v>26</v>
      </c>
    </row>
    <row r="6775" spans="1:38">
      <c r="A6775" t="s">
        <v>14258</v>
      </c>
      <c r="B6775" t="s">
        <v>13865</v>
      </c>
      <c r="C6775" t="s">
        <v>14241</v>
      </c>
      <c r="D6775" t="s">
        <v>14259</v>
      </c>
      <c r="E6775" t="s">
        <v>14260</v>
      </c>
      <c r="F6775">
        <v>1</v>
      </c>
      <c r="G6775">
        <v>1</v>
      </c>
      <c r="H6775">
        <v>1</v>
      </c>
      <c r="I6775" t="s">
        <v>26</v>
      </c>
      <c r="J6775" t="s">
        <v>26</v>
      </c>
      <c r="K6775" t="s">
        <v>26</v>
      </c>
      <c r="L6775" t="s">
        <v>26</v>
      </c>
      <c r="M6775" t="s">
        <v>26</v>
      </c>
      <c r="N6775" t="s">
        <v>26</v>
      </c>
      <c r="O6775" t="s">
        <v>26</v>
      </c>
      <c r="P6775" t="s">
        <v>26</v>
      </c>
      <c r="Q6775" t="s">
        <v>26</v>
      </c>
      <c r="R6775" t="s">
        <v>26</v>
      </c>
      <c r="S6775" t="s">
        <v>26</v>
      </c>
      <c r="T6775" t="s">
        <v>26</v>
      </c>
      <c r="U6775" t="s">
        <v>26</v>
      </c>
      <c r="V6775" t="s">
        <v>26</v>
      </c>
      <c r="W6775" t="s">
        <v>26</v>
      </c>
      <c r="X6775" t="s">
        <v>26</v>
      </c>
      <c r="Y6775" t="s">
        <v>26</v>
      </c>
      <c r="Z6775">
        <v>246</v>
      </c>
      <c r="AA6775" t="s">
        <v>26</v>
      </c>
      <c r="AB6775" t="s">
        <v>26</v>
      </c>
      <c r="AC6775" t="s">
        <v>26</v>
      </c>
      <c r="AD6775" t="s">
        <v>26</v>
      </c>
      <c r="AE6775" t="s">
        <v>26</v>
      </c>
      <c r="AF6775">
        <v>1</v>
      </c>
      <c r="AG6775" t="s">
        <v>26</v>
      </c>
      <c r="AH6775" t="s">
        <v>26</v>
      </c>
      <c r="AI6775">
        <v>0</v>
      </c>
      <c r="AJ6775">
        <v>1</v>
      </c>
      <c r="AK6775">
        <v>0</v>
      </c>
      <c r="AL6775" t="s">
        <v>26</v>
      </c>
    </row>
    <row r="6776" spans="1:38">
      <c r="A6776" t="s">
        <v>14261</v>
      </c>
      <c r="B6776" t="s">
        <v>13865</v>
      </c>
      <c r="C6776" t="s">
        <v>14241</v>
      </c>
      <c r="D6776" t="s">
        <v>14259</v>
      </c>
      <c r="E6776" t="s">
        <v>14262</v>
      </c>
      <c r="F6776">
        <v>1</v>
      </c>
      <c r="G6776">
        <v>1</v>
      </c>
      <c r="H6776">
        <v>1</v>
      </c>
      <c r="I6776" t="s">
        <v>26</v>
      </c>
      <c r="J6776" t="s">
        <v>26</v>
      </c>
      <c r="K6776" t="s">
        <v>26</v>
      </c>
      <c r="L6776" t="s">
        <v>26</v>
      </c>
      <c r="M6776" t="s">
        <v>26</v>
      </c>
      <c r="N6776" t="s">
        <v>26</v>
      </c>
      <c r="O6776" t="s">
        <v>26</v>
      </c>
      <c r="P6776" t="s">
        <v>26</v>
      </c>
      <c r="Q6776" t="s">
        <v>26</v>
      </c>
      <c r="R6776" t="s">
        <v>26</v>
      </c>
      <c r="S6776" t="s">
        <v>26</v>
      </c>
      <c r="T6776" t="s">
        <v>26</v>
      </c>
      <c r="U6776" t="s">
        <v>26</v>
      </c>
      <c r="V6776" t="s">
        <v>26</v>
      </c>
      <c r="W6776" t="s">
        <v>26</v>
      </c>
      <c r="X6776" t="s">
        <v>26</v>
      </c>
      <c r="Y6776" t="s">
        <v>26</v>
      </c>
      <c r="Z6776" t="s">
        <v>26</v>
      </c>
      <c r="AA6776" t="s">
        <v>26</v>
      </c>
      <c r="AB6776" t="s">
        <v>26</v>
      </c>
      <c r="AC6776" t="s">
        <v>26</v>
      </c>
      <c r="AD6776" t="s">
        <v>26</v>
      </c>
      <c r="AE6776" t="s">
        <v>26</v>
      </c>
      <c r="AF6776" t="s">
        <v>26</v>
      </c>
      <c r="AG6776" t="s">
        <v>26</v>
      </c>
      <c r="AH6776" t="s">
        <v>26</v>
      </c>
      <c r="AI6776" t="s">
        <v>26</v>
      </c>
      <c r="AJ6776" t="s">
        <v>26</v>
      </c>
      <c r="AK6776" t="s">
        <v>26</v>
      </c>
      <c r="AL6776" t="s">
        <v>26</v>
      </c>
    </row>
    <row r="6777" spans="1:38">
      <c r="A6777" t="s">
        <v>14263</v>
      </c>
      <c r="B6777" t="s">
        <v>13865</v>
      </c>
      <c r="C6777" t="s">
        <v>14241</v>
      </c>
      <c r="D6777" t="s">
        <v>14259</v>
      </c>
      <c r="E6777" t="s">
        <v>14264</v>
      </c>
      <c r="F6777">
        <v>1</v>
      </c>
      <c r="G6777">
        <v>1</v>
      </c>
      <c r="H6777">
        <v>1</v>
      </c>
      <c r="I6777" t="s">
        <v>26</v>
      </c>
      <c r="J6777" t="s">
        <v>26</v>
      </c>
      <c r="K6777" t="s">
        <v>26</v>
      </c>
      <c r="L6777" t="s">
        <v>26</v>
      </c>
      <c r="M6777" t="s">
        <v>26</v>
      </c>
      <c r="N6777" t="s">
        <v>26</v>
      </c>
      <c r="O6777" t="s">
        <v>26</v>
      </c>
      <c r="P6777" t="s">
        <v>26</v>
      </c>
      <c r="Q6777" t="s">
        <v>26</v>
      </c>
      <c r="R6777">
        <v>1</v>
      </c>
      <c r="S6777">
        <v>1</v>
      </c>
      <c r="T6777" t="s">
        <v>26</v>
      </c>
      <c r="U6777">
        <v>1</v>
      </c>
      <c r="V6777" t="s">
        <v>26</v>
      </c>
      <c r="W6777" t="s">
        <v>26</v>
      </c>
      <c r="X6777" t="s">
        <v>26</v>
      </c>
      <c r="Y6777" t="s">
        <v>26</v>
      </c>
      <c r="Z6777">
        <v>184</v>
      </c>
      <c r="AA6777" t="s">
        <v>26</v>
      </c>
      <c r="AB6777" t="s">
        <v>26</v>
      </c>
      <c r="AC6777" t="s">
        <v>26</v>
      </c>
      <c r="AD6777" t="s">
        <v>26</v>
      </c>
      <c r="AE6777" t="s">
        <v>26</v>
      </c>
      <c r="AF6777" t="s">
        <v>26</v>
      </c>
      <c r="AG6777" t="s">
        <v>26</v>
      </c>
      <c r="AH6777" t="s">
        <v>26</v>
      </c>
      <c r="AI6777" t="s">
        <v>26</v>
      </c>
      <c r="AJ6777" t="s">
        <v>26</v>
      </c>
      <c r="AK6777" t="s">
        <v>26</v>
      </c>
      <c r="AL6777" t="s">
        <v>26</v>
      </c>
    </row>
  </sheetData>
  <autoFilter ref="A1:AL6777" xr:uid="{2FE385C6-D5AA-452D-BA1E-ED05B07498E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E4D6-68A8-4D46-97E3-21B4CFCDE589}">
  <dimension ref="A1:E9"/>
  <sheetViews>
    <sheetView zoomScaleNormal="150" zoomScaleSheetLayoutView="100" workbookViewId="0">
      <selection activeCell="C27" sqref="C27"/>
    </sheetView>
  </sheetViews>
  <sheetFormatPr defaultRowHeight="15"/>
  <cols>
    <col min="1" max="1" width="17.42578125" customWidth="1"/>
    <col min="2" max="2" width="26" customWidth="1"/>
    <col min="3" max="3" width="19.140625" customWidth="1"/>
    <col min="4" max="5" width="52.7109375" customWidth="1"/>
  </cols>
  <sheetData>
    <row r="1" spans="1:5">
      <c r="A1" s="2" t="s">
        <v>14265</v>
      </c>
      <c r="B1" s="2" t="s">
        <v>14266</v>
      </c>
      <c r="C1" s="2" t="s">
        <v>14267</v>
      </c>
      <c r="D1" s="2" t="s">
        <v>14268</v>
      </c>
      <c r="E1" s="2" t="s">
        <v>14269</v>
      </c>
    </row>
    <row r="2" spans="1:5">
      <c r="A2" t="s">
        <v>0</v>
      </c>
      <c r="B2" t="s">
        <v>14270</v>
      </c>
      <c r="C2" t="s">
        <v>14271</v>
      </c>
      <c r="D2" t="s">
        <v>14272</v>
      </c>
      <c r="E2" t="s">
        <v>14273</v>
      </c>
    </row>
    <row r="3" spans="1:5">
      <c r="A3" t="s">
        <v>5</v>
      </c>
      <c r="B3" t="s">
        <v>14274</v>
      </c>
      <c r="C3" t="s">
        <v>14275</v>
      </c>
      <c r="D3" t="s">
        <v>14276</v>
      </c>
      <c r="E3" t="s">
        <v>14277</v>
      </c>
    </row>
    <row r="4" spans="1:5">
      <c r="A4" t="s">
        <v>6</v>
      </c>
      <c r="B4" t="s">
        <v>14278</v>
      </c>
      <c r="C4" t="s">
        <v>14279</v>
      </c>
      <c r="D4" t="s">
        <v>14280</v>
      </c>
      <c r="E4" t="s">
        <v>14281</v>
      </c>
    </row>
    <row r="5" spans="1:5">
      <c r="A5" t="s">
        <v>7</v>
      </c>
      <c r="B5" t="s">
        <v>14282</v>
      </c>
      <c r="C5" t="s">
        <v>14279</v>
      </c>
      <c r="D5" t="s">
        <v>14280</v>
      </c>
      <c r="E5" t="s">
        <v>14283</v>
      </c>
    </row>
    <row r="6" spans="1:5">
      <c r="A6" t="s">
        <v>11</v>
      </c>
      <c r="B6" t="s">
        <v>14284</v>
      </c>
      <c r="C6" t="s">
        <v>14271</v>
      </c>
      <c r="D6" t="s">
        <v>14285</v>
      </c>
      <c r="E6" t="s">
        <v>14286</v>
      </c>
    </row>
    <row r="7" spans="1:5">
      <c r="A7" t="s">
        <v>12</v>
      </c>
      <c r="B7" t="s">
        <v>14287</v>
      </c>
      <c r="C7" t="s">
        <v>14271</v>
      </c>
      <c r="D7" t="s">
        <v>14288</v>
      </c>
      <c r="E7" t="s">
        <v>14289</v>
      </c>
    </row>
    <row r="8" spans="1:5">
      <c r="A8" t="s">
        <v>14290</v>
      </c>
      <c r="B8" t="s">
        <v>14291</v>
      </c>
      <c r="C8" t="s">
        <v>14292</v>
      </c>
      <c r="D8" t="s">
        <v>14293</v>
      </c>
      <c r="E8" t="s">
        <v>14294</v>
      </c>
    </row>
    <row r="9" spans="1:5">
      <c r="A9" t="s">
        <v>14295</v>
      </c>
      <c r="B9" t="s">
        <v>14296</v>
      </c>
      <c r="C9" t="s">
        <v>14271</v>
      </c>
      <c r="D9" t="s">
        <v>14297</v>
      </c>
      <c r="E9" t="s">
        <v>14298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96F7-274B-4D05-B30D-85DAF52D225A}">
  <dimension ref="A1:R1482"/>
  <sheetViews>
    <sheetView workbookViewId="0">
      <selection activeCell="P22" sqref="P22"/>
    </sheetView>
  </sheetViews>
  <sheetFormatPr defaultRowHeight="15"/>
  <cols>
    <col min="1" max="1" width="38.5703125" customWidth="1"/>
    <col min="15" max="15" width="26.7109375" customWidth="1"/>
    <col min="16" max="16" width="48.140625" customWidth="1"/>
    <col min="17" max="17" width="13" customWidth="1"/>
    <col min="18" max="18" width="12.28515625" customWidth="1"/>
  </cols>
  <sheetData>
    <row r="1" spans="1:18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O1" s="4" t="s">
        <v>14299</v>
      </c>
      <c r="P1" s="5" t="s">
        <v>14266</v>
      </c>
      <c r="Q1" s="5" t="s">
        <v>14300</v>
      </c>
      <c r="R1" s="6" t="s">
        <v>14301</v>
      </c>
    </row>
    <row r="2" spans="1:18">
      <c r="A2" t="s">
        <v>25</v>
      </c>
      <c r="B2" t="b">
        <f ca="1">IFERROR(VALUE(INDEX(rawData!$Z:$Z, MATCH($A2, rawData!$E:$E, 0)))=VALUE($F2),"NA")</f>
        <v>1</v>
      </c>
      <c r="C2" t="b">
        <f ca="1">IFERROR(VALUE(INDEX(rawData!$AD:$AD, MATCH($A2, rawData!$E:$E, 0)))=VALUE($G2),"NA")</f>
        <v>1</v>
      </c>
      <c r="D2" t="b">
        <f ca="1">IFERROR(VALUE(INDEX(rawData!$AE:$AE, MATCH($A2, rawData!$E:$E, 0)))=VALUE($H2),"NA")</f>
        <v>1</v>
      </c>
      <c r="E2" t="b">
        <f ca="1">IFERROR(INDEX(rawData!$F:$F, MATCH($A2, rawData!$E:$E, 0))=$B2,"NA")</f>
        <v>1</v>
      </c>
      <c r="F2" t="b">
        <f ca="1">IFERROR(INDEX(rawData!$G:$G, MATCH($A2, rawData!$E:$E, 0))=$C2,"NA")</f>
        <v>1</v>
      </c>
      <c r="G2" t="b">
        <f ca="1">IFERROR(INDEX(rawData!$H:$H, MATCH($A2, rawData!$E:$E, 0))=$D2,"NA")</f>
        <v>1</v>
      </c>
      <c r="H2" t="b">
        <f ca="1">IFERROR(INDEX(rawData!$I:$I, MATCH($A2, rawData!$E:$E, 0))=$E2,"NA")</f>
        <v>1</v>
      </c>
      <c r="I2" t="b">
        <f ca="1">IFERROR(VALUE(INDEX(rawData!$AI:$AI, MATCH($A2, rawData!$E:$E, 0)))=VALUE($I2),"NA")</f>
        <v>1</v>
      </c>
      <c r="J2" t="b">
        <f ca="1">IFERROR(VALUE(INDEX(rawData!$AJ:$AJ, MATCH($A2, rawData!$E:$E, 0)))=VALUE($J2),"NA")</f>
        <v>1</v>
      </c>
      <c r="K2" t="b">
        <f ca="1">IFERROR(VALUE(INDEX(rawData!$AK:$AK, MATCH($A2, rawData!$E:$E, 0)))=VALUE($K2),"NA")</f>
        <v>1</v>
      </c>
      <c r="L2" t="b">
        <f ca="1">IF(COUNTIF(C2:K2,FALSE)&gt;0,FALSE,TRUE)</f>
        <v>1</v>
      </c>
      <c r="O2" s="7" t="s">
        <v>14302</v>
      </c>
      <c r="P2" s="8" t="s">
        <v>14303</v>
      </c>
      <c r="Q2" s="9">
        <v>6777</v>
      </c>
      <c r="R2" s="10">
        <v>45964</v>
      </c>
    </row>
    <row r="3" spans="1:18">
      <c r="A3" t="s">
        <v>27</v>
      </c>
      <c r="B3" t="b">
        <f ca="1">IFERROR(VALUE(INDEX(rawData!$Z:$Z, MATCH($A3, rawData!$E:$E, 0)))=VALUE($F3),"NA")</f>
        <v>1</v>
      </c>
      <c r="C3" t="b">
        <f ca="1">IFERROR(VALUE(INDEX(rawData!$AD:$AD, MATCH($A3, rawData!$E:$E, 0)))=VALUE($G3),"NA")</f>
        <v>1</v>
      </c>
      <c r="D3" t="b">
        <f ca="1">IFERROR(VALUE(INDEX(rawData!$AE:$AE, MATCH($A3, rawData!$E:$E, 0)))=VALUE($H3),"NA")</f>
        <v>1</v>
      </c>
      <c r="E3" t="b">
        <f ca="1">IFERROR(INDEX(rawData!$F:$F, MATCH($A3, rawData!$E:$E, 0))=$B3,"NA")</f>
        <v>1</v>
      </c>
      <c r="F3" t="b">
        <f ca="1">IFERROR(INDEX(rawData!$G:$G, MATCH($A3, rawData!$E:$E, 0))=$C3,"NA")</f>
        <v>1</v>
      </c>
      <c r="G3" t="b">
        <f ca="1">IFERROR(INDEX(rawData!$H:$H, MATCH($A3, rawData!$E:$E, 0))=$D3,"NA")</f>
        <v>1</v>
      </c>
      <c r="H3" t="b">
        <f ca="1">IFERROR(INDEX(rawData!$I:$I, MATCH($A3, rawData!$E:$E, 0))=$E3,"NA")</f>
        <v>1</v>
      </c>
      <c r="I3" t="b">
        <f ca="1">IFERROR(VALUE(INDEX(rawData!$AI:$AI, MATCH($A3, rawData!$E:$E, 0)))=VALUE($I3),"NA")</f>
        <v>1</v>
      </c>
      <c r="J3" t="b">
        <f ca="1">IFERROR(VALUE(INDEX(rawData!$AJ:$AJ, MATCH($A3, rawData!$E:$E, 0)))=VALUE($J3),"NA")</f>
        <v>1</v>
      </c>
      <c r="K3" t="b">
        <f ca="1">IFERROR(VALUE(INDEX(rawData!$AK:$AK, MATCH($A3, rawData!$E:$E, 0)))=VALUE($K3),"NA")</f>
        <v>1</v>
      </c>
      <c r="L3" t="b">
        <f ca="1">IF(COUNTIF(C3:K3,FALSE)&gt;0,FALSE,TRUE)</f>
        <v>1</v>
      </c>
      <c r="O3" s="7" t="s">
        <v>14304</v>
      </c>
      <c r="P3" s="8" t="s">
        <v>14305</v>
      </c>
      <c r="Q3" s="9">
        <v>1481</v>
      </c>
      <c r="R3" s="10">
        <v>45964</v>
      </c>
    </row>
    <row r="4" spans="1:18">
      <c r="A4" t="s">
        <v>28</v>
      </c>
      <c r="B4" t="b">
        <f ca="1">IFERROR(VALUE(INDEX(rawData!$Z:$Z, MATCH($A4, rawData!$E:$E, 0)))=VALUE($F4),"NA")</f>
        <v>1</v>
      </c>
      <c r="C4" t="b">
        <f ca="1">IFERROR(VALUE(INDEX(rawData!$AD:$AD, MATCH($A4, rawData!$E:$E, 0)))=VALUE($G4),"NA")</f>
        <v>1</v>
      </c>
      <c r="D4" t="b">
        <f ca="1">IFERROR(VALUE(INDEX(rawData!$AE:$AE, MATCH($A4, rawData!$E:$E, 0)))=VALUE($H4),"NA")</f>
        <v>1</v>
      </c>
      <c r="E4" t="b">
        <f ca="1">IFERROR(INDEX(rawData!$F:$F, MATCH($A4, rawData!$E:$E, 0))=$B4,"NA")</f>
        <v>1</v>
      </c>
      <c r="F4" t="b">
        <f ca="1">IFERROR(INDEX(rawData!$G:$G, MATCH($A4, rawData!$E:$E, 0))=$C4,"NA")</f>
        <v>1</v>
      </c>
      <c r="G4" t="b">
        <f ca="1">IFERROR(INDEX(rawData!$H:$H, MATCH($A4, rawData!$E:$E, 0))=$D4,"NA")</f>
        <v>1</v>
      </c>
      <c r="H4" t="b">
        <f ca="1">IFERROR(INDEX(rawData!$I:$I, MATCH($A4, rawData!$E:$E, 0))=$E4,"NA")</f>
        <v>1</v>
      </c>
      <c r="I4" t="b">
        <f ca="1">IFERROR(VALUE(INDEX(rawData!$AI:$AI, MATCH($A4, rawData!$E:$E, 0)))=VALUE($I4),"NA")</f>
        <v>1</v>
      </c>
      <c r="J4" t="b">
        <f ca="1">IFERROR(VALUE(INDEX(rawData!$AJ:$AJ, MATCH($A4, rawData!$E:$E, 0)))=VALUE($J4),"NA")</f>
        <v>1</v>
      </c>
      <c r="K4" t="b">
        <f ca="1">IFERROR(VALUE(INDEX(rawData!$AK:$AK, MATCH($A4, rawData!$E:$E, 0)))=VALUE($K4),"NA")</f>
        <v>1</v>
      </c>
      <c r="L4" t="b">
        <f ca="1">IF(COUNTIF(C4:K4,FALSE)&gt;0,FALSE,TRUE)</f>
        <v>1</v>
      </c>
      <c r="O4" s="7" t="s">
        <v>14306</v>
      </c>
      <c r="P4" s="8" t="s">
        <v>14307</v>
      </c>
      <c r="Q4" s="11">
        <v>0.219</v>
      </c>
      <c r="R4" s="10">
        <v>45964</v>
      </c>
    </row>
    <row r="5" spans="1:18">
      <c r="A5" t="s">
        <v>29</v>
      </c>
      <c r="B5" t="b">
        <f ca="1">IFERROR(VALUE(INDEX(rawData!$Z:$Z, MATCH($A5, rawData!$E:$E, 0)))=VALUE($F5),"NA")</f>
        <v>1</v>
      </c>
      <c r="C5" t="b">
        <f ca="1">IFERROR(VALUE(INDEX(rawData!$AD:$AD, MATCH($A5, rawData!$E:$E, 0)))=VALUE($G5),"NA")</f>
        <v>1</v>
      </c>
      <c r="D5" t="b">
        <f ca="1">IFERROR(VALUE(INDEX(rawData!$AE:$AE, MATCH($A5, rawData!$E:$E, 0)))=VALUE($H5),"NA")</f>
        <v>1</v>
      </c>
      <c r="E5" t="b">
        <f ca="1">IFERROR(INDEX(rawData!$F:$F, MATCH($A5, rawData!$E:$E, 0))=$B5,"NA")</f>
        <v>1</v>
      </c>
      <c r="F5" t="b">
        <f ca="1">IFERROR(INDEX(rawData!$G:$G, MATCH($A5, rawData!$E:$E, 0))=$C5,"NA")</f>
        <v>1</v>
      </c>
      <c r="G5" t="b">
        <f ca="1">IFERROR(INDEX(rawData!$H:$H, MATCH($A5, rawData!$E:$E, 0))=$D5,"NA")</f>
        <v>1</v>
      </c>
      <c r="H5" t="b">
        <f ca="1">IFERROR(INDEX(rawData!$I:$I, MATCH($A5, rawData!$E:$E, 0))=$E5,"NA")</f>
        <v>1</v>
      </c>
      <c r="I5" t="b">
        <f ca="1">IFERROR(VALUE(INDEX(rawData!$AI:$AI, MATCH($A5, rawData!$E:$E, 0)))=VALUE($I5),"NA")</f>
        <v>1</v>
      </c>
      <c r="J5" t="b">
        <f ca="1">IFERROR(VALUE(INDEX(rawData!$AJ:$AJ, MATCH($A5, rawData!$E:$E, 0)))=VALUE($J5),"NA")</f>
        <v>1</v>
      </c>
      <c r="K5" t="b">
        <f ca="1">IFERROR(VALUE(INDEX(rawData!$AK:$AK, MATCH($A5, rawData!$E:$E, 0)))=VALUE($K5),"NA")</f>
        <v>1</v>
      </c>
      <c r="L5" t="b">
        <f ca="1">IF(COUNTIF(C5:K5,FALSE)&gt;0,FALSE,TRUE)</f>
        <v>1</v>
      </c>
      <c r="O5" s="7" t="s">
        <v>14308</v>
      </c>
      <c r="P5" s="8" t="s">
        <v>14309</v>
      </c>
      <c r="Q5" s="8" t="s">
        <v>14310</v>
      </c>
      <c r="R5" s="10">
        <v>45965</v>
      </c>
    </row>
    <row r="6" spans="1:18">
      <c r="A6" t="s">
        <v>30</v>
      </c>
      <c r="B6" t="b">
        <f ca="1">IFERROR(VALUE(INDEX(rawData!$Z:$Z, MATCH($A6, rawData!$E:$E, 0)))=VALUE($F6),"NA")</f>
        <v>1</v>
      </c>
      <c r="C6" t="b">
        <f ca="1">IFERROR(VALUE(INDEX(rawData!$AD:$AD, MATCH($A6, rawData!$E:$E, 0)))=VALUE($G6),"NA")</f>
        <v>1</v>
      </c>
      <c r="D6" t="b">
        <f ca="1">IFERROR(VALUE(INDEX(rawData!$AE:$AE, MATCH($A6, rawData!$E:$E, 0)))=VALUE($H6),"NA")</f>
        <v>1</v>
      </c>
      <c r="E6" t="b">
        <f ca="1">IFERROR(INDEX(rawData!$F:$F, MATCH($A6, rawData!$E:$E, 0))=$B6,"NA")</f>
        <v>1</v>
      </c>
      <c r="F6" t="b">
        <f ca="1">IFERROR(INDEX(rawData!$G:$G, MATCH($A6, rawData!$E:$E, 0))=$C6,"NA")</f>
        <v>1</v>
      </c>
      <c r="G6" t="b">
        <f ca="1">IFERROR(INDEX(rawData!$H:$H, MATCH($A6, rawData!$E:$E, 0))=$D6,"NA")</f>
        <v>1</v>
      </c>
      <c r="H6" t="b">
        <f ca="1">IFERROR(INDEX(rawData!$I:$I, MATCH($A6, rawData!$E:$E, 0))=$E6,"NA")</f>
        <v>1</v>
      </c>
      <c r="I6" t="b">
        <f ca="1">IFERROR(VALUE(INDEX(rawData!$AI:$AI, MATCH($A6, rawData!$E:$E, 0)))=VALUE($I6),"NA")</f>
        <v>1</v>
      </c>
      <c r="J6" t="b">
        <f ca="1">IFERROR(VALUE(INDEX(rawData!$AJ:$AJ, MATCH($A6, rawData!$E:$E, 0)))=VALUE($J6),"NA")</f>
        <v>1</v>
      </c>
      <c r="K6" t="b">
        <f ca="1">IFERROR(VALUE(INDEX(rawData!$AK:$AK, MATCH($A6, rawData!$E:$E, 0)))=VALUE($K6),"NA")</f>
        <v>1</v>
      </c>
      <c r="L6" t="b">
        <f ca="1">IF(COUNTIF(C6:K6,FALSE)&gt;0,FALSE,TRUE)</f>
        <v>1</v>
      </c>
      <c r="O6" s="7" t="s">
        <v>14311</v>
      </c>
      <c r="P6" s="8" t="s">
        <v>14312</v>
      </c>
      <c r="Q6" s="8" t="s">
        <v>14310</v>
      </c>
      <c r="R6" s="10">
        <v>45965</v>
      </c>
    </row>
    <row r="7" spans="1:18">
      <c r="A7" t="s">
        <v>31</v>
      </c>
      <c r="B7" t="b">
        <f ca="1">IFERROR(VALUE(INDEX(rawData!$Z:$Z, MATCH($A7, rawData!$E:$E, 0)))=VALUE($F7),"NA")</f>
        <v>1</v>
      </c>
      <c r="C7" t="b">
        <f ca="1">IFERROR(VALUE(INDEX(rawData!$AD:$AD, MATCH($A7, rawData!$E:$E, 0)))=VALUE($G7),"NA")</f>
        <v>1</v>
      </c>
      <c r="D7" t="b">
        <f ca="1">IFERROR(VALUE(INDEX(rawData!$AE:$AE, MATCH($A7, rawData!$E:$E, 0)))=VALUE($H7),"NA")</f>
        <v>1</v>
      </c>
      <c r="E7" t="b">
        <f ca="1">IFERROR(INDEX(rawData!$F:$F, MATCH($A7, rawData!$E:$E, 0))=$B7,"NA")</f>
        <v>1</v>
      </c>
      <c r="F7" t="b">
        <f ca="1">IFERROR(INDEX(rawData!$G:$G, MATCH($A7, rawData!$E:$E, 0))=$C7,"NA")</f>
        <v>1</v>
      </c>
      <c r="G7" t="b">
        <f ca="1">IFERROR(INDEX(rawData!$H:$H, MATCH($A7, rawData!$E:$E, 0))=$D7,"NA")</f>
        <v>1</v>
      </c>
      <c r="H7" t="b">
        <f ca="1">IFERROR(INDEX(rawData!$I:$I, MATCH($A7, rawData!$E:$E, 0))=$E7,"NA")</f>
        <v>1</v>
      </c>
      <c r="I7" t="b">
        <f ca="1">IFERROR(VALUE(INDEX(rawData!$AI:$AI, MATCH($A7, rawData!$E:$E, 0)))=VALUE($I7),"NA")</f>
        <v>1</v>
      </c>
      <c r="J7" t="b">
        <f ca="1">IFERROR(VALUE(INDEX(rawData!$AJ:$AJ, MATCH($A7, rawData!$E:$E, 0)))=VALUE($J7),"NA")</f>
        <v>1</v>
      </c>
      <c r="K7" t="b">
        <f ca="1">IFERROR(VALUE(INDEX(rawData!$AK:$AK, MATCH($A7, rawData!$E:$E, 0)))=VALUE($K7),"NA")</f>
        <v>1</v>
      </c>
      <c r="L7" t="b">
        <f ca="1">IF(COUNTIF(C7:K7,FALSE)&gt;0,FALSE,TRUE)</f>
        <v>1</v>
      </c>
      <c r="O7" s="7" t="s">
        <v>14313</v>
      </c>
      <c r="P7" s="8" t="s">
        <v>14314</v>
      </c>
      <c r="Q7" s="8" t="s">
        <v>14310</v>
      </c>
      <c r="R7" s="10">
        <v>45965</v>
      </c>
    </row>
    <row r="8" spans="1:18">
      <c r="A8" t="s">
        <v>32</v>
      </c>
      <c r="B8" t="b">
        <f ca="1">IFERROR(VALUE(INDEX(rawData!$Z:$Z, MATCH($A8, rawData!$E:$E, 0)))=VALUE($F8),"NA")</f>
        <v>1</v>
      </c>
      <c r="C8" t="b">
        <f ca="1">IFERROR(VALUE(INDEX(rawData!$AD:$AD, MATCH($A8, rawData!$E:$E, 0)))=VALUE($G8),"NA")</f>
        <v>1</v>
      </c>
      <c r="D8" t="b">
        <f ca="1">IFERROR(VALUE(INDEX(rawData!$AE:$AE, MATCH($A8, rawData!$E:$E, 0)))=VALUE($H8),"NA")</f>
        <v>1</v>
      </c>
      <c r="E8" t="b">
        <f ca="1">IFERROR(INDEX(rawData!$F:$F, MATCH($A8, rawData!$E:$E, 0))=$B8,"NA")</f>
        <v>1</v>
      </c>
      <c r="F8" t="b">
        <f ca="1">IFERROR(INDEX(rawData!$G:$G, MATCH($A8, rawData!$E:$E, 0))=$C8,"NA")</f>
        <v>1</v>
      </c>
      <c r="G8" t="b">
        <f ca="1">IFERROR(INDEX(rawData!$H:$H, MATCH($A8, rawData!$E:$E, 0))=$D8,"NA")</f>
        <v>1</v>
      </c>
      <c r="H8" t="b">
        <f ca="1">IFERROR(INDEX(rawData!$I:$I, MATCH($A8, rawData!$E:$E, 0))=$E8,"NA")</f>
        <v>1</v>
      </c>
      <c r="I8" t="b">
        <f ca="1">IFERROR(VALUE(INDEX(rawData!$AI:$AI, MATCH($A8, rawData!$E:$E, 0)))=VALUE($I8),"NA")</f>
        <v>1</v>
      </c>
      <c r="J8" t="b">
        <f ca="1">IFERROR(VALUE(INDEX(rawData!$AJ:$AJ, MATCH($A8, rawData!$E:$E, 0)))=VALUE($J8),"NA")</f>
        <v>1</v>
      </c>
      <c r="K8" t="b">
        <f ca="1">IFERROR(VALUE(INDEX(rawData!$AK:$AK, MATCH($A8, rawData!$E:$E, 0)))=VALUE($K8),"NA")</f>
        <v>1</v>
      </c>
      <c r="L8" t="b">
        <f ca="1">IF(COUNTIF(C8:K8,FALSE)&gt;0,FALSE,TRUE)</f>
        <v>1</v>
      </c>
      <c r="O8" s="7" t="s">
        <v>14315</v>
      </c>
      <c r="P8" s="8" t="s">
        <v>14316</v>
      </c>
      <c r="Q8" s="8" t="s">
        <v>14310</v>
      </c>
      <c r="R8" s="10">
        <v>45965</v>
      </c>
    </row>
    <row r="9" spans="1:18">
      <c r="A9" t="s">
        <v>33</v>
      </c>
      <c r="B9" t="b">
        <f ca="1">IFERROR(VALUE(INDEX(rawData!$Z:$Z, MATCH($A9, rawData!$E:$E, 0)))=VALUE($F9),"NA")</f>
        <v>1</v>
      </c>
      <c r="C9" t="b">
        <f ca="1">IFERROR(VALUE(INDEX(rawData!$AD:$AD, MATCH($A9, rawData!$E:$E, 0)))=VALUE($G9),"NA")</f>
        <v>1</v>
      </c>
      <c r="D9" t="b">
        <f ca="1">IFERROR(VALUE(INDEX(rawData!$AE:$AE, MATCH($A9, rawData!$E:$E, 0)))=VALUE($H9),"NA")</f>
        <v>1</v>
      </c>
      <c r="E9" t="b">
        <f ca="1">IFERROR(INDEX(rawData!$F:$F, MATCH($A9, rawData!$E:$E, 0))=$B9,"NA")</f>
        <v>1</v>
      </c>
      <c r="F9" t="b">
        <f ca="1">IFERROR(INDEX(rawData!$G:$G, MATCH($A9, rawData!$E:$E, 0))=$C9,"NA")</f>
        <v>1</v>
      </c>
      <c r="G9" t="b">
        <f ca="1">IFERROR(INDEX(rawData!$H:$H, MATCH($A9, rawData!$E:$E, 0))=$D9,"NA")</f>
        <v>1</v>
      </c>
      <c r="H9" t="b">
        <f ca="1">IFERROR(INDEX(rawData!$I:$I, MATCH($A9, rawData!$E:$E, 0))=$E9,"NA")</f>
        <v>1</v>
      </c>
      <c r="I9" t="b">
        <f ca="1">IFERROR(VALUE(INDEX(rawData!$AI:$AI, MATCH($A9, rawData!$E:$E, 0)))=VALUE($I9),"NA")</f>
        <v>1</v>
      </c>
      <c r="J9" t="b">
        <f ca="1">IFERROR(VALUE(INDEX(rawData!$AJ:$AJ, MATCH($A9, rawData!$E:$E, 0)))=VALUE($J9),"NA")</f>
        <v>1</v>
      </c>
      <c r="K9" t="b">
        <f ca="1">IFERROR(VALUE(INDEX(rawData!$AK:$AK, MATCH($A9, rawData!$E:$E, 0)))=VALUE($K9),"NA")</f>
        <v>1</v>
      </c>
      <c r="L9" t="b">
        <f ca="1">IF(COUNTIF(C9:K9,FALSE)&gt;0,FALSE,TRUE)</f>
        <v>1</v>
      </c>
      <c r="O9" s="7" t="s">
        <v>14317</v>
      </c>
      <c r="P9" s="8" t="s">
        <v>14318</v>
      </c>
      <c r="Q9" s="8" t="s">
        <v>14310</v>
      </c>
      <c r="R9" s="10">
        <v>45965</v>
      </c>
    </row>
    <row r="10" spans="1:18">
      <c r="A10" t="s">
        <v>34</v>
      </c>
      <c r="B10" t="b">
        <f ca="1">IFERROR(VALUE(INDEX(rawData!$Z:$Z, MATCH($A10, rawData!$E:$E, 0)))=VALUE($F10),"NA")</f>
        <v>1</v>
      </c>
      <c r="C10" t="b">
        <f ca="1">IFERROR(VALUE(INDEX(rawData!$AD:$AD, MATCH($A10, rawData!$E:$E, 0)))=VALUE($G10),"NA")</f>
        <v>1</v>
      </c>
      <c r="D10" t="b">
        <f ca="1">IFERROR(VALUE(INDEX(rawData!$AE:$AE, MATCH($A10, rawData!$E:$E, 0)))=VALUE($H10),"NA")</f>
        <v>1</v>
      </c>
      <c r="E10" t="b">
        <f ca="1">IFERROR(INDEX(rawData!$F:$F, MATCH($A10, rawData!$E:$E, 0))=$B10,"NA")</f>
        <v>1</v>
      </c>
      <c r="F10" t="b">
        <f ca="1">IFERROR(INDEX(rawData!$G:$G, MATCH($A10, rawData!$E:$E, 0))=$C10,"NA")</f>
        <v>1</v>
      </c>
      <c r="G10" t="b">
        <f ca="1">IFERROR(INDEX(rawData!$H:$H, MATCH($A10, rawData!$E:$E, 0))=$D10,"NA")</f>
        <v>1</v>
      </c>
      <c r="H10" t="b">
        <f ca="1">IFERROR(INDEX(rawData!$I:$I, MATCH($A10, rawData!$E:$E, 0))=$E10,"NA")</f>
        <v>1</v>
      </c>
      <c r="I10" t="b">
        <f ca="1">IFERROR(VALUE(INDEX(rawData!$AI:$AI, MATCH($A10, rawData!$E:$E, 0)))=VALUE($I10),"NA")</f>
        <v>1</v>
      </c>
      <c r="J10" t="b">
        <f ca="1">IFERROR(VALUE(INDEX(rawData!$AJ:$AJ, MATCH($A10, rawData!$E:$E, 0)))=VALUE($J10),"NA")</f>
        <v>1</v>
      </c>
      <c r="K10" t="b">
        <f ca="1">IFERROR(VALUE(INDEX(rawData!$AK:$AK, MATCH($A10, rawData!$E:$E, 0)))=VALUE($K10),"NA")</f>
        <v>1</v>
      </c>
      <c r="L10" t="b">
        <f ca="1">IF(COUNTIF(C10:K10,FALSE)&gt;0,FALSE,TRUE)</f>
        <v>1</v>
      </c>
      <c r="O10" s="12" t="s">
        <v>14319</v>
      </c>
      <c r="P10" s="13" t="s">
        <v>14320</v>
      </c>
      <c r="Q10" s="13" t="s">
        <v>14310</v>
      </c>
      <c r="R10" s="10">
        <v>45965</v>
      </c>
    </row>
    <row r="11" spans="1:18">
      <c r="A11" t="s">
        <v>35</v>
      </c>
      <c r="B11" t="b">
        <f ca="1">IFERROR(VALUE(INDEX(rawData!$Z:$Z, MATCH($A11, rawData!$E:$E, 0)))=VALUE($F11),"NA")</f>
        <v>1</v>
      </c>
      <c r="C11" t="b">
        <f ca="1">IFERROR(VALUE(INDEX(rawData!$AD:$AD, MATCH($A11, rawData!$E:$E, 0)))=VALUE($G11),"NA")</f>
        <v>1</v>
      </c>
      <c r="D11" t="b">
        <f ca="1">IFERROR(VALUE(INDEX(rawData!$AE:$AE, MATCH($A11, rawData!$E:$E, 0)))=VALUE($H11),"NA")</f>
        <v>1</v>
      </c>
      <c r="E11" t="b">
        <f ca="1">IFERROR(INDEX(rawData!$F:$F, MATCH($A11, rawData!$E:$E, 0))=$B11,"NA")</f>
        <v>1</v>
      </c>
      <c r="F11" t="b">
        <f ca="1">IFERROR(INDEX(rawData!$G:$G, MATCH($A11, rawData!$E:$E, 0))=$C11,"NA")</f>
        <v>1</v>
      </c>
      <c r="G11" t="b">
        <f ca="1">IFERROR(INDEX(rawData!$H:$H, MATCH($A11, rawData!$E:$E, 0))=$D11,"NA")</f>
        <v>1</v>
      </c>
      <c r="H11" t="b">
        <f ca="1">IFERROR(INDEX(rawData!$I:$I, MATCH($A11, rawData!$E:$E, 0))=$E11,"NA")</f>
        <v>1</v>
      </c>
      <c r="I11" t="b">
        <f ca="1">IFERROR(VALUE(INDEX(rawData!$AI:$AI, MATCH($A11, rawData!$E:$E, 0)))=VALUE($I11),"NA")</f>
        <v>1</v>
      </c>
      <c r="J11" t="b">
        <f ca="1">IFERROR(VALUE(INDEX(rawData!$AJ:$AJ, MATCH($A11, rawData!$E:$E, 0)))=VALUE($J11),"NA")</f>
        <v>1</v>
      </c>
      <c r="K11" t="b">
        <f ca="1">IFERROR(VALUE(INDEX(rawData!$AK:$AK, MATCH($A11, rawData!$E:$E, 0)))=VALUE($K11),"NA")</f>
        <v>1</v>
      </c>
      <c r="L11" t="b">
        <f ca="1">IF(COUNTIF(C11:K11,FALSE)&gt;0,FALSE,TRUE)</f>
        <v>1</v>
      </c>
    </row>
    <row r="12" spans="1:18">
      <c r="A12" t="s">
        <v>36</v>
      </c>
      <c r="B12" t="b">
        <f ca="1">IFERROR(VALUE(INDEX(rawData!$Z:$Z, MATCH($A12, rawData!$E:$E, 0)))=VALUE($F12),"NA")</f>
        <v>1</v>
      </c>
      <c r="C12" t="b">
        <f ca="1">IFERROR(VALUE(INDEX(rawData!$AD:$AD, MATCH($A12, rawData!$E:$E, 0)))=VALUE($G12),"NA")</f>
        <v>1</v>
      </c>
      <c r="D12" t="b">
        <f ca="1">IFERROR(VALUE(INDEX(rawData!$AE:$AE, MATCH($A12, rawData!$E:$E, 0)))=VALUE($H12),"NA")</f>
        <v>1</v>
      </c>
      <c r="E12" t="b">
        <f ca="1">IFERROR(INDEX(rawData!$F:$F, MATCH($A12, rawData!$E:$E, 0))=$B12,"NA")</f>
        <v>1</v>
      </c>
      <c r="F12" t="b">
        <f ca="1">IFERROR(INDEX(rawData!$G:$G, MATCH($A12, rawData!$E:$E, 0))=$C12,"NA")</f>
        <v>1</v>
      </c>
      <c r="G12" t="b">
        <f ca="1">IFERROR(INDEX(rawData!$H:$H, MATCH($A12, rawData!$E:$E, 0))=$D12,"NA")</f>
        <v>1</v>
      </c>
      <c r="H12" t="b">
        <f ca="1">IFERROR(INDEX(rawData!$I:$I, MATCH($A12, rawData!$E:$E, 0))=$E12,"NA")</f>
        <v>1</v>
      </c>
      <c r="I12" t="b">
        <f ca="1">IFERROR(VALUE(INDEX(rawData!$AI:$AI, MATCH($A12, rawData!$E:$E, 0)))=VALUE($I12),"NA")</f>
        <v>1</v>
      </c>
      <c r="J12" t="b">
        <f ca="1">IFERROR(VALUE(INDEX(rawData!$AJ:$AJ, MATCH($A12, rawData!$E:$E, 0)))=VALUE($J12),"NA")</f>
        <v>1</v>
      </c>
      <c r="K12" t="b">
        <f ca="1">IFERROR(VALUE(INDEX(rawData!$AK:$AK, MATCH($A12, rawData!$E:$E, 0)))=VALUE($K12),"NA")</f>
        <v>1</v>
      </c>
      <c r="L12" t="b">
        <f ca="1">IF(COUNTIF(C12:K12,FALSE)&gt;0,FALSE,TRUE)</f>
        <v>1</v>
      </c>
    </row>
    <row r="13" spans="1:18">
      <c r="A13" t="s">
        <v>37</v>
      </c>
      <c r="B13" t="b">
        <f ca="1">IFERROR(VALUE(INDEX(rawData!$Z:$Z, MATCH($A13, rawData!$E:$E, 0)))=VALUE($F13),"NA")</f>
        <v>1</v>
      </c>
      <c r="C13" t="b">
        <f ca="1">IFERROR(VALUE(INDEX(rawData!$AD:$AD, MATCH($A13, rawData!$E:$E, 0)))=VALUE($G13),"NA")</f>
        <v>1</v>
      </c>
      <c r="D13" t="b">
        <f ca="1">IFERROR(VALUE(INDEX(rawData!$AE:$AE, MATCH($A13, rawData!$E:$E, 0)))=VALUE($H13),"NA")</f>
        <v>1</v>
      </c>
      <c r="E13" t="b">
        <f ca="1">IFERROR(INDEX(rawData!$F:$F, MATCH($A13, rawData!$E:$E, 0))=$B13,"NA")</f>
        <v>1</v>
      </c>
      <c r="F13" t="b">
        <f ca="1">IFERROR(INDEX(rawData!$G:$G, MATCH($A13, rawData!$E:$E, 0))=$C13,"NA")</f>
        <v>1</v>
      </c>
      <c r="G13" t="b">
        <f ca="1">IFERROR(INDEX(rawData!$H:$H, MATCH($A13, rawData!$E:$E, 0))=$D13,"NA")</f>
        <v>1</v>
      </c>
      <c r="H13" t="b">
        <f ca="1">IFERROR(INDEX(rawData!$I:$I, MATCH($A13, rawData!$E:$E, 0))=$E13,"NA")</f>
        <v>1</v>
      </c>
      <c r="I13" t="b">
        <f ca="1">IFERROR(VALUE(INDEX(rawData!$AI:$AI, MATCH($A13, rawData!$E:$E, 0)))=VALUE($I13),"NA")</f>
        <v>1</v>
      </c>
      <c r="J13" t="b">
        <f ca="1">IFERROR(VALUE(INDEX(rawData!$AJ:$AJ, MATCH($A13, rawData!$E:$E, 0)))=VALUE($J13),"NA")</f>
        <v>1</v>
      </c>
      <c r="K13" t="b">
        <f ca="1">IFERROR(VALUE(INDEX(rawData!$AK:$AK, MATCH($A13, rawData!$E:$E, 0)))=VALUE($K13),"NA")</f>
        <v>1</v>
      </c>
      <c r="L13" t="b">
        <f ca="1">IF(COUNTIF(C13:K13,FALSE)&gt;0,FALSE,TRUE)</f>
        <v>1</v>
      </c>
    </row>
    <row r="14" spans="1:18">
      <c r="A14" t="s">
        <v>38</v>
      </c>
      <c r="B14" t="b">
        <f ca="1">IFERROR(VALUE(INDEX(rawData!$Z:$Z, MATCH($A14, rawData!$E:$E, 0)))=VALUE($F14),"NA")</f>
        <v>1</v>
      </c>
      <c r="C14" t="b">
        <f ca="1">IFERROR(VALUE(INDEX(rawData!$AD:$AD, MATCH($A14, rawData!$E:$E, 0)))=VALUE($G14),"NA")</f>
        <v>1</v>
      </c>
      <c r="D14" t="b">
        <f ca="1">IFERROR(VALUE(INDEX(rawData!$AE:$AE, MATCH($A14, rawData!$E:$E, 0)))=VALUE($H14),"NA")</f>
        <v>1</v>
      </c>
      <c r="E14" t="b">
        <f ca="1">IFERROR(INDEX(rawData!$F:$F, MATCH($A14, rawData!$E:$E, 0))=$B14,"NA")</f>
        <v>1</v>
      </c>
      <c r="F14" t="b">
        <f ca="1">IFERROR(INDEX(rawData!$G:$G, MATCH($A14, rawData!$E:$E, 0))=$C14,"NA")</f>
        <v>1</v>
      </c>
      <c r="G14" t="b">
        <f ca="1">IFERROR(INDEX(rawData!$H:$H, MATCH($A14, rawData!$E:$E, 0))=$D14,"NA")</f>
        <v>1</v>
      </c>
      <c r="H14" t="b">
        <f ca="1">IFERROR(INDEX(rawData!$I:$I, MATCH($A14, rawData!$E:$E, 0))=$E14,"NA")</f>
        <v>1</v>
      </c>
      <c r="I14" t="b">
        <f ca="1">IFERROR(VALUE(INDEX(rawData!$AI:$AI, MATCH($A14, rawData!$E:$E, 0)))=VALUE($I14),"NA")</f>
        <v>1</v>
      </c>
      <c r="J14" t="b">
        <f ca="1">IFERROR(VALUE(INDEX(rawData!$AJ:$AJ, MATCH($A14, rawData!$E:$E, 0)))=VALUE($J14),"NA")</f>
        <v>1</v>
      </c>
      <c r="K14" t="b">
        <f ca="1">IFERROR(VALUE(INDEX(rawData!$AK:$AK, MATCH($A14, rawData!$E:$E, 0)))=VALUE($K14),"NA")</f>
        <v>1</v>
      </c>
      <c r="L14" t="b">
        <f ca="1">IF(COUNTIF(C14:K14,FALSE)&gt;0,FALSE,TRUE)</f>
        <v>1</v>
      </c>
    </row>
    <row r="15" spans="1:18">
      <c r="A15" t="s">
        <v>39</v>
      </c>
      <c r="B15" t="b">
        <f ca="1">IFERROR(VALUE(INDEX(rawData!$Z:$Z, MATCH($A15, rawData!$E:$E, 0)))=VALUE($F15),"NA")</f>
        <v>1</v>
      </c>
      <c r="C15" t="b">
        <f ca="1">IFERROR(VALUE(INDEX(rawData!$AD:$AD, MATCH($A15, rawData!$E:$E, 0)))=VALUE($G15),"NA")</f>
        <v>1</v>
      </c>
      <c r="D15" t="b">
        <f ca="1">IFERROR(VALUE(INDEX(rawData!$AE:$AE, MATCH($A15, rawData!$E:$E, 0)))=VALUE($H15),"NA")</f>
        <v>1</v>
      </c>
      <c r="E15" t="b">
        <f ca="1">IFERROR(INDEX(rawData!$F:$F, MATCH($A15, rawData!$E:$E, 0))=$B15,"NA")</f>
        <v>1</v>
      </c>
      <c r="F15" t="b">
        <f ca="1">IFERROR(INDEX(rawData!$G:$G, MATCH($A15, rawData!$E:$E, 0))=$C15,"NA")</f>
        <v>1</v>
      </c>
      <c r="G15" t="b">
        <f ca="1">IFERROR(INDEX(rawData!$H:$H, MATCH($A15, rawData!$E:$E, 0))=$D15,"NA")</f>
        <v>1</v>
      </c>
      <c r="H15" t="b">
        <f ca="1">IFERROR(INDEX(rawData!$I:$I, MATCH($A15, rawData!$E:$E, 0))=$E15,"NA")</f>
        <v>1</v>
      </c>
      <c r="I15" t="b">
        <f ca="1">IFERROR(VALUE(INDEX(rawData!$AI:$AI, MATCH($A15, rawData!$E:$E, 0)))=VALUE($I15),"NA")</f>
        <v>1</v>
      </c>
      <c r="J15" t="b">
        <f ca="1">IFERROR(VALUE(INDEX(rawData!$AJ:$AJ, MATCH($A15, rawData!$E:$E, 0)))=VALUE($J15),"NA")</f>
        <v>1</v>
      </c>
      <c r="K15" t="b">
        <f ca="1">IFERROR(VALUE(INDEX(rawData!$AK:$AK, MATCH($A15, rawData!$E:$E, 0)))=VALUE($K15),"NA")</f>
        <v>1</v>
      </c>
      <c r="L15" t="b">
        <f ca="1">IF(COUNTIF(C15:K15,FALSE)&gt;0,FALSE,TRUE)</f>
        <v>1</v>
      </c>
    </row>
    <row r="16" spans="1:18">
      <c r="A16" t="s">
        <v>40</v>
      </c>
      <c r="B16" t="b">
        <f ca="1">IFERROR(VALUE(INDEX(rawData!$Z:$Z, MATCH($A16, rawData!$E:$E, 0)))=VALUE($F16),"NA")</f>
        <v>1</v>
      </c>
      <c r="C16" t="b">
        <f ca="1">IFERROR(VALUE(INDEX(rawData!$AD:$AD, MATCH($A16, rawData!$E:$E, 0)))=VALUE($G16),"NA")</f>
        <v>1</v>
      </c>
      <c r="D16" t="b">
        <f ca="1">IFERROR(VALUE(INDEX(rawData!$AE:$AE, MATCH($A16, rawData!$E:$E, 0)))=VALUE($H16),"NA")</f>
        <v>1</v>
      </c>
      <c r="E16" t="b">
        <f ca="1">IFERROR(INDEX(rawData!$F:$F, MATCH($A16, rawData!$E:$E, 0))=$B16,"NA")</f>
        <v>1</v>
      </c>
      <c r="F16" t="b">
        <f ca="1">IFERROR(INDEX(rawData!$G:$G, MATCH($A16, rawData!$E:$E, 0))=$C16,"NA")</f>
        <v>1</v>
      </c>
      <c r="G16" t="b">
        <f ca="1">IFERROR(INDEX(rawData!$H:$H, MATCH($A16, rawData!$E:$E, 0))=$D16,"NA")</f>
        <v>1</v>
      </c>
      <c r="H16" t="b">
        <f ca="1">IFERROR(INDEX(rawData!$I:$I, MATCH($A16, rawData!$E:$E, 0))=$E16,"NA")</f>
        <v>1</v>
      </c>
      <c r="I16" t="b">
        <f ca="1">IFERROR(VALUE(INDEX(rawData!$AI:$AI, MATCH($A16, rawData!$E:$E, 0)))=VALUE($I16),"NA")</f>
        <v>1</v>
      </c>
      <c r="J16" t="b">
        <f ca="1">IFERROR(VALUE(INDEX(rawData!$AJ:$AJ, MATCH($A16, rawData!$E:$E, 0)))=VALUE($J16),"NA")</f>
        <v>1</v>
      </c>
      <c r="K16" t="b">
        <f ca="1">IFERROR(VALUE(INDEX(rawData!$AK:$AK, MATCH($A16, rawData!$E:$E, 0)))=VALUE($K16),"NA")</f>
        <v>1</v>
      </c>
      <c r="L16" t="b">
        <f ca="1">IF(COUNTIF(C16:K16,FALSE)&gt;0,FALSE,TRUE)</f>
        <v>1</v>
      </c>
    </row>
    <row r="17" spans="1:12">
      <c r="A17" t="s">
        <v>41</v>
      </c>
      <c r="B17" t="b">
        <f ca="1">IFERROR(VALUE(INDEX(rawData!$Z:$Z, MATCH($A17, rawData!$E:$E, 0)))=VALUE($F17),"NA")</f>
        <v>1</v>
      </c>
      <c r="C17" t="b">
        <f ca="1">IFERROR(VALUE(INDEX(rawData!$AD:$AD, MATCH($A17, rawData!$E:$E, 0)))=VALUE($G17),"NA")</f>
        <v>1</v>
      </c>
      <c r="D17" t="b">
        <f ca="1">IFERROR(VALUE(INDEX(rawData!$AE:$AE, MATCH($A17, rawData!$E:$E, 0)))=VALUE($H17),"NA")</f>
        <v>1</v>
      </c>
      <c r="E17" t="b">
        <f ca="1">IFERROR(INDEX(rawData!$F:$F, MATCH($A17, rawData!$E:$E, 0))=$B17,"NA")</f>
        <v>1</v>
      </c>
      <c r="F17" t="b">
        <f ca="1">IFERROR(INDEX(rawData!$G:$G, MATCH($A17, rawData!$E:$E, 0))=$C17,"NA")</f>
        <v>1</v>
      </c>
      <c r="G17" t="b">
        <f ca="1">IFERROR(INDEX(rawData!$H:$H, MATCH($A17, rawData!$E:$E, 0))=$D17,"NA")</f>
        <v>1</v>
      </c>
      <c r="H17" t="b">
        <f ca="1">IFERROR(INDEX(rawData!$I:$I, MATCH($A17, rawData!$E:$E, 0))=$E17,"NA")</f>
        <v>1</v>
      </c>
      <c r="I17" t="b">
        <f ca="1">IFERROR(VALUE(INDEX(rawData!$AI:$AI, MATCH($A17, rawData!$E:$E, 0)))=VALUE($I17),"NA")</f>
        <v>1</v>
      </c>
      <c r="J17" t="b">
        <f ca="1">IFERROR(VALUE(INDEX(rawData!$AJ:$AJ, MATCH($A17, rawData!$E:$E, 0)))=VALUE($J17),"NA")</f>
        <v>1</v>
      </c>
      <c r="K17" t="b">
        <f ca="1">IFERROR(VALUE(INDEX(rawData!$AK:$AK, MATCH($A17, rawData!$E:$E, 0)))=VALUE($K17),"NA")</f>
        <v>1</v>
      </c>
      <c r="L17" t="b">
        <f ca="1">IF(COUNTIF(C17:K17,FALSE)&gt;0,FALSE,TRUE)</f>
        <v>1</v>
      </c>
    </row>
    <row r="18" spans="1:12">
      <c r="A18" t="s">
        <v>42</v>
      </c>
      <c r="B18" t="b">
        <f ca="1">IFERROR(VALUE(INDEX(rawData!$Z:$Z, MATCH($A18, rawData!$E:$E, 0)))=VALUE($F18),"NA")</f>
        <v>1</v>
      </c>
      <c r="C18" t="b">
        <f ca="1">IFERROR(VALUE(INDEX(rawData!$AD:$AD, MATCH($A18, rawData!$E:$E, 0)))=VALUE($G18),"NA")</f>
        <v>1</v>
      </c>
      <c r="D18" t="b">
        <f ca="1">IFERROR(VALUE(INDEX(rawData!$AE:$AE, MATCH($A18, rawData!$E:$E, 0)))=VALUE($H18),"NA")</f>
        <v>1</v>
      </c>
      <c r="E18" t="b">
        <f ca="1">IFERROR(INDEX(rawData!$F:$F, MATCH($A18, rawData!$E:$E, 0))=$B18,"NA")</f>
        <v>1</v>
      </c>
      <c r="F18" t="b">
        <f ca="1">IFERROR(INDEX(rawData!$G:$G, MATCH($A18, rawData!$E:$E, 0))=$C18,"NA")</f>
        <v>1</v>
      </c>
      <c r="G18" t="b">
        <f ca="1">IFERROR(INDEX(rawData!$H:$H, MATCH($A18, rawData!$E:$E, 0))=$D18,"NA")</f>
        <v>1</v>
      </c>
      <c r="H18" t="b">
        <f ca="1">IFERROR(INDEX(rawData!$I:$I, MATCH($A18, rawData!$E:$E, 0))=$E18,"NA")</f>
        <v>1</v>
      </c>
      <c r="I18" t="b">
        <f ca="1">IFERROR(VALUE(INDEX(rawData!$AI:$AI, MATCH($A18, rawData!$E:$E, 0)))=VALUE($I18),"NA")</f>
        <v>1</v>
      </c>
      <c r="J18" t="b">
        <f ca="1">IFERROR(VALUE(INDEX(rawData!$AJ:$AJ, MATCH($A18, rawData!$E:$E, 0)))=VALUE($J18),"NA")</f>
        <v>1</v>
      </c>
      <c r="K18" t="b">
        <f ca="1">IFERROR(VALUE(INDEX(rawData!$AK:$AK, MATCH($A18, rawData!$E:$E, 0)))=VALUE($K18),"NA")</f>
        <v>1</v>
      </c>
      <c r="L18" t="b">
        <f ca="1">IF(COUNTIF(C18:K18,FALSE)&gt;0,FALSE,TRUE)</f>
        <v>1</v>
      </c>
    </row>
    <row r="19" spans="1:12">
      <c r="A19" t="s">
        <v>43</v>
      </c>
      <c r="B19" t="b">
        <f ca="1">IFERROR(VALUE(INDEX(rawData!$Z:$Z, MATCH($A19, rawData!$E:$E, 0)))=VALUE($F19),"NA")</f>
        <v>1</v>
      </c>
      <c r="C19" t="b">
        <f ca="1">IFERROR(VALUE(INDEX(rawData!$AD:$AD, MATCH($A19, rawData!$E:$E, 0)))=VALUE($G19),"NA")</f>
        <v>1</v>
      </c>
      <c r="D19" t="b">
        <f ca="1">IFERROR(VALUE(INDEX(rawData!$AE:$AE, MATCH($A19, rawData!$E:$E, 0)))=VALUE($H19),"NA")</f>
        <v>1</v>
      </c>
      <c r="E19" t="b">
        <f ca="1">IFERROR(INDEX(rawData!$F:$F, MATCH($A19, rawData!$E:$E, 0))=$B19,"NA")</f>
        <v>1</v>
      </c>
      <c r="F19" t="b">
        <f ca="1">IFERROR(INDEX(rawData!$G:$G, MATCH($A19, rawData!$E:$E, 0))=$C19,"NA")</f>
        <v>1</v>
      </c>
      <c r="G19" t="b">
        <f ca="1">IFERROR(INDEX(rawData!$H:$H, MATCH($A19, rawData!$E:$E, 0))=$D19,"NA")</f>
        <v>1</v>
      </c>
      <c r="H19" t="b">
        <f ca="1">IFERROR(INDEX(rawData!$I:$I, MATCH($A19, rawData!$E:$E, 0))=$E19,"NA")</f>
        <v>1</v>
      </c>
      <c r="I19" t="b">
        <f ca="1">IFERROR(VALUE(INDEX(rawData!$AI:$AI, MATCH($A19, rawData!$E:$E, 0)))=VALUE($I19),"NA")</f>
        <v>1</v>
      </c>
      <c r="J19" t="b">
        <f ca="1">IFERROR(VALUE(INDEX(rawData!$AJ:$AJ, MATCH($A19, rawData!$E:$E, 0)))=VALUE($J19),"NA")</f>
        <v>1</v>
      </c>
      <c r="K19" t="b">
        <f ca="1">IFERROR(VALUE(INDEX(rawData!$AK:$AK, MATCH($A19, rawData!$E:$E, 0)))=VALUE($K19),"NA")</f>
        <v>1</v>
      </c>
      <c r="L19" t="b">
        <f ca="1">IF(COUNTIF(C19:K19,FALSE)&gt;0,FALSE,TRUE)</f>
        <v>1</v>
      </c>
    </row>
    <row r="20" spans="1:12">
      <c r="A20" t="s">
        <v>44</v>
      </c>
      <c r="B20" t="b">
        <f ca="1">IFERROR(VALUE(INDEX(rawData!$Z:$Z, MATCH($A20, rawData!$E:$E, 0)))=VALUE($F20),"NA")</f>
        <v>1</v>
      </c>
      <c r="C20" t="b">
        <f ca="1">IFERROR(VALUE(INDEX(rawData!$AD:$AD, MATCH($A20, rawData!$E:$E, 0)))=VALUE($G20),"NA")</f>
        <v>1</v>
      </c>
      <c r="D20" t="b">
        <f ca="1">IFERROR(VALUE(INDEX(rawData!$AE:$AE, MATCH($A20, rawData!$E:$E, 0)))=VALUE($H20),"NA")</f>
        <v>1</v>
      </c>
      <c r="E20" t="b">
        <f ca="1">IFERROR(INDEX(rawData!$F:$F, MATCH($A20, rawData!$E:$E, 0))=$B20,"NA")</f>
        <v>1</v>
      </c>
      <c r="F20" t="b">
        <f ca="1">IFERROR(INDEX(rawData!$G:$G, MATCH($A20, rawData!$E:$E, 0))=$C20,"NA")</f>
        <v>1</v>
      </c>
      <c r="G20" t="b">
        <f ca="1">IFERROR(INDEX(rawData!$H:$H, MATCH($A20, rawData!$E:$E, 0))=$D20,"NA")</f>
        <v>1</v>
      </c>
      <c r="H20" t="b">
        <f ca="1">IFERROR(INDEX(rawData!$I:$I, MATCH($A20, rawData!$E:$E, 0))=$E20,"NA")</f>
        <v>1</v>
      </c>
      <c r="I20" t="b">
        <f ca="1">IFERROR(VALUE(INDEX(rawData!$AI:$AI, MATCH($A20, rawData!$E:$E, 0)))=VALUE($I20),"NA")</f>
        <v>1</v>
      </c>
      <c r="J20" t="b">
        <f ca="1">IFERROR(VALUE(INDEX(rawData!$AJ:$AJ, MATCH($A20, rawData!$E:$E, 0)))=VALUE($J20),"NA")</f>
        <v>1</v>
      </c>
      <c r="K20" t="b">
        <f ca="1">IFERROR(VALUE(INDEX(rawData!$AK:$AK, MATCH($A20, rawData!$E:$E, 0)))=VALUE($K20),"NA")</f>
        <v>1</v>
      </c>
      <c r="L20" t="b">
        <f ca="1">IF(COUNTIF(C20:K20,FALSE)&gt;0,FALSE,TRUE)</f>
        <v>1</v>
      </c>
    </row>
    <row r="21" spans="1:12">
      <c r="A21" t="s">
        <v>45</v>
      </c>
      <c r="B21" t="b">
        <f ca="1">IFERROR(VALUE(INDEX(rawData!$Z:$Z, MATCH($A21, rawData!$E:$E, 0)))=VALUE($F21),"NA")</f>
        <v>1</v>
      </c>
      <c r="C21" t="b">
        <f ca="1">IFERROR(VALUE(INDEX(rawData!$AD:$AD, MATCH($A21, rawData!$E:$E, 0)))=VALUE($G21),"NA")</f>
        <v>1</v>
      </c>
      <c r="D21" t="b">
        <f ca="1">IFERROR(VALUE(INDEX(rawData!$AE:$AE, MATCH($A21, rawData!$E:$E, 0)))=VALUE($H21),"NA")</f>
        <v>1</v>
      </c>
      <c r="E21" t="b">
        <f ca="1">IFERROR(INDEX(rawData!$F:$F, MATCH($A21, rawData!$E:$E, 0))=$B21,"NA")</f>
        <v>1</v>
      </c>
      <c r="F21" t="b">
        <f ca="1">IFERROR(INDEX(rawData!$G:$G, MATCH($A21, rawData!$E:$E, 0))=$C21,"NA")</f>
        <v>1</v>
      </c>
      <c r="G21" t="b">
        <f ca="1">IFERROR(INDEX(rawData!$H:$H, MATCH($A21, rawData!$E:$E, 0))=$D21,"NA")</f>
        <v>1</v>
      </c>
      <c r="H21" t="b">
        <f ca="1">IFERROR(INDEX(rawData!$I:$I, MATCH($A21, rawData!$E:$E, 0))=$E21,"NA")</f>
        <v>1</v>
      </c>
      <c r="I21" t="b">
        <f ca="1">IFERROR(VALUE(INDEX(rawData!$AI:$AI, MATCH($A21, rawData!$E:$E, 0)))=VALUE($I21),"NA")</f>
        <v>1</v>
      </c>
      <c r="J21" t="b">
        <f ca="1">IFERROR(VALUE(INDEX(rawData!$AJ:$AJ, MATCH($A21, rawData!$E:$E, 0)))=VALUE($J21),"NA")</f>
        <v>1</v>
      </c>
      <c r="K21" t="b">
        <f ca="1">IFERROR(VALUE(INDEX(rawData!$AK:$AK, MATCH($A21, rawData!$E:$E, 0)))=VALUE($K21),"NA")</f>
        <v>1</v>
      </c>
      <c r="L21" t="b">
        <f ca="1">IF(COUNTIF(C21:K21,FALSE)&gt;0,FALSE,TRUE)</f>
        <v>1</v>
      </c>
    </row>
    <row r="22" spans="1:12">
      <c r="A22" t="s">
        <v>46</v>
      </c>
      <c r="B22" t="b">
        <f ca="1">IFERROR(VALUE(INDEX(rawData!$Z:$Z, MATCH($A22, rawData!$E:$E, 0)))=VALUE($F22),"NA")</f>
        <v>1</v>
      </c>
      <c r="C22" t="b">
        <f ca="1">IFERROR(VALUE(INDEX(rawData!$AD:$AD, MATCH($A22, rawData!$E:$E, 0)))=VALUE($G22),"NA")</f>
        <v>1</v>
      </c>
      <c r="D22" t="b">
        <f ca="1">IFERROR(VALUE(INDEX(rawData!$AE:$AE, MATCH($A22, rawData!$E:$E, 0)))=VALUE($H22),"NA")</f>
        <v>1</v>
      </c>
      <c r="E22" t="b">
        <f ca="1">IFERROR(INDEX(rawData!$F:$F, MATCH($A22, rawData!$E:$E, 0))=$B22,"NA")</f>
        <v>1</v>
      </c>
      <c r="F22" t="b">
        <f ca="1">IFERROR(INDEX(rawData!$G:$G, MATCH($A22, rawData!$E:$E, 0))=$C22,"NA")</f>
        <v>1</v>
      </c>
      <c r="G22" t="b">
        <f ca="1">IFERROR(INDEX(rawData!$H:$H, MATCH($A22, rawData!$E:$E, 0))=$D22,"NA")</f>
        <v>1</v>
      </c>
      <c r="H22" t="b">
        <f ca="1">IFERROR(INDEX(rawData!$I:$I, MATCH($A22, rawData!$E:$E, 0))=$E22,"NA")</f>
        <v>1</v>
      </c>
      <c r="I22" t="b">
        <f ca="1">IFERROR(VALUE(INDEX(rawData!$AI:$AI, MATCH($A22, rawData!$E:$E, 0)))=VALUE($I22),"NA")</f>
        <v>1</v>
      </c>
      <c r="J22" t="b">
        <f ca="1">IFERROR(VALUE(INDEX(rawData!$AJ:$AJ, MATCH($A22, rawData!$E:$E, 0)))=VALUE($J22),"NA")</f>
        <v>1</v>
      </c>
      <c r="K22" t="b">
        <f ca="1">IFERROR(VALUE(INDEX(rawData!$AK:$AK, MATCH($A22, rawData!$E:$E, 0)))=VALUE($K22),"NA")</f>
        <v>1</v>
      </c>
      <c r="L22" t="b">
        <f ca="1">IF(COUNTIF(C22:K22,FALSE)&gt;0,FALSE,TRUE)</f>
        <v>1</v>
      </c>
    </row>
    <row r="23" spans="1:12">
      <c r="A23" t="s">
        <v>47</v>
      </c>
      <c r="B23" t="b">
        <f ca="1">IFERROR(VALUE(INDEX(rawData!$Z:$Z, MATCH($A23, rawData!$E:$E, 0)))=VALUE($F23),"NA")</f>
        <v>1</v>
      </c>
      <c r="C23" t="b">
        <f ca="1">IFERROR(VALUE(INDEX(rawData!$AD:$AD, MATCH($A23, rawData!$E:$E, 0)))=VALUE($G23),"NA")</f>
        <v>1</v>
      </c>
      <c r="D23" t="b">
        <f ca="1">IFERROR(VALUE(INDEX(rawData!$AE:$AE, MATCH($A23, rawData!$E:$E, 0)))=VALUE($H23),"NA")</f>
        <v>1</v>
      </c>
      <c r="E23" t="b">
        <f ca="1">IFERROR(INDEX(rawData!$F:$F, MATCH($A23, rawData!$E:$E, 0))=$B23,"NA")</f>
        <v>1</v>
      </c>
      <c r="F23" t="b">
        <f ca="1">IFERROR(INDEX(rawData!$G:$G, MATCH($A23, rawData!$E:$E, 0))=$C23,"NA")</f>
        <v>1</v>
      </c>
      <c r="G23" t="b">
        <f ca="1">IFERROR(INDEX(rawData!$H:$H, MATCH($A23, rawData!$E:$E, 0))=$D23,"NA")</f>
        <v>1</v>
      </c>
      <c r="H23" t="b">
        <f ca="1">IFERROR(INDEX(rawData!$I:$I, MATCH($A23, rawData!$E:$E, 0))=$E23,"NA")</f>
        <v>1</v>
      </c>
      <c r="I23" t="b">
        <f ca="1">IFERROR(VALUE(INDEX(rawData!$AI:$AI, MATCH($A23, rawData!$E:$E, 0)))=VALUE($I23),"NA")</f>
        <v>1</v>
      </c>
      <c r="J23" t="b">
        <f ca="1">IFERROR(VALUE(INDEX(rawData!$AJ:$AJ, MATCH($A23, rawData!$E:$E, 0)))=VALUE($J23),"NA")</f>
        <v>1</v>
      </c>
      <c r="K23" t="b">
        <f ca="1">IFERROR(VALUE(INDEX(rawData!$AK:$AK, MATCH($A23, rawData!$E:$E, 0)))=VALUE($K23),"NA")</f>
        <v>1</v>
      </c>
      <c r="L23" t="b">
        <f ca="1">IF(COUNTIF(C23:K23,FALSE)&gt;0,FALSE,TRUE)</f>
        <v>1</v>
      </c>
    </row>
    <row r="24" spans="1:12">
      <c r="A24" t="s">
        <v>48</v>
      </c>
      <c r="B24" t="b">
        <f ca="1">IFERROR(VALUE(INDEX(rawData!$Z:$Z, MATCH($A24, rawData!$E:$E, 0)))=VALUE($F24),"NA")</f>
        <v>1</v>
      </c>
      <c r="C24" t="b">
        <f ca="1">IFERROR(VALUE(INDEX(rawData!$AD:$AD, MATCH($A24, rawData!$E:$E, 0)))=VALUE($G24),"NA")</f>
        <v>1</v>
      </c>
      <c r="D24" t="b">
        <f ca="1">IFERROR(VALUE(INDEX(rawData!$AE:$AE, MATCH($A24, rawData!$E:$E, 0)))=VALUE($H24),"NA")</f>
        <v>1</v>
      </c>
      <c r="E24" t="b">
        <f ca="1">IFERROR(INDEX(rawData!$F:$F, MATCH($A24, rawData!$E:$E, 0))=$B24,"NA")</f>
        <v>1</v>
      </c>
      <c r="F24" t="b">
        <f ca="1">IFERROR(INDEX(rawData!$G:$G, MATCH($A24, rawData!$E:$E, 0))=$C24,"NA")</f>
        <v>1</v>
      </c>
      <c r="G24" t="b">
        <f ca="1">IFERROR(INDEX(rawData!$H:$H, MATCH($A24, rawData!$E:$E, 0))=$D24,"NA")</f>
        <v>1</v>
      </c>
      <c r="H24" t="b">
        <f ca="1">IFERROR(INDEX(rawData!$I:$I, MATCH($A24, rawData!$E:$E, 0))=$E24,"NA")</f>
        <v>1</v>
      </c>
      <c r="I24" t="b">
        <f ca="1">IFERROR(VALUE(INDEX(rawData!$AI:$AI, MATCH($A24, rawData!$E:$E, 0)))=VALUE($I24),"NA")</f>
        <v>1</v>
      </c>
      <c r="J24" t="b">
        <f ca="1">IFERROR(VALUE(INDEX(rawData!$AJ:$AJ, MATCH($A24, rawData!$E:$E, 0)))=VALUE($J24),"NA")</f>
        <v>1</v>
      </c>
      <c r="K24" t="b">
        <f ca="1">IFERROR(VALUE(INDEX(rawData!$AK:$AK, MATCH($A24, rawData!$E:$E, 0)))=VALUE($K24),"NA")</f>
        <v>1</v>
      </c>
      <c r="L24" t="b">
        <f ca="1">IF(COUNTIF(C24:K24,FALSE)&gt;0,FALSE,TRUE)</f>
        <v>1</v>
      </c>
    </row>
    <row r="25" spans="1:12">
      <c r="A25" t="s">
        <v>49</v>
      </c>
      <c r="B25" t="b">
        <f ca="1">IFERROR(VALUE(INDEX(rawData!$Z:$Z, MATCH($A25, rawData!$E:$E, 0)))=VALUE($F25),"NA")</f>
        <v>1</v>
      </c>
      <c r="C25" t="b">
        <f ca="1">IFERROR(VALUE(INDEX(rawData!$AD:$AD, MATCH($A25, rawData!$E:$E, 0)))=VALUE($G25),"NA")</f>
        <v>1</v>
      </c>
      <c r="D25" t="b">
        <f ca="1">IFERROR(VALUE(INDEX(rawData!$AE:$AE, MATCH($A25, rawData!$E:$E, 0)))=VALUE($H25),"NA")</f>
        <v>1</v>
      </c>
      <c r="E25" t="b">
        <f ca="1">IFERROR(INDEX(rawData!$F:$F, MATCH($A25, rawData!$E:$E, 0))=$B25,"NA")</f>
        <v>1</v>
      </c>
      <c r="F25" t="b">
        <f ca="1">IFERROR(INDEX(rawData!$G:$G, MATCH($A25, rawData!$E:$E, 0))=$C25,"NA")</f>
        <v>1</v>
      </c>
      <c r="G25" t="b">
        <f ca="1">IFERROR(INDEX(rawData!$H:$H, MATCH($A25, rawData!$E:$E, 0))=$D25,"NA")</f>
        <v>1</v>
      </c>
      <c r="H25" t="b">
        <f ca="1">IFERROR(INDEX(rawData!$I:$I, MATCH($A25, rawData!$E:$E, 0))=$E25,"NA")</f>
        <v>1</v>
      </c>
      <c r="I25" t="b">
        <f ca="1">IFERROR(VALUE(INDEX(rawData!$AI:$AI, MATCH($A25, rawData!$E:$E, 0)))=VALUE($I25),"NA")</f>
        <v>1</v>
      </c>
      <c r="J25" t="b">
        <f ca="1">IFERROR(VALUE(INDEX(rawData!$AJ:$AJ, MATCH($A25, rawData!$E:$E, 0)))=VALUE($J25),"NA")</f>
        <v>1</v>
      </c>
      <c r="K25" t="b">
        <f ca="1">IFERROR(VALUE(INDEX(rawData!$AK:$AK, MATCH($A25, rawData!$E:$E, 0)))=VALUE($K25),"NA")</f>
        <v>1</v>
      </c>
      <c r="L25" t="b">
        <f ca="1">IF(COUNTIF(C25:K25,FALSE)&gt;0,FALSE,TRUE)</f>
        <v>1</v>
      </c>
    </row>
    <row r="26" spans="1:12">
      <c r="A26" t="s">
        <v>50</v>
      </c>
      <c r="B26" t="b">
        <f ca="1">IFERROR(VALUE(INDEX(rawData!$Z:$Z, MATCH($A26, rawData!$E:$E, 0)))=VALUE($F26),"NA")</f>
        <v>1</v>
      </c>
      <c r="C26" t="b">
        <f ca="1">IFERROR(VALUE(INDEX(rawData!$AD:$AD, MATCH($A26, rawData!$E:$E, 0)))=VALUE($G26),"NA")</f>
        <v>1</v>
      </c>
      <c r="D26" t="b">
        <f ca="1">IFERROR(VALUE(INDEX(rawData!$AE:$AE, MATCH($A26, rawData!$E:$E, 0)))=VALUE($H26),"NA")</f>
        <v>1</v>
      </c>
      <c r="E26" t="b">
        <f ca="1">IFERROR(INDEX(rawData!$F:$F, MATCH($A26, rawData!$E:$E, 0))=$B26,"NA")</f>
        <v>1</v>
      </c>
      <c r="F26" t="b">
        <f ca="1">IFERROR(INDEX(rawData!$G:$G, MATCH($A26, rawData!$E:$E, 0))=$C26,"NA")</f>
        <v>1</v>
      </c>
      <c r="G26" t="b">
        <f ca="1">IFERROR(INDEX(rawData!$H:$H, MATCH($A26, rawData!$E:$E, 0))=$D26,"NA")</f>
        <v>1</v>
      </c>
      <c r="H26" t="b">
        <f ca="1">IFERROR(INDEX(rawData!$I:$I, MATCH($A26, rawData!$E:$E, 0))=$E26,"NA")</f>
        <v>1</v>
      </c>
      <c r="I26" t="b">
        <f ca="1">IFERROR(VALUE(INDEX(rawData!$AI:$AI, MATCH($A26, rawData!$E:$E, 0)))=VALUE($I26),"NA")</f>
        <v>1</v>
      </c>
      <c r="J26" t="b">
        <f ca="1">IFERROR(VALUE(INDEX(rawData!$AJ:$AJ, MATCH($A26, rawData!$E:$E, 0)))=VALUE($J26),"NA")</f>
        <v>1</v>
      </c>
      <c r="K26" t="b">
        <f ca="1">IFERROR(VALUE(INDEX(rawData!$AK:$AK, MATCH($A26, rawData!$E:$E, 0)))=VALUE($K26),"NA")</f>
        <v>1</v>
      </c>
      <c r="L26" t="b">
        <f ca="1">IF(COUNTIF(C26:K26,FALSE)&gt;0,FALSE,TRUE)</f>
        <v>1</v>
      </c>
    </row>
    <row r="27" spans="1:12">
      <c r="A27" t="s">
        <v>51</v>
      </c>
      <c r="B27" t="b">
        <f ca="1">IFERROR(VALUE(INDEX(rawData!$Z:$Z, MATCH($A27, rawData!$E:$E, 0)))=VALUE($F27),"NA")</f>
        <v>1</v>
      </c>
      <c r="C27" t="b">
        <f ca="1">IFERROR(VALUE(INDEX(rawData!$AD:$AD, MATCH($A27, rawData!$E:$E, 0)))=VALUE($G27),"NA")</f>
        <v>1</v>
      </c>
      <c r="D27" t="b">
        <f ca="1">IFERROR(VALUE(INDEX(rawData!$AE:$AE, MATCH($A27, rawData!$E:$E, 0)))=VALUE($H27),"NA")</f>
        <v>1</v>
      </c>
      <c r="E27" t="b">
        <f ca="1">IFERROR(INDEX(rawData!$F:$F, MATCH($A27, rawData!$E:$E, 0))=$B27,"NA")</f>
        <v>1</v>
      </c>
      <c r="F27" t="b">
        <f ca="1">IFERROR(INDEX(rawData!$G:$G, MATCH($A27, rawData!$E:$E, 0))=$C27,"NA")</f>
        <v>1</v>
      </c>
      <c r="G27" t="b">
        <f ca="1">IFERROR(INDEX(rawData!$H:$H, MATCH($A27, rawData!$E:$E, 0))=$D27,"NA")</f>
        <v>1</v>
      </c>
      <c r="H27" t="b">
        <f ca="1">IFERROR(INDEX(rawData!$I:$I, MATCH($A27, rawData!$E:$E, 0))=$E27,"NA")</f>
        <v>1</v>
      </c>
      <c r="I27" t="b">
        <f ca="1">IFERROR(VALUE(INDEX(rawData!$AI:$AI, MATCH($A27, rawData!$E:$E, 0)))=VALUE($I27),"NA")</f>
        <v>1</v>
      </c>
      <c r="J27" t="b">
        <f ca="1">IFERROR(VALUE(INDEX(rawData!$AJ:$AJ, MATCH($A27, rawData!$E:$E, 0)))=VALUE($J27),"NA")</f>
        <v>1</v>
      </c>
      <c r="K27" t="b">
        <f ca="1">IFERROR(VALUE(INDEX(rawData!$AK:$AK, MATCH($A27, rawData!$E:$E, 0)))=VALUE($K27),"NA")</f>
        <v>1</v>
      </c>
      <c r="L27" t="b">
        <f ca="1">IF(COUNTIF(C27:K27,FALSE)&gt;0,FALSE,TRUE)</f>
        <v>1</v>
      </c>
    </row>
    <row r="28" spans="1:12">
      <c r="A28" t="s">
        <v>52</v>
      </c>
      <c r="B28" t="b">
        <f ca="1">IFERROR(VALUE(INDEX(rawData!$Z:$Z, MATCH($A28, rawData!$E:$E, 0)))=VALUE($F28),"NA")</f>
        <v>1</v>
      </c>
      <c r="C28" t="b">
        <f ca="1">IFERROR(VALUE(INDEX(rawData!$AD:$AD, MATCH($A28, rawData!$E:$E, 0)))=VALUE($G28),"NA")</f>
        <v>1</v>
      </c>
      <c r="D28" t="b">
        <f ca="1">IFERROR(VALUE(INDEX(rawData!$AE:$AE, MATCH($A28, rawData!$E:$E, 0)))=VALUE($H28),"NA")</f>
        <v>1</v>
      </c>
      <c r="E28" t="b">
        <f ca="1">IFERROR(INDEX(rawData!$F:$F, MATCH($A28, rawData!$E:$E, 0))=$B28,"NA")</f>
        <v>1</v>
      </c>
      <c r="F28" t="b">
        <f ca="1">IFERROR(INDEX(rawData!$G:$G, MATCH($A28, rawData!$E:$E, 0))=$C28,"NA")</f>
        <v>1</v>
      </c>
      <c r="G28" t="b">
        <f ca="1">IFERROR(INDEX(rawData!$H:$H, MATCH($A28, rawData!$E:$E, 0))=$D28,"NA")</f>
        <v>1</v>
      </c>
      <c r="H28" t="b">
        <f ca="1">IFERROR(INDEX(rawData!$I:$I, MATCH($A28, rawData!$E:$E, 0))=$E28,"NA")</f>
        <v>1</v>
      </c>
      <c r="I28" t="b">
        <f ca="1">IFERROR(VALUE(INDEX(rawData!$AI:$AI, MATCH($A28, rawData!$E:$E, 0)))=VALUE($I28),"NA")</f>
        <v>1</v>
      </c>
      <c r="J28" t="b">
        <f ca="1">IFERROR(VALUE(INDEX(rawData!$AJ:$AJ, MATCH($A28, rawData!$E:$E, 0)))=VALUE($J28),"NA")</f>
        <v>1</v>
      </c>
      <c r="K28" t="b">
        <f ca="1">IFERROR(VALUE(INDEX(rawData!$AK:$AK, MATCH($A28, rawData!$E:$E, 0)))=VALUE($K28),"NA")</f>
        <v>1</v>
      </c>
      <c r="L28" t="b">
        <f ca="1">IF(COUNTIF(C28:K28,FALSE)&gt;0,FALSE,TRUE)</f>
        <v>1</v>
      </c>
    </row>
    <row r="29" spans="1:12">
      <c r="A29" t="s">
        <v>53</v>
      </c>
      <c r="B29" t="b">
        <f ca="1">IFERROR(VALUE(INDEX(rawData!$Z:$Z, MATCH($A29, rawData!$E:$E, 0)))=VALUE($F29),"NA")</f>
        <v>1</v>
      </c>
      <c r="C29" t="b">
        <f ca="1">IFERROR(VALUE(INDEX(rawData!$AD:$AD, MATCH($A29, rawData!$E:$E, 0)))=VALUE($G29),"NA")</f>
        <v>1</v>
      </c>
      <c r="D29" t="b">
        <f ca="1">IFERROR(VALUE(INDEX(rawData!$AE:$AE, MATCH($A29, rawData!$E:$E, 0)))=VALUE($H29),"NA")</f>
        <v>1</v>
      </c>
      <c r="E29" t="b">
        <f ca="1">IFERROR(INDEX(rawData!$F:$F, MATCH($A29, rawData!$E:$E, 0))=$B29,"NA")</f>
        <v>1</v>
      </c>
      <c r="F29" t="b">
        <f ca="1">IFERROR(INDEX(rawData!$G:$G, MATCH($A29, rawData!$E:$E, 0))=$C29,"NA")</f>
        <v>1</v>
      </c>
      <c r="G29" t="b">
        <f ca="1">IFERROR(INDEX(rawData!$H:$H, MATCH($A29, rawData!$E:$E, 0))=$D29,"NA")</f>
        <v>1</v>
      </c>
      <c r="H29" t="b">
        <f ca="1">IFERROR(INDEX(rawData!$I:$I, MATCH($A29, rawData!$E:$E, 0))=$E29,"NA")</f>
        <v>1</v>
      </c>
      <c r="I29" t="b">
        <f ca="1">IFERROR(VALUE(INDEX(rawData!$AI:$AI, MATCH($A29, rawData!$E:$E, 0)))=VALUE($I29),"NA")</f>
        <v>1</v>
      </c>
      <c r="J29" t="b">
        <f ca="1">IFERROR(VALUE(INDEX(rawData!$AJ:$AJ, MATCH($A29, rawData!$E:$E, 0)))=VALUE($J29),"NA")</f>
        <v>1</v>
      </c>
      <c r="K29" t="b">
        <f ca="1">IFERROR(VALUE(INDEX(rawData!$AK:$AK, MATCH($A29, rawData!$E:$E, 0)))=VALUE($K29),"NA")</f>
        <v>1</v>
      </c>
      <c r="L29" t="b">
        <f ca="1">IF(COUNTIF(C29:K29,FALSE)&gt;0,FALSE,TRUE)</f>
        <v>1</v>
      </c>
    </row>
    <row r="30" spans="1:12">
      <c r="A30" t="s">
        <v>54</v>
      </c>
      <c r="B30" t="b">
        <f ca="1">IFERROR(VALUE(INDEX(rawData!$Z:$Z, MATCH($A30, rawData!$E:$E, 0)))=VALUE($F30),"NA")</f>
        <v>1</v>
      </c>
      <c r="C30" t="b">
        <f ca="1">IFERROR(VALUE(INDEX(rawData!$AD:$AD, MATCH($A30, rawData!$E:$E, 0)))=VALUE($G30),"NA")</f>
        <v>1</v>
      </c>
      <c r="D30" t="b">
        <f ca="1">IFERROR(VALUE(INDEX(rawData!$AE:$AE, MATCH($A30, rawData!$E:$E, 0)))=VALUE($H30),"NA")</f>
        <v>1</v>
      </c>
      <c r="E30" t="b">
        <f ca="1">IFERROR(INDEX(rawData!$F:$F, MATCH($A30, rawData!$E:$E, 0))=$B30,"NA")</f>
        <v>1</v>
      </c>
      <c r="F30" t="b">
        <f ca="1">IFERROR(INDEX(rawData!$G:$G, MATCH($A30, rawData!$E:$E, 0))=$C30,"NA")</f>
        <v>1</v>
      </c>
      <c r="G30" t="b">
        <f ca="1">IFERROR(INDEX(rawData!$H:$H, MATCH($A30, rawData!$E:$E, 0))=$D30,"NA")</f>
        <v>1</v>
      </c>
      <c r="H30" t="b">
        <f ca="1">IFERROR(INDEX(rawData!$I:$I, MATCH($A30, rawData!$E:$E, 0))=$E30,"NA")</f>
        <v>1</v>
      </c>
      <c r="I30" t="b">
        <f ca="1">IFERROR(VALUE(INDEX(rawData!$AI:$AI, MATCH($A30, rawData!$E:$E, 0)))=VALUE($I30),"NA")</f>
        <v>1</v>
      </c>
      <c r="J30" t="b">
        <f ca="1">IFERROR(VALUE(INDEX(rawData!$AJ:$AJ, MATCH($A30, rawData!$E:$E, 0)))=VALUE($J30),"NA")</f>
        <v>1</v>
      </c>
      <c r="K30" t="b">
        <f ca="1">IFERROR(VALUE(INDEX(rawData!$AK:$AK, MATCH($A30, rawData!$E:$E, 0)))=VALUE($K30),"NA")</f>
        <v>1</v>
      </c>
      <c r="L30" t="b">
        <f ca="1">IF(COUNTIF(C30:K30,FALSE)&gt;0,FALSE,TRUE)</f>
        <v>1</v>
      </c>
    </row>
    <row r="31" spans="1:12">
      <c r="A31" t="s">
        <v>55</v>
      </c>
      <c r="B31" t="b">
        <f ca="1">IFERROR(VALUE(INDEX(rawData!$Z:$Z, MATCH($A31, rawData!$E:$E, 0)))=VALUE($F31),"NA")</f>
        <v>1</v>
      </c>
      <c r="C31" t="b">
        <f ca="1">IFERROR(VALUE(INDEX(rawData!$AD:$AD, MATCH($A31, rawData!$E:$E, 0)))=VALUE($G31),"NA")</f>
        <v>1</v>
      </c>
      <c r="D31" t="b">
        <f ca="1">IFERROR(VALUE(INDEX(rawData!$AE:$AE, MATCH($A31, rawData!$E:$E, 0)))=VALUE($H31),"NA")</f>
        <v>1</v>
      </c>
      <c r="E31" t="b">
        <f ca="1">IFERROR(INDEX(rawData!$F:$F, MATCH($A31, rawData!$E:$E, 0))=$B31,"NA")</f>
        <v>1</v>
      </c>
      <c r="F31" t="b">
        <f ca="1">IFERROR(INDEX(rawData!$G:$G, MATCH($A31, rawData!$E:$E, 0))=$C31,"NA")</f>
        <v>1</v>
      </c>
      <c r="G31" t="b">
        <f ca="1">IFERROR(INDEX(rawData!$H:$H, MATCH($A31, rawData!$E:$E, 0))=$D31,"NA")</f>
        <v>1</v>
      </c>
      <c r="H31" t="b">
        <f ca="1">IFERROR(INDEX(rawData!$I:$I, MATCH($A31, rawData!$E:$E, 0))=$E31,"NA")</f>
        <v>1</v>
      </c>
      <c r="I31" t="b">
        <f ca="1">IFERROR(VALUE(INDEX(rawData!$AI:$AI, MATCH($A31, rawData!$E:$E, 0)))=VALUE($I31),"NA")</f>
        <v>1</v>
      </c>
      <c r="J31" t="b">
        <f ca="1">IFERROR(VALUE(INDEX(rawData!$AJ:$AJ, MATCH($A31, rawData!$E:$E, 0)))=VALUE($J31),"NA")</f>
        <v>1</v>
      </c>
      <c r="K31" t="b">
        <f ca="1">IFERROR(VALUE(INDEX(rawData!$AK:$AK, MATCH($A31, rawData!$E:$E, 0)))=VALUE($K31),"NA")</f>
        <v>1</v>
      </c>
      <c r="L31" t="b">
        <f ca="1">IF(COUNTIF(C31:K31,FALSE)&gt;0,FALSE,TRUE)</f>
        <v>1</v>
      </c>
    </row>
    <row r="32" spans="1:12">
      <c r="A32" t="s">
        <v>56</v>
      </c>
      <c r="B32" t="b">
        <f ca="1">IFERROR(VALUE(INDEX(rawData!$Z:$Z, MATCH($A32, rawData!$E:$E, 0)))=VALUE($F32),"NA")</f>
        <v>1</v>
      </c>
      <c r="C32" t="b">
        <f ca="1">IFERROR(VALUE(INDEX(rawData!$AD:$AD, MATCH($A32, rawData!$E:$E, 0)))=VALUE($G32),"NA")</f>
        <v>1</v>
      </c>
      <c r="D32" t="b">
        <f ca="1">IFERROR(VALUE(INDEX(rawData!$AE:$AE, MATCH($A32, rawData!$E:$E, 0)))=VALUE($H32),"NA")</f>
        <v>1</v>
      </c>
      <c r="E32" t="b">
        <f ca="1">IFERROR(INDEX(rawData!$F:$F, MATCH($A32, rawData!$E:$E, 0))=$B32,"NA")</f>
        <v>1</v>
      </c>
      <c r="F32" t="b">
        <f ca="1">IFERROR(INDEX(rawData!$G:$G, MATCH($A32, rawData!$E:$E, 0))=$C32,"NA")</f>
        <v>1</v>
      </c>
      <c r="G32" t="b">
        <f ca="1">IFERROR(INDEX(rawData!$H:$H, MATCH($A32, rawData!$E:$E, 0))=$D32,"NA")</f>
        <v>1</v>
      </c>
      <c r="H32" t="b">
        <f ca="1">IFERROR(INDEX(rawData!$I:$I, MATCH($A32, rawData!$E:$E, 0))=$E32,"NA")</f>
        <v>1</v>
      </c>
      <c r="I32" t="b">
        <f ca="1">IFERROR(VALUE(INDEX(rawData!$AI:$AI, MATCH($A32, rawData!$E:$E, 0)))=VALUE($I32),"NA")</f>
        <v>1</v>
      </c>
      <c r="J32" t="b">
        <f ca="1">IFERROR(VALUE(INDEX(rawData!$AJ:$AJ, MATCH($A32, rawData!$E:$E, 0)))=VALUE($J32),"NA")</f>
        <v>1</v>
      </c>
      <c r="K32" t="b">
        <f ca="1">IFERROR(VALUE(INDEX(rawData!$AK:$AK, MATCH($A32, rawData!$E:$E, 0)))=VALUE($K32),"NA")</f>
        <v>1</v>
      </c>
      <c r="L32" t="b">
        <f ca="1">IF(COUNTIF(C32:K32,FALSE)&gt;0,FALSE,TRUE)</f>
        <v>1</v>
      </c>
    </row>
    <row r="33" spans="1:12">
      <c r="A33" t="s">
        <v>57</v>
      </c>
      <c r="B33" t="b">
        <f ca="1">IFERROR(VALUE(INDEX(rawData!$Z:$Z, MATCH($A33, rawData!$E:$E, 0)))=VALUE($F33),"NA")</f>
        <v>1</v>
      </c>
      <c r="C33" t="b">
        <f ca="1">IFERROR(VALUE(INDEX(rawData!$AD:$AD, MATCH($A33, rawData!$E:$E, 0)))=VALUE($G33),"NA")</f>
        <v>1</v>
      </c>
      <c r="D33" t="b">
        <f ca="1">IFERROR(VALUE(INDEX(rawData!$AE:$AE, MATCH($A33, rawData!$E:$E, 0)))=VALUE($H33),"NA")</f>
        <v>1</v>
      </c>
      <c r="E33" t="b">
        <f ca="1">IFERROR(INDEX(rawData!$F:$F, MATCH($A33, rawData!$E:$E, 0))=$B33,"NA")</f>
        <v>1</v>
      </c>
      <c r="F33" t="b">
        <f ca="1">IFERROR(INDEX(rawData!$G:$G, MATCH($A33, rawData!$E:$E, 0))=$C33,"NA")</f>
        <v>1</v>
      </c>
      <c r="G33" t="b">
        <f ca="1">IFERROR(INDEX(rawData!$H:$H, MATCH($A33, rawData!$E:$E, 0))=$D33,"NA")</f>
        <v>1</v>
      </c>
      <c r="H33" t="b">
        <f ca="1">IFERROR(INDEX(rawData!$I:$I, MATCH($A33, rawData!$E:$E, 0))=$E33,"NA")</f>
        <v>1</v>
      </c>
      <c r="I33" t="b">
        <f ca="1">IFERROR(VALUE(INDEX(rawData!$AI:$AI, MATCH($A33, rawData!$E:$E, 0)))=VALUE($I33),"NA")</f>
        <v>1</v>
      </c>
      <c r="J33" t="b">
        <f ca="1">IFERROR(VALUE(INDEX(rawData!$AJ:$AJ, MATCH($A33, rawData!$E:$E, 0)))=VALUE($J33),"NA")</f>
        <v>1</v>
      </c>
      <c r="K33" t="b">
        <f ca="1">IFERROR(VALUE(INDEX(rawData!$AK:$AK, MATCH($A33, rawData!$E:$E, 0)))=VALUE($K33),"NA")</f>
        <v>1</v>
      </c>
      <c r="L33" t="b">
        <f ca="1">IF(COUNTIF(C33:K33,FALSE)&gt;0,FALSE,TRUE)</f>
        <v>1</v>
      </c>
    </row>
    <row r="34" spans="1:12">
      <c r="A34" t="s">
        <v>58</v>
      </c>
      <c r="B34" t="b">
        <f ca="1">IFERROR(VALUE(INDEX(rawData!$Z:$Z, MATCH($A34, rawData!$E:$E, 0)))=VALUE($F34),"NA")</f>
        <v>1</v>
      </c>
      <c r="C34" t="b">
        <f ca="1">IFERROR(VALUE(INDEX(rawData!$AD:$AD, MATCH($A34, rawData!$E:$E, 0)))=VALUE($G34),"NA")</f>
        <v>1</v>
      </c>
      <c r="D34" t="b">
        <f ca="1">IFERROR(VALUE(INDEX(rawData!$AE:$AE, MATCH($A34, rawData!$E:$E, 0)))=VALUE($H34),"NA")</f>
        <v>1</v>
      </c>
      <c r="E34" t="b">
        <f ca="1">IFERROR(INDEX(rawData!$F:$F, MATCH($A34, rawData!$E:$E, 0))=$B34,"NA")</f>
        <v>1</v>
      </c>
      <c r="F34" t="b">
        <f ca="1">IFERROR(INDEX(rawData!$G:$G, MATCH($A34, rawData!$E:$E, 0))=$C34,"NA")</f>
        <v>1</v>
      </c>
      <c r="G34" t="b">
        <f ca="1">IFERROR(INDEX(rawData!$H:$H, MATCH($A34, rawData!$E:$E, 0))=$D34,"NA")</f>
        <v>1</v>
      </c>
      <c r="H34" t="b">
        <f ca="1">IFERROR(INDEX(rawData!$I:$I, MATCH($A34, rawData!$E:$E, 0))=$E34,"NA")</f>
        <v>1</v>
      </c>
      <c r="I34" t="b">
        <f ca="1">IFERROR(VALUE(INDEX(rawData!$AI:$AI, MATCH($A34, rawData!$E:$E, 0)))=VALUE($I34),"NA")</f>
        <v>1</v>
      </c>
      <c r="J34" t="b">
        <f ca="1">IFERROR(VALUE(INDEX(rawData!$AJ:$AJ, MATCH($A34, rawData!$E:$E, 0)))=VALUE($J34),"NA")</f>
        <v>1</v>
      </c>
      <c r="K34" t="b">
        <f ca="1">IFERROR(VALUE(INDEX(rawData!$AK:$AK, MATCH($A34, rawData!$E:$E, 0)))=VALUE($K34),"NA")</f>
        <v>1</v>
      </c>
      <c r="L34" t="b">
        <f ca="1">IF(COUNTIF(C34:K34,FALSE)&gt;0,FALSE,TRUE)</f>
        <v>1</v>
      </c>
    </row>
    <row r="35" spans="1:12">
      <c r="A35" t="s">
        <v>59</v>
      </c>
      <c r="B35" t="b">
        <f ca="1">IFERROR(VALUE(INDEX(rawData!$Z:$Z, MATCH($A35, rawData!$E:$E, 0)))=VALUE($F35),"NA")</f>
        <v>1</v>
      </c>
      <c r="C35" t="b">
        <f ca="1">IFERROR(VALUE(INDEX(rawData!$AD:$AD, MATCH($A35, rawData!$E:$E, 0)))=VALUE($G35),"NA")</f>
        <v>1</v>
      </c>
      <c r="D35" t="b">
        <f ca="1">IFERROR(VALUE(INDEX(rawData!$AE:$AE, MATCH($A35, rawData!$E:$E, 0)))=VALUE($H35),"NA")</f>
        <v>1</v>
      </c>
      <c r="E35" t="b">
        <f ca="1">IFERROR(INDEX(rawData!$F:$F, MATCH($A35, rawData!$E:$E, 0))=$B35,"NA")</f>
        <v>1</v>
      </c>
      <c r="F35" t="b">
        <f ca="1">IFERROR(INDEX(rawData!$G:$G, MATCH($A35, rawData!$E:$E, 0))=$C35,"NA")</f>
        <v>1</v>
      </c>
      <c r="G35" t="b">
        <f ca="1">IFERROR(INDEX(rawData!$H:$H, MATCH($A35, rawData!$E:$E, 0))=$D35,"NA")</f>
        <v>1</v>
      </c>
      <c r="H35" t="b">
        <f ca="1">IFERROR(INDEX(rawData!$I:$I, MATCH($A35, rawData!$E:$E, 0))=$E35,"NA")</f>
        <v>1</v>
      </c>
      <c r="I35" t="b">
        <f ca="1">IFERROR(VALUE(INDEX(rawData!$AI:$AI, MATCH($A35, rawData!$E:$E, 0)))=VALUE($I35),"NA")</f>
        <v>1</v>
      </c>
      <c r="J35" t="b">
        <f ca="1">IFERROR(VALUE(INDEX(rawData!$AJ:$AJ, MATCH($A35, rawData!$E:$E, 0)))=VALUE($J35),"NA")</f>
        <v>1</v>
      </c>
      <c r="K35" t="b">
        <f ca="1">IFERROR(VALUE(INDEX(rawData!$AK:$AK, MATCH($A35, rawData!$E:$E, 0)))=VALUE($K35),"NA")</f>
        <v>1</v>
      </c>
      <c r="L35" t="b">
        <f ca="1">IF(COUNTIF(C35:K35,FALSE)&gt;0,FALSE,TRUE)</f>
        <v>1</v>
      </c>
    </row>
    <row r="36" spans="1:12">
      <c r="A36" t="s">
        <v>60</v>
      </c>
      <c r="B36" t="b">
        <f ca="1">IFERROR(VALUE(INDEX(rawData!$Z:$Z, MATCH($A36, rawData!$E:$E, 0)))=VALUE($F36),"NA")</f>
        <v>1</v>
      </c>
      <c r="C36" t="b">
        <f ca="1">IFERROR(VALUE(INDEX(rawData!$AD:$AD, MATCH($A36, rawData!$E:$E, 0)))=VALUE($G36),"NA")</f>
        <v>1</v>
      </c>
      <c r="D36" t="b">
        <f ca="1">IFERROR(VALUE(INDEX(rawData!$AE:$AE, MATCH($A36, rawData!$E:$E, 0)))=VALUE($H36),"NA")</f>
        <v>1</v>
      </c>
      <c r="E36" t="b">
        <f ca="1">IFERROR(INDEX(rawData!$F:$F, MATCH($A36, rawData!$E:$E, 0))=$B36,"NA")</f>
        <v>1</v>
      </c>
      <c r="F36" t="b">
        <f ca="1">IFERROR(INDEX(rawData!$G:$G, MATCH($A36, rawData!$E:$E, 0))=$C36,"NA")</f>
        <v>1</v>
      </c>
      <c r="G36" t="b">
        <f ca="1">IFERROR(INDEX(rawData!$H:$H, MATCH($A36, rawData!$E:$E, 0))=$D36,"NA")</f>
        <v>1</v>
      </c>
      <c r="H36" t="b">
        <f ca="1">IFERROR(INDEX(rawData!$I:$I, MATCH($A36, rawData!$E:$E, 0))=$E36,"NA")</f>
        <v>1</v>
      </c>
      <c r="I36" t="b">
        <f ca="1">IFERROR(VALUE(INDEX(rawData!$AI:$AI, MATCH($A36, rawData!$E:$E, 0)))=VALUE($I36),"NA")</f>
        <v>1</v>
      </c>
      <c r="J36" t="b">
        <f ca="1">IFERROR(VALUE(INDEX(rawData!$AJ:$AJ, MATCH($A36, rawData!$E:$E, 0)))=VALUE($J36),"NA")</f>
        <v>1</v>
      </c>
      <c r="K36" t="b">
        <f ca="1">IFERROR(VALUE(INDEX(rawData!$AK:$AK, MATCH($A36, rawData!$E:$E, 0)))=VALUE($K36),"NA")</f>
        <v>1</v>
      </c>
      <c r="L36" t="b">
        <f ca="1">IF(COUNTIF(C36:K36,FALSE)&gt;0,FALSE,TRUE)</f>
        <v>1</v>
      </c>
    </row>
    <row r="37" spans="1:12">
      <c r="A37" t="s">
        <v>61</v>
      </c>
      <c r="B37" t="b">
        <f ca="1">IFERROR(VALUE(INDEX(rawData!$Z:$Z, MATCH($A37, rawData!$E:$E, 0)))=VALUE($F37),"NA")</f>
        <v>1</v>
      </c>
      <c r="C37" t="b">
        <f ca="1">IFERROR(VALUE(INDEX(rawData!$AD:$AD, MATCH($A37, rawData!$E:$E, 0)))=VALUE($G37),"NA")</f>
        <v>1</v>
      </c>
      <c r="D37" t="b">
        <f ca="1">IFERROR(VALUE(INDEX(rawData!$AE:$AE, MATCH($A37, rawData!$E:$E, 0)))=VALUE($H37),"NA")</f>
        <v>1</v>
      </c>
      <c r="E37" t="b">
        <f ca="1">IFERROR(INDEX(rawData!$F:$F, MATCH($A37, rawData!$E:$E, 0))=$B37,"NA")</f>
        <v>1</v>
      </c>
      <c r="F37" t="b">
        <f ca="1">IFERROR(INDEX(rawData!$G:$G, MATCH($A37, rawData!$E:$E, 0))=$C37,"NA")</f>
        <v>1</v>
      </c>
      <c r="G37" t="b">
        <f ca="1">IFERROR(INDEX(rawData!$H:$H, MATCH($A37, rawData!$E:$E, 0))=$D37,"NA")</f>
        <v>1</v>
      </c>
      <c r="H37" t="b">
        <f ca="1">IFERROR(INDEX(rawData!$I:$I, MATCH($A37, rawData!$E:$E, 0))=$E37,"NA")</f>
        <v>1</v>
      </c>
      <c r="I37" t="b">
        <f ca="1">IFERROR(VALUE(INDEX(rawData!$AI:$AI, MATCH($A37, rawData!$E:$E, 0)))=VALUE($I37),"NA")</f>
        <v>1</v>
      </c>
      <c r="J37" t="b">
        <f ca="1">IFERROR(VALUE(INDEX(rawData!$AJ:$AJ, MATCH($A37, rawData!$E:$E, 0)))=VALUE($J37),"NA")</f>
        <v>1</v>
      </c>
      <c r="K37" t="b">
        <f ca="1">IFERROR(VALUE(INDEX(rawData!$AK:$AK, MATCH($A37, rawData!$E:$E, 0)))=VALUE($K37),"NA")</f>
        <v>1</v>
      </c>
      <c r="L37" t="b">
        <f ca="1">IF(COUNTIF(C37:K37,FALSE)&gt;0,FALSE,TRUE)</f>
        <v>1</v>
      </c>
    </row>
    <row r="38" spans="1:12">
      <c r="A38" t="s">
        <v>62</v>
      </c>
      <c r="B38" t="b">
        <f ca="1">IFERROR(VALUE(INDEX(rawData!$Z:$Z, MATCH($A38, rawData!$E:$E, 0)))=VALUE($F38),"NA")</f>
        <v>1</v>
      </c>
      <c r="C38" t="b">
        <f ca="1">IFERROR(VALUE(INDEX(rawData!$AD:$AD, MATCH($A38, rawData!$E:$E, 0)))=VALUE($G38),"NA")</f>
        <v>1</v>
      </c>
      <c r="D38" t="b">
        <f ca="1">IFERROR(VALUE(INDEX(rawData!$AE:$AE, MATCH($A38, rawData!$E:$E, 0)))=VALUE($H38),"NA")</f>
        <v>1</v>
      </c>
      <c r="E38" t="b">
        <f ca="1">IFERROR(INDEX(rawData!$F:$F, MATCH($A38, rawData!$E:$E, 0))=$B38,"NA")</f>
        <v>1</v>
      </c>
      <c r="F38" t="b">
        <f ca="1">IFERROR(INDEX(rawData!$G:$G, MATCH($A38, rawData!$E:$E, 0))=$C38,"NA")</f>
        <v>1</v>
      </c>
      <c r="G38" t="b">
        <f ca="1">IFERROR(INDEX(rawData!$H:$H, MATCH($A38, rawData!$E:$E, 0))=$D38,"NA")</f>
        <v>1</v>
      </c>
      <c r="H38" t="b">
        <f ca="1">IFERROR(INDEX(rawData!$I:$I, MATCH($A38, rawData!$E:$E, 0))=$E38,"NA")</f>
        <v>1</v>
      </c>
      <c r="I38" t="b">
        <f ca="1">IFERROR(VALUE(INDEX(rawData!$AI:$AI, MATCH($A38, rawData!$E:$E, 0)))=VALUE($I38),"NA")</f>
        <v>1</v>
      </c>
      <c r="J38" t="b">
        <f ca="1">IFERROR(VALUE(INDEX(rawData!$AJ:$AJ, MATCH($A38, rawData!$E:$E, 0)))=VALUE($J38),"NA")</f>
        <v>1</v>
      </c>
      <c r="K38" t="b">
        <f ca="1">IFERROR(VALUE(INDEX(rawData!$AK:$AK, MATCH($A38, rawData!$E:$E, 0)))=VALUE($K38),"NA")</f>
        <v>1</v>
      </c>
      <c r="L38" t="b">
        <f ca="1">IF(COUNTIF(C38:K38,FALSE)&gt;0,FALSE,TRUE)</f>
        <v>1</v>
      </c>
    </row>
    <row r="39" spans="1:12">
      <c r="A39" t="s">
        <v>63</v>
      </c>
      <c r="B39" t="b">
        <f ca="1">IFERROR(VALUE(INDEX(rawData!$Z:$Z, MATCH($A39, rawData!$E:$E, 0)))=VALUE($F39),"NA")</f>
        <v>1</v>
      </c>
      <c r="C39" t="b">
        <f ca="1">IFERROR(VALUE(INDEX(rawData!$AD:$AD, MATCH($A39, rawData!$E:$E, 0)))=VALUE($G39),"NA")</f>
        <v>1</v>
      </c>
      <c r="D39" t="b">
        <f ca="1">IFERROR(VALUE(INDEX(rawData!$AE:$AE, MATCH($A39, rawData!$E:$E, 0)))=VALUE($H39),"NA")</f>
        <v>1</v>
      </c>
      <c r="E39" t="b">
        <f ca="1">IFERROR(INDEX(rawData!$F:$F, MATCH($A39, rawData!$E:$E, 0))=$B39,"NA")</f>
        <v>1</v>
      </c>
      <c r="F39" t="b">
        <f ca="1">IFERROR(INDEX(rawData!$G:$G, MATCH($A39, rawData!$E:$E, 0))=$C39,"NA")</f>
        <v>1</v>
      </c>
      <c r="G39" t="b">
        <f ca="1">IFERROR(INDEX(rawData!$H:$H, MATCH($A39, rawData!$E:$E, 0))=$D39,"NA")</f>
        <v>1</v>
      </c>
      <c r="H39" t="b">
        <f ca="1">IFERROR(INDEX(rawData!$I:$I, MATCH($A39, rawData!$E:$E, 0))=$E39,"NA")</f>
        <v>1</v>
      </c>
      <c r="I39" t="b">
        <f ca="1">IFERROR(VALUE(INDEX(rawData!$AI:$AI, MATCH($A39, rawData!$E:$E, 0)))=VALUE($I39),"NA")</f>
        <v>1</v>
      </c>
      <c r="J39" t="b">
        <f ca="1">IFERROR(VALUE(INDEX(rawData!$AJ:$AJ, MATCH($A39, rawData!$E:$E, 0)))=VALUE($J39),"NA")</f>
        <v>1</v>
      </c>
      <c r="K39" t="b">
        <f ca="1">IFERROR(VALUE(INDEX(rawData!$AK:$AK, MATCH($A39, rawData!$E:$E, 0)))=VALUE($K39),"NA")</f>
        <v>1</v>
      </c>
      <c r="L39" t="b">
        <f ca="1">IF(COUNTIF(C39:K39,FALSE)&gt;0,FALSE,TRUE)</f>
        <v>1</v>
      </c>
    </row>
    <row r="40" spans="1:12">
      <c r="A40" t="s">
        <v>64</v>
      </c>
      <c r="B40" t="b">
        <f ca="1">IFERROR(VALUE(INDEX(rawData!$Z:$Z, MATCH($A40, rawData!$E:$E, 0)))=VALUE($F40),"NA")</f>
        <v>1</v>
      </c>
      <c r="C40" t="b">
        <f ca="1">IFERROR(VALUE(INDEX(rawData!$AD:$AD, MATCH($A40, rawData!$E:$E, 0)))=VALUE($G40),"NA")</f>
        <v>1</v>
      </c>
      <c r="D40" t="b">
        <f ca="1">IFERROR(VALUE(INDEX(rawData!$AE:$AE, MATCH($A40, rawData!$E:$E, 0)))=VALUE($H40),"NA")</f>
        <v>1</v>
      </c>
      <c r="E40" t="b">
        <f ca="1">IFERROR(INDEX(rawData!$F:$F, MATCH($A40, rawData!$E:$E, 0))=$B40,"NA")</f>
        <v>1</v>
      </c>
      <c r="F40" t="b">
        <f ca="1">IFERROR(INDEX(rawData!$G:$G, MATCH($A40, rawData!$E:$E, 0))=$C40,"NA")</f>
        <v>1</v>
      </c>
      <c r="G40" t="b">
        <f ca="1">IFERROR(INDEX(rawData!$H:$H, MATCH($A40, rawData!$E:$E, 0))=$D40,"NA")</f>
        <v>1</v>
      </c>
      <c r="H40" t="b">
        <f ca="1">IFERROR(INDEX(rawData!$I:$I, MATCH($A40, rawData!$E:$E, 0))=$E40,"NA")</f>
        <v>1</v>
      </c>
      <c r="I40" t="b">
        <f ca="1">IFERROR(VALUE(INDEX(rawData!$AI:$AI, MATCH($A40, rawData!$E:$E, 0)))=VALUE($I40),"NA")</f>
        <v>1</v>
      </c>
      <c r="J40" t="b">
        <f ca="1">IFERROR(VALUE(INDEX(rawData!$AJ:$AJ, MATCH($A40, rawData!$E:$E, 0)))=VALUE($J40),"NA")</f>
        <v>1</v>
      </c>
      <c r="K40" t="b">
        <f ca="1">IFERROR(VALUE(INDEX(rawData!$AK:$AK, MATCH($A40, rawData!$E:$E, 0)))=VALUE($K40),"NA")</f>
        <v>1</v>
      </c>
      <c r="L40" t="b">
        <f ca="1">IF(COUNTIF(C40:K40,FALSE)&gt;0,FALSE,TRUE)</f>
        <v>1</v>
      </c>
    </row>
    <row r="41" spans="1:12">
      <c r="A41" t="s">
        <v>65</v>
      </c>
      <c r="B41" t="b">
        <f ca="1">IFERROR(VALUE(INDEX(rawData!$Z:$Z, MATCH($A41, rawData!$E:$E, 0)))=VALUE($F41),"NA")</f>
        <v>1</v>
      </c>
      <c r="C41" t="b">
        <f ca="1">IFERROR(VALUE(INDEX(rawData!$AD:$AD, MATCH($A41, rawData!$E:$E, 0)))=VALUE($G41),"NA")</f>
        <v>1</v>
      </c>
      <c r="D41" t="b">
        <f ca="1">IFERROR(VALUE(INDEX(rawData!$AE:$AE, MATCH($A41, rawData!$E:$E, 0)))=VALUE($H41),"NA")</f>
        <v>1</v>
      </c>
      <c r="E41" t="b">
        <f ca="1">IFERROR(INDEX(rawData!$F:$F, MATCH($A41, rawData!$E:$E, 0))=$B41,"NA")</f>
        <v>1</v>
      </c>
      <c r="F41" t="b">
        <f ca="1">IFERROR(INDEX(rawData!$G:$G, MATCH($A41, rawData!$E:$E, 0))=$C41,"NA")</f>
        <v>1</v>
      </c>
      <c r="G41" t="b">
        <f ca="1">IFERROR(INDEX(rawData!$H:$H, MATCH($A41, rawData!$E:$E, 0))=$D41,"NA")</f>
        <v>1</v>
      </c>
      <c r="H41" t="b">
        <f ca="1">IFERROR(INDEX(rawData!$I:$I, MATCH($A41, rawData!$E:$E, 0))=$E41,"NA")</f>
        <v>1</v>
      </c>
      <c r="I41" t="b">
        <f ca="1">IFERROR(VALUE(INDEX(rawData!$AI:$AI, MATCH($A41, rawData!$E:$E, 0)))=VALUE($I41),"NA")</f>
        <v>1</v>
      </c>
      <c r="J41" t="b">
        <f ca="1">IFERROR(VALUE(INDEX(rawData!$AJ:$AJ, MATCH($A41, rawData!$E:$E, 0)))=VALUE($J41),"NA")</f>
        <v>1</v>
      </c>
      <c r="K41" t="b">
        <f ca="1">IFERROR(VALUE(INDEX(rawData!$AK:$AK, MATCH($A41, rawData!$E:$E, 0)))=VALUE($K41),"NA")</f>
        <v>1</v>
      </c>
      <c r="L41" t="b">
        <f ca="1">IF(COUNTIF(C41:K41,FALSE)&gt;0,FALSE,TRUE)</f>
        <v>1</v>
      </c>
    </row>
    <row r="42" spans="1:12">
      <c r="A42" t="s">
        <v>66</v>
      </c>
      <c r="B42" t="b">
        <f ca="1">IFERROR(VALUE(INDEX(rawData!$Z:$Z, MATCH($A42, rawData!$E:$E, 0)))=VALUE($F42),"NA")</f>
        <v>1</v>
      </c>
      <c r="C42" t="b">
        <f ca="1">IFERROR(VALUE(INDEX(rawData!$AD:$AD, MATCH($A42, rawData!$E:$E, 0)))=VALUE($G42),"NA")</f>
        <v>1</v>
      </c>
      <c r="D42" t="b">
        <f ca="1">IFERROR(VALUE(INDEX(rawData!$AE:$AE, MATCH($A42, rawData!$E:$E, 0)))=VALUE($H42),"NA")</f>
        <v>1</v>
      </c>
      <c r="E42" t="b">
        <f ca="1">IFERROR(INDEX(rawData!$F:$F, MATCH($A42, rawData!$E:$E, 0))=$B42,"NA")</f>
        <v>1</v>
      </c>
      <c r="F42" t="b">
        <f ca="1">IFERROR(INDEX(rawData!$G:$G, MATCH($A42, rawData!$E:$E, 0))=$C42,"NA")</f>
        <v>1</v>
      </c>
      <c r="G42" t="b">
        <f ca="1">IFERROR(INDEX(rawData!$H:$H, MATCH($A42, rawData!$E:$E, 0))=$D42,"NA")</f>
        <v>1</v>
      </c>
      <c r="H42" t="b">
        <f ca="1">IFERROR(INDEX(rawData!$I:$I, MATCH($A42, rawData!$E:$E, 0))=$E42,"NA")</f>
        <v>1</v>
      </c>
      <c r="I42" t="b">
        <f ca="1">IFERROR(VALUE(INDEX(rawData!$AI:$AI, MATCH($A42, rawData!$E:$E, 0)))=VALUE($I42),"NA")</f>
        <v>1</v>
      </c>
      <c r="J42" t="b">
        <f ca="1">IFERROR(VALUE(INDEX(rawData!$AJ:$AJ, MATCH($A42, rawData!$E:$E, 0)))=VALUE($J42),"NA")</f>
        <v>1</v>
      </c>
      <c r="K42" t="b">
        <f ca="1">IFERROR(VALUE(INDEX(rawData!$AK:$AK, MATCH($A42, rawData!$E:$E, 0)))=VALUE($K42),"NA")</f>
        <v>1</v>
      </c>
      <c r="L42" t="b">
        <f ca="1">IF(COUNTIF(C42:K42,FALSE)&gt;0,FALSE,TRUE)</f>
        <v>1</v>
      </c>
    </row>
    <row r="43" spans="1:12">
      <c r="A43" t="s">
        <v>67</v>
      </c>
      <c r="B43" t="b">
        <f ca="1">IFERROR(VALUE(INDEX(rawData!$Z:$Z, MATCH($A43, rawData!$E:$E, 0)))=VALUE($F43),"NA")</f>
        <v>1</v>
      </c>
      <c r="C43" t="b">
        <f ca="1">IFERROR(VALUE(INDEX(rawData!$AD:$AD, MATCH($A43, rawData!$E:$E, 0)))=VALUE($G43),"NA")</f>
        <v>1</v>
      </c>
      <c r="D43" t="b">
        <f ca="1">IFERROR(VALUE(INDEX(rawData!$AE:$AE, MATCH($A43, rawData!$E:$E, 0)))=VALUE($H43),"NA")</f>
        <v>1</v>
      </c>
      <c r="E43" t="b">
        <f ca="1">IFERROR(INDEX(rawData!$F:$F, MATCH($A43, rawData!$E:$E, 0))=$B43,"NA")</f>
        <v>1</v>
      </c>
      <c r="F43" t="b">
        <f ca="1">IFERROR(INDEX(rawData!$G:$G, MATCH($A43, rawData!$E:$E, 0))=$C43,"NA")</f>
        <v>1</v>
      </c>
      <c r="G43" t="b">
        <f ca="1">IFERROR(INDEX(rawData!$H:$H, MATCH($A43, rawData!$E:$E, 0))=$D43,"NA")</f>
        <v>1</v>
      </c>
      <c r="H43" t="b">
        <f ca="1">IFERROR(INDEX(rawData!$I:$I, MATCH($A43, rawData!$E:$E, 0))=$E43,"NA")</f>
        <v>1</v>
      </c>
      <c r="I43" t="b">
        <f ca="1">IFERROR(VALUE(INDEX(rawData!$AI:$AI, MATCH($A43, rawData!$E:$E, 0)))=VALUE($I43),"NA")</f>
        <v>1</v>
      </c>
      <c r="J43" t="b">
        <f ca="1">IFERROR(VALUE(INDEX(rawData!$AJ:$AJ, MATCH($A43, rawData!$E:$E, 0)))=VALUE($J43),"NA")</f>
        <v>1</v>
      </c>
      <c r="K43" t="b">
        <f ca="1">IFERROR(VALUE(INDEX(rawData!$AK:$AK, MATCH($A43, rawData!$E:$E, 0)))=VALUE($K43),"NA")</f>
        <v>1</v>
      </c>
      <c r="L43" t="b">
        <f ca="1">IF(COUNTIF(C43:K43,FALSE)&gt;0,FALSE,TRUE)</f>
        <v>1</v>
      </c>
    </row>
    <row r="44" spans="1:12">
      <c r="A44" t="s">
        <v>68</v>
      </c>
      <c r="B44" t="b">
        <f ca="1">IFERROR(VALUE(INDEX(rawData!$Z:$Z, MATCH($A44, rawData!$E:$E, 0)))=VALUE($F44),"NA")</f>
        <v>1</v>
      </c>
      <c r="C44" t="b">
        <f ca="1">IFERROR(VALUE(INDEX(rawData!$AD:$AD, MATCH($A44, rawData!$E:$E, 0)))=VALUE($G44),"NA")</f>
        <v>1</v>
      </c>
      <c r="D44" t="b">
        <f ca="1">IFERROR(VALUE(INDEX(rawData!$AE:$AE, MATCH($A44, rawData!$E:$E, 0)))=VALUE($H44),"NA")</f>
        <v>1</v>
      </c>
      <c r="E44" t="b">
        <f ca="1">IFERROR(INDEX(rawData!$F:$F, MATCH($A44, rawData!$E:$E, 0))=$B44,"NA")</f>
        <v>1</v>
      </c>
      <c r="F44" t="b">
        <f ca="1">IFERROR(INDEX(rawData!$G:$G, MATCH($A44, rawData!$E:$E, 0))=$C44,"NA")</f>
        <v>1</v>
      </c>
      <c r="G44" t="b">
        <f ca="1">IFERROR(INDEX(rawData!$H:$H, MATCH($A44, rawData!$E:$E, 0))=$D44,"NA")</f>
        <v>1</v>
      </c>
      <c r="H44" t="b">
        <f ca="1">IFERROR(INDEX(rawData!$I:$I, MATCH($A44, rawData!$E:$E, 0))=$E44,"NA")</f>
        <v>1</v>
      </c>
      <c r="I44" t="b">
        <f ca="1">IFERROR(VALUE(INDEX(rawData!$AI:$AI, MATCH($A44, rawData!$E:$E, 0)))=VALUE($I44),"NA")</f>
        <v>1</v>
      </c>
      <c r="J44" t="b">
        <f ca="1">IFERROR(VALUE(INDEX(rawData!$AJ:$AJ, MATCH($A44, rawData!$E:$E, 0)))=VALUE($J44),"NA")</f>
        <v>1</v>
      </c>
      <c r="K44" t="b">
        <f ca="1">IFERROR(VALUE(INDEX(rawData!$AK:$AK, MATCH($A44, rawData!$E:$E, 0)))=VALUE($K44),"NA")</f>
        <v>1</v>
      </c>
      <c r="L44" t="b">
        <f ca="1">IF(COUNTIF(C44:K44,FALSE)&gt;0,FALSE,TRUE)</f>
        <v>1</v>
      </c>
    </row>
    <row r="45" spans="1:12">
      <c r="A45" t="s">
        <v>69</v>
      </c>
      <c r="B45" t="b">
        <f ca="1">IFERROR(VALUE(INDEX(rawData!$Z:$Z, MATCH($A45, rawData!$E:$E, 0)))=VALUE($F45),"NA")</f>
        <v>1</v>
      </c>
      <c r="C45" t="b">
        <f ca="1">IFERROR(VALUE(INDEX(rawData!$AD:$AD, MATCH($A45, rawData!$E:$E, 0)))=VALUE($G45),"NA")</f>
        <v>1</v>
      </c>
      <c r="D45" t="b">
        <f ca="1">IFERROR(VALUE(INDEX(rawData!$AE:$AE, MATCH($A45, rawData!$E:$E, 0)))=VALUE($H45),"NA")</f>
        <v>1</v>
      </c>
      <c r="E45" t="b">
        <f ca="1">IFERROR(INDEX(rawData!$F:$F, MATCH($A45, rawData!$E:$E, 0))=$B45,"NA")</f>
        <v>1</v>
      </c>
      <c r="F45" t="b">
        <f ca="1">IFERROR(INDEX(rawData!$G:$G, MATCH($A45, rawData!$E:$E, 0))=$C45,"NA")</f>
        <v>1</v>
      </c>
      <c r="G45" t="b">
        <f ca="1">IFERROR(INDEX(rawData!$H:$H, MATCH($A45, rawData!$E:$E, 0))=$D45,"NA")</f>
        <v>1</v>
      </c>
      <c r="H45" t="b">
        <f ca="1">IFERROR(INDEX(rawData!$I:$I, MATCH($A45, rawData!$E:$E, 0))=$E45,"NA")</f>
        <v>1</v>
      </c>
      <c r="I45" t="b">
        <f ca="1">IFERROR(VALUE(INDEX(rawData!$AI:$AI, MATCH($A45, rawData!$E:$E, 0)))=VALUE($I45),"NA")</f>
        <v>1</v>
      </c>
      <c r="J45" t="b">
        <f ca="1">IFERROR(VALUE(INDEX(rawData!$AJ:$AJ, MATCH($A45, rawData!$E:$E, 0)))=VALUE($J45),"NA")</f>
        <v>1</v>
      </c>
      <c r="K45" t="b">
        <f ca="1">IFERROR(VALUE(INDEX(rawData!$AK:$AK, MATCH($A45, rawData!$E:$E, 0)))=VALUE($K45),"NA")</f>
        <v>1</v>
      </c>
      <c r="L45" t="b">
        <f ca="1">IF(COUNTIF(C45:K45,FALSE)&gt;0,FALSE,TRUE)</f>
        <v>1</v>
      </c>
    </row>
    <row r="46" spans="1:12">
      <c r="A46" t="s">
        <v>70</v>
      </c>
      <c r="B46" t="b">
        <f ca="1">IFERROR(VALUE(INDEX(rawData!$Z:$Z, MATCH($A46, rawData!$E:$E, 0)))=VALUE($F46),"NA")</f>
        <v>1</v>
      </c>
      <c r="C46" t="b">
        <f ca="1">IFERROR(VALUE(INDEX(rawData!$AD:$AD, MATCH($A46, rawData!$E:$E, 0)))=VALUE($G46),"NA")</f>
        <v>1</v>
      </c>
      <c r="D46" t="b">
        <f ca="1">IFERROR(VALUE(INDEX(rawData!$AE:$AE, MATCH($A46, rawData!$E:$E, 0)))=VALUE($H46),"NA")</f>
        <v>1</v>
      </c>
      <c r="E46" t="b">
        <f ca="1">IFERROR(INDEX(rawData!$F:$F, MATCH($A46, rawData!$E:$E, 0))=$B46,"NA")</f>
        <v>1</v>
      </c>
      <c r="F46" t="b">
        <f ca="1">IFERROR(INDEX(rawData!$G:$G, MATCH($A46, rawData!$E:$E, 0))=$C46,"NA")</f>
        <v>1</v>
      </c>
      <c r="G46" t="b">
        <f ca="1">IFERROR(INDEX(rawData!$H:$H, MATCH($A46, rawData!$E:$E, 0))=$D46,"NA")</f>
        <v>1</v>
      </c>
      <c r="H46" t="b">
        <f ca="1">IFERROR(INDEX(rawData!$I:$I, MATCH($A46, rawData!$E:$E, 0))=$E46,"NA")</f>
        <v>1</v>
      </c>
      <c r="I46" t="b">
        <f ca="1">IFERROR(VALUE(INDEX(rawData!$AI:$AI, MATCH($A46, rawData!$E:$E, 0)))=VALUE($I46),"NA")</f>
        <v>1</v>
      </c>
      <c r="J46" t="b">
        <f ca="1">IFERROR(VALUE(INDEX(rawData!$AJ:$AJ, MATCH($A46, rawData!$E:$E, 0)))=VALUE($J46),"NA")</f>
        <v>1</v>
      </c>
      <c r="K46" t="b">
        <f ca="1">IFERROR(VALUE(INDEX(rawData!$AK:$AK, MATCH($A46, rawData!$E:$E, 0)))=VALUE($K46),"NA")</f>
        <v>1</v>
      </c>
      <c r="L46" t="b">
        <f ca="1">IF(COUNTIF(C46:K46,FALSE)&gt;0,FALSE,TRUE)</f>
        <v>1</v>
      </c>
    </row>
    <row r="47" spans="1:12">
      <c r="A47" t="s">
        <v>71</v>
      </c>
      <c r="B47" t="b">
        <f ca="1">IFERROR(VALUE(INDEX(rawData!$Z:$Z, MATCH($A47, rawData!$E:$E, 0)))=VALUE($F47),"NA")</f>
        <v>1</v>
      </c>
      <c r="C47" t="b">
        <f ca="1">IFERROR(VALUE(INDEX(rawData!$AD:$AD, MATCH($A47, rawData!$E:$E, 0)))=VALUE($G47),"NA")</f>
        <v>1</v>
      </c>
      <c r="D47" t="b">
        <f ca="1">IFERROR(VALUE(INDEX(rawData!$AE:$AE, MATCH($A47, rawData!$E:$E, 0)))=VALUE($H47),"NA")</f>
        <v>1</v>
      </c>
      <c r="E47" t="b">
        <f ca="1">IFERROR(INDEX(rawData!$F:$F, MATCH($A47, rawData!$E:$E, 0))=$B47,"NA")</f>
        <v>1</v>
      </c>
      <c r="F47" t="b">
        <f ca="1">IFERROR(INDEX(rawData!$G:$G, MATCH($A47, rawData!$E:$E, 0))=$C47,"NA")</f>
        <v>1</v>
      </c>
      <c r="G47" t="b">
        <f ca="1">IFERROR(INDEX(rawData!$H:$H, MATCH($A47, rawData!$E:$E, 0))=$D47,"NA")</f>
        <v>1</v>
      </c>
      <c r="H47" t="b">
        <f ca="1">IFERROR(INDEX(rawData!$I:$I, MATCH($A47, rawData!$E:$E, 0))=$E47,"NA")</f>
        <v>1</v>
      </c>
      <c r="I47" t="b">
        <f ca="1">IFERROR(VALUE(INDEX(rawData!$AI:$AI, MATCH($A47, rawData!$E:$E, 0)))=VALUE($I47),"NA")</f>
        <v>1</v>
      </c>
      <c r="J47" t="b">
        <f ca="1">IFERROR(VALUE(INDEX(rawData!$AJ:$AJ, MATCH($A47, rawData!$E:$E, 0)))=VALUE($J47),"NA")</f>
        <v>1</v>
      </c>
      <c r="K47" t="b">
        <f ca="1">IFERROR(VALUE(INDEX(rawData!$AK:$AK, MATCH($A47, rawData!$E:$E, 0)))=VALUE($K47),"NA")</f>
        <v>1</v>
      </c>
      <c r="L47" t="b">
        <f ca="1">IF(COUNTIF(C47:K47,FALSE)&gt;0,FALSE,TRUE)</f>
        <v>1</v>
      </c>
    </row>
    <row r="48" spans="1:12">
      <c r="A48" t="s">
        <v>72</v>
      </c>
      <c r="B48" t="b">
        <f ca="1">IFERROR(VALUE(INDEX(rawData!$Z:$Z, MATCH($A48, rawData!$E:$E, 0)))=VALUE($F48),"NA")</f>
        <v>1</v>
      </c>
      <c r="C48" t="b">
        <f ca="1">IFERROR(VALUE(INDEX(rawData!$AD:$AD, MATCH($A48, rawData!$E:$E, 0)))=VALUE($G48),"NA")</f>
        <v>1</v>
      </c>
      <c r="D48" t="b">
        <f ca="1">IFERROR(VALUE(INDEX(rawData!$AE:$AE, MATCH($A48, rawData!$E:$E, 0)))=VALUE($H48),"NA")</f>
        <v>1</v>
      </c>
      <c r="E48" t="b">
        <f ca="1">IFERROR(INDEX(rawData!$F:$F, MATCH($A48, rawData!$E:$E, 0))=$B48,"NA")</f>
        <v>1</v>
      </c>
      <c r="F48" t="b">
        <f ca="1">IFERROR(INDEX(rawData!$G:$G, MATCH($A48, rawData!$E:$E, 0))=$C48,"NA")</f>
        <v>1</v>
      </c>
      <c r="G48" t="b">
        <f ca="1">IFERROR(INDEX(rawData!$H:$H, MATCH($A48, rawData!$E:$E, 0))=$D48,"NA")</f>
        <v>1</v>
      </c>
      <c r="H48" t="b">
        <f ca="1">IFERROR(INDEX(rawData!$I:$I, MATCH($A48, rawData!$E:$E, 0))=$E48,"NA")</f>
        <v>1</v>
      </c>
      <c r="I48" t="b">
        <f ca="1">IFERROR(VALUE(INDEX(rawData!$AI:$AI, MATCH($A48, rawData!$E:$E, 0)))=VALUE($I48),"NA")</f>
        <v>1</v>
      </c>
      <c r="J48" t="b">
        <f ca="1">IFERROR(VALUE(INDEX(rawData!$AJ:$AJ, MATCH($A48, rawData!$E:$E, 0)))=VALUE($J48),"NA")</f>
        <v>1</v>
      </c>
      <c r="K48" t="b">
        <f ca="1">IFERROR(VALUE(INDEX(rawData!$AK:$AK, MATCH($A48, rawData!$E:$E, 0)))=VALUE($K48),"NA")</f>
        <v>1</v>
      </c>
      <c r="L48" t="b">
        <f ca="1">IF(COUNTIF(C48:K48,FALSE)&gt;0,FALSE,TRUE)</f>
        <v>1</v>
      </c>
    </row>
    <row r="49" spans="1:12">
      <c r="A49" t="s">
        <v>73</v>
      </c>
      <c r="B49" t="b">
        <f ca="1">IFERROR(VALUE(INDEX(rawData!$Z:$Z, MATCH($A49, rawData!$E:$E, 0)))=VALUE($F49),"NA")</f>
        <v>1</v>
      </c>
      <c r="C49" t="b">
        <f ca="1">IFERROR(VALUE(INDEX(rawData!$AD:$AD, MATCH($A49, rawData!$E:$E, 0)))=VALUE($G49),"NA")</f>
        <v>1</v>
      </c>
      <c r="D49" t="b">
        <f ca="1">IFERROR(VALUE(INDEX(rawData!$AE:$AE, MATCH($A49, rawData!$E:$E, 0)))=VALUE($H49),"NA")</f>
        <v>1</v>
      </c>
      <c r="E49" t="b">
        <f ca="1">IFERROR(INDEX(rawData!$F:$F, MATCH($A49, rawData!$E:$E, 0))=$B49,"NA")</f>
        <v>1</v>
      </c>
      <c r="F49" t="b">
        <f ca="1">IFERROR(INDEX(rawData!$G:$G, MATCH($A49, rawData!$E:$E, 0))=$C49,"NA")</f>
        <v>1</v>
      </c>
      <c r="G49" t="b">
        <f ca="1">IFERROR(INDEX(rawData!$H:$H, MATCH($A49, rawData!$E:$E, 0))=$D49,"NA")</f>
        <v>1</v>
      </c>
      <c r="H49" t="b">
        <f ca="1">IFERROR(INDEX(rawData!$I:$I, MATCH($A49, rawData!$E:$E, 0))=$E49,"NA")</f>
        <v>1</v>
      </c>
      <c r="I49" t="b">
        <f ca="1">IFERROR(VALUE(INDEX(rawData!$AI:$AI, MATCH($A49, rawData!$E:$E, 0)))=VALUE($I49),"NA")</f>
        <v>1</v>
      </c>
      <c r="J49" t="b">
        <f ca="1">IFERROR(VALUE(INDEX(rawData!$AJ:$AJ, MATCH($A49, rawData!$E:$E, 0)))=VALUE($J49),"NA")</f>
        <v>1</v>
      </c>
      <c r="K49" t="b">
        <f ca="1">IFERROR(VALUE(INDEX(rawData!$AK:$AK, MATCH($A49, rawData!$E:$E, 0)))=VALUE($K49),"NA")</f>
        <v>1</v>
      </c>
      <c r="L49" t="b">
        <f ca="1">IF(COUNTIF(C49:K49,FALSE)&gt;0,FALSE,TRUE)</f>
        <v>1</v>
      </c>
    </row>
    <row r="50" spans="1:12">
      <c r="A50" t="s">
        <v>74</v>
      </c>
      <c r="B50" t="b">
        <f ca="1">IFERROR(VALUE(INDEX(rawData!$Z:$Z, MATCH($A50, rawData!$E:$E, 0)))=VALUE($F50),"NA")</f>
        <v>1</v>
      </c>
      <c r="C50" t="b">
        <f ca="1">IFERROR(VALUE(INDEX(rawData!$AD:$AD, MATCH($A50, rawData!$E:$E, 0)))=VALUE($G50),"NA")</f>
        <v>1</v>
      </c>
      <c r="D50" t="b">
        <f ca="1">IFERROR(VALUE(INDEX(rawData!$AE:$AE, MATCH($A50, rawData!$E:$E, 0)))=VALUE($H50),"NA")</f>
        <v>1</v>
      </c>
      <c r="E50" t="b">
        <f ca="1">IFERROR(INDEX(rawData!$F:$F, MATCH($A50, rawData!$E:$E, 0))=$B50,"NA")</f>
        <v>1</v>
      </c>
      <c r="F50" t="b">
        <f ca="1">IFERROR(INDEX(rawData!$G:$G, MATCH($A50, rawData!$E:$E, 0))=$C50,"NA")</f>
        <v>1</v>
      </c>
      <c r="G50" t="b">
        <f ca="1">IFERROR(INDEX(rawData!$H:$H, MATCH($A50, rawData!$E:$E, 0))=$D50,"NA")</f>
        <v>1</v>
      </c>
      <c r="H50" t="b">
        <f ca="1">IFERROR(INDEX(rawData!$I:$I, MATCH($A50, rawData!$E:$E, 0))=$E50,"NA")</f>
        <v>1</v>
      </c>
      <c r="I50" t="b">
        <f ca="1">IFERROR(VALUE(INDEX(rawData!$AI:$AI, MATCH($A50, rawData!$E:$E, 0)))=VALUE($I50),"NA")</f>
        <v>1</v>
      </c>
      <c r="J50" t="b">
        <f ca="1">IFERROR(VALUE(INDEX(rawData!$AJ:$AJ, MATCH($A50, rawData!$E:$E, 0)))=VALUE($J50),"NA")</f>
        <v>1</v>
      </c>
      <c r="K50" t="b">
        <f ca="1">IFERROR(VALUE(INDEX(rawData!$AK:$AK, MATCH($A50, rawData!$E:$E, 0)))=VALUE($K50),"NA")</f>
        <v>1</v>
      </c>
      <c r="L50" t="b">
        <f ca="1">IF(COUNTIF(C50:K50,FALSE)&gt;0,FALSE,TRUE)</f>
        <v>1</v>
      </c>
    </row>
    <row r="51" spans="1:12">
      <c r="A51" t="s">
        <v>75</v>
      </c>
      <c r="B51" t="b">
        <f ca="1">IFERROR(VALUE(INDEX(rawData!$Z:$Z, MATCH($A51, rawData!$E:$E, 0)))=VALUE($F51),"NA")</f>
        <v>1</v>
      </c>
      <c r="C51" t="b">
        <f ca="1">IFERROR(VALUE(INDEX(rawData!$AD:$AD, MATCH($A51, rawData!$E:$E, 0)))=VALUE($G51),"NA")</f>
        <v>1</v>
      </c>
      <c r="D51" t="b">
        <f ca="1">IFERROR(VALUE(INDEX(rawData!$AE:$AE, MATCH($A51, rawData!$E:$E, 0)))=VALUE($H51),"NA")</f>
        <v>1</v>
      </c>
      <c r="E51" t="b">
        <f ca="1">IFERROR(INDEX(rawData!$F:$F, MATCH($A51, rawData!$E:$E, 0))=$B51,"NA")</f>
        <v>1</v>
      </c>
      <c r="F51" t="b">
        <f ca="1">IFERROR(INDEX(rawData!$G:$G, MATCH($A51, rawData!$E:$E, 0))=$C51,"NA")</f>
        <v>1</v>
      </c>
      <c r="G51" t="b">
        <f ca="1">IFERROR(INDEX(rawData!$H:$H, MATCH($A51, rawData!$E:$E, 0))=$D51,"NA")</f>
        <v>1</v>
      </c>
      <c r="H51" t="b">
        <f ca="1">IFERROR(INDEX(rawData!$I:$I, MATCH($A51, rawData!$E:$E, 0))=$E51,"NA")</f>
        <v>1</v>
      </c>
      <c r="I51" t="b">
        <f ca="1">IFERROR(VALUE(INDEX(rawData!$AI:$AI, MATCH($A51, rawData!$E:$E, 0)))=VALUE($I51),"NA")</f>
        <v>1</v>
      </c>
      <c r="J51" t="b">
        <f ca="1">IFERROR(VALUE(INDEX(rawData!$AJ:$AJ, MATCH($A51, rawData!$E:$E, 0)))=VALUE($J51),"NA")</f>
        <v>1</v>
      </c>
      <c r="K51" t="b">
        <f ca="1">IFERROR(VALUE(INDEX(rawData!$AK:$AK, MATCH($A51, rawData!$E:$E, 0)))=VALUE($K51),"NA")</f>
        <v>1</v>
      </c>
      <c r="L51" t="b">
        <f ca="1">IF(COUNTIF(C51:K51,FALSE)&gt;0,FALSE,TRUE)</f>
        <v>1</v>
      </c>
    </row>
    <row r="52" spans="1:12">
      <c r="A52" t="s">
        <v>76</v>
      </c>
      <c r="B52" t="b">
        <f ca="1">IFERROR(VALUE(INDEX(rawData!$Z:$Z, MATCH($A52, rawData!$E:$E, 0)))=VALUE($F52),"NA")</f>
        <v>1</v>
      </c>
      <c r="C52" t="b">
        <f ca="1">IFERROR(VALUE(INDEX(rawData!$AD:$AD, MATCH($A52, rawData!$E:$E, 0)))=VALUE($G52),"NA")</f>
        <v>1</v>
      </c>
      <c r="D52" t="b">
        <f ca="1">IFERROR(VALUE(INDEX(rawData!$AE:$AE, MATCH($A52, rawData!$E:$E, 0)))=VALUE($H52),"NA")</f>
        <v>1</v>
      </c>
      <c r="E52" t="b">
        <f ca="1">IFERROR(INDEX(rawData!$F:$F, MATCH($A52, rawData!$E:$E, 0))=$B52,"NA")</f>
        <v>1</v>
      </c>
      <c r="F52" t="b">
        <f ca="1">IFERROR(INDEX(rawData!$G:$G, MATCH($A52, rawData!$E:$E, 0))=$C52,"NA")</f>
        <v>1</v>
      </c>
      <c r="G52" t="b">
        <f ca="1">IFERROR(INDEX(rawData!$H:$H, MATCH($A52, rawData!$E:$E, 0))=$D52,"NA")</f>
        <v>1</v>
      </c>
      <c r="H52" t="b">
        <f ca="1">IFERROR(INDEX(rawData!$I:$I, MATCH($A52, rawData!$E:$E, 0))=$E52,"NA")</f>
        <v>1</v>
      </c>
      <c r="I52" t="b">
        <f ca="1">IFERROR(VALUE(INDEX(rawData!$AI:$AI, MATCH($A52, rawData!$E:$E, 0)))=VALUE($I52),"NA")</f>
        <v>1</v>
      </c>
      <c r="J52" t="b">
        <f ca="1">IFERROR(VALUE(INDEX(rawData!$AJ:$AJ, MATCH($A52, rawData!$E:$E, 0)))=VALUE($J52),"NA")</f>
        <v>1</v>
      </c>
      <c r="K52" t="b">
        <f ca="1">IFERROR(VALUE(INDEX(rawData!$AK:$AK, MATCH($A52, rawData!$E:$E, 0)))=VALUE($K52),"NA")</f>
        <v>1</v>
      </c>
      <c r="L52" t="b">
        <f ca="1">IF(COUNTIF(C52:K52,FALSE)&gt;0,FALSE,TRUE)</f>
        <v>1</v>
      </c>
    </row>
    <row r="53" spans="1:12">
      <c r="A53" t="s">
        <v>77</v>
      </c>
      <c r="B53" t="b">
        <f ca="1">IFERROR(VALUE(INDEX(rawData!$Z:$Z, MATCH($A53, rawData!$E:$E, 0)))=VALUE($F53),"NA")</f>
        <v>1</v>
      </c>
      <c r="C53" t="b">
        <f ca="1">IFERROR(VALUE(INDEX(rawData!$AD:$AD, MATCH($A53, rawData!$E:$E, 0)))=VALUE($G53),"NA")</f>
        <v>1</v>
      </c>
      <c r="D53" t="b">
        <f ca="1">IFERROR(VALUE(INDEX(rawData!$AE:$AE, MATCH($A53, rawData!$E:$E, 0)))=VALUE($H53),"NA")</f>
        <v>1</v>
      </c>
      <c r="E53" t="b">
        <f ca="1">IFERROR(INDEX(rawData!$F:$F, MATCH($A53, rawData!$E:$E, 0))=$B53,"NA")</f>
        <v>1</v>
      </c>
      <c r="F53" t="b">
        <f ca="1">IFERROR(INDEX(rawData!$G:$G, MATCH($A53, rawData!$E:$E, 0))=$C53,"NA")</f>
        <v>1</v>
      </c>
      <c r="G53" t="b">
        <f ca="1">IFERROR(INDEX(rawData!$H:$H, MATCH($A53, rawData!$E:$E, 0))=$D53,"NA")</f>
        <v>1</v>
      </c>
      <c r="H53" t="b">
        <f ca="1">IFERROR(INDEX(rawData!$I:$I, MATCH($A53, rawData!$E:$E, 0))=$E53,"NA")</f>
        <v>1</v>
      </c>
      <c r="I53" t="b">
        <f ca="1">IFERROR(VALUE(INDEX(rawData!$AI:$AI, MATCH($A53, rawData!$E:$E, 0)))=VALUE($I53),"NA")</f>
        <v>1</v>
      </c>
      <c r="J53" t="b">
        <f ca="1">IFERROR(VALUE(INDEX(rawData!$AJ:$AJ, MATCH($A53, rawData!$E:$E, 0)))=VALUE($J53),"NA")</f>
        <v>1</v>
      </c>
      <c r="K53" t="b">
        <f ca="1">IFERROR(VALUE(INDEX(rawData!$AK:$AK, MATCH($A53, rawData!$E:$E, 0)))=VALUE($K53),"NA")</f>
        <v>1</v>
      </c>
      <c r="L53" t="b">
        <f ca="1">IF(COUNTIF(C53:K53,FALSE)&gt;0,FALSE,TRUE)</f>
        <v>1</v>
      </c>
    </row>
    <row r="54" spans="1:12">
      <c r="A54" t="s">
        <v>78</v>
      </c>
      <c r="B54" t="b">
        <f ca="1">IFERROR(VALUE(INDEX(rawData!$Z:$Z, MATCH($A54, rawData!$E:$E, 0)))=VALUE($F54),"NA")</f>
        <v>1</v>
      </c>
      <c r="C54" t="b">
        <f ca="1">IFERROR(VALUE(INDEX(rawData!$AD:$AD, MATCH($A54, rawData!$E:$E, 0)))=VALUE($G54),"NA")</f>
        <v>1</v>
      </c>
      <c r="D54" t="b">
        <f ca="1">IFERROR(VALUE(INDEX(rawData!$AE:$AE, MATCH($A54, rawData!$E:$E, 0)))=VALUE($H54),"NA")</f>
        <v>1</v>
      </c>
      <c r="E54" t="b">
        <f ca="1">IFERROR(INDEX(rawData!$F:$F, MATCH($A54, rawData!$E:$E, 0))=$B54,"NA")</f>
        <v>1</v>
      </c>
      <c r="F54" t="b">
        <f ca="1">IFERROR(INDEX(rawData!$G:$G, MATCH($A54, rawData!$E:$E, 0))=$C54,"NA")</f>
        <v>1</v>
      </c>
      <c r="G54" t="b">
        <f ca="1">IFERROR(INDEX(rawData!$H:$H, MATCH($A54, rawData!$E:$E, 0))=$D54,"NA")</f>
        <v>1</v>
      </c>
      <c r="H54" t="b">
        <f ca="1">IFERROR(INDEX(rawData!$I:$I, MATCH($A54, rawData!$E:$E, 0))=$E54,"NA")</f>
        <v>1</v>
      </c>
      <c r="I54" t="b">
        <f ca="1">IFERROR(VALUE(INDEX(rawData!$AI:$AI, MATCH($A54, rawData!$E:$E, 0)))=VALUE($I54),"NA")</f>
        <v>1</v>
      </c>
      <c r="J54" t="b">
        <f ca="1">IFERROR(VALUE(INDEX(rawData!$AJ:$AJ, MATCH($A54, rawData!$E:$E, 0)))=VALUE($J54),"NA")</f>
        <v>1</v>
      </c>
      <c r="K54" t="b">
        <f ca="1">IFERROR(VALUE(INDEX(rawData!$AK:$AK, MATCH($A54, rawData!$E:$E, 0)))=VALUE($K54),"NA")</f>
        <v>1</v>
      </c>
      <c r="L54" t="b">
        <f ca="1">IF(COUNTIF(C54:K54,FALSE)&gt;0,FALSE,TRUE)</f>
        <v>1</v>
      </c>
    </row>
    <row r="55" spans="1:12">
      <c r="A55" t="s">
        <v>79</v>
      </c>
      <c r="B55" t="b">
        <f ca="1">IFERROR(VALUE(INDEX(rawData!$Z:$Z, MATCH($A55, rawData!$E:$E, 0)))=VALUE($F55),"NA")</f>
        <v>1</v>
      </c>
      <c r="C55" t="b">
        <f ca="1">IFERROR(VALUE(INDEX(rawData!$AD:$AD, MATCH($A55, rawData!$E:$E, 0)))=VALUE($G55),"NA")</f>
        <v>1</v>
      </c>
      <c r="D55" t="b">
        <f ca="1">IFERROR(VALUE(INDEX(rawData!$AE:$AE, MATCH($A55, rawData!$E:$E, 0)))=VALUE($H55),"NA")</f>
        <v>1</v>
      </c>
      <c r="E55" t="b">
        <f ca="1">IFERROR(INDEX(rawData!$F:$F, MATCH($A55, rawData!$E:$E, 0))=$B55,"NA")</f>
        <v>1</v>
      </c>
      <c r="F55" t="b">
        <f ca="1">IFERROR(INDEX(rawData!$G:$G, MATCH($A55, rawData!$E:$E, 0))=$C55,"NA")</f>
        <v>1</v>
      </c>
      <c r="G55" t="b">
        <f ca="1">IFERROR(INDEX(rawData!$H:$H, MATCH($A55, rawData!$E:$E, 0))=$D55,"NA")</f>
        <v>1</v>
      </c>
      <c r="H55" t="b">
        <f ca="1">IFERROR(INDEX(rawData!$I:$I, MATCH($A55, rawData!$E:$E, 0))=$E55,"NA")</f>
        <v>1</v>
      </c>
      <c r="I55" t="b">
        <f ca="1">IFERROR(VALUE(INDEX(rawData!$AI:$AI, MATCH($A55, rawData!$E:$E, 0)))=VALUE($I55),"NA")</f>
        <v>1</v>
      </c>
      <c r="J55" t="b">
        <f ca="1">IFERROR(VALUE(INDEX(rawData!$AJ:$AJ, MATCH($A55, rawData!$E:$E, 0)))=VALUE($J55),"NA")</f>
        <v>1</v>
      </c>
      <c r="K55" t="b">
        <f ca="1">IFERROR(VALUE(INDEX(rawData!$AK:$AK, MATCH($A55, rawData!$E:$E, 0)))=VALUE($K55),"NA")</f>
        <v>1</v>
      </c>
      <c r="L55" t="b">
        <f ca="1">IF(COUNTIF(C55:K55,FALSE)&gt;0,FALSE,TRUE)</f>
        <v>1</v>
      </c>
    </row>
    <row r="56" spans="1:12">
      <c r="A56" t="s">
        <v>80</v>
      </c>
      <c r="B56" t="b">
        <f ca="1">IFERROR(VALUE(INDEX(rawData!$Z:$Z, MATCH($A56, rawData!$E:$E, 0)))=VALUE($F56),"NA")</f>
        <v>1</v>
      </c>
      <c r="C56" t="b">
        <f ca="1">IFERROR(VALUE(INDEX(rawData!$AD:$AD, MATCH($A56, rawData!$E:$E, 0)))=VALUE($G56),"NA")</f>
        <v>1</v>
      </c>
      <c r="D56" t="b">
        <f ca="1">IFERROR(VALUE(INDEX(rawData!$AE:$AE, MATCH($A56, rawData!$E:$E, 0)))=VALUE($H56),"NA")</f>
        <v>1</v>
      </c>
      <c r="E56" t="b">
        <f ca="1">IFERROR(INDEX(rawData!$F:$F, MATCH($A56, rawData!$E:$E, 0))=$B56,"NA")</f>
        <v>1</v>
      </c>
      <c r="F56" t="b">
        <f ca="1">IFERROR(INDEX(rawData!$G:$G, MATCH($A56, rawData!$E:$E, 0))=$C56,"NA")</f>
        <v>1</v>
      </c>
      <c r="G56" t="b">
        <f ca="1">IFERROR(INDEX(rawData!$H:$H, MATCH($A56, rawData!$E:$E, 0))=$D56,"NA")</f>
        <v>1</v>
      </c>
      <c r="H56" t="b">
        <f ca="1">IFERROR(INDEX(rawData!$I:$I, MATCH($A56, rawData!$E:$E, 0))=$E56,"NA")</f>
        <v>1</v>
      </c>
      <c r="I56" t="b">
        <f ca="1">IFERROR(VALUE(INDEX(rawData!$AI:$AI, MATCH($A56, rawData!$E:$E, 0)))=VALUE($I56),"NA")</f>
        <v>1</v>
      </c>
      <c r="J56" t="b">
        <f ca="1">IFERROR(VALUE(INDEX(rawData!$AJ:$AJ, MATCH($A56, rawData!$E:$E, 0)))=VALUE($J56),"NA")</f>
        <v>1</v>
      </c>
      <c r="K56" t="b">
        <f ca="1">IFERROR(VALUE(INDEX(rawData!$AK:$AK, MATCH($A56, rawData!$E:$E, 0)))=VALUE($K56),"NA")</f>
        <v>1</v>
      </c>
      <c r="L56" t="b">
        <f ca="1">IF(COUNTIF(C56:K56,FALSE)&gt;0,FALSE,TRUE)</f>
        <v>1</v>
      </c>
    </row>
    <row r="57" spans="1:12">
      <c r="A57" t="s">
        <v>81</v>
      </c>
      <c r="B57" t="b">
        <f ca="1">IFERROR(VALUE(INDEX(rawData!$Z:$Z, MATCH($A57, rawData!$E:$E, 0)))=VALUE($F57),"NA")</f>
        <v>1</v>
      </c>
      <c r="C57" t="b">
        <f ca="1">IFERROR(VALUE(INDEX(rawData!$AD:$AD, MATCH($A57, rawData!$E:$E, 0)))=VALUE($G57),"NA")</f>
        <v>1</v>
      </c>
      <c r="D57" t="b">
        <f ca="1">IFERROR(VALUE(INDEX(rawData!$AE:$AE, MATCH($A57, rawData!$E:$E, 0)))=VALUE($H57),"NA")</f>
        <v>1</v>
      </c>
      <c r="E57" t="b">
        <f ca="1">IFERROR(INDEX(rawData!$F:$F, MATCH($A57, rawData!$E:$E, 0))=$B57,"NA")</f>
        <v>1</v>
      </c>
      <c r="F57" t="b">
        <f ca="1">IFERROR(INDEX(rawData!$G:$G, MATCH($A57, rawData!$E:$E, 0))=$C57,"NA")</f>
        <v>1</v>
      </c>
      <c r="G57" t="b">
        <f ca="1">IFERROR(INDEX(rawData!$H:$H, MATCH($A57, rawData!$E:$E, 0))=$D57,"NA")</f>
        <v>1</v>
      </c>
      <c r="H57" t="b">
        <f ca="1">IFERROR(INDEX(rawData!$I:$I, MATCH($A57, rawData!$E:$E, 0))=$E57,"NA")</f>
        <v>1</v>
      </c>
      <c r="I57" t="b">
        <f ca="1">IFERROR(VALUE(INDEX(rawData!$AI:$AI, MATCH($A57, rawData!$E:$E, 0)))=VALUE($I57),"NA")</f>
        <v>1</v>
      </c>
      <c r="J57" t="b">
        <f ca="1">IFERROR(VALUE(INDEX(rawData!$AJ:$AJ, MATCH($A57, rawData!$E:$E, 0)))=VALUE($J57),"NA")</f>
        <v>1</v>
      </c>
      <c r="K57" t="b">
        <f ca="1">IFERROR(VALUE(INDEX(rawData!$AK:$AK, MATCH($A57, rawData!$E:$E, 0)))=VALUE($K57),"NA")</f>
        <v>1</v>
      </c>
      <c r="L57" t="b">
        <f ca="1">IF(COUNTIF(C57:K57,FALSE)&gt;0,FALSE,TRUE)</f>
        <v>1</v>
      </c>
    </row>
    <row r="58" spans="1:12">
      <c r="A58" t="s">
        <v>82</v>
      </c>
      <c r="B58" t="b">
        <f ca="1">IFERROR(VALUE(INDEX(rawData!$Z:$Z, MATCH($A58, rawData!$E:$E, 0)))=VALUE($F58),"NA")</f>
        <v>1</v>
      </c>
      <c r="C58" t="b">
        <f ca="1">IFERROR(VALUE(INDEX(rawData!$AD:$AD, MATCH($A58, rawData!$E:$E, 0)))=VALUE($G58),"NA")</f>
        <v>1</v>
      </c>
      <c r="D58" t="b">
        <f ca="1">IFERROR(VALUE(INDEX(rawData!$AE:$AE, MATCH($A58, rawData!$E:$E, 0)))=VALUE($H58),"NA")</f>
        <v>1</v>
      </c>
      <c r="E58" t="b">
        <f ca="1">IFERROR(INDEX(rawData!$F:$F, MATCH($A58, rawData!$E:$E, 0))=$B58,"NA")</f>
        <v>1</v>
      </c>
      <c r="F58" t="b">
        <f ca="1">IFERROR(INDEX(rawData!$G:$G, MATCH($A58, rawData!$E:$E, 0))=$C58,"NA")</f>
        <v>1</v>
      </c>
      <c r="G58" t="b">
        <f ca="1">IFERROR(INDEX(rawData!$H:$H, MATCH($A58, rawData!$E:$E, 0))=$D58,"NA")</f>
        <v>1</v>
      </c>
      <c r="H58" t="b">
        <f ca="1">IFERROR(INDEX(rawData!$I:$I, MATCH($A58, rawData!$E:$E, 0))=$E58,"NA")</f>
        <v>1</v>
      </c>
      <c r="I58" t="b">
        <f ca="1">IFERROR(VALUE(INDEX(rawData!$AI:$AI, MATCH($A58, rawData!$E:$E, 0)))=VALUE($I58),"NA")</f>
        <v>1</v>
      </c>
      <c r="J58" t="b">
        <f ca="1">IFERROR(VALUE(INDEX(rawData!$AJ:$AJ, MATCH($A58, rawData!$E:$E, 0)))=VALUE($J58),"NA")</f>
        <v>1</v>
      </c>
      <c r="K58" t="b">
        <f ca="1">IFERROR(VALUE(INDEX(rawData!$AK:$AK, MATCH($A58, rawData!$E:$E, 0)))=VALUE($K58),"NA")</f>
        <v>1</v>
      </c>
      <c r="L58" t="b">
        <f ca="1">IF(COUNTIF(C58:K58,FALSE)&gt;0,FALSE,TRUE)</f>
        <v>1</v>
      </c>
    </row>
    <row r="59" spans="1:12">
      <c r="A59" t="s">
        <v>83</v>
      </c>
      <c r="B59" t="b">
        <f ca="1">IFERROR(VALUE(INDEX(rawData!$Z:$Z, MATCH($A59, rawData!$E:$E, 0)))=VALUE($F59),"NA")</f>
        <v>1</v>
      </c>
      <c r="C59" t="b">
        <f ca="1">IFERROR(VALUE(INDEX(rawData!$AD:$AD, MATCH($A59, rawData!$E:$E, 0)))=VALUE($G59),"NA")</f>
        <v>1</v>
      </c>
      <c r="D59" t="b">
        <f ca="1">IFERROR(VALUE(INDEX(rawData!$AE:$AE, MATCH($A59, rawData!$E:$E, 0)))=VALUE($H59),"NA")</f>
        <v>1</v>
      </c>
      <c r="E59" t="b">
        <f ca="1">IFERROR(INDEX(rawData!$F:$F, MATCH($A59, rawData!$E:$E, 0))=$B59,"NA")</f>
        <v>1</v>
      </c>
      <c r="F59" t="b">
        <f ca="1">IFERROR(INDEX(rawData!$G:$G, MATCH($A59, rawData!$E:$E, 0))=$C59,"NA")</f>
        <v>1</v>
      </c>
      <c r="G59" t="b">
        <f ca="1">IFERROR(INDEX(rawData!$H:$H, MATCH($A59, rawData!$E:$E, 0))=$D59,"NA")</f>
        <v>1</v>
      </c>
      <c r="H59" t="b">
        <f ca="1">IFERROR(INDEX(rawData!$I:$I, MATCH($A59, rawData!$E:$E, 0))=$E59,"NA")</f>
        <v>1</v>
      </c>
      <c r="I59" t="b">
        <f ca="1">IFERROR(VALUE(INDEX(rawData!$AI:$AI, MATCH($A59, rawData!$E:$E, 0)))=VALUE($I59),"NA")</f>
        <v>1</v>
      </c>
      <c r="J59" t="b">
        <f ca="1">IFERROR(VALUE(INDEX(rawData!$AJ:$AJ, MATCH($A59, rawData!$E:$E, 0)))=VALUE($J59),"NA")</f>
        <v>1</v>
      </c>
      <c r="K59" t="b">
        <f ca="1">IFERROR(VALUE(INDEX(rawData!$AK:$AK, MATCH($A59, rawData!$E:$E, 0)))=VALUE($K59),"NA")</f>
        <v>1</v>
      </c>
      <c r="L59" t="b">
        <f ca="1">IF(COUNTIF(C59:K59,FALSE)&gt;0,FALSE,TRUE)</f>
        <v>1</v>
      </c>
    </row>
    <row r="60" spans="1:12">
      <c r="A60" t="s">
        <v>84</v>
      </c>
      <c r="B60" t="b">
        <f ca="1">IFERROR(VALUE(INDEX(rawData!$Z:$Z, MATCH($A60, rawData!$E:$E, 0)))=VALUE($F60),"NA")</f>
        <v>1</v>
      </c>
      <c r="C60" t="b">
        <f ca="1">IFERROR(VALUE(INDEX(rawData!$AD:$AD, MATCH($A60, rawData!$E:$E, 0)))=VALUE($G60),"NA")</f>
        <v>1</v>
      </c>
      <c r="D60" t="b">
        <f ca="1">IFERROR(VALUE(INDEX(rawData!$AE:$AE, MATCH($A60, rawData!$E:$E, 0)))=VALUE($H60),"NA")</f>
        <v>1</v>
      </c>
      <c r="E60" t="b">
        <f ca="1">IFERROR(INDEX(rawData!$F:$F, MATCH($A60, rawData!$E:$E, 0))=$B60,"NA")</f>
        <v>1</v>
      </c>
      <c r="F60" t="b">
        <f ca="1">IFERROR(INDEX(rawData!$G:$G, MATCH($A60, rawData!$E:$E, 0))=$C60,"NA")</f>
        <v>1</v>
      </c>
      <c r="G60" t="b">
        <f ca="1">IFERROR(INDEX(rawData!$H:$H, MATCH($A60, rawData!$E:$E, 0))=$D60,"NA")</f>
        <v>1</v>
      </c>
      <c r="H60" t="b">
        <f ca="1">IFERROR(INDEX(rawData!$I:$I, MATCH($A60, rawData!$E:$E, 0))=$E60,"NA")</f>
        <v>1</v>
      </c>
      <c r="I60" t="b">
        <f ca="1">IFERROR(VALUE(INDEX(rawData!$AI:$AI, MATCH($A60, rawData!$E:$E, 0)))=VALUE($I60),"NA")</f>
        <v>1</v>
      </c>
      <c r="J60" t="b">
        <f ca="1">IFERROR(VALUE(INDEX(rawData!$AJ:$AJ, MATCH($A60, rawData!$E:$E, 0)))=VALUE($J60),"NA")</f>
        <v>1</v>
      </c>
      <c r="K60" t="b">
        <f ca="1">IFERROR(VALUE(INDEX(rawData!$AK:$AK, MATCH($A60, rawData!$E:$E, 0)))=VALUE($K60),"NA")</f>
        <v>1</v>
      </c>
      <c r="L60" t="b">
        <f ca="1">IF(COUNTIF(C60:K60,FALSE)&gt;0,FALSE,TRUE)</f>
        <v>1</v>
      </c>
    </row>
    <row r="61" spans="1:12">
      <c r="A61" t="s">
        <v>85</v>
      </c>
      <c r="B61" t="b">
        <f ca="1">IFERROR(VALUE(INDEX(rawData!$Z:$Z, MATCH($A61, rawData!$E:$E, 0)))=VALUE($F61),"NA")</f>
        <v>1</v>
      </c>
      <c r="C61" t="b">
        <f ca="1">IFERROR(VALUE(INDEX(rawData!$AD:$AD, MATCH($A61, rawData!$E:$E, 0)))=VALUE($G61),"NA")</f>
        <v>1</v>
      </c>
      <c r="D61" t="b">
        <f ca="1">IFERROR(VALUE(INDEX(rawData!$AE:$AE, MATCH($A61, rawData!$E:$E, 0)))=VALUE($H61),"NA")</f>
        <v>1</v>
      </c>
      <c r="E61" t="b">
        <f ca="1">IFERROR(INDEX(rawData!$F:$F, MATCH($A61, rawData!$E:$E, 0))=$B61,"NA")</f>
        <v>1</v>
      </c>
      <c r="F61" t="b">
        <f ca="1">IFERROR(INDEX(rawData!$G:$G, MATCH($A61, rawData!$E:$E, 0))=$C61,"NA")</f>
        <v>1</v>
      </c>
      <c r="G61" t="b">
        <f ca="1">IFERROR(INDEX(rawData!$H:$H, MATCH($A61, rawData!$E:$E, 0))=$D61,"NA")</f>
        <v>1</v>
      </c>
      <c r="H61" t="b">
        <f ca="1">IFERROR(INDEX(rawData!$I:$I, MATCH($A61, rawData!$E:$E, 0))=$E61,"NA")</f>
        <v>1</v>
      </c>
      <c r="I61" t="b">
        <f ca="1">IFERROR(VALUE(INDEX(rawData!$AI:$AI, MATCH($A61, rawData!$E:$E, 0)))=VALUE($I61),"NA")</f>
        <v>1</v>
      </c>
      <c r="J61" t="b">
        <f ca="1">IFERROR(VALUE(INDEX(rawData!$AJ:$AJ, MATCH($A61, rawData!$E:$E, 0)))=VALUE($J61),"NA")</f>
        <v>1</v>
      </c>
      <c r="K61" t="b">
        <f ca="1">IFERROR(VALUE(INDEX(rawData!$AK:$AK, MATCH($A61, rawData!$E:$E, 0)))=VALUE($K61),"NA")</f>
        <v>1</v>
      </c>
      <c r="L61" t="b">
        <f ca="1">IF(COUNTIF(C61:K61,FALSE)&gt;0,FALSE,TRUE)</f>
        <v>1</v>
      </c>
    </row>
    <row r="62" spans="1:12">
      <c r="A62" t="s">
        <v>86</v>
      </c>
      <c r="B62" t="b">
        <f ca="1">IFERROR(VALUE(INDEX(rawData!$Z:$Z, MATCH($A62, rawData!$E:$E, 0)))=VALUE($F62),"NA")</f>
        <v>1</v>
      </c>
      <c r="C62" t="b">
        <f ca="1">IFERROR(VALUE(INDEX(rawData!$AD:$AD, MATCH($A62, rawData!$E:$E, 0)))=VALUE($G62),"NA")</f>
        <v>1</v>
      </c>
      <c r="D62" t="b">
        <f ca="1">IFERROR(VALUE(INDEX(rawData!$AE:$AE, MATCH($A62, rawData!$E:$E, 0)))=VALUE($H62),"NA")</f>
        <v>1</v>
      </c>
      <c r="E62" t="b">
        <f ca="1">IFERROR(INDEX(rawData!$F:$F, MATCH($A62, rawData!$E:$E, 0))=$B62,"NA")</f>
        <v>1</v>
      </c>
      <c r="F62" t="b">
        <f ca="1">IFERROR(INDEX(rawData!$G:$G, MATCH($A62, rawData!$E:$E, 0))=$C62,"NA")</f>
        <v>1</v>
      </c>
      <c r="G62" t="b">
        <f ca="1">IFERROR(INDEX(rawData!$H:$H, MATCH($A62, rawData!$E:$E, 0))=$D62,"NA")</f>
        <v>1</v>
      </c>
      <c r="H62" t="b">
        <f ca="1">IFERROR(INDEX(rawData!$I:$I, MATCH($A62, rawData!$E:$E, 0))=$E62,"NA")</f>
        <v>1</v>
      </c>
      <c r="I62" t="b">
        <f ca="1">IFERROR(VALUE(INDEX(rawData!$AI:$AI, MATCH($A62, rawData!$E:$E, 0)))=VALUE($I62),"NA")</f>
        <v>1</v>
      </c>
      <c r="J62" t="b">
        <f ca="1">IFERROR(VALUE(INDEX(rawData!$AJ:$AJ, MATCH($A62, rawData!$E:$E, 0)))=VALUE($J62),"NA")</f>
        <v>1</v>
      </c>
      <c r="K62" t="b">
        <f ca="1">IFERROR(VALUE(INDEX(rawData!$AK:$AK, MATCH($A62, rawData!$E:$E, 0)))=VALUE($K62),"NA")</f>
        <v>1</v>
      </c>
      <c r="L62" t="b">
        <f ca="1">IF(COUNTIF(C62:K62,FALSE)&gt;0,FALSE,TRUE)</f>
        <v>1</v>
      </c>
    </row>
    <row r="63" spans="1:12">
      <c r="A63" t="s">
        <v>87</v>
      </c>
      <c r="B63" t="b">
        <f ca="1">IFERROR(VALUE(INDEX(rawData!$Z:$Z, MATCH($A63, rawData!$E:$E, 0)))=VALUE($F63),"NA")</f>
        <v>1</v>
      </c>
      <c r="C63" t="b">
        <f ca="1">IFERROR(VALUE(INDEX(rawData!$AD:$AD, MATCH($A63, rawData!$E:$E, 0)))=VALUE($G63),"NA")</f>
        <v>1</v>
      </c>
      <c r="D63" t="b">
        <f ca="1">IFERROR(VALUE(INDEX(rawData!$AE:$AE, MATCH($A63, rawData!$E:$E, 0)))=VALUE($H63),"NA")</f>
        <v>1</v>
      </c>
      <c r="E63" t="b">
        <f ca="1">IFERROR(INDEX(rawData!$F:$F, MATCH($A63, rawData!$E:$E, 0))=$B63,"NA")</f>
        <v>1</v>
      </c>
      <c r="F63" t="b">
        <f ca="1">IFERROR(INDEX(rawData!$G:$G, MATCH($A63, rawData!$E:$E, 0))=$C63,"NA")</f>
        <v>1</v>
      </c>
      <c r="G63" t="b">
        <f ca="1">IFERROR(INDEX(rawData!$H:$H, MATCH($A63, rawData!$E:$E, 0))=$D63,"NA")</f>
        <v>1</v>
      </c>
      <c r="H63" t="b">
        <f ca="1">IFERROR(INDEX(rawData!$I:$I, MATCH($A63, rawData!$E:$E, 0))=$E63,"NA")</f>
        <v>1</v>
      </c>
      <c r="I63" t="b">
        <f ca="1">IFERROR(VALUE(INDEX(rawData!$AI:$AI, MATCH($A63, rawData!$E:$E, 0)))=VALUE($I63),"NA")</f>
        <v>1</v>
      </c>
      <c r="J63" t="b">
        <f ca="1">IFERROR(VALUE(INDEX(rawData!$AJ:$AJ, MATCH($A63, rawData!$E:$E, 0)))=VALUE($J63),"NA")</f>
        <v>1</v>
      </c>
      <c r="K63" t="b">
        <f ca="1">IFERROR(VALUE(INDEX(rawData!$AK:$AK, MATCH($A63, rawData!$E:$E, 0)))=VALUE($K63),"NA")</f>
        <v>1</v>
      </c>
      <c r="L63" t="b">
        <f ca="1">IF(COUNTIF(C63:K63,FALSE)&gt;0,FALSE,TRUE)</f>
        <v>1</v>
      </c>
    </row>
    <row r="64" spans="1:12">
      <c r="A64" t="s">
        <v>88</v>
      </c>
      <c r="B64" t="b">
        <f ca="1">IFERROR(VALUE(INDEX(rawData!$Z:$Z, MATCH($A64, rawData!$E:$E, 0)))=VALUE($F64),"NA")</f>
        <v>1</v>
      </c>
      <c r="C64" t="b">
        <f ca="1">IFERROR(VALUE(INDEX(rawData!$AD:$AD, MATCH($A64, rawData!$E:$E, 0)))=VALUE($G64),"NA")</f>
        <v>1</v>
      </c>
      <c r="D64" t="b">
        <f ca="1">IFERROR(VALUE(INDEX(rawData!$AE:$AE, MATCH($A64, rawData!$E:$E, 0)))=VALUE($H64),"NA")</f>
        <v>1</v>
      </c>
      <c r="E64" t="b">
        <f ca="1">IFERROR(INDEX(rawData!$F:$F, MATCH($A64, rawData!$E:$E, 0))=$B64,"NA")</f>
        <v>1</v>
      </c>
      <c r="F64" t="b">
        <f ca="1">IFERROR(INDEX(rawData!$G:$G, MATCH($A64, rawData!$E:$E, 0))=$C64,"NA")</f>
        <v>1</v>
      </c>
      <c r="G64" t="b">
        <f ca="1">IFERROR(INDEX(rawData!$H:$H, MATCH($A64, rawData!$E:$E, 0))=$D64,"NA")</f>
        <v>1</v>
      </c>
      <c r="H64" t="b">
        <f ca="1">IFERROR(INDEX(rawData!$I:$I, MATCH($A64, rawData!$E:$E, 0))=$E64,"NA")</f>
        <v>1</v>
      </c>
      <c r="I64" t="b">
        <f ca="1">IFERROR(VALUE(INDEX(rawData!$AI:$AI, MATCH($A64, rawData!$E:$E, 0)))=VALUE($I64),"NA")</f>
        <v>1</v>
      </c>
      <c r="J64" t="b">
        <f ca="1">IFERROR(VALUE(INDEX(rawData!$AJ:$AJ, MATCH($A64, rawData!$E:$E, 0)))=VALUE($J64),"NA")</f>
        <v>1</v>
      </c>
      <c r="K64" t="b">
        <f ca="1">IFERROR(VALUE(INDEX(rawData!$AK:$AK, MATCH($A64, rawData!$E:$E, 0)))=VALUE($K64),"NA")</f>
        <v>1</v>
      </c>
      <c r="L64" t="b">
        <f ca="1">IF(COUNTIF(C64:K64,FALSE)&gt;0,FALSE,TRUE)</f>
        <v>1</v>
      </c>
    </row>
    <row r="65" spans="1:12">
      <c r="A65" t="s">
        <v>89</v>
      </c>
      <c r="B65" t="b">
        <f ca="1">IFERROR(VALUE(INDEX(rawData!$Z:$Z, MATCH($A65, rawData!$E:$E, 0)))=VALUE($F65),"NA")</f>
        <v>1</v>
      </c>
      <c r="C65" t="b">
        <f ca="1">IFERROR(VALUE(INDEX(rawData!$AD:$AD, MATCH($A65, rawData!$E:$E, 0)))=VALUE($G65),"NA")</f>
        <v>1</v>
      </c>
      <c r="D65" t="b">
        <f ca="1">IFERROR(VALUE(INDEX(rawData!$AE:$AE, MATCH($A65, rawData!$E:$E, 0)))=VALUE($H65),"NA")</f>
        <v>1</v>
      </c>
      <c r="E65" t="b">
        <f ca="1">IFERROR(INDEX(rawData!$F:$F, MATCH($A65, rawData!$E:$E, 0))=$B65,"NA")</f>
        <v>1</v>
      </c>
      <c r="F65" t="b">
        <f ca="1">IFERROR(INDEX(rawData!$G:$G, MATCH($A65, rawData!$E:$E, 0))=$C65,"NA")</f>
        <v>1</v>
      </c>
      <c r="G65" t="b">
        <f ca="1">IFERROR(INDEX(rawData!$H:$H, MATCH($A65, rawData!$E:$E, 0))=$D65,"NA")</f>
        <v>1</v>
      </c>
      <c r="H65" t="b">
        <f ca="1">IFERROR(INDEX(rawData!$I:$I, MATCH($A65, rawData!$E:$E, 0))=$E65,"NA")</f>
        <v>1</v>
      </c>
      <c r="I65" t="b">
        <f ca="1">IFERROR(VALUE(INDEX(rawData!$AI:$AI, MATCH($A65, rawData!$E:$E, 0)))=VALUE($I65),"NA")</f>
        <v>1</v>
      </c>
      <c r="J65" t="b">
        <f ca="1">IFERROR(VALUE(INDEX(rawData!$AJ:$AJ, MATCH($A65, rawData!$E:$E, 0)))=VALUE($J65),"NA")</f>
        <v>1</v>
      </c>
      <c r="K65" t="b">
        <f ca="1">IFERROR(VALUE(INDEX(rawData!$AK:$AK, MATCH($A65, rawData!$E:$E, 0)))=VALUE($K65),"NA")</f>
        <v>1</v>
      </c>
      <c r="L65" t="b">
        <f ca="1">IF(COUNTIF(C65:K65,FALSE)&gt;0,FALSE,TRUE)</f>
        <v>1</v>
      </c>
    </row>
    <row r="66" spans="1:12">
      <c r="A66" t="s">
        <v>90</v>
      </c>
      <c r="B66" t="b">
        <f ca="1">IFERROR(VALUE(INDEX(rawData!$Z:$Z, MATCH($A66, rawData!$E:$E, 0)))=VALUE($F66),"NA")</f>
        <v>1</v>
      </c>
      <c r="C66" t="b">
        <f ca="1">IFERROR(VALUE(INDEX(rawData!$AD:$AD, MATCH($A66, rawData!$E:$E, 0)))=VALUE($G66),"NA")</f>
        <v>1</v>
      </c>
      <c r="D66" t="b">
        <f ca="1">IFERROR(VALUE(INDEX(rawData!$AE:$AE, MATCH($A66, rawData!$E:$E, 0)))=VALUE($H66),"NA")</f>
        <v>1</v>
      </c>
      <c r="E66" t="b">
        <f ca="1">IFERROR(INDEX(rawData!$F:$F, MATCH($A66, rawData!$E:$E, 0))=$B66,"NA")</f>
        <v>1</v>
      </c>
      <c r="F66" t="b">
        <f ca="1">IFERROR(INDEX(rawData!$G:$G, MATCH($A66, rawData!$E:$E, 0))=$C66,"NA")</f>
        <v>1</v>
      </c>
      <c r="G66" t="b">
        <f ca="1">IFERROR(INDEX(rawData!$H:$H, MATCH($A66, rawData!$E:$E, 0))=$D66,"NA")</f>
        <v>1</v>
      </c>
      <c r="H66" t="b">
        <f ca="1">IFERROR(INDEX(rawData!$I:$I, MATCH($A66, rawData!$E:$E, 0))=$E66,"NA")</f>
        <v>1</v>
      </c>
      <c r="I66" t="b">
        <f ca="1">IFERROR(VALUE(INDEX(rawData!$AI:$AI, MATCH($A66, rawData!$E:$E, 0)))=VALUE($I66),"NA")</f>
        <v>1</v>
      </c>
      <c r="J66" t="b">
        <f ca="1">IFERROR(VALUE(INDEX(rawData!$AJ:$AJ, MATCH($A66, rawData!$E:$E, 0)))=VALUE($J66),"NA")</f>
        <v>1</v>
      </c>
      <c r="K66" t="b">
        <f ca="1">IFERROR(VALUE(INDEX(rawData!$AK:$AK, MATCH($A66, rawData!$E:$E, 0)))=VALUE($K66),"NA")</f>
        <v>1</v>
      </c>
      <c r="L66" t="b">
        <f ca="1">IF(COUNTIF(C66:K66,FALSE)&gt;0,FALSE,TRUE)</f>
        <v>1</v>
      </c>
    </row>
    <row r="67" spans="1:12">
      <c r="A67" t="s">
        <v>91</v>
      </c>
      <c r="B67" t="b">
        <f ca="1">IFERROR(VALUE(INDEX(rawData!$Z:$Z, MATCH($A67, rawData!$E:$E, 0)))=VALUE($F67),"NA")</f>
        <v>1</v>
      </c>
      <c r="C67" t="b">
        <f ca="1">IFERROR(VALUE(INDEX(rawData!$AD:$AD, MATCH($A67, rawData!$E:$E, 0)))=VALUE($G67),"NA")</f>
        <v>1</v>
      </c>
      <c r="D67" t="b">
        <f ca="1">IFERROR(VALUE(INDEX(rawData!$AE:$AE, MATCH($A67, rawData!$E:$E, 0)))=VALUE($H67),"NA")</f>
        <v>1</v>
      </c>
      <c r="E67" t="b">
        <f ca="1">IFERROR(INDEX(rawData!$F:$F, MATCH($A67, rawData!$E:$E, 0))=$B67,"NA")</f>
        <v>1</v>
      </c>
      <c r="F67" t="b">
        <f ca="1">IFERROR(INDEX(rawData!$G:$G, MATCH($A67, rawData!$E:$E, 0))=$C67,"NA")</f>
        <v>1</v>
      </c>
      <c r="G67" t="b">
        <f ca="1">IFERROR(INDEX(rawData!$H:$H, MATCH($A67, rawData!$E:$E, 0))=$D67,"NA")</f>
        <v>1</v>
      </c>
      <c r="H67" t="b">
        <f ca="1">IFERROR(INDEX(rawData!$I:$I, MATCH($A67, rawData!$E:$E, 0))=$E67,"NA")</f>
        <v>1</v>
      </c>
      <c r="I67" t="b">
        <f ca="1">IFERROR(VALUE(INDEX(rawData!$AI:$AI, MATCH($A67, rawData!$E:$E, 0)))=VALUE($I67),"NA")</f>
        <v>1</v>
      </c>
      <c r="J67" t="b">
        <f ca="1">IFERROR(VALUE(INDEX(rawData!$AJ:$AJ, MATCH($A67, rawData!$E:$E, 0)))=VALUE($J67),"NA")</f>
        <v>1</v>
      </c>
      <c r="K67" t="b">
        <f ca="1">IFERROR(VALUE(INDEX(rawData!$AK:$AK, MATCH($A67, rawData!$E:$E, 0)))=VALUE($K67),"NA")</f>
        <v>1</v>
      </c>
      <c r="L67" t="b">
        <f ca="1">IF(COUNTIF(C67:K67,FALSE)&gt;0,FALSE,TRUE)</f>
        <v>1</v>
      </c>
    </row>
    <row r="68" spans="1:12">
      <c r="A68" t="s">
        <v>92</v>
      </c>
      <c r="B68" t="b">
        <f ca="1">IFERROR(VALUE(INDEX(rawData!$Z:$Z, MATCH($A68, rawData!$E:$E, 0)))=VALUE($F68),"NA")</f>
        <v>1</v>
      </c>
      <c r="C68" t="b">
        <f ca="1">IFERROR(VALUE(INDEX(rawData!$AD:$AD, MATCH($A68, rawData!$E:$E, 0)))=VALUE($G68),"NA")</f>
        <v>1</v>
      </c>
      <c r="D68" t="b">
        <f ca="1">IFERROR(VALUE(INDEX(rawData!$AE:$AE, MATCH($A68, rawData!$E:$E, 0)))=VALUE($H68),"NA")</f>
        <v>1</v>
      </c>
      <c r="E68" t="b">
        <f ca="1">IFERROR(INDEX(rawData!$F:$F, MATCH($A68, rawData!$E:$E, 0))=$B68,"NA")</f>
        <v>1</v>
      </c>
      <c r="F68" t="b">
        <f ca="1">IFERROR(INDEX(rawData!$G:$G, MATCH($A68, rawData!$E:$E, 0))=$C68,"NA")</f>
        <v>1</v>
      </c>
      <c r="G68" t="b">
        <f ca="1">IFERROR(INDEX(rawData!$H:$H, MATCH($A68, rawData!$E:$E, 0))=$D68,"NA")</f>
        <v>1</v>
      </c>
      <c r="H68" t="b">
        <f ca="1">IFERROR(INDEX(rawData!$I:$I, MATCH($A68, rawData!$E:$E, 0))=$E68,"NA")</f>
        <v>1</v>
      </c>
      <c r="I68" t="b">
        <f ca="1">IFERROR(VALUE(INDEX(rawData!$AI:$AI, MATCH($A68, rawData!$E:$E, 0)))=VALUE($I68),"NA")</f>
        <v>1</v>
      </c>
      <c r="J68" t="b">
        <f ca="1">IFERROR(VALUE(INDEX(rawData!$AJ:$AJ, MATCH($A68, rawData!$E:$E, 0)))=VALUE($J68),"NA")</f>
        <v>1</v>
      </c>
      <c r="K68" t="b">
        <f ca="1">IFERROR(VALUE(INDEX(rawData!$AK:$AK, MATCH($A68, rawData!$E:$E, 0)))=VALUE($K68),"NA")</f>
        <v>1</v>
      </c>
      <c r="L68" t="b">
        <f ca="1">IF(COUNTIF(C68:K68,FALSE)&gt;0,FALSE,TRUE)</f>
        <v>1</v>
      </c>
    </row>
    <row r="69" spans="1:12">
      <c r="A69" t="s">
        <v>93</v>
      </c>
      <c r="B69" t="b">
        <f ca="1">IFERROR(VALUE(INDEX(rawData!$Z:$Z, MATCH($A69, rawData!$E:$E, 0)))=VALUE($F69),"NA")</f>
        <v>1</v>
      </c>
      <c r="C69" t="b">
        <f ca="1">IFERROR(VALUE(INDEX(rawData!$AD:$AD, MATCH($A69, rawData!$E:$E, 0)))=VALUE($G69),"NA")</f>
        <v>1</v>
      </c>
      <c r="D69" t="b">
        <f ca="1">IFERROR(VALUE(INDEX(rawData!$AE:$AE, MATCH($A69, rawData!$E:$E, 0)))=VALUE($H69),"NA")</f>
        <v>1</v>
      </c>
      <c r="E69" t="b">
        <f ca="1">IFERROR(INDEX(rawData!$F:$F, MATCH($A69, rawData!$E:$E, 0))=$B69,"NA")</f>
        <v>1</v>
      </c>
      <c r="F69" t="b">
        <f ca="1">IFERROR(INDEX(rawData!$G:$G, MATCH($A69, rawData!$E:$E, 0))=$C69,"NA")</f>
        <v>1</v>
      </c>
      <c r="G69" t="b">
        <f ca="1">IFERROR(INDEX(rawData!$H:$H, MATCH($A69, rawData!$E:$E, 0))=$D69,"NA")</f>
        <v>1</v>
      </c>
      <c r="H69" t="b">
        <f ca="1">IFERROR(INDEX(rawData!$I:$I, MATCH($A69, rawData!$E:$E, 0))=$E69,"NA")</f>
        <v>1</v>
      </c>
      <c r="I69" t="b">
        <f ca="1">IFERROR(VALUE(INDEX(rawData!$AI:$AI, MATCH($A69, rawData!$E:$E, 0)))=VALUE($I69),"NA")</f>
        <v>1</v>
      </c>
      <c r="J69" t="b">
        <f ca="1">IFERROR(VALUE(INDEX(rawData!$AJ:$AJ, MATCH($A69, rawData!$E:$E, 0)))=VALUE($J69),"NA")</f>
        <v>1</v>
      </c>
      <c r="K69" t="b">
        <f ca="1">IFERROR(VALUE(INDEX(rawData!$AK:$AK, MATCH($A69, rawData!$E:$E, 0)))=VALUE($K69),"NA")</f>
        <v>1</v>
      </c>
      <c r="L69" t="b">
        <f ca="1">IF(COUNTIF(C69:K69,FALSE)&gt;0,FALSE,TRUE)</f>
        <v>1</v>
      </c>
    </row>
    <row r="70" spans="1:12">
      <c r="A70" t="s">
        <v>94</v>
      </c>
      <c r="B70" t="b">
        <f ca="1">IFERROR(VALUE(INDEX(rawData!$Z:$Z, MATCH($A70, rawData!$E:$E, 0)))=VALUE($F70),"NA")</f>
        <v>1</v>
      </c>
      <c r="C70" t="b">
        <f ca="1">IFERROR(VALUE(INDEX(rawData!$AD:$AD, MATCH($A70, rawData!$E:$E, 0)))=VALUE($G70),"NA")</f>
        <v>1</v>
      </c>
      <c r="D70" t="b">
        <f ca="1">IFERROR(VALUE(INDEX(rawData!$AE:$AE, MATCH($A70, rawData!$E:$E, 0)))=VALUE($H70),"NA")</f>
        <v>1</v>
      </c>
      <c r="E70" t="b">
        <f ca="1">IFERROR(INDEX(rawData!$F:$F, MATCH($A70, rawData!$E:$E, 0))=$B70,"NA")</f>
        <v>1</v>
      </c>
      <c r="F70" t="b">
        <f ca="1">IFERROR(INDEX(rawData!$G:$G, MATCH($A70, rawData!$E:$E, 0))=$C70,"NA")</f>
        <v>1</v>
      </c>
      <c r="G70" t="b">
        <f ca="1">IFERROR(INDEX(rawData!$H:$H, MATCH($A70, rawData!$E:$E, 0))=$D70,"NA")</f>
        <v>1</v>
      </c>
      <c r="H70" t="b">
        <f ca="1">IFERROR(INDEX(rawData!$I:$I, MATCH($A70, rawData!$E:$E, 0))=$E70,"NA")</f>
        <v>1</v>
      </c>
      <c r="I70" t="b">
        <f ca="1">IFERROR(VALUE(INDEX(rawData!$AI:$AI, MATCH($A70, rawData!$E:$E, 0)))=VALUE($I70),"NA")</f>
        <v>1</v>
      </c>
      <c r="J70" t="b">
        <f ca="1">IFERROR(VALUE(INDEX(rawData!$AJ:$AJ, MATCH($A70, rawData!$E:$E, 0)))=VALUE($J70),"NA")</f>
        <v>1</v>
      </c>
      <c r="K70" t="b">
        <f ca="1">IFERROR(VALUE(INDEX(rawData!$AK:$AK, MATCH($A70, rawData!$E:$E, 0)))=VALUE($K70),"NA")</f>
        <v>1</v>
      </c>
      <c r="L70" t="b">
        <f ca="1">IF(COUNTIF(C70:K70,FALSE)&gt;0,FALSE,TRUE)</f>
        <v>1</v>
      </c>
    </row>
    <row r="71" spans="1:12">
      <c r="A71" t="s">
        <v>95</v>
      </c>
      <c r="B71" t="b">
        <f ca="1">IFERROR(VALUE(INDEX(rawData!$Z:$Z, MATCH($A71, rawData!$E:$E, 0)))=VALUE($F71),"NA")</f>
        <v>1</v>
      </c>
      <c r="C71" t="b">
        <f ca="1">IFERROR(VALUE(INDEX(rawData!$AD:$AD, MATCH($A71, rawData!$E:$E, 0)))=VALUE($G71),"NA")</f>
        <v>1</v>
      </c>
      <c r="D71" t="b">
        <f ca="1">IFERROR(VALUE(INDEX(rawData!$AE:$AE, MATCH($A71, rawData!$E:$E, 0)))=VALUE($H71),"NA")</f>
        <v>1</v>
      </c>
      <c r="E71" t="b">
        <f ca="1">IFERROR(INDEX(rawData!$F:$F, MATCH($A71, rawData!$E:$E, 0))=$B71,"NA")</f>
        <v>1</v>
      </c>
      <c r="F71" t="b">
        <f ca="1">IFERROR(INDEX(rawData!$G:$G, MATCH($A71, rawData!$E:$E, 0))=$C71,"NA")</f>
        <v>1</v>
      </c>
      <c r="G71" t="b">
        <f ca="1">IFERROR(INDEX(rawData!$H:$H, MATCH($A71, rawData!$E:$E, 0))=$D71,"NA")</f>
        <v>1</v>
      </c>
      <c r="H71" t="b">
        <f ca="1">IFERROR(INDEX(rawData!$I:$I, MATCH($A71, rawData!$E:$E, 0))=$E71,"NA")</f>
        <v>1</v>
      </c>
      <c r="I71" t="b">
        <f ca="1">IFERROR(VALUE(INDEX(rawData!$AI:$AI, MATCH($A71, rawData!$E:$E, 0)))=VALUE($I71),"NA")</f>
        <v>1</v>
      </c>
      <c r="J71" t="b">
        <f ca="1">IFERROR(VALUE(INDEX(rawData!$AJ:$AJ, MATCH($A71, rawData!$E:$E, 0)))=VALUE($J71),"NA")</f>
        <v>1</v>
      </c>
      <c r="K71" t="b">
        <f ca="1">IFERROR(VALUE(INDEX(rawData!$AK:$AK, MATCH($A71, rawData!$E:$E, 0)))=VALUE($K71),"NA")</f>
        <v>1</v>
      </c>
      <c r="L71" t="b">
        <f ca="1">IF(COUNTIF(C71:K71,FALSE)&gt;0,FALSE,TRUE)</f>
        <v>1</v>
      </c>
    </row>
    <row r="72" spans="1:12">
      <c r="A72" t="s">
        <v>96</v>
      </c>
      <c r="B72" t="b">
        <f ca="1">IFERROR(VALUE(INDEX(rawData!$Z:$Z, MATCH($A72, rawData!$E:$E, 0)))=VALUE($F72),"NA")</f>
        <v>1</v>
      </c>
      <c r="C72" t="b">
        <f ca="1">IFERROR(VALUE(INDEX(rawData!$AD:$AD, MATCH($A72, rawData!$E:$E, 0)))=VALUE($G72),"NA")</f>
        <v>1</v>
      </c>
      <c r="D72" t="b">
        <f ca="1">IFERROR(VALUE(INDEX(rawData!$AE:$AE, MATCH($A72, rawData!$E:$E, 0)))=VALUE($H72),"NA")</f>
        <v>1</v>
      </c>
      <c r="E72" t="b">
        <f ca="1">IFERROR(INDEX(rawData!$F:$F, MATCH($A72, rawData!$E:$E, 0))=$B72,"NA")</f>
        <v>1</v>
      </c>
      <c r="F72" t="b">
        <f ca="1">IFERROR(INDEX(rawData!$G:$G, MATCH($A72, rawData!$E:$E, 0))=$C72,"NA")</f>
        <v>1</v>
      </c>
      <c r="G72" t="b">
        <f ca="1">IFERROR(INDEX(rawData!$H:$H, MATCH($A72, rawData!$E:$E, 0))=$D72,"NA")</f>
        <v>1</v>
      </c>
      <c r="H72" t="b">
        <f ca="1">IFERROR(INDEX(rawData!$I:$I, MATCH($A72, rawData!$E:$E, 0))=$E72,"NA")</f>
        <v>1</v>
      </c>
      <c r="I72" t="b">
        <f ca="1">IFERROR(VALUE(INDEX(rawData!$AI:$AI, MATCH($A72, rawData!$E:$E, 0)))=VALUE($I72),"NA")</f>
        <v>1</v>
      </c>
      <c r="J72" t="b">
        <f ca="1">IFERROR(VALUE(INDEX(rawData!$AJ:$AJ, MATCH($A72, rawData!$E:$E, 0)))=VALUE($J72),"NA")</f>
        <v>1</v>
      </c>
      <c r="K72" t="b">
        <f ca="1">IFERROR(VALUE(INDEX(rawData!$AK:$AK, MATCH($A72, rawData!$E:$E, 0)))=VALUE($K72),"NA")</f>
        <v>1</v>
      </c>
      <c r="L72" t="b">
        <f ca="1">IF(COUNTIF(C72:K72,FALSE)&gt;0,FALSE,TRUE)</f>
        <v>1</v>
      </c>
    </row>
    <row r="73" spans="1:12">
      <c r="A73" t="s">
        <v>97</v>
      </c>
      <c r="B73" t="b">
        <f ca="1">IFERROR(VALUE(INDEX(rawData!$Z:$Z, MATCH($A73, rawData!$E:$E, 0)))=VALUE($F73),"NA")</f>
        <v>1</v>
      </c>
      <c r="C73" t="b">
        <f ca="1">IFERROR(VALUE(INDEX(rawData!$AD:$AD, MATCH($A73, rawData!$E:$E, 0)))=VALUE($G73),"NA")</f>
        <v>1</v>
      </c>
      <c r="D73" t="b">
        <f ca="1">IFERROR(VALUE(INDEX(rawData!$AE:$AE, MATCH($A73, rawData!$E:$E, 0)))=VALUE($H73),"NA")</f>
        <v>1</v>
      </c>
      <c r="E73" t="b">
        <f ca="1">IFERROR(INDEX(rawData!$F:$F, MATCH($A73, rawData!$E:$E, 0))=$B73,"NA")</f>
        <v>1</v>
      </c>
      <c r="F73" t="b">
        <f ca="1">IFERROR(INDEX(rawData!$G:$G, MATCH($A73, rawData!$E:$E, 0))=$C73,"NA")</f>
        <v>1</v>
      </c>
      <c r="G73" t="b">
        <f ca="1">IFERROR(INDEX(rawData!$H:$H, MATCH($A73, rawData!$E:$E, 0))=$D73,"NA")</f>
        <v>1</v>
      </c>
      <c r="H73" t="b">
        <f ca="1">IFERROR(INDEX(rawData!$I:$I, MATCH($A73, rawData!$E:$E, 0))=$E73,"NA")</f>
        <v>1</v>
      </c>
      <c r="I73" t="b">
        <f ca="1">IFERROR(VALUE(INDEX(rawData!$AI:$AI, MATCH($A73, rawData!$E:$E, 0)))=VALUE($I73),"NA")</f>
        <v>1</v>
      </c>
      <c r="J73" t="b">
        <f ca="1">IFERROR(VALUE(INDEX(rawData!$AJ:$AJ, MATCH($A73, rawData!$E:$E, 0)))=VALUE($J73),"NA")</f>
        <v>1</v>
      </c>
      <c r="K73" t="b">
        <f ca="1">IFERROR(VALUE(INDEX(rawData!$AK:$AK, MATCH($A73, rawData!$E:$E, 0)))=VALUE($K73),"NA")</f>
        <v>1</v>
      </c>
      <c r="L73" t="b">
        <f ca="1">IF(COUNTIF(C73:K73,FALSE)&gt;0,FALSE,TRUE)</f>
        <v>1</v>
      </c>
    </row>
    <row r="74" spans="1:12">
      <c r="A74" t="s">
        <v>98</v>
      </c>
      <c r="B74" t="b">
        <f ca="1">IFERROR(VALUE(INDEX(rawData!$Z:$Z, MATCH($A74, rawData!$E:$E, 0)))=VALUE($F74),"NA")</f>
        <v>1</v>
      </c>
      <c r="C74" t="b">
        <f ca="1">IFERROR(VALUE(INDEX(rawData!$AD:$AD, MATCH($A74, rawData!$E:$E, 0)))=VALUE($G74),"NA")</f>
        <v>1</v>
      </c>
      <c r="D74" t="b">
        <f ca="1">IFERROR(VALUE(INDEX(rawData!$AE:$AE, MATCH($A74, rawData!$E:$E, 0)))=VALUE($H74),"NA")</f>
        <v>1</v>
      </c>
      <c r="E74" t="b">
        <f ca="1">IFERROR(INDEX(rawData!$F:$F, MATCH($A74, rawData!$E:$E, 0))=$B74,"NA")</f>
        <v>1</v>
      </c>
      <c r="F74" t="b">
        <f ca="1">IFERROR(INDEX(rawData!$G:$G, MATCH($A74, rawData!$E:$E, 0))=$C74,"NA")</f>
        <v>1</v>
      </c>
      <c r="G74" t="b">
        <f ca="1">IFERROR(INDEX(rawData!$H:$H, MATCH($A74, rawData!$E:$E, 0))=$D74,"NA")</f>
        <v>1</v>
      </c>
      <c r="H74" t="b">
        <f ca="1">IFERROR(INDEX(rawData!$I:$I, MATCH($A74, rawData!$E:$E, 0))=$E74,"NA")</f>
        <v>1</v>
      </c>
      <c r="I74" t="b">
        <f ca="1">IFERROR(VALUE(INDEX(rawData!$AI:$AI, MATCH($A74, rawData!$E:$E, 0)))=VALUE($I74),"NA")</f>
        <v>1</v>
      </c>
      <c r="J74" t="b">
        <f ca="1">IFERROR(VALUE(INDEX(rawData!$AJ:$AJ, MATCH($A74, rawData!$E:$E, 0)))=VALUE($J74),"NA")</f>
        <v>1</v>
      </c>
      <c r="K74" t="b">
        <f ca="1">IFERROR(VALUE(INDEX(rawData!$AK:$AK, MATCH($A74, rawData!$E:$E, 0)))=VALUE($K74),"NA")</f>
        <v>1</v>
      </c>
      <c r="L74" t="b">
        <f ca="1">IF(COUNTIF(C74:K74,FALSE)&gt;0,FALSE,TRUE)</f>
        <v>1</v>
      </c>
    </row>
    <row r="75" spans="1:12">
      <c r="A75" t="s">
        <v>99</v>
      </c>
      <c r="B75" t="b">
        <f ca="1">IFERROR(VALUE(INDEX(rawData!$Z:$Z, MATCH($A75, rawData!$E:$E, 0)))=VALUE($F75),"NA")</f>
        <v>1</v>
      </c>
      <c r="C75" t="b">
        <f ca="1">IFERROR(VALUE(INDEX(rawData!$AD:$AD, MATCH($A75, rawData!$E:$E, 0)))=VALUE($G75),"NA")</f>
        <v>1</v>
      </c>
      <c r="D75" t="b">
        <f ca="1">IFERROR(VALUE(INDEX(rawData!$AE:$AE, MATCH($A75, rawData!$E:$E, 0)))=VALUE($H75),"NA")</f>
        <v>1</v>
      </c>
      <c r="E75" t="b">
        <f ca="1">IFERROR(INDEX(rawData!$F:$F, MATCH($A75, rawData!$E:$E, 0))=$B75,"NA")</f>
        <v>1</v>
      </c>
      <c r="F75" t="b">
        <f ca="1">IFERROR(INDEX(rawData!$G:$G, MATCH($A75, rawData!$E:$E, 0))=$C75,"NA")</f>
        <v>1</v>
      </c>
      <c r="G75" t="b">
        <f ca="1">IFERROR(INDEX(rawData!$H:$H, MATCH($A75, rawData!$E:$E, 0))=$D75,"NA")</f>
        <v>1</v>
      </c>
      <c r="H75" t="b">
        <f ca="1">IFERROR(INDEX(rawData!$I:$I, MATCH($A75, rawData!$E:$E, 0))=$E75,"NA")</f>
        <v>1</v>
      </c>
      <c r="I75" t="b">
        <f ca="1">IFERROR(VALUE(INDEX(rawData!$AI:$AI, MATCH($A75, rawData!$E:$E, 0)))=VALUE($I75),"NA")</f>
        <v>1</v>
      </c>
      <c r="J75" t="b">
        <f ca="1">IFERROR(VALUE(INDEX(rawData!$AJ:$AJ, MATCH($A75, rawData!$E:$E, 0)))=VALUE($J75),"NA")</f>
        <v>1</v>
      </c>
      <c r="K75" t="b">
        <f ca="1">IFERROR(VALUE(INDEX(rawData!$AK:$AK, MATCH($A75, rawData!$E:$E, 0)))=VALUE($K75),"NA")</f>
        <v>1</v>
      </c>
      <c r="L75" t="b">
        <f ca="1">IF(COUNTIF(C75:K75,FALSE)&gt;0,FALSE,TRUE)</f>
        <v>1</v>
      </c>
    </row>
    <row r="76" spans="1:12">
      <c r="A76" t="s">
        <v>100</v>
      </c>
      <c r="B76" t="b">
        <f ca="1">IFERROR(VALUE(INDEX(rawData!$Z:$Z, MATCH($A76, rawData!$E:$E, 0)))=VALUE($F76),"NA")</f>
        <v>1</v>
      </c>
      <c r="C76" t="b">
        <f ca="1">IFERROR(VALUE(INDEX(rawData!$AD:$AD, MATCH($A76, rawData!$E:$E, 0)))=VALUE($G76),"NA")</f>
        <v>1</v>
      </c>
      <c r="D76" t="b">
        <f ca="1">IFERROR(VALUE(INDEX(rawData!$AE:$AE, MATCH($A76, rawData!$E:$E, 0)))=VALUE($H76),"NA")</f>
        <v>1</v>
      </c>
      <c r="E76" t="b">
        <f ca="1">IFERROR(INDEX(rawData!$F:$F, MATCH($A76, rawData!$E:$E, 0))=$B76,"NA")</f>
        <v>1</v>
      </c>
      <c r="F76" t="b">
        <f ca="1">IFERROR(INDEX(rawData!$G:$G, MATCH($A76, rawData!$E:$E, 0))=$C76,"NA")</f>
        <v>1</v>
      </c>
      <c r="G76" t="b">
        <f ca="1">IFERROR(INDEX(rawData!$H:$H, MATCH($A76, rawData!$E:$E, 0))=$D76,"NA")</f>
        <v>1</v>
      </c>
      <c r="H76" t="b">
        <f ca="1">IFERROR(INDEX(rawData!$I:$I, MATCH($A76, rawData!$E:$E, 0))=$E76,"NA")</f>
        <v>1</v>
      </c>
      <c r="I76" t="b">
        <f ca="1">IFERROR(VALUE(INDEX(rawData!$AI:$AI, MATCH($A76, rawData!$E:$E, 0)))=VALUE($I76),"NA")</f>
        <v>1</v>
      </c>
      <c r="J76" t="b">
        <f ca="1">IFERROR(VALUE(INDEX(rawData!$AJ:$AJ, MATCH($A76, rawData!$E:$E, 0)))=VALUE($J76),"NA")</f>
        <v>1</v>
      </c>
      <c r="K76" t="b">
        <f ca="1">IFERROR(VALUE(INDEX(rawData!$AK:$AK, MATCH($A76, rawData!$E:$E, 0)))=VALUE($K76),"NA")</f>
        <v>1</v>
      </c>
      <c r="L76" t="b">
        <f ca="1">IF(COUNTIF(C76:K76,FALSE)&gt;0,FALSE,TRUE)</f>
        <v>1</v>
      </c>
    </row>
    <row r="77" spans="1:12">
      <c r="A77" t="s">
        <v>101</v>
      </c>
      <c r="B77" t="b">
        <f ca="1">IFERROR(VALUE(INDEX(rawData!$Z:$Z, MATCH($A77, rawData!$E:$E, 0)))=VALUE($F77),"NA")</f>
        <v>1</v>
      </c>
      <c r="C77" t="b">
        <f ca="1">IFERROR(VALUE(INDEX(rawData!$AD:$AD, MATCH($A77, rawData!$E:$E, 0)))=VALUE($G77),"NA")</f>
        <v>1</v>
      </c>
      <c r="D77" t="b">
        <f ca="1">IFERROR(VALUE(INDEX(rawData!$AE:$AE, MATCH($A77, rawData!$E:$E, 0)))=VALUE($H77),"NA")</f>
        <v>1</v>
      </c>
      <c r="E77" t="b">
        <f ca="1">IFERROR(INDEX(rawData!$F:$F, MATCH($A77, rawData!$E:$E, 0))=$B77,"NA")</f>
        <v>1</v>
      </c>
      <c r="F77" t="b">
        <f ca="1">IFERROR(INDEX(rawData!$G:$G, MATCH($A77, rawData!$E:$E, 0))=$C77,"NA")</f>
        <v>1</v>
      </c>
      <c r="G77" t="b">
        <f ca="1">IFERROR(INDEX(rawData!$H:$H, MATCH($A77, rawData!$E:$E, 0))=$D77,"NA")</f>
        <v>1</v>
      </c>
      <c r="H77" t="b">
        <f ca="1">IFERROR(INDEX(rawData!$I:$I, MATCH($A77, rawData!$E:$E, 0))=$E77,"NA")</f>
        <v>1</v>
      </c>
      <c r="I77" t="b">
        <f ca="1">IFERROR(VALUE(INDEX(rawData!$AI:$AI, MATCH($A77, rawData!$E:$E, 0)))=VALUE($I77),"NA")</f>
        <v>1</v>
      </c>
      <c r="J77" t="b">
        <f ca="1">IFERROR(VALUE(INDEX(rawData!$AJ:$AJ, MATCH($A77, rawData!$E:$E, 0)))=VALUE($J77),"NA")</f>
        <v>1</v>
      </c>
      <c r="K77" t="b">
        <f ca="1">IFERROR(VALUE(INDEX(rawData!$AK:$AK, MATCH($A77, rawData!$E:$E, 0)))=VALUE($K77),"NA")</f>
        <v>1</v>
      </c>
      <c r="L77" t="b">
        <f ca="1">IF(COUNTIF(C77:K77,FALSE)&gt;0,FALSE,TRUE)</f>
        <v>1</v>
      </c>
    </row>
    <row r="78" spans="1:12">
      <c r="A78" t="s">
        <v>102</v>
      </c>
      <c r="B78" t="b">
        <f ca="1">IFERROR(VALUE(INDEX(rawData!$Z:$Z, MATCH($A78, rawData!$E:$E, 0)))=VALUE($F78),"NA")</f>
        <v>1</v>
      </c>
      <c r="C78" t="b">
        <f ca="1">IFERROR(VALUE(INDEX(rawData!$AD:$AD, MATCH($A78, rawData!$E:$E, 0)))=VALUE($G78),"NA")</f>
        <v>1</v>
      </c>
      <c r="D78" t="b">
        <f ca="1">IFERROR(VALUE(INDEX(rawData!$AE:$AE, MATCH($A78, rawData!$E:$E, 0)))=VALUE($H78),"NA")</f>
        <v>1</v>
      </c>
      <c r="E78" t="b">
        <f ca="1">IFERROR(INDEX(rawData!$F:$F, MATCH($A78, rawData!$E:$E, 0))=$B78,"NA")</f>
        <v>1</v>
      </c>
      <c r="F78" t="b">
        <f ca="1">IFERROR(INDEX(rawData!$G:$G, MATCH($A78, rawData!$E:$E, 0))=$C78,"NA")</f>
        <v>1</v>
      </c>
      <c r="G78" t="b">
        <f ca="1">IFERROR(INDEX(rawData!$H:$H, MATCH($A78, rawData!$E:$E, 0))=$D78,"NA")</f>
        <v>1</v>
      </c>
      <c r="H78" t="b">
        <f ca="1">IFERROR(INDEX(rawData!$I:$I, MATCH($A78, rawData!$E:$E, 0))=$E78,"NA")</f>
        <v>1</v>
      </c>
      <c r="I78" t="b">
        <f ca="1">IFERROR(VALUE(INDEX(rawData!$AI:$AI, MATCH($A78, rawData!$E:$E, 0)))=VALUE($I78),"NA")</f>
        <v>1</v>
      </c>
      <c r="J78" t="b">
        <f ca="1">IFERROR(VALUE(INDEX(rawData!$AJ:$AJ, MATCH($A78, rawData!$E:$E, 0)))=VALUE($J78),"NA")</f>
        <v>1</v>
      </c>
      <c r="K78" t="b">
        <f ca="1">IFERROR(VALUE(INDEX(rawData!$AK:$AK, MATCH($A78, rawData!$E:$E, 0)))=VALUE($K78),"NA")</f>
        <v>1</v>
      </c>
      <c r="L78" t="b">
        <f ca="1">IF(COUNTIF(C78:K78,FALSE)&gt;0,FALSE,TRUE)</f>
        <v>1</v>
      </c>
    </row>
    <row r="79" spans="1:12">
      <c r="A79" t="s">
        <v>103</v>
      </c>
      <c r="B79" t="b">
        <f ca="1">IFERROR(VALUE(INDEX(rawData!$Z:$Z, MATCH($A79, rawData!$E:$E, 0)))=VALUE($F79),"NA")</f>
        <v>1</v>
      </c>
      <c r="C79" t="b">
        <f ca="1">IFERROR(VALUE(INDEX(rawData!$AD:$AD, MATCH($A79, rawData!$E:$E, 0)))=VALUE($G79),"NA")</f>
        <v>1</v>
      </c>
      <c r="D79" t="b">
        <f ca="1">IFERROR(VALUE(INDEX(rawData!$AE:$AE, MATCH($A79, rawData!$E:$E, 0)))=VALUE($H79),"NA")</f>
        <v>1</v>
      </c>
      <c r="E79" t="b">
        <f ca="1">IFERROR(INDEX(rawData!$F:$F, MATCH($A79, rawData!$E:$E, 0))=$B79,"NA")</f>
        <v>1</v>
      </c>
      <c r="F79" t="b">
        <f ca="1">IFERROR(INDEX(rawData!$G:$G, MATCH($A79, rawData!$E:$E, 0))=$C79,"NA")</f>
        <v>1</v>
      </c>
      <c r="G79" t="b">
        <f ca="1">IFERROR(INDEX(rawData!$H:$H, MATCH($A79, rawData!$E:$E, 0))=$D79,"NA")</f>
        <v>1</v>
      </c>
      <c r="H79" t="b">
        <f ca="1">IFERROR(INDEX(rawData!$I:$I, MATCH($A79, rawData!$E:$E, 0))=$E79,"NA")</f>
        <v>1</v>
      </c>
      <c r="I79" t="b">
        <f ca="1">IFERROR(VALUE(INDEX(rawData!$AI:$AI, MATCH($A79, rawData!$E:$E, 0)))=VALUE($I79),"NA")</f>
        <v>1</v>
      </c>
      <c r="J79" t="b">
        <f ca="1">IFERROR(VALUE(INDEX(rawData!$AJ:$AJ, MATCH($A79, rawData!$E:$E, 0)))=VALUE($J79),"NA")</f>
        <v>1</v>
      </c>
      <c r="K79" t="b">
        <f ca="1">IFERROR(VALUE(INDEX(rawData!$AK:$AK, MATCH($A79, rawData!$E:$E, 0)))=VALUE($K79),"NA")</f>
        <v>1</v>
      </c>
      <c r="L79" t="b">
        <f ca="1">IF(COUNTIF(C79:K79,FALSE)&gt;0,FALSE,TRUE)</f>
        <v>1</v>
      </c>
    </row>
    <row r="80" spans="1:12">
      <c r="A80" t="s">
        <v>104</v>
      </c>
      <c r="B80" t="b">
        <f ca="1">IFERROR(VALUE(INDEX(rawData!$Z:$Z, MATCH($A80, rawData!$E:$E, 0)))=VALUE($F80),"NA")</f>
        <v>1</v>
      </c>
      <c r="C80" t="b">
        <f ca="1">IFERROR(VALUE(INDEX(rawData!$AD:$AD, MATCH($A80, rawData!$E:$E, 0)))=VALUE($G80),"NA")</f>
        <v>1</v>
      </c>
      <c r="D80" t="b">
        <f ca="1">IFERROR(VALUE(INDEX(rawData!$AE:$AE, MATCH($A80, rawData!$E:$E, 0)))=VALUE($H80),"NA")</f>
        <v>1</v>
      </c>
      <c r="E80" t="b">
        <f ca="1">IFERROR(INDEX(rawData!$F:$F, MATCH($A80, rawData!$E:$E, 0))=$B80,"NA")</f>
        <v>1</v>
      </c>
      <c r="F80" t="b">
        <f ca="1">IFERROR(INDEX(rawData!$G:$G, MATCH($A80, rawData!$E:$E, 0))=$C80,"NA")</f>
        <v>1</v>
      </c>
      <c r="G80" t="b">
        <f ca="1">IFERROR(INDEX(rawData!$H:$H, MATCH($A80, rawData!$E:$E, 0))=$D80,"NA")</f>
        <v>1</v>
      </c>
      <c r="H80" t="b">
        <f ca="1">IFERROR(INDEX(rawData!$I:$I, MATCH($A80, rawData!$E:$E, 0))=$E80,"NA")</f>
        <v>1</v>
      </c>
      <c r="I80" t="b">
        <f ca="1">IFERROR(VALUE(INDEX(rawData!$AI:$AI, MATCH($A80, rawData!$E:$E, 0)))=VALUE($I80),"NA")</f>
        <v>1</v>
      </c>
      <c r="J80" t="b">
        <f ca="1">IFERROR(VALUE(INDEX(rawData!$AJ:$AJ, MATCH($A80, rawData!$E:$E, 0)))=VALUE($J80),"NA")</f>
        <v>1</v>
      </c>
      <c r="K80" t="b">
        <f ca="1">IFERROR(VALUE(INDEX(rawData!$AK:$AK, MATCH($A80, rawData!$E:$E, 0)))=VALUE($K80),"NA")</f>
        <v>1</v>
      </c>
      <c r="L80" t="b">
        <f ca="1">IF(COUNTIF(C80:K80,FALSE)&gt;0,FALSE,TRUE)</f>
        <v>1</v>
      </c>
    </row>
    <row r="81" spans="1:12">
      <c r="A81" t="s">
        <v>105</v>
      </c>
      <c r="B81" t="b">
        <f ca="1">IFERROR(VALUE(INDEX(rawData!$Z:$Z, MATCH($A81, rawData!$E:$E, 0)))=VALUE($F81),"NA")</f>
        <v>1</v>
      </c>
      <c r="C81" t="b">
        <f ca="1">IFERROR(VALUE(INDEX(rawData!$AD:$AD, MATCH($A81, rawData!$E:$E, 0)))=VALUE($G81),"NA")</f>
        <v>1</v>
      </c>
      <c r="D81" t="b">
        <f ca="1">IFERROR(VALUE(INDEX(rawData!$AE:$AE, MATCH($A81, rawData!$E:$E, 0)))=VALUE($H81),"NA")</f>
        <v>1</v>
      </c>
      <c r="E81" t="b">
        <f ca="1">IFERROR(INDEX(rawData!$F:$F, MATCH($A81, rawData!$E:$E, 0))=$B81,"NA")</f>
        <v>1</v>
      </c>
      <c r="F81" t="b">
        <f ca="1">IFERROR(INDEX(rawData!$G:$G, MATCH($A81, rawData!$E:$E, 0))=$C81,"NA")</f>
        <v>1</v>
      </c>
      <c r="G81" t="b">
        <f ca="1">IFERROR(INDEX(rawData!$H:$H, MATCH($A81, rawData!$E:$E, 0))=$D81,"NA")</f>
        <v>1</v>
      </c>
      <c r="H81" t="b">
        <f ca="1">IFERROR(INDEX(rawData!$I:$I, MATCH($A81, rawData!$E:$E, 0))=$E81,"NA")</f>
        <v>1</v>
      </c>
      <c r="I81" t="b">
        <f ca="1">IFERROR(VALUE(INDEX(rawData!$AI:$AI, MATCH($A81, rawData!$E:$E, 0)))=VALUE($I81),"NA")</f>
        <v>1</v>
      </c>
      <c r="J81" t="b">
        <f ca="1">IFERROR(VALUE(INDEX(rawData!$AJ:$AJ, MATCH($A81, rawData!$E:$E, 0)))=VALUE($J81),"NA")</f>
        <v>1</v>
      </c>
      <c r="K81" t="b">
        <f ca="1">IFERROR(VALUE(INDEX(rawData!$AK:$AK, MATCH($A81, rawData!$E:$E, 0)))=VALUE($K81),"NA")</f>
        <v>1</v>
      </c>
      <c r="L81" t="b">
        <f ca="1">IF(COUNTIF(C81:K81,FALSE)&gt;0,FALSE,TRUE)</f>
        <v>1</v>
      </c>
    </row>
    <row r="82" spans="1:12">
      <c r="A82" t="s">
        <v>106</v>
      </c>
      <c r="B82" t="b">
        <f ca="1">IFERROR(VALUE(INDEX(rawData!$Z:$Z, MATCH($A82, rawData!$E:$E, 0)))=VALUE($F82),"NA")</f>
        <v>1</v>
      </c>
      <c r="C82" t="b">
        <f ca="1">IFERROR(VALUE(INDEX(rawData!$AD:$AD, MATCH($A82, rawData!$E:$E, 0)))=VALUE($G82),"NA")</f>
        <v>1</v>
      </c>
      <c r="D82" t="b">
        <f ca="1">IFERROR(VALUE(INDEX(rawData!$AE:$AE, MATCH($A82, rawData!$E:$E, 0)))=VALUE($H82),"NA")</f>
        <v>1</v>
      </c>
      <c r="E82" t="b">
        <f ca="1">IFERROR(INDEX(rawData!$F:$F, MATCH($A82, rawData!$E:$E, 0))=$B82,"NA")</f>
        <v>1</v>
      </c>
      <c r="F82" t="b">
        <f ca="1">IFERROR(INDEX(rawData!$G:$G, MATCH($A82, rawData!$E:$E, 0))=$C82,"NA")</f>
        <v>1</v>
      </c>
      <c r="G82" t="b">
        <f ca="1">IFERROR(INDEX(rawData!$H:$H, MATCH($A82, rawData!$E:$E, 0))=$D82,"NA")</f>
        <v>1</v>
      </c>
      <c r="H82" t="b">
        <f ca="1">IFERROR(INDEX(rawData!$I:$I, MATCH($A82, rawData!$E:$E, 0))=$E82,"NA")</f>
        <v>1</v>
      </c>
      <c r="I82" t="b">
        <f ca="1">IFERROR(VALUE(INDEX(rawData!$AI:$AI, MATCH($A82, rawData!$E:$E, 0)))=VALUE($I82),"NA")</f>
        <v>1</v>
      </c>
      <c r="J82" t="b">
        <f ca="1">IFERROR(VALUE(INDEX(rawData!$AJ:$AJ, MATCH($A82, rawData!$E:$E, 0)))=VALUE($J82),"NA")</f>
        <v>1</v>
      </c>
      <c r="K82" t="b">
        <f ca="1">IFERROR(VALUE(INDEX(rawData!$AK:$AK, MATCH($A82, rawData!$E:$E, 0)))=VALUE($K82),"NA")</f>
        <v>1</v>
      </c>
      <c r="L82" t="b">
        <f ca="1">IF(COUNTIF(C82:K82,FALSE)&gt;0,FALSE,TRUE)</f>
        <v>1</v>
      </c>
    </row>
    <row r="83" spans="1:12">
      <c r="A83" t="s">
        <v>107</v>
      </c>
      <c r="B83" t="b">
        <f ca="1">IFERROR(VALUE(INDEX(rawData!$Z:$Z, MATCH($A83, rawData!$E:$E, 0)))=VALUE($F83),"NA")</f>
        <v>1</v>
      </c>
      <c r="C83" t="b">
        <f ca="1">IFERROR(VALUE(INDEX(rawData!$AD:$AD, MATCH($A83, rawData!$E:$E, 0)))=VALUE($G83),"NA")</f>
        <v>1</v>
      </c>
      <c r="D83" t="b">
        <f ca="1">IFERROR(VALUE(INDEX(rawData!$AE:$AE, MATCH($A83, rawData!$E:$E, 0)))=VALUE($H83),"NA")</f>
        <v>1</v>
      </c>
      <c r="E83" t="b">
        <f ca="1">IFERROR(INDEX(rawData!$F:$F, MATCH($A83, rawData!$E:$E, 0))=$B83,"NA")</f>
        <v>1</v>
      </c>
      <c r="F83" t="b">
        <f ca="1">IFERROR(INDEX(rawData!$G:$G, MATCH($A83, rawData!$E:$E, 0))=$C83,"NA")</f>
        <v>1</v>
      </c>
      <c r="G83" t="b">
        <f ca="1">IFERROR(INDEX(rawData!$H:$H, MATCH($A83, rawData!$E:$E, 0))=$D83,"NA")</f>
        <v>1</v>
      </c>
      <c r="H83" t="b">
        <f ca="1">IFERROR(INDEX(rawData!$I:$I, MATCH($A83, rawData!$E:$E, 0))=$E83,"NA")</f>
        <v>1</v>
      </c>
      <c r="I83" t="b">
        <f ca="1">IFERROR(VALUE(INDEX(rawData!$AI:$AI, MATCH($A83, rawData!$E:$E, 0)))=VALUE($I83),"NA")</f>
        <v>1</v>
      </c>
      <c r="J83" t="b">
        <f ca="1">IFERROR(VALUE(INDEX(rawData!$AJ:$AJ, MATCH($A83, rawData!$E:$E, 0)))=VALUE($J83),"NA")</f>
        <v>1</v>
      </c>
      <c r="K83" t="b">
        <f ca="1">IFERROR(VALUE(INDEX(rawData!$AK:$AK, MATCH($A83, rawData!$E:$E, 0)))=VALUE($K83),"NA")</f>
        <v>1</v>
      </c>
      <c r="L83" t="b">
        <f ca="1">IF(COUNTIF(C83:K83,FALSE)&gt;0,FALSE,TRUE)</f>
        <v>1</v>
      </c>
    </row>
    <row r="84" spans="1:12">
      <c r="A84" t="s">
        <v>108</v>
      </c>
      <c r="B84" t="b">
        <f ca="1">IFERROR(VALUE(INDEX(rawData!$Z:$Z, MATCH($A84, rawData!$E:$E, 0)))=VALUE($F84),"NA")</f>
        <v>1</v>
      </c>
      <c r="C84" t="b">
        <f ca="1">IFERROR(VALUE(INDEX(rawData!$AD:$AD, MATCH($A84, rawData!$E:$E, 0)))=VALUE($G84),"NA")</f>
        <v>1</v>
      </c>
      <c r="D84" t="b">
        <f ca="1">IFERROR(VALUE(INDEX(rawData!$AE:$AE, MATCH($A84, rawData!$E:$E, 0)))=VALUE($H84),"NA")</f>
        <v>1</v>
      </c>
      <c r="E84" t="b">
        <f ca="1">IFERROR(INDEX(rawData!$F:$F, MATCH($A84, rawData!$E:$E, 0))=$B84,"NA")</f>
        <v>1</v>
      </c>
      <c r="F84" t="b">
        <f ca="1">IFERROR(INDEX(rawData!$G:$G, MATCH($A84, rawData!$E:$E, 0))=$C84,"NA")</f>
        <v>1</v>
      </c>
      <c r="G84" t="b">
        <f ca="1">IFERROR(INDEX(rawData!$H:$H, MATCH($A84, rawData!$E:$E, 0))=$D84,"NA")</f>
        <v>1</v>
      </c>
      <c r="H84" t="b">
        <f ca="1">IFERROR(INDEX(rawData!$I:$I, MATCH($A84, rawData!$E:$E, 0))=$E84,"NA")</f>
        <v>1</v>
      </c>
      <c r="I84" t="b">
        <f ca="1">IFERROR(VALUE(INDEX(rawData!$AI:$AI, MATCH($A84, rawData!$E:$E, 0)))=VALUE($I84),"NA")</f>
        <v>1</v>
      </c>
      <c r="J84" t="b">
        <f ca="1">IFERROR(VALUE(INDEX(rawData!$AJ:$AJ, MATCH($A84, rawData!$E:$E, 0)))=VALUE($J84),"NA")</f>
        <v>1</v>
      </c>
      <c r="K84" t="b">
        <f ca="1">IFERROR(VALUE(INDEX(rawData!$AK:$AK, MATCH($A84, rawData!$E:$E, 0)))=VALUE($K84),"NA")</f>
        <v>1</v>
      </c>
      <c r="L84" t="b">
        <f ca="1">IF(COUNTIF(C84:K84,FALSE)&gt;0,FALSE,TRUE)</f>
        <v>1</v>
      </c>
    </row>
    <row r="85" spans="1:12">
      <c r="A85" t="s">
        <v>109</v>
      </c>
      <c r="B85" t="b">
        <f ca="1">IFERROR(VALUE(INDEX(rawData!$Z:$Z, MATCH($A85, rawData!$E:$E, 0)))=VALUE($F85),"NA")</f>
        <v>1</v>
      </c>
      <c r="C85" t="b">
        <f ca="1">IFERROR(VALUE(INDEX(rawData!$AD:$AD, MATCH($A85, rawData!$E:$E, 0)))=VALUE($G85),"NA")</f>
        <v>1</v>
      </c>
      <c r="D85" t="b">
        <f ca="1">IFERROR(VALUE(INDEX(rawData!$AE:$AE, MATCH($A85, rawData!$E:$E, 0)))=VALUE($H85),"NA")</f>
        <v>1</v>
      </c>
      <c r="E85" t="b">
        <f ca="1">IFERROR(INDEX(rawData!$F:$F, MATCH($A85, rawData!$E:$E, 0))=$B85,"NA")</f>
        <v>1</v>
      </c>
      <c r="F85" t="b">
        <f ca="1">IFERROR(INDEX(rawData!$G:$G, MATCH($A85, rawData!$E:$E, 0))=$C85,"NA")</f>
        <v>1</v>
      </c>
      <c r="G85" t="b">
        <f ca="1">IFERROR(INDEX(rawData!$H:$H, MATCH($A85, rawData!$E:$E, 0))=$D85,"NA")</f>
        <v>1</v>
      </c>
      <c r="H85" t="b">
        <f ca="1">IFERROR(INDEX(rawData!$I:$I, MATCH($A85, rawData!$E:$E, 0))=$E85,"NA")</f>
        <v>1</v>
      </c>
      <c r="I85" t="b">
        <f ca="1">IFERROR(VALUE(INDEX(rawData!$AI:$AI, MATCH($A85, rawData!$E:$E, 0)))=VALUE($I85),"NA")</f>
        <v>1</v>
      </c>
      <c r="J85" t="b">
        <f ca="1">IFERROR(VALUE(INDEX(rawData!$AJ:$AJ, MATCH($A85, rawData!$E:$E, 0)))=VALUE($J85),"NA")</f>
        <v>1</v>
      </c>
      <c r="K85" t="b">
        <f ca="1">IFERROR(VALUE(INDEX(rawData!$AK:$AK, MATCH($A85, rawData!$E:$E, 0)))=VALUE($K85),"NA")</f>
        <v>1</v>
      </c>
      <c r="L85" t="b">
        <f ca="1">IF(COUNTIF(C85:K85,FALSE)&gt;0,FALSE,TRUE)</f>
        <v>1</v>
      </c>
    </row>
    <row r="86" spans="1:12">
      <c r="A86" t="s">
        <v>110</v>
      </c>
      <c r="B86" t="b">
        <f ca="1">IFERROR(VALUE(INDEX(rawData!$Z:$Z, MATCH($A86, rawData!$E:$E, 0)))=VALUE($F86),"NA")</f>
        <v>1</v>
      </c>
      <c r="C86" t="b">
        <f ca="1">IFERROR(VALUE(INDEX(rawData!$AD:$AD, MATCH($A86, rawData!$E:$E, 0)))=VALUE($G86),"NA")</f>
        <v>1</v>
      </c>
      <c r="D86" t="b">
        <f ca="1">IFERROR(VALUE(INDEX(rawData!$AE:$AE, MATCH($A86, rawData!$E:$E, 0)))=VALUE($H86),"NA")</f>
        <v>1</v>
      </c>
      <c r="E86" t="b">
        <f ca="1">IFERROR(INDEX(rawData!$F:$F, MATCH($A86, rawData!$E:$E, 0))=$B86,"NA")</f>
        <v>1</v>
      </c>
      <c r="F86" t="b">
        <f ca="1">IFERROR(INDEX(rawData!$G:$G, MATCH($A86, rawData!$E:$E, 0))=$C86,"NA")</f>
        <v>1</v>
      </c>
      <c r="G86" t="b">
        <f ca="1">IFERROR(INDEX(rawData!$H:$H, MATCH($A86, rawData!$E:$E, 0))=$D86,"NA")</f>
        <v>1</v>
      </c>
      <c r="H86" t="b">
        <f ca="1">IFERROR(INDEX(rawData!$I:$I, MATCH($A86, rawData!$E:$E, 0))=$E86,"NA")</f>
        <v>1</v>
      </c>
      <c r="I86" t="b">
        <f ca="1">IFERROR(VALUE(INDEX(rawData!$AI:$AI, MATCH($A86, rawData!$E:$E, 0)))=VALUE($I86),"NA")</f>
        <v>1</v>
      </c>
      <c r="J86" t="b">
        <f ca="1">IFERROR(VALUE(INDEX(rawData!$AJ:$AJ, MATCH($A86, rawData!$E:$E, 0)))=VALUE($J86),"NA")</f>
        <v>1</v>
      </c>
      <c r="K86" t="b">
        <f ca="1">IFERROR(VALUE(INDEX(rawData!$AK:$AK, MATCH($A86, rawData!$E:$E, 0)))=VALUE($K86),"NA")</f>
        <v>1</v>
      </c>
      <c r="L86" t="b">
        <f ca="1">IF(COUNTIF(C86:K86,FALSE)&gt;0,FALSE,TRUE)</f>
        <v>1</v>
      </c>
    </row>
    <row r="87" spans="1:12">
      <c r="A87" t="s">
        <v>111</v>
      </c>
      <c r="B87" t="b">
        <f ca="1">IFERROR(VALUE(INDEX(rawData!$Z:$Z, MATCH($A87, rawData!$E:$E, 0)))=VALUE($F87),"NA")</f>
        <v>1</v>
      </c>
      <c r="C87" t="b">
        <f ca="1">IFERROR(VALUE(INDEX(rawData!$AD:$AD, MATCH($A87, rawData!$E:$E, 0)))=VALUE($G87),"NA")</f>
        <v>1</v>
      </c>
      <c r="D87" t="b">
        <f ca="1">IFERROR(VALUE(INDEX(rawData!$AE:$AE, MATCH($A87, rawData!$E:$E, 0)))=VALUE($H87),"NA")</f>
        <v>1</v>
      </c>
      <c r="E87" t="b">
        <f ca="1">IFERROR(INDEX(rawData!$F:$F, MATCH($A87, rawData!$E:$E, 0))=$B87,"NA")</f>
        <v>1</v>
      </c>
      <c r="F87" t="b">
        <f ca="1">IFERROR(INDEX(rawData!$G:$G, MATCH($A87, rawData!$E:$E, 0))=$C87,"NA")</f>
        <v>1</v>
      </c>
      <c r="G87" t="b">
        <f ca="1">IFERROR(INDEX(rawData!$H:$H, MATCH($A87, rawData!$E:$E, 0))=$D87,"NA")</f>
        <v>1</v>
      </c>
      <c r="H87" t="b">
        <f ca="1">IFERROR(INDEX(rawData!$I:$I, MATCH($A87, rawData!$E:$E, 0))=$E87,"NA")</f>
        <v>1</v>
      </c>
      <c r="I87" t="b">
        <f ca="1">IFERROR(VALUE(INDEX(rawData!$AI:$AI, MATCH($A87, rawData!$E:$E, 0)))=VALUE($I87),"NA")</f>
        <v>1</v>
      </c>
      <c r="J87" t="b">
        <f ca="1">IFERROR(VALUE(INDEX(rawData!$AJ:$AJ, MATCH($A87, rawData!$E:$E, 0)))=VALUE($J87),"NA")</f>
        <v>1</v>
      </c>
      <c r="K87" t="b">
        <f ca="1">IFERROR(VALUE(INDEX(rawData!$AK:$AK, MATCH($A87, rawData!$E:$E, 0)))=VALUE($K87),"NA")</f>
        <v>1</v>
      </c>
      <c r="L87" t="b">
        <f ca="1">IF(COUNTIF(C87:K87,FALSE)&gt;0,FALSE,TRUE)</f>
        <v>1</v>
      </c>
    </row>
    <row r="88" spans="1:12">
      <c r="A88" t="s">
        <v>112</v>
      </c>
      <c r="B88" t="b">
        <f ca="1">IFERROR(VALUE(INDEX(rawData!$Z:$Z, MATCH($A88, rawData!$E:$E, 0)))=VALUE($F88),"NA")</f>
        <v>1</v>
      </c>
      <c r="C88" t="b">
        <f ca="1">IFERROR(VALUE(INDEX(rawData!$AD:$AD, MATCH($A88, rawData!$E:$E, 0)))=VALUE($G88),"NA")</f>
        <v>1</v>
      </c>
      <c r="D88" t="b">
        <f ca="1">IFERROR(VALUE(INDEX(rawData!$AE:$AE, MATCH($A88, rawData!$E:$E, 0)))=VALUE($H88),"NA")</f>
        <v>1</v>
      </c>
      <c r="E88" t="b">
        <f ca="1">IFERROR(INDEX(rawData!$F:$F, MATCH($A88, rawData!$E:$E, 0))=$B88,"NA")</f>
        <v>1</v>
      </c>
      <c r="F88" t="b">
        <f ca="1">IFERROR(INDEX(rawData!$G:$G, MATCH($A88, rawData!$E:$E, 0))=$C88,"NA")</f>
        <v>1</v>
      </c>
      <c r="G88" t="b">
        <f ca="1">IFERROR(INDEX(rawData!$H:$H, MATCH($A88, rawData!$E:$E, 0))=$D88,"NA")</f>
        <v>1</v>
      </c>
      <c r="H88" t="b">
        <f ca="1">IFERROR(INDEX(rawData!$I:$I, MATCH($A88, rawData!$E:$E, 0))=$E88,"NA")</f>
        <v>1</v>
      </c>
      <c r="I88" t="b">
        <f ca="1">IFERROR(VALUE(INDEX(rawData!$AI:$AI, MATCH($A88, rawData!$E:$E, 0)))=VALUE($I88),"NA")</f>
        <v>1</v>
      </c>
      <c r="J88" t="b">
        <f ca="1">IFERROR(VALUE(INDEX(rawData!$AJ:$AJ, MATCH($A88, rawData!$E:$E, 0)))=VALUE($J88),"NA")</f>
        <v>1</v>
      </c>
      <c r="K88" t="b">
        <f ca="1">IFERROR(VALUE(INDEX(rawData!$AK:$AK, MATCH($A88, rawData!$E:$E, 0)))=VALUE($K88),"NA")</f>
        <v>1</v>
      </c>
      <c r="L88" t="b">
        <f ca="1">IF(COUNTIF(C88:K88,FALSE)&gt;0,FALSE,TRUE)</f>
        <v>1</v>
      </c>
    </row>
    <row r="89" spans="1:12">
      <c r="A89" t="s">
        <v>113</v>
      </c>
      <c r="B89" t="b">
        <f ca="1">IFERROR(VALUE(INDEX(rawData!$Z:$Z, MATCH($A89, rawData!$E:$E, 0)))=VALUE($F89),"NA")</f>
        <v>1</v>
      </c>
      <c r="C89" t="b">
        <f ca="1">IFERROR(VALUE(INDEX(rawData!$AD:$AD, MATCH($A89, rawData!$E:$E, 0)))=VALUE($G89),"NA")</f>
        <v>1</v>
      </c>
      <c r="D89" t="b">
        <f ca="1">IFERROR(VALUE(INDEX(rawData!$AE:$AE, MATCH($A89, rawData!$E:$E, 0)))=VALUE($H89),"NA")</f>
        <v>1</v>
      </c>
      <c r="E89" t="b">
        <f ca="1">IFERROR(INDEX(rawData!$F:$F, MATCH($A89, rawData!$E:$E, 0))=$B89,"NA")</f>
        <v>1</v>
      </c>
      <c r="F89" t="b">
        <f ca="1">IFERROR(INDEX(rawData!$G:$G, MATCH($A89, rawData!$E:$E, 0))=$C89,"NA")</f>
        <v>1</v>
      </c>
      <c r="G89" t="b">
        <f ca="1">IFERROR(INDEX(rawData!$H:$H, MATCH($A89, rawData!$E:$E, 0))=$D89,"NA")</f>
        <v>1</v>
      </c>
      <c r="H89" t="b">
        <f ca="1">IFERROR(INDEX(rawData!$I:$I, MATCH($A89, rawData!$E:$E, 0))=$E89,"NA")</f>
        <v>1</v>
      </c>
      <c r="I89" t="b">
        <f ca="1">IFERROR(VALUE(INDEX(rawData!$AI:$AI, MATCH($A89, rawData!$E:$E, 0)))=VALUE($I89),"NA")</f>
        <v>1</v>
      </c>
      <c r="J89" t="b">
        <f ca="1">IFERROR(VALUE(INDEX(rawData!$AJ:$AJ, MATCH($A89, rawData!$E:$E, 0)))=VALUE($J89),"NA")</f>
        <v>1</v>
      </c>
      <c r="K89" t="b">
        <f ca="1">IFERROR(VALUE(INDEX(rawData!$AK:$AK, MATCH($A89, rawData!$E:$E, 0)))=VALUE($K89),"NA")</f>
        <v>1</v>
      </c>
      <c r="L89" t="b">
        <f ca="1">IF(COUNTIF(C89:K89,FALSE)&gt;0,FALSE,TRUE)</f>
        <v>1</v>
      </c>
    </row>
    <row r="90" spans="1:12">
      <c r="A90" t="s">
        <v>114</v>
      </c>
      <c r="B90" t="b">
        <f ca="1">IFERROR(VALUE(INDEX(rawData!$Z:$Z, MATCH($A90, rawData!$E:$E, 0)))=VALUE($F90),"NA")</f>
        <v>1</v>
      </c>
      <c r="C90" t="b">
        <f ca="1">IFERROR(VALUE(INDEX(rawData!$AD:$AD, MATCH($A90, rawData!$E:$E, 0)))=VALUE($G90),"NA")</f>
        <v>1</v>
      </c>
      <c r="D90" t="b">
        <f ca="1">IFERROR(VALUE(INDEX(rawData!$AE:$AE, MATCH($A90, rawData!$E:$E, 0)))=VALUE($H90),"NA")</f>
        <v>1</v>
      </c>
      <c r="E90" t="b">
        <f ca="1">IFERROR(INDEX(rawData!$F:$F, MATCH($A90, rawData!$E:$E, 0))=$B90,"NA")</f>
        <v>1</v>
      </c>
      <c r="F90" t="b">
        <f ca="1">IFERROR(INDEX(rawData!$G:$G, MATCH($A90, rawData!$E:$E, 0))=$C90,"NA")</f>
        <v>1</v>
      </c>
      <c r="G90" t="b">
        <f ca="1">IFERROR(INDEX(rawData!$H:$H, MATCH($A90, rawData!$E:$E, 0))=$D90,"NA")</f>
        <v>1</v>
      </c>
      <c r="H90" t="b">
        <f ca="1">IFERROR(INDEX(rawData!$I:$I, MATCH($A90, rawData!$E:$E, 0))=$E90,"NA")</f>
        <v>1</v>
      </c>
      <c r="I90" t="b">
        <f ca="1">IFERROR(VALUE(INDEX(rawData!$AI:$AI, MATCH($A90, rawData!$E:$E, 0)))=VALUE($I90),"NA")</f>
        <v>1</v>
      </c>
      <c r="J90" t="b">
        <f ca="1">IFERROR(VALUE(INDEX(rawData!$AJ:$AJ, MATCH($A90, rawData!$E:$E, 0)))=VALUE($J90),"NA")</f>
        <v>1</v>
      </c>
      <c r="K90" t="b">
        <f ca="1">IFERROR(VALUE(INDEX(rawData!$AK:$AK, MATCH($A90, rawData!$E:$E, 0)))=VALUE($K90),"NA")</f>
        <v>1</v>
      </c>
      <c r="L90" t="b">
        <f ca="1">IF(COUNTIF(C90:K90,FALSE)&gt;0,FALSE,TRUE)</f>
        <v>1</v>
      </c>
    </row>
    <row r="91" spans="1:12">
      <c r="A91" t="s">
        <v>115</v>
      </c>
      <c r="B91" t="b">
        <f ca="1">IFERROR(VALUE(INDEX(rawData!$Z:$Z, MATCH($A91, rawData!$E:$E, 0)))=VALUE($F91),"NA")</f>
        <v>1</v>
      </c>
      <c r="C91" t="b">
        <f ca="1">IFERROR(VALUE(INDEX(rawData!$AD:$AD, MATCH($A91, rawData!$E:$E, 0)))=VALUE($G91),"NA")</f>
        <v>1</v>
      </c>
      <c r="D91" t="b">
        <f ca="1">IFERROR(VALUE(INDEX(rawData!$AE:$AE, MATCH($A91, rawData!$E:$E, 0)))=VALUE($H91),"NA")</f>
        <v>1</v>
      </c>
      <c r="E91" t="b">
        <f ca="1">IFERROR(INDEX(rawData!$F:$F, MATCH($A91, rawData!$E:$E, 0))=$B91,"NA")</f>
        <v>1</v>
      </c>
      <c r="F91" t="b">
        <f ca="1">IFERROR(INDEX(rawData!$G:$G, MATCH($A91, rawData!$E:$E, 0))=$C91,"NA")</f>
        <v>1</v>
      </c>
      <c r="G91" t="b">
        <f ca="1">IFERROR(INDEX(rawData!$H:$H, MATCH($A91, rawData!$E:$E, 0))=$D91,"NA")</f>
        <v>1</v>
      </c>
      <c r="H91" t="b">
        <f ca="1">IFERROR(INDEX(rawData!$I:$I, MATCH($A91, rawData!$E:$E, 0))=$E91,"NA")</f>
        <v>1</v>
      </c>
      <c r="I91" t="b">
        <f ca="1">IFERROR(VALUE(INDEX(rawData!$AI:$AI, MATCH($A91, rawData!$E:$E, 0)))=VALUE($I91),"NA")</f>
        <v>1</v>
      </c>
      <c r="J91" t="b">
        <f ca="1">IFERROR(VALUE(INDEX(rawData!$AJ:$AJ, MATCH($A91, rawData!$E:$E, 0)))=VALUE($J91),"NA")</f>
        <v>1</v>
      </c>
      <c r="K91" t="b">
        <f ca="1">IFERROR(VALUE(INDEX(rawData!$AK:$AK, MATCH($A91, rawData!$E:$E, 0)))=VALUE($K91),"NA")</f>
        <v>1</v>
      </c>
      <c r="L91" t="b">
        <f ca="1">IF(COUNTIF(C91:K91,FALSE)&gt;0,FALSE,TRUE)</f>
        <v>1</v>
      </c>
    </row>
    <row r="92" spans="1:12">
      <c r="A92" t="s">
        <v>116</v>
      </c>
      <c r="B92" t="b">
        <f ca="1">IFERROR(VALUE(INDEX(rawData!$Z:$Z, MATCH($A92, rawData!$E:$E, 0)))=VALUE($F92),"NA")</f>
        <v>1</v>
      </c>
      <c r="C92" t="b">
        <f ca="1">IFERROR(VALUE(INDEX(rawData!$AD:$AD, MATCH($A92, rawData!$E:$E, 0)))=VALUE($G92),"NA")</f>
        <v>1</v>
      </c>
      <c r="D92" t="b">
        <f ca="1">IFERROR(VALUE(INDEX(rawData!$AE:$AE, MATCH($A92, rawData!$E:$E, 0)))=VALUE($H92),"NA")</f>
        <v>1</v>
      </c>
      <c r="E92" t="b">
        <f ca="1">IFERROR(INDEX(rawData!$F:$F, MATCH($A92, rawData!$E:$E, 0))=$B92,"NA")</f>
        <v>1</v>
      </c>
      <c r="F92" t="b">
        <f ca="1">IFERROR(INDEX(rawData!$G:$G, MATCH($A92, rawData!$E:$E, 0))=$C92,"NA")</f>
        <v>1</v>
      </c>
      <c r="G92" t="b">
        <f ca="1">IFERROR(INDEX(rawData!$H:$H, MATCH($A92, rawData!$E:$E, 0))=$D92,"NA")</f>
        <v>1</v>
      </c>
      <c r="H92" t="b">
        <f ca="1">IFERROR(INDEX(rawData!$I:$I, MATCH($A92, rawData!$E:$E, 0))=$E92,"NA")</f>
        <v>1</v>
      </c>
      <c r="I92" t="b">
        <f ca="1">IFERROR(VALUE(INDEX(rawData!$AI:$AI, MATCH($A92, rawData!$E:$E, 0)))=VALUE($I92),"NA")</f>
        <v>1</v>
      </c>
      <c r="J92" t="b">
        <f ca="1">IFERROR(VALUE(INDEX(rawData!$AJ:$AJ, MATCH($A92, rawData!$E:$E, 0)))=VALUE($J92),"NA")</f>
        <v>1</v>
      </c>
      <c r="K92" t="b">
        <f ca="1">IFERROR(VALUE(INDEX(rawData!$AK:$AK, MATCH($A92, rawData!$E:$E, 0)))=VALUE($K92),"NA")</f>
        <v>1</v>
      </c>
      <c r="L92" t="b">
        <f ca="1">IF(COUNTIF(C92:K92,FALSE)&gt;0,FALSE,TRUE)</f>
        <v>1</v>
      </c>
    </row>
    <row r="93" spans="1:12">
      <c r="A93" t="s">
        <v>117</v>
      </c>
      <c r="B93" t="b">
        <f ca="1">IFERROR(VALUE(INDEX(rawData!$Z:$Z, MATCH($A93, rawData!$E:$E, 0)))=VALUE($F93),"NA")</f>
        <v>1</v>
      </c>
      <c r="C93" t="b">
        <f ca="1">IFERROR(VALUE(INDEX(rawData!$AD:$AD, MATCH($A93, rawData!$E:$E, 0)))=VALUE($G93),"NA")</f>
        <v>1</v>
      </c>
      <c r="D93" t="b">
        <f ca="1">IFERROR(VALUE(INDEX(rawData!$AE:$AE, MATCH($A93, rawData!$E:$E, 0)))=VALUE($H93),"NA")</f>
        <v>1</v>
      </c>
      <c r="E93" t="b">
        <f ca="1">IFERROR(INDEX(rawData!$F:$F, MATCH($A93, rawData!$E:$E, 0))=$B93,"NA")</f>
        <v>1</v>
      </c>
      <c r="F93" t="b">
        <f ca="1">IFERROR(INDEX(rawData!$G:$G, MATCH($A93, rawData!$E:$E, 0))=$C93,"NA")</f>
        <v>1</v>
      </c>
      <c r="G93" t="b">
        <f ca="1">IFERROR(INDEX(rawData!$H:$H, MATCH($A93, rawData!$E:$E, 0))=$D93,"NA")</f>
        <v>1</v>
      </c>
      <c r="H93" t="b">
        <f ca="1">IFERROR(INDEX(rawData!$I:$I, MATCH($A93, rawData!$E:$E, 0))=$E93,"NA")</f>
        <v>1</v>
      </c>
      <c r="I93" t="b">
        <f ca="1">IFERROR(VALUE(INDEX(rawData!$AI:$AI, MATCH($A93, rawData!$E:$E, 0)))=VALUE($I93),"NA")</f>
        <v>1</v>
      </c>
      <c r="J93" t="b">
        <f ca="1">IFERROR(VALUE(INDEX(rawData!$AJ:$AJ, MATCH($A93, rawData!$E:$E, 0)))=VALUE($J93),"NA")</f>
        <v>1</v>
      </c>
      <c r="K93" t="b">
        <f ca="1">IFERROR(VALUE(INDEX(rawData!$AK:$AK, MATCH($A93, rawData!$E:$E, 0)))=VALUE($K93),"NA")</f>
        <v>1</v>
      </c>
      <c r="L93" t="b">
        <f ca="1">IF(COUNTIF(C93:K93,FALSE)&gt;0,FALSE,TRUE)</f>
        <v>1</v>
      </c>
    </row>
    <row r="94" spans="1:12">
      <c r="A94" t="s">
        <v>118</v>
      </c>
      <c r="B94" t="b">
        <f ca="1">IFERROR(VALUE(INDEX(rawData!$Z:$Z, MATCH($A94, rawData!$E:$E, 0)))=VALUE($F94),"NA")</f>
        <v>1</v>
      </c>
      <c r="C94" t="b">
        <f ca="1">IFERROR(VALUE(INDEX(rawData!$AD:$AD, MATCH($A94, rawData!$E:$E, 0)))=VALUE($G94),"NA")</f>
        <v>1</v>
      </c>
      <c r="D94" t="b">
        <f ca="1">IFERROR(VALUE(INDEX(rawData!$AE:$AE, MATCH($A94, rawData!$E:$E, 0)))=VALUE($H94),"NA")</f>
        <v>1</v>
      </c>
      <c r="E94" t="b">
        <f ca="1">IFERROR(INDEX(rawData!$F:$F, MATCH($A94, rawData!$E:$E, 0))=$B94,"NA")</f>
        <v>1</v>
      </c>
      <c r="F94" t="b">
        <f ca="1">IFERROR(INDEX(rawData!$G:$G, MATCH($A94, rawData!$E:$E, 0))=$C94,"NA")</f>
        <v>1</v>
      </c>
      <c r="G94" t="b">
        <f ca="1">IFERROR(INDEX(rawData!$H:$H, MATCH($A94, rawData!$E:$E, 0))=$D94,"NA")</f>
        <v>1</v>
      </c>
      <c r="H94" t="b">
        <f ca="1">IFERROR(INDEX(rawData!$I:$I, MATCH($A94, rawData!$E:$E, 0))=$E94,"NA")</f>
        <v>1</v>
      </c>
      <c r="I94" t="b">
        <f ca="1">IFERROR(VALUE(INDEX(rawData!$AI:$AI, MATCH($A94, rawData!$E:$E, 0)))=VALUE($I94),"NA")</f>
        <v>1</v>
      </c>
      <c r="J94" t="b">
        <f ca="1">IFERROR(VALUE(INDEX(rawData!$AJ:$AJ, MATCH($A94, rawData!$E:$E, 0)))=VALUE($J94),"NA")</f>
        <v>1</v>
      </c>
      <c r="K94" t="b">
        <f ca="1">IFERROR(VALUE(INDEX(rawData!$AK:$AK, MATCH($A94, rawData!$E:$E, 0)))=VALUE($K94),"NA")</f>
        <v>1</v>
      </c>
      <c r="L94" t="b">
        <f ca="1">IF(COUNTIF(C94:K94,FALSE)&gt;0,FALSE,TRUE)</f>
        <v>1</v>
      </c>
    </row>
    <row r="95" spans="1:12">
      <c r="A95" t="s">
        <v>119</v>
      </c>
      <c r="B95" t="b">
        <f ca="1">IFERROR(VALUE(INDEX(rawData!$Z:$Z, MATCH($A95, rawData!$E:$E, 0)))=VALUE($F95),"NA")</f>
        <v>1</v>
      </c>
      <c r="C95" t="b">
        <f ca="1">IFERROR(VALUE(INDEX(rawData!$AD:$AD, MATCH($A95, rawData!$E:$E, 0)))=VALUE($G95),"NA")</f>
        <v>1</v>
      </c>
      <c r="D95" t="b">
        <f ca="1">IFERROR(VALUE(INDEX(rawData!$AE:$AE, MATCH($A95, rawData!$E:$E, 0)))=VALUE($H95),"NA")</f>
        <v>1</v>
      </c>
      <c r="E95" t="b">
        <f ca="1">IFERROR(INDEX(rawData!$F:$F, MATCH($A95, rawData!$E:$E, 0))=$B95,"NA")</f>
        <v>1</v>
      </c>
      <c r="F95" t="b">
        <f ca="1">IFERROR(INDEX(rawData!$G:$G, MATCH($A95, rawData!$E:$E, 0))=$C95,"NA")</f>
        <v>1</v>
      </c>
      <c r="G95" t="b">
        <f ca="1">IFERROR(INDEX(rawData!$H:$H, MATCH($A95, rawData!$E:$E, 0))=$D95,"NA")</f>
        <v>1</v>
      </c>
      <c r="H95" t="b">
        <f ca="1">IFERROR(INDEX(rawData!$I:$I, MATCH($A95, rawData!$E:$E, 0))=$E95,"NA")</f>
        <v>1</v>
      </c>
      <c r="I95" t="b">
        <f ca="1">IFERROR(VALUE(INDEX(rawData!$AI:$AI, MATCH($A95, rawData!$E:$E, 0)))=VALUE($I95),"NA")</f>
        <v>1</v>
      </c>
      <c r="J95" t="b">
        <f ca="1">IFERROR(VALUE(INDEX(rawData!$AJ:$AJ, MATCH($A95, rawData!$E:$E, 0)))=VALUE($J95),"NA")</f>
        <v>1</v>
      </c>
      <c r="K95" t="b">
        <f ca="1">IFERROR(VALUE(INDEX(rawData!$AK:$AK, MATCH($A95, rawData!$E:$E, 0)))=VALUE($K95),"NA")</f>
        <v>1</v>
      </c>
      <c r="L95" t="b">
        <f ca="1">IF(COUNTIF(C95:K95,FALSE)&gt;0,FALSE,TRUE)</f>
        <v>1</v>
      </c>
    </row>
    <row r="96" spans="1:12">
      <c r="A96" t="s">
        <v>120</v>
      </c>
      <c r="B96" t="b">
        <f ca="1">IFERROR(VALUE(INDEX(rawData!$Z:$Z, MATCH($A96, rawData!$E:$E, 0)))=VALUE($F96),"NA")</f>
        <v>1</v>
      </c>
      <c r="C96" t="b">
        <f ca="1">IFERROR(VALUE(INDEX(rawData!$AD:$AD, MATCH($A96, rawData!$E:$E, 0)))=VALUE($G96),"NA")</f>
        <v>1</v>
      </c>
      <c r="D96" t="b">
        <f ca="1">IFERROR(VALUE(INDEX(rawData!$AE:$AE, MATCH($A96, rawData!$E:$E, 0)))=VALUE($H96),"NA")</f>
        <v>1</v>
      </c>
      <c r="E96" t="b">
        <f ca="1">IFERROR(INDEX(rawData!$F:$F, MATCH($A96, rawData!$E:$E, 0))=$B96,"NA")</f>
        <v>1</v>
      </c>
      <c r="F96" t="b">
        <f ca="1">IFERROR(INDEX(rawData!$G:$G, MATCH($A96, rawData!$E:$E, 0))=$C96,"NA")</f>
        <v>1</v>
      </c>
      <c r="G96" t="b">
        <f ca="1">IFERROR(INDEX(rawData!$H:$H, MATCH($A96, rawData!$E:$E, 0))=$D96,"NA")</f>
        <v>1</v>
      </c>
      <c r="H96" t="b">
        <f ca="1">IFERROR(INDEX(rawData!$I:$I, MATCH($A96, rawData!$E:$E, 0))=$E96,"NA")</f>
        <v>1</v>
      </c>
      <c r="I96" t="b">
        <f ca="1">IFERROR(VALUE(INDEX(rawData!$AI:$AI, MATCH($A96, rawData!$E:$E, 0)))=VALUE($I96),"NA")</f>
        <v>1</v>
      </c>
      <c r="J96" t="b">
        <f ca="1">IFERROR(VALUE(INDEX(rawData!$AJ:$AJ, MATCH($A96, rawData!$E:$E, 0)))=VALUE($J96),"NA")</f>
        <v>1</v>
      </c>
      <c r="K96" t="b">
        <f ca="1">IFERROR(VALUE(INDEX(rawData!$AK:$AK, MATCH($A96, rawData!$E:$E, 0)))=VALUE($K96),"NA")</f>
        <v>1</v>
      </c>
      <c r="L96" t="b">
        <f ca="1">IF(COUNTIF(C96:K96,FALSE)&gt;0,FALSE,TRUE)</f>
        <v>1</v>
      </c>
    </row>
    <row r="97" spans="1:12">
      <c r="A97" t="s">
        <v>121</v>
      </c>
      <c r="B97" t="b">
        <f ca="1">IFERROR(VALUE(INDEX(rawData!$Z:$Z, MATCH($A97, rawData!$E:$E, 0)))=VALUE($F97),"NA")</f>
        <v>1</v>
      </c>
      <c r="C97" t="b">
        <f ca="1">IFERROR(VALUE(INDEX(rawData!$AD:$AD, MATCH($A97, rawData!$E:$E, 0)))=VALUE($G97),"NA")</f>
        <v>1</v>
      </c>
      <c r="D97" t="b">
        <f ca="1">IFERROR(VALUE(INDEX(rawData!$AE:$AE, MATCH($A97, rawData!$E:$E, 0)))=VALUE($H97),"NA")</f>
        <v>1</v>
      </c>
      <c r="E97" t="b">
        <f ca="1">IFERROR(INDEX(rawData!$F:$F, MATCH($A97, rawData!$E:$E, 0))=$B97,"NA")</f>
        <v>1</v>
      </c>
      <c r="F97" t="b">
        <f ca="1">IFERROR(INDEX(rawData!$G:$G, MATCH($A97, rawData!$E:$E, 0))=$C97,"NA")</f>
        <v>1</v>
      </c>
      <c r="G97" t="b">
        <f ca="1">IFERROR(INDEX(rawData!$H:$H, MATCH($A97, rawData!$E:$E, 0))=$D97,"NA")</f>
        <v>1</v>
      </c>
      <c r="H97" t="b">
        <f ca="1">IFERROR(INDEX(rawData!$I:$I, MATCH($A97, rawData!$E:$E, 0))=$E97,"NA")</f>
        <v>1</v>
      </c>
      <c r="I97" t="b">
        <f ca="1">IFERROR(VALUE(INDEX(rawData!$AI:$AI, MATCH($A97, rawData!$E:$E, 0)))=VALUE($I97),"NA")</f>
        <v>1</v>
      </c>
      <c r="J97" t="b">
        <f ca="1">IFERROR(VALUE(INDEX(rawData!$AJ:$AJ, MATCH($A97, rawData!$E:$E, 0)))=VALUE($J97),"NA")</f>
        <v>1</v>
      </c>
      <c r="K97" t="b">
        <f ca="1">IFERROR(VALUE(INDEX(rawData!$AK:$AK, MATCH($A97, rawData!$E:$E, 0)))=VALUE($K97),"NA")</f>
        <v>1</v>
      </c>
      <c r="L97" t="b">
        <f ca="1">IF(COUNTIF(C97:K97,FALSE)&gt;0,FALSE,TRUE)</f>
        <v>1</v>
      </c>
    </row>
    <row r="98" spans="1:12">
      <c r="A98" t="s">
        <v>122</v>
      </c>
      <c r="B98" t="b">
        <f ca="1">IFERROR(VALUE(INDEX(rawData!$Z:$Z, MATCH($A98, rawData!$E:$E, 0)))=VALUE($F98),"NA")</f>
        <v>1</v>
      </c>
      <c r="C98" t="b">
        <f ca="1">IFERROR(VALUE(INDEX(rawData!$AD:$AD, MATCH($A98, rawData!$E:$E, 0)))=VALUE($G98),"NA")</f>
        <v>1</v>
      </c>
      <c r="D98" t="b">
        <f ca="1">IFERROR(VALUE(INDEX(rawData!$AE:$AE, MATCH($A98, rawData!$E:$E, 0)))=VALUE($H98),"NA")</f>
        <v>1</v>
      </c>
      <c r="E98" t="b">
        <f ca="1">IFERROR(INDEX(rawData!$F:$F, MATCH($A98, rawData!$E:$E, 0))=$B98,"NA")</f>
        <v>1</v>
      </c>
      <c r="F98" t="b">
        <f ca="1">IFERROR(INDEX(rawData!$G:$G, MATCH($A98, rawData!$E:$E, 0))=$C98,"NA")</f>
        <v>1</v>
      </c>
      <c r="G98" t="b">
        <f ca="1">IFERROR(INDEX(rawData!$H:$H, MATCH($A98, rawData!$E:$E, 0))=$D98,"NA")</f>
        <v>1</v>
      </c>
      <c r="H98" t="b">
        <f ca="1">IFERROR(INDEX(rawData!$I:$I, MATCH($A98, rawData!$E:$E, 0))=$E98,"NA")</f>
        <v>1</v>
      </c>
      <c r="I98" t="b">
        <f ca="1">IFERROR(VALUE(INDEX(rawData!$AI:$AI, MATCH($A98, rawData!$E:$E, 0)))=VALUE($I98),"NA")</f>
        <v>1</v>
      </c>
      <c r="J98" t="b">
        <f ca="1">IFERROR(VALUE(INDEX(rawData!$AJ:$AJ, MATCH($A98, rawData!$E:$E, 0)))=VALUE($J98),"NA")</f>
        <v>1</v>
      </c>
      <c r="K98" t="b">
        <f ca="1">IFERROR(VALUE(INDEX(rawData!$AK:$AK, MATCH($A98, rawData!$E:$E, 0)))=VALUE($K98),"NA")</f>
        <v>1</v>
      </c>
      <c r="L98" t="b">
        <f ca="1">IF(COUNTIF(C98:K98,FALSE)&gt;0,FALSE,TRUE)</f>
        <v>1</v>
      </c>
    </row>
    <row r="99" spans="1:12">
      <c r="A99" t="s">
        <v>123</v>
      </c>
      <c r="B99" t="b">
        <f ca="1">IFERROR(VALUE(INDEX(rawData!$Z:$Z, MATCH($A99, rawData!$E:$E, 0)))=VALUE($F99),"NA")</f>
        <v>1</v>
      </c>
      <c r="C99" t="b">
        <f ca="1">IFERROR(VALUE(INDEX(rawData!$AD:$AD, MATCH($A99, rawData!$E:$E, 0)))=VALUE($G99),"NA")</f>
        <v>1</v>
      </c>
      <c r="D99" t="b">
        <f ca="1">IFERROR(VALUE(INDEX(rawData!$AE:$AE, MATCH($A99, rawData!$E:$E, 0)))=VALUE($H99),"NA")</f>
        <v>1</v>
      </c>
      <c r="E99" t="b">
        <f ca="1">IFERROR(INDEX(rawData!$F:$F, MATCH($A99, rawData!$E:$E, 0))=$B99,"NA")</f>
        <v>1</v>
      </c>
      <c r="F99" t="b">
        <f ca="1">IFERROR(INDEX(rawData!$G:$G, MATCH($A99, rawData!$E:$E, 0))=$C99,"NA")</f>
        <v>1</v>
      </c>
      <c r="G99" t="b">
        <f ca="1">IFERROR(INDEX(rawData!$H:$H, MATCH($A99, rawData!$E:$E, 0))=$D99,"NA")</f>
        <v>1</v>
      </c>
      <c r="H99" t="b">
        <f ca="1">IFERROR(INDEX(rawData!$I:$I, MATCH($A99, rawData!$E:$E, 0))=$E99,"NA")</f>
        <v>1</v>
      </c>
      <c r="I99" t="b">
        <f ca="1">IFERROR(VALUE(INDEX(rawData!$AI:$AI, MATCH($A99, rawData!$E:$E, 0)))=VALUE($I99),"NA")</f>
        <v>1</v>
      </c>
      <c r="J99" t="b">
        <f ca="1">IFERROR(VALUE(INDEX(rawData!$AJ:$AJ, MATCH($A99, rawData!$E:$E, 0)))=VALUE($J99),"NA")</f>
        <v>1</v>
      </c>
      <c r="K99" t="b">
        <f ca="1">IFERROR(VALUE(INDEX(rawData!$AK:$AK, MATCH($A99, rawData!$E:$E, 0)))=VALUE($K99),"NA")</f>
        <v>1</v>
      </c>
      <c r="L99" t="b">
        <f ca="1">IF(COUNTIF(C99:K99,FALSE)&gt;0,FALSE,TRUE)</f>
        <v>1</v>
      </c>
    </row>
    <row r="100" spans="1:12">
      <c r="A100" t="s">
        <v>124</v>
      </c>
      <c r="B100" t="b">
        <f ca="1">IFERROR(VALUE(INDEX(rawData!$Z:$Z, MATCH($A100, rawData!$E:$E, 0)))=VALUE($F100),"NA")</f>
        <v>1</v>
      </c>
      <c r="C100" t="b">
        <f ca="1">IFERROR(VALUE(INDEX(rawData!$AD:$AD, MATCH($A100, rawData!$E:$E, 0)))=VALUE($G100),"NA")</f>
        <v>1</v>
      </c>
      <c r="D100" t="b">
        <f ca="1">IFERROR(VALUE(INDEX(rawData!$AE:$AE, MATCH($A100, rawData!$E:$E, 0)))=VALUE($H100),"NA")</f>
        <v>1</v>
      </c>
      <c r="E100" t="b">
        <f ca="1">IFERROR(INDEX(rawData!$F:$F, MATCH($A100, rawData!$E:$E, 0))=$B100,"NA")</f>
        <v>1</v>
      </c>
      <c r="F100" t="b">
        <f ca="1">IFERROR(INDEX(rawData!$G:$G, MATCH($A100, rawData!$E:$E, 0))=$C100,"NA")</f>
        <v>1</v>
      </c>
      <c r="G100" t="b">
        <f ca="1">IFERROR(INDEX(rawData!$H:$H, MATCH($A100, rawData!$E:$E, 0))=$D100,"NA")</f>
        <v>1</v>
      </c>
      <c r="H100" t="b">
        <f ca="1">IFERROR(INDEX(rawData!$I:$I, MATCH($A100, rawData!$E:$E, 0))=$E100,"NA")</f>
        <v>1</v>
      </c>
      <c r="I100" t="b">
        <f ca="1">IFERROR(VALUE(INDEX(rawData!$AI:$AI, MATCH($A100, rawData!$E:$E, 0)))=VALUE($I100),"NA")</f>
        <v>1</v>
      </c>
      <c r="J100" t="b">
        <f ca="1">IFERROR(VALUE(INDEX(rawData!$AJ:$AJ, MATCH($A100, rawData!$E:$E, 0)))=VALUE($J100),"NA")</f>
        <v>1</v>
      </c>
      <c r="K100" t="b">
        <f ca="1">IFERROR(VALUE(INDEX(rawData!$AK:$AK, MATCH($A100, rawData!$E:$E, 0)))=VALUE($K100),"NA")</f>
        <v>1</v>
      </c>
      <c r="L100" t="b">
        <f ca="1">IF(COUNTIF(C100:K100,FALSE)&gt;0,FALSE,TRUE)</f>
        <v>1</v>
      </c>
    </row>
    <row r="101" spans="1:12">
      <c r="A101" t="s">
        <v>125</v>
      </c>
      <c r="B101" t="b">
        <f ca="1">IFERROR(VALUE(INDEX(rawData!$Z:$Z, MATCH($A101, rawData!$E:$E, 0)))=VALUE($F101),"NA")</f>
        <v>1</v>
      </c>
      <c r="C101" t="b">
        <f ca="1">IFERROR(VALUE(INDEX(rawData!$AD:$AD, MATCH($A101, rawData!$E:$E, 0)))=VALUE($G101),"NA")</f>
        <v>1</v>
      </c>
      <c r="D101" t="b">
        <f ca="1">IFERROR(VALUE(INDEX(rawData!$AE:$AE, MATCH($A101, rawData!$E:$E, 0)))=VALUE($H101),"NA")</f>
        <v>1</v>
      </c>
      <c r="E101" t="b">
        <f ca="1">IFERROR(INDEX(rawData!$F:$F, MATCH($A101, rawData!$E:$E, 0))=$B101,"NA")</f>
        <v>1</v>
      </c>
      <c r="F101" t="b">
        <f ca="1">IFERROR(INDEX(rawData!$G:$G, MATCH($A101, rawData!$E:$E, 0))=$C101,"NA")</f>
        <v>1</v>
      </c>
      <c r="G101" t="b">
        <f ca="1">IFERROR(INDEX(rawData!$H:$H, MATCH($A101, rawData!$E:$E, 0))=$D101,"NA")</f>
        <v>1</v>
      </c>
      <c r="H101" t="b">
        <f ca="1">IFERROR(INDEX(rawData!$I:$I, MATCH($A101, rawData!$E:$E, 0))=$E101,"NA")</f>
        <v>1</v>
      </c>
      <c r="I101" t="b">
        <f ca="1">IFERROR(VALUE(INDEX(rawData!$AI:$AI, MATCH($A101, rawData!$E:$E, 0)))=VALUE($I101),"NA")</f>
        <v>1</v>
      </c>
      <c r="J101" t="b">
        <f ca="1">IFERROR(VALUE(INDEX(rawData!$AJ:$AJ, MATCH($A101, rawData!$E:$E, 0)))=VALUE($J101),"NA")</f>
        <v>1</v>
      </c>
      <c r="K101" t="b">
        <f ca="1">IFERROR(VALUE(INDEX(rawData!$AK:$AK, MATCH($A101, rawData!$E:$E, 0)))=VALUE($K101),"NA")</f>
        <v>1</v>
      </c>
      <c r="L101" t="b">
        <f ca="1">IF(COUNTIF(C101:K101,FALSE)&gt;0,FALSE,TRUE)</f>
        <v>1</v>
      </c>
    </row>
    <row r="102" spans="1:12">
      <c r="A102" t="s">
        <v>126</v>
      </c>
      <c r="B102" t="b">
        <f ca="1">IFERROR(VALUE(INDEX(rawData!$Z:$Z, MATCH($A102, rawData!$E:$E, 0)))=VALUE($F102),"NA")</f>
        <v>1</v>
      </c>
      <c r="C102" t="b">
        <f ca="1">IFERROR(VALUE(INDEX(rawData!$AD:$AD, MATCH($A102, rawData!$E:$E, 0)))=VALUE($G102),"NA")</f>
        <v>1</v>
      </c>
      <c r="D102" t="b">
        <f ca="1">IFERROR(VALUE(INDEX(rawData!$AE:$AE, MATCH($A102, rawData!$E:$E, 0)))=VALUE($H102),"NA")</f>
        <v>1</v>
      </c>
      <c r="E102" t="b">
        <f ca="1">IFERROR(INDEX(rawData!$F:$F, MATCH($A102, rawData!$E:$E, 0))=$B102,"NA")</f>
        <v>1</v>
      </c>
      <c r="F102" t="b">
        <f ca="1">IFERROR(INDEX(rawData!$G:$G, MATCH($A102, rawData!$E:$E, 0))=$C102,"NA")</f>
        <v>1</v>
      </c>
      <c r="G102" t="b">
        <f ca="1">IFERROR(INDEX(rawData!$H:$H, MATCH($A102, rawData!$E:$E, 0))=$D102,"NA")</f>
        <v>1</v>
      </c>
      <c r="H102" t="b">
        <f ca="1">IFERROR(INDEX(rawData!$I:$I, MATCH($A102, rawData!$E:$E, 0))=$E102,"NA")</f>
        <v>1</v>
      </c>
      <c r="I102" t="b">
        <f ca="1">IFERROR(VALUE(INDEX(rawData!$AI:$AI, MATCH($A102, rawData!$E:$E, 0)))=VALUE($I102),"NA")</f>
        <v>1</v>
      </c>
      <c r="J102" t="b">
        <f ca="1">IFERROR(VALUE(INDEX(rawData!$AJ:$AJ, MATCH($A102, rawData!$E:$E, 0)))=VALUE($J102),"NA")</f>
        <v>1</v>
      </c>
      <c r="K102" t="b">
        <f ca="1">IFERROR(VALUE(INDEX(rawData!$AK:$AK, MATCH($A102, rawData!$E:$E, 0)))=VALUE($K102),"NA")</f>
        <v>1</v>
      </c>
      <c r="L102" t="b">
        <f ca="1">IF(COUNTIF(C102:K102,FALSE)&gt;0,FALSE,TRUE)</f>
        <v>1</v>
      </c>
    </row>
    <row r="103" spans="1:12">
      <c r="A103" t="s">
        <v>127</v>
      </c>
      <c r="B103" t="b">
        <f ca="1">IFERROR(VALUE(INDEX(rawData!$Z:$Z, MATCH($A103, rawData!$E:$E, 0)))=VALUE($F103),"NA")</f>
        <v>1</v>
      </c>
      <c r="C103" t="b">
        <f ca="1">IFERROR(VALUE(INDEX(rawData!$AD:$AD, MATCH($A103, rawData!$E:$E, 0)))=VALUE($G103),"NA")</f>
        <v>1</v>
      </c>
      <c r="D103" t="b">
        <f ca="1">IFERROR(VALUE(INDEX(rawData!$AE:$AE, MATCH($A103, rawData!$E:$E, 0)))=VALUE($H103),"NA")</f>
        <v>1</v>
      </c>
      <c r="E103" t="b">
        <f ca="1">IFERROR(INDEX(rawData!$F:$F, MATCH($A103, rawData!$E:$E, 0))=$B103,"NA")</f>
        <v>1</v>
      </c>
      <c r="F103" t="b">
        <f ca="1">IFERROR(INDEX(rawData!$G:$G, MATCH($A103, rawData!$E:$E, 0))=$C103,"NA")</f>
        <v>1</v>
      </c>
      <c r="G103" t="b">
        <f ca="1">IFERROR(INDEX(rawData!$H:$H, MATCH($A103, rawData!$E:$E, 0))=$D103,"NA")</f>
        <v>1</v>
      </c>
      <c r="H103" t="b">
        <f ca="1">IFERROR(INDEX(rawData!$I:$I, MATCH($A103, rawData!$E:$E, 0))=$E103,"NA")</f>
        <v>1</v>
      </c>
      <c r="I103" t="b">
        <f ca="1">IFERROR(VALUE(INDEX(rawData!$AI:$AI, MATCH($A103, rawData!$E:$E, 0)))=VALUE($I103),"NA")</f>
        <v>1</v>
      </c>
      <c r="J103" t="b">
        <f ca="1">IFERROR(VALUE(INDEX(rawData!$AJ:$AJ, MATCH($A103, rawData!$E:$E, 0)))=VALUE($J103),"NA")</f>
        <v>1</v>
      </c>
      <c r="K103" t="b">
        <f ca="1">IFERROR(VALUE(INDEX(rawData!$AK:$AK, MATCH($A103, rawData!$E:$E, 0)))=VALUE($K103),"NA")</f>
        <v>1</v>
      </c>
      <c r="L103" t="b">
        <f ca="1">IF(COUNTIF(C103:K103,FALSE)&gt;0,FALSE,TRUE)</f>
        <v>1</v>
      </c>
    </row>
    <row r="104" spans="1:12">
      <c r="A104" t="s">
        <v>128</v>
      </c>
      <c r="B104" t="b">
        <f ca="1">IFERROR(VALUE(INDEX(rawData!$Z:$Z, MATCH($A104, rawData!$E:$E, 0)))=VALUE($F104),"NA")</f>
        <v>1</v>
      </c>
      <c r="C104" t="b">
        <f ca="1">IFERROR(VALUE(INDEX(rawData!$AD:$AD, MATCH($A104, rawData!$E:$E, 0)))=VALUE($G104),"NA")</f>
        <v>1</v>
      </c>
      <c r="D104" t="b">
        <f ca="1">IFERROR(VALUE(INDEX(rawData!$AE:$AE, MATCH($A104, rawData!$E:$E, 0)))=VALUE($H104),"NA")</f>
        <v>1</v>
      </c>
      <c r="E104" t="b">
        <f ca="1">IFERROR(INDEX(rawData!$F:$F, MATCH($A104, rawData!$E:$E, 0))=$B104,"NA")</f>
        <v>1</v>
      </c>
      <c r="F104" t="b">
        <f ca="1">IFERROR(INDEX(rawData!$G:$G, MATCH($A104, rawData!$E:$E, 0))=$C104,"NA")</f>
        <v>1</v>
      </c>
      <c r="G104" t="b">
        <f ca="1">IFERROR(INDEX(rawData!$H:$H, MATCH($A104, rawData!$E:$E, 0))=$D104,"NA")</f>
        <v>1</v>
      </c>
      <c r="H104" t="b">
        <f ca="1">IFERROR(INDEX(rawData!$I:$I, MATCH($A104, rawData!$E:$E, 0))=$E104,"NA")</f>
        <v>1</v>
      </c>
      <c r="I104" t="b">
        <f ca="1">IFERROR(VALUE(INDEX(rawData!$AI:$AI, MATCH($A104, rawData!$E:$E, 0)))=VALUE($I104),"NA")</f>
        <v>1</v>
      </c>
      <c r="J104" t="b">
        <f ca="1">IFERROR(VALUE(INDEX(rawData!$AJ:$AJ, MATCH($A104, rawData!$E:$E, 0)))=VALUE($J104),"NA")</f>
        <v>1</v>
      </c>
      <c r="K104" t="b">
        <f ca="1">IFERROR(VALUE(INDEX(rawData!$AK:$AK, MATCH($A104, rawData!$E:$E, 0)))=VALUE($K104),"NA")</f>
        <v>1</v>
      </c>
      <c r="L104" t="b">
        <f ca="1">IF(COUNTIF(C104:K104,FALSE)&gt;0,FALSE,TRUE)</f>
        <v>1</v>
      </c>
    </row>
    <row r="105" spans="1:12">
      <c r="A105" t="s">
        <v>129</v>
      </c>
      <c r="B105" t="b">
        <f ca="1">IFERROR(VALUE(INDEX(rawData!$Z:$Z, MATCH($A105, rawData!$E:$E, 0)))=VALUE($F105),"NA")</f>
        <v>1</v>
      </c>
      <c r="C105" t="b">
        <f ca="1">IFERROR(VALUE(INDEX(rawData!$AD:$AD, MATCH($A105, rawData!$E:$E, 0)))=VALUE($G105),"NA")</f>
        <v>1</v>
      </c>
      <c r="D105" t="b">
        <f ca="1">IFERROR(VALUE(INDEX(rawData!$AE:$AE, MATCH($A105, rawData!$E:$E, 0)))=VALUE($H105),"NA")</f>
        <v>1</v>
      </c>
      <c r="E105" t="b">
        <f ca="1">IFERROR(INDEX(rawData!$F:$F, MATCH($A105, rawData!$E:$E, 0))=$B105,"NA")</f>
        <v>1</v>
      </c>
      <c r="F105" t="b">
        <f ca="1">IFERROR(INDEX(rawData!$G:$G, MATCH($A105, rawData!$E:$E, 0))=$C105,"NA")</f>
        <v>1</v>
      </c>
      <c r="G105" t="b">
        <f ca="1">IFERROR(INDEX(rawData!$H:$H, MATCH($A105, rawData!$E:$E, 0))=$D105,"NA")</f>
        <v>1</v>
      </c>
      <c r="H105" t="b">
        <f ca="1">IFERROR(INDEX(rawData!$I:$I, MATCH($A105, rawData!$E:$E, 0))=$E105,"NA")</f>
        <v>1</v>
      </c>
      <c r="I105" t="b">
        <f ca="1">IFERROR(VALUE(INDEX(rawData!$AI:$AI, MATCH($A105, rawData!$E:$E, 0)))=VALUE($I105),"NA")</f>
        <v>1</v>
      </c>
      <c r="J105" t="b">
        <f ca="1">IFERROR(VALUE(INDEX(rawData!$AJ:$AJ, MATCH($A105, rawData!$E:$E, 0)))=VALUE($J105),"NA")</f>
        <v>1</v>
      </c>
      <c r="K105" t="b">
        <f ca="1">IFERROR(VALUE(INDEX(rawData!$AK:$AK, MATCH($A105, rawData!$E:$E, 0)))=VALUE($K105),"NA")</f>
        <v>1</v>
      </c>
      <c r="L105" t="b">
        <f ca="1">IF(COUNTIF(C105:K105,FALSE)&gt;0,FALSE,TRUE)</f>
        <v>1</v>
      </c>
    </row>
    <row r="106" spans="1:12">
      <c r="A106" t="s">
        <v>130</v>
      </c>
      <c r="B106" t="b">
        <f ca="1">IFERROR(VALUE(INDEX(rawData!$Z:$Z, MATCH($A106, rawData!$E:$E, 0)))=VALUE($F106),"NA")</f>
        <v>1</v>
      </c>
      <c r="C106" t="b">
        <f ca="1">IFERROR(VALUE(INDEX(rawData!$AD:$AD, MATCH($A106, rawData!$E:$E, 0)))=VALUE($G106),"NA")</f>
        <v>1</v>
      </c>
      <c r="D106" t="b">
        <f ca="1">IFERROR(VALUE(INDEX(rawData!$AE:$AE, MATCH($A106, rawData!$E:$E, 0)))=VALUE($H106),"NA")</f>
        <v>1</v>
      </c>
      <c r="E106" t="b">
        <f ca="1">IFERROR(INDEX(rawData!$F:$F, MATCH($A106, rawData!$E:$E, 0))=$B106,"NA")</f>
        <v>1</v>
      </c>
      <c r="F106" t="b">
        <f ca="1">IFERROR(INDEX(rawData!$G:$G, MATCH($A106, rawData!$E:$E, 0))=$C106,"NA")</f>
        <v>1</v>
      </c>
      <c r="G106" t="b">
        <f ca="1">IFERROR(INDEX(rawData!$H:$H, MATCH($A106, rawData!$E:$E, 0))=$D106,"NA")</f>
        <v>1</v>
      </c>
      <c r="H106" t="b">
        <f ca="1">IFERROR(INDEX(rawData!$I:$I, MATCH($A106, rawData!$E:$E, 0))=$E106,"NA")</f>
        <v>1</v>
      </c>
      <c r="I106" t="b">
        <f ca="1">IFERROR(VALUE(INDEX(rawData!$AI:$AI, MATCH($A106, rawData!$E:$E, 0)))=VALUE($I106),"NA")</f>
        <v>1</v>
      </c>
      <c r="J106" t="b">
        <f ca="1">IFERROR(VALUE(INDEX(rawData!$AJ:$AJ, MATCH($A106, rawData!$E:$E, 0)))=VALUE($J106),"NA")</f>
        <v>1</v>
      </c>
      <c r="K106" t="b">
        <f ca="1">IFERROR(VALUE(INDEX(rawData!$AK:$AK, MATCH($A106, rawData!$E:$E, 0)))=VALUE($K106),"NA")</f>
        <v>1</v>
      </c>
      <c r="L106" t="b">
        <f ca="1">IF(COUNTIF(C106:K106,FALSE)&gt;0,FALSE,TRUE)</f>
        <v>1</v>
      </c>
    </row>
    <row r="107" spans="1:12">
      <c r="A107" t="s">
        <v>131</v>
      </c>
      <c r="B107" t="b">
        <f ca="1">IFERROR(VALUE(INDEX(rawData!$Z:$Z, MATCH($A107, rawData!$E:$E, 0)))=VALUE($F107),"NA")</f>
        <v>1</v>
      </c>
      <c r="C107" t="b">
        <f ca="1">IFERROR(VALUE(INDEX(rawData!$AD:$AD, MATCH($A107, rawData!$E:$E, 0)))=VALUE($G107),"NA")</f>
        <v>1</v>
      </c>
      <c r="D107" t="b">
        <f ca="1">IFERROR(VALUE(INDEX(rawData!$AE:$AE, MATCH($A107, rawData!$E:$E, 0)))=VALUE($H107),"NA")</f>
        <v>1</v>
      </c>
      <c r="E107" t="b">
        <f ca="1">IFERROR(INDEX(rawData!$F:$F, MATCH($A107, rawData!$E:$E, 0))=$B107,"NA")</f>
        <v>1</v>
      </c>
      <c r="F107" t="b">
        <f ca="1">IFERROR(INDEX(rawData!$G:$G, MATCH($A107, rawData!$E:$E, 0))=$C107,"NA")</f>
        <v>1</v>
      </c>
      <c r="G107" t="b">
        <f ca="1">IFERROR(INDEX(rawData!$H:$H, MATCH($A107, rawData!$E:$E, 0))=$D107,"NA")</f>
        <v>1</v>
      </c>
      <c r="H107" t="b">
        <f ca="1">IFERROR(INDEX(rawData!$I:$I, MATCH($A107, rawData!$E:$E, 0))=$E107,"NA")</f>
        <v>1</v>
      </c>
      <c r="I107" t="b">
        <f ca="1">IFERROR(VALUE(INDEX(rawData!$AI:$AI, MATCH($A107, rawData!$E:$E, 0)))=VALUE($I107),"NA")</f>
        <v>1</v>
      </c>
      <c r="J107" t="b">
        <f ca="1">IFERROR(VALUE(INDEX(rawData!$AJ:$AJ, MATCH($A107, rawData!$E:$E, 0)))=VALUE($J107),"NA")</f>
        <v>1</v>
      </c>
      <c r="K107" t="b">
        <f ca="1">IFERROR(VALUE(INDEX(rawData!$AK:$AK, MATCH($A107, rawData!$E:$E, 0)))=VALUE($K107),"NA")</f>
        <v>1</v>
      </c>
      <c r="L107" t="b">
        <f ca="1">IF(COUNTIF(C107:K107,FALSE)&gt;0,FALSE,TRUE)</f>
        <v>1</v>
      </c>
    </row>
    <row r="108" spans="1:12">
      <c r="A108" t="s">
        <v>132</v>
      </c>
      <c r="B108" t="b">
        <f ca="1">IFERROR(VALUE(INDEX(rawData!$Z:$Z, MATCH($A108, rawData!$E:$E, 0)))=VALUE($F108),"NA")</f>
        <v>1</v>
      </c>
      <c r="C108" t="b">
        <f ca="1">IFERROR(VALUE(INDEX(rawData!$AD:$AD, MATCH($A108, rawData!$E:$E, 0)))=VALUE($G108),"NA")</f>
        <v>1</v>
      </c>
      <c r="D108" t="b">
        <f ca="1">IFERROR(VALUE(INDEX(rawData!$AE:$AE, MATCH($A108, rawData!$E:$E, 0)))=VALUE($H108),"NA")</f>
        <v>1</v>
      </c>
      <c r="E108" t="b">
        <f ca="1">IFERROR(INDEX(rawData!$F:$F, MATCH($A108, rawData!$E:$E, 0))=$B108,"NA")</f>
        <v>1</v>
      </c>
      <c r="F108" t="b">
        <f ca="1">IFERROR(INDEX(rawData!$G:$G, MATCH($A108, rawData!$E:$E, 0))=$C108,"NA")</f>
        <v>1</v>
      </c>
      <c r="G108" t="b">
        <f ca="1">IFERROR(INDEX(rawData!$H:$H, MATCH($A108, rawData!$E:$E, 0))=$D108,"NA")</f>
        <v>1</v>
      </c>
      <c r="H108" t="b">
        <f ca="1">IFERROR(INDEX(rawData!$I:$I, MATCH($A108, rawData!$E:$E, 0))=$E108,"NA")</f>
        <v>1</v>
      </c>
      <c r="I108" t="b">
        <f ca="1">IFERROR(VALUE(INDEX(rawData!$AI:$AI, MATCH($A108, rawData!$E:$E, 0)))=VALUE($I108),"NA")</f>
        <v>1</v>
      </c>
      <c r="J108" t="b">
        <f ca="1">IFERROR(VALUE(INDEX(rawData!$AJ:$AJ, MATCH($A108, rawData!$E:$E, 0)))=VALUE($J108),"NA")</f>
        <v>1</v>
      </c>
      <c r="K108" t="b">
        <f ca="1">IFERROR(VALUE(INDEX(rawData!$AK:$AK, MATCH($A108, rawData!$E:$E, 0)))=VALUE($K108),"NA")</f>
        <v>1</v>
      </c>
      <c r="L108" t="b">
        <f ca="1">IF(COUNTIF(C108:K108,FALSE)&gt;0,FALSE,TRUE)</f>
        <v>1</v>
      </c>
    </row>
    <row r="109" spans="1:12">
      <c r="A109" t="s">
        <v>133</v>
      </c>
      <c r="B109" t="b">
        <f ca="1">IFERROR(VALUE(INDEX(rawData!$Z:$Z, MATCH($A109, rawData!$E:$E, 0)))=VALUE($F109),"NA")</f>
        <v>1</v>
      </c>
      <c r="C109" t="b">
        <f ca="1">IFERROR(VALUE(INDEX(rawData!$AD:$AD, MATCH($A109, rawData!$E:$E, 0)))=VALUE($G109),"NA")</f>
        <v>1</v>
      </c>
      <c r="D109" t="b">
        <f ca="1">IFERROR(VALUE(INDEX(rawData!$AE:$AE, MATCH($A109, rawData!$E:$E, 0)))=VALUE($H109),"NA")</f>
        <v>1</v>
      </c>
      <c r="E109" t="b">
        <f ca="1">IFERROR(INDEX(rawData!$F:$F, MATCH($A109, rawData!$E:$E, 0))=$B109,"NA")</f>
        <v>1</v>
      </c>
      <c r="F109" t="b">
        <f ca="1">IFERROR(INDEX(rawData!$G:$G, MATCH($A109, rawData!$E:$E, 0))=$C109,"NA")</f>
        <v>1</v>
      </c>
      <c r="G109" t="b">
        <f ca="1">IFERROR(INDEX(rawData!$H:$H, MATCH($A109, rawData!$E:$E, 0))=$D109,"NA")</f>
        <v>1</v>
      </c>
      <c r="H109" t="b">
        <f ca="1">IFERROR(INDEX(rawData!$I:$I, MATCH($A109, rawData!$E:$E, 0))=$E109,"NA")</f>
        <v>1</v>
      </c>
      <c r="I109" t="b">
        <f ca="1">IFERROR(VALUE(INDEX(rawData!$AI:$AI, MATCH($A109, rawData!$E:$E, 0)))=VALUE($I109),"NA")</f>
        <v>1</v>
      </c>
      <c r="J109" t="b">
        <f ca="1">IFERROR(VALUE(INDEX(rawData!$AJ:$AJ, MATCH($A109, rawData!$E:$E, 0)))=VALUE($J109),"NA")</f>
        <v>1</v>
      </c>
      <c r="K109" t="b">
        <f ca="1">IFERROR(VALUE(INDEX(rawData!$AK:$AK, MATCH($A109, rawData!$E:$E, 0)))=VALUE($K109),"NA")</f>
        <v>1</v>
      </c>
      <c r="L109" t="b">
        <f ca="1">IF(COUNTIF(C109:K109,FALSE)&gt;0,FALSE,TRUE)</f>
        <v>1</v>
      </c>
    </row>
    <row r="110" spans="1:12">
      <c r="A110" t="s">
        <v>134</v>
      </c>
      <c r="B110" t="b">
        <f ca="1">IFERROR(VALUE(INDEX(rawData!$Z:$Z, MATCH($A110, rawData!$E:$E, 0)))=VALUE($F110),"NA")</f>
        <v>1</v>
      </c>
      <c r="C110" t="b">
        <f ca="1">IFERROR(VALUE(INDEX(rawData!$AD:$AD, MATCH($A110, rawData!$E:$E, 0)))=VALUE($G110),"NA")</f>
        <v>1</v>
      </c>
      <c r="D110" t="b">
        <f ca="1">IFERROR(VALUE(INDEX(rawData!$AE:$AE, MATCH($A110, rawData!$E:$E, 0)))=VALUE($H110),"NA")</f>
        <v>1</v>
      </c>
      <c r="E110" t="b">
        <f ca="1">IFERROR(INDEX(rawData!$F:$F, MATCH($A110, rawData!$E:$E, 0))=$B110,"NA")</f>
        <v>1</v>
      </c>
      <c r="F110" t="b">
        <f ca="1">IFERROR(INDEX(rawData!$G:$G, MATCH($A110, rawData!$E:$E, 0))=$C110,"NA")</f>
        <v>1</v>
      </c>
      <c r="G110" t="b">
        <f ca="1">IFERROR(INDEX(rawData!$H:$H, MATCH($A110, rawData!$E:$E, 0))=$D110,"NA")</f>
        <v>1</v>
      </c>
      <c r="H110" t="b">
        <f ca="1">IFERROR(INDEX(rawData!$I:$I, MATCH($A110, rawData!$E:$E, 0))=$E110,"NA")</f>
        <v>1</v>
      </c>
      <c r="I110" t="b">
        <f ca="1">IFERROR(VALUE(INDEX(rawData!$AI:$AI, MATCH($A110, rawData!$E:$E, 0)))=VALUE($I110),"NA")</f>
        <v>1</v>
      </c>
      <c r="J110" t="b">
        <f ca="1">IFERROR(VALUE(INDEX(rawData!$AJ:$AJ, MATCH($A110, rawData!$E:$E, 0)))=VALUE($J110),"NA")</f>
        <v>1</v>
      </c>
      <c r="K110" t="b">
        <f ca="1">IFERROR(VALUE(INDEX(rawData!$AK:$AK, MATCH($A110, rawData!$E:$E, 0)))=VALUE($K110),"NA")</f>
        <v>1</v>
      </c>
      <c r="L110" t="b">
        <f ca="1">IF(COUNTIF(C110:K110,FALSE)&gt;0,FALSE,TRUE)</f>
        <v>1</v>
      </c>
    </row>
    <row r="111" spans="1:12">
      <c r="A111" t="s">
        <v>135</v>
      </c>
      <c r="B111" t="b">
        <f ca="1">IFERROR(VALUE(INDEX(rawData!$Z:$Z, MATCH($A111, rawData!$E:$E, 0)))=VALUE($F111),"NA")</f>
        <v>1</v>
      </c>
      <c r="C111" t="b">
        <f ca="1">IFERROR(VALUE(INDEX(rawData!$AD:$AD, MATCH($A111, rawData!$E:$E, 0)))=VALUE($G111),"NA")</f>
        <v>1</v>
      </c>
      <c r="D111" t="b">
        <f ca="1">IFERROR(VALUE(INDEX(rawData!$AE:$AE, MATCH($A111, rawData!$E:$E, 0)))=VALUE($H111),"NA")</f>
        <v>1</v>
      </c>
      <c r="E111" t="b">
        <f ca="1">IFERROR(INDEX(rawData!$F:$F, MATCH($A111, rawData!$E:$E, 0))=$B111,"NA")</f>
        <v>1</v>
      </c>
      <c r="F111" t="b">
        <f ca="1">IFERROR(INDEX(rawData!$G:$G, MATCH($A111, rawData!$E:$E, 0))=$C111,"NA")</f>
        <v>1</v>
      </c>
      <c r="G111" t="b">
        <f ca="1">IFERROR(INDEX(rawData!$H:$H, MATCH($A111, rawData!$E:$E, 0))=$D111,"NA")</f>
        <v>1</v>
      </c>
      <c r="H111" t="b">
        <f ca="1">IFERROR(INDEX(rawData!$I:$I, MATCH($A111, rawData!$E:$E, 0))=$E111,"NA")</f>
        <v>1</v>
      </c>
      <c r="I111" t="b">
        <f ca="1">IFERROR(VALUE(INDEX(rawData!$AI:$AI, MATCH($A111, rawData!$E:$E, 0)))=VALUE($I111),"NA")</f>
        <v>1</v>
      </c>
      <c r="J111" t="b">
        <f ca="1">IFERROR(VALUE(INDEX(rawData!$AJ:$AJ, MATCH($A111, rawData!$E:$E, 0)))=VALUE($J111),"NA")</f>
        <v>1</v>
      </c>
      <c r="K111" t="b">
        <f ca="1">IFERROR(VALUE(INDEX(rawData!$AK:$AK, MATCH($A111, rawData!$E:$E, 0)))=VALUE($K111),"NA")</f>
        <v>1</v>
      </c>
      <c r="L111" t="b">
        <f ca="1">IF(COUNTIF(C111:K111,FALSE)&gt;0,FALSE,TRUE)</f>
        <v>1</v>
      </c>
    </row>
    <row r="112" spans="1:12">
      <c r="A112" t="s">
        <v>136</v>
      </c>
      <c r="B112" t="b">
        <f ca="1">IFERROR(VALUE(INDEX(rawData!$Z:$Z, MATCH($A112, rawData!$E:$E, 0)))=VALUE($F112),"NA")</f>
        <v>1</v>
      </c>
      <c r="C112" t="b">
        <f ca="1">IFERROR(VALUE(INDEX(rawData!$AD:$AD, MATCH($A112, rawData!$E:$E, 0)))=VALUE($G112),"NA")</f>
        <v>1</v>
      </c>
      <c r="D112" t="b">
        <f ca="1">IFERROR(VALUE(INDEX(rawData!$AE:$AE, MATCH($A112, rawData!$E:$E, 0)))=VALUE($H112),"NA")</f>
        <v>1</v>
      </c>
      <c r="E112" t="b">
        <f ca="1">IFERROR(INDEX(rawData!$F:$F, MATCH($A112, rawData!$E:$E, 0))=$B112,"NA")</f>
        <v>1</v>
      </c>
      <c r="F112" t="b">
        <f ca="1">IFERROR(INDEX(rawData!$G:$G, MATCH($A112, rawData!$E:$E, 0))=$C112,"NA")</f>
        <v>1</v>
      </c>
      <c r="G112" t="b">
        <f ca="1">IFERROR(INDEX(rawData!$H:$H, MATCH($A112, rawData!$E:$E, 0))=$D112,"NA")</f>
        <v>1</v>
      </c>
      <c r="H112" t="b">
        <f ca="1">IFERROR(INDEX(rawData!$I:$I, MATCH($A112, rawData!$E:$E, 0))=$E112,"NA")</f>
        <v>1</v>
      </c>
      <c r="I112" t="b">
        <f ca="1">IFERROR(VALUE(INDEX(rawData!$AI:$AI, MATCH($A112, rawData!$E:$E, 0)))=VALUE($I112),"NA")</f>
        <v>1</v>
      </c>
      <c r="J112" t="b">
        <f ca="1">IFERROR(VALUE(INDEX(rawData!$AJ:$AJ, MATCH($A112, rawData!$E:$E, 0)))=VALUE($J112),"NA")</f>
        <v>1</v>
      </c>
      <c r="K112" t="b">
        <f ca="1">IFERROR(VALUE(INDEX(rawData!$AK:$AK, MATCH($A112, rawData!$E:$E, 0)))=VALUE($K112),"NA")</f>
        <v>1</v>
      </c>
      <c r="L112" t="b">
        <f ca="1">IF(COUNTIF(C112:K112,FALSE)&gt;0,FALSE,TRUE)</f>
        <v>1</v>
      </c>
    </row>
    <row r="113" spans="1:12">
      <c r="A113" t="s">
        <v>137</v>
      </c>
      <c r="B113" t="b">
        <f ca="1">IFERROR(VALUE(INDEX(rawData!$Z:$Z, MATCH($A113, rawData!$E:$E, 0)))=VALUE($F113),"NA")</f>
        <v>1</v>
      </c>
      <c r="C113" t="b">
        <f ca="1">IFERROR(VALUE(INDEX(rawData!$AD:$AD, MATCH($A113, rawData!$E:$E, 0)))=VALUE($G113),"NA")</f>
        <v>1</v>
      </c>
      <c r="D113" t="b">
        <f ca="1">IFERROR(VALUE(INDEX(rawData!$AE:$AE, MATCH($A113, rawData!$E:$E, 0)))=VALUE($H113),"NA")</f>
        <v>1</v>
      </c>
      <c r="E113" t="b">
        <f ca="1">IFERROR(INDEX(rawData!$F:$F, MATCH($A113, rawData!$E:$E, 0))=$B113,"NA")</f>
        <v>1</v>
      </c>
      <c r="F113" t="b">
        <f ca="1">IFERROR(INDEX(rawData!$G:$G, MATCH($A113, rawData!$E:$E, 0))=$C113,"NA")</f>
        <v>1</v>
      </c>
      <c r="G113" t="b">
        <f ca="1">IFERROR(INDEX(rawData!$H:$H, MATCH($A113, rawData!$E:$E, 0))=$D113,"NA")</f>
        <v>1</v>
      </c>
      <c r="H113" t="b">
        <f ca="1">IFERROR(INDEX(rawData!$I:$I, MATCH($A113, rawData!$E:$E, 0))=$E113,"NA")</f>
        <v>1</v>
      </c>
      <c r="I113" t="b">
        <f ca="1">IFERROR(VALUE(INDEX(rawData!$AI:$AI, MATCH($A113, rawData!$E:$E, 0)))=VALUE($I113),"NA")</f>
        <v>1</v>
      </c>
      <c r="J113" t="b">
        <f ca="1">IFERROR(VALUE(INDEX(rawData!$AJ:$AJ, MATCH($A113, rawData!$E:$E, 0)))=VALUE($J113),"NA")</f>
        <v>1</v>
      </c>
      <c r="K113" t="b">
        <f ca="1">IFERROR(VALUE(INDEX(rawData!$AK:$AK, MATCH($A113, rawData!$E:$E, 0)))=VALUE($K113),"NA")</f>
        <v>1</v>
      </c>
      <c r="L113" t="b">
        <f ca="1">IF(COUNTIF(C113:K113,FALSE)&gt;0,FALSE,TRUE)</f>
        <v>1</v>
      </c>
    </row>
    <row r="114" spans="1:12">
      <c r="A114" t="s">
        <v>138</v>
      </c>
      <c r="B114" t="b">
        <f ca="1">IFERROR(VALUE(INDEX(rawData!$Z:$Z, MATCH($A114, rawData!$E:$E, 0)))=VALUE($F114),"NA")</f>
        <v>1</v>
      </c>
      <c r="C114" t="b">
        <f ca="1">IFERROR(VALUE(INDEX(rawData!$AD:$AD, MATCH($A114, rawData!$E:$E, 0)))=VALUE($G114),"NA")</f>
        <v>1</v>
      </c>
      <c r="D114" t="b">
        <f ca="1">IFERROR(VALUE(INDEX(rawData!$AE:$AE, MATCH($A114, rawData!$E:$E, 0)))=VALUE($H114),"NA")</f>
        <v>1</v>
      </c>
      <c r="E114" t="b">
        <f ca="1">IFERROR(INDEX(rawData!$F:$F, MATCH($A114, rawData!$E:$E, 0))=$B114,"NA")</f>
        <v>1</v>
      </c>
      <c r="F114" t="b">
        <f ca="1">IFERROR(INDEX(rawData!$G:$G, MATCH($A114, rawData!$E:$E, 0))=$C114,"NA")</f>
        <v>1</v>
      </c>
      <c r="G114" t="b">
        <f ca="1">IFERROR(INDEX(rawData!$H:$H, MATCH($A114, rawData!$E:$E, 0))=$D114,"NA")</f>
        <v>1</v>
      </c>
      <c r="H114" t="b">
        <f ca="1">IFERROR(INDEX(rawData!$I:$I, MATCH($A114, rawData!$E:$E, 0))=$E114,"NA")</f>
        <v>1</v>
      </c>
      <c r="I114" t="b">
        <f ca="1">IFERROR(VALUE(INDEX(rawData!$AI:$AI, MATCH($A114, rawData!$E:$E, 0)))=VALUE($I114),"NA")</f>
        <v>1</v>
      </c>
      <c r="J114" t="b">
        <f ca="1">IFERROR(VALUE(INDEX(rawData!$AJ:$AJ, MATCH($A114, rawData!$E:$E, 0)))=VALUE($J114),"NA")</f>
        <v>1</v>
      </c>
      <c r="K114" t="b">
        <f ca="1">IFERROR(VALUE(INDEX(rawData!$AK:$AK, MATCH($A114, rawData!$E:$E, 0)))=VALUE($K114),"NA")</f>
        <v>1</v>
      </c>
      <c r="L114" t="b">
        <f ca="1">IF(COUNTIF(C114:K114,FALSE)&gt;0,FALSE,TRUE)</f>
        <v>1</v>
      </c>
    </row>
    <row r="115" spans="1:12">
      <c r="A115" t="s">
        <v>139</v>
      </c>
      <c r="B115" t="b">
        <f ca="1">IFERROR(VALUE(INDEX(rawData!$Z:$Z, MATCH($A115, rawData!$E:$E, 0)))=VALUE($F115),"NA")</f>
        <v>1</v>
      </c>
      <c r="C115" t="b">
        <f ca="1">IFERROR(VALUE(INDEX(rawData!$AD:$AD, MATCH($A115, rawData!$E:$E, 0)))=VALUE($G115),"NA")</f>
        <v>1</v>
      </c>
      <c r="D115" t="b">
        <f ca="1">IFERROR(VALUE(INDEX(rawData!$AE:$AE, MATCH($A115, rawData!$E:$E, 0)))=VALUE($H115),"NA")</f>
        <v>1</v>
      </c>
      <c r="E115" t="b">
        <f ca="1">IFERROR(INDEX(rawData!$F:$F, MATCH($A115, rawData!$E:$E, 0))=$B115,"NA")</f>
        <v>1</v>
      </c>
      <c r="F115" t="b">
        <f ca="1">IFERROR(INDEX(rawData!$G:$G, MATCH($A115, rawData!$E:$E, 0))=$C115,"NA")</f>
        <v>1</v>
      </c>
      <c r="G115" t="b">
        <f ca="1">IFERROR(INDEX(rawData!$H:$H, MATCH($A115, rawData!$E:$E, 0))=$D115,"NA")</f>
        <v>1</v>
      </c>
      <c r="H115" t="b">
        <f ca="1">IFERROR(INDEX(rawData!$I:$I, MATCH($A115, rawData!$E:$E, 0))=$E115,"NA")</f>
        <v>1</v>
      </c>
      <c r="I115" t="b">
        <f ca="1">IFERROR(VALUE(INDEX(rawData!$AI:$AI, MATCH($A115, rawData!$E:$E, 0)))=VALUE($I115),"NA")</f>
        <v>1</v>
      </c>
      <c r="J115" t="b">
        <f ca="1">IFERROR(VALUE(INDEX(rawData!$AJ:$AJ, MATCH($A115, rawData!$E:$E, 0)))=VALUE($J115),"NA")</f>
        <v>1</v>
      </c>
      <c r="K115" t="b">
        <f ca="1">IFERROR(VALUE(INDEX(rawData!$AK:$AK, MATCH($A115, rawData!$E:$E, 0)))=VALUE($K115),"NA")</f>
        <v>1</v>
      </c>
      <c r="L115" t="b">
        <f ca="1">IF(COUNTIF(C115:K115,FALSE)&gt;0,FALSE,TRUE)</f>
        <v>1</v>
      </c>
    </row>
    <row r="116" spans="1:12">
      <c r="A116" t="s">
        <v>140</v>
      </c>
      <c r="B116" t="b">
        <f ca="1">IFERROR(VALUE(INDEX(rawData!$Z:$Z, MATCH($A116, rawData!$E:$E, 0)))=VALUE($F116),"NA")</f>
        <v>1</v>
      </c>
      <c r="C116" t="b">
        <f ca="1">IFERROR(VALUE(INDEX(rawData!$AD:$AD, MATCH($A116, rawData!$E:$E, 0)))=VALUE($G116),"NA")</f>
        <v>1</v>
      </c>
      <c r="D116" t="b">
        <f ca="1">IFERROR(VALUE(INDEX(rawData!$AE:$AE, MATCH($A116, rawData!$E:$E, 0)))=VALUE($H116),"NA")</f>
        <v>1</v>
      </c>
      <c r="E116" t="b">
        <f ca="1">IFERROR(INDEX(rawData!$F:$F, MATCH($A116, rawData!$E:$E, 0))=$B116,"NA")</f>
        <v>1</v>
      </c>
      <c r="F116" t="b">
        <f ca="1">IFERROR(INDEX(rawData!$G:$G, MATCH($A116, rawData!$E:$E, 0))=$C116,"NA")</f>
        <v>1</v>
      </c>
      <c r="G116" t="b">
        <f ca="1">IFERROR(INDEX(rawData!$H:$H, MATCH($A116, rawData!$E:$E, 0))=$D116,"NA")</f>
        <v>1</v>
      </c>
      <c r="H116" t="b">
        <f ca="1">IFERROR(INDEX(rawData!$I:$I, MATCH($A116, rawData!$E:$E, 0))=$E116,"NA")</f>
        <v>1</v>
      </c>
      <c r="I116" t="b">
        <f ca="1">IFERROR(VALUE(INDEX(rawData!$AI:$AI, MATCH($A116, rawData!$E:$E, 0)))=VALUE($I116),"NA")</f>
        <v>1</v>
      </c>
      <c r="J116" t="b">
        <f ca="1">IFERROR(VALUE(INDEX(rawData!$AJ:$AJ, MATCH($A116, rawData!$E:$E, 0)))=VALUE($J116),"NA")</f>
        <v>1</v>
      </c>
      <c r="K116" t="b">
        <f ca="1">IFERROR(VALUE(INDEX(rawData!$AK:$AK, MATCH($A116, rawData!$E:$E, 0)))=VALUE($K116),"NA")</f>
        <v>1</v>
      </c>
      <c r="L116" t="b">
        <f ca="1">IF(COUNTIF(C116:K116,FALSE)&gt;0,FALSE,TRUE)</f>
        <v>1</v>
      </c>
    </row>
    <row r="117" spans="1:12">
      <c r="A117" t="s">
        <v>141</v>
      </c>
      <c r="B117" t="b">
        <f ca="1">IFERROR(VALUE(INDEX(rawData!$Z:$Z, MATCH($A117, rawData!$E:$E, 0)))=VALUE($F117),"NA")</f>
        <v>1</v>
      </c>
      <c r="C117" t="b">
        <f ca="1">IFERROR(VALUE(INDEX(rawData!$AD:$AD, MATCH($A117, rawData!$E:$E, 0)))=VALUE($G117),"NA")</f>
        <v>1</v>
      </c>
      <c r="D117" t="b">
        <f ca="1">IFERROR(VALUE(INDEX(rawData!$AE:$AE, MATCH($A117, rawData!$E:$E, 0)))=VALUE($H117),"NA")</f>
        <v>1</v>
      </c>
      <c r="E117" t="b">
        <f ca="1">IFERROR(INDEX(rawData!$F:$F, MATCH($A117, rawData!$E:$E, 0))=$B117,"NA")</f>
        <v>1</v>
      </c>
      <c r="F117" t="b">
        <f ca="1">IFERROR(INDEX(rawData!$G:$G, MATCH($A117, rawData!$E:$E, 0))=$C117,"NA")</f>
        <v>1</v>
      </c>
      <c r="G117" t="b">
        <f ca="1">IFERROR(INDEX(rawData!$H:$H, MATCH($A117, rawData!$E:$E, 0))=$D117,"NA")</f>
        <v>1</v>
      </c>
      <c r="H117" t="b">
        <f ca="1">IFERROR(INDEX(rawData!$I:$I, MATCH($A117, rawData!$E:$E, 0))=$E117,"NA")</f>
        <v>1</v>
      </c>
      <c r="I117" t="b">
        <f ca="1">IFERROR(VALUE(INDEX(rawData!$AI:$AI, MATCH($A117, rawData!$E:$E, 0)))=VALUE($I117),"NA")</f>
        <v>1</v>
      </c>
      <c r="J117" t="b">
        <f ca="1">IFERROR(VALUE(INDEX(rawData!$AJ:$AJ, MATCH($A117, rawData!$E:$E, 0)))=VALUE($J117),"NA")</f>
        <v>1</v>
      </c>
      <c r="K117" t="b">
        <f ca="1">IFERROR(VALUE(INDEX(rawData!$AK:$AK, MATCH($A117, rawData!$E:$E, 0)))=VALUE($K117),"NA")</f>
        <v>1</v>
      </c>
      <c r="L117" t="b">
        <f ca="1">IF(COUNTIF(C117:K117,FALSE)&gt;0,FALSE,TRUE)</f>
        <v>1</v>
      </c>
    </row>
    <row r="118" spans="1:12">
      <c r="A118" t="s">
        <v>142</v>
      </c>
      <c r="B118" t="b">
        <f ca="1">IFERROR(VALUE(INDEX(rawData!$Z:$Z, MATCH($A118, rawData!$E:$E, 0)))=VALUE($F118),"NA")</f>
        <v>1</v>
      </c>
      <c r="C118" t="b">
        <f ca="1">IFERROR(VALUE(INDEX(rawData!$AD:$AD, MATCH($A118, rawData!$E:$E, 0)))=VALUE($G118),"NA")</f>
        <v>1</v>
      </c>
      <c r="D118" t="b">
        <f ca="1">IFERROR(VALUE(INDEX(rawData!$AE:$AE, MATCH($A118, rawData!$E:$E, 0)))=VALUE($H118),"NA")</f>
        <v>1</v>
      </c>
      <c r="E118" t="b">
        <f ca="1">IFERROR(INDEX(rawData!$F:$F, MATCH($A118, rawData!$E:$E, 0))=$B118,"NA")</f>
        <v>1</v>
      </c>
      <c r="F118" t="b">
        <f ca="1">IFERROR(INDEX(rawData!$G:$G, MATCH($A118, rawData!$E:$E, 0))=$C118,"NA")</f>
        <v>1</v>
      </c>
      <c r="G118" t="b">
        <f ca="1">IFERROR(INDEX(rawData!$H:$H, MATCH($A118, rawData!$E:$E, 0))=$D118,"NA")</f>
        <v>1</v>
      </c>
      <c r="H118" t="b">
        <f ca="1">IFERROR(INDEX(rawData!$I:$I, MATCH($A118, rawData!$E:$E, 0))=$E118,"NA")</f>
        <v>1</v>
      </c>
      <c r="I118" t="b">
        <f ca="1">IFERROR(VALUE(INDEX(rawData!$AI:$AI, MATCH($A118, rawData!$E:$E, 0)))=VALUE($I118),"NA")</f>
        <v>1</v>
      </c>
      <c r="J118" t="b">
        <f ca="1">IFERROR(VALUE(INDEX(rawData!$AJ:$AJ, MATCH($A118, rawData!$E:$E, 0)))=VALUE($J118),"NA")</f>
        <v>1</v>
      </c>
      <c r="K118" t="b">
        <f ca="1">IFERROR(VALUE(INDEX(rawData!$AK:$AK, MATCH($A118, rawData!$E:$E, 0)))=VALUE($K118),"NA")</f>
        <v>1</v>
      </c>
      <c r="L118" t="b">
        <f ca="1">IF(COUNTIF(C118:K118,FALSE)&gt;0,FALSE,TRUE)</f>
        <v>1</v>
      </c>
    </row>
    <row r="119" spans="1:12">
      <c r="A119" t="s">
        <v>143</v>
      </c>
      <c r="B119" t="b">
        <f ca="1">IFERROR(VALUE(INDEX(rawData!$Z:$Z, MATCH($A119, rawData!$E:$E, 0)))=VALUE($F119),"NA")</f>
        <v>1</v>
      </c>
      <c r="C119" t="b">
        <f ca="1">IFERROR(VALUE(INDEX(rawData!$AD:$AD, MATCH($A119, rawData!$E:$E, 0)))=VALUE($G119),"NA")</f>
        <v>1</v>
      </c>
      <c r="D119" t="b">
        <f ca="1">IFERROR(VALUE(INDEX(rawData!$AE:$AE, MATCH($A119, rawData!$E:$E, 0)))=VALUE($H119),"NA")</f>
        <v>1</v>
      </c>
      <c r="E119" t="b">
        <f ca="1">IFERROR(INDEX(rawData!$F:$F, MATCH($A119, rawData!$E:$E, 0))=$B119,"NA")</f>
        <v>1</v>
      </c>
      <c r="F119" t="b">
        <f ca="1">IFERROR(INDEX(rawData!$G:$G, MATCH($A119, rawData!$E:$E, 0))=$C119,"NA")</f>
        <v>1</v>
      </c>
      <c r="G119" t="b">
        <f ca="1">IFERROR(INDEX(rawData!$H:$H, MATCH($A119, rawData!$E:$E, 0))=$D119,"NA")</f>
        <v>1</v>
      </c>
      <c r="H119" t="b">
        <f ca="1">IFERROR(INDEX(rawData!$I:$I, MATCH($A119, rawData!$E:$E, 0))=$E119,"NA")</f>
        <v>1</v>
      </c>
      <c r="I119" t="b">
        <f ca="1">IFERROR(VALUE(INDEX(rawData!$AI:$AI, MATCH($A119, rawData!$E:$E, 0)))=VALUE($I119),"NA")</f>
        <v>1</v>
      </c>
      <c r="J119" t="b">
        <f ca="1">IFERROR(VALUE(INDEX(rawData!$AJ:$AJ, MATCH($A119, rawData!$E:$E, 0)))=VALUE($J119),"NA")</f>
        <v>1</v>
      </c>
      <c r="K119" t="b">
        <f ca="1">IFERROR(VALUE(INDEX(rawData!$AK:$AK, MATCH($A119, rawData!$E:$E, 0)))=VALUE($K119),"NA")</f>
        <v>1</v>
      </c>
      <c r="L119" t="b">
        <f ca="1">IF(COUNTIF(C119:K119,FALSE)&gt;0,FALSE,TRUE)</f>
        <v>1</v>
      </c>
    </row>
    <row r="120" spans="1:12">
      <c r="A120" t="s">
        <v>144</v>
      </c>
      <c r="B120" t="b">
        <f ca="1">IFERROR(VALUE(INDEX(rawData!$Z:$Z, MATCH($A120, rawData!$E:$E, 0)))=VALUE($F120),"NA")</f>
        <v>1</v>
      </c>
      <c r="C120" t="b">
        <f ca="1">IFERROR(VALUE(INDEX(rawData!$AD:$AD, MATCH($A120, rawData!$E:$E, 0)))=VALUE($G120),"NA")</f>
        <v>1</v>
      </c>
      <c r="D120" t="b">
        <f ca="1">IFERROR(VALUE(INDEX(rawData!$AE:$AE, MATCH($A120, rawData!$E:$E, 0)))=VALUE($H120),"NA")</f>
        <v>1</v>
      </c>
      <c r="E120" t="b">
        <f ca="1">IFERROR(INDEX(rawData!$F:$F, MATCH($A120, rawData!$E:$E, 0))=$B120,"NA")</f>
        <v>1</v>
      </c>
      <c r="F120" t="b">
        <f ca="1">IFERROR(INDEX(rawData!$G:$G, MATCH($A120, rawData!$E:$E, 0))=$C120,"NA")</f>
        <v>1</v>
      </c>
      <c r="G120" t="b">
        <f ca="1">IFERROR(INDEX(rawData!$H:$H, MATCH($A120, rawData!$E:$E, 0))=$D120,"NA")</f>
        <v>1</v>
      </c>
      <c r="H120" t="b">
        <f ca="1">IFERROR(INDEX(rawData!$I:$I, MATCH($A120, rawData!$E:$E, 0))=$E120,"NA")</f>
        <v>1</v>
      </c>
      <c r="I120" t="b">
        <f ca="1">IFERROR(VALUE(INDEX(rawData!$AI:$AI, MATCH($A120, rawData!$E:$E, 0)))=VALUE($I120),"NA")</f>
        <v>1</v>
      </c>
      <c r="J120" t="b">
        <f ca="1">IFERROR(VALUE(INDEX(rawData!$AJ:$AJ, MATCH($A120, rawData!$E:$E, 0)))=VALUE($J120),"NA")</f>
        <v>1</v>
      </c>
      <c r="K120" t="b">
        <f ca="1">IFERROR(VALUE(INDEX(rawData!$AK:$AK, MATCH($A120, rawData!$E:$E, 0)))=VALUE($K120),"NA")</f>
        <v>1</v>
      </c>
      <c r="L120" t="b">
        <f ca="1">IF(COUNTIF(C120:K120,FALSE)&gt;0,FALSE,TRUE)</f>
        <v>1</v>
      </c>
    </row>
    <row r="121" spans="1:12">
      <c r="A121" t="s">
        <v>145</v>
      </c>
      <c r="B121" t="b">
        <f ca="1">IFERROR(VALUE(INDEX(rawData!$Z:$Z, MATCH($A121, rawData!$E:$E, 0)))=VALUE($F121),"NA")</f>
        <v>1</v>
      </c>
      <c r="C121" t="b">
        <f ca="1">IFERROR(VALUE(INDEX(rawData!$AD:$AD, MATCH($A121, rawData!$E:$E, 0)))=VALUE($G121),"NA")</f>
        <v>1</v>
      </c>
      <c r="D121" t="b">
        <f ca="1">IFERROR(VALUE(INDEX(rawData!$AE:$AE, MATCH($A121, rawData!$E:$E, 0)))=VALUE($H121),"NA")</f>
        <v>1</v>
      </c>
      <c r="E121" t="b">
        <f ca="1">IFERROR(INDEX(rawData!$F:$F, MATCH($A121, rawData!$E:$E, 0))=$B121,"NA")</f>
        <v>1</v>
      </c>
      <c r="F121" t="b">
        <f ca="1">IFERROR(INDEX(rawData!$G:$G, MATCH($A121, rawData!$E:$E, 0))=$C121,"NA")</f>
        <v>1</v>
      </c>
      <c r="G121" t="b">
        <f ca="1">IFERROR(INDEX(rawData!$H:$H, MATCH($A121, rawData!$E:$E, 0))=$D121,"NA")</f>
        <v>1</v>
      </c>
      <c r="H121" t="b">
        <f ca="1">IFERROR(INDEX(rawData!$I:$I, MATCH($A121, rawData!$E:$E, 0))=$E121,"NA")</f>
        <v>1</v>
      </c>
      <c r="I121" t="b">
        <f ca="1">IFERROR(VALUE(INDEX(rawData!$AI:$AI, MATCH($A121, rawData!$E:$E, 0)))=VALUE($I121),"NA")</f>
        <v>1</v>
      </c>
      <c r="J121" t="b">
        <f ca="1">IFERROR(VALUE(INDEX(rawData!$AJ:$AJ, MATCH($A121, rawData!$E:$E, 0)))=VALUE($J121),"NA")</f>
        <v>1</v>
      </c>
      <c r="K121" t="b">
        <f ca="1">IFERROR(VALUE(INDEX(rawData!$AK:$AK, MATCH($A121, rawData!$E:$E, 0)))=VALUE($K121),"NA")</f>
        <v>1</v>
      </c>
      <c r="L121" t="b">
        <f ca="1">IF(COUNTIF(C121:K121,FALSE)&gt;0,FALSE,TRUE)</f>
        <v>1</v>
      </c>
    </row>
    <row r="122" spans="1:12">
      <c r="A122" t="s">
        <v>146</v>
      </c>
      <c r="B122" t="b">
        <f ca="1">IFERROR(VALUE(INDEX(rawData!$Z:$Z, MATCH($A122, rawData!$E:$E, 0)))=VALUE($F122),"NA")</f>
        <v>1</v>
      </c>
      <c r="C122" t="b">
        <f ca="1">IFERROR(VALUE(INDEX(rawData!$AD:$AD, MATCH($A122, rawData!$E:$E, 0)))=VALUE($G122),"NA")</f>
        <v>1</v>
      </c>
      <c r="D122" t="b">
        <f ca="1">IFERROR(VALUE(INDEX(rawData!$AE:$AE, MATCH($A122, rawData!$E:$E, 0)))=VALUE($H122),"NA")</f>
        <v>1</v>
      </c>
      <c r="E122" t="b">
        <f ca="1">IFERROR(INDEX(rawData!$F:$F, MATCH($A122, rawData!$E:$E, 0))=$B122,"NA")</f>
        <v>1</v>
      </c>
      <c r="F122" t="b">
        <f ca="1">IFERROR(INDEX(rawData!$G:$G, MATCH($A122, rawData!$E:$E, 0))=$C122,"NA")</f>
        <v>1</v>
      </c>
      <c r="G122" t="b">
        <f ca="1">IFERROR(INDEX(rawData!$H:$H, MATCH($A122, rawData!$E:$E, 0))=$D122,"NA")</f>
        <v>1</v>
      </c>
      <c r="H122" t="b">
        <f ca="1">IFERROR(INDEX(rawData!$I:$I, MATCH($A122, rawData!$E:$E, 0))=$E122,"NA")</f>
        <v>1</v>
      </c>
      <c r="I122" t="b">
        <f ca="1">IFERROR(VALUE(INDEX(rawData!$AI:$AI, MATCH($A122, rawData!$E:$E, 0)))=VALUE($I122),"NA")</f>
        <v>1</v>
      </c>
      <c r="J122" t="b">
        <f ca="1">IFERROR(VALUE(INDEX(rawData!$AJ:$AJ, MATCH($A122, rawData!$E:$E, 0)))=VALUE($J122),"NA")</f>
        <v>1</v>
      </c>
      <c r="K122" t="b">
        <f ca="1">IFERROR(VALUE(INDEX(rawData!$AK:$AK, MATCH($A122, rawData!$E:$E, 0)))=VALUE($K122),"NA")</f>
        <v>1</v>
      </c>
      <c r="L122" t="b">
        <f ca="1">IF(COUNTIF(C122:K122,FALSE)&gt;0,FALSE,TRUE)</f>
        <v>1</v>
      </c>
    </row>
    <row r="123" spans="1:12">
      <c r="A123" t="s">
        <v>147</v>
      </c>
      <c r="B123" t="b">
        <f ca="1">IFERROR(VALUE(INDEX(rawData!$Z:$Z, MATCH($A123, rawData!$E:$E, 0)))=VALUE($F123),"NA")</f>
        <v>1</v>
      </c>
      <c r="C123" t="b">
        <f ca="1">IFERROR(VALUE(INDEX(rawData!$AD:$AD, MATCH($A123, rawData!$E:$E, 0)))=VALUE($G123),"NA")</f>
        <v>1</v>
      </c>
      <c r="D123" t="b">
        <f ca="1">IFERROR(VALUE(INDEX(rawData!$AE:$AE, MATCH($A123, rawData!$E:$E, 0)))=VALUE($H123),"NA")</f>
        <v>1</v>
      </c>
      <c r="E123" t="b">
        <f ca="1">IFERROR(INDEX(rawData!$F:$F, MATCH($A123, rawData!$E:$E, 0))=$B123,"NA")</f>
        <v>1</v>
      </c>
      <c r="F123" t="b">
        <f ca="1">IFERROR(INDEX(rawData!$G:$G, MATCH($A123, rawData!$E:$E, 0))=$C123,"NA")</f>
        <v>1</v>
      </c>
      <c r="G123" t="b">
        <f ca="1">IFERROR(INDEX(rawData!$H:$H, MATCH($A123, rawData!$E:$E, 0))=$D123,"NA")</f>
        <v>1</v>
      </c>
      <c r="H123" t="b">
        <f ca="1">IFERROR(INDEX(rawData!$I:$I, MATCH($A123, rawData!$E:$E, 0))=$E123,"NA")</f>
        <v>1</v>
      </c>
      <c r="I123" t="b">
        <f ca="1">IFERROR(VALUE(INDEX(rawData!$AI:$AI, MATCH($A123, rawData!$E:$E, 0)))=VALUE($I123),"NA")</f>
        <v>1</v>
      </c>
      <c r="J123" t="b">
        <f ca="1">IFERROR(VALUE(INDEX(rawData!$AJ:$AJ, MATCH($A123, rawData!$E:$E, 0)))=VALUE($J123),"NA")</f>
        <v>1</v>
      </c>
      <c r="K123" t="b">
        <f ca="1">IFERROR(VALUE(INDEX(rawData!$AK:$AK, MATCH($A123, rawData!$E:$E, 0)))=VALUE($K123),"NA")</f>
        <v>1</v>
      </c>
      <c r="L123" t="b">
        <f ca="1">IF(COUNTIF(C123:K123,FALSE)&gt;0,FALSE,TRUE)</f>
        <v>1</v>
      </c>
    </row>
    <row r="124" spans="1:12">
      <c r="A124" t="s">
        <v>148</v>
      </c>
      <c r="B124" t="b">
        <f ca="1">IFERROR(VALUE(INDEX(rawData!$Z:$Z, MATCH($A124, rawData!$E:$E, 0)))=VALUE($F124),"NA")</f>
        <v>1</v>
      </c>
      <c r="C124" t="b">
        <f ca="1">IFERROR(VALUE(INDEX(rawData!$AD:$AD, MATCH($A124, rawData!$E:$E, 0)))=VALUE($G124),"NA")</f>
        <v>1</v>
      </c>
      <c r="D124" t="b">
        <f ca="1">IFERROR(VALUE(INDEX(rawData!$AE:$AE, MATCH($A124, rawData!$E:$E, 0)))=VALUE($H124),"NA")</f>
        <v>1</v>
      </c>
      <c r="E124" t="b">
        <f ca="1">IFERROR(INDEX(rawData!$F:$F, MATCH($A124, rawData!$E:$E, 0))=$B124,"NA")</f>
        <v>1</v>
      </c>
      <c r="F124" t="b">
        <f ca="1">IFERROR(INDEX(rawData!$G:$G, MATCH($A124, rawData!$E:$E, 0))=$C124,"NA")</f>
        <v>1</v>
      </c>
      <c r="G124" t="b">
        <f ca="1">IFERROR(INDEX(rawData!$H:$H, MATCH($A124, rawData!$E:$E, 0))=$D124,"NA")</f>
        <v>1</v>
      </c>
      <c r="H124" t="b">
        <f ca="1">IFERROR(INDEX(rawData!$I:$I, MATCH($A124, rawData!$E:$E, 0))=$E124,"NA")</f>
        <v>1</v>
      </c>
      <c r="I124" t="b">
        <f ca="1">IFERROR(VALUE(INDEX(rawData!$AI:$AI, MATCH($A124, rawData!$E:$E, 0)))=VALUE($I124),"NA")</f>
        <v>1</v>
      </c>
      <c r="J124" t="b">
        <f ca="1">IFERROR(VALUE(INDEX(rawData!$AJ:$AJ, MATCH($A124, rawData!$E:$E, 0)))=VALUE($J124),"NA")</f>
        <v>1</v>
      </c>
      <c r="K124" t="b">
        <f ca="1">IFERROR(VALUE(INDEX(rawData!$AK:$AK, MATCH($A124, rawData!$E:$E, 0)))=VALUE($K124),"NA")</f>
        <v>1</v>
      </c>
      <c r="L124" t="b">
        <f ca="1">IF(COUNTIF(C124:K124,FALSE)&gt;0,FALSE,TRUE)</f>
        <v>1</v>
      </c>
    </row>
    <row r="125" spans="1:12">
      <c r="A125" t="s">
        <v>149</v>
      </c>
      <c r="B125" t="b">
        <f ca="1">IFERROR(VALUE(INDEX(rawData!$Z:$Z, MATCH($A125, rawData!$E:$E, 0)))=VALUE($F125),"NA")</f>
        <v>1</v>
      </c>
      <c r="C125" t="b">
        <f ca="1">IFERROR(VALUE(INDEX(rawData!$AD:$AD, MATCH($A125, rawData!$E:$E, 0)))=VALUE($G125),"NA")</f>
        <v>1</v>
      </c>
      <c r="D125" t="b">
        <f ca="1">IFERROR(VALUE(INDEX(rawData!$AE:$AE, MATCH($A125, rawData!$E:$E, 0)))=VALUE($H125),"NA")</f>
        <v>1</v>
      </c>
      <c r="E125" t="b">
        <f ca="1">IFERROR(INDEX(rawData!$F:$F, MATCH($A125, rawData!$E:$E, 0))=$B125,"NA")</f>
        <v>1</v>
      </c>
      <c r="F125" t="b">
        <f ca="1">IFERROR(INDEX(rawData!$G:$G, MATCH($A125, rawData!$E:$E, 0))=$C125,"NA")</f>
        <v>1</v>
      </c>
      <c r="G125" t="b">
        <f ca="1">IFERROR(INDEX(rawData!$H:$H, MATCH($A125, rawData!$E:$E, 0))=$D125,"NA")</f>
        <v>1</v>
      </c>
      <c r="H125" t="b">
        <f ca="1">IFERROR(INDEX(rawData!$I:$I, MATCH($A125, rawData!$E:$E, 0))=$E125,"NA")</f>
        <v>1</v>
      </c>
      <c r="I125" t="b">
        <f ca="1">IFERROR(VALUE(INDEX(rawData!$AI:$AI, MATCH($A125, rawData!$E:$E, 0)))=VALUE($I125),"NA")</f>
        <v>1</v>
      </c>
      <c r="J125" t="b">
        <f ca="1">IFERROR(VALUE(INDEX(rawData!$AJ:$AJ, MATCH($A125, rawData!$E:$E, 0)))=VALUE($J125),"NA")</f>
        <v>1</v>
      </c>
      <c r="K125" t="b">
        <f ca="1">IFERROR(VALUE(INDEX(rawData!$AK:$AK, MATCH($A125, rawData!$E:$E, 0)))=VALUE($K125),"NA")</f>
        <v>1</v>
      </c>
      <c r="L125" t="b">
        <f ca="1">IF(COUNTIF(C125:K125,FALSE)&gt;0,FALSE,TRUE)</f>
        <v>1</v>
      </c>
    </row>
    <row r="126" spans="1:12">
      <c r="A126" t="s">
        <v>150</v>
      </c>
      <c r="B126" t="b">
        <f ca="1">IFERROR(VALUE(INDEX(rawData!$Z:$Z, MATCH($A126, rawData!$E:$E, 0)))=VALUE($F126),"NA")</f>
        <v>1</v>
      </c>
      <c r="C126" t="b">
        <f ca="1">IFERROR(VALUE(INDEX(rawData!$AD:$AD, MATCH($A126, rawData!$E:$E, 0)))=VALUE($G126),"NA")</f>
        <v>1</v>
      </c>
      <c r="D126" t="b">
        <f ca="1">IFERROR(VALUE(INDEX(rawData!$AE:$AE, MATCH($A126, rawData!$E:$E, 0)))=VALUE($H126),"NA")</f>
        <v>1</v>
      </c>
      <c r="E126" t="b">
        <f ca="1">IFERROR(INDEX(rawData!$F:$F, MATCH($A126, rawData!$E:$E, 0))=$B126,"NA")</f>
        <v>1</v>
      </c>
      <c r="F126" t="b">
        <f ca="1">IFERROR(INDEX(rawData!$G:$G, MATCH($A126, rawData!$E:$E, 0))=$C126,"NA")</f>
        <v>1</v>
      </c>
      <c r="G126" t="b">
        <f ca="1">IFERROR(INDEX(rawData!$H:$H, MATCH($A126, rawData!$E:$E, 0))=$D126,"NA")</f>
        <v>1</v>
      </c>
      <c r="H126" t="b">
        <f ca="1">IFERROR(INDEX(rawData!$I:$I, MATCH($A126, rawData!$E:$E, 0))=$E126,"NA")</f>
        <v>1</v>
      </c>
      <c r="I126" t="b">
        <f ca="1">IFERROR(VALUE(INDEX(rawData!$AI:$AI, MATCH($A126, rawData!$E:$E, 0)))=VALUE($I126),"NA")</f>
        <v>1</v>
      </c>
      <c r="J126" t="b">
        <f ca="1">IFERROR(VALUE(INDEX(rawData!$AJ:$AJ, MATCH($A126, rawData!$E:$E, 0)))=VALUE($J126),"NA")</f>
        <v>1</v>
      </c>
      <c r="K126" t="b">
        <f ca="1">IFERROR(VALUE(INDEX(rawData!$AK:$AK, MATCH($A126, rawData!$E:$E, 0)))=VALUE($K126),"NA")</f>
        <v>1</v>
      </c>
      <c r="L126" t="b">
        <f ca="1">IF(COUNTIF(C126:K126,FALSE)&gt;0,FALSE,TRUE)</f>
        <v>1</v>
      </c>
    </row>
    <row r="127" spans="1:12">
      <c r="A127" t="s">
        <v>151</v>
      </c>
      <c r="B127" t="b">
        <f ca="1">IFERROR(VALUE(INDEX(rawData!$Z:$Z, MATCH($A127, rawData!$E:$E, 0)))=VALUE($F127),"NA")</f>
        <v>1</v>
      </c>
      <c r="C127" t="b">
        <f ca="1">IFERROR(VALUE(INDEX(rawData!$AD:$AD, MATCH($A127, rawData!$E:$E, 0)))=VALUE($G127),"NA")</f>
        <v>1</v>
      </c>
      <c r="D127" t="b">
        <f ca="1">IFERROR(VALUE(INDEX(rawData!$AE:$AE, MATCH($A127, rawData!$E:$E, 0)))=VALUE($H127),"NA")</f>
        <v>1</v>
      </c>
      <c r="E127" t="b">
        <f ca="1">IFERROR(INDEX(rawData!$F:$F, MATCH($A127, rawData!$E:$E, 0))=$B127,"NA")</f>
        <v>1</v>
      </c>
      <c r="F127" t="b">
        <f ca="1">IFERROR(INDEX(rawData!$G:$G, MATCH($A127, rawData!$E:$E, 0))=$C127,"NA")</f>
        <v>1</v>
      </c>
      <c r="G127" t="b">
        <f ca="1">IFERROR(INDEX(rawData!$H:$H, MATCH($A127, rawData!$E:$E, 0))=$D127,"NA")</f>
        <v>1</v>
      </c>
      <c r="H127" t="b">
        <f ca="1">IFERROR(INDEX(rawData!$I:$I, MATCH($A127, rawData!$E:$E, 0))=$E127,"NA")</f>
        <v>1</v>
      </c>
      <c r="I127" t="b">
        <f ca="1">IFERROR(VALUE(INDEX(rawData!$AI:$AI, MATCH($A127, rawData!$E:$E, 0)))=VALUE($I127),"NA")</f>
        <v>1</v>
      </c>
      <c r="J127" t="b">
        <f ca="1">IFERROR(VALUE(INDEX(rawData!$AJ:$AJ, MATCH($A127, rawData!$E:$E, 0)))=VALUE($J127),"NA")</f>
        <v>1</v>
      </c>
      <c r="K127" t="b">
        <f ca="1">IFERROR(VALUE(INDEX(rawData!$AK:$AK, MATCH($A127, rawData!$E:$E, 0)))=VALUE($K127),"NA")</f>
        <v>1</v>
      </c>
      <c r="L127" t="b">
        <f ca="1">IF(COUNTIF(C127:K127,FALSE)&gt;0,FALSE,TRUE)</f>
        <v>1</v>
      </c>
    </row>
    <row r="128" spans="1:12">
      <c r="A128" t="s">
        <v>152</v>
      </c>
      <c r="B128" t="b">
        <f ca="1">IFERROR(VALUE(INDEX(rawData!$Z:$Z, MATCH($A128, rawData!$E:$E, 0)))=VALUE($F128),"NA")</f>
        <v>1</v>
      </c>
      <c r="C128" t="b">
        <f ca="1">IFERROR(VALUE(INDEX(rawData!$AD:$AD, MATCH($A128, rawData!$E:$E, 0)))=VALUE($G128),"NA")</f>
        <v>1</v>
      </c>
      <c r="D128" t="b">
        <f ca="1">IFERROR(VALUE(INDEX(rawData!$AE:$AE, MATCH($A128, rawData!$E:$E, 0)))=VALUE($H128),"NA")</f>
        <v>1</v>
      </c>
      <c r="E128" t="b">
        <f ca="1">IFERROR(INDEX(rawData!$F:$F, MATCH($A128, rawData!$E:$E, 0))=$B128,"NA")</f>
        <v>1</v>
      </c>
      <c r="F128" t="b">
        <f ca="1">IFERROR(INDEX(rawData!$G:$G, MATCH($A128, rawData!$E:$E, 0))=$C128,"NA")</f>
        <v>1</v>
      </c>
      <c r="G128" t="b">
        <f ca="1">IFERROR(INDEX(rawData!$H:$H, MATCH($A128, rawData!$E:$E, 0))=$D128,"NA")</f>
        <v>1</v>
      </c>
      <c r="H128" t="b">
        <f ca="1">IFERROR(INDEX(rawData!$I:$I, MATCH($A128, rawData!$E:$E, 0))=$E128,"NA")</f>
        <v>1</v>
      </c>
      <c r="I128" t="b">
        <f ca="1">IFERROR(VALUE(INDEX(rawData!$AI:$AI, MATCH($A128, rawData!$E:$E, 0)))=VALUE($I128),"NA")</f>
        <v>1</v>
      </c>
      <c r="J128" t="b">
        <f ca="1">IFERROR(VALUE(INDEX(rawData!$AJ:$AJ, MATCH($A128, rawData!$E:$E, 0)))=VALUE($J128),"NA")</f>
        <v>1</v>
      </c>
      <c r="K128" t="b">
        <f ca="1">IFERROR(VALUE(INDEX(rawData!$AK:$AK, MATCH($A128, rawData!$E:$E, 0)))=VALUE($K128),"NA")</f>
        <v>1</v>
      </c>
      <c r="L128" t="b">
        <f ca="1">IF(COUNTIF(C128:K128,FALSE)&gt;0,FALSE,TRUE)</f>
        <v>1</v>
      </c>
    </row>
    <row r="129" spans="1:12">
      <c r="A129" t="s">
        <v>153</v>
      </c>
      <c r="B129" t="b">
        <f ca="1">IFERROR(VALUE(INDEX(rawData!$Z:$Z, MATCH($A129, rawData!$E:$E, 0)))=VALUE($F129),"NA")</f>
        <v>1</v>
      </c>
      <c r="C129" t="b">
        <f ca="1">IFERROR(VALUE(INDEX(rawData!$AD:$AD, MATCH($A129, rawData!$E:$E, 0)))=VALUE($G129),"NA")</f>
        <v>1</v>
      </c>
      <c r="D129" t="b">
        <f ca="1">IFERROR(VALUE(INDEX(rawData!$AE:$AE, MATCH($A129, rawData!$E:$E, 0)))=VALUE($H129),"NA")</f>
        <v>1</v>
      </c>
      <c r="E129" t="b">
        <f ca="1">IFERROR(INDEX(rawData!$F:$F, MATCH($A129, rawData!$E:$E, 0))=$B129,"NA")</f>
        <v>1</v>
      </c>
      <c r="F129" t="b">
        <f ca="1">IFERROR(INDEX(rawData!$G:$G, MATCH($A129, rawData!$E:$E, 0))=$C129,"NA")</f>
        <v>1</v>
      </c>
      <c r="G129" t="b">
        <f ca="1">IFERROR(INDEX(rawData!$H:$H, MATCH($A129, rawData!$E:$E, 0))=$D129,"NA")</f>
        <v>1</v>
      </c>
      <c r="H129" t="b">
        <f ca="1">IFERROR(INDEX(rawData!$I:$I, MATCH($A129, rawData!$E:$E, 0))=$E129,"NA")</f>
        <v>1</v>
      </c>
      <c r="I129" t="b">
        <f ca="1">IFERROR(VALUE(INDEX(rawData!$AI:$AI, MATCH($A129, rawData!$E:$E, 0)))=VALUE($I129),"NA")</f>
        <v>1</v>
      </c>
      <c r="J129" t="b">
        <f ca="1">IFERROR(VALUE(INDEX(rawData!$AJ:$AJ, MATCH($A129, rawData!$E:$E, 0)))=VALUE($J129),"NA")</f>
        <v>1</v>
      </c>
      <c r="K129" t="b">
        <f ca="1">IFERROR(VALUE(INDEX(rawData!$AK:$AK, MATCH($A129, rawData!$E:$E, 0)))=VALUE($K129),"NA")</f>
        <v>1</v>
      </c>
      <c r="L129" t="b">
        <f ca="1">IF(COUNTIF(C129:K129,FALSE)&gt;0,FALSE,TRUE)</f>
        <v>1</v>
      </c>
    </row>
    <row r="130" spans="1:12">
      <c r="A130" t="s">
        <v>154</v>
      </c>
      <c r="B130" t="b">
        <f ca="1">IFERROR(VALUE(INDEX(rawData!$Z:$Z, MATCH($A130, rawData!$E:$E, 0)))=VALUE($F130),"NA")</f>
        <v>1</v>
      </c>
      <c r="C130" t="b">
        <f ca="1">IFERROR(VALUE(INDEX(rawData!$AD:$AD, MATCH($A130, rawData!$E:$E, 0)))=VALUE($G130),"NA")</f>
        <v>1</v>
      </c>
      <c r="D130" t="b">
        <f ca="1">IFERROR(VALUE(INDEX(rawData!$AE:$AE, MATCH($A130, rawData!$E:$E, 0)))=VALUE($H130),"NA")</f>
        <v>1</v>
      </c>
      <c r="E130" t="b">
        <f ca="1">IFERROR(INDEX(rawData!$F:$F, MATCH($A130, rawData!$E:$E, 0))=$B130,"NA")</f>
        <v>1</v>
      </c>
      <c r="F130" t="b">
        <f ca="1">IFERROR(INDEX(rawData!$G:$G, MATCH($A130, rawData!$E:$E, 0))=$C130,"NA")</f>
        <v>1</v>
      </c>
      <c r="G130" t="b">
        <f ca="1">IFERROR(INDEX(rawData!$H:$H, MATCH($A130, rawData!$E:$E, 0))=$D130,"NA")</f>
        <v>1</v>
      </c>
      <c r="H130" t="b">
        <f ca="1">IFERROR(INDEX(rawData!$I:$I, MATCH($A130, rawData!$E:$E, 0))=$E130,"NA")</f>
        <v>1</v>
      </c>
      <c r="I130" t="b">
        <f ca="1">IFERROR(VALUE(INDEX(rawData!$AI:$AI, MATCH($A130, rawData!$E:$E, 0)))=VALUE($I130),"NA")</f>
        <v>1</v>
      </c>
      <c r="J130" t="b">
        <f ca="1">IFERROR(VALUE(INDEX(rawData!$AJ:$AJ, MATCH($A130, rawData!$E:$E, 0)))=VALUE($J130),"NA")</f>
        <v>1</v>
      </c>
      <c r="K130" t="b">
        <f ca="1">IFERROR(VALUE(INDEX(rawData!$AK:$AK, MATCH($A130, rawData!$E:$E, 0)))=VALUE($K130),"NA")</f>
        <v>1</v>
      </c>
      <c r="L130" t="b">
        <f ca="1">IF(COUNTIF(C130:K130,FALSE)&gt;0,FALSE,TRUE)</f>
        <v>1</v>
      </c>
    </row>
    <row r="131" spans="1:12">
      <c r="A131" t="s">
        <v>155</v>
      </c>
      <c r="B131" t="b">
        <f ca="1">IFERROR(VALUE(INDEX(rawData!$Z:$Z, MATCH($A131, rawData!$E:$E, 0)))=VALUE($F131),"NA")</f>
        <v>1</v>
      </c>
      <c r="C131" t="b">
        <f ca="1">IFERROR(VALUE(INDEX(rawData!$AD:$AD, MATCH($A131, rawData!$E:$E, 0)))=VALUE($G131),"NA")</f>
        <v>1</v>
      </c>
      <c r="D131" t="b">
        <f ca="1">IFERROR(VALUE(INDEX(rawData!$AE:$AE, MATCH($A131, rawData!$E:$E, 0)))=VALUE($H131),"NA")</f>
        <v>1</v>
      </c>
      <c r="E131" t="b">
        <f ca="1">IFERROR(INDEX(rawData!$F:$F, MATCH($A131, rawData!$E:$E, 0))=$B131,"NA")</f>
        <v>1</v>
      </c>
      <c r="F131" t="b">
        <f ca="1">IFERROR(INDEX(rawData!$G:$G, MATCH($A131, rawData!$E:$E, 0))=$C131,"NA")</f>
        <v>1</v>
      </c>
      <c r="G131" t="b">
        <f ca="1">IFERROR(INDEX(rawData!$H:$H, MATCH($A131, rawData!$E:$E, 0))=$D131,"NA")</f>
        <v>1</v>
      </c>
      <c r="H131" t="b">
        <f ca="1">IFERROR(INDEX(rawData!$I:$I, MATCH($A131, rawData!$E:$E, 0))=$E131,"NA")</f>
        <v>1</v>
      </c>
      <c r="I131" t="b">
        <f ca="1">IFERROR(VALUE(INDEX(rawData!$AI:$AI, MATCH($A131, rawData!$E:$E, 0)))=VALUE($I131),"NA")</f>
        <v>1</v>
      </c>
      <c r="J131" t="b">
        <f ca="1">IFERROR(VALUE(INDEX(rawData!$AJ:$AJ, MATCH($A131, rawData!$E:$E, 0)))=VALUE($J131),"NA")</f>
        <v>1</v>
      </c>
      <c r="K131" t="b">
        <f ca="1">IFERROR(VALUE(INDEX(rawData!$AK:$AK, MATCH($A131, rawData!$E:$E, 0)))=VALUE($K131),"NA")</f>
        <v>1</v>
      </c>
      <c r="L131" t="b">
        <f ca="1">IF(COUNTIF(C131:K131,FALSE)&gt;0,FALSE,TRUE)</f>
        <v>1</v>
      </c>
    </row>
    <row r="132" spans="1:12">
      <c r="A132" t="s">
        <v>156</v>
      </c>
      <c r="B132" t="b">
        <f ca="1">IFERROR(VALUE(INDEX(rawData!$Z:$Z, MATCH($A132, rawData!$E:$E, 0)))=VALUE($F132),"NA")</f>
        <v>1</v>
      </c>
      <c r="C132" t="b">
        <f ca="1">IFERROR(VALUE(INDEX(rawData!$AD:$AD, MATCH($A132, rawData!$E:$E, 0)))=VALUE($G132),"NA")</f>
        <v>1</v>
      </c>
      <c r="D132" t="b">
        <f ca="1">IFERROR(VALUE(INDEX(rawData!$AE:$AE, MATCH($A132, rawData!$E:$E, 0)))=VALUE($H132),"NA")</f>
        <v>1</v>
      </c>
      <c r="E132" t="b">
        <f ca="1">IFERROR(INDEX(rawData!$F:$F, MATCH($A132, rawData!$E:$E, 0))=$B132,"NA")</f>
        <v>1</v>
      </c>
      <c r="F132" t="b">
        <f ca="1">IFERROR(INDEX(rawData!$G:$G, MATCH($A132, rawData!$E:$E, 0))=$C132,"NA")</f>
        <v>1</v>
      </c>
      <c r="G132" t="b">
        <f ca="1">IFERROR(INDEX(rawData!$H:$H, MATCH($A132, rawData!$E:$E, 0))=$D132,"NA")</f>
        <v>1</v>
      </c>
      <c r="H132" t="b">
        <f ca="1">IFERROR(INDEX(rawData!$I:$I, MATCH($A132, rawData!$E:$E, 0))=$E132,"NA")</f>
        <v>1</v>
      </c>
      <c r="I132" t="b">
        <f ca="1">IFERROR(VALUE(INDEX(rawData!$AI:$AI, MATCH($A132, rawData!$E:$E, 0)))=VALUE($I132),"NA")</f>
        <v>1</v>
      </c>
      <c r="J132" t="b">
        <f ca="1">IFERROR(VALUE(INDEX(rawData!$AJ:$AJ, MATCH($A132, rawData!$E:$E, 0)))=VALUE($J132),"NA")</f>
        <v>1</v>
      </c>
      <c r="K132" t="b">
        <f ca="1">IFERROR(VALUE(INDEX(rawData!$AK:$AK, MATCH($A132, rawData!$E:$E, 0)))=VALUE($K132),"NA")</f>
        <v>1</v>
      </c>
      <c r="L132" t="b">
        <f ca="1">IF(COUNTIF(C132:K132,FALSE)&gt;0,FALSE,TRUE)</f>
        <v>1</v>
      </c>
    </row>
    <row r="133" spans="1:12">
      <c r="A133" t="s">
        <v>157</v>
      </c>
      <c r="B133" t="b">
        <f ca="1">IFERROR(VALUE(INDEX(rawData!$Z:$Z, MATCH($A133, rawData!$E:$E, 0)))=VALUE($F133),"NA")</f>
        <v>1</v>
      </c>
      <c r="C133" t="b">
        <f ca="1">IFERROR(VALUE(INDEX(rawData!$AD:$AD, MATCH($A133, rawData!$E:$E, 0)))=VALUE($G133),"NA")</f>
        <v>1</v>
      </c>
      <c r="D133" t="b">
        <f ca="1">IFERROR(VALUE(INDEX(rawData!$AE:$AE, MATCH($A133, rawData!$E:$E, 0)))=VALUE($H133),"NA")</f>
        <v>1</v>
      </c>
      <c r="E133" t="b">
        <f ca="1">IFERROR(INDEX(rawData!$F:$F, MATCH($A133, rawData!$E:$E, 0))=$B133,"NA")</f>
        <v>1</v>
      </c>
      <c r="F133" t="b">
        <f ca="1">IFERROR(INDEX(rawData!$G:$G, MATCH($A133, rawData!$E:$E, 0))=$C133,"NA")</f>
        <v>1</v>
      </c>
      <c r="G133" t="b">
        <f ca="1">IFERROR(INDEX(rawData!$H:$H, MATCH($A133, rawData!$E:$E, 0))=$D133,"NA")</f>
        <v>1</v>
      </c>
      <c r="H133" t="b">
        <f ca="1">IFERROR(INDEX(rawData!$I:$I, MATCH($A133, rawData!$E:$E, 0))=$E133,"NA")</f>
        <v>1</v>
      </c>
      <c r="I133" t="b">
        <f ca="1">IFERROR(VALUE(INDEX(rawData!$AI:$AI, MATCH($A133, rawData!$E:$E, 0)))=VALUE($I133),"NA")</f>
        <v>1</v>
      </c>
      <c r="J133" t="b">
        <f ca="1">IFERROR(VALUE(INDEX(rawData!$AJ:$AJ, MATCH($A133, rawData!$E:$E, 0)))=VALUE($J133),"NA")</f>
        <v>1</v>
      </c>
      <c r="K133" t="b">
        <f ca="1">IFERROR(VALUE(INDEX(rawData!$AK:$AK, MATCH($A133, rawData!$E:$E, 0)))=VALUE($K133),"NA")</f>
        <v>1</v>
      </c>
      <c r="L133" t="b">
        <f ca="1">IF(COUNTIF(C133:K133,FALSE)&gt;0,FALSE,TRUE)</f>
        <v>1</v>
      </c>
    </row>
    <row r="134" spans="1:12">
      <c r="A134" t="s">
        <v>158</v>
      </c>
      <c r="B134" t="b">
        <f ca="1">IFERROR(VALUE(INDEX(rawData!$Z:$Z, MATCH($A134, rawData!$E:$E, 0)))=VALUE($F134),"NA")</f>
        <v>1</v>
      </c>
      <c r="C134" t="b">
        <f ca="1">IFERROR(VALUE(INDEX(rawData!$AD:$AD, MATCH($A134, rawData!$E:$E, 0)))=VALUE($G134),"NA")</f>
        <v>1</v>
      </c>
      <c r="D134" t="b">
        <f ca="1">IFERROR(VALUE(INDEX(rawData!$AE:$AE, MATCH($A134, rawData!$E:$E, 0)))=VALUE($H134),"NA")</f>
        <v>1</v>
      </c>
      <c r="E134" t="b">
        <f ca="1">IFERROR(INDEX(rawData!$F:$F, MATCH($A134, rawData!$E:$E, 0))=$B134,"NA")</f>
        <v>1</v>
      </c>
      <c r="F134" t="b">
        <f ca="1">IFERROR(INDEX(rawData!$G:$G, MATCH($A134, rawData!$E:$E, 0))=$C134,"NA")</f>
        <v>1</v>
      </c>
      <c r="G134" t="b">
        <f ca="1">IFERROR(INDEX(rawData!$H:$H, MATCH($A134, rawData!$E:$E, 0))=$D134,"NA")</f>
        <v>1</v>
      </c>
      <c r="H134" t="b">
        <f ca="1">IFERROR(INDEX(rawData!$I:$I, MATCH($A134, rawData!$E:$E, 0))=$E134,"NA")</f>
        <v>1</v>
      </c>
      <c r="I134" t="b">
        <f ca="1">IFERROR(VALUE(INDEX(rawData!$AI:$AI, MATCH($A134, rawData!$E:$E, 0)))=VALUE($I134),"NA")</f>
        <v>1</v>
      </c>
      <c r="J134" t="b">
        <f ca="1">IFERROR(VALUE(INDEX(rawData!$AJ:$AJ, MATCH($A134, rawData!$E:$E, 0)))=VALUE($J134),"NA")</f>
        <v>1</v>
      </c>
      <c r="K134" t="b">
        <f ca="1">IFERROR(VALUE(INDEX(rawData!$AK:$AK, MATCH($A134, rawData!$E:$E, 0)))=VALUE($K134),"NA")</f>
        <v>1</v>
      </c>
      <c r="L134" t="b">
        <f ca="1">IF(COUNTIF(C134:K134,FALSE)&gt;0,FALSE,TRUE)</f>
        <v>1</v>
      </c>
    </row>
    <row r="135" spans="1:12">
      <c r="A135" t="s">
        <v>159</v>
      </c>
      <c r="B135" t="b">
        <f ca="1">IFERROR(VALUE(INDEX(rawData!$Z:$Z, MATCH($A135, rawData!$E:$E, 0)))=VALUE($F135),"NA")</f>
        <v>1</v>
      </c>
      <c r="C135" t="b">
        <f ca="1">IFERROR(VALUE(INDEX(rawData!$AD:$AD, MATCH($A135, rawData!$E:$E, 0)))=VALUE($G135),"NA")</f>
        <v>1</v>
      </c>
      <c r="D135" t="b">
        <f ca="1">IFERROR(VALUE(INDEX(rawData!$AE:$AE, MATCH($A135, rawData!$E:$E, 0)))=VALUE($H135),"NA")</f>
        <v>1</v>
      </c>
      <c r="E135" t="b">
        <f ca="1">IFERROR(INDEX(rawData!$F:$F, MATCH($A135, rawData!$E:$E, 0))=$B135,"NA")</f>
        <v>1</v>
      </c>
      <c r="F135" t="b">
        <f ca="1">IFERROR(INDEX(rawData!$G:$G, MATCH($A135, rawData!$E:$E, 0))=$C135,"NA")</f>
        <v>1</v>
      </c>
      <c r="G135" t="b">
        <f ca="1">IFERROR(INDEX(rawData!$H:$H, MATCH($A135, rawData!$E:$E, 0))=$D135,"NA")</f>
        <v>1</v>
      </c>
      <c r="H135" t="b">
        <f ca="1">IFERROR(INDEX(rawData!$I:$I, MATCH($A135, rawData!$E:$E, 0))=$E135,"NA")</f>
        <v>1</v>
      </c>
      <c r="I135" t="b">
        <f ca="1">IFERROR(VALUE(INDEX(rawData!$AI:$AI, MATCH($A135, rawData!$E:$E, 0)))=VALUE($I135),"NA")</f>
        <v>1</v>
      </c>
      <c r="J135" t="b">
        <f ca="1">IFERROR(VALUE(INDEX(rawData!$AJ:$AJ, MATCH($A135, rawData!$E:$E, 0)))=VALUE($J135),"NA")</f>
        <v>1</v>
      </c>
      <c r="K135" t="b">
        <f ca="1">IFERROR(VALUE(INDEX(rawData!$AK:$AK, MATCH($A135, rawData!$E:$E, 0)))=VALUE($K135),"NA")</f>
        <v>1</v>
      </c>
      <c r="L135" t="b">
        <f ca="1">IF(COUNTIF(C135:K135,FALSE)&gt;0,FALSE,TRUE)</f>
        <v>1</v>
      </c>
    </row>
    <row r="136" spans="1:12">
      <c r="A136" t="s">
        <v>160</v>
      </c>
      <c r="B136" t="b">
        <f ca="1">IFERROR(VALUE(INDEX(rawData!$Z:$Z, MATCH($A136, rawData!$E:$E, 0)))=VALUE($F136),"NA")</f>
        <v>1</v>
      </c>
      <c r="C136" t="b">
        <f ca="1">IFERROR(VALUE(INDEX(rawData!$AD:$AD, MATCH($A136, rawData!$E:$E, 0)))=VALUE($G136),"NA")</f>
        <v>1</v>
      </c>
      <c r="D136" t="b">
        <f ca="1">IFERROR(VALUE(INDEX(rawData!$AE:$AE, MATCH($A136, rawData!$E:$E, 0)))=VALUE($H136),"NA")</f>
        <v>1</v>
      </c>
      <c r="E136" t="b">
        <f ca="1">IFERROR(INDEX(rawData!$F:$F, MATCH($A136, rawData!$E:$E, 0))=$B136,"NA")</f>
        <v>1</v>
      </c>
      <c r="F136" t="b">
        <f ca="1">IFERROR(INDEX(rawData!$G:$G, MATCH($A136, rawData!$E:$E, 0))=$C136,"NA")</f>
        <v>1</v>
      </c>
      <c r="G136" t="b">
        <f ca="1">IFERROR(INDEX(rawData!$H:$H, MATCH($A136, rawData!$E:$E, 0))=$D136,"NA")</f>
        <v>1</v>
      </c>
      <c r="H136" t="b">
        <f ca="1">IFERROR(INDEX(rawData!$I:$I, MATCH($A136, rawData!$E:$E, 0))=$E136,"NA")</f>
        <v>1</v>
      </c>
      <c r="I136" t="b">
        <f ca="1">IFERROR(VALUE(INDEX(rawData!$AI:$AI, MATCH($A136, rawData!$E:$E, 0)))=VALUE($I136),"NA")</f>
        <v>1</v>
      </c>
      <c r="J136" t="b">
        <f ca="1">IFERROR(VALUE(INDEX(rawData!$AJ:$AJ, MATCH($A136, rawData!$E:$E, 0)))=VALUE($J136),"NA")</f>
        <v>1</v>
      </c>
      <c r="K136" t="b">
        <f ca="1">IFERROR(VALUE(INDEX(rawData!$AK:$AK, MATCH($A136, rawData!$E:$E, 0)))=VALUE($K136),"NA")</f>
        <v>1</v>
      </c>
      <c r="L136" t="b">
        <f ca="1">IF(COUNTIF(C136:K136,FALSE)&gt;0,FALSE,TRUE)</f>
        <v>1</v>
      </c>
    </row>
    <row r="137" spans="1:12">
      <c r="A137" t="s">
        <v>161</v>
      </c>
      <c r="B137" t="b">
        <f ca="1">IFERROR(VALUE(INDEX(rawData!$Z:$Z, MATCH($A137, rawData!$E:$E, 0)))=VALUE($F137),"NA")</f>
        <v>1</v>
      </c>
      <c r="C137" t="b">
        <f ca="1">IFERROR(VALUE(INDEX(rawData!$AD:$AD, MATCH($A137, rawData!$E:$E, 0)))=VALUE($G137),"NA")</f>
        <v>1</v>
      </c>
      <c r="D137" t="b">
        <f ca="1">IFERROR(VALUE(INDEX(rawData!$AE:$AE, MATCH($A137, rawData!$E:$E, 0)))=VALUE($H137),"NA")</f>
        <v>1</v>
      </c>
      <c r="E137" t="b">
        <f ca="1">IFERROR(INDEX(rawData!$F:$F, MATCH($A137, rawData!$E:$E, 0))=$B137,"NA")</f>
        <v>1</v>
      </c>
      <c r="F137" t="b">
        <f ca="1">IFERROR(INDEX(rawData!$G:$G, MATCH($A137, rawData!$E:$E, 0))=$C137,"NA")</f>
        <v>1</v>
      </c>
      <c r="G137" t="b">
        <f ca="1">IFERROR(INDEX(rawData!$H:$H, MATCH($A137, rawData!$E:$E, 0))=$D137,"NA")</f>
        <v>1</v>
      </c>
      <c r="H137" t="b">
        <f ca="1">IFERROR(INDEX(rawData!$I:$I, MATCH($A137, rawData!$E:$E, 0))=$E137,"NA")</f>
        <v>1</v>
      </c>
      <c r="I137" t="b">
        <f ca="1">IFERROR(VALUE(INDEX(rawData!$AI:$AI, MATCH($A137, rawData!$E:$E, 0)))=VALUE($I137),"NA")</f>
        <v>1</v>
      </c>
      <c r="J137" t="b">
        <f ca="1">IFERROR(VALUE(INDEX(rawData!$AJ:$AJ, MATCH($A137, rawData!$E:$E, 0)))=VALUE($J137),"NA")</f>
        <v>1</v>
      </c>
      <c r="K137" t="b">
        <f ca="1">IFERROR(VALUE(INDEX(rawData!$AK:$AK, MATCH($A137, rawData!$E:$E, 0)))=VALUE($K137),"NA")</f>
        <v>1</v>
      </c>
      <c r="L137" t="b">
        <f ca="1">IF(COUNTIF(C137:K137,FALSE)&gt;0,FALSE,TRUE)</f>
        <v>1</v>
      </c>
    </row>
    <row r="138" spans="1:12">
      <c r="A138" t="s">
        <v>162</v>
      </c>
      <c r="B138" t="b">
        <f ca="1">IFERROR(VALUE(INDEX(rawData!$Z:$Z, MATCH($A138, rawData!$E:$E, 0)))=VALUE($F138),"NA")</f>
        <v>1</v>
      </c>
      <c r="C138" t="b">
        <f ca="1">IFERROR(VALUE(INDEX(rawData!$AD:$AD, MATCH($A138, rawData!$E:$E, 0)))=VALUE($G138),"NA")</f>
        <v>1</v>
      </c>
      <c r="D138" t="b">
        <f ca="1">IFERROR(VALUE(INDEX(rawData!$AE:$AE, MATCH($A138, rawData!$E:$E, 0)))=VALUE($H138),"NA")</f>
        <v>1</v>
      </c>
      <c r="E138" t="b">
        <f ca="1">IFERROR(INDEX(rawData!$F:$F, MATCH($A138, rawData!$E:$E, 0))=$B138,"NA")</f>
        <v>1</v>
      </c>
      <c r="F138" t="b">
        <f ca="1">IFERROR(INDEX(rawData!$G:$G, MATCH($A138, rawData!$E:$E, 0))=$C138,"NA")</f>
        <v>1</v>
      </c>
      <c r="G138" t="b">
        <f ca="1">IFERROR(INDEX(rawData!$H:$H, MATCH($A138, rawData!$E:$E, 0))=$D138,"NA")</f>
        <v>1</v>
      </c>
      <c r="H138" t="b">
        <f ca="1">IFERROR(INDEX(rawData!$I:$I, MATCH($A138, rawData!$E:$E, 0))=$E138,"NA")</f>
        <v>1</v>
      </c>
      <c r="I138" t="b">
        <f ca="1">IFERROR(VALUE(INDEX(rawData!$AI:$AI, MATCH($A138, rawData!$E:$E, 0)))=VALUE($I138),"NA")</f>
        <v>1</v>
      </c>
      <c r="J138" t="b">
        <f ca="1">IFERROR(VALUE(INDEX(rawData!$AJ:$AJ, MATCH($A138, rawData!$E:$E, 0)))=VALUE($J138),"NA")</f>
        <v>1</v>
      </c>
      <c r="K138" t="b">
        <f ca="1">IFERROR(VALUE(INDEX(rawData!$AK:$AK, MATCH($A138, rawData!$E:$E, 0)))=VALUE($K138),"NA")</f>
        <v>1</v>
      </c>
      <c r="L138" t="b">
        <f ca="1">IF(COUNTIF(C138:K138,FALSE)&gt;0,FALSE,TRUE)</f>
        <v>1</v>
      </c>
    </row>
    <row r="139" spans="1:12">
      <c r="A139" t="s">
        <v>163</v>
      </c>
      <c r="B139" t="b">
        <f ca="1">IFERROR(VALUE(INDEX(rawData!$Z:$Z, MATCH($A139, rawData!$E:$E, 0)))=VALUE($F139),"NA")</f>
        <v>1</v>
      </c>
      <c r="C139" t="b">
        <f ca="1">IFERROR(VALUE(INDEX(rawData!$AD:$AD, MATCH($A139, rawData!$E:$E, 0)))=VALUE($G139),"NA")</f>
        <v>1</v>
      </c>
      <c r="D139" t="b">
        <f ca="1">IFERROR(VALUE(INDEX(rawData!$AE:$AE, MATCH($A139, rawData!$E:$E, 0)))=VALUE($H139),"NA")</f>
        <v>1</v>
      </c>
      <c r="E139" t="b">
        <f ca="1">IFERROR(INDEX(rawData!$F:$F, MATCH($A139, rawData!$E:$E, 0))=$B139,"NA")</f>
        <v>1</v>
      </c>
      <c r="F139" t="b">
        <f ca="1">IFERROR(INDEX(rawData!$G:$G, MATCH($A139, rawData!$E:$E, 0))=$C139,"NA")</f>
        <v>1</v>
      </c>
      <c r="G139" t="b">
        <f ca="1">IFERROR(INDEX(rawData!$H:$H, MATCH($A139, rawData!$E:$E, 0))=$D139,"NA")</f>
        <v>1</v>
      </c>
      <c r="H139" t="b">
        <f ca="1">IFERROR(INDEX(rawData!$I:$I, MATCH($A139, rawData!$E:$E, 0))=$E139,"NA")</f>
        <v>1</v>
      </c>
      <c r="I139" t="b">
        <f ca="1">IFERROR(VALUE(INDEX(rawData!$AI:$AI, MATCH($A139, rawData!$E:$E, 0)))=VALUE($I139),"NA")</f>
        <v>1</v>
      </c>
      <c r="J139" t="b">
        <f ca="1">IFERROR(VALUE(INDEX(rawData!$AJ:$AJ, MATCH($A139, rawData!$E:$E, 0)))=VALUE($J139),"NA")</f>
        <v>1</v>
      </c>
      <c r="K139" t="b">
        <f ca="1">IFERROR(VALUE(INDEX(rawData!$AK:$AK, MATCH($A139, rawData!$E:$E, 0)))=VALUE($K139),"NA")</f>
        <v>1</v>
      </c>
      <c r="L139" t="b">
        <f ca="1">IF(COUNTIF(C139:K139,FALSE)&gt;0,FALSE,TRUE)</f>
        <v>1</v>
      </c>
    </row>
    <row r="140" spans="1:12">
      <c r="A140" t="s">
        <v>164</v>
      </c>
      <c r="B140" t="b">
        <f ca="1">IFERROR(VALUE(INDEX(rawData!$Z:$Z, MATCH($A140, rawData!$E:$E, 0)))=VALUE($F140),"NA")</f>
        <v>1</v>
      </c>
      <c r="C140" t="b">
        <f ca="1">IFERROR(VALUE(INDEX(rawData!$AD:$AD, MATCH($A140, rawData!$E:$E, 0)))=VALUE($G140),"NA")</f>
        <v>1</v>
      </c>
      <c r="D140" t="b">
        <f ca="1">IFERROR(VALUE(INDEX(rawData!$AE:$AE, MATCH($A140, rawData!$E:$E, 0)))=VALUE($H140),"NA")</f>
        <v>1</v>
      </c>
      <c r="E140" t="b">
        <f ca="1">IFERROR(INDEX(rawData!$F:$F, MATCH($A140, rawData!$E:$E, 0))=$B140,"NA")</f>
        <v>1</v>
      </c>
      <c r="F140" t="b">
        <f ca="1">IFERROR(INDEX(rawData!$G:$G, MATCH($A140, rawData!$E:$E, 0))=$C140,"NA")</f>
        <v>1</v>
      </c>
      <c r="G140" t="b">
        <f ca="1">IFERROR(INDEX(rawData!$H:$H, MATCH($A140, rawData!$E:$E, 0))=$D140,"NA")</f>
        <v>1</v>
      </c>
      <c r="H140" t="b">
        <f ca="1">IFERROR(INDEX(rawData!$I:$I, MATCH($A140, rawData!$E:$E, 0))=$E140,"NA")</f>
        <v>1</v>
      </c>
      <c r="I140" t="b">
        <f ca="1">IFERROR(VALUE(INDEX(rawData!$AI:$AI, MATCH($A140, rawData!$E:$E, 0)))=VALUE($I140),"NA")</f>
        <v>1</v>
      </c>
      <c r="J140" t="b">
        <f ca="1">IFERROR(VALUE(INDEX(rawData!$AJ:$AJ, MATCH($A140, rawData!$E:$E, 0)))=VALUE($J140),"NA")</f>
        <v>1</v>
      </c>
      <c r="K140" t="b">
        <f ca="1">IFERROR(VALUE(INDEX(rawData!$AK:$AK, MATCH($A140, rawData!$E:$E, 0)))=VALUE($K140),"NA")</f>
        <v>1</v>
      </c>
      <c r="L140" t="b">
        <f ca="1">IF(COUNTIF(C140:K140,FALSE)&gt;0,FALSE,TRUE)</f>
        <v>1</v>
      </c>
    </row>
    <row r="141" spans="1:12">
      <c r="A141" t="s">
        <v>165</v>
      </c>
      <c r="B141" t="b">
        <f ca="1">IFERROR(VALUE(INDEX(rawData!$Z:$Z, MATCH($A141, rawData!$E:$E, 0)))=VALUE($F141),"NA")</f>
        <v>1</v>
      </c>
      <c r="C141" t="b">
        <f ca="1">IFERROR(VALUE(INDEX(rawData!$AD:$AD, MATCH($A141, rawData!$E:$E, 0)))=VALUE($G141),"NA")</f>
        <v>1</v>
      </c>
      <c r="D141" t="b">
        <f ca="1">IFERROR(VALUE(INDEX(rawData!$AE:$AE, MATCH($A141, rawData!$E:$E, 0)))=VALUE($H141),"NA")</f>
        <v>1</v>
      </c>
      <c r="E141" t="b">
        <f ca="1">IFERROR(INDEX(rawData!$F:$F, MATCH($A141, rawData!$E:$E, 0))=$B141,"NA")</f>
        <v>1</v>
      </c>
      <c r="F141" t="b">
        <f ca="1">IFERROR(INDEX(rawData!$G:$G, MATCH($A141, rawData!$E:$E, 0))=$C141,"NA")</f>
        <v>1</v>
      </c>
      <c r="G141" t="b">
        <f ca="1">IFERROR(INDEX(rawData!$H:$H, MATCH($A141, rawData!$E:$E, 0))=$D141,"NA")</f>
        <v>1</v>
      </c>
      <c r="H141" t="b">
        <f ca="1">IFERROR(INDEX(rawData!$I:$I, MATCH($A141, rawData!$E:$E, 0))=$E141,"NA")</f>
        <v>1</v>
      </c>
      <c r="I141" t="b">
        <f ca="1">IFERROR(VALUE(INDEX(rawData!$AI:$AI, MATCH($A141, rawData!$E:$E, 0)))=VALUE($I141),"NA")</f>
        <v>1</v>
      </c>
      <c r="J141" t="b">
        <f ca="1">IFERROR(VALUE(INDEX(rawData!$AJ:$AJ, MATCH($A141, rawData!$E:$E, 0)))=VALUE($J141),"NA")</f>
        <v>1</v>
      </c>
      <c r="K141" t="b">
        <f ca="1">IFERROR(VALUE(INDEX(rawData!$AK:$AK, MATCH($A141, rawData!$E:$E, 0)))=VALUE($K141),"NA")</f>
        <v>1</v>
      </c>
      <c r="L141" t="b">
        <f ca="1">IF(COUNTIF(C141:K141,FALSE)&gt;0,FALSE,TRUE)</f>
        <v>1</v>
      </c>
    </row>
    <row r="142" spans="1:12">
      <c r="A142" t="s">
        <v>166</v>
      </c>
      <c r="B142" t="b">
        <f ca="1">IFERROR(VALUE(INDEX(rawData!$Z:$Z, MATCH($A142, rawData!$E:$E, 0)))=VALUE($F142),"NA")</f>
        <v>1</v>
      </c>
      <c r="C142" t="b">
        <f ca="1">IFERROR(VALUE(INDEX(rawData!$AD:$AD, MATCH($A142, rawData!$E:$E, 0)))=VALUE($G142),"NA")</f>
        <v>1</v>
      </c>
      <c r="D142" t="b">
        <f ca="1">IFERROR(VALUE(INDEX(rawData!$AE:$AE, MATCH($A142, rawData!$E:$E, 0)))=VALUE($H142),"NA")</f>
        <v>1</v>
      </c>
      <c r="E142" t="b">
        <f ca="1">IFERROR(INDEX(rawData!$F:$F, MATCH($A142, rawData!$E:$E, 0))=$B142,"NA")</f>
        <v>1</v>
      </c>
      <c r="F142" t="b">
        <f ca="1">IFERROR(INDEX(rawData!$G:$G, MATCH($A142, rawData!$E:$E, 0))=$C142,"NA")</f>
        <v>1</v>
      </c>
      <c r="G142" t="b">
        <f ca="1">IFERROR(INDEX(rawData!$H:$H, MATCH($A142, rawData!$E:$E, 0))=$D142,"NA")</f>
        <v>1</v>
      </c>
      <c r="H142" t="b">
        <f ca="1">IFERROR(INDEX(rawData!$I:$I, MATCH($A142, rawData!$E:$E, 0))=$E142,"NA")</f>
        <v>1</v>
      </c>
      <c r="I142" t="b">
        <f ca="1">IFERROR(VALUE(INDEX(rawData!$AI:$AI, MATCH($A142, rawData!$E:$E, 0)))=VALUE($I142),"NA")</f>
        <v>1</v>
      </c>
      <c r="J142" t="b">
        <f ca="1">IFERROR(VALUE(INDEX(rawData!$AJ:$AJ, MATCH($A142, rawData!$E:$E, 0)))=VALUE($J142),"NA")</f>
        <v>1</v>
      </c>
      <c r="K142" t="b">
        <f ca="1">IFERROR(VALUE(INDEX(rawData!$AK:$AK, MATCH($A142, rawData!$E:$E, 0)))=VALUE($K142),"NA")</f>
        <v>1</v>
      </c>
      <c r="L142" t="b">
        <f ca="1">IF(COUNTIF(C142:K142,FALSE)&gt;0,FALSE,TRUE)</f>
        <v>1</v>
      </c>
    </row>
    <row r="143" spans="1:12">
      <c r="A143" t="s">
        <v>167</v>
      </c>
      <c r="B143" t="b">
        <f ca="1">IFERROR(VALUE(INDEX(rawData!$Z:$Z, MATCH($A143, rawData!$E:$E, 0)))=VALUE($F143),"NA")</f>
        <v>1</v>
      </c>
      <c r="C143" t="b">
        <f ca="1">IFERROR(VALUE(INDEX(rawData!$AD:$AD, MATCH($A143, rawData!$E:$E, 0)))=VALUE($G143),"NA")</f>
        <v>1</v>
      </c>
      <c r="D143" t="b">
        <f ca="1">IFERROR(VALUE(INDEX(rawData!$AE:$AE, MATCH($A143, rawData!$E:$E, 0)))=VALUE($H143),"NA")</f>
        <v>1</v>
      </c>
      <c r="E143" t="b">
        <f ca="1">IFERROR(INDEX(rawData!$F:$F, MATCH($A143, rawData!$E:$E, 0))=$B143,"NA")</f>
        <v>1</v>
      </c>
      <c r="F143" t="b">
        <f ca="1">IFERROR(INDEX(rawData!$G:$G, MATCH($A143, rawData!$E:$E, 0))=$C143,"NA")</f>
        <v>1</v>
      </c>
      <c r="G143" t="b">
        <f ca="1">IFERROR(INDEX(rawData!$H:$H, MATCH($A143, rawData!$E:$E, 0))=$D143,"NA")</f>
        <v>1</v>
      </c>
      <c r="H143" t="b">
        <f ca="1">IFERROR(INDEX(rawData!$I:$I, MATCH($A143, rawData!$E:$E, 0))=$E143,"NA")</f>
        <v>1</v>
      </c>
      <c r="I143" t="b">
        <f ca="1">IFERROR(VALUE(INDEX(rawData!$AI:$AI, MATCH($A143, rawData!$E:$E, 0)))=VALUE($I143),"NA")</f>
        <v>1</v>
      </c>
      <c r="J143" t="b">
        <f ca="1">IFERROR(VALUE(INDEX(rawData!$AJ:$AJ, MATCH($A143, rawData!$E:$E, 0)))=VALUE($J143),"NA")</f>
        <v>1</v>
      </c>
      <c r="K143" t="b">
        <f ca="1">IFERROR(VALUE(INDEX(rawData!$AK:$AK, MATCH($A143, rawData!$E:$E, 0)))=VALUE($K143),"NA")</f>
        <v>1</v>
      </c>
      <c r="L143" t="b">
        <f ca="1">IF(COUNTIF(C143:K143,FALSE)&gt;0,FALSE,TRUE)</f>
        <v>1</v>
      </c>
    </row>
    <row r="144" spans="1:12">
      <c r="A144" t="s">
        <v>168</v>
      </c>
      <c r="B144" t="b">
        <f ca="1">IFERROR(VALUE(INDEX(rawData!$Z:$Z, MATCH($A144, rawData!$E:$E, 0)))=VALUE($F144),"NA")</f>
        <v>1</v>
      </c>
      <c r="C144" t="b">
        <f ca="1">IFERROR(VALUE(INDEX(rawData!$AD:$AD, MATCH($A144, rawData!$E:$E, 0)))=VALUE($G144),"NA")</f>
        <v>1</v>
      </c>
      <c r="D144" t="b">
        <f ca="1">IFERROR(VALUE(INDEX(rawData!$AE:$AE, MATCH($A144, rawData!$E:$E, 0)))=VALUE($H144),"NA")</f>
        <v>1</v>
      </c>
      <c r="E144" t="b">
        <f ca="1">IFERROR(INDEX(rawData!$F:$F, MATCH($A144, rawData!$E:$E, 0))=$B144,"NA")</f>
        <v>1</v>
      </c>
      <c r="F144" t="b">
        <f ca="1">IFERROR(INDEX(rawData!$G:$G, MATCH($A144, rawData!$E:$E, 0))=$C144,"NA")</f>
        <v>1</v>
      </c>
      <c r="G144" t="b">
        <f ca="1">IFERROR(INDEX(rawData!$H:$H, MATCH($A144, rawData!$E:$E, 0))=$D144,"NA")</f>
        <v>1</v>
      </c>
      <c r="H144" t="b">
        <f ca="1">IFERROR(INDEX(rawData!$I:$I, MATCH($A144, rawData!$E:$E, 0))=$E144,"NA")</f>
        <v>1</v>
      </c>
      <c r="I144" t="b">
        <f ca="1">IFERROR(VALUE(INDEX(rawData!$AI:$AI, MATCH($A144, rawData!$E:$E, 0)))=VALUE($I144),"NA")</f>
        <v>1</v>
      </c>
      <c r="J144" t="b">
        <f ca="1">IFERROR(VALUE(INDEX(rawData!$AJ:$AJ, MATCH($A144, rawData!$E:$E, 0)))=VALUE($J144),"NA")</f>
        <v>1</v>
      </c>
      <c r="K144" t="b">
        <f ca="1">IFERROR(VALUE(INDEX(rawData!$AK:$AK, MATCH($A144, rawData!$E:$E, 0)))=VALUE($K144),"NA")</f>
        <v>1</v>
      </c>
      <c r="L144" t="b">
        <f ca="1">IF(COUNTIF(C144:K144,FALSE)&gt;0,FALSE,TRUE)</f>
        <v>1</v>
      </c>
    </row>
    <row r="145" spans="1:12">
      <c r="A145" t="s">
        <v>169</v>
      </c>
      <c r="B145" t="b">
        <f ca="1">IFERROR(VALUE(INDEX(rawData!$Z:$Z, MATCH($A145, rawData!$E:$E, 0)))=VALUE($F145),"NA")</f>
        <v>1</v>
      </c>
      <c r="C145" t="b">
        <f ca="1">IFERROR(VALUE(INDEX(rawData!$AD:$AD, MATCH($A145, rawData!$E:$E, 0)))=VALUE($G145),"NA")</f>
        <v>1</v>
      </c>
      <c r="D145" t="b">
        <f ca="1">IFERROR(VALUE(INDEX(rawData!$AE:$AE, MATCH($A145, rawData!$E:$E, 0)))=VALUE($H145),"NA")</f>
        <v>1</v>
      </c>
      <c r="E145" t="b">
        <f ca="1">IFERROR(INDEX(rawData!$F:$F, MATCH($A145, rawData!$E:$E, 0))=$B145,"NA")</f>
        <v>1</v>
      </c>
      <c r="F145" t="b">
        <f ca="1">IFERROR(INDEX(rawData!$G:$G, MATCH($A145, rawData!$E:$E, 0))=$C145,"NA")</f>
        <v>1</v>
      </c>
      <c r="G145" t="b">
        <f ca="1">IFERROR(INDEX(rawData!$H:$H, MATCH($A145, rawData!$E:$E, 0))=$D145,"NA")</f>
        <v>1</v>
      </c>
      <c r="H145" t="b">
        <f ca="1">IFERROR(INDEX(rawData!$I:$I, MATCH($A145, rawData!$E:$E, 0))=$E145,"NA")</f>
        <v>1</v>
      </c>
      <c r="I145" t="b">
        <f ca="1">IFERROR(VALUE(INDEX(rawData!$AI:$AI, MATCH($A145, rawData!$E:$E, 0)))=VALUE($I145),"NA")</f>
        <v>1</v>
      </c>
      <c r="J145" t="b">
        <f ca="1">IFERROR(VALUE(INDEX(rawData!$AJ:$AJ, MATCH($A145, rawData!$E:$E, 0)))=VALUE($J145),"NA")</f>
        <v>1</v>
      </c>
      <c r="K145" t="b">
        <f ca="1">IFERROR(VALUE(INDEX(rawData!$AK:$AK, MATCH($A145, rawData!$E:$E, 0)))=VALUE($K145),"NA")</f>
        <v>1</v>
      </c>
      <c r="L145" t="b">
        <f ca="1">IF(COUNTIF(C145:K145,FALSE)&gt;0,FALSE,TRUE)</f>
        <v>1</v>
      </c>
    </row>
    <row r="146" spans="1:12">
      <c r="A146" t="s">
        <v>170</v>
      </c>
      <c r="B146" t="b">
        <f ca="1">IFERROR(VALUE(INDEX(rawData!$Z:$Z, MATCH($A146, rawData!$E:$E, 0)))=VALUE($F146),"NA")</f>
        <v>1</v>
      </c>
      <c r="C146" t="b">
        <f ca="1">IFERROR(VALUE(INDEX(rawData!$AD:$AD, MATCH($A146, rawData!$E:$E, 0)))=VALUE($G146),"NA")</f>
        <v>1</v>
      </c>
      <c r="D146" t="b">
        <f ca="1">IFERROR(VALUE(INDEX(rawData!$AE:$AE, MATCH($A146, rawData!$E:$E, 0)))=VALUE($H146),"NA")</f>
        <v>1</v>
      </c>
      <c r="E146" t="b">
        <f ca="1">IFERROR(INDEX(rawData!$F:$F, MATCH($A146, rawData!$E:$E, 0))=$B146,"NA")</f>
        <v>1</v>
      </c>
      <c r="F146" t="b">
        <f ca="1">IFERROR(INDEX(rawData!$G:$G, MATCH($A146, rawData!$E:$E, 0))=$C146,"NA")</f>
        <v>1</v>
      </c>
      <c r="G146" t="b">
        <f ca="1">IFERROR(INDEX(rawData!$H:$H, MATCH($A146, rawData!$E:$E, 0))=$D146,"NA")</f>
        <v>1</v>
      </c>
      <c r="H146" t="b">
        <f ca="1">IFERROR(INDEX(rawData!$I:$I, MATCH($A146, rawData!$E:$E, 0))=$E146,"NA")</f>
        <v>1</v>
      </c>
      <c r="I146" t="b">
        <f ca="1">IFERROR(VALUE(INDEX(rawData!$AI:$AI, MATCH($A146, rawData!$E:$E, 0)))=VALUE($I146),"NA")</f>
        <v>1</v>
      </c>
      <c r="J146" t="b">
        <f ca="1">IFERROR(VALUE(INDEX(rawData!$AJ:$AJ, MATCH($A146, rawData!$E:$E, 0)))=VALUE($J146),"NA")</f>
        <v>1</v>
      </c>
      <c r="K146" t="b">
        <f ca="1">IFERROR(VALUE(INDEX(rawData!$AK:$AK, MATCH($A146, rawData!$E:$E, 0)))=VALUE($K146),"NA")</f>
        <v>1</v>
      </c>
      <c r="L146" t="b">
        <f ca="1">IF(COUNTIF(C146:K146,FALSE)&gt;0,FALSE,TRUE)</f>
        <v>1</v>
      </c>
    </row>
    <row r="147" spans="1:12">
      <c r="A147" t="s">
        <v>171</v>
      </c>
      <c r="B147" t="b">
        <f ca="1">IFERROR(VALUE(INDEX(rawData!$Z:$Z, MATCH($A147, rawData!$E:$E, 0)))=VALUE($F147),"NA")</f>
        <v>1</v>
      </c>
      <c r="C147" t="b">
        <f ca="1">IFERROR(VALUE(INDEX(rawData!$AD:$AD, MATCH($A147, rawData!$E:$E, 0)))=VALUE($G147),"NA")</f>
        <v>1</v>
      </c>
      <c r="D147" t="b">
        <f ca="1">IFERROR(VALUE(INDEX(rawData!$AE:$AE, MATCH($A147, rawData!$E:$E, 0)))=VALUE($H147),"NA")</f>
        <v>1</v>
      </c>
      <c r="E147" t="b">
        <f ca="1">IFERROR(INDEX(rawData!$F:$F, MATCH($A147, rawData!$E:$E, 0))=$B147,"NA")</f>
        <v>1</v>
      </c>
      <c r="F147" t="b">
        <f ca="1">IFERROR(INDEX(rawData!$G:$G, MATCH($A147, rawData!$E:$E, 0))=$C147,"NA")</f>
        <v>1</v>
      </c>
      <c r="G147" t="b">
        <f ca="1">IFERROR(INDEX(rawData!$H:$H, MATCH($A147, rawData!$E:$E, 0))=$D147,"NA")</f>
        <v>1</v>
      </c>
      <c r="H147" t="b">
        <f ca="1">IFERROR(INDEX(rawData!$I:$I, MATCH($A147, rawData!$E:$E, 0))=$E147,"NA")</f>
        <v>1</v>
      </c>
      <c r="I147" t="b">
        <f ca="1">IFERROR(VALUE(INDEX(rawData!$AI:$AI, MATCH($A147, rawData!$E:$E, 0)))=VALUE($I147),"NA")</f>
        <v>1</v>
      </c>
      <c r="J147" t="b">
        <f ca="1">IFERROR(VALUE(INDEX(rawData!$AJ:$AJ, MATCH($A147, rawData!$E:$E, 0)))=VALUE($J147),"NA")</f>
        <v>1</v>
      </c>
      <c r="K147" t="b">
        <f ca="1">IFERROR(VALUE(INDEX(rawData!$AK:$AK, MATCH($A147, rawData!$E:$E, 0)))=VALUE($K147),"NA")</f>
        <v>1</v>
      </c>
      <c r="L147" t="b">
        <f ca="1">IF(COUNTIF(C147:K147,FALSE)&gt;0,FALSE,TRUE)</f>
        <v>1</v>
      </c>
    </row>
    <row r="148" spans="1:12">
      <c r="A148" t="s">
        <v>172</v>
      </c>
      <c r="B148" t="b">
        <f ca="1">IFERROR(VALUE(INDEX(rawData!$Z:$Z, MATCH($A148, rawData!$E:$E, 0)))=VALUE($F148),"NA")</f>
        <v>1</v>
      </c>
      <c r="C148" t="b">
        <f ca="1">IFERROR(VALUE(INDEX(rawData!$AD:$AD, MATCH($A148, rawData!$E:$E, 0)))=VALUE($G148),"NA")</f>
        <v>1</v>
      </c>
      <c r="D148" t="b">
        <f ca="1">IFERROR(VALUE(INDEX(rawData!$AE:$AE, MATCH($A148, rawData!$E:$E, 0)))=VALUE($H148),"NA")</f>
        <v>1</v>
      </c>
      <c r="E148" t="b">
        <f ca="1">IFERROR(INDEX(rawData!$F:$F, MATCH($A148, rawData!$E:$E, 0))=$B148,"NA")</f>
        <v>1</v>
      </c>
      <c r="F148" t="b">
        <f ca="1">IFERROR(INDEX(rawData!$G:$G, MATCH($A148, rawData!$E:$E, 0))=$C148,"NA")</f>
        <v>1</v>
      </c>
      <c r="G148" t="b">
        <f ca="1">IFERROR(INDEX(rawData!$H:$H, MATCH($A148, rawData!$E:$E, 0))=$D148,"NA")</f>
        <v>1</v>
      </c>
      <c r="H148" t="b">
        <f ca="1">IFERROR(INDEX(rawData!$I:$I, MATCH($A148, rawData!$E:$E, 0))=$E148,"NA")</f>
        <v>1</v>
      </c>
      <c r="I148" t="b">
        <f ca="1">IFERROR(VALUE(INDEX(rawData!$AI:$AI, MATCH($A148, rawData!$E:$E, 0)))=VALUE($I148),"NA")</f>
        <v>1</v>
      </c>
      <c r="J148" t="b">
        <f ca="1">IFERROR(VALUE(INDEX(rawData!$AJ:$AJ, MATCH($A148, rawData!$E:$E, 0)))=VALUE($J148),"NA")</f>
        <v>1</v>
      </c>
      <c r="K148" t="b">
        <f ca="1">IFERROR(VALUE(INDEX(rawData!$AK:$AK, MATCH($A148, rawData!$E:$E, 0)))=VALUE($K148),"NA")</f>
        <v>1</v>
      </c>
      <c r="L148" t="b">
        <f ca="1">IF(COUNTIF(C148:K148,FALSE)&gt;0,FALSE,TRUE)</f>
        <v>1</v>
      </c>
    </row>
    <row r="149" spans="1:12">
      <c r="A149" t="s">
        <v>173</v>
      </c>
      <c r="B149" t="b">
        <f ca="1">IFERROR(VALUE(INDEX(rawData!$Z:$Z, MATCH($A149, rawData!$E:$E, 0)))=VALUE($F149),"NA")</f>
        <v>1</v>
      </c>
      <c r="C149" t="b">
        <f ca="1">IFERROR(VALUE(INDEX(rawData!$AD:$AD, MATCH($A149, rawData!$E:$E, 0)))=VALUE($G149),"NA")</f>
        <v>1</v>
      </c>
      <c r="D149" t="b">
        <f ca="1">IFERROR(VALUE(INDEX(rawData!$AE:$AE, MATCH($A149, rawData!$E:$E, 0)))=VALUE($H149),"NA")</f>
        <v>1</v>
      </c>
      <c r="E149" t="b">
        <f ca="1">IFERROR(INDEX(rawData!$F:$F, MATCH($A149, rawData!$E:$E, 0))=$B149,"NA")</f>
        <v>1</v>
      </c>
      <c r="F149" t="b">
        <f ca="1">IFERROR(INDEX(rawData!$G:$G, MATCH($A149, rawData!$E:$E, 0))=$C149,"NA")</f>
        <v>1</v>
      </c>
      <c r="G149" t="b">
        <f ca="1">IFERROR(INDEX(rawData!$H:$H, MATCH($A149, rawData!$E:$E, 0))=$D149,"NA")</f>
        <v>1</v>
      </c>
      <c r="H149" t="b">
        <f ca="1">IFERROR(INDEX(rawData!$I:$I, MATCH($A149, rawData!$E:$E, 0))=$E149,"NA")</f>
        <v>1</v>
      </c>
      <c r="I149" t="b">
        <f ca="1">IFERROR(VALUE(INDEX(rawData!$AI:$AI, MATCH($A149, rawData!$E:$E, 0)))=VALUE($I149),"NA")</f>
        <v>1</v>
      </c>
      <c r="J149" t="b">
        <f ca="1">IFERROR(VALUE(INDEX(rawData!$AJ:$AJ, MATCH($A149, rawData!$E:$E, 0)))=VALUE($J149),"NA")</f>
        <v>1</v>
      </c>
      <c r="K149" t="b">
        <f ca="1">IFERROR(VALUE(INDEX(rawData!$AK:$AK, MATCH($A149, rawData!$E:$E, 0)))=VALUE($K149),"NA")</f>
        <v>1</v>
      </c>
      <c r="L149" t="b">
        <f ca="1">IF(COUNTIF(C149:K149,FALSE)&gt;0,FALSE,TRUE)</f>
        <v>1</v>
      </c>
    </row>
    <row r="150" spans="1:12">
      <c r="A150" t="s">
        <v>174</v>
      </c>
      <c r="B150" t="b">
        <f ca="1">IFERROR(VALUE(INDEX(rawData!$Z:$Z, MATCH($A150, rawData!$E:$E, 0)))=VALUE($F150),"NA")</f>
        <v>1</v>
      </c>
      <c r="C150" t="b">
        <f ca="1">IFERROR(VALUE(INDEX(rawData!$AD:$AD, MATCH($A150, rawData!$E:$E, 0)))=VALUE($G150),"NA")</f>
        <v>1</v>
      </c>
      <c r="D150" t="b">
        <f ca="1">IFERROR(VALUE(INDEX(rawData!$AE:$AE, MATCH($A150, rawData!$E:$E, 0)))=VALUE($H150),"NA")</f>
        <v>1</v>
      </c>
      <c r="E150" t="b">
        <f ca="1">IFERROR(INDEX(rawData!$F:$F, MATCH($A150, rawData!$E:$E, 0))=$B150,"NA")</f>
        <v>1</v>
      </c>
      <c r="F150" t="b">
        <f ca="1">IFERROR(INDEX(rawData!$G:$G, MATCH($A150, rawData!$E:$E, 0))=$C150,"NA")</f>
        <v>1</v>
      </c>
      <c r="G150" t="b">
        <f ca="1">IFERROR(INDEX(rawData!$H:$H, MATCH($A150, rawData!$E:$E, 0))=$D150,"NA")</f>
        <v>1</v>
      </c>
      <c r="H150" t="b">
        <f ca="1">IFERROR(INDEX(rawData!$I:$I, MATCH($A150, rawData!$E:$E, 0))=$E150,"NA")</f>
        <v>1</v>
      </c>
      <c r="I150" t="b">
        <f ca="1">IFERROR(VALUE(INDEX(rawData!$AI:$AI, MATCH($A150, rawData!$E:$E, 0)))=VALUE($I150),"NA")</f>
        <v>1</v>
      </c>
      <c r="J150" t="b">
        <f ca="1">IFERROR(VALUE(INDEX(rawData!$AJ:$AJ, MATCH($A150, rawData!$E:$E, 0)))=VALUE($J150),"NA")</f>
        <v>1</v>
      </c>
      <c r="K150" t="b">
        <f ca="1">IFERROR(VALUE(INDEX(rawData!$AK:$AK, MATCH($A150, rawData!$E:$E, 0)))=VALUE($K150),"NA")</f>
        <v>1</v>
      </c>
      <c r="L150" t="b">
        <f ca="1">IF(COUNTIF(C150:K150,FALSE)&gt;0,FALSE,TRUE)</f>
        <v>1</v>
      </c>
    </row>
    <row r="151" spans="1:12">
      <c r="A151" t="s">
        <v>175</v>
      </c>
      <c r="B151" t="b">
        <f ca="1">IFERROR(VALUE(INDEX(rawData!$Z:$Z, MATCH($A151, rawData!$E:$E, 0)))=VALUE($F151),"NA")</f>
        <v>1</v>
      </c>
      <c r="C151" t="b">
        <f ca="1">IFERROR(VALUE(INDEX(rawData!$AD:$AD, MATCH($A151, rawData!$E:$E, 0)))=VALUE($G151),"NA")</f>
        <v>1</v>
      </c>
      <c r="D151" t="b">
        <f ca="1">IFERROR(VALUE(INDEX(rawData!$AE:$AE, MATCH($A151, rawData!$E:$E, 0)))=VALUE($H151),"NA")</f>
        <v>1</v>
      </c>
      <c r="E151" t="b">
        <f ca="1">IFERROR(INDEX(rawData!$F:$F, MATCH($A151, rawData!$E:$E, 0))=$B151,"NA")</f>
        <v>1</v>
      </c>
      <c r="F151" t="b">
        <f ca="1">IFERROR(INDEX(rawData!$G:$G, MATCH($A151, rawData!$E:$E, 0))=$C151,"NA")</f>
        <v>1</v>
      </c>
      <c r="G151" t="b">
        <f ca="1">IFERROR(INDEX(rawData!$H:$H, MATCH($A151, rawData!$E:$E, 0))=$D151,"NA")</f>
        <v>1</v>
      </c>
      <c r="H151" t="b">
        <f ca="1">IFERROR(INDEX(rawData!$I:$I, MATCH($A151, rawData!$E:$E, 0))=$E151,"NA")</f>
        <v>1</v>
      </c>
      <c r="I151" t="b">
        <f ca="1">IFERROR(VALUE(INDEX(rawData!$AI:$AI, MATCH($A151, rawData!$E:$E, 0)))=VALUE($I151),"NA")</f>
        <v>1</v>
      </c>
      <c r="J151" t="b">
        <f ca="1">IFERROR(VALUE(INDEX(rawData!$AJ:$AJ, MATCH($A151, rawData!$E:$E, 0)))=VALUE($J151),"NA")</f>
        <v>1</v>
      </c>
      <c r="K151" t="b">
        <f ca="1">IFERROR(VALUE(INDEX(rawData!$AK:$AK, MATCH($A151, rawData!$E:$E, 0)))=VALUE($K151),"NA")</f>
        <v>1</v>
      </c>
      <c r="L151" t="b">
        <f ca="1">IF(COUNTIF(C151:K151,FALSE)&gt;0,FALSE,TRUE)</f>
        <v>1</v>
      </c>
    </row>
    <row r="152" spans="1:12">
      <c r="A152" t="s">
        <v>176</v>
      </c>
      <c r="B152" t="b">
        <f ca="1">IFERROR(VALUE(INDEX(rawData!$Z:$Z, MATCH($A152, rawData!$E:$E, 0)))=VALUE($F152),"NA")</f>
        <v>1</v>
      </c>
      <c r="C152" t="b">
        <f ca="1">IFERROR(VALUE(INDEX(rawData!$AD:$AD, MATCH($A152, rawData!$E:$E, 0)))=VALUE($G152),"NA")</f>
        <v>1</v>
      </c>
      <c r="D152" t="b">
        <f ca="1">IFERROR(VALUE(INDEX(rawData!$AE:$AE, MATCH($A152, rawData!$E:$E, 0)))=VALUE($H152),"NA")</f>
        <v>1</v>
      </c>
      <c r="E152" t="b">
        <f ca="1">IFERROR(INDEX(rawData!$F:$F, MATCH($A152, rawData!$E:$E, 0))=$B152,"NA")</f>
        <v>1</v>
      </c>
      <c r="F152" t="b">
        <f ca="1">IFERROR(INDEX(rawData!$G:$G, MATCH($A152, rawData!$E:$E, 0))=$C152,"NA")</f>
        <v>1</v>
      </c>
      <c r="G152" t="b">
        <f ca="1">IFERROR(INDEX(rawData!$H:$H, MATCH($A152, rawData!$E:$E, 0))=$D152,"NA")</f>
        <v>1</v>
      </c>
      <c r="H152" t="b">
        <f ca="1">IFERROR(INDEX(rawData!$I:$I, MATCH($A152, rawData!$E:$E, 0))=$E152,"NA")</f>
        <v>1</v>
      </c>
      <c r="I152" t="b">
        <f ca="1">IFERROR(VALUE(INDEX(rawData!$AI:$AI, MATCH($A152, rawData!$E:$E, 0)))=VALUE($I152),"NA")</f>
        <v>1</v>
      </c>
      <c r="J152" t="b">
        <f ca="1">IFERROR(VALUE(INDEX(rawData!$AJ:$AJ, MATCH($A152, rawData!$E:$E, 0)))=VALUE($J152),"NA")</f>
        <v>1</v>
      </c>
      <c r="K152" t="b">
        <f ca="1">IFERROR(VALUE(INDEX(rawData!$AK:$AK, MATCH($A152, rawData!$E:$E, 0)))=VALUE($K152),"NA")</f>
        <v>1</v>
      </c>
      <c r="L152" t="b">
        <f ca="1">IF(COUNTIF(C152:K152,FALSE)&gt;0,FALSE,TRUE)</f>
        <v>1</v>
      </c>
    </row>
    <row r="153" spans="1:12">
      <c r="A153" t="s">
        <v>177</v>
      </c>
      <c r="B153" t="b">
        <f ca="1">IFERROR(VALUE(INDEX(rawData!$Z:$Z, MATCH($A153, rawData!$E:$E, 0)))=VALUE($F153),"NA")</f>
        <v>1</v>
      </c>
      <c r="C153" t="b">
        <f ca="1">IFERROR(VALUE(INDEX(rawData!$AD:$AD, MATCH($A153, rawData!$E:$E, 0)))=VALUE($G153),"NA")</f>
        <v>1</v>
      </c>
      <c r="D153" t="b">
        <f ca="1">IFERROR(VALUE(INDEX(rawData!$AE:$AE, MATCH($A153, rawData!$E:$E, 0)))=VALUE($H153),"NA")</f>
        <v>1</v>
      </c>
      <c r="E153" t="b">
        <f ca="1">IFERROR(INDEX(rawData!$F:$F, MATCH($A153, rawData!$E:$E, 0))=$B153,"NA")</f>
        <v>1</v>
      </c>
      <c r="F153" t="b">
        <f ca="1">IFERROR(INDEX(rawData!$G:$G, MATCH($A153, rawData!$E:$E, 0))=$C153,"NA")</f>
        <v>1</v>
      </c>
      <c r="G153" t="b">
        <f ca="1">IFERROR(INDEX(rawData!$H:$H, MATCH($A153, rawData!$E:$E, 0))=$D153,"NA")</f>
        <v>1</v>
      </c>
      <c r="H153" t="b">
        <f ca="1">IFERROR(INDEX(rawData!$I:$I, MATCH($A153, rawData!$E:$E, 0))=$E153,"NA")</f>
        <v>1</v>
      </c>
      <c r="I153" t="b">
        <f ca="1">IFERROR(VALUE(INDEX(rawData!$AI:$AI, MATCH($A153, rawData!$E:$E, 0)))=VALUE($I153),"NA")</f>
        <v>1</v>
      </c>
      <c r="J153" t="b">
        <f ca="1">IFERROR(VALUE(INDEX(rawData!$AJ:$AJ, MATCH($A153, rawData!$E:$E, 0)))=VALUE($J153),"NA")</f>
        <v>1</v>
      </c>
      <c r="K153" t="b">
        <f ca="1">IFERROR(VALUE(INDEX(rawData!$AK:$AK, MATCH($A153, rawData!$E:$E, 0)))=VALUE($K153),"NA")</f>
        <v>1</v>
      </c>
      <c r="L153" t="b">
        <f ca="1">IF(COUNTIF(C153:K153,FALSE)&gt;0,FALSE,TRUE)</f>
        <v>1</v>
      </c>
    </row>
    <row r="154" spans="1:12">
      <c r="A154" t="s">
        <v>178</v>
      </c>
      <c r="B154" t="b">
        <f ca="1">IFERROR(VALUE(INDEX(rawData!$Z:$Z, MATCH($A154, rawData!$E:$E, 0)))=VALUE($F154),"NA")</f>
        <v>1</v>
      </c>
      <c r="C154" t="b">
        <f ca="1">IFERROR(VALUE(INDEX(rawData!$AD:$AD, MATCH($A154, rawData!$E:$E, 0)))=VALUE($G154),"NA")</f>
        <v>1</v>
      </c>
      <c r="D154" t="b">
        <f ca="1">IFERROR(VALUE(INDEX(rawData!$AE:$AE, MATCH($A154, rawData!$E:$E, 0)))=VALUE($H154),"NA")</f>
        <v>1</v>
      </c>
      <c r="E154" t="b">
        <f ca="1">IFERROR(INDEX(rawData!$F:$F, MATCH($A154, rawData!$E:$E, 0))=$B154,"NA")</f>
        <v>1</v>
      </c>
      <c r="F154" t="b">
        <f ca="1">IFERROR(INDEX(rawData!$G:$G, MATCH($A154, rawData!$E:$E, 0))=$C154,"NA")</f>
        <v>1</v>
      </c>
      <c r="G154" t="b">
        <f ca="1">IFERROR(INDEX(rawData!$H:$H, MATCH($A154, rawData!$E:$E, 0))=$D154,"NA")</f>
        <v>1</v>
      </c>
      <c r="H154" t="b">
        <f ca="1">IFERROR(INDEX(rawData!$I:$I, MATCH($A154, rawData!$E:$E, 0))=$E154,"NA")</f>
        <v>1</v>
      </c>
      <c r="I154" t="b">
        <f ca="1">IFERROR(VALUE(INDEX(rawData!$AI:$AI, MATCH($A154, rawData!$E:$E, 0)))=VALUE($I154),"NA")</f>
        <v>1</v>
      </c>
      <c r="J154" t="b">
        <f ca="1">IFERROR(VALUE(INDEX(rawData!$AJ:$AJ, MATCH($A154, rawData!$E:$E, 0)))=VALUE($J154),"NA")</f>
        <v>1</v>
      </c>
      <c r="K154" t="b">
        <f ca="1">IFERROR(VALUE(INDEX(rawData!$AK:$AK, MATCH($A154, rawData!$E:$E, 0)))=VALUE($K154),"NA")</f>
        <v>1</v>
      </c>
      <c r="L154" t="b">
        <f ca="1">IF(COUNTIF(C154:K154,FALSE)&gt;0,FALSE,TRUE)</f>
        <v>1</v>
      </c>
    </row>
    <row r="155" spans="1:12">
      <c r="A155" t="s">
        <v>179</v>
      </c>
      <c r="B155" t="b">
        <f ca="1">IFERROR(VALUE(INDEX(rawData!$Z:$Z, MATCH($A155, rawData!$E:$E, 0)))=VALUE($F155),"NA")</f>
        <v>1</v>
      </c>
      <c r="C155" t="b">
        <f ca="1">IFERROR(VALUE(INDEX(rawData!$AD:$AD, MATCH($A155, rawData!$E:$E, 0)))=VALUE($G155),"NA")</f>
        <v>1</v>
      </c>
      <c r="D155" t="b">
        <f ca="1">IFERROR(VALUE(INDEX(rawData!$AE:$AE, MATCH($A155, rawData!$E:$E, 0)))=VALUE($H155),"NA")</f>
        <v>1</v>
      </c>
      <c r="E155" t="b">
        <f ca="1">IFERROR(INDEX(rawData!$F:$F, MATCH($A155, rawData!$E:$E, 0))=$B155,"NA")</f>
        <v>1</v>
      </c>
      <c r="F155" t="b">
        <f ca="1">IFERROR(INDEX(rawData!$G:$G, MATCH($A155, rawData!$E:$E, 0))=$C155,"NA")</f>
        <v>1</v>
      </c>
      <c r="G155" t="b">
        <f ca="1">IFERROR(INDEX(rawData!$H:$H, MATCH($A155, rawData!$E:$E, 0))=$D155,"NA")</f>
        <v>1</v>
      </c>
      <c r="H155" t="b">
        <f ca="1">IFERROR(INDEX(rawData!$I:$I, MATCH($A155, rawData!$E:$E, 0))=$E155,"NA")</f>
        <v>1</v>
      </c>
      <c r="I155" t="b">
        <f ca="1">IFERROR(VALUE(INDEX(rawData!$AI:$AI, MATCH($A155, rawData!$E:$E, 0)))=VALUE($I155),"NA")</f>
        <v>1</v>
      </c>
      <c r="J155" t="b">
        <f ca="1">IFERROR(VALUE(INDEX(rawData!$AJ:$AJ, MATCH($A155, rawData!$E:$E, 0)))=VALUE($J155),"NA")</f>
        <v>1</v>
      </c>
      <c r="K155" t="b">
        <f ca="1">IFERROR(VALUE(INDEX(rawData!$AK:$AK, MATCH($A155, rawData!$E:$E, 0)))=VALUE($K155),"NA")</f>
        <v>1</v>
      </c>
      <c r="L155" t="b">
        <f ca="1">IF(COUNTIF(C155:K155,FALSE)&gt;0,FALSE,TRUE)</f>
        <v>1</v>
      </c>
    </row>
    <row r="156" spans="1:12">
      <c r="A156" t="s">
        <v>180</v>
      </c>
      <c r="B156" t="b">
        <f ca="1">IFERROR(VALUE(INDEX(rawData!$Z:$Z, MATCH($A156, rawData!$E:$E, 0)))=VALUE($F156),"NA")</f>
        <v>1</v>
      </c>
      <c r="C156" t="b">
        <f ca="1">IFERROR(VALUE(INDEX(rawData!$AD:$AD, MATCH($A156, rawData!$E:$E, 0)))=VALUE($G156),"NA")</f>
        <v>1</v>
      </c>
      <c r="D156" t="b">
        <f ca="1">IFERROR(VALUE(INDEX(rawData!$AE:$AE, MATCH($A156, rawData!$E:$E, 0)))=VALUE($H156),"NA")</f>
        <v>1</v>
      </c>
      <c r="E156" t="b">
        <f ca="1">IFERROR(INDEX(rawData!$F:$F, MATCH($A156, rawData!$E:$E, 0))=$B156,"NA")</f>
        <v>1</v>
      </c>
      <c r="F156" t="b">
        <f ca="1">IFERROR(INDEX(rawData!$G:$G, MATCH($A156, rawData!$E:$E, 0))=$C156,"NA")</f>
        <v>1</v>
      </c>
      <c r="G156" t="b">
        <f ca="1">IFERROR(INDEX(rawData!$H:$H, MATCH($A156, rawData!$E:$E, 0))=$D156,"NA")</f>
        <v>1</v>
      </c>
      <c r="H156" t="b">
        <f ca="1">IFERROR(INDEX(rawData!$I:$I, MATCH($A156, rawData!$E:$E, 0))=$E156,"NA")</f>
        <v>1</v>
      </c>
      <c r="I156" t="b">
        <f ca="1">IFERROR(VALUE(INDEX(rawData!$AI:$AI, MATCH($A156, rawData!$E:$E, 0)))=VALUE($I156),"NA")</f>
        <v>1</v>
      </c>
      <c r="J156" t="b">
        <f ca="1">IFERROR(VALUE(INDEX(rawData!$AJ:$AJ, MATCH($A156, rawData!$E:$E, 0)))=VALUE($J156),"NA")</f>
        <v>1</v>
      </c>
      <c r="K156" t="b">
        <f ca="1">IFERROR(VALUE(INDEX(rawData!$AK:$AK, MATCH($A156, rawData!$E:$E, 0)))=VALUE($K156),"NA")</f>
        <v>1</v>
      </c>
      <c r="L156" t="b">
        <f ca="1">IF(COUNTIF(C156:K156,FALSE)&gt;0,FALSE,TRUE)</f>
        <v>1</v>
      </c>
    </row>
    <row r="157" spans="1:12">
      <c r="A157" t="s">
        <v>181</v>
      </c>
      <c r="B157" t="b">
        <f ca="1">IFERROR(VALUE(INDEX(rawData!$Z:$Z, MATCH($A157, rawData!$E:$E, 0)))=VALUE($F157),"NA")</f>
        <v>1</v>
      </c>
      <c r="C157" t="b">
        <f ca="1">IFERROR(VALUE(INDEX(rawData!$AD:$AD, MATCH($A157, rawData!$E:$E, 0)))=VALUE($G157),"NA")</f>
        <v>1</v>
      </c>
      <c r="D157" t="b">
        <f ca="1">IFERROR(VALUE(INDEX(rawData!$AE:$AE, MATCH($A157, rawData!$E:$E, 0)))=VALUE($H157),"NA")</f>
        <v>1</v>
      </c>
      <c r="E157" t="b">
        <f ca="1">IFERROR(INDEX(rawData!$F:$F, MATCH($A157, rawData!$E:$E, 0))=$B157,"NA")</f>
        <v>1</v>
      </c>
      <c r="F157" t="b">
        <f ca="1">IFERROR(INDEX(rawData!$G:$G, MATCH($A157, rawData!$E:$E, 0))=$C157,"NA")</f>
        <v>1</v>
      </c>
      <c r="G157" t="b">
        <f ca="1">IFERROR(INDEX(rawData!$H:$H, MATCH($A157, rawData!$E:$E, 0))=$D157,"NA")</f>
        <v>1</v>
      </c>
      <c r="H157" t="b">
        <f ca="1">IFERROR(INDEX(rawData!$I:$I, MATCH($A157, rawData!$E:$E, 0))=$E157,"NA")</f>
        <v>1</v>
      </c>
      <c r="I157" t="b">
        <f ca="1">IFERROR(VALUE(INDEX(rawData!$AI:$AI, MATCH($A157, rawData!$E:$E, 0)))=VALUE($I157),"NA")</f>
        <v>1</v>
      </c>
      <c r="J157" t="b">
        <f ca="1">IFERROR(VALUE(INDEX(rawData!$AJ:$AJ, MATCH($A157, rawData!$E:$E, 0)))=VALUE($J157),"NA")</f>
        <v>1</v>
      </c>
      <c r="K157" t="b">
        <f ca="1">IFERROR(VALUE(INDEX(rawData!$AK:$AK, MATCH($A157, rawData!$E:$E, 0)))=VALUE($K157),"NA")</f>
        <v>1</v>
      </c>
      <c r="L157" t="b">
        <f ca="1">IF(COUNTIF(C157:K157,FALSE)&gt;0,FALSE,TRUE)</f>
        <v>1</v>
      </c>
    </row>
    <row r="158" spans="1:12">
      <c r="A158" t="s">
        <v>182</v>
      </c>
      <c r="B158" t="b">
        <f ca="1">IFERROR(VALUE(INDEX(rawData!$Z:$Z, MATCH($A158, rawData!$E:$E, 0)))=VALUE($F158),"NA")</f>
        <v>1</v>
      </c>
      <c r="C158" t="b">
        <f ca="1">IFERROR(VALUE(INDEX(rawData!$AD:$AD, MATCH($A158, rawData!$E:$E, 0)))=VALUE($G158),"NA")</f>
        <v>1</v>
      </c>
      <c r="D158" t="b">
        <f ca="1">IFERROR(VALUE(INDEX(rawData!$AE:$AE, MATCH($A158, rawData!$E:$E, 0)))=VALUE($H158),"NA")</f>
        <v>1</v>
      </c>
      <c r="E158" t="b">
        <f ca="1">IFERROR(INDEX(rawData!$F:$F, MATCH($A158, rawData!$E:$E, 0))=$B158,"NA")</f>
        <v>1</v>
      </c>
      <c r="F158" t="b">
        <f ca="1">IFERROR(INDEX(rawData!$G:$G, MATCH($A158, rawData!$E:$E, 0))=$C158,"NA")</f>
        <v>1</v>
      </c>
      <c r="G158" t="b">
        <f ca="1">IFERROR(INDEX(rawData!$H:$H, MATCH($A158, rawData!$E:$E, 0))=$D158,"NA")</f>
        <v>1</v>
      </c>
      <c r="H158" t="b">
        <f ca="1">IFERROR(INDEX(rawData!$I:$I, MATCH($A158, rawData!$E:$E, 0))=$E158,"NA")</f>
        <v>1</v>
      </c>
      <c r="I158" t="b">
        <f ca="1">IFERROR(VALUE(INDEX(rawData!$AI:$AI, MATCH($A158, rawData!$E:$E, 0)))=VALUE($I158),"NA")</f>
        <v>1</v>
      </c>
      <c r="J158" t="b">
        <f ca="1">IFERROR(VALUE(INDEX(rawData!$AJ:$AJ, MATCH($A158, rawData!$E:$E, 0)))=VALUE($J158),"NA")</f>
        <v>1</v>
      </c>
      <c r="K158" t="b">
        <f ca="1">IFERROR(VALUE(INDEX(rawData!$AK:$AK, MATCH($A158, rawData!$E:$E, 0)))=VALUE($K158),"NA")</f>
        <v>1</v>
      </c>
      <c r="L158" t="b">
        <f ca="1">IF(COUNTIF(C158:K158,FALSE)&gt;0,FALSE,TRUE)</f>
        <v>1</v>
      </c>
    </row>
    <row r="159" spans="1:12">
      <c r="A159" t="s">
        <v>183</v>
      </c>
      <c r="B159" t="b">
        <f ca="1">IFERROR(VALUE(INDEX(rawData!$Z:$Z, MATCH($A159, rawData!$E:$E, 0)))=VALUE($F159),"NA")</f>
        <v>1</v>
      </c>
      <c r="C159" t="b">
        <f ca="1">IFERROR(VALUE(INDEX(rawData!$AD:$AD, MATCH($A159, rawData!$E:$E, 0)))=VALUE($G159),"NA")</f>
        <v>1</v>
      </c>
      <c r="D159" t="b">
        <f ca="1">IFERROR(VALUE(INDEX(rawData!$AE:$AE, MATCH($A159, rawData!$E:$E, 0)))=VALUE($H159),"NA")</f>
        <v>1</v>
      </c>
      <c r="E159" t="b">
        <f ca="1">IFERROR(INDEX(rawData!$F:$F, MATCH($A159, rawData!$E:$E, 0))=$B159,"NA")</f>
        <v>1</v>
      </c>
      <c r="F159" t="b">
        <f ca="1">IFERROR(INDEX(rawData!$G:$G, MATCH($A159, rawData!$E:$E, 0))=$C159,"NA")</f>
        <v>1</v>
      </c>
      <c r="G159" t="b">
        <f ca="1">IFERROR(INDEX(rawData!$H:$H, MATCH($A159, rawData!$E:$E, 0))=$D159,"NA")</f>
        <v>1</v>
      </c>
      <c r="H159" t="b">
        <f ca="1">IFERROR(INDEX(rawData!$I:$I, MATCH($A159, rawData!$E:$E, 0))=$E159,"NA")</f>
        <v>1</v>
      </c>
      <c r="I159" t="b">
        <f ca="1">IFERROR(VALUE(INDEX(rawData!$AI:$AI, MATCH($A159, rawData!$E:$E, 0)))=VALUE($I159),"NA")</f>
        <v>1</v>
      </c>
      <c r="J159" t="b">
        <f ca="1">IFERROR(VALUE(INDEX(rawData!$AJ:$AJ, MATCH($A159, rawData!$E:$E, 0)))=VALUE($J159),"NA")</f>
        <v>1</v>
      </c>
      <c r="K159" t="b">
        <f ca="1">IFERROR(VALUE(INDEX(rawData!$AK:$AK, MATCH($A159, rawData!$E:$E, 0)))=VALUE($K159),"NA")</f>
        <v>1</v>
      </c>
      <c r="L159" t="b">
        <f ca="1">IF(COUNTIF(C159:K159,FALSE)&gt;0,FALSE,TRUE)</f>
        <v>1</v>
      </c>
    </row>
    <row r="160" spans="1:12">
      <c r="A160" t="s">
        <v>184</v>
      </c>
      <c r="B160" t="b">
        <f ca="1">IFERROR(VALUE(INDEX(rawData!$Z:$Z, MATCH($A160, rawData!$E:$E, 0)))=VALUE($F160),"NA")</f>
        <v>1</v>
      </c>
      <c r="C160" t="b">
        <f ca="1">IFERROR(VALUE(INDEX(rawData!$AD:$AD, MATCH($A160, rawData!$E:$E, 0)))=VALUE($G160),"NA")</f>
        <v>1</v>
      </c>
      <c r="D160" t="b">
        <f ca="1">IFERROR(VALUE(INDEX(rawData!$AE:$AE, MATCH($A160, rawData!$E:$E, 0)))=VALUE($H160),"NA")</f>
        <v>1</v>
      </c>
      <c r="E160" t="b">
        <f ca="1">IFERROR(INDEX(rawData!$F:$F, MATCH($A160, rawData!$E:$E, 0))=$B160,"NA")</f>
        <v>1</v>
      </c>
      <c r="F160" t="b">
        <f ca="1">IFERROR(INDEX(rawData!$G:$G, MATCH($A160, rawData!$E:$E, 0))=$C160,"NA")</f>
        <v>1</v>
      </c>
      <c r="G160" t="b">
        <f ca="1">IFERROR(INDEX(rawData!$H:$H, MATCH($A160, rawData!$E:$E, 0))=$D160,"NA")</f>
        <v>1</v>
      </c>
      <c r="H160" t="b">
        <f ca="1">IFERROR(INDEX(rawData!$I:$I, MATCH($A160, rawData!$E:$E, 0))=$E160,"NA")</f>
        <v>1</v>
      </c>
      <c r="I160" t="b">
        <f ca="1">IFERROR(VALUE(INDEX(rawData!$AI:$AI, MATCH($A160, rawData!$E:$E, 0)))=VALUE($I160),"NA")</f>
        <v>1</v>
      </c>
      <c r="J160" t="b">
        <f ca="1">IFERROR(VALUE(INDEX(rawData!$AJ:$AJ, MATCH($A160, rawData!$E:$E, 0)))=VALUE($J160),"NA")</f>
        <v>1</v>
      </c>
      <c r="K160" t="b">
        <f ca="1">IFERROR(VALUE(INDEX(rawData!$AK:$AK, MATCH($A160, rawData!$E:$E, 0)))=VALUE($K160),"NA")</f>
        <v>1</v>
      </c>
      <c r="L160" t="b">
        <f ca="1">IF(COUNTIF(C160:K160,FALSE)&gt;0,FALSE,TRUE)</f>
        <v>1</v>
      </c>
    </row>
    <row r="161" spans="1:12">
      <c r="A161" t="s">
        <v>185</v>
      </c>
      <c r="B161" t="b">
        <f ca="1">IFERROR(VALUE(INDEX(rawData!$Z:$Z, MATCH($A161, rawData!$E:$E, 0)))=VALUE($F161),"NA")</f>
        <v>1</v>
      </c>
      <c r="C161" t="b">
        <f ca="1">IFERROR(VALUE(INDEX(rawData!$AD:$AD, MATCH($A161, rawData!$E:$E, 0)))=VALUE($G161),"NA")</f>
        <v>1</v>
      </c>
      <c r="D161" t="b">
        <f ca="1">IFERROR(VALUE(INDEX(rawData!$AE:$AE, MATCH($A161, rawData!$E:$E, 0)))=VALUE($H161),"NA")</f>
        <v>1</v>
      </c>
      <c r="E161" t="b">
        <f ca="1">IFERROR(INDEX(rawData!$F:$F, MATCH($A161, rawData!$E:$E, 0))=$B161,"NA")</f>
        <v>1</v>
      </c>
      <c r="F161" t="b">
        <f ca="1">IFERROR(INDEX(rawData!$G:$G, MATCH($A161, rawData!$E:$E, 0))=$C161,"NA")</f>
        <v>1</v>
      </c>
      <c r="G161" t="b">
        <f ca="1">IFERROR(INDEX(rawData!$H:$H, MATCH($A161, rawData!$E:$E, 0))=$D161,"NA")</f>
        <v>1</v>
      </c>
      <c r="H161" t="b">
        <f ca="1">IFERROR(INDEX(rawData!$I:$I, MATCH($A161, rawData!$E:$E, 0))=$E161,"NA")</f>
        <v>1</v>
      </c>
      <c r="I161" t="b">
        <f ca="1">IFERROR(VALUE(INDEX(rawData!$AI:$AI, MATCH($A161, rawData!$E:$E, 0)))=VALUE($I161),"NA")</f>
        <v>1</v>
      </c>
      <c r="J161" t="b">
        <f ca="1">IFERROR(VALUE(INDEX(rawData!$AJ:$AJ, MATCH($A161, rawData!$E:$E, 0)))=VALUE($J161),"NA")</f>
        <v>1</v>
      </c>
      <c r="K161" t="b">
        <f ca="1">IFERROR(VALUE(INDEX(rawData!$AK:$AK, MATCH($A161, rawData!$E:$E, 0)))=VALUE($K161),"NA")</f>
        <v>1</v>
      </c>
      <c r="L161" t="b">
        <f ca="1">IF(COUNTIF(C161:K161,FALSE)&gt;0,FALSE,TRUE)</f>
        <v>1</v>
      </c>
    </row>
    <row r="162" spans="1:12">
      <c r="A162" t="s">
        <v>186</v>
      </c>
      <c r="B162" t="b">
        <f ca="1">IFERROR(VALUE(INDEX(rawData!$Z:$Z, MATCH($A162, rawData!$E:$E, 0)))=VALUE($F162),"NA")</f>
        <v>1</v>
      </c>
      <c r="C162" t="b">
        <f ca="1">IFERROR(VALUE(INDEX(rawData!$AD:$AD, MATCH($A162, rawData!$E:$E, 0)))=VALUE($G162),"NA")</f>
        <v>1</v>
      </c>
      <c r="D162" t="b">
        <f ca="1">IFERROR(VALUE(INDEX(rawData!$AE:$AE, MATCH($A162, rawData!$E:$E, 0)))=VALUE($H162),"NA")</f>
        <v>1</v>
      </c>
      <c r="E162" t="b">
        <f ca="1">IFERROR(INDEX(rawData!$F:$F, MATCH($A162, rawData!$E:$E, 0))=$B162,"NA")</f>
        <v>1</v>
      </c>
      <c r="F162" t="b">
        <f ca="1">IFERROR(INDEX(rawData!$G:$G, MATCH($A162, rawData!$E:$E, 0))=$C162,"NA")</f>
        <v>1</v>
      </c>
      <c r="G162" t="b">
        <f ca="1">IFERROR(INDEX(rawData!$H:$H, MATCH($A162, rawData!$E:$E, 0))=$D162,"NA")</f>
        <v>1</v>
      </c>
      <c r="H162" t="b">
        <f ca="1">IFERROR(INDEX(rawData!$I:$I, MATCH($A162, rawData!$E:$E, 0))=$E162,"NA")</f>
        <v>1</v>
      </c>
      <c r="I162" t="b">
        <f ca="1">IFERROR(VALUE(INDEX(rawData!$AI:$AI, MATCH($A162, rawData!$E:$E, 0)))=VALUE($I162),"NA")</f>
        <v>1</v>
      </c>
      <c r="J162" t="b">
        <f ca="1">IFERROR(VALUE(INDEX(rawData!$AJ:$AJ, MATCH($A162, rawData!$E:$E, 0)))=VALUE($J162),"NA")</f>
        <v>1</v>
      </c>
      <c r="K162" t="b">
        <f ca="1">IFERROR(VALUE(INDEX(rawData!$AK:$AK, MATCH($A162, rawData!$E:$E, 0)))=VALUE($K162),"NA")</f>
        <v>1</v>
      </c>
      <c r="L162" t="b">
        <f ca="1">IF(COUNTIF(C162:K162,FALSE)&gt;0,FALSE,TRUE)</f>
        <v>1</v>
      </c>
    </row>
    <row r="163" spans="1:12">
      <c r="A163" t="s">
        <v>187</v>
      </c>
      <c r="B163" t="b">
        <f ca="1">IFERROR(VALUE(INDEX(rawData!$Z:$Z, MATCH($A163, rawData!$E:$E, 0)))=VALUE($F163),"NA")</f>
        <v>1</v>
      </c>
      <c r="C163" t="b">
        <f ca="1">IFERROR(VALUE(INDEX(rawData!$AD:$AD, MATCH($A163, rawData!$E:$E, 0)))=VALUE($G163),"NA")</f>
        <v>1</v>
      </c>
      <c r="D163" t="b">
        <f ca="1">IFERROR(VALUE(INDEX(rawData!$AE:$AE, MATCH($A163, rawData!$E:$E, 0)))=VALUE($H163),"NA")</f>
        <v>1</v>
      </c>
      <c r="E163" t="b">
        <f ca="1">IFERROR(INDEX(rawData!$F:$F, MATCH($A163, rawData!$E:$E, 0))=$B163,"NA")</f>
        <v>1</v>
      </c>
      <c r="F163" t="b">
        <f ca="1">IFERROR(INDEX(rawData!$G:$G, MATCH($A163, rawData!$E:$E, 0))=$C163,"NA")</f>
        <v>1</v>
      </c>
      <c r="G163" t="b">
        <f ca="1">IFERROR(INDEX(rawData!$H:$H, MATCH($A163, rawData!$E:$E, 0))=$D163,"NA")</f>
        <v>1</v>
      </c>
      <c r="H163" t="b">
        <f ca="1">IFERROR(INDEX(rawData!$I:$I, MATCH($A163, rawData!$E:$E, 0))=$E163,"NA")</f>
        <v>1</v>
      </c>
      <c r="I163" t="b">
        <f ca="1">IFERROR(VALUE(INDEX(rawData!$AI:$AI, MATCH($A163, rawData!$E:$E, 0)))=VALUE($I163),"NA")</f>
        <v>1</v>
      </c>
      <c r="J163" t="b">
        <f ca="1">IFERROR(VALUE(INDEX(rawData!$AJ:$AJ, MATCH($A163, rawData!$E:$E, 0)))=VALUE($J163),"NA")</f>
        <v>1</v>
      </c>
      <c r="K163" t="b">
        <f ca="1">IFERROR(VALUE(INDEX(rawData!$AK:$AK, MATCH($A163, rawData!$E:$E, 0)))=VALUE($K163),"NA")</f>
        <v>1</v>
      </c>
      <c r="L163" t="b">
        <f ca="1">IF(COUNTIF(C163:K163,FALSE)&gt;0,FALSE,TRUE)</f>
        <v>1</v>
      </c>
    </row>
    <row r="164" spans="1:12">
      <c r="A164" t="s">
        <v>188</v>
      </c>
      <c r="B164" t="b">
        <f ca="1">IFERROR(VALUE(INDEX(rawData!$Z:$Z, MATCH($A164, rawData!$E:$E, 0)))=VALUE($F164),"NA")</f>
        <v>1</v>
      </c>
      <c r="C164" t="b">
        <f ca="1">IFERROR(VALUE(INDEX(rawData!$AD:$AD, MATCH($A164, rawData!$E:$E, 0)))=VALUE($G164),"NA")</f>
        <v>1</v>
      </c>
      <c r="D164" t="b">
        <f ca="1">IFERROR(VALUE(INDEX(rawData!$AE:$AE, MATCH($A164, rawData!$E:$E, 0)))=VALUE($H164),"NA")</f>
        <v>1</v>
      </c>
      <c r="E164" t="b">
        <f ca="1">IFERROR(INDEX(rawData!$F:$F, MATCH($A164, rawData!$E:$E, 0))=$B164,"NA")</f>
        <v>1</v>
      </c>
      <c r="F164" t="b">
        <f ca="1">IFERROR(INDEX(rawData!$G:$G, MATCH($A164, rawData!$E:$E, 0))=$C164,"NA")</f>
        <v>1</v>
      </c>
      <c r="G164" t="b">
        <f ca="1">IFERROR(INDEX(rawData!$H:$H, MATCH($A164, rawData!$E:$E, 0))=$D164,"NA")</f>
        <v>1</v>
      </c>
      <c r="H164" t="b">
        <f ca="1">IFERROR(INDEX(rawData!$I:$I, MATCH($A164, rawData!$E:$E, 0))=$E164,"NA")</f>
        <v>1</v>
      </c>
      <c r="I164" t="b">
        <f ca="1">IFERROR(VALUE(INDEX(rawData!$AI:$AI, MATCH($A164, rawData!$E:$E, 0)))=VALUE($I164),"NA")</f>
        <v>1</v>
      </c>
      <c r="J164" t="b">
        <f ca="1">IFERROR(VALUE(INDEX(rawData!$AJ:$AJ, MATCH($A164, rawData!$E:$E, 0)))=VALUE($J164),"NA")</f>
        <v>1</v>
      </c>
      <c r="K164" t="b">
        <f ca="1">IFERROR(VALUE(INDEX(rawData!$AK:$AK, MATCH($A164, rawData!$E:$E, 0)))=VALUE($K164),"NA")</f>
        <v>1</v>
      </c>
      <c r="L164" t="b">
        <f ca="1">IF(COUNTIF(C164:K164,FALSE)&gt;0,FALSE,TRUE)</f>
        <v>1</v>
      </c>
    </row>
    <row r="165" spans="1:12">
      <c r="A165" t="s">
        <v>189</v>
      </c>
      <c r="B165" t="b">
        <f ca="1">IFERROR(VALUE(INDEX(rawData!$Z:$Z, MATCH($A165, rawData!$E:$E, 0)))=VALUE($F165),"NA")</f>
        <v>1</v>
      </c>
      <c r="C165" t="b">
        <f ca="1">IFERROR(VALUE(INDEX(rawData!$AD:$AD, MATCH($A165, rawData!$E:$E, 0)))=VALUE($G165),"NA")</f>
        <v>1</v>
      </c>
      <c r="D165" t="b">
        <f ca="1">IFERROR(VALUE(INDEX(rawData!$AE:$AE, MATCH($A165, rawData!$E:$E, 0)))=VALUE($H165),"NA")</f>
        <v>1</v>
      </c>
      <c r="E165" t="b">
        <f ca="1">IFERROR(INDEX(rawData!$F:$F, MATCH($A165, rawData!$E:$E, 0))=$B165,"NA")</f>
        <v>1</v>
      </c>
      <c r="F165" t="b">
        <f ca="1">IFERROR(INDEX(rawData!$G:$G, MATCH($A165, rawData!$E:$E, 0))=$C165,"NA")</f>
        <v>1</v>
      </c>
      <c r="G165" t="b">
        <f ca="1">IFERROR(INDEX(rawData!$H:$H, MATCH($A165, rawData!$E:$E, 0))=$D165,"NA")</f>
        <v>1</v>
      </c>
      <c r="H165" t="b">
        <f ca="1">IFERROR(INDEX(rawData!$I:$I, MATCH($A165, rawData!$E:$E, 0))=$E165,"NA")</f>
        <v>1</v>
      </c>
      <c r="I165" t="b">
        <f ca="1">IFERROR(VALUE(INDEX(rawData!$AI:$AI, MATCH($A165, rawData!$E:$E, 0)))=VALUE($I165),"NA")</f>
        <v>1</v>
      </c>
      <c r="J165" t="b">
        <f ca="1">IFERROR(VALUE(INDEX(rawData!$AJ:$AJ, MATCH($A165, rawData!$E:$E, 0)))=VALUE($J165),"NA")</f>
        <v>1</v>
      </c>
      <c r="K165" t="b">
        <f ca="1">IFERROR(VALUE(INDEX(rawData!$AK:$AK, MATCH($A165, rawData!$E:$E, 0)))=VALUE($K165),"NA")</f>
        <v>1</v>
      </c>
      <c r="L165" t="b">
        <f ca="1">IF(COUNTIF(C165:K165,FALSE)&gt;0,FALSE,TRUE)</f>
        <v>1</v>
      </c>
    </row>
    <row r="166" spans="1:12">
      <c r="A166" t="s">
        <v>190</v>
      </c>
      <c r="B166" t="b">
        <f ca="1">IFERROR(VALUE(INDEX(rawData!$Z:$Z, MATCH($A166, rawData!$E:$E, 0)))=VALUE($F166),"NA")</f>
        <v>1</v>
      </c>
      <c r="C166" t="b">
        <f ca="1">IFERROR(VALUE(INDEX(rawData!$AD:$AD, MATCH($A166, rawData!$E:$E, 0)))=VALUE($G166),"NA")</f>
        <v>1</v>
      </c>
      <c r="D166" t="b">
        <f ca="1">IFERROR(VALUE(INDEX(rawData!$AE:$AE, MATCH($A166, rawData!$E:$E, 0)))=VALUE($H166),"NA")</f>
        <v>1</v>
      </c>
      <c r="E166" t="b">
        <f ca="1">IFERROR(INDEX(rawData!$F:$F, MATCH($A166, rawData!$E:$E, 0))=$B166,"NA")</f>
        <v>1</v>
      </c>
      <c r="F166" t="b">
        <f ca="1">IFERROR(INDEX(rawData!$G:$G, MATCH($A166, rawData!$E:$E, 0))=$C166,"NA")</f>
        <v>1</v>
      </c>
      <c r="G166" t="b">
        <f ca="1">IFERROR(INDEX(rawData!$H:$H, MATCH($A166, rawData!$E:$E, 0))=$D166,"NA")</f>
        <v>1</v>
      </c>
      <c r="H166" t="b">
        <f ca="1">IFERROR(INDEX(rawData!$I:$I, MATCH($A166, rawData!$E:$E, 0))=$E166,"NA")</f>
        <v>1</v>
      </c>
      <c r="I166" t="b">
        <f ca="1">IFERROR(VALUE(INDEX(rawData!$AI:$AI, MATCH($A166, rawData!$E:$E, 0)))=VALUE($I166),"NA")</f>
        <v>1</v>
      </c>
      <c r="J166" t="b">
        <f ca="1">IFERROR(VALUE(INDEX(rawData!$AJ:$AJ, MATCH($A166, rawData!$E:$E, 0)))=VALUE($J166),"NA")</f>
        <v>1</v>
      </c>
      <c r="K166" t="b">
        <f ca="1">IFERROR(VALUE(INDEX(rawData!$AK:$AK, MATCH($A166, rawData!$E:$E, 0)))=VALUE($K166),"NA")</f>
        <v>1</v>
      </c>
      <c r="L166" t="b">
        <f ca="1">IF(COUNTIF(C166:K166,FALSE)&gt;0,FALSE,TRUE)</f>
        <v>1</v>
      </c>
    </row>
    <row r="167" spans="1:12">
      <c r="A167" t="s">
        <v>191</v>
      </c>
      <c r="B167" t="b">
        <f ca="1">IFERROR(VALUE(INDEX(rawData!$Z:$Z, MATCH($A167, rawData!$E:$E, 0)))=VALUE($F167),"NA")</f>
        <v>1</v>
      </c>
      <c r="C167" t="b">
        <f ca="1">IFERROR(VALUE(INDEX(rawData!$AD:$AD, MATCH($A167, rawData!$E:$E, 0)))=VALUE($G167),"NA")</f>
        <v>1</v>
      </c>
      <c r="D167" t="b">
        <f ca="1">IFERROR(VALUE(INDEX(rawData!$AE:$AE, MATCH($A167, rawData!$E:$E, 0)))=VALUE($H167),"NA")</f>
        <v>1</v>
      </c>
      <c r="E167" t="b">
        <f ca="1">IFERROR(INDEX(rawData!$F:$F, MATCH($A167, rawData!$E:$E, 0))=$B167,"NA")</f>
        <v>1</v>
      </c>
      <c r="F167" t="b">
        <f ca="1">IFERROR(INDEX(rawData!$G:$G, MATCH($A167, rawData!$E:$E, 0))=$C167,"NA")</f>
        <v>1</v>
      </c>
      <c r="G167" t="b">
        <f ca="1">IFERROR(INDEX(rawData!$H:$H, MATCH($A167, rawData!$E:$E, 0))=$D167,"NA")</f>
        <v>1</v>
      </c>
      <c r="H167" t="b">
        <f ca="1">IFERROR(INDEX(rawData!$I:$I, MATCH($A167, rawData!$E:$E, 0))=$E167,"NA")</f>
        <v>1</v>
      </c>
      <c r="I167" t="b">
        <f ca="1">IFERROR(VALUE(INDEX(rawData!$AI:$AI, MATCH($A167, rawData!$E:$E, 0)))=VALUE($I167),"NA")</f>
        <v>1</v>
      </c>
      <c r="J167" t="b">
        <f ca="1">IFERROR(VALUE(INDEX(rawData!$AJ:$AJ, MATCH($A167, rawData!$E:$E, 0)))=VALUE($J167),"NA")</f>
        <v>1</v>
      </c>
      <c r="K167" t="b">
        <f ca="1">IFERROR(VALUE(INDEX(rawData!$AK:$AK, MATCH($A167, rawData!$E:$E, 0)))=VALUE($K167),"NA")</f>
        <v>1</v>
      </c>
      <c r="L167" t="b">
        <f ca="1">IF(COUNTIF(C167:K167,FALSE)&gt;0,FALSE,TRUE)</f>
        <v>1</v>
      </c>
    </row>
    <row r="168" spans="1:12">
      <c r="A168" t="s">
        <v>192</v>
      </c>
      <c r="B168" t="b">
        <f ca="1">IFERROR(VALUE(INDEX(rawData!$Z:$Z, MATCH($A168, rawData!$E:$E, 0)))=VALUE($F168),"NA")</f>
        <v>1</v>
      </c>
      <c r="C168" t="b">
        <f ca="1">IFERROR(VALUE(INDEX(rawData!$AD:$AD, MATCH($A168, rawData!$E:$E, 0)))=VALUE($G168),"NA")</f>
        <v>1</v>
      </c>
      <c r="D168" t="b">
        <f ca="1">IFERROR(VALUE(INDEX(rawData!$AE:$AE, MATCH($A168, rawData!$E:$E, 0)))=VALUE($H168),"NA")</f>
        <v>1</v>
      </c>
      <c r="E168" t="b">
        <f ca="1">IFERROR(INDEX(rawData!$F:$F, MATCH($A168, rawData!$E:$E, 0))=$B168,"NA")</f>
        <v>1</v>
      </c>
      <c r="F168" t="b">
        <f ca="1">IFERROR(INDEX(rawData!$G:$G, MATCH($A168, rawData!$E:$E, 0))=$C168,"NA")</f>
        <v>1</v>
      </c>
      <c r="G168" t="b">
        <f ca="1">IFERROR(INDEX(rawData!$H:$H, MATCH($A168, rawData!$E:$E, 0))=$D168,"NA")</f>
        <v>1</v>
      </c>
      <c r="H168" t="b">
        <f ca="1">IFERROR(INDEX(rawData!$I:$I, MATCH($A168, rawData!$E:$E, 0))=$E168,"NA")</f>
        <v>1</v>
      </c>
      <c r="I168" t="b">
        <f ca="1">IFERROR(VALUE(INDEX(rawData!$AI:$AI, MATCH($A168, rawData!$E:$E, 0)))=VALUE($I168),"NA")</f>
        <v>1</v>
      </c>
      <c r="J168" t="b">
        <f ca="1">IFERROR(VALUE(INDEX(rawData!$AJ:$AJ, MATCH($A168, rawData!$E:$E, 0)))=VALUE($J168),"NA")</f>
        <v>1</v>
      </c>
      <c r="K168" t="b">
        <f ca="1">IFERROR(VALUE(INDEX(rawData!$AK:$AK, MATCH($A168, rawData!$E:$E, 0)))=VALUE($K168),"NA")</f>
        <v>1</v>
      </c>
      <c r="L168" t="b">
        <f ca="1">IF(COUNTIF(C168:K168,FALSE)&gt;0,FALSE,TRUE)</f>
        <v>1</v>
      </c>
    </row>
    <row r="169" spans="1:12">
      <c r="A169" t="s">
        <v>193</v>
      </c>
      <c r="B169" t="b">
        <f ca="1">IFERROR(VALUE(INDEX(rawData!$Z:$Z, MATCH($A169, rawData!$E:$E, 0)))=VALUE($F169),"NA")</f>
        <v>1</v>
      </c>
      <c r="C169" t="b">
        <f ca="1">IFERROR(VALUE(INDEX(rawData!$AD:$AD, MATCH($A169, rawData!$E:$E, 0)))=VALUE($G169),"NA")</f>
        <v>1</v>
      </c>
      <c r="D169" t="b">
        <f ca="1">IFERROR(VALUE(INDEX(rawData!$AE:$AE, MATCH($A169, rawData!$E:$E, 0)))=VALUE($H169),"NA")</f>
        <v>1</v>
      </c>
      <c r="E169" t="b">
        <f ca="1">IFERROR(INDEX(rawData!$F:$F, MATCH($A169, rawData!$E:$E, 0))=$B169,"NA")</f>
        <v>1</v>
      </c>
      <c r="F169" t="b">
        <f ca="1">IFERROR(INDEX(rawData!$G:$G, MATCH($A169, rawData!$E:$E, 0))=$C169,"NA")</f>
        <v>1</v>
      </c>
      <c r="G169" t="b">
        <f ca="1">IFERROR(INDEX(rawData!$H:$H, MATCH($A169, rawData!$E:$E, 0))=$D169,"NA")</f>
        <v>1</v>
      </c>
      <c r="H169" t="b">
        <f ca="1">IFERROR(INDEX(rawData!$I:$I, MATCH($A169, rawData!$E:$E, 0))=$E169,"NA")</f>
        <v>1</v>
      </c>
      <c r="I169" t="b">
        <f ca="1">IFERROR(VALUE(INDEX(rawData!$AI:$AI, MATCH($A169, rawData!$E:$E, 0)))=VALUE($I169),"NA")</f>
        <v>1</v>
      </c>
      <c r="J169" t="b">
        <f ca="1">IFERROR(VALUE(INDEX(rawData!$AJ:$AJ, MATCH($A169, rawData!$E:$E, 0)))=VALUE($J169),"NA")</f>
        <v>1</v>
      </c>
      <c r="K169" t="b">
        <f ca="1">IFERROR(VALUE(INDEX(rawData!$AK:$AK, MATCH($A169, rawData!$E:$E, 0)))=VALUE($K169),"NA")</f>
        <v>1</v>
      </c>
      <c r="L169" t="b">
        <f ca="1">IF(COUNTIF(C169:K169,FALSE)&gt;0,FALSE,TRUE)</f>
        <v>1</v>
      </c>
    </row>
    <row r="170" spans="1:12">
      <c r="A170" t="s">
        <v>194</v>
      </c>
      <c r="B170" t="b">
        <f ca="1">IFERROR(VALUE(INDEX(rawData!$Z:$Z, MATCH($A170, rawData!$E:$E, 0)))=VALUE($F170),"NA")</f>
        <v>1</v>
      </c>
      <c r="C170" t="b">
        <f ca="1">IFERROR(VALUE(INDEX(rawData!$AD:$AD, MATCH($A170, rawData!$E:$E, 0)))=VALUE($G170),"NA")</f>
        <v>1</v>
      </c>
      <c r="D170" t="b">
        <f ca="1">IFERROR(VALUE(INDEX(rawData!$AE:$AE, MATCH($A170, rawData!$E:$E, 0)))=VALUE($H170),"NA")</f>
        <v>1</v>
      </c>
      <c r="E170" t="b">
        <f ca="1">IFERROR(INDEX(rawData!$F:$F, MATCH($A170, rawData!$E:$E, 0))=$B170,"NA")</f>
        <v>1</v>
      </c>
      <c r="F170" t="b">
        <f ca="1">IFERROR(INDEX(rawData!$G:$G, MATCH($A170, rawData!$E:$E, 0))=$C170,"NA")</f>
        <v>1</v>
      </c>
      <c r="G170" t="b">
        <f ca="1">IFERROR(INDEX(rawData!$H:$H, MATCH($A170, rawData!$E:$E, 0))=$D170,"NA")</f>
        <v>1</v>
      </c>
      <c r="H170" t="b">
        <f ca="1">IFERROR(INDEX(rawData!$I:$I, MATCH($A170, rawData!$E:$E, 0))=$E170,"NA")</f>
        <v>1</v>
      </c>
      <c r="I170" t="b">
        <f ca="1">IFERROR(VALUE(INDEX(rawData!$AI:$AI, MATCH($A170, rawData!$E:$E, 0)))=VALUE($I170),"NA")</f>
        <v>1</v>
      </c>
      <c r="J170" t="b">
        <f ca="1">IFERROR(VALUE(INDEX(rawData!$AJ:$AJ, MATCH($A170, rawData!$E:$E, 0)))=VALUE($J170),"NA")</f>
        <v>1</v>
      </c>
      <c r="K170" t="b">
        <f ca="1">IFERROR(VALUE(INDEX(rawData!$AK:$AK, MATCH($A170, rawData!$E:$E, 0)))=VALUE($K170),"NA")</f>
        <v>1</v>
      </c>
      <c r="L170" t="b">
        <f ca="1">IF(COUNTIF(C170:K170,FALSE)&gt;0,FALSE,TRUE)</f>
        <v>1</v>
      </c>
    </row>
    <row r="171" spans="1:12">
      <c r="A171" t="s">
        <v>195</v>
      </c>
      <c r="B171" t="b">
        <f ca="1">IFERROR(VALUE(INDEX(rawData!$Z:$Z, MATCH($A171, rawData!$E:$E, 0)))=VALUE($F171),"NA")</f>
        <v>1</v>
      </c>
      <c r="C171" t="b">
        <f ca="1">IFERROR(VALUE(INDEX(rawData!$AD:$AD, MATCH($A171, rawData!$E:$E, 0)))=VALUE($G171),"NA")</f>
        <v>1</v>
      </c>
      <c r="D171" t="b">
        <f ca="1">IFERROR(VALUE(INDEX(rawData!$AE:$AE, MATCH($A171, rawData!$E:$E, 0)))=VALUE($H171),"NA")</f>
        <v>1</v>
      </c>
      <c r="E171" t="b">
        <f ca="1">IFERROR(INDEX(rawData!$F:$F, MATCH($A171, rawData!$E:$E, 0))=$B171,"NA")</f>
        <v>1</v>
      </c>
      <c r="F171" t="b">
        <f ca="1">IFERROR(INDEX(rawData!$G:$G, MATCH($A171, rawData!$E:$E, 0))=$C171,"NA")</f>
        <v>1</v>
      </c>
      <c r="G171" t="b">
        <f ca="1">IFERROR(INDEX(rawData!$H:$H, MATCH($A171, rawData!$E:$E, 0))=$D171,"NA")</f>
        <v>1</v>
      </c>
      <c r="H171" t="b">
        <f ca="1">IFERROR(INDEX(rawData!$I:$I, MATCH($A171, rawData!$E:$E, 0))=$E171,"NA")</f>
        <v>1</v>
      </c>
      <c r="I171" t="b">
        <f ca="1">IFERROR(VALUE(INDEX(rawData!$AI:$AI, MATCH($A171, rawData!$E:$E, 0)))=VALUE($I171),"NA")</f>
        <v>1</v>
      </c>
      <c r="J171" t="b">
        <f ca="1">IFERROR(VALUE(INDEX(rawData!$AJ:$AJ, MATCH($A171, rawData!$E:$E, 0)))=VALUE($J171),"NA")</f>
        <v>1</v>
      </c>
      <c r="K171" t="b">
        <f ca="1">IFERROR(VALUE(INDEX(rawData!$AK:$AK, MATCH($A171, rawData!$E:$E, 0)))=VALUE($K171),"NA")</f>
        <v>1</v>
      </c>
      <c r="L171" t="b">
        <f ca="1">IF(COUNTIF(C171:K171,FALSE)&gt;0,FALSE,TRUE)</f>
        <v>1</v>
      </c>
    </row>
    <row r="172" spans="1:12">
      <c r="A172" t="s">
        <v>196</v>
      </c>
      <c r="B172" t="b">
        <f ca="1">IFERROR(VALUE(INDEX(rawData!$Z:$Z, MATCH($A172, rawData!$E:$E, 0)))=VALUE($F172),"NA")</f>
        <v>1</v>
      </c>
      <c r="C172" t="b">
        <f ca="1">IFERROR(VALUE(INDEX(rawData!$AD:$AD, MATCH($A172, rawData!$E:$E, 0)))=VALUE($G172),"NA")</f>
        <v>1</v>
      </c>
      <c r="D172" t="b">
        <f ca="1">IFERROR(VALUE(INDEX(rawData!$AE:$AE, MATCH($A172, rawData!$E:$E, 0)))=VALUE($H172),"NA")</f>
        <v>1</v>
      </c>
      <c r="E172" t="b">
        <f ca="1">IFERROR(INDEX(rawData!$F:$F, MATCH($A172, rawData!$E:$E, 0))=$B172,"NA")</f>
        <v>1</v>
      </c>
      <c r="F172" t="b">
        <f ca="1">IFERROR(INDEX(rawData!$G:$G, MATCH($A172, rawData!$E:$E, 0))=$C172,"NA")</f>
        <v>1</v>
      </c>
      <c r="G172" t="b">
        <f ca="1">IFERROR(INDEX(rawData!$H:$H, MATCH($A172, rawData!$E:$E, 0))=$D172,"NA")</f>
        <v>1</v>
      </c>
      <c r="H172" t="b">
        <f ca="1">IFERROR(INDEX(rawData!$I:$I, MATCH($A172, rawData!$E:$E, 0))=$E172,"NA")</f>
        <v>1</v>
      </c>
      <c r="I172" t="b">
        <f ca="1">IFERROR(VALUE(INDEX(rawData!$AI:$AI, MATCH($A172, rawData!$E:$E, 0)))=VALUE($I172),"NA")</f>
        <v>1</v>
      </c>
      <c r="J172" t="b">
        <f ca="1">IFERROR(VALUE(INDEX(rawData!$AJ:$AJ, MATCH($A172, rawData!$E:$E, 0)))=VALUE($J172),"NA")</f>
        <v>1</v>
      </c>
      <c r="K172" t="b">
        <f ca="1">IFERROR(VALUE(INDEX(rawData!$AK:$AK, MATCH($A172, rawData!$E:$E, 0)))=VALUE($K172),"NA")</f>
        <v>1</v>
      </c>
      <c r="L172" t="b">
        <f ca="1">IF(COUNTIF(C172:K172,FALSE)&gt;0,FALSE,TRUE)</f>
        <v>1</v>
      </c>
    </row>
    <row r="173" spans="1:12">
      <c r="A173" t="s">
        <v>197</v>
      </c>
      <c r="B173" t="b">
        <f ca="1">IFERROR(VALUE(INDEX(rawData!$Z:$Z, MATCH($A173, rawData!$E:$E, 0)))=VALUE($F173),"NA")</f>
        <v>1</v>
      </c>
      <c r="C173" t="b">
        <f ca="1">IFERROR(VALUE(INDEX(rawData!$AD:$AD, MATCH($A173, rawData!$E:$E, 0)))=VALUE($G173),"NA")</f>
        <v>1</v>
      </c>
      <c r="D173" t="b">
        <f ca="1">IFERROR(VALUE(INDEX(rawData!$AE:$AE, MATCH($A173, rawData!$E:$E, 0)))=VALUE($H173),"NA")</f>
        <v>1</v>
      </c>
      <c r="E173" t="b">
        <f ca="1">IFERROR(INDEX(rawData!$F:$F, MATCH($A173, rawData!$E:$E, 0))=$B173,"NA")</f>
        <v>1</v>
      </c>
      <c r="F173" t="b">
        <f ca="1">IFERROR(INDEX(rawData!$G:$G, MATCH($A173, rawData!$E:$E, 0))=$C173,"NA")</f>
        <v>1</v>
      </c>
      <c r="G173" t="b">
        <f ca="1">IFERROR(INDEX(rawData!$H:$H, MATCH($A173, rawData!$E:$E, 0))=$D173,"NA")</f>
        <v>1</v>
      </c>
      <c r="H173" t="b">
        <f ca="1">IFERROR(INDEX(rawData!$I:$I, MATCH($A173, rawData!$E:$E, 0))=$E173,"NA")</f>
        <v>1</v>
      </c>
      <c r="I173" t="b">
        <f ca="1">IFERROR(VALUE(INDEX(rawData!$AI:$AI, MATCH($A173, rawData!$E:$E, 0)))=VALUE($I173),"NA")</f>
        <v>1</v>
      </c>
      <c r="J173" t="b">
        <f ca="1">IFERROR(VALUE(INDEX(rawData!$AJ:$AJ, MATCH($A173, rawData!$E:$E, 0)))=VALUE($J173),"NA")</f>
        <v>1</v>
      </c>
      <c r="K173" t="b">
        <f ca="1">IFERROR(VALUE(INDEX(rawData!$AK:$AK, MATCH($A173, rawData!$E:$E, 0)))=VALUE($K173),"NA")</f>
        <v>1</v>
      </c>
      <c r="L173" t="b">
        <f ca="1">IF(COUNTIF(C173:K173,FALSE)&gt;0,FALSE,TRUE)</f>
        <v>1</v>
      </c>
    </row>
    <row r="174" spans="1:12">
      <c r="A174" t="s">
        <v>198</v>
      </c>
      <c r="B174" t="b">
        <f ca="1">IFERROR(VALUE(INDEX(rawData!$Z:$Z, MATCH($A174, rawData!$E:$E, 0)))=VALUE($F174),"NA")</f>
        <v>1</v>
      </c>
      <c r="C174" t="b">
        <f ca="1">IFERROR(VALUE(INDEX(rawData!$AD:$AD, MATCH($A174, rawData!$E:$E, 0)))=VALUE($G174),"NA")</f>
        <v>1</v>
      </c>
      <c r="D174" t="b">
        <f ca="1">IFERROR(VALUE(INDEX(rawData!$AE:$AE, MATCH($A174, rawData!$E:$E, 0)))=VALUE($H174),"NA")</f>
        <v>1</v>
      </c>
      <c r="E174" t="b">
        <f ca="1">IFERROR(INDEX(rawData!$F:$F, MATCH($A174, rawData!$E:$E, 0))=$B174,"NA")</f>
        <v>1</v>
      </c>
      <c r="F174" t="b">
        <f ca="1">IFERROR(INDEX(rawData!$G:$G, MATCH($A174, rawData!$E:$E, 0))=$C174,"NA")</f>
        <v>1</v>
      </c>
      <c r="G174" t="b">
        <f ca="1">IFERROR(INDEX(rawData!$H:$H, MATCH($A174, rawData!$E:$E, 0))=$D174,"NA")</f>
        <v>1</v>
      </c>
      <c r="H174" t="b">
        <f ca="1">IFERROR(INDEX(rawData!$I:$I, MATCH($A174, rawData!$E:$E, 0))=$E174,"NA")</f>
        <v>1</v>
      </c>
      <c r="I174" t="b">
        <f ca="1">IFERROR(VALUE(INDEX(rawData!$AI:$AI, MATCH($A174, rawData!$E:$E, 0)))=VALUE($I174),"NA")</f>
        <v>1</v>
      </c>
      <c r="J174" t="b">
        <f ca="1">IFERROR(VALUE(INDEX(rawData!$AJ:$AJ, MATCH($A174, rawData!$E:$E, 0)))=VALUE($J174),"NA")</f>
        <v>1</v>
      </c>
      <c r="K174" t="b">
        <f ca="1">IFERROR(VALUE(INDEX(rawData!$AK:$AK, MATCH($A174, rawData!$E:$E, 0)))=VALUE($K174),"NA")</f>
        <v>1</v>
      </c>
      <c r="L174" t="b">
        <f ca="1">IF(COUNTIF(C174:K174,FALSE)&gt;0,FALSE,TRUE)</f>
        <v>1</v>
      </c>
    </row>
    <row r="175" spans="1:12">
      <c r="A175" t="s">
        <v>199</v>
      </c>
      <c r="B175" t="b">
        <f ca="1">IFERROR(VALUE(INDEX(rawData!$Z:$Z, MATCH($A175, rawData!$E:$E, 0)))=VALUE($F175),"NA")</f>
        <v>1</v>
      </c>
      <c r="C175" t="b">
        <f ca="1">IFERROR(VALUE(INDEX(rawData!$AD:$AD, MATCH($A175, rawData!$E:$E, 0)))=VALUE($G175),"NA")</f>
        <v>1</v>
      </c>
      <c r="D175" t="b">
        <f ca="1">IFERROR(VALUE(INDEX(rawData!$AE:$AE, MATCH($A175, rawData!$E:$E, 0)))=VALUE($H175),"NA")</f>
        <v>1</v>
      </c>
      <c r="E175" t="b">
        <f ca="1">IFERROR(INDEX(rawData!$F:$F, MATCH($A175, rawData!$E:$E, 0))=$B175,"NA")</f>
        <v>1</v>
      </c>
      <c r="F175" t="b">
        <f ca="1">IFERROR(INDEX(rawData!$G:$G, MATCH($A175, rawData!$E:$E, 0))=$C175,"NA")</f>
        <v>1</v>
      </c>
      <c r="G175" t="b">
        <f ca="1">IFERROR(INDEX(rawData!$H:$H, MATCH($A175, rawData!$E:$E, 0))=$D175,"NA")</f>
        <v>1</v>
      </c>
      <c r="H175" t="b">
        <f ca="1">IFERROR(INDEX(rawData!$I:$I, MATCH($A175, rawData!$E:$E, 0))=$E175,"NA")</f>
        <v>1</v>
      </c>
      <c r="I175" t="b">
        <f ca="1">IFERROR(VALUE(INDEX(rawData!$AI:$AI, MATCH($A175, rawData!$E:$E, 0)))=VALUE($I175),"NA")</f>
        <v>1</v>
      </c>
      <c r="J175" t="b">
        <f ca="1">IFERROR(VALUE(INDEX(rawData!$AJ:$AJ, MATCH($A175, rawData!$E:$E, 0)))=VALUE($J175),"NA")</f>
        <v>1</v>
      </c>
      <c r="K175" t="b">
        <f ca="1">IFERROR(VALUE(INDEX(rawData!$AK:$AK, MATCH($A175, rawData!$E:$E, 0)))=VALUE($K175),"NA")</f>
        <v>1</v>
      </c>
      <c r="L175" t="b">
        <f ca="1">IF(COUNTIF(C175:K175,FALSE)&gt;0,FALSE,TRUE)</f>
        <v>1</v>
      </c>
    </row>
    <row r="176" spans="1:12">
      <c r="A176" t="s">
        <v>200</v>
      </c>
      <c r="B176" t="b">
        <f ca="1">IFERROR(VALUE(INDEX(rawData!$Z:$Z, MATCH($A176, rawData!$E:$E, 0)))=VALUE($F176),"NA")</f>
        <v>1</v>
      </c>
      <c r="C176" t="b">
        <f ca="1">IFERROR(VALUE(INDEX(rawData!$AD:$AD, MATCH($A176, rawData!$E:$E, 0)))=VALUE($G176),"NA")</f>
        <v>1</v>
      </c>
      <c r="D176" t="b">
        <f ca="1">IFERROR(VALUE(INDEX(rawData!$AE:$AE, MATCH($A176, rawData!$E:$E, 0)))=VALUE($H176),"NA")</f>
        <v>1</v>
      </c>
      <c r="E176" t="b">
        <f ca="1">IFERROR(INDEX(rawData!$F:$F, MATCH($A176, rawData!$E:$E, 0))=$B176,"NA")</f>
        <v>1</v>
      </c>
      <c r="F176" t="b">
        <f ca="1">IFERROR(INDEX(rawData!$G:$G, MATCH($A176, rawData!$E:$E, 0))=$C176,"NA")</f>
        <v>1</v>
      </c>
      <c r="G176" t="b">
        <f ca="1">IFERROR(INDEX(rawData!$H:$H, MATCH($A176, rawData!$E:$E, 0))=$D176,"NA")</f>
        <v>1</v>
      </c>
      <c r="H176" t="b">
        <f ca="1">IFERROR(INDEX(rawData!$I:$I, MATCH($A176, rawData!$E:$E, 0))=$E176,"NA")</f>
        <v>1</v>
      </c>
      <c r="I176" t="b">
        <f ca="1">IFERROR(VALUE(INDEX(rawData!$AI:$AI, MATCH($A176, rawData!$E:$E, 0)))=VALUE($I176),"NA")</f>
        <v>1</v>
      </c>
      <c r="J176" t="b">
        <f ca="1">IFERROR(VALUE(INDEX(rawData!$AJ:$AJ, MATCH($A176, rawData!$E:$E, 0)))=VALUE($J176),"NA")</f>
        <v>1</v>
      </c>
      <c r="K176" t="b">
        <f ca="1">IFERROR(VALUE(INDEX(rawData!$AK:$AK, MATCH($A176, rawData!$E:$E, 0)))=VALUE($K176),"NA")</f>
        <v>1</v>
      </c>
      <c r="L176" t="b">
        <f ca="1">IF(COUNTIF(C176:K176,FALSE)&gt;0,FALSE,TRUE)</f>
        <v>1</v>
      </c>
    </row>
    <row r="177" spans="1:12">
      <c r="A177" t="s">
        <v>201</v>
      </c>
      <c r="B177" t="b">
        <f ca="1">IFERROR(VALUE(INDEX(rawData!$Z:$Z, MATCH($A177, rawData!$E:$E, 0)))=VALUE($F177),"NA")</f>
        <v>1</v>
      </c>
      <c r="C177" t="b">
        <f ca="1">IFERROR(VALUE(INDEX(rawData!$AD:$AD, MATCH($A177, rawData!$E:$E, 0)))=VALUE($G177),"NA")</f>
        <v>1</v>
      </c>
      <c r="D177" t="b">
        <f ca="1">IFERROR(VALUE(INDEX(rawData!$AE:$AE, MATCH($A177, rawData!$E:$E, 0)))=VALUE($H177),"NA")</f>
        <v>1</v>
      </c>
      <c r="E177" t="b">
        <f ca="1">IFERROR(INDEX(rawData!$F:$F, MATCH($A177, rawData!$E:$E, 0))=$B177,"NA")</f>
        <v>1</v>
      </c>
      <c r="F177" t="b">
        <f ca="1">IFERROR(INDEX(rawData!$G:$G, MATCH($A177, rawData!$E:$E, 0))=$C177,"NA")</f>
        <v>1</v>
      </c>
      <c r="G177" t="b">
        <f ca="1">IFERROR(INDEX(rawData!$H:$H, MATCH($A177, rawData!$E:$E, 0))=$D177,"NA")</f>
        <v>1</v>
      </c>
      <c r="H177" t="b">
        <f ca="1">IFERROR(INDEX(rawData!$I:$I, MATCH($A177, rawData!$E:$E, 0))=$E177,"NA")</f>
        <v>1</v>
      </c>
      <c r="I177" t="b">
        <f ca="1">IFERROR(VALUE(INDEX(rawData!$AI:$AI, MATCH($A177, rawData!$E:$E, 0)))=VALUE($I177),"NA")</f>
        <v>1</v>
      </c>
      <c r="J177" t="b">
        <f ca="1">IFERROR(VALUE(INDEX(rawData!$AJ:$AJ, MATCH($A177, rawData!$E:$E, 0)))=VALUE($J177),"NA")</f>
        <v>1</v>
      </c>
      <c r="K177" t="b">
        <f ca="1">IFERROR(VALUE(INDEX(rawData!$AK:$AK, MATCH($A177, rawData!$E:$E, 0)))=VALUE($K177),"NA")</f>
        <v>1</v>
      </c>
      <c r="L177" t="b">
        <f ca="1">IF(COUNTIF(C177:K177,FALSE)&gt;0,FALSE,TRUE)</f>
        <v>1</v>
      </c>
    </row>
    <row r="178" spans="1:12">
      <c r="A178" t="s">
        <v>202</v>
      </c>
      <c r="B178" t="b">
        <f ca="1">IFERROR(VALUE(INDEX(rawData!$Z:$Z, MATCH($A178, rawData!$E:$E, 0)))=VALUE($F178),"NA")</f>
        <v>1</v>
      </c>
      <c r="C178" t="b">
        <f ca="1">IFERROR(VALUE(INDEX(rawData!$AD:$AD, MATCH($A178, rawData!$E:$E, 0)))=VALUE($G178),"NA")</f>
        <v>1</v>
      </c>
      <c r="D178" t="b">
        <f ca="1">IFERROR(VALUE(INDEX(rawData!$AE:$AE, MATCH($A178, rawData!$E:$E, 0)))=VALUE($H178),"NA")</f>
        <v>1</v>
      </c>
      <c r="E178" t="b">
        <f ca="1">IFERROR(INDEX(rawData!$F:$F, MATCH($A178, rawData!$E:$E, 0))=$B178,"NA")</f>
        <v>1</v>
      </c>
      <c r="F178" t="b">
        <f ca="1">IFERROR(INDEX(rawData!$G:$G, MATCH($A178, rawData!$E:$E, 0))=$C178,"NA")</f>
        <v>1</v>
      </c>
      <c r="G178" t="b">
        <f ca="1">IFERROR(INDEX(rawData!$H:$H, MATCH($A178, rawData!$E:$E, 0))=$D178,"NA")</f>
        <v>1</v>
      </c>
      <c r="H178" t="b">
        <f ca="1">IFERROR(INDEX(rawData!$I:$I, MATCH($A178, rawData!$E:$E, 0))=$E178,"NA")</f>
        <v>1</v>
      </c>
      <c r="I178" t="b">
        <f ca="1">IFERROR(VALUE(INDEX(rawData!$AI:$AI, MATCH($A178, rawData!$E:$E, 0)))=VALUE($I178),"NA")</f>
        <v>1</v>
      </c>
      <c r="J178" t="b">
        <f ca="1">IFERROR(VALUE(INDEX(rawData!$AJ:$AJ, MATCH($A178, rawData!$E:$E, 0)))=VALUE($J178),"NA")</f>
        <v>1</v>
      </c>
      <c r="K178" t="b">
        <f ca="1">IFERROR(VALUE(INDEX(rawData!$AK:$AK, MATCH($A178, rawData!$E:$E, 0)))=VALUE($K178),"NA")</f>
        <v>1</v>
      </c>
      <c r="L178" t="b">
        <f ca="1">IF(COUNTIF(C178:K178,FALSE)&gt;0,FALSE,TRUE)</f>
        <v>1</v>
      </c>
    </row>
    <row r="179" spans="1:12">
      <c r="A179" t="s">
        <v>203</v>
      </c>
      <c r="B179" t="b">
        <f ca="1">IFERROR(VALUE(INDEX(rawData!$Z:$Z, MATCH($A179, rawData!$E:$E, 0)))=VALUE($F179),"NA")</f>
        <v>1</v>
      </c>
      <c r="C179" t="b">
        <f ca="1">IFERROR(VALUE(INDEX(rawData!$AD:$AD, MATCH($A179, rawData!$E:$E, 0)))=VALUE($G179),"NA")</f>
        <v>1</v>
      </c>
      <c r="D179" t="b">
        <f ca="1">IFERROR(VALUE(INDEX(rawData!$AE:$AE, MATCH($A179, rawData!$E:$E, 0)))=VALUE($H179),"NA")</f>
        <v>1</v>
      </c>
      <c r="E179" t="b">
        <f ca="1">IFERROR(INDEX(rawData!$F:$F, MATCH($A179, rawData!$E:$E, 0))=$B179,"NA")</f>
        <v>1</v>
      </c>
      <c r="F179" t="b">
        <f ca="1">IFERROR(INDEX(rawData!$G:$G, MATCH($A179, rawData!$E:$E, 0))=$C179,"NA")</f>
        <v>1</v>
      </c>
      <c r="G179" t="b">
        <f ca="1">IFERROR(INDEX(rawData!$H:$H, MATCH($A179, rawData!$E:$E, 0))=$D179,"NA")</f>
        <v>1</v>
      </c>
      <c r="H179" t="b">
        <f ca="1">IFERROR(INDEX(rawData!$I:$I, MATCH($A179, rawData!$E:$E, 0))=$E179,"NA")</f>
        <v>1</v>
      </c>
      <c r="I179" t="b">
        <f ca="1">IFERROR(VALUE(INDEX(rawData!$AI:$AI, MATCH($A179, rawData!$E:$E, 0)))=VALUE($I179),"NA")</f>
        <v>1</v>
      </c>
      <c r="J179" t="b">
        <f ca="1">IFERROR(VALUE(INDEX(rawData!$AJ:$AJ, MATCH($A179, rawData!$E:$E, 0)))=VALUE($J179),"NA")</f>
        <v>1</v>
      </c>
      <c r="K179" t="b">
        <f ca="1">IFERROR(VALUE(INDEX(rawData!$AK:$AK, MATCH($A179, rawData!$E:$E, 0)))=VALUE($K179),"NA")</f>
        <v>1</v>
      </c>
      <c r="L179" t="b">
        <f ca="1">IF(COUNTIF(C179:K179,FALSE)&gt;0,FALSE,TRUE)</f>
        <v>1</v>
      </c>
    </row>
    <row r="180" spans="1:12">
      <c r="A180" t="s">
        <v>204</v>
      </c>
      <c r="B180" t="b">
        <f ca="1">IFERROR(VALUE(INDEX(rawData!$Z:$Z, MATCH($A180, rawData!$E:$E, 0)))=VALUE($F180),"NA")</f>
        <v>1</v>
      </c>
      <c r="C180" t="b">
        <f ca="1">IFERROR(VALUE(INDEX(rawData!$AD:$AD, MATCH($A180, rawData!$E:$E, 0)))=VALUE($G180),"NA")</f>
        <v>1</v>
      </c>
      <c r="D180" t="b">
        <f ca="1">IFERROR(VALUE(INDEX(rawData!$AE:$AE, MATCH($A180, rawData!$E:$E, 0)))=VALUE($H180),"NA")</f>
        <v>1</v>
      </c>
      <c r="E180" t="b">
        <f ca="1">IFERROR(INDEX(rawData!$F:$F, MATCH($A180, rawData!$E:$E, 0))=$B180,"NA")</f>
        <v>1</v>
      </c>
      <c r="F180" t="b">
        <f ca="1">IFERROR(INDEX(rawData!$G:$G, MATCH($A180, rawData!$E:$E, 0))=$C180,"NA")</f>
        <v>1</v>
      </c>
      <c r="G180" t="b">
        <f ca="1">IFERROR(INDEX(rawData!$H:$H, MATCH($A180, rawData!$E:$E, 0))=$D180,"NA")</f>
        <v>1</v>
      </c>
      <c r="H180" t="b">
        <f ca="1">IFERROR(INDEX(rawData!$I:$I, MATCH($A180, rawData!$E:$E, 0))=$E180,"NA")</f>
        <v>1</v>
      </c>
      <c r="I180" t="b">
        <f ca="1">IFERROR(VALUE(INDEX(rawData!$AI:$AI, MATCH($A180, rawData!$E:$E, 0)))=VALUE($I180),"NA")</f>
        <v>1</v>
      </c>
      <c r="J180" t="b">
        <f ca="1">IFERROR(VALUE(INDEX(rawData!$AJ:$AJ, MATCH($A180, rawData!$E:$E, 0)))=VALUE($J180),"NA")</f>
        <v>1</v>
      </c>
      <c r="K180" t="b">
        <f ca="1">IFERROR(VALUE(INDEX(rawData!$AK:$AK, MATCH($A180, rawData!$E:$E, 0)))=VALUE($K180),"NA")</f>
        <v>1</v>
      </c>
      <c r="L180" t="b">
        <f ca="1">IF(COUNTIF(C180:K180,FALSE)&gt;0,FALSE,TRUE)</f>
        <v>1</v>
      </c>
    </row>
    <row r="181" spans="1:12">
      <c r="A181" t="s">
        <v>205</v>
      </c>
      <c r="B181" t="b">
        <f ca="1">IFERROR(VALUE(INDEX(rawData!$Z:$Z, MATCH($A181, rawData!$E:$E, 0)))=VALUE($F181),"NA")</f>
        <v>1</v>
      </c>
      <c r="C181" t="b">
        <f ca="1">IFERROR(VALUE(INDEX(rawData!$AD:$AD, MATCH($A181, rawData!$E:$E, 0)))=VALUE($G181),"NA")</f>
        <v>1</v>
      </c>
      <c r="D181" t="b">
        <f ca="1">IFERROR(VALUE(INDEX(rawData!$AE:$AE, MATCH($A181, rawData!$E:$E, 0)))=VALUE($H181),"NA")</f>
        <v>1</v>
      </c>
      <c r="E181" t="b">
        <f ca="1">IFERROR(INDEX(rawData!$F:$F, MATCH($A181, rawData!$E:$E, 0))=$B181,"NA")</f>
        <v>1</v>
      </c>
      <c r="F181" t="b">
        <f ca="1">IFERROR(INDEX(rawData!$G:$G, MATCH($A181, rawData!$E:$E, 0))=$C181,"NA")</f>
        <v>1</v>
      </c>
      <c r="G181" t="b">
        <f ca="1">IFERROR(INDEX(rawData!$H:$H, MATCH($A181, rawData!$E:$E, 0))=$D181,"NA")</f>
        <v>1</v>
      </c>
      <c r="H181" t="b">
        <f ca="1">IFERROR(INDEX(rawData!$I:$I, MATCH($A181, rawData!$E:$E, 0))=$E181,"NA")</f>
        <v>1</v>
      </c>
      <c r="I181" t="b">
        <f ca="1">IFERROR(VALUE(INDEX(rawData!$AI:$AI, MATCH($A181, rawData!$E:$E, 0)))=VALUE($I181),"NA")</f>
        <v>1</v>
      </c>
      <c r="J181" t="b">
        <f ca="1">IFERROR(VALUE(INDEX(rawData!$AJ:$AJ, MATCH($A181, rawData!$E:$E, 0)))=VALUE($J181),"NA")</f>
        <v>1</v>
      </c>
      <c r="K181" t="b">
        <f ca="1">IFERROR(VALUE(INDEX(rawData!$AK:$AK, MATCH($A181, rawData!$E:$E, 0)))=VALUE($K181),"NA")</f>
        <v>1</v>
      </c>
      <c r="L181" t="b">
        <f ca="1">IF(COUNTIF(C181:K181,FALSE)&gt;0,FALSE,TRUE)</f>
        <v>1</v>
      </c>
    </row>
    <row r="182" spans="1:12">
      <c r="A182" t="s">
        <v>206</v>
      </c>
      <c r="B182" t="b">
        <f ca="1">IFERROR(VALUE(INDEX(rawData!$Z:$Z, MATCH($A182, rawData!$E:$E, 0)))=VALUE($F182),"NA")</f>
        <v>1</v>
      </c>
      <c r="C182" t="b">
        <f ca="1">IFERROR(VALUE(INDEX(rawData!$AD:$AD, MATCH($A182, rawData!$E:$E, 0)))=VALUE($G182),"NA")</f>
        <v>1</v>
      </c>
      <c r="D182" t="b">
        <f ca="1">IFERROR(VALUE(INDEX(rawData!$AE:$AE, MATCH($A182, rawData!$E:$E, 0)))=VALUE($H182),"NA")</f>
        <v>1</v>
      </c>
      <c r="E182" t="b">
        <f ca="1">IFERROR(INDEX(rawData!$F:$F, MATCH($A182, rawData!$E:$E, 0))=$B182,"NA")</f>
        <v>1</v>
      </c>
      <c r="F182" t="b">
        <f ca="1">IFERROR(INDEX(rawData!$G:$G, MATCH($A182, rawData!$E:$E, 0))=$C182,"NA")</f>
        <v>1</v>
      </c>
      <c r="G182" t="b">
        <f ca="1">IFERROR(INDEX(rawData!$H:$H, MATCH($A182, rawData!$E:$E, 0))=$D182,"NA")</f>
        <v>1</v>
      </c>
      <c r="H182" t="b">
        <f ca="1">IFERROR(INDEX(rawData!$I:$I, MATCH($A182, rawData!$E:$E, 0))=$E182,"NA")</f>
        <v>1</v>
      </c>
      <c r="I182" t="b">
        <f ca="1">IFERROR(VALUE(INDEX(rawData!$AI:$AI, MATCH($A182, rawData!$E:$E, 0)))=VALUE($I182),"NA")</f>
        <v>1</v>
      </c>
      <c r="J182" t="b">
        <f ca="1">IFERROR(VALUE(INDEX(rawData!$AJ:$AJ, MATCH($A182, rawData!$E:$E, 0)))=VALUE($J182),"NA")</f>
        <v>1</v>
      </c>
      <c r="K182" t="b">
        <f ca="1">IFERROR(VALUE(INDEX(rawData!$AK:$AK, MATCH($A182, rawData!$E:$E, 0)))=VALUE($K182),"NA")</f>
        <v>1</v>
      </c>
      <c r="L182" t="b">
        <f ca="1">IF(COUNTIF(C182:K182,FALSE)&gt;0,FALSE,TRUE)</f>
        <v>1</v>
      </c>
    </row>
    <row r="183" spans="1:12">
      <c r="A183" t="s">
        <v>207</v>
      </c>
      <c r="B183" t="b">
        <f ca="1">IFERROR(VALUE(INDEX(rawData!$Z:$Z, MATCH($A183, rawData!$E:$E, 0)))=VALUE($F183),"NA")</f>
        <v>1</v>
      </c>
      <c r="C183" t="b">
        <f ca="1">IFERROR(VALUE(INDEX(rawData!$AD:$AD, MATCH($A183, rawData!$E:$E, 0)))=VALUE($G183),"NA")</f>
        <v>1</v>
      </c>
      <c r="D183" t="b">
        <f ca="1">IFERROR(VALUE(INDEX(rawData!$AE:$AE, MATCH($A183, rawData!$E:$E, 0)))=VALUE($H183),"NA")</f>
        <v>1</v>
      </c>
      <c r="E183" t="b">
        <f ca="1">IFERROR(INDEX(rawData!$F:$F, MATCH($A183, rawData!$E:$E, 0))=$B183,"NA")</f>
        <v>1</v>
      </c>
      <c r="F183" t="b">
        <f ca="1">IFERROR(INDEX(rawData!$G:$G, MATCH($A183, rawData!$E:$E, 0))=$C183,"NA")</f>
        <v>1</v>
      </c>
      <c r="G183" t="b">
        <f ca="1">IFERROR(INDEX(rawData!$H:$H, MATCH($A183, rawData!$E:$E, 0))=$D183,"NA")</f>
        <v>1</v>
      </c>
      <c r="H183" t="b">
        <f ca="1">IFERROR(INDEX(rawData!$I:$I, MATCH($A183, rawData!$E:$E, 0))=$E183,"NA")</f>
        <v>1</v>
      </c>
      <c r="I183" t="b">
        <f ca="1">IFERROR(VALUE(INDEX(rawData!$AI:$AI, MATCH($A183, rawData!$E:$E, 0)))=VALUE($I183),"NA")</f>
        <v>1</v>
      </c>
      <c r="J183" t="b">
        <f ca="1">IFERROR(VALUE(INDEX(rawData!$AJ:$AJ, MATCH($A183, rawData!$E:$E, 0)))=VALUE($J183),"NA")</f>
        <v>1</v>
      </c>
      <c r="K183" t="b">
        <f ca="1">IFERROR(VALUE(INDEX(rawData!$AK:$AK, MATCH($A183, rawData!$E:$E, 0)))=VALUE($K183),"NA")</f>
        <v>1</v>
      </c>
      <c r="L183" t="b">
        <f ca="1">IF(COUNTIF(C183:K183,FALSE)&gt;0,FALSE,TRUE)</f>
        <v>1</v>
      </c>
    </row>
    <row r="184" spans="1:12">
      <c r="A184" t="s">
        <v>208</v>
      </c>
      <c r="B184" t="b">
        <f ca="1">IFERROR(VALUE(INDEX(rawData!$Z:$Z, MATCH($A184, rawData!$E:$E, 0)))=VALUE($F184),"NA")</f>
        <v>1</v>
      </c>
      <c r="C184" t="b">
        <f ca="1">IFERROR(VALUE(INDEX(rawData!$AD:$AD, MATCH($A184, rawData!$E:$E, 0)))=VALUE($G184),"NA")</f>
        <v>1</v>
      </c>
      <c r="D184" t="b">
        <f ca="1">IFERROR(VALUE(INDEX(rawData!$AE:$AE, MATCH($A184, rawData!$E:$E, 0)))=VALUE($H184),"NA")</f>
        <v>1</v>
      </c>
      <c r="E184" t="b">
        <f ca="1">IFERROR(INDEX(rawData!$F:$F, MATCH($A184, rawData!$E:$E, 0))=$B184,"NA")</f>
        <v>1</v>
      </c>
      <c r="F184" t="b">
        <f ca="1">IFERROR(INDEX(rawData!$G:$G, MATCH($A184, rawData!$E:$E, 0))=$C184,"NA")</f>
        <v>1</v>
      </c>
      <c r="G184" t="b">
        <f ca="1">IFERROR(INDEX(rawData!$H:$H, MATCH($A184, rawData!$E:$E, 0))=$D184,"NA")</f>
        <v>1</v>
      </c>
      <c r="H184" t="b">
        <f ca="1">IFERROR(INDEX(rawData!$I:$I, MATCH($A184, rawData!$E:$E, 0))=$E184,"NA")</f>
        <v>1</v>
      </c>
      <c r="I184" t="b">
        <f ca="1">IFERROR(VALUE(INDEX(rawData!$AI:$AI, MATCH($A184, rawData!$E:$E, 0)))=VALUE($I184),"NA")</f>
        <v>1</v>
      </c>
      <c r="J184" t="b">
        <f ca="1">IFERROR(VALUE(INDEX(rawData!$AJ:$AJ, MATCH($A184, rawData!$E:$E, 0)))=VALUE($J184),"NA")</f>
        <v>1</v>
      </c>
      <c r="K184" t="b">
        <f ca="1">IFERROR(VALUE(INDEX(rawData!$AK:$AK, MATCH($A184, rawData!$E:$E, 0)))=VALUE($K184),"NA")</f>
        <v>1</v>
      </c>
      <c r="L184" t="b">
        <f ca="1">IF(COUNTIF(C184:K184,FALSE)&gt;0,FALSE,TRUE)</f>
        <v>1</v>
      </c>
    </row>
    <row r="185" spans="1:12">
      <c r="A185" t="s">
        <v>209</v>
      </c>
      <c r="B185" t="b">
        <f ca="1">IFERROR(VALUE(INDEX(rawData!$Z:$Z, MATCH($A185, rawData!$E:$E, 0)))=VALUE($F185),"NA")</f>
        <v>1</v>
      </c>
      <c r="C185" t="b">
        <f ca="1">IFERROR(VALUE(INDEX(rawData!$AD:$AD, MATCH($A185, rawData!$E:$E, 0)))=VALUE($G185),"NA")</f>
        <v>1</v>
      </c>
      <c r="D185" t="b">
        <f ca="1">IFERROR(VALUE(INDEX(rawData!$AE:$AE, MATCH($A185, rawData!$E:$E, 0)))=VALUE($H185),"NA")</f>
        <v>1</v>
      </c>
      <c r="E185" t="b">
        <f ca="1">IFERROR(INDEX(rawData!$F:$F, MATCH($A185, rawData!$E:$E, 0))=$B185,"NA")</f>
        <v>1</v>
      </c>
      <c r="F185" t="b">
        <f ca="1">IFERROR(INDEX(rawData!$G:$G, MATCH($A185, rawData!$E:$E, 0))=$C185,"NA")</f>
        <v>1</v>
      </c>
      <c r="G185" t="b">
        <f ca="1">IFERROR(INDEX(rawData!$H:$H, MATCH($A185, rawData!$E:$E, 0))=$D185,"NA")</f>
        <v>1</v>
      </c>
      <c r="H185" t="b">
        <f ca="1">IFERROR(INDEX(rawData!$I:$I, MATCH($A185, rawData!$E:$E, 0))=$E185,"NA")</f>
        <v>1</v>
      </c>
      <c r="I185" t="b">
        <f ca="1">IFERROR(VALUE(INDEX(rawData!$AI:$AI, MATCH($A185, rawData!$E:$E, 0)))=VALUE($I185),"NA")</f>
        <v>1</v>
      </c>
      <c r="J185" t="b">
        <f ca="1">IFERROR(VALUE(INDEX(rawData!$AJ:$AJ, MATCH($A185, rawData!$E:$E, 0)))=VALUE($J185),"NA")</f>
        <v>1</v>
      </c>
      <c r="K185" t="b">
        <f ca="1">IFERROR(VALUE(INDEX(rawData!$AK:$AK, MATCH($A185, rawData!$E:$E, 0)))=VALUE($K185),"NA")</f>
        <v>1</v>
      </c>
      <c r="L185" t="b">
        <f ca="1">IF(COUNTIF(C185:K185,FALSE)&gt;0,FALSE,TRUE)</f>
        <v>1</v>
      </c>
    </row>
    <row r="186" spans="1:12">
      <c r="A186" t="s">
        <v>210</v>
      </c>
      <c r="B186" t="b">
        <f ca="1">IFERROR(VALUE(INDEX(rawData!$Z:$Z, MATCH($A186, rawData!$E:$E, 0)))=VALUE($F186),"NA")</f>
        <v>1</v>
      </c>
      <c r="C186" t="b">
        <f ca="1">IFERROR(VALUE(INDEX(rawData!$AD:$AD, MATCH($A186, rawData!$E:$E, 0)))=VALUE($G186),"NA")</f>
        <v>1</v>
      </c>
      <c r="D186" t="b">
        <f ca="1">IFERROR(VALUE(INDEX(rawData!$AE:$AE, MATCH($A186, rawData!$E:$E, 0)))=VALUE($H186),"NA")</f>
        <v>1</v>
      </c>
      <c r="E186" t="b">
        <f ca="1">IFERROR(INDEX(rawData!$F:$F, MATCH($A186, rawData!$E:$E, 0))=$B186,"NA")</f>
        <v>1</v>
      </c>
      <c r="F186" t="b">
        <f ca="1">IFERROR(INDEX(rawData!$G:$G, MATCH($A186, rawData!$E:$E, 0))=$C186,"NA")</f>
        <v>1</v>
      </c>
      <c r="G186" t="b">
        <f ca="1">IFERROR(INDEX(rawData!$H:$H, MATCH($A186, rawData!$E:$E, 0))=$D186,"NA")</f>
        <v>1</v>
      </c>
      <c r="H186" t="b">
        <f ca="1">IFERROR(INDEX(rawData!$I:$I, MATCH($A186, rawData!$E:$E, 0))=$E186,"NA")</f>
        <v>1</v>
      </c>
      <c r="I186" t="b">
        <f ca="1">IFERROR(VALUE(INDEX(rawData!$AI:$AI, MATCH($A186, rawData!$E:$E, 0)))=VALUE($I186),"NA")</f>
        <v>1</v>
      </c>
      <c r="J186" t="b">
        <f ca="1">IFERROR(VALUE(INDEX(rawData!$AJ:$AJ, MATCH($A186, rawData!$E:$E, 0)))=VALUE($J186),"NA")</f>
        <v>1</v>
      </c>
      <c r="K186" t="b">
        <f ca="1">IFERROR(VALUE(INDEX(rawData!$AK:$AK, MATCH($A186, rawData!$E:$E, 0)))=VALUE($K186),"NA")</f>
        <v>1</v>
      </c>
      <c r="L186" t="b">
        <f ca="1">IF(COUNTIF(C186:K186,FALSE)&gt;0,FALSE,TRUE)</f>
        <v>1</v>
      </c>
    </row>
    <row r="187" spans="1:12">
      <c r="A187" t="s">
        <v>211</v>
      </c>
      <c r="B187" t="b">
        <f ca="1">IFERROR(VALUE(INDEX(rawData!$Z:$Z, MATCH($A187, rawData!$E:$E, 0)))=VALUE($F187),"NA")</f>
        <v>1</v>
      </c>
      <c r="C187" t="b">
        <f ca="1">IFERROR(VALUE(INDEX(rawData!$AD:$AD, MATCH($A187, rawData!$E:$E, 0)))=VALUE($G187),"NA")</f>
        <v>1</v>
      </c>
      <c r="D187" t="b">
        <f ca="1">IFERROR(VALUE(INDEX(rawData!$AE:$AE, MATCH($A187, rawData!$E:$E, 0)))=VALUE($H187),"NA")</f>
        <v>1</v>
      </c>
      <c r="E187" t="b">
        <f ca="1">IFERROR(INDEX(rawData!$F:$F, MATCH($A187, rawData!$E:$E, 0))=$B187,"NA")</f>
        <v>1</v>
      </c>
      <c r="F187" t="b">
        <f ca="1">IFERROR(INDEX(rawData!$G:$G, MATCH($A187, rawData!$E:$E, 0))=$C187,"NA")</f>
        <v>1</v>
      </c>
      <c r="G187" t="b">
        <f ca="1">IFERROR(INDEX(rawData!$H:$H, MATCH($A187, rawData!$E:$E, 0))=$D187,"NA")</f>
        <v>1</v>
      </c>
      <c r="H187" t="b">
        <f ca="1">IFERROR(INDEX(rawData!$I:$I, MATCH($A187, rawData!$E:$E, 0))=$E187,"NA")</f>
        <v>1</v>
      </c>
      <c r="I187" t="b">
        <f ca="1">IFERROR(VALUE(INDEX(rawData!$AI:$AI, MATCH($A187, rawData!$E:$E, 0)))=VALUE($I187),"NA")</f>
        <v>1</v>
      </c>
      <c r="J187" t="b">
        <f ca="1">IFERROR(VALUE(INDEX(rawData!$AJ:$AJ, MATCH($A187, rawData!$E:$E, 0)))=VALUE($J187),"NA")</f>
        <v>1</v>
      </c>
      <c r="K187" t="b">
        <f ca="1">IFERROR(VALUE(INDEX(rawData!$AK:$AK, MATCH($A187, rawData!$E:$E, 0)))=VALUE($K187),"NA")</f>
        <v>1</v>
      </c>
      <c r="L187" t="b">
        <f ca="1">IF(COUNTIF(C187:K187,FALSE)&gt;0,FALSE,TRUE)</f>
        <v>1</v>
      </c>
    </row>
    <row r="188" spans="1:12">
      <c r="A188" t="s">
        <v>212</v>
      </c>
      <c r="B188" t="b">
        <f ca="1">IFERROR(VALUE(INDEX(rawData!$Z:$Z, MATCH($A188, rawData!$E:$E, 0)))=VALUE($F188),"NA")</f>
        <v>1</v>
      </c>
      <c r="C188" t="b">
        <f ca="1">IFERROR(VALUE(INDEX(rawData!$AD:$AD, MATCH($A188, rawData!$E:$E, 0)))=VALUE($G188),"NA")</f>
        <v>1</v>
      </c>
      <c r="D188" t="b">
        <f ca="1">IFERROR(VALUE(INDEX(rawData!$AE:$AE, MATCH($A188, rawData!$E:$E, 0)))=VALUE($H188),"NA")</f>
        <v>1</v>
      </c>
      <c r="E188" t="b">
        <f ca="1">IFERROR(INDEX(rawData!$F:$F, MATCH($A188, rawData!$E:$E, 0))=$B188,"NA")</f>
        <v>1</v>
      </c>
      <c r="F188" t="b">
        <f ca="1">IFERROR(INDEX(rawData!$G:$G, MATCH($A188, rawData!$E:$E, 0))=$C188,"NA")</f>
        <v>1</v>
      </c>
      <c r="G188" t="b">
        <f ca="1">IFERROR(INDEX(rawData!$H:$H, MATCH($A188, rawData!$E:$E, 0))=$D188,"NA")</f>
        <v>1</v>
      </c>
      <c r="H188" t="b">
        <f ca="1">IFERROR(INDEX(rawData!$I:$I, MATCH($A188, rawData!$E:$E, 0))=$E188,"NA")</f>
        <v>1</v>
      </c>
      <c r="I188" t="b">
        <f ca="1">IFERROR(VALUE(INDEX(rawData!$AI:$AI, MATCH($A188, rawData!$E:$E, 0)))=VALUE($I188),"NA")</f>
        <v>1</v>
      </c>
      <c r="J188" t="b">
        <f ca="1">IFERROR(VALUE(INDEX(rawData!$AJ:$AJ, MATCH($A188, rawData!$E:$E, 0)))=VALUE($J188),"NA")</f>
        <v>1</v>
      </c>
      <c r="K188" t="b">
        <f ca="1">IFERROR(VALUE(INDEX(rawData!$AK:$AK, MATCH($A188, rawData!$E:$E, 0)))=VALUE($K188),"NA")</f>
        <v>1</v>
      </c>
      <c r="L188" t="b">
        <f ca="1">IF(COUNTIF(C188:K188,FALSE)&gt;0,FALSE,TRUE)</f>
        <v>1</v>
      </c>
    </row>
    <row r="189" spans="1:12">
      <c r="A189" t="s">
        <v>213</v>
      </c>
      <c r="B189" t="b">
        <f ca="1">IFERROR(VALUE(INDEX(rawData!$Z:$Z, MATCH($A189, rawData!$E:$E, 0)))=VALUE($F189),"NA")</f>
        <v>1</v>
      </c>
      <c r="C189" t="b">
        <f ca="1">IFERROR(VALUE(INDEX(rawData!$AD:$AD, MATCH($A189, rawData!$E:$E, 0)))=VALUE($G189),"NA")</f>
        <v>1</v>
      </c>
      <c r="D189" t="b">
        <f ca="1">IFERROR(VALUE(INDEX(rawData!$AE:$AE, MATCH($A189, rawData!$E:$E, 0)))=VALUE($H189),"NA")</f>
        <v>1</v>
      </c>
      <c r="E189" t="b">
        <f ca="1">IFERROR(INDEX(rawData!$F:$F, MATCH($A189, rawData!$E:$E, 0))=$B189,"NA")</f>
        <v>1</v>
      </c>
      <c r="F189" t="b">
        <f ca="1">IFERROR(INDEX(rawData!$G:$G, MATCH($A189, rawData!$E:$E, 0))=$C189,"NA")</f>
        <v>1</v>
      </c>
      <c r="G189" t="b">
        <f ca="1">IFERROR(INDEX(rawData!$H:$H, MATCH($A189, rawData!$E:$E, 0))=$D189,"NA")</f>
        <v>1</v>
      </c>
      <c r="H189" t="b">
        <f ca="1">IFERROR(INDEX(rawData!$I:$I, MATCH($A189, rawData!$E:$E, 0))=$E189,"NA")</f>
        <v>1</v>
      </c>
      <c r="I189" t="b">
        <f ca="1">IFERROR(VALUE(INDEX(rawData!$AI:$AI, MATCH($A189, rawData!$E:$E, 0)))=VALUE($I189),"NA")</f>
        <v>1</v>
      </c>
      <c r="J189" t="b">
        <f ca="1">IFERROR(VALUE(INDEX(rawData!$AJ:$AJ, MATCH($A189, rawData!$E:$E, 0)))=VALUE($J189),"NA")</f>
        <v>1</v>
      </c>
      <c r="K189" t="b">
        <f ca="1">IFERROR(VALUE(INDEX(rawData!$AK:$AK, MATCH($A189, rawData!$E:$E, 0)))=VALUE($K189),"NA")</f>
        <v>1</v>
      </c>
      <c r="L189" t="b">
        <f ca="1">IF(COUNTIF(C189:K189,FALSE)&gt;0,FALSE,TRUE)</f>
        <v>1</v>
      </c>
    </row>
    <row r="190" spans="1:12">
      <c r="A190" t="s">
        <v>214</v>
      </c>
      <c r="B190" t="b">
        <f ca="1">IFERROR(VALUE(INDEX(rawData!$Z:$Z, MATCH($A190, rawData!$E:$E, 0)))=VALUE($F190),"NA")</f>
        <v>1</v>
      </c>
      <c r="C190" t="b">
        <f ca="1">IFERROR(VALUE(INDEX(rawData!$AD:$AD, MATCH($A190, rawData!$E:$E, 0)))=VALUE($G190),"NA")</f>
        <v>1</v>
      </c>
      <c r="D190" t="b">
        <f ca="1">IFERROR(VALUE(INDEX(rawData!$AE:$AE, MATCH($A190, rawData!$E:$E, 0)))=VALUE($H190),"NA")</f>
        <v>1</v>
      </c>
      <c r="E190" t="b">
        <f ca="1">IFERROR(INDEX(rawData!$F:$F, MATCH($A190, rawData!$E:$E, 0))=$B190,"NA")</f>
        <v>1</v>
      </c>
      <c r="F190" t="b">
        <f ca="1">IFERROR(INDEX(rawData!$G:$G, MATCH($A190, rawData!$E:$E, 0))=$C190,"NA")</f>
        <v>1</v>
      </c>
      <c r="G190" t="b">
        <f ca="1">IFERROR(INDEX(rawData!$H:$H, MATCH($A190, rawData!$E:$E, 0))=$D190,"NA")</f>
        <v>1</v>
      </c>
      <c r="H190" t="b">
        <f ca="1">IFERROR(INDEX(rawData!$I:$I, MATCH($A190, rawData!$E:$E, 0))=$E190,"NA")</f>
        <v>1</v>
      </c>
      <c r="I190" t="b">
        <f ca="1">IFERROR(VALUE(INDEX(rawData!$AI:$AI, MATCH($A190, rawData!$E:$E, 0)))=VALUE($I190),"NA")</f>
        <v>1</v>
      </c>
      <c r="J190" t="b">
        <f ca="1">IFERROR(VALUE(INDEX(rawData!$AJ:$AJ, MATCH($A190, rawData!$E:$E, 0)))=VALUE($J190),"NA")</f>
        <v>1</v>
      </c>
      <c r="K190" t="b">
        <f ca="1">IFERROR(VALUE(INDEX(rawData!$AK:$AK, MATCH($A190, rawData!$E:$E, 0)))=VALUE($K190),"NA")</f>
        <v>1</v>
      </c>
      <c r="L190" t="b">
        <f ca="1">IF(COUNTIF(C190:K190,FALSE)&gt;0,FALSE,TRUE)</f>
        <v>1</v>
      </c>
    </row>
    <row r="191" spans="1:12">
      <c r="A191" t="s">
        <v>215</v>
      </c>
      <c r="B191" t="b">
        <f ca="1">IFERROR(VALUE(INDEX(rawData!$Z:$Z, MATCH($A191, rawData!$E:$E, 0)))=VALUE($F191),"NA")</f>
        <v>1</v>
      </c>
      <c r="C191" t="b">
        <f ca="1">IFERROR(VALUE(INDEX(rawData!$AD:$AD, MATCH($A191, rawData!$E:$E, 0)))=VALUE($G191),"NA")</f>
        <v>1</v>
      </c>
      <c r="D191" t="b">
        <f ca="1">IFERROR(VALUE(INDEX(rawData!$AE:$AE, MATCH($A191, rawData!$E:$E, 0)))=VALUE($H191),"NA")</f>
        <v>1</v>
      </c>
      <c r="E191" t="b">
        <f ca="1">IFERROR(INDEX(rawData!$F:$F, MATCH($A191, rawData!$E:$E, 0))=$B191,"NA")</f>
        <v>1</v>
      </c>
      <c r="F191" t="b">
        <f ca="1">IFERROR(INDEX(rawData!$G:$G, MATCH($A191, rawData!$E:$E, 0))=$C191,"NA")</f>
        <v>1</v>
      </c>
      <c r="G191" t="b">
        <f ca="1">IFERROR(INDEX(rawData!$H:$H, MATCH($A191, rawData!$E:$E, 0))=$D191,"NA")</f>
        <v>1</v>
      </c>
      <c r="H191" t="b">
        <f ca="1">IFERROR(INDEX(rawData!$I:$I, MATCH($A191, rawData!$E:$E, 0))=$E191,"NA")</f>
        <v>1</v>
      </c>
      <c r="I191" t="b">
        <f ca="1">IFERROR(VALUE(INDEX(rawData!$AI:$AI, MATCH($A191, rawData!$E:$E, 0)))=VALUE($I191),"NA")</f>
        <v>1</v>
      </c>
      <c r="J191" t="b">
        <f ca="1">IFERROR(VALUE(INDEX(rawData!$AJ:$AJ, MATCH($A191, rawData!$E:$E, 0)))=VALUE($J191),"NA")</f>
        <v>1</v>
      </c>
      <c r="K191" t="b">
        <f ca="1">IFERROR(VALUE(INDEX(rawData!$AK:$AK, MATCH($A191, rawData!$E:$E, 0)))=VALUE($K191),"NA")</f>
        <v>1</v>
      </c>
      <c r="L191" t="b">
        <f ca="1">IF(COUNTIF(C191:K191,FALSE)&gt;0,FALSE,TRUE)</f>
        <v>1</v>
      </c>
    </row>
    <row r="192" spans="1:12">
      <c r="A192" t="s">
        <v>216</v>
      </c>
      <c r="B192" t="b">
        <f ca="1">IFERROR(VALUE(INDEX(rawData!$Z:$Z, MATCH($A192, rawData!$E:$E, 0)))=VALUE($F192),"NA")</f>
        <v>1</v>
      </c>
      <c r="C192" t="b">
        <f ca="1">IFERROR(VALUE(INDEX(rawData!$AD:$AD, MATCH($A192, rawData!$E:$E, 0)))=VALUE($G192),"NA")</f>
        <v>1</v>
      </c>
      <c r="D192" t="b">
        <f ca="1">IFERROR(VALUE(INDEX(rawData!$AE:$AE, MATCH($A192, rawData!$E:$E, 0)))=VALUE($H192),"NA")</f>
        <v>1</v>
      </c>
      <c r="E192" t="b">
        <f ca="1">IFERROR(INDEX(rawData!$F:$F, MATCH($A192, rawData!$E:$E, 0))=$B192,"NA")</f>
        <v>1</v>
      </c>
      <c r="F192" t="b">
        <f ca="1">IFERROR(INDEX(rawData!$G:$G, MATCH($A192, rawData!$E:$E, 0))=$C192,"NA")</f>
        <v>1</v>
      </c>
      <c r="G192" t="b">
        <f ca="1">IFERROR(INDEX(rawData!$H:$H, MATCH($A192, rawData!$E:$E, 0))=$D192,"NA")</f>
        <v>1</v>
      </c>
      <c r="H192" t="b">
        <f ca="1">IFERROR(INDEX(rawData!$I:$I, MATCH($A192, rawData!$E:$E, 0))=$E192,"NA")</f>
        <v>1</v>
      </c>
      <c r="I192" t="b">
        <f ca="1">IFERROR(VALUE(INDEX(rawData!$AI:$AI, MATCH($A192, rawData!$E:$E, 0)))=VALUE($I192),"NA")</f>
        <v>1</v>
      </c>
      <c r="J192" t="b">
        <f ca="1">IFERROR(VALUE(INDEX(rawData!$AJ:$AJ, MATCH($A192, rawData!$E:$E, 0)))=VALUE($J192),"NA")</f>
        <v>1</v>
      </c>
      <c r="K192" t="b">
        <f ca="1">IFERROR(VALUE(INDEX(rawData!$AK:$AK, MATCH($A192, rawData!$E:$E, 0)))=VALUE($K192),"NA")</f>
        <v>1</v>
      </c>
      <c r="L192" t="b">
        <f ca="1">IF(COUNTIF(C192:K192,FALSE)&gt;0,FALSE,TRUE)</f>
        <v>1</v>
      </c>
    </row>
    <row r="193" spans="1:12">
      <c r="A193" t="s">
        <v>217</v>
      </c>
      <c r="B193" t="b">
        <f ca="1">IFERROR(VALUE(INDEX(rawData!$Z:$Z, MATCH($A193, rawData!$E:$E, 0)))=VALUE($F193),"NA")</f>
        <v>1</v>
      </c>
      <c r="C193" t="b">
        <f ca="1">IFERROR(VALUE(INDEX(rawData!$AD:$AD, MATCH($A193, rawData!$E:$E, 0)))=VALUE($G193),"NA")</f>
        <v>1</v>
      </c>
      <c r="D193" t="b">
        <f ca="1">IFERROR(VALUE(INDEX(rawData!$AE:$AE, MATCH($A193, rawData!$E:$E, 0)))=VALUE($H193),"NA")</f>
        <v>1</v>
      </c>
      <c r="E193" t="b">
        <f ca="1">IFERROR(INDEX(rawData!$F:$F, MATCH($A193, rawData!$E:$E, 0))=$B193,"NA")</f>
        <v>1</v>
      </c>
      <c r="F193" t="b">
        <f ca="1">IFERROR(INDEX(rawData!$G:$G, MATCH($A193, rawData!$E:$E, 0))=$C193,"NA")</f>
        <v>1</v>
      </c>
      <c r="G193" t="b">
        <f ca="1">IFERROR(INDEX(rawData!$H:$H, MATCH($A193, rawData!$E:$E, 0))=$D193,"NA")</f>
        <v>1</v>
      </c>
      <c r="H193" t="b">
        <f ca="1">IFERROR(INDEX(rawData!$I:$I, MATCH($A193, rawData!$E:$E, 0))=$E193,"NA")</f>
        <v>1</v>
      </c>
      <c r="I193" t="b">
        <f ca="1">IFERROR(VALUE(INDEX(rawData!$AI:$AI, MATCH($A193, rawData!$E:$E, 0)))=VALUE($I193),"NA")</f>
        <v>1</v>
      </c>
      <c r="J193" t="b">
        <f ca="1">IFERROR(VALUE(INDEX(rawData!$AJ:$AJ, MATCH($A193, rawData!$E:$E, 0)))=VALUE($J193),"NA")</f>
        <v>1</v>
      </c>
      <c r="K193" t="b">
        <f ca="1">IFERROR(VALUE(INDEX(rawData!$AK:$AK, MATCH($A193, rawData!$E:$E, 0)))=VALUE($K193),"NA")</f>
        <v>1</v>
      </c>
      <c r="L193" t="b">
        <f ca="1">IF(COUNTIF(C193:K193,FALSE)&gt;0,FALSE,TRUE)</f>
        <v>1</v>
      </c>
    </row>
    <row r="194" spans="1:12">
      <c r="A194" t="s">
        <v>218</v>
      </c>
      <c r="B194" t="b">
        <f ca="1">IFERROR(VALUE(INDEX(rawData!$Z:$Z, MATCH($A194, rawData!$E:$E, 0)))=VALUE($F194),"NA")</f>
        <v>1</v>
      </c>
      <c r="C194" t="b">
        <f ca="1">IFERROR(VALUE(INDEX(rawData!$AD:$AD, MATCH($A194, rawData!$E:$E, 0)))=VALUE($G194),"NA")</f>
        <v>1</v>
      </c>
      <c r="D194" t="b">
        <f ca="1">IFERROR(VALUE(INDEX(rawData!$AE:$AE, MATCH($A194, rawData!$E:$E, 0)))=VALUE($H194),"NA")</f>
        <v>1</v>
      </c>
      <c r="E194" t="b">
        <f ca="1">IFERROR(INDEX(rawData!$F:$F, MATCH($A194, rawData!$E:$E, 0))=$B194,"NA")</f>
        <v>1</v>
      </c>
      <c r="F194" t="b">
        <f ca="1">IFERROR(INDEX(rawData!$G:$G, MATCH($A194, rawData!$E:$E, 0))=$C194,"NA")</f>
        <v>1</v>
      </c>
      <c r="G194" t="b">
        <f ca="1">IFERROR(INDEX(rawData!$H:$H, MATCH($A194, rawData!$E:$E, 0))=$D194,"NA")</f>
        <v>1</v>
      </c>
      <c r="H194" t="b">
        <f ca="1">IFERROR(INDEX(rawData!$I:$I, MATCH($A194, rawData!$E:$E, 0))=$E194,"NA")</f>
        <v>1</v>
      </c>
      <c r="I194" t="b">
        <f ca="1">IFERROR(VALUE(INDEX(rawData!$AI:$AI, MATCH($A194, rawData!$E:$E, 0)))=VALUE($I194),"NA")</f>
        <v>1</v>
      </c>
      <c r="J194" t="b">
        <f ca="1">IFERROR(VALUE(INDEX(rawData!$AJ:$AJ, MATCH($A194, rawData!$E:$E, 0)))=VALUE($J194),"NA")</f>
        <v>1</v>
      </c>
      <c r="K194" t="b">
        <f ca="1">IFERROR(VALUE(INDEX(rawData!$AK:$AK, MATCH($A194, rawData!$E:$E, 0)))=VALUE($K194),"NA")</f>
        <v>1</v>
      </c>
      <c r="L194" t="b">
        <f ca="1">IF(COUNTIF(C194:K194,FALSE)&gt;0,FALSE,TRUE)</f>
        <v>1</v>
      </c>
    </row>
    <row r="195" spans="1:12">
      <c r="A195" t="s">
        <v>219</v>
      </c>
      <c r="B195" t="b">
        <f ca="1">IFERROR(VALUE(INDEX(rawData!$Z:$Z, MATCH($A195, rawData!$E:$E, 0)))=VALUE($F195),"NA")</f>
        <v>1</v>
      </c>
      <c r="C195" t="b">
        <f ca="1">IFERROR(VALUE(INDEX(rawData!$AD:$AD, MATCH($A195, rawData!$E:$E, 0)))=VALUE($G195),"NA")</f>
        <v>1</v>
      </c>
      <c r="D195" t="b">
        <f ca="1">IFERROR(VALUE(INDEX(rawData!$AE:$AE, MATCH($A195, rawData!$E:$E, 0)))=VALUE($H195),"NA")</f>
        <v>1</v>
      </c>
      <c r="E195" t="b">
        <f ca="1">IFERROR(INDEX(rawData!$F:$F, MATCH($A195, rawData!$E:$E, 0))=$B195,"NA")</f>
        <v>1</v>
      </c>
      <c r="F195" t="b">
        <f ca="1">IFERROR(INDEX(rawData!$G:$G, MATCH($A195, rawData!$E:$E, 0))=$C195,"NA")</f>
        <v>1</v>
      </c>
      <c r="G195" t="b">
        <f ca="1">IFERROR(INDEX(rawData!$H:$H, MATCH($A195, rawData!$E:$E, 0))=$D195,"NA")</f>
        <v>1</v>
      </c>
      <c r="H195" t="b">
        <f ca="1">IFERROR(INDEX(rawData!$I:$I, MATCH($A195, rawData!$E:$E, 0))=$E195,"NA")</f>
        <v>1</v>
      </c>
      <c r="I195" t="b">
        <f ca="1">IFERROR(VALUE(INDEX(rawData!$AI:$AI, MATCH($A195, rawData!$E:$E, 0)))=VALUE($I195),"NA")</f>
        <v>1</v>
      </c>
      <c r="J195" t="b">
        <f ca="1">IFERROR(VALUE(INDEX(rawData!$AJ:$AJ, MATCH($A195, rawData!$E:$E, 0)))=VALUE($J195),"NA")</f>
        <v>1</v>
      </c>
      <c r="K195" t="b">
        <f ca="1">IFERROR(VALUE(INDEX(rawData!$AK:$AK, MATCH($A195, rawData!$E:$E, 0)))=VALUE($K195),"NA")</f>
        <v>1</v>
      </c>
      <c r="L195" t="b">
        <f ca="1">IF(COUNTIF(C195:K195,FALSE)&gt;0,FALSE,TRUE)</f>
        <v>1</v>
      </c>
    </row>
    <row r="196" spans="1:12">
      <c r="A196" t="s">
        <v>220</v>
      </c>
      <c r="B196" t="b">
        <f ca="1">IFERROR(VALUE(INDEX(rawData!$Z:$Z, MATCH($A196, rawData!$E:$E, 0)))=VALUE($F196),"NA")</f>
        <v>1</v>
      </c>
      <c r="C196" t="b">
        <f ca="1">IFERROR(VALUE(INDEX(rawData!$AD:$AD, MATCH($A196, rawData!$E:$E, 0)))=VALUE($G196),"NA")</f>
        <v>1</v>
      </c>
      <c r="D196" t="b">
        <f ca="1">IFERROR(VALUE(INDEX(rawData!$AE:$AE, MATCH($A196, rawData!$E:$E, 0)))=VALUE($H196),"NA")</f>
        <v>1</v>
      </c>
      <c r="E196" t="b">
        <f ca="1">IFERROR(INDEX(rawData!$F:$F, MATCH($A196, rawData!$E:$E, 0))=$B196,"NA")</f>
        <v>1</v>
      </c>
      <c r="F196" t="b">
        <f ca="1">IFERROR(INDEX(rawData!$G:$G, MATCH($A196, rawData!$E:$E, 0))=$C196,"NA")</f>
        <v>1</v>
      </c>
      <c r="G196" t="b">
        <f ca="1">IFERROR(INDEX(rawData!$H:$H, MATCH($A196, rawData!$E:$E, 0))=$D196,"NA")</f>
        <v>1</v>
      </c>
      <c r="H196" t="b">
        <f ca="1">IFERROR(INDEX(rawData!$I:$I, MATCH($A196, rawData!$E:$E, 0))=$E196,"NA")</f>
        <v>1</v>
      </c>
      <c r="I196" t="b">
        <f ca="1">IFERROR(VALUE(INDEX(rawData!$AI:$AI, MATCH($A196, rawData!$E:$E, 0)))=VALUE($I196),"NA")</f>
        <v>1</v>
      </c>
      <c r="J196" t="b">
        <f ca="1">IFERROR(VALUE(INDEX(rawData!$AJ:$AJ, MATCH($A196, rawData!$E:$E, 0)))=VALUE($J196),"NA")</f>
        <v>1</v>
      </c>
      <c r="K196" t="b">
        <f ca="1">IFERROR(VALUE(INDEX(rawData!$AK:$AK, MATCH($A196, rawData!$E:$E, 0)))=VALUE($K196),"NA")</f>
        <v>1</v>
      </c>
      <c r="L196" t="b">
        <f ca="1">IF(COUNTIF(C196:K196,FALSE)&gt;0,FALSE,TRUE)</f>
        <v>1</v>
      </c>
    </row>
    <row r="197" spans="1:12">
      <c r="A197" t="s">
        <v>221</v>
      </c>
      <c r="B197" t="b">
        <f ca="1">IFERROR(VALUE(INDEX(rawData!$Z:$Z, MATCH($A197, rawData!$E:$E, 0)))=VALUE($F197),"NA")</f>
        <v>1</v>
      </c>
      <c r="C197" t="b">
        <f ca="1">IFERROR(VALUE(INDEX(rawData!$AD:$AD, MATCH($A197, rawData!$E:$E, 0)))=VALUE($G197),"NA")</f>
        <v>1</v>
      </c>
      <c r="D197" t="b">
        <f ca="1">IFERROR(VALUE(INDEX(rawData!$AE:$AE, MATCH($A197, rawData!$E:$E, 0)))=VALUE($H197),"NA")</f>
        <v>1</v>
      </c>
      <c r="E197" t="b">
        <f ca="1">IFERROR(INDEX(rawData!$F:$F, MATCH($A197, rawData!$E:$E, 0))=$B197,"NA")</f>
        <v>1</v>
      </c>
      <c r="F197" t="b">
        <f ca="1">IFERROR(INDEX(rawData!$G:$G, MATCH($A197, rawData!$E:$E, 0))=$C197,"NA")</f>
        <v>1</v>
      </c>
      <c r="G197" t="b">
        <f ca="1">IFERROR(INDEX(rawData!$H:$H, MATCH($A197, rawData!$E:$E, 0))=$D197,"NA")</f>
        <v>1</v>
      </c>
      <c r="H197" t="b">
        <f ca="1">IFERROR(INDEX(rawData!$I:$I, MATCH($A197, rawData!$E:$E, 0))=$E197,"NA")</f>
        <v>1</v>
      </c>
      <c r="I197" t="b">
        <f ca="1">IFERROR(VALUE(INDEX(rawData!$AI:$AI, MATCH($A197, rawData!$E:$E, 0)))=VALUE($I197),"NA")</f>
        <v>1</v>
      </c>
      <c r="J197" t="b">
        <f ca="1">IFERROR(VALUE(INDEX(rawData!$AJ:$AJ, MATCH($A197, rawData!$E:$E, 0)))=VALUE($J197),"NA")</f>
        <v>1</v>
      </c>
      <c r="K197" t="b">
        <f ca="1">IFERROR(VALUE(INDEX(rawData!$AK:$AK, MATCH($A197, rawData!$E:$E, 0)))=VALUE($K197),"NA")</f>
        <v>1</v>
      </c>
      <c r="L197" t="b">
        <f ca="1">IF(COUNTIF(C197:K197,FALSE)&gt;0,FALSE,TRUE)</f>
        <v>1</v>
      </c>
    </row>
    <row r="198" spans="1:12">
      <c r="A198" t="s">
        <v>222</v>
      </c>
      <c r="B198" t="b">
        <f ca="1">IFERROR(VALUE(INDEX(rawData!$Z:$Z, MATCH($A198, rawData!$E:$E, 0)))=VALUE($F198),"NA")</f>
        <v>1</v>
      </c>
      <c r="C198" t="b">
        <f ca="1">IFERROR(VALUE(INDEX(rawData!$AD:$AD, MATCH($A198, rawData!$E:$E, 0)))=VALUE($G198),"NA")</f>
        <v>1</v>
      </c>
      <c r="D198" t="b">
        <f ca="1">IFERROR(VALUE(INDEX(rawData!$AE:$AE, MATCH($A198, rawData!$E:$E, 0)))=VALUE($H198),"NA")</f>
        <v>1</v>
      </c>
      <c r="E198" t="b">
        <f ca="1">IFERROR(INDEX(rawData!$F:$F, MATCH($A198, rawData!$E:$E, 0))=$B198,"NA")</f>
        <v>1</v>
      </c>
      <c r="F198" t="b">
        <f ca="1">IFERROR(INDEX(rawData!$G:$G, MATCH($A198, rawData!$E:$E, 0))=$C198,"NA")</f>
        <v>1</v>
      </c>
      <c r="G198" t="b">
        <f ca="1">IFERROR(INDEX(rawData!$H:$H, MATCH($A198, rawData!$E:$E, 0))=$D198,"NA")</f>
        <v>1</v>
      </c>
      <c r="H198" t="b">
        <f ca="1">IFERROR(INDEX(rawData!$I:$I, MATCH($A198, rawData!$E:$E, 0))=$E198,"NA")</f>
        <v>1</v>
      </c>
      <c r="I198" t="b">
        <f ca="1">IFERROR(VALUE(INDEX(rawData!$AI:$AI, MATCH($A198, rawData!$E:$E, 0)))=VALUE($I198),"NA")</f>
        <v>1</v>
      </c>
      <c r="J198" t="b">
        <f ca="1">IFERROR(VALUE(INDEX(rawData!$AJ:$AJ, MATCH($A198, rawData!$E:$E, 0)))=VALUE($J198),"NA")</f>
        <v>1</v>
      </c>
      <c r="K198" t="b">
        <f ca="1">IFERROR(VALUE(INDEX(rawData!$AK:$AK, MATCH($A198, rawData!$E:$E, 0)))=VALUE($K198),"NA")</f>
        <v>1</v>
      </c>
      <c r="L198" t="b">
        <f ca="1">IF(COUNTIF(C198:K198,FALSE)&gt;0,FALSE,TRUE)</f>
        <v>1</v>
      </c>
    </row>
    <row r="199" spans="1:12">
      <c r="A199" t="s">
        <v>223</v>
      </c>
      <c r="B199" t="b">
        <f ca="1">IFERROR(VALUE(INDEX(rawData!$Z:$Z, MATCH($A199, rawData!$E:$E, 0)))=VALUE($F199),"NA")</f>
        <v>1</v>
      </c>
      <c r="C199" t="b">
        <f ca="1">IFERROR(VALUE(INDEX(rawData!$AD:$AD, MATCH($A199, rawData!$E:$E, 0)))=VALUE($G199),"NA")</f>
        <v>1</v>
      </c>
      <c r="D199" t="b">
        <f ca="1">IFERROR(VALUE(INDEX(rawData!$AE:$AE, MATCH($A199, rawData!$E:$E, 0)))=VALUE($H199),"NA")</f>
        <v>1</v>
      </c>
      <c r="E199" t="b">
        <f ca="1">IFERROR(INDEX(rawData!$F:$F, MATCH($A199, rawData!$E:$E, 0))=$B199,"NA")</f>
        <v>1</v>
      </c>
      <c r="F199" t="b">
        <f ca="1">IFERROR(INDEX(rawData!$G:$G, MATCH($A199, rawData!$E:$E, 0))=$C199,"NA")</f>
        <v>1</v>
      </c>
      <c r="G199" t="b">
        <f ca="1">IFERROR(INDEX(rawData!$H:$H, MATCH($A199, rawData!$E:$E, 0))=$D199,"NA")</f>
        <v>1</v>
      </c>
      <c r="H199" t="b">
        <f ca="1">IFERROR(INDEX(rawData!$I:$I, MATCH($A199, rawData!$E:$E, 0))=$E199,"NA")</f>
        <v>1</v>
      </c>
      <c r="I199" t="b">
        <f ca="1">IFERROR(VALUE(INDEX(rawData!$AI:$AI, MATCH($A199, rawData!$E:$E, 0)))=VALUE($I199),"NA")</f>
        <v>1</v>
      </c>
      <c r="J199" t="b">
        <f ca="1">IFERROR(VALUE(INDEX(rawData!$AJ:$AJ, MATCH($A199, rawData!$E:$E, 0)))=VALUE($J199),"NA")</f>
        <v>1</v>
      </c>
      <c r="K199" t="b">
        <f ca="1">IFERROR(VALUE(INDEX(rawData!$AK:$AK, MATCH($A199, rawData!$E:$E, 0)))=VALUE($K199),"NA")</f>
        <v>1</v>
      </c>
      <c r="L199" t="b">
        <f ca="1">IF(COUNTIF(C199:K199,FALSE)&gt;0,FALSE,TRUE)</f>
        <v>1</v>
      </c>
    </row>
    <row r="200" spans="1:12">
      <c r="A200" t="s">
        <v>224</v>
      </c>
      <c r="B200" t="b">
        <f ca="1">IFERROR(VALUE(INDEX(rawData!$Z:$Z, MATCH($A200, rawData!$E:$E, 0)))=VALUE($F200),"NA")</f>
        <v>1</v>
      </c>
      <c r="C200" t="b">
        <f ca="1">IFERROR(VALUE(INDEX(rawData!$AD:$AD, MATCH($A200, rawData!$E:$E, 0)))=VALUE($G200),"NA")</f>
        <v>1</v>
      </c>
      <c r="D200" t="b">
        <f ca="1">IFERROR(VALUE(INDEX(rawData!$AE:$AE, MATCH($A200, rawData!$E:$E, 0)))=VALUE($H200),"NA")</f>
        <v>1</v>
      </c>
      <c r="E200" t="b">
        <f ca="1">IFERROR(INDEX(rawData!$F:$F, MATCH($A200, rawData!$E:$E, 0))=$B200,"NA")</f>
        <v>1</v>
      </c>
      <c r="F200" t="b">
        <f ca="1">IFERROR(INDEX(rawData!$G:$G, MATCH($A200, rawData!$E:$E, 0))=$C200,"NA")</f>
        <v>1</v>
      </c>
      <c r="G200" t="b">
        <f ca="1">IFERROR(INDEX(rawData!$H:$H, MATCH($A200, rawData!$E:$E, 0))=$D200,"NA")</f>
        <v>1</v>
      </c>
      <c r="H200" t="b">
        <f ca="1">IFERROR(INDEX(rawData!$I:$I, MATCH($A200, rawData!$E:$E, 0))=$E200,"NA")</f>
        <v>1</v>
      </c>
      <c r="I200" t="b">
        <f ca="1">IFERROR(VALUE(INDEX(rawData!$AI:$AI, MATCH($A200, rawData!$E:$E, 0)))=VALUE($I200),"NA")</f>
        <v>1</v>
      </c>
      <c r="J200" t="b">
        <f ca="1">IFERROR(VALUE(INDEX(rawData!$AJ:$AJ, MATCH($A200, rawData!$E:$E, 0)))=VALUE($J200),"NA")</f>
        <v>1</v>
      </c>
      <c r="K200" t="b">
        <f ca="1">IFERROR(VALUE(INDEX(rawData!$AK:$AK, MATCH($A200, rawData!$E:$E, 0)))=VALUE($K200),"NA")</f>
        <v>1</v>
      </c>
      <c r="L200" t="b">
        <f ca="1">IF(COUNTIF(C200:K200,FALSE)&gt;0,FALSE,TRUE)</f>
        <v>1</v>
      </c>
    </row>
    <row r="201" spans="1:12">
      <c r="A201" t="s">
        <v>225</v>
      </c>
      <c r="B201" t="b">
        <f ca="1">IFERROR(VALUE(INDEX(rawData!$Z:$Z, MATCH($A201, rawData!$E:$E, 0)))=VALUE($F201),"NA")</f>
        <v>1</v>
      </c>
      <c r="C201" t="b">
        <f ca="1">IFERROR(VALUE(INDEX(rawData!$AD:$AD, MATCH($A201, rawData!$E:$E, 0)))=VALUE($G201),"NA")</f>
        <v>1</v>
      </c>
      <c r="D201" t="b">
        <f ca="1">IFERROR(VALUE(INDEX(rawData!$AE:$AE, MATCH($A201, rawData!$E:$E, 0)))=VALUE($H201),"NA")</f>
        <v>1</v>
      </c>
      <c r="E201" t="b">
        <f ca="1">IFERROR(INDEX(rawData!$F:$F, MATCH($A201, rawData!$E:$E, 0))=$B201,"NA")</f>
        <v>1</v>
      </c>
      <c r="F201" t="b">
        <f ca="1">IFERROR(INDEX(rawData!$G:$G, MATCH($A201, rawData!$E:$E, 0))=$C201,"NA")</f>
        <v>1</v>
      </c>
      <c r="G201" t="b">
        <f ca="1">IFERROR(INDEX(rawData!$H:$H, MATCH($A201, rawData!$E:$E, 0))=$D201,"NA")</f>
        <v>1</v>
      </c>
      <c r="H201" t="b">
        <f ca="1">IFERROR(INDEX(rawData!$I:$I, MATCH($A201, rawData!$E:$E, 0))=$E201,"NA")</f>
        <v>1</v>
      </c>
      <c r="I201" t="b">
        <f ca="1">IFERROR(VALUE(INDEX(rawData!$AI:$AI, MATCH($A201, rawData!$E:$E, 0)))=VALUE($I201),"NA")</f>
        <v>1</v>
      </c>
      <c r="J201" t="b">
        <f ca="1">IFERROR(VALUE(INDEX(rawData!$AJ:$AJ, MATCH($A201, rawData!$E:$E, 0)))=VALUE($J201),"NA")</f>
        <v>1</v>
      </c>
      <c r="K201" t="b">
        <f ca="1">IFERROR(VALUE(INDEX(rawData!$AK:$AK, MATCH($A201, rawData!$E:$E, 0)))=VALUE($K201),"NA")</f>
        <v>1</v>
      </c>
      <c r="L201" t="b">
        <f ca="1">IF(COUNTIF(C201:K201,FALSE)&gt;0,FALSE,TRUE)</f>
        <v>1</v>
      </c>
    </row>
    <row r="202" spans="1:12">
      <c r="A202" t="s">
        <v>226</v>
      </c>
      <c r="B202" t="b">
        <f ca="1">IFERROR(VALUE(INDEX(rawData!$Z:$Z, MATCH($A202, rawData!$E:$E, 0)))=VALUE($F202),"NA")</f>
        <v>1</v>
      </c>
      <c r="C202" t="b">
        <f ca="1">IFERROR(VALUE(INDEX(rawData!$AD:$AD, MATCH($A202, rawData!$E:$E, 0)))=VALUE($G202),"NA")</f>
        <v>1</v>
      </c>
      <c r="D202" t="b">
        <f ca="1">IFERROR(VALUE(INDEX(rawData!$AE:$AE, MATCH($A202, rawData!$E:$E, 0)))=VALUE($H202),"NA")</f>
        <v>1</v>
      </c>
      <c r="E202" t="b">
        <f ca="1">IFERROR(INDEX(rawData!$F:$F, MATCH($A202, rawData!$E:$E, 0))=$B202,"NA")</f>
        <v>1</v>
      </c>
      <c r="F202" t="b">
        <f ca="1">IFERROR(INDEX(rawData!$G:$G, MATCH($A202, rawData!$E:$E, 0))=$C202,"NA")</f>
        <v>1</v>
      </c>
      <c r="G202" t="b">
        <f ca="1">IFERROR(INDEX(rawData!$H:$H, MATCH($A202, rawData!$E:$E, 0))=$D202,"NA")</f>
        <v>1</v>
      </c>
      <c r="H202" t="b">
        <f ca="1">IFERROR(INDEX(rawData!$I:$I, MATCH($A202, rawData!$E:$E, 0))=$E202,"NA")</f>
        <v>1</v>
      </c>
      <c r="I202" t="b">
        <f ca="1">IFERROR(VALUE(INDEX(rawData!$AI:$AI, MATCH($A202, rawData!$E:$E, 0)))=VALUE($I202),"NA")</f>
        <v>1</v>
      </c>
      <c r="J202" t="b">
        <f ca="1">IFERROR(VALUE(INDEX(rawData!$AJ:$AJ, MATCH($A202, rawData!$E:$E, 0)))=VALUE($J202),"NA")</f>
        <v>1</v>
      </c>
      <c r="K202" t="b">
        <f ca="1">IFERROR(VALUE(INDEX(rawData!$AK:$AK, MATCH($A202, rawData!$E:$E, 0)))=VALUE($K202),"NA")</f>
        <v>1</v>
      </c>
      <c r="L202" t="b">
        <f ca="1">IF(COUNTIF(C202:K202,FALSE)&gt;0,FALSE,TRUE)</f>
        <v>1</v>
      </c>
    </row>
    <row r="203" spans="1:12">
      <c r="A203" t="s">
        <v>227</v>
      </c>
      <c r="B203" t="b">
        <f ca="1">IFERROR(VALUE(INDEX(rawData!$Z:$Z, MATCH($A203, rawData!$E:$E, 0)))=VALUE($F203),"NA")</f>
        <v>1</v>
      </c>
      <c r="C203" t="b">
        <f ca="1">IFERROR(VALUE(INDEX(rawData!$AD:$AD, MATCH($A203, rawData!$E:$E, 0)))=VALUE($G203),"NA")</f>
        <v>1</v>
      </c>
      <c r="D203" t="b">
        <f ca="1">IFERROR(VALUE(INDEX(rawData!$AE:$AE, MATCH($A203, rawData!$E:$E, 0)))=VALUE($H203),"NA")</f>
        <v>1</v>
      </c>
      <c r="E203" t="b">
        <f ca="1">IFERROR(INDEX(rawData!$F:$F, MATCH($A203, rawData!$E:$E, 0))=$B203,"NA")</f>
        <v>1</v>
      </c>
      <c r="F203" t="b">
        <f ca="1">IFERROR(INDEX(rawData!$G:$G, MATCH($A203, rawData!$E:$E, 0))=$C203,"NA")</f>
        <v>1</v>
      </c>
      <c r="G203" t="b">
        <f ca="1">IFERROR(INDEX(rawData!$H:$H, MATCH($A203, rawData!$E:$E, 0))=$D203,"NA")</f>
        <v>1</v>
      </c>
      <c r="H203" t="b">
        <f ca="1">IFERROR(INDEX(rawData!$I:$I, MATCH($A203, rawData!$E:$E, 0))=$E203,"NA")</f>
        <v>1</v>
      </c>
      <c r="I203" t="b">
        <f ca="1">IFERROR(VALUE(INDEX(rawData!$AI:$AI, MATCH($A203, rawData!$E:$E, 0)))=VALUE($I203),"NA")</f>
        <v>1</v>
      </c>
      <c r="J203" t="b">
        <f ca="1">IFERROR(VALUE(INDEX(rawData!$AJ:$AJ, MATCH($A203, rawData!$E:$E, 0)))=VALUE($J203),"NA")</f>
        <v>1</v>
      </c>
      <c r="K203" t="b">
        <f ca="1">IFERROR(VALUE(INDEX(rawData!$AK:$AK, MATCH($A203, rawData!$E:$E, 0)))=VALUE($K203),"NA")</f>
        <v>1</v>
      </c>
      <c r="L203" t="b">
        <f ca="1">IF(COUNTIF(C203:K203,FALSE)&gt;0,FALSE,TRUE)</f>
        <v>1</v>
      </c>
    </row>
    <row r="204" spans="1:12">
      <c r="A204" t="s">
        <v>228</v>
      </c>
      <c r="B204" t="b">
        <f ca="1">IFERROR(VALUE(INDEX(rawData!$Z:$Z, MATCH($A204, rawData!$E:$E, 0)))=VALUE($F204),"NA")</f>
        <v>1</v>
      </c>
      <c r="C204" t="b">
        <f ca="1">IFERROR(VALUE(INDEX(rawData!$AD:$AD, MATCH($A204, rawData!$E:$E, 0)))=VALUE($G204),"NA")</f>
        <v>1</v>
      </c>
      <c r="D204" t="b">
        <f ca="1">IFERROR(VALUE(INDEX(rawData!$AE:$AE, MATCH($A204, rawData!$E:$E, 0)))=VALUE($H204),"NA")</f>
        <v>1</v>
      </c>
      <c r="E204" t="b">
        <f ca="1">IFERROR(INDEX(rawData!$F:$F, MATCH($A204, rawData!$E:$E, 0))=$B204,"NA")</f>
        <v>1</v>
      </c>
      <c r="F204" t="b">
        <f ca="1">IFERROR(INDEX(rawData!$G:$G, MATCH($A204, rawData!$E:$E, 0))=$C204,"NA")</f>
        <v>1</v>
      </c>
      <c r="G204" t="b">
        <f ca="1">IFERROR(INDEX(rawData!$H:$H, MATCH($A204, rawData!$E:$E, 0))=$D204,"NA")</f>
        <v>1</v>
      </c>
      <c r="H204" t="b">
        <f ca="1">IFERROR(INDEX(rawData!$I:$I, MATCH($A204, rawData!$E:$E, 0))=$E204,"NA")</f>
        <v>1</v>
      </c>
      <c r="I204" t="b">
        <f ca="1">IFERROR(VALUE(INDEX(rawData!$AI:$AI, MATCH($A204, rawData!$E:$E, 0)))=VALUE($I204),"NA")</f>
        <v>1</v>
      </c>
      <c r="J204" t="b">
        <f ca="1">IFERROR(VALUE(INDEX(rawData!$AJ:$AJ, MATCH($A204, rawData!$E:$E, 0)))=VALUE($J204),"NA")</f>
        <v>1</v>
      </c>
      <c r="K204" t="b">
        <f ca="1">IFERROR(VALUE(INDEX(rawData!$AK:$AK, MATCH($A204, rawData!$E:$E, 0)))=VALUE($K204),"NA")</f>
        <v>1</v>
      </c>
      <c r="L204" t="b">
        <f ca="1">IF(COUNTIF(C204:K204,FALSE)&gt;0,FALSE,TRUE)</f>
        <v>1</v>
      </c>
    </row>
    <row r="205" spans="1:12">
      <c r="A205" t="s">
        <v>229</v>
      </c>
      <c r="B205" t="b">
        <f ca="1">IFERROR(VALUE(INDEX(rawData!$Z:$Z, MATCH($A205, rawData!$E:$E, 0)))=VALUE($F205),"NA")</f>
        <v>1</v>
      </c>
      <c r="C205" t="b">
        <f ca="1">IFERROR(VALUE(INDEX(rawData!$AD:$AD, MATCH($A205, rawData!$E:$E, 0)))=VALUE($G205),"NA")</f>
        <v>1</v>
      </c>
      <c r="D205" t="b">
        <f ca="1">IFERROR(VALUE(INDEX(rawData!$AE:$AE, MATCH($A205, rawData!$E:$E, 0)))=VALUE($H205),"NA")</f>
        <v>1</v>
      </c>
      <c r="E205" t="b">
        <f ca="1">IFERROR(INDEX(rawData!$F:$F, MATCH($A205, rawData!$E:$E, 0))=$B205,"NA")</f>
        <v>1</v>
      </c>
      <c r="F205" t="b">
        <f ca="1">IFERROR(INDEX(rawData!$G:$G, MATCH($A205, rawData!$E:$E, 0))=$C205,"NA")</f>
        <v>1</v>
      </c>
      <c r="G205" t="b">
        <f ca="1">IFERROR(INDEX(rawData!$H:$H, MATCH($A205, rawData!$E:$E, 0))=$D205,"NA")</f>
        <v>1</v>
      </c>
      <c r="H205" t="b">
        <f ca="1">IFERROR(INDEX(rawData!$I:$I, MATCH($A205, rawData!$E:$E, 0))=$E205,"NA")</f>
        <v>1</v>
      </c>
      <c r="I205" t="b">
        <f ca="1">IFERROR(VALUE(INDEX(rawData!$AI:$AI, MATCH($A205, rawData!$E:$E, 0)))=VALUE($I205),"NA")</f>
        <v>1</v>
      </c>
      <c r="J205" t="b">
        <f ca="1">IFERROR(VALUE(INDEX(rawData!$AJ:$AJ, MATCH($A205, rawData!$E:$E, 0)))=VALUE($J205),"NA")</f>
        <v>1</v>
      </c>
      <c r="K205" t="b">
        <f ca="1">IFERROR(VALUE(INDEX(rawData!$AK:$AK, MATCH($A205, rawData!$E:$E, 0)))=VALUE($K205),"NA")</f>
        <v>1</v>
      </c>
      <c r="L205" t="b">
        <f ca="1">IF(COUNTIF(C205:K205,FALSE)&gt;0,FALSE,TRUE)</f>
        <v>1</v>
      </c>
    </row>
    <row r="206" spans="1:12">
      <c r="A206" t="s">
        <v>230</v>
      </c>
      <c r="B206" t="b">
        <f ca="1">IFERROR(VALUE(INDEX(rawData!$Z:$Z, MATCH($A206, rawData!$E:$E, 0)))=VALUE($F206),"NA")</f>
        <v>1</v>
      </c>
      <c r="C206" t="b">
        <f ca="1">IFERROR(VALUE(INDEX(rawData!$AD:$AD, MATCH($A206, rawData!$E:$E, 0)))=VALUE($G206),"NA")</f>
        <v>1</v>
      </c>
      <c r="D206" t="b">
        <f ca="1">IFERROR(VALUE(INDEX(rawData!$AE:$AE, MATCH($A206, rawData!$E:$E, 0)))=VALUE($H206),"NA")</f>
        <v>1</v>
      </c>
      <c r="E206" t="b">
        <f ca="1">IFERROR(INDEX(rawData!$F:$F, MATCH($A206, rawData!$E:$E, 0))=$B206,"NA")</f>
        <v>1</v>
      </c>
      <c r="F206" t="b">
        <f ca="1">IFERROR(INDEX(rawData!$G:$G, MATCH($A206, rawData!$E:$E, 0))=$C206,"NA")</f>
        <v>1</v>
      </c>
      <c r="G206" t="b">
        <f ca="1">IFERROR(INDEX(rawData!$H:$H, MATCH($A206, rawData!$E:$E, 0))=$D206,"NA")</f>
        <v>1</v>
      </c>
      <c r="H206" t="b">
        <f ca="1">IFERROR(INDEX(rawData!$I:$I, MATCH($A206, rawData!$E:$E, 0))=$E206,"NA")</f>
        <v>1</v>
      </c>
      <c r="I206" t="b">
        <f ca="1">IFERROR(VALUE(INDEX(rawData!$AI:$AI, MATCH($A206, rawData!$E:$E, 0)))=VALUE($I206),"NA")</f>
        <v>1</v>
      </c>
      <c r="J206" t="b">
        <f ca="1">IFERROR(VALUE(INDEX(rawData!$AJ:$AJ, MATCH($A206, rawData!$E:$E, 0)))=VALUE($J206),"NA")</f>
        <v>1</v>
      </c>
      <c r="K206" t="b">
        <f ca="1">IFERROR(VALUE(INDEX(rawData!$AK:$AK, MATCH($A206, rawData!$E:$E, 0)))=VALUE($K206),"NA")</f>
        <v>1</v>
      </c>
      <c r="L206" t="b">
        <f ca="1">IF(COUNTIF(C206:K206,FALSE)&gt;0,FALSE,TRUE)</f>
        <v>1</v>
      </c>
    </row>
    <row r="207" spans="1:12">
      <c r="A207" t="s">
        <v>231</v>
      </c>
      <c r="B207" t="b">
        <f ca="1">IFERROR(VALUE(INDEX(rawData!$Z:$Z, MATCH($A207, rawData!$E:$E, 0)))=VALUE($F207),"NA")</f>
        <v>1</v>
      </c>
      <c r="C207" t="b">
        <f ca="1">IFERROR(VALUE(INDEX(rawData!$AD:$AD, MATCH($A207, rawData!$E:$E, 0)))=VALUE($G207),"NA")</f>
        <v>1</v>
      </c>
      <c r="D207" t="b">
        <f ca="1">IFERROR(VALUE(INDEX(rawData!$AE:$AE, MATCH($A207, rawData!$E:$E, 0)))=VALUE($H207),"NA")</f>
        <v>1</v>
      </c>
      <c r="E207" t="b">
        <f ca="1">IFERROR(INDEX(rawData!$F:$F, MATCH($A207, rawData!$E:$E, 0))=$B207,"NA")</f>
        <v>1</v>
      </c>
      <c r="F207" t="b">
        <f ca="1">IFERROR(INDEX(rawData!$G:$G, MATCH($A207, rawData!$E:$E, 0))=$C207,"NA")</f>
        <v>1</v>
      </c>
      <c r="G207" t="b">
        <f ca="1">IFERROR(INDEX(rawData!$H:$H, MATCH($A207, rawData!$E:$E, 0))=$D207,"NA")</f>
        <v>1</v>
      </c>
      <c r="H207" t="b">
        <f ca="1">IFERROR(INDEX(rawData!$I:$I, MATCH($A207, rawData!$E:$E, 0))=$E207,"NA")</f>
        <v>1</v>
      </c>
      <c r="I207" t="b">
        <f ca="1">IFERROR(VALUE(INDEX(rawData!$AI:$AI, MATCH($A207, rawData!$E:$E, 0)))=VALUE($I207),"NA")</f>
        <v>1</v>
      </c>
      <c r="J207" t="b">
        <f ca="1">IFERROR(VALUE(INDEX(rawData!$AJ:$AJ, MATCH($A207, rawData!$E:$E, 0)))=VALUE($J207),"NA")</f>
        <v>1</v>
      </c>
      <c r="K207" t="b">
        <f ca="1">IFERROR(VALUE(INDEX(rawData!$AK:$AK, MATCH($A207, rawData!$E:$E, 0)))=VALUE($K207),"NA")</f>
        <v>1</v>
      </c>
      <c r="L207" t="b">
        <f ca="1">IF(COUNTIF(C207:K207,FALSE)&gt;0,FALSE,TRUE)</f>
        <v>1</v>
      </c>
    </row>
    <row r="208" spans="1:12">
      <c r="A208" t="s">
        <v>232</v>
      </c>
      <c r="B208" t="b">
        <f ca="1">IFERROR(VALUE(INDEX(rawData!$Z:$Z, MATCH($A208, rawData!$E:$E, 0)))=VALUE($F208),"NA")</f>
        <v>1</v>
      </c>
      <c r="C208" t="b">
        <f ca="1">IFERROR(VALUE(INDEX(rawData!$AD:$AD, MATCH($A208, rawData!$E:$E, 0)))=VALUE($G208),"NA")</f>
        <v>1</v>
      </c>
      <c r="D208" t="b">
        <f ca="1">IFERROR(VALUE(INDEX(rawData!$AE:$AE, MATCH($A208, rawData!$E:$E, 0)))=VALUE($H208),"NA")</f>
        <v>1</v>
      </c>
      <c r="E208" t="b">
        <f ca="1">IFERROR(INDEX(rawData!$F:$F, MATCH($A208, rawData!$E:$E, 0))=$B208,"NA")</f>
        <v>1</v>
      </c>
      <c r="F208" t="b">
        <f ca="1">IFERROR(INDEX(rawData!$G:$G, MATCH($A208, rawData!$E:$E, 0))=$C208,"NA")</f>
        <v>1</v>
      </c>
      <c r="G208" t="b">
        <f ca="1">IFERROR(INDEX(rawData!$H:$H, MATCH($A208, rawData!$E:$E, 0))=$D208,"NA")</f>
        <v>1</v>
      </c>
      <c r="H208" t="b">
        <f ca="1">IFERROR(INDEX(rawData!$I:$I, MATCH($A208, rawData!$E:$E, 0))=$E208,"NA")</f>
        <v>1</v>
      </c>
      <c r="I208" t="b">
        <f ca="1">IFERROR(VALUE(INDEX(rawData!$AI:$AI, MATCH($A208, rawData!$E:$E, 0)))=VALUE($I208),"NA")</f>
        <v>1</v>
      </c>
      <c r="J208" t="b">
        <f ca="1">IFERROR(VALUE(INDEX(rawData!$AJ:$AJ, MATCH($A208, rawData!$E:$E, 0)))=VALUE($J208),"NA")</f>
        <v>1</v>
      </c>
      <c r="K208" t="b">
        <f ca="1">IFERROR(VALUE(INDEX(rawData!$AK:$AK, MATCH($A208, rawData!$E:$E, 0)))=VALUE($K208),"NA")</f>
        <v>1</v>
      </c>
      <c r="L208" t="b">
        <f ca="1">IF(COUNTIF(C208:K208,FALSE)&gt;0,FALSE,TRUE)</f>
        <v>1</v>
      </c>
    </row>
    <row r="209" spans="1:12">
      <c r="A209" t="s">
        <v>233</v>
      </c>
      <c r="B209" t="b">
        <f ca="1">IFERROR(VALUE(INDEX(rawData!$Z:$Z, MATCH($A209, rawData!$E:$E, 0)))=VALUE($F209),"NA")</f>
        <v>1</v>
      </c>
      <c r="C209" t="b">
        <f ca="1">IFERROR(VALUE(INDEX(rawData!$AD:$AD, MATCH($A209, rawData!$E:$E, 0)))=VALUE($G209),"NA")</f>
        <v>1</v>
      </c>
      <c r="D209" t="b">
        <f ca="1">IFERROR(VALUE(INDEX(rawData!$AE:$AE, MATCH($A209, rawData!$E:$E, 0)))=VALUE($H209),"NA")</f>
        <v>1</v>
      </c>
      <c r="E209" t="b">
        <f ca="1">IFERROR(INDEX(rawData!$F:$F, MATCH($A209, rawData!$E:$E, 0))=$B209,"NA")</f>
        <v>1</v>
      </c>
      <c r="F209" t="b">
        <f ca="1">IFERROR(INDEX(rawData!$G:$G, MATCH($A209, rawData!$E:$E, 0))=$C209,"NA")</f>
        <v>1</v>
      </c>
      <c r="G209" t="b">
        <f ca="1">IFERROR(INDEX(rawData!$H:$H, MATCH($A209, rawData!$E:$E, 0))=$D209,"NA")</f>
        <v>1</v>
      </c>
      <c r="H209" t="b">
        <f ca="1">IFERROR(INDEX(rawData!$I:$I, MATCH($A209, rawData!$E:$E, 0))=$E209,"NA")</f>
        <v>1</v>
      </c>
      <c r="I209" t="b">
        <f ca="1">IFERROR(VALUE(INDEX(rawData!$AI:$AI, MATCH($A209, rawData!$E:$E, 0)))=VALUE($I209),"NA")</f>
        <v>1</v>
      </c>
      <c r="J209" t="b">
        <f ca="1">IFERROR(VALUE(INDEX(rawData!$AJ:$AJ, MATCH($A209, rawData!$E:$E, 0)))=VALUE($J209),"NA")</f>
        <v>1</v>
      </c>
      <c r="K209" t="b">
        <f ca="1">IFERROR(VALUE(INDEX(rawData!$AK:$AK, MATCH($A209, rawData!$E:$E, 0)))=VALUE($K209),"NA")</f>
        <v>1</v>
      </c>
      <c r="L209" t="b">
        <f ca="1">IF(COUNTIF(C209:K209,FALSE)&gt;0,FALSE,TRUE)</f>
        <v>1</v>
      </c>
    </row>
    <row r="210" spans="1:12">
      <c r="A210" t="s">
        <v>234</v>
      </c>
      <c r="B210" t="b">
        <f ca="1">IFERROR(VALUE(INDEX(rawData!$Z:$Z, MATCH($A210, rawData!$E:$E, 0)))=VALUE($F210),"NA")</f>
        <v>1</v>
      </c>
      <c r="C210" t="b">
        <f ca="1">IFERROR(VALUE(INDEX(rawData!$AD:$AD, MATCH($A210, rawData!$E:$E, 0)))=VALUE($G210),"NA")</f>
        <v>1</v>
      </c>
      <c r="D210" t="b">
        <f ca="1">IFERROR(VALUE(INDEX(rawData!$AE:$AE, MATCH($A210, rawData!$E:$E, 0)))=VALUE($H210),"NA")</f>
        <v>1</v>
      </c>
      <c r="E210" t="b">
        <f ca="1">IFERROR(INDEX(rawData!$F:$F, MATCH($A210, rawData!$E:$E, 0))=$B210,"NA")</f>
        <v>1</v>
      </c>
      <c r="F210" t="b">
        <f ca="1">IFERROR(INDEX(rawData!$G:$G, MATCH($A210, rawData!$E:$E, 0))=$C210,"NA")</f>
        <v>1</v>
      </c>
      <c r="G210" t="b">
        <f ca="1">IFERROR(INDEX(rawData!$H:$H, MATCH($A210, rawData!$E:$E, 0))=$D210,"NA")</f>
        <v>1</v>
      </c>
      <c r="H210" t="b">
        <f ca="1">IFERROR(INDEX(rawData!$I:$I, MATCH($A210, rawData!$E:$E, 0))=$E210,"NA")</f>
        <v>1</v>
      </c>
      <c r="I210" t="b">
        <f ca="1">IFERROR(VALUE(INDEX(rawData!$AI:$AI, MATCH($A210, rawData!$E:$E, 0)))=VALUE($I210),"NA")</f>
        <v>1</v>
      </c>
      <c r="J210" t="b">
        <f ca="1">IFERROR(VALUE(INDEX(rawData!$AJ:$AJ, MATCH($A210, rawData!$E:$E, 0)))=VALUE($J210),"NA")</f>
        <v>1</v>
      </c>
      <c r="K210" t="b">
        <f ca="1">IFERROR(VALUE(INDEX(rawData!$AK:$AK, MATCH($A210, rawData!$E:$E, 0)))=VALUE($K210),"NA")</f>
        <v>1</v>
      </c>
      <c r="L210" t="b">
        <f ca="1">IF(COUNTIF(C210:K210,FALSE)&gt;0,FALSE,TRUE)</f>
        <v>1</v>
      </c>
    </row>
    <row r="211" spans="1:12">
      <c r="A211" t="s">
        <v>235</v>
      </c>
      <c r="B211" t="b">
        <f ca="1">IFERROR(VALUE(INDEX(rawData!$Z:$Z, MATCH($A211, rawData!$E:$E, 0)))=VALUE($F211),"NA")</f>
        <v>1</v>
      </c>
      <c r="C211" t="b">
        <f ca="1">IFERROR(VALUE(INDEX(rawData!$AD:$AD, MATCH($A211, rawData!$E:$E, 0)))=VALUE($G211),"NA")</f>
        <v>1</v>
      </c>
      <c r="D211" t="b">
        <f ca="1">IFERROR(VALUE(INDEX(rawData!$AE:$AE, MATCH($A211, rawData!$E:$E, 0)))=VALUE($H211),"NA")</f>
        <v>1</v>
      </c>
      <c r="E211" t="b">
        <f ca="1">IFERROR(INDEX(rawData!$F:$F, MATCH($A211, rawData!$E:$E, 0))=$B211,"NA")</f>
        <v>1</v>
      </c>
      <c r="F211" t="b">
        <f ca="1">IFERROR(INDEX(rawData!$G:$G, MATCH($A211, rawData!$E:$E, 0))=$C211,"NA")</f>
        <v>1</v>
      </c>
      <c r="G211" t="b">
        <f ca="1">IFERROR(INDEX(rawData!$H:$H, MATCH($A211, rawData!$E:$E, 0))=$D211,"NA")</f>
        <v>1</v>
      </c>
      <c r="H211" t="b">
        <f ca="1">IFERROR(INDEX(rawData!$I:$I, MATCH($A211, rawData!$E:$E, 0))=$E211,"NA")</f>
        <v>1</v>
      </c>
      <c r="I211" t="b">
        <f ca="1">IFERROR(VALUE(INDEX(rawData!$AI:$AI, MATCH($A211, rawData!$E:$E, 0)))=VALUE($I211),"NA")</f>
        <v>1</v>
      </c>
      <c r="J211" t="b">
        <f ca="1">IFERROR(VALUE(INDEX(rawData!$AJ:$AJ, MATCH($A211, rawData!$E:$E, 0)))=VALUE($J211),"NA")</f>
        <v>1</v>
      </c>
      <c r="K211" t="b">
        <f ca="1">IFERROR(VALUE(INDEX(rawData!$AK:$AK, MATCH($A211, rawData!$E:$E, 0)))=VALUE($K211),"NA")</f>
        <v>1</v>
      </c>
      <c r="L211" t="b">
        <f ca="1">IF(COUNTIF(C211:K211,FALSE)&gt;0,FALSE,TRUE)</f>
        <v>1</v>
      </c>
    </row>
    <row r="212" spans="1:12">
      <c r="A212" t="s">
        <v>236</v>
      </c>
      <c r="B212" t="b">
        <f ca="1">IFERROR(VALUE(INDEX(rawData!$Z:$Z, MATCH($A212, rawData!$E:$E, 0)))=VALUE($F212),"NA")</f>
        <v>1</v>
      </c>
      <c r="C212" t="b">
        <f ca="1">IFERROR(VALUE(INDEX(rawData!$AD:$AD, MATCH($A212, rawData!$E:$E, 0)))=VALUE($G212),"NA")</f>
        <v>1</v>
      </c>
      <c r="D212" t="b">
        <f ca="1">IFERROR(VALUE(INDEX(rawData!$AE:$AE, MATCH($A212, rawData!$E:$E, 0)))=VALUE($H212),"NA")</f>
        <v>1</v>
      </c>
      <c r="E212" t="b">
        <f ca="1">IFERROR(INDEX(rawData!$F:$F, MATCH($A212, rawData!$E:$E, 0))=$B212,"NA")</f>
        <v>1</v>
      </c>
      <c r="F212" t="b">
        <f ca="1">IFERROR(INDEX(rawData!$G:$G, MATCH($A212, rawData!$E:$E, 0))=$C212,"NA")</f>
        <v>1</v>
      </c>
      <c r="G212" t="b">
        <f ca="1">IFERROR(INDEX(rawData!$H:$H, MATCH($A212, rawData!$E:$E, 0))=$D212,"NA")</f>
        <v>1</v>
      </c>
      <c r="H212" t="b">
        <f ca="1">IFERROR(INDEX(rawData!$I:$I, MATCH($A212, rawData!$E:$E, 0))=$E212,"NA")</f>
        <v>1</v>
      </c>
      <c r="I212" t="b">
        <f ca="1">IFERROR(VALUE(INDEX(rawData!$AI:$AI, MATCH($A212, rawData!$E:$E, 0)))=VALUE($I212),"NA")</f>
        <v>1</v>
      </c>
      <c r="J212" t="b">
        <f ca="1">IFERROR(VALUE(INDEX(rawData!$AJ:$AJ, MATCH($A212, rawData!$E:$E, 0)))=VALUE($J212),"NA")</f>
        <v>1</v>
      </c>
      <c r="K212" t="b">
        <f ca="1">IFERROR(VALUE(INDEX(rawData!$AK:$AK, MATCH($A212, rawData!$E:$E, 0)))=VALUE($K212),"NA")</f>
        <v>1</v>
      </c>
      <c r="L212" t="b">
        <f ca="1">IF(COUNTIF(C212:K212,FALSE)&gt;0,FALSE,TRUE)</f>
        <v>1</v>
      </c>
    </row>
    <row r="213" spans="1:12">
      <c r="A213" t="s">
        <v>237</v>
      </c>
      <c r="B213" t="b">
        <f ca="1">IFERROR(VALUE(INDEX(rawData!$Z:$Z, MATCH($A213, rawData!$E:$E, 0)))=VALUE($F213),"NA")</f>
        <v>1</v>
      </c>
      <c r="C213" t="b">
        <f ca="1">IFERROR(VALUE(INDEX(rawData!$AD:$AD, MATCH($A213, rawData!$E:$E, 0)))=VALUE($G213),"NA")</f>
        <v>1</v>
      </c>
      <c r="D213" t="b">
        <f ca="1">IFERROR(VALUE(INDEX(rawData!$AE:$AE, MATCH($A213, rawData!$E:$E, 0)))=VALUE($H213),"NA")</f>
        <v>1</v>
      </c>
      <c r="E213" t="b">
        <f ca="1">IFERROR(INDEX(rawData!$F:$F, MATCH($A213, rawData!$E:$E, 0))=$B213,"NA")</f>
        <v>1</v>
      </c>
      <c r="F213" t="b">
        <f ca="1">IFERROR(INDEX(rawData!$G:$G, MATCH($A213, rawData!$E:$E, 0))=$C213,"NA")</f>
        <v>1</v>
      </c>
      <c r="G213" t="b">
        <f ca="1">IFERROR(INDEX(rawData!$H:$H, MATCH($A213, rawData!$E:$E, 0))=$D213,"NA")</f>
        <v>1</v>
      </c>
      <c r="H213" t="b">
        <f ca="1">IFERROR(INDEX(rawData!$I:$I, MATCH($A213, rawData!$E:$E, 0))=$E213,"NA")</f>
        <v>1</v>
      </c>
      <c r="I213" t="b">
        <f ca="1">IFERROR(VALUE(INDEX(rawData!$AI:$AI, MATCH($A213, rawData!$E:$E, 0)))=VALUE($I213),"NA")</f>
        <v>1</v>
      </c>
      <c r="J213" t="b">
        <f ca="1">IFERROR(VALUE(INDEX(rawData!$AJ:$AJ, MATCH($A213, rawData!$E:$E, 0)))=VALUE($J213),"NA")</f>
        <v>1</v>
      </c>
      <c r="K213" t="b">
        <f ca="1">IFERROR(VALUE(INDEX(rawData!$AK:$AK, MATCH($A213, rawData!$E:$E, 0)))=VALUE($K213),"NA")</f>
        <v>1</v>
      </c>
      <c r="L213" t="b">
        <f ca="1">IF(COUNTIF(C213:K213,FALSE)&gt;0,FALSE,TRUE)</f>
        <v>1</v>
      </c>
    </row>
    <row r="214" spans="1:12">
      <c r="A214" t="s">
        <v>238</v>
      </c>
      <c r="B214" t="b">
        <f ca="1">IFERROR(VALUE(INDEX(rawData!$Z:$Z, MATCH($A214, rawData!$E:$E, 0)))=VALUE($F214),"NA")</f>
        <v>1</v>
      </c>
      <c r="C214" t="b">
        <f ca="1">IFERROR(VALUE(INDEX(rawData!$AD:$AD, MATCH($A214, rawData!$E:$E, 0)))=VALUE($G214),"NA")</f>
        <v>1</v>
      </c>
      <c r="D214" t="b">
        <f ca="1">IFERROR(VALUE(INDEX(rawData!$AE:$AE, MATCH($A214, rawData!$E:$E, 0)))=VALUE($H214),"NA")</f>
        <v>1</v>
      </c>
      <c r="E214" t="b">
        <f ca="1">IFERROR(INDEX(rawData!$F:$F, MATCH($A214, rawData!$E:$E, 0))=$B214,"NA")</f>
        <v>1</v>
      </c>
      <c r="F214" t="b">
        <f ca="1">IFERROR(INDEX(rawData!$G:$G, MATCH($A214, rawData!$E:$E, 0))=$C214,"NA")</f>
        <v>1</v>
      </c>
      <c r="G214" t="b">
        <f ca="1">IFERROR(INDEX(rawData!$H:$H, MATCH($A214, rawData!$E:$E, 0))=$D214,"NA")</f>
        <v>1</v>
      </c>
      <c r="H214" t="b">
        <f ca="1">IFERROR(INDEX(rawData!$I:$I, MATCH($A214, rawData!$E:$E, 0))=$E214,"NA")</f>
        <v>1</v>
      </c>
      <c r="I214" t="b">
        <f ca="1">IFERROR(VALUE(INDEX(rawData!$AI:$AI, MATCH($A214, rawData!$E:$E, 0)))=VALUE($I214),"NA")</f>
        <v>1</v>
      </c>
      <c r="J214" t="b">
        <f ca="1">IFERROR(VALUE(INDEX(rawData!$AJ:$AJ, MATCH($A214, rawData!$E:$E, 0)))=VALUE($J214),"NA")</f>
        <v>1</v>
      </c>
      <c r="K214" t="b">
        <f ca="1">IFERROR(VALUE(INDEX(rawData!$AK:$AK, MATCH($A214, rawData!$E:$E, 0)))=VALUE($K214),"NA")</f>
        <v>1</v>
      </c>
      <c r="L214" t="b">
        <f ca="1">IF(COUNTIF(C214:K214,FALSE)&gt;0,FALSE,TRUE)</f>
        <v>1</v>
      </c>
    </row>
    <row r="215" spans="1:12">
      <c r="A215" t="s">
        <v>239</v>
      </c>
      <c r="B215" t="b">
        <f ca="1">IFERROR(VALUE(INDEX(rawData!$Z:$Z, MATCH($A215, rawData!$E:$E, 0)))=VALUE($F215),"NA")</f>
        <v>1</v>
      </c>
      <c r="C215" t="b">
        <f ca="1">IFERROR(VALUE(INDEX(rawData!$AD:$AD, MATCH($A215, rawData!$E:$E, 0)))=VALUE($G215),"NA")</f>
        <v>1</v>
      </c>
      <c r="D215" t="b">
        <f ca="1">IFERROR(VALUE(INDEX(rawData!$AE:$AE, MATCH($A215, rawData!$E:$E, 0)))=VALUE($H215),"NA")</f>
        <v>1</v>
      </c>
      <c r="E215" t="b">
        <f ca="1">IFERROR(INDEX(rawData!$F:$F, MATCH($A215, rawData!$E:$E, 0))=$B215,"NA")</f>
        <v>1</v>
      </c>
      <c r="F215" t="b">
        <f ca="1">IFERROR(INDEX(rawData!$G:$G, MATCH($A215, rawData!$E:$E, 0))=$C215,"NA")</f>
        <v>1</v>
      </c>
      <c r="G215" t="b">
        <f ca="1">IFERROR(INDEX(rawData!$H:$H, MATCH($A215, rawData!$E:$E, 0))=$D215,"NA")</f>
        <v>1</v>
      </c>
      <c r="H215" t="b">
        <f ca="1">IFERROR(INDEX(rawData!$I:$I, MATCH($A215, rawData!$E:$E, 0))=$E215,"NA")</f>
        <v>1</v>
      </c>
      <c r="I215" t="b">
        <f ca="1">IFERROR(VALUE(INDEX(rawData!$AI:$AI, MATCH($A215, rawData!$E:$E, 0)))=VALUE($I215),"NA")</f>
        <v>1</v>
      </c>
      <c r="J215" t="b">
        <f ca="1">IFERROR(VALUE(INDEX(rawData!$AJ:$AJ, MATCH($A215, rawData!$E:$E, 0)))=VALUE($J215),"NA")</f>
        <v>1</v>
      </c>
      <c r="K215" t="b">
        <f ca="1">IFERROR(VALUE(INDEX(rawData!$AK:$AK, MATCH($A215, rawData!$E:$E, 0)))=VALUE($K215),"NA")</f>
        <v>1</v>
      </c>
      <c r="L215" t="b">
        <f ca="1">IF(COUNTIF(C215:K215,FALSE)&gt;0,FALSE,TRUE)</f>
        <v>1</v>
      </c>
    </row>
    <row r="216" spans="1:12">
      <c r="A216" t="s">
        <v>240</v>
      </c>
      <c r="B216" t="b">
        <f ca="1">IFERROR(VALUE(INDEX(rawData!$Z:$Z, MATCH($A216, rawData!$E:$E, 0)))=VALUE($F216),"NA")</f>
        <v>1</v>
      </c>
      <c r="C216" t="b">
        <f ca="1">IFERROR(VALUE(INDEX(rawData!$AD:$AD, MATCH($A216, rawData!$E:$E, 0)))=VALUE($G216),"NA")</f>
        <v>1</v>
      </c>
      <c r="D216" t="b">
        <f ca="1">IFERROR(VALUE(INDEX(rawData!$AE:$AE, MATCH($A216, rawData!$E:$E, 0)))=VALUE($H216),"NA")</f>
        <v>1</v>
      </c>
      <c r="E216" t="b">
        <f ca="1">IFERROR(INDEX(rawData!$F:$F, MATCH($A216, rawData!$E:$E, 0))=$B216,"NA")</f>
        <v>1</v>
      </c>
      <c r="F216" t="b">
        <f ca="1">IFERROR(INDEX(rawData!$G:$G, MATCH($A216, rawData!$E:$E, 0))=$C216,"NA")</f>
        <v>1</v>
      </c>
      <c r="G216" t="b">
        <f ca="1">IFERROR(INDEX(rawData!$H:$H, MATCH($A216, rawData!$E:$E, 0))=$D216,"NA")</f>
        <v>1</v>
      </c>
      <c r="H216" t="b">
        <f ca="1">IFERROR(INDEX(rawData!$I:$I, MATCH($A216, rawData!$E:$E, 0))=$E216,"NA")</f>
        <v>1</v>
      </c>
      <c r="I216" t="b">
        <f ca="1">IFERROR(VALUE(INDEX(rawData!$AI:$AI, MATCH($A216, rawData!$E:$E, 0)))=VALUE($I216),"NA")</f>
        <v>1</v>
      </c>
      <c r="J216" t="b">
        <f ca="1">IFERROR(VALUE(INDEX(rawData!$AJ:$AJ, MATCH($A216, rawData!$E:$E, 0)))=VALUE($J216),"NA")</f>
        <v>1</v>
      </c>
      <c r="K216" t="b">
        <f ca="1">IFERROR(VALUE(INDEX(rawData!$AK:$AK, MATCH($A216, rawData!$E:$E, 0)))=VALUE($K216),"NA")</f>
        <v>1</v>
      </c>
      <c r="L216" t="b">
        <f ca="1">IF(COUNTIF(C216:K216,FALSE)&gt;0,FALSE,TRUE)</f>
        <v>1</v>
      </c>
    </row>
    <row r="217" spans="1:12">
      <c r="A217" t="s">
        <v>241</v>
      </c>
      <c r="B217" t="b">
        <f ca="1">IFERROR(VALUE(INDEX(rawData!$Z:$Z, MATCH($A217, rawData!$E:$E, 0)))=VALUE($F217),"NA")</f>
        <v>1</v>
      </c>
      <c r="C217" t="b">
        <f ca="1">IFERROR(VALUE(INDEX(rawData!$AD:$AD, MATCH($A217, rawData!$E:$E, 0)))=VALUE($G217),"NA")</f>
        <v>1</v>
      </c>
      <c r="D217" t="b">
        <f ca="1">IFERROR(VALUE(INDEX(rawData!$AE:$AE, MATCH($A217, rawData!$E:$E, 0)))=VALUE($H217),"NA")</f>
        <v>1</v>
      </c>
      <c r="E217" t="b">
        <f ca="1">IFERROR(INDEX(rawData!$F:$F, MATCH($A217, rawData!$E:$E, 0))=$B217,"NA")</f>
        <v>1</v>
      </c>
      <c r="F217" t="b">
        <f ca="1">IFERROR(INDEX(rawData!$G:$G, MATCH($A217, rawData!$E:$E, 0))=$C217,"NA")</f>
        <v>1</v>
      </c>
      <c r="G217" t="b">
        <f ca="1">IFERROR(INDEX(rawData!$H:$H, MATCH($A217, rawData!$E:$E, 0))=$D217,"NA")</f>
        <v>1</v>
      </c>
      <c r="H217" t="b">
        <f ca="1">IFERROR(INDEX(rawData!$I:$I, MATCH($A217, rawData!$E:$E, 0))=$E217,"NA")</f>
        <v>1</v>
      </c>
      <c r="I217" t="b">
        <f ca="1">IFERROR(VALUE(INDEX(rawData!$AI:$AI, MATCH($A217, rawData!$E:$E, 0)))=VALUE($I217),"NA")</f>
        <v>1</v>
      </c>
      <c r="J217" t="b">
        <f ca="1">IFERROR(VALUE(INDEX(rawData!$AJ:$AJ, MATCH($A217, rawData!$E:$E, 0)))=VALUE($J217),"NA")</f>
        <v>1</v>
      </c>
      <c r="K217" t="b">
        <f ca="1">IFERROR(VALUE(INDEX(rawData!$AK:$AK, MATCH($A217, rawData!$E:$E, 0)))=VALUE($K217),"NA")</f>
        <v>1</v>
      </c>
      <c r="L217" t="b">
        <f ca="1">IF(COUNTIF(C217:K217,FALSE)&gt;0,FALSE,TRUE)</f>
        <v>1</v>
      </c>
    </row>
    <row r="218" spans="1:12">
      <c r="A218" t="s">
        <v>242</v>
      </c>
      <c r="B218" t="b">
        <f ca="1">IFERROR(VALUE(INDEX(rawData!$Z:$Z, MATCH($A218, rawData!$E:$E, 0)))=VALUE($F218),"NA")</f>
        <v>1</v>
      </c>
      <c r="C218" t="b">
        <f ca="1">IFERROR(VALUE(INDEX(rawData!$AD:$AD, MATCH($A218, rawData!$E:$E, 0)))=VALUE($G218),"NA")</f>
        <v>1</v>
      </c>
      <c r="D218" t="b">
        <f ca="1">IFERROR(VALUE(INDEX(rawData!$AE:$AE, MATCH($A218, rawData!$E:$E, 0)))=VALUE($H218),"NA")</f>
        <v>1</v>
      </c>
      <c r="E218" t="b">
        <f ca="1">IFERROR(INDEX(rawData!$F:$F, MATCH($A218, rawData!$E:$E, 0))=$B218,"NA")</f>
        <v>1</v>
      </c>
      <c r="F218" t="b">
        <f ca="1">IFERROR(INDEX(rawData!$G:$G, MATCH($A218, rawData!$E:$E, 0))=$C218,"NA")</f>
        <v>1</v>
      </c>
      <c r="G218" t="b">
        <f ca="1">IFERROR(INDEX(rawData!$H:$H, MATCH($A218, rawData!$E:$E, 0))=$D218,"NA")</f>
        <v>1</v>
      </c>
      <c r="H218" t="b">
        <f ca="1">IFERROR(INDEX(rawData!$I:$I, MATCH($A218, rawData!$E:$E, 0))=$E218,"NA")</f>
        <v>1</v>
      </c>
      <c r="I218" t="b">
        <f ca="1">IFERROR(VALUE(INDEX(rawData!$AI:$AI, MATCH($A218, rawData!$E:$E, 0)))=VALUE($I218),"NA")</f>
        <v>1</v>
      </c>
      <c r="J218" t="b">
        <f ca="1">IFERROR(VALUE(INDEX(rawData!$AJ:$AJ, MATCH($A218, rawData!$E:$E, 0)))=VALUE($J218),"NA")</f>
        <v>1</v>
      </c>
      <c r="K218" t="b">
        <f ca="1">IFERROR(VALUE(INDEX(rawData!$AK:$AK, MATCH($A218, rawData!$E:$E, 0)))=VALUE($K218),"NA")</f>
        <v>1</v>
      </c>
      <c r="L218" t="b">
        <f ca="1">IF(COUNTIF(C218:K218,FALSE)&gt;0,FALSE,TRUE)</f>
        <v>1</v>
      </c>
    </row>
    <row r="219" spans="1:12">
      <c r="A219" t="s">
        <v>243</v>
      </c>
      <c r="B219" t="b">
        <f ca="1">IFERROR(VALUE(INDEX(rawData!$Z:$Z, MATCH($A219, rawData!$E:$E, 0)))=VALUE($F219),"NA")</f>
        <v>1</v>
      </c>
      <c r="C219" t="b">
        <f ca="1">IFERROR(VALUE(INDEX(rawData!$AD:$AD, MATCH($A219, rawData!$E:$E, 0)))=VALUE($G219),"NA")</f>
        <v>1</v>
      </c>
      <c r="D219" t="b">
        <f ca="1">IFERROR(VALUE(INDEX(rawData!$AE:$AE, MATCH($A219, rawData!$E:$E, 0)))=VALUE($H219),"NA")</f>
        <v>1</v>
      </c>
      <c r="E219" t="b">
        <f ca="1">IFERROR(INDEX(rawData!$F:$F, MATCH($A219, rawData!$E:$E, 0))=$B219,"NA")</f>
        <v>1</v>
      </c>
      <c r="F219" t="b">
        <f ca="1">IFERROR(INDEX(rawData!$G:$G, MATCH($A219, rawData!$E:$E, 0))=$C219,"NA")</f>
        <v>1</v>
      </c>
      <c r="G219" t="b">
        <f ca="1">IFERROR(INDEX(rawData!$H:$H, MATCH($A219, rawData!$E:$E, 0))=$D219,"NA")</f>
        <v>1</v>
      </c>
      <c r="H219" t="b">
        <f ca="1">IFERROR(INDEX(rawData!$I:$I, MATCH($A219, rawData!$E:$E, 0))=$E219,"NA")</f>
        <v>1</v>
      </c>
      <c r="I219" t="b">
        <f ca="1">IFERROR(VALUE(INDEX(rawData!$AI:$AI, MATCH($A219, rawData!$E:$E, 0)))=VALUE($I219),"NA")</f>
        <v>1</v>
      </c>
      <c r="J219" t="b">
        <f ca="1">IFERROR(VALUE(INDEX(rawData!$AJ:$AJ, MATCH($A219, rawData!$E:$E, 0)))=VALUE($J219),"NA")</f>
        <v>1</v>
      </c>
      <c r="K219" t="b">
        <f ca="1">IFERROR(VALUE(INDEX(rawData!$AK:$AK, MATCH($A219, rawData!$E:$E, 0)))=VALUE($K219),"NA")</f>
        <v>1</v>
      </c>
      <c r="L219" t="b">
        <f ca="1">IF(COUNTIF(C219:K219,FALSE)&gt;0,FALSE,TRUE)</f>
        <v>1</v>
      </c>
    </row>
    <row r="220" spans="1:12">
      <c r="A220" t="s">
        <v>244</v>
      </c>
      <c r="B220" t="b">
        <f ca="1">IFERROR(VALUE(INDEX(rawData!$Z:$Z, MATCH($A220, rawData!$E:$E, 0)))=VALUE($F220),"NA")</f>
        <v>1</v>
      </c>
      <c r="C220" t="b">
        <f ca="1">IFERROR(VALUE(INDEX(rawData!$AD:$AD, MATCH($A220, rawData!$E:$E, 0)))=VALUE($G220),"NA")</f>
        <v>1</v>
      </c>
      <c r="D220" t="b">
        <f ca="1">IFERROR(VALUE(INDEX(rawData!$AE:$AE, MATCH($A220, rawData!$E:$E, 0)))=VALUE($H220),"NA")</f>
        <v>1</v>
      </c>
      <c r="E220" t="b">
        <f ca="1">IFERROR(INDEX(rawData!$F:$F, MATCH($A220, rawData!$E:$E, 0))=$B220,"NA")</f>
        <v>1</v>
      </c>
      <c r="F220" t="b">
        <f ca="1">IFERROR(INDEX(rawData!$G:$G, MATCH($A220, rawData!$E:$E, 0))=$C220,"NA")</f>
        <v>1</v>
      </c>
      <c r="G220" t="b">
        <f ca="1">IFERROR(INDEX(rawData!$H:$H, MATCH($A220, rawData!$E:$E, 0))=$D220,"NA")</f>
        <v>1</v>
      </c>
      <c r="H220" t="b">
        <f ca="1">IFERROR(INDEX(rawData!$I:$I, MATCH($A220, rawData!$E:$E, 0))=$E220,"NA")</f>
        <v>1</v>
      </c>
      <c r="I220" t="b">
        <f ca="1">IFERROR(VALUE(INDEX(rawData!$AI:$AI, MATCH($A220, rawData!$E:$E, 0)))=VALUE($I220),"NA")</f>
        <v>1</v>
      </c>
      <c r="J220" t="b">
        <f ca="1">IFERROR(VALUE(INDEX(rawData!$AJ:$AJ, MATCH($A220, rawData!$E:$E, 0)))=VALUE($J220),"NA")</f>
        <v>1</v>
      </c>
      <c r="K220" t="b">
        <f ca="1">IFERROR(VALUE(INDEX(rawData!$AK:$AK, MATCH($A220, rawData!$E:$E, 0)))=VALUE($K220),"NA")</f>
        <v>1</v>
      </c>
      <c r="L220" t="b">
        <f ca="1">IF(COUNTIF(C220:K220,FALSE)&gt;0,FALSE,TRUE)</f>
        <v>1</v>
      </c>
    </row>
    <row r="221" spans="1:12">
      <c r="A221" t="s">
        <v>245</v>
      </c>
      <c r="B221" t="b">
        <f ca="1">IFERROR(VALUE(INDEX(rawData!$Z:$Z, MATCH($A221, rawData!$E:$E, 0)))=VALUE($F221),"NA")</f>
        <v>1</v>
      </c>
      <c r="C221" t="b">
        <f ca="1">IFERROR(VALUE(INDEX(rawData!$AD:$AD, MATCH($A221, rawData!$E:$E, 0)))=VALUE($G221),"NA")</f>
        <v>1</v>
      </c>
      <c r="D221" t="b">
        <f ca="1">IFERROR(VALUE(INDEX(rawData!$AE:$AE, MATCH($A221, rawData!$E:$E, 0)))=VALUE($H221),"NA")</f>
        <v>1</v>
      </c>
      <c r="E221" t="b">
        <f ca="1">IFERROR(INDEX(rawData!$F:$F, MATCH($A221, rawData!$E:$E, 0))=$B221,"NA")</f>
        <v>1</v>
      </c>
      <c r="F221" t="b">
        <f ca="1">IFERROR(INDEX(rawData!$G:$G, MATCH($A221, rawData!$E:$E, 0))=$C221,"NA")</f>
        <v>1</v>
      </c>
      <c r="G221" t="b">
        <f ca="1">IFERROR(INDEX(rawData!$H:$H, MATCH($A221, rawData!$E:$E, 0))=$D221,"NA")</f>
        <v>1</v>
      </c>
      <c r="H221" t="b">
        <f ca="1">IFERROR(INDEX(rawData!$I:$I, MATCH($A221, rawData!$E:$E, 0))=$E221,"NA")</f>
        <v>1</v>
      </c>
      <c r="I221" t="b">
        <f ca="1">IFERROR(VALUE(INDEX(rawData!$AI:$AI, MATCH($A221, rawData!$E:$E, 0)))=VALUE($I221),"NA")</f>
        <v>1</v>
      </c>
      <c r="J221" t="b">
        <f ca="1">IFERROR(VALUE(INDEX(rawData!$AJ:$AJ, MATCH($A221, rawData!$E:$E, 0)))=VALUE($J221),"NA")</f>
        <v>1</v>
      </c>
      <c r="K221" t="b">
        <f ca="1">IFERROR(VALUE(INDEX(rawData!$AK:$AK, MATCH($A221, rawData!$E:$E, 0)))=VALUE($K221),"NA")</f>
        <v>1</v>
      </c>
      <c r="L221" t="b">
        <f ca="1">IF(COUNTIF(C221:K221,FALSE)&gt;0,FALSE,TRUE)</f>
        <v>1</v>
      </c>
    </row>
    <row r="222" spans="1:12">
      <c r="A222" t="s">
        <v>246</v>
      </c>
      <c r="B222" t="b">
        <f ca="1">IFERROR(VALUE(INDEX(rawData!$Z:$Z, MATCH($A222, rawData!$E:$E, 0)))=VALUE($F222),"NA")</f>
        <v>1</v>
      </c>
      <c r="C222" t="b">
        <f ca="1">IFERROR(VALUE(INDEX(rawData!$AD:$AD, MATCH($A222, rawData!$E:$E, 0)))=VALUE($G222),"NA")</f>
        <v>1</v>
      </c>
      <c r="D222" t="b">
        <f ca="1">IFERROR(VALUE(INDEX(rawData!$AE:$AE, MATCH($A222, rawData!$E:$E, 0)))=VALUE($H222),"NA")</f>
        <v>1</v>
      </c>
      <c r="E222" t="b">
        <f ca="1">IFERROR(INDEX(rawData!$F:$F, MATCH($A222, rawData!$E:$E, 0))=$B222,"NA")</f>
        <v>1</v>
      </c>
      <c r="F222" t="b">
        <f ca="1">IFERROR(INDEX(rawData!$G:$G, MATCH($A222, rawData!$E:$E, 0))=$C222,"NA")</f>
        <v>1</v>
      </c>
      <c r="G222" t="b">
        <f ca="1">IFERROR(INDEX(rawData!$H:$H, MATCH($A222, rawData!$E:$E, 0))=$D222,"NA")</f>
        <v>1</v>
      </c>
      <c r="H222" t="b">
        <f ca="1">IFERROR(INDEX(rawData!$I:$I, MATCH($A222, rawData!$E:$E, 0))=$E222,"NA")</f>
        <v>1</v>
      </c>
      <c r="I222" t="b">
        <f ca="1">IFERROR(VALUE(INDEX(rawData!$AI:$AI, MATCH($A222, rawData!$E:$E, 0)))=VALUE($I222),"NA")</f>
        <v>1</v>
      </c>
      <c r="J222" t="b">
        <f ca="1">IFERROR(VALUE(INDEX(rawData!$AJ:$AJ, MATCH($A222, rawData!$E:$E, 0)))=VALUE($J222),"NA")</f>
        <v>1</v>
      </c>
      <c r="K222" t="b">
        <f ca="1">IFERROR(VALUE(INDEX(rawData!$AK:$AK, MATCH($A222, rawData!$E:$E, 0)))=VALUE($K222),"NA")</f>
        <v>1</v>
      </c>
      <c r="L222" t="b">
        <f ca="1">IF(COUNTIF(C222:K222,FALSE)&gt;0,FALSE,TRUE)</f>
        <v>1</v>
      </c>
    </row>
    <row r="223" spans="1:12">
      <c r="A223" t="s">
        <v>247</v>
      </c>
      <c r="B223" t="b">
        <f ca="1">IFERROR(VALUE(INDEX(rawData!$Z:$Z, MATCH($A223, rawData!$E:$E, 0)))=VALUE($F223),"NA")</f>
        <v>1</v>
      </c>
      <c r="C223" t="b">
        <f ca="1">IFERROR(VALUE(INDEX(rawData!$AD:$AD, MATCH($A223, rawData!$E:$E, 0)))=VALUE($G223),"NA")</f>
        <v>1</v>
      </c>
      <c r="D223" t="b">
        <f ca="1">IFERROR(VALUE(INDEX(rawData!$AE:$AE, MATCH($A223, rawData!$E:$E, 0)))=VALUE($H223),"NA")</f>
        <v>1</v>
      </c>
      <c r="E223" t="b">
        <f ca="1">IFERROR(INDEX(rawData!$F:$F, MATCH($A223, rawData!$E:$E, 0))=$B223,"NA")</f>
        <v>1</v>
      </c>
      <c r="F223" t="b">
        <f ca="1">IFERROR(INDEX(rawData!$G:$G, MATCH($A223, rawData!$E:$E, 0))=$C223,"NA")</f>
        <v>1</v>
      </c>
      <c r="G223" t="b">
        <f ca="1">IFERROR(INDEX(rawData!$H:$H, MATCH($A223, rawData!$E:$E, 0))=$D223,"NA")</f>
        <v>1</v>
      </c>
      <c r="H223" t="b">
        <f ca="1">IFERROR(INDEX(rawData!$I:$I, MATCH($A223, rawData!$E:$E, 0))=$E223,"NA")</f>
        <v>1</v>
      </c>
      <c r="I223" t="b">
        <f ca="1">IFERROR(VALUE(INDEX(rawData!$AI:$AI, MATCH($A223, rawData!$E:$E, 0)))=VALUE($I223),"NA")</f>
        <v>1</v>
      </c>
      <c r="J223" t="b">
        <f ca="1">IFERROR(VALUE(INDEX(rawData!$AJ:$AJ, MATCH($A223, rawData!$E:$E, 0)))=VALUE($J223),"NA")</f>
        <v>1</v>
      </c>
      <c r="K223" t="b">
        <f ca="1">IFERROR(VALUE(INDEX(rawData!$AK:$AK, MATCH($A223, rawData!$E:$E, 0)))=VALUE($K223),"NA")</f>
        <v>1</v>
      </c>
      <c r="L223" t="b">
        <f ca="1">IF(COUNTIF(C223:K223,FALSE)&gt;0,FALSE,TRUE)</f>
        <v>1</v>
      </c>
    </row>
    <row r="224" spans="1:12">
      <c r="A224" t="s">
        <v>248</v>
      </c>
      <c r="B224" t="b">
        <f ca="1">IFERROR(VALUE(INDEX(rawData!$Z:$Z, MATCH($A224, rawData!$E:$E, 0)))=VALUE($F224),"NA")</f>
        <v>1</v>
      </c>
      <c r="C224" t="b">
        <f ca="1">IFERROR(VALUE(INDEX(rawData!$AD:$AD, MATCH($A224, rawData!$E:$E, 0)))=VALUE($G224),"NA")</f>
        <v>1</v>
      </c>
      <c r="D224" t="b">
        <f ca="1">IFERROR(VALUE(INDEX(rawData!$AE:$AE, MATCH($A224, rawData!$E:$E, 0)))=VALUE($H224),"NA")</f>
        <v>1</v>
      </c>
      <c r="E224" t="b">
        <f ca="1">IFERROR(INDEX(rawData!$F:$F, MATCH($A224, rawData!$E:$E, 0))=$B224,"NA")</f>
        <v>1</v>
      </c>
      <c r="F224" t="b">
        <f ca="1">IFERROR(INDEX(rawData!$G:$G, MATCH($A224, rawData!$E:$E, 0))=$C224,"NA")</f>
        <v>1</v>
      </c>
      <c r="G224" t="b">
        <f ca="1">IFERROR(INDEX(rawData!$H:$H, MATCH($A224, rawData!$E:$E, 0))=$D224,"NA")</f>
        <v>1</v>
      </c>
      <c r="H224" t="b">
        <f ca="1">IFERROR(INDEX(rawData!$I:$I, MATCH($A224, rawData!$E:$E, 0))=$E224,"NA")</f>
        <v>1</v>
      </c>
      <c r="I224" t="b">
        <f ca="1">IFERROR(VALUE(INDEX(rawData!$AI:$AI, MATCH($A224, rawData!$E:$E, 0)))=VALUE($I224),"NA")</f>
        <v>1</v>
      </c>
      <c r="J224" t="b">
        <f ca="1">IFERROR(VALUE(INDEX(rawData!$AJ:$AJ, MATCH($A224, rawData!$E:$E, 0)))=VALUE($J224),"NA")</f>
        <v>1</v>
      </c>
      <c r="K224" t="b">
        <f ca="1">IFERROR(VALUE(INDEX(rawData!$AK:$AK, MATCH($A224, rawData!$E:$E, 0)))=VALUE($K224),"NA")</f>
        <v>1</v>
      </c>
      <c r="L224" t="b">
        <f ca="1">IF(COUNTIF(C224:K224,FALSE)&gt;0,FALSE,TRUE)</f>
        <v>1</v>
      </c>
    </row>
    <row r="225" spans="1:12">
      <c r="A225" t="s">
        <v>249</v>
      </c>
      <c r="B225" t="b">
        <f ca="1">IFERROR(VALUE(INDEX(rawData!$Z:$Z, MATCH($A225, rawData!$E:$E, 0)))=VALUE($F225),"NA")</f>
        <v>1</v>
      </c>
      <c r="C225" t="b">
        <f ca="1">IFERROR(VALUE(INDEX(rawData!$AD:$AD, MATCH($A225, rawData!$E:$E, 0)))=VALUE($G225),"NA")</f>
        <v>1</v>
      </c>
      <c r="D225" t="b">
        <f ca="1">IFERROR(VALUE(INDEX(rawData!$AE:$AE, MATCH($A225, rawData!$E:$E, 0)))=VALUE($H225),"NA")</f>
        <v>1</v>
      </c>
      <c r="E225" t="b">
        <f ca="1">IFERROR(INDEX(rawData!$F:$F, MATCH($A225, rawData!$E:$E, 0))=$B225,"NA")</f>
        <v>1</v>
      </c>
      <c r="F225" t="b">
        <f ca="1">IFERROR(INDEX(rawData!$G:$G, MATCH($A225, rawData!$E:$E, 0))=$C225,"NA")</f>
        <v>1</v>
      </c>
      <c r="G225" t="b">
        <f ca="1">IFERROR(INDEX(rawData!$H:$H, MATCH($A225, rawData!$E:$E, 0))=$D225,"NA")</f>
        <v>1</v>
      </c>
      <c r="H225" t="b">
        <f ca="1">IFERROR(INDEX(rawData!$I:$I, MATCH($A225, rawData!$E:$E, 0))=$E225,"NA")</f>
        <v>1</v>
      </c>
      <c r="I225" t="b">
        <f ca="1">IFERROR(VALUE(INDEX(rawData!$AI:$AI, MATCH($A225, rawData!$E:$E, 0)))=VALUE($I225),"NA")</f>
        <v>1</v>
      </c>
      <c r="J225" t="b">
        <f ca="1">IFERROR(VALUE(INDEX(rawData!$AJ:$AJ, MATCH($A225, rawData!$E:$E, 0)))=VALUE($J225),"NA")</f>
        <v>1</v>
      </c>
      <c r="K225" t="b">
        <f ca="1">IFERROR(VALUE(INDEX(rawData!$AK:$AK, MATCH($A225, rawData!$E:$E, 0)))=VALUE($K225),"NA")</f>
        <v>1</v>
      </c>
      <c r="L225" t="b">
        <f ca="1">IF(COUNTIF(C225:K225,FALSE)&gt;0,FALSE,TRUE)</f>
        <v>1</v>
      </c>
    </row>
    <row r="226" spans="1:12">
      <c r="A226" t="s">
        <v>250</v>
      </c>
      <c r="B226" t="b">
        <f ca="1">IFERROR(VALUE(INDEX(rawData!$Z:$Z, MATCH($A226, rawData!$E:$E, 0)))=VALUE($F226),"NA")</f>
        <v>1</v>
      </c>
      <c r="C226" t="b">
        <f ca="1">IFERROR(VALUE(INDEX(rawData!$AD:$AD, MATCH($A226, rawData!$E:$E, 0)))=VALUE($G226),"NA")</f>
        <v>1</v>
      </c>
      <c r="D226" t="b">
        <f ca="1">IFERROR(VALUE(INDEX(rawData!$AE:$AE, MATCH($A226, rawData!$E:$E, 0)))=VALUE($H226),"NA")</f>
        <v>1</v>
      </c>
      <c r="E226" t="b">
        <f ca="1">IFERROR(INDEX(rawData!$F:$F, MATCH($A226, rawData!$E:$E, 0))=$B226,"NA")</f>
        <v>1</v>
      </c>
      <c r="F226" t="b">
        <f ca="1">IFERROR(INDEX(rawData!$G:$G, MATCH($A226, rawData!$E:$E, 0))=$C226,"NA")</f>
        <v>1</v>
      </c>
      <c r="G226" t="b">
        <f ca="1">IFERROR(INDEX(rawData!$H:$H, MATCH($A226, rawData!$E:$E, 0))=$D226,"NA")</f>
        <v>1</v>
      </c>
      <c r="H226" t="b">
        <f ca="1">IFERROR(INDEX(rawData!$I:$I, MATCH($A226, rawData!$E:$E, 0))=$E226,"NA")</f>
        <v>1</v>
      </c>
      <c r="I226" t="b">
        <f ca="1">IFERROR(VALUE(INDEX(rawData!$AI:$AI, MATCH($A226, rawData!$E:$E, 0)))=VALUE($I226),"NA")</f>
        <v>1</v>
      </c>
      <c r="J226" t="b">
        <f ca="1">IFERROR(VALUE(INDEX(rawData!$AJ:$AJ, MATCH($A226, rawData!$E:$E, 0)))=VALUE($J226),"NA")</f>
        <v>1</v>
      </c>
      <c r="K226" t="b">
        <f ca="1">IFERROR(VALUE(INDEX(rawData!$AK:$AK, MATCH($A226, rawData!$E:$E, 0)))=VALUE($K226),"NA")</f>
        <v>1</v>
      </c>
      <c r="L226" t="b">
        <f ca="1">IF(COUNTIF(C226:K226,FALSE)&gt;0,FALSE,TRUE)</f>
        <v>1</v>
      </c>
    </row>
    <row r="227" spans="1:12">
      <c r="A227" t="s">
        <v>251</v>
      </c>
      <c r="B227" t="b">
        <f ca="1">IFERROR(VALUE(INDEX(rawData!$Z:$Z, MATCH($A227, rawData!$E:$E, 0)))=VALUE($F227),"NA")</f>
        <v>1</v>
      </c>
      <c r="C227" t="b">
        <f ca="1">IFERROR(VALUE(INDEX(rawData!$AD:$AD, MATCH($A227, rawData!$E:$E, 0)))=VALUE($G227),"NA")</f>
        <v>1</v>
      </c>
      <c r="D227" t="b">
        <f ca="1">IFERROR(VALUE(INDEX(rawData!$AE:$AE, MATCH($A227, rawData!$E:$E, 0)))=VALUE($H227),"NA")</f>
        <v>1</v>
      </c>
      <c r="E227" t="b">
        <f ca="1">IFERROR(INDEX(rawData!$F:$F, MATCH($A227, rawData!$E:$E, 0))=$B227,"NA")</f>
        <v>1</v>
      </c>
      <c r="F227" t="b">
        <f ca="1">IFERROR(INDEX(rawData!$G:$G, MATCH($A227, rawData!$E:$E, 0))=$C227,"NA")</f>
        <v>1</v>
      </c>
      <c r="G227" t="b">
        <f ca="1">IFERROR(INDEX(rawData!$H:$H, MATCH($A227, rawData!$E:$E, 0))=$D227,"NA")</f>
        <v>1</v>
      </c>
      <c r="H227" t="b">
        <f ca="1">IFERROR(INDEX(rawData!$I:$I, MATCH($A227, rawData!$E:$E, 0))=$E227,"NA")</f>
        <v>1</v>
      </c>
      <c r="I227" t="b">
        <f ca="1">IFERROR(VALUE(INDEX(rawData!$AI:$AI, MATCH($A227, rawData!$E:$E, 0)))=VALUE($I227),"NA")</f>
        <v>1</v>
      </c>
      <c r="J227" t="b">
        <f ca="1">IFERROR(VALUE(INDEX(rawData!$AJ:$AJ, MATCH($A227, rawData!$E:$E, 0)))=VALUE($J227),"NA")</f>
        <v>1</v>
      </c>
      <c r="K227" t="b">
        <f ca="1">IFERROR(VALUE(INDEX(rawData!$AK:$AK, MATCH($A227, rawData!$E:$E, 0)))=VALUE($K227),"NA")</f>
        <v>1</v>
      </c>
      <c r="L227" t="b">
        <f ca="1">IF(COUNTIF(C227:K227,FALSE)&gt;0,FALSE,TRUE)</f>
        <v>1</v>
      </c>
    </row>
    <row r="228" spans="1:12">
      <c r="A228" t="s">
        <v>252</v>
      </c>
      <c r="B228" t="b">
        <f ca="1">IFERROR(VALUE(INDEX(rawData!$Z:$Z, MATCH($A228, rawData!$E:$E, 0)))=VALUE($F228),"NA")</f>
        <v>1</v>
      </c>
      <c r="C228" t="b">
        <f ca="1">IFERROR(VALUE(INDEX(rawData!$AD:$AD, MATCH($A228, rawData!$E:$E, 0)))=VALUE($G228),"NA")</f>
        <v>1</v>
      </c>
      <c r="D228" t="b">
        <f ca="1">IFERROR(VALUE(INDEX(rawData!$AE:$AE, MATCH($A228, rawData!$E:$E, 0)))=VALUE($H228),"NA")</f>
        <v>1</v>
      </c>
      <c r="E228" t="b">
        <f ca="1">IFERROR(INDEX(rawData!$F:$F, MATCH($A228, rawData!$E:$E, 0))=$B228,"NA")</f>
        <v>1</v>
      </c>
      <c r="F228" t="b">
        <f ca="1">IFERROR(INDEX(rawData!$G:$G, MATCH($A228, rawData!$E:$E, 0))=$C228,"NA")</f>
        <v>1</v>
      </c>
      <c r="G228" t="b">
        <f ca="1">IFERROR(INDEX(rawData!$H:$H, MATCH($A228, rawData!$E:$E, 0))=$D228,"NA")</f>
        <v>1</v>
      </c>
      <c r="H228" t="b">
        <f ca="1">IFERROR(INDEX(rawData!$I:$I, MATCH($A228, rawData!$E:$E, 0))=$E228,"NA")</f>
        <v>1</v>
      </c>
      <c r="I228" t="b">
        <f ca="1">IFERROR(VALUE(INDEX(rawData!$AI:$AI, MATCH($A228, rawData!$E:$E, 0)))=VALUE($I228),"NA")</f>
        <v>1</v>
      </c>
      <c r="J228" t="b">
        <f ca="1">IFERROR(VALUE(INDEX(rawData!$AJ:$AJ, MATCH($A228, rawData!$E:$E, 0)))=VALUE($J228),"NA")</f>
        <v>1</v>
      </c>
      <c r="K228" t="b">
        <f ca="1">IFERROR(VALUE(INDEX(rawData!$AK:$AK, MATCH($A228, rawData!$E:$E, 0)))=VALUE($K228),"NA")</f>
        <v>1</v>
      </c>
      <c r="L228" t="b">
        <f ca="1">IF(COUNTIF(C228:K228,FALSE)&gt;0,FALSE,TRUE)</f>
        <v>1</v>
      </c>
    </row>
    <row r="229" spans="1:12">
      <c r="A229" t="s">
        <v>253</v>
      </c>
      <c r="B229" t="b">
        <f ca="1">IFERROR(VALUE(INDEX(rawData!$Z:$Z, MATCH($A229, rawData!$E:$E, 0)))=VALUE($F229),"NA")</f>
        <v>1</v>
      </c>
      <c r="C229" t="b">
        <f ca="1">IFERROR(VALUE(INDEX(rawData!$AD:$AD, MATCH($A229, rawData!$E:$E, 0)))=VALUE($G229),"NA")</f>
        <v>1</v>
      </c>
      <c r="D229" t="b">
        <f ca="1">IFERROR(VALUE(INDEX(rawData!$AE:$AE, MATCH($A229, rawData!$E:$E, 0)))=VALUE($H229),"NA")</f>
        <v>1</v>
      </c>
      <c r="E229" t="b">
        <f ca="1">IFERROR(INDEX(rawData!$F:$F, MATCH($A229, rawData!$E:$E, 0))=$B229,"NA")</f>
        <v>1</v>
      </c>
      <c r="F229" t="b">
        <f ca="1">IFERROR(INDEX(rawData!$G:$G, MATCH($A229, rawData!$E:$E, 0))=$C229,"NA")</f>
        <v>1</v>
      </c>
      <c r="G229" t="b">
        <f ca="1">IFERROR(INDEX(rawData!$H:$H, MATCH($A229, rawData!$E:$E, 0))=$D229,"NA")</f>
        <v>1</v>
      </c>
      <c r="H229" t="b">
        <f ca="1">IFERROR(INDEX(rawData!$I:$I, MATCH($A229, rawData!$E:$E, 0))=$E229,"NA")</f>
        <v>1</v>
      </c>
      <c r="I229" t="b">
        <f ca="1">IFERROR(VALUE(INDEX(rawData!$AI:$AI, MATCH($A229, rawData!$E:$E, 0)))=VALUE($I229),"NA")</f>
        <v>1</v>
      </c>
      <c r="J229" t="b">
        <f ca="1">IFERROR(VALUE(INDEX(rawData!$AJ:$AJ, MATCH($A229, rawData!$E:$E, 0)))=VALUE($J229),"NA")</f>
        <v>1</v>
      </c>
      <c r="K229" t="b">
        <f ca="1">IFERROR(VALUE(INDEX(rawData!$AK:$AK, MATCH($A229, rawData!$E:$E, 0)))=VALUE($K229),"NA")</f>
        <v>1</v>
      </c>
      <c r="L229" t="b">
        <f ca="1">IF(COUNTIF(C229:K229,FALSE)&gt;0,FALSE,TRUE)</f>
        <v>1</v>
      </c>
    </row>
    <row r="230" spans="1:12">
      <c r="A230" t="s">
        <v>254</v>
      </c>
      <c r="B230" t="b">
        <f ca="1">IFERROR(VALUE(INDEX(rawData!$Z:$Z, MATCH($A230, rawData!$E:$E, 0)))=VALUE($F230),"NA")</f>
        <v>1</v>
      </c>
      <c r="C230" t="b">
        <f ca="1">IFERROR(VALUE(INDEX(rawData!$AD:$AD, MATCH($A230, rawData!$E:$E, 0)))=VALUE($G230),"NA")</f>
        <v>1</v>
      </c>
      <c r="D230" t="b">
        <f ca="1">IFERROR(VALUE(INDEX(rawData!$AE:$AE, MATCH($A230, rawData!$E:$E, 0)))=VALUE($H230),"NA")</f>
        <v>1</v>
      </c>
      <c r="E230" t="b">
        <f ca="1">IFERROR(INDEX(rawData!$F:$F, MATCH($A230, rawData!$E:$E, 0))=$B230,"NA")</f>
        <v>1</v>
      </c>
      <c r="F230" t="b">
        <f ca="1">IFERROR(INDEX(rawData!$G:$G, MATCH($A230, rawData!$E:$E, 0))=$C230,"NA")</f>
        <v>1</v>
      </c>
      <c r="G230" t="b">
        <f ca="1">IFERROR(INDEX(rawData!$H:$H, MATCH($A230, rawData!$E:$E, 0))=$D230,"NA")</f>
        <v>1</v>
      </c>
      <c r="H230" t="b">
        <f ca="1">IFERROR(INDEX(rawData!$I:$I, MATCH($A230, rawData!$E:$E, 0))=$E230,"NA")</f>
        <v>1</v>
      </c>
      <c r="I230" t="b">
        <f ca="1">IFERROR(VALUE(INDEX(rawData!$AI:$AI, MATCH($A230, rawData!$E:$E, 0)))=VALUE($I230),"NA")</f>
        <v>1</v>
      </c>
      <c r="J230" t="b">
        <f ca="1">IFERROR(VALUE(INDEX(rawData!$AJ:$AJ, MATCH($A230, rawData!$E:$E, 0)))=VALUE($J230),"NA")</f>
        <v>1</v>
      </c>
      <c r="K230" t="b">
        <f ca="1">IFERROR(VALUE(INDEX(rawData!$AK:$AK, MATCH($A230, rawData!$E:$E, 0)))=VALUE($K230),"NA")</f>
        <v>1</v>
      </c>
      <c r="L230" t="b">
        <f ca="1">IF(COUNTIF(C230:K230,FALSE)&gt;0,FALSE,TRUE)</f>
        <v>1</v>
      </c>
    </row>
    <row r="231" spans="1:12">
      <c r="A231" t="s">
        <v>255</v>
      </c>
      <c r="B231" t="b">
        <f ca="1">IFERROR(VALUE(INDEX(rawData!$Z:$Z, MATCH($A231, rawData!$E:$E, 0)))=VALUE($F231),"NA")</f>
        <v>1</v>
      </c>
      <c r="C231" t="b">
        <f ca="1">IFERROR(VALUE(INDEX(rawData!$AD:$AD, MATCH($A231, rawData!$E:$E, 0)))=VALUE($G231),"NA")</f>
        <v>1</v>
      </c>
      <c r="D231" t="b">
        <f ca="1">IFERROR(VALUE(INDEX(rawData!$AE:$AE, MATCH($A231, rawData!$E:$E, 0)))=VALUE($H231),"NA")</f>
        <v>1</v>
      </c>
      <c r="E231" t="b">
        <f ca="1">IFERROR(INDEX(rawData!$F:$F, MATCH($A231, rawData!$E:$E, 0))=$B231,"NA")</f>
        <v>1</v>
      </c>
      <c r="F231" t="b">
        <f ca="1">IFERROR(INDEX(rawData!$G:$G, MATCH($A231, rawData!$E:$E, 0))=$C231,"NA")</f>
        <v>1</v>
      </c>
      <c r="G231" t="b">
        <f ca="1">IFERROR(INDEX(rawData!$H:$H, MATCH($A231, rawData!$E:$E, 0))=$D231,"NA")</f>
        <v>1</v>
      </c>
      <c r="H231" t="b">
        <f ca="1">IFERROR(INDEX(rawData!$I:$I, MATCH($A231, rawData!$E:$E, 0))=$E231,"NA")</f>
        <v>1</v>
      </c>
      <c r="I231" t="b">
        <f ca="1">IFERROR(VALUE(INDEX(rawData!$AI:$AI, MATCH($A231, rawData!$E:$E, 0)))=VALUE($I231),"NA")</f>
        <v>1</v>
      </c>
      <c r="J231" t="b">
        <f ca="1">IFERROR(VALUE(INDEX(rawData!$AJ:$AJ, MATCH($A231, rawData!$E:$E, 0)))=VALUE($J231),"NA")</f>
        <v>1</v>
      </c>
      <c r="K231" t="b">
        <f ca="1">IFERROR(VALUE(INDEX(rawData!$AK:$AK, MATCH($A231, rawData!$E:$E, 0)))=VALUE($K231),"NA")</f>
        <v>1</v>
      </c>
      <c r="L231" t="b">
        <f ca="1">IF(COUNTIF(C231:K231,FALSE)&gt;0,FALSE,TRUE)</f>
        <v>1</v>
      </c>
    </row>
    <row r="232" spans="1:12">
      <c r="A232" t="s">
        <v>256</v>
      </c>
      <c r="B232" t="b">
        <f ca="1">IFERROR(VALUE(INDEX(rawData!$Z:$Z, MATCH($A232, rawData!$E:$E, 0)))=VALUE($F232),"NA")</f>
        <v>1</v>
      </c>
      <c r="C232" t="b">
        <f ca="1">IFERROR(VALUE(INDEX(rawData!$AD:$AD, MATCH($A232, rawData!$E:$E, 0)))=VALUE($G232),"NA")</f>
        <v>1</v>
      </c>
      <c r="D232" t="b">
        <f ca="1">IFERROR(VALUE(INDEX(rawData!$AE:$AE, MATCH($A232, rawData!$E:$E, 0)))=VALUE($H232),"NA")</f>
        <v>1</v>
      </c>
      <c r="E232" t="b">
        <f ca="1">IFERROR(INDEX(rawData!$F:$F, MATCH($A232, rawData!$E:$E, 0))=$B232,"NA")</f>
        <v>1</v>
      </c>
      <c r="F232" t="b">
        <f ca="1">IFERROR(INDEX(rawData!$G:$G, MATCH($A232, rawData!$E:$E, 0))=$C232,"NA")</f>
        <v>1</v>
      </c>
      <c r="G232" t="b">
        <f ca="1">IFERROR(INDEX(rawData!$H:$H, MATCH($A232, rawData!$E:$E, 0))=$D232,"NA")</f>
        <v>1</v>
      </c>
      <c r="H232" t="b">
        <f ca="1">IFERROR(INDEX(rawData!$I:$I, MATCH($A232, rawData!$E:$E, 0))=$E232,"NA")</f>
        <v>1</v>
      </c>
      <c r="I232" t="b">
        <f ca="1">IFERROR(VALUE(INDEX(rawData!$AI:$AI, MATCH($A232, rawData!$E:$E, 0)))=VALUE($I232),"NA")</f>
        <v>1</v>
      </c>
      <c r="J232" t="b">
        <f ca="1">IFERROR(VALUE(INDEX(rawData!$AJ:$AJ, MATCH($A232, rawData!$E:$E, 0)))=VALUE($J232),"NA")</f>
        <v>1</v>
      </c>
      <c r="K232" t="b">
        <f ca="1">IFERROR(VALUE(INDEX(rawData!$AK:$AK, MATCH($A232, rawData!$E:$E, 0)))=VALUE($K232),"NA")</f>
        <v>1</v>
      </c>
      <c r="L232" t="b">
        <f ca="1">IF(COUNTIF(C232:K232,FALSE)&gt;0,FALSE,TRUE)</f>
        <v>1</v>
      </c>
    </row>
    <row r="233" spans="1:12">
      <c r="A233" t="s">
        <v>257</v>
      </c>
      <c r="B233" t="b">
        <f ca="1">IFERROR(VALUE(INDEX(rawData!$Z:$Z, MATCH($A233, rawData!$E:$E, 0)))=VALUE($F233),"NA")</f>
        <v>1</v>
      </c>
      <c r="C233" t="b">
        <f ca="1">IFERROR(VALUE(INDEX(rawData!$AD:$AD, MATCH($A233, rawData!$E:$E, 0)))=VALUE($G233),"NA")</f>
        <v>1</v>
      </c>
      <c r="D233" t="b">
        <f ca="1">IFERROR(VALUE(INDEX(rawData!$AE:$AE, MATCH($A233, rawData!$E:$E, 0)))=VALUE($H233),"NA")</f>
        <v>1</v>
      </c>
      <c r="E233" t="b">
        <f ca="1">IFERROR(INDEX(rawData!$F:$F, MATCH($A233, rawData!$E:$E, 0))=$B233,"NA")</f>
        <v>1</v>
      </c>
      <c r="F233" t="b">
        <f ca="1">IFERROR(INDEX(rawData!$G:$G, MATCH($A233, rawData!$E:$E, 0))=$C233,"NA")</f>
        <v>1</v>
      </c>
      <c r="G233" t="b">
        <f ca="1">IFERROR(INDEX(rawData!$H:$H, MATCH($A233, rawData!$E:$E, 0))=$D233,"NA")</f>
        <v>1</v>
      </c>
      <c r="H233" t="b">
        <f ca="1">IFERROR(INDEX(rawData!$I:$I, MATCH($A233, rawData!$E:$E, 0))=$E233,"NA")</f>
        <v>1</v>
      </c>
      <c r="I233" t="b">
        <f ca="1">IFERROR(VALUE(INDEX(rawData!$AI:$AI, MATCH($A233, rawData!$E:$E, 0)))=VALUE($I233),"NA")</f>
        <v>1</v>
      </c>
      <c r="J233" t="b">
        <f ca="1">IFERROR(VALUE(INDEX(rawData!$AJ:$AJ, MATCH($A233, rawData!$E:$E, 0)))=VALUE($J233),"NA")</f>
        <v>1</v>
      </c>
      <c r="K233" t="b">
        <f ca="1">IFERROR(VALUE(INDEX(rawData!$AK:$AK, MATCH($A233, rawData!$E:$E, 0)))=VALUE($K233),"NA")</f>
        <v>1</v>
      </c>
      <c r="L233" t="b">
        <f ca="1">IF(COUNTIF(C233:K233,FALSE)&gt;0,FALSE,TRUE)</f>
        <v>1</v>
      </c>
    </row>
    <row r="234" spans="1:12">
      <c r="A234" t="s">
        <v>258</v>
      </c>
      <c r="B234" t="b">
        <f ca="1">IFERROR(VALUE(INDEX(rawData!$Z:$Z, MATCH($A234, rawData!$E:$E, 0)))=VALUE($F234),"NA")</f>
        <v>1</v>
      </c>
      <c r="C234" t="b">
        <f ca="1">IFERROR(VALUE(INDEX(rawData!$AD:$AD, MATCH($A234, rawData!$E:$E, 0)))=VALUE($G234),"NA")</f>
        <v>1</v>
      </c>
      <c r="D234" t="b">
        <f ca="1">IFERROR(VALUE(INDEX(rawData!$AE:$AE, MATCH($A234, rawData!$E:$E, 0)))=VALUE($H234),"NA")</f>
        <v>1</v>
      </c>
      <c r="E234" t="b">
        <f ca="1">IFERROR(INDEX(rawData!$F:$F, MATCH($A234, rawData!$E:$E, 0))=$B234,"NA")</f>
        <v>1</v>
      </c>
      <c r="F234" t="b">
        <f ca="1">IFERROR(INDEX(rawData!$G:$G, MATCH($A234, rawData!$E:$E, 0))=$C234,"NA")</f>
        <v>1</v>
      </c>
      <c r="G234" t="b">
        <f ca="1">IFERROR(INDEX(rawData!$H:$H, MATCH($A234, rawData!$E:$E, 0))=$D234,"NA")</f>
        <v>1</v>
      </c>
      <c r="H234" t="b">
        <f ca="1">IFERROR(INDEX(rawData!$I:$I, MATCH($A234, rawData!$E:$E, 0))=$E234,"NA")</f>
        <v>1</v>
      </c>
      <c r="I234" t="b">
        <f ca="1">IFERROR(VALUE(INDEX(rawData!$AI:$AI, MATCH($A234, rawData!$E:$E, 0)))=VALUE($I234),"NA")</f>
        <v>1</v>
      </c>
      <c r="J234" t="b">
        <f ca="1">IFERROR(VALUE(INDEX(rawData!$AJ:$AJ, MATCH($A234, rawData!$E:$E, 0)))=VALUE($J234),"NA")</f>
        <v>1</v>
      </c>
      <c r="K234" t="b">
        <f ca="1">IFERROR(VALUE(INDEX(rawData!$AK:$AK, MATCH($A234, rawData!$E:$E, 0)))=VALUE($K234),"NA")</f>
        <v>1</v>
      </c>
      <c r="L234" t="b">
        <f ca="1">IF(COUNTIF(C234:K234,FALSE)&gt;0,FALSE,TRUE)</f>
        <v>1</v>
      </c>
    </row>
    <row r="235" spans="1:12">
      <c r="A235" t="s">
        <v>259</v>
      </c>
      <c r="B235" t="b">
        <f ca="1">IFERROR(VALUE(INDEX(rawData!$Z:$Z, MATCH($A235, rawData!$E:$E, 0)))=VALUE($F235),"NA")</f>
        <v>1</v>
      </c>
      <c r="C235" t="b">
        <f ca="1">IFERROR(VALUE(INDEX(rawData!$AD:$AD, MATCH($A235, rawData!$E:$E, 0)))=VALUE($G235),"NA")</f>
        <v>1</v>
      </c>
      <c r="D235" t="b">
        <f ca="1">IFERROR(VALUE(INDEX(rawData!$AE:$AE, MATCH($A235, rawData!$E:$E, 0)))=VALUE($H235),"NA")</f>
        <v>1</v>
      </c>
      <c r="E235" t="b">
        <f ca="1">IFERROR(INDEX(rawData!$F:$F, MATCH($A235, rawData!$E:$E, 0))=$B235,"NA")</f>
        <v>1</v>
      </c>
      <c r="F235" t="b">
        <f ca="1">IFERROR(INDEX(rawData!$G:$G, MATCH($A235, rawData!$E:$E, 0))=$C235,"NA")</f>
        <v>1</v>
      </c>
      <c r="G235" t="b">
        <f ca="1">IFERROR(INDEX(rawData!$H:$H, MATCH($A235, rawData!$E:$E, 0))=$D235,"NA")</f>
        <v>1</v>
      </c>
      <c r="H235" t="b">
        <f ca="1">IFERROR(INDEX(rawData!$I:$I, MATCH($A235, rawData!$E:$E, 0))=$E235,"NA")</f>
        <v>1</v>
      </c>
      <c r="I235" t="b">
        <f ca="1">IFERROR(VALUE(INDEX(rawData!$AI:$AI, MATCH($A235, rawData!$E:$E, 0)))=VALUE($I235),"NA")</f>
        <v>1</v>
      </c>
      <c r="J235" t="b">
        <f ca="1">IFERROR(VALUE(INDEX(rawData!$AJ:$AJ, MATCH($A235, rawData!$E:$E, 0)))=VALUE($J235),"NA")</f>
        <v>1</v>
      </c>
      <c r="K235" t="b">
        <f ca="1">IFERROR(VALUE(INDEX(rawData!$AK:$AK, MATCH($A235, rawData!$E:$E, 0)))=VALUE($K235),"NA")</f>
        <v>1</v>
      </c>
      <c r="L235" t="b">
        <f ca="1">IF(COUNTIF(C235:K235,FALSE)&gt;0,FALSE,TRUE)</f>
        <v>1</v>
      </c>
    </row>
    <row r="236" spans="1:12">
      <c r="A236" t="s">
        <v>260</v>
      </c>
      <c r="B236" t="b">
        <f ca="1">IFERROR(VALUE(INDEX(rawData!$Z:$Z, MATCH($A236, rawData!$E:$E, 0)))=VALUE($F236),"NA")</f>
        <v>1</v>
      </c>
      <c r="C236" t="b">
        <f ca="1">IFERROR(VALUE(INDEX(rawData!$AD:$AD, MATCH($A236, rawData!$E:$E, 0)))=VALUE($G236),"NA")</f>
        <v>1</v>
      </c>
      <c r="D236" t="b">
        <f ca="1">IFERROR(VALUE(INDEX(rawData!$AE:$AE, MATCH($A236, rawData!$E:$E, 0)))=VALUE($H236),"NA")</f>
        <v>1</v>
      </c>
      <c r="E236" t="b">
        <f ca="1">IFERROR(INDEX(rawData!$F:$F, MATCH($A236, rawData!$E:$E, 0))=$B236,"NA")</f>
        <v>1</v>
      </c>
      <c r="F236" t="b">
        <f ca="1">IFERROR(INDEX(rawData!$G:$G, MATCH($A236, rawData!$E:$E, 0))=$C236,"NA")</f>
        <v>1</v>
      </c>
      <c r="G236" t="b">
        <f ca="1">IFERROR(INDEX(rawData!$H:$H, MATCH($A236, rawData!$E:$E, 0))=$D236,"NA")</f>
        <v>1</v>
      </c>
      <c r="H236" t="b">
        <f ca="1">IFERROR(INDEX(rawData!$I:$I, MATCH($A236, rawData!$E:$E, 0))=$E236,"NA")</f>
        <v>1</v>
      </c>
      <c r="I236" t="b">
        <f ca="1">IFERROR(VALUE(INDEX(rawData!$AI:$AI, MATCH($A236, rawData!$E:$E, 0)))=VALUE($I236),"NA")</f>
        <v>1</v>
      </c>
      <c r="J236" t="b">
        <f ca="1">IFERROR(VALUE(INDEX(rawData!$AJ:$AJ, MATCH($A236, rawData!$E:$E, 0)))=VALUE($J236),"NA")</f>
        <v>1</v>
      </c>
      <c r="K236" t="b">
        <f ca="1">IFERROR(VALUE(INDEX(rawData!$AK:$AK, MATCH($A236, rawData!$E:$E, 0)))=VALUE($K236),"NA")</f>
        <v>1</v>
      </c>
      <c r="L236" t="b">
        <f ca="1">IF(COUNTIF(C236:K236,FALSE)&gt;0,FALSE,TRUE)</f>
        <v>1</v>
      </c>
    </row>
    <row r="237" spans="1:12">
      <c r="A237" t="s">
        <v>261</v>
      </c>
      <c r="B237" t="b">
        <f ca="1">IFERROR(VALUE(INDEX(rawData!$Z:$Z, MATCH($A237, rawData!$E:$E, 0)))=VALUE($F237),"NA")</f>
        <v>1</v>
      </c>
      <c r="C237" t="b">
        <f ca="1">IFERROR(VALUE(INDEX(rawData!$AD:$AD, MATCH($A237, rawData!$E:$E, 0)))=VALUE($G237),"NA")</f>
        <v>1</v>
      </c>
      <c r="D237" t="b">
        <f ca="1">IFERROR(VALUE(INDEX(rawData!$AE:$AE, MATCH($A237, rawData!$E:$E, 0)))=VALUE($H237),"NA")</f>
        <v>1</v>
      </c>
      <c r="E237" t="b">
        <f ca="1">IFERROR(INDEX(rawData!$F:$F, MATCH($A237, rawData!$E:$E, 0))=$B237,"NA")</f>
        <v>1</v>
      </c>
      <c r="F237" t="b">
        <f ca="1">IFERROR(INDEX(rawData!$G:$G, MATCH($A237, rawData!$E:$E, 0))=$C237,"NA")</f>
        <v>1</v>
      </c>
      <c r="G237" t="b">
        <f ca="1">IFERROR(INDEX(rawData!$H:$H, MATCH($A237, rawData!$E:$E, 0))=$D237,"NA")</f>
        <v>1</v>
      </c>
      <c r="H237" t="b">
        <f ca="1">IFERROR(INDEX(rawData!$I:$I, MATCH($A237, rawData!$E:$E, 0))=$E237,"NA")</f>
        <v>1</v>
      </c>
      <c r="I237" t="b">
        <f ca="1">IFERROR(VALUE(INDEX(rawData!$AI:$AI, MATCH($A237, rawData!$E:$E, 0)))=VALUE($I237),"NA")</f>
        <v>1</v>
      </c>
      <c r="J237" t="b">
        <f ca="1">IFERROR(VALUE(INDEX(rawData!$AJ:$AJ, MATCH($A237, rawData!$E:$E, 0)))=VALUE($J237),"NA")</f>
        <v>1</v>
      </c>
      <c r="K237" t="b">
        <f ca="1">IFERROR(VALUE(INDEX(rawData!$AK:$AK, MATCH($A237, rawData!$E:$E, 0)))=VALUE($K237),"NA")</f>
        <v>1</v>
      </c>
      <c r="L237" t="b">
        <f ca="1">IF(COUNTIF(C237:K237,FALSE)&gt;0,FALSE,TRUE)</f>
        <v>1</v>
      </c>
    </row>
    <row r="238" spans="1:12">
      <c r="A238" t="s">
        <v>262</v>
      </c>
      <c r="B238" t="b">
        <f ca="1">IFERROR(VALUE(INDEX(rawData!$Z:$Z, MATCH($A238, rawData!$E:$E, 0)))=VALUE($F238),"NA")</f>
        <v>1</v>
      </c>
      <c r="C238" t="b">
        <f ca="1">IFERROR(VALUE(INDEX(rawData!$AD:$AD, MATCH($A238, rawData!$E:$E, 0)))=VALUE($G238),"NA")</f>
        <v>1</v>
      </c>
      <c r="D238" t="b">
        <f ca="1">IFERROR(VALUE(INDEX(rawData!$AE:$AE, MATCH($A238, rawData!$E:$E, 0)))=VALUE($H238),"NA")</f>
        <v>1</v>
      </c>
      <c r="E238" t="b">
        <f ca="1">IFERROR(INDEX(rawData!$F:$F, MATCH($A238, rawData!$E:$E, 0))=$B238,"NA")</f>
        <v>1</v>
      </c>
      <c r="F238" t="b">
        <f ca="1">IFERROR(INDEX(rawData!$G:$G, MATCH($A238, rawData!$E:$E, 0))=$C238,"NA")</f>
        <v>1</v>
      </c>
      <c r="G238" t="b">
        <f ca="1">IFERROR(INDEX(rawData!$H:$H, MATCH($A238, rawData!$E:$E, 0))=$D238,"NA")</f>
        <v>1</v>
      </c>
      <c r="H238" t="b">
        <f ca="1">IFERROR(INDEX(rawData!$I:$I, MATCH($A238, rawData!$E:$E, 0))=$E238,"NA")</f>
        <v>1</v>
      </c>
      <c r="I238" t="b">
        <f ca="1">IFERROR(VALUE(INDEX(rawData!$AI:$AI, MATCH($A238, rawData!$E:$E, 0)))=VALUE($I238),"NA")</f>
        <v>1</v>
      </c>
      <c r="J238" t="b">
        <f ca="1">IFERROR(VALUE(INDEX(rawData!$AJ:$AJ, MATCH($A238, rawData!$E:$E, 0)))=VALUE($J238),"NA")</f>
        <v>1</v>
      </c>
      <c r="K238" t="b">
        <f ca="1">IFERROR(VALUE(INDEX(rawData!$AK:$AK, MATCH($A238, rawData!$E:$E, 0)))=VALUE($K238),"NA")</f>
        <v>1</v>
      </c>
      <c r="L238" t="b">
        <f ca="1">IF(COUNTIF(C238:K238,FALSE)&gt;0,FALSE,TRUE)</f>
        <v>1</v>
      </c>
    </row>
    <row r="239" spans="1:12">
      <c r="A239" t="s">
        <v>263</v>
      </c>
      <c r="B239" t="b">
        <f ca="1">IFERROR(VALUE(INDEX(rawData!$Z:$Z, MATCH($A239, rawData!$E:$E, 0)))=VALUE($F239),"NA")</f>
        <v>1</v>
      </c>
      <c r="C239" t="b">
        <f ca="1">IFERROR(VALUE(INDEX(rawData!$AD:$AD, MATCH($A239, rawData!$E:$E, 0)))=VALUE($G239),"NA")</f>
        <v>1</v>
      </c>
      <c r="D239" t="b">
        <f ca="1">IFERROR(VALUE(INDEX(rawData!$AE:$AE, MATCH($A239, rawData!$E:$E, 0)))=VALUE($H239),"NA")</f>
        <v>1</v>
      </c>
      <c r="E239" t="b">
        <f ca="1">IFERROR(INDEX(rawData!$F:$F, MATCH($A239, rawData!$E:$E, 0))=$B239,"NA")</f>
        <v>1</v>
      </c>
      <c r="F239" t="b">
        <f ca="1">IFERROR(INDEX(rawData!$G:$G, MATCH($A239, rawData!$E:$E, 0))=$C239,"NA")</f>
        <v>1</v>
      </c>
      <c r="G239" t="b">
        <f ca="1">IFERROR(INDEX(rawData!$H:$H, MATCH($A239, rawData!$E:$E, 0))=$D239,"NA")</f>
        <v>1</v>
      </c>
      <c r="H239" t="b">
        <f ca="1">IFERROR(INDEX(rawData!$I:$I, MATCH($A239, rawData!$E:$E, 0))=$E239,"NA")</f>
        <v>1</v>
      </c>
      <c r="I239" t="b">
        <f ca="1">IFERROR(VALUE(INDEX(rawData!$AI:$AI, MATCH($A239, rawData!$E:$E, 0)))=VALUE($I239),"NA")</f>
        <v>1</v>
      </c>
      <c r="J239" t="b">
        <f ca="1">IFERROR(VALUE(INDEX(rawData!$AJ:$AJ, MATCH($A239, rawData!$E:$E, 0)))=VALUE($J239),"NA")</f>
        <v>1</v>
      </c>
      <c r="K239" t="b">
        <f ca="1">IFERROR(VALUE(INDEX(rawData!$AK:$AK, MATCH($A239, rawData!$E:$E, 0)))=VALUE($K239),"NA")</f>
        <v>1</v>
      </c>
      <c r="L239" t="b">
        <f ca="1">IF(COUNTIF(C239:K239,FALSE)&gt;0,FALSE,TRUE)</f>
        <v>1</v>
      </c>
    </row>
    <row r="240" spans="1:12">
      <c r="A240" t="s">
        <v>264</v>
      </c>
      <c r="B240" t="b">
        <f ca="1">IFERROR(VALUE(INDEX(rawData!$Z:$Z, MATCH($A240, rawData!$E:$E, 0)))=VALUE($F240),"NA")</f>
        <v>1</v>
      </c>
      <c r="C240" t="b">
        <f ca="1">IFERROR(VALUE(INDEX(rawData!$AD:$AD, MATCH($A240, rawData!$E:$E, 0)))=VALUE($G240),"NA")</f>
        <v>1</v>
      </c>
      <c r="D240" t="b">
        <f ca="1">IFERROR(VALUE(INDEX(rawData!$AE:$AE, MATCH($A240, rawData!$E:$E, 0)))=VALUE($H240),"NA")</f>
        <v>1</v>
      </c>
      <c r="E240" t="b">
        <f ca="1">IFERROR(INDEX(rawData!$F:$F, MATCH($A240, rawData!$E:$E, 0))=$B240,"NA")</f>
        <v>1</v>
      </c>
      <c r="F240" t="b">
        <f ca="1">IFERROR(INDEX(rawData!$G:$G, MATCH($A240, rawData!$E:$E, 0))=$C240,"NA")</f>
        <v>1</v>
      </c>
      <c r="G240" t="b">
        <f ca="1">IFERROR(INDEX(rawData!$H:$H, MATCH($A240, rawData!$E:$E, 0))=$D240,"NA")</f>
        <v>1</v>
      </c>
      <c r="H240" t="b">
        <f ca="1">IFERROR(INDEX(rawData!$I:$I, MATCH($A240, rawData!$E:$E, 0))=$E240,"NA")</f>
        <v>1</v>
      </c>
      <c r="I240" t="b">
        <f ca="1">IFERROR(VALUE(INDEX(rawData!$AI:$AI, MATCH($A240, rawData!$E:$E, 0)))=VALUE($I240),"NA")</f>
        <v>1</v>
      </c>
      <c r="J240" t="b">
        <f ca="1">IFERROR(VALUE(INDEX(rawData!$AJ:$AJ, MATCH($A240, rawData!$E:$E, 0)))=VALUE($J240),"NA")</f>
        <v>1</v>
      </c>
      <c r="K240" t="b">
        <f ca="1">IFERROR(VALUE(INDEX(rawData!$AK:$AK, MATCH($A240, rawData!$E:$E, 0)))=VALUE($K240),"NA")</f>
        <v>1</v>
      </c>
      <c r="L240" t="b">
        <f ca="1">IF(COUNTIF(C240:K240,FALSE)&gt;0,FALSE,TRUE)</f>
        <v>1</v>
      </c>
    </row>
    <row r="241" spans="1:12">
      <c r="A241" t="s">
        <v>265</v>
      </c>
      <c r="B241" t="b">
        <f ca="1">IFERROR(VALUE(INDEX(rawData!$Z:$Z, MATCH($A241, rawData!$E:$E, 0)))=VALUE($F241),"NA")</f>
        <v>1</v>
      </c>
      <c r="C241" t="b">
        <f ca="1">IFERROR(VALUE(INDEX(rawData!$AD:$AD, MATCH($A241, rawData!$E:$E, 0)))=VALUE($G241),"NA")</f>
        <v>1</v>
      </c>
      <c r="D241" t="b">
        <f ca="1">IFERROR(VALUE(INDEX(rawData!$AE:$AE, MATCH($A241, rawData!$E:$E, 0)))=VALUE($H241),"NA")</f>
        <v>1</v>
      </c>
      <c r="E241" t="b">
        <f ca="1">IFERROR(INDEX(rawData!$F:$F, MATCH($A241, rawData!$E:$E, 0))=$B241,"NA")</f>
        <v>1</v>
      </c>
      <c r="F241" t="b">
        <f ca="1">IFERROR(INDEX(rawData!$G:$G, MATCH($A241, rawData!$E:$E, 0))=$C241,"NA")</f>
        <v>1</v>
      </c>
      <c r="G241" t="b">
        <f ca="1">IFERROR(INDEX(rawData!$H:$H, MATCH($A241, rawData!$E:$E, 0))=$D241,"NA")</f>
        <v>1</v>
      </c>
      <c r="H241" t="b">
        <f ca="1">IFERROR(INDEX(rawData!$I:$I, MATCH($A241, rawData!$E:$E, 0))=$E241,"NA")</f>
        <v>1</v>
      </c>
      <c r="I241" t="b">
        <f ca="1">IFERROR(VALUE(INDEX(rawData!$AI:$AI, MATCH($A241, rawData!$E:$E, 0)))=VALUE($I241),"NA")</f>
        <v>1</v>
      </c>
      <c r="J241" t="b">
        <f ca="1">IFERROR(VALUE(INDEX(rawData!$AJ:$AJ, MATCH($A241, rawData!$E:$E, 0)))=VALUE($J241),"NA")</f>
        <v>1</v>
      </c>
      <c r="K241" t="b">
        <f ca="1">IFERROR(VALUE(INDEX(rawData!$AK:$AK, MATCH($A241, rawData!$E:$E, 0)))=VALUE($K241),"NA")</f>
        <v>1</v>
      </c>
      <c r="L241" t="b">
        <f ca="1">IF(COUNTIF(C241:K241,FALSE)&gt;0,FALSE,TRUE)</f>
        <v>1</v>
      </c>
    </row>
    <row r="242" spans="1:12">
      <c r="A242" t="s">
        <v>266</v>
      </c>
      <c r="B242" t="b">
        <f ca="1">IFERROR(VALUE(INDEX(rawData!$Z:$Z, MATCH($A242, rawData!$E:$E, 0)))=VALUE($F242),"NA")</f>
        <v>1</v>
      </c>
      <c r="C242" t="b">
        <f ca="1">IFERROR(VALUE(INDEX(rawData!$AD:$AD, MATCH($A242, rawData!$E:$E, 0)))=VALUE($G242),"NA")</f>
        <v>1</v>
      </c>
      <c r="D242" t="b">
        <f ca="1">IFERROR(VALUE(INDEX(rawData!$AE:$AE, MATCH($A242, rawData!$E:$E, 0)))=VALUE($H242),"NA")</f>
        <v>1</v>
      </c>
      <c r="E242" t="b">
        <f ca="1">IFERROR(INDEX(rawData!$F:$F, MATCH($A242, rawData!$E:$E, 0))=$B242,"NA")</f>
        <v>1</v>
      </c>
      <c r="F242" t="b">
        <f ca="1">IFERROR(INDEX(rawData!$G:$G, MATCH($A242, rawData!$E:$E, 0))=$C242,"NA")</f>
        <v>1</v>
      </c>
      <c r="G242" t="b">
        <f ca="1">IFERROR(INDEX(rawData!$H:$H, MATCH($A242, rawData!$E:$E, 0))=$D242,"NA")</f>
        <v>1</v>
      </c>
      <c r="H242" t="b">
        <f ca="1">IFERROR(INDEX(rawData!$I:$I, MATCH($A242, rawData!$E:$E, 0))=$E242,"NA")</f>
        <v>1</v>
      </c>
      <c r="I242" t="b">
        <f ca="1">IFERROR(VALUE(INDEX(rawData!$AI:$AI, MATCH($A242, rawData!$E:$E, 0)))=VALUE($I242),"NA")</f>
        <v>1</v>
      </c>
      <c r="J242" t="b">
        <f ca="1">IFERROR(VALUE(INDEX(rawData!$AJ:$AJ, MATCH($A242, rawData!$E:$E, 0)))=VALUE($J242),"NA")</f>
        <v>1</v>
      </c>
      <c r="K242" t="b">
        <f ca="1">IFERROR(VALUE(INDEX(rawData!$AK:$AK, MATCH($A242, rawData!$E:$E, 0)))=VALUE($K242),"NA")</f>
        <v>1</v>
      </c>
      <c r="L242" t="b">
        <f ca="1">IF(COUNTIF(C242:K242,FALSE)&gt;0,FALSE,TRUE)</f>
        <v>1</v>
      </c>
    </row>
    <row r="243" spans="1:12">
      <c r="A243" t="s">
        <v>267</v>
      </c>
      <c r="B243" t="b">
        <f ca="1">IFERROR(VALUE(INDEX(rawData!$Z:$Z, MATCH($A243, rawData!$E:$E, 0)))=VALUE($F243),"NA")</f>
        <v>1</v>
      </c>
      <c r="C243" t="b">
        <f ca="1">IFERROR(VALUE(INDEX(rawData!$AD:$AD, MATCH($A243, rawData!$E:$E, 0)))=VALUE($G243),"NA")</f>
        <v>1</v>
      </c>
      <c r="D243" t="b">
        <f ca="1">IFERROR(VALUE(INDEX(rawData!$AE:$AE, MATCH($A243, rawData!$E:$E, 0)))=VALUE($H243),"NA")</f>
        <v>1</v>
      </c>
      <c r="E243" t="b">
        <f ca="1">IFERROR(INDEX(rawData!$F:$F, MATCH($A243, rawData!$E:$E, 0))=$B243,"NA")</f>
        <v>1</v>
      </c>
      <c r="F243" t="b">
        <f ca="1">IFERROR(INDEX(rawData!$G:$G, MATCH($A243, rawData!$E:$E, 0))=$C243,"NA")</f>
        <v>1</v>
      </c>
      <c r="G243" t="b">
        <f ca="1">IFERROR(INDEX(rawData!$H:$H, MATCH($A243, rawData!$E:$E, 0))=$D243,"NA")</f>
        <v>1</v>
      </c>
      <c r="H243" t="b">
        <f ca="1">IFERROR(INDEX(rawData!$I:$I, MATCH($A243, rawData!$E:$E, 0))=$E243,"NA")</f>
        <v>1</v>
      </c>
      <c r="I243" t="b">
        <f ca="1">IFERROR(VALUE(INDEX(rawData!$AI:$AI, MATCH($A243, rawData!$E:$E, 0)))=VALUE($I243),"NA")</f>
        <v>1</v>
      </c>
      <c r="J243" t="b">
        <f ca="1">IFERROR(VALUE(INDEX(rawData!$AJ:$AJ, MATCH($A243, rawData!$E:$E, 0)))=VALUE($J243),"NA")</f>
        <v>1</v>
      </c>
      <c r="K243" t="b">
        <f ca="1">IFERROR(VALUE(INDEX(rawData!$AK:$AK, MATCH($A243, rawData!$E:$E, 0)))=VALUE($K243),"NA")</f>
        <v>1</v>
      </c>
      <c r="L243" t="b">
        <f ca="1">IF(COUNTIF(C243:K243,FALSE)&gt;0,FALSE,TRUE)</f>
        <v>1</v>
      </c>
    </row>
    <row r="244" spans="1:12">
      <c r="A244" t="s">
        <v>268</v>
      </c>
      <c r="B244" t="b">
        <f ca="1">IFERROR(VALUE(INDEX(rawData!$Z:$Z, MATCH($A244, rawData!$E:$E, 0)))=VALUE($F244),"NA")</f>
        <v>1</v>
      </c>
      <c r="C244" t="b">
        <f ca="1">IFERROR(VALUE(INDEX(rawData!$AD:$AD, MATCH($A244, rawData!$E:$E, 0)))=VALUE($G244),"NA")</f>
        <v>1</v>
      </c>
      <c r="D244" t="b">
        <f ca="1">IFERROR(VALUE(INDEX(rawData!$AE:$AE, MATCH($A244, rawData!$E:$E, 0)))=VALUE($H244),"NA")</f>
        <v>1</v>
      </c>
      <c r="E244" t="b">
        <f ca="1">IFERROR(INDEX(rawData!$F:$F, MATCH($A244, rawData!$E:$E, 0))=$B244,"NA")</f>
        <v>1</v>
      </c>
      <c r="F244" t="b">
        <f ca="1">IFERROR(INDEX(rawData!$G:$G, MATCH($A244, rawData!$E:$E, 0))=$C244,"NA")</f>
        <v>1</v>
      </c>
      <c r="G244" t="b">
        <f ca="1">IFERROR(INDEX(rawData!$H:$H, MATCH($A244, rawData!$E:$E, 0))=$D244,"NA")</f>
        <v>1</v>
      </c>
      <c r="H244" t="b">
        <f ca="1">IFERROR(INDEX(rawData!$I:$I, MATCH($A244, rawData!$E:$E, 0))=$E244,"NA")</f>
        <v>1</v>
      </c>
      <c r="I244" t="b">
        <f ca="1">IFERROR(VALUE(INDEX(rawData!$AI:$AI, MATCH($A244, rawData!$E:$E, 0)))=VALUE($I244),"NA")</f>
        <v>1</v>
      </c>
      <c r="J244" t="b">
        <f ca="1">IFERROR(VALUE(INDEX(rawData!$AJ:$AJ, MATCH($A244, rawData!$E:$E, 0)))=VALUE($J244),"NA")</f>
        <v>1</v>
      </c>
      <c r="K244" t="b">
        <f ca="1">IFERROR(VALUE(INDEX(rawData!$AK:$AK, MATCH($A244, rawData!$E:$E, 0)))=VALUE($K244),"NA")</f>
        <v>1</v>
      </c>
      <c r="L244" t="b">
        <f ca="1">IF(COUNTIF(C244:K244,FALSE)&gt;0,FALSE,TRUE)</f>
        <v>1</v>
      </c>
    </row>
    <row r="245" spans="1:12">
      <c r="A245" t="s">
        <v>269</v>
      </c>
      <c r="B245" t="b">
        <f ca="1">IFERROR(VALUE(INDEX(rawData!$Z:$Z, MATCH($A245, rawData!$E:$E, 0)))=VALUE($F245),"NA")</f>
        <v>1</v>
      </c>
      <c r="C245" t="b">
        <f ca="1">IFERROR(VALUE(INDEX(rawData!$AD:$AD, MATCH($A245, rawData!$E:$E, 0)))=VALUE($G245),"NA")</f>
        <v>1</v>
      </c>
      <c r="D245" t="b">
        <f ca="1">IFERROR(VALUE(INDEX(rawData!$AE:$AE, MATCH($A245, rawData!$E:$E, 0)))=VALUE($H245),"NA")</f>
        <v>1</v>
      </c>
      <c r="E245" t="b">
        <f ca="1">IFERROR(INDEX(rawData!$F:$F, MATCH($A245, rawData!$E:$E, 0))=$B245,"NA")</f>
        <v>1</v>
      </c>
      <c r="F245" t="b">
        <f ca="1">IFERROR(INDEX(rawData!$G:$G, MATCH($A245, rawData!$E:$E, 0))=$C245,"NA")</f>
        <v>1</v>
      </c>
      <c r="G245" t="b">
        <f ca="1">IFERROR(INDEX(rawData!$H:$H, MATCH($A245, rawData!$E:$E, 0))=$D245,"NA")</f>
        <v>1</v>
      </c>
      <c r="H245" t="b">
        <f ca="1">IFERROR(INDEX(rawData!$I:$I, MATCH($A245, rawData!$E:$E, 0))=$E245,"NA")</f>
        <v>1</v>
      </c>
      <c r="I245" t="b">
        <f ca="1">IFERROR(VALUE(INDEX(rawData!$AI:$AI, MATCH($A245, rawData!$E:$E, 0)))=VALUE($I245),"NA")</f>
        <v>1</v>
      </c>
      <c r="J245" t="b">
        <f ca="1">IFERROR(VALUE(INDEX(rawData!$AJ:$AJ, MATCH($A245, rawData!$E:$E, 0)))=VALUE($J245),"NA")</f>
        <v>1</v>
      </c>
      <c r="K245" t="b">
        <f ca="1">IFERROR(VALUE(INDEX(rawData!$AK:$AK, MATCH($A245, rawData!$E:$E, 0)))=VALUE($K245),"NA")</f>
        <v>1</v>
      </c>
      <c r="L245" t="b">
        <f ca="1">IF(COUNTIF(C245:K245,FALSE)&gt;0,FALSE,TRUE)</f>
        <v>1</v>
      </c>
    </row>
    <row r="246" spans="1:12">
      <c r="A246" t="s">
        <v>270</v>
      </c>
      <c r="B246" t="b">
        <f ca="1">IFERROR(VALUE(INDEX(rawData!$Z:$Z, MATCH($A246, rawData!$E:$E, 0)))=VALUE($F246),"NA")</f>
        <v>1</v>
      </c>
      <c r="C246" t="b">
        <f ca="1">IFERROR(VALUE(INDEX(rawData!$AD:$AD, MATCH($A246, rawData!$E:$E, 0)))=VALUE($G246),"NA")</f>
        <v>1</v>
      </c>
      <c r="D246" t="b">
        <f ca="1">IFERROR(VALUE(INDEX(rawData!$AE:$AE, MATCH($A246, rawData!$E:$E, 0)))=VALUE($H246),"NA")</f>
        <v>1</v>
      </c>
      <c r="E246" t="b">
        <f ca="1">IFERROR(INDEX(rawData!$F:$F, MATCH($A246, rawData!$E:$E, 0))=$B246,"NA")</f>
        <v>1</v>
      </c>
      <c r="F246" t="b">
        <f ca="1">IFERROR(INDEX(rawData!$G:$G, MATCH($A246, rawData!$E:$E, 0))=$C246,"NA")</f>
        <v>1</v>
      </c>
      <c r="G246" t="b">
        <f ca="1">IFERROR(INDEX(rawData!$H:$H, MATCH($A246, rawData!$E:$E, 0))=$D246,"NA")</f>
        <v>1</v>
      </c>
      <c r="H246" t="b">
        <f ca="1">IFERROR(INDEX(rawData!$I:$I, MATCH($A246, rawData!$E:$E, 0))=$E246,"NA")</f>
        <v>1</v>
      </c>
      <c r="I246" t="b">
        <f ca="1">IFERROR(VALUE(INDEX(rawData!$AI:$AI, MATCH($A246, rawData!$E:$E, 0)))=VALUE($I246),"NA")</f>
        <v>1</v>
      </c>
      <c r="J246" t="b">
        <f ca="1">IFERROR(VALUE(INDEX(rawData!$AJ:$AJ, MATCH($A246, rawData!$E:$E, 0)))=VALUE($J246),"NA")</f>
        <v>1</v>
      </c>
      <c r="K246" t="b">
        <f ca="1">IFERROR(VALUE(INDEX(rawData!$AK:$AK, MATCH($A246, rawData!$E:$E, 0)))=VALUE($K246),"NA")</f>
        <v>1</v>
      </c>
      <c r="L246" t="b">
        <f ca="1">IF(COUNTIF(C246:K246,FALSE)&gt;0,FALSE,TRUE)</f>
        <v>1</v>
      </c>
    </row>
    <row r="247" spans="1:12">
      <c r="A247" t="s">
        <v>271</v>
      </c>
      <c r="B247" t="b">
        <f ca="1">IFERROR(VALUE(INDEX(rawData!$Z:$Z, MATCH($A247, rawData!$E:$E, 0)))=VALUE($F247),"NA")</f>
        <v>1</v>
      </c>
      <c r="C247" t="b">
        <f ca="1">IFERROR(VALUE(INDEX(rawData!$AD:$AD, MATCH($A247, rawData!$E:$E, 0)))=VALUE($G247),"NA")</f>
        <v>1</v>
      </c>
      <c r="D247" t="b">
        <f ca="1">IFERROR(VALUE(INDEX(rawData!$AE:$AE, MATCH($A247, rawData!$E:$E, 0)))=VALUE($H247),"NA")</f>
        <v>1</v>
      </c>
      <c r="E247" t="b">
        <f ca="1">IFERROR(INDEX(rawData!$F:$F, MATCH($A247, rawData!$E:$E, 0))=$B247,"NA")</f>
        <v>1</v>
      </c>
      <c r="F247" t="b">
        <f ca="1">IFERROR(INDEX(rawData!$G:$G, MATCH($A247, rawData!$E:$E, 0))=$C247,"NA")</f>
        <v>1</v>
      </c>
      <c r="G247" t="b">
        <f ca="1">IFERROR(INDEX(rawData!$H:$H, MATCH($A247, rawData!$E:$E, 0))=$D247,"NA")</f>
        <v>1</v>
      </c>
      <c r="H247" t="b">
        <f ca="1">IFERROR(INDEX(rawData!$I:$I, MATCH($A247, rawData!$E:$E, 0))=$E247,"NA")</f>
        <v>1</v>
      </c>
      <c r="I247" t="b">
        <f ca="1">IFERROR(VALUE(INDEX(rawData!$AI:$AI, MATCH($A247, rawData!$E:$E, 0)))=VALUE($I247),"NA")</f>
        <v>1</v>
      </c>
      <c r="J247" t="b">
        <f ca="1">IFERROR(VALUE(INDEX(rawData!$AJ:$AJ, MATCH($A247, rawData!$E:$E, 0)))=VALUE($J247),"NA")</f>
        <v>1</v>
      </c>
      <c r="K247" t="b">
        <f ca="1">IFERROR(VALUE(INDEX(rawData!$AK:$AK, MATCH($A247, rawData!$E:$E, 0)))=VALUE($K247),"NA")</f>
        <v>1</v>
      </c>
      <c r="L247" t="b">
        <f ca="1">IF(COUNTIF(C247:K247,FALSE)&gt;0,FALSE,TRUE)</f>
        <v>1</v>
      </c>
    </row>
    <row r="248" spans="1:12">
      <c r="A248" t="s">
        <v>272</v>
      </c>
      <c r="B248" t="b">
        <f ca="1">IFERROR(VALUE(INDEX(rawData!$Z:$Z, MATCH($A248, rawData!$E:$E, 0)))=VALUE($F248),"NA")</f>
        <v>1</v>
      </c>
      <c r="C248" t="b">
        <f ca="1">IFERROR(VALUE(INDEX(rawData!$AD:$AD, MATCH($A248, rawData!$E:$E, 0)))=VALUE($G248),"NA")</f>
        <v>1</v>
      </c>
      <c r="D248" t="b">
        <f ca="1">IFERROR(VALUE(INDEX(rawData!$AE:$AE, MATCH($A248, rawData!$E:$E, 0)))=VALUE($H248),"NA")</f>
        <v>1</v>
      </c>
      <c r="E248" t="b">
        <f ca="1">IFERROR(INDEX(rawData!$F:$F, MATCH($A248, rawData!$E:$E, 0))=$B248,"NA")</f>
        <v>1</v>
      </c>
      <c r="F248" t="b">
        <f ca="1">IFERROR(INDEX(rawData!$G:$G, MATCH($A248, rawData!$E:$E, 0))=$C248,"NA")</f>
        <v>1</v>
      </c>
      <c r="G248" t="b">
        <f ca="1">IFERROR(INDEX(rawData!$H:$H, MATCH($A248, rawData!$E:$E, 0))=$D248,"NA")</f>
        <v>1</v>
      </c>
      <c r="H248" t="b">
        <f ca="1">IFERROR(INDEX(rawData!$I:$I, MATCH($A248, rawData!$E:$E, 0))=$E248,"NA")</f>
        <v>1</v>
      </c>
      <c r="I248" t="b">
        <f ca="1">IFERROR(VALUE(INDEX(rawData!$AI:$AI, MATCH($A248, rawData!$E:$E, 0)))=VALUE($I248),"NA")</f>
        <v>1</v>
      </c>
      <c r="J248" t="b">
        <f ca="1">IFERROR(VALUE(INDEX(rawData!$AJ:$AJ, MATCH($A248, rawData!$E:$E, 0)))=VALUE($J248),"NA")</f>
        <v>1</v>
      </c>
      <c r="K248" t="b">
        <f ca="1">IFERROR(VALUE(INDEX(rawData!$AK:$AK, MATCH($A248, rawData!$E:$E, 0)))=VALUE($K248),"NA")</f>
        <v>1</v>
      </c>
      <c r="L248" t="b">
        <f ca="1">IF(COUNTIF(C248:K248,FALSE)&gt;0,FALSE,TRUE)</f>
        <v>1</v>
      </c>
    </row>
    <row r="249" spans="1:12">
      <c r="A249" t="s">
        <v>273</v>
      </c>
      <c r="B249" t="b">
        <f ca="1">IFERROR(VALUE(INDEX(rawData!$Z:$Z, MATCH($A249, rawData!$E:$E, 0)))=VALUE($F249),"NA")</f>
        <v>1</v>
      </c>
      <c r="C249" t="b">
        <f ca="1">IFERROR(VALUE(INDEX(rawData!$AD:$AD, MATCH($A249, rawData!$E:$E, 0)))=VALUE($G249),"NA")</f>
        <v>1</v>
      </c>
      <c r="D249" t="b">
        <f ca="1">IFERROR(VALUE(INDEX(rawData!$AE:$AE, MATCH($A249, rawData!$E:$E, 0)))=VALUE($H249),"NA")</f>
        <v>1</v>
      </c>
      <c r="E249" t="b">
        <f ca="1">IFERROR(INDEX(rawData!$F:$F, MATCH($A249, rawData!$E:$E, 0))=$B249,"NA")</f>
        <v>1</v>
      </c>
      <c r="F249" t="b">
        <f ca="1">IFERROR(INDEX(rawData!$G:$G, MATCH($A249, rawData!$E:$E, 0))=$C249,"NA")</f>
        <v>1</v>
      </c>
      <c r="G249" t="b">
        <f ca="1">IFERROR(INDEX(rawData!$H:$H, MATCH($A249, rawData!$E:$E, 0))=$D249,"NA")</f>
        <v>1</v>
      </c>
      <c r="H249" t="b">
        <f ca="1">IFERROR(INDEX(rawData!$I:$I, MATCH($A249, rawData!$E:$E, 0))=$E249,"NA")</f>
        <v>1</v>
      </c>
      <c r="I249" t="b">
        <f ca="1">IFERROR(VALUE(INDEX(rawData!$AI:$AI, MATCH($A249, rawData!$E:$E, 0)))=VALUE($I249),"NA")</f>
        <v>1</v>
      </c>
      <c r="J249" t="b">
        <f ca="1">IFERROR(VALUE(INDEX(rawData!$AJ:$AJ, MATCH($A249, rawData!$E:$E, 0)))=VALUE($J249),"NA")</f>
        <v>1</v>
      </c>
      <c r="K249" t="b">
        <f ca="1">IFERROR(VALUE(INDEX(rawData!$AK:$AK, MATCH($A249, rawData!$E:$E, 0)))=VALUE($K249),"NA")</f>
        <v>1</v>
      </c>
      <c r="L249" t="b">
        <f ca="1">IF(COUNTIF(C249:K249,FALSE)&gt;0,FALSE,TRUE)</f>
        <v>1</v>
      </c>
    </row>
    <row r="250" spans="1:12">
      <c r="A250" t="s">
        <v>274</v>
      </c>
      <c r="B250" t="b">
        <f ca="1">IFERROR(VALUE(INDEX(rawData!$Z:$Z, MATCH($A250, rawData!$E:$E, 0)))=VALUE($F250),"NA")</f>
        <v>1</v>
      </c>
      <c r="C250" t="b">
        <f ca="1">IFERROR(VALUE(INDEX(rawData!$AD:$AD, MATCH($A250, rawData!$E:$E, 0)))=VALUE($G250),"NA")</f>
        <v>1</v>
      </c>
      <c r="D250" t="b">
        <f ca="1">IFERROR(VALUE(INDEX(rawData!$AE:$AE, MATCH($A250, rawData!$E:$E, 0)))=VALUE($H250),"NA")</f>
        <v>1</v>
      </c>
      <c r="E250" t="b">
        <f ca="1">IFERROR(INDEX(rawData!$F:$F, MATCH($A250, rawData!$E:$E, 0))=$B250,"NA")</f>
        <v>1</v>
      </c>
      <c r="F250" t="b">
        <f ca="1">IFERROR(INDEX(rawData!$G:$G, MATCH($A250, rawData!$E:$E, 0))=$C250,"NA")</f>
        <v>1</v>
      </c>
      <c r="G250" t="b">
        <f ca="1">IFERROR(INDEX(rawData!$H:$H, MATCH($A250, rawData!$E:$E, 0))=$D250,"NA")</f>
        <v>1</v>
      </c>
      <c r="H250" t="b">
        <f ca="1">IFERROR(INDEX(rawData!$I:$I, MATCH($A250, rawData!$E:$E, 0))=$E250,"NA")</f>
        <v>1</v>
      </c>
      <c r="I250" t="b">
        <f ca="1">IFERROR(VALUE(INDEX(rawData!$AI:$AI, MATCH($A250, rawData!$E:$E, 0)))=VALUE($I250),"NA")</f>
        <v>1</v>
      </c>
      <c r="J250" t="b">
        <f ca="1">IFERROR(VALUE(INDEX(rawData!$AJ:$AJ, MATCH($A250, rawData!$E:$E, 0)))=VALUE($J250),"NA")</f>
        <v>1</v>
      </c>
      <c r="K250" t="b">
        <f ca="1">IFERROR(VALUE(INDEX(rawData!$AK:$AK, MATCH($A250, rawData!$E:$E, 0)))=VALUE($K250),"NA")</f>
        <v>1</v>
      </c>
      <c r="L250" t="b">
        <f ca="1">IF(COUNTIF(C250:K250,FALSE)&gt;0,FALSE,TRUE)</f>
        <v>1</v>
      </c>
    </row>
    <row r="251" spans="1:12">
      <c r="A251" t="s">
        <v>275</v>
      </c>
      <c r="B251" t="b">
        <f ca="1">IFERROR(VALUE(INDEX(rawData!$Z:$Z, MATCH($A251, rawData!$E:$E, 0)))=VALUE($F251),"NA")</f>
        <v>1</v>
      </c>
      <c r="C251" t="b">
        <f ca="1">IFERROR(VALUE(INDEX(rawData!$AD:$AD, MATCH($A251, rawData!$E:$E, 0)))=VALUE($G251),"NA")</f>
        <v>1</v>
      </c>
      <c r="D251" t="b">
        <f ca="1">IFERROR(VALUE(INDEX(rawData!$AE:$AE, MATCH($A251, rawData!$E:$E, 0)))=VALUE($H251),"NA")</f>
        <v>1</v>
      </c>
      <c r="E251" t="b">
        <f ca="1">IFERROR(INDEX(rawData!$F:$F, MATCH($A251, rawData!$E:$E, 0))=$B251,"NA")</f>
        <v>1</v>
      </c>
      <c r="F251" t="b">
        <f ca="1">IFERROR(INDEX(rawData!$G:$G, MATCH($A251, rawData!$E:$E, 0))=$C251,"NA")</f>
        <v>1</v>
      </c>
      <c r="G251" t="b">
        <f ca="1">IFERROR(INDEX(rawData!$H:$H, MATCH($A251, rawData!$E:$E, 0))=$D251,"NA")</f>
        <v>1</v>
      </c>
      <c r="H251" t="b">
        <f ca="1">IFERROR(INDEX(rawData!$I:$I, MATCH($A251, rawData!$E:$E, 0))=$E251,"NA")</f>
        <v>1</v>
      </c>
      <c r="I251" t="b">
        <f ca="1">IFERROR(VALUE(INDEX(rawData!$AI:$AI, MATCH($A251, rawData!$E:$E, 0)))=VALUE($I251),"NA")</f>
        <v>1</v>
      </c>
      <c r="J251" t="b">
        <f ca="1">IFERROR(VALUE(INDEX(rawData!$AJ:$AJ, MATCH($A251, rawData!$E:$E, 0)))=VALUE($J251),"NA")</f>
        <v>1</v>
      </c>
      <c r="K251" t="b">
        <f ca="1">IFERROR(VALUE(INDEX(rawData!$AK:$AK, MATCH($A251, rawData!$E:$E, 0)))=VALUE($K251),"NA")</f>
        <v>1</v>
      </c>
      <c r="L251" t="b">
        <f ca="1">IF(COUNTIF(C251:K251,FALSE)&gt;0,FALSE,TRUE)</f>
        <v>1</v>
      </c>
    </row>
    <row r="252" spans="1:12">
      <c r="A252" t="s">
        <v>276</v>
      </c>
      <c r="B252" t="b">
        <f ca="1">IFERROR(VALUE(INDEX(rawData!$Z:$Z, MATCH($A252, rawData!$E:$E, 0)))=VALUE($F252),"NA")</f>
        <v>1</v>
      </c>
      <c r="C252" t="b">
        <f ca="1">IFERROR(VALUE(INDEX(rawData!$AD:$AD, MATCH($A252, rawData!$E:$E, 0)))=VALUE($G252),"NA")</f>
        <v>1</v>
      </c>
      <c r="D252" t="b">
        <f ca="1">IFERROR(VALUE(INDEX(rawData!$AE:$AE, MATCH($A252, rawData!$E:$E, 0)))=VALUE($H252),"NA")</f>
        <v>1</v>
      </c>
      <c r="E252" t="b">
        <f ca="1">IFERROR(INDEX(rawData!$F:$F, MATCH($A252, rawData!$E:$E, 0))=$B252,"NA")</f>
        <v>1</v>
      </c>
      <c r="F252" t="b">
        <f ca="1">IFERROR(INDEX(rawData!$G:$G, MATCH($A252, rawData!$E:$E, 0))=$C252,"NA")</f>
        <v>1</v>
      </c>
      <c r="G252" t="b">
        <f ca="1">IFERROR(INDEX(rawData!$H:$H, MATCH($A252, rawData!$E:$E, 0))=$D252,"NA")</f>
        <v>1</v>
      </c>
      <c r="H252" t="b">
        <f ca="1">IFERROR(INDEX(rawData!$I:$I, MATCH($A252, rawData!$E:$E, 0))=$E252,"NA")</f>
        <v>1</v>
      </c>
      <c r="I252" t="b">
        <f ca="1">IFERROR(VALUE(INDEX(rawData!$AI:$AI, MATCH($A252, rawData!$E:$E, 0)))=VALUE($I252),"NA")</f>
        <v>1</v>
      </c>
      <c r="J252" t="b">
        <f ca="1">IFERROR(VALUE(INDEX(rawData!$AJ:$AJ, MATCH($A252, rawData!$E:$E, 0)))=VALUE($J252),"NA")</f>
        <v>1</v>
      </c>
      <c r="K252" t="b">
        <f ca="1">IFERROR(VALUE(INDEX(rawData!$AK:$AK, MATCH($A252, rawData!$E:$E, 0)))=VALUE($K252),"NA")</f>
        <v>1</v>
      </c>
      <c r="L252" t="b">
        <f ca="1">IF(COUNTIF(C252:K252,FALSE)&gt;0,FALSE,TRUE)</f>
        <v>1</v>
      </c>
    </row>
    <row r="253" spans="1:12">
      <c r="A253" t="s">
        <v>277</v>
      </c>
      <c r="B253" t="b">
        <f ca="1">IFERROR(VALUE(INDEX(rawData!$Z:$Z, MATCH($A253, rawData!$E:$E, 0)))=VALUE($F253),"NA")</f>
        <v>1</v>
      </c>
      <c r="C253" t="b">
        <f ca="1">IFERROR(VALUE(INDEX(rawData!$AD:$AD, MATCH($A253, rawData!$E:$E, 0)))=VALUE($G253),"NA")</f>
        <v>1</v>
      </c>
      <c r="D253" t="b">
        <f ca="1">IFERROR(VALUE(INDEX(rawData!$AE:$AE, MATCH($A253, rawData!$E:$E, 0)))=VALUE($H253),"NA")</f>
        <v>1</v>
      </c>
      <c r="E253" t="b">
        <f ca="1">IFERROR(INDEX(rawData!$F:$F, MATCH($A253, rawData!$E:$E, 0))=$B253,"NA")</f>
        <v>1</v>
      </c>
      <c r="F253" t="b">
        <f ca="1">IFERROR(INDEX(rawData!$G:$G, MATCH($A253, rawData!$E:$E, 0))=$C253,"NA")</f>
        <v>1</v>
      </c>
      <c r="G253" t="b">
        <f ca="1">IFERROR(INDEX(rawData!$H:$H, MATCH($A253, rawData!$E:$E, 0))=$D253,"NA")</f>
        <v>1</v>
      </c>
      <c r="H253" t="b">
        <f ca="1">IFERROR(INDEX(rawData!$I:$I, MATCH($A253, rawData!$E:$E, 0))=$E253,"NA")</f>
        <v>1</v>
      </c>
      <c r="I253" t="b">
        <f ca="1">IFERROR(VALUE(INDEX(rawData!$AI:$AI, MATCH($A253, rawData!$E:$E, 0)))=VALUE($I253),"NA")</f>
        <v>1</v>
      </c>
      <c r="J253" t="b">
        <f ca="1">IFERROR(VALUE(INDEX(rawData!$AJ:$AJ, MATCH($A253, rawData!$E:$E, 0)))=VALUE($J253),"NA")</f>
        <v>1</v>
      </c>
      <c r="K253" t="b">
        <f ca="1">IFERROR(VALUE(INDEX(rawData!$AK:$AK, MATCH($A253, rawData!$E:$E, 0)))=VALUE($K253),"NA")</f>
        <v>1</v>
      </c>
      <c r="L253" t="b">
        <f ca="1">IF(COUNTIF(C253:K253,FALSE)&gt;0,FALSE,TRUE)</f>
        <v>1</v>
      </c>
    </row>
    <row r="254" spans="1:12">
      <c r="A254" t="s">
        <v>278</v>
      </c>
      <c r="B254" t="b">
        <f ca="1">IFERROR(VALUE(INDEX(rawData!$Z:$Z, MATCH($A254, rawData!$E:$E, 0)))=VALUE($F254),"NA")</f>
        <v>1</v>
      </c>
      <c r="C254" t="b">
        <f ca="1">IFERROR(VALUE(INDEX(rawData!$AD:$AD, MATCH($A254, rawData!$E:$E, 0)))=VALUE($G254),"NA")</f>
        <v>1</v>
      </c>
      <c r="D254" t="b">
        <f ca="1">IFERROR(VALUE(INDEX(rawData!$AE:$AE, MATCH($A254, rawData!$E:$E, 0)))=VALUE($H254),"NA")</f>
        <v>1</v>
      </c>
      <c r="E254" t="b">
        <f ca="1">IFERROR(INDEX(rawData!$F:$F, MATCH($A254, rawData!$E:$E, 0))=$B254,"NA")</f>
        <v>1</v>
      </c>
      <c r="F254" t="b">
        <f ca="1">IFERROR(INDEX(rawData!$G:$G, MATCH($A254, rawData!$E:$E, 0))=$C254,"NA")</f>
        <v>1</v>
      </c>
      <c r="G254" t="b">
        <f ca="1">IFERROR(INDEX(rawData!$H:$H, MATCH($A254, rawData!$E:$E, 0))=$D254,"NA")</f>
        <v>1</v>
      </c>
      <c r="H254" t="b">
        <f ca="1">IFERROR(INDEX(rawData!$I:$I, MATCH($A254, rawData!$E:$E, 0))=$E254,"NA")</f>
        <v>1</v>
      </c>
      <c r="I254" t="b">
        <f ca="1">IFERROR(VALUE(INDEX(rawData!$AI:$AI, MATCH($A254, rawData!$E:$E, 0)))=VALUE($I254),"NA")</f>
        <v>1</v>
      </c>
      <c r="J254" t="b">
        <f ca="1">IFERROR(VALUE(INDEX(rawData!$AJ:$AJ, MATCH($A254, rawData!$E:$E, 0)))=VALUE($J254),"NA")</f>
        <v>1</v>
      </c>
      <c r="K254" t="b">
        <f ca="1">IFERROR(VALUE(INDEX(rawData!$AK:$AK, MATCH($A254, rawData!$E:$E, 0)))=VALUE($K254),"NA")</f>
        <v>1</v>
      </c>
      <c r="L254" t="b">
        <f ca="1">IF(COUNTIF(C254:K254,FALSE)&gt;0,FALSE,TRUE)</f>
        <v>1</v>
      </c>
    </row>
    <row r="255" spans="1:12">
      <c r="A255" t="s">
        <v>279</v>
      </c>
      <c r="B255" t="b">
        <f ca="1">IFERROR(VALUE(INDEX(rawData!$Z:$Z, MATCH($A255, rawData!$E:$E, 0)))=VALUE($F255),"NA")</f>
        <v>1</v>
      </c>
      <c r="C255" t="b">
        <f ca="1">IFERROR(VALUE(INDEX(rawData!$AD:$AD, MATCH($A255, rawData!$E:$E, 0)))=VALUE($G255),"NA")</f>
        <v>1</v>
      </c>
      <c r="D255" t="b">
        <f ca="1">IFERROR(VALUE(INDEX(rawData!$AE:$AE, MATCH($A255, rawData!$E:$E, 0)))=VALUE($H255),"NA")</f>
        <v>1</v>
      </c>
      <c r="E255" t="b">
        <f ca="1">IFERROR(INDEX(rawData!$F:$F, MATCH($A255, rawData!$E:$E, 0))=$B255,"NA")</f>
        <v>1</v>
      </c>
      <c r="F255" t="b">
        <f ca="1">IFERROR(INDEX(rawData!$G:$G, MATCH($A255, rawData!$E:$E, 0))=$C255,"NA")</f>
        <v>1</v>
      </c>
      <c r="G255" t="b">
        <f ca="1">IFERROR(INDEX(rawData!$H:$H, MATCH($A255, rawData!$E:$E, 0))=$D255,"NA")</f>
        <v>1</v>
      </c>
      <c r="H255" t="b">
        <f ca="1">IFERROR(INDEX(rawData!$I:$I, MATCH($A255, rawData!$E:$E, 0))=$E255,"NA")</f>
        <v>1</v>
      </c>
      <c r="I255" t="b">
        <f ca="1">IFERROR(VALUE(INDEX(rawData!$AI:$AI, MATCH($A255, rawData!$E:$E, 0)))=VALUE($I255),"NA")</f>
        <v>1</v>
      </c>
      <c r="J255" t="b">
        <f ca="1">IFERROR(VALUE(INDEX(rawData!$AJ:$AJ, MATCH($A255, rawData!$E:$E, 0)))=VALUE($J255),"NA")</f>
        <v>1</v>
      </c>
      <c r="K255" t="b">
        <f ca="1">IFERROR(VALUE(INDEX(rawData!$AK:$AK, MATCH($A255, rawData!$E:$E, 0)))=VALUE($K255),"NA")</f>
        <v>1</v>
      </c>
      <c r="L255" t="b">
        <f ca="1">IF(COUNTIF(C255:K255,FALSE)&gt;0,FALSE,TRUE)</f>
        <v>1</v>
      </c>
    </row>
    <row r="256" spans="1:12">
      <c r="A256" t="s">
        <v>280</v>
      </c>
      <c r="B256" t="b">
        <f ca="1">IFERROR(VALUE(INDEX(rawData!$Z:$Z, MATCH($A256, rawData!$E:$E, 0)))=VALUE($F256),"NA")</f>
        <v>1</v>
      </c>
      <c r="C256" t="b">
        <f ca="1">IFERROR(VALUE(INDEX(rawData!$AD:$AD, MATCH($A256, rawData!$E:$E, 0)))=VALUE($G256),"NA")</f>
        <v>1</v>
      </c>
      <c r="D256" t="b">
        <f ca="1">IFERROR(VALUE(INDEX(rawData!$AE:$AE, MATCH($A256, rawData!$E:$E, 0)))=VALUE($H256),"NA")</f>
        <v>1</v>
      </c>
      <c r="E256" t="b">
        <f ca="1">IFERROR(INDEX(rawData!$F:$F, MATCH($A256, rawData!$E:$E, 0))=$B256,"NA")</f>
        <v>1</v>
      </c>
      <c r="F256" t="b">
        <f ca="1">IFERROR(INDEX(rawData!$G:$G, MATCH($A256, rawData!$E:$E, 0))=$C256,"NA")</f>
        <v>1</v>
      </c>
      <c r="G256" t="b">
        <f ca="1">IFERROR(INDEX(rawData!$H:$H, MATCH($A256, rawData!$E:$E, 0))=$D256,"NA")</f>
        <v>1</v>
      </c>
      <c r="H256" t="b">
        <f ca="1">IFERROR(INDEX(rawData!$I:$I, MATCH($A256, rawData!$E:$E, 0))=$E256,"NA")</f>
        <v>1</v>
      </c>
      <c r="I256" t="b">
        <f ca="1">IFERROR(VALUE(INDEX(rawData!$AI:$AI, MATCH($A256, rawData!$E:$E, 0)))=VALUE($I256),"NA")</f>
        <v>1</v>
      </c>
      <c r="J256" t="b">
        <f ca="1">IFERROR(VALUE(INDEX(rawData!$AJ:$AJ, MATCH($A256, rawData!$E:$E, 0)))=VALUE($J256),"NA")</f>
        <v>1</v>
      </c>
      <c r="K256" t="b">
        <f ca="1">IFERROR(VALUE(INDEX(rawData!$AK:$AK, MATCH($A256, rawData!$E:$E, 0)))=VALUE($K256),"NA")</f>
        <v>1</v>
      </c>
      <c r="L256" t="b">
        <f ca="1">IF(COUNTIF(C256:K256,FALSE)&gt;0,FALSE,TRUE)</f>
        <v>1</v>
      </c>
    </row>
    <row r="257" spans="1:12">
      <c r="A257" t="s">
        <v>281</v>
      </c>
      <c r="B257" t="b">
        <f ca="1">IFERROR(VALUE(INDEX(rawData!$Z:$Z, MATCH($A257, rawData!$E:$E, 0)))=VALUE($F257),"NA")</f>
        <v>1</v>
      </c>
      <c r="C257" t="b">
        <f ca="1">IFERROR(VALUE(INDEX(rawData!$AD:$AD, MATCH($A257, rawData!$E:$E, 0)))=VALUE($G257),"NA")</f>
        <v>1</v>
      </c>
      <c r="D257" t="b">
        <f ca="1">IFERROR(VALUE(INDEX(rawData!$AE:$AE, MATCH($A257, rawData!$E:$E, 0)))=VALUE($H257),"NA")</f>
        <v>1</v>
      </c>
      <c r="E257" t="b">
        <f ca="1">IFERROR(INDEX(rawData!$F:$F, MATCH($A257, rawData!$E:$E, 0))=$B257,"NA")</f>
        <v>1</v>
      </c>
      <c r="F257" t="b">
        <f ca="1">IFERROR(INDEX(rawData!$G:$G, MATCH($A257, rawData!$E:$E, 0))=$C257,"NA")</f>
        <v>1</v>
      </c>
      <c r="G257" t="b">
        <f ca="1">IFERROR(INDEX(rawData!$H:$H, MATCH($A257, rawData!$E:$E, 0))=$D257,"NA")</f>
        <v>1</v>
      </c>
      <c r="H257" t="b">
        <f ca="1">IFERROR(INDEX(rawData!$I:$I, MATCH($A257, rawData!$E:$E, 0))=$E257,"NA")</f>
        <v>1</v>
      </c>
      <c r="I257" t="b">
        <f ca="1">IFERROR(VALUE(INDEX(rawData!$AI:$AI, MATCH($A257, rawData!$E:$E, 0)))=VALUE($I257),"NA")</f>
        <v>1</v>
      </c>
      <c r="J257" t="b">
        <f ca="1">IFERROR(VALUE(INDEX(rawData!$AJ:$AJ, MATCH($A257, rawData!$E:$E, 0)))=VALUE($J257),"NA")</f>
        <v>1</v>
      </c>
      <c r="K257" t="b">
        <f ca="1">IFERROR(VALUE(INDEX(rawData!$AK:$AK, MATCH($A257, rawData!$E:$E, 0)))=VALUE($K257),"NA")</f>
        <v>1</v>
      </c>
      <c r="L257" t="b">
        <f ca="1">IF(COUNTIF(C257:K257,FALSE)&gt;0,FALSE,TRUE)</f>
        <v>1</v>
      </c>
    </row>
    <row r="258" spans="1:12">
      <c r="A258" t="s">
        <v>282</v>
      </c>
      <c r="B258" t="b">
        <f ca="1">IFERROR(VALUE(INDEX(rawData!$Z:$Z, MATCH($A258, rawData!$E:$E, 0)))=VALUE($F258),"NA")</f>
        <v>1</v>
      </c>
      <c r="C258" t="b">
        <f ca="1">IFERROR(VALUE(INDEX(rawData!$AD:$AD, MATCH($A258, rawData!$E:$E, 0)))=VALUE($G258),"NA")</f>
        <v>1</v>
      </c>
      <c r="D258" t="b">
        <f ca="1">IFERROR(VALUE(INDEX(rawData!$AE:$AE, MATCH($A258, rawData!$E:$E, 0)))=VALUE($H258),"NA")</f>
        <v>1</v>
      </c>
      <c r="E258" t="b">
        <f ca="1">IFERROR(INDEX(rawData!$F:$F, MATCH($A258, rawData!$E:$E, 0))=$B258,"NA")</f>
        <v>1</v>
      </c>
      <c r="F258" t="b">
        <f ca="1">IFERROR(INDEX(rawData!$G:$G, MATCH($A258, rawData!$E:$E, 0))=$C258,"NA")</f>
        <v>1</v>
      </c>
      <c r="G258" t="b">
        <f ca="1">IFERROR(INDEX(rawData!$H:$H, MATCH($A258, rawData!$E:$E, 0))=$D258,"NA")</f>
        <v>1</v>
      </c>
      <c r="H258" t="b">
        <f ca="1">IFERROR(INDEX(rawData!$I:$I, MATCH($A258, rawData!$E:$E, 0))=$E258,"NA")</f>
        <v>1</v>
      </c>
      <c r="I258" t="b">
        <f ca="1">IFERROR(VALUE(INDEX(rawData!$AI:$AI, MATCH($A258, rawData!$E:$E, 0)))=VALUE($I258),"NA")</f>
        <v>1</v>
      </c>
      <c r="J258" t="b">
        <f ca="1">IFERROR(VALUE(INDEX(rawData!$AJ:$AJ, MATCH($A258, rawData!$E:$E, 0)))=VALUE($J258),"NA")</f>
        <v>1</v>
      </c>
      <c r="K258" t="b">
        <f ca="1">IFERROR(VALUE(INDEX(rawData!$AK:$AK, MATCH($A258, rawData!$E:$E, 0)))=VALUE($K258),"NA")</f>
        <v>1</v>
      </c>
      <c r="L258" t="b">
        <f ca="1">IF(COUNTIF(C258:K258,FALSE)&gt;0,FALSE,TRUE)</f>
        <v>1</v>
      </c>
    </row>
    <row r="259" spans="1:12">
      <c r="A259" t="s">
        <v>283</v>
      </c>
      <c r="B259" t="b">
        <f ca="1">IFERROR(VALUE(INDEX(rawData!$Z:$Z, MATCH($A259, rawData!$E:$E, 0)))=VALUE($F259),"NA")</f>
        <v>1</v>
      </c>
      <c r="C259" t="b">
        <f ca="1">IFERROR(VALUE(INDEX(rawData!$AD:$AD, MATCH($A259, rawData!$E:$E, 0)))=VALUE($G259),"NA")</f>
        <v>1</v>
      </c>
      <c r="D259" t="b">
        <f ca="1">IFERROR(VALUE(INDEX(rawData!$AE:$AE, MATCH($A259, rawData!$E:$E, 0)))=VALUE($H259),"NA")</f>
        <v>1</v>
      </c>
      <c r="E259" t="b">
        <f ca="1">IFERROR(INDEX(rawData!$F:$F, MATCH($A259, rawData!$E:$E, 0))=$B259,"NA")</f>
        <v>1</v>
      </c>
      <c r="F259" t="b">
        <f ca="1">IFERROR(INDEX(rawData!$G:$G, MATCH($A259, rawData!$E:$E, 0))=$C259,"NA")</f>
        <v>1</v>
      </c>
      <c r="G259" t="b">
        <f ca="1">IFERROR(INDEX(rawData!$H:$H, MATCH($A259, rawData!$E:$E, 0))=$D259,"NA")</f>
        <v>1</v>
      </c>
      <c r="H259" t="b">
        <f ca="1">IFERROR(INDEX(rawData!$I:$I, MATCH($A259, rawData!$E:$E, 0))=$E259,"NA")</f>
        <v>1</v>
      </c>
      <c r="I259" t="b">
        <f ca="1">IFERROR(VALUE(INDEX(rawData!$AI:$AI, MATCH($A259, rawData!$E:$E, 0)))=VALUE($I259),"NA")</f>
        <v>1</v>
      </c>
      <c r="J259" t="b">
        <f ca="1">IFERROR(VALUE(INDEX(rawData!$AJ:$AJ, MATCH($A259, rawData!$E:$E, 0)))=VALUE($J259),"NA")</f>
        <v>1</v>
      </c>
      <c r="K259" t="b">
        <f ca="1">IFERROR(VALUE(INDEX(rawData!$AK:$AK, MATCH($A259, rawData!$E:$E, 0)))=VALUE($K259),"NA")</f>
        <v>1</v>
      </c>
      <c r="L259" t="b">
        <f ca="1">IF(COUNTIF(C259:K259,FALSE)&gt;0,FALSE,TRUE)</f>
        <v>1</v>
      </c>
    </row>
    <row r="260" spans="1:12">
      <c r="A260" t="s">
        <v>284</v>
      </c>
      <c r="B260" t="b">
        <f ca="1">IFERROR(VALUE(INDEX(rawData!$Z:$Z, MATCH($A260, rawData!$E:$E, 0)))=VALUE($F260),"NA")</f>
        <v>1</v>
      </c>
      <c r="C260" t="b">
        <f ca="1">IFERROR(VALUE(INDEX(rawData!$AD:$AD, MATCH($A260, rawData!$E:$E, 0)))=VALUE($G260),"NA")</f>
        <v>1</v>
      </c>
      <c r="D260" t="b">
        <f ca="1">IFERROR(VALUE(INDEX(rawData!$AE:$AE, MATCH($A260, rawData!$E:$E, 0)))=VALUE($H260),"NA")</f>
        <v>1</v>
      </c>
      <c r="E260" t="b">
        <f ca="1">IFERROR(INDEX(rawData!$F:$F, MATCH($A260, rawData!$E:$E, 0))=$B260,"NA")</f>
        <v>1</v>
      </c>
      <c r="F260" t="b">
        <f ca="1">IFERROR(INDEX(rawData!$G:$G, MATCH($A260, rawData!$E:$E, 0))=$C260,"NA")</f>
        <v>1</v>
      </c>
      <c r="G260" t="b">
        <f ca="1">IFERROR(INDEX(rawData!$H:$H, MATCH($A260, rawData!$E:$E, 0))=$D260,"NA")</f>
        <v>1</v>
      </c>
      <c r="H260" t="b">
        <f ca="1">IFERROR(INDEX(rawData!$I:$I, MATCH($A260, rawData!$E:$E, 0))=$E260,"NA")</f>
        <v>1</v>
      </c>
      <c r="I260" t="b">
        <f ca="1">IFERROR(VALUE(INDEX(rawData!$AI:$AI, MATCH($A260, rawData!$E:$E, 0)))=VALUE($I260),"NA")</f>
        <v>1</v>
      </c>
      <c r="J260" t="b">
        <f ca="1">IFERROR(VALUE(INDEX(rawData!$AJ:$AJ, MATCH($A260, rawData!$E:$E, 0)))=VALUE($J260),"NA")</f>
        <v>1</v>
      </c>
      <c r="K260" t="b">
        <f ca="1">IFERROR(VALUE(INDEX(rawData!$AK:$AK, MATCH($A260, rawData!$E:$E, 0)))=VALUE($K260),"NA")</f>
        <v>1</v>
      </c>
      <c r="L260" t="b">
        <f ca="1">IF(COUNTIF(C260:K260,FALSE)&gt;0,FALSE,TRUE)</f>
        <v>1</v>
      </c>
    </row>
    <row r="261" spans="1:12">
      <c r="A261" t="s">
        <v>285</v>
      </c>
      <c r="B261" t="b">
        <f ca="1">IFERROR(VALUE(INDEX(rawData!$Z:$Z, MATCH($A261, rawData!$E:$E, 0)))=VALUE($F261),"NA")</f>
        <v>1</v>
      </c>
      <c r="C261" t="b">
        <f ca="1">IFERROR(VALUE(INDEX(rawData!$AD:$AD, MATCH($A261, rawData!$E:$E, 0)))=VALUE($G261),"NA")</f>
        <v>1</v>
      </c>
      <c r="D261" t="b">
        <f ca="1">IFERROR(VALUE(INDEX(rawData!$AE:$AE, MATCH($A261, rawData!$E:$E, 0)))=VALUE($H261),"NA")</f>
        <v>1</v>
      </c>
      <c r="E261" t="b">
        <f ca="1">IFERROR(INDEX(rawData!$F:$F, MATCH($A261, rawData!$E:$E, 0))=$B261,"NA")</f>
        <v>1</v>
      </c>
      <c r="F261" t="b">
        <f ca="1">IFERROR(INDEX(rawData!$G:$G, MATCH($A261, rawData!$E:$E, 0))=$C261,"NA")</f>
        <v>1</v>
      </c>
      <c r="G261" t="b">
        <f ca="1">IFERROR(INDEX(rawData!$H:$H, MATCH($A261, rawData!$E:$E, 0))=$D261,"NA")</f>
        <v>1</v>
      </c>
      <c r="H261" t="b">
        <f ca="1">IFERROR(INDEX(rawData!$I:$I, MATCH($A261, rawData!$E:$E, 0))=$E261,"NA")</f>
        <v>1</v>
      </c>
      <c r="I261" t="b">
        <f ca="1">IFERROR(VALUE(INDEX(rawData!$AI:$AI, MATCH($A261, rawData!$E:$E, 0)))=VALUE($I261),"NA")</f>
        <v>1</v>
      </c>
      <c r="J261" t="b">
        <f ca="1">IFERROR(VALUE(INDEX(rawData!$AJ:$AJ, MATCH($A261, rawData!$E:$E, 0)))=VALUE($J261),"NA")</f>
        <v>1</v>
      </c>
      <c r="K261" t="b">
        <f ca="1">IFERROR(VALUE(INDEX(rawData!$AK:$AK, MATCH($A261, rawData!$E:$E, 0)))=VALUE($K261),"NA")</f>
        <v>1</v>
      </c>
      <c r="L261" t="b">
        <f ca="1">IF(COUNTIF(C261:K261,FALSE)&gt;0,FALSE,TRUE)</f>
        <v>1</v>
      </c>
    </row>
    <row r="262" spans="1:12">
      <c r="A262" t="s">
        <v>286</v>
      </c>
      <c r="B262" t="b">
        <f ca="1">IFERROR(VALUE(INDEX(rawData!$Z:$Z, MATCH($A262, rawData!$E:$E, 0)))=VALUE($F262),"NA")</f>
        <v>1</v>
      </c>
      <c r="C262" t="b">
        <f ca="1">IFERROR(VALUE(INDEX(rawData!$AD:$AD, MATCH($A262, rawData!$E:$E, 0)))=VALUE($G262),"NA")</f>
        <v>1</v>
      </c>
      <c r="D262" t="b">
        <f ca="1">IFERROR(VALUE(INDEX(rawData!$AE:$AE, MATCH($A262, rawData!$E:$E, 0)))=VALUE($H262),"NA")</f>
        <v>1</v>
      </c>
      <c r="E262" t="b">
        <f ca="1">IFERROR(INDEX(rawData!$F:$F, MATCH($A262, rawData!$E:$E, 0))=$B262,"NA")</f>
        <v>1</v>
      </c>
      <c r="F262" t="b">
        <f ca="1">IFERROR(INDEX(rawData!$G:$G, MATCH($A262, rawData!$E:$E, 0))=$C262,"NA")</f>
        <v>1</v>
      </c>
      <c r="G262" t="b">
        <f ca="1">IFERROR(INDEX(rawData!$H:$H, MATCH($A262, rawData!$E:$E, 0))=$D262,"NA")</f>
        <v>1</v>
      </c>
      <c r="H262" t="b">
        <f ca="1">IFERROR(INDEX(rawData!$I:$I, MATCH($A262, rawData!$E:$E, 0))=$E262,"NA")</f>
        <v>1</v>
      </c>
      <c r="I262" t="b">
        <f ca="1">IFERROR(VALUE(INDEX(rawData!$AI:$AI, MATCH($A262, rawData!$E:$E, 0)))=VALUE($I262),"NA")</f>
        <v>1</v>
      </c>
      <c r="J262" t="b">
        <f ca="1">IFERROR(VALUE(INDEX(rawData!$AJ:$AJ, MATCH($A262, rawData!$E:$E, 0)))=VALUE($J262),"NA")</f>
        <v>1</v>
      </c>
      <c r="K262" t="b">
        <f ca="1">IFERROR(VALUE(INDEX(rawData!$AK:$AK, MATCH($A262, rawData!$E:$E, 0)))=VALUE($K262),"NA")</f>
        <v>1</v>
      </c>
      <c r="L262" t="b">
        <f ca="1">IF(COUNTIF(C262:K262,FALSE)&gt;0,FALSE,TRUE)</f>
        <v>1</v>
      </c>
    </row>
    <row r="263" spans="1:12">
      <c r="A263" t="s">
        <v>287</v>
      </c>
      <c r="B263" t="b">
        <f ca="1">IFERROR(VALUE(INDEX(rawData!$Z:$Z, MATCH($A263, rawData!$E:$E, 0)))=VALUE($F263),"NA")</f>
        <v>1</v>
      </c>
      <c r="C263" t="b">
        <f ca="1">IFERROR(VALUE(INDEX(rawData!$AD:$AD, MATCH($A263, rawData!$E:$E, 0)))=VALUE($G263),"NA")</f>
        <v>1</v>
      </c>
      <c r="D263" t="b">
        <f ca="1">IFERROR(VALUE(INDEX(rawData!$AE:$AE, MATCH($A263, rawData!$E:$E, 0)))=VALUE($H263),"NA")</f>
        <v>1</v>
      </c>
      <c r="E263" t="b">
        <f ca="1">IFERROR(INDEX(rawData!$F:$F, MATCH($A263, rawData!$E:$E, 0))=$B263,"NA")</f>
        <v>1</v>
      </c>
      <c r="F263" t="b">
        <f ca="1">IFERROR(INDEX(rawData!$G:$G, MATCH($A263, rawData!$E:$E, 0))=$C263,"NA")</f>
        <v>1</v>
      </c>
      <c r="G263" t="b">
        <f ca="1">IFERROR(INDEX(rawData!$H:$H, MATCH($A263, rawData!$E:$E, 0))=$D263,"NA")</f>
        <v>1</v>
      </c>
      <c r="H263" t="b">
        <f ca="1">IFERROR(INDEX(rawData!$I:$I, MATCH($A263, rawData!$E:$E, 0))=$E263,"NA")</f>
        <v>1</v>
      </c>
      <c r="I263" t="b">
        <f ca="1">IFERROR(VALUE(INDEX(rawData!$AI:$AI, MATCH($A263, rawData!$E:$E, 0)))=VALUE($I263),"NA")</f>
        <v>1</v>
      </c>
      <c r="J263" t="b">
        <f ca="1">IFERROR(VALUE(INDEX(rawData!$AJ:$AJ, MATCH($A263, rawData!$E:$E, 0)))=VALUE($J263),"NA")</f>
        <v>1</v>
      </c>
      <c r="K263" t="b">
        <f ca="1">IFERROR(VALUE(INDEX(rawData!$AK:$AK, MATCH($A263, rawData!$E:$E, 0)))=VALUE($K263),"NA")</f>
        <v>1</v>
      </c>
      <c r="L263" t="b">
        <f ca="1">IF(COUNTIF(C263:K263,FALSE)&gt;0,FALSE,TRUE)</f>
        <v>1</v>
      </c>
    </row>
    <row r="264" spans="1:12">
      <c r="A264" t="s">
        <v>288</v>
      </c>
      <c r="B264" t="b">
        <f ca="1">IFERROR(VALUE(INDEX(rawData!$Z:$Z, MATCH($A264, rawData!$E:$E, 0)))=VALUE($F264),"NA")</f>
        <v>1</v>
      </c>
      <c r="C264" t="b">
        <f ca="1">IFERROR(VALUE(INDEX(rawData!$AD:$AD, MATCH($A264, rawData!$E:$E, 0)))=VALUE($G264),"NA")</f>
        <v>1</v>
      </c>
      <c r="D264" t="b">
        <f ca="1">IFERROR(VALUE(INDEX(rawData!$AE:$AE, MATCH($A264, rawData!$E:$E, 0)))=VALUE($H264),"NA")</f>
        <v>1</v>
      </c>
      <c r="E264" t="b">
        <f ca="1">IFERROR(INDEX(rawData!$F:$F, MATCH($A264, rawData!$E:$E, 0))=$B264,"NA")</f>
        <v>1</v>
      </c>
      <c r="F264" t="b">
        <f ca="1">IFERROR(INDEX(rawData!$G:$G, MATCH($A264, rawData!$E:$E, 0))=$C264,"NA")</f>
        <v>1</v>
      </c>
      <c r="G264" t="b">
        <f ca="1">IFERROR(INDEX(rawData!$H:$H, MATCH($A264, rawData!$E:$E, 0))=$D264,"NA")</f>
        <v>1</v>
      </c>
      <c r="H264" t="b">
        <f ca="1">IFERROR(INDEX(rawData!$I:$I, MATCH($A264, rawData!$E:$E, 0))=$E264,"NA")</f>
        <v>1</v>
      </c>
      <c r="I264" t="b">
        <f ca="1">IFERROR(VALUE(INDEX(rawData!$AI:$AI, MATCH($A264, rawData!$E:$E, 0)))=VALUE($I264),"NA")</f>
        <v>1</v>
      </c>
      <c r="J264" t="b">
        <f ca="1">IFERROR(VALUE(INDEX(rawData!$AJ:$AJ, MATCH($A264, rawData!$E:$E, 0)))=VALUE($J264),"NA")</f>
        <v>1</v>
      </c>
      <c r="K264" t="b">
        <f ca="1">IFERROR(VALUE(INDEX(rawData!$AK:$AK, MATCH($A264, rawData!$E:$E, 0)))=VALUE($K264),"NA")</f>
        <v>1</v>
      </c>
      <c r="L264" t="b">
        <f ca="1">IF(COUNTIF(C264:K264,FALSE)&gt;0,FALSE,TRUE)</f>
        <v>1</v>
      </c>
    </row>
    <row r="265" spans="1:12">
      <c r="A265" t="s">
        <v>289</v>
      </c>
      <c r="B265" t="b">
        <f ca="1">IFERROR(VALUE(INDEX(rawData!$Z:$Z, MATCH($A265, rawData!$E:$E, 0)))=VALUE($F265),"NA")</f>
        <v>1</v>
      </c>
      <c r="C265" t="b">
        <f ca="1">IFERROR(VALUE(INDEX(rawData!$AD:$AD, MATCH($A265, rawData!$E:$E, 0)))=VALUE($G265),"NA")</f>
        <v>1</v>
      </c>
      <c r="D265" t="b">
        <f ca="1">IFERROR(VALUE(INDEX(rawData!$AE:$AE, MATCH($A265, rawData!$E:$E, 0)))=VALUE($H265),"NA")</f>
        <v>1</v>
      </c>
      <c r="E265" t="b">
        <f ca="1">IFERROR(INDEX(rawData!$F:$F, MATCH($A265, rawData!$E:$E, 0))=$B265,"NA")</f>
        <v>1</v>
      </c>
      <c r="F265" t="b">
        <f ca="1">IFERROR(INDEX(rawData!$G:$G, MATCH($A265, rawData!$E:$E, 0))=$C265,"NA")</f>
        <v>1</v>
      </c>
      <c r="G265" t="b">
        <f ca="1">IFERROR(INDEX(rawData!$H:$H, MATCH($A265, rawData!$E:$E, 0))=$D265,"NA")</f>
        <v>1</v>
      </c>
      <c r="H265" t="b">
        <f ca="1">IFERROR(INDEX(rawData!$I:$I, MATCH($A265, rawData!$E:$E, 0))=$E265,"NA")</f>
        <v>1</v>
      </c>
      <c r="I265" t="b">
        <f ca="1">IFERROR(VALUE(INDEX(rawData!$AI:$AI, MATCH($A265, rawData!$E:$E, 0)))=VALUE($I265),"NA")</f>
        <v>1</v>
      </c>
      <c r="J265" t="b">
        <f ca="1">IFERROR(VALUE(INDEX(rawData!$AJ:$AJ, MATCH($A265, rawData!$E:$E, 0)))=VALUE($J265),"NA")</f>
        <v>1</v>
      </c>
      <c r="K265" t="b">
        <f ca="1">IFERROR(VALUE(INDEX(rawData!$AK:$AK, MATCH($A265, rawData!$E:$E, 0)))=VALUE($K265),"NA")</f>
        <v>1</v>
      </c>
      <c r="L265" t="b">
        <f ca="1">IF(COUNTIF(C265:K265,FALSE)&gt;0,FALSE,TRUE)</f>
        <v>1</v>
      </c>
    </row>
    <row r="266" spans="1:12">
      <c r="A266" t="s">
        <v>290</v>
      </c>
      <c r="B266" t="b">
        <f ca="1">IFERROR(VALUE(INDEX(rawData!$Z:$Z, MATCH($A266, rawData!$E:$E, 0)))=VALUE($F266),"NA")</f>
        <v>1</v>
      </c>
      <c r="C266" t="b">
        <f ca="1">IFERROR(VALUE(INDEX(rawData!$AD:$AD, MATCH($A266, rawData!$E:$E, 0)))=VALUE($G266),"NA")</f>
        <v>1</v>
      </c>
      <c r="D266" t="b">
        <f ca="1">IFERROR(VALUE(INDEX(rawData!$AE:$AE, MATCH($A266, rawData!$E:$E, 0)))=VALUE($H266),"NA")</f>
        <v>1</v>
      </c>
      <c r="E266" t="b">
        <f ca="1">IFERROR(INDEX(rawData!$F:$F, MATCH($A266, rawData!$E:$E, 0))=$B266,"NA")</f>
        <v>1</v>
      </c>
      <c r="F266" t="b">
        <f ca="1">IFERROR(INDEX(rawData!$G:$G, MATCH($A266, rawData!$E:$E, 0))=$C266,"NA")</f>
        <v>1</v>
      </c>
      <c r="G266" t="b">
        <f ca="1">IFERROR(INDEX(rawData!$H:$H, MATCH($A266, rawData!$E:$E, 0))=$D266,"NA")</f>
        <v>1</v>
      </c>
      <c r="H266" t="b">
        <f ca="1">IFERROR(INDEX(rawData!$I:$I, MATCH($A266, rawData!$E:$E, 0))=$E266,"NA")</f>
        <v>1</v>
      </c>
      <c r="I266" t="b">
        <f ca="1">IFERROR(VALUE(INDEX(rawData!$AI:$AI, MATCH($A266, rawData!$E:$E, 0)))=VALUE($I266),"NA")</f>
        <v>1</v>
      </c>
      <c r="J266" t="b">
        <f ca="1">IFERROR(VALUE(INDEX(rawData!$AJ:$AJ, MATCH($A266, rawData!$E:$E, 0)))=VALUE($J266),"NA")</f>
        <v>1</v>
      </c>
      <c r="K266" t="b">
        <f ca="1">IFERROR(VALUE(INDEX(rawData!$AK:$AK, MATCH($A266, rawData!$E:$E, 0)))=VALUE($K266),"NA")</f>
        <v>1</v>
      </c>
      <c r="L266" t="b">
        <f ca="1">IF(COUNTIF(C266:K266,FALSE)&gt;0,FALSE,TRUE)</f>
        <v>1</v>
      </c>
    </row>
    <row r="267" spans="1:12">
      <c r="A267" t="s">
        <v>291</v>
      </c>
      <c r="B267" t="b">
        <f ca="1">IFERROR(VALUE(INDEX(rawData!$Z:$Z, MATCH($A267, rawData!$E:$E, 0)))=VALUE($F267),"NA")</f>
        <v>1</v>
      </c>
      <c r="C267" t="b">
        <f ca="1">IFERROR(VALUE(INDEX(rawData!$AD:$AD, MATCH($A267, rawData!$E:$E, 0)))=VALUE($G267),"NA")</f>
        <v>1</v>
      </c>
      <c r="D267" t="b">
        <f ca="1">IFERROR(VALUE(INDEX(rawData!$AE:$AE, MATCH($A267, rawData!$E:$E, 0)))=VALUE($H267),"NA")</f>
        <v>1</v>
      </c>
      <c r="E267" t="b">
        <f ca="1">IFERROR(INDEX(rawData!$F:$F, MATCH($A267, rawData!$E:$E, 0))=$B267,"NA")</f>
        <v>1</v>
      </c>
      <c r="F267" t="b">
        <f ca="1">IFERROR(INDEX(rawData!$G:$G, MATCH($A267, rawData!$E:$E, 0))=$C267,"NA")</f>
        <v>1</v>
      </c>
      <c r="G267" t="b">
        <f ca="1">IFERROR(INDEX(rawData!$H:$H, MATCH($A267, rawData!$E:$E, 0))=$D267,"NA")</f>
        <v>1</v>
      </c>
      <c r="H267" t="b">
        <f ca="1">IFERROR(INDEX(rawData!$I:$I, MATCH($A267, rawData!$E:$E, 0))=$E267,"NA")</f>
        <v>1</v>
      </c>
      <c r="I267" t="b">
        <f ca="1">IFERROR(VALUE(INDEX(rawData!$AI:$AI, MATCH($A267, rawData!$E:$E, 0)))=VALUE($I267),"NA")</f>
        <v>1</v>
      </c>
      <c r="J267" t="b">
        <f ca="1">IFERROR(VALUE(INDEX(rawData!$AJ:$AJ, MATCH($A267, rawData!$E:$E, 0)))=VALUE($J267),"NA")</f>
        <v>1</v>
      </c>
      <c r="K267" t="b">
        <f ca="1">IFERROR(VALUE(INDEX(rawData!$AK:$AK, MATCH($A267, rawData!$E:$E, 0)))=VALUE($K267),"NA")</f>
        <v>1</v>
      </c>
      <c r="L267" t="b">
        <f ca="1">IF(COUNTIF(C267:K267,FALSE)&gt;0,FALSE,TRUE)</f>
        <v>1</v>
      </c>
    </row>
    <row r="268" spans="1:12">
      <c r="A268" t="s">
        <v>292</v>
      </c>
      <c r="B268" t="b">
        <f ca="1">IFERROR(VALUE(INDEX(rawData!$Z:$Z, MATCH($A268, rawData!$E:$E, 0)))=VALUE($F268),"NA")</f>
        <v>1</v>
      </c>
      <c r="C268" t="b">
        <f ca="1">IFERROR(VALUE(INDEX(rawData!$AD:$AD, MATCH($A268, rawData!$E:$E, 0)))=VALUE($G268),"NA")</f>
        <v>1</v>
      </c>
      <c r="D268" t="b">
        <f ca="1">IFERROR(VALUE(INDEX(rawData!$AE:$AE, MATCH($A268, rawData!$E:$E, 0)))=VALUE($H268),"NA")</f>
        <v>1</v>
      </c>
      <c r="E268" t="b">
        <f ca="1">IFERROR(INDEX(rawData!$F:$F, MATCH($A268, rawData!$E:$E, 0))=$B268,"NA")</f>
        <v>1</v>
      </c>
      <c r="F268" t="b">
        <f ca="1">IFERROR(INDEX(rawData!$G:$G, MATCH($A268, rawData!$E:$E, 0))=$C268,"NA")</f>
        <v>1</v>
      </c>
      <c r="G268" t="b">
        <f ca="1">IFERROR(INDEX(rawData!$H:$H, MATCH($A268, rawData!$E:$E, 0))=$D268,"NA")</f>
        <v>1</v>
      </c>
      <c r="H268" t="b">
        <f ca="1">IFERROR(INDEX(rawData!$I:$I, MATCH($A268, rawData!$E:$E, 0))=$E268,"NA")</f>
        <v>1</v>
      </c>
      <c r="I268" t="b">
        <f ca="1">IFERROR(VALUE(INDEX(rawData!$AI:$AI, MATCH($A268, rawData!$E:$E, 0)))=VALUE($I268),"NA")</f>
        <v>1</v>
      </c>
      <c r="J268" t="b">
        <f ca="1">IFERROR(VALUE(INDEX(rawData!$AJ:$AJ, MATCH($A268, rawData!$E:$E, 0)))=VALUE($J268),"NA")</f>
        <v>1</v>
      </c>
      <c r="K268" t="b">
        <f ca="1">IFERROR(VALUE(INDEX(rawData!$AK:$AK, MATCH($A268, rawData!$E:$E, 0)))=VALUE($K268),"NA")</f>
        <v>1</v>
      </c>
      <c r="L268" t="b">
        <f ca="1">IF(COUNTIF(C268:K268,FALSE)&gt;0,FALSE,TRUE)</f>
        <v>1</v>
      </c>
    </row>
    <row r="269" spans="1:12">
      <c r="A269" t="s">
        <v>293</v>
      </c>
      <c r="B269" t="b">
        <f ca="1">IFERROR(VALUE(INDEX(rawData!$Z:$Z, MATCH($A269, rawData!$E:$E, 0)))=VALUE($F269),"NA")</f>
        <v>1</v>
      </c>
      <c r="C269" t="b">
        <f ca="1">IFERROR(VALUE(INDEX(rawData!$AD:$AD, MATCH($A269, rawData!$E:$E, 0)))=VALUE($G269),"NA")</f>
        <v>1</v>
      </c>
      <c r="D269" t="b">
        <f ca="1">IFERROR(VALUE(INDEX(rawData!$AE:$AE, MATCH($A269, rawData!$E:$E, 0)))=VALUE($H269),"NA")</f>
        <v>1</v>
      </c>
      <c r="E269" t="b">
        <f ca="1">IFERROR(INDEX(rawData!$F:$F, MATCH($A269, rawData!$E:$E, 0))=$B269,"NA")</f>
        <v>1</v>
      </c>
      <c r="F269" t="b">
        <f ca="1">IFERROR(INDEX(rawData!$G:$G, MATCH($A269, rawData!$E:$E, 0))=$C269,"NA")</f>
        <v>1</v>
      </c>
      <c r="G269" t="b">
        <f ca="1">IFERROR(INDEX(rawData!$H:$H, MATCH($A269, rawData!$E:$E, 0))=$D269,"NA")</f>
        <v>1</v>
      </c>
      <c r="H269" t="b">
        <f ca="1">IFERROR(INDEX(rawData!$I:$I, MATCH($A269, rawData!$E:$E, 0))=$E269,"NA")</f>
        <v>1</v>
      </c>
      <c r="I269" t="b">
        <f ca="1">IFERROR(VALUE(INDEX(rawData!$AI:$AI, MATCH($A269, rawData!$E:$E, 0)))=VALUE($I269),"NA")</f>
        <v>1</v>
      </c>
      <c r="J269" t="b">
        <f ca="1">IFERROR(VALUE(INDEX(rawData!$AJ:$AJ, MATCH($A269, rawData!$E:$E, 0)))=VALUE($J269),"NA")</f>
        <v>1</v>
      </c>
      <c r="K269" t="b">
        <f ca="1">IFERROR(VALUE(INDEX(rawData!$AK:$AK, MATCH($A269, rawData!$E:$E, 0)))=VALUE($K269),"NA")</f>
        <v>1</v>
      </c>
      <c r="L269" t="b">
        <f ca="1">IF(COUNTIF(C269:K269,FALSE)&gt;0,FALSE,TRUE)</f>
        <v>1</v>
      </c>
    </row>
    <row r="270" spans="1:12">
      <c r="A270" t="s">
        <v>294</v>
      </c>
      <c r="B270" t="b">
        <f ca="1">IFERROR(VALUE(INDEX(rawData!$Z:$Z, MATCH($A270, rawData!$E:$E, 0)))=VALUE($F270),"NA")</f>
        <v>1</v>
      </c>
      <c r="C270" t="b">
        <f ca="1">IFERROR(VALUE(INDEX(rawData!$AD:$AD, MATCH($A270, rawData!$E:$E, 0)))=VALUE($G270),"NA")</f>
        <v>1</v>
      </c>
      <c r="D270" t="b">
        <f ca="1">IFERROR(VALUE(INDEX(rawData!$AE:$AE, MATCH($A270, rawData!$E:$E, 0)))=VALUE($H270),"NA")</f>
        <v>1</v>
      </c>
      <c r="E270" t="b">
        <f ca="1">IFERROR(INDEX(rawData!$F:$F, MATCH($A270, rawData!$E:$E, 0))=$B270,"NA")</f>
        <v>1</v>
      </c>
      <c r="F270" t="b">
        <f ca="1">IFERROR(INDEX(rawData!$G:$G, MATCH($A270, rawData!$E:$E, 0))=$C270,"NA")</f>
        <v>1</v>
      </c>
      <c r="G270" t="b">
        <f ca="1">IFERROR(INDEX(rawData!$H:$H, MATCH($A270, rawData!$E:$E, 0))=$D270,"NA")</f>
        <v>1</v>
      </c>
      <c r="H270" t="b">
        <f ca="1">IFERROR(INDEX(rawData!$I:$I, MATCH($A270, rawData!$E:$E, 0))=$E270,"NA")</f>
        <v>1</v>
      </c>
      <c r="I270" t="b">
        <f ca="1">IFERROR(VALUE(INDEX(rawData!$AI:$AI, MATCH($A270, rawData!$E:$E, 0)))=VALUE($I270),"NA")</f>
        <v>1</v>
      </c>
      <c r="J270" t="b">
        <f ca="1">IFERROR(VALUE(INDEX(rawData!$AJ:$AJ, MATCH($A270, rawData!$E:$E, 0)))=VALUE($J270),"NA")</f>
        <v>1</v>
      </c>
      <c r="K270" t="b">
        <f ca="1">IFERROR(VALUE(INDEX(rawData!$AK:$AK, MATCH($A270, rawData!$E:$E, 0)))=VALUE($K270),"NA")</f>
        <v>1</v>
      </c>
      <c r="L270" t="b">
        <f ca="1">IF(COUNTIF(C270:K270,FALSE)&gt;0,FALSE,TRUE)</f>
        <v>1</v>
      </c>
    </row>
    <row r="271" spans="1:12">
      <c r="A271" t="s">
        <v>295</v>
      </c>
      <c r="B271" t="b">
        <f ca="1">IFERROR(VALUE(INDEX(rawData!$Z:$Z, MATCH($A271, rawData!$E:$E, 0)))=VALUE($F271),"NA")</f>
        <v>1</v>
      </c>
      <c r="C271" t="b">
        <f ca="1">IFERROR(VALUE(INDEX(rawData!$AD:$AD, MATCH($A271, rawData!$E:$E, 0)))=VALUE($G271),"NA")</f>
        <v>1</v>
      </c>
      <c r="D271" t="b">
        <f ca="1">IFERROR(VALUE(INDEX(rawData!$AE:$AE, MATCH($A271, rawData!$E:$E, 0)))=VALUE($H271),"NA")</f>
        <v>1</v>
      </c>
      <c r="E271" t="b">
        <f ca="1">IFERROR(INDEX(rawData!$F:$F, MATCH($A271, rawData!$E:$E, 0))=$B271,"NA")</f>
        <v>1</v>
      </c>
      <c r="F271" t="b">
        <f ca="1">IFERROR(INDEX(rawData!$G:$G, MATCH($A271, rawData!$E:$E, 0))=$C271,"NA")</f>
        <v>1</v>
      </c>
      <c r="G271" t="b">
        <f ca="1">IFERROR(INDEX(rawData!$H:$H, MATCH($A271, rawData!$E:$E, 0))=$D271,"NA")</f>
        <v>1</v>
      </c>
      <c r="H271" t="b">
        <f ca="1">IFERROR(INDEX(rawData!$I:$I, MATCH($A271, rawData!$E:$E, 0))=$E271,"NA")</f>
        <v>1</v>
      </c>
      <c r="I271" t="b">
        <f ca="1">IFERROR(VALUE(INDEX(rawData!$AI:$AI, MATCH($A271, rawData!$E:$E, 0)))=VALUE($I271),"NA")</f>
        <v>1</v>
      </c>
      <c r="J271" t="b">
        <f ca="1">IFERROR(VALUE(INDEX(rawData!$AJ:$AJ, MATCH($A271, rawData!$E:$E, 0)))=VALUE($J271),"NA")</f>
        <v>1</v>
      </c>
      <c r="K271" t="b">
        <f ca="1">IFERROR(VALUE(INDEX(rawData!$AK:$AK, MATCH($A271, rawData!$E:$E, 0)))=VALUE($K271),"NA")</f>
        <v>1</v>
      </c>
      <c r="L271" t="b">
        <f ca="1">IF(COUNTIF(C271:K271,FALSE)&gt;0,FALSE,TRUE)</f>
        <v>1</v>
      </c>
    </row>
    <row r="272" spans="1:12">
      <c r="A272" t="s">
        <v>296</v>
      </c>
      <c r="B272" t="b">
        <f ca="1">IFERROR(VALUE(INDEX(rawData!$Z:$Z, MATCH($A272, rawData!$E:$E, 0)))=VALUE($F272),"NA")</f>
        <v>1</v>
      </c>
      <c r="C272" t="b">
        <f ca="1">IFERROR(VALUE(INDEX(rawData!$AD:$AD, MATCH($A272, rawData!$E:$E, 0)))=VALUE($G272),"NA")</f>
        <v>1</v>
      </c>
      <c r="D272" t="b">
        <f ca="1">IFERROR(VALUE(INDEX(rawData!$AE:$AE, MATCH($A272, rawData!$E:$E, 0)))=VALUE($H272),"NA")</f>
        <v>1</v>
      </c>
      <c r="E272" t="b">
        <f ca="1">IFERROR(INDEX(rawData!$F:$F, MATCH($A272, rawData!$E:$E, 0))=$B272,"NA")</f>
        <v>1</v>
      </c>
      <c r="F272" t="b">
        <f ca="1">IFERROR(INDEX(rawData!$G:$G, MATCH($A272, rawData!$E:$E, 0))=$C272,"NA")</f>
        <v>1</v>
      </c>
      <c r="G272" t="b">
        <f ca="1">IFERROR(INDEX(rawData!$H:$H, MATCH($A272, rawData!$E:$E, 0))=$D272,"NA")</f>
        <v>1</v>
      </c>
      <c r="H272" t="b">
        <f ca="1">IFERROR(INDEX(rawData!$I:$I, MATCH($A272, rawData!$E:$E, 0))=$E272,"NA")</f>
        <v>1</v>
      </c>
      <c r="I272" t="b">
        <f ca="1">IFERROR(VALUE(INDEX(rawData!$AI:$AI, MATCH($A272, rawData!$E:$E, 0)))=VALUE($I272),"NA")</f>
        <v>1</v>
      </c>
      <c r="J272" t="b">
        <f ca="1">IFERROR(VALUE(INDEX(rawData!$AJ:$AJ, MATCH($A272, rawData!$E:$E, 0)))=VALUE($J272),"NA")</f>
        <v>1</v>
      </c>
      <c r="K272" t="b">
        <f ca="1">IFERROR(VALUE(INDEX(rawData!$AK:$AK, MATCH($A272, rawData!$E:$E, 0)))=VALUE($K272),"NA")</f>
        <v>1</v>
      </c>
      <c r="L272" t="b">
        <f ca="1">IF(COUNTIF(C272:K272,FALSE)&gt;0,FALSE,TRUE)</f>
        <v>1</v>
      </c>
    </row>
    <row r="273" spans="1:12">
      <c r="A273" t="s">
        <v>297</v>
      </c>
      <c r="B273" t="b">
        <f ca="1">IFERROR(VALUE(INDEX(rawData!$Z:$Z, MATCH($A273, rawData!$E:$E, 0)))=VALUE($F273),"NA")</f>
        <v>1</v>
      </c>
      <c r="C273" t="b">
        <f ca="1">IFERROR(VALUE(INDEX(rawData!$AD:$AD, MATCH($A273, rawData!$E:$E, 0)))=VALUE($G273),"NA")</f>
        <v>1</v>
      </c>
      <c r="D273" t="b">
        <f ca="1">IFERROR(VALUE(INDEX(rawData!$AE:$AE, MATCH($A273, rawData!$E:$E, 0)))=VALUE($H273),"NA")</f>
        <v>1</v>
      </c>
      <c r="E273" t="b">
        <f ca="1">IFERROR(INDEX(rawData!$F:$F, MATCH($A273, rawData!$E:$E, 0))=$B273,"NA")</f>
        <v>1</v>
      </c>
      <c r="F273" t="b">
        <f ca="1">IFERROR(INDEX(rawData!$G:$G, MATCH($A273, rawData!$E:$E, 0))=$C273,"NA")</f>
        <v>1</v>
      </c>
      <c r="G273" t="b">
        <f ca="1">IFERROR(INDEX(rawData!$H:$H, MATCH($A273, rawData!$E:$E, 0))=$D273,"NA")</f>
        <v>1</v>
      </c>
      <c r="H273" t="b">
        <f ca="1">IFERROR(INDEX(rawData!$I:$I, MATCH($A273, rawData!$E:$E, 0))=$E273,"NA")</f>
        <v>1</v>
      </c>
      <c r="I273" t="b">
        <f ca="1">IFERROR(VALUE(INDEX(rawData!$AI:$AI, MATCH($A273, rawData!$E:$E, 0)))=VALUE($I273),"NA")</f>
        <v>1</v>
      </c>
      <c r="J273" t="b">
        <f ca="1">IFERROR(VALUE(INDEX(rawData!$AJ:$AJ, MATCH($A273, rawData!$E:$E, 0)))=VALUE($J273),"NA")</f>
        <v>1</v>
      </c>
      <c r="K273" t="b">
        <f ca="1">IFERROR(VALUE(INDEX(rawData!$AK:$AK, MATCH($A273, rawData!$E:$E, 0)))=VALUE($K273),"NA")</f>
        <v>1</v>
      </c>
      <c r="L273" t="b">
        <f ca="1">IF(COUNTIF(C273:K273,FALSE)&gt;0,FALSE,TRUE)</f>
        <v>1</v>
      </c>
    </row>
    <row r="274" spans="1:12">
      <c r="A274" t="s">
        <v>298</v>
      </c>
      <c r="B274" t="b">
        <f ca="1">IFERROR(VALUE(INDEX(rawData!$Z:$Z, MATCH($A274, rawData!$E:$E, 0)))=VALUE($F274),"NA")</f>
        <v>1</v>
      </c>
      <c r="C274" t="b">
        <f ca="1">IFERROR(VALUE(INDEX(rawData!$AD:$AD, MATCH($A274, rawData!$E:$E, 0)))=VALUE($G274),"NA")</f>
        <v>1</v>
      </c>
      <c r="D274" t="b">
        <f ca="1">IFERROR(VALUE(INDEX(rawData!$AE:$AE, MATCH($A274, rawData!$E:$E, 0)))=VALUE($H274),"NA")</f>
        <v>1</v>
      </c>
      <c r="E274" t="b">
        <f ca="1">IFERROR(INDEX(rawData!$F:$F, MATCH($A274, rawData!$E:$E, 0))=$B274,"NA")</f>
        <v>1</v>
      </c>
      <c r="F274" t="b">
        <f ca="1">IFERROR(INDEX(rawData!$G:$G, MATCH($A274, rawData!$E:$E, 0))=$C274,"NA")</f>
        <v>1</v>
      </c>
      <c r="G274" t="b">
        <f ca="1">IFERROR(INDEX(rawData!$H:$H, MATCH($A274, rawData!$E:$E, 0))=$D274,"NA")</f>
        <v>1</v>
      </c>
      <c r="H274" t="b">
        <f ca="1">IFERROR(INDEX(rawData!$I:$I, MATCH($A274, rawData!$E:$E, 0))=$E274,"NA")</f>
        <v>1</v>
      </c>
      <c r="I274" t="b">
        <f ca="1">IFERROR(VALUE(INDEX(rawData!$AI:$AI, MATCH($A274, rawData!$E:$E, 0)))=VALUE($I274),"NA")</f>
        <v>1</v>
      </c>
      <c r="J274" t="b">
        <f ca="1">IFERROR(VALUE(INDEX(rawData!$AJ:$AJ, MATCH($A274, rawData!$E:$E, 0)))=VALUE($J274),"NA")</f>
        <v>1</v>
      </c>
      <c r="K274" t="b">
        <f ca="1">IFERROR(VALUE(INDEX(rawData!$AK:$AK, MATCH($A274, rawData!$E:$E, 0)))=VALUE($K274),"NA")</f>
        <v>1</v>
      </c>
      <c r="L274" t="b">
        <f ca="1">IF(COUNTIF(C274:K274,FALSE)&gt;0,FALSE,TRUE)</f>
        <v>1</v>
      </c>
    </row>
    <row r="275" spans="1:12">
      <c r="A275" t="s">
        <v>299</v>
      </c>
      <c r="B275" t="b">
        <f ca="1">IFERROR(VALUE(INDEX(rawData!$Z:$Z, MATCH($A275, rawData!$E:$E, 0)))=VALUE($F275),"NA")</f>
        <v>1</v>
      </c>
      <c r="C275" t="b">
        <f ca="1">IFERROR(VALUE(INDEX(rawData!$AD:$AD, MATCH($A275, rawData!$E:$E, 0)))=VALUE($G275),"NA")</f>
        <v>1</v>
      </c>
      <c r="D275" t="b">
        <f ca="1">IFERROR(VALUE(INDEX(rawData!$AE:$AE, MATCH($A275, rawData!$E:$E, 0)))=VALUE($H275),"NA")</f>
        <v>1</v>
      </c>
      <c r="E275" t="b">
        <f ca="1">IFERROR(INDEX(rawData!$F:$F, MATCH($A275, rawData!$E:$E, 0))=$B275,"NA")</f>
        <v>1</v>
      </c>
      <c r="F275" t="b">
        <f ca="1">IFERROR(INDEX(rawData!$G:$G, MATCH($A275, rawData!$E:$E, 0))=$C275,"NA")</f>
        <v>1</v>
      </c>
      <c r="G275" t="b">
        <f ca="1">IFERROR(INDEX(rawData!$H:$H, MATCH($A275, rawData!$E:$E, 0))=$D275,"NA")</f>
        <v>1</v>
      </c>
      <c r="H275" t="b">
        <f ca="1">IFERROR(INDEX(rawData!$I:$I, MATCH($A275, rawData!$E:$E, 0))=$E275,"NA")</f>
        <v>1</v>
      </c>
      <c r="I275" t="b">
        <f ca="1">IFERROR(VALUE(INDEX(rawData!$AI:$AI, MATCH($A275, rawData!$E:$E, 0)))=VALUE($I275),"NA")</f>
        <v>1</v>
      </c>
      <c r="J275" t="b">
        <f ca="1">IFERROR(VALUE(INDEX(rawData!$AJ:$AJ, MATCH($A275, rawData!$E:$E, 0)))=VALUE($J275),"NA")</f>
        <v>1</v>
      </c>
      <c r="K275" t="b">
        <f ca="1">IFERROR(VALUE(INDEX(rawData!$AK:$AK, MATCH($A275, rawData!$E:$E, 0)))=VALUE($K275),"NA")</f>
        <v>1</v>
      </c>
      <c r="L275" t="b">
        <f ca="1">IF(COUNTIF(C275:K275,FALSE)&gt;0,FALSE,TRUE)</f>
        <v>1</v>
      </c>
    </row>
    <row r="276" spans="1:12">
      <c r="A276" t="s">
        <v>300</v>
      </c>
      <c r="B276" t="b">
        <f ca="1">IFERROR(VALUE(INDEX(rawData!$Z:$Z, MATCH($A276, rawData!$E:$E, 0)))=VALUE($F276),"NA")</f>
        <v>1</v>
      </c>
      <c r="C276" t="b">
        <f ca="1">IFERROR(VALUE(INDEX(rawData!$AD:$AD, MATCH($A276, rawData!$E:$E, 0)))=VALUE($G276),"NA")</f>
        <v>1</v>
      </c>
      <c r="D276" t="b">
        <f ca="1">IFERROR(VALUE(INDEX(rawData!$AE:$AE, MATCH($A276, rawData!$E:$E, 0)))=VALUE($H276),"NA")</f>
        <v>1</v>
      </c>
      <c r="E276" t="b">
        <f ca="1">IFERROR(INDEX(rawData!$F:$F, MATCH($A276, rawData!$E:$E, 0))=$B276,"NA")</f>
        <v>1</v>
      </c>
      <c r="F276" t="b">
        <f ca="1">IFERROR(INDEX(rawData!$G:$G, MATCH($A276, rawData!$E:$E, 0))=$C276,"NA")</f>
        <v>1</v>
      </c>
      <c r="G276" t="b">
        <f ca="1">IFERROR(INDEX(rawData!$H:$H, MATCH($A276, rawData!$E:$E, 0))=$D276,"NA")</f>
        <v>1</v>
      </c>
      <c r="H276" t="b">
        <f ca="1">IFERROR(INDEX(rawData!$I:$I, MATCH($A276, rawData!$E:$E, 0))=$E276,"NA")</f>
        <v>1</v>
      </c>
      <c r="I276" t="b">
        <f ca="1">IFERROR(VALUE(INDEX(rawData!$AI:$AI, MATCH($A276, rawData!$E:$E, 0)))=VALUE($I276),"NA")</f>
        <v>1</v>
      </c>
      <c r="J276" t="b">
        <f ca="1">IFERROR(VALUE(INDEX(rawData!$AJ:$AJ, MATCH($A276, rawData!$E:$E, 0)))=VALUE($J276),"NA")</f>
        <v>1</v>
      </c>
      <c r="K276" t="b">
        <f ca="1">IFERROR(VALUE(INDEX(rawData!$AK:$AK, MATCH($A276, rawData!$E:$E, 0)))=VALUE($K276),"NA")</f>
        <v>1</v>
      </c>
      <c r="L276" t="b">
        <f ca="1">IF(COUNTIF(C276:K276,FALSE)&gt;0,FALSE,TRUE)</f>
        <v>1</v>
      </c>
    </row>
    <row r="277" spans="1:12">
      <c r="A277" t="s">
        <v>301</v>
      </c>
      <c r="B277" t="b">
        <f ca="1">IFERROR(VALUE(INDEX(rawData!$Z:$Z, MATCH($A277, rawData!$E:$E, 0)))=VALUE($F277),"NA")</f>
        <v>1</v>
      </c>
      <c r="C277" t="b">
        <f ca="1">IFERROR(VALUE(INDEX(rawData!$AD:$AD, MATCH($A277, rawData!$E:$E, 0)))=VALUE($G277),"NA")</f>
        <v>1</v>
      </c>
      <c r="D277" t="b">
        <f ca="1">IFERROR(VALUE(INDEX(rawData!$AE:$AE, MATCH($A277, rawData!$E:$E, 0)))=VALUE($H277),"NA")</f>
        <v>1</v>
      </c>
      <c r="E277" t="b">
        <f ca="1">IFERROR(INDEX(rawData!$F:$F, MATCH($A277, rawData!$E:$E, 0))=$B277,"NA")</f>
        <v>1</v>
      </c>
      <c r="F277" t="b">
        <f ca="1">IFERROR(INDEX(rawData!$G:$G, MATCH($A277, rawData!$E:$E, 0))=$C277,"NA")</f>
        <v>1</v>
      </c>
      <c r="G277" t="b">
        <f ca="1">IFERROR(INDEX(rawData!$H:$H, MATCH($A277, rawData!$E:$E, 0))=$D277,"NA")</f>
        <v>1</v>
      </c>
      <c r="H277" t="b">
        <f ca="1">IFERROR(INDEX(rawData!$I:$I, MATCH($A277, rawData!$E:$E, 0))=$E277,"NA")</f>
        <v>1</v>
      </c>
      <c r="I277" t="b">
        <f ca="1">IFERROR(VALUE(INDEX(rawData!$AI:$AI, MATCH($A277, rawData!$E:$E, 0)))=VALUE($I277),"NA")</f>
        <v>1</v>
      </c>
      <c r="J277" t="b">
        <f ca="1">IFERROR(VALUE(INDEX(rawData!$AJ:$AJ, MATCH($A277, rawData!$E:$E, 0)))=VALUE($J277),"NA")</f>
        <v>1</v>
      </c>
      <c r="K277" t="b">
        <f ca="1">IFERROR(VALUE(INDEX(rawData!$AK:$AK, MATCH($A277, rawData!$E:$E, 0)))=VALUE($K277),"NA")</f>
        <v>1</v>
      </c>
      <c r="L277" t="b">
        <f ca="1">IF(COUNTIF(C277:K277,FALSE)&gt;0,FALSE,TRUE)</f>
        <v>1</v>
      </c>
    </row>
    <row r="278" spans="1:12">
      <c r="A278" t="s">
        <v>302</v>
      </c>
      <c r="B278" t="b">
        <f ca="1">IFERROR(VALUE(INDEX(rawData!$Z:$Z, MATCH($A278, rawData!$E:$E, 0)))=VALUE($F278),"NA")</f>
        <v>1</v>
      </c>
      <c r="C278" t="b">
        <f ca="1">IFERROR(VALUE(INDEX(rawData!$AD:$AD, MATCH($A278, rawData!$E:$E, 0)))=VALUE($G278),"NA")</f>
        <v>1</v>
      </c>
      <c r="D278" t="b">
        <f ca="1">IFERROR(VALUE(INDEX(rawData!$AE:$AE, MATCH($A278, rawData!$E:$E, 0)))=VALUE($H278),"NA")</f>
        <v>1</v>
      </c>
      <c r="E278" t="b">
        <f ca="1">IFERROR(INDEX(rawData!$F:$F, MATCH($A278, rawData!$E:$E, 0))=$B278,"NA")</f>
        <v>1</v>
      </c>
      <c r="F278" t="b">
        <f ca="1">IFERROR(INDEX(rawData!$G:$G, MATCH($A278, rawData!$E:$E, 0))=$C278,"NA")</f>
        <v>1</v>
      </c>
      <c r="G278" t="b">
        <f ca="1">IFERROR(INDEX(rawData!$H:$H, MATCH($A278, rawData!$E:$E, 0))=$D278,"NA")</f>
        <v>1</v>
      </c>
      <c r="H278" t="b">
        <f ca="1">IFERROR(INDEX(rawData!$I:$I, MATCH($A278, rawData!$E:$E, 0))=$E278,"NA")</f>
        <v>1</v>
      </c>
      <c r="I278" t="b">
        <f ca="1">IFERROR(VALUE(INDEX(rawData!$AI:$AI, MATCH($A278, rawData!$E:$E, 0)))=VALUE($I278),"NA")</f>
        <v>1</v>
      </c>
      <c r="J278" t="b">
        <f ca="1">IFERROR(VALUE(INDEX(rawData!$AJ:$AJ, MATCH($A278, rawData!$E:$E, 0)))=VALUE($J278),"NA")</f>
        <v>1</v>
      </c>
      <c r="K278" t="b">
        <f ca="1">IFERROR(VALUE(INDEX(rawData!$AK:$AK, MATCH($A278, rawData!$E:$E, 0)))=VALUE($K278),"NA")</f>
        <v>1</v>
      </c>
      <c r="L278" t="b">
        <f ca="1">IF(COUNTIF(C278:K278,FALSE)&gt;0,FALSE,TRUE)</f>
        <v>1</v>
      </c>
    </row>
    <row r="279" spans="1:12">
      <c r="A279" t="s">
        <v>303</v>
      </c>
      <c r="B279" t="b">
        <f ca="1">IFERROR(VALUE(INDEX(rawData!$Z:$Z, MATCH($A279, rawData!$E:$E, 0)))=VALUE($F279),"NA")</f>
        <v>1</v>
      </c>
      <c r="C279" t="b">
        <f ca="1">IFERROR(VALUE(INDEX(rawData!$AD:$AD, MATCH($A279, rawData!$E:$E, 0)))=VALUE($G279),"NA")</f>
        <v>1</v>
      </c>
      <c r="D279" t="b">
        <f ca="1">IFERROR(VALUE(INDEX(rawData!$AE:$AE, MATCH($A279, rawData!$E:$E, 0)))=VALUE($H279),"NA")</f>
        <v>1</v>
      </c>
      <c r="E279" t="b">
        <f ca="1">IFERROR(INDEX(rawData!$F:$F, MATCH($A279, rawData!$E:$E, 0))=$B279,"NA")</f>
        <v>1</v>
      </c>
      <c r="F279" t="b">
        <f ca="1">IFERROR(INDEX(rawData!$G:$G, MATCH($A279, rawData!$E:$E, 0))=$C279,"NA")</f>
        <v>1</v>
      </c>
      <c r="G279" t="b">
        <f ca="1">IFERROR(INDEX(rawData!$H:$H, MATCH($A279, rawData!$E:$E, 0))=$D279,"NA")</f>
        <v>1</v>
      </c>
      <c r="H279" t="b">
        <f ca="1">IFERROR(INDEX(rawData!$I:$I, MATCH($A279, rawData!$E:$E, 0))=$E279,"NA")</f>
        <v>1</v>
      </c>
      <c r="I279" t="b">
        <f ca="1">IFERROR(VALUE(INDEX(rawData!$AI:$AI, MATCH($A279, rawData!$E:$E, 0)))=VALUE($I279),"NA")</f>
        <v>1</v>
      </c>
      <c r="J279" t="b">
        <f ca="1">IFERROR(VALUE(INDEX(rawData!$AJ:$AJ, MATCH($A279, rawData!$E:$E, 0)))=VALUE($J279),"NA")</f>
        <v>1</v>
      </c>
      <c r="K279" t="b">
        <f ca="1">IFERROR(VALUE(INDEX(rawData!$AK:$AK, MATCH($A279, rawData!$E:$E, 0)))=VALUE($K279),"NA")</f>
        <v>1</v>
      </c>
      <c r="L279" t="b">
        <f ca="1">IF(COUNTIF(C279:K279,FALSE)&gt;0,FALSE,TRUE)</f>
        <v>1</v>
      </c>
    </row>
    <row r="280" spans="1:12">
      <c r="A280" t="s">
        <v>304</v>
      </c>
      <c r="B280" t="b">
        <f ca="1">IFERROR(VALUE(INDEX(rawData!$Z:$Z, MATCH($A280, rawData!$E:$E, 0)))=VALUE($F280),"NA")</f>
        <v>1</v>
      </c>
      <c r="C280" t="b">
        <f ca="1">IFERROR(VALUE(INDEX(rawData!$AD:$AD, MATCH($A280, rawData!$E:$E, 0)))=VALUE($G280),"NA")</f>
        <v>1</v>
      </c>
      <c r="D280" t="b">
        <f ca="1">IFERROR(VALUE(INDEX(rawData!$AE:$AE, MATCH($A280, rawData!$E:$E, 0)))=VALUE($H280),"NA")</f>
        <v>1</v>
      </c>
      <c r="E280" t="b">
        <f ca="1">IFERROR(INDEX(rawData!$F:$F, MATCH($A280, rawData!$E:$E, 0))=$B280,"NA")</f>
        <v>1</v>
      </c>
      <c r="F280" t="b">
        <f ca="1">IFERROR(INDEX(rawData!$G:$G, MATCH($A280, rawData!$E:$E, 0))=$C280,"NA")</f>
        <v>1</v>
      </c>
      <c r="G280" t="b">
        <f ca="1">IFERROR(INDEX(rawData!$H:$H, MATCH($A280, rawData!$E:$E, 0))=$D280,"NA")</f>
        <v>1</v>
      </c>
      <c r="H280" t="b">
        <f ca="1">IFERROR(INDEX(rawData!$I:$I, MATCH($A280, rawData!$E:$E, 0))=$E280,"NA")</f>
        <v>1</v>
      </c>
      <c r="I280" t="b">
        <f ca="1">IFERROR(VALUE(INDEX(rawData!$AI:$AI, MATCH($A280, rawData!$E:$E, 0)))=VALUE($I280),"NA")</f>
        <v>1</v>
      </c>
      <c r="J280" t="b">
        <f ca="1">IFERROR(VALUE(INDEX(rawData!$AJ:$AJ, MATCH($A280, rawData!$E:$E, 0)))=VALUE($J280),"NA")</f>
        <v>1</v>
      </c>
      <c r="K280" t="b">
        <f ca="1">IFERROR(VALUE(INDEX(rawData!$AK:$AK, MATCH($A280, rawData!$E:$E, 0)))=VALUE($K280),"NA")</f>
        <v>1</v>
      </c>
      <c r="L280" t="b">
        <f ca="1">IF(COUNTIF(C280:K280,FALSE)&gt;0,FALSE,TRUE)</f>
        <v>1</v>
      </c>
    </row>
    <row r="281" spans="1:12">
      <c r="A281" t="s">
        <v>305</v>
      </c>
      <c r="B281" t="b">
        <f ca="1">IFERROR(VALUE(INDEX(rawData!$Z:$Z, MATCH($A281, rawData!$E:$E, 0)))=VALUE($F281),"NA")</f>
        <v>1</v>
      </c>
      <c r="C281" t="b">
        <f ca="1">IFERROR(VALUE(INDEX(rawData!$AD:$AD, MATCH($A281, rawData!$E:$E, 0)))=VALUE($G281),"NA")</f>
        <v>1</v>
      </c>
      <c r="D281" t="b">
        <f ca="1">IFERROR(VALUE(INDEX(rawData!$AE:$AE, MATCH($A281, rawData!$E:$E, 0)))=VALUE($H281),"NA")</f>
        <v>1</v>
      </c>
      <c r="E281" t="b">
        <f ca="1">IFERROR(INDEX(rawData!$F:$F, MATCH($A281, rawData!$E:$E, 0))=$B281,"NA")</f>
        <v>1</v>
      </c>
      <c r="F281" t="b">
        <f ca="1">IFERROR(INDEX(rawData!$G:$G, MATCH($A281, rawData!$E:$E, 0))=$C281,"NA")</f>
        <v>1</v>
      </c>
      <c r="G281" t="b">
        <f ca="1">IFERROR(INDEX(rawData!$H:$H, MATCH($A281, rawData!$E:$E, 0))=$D281,"NA")</f>
        <v>1</v>
      </c>
      <c r="H281" t="b">
        <f ca="1">IFERROR(INDEX(rawData!$I:$I, MATCH($A281, rawData!$E:$E, 0))=$E281,"NA")</f>
        <v>1</v>
      </c>
      <c r="I281" t="b">
        <f ca="1">IFERROR(VALUE(INDEX(rawData!$AI:$AI, MATCH($A281, rawData!$E:$E, 0)))=VALUE($I281),"NA")</f>
        <v>1</v>
      </c>
      <c r="J281" t="b">
        <f ca="1">IFERROR(VALUE(INDEX(rawData!$AJ:$AJ, MATCH($A281, rawData!$E:$E, 0)))=VALUE($J281),"NA")</f>
        <v>1</v>
      </c>
      <c r="K281" t="b">
        <f ca="1">IFERROR(VALUE(INDEX(rawData!$AK:$AK, MATCH($A281, rawData!$E:$E, 0)))=VALUE($K281),"NA")</f>
        <v>1</v>
      </c>
      <c r="L281" t="b">
        <f ca="1">IF(COUNTIF(C281:K281,FALSE)&gt;0,FALSE,TRUE)</f>
        <v>1</v>
      </c>
    </row>
    <row r="282" spans="1:12">
      <c r="A282" t="s">
        <v>306</v>
      </c>
      <c r="B282" t="b">
        <f ca="1">IFERROR(VALUE(INDEX(rawData!$Z:$Z, MATCH($A282, rawData!$E:$E, 0)))=VALUE($F282),"NA")</f>
        <v>1</v>
      </c>
      <c r="C282" t="b">
        <f ca="1">IFERROR(VALUE(INDEX(rawData!$AD:$AD, MATCH($A282, rawData!$E:$E, 0)))=VALUE($G282),"NA")</f>
        <v>1</v>
      </c>
      <c r="D282" t="b">
        <f ca="1">IFERROR(VALUE(INDEX(rawData!$AE:$AE, MATCH($A282, rawData!$E:$E, 0)))=VALUE($H282),"NA")</f>
        <v>1</v>
      </c>
      <c r="E282" t="b">
        <f ca="1">IFERROR(INDEX(rawData!$F:$F, MATCH($A282, rawData!$E:$E, 0))=$B282,"NA")</f>
        <v>1</v>
      </c>
      <c r="F282" t="b">
        <f ca="1">IFERROR(INDEX(rawData!$G:$G, MATCH($A282, rawData!$E:$E, 0))=$C282,"NA")</f>
        <v>1</v>
      </c>
      <c r="G282" t="b">
        <f ca="1">IFERROR(INDEX(rawData!$H:$H, MATCH($A282, rawData!$E:$E, 0))=$D282,"NA")</f>
        <v>1</v>
      </c>
      <c r="H282" t="b">
        <f ca="1">IFERROR(INDEX(rawData!$I:$I, MATCH($A282, rawData!$E:$E, 0))=$E282,"NA")</f>
        <v>1</v>
      </c>
      <c r="I282" t="b">
        <f ca="1">IFERROR(VALUE(INDEX(rawData!$AI:$AI, MATCH($A282, rawData!$E:$E, 0)))=VALUE($I282),"NA")</f>
        <v>1</v>
      </c>
      <c r="J282" t="b">
        <f ca="1">IFERROR(VALUE(INDEX(rawData!$AJ:$AJ, MATCH($A282, rawData!$E:$E, 0)))=VALUE($J282),"NA")</f>
        <v>1</v>
      </c>
      <c r="K282" t="b">
        <f ca="1">IFERROR(VALUE(INDEX(rawData!$AK:$AK, MATCH($A282, rawData!$E:$E, 0)))=VALUE($K282),"NA")</f>
        <v>1</v>
      </c>
      <c r="L282" t="b">
        <f ca="1">IF(COUNTIF(C282:K282,FALSE)&gt;0,FALSE,TRUE)</f>
        <v>1</v>
      </c>
    </row>
    <row r="283" spans="1:12">
      <c r="A283" t="s">
        <v>307</v>
      </c>
      <c r="B283" t="b">
        <f ca="1">IFERROR(VALUE(INDEX(rawData!$Z:$Z, MATCH($A283, rawData!$E:$E, 0)))=VALUE($F283),"NA")</f>
        <v>1</v>
      </c>
      <c r="C283" t="b">
        <f ca="1">IFERROR(VALUE(INDEX(rawData!$AD:$AD, MATCH($A283, rawData!$E:$E, 0)))=VALUE($G283),"NA")</f>
        <v>1</v>
      </c>
      <c r="D283" t="b">
        <f ca="1">IFERROR(VALUE(INDEX(rawData!$AE:$AE, MATCH($A283, rawData!$E:$E, 0)))=VALUE($H283),"NA")</f>
        <v>1</v>
      </c>
      <c r="E283" t="b">
        <f ca="1">IFERROR(INDEX(rawData!$F:$F, MATCH($A283, rawData!$E:$E, 0))=$B283,"NA")</f>
        <v>1</v>
      </c>
      <c r="F283" t="b">
        <f ca="1">IFERROR(INDEX(rawData!$G:$G, MATCH($A283, rawData!$E:$E, 0))=$C283,"NA")</f>
        <v>1</v>
      </c>
      <c r="G283" t="b">
        <f ca="1">IFERROR(INDEX(rawData!$H:$H, MATCH($A283, rawData!$E:$E, 0))=$D283,"NA")</f>
        <v>1</v>
      </c>
      <c r="H283" t="b">
        <f ca="1">IFERROR(INDEX(rawData!$I:$I, MATCH($A283, rawData!$E:$E, 0))=$E283,"NA")</f>
        <v>1</v>
      </c>
      <c r="I283" t="b">
        <f ca="1">IFERROR(VALUE(INDEX(rawData!$AI:$AI, MATCH($A283, rawData!$E:$E, 0)))=VALUE($I283),"NA")</f>
        <v>1</v>
      </c>
      <c r="J283" t="b">
        <f ca="1">IFERROR(VALUE(INDEX(rawData!$AJ:$AJ, MATCH($A283, rawData!$E:$E, 0)))=VALUE($J283),"NA")</f>
        <v>1</v>
      </c>
      <c r="K283" t="b">
        <f ca="1">IFERROR(VALUE(INDEX(rawData!$AK:$AK, MATCH($A283, rawData!$E:$E, 0)))=VALUE($K283),"NA")</f>
        <v>1</v>
      </c>
      <c r="L283" t="b">
        <f ca="1">IF(COUNTIF(C283:K283,FALSE)&gt;0,FALSE,TRUE)</f>
        <v>1</v>
      </c>
    </row>
    <row r="284" spans="1:12">
      <c r="A284" t="s">
        <v>308</v>
      </c>
      <c r="B284" t="b">
        <f ca="1">IFERROR(VALUE(INDEX(rawData!$Z:$Z, MATCH($A284, rawData!$E:$E, 0)))=VALUE($F284),"NA")</f>
        <v>1</v>
      </c>
      <c r="C284" t="b">
        <f ca="1">IFERROR(VALUE(INDEX(rawData!$AD:$AD, MATCH($A284, rawData!$E:$E, 0)))=VALUE($G284),"NA")</f>
        <v>1</v>
      </c>
      <c r="D284" t="b">
        <f ca="1">IFERROR(VALUE(INDEX(rawData!$AE:$AE, MATCH($A284, rawData!$E:$E, 0)))=VALUE($H284),"NA")</f>
        <v>1</v>
      </c>
      <c r="E284" t="b">
        <f ca="1">IFERROR(INDEX(rawData!$F:$F, MATCH($A284, rawData!$E:$E, 0))=$B284,"NA")</f>
        <v>1</v>
      </c>
      <c r="F284" t="b">
        <f ca="1">IFERROR(INDEX(rawData!$G:$G, MATCH($A284, rawData!$E:$E, 0))=$C284,"NA")</f>
        <v>1</v>
      </c>
      <c r="G284" t="b">
        <f ca="1">IFERROR(INDEX(rawData!$H:$H, MATCH($A284, rawData!$E:$E, 0))=$D284,"NA")</f>
        <v>1</v>
      </c>
      <c r="H284" t="b">
        <f ca="1">IFERROR(INDEX(rawData!$I:$I, MATCH($A284, rawData!$E:$E, 0))=$E284,"NA")</f>
        <v>1</v>
      </c>
      <c r="I284" t="b">
        <f ca="1">IFERROR(VALUE(INDEX(rawData!$AI:$AI, MATCH($A284, rawData!$E:$E, 0)))=VALUE($I284),"NA")</f>
        <v>1</v>
      </c>
      <c r="J284" t="b">
        <f ca="1">IFERROR(VALUE(INDEX(rawData!$AJ:$AJ, MATCH($A284, rawData!$E:$E, 0)))=VALUE($J284),"NA")</f>
        <v>1</v>
      </c>
      <c r="K284" t="b">
        <f ca="1">IFERROR(VALUE(INDEX(rawData!$AK:$AK, MATCH($A284, rawData!$E:$E, 0)))=VALUE($K284),"NA")</f>
        <v>1</v>
      </c>
      <c r="L284" t="b">
        <f ca="1">IF(COUNTIF(C284:K284,FALSE)&gt;0,FALSE,TRUE)</f>
        <v>1</v>
      </c>
    </row>
    <row r="285" spans="1:12">
      <c r="A285" t="s">
        <v>309</v>
      </c>
      <c r="B285" t="b">
        <f ca="1">IFERROR(VALUE(INDEX(rawData!$Z:$Z, MATCH($A285, rawData!$E:$E, 0)))=VALUE($F285),"NA")</f>
        <v>1</v>
      </c>
      <c r="C285" t="b">
        <f ca="1">IFERROR(VALUE(INDEX(rawData!$AD:$AD, MATCH($A285, rawData!$E:$E, 0)))=VALUE($G285),"NA")</f>
        <v>1</v>
      </c>
      <c r="D285" t="b">
        <f ca="1">IFERROR(VALUE(INDEX(rawData!$AE:$AE, MATCH($A285, rawData!$E:$E, 0)))=VALUE($H285),"NA")</f>
        <v>1</v>
      </c>
      <c r="E285" t="b">
        <f ca="1">IFERROR(INDEX(rawData!$F:$F, MATCH($A285, rawData!$E:$E, 0))=$B285,"NA")</f>
        <v>1</v>
      </c>
      <c r="F285" t="b">
        <f ca="1">IFERROR(INDEX(rawData!$G:$G, MATCH($A285, rawData!$E:$E, 0))=$C285,"NA")</f>
        <v>1</v>
      </c>
      <c r="G285" t="b">
        <f ca="1">IFERROR(INDEX(rawData!$H:$H, MATCH($A285, rawData!$E:$E, 0))=$D285,"NA")</f>
        <v>1</v>
      </c>
      <c r="H285" t="b">
        <f ca="1">IFERROR(INDEX(rawData!$I:$I, MATCH($A285, rawData!$E:$E, 0))=$E285,"NA")</f>
        <v>1</v>
      </c>
      <c r="I285" t="b">
        <f ca="1">IFERROR(VALUE(INDEX(rawData!$AI:$AI, MATCH($A285, rawData!$E:$E, 0)))=VALUE($I285),"NA")</f>
        <v>1</v>
      </c>
      <c r="J285" t="b">
        <f ca="1">IFERROR(VALUE(INDEX(rawData!$AJ:$AJ, MATCH($A285, rawData!$E:$E, 0)))=VALUE($J285),"NA")</f>
        <v>1</v>
      </c>
      <c r="K285" t="b">
        <f ca="1">IFERROR(VALUE(INDEX(rawData!$AK:$AK, MATCH($A285, rawData!$E:$E, 0)))=VALUE($K285),"NA")</f>
        <v>1</v>
      </c>
      <c r="L285" t="b">
        <f ca="1">IF(COUNTIF(C285:K285,FALSE)&gt;0,FALSE,TRUE)</f>
        <v>1</v>
      </c>
    </row>
    <row r="286" spans="1:12">
      <c r="A286" t="s">
        <v>310</v>
      </c>
      <c r="B286" t="b">
        <f ca="1">IFERROR(VALUE(INDEX(rawData!$Z:$Z, MATCH($A286, rawData!$E:$E, 0)))=VALUE($F286),"NA")</f>
        <v>1</v>
      </c>
      <c r="C286" t="b">
        <f ca="1">IFERROR(VALUE(INDEX(rawData!$AD:$AD, MATCH($A286, rawData!$E:$E, 0)))=VALUE($G286),"NA")</f>
        <v>1</v>
      </c>
      <c r="D286" t="b">
        <f ca="1">IFERROR(VALUE(INDEX(rawData!$AE:$AE, MATCH($A286, rawData!$E:$E, 0)))=VALUE($H286),"NA")</f>
        <v>1</v>
      </c>
      <c r="E286" t="b">
        <f ca="1">IFERROR(INDEX(rawData!$F:$F, MATCH($A286, rawData!$E:$E, 0))=$B286,"NA")</f>
        <v>1</v>
      </c>
      <c r="F286" t="b">
        <f ca="1">IFERROR(INDEX(rawData!$G:$G, MATCH($A286, rawData!$E:$E, 0))=$C286,"NA")</f>
        <v>1</v>
      </c>
      <c r="G286" t="b">
        <f ca="1">IFERROR(INDEX(rawData!$H:$H, MATCH($A286, rawData!$E:$E, 0))=$D286,"NA")</f>
        <v>1</v>
      </c>
      <c r="H286" t="b">
        <f ca="1">IFERROR(INDEX(rawData!$I:$I, MATCH($A286, rawData!$E:$E, 0))=$E286,"NA")</f>
        <v>1</v>
      </c>
      <c r="I286" t="b">
        <f ca="1">IFERROR(VALUE(INDEX(rawData!$AI:$AI, MATCH($A286, rawData!$E:$E, 0)))=VALUE($I286),"NA")</f>
        <v>1</v>
      </c>
      <c r="J286" t="b">
        <f ca="1">IFERROR(VALUE(INDEX(rawData!$AJ:$AJ, MATCH($A286, rawData!$E:$E, 0)))=VALUE($J286),"NA")</f>
        <v>1</v>
      </c>
      <c r="K286" t="b">
        <f ca="1">IFERROR(VALUE(INDEX(rawData!$AK:$AK, MATCH($A286, rawData!$E:$E, 0)))=VALUE($K286),"NA")</f>
        <v>1</v>
      </c>
      <c r="L286" t="b">
        <f ca="1">IF(COUNTIF(C286:K286,FALSE)&gt;0,FALSE,TRUE)</f>
        <v>1</v>
      </c>
    </row>
    <row r="287" spans="1:12">
      <c r="A287" t="s">
        <v>311</v>
      </c>
      <c r="B287" t="b">
        <f ca="1">IFERROR(VALUE(INDEX(rawData!$Z:$Z, MATCH($A287, rawData!$E:$E, 0)))=VALUE($F287),"NA")</f>
        <v>1</v>
      </c>
      <c r="C287" t="b">
        <f ca="1">IFERROR(VALUE(INDEX(rawData!$AD:$AD, MATCH($A287, rawData!$E:$E, 0)))=VALUE($G287),"NA")</f>
        <v>1</v>
      </c>
      <c r="D287" t="b">
        <f ca="1">IFERROR(VALUE(INDEX(rawData!$AE:$AE, MATCH($A287, rawData!$E:$E, 0)))=VALUE($H287),"NA")</f>
        <v>1</v>
      </c>
      <c r="E287" t="b">
        <f ca="1">IFERROR(INDEX(rawData!$F:$F, MATCH($A287, rawData!$E:$E, 0))=$B287,"NA")</f>
        <v>1</v>
      </c>
      <c r="F287" t="b">
        <f ca="1">IFERROR(INDEX(rawData!$G:$G, MATCH($A287, rawData!$E:$E, 0))=$C287,"NA")</f>
        <v>1</v>
      </c>
      <c r="G287" t="b">
        <f ca="1">IFERROR(INDEX(rawData!$H:$H, MATCH($A287, rawData!$E:$E, 0))=$D287,"NA")</f>
        <v>1</v>
      </c>
      <c r="H287" t="b">
        <f ca="1">IFERROR(INDEX(rawData!$I:$I, MATCH($A287, rawData!$E:$E, 0))=$E287,"NA")</f>
        <v>1</v>
      </c>
      <c r="I287" t="b">
        <f ca="1">IFERROR(VALUE(INDEX(rawData!$AI:$AI, MATCH($A287, rawData!$E:$E, 0)))=VALUE($I287),"NA")</f>
        <v>1</v>
      </c>
      <c r="J287" t="b">
        <f ca="1">IFERROR(VALUE(INDEX(rawData!$AJ:$AJ, MATCH($A287, rawData!$E:$E, 0)))=VALUE($J287),"NA")</f>
        <v>1</v>
      </c>
      <c r="K287" t="b">
        <f ca="1">IFERROR(VALUE(INDEX(rawData!$AK:$AK, MATCH($A287, rawData!$E:$E, 0)))=VALUE($K287),"NA")</f>
        <v>1</v>
      </c>
      <c r="L287" t="b">
        <f ca="1">IF(COUNTIF(C287:K287,FALSE)&gt;0,FALSE,TRUE)</f>
        <v>1</v>
      </c>
    </row>
    <row r="288" spans="1:12">
      <c r="A288" t="s">
        <v>312</v>
      </c>
      <c r="B288" t="b">
        <f ca="1">IFERROR(VALUE(INDEX(rawData!$Z:$Z, MATCH($A288, rawData!$E:$E, 0)))=VALUE($F288),"NA")</f>
        <v>1</v>
      </c>
      <c r="C288" t="b">
        <f ca="1">IFERROR(VALUE(INDEX(rawData!$AD:$AD, MATCH($A288, rawData!$E:$E, 0)))=VALUE($G288),"NA")</f>
        <v>1</v>
      </c>
      <c r="D288" t="b">
        <f ca="1">IFERROR(VALUE(INDEX(rawData!$AE:$AE, MATCH($A288, rawData!$E:$E, 0)))=VALUE($H288),"NA")</f>
        <v>1</v>
      </c>
      <c r="E288" t="b">
        <f ca="1">IFERROR(INDEX(rawData!$F:$F, MATCH($A288, rawData!$E:$E, 0))=$B288,"NA")</f>
        <v>1</v>
      </c>
      <c r="F288" t="b">
        <f ca="1">IFERROR(INDEX(rawData!$G:$G, MATCH($A288, rawData!$E:$E, 0))=$C288,"NA")</f>
        <v>1</v>
      </c>
      <c r="G288" t="b">
        <f ca="1">IFERROR(INDEX(rawData!$H:$H, MATCH($A288, rawData!$E:$E, 0))=$D288,"NA")</f>
        <v>1</v>
      </c>
      <c r="H288" t="b">
        <f ca="1">IFERROR(INDEX(rawData!$I:$I, MATCH($A288, rawData!$E:$E, 0))=$E288,"NA")</f>
        <v>1</v>
      </c>
      <c r="I288" t="b">
        <f ca="1">IFERROR(VALUE(INDEX(rawData!$AI:$AI, MATCH($A288, rawData!$E:$E, 0)))=VALUE($I288),"NA")</f>
        <v>1</v>
      </c>
      <c r="J288" t="b">
        <f ca="1">IFERROR(VALUE(INDEX(rawData!$AJ:$AJ, MATCH($A288, rawData!$E:$E, 0)))=VALUE($J288),"NA")</f>
        <v>1</v>
      </c>
      <c r="K288" t="b">
        <f ca="1">IFERROR(VALUE(INDEX(rawData!$AK:$AK, MATCH($A288, rawData!$E:$E, 0)))=VALUE($K288),"NA")</f>
        <v>1</v>
      </c>
      <c r="L288" t="b">
        <f ca="1">IF(COUNTIF(C288:K288,FALSE)&gt;0,FALSE,TRUE)</f>
        <v>1</v>
      </c>
    </row>
    <row r="289" spans="1:12">
      <c r="A289" t="s">
        <v>313</v>
      </c>
      <c r="B289" t="b">
        <f ca="1">IFERROR(VALUE(INDEX(rawData!$Z:$Z, MATCH($A289, rawData!$E:$E, 0)))=VALUE($F289),"NA")</f>
        <v>1</v>
      </c>
      <c r="C289" t="b">
        <f ca="1">IFERROR(VALUE(INDEX(rawData!$AD:$AD, MATCH($A289, rawData!$E:$E, 0)))=VALUE($G289),"NA")</f>
        <v>1</v>
      </c>
      <c r="D289" t="b">
        <f ca="1">IFERROR(VALUE(INDEX(rawData!$AE:$AE, MATCH($A289, rawData!$E:$E, 0)))=VALUE($H289),"NA")</f>
        <v>1</v>
      </c>
      <c r="E289" t="b">
        <f ca="1">IFERROR(INDEX(rawData!$F:$F, MATCH($A289, rawData!$E:$E, 0))=$B289,"NA")</f>
        <v>1</v>
      </c>
      <c r="F289" t="b">
        <f ca="1">IFERROR(INDEX(rawData!$G:$G, MATCH($A289, rawData!$E:$E, 0))=$C289,"NA")</f>
        <v>1</v>
      </c>
      <c r="G289" t="b">
        <f ca="1">IFERROR(INDEX(rawData!$H:$H, MATCH($A289, rawData!$E:$E, 0))=$D289,"NA")</f>
        <v>1</v>
      </c>
      <c r="H289" t="b">
        <f ca="1">IFERROR(INDEX(rawData!$I:$I, MATCH($A289, rawData!$E:$E, 0))=$E289,"NA")</f>
        <v>1</v>
      </c>
      <c r="I289" t="b">
        <f ca="1">IFERROR(VALUE(INDEX(rawData!$AI:$AI, MATCH($A289, rawData!$E:$E, 0)))=VALUE($I289),"NA")</f>
        <v>1</v>
      </c>
      <c r="J289" t="b">
        <f ca="1">IFERROR(VALUE(INDEX(rawData!$AJ:$AJ, MATCH($A289, rawData!$E:$E, 0)))=VALUE($J289),"NA")</f>
        <v>1</v>
      </c>
      <c r="K289" t="b">
        <f ca="1">IFERROR(VALUE(INDEX(rawData!$AK:$AK, MATCH($A289, rawData!$E:$E, 0)))=VALUE($K289),"NA")</f>
        <v>1</v>
      </c>
      <c r="L289" t="b">
        <f ca="1">IF(COUNTIF(C289:K289,FALSE)&gt;0,FALSE,TRUE)</f>
        <v>1</v>
      </c>
    </row>
    <row r="290" spans="1:12">
      <c r="A290" t="s">
        <v>314</v>
      </c>
      <c r="B290" t="b">
        <f ca="1">IFERROR(VALUE(INDEX(rawData!$Z:$Z, MATCH($A290, rawData!$E:$E, 0)))=VALUE($F290),"NA")</f>
        <v>1</v>
      </c>
      <c r="C290" t="b">
        <f ca="1">IFERROR(VALUE(INDEX(rawData!$AD:$AD, MATCH($A290, rawData!$E:$E, 0)))=VALUE($G290),"NA")</f>
        <v>1</v>
      </c>
      <c r="D290" t="b">
        <f ca="1">IFERROR(VALUE(INDEX(rawData!$AE:$AE, MATCH($A290, rawData!$E:$E, 0)))=VALUE($H290),"NA")</f>
        <v>1</v>
      </c>
      <c r="E290" t="b">
        <f ca="1">IFERROR(INDEX(rawData!$F:$F, MATCH($A290, rawData!$E:$E, 0))=$B290,"NA")</f>
        <v>1</v>
      </c>
      <c r="F290" t="b">
        <f ca="1">IFERROR(INDEX(rawData!$G:$G, MATCH($A290, rawData!$E:$E, 0))=$C290,"NA")</f>
        <v>1</v>
      </c>
      <c r="G290" t="b">
        <f ca="1">IFERROR(INDEX(rawData!$H:$H, MATCH($A290, rawData!$E:$E, 0))=$D290,"NA")</f>
        <v>1</v>
      </c>
      <c r="H290" t="b">
        <f ca="1">IFERROR(INDEX(rawData!$I:$I, MATCH($A290, rawData!$E:$E, 0))=$E290,"NA")</f>
        <v>1</v>
      </c>
      <c r="I290" t="b">
        <f ca="1">IFERROR(VALUE(INDEX(rawData!$AI:$AI, MATCH($A290, rawData!$E:$E, 0)))=VALUE($I290),"NA")</f>
        <v>1</v>
      </c>
      <c r="J290" t="b">
        <f ca="1">IFERROR(VALUE(INDEX(rawData!$AJ:$AJ, MATCH($A290, rawData!$E:$E, 0)))=VALUE($J290),"NA")</f>
        <v>1</v>
      </c>
      <c r="K290" t="b">
        <f ca="1">IFERROR(VALUE(INDEX(rawData!$AK:$AK, MATCH($A290, rawData!$E:$E, 0)))=VALUE($K290),"NA")</f>
        <v>1</v>
      </c>
      <c r="L290" t="b">
        <f ca="1">IF(COUNTIF(C290:K290,FALSE)&gt;0,FALSE,TRUE)</f>
        <v>1</v>
      </c>
    </row>
    <row r="291" spans="1:12">
      <c r="A291" t="s">
        <v>315</v>
      </c>
      <c r="B291" t="b">
        <f ca="1">IFERROR(VALUE(INDEX(rawData!$Z:$Z, MATCH($A291, rawData!$E:$E, 0)))=VALUE($F291),"NA")</f>
        <v>1</v>
      </c>
      <c r="C291" t="b">
        <f ca="1">IFERROR(VALUE(INDEX(rawData!$AD:$AD, MATCH($A291, rawData!$E:$E, 0)))=VALUE($G291),"NA")</f>
        <v>1</v>
      </c>
      <c r="D291" t="b">
        <f ca="1">IFERROR(VALUE(INDEX(rawData!$AE:$AE, MATCH($A291, rawData!$E:$E, 0)))=VALUE($H291),"NA")</f>
        <v>1</v>
      </c>
      <c r="E291" t="b">
        <f ca="1">IFERROR(INDEX(rawData!$F:$F, MATCH($A291, rawData!$E:$E, 0))=$B291,"NA")</f>
        <v>1</v>
      </c>
      <c r="F291" t="b">
        <f ca="1">IFERROR(INDEX(rawData!$G:$G, MATCH($A291, rawData!$E:$E, 0))=$C291,"NA")</f>
        <v>1</v>
      </c>
      <c r="G291" t="b">
        <f ca="1">IFERROR(INDEX(rawData!$H:$H, MATCH($A291, rawData!$E:$E, 0))=$D291,"NA")</f>
        <v>1</v>
      </c>
      <c r="H291" t="b">
        <f ca="1">IFERROR(INDEX(rawData!$I:$I, MATCH($A291, rawData!$E:$E, 0))=$E291,"NA")</f>
        <v>1</v>
      </c>
      <c r="I291" t="b">
        <f ca="1">IFERROR(VALUE(INDEX(rawData!$AI:$AI, MATCH($A291, rawData!$E:$E, 0)))=VALUE($I291),"NA")</f>
        <v>1</v>
      </c>
      <c r="J291" t="b">
        <f ca="1">IFERROR(VALUE(INDEX(rawData!$AJ:$AJ, MATCH($A291, rawData!$E:$E, 0)))=VALUE($J291),"NA")</f>
        <v>1</v>
      </c>
      <c r="K291" t="b">
        <f ca="1">IFERROR(VALUE(INDEX(rawData!$AK:$AK, MATCH($A291, rawData!$E:$E, 0)))=VALUE($K291),"NA")</f>
        <v>1</v>
      </c>
      <c r="L291" t="b">
        <f ca="1">IF(COUNTIF(C291:K291,FALSE)&gt;0,FALSE,TRUE)</f>
        <v>1</v>
      </c>
    </row>
    <row r="292" spans="1:12">
      <c r="A292" t="s">
        <v>316</v>
      </c>
      <c r="B292" t="b">
        <f ca="1">IFERROR(VALUE(INDEX(rawData!$Z:$Z, MATCH($A292, rawData!$E:$E, 0)))=VALUE($F292),"NA")</f>
        <v>1</v>
      </c>
      <c r="C292" t="b">
        <f ca="1">IFERROR(VALUE(INDEX(rawData!$AD:$AD, MATCH($A292, rawData!$E:$E, 0)))=VALUE($G292),"NA")</f>
        <v>1</v>
      </c>
      <c r="D292" t="b">
        <f ca="1">IFERROR(VALUE(INDEX(rawData!$AE:$AE, MATCH($A292, rawData!$E:$E, 0)))=VALUE($H292),"NA")</f>
        <v>1</v>
      </c>
      <c r="E292" t="b">
        <f ca="1">IFERROR(INDEX(rawData!$F:$F, MATCH($A292, rawData!$E:$E, 0))=$B292,"NA")</f>
        <v>1</v>
      </c>
      <c r="F292" t="b">
        <f ca="1">IFERROR(INDEX(rawData!$G:$G, MATCH($A292, rawData!$E:$E, 0))=$C292,"NA")</f>
        <v>1</v>
      </c>
      <c r="G292" t="b">
        <f ca="1">IFERROR(INDEX(rawData!$H:$H, MATCH($A292, rawData!$E:$E, 0))=$D292,"NA")</f>
        <v>1</v>
      </c>
      <c r="H292" t="b">
        <f ca="1">IFERROR(INDEX(rawData!$I:$I, MATCH($A292, rawData!$E:$E, 0))=$E292,"NA")</f>
        <v>1</v>
      </c>
      <c r="I292" t="b">
        <f ca="1">IFERROR(VALUE(INDEX(rawData!$AI:$AI, MATCH($A292, rawData!$E:$E, 0)))=VALUE($I292),"NA")</f>
        <v>1</v>
      </c>
      <c r="J292" t="b">
        <f ca="1">IFERROR(VALUE(INDEX(rawData!$AJ:$AJ, MATCH($A292, rawData!$E:$E, 0)))=VALUE($J292),"NA")</f>
        <v>1</v>
      </c>
      <c r="K292" t="b">
        <f ca="1">IFERROR(VALUE(INDEX(rawData!$AK:$AK, MATCH($A292, rawData!$E:$E, 0)))=VALUE($K292),"NA")</f>
        <v>1</v>
      </c>
      <c r="L292" t="b">
        <f ca="1">IF(COUNTIF(C292:K292,FALSE)&gt;0,FALSE,TRUE)</f>
        <v>1</v>
      </c>
    </row>
    <row r="293" spans="1:12">
      <c r="A293" t="s">
        <v>317</v>
      </c>
      <c r="B293" t="b">
        <f ca="1">IFERROR(VALUE(INDEX(rawData!$Z:$Z, MATCH($A293, rawData!$E:$E, 0)))=VALUE($F293),"NA")</f>
        <v>1</v>
      </c>
      <c r="C293" t="b">
        <f ca="1">IFERROR(VALUE(INDEX(rawData!$AD:$AD, MATCH($A293, rawData!$E:$E, 0)))=VALUE($G293),"NA")</f>
        <v>1</v>
      </c>
      <c r="D293" t="b">
        <f ca="1">IFERROR(VALUE(INDEX(rawData!$AE:$AE, MATCH($A293, rawData!$E:$E, 0)))=VALUE($H293),"NA")</f>
        <v>1</v>
      </c>
      <c r="E293" t="b">
        <f ca="1">IFERROR(INDEX(rawData!$F:$F, MATCH($A293, rawData!$E:$E, 0))=$B293,"NA")</f>
        <v>1</v>
      </c>
      <c r="F293" t="b">
        <f ca="1">IFERROR(INDEX(rawData!$G:$G, MATCH($A293, rawData!$E:$E, 0))=$C293,"NA")</f>
        <v>1</v>
      </c>
      <c r="G293" t="b">
        <f ca="1">IFERROR(INDEX(rawData!$H:$H, MATCH($A293, rawData!$E:$E, 0))=$D293,"NA")</f>
        <v>1</v>
      </c>
      <c r="H293" t="b">
        <f ca="1">IFERROR(INDEX(rawData!$I:$I, MATCH($A293, rawData!$E:$E, 0))=$E293,"NA")</f>
        <v>1</v>
      </c>
      <c r="I293" t="b">
        <f ca="1">IFERROR(VALUE(INDEX(rawData!$AI:$AI, MATCH($A293, rawData!$E:$E, 0)))=VALUE($I293),"NA")</f>
        <v>1</v>
      </c>
      <c r="J293" t="b">
        <f ca="1">IFERROR(VALUE(INDEX(rawData!$AJ:$AJ, MATCH($A293, rawData!$E:$E, 0)))=VALUE($J293),"NA")</f>
        <v>1</v>
      </c>
      <c r="K293" t="b">
        <f ca="1">IFERROR(VALUE(INDEX(rawData!$AK:$AK, MATCH($A293, rawData!$E:$E, 0)))=VALUE($K293),"NA")</f>
        <v>1</v>
      </c>
      <c r="L293" t="b">
        <f ca="1">IF(COUNTIF(C293:K293,FALSE)&gt;0,FALSE,TRUE)</f>
        <v>1</v>
      </c>
    </row>
    <row r="294" spans="1:12">
      <c r="A294" t="s">
        <v>318</v>
      </c>
      <c r="B294" t="b">
        <f ca="1">IFERROR(VALUE(INDEX(rawData!$Z:$Z, MATCH($A294, rawData!$E:$E, 0)))=VALUE($F294),"NA")</f>
        <v>1</v>
      </c>
      <c r="C294" t="b">
        <f ca="1">IFERROR(VALUE(INDEX(rawData!$AD:$AD, MATCH($A294, rawData!$E:$E, 0)))=VALUE($G294),"NA")</f>
        <v>1</v>
      </c>
      <c r="D294" t="b">
        <f ca="1">IFERROR(VALUE(INDEX(rawData!$AE:$AE, MATCH($A294, rawData!$E:$E, 0)))=VALUE($H294),"NA")</f>
        <v>1</v>
      </c>
      <c r="E294" t="b">
        <f ca="1">IFERROR(INDEX(rawData!$F:$F, MATCH($A294, rawData!$E:$E, 0))=$B294,"NA")</f>
        <v>1</v>
      </c>
      <c r="F294" t="b">
        <f ca="1">IFERROR(INDEX(rawData!$G:$G, MATCH($A294, rawData!$E:$E, 0))=$C294,"NA")</f>
        <v>1</v>
      </c>
      <c r="G294" t="b">
        <f ca="1">IFERROR(INDEX(rawData!$H:$H, MATCH($A294, rawData!$E:$E, 0))=$D294,"NA")</f>
        <v>1</v>
      </c>
      <c r="H294" t="b">
        <f ca="1">IFERROR(INDEX(rawData!$I:$I, MATCH($A294, rawData!$E:$E, 0))=$E294,"NA")</f>
        <v>1</v>
      </c>
      <c r="I294" t="b">
        <f ca="1">IFERROR(VALUE(INDEX(rawData!$AI:$AI, MATCH($A294, rawData!$E:$E, 0)))=VALUE($I294),"NA")</f>
        <v>1</v>
      </c>
      <c r="J294" t="b">
        <f ca="1">IFERROR(VALUE(INDEX(rawData!$AJ:$AJ, MATCH($A294, rawData!$E:$E, 0)))=VALUE($J294),"NA")</f>
        <v>1</v>
      </c>
      <c r="K294" t="b">
        <f ca="1">IFERROR(VALUE(INDEX(rawData!$AK:$AK, MATCH($A294, rawData!$E:$E, 0)))=VALUE($K294),"NA")</f>
        <v>1</v>
      </c>
      <c r="L294" t="b">
        <f ca="1">IF(COUNTIF(C294:K294,FALSE)&gt;0,FALSE,TRUE)</f>
        <v>1</v>
      </c>
    </row>
    <row r="295" spans="1:12">
      <c r="A295" t="s">
        <v>319</v>
      </c>
      <c r="B295" t="b">
        <f ca="1">IFERROR(VALUE(INDEX(rawData!$Z:$Z, MATCH($A295, rawData!$E:$E, 0)))=VALUE($F295),"NA")</f>
        <v>1</v>
      </c>
      <c r="C295" t="b">
        <f ca="1">IFERROR(VALUE(INDEX(rawData!$AD:$AD, MATCH($A295, rawData!$E:$E, 0)))=VALUE($G295),"NA")</f>
        <v>1</v>
      </c>
      <c r="D295" t="b">
        <f ca="1">IFERROR(VALUE(INDEX(rawData!$AE:$AE, MATCH($A295, rawData!$E:$E, 0)))=VALUE($H295),"NA")</f>
        <v>1</v>
      </c>
      <c r="E295" t="b">
        <f ca="1">IFERROR(INDEX(rawData!$F:$F, MATCH($A295, rawData!$E:$E, 0))=$B295,"NA")</f>
        <v>1</v>
      </c>
      <c r="F295" t="b">
        <f ca="1">IFERROR(INDEX(rawData!$G:$G, MATCH($A295, rawData!$E:$E, 0))=$C295,"NA")</f>
        <v>1</v>
      </c>
      <c r="G295" t="b">
        <f ca="1">IFERROR(INDEX(rawData!$H:$H, MATCH($A295, rawData!$E:$E, 0))=$D295,"NA")</f>
        <v>1</v>
      </c>
      <c r="H295" t="b">
        <f ca="1">IFERROR(INDEX(rawData!$I:$I, MATCH($A295, rawData!$E:$E, 0))=$E295,"NA")</f>
        <v>1</v>
      </c>
      <c r="I295" t="b">
        <f ca="1">IFERROR(VALUE(INDEX(rawData!$AI:$AI, MATCH($A295, rawData!$E:$E, 0)))=VALUE($I295),"NA")</f>
        <v>1</v>
      </c>
      <c r="J295" t="b">
        <f ca="1">IFERROR(VALUE(INDEX(rawData!$AJ:$AJ, MATCH($A295, rawData!$E:$E, 0)))=VALUE($J295),"NA")</f>
        <v>1</v>
      </c>
      <c r="K295" t="b">
        <f ca="1">IFERROR(VALUE(INDEX(rawData!$AK:$AK, MATCH($A295, rawData!$E:$E, 0)))=VALUE($K295),"NA")</f>
        <v>1</v>
      </c>
      <c r="L295" t="b">
        <f ca="1">IF(COUNTIF(C295:K295,FALSE)&gt;0,FALSE,TRUE)</f>
        <v>1</v>
      </c>
    </row>
    <row r="296" spans="1:12">
      <c r="A296" t="s">
        <v>320</v>
      </c>
      <c r="B296" t="b">
        <f ca="1">IFERROR(VALUE(INDEX(rawData!$Z:$Z, MATCH($A296, rawData!$E:$E, 0)))=VALUE($F296),"NA")</f>
        <v>1</v>
      </c>
      <c r="C296" t="b">
        <f ca="1">IFERROR(VALUE(INDEX(rawData!$AD:$AD, MATCH($A296, rawData!$E:$E, 0)))=VALUE($G296),"NA")</f>
        <v>1</v>
      </c>
      <c r="D296" t="b">
        <f ca="1">IFERROR(VALUE(INDEX(rawData!$AE:$AE, MATCH($A296, rawData!$E:$E, 0)))=VALUE($H296),"NA")</f>
        <v>1</v>
      </c>
      <c r="E296" t="b">
        <f ca="1">IFERROR(INDEX(rawData!$F:$F, MATCH($A296, rawData!$E:$E, 0))=$B296,"NA")</f>
        <v>1</v>
      </c>
      <c r="F296" t="b">
        <f ca="1">IFERROR(INDEX(rawData!$G:$G, MATCH($A296, rawData!$E:$E, 0))=$C296,"NA")</f>
        <v>1</v>
      </c>
      <c r="G296" t="b">
        <f ca="1">IFERROR(INDEX(rawData!$H:$H, MATCH($A296, rawData!$E:$E, 0))=$D296,"NA")</f>
        <v>1</v>
      </c>
      <c r="H296" t="b">
        <f ca="1">IFERROR(INDEX(rawData!$I:$I, MATCH($A296, rawData!$E:$E, 0))=$E296,"NA")</f>
        <v>1</v>
      </c>
      <c r="I296" t="b">
        <f ca="1">IFERROR(VALUE(INDEX(rawData!$AI:$AI, MATCH($A296, rawData!$E:$E, 0)))=VALUE($I296),"NA")</f>
        <v>1</v>
      </c>
      <c r="J296" t="b">
        <f ca="1">IFERROR(VALUE(INDEX(rawData!$AJ:$AJ, MATCH($A296, rawData!$E:$E, 0)))=VALUE($J296),"NA")</f>
        <v>1</v>
      </c>
      <c r="K296" t="b">
        <f ca="1">IFERROR(VALUE(INDEX(rawData!$AK:$AK, MATCH($A296, rawData!$E:$E, 0)))=VALUE($K296),"NA")</f>
        <v>1</v>
      </c>
      <c r="L296" t="b">
        <f ca="1">IF(COUNTIF(C296:K296,FALSE)&gt;0,FALSE,TRUE)</f>
        <v>1</v>
      </c>
    </row>
    <row r="297" spans="1:12">
      <c r="A297" t="s">
        <v>321</v>
      </c>
      <c r="B297" t="b">
        <f ca="1">IFERROR(VALUE(INDEX(rawData!$Z:$Z, MATCH($A297, rawData!$E:$E, 0)))=VALUE($F297),"NA")</f>
        <v>1</v>
      </c>
      <c r="C297" t="b">
        <f ca="1">IFERROR(VALUE(INDEX(rawData!$AD:$AD, MATCH($A297, rawData!$E:$E, 0)))=VALUE($G297),"NA")</f>
        <v>1</v>
      </c>
      <c r="D297" t="b">
        <f ca="1">IFERROR(VALUE(INDEX(rawData!$AE:$AE, MATCH($A297, rawData!$E:$E, 0)))=VALUE($H297),"NA")</f>
        <v>1</v>
      </c>
      <c r="E297" t="b">
        <f ca="1">IFERROR(INDEX(rawData!$F:$F, MATCH($A297, rawData!$E:$E, 0))=$B297,"NA")</f>
        <v>1</v>
      </c>
      <c r="F297" t="b">
        <f ca="1">IFERROR(INDEX(rawData!$G:$G, MATCH($A297, rawData!$E:$E, 0))=$C297,"NA")</f>
        <v>1</v>
      </c>
      <c r="G297" t="b">
        <f ca="1">IFERROR(INDEX(rawData!$H:$H, MATCH($A297, rawData!$E:$E, 0))=$D297,"NA")</f>
        <v>1</v>
      </c>
      <c r="H297" t="b">
        <f ca="1">IFERROR(INDEX(rawData!$I:$I, MATCH($A297, rawData!$E:$E, 0))=$E297,"NA")</f>
        <v>1</v>
      </c>
      <c r="I297" t="b">
        <f ca="1">IFERROR(VALUE(INDEX(rawData!$AI:$AI, MATCH($A297, rawData!$E:$E, 0)))=VALUE($I297),"NA")</f>
        <v>1</v>
      </c>
      <c r="J297" t="b">
        <f ca="1">IFERROR(VALUE(INDEX(rawData!$AJ:$AJ, MATCH($A297, rawData!$E:$E, 0)))=VALUE($J297),"NA")</f>
        <v>1</v>
      </c>
      <c r="K297" t="b">
        <f ca="1">IFERROR(VALUE(INDEX(rawData!$AK:$AK, MATCH($A297, rawData!$E:$E, 0)))=VALUE($K297),"NA")</f>
        <v>1</v>
      </c>
      <c r="L297" t="b">
        <f ca="1">IF(COUNTIF(C297:K297,FALSE)&gt;0,FALSE,TRUE)</f>
        <v>1</v>
      </c>
    </row>
    <row r="298" spans="1:12">
      <c r="A298" t="s">
        <v>322</v>
      </c>
      <c r="B298" t="b">
        <f ca="1">IFERROR(VALUE(INDEX(rawData!$Z:$Z, MATCH($A298, rawData!$E:$E, 0)))=VALUE($F298),"NA")</f>
        <v>1</v>
      </c>
      <c r="C298" t="b">
        <f ca="1">IFERROR(VALUE(INDEX(rawData!$AD:$AD, MATCH($A298, rawData!$E:$E, 0)))=VALUE($G298),"NA")</f>
        <v>1</v>
      </c>
      <c r="D298" t="b">
        <f ca="1">IFERROR(VALUE(INDEX(rawData!$AE:$AE, MATCH($A298, rawData!$E:$E, 0)))=VALUE($H298),"NA")</f>
        <v>1</v>
      </c>
      <c r="E298" t="b">
        <f ca="1">IFERROR(INDEX(rawData!$F:$F, MATCH($A298, rawData!$E:$E, 0))=$B298,"NA")</f>
        <v>1</v>
      </c>
      <c r="F298" t="b">
        <f ca="1">IFERROR(INDEX(rawData!$G:$G, MATCH($A298, rawData!$E:$E, 0))=$C298,"NA")</f>
        <v>1</v>
      </c>
      <c r="G298" t="b">
        <f ca="1">IFERROR(INDEX(rawData!$H:$H, MATCH($A298, rawData!$E:$E, 0))=$D298,"NA")</f>
        <v>1</v>
      </c>
      <c r="H298" t="b">
        <f ca="1">IFERROR(INDEX(rawData!$I:$I, MATCH($A298, rawData!$E:$E, 0))=$E298,"NA")</f>
        <v>1</v>
      </c>
      <c r="I298" t="b">
        <f ca="1">IFERROR(VALUE(INDEX(rawData!$AI:$AI, MATCH($A298, rawData!$E:$E, 0)))=VALUE($I298),"NA")</f>
        <v>1</v>
      </c>
      <c r="J298" t="b">
        <f ca="1">IFERROR(VALUE(INDEX(rawData!$AJ:$AJ, MATCH($A298, rawData!$E:$E, 0)))=VALUE($J298),"NA")</f>
        <v>1</v>
      </c>
      <c r="K298" t="b">
        <f ca="1">IFERROR(VALUE(INDEX(rawData!$AK:$AK, MATCH($A298, rawData!$E:$E, 0)))=VALUE($K298),"NA")</f>
        <v>1</v>
      </c>
      <c r="L298" t="b">
        <f ca="1">IF(COUNTIF(C298:K298,FALSE)&gt;0,FALSE,TRUE)</f>
        <v>1</v>
      </c>
    </row>
    <row r="299" spans="1:12">
      <c r="A299" t="s">
        <v>323</v>
      </c>
      <c r="B299" t="b">
        <f ca="1">IFERROR(VALUE(INDEX(rawData!$Z:$Z, MATCH($A299, rawData!$E:$E, 0)))=VALUE($F299),"NA")</f>
        <v>1</v>
      </c>
      <c r="C299" t="b">
        <f ca="1">IFERROR(VALUE(INDEX(rawData!$AD:$AD, MATCH($A299, rawData!$E:$E, 0)))=VALUE($G299),"NA")</f>
        <v>1</v>
      </c>
      <c r="D299" t="b">
        <f ca="1">IFERROR(VALUE(INDEX(rawData!$AE:$AE, MATCH($A299, rawData!$E:$E, 0)))=VALUE($H299),"NA")</f>
        <v>1</v>
      </c>
      <c r="E299" t="b">
        <f ca="1">IFERROR(INDEX(rawData!$F:$F, MATCH($A299, rawData!$E:$E, 0))=$B299,"NA")</f>
        <v>1</v>
      </c>
      <c r="F299" t="b">
        <f ca="1">IFERROR(INDEX(rawData!$G:$G, MATCH($A299, rawData!$E:$E, 0))=$C299,"NA")</f>
        <v>1</v>
      </c>
      <c r="G299" t="b">
        <f ca="1">IFERROR(INDEX(rawData!$H:$H, MATCH($A299, rawData!$E:$E, 0))=$D299,"NA")</f>
        <v>1</v>
      </c>
      <c r="H299" t="b">
        <f ca="1">IFERROR(INDEX(rawData!$I:$I, MATCH($A299, rawData!$E:$E, 0))=$E299,"NA")</f>
        <v>1</v>
      </c>
      <c r="I299" t="b">
        <f ca="1">IFERROR(VALUE(INDEX(rawData!$AI:$AI, MATCH($A299, rawData!$E:$E, 0)))=VALUE($I299),"NA")</f>
        <v>1</v>
      </c>
      <c r="J299" t="b">
        <f ca="1">IFERROR(VALUE(INDEX(rawData!$AJ:$AJ, MATCH($A299, rawData!$E:$E, 0)))=VALUE($J299),"NA")</f>
        <v>1</v>
      </c>
      <c r="K299" t="b">
        <f ca="1">IFERROR(VALUE(INDEX(rawData!$AK:$AK, MATCH($A299, rawData!$E:$E, 0)))=VALUE($K299),"NA")</f>
        <v>1</v>
      </c>
      <c r="L299" t="b">
        <f ca="1">IF(COUNTIF(C299:K299,FALSE)&gt;0,FALSE,TRUE)</f>
        <v>1</v>
      </c>
    </row>
    <row r="300" spans="1:12">
      <c r="A300" t="s">
        <v>324</v>
      </c>
      <c r="B300" t="b">
        <f ca="1">IFERROR(VALUE(INDEX(rawData!$Z:$Z, MATCH($A300, rawData!$E:$E, 0)))=VALUE($F300),"NA")</f>
        <v>1</v>
      </c>
      <c r="C300" t="b">
        <f ca="1">IFERROR(VALUE(INDEX(rawData!$AD:$AD, MATCH($A300, rawData!$E:$E, 0)))=VALUE($G300),"NA")</f>
        <v>1</v>
      </c>
      <c r="D300" t="b">
        <f ca="1">IFERROR(VALUE(INDEX(rawData!$AE:$AE, MATCH($A300, rawData!$E:$E, 0)))=VALUE($H300),"NA")</f>
        <v>1</v>
      </c>
      <c r="E300" t="b">
        <f ca="1">IFERROR(INDEX(rawData!$F:$F, MATCH($A300, rawData!$E:$E, 0))=$B300,"NA")</f>
        <v>1</v>
      </c>
      <c r="F300" t="b">
        <f ca="1">IFERROR(INDEX(rawData!$G:$G, MATCH($A300, rawData!$E:$E, 0))=$C300,"NA")</f>
        <v>1</v>
      </c>
      <c r="G300" t="b">
        <f ca="1">IFERROR(INDEX(rawData!$H:$H, MATCH($A300, rawData!$E:$E, 0))=$D300,"NA")</f>
        <v>1</v>
      </c>
      <c r="H300" t="b">
        <f ca="1">IFERROR(INDEX(rawData!$I:$I, MATCH($A300, rawData!$E:$E, 0))=$E300,"NA")</f>
        <v>1</v>
      </c>
      <c r="I300" t="b">
        <f ca="1">IFERROR(VALUE(INDEX(rawData!$AI:$AI, MATCH($A300, rawData!$E:$E, 0)))=VALUE($I300),"NA")</f>
        <v>1</v>
      </c>
      <c r="J300" t="b">
        <f ca="1">IFERROR(VALUE(INDEX(rawData!$AJ:$AJ, MATCH($A300, rawData!$E:$E, 0)))=VALUE($J300),"NA")</f>
        <v>1</v>
      </c>
      <c r="K300" t="b">
        <f ca="1">IFERROR(VALUE(INDEX(rawData!$AK:$AK, MATCH($A300, rawData!$E:$E, 0)))=VALUE($K300),"NA")</f>
        <v>1</v>
      </c>
      <c r="L300" t="b">
        <f ca="1">IF(COUNTIF(C300:K300,FALSE)&gt;0,FALSE,TRUE)</f>
        <v>1</v>
      </c>
    </row>
    <row r="301" spans="1:12">
      <c r="A301" t="s">
        <v>325</v>
      </c>
      <c r="B301" t="b">
        <f ca="1">IFERROR(VALUE(INDEX(rawData!$Z:$Z, MATCH($A301, rawData!$E:$E, 0)))=VALUE($F301),"NA")</f>
        <v>1</v>
      </c>
      <c r="C301" t="b">
        <f ca="1">IFERROR(VALUE(INDEX(rawData!$AD:$AD, MATCH($A301, rawData!$E:$E, 0)))=VALUE($G301),"NA")</f>
        <v>1</v>
      </c>
      <c r="D301" t="b">
        <f ca="1">IFERROR(VALUE(INDEX(rawData!$AE:$AE, MATCH($A301, rawData!$E:$E, 0)))=VALUE($H301),"NA")</f>
        <v>1</v>
      </c>
      <c r="E301" t="b">
        <f ca="1">IFERROR(INDEX(rawData!$F:$F, MATCH($A301, rawData!$E:$E, 0))=$B301,"NA")</f>
        <v>1</v>
      </c>
      <c r="F301" t="b">
        <f ca="1">IFERROR(INDEX(rawData!$G:$G, MATCH($A301, rawData!$E:$E, 0))=$C301,"NA")</f>
        <v>1</v>
      </c>
      <c r="G301" t="b">
        <f ca="1">IFERROR(INDEX(rawData!$H:$H, MATCH($A301, rawData!$E:$E, 0))=$D301,"NA")</f>
        <v>1</v>
      </c>
      <c r="H301" t="b">
        <f ca="1">IFERROR(INDEX(rawData!$I:$I, MATCH($A301, rawData!$E:$E, 0))=$E301,"NA")</f>
        <v>1</v>
      </c>
      <c r="I301" t="b">
        <f ca="1">IFERROR(VALUE(INDEX(rawData!$AI:$AI, MATCH($A301, rawData!$E:$E, 0)))=VALUE($I301),"NA")</f>
        <v>1</v>
      </c>
      <c r="J301" t="b">
        <f ca="1">IFERROR(VALUE(INDEX(rawData!$AJ:$AJ, MATCH($A301, rawData!$E:$E, 0)))=VALUE($J301),"NA")</f>
        <v>1</v>
      </c>
      <c r="K301" t="b">
        <f ca="1">IFERROR(VALUE(INDEX(rawData!$AK:$AK, MATCH($A301, rawData!$E:$E, 0)))=VALUE($K301),"NA")</f>
        <v>1</v>
      </c>
      <c r="L301" t="b">
        <f ca="1">IF(COUNTIF(C301:K301,FALSE)&gt;0,FALSE,TRUE)</f>
        <v>1</v>
      </c>
    </row>
    <row r="302" spans="1:12">
      <c r="A302" t="s">
        <v>326</v>
      </c>
      <c r="B302" t="b">
        <f ca="1">IFERROR(VALUE(INDEX(rawData!$Z:$Z, MATCH($A302, rawData!$E:$E, 0)))=VALUE($F302),"NA")</f>
        <v>1</v>
      </c>
      <c r="C302" t="b">
        <f ca="1">IFERROR(VALUE(INDEX(rawData!$AD:$AD, MATCH($A302, rawData!$E:$E, 0)))=VALUE($G302),"NA")</f>
        <v>1</v>
      </c>
      <c r="D302" t="b">
        <f ca="1">IFERROR(VALUE(INDEX(rawData!$AE:$AE, MATCH($A302, rawData!$E:$E, 0)))=VALUE($H302),"NA")</f>
        <v>1</v>
      </c>
      <c r="E302" t="b">
        <f ca="1">IFERROR(INDEX(rawData!$F:$F, MATCH($A302, rawData!$E:$E, 0))=$B302,"NA")</f>
        <v>1</v>
      </c>
      <c r="F302" t="b">
        <f ca="1">IFERROR(INDEX(rawData!$G:$G, MATCH($A302, rawData!$E:$E, 0))=$C302,"NA")</f>
        <v>1</v>
      </c>
      <c r="G302" t="b">
        <f ca="1">IFERROR(INDEX(rawData!$H:$H, MATCH($A302, rawData!$E:$E, 0))=$D302,"NA")</f>
        <v>1</v>
      </c>
      <c r="H302" t="b">
        <f ca="1">IFERROR(INDEX(rawData!$I:$I, MATCH($A302, rawData!$E:$E, 0))=$E302,"NA")</f>
        <v>1</v>
      </c>
      <c r="I302" t="b">
        <f ca="1">IFERROR(VALUE(INDEX(rawData!$AI:$AI, MATCH($A302, rawData!$E:$E, 0)))=VALUE($I302),"NA")</f>
        <v>1</v>
      </c>
      <c r="J302" t="b">
        <f ca="1">IFERROR(VALUE(INDEX(rawData!$AJ:$AJ, MATCH($A302, rawData!$E:$E, 0)))=VALUE($J302),"NA")</f>
        <v>1</v>
      </c>
      <c r="K302" t="b">
        <f ca="1">IFERROR(VALUE(INDEX(rawData!$AK:$AK, MATCH($A302, rawData!$E:$E, 0)))=VALUE($K302),"NA")</f>
        <v>1</v>
      </c>
      <c r="L302" t="b">
        <f ca="1">IF(COUNTIF(C302:K302,FALSE)&gt;0,FALSE,TRUE)</f>
        <v>1</v>
      </c>
    </row>
    <row r="303" spans="1:12">
      <c r="A303" t="s">
        <v>327</v>
      </c>
      <c r="B303" t="b">
        <f ca="1">IFERROR(VALUE(INDEX(rawData!$Z:$Z, MATCH($A303, rawData!$E:$E, 0)))=VALUE($F303),"NA")</f>
        <v>1</v>
      </c>
      <c r="C303" t="b">
        <f ca="1">IFERROR(VALUE(INDEX(rawData!$AD:$AD, MATCH($A303, rawData!$E:$E, 0)))=VALUE($G303),"NA")</f>
        <v>1</v>
      </c>
      <c r="D303" t="b">
        <f ca="1">IFERROR(VALUE(INDEX(rawData!$AE:$AE, MATCH($A303, rawData!$E:$E, 0)))=VALUE($H303),"NA")</f>
        <v>1</v>
      </c>
      <c r="E303" t="b">
        <f ca="1">IFERROR(INDEX(rawData!$F:$F, MATCH($A303, rawData!$E:$E, 0))=$B303,"NA")</f>
        <v>1</v>
      </c>
      <c r="F303" t="b">
        <f ca="1">IFERROR(INDEX(rawData!$G:$G, MATCH($A303, rawData!$E:$E, 0))=$C303,"NA")</f>
        <v>1</v>
      </c>
      <c r="G303" t="b">
        <f ca="1">IFERROR(INDEX(rawData!$H:$H, MATCH($A303, rawData!$E:$E, 0))=$D303,"NA")</f>
        <v>1</v>
      </c>
      <c r="H303" t="b">
        <f ca="1">IFERROR(INDEX(rawData!$I:$I, MATCH($A303, rawData!$E:$E, 0))=$E303,"NA")</f>
        <v>1</v>
      </c>
      <c r="I303" t="b">
        <f ca="1">IFERROR(VALUE(INDEX(rawData!$AI:$AI, MATCH($A303, rawData!$E:$E, 0)))=VALUE($I303),"NA")</f>
        <v>1</v>
      </c>
      <c r="J303" t="b">
        <f ca="1">IFERROR(VALUE(INDEX(rawData!$AJ:$AJ, MATCH($A303, rawData!$E:$E, 0)))=VALUE($J303),"NA")</f>
        <v>1</v>
      </c>
      <c r="K303" t="b">
        <f ca="1">IFERROR(VALUE(INDEX(rawData!$AK:$AK, MATCH($A303, rawData!$E:$E, 0)))=VALUE($K303),"NA")</f>
        <v>1</v>
      </c>
      <c r="L303" t="b">
        <f ca="1">IF(COUNTIF(C303:K303,FALSE)&gt;0,FALSE,TRUE)</f>
        <v>1</v>
      </c>
    </row>
    <row r="304" spans="1:12">
      <c r="A304" t="s">
        <v>328</v>
      </c>
      <c r="B304" t="b">
        <f ca="1">IFERROR(VALUE(INDEX(rawData!$Z:$Z, MATCH($A304, rawData!$E:$E, 0)))=VALUE($F304),"NA")</f>
        <v>1</v>
      </c>
      <c r="C304" t="b">
        <f ca="1">IFERROR(VALUE(INDEX(rawData!$AD:$AD, MATCH($A304, rawData!$E:$E, 0)))=VALUE($G304),"NA")</f>
        <v>1</v>
      </c>
      <c r="D304" t="b">
        <f ca="1">IFERROR(VALUE(INDEX(rawData!$AE:$AE, MATCH($A304, rawData!$E:$E, 0)))=VALUE($H304),"NA")</f>
        <v>1</v>
      </c>
      <c r="E304" t="b">
        <f ca="1">IFERROR(INDEX(rawData!$F:$F, MATCH($A304, rawData!$E:$E, 0))=$B304,"NA")</f>
        <v>1</v>
      </c>
      <c r="F304" t="b">
        <f ca="1">IFERROR(INDEX(rawData!$G:$G, MATCH($A304, rawData!$E:$E, 0))=$C304,"NA")</f>
        <v>1</v>
      </c>
      <c r="G304" t="b">
        <f ca="1">IFERROR(INDEX(rawData!$H:$H, MATCH($A304, rawData!$E:$E, 0))=$D304,"NA")</f>
        <v>1</v>
      </c>
      <c r="H304" t="b">
        <f ca="1">IFERROR(INDEX(rawData!$I:$I, MATCH($A304, rawData!$E:$E, 0))=$E304,"NA")</f>
        <v>1</v>
      </c>
      <c r="I304" t="b">
        <f ca="1">IFERROR(VALUE(INDEX(rawData!$AI:$AI, MATCH($A304, rawData!$E:$E, 0)))=VALUE($I304),"NA")</f>
        <v>1</v>
      </c>
      <c r="J304" t="b">
        <f ca="1">IFERROR(VALUE(INDEX(rawData!$AJ:$AJ, MATCH($A304, rawData!$E:$E, 0)))=VALUE($J304),"NA")</f>
        <v>1</v>
      </c>
      <c r="K304" t="b">
        <f ca="1">IFERROR(VALUE(INDEX(rawData!$AK:$AK, MATCH($A304, rawData!$E:$E, 0)))=VALUE($K304),"NA")</f>
        <v>1</v>
      </c>
      <c r="L304" t="b">
        <f ca="1">IF(COUNTIF(C304:K304,FALSE)&gt;0,FALSE,TRUE)</f>
        <v>1</v>
      </c>
    </row>
    <row r="305" spans="1:12">
      <c r="A305" t="s">
        <v>329</v>
      </c>
      <c r="B305" t="b">
        <f ca="1">IFERROR(VALUE(INDEX(rawData!$Z:$Z, MATCH($A305, rawData!$E:$E, 0)))=VALUE($F305),"NA")</f>
        <v>1</v>
      </c>
      <c r="C305" t="b">
        <f ca="1">IFERROR(VALUE(INDEX(rawData!$AD:$AD, MATCH($A305, rawData!$E:$E, 0)))=VALUE($G305),"NA")</f>
        <v>1</v>
      </c>
      <c r="D305" t="b">
        <f ca="1">IFERROR(VALUE(INDEX(rawData!$AE:$AE, MATCH($A305, rawData!$E:$E, 0)))=VALUE($H305),"NA")</f>
        <v>1</v>
      </c>
      <c r="E305" t="b">
        <f ca="1">IFERROR(INDEX(rawData!$F:$F, MATCH($A305, rawData!$E:$E, 0))=$B305,"NA")</f>
        <v>1</v>
      </c>
      <c r="F305" t="b">
        <f ca="1">IFERROR(INDEX(rawData!$G:$G, MATCH($A305, rawData!$E:$E, 0))=$C305,"NA")</f>
        <v>1</v>
      </c>
      <c r="G305" t="b">
        <f ca="1">IFERROR(INDEX(rawData!$H:$H, MATCH($A305, rawData!$E:$E, 0))=$D305,"NA")</f>
        <v>1</v>
      </c>
      <c r="H305" t="b">
        <f ca="1">IFERROR(INDEX(rawData!$I:$I, MATCH($A305, rawData!$E:$E, 0))=$E305,"NA")</f>
        <v>1</v>
      </c>
      <c r="I305" t="b">
        <f ca="1">IFERROR(VALUE(INDEX(rawData!$AI:$AI, MATCH($A305, rawData!$E:$E, 0)))=VALUE($I305),"NA")</f>
        <v>1</v>
      </c>
      <c r="J305" t="b">
        <f ca="1">IFERROR(VALUE(INDEX(rawData!$AJ:$AJ, MATCH($A305, rawData!$E:$E, 0)))=VALUE($J305),"NA")</f>
        <v>1</v>
      </c>
      <c r="K305" t="b">
        <f ca="1">IFERROR(VALUE(INDEX(rawData!$AK:$AK, MATCH($A305, rawData!$E:$E, 0)))=VALUE($K305),"NA")</f>
        <v>1</v>
      </c>
      <c r="L305" t="b">
        <f ca="1">IF(COUNTIF(C305:K305,FALSE)&gt;0,FALSE,TRUE)</f>
        <v>1</v>
      </c>
    </row>
    <row r="306" spans="1:12">
      <c r="A306" t="s">
        <v>330</v>
      </c>
      <c r="B306" t="b">
        <f ca="1">IFERROR(VALUE(INDEX(rawData!$Z:$Z, MATCH($A306, rawData!$E:$E, 0)))=VALUE($F306),"NA")</f>
        <v>1</v>
      </c>
      <c r="C306" t="b">
        <f ca="1">IFERROR(VALUE(INDEX(rawData!$AD:$AD, MATCH($A306, rawData!$E:$E, 0)))=VALUE($G306),"NA")</f>
        <v>1</v>
      </c>
      <c r="D306" t="b">
        <f ca="1">IFERROR(VALUE(INDEX(rawData!$AE:$AE, MATCH($A306, rawData!$E:$E, 0)))=VALUE($H306),"NA")</f>
        <v>1</v>
      </c>
      <c r="E306" t="b">
        <f ca="1">IFERROR(INDEX(rawData!$F:$F, MATCH($A306, rawData!$E:$E, 0))=$B306,"NA")</f>
        <v>1</v>
      </c>
      <c r="F306" t="b">
        <f ca="1">IFERROR(INDEX(rawData!$G:$G, MATCH($A306, rawData!$E:$E, 0))=$C306,"NA")</f>
        <v>1</v>
      </c>
      <c r="G306" t="b">
        <f ca="1">IFERROR(INDEX(rawData!$H:$H, MATCH($A306, rawData!$E:$E, 0))=$D306,"NA")</f>
        <v>1</v>
      </c>
      <c r="H306" t="b">
        <f ca="1">IFERROR(INDEX(rawData!$I:$I, MATCH($A306, rawData!$E:$E, 0))=$E306,"NA")</f>
        <v>1</v>
      </c>
      <c r="I306" t="b">
        <f ca="1">IFERROR(VALUE(INDEX(rawData!$AI:$AI, MATCH($A306, rawData!$E:$E, 0)))=VALUE($I306),"NA")</f>
        <v>1</v>
      </c>
      <c r="J306" t="b">
        <f ca="1">IFERROR(VALUE(INDEX(rawData!$AJ:$AJ, MATCH($A306, rawData!$E:$E, 0)))=VALUE($J306),"NA")</f>
        <v>1</v>
      </c>
      <c r="K306" t="b">
        <f ca="1">IFERROR(VALUE(INDEX(rawData!$AK:$AK, MATCH($A306, rawData!$E:$E, 0)))=VALUE($K306),"NA")</f>
        <v>1</v>
      </c>
      <c r="L306" t="b">
        <f ca="1">IF(COUNTIF(C306:K306,FALSE)&gt;0,FALSE,TRUE)</f>
        <v>1</v>
      </c>
    </row>
    <row r="307" spans="1:12">
      <c r="A307" t="s">
        <v>331</v>
      </c>
      <c r="B307" t="b">
        <f ca="1">IFERROR(VALUE(INDEX(rawData!$Z:$Z, MATCH($A307, rawData!$E:$E, 0)))=VALUE($F307),"NA")</f>
        <v>1</v>
      </c>
      <c r="C307" t="b">
        <f ca="1">IFERROR(VALUE(INDEX(rawData!$AD:$AD, MATCH($A307, rawData!$E:$E, 0)))=VALUE($G307),"NA")</f>
        <v>1</v>
      </c>
      <c r="D307" t="b">
        <f ca="1">IFERROR(VALUE(INDEX(rawData!$AE:$AE, MATCH($A307, rawData!$E:$E, 0)))=VALUE($H307),"NA")</f>
        <v>1</v>
      </c>
      <c r="E307" t="b">
        <f ca="1">IFERROR(INDEX(rawData!$F:$F, MATCH($A307, rawData!$E:$E, 0))=$B307,"NA")</f>
        <v>1</v>
      </c>
      <c r="F307" t="b">
        <f ca="1">IFERROR(INDEX(rawData!$G:$G, MATCH($A307, rawData!$E:$E, 0))=$C307,"NA")</f>
        <v>1</v>
      </c>
      <c r="G307" t="b">
        <f ca="1">IFERROR(INDEX(rawData!$H:$H, MATCH($A307, rawData!$E:$E, 0))=$D307,"NA")</f>
        <v>1</v>
      </c>
      <c r="H307" t="b">
        <f ca="1">IFERROR(INDEX(rawData!$I:$I, MATCH($A307, rawData!$E:$E, 0))=$E307,"NA")</f>
        <v>1</v>
      </c>
      <c r="I307" t="b">
        <f ca="1">IFERROR(VALUE(INDEX(rawData!$AI:$AI, MATCH($A307, rawData!$E:$E, 0)))=VALUE($I307),"NA")</f>
        <v>1</v>
      </c>
      <c r="J307" t="b">
        <f ca="1">IFERROR(VALUE(INDEX(rawData!$AJ:$AJ, MATCH($A307, rawData!$E:$E, 0)))=VALUE($J307),"NA")</f>
        <v>1</v>
      </c>
      <c r="K307" t="b">
        <f ca="1">IFERROR(VALUE(INDEX(rawData!$AK:$AK, MATCH($A307, rawData!$E:$E, 0)))=VALUE($K307),"NA")</f>
        <v>1</v>
      </c>
      <c r="L307" t="b">
        <f ca="1">IF(COUNTIF(C307:K307,FALSE)&gt;0,FALSE,TRUE)</f>
        <v>1</v>
      </c>
    </row>
    <row r="308" spans="1:12">
      <c r="A308" t="s">
        <v>332</v>
      </c>
      <c r="B308" t="b">
        <f ca="1">IFERROR(VALUE(INDEX(rawData!$Z:$Z, MATCH($A308, rawData!$E:$E, 0)))=VALUE($F308),"NA")</f>
        <v>1</v>
      </c>
      <c r="C308" t="b">
        <f ca="1">IFERROR(VALUE(INDEX(rawData!$AD:$AD, MATCH($A308, rawData!$E:$E, 0)))=VALUE($G308),"NA")</f>
        <v>1</v>
      </c>
      <c r="D308" t="b">
        <f ca="1">IFERROR(VALUE(INDEX(rawData!$AE:$AE, MATCH($A308, rawData!$E:$E, 0)))=VALUE($H308),"NA")</f>
        <v>1</v>
      </c>
      <c r="E308" t="b">
        <f ca="1">IFERROR(INDEX(rawData!$F:$F, MATCH($A308, rawData!$E:$E, 0))=$B308,"NA")</f>
        <v>1</v>
      </c>
      <c r="F308" t="b">
        <f ca="1">IFERROR(INDEX(rawData!$G:$G, MATCH($A308, rawData!$E:$E, 0))=$C308,"NA")</f>
        <v>1</v>
      </c>
      <c r="G308" t="b">
        <f ca="1">IFERROR(INDEX(rawData!$H:$H, MATCH($A308, rawData!$E:$E, 0))=$D308,"NA")</f>
        <v>1</v>
      </c>
      <c r="H308" t="b">
        <f ca="1">IFERROR(INDEX(rawData!$I:$I, MATCH($A308, rawData!$E:$E, 0))=$E308,"NA")</f>
        <v>1</v>
      </c>
      <c r="I308" t="b">
        <f ca="1">IFERROR(VALUE(INDEX(rawData!$AI:$AI, MATCH($A308, rawData!$E:$E, 0)))=VALUE($I308),"NA")</f>
        <v>1</v>
      </c>
      <c r="J308" t="b">
        <f ca="1">IFERROR(VALUE(INDEX(rawData!$AJ:$AJ, MATCH($A308, rawData!$E:$E, 0)))=VALUE($J308),"NA")</f>
        <v>1</v>
      </c>
      <c r="K308" t="b">
        <f ca="1">IFERROR(VALUE(INDEX(rawData!$AK:$AK, MATCH($A308, rawData!$E:$E, 0)))=VALUE($K308),"NA")</f>
        <v>1</v>
      </c>
      <c r="L308" t="b">
        <f ca="1">IF(COUNTIF(C308:K308,FALSE)&gt;0,FALSE,TRUE)</f>
        <v>1</v>
      </c>
    </row>
    <row r="309" spans="1:12">
      <c r="A309" t="s">
        <v>333</v>
      </c>
      <c r="B309" t="b">
        <f ca="1">IFERROR(VALUE(INDEX(rawData!$Z:$Z, MATCH($A309, rawData!$E:$E, 0)))=VALUE($F309),"NA")</f>
        <v>1</v>
      </c>
      <c r="C309" t="b">
        <f ca="1">IFERROR(VALUE(INDEX(rawData!$AD:$AD, MATCH($A309, rawData!$E:$E, 0)))=VALUE($G309),"NA")</f>
        <v>1</v>
      </c>
      <c r="D309" t="b">
        <f ca="1">IFERROR(VALUE(INDEX(rawData!$AE:$AE, MATCH($A309, rawData!$E:$E, 0)))=VALUE($H309),"NA")</f>
        <v>1</v>
      </c>
      <c r="E309" t="b">
        <f ca="1">IFERROR(INDEX(rawData!$F:$F, MATCH($A309, rawData!$E:$E, 0))=$B309,"NA")</f>
        <v>1</v>
      </c>
      <c r="F309" t="b">
        <f ca="1">IFERROR(INDEX(rawData!$G:$G, MATCH($A309, rawData!$E:$E, 0))=$C309,"NA")</f>
        <v>1</v>
      </c>
      <c r="G309" t="b">
        <f ca="1">IFERROR(INDEX(rawData!$H:$H, MATCH($A309, rawData!$E:$E, 0))=$D309,"NA")</f>
        <v>1</v>
      </c>
      <c r="H309" t="b">
        <f ca="1">IFERROR(INDEX(rawData!$I:$I, MATCH($A309, rawData!$E:$E, 0))=$E309,"NA")</f>
        <v>1</v>
      </c>
      <c r="I309" t="b">
        <f ca="1">IFERROR(VALUE(INDEX(rawData!$AI:$AI, MATCH($A309, rawData!$E:$E, 0)))=VALUE($I309),"NA")</f>
        <v>1</v>
      </c>
      <c r="J309" t="b">
        <f ca="1">IFERROR(VALUE(INDEX(rawData!$AJ:$AJ, MATCH($A309, rawData!$E:$E, 0)))=VALUE($J309),"NA")</f>
        <v>1</v>
      </c>
      <c r="K309" t="b">
        <f ca="1">IFERROR(VALUE(INDEX(rawData!$AK:$AK, MATCH($A309, rawData!$E:$E, 0)))=VALUE($K309),"NA")</f>
        <v>1</v>
      </c>
      <c r="L309" t="b">
        <f ca="1">IF(COUNTIF(C309:K309,FALSE)&gt;0,FALSE,TRUE)</f>
        <v>1</v>
      </c>
    </row>
    <row r="310" spans="1:12">
      <c r="A310" t="s">
        <v>334</v>
      </c>
      <c r="B310" t="b">
        <f ca="1">IFERROR(VALUE(INDEX(rawData!$Z:$Z, MATCH($A310, rawData!$E:$E, 0)))=VALUE($F310),"NA")</f>
        <v>1</v>
      </c>
      <c r="C310" t="b">
        <f ca="1">IFERROR(VALUE(INDEX(rawData!$AD:$AD, MATCH($A310, rawData!$E:$E, 0)))=VALUE($G310),"NA")</f>
        <v>1</v>
      </c>
      <c r="D310" t="b">
        <f ca="1">IFERROR(VALUE(INDEX(rawData!$AE:$AE, MATCH($A310, rawData!$E:$E, 0)))=VALUE($H310),"NA")</f>
        <v>1</v>
      </c>
      <c r="E310" t="b">
        <f ca="1">IFERROR(INDEX(rawData!$F:$F, MATCH($A310, rawData!$E:$E, 0))=$B310,"NA")</f>
        <v>1</v>
      </c>
      <c r="F310" t="b">
        <f ca="1">IFERROR(INDEX(rawData!$G:$G, MATCH($A310, rawData!$E:$E, 0))=$C310,"NA")</f>
        <v>1</v>
      </c>
      <c r="G310" t="b">
        <f ca="1">IFERROR(INDEX(rawData!$H:$H, MATCH($A310, rawData!$E:$E, 0))=$D310,"NA")</f>
        <v>1</v>
      </c>
      <c r="H310" t="b">
        <f ca="1">IFERROR(INDEX(rawData!$I:$I, MATCH($A310, rawData!$E:$E, 0))=$E310,"NA")</f>
        <v>1</v>
      </c>
      <c r="I310" t="b">
        <f ca="1">IFERROR(VALUE(INDEX(rawData!$AI:$AI, MATCH($A310, rawData!$E:$E, 0)))=VALUE($I310),"NA")</f>
        <v>1</v>
      </c>
      <c r="J310" t="b">
        <f ca="1">IFERROR(VALUE(INDEX(rawData!$AJ:$AJ, MATCH($A310, rawData!$E:$E, 0)))=VALUE($J310),"NA")</f>
        <v>1</v>
      </c>
      <c r="K310" t="b">
        <f ca="1">IFERROR(VALUE(INDEX(rawData!$AK:$AK, MATCH($A310, rawData!$E:$E, 0)))=VALUE($K310),"NA")</f>
        <v>1</v>
      </c>
      <c r="L310" t="b">
        <f ca="1">IF(COUNTIF(C310:K310,FALSE)&gt;0,FALSE,TRUE)</f>
        <v>1</v>
      </c>
    </row>
    <row r="311" spans="1:12">
      <c r="A311" t="s">
        <v>335</v>
      </c>
      <c r="B311" t="b">
        <f ca="1">IFERROR(VALUE(INDEX(rawData!$Z:$Z, MATCH($A311, rawData!$E:$E, 0)))=VALUE($F311),"NA")</f>
        <v>1</v>
      </c>
      <c r="C311" t="b">
        <f ca="1">IFERROR(VALUE(INDEX(rawData!$AD:$AD, MATCH($A311, rawData!$E:$E, 0)))=VALUE($G311),"NA")</f>
        <v>1</v>
      </c>
      <c r="D311" t="b">
        <f ca="1">IFERROR(VALUE(INDEX(rawData!$AE:$AE, MATCH($A311, rawData!$E:$E, 0)))=VALUE($H311),"NA")</f>
        <v>1</v>
      </c>
      <c r="E311" t="b">
        <f ca="1">IFERROR(INDEX(rawData!$F:$F, MATCH($A311, rawData!$E:$E, 0))=$B311,"NA")</f>
        <v>1</v>
      </c>
      <c r="F311" t="b">
        <f ca="1">IFERROR(INDEX(rawData!$G:$G, MATCH($A311, rawData!$E:$E, 0))=$C311,"NA")</f>
        <v>1</v>
      </c>
      <c r="G311" t="b">
        <f ca="1">IFERROR(INDEX(rawData!$H:$H, MATCH($A311, rawData!$E:$E, 0))=$D311,"NA")</f>
        <v>1</v>
      </c>
      <c r="H311" t="b">
        <f ca="1">IFERROR(INDEX(rawData!$I:$I, MATCH($A311, rawData!$E:$E, 0))=$E311,"NA")</f>
        <v>1</v>
      </c>
      <c r="I311" t="b">
        <f ca="1">IFERROR(VALUE(INDEX(rawData!$AI:$AI, MATCH($A311, rawData!$E:$E, 0)))=VALUE($I311),"NA")</f>
        <v>1</v>
      </c>
      <c r="J311" t="b">
        <f ca="1">IFERROR(VALUE(INDEX(rawData!$AJ:$AJ, MATCH($A311, rawData!$E:$E, 0)))=VALUE($J311),"NA")</f>
        <v>1</v>
      </c>
      <c r="K311" t="b">
        <f ca="1">IFERROR(VALUE(INDEX(rawData!$AK:$AK, MATCH($A311, rawData!$E:$E, 0)))=VALUE($K311),"NA")</f>
        <v>1</v>
      </c>
      <c r="L311" t="b">
        <f ca="1">IF(COUNTIF(C311:K311,FALSE)&gt;0,FALSE,TRUE)</f>
        <v>1</v>
      </c>
    </row>
    <row r="312" spans="1:12">
      <c r="A312" t="s">
        <v>336</v>
      </c>
      <c r="B312" t="b">
        <f ca="1">IFERROR(VALUE(INDEX(rawData!$Z:$Z, MATCH($A312, rawData!$E:$E, 0)))=VALUE($F312),"NA")</f>
        <v>1</v>
      </c>
      <c r="C312" t="b">
        <f ca="1">IFERROR(VALUE(INDEX(rawData!$AD:$AD, MATCH($A312, rawData!$E:$E, 0)))=VALUE($G312),"NA")</f>
        <v>1</v>
      </c>
      <c r="D312" t="b">
        <f ca="1">IFERROR(VALUE(INDEX(rawData!$AE:$AE, MATCH($A312, rawData!$E:$E, 0)))=VALUE($H312),"NA")</f>
        <v>1</v>
      </c>
      <c r="E312" t="b">
        <f ca="1">IFERROR(INDEX(rawData!$F:$F, MATCH($A312, rawData!$E:$E, 0))=$B312,"NA")</f>
        <v>1</v>
      </c>
      <c r="F312" t="b">
        <f ca="1">IFERROR(INDEX(rawData!$G:$G, MATCH($A312, rawData!$E:$E, 0))=$C312,"NA")</f>
        <v>1</v>
      </c>
      <c r="G312" t="b">
        <f ca="1">IFERROR(INDEX(rawData!$H:$H, MATCH($A312, rawData!$E:$E, 0))=$D312,"NA")</f>
        <v>1</v>
      </c>
      <c r="H312" t="b">
        <f ca="1">IFERROR(INDEX(rawData!$I:$I, MATCH($A312, rawData!$E:$E, 0))=$E312,"NA")</f>
        <v>1</v>
      </c>
      <c r="I312" t="b">
        <f ca="1">IFERROR(VALUE(INDEX(rawData!$AI:$AI, MATCH($A312, rawData!$E:$E, 0)))=VALUE($I312),"NA")</f>
        <v>1</v>
      </c>
      <c r="J312" t="b">
        <f ca="1">IFERROR(VALUE(INDEX(rawData!$AJ:$AJ, MATCH($A312, rawData!$E:$E, 0)))=VALUE($J312),"NA")</f>
        <v>1</v>
      </c>
      <c r="K312" t="b">
        <f ca="1">IFERROR(VALUE(INDEX(rawData!$AK:$AK, MATCH($A312, rawData!$E:$E, 0)))=VALUE($K312),"NA")</f>
        <v>1</v>
      </c>
      <c r="L312" t="b">
        <f ca="1">IF(COUNTIF(C312:K312,FALSE)&gt;0,FALSE,TRUE)</f>
        <v>1</v>
      </c>
    </row>
    <row r="313" spans="1:12">
      <c r="A313" t="s">
        <v>337</v>
      </c>
      <c r="B313" t="b">
        <f ca="1">IFERROR(VALUE(INDEX(rawData!$Z:$Z, MATCH($A313, rawData!$E:$E, 0)))=VALUE($F313),"NA")</f>
        <v>1</v>
      </c>
      <c r="C313" t="b">
        <f ca="1">IFERROR(VALUE(INDEX(rawData!$AD:$AD, MATCH($A313, rawData!$E:$E, 0)))=VALUE($G313),"NA")</f>
        <v>1</v>
      </c>
      <c r="D313" t="b">
        <f ca="1">IFERROR(VALUE(INDEX(rawData!$AE:$AE, MATCH($A313, rawData!$E:$E, 0)))=VALUE($H313),"NA")</f>
        <v>1</v>
      </c>
      <c r="E313" t="b">
        <f ca="1">IFERROR(INDEX(rawData!$F:$F, MATCH($A313, rawData!$E:$E, 0))=$B313,"NA")</f>
        <v>1</v>
      </c>
      <c r="F313" t="b">
        <f ca="1">IFERROR(INDEX(rawData!$G:$G, MATCH($A313, rawData!$E:$E, 0))=$C313,"NA")</f>
        <v>1</v>
      </c>
      <c r="G313" t="b">
        <f ca="1">IFERROR(INDEX(rawData!$H:$H, MATCH($A313, rawData!$E:$E, 0))=$D313,"NA")</f>
        <v>1</v>
      </c>
      <c r="H313" t="b">
        <f ca="1">IFERROR(INDEX(rawData!$I:$I, MATCH($A313, rawData!$E:$E, 0))=$E313,"NA")</f>
        <v>1</v>
      </c>
      <c r="I313" t="b">
        <f ca="1">IFERROR(VALUE(INDEX(rawData!$AI:$AI, MATCH($A313, rawData!$E:$E, 0)))=VALUE($I313),"NA")</f>
        <v>1</v>
      </c>
      <c r="J313" t="b">
        <f ca="1">IFERROR(VALUE(INDEX(rawData!$AJ:$AJ, MATCH($A313, rawData!$E:$E, 0)))=VALUE($J313),"NA")</f>
        <v>1</v>
      </c>
      <c r="K313" t="b">
        <f ca="1">IFERROR(VALUE(INDEX(rawData!$AK:$AK, MATCH($A313, rawData!$E:$E, 0)))=VALUE($K313),"NA")</f>
        <v>1</v>
      </c>
      <c r="L313" t="b">
        <f ca="1">IF(COUNTIF(C313:K313,FALSE)&gt;0,FALSE,TRUE)</f>
        <v>1</v>
      </c>
    </row>
    <row r="314" spans="1:12">
      <c r="A314" t="s">
        <v>338</v>
      </c>
      <c r="B314" t="b">
        <f ca="1">IFERROR(VALUE(INDEX(rawData!$Z:$Z, MATCH($A314, rawData!$E:$E, 0)))=VALUE($F314),"NA")</f>
        <v>1</v>
      </c>
      <c r="C314" t="b">
        <f ca="1">IFERROR(VALUE(INDEX(rawData!$AD:$AD, MATCH($A314, rawData!$E:$E, 0)))=VALUE($G314),"NA")</f>
        <v>1</v>
      </c>
      <c r="D314" t="b">
        <f ca="1">IFERROR(VALUE(INDEX(rawData!$AE:$AE, MATCH($A314, rawData!$E:$E, 0)))=VALUE($H314),"NA")</f>
        <v>1</v>
      </c>
      <c r="E314" t="b">
        <f ca="1">IFERROR(INDEX(rawData!$F:$F, MATCH($A314, rawData!$E:$E, 0))=$B314,"NA")</f>
        <v>1</v>
      </c>
      <c r="F314" t="b">
        <f ca="1">IFERROR(INDEX(rawData!$G:$G, MATCH($A314, rawData!$E:$E, 0))=$C314,"NA")</f>
        <v>1</v>
      </c>
      <c r="G314" t="b">
        <f ca="1">IFERROR(INDEX(rawData!$H:$H, MATCH($A314, rawData!$E:$E, 0))=$D314,"NA")</f>
        <v>1</v>
      </c>
      <c r="H314" t="b">
        <f ca="1">IFERROR(INDEX(rawData!$I:$I, MATCH($A314, rawData!$E:$E, 0))=$E314,"NA")</f>
        <v>1</v>
      </c>
      <c r="I314" t="b">
        <f ca="1">IFERROR(VALUE(INDEX(rawData!$AI:$AI, MATCH($A314, rawData!$E:$E, 0)))=VALUE($I314),"NA")</f>
        <v>1</v>
      </c>
      <c r="J314" t="b">
        <f ca="1">IFERROR(VALUE(INDEX(rawData!$AJ:$AJ, MATCH($A314, rawData!$E:$E, 0)))=VALUE($J314),"NA")</f>
        <v>1</v>
      </c>
      <c r="K314" t="b">
        <f ca="1">IFERROR(VALUE(INDEX(rawData!$AK:$AK, MATCH($A314, rawData!$E:$E, 0)))=VALUE($K314),"NA")</f>
        <v>1</v>
      </c>
      <c r="L314" t="b">
        <f ca="1">IF(COUNTIF(C314:K314,FALSE)&gt;0,FALSE,TRUE)</f>
        <v>1</v>
      </c>
    </row>
    <row r="315" spans="1:12">
      <c r="A315" t="s">
        <v>339</v>
      </c>
      <c r="B315" t="b">
        <f ca="1">IFERROR(VALUE(INDEX(rawData!$Z:$Z, MATCH($A315, rawData!$E:$E, 0)))=VALUE($F315),"NA")</f>
        <v>1</v>
      </c>
      <c r="C315" t="b">
        <f ca="1">IFERROR(VALUE(INDEX(rawData!$AD:$AD, MATCH($A315, rawData!$E:$E, 0)))=VALUE($G315),"NA")</f>
        <v>1</v>
      </c>
      <c r="D315" t="b">
        <f ca="1">IFERROR(VALUE(INDEX(rawData!$AE:$AE, MATCH($A315, rawData!$E:$E, 0)))=VALUE($H315),"NA")</f>
        <v>1</v>
      </c>
      <c r="E315" t="b">
        <f ca="1">IFERROR(INDEX(rawData!$F:$F, MATCH($A315, rawData!$E:$E, 0))=$B315,"NA")</f>
        <v>1</v>
      </c>
      <c r="F315" t="b">
        <f ca="1">IFERROR(INDEX(rawData!$G:$G, MATCH($A315, rawData!$E:$E, 0))=$C315,"NA")</f>
        <v>1</v>
      </c>
      <c r="G315" t="b">
        <f ca="1">IFERROR(INDEX(rawData!$H:$H, MATCH($A315, rawData!$E:$E, 0))=$D315,"NA")</f>
        <v>1</v>
      </c>
      <c r="H315" t="b">
        <f ca="1">IFERROR(INDEX(rawData!$I:$I, MATCH($A315, rawData!$E:$E, 0))=$E315,"NA")</f>
        <v>1</v>
      </c>
      <c r="I315" t="b">
        <f ca="1">IFERROR(VALUE(INDEX(rawData!$AI:$AI, MATCH($A315, rawData!$E:$E, 0)))=VALUE($I315),"NA")</f>
        <v>1</v>
      </c>
      <c r="J315" t="b">
        <f ca="1">IFERROR(VALUE(INDEX(rawData!$AJ:$AJ, MATCH($A315, rawData!$E:$E, 0)))=VALUE($J315),"NA")</f>
        <v>1</v>
      </c>
      <c r="K315" t="b">
        <f ca="1">IFERROR(VALUE(INDEX(rawData!$AK:$AK, MATCH($A315, rawData!$E:$E, 0)))=VALUE($K315),"NA")</f>
        <v>1</v>
      </c>
      <c r="L315" t="b">
        <f ca="1">IF(COUNTIF(C315:K315,FALSE)&gt;0,FALSE,TRUE)</f>
        <v>1</v>
      </c>
    </row>
    <row r="316" spans="1:12">
      <c r="A316" t="s">
        <v>340</v>
      </c>
      <c r="B316" t="b">
        <f ca="1">IFERROR(VALUE(INDEX(rawData!$Z:$Z, MATCH($A316, rawData!$E:$E, 0)))=VALUE($F316),"NA")</f>
        <v>1</v>
      </c>
      <c r="C316" t="b">
        <f ca="1">IFERROR(VALUE(INDEX(rawData!$AD:$AD, MATCH($A316, rawData!$E:$E, 0)))=VALUE($G316),"NA")</f>
        <v>1</v>
      </c>
      <c r="D316" t="b">
        <f ca="1">IFERROR(VALUE(INDEX(rawData!$AE:$AE, MATCH($A316, rawData!$E:$E, 0)))=VALUE($H316),"NA")</f>
        <v>1</v>
      </c>
      <c r="E316" t="b">
        <f ca="1">IFERROR(INDEX(rawData!$F:$F, MATCH($A316, rawData!$E:$E, 0))=$B316,"NA")</f>
        <v>1</v>
      </c>
      <c r="F316" t="b">
        <f ca="1">IFERROR(INDEX(rawData!$G:$G, MATCH($A316, rawData!$E:$E, 0))=$C316,"NA")</f>
        <v>1</v>
      </c>
      <c r="G316" t="b">
        <f ca="1">IFERROR(INDEX(rawData!$H:$H, MATCH($A316, rawData!$E:$E, 0))=$D316,"NA")</f>
        <v>1</v>
      </c>
      <c r="H316" t="b">
        <f ca="1">IFERROR(INDEX(rawData!$I:$I, MATCH($A316, rawData!$E:$E, 0))=$E316,"NA")</f>
        <v>1</v>
      </c>
      <c r="I316" t="b">
        <f ca="1">IFERROR(VALUE(INDEX(rawData!$AI:$AI, MATCH($A316, rawData!$E:$E, 0)))=VALUE($I316),"NA")</f>
        <v>1</v>
      </c>
      <c r="J316" t="b">
        <f ca="1">IFERROR(VALUE(INDEX(rawData!$AJ:$AJ, MATCH($A316, rawData!$E:$E, 0)))=VALUE($J316),"NA")</f>
        <v>1</v>
      </c>
      <c r="K316" t="b">
        <f ca="1">IFERROR(VALUE(INDEX(rawData!$AK:$AK, MATCH($A316, rawData!$E:$E, 0)))=VALUE($K316),"NA")</f>
        <v>1</v>
      </c>
      <c r="L316" t="b">
        <f ca="1">IF(COUNTIF(C316:K316,FALSE)&gt;0,FALSE,TRUE)</f>
        <v>1</v>
      </c>
    </row>
    <row r="317" spans="1:12">
      <c r="A317" t="s">
        <v>341</v>
      </c>
      <c r="B317" t="b">
        <f ca="1">IFERROR(VALUE(INDEX(rawData!$Z:$Z, MATCH($A317, rawData!$E:$E, 0)))=VALUE($F317),"NA")</f>
        <v>1</v>
      </c>
      <c r="C317" t="b">
        <f ca="1">IFERROR(VALUE(INDEX(rawData!$AD:$AD, MATCH($A317, rawData!$E:$E, 0)))=VALUE($G317),"NA")</f>
        <v>1</v>
      </c>
      <c r="D317" t="b">
        <f ca="1">IFERROR(VALUE(INDEX(rawData!$AE:$AE, MATCH($A317, rawData!$E:$E, 0)))=VALUE($H317),"NA")</f>
        <v>1</v>
      </c>
      <c r="E317" t="b">
        <f ca="1">IFERROR(INDEX(rawData!$F:$F, MATCH($A317, rawData!$E:$E, 0))=$B317,"NA")</f>
        <v>1</v>
      </c>
      <c r="F317" t="b">
        <f ca="1">IFERROR(INDEX(rawData!$G:$G, MATCH($A317, rawData!$E:$E, 0))=$C317,"NA")</f>
        <v>1</v>
      </c>
      <c r="G317" t="b">
        <f ca="1">IFERROR(INDEX(rawData!$H:$H, MATCH($A317, rawData!$E:$E, 0))=$D317,"NA")</f>
        <v>1</v>
      </c>
      <c r="H317" t="b">
        <f ca="1">IFERROR(INDEX(rawData!$I:$I, MATCH($A317, rawData!$E:$E, 0))=$E317,"NA")</f>
        <v>1</v>
      </c>
      <c r="I317" t="b">
        <f ca="1">IFERROR(VALUE(INDEX(rawData!$AI:$AI, MATCH($A317, rawData!$E:$E, 0)))=VALUE($I317),"NA")</f>
        <v>1</v>
      </c>
      <c r="J317" t="b">
        <f ca="1">IFERROR(VALUE(INDEX(rawData!$AJ:$AJ, MATCH($A317, rawData!$E:$E, 0)))=VALUE($J317),"NA")</f>
        <v>1</v>
      </c>
      <c r="K317" t="b">
        <f ca="1">IFERROR(VALUE(INDEX(rawData!$AK:$AK, MATCH($A317, rawData!$E:$E, 0)))=VALUE($K317),"NA")</f>
        <v>1</v>
      </c>
      <c r="L317" t="b">
        <f ca="1">IF(COUNTIF(C317:K317,FALSE)&gt;0,FALSE,TRUE)</f>
        <v>1</v>
      </c>
    </row>
    <row r="318" spans="1:12">
      <c r="A318" t="s">
        <v>342</v>
      </c>
      <c r="B318" t="b">
        <f ca="1">IFERROR(VALUE(INDEX(rawData!$Z:$Z, MATCH($A318, rawData!$E:$E, 0)))=VALUE($F318),"NA")</f>
        <v>1</v>
      </c>
      <c r="C318" t="b">
        <f ca="1">IFERROR(VALUE(INDEX(rawData!$AD:$AD, MATCH($A318, rawData!$E:$E, 0)))=VALUE($G318),"NA")</f>
        <v>1</v>
      </c>
      <c r="D318" t="b">
        <f ca="1">IFERROR(VALUE(INDEX(rawData!$AE:$AE, MATCH($A318, rawData!$E:$E, 0)))=VALUE($H318),"NA")</f>
        <v>1</v>
      </c>
      <c r="E318" t="b">
        <f ca="1">IFERROR(INDEX(rawData!$F:$F, MATCH($A318, rawData!$E:$E, 0))=$B318,"NA")</f>
        <v>1</v>
      </c>
      <c r="F318" t="b">
        <f ca="1">IFERROR(INDEX(rawData!$G:$G, MATCH($A318, rawData!$E:$E, 0))=$C318,"NA")</f>
        <v>1</v>
      </c>
      <c r="G318" t="b">
        <f ca="1">IFERROR(INDEX(rawData!$H:$H, MATCH($A318, rawData!$E:$E, 0))=$D318,"NA")</f>
        <v>1</v>
      </c>
      <c r="H318" t="b">
        <f ca="1">IFERROR(INDEX(rawData!$I:$I, MATCH($A318, rawData!$E:$E, 0))=$E318,"NA")</f>
        <v>1</v>
      </c>
      <c r="I318" t="b">
        <f ca="1">IFERROR(VALUE(INDEX(rawData!$AI:$AI, MATCH($A318, rawData!$E:$E, 0)))=VALUE($I318),"NA")</f>
        <v>1</v>
      </c>
      <c r="J318" t="b">
        <f ca="1">IFERROR(VALUE(INDEX(rawData!$AJ:$AJ, MATCH($A318, rawData!$E:$E, 0)))=VALUE($J318),"NA")</f>
        <v>1</v>
      </c>
      <c r="K318" t="b">
        <f ca="1">IFERROR(VALUE(INDEX(rawData!$AK:$AK, MATCH($A318, rawData!$E:$E, 0)))=VALUE($K318),"NA")</f>
        <v>1</v>
      </c>
      <c r="L318" t="b">
        <f ca="1">IF(COUNTIF(C318:K318,FALSE)&gt;0,FALSE,TRUE)</f>
        <v>1</v>
      </c>
    </row>
    <row r="319" spans="1:12">
      <c r="A319" t="s">
        <v>343</v>
      </c>
      <c r="B319" t="b">
        <f ca="1">IFERROR(VALUE(INDEX(rawData!$Z:$Z, MATCH($A319, rawData!$E:$E, 0)))=VALUE($F319),"NA")</f>
        <v>1</v>
      </c>
      <c r="C319" t="b">
        <f ca="1">IFERROR(VALUE(INDEX(rawData!$AD:$AD, MATCH($A319, rawData!$E:$E, 0)))=VALUE($G319),"NA")</f>
        <v>1</v>
      </c>
      <c r="D319" t="b">
        <f ca="1">IFERROR(VALUE(INDEX(rawData!$AE:$AE, MATCH($A319, rawData!$E:$E, 0)))=VALUE($H319),"NA")</f>
        <v>1</v>
      </c>
      <c r="E319" t="b">
        <f ca="1">IFERROR(INDEX(rawData!$F:$F, MATCH($A319, rawData!$E:$E, 0))=$B319,"NA")</f>
        <v>1</v>
      </c>
      <c r="F319" t="b">
        <f ca="1">IFERROR(INDEX(rawData!$G:$G, MATCH($A319, rawData!$E:$E, 0))=$C319,"NA")</f>
        <v>1</v>
      </c>
      <c r="G319" t="b">
        <f ca="1">IFERROR(INDEX(rawData!$H:$H, MATCH($A319, rawData!$E:$E, 0))=$D319,"NA")</f>
        <v>1</v>
      </c>
      <c r="H319" t="b">
        <f ca="1">IFERROR(INDEX(rawData!$I:$I, MATCH($A319, rawData!$E:$E, 0))=$E319,"NA")</f>
        <v>1</v>
      </c>
      <c r="I319" t="b">
        <f ca="1">IFERROR(VALUE(INDEX(rawData!$AI:$AI, MATCH($A319, rawData!$E:$E, 0)))=VALUE($I319),"NA")</f>
        <v>1</v>
      </c>
      <c r="J319" t="b">
        <f ca="1">IFERROR(VALUE(INDEX(rawData!$AJ:$AJ, MATCH($A319, rawData!$E:$E, 0)))=VALUE($J319),"NA")</f>
        <v>1</v>
      </c>
      <c r="K319" t="b">
        <f ca="1">IFERROR(VALUE(INDEX(rawData!$AK:$AK, MATCH($A319, rawData!$E:$E, 0)))=VALUE($K319),"NA")</f>
        <v>1</v>
      </c>
      <c r="L319" t="b">
        <f ca="1">IF(COUNTIF(C319:K319,FALSE)&gt;0,FALSE,TRUE)</f>
        <v>1</v>
      </c>
    </row>
    <row r="320" spans="1:12">
      <c r="A320" t="s">
        <v>344</v>
      </c>
      <c r="B320" t="b">
        <f ca="1">IFERROR(VALUE(INDEX(rawData!$Z:$Z, MATCH($A320, rawData!$E:$E, 0)))=VALUE($F320),"NA")</f>
        <v>1</v>
      </c>
      <c r="C320" t="b">
        <f ca="1">IFERROR(VALUE(INDEX(rawData!$AD:$AD, MATCH($A320, rawData!$E:$E, 0)))=VALUE($G320),"NA")</f>
        <v>1</v>
      </c>
      <c r="D320" t="b">
        <f ca="1">IFERROR(VALUE(INDEX(rawData!$AE:$AE, MATCH($A320, rawData!$E:$E, 0)))=VALUE($H320),"NA")</f>
        <v>1</v>
      </c>
      <c r="E320" t="b">
        <f ca="1">IFERROR(INDEX(rawData!$F:$F, MATCH($A320, rawData!$E:$E, 0))=$B320,"NA")</f>
        <v>1</v>
      </c>
      <c r="F320" t="b">
        <f ca="1">IFERROR(INDEX(rawData!$G:$G, MATCH($A320, rawData!$E:$E, 0))=$C320,"NA")</f>
        <v>1</v>
      </c>
      <c r="G320" t="b">
        <f ca="1">IFERROR(INDEX(rawData!$H:$H, MATCH($A320, rawData!$E:$E, 0))=$D320,"NA")</f>
        <v>1</v>
      </c>
      <c r="H320" t="b">
        <f ca="1">IFERROR(INDEX(rawData!$I:$I, MATCH($A320, rawData!$E:$E, 0))=$E320,"NA")</f>
        <v>1</v>
      </c>
      <c r="I320" t="b">
        <f ca="1">IFERROR(VALUE(INDEX(rawData!$AI:$AI, MATCH($A320, rawData!$E:$E, 0)))=VALUE($I320),"NA")</f>
        <v>1</v>
      </c>
      <c r="J320" t="b">
        <f ca="1">IFERROR(VALUE(INDEX(rawData!$AJ:$AJ, MATCH($A320, rawData!$E:$E, 0)))=VALUE($J320),"NA")</f>
        <v>1</v>
      </c>
      <c r="K320" t="b">
        <f ca="1">IFERROR(VALUE(INDEX(rawData!$AK:$AK, MATCH($A320, rawData!$E:$E, 0)))=VALUE($K320),"NA")</f>
        <v>1</v>
      </c>
      <c r="L320" t="b">
        <f ca="1">IF(COUNTIF(C320:K320,FALSE)&gt;0,FALSE,TRUE)</f>
        <v>1</v>
      </c>
    </row>
    <row r="321" spans="1:12">
      <c r="A321" t="s">
        <v>345</v>
      </c>
      <c r="B321" t="b">
        <f ca="1">IFERROR(VALUE(INDEX(rawData!$Z:$Z, MATCH($A321, rawData!$E:$E, 0)))=VALUE($F321),"NA")</f>
        <v>1</v>
      </c>
      <c r="C321" t="b">
        <f ca="1">IFERROR(VALUE(INDEX(rawData!$AD:$AD, MATCH($A321, rawData!$E:$E, 0)))=VALUE($G321),"NA")</f>
        <v>1</v>
      </c>
      <c r="D321" t="b">
        <f ca="1">IFERROR(VALUE(INDEX(rawData!$AE:$AE, MATCH($A321, rawData!$E:$E, 0)))=VALUE($H321),"NA")</f>
        <v>1</v>
      </c>
      <c r="E321" t="b">
        <f ca="1">IFERROR(INDEX(rawData!$F:$F, MATCH($A321, rawData!$E:$E, 0))=$B321,"NA")</f>
        <v>1</v>
      </c>
      <c r="F321" t="b">
        <f ca="1">IFERROR(INDEX(rawData!$G:$G, MATCH($A321, rawData!$E:$E, 0))=$C321,"NA")</f>
        <v>1</v>
      </c>
      <c r="G321" t="b">
        <f ca="1">IFERROR(INDEX(rawData!$H:$H, MATCH($A321, rawData!$E:$E, 0))=$D321,"NA")</f>
        <v>1</v>
      </c>
      <c r="H321" t="b">
        <f ca="1">IFERROR(INDEX(rawData!$I:$I, MATCH($A321, rawData!$E:$E, 0))=$E321,"NA")</f>
        <v>1</v>
      </c>
      <c r="I321" t="b">
        <f ca="1">IFERROR(VALUE(INDEX(rawData!$AI:$AI, MATCH($A321, rawData!$E:$E, 0)))=VALUE($I321),"NA")</f>
        <v>1</v>
      </c>
      <c r="J321" t="b">
        <f ca="1">IFERROR(VALUE(INDEX(rawData!$AJ:$AJ, MATCH($A321, rawData!$E:$E, 0)))=VALUE($J321),"NA")</f>
        <v>1</v>
      </c>
      <c r="K321" t="b">
        <f ca="1">IFERROR(VALUE(INDEX(rawData!$AK:$AK, MATCH($A321, rawData!$E:$E, 0)))=VALUE($K321),"NA")</f>
        <v>1</v>
      </c>
      <c r="L321" t="b">
        <f ca="1">IF(COUNTIF(C321:K321,FALSE)&gt;0,FALSE,TRUE)</f>
        <v>1</v>
      </c>
    </row>
    <row r="322" spans="1:12">
      <c r="A322" t="s">
        <v>346</v>
      </c>
      <c r="B322" t="b">
        <f ca="1">IFERROR(VALUE(INDEX(rawData!$Z:$Z, MATCH($A322, rawData!$E:$E, 0)))=VALUE($F322),"NA")</f>
        <v>1</v>
      </c>
      <c r="C322" t="b">
        <f ca="1">IFERROR(VALUE(INDEX(rawData!$AD:$AD, MATCH($A322, rawData!$E:$E, 0)))=VALUE($G322),"NA")</f>
        <v>1</v>
      </c>
      <c r="D322" t="b">
        <f ca="1">IFERROR(VALUE(INDEX(rawData!$AE:$AE, MATCH($A322, rawData!$E:$E, 0)))=VALUE($H322),"NA")</f>
        <v>1</v>
      </c>
      <c r="E322" t="b">
        <f ca="1">IFERROR(INDEX(rawData!$F:$F, MATCH($A322, rawData!$E:$E, 0))=$B322,"NA")</f>
        <v>1</v>
      </c>
      <c r="F322" t="b">
        <f ca="1">IFERROR(INDEX(rawData!$G:$G, MATCH($A322, rawData!$E:$E, 0))=$C322,"NA")</f>
        <v>1</v>
      </c>
      <c r="G322" t="b">
        <f ca="1">IFERROR(INDEX(rawData!$H:$H, MATCH($A322, rawData!$E:$E, 0))=$D322,"NA")</f>
        <v>1</v>
      </c>
      <c r="H322" t="b">
        <f ca="1">IFERROR(INDEX(rawData!$I:$I, MATCH($A322, rawData!$E:$E, 0))=$E322,"NA")</f>
        <v>1</v>
      </c>
      <c r="I322" t="b">
        <f ca="1">IFERROR(VALUE(INDEX(rawData!$AI:$AI, MATCH($A322, rawData!$E:$E, 0)))=VALUE($I322),"NA")</f>
        <v>1</v>
      </c>
      <c r="J322" t="b">
        <f ca="1">IFERROR(VALUE(INDEX(rawData!$AJ:$AJ, MATCH($A322, rawData!$E:$E, 0)))=VALUE($J322),"NA")</f>
        <v>1</v>
      </c>
      <c r="K322" t="b">
        <f ca="1">IFERROR(VALUE(INDEX(rawData!$AK:$AK, MATCH($A322, rawData!$E:$E, 0)))=VALUE($K322),"NA")</f>
        <v>1</v>
      </c>
      <c r="L322" t="b">
        <f ca="1">IF(COUNTIF(C322:K322,FALSE)&gt;0,FALSE,TRUE)</f>
        <v>1</v>
      </c>
    </row>
    <row r="323" spans="1:12">
      <c r="A323" t="s">
        <v>347</v>
      </c>
      <c r="B323" t="b">
        <f ca="1">IFERROR(VALUE(INDEX(rawData!$Z:$Z, MATCH($A323, rawData!$E:$E, 0)))=VALUE($F323),"NA")</f>
        <v>1</v>
      </c>
      <c r="C323" t="b">
        <f ca="1">IFERROR(VALUE(INDEX(rawData!$AD:$AD, MATCH($A323, rawData!$E:$E, 0)))=VALUE($G323),"NA")</f>
        <v>1</v>
      </c>
      <c r="D323" t="b">
        <f ca="1">IFERROR(VALUE(INDEX(rawData!$AE:$AE, MATCH($A323, rawData!$E:$E, 0)))=VALUE($H323),"NA")</f>
        <v>1</v>
      </c>
      <c r="E323" t="b">
        <f ca="1">IFERROR(INDEX(rawData!$F:$F, MATCH($A323, rawData!$E:$E, 0))=$B323,"NA")</f>
        <v>1</v>
      </c>
      <c r="F323" t="b">
        <f ca="1">IFERROR(INDEX(rawData!$G:$G, MATCH($A323, rawData!$E:$E, 0))=$C323,"NA")</f>
        <v>1</v>
      </c>
      <c r="G323" t="b">
        <f ca="1">IFERROR(INDEX(rawData!$H:$H, MATCH($A323, rawData!$E:$E, 0))=$D323,"NA")</f>
        <v>1</v>
      </c>
      <c r="H323" t="b">
        <f ca="1">IFERROR(INDEX(rawData!$I:$I, MATCH($A323, rawData!$E:$E, 0))=$E323,"NA")</f>
        <v>1</v>
      </c>
      <c r="I323" t="b">
        <f ca="1">IFERROR(VALUE(INDEX(rawData!$AI:$AI, MATCH($A323, rawData!$E:$E, 0)))=VALUE($I323),"NA")</f>
        <v>1</v>
      </c>
      <c r="J323" t="b">
        <f ca="1">IFERROR(VALUE(INDEX(rawData!$AJ:$AJ, MATCH($A323, rawData!$E:$E, 0)))=VALUE($J323),"NA")</f>
        <v>1</v>
      </c>
      <c r="K323" t="b">
        <f ca="1">IFERROR(VALUE(INDEX(rawData!$AK:$AK, MATCH($A323, rawData!$E:$E, 0)))=VALUE($K323),"NA")</f>
        <v>1</v>
      </c>
      <c r="L323" t="b">
        <f ca="1">IF(COUNTIF(C323:K323,FALSE)&gt;0,FALSE,TRUE)</f>
        <v>1</v>
      </c>
    </row>
    <row r="324" spans="1:12">
      <c r="A324" t="s">
        <v>348</v>
      </c>
      <c r="B324" t="b">
        <f ca="1">IFERROR(VALUE(INDEX(rawData!$Z:$Z, MATCH($A324, rawData!$E:$E, 0)))=VALUE($F324),"NA")</f>
        <v>1</v>
      </c>
      <c r="C324" t="b">
        <f ca="1">IFERROR(VALUE(INDEX(rawData!$AD:$AD, MATCH($A324, rawData!$E:$E, 0)))=VALUE($G324),"NA")</f>
        <v>1</v>
      </c>
      <c r="D324" t="b">
        <f ca="1">IFERROR(VALUE(INDEX(rawData!$AE:$AE, MATCH($A324, rawData!$E:$E, 0)))=VALUE($H324),"NA")</f>
        <v>1</v>
      </c>
      <c r="E324" t="b">
        <f ca="1">IFERROR(INDEX(rawData!$F:$F, MATCH($A324, rawData!$E:$E, 0))=$B324,"NA")</f>
        <v>1</v>
      </c>
      <c r="F324" t="b">
        <f ca="1">IFERROR(INDEX(rawData!$G:$G, MATCH($A324, rawData!$E:$E, 0))=$C324,"NA")</f>
        <v>1</v>
      </c>
      <c r="G324" t="b">
        <f ca="1">IFERROR(INDEX(rawData!$H:$H, MATCH($A324, rawData!$E:$E, 0))=$D324,"NA")</f>
        <v>1</v>
      </c>
      <c r="H324" t="b">
        <f ca="1">IFERROR(INDEX(rawData!$I:$I, MATCH($A324, rawData!$E:$E, 0))=$E324,"NA")</f>
        <v>1</v>
      </c>
      <c r="I324" t="b">
        <f ca="1">IFERROR(VALUE(INDEX(rawData!$AI:$AI, MATCH($A324, rawData!$E:$E, 0)))=VALUE($I324),"NA")</f>
        <v>1</v>
      </c>
      <c r="J324" t="b">
        <f ca="1">IFERROR(VALUE(INDEX(rawData!$AJ:$AJ, MATCH($A324, rawData!$E:$E, 0)))=VALUE($J324),"NA")</f>
        <v>1</v>
      </c>
      <c r="K324" t="b">
        <f ca="1">IFERROR(VALUE(INDEX(rawData!$AK:$AK, MATCH($A324, rawData!$E:$E, 0)))=VALUE($K324),"NA")</f>
        <v>1</v>
      </c>
      <c r="L324" t="b">
        <f ca="1">IF(COUNTIF(C324:K324,FALSE)&gt;0,FALSE,TRUE)</f>
        <v>1</v>
      </c>
    </row>
    <row r="325" spans="1:12">
      <c r="A325" t="s">
        <v>349</v>
      </c>
      <c r="B325" t="b">
        <f ca="1">IFERROR(VALUE(INDEX(rawData!$Z:$Z, MATCH($A325, rawData!$E:$E, 0)))=VALUE($F325),"NA")</f>
        <v>1</v>
      </c>
      <c r="C325" t="b">
        <f ca="1">IFERROR(VALUE(INDEX(rawData!$AD:$AD, MATCH($A325, rawData!$E:$E, 0)))=VALUE($G325),"NA")</f>
        <v>1</v>
      </c>
      <c r="D325" t="b">
        <f ca="1">IFERROR(VALUE(INDEX(rawData!$AE:$AE, MATCH($A325, rawData!$E:$E, 0)))=VALUE($H325),"NA")</f>
        <v>1</v>
      </c>
      <c r="E325" t="b">
        <f ca="1">IFERROR(INDEX(rawData!$F:$F, MATCH($A325, rawData!$E:$E, 0))=$B325,"NA")</f>
        <v>1</v>
      </c>
      <c r="F325" t="b">
        <f ca="1">IFERROR(INDEX(rawData!$G:$G, MATCH($A325, rawData!$E:$E, 0))=$C325,"NA")</f>
        <v>1</v>
      </c>
      <c r="G325" t="b">
        <f ca="1">IFERROR(INDEX(rawData!$H:$H, MATCH($A325, rawData!$E:$E, 0))=$D325,"NA")</f>
        <v>1</v>
      </c>
      <c r="H325" t="b">
        <f ca="1">IFERROR(INDEX(rawData!$I:$I, MATCH($A325, rawData!$E:$E, 0))=$E325,"NA")</f>
        <v>1</v>
      </c>
      <c r="I325" t="b">
        <f ca="1">IFERROR(VALUE(INDEX(rawData!$AI:$AI, MATCH($A325, rawData!$E:$E, 0)))=VALUE($I325),"NA")</f>
        <v>1</v>
      </c>
      <c r="J325" t="b">
        <f ca="1">IFERROR(VALUE(INDEX(rawData!$AJ:$AJ, MATCH($A325, rawData!$E:$E, 0)))=VALUE($J325),"NA")</f>
        <v>1</v>
      </c>
      <c r="K325" t="b">
        <f ca="1">IFERROR(VALUE(INDEX(rawData!$AK:$AK, MATCH($A325, rawData!$E:$E, 0)))=VALUE($K325),"NA")</f>
        <v>1</v>
      </c>
      <c r="L325" t="b">
        <f ca="1">IF(COUNTIF(C325:K325,FALSE)&gt;0,FALSE,TRUE)</f>
        <v>1</v>
      </c>
    </row>
    <row r="326" spans="1:12">
      <c r="A326" t="s">
        <v>350</v>
      </c>
      <c r="B326" t="b">
        <f ca="1">IFERROR(VALUE(INDEX(rawData!$Z:$Z, MATCH($A326, rawData!$E:$E, 0)))=VALUE($F326),"NA")</f>
        <v>1</v>
      </c>
      <c r="C326" t="b">
        <f ca="1">IFERROR(VALUE(INDEX(rawData!$AD:$AD, MATCH($A326, rawData!$E:$E, 0)))=VALUE($G326),"NA")</f>
        <v>1</v>
      </c>
      <c r="D326" t="b">
        <f ca="1">IFERROR(VALUE(INDEX(rawData!$AE:$AE, MATCH($A326, rawData!$E:$E, 0)))=VALUE($H326),"NA")</f>
        <v>1</v>
      </c>
      <c r="E326" t="b">
        <f ca="1">IFERROR(INDEX(rawData!$F:$F, MATCH($A326, rawData!$E:$E, 0))=$B326,"NA")</f>
        <v>1</v>
      </c>
      <c r="F326" t="b">
        <f ca="1">IFERROR(INDEX(rawData!$G:$G, MATCH($A326, rawData!$E:$E, 0))=$C326,"NA")</f>
        <v>1</v>
      </c>
      <c r="G326" t="b">
        <f ca="1">IFERROR(INDEX(rawData!$H:$H, MATCH($A326, rawData!$E:$E, 0))=$D326,"NA")</f>
        <v>1</v>
      </c>
      <c r="H326" t="b">
        <f ca="1">IFERROR(INDEX(rawData!$I:$I, MATCH($A326, rawData!$E:$E, 0))=$E326,"NA")</f>
        <v>1</v>
      </c>
      <c r="I326" t="b">
        <f ca="1">IFERROR(VALUE(INDEX(rawData!$AI:$AI, MATCH($A326, rawData!$E:$E, 0)))=VALUE($I326),"NA")</f>
        <v>1</v>
      </c>
      <c r="J326" t="b">
        <f ca="1">IFERROR(VALUE(INDEX(rawData!$AJ:$AJ, MATCH($A326, rawData!$E:$E, 0)))=VALUE($J326),"NA")</f>
        <v>1</v>
      </c>
      <c r="K326" t="b">
        <f ca="1">IFERROR(VALUE(INDEX(rawData!$AK:$AK, MATCH($A326, rawData!$E:$E, 0)))=VALUE($K326),"NA")</f>
        <v>1</v>
      </c>
      <c r="L326" t="b">
        <f ca="1">IF(COUNTIF(C326:K326,FALSE)&gt;0,FALSE,TRUE)</f>
        <v>1</v>
      </c>
    </row>
    <row r="327" spans="1:12">
      <c r="A327" t="s">
        <v>351</v>
      </c>
      <c r="B327" t="b">
        <f ca="1">IFERROR(VALUE(INDEX(rawData!$Z:$Z, MATCH($A327, rawData!$E:$E, 0)))=VALUE($F327),"NA")</f>
        <v>1</v>
      </c>
      <c r="C327" t="b">
        <f ca="1">IFERROR(VALUE(INDEX(rawData!$AD:$AD, MATCH($A327, rawData!$E:$E, 0)))=VALUE($G327),"NA")</f>
        <v>1</v>
      </c>
      <c r="D327" t="b">
        <f ca="1">IFERROR(VALUE(INDEX(rawData!$AE:$AE, MATCH($A327, rawData!$E:$E, 0)))=VALUE($H327),"NA")</f>
        <v>1</v>
      </c>
      <c r="E327" t="b">
        <f ca="1">IFERROR(INDEX(rawData!$F:$F, MATCH($A327, rawData!$E:$E, 0))=$B327,"NA")</f>
        <v>1</v>
      </c>
      <c r="F327" t="b">
        <f ca="1">IFERROR(INDEX(rawData!$G:$G, MATCH($A327, rawData!$E:$E, 0))=$C327,"NA")</f>
        <v>1</v>
      </c>
      <c r="G327" t="b">
        <f ca="1">IFERROR(INDEX(rawData!$H:$H, MATCH($A327, rawData!$E:$E, 0))=$D327,"NA")</f>
        <v>1</v>
      </c>
      <c r="H327" t="b">
        <f ca="1">IFERROR(INDEX(rawData!$I:$I, MATCH($A327, rawData!$E:$E, 0))=$E327,"NA")</f>
        <v>1</v>
      </c>
      <c r="I327" t="b">
        <f ca="1">IFERROR(VALUE(INDEX(rawData!$AI:$AI, MATCH($A327, rawData!$E:$E, 0)))=VALUE($I327),"NA")</f>
        <v>1</v>
      </c>
      <c r="J327" t="b">
        <f ca="1">IFERROR(VALUE(INDEX(rawData!$AJ:$AJ, MATCH($A327, rawData!$E:$E, 0)))=VALUE($J327),"NA")</f>
        <v>1</v>
      </c>
      <c r="K327" t="b">
        <f ca="1">IFERROR(VALUE(INDEX(rawData!$AK:$AK, MATCH($A327, rawData!$E:$E, 0)))=VALUE($K327),"NA")</f>
        <v>1</v>
      </c>
      <c r="L327" t="b">
        <f ca="1">IF(COUNTIF(C327:K327,FALSE)&gt;0,FALSE,TRUE)</f>
        <v>1</v>
      </c>
    </row>
    <row r="328" spans="1:12">
      <c r="A328" t="s">
        <v>352</v>
      </c>
      <c r="B328" t="b">
        <f ca="1">IFERROR(VALUE(INDEX(rawData!$Z:$Z, MATCH($A328, rawData!$E:$E, 0)))=VALUE($F328),"NA")</f>
        <v>1</v>
      </c>
      <c r="C328" t="b">
        <f ca="1">IFERROR(VALUE(INDEX(rawData!$AD:$AD, MATCH($A328, rawData!$E:$E, 0)))=VALUE($G328),"NA")</f>
        <v>1</v>
      </c>
      <c r="D328" t="b">
        <f ca="1">IFERROR(VALUE(INDEX(rawData!$AE:$AE, MATCH($A328, rawData!$E:$E, 0)))=VALUE($H328),"NA")</f>
        <v>1</v>
      </c>
      <c r="E328" t="b">
        <f ca="1">IFERROR(INDEX(rawData!$F:$F, MATCH($A328, rawData!$E:$E, 0))=$B328,"NA")</f>
        <v>1</v>
      </c>
      <c r="F328" t="b">
        <f ca="1">IFERROR(INDEX(rawData!$G:$G, MATCH($A328, rawData!$E:$E, 0))=$C328,"NA")</f>
        <v>1</v>
      </c>
      <c r="G328" t="b">
        <f ca="1">IFERROR(INDEX(rawData!$H:$H, MATCH($A328, rawData!$E:$E, 0))=$D328,"NA")</f>
        <v>1</v>
      </c>
      <c r="H328" t="b">
        <f ca="1">IFERROR(INDEX(rawData!$I:$I, MATCH($A328, rawData!$E:$E, 0))=$E328,"NA")</f>
        <v>1</v>
      </c>
      <c r="I328" t="b">
        <f ca="1">IFERROR(VALUE(INDEX(rawData!$AI:$AI, MATCH($A328, rawData!$E:$E, 0)))=VALUE($I328),"NA")</f>
        <v>1</v>
      </c>
      <c r="J328" t="b">
        <f ca="1">IFERROR(VALUE(INDEX(rawData!$AJ:$AJ, MATCH($A328, rawData!$E:$E, 0)))=VALUE($J328),"NA")</f>
        <v>1</v>
      </c>
      <c r="K328" t="b">
        <f ca="1">IFERROR(VALUE(INDEX(rawData!$AK:$AK, MATCH($A328, rawData!$E:$E, 0)))=VALUE($K328),"NA")</f>
        <v>1</v>
      </c>
      <c r="L328" t="b">
        <f ca="1">IF(COUNTIF(C328:K328,FALSE)&gt;0,FALSE,TRUE)</f>
        <v>1</v>
      </c>
    </row>
    <row r="329" spans="1:12">
      <c r="A329" t="s">
        <v>353</v>
      </c>
      <c r="B329" t="b">
        <f ca="1">IFERROR(VALUE(INDEX(rawData!$Z:$Z, MATCH($A329, rawData!$E:$E, 0)))=VALUE($F329),"NA")</f>
        <v>1</v>
      </c>
      <c r="C329" t="b">
        <f ca="1">IFERROR(VALUE(INDEX(rawData!$AD:$AD, MATCH($A329, rawData!$E:$E, 0)))=VALUE($G329),"NA")</f>
        <v>1</v>
      </c>
      <c r="D329" t="b">
        <f ca="1">IFERROR(VALUE(INDEX(rawData!$AE:$AE, MATCH($A329, rawData!$E:$E, 0)))=VALUE($H329),"NA")</f>
        <v>1</v>
      </c>
      <c r="E329" t="b">
        <f ca="1">IFERROR(INDEX(rawData!$F:$F, MATCH($A329, rawData!$E:$E, 0))=$B329,"NA")</f>
        <v>1</v>
      </c>
      <c r="F329" t="b">
        <f ca="1">IFERROR(INDEX(rawData!$G:$G, MATCH($A329, rawData!$E:$E, 0))=$C329,"NA")</f>
        <v>1</v>
      </c>
      <c r="G329" t="b">
        <f ca="1">IFERROR(INDEX(rawData!$H:$H, MATCH($A329, rawData!$E:$E, 0))=$D329,"NA")</f>
        <v>1</v>
      </c>
      <c r="H329" t="b">
        <f ca="1">IFERROR(INDEX(rawData!$I:$I, MATCH($A329, rawData!$E:$E, 0))=$E329,"NA")</f>
        <v>1</v>
      </c>
      <c r="I329" t="b">
        <f ca="1">IFERROR(VALUE(INDEX(rawData!$AI:$AI, MATCH($A329, rawData!$E:$E, 0)))=VALUE($I329),"NA")</f>
        <v>1</v>
      </c>
      <c r="J329" t="b">
        <f ca="1">IFERROR(VALUE(INDEX(rawData!$AJ:$AJ, MATCH($A329, rawData!$E:$E, 0)))=VALUE($J329),"NA")</f>
        <v>1</v>
      </c>
      <c r="K329" t="b">
        <f ca="1">IFERROR(VALUE(INDEX(rawData!$AK:$AK, MATCH($A329, rawData!$E:$E, 0)))=VALUE($K329),"NA")</f>
        <v>1</v>
      </c>
      <c r="L329" t="b">
        <f ca="1">IF(COUNTIF(C329:K329,FALSE)&gt;0,FALSE,TRUE)</f>
        <v>1</v>
      </c>
    </row>
    <row r="330" spans="1:12">
      <c r="A330" t="s">
        <v>354</v>
      </c>
      <c r="B330" t="b">
        <f ca="1">IFERROR(VALUE(INDEX(rawData!$Z:$Z, MATCH($A330, rawData!$E:$E, 0)))=VALUE($F330),"NA")</f>
        <v>1</v>
      </c>
      <c r="C330" t="b">
        <f ca="1">IFERROR(VALUE(INDEX(rawData!$AD:$AD, MATCH($A330, rawData!$E:$E, 0)))=VALUE($G330),"NA")</f>
        <v>1</v>
      </c>
      <c r="D330" t="b">
        <f ca="1">IFERROR(VALUE(INDEX(rawData!$AE:$AE, MATCH($A330, rawData!$E:$E, 0)))=VALUE($H330),"NA")</f>
        <v>1</v>
      </c>
      <c r="E330" t="b">
        <f ca="1">IFERROR(INDEX(rawData!$F:$F, MATCH($A330, rawData!$E:$E, 0))=$B330,"NA")</f>
        <v>1</v>
      </c>
      <c r="F330" t="b">
        <f ca="1">IFERROR(INDEX(rawData!$G:$G, MATCH($A330, rawData!$E:$E, 0))=$C330,"NA")</f>
        <v>1</v>
      </c>
      <c r="G330" t="b">
        <f ca="1">IFERROR(INDEX(rawData!$H:$H, MATCH($A330, rawData!$E:$E, 0))=$D330,"NA")</f>
        <v>1</v>
      </c>
      <c r="H330" t="b">
        <f ca="1">IFERROR(INDEX(rawData!$I:$I, MATCH($A330, rawData!$E:$E, 0))=$E330,"NA")</f>
        <v>1</v>
      </c>
      <c r="I330" t="b">
        <f ca="1">IFERROR(VALUE(INDEX(rawData!$AI:$AI, MATCH($A330, rawData!$E:$E, 0)))=VALUE($I330),"NA")</f>
        <v>1</v>
      </c>
      <c r="J330" t="b">
        <f ca="1">IFERROR(VALUE(INDEX(rawData!$AJ:$AJ, MATCH($A330, rawData!$E:$E, 0)))=VALUE($J330),"NA")</f>
        <v>1</v>
      </c>
      <c r="K330" t="b">
        <f ca="1">IFERROR(VALUE(INDEX(rawData!$AK:$AK, MATCH($A330, rawData!$E:$E, 0)))=VALUE($K330),"NA")</f>
        <v>1</v>
      </c>
      <c r="L330" t="b">
        <f ca="1">IF(COUNTIF(C330:K330,FALSE)&gt;0,FALSE,TRUE)</f>
        <v>1</v>
      </c>
    </row>
    <row r="331" spans="1:12">
      <c r="A331" t="s">
        <v>355</v>
      </c>
      <c r="B331" t="b">
        <f ca="1">IFERROR(VALUE(INDEX(rawData!$Z:$Z, MATCH($A331, rawData!$E:$E, 0)))=VALUE($F331),"NA")</f>
        <v>1</v>
      </c>
      <c r="C331" t="b">
        <f ca="1">IFERROR(VALUE(INDEX(rawData!$AD:$AD, MATCH($A331, rawData!$E:$E, 0)))=VALUE($G331),"NA")</f>
        <v>1</v>
      </c>
      <c r="D331" t="b">
        <f ca="1">IFERROR(VALUE(INDEX(rawData!$AE:$AE, MATCH($A331, rawData!$E:$E, 0)))=VALUE($H331),"NA")</f>
        <v>1</v>
      </c>
      <c r="E331" t="b">
        <f ca="1">IFERROR(INDEX(rawData!$F:$F, MATCH($A331, rawData!$E:$E, 0))=$B331,"NA")</f>
        <v>1</v>
      </c>
      <c r="F331" t="b">
        <f ca="1">IFERROR(INDEX(rawData!$G:$G, MATCH($A331, rawData!$E:$E, 0))=$C331,"NA")</f>
        <v>1</v>
      </c>
      <c r="G331" t="b">
        <f ca="1">IFERROR(INDEX(rawData!$H:$H, MATCH($A331, rawData!$E:$E, 0))=$D331,"NA")</f>
        <v>1</v>
      </c>
      <c r="H331" t="b">
        <f ca="1">IFERROR(INDEX(rawData!$I:$I, MATCH($A331, rawData!$E:$E, 0))=$E331,"NA")</f>
        <v>1</v>
      </c>
      <c r="I331" t="b">
        <f ca="1">IFERROR(VALUE(INDEX(rawData!$AI:$AI, MATCH($A331, rawData!$E:$E, 0)))=VALUE($I331),"NA")</f>
        <v>1</v>
      </c>
      <c r="J331" t="b">
        <f ca="1">IFERROR(VALUE(INDEX(rawData!$AJ:$AJ, MATCH($A331, rawData!$E:$E, 0)))=VALUE($J331),"NA")</f>
        <v>1</v>
      </c>
      <c r="K331" t="b">
        <f ca="1">IFERROR(VALUE(INDEX(rawData!$AK:$AK, MATCH($A331, rawData!$E:$E, 0)))=VALUE($K331),"NA")</f>
        <v>1</v>
      </c>
      <c r="L331" t="b">
        <f ca="1">IF(COUNTIF(C331:K331,FALSE)&gt;0,FALSE,TRUE)</f>
        <v>1</v>
      </c>
    </row>
    <row r="332" spans="1:12">
      <c r="A332" t="s">
        <v>356</v>
      </c>
      <c r="B332" t="b">
        <f ca="1">IFERROR(VALUE(INDEX(rawData!$Z:$Z, MATCH($A332, rawData!$E:$E, 0)))=VALUE($F332),"NA")</f>
        <v>1</v>
      </c>
      <c r="C332" t="b">
        <f ca="1">IFERROR(VALUE(INDEX(rawData!$AD:$AD, MATCH($A332, rawData!$E:$E, 0)))=VALUE($G332),"NA")</f>
        <v>1</v>
      </c>
      <c r="D332" t="b">
        <f ca="1">IFERROR(VALUE(INDEX(rawData!$AE:$AE, MATCH($A332, rawData!$E:$E, 0)))=VALUE($H332),"NA")</f>
        <v>1</v>
      </c>
      <c r="E332" t="b">
        <f ca="1">IFERROR(INDEX(rawData!$F:$F, MATCH($A332, rawData!$E:$E, 0))=$B332,"NA")</f>
        <v>1</v>
      </c>
      <c r="F332" t="b">
        <f ca="1">IFERROR(INDEX(rawData!$G:$G, MATCH($A332, rawData!$E:$E, 0))=$C332,"NA")</f>
        <v>1</v>
      </c>
      <c r="G332" t="b">
        <f ca="1">IFERROR(INDEX(rawData!$H:$H, MATCH($A332, rawData!$E:$E, 0))=$D332,"NA")</f>
        <v>1</v>
      </c>
      <c r="H332" t="b">
        <f ca="1">IFERROR(INDEX(rawData!$I:$I, MATCH($A332, rawData!$E:$E, 0))=$E332,"NA")</f>
        <v>1</v>
      </c>
      <c r="I332" t="b">
        <f ca="1">IFERROR(VALUE(INDEX(rawData!$AI:$AI, MATCH($A332, rawData!$E:$E, 0)))=VALUE($I332),"NA")</f>
        <v>1</v>
      </c>
      <c r="J332" t="b">
        <f ca="1">IFERROR(VALUE(INDEX(rawData!$AJ:$AJ, MATCH($A332, rawData!$E:$E, 0)))=VALUE($J332),"NA")</f>
        <v>1</v>
      </c>
      <c r="K332" t="b">
        <f ca="1">IFERROR(VALUE(INDEX(rawData!$AK:$AK, MATCH($A332, rawData!$E:$E, 0)))=VALUE($K332),"NA")</f>
        <v>1</v>
      </c>
      <c r="L332" t="b">
        <f ca="1">IF(COUNTIF(C332:K332,FALSE)&gt;0,FALSE,TRUE)</f>
        <v>1</v>
      </c>
    </row>
    <row r="333" spans="1:12">
      <c r="A333" t="s">
        <v>357</v>
      </c>
      <c r="B333" t="b">
        <f ca="1">IFERROR(VALUE(INDEX(rawData!$Z:$Z, MATCH($A333, rawData!$E:$E, 0)))=VALUE($F333),"NA")</f>
        <v>1</v>
      </c>
      <c r="C333" t="b">
        <f ca="1">IFERROR(VALUE(INDEX(rawData!$AD:$AD, MATCH($A333, rawData!$E:$E, 0)))=VALUE($G333),"NA")</f>
        <v>1</v>
      </c>
      <c r="D333" t="b">
        <f ca="1">IFERROR(VALUE(INDEX(rawData!$AE:$AE, MATCH($A333, rawData!$E:$E, 0)))=VALUE($H333),"NA")</f>
        <v>1</v>
      </c>
      <c r="E333" t="b">
        <f ca="1">IFERROR(INDEX(rawData!$F:$F, MATCH($A333, rawData!$E:$E, 0))=$B333,"NA")</f>
        <v>1</v>
      </c>
      <c r="F333" t="b">
        <f ca="1">IFERROR(INDEX(rawData!$G:$G, MATCH($A333, rawData!$E:$E, 0))=$C333,"NA")</f>
        <v>1</v>
      </c>
      <c r="G333" t="b">
        <f ca="1">IFERROR(INDEX(rawData!$H:$H, MATCH($A333, rawData!$E:$E, 0))=$D333,"NA")</f>
        <v>1</v>
      </c>
      <c r="H333" t="b">
        <f ca="1">IFERROR(INDEX(rawData!$I:$I, MATCH($A333, rawData!$E:$E, 0))=$E333,"NA")</f>
        <v>1</v>
      </c>
      <c r="I333" t="b">
        <f ca="1">IFERROR(VALUE(INDEX(rawData!$AI:$AI, MATCH($A333, rawData!$E:$E, 0)))=VALUE($I333),"NA")</f>
        <v>1</v>
      </c>
      <c r="J333" t="b">
        <f ca="1">IFERROR(VALUE(INDEX(rawData!$AJ:$AJ, MATCH($A333, rawData!$E:$E, 0)))=VALUE($J333),"NA")</f>
        <v>1</v>
      </c>
      <c r="K333" t="b">
        <f ca="1">IFERROR(VALUE(INDEX(rawData!$AK:$AK, MATCH($A333, rawData!$E:$E, 0)))=VALUE($K333),"NA")</f>
        <v>1</v>
      </c>
      <c r="L333" t="b">
        <f ca="1">IF(COUNTIF(C333:K333,FALSE)&gt;0,FALSE,TRUE)</f>
        <v>1</v>
      </c>
    </row>
    <row r="334" spans="1:12">
      <c r="A334" t="s">
        <v>358</v>
      </c>
      <c r="B334" t="b">
        <f ca="1">IFERROR(VALUE(INDEX(rawData!$Z:$Z, MATCH($A334, rawData!$E:$E, 0)))=VALUE($F334),"NA")</f>
        <v>1</v>
      </c>
      <c r="C334" t="b">
        <f ca="1">IFERROR(VALUE(INDEX(rawData!$AD:$AD, MATCH($A334, rawData!$E:$E, 0)))=VALUE($G334),"NA")</f>
        <v>1</v>
      </c>
      <c r="D334" t="b">
        <f ca="1">IFERROR(VALUE(INDEX(rawData!$AE:$AE, MATCH($A334, rawData!$E:$E, 0)))=VALUE($H334),"NA")</f>
        <v>1</v>
      </c>
      <c r="E334" t="b">
        <f ca="1">IFERROR(INDEX(rawData!$F:$F, MATCH($A334, rawData!$E:$E, 0))=$B334,"NA")</f>
        <v>1</v>
      </c>
      <c r="F334" t="b">
        <f ca="1">IFERROR(INDEX(rawData!$G:$G, MATCH($A334, rawData!$E:$E, 0))=$C334,"NA")</f>
        <v>1</v>
      </c>
      <c r="G334" t="b">
        <f ca="1">IFERROR(INDEX(rawData!$H:$H, MATCH($A334, rawData!$E:$E, 0))=$D334,"NA")</f>
        <v>1</v>
      </c>
      <c r="H334" t="b">
        <f ca="1">IFERROR(INDEX(rawData!$I:$I, MATCH($A334, rawData!$E:$E, 0))=$E334,"NA")</f>
        <v>1</v>
      </c>
      <c r="I334" t="b">
        <f ca="1">IFERROR(VALUE(INDEX(rawData!$AI:$AI, MATCH($A334, rawData!$E:$E, 0)))=VALUE($I334),"NA")</f>
        <v>1</v>
      </c>
      <c r="J334" t="b">
        <f ca="1">IFERROR(VALUE(INDEX(rawData!$AJ:$AJ, MATCH($A334, rawData!$E:$E, 0)))=VALUE($J334),"NA")</f>
        <v>1</v>
      </c>
      <c r="K334" t="b">
        <f ca="1">IFERROR(VALUE(INDEX(rawData!$AK:$AK, MATCH($A334, rawData!$E:$E, 0)))=VALUE($K334),"NA")</f>
        <v>1</v>
      </c>
      <c r="L334" t="b">
        <f ca="1">IF(COUNTIF(C334:K334,FALSE)&gt;0,FALSE,TRUE)</f>
        <v>1</v>
      </c>
    </row>
    <row r="335" spans="1:12">
      <c r="A335" t="s">
        <v>359</v>
      </c>
      <c r="B335" t="b">
        <f ca="1">IFERROR(VALUE(INDEX(rawData!$Z:$Z, MATCH($A335, rawData!$E:$E, 0)))=VALUE($F335),"NA")</f>
        <v>1</v>
      </c>
      <c r="C335" t="b">
        <f ca="1">IFERROR(VALUE(INDEX(rawData!$AD:$AD, MATCH($A335, rawData!$E:$E, 0)))=VALUE($G335),"NA")</f>
        <v>1</v>
      </c>
      <c r="D335" t="b">
        <f ca="1">IFERROR(VALUE(INDEX(rawData!$AE:$AE, MATCH($A335, rawData!$E:$E, 0)))=VALUE($H335),"NA")</f>
        <v>1</v>
      </c>
      <c r="E335" t="b">
        <f ca="1">IFERROR(INDEX(rawData!$F:$F, MATCH($A335, rawData!$E:$E, 0))=$B335,"NA")</f>
        <v>1</v>
      </c>
      <c r="F335" t="b">
        <f ca="1">IFERROR(INDEX(rawData!$G:$G, MATCH($A335, rawData!$E:$E, 0))=$C335,"NA")</f>
        <v>1</v>
      </c>
      <c r="G335" t="b">
        <f ca="1">IFERROR(INDEX(rawData!$H:$H, MATCH($A335, rawData!$E:$E, 0))=$D335,"NA")</f>
        <v>1</v>
      </c>
      <c r="H335" t="b">
        <f ca="1">IFERROR(INDEX(rawData!$I:$I, MATCH($A335, rawData!$E:$E, 0))=$E335,"NA")</f>
        <v>1</v>
      </c>
      <c r="I335" t="b">
        <f ca="1">IFERROR(VALUE(INDEX(rawData!$AI:$AI, MATCH($A335, rawData!$E:$E, 0)))=VALUE($I335),"NA")</f>
        <v>1</v>
      </c>
      <c r="J335" t="b">
        <f ca="1">IFERROR(VALUE(INDEX(rawData!$AJ:$AJ, MATCH($A335, rawData!$E:$E, 0)))=VALUE($J335),"NA")</f>
        <v>1</v>
      </c>
      <c r="K335" t="b">
        <f ca="1">IFERROR(VALUE(INDEX(rawData!$AK:$AK, MATCH($A335, rawData!$E:$E, 0)))=VALUE($K335),"NA")</f>
        <v>1</v>
      </c>
      <c r="L335" t="b">
        <f ca="1">IF(COUNTIF(C335:K335,FALSE)&gt;0,FALSE,TRUE)</f>
        <v>1</v>
      </c>
    </row>
    <row r="336" spans="1:12">
      <c r="A336" t="s">
        <v>360</v>
      </c>
      <c r="B336" t="b">
        <f ca="1">IFERROR(VALUE(INDEX(rawData!$Z:$Z, MATCH($A336, rawData!$E:$E, 0)))=VALUE($F336),"NA")</f>
        <v>1</v>
      </c>
      <c r="C336" t="b">
        <f ca="1">IFERROR(VALUE(INDEX(rawData!$AD:$AD, MATCH($A336, rawData!$E:$E, 0)))=VALUE($G336),"NA")</f>
        <v>1</v>
      </c>
      <c r="D336" t="b">
        <f ca="1">IFERROR(VALUE(INDEX(rawData!$AE:$AE, MATCH($A336, rawData!$E:$E, 0)))=VALUE($H336),"NA")</f>
        <v>1</v>
      </c>
      <c r="E336" t="b">
        <f ca="1">IFERROR(INDEX(rawData!$F:$F, MATCH($A336, rawData!$E:$E, 0))=$B336,"NA")</f>
        <v>1</v>
      </c>
      <c r="F336" t="b">
        <f ca="1">IFERROR(INDEX(rawData!$G:$G, MATCH($A336, rawData!$E:$E, 0))=$C336,"NA")</f>
        <v>1</v>
      </c>
      <c r="G336" t="b">
        <f ca="1">IFERROR(INDEX(rawData!$H:$H, MATCH($A336, rawData!$E:$E, 0))=$D336,"NA")</f>
        <v>1</v>
      </c>
      <c r="H336" t="b">
        <f ca="1">IFERROR(INDEX(rawData!$I:$I, MATCH($A336, rawData!$E:$E, 0))=$E336,"NA")</f>
        <v>1</v>
      </c>
      <c r="I336" t="b">
        <f ca="1">IFERROR(VALUE(INDEX(rawData!$AI:$AI, MATCH($A336, rawData!$E:$E, 0)))=VALUE($I336),"NA")</f>
        <v>1</v>
      </c>
      <c r="J336" t="b">
        <f ca="1">IFERROR(VALUE(INDEX(rawData!$AJ:$AJ, MATCH($A336, rawData!$E:$E, 0)))=VALUE($J336),"NA")</f>
        <v>1</v>
      </c>
      <c r="K336" t="b">
        <f ca="1">IFERROR(VALUE(INDEX(rawData!$AK:$AK, MATCH($A336, rawData!$E:$E, 0)))=VALUE($K336),"NA")</f>
        <v>1</v>
      </c>
      <c r="L336" t="b">
        <f ca="1">IF(COUNTIF(C336:K336,FALSE)&gt;0,FALSE,TRUE)</f>
        <v>1</v>
      </c>
    </row>
    <row r="337" spans="1:12">
      <c r="A337" t="s">
        <v>361</v>
      </c>
      <c r="B337" t="b">
        <f ca="1">IFERROR(VALUE(INDEX(rawData!$Z:$Z, MATCH($A337, rawData!$E:$E, 0)))=VALUE($F337),"NA")</f>
        <v>1</v>
      </c>
      <c r="C337" t="b">
        <f ca="1">IFERROR(VALUE(INDEX(rawData!$AD:$AD, MATCH($A337, rawData!$E:$E, 0)))=VALUE($G337),"NA")</f>
        <v>1</v>
      </c>
      <c r="D337" t="b">
        <f ca="1">IFERROR(VALUE(INDEX(rawData!$AE:$AE, MATCH($A337, rawData!$E:$E, 0)))=VALUE($H337),"NA")</f>
        <v>1</v>
      </c>
      <c r="E337" t="b">
        <f ca="1">IFERROR(INDEX(rawData!$F:$F, MATCH($A337, rawData!$E:$E, 0))=$B337,"NA")</f>
        <v>1</v>
      </c>
      <c r="F337" t="b">
        <f ca="1">IFERROR(INDEX(rawData!$G:$G, MATCH($A337, rawData!$E:$E, 0))=$C337,"NA")</f>
        <v>1</v>
      </c>
      <c r="G337" t="b">
        <f ca="1">IFERROR(INDEX(rawData!$H:$H, MATCH($A337, rawData!$E:$E, 0))=$D337,"NA")</f>
        <v>1</v>
      </c>
      <c r="H337" t="b">
        <f ca="1">IFERROR(INDEX(rawData!$I:$I, MATCH($A337, rawData!$E:$E, 0))=$E337,"NA")</f>
        <v>1</v>
      </c>
      <c r="I337" t="b">
        <f ca="1">IFERROR(VALUE(INDEX(rawData!$AI:$AI, MATCH($A337, rawData!$E:$E, 0)))=VALUE($I337),"NA")</f>
        <v>1</v>
      </c>
      <c r="J337" t="b">
        <f ca="1">IFERROR(VALUE(INDEX(rawData!$AJ:$AJ, MATCH($A337, rawData!$E:$E, 0)))=VALUE($J337),"NA")</f>
        <v>1</v>
      </c>
      <c r="K337" t="b">
        <f ca="1">IFERROR(VALUE(INDEX(rawData!$AK:$AK, MATCH($A337, rawData!$E:$E, 0)))=VALUE($K337),"NA")</f>
        <v>1</v>
      </c>
      <c r="L337" t="b">
        <f ca="1">IF(COUNTIF(C337:K337,FALSE)&gt;0,FALSE,TRUE)</f>
        <v>1</v>
      </c>
    </row>
    <row r="338" spans="1:12">
      <c r="A338" t="s">
        <v>362</v>
      </c>
      <c r="B338" t="b">
        <f ca="1">IFERROR(VALUE(INDEX(rawData!$Z:$Z, MATCH($A338, rawData!$E:$E, 0)))=VALUE($F338),"NA")</f>
        <v>1</v>
      </c>
      <c r="C338" t="b">
        <f ca="1">IFERROR(VALUE(INDEX(rawData!$AD:$AD, MATCH($A338, rawData!$E:$E, 0)))=VALUE($G338),"NA")</f>
        <v>1</v>
      </c>
      <c r="D338" t="b">
        <f ca="1">IFERROR(VALUE(INDEX(rawData!$AE:$AE, MATCH($A338, rawData!$E:$E, 0)))=VALUE($H338),"NA")</f>
        <v>1</v>
      </c>
      <c r="E338" t="b">
        <f ca="1">IFERROR(INDEX(rawData!$F:$F, MATCH($A338, rawData!$E:$E, 0))=$B338,"NA")</f>
        <v>1</v>
      </c>
      <c r="F338" t="b">
        <f ca="1">IFERROR(INDEX(rawData!$G:$G, MATCH($A338, rawData!$E:$E, 0))=$C338,"NA")</f>
        <v>1</v>
      </c>
      <c r="G338" t="b">
        <f ca="1">IFERROR(INDEX(rawData!$H:$H, MATCH($A338, rawData!$E:$E, 0))=$D338,"NA")</f>
        <v>1</v>
      </c>
      <c r="H338" t="b">
        <f ca="1">IFERROR(INDEX(rawData!$I:$I, MATCH($A338, rawData!$E:$E, 0))=$E338,"NA")</f>
        <v>1</v>
      </c>
      <c r="I338" t="b">
        <f ca="1">IFERROR(VALUE(INDEX(rawData!$AI:$AI, MATCH($A338, rawData!$E:$E, 0)))=VALUE($I338),"NA")</f>
        <v>1</v>
      </c>
      <c r="J338" t="b">
        <f ca="1">IFERROR(VALUE(INDEX(rawData!$AJ:$AJ, MATCH($A338, rawData!$E:$E, 0)))=VALUE($J338),"NA")</f>
        <v>1</v>
      </c>
      <c r="K338" t="b">
        <f ca="1">IFERROR(VALUE(INDEX(rawData!$AK:$AK, MATCH($A338, rawData!$E:$E, 0)))=VALUE($K338),"NA")</f>
        <v>1</v>
      </c>
      <c r="L338" t="b">
        <f ca="1">IF(COUNTIF(C338:K338,FALSE)&gt;0,FALSE,TRUE)</f>
        <v>1</v>
      </c>
    </row>
    <row r="339" spans="1:12">
      <c r="A339" t="s">
        <v>363</v>
      </c>
      <c r="B339" t="b">
        <f ca="1">IFERROR(VALUE(INDEX(rawData!$Z:$Z, MATCH($A339, rawData!$E:$E, 0)))=VALUE($F339),"NA")</f>
        <v>1</v>
      </c>
      <c r="C339" t="b">
        <f ca="1">IFERROR(VALUE(INDEX(rawData!$AD:$AD, MATCH($A339, rawData!$E:$E, 0)))=VALUE($G339),"NA")</f>
        <v>1</v>
      </c>
      <c r="D339" t="b">
        <f ca="1">IFERROR(VALUE(INDEX(rawData!$AE:$AE, MATCH($A339, rawData!$E:$E, 0)))=VALUE($H339),"NA")</f>
        <v>1</v>
      </c>
      <c r="E339" t="b">
        <f ca="1">IFERROR(INDEX(rawData!$F:$F, MATCH($A339, rawData!$E:$E, 0))=$B339,"NA")</f>
        <v>1</v>
      </c>
      <c r="F339" t="b">
        <f ca="1">IFERROR(INDEX(rawData!$G:$G, MATCH($A339, rawData!$E:$E, 0))=$C339,"NA")</f>
        <v>1</v>
      </c>
      <c r="G339" t="b">
        <f ca="1">IFERROR(INDEX(rawData!$H:$H, MATCH($A339, rawData!$E:$E, 0))=$D339,"NA")</f>
        <v>1</v>
      </c>
      <c r="H339" t="b">
        <f ca="1">IFERROR(INDEX(rawData!$I:$I, MATCH($A339, rawData!$E:$E, 0))=$E339,"NA")</f>
        <v>1</v>
      </c>
      <c r="I339" t="b">
        <f ca="1">IFERROR(VALUE(INDEX(rawData!$AI:$AI, MATCH($A339, rawData!$E:$E, 0)))=VALUE($I339),"NA")</f>
        <v>1</v>
      </c>
      <c r="J339" t="b">
        <f ca="1">IFERROR(VALUE(INDEX(rawData!$AJ:$AJ, MATCH($A339, rawData!$E:$E, 0)))=VALUE($J339),"NA")</f>
        <v>1</v>
      </c>
      <c r="K339" t="b">
        <f ca="1">IFERROR(VALUE(INDEX(rawData!$AK:$AK, MATCH($A339, rawData!$E:$E, 0)))=VALUE($K339),"NA")</f>
        <v>1</v>
      </c>
      <c r="L339" t="b">
        <f ca="1">IF(COUNTIF(C339:K339,FALSE)&gt;0,FALSE,TRUE)</f>
        <v>1</v>
      </c>
    </row>
    <row r="340" spans="1:12">
      <c r="A340" t="s">
        <v>364</v>
      </c>
      <c r="B340" t="b">
        <f ca="1">IFERROR(VALUE(INDEX(rawData!$Z:$Z, MATCH($A340, rawData!$E:$E, 0)))=VALUE($F340),"NA")</f>
        <v>1</v>
      </c>
      <c r="C340" t="b">
        <f ca="1">IFERROR(VALUE(INDEX(rawData!$AD:$AD, MATCH($A340, rawData!$E:$E, 0)))=VALUE($G340),"NA")</f>
        <v>1</v>
      </c>
      <c r="D340" t="b">
        <f ca="1">IFERROR(VALUE(INDEX(rawData!$AE:$AE, MATCH($A340, rawData!$E:$E, 0)))=VALUE($H340),"NA")</f>
        <v>1</v>
      </c>
      <c r="E340" t="b">
        <f ca="1">IFERROR(INDEX(rawData!$F:$F, MATCH($A340, rawData!$E:$E, 0))=$B340,"NA")</f>
        <v>1</v>
      </c>
      <c r="F340" t="b">
        <f ca="1">IFERROR(INDEX(rawData!$G:$G, MATCH($A340, rawData!$E:$E, 0))=$C340,"NA")</f>
        <v>1</v>
      </c>
      <c r="G340" t="b">
        <f ca="1">IFERROR(INDEX(rawData!$H:$H, MATCH($A340, rawData!$E:$E, 0))=$D340,"NA")</f>
        <v>1</v>
      </c>
      <c r="H340" t="b">
        <f ca="1">IFERROR(INDEX(rawData!$I:$I, MATCH($A340, rawData!$E:$E, 0))=$E340,"NA")</f>
        <v>1</v>
      </c>
      <c r="I340" t="b">
        <f ca="1">IFERROR(VALUE(INDEX(rawData!$AI:$AI, MATCH($A340, rawData!$E:$E, 0)))=VALUE($I340),"NA")</f>
        <v>1</v>
      </c>
      <c r="J340" t="b">
        <f ca="1">IFERROR(VALUE(INDEX(rawData!$AJ:$AJ, MATCH($A340, rawData!$E:$E, 0)))=VALUE($J340),"NA")</f>
        <v>1</v>
      </c>
      <c r="K340" t="b">
        <f ca="1">IFERROR(VALUE(INDEX(rawData!$AK:$AK, MATCH($A340, rawData!$E:$E, 0)))=VALUE($K340),"NA")</f>
        <v>1</v>
      </c>
      <c r="L340" t="b">
        <f ca="1">IF(COUNTIF(C340:K340,FALSE)&gt;0,FALSE,TRUE)</f>
        <v>1</v>
      </c>
    </row>
    <row r="341" spans="1:12">
      <c r="A341" t="s">
        <v>365</v>
      </c>
      <c r="B341" t="b">
        <f ca="1">IFERROR(VALUE(INDEX(rawData!$Z:$Z, MATCH($A341, rawData!$E:$E, 0)))=VALUE($F341),"NA")</f>
        <v>1</v>
      </c>
      <c r="C341" t="b">
        <f ca="1">IFERROR(VALUE(INDEX(rawData!$AD:$AD, MATCH($A341, rawData!$E:$E, 0)))=VALUE($G341),"NA")</f>
        <v>1</v>
      </c>
      <c r="D341" t="b">
        <f ca="1">IFERROR(VALUE(INDEX(rawData!$AE:$AE, MATCH($A341, rawData!$E:$E, 0)))=VALUE($H341),"NA")</f>
        <v>1</v>
      </c>
      <c r="E341" t="b">
        <f ca="1">IFERROR(INDEX(rawData!$F:$F, MATCH($A341, rawData!$E:$E, 0))=$B341,"NA")</f>
        <v>1</v>
      </c>
      <c r="F341" t="b">
        <f ca="1">IFERROR(INDEX(rawData!$G:$G, MATCH($A341, rawData!$E:$E, 0))=$C341,"NA")</f>
        <v>1</v>
      </c>
      <c r="G341" t="b">
        <f ca="1">IFERROR(INDEX(rawData!$H:$H, MATCH($A341, rawData!$E:$E, 0))=$D341,"NA")</f>
        <v>1</v>
      </c>
      <c r="H341" t="b">
        <f ca="1">IFERROR(INDEX(rawData!$I:$I, MATCH($A341, rawData!$E:$E, 0))=$E341,"NA")</f>
        <v>1</v>
      </c>
      <c r="I341" t="b">
        <f ca="1">IFERROR(VALUE(INDEX(rawData!$AI:$AI, MATCH($A341, rawData!$E:$E, 0)))=VALUE($I341),"NA")</f>
        <v>1</v>
      </c>
      <c r="J341" t="b">
        <f ca="1">IFERROR(VALUE(INDEX(rawData!$AJ:$AJ, MATCH($A341, rawData!$E:$E, 0)))=VALUE($J341),"NA")</f>
        <v>1</v>
      </c>
      <c r="K341" t="b">
        <f ca="1">IFERROR(VALUE(INDEX(rawData!$AK:$AK, MATCH($A341, rawData!$E:$E, 0)))=VALUE($K341),"NA")</f>
        <v>1</v>
      </c>
      <c r="L341" t="b">
        <f ca="1">IF(COUNTIF(C341:K341,FALSE)&gt;0,FALSE,TRUE)</f>
        <v>1</v>
      </c>
    </row>
    <row r="342" spans="1:12">
      <c r="A342" t="s">
        <v>366</v>
      </c>
      <c r="B342" t="b">
        <f ca="1">IFERROR(VALUE(INDEX(rawData!$Z:$Z, MATCH($A342, rawData!$E:$E, 0)))=VALUE($F342),"NA")</f>
        <v>1</v>
      </c>
      <c r="C342" t="b">
        <f ca="1">IFERROR(VALUE(INDEX(rawData!$AD:$AD, MATCH($A342, rawData!$E:$E, 0)))=VALUE($G342),"NA")</f>
        <v>1</v>
      </c>
      <c r="D342" t="b">
        <f ca="1">IFERROR(VALUE(INDEX(rawData!$AE:$AE, MATCH($A342, rawData!$E:$E, 0)))=VALUE($H342),"NA")</f>
        <v>1</v>
      </c>
      <c r="E342" t="b">
        <f ca="1">IFERROR(INDEX(rawData!$F:$F, MATCH($A342, rawData!$E:$E, 0))=$B342,"NA")</f>
        <v>1</v>
      </c>
      <c r="F342" t="b">
        <f ca="1">IFERROR(INDEX(rawData!$G:$G, MATCH($A342, rawData!$E:$E, 0))=$C342,"NA")</f>
        <v>1</v>
      </c>
      <c r="G342" t="b">
        <f ca="1">IFERROR(INDEX(rawData!$H:$H, MATCH($A342, rawData!$E:$E, 0))=$D342,"NA")</f>
        <v>1</v>
      </c>
      <c r="H342" t="b">
        <f ca="1">IFERROR(INDEX(rawData!$I:$I, MATCH($A342, rawData!$E:$E, 0))=$E342,"NA")</f>
        <v>1</v>
      </c>
      <c r="I342" t="b">
        <f ca="1">IFERROR(VALUE(INDEX(rawData!$AI:$AI, MATCH($A342, rawData!$E:$E, 0)))=VALUE($I342),"NA")</f>
        <v>1</v>
      </c>
      <c r="J342" t="b">
        <f ca="1">IFERROR(VALUE(INDEX(rawData!$AJ:$AJ, MATCH($A342, rawData!$E:$E, 0)))=VALUE($J342),"NA")</f>
        <v>1</v>
      </c>
      <c r="K342" t="b">
        <f ca="1">IFERROR(VALUE(INDEX(rawData!$AK:$AK, MATCH($A342, rawData!$E:$E, 0)))=VALUE($K342),"NA")</f>
        <v>1</v>
      </c>
      <c r="L342" t="b">
        <f ca="1">IF(COUNTIF(C342:K342,FALSE)&gt;0,FALSE,TRUE)</f>
        <v>1</v>
      </c>
    </row>
    <row r="343" spans="1:12">
      <c r="A343" t="s">
        <v>367</v>
      </c>
      <c r="B343" t="b">
        <f ca="1">IFERROR(VALUE(INDEX(rawData!$Z:$Z, MATCH($A343, rawData!$E:$E, 0)))=VALUE($F343),"NA")</f>
        <v>1</v>
      </c>
      <c r="C343" t="b">
        <f ca="1">IFERROR(VALUE(INDEX(rawData!$AD:$AD, MATCH($A343, rawData!$E:$E, 0)))=VALUE($G343),"NA")</f>
        <v>1</v>
      </c>
      <c r="D343" t="b">
        <f ca="1">IFERROR(VALUE(INDEX(rawData!$AE:$AE, MATCH($A343, rawData!$E:$E, 0)))=VALUE($H343),"NA")</f>
        <v>1</v>
      </c>
      <c r="E343" t="b">
        <f ca="1">IFERROR(INDEX(rawData!$F:$F, MATCH($A343, rawData!$E:$E, 0))=$B343,"NA")</f>
        <v>1</v>
      </c>
      <c r="F343" t="b">
        <f ca="1">IFERROR(INDEX(rawData!$G:$G, MATCH($A343, rawData!$E:$E, 0))=$C343,"NA")</f>
        <v>1</v>
      </c>
      <c r="G343" t="b">
        <f ca="1">IFERROR(INDEX(rawData!$H:$H, MATCH($A343, rawData!$E:$E, 0))=$D343,"NA")</f>
        <v>1</v>
      </c>
      <c r="H343" t="b">
        <f ca="1">IFERROR(INDEX(rawData!$I:$I, MATCH($A343, rawData!$E:$E, 0))=$E343,"NA")</f>
        <v>1</v>
      </c>
      <c r="I343" t="b">
        <f ca="1">IFERROR(VALUE(INDEX(rawData!$AI:$AI, MATCH($A343, rawData!$E:$E, 0)))=VALUE($I343),"NA")</f>
        <v>1</v>
      </c>
      <c r="J343" t="b">
        <f ca="1">IFERROR(VALUE(INDEX(rawData!$AJ:$AJ, MATCH($A343, rawData!$E:$E, 0)))=VALUE($J343),"NA")</f>
        <v>1</v>
      </c>
      <c r="K343" t="b">
        <f ca="1">IFERROR(VALUE(INDEX(rawData!$AK:$AK, MATCH($A343, rawData!$E:$E, 0)))=VALUE($K343),"NA")</f>
        <v>1</v>
      </c>
      <c r="L343" t="b">
        <f ca="1">IF(COUNTIF(C343:K343,FALSE)&gt;0,FALSE,TRUE)</f>
        <v>1</v>
      </c>
    </row>
    <row r="344" spans="1:12">
      <c r="A344" t="s">
        <v>368</v>
      </c>
      <c r="B344" t="b">
        <f ca="1">IFERROR(VALUE(INDEX(rawData!$Z:$Z, MATCH($A344, rawData!$E:$E, 0)))=VALUE($F344),"NA")</f>
        <v>1</v>
      </c>
      <c r="C344" t="b">
        <f ca="1">IFERROR(VALUE(INDEX(rawData!$AD:$AD, MATCH($A344, rawData!$E:$E, 0)))=VALUE($G344),"NA")</f>
        <v>1</v>
      </c>
      <c r="D344" t="b">
        <f ca="1">IFERROR(VALUE(INDEX(rawData!$AE:$AE, MATCH($A344, rawData!$E:$E, 0)))=VALUE($H344),"NA")</f>
        <v>1</v>
      </c>
      <c r="E344" t="b">
        <f ca="1">IFERROR(INDEX(rawData!$F:$F, MATCH($A344, rawData!$E:$E, 0))=$B344,"NA")</f>
        <v>1</v>
      </c>
      <c r="F344" t="b">
        <f ca="1">IFERROR(INDEX(rawData!$G:$G, MATCH($A344, rawData!$E:$E, 0))=$C344,"NA")</f>
        <v>1</v>
      </c>
      <c r="G344" t="b">
        <f ca="1">IFERROR(INDEX(rawData!$H:$H, MATCH($A344, rawData!$E:$E, 0))=$D344,"NA")</f>
        <v>1</v>
      </c>
      <c r="H344" t="b">
        <f ca="1">IFERROR(INDEX(rawData!$I:$I, MATCH($A344, rawData!$E:$E, 0))=$E344,"NA")</f>
        <v>1</v>
      </c>
      <c r="I344" t="b">
        <f ca="1">IFERROR(VALUE(INDEX(rawData!$AI:$AI, MATCH($A344, rawData!$E:$E, 0)))=VALUE($I344),"NA")</f>
        <v>1</v>
      </c>
      <c r="J344" t="b">
        <f ca="1">IFERROR(VALUE(INDEX(rawData!$AJ:$AJ, MATCH($A344, rawData!$E:$E, 0)))=VALUE($J344),"NA")</f>
        <v>1</v>
      </c>
      <c r="K344" t="b">
        <f ca="1">IFERROR(VALUE(INDEX(rawData!$AK:$AK, MATCH($A344, rawData!$E:$E, 0)))=VALUE($K344),"NA")</f>
        <v>1</v>
      </c>
      <c r="L344" t="b">
        <f ca="1">IF(COUNTIF(C344:K344,FALSE)&gt;0,FALSE,TRUE)</f>
        <v>1</v>
      </c>
    </row>
    <row r="345" spans="1:12">
      <c r="A345" t="s">
        <v>369</v>
      </c>
      <c r="B345" t="b">
        <f ca="1">IFERROR(VALUE(INDEX(rawData!$Z:$Z, MATCH($A345, rawData!$E:$E, 0)))=VALUE($F345),"NA")</f>
        <v>1</v>
      </c>
      <c r="C345" t="b">
        <f ca="1">IFERROR(VALUE(INDEX(rawData!$AD:$AD, MATCH($A345, rawData!$E:$E, 0)))=VALUE($G345),"NA")</f>
        <v>1</v>
      </c>
      <c r="D345" t="b">
        <f ca="1">IFERROR(VALUE(INDEX(rawData!$AE:$AE, MATCH($A345, rawData!$E:$E, 0)))=VALUE($H345),"NA")</f>
        <v>1</v>
      </c>
      <c r="E345" t="b">
        <f ca="1">IFERROR(INDEX(rawData!$F:$F, MATCH($A345, rawData!$E:$E, 0))=$B345,"NA")</f>
        <v>1</v>
      </c>
      <c r="F345" t="b">
        <f ca="1">IFERROR(INDEX(rawData!$G:$G, MATCH($A345, rawData!$E:$E, 0))=$C345,"NA")</f>
        <v>1</v>
      </c>
      <c r="G345" t="b">
        <f ca="1">IFERROR(INDEX(rawData!$H:$H, MATCH($A345, rawData!$E:$E, 0))=$D345,"NA")</f>
        <v>1</v>
      </c>
      <c r="H345" t="b">
        <f ca="1">IFERROR(INDEX(rawData!$I:$I, MATCH($A345, rawData!$E:$E, 0))=$E345,"NA")</f>
        <v>1</v>
      </c>
      <c r="I345" t="b">
        <f ca="1">IFERROR(VALUE(INDEX(rawData!$AI:$AI, MATCH($A345, rawData!$E:$E, 0)))=VALUE($I345),"NA")</f>
        <v>1</v>
      </c>
      <c r="J345" t="b">
        <f ca="1">IFERROR(VALUE(INDEX(rawData!$AJ:$AJ, MATCH($A345, rawData!$E:$E, 0)))=VALUE($J345),"NA")</f>
        <v>1</v>
      </c>
      <c r="K345" t="b">
        <f ca="1">IFERROR(VALUE(INDEX(rawData!$AK:$AK, MATCH($A345, rawData!$E:$E, 0)))=VALUE($K345),"NA")</f>
        <v>1</v>
      </c>
      <c r="L345" t="b">
        <f ca="1">IF(COUNTIF(C345:K345,FALSE)&gt;0,FALSE,TRUE)</f>
        <v>1</v>
      </c>
    </row>
    <row r="346" spans="1:12">
      <c r="A346" t="s">
        <v>370</v>
      </c>
      <c r="B346" t="b">
        <f ca="1">IFERROR(VALUE(INDEX(rawData!$Z:$Z, MATCH($A346, rawData!$E:$E, 0)))=VALUE($F346),"NA")</f>
        <v>1</v>
      </c>
      <c r="C346" t="b">
        <f ca="1">IFERROR(VALUE(INDEX(rawData!$AD:$AD, MATCH($A346, rawData!$E:$E, 0)))=VALUE($G346),"NA")</f>
        <v>1</v>
      </c>
      <c r="D346" t="b">
        <f ca="1">IFERROR(VALUE(INDEX(rawData!$AE:$AE, MATCH($A346, rawData!$E:$E, 0)))=VALUE($H346),"NA")</f>
        <v>1</v>
      </c>
      <c r="E346" t="b">
        <f ca="1">IFERROR(INDEX(rawData!$F:$F, MATCH($A346, rawData!$E:$E, 0))=$B346,"NA")</f>
        <v>1</v>
      </c>
      <c r="F346" t="b">
        <f ca="1">IFERROR(INDEX(rawData!$G:$G, MATCH($A346, rawData!$E:$E, 0))=$C346,"NA")</f>
        <v>1</v>
      </c>
      <c r="G346" t="b">
        <f ca="1">IFERROR(INDEX(rawData!$H:$H, MATCH($A346, rawData!$E:$E, 0))=$D346,"NA")</f>
        <v>1</v>
      </c>
      <c r="H346" t="b">
        <f ca="1">IFERROR(INDEX(rawData!$I:$I, MATCH($A346, rawData!$E:$E, 0))=$E346,"NA")</f>
        <v>1</v>
      </c>
      <c r="I346" t="b">
        <f ca="1">IFERROR(VALUE(INDEX(rawData!$AI:$AI, MATCH($A346, rawData!$E:$E, 0)))=VALUE($I346),"NA")</f>
        <v>1</v>
      </c>
      <c r="J346" t="b">
        <f ca="1">IFERROR(VALUE(INDEX(rawData!$AJ:$AJ, MATCH($A346, rawData!$E:$E, 0)))=VALUE($J346),"NA")</f>
        <v>1</v>
      </c>
      <c r="K346" t="b">
        <f ca="1">IFERROR(VALUE(INDEX(rawData!$AK:$AK, MATCH($A346, rawData!$E:$E, 0)))=VALUE($K346),"NA")</f>
        <v>1</v>
      </c>
      <c r="L346" t="b">
        <f ca="1">IF(COUNTIF(C346:K346,FALSE)&gt;0,FALSE,TRUE)</f>
        <v>1</v>
      </c>
    </row>
    <row r="347" spans="1:12">
      <c r="A347" t="s">
        <v>371</v>
      </c>
      <c r="B347" t="b">
        <f ca="1">IFERROR(VALUE(INDEX(rawData!$Z:$Z, MATCH($A347, rawData!$E:$E, 0)))=VALUE($F347),"NA")</f>
        <v>1</v>
      </c>
      <c r="C347" t="b">
        <f ca="1">IFERROR(VALUE(INDEX(rawData!$AD:$AD, MATCH($A347, rawData!$E:$E, 0)))=VALUE($G347),"NA")</f>
        <v>1</v>
      </c>
      <c r="D347" t="b">
        <f ca="1">IFERROR(VALUE(INDEX(rawData!$AE:$AE, MATCH($A347, rawData!$E:$E, 0)))=VALUE($H347),"NA")</f>
        <v>1</v>
      </c>
      <c r="E347" t="b">
        <f ca="1">IFERROR(INDEX(rawData!$F:$F, MATCH($A347, rawData!$E:$E, 0))=$B347,"NA")</f>
        <v>1</v>
      </c>
      <c r="F347" t="b">
        <f ca="1">IFERROR(INDEX(rawData!$G:$G, MATCH($A347, rawData!$E:$E, 0))=$C347,"NA")</f>
        <v>1</v>
      </c>
      <c r="G347" t="b">
        <f ca="1">IFERROR(INDEX(rawData!$H:$H, MATCH($A347, rawData!$E:$E, 0))=$D347,"NA")</f>
        <v>1</v>
      </c>
      <c r="H347" t="b">
        <f ca="1">IFERROR(INDEX(rawData!$I:$I, MATCH($A347, rawData!$E:$E, 0))=$E347,"NA")</f>
        <v>1</v>
      </c>
      <c r="I347" t="b">
        <f ca="1">IFERROR(VALUE(INDEX(rawData!$AI:$AI, MATCH($A347, rawData!$E:$E, 0)))=VALUE($I347),"NA")</f>
        <v>1</v>
      </c>
      <c r="J347" t="b">
        <f ca="1">IFERROR(VALUE(INDEX(rawData!$AJ:$AJ, MATCH($A347, rawData!$E:$E, 0)))=VALUE($J347),"NA")</f>
        <v>1</v>
      </c>
      <c r="K347" t="b">
        <f ca="1">IFERROR(VALUE(INDEX(rawData!$AK:$AK, MATCH($A347, rawData!$E:$E, 0)))=VALUE($K347),"NA")</f>
        <v>1</v>
      </c>
      <c r="L347" t="b">
        <f ca="1">IF(COUNTIF(C347:K347,FALSE)&gt;0,FALSE,TRUE)</f>
        <v>1</v>
      </c>
    </row>
    <row r="348" spans="1:12">
      <c r="A348" t="s">
        <v>372</v>
      </c>
      <c r="B348" t="b">
        <f ca="1">IFERROR(VALUE(INDEX(rawData!$Z:$Z, MATCH($A348, rawData!$E:$E, 0)))=VALUE($F348),"NA")</f>
        <v>1</v>
      </c>
      <c r="C348" t="b">
        <f ca="1">IFERROR(VALUE(INDEX(rawData!$AD:$AD, MATCH($A348, rawData!$E:$E, 0)))=VALUE($G348),"NA")</f>
        <v>1</v>
      </c>
      <c r="D348" t="b">
        <f ca="1">IFERROR(VALUE(INDEX(rawData!$AE:$AE, MATCH($A348, rawData!$E:$E, 0)))=VALUE($H348),"NA")</f>
        <v>1</v>
      </c>
      <c r="E348" t="b">
        <f ca="1">IFERROR(INDEX(rawData!$F:$F, MATCH($A348, rawData!$E:$E, 0))=$B348,"NA")</f>
        <v>1</v>
      </c>
      <c r="F348" t="b">
        <f ca="1">IFERROR(INDEX(rawData!$G:$G, MATCH($A348, rawData!$E:$E, 0))=$C348,"NA")</f>
        <v>1</v>
      </c>
      <c r="G348" t="b">
        <f ca="1">IFERROR(INDEX(rawData!$H:$H, MATCH($A348, rawData!$E:$E, 0))=$D348,"NA")</f>
        <v>1</v>
      </c>
      <c r="H348" t="b">
        <f ca="1">IFERROR(INDEX(rawData!$I:$I, MATCH($A348, rawData!$E:$E, 0))=$E348,"NA")</f>
        <v>1</v>
      </c>
      <c r="I348" t="b">
        <f ca="1">IFERROR(VALUE(INDEX(rawData!$AI:$AI, MATCH($A348, rawData!$E:$E, 0)))=VALUE($I348),"NA")</f>
        <v>1</v>
      </c>
      <c r="J348" t="b">
        <f ca="1">IFERROR(VALUE(INDEX(rawData!$AJ:$AJ, MATCH($A348, rawData!$E:$E, 0)))=VALUE($J348),"NA")</f>
        <v>1</v>
      </c>
      <c r="K348" t="b">
        <f ca="1">IFERROR(VALUE(INDEX(rawData!$AK:$AK, MATCH($A348, rawData!$E:$E, 0)))=VALUE($K348),"NA")</f>
        <v>1</v>
      </c>
      <c r="L348" t="b">
        <f ca="1">IF(COUNTIF(C348:K348,FALSE)&gt;0,FALSE,TRUE)</f>
        <v>1</v>
      </c>
    </row>
    <row r="349" spans="1:12">
      <c r="A349" t="s">
        <v>373</v>
      </c>
      <c r="B349" t="b">
        <f ca="1">IFERROR(VALUE(INDEX(rawData!$Z:$Z, MATCH($A349, rawData!$E:$E, 0)))=VALUE($F349),"NA")</f>
        <v>1</v>
      </c>
      <c r="C349" t="b">
        <f ca="1">IFERROR(VALUE(INDEX(rawData!$AD:$AD, MATCH($A349, rawData!$E:$E, 0)))=VALUE($G349),"NA")</f>
        <v>1</v>
      </c>
      <c r="D349" t="b">
        <f ca="1">IFERROR(VALUE(INDEX(rawData!$AE:$AE, MATCH($A349, rawData!$E:$E, 0)))=VALUE($H349),"NA")</f>
        <v>1</v>
      </c>
      <c r="E349" t="b">
        <f ca="1">IFERROR(INDEX(rawData!$F:$F, MATCH($A349, rawData!$E:$E, 0))=$B349,"NA")</f>
        <v>1</v>
      </c>
      <c r="F349" t="b">
        <f ca="1">IFERROR(INDEX(rawData!$G:$G, MATCH($A349, rawData!$E:$E, 0))=$C349,"NA")</f>
        <v>1</v>
      </c>
      <c r="G349" t="b">
        <f ca="1">IFERROR(INDEX(rawData!$H:$H, MATCH($A349, rawData!$E:$E, 0))=$D349,"NA")</f>
        <v>1</v>
      </c>
      <c r="H349" t="b">
        <f ca="1">IFERROR(INDEX(rawData!$I:$I, MATCH($A349, rawData!$E:$E, 0))=$E349,"NA")</f>
        <v>1</v>
      </c>
      <c r="I349" t="b">
        <f ca="1">IFERROR(VALUE(INDEX(rawData!$AI:$AI, MATCH($A349, rawData!$E:$E, 0)))=VALUE($I349),"NA")</f>
        <v>1</v>
      </c>
      <c r="J349" t="b">
        <f ca="1">IFERROR(VALUE(INDEX(rawData!$AJ:$AJ, MATCH($A349, rawData!$E:$E, 0)))=VALUE($J349),"NA")</f>
        <v>1</v>
      </c>
      <c r="K349" t="b">
        <f ca="1">IFERROR(VALUE(INDEX(rawData!$AK:$AK, MATCH($A349, rawData!$E:$E, 0)))=VALUE($K349),"NA")</f>
        <v>1</v>
      </c>
      <c r="L349" t="b">
        <f ca="1">IF(COUNTIF(C349:K349,FALSE)&gt;0,FALSE,TRUE)</f>
        <v>1</v>
      </c>
    </row>
    <row r="350" spans="1:12">
      <c r="A350" t="s">
        <v>374</v>
      </c>
      <c r="B350" t="b">
        <f ca="1">IFERROR(VALUE(INDEX(rawData!$Z:$Z, MATCH($A350, rawData!$E:$E, 0)))=VALUE($F350),"NA")</f>
        <v>1</v>
      </c>
      <c r="C350" t="b">
        <f ca="1">IFERROR(VALUE(INDEX(rawData!$AD:$AD, MATCH($A350, rawData!$E:$E, 0)))=VALUE($G350),"NA")</f>
        <v>1</v>
      </c>
      <c r="D350" t="b">
        <f ca="1">IFERROR(VALUE(INDEX(rawData!$AE:$AE, MATCH($A350, rawData!$E:$E, 0)))=VALUE($H350),"NA")</f>
        <v>1</v>
      </c>
      <c r="E350" t="b">
        <f ca="1">IFERROR(INDEX(rawData!$F:$F, MATCH($A350, rawData!$E:$E, 0))=$B350,"NA")</f>
        <v>1</v>
      </c>
      <c r="F350" t="b">
        <f ca="1">IFERROR(INDEX(rawData!$G:$G, MATCH($A350, rawData!$E:$E, 0))=$C350,"NA")</f>
        <v>1</v>
      </c>
      <c r="G350" t="b">
        <f ca="1">IFERROR(INDEX(rawData!$H:$H, MATCH($A350, rawData!$E:$E, 0))=$D350,"NA")</f>
        <v>1</v>
      </c>
      <c r="H350" t="b">
        <f ca="1">IFERROR(INDEX(rawData!$I:$I, MATCH($A350, rawData!$E:$E, 0))=$E350,"NA")</f>
        <v>1</v>
      </c>
      <c r="I350" t="b">
        <f ca="1">IFERROR(VALUE(INDEX(rawData!$AI:$AI, MATCH($A350, rawData!$E:$E, 0)))=VALUE($I350),"NA")</f>
        <v>1</v>
      </c>
      <c r="J350" t="b">
        <f ca="1">IFERROR(VALUE(INDEX(rawData!$AJ:$AJ, MATCH($A350, rawData!$E:$E, 0)))=VALUE($J350),"NA")</f>
        <v>1</v>
      </c>
      <c r="K350" t="b">
        <f ca="1">IFERROR(VALUE(INDEX(rawData!$AK:$AK, MATCH($A350, rawData!$E:$E, 0)))=VALUE($K350),"NA")</f>
        <v>1</v>
      </c>
      <c r="L350" t="b">
        <f ca="1">IF(COUNTIF(C350:K350,FALSE)&gt;0,FALSE,TRUE)</f>
        <v>1</v>
      </c>
    </row>
    <row r="351" spans="1:12">
      <c r="A351" t="s">
        <v>375</v>
      </c>
      <c r="B351" t="b">
        <f ca="1">IFERROR(VALUE(INDEX(rawData!$Z:$Z, MATCH($A351, rawData!$E:$E, 0)))=VALUE($F351),"NA")</f>
        <v>1</v>
      </c>
      <c r="C351" t="b">
        <f ca="1">IFERROR(VALUE(INDEX(rawData!$AD:$AD, MATCH($A351, rawData!$E:$E, 0)))=VALUE($G351),"NA")</f>
        <v>1</v>
      </c>
      <c r="D351" t="b">
        <f ca="1">IFERROR(VALUE(INDEX(rawData!$AE:$AE, MATCH($A351, rawData!$E:$E, 0)))=VALUE($H351),"NA")</f>
        <v>1</v>
      </c>
      <c r="E351" t="b">
        <f ca="1">IFERROR(INDEX(rawData!$F:$F, MATCH($A351, rawData!$E:$E, 0))=$B351,"NA")</f>
        <v>1</v>
      </c>
      <c r="F351" t="b">
        <f ca="1">IFERROR(INDEX(rawData!$G:$G, MATCH($A351, rawData!$E:$E, 0))=$C351,"NA")</f>
        <v>1</v>
      </c>
      <c r="G351" t="b">
        <f ca="1">IFERROR(INDEX(rawData!$H:$H, MATCH($A351, rawData!$E:$E, 0))=$D351,"NA")</f>
        <v>1</v>
      </c>
      <c r="H351" t="b">
        <f ca="1">IFERROR(INDEX(rawData!$I:$I, MATCH($A351, rawData!$E:$E, 0))=$E351,"NA")</f>
        <v>1</v>
      </c>
      <c r="I351" t="b">
        <f ca="1">IFERROR(VALUE(INDEX(rawData!$AI:$AI, MATCH($A351, rawData!$E:$E, 0)))=VALUE($I351),"NA")</f>
        <v>1</v>
      </c>
      <c r="J351" t="b">
        <f ca="1">IFERROR(VALUE(INDEX(rawData!$AJ:$AJ, MATCH($A351, rawData!$E:$E, 0)))=VALUE($J351),"NA")</f>
        <v>1</v>
      </c>
      <c r="K351" t="b">
        <f ca="1">IFERROR(VALUE(INDEX(rawData!$AK:$AK, MATCH($A351, rawData!$E:$E, 0)))=VALUE($K351),"NA")</f>
        <v>1</v>
      </c>
      <c r="L351" t="b">
        <f ca="1">IF(COUNTIF(C351:K351,FALSE)&gt;0,FALSE,TRUE)</f>
        <v>1</v>
      </c>
    </row>
    <row r="352" spans="1:12">
      <c r="A352" t="s">
        <v>376</v>
      </c>
      <c r="B352" t="b">
        <f ca="1">IFERROR(VALUE(INDEX(rawData!$Z:$Z, MATCH($A352, rawData!$E:$E, 0)))=VALUE($F352),"NA")</f>
        <v>1</v>
      </c>
      <c r="C352" t="b">
        <f ca="1">IFERROR(VALUE(INDEX(rawData!$AD:$AD, MATCH($A352, rawData!$E:$E, 0)))=VALUE($G352),"NA")</f>
        <v>1</v>
      </c>
      <c r="D352" t="b">
        <f ca="1">IFERROR(VALUE(INDEX(rawData!$AE:$AE, MATCH($A352, rawData!$E:$E, 0)))=VALUE($H352),"NA")</f>
        <v>1</v>
      </c>
      <c r="E352" t="b">
        <f ca="1">IFERROR(INDEX(rawData!$F:$F, MATCH($A352, rawData!$E:$E, 0))=$B352,"NA")</f>
        <v>1</v>
      </c>
      <c r="F352" t="b">
        <f ca="1">IFERROR(INDEX(rawData!$G:$G, MATCH($A352, rawData!$E:$E, 0))=$C352,"NA")</f>
        <v>1</v>
      </c>
      <c r="G352" t="b">
        <f ca="1">IFERROR(INDEX(rawData!$H:$H, MATCH($A352, rawData!$E:$E, 0))=$D352,"NA")</f>
        <v>1</v>
      </c>
      <c r="H352" t="b">
        <f ca="1">IFERROR(INDEX(rawData!$I:$I, MATCH($A352, rawData!$E:$E, 0))=$E352,"NA")</f>
        <v>1</v>
      </c>
      <c r="I352" t="b">
        <f ca="1">IFERROR(VALUE(INDEX(rawData!$AI:$AI, MATCH($A352, rawData!$E:$E, 0)))=VALUE($I352),"NA")</f>
        <v>1</v>
      </c>
      <c r="J352" t="b">
        <f ca="1">IFERROR(VALUE(INDEX(rawData!$AJ:$AJ, MATCH($A352, rawData!$E:$E, 0)))=VALUE($J352),"NA")</f>
        <v>1</v>
      </c>
      <c r="K352" t="b">
        <f ca="1">IFERROR(VALUE(INDEX(rawData!$AK:$AK, MATCH($A352, rawData!$E:$E, 0)))=VALUE($K352),"NA")</f>
        <v>1</v>
      </c>
      <c r="L352" t="b">
        <f ca="1">IF(COUNTIF(C352:K352,FALSE)&gt;0,FALSE,TRUE)</f>
        <v>1</v>
      </c>
    </row>
    <row r="353" spans="1:12">
      <c r="A353" t="s">
        <v>377</v>
      </c>
      <c r="B353" t="b">
        <f ca="1">IFERROR(VALUE(INDEX(rawData!$Z:$Z, MATCH($A353, rawData!$E:$E, 0)))=VALUE($F353),"NA")</f>
        <v>1</v>
      </c>
      <c r="C353" t="b">
        <f ca="1">IFERROR(VALUE(INDEX(rawData!$AD:$AD, MATCH($A353, rawData!$E:$E, 0)))=VALUE($G353),"NA")</f>
        <v>1</v>
      </c>
      <c r="D353" t="b">
        <f ca="1">IFERROR(VALUE(INDEX(rawData!$AE:$AE, MATCH($A353, rawData!$E:$E, 0)))=VALUE($H353),"NA")</f>
        <v>1</v>
      </c>
      <c r="E353" t="b">
        <f ca="1">IFERROR(INDEX(rawData!$F:$F, MATCH($A353, rawData!$E:$E, 0))=$B353,"NA")</f>
        <v>1</v>
      </c>
      <c r="F353" t="b">
        <f ca="1">IFERROR(INDEX(rawData!$G:$G, MATCH($A353, rawData!$E:$E, 0))=$C353,"NA")</f>
        <v>1</v>
      </c>
      <c r="G353" t="b">
        <f ca="1">IFERROR(INDEX(rawData!$H:$H, MATCH($A353, rawData!$E:$E, 0))=$D353,"NA")</f>
        <v>1</v>
      </c>
      <c r="H353" t="b">
        <f ca="1">IFERROR(INDEX(rawData!$I:$I, MATCH($A353, rawData!$E:$E, 0))=$E353,"NA")</f>
        <v>1</v>
      </c>
      <c r="I353" t="b">
        <f ca="1">IFERROR(VALUE(INDEX(rawData!$AI:$AI, MATCH($A353, rawData!$E:$E, 0)))=VALUE($I353),"NA")</f>
        <v>1</v>
      </c>
      <c r="J353" t="b">
        <f ca="1">IFERROR(VALUE(INDEX(rawData!$AJ:$AJ, MATCH($A353, rawData!$E:$E, 0)))=VALUE($J353),"NA")</f>
        <v>1</v>
      </c>
      <c r="K353" t="b">
        <f ca="1">IFERROR(VALUE(INDEX(rawData!$AK:$AK, MATCH($A353, rawData!$E:$E, 0)))=VALUE($K353),"NA")</f>
        <v>1</v>
      </c>
      <c r="L353" t="b">
        <f ca="1">IF(COUNTIF(C353:K353,FALSE)&gt;0,FALSE,TRUE)</f>
        <v>1</v>
      </c>
    </row>
    <row r="354" spans="1:12">
      <c r="A354" t="s">
        <v>378</v>
      </c>
      <c r="B354" t="b">
        <f ca="1">IFERROR(VALUE(INDEX(rawData!$Z:$Z, MATCH($A354, rawData!$E:$E, 0)))=VALUE($F354),"NA")</f>
        <v>1</v>
      </c>
      <c r="C354" t="b">
        <f ca="1">IFERROR(VALUE(INDEX(rawData!$AD:$AD, MATCH($A354, rawData!$E:$E, 0)))=VALUE($G354),"NA")</f>
        <v>1</v>
      </c>
      <c r="D354" t="b">
        <f ca="1">IFERROR(VALUE(INDEX(rawData!$AE:$AE, MATCH($A354, rawData!$E:$E, 0)))=VALUE($H354),"NA")</f>
        <v>1</v>
      </c>
      <c r="E354" t="b">
        <f ca="1">IFERROR(INDEX(rawData!$F:$F, MATCH($A354, rawData!$E:$E, 0))=$B354,"NA")</f>
        <v>1</v>
      </c>
      <c r="F354" t="b">
        <f ca="1">IFERROR(INDEX(rawData!$G:$G, MATCH($A354, rawData!$E:$E, 0))=$C354,"NA")</f>
        <v>1</v>
      </c>
      <c r="G354" t="b">
        <f ca="1">IFERROR(INDEX(rawData!$H:$H, MATCH($A354, rawData!$E:$E, 0))=$D354,"NA")</f>
        <v>1</v>
      </c>
      <c r="H354" t="b">
        <f ca="1">IFERROR(INDEX(rawData!$I:$I, MATCH($A354, rawData!$E:$E, 0))=$E354,"NA")</f>
        <v>1</v>
      </c>
      <c r="I354" t="b">
        <f ca="1">IFERROR(VALUE(INDEX(rawData!$AI:$AI, MATCH($A354, rawData!$E:$E, 0)))=VALUE($I354),"NA")</f>
        <v>1</v>
      </c>
      <c r="J354" t="b">
        <f ca="1">IFERROR(VALUE(INDEX(rawData!$AJ:$AJ, MATCH($A354, rawData!$E:$E, 0)))=VALUE($J354),"NA")</f>
        <v>1</v>
      </c>
      <c r="K354" t="b">
        <f ca="1">IFERROR(VALUE(INDEX(rawData!$AK:$AK, MATCH($A354, rawData!$E:$E, 0)))=VALUE($K354),"NA")</f>
        <v>1</v>
      </c>
      <c r="L354" t="b">
        <f ca="1">IF(COUNTIF(C354:K354,FALSE)&gt;0,FALSE,TRUE)</f>
        <v>1</v>
      </c>
    </row>
    <row r="355" spans="1:12">
      <c r="A355" t="s">
        <v>379</v>
      </c>
      <c r="B355" t="b">
        <f ca="1">IFERROR(VALUE(INDEX(rawData!$Z:$Z, MATCH($A355, rawData!$E:$E, 0)))=VALUE($F355),"NA")</f>
        <v>1</v>
      </c>
      <c r="C355" t="b">
        <f ca="1">IFERROR(VALUE(INDEX(rawData!$AD:$AD, MATCH($A355, rawData!$E:$E, 0)))=VALUE($G355),"NA")</f>
        <v>1</v>
      </c>
      <c r="D355" t="b">
        <f ca="1">IFERROR(VALUE(INDEX(rawData!$AE:$AE, MATCH($A355, rawData!$E:$E, 0)))=VALUE($H355),"NA")</f>
        <v>1</v>
      </c>
      <c r="E355" t="b">
        <f ca="1">IFERROR(INDEX(rawData!$F:$F, MATCH($A355, rawData!$E:$E, 0))=$B355,"NA")</f>
        <v>1</v>
      </c>
      <c r="F355" t="b">
        <f ca="1">IFERROR(INDEX(rawData!$G:$G, MATCH($A355, rawData!$E:$E, 0))=$C355,"NA")</f>
        <v>1</v>
      </c>
      <c r="G355" t="b">
        <f ca="1">IFERROR(INDEX(rawData!$H:$H, MATCH($A355, rawData!$E:$E, 0))=$D355,"NA")</f>
        <v>1</v>
      </c>
      <c r="H355" t="b">
        <f ca="1">IFERROR(INDEX(rawData!$I:$I, MATCH($A355, rawData!$E:$E, 0))=$E355,"NA")</f>
        <v>1</v>
      </c>
      <c r="I355" t="b">
        <f ca="1">IFERROR(VALUE(INDEX(rawData!$AI:$AI, MATCH($A355, rawData!$E:$E, 0)))=VALUE($I355),"NA")</f>
        <v>1</v>
      </c>
      <c r="J355" t="b">
        <f ca="1">IFERROR(VALUE(INDEX(rawData!$AJ:$AJ, MATCH($A355, rawData!$E:$E, 0)))=VALUE($J355),"NA")</f>
        <v>1</v>
      </c>
      <c r="K355" t="b">
        <f ca="1">IFERROR(VALUE(INDEX(rawData!$AK:$AK, MATCH($A355, rawData!$E:$E, 0)))=VALUE($K355),"NA")</f>
        <v>1</v>
      </c>
      <c r="L355" t="b">
        <f ca="1">IF(COUNTIF(C355:K355,FALSE)&gt;0,FALSE,TRUE)</f>
        <v>1</v>
      </c>
    </row>
    <row r="356" spans="1:12">
      <c r="A356" t="s">
        <v>380</v>
      </c>
      <c r="B356" t="b">
        <f ca="1">IFERROR(VALUE(INDEX(rawData!$Z:$Z, MATCH($A356, rawData!$E:$E, 0)))=VALUE($F356),"NA")</f>
        <v>1</v>
      </c>
      <c r="C356" t="b">
        <f ca="1">IFERROR(VALUE(INDEX(rawData!$AD:$AD, MATCH($A356, rawData!$E:$E, 0)))=VALUE($G356),"NA")</f>
        <v>1</v>
      </c>
      <c r="D356" t="b">
        <f ca="1">IFERROR(VALUE(INDEX(rawData!$AE:$AE, MATCH($A356, rawData!$E:$E, 0)))=VALUE($H356),"NA")</f>
        <v>1</v>
      </c>
      <c r="E356" t="b">
        <f ca="1">IFERROR(INDEX(rawData!$F:$F, MATCH($A356, rawData!$E:$E, 0))=$B356,"NA")</f>
        <v>1</v>
      </c>
      <c r="F356" t="b">
        <f ca="1">IFERROR(INDEX(rawData!$G:$G, MATCH($A356, rawData!$E:$E, 0))=$C356,"NA")</f>
        <v>1</v>
      </c>
      <c r="G356" t="b">
        <f ca="1">IFERROR(INDEX(rawData!$H:$H, MATCH($A356, rawData!$E:$E, 0))=$D356,"NA")</f>
        <v>1</v>
      </c>
      <c r="H356" t="b">
        <f ca="1">IFERROR(INDEX(rawData!$I:$I, MATCH($A356, rawData!$E:$E, 0))=$E356,"NA")</f>
        <v>1</v>
      </c>
      <c r="I356" t="b">
        <f ca="1">IFERROR(VALUE(INDEX(rawData!$AI:$AI, MATCH($A356, rawData!$E:$E, 0)))=VALUE($I356),"NA")</f>
        <v>1</v>
      </c>
      <c r="J356" t="b">
        <f ca="1">IFERROR(VALUE(INDEX(rawData!$AJ:$AJ, MATCH($A356, rawData!$E:$E, 0)))=VALUE($J356),"NA")</f>
        <v>1</v>
      </c>
      <c r="K356" t="b">
        <f ca="1">IFERROR(VALUE(INDEX(rawData!$AK:$AK, MATCH($A356, rawData!$E:$E, 0)))=VALUE($K356),"NA")</f>
        <v>1</v>
      </c>
      <c r="L356" t="b">
        <f ca="1">IF(COUNTIF(C356:K356,FALSE)&gt;0,FALSE,TRUE)</f>
        <v>1</v>
      </c>
    </row>
    <row r="357" spans="1:12">
      <c r="A357" t="s">
        <v>381</v>
      </c>
      <c r="B357" t="b">
        <f ca="1">IFERROR(VALUE(INDEX(rawData!$Z:$Z, MATCH($A357, rawData!$E:$E, 0)))=VALUE($F357),"NA")</f>
        <v>1</v>
      </c>
      <c r="C357" t="b">
        <f ca="1">IFERROR(VALUE(INDEX(rawData!$AD:$AD, MATCH($A357, rawData!$E:$E, 0)))=VALUE($G357),"NA")</f>
        <v>1</v>
      </c>
      <c r="D357" t="b">
        <f ca="1">IFERROR(VALUE(INDEX(rawData!$AE:$AE, MATCH($A357, rawData!$E:$E, 0)))=VALUE($H357),"NA")</f>
        <v>1</v>
      </c>
      <c r="E357" t="b">
        <f ca="1">IFERROR(INDEX(rawData!$F:$F, MATCH($A357, rawData!$E:$E, 0))=$B357,"NA")</f>
        <v>1</v>
      </c>
      <c r="F357" t="b">
        <f ca="1">IFERROR(INDEX(rawData!$G:$G, MATCH($A357, rawData!$E:$E, 0))=$C357,"NA")</f>
        <v>1</v>
      </c>
      <c r="G357" t="b">
        <f ca="1">IFERROR(INDEX(rawData!$H:$H, MATCH($A357, rawData!$E:$E, 0))=$D357,"NA")</f>
        <v>1</v>
      </c>
      <c r="H357" t="b">
        <f ca="1">IFERROR(INDEX(rawData!$I:$I, MATCH($A357, rawData!$E:$E, 0))=$E357,"NA")</f>
        <v>1</v>
      </c>
      <c r="I357" t="b">
        <f ca="1">IFERROR(VALUE(INDEX(rawData!$AI:$AI, MATCH($A357, rawData!$E:$E, 0)))=VALUE($I357),"NA")</f>
        <v>1</v>
      </c>
      <c r="J357" t="b">
        <f ca="1">IFERROR(VALUE(INDEX(rawData!$AJ:$AJ, MATCH($A357, rawData!$E:$E, 0)))=VALUE($J357),"NA")</f>
        <v>1</v>
      </c>
      <c r="K357" t="b">
        <f ca="1">IFERROR(VALUE(INDEX(rawData!$AK:$AK, MATCH($A357, rawData!$E:$E, 0)))=VALUE($K357),"NA")</f>
        <v>1</v>
      </c>
      <c r="L357" t="b">
        <f ca="1">IF(COUNTIF(C357:K357,FALSE)&gt;0,FALSE,TRUE)</f>
        <v>1</v>
      </c>
    </row>
    <row r="358" spans="1:12">
      <c r="A358" t="s">
        <v>382</v>
      </c>
      <c r="B358" t="b">
        <f ca="1">IFERROR(VALUE(INDEX(rawData!$Z:$Z, MATCH($A358, rawData!$E:$E, 0)))=VALUE($F358),"NA")</f>
        <v>1</v>
      </c>
      <c r="C358" t="b">
        <f ca="1">IFERROR(VALUE(INDEX(rawData!$AD:$AD, MATCH($A358, rawData!$E:$E, 0)))=VALUE($G358),"NA")</f>
        <v>1</v>
      </c>
      <c r="D358" t="b">
        <f ca="1">IFERROR(VALUE(INDEX(rawData!$AE:$AE, MATCH($A358, rawData!$E:$E, 0)))=VALUE($H358),"NA")</f>
        <v>1</v>
      </c>
      <c r="E358" t="b">
        <f ca="1">IFERROR(INDEX(rawData!$F:$F, MATCH($A358, rawData!$E:$E, 0))=$B358,"NA")</f>
        <v>1</v>
      </c>
      <c r="F358" t="b">
        <f ca="1">IFERROR(INDEX(rawData!$G:$G, MATCH($A358, rawData!$E:$E, 0))=$C358,"NA")</f>
        <v>1</v>
      </c>
      <c r="G358" t="b">
        <f ca="1">IFERROR(INDEX(rawData!$H:$H, MATCH($A358, rawData!$E:$E, 0))=$D358,"NA")</f>
        <v>1</v>
      </c>
      <c r="H358" t="b">
        <f ca="1">IFERROR(INDEX(rawData!$I:$I, MATCH($A358, rawData!$E:$E, 0))=$E358,"NA")</f>
        <v>1</v>
      </c>
      <c r="I358" t="b">
        <f ca="1">IFERROR(VALUE(INDEX(rawData!$AI:$AI, MATCH($A358, rawData!$E:$E, 0)))=VALUE($I358),"NA")</f>
        <v>1</v>
      </c>
      <c r="J358" t="b">
        <f ca="1">IFERROR(VALUE(INDEX(rawData!$AJ:$AJ, MATCH($A358, rawData!$E:$E, 0)))=VALUE($J358),"NA")</f>
        <v>1</v>
      </c>
      <c r="K358" t="b">
        <f ca="1">IFERROR(VALUE(INDEX(rawData!$AK:$AK, MATCH($A358, rawData!$E:$E, 0)))=VALUE($K358),"NA")</f>
        <v>1</v>
      </c>
      <c r="L358" t="b">
        <f ca="1">IF(COUNTIF(C358:K358,FALSE)&gt;0,FALSE,TRUE)</f>
        <v>1</v>
      </c>
    </row>
    <row r="359" spans="1:12">
      <c r="A359" t="s">
        <v>383</v>
      </c>
      <c r="B359" t="b">
        <f ca="1">IFERROR(VALUE(INDEX(rawData!$Z:$Z, MATCH($A359, rawData!$E:$E, 0)))=VALUE($F359),"NA")</f>
        <v>1</v>
      </c>
      <c r="C359" t="b">
        <f ca="1">IFERROR(VALUE(INDEX(rawData!$AD:$AD, MATCH($A359, rawData!$E:$E, 0)))=VALUE($G359),"NA")</f>
        <v>1</v>
      </c>
      <c r="D359" t="b">
        <f ca="1">IFERROR(VALUE(INDEX(rawData!$AE:$AE, MATCH($A359, rawData!$E:$E, 0)))=VALUE($H359),"NA")</f>
        <v>1</v>
      </c>
      <c r="E359" t="b">
        <f ca="1">IFERROR(INDEX(rawData!$F:$F, MATCH($A359, rawData!$E:$E, 0))=$B359,"NA")</f>
        <v>1</v>
      </c>
      <c r="F359" t="b">
        <f ca="1">IFERROR(INDEX(rawData!$G:$G, MATCH($A359, rawData!$E:$E, 0))=$C359,"NA")</f>
        <v>1</v>
      </c>
      <c r="G359" t="b">
        <f ca="1">IFERROR(INDEX(rawData!$H:$H, MATCH($A359, rawData!$E:$E, 0))=$D359,"NA")</f>
        <v>1</v>
      </c>
      <c r="H359" t="b">
        <f ca="1">IFERROR(INDEX(rawData!$I:$I, MATCH($A359, rawData!$E:$E, 0))=$E359,"NA")</f>
        <v>1</v>
      </c>
      <c r="I359" t="b">
        <f ca="1">IFERROR(VALUE(INDEX(rawData!$AI:$AI, MATCH($A359, rawData!$E:$E, 0)))=VALUE($I359),"NA")</f>
        <v>1</v>
      </c>
      <c r="J359" t="b">
        <f ca="1">IFERROR(VALUE(INDEX(rawData!$AJ:$AJ, MATCH($A359, rawData!$E:$E, 0)))=VALUE($J359),"NA")</f>
        <v>1</v>
      </c>
      <c r="K359" t="b">
        <f ca="1">IFERROR(VALUE(INDEX(rawData!$AK:$AK, MATCH($A359, rawData!$E:$E, 0)))=VALUE($K359),"NA")</f>
        <v>1</v>
      </c>
      <c r="L359" t="b">
        <f ca="1">IF(COUNTIF(C359:K359,FALSE)&gt;0,FALSE,TRUE)</f>
        <v>1</v>
      </c>
    </row>
    <row r="360" spans="1:12">
      <c r="A360" t="s">
        <v>384</v>
      </c>
      <c r="B360" t="b">
        <f ca="1">IFERROR(VALUE(INDEX(rawData!$Z:$Z, MATCH($A360, rawData!$E:$E, 0)))=VALUE($F360),"NA")</f>
        <v>1</v>
      </c>
      <c r="C360" t="b">
        <f ca="1">IFERROR(VALUE(INDEX(rawData!$AD:$AD, MATCH($A360, rawData!$E:$E, 0)))=VALUE($G360),"NA")</f>
        <v>1</v>
      </c>
      <c r="D360" t="b">
        <f ca="1">IFERROR(VALUE(INDEX(rawData!$AE:$AE, MATCH($A360, rawData!$E:$E, 0)))=VALUE($H360),"NA")</f>
        <v>1</v>
      </c>
      <c r="E360" t="b">
        <f ca="1">IFERROR(INDEX(rawData!$F:$F, MATCH($A360, rawData!$E:$E, 0))=$B360,"NA")</f>
        <v>1</v>
      </c>
      <c r="F360" t="b">
        <f ca="1">IFERROR(INDEX(rawData!$G:$G, MATCH($A360, rawData!$E:$E, 0))=$C360,"NA")</f>
        <v>1</v>
      </c>
      <c r="G360" t="b">
        <f ca="1">IFERROR(INDEX(rawData!$H:$H, MATCH($A360, rawData!$E:$E, 0))=$D360,"NA")</f>
        <v>1</v>
      </c>
      <c r="H360" t="b">
        <f ca="1">IFERROR(INDEX(rawData!$I:$I, MATCH($A360, rawData!$E:$E, 0))=$E360,"NA")</f>
        <v>1</v>
      </c>
      <c r="I360" t="b">
        <f ca="1">IFERROR(VALUE(INDEX(rawData!$AI:$AI, MATCH($A360, rawData!$E:$E, 0)))=VALUE($I360),"NA")</f>
        <v>1</v>
      </c>
      <c r="J360" t="b">
        <f ca="1">IFERROR(VALUE(INDEX(rawData!$AJ:$AJ, MATCH($A360, rawData!$E:$E, 0)))=VALUE($J360),"NA")</f>
        <v>1</v>
      </c>
      <c r="K360" t="b">
        <f ca="1">IFERROR(VALUE(INDEX(rawData!$AK:$AK, MATCH($A360, rawData!$E:$E, 0)))=VALUE($K360),"NA")</f>
        <v>1</v>
      </c>
      <c r="L360" t="b">
        <f ca="1">IF(COUNTIF(C360:K360,FALSE)&gt;0,FALSE,TRUE)</f>
        <v>1</v>
      </c>
    </row>
    <row r="361" spans="1:12">
      <c r="A361" t="s">
        <v>385</v>
      </c>
      <c r="B361" t="b">
        <f ca="1">IFERROR(VALUE(INDEX(rawData!$Z:$Z, MATCH($A361, rawData!$E:$E, 0)))=VALUE($F361),"NA")</f>
        <v>1</v>
      </c>
      <c r="C361" t="b">
        <f ca="1">IFERROR(VALUE(INDEX(rawData!$AD:$AD, MATCH($A361, rawData!$E:$E, 0)))=VALUE($G361),"NA")</f>
        <v>1</v>
      </c>
      <c r="D361" t="b">
        <f ca="1">IFERROR(VALUE(INDEX(rawData!$AE:$AE, MATCH($A361, rawData!$E:$E, 0)))=VALUE($H361),"NA")</f>
        <v>1</v>
      </c>
      <c r="E361" t="b">
        <f ca="1">IFERROR(INDEX(rawData!$F:$F, MATCH($A361, rawData!$E:$E, 0))=$B361,"NA")</f>
        <v>1</v>
      </c>
      <c r="F361" t="b">
        <f ca="1">IFERROR(INDEX(rawData!$G:$G, MATCH($A361, rawData!$E:$E, 0))=$C361,"NA")</f>
        <v>1</v>
      </c>
      <c r="G361" t="b">
        <f ca="1">IFERROR(INDEX(rawData!$H:$H, MATCH($A361, rawData!$E:$E, 0))=$D361,"NA")</f>
        <v>1</v>
      </c>
      <c r="H361" t="b">
        <f ca="1">IFERROR(INDEX(rawData!$I:$I, MATCH($A361, rawData!$E:$E, 0))=$E361,"NA")</f>
        <v>1</v>
      </c>
      <c r="I361" t="b">
        <f ca="1">IFERROR(VALUE(INDEX(rawData!$AI:$AI, MATCH($A361, rawData!$E:$E, 0)))=VALUE($I361),"NA")</f>
        <v>1</v>
      </c>
      <c r="J361" t="b">
        <f ca="1">IFERROR(VALUE(INDEX(rawData!$AJ:$AJ, MATCH($A361, rawData!$E:$E, 0)))=VALUE($J361),"NA")</f>
        <v>1</v>
      </c>
      <c r="K361" t="b">
        <f ca="1">IFERROR(VALUE(INDEX(rawData!$AK:$AK, MATCH($A361, rawData!$E:$E, 0)))=VALUE($K361),"NA")</f>
        <v>1</v>
      </c>
      <c r="L361" t="b">
        <f ca="1">IF(COUNTIF(C361:K361,FALSE)&gt;0,FALSE,TRUE)</f>
        <v>1</v>
      </c>
    </row>
    <row r="362" spans="1:12">
      <c r="A362" t="s">
        <v>386</v>
      </c>
      <c r="B362" t="b">
        <f ca="1">IFERROR(VALUE(INDEX(rawData!$Z:$Z, MATCH($A362, rawData!$E:$E, 0)))=VALUE($F362),"NA")</f>
        <v>1</v>
      </c>
      <c r="C362" t="b">
        <f ca="1">IFERROR(VALUE(INDEX(rawData!$AD:$AD, MATCH($A362, rawData!$E:$E, 0)))=VALUE($G362),"NA")</f>
        <v>1</v>
      </c>
      <c r="D362" t="b">
        <f ca="1">IFERROR(VALUE(INDEX(rawData!$AE:$AE, MATCH($A362, rawData!$E:$E, 0)))=VALUE($H362),"NA")</f>
        <v>1</v>
      </c>
      <c r="E362" t="b">
        <f ca="1">IFERROR(INDEX(rawData!$F:$F, MATCH($A362, rawData!$E:$E, 0))=$B362,"NA")</f>
        <v>1</v>
      </c>
      <c r="F362" t="b">
        <f ca="1">IFERROR(INDEX(rawData!$G:$G, MATCH($A362, rawData!$E:$E, 0))=$C362,"NA")</f>
        <v>1</v>
      </c>
      <c r="G362" t="b">
        <f ca="1">IFERROR(INDEX(rawData!$H:$H, MATCH($A362, rawData!$E:$E, 0))=$D362,"NA")</f>
        <v>1</v>
      </c>
      <c r="H362" t="b">
        <f ca="1">IFERROR(INDEX(rawData!$I:$I, MATCH($A362, rawData!$E:$E, 0))=$E362,"NA")</f>
        <v>1</v>
      </c>
      <c r="I362" t="b">
        <f ca="1">IFERROR(VALUE(INDEX(rawData!$AI:$AI, MATCH($A362, rawData!$E:$E, 0)))=VALUE($I362),"NA")</f>
        <v>1</v>
      </c>
      <c r="J362" t="b">
        <f ca="1">IFERROR(VALUE(INDEX(rawData!$AJ:$AJ, MATCH($A362, rawData!$E:$E, 0)))=VALUE($J362),"NA")</f>
        <v>1</v>
      </c>
      <c r="K362" t="b">
        <f ca="1">IFERROR(VALUE(INDEX(rawData!$AK:$AK, MATCH($A362, rawData!$E:$E, 0)))=VALUE($K362),"NA")</f>
        <v>1</v>
      </c>
      <c r="L362" t="b">
        <f ca="1">IF(COUNTIF(C362:K362,FALSE)&gt;0,FALSE,TRUE)</f>
        <v>1</v>
      </c>
    </row>
    <row r="363" spans="1:12">
      <c r="A363" t="s">
        <v>387</v>
      </c>
      <c r="B363" t="b">
        <f ca="1">IFERROR(VALUE(INDEX(rawData!$Z:$Z, MATCH($A363, rawData!$E:$E, 0)))=VALUE($F363),"NA")</f>
        <v>1</v>
      </c>
      <c r="C363" t="b">
        <f ca="1">IFERROR(VALUE(INDEX(rawData!$AD:$AD, MATCH($A363, rawData!$E:$E, 0)))=VALUE($G363),"NA")</f>
        <v>1</v>
      </c>
      <c r="D363" t="b">
        <f ca="1">IFERROR(VALUE(INDEX(rawData!$AE:$AE, MATCH($A363, rawData!$E:$E, 0)))=VALUE($H363),"NA")</f>
        <v>1</v>
      </c>
      <c r="E363" t="b">
        <f ca="1">IFERROR(INDEX(rawData!$F:$F, MATCH($A363, rawData!$E:$E, 0))=$B363,"NA")</f>
        <v>1</v>
      </c>
      <c r="F363" t="b">
        <f ca="1">IFERROR(INDEX(rawData!$G:$G, MATCH($A363, rawData!$E:$E, 0))=$C363,"NA")</f>
        <v>1</v>
      </c>
      <c r="G363" t="b">
        <f ca="1">IFERROR(INDEX(rawData!$H:$H, MATCH($A363, rawData!$E:$E, 0))=$D363,"NA")</f>
        <v>1</v>
      </c>
      <c r="H363" t="b">
        <f ca="1">IFERROR(INDEX(rawData!$I:$I, MATCH($A363, rawData!$E:$E, 0))=$E363,"NA")</f>
        <v>1</v>
      </c>
      <c r="I363" t="b">
        <f ca="1">IFERROR(VALUE(INDEX(rawData!$AI:$AI, MATCH($A363, rawData!$E:$E, 0)))=VALUE($I363),"NA")</f>
        <v>1</v>
      </c>
      <c r="J363" t="b">
        <f ca="1">IFERROR(VALUE(INDEX(rawData!$AJ:$AJ, MATCH($A363, rawData!$E:$E, 0)))=VALUE($J363),"NA")</f>
        <v>1</v>
      </c>
      <c r="K363" t="b">
        <f ca="1">IFERROR(VALUE(INDEX(rawData!$AK:$AK, MATCH($A363, rawData!$E:$E, 0)))=VALUE($K363),"NA")</f>
        <v>1</v>
      </c>
      <c r="L363" t="b">
        <f ca="1">IF(COUNTIF(C363:K363,FALSE)&gt;0,FALSE,TRUE)</f>
        <v>1</v>
      </c>
    </row>
    <row r="364" spans="1:12">
      <c r="A364" t="s">
        <v>388</v>
      </c>
      <c r="B364" t="b">
        <f ca="1">IFERROR(VALUE(INDEX(rawData!$Z:$Z, MATCH($A364, rawData!$E:$E, 0)))=VALUE($F364),"NA")</f>
        <v>1</v>
      </c>
      <c r="C364" t="b">
        <f ca="1">IFERROR(VALUE(INDEX(rawData!$AD:$AD, MATCH($A364, rawData!$E:$E, 0)))=VALUE($G364),"NA")</f>
        <v>1</v>
      </c>
      <c r="D364" t="b">
        <f ca="1">IFERROR(VALUE(INDEX(rawData!$AE:$AE, MATCH($A364, rawData!$E:$E, 0)))=VALUE($H364),"NA")</f>
        <v>1</v>
      </c>
      <c r="E364" t="b">
        <f ca="1">IFERROR(INDEX(rawData!$F:$F, MATCH($A364, rawData!$E:$E, 0))=$B364,"NA")</f>
        <v>1</v>
      </c>
      <c r="F364" t="b">
        <f ca="1">IFERROR(INDEX(rawData!$G:$G, MATCH($A364, rawData!$E:$E, 0))=$C364,"NA")</f>
        <v>1</v>
      </c>
      <c r="G364" t="b">
        <f ca="1">IFERROR(INDEX(rawData!$H:$H, MATCH($A364, rawData!$E:$E, 0))=$D364,"NA")</f>
        <v>1</v>
      </c>
      <c r="H364" t="b">
        <f ca="1">IFERROR(INDEX(rawData!$I:$I, MATCH($A364, rawData!$E:$E, 0))=$E364,"NA")</f>
        <v>1</v>
      </c>
      <c r="I364" t="b">
        <f ca="1">IFERROR(VALUE(INDEX(rawData!$AI:$AI, MATCH($A364, rawData!$E:$E, 0)))=VALUE($I364),"NA")</f>
        <v>1</v>
      </c>
      <c r="J364" t="b">
        <f ca="1">IFERROR(VALUE(INDEX(rawData!$AJ:$AJ, MATCH($A364, rawData!$E:$E, 0)))=VALUE($J364),"NA")</f>
        <v>1</v>
      </c>
      <c r="K364" t="b">
        <f ca="1">IFERROR(VALUE(INDEX(rawData!$AK:$AK, MATCH($A364, rawData!$E:$E, 0)))=VALUE($K364),"NA")</f>
        <v>1</v>
      </c>
      <c r="L364" t="b">
        <f ca="1">IF(COUNTIF(C364:K364,FALSE)&gt;0,FALSE,TRUE)</f>
        <v>1</v>
      </c>
    </row>
    <row r="365" spans="1:12">
      <c r="A365" t="s">
        <v>389</v>
      </c>
      <c r="B365" t="b">
        <f ca="1">IFERROR(VALUE(INDEX(rawData!$Z:$Z, MATCH($A365, rawData!$E:$E, 0)))=VALUE($F365),"NA")</f>
        <v>1</v>
      </c>
      <c r="C365" t="b">
        <f ca="1">IFERROR(VALUE(INDEX(rawData!$AD:$AD, MATCH($A365, rawData!$E:$E, 0)))=VALUE($G365),"NA")</f>
        <v>1</v>
      </c>
      <c r="D365" t="b">
        <f ca="1">IFERROR(VALUE(INDEX(rawData!$AE:$AE, MATCH($A365, rawData!$E:$E, 0)))=VALUE($H365),"NA")</f>
        <v>1</v>
      </c>
      <c r="E365" t="b">
        <f ca="1">IFERROR(INDEX(rawData!$F:$F, MATCH($A365, rawData!$E:$E, 0))=$B365,"NA")</f>
        <v>1</v>
      </c>
      <c r="F365" t="b">
        <f ca="1">IFERROR(INDEX(rawData!$G:$G, MATCH($A365, rawData!$E:$E, 0))=$C365,"NA")</f>
        <v>1</v>
      </c>
      <c r="G365" t="b">
        <f ca="1">IFERROR(INDEX(rawData!$H:$H, MATCH($A365, rawData!$E:$E, 0))=$D365,"NA")</f>
        <v>1</v>
      </c>
      <c r="H365" t="b">
        <f ca="1">IFERROR(INDEX(rawData!$I:$I, MATCH($A365, rawData!$E:$E, 0))=$E365,"NA")</f>
        <v>1</v>
      </c>
      <c r="I365" t="b">
        <f ca="1">IFERROR(VALUE(INDEX(rawData!$AI:$AI, MATCH($A365, rawData!$E:$E, 0)))=VALUE($I365),"NA")</f>
        <v>1</v>
      </c>
      <c r="J365" t="b">
        <f ca="1">IFERROR(VALUE(INDEX(rawData!$AJ:$AJ, MATCH($A365, rawData!$E:$E, 0)))=VALUE($J365),"NA")</f>
        <v>1</v>
      </c>
      <c r="K365" t="b">
        <f ca="1">IFERROR(VALUE(INDEX(rawData!$AK:$AK, MATCH($A365, rawData!$E:$E, 0)))=VALUE($K365),"NA")</f>
        <v>1</v>
      </c>
      <c r="L365" t="b">
        <f ca="1">IF(COUNTIF(C365:K365,FALSE)&gt;0,FALSE,TRUE)</f>
        <v>1</v>
      </c>
    </row>
    <row r="366" spans="1:12">
      <c r="A366" t="s">
        <v>390</v>
      </c>
      <c r="B366" t="b">
        <f ca="1">IFERROR(VALUE(INDEX(rawData!$Z:$Z, MATCH($A366, rawData!$E:$E, 0)))=VALUE($F366),"NA")</f>
        <v>1</v>
      </c>
      <c r="C366" t="b">
        <f ca="1">IFERROR(VALUE(INDEX(rawData!$AD:$AD, MATCH($A366, rawData!$E:$E, 0)))=VALUE($G366),"NA")</f>
        <v>1</v>
      </c>
      <c r="D366" t="b">
        <f ca="1">IFERROR(VALUE(INDEX(rawData!$AE:$AE, MATCH($A366, rawData!$E:$E, 0)))=VALUE($H366),"NA")</f>
        <v>1</v>
      </c>
      <c r="E366" t="b">
        <f ca="1">IFERROR(INDEX(rawData!$F:$F, MATCH($A366, rawData!$E:$E, 0))=$B366,"NA")</f>
        <v>1</v>
      </c>
      <c r="F366" t="b">
        <f ca="1">IFERROR(INDEX(rawData!$G:$G, MATCH($A366, rawData!$E:$E, 0))=$C366,"NA")</f>
        <v>1</v>
      </c>
      <c r="G366" t="b">
        <f ca="1">IFERROR(INDEX(rawData!$H:$H, MATCH($A366, rawData!$E:$E, 0))=$D366,"NA")</f>
        <v>1</v>
      </c>
      <c r="H366" t="b">
        <f ca="1">IFERROR(INDEX(rawData!$I:$I, MATCH($A366, rawData!$E:$E, 0))=$E366,"NA")</f>
        <v>1</v>
      </c>
      <c r="I366" t="b">
        <f ca="1">IFERROR(VALUE(INDEX(rawData!$AI:$AI, MATCH($A366, rawData!$E:$E, 0)))=VALUE($I366),"NA")</f>
        <v>1</v>
      </c>
      <c r="J366" t="b">
        <f ca="1">IFERROR(VALUE(INDEX(rawData!$AJ:$AJ, MATCH($A366, rawData!$E:$E, 0)))=VALUE($J366),"NA")</f>
        <v>1</v>
      </c>
      <c r="K366" t="b">
        <f ca="1">IFERROR(VALUE(INDEX(rawData!$AK:$AK, MATCH($A366, rawData!$E:$E, 0)))=VALUE($K366),"NA")</f>
        <v>1</v>
      </c>
      <c r="L366" t="b">
        <f ca="1">IF(COUNTIF(C366:K366,FALSE)&gt;0,FALSE,TRUE)</f>
        <v>1</v>
      </c>
    </row>
    <row r="367" spans="1:12">
      <c r="A367" t="s">
        <v>391</v>
      </c>
      <c r="B367" t="b">
        <f ca="1">IFERROR(VALUE(INDEX(rawData!$Z:$Z, MATCH($A367, rawData!$E:$E, 0)))=VALUE($F367),"NA")</f>
        <v>1</v>
      </c>
      <c r="C367" t="b">
        <f ca="1">IFERROR(VALUE(INDEX(rawData!$AD:$AD, MATCH($A367, rawData!$E:$E, 0)))=VALUE($G367),"NA")</f>
        <v>1</v>
      </c>
      <c r="D367" t="b">
        <f ca="1">IFERROR(VALUE(INDEX(rawData!$AE:$AE, MATCH($A367, rawData!$E:$E, 0)))=VALUE($H367),"NA")</f>
        <v>1</v>
      </c>
      <c r="E367" t="b">
        <f ca="1">IFERROR(INDEX(rawData!$F:$F, MATCH($A367, rawData!$E:$E, 0))=$B367,"NA")</f>
        <v>1</v>
      </c>
      <c r="F367" t="b">
        <f ca="1">IFERROR(INDEX(rawData!$G:$G, MATCH($A367, rawData!$E:$E, 0))=$C367,"NA")</f>
        <v>1</v>
      </c>
      <c r="G367" t="b">
        <f ca="1">IFERROR(INDEX(rawData!$H:$H, MATCH($A367, rawData!$E:$E, 0))=$D367,"NA")</f>
        <v>1</v>
      </c>
      <c r="H367" t="b">
        <f ca="1">IFERROR(INDEX(rawData!$I:$I, MATCH($A367, rawData!$E:$E, 0))=$E367,"NA")</f>
        <v>1</v>
      </c>
      <c r="I367" t="b">
        <f ca="1">IFERROR(VALUE(INDEX(rawData!$AI:$AI, MATCH($A367, rawData!$E:$E, 0)))=VALUE($I367),"NA")</f>
        <v>1</v>
      </c>
      <c r="J367" t="b">
        <f ca="1">IFERROR(VALUE(INDEX(rawData!$AJ:$AJ, MATCH($A367, rawData!$E:$E, 0)))=VALUE($J367),"NA")</f>
        <v>1</v>
      </c>
      <c r="K367" t="b">
        <f ca="1">IFERROR(VALUE(INDEX(rawData!$AK:$AK, MATCH($A367, rawData!$E:$E, 0)))=VALUE($K367),"NA")</f>
        <v>1</v>
      </c>
      <c r="L367" t="b">
        <f ca="1">IF(COUNTIF(C367:K367,FALSE)&gt;0,FALSE,TRUE)</f>
        <v>1</v>
      </c>
    </row>
    <row r="368" spans="1:12">
      <c r="A368" t="s">
        <v>392</v>
      </c>
      <c r="B368" t="b">
        <f ca="1">IFERROR(VALUE(INDEX(rawData!$Z:$Z, MATCH($A368, rawData!$E:$E, 0)))=VALUE($F368),"NA")</f>
        <v>1</v>
      </c>
      <c r="C368" t="b">
        <f ca="1">IFERROR(VALUE(INDEX(rawData!$AD:$AD, MATCH($A368, rawData!$E:$E, 0)))=VALUE($G368),"NA")</f>
        <v>1</v>
      </c>
      <c r="D368" t="b">
        <f ca="1">IFERROR(VALUE(INDEX(rawData!$AE:$AE, MATCH($A368, rawData!$E:$E, 0)))=VALUE($H368),"NA")</f>
        <v>1</v>
      </c>
      <c r="E368" t="b">
        <f ca="1">IFERROR(INDEX(rawData!$F:$F, MATCH($A368, rawData!$E:$E, 0))=$B368,"NA")</f>
        <v>1</v>
      </c>
      <c r="F368" t="b">
        <f ca="1">IFERROR(INDEX(rawData!$G:$G, MATCH($A368, rawData!$E:$E, 0))=$C368,"NA")</f>
        <v>1</v>
      </c>
      <c r="G368" t="b">
        <f ca="1">IFERROR(INDEX(rawData!$H:$H, MATCH($A368, rawData!$E:$E, 0))=$D368,"NA")</f>
        <v>1</v>
      </c>
      <c r="H368" t="b">
        <f ca="1">IFERROR(INDEX(rawData!$I:$I, MATCH($A368, rawData!$E:$E, 0))=$E368,"NA")</f>
        <v>1</v>
      </c>
      <c r="I368" t="b">
        <f ca="1">IFERROR(VALUE(INDEX(rawData!$AI:$AI, MATCH($A368, rawData!$E:$E, 0)))=VALUE($I368),"NA")</f>
        <v>1</v>
      </c>
      <c r="J368" t="b">
        <f ca="1">IFERROR(VALUE(INDEX(rawData!$AJ:$AJ, MATCH($A368, rawData!$E:$E, 0)))=VALUE($J368),"NA")</f>
        <v>1</v>
      </c>
      <c r="K368" t="b">
        <f ca="1">IFERROR(VALUE(INDEX(rawData!$AK:$AK, MATCH($A368, rawData!$E:$E, 0)))=VALUE($K368),"NA")</f>
        <v>1</v>
      </c>
      <c r="L368" t="b">
        <f ca="1">IF(COUNTIF(C368:K368,FALSE)&gt;0,FALSE,TRUE)</f>
        <v>1</v>
      </c>
    </row>
    <row r="369" spans="1:12">
      <c r="A369" t="s">
        <v>393</v>
      </c>
      <c r="B369" t="b">
        <f ca="1">IFERROR(VALUE(INDEX(rawData!$Z:$Z, MATCH($A369, rawData!$E:$E, 0)))=VALUE($F369),"NA")</f>
        <v>1</v>
      </c>
      <c r="C369" t="b">
        <f ca="1">IFERROR(VALUE(INDEX(rawData!$AD:$AD, MATCH($A369, rawData!$E:$E, 0)))=VALUE($G369),"NA")</f>
        <v>1</v>
      </c>
      <c r="D369" t="b">
        <f ca="1">IFERROR(VALUE(INDEX(rawData!$AE:$AE, MATCH($A369, rawData!$E:$E, 0)))=VALUE($H369),"NA")</f>
        <v>1</v>
      </c>
      <c r="E369" t="b">
        <f ca="1">IFERROR(INDEX(rawData!$F:$F, MATCH($A369, rawData!$E:$E, 0))=$B369,"NA")</f>
        <v>1</v>
      </c>
      <c r="F369" t="b">
        <f ca="1">IFERROR(INDEX(rawData!$G:$G, MATCH($A369, rawData!$E:$E, 0))=$C369,"NA")</f>
        <v>1</v>
      </c>
      <c r="G369" t="b">
        <f ca="1">IFERROR(INDEX(rawData!$H:$H, MATCH($A369, rawData!$E:$E, 0))=$D369,"NA")</f>
        <v>1</v>
      </c>
      <c r="H369" t="b">
        <f ca="1">IFERROR(INDEX(rawData!$I:$I, MATCH($A369, rawData!$E:$E, 0))=$E369,"NA")</f>
        <v>1</v>
      </c>
      <c r="I369" t="b">
        <f ca="1">IFERROR(VALUE(INDEX(rawData!$AI:$AI, MATCH($A369, rawData!$E:$E, 0)))=VALUE($I369),"NA")</f>
        <v>1</v>
      </c>
      <c r="J369" t="b">
        <f ca="1">IFERROR(VALUE(INDEX(rawData!$AJ:$AJ, MATCH($A369, rawData!$E:$E, 0)))=VALUE($J369),"NA")</f>
        <v>1</v>
      </c>
      <c r="K369" t="b">
        <f ca="1">IFERROR(VALUE(INDEX(rawData!$AK:$AK, MATCH($A369, rawData!$E:$E, 0)))=VALUE($K369),"NA")</f>
        <v>1</v>
      </c>
      <c r="L369" t="b">
        <f ca="1">IF(COUNTIF(C369:K369,FALSE)&gt;0,FALSE,TRUE)</f>
        <v>1</v>
      </c>
    </row>
    <row r="370" spans="1:12">
      <c r="A370" t="s">
        <v>394</v>
      </c>
      <c r="B370" t="b">
        <f ca="1">IFERROR(VALUE(INDEX(rawData!$Z:$Z, MATCH($A370, rawData!$E:$E, 0)))=VALUE($F370),"NA")</f>
        <v>1</v>
      </c>
      <c r="C370" t="b">
        <f ca="1">IFERROR(VALUE(INDEX(rawData!$AD:$AD, MATCH($A370, rawData!$E:$E, 0)))=VALUE($G370),"NA")</f>
        <v>1</v>
      </c>
      <c r="D370" t="b">
        <f ca="1">IFERROR(VALUE(INDEX(rawData!$AE:$AE, MATCH($A370, rawData!$E:$E, 0)))=VALUE($H370),"NA")</f>
        <v>1</v>
      </c>
      <c r="E370" t="b">
        <f ca="1">IFERROR(INDEX(rawData!$F:$F, MATCH($A370, rawData!$E:$E, 0))=$B370,"NA")</f>
        <v>1</v>
      </c>
      <c r="F370" t="b">
        <f ca="1">IFERROR(INDEX(rawData!$G:$G, MATCH($A370, rawData!$E:$E, 0))=$C370,"NA")</f>
        <v>1</v>
      </c>
      <c r="G370" t="b">
        <f ca="1">IFERROR(INDEX(rawData!$H:$H, MATCH($A370, rawData!$E:$E, 0))=$D370,"NA")</f>
        <v>1</v>
      </c>
      <c r="H370" t="b">
        <f ca="1">IFERROR(INDEX(rawData!$I:$I, MATCH($A370, rawData!$E:$E, 0))=$E370,"NA")</f>
        <v>1</v>
      </c>
      <c r="I370" t="b">
        <f ca="1">IFERROR(VALUE(INDEX(rawData!$AI:$AI, MATCH($A370, rawData!$E:$E, 0)))=VALUE($I370),"NA")</f>
        <v>1</v>
      </c>
      <c r="J370" t="b">
        <f ca="1">IFERROR(VALUE(INDEX(rawData!$AJ:$AJ, MATCH($A370, rawData!$E:$E, 0)))=VALUE($J370),"NA")</f>
        <v>1</v>
      </c>
      <c r="K370" t="b">
        <f ca="1">IFERROR(VALUE(INDEX(rawData!$AK:$AK, MATCH($A370, rawData!$E:$E, 0)))=VALUE($K370),"NA")</f>
        <v>1</v>
      </c>
      <c r="L370" t="b">
        <f ca="1">IF(COUNTIF(C370:K370,FALSE)&gt;0,FALSE,TRUE)</f>
        <v>1</v>
      </c>
    </row>
    <row r="371" spans="1:12">
      <c r="A371" t="s">
        <v>395</v>
      </c>
      <c r="B371" t="b">
        <f ca="1">IFERROR(VALUE(INDEX(rawData!$Z:$Z, MATCH($A371, rawData!$E:$E, 0)))=VALUE($F371),"NA")</f>
        <v>1</v>
      </c>
      <c r="C371" t="b">
        <f ca="1">IFERROR(VALUE(INDEX(rawData!$AD:$AD, MATCH($A371, rawData!$E:$E, 0)))=VALUE($G371),"NA")</f>
        <v>1</v>
      </c>
      <c r="D371" t="b">
        <f ca="1">IFERROR(VALUE(INDEX(rawData!$AE:$AE, MATCH($A371, rawData!$E:$E, 0)))=VALUE($H371),"NA")</f>
        <v>1</v>
      </c>
      <c r="E371" t="b">
        <f ca="1">IFERROR(INDEX(rawData!$F:$F, MATCH($A371, rawData!$E:$E, 0))=$B371,"NA")</f>
        <v>1</v>
      </c>
      <c r="F371" t="b">
        <f ca="1">IFERROR(INDEX(rawData!$G:$G, MATCH($A371, rawData!$E:$E, 0))=$C371,"NA")</f>
        <v>1</v>
      </c>
      <c r="G371" t="b">
        <f ca="1">IFERROR(INDEX(rawData!$H:$H, MATCH($A371, rawData!$E:$E, 0))=$D371,"NA")</f>
        <v>1</v>
      </c>
      <c r="H371" t="b">
        <f ca="1">IFERROR(INDEX(rawData!$I:$I, MATCH($A371, rawData!$E:$E, 0))=$E371,"NA")</f>
        <v>1</v>
      </c>
      <c r="I371" t="b">
        <f ca="1">IFERROR(VALUE(INDEX(rawData!$AI:$AI, MATCH($A371, rawData!$E:$E, 0)))=VALUE($I371),"NA")</f>
        <v>1</v>
      </c>
      <c r="J371" t="b">
        <f ca="1">IFERROR(VALUE(INDEX(rawData!$AJ:$AJ, MATCH($A371, rawData!$E:$E, 0)))=VALUE($J371),"NA")</f>
        <v>1</v>
      </c>
      <c r="K371" t="b">
        <f ca="1">IFERROR(VALUE(INDEX(rawData!$AK:$AK, MATCH($A371, rawData!$E:$E, 0)))=VALUE($K371),"NA")</f>
        <v>1</v>
      </c>
      <c r="L371" t="b">
        <f ca="1">IF(COUNTIF(C371:K371,FALSE)&gt;0,FALSE,TRUE)</f>
        <v>1</v>
      </c>
    </row>
    <row r="372" spans="1:12">
      <c r="A372" t="s">
        <v>396</v>
      </c>
      <c r="B372" t="b">
        <f ca="1">IFERROR(VALUE(INDEX(rawData!$Z:$Z, MATCH($A372, rawData!$E:$E, 0)))=VALUE($F372),"NA")</f>
        <v>1</v>
      </c>
      <c r="C372" t="b">
        <f ca="1">IFERROR(VALUE(INDEX(rawData!$AD:$AD, MATCH($A372, rawData!$E:$E, 0)))=VALUE($G372),"NA")</f>
        <v>1</v>
      </c>
      <c r="D372" t="b">
        <f ca="1">IFERROR(VALUE(INDEX(rawData!$AE:$AE, MATCH($A372, rawData!$E:$E, 0)))=VALUE($H372),"NA")</f>
        <v>1</v>
      </c>
      <c r="E372" t="b">
        <f ca="1">IFERROR(INDEX(rawData!$F:$F, MATCH($A372, rawData!$E:$E, 0))=$B372,"NA")</f>
        <v>1</v>
      </c>
      <c r="F372" t="b">
        <f ca="1">IFERROR(INDEX(rawData!$G:$G, MATCH($A372, rawData!$E:$E, 0))=$C372,"NA")</f>
        <v>1</v>
      </c>
      <c r="G372" t="b">
        <f ca="1">IFERROR(INDEX(rawData!$H:$H, MATCH($A372, rawData!$E:$E, 0))=$D372,"NA")</f>
        <v>1</v>
      </c>
      <c r="H372" t="b">
        <f ca="1">IFERROR(INDEX(rawData!$I:$I, MATCH($A372, rawData!$E:$E, 0))=$E372,"NA")</f>
        <v>1</v>
      </c>
      <c r="I372" t="b">
        <f ca="1">IFERROR(VALUE(INDEX(rawData!$AI:$AI, MATCH($A372, rawData!$E:$E, 0)))=VALUE($I372),"NA")</f>
        <v>1</v>
      </c>
      <c r="J372" t="b">
        <f ca="1">IFERROR(VALUE(INDEX(rawData!$AJ:$AJ, MATCH($A372, rawData!$E:$E, 0)))=VALUE($J372),"NA")</f>
        <v>1</v>
      </c>
      <c r="K372" t="b">
        <f ca="1">IFERROR(VALUE(INDEX(rawData!$AK:$AK, MATCH($A372, rawData!$E:$E, 0)))=VALUE($K372),"NA")</f>
        <v>1</v>
      </c>
      <c r="L372" t="b">
        <f ca="1">IF(COUNTIF(C372:K372,FALSE)&gt;0,FALSE,TRUE)</f>
        <v>1</v>
      </c>
    </row>
    <row r="373" spans="1:12">
      <c r="A373" t="s">
        <v>397</v>
      </c>
      <c r="B373" t="b">
        <f ca="1">IFERROR(VALUE(INDEX(rawData!$Z:$Z, MATCH($A373, rawData!$E:$E, 0)))=VALUE($F373),"NA")</f>
        <v>1</v>
      </c>
      <c r="C373" t="b">
        <f ca="1">IFERROR(VALUE(INDEX(rawData!$AD:$AD, MATCH($A373, rawData!$E:$E, 0)))=VALUE($G373),"NA")</f>
        <v>1</v>
      </c>
      <c r="D373" t="b">
        <f ca="1">IFERROR(VALUE(INDEX(rawData!$AE:$AE, MATCH($A373, rawData!$E:$E, 0)))=VALUE($H373),"NA")</f>
        <v>1</v>
      </c>
      <c r="E373" t="b">
        <f ca="1">IFERROR(INDEX(rawData!$F:$F, MATCH($A373, rawData!$E:$E, 0))=$B373,"NA")</f>
        <v>1</v>
      </c>
      <c r="F373" t="b">
        <f ca="1">IFERROR(INDEX(rawData!$G:$G, MATCH($A373, rawData!$E:$E, 0))=$C373,"NA")</f>
        <v>1</v>
      </c>
      <c r="G373" t="b">
        <f ca="1">IFERROR(INDEX(rawData!$H:$H, MATCH($A373, rawData!$E:$E, 0))=$D373,"NA")</f>
        <v>1</v>
      </c>
      <c r="H373" t="b">
        <f ca="1">IFERROR(INDEX(rawData!$I:$I, MATCH($A373, rawData!$E:$E, 0))=$E373,"NA")</f>
        <v>1</v>
      </c>
      <c r="I373" t="b">
        <f ca="1">IFERROR(VALUE(INDEX(rawData!$AI:$AI, MATCH($A373, rawData!$E:$E, 0)))=VALUE($I373),"NA")</f>
        <v>1</v>
      </c>
      <c r="J373" t="b">
        <f ca="1">IFERROR(VALUE(INDEX(rawData!$AJ:$AJ, MATCH($A373, rawData!$E:$E, 0)))=VALUE($J373),"NA")</f>
        <v>1</v>
      </c>
      <c r="K373" t="b">
        <f ca="1">IFERROR(VALUE(INDEX(rawData!$AK:$AK, MATCH($A373, rawData!$E:$E, 0)))=VALUE($K373),"NA")</f>
        <v>1</v>
      </c>
      <c r="L373" t="b">
        <f ca="1">IF(COUNTIF(C373:K373,FALSE)&gt;0,FALSE,TRUE)</f>
        <v>1</v>
      </c>
    </row>
    <row r="374" spans="1:12">
      <c r="A374" t="s">
        <v>398</v>
      </c>
      <c r="B374" t="b">
        <f ca="1">IFERROR(VALUE(INDEX(rawData!$Z:$Z, MATCH($A374, rawData!$E:$E, 0)))=VALUE($F374),"NA")</f>
        <v>1</v>
      </c>
      <c r="C374" t="b">
        <f ca="1">IFERROR(VALUE(INDEX(rawData!$AD:$AD, MATCH($A374, rawData!$E:$E, 0)))=VALUE($G374),"NA")</f>
        <v>1</v>
      </c>
      <c r="D374" t="b">
        <f ca="1">IFERROR(VALUE(INDEX(rawData!$AE:$AE, MATCH($A374, rawData!$E:$E, 0)))=VALUE($H374),"NA")</f>
        <v>1</v>
      </c>
      <c r="E374" t="b">
        <f ca="1">IFERROR(INDEX(rawData!$F:$F, MATCH($A374, rawData!$E:$E, 0))=$B374,"NA")</f>
        <v>1</v>
      </c>
      <c r="F374" t="b">
        <f ca="1">IFERROR(INDEX(rawData!$G:$G, MATCH($A374, rawData!$E:$E, 0))=$C374,"NA")</f>
        <v>1</v>
      </c>
      <c r="G374" t="b">
        <f ca="1">IFERROR(INDEX(rawData!$H:$H, MATCH($A374, rawData!$E:$E, 0))=$D374,"NA")</f>
        <v>1</v>
      </c>
      <c r="H374" t="b">
        <f ca="1">IFERROR(INDEX(rawData!$I:$I, MATCH($A374, rawData!$E:$E, 0))=$E374,"NA")</f>
        <v>1</v>
      </c>
      <c r="I374" t="b">
        <f ca="1">IFERROR(VALUE(INDEX(rawData!$AI:$AI, MATCH($A374, rawData!$E:$E, 0)))=VALUE($I374),"NA")</f>
        <v>1</v>
      </c>
      <c r="J374" t="b">
        <f ca="1">IFERROR(VALUE(INDEX(rawData!$AJ:$AJ, MATCH($A374, rawData!$E:$E, 0)))=VALUE($J374),"NA")</f>
        <v>1</v>
      </c>
      <c r="K374" t="b">
        <f ca="1">IFERROR(VALUE(INDEX(rawData!$AK:$AK, MATCH($A374, rawData!$E:$E, 0)))=VALUE($K374),"NA")</f>
        <v>1</v>
      </c>
      <c r="L374" t="b">
        <f ca="1">IF(COUNTIF(C374:K374,FALSE)&gt;0,FALSE,TRUE)</f>
        <v>1</v>
      </c>
    </row>
    <row r="375" spans="1:12">
      <c r="A375" t="s">
        <v>399</v>
      </c>
      <c r="B375" t="b">
        <f ca="1">IFERROR(VALUE(INDEX(rawData!$Z:$Z, MATCH($A375, rawData!$E:$E, 0)))=VALUE($F375),"NA")</f>
        <v>1</v>
      </c>
      <c r="C375" t="b">
        <f ca="1">IFERROR(VALUE(INDEX(rawData!$AD:$AD, MATCH($A375, rawData!$E:$E, 0)))=VALUE($G375),"NA")</f>
        <v>1</v>
      </c>
      <c r="D375" t="b">
        <f ca="1">IFERROR(VALUE(INDEX(rawData!$AE:$AE, MATCH($A375, rawData!$E:$E, 0)))=VALUE($H375),"NA")</f>
        <v>1</v>
      </c>
      <c r="E375" t="b">
        <f ca="1">IFERROR(INDEX(rawData!$F:$F, MATCH($A375, rawData!$E:$E, 0))=$B375,"NA")</f>
        <v>1</v>
      </c>
      <c r="F375" t="b">
        <f ca="1">IFERROR(INDEX(rawData!$G:$G, MATCH($A375, rawData!$E:$E, 0))=$C375,"NA")</f>
        <v>1</v>
      </c>
      <c r="G375" t="b">
        <f ca="1">IFERROR(INDEX(rawData!$H:$H, MATCH($A375, rawData!$E:$E, 0))=$D375,"NA")</f>
        <v>1</v>
      </c>
      <c r="H375" t="b">
        <f ca="1">IFERROR(INDEX(rawData!$I:$I, MATCH($A375, rawData!$E:$E, 0))=$E375,"NA")</f>
        <v>1</v>
      </c>
      <c r="I375" t="b">
        <f ca="1">IFERROR(VALUE(INDEX(rawData!$AI:$AI, MATCH($A375, rawData!$E:$E, 0)))=VALUE($I375),"NA")</f>
        <v>1</v>
      </c>
      <c r="J375" t="b">
        <f ca="1">IFERROR(VALUE(INDEX(rawData!$AJ:$AJ, MATCH($A375, rawData!$E:$E, 0)))=VALUE($J375),"NA")</f>
        <v>1</v>
      </c>
      <c r="K375" t="b">
        <f ca="1">IFERROR(VALUE(INDEX(rawData!$AK:$AK, MATCH($A375, rawData!$E:$E, 0)))=VALUE($K375),"NA")</f>
        <v>1</v>
      </c>
      <c r="L375" t="b">
        <f ca="1">IF(COUNTIF(C375:K375,FALSE)&gt;0,FALSE,TRUE)</f>
        <v>1</v>
      </c>
    </row>
    <row r="376" spans="1:12">
      <c r="A376" t="s">
        <v>400</v>
      </c>
      <c r="B376" t="b">
        <f ca="1">IFERROR(VALUE(INDEX(rawData!$Z:$Z, MATCH($A376, rawData!$E:$E, 0)))=VALUE($F376),"NA")</f>
        <v>1</v>
      </c>
      <c r="C376" t="b">
        <f ca="1">IFERROR(VALUE(INDEX(rawData!$AD:$AD, MATCH($A376, rawData!$E:$E, 0)))=VALUE($G376),"NA")</f>
        <v>1</v>
      </c>
      <c r="D376" t="b">
        <f ca="1">IFERROR(VALUE(INDEX(rawData!$AE:$AE, MATCH($A376, rawData!$E:$E, 0)))=VALUE($H376),"NA")</f>
        <v>1</v>
      </c>
      <c r="E376" t="b">
        <f ca="1">IFERROR(INDEX(rawData!$F:$F, MATCH($A376, rawData!$E:$E, 0))=$B376,"NA")</f>
        <v>1</v>
      </c>
      <c r="F376" t="b">
        <f ca="1">IFERROR(INDEX(rawData!$G:$G, MATCH($A376, rawData!$E:$E, 0))=$C376,"NA")</f>
        <v>1</v>
      </c>
      <c r="G376" t="b">
        <f ca="1">IFERROR(INDEX(rawData!$H:$H, MATCH($A376, rawData!$E:$E, 0))=$D376,"NA")</f>
        <v>1</v>
      </c>
      <c r="H376" t="b">
        <f ca="1">IFERROR(INDEX(rawData!$I:$I, MATCH($A376, rawData!$E:$E, 0))=$E376,"NA")</f>
        <v>1</v>
      </c>
      <c r="I376" t="b">
        <f ca="1">IFERROR(VALUE(INDEX(rawData!$AI:$AI, MATCH($A376, rawData!$E:$E, 0)))=VALUE($I376),"NA")</f>
        <v>1</v>
      </c>
      <c r="J376" t="b">
        <f ca="1">IFERROR(VALUE(INDEX(rawData!$AJ:$AJ, MATCH($A376, rawData!$E:$E, 0)))=VALUE($J376),"NA")</f>
        <v>1</v>
      </c>
      <c r="K376" t="b">
        <f ca="1">IFERROR(VALUE(INDEX(rawData!$AK:$AK, MATCH($A376, rawData!$E:$E, 0)))=VALUE($K376),"NA")</f>
        <v>1</v>
      </c>
      <c r="L376" t="b">
        <f ca="1">IF(COUNTIF(C376:K376,FALSE)&gt;0,FALSE,TRUE)</f>
        <v>1</v>
      </c>
    </row>
    <row r="377" spans="1:12">
      <c r="A377" t="s">
        <v>401</v>
      </c>
      <c r="B377" t="b">
        <f ca="1">IFERROR(VALUE(INDEX(rawData!$Z:$Z, MATCH($A377, rawData!$E:$E, 0)))=VALUE($F377),"NA")</f>
        <v>1</v>
      </c>
      <c r="C377" t="b">
        <f ca="1">IFERROR(VALUE(INDEX(rawData!$AD:$AD, MATCH($A377, rawData!$E:$E, 0)))=VALUE($G377),"NA")</f>
        <v>1</v>
      </c>
      <c r="D377" t="b">
        <f ca="1">IFERROR(VALUE(INDEX(rawData!$AE:$AE, MATCH($A377, rawData!$E:$E, 0)))=VALUE($H377),"NA")</f>
        <v>1</v>
      </c>
      <c r="E377" t="b">
        <f ca="1">IFERROR(INDEX(rawData!$F:$F, MATCH($A377, rawData!$E:$E, 0))=$B377,"NA")</f>
        <v>1</v>
      </c>
      <c r="F377" t="b">
        <f ca="1">IFERROR(INDEX(rawData!$G:$G, MATCH($A377, rawData!$E:$E, 0))=$C377,"NA")</f>
        <v>1</v>
      </c>
      <c r="G377" t="b">
        <f ca="1">IFERROR(INDEX(rawData!$H:$H, MATCH($A377, rawData!$E:$E, 0))=$D377,"NA")</f>
        <v>1</v>
      </c>
      <c r="H377" t="b">
        <f ca="1">IFERROR(INDEX(rawData!$I:$I, MATCH($A377, rawData!$E:$E, 0))=$E377,"NA")</f>
        <v>1</v>
      </c>
      <c r="I377" t="b">
        <f ca="1">IFERROR(VALUE(INDEX(rawData!$AI:$AI, MATCH($A377, rawData!$E:$E, 0)))=VALUE($I377),"NA")</f>
        <v>1</v>
      </c>
      <c r="J377" t="b">
        <f ca="1">IFERROR(VALUE(INDEX(rawData!$AJ:$AJ, MATCH($A377, rawData!$E:$E, 0)))=VALUE($J377),"NA")</f>
        <v>1</v>
      </c>
      <c r="K377" t="b">
        <f ca="1">IFERROR(VALUE(INDEX(rawData!$AK:$AK, MATCH($A377, rawData!$E:$E, 0)))=VALUE($K377),"NA")</f>
        <v>1</v>
      </c>
      <c r="L377" t="b">
        <f ca="1">IF(COUNTIF(C377:K377,FALSE)&gt;0,FALSE,TRUE)</f>
        <v>1</v>
      </c>
    </row>
    <row r="378" spans="1:12">
      <c r="A378" t="s">
        <v>402</v>
      </c>
      <c r="B378" t="b">
        <f ca="1">IFERROR(VALUE(INDEX(rawData!$Z:$Z, MATCH($A378, rawData!$E:$E, 0)))=VALUE($F378),"NA")</f>
        <v>1</v>
      </c>
      <c r="C378" t="b">
        <f ca="1">IFERROR(VALUE(INDEX(rawData!$AD:$AD, MATCH($A378, rawData!$E:$E, 0)))=VALUE($G378),"NA")</f>
        <v>1</v>
      </c>
      <c r="D378" t="b">
        <f ca="1">IFERROR(VALUE(INDEX(rawData!$AE:$AE, MATCH($A378, rawData!$E:$E, 0)))=VALUE($H378),"NA")</f>
        <v>1</v>
      </c>
      <c r="E378" t="b">
        <f ca="1">IFERROR(INDEX(rawData!$F:$F, MATCH($A378, rawData!$E:$E, 0))=$B378,"NA")</f>
        <v>1</v>
      </c>
      <c r="F378" t="b">
        <f ca="1">IFERROR(INDEX(rawData!$G:$G, MATCH($A378, rawData!$E:$E, 0))=$C378,"NA")</f>
        <v>1</v>
      </c>
      <c r="G378" t="b">
        <f ca="1">IFERROR(INDEX(rawData!$H:$H, MATCH($A378, rawData!$E:$E, 0))=$D378,"NA")</f>
        <v>1</v>
      </c>
      <c r="H378" t="b">
        <f ca="1">IFERROR(INDEX(rawData!$I:$I, MATCH($A378, rawData!$E:$E, 0))=$E378,"NA")</f>
        <v>1</v>
      </c>
      <c r="I378" t="b">
        <f ca="1">IFERROR(VALUE(INDEX(rawData!$AI:$AI, MATCH($A378, rawData!$E:$E, 0)))=VALUE($I378),"NA")</f>
        <v>1</v>
      </c>
      <c r="J378" t="b">
        <f ca="1">IFERROR(VALUE(INDEX(rawData!$AJ:$AJ, MATCH($A378, rawData!$E:$E, 0)))=VALUE($J378),"NA")</f>
        <v>1</v>
      </c>
      <c r="K378" t="b">
        <f ca="1">IFERROR(VALUE(INDEX(rawData!$AK:$AK, MATCH($A378, rawData!$E:$E, 0)))=VALUE($K378),"NA")</f>
        <v>1</v>
      </c>
      <c r="L378" t="b">
        <f ca="1">IF(COUNTIF(C378:K378,FALSE)&gt;0,FALSE,TRUE)</f>
        <v>1</v>
      </c>
    </row>
    <row r="379" spans="1:12">
      <c r="A379" t="s">
        <v>403</v>
      </c>
      <c r="B379" t="b">
        <f ca="1">IFERROR(VALUE(INDEX(rawData!$Z:$Z, MATCH($A379, rawData!$E:$E, 0)))=VALUE($F379),"NA")</f>
        <v>1</v>
      </c>
      <c r="C379" t="b">
        <f ca="1">IFERROR(VALUE(INDEX(rawData!$AD:$AD, MATCH($A379, rawData!$E:$E, 0)))=VALUE($G379),"NA")</f>
        <v>1</v>
      </c>
      <c r="D379" t="b">
        <f ca="1">IFERROR(VALUE(INDEX(rawData!$AE:$AE, MATCH($A379, rawData!$E:$E, 0)))=VALUE($H379),"NA")</f>
        <v>1</v>
      </c>
      <c r="E379" t="b">
        <f ca="1">IFERROR(INDEX(rawData!$F:$F, MATCH($A379, rawData!$E:$E, 0))=$B379,"NA")</f>
        <v>1</v>
      </c>
      <c r="F379" t="b">
        <f ca="1">IFERROR(INDEX(rawData!$G:$G, MATCH($A379, rawData!$E:$E, 0))=$C379,"NA")</f>
        <v>1</v>
      </c>
      <c r="G379" t="b">
        <f ca="1">IFERROR(INDEX(rawData!$H:$H, MATCH($A379, rawData!$E:$E, 0))=$D379,"NA")</f>
        <v>1</v>
      </c>
      <c r="H379" t="b">
        <f ca="1">IFERROR(INDEX(rawData!$I:$I, MATCH($A379, rawData!$E:$E, 0))=$E379,"NA")</f>
        <v>1</v>
      </c>
      <c r="I379" t="b">
        <f ca="1">IFERROR(VALUE(INDEX(rawData!$AI:$AI, MATCH($A379, rawData!$E:$E, 0)))=VALUE($I379),"NA")</f>
        <v>1</v>
      </c>
      <c r="J379" t="b">
        <f ca="1">IFERROR(VALUE(INDEX(rawData!$AJ:$AJ, MATCH($A379, rawData!$E:$E, 0)))=VALUE($J379),"NA")</f>
        <v>1</v>
      </c>
      <c r="K379" t="b">
        <f ca="1">IFERROR(VALUE(INDEX(rawData!$AK:$AK, MATCH($A379, rawData!$E:$E, 0)))=VALUE($K379),"NA")</f>
        <v>1</v>
      </c>
      <c r="L379" t="b">
        <f ca="1">IF(COUNTIF(C379:K379,FALSE)&gt;0,FALSE,TRUE)</f>
        <v>1</v>
      </c>
    </row>
    <row r="380" spans="1:12">
      <c r="A380" t="s">
        <v>404</v>
      </c>
      <c r="B380" t="b">
        <f ca="1">IFERROR(VALUE(INDEX(rawData!$Z:$Z, MATCH($A380, rawData!$E:$E, 0)))=VALUE($F380),"NA")</f>
        <v>1</v>
      </c>
      <c r="C380" t="b">
        <f ca="1">IFERROR(VALUE(INDEX(rawData!$AD:$AD, MATCH($A380, rawData!$E:$E, 0)))=VALUE($G380),"NA")</f>
        <v>1</v>
      </c>
      <c r="D380" t="b">
        <f ca="1">IFERROR(VALUE(INDEX(rawData!$AE:$AE, MATCH($A380, rawData!$E:$E, 0)))=VALUE($H380),"NA")</f>
        <v>1</v>
      </c>
      <c r="E380" t="b">
        <f ca="1">IFERROR(INDEX(rawData!$F:$F, MATCH($A380, rawData!$E:$E, 0))=$B380,"NA")</f>
        <v>1</v>
      </c>
      <c r="F380" t="b">
        <f ca="1">IFERROR(INDEX(rawData!$G:$G, MATCH($A380, rawData!$E:$E, 0))=$C380,"NA")</f>
        <v>1</v>
      </c>
      <c r="G380" t="b">
        <f ca="1">IFERROR(INDEX(rawData!$H:$H, MATCH($A380, rawData!$E:$E, 0))=$D380,"NA")</f>
        <v>1</v>
      </c>
      <c r="H380" t="b">
        <f ca="1">IFERROR(INDEX(rawData!$I:$I, MATCH($A380, rawData!$E:$E, 0))=$E380,"NA")</f>
        <v>1</v>
      </c>
      <c r="I380" t="b">
        <f ca="1">IFERROR(VALUE(INDEX(rawData!$AI:$AI, MATCH($A380, rawData!$E:$E, 0)))=VALUE($I380),"NA")</f>
        <v>1</v>
      </c>
      <c r="J380" t="b">
        <f ca="1">IFERROR(VALUE(INDEX(rawData!$AJ:$AJ, MATCH($A380, rawData!$E:$E, 0)))=VALUE($J380),"NA")</f>
        <v>1</v>
      </c>
      <c r="K380" t="b">
        <f ca="1">IFERROR(VALUE(INDEX(rawData!$AK:$AK, MATCH($A380, rawData!$E:$E, 0)))=VALUE($K380),"NA")</f>
        <v>1</v>
      </c>
      <c r="L380" t="b">
        <f ca="1">IF(COUNTIF(C380:K380,FALSE)&gt;0,FALSE,TRUE)</f>
        <v>1</v>
      </c>
    </row>
    <row r="381" spans="1:12">
      <c r="A381" t="s">
        <v>405</v>
      </c>
      <c r="B381" t="b">
        <f ca="1">IFERROR(VALUE(INDEX(rawData!$Z:$Z, MATCH($A381, rawData!$E:$E, 0)))=VALUE($F381),"NA")</f>
        <v>1</v>
      </c>
      <c r="C381" t="b">
        <f ca="1">IFERROR(VALUE(INDEX(rawData!$AD:$AD, MATCH($A381, rawData!$E:$E, 0)))=VALUE($G381),"NA")</f>
        <v>1</v>
      </c>
      <c r="D381" t="b">
        <f ca="1">IFERROR(VALUE(INDEX(rawData!$AE:$AE, MATCH($A381, rawData!$E:$E, 0)))=VALUE($H381),"NA")</f>
        <v>1</v>
      </c>
      <c r="E381" t="b">
        <f ca="1">IFERROR(INDEX(rawData!$F:$F, MATCH($A381, rawData!$E:$E, 0))=$B381,"NA")</f>
        <v>1</v>
      </c>
      <c r="F381" t="b">
        <f ca="1">IFERROR(INDEX(rawData!$G:$G, MATCH($A381, rawData!$E:$E, 0))=$C381,"NA")</f>
        <v>1</v>
      </c>
      <c r="G381" t="b">
        <f ca="1">IFERROR(INDEX(rawData!$H:$H, MATCH($A381, rawData!$E:$E, 0))=$D381,"NA")</f>
        <v>1</v>
      </c>
      <c r="H381" t="b">
        <f ca="1">IFERROR(INDEX(rawData!$I:$I, MATCH($A381, rawData!$E:$E, 0))=$E381,"NA")</f>
        <v>1</v>
      </c>
      <c r="I381" t="b">
        <f ca="1">IFERROR(VALUE(INDEX(rawData!$AI:$AI, MATCH($A381, rawData!$E:$E, 0)))=VALUE($I381),"NA")</f>
        <v>1</v>
      </c>
      <c r="J381" t="b">
        <f ca="1">IFERROR(VALUE(INDEX(rawData!$AJ:$AJ, MATCH($A381, rawData!$E:$E, 0)))=VALUE($J381),"NA")</f>
        <v>1</v>
      </c>
      <c r="K381" t="b">
        <f ca="1">IFERROR(VALUE(INDEX(rawData!$AK:$AK, MATCH($A381, rawData!$E:$E, 0)))=VALUE($K381),"NA")</f>
        <v>1</v>
      </c>
      <c r="L381" t="b">
        <f ca="1">IF(COUNTIF(C381:K381,FALSE)&gt;0,FALSE,TRUE)</f>
        <v>1</v>
      </c>
    </row>
    <row r="382" spans="1:12">
      <c r="A382" t="s">
        <v>406</v>
      </c>
      <c r="B382" t="b">
        <f ca="1">IFERROR(VALUE(INDEX(rawData!$Z:$Z, MATCH($A382, rawData!$E:$E, 0)))=VALUE($F382),"NA")</f>
        <v>1</v>
      </c>
      <c r="C382" t="b">
        <f ca="1">IFERROR(VALUE(INDEX(rawData!$AD:$AD, MATCH($A382, rawData!$E:$E, 0)))=VALUE($G382),"NA")</f>
        <v>1</v>
      </c>
      <c r="D382" t="b">
        <f ca="1">IFERROR(VALUE(INDEX(rawData!$AE:$AE, MATCH($A382, rawData!$E:$E, 0)))=VALUE($H382),"NA")</f>
        <v>1</v>
      </c>
      <c r="E382" t="b">
        <f ca="1">IFERROR(INDEX(rawData!$F:$F, MATCH($A382, rawData!$E:$E, 0))=$B382,"NA")</f>
        <v>1</v>
      </c>
      <c r="F382" t="b">
        <f ca="1">IFERROR(INDEX(rawData!$G:$G, MATCH($A382, rawData!$E:$E, 0))=$C382,"NA")</f>
        <v>1</v>
      </c>
      <c r="G382" t="b">
        <f ca="1">IFERROR(INDEX(rawData!$H:$H, MATCH($A382, rawData!$E:$E, 0))=$D382,"NA")</f>
        <v>1</v>
      </c>
      <c r="H382" t="b">
        <f ca="1">IFERROR(INDEX(rawData!$I:$I, MATCH($A382, rawData!$E:$E, 0))=$E382,"NA")</f>
        <v>1</v>
      </c>
      <c r="I382" t="b">
        <f ca="1">IFERROR(VALUE(INDEX(rawData!$AI:$AI, MATCH($A382, rawData!$E:$E, 0)))=VALUE($I382),"NA")</f>
        <v>1</v>
      </c>
      <c r="J382" t="b">
        <f ca="1">IFERROR(VALUE(INDEX(rawData!$AJ:$AJ, MATCH($A382, rawData!$E:$E, 0)))=VALUE($J382),"NA")</f>
        <v>1</v>
      </c>
      <c r="K382" t="b">
        <f ca="1">IFERROR(VALUE(INDEX(rawData!$AK:$AK, MATCH($A382, rawData!$E:$E, 0)))=VALUE($K382),"NA")</f>
        <v>1</v>
      </c>
      <c r="L382" t="b">
        <f ca="1">IF(COUNTIF(C382:K382,FALSE)&gt;0,FALSE,TRUE)</f>
        <v>1</v>
      </c>
    </row>
    <row r="383" spans="1:12">
      <c r="A383" t="s">
        <v>407</v>
      </c>
      <c r="B383" t="b">
        <f ca="1">IFERROR(VALUE(INDEX(rawData!$Z:$Z, MATCH($A383, rawData!$E:$E, 0)))=VALUE($F383),"NA")</f>
        <v>1</v>
      </c>
      <c r="C383" t="b">
        <f ca="1">IFERROR(VALUE(INDEX(rawData!$AD:$AD, MATCH($A383, rawData!$E:$E, 0)))=VALUE($G383),"NA")</f>
        <v>1</v>
      </c>
      <c r="D383" t="b">
        <f ca="1">IFERROR(VALUE(INDEX(rawData!$AE:$AE, MATCH($A383, rawData!$E:$E, 0)))=VALUE($H383),"NA")</f>
        <v>1</v>
      </c>
      <c r="E383" t="b">
        <f ca="1">IFERROR(INDEX(rawData!$F:$F, MATCH($A383, rawData!$E:$E, 0))=$B383,"NA")</f>
        <v>1</v>
      </c>
      <c r="F383" t="b">
        <f ca="1">IFERROR(INDEX(rawData!$G:$G, MATCH($A383, rawData!$E:$E, 0))=$C383,"NA")</f>
        <v>1</v>
      </c>
      <c r="G383" t="b">
        <f ca="1">IFERROR(INDEX(rawData!$H:$H, MATCH($A383, rawData!$E:$E, 0))=$D383,"NA")</f>
        <v>1</v>
      </c>
      <c r="H383" t="b">
        <f ca="1">IFERROR(INDEX(rawData!$I:$I, MATCH($A383, rawData!$E:$E, 0))=$E383,"NA")</f>
        <v>1</v>
      </c>
      <c r="I383" t="b">
        <f ca="1">IFERROR(VALUE(INDEX(rawData!$AI:$AI, MATCH($A383, rawData!$E:$E, 0)))=VALUE($I383),"NA")</f>
        <v>1</v>
      </c>
      <c r="J383" t="b">
        <f ca="1">IFERROR(VALUE(INDEX(rawData!$AJ:$AJ, MATCH($A383, rawData!$E:$E, 0)))=VALUE($J383),"NA")</f>
        <v>1</v>
      </c>
      <c r="K383" t="b">
        <f ca="1">IFERROR(VALUE(INDEX(rawData!$AK:$AK, MATCH($A383, rawData!$E:$E, 0)))=VALUE($K383),"NA")</f>
        <v>1</v>
      </c>
      <c r="L383" t="b">
        <f ca="1">IF(COUNTIF(C383:K383,FALSE)&gt;0,FALSE,TRUE)</f>
        <v>1</v>
      </c>
    </row>
    <row r="384" spans="1:12">
      <c r="A384" t="s">
        <v>408</v>
      </c>
      <c r="B384" t="b">
        <f ca="1">IFERROR(VALUE(INDEX(rawData!$Z:$Z, MATCH($A384, rawData!$E:$E, 0)))=VALUE($F384),"NA")</f>
        <v>1</v>
      </c>
      <c r="C384" t="b">
        <f ca="1">IFERROR(VALUE(INDEX(rawData!$AD:$AD, MATCH($A384, rawData!$E:$E, 0)))=VALUE($G384),"NA")</f>
        <v>1</v>
      </c>
      <c r="D384" t="b">
        <f ca="1">IFERROR(VALUE(INDEX(rawData!$AE:$AE, MATCH($A384, rawData!$E:$E, 0)))=VALUE($H384),"NA")</f>
        <v>1</v>
      </c>
      <c r="E384" t="b">
        <f ca="1">IFERROR(INDEX(rawData!$F:$F, MATCH($A384, rawData!$E:$E, 0))=$B384,"NA")</f>
        <v>1</v>
      </c>
      <c r="F384" t="b">
        <f ca="1">IFERROR(INDEX(rawData!$G:$G, MATCH($A384, rawData!$E:$E, 0))=$C384,"NA")</f>
        <v>1</v>
      </c>
      <c r="G384" t="b">
        <f ca="1">IFERROR(INDEX(rawData!$H:$H, MATCH($A384, rawData!$E:$E, 0))=$D384,"NA")</f>
        <v>1</v>
      </c>
      <c r="H384" t="b">
        <f ca="1">IFERROR(INDEX(rawData!$I:$I, MATCH($A384, rawData!$E:$E, 0))=$E384,"NA")</f>
        <v>1</v>
      </c>
      <c r="I384" t="b">
        <f ca="1">IFERROR(VALUE(INDEX(rawData!$AI:$AI, MATCH($A384, rawData!$E:$E, 0)))=VALUE($I384),"NA")</f>
        <v>1</v>
      </c>
      <c r="J384" t="b">
        <f ca="1">IFERROR(VALUE(INDEX(rawData!$AJ:$AJ, MATCH($A384, rawData!$E:$E, 0)))=VALUE($J384),"NA")</f>
        <v>1</v>
      </c>
      <c r="K384" t="b">
        <f ca="1">IFERROR(VALUE(INDEX(rawData!$AK:$AK, MATCH($A384, rawData!$E:$E, 0)))=VALUE($K384),"NA")</f>
        <v>1</v>
      </c>
      <c r="L384" t="b">
        <f ca="1">IF(COUNTIF(C384:K384,FALSE)&gt;0,FALSE,TRUE)</f>
        <v>1</v>
      </c>
    </row>
    <row r="385" spans="1:12">
      <c r="A385" t="s">
        <v>409</v>
      </c>
      <c r="B385" t="b">
        <f ca="1">IFERROR(VALUE(INDEX(rawData!$Z:$Z, MATCH($A385, rawData!$E:$E, 0)))=VALUE($F385),"NA")</f>
        <v>1</v>
      </c>
      <c r="C385" t="b">
        <f ca="1">IFERROR(VALUE(INDEX(rawData!$AD:$AD, MATCH($A385, rawData!$E:$E, 0)))=VALUE($G385),"NA")</f>
        <v>1</v>
      </c>
      <c r="D385" t="b">
        <f ca="1">IFERROR(VALUE(INDEX(rawData!$AE:$AE, MATCH($A385, rawData!$E:$E, 0)))=VALUE($H385),"NA")</f>
        <v>1</v>
      </c>
      <c r="E385" t="b">
        <f ca="1">IFERROR(INDEX(rawData!$F:$F, MATCH($A385, rawData!$E:$E, 0))=$B385,"NA")</f>
        <v>1</v>
      </c>
      <c r="F385" t="b">
        <f ca="1">IFERROR(INDEX(rawData!$G:$G, MATCH($A385, rawData!$E:$E, 0))=$C385,"NA")</f>
        <v>1</v>
      </c>
      <c r="G385" t="b">
        <f ca="1">IFERROR(INDEX(rawData!$H:$H, MATCH($A385, rawData!$E:$E, 0))=$D385,"NA")</f>
        <v>1</v>
      </c>
      <c r="H385" t="b">
        <f ca="1">IFERROR(INDEX(rawData!$I:$I, MATCH($A385, rawData!$E:$E, 0))=$E385,"NA")</f>
        <v>1</v>
      </c>
      <c r="I385" t="b">
        <f ca="1">IFERROR(VALUE(INDEX(rawData!$AI:$AI, MATCH($A385, rawData!$E:$E, 0)))=VALUE($I385),"NA")</f>
        <v>1</v>
      </c>
      <c r="J385" t="b">
        <f ca="1">IFERROR(VALUE(INDEX(rawData!$AJ:$AJ, MATCH($A385, rawData!$E:$E, 0)))=VALUE($J385),"NA")</f>
        <v>1</v>
      </c>
      <c r="K385" t="b">
        <f ca="1">IFERROR(VALUE(INDEX(rawData!$AK:$AK, MATCH($A385, rawData!$E:$E, 0)))=VALUE($K385),"NA")</f>
        <v>1</v>
      </c>
      <c r="L385" t="b">
        <f ca="1">IF(COUNTIF(C385:K385,FALSE)&gt;0,FALSE,TRUE)</f>
        <v>1</v>
      </c>
    </row>
    <row r="386" spans="1:12">
      <c r="A386" t="s">
        <v>410</v>
      </c>
      <c r="B386" t="b">
        <f ca="1">IFERROR(VALUE(INDEX(rawData!$Z:$Z, MATCH($A386, rawData!$E:$E, 0)))=VALUE($F386),"NA")</f>
        <v>1</v>
      </c>
      <c r="C386" t="b">
        <f ca="1">IFERROR(VALUE(INDEX(rawData!$AD:$AD, MATCH($A386, rawData!$E:$E, 0)))=VALUE($G386),"NA")</f>
        <v>1</v>
      </c>
      <c r="D386" t="b">
        <f ca="1">IFERROR(VALUE(INDEX(rawData!$AE:$AE, MATCH($A386, rawData!$E:$E, 0)))=VALUE($H386),"NA")</f>
        <v>1</v>
      </c>
      <c r="E386" t="b">
        <f ca="1">IFERROR(INDEX(rawData!$F:$F, MATCH($A386, rawData!$E:$E, 0))=$B386,"NA")</f>
        <v>1</v>
      </c>
      <c r="F386" t="b">
        <f ca="1">IFERROR(INDEX(rawData!$G:$G, MATCH($A386, rawData!$E:$E, 0))=$C386,"NA")</f>
        <v>1</v>
      </c>
      <c r="G386" t="b">
        <f ca="1">IFERROR(INDEX(rawData!$H:$H, MATCH($A386, rawData!$E:$E, 0))=$D386,"NA")</f>
        <v>1</v>
      </c>
      <c r="H386" t="b">
        <f ca="1">IFERROR(INDEX(rawData!$I:$I, MATCH($A386, rawData!$E:$E, 0))=$E386,"NA")</f>
        <v>1</v>
      </c>
      <c r="I386" t="b">
        <f ca="1">IFERROR(VALUE(INDEX(rawData!$AI:$AI, MATCH($A386, rawData!$E:$E, 0)))=VALUE($I386),"NA")</f>
        <v>1</v>
      </c>
      <c r="J386" t="b">
        <f ca="1">IFERROR(VALUE(INDEX(rawData!$AJ:$AJ, MATCH($A386, rawData!$E:$E, 0)))=VALUE($J386),"NA")</f>
        <v>1</v>
      </c>
      <c r="K386" t="b">
        <f ca="1">IFERROR(VALUE(INDEX(rawData!$AK:$AK, MATCH($A386, rawData!$E:$E, 0)))=VALUE($K386),"NA")</f>
        <v>1</v>
      </c>
      <c r="L386" t="b">
        <f ca="1">IF(COUNTIF(C386:K386,FALSE)&gt;0,FALSE,TRUE)</f>
        <v>1</v>
      </c>
    </row>
    <row r="387" spans="1:12">
      <c r="A387" t="s">
        <v>411</v>
      </c>
      <c r="B387" t="b">
        <f ca="1">IFERROR(VALUE(INDEX(rawData!$Z:$Z, MATCH($A387, rawData!$E:$E, 0)))=VALUE($F387),"NA")</f>
        <v>1</v>
      </c>
      <c r="C387" t="b">
        <f ca="1">IFERROR(VALUE(INDEX(rawData!$AD:$AD, MATCH($A387, rawData!$E:$E, 0)))=VALUE($G387),"NA")</f>
        <v>1</v>
      </c>
      <c r="D387" t="b">
        <f ca="1">IFERROR(VALUE(INDEX(rawData!$AE:$AE, MATCH($A387, rawData!$E:$E, 0)))=VALUE($H387),"NA")</f>
        <v>1</v>
      </c>
      <c r="E387" t="b">
        <f ca="1">IFERROR(INDEX(rawData!$F:$F, MATCH($A387, rawData!$E:$E, 0))=$B387,"NA")</f>
        <v>1</v>
      </c>
      <c r="F387" t="b">
        <f ca="1">IFERROR(INDEX(rawData!$G:$G, MATCH($A387, rawData!$E:$E, 0))=$C387,"NA")</f>
        <v>1</v>
      </c>
      <c r="G387" t="b">
        <f ca="1">IFERROR(INDEX(rawData!$H:$H, MATCH($A387, rawData!$E:$E, 0))=$D387,"NA")</f>
        <v>1</v>
      </c>
      <c r="H387" t="b">
        <f ca="1">IFERROR(INDEX(rawData!$I:$I, MATCH($A387, rawData!$E:$E, 0))=$E387,"NA")</f>
        <v>1</v>
      </c>
      <c r="I387" t="b">
        <f ca="1">IFERROR(VALUE(INDEX(rawData!$AI:$AI, MATCH($A387, rawData!$E:$E, 0)))=VALUE($I387),"NA")</f>
        <v>1</v>
      </c>
      <c r="J387" t="b">
        <f ca="1">IFERROR(VALUE(INDEX(rawData!$AJ:$AJ, MATCH($A387, rawData!$E:$E, 0)))=VALUE($J387),"NA")</f>
        <v>1</v>
      </c>
      <c r="K387" t="b">
        <f ca="1">IFERROR(VALUE(INDEX(rawData!$AK:$AK, MATCH($A387, rawData!$E:$E, 0)))=VALUE($K387),"NA")</f>
        <v>1</v>
      </c>
      <c r="L387" t="b">
        <f ca="1">IF(COUNTIF(C387:K387,FALSE)&gt;0,FALSE,TRUE)</f>
        <v>1</v>
      </c>
    </row>
    <row r="388" spans="1:12">
      <c r="A388" t="s">
        <v>412</v>
      </c>
      <c r="B388" t="b">
        <f ca="1">IFERROR(VALUE(INDEX(rawData!$Z:$Z, MATCH($A388, rawData!$E:$E, 0)))=VALUE($F388),"NA")</f>
        <v>1</v>
      </c>
      <c r="C388" t="b">
        <f ca="1">IFERROR(VALUE(INDEX(rawData!$AD:$AD, MATCH($A388, rawData!$E:$E, 0)))=VALUE($G388),"NA")</f>
        <v>1</v>
      </c>
      <c r="D388" t="b">
        <f ca="1">IFERROR(VALUE(INDEX(rawData!$AE:$AE, MATCH($A388, rawData!$E:$E, 0)))=VALUE($H388),"NA")</f>
        <v>1</v>
      </c>
      <c r="E388" t="b">
        <f ca="1">IFERROR(INDEX(rawData!$F:$F, MATCH($A388, rawData!$E:$E, 0))=$B388,"NA")</f>
        <v>1</v>
      </c>
      <c r="F388" t="b">
        <f ca="1">IFERROR(INDEX(rawData!$G:$G, MATCH($A388, rawData!$E:$E, 0))=$C388,"NA")</f>
        <v>1</v>
      </c>
      <c r="G388" t="b">
        <f ca="1">IFERROR(INDEX(rawData!$H:$H, MATCH($A388, rawData!$E:$E, 0))=$D388,"NA")</f>
        <v>1</v>
      </c>
      <c r="H388" t="b">
        <f ca="1">IFERROR(INDEX(rawData!$I:$I, MATCH($A388, rawData!$E:$E, 0))=$E388,"NA")</f>
        <v>1</v>
      </c>
      <c r="I388" t="b">
        <f ca="1">IFERROR(VALUE(INDEX(rawData!$AI:$AI, MATCH($A388, rawData!$E:$E, 0)))=VALUE($I388),"NA")</f>
        <v>1</v>
      </c>
      <c r="J388" t="b">
        <f ca="1">IFERROR(VALUE(INDEX(rawData!$AJ:$AJ, MATCH($A388, rawData!$E:$E, 0)))=VALUE($J388),"NA")</f>
        <v>1</v>
      </c>
      <c r="K388" t="b">
        <f ca="1">IFERROR(VALUE(INDEX(rawData!$AK:$AK, MATCH($A388, rawData!$E:$E, 0)))=VALUE($K388),"NA")</f>
        <v>1</v>
      </c>
      <c r="L388" t="b">
        <f ca="1">IF(COUNTIF(C388:K388,FALSE)&gt;0,FALSE,TRUE)</f>
        <v>1</v>
      </c>
    </row>
    <row r="389" spans="1:12">
      <c r="A389" t="s">
        <v>413</v>
      </c>
      <c r="B389" t="b">
        <f ca="1">IFERROR(VALUE(INDEX(rawData!$Z:$Z, MATCH($A389, rawData!$E:$E, 0)))=VALUE($F389),"NA")</f>
        <v>1</v>
      </c>
      <c r="C389" t="b">
        <f ca="1">IFERROR(VALUE(INDEX(rawData!$AD:$AD, MATCH($A389, rawData!$E:$E, 0)))=VALUE($G389),"NA")</f>
        <v>1</v>
      </c>
      <c r="D389" t="b">
        <f ca="1">IFERROR(VALUE(INDEX(rawData!$AE:$AE, MATCH($A389, rawData!$E:$E, 0)))=VALUE($H389),"NA")</f>
        <v>1</v>
      </c>
      <c r="E389" t="b">
        <f ca="1">IFERROR(INDEX(rawData!$F:$F, MATCH($A389, rawData!$E:$E, 0))=$B389,"NA")</f>
        <v>1</v>
      </c>
      <c r="F389" t="b">
        <f ca="1">IFERROR(INDEX(rawData!$G:$G, MATCH($A389, rawData!$E:$E, 0))=$C389,"NA")</f>
        <v>1</v>
      </c>
      <c r="G389" t="b">
        <f ca="1">IFERROR(INDEX(rawData!$H:$H, MATCH($A389, rawData!$E:$E, 0))=$D389,"NA")</f>
        <v>1</v>
      </c>
      <c r="H389" t="b">
        <f ca="1">IFERROR(INDEX(rawData!$I:$I, MATCH($A389, rawData!$E:$E, 0))=$E389,"NA")</f>
        <v>1</v>
      </c>
      <c r="I389" t="b">
        <f ca="1">IFERROR(VALUE(INDEX(rawData!$AI:$AI, MATCH($A389, rawData!$E:$E, 0)))=VALUE($I389),"NA")</f>
        <v>1</v>
      </c>
      <c r="J389" t="b">
        <f ca="1">IFERROR(VALUE(INDEX(rawData!$AJ:$AJ, MATCH($A389, rawData!$E:$E, 0)))=VALUE($J389),"NA")</f>
        <v>1</v>
      </c>
      <c r="K389" t="b">
        <f ca="1">IFERROR(VALUE(INDEX(rawData!$AK:$AK, MATCH($A389, rawData!$E:$E, 0)))=VALUE($K389),"NA")</f>
        <v>1</v>
      </c>
      <c r="L389" t="b">
        <f ca="1">IF(COUNTIF(C389:K389,FALSE)&gt;0,FALSE,TRUE)</f>
        <v>1</v>
      </c>
    </row>
    <row r="390" spans="1:12">
      <c r="A390" t="s">
        <v>414</v>
      </c>
      <c r="B390" t="b">
        <f ca="1">IFERROR(VALUE(INDEX(rawData!$Z:$Z, MATCH($A390, rawData!$E:$E, 0)))=VALUE($F390),"NA")</f>
        <v>1</v>
      </c>
      <c r="C390" t="b">
        <f ca="1">IFERROR(VALUE(INDEX(rawData!$AD:$AD, MATCH($A390, rawData!$E:$E, 0)))=VALUE($G390),"NA")</f>
        <v>1</v>
      </c>
      <c r="D390" t="b">
        <f ca="1">IFERROR(VALUE(INDEX(rawData!$AE:$AE, MATCH($A390, rawData!$E:$E, 0)))=VALUE($H390),"NA")</f>
        <v>1</v>
      </c>
      <c r="E390" t="b">
        <f ca="1">IFERROR(INDEX(rawData!$F:$F, MATCH($A390, rawData!$E:$E, 0))=$B390,"NA")</f>
        <v>1</v>
      </c>
      <c r="F390" t="b">
        <f ca="1">IFERROR(INDEX(rawData!$G:$G, MATCH($A390, rawData!$E:$E, 0))=$C390,"NA")</f>
        <v>1</v>
      </c>
      <c r="G390" t="b">
        <f ca="1">IFERROR(INDEX(rawData!$H:$H, MATCH($A390, rawData!$E:$E, 0))=$D390,"NA")</f>
        <v>1</v>
      </c>
      <c r="H390" t="b">
        <f ca="1">IFERROR(INDEX(rawData!$I:$I, MATCH($A390, rawData!$E:$E, 0))=$E390,"NA")</f>
        <v>1</v>
      </c>
      <c r="I390" t="b">
        <f ca="1">IFERROR(VALUE(INDEX(rawData!$AI:$AI, MATCH($A390, rawData!$E:$E, 0)))=VALUE($I390),"NA")</f>
        <v>1</v>
      </c>
      <c r="J390" t="b">
        <f ca="1">IFERROR(VALUE(INDEX(rawData!$AJ:$AJ, MATCH($A390, rawData!$E:$E, 0)))=VALUE($J390),"NA")</f>
        <v>1</v>
      </c>
      <c r="K390" t="b">
        <f ca="1">IFERROR(VALUE(INDEX(rawData!$AK:$AK, MATCH($A390, rawData!$E:$E, 0)))=VALUE($K390),"NA")</f>
        <v>1</v>
      </c>
      <c r="L390" t="b">
        <f ca="1">IF(COUNTIF(C390:K390,FALSE)&gt;0,FALSE,TRUE)</f>
        <v>1</v>
      </c>
    </row>
    <row r="391" spans="1:12">
      <c r="A391" t="s">
        <v>415</v>
      </c>
      <c r="B391" t="b">
        <f ca="1">IFERROR(VALUE(INDEX(rawData!$Z:$Z, MATCH($A391, rawData!$E:$E, 0)))=VALUE($F391),"NA")</f>
        <v>1</v>
      </c>
      <c r="C391" t="b">
        <f ca="1">IFERROR(VALUE(INDEX(rawData!$AD:$AD, MATCH($A391, rawData!$E:$E, 0)))=VALUE($G391),"NA")</f>
        <v>1</v>
      </c>
      <c r="D391" t="b">
        <f ca="1">IFERROR(VALUE(INDEX(rawData!$AE:$AE, MATCH($A391, rawData!$E:$E, 0)))=VALUE($H391),"NA")</f>
        <v>1</v>
      </c>
      <c r="E391" t="b">
        <f ca="1">IFERROR(INDEX(rawData!$F:$F, MATCH($A391, rawData!$E:$E, 0))=$B391,"NA")</f>
        <v>1</v>
      </c>
      <c r="F391" t="b">
        <f ca="1">IFERROR(INDEX(rawData!$G:$G, MATCH($A391, rawData!$E:$E, 0))=$C391,"NA")</f>
        <v>1</v>
      </c>
      <c r="G391" t="b">
        <f ca="1">IFERROR(INDEX(rawData!$H:$H, MATCH($A391, rawData!$E:$E, 0))=$D391,"NA")</f>
        <v>1</v>
      </c>
      <c r="H391" t="b">
        <f ca="1">IFERROR(INDEX(rawData!$I:$I, MATCH($A391, rawData!$E:$E, 0))=$E391,"NA")</f>
        <v>1</v>
      </c>
      <c r="I391" t="b">
        <f ca="1">IFERROR(VALUE(INDEX(rawData!$AI:$AI, MATCH($A391, rawData!$E:$E, 0)))=VALUE($I391),"NA")</f>
        <v>1</v>
      </c>
      <c r="J391" t="b">
        <f ca="1">IFERROR(VALUE(INDEX(rawData!$AJ:$AJ, MATCH($A391, rawData!$E:$E, 0)))=VALUE($J391),"NA")</f>
        <v>1</v>
      </c>
      <c r="K391" t="b">
        <f ca="1">IFERROR(VALUE(INDEX(rawData!$AK:$AK, MATCH($A391, rawData!$E:$E, 0)))=VALUE($K391),"NA")</f>
        <v>1</v>
      </c>
      <c r="L391" t="b">
        <f ca="1">IF(COUNTIF(C391:K391,FALSE)&gt;0,FALSE,TRUE)</f>
        <v>1</v>
      </c>
    </row>
    <row r="392" spans="1:12">
      <c r="A392" t="s">
        <v>416</v>
      </c>
      <c r="B392" t="b">
        <f ca="1">IFERROR(VALUE(INDEX(rawData!$Z:$Z, MATCH($A392, rawData!$E:$E, 0)))=VALUE($F392),"NA")</f>
        <v>1</v>
      </c>
      <c r="C392" t="b">
        <f ca="1">IFERROR(VALUE(INDEX(rawData!$AD:$AD, MATCH($A392, rawData!$E:$E, 0)))=VALUE($G392),"NA")</f>
        <v>1</v>
      </c>
      <c r="D392" t="b">
        <f ca="1">IFERROR(VALUE(INDEX(rawData!$AE:$AE, MATCH($A392, rawData!$E:$E, 0)))=VALUE($H392),"NA")</f>
        <v>1</v>
      </c>
      <c r="E392" t="b">
        <f ca="1">IFERROR(INDEX(rawData!$F:$F, MATCH($A392, rawData!$E:$E, 0))=$B392,"NA")</f>
        <v>1</v>
      </c>
      <c r="F392" t="b">
        <f ca="1">IFERROR(INDEX(rawData!$G:$G, MATCH($A392, rawData!$E:$E, 0))=$C392,"NA")</f>
        <v>1</v>
      </c>
      <c r="G392" t="b">
        <f ca="1">IFERROR(INDEX(rawData!$H:$H, MATCH($A392, rawData!$E:$E, 0))=$D392,"NA")</f>
        <v>1</v>
      </c>
      <c r="H392" t="b">
        <f ca="1">IFERROR(INDEX(rawData!$I:$I, MATCH($A392, rawData!$E:$E, 0))=$E392,"NA")</f>
        <v>1</v>
      </c>
      <c r="I392" t="b">
        <f ca="1">IFERROR(VALUE(INDEX(rawData!$AI:$AI, MATCH($A392, rawData!$E:$E, 0)))=VALUE($I392),"NA")</f>
        <v>1</v>
      </c>
      <c r="J392" t="b">
        <f ca="1">IFERROR(VALUE(INDEX(rawData!$AJ:$AJ, MATCH($A392, rawData!$E:$E, 0)))=VALUE($J392),"NA")</f>
        <v>1</v>
      </c>
      <c r="K392" t="b">
        <f ca="1">IFERROR(VALUE(INDEX(rawData!$AK:$AK, MATCH($A392, rawData!$E:$E, 0)))=VALUE($K392),"NA")</f>
        <v>1</v>
      </c>
      <c r="L392" t="b">
        <f ca="1">IF(COUNTIF(C392:K392,FALSE)&gt;0,FALSE,TRUE)</f>
        <v>1</v>
      </c>
    </row>
    <row r="393" spans="1:12">
      <c r="A393" t="s">
        <v>417</v>
      </c>
      <c r="B393" t="b">
        <f ca="1">IFERROR(VALUE(INDEX(rawData!$Z:$Z, MATCH($A393, rawData!$E:$E, 0)))=VALUE($F393),"NA")</f>
        <v>1</v>
      </c>
      <c r="C393" t="b">
        <f ca="1">IFERROR(VALUE(INDEX(rawData!$AD:$AD, MATCH($A393, rawData!$E:$E, 0)))=VALUE($G393),"NA")</f>
        <v>1</v>
      </c>
      <c r="D393" t="b">
        <f ca="1">IFERROR(VALUE(INDEX(rawData!$AE:$AE, MATCH($A393, rawData!$E:$E, 0)))=VALUE($H393),"NA")</f>
        <v>1</v>
      </c>
      <c r="E393" t="b">
        <f ca="1">IFERROR(INDEX(rawData!$F:$F, MATCH($A393, rawData!$E:$E, 0))=$B393,"NA")</f>
        <v>1</v>
      </c>
      <c r="F393" t="b">
        <f ca="1">IFERROR(INDEX(rawData!$G:$G, MATCH($A393, rawData!$E:$E, 0))=$C393,"NA")</f>
        <v>1</v>
      </c>
      <c r="G393" t="b">
        <f ca="1">IFERROR(INDEX(rawData!$H:$H, MATCH($A393, rawData!$E:$E, 0))=$D393,"NA")</f>
        <v>1</v>
      </c>
      <c r="H393" t="b">
        <f ca="1">IFERROR(INDEX(rawData!$I:$I, MATCH($A393, rawData!$E:$E, 0))=$E393,"NA")</f>
        <v>1</v>
      </c>
      <c r="I393" t="b">
        <f ca="1">IFERROR(VALUE(INDEX(rawData!$AI:$AI, MATCH($A393, rawData!$E:$E, 0)))=VALUE($I393),"NA")</f>
        <v>1</v>
      </c>
      <c r="J393" t="b">
        <f ca="1">IFERROR(VALUE(INDEX(rawData!$AJ:$AJ, MATCH($A393, rawData!$E:$E, 0)))=VALUE($J393),"NA")</f>
        <v>1</v>
      </c>
      <c r="K393" t="b">
        <f ca="1">IFERROR(VALUE(INDEX(rawData!$AK:$AK, MATCH($A393, rawData!$E:$E, 0)))=VALUE($K393),"NA")</f>
        <v>1</v>
      </c>
      <c r="L393" t="b">
        <f ca="1">IF(COUNTIF(C393:K393,FALSE)&gt;0,FALSE,TRUE)</f>
        <v>1</v>
      </c>
    </row>
    <row r="394" spans="1:12">
      <c r="A394" t="s">
        <v>418</v>
      </c>
      <c r="B394" t="b">
        <f ca="1">IFERROR(VALUE(INDEX(rawData!$Z:$Z, MATCH($A394, rawData!$E:$E, 0)))=VALUE($F394),"NA")</f>
        <v>1</v>
      </c>
      <c r="C394" t="b">
        <f ca="1">IFERROR(VALUE(INDEX(rawData!$AD:$AD, MATCH($A394, rawData!$E:$E, 0)))=VALUE($G394),"NA")</f>
        <v>1</v>
      </c>
      <c r="D394" t="b">
        <f ca="1">IFERROR(VALUE(INDEX(rawData!$AE:$AE, MATCH($A394, rawData!$E:$E, 0)))=VALUE($H394),"NA")</f>
        <v>1</v>
      </c>
      <c r="E394" t="b">
        <f ca="1">IFERROR(INDEX(rawData!$F:$F, MATCH($A394, rawData!$E:$E, 0))=$B394,"NA")</f>
        <v>1</v>
      </c>
      <c r="F394" t="b">
        <f ca="1">IFERROR(INDEX(rawData!$G:$G, MATCH($A394, rawData!$E:$E, 0))=$C394,"NA")</f>
        <v>1</v>
      </c>
      <c r="G394" t="b">
        <f ca="1">IFERROR(INDEX(rawData!$H:$H, MATCH($A394, rawData!$E:$E, 0))=$D394,"NA")</f>
        <v>1</v>
      </c>
      <c r="H394" t="b">
        <f ca="1">IFERROR(INDEX(rawData!$I:$I, MATCH($A394, rawData!$E:$E, 0))=$E394,"NA")</f>
        <v>1</v>
      </c>
      <c r="I394" t="b">
        <f ca="1">IFERROR(VALUE(INDEX(rawData!$AI:$AI, MATCH($A394, rawData!$E:$E, 0)))=VALUE($I394),"NA")</f>
        <v>1</v>
      </c>
      <c r="J394" t="b">
        <f ca="1">IFERROR(VALUE(INDEX(rawData!$AJ:$AJ, MATCH($A394, rawData!$E:$E, 0)))=VALUE($J394),"NA")</f>
        <v>1</v>
      </c>
      <c r="K394" t="b">
        <f ca="1">IFERROR(VALUE(INDEX(rawData!$AK:$AK, MATCH($A394, rawData!$E:$E, 0)))=VALUE($K394),"NA")</f>
        <v>1</v>
      </c>
      <c r="L394" t="b">
        <f ca="1">IF(COUNTIF(C394:K394,FALSE)&gt;0,FALSE,TRUE)</f>
        <v>1</v>
      </c>
    </row>
    <row r="395" spans="1:12">
      <c r="A395" t="s">
        <v>419</v>
      </c>
      <c r="B395" t="b">
        <f ca="1">IFERROR(VALUE(INDEX(rawData!$Z:$Z, MATCH($A395, rawData!$E:$E, 0)))=VALUE($F395),"NA")</f>
        <v>1</v>
      </c>
      <c r="C395" t="b">
        <f ca="1">IFERROR(VALUE(INDEX(rawData!$AD:$AD, MATCH($A395, rawData!$E:$E, 0)))=VALUE($G395),"NA")</f>
        <v>1</v>
      </c>
      <c r="D395" t="b">
        <f ca="1">IFERROR(VALUE(INDEX(rawData!$AE:$AE, MATCH($A395, rawData!$E:$E, 0)))=VALUE($H395),"NA")</f>
        <v>1</v>
      </c>
      <c r="E395" t="b">
        <f ca="1">IFERROR(INDEX(rawData!$F:$F, MATCH($A395, rawData!$E:$E, 0))=$B395,"NA")</f>
        <v>1</v>
      </c>
      <c r="F395" t="b">
        <f ca="1">IFERROR(INDEX(rawData!$G:$G, MATCH($A395, rawData!$E:$E, 0))=$C395,"NA")</f>
        <v>1</v>
      </c>
      <c r="G395" t="b">
        <f ca="1">IFERROR(INDEX(rawData!$H:$H, MATCH($A395, rawData!$E:$E, 0))=$D395,"NA")</f>
        <v>1</v>
      </c>
      <c r="H395" t="b">
        <f ca="1">IFERROR(INDEX(rawData!$I:$I, MATCH($A395, rawData!$E:$E, 0))=$E395,"NA")</f>
        <v>1</v>
      </c>
      <c r="I395" t="b">
        <f ca="1">IFERROR(VALUE(INDEX(rawData!$AI:$AI, MATCH($A395, rawData!$E:$E, 0)))=VALUE($I395),"NA")</f>
        <v>1</v>
      </c>
      <c r="J395" t="b">
        <f ca="1">IFERROR(VALUE(INDEX(rawData!$AJ:$AJ, MATCH($A395, rawData!$E:$E, 0)))=VALUE($J395),"NA")</f>
        <v>1</v>
      </c>
      <c r="K395" t="b">
        <f ca="1">IFERROR(VALUE(INDEX(rawData!$AK:$AK, MATCH($A395, rawData!$E:$E, 0)))=VALUE($K395),"NA")</f>
        <v>1</v>
      </c>
      <c r="L395" t="b">
        <f ca="1">IF(COUNTIF(C395:K395,FALSE)&gt;0,FALSE,TRUE)</f>
        <v>1</v>
      </c>
    </row>
    <row r="396" spans="1:12">
      <c r="A396" t="s">
        <v>420</v>
      </c>
      <c r="B396" t="b">
        <f ca="1">IFERROR(VALUE(INDEX(rawData!$Z:$Z, MATCH($A396, rawData!$E:$E, 0)))=VALUE($F396),"NA")</f>
        <v>1</v>
      </c>
      <c r="C396" t="b">
        <f ca="1">IFERROR(VALUE(INDEX(rawData!$AD:$AD, MATCH($A396, rawData!$E:$E, 0)))=VALUE($G396),"NA")</f>
        <v>1</v>
      </c>
      <c r="D396" t="b">
        <f ca="1">IFERROR(VALUE(INDEX(rawData!$AE:$AE, MATCH($A396, rawData!$E:$E, 0)))=VALUE($H396),"NA")</f>
        <v>1</v>
      </c>
      <c r="E396" t="b">
        <f ca="1">IFERROR(INDEX(rawData!$F:$F, MATCH($A396, rawData!$E:$E, 0))=$B396,"NA")</f>
        <v>1</v>
      </c>
      <c r="F396" t="b">
        <f ca="1">IFERROR(INDEX(rawData!$G:$G, MATCH($A396, rawData!$E:$E, 0))=$C396,"NA")</f>
        <v>1</v>
      </c>
      <c r="G396" t="b">
        <f ca="1">IFERROR(INDEX(rawData!$H:$H, MATCH($A396, rawData!$E:$E, 0))=$D396,"NA")</f>
        <v>1</v>
      </c>
      <c r="H396" t="b">
        <f ca="1">IFERROR(INDEX(rawData!$I:$I, MATCH($A396, rawData!$E:$E, 0))=$E396,"NA")</f>
        <v>1</v>
      </c>
      <c r="I396" t="b">
        <f ca="1">IFERROR(VALUE(INDEX(rawData!$AI:$AI, MATCH($A396, rawData!$E:$E, 0)))=VALUE($I396),"NA")</f>
        <v>1</v>
      </c>
      <c r="J396" t="b">
        <f ca="1">IFERROR(VALUE(INDEX(rawData!$AJ:$AJ, MATCH($A396, rawData!$E:$E, 0)))=VALUE($J396),"NA")</f>
        <v>1</v>
      </c>
      <c r="K396" t="b">
        <f ca="1">IFERROR(VALUE(INDEX(rawData!$AK:$AK, MATCH($A396, rawData!$E:$E, 0)))=VALUE($K396),"NA")</f>
        <v>1</v>
      </c>
      <c r="L396" t="b">
        <f ca="1">IF(COUNTIF(C396:K396,FALSE)&gt;0,FALSE,TRUE)</f>
        <v>1</v>
      </c>
    </row>
    <row r="397" spans="1:12">
      <c r="A397" t="s">
        <v>421</v>
      </c>
      <c r="B397" t="b">
        <f ca="1">IFERROR(VALUE(INDEX(rawData!$Z:$Z, MATCH($A397, rawData!$E:$E, 0)))=VALUE($F397),"NA")</f>
        <v>1</v>
      </c>
      <c r="C397" t="b">
        <f ca="1">IFERROR(VALUE(INDEX(rawData!$AD:$AD, MATCH($A397, rawData!$E:$E, 0)))=VALUE($G397),"NA")</f>
        <v>1</v>
      </c>
      <c r="D397" t="b">
        <f ca="1">IFERROR(VALUE(INDEX(rawData!$AE:$AE, MATCH($A397, rawData!$E:$E, 0)))=VALUE($H397),"NA")</f>
        <v>1</v>
      </c>
      <c r="E397" t="b">
        <f ca="1">IFERROR(INDEX(rawData!$F:$F, MATCH($A397, rawData!$E:$E, 0))=$B397,"NA")</f>
        <v>1</v>
      </c>
      <c r="F397" t="b">
        <f ca="1">IFERROR(INDEX(rawData!$G:$G, MATCH($A397, rawData!$E:$E, 0))=$C397,"NA")</f>
        <v>1</v>
      </c>
      <c r="G397" t="b">
        <f ca="1">IFERROR(INDEX(rawData!$H:$H, MATCH($A397, rawData!$E:$E, 0))=$D397,"NA")</f>
        <v>1</v>
      </c>
      <c r="H397" t="b">
        <f ca="1">IFERROR(INDEX(rawData!$I:$I, MATCH($A397, rawData!$E:$E, 0))=$E397,"NA")</f>
        <v>1</v>
      </c>
      <c r="I397" t="b">
        <f ca="1">IFERROR(VALUE(INDEX(rawData!$AI:$AI, MATCH($A397, rawData!$E:$E, 0)))=VALUE($I397),"NA")</f>
        <v>1</v>
      </c>
      <c r="J397" t="b">
        <f ca="1">IFERROR(VALUE(INDEX(rawData!$AJ:$AJ, MATCH($A397, rawData!$E:$E, 0)))=VALUE($J397),"NA")</f>
        <v>1</v>
      </c>
      <c r="K397" t="b">
        <f ca="1">IFERROR(VALUE(INDEX(rawData!$AK:$AK, MATCH($A397, rawData!$E:$E, 0)))=VALUE($K397),"NA")</f>
        <v>1</v>
      </c>
      <c r="L397" t="b">
        <f ca="1">IF(COUNTIF(C397:K397,FALSE)&gt;0,FALSE,TRUE)</f>
        <v>1</v>
      </c>
    </row>
    <row r="398" spans="1:12">
      <c r="A398" t="s">
        <v>422</v>
      </c>
      <c r="B398" t="b">
        <f ca="1">IFERROR(VALUE(INDEX(rawData!$Z:$Z, MATCH($A398, rawData!$E:$E, 0)))=VALUE($F398),"NA")</f>
        <v>1</v>
      </c>
      <c r="C398" t="b">
        <f ca="1">IFERROR(VALUE(INDEX(rawData!$AD:$AD, MATCH($A398, rawData!$E:$E, 0)))=VALUE($G398),"NA")</f>
        <v>1</v>
      </c>
      <c r="D398" t="b">
        <f ca="1">IFERROR(VALUE(INDEX(rawData!$AE:$AE, MATCH($A398, rawData!$E:$E, 0)))=VALUE($H398),"NA")</f>
        <v>1</v>
      </c>
      <c r="E398" t="b">
        <f ca="1">IFERROR(INDEX(rawData!$F:$F, MATCH($A398, rawData!$E:$E, 0))=$B398,"NA")</f>
        <v>1</v>
      </c>
      <c r="F398" t="b">
        <f ca="1">IFERROR(INDEX(rawData!$G:$G, MATCH($A398, rawData!$E:$E, 0))=$C398,"NA")</f>
        <v>1</v>
      </c>
      <c r="G398" t="b">
        <f ca="1">IFERROR(INDEX(rawData!$H:$H, MATCH($A398, rawData!$E:$E, 0))=$D398,"NA")</f>
        <v>1</v>
      </c>
      <c r="H398" t="b">
        <f ca="1">IFERROR(INDEX(rawData!$I:$I, MATCH($A398, rawData!$E:$E, 0))=$E398,"NA")</f>
        <v>1</v>
      </c>
      <c r="I398" t="b">
        <f ca="1">IFERROR(VALUE(INDEX(rawData!$AI:$AI, MATCH($A398, rawData!$E:$E, 0)))=VALUE($I398),"NA")</f>
        <v>1</v>
      </c>
      <c r="J398" t="b">
        <f ca="1">IFERROR(VALUE(INDEX(rawData!$AJ:$AJ, MATCH($A398, rawData!$E:$E, 0)))=VALUE($J398),"NA")</f>
        <v>1</v>
      </c>
      <c r="K398" t="b">
        <f ca="1">IFERROR(VALUE(INDEX(rawData!$AK:$AK, MATCH($A398, rawData!$E:$E, 0)))=VALUE($K398),"NA")</f>
        <v>1</v>
      </c>
      <c r="L398" t="b">
        <f ca="1">IF(COUNTIF(C398:K398,FALSE)&gt;0,FALSE,TRUE)</f>
        <v>1</v>
      </c>
    </row>
    <row r="399" spans="1:12">
      <c r="A399" t="s">
        <v>423</v>
      </c>
      <c r="B399" t="b">
        <f ca="1">IFERROR(VALUE(INDEX(rawData!$Z:$Z, MATCH($A399, rawData!$E:$E, 0)))=VALUE($F399),"NA")</f>
        <v>1</v>
      </c>
      <c r="C399" t="b">
        <f ca="1">IFERROR(VALUE(INDEX(rawData!$AD:$AD, MATCH($A399, rawData!$E:$E, 0)))=VALUE($G399),"NA")</f>
        <v>1</v>
      </c>
      <c r="D399" t="b">
        <f ca="1">IFERROR(VALUE(INDEX(rawData!$AE:$AE, MATCH($A399, rawData!$E:$E, 0)))=VALUE($H399),"NA")</f>
        <v>1</v>
      </c>
      <c r="E399" t="b">
        <f ca="1">IFERROR(INDEX(rawData!$F:$F, MATCH($A399, rawData!$E:$E, 0))=$B399,"NA")</f>
        <v>1</v>
      </c>
      <c r="F399" t="b">
        <f ca="1">IFERROR(INDEX(rawData!$G:$G, MATCH($A399, rawData!$E:$E, 0))=$C399,"NA")</f>
        <v>1</v>
      </c>
      <c r="G399" t="b">
        <f ca="1">IFERROR(INDEX(rawData!$H:$H, MATCH($A399, rawData!$E:$E, 0))=$D399,"NA")</f>
        <v>1</v>
      </c>
      <c r="H399" t="b">
        <f ca="1">IFERROR(INDEX(rawData!$I:$I, MATCH($A399, rawData!$E:$E, 0))=$E399,"NA")</f>
        <v>1</v>
      </c>
      <c r="I399" t="b">
        <f ca="1">IFERROR(VALUE(INDEX(rawData!$AI:$AI, MATCH($A399, rawData!$E:$E, 0)))=VALUE($I399),"NA")</f>
        <v>1</v>
      </c>
      <c r="J399" t="b">
        <f ca="1">IFERROR(VALUE(INDEX(rawData!$AJ:$AJ, MATCH($A399, rawData!$E:$E, 0)))=VALUE($J399),"NA")</f>
        <v>1</v>
      </c>
      <c r="K399" t="b">
        <f ca="1">IFERROR(VALUE(INDEX(rawData!$AK:$AK, MATCH($A399, rawData!$E:$E, 0)))=VALUE($K399),"NA")</f>
        <v>1</v>
      </c>
      <c r="L399" t="b">
        <f ca="1">IF(COUNTIF(C399:K399,FALSE)&gt;0,FALSE,TRUE)</f>
        <v>1</v>
      </c>
    </row>
    <row r="400" spans="1:12">
      <c r="A400" t="s">
        <v>424</v>
      </c>
      <c r="B400" t="b">
        <f ca="1">IFERROR(VALUE(INDEX(rawData!$Z:$Z, MATCH($A400, rawData!$E:$E, 0)))=VALUE($F400),"NA")</f>
        <v>1</v>
      </c>
      <c r="C400" t="b">
        <f ca="1">IFERROR(VALUE(INDEX(rawData!$AD:$AD, MATCH($A400, rawData!$E:$E, 0)))=VALUE($G400),"NA")</f>
        <v>1</v>
      </c>
      <c r="D400" t="b">
        <f ca="1">IFERROR(VALUE(INDEX(rawData!$AE:$AE, MATCH($A400, rawData!$E:$E, 0)))=VALUE($H400),"NA")</f>
        <v>1</v>
      </c>
      <c r="E400" t="b">
        <f ca="1">IFERROR(INDEX(rawData!$F:$F, MATCH($A400, rawData!$E:$E, 0))=$B400,"NA")</f>
        <v>1</v>
      </c>
      <c r="F400" t="b">
        <f ca="1">IFERROR(INDEX(rawData!$G:$G, MATCH($A400, rawData!$E:$E, 0))=$C400,"NA")</f>
        <v>1</v>
      </c>
      <c r="G400" t="b">
        <f ca="1">IFERROR(INDEX(rawData!$H:$H, MATCH($A400, rawData!$E:$E, 0))=$D400,"NA")</f>
        <v>1</v>
      </c>
      <c r="H400" t="b">
        <f ca="1">IFERROR(INDEX(rawData!$I:$I, MATCH($A400, rawData!$E:$E, 0))=$E400,"NA")</f>
        <v>1</v>
      </c>
      <c r="I400" t="b">
        <f ca="1">IFERROR(VALUE(INDEX(rawData!$AI:$AI, MATCH($A400, rawData!$E:$E, 0)))=VALUE($I400),"NA")</f>
        <v>1</v>
      </c>
      <c r="J400" t="b">
        <f ca="1">IFERROR(VALUE(INDEX(rawData!$AJ:$AJ, MATCH($A400, rawData!$E:$E, 0)))=VALUE($J400),"NA")</f>
        <v>1</v>
      </c>
      <c r="K400" t="b">
        <f ca="1">IFERROR(VALUE(INDEX(rawData!$AK:$AK, MATCH($A400, rawData!$E:$E, 0)))=VALUE($K400),"NA")</f>
        <v>1</v>
      </c>
      <c r="L400" t="b">
        <f ca="1">IF(COUNTIF(C400:K400,FALSE)&gt;0,FALSE,TRUE)</f>
        <v>1</v>
      </c>
    </row>
    <row r="401" spans="1:12">
      <c r="A401" t="s">
        <v>425</v>
      </c>
      <c r="B401" t="b">
        <f ca="1">IFERROR(VALUE(INDEX(rawData!$Z:$Z, MATCH($A401, rawData!$E:$E, 0)))=VALUE($F401),"NA")</f>
        <v>1</v>
      </c>
      <c r="C401" t="b">
        <f ca="1">IFERROR(VALUE(INDEX(rawData!$AD:$AD, MATCH($A401, rawData!$E:$E, 0)))=VALUE($G401),"NA")</f>
        <v>1</v>
      </c>
      <c r="D401" t="b">
        <f ca="1">IFERROR(VALUE(INDEX(rawData!$AE:$AE, MATCH($A401, rawData!$E:$E, 0)))=VALUE($H401),"NA")</f>
        <v>1</v>
      </c>
      <c r="E401" t="b">
        <f ca="1">IFERROR(INDEX(rawData!$F:$F, MATCH($A401, rawData!$E:$E, 0))=$B401,"NA")</f>
        <v>1</v>
      </c>
      <c r="F401" t="b">
        <f ca="1">IFERROR(INDEX(rawData!$G:$G, MATCH($A401, rawData!$E:$E, 0))=$C401,"NA")</f>
        <v>1</v>
      </c>
      <c r="G401" t="b">
        <f ca="1">IFERROR(INDEX(rawData!$H:$H, MATCH($A401, rawData!$E:$E, 0))=$D401,"NA")</f>
        <v>1</v>
      </c>
      <c r="H401" t="b">
        <f ca="1">IFERROR(INDEX(rawData!$I:$I, MATCH($A401, rawData!$E:$E, 0))=$E401,"NA")</f>
        <v>1</v>
      </c>
      <c r="I401" t="b">
        <f ca="1">IFERROR(VALUE(INDEX(rawData!$AI:$AI, MATCH($A401, rawData!$E:$E, 0)))=VALUE($I401),"NA")</f>
        <v>1</v>
      </c>
      <c r="J401" t="b">
        <f ca="1">IFERROR(VALUE(INDEX(rawData!$AJ:$AJ, MATCH($A401, rawData!$E:$E, 0)))=VALUE($J401),"NA")</f>
        <v>1</v>
      </c>
      <c r="K401" t="b">
        <f ca="1">IFERROR(VALUE(INDEX(rawData!$AK:$AK, MATCH($A401, rawData!$E:$E, 0)))=VALUE($K401),"NA")</f>
        <v>1</v>
      </c>
      <c r="L401" t="b">
        <f ca="1">IF(COUNTIF(C401:K401,FALSE)&gt;0,FALSE,TRUE)</f>
        <v>1</v>
      </c>
    </row>
    <row r="402" spans="1:12">
      <c r="A402" t="s">
        <v>426</v>
      </c>
      <c r="B402" t="b">
        <f ca="1">IFERROR(VALUE(INDEX(rawData!$Z:$Z, MATCH($A402, rawData!$E:$E, 0)))=VALUE($F402),"NA")</f>
        <v>1</v>
      </c>
      <c r="C402" t="b">
        <f ca="1">IFERROR(VALUE(INDEX(rawData!$AD:$AD, MATCH($A402, rawData!$E:$E, 0)))=VALUE($G402),"NA")</f>
        <v>1</v>
      </c>
      <c r="D402" t="b">
        <f ca="1">IFERROR(VALUE(INDEX(rawData!$AE:$AE, MATCH($A402, rawData!$E:$E, 0)))=VALUE($H402),"NA")</f>
        <v>1</v>
      </c>
      <c r="E402" t="b">
        <f ca="1">IFERROR(INDEX(rawData!$F:$F, MATCH($A402, rawData!$E:$E, 0))=$B402,"NA")</f>
        <v>1</v>
      </c>
      <c r="F402" t="b">
        <f ca="1">IFERROR(INDEX(rawData!$G:$G, MATCH($A402, rawData!$E:$E, 0))=$C402,"NA")</f>
        <v>1</v>
      </c>
      <c r="G402" t="b">
        <f ca="1">IFERROR(INDEX(rawData!$H:$H, MATCH($A402, rawData!$E:$E, 0))=$D402,"NA")</f>
        <v>1</v>
      </c>
      <c r="H402" t="b">
        <f ca="1">IFERROR(INDEX(rawData!$I:$I, MATCH($A402, rawData!$E:$E, 0))=$E402,"NA")</f>
        <v>1</v>
      </c>
      <c r="I402" t="b">
        <f ca="1">IFERROR(VALUE(INDEX(rawData!$AI:$AI, MATCH($A402, rawData!$E:$E, 0)))=VALUE($I402),"NA")</f>
        <v>1</v>
      </c>
      <c r="J402" t="b">
        <f ca="1">IFERROR(VALUE(INDEX(rawData!$AJ:$AJ, MATCH($A402, rawData!$E:$E, 0)))=VALUE($J402),"NA")</f>
        <v>1</v>
      </c>
      <c r="K402" t="b">
        <f ca="1">IFERROR(VALUE(INDEX(rawData!$AK:$AK, MATCH($A402, rawData!$E:$E, 0)))=VALUE($K402),"NA")</f>
        <v>1</v>
      </c>
      <c r="L402" t="b">
        <f ca="1">IF(COUNTIF(C402:K402,FALSE)&gt;0,FALSE,TRUE)</f>
        <v>1</v>
      </c>
    </row>
    <row r="403" spans="1:12">
      <c r="A403" t="s">
        <v>427</v>
      </c>
      <c r="B403" t="b">
        <f ca="1">IFERROR(VALUE(INDEX(rawData!$Z:$Z, MATCH($A403, rawData!$E:$E, 0)))=VALUE($F403),"NA")</f>
        <v>1</v>
      </c>
      <c r="C403" t="b">
        <f ca="1">IFERROR(VALUE(INDEX(rawData!$AD:$AD, MATCH($A403, rawData!$E:$E, 0)))=VALUE($G403),"NA")</f>
        <v>1</v>
      </c>
      <c r="D403" t="b">
        <f ca="1">IFERROR(VALUE(INDEX(rawData!$AE:$AE, MATCH($A403, rawData!$E:$E, 0)))=VALUE($H403),"NA")</f>
        <v>1</v>
      </c>
      <c r="E403" t="b">
        <f ca="1">IFERROR(INDEX(rawData!$F:$F, MATCH($A403, rawData!$E:$E, 0))=$B403,"NA")</f>
        <v>1</v>
      </c>
      <c r="F403" t="b">
        <f ca="1">IFERROR(INDEX(rawData!$G:$G, MATCH($A403, rawData!$E:$E, 0))=$C403,"NA")</f>
        <v>1</v>
      </c>
      <c r="G403" t="b">
        <f ca="1">IFERROR(INDEX(rawData!$H:$H, MATCH($A403, rawData!$E:$E, 0))=$D403,"NA")</f>
        <v>1</v>
      </c>
      <c r="H403" t="b">
        <f ca="1">IFERROR(INDEX(rawData!$I:$I, MATCH($A403, rawData!$E:$E, 0))=$E403,"NA")</f>
        <v>1</v>
      </c>
      <c r="I403" t="b">
        <f ca="1">IFERROR(VALUE(INDEX(rawData!$AI:$AI, MATCH($A403, rawData!$E:$E, 0)))=VALUE($I403),"NA")</f>
        <v>1</v>
      </c>
      <c r="J403" t="b">
        <f ca="1">IFERROR(VALUE(INDEX(rawData!$AJ:$AJ, MATCH($A403, rawData!$E:$E, 0)))=VALUE($J403),"NA")</f>
        <v>1</v>
      </c>
      <c r="K403" t="b">
        <f ca="1">IFERROR(VALUE(INDEX(rawData!$AK:$AK, MATCH($A403, rawData!$E:$E, 0)))=VALUE($K403),"NA")</f>
        <v>1</v>
      </c>
      <c r="L403" t="b">
        <f ca="1">IF(COUNTIF(C403:K403,FALSE)&gt;0,FALSE,TRUE)</f>
        <v>1</v>
      </c>
    </row>
    <row r="404" spans="1:12">
      <c r="A404" t="s">
        <v>428</v>
      </c>
      <c r="B404" t="b">
        <f ca="1">IFERROR(VALUE(INDEX(rawData!$Z:$Z, MATCH($A404, rawData!$E:$E, 0)))=VALUE($F404),"NA")</f>
        <v>1</v>
      </c>
      <c r="C404" t="b">
        <f ca="1">IFERROR(VALUE(INDEX(rawData!$AD:$AD, MATCH($A404, rawData!$E:$E, 0)))=VALUE($G404),"NA")</f>
        <v>1</v>
      </c>
      <c r="D404" t="b">
        <f ca="1">IFERROR(VALUE(INDEX(rawData!$AE:$AE, MATCH($A404, rawData!$E:$E, 0)))=VALUE($H404),"NA")</f>
        <v>1</v>
      </c>
      <c r="E404" t="b">
        <f ca="1">IFERROR(INDEX(rawData!$F:$F, MATCH($A404, rawData!$E:$E, 0))=$B404,"NA")</f>
        <v>1</v>
      </c>
      <c r="F404" t="b">
        <f ca="1">IFERROR(INDEX(rawData!$G:$G, MATCH($A404, rawData!$E:$E, 0))=$C404,"NA")</f>
        <v>1</v>
      </c>
      <c r="G404" t="b">
        <f ca="1">IFERROR(INDEX(rawData!$H:$H, MATCH($A404, rawData!$E:$E, 0))=$D404,"NA")</f>
        <v>1</v>
      </c>
      <c r="H404" t="b">
        <f ca="1">IFERROR(INDEX(rawData!$I:$I, MATCH($A404, rawData!$E:$E, 0))=$E404,"NA")</f>
        <v>1</v>
      </c>
      <c r="I404" t="b">
        <f ca="1">IFERROR(VALUE(INDEX(rawData!$AI:$AI, MATCH($A404, rawData!$E:$E, 0)))=VALUE($I404),"NA")</f>
        <v>1</v>
      </c>
      <c r="J404" t="b">
        <f ca="1">IFERROR(VALUE(INDEX(rawData!$AJ:$AJ, MATCH($A404, rawData!$E:$E, 0)))=VALUE($J404),"NA")</f>
        <v>1</v>
      </c>
      <c r="K404" t="b">
        <f ca="1">IFERROR(VALUE(INDEX(rawData!$AK:$AK, MATCH($A404, rawData!$E:$E, 0)))=VALUE($K404),"NA")</f>
        <v>1</v>
      </c>
      <c r="L404" t="b">
        <f ca="1">IF(COUNTIF(C404:K404,FALSE)&gt;0,FALSE,TRUE)</f>
        <v>1</v>
      </c>
    </row>
    <row r="405" spans="1:12">
      <c r="A405" t="s">
        <v>429</v>
      </c>
      <c r="B405" t="b">
        <f ca="1">IFERROR(VALUE(INDEX(rawData!$Z:$Z, MATCH($A405, rawData!$E:$E, 0)))=VALUE($F405),"NA")</f>
        <v>1</v>
      </c>
      <c r="C405" t="b">
        <f ca="1">IFERROR(VALUE(INDEX(rawData!$AD:$AD, MATCH($A405, rawData!$E:$E, 0)))=VALUE($G405),"NA")</f>
        <v>1</v>
      </c>
      <c r="D405" t="b">
        <f ca="1">IFERROR(VALUE(INDEX(rawData!$AE:$AE, MATCH($A405, rawData!$E:$E, 0)))=VALUE($H405),"NA")</f>
        <v>1</v>
      </c>
      <c r="E405" t="b">
        <f ca="1">IFERROR(INDEX(rawData!$F:$F, MATCH($A405, rawData!$E:$E, 0))=$B405,"NA")</f>
        <v>1</v>
      </c>
      <c r="F405" t="b">
        <f ca="1">IFERROR(INDEX(rawData!$G:$G, MATCH($A405, rawData!$E:$E, 0))=$C405,"NA")</f>
        <v>1</v>
      </c>
      <c r="G405" t="b">
        <f ca="1">IFERROR(INDEX(rawData!$H:$H, MATCH($A405, rawData!$E:$E, 0))=$D405,"NA")</f>
        <v>1</v>
      </c>
      <c r="H405" t="b">
        <f ca="1">IFERROR(INDEX(rawData!$I:$I, MATCH($A405, rawData!$E:$E, 0))=$E405,"NA")</f>
        <v>1</v>
      </c>
      <c r="I405" t="b">
        <f ca="1">IFERROR(VALUE(INDEX(rawData!$AI:$AI, MATCH($A405, rawData!$E:$E, 0)))=VALUE($I405),"NA")</f>
        <v>1</v>
      </c>
      <c r="J405" t="b">
        <f ca="1">IFERROR(VALUE(INDEX(rawData!$AJ:$AJ, MATCH($A405, rawData!$E:$E, 0)))=VALUE($J405),"NA")</f>
        <v>1</v>
      </c>
      <c r="K405" t="b">
        <f ca="1">IFERROR(VALUE(INDEX(rawData!$AK:$AK, MATCH($A405, rawData!$E:$E, 0)))=VALUE($K405),"NA")</f>
        <v>1</v>
      </c>
      <c r="L405" t="b">
        <f ca="1">IF(COUNTIF(C405:K405,FALSE)&gt;0,FALSE,TRUE)</f>
        <v>1</v>
      </c>
    </row>
    <row r="406" spans="1:12">
      <c r="A406" t="s">
        <v>430</v>
      </c>
      <c r="B406" t="b">
        <f ca="1">IFERROR(VALUE(INDEX(rawData!$Z:$Z, MATCH($A406, rawData!$E:$E, 0)))=VALUE($F406),"NA")</f>
        <v>1</v>
      </c>
      <c r="C406" t="b">
        <f ca="1">IFERROR(VALUE(INDEX(rawData!$AD:$AD, MATCH($A406, rawData!$E:$E, 0)))=VALUE($G406),"NA")</f>
        <v>1</v>
      </c>
      <c r="D406" t="b">
        <f ca="1">IFERROR(VALUE(INDEX(rawData!$AE:$AE, MATCH($A406, rawData!$E:$E, 0)))=VALUE($H406),"NA")</f>
        <v>1</v>
      </c>
      <c r="E406" t="b">
        <f ca="1">IFERROR(INDEX(rawData!$F:$F, MATCH($A406, rawData!$E:$E, 0))=$B406,"NA")</f>
        <v>1</v>
      </c>
      <c r="F406" t="b">
        <f ca="1">IFERROR(INDEX(rawData!$G:$G, MATCH($A406, rawData!$E:$E, 0))=$C406,"NA")</f>
        <v>1</v>
      </c>
      <c r="G406" t="b">
        <f ca="1">IFERROR(INDEX(rawData!$H:$H, MATCH($A406, rawData!$E:$E, 0))=$D406,"NA")</f>
        <v>1</v>
      </c>
      <c r="H406" t="b">
        <f ca="1">IFERROR(INDEX(rawData!$I:$I, MATCH($A406, rawData!$E:$E, 0))=$E406,"NA")</f>
        <v>1</v>
      </c>
      <c r="I406" t="b">
        <f ca="1">IFERROR(VALUE(INDEX(rawData!$AI:$AI, MATCH($A406, rawData!$E:$E, 0)))=VALUE($I406),"NA")</f>
        <v>1</v>
      </c>
      <c r="J406" t="b">
        <f ca="1">IFERROR(VALUE(INDEX(rawData!$AJ:$AJ, MATCH($A406, rawData!$E:$E, 0)))=VALUE($J406),"NA")</f>
        <v>1</v>
      </c>
      <c r="K406" t="b">
        <f ca="1">IFERROR(VALUE(INDEX(rawData!$AK:$AK, MATCH($A406, rawData!$E:$E, 0)))=VALUE($K406),"NA")</f>
        <v>1</v>
      </c>
      <c r="L406" t="b">
        <f ca="1">IF(COUNTIF(C406:K406,FALSE)&gt;0,FALSE,TRUE)</f>
        <v>1</v>
      </c>
    </row>
    <row r="407" spans="1:12">
      <c r="A407" t="s">
        <v>431</v>
      </c>
      <c r="B407" t="b">
        <f ca="1">IFERROR(VALUE(INDEX(rawData!$Z:$Z, MATCH($A407, rawData!$E:$E, 0)))=VALUE($F407),"NA")</f>
        <v>1</v>
      </c>
      <c r="C407" t="b">
        <f ca="1">IFERROR(VALUE(INDEX(rawData!$AD:$AD, MATCH($A407, rawData!$E:$E, 0)))=VALUE($G407),"NA")</f>
        <v>1</v>
      </c>
      <c r="D407" t="b">
        <f ca="1">IFERROR(VALUE(INDEX(rawData!$AE:$AE, MATCH($A407, rawData!$E:$E, 0)))=VALUE($H407),"NA")</f>
        <v>1</v>
      </c>
      <c r="E407" t="b">
        <f ca="1">IFERROR(INDEX(rawData!$F:$F, MATCH($A407, rawData!$E:$E, 0))=$B407,"NA")</f>
        <v>1</v>
      </c>
      <c r="F407" t="b">
        <f ca="1">IFERROR(INDEX(rawData!$G:$G, MATCH($A407, rawData!$E:$E, 0))=$C407,"NA")</f>
        <v>1</v>
      </c>
      <c r="G407" t="b">
        <f ca="1">IFERROR(INDEX(rawData!$H:$H, MATCH($A407, rawData!$E:$E, 0))=$D407,"NA")</f>
        <v>1</v>
      </c>
      <c r="H407" t="b">
        <f ca="1">IFERROR(INDEX(rawData!$I:$I, MATCH($A407, rawData!$E:$E, 0))=$E407,"NA")</f>
        <v>1</v>
      </c>
      <c r="I407" t="b">
        <f ca="1">IFERROR(VALUE(INDEX(rawData!$AI:$AI, MATCH($A407, rawData!$E:$E, 0)))=VALUE($I407),"NA")</f>
        <v>1</v>
      </c>
      <c r="J407" t="b">
        <f ca="1">IFERROR(VALUE(INDEX(rawData!$AJ:$AJ, MATCH($A407, rawData!$E:$E, 0)))=VALUE($J407),"NA")</f>
        <v>1</v>
      </c>
      <c r="K407" t="b">
        <f ca="1">IFERROR(VALUE(INDEX(rawData!$AK:$AK, MATCH($A407, rawData!$E:$E, 0)))=VALUE($K407),"NA")</f>
        <v>1</v>
      </c>
      <c r="L407" t="b">
        <f ca="1">IF(COUNTIF(C407:K407,FALSE)&gt;0,FALSE,TRUE)</f>
        <v>1</v>
      </c>
    </row>
    <row r="408" spans="1:12">
      <c r="A408" t="s">
        <v>432</v>
      </c>
      <c r="B408" t="b">
        <f ca="1">IFERROR(VALUE(INDEX(rawData!$Z:$Z, MATCH($A408, rawData!$E:$E, 0)))=VALUE($F408),"NA")</f>
        <v>1</v>
      </c>
      <c r="C408" t="b">
        <f ca="1">IFERROR(VALUE(INDEX(rawData!$AD:$AD, MATCH($A408, rawData!$E:$E, 0)))=VALUE($G408),"NA")</f>
        <v>1</v>
      </c>
      <c r="D408" t="b">
        <f ca="1">IFERROR(VALUE(INDEX(rawData!$AE:$AE, MATCH($A408, rawData!$E:$E, 0)))=VALUE($H408),"NA")</f>
        <v>1</v>
      </c>
      <c r="E408" t="b">
        <f ca="1">IFERROR(INDEX(rawData!$F:$F, MATCH($A408, rawData!$E:$E, 0))=$B408,"NA")</f>
        <v>1</v>
      </c>
      <c r="F408" t="b">
        <f ca="1">IFERROR(INDEX(rawData!$G:$G, MATCH($A408, rawData!$E:$E, 0))=$C408,"NA")</f>
        <v>1</v>
      </c>
      <c r="G408" t="b">
        <f ca="1">IFERROR(INDEX(rawData!$H:$H, MATCH($A408, rawData!$E:$E, 0))=$D408,"NA")</f>
        <v>1</v>
      </c>
      <c r="H408" t="b">
        <f ca="1">IFERROR(INDEX(rawData!$I:$I, MATCH($A408, rawData!$E:$E, 0))=$E408,"NA")</f>
        <v>1</v>
      </c>
      <c r="I408" t="b">
        <f ca="1">IFERROR(VALUE(INDEX(rawData!$AI:$AI, MATCH($A408, rawData!$E:$E, 0)))=VALUE($I408),"NA")</f>
        <v>1</v>
      </c>
      <c r="J408" t="b">
        <f ca="1">IFERROR(VALUE(INDEX(rawData!$AJ:$AJ, MATCH($A408, rawData!$E:$E, 0)))=VALUE($J408),"NA")</f>
        <v>1</v>
      </c>
      <c r="K408" t="b">
        <f ca="1">IFERROR(VALUE(INDEX(rawData!$AK:$AK, MATCH($A408, rawData!$E:$E, 0)))=VALUE($K408),"NA")</f>
        <v>1</v>
      </c>
      <c r="L408" t="b">
        <f ca="1">IF(COUNTIF(C408:K408,FALSE)&gt;0,FALSE,TRUE)</f>
        <v>1</v>
      </c>
    </row>
    <row r="409" spans="1:12">
      <c r="A409" t="s">
        <v>433</v>
      </c>
      <c r="B409" t="b">
        <f ca="1">IFERROR(VALUE(INDEX(rawData!$Z:$Z, MATCH($A409, rawData!$E:$E, 0)))=VALUE($F409),"NA")</f>
        <v>1</v>
      </c>
      <c r="C409" t="b">
        <f ca="1">IFERROR(VALUE(INDEX(rawData!$AD:$AD, MATCH($A409, rawData!$E:$E, 0)))=VALUE($G409),"NA")</f>
        <v>1</v>
      </c>
      <c r="D409" t="b">
        <f ca="1">IFERROR(VALUE(INDEX(rawData!$AE:$AE, MATCH($A409, rawData!$E:$E, 0)))=VALUE($H409),"NA")</f>
        <v>1</v>
      </c>
      <c r="E409" t="b">
        <f ca="1">IFERROR(INDEX(rawData!$F:$F, MATCH($A409, rawData!$E:$E, 0))=$B409,"NA")</f>
        <v>1</v>
      </c>
      <c r="F409" t="b">
        <f ca="1">IFERROR(INDEX(rawData!$G:$G, MATCH($A409, rawData!$E:$E, 0))=$C409,"NA")</f>
        <v>1</v>
      </c>
      <c r="G409" t="b">
        <f ca="1">IFERROR(INDEX(rawData!$H:$H, MATCH($A409, rawData!$E:$E, 0))=$D409,"NA")</f>
        <v>1</v>
      </c>
      <c r="H409" t="b">
        <f ca="1">IFERROR(INDEX(rawData!$I:$I, MATCH($A409, rawData!$E:$E, 0))=$E409,"NA")</f>
        <v>1</v>
      </c>
      <c r="I409" t="b">
        <f ca="1">IFERROR(VALUE(INDEX(rawData!$AI:$AI, MATCH($A409, rawData!$E:$E, 0)))=VALUE($I409),"NA")</f>
        <v>1</v>
      </c>
      <c r="J409" t="b">
        <f ca="1">IFERROR(VALUE(INDEX(rawData!$AJ:$AJ, MATCH($A409, rawData!$E:$E, 0)))=VALUE($J409),"NA")</f>
        <v>1</v>
      </c>
      <c r="K409" t="b">
        <f ca="1">IFERROR(VALUE(INDEX(rawData!$AK:$AK, MATCH($A409, rawData!$E:$E, 0)))=VALUE($K409),"NA")</f>
        <v>1</v>
      </c>
      <c r="L409" t="b">
        <f ca="1">IF(COUNTIF(C409:K409,FALSE)&gt;0,FALSE,TRUE)</f>
        <v>1</v>
      </c>
    </row>
    <row r="410" spans="1:12">
      <c r="A410" t="s">
        <v>434</v>
      </c>
      <c r="B410" t="b">
        <f ca="1">IFERROR(VALUE(INDEX(rawData!$Z:$Z, MATCH($A410, rawData!$E:$E, 0)))=VALUE($F410),"NA")</f>
        <v>1</v>
      </c>
      <c r="C410" t="b">
        <f ca="1">IFERROR(VALUE(INDEX(rawData!$AD:$AD, MATCH($A410, rawData!$E:$E, 0)))=VALUE($G410),"NA")</f>
        <v>1</v>
      </c>
      <c r="D410" t="b">
        <f ca="1">IFERROR(VALUE(INDEX(rawData!$AE:$AE, MATCH($A410, rawData!$E:$E, 0)))=VALUE($H410),"NA")</f>
        <v>1</v>
      </c>
      <c r="E410" t="b">
        <f ca="1">IFERROR(INDEX(rawData!$F:$F, MATCH($A410, rawData!$E:$E, 0))=$B410,"NA")</f>
        <v>1</v>
      </c>
      <c r="F410" t="b">
        <f ca="1">IFERROR(INDEX(rawData!$G:$G, MATCH($A410, rawData!$E:$E, 0))=$C410,"NA")</f>
        <v>1</v>
      </c>
      <c r="G410" t="b">
        <f ca="1">IFERROR(INDEX(rawData!$H:$H, MATCH($A410, rawData!$E:$E, 0))=$D410,"NA")</f>
        <v>1</v>
      </c>
      <c r="H410" t="b">
        <f ca="1">IFERROR(INDEX(rawData!$I:$I, MATCH($A410, rawData!$E:$E, 0))=$E410,"NA")</f>
        <v>1</v>
      </c>
      <c r="I410" t="b">
        <f ca="1">IFERROR(VALUE(INDEX(rawData!$AI:$AI, MATCH($A410, rawData!$E:$E, 0)))=VALUE($I410),"NA")</f>
        <v>1</v>
      </c>
      <c r="J410" t="b">
        <f ca="1">IFERROR(VALUE(INDEX(rawData!$AJ:$AJ, MATCH($A410, rawData!$E:$E, 0)))=VALUE($J410),"NA")</f>
        <v>1</v>
      </c>
      <c r="K410" t="b">
        <f ca="1">IFERROR(VALUE(INDEX(rawData!$AK:$AK, MATCH($A410, rawData!$E:$E, 0)))=VALUE($K410),"NA")</f>
        <v>1</v>
      </c>
      <c r="L410" t="b">
        <f ca="1">IF(COUNTIF(C410:K410,FALSE)&gt;0,FALSE,TRUE)</f>
        <v>1</v>
      </c>
    </row>
    <row r="411" spans="1:12">
      <c r="A411" t="s">
        <v>435</v>
      </c>
      <c r="B411" t="b">
        <f ca="1">IFERROR(VALUE(INDEX(rawData!$Z:$Z, MATCH($A411, rawData!$E:$E, 0)))=VALUE($F411),"NA")</f>
        <v>1</v>
      </c>
      <c r="C411" t="b">
        <f ca="1">IFERROR(VALUE(INDEX(rawData!$AD:$AD, MATCH($A411, rawData!$E:$E, 0)))=VALUE($G411),"NA")</f>
        <v>1</v>
      </c>
      <c r="D411" t="b">
        <f ca="1">IFERROR(VALUE(INDEX(rawData!$AE:$AE, MATCH($A411, rawData!$E:$E, 0)))=VALUE($H411),"NA")</f>
        <v>1</v>
      </c>
      <c r="E411" t="b">
        <f ca="1">IFERROR(INDEX(rawData!$F:$F, MATCH($A411, rawData!$E:$E, 0))=$B411,"NA")</f>
        <v>1</v>
      </c>
      <c r="F411" t="b">
        <f ca="1">IFERROR(INDEX(rawData!$G:$G, MATCH($A411, rawData!$E:$E, 0))=$C411,"NA")</f>
        <v>1</v>
      </c>
      <c r="G411" t="b">
        <f ca="1">IFERROR(INDEX(rawData!$H:$H, MATCH($A411, rawData!$E:$E, 0))=$D411,"NA")</f>
        <v>1</v>
      </c>
      <c r="H411" t="b">
        <f ca="1">IFERROR(INDEX(rawData!$I:$I, MATCH($A411, rawData!$E:$E, 0))=$E411,"NA")</f>
        <v>1</v>
      </c>
      <c r="I411" t="b">
        <f ca="1">IFERROR(VALUE(INDEX(rawData!$AI:$AI, MATCH($A411, rawData!$E:$E, 0)))=VALUE($I411),"NA")</f>
        <v>1</v>
      </c>
      <c r="J411" t="b">
        <f ca="1">IFERROR(VALUE(INDEX(rawData!$AJ:$AJ, MATCH($A411, rawData!$E:$E, 0)))=VALUE($J411),"NA")</f>
        <v>1</v>
      </c>
      <c r="K411" t="b">
        <f ca="1">IFERROR(VALUE(INDEX(rawData!$AK:$AK, MATCH($A411, rawData!$E:$E, 0)))=VALUE($K411),"NA")</f>
        <v>1</v>
      </c>
      <c r="L411" t="b">
        <f ca="1">IF(COUNTIF(C411:K411,FALSE)&gt;0,FALSE,TRUE)</f>
        <v>1</v>
      </c>
    </row>
    <row r="412" spans="1:12">
      <c r="A412" t="s">
        <v>436</v>
      </c>
      <c r="B412" t="b">
        <f ca="1">IFERROR(VALUE(INDEX(rawData!$Z:$Z, MATCH($A412, rawData!$E:$E, 0)))=VALUE($F412),"NA")</f>
        <v>1</v>
      </c>
      <c r="C412" t="b">
        <f ca="1">IFERROR(VALUE(INDEX(rawData!$AD:$AD, MATCH($A412, rawData!$E:$E, 0)))=VALUE($G412),"NA")</f>
        <v>1</v>
      </c>
      <c r="D412" t="b">
        <f ca="1">IFERROR(VALUE(INDEX(rawData!$AE:$AE, MATCH($A412, rawData!$E:$E, 0)))=VALUE($H412),"NA")</f>
        <v>1</v>
      </c>
      <c r="E412" t="b">
        <f ca="1">IFERROR(INDEX(rawData!$F:$F, MATCH($A412, rawData!$E:$E, 0))=$B412,"NA")</f>
        <v>1</v>
      </c>
      <c r="F412" t="b">
        <f ca="1">IFERROR(INDEX(rawData!$G:$G, MATCH($A412, rawData!$E:$E, 0))=$C412,"NA")</f>
        <v>1</v>
      </c>
      <c r="G412" t="b">
        <f ca="1">IFERROR(INDEX(rawData!$H:$H, MATCH($A412, rawData!$E:$E, 0))=$D412,"NA")</f>
        <v>1</v>
      </c>
      <c r="H412" t="b">
        <f ca="1">IFERROR(INDEX(rawData!$I:$I, MATCH($A412, rawData!$E:$E, 0))=$E412,"NA")</f>
        <v>1</v>
      </c>
      <c r="I412" t="b">
        <f ca="1">IFERROR(VALUE(INDEX(rawData!$AI:$AI, MATCH($A412, rawData!$E:$E, 0)))=VALUE($I412),"NA")</f>
        <v>1</v>
      </c>
      <c r="J412" t="b">
        <f ca="1">IFERROR(VALUE(INDEX(rawData!$AJ:$AJ, MATCH($A412, rawData!$E:$E, 0)))=VALUE($J412),"NA")</f>
        <v>1</v>
      </c>
      <c r="K412" t="b">
        <f ca="1">IFERROR(VALUE(INDEX(rawData!$AK:$AK, MATCH($A412, rawData!$E:$E, 0)))=VALUE($K412),"NA")</f>
        <v>1</v>
      </c>
      <c r="L412" t="b">
        <f ca="1">IF(COUNTIF(C412:K412,FALSE)&gt;0,FALSE,TRUE)</f>
        <v>1</v>
      </c>
    </row>
    <row r="413" spans="1:12">
      <c r="A413" t="s">
        <v>437</v>
      </c>
      <c r="B413" t="b">
        <f ca="1">IFERROR(VALUE(INDEX(rawData!$Z:$Z, MATCH($A413, rawData!$E:$E, 0)))=VALUE($F413),"NA")</f>
        <v>1</v>
      </c>
      <c r="C413" t="b">
        <f ca="1">IFERROR(VALUE(INDEX(rawData!$AD:$AD, MATCH($A413, rawData!$E:$E, 0)))=VALUE($G413),"NA")</f>
        <v>1</v>
      </c>
      <c r="D413" t="b">
        <f ca="1">IFERROR(VALUE(INDEX(rawData!$AE:$AE, MATCH($A413, rawData!$E:$E, 0)))=VALUE($H413),"NA")</f>
        <v>1</v>
      </c>
      <c r="E413" t="b">
        <f ca="1">IFERROR(INDEX(rawData!$F:$F, MATCH($A413, rawData!$E:$E, 0))=$B413,"NA")</f>
        <v>1</v>
      </c>
      <c r="F413" t="b">
        <f ca="1">IFERROR(INDEX(rawData!$G:$G, MATCH($A413, rawData!$E:$E, 0))=$C413,"NA")</f>
        <v>1</v>
      </c>
      <c r="G413" t="b">
        <f ca="1">IFERROR(INDEX(rawData!$H:$H, MATCH($A413, rawData!$E:$E, 0))=$D413,"NA")</f>
        <v>1</v>
      </c>
      <c r="H413" t="b">
        <f ca="1">IFERROR(INDEX(rawData!$I:$I, MATCH($A413, rawData!$E:$E, 0))=$E413,"NA")</f>
        <v>1</v>
      </c>
      <c r="I413" t="b">
        <f ca="1">IFERROR(VALUE(INDEX(rawData!$AI:$AI, MATCH($A413, rawData!$E:$E, 0)))=VALUE($I413),"NA")</f>
        <v>1</v>
      </c>
      <c r="J413" t="b">
        <f ca="1">IFERROR(VALUE(INDEX(rawData!$AJ:$AJ, MATCH($A413, rawData!$E:$E, 0)))=VALUE($J413),"NA")</f>
        <v>1</v>
      </c>
      <c r="K413" t="b">
        <f ca="1">IFERROR(VALUE(INDEX(rawData!$AK:$AK, MATCH($A413, rawData!$E:$E, 0)))=VALUE($K413),"NA")</f>
        <v>1</v>
      </c>
      <c r="L413" t="b">
        <f ca="1">IF(COUNTIF(C413:K413,FALSE)&gt;0,FALSE,TRUE)</f>
        <v>1</v>
      </c>
    </row>
    <row r="414" spans="1:12">
      <c r="A414" t="s">
        <v>438</v>
      </c>
      <c r="B414" t="b">
        <f ca="1">IFERROR(VALUE(INDEX(rawData!$Z:$Z, MATCH($A414, rawData!$E:$E, 0)))=VALUE($F414),"NA")</f>
        <v>1</v>
      </c>
      <c r="C414" t="b">
        <f ca="1">IFERROR(VALUE(INDEX(rawData!$AD:$AD, MATCH($A414, rawData!$E:$E, 0)))=VALUE($G414),"NA")</f>
        <v>1</v>
      </c>
      <c r="D414" t="b">
        <f ca="1">IFERROR(VALUE(INDEX(rawData!$AE:$AE, MATCH($A414, rawData!$E:$E, 0)))=VALUE($H414),"NA")</f>
        <v>1</v>
      </c>
      <c r="E414" t="b">
        <f ca="1">IFERROR(INDEX(rawData!$F:$F, MATCH($A414, rawData!$E:$E, 0))=$B414,"NA")</f>
        <v>1</v>
      </c>
      <c r="F414" t="b">
        <f ca="1">IFERROR(INDEX(rawData!$G:$G, MATCH($A414, rawData!$E:$E, 0))=$C414,"NA")</f>
        <v>1</v>
      </c>
      <c r="G414" t="b">
        <f ca="1">IFERROR(INDEX(rawData!$H:$H, MATCH($A414, rawData!$E:$E, 0))=$D414,"NA")</f>
        <v>1</v>
      </c>
      <c r="H414" t="b">
        <f ca="1">IFERROR(INDEX(rawData!$I:$I, MATCH($A414, rawData!$E:$E, 0))=$E414,"NA")</f>
        <v>1</v>
      </c>
      <c r="I414" t="b">
        <f ca="1">IFERROR(VALUE(INDEX(rawData!$AI:$AI, MATCH($A414, rawData!$E:$E, 0)))=VALUE($I414),"NA")</f>
        <v>1</v>
      </c>
      <c r="J414" t="b">
        <f ca="1">IFERROR(VALUE(INDEX(rawData!$AJ:$AJ, MATCH($A414, rawData!$E:$E, 0)))=VALUE($J414),"NA")</f>
        <v>1</v>
      </c>
      <c r="K414" t="b">
        <f ca="1">IFERROR(VALUE(INDEX(rawData!$AK:$AK, MATCH($A414, rawData!$E:$E, 0)))=VALUE($K414),"NA")</f>
        <v>1</v>
      </c>
      <c r="L414" t="b">
        <f ca="1">IF(COUNTIF(C414:K414,FALSE)&gt;0,FALSE,TRUE)</f>
        <v>1</v>
      </c>
    </row>
    <row r="415" spans="1:12">
      <c r="A415" t="s">
        <v>439</v>
      </c>
      <c r="B415" t="b">
        <f ca="1">IFERROR(VALUE(INDEX(rawData!$Z:$Z, MATCH($A415, rawData!$E:$E, 0)))=VALUE($F415),"NA")</f>
        <v>1</v>
      </c>
      <c r="C415" t="b">
        <f ca="1">IFERROR(VALUE(INDEX(rawData!$AD:$AD, MATCH($A415, rawData!$E:$E, 0)))=VALUE($G415),"NA")</f>
        <v>1</v>
      </c>
      <c r="D415" t="b">
        <f ca="1">IFERROR(VALUE(INDEX(rawData!$AE:$AE, MATCH($A415, rawData!$E:$E, 0)))=VALUE($H415),"NA")</f>
        <v>1</v>
      </c>
      <c r="E415" t="b">
        <f ca="1">IFERROR(INDEX(rawData!$F:$F, MATCH($A415, rawData!$E:$E, 0))=$B415,"NA")</f>
        <v>1</v>
      </c>
      <c r="F415" t="b">
        <f ca="1">IFERROR(INDEX(rawData!$G:$G, MATCH($A415, rawData!$E:$E, 0))=$C415,"NA")</f>
        <v>1</v>
      </c>
      <c r="G415" t="b">
        <f ca="1">IFERROR(INDEX(rawData!$H:$H, MATCH($A415, rawData!$E:$E, 0))=$D415,"NA")</f>
        <v>1</v>
      </c>
      <c r="H415" t="b">
        <f ca="1">IFERROR(INDEX(rawData!$I:$I, MATCH($A415, rawData!$E:$E, 0))=$E415,"NA")</f>
        <v>1</v>
      </c>
      <c r="I415" t="b">
        <f ca="1">IFERROR(VALUE(INDEX(rawData!$AI:$AI, MATCH($A415, rawData!$E:$E, 0)))=VALUE($I415),"NA")</f>
        <v>1</v>
      </c>
      <c r="J415" t="b">
        <f ca="1">IFERROR(VALUE(INDEX(rawData!$AJ:$AJ, MATCH($A415, rawData!$E:$E, 0)))=VALUE($J415),"NA")</f>
        <v>1</v>
      </c>
      <c r="K415" t="b">
        <f ca="1">IFERROR(VALUE(INDEX(rawData!$AK:$AK, MATCH($A415, rawData!$E:$E, 0)))=VALUE($K415),"NA")</f>
        <v>1</v>
      </c>
      <c r="L415" t="b">
        <f ca="1">IF(COUNTIF(C415:K415,FALSE)&gt;0,FALSE,TRUE)</f>
        <v>1</v>
      </c>
    </row>
    <row r="416" spans="1:12">
      <c r="A416" t="s">
        <v>440</v>
      </c>
      <c r="B416" t="b">
        <f ca="1">IFERROR(VALUE(INDEX(rawData!$Z:$Z, MATCH($A416, rawData!$E:$E, 0)))=VALUE($F416),"NA")</f>
        <v>1</v>
      </c>
      <c r="C416" t="b">
        <f ca="1">IFERROR(VALUE(INDEX(rawData!$AD:$AD, MATCH($A416, rawData!$E:$E, 0)))=VALUE($G416),"NA")</f>
        <v>1</v>
      </c>
      <c r="D416" t="b">
        <f ca="1">IFERROR(VALUE(INDEX(rawData!$AE:$AE, MATCH($A416, rawData!$E:$E, 0)))=VALUE($H416),"NA")</f>
        <v>1</v>
      </c>
      <c r="E416" t="b">
        <f ca="1">IFERROR(INDEX(rawData!$F:$F, MATCH($A416, rawData!$E:$E, 0))=$B416,"NA")</f>
        <v>1</v>
      </c>
      <c r="F416" t="b">
        <f ca="1">IFERROR(INDEX(rawData!$G:$G, MATCH($A416, rawData!$E:$E, 0))=$C416,"NA")</f>
        <v>1</v>
      </c>
      <c r="G416" t="b">
        <f ca="1">IFERROR(INDEX(rawData!$H:$H, MATCH($A416, rawData!$E:$E, 0))=$D416,"NA")</f>
        <v>1</v>
      </c>
      <c r="H416" t="b">
        <f ca="1">IFERROR(INDEX(rawData!$I:$I, MATCH($A416, rawData!$E:$E, 0))=$E416,"NA")</f>
        <v>1</v>
      </c>
      <c r="I416" t="b">
        <f ca="1">IFERROR(VALUE(INDEX(rawData!$AI:$AI, MATCH($A416, rawData!$E:$E, 0)))=VALUE($I416),"NA")</f>
        <v>1</v>
      </c>
      <c r="J416" t="b">
        <f ca="1">IFERROR(VALUE(INDEX(rawData!$AJ:$AJ, MATCH($A416, rawData!$E:$E, 0)))=VALUE($J416),"NA")</f>
        <v>1</v>
      </c>
      <c r="K416" t="b">
        <f ca="1">IFERROR(VALUE(INDEX(rawData!$AK:$AK, MATCH($A416, rawData!$E:$E, 0)))=VALUE($K416),"NA")</f>
        <v>1</v>
      </c>
      <c r="L416" t="b">
        <f ca="1">IF(COUNTIF(C416:K416,FALSE)&gt;0,FALSE,TRUE)</f>
        <v>1</v>
      </c>
    </row>
    <row r="417" spans="1:12">
      <c r="A417" t="s">
        <v>441</v>
      </c>
      <c r="B417" t="b">
        <f ca="1">IFERROR(VALUE(INDEX(rawData!$Z:$Z, MATCH($A417, rawData!$E:$E, 0)))=VALUE($F417),"NA")</f>
        <v>1</v>
      </c>
      <c r="C417" t="b">
        <f ca="1">IFERROR(VALUE(INDEX(rawData!$AD:$AD, MATCH($A417, rawData!$E:$E, 0)))=VALUE($G417),"NA")</f>
        <v>1</v>
      </c>
      <c r="D417" t="b">
        <f ca="1">IFERROR(VALUE(INDEX(rawData!$AE:$AE, MATCH($A417, rawData!$E:$E, 0)))=VALUE($H417),"NA")</f>
        <v>1</v>
      </c>
      <c r="E417" t="b">
        <f ca="1">IFERROR(INDEX(rawData!$F:$F, MATCH($A417, rawData!$E:$E, 0))=$B417,"NA")</f>
        <v>1</v>
      </c>
      <c r="F417" t="b">
        <f ca="1">IFERROR(INDEX(rawData!$G:$G, MATCH($A417, rawData!$E:$E, 0))=$C417,"NA")</f>
        <v>1</v>
      </c>
      <c r="G417" t="b">
        <f ca="1">IFERROR(INDEX(rawData!$H:$H, MATCH($A417, rawData!$E:$E, 0))=$D417,"NA")</f>
        <v>1</v>
      </c>
      <c r="H417" t="b">
        <f ca="1">IFERROR(INDEX(rawData!$I:$I, MATCH($A417, rawData!$E:$E, 0))=$E417,"NA")</f>
        <v>1</v>
      </c>
      <c r="I417" t="b">
        <f ca="1">IFERROR(VALUE(INDEX(rawData!$AI:$AI, MATCH($A417, rawData!$E:$E, 0)))=VALUE($I417),"NA")</f>
        <v>1</v>
      </c>
      <c r="J417" t="b">
        <f ca="1">IFERROR(VALUE(INDEX(rawData!$AJ:$AJ, MATCH($A417, rawData!$E:$E, 0)))=VALUE($J417),"NA")</f>
        <v>1</v>
      </c>
      <c r="K417" t="b">
        <f ca="1">IFERROR(VALUE(INDEX(rawData!$AK:$AK, MATCH($A417, rawData!$E:$E, 0)))=VALUE($K417),"NA")</f>
        <v>1</v>
      </c>
      <c r="L417" t="b">
        <f ca="1">IF(COUNTIF(C417:K417,FALSE)&gt;0,FALSE,TRUE)</f>
        <v>1</v>
      </c>
    </row>
    <row r="418" spans="1:12">
      <c r="A418" t="s">
        <v>442</v>
      </c>
      <c r="B418" t="b">
        <f ca="1">IFERROR(VALUE(INDEX(rawData!$Z:$Z, MATCH($A418, rawData!$E:$E, 0)))=VALUE($F418),"NA")</f>
        <v>1</v>
      </c>
      <c r="C418" t="b">
        <f ca="1">IFERROR(VALUE(INDEX(rawData!$AD:$AD, MATCH($A418, rawData!$E:$E, 0)))=VALUE($G418),"NA")</f>
        <v>1</v>
      </c>
      <c r="D418" t="b">
        <f ca="1">IFERROR(VALUE(INDEX(rawData!$AE:$AE, MATCH($A418, rawData!$E:$E, 0)))=VALUE($H418),"NA")</f>
        <v>1</v>
      </c>
      <c r="E418" t="b">
        <f ca="1">IFERROR(INDEX(rawData!$F:$F, MATCH($A418, rawData!$E:$E, 0))=$B418,"NA")</f>
        <v>1</v>
      </c>
      <c r="F418" t="b">
        <f ca="1">IFERROR(INDEX(rawData!$G:$G, MATCH($A418, rawData!$E:$E, 0))=$C418,"NA")</f>
        <v>1</v>
      </c>
      <c r="G418" t="b">
        <f ca="1">IFERROR(INDEX(rawData!$H:$H, MATCH($A418, rawData!$E:$E, 0))=$D418,"NA")</f>
        <v>1</v>
      </c>
      <c r="H418" t="b">
        <f ca="1">IFERROR(INDEX(rawData!$I:$I, MATCH($A418, rawData!$E:$E, 0))=$E418,"NA")</f>
        <v>1</v>
      </c>
      <c r="I418" t="b">
        <f ca="1">IFERROR(VALUE(INDEX(rawData!$AI:$AI, MATCH($A418, rawData!$E:$E, 0)))=VALUE($I418),"NA")</f>
        <v>1</v>
      </c>
      <c r="J418" t="b">
        <f ca="1">IFERROR(VALUE(INDEX(rawData!$AJ:$AJ, MATCH($A418, rawData!$E:$E, 0)))=VALUE($J418),"NA")</f>
        <v>1</v>
      </c>
      <c r="K418" t="b">
        <f ca="1">IFERROR(VALUE(INDEX(rawData!$AK:$AK, MATCH($A418, rawData!$E:$E, 0)))=VALUE($K418),"NA")</f>
        <v>1</v>
      </c>
      <c r="L418" t="b">
        <f ca="1">IF(COUNTIF(C418:K418,FALSE)&gt;0,FALSE,TRUE)</f>
        <v>1</v>
      </c>
    </row>
    <row r="419" spans="1:12">
      <c r="A419" t="s">
        <v>443</v>
      </c>
      <c r="B419" t="b">
        <f ca="1">IFERROR(VALUE(INDEX(rawData!$Z:$Z, MATCH($A419, rawData!$E:$E, 0)))=VALUE($F419),"NA")</f>
        <v>1</v>
      </c>
      <c r="C419" t="b">
        <f ca="1">IFERROR(VALUE(INDEX(rawData!$AD:$AD, MATCH($A419, rawData!$E:$E, 0)))=VALUE($G419),"NA")</f>
        <v>1</v>
      </c>
      <c r="D419" t="b">
        <f ca="1">IFERROR(VALUE(INDEX(rawData!$AE:$AE, MATCH($A419, rawData!$E:$E, 0)))=VALUE($H419),"NA")</f>
        <v>1</v>
      </c>
      <c r="E419" t="b">
        <f ca="1">IFERROR(INDEX(rawData!$F:$F, MATCH($A419, rawData!$E:$E, 0))=$B419,"NA")</f>
        <v>1</v>
      </c>
      <c r="F419" t="b">
        <f ca="1">IFERROR(INDEX(rawData!$G:$G, MATCH($A419, rawData!$E:$E, 0))=$C419,"NA")</f>
        <v>1</v>
      </c>
      <c r="G419" t="b">
        <f ca="1">IFERROR(INDEX(rawData!$H:$H, MATCH($A419, rawData!$E:$E, 0))=$D419,"NA")</f>
        <v>1</v>
      </c>
      <c r="H419" t="b">
        <f ca="1">IFERROR(INDEX(rawData!$I:$I, MATCH($A419, rawData!$E:$E, 0))=$E419,"NA")</f>
        <v>1</v>
      </c>
      <c r="I419" t="b">
        <f ca="1">IFERROR(VALUE(INDEX(rawData!$AI:$AI, MATCH($A419, rawData!$E:$E, 0)))=VALUE($I419),"NA")</f>
        <v>1</v>
      </c>
      <c r="J419" t="b">
        <f ca="1">IFERROR(VALUE(INDEX(rawData!$AJ:$AJ, MATCH($A419, rawData!$E:$E, 0)))=VALUE($J419),"NA")</f>
        <v>1</v>
      </c>
      <c r="K419" t="b">
        <f ca="1">IFERROR(VALUE(INDEX(rawData!$AK:$AK, MATCH($A419, rawData!$E:$E, 0)))=VALUE($K419),"NA")</f>
        <v>1</v>
      </c>
      <c r="L419" t="b">
        <f ca="1">IF(COUNTIF(C419:K419,FALSE)&gt;0,FALSE,TRUE)</f>
        <v>1</v>
      </c>
    </row>
    <row r="420" spans="1:12">
      <c r="A420" t="s">
        <v>444</v>
      </c>
      <c r="B420" t="b">
        <f ca="1">IFERROR(VALUE(INDEX(rawData!$Z:$Z, MATCH($A420, rawData!$E:$E, 0)))=VALUE($F420),"NA")</f>
        <v>1</v>
      </c>
      <c r="C420" t="b">
        <f ca="1">IFERROR(VALUE(INDEX(rawData!$AD:$AD, MATCH($A420, rawData!$E:$E, 0)))=VALUE($G420),"NA")</f>
        <v>1</v>
      </c>
      <c r="D420" t="b">
        <f ca="1">IFERROR(VALUE(INDEX(rawData!$AE:$AE, MATCH($A420, rawData!$E:$E, 0)))=VALUE($H420),"NA")</f>
        <v>1</v>
      </c>
      <c r="E420" t="b">
        <f ca="1">IFERROR(INDEX(rawData!$F:$F, MATCH($A420, rawData!$E:$E, 0))=$B420,"NA")</f>
        <v>1</v>
      </c>
      <c r="F420" t="b">
        <f ca="1">IFERROR(INDEX(rawData!$G:$G, MATCH($A420, rawData!$E:$E, 0))=$C420,"NA")</f>
        <v>1</v>
      </c>
      <c r="G420" t="b">
        <f ca="1">IFERROR(INDEX(rawData!$H:$H, MATCH($A420, rawData!$E:$E, 0))=$D420,"NA")</f>
        <v>1</v>
      </c>
      <c r="H420" t="b">
        <f ca="1">IFERROR(INDEX(rawData!$I:$I, MATCH($A420, rawData!$E:$E, 0))=$E420,"NA")</f>
        <v>1</v>
      </c>
      <c r="I420" t="b">
        <f ca="1">IFERROR(VALUE(INDEX(rawData!$AI:$AI, MATCH($A420, rawData!$E:$E, 0)))=VALUE($I420),"NA")</f>
        <v>1</v>
      </c>
      <c r="J420" t="b">
        <f ca="1">IFERROR(VALUE(INDEX(rawData!$AJ:$AJ, MATCH($A420, rawData!$E:$E, 0)))=VALUE($J420),"NA")</f>
        <v>1</v>
      </c>
      <c r="K420" t="b">
        <f ca="1">IFERROR(VALUE(INDEX(rawData!$AK:$AK, MATCH($A420, rawData!$E:$E, 0)))=VALUE($K420),"NA")</f>
        <v>1</v>
      </c>
      <c r="L420" t="b">
        <f ca="1">IF(COUNTIF(C420:K420,FALSE)&gt;0,FALSE,TRUE)</f>
        <v>1</v>
      </c>
    </row>
    <row r="421" spans="1:12">
      <c r="A421" t="s">
        <v>445</v>
      </c>
      <c r="B421" t="b">
        <f ca="1">IFERROR(VALUE(INDEX(rawData!$Z:$Z, MATCH($A421, rawData!$E:$E, 0)))=VALUE($F421),"NA")</f>
        <v>1</v>
      </c>
      <c r="C421" t="b">
        <f ca="1">IFERROR(VALUE(INDEX(rawData!$AD:$AD, MATCH($A421, rawData!$E:$E, 0)))=VALUE($G421),"NA")</f>
        <v>1</v>
      </c>
      <c r="D421" t="b">
        <f ca="1">IFERROR(VALUE(INDEX(rawData!$AE:$AE, MATCH($A421, rawData!$E:$E, 0)))=VALUE($H421),"NA")</f>
        <v>1</v>
      </c>
      <c r="E421" t="b">
        <f ca="1">IFERROR(INDEX(rawData!$F:$F, MATCH($A421, rawData!$E:$E, 0))=$B421,"NA")</f>
        <v>1</v>
      </c>
      <c r="F421" t="b">
        <f ca="1">IFERROR(INDEX(rawData!$G:$G, MATCH($A421, rawData!$E:$E, 0))=$C421,"NA")</f>
        <v>1</v>
      </c>
      <c r="G421" t="b">
        <f ca="1">IFERROR(INDEX(rawData!$H:$H, MATCH($A421, rawData!$E:$E, 0))=$D421,"NA")</f>
        <v>1</v>
      </c>
      <c r="H421" t="b">
        <f ca="1">IFERROR(INDEX(rawData!$I:$I, MATCH($A421, rawData!$E:$E, 0))=$E421,"NA")</f>
        <v>1</v>
      </c>
      <c r="I421" t="b">
        <f ca="1">IFERROR(VALUE(INDEX(rawData!$AI:$AI, MATCH($A421, rawData!$E:$E, 0)))=VALUE($I421),"NA")</f>
        <v>1</v>
      </c>
      <c r="J421" t="b">
        <f ca="1">IFERROR(VALUE(INDEX(rawData!$AJ:$AJ, MATCH($A421, rawData!$E:$E, 0)))=VALUE($J421),"NA")</f>
        <v>1</v>
      </c>
      <c r="K421" t="b">
        <f ca="1">IFERROR(VALUE(INDEX(rawData!$AK:$AK, MATCH($A421, rawData!$E:$E, 0)))=VALUE($K421),"NA")</f>
        <v>1</v>
      </c>
      <c r="L421" t="b">
        <f ca="1">IF(COUNTIF(C421:K421,FALSE)&gt;0,FALSE,TRUE)</f>
        <v>1</v>
      </c>
    </row>
    <row r="422" spans="1:12">
      <c r="A422" t="s">
        <v>446</v>
      </c>
      <c r="B422" t="b">
        <f ca="1">IFERROR(VALUE(INDEX(rawData!$Z:$Z, MATCH($A422, rawData!$E:$E, 0)))=VALUE($F422),"NA")</f>
        <v>1</v>
      </c>
      <c r="C422" t="b">
        <f ca="1">IFERROR(VALUE(INDEX(rawData!$AD:$AD, MATCH($A422, rawData!$E:$E, 0)))=VALUE($G422),"NA")</f>
        <v>1</v>
      </c>
      <c r="D422" t="b">
        <f ca="1">IFERROR(VALUE(INDEX(rawData!$AE:$AE, MATCH($A422, rawData!$E:$E, 0)))=VALUE($H422),"NA")</f>
        <v>1</v>
      </c>
      <c r="E422" t="b">
        <f ca="1">IFERROR(INDEX(rawData!$F:$F, MATCH($A422, rawData!$E:$E, 0))=$B422,"NA")</f>
        <v>1</v>
      </c>
      <c r="F422" t="b">
        <f ca="1">IFERROR(INDEX(rawData!$G:$G, MATCH($A422, rawData!$E:$E, 0))=$C422,"NA")</f>
        <v>1</v>
      </c>
      <c r="G422" t="b">
        <f ca="1">IFERROR(INDEX(rawData!$H:$H, MATCH($A422, rawData!$E:$E, 0))=$D422,"NA")</f>
        <v>1</v>
      </c>
      <c r="H422" t="b">
        <f ca="1">IFERROR(INDEX(rawData!$I:$I, MATCH($A422, rawData!$E:$E, 0))=$E422,"NA")</f>
        <v>1</v>
      </c>
      <c r="I422" t="b">
        <f ca="1">IFERROR(VALUE(INDEX(rawData!$AI:$AI, MATCH($A422, rawData!$E:$E, 0)))=VALUE($I422),"NA")</f>
        <v>1</v>
      </c>
      <c r="J422" t="b">
        <f ca="1">IFERROR(VALUE(INDEX(rawData!$AJ:$AJ, MATCH($A422, rawData!$E:$E, 0)))=VALUE($J422),"NA")</f>
        <v>1</v>
      </c>
      <c r="K422" t="b">
        <f ca="1">IFERROR(VALUE(INDEX(rawData!$AK:$AK, MATCH($A422, rawData!$E:$E, 0)))=VALUE($K422),"NA")</f>
        <v>1</v>
      </c>
      <c r="L422" t="b">
        <f ca="1">IF(COUNTIF(C422:K422,FALSE)&gt;0,FALSE,TRUE)</f>
        <v>1</v>
      </c>
    </row>
    <row r="423" spans="1:12">
      <c r="A423" t="s">
        <v>447</v>
      </c>
      <c r="B423" t="b">
        <f ca="1">IFERROR(VALUE(INDEX(rawData!$Z:$Z, MATCH($A423, rawData!$E:$E, 0)))=VALUE($F423),"NA")</f>
        <v>1</v>
      </c>
      <c r="C423" t="b">
        <f ca="1">IFERROR(VALUE(INDEX(rawData!$AD:$AD, MATCH($A423, rawData!$E:$E, 0)))=VALUE($G423),"NA")</f>
        <v>1</v>
      </c>
      <c r="D423" t="b">
        <f ca="1">IFERROR(VALUE(INDEX(rawData!$AE:$AE, MATCH($A423, rawData!$E:$E, 0)))=VALUE($H423),"NA")</f>
        <v>1</v>
      </c>
      <c r="E423" t="b">
        <f ca="1">IFERROR(INDEX(rawData!$F:$F, MATCH($A423, rawData!$E:$E, 0))=$B423,"NA")</f>
        <v>1</v>
      </c>
      <c r="F423" t="b">
        <f ca="1">IFERROR(INDEX(rawData!$G:$G, MATCH($A423, rawData!$E:$E, 0))=$C423,"NA")</f>
        <v>1</v>
      </c>
      <c r="G423" t="b">
        <f ca="1">IFERROR(INDEX(rawData!$H:$H, MATCH($A423, rawData!$E:$E, 0))=$D423,"NA")</f>
        <v>1</v>
      </c>
      <c r="H423" t="b">
        <f ca="1">IFERROR(INDEX(rawData!$I:$I, MATCH($A423, rawData!$E:$E, 0))=$E423,"NA")</f>
        <v>1</v>
      </c>
      <c r="I423" t="b">
        <f ca="1">IFERROR(VALUE(INDEX(rawData!$AI:$AI, MATCH($A423, rawData!$E:$E, 0)))=VALUE($I423),"NA")</f>
        <v>1</v>
      </c>
      <c r="J423" t="b">
        <f ca="1">IFERROR(VALUE(INDEX(rawData!$AJ:$AJ, MATCH($A423, rawData!$E:$E, 0)))=VALUE($J423),"NA")</f>
        <v>1</v>
      </c>
      <c r="K423" t="b">
        <f ca="1">IFERROR(VALUE(INDEX(rawData!$AK:$AK, MATCH($A423, rawData!$E:$E, 0)))=VALUE($K423),"NA")</f>
        <v>1</v>
      </c>
      <c r="L423" t="b">
        <f ca="1">IF(COUNTIF(C423:K423,FALSE)&gt;0,FALSE,TRUE)</f>
        <v>1</v>
      </c>
    </row>
    <row r="424" spans="1:12">
      <c r="A424" t="s">
        <v>448</v>
      </c>
      <c r="B424" t="b">
        <f ca="1">IFERROR(VALUE(INDEX(rawData!$Z:$Z, MATCH($A424, rawData!$E:$E, 0)))=VALUE($F424),"NA")</f>
        <v>1</v>
      </c>
      <c r="C424" t="b">
        <f ca="1">IFERROR(VALUE(INDEX(rawData!$AD:$AD, MATCH($A424, rawData!$E:$E, 0)))=VALUE($G424),"NA")</f>
        <v>1</v>
      </c>
      <c r="D424" t="b">
        <f ca="1">IFERROR(VALUE(INDEX(rawData!$AE:$AE, MATCH($A424, rawData!$E:$E, 0)))=VALUE($H424),"NA")</f>
        <v>1</v>
      </c>
      <c r="E424" t="b">
        <f ca="1">IFERROR(INDEX(rawData!$F:$F, MATCH($A424, rawData!$E:$E, 0))=$B424,"NA")</f>
        <v>1</v>
      </c>
      <c r="F424" t="b">
        <f ca="1">IFERROR(INDEX(rawData!$G:$G, MATCH($A424, rawData!$E:$E, 0))=$C424,"NA")</f>
        <v>1</v>
      </c>
      <c r="G424" t="b">
        <f ca="1">IFERROR(INDEX(rawData!$H:$H, MATCH($A424, rawData!$E:$E, 0))=$D424,"NA")</f>
        <v>1</v>
      </c>
      <c r="H424" t="b">
        <f ca="1">IFERROR(INDEX(rawData!$I:$I, MATCH($A424, rawData!$E:$E, 0))=$E424,"NA")</f>
        <v>1</v>
      </c>
      <c r="I424" t="b">
        <f ca="1">IFERROR(VALUE(INDEX(rawData!$AI:$AI, MATCH($A424, rawData!$E:$E, 0)))=VALUE($I424),"NA")</f>
        <v>1</v>
      </c>
      <c r="J424" t="b">
        <f ca="1">IFERROR(VALUE(INDEX(rawData!$AJ:$AJ, MATCH($A424, rawData!$E:$E, 0)))=VALUE($J424),"NA")</f>
        <v>1</v>
      </c>
      <c r="K424" t="b">
        <f ca="1">IFERROR(VALUE(INDEX(rawData!$AK:$AK, MATCH($A424, rawData!$E:$E, 0)))=VALUE($K424),"NA")</f>
        <v>1</v>
      </c>
      <c r="L424" t="b">
        <f ca="1">IF(COUNTIF(C424:K424,FALSE)&gt;0,FALSE,TRUE)</f>
        <v>1</v>
      </c>
    </row>
    <row r="425" spans="1:12">
      <c r="A425" t="s">
        <v>449</v>
      </c>
      <c r="B425" t="b">
        <f ca="1">IFERROR(VALUE(INDEX(rawData!$Z:$Z, MATCH($A425, rawData!$E:$E, 0)))=VALUE($F425),"NA")</f>
        <v>1</v>
      </c>
      <c r="C425" t="b">
        <f ca="1">IFERROR(VALUE(INDEX(rawData!$AD:$AD, MATCH($A425, rawData!$E:$E, 0)))=VALUE($G425),"NA")</f>
        <v>1</v>
      </c>
      <c r="D425" t="b">
        <f ca="1">IFERROR(VALUE(INDEX(rawData!$AE:$AE, MATCH($A425, rawData!$E:$E, 0)))=VALUE($H425),"NA")</f>
        <v>1</v>
      </c>
      <c r="E425" t="b">
        <f ca="1">IFERROR(INDEX(rawData!$F:$F, MATCH($A425, rawData!$E:$E, 0))=$B425,"NA")</f>
        <v>1</v>
      </c>
      <c r="F425" t="b">
        <f ca="1">IFERROR(INDEX(rawData!$G:$G, MATCH($A425, rawData!$E:$E, 0))=$C425,"NA")</f>
        <v>1</v>
      </c>
      <c r="G425" t="b">
        <f ca="1">IFERROR(INDEX(rawData!$H:$H, MATCH($A425, rawData!$E:$E, 0))=$D425,"NA")</f>
        <v>1</v>
      </c>
      <c r="H425" t="b">
        <f ca="1">IFERROR(INDEX(rawData!$I:$I, MATCH($A425, rawData!$E:$E, 0))=$E425,"NA")</f>
        <v>1</v>
      </c>
      <c r="I425" t="b">
        <f ca="1">IFERROR(VALUE(INDEX(rawData!$AI:$AI, MATCH($A425, rawData!$E:$E, 0)))=VALUE($I425),"NA")</f>
        <v>1</v>
      </c>
      <c r="J425" t="b">
        <f ca="1">IFERROR(VALUE(INDEX(rawData!$AJ:$AJ, MATCH($A425, rawData!$E:$E, 0)))=VALUE($J425),"NA")</f>
        <v>1</v>
      </c>
      <c r="K425" t="b">
        <f ca="1">IFERROR(VALUE(INDEX(rawData!$AK:$AK, MATCH($A425, rawData!$E:$E, 0)))=VALUE($K425),"NA")</f>
        <v>1</v>
      </c>
      <c r="L425" t="b">
        <f ca="1">IF(COUNTIF(C425:K425,FALSE)&gt;0,FALSE,TRUE)</f>
        <v>1</v>
      </c>
    </row>
    <row r="426" spans="1:12">
      <c r="A426" t="s">
        <v>450</v>
      </c>
      <c r="B426" t="b">
        <f ca="1">IFERROR(VALUE(INDEX(rawData!$Z:$Z, MATCH($A426, rawData!$E:$E, 0)))=VALUE($F426),"NA")</f>
        <v>1</v>
      </c>
      <c r="C426" t="b">
        <f ca="1">IFERROR(VALUE(INDEX(rawData!$AD:$AD, MATCH($A426, rawData!$E:$E, 0)))=VALUE($G426),"NA")</f>
        <v>1</v>
      </c>
      <c r="D426" t="b">
        <f ca="1">IFERROR(VALUE(INDEX(rawData!$AE:$AE, MATCH($A426, rawData!$E:$E, 0)))=VALUE($H426),"NA")</f>
        <v>1</v>
      </c>
      <c r="E426" t="b">
        <f ca="1">IFERROR(INDEX(rawData!$F:$F, MATCH($A426, rawData!$E:$E, 0))=$B426,"NA")</f>
        <v>1</v>
      </c>
      <c r="F426" t="b">
        <f ca="1">IFERROR(INDEX(rawData!$G:$G, MATCH($A426, rawData!$E:$E, 0))=$C426,"NA")</f>
        <v>1</v>
      </c>
      <c r="G426" t="b">
        <f ca="1">IFERROR(INDEX(rawData!$H:$H, MATCH($A426, rawData!$E:$E, 0))=$D426,"NA")</f>
        <v>1</v>
      </c>
      <c r="H426" t="b">
        <f ca="1">IFERROR(INDEX(rawData!$I:$I, MATCH($A426, rawData!$E:$E, 0))=$E426,"NA")</f>
        <v>1</v>
      </c>
      <c r="I426" t="b">
        <f ca="1">IFERROR(VALUE(INDEX(rawData!$AI:$AI, MATCH($A426, rawData!$E:$E, 0)))=VALUE($I426),"NA")</f>
        <v>1</v>
      </c>
      <c r="J426" t="b">
        <f ca="1">IFERROR(VALUE(INDEX(rawData!$AJ:$AJ, MATCH($A426, rawData!$E:$E, 0)))=VALUE($J426),"NA")</f>
        <v>1</v>
      </c>
      <c r="K426" t="b">
        <f ca="1">IFERROR(VALUE(INDEX(rawData!$AK:$AK, MATCH($A426, rawData!$E:$E, 0)))=VALUE($K426),"NA")</f>
        <v>1</v>
      </c>
      <c r="L426" t="b">
        <f ca="1">IF(COUNTIF(C426:K426,FALSE)&gt;0,FALSE,TRUE)</f>
        <v>1</v>
      </c>
    </row>
    <row r="427" spans="1:12">
      <c r="A427" t="s">
        <v>451</v>
      </c>
      <c r="B427" t="b">
        <f ca="1">IFERROR(VALUE(INDEX(rawData!$Z:$Z, MATCH($A427, rawData!$E:$E, 0)))=VALUE($F427),"NA")</f>
        <v>1</v>
      </c>
      <c r="C427" t="b">
        <f ca="1">IFERROR(VALUE(INDEX(rawData!$AD:$AD, MATCH($A427, rawData!$E:$E, 0)))=VALUE($G427),"NA")</f>
        <v>1</v>
      </c>
      <c r="D427" t="b">
        <f ca="1">IFERROR(VALUE(INDEX(rawData!$AE:$AE, MATCH($A427, rawData!$E:$E, 0)))=VALUE($H427),"NA")</f>
        <v>1</v>
      </c>
      <c r="E427" t="b">
        <f ca="1">IFERROR(INDEX(rawData!$F:$F, MATCH($A427, rawData!$E:$E, 0))=$B427,"NA")</f>
        <v>1</v>
      </c>
      <c r="F427" t="b">
        <f ca="1">IFERROR(INDEX(rawData!$G:$G, MATCH($A427, rawData!$E:$E, 0))=$C427,"NA")</f>
        <v>1</v>
      </c>
      <c r="G427" t="b">
        <f ca="1">IFERROR(INDEX(rawData!$H:$H, MATCH($A427, rawData!$E:$E, 0))=$D427,"NA")</f>
        <v>1</v>
      </c>
      <c r="H427" t="b">
        <f ca="1">IFERROR(INDEX(rawData!$I:$I, MATCH($A427, rawData!$E:$E, 0))=$E427,"NA")</f>
        <v>1</v>
      </c>
      <c r="I427" t="b">
        <f ca="1">IFERROR(VALUE(INDEX(rawData!$AI:$AI, MATCH($A427, rawData!$E:$E, 0)))=VALUE($I427),"NA")</f>
        <v>1</v>
      </c>
      <c r="J427" t="b">
        <f ca="1">IFERROR(VALUE(INDEX(rawData!$AJ:$AJ, MATCH($A427, rawData!$E:$E, 0)))=VALUE($J427),"NA")</f>
        <v>1</v>
      </c>
      <c r="K427" t="b">
        <f ca="1">IFERROR(VALUE(INDEX(rawData!$AK:$AK, MATCH($A427, rawData!$E:$E, 0)))=VALUE($K427),"NA")</f>
        <v>1</v>
      </c>
      <c r="L427" t="b">
        <f ca="1">IF(COUNTIF(C427:K427,FALSE)&gt;0,FALSE,TRUE)</f>
        <v>1</v>
      </c>
    </row>
    <row r="428" spans="1:12">
      <c r="A428" t="s">
        <v>452</v>
      </c>
      <c r="B428" t="b">
        <f ca="1">IFERROR(VALUE(INDEX(rawData!$Z:$Z, MATCH($A428, rawData!$E:$E, 0)))=VALUE($F428),"NA")</f>
        <v>1</v>
      </c>
      <c r="C428" t="b">
        <f ca="1">IFERROR(VALUE(INDEX(rawData!$AD:$AD, MATCH($A428, rawData!$E:$E, 0)))=VALUE($G428),"NA")</f>
        <v>1</v>
      </c>
      <c r="D428" t="b">
        <f ca="1">IFERROR(VALUE(INDEX(rawData!$AE:$AE, MATCH($A428, rawData!$E:$E, 0)))=VALUE($H428),"NA")</f>
        <v>1</v>
      </c>
      <c r="E428" t="b">
        <f ca="1">IFERROR(INDEX(rawData!$F:$F, MATCH($A428, rawData!$E:$E, 0))=$B428,"NA")</f>
        <v>1</v>
      </c>
      <c r="F428" t="b">
        <f ca="1">IFERROR(INDEX(rawData!$G:$G, MATCH($A428, rawData!$E:$E, 0))=$C428,"NA")</f>
        <v>1</v>
      </c>
      <c r="G428" t="b">
        <f ca="1">IFERROR(INDEX(rawData!$H:$H, MATCH($A428, rawData!$E:$E, 0))=$D428,"NA")</f>
        <v>1</v>
      </c>
      <c r="H428" t="b">
        <f ca="1">IFERROR(INDEX(rawData!$I:$I, MATCH($A428, rawData!$E:$E, 0))=$E428,"NA")</f>
        <v>1</v>
      </c>
      <c r="I428" t="b">
        <f ca="1">IFERROR(VALUE(INDEX(rawData!$AI:$AI, MATCH($A428, rawData!$E:$E, 0)))=VALUE($I428),"NA")</f>
        <v>1</v>
      </c>
      <c r="J428" t="b">
        <f ca="1">IFERROR(VALUE(INDEX(rawData!$AJ:$AJ, MATCH($A428, rawData!$E:$E, 0)))=VALUE($J428),"NA")</f>
        <v>1</v>
      </c>
      <c r="K428" t="b">
        <f ca="1">IFERROR(VALUE(INDEX(rawData!$AK:$AK, MATCH($A428, rawData!$E:$E, 0)))=VALUE($K428),"NA")</f>
        <v>1</v>
      </c>
      <c r="L428" t="b">
        <f ca="1">IF(COUNTIF(C428:K428,FALSE)&gt;0,FALSE,TRUE)</f>
        <v>1</v>
      </c>
    </row>
    <row r="429" spans="1:12">
      <c r="A429" t="s">
        <v>453</v>
      </c>
      <c r="B429" t="b">
        <f ca="1">IFERROR(VALUE(INDEX(rawData!$Z:$Z, MATCH($A429, rawData!$E:$E, 0)))=VALUE($F429),"NA")</f>
        <v>1</v>
      </c>
      <c r="C429" t="b">
        <f ca="1">IFERROR(VALUE(INDEX(rawData!$AD:$AD, MATCH($A429, rawData!$E:$E, 0)))=VALUE($G429),"NA")</f>
        <v>1</v>
      </c>
      <c r="D429" t="b">
        <f ca="1">IFERROR(VALUE(INDEX(rawData!$AE:$AE, MATCH($A429, rawData!$E:$E, 0)))=VALUE($H429),"NA")</f>
        <v>1</v>
      </c>
      <c r="E429" t="b">
        <f ca="1">IFERROR(INDEX(rawData!$F:$F, MATCH($A429, rawData!$E:$E, 0))=$B429,"NA")</f>
        <v>1</v>
      </c>
      <c r="F429" t="b">
        <f ca="1">IFERROR(INDEX(rawData!$G:$G, MATCH($A429, rawData!$E:$E, 0))=$C429,"NA")</f>
        <v>1</v>
      </c>
      <c r="G429" t="b">
        <f ca="1">IFERROR(INDEX(rawData!$H:$H, MATCH($A429, rawData!$E:$E, 0))=$D429,"NA")</f>
        <v>1</v>
      </c>
      <c r="H429" t="b">
        <f ca="1">IFERROR(INDEX(rawData!$I:$I, MATCH($A429, rawData!$E:$E, 0))=$E429,"NA")</f>
        <v>1</v>
      </c>
      <c r="I429" t="b">
        <f ca="1">IFERROR(VALUE(INDEX(rawData!$AI:$AI, MATCH($A429, rawData!$E:$E, 0)))=VALUE($I429),"NA")</f>
        <v>1</v>
      </c>
      <c r="J429" t="b">
        <f ca="1">IFERROR(VALUE(INDEX(rawData!$AJ:$AJ, MATCH($A429, rawData!$E:$E, 0)))=VALUE($J429),"NA")</f>
        <v>1</v>
      </c>
      <c r="K429" t="b">
        <f ca="1">IFERROR(VALUE(INDEX(rawData!$AK:$AK, MATCH($A429, rawData!$E:$E, 0)))=VALUE($K429),"NA")</f>
        <v>1</v>
      </c>
      <c r="L429" t="b">
        <f ca="1">IF(COUNTIF(C429:K429,FALSE)&gt;0,FALSE,TRUE)</f>
        <v>1</v>
      </c>
    </row>
    <row r="430" spans="1:12">
      <c r="A430" t="s">
        <v>454</v>
      </c>
      <c r="B430" t="b">
        <f ca="1">IFERROR(VALUE(INDEX(rawData!$Z:$Z, MATCH($A430, rawData!$E:$E, 0)))=VALUE($F430),"NA")</f>
        <v>1</v>
      </c>
      <c r="C430" t="b">
        <f ca="1">IFERROR(VALUE(INDEX(rawData!$AD:$AD, MATCH($A430, rawData!$E:$E, 0)))=VALUE($G430),"NA")</f>
        <v>1</v>
      </c>
      <c r="D430" t="b">
        <f ca="1">IFERROR(VALUE(INDEX(rawData!$AE:$AE, MATCH($A430, rawData!$E:$E, 0)))=VALUE($H430),"NA")</f>
        <v>1</v>
      </c>
      <c r="E430" t="b">
        <f ca="1">IFERROR(INDEX(rawData!$F:$F, MATCH($A430, rawData!$E:$E, 0))=$B430,"NA")</f>
        <v>1</v>
      </c>
      <c r="F430" t="b">
        <f ca="1">IFERROR(INDEX(rawData!$G:$G, MATCH($A430, rawData!$E:$E, 0))=$C430,"NA")</f>
        <v>1</v>
      </c>
      <c r="G430" t="b">
        <f ca="1">IFERROR(INDEX(rawData!$H:$H, MATCH($A430, rawData!$E:$E, 0))=$D430,"NA")</f>
        <v>1</v>
      </c>
      <c r="H430" t="b">
        <f ca="1">IFERROR(INDEX(rawData!$I:$I, MATCH($A430, rawData!$E:$E, 0))=$E430,"NA")</f>
        <v>1</v>
      </c>
      <c r="I430" t="b">
        <f ca="1">IFERROR(VALUE(INDEX(rawData!$AI:$AI, MATCH($A430, rawData!$E:$E, 0)))=VALUE($I430),"NA")</f>
        <v>1</v>
      </c>
      <c r="J430" t="b">
        <f ca="1">IFERROR(VALUE(INDEX(rawData!$AJ:$AJ, MATCH($A430, rawData!$E:$E, 0)))=VALUE($J430),"NA")</f>
        <v>1</v>
      </c>
      <c r="K430" t="b">
        <f ca="1">IFERROR(VALUE(INDEX(rawData!$AK:$AK, MATCH($A430, rawData!$E:$E, 0)))=VALUE($K430),"NA")</f>
        <v>1</v>
      </c>
      <c r="L430" t="b">
        <f ca="1">IF(COUNTIF(C430:K430,FALSE)&gt;0,FALSE,TRUE)</f>
        <v>1</v>
      </c>
    </row>
    <row r="431" spans="1:12">
      <c r="A431" t="s">
        <v>455</v>
      </c>
      <c r="B431" t="b">
        <f ca="1">IFERROR(VALUE(INDEX(rawData!$Z:$Z, MATCH($A431, rawData!$E:$E, 0)))=VALUE($F431),"NA")</f>
        <v>1</v>
      </c>
      <c r="C431" t="b">
        <f ca="1">IFERROR(VALUE(INDEX(rawData!$AD:$AD, MATCH($A431, rawData!$E:$E, 0)))=VALUE($G431),"NA")</f>
        <v>1</v>
      </c>
      <c r="D431" t="b">
        <f ca="1">IFERROR(VALUE(INDEX(rawData!$AE:$AE, MATCH($A431, rawData!$E:$E, 0)))=VALUE($H431),"NA")</f>
        <v>1</v>
      </c>
      <c r="E431" t="b">
        <f ca="1">IFERROR(INDEX(rawData!$F:$F, MATCH($A431, rawData!$E:$E, 0))=$B431,"NA")</f>
        <v>1</v>
      </c>
      <c r="F431" t="b">
        <f ca="1">IFERROR(INDEX(rawData!$G:$G, MATCH($A431, rawData!$E:$E, 0))=$C431,"NA")</f>
        <v>1</v>
      </c>
      <c r="G431" t="b">
        <f ca="1">IFERROR(INDEX(rawData!$H:$H, MATCH($A431, rawData!$E:$E, 0))=$D431,"NA")</f>
        <v>1</v>
      </c>
      <c r="H431" t="b">
        <f ca="1">IFERROR(INDEX(rawData!$I:$I, MATCH($A431, rawData!$E:$E, 0))=$E431,"NA")</f>
        <v>1</v>
      </c>
      <c r="I431" t="b">
        <f ca="1">IFERROR(VALUE(INDEX(rawData!$AI:$AI, MATCH($A431, rawData!$E:$E, 0)))=VALUE($I431),"NA")</f>
        <v>1</v>
      </c>
      <c r="J431" t="b">
        <f ca="1">IFERROR(VALUE(INDEX(rawData!$AJ:$AJ, MATCH($A431, rawData!$E:$E, 0)))=VALUE($J431),"NA")</f>
        <v>1</v>
      </c>
      <c r="K431" t="b">
        <f ca="1">IFERROR(VALUE(INDEX(rawData!$AK:$AK, MATCH($A431, rawData!$E:$E, 0)))=VALUE($K431),"NA")</f>
        <v>1</v>
      </c>
      <c r="L431" t="b">
        <f ca="1">IF(COUNTIF(C431:K431,FALSE)&gt;0,FALSE,TRUE)</f>
        <v>1</v>
      </c>
    </row>
    <row r="432" spans="1:12">
      <c r="A432" t="s">
        <v>456</v>
      </c>
      <c r="B432" t="b">
        <f ca="1">IFERROR(VALUE(INDEX(rawData!$Z:$Z, MATCH($A432, rawData!$E:$E, 0)))=VALUE($F432),"NA")</f>
        <v>1</v>
      </c>
      <c r="C432" t="b">
        <f ca="1">IFERROR(VALUE(INDEX(rawData!$AD:$AD, MATCH($A432, rawData!$E:$E, 0)))=VALUE($G432),"NA")</f>
        <v>1</v>
      </c>
      <c r="D432" t="b">
        <f ca="1">IFERROR(VALUE(INDEX(rawData!$AE:$AE, MATCH($A432, rawData!$E:$E, 0)))=VALUE($H432),"NA")</f>
        <v>1</v>
      </c>
      <c r="E432" t="b">
        <f ca="1">IFERROR(INDEX(rawData!$F:$F, MATCH($A432, rawData!$E:$E, 0))=$B432,"NA")</f>
        <v>1</v>
      </c>
      <c r="F432" t="b">
        <f ca="1">IFERROR(INDEX(rawData!$G:$G, MATCH($A432, rawData!$E:$E, 0))=$C432,"NA")</f>
        <v>1</v>
      </c>
      <c r="G432" t="b">
        <f ca="1">IFERROR(INDEX(rawData!$H:$H, MATCH($A432, rawData!$E:$E, 0))=$D432,"NA")</f>
        <v>1</v>
      </c>
      <c r="H432" t="b">
        <f ca="1">IFERROR(INDEX(rawData!$I:$I, MATCH($A432, rawData!$E:$E, 0))=$E432,"NA")</f>
        <v>1</v>
      </c>
      <c r="I432" t="b">
        <f ca="1">IFERROR(VALUE(INDEX(rawData!$AI:$AI, MATCH($A432, rawData!$E:$E, 0)))=VALUE($I432),"NA")</f>
        <v>1</v>
      </c>
      <c r="J432" t="b">
        <f ca="1">IFERROR(VALUE(INDEX(rawData!$AJ:$AJ, MATCH($A432, rawData!$E:$E, 0)))=VALUE($J432),"NA")</f>
        <v>1</v>
      </c>
      <c r="K432" t="b">
        <f ca="1">IFERROR(VALUE(INDEX(rawData!$AK:$AK, MATCH($A432, rawData!$E:$E, 0)))=VALUE($K432),"NA")</f>
        <v>1</v>
      </c>
      <c r="L432" t="b">
        <f ca="1">IF(COUNTIF(C432:K432,FALSE)&gt;0,FALSE,TRUE)</f>
        <v>1</v>
      </c>
    </row>
    <row r="433" spans="1:12">
      <c r="A433" t="s">
        <v>457</v>
      </c>
      <c r="B433" t="b">
        <f ca="1">IFERROR(VALUE(INDEX(rawData!$Z:$Z, MATCH($A433, rawData!$E:$E, 0)))=VALUE($F433),"NA")</f>
        <v>1</v>
      </c>
      <c r="C433" t="b">
        <f ca="1">IFERROR(VALUE(INDEX(rawData!$AD:$AD, MATCH($A433, rawData!$E:$E, 0)))=VALUE($G433),"NA")</f>
        <v>1</v>
      </c>
      <c r="D433" t="b">
        <f ca="1">IFERROR(VALUE(INDEX(rawData!$AE:$AE, MATCH($A433, rawData!$E:$E, 0)))=VALUE($H433),"NA")</f>
        <v>1</v>
      </c>
      <c r="E433" t="b">
        <f ca="1">IFERROR(INDEX(rawData!$F:$F, MATCH($A433, rawData!$E:$E, 0))=$B433,"NA")</f>
        <v>1</v>
      </c>
      <c r="F433" t="b">
        <f ca="1">IFERROR(INDEX(rawData!$G:$G, MATCH($A433, rawData!$E:$E, 0))=$C433,"NA")</f>
        <v>1</v>
      </c>
      <c r="G433" t="b">
        <f ca="1">IFERROR(INDEX(rawData!$H:$H, MATCH($A433, rawData!$E:$E, 0))=$D433,"NA")</f>
        <v>1</v>
      </c>
      <c r="H433" t="b">
        <f ca="1">IFERROR(INDEX(rawData!$I:$I, MATCH($A433, rawData!$E:$E, 0))=$E433,"NA")</f>
        <v>1</v>
      </c>
      <c r="I433" t="b">
        <f ca="1">IFERROR(VALUE(INDEX(rawData!$AI:$AI, MATCH($A433, rawData!$E:$E, 0)))=VALUE($I433),"NA")</f>
        <v>1</v>
      </c>
      <c r="J433" t="b">
        <f ca="1">IFERROR(VALUE(INDEX(rawData!$AJ:$AJ, MATCH($A433, rawData!$E:$E, 0)))=VALUE($J433),"NA")</f>
        <v>1</v>
      </c>
      <c r="K433" t="b">
        <f ca="1">IFERROR(VALUE(INDEX(rawData!$AK:$AK, MATCH($A433, rawData!$E:$E, 0)))=VALUE($K433),"NA")</f>
        <v>1</v>
      </c>
      <c r="L433" t="b">
        <f ca="1">IF(COUNTIF(C433:K433,FALSE)&gt;0,FALSE,TRUE)</f>
        <v>1</v>
      </c>
    </row>
    <row r="434" spans="1:12">
      <c r="A434" t="s">
        <v>458</v>
      </c>
      <c r="B434" t="b">
        <f ca="1">IFERROR(VALUE(INDEX(rawData!$Z:$Z, MATCH($A434, rawData!$E:$E, 0)))=VALUE($F434),"NA")</f>
        <v>1</v>
      </c>
      <c r="C434" t="b">
        <f ca="1">IFERROR(VALUE(INDEX(rawData!$AD:$AD, MATCH($A434, rawData!$E:$E, 0)))=VALUE($G434),"NA")</f>
        <v>1</v>
      </c>
      <c r="D434" t="b">
        <f ca="1">IFERROR(VALUE(INDEX(rawData!$AE:$AE, MATCH($A434, rawData!$E:$E, 0)))=VALUE($H434),"NA")</f>
        <v>1</v>
      </c>
      <c r="E434" t="b">
        <f ca="1">IFERROR(INDEX(rawData!$F:$F, MATCH($A434, rawData!$E:$E, 0))=$B434,"NA")</f>
        <v>1</v>
      </c>
      <c r="F434" t="b">
        <f ca="1">IFERROR(INDEX(rawData!$G:$G, MATCH($A434, rawData!$E:$E, 0))=$C434,"NA")</f>
        <v>1</v>
      </c>
      <c r="G434" t="b">
        <f ca="1">IFERROR(INDEX(rawData!$H:$H, MATCH($A434, rawData!$E:$E, 0))=$D434,"NA")</f>
        <v>1</v>
      </c>
      <c r="H434" t="b">
        <f ca="1">IFERROR(INDEX(rawData!$I:$I, MATCH($A434, rawData!$E:$E, 0))=$E434,"NA")</f>
        <v>1</v>
      </c>
      <c r="I434" t="b">
        <f ca="1">IFERROR(VALUE(INDEX(rawData!$AI:$AI, MATCH($A434, rawData!$E:$E, 0)))=VALUE($I434),"NA")</f>
        <v>1</v>
      </c>
      <c r="J434" t="b">
        <f ca="1">IFERROR(VALUE(INDEX(rawData!$AJ:$AJ, MATCH($A434, rawData!$E:$E, 0)))=VALUE($J434),"NA")</f>
        <v>1</v>
      </c>
      <c r="K434" t="b">
        <f ca="1">IFERROR(VALUE(INDEX(rawData!$AK:$AK, MATCH($A434, rawData!$E:$E, 0)))=VALUE($K434),"NA")</f>
        <v>1</v>
      </c>
      <c r="L434" t="b">
        <f ca="1">IF(COUNTIF(C434:K434,FALSE)&gt;0,FALSE,TRUE)</f>
        <v>1</v>
      </c>
    </row>
    <row r="435" spans="1:12">
      <c r="A435" t="s">
        <v>459</v>
      </c>
      <c r="B435" t="b">
        <f ca="1">IFERROR(VALUE(INDEX(rawData!$Z:$Z, MATCH($A435, rawData!$E:$E, 0)))=VALUE($F435),"NA")</f>
        <v>1</v>
      </c>
      <c r="C435" t="b">
        <f ca="1">IFERROR(VALUE(INDEX(rawData!$AD:$AD, MATCH($A435, rawData!$E:$E, 0)))=VALUE($G435),"NA")</f>
        <v>1</v>
      </c>
      <c r="D435" t="b">
        <f ca="1">IFERROR(VALUE(INDEX(rawData!$AE:$AE, MATCH($A435, rawData!$E:$E, 0)))=VALUE($H435),"NA")</f>
        <v>1</v>
      </c>
      <c r="E435" t="b">
        <f ca="1">IFERROR(INDEX(rawData!$F:$F, MATCH($A435, rawData!$E:$E, 0))=$B435,"NA")</f>
        <v>1</v>
      </c>
      <c r="F435" t="b">
        <f ca="1">IFERROR(INDEX(rawData!$G:$G, MATCH($A435, rawData!$E:$E, 0))=$C435,"NA")</f>
        <v>1</v>
      </c>
      <c r="G435" t="b">
        <f ca="1">IFERROR(INDEX(rawData!$H:$H, MATCH($A435, rawData!$E:$E, 0))=$D435,"NA")</f>
        <v>1</v>
      </c>
      <c r="H435" t="b">
        <f ca="1">IFERROR(INDEX(rawData!$I:$I, MATCH($A435, rawData!$E:$E, 0))=$E435,"NA")</f>
        <v>1</v>
      </c>
      <c r="I435" t="b">
        <f ca="1">IFERROR(VALUE(INDEX(rawData!$AI:$AI, MATCH($A435, rawData!$E:$E, 0)))=VALUE($I435),"NA")</f>
        <v>1</v>
      </c>
      <c r="J435" t="b">
        <f ca="1">IFERROR(VALUE(INDEX(rawData!$AJ:$AJ, MATCH($A435, rawData!$E:$E, 0)))=VALUE($J435),"NA")</f>
        <v>1</v>
      </c>
      <c r="K435" t="b">
        <f ca="1">IFERROR(VALUE(INDEX(rawData!$AK:$AK, MATCH($A435, rawData!$E:$E, 0)))=VALUE($K435),"NA")</f>
        <v>1</v>
      </c>
      <c r="L435" t="b">
        <f ca="1">IF(COUNTIF(C435:K435,FALSE)&gt;0,FALSE,TRUE)</f>
        <v>1</v>
      </c>
    </row>
    <row r="436" spans="1:12">
      <c r="A436" t="s">
        <v>460</v>
      </c>
      <c r="B436" t="b">
        <f ca="1">IFERROR(VALUE(INDEX(rawData!$Z:$Z, MATCH($A436, rawData!$E:$E, 0)))=VALUE($F436),"NA")</f>
        <v>1</v>
      </c>
      <c r="C436" t="b">
        <f ca="1">IFERROR(VALUE(INDEX(rawData!$AD:$AD, MATCH($A436, rawData!$E:$E, 0)))=VALUE($G436),"NA")</f>
        <v>1</v>
      </c>
      <c r="D436" t="b">
        <f ca="1">IFERROR(VALUE(INDEX(rawData!$AE:$AE, MATCH($A436, rawData!$E:$E, 0)))=VALUE($H436),"NA")</f>
        <v>1</v>
      </c>
      <c r="E436" t="b">
        <f ca="1">IFERROR(INDEX(rawData!$F:$F, MATCH($A436, rawData!$E:$E, 0))=$B436,"NA")</f>
        <v>1</v>
      </c>
      <c r="F436" t="b">
        <f ca="1">IFERROR(INDEX(rawData!$G:$G, MATCH($A436, rawData!$E:$E, 0))=$C436,"NA")</f>
        <v>1</v>
      </c>
      <c r="G436" t="b">
        <f ca="1">IFERROR(INDEX(rawData!$H:$H, MATCH($A436, rawData!$E:$E, 0))=$D436,"NA")</f>
        <v>1</v>
      </c>
      <c r="H436" t="b">
        <f ca="1">IFERROR(INDEX(rawData!$I:$I, MATCH($A436, rawData!$E:$E, 0))=$E436,"NA")</f>
        <v>1</v>
      </c>
      <c r="I436" t="b">
        <f ca="1">IFERROR(VALUE(INDEX(rawData!$AI:$AI, MATCH($A436, rawData!$E:$E, 0)))=VALUE($I436),"NA")</f>
        <v>1</v>
      </c>
      <c r="J436" t="b">
        <f ca="1">IFERROR(VALUE(INDEX(rawData!$AJ:$AJ, MATCH($A436, rawData!$E:$E, 0)))=VALUE($J436),"NA")</f>
        <v>1</v>
      </c>
      <c r="K436" t="b">
        <f ca="1">IFERROR(VALUE(INDEX(rawData!$AK:$AK, MATCH($A436, rawData!$E:$E, 0)))=VALUE($K436),"NA")</f>
        <v>1</v>
      </c>
      <c r="L436" t="b">
        <f ca="1">IF(COUNTIF(C436:K436,FALSE)&gt;0,FALSE,TRUE)</f>
        <v>1</v>
      </c>
    </row>
    <row r="437" spans="1:12">
      <c r="A437" t="s">
        <v>461</v>
      </c>
      <c r="B437" t="b">
        <f ca="1">IFERROR(VALUE(INDEX(rawData!$Z:$Z, MATCH($A437, rawData!$E:$E, 0)))=VALUE($F437),"NA")</f>
        <v>1</v>
      </c>
      <c r="C437" t="b">
        <f ca="1">IFERROR(VALUE(INDEX(rawData!$AD:$AD, MATCH($A437, rawData!$E:$E, 0)))=VALUE($G437),"NA")</f>
        <v>1</v>
      </c>
      <c r="D437" t="b">
        <f ca="1">IFERROR(VALUE(INDEX(rawData!$AE:$AE, MATCH($A437, rawData!$E:$E, 0)))=VALUE($H437),"NA")</f>
        <v>1</v>
      </c>
      <c r="E437" t="b">
        <f ca="1">IFERROR(INDEX(rawData!$F:$F, MATCH($A437, rawData!$E:$E, 0))=$B437,"NA")</f>
        <v>1</v>
      </c>
      <c r="F437" t="b">
        <f ca="1">IFERROR(INDEX(rawData!$G:$G, MATCH($A437, rawData!$E:$E, 0))=$C437,"NA")</f>
        <v>1</v>
      </c>
      <c r="G437" t="b">
        <f ca="1">IFERROR(INDEX(rawData!$H:$H, MATCH($A437, rawData!$E:$E, 0))=$D437,"NA")</f>
        <v>1</v>
      </c>
      <c r="H437" t="b">
        <f ca="1">IFERROR(INDEX(rawData!$I:$I, MATCH($A437, rawData!$E:$E, 0))=$E437,"NA")</f>
        <v>1</v>
      </c>
      <c r="I437" t="b">
        <f ca="1">IFERROR(VALUE(INDEX(rawData!$AI:$AI, MATCH($A437, rawData!$E:$E, 0)))=VALUE($I437),"NA")</f>
        <v>1</v>
      </c>
      <c r="J437" t="b">
        <f ca="1">IFERROR(VALUE(INDEX(rawData!$AJ:$AJ, MATCH($A437, rawData!$E:$E, 0)))=VALUE($J437),"NA")</f>
        <v>1</v>
      </c>
      <c r="K437" t="b">
        <f ca="1">IFERROR(VALUE(INDEX(rawData!$AK:$AK, MATCH($A437, rawData!$E:$E, 0)))=VALUE($K437),"NA")</f>
        <v>1</v>
      </c>
      <c r="L437" t="b">
        <f ca="1">IF(COUNTIF(C437:K437,FALSE)&gt;0,FALSE,TRUE)</f>
        <v>1</v>
      </c>
    </row>
    <row r="438" spans="1:12">
      <c r="A438" t="s">
        <v>462</v>
      </c>
      <c r="B438" t="b">
        <f ca="1">IFERROR(VALUE(INDEX(rawData!$Z:$Z, MATCH($A438, rawData!$E:$E, 0)))=VALUE($F438),"NA")</f>
        <v>1</v>
      </c>
      <c r="C438" t="b">
        <f ca="1">IFERROR(VALUE(INDEX(rawData!$AD:$AD, MATCH($A438, rawData!$E:$E, 0)))=VALUE($G438),"NA")</f>
        <v>1</v>
      </c>
      <c r="D438" t="b">
        <f ca="1">IFERROR(VALUE(INDEX(rawData!$AE:$AE, MATCH($A438, rawData!$E:$E, 0)))=VALUE($H438),"NA")</f>
        <v>1</v>
      </c>
      <c r="E438" t="b">
        <f ca="1">IFERROR(INDEX(rawData!$F:$F, MATCH($A438, rawData!$E:$E, 0))=$B438,"NA")</f>
        <v>1</v>
      </c>
      <c r="F438" t="b">
        <f ca="1">IFERROR(INDEX(rawData!$G:$G, MATCH($A438, rawData!$E:$E, 0))=$C438,"NA")</f>
        <v>1</v>
      </c>
      <c r="G438" t="b">
        <f ca="1">IFERROR(INDEX(rawData!$H:$H, MATCH($A438, rawData!$E:$E, 0))=$D438,"NA")</f>
        <v>1</v>
      </c>
      <c r="H438" t="b">
        <f ca="1">IFERROR(INDEX(rawData!$I:$I, MATCH($A438, rawData!$E:$E, 0))=$E438,"NA")</f>
        <v>1</v>
      </c>
      <c r="I438" t="b">
        <f ca="1">IFERROR(VALUE(INDEX(rawData!$AI:$AI, MATCH($A438, rawData!$E:$E, 0)))=VALUE($I438),"NA")</f>
        <v>1</v>
      </c>
      <c r="J438" t="b">
        <f ca="1">IFERROR(VALUE(INDEX(rawData!$AJ:$AJ, MATCH($A438, rawData!$E:$E, 0)))=VALUE($J438),"NA")</f>
        <v>1</v>
      </c>
      <c r="K438" t="b">
        <f ca="1">IFERROR(VALUE(INDEX(rawData!$AK:$AK, MATCH($A438, rawData!$E:$E, 0)))=VALUE($K438),"NA")</f>
        <v>1</v>
      </c>
      <c r="L438" t="b">
        <f ca="1">IF(COUNTIF(C438:K438,FALSE)&gt;0,FALSE,TRUE)</f>
        <v>1</v>
      </c>
    </row>
    <row r="439" spans="1:12">
      <c r="A439" t="s">
        <v>463</v>
      </c>
      <c r="B439" t="b">
        <f ca="1">IFERROR(VALUE(INDEX(rawData!$Z:$Z, MATCH($A439, rawData!$E:$E, 0)))=VALUE($F439),"NA")</f>
        <v>1</v>
      </c>
      <c r="C439" t="b">
        <f ca="1">IFERROR(VALUE(INDEX(rawData!$AD:$AD, MATCH($A439, rawData!$E:$E, 0)))=VALUE($G439),"NA")</f>
        <v>1</v>
      </c>
      <c r="D439" t="b">
        <f ca="1">IFERROR(VALUE(INDEX(rawData!$AE:$AE, MATCH($A439, rawData!$E:$E, 0)))=VALUE($H439),"NA")</f>
        <v>1</v>
      </c>
      <c r="E439" t="b">
        <f ca="1">IFERROR(INDEX(rawData!$F:$F, MATCH($A439, rawData!$E:$E, 0))=$B439,"NA")</f>
        <v>1</v>
      </c>
      <c r="F439" t="b">
        <f ca="1">IFERROR(INDEX(rawData!$G:$G, MATCH($A439, rawData!$E:$E, 0))=$C439,"NA")</f>
        <v>1</v>
      </c>
      <c r="G439" t="b">
        <f ca="1">IFERROR(INDEX(rawData!$H:$H, MATCH($A439, rawData!$E:$E, 0))=$D439,"NA")</f>
        <v>1</v>
      </c>
      <c r="H439" t="b">
        <f ca="1">IFERROR(INDEX(rawData!$I:$I, MATCH($A439, rawData!$E:$E, 0))=$E439,"NA")</f>
        <v>1</v>
      </c>
      <c r="I439" t="b">
        <f ca="1">IFERROR(VALUE(INDEX(rawData!$AI:$AI, MATCH($A439, rawData!$E:$E, 0)))=VALUE($I439),"NA")</f>
        <v>1</v>
      </c>
      <c r="J439" t="b">
        <f ca="1">IFERROR(VALUE(INDEX(rawData!$AJ:$AJ, MATCH($A439, rawData!$E:$E, 0)))=VALUE($J439),"NA")</f>
        <v>1</v>
      </c>
      <c r="K439" t="b">
        <f ca="1">IFERROR(VALUE(INDEX(rawData!$AK:$AK, MATCH($A439, rawData!$E:$E, 0)))=VALUE($K439),"NA")</f>
        <v>1</v>
      </c>
      <c r="L439" t="b">
        <f ca="1">IF(COUNTIF(C439:K439,FALSE)&gt;0,FALSE,TRUE)</f>
        <v>1</v>
      </c>
    </row>
    <row r="440" spans="1:12">
      <c r="A440" t="s">
        <v>464</v>
      </c>
      <c r="B440" t="b">
        <f ca="1">IFERROR(VALUE(INDEX(rawData!$Z:$Z, MATCH($A440, rawData!$E:$E, 0)))=VALUE($F440),"NA")</f>
        <v>1</v>
      </c>
      <c r="C440" t="b">
        <f ca="1">IFERROR(VALUE(INDEX(rawData!$AD:$AD, MATCH($A440, rawData!$E:$E, 0)))=VALUE($G440),"NA")</f>
        <v>1</v>
      </c>
      <c r="D440" t="b">
        <f ca="1">IFERROR(VALUE(INDEX(rawData!$AE:$AE, MATCH($A440, rawData!$E:$E, 0)))=VALUE($H440),"NA")</f>
        <v>1</v>
      </c>
      <c r="E440" t="b">
        <f ca="1">IFERROR(INDEX(rawData!$F:$F, MATCH($A440, rawData!$E:$E, 0))=$B440,"NA")</f>
        <v>1</v>
      </c>
      <c r="F440" t="b">
        <f ca="1">IFERROR(INDEX(rawData!$G:$G, MATCH($A440, rawData!$E:$E, 0))=$C440,"NA")</f>
        <v>1</v>
      </c>
      <c r="G440" t="b">
        <f ca="1">IFERROR(INDEX(rawData!$H:$H, MATCH($A440, rawData!$E:$E, 0))=$D440,"NA")</f>
        <v>1</v>
      </c>
      <c r="H440" t="b">
        <f ca="1">IFERROR(INDEX(rawData!$I:$I, MATCH($A440, rawData!$E:$E, 0))=$E440,"NA")</f>
        <v>1</v>
      </c>
      <c r="I440" t="b">
        <f ca="1">IFERROR(VALUE(INDEX(rawData!$AI:$AI, MATCH($A440, rawData!$E:$E, 0)))=VALUE($I440),"NA")</f>
        <v>1</v>
      </c>
      <c r="J440" t="b">
        <f ca="1">IFERROR(VALUE(INDEX(rawData!$AJ:$AJ, MATCH($A440, rawData!$E:$E, 0)))=VALUE($J440),"NA")</f>
        <v>1</v>
      </c>
      <c r="K440" t="b">
        <f ca="1">IFERROR(VALUE(INDEX(rawData!$AK:$AK, MATCH($A440, rawData!$E:$E, 0)))=VALUE($K440),"NA")</f>
        <v>1</v>
      </c>
      <c r="L440" t="b">
        <f ca="1">IF(COUNTIF(C440:K440,FALSE)&gt;0,FALSE,TRUE)</f>
        <v>1</v>
      </c>
    </row>
    <row r="441" spans="1:12">
      <c r="A441" t="s">
        <v>465</v>
      </c>
      <c r="B441" t="b">
        <f ca="1">IFERROR(VALUE(INDEX(rawData!$Z:$Z, MATCH($A441, rawData!$E:$E, 0)))=VALUE($F441),"NA")</f>
        <v>1</v>
      </c>
      <c r="C441" t="b">
        <f ca="1">IFERROR(VALUE(INDEX(rawData!$AD:$AD, MATCH($A441, rawData!$E:$E, 0)))=VALUE($G441),"NA")</f>
        <v>1</v>
      </c>
      <c r="D441" t="b">
        <f ca="1">IFERROR(VALUE(INDEX(rawData!$AE:$AE, MATCH($A441, rawData!$E:$E, 0)))=VALUE($H441),"NA")</f>
        <v>1</v>
      </c>
      <c r="E441" t="b">
        <f ca="1">IFERROR(INDEX(rawData!$F:$F, MATCH($A441, rawData!$E:$E, 0))=$B441,"NA")</f>
        <v>1</v>
      </c>
      <c r="F441" t="b">
        <f ca="1">IFERROR(INDEX(rawData!$G:$G, MATCH($A441, rawData!$E:$E, 0))=$C441,"NA")</f>
        <v>1</v>
      </c>
      <c r="G441" t="b">
        <f ca="1">IFERROR(INDEX(rawData!$H:$H, MATCH($A441, rawData!$E:$E, 0))=$D441,"NA")</f>
        <v>1</v>
      </c>
      <c r="H441" t="b">
        <f ca="1">IFERROR(INDEX(rawData!$I:$I, MATCH($A441, rawData!$E:$E, 0))=$E441,"NA")</f>
        <v>1</v>
      </c>
      <c r="I441" t="b">
        <f ca="1">IFERROR(VALUE(INDEX(rawData!$AI:$AI, MATCH($A441, rawData!$E:$E, 0)))=VALUE($I441),"NA")</f>
        <v>1</v>
      </c>
      <c r="J441" t="b">
        <f ca="1">IFERROR(VALUE(INDEX(rawData!$AJ:$AJ, MATCH($A441, rawData!$E:$E, 0)))=VALUE($J441),"NA")</f>
        <v>1</v>
      </c>
      <c r="K441" t="b">
        <f ca="1">IFERROR(VALUE(INDEX(rawData!$AK:$AK, MATCH($A441, rawData!$E:$E, 0)))=VALUE($K441),"NA")</f>
        <v>1</v>
      </c>
      <c r="L441" t="b">
        <f ca="1">IF(COUNTIF(C441:K441,FALSE)&gt;0,FALSE,TRUE)</f>
        <v>1</v>
      </c>
    </row>
    <row r="442" spans="1:12">
      <c r="A442" t="s">
        <v>466</v>
      </c>
      <c r="B442" t="b">
        <f ca="1">IFERROR(VALUE(INDEX(rawData!$Z:$Z, MATCH($A442, rawData!$E:$E, 0)))=VALUE($F442),"NA")</f>
        <v>1</v>
      </c>
      <c r="C442" t="b">
        <f ca="1">IFERROR(VALUE(INDEX(rawData!$AD:$AD, MATCH($A442, rawData!$E:$E, 0)))=VALUE($G442),"NA")</f>
        <v>1</v>
      </c>
      <c r="D442" t="b">
        <f ca="1">IFERROR(VALUE(INDEX(rawData!$AE:$AE, MATCH($A442, rawData!$E:$E, 0)))=VALUE($H442),"NA")</f>
        <v>1</v>
      </c>
      <c r="E442" t="b">
        <f ca="1">IFERROR(INDEX(rawData!$F:$F, MATCH($A442, rawData!$E:$E, 0))=$B442,"NA")</f>
        <v>1</v>
      </c>
      <c r="F442" t="b">
        <f ca="1">IFERROR(INDEX(rawData!$G:$G, MATCH($A442, rawData!$E:$E, 0))=$C442,"NA")</f>
        <v>1</v>
      </c>
      <c r="G442" t="b">
        <f ca="1">IFERROR(INDEX(rawData!$H:$H, MATCH($A442, rawData!$E:$E, 0))=$D442,"NA")</f>
        <v>1</v>
      </c>
      <c r="H442" t="b">
        <f ca="1">IFERROR(INDEX(rawData!$I:$I, MATCH($A442, rawData!$E:$E, 0))=$E442,"NA")</f>
        <v>1</v>
      </c>
      <c r="I442" t="b">
        <f ca="1">IFERROR(VALUE(INDEX(rawData!$AI:$AI, MATCH($A442, rawData!$E:$E, 0)))=VALUE($I442),"NA")</f>
        <v>1</v>
      </c>
      <c r="J442" t="b">
        <f ca="1">IFERROR(VALUE(INDEX(rawData!$AJ:$AJ, MATCH($A442, rawData!$E:$E, 0)))=VALUE($J442),"NA")</f>
        <v>1</v>
      </c>
      <c r="K442" t="b">
        <f ca="1">IFERROR(VALUE(INDEX(rawData!$AK:$AK, MATCH($A442, rawData!$E:$E, 0)))=VALUE($K442),"NA")</f>
        <v>1</v>
      </c>
      <c r="L442" t="b">
        <f ca="1">IF(COUNTIF(C442:K442,FALSE)&gt;0,FALSE,TRUE)</f>
        <v>1</v>
      </c>
    </row>
    <row r="443" spans="1:12">
      <c r="A443" t="s">
        <v>467</v>
      </c>
      <c r="B443" t="b">
        <f ca="1">IFERROR(VALUE(INDEX(rawData!$Z:$Z, MATCH($A443, rawData!$E:$E, 0)))=VALUE($F443),"NA")</f>
        <v>1</v>
      </c>
      <c r="C443" t="b">
        <f ca="1">IFERROR(VALUE(INDEX(rawData!$AD:$AD, MATCH($A443, rawData!$E:$E, 0)))=VALUE($G443),"NA")</f>
        <v>1</v>
      </c>
      <c r="D443" t="b">
        <f ca="1">IFERROR(VALUE(INDEX(rawData!$AE:$AE, MATCH($A443, rawData!$E:$E, 0)))=VALUE($H443),"NA")</f>
        <v>1</v>
      </c>
      <c r="E443" t="b">
        <f ca="1">IFERROR(INDEX(rawData!$F:$F, MATCH($A443, rawData!$E:$E, 0))=$B443,"NA")</f>
        <v>1</v>
      </c>
      <c r="F443" t="b">
        <f ca="1">IFERROR(INDEX(rawData!$G:$G, MATCH($A443, rawData!$E:$E, 0))=$C443,"NA")</f>
        <v>1</v>
      </c>
      <c r="G443" t="b">
        <f ca="1">IFERROR(INDEX(rawData!$H:$H, MATCH($A443, rawData!$E:$E, 0))=$D443,"NA")</f>
        <v>1</v>
      </c>
      <c r="H443" t="b">
        <f ca="1">IFERROR(INDEX(rawData!$I:$I, MATCH($A443, rawData!$E:$E, 0))=$E443,"NA")</f>
        <v>1</v>
      </c>
      <c r="I443" t="b">
        <f ca="1">IFERROR(VALUE(INDEX(rawData!$AI:$AI, MATCH($A443, rawData!$E:$E, 0)))=VALUE($I443),"NA")</f>
        <v>1</v>
      </c>
      <c r="J443" t="b">
        <f ca="1">IFERROR(VALUE(INDEX(rawData!$AJ:$AJ, MATCH($A443, rawData!$E:$E, 0)))=VALUE($J443),"NA")</f>
        <v>1</v>
      </c>
      <c r="K443" t="b">
        <f ca="1">IFERROR(VALUE(INDEX(rawData!$AK:$AK, MATCH($A443, rawData!$E:$E, 0)))=VALUE($K443),"NA")</f>
        <v>1</v>
      </c>
      <c r="L443" t="b">
        <f ca="1">IF(COUNTIF(C443:K443,FALSE)&gt;0,FALSE,TRUE)</f>
        <v>1</v>
      </c>
    </row>
    <row r="444" spans="1:12">
      <c r="A444" t="s">
        <v>468</v>
      </c>
      <c r="B444" t="b">
        <f ca="1">IFERROR(VALUE(INDEX(rawData!$Z:$Z, MATCH($A444, rawData!$E:$E, 0)))=VALUE($F444),"NA")</f>
        <v>1</v>
      </c>
      <c r="C444" t="b">
        <f ca="1">IFERROR(VALUE(INDEX(rawData!$AD:$AD, MATCH($A444, rawData!$E:$E, 0)))=VALUE($G444),"NA")</f>
        <v>1</v>
      </c>
      <c r="D444" t="b">
        <f ca="1">IFERROR(VALUE(INDEX(rawData!$AE:$AE, MATCH($A444, rawData!$E:$E, 0)))=VALUE($H444),"NA")</f>
        <v>1</v>
      </c>
      <c r="E444" t="b">
        <f ca="1">IFERROR(INDEX(rawData!$F:$F, MATCH($A444, rawData!$E:$E, 0))=$B444,"NA")</f>
        <v>1</v>
      </c>
      <c r="F444" t="b">
        <f ca="1">IFERROR(INDEX(rawData!$G:$G, MATCH($A444, rawData!$E:$E, 0))=$C444,"NA")</f>
        <v>1</v>
      </c>
      <c r="G444" t="b">
        <f ca="1">IFERROR(INDEX(rawData!$H:$H, MATCH($A444, rawData!$E:$E, 0))=$D444,"NA")</f>
        <v>1</v>
      </c>
      <c r="H444" t="b">
        <f ca="1">IFERROR(INDEX(rawData!$I:$I, MATCH($A444, rawData!$E:$E, 0))=$E444,"NA")</f>
        <v>1</v>
      </c>
      <c r="I444" t="b">
        <f ca="1">IFERROR(VALUE(INDEX(rawData!$AI:$AI, MATCH($A444, rawData!$E:$E, 0)))=VALUE($I444),"NA")</f>
        <v>1</v>
      </c>
      <c r="J444" t="b">
        <f ca="1">IFERROR(VALUE(INDEX(rawData!$AJ:$AJ, MATCH($A444, rawData!$E:$E, 0)))=VALUE($J444),"NA")</f>
        <v>1</v>
      </c>
      <c r="K444" t="b">
        <f ca="1">IFERROR(VALUE(INDEX(rawData!$AK:$AK, MATCH($A444, rawData!$E:$E, 0)))=VALUE($K444),"NA")</f>
        <v>1</v>
      </c>
      <c r="L444" t="b">
        <f ca="1">IF(COUNTIF(C444:K444,FALSE)&gt;0,FALSE,TRUE)</f>
        <v>1</v>
      </c>
    </row>
    <row r="445" spans="1:12">
      <c r="A445" t="s">
        <v>469</v>
      </c>
      <c r="B445" t="b">
        <f ca="1">IFERROR(VALUE(INDEX(rawData!$Z:$Z, MATCH($A445, rawData!$E:$E, 0)))=VALUE($F445),"NA")</f>
        <v>1</v>
      </c>
      <c r="C445" t="b">
        <f ca="1">IFERROR(VALUE(INDEX(rawData!$AD:$AD, MATCH($A445, rawData!$E:$E, 0)))=VALUE($G445),"NA")</f>
        <v>1</v>
      </c>
      <c r="D445" t="b">
        <f ca="1">IFERROR(VALUE(INDEX(rawData!$AE:$AE, MATCH($A445, rawData!$E:$E, 0)))=VALUE($H445),"NA")</f>
        <v>1</v>
      </c>
      <c r="E445" t="b">
        <f ca="1">IFERROR(INDEX(rawData!$F:$F, MATCH($A445, rawData!$E:$E, 0))=$B445,"NA")</f>
        <v>1</v>
      </c>
      <c r="F445" t="b">
        <f ca="1">IFERROR(INDEX(rawData!$G:$G, MATCH($A445, rawData!$E:$E, 0))=$C445,"NA")</f>
        <v>1</v>
      </c>
      <c r="G445" t="b">
        <f ca="1">IFERROR(INDEX(rawData!$H:$H, MATCH($A445, rawData!$E:$E, 0))=$D445,"NA")</f>
        <v>1</v>
      </c>
      <c r="H445" t="b">
        <f ca="1">IFERROR(INDEX(rawData!$I:$I, MATCH($A445, rawData!$E:$E, 0))=$E445,"NA")</f>
        <v>1</v>
      </c>
      <c r="I445" t="b">
        <f ca="1">IFERROR(VALUE(INDEX(rawData!$AI:$AI, MATCH($A445, rawData!$E:$E, 0)))=VALUE($I445),"NA")</f>
        <v>1</v>
      </c>
      <c r="J445" t="b">
        <f ca="1">IFERROR(VALUE(INDEX(rawData!$AJ:$AJ, MATCH($A445, rawData!$E:$E, 0)))=VALUE($J445),"NA")</f>
        <v>1</v>
      </c>
      <c r="K445" t="b">
        <f ca="1">IFERROR(VALUE(INDEX(rawData!$AK:$AK, MATCH($A445, rawData!$E:$E, 0)))=VALUE($K445),"NA")</f>
        <v>1</v>
      </c>
      <c r="L445" t="b">
        <f ca="1">IF(COUNTIF(C445:K445,FALSE)&gt;0,FALSE,TRUE)</f>
        <v>1</v>
      </c>
    </row>
    <row r="446" spans="1:12">
      <c r="A446" t="s">
        <v>470</v>
      </c>
      <c r="B446" t="b">
        <f ca="1">IFERROR(VALUE(INDEX(rawData!$Z:$Z, MATCH($A446, rawData!$E:$E, 0)))=VALUE($F446),"NA")</f>
        <v>1</v>
      </c>
      <c r="C446" t="b">
        <f ca="1">IFERROR(VALUE(INDEX(rawData!$AD:$AD, MATCH($A446, rawData!$E:$E, 0)))=VALUE($G446),"NA")</f>
        <v>1</v>
      </c>
      <c r="D446" t="b">
        <f ca="1">IFERROR(VALUE(INDEX(rawData!$AE:$AE, MATCH($A446, rawData!$E:$E, 0)))=VALUE($H446),"NA")</f>
        <v>1</v>
      </c>
      <c r="E446" t="b">
        <f ca="1">IFERROR(INDEX(rawData!$F:$F, MATCH($A446, rawData!$E:$E, 0))=$B446,"NA")</f>
        <v>1</v>
      </c>
      <c r="F446" t="b">
        <f ca="1">IFERROR(INDEX(rawData!$G:$G, MATCH($A446, rawData!$E:$E, 0))=$C446,"NA")</f>
        <v>1</v>
      </c>
      <c r="G446" t="b">
        <f ca="1">IFERROR(INDEX(rawData!$H:$H, MATCH($A446, rawData!$E:$E, 0))=$D446,"NA")</f>
        <v>1</v>
      </c>
      <c r="H446" t="b">
        <f ca="1">IFERROR(INDEX(rawData!$I:$I, MATCH($A446, rawData!$E:$E, 0))=$E446,"NA")</f>
        <v>1</v>
      </c>
      <c r="I446" t="b">
        <f ca="1">IFERROR(VALUE(INDEX(rawData!$AI:$AI, MATCH($A446, rawData!$E:$E, 0)))=VALUE($I446),"NA")</f>
        <v>1</v>
      </c>
      <c r="J446" t="b">
        <f ca="1">IFERROR(VALUE(INDEX(rawData!$AJ:$AJ, MATCH($A446, rawData!$E:$E, 0)))=VALUE($J446),"NA")</f>
        <v>1</v>
      </c>
      <c r="K446" t="b">
        <f ca="1">IFERROR(VALUE(INDEX(rawData!$AK:$AK, MATCH($A446, rawData!$E:$E, 0)))=VALUE($K446),"NA")</f>
        <v>1</v>
      </c>
      <c r="L446" t="b">
        <f ca="1">IF(COUNTIF(C446:K446,FALSE)&gt;0,FALSE,TRUE)</f>
        <v>1</v>
      </c>
    </row>
    <row r="447" spans="1:12">
      <c r="A447" t="s">
        <v>471</v>
      </c>
      <c r="B447" t="b">
        <f ca="1">IFERROR(VALUE(INDEX(rawData!$Z:$Z, MATCH($A447, rawData!$E:$E, 0)))=VALUE($F447),"NA")</f>
        <v>1</v>
      </c>
      <c r="C447" t="b">
        <f ca="1">IFERROR(VALUE(INDEX(rawData!$AD:$AD, MATCH($A447, rawData!$E:$E, 0)))=VALUE($G447),"NA")</f>
        <v>1</v>
      </c>
      <c r="D447" t="b">
        <f ca="1">IFERROR(VALUE(INDEX(rawData!$AE:$AE, MATCH($A447, rawData!$E:$E, 0)))=VALUE($H447),"NA")</f>
        <v>1</v>
      </c>
      <c r="E447" t="b">
        <f ca="1">IFERROR(INDEX(rawData!$F:$F, MATCH($A447, rawData!$E:$E, 0))=$B447,"NA")</f>
        <v>1</v>
      </c>
      <c r="F447" t="b">
        <f ca="1">IFERROR(INDEX(rawData!$G:$G, MATCH($A447, rawData!$E:$E, 0))=$C447,"NA")</f>
        <v>1</v>
      </c>
      <c r="G447" t="b">
        <f ca="1">IFERROR(INDEX(rawData!$H:$H, MATCH($A447, rawData!$E:$E, 0))=$D447,"NA")</f>
        <v>1</v>
      </c>
      <c r="H447" t="b">
        <f ca="1">IFERROR(INDEX(rawData!$I:$I, MATCH($A447, rawData!$E:$E, 0))=$E447,"NA")</f>
        <v>1</v>
      </c>
      <c r="I447" t="b">
        <f ca="1">IFERROR(VALUE(INDEX(rawData!$AI:$AI, MATCH($A447, rawData!$E:$E, 0)))=VALUE($I447),"NA")</f>
        <v>1</v>
      </c>
      <c r="J447" t="b">
        <f ca="1">IFERROR(VALUE(INDEX(rawData!$AJ:$AJ, MATCH($A447, rawData!$E:$E, 0)))=VALUE($J447),"NA")</f>
        <v>1</v>
      </c>
      <c r="K447" t="b">
        <f ca="1">IFERROR(VALUE(INDEX(rawData!$AK:$AK, MATCH($A447, rawData!$E:$E, 0)))=VALUE($K447),"NA")</f>
        <v>1</v>
      </c>
      <c r="L447" t="b">
        <f ca="1">IF(COUNTIF(C447:K447,FALSE)&gt;0,FALSE,TRUE)</f>
        <v>1</v>
      </c>
    </row>
    <row r="448" spans="1:12">
      <c r="A448" t="s">
        <v>472</v>
      </c>
      <c r="B448" t="b">
        <f ca="1">IFERROR(VALUE(INDEX(rawData!$Z:$Z, MATCH($A448, rawData!$E:$E, 0)))=VALUE($F448),"NA")</f>
        <v>1</v>
      </c>
      <c r="C448" t="b">
        <f ca="1">IFERROR(VALUE(INDEX(rawData!$AD:$AD, MATCH($A448, rawData!$E:$E, 0)))=VALUE($G448),"NA")</f>
        <v>1</v>
      </c>
      <c r="D448" t="b">
        <f ca="1">IFERROR(VALUE(INDEX(rawData!$AE:$AE, MATCH($A448, rawData!$E:$E, 0)))=VALUE($H448),"NA")</f>
        <v>1</v>
      </c>
      <c r="E448" t="b">
        <f ca="1">IFERROR(INDEX(rawData!$F:$F, MATCH($A448, rawData!$E:$E, 0))=$B448,"NA")</f>
        <v>1</v>
      </c>
      <c r="F448" t="b">
        <f ca="1">IFERROR(INDEX(rawData!$G:$G, MATCH($A448, rawData!$E:$E, 0))=$C448,"NA")</f>
        <v>1</v>
      </c>
      <c r="G448" t="b">
        <f ca="1">IFERROR(INDEX(rawData!$H:$H, MATCH($A448, rawData!$E:$E, 0))=$D448,"NA")</f>
        <v>1</v>
      </c>
      <c r="H448" t="b">
        <f ca="1">IFERROR(INDEX(rawData!$I:$I, MATCH($A448, rawData!$E:$E, 0))=$E448,"NA")</f>
        <v>1</v>
      </c>
      <c r="I448" t="b">
        <f ca="1">IFERROR(VALUE(INDEX(rawData!$AI:$AI, MATCH($A448, rawData!$E:$E, 0)))=VALUE($I448),"NA")</f>
        <v>1</v>
      </c>
      <c r="J448" t="b">
        <f ca="1">IFERROR(VALUE(INDEX(rawData!$AJ:$AJ, MATCH($A448, rawData!$E:$E, 0)))=VALUE($J448),"NA")</f>
        <v>1</v>
      </c>
      <c r="K448" t="b">
        <f ca="1">IFERROR(VALUE(INDEX(rawData!$AK:$AK, MATCH($A448, rawData!$E:$E, 0)))=VALUE($K448),"NA")</f>
        <v>1</v>
      </c>
      <c r="L448" t="b">
        <f ca="1">IF(COUNTIF(C448:K448,FALSE)&gt;0,FALSE,TRUE)</f>
        <v>1</v>
      </c>
    </row>
    <row r="449" spans="1:12">
      <c r="A449" t="s">
        <v>473</v>
      </c>
      <c r="B449" t="b">
        <f ca="1">IFERROR(VALUE(INDEX(rawData!$Z:$Z, MATCH($A449, rawData!$E:$E, 0)))=VALUE($F449),"NA")</f>
        <v>1</v>
      </c>
      <c r="C449" t="b">
        <f ca="1">IFERROR(VALUE(INDEX(rawData!$AD:$AD, MATCH($A449, rawData!$E:$E, 0)))=VALUE($G449),"NA")</f>
        <v>1</v>
      </c>
      <c r="D449" t="b">
        <f ca="1">IFERROR(VALUE(INDEX(rawData!$AE:$AE, MATCH($A449, rawData!$E:$E, 0)))=VALUE($H449),"NA")</f>
        <v>1</v>
      </c>
      <c r="E449" t="b">
        <f ca="1">IFERROR(INDEX(rawData!$F:$F, MATCH($A449, rawData!$E:$E, 0))=$B449,"NA")</f>
        <v>1</v>
      </c>
      <c r="F449" t="b">
        <f ca="1">IFERROR(INDEX(rawData!$G:$G, MATCH($A449, rawData!$E:$E, 0))=$C449,"NA")</f>
        <v>1</v>
      </c>
      <c r="G449" t="b">
        <f ca="1">IFERROR(INDEX(rawData!$H:$H, MATCH($A449, rawData!$E:$E, 0))=$D449,"NA")</f>
        <v>1</v>
      </c>
      <c r="H449" t="b">
        <f ca="1">IFERROR(INDEX(rawData!$I:$I, MATCH($A449, rawData!$E:$E, 0))=$E449,"NA")</f>
        <v>1</v>
      </c>
      <c r="I449" t="b">
        <f ca="1">IFERROR(VALUE(INDEX(rawData!$AI:$AI, MATCH($A449, rawData!$E:$E, 0)))=VALUE($I449),"NA")</f>
        <v>1</v>
      </c>
      <c r="J449" t="b">
        <f ca="1">IFERROR(VALUE(INDEX(rawData!$AJ:$AJ, MATCH($A449, rawData!$E:$E, 0)))=VALUE($J449),"NA")</f>
        <v>1</v>
      </c>
      <c r="K449" t="b">
        <f ca="1">IFERROR(VALUE(INDEX(rawData!$AK:$AK, MATCH($A449, rawData!$E:$E, 0)))=VALUE($K449),"NA")</f>
        <v>1</v>
      </c>
      <c r="L449" t="b">
        <f ca="1">IF(COUNTIF(C449:K449,FALSE)&gt;0,FALSE,TRUE)</f>
        <v>1</v>
      </c>
    </row>
    <row r="450" spans="1:12">
      <c r="A450" t="s">
        <v>474</v>
      </c>
      <c r="B450" t="b">
        <f ca="1">IFERROR(VALUE(INDEX(rawData!$Z:$Z, MATCH($A450, rawData!$E:$E, 0)))=VALUE($F450),"NA")</f>
        <v>1</v>
      </c>
      <c r="C450" t="b">
        <f ca="1">IFERROR(VALUE(INDEX(rawData!$AD:$AD, MATCH($A450, rawData!$E:$E, 0)))=VALUE($G450),"NA")</f>
        <v>1</v>
      </c>
      <c r="D450" t="b">
        <f ca="1">IFERROR(VALUE(INDEX(rawData!$AE:$AE, MATCH($A450, rawData!$E:$E, 0)))=VALUE($H450),"NA")</f>
        <v>1</v>
      </c>
      <c r="E450" t="b">
        <f ca="1">IFERROR(INDEX(rawData!$F:$F, MATCH($A450, rawData!$E:$E, 0))=$B450,"NA")</f>
        <v>1</v>
      </c>
      <c r="F450" t="b">
        <f ca="1">IFERROR(INDEX(rawData!$G:$G, MATCH($A450, rawData!$E:$E, 0))=$C450,"NA")</f>
        <v>1</v>
      </c>
      <c r="G450" t="b">
        <f ca="1">IFERROR(INDEX(rawData!$H:$H, MATCH($A450, rawData!$E:$E, 0))=$D450,"NA")</f>
        <v>1</v>
      </c>
      <c r="H450" t="b">
        <f ca="1">IFERROR(INDEX(rawData!$I:$I, MATCH($A450, rawData!$E:$E, 0))=$E450,"NA")</f>
        <v>1</v>
      </c>
      <c r="I450" t="b">
        <f ca="1">IFERROR(VALUE(INDEX(rawData!$AI:$AI, MATCH($A450, rawData!$E:$E, 0)))=VALUE($I450),"NA")</f>
        <v>1</v>
      </c>
      <c r="J450" t="b">
        <f ca="1">IFERROR(VALUE(INDEX(rawData!$AJ:$AJ, MATCH($A450, rawData!$E:$E, 0)))=VALUE($J450),"NA")</f>
        <v>1</v>
      </c>
      <c r="K450" t="b">
        <f ca="1">IFERROR(VALUE(INDEX(rawData!$AK:$AK, MATCH($A450, rawData!$E:$E, 0)))=VALUE($K450),"NA")</f>
        <v>1</v>
      </c>
      <c r="L450" t="b">
        <f ca="1">IF(COUNTIF(C450:K450,FALSE)&gt;0,FALSE,TRUE)</f>
        <v>1</v>
      </c>
    </row>
    <row r="451" spans="1:12">
      <c r="A451" t="s">
        <v>475</v>
      </c>
      <c r="B451" t="b">
        <f ca="1">IFERROR(VALUE(INDEX(rawData!$Z:$Z, MATCH($A451, rawData!$E:$E, 0)))=VALUE($F451),"NA")</f>
        <v>1</v>
      </c>
      <c r="C451" t="b">
        <f ca="1">IFERROR(VALUE(INDEX(rawData!$AD:$AD, MATCH($A451, rawData!$E:$E, 0)))=VALUE($G451),"NA")</f>
        <v>1</v>
      </c>
      <c r="D451" t="b">
        <f ca="1">IFERROR(VALUE(INDEX(rawData!$AE:$AE, MATCH($A451, rawData!$E:$E, 0)))=VALUE($H451),"NA")</f>
        <v>1</v>
      </c>
      <c r="E451" t="b">
        <f ca="1">IFERROR(INDEX(rawData!$F:$F, MATCH($A451, rawData!$E:$E, 0))=$B451,"NA")</f>
        <v>1</v>
      </c>
      <c r="F451" t="b">
        <f ca="1">IFERROR(INDEX(rawData!$G:$G, MATCH($A451, rawData!$E:$E, 0))=$C451,"NA")</f>
        <v>1</v>
      </c>
      <c r="G451" t="b">
        <f ca="1">IFERROR(INDEX(rawData!$H:$H, MATCH($A451, rawData!$E:$E, 0))=$D451,"NA")</f>
        <v>1</v>
      </c>
      <c r="H451" t="b">
        <f ca="1">IFERROR(INDEX(rawData!$I:$I, MATCH($A451, rawData!$E:$E, 0))=$E451,"NA")</f>
        <v>1</v>
      </c>
      <c r="I451" t="b">
        <f ca="1">IFERROR(VALUE(INDEX(rawData!$AI:$AI, MATCH($A451, rawData!$E:$E, 0)))=VALUE($I451),"NA")</f>
        <v>1</v>
      </c>
      <c r="J451" t="b">
        <f ca="1">IFERROR(VALUE(INDEX(rawData!$AJ:$AJ, MATCH($A451, rawData!$E:$E, 0)))=VALUE($J451),"NA")</f>
        <v>1</v>
      </c>
      <c r="K451" t="b">
        <f ca="1">IFERROR(VALUE(INDEX(rawData!$AK:$AK, MATCH($A451, rawData!$E:$E, 0)))=VALUE($K451),"NA")</f>
        <v>1</v>
      </c>
      <c r="L451" t="b">
        <f ca="1">IF(COUNTIF(C451:K451,FALSE)&gt;0,FALSE,TRUE)</f>
        <v>1</v>
      </c>
    </row>
    <row r="452" spans="1:12">
      <c r="A452" t="s">
        <v>476</v>
      </c>
      <c r="B452" t="b">
        <f ca="1">IFERROR(VALUE(INDEX(rawData!$Z:$Z, MATCH($A452, rawData!$E:$E, 0)))=VALUE($F452),"NA")</f>
        <v>1</v>
      </c>
      <c r="C452" t="b">
        <f ca="1">IFERROR(VALUE(INDEX(rawData!$AD:$AD, MATCH($A452, rawData!$E:$E, 0)))=VALUE($G452),"NA")</f>
        <v>1</v>
      </c>
      <c r="D452" t="b">
        <f ca="1">IFERROR(VALUE(INDEX(rawData!$AE:$AE, MATCH($A452, rawData!$E:$E, 0)))=VALUE($H452),"NA")</f>
        <v>1</v>
      </c>
      <c r="E452" t="b">
        <f ca="1">IFERROR(INDEX(rawData!$F:$F, MATCH($A452, rawData!$E:$E, 0))=$B452,"NA")</f>
        <v>1</v>
      </c>
      <c r="F452" t="b">
        <f ca="1">IFERROR(INDEX(rawData!$G:$G, MATCH($A452, rawData!$E:$E, 0))=$C452,"NA")</f>
        <v>1</v>
      </c>
      <c r="G452" t="b">
        <f ca="1">IFERROR(INDEX(rawData!$H:$H, MATCH($A452, rawData!$E:$E, 0))=$D452,"NA")</f>
        <v>1</v>
      </c>
      <c r="H452" t="b">
        <f ca="1">IFERROR(INDEX(rawData!$I:$I, MATCH($A452, rawData!$E:$E, 0))=$E452,"NA")</f>
        <v>1</v>
      </c>
      <c r="I452" t="b">
        <f ca="1">IFERROR(VALUE(INDEX(rawData!$AI:$AI, MATCH($A452, rawData!$E:$E, 0)))=VALUE($I452),"NA")</f>
        <v>1</v>
      </c>
      <c r="J452" t="b">
        <f ca="1">IFERROR(VALUE(INDEX(rawData!$AJ:$AJ, MATCH($A452, rawData!$E:$E, 0)))=VALUE($J452),"NA")</f>
        <v>1</v>
      </c>
      <c r="K452" t="b">
        <f ca="1">IFERROR(VALUE(INDEX(rawData!$AK:$AK, MATCH($A452, rawData!$E:$E, 0)))=VALUE($K452),"NA")</f>
        <v>1</v>
      </c>
      <c r="L452" t="b">
        <f ca="1">IF(COUNTIF(C452:K452,FALSE)&gt;0,FALSE,TRUE)</f>
        <v>1</v>
      </c>
    </row>
    <row r="453" spans="1:12">
      <c r="A453" t="s">
        <v>477</v>
      </c>
      <c r="B453" t="b">
        <f ca="1">IFERROR(VALUE(INDEX(rawData!$Z:$Z, MATCH($A453, rawData!$E:$E, 0)))=VALUE($F453),"NA")</f>
        <v>1</v>
      </c>
      <c r="C453" t="b">
        <f ca="1">IFERROR(VALUE(INDEX(rawData!$AD:$AD, MATCH($A453, rawData!$E:$E, 0)))=VALUE($G453),"NA")</f>
        <v>1</v>
      </c>
      <c r="D453" t="b">
        <f ca="1">IFERROR(VALUE(INDEX(rawData!$AE:$AE, MATCH($A453, rawData!$E:$E, 0)))=VALUE($H453),"NA")</f>
        <v>1</v>
      </c>
      <c r="E453" t="b">
        <f ca="1">IFERROR(INDEX(rawData!$F:$F, MATCH($A453, rawData!$E:$E, 0))=$B453,"NA")</f>
        <v>1</v>
      </c>
      <c r="F453" t="b">
        <f ca="1">IFERROR(INDEX(rawData!$G:$G, MATCH($A453, rawData!$E:$E, 0))=$C453,"NA")</f>
        <v>1</v>
      </c>
      <c r="G453" t="b">
        <f ca="1">IFERROR(INDEX(rawData!$H:$H, MATCH($A453, rawData!$E:$E, 0))=$D453,"NA")</f>
        <v>1</v>
      </c>
      <c r="H453" t="b">
        <f ca="1">IFERROR(INDEX(rawData!$I:$I, MATCH($A453, rawData!$E:$E, 0))=$E453,"NA")</f>
        <v>1</v>
      </c>
      <c r="I453" t="b">
        <f ca="1">IFERROR(VALUE(INDEX(rawData!$AI:$AI, MATCH($A453, rawData!$E:$E, 0)))=VALUE($I453),"NA")</f>
        <v>1</v>
      </c>
      <c r="J453" t="b">
        <f ca="1">IFERROR(VALUE(INDEX(rawData!$AJ:$AJ, MATCH($A453, rawData!$E:$E, 0)))=VALUE($J453),"NA")</f>
        <v>1</v>
      </c>
      <c r="K453" t="b">
        <f ca="1">IFERROR(VALUE(INDEX(rawData!$AK:$AK, MATCH($A453, rawData!$E:$E, 0)))=VALUE($K453),"NA")</f>
        <v>1</v>
      </c>
      <c r="L453" t="b">
        <f ca="1">IF(COUNTIF(C453:K453,FALSE)&gt;0,FALSE,TRUE)</f>
        <v>1</v>
      </c>
    </row>
    <row r="454" spans="1:12">
      <c r="A454" t="s">
        <v>478</v>
      </c>
      <c r="B454" t="b">
        <f ca="1">IFERROR(VALUE(INDEX(rawData!$Z:$Z, MATCH($A454, rawData!$E:$E, 0)))=VALUE($F454),"NA")</f>
        <v>1</v>
      </c>
      <c r="C454" t="b">
        <f ca="1">IFERROR(VALUE(INDEX(rawData!$AD:$AD, MATCH($A454, rawData!$E:$E, 0)))=VALUE($G454),"NA")</f>
        <v>1</v>
      </c>
      <c r="D454" t="b">
        <f ca="1">IFERROR(VALUE(INDEX(rawData!$AE:$AE, MATCH($A454, rawData!$E:$E, 0)))=VALUE($H454),"NA")</f>
        <v>1</v>
      </c>
      <c r="E454" t="b">
        <f ca="1">IFERROR(INDEX(rawData!$F:$F, MATCH($A454, rawData!$E:$E, 0))=$B454,"NA")</f>
        <v>1</v>
      </c>
      <c r="F454" t="b">
        <f ca="1">IFERROR(INDEX(rawData!$G:$G, MATCH($A454, rawData!$E:$E, 0))=$C454,"NA")</f>
        <v>1</v>
      </c>
      <c r="G454" t="b">
        <f ca="1">IFERROR(INDEX(rawData!$H:$H, MATCH($A454, rawData!$E:$E, 0))=$D454,"NA")</f>
        <v>1</v>
      </c>
      <c r="H454" t="b">
        <f ca="1">IFERROR(INDEX(rawData!$I:$I, MATCH($A454, rawData!$E:$E, 0))=$E454,"NA")</f>
        <v>1</v>
      </c>
      <c r="I454" t="b">
        <f ca="1">IFERROR(VALUE(INDEX(rawData!$AI:$AI, MATCH($A454, rawData!$E:$E, 0)))=VALUE($I454),"NA")</f>
        <v>1</v>
      </c>
      <c r="J454" t="b">
        <f ca="1">IFERROR(VALUE(INDEX(rawData!$AJ:$AJ, MATCH($A454, rawData!$E:$E, 0)))=VALUE($J454),"NA")</f>
        <v>1</v>
      </c>
      <c r="K454" t="b">
        <f ca="1">IFERROR(VALUE(INDEX(rawData!$AK:$AK, MATCH($A454, rawData!$E:$E, 0)))=VALUE($K454),"NA")</f>
        <v>1</v>
      </c>
      <c r="L454" t="b">
        <f ca="1">IF(COUNTIF(C454:K454,FALSE)&gt;0,FALSE,TRUE)</f>
        <v>1</v>
      </c>
    </row>
    <row r="455" spans="1:12">
      <c r="A455" t="s">
        <v>479</v>
      </c>
      <c r="B455" t="b">
        <f ca="1">IFERROR(VALUE(INDEX(rawData!$Z:$Z, MATCH($A455, rawData!$E:$E, 0)))=VALUE($F455),"NA")</f>
        <v>1</v>
      </c>
      <c r="C455" t="b">
        <f ca="1">IFERROR(VALUE(INDEX(rawData!$AD:$AD, MATCH($A455, rawData!$E:$E, 0)))=VALUE($G455),"NA")</f>
        <v>1</v>
      </c>
      <c r="D455" t="b">
        <f ca="1">IFERROR(VALUE(INDEX(rawData!$AE:$AE, MATCH($A455, rawData!$E:$E, 0)))=VALUE($H455),"NA")</f>
        <v>1</v>
      </c>
      <c r="E455" t="b">
        <f ca="1">IFERROR(INDEX(rawData!$F:$F, MATCH($A455, rawData!$E:$E, 0))=$B455,"NA")</f>
        <v>1</v>
      </c>
      <c r="F455" t="b">
        <f ca="1">IFERROR(INDEX(rawData!$G:$G, MATCH($A455, rawData!$E:$E, 0))=$C455,"NA")</f>
        <v>1</v>
      </c>
      <c r="G455" t="b">
        <f ca="1">IFERROR(INDEX(rawData!$H:$H, MATCH($A455, rawData!$E:$E, 0))=$D455,"NA")</f>
        <v>1</v>
      </c>
      <c r="H455" t="b">
        <f ca="1">IFERROR(INDEX(rawData!$I:$I, MATCH($A455, rawData!$E:$E, 0))=$E455,"NA")</f>
        <v>1</v>
      </c>
      <c r="I455" t="b">
        <f ca="1">IFERROR(VALUE(INDEX(rawData!$AI:$AI, MATCH($A455, rawData!$E:$E, 0)))=VALUE($I455),"NA")</f>
        <v>1</v>
      </c>
      <c r="J455" t="b">
        <f ca="1">IFERROR(VALUE(INDEX(rawData!$AJ:$AJ, MATCH($A455, rawData!$E:$E, 0)))=VALUE($J455),"NA")</f>
        <v>1</v>
      </c>
      <c r="K455" t="b">
        <f ca="1">IFERROR(VALUE(INDEX(rawData!$AK:$AK, MATCH($A455, rawData!$E:$E, 0)))=VALUE($K455),"NA")</f>
        <v>1</v>
      </c>
      <c r="L455" t="b">
        <f ca="1">IF(COUNTIF(C455:K455,FALSE)&gt;0,FALSE,TRUE)</f>
        <v>1</v>
      </c>
    </row>
    <row r="456" spans="1:12">
      <c r="A456" t="s">
        <v>480</v>
      </c>
      <c r="B456" t="b">
        <f ca="1">IFERROR(VALUE(INDEX(rawData!$Z:$Z, MATCH($A456, rawData!$E:$E, 0)))=VALUE($F456),"NA")</f>
        <v>1</v>
      </c>
      <c r="C456" t="b">
        <f ca="1">IFERROR(VALUE(INDEX(rawData!$AD:$AD, MATCH($A456, rawData!$E:$E, 0)))=VALUE($G456),"NA")</f>
        <v>1</v>
      </c>
      <c r="D456" t="b">
        <f ca="1">IFERROR(VALUE(INDEX(rawData!$AE:$AE, MATCH($A456, rawData!$E:$E, 0)))=VALUE($H456),"NA")</f>
        <v>1</v>
      </c>
      <c r="E456" t="b">
        <f ca="1">IFERROR(INDEX(rawData!$F:$F, MATCH($A456, rawData!$E:$E, 0))=$B456,"NA")</f>
        <v>1</v>
      </c>
      <c r="F456" t="b">
        <f ca="1">IFERROR(INDEX(rawData!$G:$G, MATCH($A456, rawData!$E:$E, 0))=$C456,"NA")</f>
        <v>1</v>
      </c>
      <c r="G456" t="b">
        <f ca="1">IFERROR(INDEX(rawData!$H:$H, MATCH($A456, rawData!$E:$E, 0))=$D456,"NA")</f>
        <v>1</v>
      </c>
      <c r="H456" t="b">
        <f ca="1">IFERROR(INDEX(rawData!$I:$I, MATCH($A456, rawData!$E:$E, 0))=$E456,"NA")</f>
        <v>1</v>
      </c>
      <c r="I456" t="b">
        <f ca="1">IFERROR(VALUE(INDEX(rawData!$AI:$AI, MATCH($A456, rawData!$E:$E, 0)))=VALUE($I456),"NA")</f>
        <v>1</v>
      </c>
      <c r="J456" t="b">
        <f ca="1">IFERROR(VALUE(INDEX(rawData!$AJ:$AJ, MATCH($A456, rawData!$E:$E, 0)))=VALUE($J456),"NA")</f>
        <v>1</v>
      </c>
      <c r="K456" t="b">
        <f ca="1">IFERROR(VALUE(INDEX(rawData!$AK:$AK, MATCH($A456, rawData!$E:$E, 0)))=VALUE($K456),"NA")</f>
        <v>1</v>
      </c>
      <c r="L456" t="b">
        <f ca="1">IF(COUNTIF(C456:K456,FALSE)&gt;0,FALSE,TRUE)</f>
        <v>1</v>
      </c>
    </row>
    <row r="457" spans="1:12">
      <c r="A457" t="s">
        <v>481</v>
      </c>
      <c r="B457" t="b">
        <f ca="1">IFERROR(VALUE(INDEX(rawData!$Z:$Z, MATCH($A457, rawData!$E:$E, 0)))=VALUE($F457),"NA")</f>
        <v>1</v>
      </c>
      <c r="C457" t="b">
        <f ca="1">IFERROR(VALUE(INDEX(rawData!$AD:$AD, MATCH($A457, rawData!$E:$E, 0)))=VALUE($G457),"NA")</f>
        <v>1</v>
      </c>
      <c r="D457" t="b">
        <f ca="1">IFERROR(VALUE(INDEX(rawData!$AE:$AE, MATCH($A457, rawData!$E:$E, 0)))=VALUE($H457),"NA")</f>
        <v>1</v>
      </c>
      <c r="E457" t="b">
        <f ca="1">IFERROR(INDEX(rawData!$F:$F, MATCH($A457, rawData!$E:$E, 0))=$B457,"NA")</f>
        <v>1</v>
      </c>
      <c r="F457" t="b">
        <f ca="1">IFERROR(INDEX(rawData!$G:$G, MATCH($A457, rawData!$E:$E, 0))=$C457,"NA")</f>
        <v>1</v>
      </c>
      <c r="G457" t="b">
        <f ca="1">IFERROR(INDEX(rawData!$H:$H, MATCH($A457, rawData!$E:$E, 0))=$D457,"NA")</f>
        <v>1</v>
      </c>
      <c r="H457" t="b">
        <f ca="1">IFERROR(INDEX(rawData!$I:$I, MATCH($A457, rawData!$E:$E, 0))=$E457,"NA")</f>
        <v>1</v>
      </c>
      <c r="I457" t="b">
        <f ca="1">IFERROR(VALUE(INDEX(rawData!$AI:$AI, MATCH($A457, rawData!$E:$E, 0)))=VALUE($I457),"NA")</f>
        <v>1</v>
      </c>
      <c r="J457" t="b">
        <f ca="1">IFERROR(VALUE(INDEX(rawData!$AJ:$AJ, MATCH($A457, rawData!$E:$E, 0)))=VALUE($J457),"NA")</f>
        <v>1</v>
      </c>
      <c r="K457" t="b">
        <f ca="1">IFERROR(VALUE(INDEX(rawData!$AK:$AK, MATCH($A457, rawData!$E:$E, 0)))=VALUE($K457),"NA")</f>
        <v>1</v>
      </c>
      <c r="L457" t="b">
        <f ca="1">IF(COUNTIF(C457:K457,FALSE)&gt;0,FALSE,TRUE)</f>
        <v>1</v>
      </c>
    </row>
    <row r="458" spans="1:12">
      <c r="A458" t="s">
        <v>482</v>
      </c>
      <c r="B458" t="b">
        <f ca="1">IFERROR(VALUE(INDEX(rawData!$Z:$Z, MATCH($A458, rawData!$E:$E, 0)))=VALUE($F458),"NA")</f>
        <v>1</v>
      </c>
      <c r="C458" t="b">
        <f ca="1">IFERROR(VALUE(INDEX(rawData!$AD:$AD, MATCH($A458, rawData!$E:$E, 0)))=VALUE($G458),"NA")</f>
        <v>1</v>
      </c>
      <c r="D458" t="b">
        <f ca="1">IFERROR(VALUE(INDEX(rawData!$AE:$AE, MATCH($A458, rawData!$E:$E, 0)))=VALUE($H458),"NA")</f>
        <v>1</v>
      </c>
      <c r="E458" t="b">
        <f ca="1">IFERROR(INDEX(rawData!$F:$F, MATCH($A458, rawData!$E:$E, 0))=$B458,"NA")</f>
        <v>1</v>
      </c>
      <c r="F458" t="b">
        <f ca="1">IFERROR(INDEX(rawData!$G:$G, MATCH($A458, rawData!$E:$E, 0))=$C458,"NA")</f>
        <v>1</v>
      </c>
      <c r="G458" t="b">
        <f ca="1">IFERROR(INDEX(rawData!$H:$H, MATCH($A458, rawData!$E:$E, 0))=$D458,"NA")</f>
        <v>1</v>
      </c>
      <c r="H458" t="b">
        <f ca="1">IFERROR(INDEX(rawData!$I:$I, MATCH($A458, rawData!$E:$E, 0))=$E458,"NA")</f>
        <v>1</v>
      </c>
      <c r="I458" t="b">
        <f ca="1">IFERROR(VALUE(INDEX(rawData!$AI:$AI, MATCH($A458, rawData!$E:$E, 0)))=VALUE($I458),"NA")</f>
        <v>1</v>
      </c>
      <c r="J458" t="b">
        <f ca="1">IFERROR(VALUE(INDEX(rawData!$AJ:$AJ, MATCH($A458, rawData!$E:$E, 0)))=VALUE($J458),"NA")</f>
        <v>1</v>
      </c>
      <c r="K458" t="b">
        <f ca="1">IFERROR(VALUE(INDEX(rawData!$AK:$AK, MATCH($A458, rawData!$E:$E, 0)))=VALUE($K458),"NA")</f>
        <v>1</v>
      </c>
      <c r="L458" t="b">
        <f ca="1">IF(COUNTIF(C458:K458,FALSE)&gt;0,FALSE,TRUE)</f>
        <v>1</v>
      </c>
    </row>
    <row r="459" spans="1:12">
      <c r="A459" t="s">
        <v>483</v>
      </c>
      <c r="B459" t="b">
        <f ca="1">IFERROR(VALUE(INDEX(rawData!$Z:$Z, MATCH($A459, rawData!$E:$E, 0)))=VALUE($F459),"NA")</f>
        <v>1</v>
      </c>
      <c r="C459" t="b">
        <f ca="1">IFERROR(VALUE(INDEX(rawData!$AD:$AD, MATCH($A459, rawData!$E:$E, 0)))=VALUE($G459),"NA")</f>
        <v>1</v>
      </c>
      <c r="D459" t="b">
        <f ca="1">IFERROR(VALUE(INDEX(rawData!$AE:$AE, MATCH($A459, rawData!$E:$E, 0)))=VALUE($H459),"NA")</f>
        <v>1</v>
      </c>
      <c r="E459" t="b">
        <f ca="1">IFERROR(INDEX(rawData!$F:$F, MATCH($A459, rawData!$E:$E, 0))=$B459,"NA")</f>
        <v>1</v>
      </c>
      <c r="F459" t="b">
        <f ca="1">IFERROR(INDEX(rawData!$G:$G, MATCH($A459, rawData!$E:$E, 0))=$C459,"NA")</f>
        <v>1</v>
      </c>
      <c r="G459" t="b">
        <f ca="1">IFERROR(INDEX(rawData!$H:$H, MATCH($A459, rawData!$E:$E, 0))=$D459,"NA")</f>
        <v>1</v>
      </c>
      <c r="H459" t="b">
        <f ca="1">IFERROR(INDEX(rawData!$I:$I, MATCH($A459, rawData!$E:$E, 0))=$E459,"NA")</f>
        <v>1</v>
      </c>
      <c r="I459" t="b">
        <f ca="1">IFERROR(VALUE(INDEX(rawData!$AI:$AI, MATCH($A459, rawData!$E:$E, 0)))=VALUE($I459),"NA")</f>
        <v>1</v>
      </c>
      <c r="J459" t="b">
        <f ca="1">IFERROR(VALUE(INDEX(rawData!$AJ:$AJ, MATCH($A459, rawData!$E:$E, 0)))=VALUE($J459),"NA")</f>
        <v>1</v>
      </c>
      <c r="K459" t="b">
        <f ca="1">IFERROR(VALUE(INDEX(rawData!$AK:$AK, MATCH($A459, rawData!$E:$E, 0)))=VALUE($K459),"NA")</f>
        <v>1</v>
      </c>
      <c r="L459" t="b">
        <f ca="1">IF(COUNTIF(C459:K459,FALSE)&gt;0,FALSE,TRUE)</f>
        <v>1</v>
      </c>
    </row>
    <row r="460" spans="1:12">
      <c r="A460" t="s">
        <v>484</v>
      </c>
      <c r="B460" t="b">
        <f ca="1">IFERROR(VALUE(INDEX(rawData!$Z:$Z, MATCH($A460, rawData!$E:$E, 0)))=VALUE($F460),"NA")</f>
        <v>1</v>
      </c>
      <c r="C460" t="b">
        <f ca="1">IFERROR(VALUE(INDEX(rawData!$AD:$AD, MATCH($A460, rawData!$E:$E, 0)))=VALUE($G460),"NA")</f>
        <v>1</v>
      </c>
      <c r="D460" t="b">
        <f ca="1">IFERROR(VALUE(INDEX(rawData!$AE:$AE, MATCH($A460, rawData!$E:$E, 0)))=VALUE($H460),"NA")</f>
        <v>1</v>
      </c>
      <c r="E460" t="b">
        <f ca="1">IFERROR(INDEX(rawData!$F:$F, MATCH($A460, rawData!$E:$E, 0))=$B460,"NA")</f>
        <v>1</v>
      </c>
      <c r="F460" t="b">
        <f ca="1">IFERROR(INDEX(rawData!$G:$G, MATCH($A460, rawData!$E:$E, 0))=$C460,"NA")</f>
        <v>1</v>
      </c>
      <c r="G460" t="b">
        <f ca="1">IFERROR(INDEX(rawData!$H:$H, MATCH($A460, rawData!$E:$E, 0))=$D460,"NA")</f>
        <v>1</v>
      </c>
      <c r="H460" t="b">
        <f ca="1">IFERROR(INDEX(rawData!$I:$I, MATCH($A460, rawData!$E:$E, 0))=$E460,"NA")</f>
        <v>1</v>
      </c>
      <c r="I460" t="b">
        <f ca="1">IFERROR(VALUE(INDEX(rawData!$AI:$AI, MATCH($A460, rawData!$E:$E, 0)))=VALUE($I460),"NA")</f>
        <v>1</v>
      </c>
      <c r="J460" t="b">
        <f ca="1">IFERROR(VALUE(INDEX(rawData!$AJ:$AJ, MATCH($A460, rawData!$E:$E, 0)))=VALUE($J460),"NA")</f>
        <v>1</v>
      </c>
      <c r="K460" t="b">
        <f ca="1">IFERROR(VALUE(INDEX(rawData!$AK:$AK, MATCH($A460, rawData!$E:$E, 0)))=VALUE($K460),"NA")</f>
        <v>1</v>
      </c>
      <c r="L460" t="b">
        <f ca="1">IF(COUNTIF(C460:K460,FALSE)&gt;0,FALSE,TRUE)</f>
        <v>1</v>
      </c>
    </row>
    <row r="461" spans="1:12">
      <c r="A461" t="s">
        <v>485</v>
      </c>
      <c r="B461" t="b">
        <f ca="1">IFERROR(VALUE(INDEX(rawData!$Z:$Z, MATCH($A461, rawData!$E:$E, 0)))=VALUE($F461),"NA")</f>
        <v>1</v>
      </c>
      <c r="C461" t="b">
        <f ca="1">IFERROR(VALUE(INDEX(rawData!$AD:$AD, MATCH($A461, rawData!$E:$E, 0)))=VALUE($G461),"NA")</f>
        <v>1</v>
      </c>
      <c r="D461" t="b">
        <f ca="1">IFERROR(VALUE(INDEX(rawData!$AE:$AE, MATCH($A461, rawData!$E:$E, 0)))=VALUE($H461),"NA")</f>
        <v>1</v>
      </c>
      <c r="E461" t="b">
        <f ca="1">IFERROR(INDEX(rawData!$F:$F, MATCH($A461, rawData!$E:$E, 0))=$B461,"NA")</f>
        <v>1</v>
      </c>
      <c r="F461" t="b">
        <f ca="1">IFERROR(INDEX(rawData!$G:$G, MATCH($A461, rawData!$E:$E, 0))=$C461,"NA")</f>
        <v>1</v>
      </c>
      <c r="G461" t="b">
        <f ca="1">IFERROR(INDEX(rawData!$H:$H, MATCH($A461, rawData!$E:$E, 0))=$D461,"NA")</f>
        <v>1</v>
      </c>
      <c r="H461" t="b">
        <f ca="1">IFERROR(INDEX(rawData!$I:$I, MATCH($A461, rawData!$E:$E, 0))=$E461,"NA")</f>
        <v>1</v>
      </c>
      <c r="I461" t="b">
        <f ca="1">IFERROR(VALUE(INDEX(rawData!$AI:$AI, MATCH($A461, rawData!$E:$E, 0)))=VALUE($I461),"NA")</f>
        <v>1</v>
      </c>
      <c r="J461" t="b">
        <f ca="1">IFERROR(VALUE(INDEX(rawData!$AJ:$AJ, MATCH($A461, rawData!$E:$E, 0)))=VALUE($J461),"NA")</f>
        <v>1</v>
      </c>
      <c r="K461" t="b">
        <f ca="1">IFERROR(VALUE(INDEX(rawData!$AK:$AK, MATCH($A461, rawData!$E:$E, 0)))=VALUE($K461),"NA")</f>
        <v>1</v>
      </c>
      <c r="L461" t="b">
        <f ca="1">IF(COUNTIF(C461:K461,FALSE)&gt;0,FALSE,TRUE)</f>
        <v>1</v>
      </c>
    </row>
    <row r="462" spans="1:12">
      <c r="A462" t="s">
        <v>486</v>
      </c>
      <c r="B462" t="b">
        <f ca="1">IFERROR(VALUE(INDEX(rawData!$Z:$Z, MATCH($A462, rawData!$E:$E, 0)))=VALUE($F462),"NA")</f>
        <v>1</v>
      </c>
      <c r="C462" t="b">
        <f ca="1">IFERROR(VALUE(INDEX(rawData!$AD:$AD, MATCH($A462, rawData!$E:$E, 0)))=VALUE($G462),"NA")</f>
        <v>1</v>
      </c>
      <c r="D462" t="b">
        <f ca="1">IFERROR(VALUE(INDEX(rawData!$AE:$AE, MATCH($A462, rawData!$E:$E, 0)))=VALUE($H462),"NA")</f>
        <v>1</v>
      </c>
      <c r="E462" t="b">
        <f ca="1">IFERROR(INDEX(rawData!$F:$F, MATCH($A462, rawData!$E:$E, 0))=$B462,"NA")</f>
        <v>1</v>
      </c>
      <c r="F462" t="b">
        <f ca="1">IFERROR(INDEX(rawData!$G:$G, MATCH($A462, rawData!$E:$E, 0))=$C462,"NA")</f>
        <v>1</v>
      </c>
      <c r="G462" t="b">
        <f ca="1">IFERROR(INDEX(rawData!$H:$H, MATCH($A462, rawData!$E:$E, 0))=$D462,"NA")</f>
        <v>1</v>
      </c>
      <c r="H462" t="b">
        <f ca="1">IFERROR(INDEX(rawData!$I:$I, MATCH($A462, rawData!$E:$E, 0))=$E462,"NA")</f>
        <v>1</v>
      </c>
      <c r="I462" t="b">
        <f ca="1">IFERROR(VALUE(INDEX(rawData!$AI:$AI, MATCH($A462, rawData!$E:$E, 0)))=VALUE($I462),"NA")</f>
        <v>1</v>
      </c>
      <c r="J462" t="b">
        <f ca="1">IFERROR(VALUE(INDEX(rawData!$AJ:$AJ, MATCH($A462, rawData!$E:$E, 0)))=VALUE($J462),"NA")</f>
        <v>1</v>
      </c>
      <c r="K462" t="b">
        <f ca="1">IFERROR(VALUE(INDEX(rawData!$AK:$AK, MATCH($A462, rawData!$E:$E, 0)))=VALUE($K462),"NA")</f>
        <v>1</v>
      </c>
      <c r="L462" t="b">
        <f ca="1">IF(COUNTIF(C462:K462,FALSE)&gt;0,FALSE,TRUE)</f>
        <v>1</v>
      </c>
    </row>
    <row r="463" spans="1:12">
      <c r="A463" t="s">
        <v>487</v>
      </c>
      <c r="B463" t="b">
        <f ca="1">IFERROR(VALUE(INDEX(rawData!$Z:$Z, MATCH($A463, rawData!$E:$E, 0)))=VALUE($F463),"NA")</f>
        <v>1</v>
      </c>
      <c r="C463" t="b">
        <f ca="1">IFERROR(VALUE(INDEX(rawData!$AD:$AD, MATCH($A463, rawData!$E:$E, 0)))=VALUE($G463),"NA")</f>
        <v>1</v>
      </c>
      <c r="D463" t="b">
        <f ca="1">IFERROR(VALUE(INDEX(rawData!$AE:$AE, MATCH($A463, rawData!$E:$E, 0)))=VALUE($H463),"NA")</f>
        <v>1</v>
      </c>
      <c r="E463" t="b">
        <f ca="1">IFERROR(INDEX(rawData!$F:$F, MATCH($A463, rawData!$E:$E, 0))=$B463,"NA")</f>
        <v>1</v>
      </c>
      <c r="F463" t="b">
        <f ca="1">IFERROR(INDEX(rawData!$G:$G, MATCH($A463, rawData!$E:$E, 0))=$C463,"NA")</f>
        <v>1</v>
      </c>
      <c r="G463" t="b">
        <f ca="1">IFERROR(INDEX(rawData!$H:$H, MATCH($A463, rawData!$E:$E, 0))=$D463,"NA")</f>
        <v>1</v>
      </c>
      <c r="H463" t="b">
        <f ca="1">IFERROR(INDEX(rawData!$I:$I, MATCH($A463, rawData!$E:$E, 0))=$E463,"NA")</f>
        <v>1</v>
      </c>
      <c r="I463" t="b">
        <f ca="1">IFERROR(VALUE(INDEX(rawData!$AI:$AI, MATCH($A463, rawData!$E:$E, 0)))=VALUE($I463),"NA")</f>
        <v>1</v>
      </c>
      <c r="J463" t="b">
        <f ca="1">IFERROR(VALUE(INDEX(rawData!$AJ:$AJ, MATCH($A463, rawData!$E:$E, 0)))=VALUE($J463),"NA")</f>
        <v>1</v>
      </c>
      <c r="K463" t="b">
        <f ca="1">IFERROR(VALUE(INDEX(rawData!$AK:$AK, MATCH($A463, rawData!$E:$E, 0)))=VALUE($K463),"NA")</f>
        <v>1</v>
      </c>
      <c r="L463" t="b">
        <f ca="1">IF(COUNTIF(C463:K463,FALSE)&gt;0,FALSE,TRUE)</f>
        <v>1</v>
      </c>
    </row>
    <row r="464" spans="1:12">
      <c r="A464" t="s">
        <v>488</v>
      </c>
      <c r="B464" t="b">
        <f ca="1">IFERROR(VALUE(INDEX(rawData!$Z:$Z, MATCH($A464, rawData!$E:$E, 0)))=VALUE($F464),"NA")</f>
        <v>1</v>
      </c>
      <c r="C464" t="b">
        <f ca="1">IFERROR(VALUE(INDEX(rawData!$AD:$AD, MATCH($A464, rawData!$E:$E, 0)))=VALUE($G464),"NA")</f>
        <v>1</v>
      </c>
      <c r="D464" t="b">
        <f ca="1">IFERROR(VALUE(INDEX(rawData!$AE:$AE, MATCH($A464, rawData!$E:$E, 0)))=VALUE($H464),"NA")</f>
        <v>1</v>
      </c>
      <c r="E464" t="b">
        <f ca="1">IFERROR(INDEX(rawData!$F:$F, MATCH($A464, rawData!$E:$E, 0))=$B464,"NA")</f>
        <v>1</v>
      </c>
      <c r="F464" t="b">
        <f ca="1">IFERROR(INDEX(rawData!$G:$G, MATCH($A464, rawData!$E:$E, 0))=$C464,"NA")</f>
        <v>1</v>
      </c>
      <c r="G464" t="b">
        <f ca="1">IFERROR(INDEX(rawData!$H:$H, MATCH($A464, rawData!$E:$E, 0))=$D464,"NA")</f>
        <v>1</v>
      </c>
      <c r="H464" t="b">
        <f ca="1">IFERROR(INDEX(rawData!$I:$I, MATCH($A464, rawData!$E:$E, 0))=$E464,"NA")</f>
        <v>1</v>
      </c>
      <c r="I464" t="b">
        <f ca="1">IFERROR(VALUE(INDEX(rawData!$AI:$AI, MATCH($A464, rawData!$E:$E, 0)))=VALUE($I464),"NA")</f>
        <v>1</v>
      </c>
      <c r="J464" t="b">
        <f ca="1">IFERROR(VALUE(INDEX(rawData!$AJ:$AJ, MATCH($A464, rawData!$E:$E, 0)))=VALUE($J464),"NA")</f>
        <v>1</v>
      </c>
      <c r="K464" t="b">
        <f ca="1">IFERROR(VALUE(INDEX(rawData!$AK:$AK, MATCH($A464, rawData!$E:$E, 0)))=VALUE($K464),"NA")</f>
        <v>1</v>
      </c>
      <c r="L464" t="b">
        <f ca="1">IF(COUNTIF(C464:K464,FALSE)&gt;0,FALSE,TRUE)</f>
        <v>1</v>
      </c>
    </row>
    <row r="465" spans="1:12">
      <c r="A465" t="s">
        <v>489</v>
      </c>
      <c r="B465" t="b">
        <f ca="1">IFERROR(VALUE(INDEX(rawData!$Z:$Z, MATCH($A465, rawData!$E:$E, 0)))=VALUE($F465),"NA")</f>
        <v>1</v>
      </c>
      <c r="C465" t="b">
        <f ca="1">IFERROR(VALUE(INDEX(rawData!$AD:$AD, MATCH($A465, rawData!$E:$E, 0)))=VALUE($G465),"NA")</f>
        <v>1</v>
      </c>
      <c r="D465" t="b">
        <f ca="1">IFERROR(VALUE(INDEX(rawData!$AE:$AE, MATCH($A465, rawData!$E:$E, 0)))=VALUE($H465),"NA")</f>
        <v>1</v>
      </c>
      <c r="E465" t="b">
        <f ca="1">IFERROR(INDEX(rawData!$F:$F, MATCH($A465, rawData!$E:$E, 0))=$B465,"NA")</f>
        <v>1</v>
      </c>
      <c r="F465" t="b">
        <f ca="1">IFERROR(INDEX(rawData!$G:$G, MATCH($A465, rawData!$E:$E, 0))=$C465,"NA")</f>
        <v>1</v>
      </c>
      <c r="G465" t="b">
        <f ca="1">IFERROR(INDEX(rawData!$H:$H, MATCH($A465, rawData!$E:$E, 0))=$D465,"NA")</f>
        <v>1</v>
      </c>
      <c r="H465" t="b">
        <f ca="1">IFERROR(INDEX(rawData!$I:$I, MATCH($A465, rawData!$E:$E, 0))=$E465,"NA")</f>
        <v>1</v>
      </c>
      <c r="I465" t="b">
        <f ca="1">IFERROR(VALUE(INDEX(rawData!$AI:$AI, MATCH($A465, rawData!$E:$E, 0)))=VALUE($I465),"NA")</f>
        <v>1</v>
      </c>
      <c r="J465" t="b">
        <f ca="1">IFERROR(VALUE(INDEX(rawData!$AJ:$AJ, MATCH($A465, rawData!$E:$E, 0)))=VALUE($J465),"NA")</f>
        <v>1</v>
      </c>
      <c r="K465" t="b">
        <f ca="1">IFERROR(VALUE(INDEX(rawData!$AK:$AK, MATCH($A465, rawData!$E:$E, 0)))=VALUE($K465),"NA")</f>
        <v>1</v>
      </c>
      <c r="L465" t="b">
        <f ca="1">IF(COUNTIF(C465:K465,FALSE)&gt;0,FALSE,TRUE)</f>
        <v>1</v>
      </c>
    </row>
    <row r="466" spans="1:12">
      <c r="A466" t="s">
        <v>490</v>
      </c>
      <c r="B466" t="b">
        <f ca="1">IFERROR(VALUE(INDEX(rawData!$Z:$Z, MATCH($A466, rawData!$E:$E, 0)))=VALUE($F466),"NA")</f>
        <v>1</v>
      </c>
      <c r="C466" t="b">
        <f ca="1">IFERROR(VALUE(INDEX(rawData!$AD:$AD, MATCH($A466, rawData!$E:$E, 0)))=VALUE($G466),"NA")</f>
        <v>1</v>
      </c>
      <c r="D466" t="b">
        <f ca="1">IFERROR(VALUE(INDEX(rawData!$AE:$AE, MATCH($A466, rawData!$E:$E, 0)))=VALUE($H466),"NA")</f>
        <v>1</v>
      </c>
      <c r="E466" t="b">
        <f ca="1">IFERROR(INDEX(rawData!$F:$F, MATCH($A466, rawData!$E:$E, 0))=$B466,"NA")</f>
        <v>1</v>
      </c>
      <c r="F466" t="b">
        <f ca="1">IFERROR(INDEX(rawData!$G:$G, MATCH($A466, rawData!$E:$E, 0))=$C466,"NA")</f>
        <v>1</v>
      </c>
      <c r="G466" t="b">
        <f ca="1">IFERROR(INDEX(rawData!$H:$H, MATCH($A466, rawData!$E:$E, 0))=$D466,"NA")</f>
        <v>1</v>
      </c>
      <c r="H466" t="b">
        <f ca="1">IFERROR(INDEX(rawData!$I:$I, MATCH($A466, rawData!$E:$E, 0))=$E466,"NA")</f>
        <v>1</v>
      </c>
      <c r="I466" t="b">
        <f ca="1">IFERROR(VALUE(INDEX(rawData!$AI:$AI, MATCH($A466, rawData!$E:$E, 0)))=VALUE($I466),"NA")</f>
        <v>1</v>
      </c>
      <c r="J466" t="b">
        <f ca="1">IFERROR(VALUE(INDEX(rawData!$AJ:$AJ, MATCH($A466, rawData!$E:$E, 0)))=VALUE($J466),"NA")</f>
        <v>1</v>
      </c>
      <c r="K466" t="b">
        <f ca="1">IFERROR(VALUE(INDEX(rawData!$AK:$AK, MATCH($A466, rawData!$E:$E, 0)))=VALUE($K466),"NA")</f>
        <v>1</v>
      </c>
      <c r="L466" t="b">
        <f ca="1">IF(COUNTIF(C466:K466,FALSE)&gt;0,FALSE,TRUE)</f>
        <v>1</v>
      </c>
    </row>
    <row r="467" spans="1:12">
      <c r="A467" t="s">
        <v>491</v>
      </c>
      <c r="B467" t="b">
        <f ca="1">IFERROR(VALUE(INDEX(rawData!$Z:$Z, MATCH($A467, rawData!$E:$E, 0)))=VALUE($F467),"NA")</f>
        <v>1</v>
      </c>
      <c r="C467" t="b">
        <f ca="1">IFERROR(VALUE(INDEX(rawData!$AD:$AD, MATCH($A467, rawData!$E:$E, 0)))=VALUE($G467),"NA")</f>
        <v>1</v>
      </c>
      <c r="D467" t="b">
        <f ca="1">IFERROR(VALUE(INDEX(rawData!$AE:$AE, MATCH($A467, rawData!$E:$E, 0)))=VALUE($H467),"NA")</f>
        <v>1</v>
      </c>
      <c r="E467" t="b">
        <f ca="1">IFERROR(INDEX(rawData!$F:$F, MATCH($A467, rawData!$E:$E, 0))=$B467,"NA")</f>
        <v>1</v>
      </c>
      <c r="F467" t="b">
        <f ca="1">IFERROR(INDEX(rawData!$G:$G, MATCH($A467, rawData!$E:$E, 0))=$C467,"NA")</f>
        <v>1</v>
      </c>
      <c r="G467" t="b">
        <f ca="1">IFERROR(INDEX(rawData!$H:$H, MATCH($A467, rawData!$E:$E, 0))=$D467,"NA")</f>
        <v>1</v>
      </c>
      <c r="H467" t="b">
        <f ca="1">IFERROR(INDEX(rawData!$I:$I, MATCH($A467, rawData!$E:$E, 0))=$E467,"NA")</f>
        <v>1</v>
      </c>
      <c r="I467" t="b">
        <f ca="1">IFERROR(VALUE(INDEX(rawData!$AI:$AI, MATCH($A467, rawData!$E:$E, 0)))=VALUE($I467),"NA")</f>
        <v>1</v>
      </c>
      <c r="J467" t="b">
        <f ca="1">IFERROR(VALUE(INDEX(rawData!$AJ:$AJ, MATCH($A467, rawData!$E:$E, 0)))=VALUE($J467),"NA")</f>
        <v>1</v>
      </c>
      <c r="K467" t="b">
        <f ca="1">IFERROR(VALUE(INDEX(rawData!$AK:$AK, MATCH($A467, rawData!$E:$E, 0)))=VALUE($K467),"NA")</f>
        <v>1</v>
      </c>
      <c r="L467" t="b">
        <f ca="1">IF(COUNTIF(C467:K467,FALSE)&gt;0,FALSE,TRUE)</f>
        <v>1</v>
      </c>
    </row>
    <row r="468" spans="1:12">
      <c r="A468" t="s">
        <v>492</v>
      </c>
      <c r="B468" t="b">
        <f ca="1">IFERROR(VALUE(INDEX(rawData!$Z:$Z, MATCH($A468, rawData!$E:$E, 0)))=VALUE($F468),"NA")</f>
        <v>1</v>
      </c>
      <c r="C468" t="b">
        <f ca="1">IFERROR(VALUE(INDEX(rawData!$AD:$AD, MATCH($A468, rawData!$E:$E, 0)))=VALUE($G468),"NA")</f>
        <v>1</v>
      </c>
      <c r="D468" t="b">
        <f ca="1">IFERROR(VALUE(INDEX(rawData!$AE:$AE, MATCH($A468, rawData!$E:$E, 0)))=VALUE($H468),"NA")</f>
        <v>1</v>
      </c>
      <c r="E468" t="b">
        <f ca="1">IFERROR(INDEX(rawData!$F:$F, MATCH($A468, rawData!$E:$E, 0))=$B468,"NA")</f>
        <v>1</v>
      </c>
      <c r="F468" t="b">
        <f ca="1">IFERROR(INDEX(rawData!$G:$G, MATCH($A468, rawData!$E:$E, 0))=$C468,"NA")</f>
        <v>1</v>
      </c>
      <c r="G468" t="b">
        <f ca="1">IFERROR(INDEX(rawData!$H:$H, MATCH($A468, rawData!$E:$E, 0))=$D468,"NA")</f>
        <v>1</v>
      </c>
      <c r="H468" t="b">
        <f ca="1">IFERROR(INDEX(rawData!$I:$I, MATCH($A468, rawData!$E:$E, 0))=$E468,"NA")</f>
        <v>1</v>
      </c>
      <c r="I468" t="b">
        <f ca="1">IFERROR(VALUE(INDEX(rawData!$AI:$AI, MATCH($A468, rawData!$E:$E, 0)))=VALUE($I468),"NA")</f>
        <v>1</v>
      </c>
      <c r="J468" t="b">
        <f ca="1">IFERROR(VALUE(INDEX(rawData!$AJ:$AJ, MATCH($A468, rawData!$E:$E, 0)))=VALUE($J468),"NA")</f>
        <v>1</v>
      </c>
      <c r="K468" t="b">
        <f ca="1">IFERROR(VALUE(INDEX(rawData!$AK:$AK, MATCH($A468, rawData!$E:$E, 0)))=VALUE($K468),"NA")</f>
        <v>1</v>
      </c>
      <c r="L468" t="b">
        <f ca="1">IF(COUNTIF(C468:K468,FALSE)&gt;0,FALSE,TRUE)</f>
        <v>1</v>
      </c>
    </row>
    <row r="469" spans="1:12">
      <c r="A469" t="s">
        <v>493</v>
      </c>
      <c r="B469" t="b">
        <f ca="1">IFERROR(VALUE(INDEX(rawData!$Z:$Z, MATCH($A469, rawData!$E:$E, 0)))=VALUE($F469),"NA")</f>
        <v>1</v>
      </c>
      <c r="C469" t="b">
        <f ca="1">IFERROR(VALUE(INDEX(rawData!$AD:$AD, MATCH($A469, rawData!$E:$E, 0)))=VALUE($G469),"NA")</f>
        <v>1</v>
      </c>
      <c r="D469" t="b">
        <f ca="1">IFERROR(VALUE(INDEX(rawData!$AE:$AE, MATCH($A469, rawData!$E:$E, 0)))=VALUE($H469),"NA")</f>
        <v>1</v>
      </c>
      <c r="E469" t="b">
        <f ca="1">IFERROR(INDEX(rawData!$F:$F, MATCH($A469, rawData!$E:$E, 0))=$B469,"NA")</f>
        <v>1</v>
      </c>
      <c r="F469" t="b">
        <f ca="1">IFERROR(INDEX(rawData!$G:$G, MATCH($A469, rawData!$E:$E, 0))=$C469,"NA")</f>
        <v>1</v>
      </c>
      <c r="G469" t="b">
        <f ca="1">IFERROR(INDEX(rawData!$H:$H, MATCH($A469, rawData!$E:$E, 0))=$D469,"NA")</f>
        <v>1</v>
      </c>
      <c r="H469" t="b">
        <f ca="1">IFERROR(INDEX(rawData!$I:$I, MATCH($A469, rawData!$E:$E, 0))=$E469,"NA")</f>
        <v>1</v>
      </c>
      <c r="I469" t="b">
        <f ca="1">IFERROR(VALUE(INDEX(rawData!$AI:$AI, MATCH($A469, rawData!$E:$E, 0)))=VALUE($I469),"NA")</f>
        <v>1</v>
      </c>
      <c r="J469" t="b">
        <f ca="1">IFERROR(VALUE(INDEX(rawData!$AJ:$AJ, MATCH($A469, rawData!$E:$E, 0)))=VALUE($J469),"NA")</f>
        <v>1</v>
      </c>
      <c r="K469" t="b">
        <f ca="1">IFERROR(VALUE(INDEX(rawData!$AK:$AK, MATCH($A469, rawData!$E:$E, 0)))=VALUE($K469),"NA")</f>
        <v>1</v>
      </c>
      <c r="L469" t="b">
        <f ca="1">IF(COUNTIF(C469:K469,FALSE)&gt;0,FALSE,TRUE)</f>
        <v>1</v>
      </c>
    </row>
    <row r="470" spans="1:12">
      <c r="A470" t="s">
        <v>494</v>
      </c>
      <c r="B470" t="b">
        <f ca="1">IFERROR(VALUE(INDEX(rawData!$Z:$Z, MATCH($A470, rawData!$E:$E, 0)))=VALUE($F470),"NA")</f>
        <v>1</v>
      </c>
      <c r="C470" t="b">
        <f ca="1">IFERROR(VALUE(INDEX(rawData!$AD:$AD, MATCH($A470, rawData!$E:$E, 0)))=VALUE($G470),"NA")</f>
        <v>1</v>
      </c>
      <c r="D470" t="b">
        <f ca="1">IFERROR(VALUE(INDEX(rawData!$AE:$AE, MATCH($A470, rawData!$E:$E, 0)))=VALUE($H470),"NA")</f>
        <v>1</v>
      </c>
      <c r="E470" t="b">
        <f ca="1">IFERROR(INDEX(rawData!$F:$F, MATCH($A470, rawData!$E:$E, 0))=$B470,"NA")</f>
        <v>1</v>
      </c>
      <c r="F470" t="b">
        <f ca="1">IFERROR(INDEX(rawData!$G:$G, MATCH($A470, rawData!$E:$E, 0))=$C470,"NA")</f>
        <v>1</v>
      </c>
      <c r="G470" t="b">
        <f ca="1">IFERROR(INDEX(rawData!$H:$H, MATCH($A470, rawData!$E:$E, 0))=$D470,"NA")</f>
        <v>1</v>
      </c>
      <c r="H470" t="b">
        <f ca="1">IFERROR(INDEX(rawData!$I:$I, MATCH($A470, rawData!$E:$E, 0))=$E470,"NA")</f>
        <v>1</v>
      </c>
      <c r="I470" t="b">
        <f ca="1">IFERROR(VALUE(INDEX(rawData!$AI:$AI, MATCH($A470, rawData!$E:$E, 0)))=VALUE($I470),"NA")</f>
        <v>1</v>
      </c>
      <c r="J470" t="b">
        <f ca="1">IFERROR(VALUE(INDEX(rawData!$AJ:$AJ, MATCH($A470, rawData!$E:$E, 0)))=VALUE($J470),"NA")</f>
        <v>1</v>
      </c>
      <c r="K470" t="b">
        <f ca="1">IFERROR(VALUE(INDEX(rawData!$AK:$AK, MATCH($A470, rawData!$E:$E, 0)))=VALUE($K470),"NA")</f>
        <v>1</v>
      </c>
      <c r="L470" t="b">
        <f ca="1">IF(COUNTIF(C470:K470,FALSE)&gt;0,FALSE,TRUE)</f>
        <v>1</v>
      </c>
    </row>
    <row r="471" spans="1:12">
      <c r="A471" t="s">
        <v>495</v>
      </c>
      <c r="B471" t="b">
        <f ca="1">IFERROR(VALUE(INDEX(rawData!$Z:$Z, MATCH($A471, rawData!$E:$E, 0)))=VALUE($F471),"NA")</f>
        <v>1</v>
      </c>
      <c r="C471" t="b">
        <f ca="1">IFERROR(VALUE(INDEX(rawData!$AD:$AD, MATCH($A471, rawData!$E:$E, 0)))=VALUE($G471),"NA")</f>
        <v>1</v>
      </c>
      <c r="D471" t="b">
        <f ca="1">IFERROR(VALUE(INDEX(rawData!$AE:$AE, MATCH($A471, rawData!$E:$E, 0)))=VALUE($H471),"NA")</f>
        <v>1</v>
      </c>
      <c r="E471" t="b">
        <f ca="1">IFERROR(INDEX(rawData!$F:$F, MATCH($A471, rawData!$E:$E, 0))=$B471,"NA")</f>
        <v>1</v>
      </c>
      <c r="F471" t="b">
        <f ca="1">IFERROR(INDEX(rawData!$G:$G, MATCH($A471, rawData!$E:$E, 0))=$C471,"NA")</f>
        <v>1</v>
      </c>
      <c r="G471" t="b">
        <f ca="1">IFERROR(INDEX(rawData!$H:$H, MATCH($A471, rawData!$E:$E, 0))=$D471,"NA")</f>
        <v>1</v>
      </c>
      <c r="H471" t="b">
        <f ca="1">IFERROR(INDEX(rawData!$I:$I, MATCH($A471, rawData!$E:$E, 0))=$E471,"NA")</f>
        <v>1</v>
      </c>
      <c r="I471" t="b">
        <f ca="1">IFERROR(VALUE(INDEX(rawData!$AI:$AI, MATCH($A471, rawData!$E:$E, 0)))=VALUE($I471),"NA")</f>
        <v>1</v>
      </c>
      <c r="J471" t="b">
        <f ca="1">IFERROR(VALUE(INDEX(rawData!$AJ:$AJ, MATCH($A471, rawData!$E:$E, 0)))=VALUE($J471),"NA")</f>
        <v>1</v>
      </c>
      <c r="K471" t="b">
        <f ca="1">IFERROR(VALUE(INDEX(rawData!$AK:$AK, MATCH($A471, rawData!$E:$E, 0)))=VALUE($K471),"NA")</f>
        <v>1</v>
      </c>
      <c r="L471" t="b">
        <f ca="1">IF(COUNTIF(C471:K471,FALSE)&gt;0,FALSE,TRUE)</f>
        <v>1</v>
      </c>
    </row>
    <row r="472" spans="1:12">
      <c r="A472" t="s">
        <v>496</v>
      </c>
      <c r="B472" t="b">
        <f ca="1">IFERROR(VALUE(INDEX(rawData!$Z:$Z, MATCH($A472, rawData!$E:$E, 0)))=VALUE($F472),"NA")</f>
        <v>1</v>
      </c>
      <c r="C472" t="b">
        <f ca="1">IFERROR(VALUE(INDEX(rawData!$AD:$AD, MATCH($A472, rawData!$E:$E, 0)))=VALUE($G472),"NA")</f>
        <v>1</v>
      </c>
      <c r="D472" t="b">
        <f ca="1">IFERROR(VALUE(INDEX(rawData!$AE:$AE, MATCH($A472, rawData!$E:$E, 0)))=VALUE($H472),"NA")</f>
        <v>1</v>
      </c>
      <c r="E472" t="b">
        <f ca="1">IFERROR(INDEX(rawData!$F:$F, MATCH($A472, rawData!$E:$E, 0))=$B472,"NA")</f>
        <v>1</v>
      </c>
      <c r="F472" t="b">
        <f ca="1">IFERROR(INDEX(rawData!$G:$G, MATCH($A472, rawData!$E:$E, 0))=$C472,"NA")</f>
        <v>1</v>
      </c>
      <c r="G472" t="b">
        <f ca="1">IFERROR(INDEX(rawData!$H:$H, MATCH($A472, rawData!$E:$E, 0))=$D472,"NA")</f>
        <v>1</v>
      </c>
      <c r="H472" t="b">
        <f ca="1">IFERROR(INDEX(rawData!$I:$I, MATCH($A472, rawData!$E:$E, 0))=$E472,"NA")</f>
        <v>1</v>
      </c>
      <c r="I472" t="b">
        <f ca="1">IFERROR(VALUE(INDEX(rawData!$AI:$AI, MATCH($A472, rawData!$E:$E, 0)))=VALUE($I472),"NA")</f>
        <v>1</v>
      </c>
      <c r="J472" t="b">
        <f ca="1">IFERROR(VALUE(INDEX(rawData!$AJ:$AJ, MATCH($A472, rawData!$E:$E, 0)))=VALUE($J472),"NA")</f>
        <v>1</v>
      </c>
      <c r="K472" t="b">
        <f ca="1">IFERROR(VALUE(INDEX(rawData!$AK:$AK, MATCH($A472, rawData!$E:$E, 0)))=VALUE($K472),"NA")</f>
        <v>1</v>
      </c>
      <c r="L472" t="b">
        <f ca="1">IF(COUNTIF(C472:K472,FALSE)&gt;0,FALSE,TRUE)</f>
        <v>1</v>
      </c>
    </row>
    <row r="473" spans="1:12">
      <c r="A473" t="s">
        <v>497</v>
      </c>
      <c r="B473" t="b">
        <f ca="1">IFERROR(VALUE(INDEX(rawData!$Z:$Z, MATCH($A473, rawData!$E:$E, 0)))=VALUE($F473),"NA")</f>
        <v>1</v>
      </c>
      <c r="C473" t="b">
        <f ca="1">IFERROR(VALUE(INDEX(rawData!$AD:$AD, MATCH($A473, rawData!$E:$E, 0)))=VALUE($G473),"NA")</f>
        <v>1</v>
      </c>
      <c r="D473" t="b">
        <f ca="1">IFERROR(VALUE(INDEX(rawData!$AE:$AE, MATCH($A473, rawData!$E:$E, 0)))=VALUE($H473),"NA")</f>
        <v>1</v>
      </c>
      <c r="E473" t="b">
        <f ca="1">IFERROR(INDEX(rawData!$F:$F, MATCH($A473, rawData!$E:$E, 0))=$B473,"NA")</f>
        <v>1</v>
      </c>
      <c r="F473" t="b">
        <f ca="1">IFERROR(INDEX(rawData!$G:$G, MATCH($A473, rawData!$E:$E, 0))=$C473,"NA")</f>
        <v>1</v>
      </c>
      <c r="G473" t="b">
        <f ca="1">IFERROR(INDEX(rawData!$H:$H, MATCH($A473, rawData!$E:$E, 0))=$D473,"NA")</f>
        <v>1</v>
      </c>
      <c r="H473" t="b">
        <f ca="1">IFERROR(INDEX(rawData!$I:$I, MATCH($A473, rawData!$E:$E, 0))=$E473,"NA")</f>
        <v>1</v>
      </c>
      <c r="I473" t="b">
        <f ca="1">IFERROR(VALUE(INDEX(rawData!$AI:$AI, MATCH($A473, rawData!$E:$E, 0)))=VALUE($I473),"NA")</f>
        <v>1</v>
      </c>
      <c r="J473" t="b">
        <f ca="1">IFERROR(VALUE(INDEX(rawData!$AJ:$AJ, MATCH($A473, rawData!$E:$E, 0)))=VALUE($J473),"NA")</f>
        <v>1</v>
      </c>
      <c r="K473" t="b">
        <f ca="1">IFERROR(VALUE(INDEX(rawData!$AK:$AK, MATCH($A473, rawData!$E:$E, 0)))=VALUE($K473),"NA")</f>
        <v>1</v>
      </c>
      <c r="L473" t="b">
        <f ca="1">IF(COUNTIF(C473:K473,FALSE)&gt;0,FALSE,TRUE)</f>
        <v>1</v>
      </c>
    </row>
    <row r="474" spans="1:12">
      <c r="A474" t="s">
        <v>498</v>
      </c>
      <c r="B474" t="b">
        <f ca="1">IFERROR(VALUE(INDEX(rawData!$Z:$Z, MATCH($A474, rawData!$E:$E, 0)))=VALUE($F474),"NA")</f>
        <v>1</v>
      </c>
      <c r="C474" t="b">
        <f ca="1">IFERROR(VALUE(INDEX(rawData!$AD:$AD, MATCH($A474, rawData!$E:$E, 0)))=VALUE($G474),"NA")</f>
        <v>1</v>
      </c>
      <c r="D474" t="b">
        <f ca="1">IFERROR(VALUE(INDEX(rawData!$AE:$AE, MATCH($A474, rawData!$E:$E, 0)))=VALUE($H474),"NA")</f>
        <v>1</v>
      </c>
      <c r="E474" t="b">
        <f ca="1">IFERROR(INDEX(rawData!$F:$F, MATCH($A474, rawData!$E:$E, 0))=$B474,"NA")</f>
        <v>1</v>
      </c>
      <c r="F474" t="b">
        <f ca="1">IFERROR(INDEX(rawData!$G:$G, MATCH($A474, rawData!$E:$E, 0))=$C474,"NA")</f>
        <v>1</v>
      </c>
      <c r="G474" t="b">
        <f ca="1">IFERROR(INDEX(rawData!$H:$H, MATCH($A474, rawData!$E:$E, 0))=$D474,"NA")</f>
        <v>1</v>
      </c>
      <c r="H474" t="b">
        <f ca="1">IFERROR(INDEX(rawData!$I:$I, MATCH($A474, rawData!$E:$E, 0))=$E474,"NA")</f>
        <v>1</v>
      </c>
      <c r="I474" t="b">
        <f ca="1">IFERROR(VALUE(INDEX(rawData!$AI:$AI, MATCH($A474, rawData!$E:$E, 0)))=VALUE($I474),"NA")</f>
        <v>1</v>
      </c>
      <c r="J474" t="b">
        <f ca="1">IFERROR(VALUE(INDEX(rawData!$AJ:$AJ, MATCH($A474, rawData!$E:$E, 0)))=VALUE($J474),"NA")</f>
        <v>1</v>
      </c>
      <c r="K474" t="b">
        <f ca="1">IFERROR(VALUE(INDEX(rawData!$AK:$AK, MATCH($A474, rawData!$E:$E, 0)))=VALUE($K474),"NA")</f>
        <v>1</v>
      </c>
      <c r="L474" t="b">
        <f ca="1">IF(COUNTIF(C474:K474,FALSE)&gt;0,FALSE,TRUE)</f>
        <v>1</v>
      </c>
    </row>
    <row r="475" spans="1:12">
      <c r="A475" t="s">
        <v>499</v>
      </c>
      <c r="B475" t="b">
        <f ca="1">IFERROR(VALUE(INDEX(rawData!$Z:$Z, MATCH($A475, rawData!$E:$E, 0)))=VALUE($F475),"NA")</f>
        <v>1</v>
      </c>
      <c r="C475" t="b">
        <f ca="1">IFERROR(VALUE(INDEX(rawData!$AD:$AD, MATCH($A475, rawData!$E:$E, 0)))=VALUE($G475),"NA")</f>
        <v>1</v>
      </c>
      <c r="D475" t="b">
        <f ca="1">IFERROR(VALUE(INDEX(rawData!$AE:$AE, MATCH($A475, rawData!$E:$E, 0)))=VALUE($H475),"NA")</f>
        <v>1</v>
      </c>
      <c r="E475" t="b">
        <f ca="1">IFERROR(INDEX(rawData!$F:$F, MATCH($A475, rawData!$E:$E, 0))=$B475,"NA")</f>
        <v>1</v>
      </c>
      <c r="F475" t="b">
        <f ca="1">IFERROR(INDEX(rawData!$G:$G, MATCH($A475, rawData!$E:$E, 0))=$C475,"NA")</f>
        <v>1</v>
      </c>
      <c r="G475" t="b">
        <f ca="1">IFERROR(INDEX(rawData!$H:$H, MATCH($A475, rawData!$E:$E, 0))=$D475,"NA")</f>
        <v>1</v>
      </c>
      <c r="H475" t="b">
        <f ca="1">IFERROR(INDEX(rawData!$I:$I, MATCH($A475, rawData!$E:$E, 0))=$E475,"NA")</f>
        <v>1</v>
      </c>
      <c r="I475" t="b">
        <f ca="1">IFERROR(VALUE(INDEX(rawData!$AI:$AI, MATCH($A475, rawData!$E:$E, 0)))=VALUE($I475),"NA")</f>
        <v>1</v>
      </c>
      <c r="J475" t="b">
        <f ca="1">IFERROR(VALUE(INDEX(rawData!$AJ:$AJ, MATCH($A475, rawData!$E:$E, 0)))=VALUE($J475),"NA")</f>
        <v>1</v>
      </c>
      <c r="K475" t="b">
        <f ca="1">IFERROR(VALUE(INDEX(rawData!$AK:$AK, MATCH($A475, rawData!$E:$E, 0)))=VALUE($K475),"NA")</f>
        <v>1</v>
      </c>
      <c r="L475" t="b">
        <f ca="1">IF(COUNTIF(C475:K475,FALSE)&gt;0,FALSE,TRUE)</f>
        <v>1</v>
      </c>
    </row>
    <row r="476" spans="1:12">
      <c r="A476" t="s">
        <v>500</v>
      </c>
      <c r="B476" t="b">
        <f ca="1">IFERROR(VALUE(INDEX(rawData!$Z:$Z, MATCH($A476, rawData!$E:$E, 0)))=VALUE($F476),"NA")</f>
        <v>1</v>
      </c>
      <c r="C476" t="b">
        <f ca="1">IFERROR(VALUE(INDEX(rawData!$AD:$AD, MATCH($A476, rawData!$E:$E, 0)))=VALUE($G476),"NA")</f>
        <v>1</v>
      </c>
      <c r="D476" t="b">
        <f ca="1">IFERROR(VALUE(INDEX(rawData!$AE:$AE, MATCH($A476, rawData!$E:$E, 0)))=VALUE($H476),"NA")</f>
        <v>1</v>
      </c>
      <c r="E476" t="b">
        <f ca="1">IFERROR(INDEX(rawData!$F:$F, MATCH($A476, rawData!$E:$E, 0))=$B476,"NA")</f>
        <v>1</v>
      </c>
      <c r="F476" t="b">
        <f ca="1">IFERROR(INDEX(rawData!$G:$G, MATCH($A476, rawData!$E:$E, 0))=$C476,"NA")</f>
        <v>1</v>
      </c>
      <c r="G476" t="b">
        <f ca="1">IFERROR(INDEX(rawData!$H:$H, MATCH($A476, rawData!$E:$E, 0))=$D476,"NA")</f>
        <v>1</v>
      </c>
      <c r="H476" t="b">
        <f ca="1">IFERROR(INDEX(rawData!$I:$I, MATCH($A476, rawData!$E:$E, 0))=$E476,"NA")</f>
        <v>1</v>
      </c>
      <c r="I476" t="b">
        <f ca="1">IFERROR(VALUE(INDEX(rawData!$AI:$AI, MATCH($A476, rawData!$E:$E, 0)))=VALUE($I476),"NA")</f>
        <v>1</v>
      </c>
      <c r="J476" t="b">
        <f ca="1">IFERROR(VALUE(INDEX(rawData!$AJ:$AJ, MATCH($A476, rawData!$E:$E, 0)))=VALUE($J476),"NA")</f>
        <v>1</v>
      </c>
      <c r="K476" t="b">
        <f ca="1">IFERROR(VALUE(INDEX(rawData!$AK:$AK, MATCH($A476, rawData!$E:$E, 0)))=VALUE($K476),"NA")</f>
        <v>1</v>
      </c>
      <c r="L476" t="b">
        <f ca="1">IF(COUNTIF(C476:K476,FALSE)&gt;0,FALSE,TRUE)</f>
        <v>1</v>
      </c>
    </row>
    <row r="477" spans="1:12">
      <c r="A477" t="s">
        <v>501</v>
      </c>
      <c r="B477" t="b">
        <f ca="1">IFERROR(VALUE(INDEX(rawData!$Z:$Z, MATCH($A477, rawData!$E:$E, 0)))=VALUE($F477),"NA")</f>
        <v>1</v>
      </c>
      <c r="C477" t="b">
        <f ca="1">IFERROR(VALUE(INDEX(rawData!$AD:$AD, MATCH($A477, rawData!$E:$E, 0)))=VALUE($G477),"NA")</f>
        <v>1</v>
      </c>
      <c r="D477" t="b">
        <f ca="1">IFERROR(VALUE(INDEX(rawData!$AE:$AE, MATCH($A477, rawData!$E:$E, 0)))=VALUE($H477),"NA")</f>
        <v>1</v>
      </c>
      <c r="E477" t="b">
        <f ca="1">IFERROR(INDEX(rawData!$F:$F, MATCH($A477, rawData!$E:$E, 0))=$B477,"NA")</f>
        <v>1</v>
      </c>
      <c r="F477" t="b">
        <f ca="1">IFERROR(INDEX(rawData!$G:$G, MATCH($A477, rawData!$E:$E, 0))=$C477,"NA")</f>
        <v>1</v>
      </c>
      <c r="G477" t="b">
        <f ca="1">IFERROR(INDEX(rawData!$H:$H, MATCH($A477, rawData!$E:$E, 0))=$D477,"NA")</f>
        <v>1</v>
      </c>
      <c r="H477" t="b">
        <f ca="1">IFERROR(INDEX(rawData!$I:$I, MATCH($A477, rawData!$E:$E, 0))=$E477,"NA")</f>
        <v>1</v>
      </c>
      <c r="I477" t="b">
        <f ca="1">IFERROR(VALUE(INDEX(rawData!$AI:$AI, MATCH($A477, rawData!$E:$E, 0)))=VALUE($I477),"NA")</f>
        <v>1</v>
      </c>
      <c r="J477" t="b">
        <f ca="1">IFERROR(VALUE(INDEX(rawData!$AJ:$AJ, MATCH($A477, rawData!$E:$E, 0)))=VALUE($J477),"NA")</f>
        <v>1</v>
      </c>
      <c r="K477" t="b">
        <f ca="1">IFERROR(VALUE(INDEX(rawData!$AK:$AK, MATCH($A477, rawData!$E:$E, 0)))=VALUE($K477),"NA")</f>
        <v>1</v>
      </c>
      <c r="L477" t="b">
        <f ca="1">IF(COUNTIF(C477:K477,FALSE)&gt;0,FALSE,TRUE)</f>
        <v>1</v>
      </c>
    </row>
    <row r="478" spans="1:12">
      <c r="A478" t="s">
        <v>502</v>
      </c>
      <c r="B478" t="b">
        <f ca="1">IFERROR(VALUE(INDEX(rawData!$Z:$Z, MATCH($A478, rawData!$E:$E, 0)))=VALUE($F478),"NA")</f>
        <v>1</v>
      </c>
      <c r="C478" t="b">
        <f ca="1">IFERROR(VALUE(INDEX(rawData!$AD:$AD, MATCH($A478, rawData!$E:$E, 0)))=VALUE($G478),"NA")</f>
        <v>1</v>
      </c>
      <c r="D478" t="b">
        <f ca="1">IFERROR(VALUE(INDEX(rawData!$AE:$AE, MATCH($A478, rawData!$E:$E, 0)))=VALUE($H478),"NA")</f>
        <v>1</v>
      </c>
      <c r="E478" t="b">
        <f ca="1">IFERROR(INDEX(rawData!$F:$F, MATCH($A478, rawData!$E:$E, 0))=$B478,"NA")</f>
        <v>1</v>
      </c>
      <c r="F478" t="b">
        <f ca="1">IFERROR(INDEX(rawData!$G:$G, MATCH($A478, rawData!$E:$E, 0))=$C478,"NA")</f>
        <v>1</v>
      </c>
      <c r="G478" t="b">
        <f ca="1">IFERROR(INDEX(rawData!$H:$H, MATCH($A478, rawData!$E:$E, 0))=$D478,"NA")</f>
        <v>1</v>
      </c>
      <c r="H478" t="b">
        <f ca="1">IFERROR(INDEX(rawData!$I:$I, MATCH($A478, rawData!$E:$E, 0))=$E478,"NA")</f>
        <v>1</v>
      </c>
      <c r="I478" t="b">
        <f ca="1">IFERROR(VALUE(INDEX(rawData!$AI:$AI, MATCH($A478, rawData!$E:$E, 0)))=VALUE($I478),"NA")</f>
        <v>1</v>
      </c>
      <c r="J478" t="b">
        <f ca="1">IFERROR(VALUE(INDEX(rawData!$AJ:$AJ, MATCH($A478, rawData!$E:$E, 0)))=VALUE($J478),"NA")</f>
        <v>1</v>
      </c>
      <c r="K478" t="b">
        <f ca="1">IFERROR(VALUE(INDEX(rawData!$AK:$AK, MATCH($A478, rawData!$E:$E, 0)))=VALUE($K478),"NA")</f>
        <v>1</v>
      </c>
      <c r="L478" t="b">
        <f ca="1">IF(COUNTIF(C478:K478,FALSE)&gt;0,FALSE,TRUE)</f>
        <v>1</v>
      </c>
    </row>
    <row r="479" spans="1:12">
      <c r="A479" t="s">
        <v>503</v>
      </c>
      <c r="B479" t="b">
        <f ca="1">IFERROR(VALUE(INDEX(rawData!$Z:$Z, MATCH($A479, rawData!$E:$E, 0)))=VALUE($F479),"NA")</f>
        <v>1</v>
      </c>
      <c r="C479" t="b">
        <f ca="1">IFERROR(VALUE(INDEX(rawData!$AD:$AD, MATCH($A479, rawData!$E:$E, 0)))=VALUE($G479),"NA")</f>
        <v>1</v>
      </c>
      <c r="D479" t="b">
        <f ca="1">IFERROR(VALUE(INDEX(rawData!$AE:$AE, MATCH($A479, rawData!$E:$E, 0)))=VALUE($H479),"NA")</f>
        <v>1</v>
      </c>
      <c r="E479" t="b">
        <f ca="1">IFERROR(INDEX(rawData!$F:$F, MATCH($A479, rawData!$E:$E, 0))=$B479,"NA")</f>
        <v>1</v>
      </c>
      <c r="F479" t="b">
        <f ca="1">IFERROR(INDEX(rawData!$G:$G, MATCH($A479, rawData!$E:$E, 0))=$C479,"NA")</f>
        <v>1</v>
      </c>
      <c r="G479" t="b">
        <f ca="1">IFERROR(INDEX(rawData!$H:$H, MATCH($A479, rawData!$E:$E, 0))=$D479,"NA")</f>
        <v>1</v>
      </c>
      <c r="H479" t="b">
        <f ca="1">IFERROR(INDEX(rawData!$I:$I, MATCH($A479, rawData!$E:$E, 0))=$E479,"NA")</f>
        <v>1</v>
      </c>
      <c r="I479" t="b">
        <f ca="1">IFERROR(VALUE(INDEX(rawData!$AI:$AI, MATCH($A479, rawData!$E:$E, 0)))=VALUE($I479),"NA")</f>
        <v>1</v>
      </c>
      <c r="J479" t="b">
        <f ca="1">IFERROR(VALUE(INDEX(rawData!$AJ:$AJ, MATCH($A479, rawData!$E:$E, 0)))=VALUE($J479),"NA")</f>
        <v>1</v>
      </c>
      <c r="K479" t="b">
        <f ca="1">IFERROR(VALUE(INDEX(rawData!$AK:$AK, MATCH($A479, rawData!$E:$E, 0)))=VALUE($K479),"NA")</f>
        <v>1</v>
      </c>
      <c r="L479" t="b">
        <f ca="1">IF(COUNTIF(C479:K479,FALSE)&gt;0,FALSE,TRUE)</f>
        <v>1</v>
      </c>
    </row>
    <row r="480" spans="1:12">
      <c r="A480" t="s">
        <v>504</v>
      </c>
      <c r="B480" t="b">
        <f ca="1">IFERROR(VALUE(INDEX(rawData!$Z:$Z, MATCH($A480, rawData!$E:$E, 0)))=VALUE($F480),"NA")</f>
        <v>1</v>
      </c>
      <c r="C480" t="b">
        <f ca="1">IFERROR(VALUE(INDEX(rawData!$AD:$AD, MATCH($A480, rawData!$E:$E, 0)))=VALUE($G480),"NA")</f>
        <v>1</v>
      </c>
      <c r="D480" t="b">
        <f ca="1">IFERROR(VALUE(INDEX(rawData!$AE:$AE, MATCH($A480, rawData!$E:$E, 0)))=VALUE($H480),"NA")</f>
        <v>1</v>
      </c>
      <c r="E480" t="b">
        <f ca="1">IFERROR(INDEX(rawData!$F:$F, MATCH($A480, rawData!$E:$E, 0))=$B480,"NA")</f>
        <v>1</v>
      </c>
      <c r="F480" t="b">
        <f ca="1">IFERROR(INDEX(rawData!$G:$G, MATCH($A480, rawData!$E:$E, 0))=$C480,"NA")</f>
        <v>1</v>
      </c>
      <c r="G480" t="b">
        <f ca="1">IFERROR(INDEX(rawData!$H:$H, MATCH($A480, rawData!$E:$E, 0))=$D480,"NA")</f>
        <v>1</v>
      </c>
      <c r="H480" t="b">
        <f ca="1">IFERROR(INDEX(rawData!$I:$I, MATCH($A480, rawData!$E:$E, 0))=$E480,"NA")</f>
        <v>1</v>
      </c>
      <c r="I480" t="b">
        <f ca="1">IFERROR(VALUE(INDEX(rawData!$AI:$AI, MATCH($A480, rawData!$E:$E, 0)))=VALUE($I480),"NA")</f>
        <v>1</v>
      </c>
      <c r="J480" t="b">
        <f ca="1">IFERROR(VALUE(INDEX(rawData!$AJ:$AJ, MATCH($A480, rawData!$E:$E, 0)))=VALUE($J480),"NA")</f>
        <v>1</v>
      </c>
      <c r="K480" t="b">
        <f ca="1">IFERROR(VALUE(INDEX(rawData!$AK:$AK, MATCH($A480, rawData!$E:$E, 0)))=VALUE($K480),"NA")</f>
        <v>1</v>
      </c>
      <c r="L480" t="b">
        <f ca="1">IF(COUNTIF(C480:K480,FALSE)&gt;0,FALSE,TRUE)</f>
        <v>1</v>
      </c>
    </row>
    <row r="481" spans="1:12">
      <c r="A481" t="s">
        <v>505</v>
      </c>
      <c r="B481" t="b">
        <f ca="1">IFERROR(VALUE(INDEX(rawData!$Z:$Z, MATCH($A481, rawData!$E:$E, 0)))=VALUE($F481),"NA")</f>
        <v>1</v>
      </c>
      <c r="C481" t="b">
        <f ca="1">IFERROR(VALUE(INDEX(rawData!$AD:$AD, MATCH($A481, rawData!$E:$E, 0)))=VALUE($G481),"NA")</f>
        <v>1</v>
      </c>
      <c r="D481" t="b">
        <f ca="1">IFERROR(VALUE(INDEX(rawData!$AE:$AE, MATCH($A481, rawData!$E:$E, 0)))=VALUE($H481),"NA")</f>
        <v>1</v>
      </c>
      <c r="E481" t="b">
        <f ca="1">IFERROR(INDEX(rawData!$F:$F, MATCH($A481, rawData!$E:$E, 0))=$B481,"NA")</f>
        <v>1</v>
      </c>
      <c r="F481" t="b">
        <f ca="1">IFERROR(INDEX(rawData!$G:$G, MATCH($A481, rawData!$E:$E, 0))=$C481,"NA")</f>
        <v>1</v>
      </c>
      <c r="G481" t="b">
        <f ca="1">IFERROR(INDEX(rawData!$H:$H, MATCH($A481, rawData!$E:$E, 0))=$D481,"NA")</f>
        <v>1</v>
      </c>
      <c r="H481" t="b">
        <f ca="1">IFERROR(INDEX(rawData!$I:$I, MATCH($A481, rawData!$E:$E, 0))=$E481,"NA")</f>
        <v>1</v>
      </c>
      <c r="I481" t="b">
        <f ca="1">IFERROR(VALUE(INDEX(rawData!$AI:$AI, MATCH($A481, rawData!$E:$E, 0)))=VALUE($I481),"NA")</f>
        <v>1</v>
      </c>
      <c r="J481" t="b">
        <f ca="1">IFERROR(VALUE(INDEX(rawData!$AJ:$AJ, MATCH($A481, rawData!$E:$E, 0)))=VALUE($J481),"NA")</f>
        <v>1</v>
      </c>
      <c r="K481" t="b">
        <f ca="1">IFERROR(VALUE(INDEX(rawData!$AK:$AK, MATCH($A481, rawData!$E:$E, 0)))=VALUE($K481),"NA")</f>
        <v>1</v>
      </c>
      <c r="L481" t="b">
        <f ca="1">IF(COUNTIF(C481:K481,FALSE)&gt;0,FALSE,TRUE)</f>
        <v>1</v>
      </c>
    </row>
    <row r="482" spans="1:12">
      <c r="A482" t="s">
        <v>506</v>
      </c>
      <c r="B482" t="b">
        <f ca="1">IFERROR(VALUE(INDEX(rawData!$Z:$Z, MATCH($A482, rawData!$E:$E, 0)))=VALUE($F482),"NA")</f>
        <v>1</v>
      </c>
      <c r="C482" t="b">
        <f ca="1">IFERROR(VALUE(INDEX(rawData!$AD:$AD, MATCH($A482, rawData!$E:$E, 0)))=VALUE($G482),"NA")</f>
        <v>1</v>
      </c>
      <c r="D482" t="b">
        <f ca="1">IFERROR(VALUE(INDEX(rawData!$AE:$AE, MATCH($A482, rawData!$E:$E, 0)))=VALUE($H482),"NA")</f>
        <v>1</v>
      </c>
      <c r="E482" t="b">
        <f ca="1">IFERROR(INDEX(rawData!$F:$F, MATCH($A482, rawData!$E:$E, 0))=$B482,"NA")</f>
        <v>1</v>
      </c>
      <c r="F482" t="b">
        <f ca="1">IFERROR(INDEX(rawData!$G:$G, MATCH($A482, rawData!$E:$E, 0))=$C482,"NA")</f>
        <v>1</v>
      </c>
      <c r="G482" t="b">
        <f ca="1">IFERROR(INDEX(rawData!$H:$H, MATCH($A482, rawData!$E:$E, 0))=$D482,"NA")</f>
        <v>1</v>
      </c>
      <c r="H482" t="b">
        <f ca="1">IFERROR(INDEX(rawData!$I:$I, MATCH($A482, rawData!$E:$E, 0))=$E482,"NA")</f>
        <v>1</v>
      </c>
      <c r="I482" t="b">
        <f ca="1">IFERROR(VALUE(INDEX(rawData!$AI:$AI, MATCH($A482, rawData!$E:$E, 0)))=VALUE($I482),"NA")</f>
        <v>1</v>
      </c>
      <c r="J482" t="b">
        <f ca="1">IFERROR(VALUE(INDEX(rawData!$AJ:$AJ, MATCH($A482, rawData!$E:$E, 0)))=VALUE($J482),"NA")</f>
        <v>1</v>
      </c>
      <c r="K482" t="b">
        <f ca="1">IFERROR(VALUE(INDEX(rawData!$AK:$AK, MATCH($A482, rawData!$E:$E, 0)))=VALUE($K482),"NA")</f>
        <v>1</v>
      </c>
      <c r="L482" t="b">
        <f ca="1">IF(COUNTIF(C482:K482,FALSE)&gt;0,FALSE,TRUE)</f>
        <v>1</v>
      </c>
    </row>
    <row r="483" spans="1:12">
      <c r="A483" t="s">
        <v>507</v>
      </c>
      <c r="B483" t="b">
        <f ca="1">IFERROR(VALUE(INDEX(rawData!$Z:$Z, MATCH($A483, rawData!$E:$E, 0)))=VALUE($F483),"NA")</f>
        <v>1</v>
      </c>
      <c r="C483" t="b">
        <f ca="1">IFERROR(VALUE(INDEX(rawData!$AD:$AD, MATCH($A483, rawData!$E:$E, 0)))=VALUE($G483),"NA")</f>
        <v>1</v>
      </c>
      <c r="D483" t="b">
        <f ca="1">IFERROR(VALUE(INDEX(rawData!$AE:$AE, MATCH($A483, rawData!$E:$E, 0)))=VALUE($H483),"NA")</f>
        <v>1</v>
      </c>
      <c r="E483" t="b">
        <f ca="1">IFERROR(INDEX(rawData!$F:$F, MATCH($A483, rawData!$E:$E, 0))=$B483,"NA")</f>
        <v>1</v>
      </c>
      <c r="F483" t="b">
        <f ca="1">IFERROR(INDEX(rawData!$G:$G, MATCH($A483, rawData!$E:$E, 0))=$C483,"NA")</f>
        <v>1</v>
      </c>
      <c r="G483" t="b">
        <f ca="1">IFERROR(INDEX(rawData!$H:$H, MATCH($A483, rawData!$E:$E, 0))=$D483,"NA")</f>
        <v>1</v>
      </c>
      <c r="H483" t="b">
        <f ca="1">IFERROR(INDEX(rawData!$I:$I, MATCH($A483, rawData!$E:$E, 0))=$E483,"NA")</f>
        <v>1</v>
      </c>
      <c r="I483" t="b">
        <f ca="1">IFERROR(VALUE(INDEX(rawData!$AI:$AI, MATCH($A483, rawData!$E:$E, 0)))=VALUE($I483),"NA")</f>
        <v>1</v>
      </c>
      <c r="J483" t="b">
        <f ca="1">IFERROR(VALUE(INDEX(rawData!$AJ:$AJ, MATCH($A483, rawData!$E:$E, 0)))=VALUE($J483),"NA")</f>
        <v>1</v>
      </c>
      <c r="K483" t="b">
        <f ca="1">IFERROR(VALUE(INDEX(rawData!$AK:$AK, MATCH($A483, rawData!$E:$E, 0)))=VALUE($K483),"NA")</f>
        <v>1</v>
      </c>
      <c r="L483" t="b">
        <f ca="1">IF(COUNTIF(C483:K483,FALSE)&gt;0,FALSE,TRUE)</f>
        <v>1</v>
      </c>
    </row>
    <row r="484" spans="1:12">
      <c r="A484" t="s">
        <v>508</v>
      </c>
      <c r="B484" t="b">
        <f ca="1">IFERROR(VALUE(INDEX(rawData!$Z:$Z, MATCH($A484, rawData!$E:$E, 0)))=VALUE($F484),"NA")</f>
        <v>1</v>
      </c>
      <c r="C484" t="b">
        <f ca="1">IFERROR(VALUE(INDEX(rawData!$AD:$AD, MATCH($A484, rawData!$E:$E, 0)))=VALUE($G484),"NA")</f>
        <v>1</v>
      </c>
      <c r="D484" t="b">
        <f ca="1">IFERROR(VALUE(INDEX(rawData!$AE:$AE, MATCH($A484, rawData!$E:$E, 0)))=VALUE($H484),"NA")</f>
        <v>1</v>
      </c>
      <c r="E484" t="b">
        <f ca="1">IFERROR(INDEX(rawData!$F:$F, MATCH($A484, rawData!$E:$E, 0))=$B484,"NA")</f>
        <v>1</v>
      </c>
      <c r="F484" t="b">
        <f ca="1">IFERROR(INDEX(rawData!$G:$G, MATCH($A484, rawData!$E:$E, 0))=$C484,"NA")</f>
        <v>1</v>
      </c>
      <c r="G484" t="b">
        <f ca="1">IFERROR(INDEX(rawData!$H:$H, MATCH($A484, rawData!$E:$E, 0))=$D484,"NA")</f>
        <v>1</v>
      </c>
      <c r="H484" t="b">
        <f ca="1">IFERROR(INDEX(rawData!$I:$I, MATCH($A484, rawData!$E:$E, 0))=$E484,"NA")</f>
        <v>1</v>
      </c>
      <c r="I484" t="b">
        <f ca="1">IFERROR(VALUE(INDEX(rawData!$AI:$AI, MATCH($A484, rawData!$E:$E, 0)))=VALUE($I484),"NA")</f>
        <v>1</v>
      </c>
      <c r="J484" t="b">
        <f ca="1">IFERROR(VALUE(INDEX(rawData!$AJ:$AJ, MATCH($A484, rawData!$E:$E, 0)))=VALUE($J484),"NA")</f>
        <v>1</v>
      </c>
      <c r="K484" t="b">
        <f ca="1">IFERROR(VALUE(INDEX(rawData!$AK:$AK, MATCH($A484, rawData!$E:$E, 0)))=VALUE($K484),"NA")</f>
        <v>1</v>
      </c>
      <c r="L484" t="b">
        <f ca="1">IF(COUNTIF(C484:K484,FALSE)&gt;0,FALSE,TRUE)</f>
        <v>1</v>
      </c>
    </row>
    <row r="485" spans="1:12">
      <c r="A485" t="s">
        <v>509</v>
      </c>
      <c r="B485" t="b">
        <f ca="1">IFERROR(VALUE(INDEX(rawData!$Z:$Z, MATCH($A485, rawData!$E:$E, 0)))=VALUE($F485),"NA")</f>
        <v>1</v>
      </c>
      <c r="C485" t="b">
        <f ca="1">IFERROR(VALUE(INDEX(rawData!$AD:$AD, MATCH($A485, rawData!$E:$E, 0)))=VALUE($G485),"NA")</f>
        <v>1</v>
      </c>
      <c r="D485" t="b">
        <f ca="1">IFERROR(VALUE(INDEX(rawData!$AE:$AE, MATCH($A485, rawData!$E:$E, 0)))=VALUE($H485),"NA")</f>
        <v>1</v>
      </c>
      <c r="E485" t="b">
        <f ca="1">IFERROR(INDEX(rawData!$F:$F, MATCH($A485, rawData!$E:$E, 0))=$B485,"NA")</f>
        <v>1</v>
      </c>
      <c r="F485" t="b">
        <f ca="1">IFERROR(INDEX(rawData!$G:$G, MATCH($A485, rawData!$E:$E, 0))=$C485,"NA")</f>
        <v>1</v>
      </c>
      <c r="G485" t="b">
        <f ca="1">IFERROR(INDEX(rawData!$H:$H, MATCH($A485, rawData!$E:$E, 0))=$D485,"NA")</f>
        <v>1</v>
      </c>
      <c r="H485" t="b">
        <f ca="1">IFERROR(INDEX(rawData!$I:$I, MATCH($A485, rawData!$E:$E, 0))=$E485,"NA")</f>
        <v>1</v>
      </c>
      <c r="I485" t="b">
        <f ca="1">IFERROR(VALUE(INDEX(rawData!$AI:$AI, MATCH($A485, rawData!$E:$E, 0)))=VALUE($I485),"NA")</f>
        <v>1</v>
      </c>
      <c r="J485" t="b">
        <f ca="1">IFERROR(VALUE(INDEX(rawData!$AJ:$AJ, MATCH($A485, rawData!$E:$E, 0)))=VALUE($J485),"NA")</f>
        <v>1</v>
      </c>
      <c r="K485" t="b">
        <f ca="1">IFERROR(VALUE(INDEX(rawData!$AK:$AK, MATCH($A485, rawData!$E:$E, 0)))=VALUE($K485),"NA")</f>
        <v>1</v>
      </c>
      <c r="L485" t="b">
        <f ca="1">IF(COUNTIF(C485:K485,FALSE)&gt;0,FALSE,TRUE)</f>
        <v>1</v>
      </c>
    </row>
    <row r="486" spans="1:12">
      <c r="A486" t="s">
        <v>510</v>
      </c>
      <c r="B486" t="b">
        <f ca="1">IFERROR(VALUE(INDEX(rawData!$Z:$Z, MATCH($A486, rawData!$E:$E, 0)))=VALUE($F486),"NA")</f>
        <v>1</v>
      </c>
      <c r="C486" t="b">
        <f ca="1">IFERROR(VALUE(INDEX(rawData!$AD:$AD, MATCH($A486, rawData!$E:$E, 0)))=VALUE($G486),"NA")</f>
        <v>1</v>
      </c>
      <c r="D486" t="b">
        <f ca="1">IFERROR(VALUE(INDEX(rawData!$AE:$AE, MATCH($A486, rawData!$E:$E, 0)))=VALUE($H486),"NA")</f>
        <v>1</v>
      </c>
      <c r="E486" t="b">
        <f ca="1">IFERROR(INDEX(rawData!$F:$F, MATCH($A486, rawData!$E:$E, 0))=$B486,"NA")</f>
        <v>1</v>
      </c>
      <c r="F486" t="b">
        <f ca="1">IFERROR(INDEX(rawData!$G:$G, MATCH($A486, rawData!$E:$E, 0))=$C486,"NA")</f>
        <v>1</v>
      </c>
      <c r="G486" t="b">
        <f ca="1">IFERROR(INDEX(rawData!$H:$H, MATCH($A486, rawData!$E:$E, 0))=$D486,"NA")</f>
        <v>1</v>
      </c>
      <c r="H486" t="b">
        <f ca="1">IFERROR(INDEX(rawData!$I:$I, MATCH($A486, rawData!$E:$E, 0))=$E486,"NA")</f>
        <v>1</v>
      </c>
      <c r="I486" t="b">
        <f ca="1">IFERROR(VALUE(INDEX(rawData!$AI:$AI, MATCH($A486, rawData!$E:$E, 0)))=VALUE($I486),"NA")</f>
        <v>1</v>
      </c>
      <c r="J486" t="b">
        <f ca="1">IFERROR(VALUE(INDEX(rawData!$AJ:$AJ, MATCH($A486, rawData!$E:$E, 0)))=VALUE($J486),"NA")</f>
        <v>1</v>
      </c>
      <c r="K486" t="b">
        <f ca="1">IFERROR(VALUE(INDEX(rawData!$AK:$AK, MATCH($A486, rawData!$E:$E, 0)))=VALUE($K486),"NA")</f>
        <v>1</v>
      </c>
      <c r="L486" t="b">
        <f ca="1">IF(COUNTIF(C486:K486,FALSE)&gt;0,FALSE,TRUE)</f>
        <v>1</v>
      </c>
    </row>
    <row r="487" spans="1:12">
      <c r="A487" t="s">
        <v>511</v>
      </c>
      <c r="B487" t="b">
        <f ca="1">IFERROR(VALUE(INDEX(rawData!$Z:$Z, MATCH($A487, rawData!$E:$E, 0)))=VALUE($F487),"NA")</f>
        <v>1</v>
      </c>
      <c r="C487" t="b">
        <f ca="1">IFERROR(VALUE(INDEX(rawData!$AD:$AD, MATCH($A487, rawData!$E:$E, 0)))=VALUE($G487),"NA")</f>
        <v>1</v>
      </c>
      <c r="D487" t="b">
        <f ca="1">IFERROR(VALUE(INDEX(rawData!$AE:$AE, MATCH($A487, rawData!$E:$E, 0)))=VALUE($H487),"NA")</f>
        <v>1</v>
      </c>
      <c r="E487" t="b">
        <f ca="1">IFERROR(INDEX(rawData!$F:$F, MATCH($A487, rawData!$E:$E, 0))=$B487,"NA")</f>
        <v>1</v>
      </c>
      <c r="F487" t="b">
        <f ca="1">IFERROR(INDEX(rawData!$G:$G, MATCH($A487, rawData!$E:$E, 0))=$C487,"NA")</f>
        <v>1</v>
      </c>
      <c r="G487" t="b">
        <f ca="1">IFERROR(INDEX(rawData!$H:$H, MATCH($A487, rawData!$E:$E, 0))=$D487,"NA")</f>
        <v>1</v>
      </c>
      <c r="H487" t="b">
        <f ca="1">IFERROR(INDEX(rawData!$I:$I, MATCH($A487, rawData!$E:$E, 0))=$E487,"NA")</f>
        <v>1</v>
      </c>
      <c r="I487" t="b">
        <f ca="1">IFERROR(VALUE(INDEX(rawData!$AI:$AI, MATCH($A487, rawData!$E:$E, 0)))=VALUE($I487),"NA")</f>
        <v>1</v>
      </c>
      <c r="J487" t="b">
        <f ca="1">IFERROR(VALUE(INDEX(rawData!$AJ:$AJ, MATCH($A487, rawData!$E:$E, 0)))=VALUE($J487),"NA")</f>
        <v>1</v>
      </c>
      <c r="K487" t="b">
        <f ca="1">IFERROR(VALUE(INDEX(rawData!$AK:$AK, MATCH($A487, rawData!$E:$E, 0)))=VALUE($K487),"NA")</f>
        <v>1</v>
      </c>
      <c r="L487" t="b">
        <f ca="1">IF(COUNTIF(C487:K487,FALSE)&gt;0,FALSE,TRUE)</f>
        <v>1</v>
      </c>
    </row>
    <row r="488" spans="1:12">
      <c r="A488" t="s">
        <v>512</v>
      </c>
      <c r="B488" t="b">
        <f ca="1">IFERROR(VALUE(INDEX(rawData!$Z:$Z, MATCH($A488, rawData!$E:$E, 0)))=VALUE($F488),"NA")</f>
        <v>1</v>
      </c>
      <c r="C488" t="b">
        <f ca="1">IFERROR(VALUE(INDEX(rawData!$AD:$AD, MATCH($A488, rawData!$E:$E, 0)))=VALUE($G488),"NA")</f>
        <v>1</v>
      </c>
      <c r="D488" t="b">
        <f ca="1">IFERROR(VALUE(INDEX(rawData!$AE:$AE, MATCH($A488, rawData!$E:$E, 0)))=VALUE($H488),"NA")</f>
        <v>1</v>
      </c>
      <c r="E488" t="b">
        <f ca="1">IFERROR(INDEX(rawData!$F:$F, MATCH($A488, rawData!$E:$E, 0))=$B488,"NA")</f>
        <v>1</v>
      </c>
      <c r="F488" t="b">
        <f ca="1">IFERROR(INDEX(rawData!$G:$G, MATCH($A488, rawData!$E:$E, 0))=$C488,"NA")</f>
        <v>1</v>
      </c>
      <c r="G488" t="b">
        <f ca="1">IFERROR(INDEX(rawData!$H:$H, MATCH($A488, rawData!$E:$E, 0))=$D488,"NA")</f>
        <v>1</v>
      </c>
      <c r="H488" t="b">
        <f ca="1">IFERROR(INDEX(rawData!$I:$I, MATCH($A488, rawData!$E:$E, 0))=$E488,"NA")</f>
        <v>1</v>
      </c>
      <c r="I488" t="b">
        <f ca="1">IFERROR(VALUE(INDEX(rawData!$AI:$AI, MATCH($A488, rawData!$E:$E, 0)))=VALUE($I488),"NA")</f>
        <v>1</v>
      </c>
      <c r="J488" t="b">
        <f ca="1">IFERROR(VALUE(INDEX(rawData!$AJ:$AJ, MATCH($A488, rawData!$E:$E, 0)))=VALUE($J488),"NA")</f>
        <v>1</v>
      </c>
      <c r="K488" t="b">
        <f ca="1">IFERROR(VALUE(INDEX(rawData!$AK:$AK, MATCH($A488, rawData!$E:$E, 0)))=VALUE($K488),"NA")</f>
        <v>1</v>
      </c>
      <c r="L488" t="b">
        <f ca="1">IF(COUNTIF(C488:K488,FALSE)&gt;0,FALSE,TRUE)</f>
        <v>1</v>
      </c>
    </row>
    <row r="489" spans="1:12">
      <c r="A489" t="s">
        <v>513</v>
      </c>
      <c r="B489" t="b">
        <f ca="1">IFERROR(VALUE(INDEX(rawData!$Z:$Z, MATCH($A489, rawData!$E:$E, 0)))=VALUE($F489),"NA")</f>
        <v>1</v>
      </c>
      <c r="C489" t="b">
        <f ca="1">IFERROR(VALUE(INDEX(rawData!$AD:$AD, MATCH($A489, rawData!$E:$E, 0)))=VALUE($G489),"NA")</f>
        <v>1</v>
      </c>
      <c r="D489" t="b">
        <f ca="1">IFERROR(VALUE(INDEX(rawData!$AE:$AE, MATCH($A489, rawData!$E:$E, 0)))=VALUE($H489),"NA")</f>
        <v>1</v>
      </c>
      <c r="E489" t="b">
        <f ca="1">IFERROR(INDEX(rawData!$F:$F, MATCH($A489, rawData!$E:$E, 0))=$B489,"NA")</f>
        <v>1</v>
      </c>
      <c r="F489" t="b">
        <f ca="1">IFERROR(INDEX(rawData!$G:$G, MATCH($A489, rawData!$E:$E, 0))=$C489,"NA")</f>
        <v>1</v>
      </c>
      <c r="G489" t="b">
        <f ca="1">IFERROR(INDEX(rawData!$H:$H, MATCH($A489, rawData!$E:$E, 0))=$D489,"NA")</f>
        <v>1</v>
      </c>
      <c r="H489" t="b">
        <f ca="1">IFERROR(INDEX(rawData!$I:$I, MATCH($A489, rawData!$E:$E, 0))=$E489,"NA")</f>
        <v>1</v>
      </c>
      <c r="I489" t="b">
        <f ca="1">IFERROR(VALUE(INDEX(rawData!$AI:$AI, MATCH($A489, rawData!$E:$E, 0)))=VALUE($I489),"NA")</f>
        <v>1</v>
      </c>
      <c r="J489" t="b">
        <f ca="1">IFERROR(VALUE(INDEX(rawData!$AJ:$AJ, MATCH($A489, rawData!$E:$E, 0)))=VALUE($J489),"NA")</f>
        <v>1</v>
      </c>
      <c r="K489" t="b">
        <f ca="1">IFERROR(VALUE(INDEX(rawData!$AK:$AK, MATCH($A489, rawData!$E:$E, 0)))=VALUE($K489),"NA")</f>
        <v>1</v>
      </c>
      <c r="L489" t="b">
        <f ca="1">IF(COUNTIF(C489:K489,FALSE)&gt;0,FALSE,TRUE)</f>
        <v>1</v>
      </c>
    </row>
    <row r="490" spans="1:12">
      <c r="A490" t="s">
        <v>514</v>
      </c>
      <c r="B490" t="b">
        <f ca="1">IFERROR(VALUE(INDEX(rawData!$Z:$Z, MATCH($A490, rawData!$E:$E, 0)))=VALUE($F490),"NA")</f>
        <v>1</v>
      </c>
      <c r="C490" t="b">
        <f ca="1">IFERROR(VALUE(INDEX(rawData!$AD:$AD, MATCH($A490, rawData!$E:$E, 0)))=VALUE($G490),"NA")</f>
        <v>1</v>
      </c>
      <c r="D490" t="b">
        <f ca="1">IFERROR(VALUE(INDEX(rawData!$AE:$AE, MATCH($A490, rawData!$E:$E, 0)))=VALUE($H490),"NA")</f>
        <v>1</v>
      </c>
      <c r="E490" t="b">
        <f ca="1">IFERROR(INDEX(rawData!$F:$F, MATCH($A490, rawData!$E:$E, 0))=$B490,"NA")</f>
        <v>1</v>
      </c>
      <c r="F490" t="b">
        <f ca="1">IFERROR(INDEX(rawData!$G:$G, MATCH($A490, rawData!$E:$E, 0))=$C490,"NA")</f>
        <v>1</v>
      </c>
      <c r="G490" t="b">
        <f ca="1">IFERROR(INDEX(rawData!$H:$H, MATCH($A490, rawData!$E:$E, 0))=$D490,"NA")</f>
        <v>1</v>
      </c>
      <c r="H490" t="b">
        <f ca="1">IFERROR(INDEX(rawData!$I:$I, MATCH($A490, rawData!$E:$E, 0))=$E490,"NA")</f>
        <v>1</v>
      </c>
      <c r="I490" t="b">
        <f ca="1">IFERROR(VALUE(INDEX(rawData!$AI:$AI, MATCH($A490, rawData!$E:$E, 0)))=VALUE($I490),"NA")</f>
        <v>1</v>
      </c>
      <c r="J490" t="b">
        <f ca="1">IFERROR(VALUE(INDEX(rawData!$AJ:$AJ, MATCH($A490, rawData!$E:$E, 0)))=VALUE($J490),"NA")</f>
        <v>1</v>
      </c>
      <c r="K490" t="b">
        <f ca="1">IFERROR(VALUE(INDEX(rawData!$AK:$AK, MATCH($A490, rawData!$E:$E, 0)))=VALUE($K490),"NA")</f>
        <v>1</v>
      </c>
      <c r="L490" t="b">
        <f ca="1">IF(COUNTIF(C490:K490,FALSE)&gt;0,FALSE,TRUE)</f>
        <v>1</v>
      </c>
    </row>
    <row r="491" spans="1:12">
      <c r="A491" t="s">
        <v>515</v>
      </c>
      <c r="B491" t="b">
        <f ca="1">IFERROR(VALUE(INDEX(rawData!$Z:$Z, MATCH($A491, rawData!$E:$E, 0)))=VALUE($F491),"NA")</f>
        <v>1</v>
      </c>
      <c r="C491" t="b">
        <f ca="1">IFERROR(VALUE(INDEX(rawData!$AD:$AD, MATCH($A491, rawData!$E:$E, 0)))=VALUE($G491),"NA")</f>
        <v>1</v>
      </c>
      <c r="D491" t="b">
        <f ca="1">IFERROR(VALUE(INDEX(rawData!$AE:$AE, MATCH($A491, rawData!$E:$E, 0)))=VALUE($H491),"NA")</f>
        <v>1</v>
      </c>
      <c r="E491" t="b">
        <f ca="1">IFERROR(INDEX(rawData!$F:$F, MATCH($A491, rawData!$E:$E, 0))=$B491,"NA")</f>
        <v>1</v>
      </c>
      <c r="F491" t="b">
        <f ca="1">IFERROR(INDEX(rawData!$G:$G, MATCH($A491, rawData!$E:$E, 0))=$C491,"NA")</f>
        <v>1</v>
      </c>
      <c r="G491" t="b">
        <f ca="1">IFERROR(INDEX(rawData!$H:$H, MATCH($A491, rawData!$E:$E, 0))=$D491,"NA")</f>
        <v>1</v>
      </c>
      <c r="H491" t="b">
        <f ca="1">IFERROR(INDEX(rawData!$I:$I, MATCH($A491, rawData!$E:$E, 0))=$E491,"NA")</f>
        <v>1</v>
      </c>
      <c r="I491" t="b">
        <f ca="1">IFERROR(VALUE(INDEX(rawData!$AI:$AI, MATCH($A491, rawData!$E:$E, 0)))=VALUE($I491),"NA")</f>
        <v>1</v>
      </c>
      <c r="J491" t="b">
        <f ca="1">IFERROR(VALUE(INDEX(rawData!$AJ:$AJ, MATCH($A491, rawData!$E:$E, 0)))=VALUE($J491),"NA")</f>
        <v>1</v>
      </c>
      <c r="K491" t="b">
        <f ca="1">IFERROR(VALUE(INDEX(rawData!$AK:$AK, MATCH($A491, rawData!$E:$E, 0)))=VALUE($K491),"NA")</f>
        <v>1</v>
      </c>
      <c r="L491" t="b">
        <f ca="1">IF(COUNTIF(C491:K491,FALSE)&gt;0,FALSE,TRUE)</f>
        <v>1</v>
      </c>
    </row>
    <row r="492" spans="1:12">
      <c r="A492" t="s">
        <v>516</v>
      </c>
      <c r="B492" t="b">
        <f ca="1">IFERROR(VALUE(INDEX(rawData!$Z:$Z, MATCH($A492, rawData!$E:$E, 0)))=VALUE($F492),"NA")</f>
        <v>1</v>
      </c>
      <c r="C492" t="b">
        <f ca="1">IFERROR(VALUE(INDEX(rawData!$AD:$AD, MATCH($A492, rawData!$E:$E, 0)))=VALUE($G492),"NA")</f>
        <v>1</v>
      </c>
      <c r="D492" t="b">
        <f ca="1">IFERROR(VALUE(INDEX(rawData!$AE:$AE, MATCH($A492, rawData!$E:$E, 0)))=VALUE($H492),"NA")</f>
        <v>1</v>
      </c>
      <c r="E492" t="b">
        <f ca="1">IFERROR(INDEX(rawData!$F:$F, MATCH($A492, rawData!$E:$E, 0))=$B492,"NA")</f>
        <v>1</v>
      </c>
      <c r="F492" t="b">
        <f ca="1">IFERROR(INDEX(rawData!$G:$G, MATCH($A492, rawData!$E:$E, 0))=$C492,"NA")</f>
        <v>1</v>
      </c>
      <c r="G492" t="b">
        <f ca="1">IFERROR(INDEX(rawData!$H:$H, MATCH($A492, rawData!$E:$E, 0))=$D492,"NA")</f>
        <v>1</v>
      </c>
      <c r="H492" t="b">
        <f ca="1">IFERROR(INDEX(rawData!$I:$I, MATCH($A492, rawData!$E:$E, 0))=$E492,"NA")</f>
        <v>1</v>
      </c>
      <c r="I492" t="b">
        <f ca="1">IFERROR(VALUE(INDEX(rawData!$AI:$AI, MATCH($A492, rawData!$E:$E, 0)))=VALUE($I492),"NA")</f>
        <v>1</v>
      </c>
      <c r="J492" t="b">
        <f ca="1">IFERROR(VALUE(INDEX(rawData!$AJ:$AJ, MATCH($A492, rawData!$E:$E, 0)))=VALUE($J492),"NA")</f>
        <v>1</v>
      </c>
      <c r="K492" t="b">
        <f ca="1">IFERROR(VALUE(INDEX(rawData!$AK:$AK, MATCH($A492, rawData!$E:$E, 0)))=VALUE($K492),"NA")</f>
        <v>1</v>
      </c>
      <c r="L492" t="b">
        <f ca="1">IF(COUNTIF(C492:K492,FALSE)&gt;0,FALSE,TRUE)</f>
        <v>1</v>
      </c>
    </row>
    <row r="493" spans="1:12">
      <c r="A493" t="s">
        <v>517</v>
      </c>
      <c r="B493" t="b">
        <f ca="1">IFERROR(VALUE(INDEX(rawData!$Z:$Z, MATCH($A493, rawData!$E:$E, 0)))=VALUE($F493),"NA")</f>
        <v>1</v>
      </c>
      <c r="C493" t="b">
        <f ca="1">IFERROR(VALUE(INDEX(rawData!$AD:$AD, MATCH($A493, rawData!$E:$E, 0)))=VALUE($G493),"NA")</f>
        <v>1</v>
      </c>
      <c r="D493" t="b">
        <f ca="1">IFERROR(VALUE(INDEX(rawData!$AE:$AE, MATCH($A493, rawData!$E:$E, 0)))=VALUE($H493),"NA")</f>
        <v>1</v>
      </c>
      <c r="E493" t="b">
        <f ca="1">IFERROR(INDEX(rawData!$F:$F, MATCH($A493, rawData!$E:$E, 0))=$B493,"NA")</f>
        <v>1</v>
      </c>
      <c r="F493" t="b">
        <f ca="1">IFERROR(INDEX(rawData!$G:$G, MATCH($A493, rawData!$E:$E, 0))=$C493,"NA")</f>
        <v>1</v>
      </c>
      <c r="G493" t="b">
        <f ca="1">IFERROR(INDEX(rawData!$H:$H, MATCH($A493, rawData!$E:$E, 0))=$D493,"NA")</f>
        <v>1</v>
      </c>
      <c r="H493" t="b">
        <f ca="1">IFERROR(INDEX(rawData!$I:$I, MATCH($A493, rawData!$E:$E, 0))=$E493,"NA")</f>
        <v>1</v>
      </c>
      <c r="I493" t="b">
        <f ca="1">IFERROR(VALUE(INDEX(rawData!$AI:$AI, MATCH($A493, rawData!$E:$E, 0)))=VALUE($I493),"NA")</f>
        <v>1</v>
      </c>
      <c r="J493" t="b">
        <f ca="1">IFERROR(VALUE(INDEX(rawData!$AJ:$AJ, MATCH($A493, rawData!$E:$E, 0)))=VALUE($J493),"NA")</f>
        <v>1</v>
      </c>
      <c r="K493" t="b">
        <f ca="1">IFERROR(VALUE(INDEX(rawData!$AK:$AK, MATCH($A493, rawData!$E:$E, 0)))=VALUE($K493),"NA")</f>
        <v>1</v>
      </c>
      <c r="L493" t="b">
        <f ca="1">IF(COUNTIF(C493:K493,FALSE)&gt;0,FALSE,TRUE)</f>
        <v>1</v>
      </c>
    </row>
    <row r="494" spans="1:12">
      <c r="A494" t="s">
        <v>518</v>
      </c>
      <c r="B494" t="b">
        <f ca="1">IFERROR(VALUE(INDEX(rawData!$Z:$Z, MATCH($A494, rawData!$E:$E, 0)))=VALUE($F494),"NA")</f>
        <v>1</v>
      </c>
      <c r="C494" t="b">
        <f ca="1">IFERROR(VALUE(INDEX(rawData!$AD:$AD, MATCH($A494, rawData!$E:$E, 0)))=VALUE($G494),"NA")</f>
        <v>1</v>
      </c>
      <c r="D494" t="b">
        <f ca="1">IFERROR(VALUE(INDEX(rawData!$AE:$AE, MATCH($A494, rawData!$E:$E, 0)))=VALUE($H494),"NA")</f>
        <v>1</v>
      </c>
      <c r="E494" t="b">
        <f ca="1">IFERROR(INDEX(rawData!$F:$F, MATCH($A494, rawData!$E:$E, 0))=$B494,"NA")</f>
        <v>1</v>
      </c>
      <c r="F494" t="b">
        <f ca="1">IFERROR(INDEX(rawData!$G:$G, MATCH($A494, rawData!$E:$E, 0))=$C494,"NA")</f>
        <v>1</v>
      </c>
      <c r="G494" t="b">
        <f ca="1">IFERROR(INDEX(rawData!$H:$H, MATCH($A494, rawData!$E:$E, 0))=$D494,"NA")</f>
        <v>1</v>
      </c>
      <c r="H494" t="b">
        <f ca="1">IFERROR(INDEX(rawData!$I:$I, MATCH($A494, rawData!$E:$E, 0))=$E494,"NA")</f>
        <v>1</v>
      </c>
      <c r="I494" t="b">
        <f ca="1">IFERROR(VALUE(INDEX(rawData!$AI:$AI, MATCH($A494, rawData!$E:$E, 0)))=VALUE($I494),"NA")</f>
        <v>1</v>
      </c>
      <c r="J494" t="b">
        <f ca="1">IFERROR(VALUE(INDEX(rawData!$AJ:$AJ, MATCH($A494, rawData!$E:$E, 0)))=VALUE($J494),"NA")</f>
        <v>1</v>
      </c>
      <c r="K494" t="b">
        <f ca="1">IFERROR(VALUE(INDEX(rawData!$AK:$AK, MATCH($A494, rawData!$E:$E, 0)))=VALUE($K494),"NA")</f>
        <v>1</v>
      </c>
      <c r="L494" t="b">
        <f ca="1">IF(COUNTIF(C494:K494,FALSE)&gt;0,FALSE,TRUE)</f>
        <v>1</v>
      </c>
    </row>
    <row r="495" spans="1:12">
      <c r="A495" t="s">
        <v>519</v>
      </c>
      <c r="B495" t="b">
        <f ca="1">IFERROR(VALUE(INDEX(rawData!$Z:$Z, MATCH($A495, rawData!$E:$E, 0)))=VALUE($F495),"NA")</f>
        <v>1</v>
      </c>
      <c r="C495" t="b">
        <f ca="1">IFERROR(VALUE(INDEX(rawData!$AD:$AD, MATCH($A495, rawData!$E:$E, 0)))=VALUE($G495),"NA")</f>
        <v>1</v>
      </c>
      <c r="D495" t="b">
        <f ca="1">IFERROR(VALUE(INDEX(rawData!$AE:$AE, MATCH($A495, rawData!$E:$E, 0)))=VALUE($H495),"NA")</f>
        <v>1</v>
      </c>
      <c r="E495" t="b">
        <f ca="1">IFERROR(INDEX(rawData!$F:$F, MATCH($A495, rawData!$E:$E, 0))=$B495,"NA")</f>
        <v>1</v>
      </c>
      <c r="F495" t="b">
        <f ca="1">IFERROR(INDEX(rawData!$G:$G, MATCH($A495, rawData!$E:$E, 0))=$C495,"NA")</f>
        <v>1</v>
      </c>
      <c r="G495" t="b">
        <f ca="1">IFERROR(INDEX(rawData!$H:$H, MATCH($A495, rawData!$E:$E, 0))=$D495,"NA")</f>
        <v>1</v>
      </c>
      <c r="H495" t="b">
        <f ca="1">IFERROR(INDEX(rawData!$I:$I, MATCH($A495, rawData!$E:$E, 0))=$E495,"NA")</f>
        <v>1</v>
      </c>
      <c r="I495" t="b">
        <f ca="1">IFERROR(VALUE(INDEX(rawData!$AI:$AI, MATCH($A495, rawData!$E:$E, 0)))=VALUE($I495),"NA")</f>
        <v>1</v>
      </c>
      <c r="J495" t="b">
        <f ca="1">IFERROR(VALUE(INDEX(rawData!$AJ:$AJ, MATCH($A495, rawData!$E:$E, 0)))=VALUE($J495),"NA")</f>
        <v>1</v>
      </c>
      <c r="K495" t="b">
        <f ca="1">IFERROR(VALUE(INDEX(rawData!$AK:$AK, MATCH($A495, rawData!$E:$E, 0)))=VALUE($K495),"NA")</f>
        <v>1</v>
      </c>
      <c r="L495" t="b">
        <f ca="1">IF(COUNTIF(C495:K495,FALSE)&gt;0,FALSE,TRUE)</f>
        <v>1</v>
      </c>
    </row>
    <row r="496" spans="1:12">
      <c r="A496" t="s">
        <v>520</v>
      </c>
      <c r="B496" t="b">
        <f ca="1">IFERROR(VALUE(INDEX(rawData!$Z:$Z, MATCH($A496, rawData!$E:$E, 0)))=VALUE($F496),"NA")</f>
        <v>1</v>
      </c>
      <c r="C496" t="b">
        <f ca="1">IFERROR(VALUE(INDEX(rawData!$AD:$AD, MATCH($A496, rawData!$E:$E, 0)))=VALUE($G496),"NA")</f>
        <v>1</v>
      </c>
      <c r="D496" t="b">
        <f ca="1">IFERROR(VALUE(INDEX(rawData!$AE:$AE, MATCH($A496, rawData!$E:$E, 0)))=VALUE($H496),"NA")</f>
        <v>1</v>
      </c>
      <c r="E496" t="b">
        <f ca="1">IFERROR(INDEX(rawData!$F:$F, MATCH($A496, rawData!$E:$E, 0))=$B496,"NA")</f>
        <v>1</v>
      </c>
      <c r="F496" t="b">
        <f ca="1">IFERROR(INDEX(rawData!$G:$G, MATCH($A496, rawData!$E:$E, 0))=$C496,"NA")</f>
        <v>1</v>
      </c>
      <c r="G496" t="b">
        <f ca="1">IFERROR(INDEX(rawData!$H:$H, MATCH($A496, rawData!$E:$E, 0))=$D496,"NA")</f>
        <v>1</v>
      </c>
      <c r="H496" t="b">
        <f ca="1">IFERROR(INDEX(rawData!$I:$I, MATCH($A496, rawData!$E:$E, 0))=$E496,"NA")</f>
        <v>1</v>
      </c>
      <c r="I496" t="b">
        <f ca="1">IFERROR(VALUE(INDEX(rawData!$AI:$AI, MATCH($A496, rawData!$E:$E, 0)))=VALUE($I496),"NA")</f>
        <v>1</v>
      </c>
      <c r="J496" t="b">
        <f ca="1">IFERROR(VALUE(INDEX(rawData!$AJ:$AJ, MATCH($A496, rawData!$E:$E, 0)))=VALUE($J496),"NA")</f>
        <v>1</v>
      </c>
      <c r="K496" t="b">
        <f ca="1">IFERROR(VALUE(INDEX(rawData!$AK:$AK, MATCH($A496, rawData!$E:$E, 0)))=VALUE($K496),"NA")</f>
        <v>1</v>
      </c>
      <c r="L496" t="b">
        <f ca="1">IF(COUNTIF(C496:K496,FALSE)&gt;0,FALSE,TRUE)</f>
        <v>1</v>
      </c>
    </row>
    <row r="497" spans="1:12">
      <c r="A497" t="s">
        <v>521</v>
      </c>
      <c r="B497" t="b">
        <f ca="1">IFERROR(VALUE(INDEX(rawData!$Z:$Z, MATCH($A497, rawData!$E:$E, 0)))=VALUE($F497),"NA")</f>
        <v>1</v>
      </c>
      <c r="C497" t="b">
        <f ca="1">IFERROR(VALUE(INDEX(rawData!$AD:$AD, MATCH($A497, rawData!$E:$E, 0)))=VALUE($G497),"NA")</f>
        <v>1</v>
      </c>
      <c r="D497" t="b">
        <f ca="1">IFERROR(VALUE(INDEX(rawData!$AE:$AE, MATCH($A497, rawData!$E:$E, 0)))=VALUE($H497),"NA")</f>
        <v>1</v>
      </c>
      <c r="E497" t="b">
        <f ca="1">IFERROR(INDEX(rawData!$F:$F, MATCH($A497, rawData!$E:$E, 0))=$B497,"NA")</f>
        <v>1</v>
      </c>
      <c r="F497" t="b">
        <f ca="1">IFERROR(INDEX(rawData!$G:$G, MATCH($A497, rawData!$E:$E, 0))=$C497,"NA")</f>
        <v>1</v>
      </c>
      <c r="G497" t="b">
        <f ca="1">IFERROR(INDEX(rawData!$H:$H, MATCH($A497, rawData!$E:$E, 0))=$D497,"NA")</f>
        <v>1</v>
      </c>
      <c r="H497" t="b">
        <f ca="1">IFERROR(INDEX(rawData!$I:$I, MATCH($A497, rawData!$E:$E, 0))=$E497,"NA")</f>
        <v>1</v>
      </c>
      <c r="I497" t="b">
        <f ca="1">IFERROR(VALUE(INDEX(rawData!$AI:$AI, MATCH($A497, rawData!$E:$E, 0)))=VALUE($I497),"NA")</f>
        <v>1</v>
      </c>
      <c r="J497" t="b">
        <f ca="1">IFERROR(VALUE(INDEX(rawData!$AJ:$AJ, MATCH($A497, rawData!$E:$E, 0)))=VALUE($J497),"NA")</f>
        <v>1</v>
      </c>
      <c r="K497" t="b">
        <f ca="1">IFERROR(VALUE(INDEX(rawData!$AK:$AK, MATCH($A497, rawData!$E:$E, 0)))=VALUE($K497),"NA")</f>
        <v>1</v>
      </c>
      <c r="L497" t="b">
        <f ca="1">IF(COUNTIF(C497:K497,FALSE)&gt;0,FALSE,TRUE)</f>
        <v>1</v>
      </c>
    </row>
    <row r="498" spans="1:12">
      <c r="A498" t="s">
        <v>522</v>
      </c>
      <c r="B498" t="b">
        <f ca="1">IFERROR(VALUE(INDEX(rawData!$Z:$Z, MATCH($A498, rawData!$E:$E, 0)))=VALUE($F498),"NA")</f>
        <v>1</v>
      </c>
      <c r="C498" t="b">
        <f ca="1">IFERROR(VALUE(INDEX(rawData!$AD:$AD, MATCH($A498, rawData!$E:$E, 0)))=VALUE($G498),"NA")</f>
        <v>1</v>
      </c>
      <c r="D498" t="b">
        <f ca="1">IFERROR(VALUE(INDEX(rawData!$AE:$AE, MATCH($A498, rawData!$E:$E, 0)))=VALUE($H498),"NA")</f>
        <v>1</v>
      </c>
      <c r="E498" t="b">
        <f ca="1">IFERROR(INDEX(rawData!$F:$F, MATCH($A498, rawData!$E:$E, 0))=$B498,"NA")</f>
        <v>1</v>
      </c>
      <c r="F498" t="b">
        <f ca="1">IFERROR(INDEX(rawData!$G:$G, MATCH($A498, rawData!$E:$E, 0))=$C498,"NA")</f>
        <v>1</v>
      </c>
      <c r="G498" t="b">
        <f ca="1">IFERROR(INDEX(rawData!$H:$H, MATCH($A498, rawData!$E:$E, 0))=$D498,"NA")</f>
        <v>1</v>
      </c>
      <c r="H498" t="b">
        <f ca="1">IFERROR(INDEX(rawData!$I:$I, MATCH($A498, rawData!$E:$E, 0))=$E498,"NA")</f>
        <v>1</v>
      </c>
      <c r="I498" t="b">
        <f ca="1">IFERROR(VALUE(INDEX(rawData!$AI:$AI, MATCH($A498, rawData!$E:$E, 0)))=VALUE($I498),"NA")</f>
        <v>1</v>
      </c>
      <c r="J498" t="b">
        <f ca="1">IFERROR(VALUE(INDEX(rawData!$AJ:$AJ, MATCH($A498, rawData!$E:$E, 0)))=VALUE($J498),"NA")</f>
        <v>1</v>
      </c>
      <c r="K498" t="b">
        <f ca="1">IFERROR(VALUE(INDEX(rawData!$AK:$AK, MATCH($A498, rawData!$E:$E, 0)))=VALUE($K498),"NA")</f>
        <v>1</v>
      </c>
      <c r="L498" t="b">
        <f ca="1">IF(COUNTIF(C498:K498,FALSE)&gt;0,FALSE,TRUE)</f>
        <v>1</v>
      </c>
    </row>
    <row r="499" spans="1:12">
      <c r="A499" t="s">
        <v>523</v>
      </c>
      <c r="B499" t="b">
        <f ca="1">IFERROR(VALUE(INDEX(rawData!$Z:$Z, MATCH($A499, rawData!$E:$E, 0)))=VALUE($F499),"NA")</f>
        <v>1</v>
      </c>
      <c r="C499" t="b">
        <f ca="1">IFERROR(VALUE(INDEX(rawData!$AD:$AD, MATCH($A499, rawData!$E:$E, 0)))=VALUE($G499),"NA")</f>
        <v>1</v>
      </c>
      <c r="D499" t="b">
        <f ca="1">IFERROR(VALUE(INDEX(rawData!$AE:$AE, MATCH($A499, rawData!$E:$E, 0)))=VALUE($H499),"NA")</f>
        <v>1</v>
      </c>
      <c r="E499" t="b">
        <f ca="1">IFERROR(INDEX(rawData!$F:$F, MATCH($A499, rawData!$E:$E, 0))=$B499,"NA")</f>
        <v>1</v>
      </c>
      <c r="F499" t="b">
        <f ca="1">IFERROR(INDEX(rawData!$G:$G, MATCH($A499, rawData!$E:$E, 0))=$C499,"NA")</f>
        <v>1</v>
      </c>
      <c r="G499" t="b">
        <f ca="1">IFERROR(INDEX(rawData!$H:$H, MATCH($A499, rawData!$E:$E, 0))=$D499,"NA")</f>
        <v>1</v>
      </c>
      <c r="H499" t="b">
        <f ca="1">IFERROR(INDEX(rawData!$I:$I, MATCH($A499, rawData!$E:$E, 0))=$E499,"NA")</f>
        <v>1</v>
      </c>
      <c r="I499" t="b">
        <f ca="1">IFERROR(VALUE(INDEX(rawData!$AI:$AI, MATCH($A499, rawData!$E:$E, 0)))=VALUE($I499),"NA")</f>
        <v>1</v>
      </c>
      <c r="J499" t="b">
        <f ca="1">IFERROR(VALUE(INDEX(rawData!$AJ:$AJ, MATCH($A499, rawData!$E:$E, 0)))=VALUE($J499),"NA")</f>
        <v>1</v>
      </c>
      <c r="K499" t="b">
        <f ca="1">IFERROR(VALUE(INDEX(rawData!$AK:$AK, MATCH($A499, rawData!$E:$E, 0)))=VALUE($K499),"NA")</f>
        <v>1</v>
      </c>
      <c r="L499" t="b">
        <f ca="1">IF(COUNTIF(C499:K499,FALSE)&gt;0,FALSE,TRUE)</f>
        <v>1</v>
      </c>
    </row>
    <row r="500" spans="1:12">
      <c r="A500" t="s">
        <v>524</v>
      </c>
      <c r="B500" t="b">
        <f ca="1">IFERROR(VALUE(INDEX(rawData!$Z:$Z, MATCH($A500, rawData!$E:$E, 0)))=VALUE($F500),"NA")</f>
        <v>1</v>
      </c>
      <c r="C500" t="b">
        <f ca="1">IFERROR(VALUE(INDEX(rawData!$AD:$AD, MATCH($A500, rawData!$E:$E, 0)))=VALUE($G500),"NA")</f>
        <v>1</v>
      </c>
      <c r="D500" t="b">
        <f ca="1">IFERROR(VALUE(INDEX(rawData!$AE:$AE, MATCH($A500, rawData!$E:$E, 0)))=VALUE($H500),"NA")</f>
        <v>1</v>
      </c>
      <c r="E500" t="b">
        <f ca="1">IFERROR(INDEX(rawData!$F:$F, MATCH($A500, rawData!$E:$E, 0))=$B500,"NA")</f>
        <v>1</v>
      </c>
      <c r="F500" t="b">
        <f ca="1">IFERROR(INDEX(rawData!$G:$G, MATCH($A500, rawData!$E:$E, 0))=$C500,"NA")</f>
        <v>1</v>
      </c>
      <c r="G500" t="b">
        <f ca="1">IFERROR(INDEX(rawData!$H:$H, MATCH($A500, rawData!$E:$E, 0))=$D500,"NA")</f>
        <v>1</v>
      </c>
      <c r="H500" t="b">
        <f ca="1">IFERROR(INDEX(rawData!$I:$I, MATCH($A500, rawData!$E:$E, 0))=$E500,"NA")</f>
        <v>1</v>
      </c>
      <c r="I500" t="b">
        <f ca="1">IFERROR(VALUE(INDEX(rawData!$AI:$AI, MATCH($A500, rawData!$E:$E, 0)))=VALUE($I500),"NA")</f>
        <v>1</v>
      </c>
      <c r="J500" t="b">
        <f ca="1">IFERROR(VALUE(INDEX(rawData!$AJ:$AJ, MATCH($A500, rawData!$E:$E, 0)))=VALUE($J500),"NA")</f>
        <v>1</v>
      </c>
      <c r="K500" t="b">
        <f ca="1">IFERROR(VALUE(INDEX(rawData!$AK:$AK, MATCH($A500, rawData!$E:$E, 0)))=VALUE($K500),"NA")</f>
        <v>1</v>
      </c>
      <c r="L500" t="b">
        <f ca="1">IF(COUNTIF(C500:K500,FALSE)&gt;0,FALSE,TRUE)</f>
        <v>1</v>
      </c>
    </row>
    <row r="501" spans="1:12">
      <c r="A501" t="s">
        <v>527</v>
      </c>
      <c r="B501" t="b">
        <f ca="1">IFERROR(VALUE(INDEX(rawData!$Z:$Z, MATCH($A501, rawData!$E:$E, 0)))=VALUE($F501),"NA")</f>
        <v>1</v>
      </c>
      <c r="C501" t="b">
        <f ca="1">IFERROR(VALUE(INDEX(rawData!$AD:$AD, MATCH($A501, rawData!$E:$E, 0)))=VALUE($G501),"NA")</f>
        <v>1</v>
      </c>
      <c r="D501" t="b">
        <f ca="1">IFERROR(VALUE(INDEX(rawData!$AE:$AE, MATCH($A501, rawData!$E:$E, 0)))=VALUE($H501),"NA")</f>
        <v>1</v>
      </c>
      <c r="E501" t="b">
        <f ca="1">IFERROR(INDEX(rawData!$F:$F, MATCH($A501, rawData!$E:$E, 0))=$B501,"NA")</f>
        <v>1</v>
      </c>
      <c r="F501" t="b">
        <f ca="1">IFERROR(INDEX(rawData!$G:$G, MATCH($A501, rawData!$E:$E, 0))=$C501,"NA")</f>
        <v>1</v>
      </c>
      <c r="G501" t="b">
        <f ca="1">IFERROR(INDEX(rawData!$H:$H, MATCH($A501, rawData!$E:$E, 0))=$D501,"NA")</f>
        <v>1</v>
      </c>
      <c r="H501" t="b">
        <f ca="1">IFERROR(INDEX(rawData!$I:$I, MATCH($A501, rawData!$E:$E, 0))=$E501,"NA")</f>
        <v>1</v>
      </c>
      <c r="I501" t="b">
        <f ca="1">IFERROR(VALUE(INDEX(rawData!$AI:$AI, MATCH($A501, rawData!$E:$E, 0)))=VALUE($I501),"NA")</f>
        <v>1</v>
      </c>
      <c r="J501" t="b">
        <f ca="1">IFERROR(VALUE(INDEX(rawData!$AJ:$AJ, MATCH($A501, rawData!$E:$E, 0)))=VALUE($J501),"NA")</f>
        <v>1</v>
      </c>
      <c r="K501" t="b">
        <f ca="1">IFERROR(VALUE(INDEX(rawData!$AK:$AK, MATCH($A501, rawData!$E:$E, 0)))=VALUE($K501),"NA")</f>
        <v>1</v>
      </c>
      <c r="L501" t="b">
        <f ca="1">IF(COUNTIF(C501:K501,FALSE)&gt;0,FALSE,TRUE)</f>
        <v>1</v>
      </c>
    </row>
    <row r="502" spans="1:12">
      <c r="A502" t="s">
        <v>528</v>
      </c>
      <c r="B502" t="b">
        <f ca="1">IFERROR(VALUE(INDEX(rawData!$Z:$Z, MATCH($A502, rawData!$E:$E, 0)))=VALUE($F502),"NA")</f>
        <v>1</v>
      </c>
      <c r="C502" t="b">
        <f ca="1">IFERROR(VALUE(INDEX(rawData!$AD:$AD, MATCH($A502, rawData!$E:$E, 0)))=VALUE($G502),"NA")</f>
        <v>1</v>
      </c>
      <c r="D502" t="b">
        <f ca="1">IFERROR(VALUE(INDEX(rawData!$AE:$AE, MATCH($A502, rawData!$E:$E, 0)))=VALUE($H502),"NA")</f>
        <v>1</v>
      </c>
      <c r="E502" t="b">
        <f ca="1">IFERROR(INDEX(rawData!$F:$F, MATCH($A502, rawData!$E:$E, 0))=$B502,"NA")</f>
        <v>1</v>
      </c>
      <c r="F502" t="b">
        <f ca="1">IFERROR(INDEX(rawData!$G:$G, MATCH($A502, rawData!$E:$E, 0))=$C502,"NA")</f>
        <v>1</v>
      </c>
      <c r="G502" t="b">
        <f ca="1">IFERROR(INDEX(rawData!$H:$H, MATCH($A502, rawData!$E:$E, 0))=$D502,"NA")</f>
        <v>1</v>
      </c>
      <c r="H502" t="b">
        <f ca="1">IFERROR(INDEX(rawData!$I:$I, MATCH($A502, rawData!$E:$E, 0))=$E502,"NA")</f>
        <v>1</v>
      </c>
      <c r="I502" t="b">
        <f ca="1">IFERROR(VALUE(INDEX(rawData!$AI:$AI, MATCH($A502, rawData!$E:$E, 0)))=VALUE($I502),"NA")</f>
        <v>1</v>
      </c>
      <c r="J502" t="b">
        <f ca="1">IFERROR(VALUE(INDEX(rawData!$AJ:$AJ, MATCH($A502, rawData!$E:$E, 0)))=VALUE($J502),"NA")</f>
        <v>1</v>
      </c>
      <c r="K502" t="b">
        <f ca="1">IFERROR(VALUE(INDEX(rawData!$AK:$AK, MATCH($A502, rawData!$E:$E, 0)))=VALUE($K502),"NA")</f>
        <v>1</v>
      </c>
      <c r="L502" t="b">
        <f ca="1">IF(COUNTIF(C502:K502,FALSE)&gt;0,FALSE,TRUE)</f>
        <v>1</v>
      </c>
    </row>
    <row r="503" spans="1:12">
      <c r="A503" t="s">
        <v>529</v>
      </c>
      <c r="B503" t="b">
        <f ca="1">IFERROR(VALUE(INDEX(rawData!$Z:$Z, MATCH($A503, rawData!$E:$E, 0)))=VALUE($F503),"NA")</f>
        <v>1</v>
      </c>
      <c r="C503" t="b">
        <f ca="1">IFERROR(VALUE(INDEX(rawData!$AD:$AD, MATCH($A503, rawData!$E:$E, 0)))=VALUE($G503),"NA")</f>
        <v>1</v>
      </c>
      <c r="D503" t="b">
        <f ca="1">IFERROR(VALUE(INDEX(rawData!$AE:$AE, MATCH($A503, rawData!$E:$E, 0)))=VALUE($H503),"NA")</f>
        <v>1</v>
      </c>
      <c r="E503" t="b">
        <f ca="1">IFERROR(INDEX(rawData!$F:$F, MATCH($A503, rawData!$E:$E, 0))=$B503,"NA")</f>
        <v>1</v>
      </c>
      <c r="F503" t="b">
        <f ca="1">IFERROR(INDEX(rawData!$G:$G, MATCH($A503, rawData!$E:$E, 0))=$C503,"NA")</f>
        <v>1</v>
      </c>
      <c r="G503" t="b">
        <f ca="1">IFERROR(INDEX(rawData!$H:$H, MATCH($A503, rawData!$E:$E, 0))=$D503,"NA")</f>
        <v>1</v>
      </c>
      <c r="H503" t="b">
        <f ca="1">IFERROR(INDEX(rawData!$I:$I, MATCH($A503, rawData!$E:$E, 0))=$E503,"NA")</f>
        <v>1</v>
      </c>
      <c r="I503" t="b">
        <f ca="1">IFERROR(VALUE(INDEX(rawData!$AI:$AI, MATCH($A503, rawData!$E:$E, 0)))=VALUE($I503),"NA")</f>
        <v>1</v>
      </c>
      <c r="J503" t="b">
        <f ca="1">IFERROR(VALUE(INDEX(rawData!$AJ:$AJ, MATCH($A503, rawData!$E:$E, 0)))=VALUE($J503),"NA")</f>
        <v>1</v>
      </c>
      <c r="K503" t="b">
        <f ca="1">IFERROR(VALUE(INDEX(rawData!$AK:$AK, MATCH($A503, rawData!$E:$E, 0)))=VALUE($K503),"NA")</f>
        <v>1</v>
      </c>
      <c r="L503" t="b">
        <f ca="1">IF(COUNTIF(C503:K503,FALSE)&gt;0,FALSE,TRUE)</f>
        <v>1</v>
      </c>
    </row>
    <row r="504" spans="1:12">
      <c r="A504" t="s">
        <v>530</v>
      </c>
      <c r="B504" t="b">
        <f ca="1">IFERROR(VALUE(INDEX(rawData!$Z:$Z, MATCH($A504, rawData!$E:$E, 0)))=VALUE($F504),"NA")</f>
        <v>1</v>
      </c>
      <c r="C504" t="b">
        <f ca="1">IFERROR(VALUE(INDEX(rawData!$AD:$AD, MATCH($A504, rawData!$E:$E, 0)))=VALUE($G504),"NA")</f>
        <v>1</v>
      </c>
      <c r="D504" t="b">
        <f ca="1">IFERROR(VALUE(INDEX(rawData!$AE:$AE, MATCH($A504, rawData!$E:$E, 0)))=VALUE($H504),"NA")</f>
        <v>1</v>
      </c>
      <c r="E504" t="b">
        <f ca="1">IFERROR(INDEX(rawData!$F:$F, MATCH($A504, rawData!$E:$E, 0))=$B504,"NA")</f>
        <v>1</v>
      </c>
      <c r="F504" t="b">
        <f ca="1">IFERROR(INDEX(rawData!$G:$G, MATCH($A504, rawData!$E:$E, 0))=$C504,"NA")</f>
        <v>1</v>
      </c>
      <c r="G504" t="b">
        <f ca="1">IFERROR(INDEX(rawData!$H:$H, MATCH($A504, rawData!$E:$E, 0))=$D504,"NA")</f>
        <v>1</v>
      </c>
      <c r="H504" t="b">
        <f ca="1">IFERROR(INDEX(rawData!$I:$I, MATCH($A504, rawData!$E:$E, 0))=$E504,"NA")</f>
        <v>1</v>
      </c>
      <c r="I504" t="b">
        <f ca="1">IFERROR(VALUE(INDEX(rawData!$AI:$AI, MATCH($A504, rawData!$E:$E, 0)))=VALUE($I504),"NA")</f>
        <v>1</v>
      </c>
      <c r="J504" t="b">
        <f ca="1">IFERROR(VALUE(INDEX(rawData!$AJ:$AJ, MATCH($A504, rawData!$E:$E, 0)))=VALUE($J504),"NA")</f>
        <v>1</v>
      </c>
      <c r="K504" t="b">
        <f ca="1">IFERROR(VALUE(INDEX(rawData!$AK:$AK, MATCH($A504, rawData!$E:$E, 0)))=VALUE($K504),"NA")</f>
        <v>1</v>
      </c>
      <c r="L504" t="b">
        <f ca="1">IF(COUNTIF(C504:K504,FALSE)&gt;0,FALSE,TRUE)</f>
        <v>1</v>
      </c>
    </row>
    <row r="505" spans="1:12">
      <c r="A505" t="s">
        <v>531</v>
      </c>
      <c r="B505" t="b">
        <f ca="1">IFERROR(VALUE(INDEX(rawData!$Z:$Z, MATCH($A505, rawData!$E:$E, 0)))=VALUE($F505),"NA")</f>
        <v>1</v>
      </c>
      <c r="C505" t="b">
        <f ca="1">IFERROR(VALUE(INDEX(rawData!$AD:$AD, MATCH($A505, rawData!$E:$E, 0)))=VALUE($G505),"NA")</f>
        <v>1</v>
      </c>
      <c r="D505" t="b">
        <f ca="1">IFERROR(VALUE(INDEX(rawData!$AE:$AE, MATCH($A505, rawData!$E:$E, 0)))=VALUE($H505),"NA")</f>
        <v>1</v>
      </c>
      <c r="E505" t="b">
        <f ca="1">IFERROR(INDEX(rawData!$F:$F, MATCH($A505, rawData!$E:$E, 0))=$B505,"NA")</f>
        <v>1</v>
      </c>
      <c r="F505" t="b">
        <f ca="1">IFERROR(INDEX(rawData!$G:$G, MATCH($A505, rawData!$E:$E, 0))=$C505,"NA")</f>
        <v>1</v>
      </c>
      <c r="G505" t="b">
        <f ca="1">IFERROR(INDEX(rawData!$H:$H, MATCH($A505, rawData!$E:$E, 0))=$D505,"NA")</f>
        <v>1</v>
      </c>
      <c r="H505" t="b">
        <f ca="1">IFERROR(INDEX(rawData!$I:$I, MATCH($A505, rawData!$E:$E, 0))=$E505,"NA")</f>
        <v>1</v>
      </c>
      <c r="I505" t="b">
        <f ca="1">IFERROR(VALUE(INDEX(rawData!$AI:$AI, MATCH($A505, rawData!$E:$E, 0)))=VALUE($I505),"NA")</f>
        <v>1</v>
      </c>
      <c r="J505" t="b">
        <f ca="1">IFERROR(VALUE(INDEX(rawData!$AJ:$AJ, MATCH($A505, rawData!$E:$E, 0)))=VALUE($J505),"NA")</f>
        <v>1</v>
      </c>
      <c r="K505" t="b">
        <f ca="1">IFERROR(VALUE(INDEX(rawData!$AK:$AK, MATCH($A505, rawData!$E:$E, 0)))=VALUE($K505),"NA")</f>
        <v>1</v>
      </c>
      <c r="L505" t="b">
        <f ca="1">IF(COUNTIF(C505:K505,FALSE)&gt;0,FALSE,TRUE)</f>
        <v>1</v>
      </c>
    </row>
    <row r="506" spans="1:12">
      <c r="A506" t="s">
        <v>532</v>
      </c>
      <c r="B506" t="b">
        <f ca="1">IFERROR(VALUE(INDEX(rawData!$Z:$Z, MATCH($A506, rawData!$E:$E, 0)))=VALUE($F506),"NA")</f>
        <v>1</v>
      </c>
      <c r="C506" t="b">
        <f ca="1">IFERROR(VALUE(INDEX(rawData!$AD:$AD, MATCH($A506, rawData!$E:$E, 0)))=VALUE($G506),"NA")</f>
        <v>1</v>
      </c>
      <c r="D506" t="b">
        <f ca="1">IFERROR(VALUE(INDEX(rawData!$AE:$AE, MATCH($A506, rawData!$E:$E, 0)))=VALUE($H506),"NA")</f>
        <v>1</v>
      </c>
      <c r="E506" t="b">
        <f ca="1">IFERROR(INDEX(rawData!$F:$F, MATCH($A506, rawData!$E:$E, 0))=$B506,"NA")</f>
        <v>1</v>
      </c>
      <c r="F506" t="b">
        <f ca="1">IFERROR(INDEX(rawData!$G:$G, MATCH($A506, rawData!$E:$E, 0))=$C506,"NA")</f>
        <v>1</v>
      </c>
      <c r="G506" t="b">
        <f ca="1">IFERROR(INDEX(rawData!$H:$H, MATCH($A506, rawData!$E:$E, 0))=$D506,"NA")</f>
        <v>1</v>
      </c>
      <c r="H506" t="b">
        <f ca="1">IFERROR(INDEX(rawData!$I:$I, MATCH($A506, rawData!$E:$E, 0))=$E506,"NA")</f>
        <v>1</v>
      </c>
      <c r="I506" t="b">
        <f ca="1">IFERROR(VALUE(INDEX(rawData!$AI:$AI, MATCH($A506, rawData!$E:$E, 0)))=VALUE($I506),"NA")</f>
        <v>1</v>
      </c>
      <c r="J506" t="b">
        <f ca="1">IFERROR(VALUE(INDEX(rawData!$AJ:$AJ, MATCH($A506, rawData!$E:$E, 0)))=VALUE($J506),"NA")</f>
        <v>1</v>
      </c>
      <c r="K506" t="b">
        <f ca="1">IFERROR(VALUE(INDEX(rawData!$AK:$AK, MATCH($A506, rawData!$E:$E, 0)))=VALUE($K506),"NA")</f>
        <v>1</v>
      </c>
      <c r="L506" t="b">
        <f ca="1">IF(COUNTIF(C506:K506,FALSE)&gt;0,FALSE,TRUE)</f>
        <v>1</v>
      </c>
    </row>
    <row r="507" spans="1:12">
      <c r="A507" t="s">
        <v>533</v>
      </c>
      <c r="B507" t="b">
        <f ca="1">IFERROR(VALUE(INDEX(rawData!$Z:$Z, MATCH($A507, rawData!$E:$E, 0)))=VALUE($F507),"NA")</f>
        <v>1</v>
      </c>
      <c r="C507" t="b">
        <f ca="1">IFERROR(VALUE(INDEX(rawData!$AD:$AD, MATCH($A507, rawData!$E:$E, 0)))=VALUE($G507),"NA")</f>
        <v>1</v>
      </c>
      <c r="D507" t="b">
        <f ca="1">IFERROR(VALUE(INDEX(rawData!$AE:$AE, MATCH($A507, rawData!$E:$E, 0)))=VALUE($H507),"NA")</f>
        <v>1</v>
      </c>
      <c r="E507" t="b">
        <f ca="1">IFERROR(INDEX(rawData!$F:$F, MATCH($A507, rawData!$E:$E, 0))=$B507,"NA")</f>
        <v>1</v>
      </c>
      <c r="F507" t="b">
        <f ca="1">IFERROR(INDEX(rawData!$G:$G, MATCH($A507, rawData!$E:$E, 0))=$C507,"NA")</f>
        <v>1</v>
      </c>
      <c r="G507" t="b">
        <f ca="1">IFERROR(INDEX(rawData!$H:$H, MATCH($A507, rawData!$E:$E, 0))=$D507,"NA")</f>
        <v>1</v>
      </c>
      <c r="H507" t="b">
        <f ca="1">IFERROR(INDEX(rawData!$I:$I, MATCH($A507, rawData!$E:$E, 0))=$E507,"NA")</f>
        <v>1</v>
      </c>
      <c r="I507" t="b">
        <f ca="1">IFERROR(VALUE(INDEX(rawData!$AI:$AI, MATCH($A507, rawData!$E:$E, 0)))=VALUE($I507),"NA")</f>
        <v>1</v>
      </c>
      <c r="J507" t="b">
        <f ca="1">IFERROR(VALUE(INDEX(rawData!$AJ:$AJ, MATCH($A507, rawData!$E:$E, 0)))=VALUE($J507),"NA")</f>
        <v>1</v>
      </c>
      <c r="K507" t="b">
        <f ca="1">IFERROR(VALUE(INDEX(rawData!$AK:$AK, MATCH($A507, rawData!$E:$E, 0)))=VALUE($K507),"NA")</f>
        <v>1</v>
      </c>
      <c r="L507" t="b">
        <f ca="1">IF(COUNTIF(C507:K507,FALSE)&gt;0,FALSE,TRUE)</f>
        <v>1</v>
      </c>
    </row>
    <row r="508" spans="1:12">
      <c r="A508" t="s">
        <v>534</v>
      </c>
      <c r="B508" t="b">
        <f ca="1">IFERROR(VALUE(INDEX(rawData!$Z:$Z, MATCH($A508, rawData!$E:$E, 0)))=VALUE($F508),"NA")</f>
        <v>1</v>
      </c>
      <c r="C508" t="b">
        <f ca="1">IFERROR(VALUE(INDEX(rawData!$AD:$AD, MATCH($A508, rawData!$E:$E, 0)))=VALUE($G508),"NA")</f>
        <v>1</v>
      </c>
      <c r="D508" t="b">
        <f ca="1">IFERROR(VALUE(INDEX(rawData!$AE:$AE, MATCH($A508, rawData!$E:$E, 0)))=VALUE($H508),"NA")</f>
        <v>1</v>
      </c>
      <c r="E508" t="b">
        <f ca="1">IFERROR(INDEX(rawData!$F:$F, MATCH($A508, rawData!$E:$E, 0))=$B508,"NA")</f>
        <v>1</v>
      </c>
      <c r="F508" t="b">
        <f ca="1">IFERROR(INDEX(rawData!$G:$G, MATCH($A508, rawData!$E:$E, 0))=$C508,"NA")</f>
        <v>1</v>
      </c>
      <c r="G508" t="b">
        <f ca="1">IFERROR(INDEX(rawData!$H:$H, MATCH($A508, rawData!$E:$E, 0))=$D508,"NA")</f>
        <v>1</v>
      </c>
      <c r="H508" t="b">
        <f ca="1">IFERROR(INDEX(rawData!$I:$I, MATCH($A508, rawData!$E:$E, 0))=$E508,"NA")</f>
        <v>1</v>
      </c>
      <c r="I508" t="b">
        <f ca="1">IFERROR(VALUE(INDEX(rawData!$AI:$AI, MATCH($A508, rawData!$E:$E, 0)))=VALUE($I508),"NA")</f>
        <v>1</v>
      </c>
      <c r="J508" t="b">
        <f ca="1">IFERROR(VALUE(INDEX(rawData!$AJ:$AJ, MATCH($A508, rawData!$E:$E, 0)))=VALUE($J508),"NA")</f>
        <v>1</v>
      </c>
      <c r="K508" t="b">
        <f ca="1">IFERROR(VALUE(INDEX(rawData!$AK:$AK, MATCH($A508, rawData!$E:$E, 0)))=VALUE($K508),"NA")</f>
        <v>1</v>
      </c>
      <c r="L508" t="b">
        <f ca="1">IF(COUNTIF(C508:K508,FALSE)&gt;0,FALSE,TRUE)</f>
        <v>1</v>
      </c>
    </row>
    <row r="509" spans="1:12">
      <c r="A509" t="s">
        <v>535</v>
      </c>
      <c r="B509" t="b">
        <f ca="1">IFERROR(VALUE(INDEX(rawData!$Z:$Z, MATCH($A509, rawData!$E:$E, 0)))=VALUE($F509),"NA")</f>
        <v>1</v>
      </c>
      <c r="C509" t="b">
        <f ca="1">IFERROR(VALUE(INDEX(rawData!$AD:$AD, MATCH($A509, rawData!$E:$E, 0)))=VALUE($G509),"NA")</f>
        <v>1</v>
      </c>
      <c r="D509" t="b">
        <f ca="1">IFERROR(VALUE(INDEX(rawData!$AE:$AE, MATCH($A509, rawData!$E:$E, 0)))=VALUE($H509),"NA")</f>
        <v>1</v>
      </c>
      <c r="E509" t="b">
        <f ca="1">IFERROR(INDEX(rawData!$F:$F, MATCH($A509, rawData!$E:$E, 0))=$B509,"NA")</f>
        <v>1</v>
      </c>
      <c r="F509" t="b">
        <f ca="1">IFERROR(INDEX(rawData!$G:$G, MATCH($A509, rawData!$E:$E, 0))=$C509,"NA")</f>
        <v>1</v>
      </c>
      <c r="G509" t="b">
        <f ca="1">IFERROR(INDEX(rawData!$H:$H, MATCH($A509, rawData!$E:$E, 0))=$D509,"NA")</f>
        <v>1</v>
      </c>
      <c r="H509" t="b">
        <f ca="1">IFERROR(INDEX(rawData!$I:$I, MATCH($A509, rawData!$E:$E, 0))=$E509,"NA")</f>
        <v>1</v>
      </c>
      <c r="I509" t="b">
        <f ca="1">IFERROR(VALUE(INDEX(rawData!$AI:$AI, MATCH($A509, rawData!$E:$E, 0)))=VALUE($I509),"NA")</f>
        <v>1</v>
      </c>
      <c r="J509" t="b">
        <f ca="1">IFERROR(VALUE(INDEX(rawData!$AJ:$AJ, MATCH($A509, rawData!$E:$E, 0)))=VALUE($J509),"NA")</f>
        <v>1</v>
      </c>
      <c r="K509" t="b">
        <f ca="1">IFERROR(VALUE(INDEX(rawData!$AK:$AK, MATCH($A509, rawData!$E:$E, 0)))=VALUE($K509),"NA")</f>
        <v>1</v>
      </c>
      <c r="L509" t="b">
        <f ca="1">IF(COUNTIF(C509:K509,FALSE)&gt;0,FALSE,TRUE)</f>
        <v>1</v>
      </c>
    </row>
    <row r="510" spans="1:12">
      <c r="A510" t="s">
        <v>536</v>
      </c>
      <c r="B510" t="b">
        <f ca="1">IFERROR(VALUE(INDEX(rawData!$Z:$Z, MATCH($A510, rawData!$E:$E, 0)))=VALUE($F510),"NA")</f>
        <v>1</v>
      </c>
      <c r="C510" t="b">
        <f ca="1">IFERROR(VALUE(INDEX(rawData!$AD:$AD, MATCH($A510, rawData!$E:$E, 0)))=VALUE($G510),"NA")</f>
        <v>1</v>
      </c>
      <c r="D510" t="b">
        <f ca="1">IFERROR(VALUE(INDEX(rawData!$AE:$AE, MATCH($A510, rawData!$E:$E, 0)))=VALUE($H510),"NA")</f>
        <v>1</v>
      </c>
      <c r="E510" t="b">
        <f ca="1">IFERROR(INDEX(rawData!$F:$F, MATCH($A510, rawData!$E:$E, 0))=$B510,"NA")</f>
        <v>1</v>
      </c>
      <c r="F510" t="b">
        <f ca="1">IFERROR(INDEX(rawData!$G:$G, MATCH($A510, rawData!$E:$E, 0))=$C510,"NA")</f>
        <v>1</v>
      </c>
      <c r="G510" t="b">
        <f ca="1">IFERROR(INDEX(rawData!$H:$H, MATCH($A510, rawData!$E:$E, 0))=$D510,"NA")</f>
        <v>1</v>
      </c>
      <c r="H510" t="b">
        <f ca="1">IFERROR(INDEX(rawData!$I:$I, MATCH($A510, rawData!$E:$E, 0))=$E510,"NA")</f>
        <v>1</v>
      </c>
      <c r="I510" t="b">
        <f ca="1">IFERROR(VALUE(INDEX(rawData!$AI:$AI, MATCH($A510, rawData!$E:$E, 0)))=VALUE($I510),"NA")</f>
        <v>1</v>
      </c>
      <c r="J510" t="b">
        <f ca="1">IFERROR(VALUE(INDEX(rawData!$AJ:$AJ, MATCH($A510, rawData!$E:$E, 0)))=VALUE($J510),"NA")</f>
        <v>1</v>
      </c>
      <c r="K510" t="b">
        <f ca="1">IFERROR(VALUE(INDEX(rawData!$AK:$AK, MATCH($A510, rawData!$E:$E, 0)))=VALUE($K510),"NA")</f>
        <v>1</v>
      </c>
      <c r="L510" t="b">
        <f ca="1">IF(COUNTIF(C510:K510,FALSE)&gt;0,FALSE,TRUE)</f>
        <v>1</v>
      </c>
    </row>
    <row r="511" spans="1:12">
      <c r="A511" t="s">
        <v>537</v>
      </c>
      <c r="B511" t="b">
        <f ca="1">IFERROR(VALUE(INDEX(rawData!$Z:$Z, MATCH($A511, rawData!$E:$E, 0)))=VALUE($F511),"NA")</f>
        <v>1</v>
      </c>
      <c r="C511" t="b">
        <f ca="1">IFERROR(VALUE(INDEX(rawData!$AD:$AD, MATCH($A511, rawData!$E:$E, 0)))=VALUE($G511),"NA")</f>
        <v>1</v>
      </c>
      <c r="D511" t="b">
        <f ca="1">IFERROR(VALUE(INDEX(rawData!$AE:$AE, MATCH($A511, rawData!$E:$E, 0)))=VALUE($H511),"NA")</f>
        <v>1</v>
      </c>
      <c r="E511" t="b">
        <f ca="1">IFERROR(INDEX(rawData!$F:$F, MATCH($A511, rawData!$E:$E, 0))=$B511,"NA")</f>
        <v>1</v>
      </c>
      <c r="F511" t="b">
        <f ca="1">IFERROR(INDEX(rawData!$G:$G, MATCH($A511, rawData!$E:$E, 0))=$C511,"NA")</f>
        <v>1</v>
      </c>
      <c r="G511" t="b">
        <f ca="1">IFERROR(INDEX(rawData!$H:$H, MATCH($A511, rawData!$E:$E, 0))=$D511,"NA")</f>
        <v>1</v>
      </c>
      <c r="H511" t="b">
        <f ca="1">IFERROR(INDEX(rawData!$I:$I, MATCH($A511, rawData!$E:$E, 0))=$E511,"NA")</f>
        <v>1</v>
      </c>
      <c r="I511" t="b">
        <f ca="1">IFERROR(VALUE(INDEX(rawData!$AI:$AI, MATCH($A511, rawData!$E:$E, 0)))=VALUE($I511),"NA")</f>
        <v>1</v>
      </c>
      <c r="J511" t="b">
        <f ca="1">IFERROR(VALUE(INDEX(rawData!$AJ:$AJ, MATCH($A511, rawData!$E:$E, 0)))=VALUE($J511),"NA")</f>
        <v>1</v>
      </c>
      <c r="K511" t="b">
        <f ca="1">IFERROR(VALUE(INDEX(rawData!$AK:$AK, MATCH($A511, rawData!$E:$E, 0)))=VALUE($K511),"NA")</f>
        <v>1</v>
      </c>
      <c r="L511" t="b">
        <f ca="1">IF(COUNTIF(C511:K511,FALSE)&gt;0,FALSE,TRUE)</f>
        <v>1</v>
      </c>
    </row>
    <row r="512" spans="1:12">
      <c r="A512" t="s">
        <v>538</v>
      </c>
      <c r="B512" t="b">
        <f ca="1">IFERROR(VALUE(INDEX(rawData!$Z:$Z, MATCH($A512, rawData!$E:$E, 0)))=VALUE($F512),"NA")</f>
        <v>1</v>
      </c>
      <c r="C512" t="b">
        <f ca="1">IFERROR(VALUE(INDEX(rawData!$AD:$AD, MATCH($A512, rawData!$E:$E, 0)))=VALUE($G512),"NA")</f>
        <v>1</v>
      </c>
      <c r="D512" t="b">
        <f ca="1">IFERROR(VALUE(INDEX(rawData!$AE:$AE, MATCH($A512, rawData!$E:$E, 0)))=VALUE($H512),"NA")</f>
        <v>1</v>
      </c>
      <c r="E512" t="b">
        <f ca="1">IFERROR(INDEX(rawData!$F:$F, MATCH($A512, rawData!$E:$E, 0))=$B512,"NA")</f>
        <v>1</v>
      </c>
      <c r="F512" t="b">
        <f ca="1">IFERROR(INDEX(rawData!$G:$G, MATCH($A512, rawData!$E:$E, 0))=$C512,"NA")</f>
        <v>1</v>
      </c>
      <c r="G512" t="b">
        <f ca="1">IFERROR(INDEX(rawData!$H:$H, MATCH($A512, rawData!$E:$E, 0))=$D512,"NA")</f>
        <v>1</v>
      </c>
      <c r="H512" t="b">
        <f ca="1">IFERROR(INDEX(rawData!$I:$I, MATCH($A512, rawData!$E:$E, 0))=$E512,"NA")</f>
        <v>1</v>
      </c>
      <c r="I512" t="b">
        <f ca="1">IFERROR(VALUE(INDEX(rawData!$AI:$AI, MATCH($A512, rawData!$E:$E, 0)))=VALUE($I512),"NA")</f>
        <v>1</v>
      </c>
      <c r="J512" t="b">
        <f ca="1">IFERROR(VALUE(INDEX(rawData!$AJ:$AJ, MATCH($A512, rawData!$E:$E, 0)))=VALUE($J512),"NA")</f>
        <v>1</v>
      </c>
      <c r="K512" t="b">
        <f ca="1">IFERROR(VALUE(INDEX(rawData!$AK:$AK, MATCH($A512, rawData!$E:$E, 0)))=VALUE($K512),"NA")</f>
        <v>1</v>
      </c>
      <c r="L512" t="b">
        <f ca="1">IF(COUNTIF(C512:K512,FALSE)&gt;0,FALSE,TRUE)</f>
        <v>1</v>
      </c>
    </row>
    <row r="513" spans="1:12">
      <c r="A513" t="s">
        <v>539</v>
      </c>
      <c r="B513" t="b">
        <f ca="1">IFERROR(VALUE(INDEX(rawData!$Z:$Z, MATCH($A513, rawData!$E:$E, 0)))=VALUE($F513),"NA")</f>
        <v>1</v>
      </c>
      <c r="C513" t="b">
        <f ca="1">IFERROR(VALUE(INDEX(rawData!$AD:$AD, MATCH($A513, rawData!$E:$E, 0)))=VALUE($G513),"NA")</f>
        <v>1</v>
      </c>
      <c r="D513" t="b">
        <f ca="1">IFERROR(VALUE(INDEX(rawData!$AE:$AE, MATCH($A513, rawData!$E:$E, 0)))=VALUE($H513),"NA")</f>
        <v>1</v>
      </c>
      <c r="E513" t="b">
        <f ca="1">IFERROR(INDEX(rawData!$F:$F, MATCH($A513, rawData!$E:$E, 0))=$B513,"NA")</f>
        <v>1</v>
      </c>
      <c r="F513" t="b">
        <f ca="1">IFERROR(INDEX(rawData!$G:$G, MATCH($A513, rawData!$E:$E, 0))=$C513,"NA")</f>
        <v>1</v>
      </c>
      <c r="G513" t="b">
        <f ca="1">IFERROR(INDEX(rawData!$H:$H, MATCH($A513, rawData!$E:$E, 0))=$D513,"NA")</f>
        <v>1</v>
      </c>
      <c r="H513" t="b">
        <f ca="1">IFERROR(INDEX(rawData!$I:$I, MATCH($A513, rawData!$E:$E, 0))=$E513,"NA")</f>
        <v>1</v>
      </c>
      <c r="I513" t="b">
        <f ca="1">IFERROR(VALUE(INDEX(rawData!$AI:$AI, MATCH($A513, rawData!$E:$E, 0)))=VALUE($I513),"NA")</f>
        <v>1</v>
      </c>
      <c r="J513" t="b">
        <f ca="1">IFERROR(VALUE(INDEX(rawData!$AJ:$AJ, MATCH($A513, rawData!$E:$E, 0)))=VALUE($J513),"NA")</f>
        <v>1</v>
      </c>
      <c r="K513" t="b">
        <f ca="1">IFERROR(VALUE(INDEX(rawData!$AK:$AK, MATCH($A513, rawData!$E:$E, 0)))=VALUE($K513),"NA")</f>
        <v>1</v>
      </c>
      <c r="L513" t="b">
        <f ca="1">IF(COUNTIF(C513:K513,FALSE)&gt;0,FALSE,TRUE)</f>
        <v>1</v>
      </c>
    </row>
    <row r="514" spans="1:12">
      <c r="A514" t="s">
        <v>540</v>
      </c>
      <c r="B514" t="b">
        <f ca="1">IFERROR(VALUE(INDEX(rawData!$Z:$Z, MATCH($A514, rawData!$E:$E, 0)))=VALUE($F514),"NA")</f>
        <v>1</v>
      </c>
      <c r="C514" t="b">
        <f ca="1">IFERROR(VALUE(INDEX(rawData!$AD:$AD, MATCH($A514, rawData!$E:$E, 0)))=VALUE($G514),"NA")</f>
        <v>1</v>
      </c>
      <c r="D514" t="b">
        <f ca="1">IFERROR(VALUE(INDEX(rawData!$AE:$AE, MATCH($A514, rawData!$E:$E, 0)))=VALUE($H514),"NA")</f>
        <v>1</v>
      </c>
      <c r="E514" t="b">
        <f ca="1">IFERROR(INDEX(rawData!$F:$F, MATCH($A514, rawData!$E:$E, 0))=$B514,"NA")</f>
        <v>1</v>
      </c>
      <c r="F514" t="b">
        <f ca="1">IFERROR(INDEX(rawData!$G:$G, MATCH($A514, rawData!$E:$E, 0))=$C514,"NA")</f>
        <v>1</v>
      </c>
      <c r="G514" t="b">
        <f ca="1">IFERROR(INDEX(rawData!$H:$H, MATCH($A514, rawData!$E:$E, 0))=$D514,"NA")</f>
        <v>1</v>
      </c>
      <c r="H514" t="b">
        <f ca="1">IFERROR(INDEX(rawData!$I:$I, MATCH($A514, rawData!$E:$E, 0))=$E514,"NA")</f>
        <v>1</v>
      </c>
      <c r="I514" t="b">
        <f ca="1">IFERROR(VALUE(INDEX(rawData!$AI:$AI, MATCH($A514, rawData!$E:$E, 0)))=VALUE($I514),"NA")</f>
        <v>1</v>
      </c>
      <c r="J514" t="b">
        <f ca="1">IFERROR(VALUE(INDEX(rawData!$AJ:$AJ, MATCH($A514, rawData!$E:$E, 0)))=VALUE($J514),"NA")</f>
        <v>1</v>
      </c>
      <c r="K514" t="b">
        <f ca="1">IFERROR(VALUE(INDEX(rawData!$AK:$AK, MATCH($A514, rawData!$E:$E, 0)))=VALUE($K514),"NA")</f>
        <v>1</v>
      </c>
      <c r="L514" t="b">
        <f ca="1">IF(COUNTIF(C514:K514,FALSE)&gt;0,FALSE,TRUE)</f>
        <v>1</v>
      </c>
    </row>
    <row r="515" spans="1:12">
      <c r="A515" t="s">
        <v>541</v>
      </c>
      <c r="B515" t="b">
        <f ca="1">IFERROR(VALUE(INDEX(rawData!$Z:$Z, MATCH($A515, rawData!$E:$E, 0)))=VALUE($F515),"NA")</f>
        <v>1</v>
      </c>
      <c r="C515" t="b">
        <f ca="1">IFERROR(VALUE(INDEX(rawData!$AD:$AD, MATCH($A515, rawData!$E:$E, 0)))=VALUE($G515),"NA")</f>
        <v>1</v>
      </c>
      <c r="D515" t="b">
        <f ca="1">IFERROR(VALUE(INDEX(rawData!$AE:$AE, MATCH($A515, rawData!$E:$E, 0)))=VALUE($H515),"NA")</f>
        <v>1</v>
      </c>
      <c r="E515" t="b">
        <f ca="1">IFERROR(INDEX(rawData!$F:$F, MATCH($A515, rawData!$E:$E, 0))=$B515,"NA")</f>
        <v>1</v>
      </c>
      <c r="F515" t="b">
        <f ca="1">IFERROR(INDEX(rawData!$G:$G, MATCH($A515, rawData!$E:$E, 0))=$C515,"NA")</f>
        <v>1</v>
      </c>
      <c r="G515" t="b">
        <f ca="1">IFERROR(INDEX(rawData!$H:$H, MATCH($A515, rawData!$E:$E, 0))=$D515,"NA")</f>
        <v>1</v>
      </c>
      <c r="H515" t="b">
        <f ca="1">IFERROR(INDEX(rawData!$I:$I, MATCH($A515, rawData!$E:$E, 0))=$E515,"NA")</f>
        <v>1</v>
      </c>
      <c r="I515" t="b">
        <f ca="1">IFERROR(VALUE(INDEX(rawData!$AI:$AI, MATCH($A515, rawData!$E:$E, 0)))=VALUE($I515),"NA")</f>
        <v>1</v>
      </c>
      <c r="J515" t="b">
        <f ca="1">IFERROR(VALUE(INDEX(rawData!$AJ:$AJ, MATCH($A515, rawData!$E:$E, 0)))=VALUE($J515),"NA")</f>
        <v>1</v>
      </c>
      <c r="K515" t="b">
        <f ca="1">IFERROR(VALUE(INDEX(rawData!$AK:$AK, MATCH($A515, rawData!$E:$E, 0)))=VALUE($K515),"NA")</f>
        <v>1</v>
      </c>
      <c r="L515" t="b">
        <f ca="1">IF(COUNTIF(C515:K515,FALSE)&gt;0,FALSE,TRUE)</f>
        <v>1</v>
      </c>
    </row>
    <row r="516" spans="1:12">
      <c r="A516" t="s">
        <v>542</v>
      </c>
      <c r="B516" t="b">
        <f ca="1">IFERROR(VALUE(INDEX(rawData!$Z:$Z, MATCH($A516, rawData!$E:$E, 0)))=VALUE($F516),"NA")</f>
        <v>1</v>
      </c>
      <c r="C516" t="b">
        <f ca="1">IFERROR(VALUE(INDEX(rawData!$AD:$AD, MATCH($A516, rawData!$E:$E, 0)))=VALUE($G516),"NA")</f>
        <v>1</v>
      </c>
      <c r="D516" t="b">
        <f ca="1">IFERROR(VALUE(INDEX(rawData!$AE:$AE, MATCH($A516, rawData!$E:$E, 0)))=VALUE($H516),"NA")</f>
        <v>1</v>
      </c>
      <c r="E516" t="b">
        <f ca="1">IFERROR(INDEX(rawData!$F:$F, MATCH($A516, rawData!$E:$E, 0))=$B516,"NA")</f>
        <v>1</v>
      </c>
      <c r="F516" t="b">
        <f ca="1">IFERROR(INDEX(rawData!$G:$G, MATCH($A516, rawData!$E:$E, 0))=$C516,"NA")</f>
        <v>1</v>
      </c>
      <c r="G516" t="b">
        <f ca="1">IFERROR(INDEX(rawData!$H:$H, MATCH($A516, rawData!$E:$E, 0))=$D516,"NA")</f>
        <v>1</v>
      </c>
      <c r="H516" t="b">
        <f ca="1">IFERROR(INDEX(rawData!$I:$I, MATCH($A516, rawData!$E:$E, 0))=$E516,"NA")</f>
        <v>1</v>
      </c>
      <c r="I516" t="b">
        <f ca="1">IFERROR(VALUE(INDEX(rawData!$AI:$AI, MATCH($A516, rawData!$E:$E, 0)))=VALUE($I516),"NA")</f>
        <v>1</v>
      </c>
      <c r="J516" t="b">
        <f ca="1">IFERROR(VALUE(INDEX(rawData!$AJ:$AJ, MATCH($A516, rawData!$E:$E, 0)))=VALUE($J516),"NA")</f>
        <v>1</v>
      </c>
      <c r="K516" t="b">
        <f ca="1">IFERROR(VALUE(INDEX(rawData!$AK:$AK, MATCH($A516, rawData!$E:$E, 0)))=VALUE($K516),"NA")</f>
        <v>1</v>
      </c>
      <c r="L516" t="b">
        <f ca="1">IF(COUNTIF(C516:K516,FALSE)&gt;0,FALSE,TRUE)</f>
        <v>1</v>
      </c>
    </row>
    <row r="517" spans="1:12">
      <c r="A517" t="s">
        <v>543</v>
      </c>
      <c r="B517" t="b">
        <f ca="1">IFERROR(VALUE(INDEX(rawData!$Z:$Z, MATCH($A517, rawData!$E:$E, 0)))=VALUE($F517),"NA")</f>
        <v>1</v>
      </c>
      <c r="C517" t="b">
        <f ca="1">IFERROR(VALUE(INDEX(rawData!$AD:$AD, MATCH($A517, rawData!$E:$E, 0)))=VALUE($G517),"NA")</f>
        <v>1</v>
      </c>
      <c r="D517" t="b">
        <f ca="1">IFERROR(VALUE(INDEX(rawData!$AE:$AE, MATCH($A517, rawData!$E:$E, 0)))=VALUE($H517),"NA")</f>
        <v>1</v>
      </c>
      <c r="E517" t="b">
        <f ca="1">IFERROR(INDEX(rawData!$F:$F, MATCH($A517, rawData!$E:$E, 0))=$B517,"NA")</f>
        <v>1</v>
      </c>
      <c r="F517" t="b">
        <f ca="1">IFERROR(INDEX(rawData!$G:$G, MATCH($A517, rawData!$E:$E, 0))=$C517,"NA")</f>
        <v>1</v>
      </c>
      <c r="G517" t="b">
        <f ca="1">IFERROR(INDEX(rawData!$H:$H, MATCH($A517, rawData!$E:$E, 0))=$D517,"NA")</f>
        <v>1</v>
      </c>
      <c r="H517" t="b">
        <f ca="1">IFERROR(INDEX(rawData!$I:$I, MATCH($A517, rawData!$E:$E, 0))=$E517,"NA")</f>
        <v>1</v>
      </c>
      <c r="I517" t="b">
        <f ca="1">IFERROR(VALUE(INDEX(rawData!$AI:$AI, MATCH($A517, rawData!$E:$E, 0)))=VALUE($I517),"NA")</f>
        <v>1</v>
      </c>
      <c r="J517" t="b">
        <f ca="1">IFERROR(VALUE(INDEX(rawData!$AJ:$AJ, MATCH($A517, rawData!$E:$E, 0)))=VALUE($J517),"NA")</f>
        <v>1</v>
      </c>
      <c r="K517" t="b">
        <f ca="1">IFERROR(VALUE(INDEX(rawData!$AK:$AK, MATCH($A517, rawData!$E:$E, 0)))=VALUE($K517),"NA")</f>
        <v>1</v>
      </c>
      <c r="L517" t="b">
        <f ca="1">IF(COUNTIF(C517:K517,FALSE)&gt;0,FALSE,TRUE)</f>
        <v>1</v>
      </c>
    </row>
    <row r="518" spans="1:12">
      <c r="A518" t="s">
        <v>544</v>
      </c>
      <c r="B518" t="b">
        <f ca="1">IFERROR(VALUE(INDEX(rawData!$Z:$Z, MATCH($A518, rawData!$E:$E, 0)))=VALUE($F518),"NA")</f>
        <v>1</v>
      </c>
      <c r="C518" t="b">
        <f ca="1">IFERROR(VALUE(INDEX(rawData!$AD:$AD, MATCH($A518, rawData!$E:$E, 0)))=VALUE($G518),"NA")</f>
        <v>1</v>
      </c>
      <c r="D518" t="b">
        <f ca="1">IFERROR(VALUE(INDEX(rawData!$AE:$AE, MATCH($A518, rawData!$E:$E, 0)))=VALUE($H518),"NA")</f>
        <v>1</v>
      </c>
      <c r="E518" t="b">
        <f ca="1">IFERROR(INDEX(rawData!$F:$F, MATCH($A518, rawData!$E:$E, 0))=$B518,"NA")</f>
        <v>1</v>
      </c>
      <c r="F518" t="b">
        <f ca="1">IFERROR(INDEX(rawData!$G:$G, MATCH($A518, rawData!$E:$E, 0))=$C518,"NA")</f>
        <v>1</v>
      </c>
      <c r="G518" t="b">
        <f ca="1">IFERROR(INDEX(rawData!$H:$H, MATCH($A518, rawData!$E:$E, 0))=$D518,"NA")</f>
        <v>1</v>
      </c>
      <c r="H518" t="b">
        <f ca="1">IFERROR(INDEX(rawData!$I:$I, MATCH($A518, rawData!$E:$E, 0))=$E518,"NA")</f>
        <v>1</v>
      </c>
      <c r="I518" t="b">
        <f ca="1">IFERROR(VALUE(INDEX(rawData!$AI:$AI, MATCH($A518, rawData!$E:$E, 0)))=VALUE($I518),"NA")</f>
        <v>1</v>
      </c>
      <c r="J518" t="b">
        <f ca="1">IFERROR(VALUE(INDEX(rawData!$AJ:$AJ, MATCH($A518, rawData!$E:$E, 0)))=VALUE($J518),"NA")</f>
        <v>1</v>
      </c>
      <c r="K518" t="b">
        <f ca="1">IFERROR(VALUE(INDEX(rawData!$AK:$AK, MATCH($A518, rawData!$E:$E, 0)))=VALUE($K518),"NA")</f>
        <v>1</v>
      </c>
      <c r="L518" t="b">
        <f ca="1">IF(COUNTIF(C518:K518,FALSE)&gt;0,FALSE,TRUE)</f>
        <v>1</v>
      </c>
    </row>
    <row r="519" spans="1:12">
      <c r="A519" t="s">
        <v>545</v>
      </c>
      <c r="B519" t="b">
        <f ca="1">IFERROR(VALUE(INDEX(rawData!$Z:$Z, MATCH($A519, rawData!$E:$E, 0)))=VALUE($F519),"NA")</f>
        <v>1</v>
      </c>
      <c r="C519" t="b">
        <f ca="1">IFERROR(VALUE(INDEX(rawData!$AD:$AD, MATCH($A519, rawData!$E:$E, 0)))=VALUE($G519),"NA")</f>
        <v>1</v>
      </c>
      <c r="D519" t="b">
        <f ca="1">IFERROR(VALUE(INDEX(rawData!$AE:$AE, MATCH($A519, rawData!$E:$E, 0)))=VALUE($H519),"NA")</f>
        <v>1</v>
      </c>
      <c r="E519" t="b">
        <f ca="1">IFERROR(INDEX(rawData!$F:$F, MATCH($A519, rawData!$E:$E, 0))=$B519,"NA")</f>
        <v>1</v>
      </c>
      <c r="F519" t="b">
        <f ca="1">IFERROR(INDEX(rawData!$G:$G, MATCH($A519, rawData!$E:$E, 0))=$C519,"NA")</f>
        <v>1</v>
      </c>
      <c r="G519" t="b">
        <f ca="1">IFERROR(INDEX(rawData!$H:$H, MATCH($A519, rawData!$E:$E, 0))=$D519,"NA")</f>
        <v>1</v>
      </c>
      <c r="H519" t="b">
        <f ca="1">IFERROR(INDEX(rawData!$I:$I, MATCH($A519, rawData!$E:$E, 0))=$E519,"NA")</f>
        <v>1</v>
      </c>
      <c r="I519" t="b">
        <f ca="1">IFERROR(VALUE(INDEX(rawData!$AI:$AI, MATCH($A519, rawData!$E:$E, 0)))=VALUE($I519),"NA")</f>
        <v>1</v>
      </c>
      <c r="J519" t="b">
        <f ca="1">IFERROR(VALUE(INDEX(rawData!$AJ:$AJ, MATCH($A519, rawData!$E:$E, 0)))=VALUE($J519),"NA")</f>
        <v>1</v>
      </c>
      <c r="K519" t="b">
        <f ca="1">IFERROR(VALUE(INDEX(rawData!$AK:$AK, MATCH($A519, rawData!$E:$E, 0)))=VALUE($K519),"NA")</f>
        <v>1</v>
      </c>
      <c r="L519" t="b">
        <f ca="1">IF(COUNTIF(C519:K519,FALSE)&gt;0,FALSE,TRUE)</f>
        <v>1</v>
      </c>
    </row>
    <row r="520" spans="1:12">
      <c r="A520" t="s">
        <v>546</v>
      </c>
      <c r="B520" t="b">
        <f ca="1">IFERROR(VALUE(INDEX(rawData!$Z:$Z, MATCH($A520, rawData!$E:$E, 0)))=VALUE($F520),"NA")</f>
        <v>1</v>
      </c>
      <c r="C520" t="b">
        <f ca="1">IFERROR(VALUE(INDEX(rawData!$AD:$AD, MATCH($A520, rawData!$E:$E, 0)))=VALUE($G520),"NA")</f>
        <v>1</v>
      </c>
      <c r="D520" t="b">
        <f ca="1">IFERROR(VALUE(INDEX(rawData!$AE:$AE, MATCH($A520, rawData!$E:$E, 0)))=VALUE($H520),"NA")</f>
        <v>1</v>
      </c>
      <c r="E520" t="b">
        <f ca="1">IFERROR(INDEX(rawData!$F:$F, MATCH($A520, rawData!$E:$E, 0))=$B520,"NA")</f>
        <v>1</v>
      </c>
      <c r="F520" t="b">
        <f ca="1">IFERROR(INDEX(rawData!$G:$G, MATCH($A520, rawData!$E:$E, 0))=$C520,"NA")</f>
        <v>1</v>
      </c>
      <c r="G520" t="b">
        <f ca="1">IFERROR(INDEX(rawData!$H:$H, MATCH($A520, rawData!$E:$E, 0))=$D520,"NA")</f>
        <v>1</v>
      </c>
      <c r="H520" t="b">
        <f ca="1">IFERROR(INDEX(rawData!$I:$I, MATCH($A520, rawData!$E:$E, 0))=$E520,"NA")</f>
        <v>1</v>
      </c>
      <c r="I520" t="b">
        <f ca="1">IFERROR(VALUE(INDEX(rawData!$AI:$AI, MATCH($A520, rawData!$E:$E, 0)))=VALUE($I520),"NA")</f>
        <v>1</v>
      </c>
      <c r="J520" t="b">
        <f ca="1">IFERROR(VALUE(INDEX(rawData!$AJ:$AJ, MATCH($A520, rawData!$E:$E, 0)))=VALUE($J520),"NA")</f>
        <v>1</v>
      </c>
      <c r="K520" t="b">
        <f ca="1">IFERROR(VALUE(INDEX(rawData!$AK:$AK, MATCH($A520, rawData!$E:$E, 0)))=VALUE($K520),"NA")</f>
        <v>1</v>
      </c>
      <c r="L520" t="b">
        <f ca="1">IF(COUNTIF(C520:K520,FALSE)&gt;0,FALSE,TRUE)</f>
        <v>1</v>
      </c>
    </row>
    <row r="521" spans="1:12">
      <c r="A521" t="s">
        <v>547</v>
      </c>
      <c r="B521" t="b">
        <f ca="1">IFERROR(VALUE(INDEX(rawData!$Z:$Z, MATCH($A521, rawData!$E:$E, 0)))=VALUE($F521),"NA")</f>
        <v>1</v>
      </c>
      <c r="C521" t="b">
        <f ca="1">IFERROR(VALUE(INDEX(rawData!$AD:$AD, MATCH($A521, rawData!$E:$E, 0)))=VALUE($G521),"NA")</f>
        <v>1</v>
      </c>
      <c r="D521" t="b">
        <f ca="1">IFERROR(VALUE(INDEX(rawData!$AE:$AE, MATCH($A521, rawData!$E:$E, 0)))=VALUE($H521),"NA")</f>
        <v>1</v>
      </c>
      <c r="E521" t="b">
        <f ca="1">IFERROR(INDEX(rawData!$F:$F, MATCH($A521, rawData!$E:$E, 0))=$B521,"NA")</f>
        <v>1</v>
      </c>
      <c r="F521" t="b">
        <f ca="1">IFERROR(INDEX(rawData!$G:$G, MATCH($A521, rawData!$E:$E, 0))=$C521,"NA")</f>
        <v>1</v>
      </c>
      <c r="G521" t="b">
        <f ca="1">IFERROR(INDEX(rawData!$H:$H, MATCH($A521, rawData!$E:$E, 0))=$D521,"NA")</f>
        <v>1</v>
      </c>
      <c r="H521" t="b">
        <f ca="1">IFERROR(INDEX(rawData!$I:$I, MATCH($A521, rawData!$E:$E, 0))=$E521,"NA")</f>
        <v>1</v>
      </c>
      <c r="I521" t="b">
        <f ca="1">IFERROR(VALUE(INDEX(rawData!$AI:$AI, MATCH($A521, rawData!$E:$E, 0)))=VALUE($I521),"NA")</f>
        <v>1</v>
      </c>
      <c r="J521" t="b">
        <f ca="1">IFERROR(VALUE(INDEX(rawData!$AJ:$AJ, MATCH($A521, rawData!$E:$E, 0)))=VALUE($J521),"NA")</f>
        <v>1</v>
      </c>
      <c r="K521" t="b">
        <f ca="1">IFERROR(VALUE(INDEX(rawData!$AK:$AK, MATCH($A521, rawData!$E:$E, 0)))=VALUE($K521),"NA")</f>
        <v>1</v>
      </c>
      <c r="L521" t="b">
        <f ca="1">IF(COUNTIF(C521:K521,FALSE)&gt;0,FALSE,TRUE)</f>
        <v>1</v>
      </c>
    </row>
    <row r="522" spans="1:12">
      <c r="A522" t="s">
        <v>548</v>
      </c>
      <c r="B522" t="b">
        <f ca="1">IFERROR(VALUE(INDEX(rawData!$Z:$Z, MATCH($A522, rawData!$E:$E, 0)))=VALUE($F522),"NA")</f>
        <v>1</v>
      </c>
      <c r="C522" t="b">
        <f ca="1">IFERROR(VALUE(INDEX(rawData!$AD:$AD, MATCH($A522, rawData!$E:$E, 0)))=VALUE($G522),"NA")</f>
        <v>1</v>
      </c>
      <c r="D522" t="b">
        <f ca="1">IFERROR(VALUE(INDEX(rawData!$AE:$AE, MATCH($A522, rawData!$E:$E, 0)))=VALUE($H522),"NA")</f>
        <v>1</v>
      </c>
      <c r="E522" t="b">
        <f ca="1">IFERROR(INDEX(rawData!$F:$F, MATCH($A522, rawData!$E:$E, 0))=$B522,"NA")</f>
        <v>1</v>
      </c>
      <c r="F522" t="b">
        <f ca="1">IFERROR(INDEX(rawData!$G:$G, MATCH($A522, rawData!$E:$E, 0))=$C522,"NA")</f>
        <v>1</v>
      </c>
      <c r="G522" t="b">
        <f ca="1">IFERROR(INDEX(rawData!$H:$H, MATCH($A522, rawData!$E:$E, 0))=$D522,"NA")</f>
        <v>1</v>
      </c>
      <c r="H522" t="b">
        <f ca="1">IFERROR(INDEX(rawData!$I:$I, MATCH($A522, rawData!$E:$E, 0))=$E522,"NA")</f>
        <v>1</v>
      </c>
      <c r="I522" t="b">
        <f ca="1">IFERROR(VALUE(INDEX(rawData!$AI:$AI, MATCH($A522, rawData!$E:$E, 0)))=VALUE($I522),"NA")</f>
        <v>1</v>
      </c>
      <c r="J522" t="b">
        <f ca="1">IFERROR(VALUE(INDEX(rawData!$AJ:$AJ, MATCH($A522, rawData!$E:$E, 0)))=VALUE($J522),"NA")</f>
        <v>1</v>
      </c>
      <c r="K522" t="b">
        <f ca="1">IFERROR(VALUE(INDEX(rawData!$AK:$AK, MATCH($A522, rawData!$E:$E, 0)))=VALUE($K522),"NA")</f>
        <v>1</v>
      </c>
      <c r="L522" t="b">
        <f ca="1">IF(COUNTIF(C522:K522,FALSE)&gt;0,FALSE,TRUE)</f>
        <v>1</v>
      </c>
    </row>
    <row r="523" spans="1:12">
      <c r="A523" t="s">
        <v>549</v>
      </c>
      <c r="B523" t="b">
        <f ca="1">IFERROR(VALUE(INDEX(rawData!$Z:$Z, MATCH($A523, rawData!$E:$E, 0)))=VALUE($F523),"NA")</f>
        <v>1</v>
      </c>
      <c r="C523" t="b">
        <f ca="1">IFERROR(VALUE(INDEX(rawData!$AD:$AD, MATCH($A523, rawData!$E:$E, 0)))=VALUE($G523),"NA")</f>
        <v>1</v>
      </c>
      <c r="D523" t="b">
        <f ca="1">IFERROR(VALUE(INDEX(rawData!$AE:$AE, MATCH($A523, rawData!$E:$E, 0)))=VALUE($H523),"NA")</f>
        <v>1</v>
      </c>
      <c r="E523" t="b">
        <f ca="1">IFERROR(INDEX(rawData!$F:$F, MATCH($A523, rawData!$E:$E, 0))=$B523,"NA")</f>
        <v>1</v>
      </c>
      <c r="F523" t="b">
        <f ca="1">IFERROR(INDEX(rawData!$G:$G, MATCH($A523, rawData!$E:$E, 0))=$C523,"NA")</f>
        <v>1</v>
      </c>
      <c r="G523" t="b">
        <f ca="1">IFERROR(INDEX(rawData!$H:$H, MATCH($A523, rawData!$E:$E, 0))=$D523,"NA")</f>
        <v>1</v>
      </c>
      <c r="H523" t="b">
        <f ca="1">IFERROR(INDEX(rawData!$I:$I, MATCH($A523, rawData!$E:$E, 0))=$E523,"NA")</f>
        <v>1</v>
      </c>
      <c r="I523" t="b">
        <f ca="1">IFERROR(VALUE(INDEX(rawData!$AI:$AI, MATCH($A523, rawData!$E:$E, 0)))=VALUE($I523),"NA")</f>
        <v>1</v>
      </c>
      <c r="J523" t="b">
        <f ca="1">IFERROR(VALUE(INDEX(rawData!$AJ:$AJ, MATCH($A523, rawData!$E:$E, 0)))=VALUE($J523),"NA")</f>
        <v>1</v>
      </c>
      <c r="K523" t="b">
        <f ca="1">IFERROR(VALUE(INDEX(rawData!$AK:$AK, MATCH($A523, rawData!$E:$E, 0)))=VALUE($K523),"NA")</f>
        <v>1</v>
      </c>
      <c r="L523" t="b">
        <f ca="1">IF(COUNTIF(C523:K523,FALSE)&gt;0,FALSE,TRUE)</f>
        <v>1</v>
      </c>
    </row>
    <row r="524" spans="1:12">
      <c r="A524" t="s">
        <v>550</v>
      </c>
      <c r="B524" t="b">
        <f ca="1">IFERROR(VALUE(INDEX(rawData!$Z:$Z, MATCH($A524, rawData!$E:$E, 0)))=VALUE($F524),"NA")</f>
        <v>1</v>
      </c>
      <c r="C524" t="b">
        <f ca="1">IFERROR(VALUE(INDEX(rawData!$AD:$AD, MATCH($A524, rawData!$E:$E, 0)))=VALUE($G524),"NA")</f>
        <v>1</v>
      </c>
      <c r="D524" t="b">
        <f ca="1">IFERROR(VALUE(INDEX(rawData!$AE:$AE, MATCH($A524, rawData!$E:$E, 0)))=VALUE($H524),"NA")</f>
        <v>1</v>
      </c>
      <c r="E524" t="b">
        <f ca="1">IFERROR(INDEX(rawData!$F:$F, MATCH($A524, rawData!$E:$E, 0))=$B524,"NA")</f>
        <v>1</v>
      </c>
      <c r="F524" t="b">
        <f ca="1">IFERROR(INDEX(rawData!$G:$G, MATCH($A524, rawData!$E:$E, 0))=$C524,"NA")</f>
        <v>1</v>
      </c>
      <c r="G524" t="b">
        <f ca="1">IFERROR(INDEX(rawData!$H:$H, MATCH($A524, rawData!$E:$E, 0))=$D524,"NA")</f>
        <v>1</v>
      </c>
      <c r="H524" t="b">
        <f ca="1">IFERROR(INDEX(rawData!$I:$I, MATCH($A524, rawData!$E:$E, 0))=$E524,"NA")</f>
        <v>1</v>
      </c>
      <c r="I524" t="b">
        <f ca="1">IFERROR(VALUE(INDEX(rawData!$AI:$AI, MATCH($A524, rawData!$E:$E, 0)))=VALUE($I524),"NA")</f>
        <v>1</v>
      </c>
      <c r="J524" t="b">
        <f ca="1">IFERROR(VALUE(INDEX(rawData!$AJ:$AJ, MATCH($A524, rawData!$E:$E, 0)))=VALUE($J524),"NA")</f>
        <v>1</v>
      </c>
      <c r="K524" t="b">
        <f ca="1">IFERROR(VALUE(INDEX(rawData!$AK:$AK, MATCH($A524, rawData!$E:$E, 0)))=VALUE($K524),"NA")</f>
        <v>1</v>
      </c>
      <c r="L524" t="b">
        <f ca="1">IF(COUNTIF(C524:K524,FALSE)&gt;0,FALSE,TRUE)</f>
        <v>1</v>
      </c>
    </row>
    <row r="525" spans="1:12">
      <c r="A525" t="s">
        <v>551</v>
      </c>
      <c r="B525" t="b">
        <f ca="1">IFERROR(VALUE(INDEX(rawData!$Z:$Z, MATCH($A525, rawData!$E:$E, 0)))=VALUE($F525),"NA")</f>
        <v>1</v>
      </c>
      <c r="C525" t="b">
        <f ca="1">IFERROR(VALUE(INDEX(rawData!$AD:$AD, MATCH($A525, rawData!$E:$E, 0)))=VALUE($G525),"NA")</f>
        <v>1</v>
      </c>
      <c r="D525" t="b">
        <f ca="1">IFERROR(VALUE(INDEX(rawData!$AE:$AE, MATCH($A525, rawData!$E:$E, 0)))=VALUE($H525),"NA")</f>
        <v>1</v>
      </c>
      <c r="E525" t="b">
        <f ca="1">IFERROR(INDEX(rawData!$F:$F, MATCH($A525, rawData!$E:$E, 0))=$B525,"NA")</f>
        <v>1</v>
      </c>
      <c r="F525" t="b">
        <f ca="1">IFERROR(INDEX(rawData!$G:$G, MATCH($A525, rawData!$E:$E, 0))=$C525,"NA")</f>
        <v>1</v>
      </c>
      <c r="G525" t="b">
        <f ca="1">IFERROR(INDEX(rawData!$H:$H, MATCH($A525, rawData!$E:$E, 0))=$D525,"NA")</f>
        <v>1</v>
      </c>
      <c r="H525" t="b">
        <f ca="1">IFERROR(INDEX(rawData!$I:$I, MATCH($A525, rawData!$E:$E, 0))=$E525,"NA")</f>
        <v>1</v>
      </c>
      <c r="I525" t="b">
        <f ca="1">IFERROR(VALUE(INDEX(rawData!$AI:$AI, MATCH($A525, rawData!$E:$E, 0)))=VALUE($I525),"NA")</f>
        <v>1</v>
      </c>
      <c r="J525" t="b">
        <f ca="1">IFERROR(VALUE(INDEX(rawData!$AJ:$AJ, MATCH($A525, rawData!$E:$E, 0)))=VALUE($J525),"NA")</f>
        <v>1</v>
      </c>
      <c r="K525" t="b">
        <f ca="1">IFERROR(VALUE(INDEX(rawData!$AK:$AK, MATCH($A525, rawData!$E:$E, 0)))=VALUE($K525),"NA")</f>
        <v>1</v>
      </c>
      <c r="L525" t="b">
        <f ca="1">IF(COUNTIF(C525:K525,FALSE)&gt;0,FALSE,TRUE)</f>
        <v>1</v>
      </c>
    </row>
    <row r="526" spans="1:12">
      <c r="A526" t="s">
        <v>552</v>
      </c>
      <c r="B526" t="b">
        <f ca="1">IFERROR(VALUE(INDEX(rawData!$Z:$Z, MATCH($A526, rawData!$E:$E, 0)))=VALUE($F526),"NA")</f>
        <v>1</v>
      </c>
      <c r="C526" t="b">
        <f ca="1">IFERROR(VALUE(INDEX(rawData!$AD:$AD, MATCH($A526, rawData!$E:$E, 0)))=VALUE($G526),"NA")</f>
        <v>1</v>
      </c>
      <c r="D526" t="b">
        <f ca="1">IFERROR(VALUE(INDEX(rawData!$AE:$AE, MATCH($A526, rawData!$E:$E, 0)))=VALUE($H526),"NA")</f>
        <v>1</v>
      </c>
      <c r="E526" t="b">
        <f ca="1">IFERROR(INDEX(rawData!$F:$F, MATCH($A526, rawData!$E:$E, 0))=$B526,"NA")</f>
        <v>1</v>
      </c>
      <c r="F526" t="b">
        <f ca="1">IFERROR(INDEX(rawData!$G:$G, MATCH($A526, rawData!$E:$E, 0))=$C526,"NA")</f>
        <v>1</v>
      </c>
      <c r="G526" t="b">
        <f ca="1">IFERROR(INDEX(rawData!$H:$H, MATCH($A526, rawData!$E:$E, 0))=$D526,"NA")</f>
        <v>1</v>
      </c>
      <c r="H526" t="b">
        <f ca="1">IFERROR(INDEX(rawData!$I:$I, MATCH($A526, rawData!$E:$E, 0))=$E526,"NA")</f>
        <v>1</v>
      </c>
      <c r="I526" t="b">
        <f ca="1">IFERROR(VALUE(INDEX(rawData!$AI:$AI, MATCH($A526, rawData!$E:$E, 0)))=VALUE($I526),"NA")</f>
        <v>1</v>
      </c>
      <c r="J526" t="b">
        <f ca="1">IFERROR(VALUE(INDEX(rawData!$AJ:$AJ, MATCH($A526, rawData!$E:$E, 0)))=VALUE($J526),"NA")</f>
        <v>1</v>
      </c>
      <c r="K526" t="b">
        <f ca="1">IFERROR(VALUE(INDEX(rawData!$AK:$AK, MATCH($A526, rawData!$E:$E, 0)))=VALUE($K526),"NA")</f>
        <v>1</v>
      </c>
      <c r="L526" t="b">
        <f ca="1">IF(COUNTIF(C526:K526,FALSE)&gt;0,FALSE,TRUE)</f>
        <v>1</v>
      </c>
    </row>
    <row r="527" spans="1:12">
      <c r="A527" t="s">
        <v>553</v>
      </c>
      <c r="B527" t="b">
        <f ca="1">IFERROR(VALUE(INDEX(rawData!$Z:$Z, MATCH($A527, rawData!$E:$E, 0)))=VALUE($F527),"NA")</f>
        <v>1</v>
      </c>
      <c r="C527" t="b">
        <f ca="1">IFERROR(VALUE(INDEX(rawData!$AD:$AD, MATCH($A527, rawData!$E:$E, 0)))=VALUE($G527),"NA")</f>
        <v>1</v>
      </c>
      <c r="D527" t="b">
        <f ca="1">IFERROR(VALUE(INDEX(rawData!$AE:$AE, MATCH($A527, rawData!$E:$E, 0)))=VALUE($H527),"NA")</f>
        <v>1</v>
      </c>
      <c r="E527" t="b">
        <f ca="1">IFERROR(INDEX(rawData!$F:$F, MATCH($A527, rawData!$E:$E, 0))=$B527,"NA")</f>
        <v>1</v>
      </c>
      <c r="F527" t="b">
        <f ca="1">IFERROR(INDEX(rawData!$G:$G, MATCH($A527, rawData!$E:$E, 0))=$C527,"NA")</f>
        <v>1</v>
      </c>
      <c r="G527" t="b">
        <f ca="1">IFERROR(INDEX(rawData!$H:$H, MATCH($A527, rawData!$E:$E, 0))=$D527,"NA")</f>
        <v>1</v>
      </c>
      <c r="H527" t="b">
        <f ca="1">IFERROR(INDEX(rawData!$I:$I, MATCH($A527, rawData!$E:$E, 0))=$E527,"NA")</f>
        <v>1</v>
      </c>
      <c r="I527" t="b">
        <f ca="1">IFERROR(VALUE(INDEX(rawData!$AI:$AI, MATCH($A527, rawData!$E:$E, 0)))=VALUE($I527),"NA")</f>
        <v>1</v>
      </c>
      <c r="J527" t="b">
        <f ca="1">IFERROR(VALUE(INDEX(rawData!$AJ:$AJ, MATCH($A527, rawData!$E:$E, 0)))=VALUE($J527),"NA")</f>
        <v>1</v>
      </c>
      <c r="K527" t="b">
        <f ca="1">IFERROR(VALUE(INDEX(rawData!$AK:$AK, MATCH($A527, rawData!$E:$E, 0)))=VALUE($K527),"NA")</f>
        <v>1</v>
      </c>
      <c r="L527" t="b">
        <f ca="1">IF(COUNTIF(C527:K527,FALSE)&gt;0,FALSE,TRUE)</f>
        <v>1</v>
      </c>
    </row>
    <row r="528" spans="1:12">
      <c r="A528" t="s">
        <v>554</v>
      </c>
      <c r="B528" t="b">
        <f ca="1">IFERROR(VALUE(INDEX(rawData!$Z:$Z, MATCH($A528, rawData!$E:$E, 0)))=VALUE($F528),"NA")</f>
        <v>1</v>
      </c>
      <c r="C528" t="b">
        <f ca="1">IFERROR(VALUE(INDEX(rawData!$AD:$AD, MATCH($A528, rawData!$E:$E, 0)))=VALUE($G528),"NA")</f>
        <v>1</v>
      </c>
      <c r="D528" t="b">
        <f ca="1">IFERROR(VALUE(INDEX(rawData!$AE:$AE, MATCH($A528, rawData!$E:$E, 0)))=VALUE($H528),"NA")</f>
        <v>1</v>
      </c>
      <c r="E528" t="b">
        <f ca="1">IFERROR(INDEX(rawData!$F:$F, MATCH($A528, rawData!$E:$E, 0))=$B528,"NA")</f>
        <v>1</v>
      </c>
      <c r="F528" t="b">
        <f ca="1">IFERROR(INDEX(rawData!$G:$G, MATCH($A528, rawData!$E:$E, 0))=$C528,"NA")</f>
        <v>1</v>
      </c>
      <c r="G528" t="b">
        <f ca="1">IFERROR(INDEX(rawData!$H:$H, MATCH($A528, rawData!$E:$E, 0))=$D528,"NA")</f>
        <v>1</v>
      </c>
      <c r="H528" t="b">
        <f ca="1">IFERROR(INDEX(rawData!$I:$I, MATCH($A528, rawData!$E:$E, 0))=$E528,"NA")</f>
        <v>1</v>
      </c>
      <c r="I528" t="b">
        <f ca="1">IFERROR(VALUE(INDEX(rawData!$AI:$AI, MATCH($A528, rawData!$E:$E, 0)))=VALUE($I528),"NA")</f>
        <v>1</v>
      </c>
      <c r="J528" t="b">
        <f ca="1">IFERROR(VALUE(INDEX(rawData!$AJ:$AJ, MATCH($A528, rawData!$E:$E, 0)))=VALUE($J528),"NA")</f>
        <v>1</v>
      </c>
      <c r="K528" t="b">
        <f ca="1">IFERROR(VALUE(INDEX(rawData!$AK:$AK, MATCH($A528, rawData!$E:$E, 0)))=VALUE($K528),"NA")</f>
        <v>1</v>
      </c>
      <c r="L528" t="b">
        <f ca="1">IF(COUNTIF(C528:K528,FALSE)&gt;0,FALSE,TRUE)</f>
        <v>1</v>
      </c>
    </row>
    <row r="529" spans="1:12">
      <c r="A529" t="s">
        <v>555</v>
      </c>
      <c r="B529" t="b">
        <f ca="1">IFERROR(VALUE(INDEX(rawData!$Z:$Z, MATCH($A529, rawData!$E:$E, 0)))=VALUE($F529),"NA")</f>
        <v>1</v>
      </c>
      <c r="C529" t="b">
        <f ca="1">IFERROR(VALUE(INDEX(rawData!$AD:$AD, MATCH($A529, rawData!$E:$E, 0)))=VALUE($G529),"NA")</f>
        <v>1</v>
      </c>
      <c r="D529" t="b">
        <f ca="1">IFERROR(VALUE(INDEX(rawData!$AE:$AE, MATCH($A529, rawData!$E:$E, 0)))=VALUE($H529),"NA")</f>
        <v>1</v>
      </c>
      <c r="E529" t="b">
        <f ca="1">IFERROR(INDEX(rawData!$F:$F, MATCH($A529, rawData!$E:$E, 0))=$B529,"NA")</f>
        <v>1</v>
      </c>
      <c r="F529" t="b">
        <f ca="1">IFERROR(INDEX(rawData!$G:$G, MATCH($A529, rawData!$E:$E, 0))=$C529,"NA")</f>
        <v>1</v>
      </c>
      <c r="G529" t="b">
        <f ca="1">IFERROR(INDEX(rawData!$H:$H, MATCH($A529, rawData!$E:$E, 0))=$D529,"NA")</f>
        <v>1</v>
      </c>
      <c r="H529" t="b">
        <f ca="1">IFERROR(INDEX(rawData!$I:$I, MATCH($A529, rawData!$E:$E, 0))=$E529,"NA")</f>
        <v>1</v>
      </c>
      <c r="I529" t="b">
        <f ca="1">IFERROR(VALUE(INDEX(rawData!$AI:$AI, MATCH($A529, rawData!$E:$E, 0)))=VALUE($I529),"NA")</f>
        <v>1</v>
      </c>
      <c r="J529" t="b">
        <f ca="1">IFERROR(VALUE(INDEX(rawData!$AJ:$AJ, MATCH($A529, rawData!$E:$E, 0)))=VALUE($J529),"NA")</f>
        <v>1</v>
      </c>
      <c r="K529" t="b">
        <f ca="1">IFERROR(VALUE(INDEX(rawData!$AK:$AK, MATCH($A529, rawData!$E:$E, 0)))=VALUE($K529),"NA")</f>
        <v>1</v>
      </c>
      <c r="L529" t="b">
        <f ca="1">IF(COUNTIF(C529:K529,FALSE)&gt;0,FALSE,TRUE)</f>
        <v>1</v>
      </c>
    </row>
    <row r="530" spans="1:12">
      <c r="A530" t="s">
        <v>556</v>
      </c>
      <c r="B530" t="b">
        <f ca="1">IFERROR(VALUE(INDEX(rawData!$Z:$Z, MATCH($A530, rawData!$E:$E, 0)))=VALUE($F530),"NA")</f>
        <v>1</v>
      </c>
      <c r="C530" t="b">
        <f ca="1">IFERROR(VALUE(INDEX(rawData!$AD:$AD, MATCH($A530, rawData!$E:$E, 0)))=VALUE($G530),"NA")</f>
        <v>1</v>
      </c>
      <c r="D530" t="b">
        <f ca="1">IFERROR(VALUE(INDEX(rawData!$AE:$AE, MATCH($A530, rawData!$E:$E, 0)))=VALUE($H530),"NA")</f>
        <v>1</v>
      </c>
      <c r="E530" t="b">
        <f ca="1">IFERROR(INDEX(rawData!$F:$F, MATCH($A530, rawData!$E:$E, 0))=$B530,"NA")</f>
        <v>1</v>
      </c>
      <c r="F530" t="b">
        <f ca="1">IFERROR(INDEX(rawData!$G:$G, MATCH($A530, rawData!$E:$E, 0))=$C530,"NA")</f>
        <v>1</v>
      </c>
      <c r="G530" t="b">
        <f ca="1">IFERROR(INDEX(rawData!$H:$H, MATCH($A530, rawData!$E:$E, 0))=$D530,"NA")</f>
        <v>1</v>
      </c>
      <c r="H530" t="b">
        <f ca="1">IFERROR(INDEX(rawData!$I:$I, MATCH($A530, rawData!$E:$E, 0))=$E530,"NA")</f>
        <v>1</v>
      </c>
      <c r="I530" t="b">
        <f ca="1">IFERROR(VALUE(INDEX(rawData!$AI:$AI, MATCH($A530, rawData!$E:$E, 0)))=VALUE($I530),"NA")</f>
        <v>1</v>
      </c>
      <c r="J530" t="b">
        <f ca="1">IFERROR(VALUE(INDEX(rawData!$AJ:$AJ, MATCH($A530, rawData!$E:$E, 0)))=VALUE($J530),"NA")</f>
        <v>1</v>
      </c>
      <c r="K530" t="b">
        <f ca="1">IFERROR(VALUE(INDEX(rawData!$AK:$AK, MATCH($A530, rawData!$E:$E, 0)))=VALUE($K530),"NA")</f>
        <v>1</v>
      </c>
      <c r="L530" t="b">
        <f ca="1">IF(COUNTIF(C530:K530,FALSE)&gt;0,FALSE,TRUE)</f>
        <v>1</v>
      </c>
    </row>
    <row r="531" spans="1:12">
      <c r="A531" t="s">
        <v>557</v>
      </c>
      <c r="B531" t="b">
        <f ca="1">IFERROR(VALUE(INDEX(rawData!$Z:$Z, MATCH($A531, rawData!$E:$E, 0)))=VALUE($F531),"NA")</f>
        <v>1</v>
      </c>
      <c r="C531" t="b">
        <f ca="1">IFERROR(VALUE(INDEX(rawData!$AD:$AD, MATCH($A531, rawData!$E:$E, 0)))=VALUE($G531),"NA")</f>
        <v>1</v>
      </c>
      <c r="D531" t="b">
        <f ca="1">IFERROR(VALUE(INDEX(rawData!$AE:$AE, MATCH($A531, rawData!$E:$E, 0)))=VALUE($H531),"NA")</f>
        <v>1</v>
      </c>
      <c r="E531" t="b">
        <f ca="1">IFERROR(INDEX(rawData!$F:$F, MATCH($A531, rawData!$E:$E, 0))=$B531,"NA")</f>
        <v>1</v>
      </c>
      <c r="F531" t="b">
        <f ca="1">IFERROR(INDEX(rawData!$G:$G, MATCH($A531, rawData!$E:$E, 0))=$C531,"NA")</f>
        <v>1</v>
      </c>
      <c r="G531" t="b">
        <f ca="1">IFERROR(INDEX(rawData!$H:$H, MATCH($A531, rawData!$E:$E, 0))=$D531,"NA")</f>
        <v>1</v>
      </c>
      <c r="H531" t="b">
        <f ca="1">IFERROR(INDEX(rawData!$I:$I, MATCH($A531, rawData!$E:$E, 0))=$E531,"NA")</f>
        <v>1</v>
      </c>
      <c r="I531" t="b">
        <f ca="1">IFERROR(VALUE(INDEX(rawData!$AI:$AI, MATCH($A531, rawData!$E:$E, 0)))=VALUE($I531),"NA")</f>
        <v>1</v>
      </c>
      <c r="J531" t="b">
        <f ca="1">IFERROR(VALUE(INDEX(rawData!$AJ:$AJ, MATCH($A531, rawData!$E:$E, 0)))=VALUE($J531),"NA")</f>
        <v>1</v>
      </c>
      <c r="K531" t="b">
        <f ca="1">IFERROR(VALUE(INDEX(rawData!$AK:$AK, MATCH($A531, rawData!$E:$E, 0)))=VALUE($K531),"NA")</f>
        <v>1</v>
      </c>
      <c r="L531" t="b">
        <f ca="1">IF(COUNTIF(C531:K531,FALSE)&gt;0,FALSE,TRUE)</f>
        <v>1</v>
      </c>
    </row>
    <row r="532" spans="1:12">
      <c r="A532" t="s">
        <v>558</v>
      </c>
      <c r="B532" t="b">
        <f ca="1">IFERROR(VALUE(INDEX(rawData!$Z:$Z, MATCH($A532, rawData!$E:$E, 0)))=VALUE($F532),"NA")</f>
        <v>1</v>
      </c>
      <c r="C532" t="b">
        <f ca="1">IFERROR(VALUE(INDEX(rawData!$AD:$AD, MATCH($A532, rawData!$E:$E, 0)))=VALUE($G532),"NA")</f>
        <v>1</v>
      </c>
      <c r="D532" t="b">
        <f ca="1">IFERROR(VALUE(INDEX(rawData!$AE:$AE, MATCH($A532, rawData!$E:$E, 0)))=VALUE($H532),"NA")</f>
        <v>1</v>
      </c>
      <c r="E532" t="b">
        <f ca="1">IFERROR(INDEX(rawData!$F:$F, MATCH($A532, rawData!$E:$E, 0))=$B532,"NA")</f>
        <v>1</v>
      </c>
      <c r="F532" t="b">
        <f ca="1">IFERROR(INDEX(rawData!$G:$G, MATCH($A532, rawData!$E:$E, 0))=$C532,"NA")</f>
        <v>1</v>
      </c>
      <c r="G532" t="b">
        <f ca="1">IFERROR(INDEX(rawData!$H:$H, MATCH($A532, rawData!$E:$E, 0))=$D532,"NA")</f>
        <v>1</v>
      </c>
      <c r="H532" t="b">
        <f ca="1">IFERROR(INDEX(rawData!$I:$I, MATCH($A532, rawData!$E:$E, 0))=$E532,"NA")</f>
        <v>1</v>
      </c>
      <c r="I532" t="b">
        <f ca="1">IFERROR(VALUE(INDEX(rawData!$AI:$AI, MATCH($A532, rawData!$E:$E, 0)))=VALUE($I532),"NA")</f>
        <v>1</v>
      </c>
      <c r="J532" t="b">
        <f ca="1">IFERROR(VALUE(INDEX(rawData!$AJ:$AJ, MATCH($A532, rawData!$E:$E, 0)))=VALUE($J532),"NA")</f>
        <v>1</v>
      </c>
      <c r="K532" t="b">
        <f ca="1">IFERROR(VALUE(INDEX(rawData!$AK:$AK, MATCH($A532, rawData!$E:$E, 0)))=VALUE($K532),"NA")</f>
        <v>1</v>
      </c>
      <c r="L532" t="b">
        <f ca="1">IF(COUNTIF(C532:K532,FALSE)&gt;0,FALSE,TRUE)</f>
        <v>1</v>
      </c>
    </row>
    <row r="533" spans="1:12">
      <c r="A533" t="s">
        <v>559</v>
      </c>
      <c r="B533" t="b">
        <f ca="1">IFERROR(VALUE(INDEX(rawData!$Z:$Z, MATCH($A533, rawData!$E:$E, 0)))=VALUE($F533),"NA")</f>
        <v>1</v>
      </c>
      <c r="C533" t="b">
        <f ca="1">IFERROR(VALUE(INDEX(rawData!$AD:$AD, MATCH($A533, rawData!$E:$E, 0)))=VALUE($G533),"NA")</f>
        <v>1</v>
      </c>
      <c r="D533" t="b">
        <f ca="1">IFERROR(VALUE(INDEX(rawData!$AE:$AE, MATCH($A533, rawData!$E:$E, 0)))=VALUE($H533),"NA")</f>
        <v>1</v>
      </c>
      <c r="E533" t="b">
        <f ca="1">IFERROR(INDEX(rawData!$F:$F, MATCH($A533, rawData!$E:$E, 0))=$B533,"NA")</f>
        <v>1</v>
      </c>
      <c r="F533" t="b">
        <f ca="1">IFERROR(INDEX(rawData!$G:$G, MATCH($A533, rawData!$E:$E, 0))=$C533,"NA")</f>
        <v>1</v>
      </c>
      <c r="G533" t="b">
        <f ca="1">IFERROR(INDEX(rawData!$H:$H, MATCH($A533, rawData!$E:$E, 0))=$D533,"NA")</f>
        <v>1</v>
      </c>
      <c r="H533" t="b">
        <f ca="1">IFERROR(INDEX(rawData!$I:$I, MATCH($A533, rawData!$E:$E, 0))=$E533,"NA")</f>
        <v>1</v>
      </c>
      <c r="I533" t="b">
        <f ca="1">IFERROR(VALUE(INDEX(rawData!$AI:$AI, MATCH($A533, rawData!$E:$E, 0)))=VALUE($I533),"NA")</f>
        <v>1</v>
      </c>
      <c r="J533" t="b">
        <f ca="1">IFERROR(VALUE(INDEX(rawData!$AJ:$AJ, MATCH($A533, rawData!$E:$E, 0)))=VALUE($J533),"NA")</f>
        <v>1</v>
      </c>
      <c r="K533" t="b">
        <f ca="1">IFERROR(VALUE(INDEX(rawData!$AK:$AK, MATCH($A533, rawData!$E:$E, 0)))=VALUE($K533),"NA")</f>
        <v>1</v>
      </c>
      <c r="L533" t="b">
        <f ca="1">IF(COUNTIF(C533:K533,FALSE)&gt;0,FALSE,TRUE)</f>
        <v>1</v>
      </c>
    </row>
    <row r="534" spans="1:12">
      <c r="A534" t="s">
        <v>560</v>
      </c>
      <c r="B534" t="b">
        <f ca="1">IFERROR(VALUE(INDEX(rawData!$Z:$Z, MATCH($A534, rawData!$E:$E, 0)))=VALUE($F534),"NA")</f>
        <v>1</v>
      </c>
      <c r="C534" t="b">
        <f ca="1">IFERROR(VALUE(INDEX(rawData!$AD:$AD, MATCH($A534, rawData!$E:$E, 0)))=VALUE($G534),"NA")</f>
        <v>1</v>
      </c>
      <c r="D534" t="b">
        <f ca="1">IFERROR(VALUE(INDEX(rawData!$AE:$AE, MATCH($A534, rawData!$E:$E, 0)))=VALUE($H534),"NA")</f>
        <v>1</v>
      </c>
      <c r="E534" t="b">
        <f ca="1">IFERROR(INDEX(rawData!$F:$F, MATCH($A534, rawData!$E:$E, 0))=$B534,"NA")</f>
        <v>1</v>
      </c>
      <c r="F534" t="b">
        <f ca="1">IFERROR(INDEX(rawData!$G:$G, MATCH($A534, rawData!$E:$E, 0))=$C534,"NA")</f>
        <v>1</v>
      </c>
      <c r="G534" t="b">
        <f ca="1">IFERROR(INDEX(rawData!$H:$H, MATCH($A534, rawData!$E:$E, 0))=$D534,"NA")</f>
        <v>1</v>
      </c>
      <c r="H534" t="b">
        <f ca="1">IFERROR(INDEX(rawData!$I:$I, MATCH($A534, rawData!$E:$E, 0))=$E534,"NA")</f>
        <v>1</v>
      </c>
      <c r="I534" t="b">
        <f ca="1">IFERROR(VALUE(INDEX(rawData!$AI:$AI, MATCH($A534, rawData!$E:$E, 0)))=VALUE($I534),"NA")</f>
        <v>1</v>
      </c>
      <c r="J534" t="b">
        <f ca="1">IFERROR(VALUE(INDEX(rawData!$AJ:$AJ, MATCH($A534, rawData!$E:$E, 0)))=VALUE($J534),"NA")</f>
        <v>1</v>
      </c>
      <c r="K534" t="b">
        <f ca="1">IFERROR(VALUE(INDEX(rawData!$AK:$AK, MATCH($A534, rawData!$E:$E, 0)))=VALUE($K534),"NA")</f>
        <v>1</v>
      </c>
      <c r="L534" t="b">
        <f ca="1">IF(COUNTIF(C534:K534,FALSE)&gt;0,FALSE,TRUE)</f>
        <v>1</v>
      </c>
    </row>
    <row r="535" spans="1:12">
      <c r="A535" t="s">
        <v>561</v>
      </c>
      <c r="B535" t="b">
        <f ca="1">IFERROR(VALUE(INDEX(rawData!$Z:$Z, MATCH($A535, rawData!$E:$E, 0)))=VALUE($F535),"NA")</f>
        <v>1</v>
      </c>
      <c r="C535" t="b">
        <f ca="1">IFERROR(VALUE(INDEX(rawData!$AD:$AD, MATCH($A535, rawData!$E:$E, 0)))=VALUE($G535),"NA")</f>
        <v>1</v>
      </c>
      <c r="D535" t="b">
        <f ca="1">IFERROR(VALUE(INDEX(rawData!$AE:$AE, MATCH($A535, rawData!$E:$E, 0)))=VALUE($H535),"NA")</f>
        <v>1</v>
      </c>
      <c r="E535" t="b">
        <f ca="1">IFERROR(INDEX(rawData!$F:$F, MATCH($A535, rawData!$E:$E, 0))=$B535,"NA")</f>
        <v>1</v>
      </c>
      <c r="F535" t="b">
        <f ca="1">IFERROR(INDEX(rawData!$G:$G, MATCH($A535, rawData!$E:$E, 0))=$C535,"NA")</f>
        <v>1</v>
      </c>
      <c r="G535" t="b">
        <f ca="1">IFERROR(INDEX(rawData!$H:$H, MATCH($A535, rawData!$E:$E, 0))=$D535,"NA")</f>
        <v>1</v>
      </c>
      <c r="H535" t="b">
        <f ca="1">IFERROR(INDEX(rawData!$I:$I, MATCH($A535, rawData!$E:$E, 0))=$E535,"NA")</f>
        <v>1</v>
      </c>
      <c r="I535" t="b">
        <f ca="1">IFERROR(VALUE(INDEX(rawData!$AI:$AI, MATCH($A535, rawData!$E:$E, 0)))=VALUE($I535),"NA")</f>
        <v>1</v>
      </c>
      <c r="J535" t="b">
        <f ca="1">IFERROR(VALUE(INDEX(rawData!$AJ:$AJ, MATCH($A535, rawData!$E:$E, 0)))=VALUE($J535),"NA")</f>
        <v>1</v>
      </c>
      <c r="K535" t="b">
        <f ca="1">IFERROR(VALUE(INDEX(rawData!$AK:$AK, MATCH($A535, rawData!$E:$E, 0)))=VALUE($K535),"NA")</f>
        <v>1</v>
      </c>
      <c r="L535" t="b">
        <f ca="1">IF(COUNTIF(C535:K535,FALSE)&gt;0,FALSE,TRUE)</f>
        <v>1</v>
      </c>
    </row>
    <row r="536" spans="1:12">
      <c r="A536" t="s">
        <v>562</v>
      </c>
      <c r="B536" t="b">
        <f ca="1">IFERROR(VALUE(INDEX(rawData!$Z:$Z, MATCH($A536, rawData!$E:$E, 0)))=VALUE($F536),"NA")</f>
        <v>1</v>
      </c>
      <c r="C536" t="b">
        <f ca="1">IFERROR(VALUE(INDEX(rawData!$AD:$AD, MATCH($A536, rawData!$E:$E, 0)))=VALUE($G536),"NA")</f>
        <v>1</v>
      </c>
      <c r="D536" t="b">
        <f ca="1">IFERROR(VALUE(INDEX(rawData!$AE:$AE, MATCH($A536, rawData!$E:$E, 0)))=VALUE($H536),"NA")</f>
        <v>1</v>
      </c>
      <c r="E536" t="b">
        <f ca="1">IFERROR(INDEX(rawData!$F:$F, MATCH($A536, rawData!$E:$E, 0))=$B536,"NA")</f>
        <v>1</v>
      </c>
      <c r="F536" t="b">
        <f ca="1">IFERROR(INDEX(rawData!$G:$G, MATCH($A536, rawData!$E:$E, 0))=$C536,"NA")</f>
        <v>1</v>
      </c>
      <c r="G536" t="b">
        <f ca="1">IFERROR(INDEX(rawData!$H:$H, MATCH($A536, rawData!$E:$E, 0))=$D536,"NA")</f>
        <v>1</v>
      </c>
      <c r="H536" t="b">
        <f ca="1">IFERROR(INDEX(rawData!$I:$I, MATCH($A536, rawData!$E:$E, 0))=$E536,"NA")</f>
        <v>1</v>
      </c>
      <c r="I536" t="b">
        <f ca="1">IFERROR(VALUE(INDEX(rawData!$AI:$AI, MATCH($A536, rawData!$E:$E, 0)))=VALUE($I536),"NA")</f>
        <v>1</v>
      </c>
      <c r="J536" t="b">
        <f ca="1">IFERROR(VALUE(INDEX(rawData!$AJ:$AJ, MATCH($A536, rawData!$E:$E, 0)))=VALUE($J536),"NA")</f>
        <v>1</v>
      </c>
      <c r="K536" t="b">
        <f ca="1">IFERROR(VALUE(INDEX(rawData!$AK:$AK, MATCH($A536, rawData!$E:$E, 0)))=VALUE($K536),"NA")</f>
        <v>1</v>
      </c>
      <c r="L536" t="b">
        <f ca="1">IF(COUNTIF(C536:K536,FALSE)&gt;0,FALSE,TRUE)</f>
        <v>1</v>
      </c>
    </row>
    <row r="537" spans="1:12">
      <c r="A537" t="s">
        <v>563</v>
      </c>
      <c r="B537" t="b">
        <f ca="1">IFERROR(VALUE(INDEX(rawData!$Z:$Z, MATCH($A537, rawData!$E:$E, 0)))=VALUE($F537),"NA")</f>
        <v>1</v>
      </c>
      <c r="C537" t="b">
        <f ca="1">IFERROR(VALUE(INDEX(rawData!$AD:$AD, MATCH($A537, rawData!$E:$E, 0)))=VALUE($G537),"NA")</f>
        <v>1</v>
      </c>
      <c r="D537" t="b">
        <f ca="1">IFERROR(VALUE(INDEX(rawData!$AE:$AE, MATCH($A537, rawData!$E:$E, 0)))=VALUE($H537),"NA")</f>
        <v>1</v>
      </c>
      <c r="E537" t="b">
        <f ca="1">IFERROR(INDEX(rawData!$F:$F, MATCH($A537, rawData!$E:$E, 0))=$B537,"NA")</f>
        <v>1</v>
      </c>
      <c r="F537" t="b">
        <f ca="1">IFERROR(INDEX(rawData!$G:$G, MATCH($A537, rawData!$E:$E, 0))=$C537,"NA")</f>
        <v>1</v>
      </c>
      <c r="G537" t="b">
        <f ca="1">IFERROR(INDEX(rawData!$H:$H, MATCH($A537, rawData!$E:$E, 0))=$D537,"NA")</f>
        <v>1</v>
      </c>
      <c r="H537" t="b">
        <f ca="1">IFERROR(INDEX(rawData!$I:$I, MATCH($A537, rawData!$E:$E, 0))=$E537,"NA")</f>
        <v>1</v>
      </c>
      <c r="I537" t="b">
        <f ca="1">IFERROR(VALUE(INDEX(rawData!$AI:$AI, MATCH($A537, rawData!$E:$E, 0)))=VALUE($I537),"NA")</f>
        <v>1</v>
      </c>
      <c r="J537" t="b">
        <f ca="1">IFERROR(VALUE(INDEX(rawData!$AJ:$AJ, MATCH($A537, rawData!$E:$E, 0)))=VALUE($J537),"NA")</f>
        <v>1</v>
      </c>
      <c r="K537" t="b">
        <f ca="1">IFERROR(VALUE(INDEX(rawData!$AK:$AK, MATCH($A537, rawData!$E:$E, 0)))=VALUE($K537),"NA")</f>
        <v>1</v>
      </c>
      <c r="L537" t="b">
        <f ca="1">IF(COUNTIF(C537:K537,FALSE)&gt;0,FALSE,TRUE)</f>
        <v>1</v>
      </c>
    </row>
    <row r="538" spans="1:12">
      <c r="A538" t="s">
        <v>564</v>
      </c>
      <c r="B538" t="b">
        <f ca="1">IFERROR(VALUE(INDEX(rawData!$Z:$Z, MATCH($A538, rawData!$E:$E, 0)))=VALUE($F538),"NA")</f>
        <v>1</v>
      </c>
      <c r="C538" t="b">
        <f ca="1">IFERROR(VALUE(INDEX(rawData!$AD:$AD, MATCH($A538, rawData!$E:$E, 0)))=VALUE($G538),"NA")</f>
        <v>1</v>
      </c>
      <c r="D538" t="b">
        <f ca="1">IFERROR(VALUE(INDEX(rawData!$AE:$AE, MATCH($A538, rawData!$E:$E, 0)))=VALUE($H538),"NA")</f>
        <v>1</v>
      </c>
      <c r="E538" t="b">
        <f ca="1">IFERROR(INDEX(rawData!$F:$F, MATCH($A538, rawData!$E:$E, 0))=$B538,"NA")</f>
        <v>1</v>
      </c>
      <c r="F538" t="b">
        <f ca="1">IFERROR(INDEX(rawData!$G:$G, MATCH($A538, rawData!$E:$E, 0))=$C538,"NA")</f>
        <v>1</v>
      </c>
      <c r="G538" t="b">
        <f ca="1">IFERROR(INDEX(rawData!$H:$H, MATCH($A538, rawData!$E:$E, 0))=$D538,"NA")</f>
        <v>1</v>
      </c>
      <c r="H538" t="b">
        <f ca="1">IFERROR(INDEX(rawData!$I:$I, MATCH($A538, rawData!$E:$E, 0))=$E538,"NA")</f>
        <v>1</v>
      </c>
      <c r="I538" t="b">
        <f ca="1">IFERROR(VALUE(INDEX(rawData!$AI:$AI, MATCH($A538, rawData!$E:$E, 0)))=VALUE($I538),"NA")</f>
        <v>1</v>
      </c>
      <c r="J538" t="b">
        <f ca="1">IFERROR(VALUE(INDEX(rawData!$AJ:$AJ, MATCH($A538, rawData!$E:$E, 0)))=VALUE($J538),"NA")</f>
        <v>1</v>
      </c>
      <c r="K538" t="b">
        <f ca="1">IFERROR(VALUE(INDEX(rawData!$AK:$AK, MATCH($A538, rawData!$E:$E, 0)))=VALUE($K538),"NA")</f>
        <v>1</v>
      </c>
      <c r="L538" t="b">
        <f ca="1">IF(COUNTIF(C538:K538,FALSE)&gt;0,FALSE,TRUE)</f>
        <v>1</v>
      </c>
    </row>
    <row r="539" spans="1:12">
      <c r="A539" t="s">
        <v>565</v>
      </c>
      <c r="B539" t="b">
        <f ca="1">IFERROR(VALUE(INDEX(rawData!$Z:$Z, MATCH($A539, rawData!$E:$E, 0)))=VALUE($F539),"NA")</f>
        <v>1</v>
      </c>
      <c r="C539" t="b">
        <f ca="1">IFERROR(VALUE(INDEX(rawData!$AD:$AD, MATCH($A539, rawData!$E:$E, 0)))=VALUE($G539),"NA")</f>
        <v>1</v>
      </c>
      <c r="D539" t="b">
        <f ca="1">IFERROR(VALUE(INDEX(rawData!$AE:$AE, MATCH($A539, rawData!$E:$E, 0)))=VALUE($H539),"NA")</f>
        <v>1</v>
      </c>
      <c r="E539" t="b">
        <f ca="1">IFERROR(INDEX(rawData!$F:$F, MATCH($A539, rawData!$E:$E, 0))=$B539,"NA")</f>
        <v>1</v>
      </c>
      <c r="F539" t="b">
        <f ca="1">IFERROR(INDEX(rawData!$G:$G, MATCH($A539, rawData!$E:$E, 0))=$C539,"NA")</f>
        <v>1</v>
      </c>
      <c r="G539" t="b">
        <f ca="1">IFERROR(INDEX(rawData!$H:$H, MATCH($A539, rawData!$E:$E, 0))=$D539,"NA")</f>
        <v>1</v>
      </c>
      <c r="H539" t="b">
        <f ca="1">IFERROR(INDEX(rawData!$I:$I, MATCH($A539, rawData!$E:$E, 0))=$E539,"NA")</f>
        <v>1</v>
      </c>
      <c r="I539" t="b">
        <f ca="1">IFERROR(VALUE(INDEX(rawData!$AI:$AI, MATCH($A539, rawData!$E:$E, 0)))=VALUE($I539),"NA")</f>
        <v>1</v>
      </c>
      <c r="J539" t="b">
        <f ca="1">IFERROR(VALUE(INDEX(rawData!$AJ:$AJ, MATCH($A539, rawData!$E:$E, 0)))=VALUE($J539),"NA")</f>
        <v>1</v>
      </c>
      <c r="K539" t="b">
        <f ca="1">IFERROR(VALUE(INDEX(rawData!$AK:$AK, MATCH($A539, rawData!$E:$E, 0)))=VALUE($K539),"NA")</f>
        <v>1</v>
      </c>
      <c r="L539" t="b">
        <f ca="1">IF(COUNTIF(C539:K539,FALSE)&gt;0,FALSE,TRUE)</f>
        <v>1</v>
      </c>
    </row>
    <row r="540" spans="1:12">
      <c r="A540" t="s">
        <v>566</v>
      </c>
      <c r="B540" t="b">
        <f ca="1">IFERROR(VALUE(INDEX(rawData!$Z:$Z, MATCH($A540, rawData!$E:$E, 0)))=VALUE($F540),"NA")</f>
        <v>1</v>
      </c>
      <c r="C540" t="b">
        <f ca="1">IFERROR(VALUE(INDEX(rawData!$AD:$AD, MATCH($A540, rawData!$E:$E, 0)))=VALUE($G540),"NA")</f>
        <v>1</v>
      </c>
      <c r="D540" t="b">
        <f ca="1">IFERROR(VALUE(INDEX(rawData!$AE:$AE, MATCH($A540, rawData!$E:$E, 0)))=VALUE($H540),"NA")</f>
        <v>1</v>
      </c>
      <c r="E540" t="b">
        <f ca="1">IFERROR(INDEX(rawData!$F:$F, MATCH($A540, rawData!$E:$E, 0))=$B540,"NA")</f>
        <v>1</v>
      </c>
      <c r="F540" t="b">
        <f ca="1">IFERROR(INDEX(rawData!$G:$G, MATCH($A540, rawData!$E:$E, 0))=$C540,"NA")</f>
        <v>1</v>
      </c>
      <c r="G540" t="b">
        <f ca="1">IFERROR(INDEX(rawData!$H:$H, MATCH($A540, rawData!$E:$E, 0))=$D540,"NA")</f>
        <v>1</v>
      </c>
      <c r="H540" t="b">
        <f ca="1">IFERROR(INDEX(rawData!$I:$I, MATCH($A540, rawData!$E:$E, 0))=$E540,"NA")</f>
        <v>1</v>
      </c>
      <c r="I540" t="b">
        <f ca="1">IFERROR(VALUE(INDEX(rawData!$AI:$AI, MATCH($A540, rawData!$E:$E, 0)))=VALUE($I540),"NA")</f>
        <v>1</v>
      </c>
      <c r="J540" t="b">
        <f ca="1">IFERROR(VALUE(INDEX(rawData!$AJ:$AJ, MATCH($A540, rawData!$E:$E, 0)))=VALUE($J540),"NA")</f>
        <v>1</v>
      </c>
      <c r="K540" t="b">
        <f ca="1">IFERROR(VALUE(INDEX(rawData!$AK:$AK, MATCH($A540, rawData!$E:$E, 0)))=VALUE($K540),"NA")</f>
        <v>1</v>
      </c>
      <c r="L540" t="b">
        <f ca="1">IF(COUNTIF(C540:K540,FALSE)&gt;0,FALSE,TRUE)</f>
        <v>1</v>
      </c>
    </row>
    <row r="541" spans="1:12">
      <c r="A541" t="s">
        <v>567</v>
      </c>
      <c r="B541" t="b">
        <f ca="1">IFERROR(VALUE(INDEX(rawData!$Z:$Z, MATCH($A541, rawData!$E:$E, 0)))=VALUE($F541),"NA")</f>
        <v>1</v>
      </c>
      <c r="C541" t="b">
        <f ca="1">IFERROR(VALUE(INDEX(rawData!$AD:$AD, MATCH($A541, rawData!$E:$E, 0)))=VALUE($G541),"NA")</f>
        <v>1</v>
      </c>
      <c r="D541" t="b">
        <f ca="1">IFERROR(VALUE(INDEX(rawData!$AE:$AE, MATCH($A541, rawData!$E:$E, 0)))=VALUE($H541),"NA")</f>
        <v>1</v>
      </c>
      <c r="E541" t="b">
        <f ca="1">IFERROR(INDEX(rawData!$F:$F, MATCH($A541, rawData!$E:$E, 0))=$B541,"NA")</f>
        <v>1</v>
      </c>
      <c r="F541" t="b">
        <f ca="1">IFERROR(INDEX(rawData!$G:$G, MATCH($A541, rawData!$E:$E, 0))=$C541,"NA")</f>
        <v>1</v>
      </c>
      <c r="G541" t="b">
        <f ca="1">IFERROR(INDEX(rawData!$H:$H, MATCH($A541, rawData!$E:$E, 0))=$D541,"NA")</f>
        <v>1</v>
      </c>
      <c r="H541" t="b">
        <f ca="1">IFERROR(INDEX(rawData!$I:$I, MATCH($A541, rawData!$E:$E, 0))=$E541,"NA")</f>
        <v>1</v>
      </c>
      <c r="I541" t="b">
        <f ca="1">IFERROR(VALUE(INDEX(rawData!$AI:$AI, MATCH($A541, rawData!$E:$E, 0)))=VALUE($I541),"NA")</f>
        <v>1</v>
      </c>
      <c r="J541" t="b">
        <f ca="1">IFERROR(VALUE(INDEX(rawData!$AJ:$AJ, MATCH($A541, rawData!$E:$E, 0)))=VALUE($J541),"NA")</f>
        <v>1</v>
      </c>
      <c r="K541" t="b">
        <f ca="1">IFERROR(VALUE(INDEX(rawData!$AK:$AK, MATCH($A541, rawData!$E:$E, 0)))=VALUE($K541),"NA")</f>
        <v>1</v>
      </c>
      <c r="L541" t="b">
        <f ca="1">IF(COUNTIF(C541:K541,FALSE)&gt;0,FALSE,TRUE)</f>
        <v>1</v>
      </c>
    </row>
    <row r="542" spans="1:12">
      <c r="A542" t="s">
        <v>568</v>
      </c>
      <c r="B542" t="b">
        <f ca="1">IFERROR(VALUE(INDEX(rawData!$Z:$Z, MATCH($A542, rawData!$E:$E, 0)))=VALUE($F542),"NA")</f>
        <v>1</v>
      </c>
      <c r="C542" t="b">
        <f ca="1">IFERROR(VALUE(INDEX(rawData!$AD:$AD, MATCH($A542, rawData!$E:$E, 0)))=VALUE($G542),"NA")</f>
        <v>1</v>
      </c>
      <c r="D542" t="b">
        <f ca="1">IFERROR(VALUE(INDEX(rawData!$AE:$AE, MATCH($A542, rawData!$E:$E, 0)))=VALUE($H542),"NA")</f>
        <v>1</v>
      </c>
      <c r="E542" t="b">
        <f ca="1">IFERROR(INDEX(rawData!$F:$F, MATCH($A542, rawData!$E:$E, 0))=$B542,"NA")</f>
        <v>1</v>
      </c>
      <c r="F542" t="b">
        <f ca="1">IFERROR(INDEX(rawData!$G:$G, MATCH($A542, rawData!$E:$E, 0))=$C542,"NA")</f>
        <v>1</v>
      </c>
      <c r="G542" t="b">
        <f ca="1">IFERROR(INDEX(rawData!$H:$H, MATCH($A542, rawData!$E:$E, 0))=$D542,"NA")</f>
        <v>1</v>
      </c>
      <c r="H542" t="b">
        <f ca="1">IFERROR(INDEX(rawData!$I:$I, MATCH($A542, rawData!$E:$E, 0))=$E542,"NA")</f>
        <v>1</v>
      </c>
      <c r="I542" t="b">
        <f ca="1">IFERROR(VALUE(INDEX(rawData!$AI:$AI, MATCH($A542, rawData!$E:$E, 0)))=VALUE($I542),"NA")</f>
        <v>1</v>
      </c>
      <c r="J542" t="b">
        <f ca="1">IFERROR(VALUE(INDEX(rawData!$AJ:$AJ, MATCH($A542, rawData!$E:$E, 0)))=VALUE($J542),"NA")</f>
        <v>1</v>
      </c>
      <c r="K542" t="b">
        <f ca="1">IFERROR(VALUE(INDEX(rawData!$AK:$AK, MATCH($A542, rawData!$E:$E, 0)))=VALUE($K542),"NA")</f>
        <v>1</v>
      </c>
      <c r="L542" t="b">
        <f ca="1">IF(COUNTIF(C542:K542,FALSE)&gt;0,FALSE,TRUE)</f>
        <v>1</v>
      </c>
    </row>
    <row r="543" spans="1:12">
      <c r="A543" t="s">
        <v>569</v>
      </c>
      <c r="B543" t="b">
        <f ca="1">IFERROR(VALUE(INDEX(rawData!$Z:$Z, MATCH($A543, rawData!$E:$E, 0)))=VALUE($F543),"NA")</f>
        <v>1</v>
      </c>
      <c r="C543" t="b">
        <f ca="1">IFERROR(VALUE(INDEX(rawData!$AD:$AD, MATCH($A543, rawData!$E:$E, 0)))=VALUE($G543),"NA")</f>
        <v>1</v>
      </c>
      <c r="D543" t="b">
        <f ca="1">IFERROR(VALUE(INDEX(rawData!$AE:$AE, MATCH($A543, rawData!$E:$E, 0)))=VALUE($H543),"NA")</f>
        <v>1</v>
      </c>
      <c r="E543" t="b">
        <f ca="1">IFERROR(INDEX(rawData!$F:$F, MATCH($A543, rawData!$E:$E, 0))=$B543,"NA")</f>
        <v>1</v>
      </c>
      <c r="F543" t="b">
        <f ca="1">IFERROR(INDEX(rawData!$G:$G, MATCH($A543, rawData!$E:$E, 0))=$C543,"NA")</f>
        <v>1</v>
      </c>
      <c r="G543" t="b">
        <f ca="1">IFERROR(INDEX(rawData!$H:$H, MATCH($A543, rawData!$E:$E, 0))=$D543,"NA")</f>
        <v>1</v>
      </c>
      <c r="H543" t="b">
        <f ca="1">IFERROR(INDEX(rawData!$I:$I, MATCH($A543, rawData!$E:$E, 0))=$E543,"NA")</f>
        <v>1</v>
      </c>
      <c r="I543" t="b">
        <f ca="1">IFERROR(VALUE(INDEX(rawData!$AI:$AI, MATCH($A543, rawData!$E:$E, 0)))=VALUE($I543),"NA")</f>
        <v>1</v>
      </c>
      <c r="J543" t="b">
        <f ca="1">IFERROR(VALUE(INDEX(rawData!$AJ:$AJ, MATCH($A543, rawData!$E:$E, 0)))=VALUE($J543),"NA")</f>
        <v>1</v>
      </c>
      <c r="K543" t="b">
        <f ca="1">IFERROR(VALUE(INDEX(rawData!$AK:$AK, MATCH($A543, rawData!$E:$E, 0)))=VALUE($K543),"NA")</f>
        <v>1</v>
      </c>
      <c r="L543" t="b">
        <f ca="1">IF(COUNTIF(C543:K543,FALSE)&gt;0,FALSE,TRUE)</f>
        <v>1</v>
      </c>
    </row>
    <row r="544" spans="1:12">
      <c r="A544" t="s">
        <v>570</v>
      </c>
      <c r="B544" t="b">
        <f ca="1">IFERROR(VALUE(INDEX(rawData!$Z:$Z, MATCH($A544, rawData!$E:$E, 0)))=VALUE($F544),"NA")</f>
        <v>1</v>
      </c>
      <c r="C544" t="b">
        <f ca="1">IFERROR(VALUE(INDEX(rawData!$AD:$AD, MATCH($A544, rawData!$E:$E, 0)))=VALUE($G544),"NA")</f>
        <v>1</v>
      </c>
      <c r="D544" t="b">
        <f ca="1">IFERROR(VALUE(INDEX(rawData!$AE:$AE, MATCH($A544, rawData!$E:$E, 0)))=VALUE($H544),"NA")</f>
        <v>1</v>
      </c>
      <c r="E544" t="b">
        <f ca="1">IFERROR(INDEX(rawData!$F:$F, MATCH($A544, rawData!$E:$E, 0))=$B544,"NA")</f>
        <v>1</v>
      </c>
      <c r="F544" t="b">
        <f ca="1">IFERROR(INDEX(rawData!$G:$G, MATCH($A544, rawData!$E:$E, 0))=$C544,"NA")</f>
        <v>1</v>
      </c>
      <c r="G544" t="b">
        <f ca="1">IFERROR(INDEX(rawData!$H:$H, MATCH($A544, rawData!$E:$E, 0))=$D544,"NA")</f>
        <v>1</v>
      </c>
      <c r="H544" t="b">
        <f ca="1">IFERROR(INDEX(rawData!$I:$I, MATCH($A544, rawData!$E:$E, 0))=$E544,"NA")</f>
        <v>1</v>
      </c>
      <c r="I544" t="b">
        <f ca="1">IFERROR(VALUE(INDEX(rawData!$AI:$AI, MATCH($A544, rawData!$E:$E, 0)))=VALUE($I544),"NA")</f>
        <v>1</v>
      </c>
      <c r="J544" t="b">
        <f ca="1">IFERROR(VALUE(INDEX(rawData!$AJ:$AJ, MATCH($A544, rawData!$E:$E, 0)))=VALUE($J544),"NA")</f>
        <v>1</v>
      </c>
      <c r="K544" t="b">
        <f ca="1">IFERROR(VALUE(INDEX(rawData!$AK:$AK, MATCH($A544, rawData!$E:$E, 0)))=VALUE($K544),"NA")</f>
        <v>1</v>
      </c>
      <c r="L544" t="b">
        <f ca="1">IF(COUNTIF(C544:K544,FALSE)&gt;0,FALSE,TRUE)</f>
        <v>1</v>
      </c>
    </row>
    <row r="545" spans="1:12">
      <c r="A545" t="s">
        <v>571</v>
      </c>
      <c r="B545" t="b">
        <f ca="1">IFERROR(VALUE(INDEX(rawData!$Z:$Z, MATCH($A545, rawData!$E:$E, 0)))=VALUE($F545),"NA")</f>
        <v>1</v>
      </c>
      <c r="C545" t="b">
        <f ca="1">IFERROR(VALUE(INDEX(rawData!$AD:$AD, MATCH($A545, rawData!$E:$E, 0)))=VALUE($G545),"NA")</f>
        <v>1</v>
      </c>
      <c r="D545" t="b">
        <f ca="1">IFERROR(VALUE(INDEX(rawData!$AE:$AE, MATCH($A545, rawData!$E:$E, 0)))=VALUE($H545),"NA")</f>
        <v>1</v>
      </c>
      <c r="E545" t="b">
        <f ca="1">IFERROR(INDEX(rawData!$F:$F, MATCH($A545, rawData!$E:$E, 0))=$B545,"NA")</f>
        <v>1</v>
      </c>
      <c r="F545" t="b">
        <f ca="1">IFERROR(INDEX(rawData!$G:$G, MATCH($A545, rawData!$E:$E, 0))=$C545,"NA")</f>
        <v>1</v>
      </c>
      <c r="G545" t="b">
        <f ca="1">IFERROR(INDEX(rawData!$H:$H, MATCH($A545, rawData!$E:$E, 0))=$D545,"NA")</f>
        <v>1</v>
      </c>
      <c r="H545" t="b">
        <f ca="1">IFERROR(INDEX(rawData!$I:$I, MATCH($A545, rawData!$E:$E, 0))=$E545,"NA")</f>
        <v>1</v>
      </c>
      <c r="I545" t="b">
        <f ca="1">IFERROR(VALUE(INDEX(rawData!$AI:$AI, MATCH($A545, rawData!$E:$E, 0)))=VALUE($I545),"NA")</f>
        <v>1</v>
      </c>
      <c r="J545" t="b">
        <f ca="1">IFERROR(VALUE(INDEX(rawData!$AJ:$AJ, MATCH($A545, rawData!$E:$E, 0)))=VALUE($J545),"NA")</f>
        <v>1</v>
      </c>
      <c r="K545" t="b">
        <f ca="1">IFERROR(VALUE(INDEX(rawData!$AK:$AK, MATCH($A545, rawData!$E:$E, 0)))=VALUE($K545),"NA")</f>
        <v>1</v>
      </c>
      <c r="L545" t="b">
        <f ca="1">IF(COUNTIF(C545:K545,FALSE)&gt;0,FALSE,TRUE)</f>
        <v>1</v>
      </c>
    </row>
    <row r="546" spans="1:12">
      <c r="A546" t="s">
        <v>572</v>
      </c>
      <c r="B546" t="b">
        <f ca="1">IFERROR(VALUE(INDEX(rawData!$Z:$Z, MATCH($A546, rawData!$E:$E, 0)))=VALUE($F546),"NA")</f>
        <v>1</v>
      </c>
      <c r="C546" t="b">
        <f ca="1">IFERROR(VALUE(INDEX(rawData!$AD:$AD, MATCH($A546, rawData!$E:$E, 0)))=VALUE($G546),"NA")</f>
        <v>1</v>
      </c>
      <c r="D546" t="b">
        <f ca="1">IFERROR(VALUE(INDEX(rawData!$AE:$AE, MATCH($A546, rawData!$E:$E, 0)))=VALUE($H546),"NA")</f>
        <v>1</v>
      </c>
      <c r="E546" t="b">
        <f ca="1">IFERROR(INDEX(rawData!$F:$F, MATCH($A546, rawData!$E:$E, 0))=$B546,"NA")</f>
        <v>1</v>
      </c>
      <c r="F546" t="b">
        <f ca="1">IFERROR(INDEX(rawData!$G:$G, MATCH($A546, rawData!$E:$E, 0))=$C546,"NA")</f>
        <v>1</v>
      </c>
      <c r="G546" t="b">
        <f ca="1">IFERROR(INDEX(rawData!$H:$H, MATCH($A546, rawData!$E:$E, 0))=$D546,"NA")</f>
        <v>1</v>
      </c>
      <c r="H546" t="b">
        <f ca="1">IFERROR(INDEX(rawData!$I:$I, MATCH($A546, rawData!$E:$E, 0))=$E546,"NA")</f>
        <v>1</v>
      </c>
      <c r="I546" t="b">
        <f ca="1">IFERROR(VALUE(INDEX(rawData!$AI:$AI, MATCH($A546, rawData!$E:$E, 0)))=VALUE($I546),"NA")</f>
        <v>1</v>
      </c>
      <c r="J546" t="b">
        <f ca="1">IFERROR(VALUE(INDEX(rawData!$AJ:$AJ, MATCH($A546, rawData!$E:$E, 0)))=VALUE($J546),"NA")</f>
        <v>1</v>
      </c>
      <c r="K546" t="b">
        <f ca="1">IFERROR(VALUE(INDEX(rawData!$AK:$AK, MATCH($A546, rawData!$E:$E, 0)))=VALUE($K546),"NA")</f>
        <v>1</v>
      </c>
      <c r="L546" t="b">
        <f ca="1">IF(COUNTIF(C546:K546,FALSE)&gt;0,FALSE,TRUE)</f>
        <v>1</v>
      </c>
    </row>
    <row r="547" spans="1:12">
      <c r="A547" t="s">
        <v>573</v>
      </c>
      <c r="B547" t="b">
        <f ca="1">IFERROR(VALUE(INDEX(rawData!$Z:$Z, MATCH($A547, rawData!$E:$E, 0)))=VALUE($F547),"NA")</f>
        <v>1</v>
      </c>
      <c r="C547" t="b">
        <f ca="1">IFERROR(VALUE(INDEX(rawData!$AD:$AD, MATCH($A547, rawData!$E:$E, 0)))=VALUE($G547),"NA")</f>
        <v>1</v>
      </c>
      <c r="D547" t="b">
        <f ca="1">IFERROR(VALUE(INDEX(rawData!$AE:$AE, MATCH($A547, rawData!$E:$E, 0)))=VALUE($H547),"NA")</f>
        <v>1</v>
      </c>
      <c r="E547" t="b">
        <f ca="1">IFERROR(INDEX(rawData!$F:$F, MATCH($A547, rawData!$E:$E, 0))=$B547,"NA")</f>
        <v>1</v>
      </c>
      <c r="F547" t="b">
        <f ca="1">IFERROR(INDEX(rawData!$G:$G, MATCH($A547, rawData!$E:$E, 0))=$C547,"NA")</f>
        <v>1</v>
      </c>
      <c r="G547" t="b">
        <f ca="1">IFERROR(INDEX(rawData!$H:$H, MATCH($A547, rawData!$E:$E, 0))=$D547,"NA")</f>
        <v>1</v>
      </c>
      <c r="H547" t="b">
        <f ca="1">IFERROR(INDEX(rawData!$I:$I, MATCH($A547, rawData!$E:$E, 0))=$E547,"NA")</f>
        <v>1</v>
      </c>
      <c r="I547" t="b">
        <f ca="1">IFERROR(VALUE(INDEX(rawData!$AI:$AI, MATCH($A547, rawData!$E:$E, 0)))=VALUE($I547),"NA")</f>
        <v>1</v>
      </c>
      <c r="J547" t="b">
        <f ca="1">IFERROR(VALUE(INDEX(rawData!$AJ:$AJ, MATCH($A547, rawData!$E:$E, 0)))=VALUE($J547),"NA")</f>
        <v>1</v>
      </c>
      <c r="K547" t="b">
        <f ca="1">IFERROR(VALUE(INDEX(rawData!$AK:$AK, MATCH($A547, rawData!$E:$E, 0)))=VALUE($K547),"NA")</f>
        <v>1</v>
      </c>
      <c r="L547" t="b">
        <f ca="1">IF(COUNTIF(C547:K547,FALSE)&gt;0,FALSE,TRUE)</f>
        <v>1</v>
      </c>
    </row>
    <row r="548" spans="1:12">
      <c r="A548" t="s">
        <v>574</v>
      </c>
      <c r="B548" t="b">
        <f ca="1">IFERROR(VALUE(INDEX(rawData!$Z:$Z, MATCH($A548, rawData!$E:$E, 0)))=VALUE($F548),"NA")</f>
        <v>1</v>
      </c>
      <c r="C548" t="b">
        <f ca="1">IFERROR(VALUE(INDEX(rawData!$AD:$AD, MATCH($A548, rawData!$E:$E, 0)))=VALUE($G548),"NA")</f>
        <v>1</v>
      </c>
      <c r="D548" t="b">
        <f ca="1">IFERROR(VALUE(INDEX(rawData!$AE:$AE, MATCH($A548, rawData!$E:$E, 0)))=VALUE($H548),"NA")</f>
        <v>1</v>
      </c>
      <c r="E548" t="b">
        <f ca="1">IFERROR(INDEX(rawData!$F:$F, MATCH($A548, rawData!$E:$E, 0))=$B548,"NA")</f>
        <v>1</v>
      </c>
      <c r="F548" t="b">
        <f ca="1">IFERROR(INDEX(rawData!$G:$G, MATCH($A548, rawData!$E:$E, 0))=$C548,"NA")</f>
        <v>1</v>
      </c>
      <c r="G548" t="b">
        <f ca="1">IFERROR(INDEX(rawData!$H:$H, MATCH($A548, rawData!$E:$E, 0))=$D548,"NA")</f>
        <v>1</v>
      </c>
      <c r="H548" t="b">
        <f ca="1">IFERROR(INDEX(rawData!$I:$I, MATCH($A548, rawData!$E:$E, 0))=$E548,"NA")</f>
        <v>1</v>
      </c>
      <c r="I548" t="b">
        <f ca="1">IFERROR(VALUE(INDEX(rawData!$AI:$AI, MATCH($A548, rawData!$E:$E, 0)))=VALUE($I548),"NA")</f>
        <v>1</v>
      </c>
      <c r="J548" t="b">
        <f ca="1">IFERROR(VALUE(INDEX(rawData!$AJ:$AJ, MATCH($A548, rawData!$E:$E, 0)))=VALUE($J548),"NA")</f>
        <v>1</v>
      </c>
      <c r="K548" t="b">
        <f ca="1">IFERROR(VALUE(INDEX(rawData!$AK:$AK, MATCH($A548, rawData!$E:$E, 0)))=VALUE($K548),"NA")</f>
        <v>1</v>
      </c>
      <c r="L548" t="b">
        <f ca="1">IF(COUNTIF(C548:K548,FALSE)&gt;0,FALSE,TRUE)</f>
        <v>1</v>
      </c>
    </row>
    <row r="549" spans="1:12">
      <c r="A549" t="s">
        <v>575</v>
      </c>
      <c r="B549" t="b">
        <f ca="1">IFERROR(VALUE(INDEX(rawData!$Z:$Z, MATCH($A549, rawData!$E:$E, 0)))=VALUE($F549),"NA")</f>
        <v>1</v>
      </c>
      <c r="C549" t="b">
        <f ca="1">IFERROR(VALUE(INDEX(rawData!$AD:$AD, MATCH($A549, rawData!$E:$E, 0)))=VALUE($G549),"NA")</f>
        <v>1</v>
      </c>
      <c r="D549" t="b">
        <f ca="1">IFERROR(VALUE(INDEX(rawData!$AE:$AE, MATCH($A549, rawData!$E:$E, 0)))=VALUE($H549),"NA")</f>
        <v>1</v>
      </c>
      <c r="E549" t="b">
        <f ca="1">IFERROR(INDEX(rawData!$F:$F, MATCH($A549, rawData!$E:$E, 0))=$B549,"NA")</f>
        <v>1</v>
      </c>
      <c r="F549" t="b">
        <f ca="1">IFERROR(INDEX(rawData!$G:$G, MATCH($A549, rawData!$E:$E, 0))=$C549,"NA")</f>
        <v>1</v>
      </c>
      <c r="G549" t="b">
        <f ca="1">IFERROR(INDEX(rawData!$H:$H, MATCH($A549, rawData!$E:$E, 0))=$D549,"NA")</f>
        <v>1</v>
      </c>
      <c r="H549" t="b">
        <f ca="1">IFERROR(INDEX(rawData!$I:$I, MATCH($A549, rawData!$E:$E, 0))=$E549,"NA")</f>
        <v>1</v>
      </c>
      <c r="I549" t="b">
        <f ca="1">IFERROR(VALUE(INDEX(rawData!$AI:$AI, MATCH($A549, rawData!$E:$E, 0)))=VALUE($I549),"NA")</f>
        <v>1</v>
      </c>
      <c r="J549" t="b">
        <f ca="1">IFERROR(VALUE(INDEX(rawData!$AJ:$AJ, MATCH($A549, rawData!$E:$E, 0)))=VALUE($J549),"NA")</f>
        <v>1</v>
      </c>
      <c r="K549" t="b">
        <f ca="1">IFERROR(VALUE(INDEX(rawData!$AK:$AK, MATCH($A549, rawData!$E:$E, 0)))=VALUE($K549),"NA")</f>
        <v>1</v>
      </c>
      <c r="L549" t="b">
        <f ca="1">IF(COUNTIF(C549:K549,FALSE)&gt;0,FALSE,TRUE)</f>
        <v>1</v>
      </c>
    </row>
    <row r="550" spans="1:12">
      <c r="A550" t="s">
        <v>576</v>
      </c>
      <c r="B550" t="b">
        <f ca="1">IFERROR(VALUE(INDEX(rawData!$Z:$Z, MATCH($A550, rawData!$E:$E, 0)))=VALUE($F550),"NA")</f>
        <v>1</v>
      </c>
      <c r="C550" t="b">
        <f ca="1">IFERROR(VALUE(INDEX(rawData!$AD:$AD, MATCH($A550, rawData!$E:$E, 0)))=VALUE($G550),"NA")</f>
        <v>1</v>
      </c>
      <c r="D550" t="b">
        <f ca="1">IFERROR(VALUE(INDEX(rawData!$AE:$AE, MATCH($A550, rawData!$E:$E, 0)))=VALUE($H550),"NA")</f>
        <v>1</v>
      </c>
      <c r="E550" t="b">
        <f ca="1">IFERROR(INDEX(rawData!$F:$F, MATCH($A550, rawData!$E:$E, 0))=$B550,"NA")</f>
        <v>1</v>
      </c>
      <c r="F550" t="b">
        <f ca="1">IFERROR(INDEX(rawData!$G:$G, MATCH($A550, rawData!$E:$E, 0))=$C550,"NA")</f>
        <v>1</v>
      </c>
      <c r="G550" t="b">
        <f ca="1">IFERROR(INDEX(rawData!$H:$H, MATCH($A550, rawData!$E:$E, 0))=$D550,"NA")</f>
        <v>1</v>
      </c>
      <c r="H550" t="b">
        <f ca="1">IFERROR(INDEX(rawData!$I:$I, MATCH($A550, rawData!$E:$E, 0))=$E550,"NA")</f>
        <v>1</v>
      </c>
      <c r="I550" t="b">
        <f ca="1">IFERROR(VALUE(INDEX(rawData!$AI:$AI, MATCH($A550, rawData!$E:$E, 0)))=VALUE($I550),"NA")</f>
        <v>1</v>
      </c>
      <c r="J550" t="b">
        <f ca="1">IFERROR(VALUE(INDEX(rawData!$AJ:$AJ, MATCH($A550, rawData!$E:$E, 0)))=VALUE($J550),"NA")</f>
        <v>1</v>
      </c>
      <c r="K550" t="b">
        <f ca="1">IFERROR(VALUE(INDEX(rawData!$AK:$AK, MATCH($A550, rawData!$E:$E, 0)))=VALUE($K550),"NA")</f>
        <v>1</v>
      </c>
      <c r="L550" t="b">
        <f ca="1">IF(COUNTIF(C550:K550,FALSE)&gt;0,FALSE,TRUE)</f>
        <v>1</v>
      </c>
    </row>
    <row r="551" spans="1:12">
      <c r="A551" t="s">
        <v>577</v>
      </c>
      <c r="B551" t="b">
        <f ca="1">IFERROR(VALUE(INDEX(rawData!$Z:$Z, MATCH($A551, rawData!$E:$E, 0)))=VALUE($F551),"NA")</f>
        <v>1</v>
      </c>
      <c r="C551" t="b">
        <f ca="1">IFERROR(VALUE(INDEX(rawData!$AD:$AD, MATCH($A551, rawData!$E:$E, 0)))=VALUE($G551),"NA")</f>
        <v>1</v>
      </c>
      <c r="D551" t="b">
        <f ca="1">IFERROR(VALUE(INDEX(rawData!$AE:$AE, MATCH($A551, rawData!$E:$E, 0)))=VALUE($H551),"NA")</f>
        <v>1</v>
      </c>
      <c r="E551" t="b">
        <f ca="1">IFERROR(INDEX(rawData!$F:$F, MATCH($A551, rawData!$E:$E, 0))=$B551,"NA")</f>
        <v>1</v>
      </c>
      <c r="F551" t="b">
        <f ca="1">IFERROR(INDEX(rawData!$G:$G, MATCH($A551, rawData!$E:$E, 0))=$C551,"NA")</f>
        <v>1</v>
      </c>
      <c r="G551" t="b">
        <f ca="1">IFERROR(INDEX(rawData!$H:$H, MATCH($A551, rawData!$E:$E, 0))=$D551,"NA")</f>
        <v>1</v>
      </c>
      <c r="H551" t="b">
        <f ca="1">IFERROR(INDEX(rawData!$I:$I, MATCH($A551, rawData!$E:$E, 0))=$E551,"NA")</f>
        <v>1</v>
      </c>
      <c r="I551" t="b">
        <f ca="1">IFERROR(VALUE(INDEX(rawData!$AI:$AI, MATCH($A551, rawData!$E:$E, 0)))=VALUE($I551),"NA")</f>
        <v>1</v>
      </c>
      <c r="J551" t="b">
        <f ca="1">IFERROR(VALUE(INDEX(rawData!$AJ:$AJ, MATCH($A551, rawData!$E:$E, 0)))=VALUE($J551),"NA")</f>
        <v>1</v>
      </c>
      <c r="K551" t="b">
        <f ca="1">IFERROR(VALUE(INDEX(rawData!$AK:$AK, MATCH($A551, rawData!$E:$E, 0)))=VALUE($K551),"NA")</f>
        <v>1</v>
      </c>
      <c r="L551" t="b">
        <f ca="1">IF(COUNTIF(C551:K551,FALSE)&gt;0,FALSE,TRUE)</f>
        <v>1</v>
      </c>
    </row>
    <row r="552" spans="1:12">
      <c r="A552" t="s">
        <v>578</v>
      </c>
      <c r="B552" t="b">
        <f ca="1">IFERROR(VALUE(INDEX(rawData!$Z:$Z, MATCH($A552, rawData!$E:$E, 0)))=VALUE($F552),"NA")</f>
        <v>1</v>
      </c>
      <c r="C552" t="b">
        <f ca="1">IFERROR(VALUE(INDEX(rawData!$AD:$AD, MATCH($A552, rawData!$E:$E, 0)))=VALUE($G552),"NA")</f>
        <v>1</v>
      </c>
      <c r="D552" t="b">
        <f ca="1">IFERROR(VALUE(INDEX(rawData!$AE:$AE, MATCH($A552, rawData!$E:$E, 0)))=VALUE($H552),"NA")</f>
        <v>1</v>
      </c>
      <c r="E552" t="b">
        <f ca="1">IFERROR(INDEX(rawData!$F:$F, MATCH($A552, rawData!$E:$E, 0))=$B552,"NA")</f>
        <v>1</v>
      </c>
      <c r="F552" t="b">
        <f ca="1">IFERROR(INDEX(rawData!$G:$G, MATCH($A552, rawData!$E:$E, 0))=$C552,"NA")</f>
        <v>1</v>
      </c>
      <c r="G552" t="b">
        <f ca="1">IFERROR(INDEX(rawData!$H:$H, MATCH($A552, rawData!$E:$E, 0))=$D552,"NA")</f>
        <v>1</v>
      </c>
      <c r="H552" t="b">
        <f ca="1">IFERROR(INDEX(rawData!$I:$I, MATCH($A552, rawData!$E:$E, 0))=$E552,"NA")</f>
        <v>1</v>
      </c>
      <c r="I552" t="b">
        <f ca="1">IFERROR(VALUE(INDEX(rawData!$AI:$AI, MATCH($A552, rawData!$E:$E, 0)))=VALUE($I552),"NA")</f>
        <v>1</v>
      </c>
      <c r="J552" t="b">
        <f ca="1">IFERROR(VALUE(INDEX(rawData!$AJ:$AJ, MATCH($A552, rawData!$E:$E, 0)))=VALUE($J552),"NA")</f>
        <v>1</v>
      </c>
      <c r="K552" t="b">
        <f ca="1">IFERROR(VALUE(INDEX(rawData!$AK:$AK, MATCH($A552, rawData!$E:$E, 0)))=VALUE($K552),"NA")</f>
        <v>1</v>
      </c>
      <c r="L552" t="b">
        <f ca="1">IF(COUNTIF(C552:K552,FALSE)&gt;0,FALSE,TRUE)</f>
        <v>1</v>
      </c>
    </row>
    <row r="553" spans="1:12">
      <c r="A553" t="s">
        <v>579</v>
      </c>
      <c r="B553" t="b">
        <f ca="1">IFERROR(VALUE(INDEX(rawData!$Z:$Z, MATCH($A553, rawData!$E:$E, 0)))=VALUE($F553),"NA")</f>
        <v>1</v>
      </c>
      <c r="C553" t="b">
        <f ca="1">IFERROR(VALUE(INDEX(rawData!$AD:$AD, MATCH($A553, rawData!$E:$E, 0)))=VALUE($G553),"NA")</f>
        <v>1</v>
      </c>
      <c r="D553" t="b">
        <f ca="1">IFERROR(VALUE(INDEX(rawData!$AE:$AE, MATCH($A553, rawData!$E:$E, 0)))=VALUE($H553),"NA")</f>
        <v>1</v>
      </c>
      <c r="E553" t="b">
        <f ca="1">IFERROR(INDEX(rawData!$F:$F, MATCH($A553, rawData!$E:$E, 0))=$B553,"NA")</f>
        <v>1</v>
      </c>
      <c r="F553" t="b">
        <f ca="1">IFERROR(INDEX(rawData!$G:$G, MATCH($A553, rawData!$E:$E, 0))=$C553,"NA")</f>
        <v>1</v>
      </c>
      <c r="G553" t="b">
        <f ca="1">IFERROR(INDEX(rawData!$H:$H, MATCH($A553, rawData!$E:$E, 0))=$D553,"NA")</f>
        <v>1</v>
      </c>
      <c r="H553" t="b">
        <f ca="1">IFERROR(INDEX(rawData!$I:$I, MATCH($A553, rawData!$E:$E, 0))=$E553,"NA")</f>
        <v>1</v>
      </c>
      <c r="I553" t="b">
        <f ca="1">IFERROR(VALUE(INDEX(rawData!$AI:$AI, MATCH($A553, rawData!$E:$E, 0)))=VALUE($I553),"NA")</f>
        <v>1</v>
      </c>
      <c r="J553" t="b">
        <f ca="1">IFERROR(VALUE(INDEX(rawData!$AJ:$AJ, MATCH($A553, rawData!$E:$E, 0)))=VALUE($J553),"NA")</f>
        <v>1</v>
      </c>
      <c r="K553" t="b">
        <f ca="1">IFERROR(VALUE(INDEX(rawData!$AK:$AK, MATCH($A553, rawData!$E:$E, 0)))=VALUE($K553),"NA")</f>
        <v>1</v>
      </c>
      <c r="L553" t="b">
        <f ca="1">IF(COUNTIF(C553:K553,FALSE)&gt;0,FALSE,TRUE)</f>
        <v>1</v>
      </c>
    </row>
    <row r="554" spans="1:12">
      <c r="A554" t="s">
        <v>580</v>
      </c>
      <c r="B554" t="b">
        <f ca="1">IFERROR(VALUE(INDEX(rawData!$Z:$Z, MATCH($A554, rawData!$E:$E, 0)))=VALUE($F554),"NA")</f>
        <v>1</v>
      </c>
      <c r="C554" t="b">
        <f ca="1">IFERROR(VALUE(INDEX(rawData!$AD:$AD, MATCH($A554, rawData!$E:$E, 0)))=VALUE($G554),"NA")</f>
        <v>1</v>
      </c>
      <c r="D554" t="b">
        <f ca="1">IFERROR(VALUE(INDEX(rawData!$AE:$AE, MATCH($A554, rawData!$E:$E, 0)))=VALUE($H554),"NA")</f>
        <v>1</v>
      </c>
      <c r="E554" t="b">
        <f ca="1">IFERROR(INDEX(rawData!$F:$F, MATCH($A554, rawData!$E:$E, 0))=$B554,"NA")</f>
        <v>1</v>
      </c>
      <c r="F554" t="b">
        <f ca="1">IFERROR(INDEX(rawData!$G:$G, MATCH($A554, rawData!$E:$E, 0))=$C554,"NA")</f>
        <v>1</v>
      </c>
      <c r="G554" t="b">
        <f ca="1">IFERROR(INDEX(rawData!$H:$H, MATCH($A554, rawData!$E:$E, 0))=$D554,"NA")</f>
        <v>1</v>
      </c>
      <c r="H554" t="b">
        <f ca="1">IFERROR(INDEX(rawData!$I:$I, MATCH($A554, rawData!$E:$E, 0))=$E554,"NA")</f>
        <v>1</v>
      </c>
      <c r="I554" t="b">
        <f ca="1">IFERROR(VALUE(INDEX(rawData!$AI:$AI, MATCH($A554, rawData!$E:$E, 0)))=VALUE($I554),"NA")</f>
        <v>1</v>
      </c>
      <c r="J554" t="b">
        <f ca="1">IFERROR(VALUE(INDEX(rawData!$AJ:$AJ, MATCH($A554, rawData!$E:$E, 0)))=VALUE($J554),"NA")</f>
        <v>1</v>
      </c>
      <c r="K554" t="b">
        <f ca="1">IFERROR(VALUE(INDEX(rawData!$AK:$AK, MATCH($A554, rawData!$E:$E, 0)))=VALUE($K554),"NA")</f>
        <v>1</v>
      </c>
      <c r="L554" t="b">
        <f ca="1">IF(COUNTIF(C554:K554,FALSE)&gt;0,FALSE,TRUE)</f>
        <v>1</v>
      </c>
    </row>
    <row r="555" spans="1:12">
      <c r="A555" t="s">
        <v>581</v>
      </c>
      <c r="B555" t="b">
        <f ca="1">IFERROR(VALUE(INDEX(rawData!$Z:$Z, MATCH($A555, rawData!$E:$E, 0)))=VALUE($F555),"NA")</f>
        <v>1</v>
      </c>
      <c r="C555" t="b">
        <f ca="1">IFERROR(VALUE(INDEX(rawData!$AD:$AD, MATCH($A555, rawData!$E:$E, 0)))=VALUE($G555),"NA")</f>
        <v>1</v>
      </c>
      <c r="D555" t="b">
        <f ca="1">IFERROR(VALUE(INDEX(rawData!$AE:$AE, MATCH($A555, rawData!$E:$E, 0)))=VALUE($H555),"NA")</f>
        <v>1</v>
      </c>
      <c r="E555" t="b">
        <f ca="1">IFERROR(INDEX(rawData!$F:$F, MATCH($A555, rawData!$E:$E, 0))=$B555,"NA")</f>
        <v>1</v>
      </c>
      <c r="F555" t="b">
        <f ca="1">IFERROR(INDEX(rawData!$G:$G, MATCH($A555, rawData!$E:$E, 0))=$C555,"NA")</f>
        <v>1</v>
      </c>
      <c r="G555" t="b">
        <f ca="1">IFERROR(INDEX(rawData!$H:$H, MATCH($A555, rawData!$E:$E, 0))=$D555,"NA")</f>
        <v>1</v>
      </c>
      <c r="H555" t="b">
        <f ca="1">IFERROR(INDEX(rawData!$I:$I, MATCH($A555, rawData!$E:$E, 0))=$E555,"NA")</f>
        <v>1</v>
      </c>
      <c r="I555" t="b">
        <f ca="1">IFERROR(VALUE(INDEX(rawData!$AI:$AI, MATCH($A555, rawData!$E:$E, 0)))=VALUE($I555),"NA")</f>
        <v>1</v>
      </c>
      <c r="J555" t="b">
        <f ca="1">IFERROR(VALUE(INDEX(rawData!$AJ:$AJ, MATCH($A555, rawData!$E:$E, 0)))=VALUE($J555),"NA")</f>
        <v>1</v>
      </c>
      <c r="K555" t="b">
        <f ca="1">IFERROR(VALUE(INDEX(rawData!$AK:$AK, MATCH($A555, rawData!$E:$E, 0)))=VALUE($K555),"NA")</f>
        <v>1</v>
      </c>
      <c r="L555" t="b">
        <f ca="1">IF(COUNTIF(C555:K555,FALSE)&gt;0,FALSE,TRUE)</f>
        <v>1</v>
      </c>
    </row>
    <row r="556" spans="1:12">
      <c r="A556" t="s">
        <v>582</v>
      </c>
      <c r="B556" t="b">
        <f ca="1">IFERROR(VALUE(INDEX(rawData!$Z:$Z, MATCH($A556, rawData!$E:$E, 0)))=VALUE($F556),"NA")</f>
        <v>1</v>
      </c>
      <c r="C556" t="b">
        <f ca="1">IFERROR(VALUE(INDEX(rawData!$AD:$AD, MATCH($A556, rawData!$E:$E, 0)))=VALUE($G556),"NA")</f>
        <v>1</v>
      </c>
      <c r="D556" t="b">
        <f ca="1">IFERROR(VALUE(INDEX(rawData!$AE:$AE, MATCH($A556, rawData!$E:$E, 0)))=VALUE($H556),"NA")</f>
        <v>1</v>
      </c>
      <c r="E556" t="b">
        <f ca="1">IFERROR(INDEX(rawData!$F:$F, MATCH($A556, rawData!$E:$E, 0))=$B556,"NA")</f>
        <v>1</v>
      </c>
      <c r="F556" t="b">
        <f ca="1">IFERROR(INDEX(rawData!$G:$G, MATCH($A556, rawData!$E:$E, 0))=$C556,"NA")</f>
        <v>1</v>
      </c>
      <c r="G556" t="b">
        <f ca="1">IFERROR(INDEX(rawData!$H:$H, MATCH($A556, rawData!$E:$E, 0))=$D556,"NA")</f>
        <v>1</v>
      </c>
      <c r="H556" t="b">
        <f ca="1">IFERROR(INDEX(rawData!$I:$I, MATCH($A556, rawData!$E:$E, 0))=$E556,"NA")</f>
        <v>1</v>
      </c>
      <c r="I556" t="b">
        <f ca="1">IFERROR(VALUE(INDEX(rawData!$AI:$AI, MATCH($A556, rawData!$E:$E, 0)))=VALUE($I556),"NA")</f>
        <v>1</v>
      </c>
      <c r="J556" t="b">
        <f ca="1">IFERROR(VALUE(INDEX(rawData!$AJ:$AJ, MATCH($A556, rawData!$E:$E, 0)))=VALUE($J556),"NA")</f>
        <v>1</v>
      </c>
      <c r="K556" t="b">
        <f ca="1">IFERROR(VALUE(INDEX(rawData!$AK:$AK, MATCH($A556, rawData!$E:$E, 0)))=VALUE($K556),"NA")</f>
        <v>1</v>
      </c>
      <c r="L556" t="b">
        <f ca="1">IF(COUNTIF(C556:K556,FALSE)&gt;0,FALSE,TRUE)</f>
        <v>1</v>
      </c>
    </row>
    <row r="557" spans="1:12">
      <c r="A557" t="s">
        <v>583</v>
      </c>
      <c r="B557" t="b">
        <f ca="1">IFERROR(VALUE(INDEX(rawData!$Z:$Z, MATCH($A557, rawData!$E:$E, 0)))=VALUE($F557),"NA")</f>
        <v>1</v>
      </c>
      <c r="C557" t="b">
        <f ca="1">IFERROR(VALUE(INDEX(rawData!$AD:$AD, MATCH($A557, rawData!$E:$E, 0)))=VALUE($G557),"NA")</f>
        <v>1</v>
      </c>
      <c r="D557" t="b">
        <f ca="1">IFERROR(VALUE(INDEX(rawData!$AE:$AE, MATCH($A557, rawData!$E:$E, 0)))=VALUE($H557),"NA")</f>
        <v>1</v>
      </c>
      <c r="E557" t="b">
        <f ca="1">IFERROR(INDEX(rawData!$F:$F, MATCH($A557, rawData!$E:$E, 0))=$B557,"NA")</f>
        <v>1</v>
      </c>
      <c r="F557" t="b">
        <f ca="1">IFERROR(INDEX(rawData!$G:$G, MATCH($A557, rawData!$E:$E, 0))=$C557,"NA")</f>
        <v>1</v>
      </c>
      <c r="G557" t="b">
        <f ca="1">IFERROR(INDEX(rawData!$H:$H, MATCH($A557, rawData!$E:$E, 0))=$D557,"NA")</f>
        <v>1</v>
      </c>
      <c r="H557" t="b">
        <f ca="1">IFERROR(INDEX(rawData!$I:$I, MATCH($A557, rawData!$E:$E, 0))=$E557,"NA")</f>
        <v>1</v>
      </c>
      <c r="I557" t="b">
        <f ca="1">IFERROR(VALUE(INDEX(rawData!$AI:$AI, MATCH($A557, rawData!$E:$E, 0)))=VALUE($I557),"NA")</f>
        <v>1</v>
      </c>
      <c r="J557" t="b">
        <f ca="1">IFERROR(VALUE(INDEX(rawData!$AJ:$AJ, MATCH($A557, rawData!$E:$E, 0)))=VALUE($J557),"NA")</f>
        <v>1</v>
      </c>
      <c r="K557" t="b">
        <f ca="1">IFERROR(VALUE(INDEX(rawData!$AK:$AK, MATCH($A557, rawData!$E:$E, 0)))=VALUE($K557),"NA")</f>
        <v>1</v>
      </c>
      <c r="L557" t="b">
        <f ca="1">IF(COUNTIF(C557:K557,FALSE)&gt;0,FALSE,TRUE)</f>
        <v>1</v>
      </c>
    </row>
    <row r="558" spans="1:12">
      <c r="A558" t="s">
        <v>584</v>
      </c>
      <c r="B558" t="b">
        <f ca="1">IFERROR(VALUE(INDEX(rawData!$Z:$Z, MATCH($A558, rawData!$E:$E, 0)))=VALUE($F558),"NA")</f>
        <v>1</v>
      </c>
      <c r="C558" t="b">
        <f ca="1">IFERROR(VALUE(INDEX(rawData!$AD:$AD, MATCH($A558, rawData!$E:$E, 0)))=VALUE($G558),"NA")</f>
        <v>1</v>
      </c>
      <c r="D558" t="b">
        <f ca="1">IFERROR(VALUE(INDEX(rawData!$AE:$AE, MATCH($A558, rawData!$E:$E, 0)))=VALUE($H558),"NA")</f>
        <v>1</v>
      </c>
      <c r="E558" t="b">
        <f ca="1">IFERROR(INDEX(rawData!$F:$F, MATCH($A558, rawData!$E:$E, 0))=$B558,"NA")</f>
        <v>1</v>
      </c>
      <c r="F558" t="b">
        <f ca="1">IFERROR(INDEX(rawData!$G:$G, MATCH($A558, rawData!$E:$E, 0))=$C558,"NA")</f>
        <v>1</v>
      </c>
      <c r="G558" t="b">
        <f ca="1">IFERROR(INDEX(rawData!$H:$H, MATCH($A558, rawData!$E:$E, 0))=$D558,"NA")</f>
        <v>1</v>
      </c>
      <c r="H558" t="b">
        <f ca="1">IFERROR(INDEX(rawData!$I:$I, MATCH($A558, rawData!$E:$E, 0))=$E558,"NA")</f>
        <v>1</v>
      </c>
      <c r="I558" t="b">
        <f ca="1">IFERROR(VALUE(INDEX(rawData!$AI:$AI, MATCH($A558, rawData!$E:$E, 0)))=VALUE($I558),"NA")</f>
        <v>1</v>
      </c>
      <c r="J558" t="b">
        <f ca="1">IFERROR(VALUE(INDEX(rawData!$AJ:$AJ, MATCH($A558, rawData!$E:$E, 0)))=VALUE($J558),"NA")</f>
        <v>1</v>
      </c>
      <c r="K558" t="b">
        <f ca="1">IFERROR(VALUE(INDEX(rawData!$AK:$AK, MATCH($A558, rawData!$E:$E, 0)))=VALUE($K558),"NA")</f>
        <v>1</v>
      </c>
      <c r="L558" t="b">
        <f ca="1">IF(COUNTIF(C558:K558,FALSE)&gt;0,FALSE,TRUE)</f>
        <v>1</v>
      </c>
    </row>
    <row r="559" spans="1:12">
      <c r="A559" t="s">
        <v>585</v>
      </c>
      <c r="B559" t="b">
        <f ca="1">IFERROR(VALUE(INDEX(rawData!$Z:$Z, MATCH($A559, rawData!$E:$E, 0)))=VALUE($F559),"NA")</f>
        <v>1</v>
      </c>
      <c r="C559" t="b">
        <f ca="1">IFERROR(VALUE(INDEX(rawData!$AD:$AD, MATCH($A559, rawData!$E:$E, 0)))=VALUE($G559),"NA")</f>
        <v>1</v>
      </c>
      <c r="D559" t="b">
        <f ca="1">IFERROR(VALUE(INDEX(rawData!$AE:$AE, MATCH($A559, rawData!$E:$E, 0)))=VALUE($H559),"NA")</f>
        <v>1</v>
      </c>
      <c r="E559" t="b">
        <f ca="1">IFERROR(INDEX(rawData!$F:$F, MATCH($A559, rawData!$E:$E, 0))=$B559,"NA")</f>
        <v>1</v>
      </c>
      <c r="F559" t="b">
        <f ca="1">IFERROR(INDEX(rawData!$G:$G, MATCH($A559, rawData!$E:$E, 0))=$C559,"NA")</f>
        <v>1</v>
      </c>
      <c r="G559" t="b">
        <f ca="1">IFERROR(INDEX(rawData!$H:$H, MATCH($A559, rawData!$E:$E, 0))=$D559,"NA")</f>
        <v>1</v>
      </c>
      <c r="H559" t="b">
        <f ca="1">IFERROR(INDEX(rawData!$I:$I, MATCH($A559, rawData!$E:$E, 0))=$E559,"NA")</f>
        <v>1</v>
      </c>
      <c r="I559" t="b">
        <f ca="1">IFERROR(VALUE(INDEX(rawData!$AI:$AI, MATCH($A559, rawData!$E:$E, 0)))=VALUE($I559),"NA")</f>
        <v>1</v>
      </c>
      <c r="J559" t="b">
        <f ca="1">IFERROR(VALUE(INDEX(rawData!$AJ:$AJ, MATCH($A559, rawData!$E:$E, 0)))=VALUE($J559),"NA")</f>
        <v>1</v>
      </c>
      <c r="K559" t="b">
        <f ca="1">IFERROR(VALUE(INDEX(rawData!$AK:$AK, MATCH($A559, rawData!$E:$E, 0)))=VALUE($K559),"NA")</f>
        <v>1</v>
      </c>
      <c r="L559" t="b">
        <f ca="1">IF(COUNTIF(C559:K559,FALSE)&gt;0,FALSE,TRUE)</f>
        <v>1</v>
      </c>
    </row>
    <row r="560" spans="1:12">
      <c r="A560" t="s">
        <v>586</v>
      </c>
      <c r="B560" t="b">
        <f ca="1">IFERROR(VALUE(INDEX(rawData!$Z:$Z, MATCH($A560, rawData!$E:$E, 0)))=VALUE($F560),"NA")</f>
        <v>1</v>
      </c>
      <c r="C560" t="b">
        <f ca="1">IFERROR(VALUE(INDEX(rawData!$AD:$AD, MATCH($A560, rawData!$E:$E, 0)))=VALUE($G560),"NA")</f>
        <v>1</v>
      </c>
      <c r="D560" t="b">
        <f ca="1">IFERROR(VALUE(INDEX(rawData!$AE:$AE, MATCH($A560, rawData!$E:$E, 0)))=VALUE($H560),"NA")</f>
        <v>1</v>
      </c>
      <c r="E560" t="b">
        <f ca="1">IFERROR(INDEX(rawData!$F:$F, MATCH($A560, rawData!$E:$E, 0))=$B560,"NA")</f>
        <v>1</v>
      </c>
      <c r="F560" t="b">
        <f ca="1">IFERROR(INDEX(rawData!$G:$G, MATCH($A560, rawData!$E:$E, 0))=$C560,"NA")</f>
        <v>1</v>
      </c>
      <c r="G560" t="b">
        <f ca="1">IFERROR(INDEX(rawData!$H:$H, MATCH($A560, rawData!$E:$E, 0))=$D560,"NA")</f>
        <v>1</v>
      </c>
      <c r="H560" t="b">
        <f ca="1">IFERROR(INDEX(rawData!$I:$I, MATCH($A560, rawData!$E:$E, 0))=$E560,"NA")</f>
        <v>1</v>
      </c>
      <c r="I560" t="b">
        <f ca="1">IFERROR(VALUE(INDEX(rawData!$AI:$AI, MATCH($A560, rawData!$E:$E, 0)))=VALUE($I560),"NA")</f>
        <v>1</v>
      </c>
      <c r="J560" t="b">
        <f ca="1">IFERROR(VALUE(INDEX(rawData!$AJ:$AJ, MATCH($A560, rawData!$E:$E, 0)))=VALUE($J560),"NA")</f>
        <v>1</v>
      </c>
      <c r="K560" t="b">
        <f ca="1">IFERROR(VALUE(INDEX(rawData!$AK:$AK, MATCH($A560, rawData!$E:$E, 0)))=VALUE($K560),"NA")</f>
        <v>1</v>
      </c>
      <c r="L560" t="b">
        <f ca="1">IF(COUNTIF(C560:K560,FALSE)&gt;0,FALSE,TRUE)</f>
        <v>1</v>
      </c>
    </row>
    <row r="561" spans="1:12">
      <c r="A561" t="s">
        <v>587</v>
      </c>
      <c r="B561" t="b">
        <f ca="1">IFERROR(VALUE(INDEX(rawData!$Z:$Z, MATCH($A561, rawData!$E:$E, 0)))=VALUE($F561),"NA")</f>
        <v>1</v>
      </c>
      <c r="C561" t="b">
        <f ca="1">IFERROR(VALUE(INDEX(rawData!$AD:$AD, MATCH($A561, rawData!$E:$E, 0)))=VALUE($G561),"NA")</f>
        <v>1</v>
      </c>
      <c r="D561" t="b">
        <f ca="1">IFERROR(VALUE(INDEX(rawData!$AE:$AE, MATCH($A561, rawData!$E:$E, 0)))=VALUE($H561),"NA")</f>
        <v>1</v>
      </c>
      <c r="E561" t="b">
        <f ca="1">IFERROR(INDEX(rawData!$F:$F, MATCH($A561, rawData!$E:$E, 0))=$B561,"NA")</f>
        <v>1</v>
      </c>
      <c r="F561" t="b">
        <f ca="1">IFERROR(INDEX(rawData!$G:$G, MATCH($A561, rawData!$E:$E, 0))=$C561,"NA")</f>
        <v>1</v>
      </c>
      <c r="G561" t="b">
        <f ca="1">IFERROR(INDEX(rawData!$H:$H, MATCH($A561, rawData!$E:$E, 0))=$D561,"NA")</f>
        <v>1</v>
      </c>
      <c r="H561" t="b">
        <f ca="1">IFERROR(INDEX(rawData!$I:$I, MATCH($A561, rawData!$E:$E, 0))=$E561,"NA")</f>
        <v>1</v>
      </c>
      <c r="I561" t="b">
        <f ca="1">IFERROR(VALUE(INDEX(rawData!$AI:$AI, MATCH($A561, rawData!$E:$E, 0)))=VALUE($I561),"NA")</f>
        <v>1</v>
      </c>
      <c r="J561" t="b">
        <f ca="1">IFERROR(VALUE(INDEX(rawData!$AJ:$AJ, MATCH($A561, rawData!$E:$E, 0)))=VALUE($J561),"NA")</f>
        <v>1</v>
      </c>
      <c r="K561" t="b">
        <f ca="1">IFERROR(VALUE(INDEX(rawData!$AK:$AK, MATCH($A561, rawData!$E:$E, 0)))=VALUE($K561),"NA")</f>
        <v>1</v>
      </c>
      <c r="L561" t="b">
        <f ca="1">IF(COUNTIF(C561:K561,FALSE)&gt;0,FALSE,TRUE)</f>
        <v>1</v>
      </c>
    </row>
    <row r="562" spans="1:12">
      <c r="A562" t="s">
        <v>588</v>
      </c>
      <c r="B562" t="b">
        <f ca="1">IFERROR(VALUE(INDEX(rawData!$Z:$Z, MATCH($A562, rawData!$E:$E, 0)))=VALUE($F562),"NA")</f>
        <v>1</v>
      </c>
      <c r="C562" t="b">
        <f ca="1">IFERROR(VALUE(INDEX(rawData!$AD:$AD, MATCH($A562, rawData!$E:$E, 0)))=VALUE($G562),"NA")</f>
        <v>1</v>
      </c>
      <c r="D562" t="b">
        <f ca="1">IFERROR(VALUE(INDEX(rawData!$AE:$AE, MATCH($A562, rawData!$E:$E, 0)))=VALUE($H562),"NA")</f>
        <v>1</v>
      </c>
      <c r="E562" t="b">
        <f ca="1">IFERROR(INDEX(rawData!$F:$F, MATCH($A562, rawData!$E:$E, 0))=$B562,"NA")</f>
        <v>1</v>
      </c>
      <c r="F562" t="b">
        <f ca="1">IFERROR(INDEX(rawData!$G:$G, MATCH($A562, rawData!$E:$E, 0))=$C562,"NA")</f>
        <v>1</v>
      </c>
      <c r="G562" t="b">
        <f ca="1">IFERROR(INDEX(rawData!$H:$H, MATCH($A562, rawData!$E:$E, 0))=$D562,"NA")</f>
        <v>1</v>
      </c>
      <c r="H562" t="b">
        <f ca="1">IFERROR(INDEX(rawData!$I:$I, MATCH($A562, rawData!$E:$E, 0))=$E562,"NA")</f>
        <v>1</v>
      </c>
      <c r="I562" t="b">
        <f ca="1">IFERROR(VALUE(INDEX(rawData!$AI:$AI, MATCH($A562, rawData!$E:$E, 0)))=VALUE($I562),"NA")</f>
        <v>1</v>
      </c>
      <c r="J562" t="b">
        <f ca="1">IFERROR(VALUE(INDEX(rawData!$AJ:$AJ, MATCH($A562, rawData!$E:$E, 0)))=VALUE($J562),"NA")</f>
        <v>1</v>
      </c>
      <c r="K562" t="b">
        <f ca="1">IFERROR(VALUE(INDEX(rawData!$AK:$AK, MATCH($A562, rawData!$E:$E, 0)))=VALUE($K562),"NA")</f>
        <v>1</v>
      </c>
      <c r="L562" t="b">
        <f ca="1">IF(COUNTIF(C562:K562,FALSE)&gt;0,FALSE,TRUE)</f>
        <v>1</v>
      </c>
    </row>
    <row r="563" spans="1:12">
      <c r="A563" t="s">
        <v>589</v>
      </c>
      <c r="B563" t="b">
        <f ca="1">IFERROR(VALUE(INDEX(rawData!$Z:$Z, MATCH($A563, rawData!$E:$E, 0)))=VALUE($F563),"NA")</f>
        <v>1</v>
      </c>
      <c r="C563" t="b">
        <f ca="1">IFERROR(VALUE(INDEX(rawData!$AD:$AD, MATCH($A563, rawData!$E:$E, 0)))=VALUE($G563),"NA")</f>
        <v>1</v>
      </c>
      <c r="D563" t="b">
        <f ca="1">IFERROR(VALUE(INDEX(rawData!$AE:$AE, MATCH($A563, rawData!$E:$E, 0)))=VALUE($H563),"NA")</f>
        <v>1</v>
      </c>
      <c r="E563" t="b">
        <f ca="1">IFERROR(INDEX(rawData!$F:$F, MATCH($A563, rawData!$E:$E, 0))=$B563,"NA")</f>
        <v>1</v>
      </c>
      <c r="F563" t="b">
        <f ca="1">IFERROR(INDEX(rawData!$G:$G, MATCH($A563, rawData!$E:$E, 0))=$C563,"NA")</f>
        <v>1</v>
      </c>
      <c r="G563" t="b">
        <f ca="1">IFERROR(INDEX(rawData!$H:$H, MATCH($A563, rawData!$E:$E, 0))=$D563,"NA")</f>
        <v>1</v>
      </c>
      <c r="H563" t="b">
        <f ca="1">IFERROR(INDEX(rawData!$I:$I, MATCH($A563, rawData!$E:$E, 0))=$E563,"NA")</f>
        <v>1</v>
      </c>
      <c r="I563" t="b">
        <f ca="1">IFERROR(VALUE(INDEX(rawData!$AI:$AI, MATCH($A563, rawData!$E:$E, 0)))=VALUE($I563),"NA")</f>
        <v>1</v>
      </c>
      <c r="J563" t="b">
        <f ca="1">IFERROR(VALUE(INDEX(rawData!$AJ:$AJ, MATCH($A563, rawData!$E:$E, 0)))=VALUE($J563),"NA")</f>
        <v>1</v>
      </c>
      <c r="K563" t="b">
        <f ca="1">IFERROR(VALUE(INDEX(rawData!$AK:$AK, MATCH($A563, rawData!$E:$E, 0)))=VALUE($K563),"NA")</f>
        <v>1</v>
      </c>
      <c r="L563" t="b">
        <f ca="1">IF(COUNTIF(C563:K563,FALSE)&gt;0,FALSE,TRUE)</f>
        <v>1</v>
      </c>
    </row>
    <row r="564" spans="1:12">
      <c r="A564" t="s">
        <v>590</v>
      </c>
      <c r="B564" t="b">
        <f ca="1">IFERROR(VALUE(INDEX(rawData!$Z:$Z, MATCH($A564, rawData!$E:$E, 0)))=VALUE($F564),"NA")</f>
        <v>1</v>
      </c>
      <c r="C564" t="b">
        <f ca="1">IFERROR(VALUE(INDEX(rawData!$AD:$AD, MATCH($A564, rawData!$E:$E, 0)))=VALUE($G564),"NA")</f>
        <v>1</v>
      </c>
      <c r="D564" t="b">
        <f ca="1">IFERROR(VALUE(INDEX(rawData!$AE:$AE, MATCH($A564, rawData!$E:$E, 0)))=VALUE($H564),"NA")</f>
        <v>1</v>
      </c>
      <c r="E564" t="b">
        <f ca="1">IFERROR(INDEX(rawData!$F:$F, MATCH($A564, rawData!$E:$E, 0))=$B564,"NA")</f>
        <v>1</v>
      </c>
      <c r="F564" t="b">
        <f ca="1">IFERROR(INDEX(rawData!$G:$G, MATCH($A564, rawData!$E:$E, 0))=$C564,"NA")</f>
        <v>1</v>
      </c>
      <c r="G564" t="b">
        <f ca="1">IFERROR(INDEX(rawData!$H:$H, MATCH($A564, rawData!$E:$E, 0))=$D564,"NA")</f>
        <v>1</v>
      </c>
      <c r="H564" t="b">
        <f ca="1">IFERROR(INDEX(rawData!$I:$I, MATCH($A564, rawData!$E:$E, 0))=$E564,"NA")</f>
        <v>1</v>
      </c>
      <c r="I564" t="b">
        <f ca="1">IFERROR(VALUE(INDEX(rawData!$AI:$AI, MATCH($A564, rawData!$E:$E, 0)))=VALUE($I564),"NA")</f>
        <v>1</v>
      </c>
      <c r="J564" t="b">
        <f ca="1">IFERROR(VALUE(INDEX(rawData!$AJ:$AJ, MATCH($A564, rawData!$E:$E, 0)))=VALUE($J564),"NA")</f>
        <v>1</v>
      </c>
      <c r="K564" t="b">
        <f ca="1">IFERROR(VALUE(INDEX(rawData!$AK:$AK, MATCH($A564, rawData!$E:$E, 0)))=VALUE($K564),"NA")</f>
        <v>1</v>
      </c>
      <c r="L564" t="b">
        <f ca="1">IF(COUNTIF(C564:K564,FALSE)&gt;0,FALSE,TRUE)</f>
        <v>1</v>
      </c>
    </row>
    <row r="565" spans="1:12">
      <c r="A565" t="s">
        <v>591</v>
      </c>
      <c r="B565" t="b">
        <f ca="1">IFERROR(VALUE(INDEX(rawData!$Z:$Z, MATCH($A565, rawData!$E:$E, 0)))=VALUE($F565),"NA")</f>
        <v>1</v>
      </c>
      <c r="C565" t="b">
        <f ca="1">IFERROR(VALUE(INDEX(rawData!$AD:$AD, MATCH($A565, rawData!$E:$E, 0)))=VALUE($G565),"NA")</f>
        <v>1</v>
      </c>
      <c r="D565" t="b">
        <f ca="1">IFERROR(VALUE(INDEX(rawData!$AE:$AE, MATCH($A565, rawData!$E:$E, 0)))=VALUE($H565),"NA")</f>
        <v>1</v>
      </c>
      <c r="E565" t="b">
        <f ca="1">IFERROR(INDEX(rawData!$F:$F, MATCH($A565, rawData!$E:$E, 0))=$B565,"NA")</f>
        <v>1</v>
      </c>
      <c r="F565" t="b">
        <f ca="1">IFERROR(INDEX(rawData!$G:$G, MATCH($A565, rawData!$E:$E, 0))=$C565,"NA")</f>
        <v>1</v>
      </c>
      <c r="G565" t="b">
        <f ca="1">IFERROR(INDEX(rawData!$H:$H, MATCH($A565, rawData!$E:$E, 0))=$D565,"NA")</f>
        <v>1</v>
      </c>
      <c r="H565" t="b">
        <f ca="1">IFERROR(INDEX(rawData!$I:$I, MATCH($A565, rawData!$E:$E, 0))=$E565,"NA")</f>
        <v>1</v>
      </c>
      <c r="I565" t="b">
        <f ca="1">IFERROR(VALUE(INDEX(rawData!$AI:$AI, MATCH($A565, rawData!$E:$E, 0)))=VALUE($I565),"NA")</f>
        <v>1</v>
      </c>
      <c r="J565" t="b">
        <f ca="1">IFERROR(VALUE(INDEX(rawData!$AJ:$AJ, MATCH($A565, rawData!$E:$E, 0)))=VALUE($J565),"NA")</f>
        <v>1</v>
      </c>
      <c r="K565" t="b">
        <f ca="1">IFERROR(VALUE(INDEX(rawData!$AK:$AK, MATCH($A565, rawData!$E:$E, 0)))=VALUE($K565),"NA")</f>
        <v>1</v>
      </c>
      <c r="L565" t="b">
        <f ca="1">IF(COUNTIF(C565:K565,FALSE)&gt;0,FALSE,TRUE)</f>
        <v>1</v>
      </c>
    </row>
    <row r="566" spans="1:12">
      <c r="A566" t="s">
        <v>592</v>
      </c>
      <c r="B566" t="b">
        <f ca="1">IFERROR(VALUE(INDEX(rawData!$Z:$Z, MATCH($A566, rawData!$E:$E, 0)))=VALUE($F566),"NA")</f>
        <v>1</v>
      </c>
      <c r="C566" t="b">
        <f ca="1">IFERROR(VALUE(INDEX(rawData!$AD:$AD, MATCH($A566, rawData!$E:$E, 0)))=VALUE($G566),"NA")</f>
        <v>1</v>
      </c>
      <c r="D566" t="b">
        <f ca="1">IFERROR(VALUE(INDEX(rawData!$AE:$AE, MATCH($A566, rawData!$E:$E, 0)))=VALUE($H566),"NA")</f>
        <v>1</v>
      </c>
      <c r="E566" t="b">
        <f ca="1">IFERROR(INDEX(rawData!$F:$F, MATCH($A566, rawData!$E:$E, 0))=$B566,"NA")</f>
        <v>1</v>
      </c>
      <c r="F566" t="b">
        <f ca="1">IFERROR(INDEX(rawData!$G:$G, MATCH($A566, rawData!$E:$E, 0))=$C566,"NA")</f>
        <v>1</v>
      </c>
      <c r="G566" t="b">
        <f ca="1">IFERROR(INDEX(rawData!$H:$H, MATCH($A566, rawData!$E:$E, 0))=$D566,"NA")</f>
        <v>1</v>
      </c>
      <c r="H566" t="b">
        <f ca="1">IFERROR(INDEX(rawData!$I:$I, MATCH($A566, rawData!$E:$E, 0))=$E566,"NA")</f>
        <v>1</v>
      </c>
      <c r="I566" t="b">
        <f ca="1">IFERROR(VALUE(INDEX(rawData!$AI:$AI, MATCH($A566, rawData!$E:$E, 0)))=VALUE($I566),"NA")</f>
        <v>1</v>
      </c>
      <c r="J566" t="b">
        <f ca="1">IFERROR(VALUE(INDEX(rawData!$AJ:$AJ, MATCH($A566, rawData!$E:$E, 0)))=VALUE($J566),"NA")</f>
        <v>1</v>
      </c>
      <c r="K566" t="b">
        <f ca="1">IFERROR(VALUE(INDEX(rawData!$AK:$AK, MATCH($A566, rawData!$E:$E, 0)))=VALUE($K566),"NA")</f>
        <v>1</v>
      </c>
      <c r="L566" t="b">
        <f ca="1">IF(COUNTIF(C566:K566,FALSE)&gt;0,FALSE,TRUE)</f>
        <v>1</v>
      </c>
    </row>
    <row r="567" spans="1:12">
      <c r="A567" t="s">
        <v>593</v>
      </c>
      <c r="B567" t="b">
        <f ca="1">IFERROR(VALUE(INDEX(rawData!$Z:$Z, MATCH($A567, rawData!$E:$E, 0)))=VALUE($F567),"NA")</f>
        <v>1</v>
      </c>
      <c r="C567" t="b">
        <f ca="1">IFERROR(VALUE(INDEX(rawData!$AD:$AD, MATCH($A567, rawData!$E:$E, 0)))=VALUE($G567),"NA")</f>
        <v>1</v>
      </c>
      <c r="D567" t="b">
        <f ca="1">IFERROR(VALUE(INDEX(rawData!$AE:$AE, MATCH($A567, rawData!$E:$E, 0)))=VALUE($H567),"NA")</f>
        <v>1</v>
      </c>
      <c r="E567" t="b">
        <f ca="1">IFERROR(INDEX(rawData!$F:$F, MATCH($A567, rawData!$E:$E, 0))=$B567,"NA")</f>
        <v>1</v>
      </c>
      <c r="F567" t="b">
        <f ca="1">IFERROR(INDEX(rawData!$G:$G, MATCH($A567, rawData!$E:$E, 0))=$C567,"NA")</f>
        <v>1</v>
      </c>
      <c r="G567" t="b">
        <f ca="1">IFERROR(INDEX(rawData!$H:$H, MATCH($A567, rawData!$E:$E, 0))=$D567,"NA")</f>
        <v>1</v>
      </c>
      <c r="H567" t="b">
        <f ca="1">IFERROR(INDEX(rawData!$I:$I, MATCH($A567, rawData!$E:$E, 0))=$E567,"NA")</f>
        <v>1</v>
      </c>
      <c r="I567" t="b">
        <f ca="1">IFERROR(VALUE(INDEX(rawData!$AI:$AI, MATCH($A567, rawData!$E:$E, 0)))=VALUE($I567),"NA")</f>
        <v>1</v>
      </c>
      <c r="J567" t="b">
        <f ca="1">IFERROR(VALUE(INDEX(rawData!$AJ:$AJ, MATCH($A567, rawData!$E:$E, 0)))=VALUE($J567),"NA")</f>
        <v>1</v>
      </c>
      <c r="K567" t="b">
        <f ca="1">IFERROR(VALUE(INDEX(rawData!$AK:$AK, MATCH($A567, rawData!$E:$E, 0)))=VALUE($K567),"NA")</f>
        <v>1</v>
      </c>
      <c r="L567" t="b">
        <f ca="1">IF(COUNTIF(C567:K567,FALSE)&gt;0,FALSE,TRUE)</f>
        <v>1</v>
      </c>
    </row>
    <row r="568" spans="1:12">
      <c r="A568" t="s">
        <v>594</v>
      </c>
      <c r="B568" t="b">
        <f ca="1">IFERROR(VALUE(INDEX(rawData!$Z:$Z, MATCH($A568, rawData!$E:$E, 0)))=VALUE($F568),"NA")</f>
        <v>1</v>
      </c>
      <c r="C568" t="b">
        <f ca="1">IFERROR(VALUE(INDEX(rawData!$AD:$AD, MATCH($A568, rawData!$E:$E, 0)))=VALUE($G568),"NA")</f>
        <v>1</v>
      </c>
      <c r="D568" t="b">
        <f ca="1">IFERROR(VALUE(INDEX(rawData!$AE:$AE, MATCH($A568, rawData!$E:$E, 0)))=VALUE($H568),"NA")</f>
        <v>1</v>
      </c>
      <c r="E568" t="b">
        <f ca="1">IFERROR(INDEX(rawData!$F:$F, MATCH($A568, rawData!$E:$E, 0))=$B568,"NA")</f>
        <v>1</v>
      </c>
      <c r="F568" t="b">
        <f ca="1">IFERROR(INDEX(rawData!$G:$G, MATCH($A568, rawData!$E:$E, 0))=$C568,"NA")</f>
        <v>1</v>
      </c>
      <c r="G568" t="b">
        <f ca="1">IFERROR(INDEX(rawData!$H:$H, MATCH($A568, rawData!$E:$E, 0))=$D568,"NA")</f>
        <v>1</v>
      </c>
      <c r="H568" t="b">
        <f ca="1">IFERROR(INDEX(rawData!$I:$I, MATCH($A568, rawData!$E:$E, 0))=$E568,"NA")</f>
        <v>1</v>
      </c>
      <c r="I568" t="b">
        <f ca="1">IFERROR(VALUE(INDEX(rawData!$AI:$AI, MATCH($A568, rawData!$E:$E, 0)))=VALUE($I568),"NA")</f>
        <v>1</v>
      </c>
      <c r="J568" t="b">
        <f ca="1">IFERROR(VALUE(INDEX(rawData!$AJ:$AJ, MATCH($A568, rawData!$E:$E, 0)))=VALUE($J568),"NA")</f>
        <v>1</v>
      </c>
      <c r="K568" t="b">
        <f ca="1">IFERROR(VALUE(INDEX(rawData!$AK:$AK, MATCH($A568, rawData!$E:$E, 0)))=VALUE($K568),"NA")</f>
        <v>1</v>
      </c>
      <c r="L568" t="b">
        <f ca="1">IF(COUNTIF(C568:K568,FALSE)&gt;0,FALSE,TRUE)</f>
        <v>1</v>
      </c>
    </row>
    <row r="569" spans="1:12">
      <c r="A569" t="s">
        <v>595</v>
      </c>
      <c r="B569" t="b">
        <f ca="1">IFERROR(VALUE(INDEX(rawData!$Z:$Z, MATCH($A569, rawData!$E:$E, 0)))=VALUE($F569),"NA")</f>
        <v>1</v>
      </c>
      <c r="C569" t="b">
        <f ca="1">IFERROR(VALUE(INDEX(rawData!$AD:$AD, MATCH($A569, rawData!$E:$E, 0)))=VALUE($G569),"NA")</f>
        <v>1</v>
      </c>
      <c r="D569" t="b">
        <f ca="1">IFERROR(VALUE(INDEX(rawData!$AE:$AE, MATCH($A569, rawData!$E:$E, 0)))=VALUE($H569),"NA")</f>
        <v>1</v>
      </c>
      <c r="E569" t="b">
        <f ca="1">IFERROR(INDEX(rawData!$F:$F, MATCH($A569, rawData!$E:$E, 0))=$B569,"NA")</f>
        <v>1</v>
      </c>
      <c r="F569" t="b">
        <f ca="1">IFERROR(INDEX(rawData!$G:$G, MATCH($A569, rawData!$E:$E, 0))=$C569,"NA")</f>
        <v>1</v>
      </c>
      <c r="G569" t="b">
        <f ca="1">IFERROR(INDEX(rawData!$H:$H, MATCH($A569, rawData!$E:$E, 0))=$D569,"NA")</f>
        <v>1</v>
      </c>
      <c r="H569" t="b">
        <f ca="1">IFERROR(INDEX(rawData!$I:$I, MATCH($A569, rawData!$E:$E, 0))=$E569,"NA")</f>
        <v>1</v>
      </c>
      <c r="I569" t="b">
        <f ca="1">IFERROR(VALUE(INDEX(rawData!$AI:$AI, MATCH($A569, rawData!$E:$E, 0)))=VALUE($I569),"NA")</f>
        <v>1</v>
      </c>
      <c r="J569" t="b">
        <f ca="1">IFERROR(VALUE(INDEX(rawData!$AJ:$AJ, MATCH($A569, rawData!$E:$E, 0)))=VALUE($J569),"NA")</f>
        <v>1</v>
      </c>
      <c r="K569" t="b">
        <f ca="1">IFERROR(VALUE(INDEX(rawData!$AK:$AK, MATCH($A569, rawData!$E:$E, 0)))=VALUE($K569),"NA")</f>
        <v>1</v>
      </c>
      <c r="L569" t="b">
        <f ca="1">IF(COUNTIF(C569:K569,FALSE)&gt;0,FALSE,TRUE)</f>
        <v>1</v>
      </c>
    </row>
    <row r="570" spans="1:12">
      <c r="A570" t="s">
        <v>596</v>
      </c>
      <c r="B570" t="b">
        <f ca="1">IFERROR(VALUE(INDEX(rawData!$Z:$Z, MATCH($A570, rawData!$E:$E, 0)))=VALUE($F570),"NA")</f>
        <v>1</v>
      </c>
      <c r="C570" t="b">
        <f ca="1">IFERROR(VALUE(INDEX(rawData!$AD:$AD, MATCH($A570, rawData!$E:$E, 0)))=VALUE($G570),"NA")</f>
        <v>1</v>
      </c>
      <c r="D570" t="b">
        <f ca="1">IFERROR(VALUE(INDEX(rawData!$AE:$AE, MATCH($A570, rawData!$E:$E, 0)))=VALUE($H570),"NA")</f>
        <v>1</v>
      </c>
      <c r="E570" t="b">
        <f ca="1">IFERROR(INDEX(rawData!$F:$F, MATCH($A570, rawData!$E:$E, 0))=$B570,"NA")</f>
        <v>1</v>
      </c>
      <c r="F570" t="b">
        <f ca="1">IFERROR(INDEX(rawData!$G:$G, MATCH($A570, rawData!$E:$E, 0))=$C570,"NA")</f>
        <v>1</v>
      </c>
      <c r="G570" t="b">
        <f ca="1">IFERROR(INDEX(rawData!$H:$H, MATCH($A570, rawData!$E:$E, 0))=$D570,"NA")</f>
        <v>1</v>
      </c>
      <c r="H570" t="b">
        <f ca="1">IFERROR(INDEX(rawData!$I:$I, MATCH($A570, rawData!$E:$E, 0))=$E570,"NA")</f>
        <v>1</v>
      </c>
      <c r="I570" t="b">
        <f ca="1">IFERROR(VALUE(INDEX(rawData!$AI:$AI, MATCH($A570, rawData!$E:$E, 0)))=VALUE($I570),"NA")</f>
        <v>1</v>
      </c>
      <c r="J570" t="b">
        <f ca="1">IFERROR(VALUE(INDEX(rawData!$AJ:$AJ, MATCH($A570, rawData!$E:$E, 0)))=VALUE($J570),"NA")</f>
        <v>1</v>
      </c>
      <c r="K570" t="b">
        <f ca="1">IFERROR(VALUE(INDEX(rawData!$AK:$AK, MATCH($A570, rawData!$E:$E, 0)))=VALUE($K570),"NA")</f>
        <v>1</v>
      </c>
      <c r="L570" t="b">
        <f ca="1">IF(COUNTIF(C570:K570,FALSE)&gt;0,FALSE,TRUE)</f>
        <v>1</v>
      </c>
    </row>
    <row r="571" spans="1:12">
      <c r="A571" t="s">
        <v>597</v>
      </c>
      <c r="B571" t="b">
        <f ca="1">IFERROR(VALUE(INDEX(rawData!$Z:$Z, MATCH($A571, rawData!$E:$E, 0)))=VALUE($F571),"NA")</f>
        <v>1</v>
      </c>
      <c r="C571" t="b">
        <f ca="1">IFERROR(VALUE(INDEX(rawData!$AD:$AD, MATCH($A571, rawData!$E:$E, 0)))=VALUE($G571),"NA")</f>
        <v>1</v>
      </c>
      <c r="D571" t="b">
        <f ca="1">IFERROR(VALUE(INDEX(rawData!$AE:$AE, MATCH($A571, rawData!$E:$E, 0)))=VALUE($H571),"NA")</f>
        <v>1</v>
      </c>
      <c r="E571" t="b">
        <f ca="1">IFERROR(INDEX(rawData!$F:$F, MATCH($A571, rawData!$E:$E, 0))=$B571,"NA")</f>
        <v>1</v>
      </c>
      <c r="F571" t="b">
        <f ca="1">IFERROR(INDEX(rawData!$G:$G, MATCH($A571, rawData!$E:$E, 0))=$C571,"NA")</f>
        <v>1</v>
      </c>
      <c r="G571" t="b">
        <f ca="1">IFERROR(INDEX(rawData!$H:$H, MATCH($A571, rawData!$E:$E, 0))=$D571,"NA")</f>
        <v>1</v>
      </c>
      <c r="H571" t="b">
        <f ca="1">IFERROR(INDEX(rawData!$I:$I, MATCH($A571, rawData!$E:$E, 0))=$E571,"NA")</f>
        <v>1</v>
      </c>
      <c r="I571" t="b">
        <f ca="1">IFERROR(VALUE(INDEX(rawData!$AI:$AI, MATCH($A571, rawData!$E:$E, 0)))=VALUE($I571),"NA")</f>
        <v>1</v>
      </c>
      <c r="J571" t="b">
        <f ca="1">IFERROR(VALUE(INDEX(rawData!$AJ:$AJ, MATCH($A571, rawData!$E:$E, 0)))=VALUE($J571),"NA")</f>
        <v>1</v>
      </c>
      <c r="K571" t="b">
        <f ca="1">IFERROR(VALUE(INDEX(rawData!$AK:$AK, MATCH($A571, rawData!$E:$E, 0)))=VALUE($K571),"NA")</f>
        <v>1</v>
      </c>
      <c r="L571" t="b">
        <f ca="1">IF(COUNTIF(C571:K571,FALSE)&gt;0,FALSE,TRUE)</f>
        <v>1</v>
      </c>
    </row>
    <row r="572" spans="1:12">
      <c r="A572" t="s">
        <v>598</v>
      </c>
      <c r="B572" t="b">
        <f ca="1">IFERROR(VALUE(INDEX(rawData!$Z:$Z, MATCH($A572, rawData!$E:$E, 0)))=VALUE($F572),"NA")</f>
        <v>1</v>
      </c>
      <c r="C572" t="b">
        <f ca="1">IFERROR(VALUE(INDEX(rawData!$AD:$AD, MATCH($A572, rawData!$E:$E, 0)))=VALUE($G572),"NA")</f>
        <v>1</v>
      </c>
      <c r="D572" t="b">
        <f ca="1">IFERROR(VALUE(INDEX(rawData!$AE:$AE, MATCH($A572, rawData!$E:$E, 0)))=VALUE($H572),"NA")</f>
        <v>1</v>
      </c>
      <c r="E572" t="b">
        <f ca="1">IFERROR(INDEX(rawData!$F:$F, MATCH($A572, rawData!$E:$E, 0))=$B572,"NA")</f>
        <v>1</v>
      </c>
      <c r="F572" t="b">
        <f ca="1">IFERROR(INDEX(rawData!$G:$G, MATCH($A572, rawData!$E:$E, 0))=$C572,"NA")</f>
        <v>1</v>
      </c>
      <c r="G572" t="b">
        <f ca="1">IFERROR(INDEX(rawData!$H:$H, MATCH($A572, rawData!$E:$E, 0))=$D572,"NA")</f>
        <v>1</v>
      </c>
      <c r="H572" t="b">
        <f ca="1">IFERROR(INDEX(rawData!$I:$I, MATCH($A572, rawData!$E:$E, 0))=$E572,"NA")</f>
        <v>1</v>
      </c>
      <c r="I572" t="b">
        <f ca="1">IFERROR(VALUE(INDEX(rawData!$AI:$AI, MATCH($A572, rawData!$E:$E, 0)))=VALUE($I572),"NA")</f>
        <v>1</v>
      </c>
      <c r="J572" t="b">
        <f ca="1">IFERROR(VALUE(INDEX(rawData!$AJ:$AJ, MATCH($A572, rawData!$E:$E, 0)))=VALUE($J572),"NA")</f>
        <v>1</v>
      </c>
      <c r="K572" t="b">
        <f ca="1">IFERROR(VALUE(INDEX(rawData!$AK:$AK, MATCH($A572, rawData!$E:$E, 0)))=VALUE($K572),"NA")</f>
        <v>1</v>
      </c>
      <c r="L572" t="b">
        <f ca="1">IF(COUNTIF(C572:K572,FALSE)&gt;0,FALSE,TRUE)</f>
        <v>1</v>
      </c>
    </row>
    <row r="573" spans="1:12">
      <c r="A573" t="s">
        <v>599</v>
      </c>
      <c r="B573" t="b">
        <f ca="1">IFERROR(VALUE(INDEX(rawData!$Z:$Z, MATCH($A573, rawData!$E:$E, 0)))=VALUE($F573),"NA")</f>
        <v>1</v>
      </c>
      <c r="C573" t="b">
        <f ca="1">IFERROR(VALUE(INDEX(rawData!$AD:$AD, MATCH($A573, rawData!$E:$E, 0)))=VALUE($G573),"NA")</f>
        <v>1</v>
      </c>
      <c r="D573" t="b">
        <f ca="1">IFERROR(VALUE(INDEX(rawData!$AE:$AE, MATCH($A573, rawData!$E:$E, 0)))=VALUE($H573),"NA")</f>
        <v>1</v>
      </c>
      <c r="E573" t="b">
        <f ca="1">IFERROR(INDEX(rawData!$F:$F, MATCH($A573, rawData!$E:$E, 0))=$B573,"NA")</f>
        <v>1</v>
      </c>
      <c r="F573" t="b">
        <f ca="1">IFERROR(INDEX(rawData!$G:$G, MATCH($A573, rawData!$E:$E, 0))=$C573,"NA")</f>
        <v>1</v>
      </c>
      <c r="G573" t="b">
        <f ca="1">IFERROR(INDEX(rawData!$H:$H, MATCH($A573, rawData!$E:$E, 0))=$D573,"NA")</f>
        <v>1</v>
      </c>
      <c r="H573" t="b">
        <f ca="1">IFERROR(INDEX(rawData!$I:$I, MATCH($A573, rawData!$E:$E, 0))=$E573,"NA")</f>
        <v>1</v>
      </c>
      <c r="I573" t="b">
        <f ca="1">IFERROR(VALUE(INDEX(rawData!$AI:$AI, MATCH($A573, rawData!$E:$E, 0)))=VALUE($I573),"NA")</f>
        <v>1</v>
      </c>
      <c r="J573" t="b">
        <f ca="1">IFERROR(VALUE(INDEX(rawData!$AJ:$AJ, MATCH($A573, rawData!$E:$E, 0)))=VALUE($J573),"NA")</f>
        <v>1</v>
      </c>
      <c r="K573" t="b">
        <f ca="1">IFERROR(VALUE(INDEX(rawData!$AK:$AK, MATCH($A573, rawData!$E:$E, 0)))=VALUE($K573),"NA")</f>
        <v>1</v>
      </c>
      <c r="L573" t="b">
        <f ca="1">IF(COUNTIF(C573:K573,FALSE)&gt;0,FALSE,TRUE)</f>
        <v>1</v>
      </c>
    </row>
    <row r="574" spans="1:12">
      <c r="A574" t="s">
        <v>600</v>
      </c>
      <c r="B574" t="b">
        <f ca="1">IFERROR(VALUE(INDEX(rawData!$Z:$Z, MATCH($A574, rawData!$E:$E, 0)))=VALUE($F574),"NA")</f>
        <v>1</v>
      </c>
      <c r="C574" t="b">
        <f ca="1">IFERROR(VALUE(INDEX(rawData!$AD:$AD, MATCH($A574, rawData!$E:$E, 0)))=VALUE($G574),"NA")</f>
        <v>1</v>
      </c>
      <c r="D574" t="b">
        <f ca="1">IFERROR(VALUE(INDEX(rawData!$AE:$AE, MATCH($A574, rawData!$E:$E, 0)))=VALUE($H574),"NA")</f>
        <v>1</v>
      </c>
      <c r="E574" t="b">
        <f ca="1">IFERROR(INDEX(rawData!$F:$F, MATCH($A574, rawData!$E:$E, 0))=$B574,"NA")</f>
        <v>1</v>
      </c>
      <c r="F574" t="b">
        <f ca="1">IFERROR(INDEX(rawData!$G:$G, MATCH($A574, rawData!$E:$E, 0))=$C574,"NA")</f>
        <v>1</v>
      </c>
      <c r="G574" t="b">
        <f ca="1">IFERROR(INDEX(rawData!$H:$H, MATCH($A574, rawData!$E:$E, 0))=$D574,"NA")</f>
        <v>1</v>
      </c>
      <c r="H574" t="b">
        <f ca="1">IFERROR(INDEX(rawData!$I:$I, MATCH($A574, rawData!$E:$E, 0))=$E574,"NA")</f>
        <v>1</v>
      </c>
      <c r="I574" t="b">
        <f ca="1">IFERROR(VALUE(INDEX(rawData!$AI:$AI, MATCH($A574, rawData!$E:$E, 0)))=VALUE($I574),"NA")</f>
        <v>1</v>
      </c>
      <c r="J574" t="b">
        <f ca="1">IFERROR(VALUE(INDEX(rawData!$AJ:$AJ, MATCH($A574, rawData!$E:$E, 0)))=VALUE($J574),"NA")</f>
        <v>1</v>
      </c>
      <c r="K574" t="b">
        <f ca="1">IFERROR(VALUE(INDEX(rawData!$AK:$AK, MATCH($A574, rawData!$E:$E, 0)))=VALUE($K574),"NA")</f>
        <v>1</v>
      </c>
      <c r="L574" t="b">
        <f ca="1">IF(COUNTIF(C574:K574,FALSE)&gt;0,FALSE,TRUE)</f>
        <v>1</v>
      </c>
    </row>
    <row r="575" spans="1:12">
      <c r="A575" t="s">
        <v>601</v>
      </c>
      <c r="B575" t="b">
        <f ca="1">IFERROR(VALUE(INDEX(rawData!$Z:$Z, MATCH($A575, rawData!$E:$E, 0)))=VALUE($F575),"NA")</f>
        <v>1</v>
      </c>
      <c r="C575" t="b">
        <f ca="1">IFERROR(VALUE(INDEX(rawData!$AD:$AD, MATCH($A575, rawData!$E:$E, 0)))=VALUE($G575),"NA")</f>
        <v>1</v>
      </c>
      <c r="D575" t="b">
        <f ca="1">IFERROR(VALUE(INDEX(rawData!$AE:$AE, MATCH($A575, rawData!$E:$E, 0)))=VALUE($H575),"NA")</f>
        <v>1</v>
      </c>
      <c r="E575" t="b">
        <f ca="1">IFERROR(INDEX(rawData!$F:$F, MATCH($A575, rawData!$E:$E, 0))=$B575,"NA")</f>
        <v>1</v>
      </c>
      <c r="F575" t="b">
        <f ca="1">IFERROR(INDEX(rawData!$G:$G, MATCH($A575, rawData!$E:$E, 0))=$C575,"NA")</f>
        <v>1</v>
      </c>
      <c r="G575" t="b">
        <f ca="1">IFERROR(INDEX(rawData!$H:$H, MATCH($A575, rawData!$E:$E, 0))=$D575,"NA")</f>
        <v>1</v>
      </c>
      <c r="H575" t="b">
        <f ca="1">IFERROR(INDEX(rawData!$I:$I, MATCH($A575, rawData!$E:$E, 0))=$E575,"NA")</f>
        <v>1</v>
      </c>
      <c r="I575" t="b">
        <f ca="1">IFERROR(VALUE(INDEX(rawData!$AI:$AI, MATCH($A575, rawData!$E:$E, 0)))=VALUE($I575),"NA")</f>
        <v>1</v>
      </c>
      <c r="J575" t="b">
        <f ca="1">IFERROR(VALUE(INDEX(rawData!$AJ:$AJ, MATCH($A575, rawData!$E:$E, 0)))=VALUE($J575),"NA")</f>
        <v>1</v>
      </c>
      <c r="K575" t="b">
        <f ca="1">IFERROR(VALUE(INDEX(rawData!$AK:$AK, MATCH($A575, rawData!$E:$E, 0)))=VALUE($K575),"NA")</f>
        <v>1</v>
      </c>
      <c r="L575" t="b">
        <f ca="1">IF(COUNTIF(C575:K575,FALSE)&gt;0,FALSE,TRUE)</f>
        <v>1</v>
      </c>
    </row>
    <row r="576" spans="1:12">
      <c r="A576" t="s">
        <v>602</v>
      </c>
      <c r="B576" t="b">
        <f ca="1">IFERROR(VALUE(INDEX(rawData!$Z:$Z, MATCH($A576, rawData!$E:$E, 0)))=VALUE($F576),"NA")</f>
        <v>1</v>
      </c>
      <c r="C576" t="b">
        <f ca="1">IFERROR(VALUE(INDEX(rawData!$AD:$AD, MATCH($A576, rawData!$E:$E, 0)))=VALUE($G576),"NA")</f>
        <v>1</v>
      </c>
      <c r="D576" t="b">
        <f ca="1">IFERROR(VALUE(INDEX(rawData!$AE:$AE, MATCH($A576, rawData!$E:$E, 0)))=VALUE($H576),"NA")</f>
        <v>1</v>
      </c>
      <c r="E576" t="b">
        <f ca="1">IFERROR(INDEX(rawData!$F:$F, MATCH($A576, rawData!$E:$E, 0))=$B576,"NA")</f>
        <v>1</v>
      </c>
      <c r="F576" t="b">
        <f ca="1">IFERROR(INDEX(rawData!$G:$G, MATCH($A576, rawData!$E:$E, 0))=$C576,"NA")</f>
        <v>1</v>
      </c>
      <c r="G576" t="b">
        <f ca="1">IFERROR(INDEX(rawData!$H:$H, MATCH($A576, rawData!$E:$E, 0))=$D576,"NA")</f>
        <v>1</v>
      </c>
      <c r="H576" t="b">
        <f ca="1">IFERROR(INDEX(rawData!$I:$I, MATCH($A576, rawData!$E:$E, 0))=$E576,"NA")</f>
        <v>1</v>
      </c>
      <c r="I576" t="b">
        <f ca="1">IFERROR(VALUE(INDEX(rawData!$AI:$AI, MATCH($A576, rawData!$E:$E, 0)))=VALUE($I576),"NA")</f>
        <v>1</v>
      </c>
      <c r="J576" t="b">
        <f ca="1">IFERROR(VALUE(INDEX(rawData!$AJ:$AJ, MATCH($A576, rawData!$E:$E, 0)))=VALUE($J576),"NA")</f>
        <v>1</v>
      </c>
      <c r="K576" t="b">
        <f ca="1">IFERROR(VALUE(INDEX(rawData!$AK:$AK, MATCH($A576, rawData!$E:$E, 0)))=VALUE($K576),"NA")</f>
        <v>1</v>
      </c>
      <c r="L576" t="b">
        <f ca="1">IF(COUNTIF(C576:K576,FALSE)&gt;0,FALSE,TRUE)</f>
        <v>1</v>
      </c>
    </row>
    <row r="577" spans="1:12">
      <c r="A577" t="s">
        <v>603</v>
      </c>
      <c r="B577" t="b">
        <f ca="1">IFERROR(VALUE(INDEX(rawData!$Z:$Z, MATCH($A577, rawData!$E:$E, 0)))=VALUE($F577),"NA")</f>
        <v>1</v>
      </c>
      <c r="C577" t="b">
        <f ca="1">IFERROR(VALUE(INDEX(rawData!$AD:$AD, MATCH($A577, rawData!$E:$E, 0)))=VALUE($G577),"NA")</f>
        <v>1</v>
      </c>
      <c r="D577" t="b">
        <f ca="1">IFERROR(VALUE(INDEX(rawData!$AE:$AE, MATCH($A577, rawData!$E:$E, 0)))=VALUE($H577),"NA")</f>
        <v>1</v>
      </c>
      <c r="E577" t="b">
        <f ca="1">IFERROR(INDEX(rawData!$F:$F, MATCH($A577, rawData!$E:$E, 0))=$B577,"NA")</f>
        <v>1</v>
      </c>
      <c r="F577" t="b">
        <f ca="1">IFERROR(INDEX(rawData!$G:$G, MATCH($A577, rawData!$E:$E, 0))=$C577,"NA")</f>
        <v>1</v>
      </c>
      <c r="G577" t="b">
        <f ca="1">IFERROR(INDEX(rawData!$H:$H, MATCH($A577, rawData!$E:$E, 0))=$D577,"NA")</f>
        <v>1</v>
      </c>
      <c r="H577" t="b">
        <f ca="1">IFERROR(INDEX(rawData!$I:$I, MATCH($A577, rawData!$E:$E, 0))=$E577,"NA")</f>
        <v>1</v>
      </c>
      <c r="I577" t="b">
        <f ca="1">IFERROR(VALUE(INDEX(rawData!$AI:$AI, MATCH($A577, rawData!$E:$E, 0)))=VALUE($I577),"NA")</f>
        <v>1</v>
      </c>
      <c r="J577" t="b">
        <f ca="1">IFERROR(VALUE(INDEX(rawData!$AJ:$AJ, MATCH($A577, rawData!$E:$E, 0)))=VALUE($J577),"NA")</f>
        <v>1</v>
      </c>
      <c r="K577" t="b">
        <f ca="1">IFERROR(VALUE(INDEX(rawData!$AK:$AK, MATCH($A577, rawData!$E:$E, 0)))=VALUE($K577),"NA")</f>
        <v>1</v>
      </c>
      <c r="L577" t="b">
        <f ca="1">IF(COUNTIF(C577:K577,FALSE)&gt;0,FALSE,TRUE)</f>
        <v>1</v>
      </c>
    </row>
    <row r="578" spans="1:12">
      <c r="A578" t="s">
        <v>604</v>
      </c>
      <c r="B578" t="b">
        <f ca="1">IFERROR(VALUE(INDEX(rawData!$Z:$Z, MATCH($A578, rawData!$E:$E, 0)))=VALUE($F578),"NA")</f>
        <v>1</v>
      </c>
      <c r="C578" t="b">
        <f ca="1">IFERROR(VALUE(INDEX(rawData!$AD:$AD, MATCH($A578, rawData!$E:$E, 0)))=VALUE($G578),"NA")</f>
        <v>1</v>
      </c>
      <c r="D578" t="b">
        <f ca="1">IFERROR(VALUE(INDEX(rawData!$AE:$AE, MATCH($A578, rawData!$E:$E, 0)))=VALUE($H578),"NA")</f>
        <v>1</v>
      </c>
      <c r="E578" t="b">
        <f ca="1">IFERROR(INDEX(rawData!$F:$F, MATCH($A578, rawData!$E:$E, 0))=$B578,"NA")</f>
        <v>1</v>
      </c>
      <c r="F578" t="b">
        <f ca="1">IFERROR(INDEX(rawData!$G:$G, MATCH($A578, rawData!$E:$E, 0))=$C578,"NA")</f>
        <v>1</v>
      </c>
      <c r="G578" t="b">
        <f ca="1">IFERROR(INDEX(rawData!$H:$H, MATCH($A578, rawData!$E:$E, 0))=$D578,"NA")</f>
        <v>1</v>
      </c>
      <c r="H578" t="b">
        <f ca="1">IFERROR(INDEX(rawData!$I:$I, MATCH($A578, rawData!$E:$E, 0))=$E578,"NA")</f>
        <v>1</v>
      </c>
      <c r="I578" t="b">
        <f ca="1">IFERROR(VALUE(INDEX(rawData!$AI:$AI, MATCH($A578, rawData!$E:$E, 0)))=VALUE($I578),"NA")</f>
        <v>1</v>
      </c>
      <c r="J578" t="b">
        <f ca="1">IFERROR(VALUE(INDEX(rawData!$AJ:$AJ, MATCH($A578, rawData!$E:$E, 0)))=VALUE($J578),"NA")</f>
        <v>1</v>
      </c>
      <c r="K578" t="b">
        <f ca="1">IFERROR(VALUE(INDEX(rawData!$AK:$AK, MATCH($A578, rawData!$E:$E, 0)))=VALUE($K578),"NA")</f>
        <v>1</v>
      </c>
      <c r="L578" t="b">
        <f ca="1">IF(COUNTIF(C578:K578,FALSE)&gt;0,FALSE,TRUE)</f>
        <v>1</v>
      </c>
    </row>
    <row r="579" spans="1:12">
      <c r="A579" t="s">
        <v>605</v>
      </c>
      <c r="B579" t="b">
        <f ca="1">IFERROR(VALUE(INDEX(rawData!$Z:$Z, MATCH($A579, rawData!$E:$E, 0)))=VALUE($F579),"NA")</f>
        <v>1</v>
      </c>
      <c r="C579" t="b">
        <f ca="1">IFERROR(VALUE(INDEX(rawData!$AD:$AD, MATCH($A579, rawData!$E:$E, 0)))=VALUE($G579),"NA")</f>
        <v>1</v>
      </c>
      <c r="D579" t="b">
        <f ca="1">IFERROR(VALUE(INDEX(rawData!$AE:$AE, MATCH($A579, rawData!$E:$E, 0)))=VALUE($H579),"NA")</f>
        <v>1</v>
      </c>
      <c r="E579" t="b">
        <f ca="1">IFERROR(INDEX(rawData!$F:$F, MATCH($A579, rawData!$E:$E, 0))=$B579,"NA")</f>
        <v>1</v>
      </c>
      <c r="F579" t="b">
        <f ca="1">IFERROR(INDEX(rawData!$G:$G, MATCH($A579, rawData!$E:$E, 0))=$C579,"NA")</f>
        <v>1</v>
      </c>
      <c r="G579" t="b">
        <f ca="1">IFERROR(INDEX(rawData!$H:$H, MATCH($A579, rawData!$E:$E, 0))=$D579,"NA")</f>
        <v>1</v>
      </c>
      <c r="H579" t="b">
        <f ca="1">IFERROR(INDEX(rawData!$I:$I, MATCH($A579, rawData!$E:$E, 0))=$E579,"NA")</f>
        <v>1</v>
      </c>
      <c r="I579" t="b">
        <f ca="1">IFERROR(VALUE(INDEX(rawData!$AI:$AI, MATCH($A579, rawData!$E:$E, 0)))=VALUE($I579),"NA")</f>
        <v>1</v>
      </c>
      <c r="J579" t="b">
        <f ca="1">IFERROR(VALUE(INDEX(rawData!$AJ:$AJ, MATCH($A579, rawData!$E:$E, 0)))=VALUE($J579),"NA")</f>
        <v>1</v>
      </c>
      <c r="K579" t="b">
        <f ca="1">IFERROR(VALUE(INDEX(rawData!$AK:$AK, MATCH($A579, rawData!$E:$E, 0)))=VALUE($K579),"NA")</f>
        <v>1</v>
      </c>
      <c r="L579" t="b">
        <f ca="1">IF(COUNTIF(C579:K579,FALSE)&gt;0,FALSE,TRUE)</f>
        <v>1</v>
      </c>
    </row>
    <row r="580" spans="1:12">
      <c r="A580" t="s">
        <v>606</v>
      </c>
      <c r="B580" t="b">
        <f ca="1">IFERROR(VALUE(INDEX(rawData!$Z:$Z, MATCH($A580, rawData!$E:$E, 0)))=VALUE($F580),"NA")</f>
        <v>1</v>
      </c>
      <c r="C580" t="b">
        <f ca="1">IFERROR(VALUE(INDEX(rawData!$AD:$AD, MATCH($A580, rawData!$E:$E, 0)))=VALUE($G580),"NA")</f>
        <v>1</v>
      </c>
      <c r="D580" t="b">
        <f ca="1">IFERROR(VALUE(INDEX(rawData!$AE:$AE, MATCH($A580, rawData!$E:$E, 0)))=VALUE($H580),"NA")</f>
        <v>1</v>
      </c>
      <c r="E580" t="b">
        <f ca="1">IFERROR(INDEX(rawData!$F:$F, MATCH($A580, rawData!$E:$E, 0))=$B580,"NA")</f>
        <v>1</v>
      </c>
      <c r="F580" t="b">
        <f ca="1">IFERROR(INDEX(rawData!$G:$G, MATCH($A580, rawData!$E:$E, 0))=$C580,"NA")</f>
        <v>1</v>
      </c>
      <c r="G580" t="b">
        <f ca="1">IFERROR(INDEX(rawData!$H:$H, MATCH($A580, rawData!$E:$E, 0))=$D580,"NA")</f>
        <v>1</v>
      </c>
      <c r="H580" t="b">
        <f ca="1">IFERROR(INDEX(rawData!$I:$I, MATCH($A580, rawData!$E:$E, 0))=$E580,"NA")</f>
        <v>1</v>
      </c>
      <c r="I580" t="b">
        <f ca="1">IFERROR(VALUE(INDEX(rawData!$AI:$AI, MATCH($A580, rawData!$E:$E, 0)))=VALUE($I580),"NA")</f>
        <v>1</v>
      </c>
      <c r="J580" t="b">
        <f ca="1">IFERROR(VALUE(INDEX(rawData!$AJ:$AJ, MATCH($A580, rawData!$E:$E, 0)))=VALUE($J580),"NA")</f>
        <v>1</v>
      </c>
      <c r="K580" t="b">
        <f ca="1">IFERROR(VALUE(INDEX(rawData!$AK:$AK, MATCH($A580, rawData!$E:$E, 0)))=VALUE($K580),"NA")</f>
        <v>1</v>
      </c>
      <c r="L580" t="b">
        <f ca="1">IF(COUNTIF(C580:K580,FALSE)&gt;0,FALSE,TRUE)</f>
        <v>1</v>
      </c>
    </row>
    <row r="581" spans="1:12">
      <c r="A581" t="s">
        <v>607</v>
      </c>
      <c r="B581" t="b">
        <f ca="1">IFERROR(VALUE(INDEX(rawData!$Z:$Z, MATCH($A581, rawData!$E:$E, 0)))=VALUE($F581),"NA")</f>
        <v>1</v>
      </c>
      <c r="C581" t="b">
        <f ca="1">IFERROR(VALUE(INDEX(rawData!$AD:$AD, MATCH($A581, rawData!$E:$E, 0)))=VALUE($G581),"NA")</f>
        <v>1</v>
      </c>
      <c r="D581" t="b">
        <f ca="1">IFERROR(VALUE(INDEX(rawData!$AE:$AE, MATCH($A581, rawData!$E:$E, 0)))=VALUE($H581),"NA")</f>
        <v>1</v>
      </c>
      <c r="E581" t="b">
        <f ca="1">IFERROR(INDEX(rawData!$F:$F, MATCH($A581, rawData!$E:$E, 0))=$B581,"NA")</f>
        <v>1</v>
      </c>
      <c r="F581" t="b">
        <f ca="1">IFERROR(INDEX(rawData!$G:$G, MATCH($A581, rawData!$E:$E, 0))=$C581,"NA")</f>
        <v>1</v>
      </c>
      <c r="G581" t="b">
        <f ca="1">IFERROR(INDEX(rawData!$H:$H, MATCH($A581, rawData!$E:$E, 0))=$D581,"NA")</f>
        <v>1</v>
      </c>
      <c r="H581" t="b">
        <f ca="1">IFERROR(INDEX(rawData!$I:$I, MATCH($A581, rawData!$E:$E, 0))=$E581,"NA")</f>
        <v>1</v>
      </c>
      <c r="I581" t="b">
        <f ca="1">IFERROR(VALUE(INDEX(rawData!$AI:$AI, MATCH($A581, rawData!$E:$E, 0)))=VALUE($I581),"NA")</f>
        <v>1</v>
      </c>
      <c r="J581" t="b">
        <f ca="1">IFERROR(VALUE(INDEX(rawData!$AJ:$AJ, MATCH($A581, rawData!$E:$E, 0)))=VALUE($J581),"NA")</f>
        <v>1</v>
      </c>
      <c r="K581" t="b">
        <f ca="1">IFERROR(VALUE(INDEX(rawData!$AK:$AK, MATCH($A581, rawData!$E:$E, 0)))=VALUE($K581),"NA")</f>
        <v>1</v>
      </c>
      <c r="L581" t="b">
        <f ca="1">IF(COUNTIF(C581:K581,FALSE)&gt;0,FALSE,TRUE)</f>
        <v>1</v>
      </c>
    </row>
    <row r="582" spans="1:12">
      <c r="A582" t="s">
        <v>608</v>
      </c>
      <c r="B582" t="b">
        <f ca="1">IFERROR(VALUE(INDEX(rawData!$Z:$Z, MATCH($A582, rawData!$E:$E, 0)))=VALUE($F582),"NA")</f>
        <v>1</v>
      </c>
      <c r="C582" t="b">
        <f ca="1">IFERROR(VALUE(INDEX(rawData!$AD:$AD, MATCH($A582, rawData!$E:$E, 0)))=VALUE($G582),"NA")</f>
        <v>1</v>
      </c>
      <c r="D582" t="b">
        <f ca="1">IFERROR(VALUE(INDEX(rawData!$AE:$AE, MATCH($A582, rawData!$E:$E, 0)))=VALUE($H582),"NA")</f>
        <v>1</v>
      </c>
      <c r="E582" t="b">
        <f ca="1">IFERROR(INDEX(rawData!$F:$F, MATCH($A582, rawData!$E:$E, 0))=$B582,"NA")</f>
        <v>1</v>
      </c>
      <c r="F582" t="b">
        <f ca="1">IFERROR(INDEX(rawData!$G:$G, MATCH($A582, rawData!$E:$E, 0))=$C582,"NA")</f>
        <v>1</v>
      </c>
      <c r="G582" t="b">
        <f ca="1">IFERROR(INDEX(rawData!$H:$H, MATCH($A582, rawData!$E:$E, 0))=$D582,"NA")</f>
        <v>1</v>
      </c>
      <c r="H582" t="b">
        <f ca="1">IFERROR(INDEX(rawData!$I:$I, MATCH($A582, rawData!$E:$E, 0))=$E582,"NA")</f>
        <v>1</v>
      </c>
      <c r="I582" t="b">
        <f ca="1">IFERROR(VALUE(INDEX(rawData!$AI:$AI, MATCH($A582, rawData!$E:$E, 0)))=VALUE($I582),"NA")</f>
        <v>1</v>
      </c>
      <c r="J582" t="b">
        <f ca="1">IFERROR(VALUE(INDEX(rawData!$AJ:$AJ, MATCH($A582, rawData!$E:$E, 0)))=VALUE($J582),"NA")</f>
        <v>1</v>
      </c>
      <c r="K582" t="b">
        <f ca="1">IFERROR(VALUE(INDEX(rawData!$AK:$AK, MATCH($A582, rawData!$E:$E, 0)))=VALUE($K582),"NA")</f>
        <v>1</v>
      </c>
      <c r="L582" t="b">
        <f ca="1">IF(COUNTIF(C582:K582,FALSE)&gt;0,FALSE,TRUE)</f>
        <v>1</v>
      </c>
    </row>
    <row r="583" spans="1:12">
      <c r="A583" t="s">
        <v>609</v>
      </c>
      <c r="B583" t="b">
        <f ca="1">IFERROR(VALUE(INDEX(rawData!$Z:$Z, MATCH($A583, rawData!$E:$E, 0)))=VALUE($F583),"NA")</f>
        <v>1</v>
      </c>
      <c r="C583" t="b">
        <f ca="1">IFERROR(VALUE(INDEX(rawData!$AD:$AD, MATCH($A583, rawData!$E:$E, 0)))=VALUE($G583),"NA")</f>
        <v>1</v>
      </c>
      <c r="D583" t="b">
        <f ca="1">IFERROR(VALUE(INDEX(rawData!$AE:$AE, MATCH($A583, rawData!$E:$E, 0)))=VALUE($H583),"NA")</f>
        <v>1</v>
      </c>
      <c r="E583" t="b">
        <f ca="1">IFERROR(INDEX(rawData!$F:$F, MATCH($A583, rawData!$E:$E, 0))=$B583,"NA")</f>
        <v>1</v>
      </c>
      <c r="F583" t="b">
        <f ca="1">IFERROR(INDEX(rawData!$G:$G, MATCH($A583, rawData!$E:$E, 0))=$C583,"NA")</f>
        <v>1</v>
      </c>
      <c r="G583" t="b">
        <f ca="1">IFERROR(INDEX(rawData!$H:$H, MATCH($A583, rawData!$E:$E, 0))=$D583,"NA")</f>
        <v>1</v>
      </c>
      <c r="H583" t="b">
        <f ca="1">IFERROR(INDEX(rawData!$I:$I, MATCH($A583, rawData!$E:$E, 0))=$E583,"NA")</f>
        <v>1</v>
      </c>
      <c r="I583" t="b">
        <f ca="1">IFERROR(VALUE(INDEX(rawData!$AI:$AI, MATCH($A583, rawData!$E:$E, 0)))=VALUE($I583),"NA")</f>
        <v>1</v>
      </c>
      <c r="J583" t="b">
        <f ca="1">IFERROR(VALUE(INDEX(rawData!$AJ:$AJ, MATCH($A583, rawData!$E:$E, 0)))=VALUE($J583),"NA")</f>
        <v>1</v>
      </c>
      <c r="K583" t="b">
        <f ca="1">IFERROR(VALUE(INDEX(rawData!$AK:$AK, MATCH($A583, rawData!$E:$E, 0)))=VALUE($K583),"NA")</f>
        <v>1</v>
      </c>
      <c r="L583" t="b">
        <f ca="1">IF(COUNTIF(C583:K583,FALSE)&gt;0,FALSE,TRUE)</f>
        <v>1</v>
      </c>
    </row>
    <row r="584" spans="1:12">
      <c r="A584" t="s">
        <v>610</v>
      </c>
      <c r="B584" t="b">
        <f ca="1">IFERROR(VALUE(INDEX(rawData!$Z:$Z, MATCH($A584, rawData!$E:$E, 0)))=VALUE($F584),"NA")</f>
        <v>1</v>
      </c>
      <c r="C584" t="b">
        <f ca="1">IFERROR(VALUE(INDEX(rawData!$AD:$AD, MATCH($A584, rawData!$E:$E, 0)))=VALUE($G584),"NA")</f>
        <v>1</v>
      </c>
      <c r="D584" t="b">
        <f ca="1">IFERROR(VALUE(INDEX(rawData!$AE:$AE, MATCH($A584, rawData!$E:$E, 0)))=VALUE($H584),"NA")</f>
        <v>1</v>
      </c>
      <c r="E584" t="b">
        <f ca="1">IFERROR(INDEX(rawData!$F:$F, MATCH($A584, rawData!$E:$E, 0))=$B584,"NA")</f>
        <v>1</v>
      </c>
      <c r="F584" t="b">
        <f ca="1">IFERROR(INDEX(rawData!$G:$G, MATCH($A584, rawData!$E:$E, 0))=$C584,"NA")</f>
        <v>1</v>
      </c>
      <c r="G584" t="b">
        <f ca="1">IFERROR(INDEX(rawData!$H:$H, MATCH($A584, rawData!$E:$E, 0))=$D584,"NA")</f>
        <v>1</v>
      </c>
      <c r="H584" t="b">
        <f ca="1">IFERROR(INDEX(rawData!$I:$I, MATCH($A584, rawData!$E:$E, 0))=$E584,"NA")</f>
        <v>1</v>
      </c>
      <c r="I584" t="b">
        <f ca="1">IFERROR(VALUE(INDEX(rawData!$AI:$AI, MATCH($A584, rawData!$E:$E, 0)))=VALUE($I584),"NA")</f>
        <v>1</v>
      </c>
      <c r="J584" t="b">
        <f ca="1">IFERROR(VALUE(INDEX(rawData!$AJ:$AJ, MATCH($A584, rawData!$E:$E, 0)))=VALUE($J584),"NA")</f>
        <v>1</v>
      </c>
      <c r="K584" t="b">
        <f ca="1">IFERROR(VALUE(INDEX(rawData!$AK:$AK, MATCH($A584, rawData!$E:$E, 0)))=VALUE($K584),"NA")</f>
        <v>1</v>
      </c>
      <c r="L584" t="b">
        <f ca="1">IF(COUNTIF(C584:K584,FALSE)&gt;0,FALSE,TRUE)</f>
        <v>1</v>
      </c>
    </row>
    <row r="585" spans="1:12">
      <c r="A585" t="s">
        <v>611</v>
      </c>
      <c r="B585" t="b">
        <f ca="1">IFERROR(VALUE(INDEX(rawData!$Z:$Z, MATCH($A585, rawData!$E:$E, 0)))=VALUE($F585),"NA")</f>
        <v>1</v>
      </c>
      <c r="C585" t="b">
        <f ca="1">IFERROR(VALUE(INDEX(rawData!$AD:$AD, MATCH($A585, rawData!$E:$E, 0)))=VALUE($G585),"NA")</f>
        <v>1</v>
      </c>
      <c r="D585" t="b">
        <f ca="1">IFERROR(VALUE(INDEX(rawData!$AE:$AE, MATCH($A585, rawData!$E:$E, 0)))=VALUE($H585),"NA")</f>
        <v>1</v>
      </c>
      <c r="E585" t="b">
        <f ca="1">IFERROR(INDEX(rawData!$F:$F, MATCH($A585, rawData!$E:$E, 0))=$B585,"NA")</f>
        <v>1</v>
      </c>
      <c r="F585" t="b">
        <f ca="1">IFERROR(INDEX(rawData!$G:$G, MATCH($A585, rawData!$E:$E, 0))=$C585,"NA")</f>
        <v>1</v>
      </c>
      <c r="G585" t="b">
        <f ca="1">IFERROR(INDEX(rawData!$H:$H, MATCH($A585, rawData!$E:$E, 0))=$D585,"NA")</f>
        <v>1</v>
      </c>
      <c r="H585" t="b">
        <f ca="1">IFERROR(INDEX(rawData!$I:$I, MATCH($A585, rawData!$E:$E, 0))=$E585,"NA")</f>
        <v>1</v>
      </c>
      <c r="I585" t="b">
        <f ca="1">IFERROR(VALUE(INDEX(rawData!$AI:$AI, MATCH($A585, rawData!$E:$E, 0)))=VALUE($I585),"NA")</f>
        <v>1</v>
      </c>
      <c r="J585" t="b">
        <f ca="1">IFERROR(VALUE(INDEX(rawData!$AJ:$AJ, MATCH($A585, rawData!$E:$E, 0)))=VALUE($J585),"NA")</f>
        <v>1</v>
      </c>
      <c r="K585" t="b">
        <f ca="1">IFERROR(VALUE(INDEX(rawData!$AK:$AK, MATCH($A585, rawData!$E:$E, 0)))=VALUE($K585),"NA")</f>
        <v>1</v>
      </c>
      <c r="L585" t="b">
        <f ca="1">IF(COUNTIF(C585:K585,FALSE)&gt;0,FALSE,TRUE)</f>
        <v>1</v>
      </c>
    </row>
    <row r="586" spans="1:12">
      <c r="A586" t="s">
        <v>612</v>
      </c>
      <c r="B586" t="b">
        <f ca="1">IFERROR(VALUE(INDEX(rawData!$Z:$Z, MATCH($A586, rawData!$E:$E, 0)))=VALUE($F586),"NA")</f>
        <v>1</v>
      </c>
      <c r="C586" t="b">
        <f ca="1">IFERROR(VALUE(INDEX(rawData!$AD:$AD, MATCH($A586, rawData!$E:$E, 0)))=VALUE($G586),"NA")</f>
        <v>1</v>
      </c>
      <c r="D586" t="b">
        <f ca="1">IFERROR(VALUE(INDEX(rawData!$AE:$AE, MATCH($A586, rawData!$E:$E, 0)))=VALUE($H586),"NA")</f>
        <v>1</v>
      </c>
      <c r="E586" t="b">
        <f ca="1">IFERROR(INDEX(rawData!$F:$F, MATCH($A586, rawData!$E:$E, 0))=$B586,"NA")</f>
        <v>1</v>
      </c>
      <c r="F586" t="b">
        <f ca="1">IFERROR(INDEX(rawData!$G:$G, MATCH($A586, rawData!$E:$E, 0))=$C586,"NA")</f>
        <v>1</v>
      </c>
      <c r="G586" t="b">
        <f ca="1">IFERROR(INDEX(rawData!$H:$H, MATCH($A586, rawData!$E:$E, 0))=$D586,"NA")</f>
        <v>1</v>
      </c>
      <c r="H586" t="b">
        <f ca="1">IFERROR(INDEX(rawData!$I:$I, MATCH($A586, rawData!$E:$E, 0))=$E586,"NA")</f>
        <v>1</v>
      </c>
      <c r="I586" t="b">
        <f ca="1">IFERROR(VALUE(INDEX(rawData!$AI:$AI, MATCH($A586, rawData!$E:$E, 0)))=VALUE($I586),"NA")</f>
        <v>1</v>
      </c>
      <c r="J586" t="b">
        <f ca="1">IFERROR(VALUE(INDEX(rawData!$AJ:$AJ, MATCH($A586, rawData!$E:$E, 0)))=VALUE($J586),"NA")</f>
        <v>1</v>
      </c>
      <c r="K586" t="b">
        <f ca="1">IFERROR(VALUE(INDEX(rawData!$AK:$AK, MATCH($A586, rawData!$E:$E, 0)))=VALUE($K586),"NA")</f>
        <v>1</v>
      </c>
      <c r="L586" t="b">
        <f ca="1">IF(COUNTIF(C586:K586,FALSE)&gt;0,FALSE,TRUE)</f>
        <v>1</v>
      </c>
    </row>
    <row r="587" spans="1:12">
      <c r="A587" t="s">
        <v>613</v>
      </c>
      <c r="B587" t="b">
        <f ca="1">IFERROR(VALUE(INDEX(rawData!$Z:$Z, MATCH($A587, rawData!$E:$E, 0)))=VALUE($F587),"NA")</f>
        <v>1</v>
      </c>
      <c r="C587" t="b">
        <f ca="1">IFERROR(VALUE(INDEX(rawData!$AD:$AD, MATCH($A587, rawData!$E:$E, 0)))=VALUE($G587),"NA")</f>
        <v>1</v>
      </c>
      <c r="D587" t="b">
        <f ca="1">IFERROR(VALUE(INDEX(rawData!$AE:$AE, MATCH($A587, rawData!$E:$E, 0)))=VALUE($H587),"NA")</f>
        <v>1</v>
      </c>
      <c r="E587" t="b">
        <f ca="1">IFERROR(INDEX(rawData!$F:$F, MATCH($A587, rawData!$E:$E, 0))=$B587,"NA")</f>
        <v>1</v>
      </c>
      <c r="F587" t="b">
        <f ca="1">IFERROR(INDEX(rawData!$G:$G, MATCH($A587, rawData!$E:$E, 0))=$C587,"NA")</f>
        <v>1</v>
      </c>
      <c r="G587" t="b">
        <f ca="1">IFERROR(INDEX(rawData!$H:$H, MATCH($A587, rawData!$E:$E, 0))=$D587,"NA")</f>
        <v>1</v>
      </c>
      <c r="H587" t="b">
        <f ca="1">IFERROR(INDEX(rawData!$I:$I, MATCH($A587, rawData!$E:$E, 0))=$E587,"NA")</f>
        <v>1</v>
      </c>
      <c r="I587" t="b">
        <f ca="1">IFERROR(VALUE(INDEX(rawData!$AI:$AI, MATCH($A587, rawData!$E:$E, 0)))=VALUE($I587),"NA")</f>
        <v>1</v>
      </c>
      <c r="J587" t="b">
        <f ca="1">IFERROR(VALUE(INDEX(rawData!$AJ:$AJ, MATCH($A587, rawData!$E:$E, 0)))=VALUE($J587),"NA")</f>
        <v>1</v>
      </c>
      <c r="K587" t="b">
        <f ca="1">IFERROR(VALUE(INDEX(rawData!$AK:$AK, MATCH($A587, rawData!$E:$E, 0)))=VALUE($K587),"NA")</f>
        <v>1</v>
      </c>
      <c r="L587" t="b">
        <f ca="1">IF(COUNTIF(C587:K587,FALSE)&gt;0,FALSE,TRUE)</f>
        <v>1</v>
      </c>
    </row>
    <row r="588" spans="1:12">
      <c r="A588" t="s">
        <v>614</v>
      </c>
      <c r="B588" t="b">
        <f ca="1">IFERROR(VALUE(INDEX(rawData!$Z:$Z, MATCH($A588, rawData!$E:$E, 0)))=VALUE($F588),"NA")</f>
        <v>1</v>
      </c>
      <c r="C588" t="b">
        <f ca="1">IFERROR(VALUE(INDEX(rawData!$AD:$AD, MATCH($A588, rawData!$E:$E, 0)))=VALUE($G588),"NA")</f>
        <v>1</v>
      </c>
      <c r="D588" t="b">
        <f ca="1">IFERROR(VALUE(INDEX(rawData!$AE:$AE, MATCH($A588, rawData!$E:$E, 0)))=VALUE($H588),"NA")</f>
        <v>1</v>
      </c>
      <c r="E588" t="b">
        <f ca="1">IFERROR(INDEX(rawData!$F:$F, MATCH($A588, rawData!$E:$E, 0))=$B588,"NA")</f>
        <v>1</v>
      </c>
      <c r="F588" t="b">
        <f ca="1">IFERROR(INDEX(rawData!$G:$G, MATCH($A588, rawData!$E:$E, 0))=$C588,"NA")</f>
        <v>1</v>
      </c>
      <c r="G588" t="b">
        <f ca="1">IFERROR(INDEX(rawData!$H:$H, MATCH($A588, rawData!$E:$E, 0))=$D588,"NA")</f>
        <v>1</v>
      </c>
      <c r="H588" t="b">
        <f ca="1">IFERROR(INDEX(rawData!$I:$I, MATCH($A588, rawData!$E:$E, 0))=$E588,"NA")</f>
        <v>1</v>
      </c>
      <c r="I588" t="b">
        <f ca="1">IFERROR(VALUE(INDEX(rawData!$AI:$AI, MATCH($A588, rawData!$E:$E, 0)))=VALUE($I588),"NA")</f>
        <v>1</v>
      </c>
      <c r="J588" t="b">
        <f ca="1">IFERROR(VALUE(INDEX(rawData!$AJ:$AJ, MATCH($A588, rawData!$E:$E, 0)))=VALUE($J588),"NA")</f>
        <v>1</v>
      </c>
      <c r="K588" t="b">
        <f ca="1">IFERROR(VALUE(INDEX(rawData!$AK:$AK, MATCH($A588, rawData!$E:$E, 0)))=VALUE($K588),"NA")</f>
        <v>1</v>
      </c>
      <c r="L588" t="b">
        <f ca="1">IF(COUNTIF(C588:K588,FALSE)&gt;0,FALSE,TRUE)</f>
        <v>1</v>
      </c>
    </row>
    <row r="589" spans="1:12">
      <c r="A589" t="s">
        <v>615</v>
      </c>
      <c r="B589" t="b">
        <f ca="1">IFERROR(VALUE(INDEX(rawData!$Z:$Z, MATCH($A589, rawData!$E:$E, 0)))=VALUE($F589),"NA")</f>
        <v>1</v>
      </c>
      <c r="C589" t="b">
        <f ca="1">IFERROR(VALUE(INDEX(rawData!$AD:$AD, MATCH($A589, rawData!$E:$E, 0)))=VALUE($G589),"NA")</f>
        <v>1</v>
      </c>
      <c r="D589" t="b">
        <f ca="1">IFERROR(VALUE(INDEX(rawData!$AE:$AE, MATCH($A589, rawData!$E:$E, 0)))=VALUE($H589),"NA")</f>
        <v>1</v>
      </c>
      <c r="E589" t="b">
        <f ca="1">IFERROR(INDEX(rawData!$F:$F, MATCH($A589, rawData!$E:$E, 0))=$B589,"NA")</f>
        <v>1</v>
      </c>
      <c r="F589" t="b">
        <f ca="1">IFERROR(INDEX(rawData!$G:$G, MATCH($A589, rawData!$E:$E, 0))=$C589,"NA")</f>
        <v>1</v>
      </c>
      <c r="G589" t="b">
        <f ca="1">IFERROR(INDEX(rawData!$H:$H, MATCH($A589, rawData!$E:$E, 0))=$D589,"NA")</f>
        <v>1</v>
      </c>
      <c r="H589" t="b">
        <f ca="1">IFERROR(INDEX(rawData!$I:$I, MATCH($A589, rawData!$E:$E, 0))=$E589,"NA")</f>
        <v>1</v>
      </c>
      <c r="I589" t="b">
        <f ca="1">IFERROR(VALUE(INDEX(rawData!$AI:$AI, MATCH($A589, rawData!$E:$E, 0)))=VALUE($I589),"NA")</f>
        <v>1</v>
      </c>
      <c r="J589" t="b">
        <f ca="1">IFERROR(VALUE(INDEX(rawData!$AJ:$AJ, MATCH($A589, rawData!$E:$E, 0)))=VALUE($J589),"NA")</f>
        <v>1</v>
      </c>
      <c r="K589" t="b">
        <f ca="1">IFERROR(VALUE(INDEX(rawData!$AK:$AK, MATCH($A589, rawData!$E:$E, 0)))=VALUE($K589),"NA")</f>
        <v>1</v>
      </c>
      <c r="L589" t="b">
        <f ca="1">IF(COUNTIF(C589:K589,FALSE)&gt;0,FALSE,TRUE)</f>
        <v>1</v>
      </c>
    </row>
    <row r="590" spans="1:12">
      <c r="A590" t="s">
        <v>616</v>
      </c>
      <c r="B590" t="b">
        <f ca="1">IFERROR(VALUE(INDEX(rawData!$Z:$Z, MATCH($A590, rawData!$E:$E, 0)))=VALUE($F590),"NA")</f>
        <v>1</v>
      </c>
      <c r="C590" t="b">
        <f ca="1">IFERROR(VALUE(INDEX(rawData!$AD:$AD, MATCH($A590, rawData!$E:$E, 0)))=VALUE($G590),"NA")</f>
        <v>1</v>
      </c>
      <c r="D590" t="b">
        <f ca="1">IFERROR(VALUE(INDEX(rawData!$AE:$AE, MATCH($A590, rawData!$E:$E, 0)))=VALUE($H590),"NA")</f>
        <v>1</v>
      </c>
      <c r="E590" t="b">
        <f ca="1">IFERROR(INDEX(rawData!$F:$F, MATCH($A590, rawData!$E:$E, 0))=$B590,"NA")</f>
        <v>1</v>
      </c>
      <c r="F590" t="b">
        <f ca="1">IFERROR(INDEX(rawData!$G:$G, MATCH($A590, rawData!$E:$E, 0))=$C590,"NA")</f>
        <v>1</v>
      </c>
      <c r="G590" t="b">
        <f ca="1">IFERROR(INDEX(rawData!$H:$H, MATCH($A590, rawData!$E:$E, 0))=$D590,"NA")</f>
        <v>1</v>
      </c>
      <c r="H590" t="b">
        <f ca="1">IFERROR(INDEX(rawData!$I:$I, MATCH($A590, rawData!$E:$E, 0))=$E590,"NA")</f>
        <v>1</v>
      </c>
      <c r="I590" t="b">
        <f ca="1">IFERROR(VALUE(INDEX(rawData!$AI:$AI, MATCH($A590, rawData!$E:$E, 0)))=VALUE($I590),"NA")</f>
        <v>1</v>
      </c>
      <c r="J590" t="b">
        <f ca="1">IFERROR(VALUE(INDEX(rawData!$AJ:$AJ, MATCH($A590, rawData!$E:$E, 0)))=VALUE($J590),"NA")</f>
        <v>1</v>
      </c>
      <c r="K590" t="b">
        <f ca="1">IFERROR(VALUE(INDEX(rawData!$AK:$AK, MATCH($A590, rawData!$E:$E, 0)))=VALUE($K590),"NA")</f>
        <v>1</v>
      </c>
      <c r="L590" t="b">
        <f ca="1">IF(COUNTIF(C590:K590,FALSE)&gt;0,FALSE,TRUE)</f>
        <v>1</v>
      </c>
    </row>
    <row r="591" spans="1:12">
      <c r="A591" t="s">
        <v>617</v>
      </c>
      <c r="B591" t="b">
        <f ca="1">IFERROR(VALUE(INDEX(rawData!$Z:$Z, MATCH($A591, rawData!$E:$E, 0)))=VALUE($F591),"NA")</f>
        <v>1</v>
      </c>
      <c r="C591" t="b">
        <f ca="1">IFERROR(VALUE(INDEX(rawData!$AD:$AD, MATCH($A591, rawData!$E:$E, 0)))=VALUE($G591),"NA")</f>
        <v>1</v>
      </c>
      <c r="D591" t="b">
        <f ca="1">IFERROR(VALUE(INDEX(rawData!$AE:$AE, MATCH($A591, rawData!$E:$E, 0)))=VALUE($H591),"NA")</f>
        <v>1</v>
      </c>
      <c r="E591" t="b">
        <f ca="1">IFERROR(INDEX(rawData!$F:$F, MATCH($A591, rawData!$E:$E, 0))=$B591,"NA")</f>
        <v>1</v>
      </c>
      <c r="F591" t="b">
        <f ca="1">IFERROR(INDEX(rawData!$G:$G, MATCH($A591, rawData!$E:$E, 0))=$C591,"NA")</f>
        <v>1</v>
      </c>
      <c r="G591" t="b">
        <f ca="1">IFERROR(INDEX(rawData!$H:$H, MATCH($A591, rawData!$E:$E, 0))=$D591,"NA")</f>
        <v>1</v>
      </c>
      <c r="H591" t="b">
        <f ca="1">IFERROR(INDEX(rawData!$I:$I, MATCH($A591, rawData!$E:$E, 0))=$E591,"NA")</f>
        <v>1</v>
      </c>
      <c r="I591" t="b">
        <f ca="1">IFERROR(VALUE(INDEX(rawData!$AI:$AI, MATCH($A591, rawData!$E:$E, 0)))=VALUE($I591),"NA")</f>
        <v>1</v>
      </c>
      <c r="J591" t="b">
        <f ca="1">IFERROR(VALUE(INDEX(rawData!$AJ:$AJ, MATCH($A591, rawData!$E:$E, 0)))=VALUE($J591),"NA")</f>
        <v>1</v>
      </c>
      <c r="K591" t="b">
        <f ca="1">IFERROR(VALUE(INDEX(rawData!$AK:$AK, MATCH($A591, rawData!$E:$E, 0)))=VALUE($K591),"NA")</f>
        <v>1</v>
      </c>
      <c r="L591" t="b">
        <f ca="1">IF(COUNTIF(C591:K591,FALSE)&gt;0,FALSE,TRUE)</f>
        <v>1</v>
      </c>
    </row>
    <row r="592" spans="1:12">
      <c r="A592" t="s">
        <v>618</v>
      </c>
      <c r="B592" t="b">
        <f ca="1">IFERROR(VALUE(INDEX(rawData!$Z:$Z, MATCH($A592, rawData!$E:$E, 0)))=VALUE($F592),"NA")</f>
        <v>1</v>
      </c>
      <c r="C592" t="b">
        <f ca="1">IFERROR(VALUE(INDEX(rawData!$AD:$AD, MATCH($A592, rawData!$E:$E, 0)))=VALUE($G592),"NA")</f>
        <v>1</v>
      </c>
      <c r="D592" t="b">
        <f ca="1">IFERROR(VALUE(INDEX(rawData!$AE:$AE, MATCH($A592, rawData!$E:$E, 0)))=VALUE($H592),"NA")</f>
        <v>1</v>
      </c>
      <c r="E592" t="b">
        <f ca="1">IFERROR(INDEX(rawData!$F:$F, MATCH($A592, rawData!$E:$E, 0))=$B592,"NA")</f>
        <v>1</v>
      </c>
      <c r="F592" t="b">
        <f ca="1">IFERROR(INDEX(rawData!$G:$G, MATCH($A592, rawData!$E:$E, 0))=$C592,"NA")</f>
        <v>1</v>
      </c>
      <c r="G592" t="b">
        <f ca="1">IFERROR(INDEX(rawData!$H:$H, MATCH($A592, rawData!$E:$E, 0))=$D592,"NA")</f>
        <v>1</v>
      </c>
      <c r="H592" t="b">
        <f ca="1">IFERROR(INDEX(rawData!$I:$I, MATCH($A592, rawData!$E:$E, 0))=$E592,"NA")</f>
        <v>1</v>
      </c>
      <c r="I592" t="b">
        <f ca="1">IFERROR(VALUE(INDEX(rawData!$AI:$AI, MATCH($A592, rawData!$E:$E, 0)))=VALUE($I592),"NA")</f>
        <v>1</v>
      </c>
      <c r="J592" t="b">
        <f ca="1">IFERROR(VALUE(INDEX(rawData!$AJ:$AJ, MATCH($A592, rawData!$E:$E, 0)))=VALUE($J592),"NA")</f>
        <v>1</v>
      </c>
      <c r="K592" t="b">
        <f ca="1">IFERROR(VALUE(INDEX(rawData!$AK:$AK, MATCH($A592, rawData!$E:$E, 0)))=VALUE($K592),"NA")</f>
        <v>1</v>
      </c>
      <c r="L592" t="b">
        <f ca="1">IF(COUNTIF(C592:K592,FALSE)&gt;0,FALSE,TRUE)</f>
        <v>1</v>
      </c>
    </row>
    <row r="593" spans="1:12">
      <c r="A593" t="s">
        <v>619</v>
      </c>
      <c r="B593" t="b">
        <f ca="1">IFERROR(VALUE(INDEX(rawData!$Z:$Z, MATCH($A593, rawData!$E:$E, 0)))=VALUE($F593),"NA")</f>
        <v>1</v>
      </c>
      <c r="C593" t="b">
        <f ca="1">IFERROR(VALUE(INDEX(rawData!$AD:$AD, MATCH($A593, rawData!$E:$E, 0)))=VALUE($G593),"NA")</f>
        <v>1</v>
      </c>
      <c r="D593" t="b">
        <f ca="1">IFERROR(VALUE(INDEX(rawData!$AE:$AE, MATCH($A593, rawData!$E:$E, 0)))=VALUE($H593),"NA")</f>
        <v>1</v>
      </c>
      <c r="E593" t="b">
        <f ca="1">IFERROR(INDEX(rawData!$F:$F, MATCH($A593, rawData!$E:$E, 0))=$B593,"NA")</f>
        <v>1</v>
      </c>
      <c r="F593" t="b">
        <f ca="1">IFERROR(INDEX(rawData!$G:$G, MATCH($A593, rawData!$E:$E, 0))=$C593,"NA")</f>
        <v>1</v>
      </c>
      <c r="G593" t="b">
        <f ca="1">IFERROR(INDEX(rawData!$H:$H, MATCH($A593, rawData!$E:$E, 0))=$D593,"NA")</f>
        <v>1</v>
      </c>
      <c r="H593" t="b">
        <f ca="1">IFERROR(INDEX(rawData!$I:$I, MATCH($A593, rawData!$E:$E, 0))=$E593,"NA")</f>
        <v>1</v>
      </c>
      <c r="I593" t="b">
        <f ca="1">IFERROR(VALUE(INDEX(rawData!$AI:$AI, MATCH($A593, rawData!$E:$E, 0)))=VALUE($I593),"NA")</f>
        <v>1</v>
      </c>
      <c r="J593" t="b">
        <f ca="1">IFERROR(VALUE(INDEX(rawData!$AJ:$AJ, MATCH($A593, rawData!$E:$E, 0)))=VALUE($J593),"NA")</f>
        <v>1</v>
      </c>
      <c r="K593" t="b">
        <f ca="1">IFERROR(VALUE(INDEX(rawData!$AK:$AK, MATCH($A593, rawData!$E:$E, 0)))=VALUE($K593),"NA")</f>
        <v>1</v>
      </c>
      <c r="L593" t="b">
        <f ca="1">IF(COUNTIF(C593:K593,FALSE)&gt;0,FALSE,TRUE)</f>
        <v>1</v>
      </c>
    </row>
    <row r="594" spans="1:12">
      <c r="A594" t="s">
        <v>620</v>
      </c>
      <c r="B594" t="b">
        <f ca="1">IFERROR(VALUE(INDEX(rawData!$Z:$Z, MATCH($A594, rawData!$E:$E, 0)))=VALUE($F594),"NA")</f>
        <v>1</v>
      </c>
      <c r="C594" t="b">
        <f ca="1">IFERROR(VALUE(INDEX(rawData!$AD:$AD, MATCH($A594, rawData!$E:$E, 0)))=VALUE($G594),"NA")</f>
        <v>1</v>
      </c>
      <c r="D594" t="b">
        <f ca="1">IFERROR(VALUE(INDEX(rawData!$AE:$AE, MATCH($A594, rawData!$E:$E, 0)))=VALUE($H594),"NA")</f>
        <v>1</v>
      </c>
      <c r="E594" t="b">
        <f ca="1">IFERROR(INDEX(rawData!$F:$F, MATCH($A594, rawData!$E:$E, 0))=$B594,"NA")</f>
        <v>1</v>
      </c>
      <c r="F594" t="b">
        <f ca="1">IFERROR(INDEX(rawData!$G:$G, MATCH($A594, rawData!$E:$E, 0))=$C594,"NA")</f>
        <v>1</v>
      </c>
      <c r="G594" t="b">
        <f ca="1">IFERROR(INDEX(rawData!$H:$H, MATCH($A594, rawData!$E:$E, 0))=$D594,"NA")</f>
        <v>1</v>
      </c>
      <c r="H594" t="b">
        <f ca="1">IFERROR(INDEX(rawData!$I:$I, MATCH($A594, rawData!$E:$E, 0))=$E594,"NA")</f>
        <v>1</v>
      </c>
      <c r="I594" t="b">
        <f ca="1">IFERROR(VALUE(INDEX(rawData!$AI:$AI, MATCH($A594, rawData!$E:$E, 0)))=VALUE($I594),"NA")</f>
        <v>1</v>
      </c>
      <c r="J594" t="b">
        <f ca="1">IFERROR(VALUE(INDEX(rawData!$AJ:$AJ, MATCH($A594, rawData!$E:$E, 0)))=VALUE($J594),"NA")</f>
        <v>1</v>
      </c>
      <c r="K594" t="b">
        <f ca="1">IFERROR(VALUE(INDEX(rawData!$AK:$AK, MATCH($A594, rawData!$E:$E, 0)))=VALUE($K594),"NA")</f>
        <v>1</v>
      </c>
      <c r="L594" t="b">
        <f ca="1">IF(COUNTIF(C594:K594,FALSE)&gt;0,FALSE,TRUE)</f>
        <v>1</v>
      </c>
    </row>
    <row r="595" spans="1:12">
      <c r="A595" t="s">
        <v>621</v>
      </c>
      <c r="B595" t="b">
        <f ca="1">IFERROR(VALUE(INDEX(rawData!$Z:$Z, MATCH($A595, rawData!$E:$E, 0)))=VALUE($F595),"NA")</f>
        <v>1</v>
      </c>
      <c r="C595" t="b">
        <f ca="1">IFERROR(VALUE(INDEX(rawData!$AD:$AD, MATCH($A595, rawData!$E:$E, 0)))=VALUE($G595),"NA")</f>
        <v>1</v>
      </c>
      <c r="D595" t="b">
        <f ca="1">IFERROR(VALUE(INDEX(rawData!$AE:$AE, MATCH($A595, rawData!$E:$E, 0)))=VALUE($H595),"NA")</f>
        <v>1</v>
      </c>
      <c r="E595" t="b">
        <f ca="1">IFERROR(INDEX(rawData!$F:$F, MATCH($A595, rawData!$E:$E, 0))=$B595,"NA")</f>
        <v>1</v>
      </c>
      <c r="F595" t="b">
        <f ca="1">IFERROR(INDEX(rawData!$G:$G, MATCH($A595, rawData!$E:$E, 0))=$C595,"NA")</f>
        <v>1</v>
      </c>
      <c r="G595" t="b">
        <f ca="1">IFERROR(INDEX(rawData!$H:$H, MATCH($A595, rawData!$E:$E, 0))=$D595,"NA")</f>
        <v>1</v>
      </c>
      <c r="H595" t="b">
        <f ca="1">IFERROR(INDEX(rawData!$I:$I, MATCH($A595, rawData!$E:$E, 0))=$E595,"NA")</f>
        <v>1</v>
      </c>
      <c r="I595" t="b">
        <f ca="1">IFERROR(VALUE(INDEX(rawData!$AI:$AI, MATCH($A595, rawData!$E:$E, 0)))=VALUE($I595),"NA")</f>
        <v>1</v>
      </c>
      <c r="J595" t="b">
        <f ca="1">IFERROR(VALUE(INDEX(rawData!$AJ:$AJ, MATCH($A595, rawData!$E:$E, 0)))=VALUE($J595),"NA")</f>
        <v>1</v>
      </c>
      <c r="K595" t="b">
        <f ca="1">IFERROR(VALUE(INDEX(rawData!$AK:$AK, MATCH($A595, rawData!$E:$E, 0)))=VALUE($K595),"NA")</f>
        <v>1</v>
      </c>
      <c r="L595" t="b">
        <f ca="1">IF(COUNTIF(C595:K595,FALSE)&gt;0,FALSE,TRUE)</f>
        <v>1</v>
      </c>
    </row>
    <row r="596" spans="1:12">
      <c r="A596" t="s">
        <v>622</v>
      </c>
      <c r="B596" t="b">
        <f ca="1">IFERROR(VALUE(INDEX(rawData!$Z:$Z, MATCH($A596, rawData!$E:$E, 0)))=VALUE($F596),"NA")</f>
        <v>1</v>
      </c>
      <c r="C596" t="b">
        <f ca="1">IFERROR(VALUE(INDEX(rawData!$AD:$AD, MATCH($A596, rawData!$E:$E, 0)))=VALUE($G596),"NA")</f>
        <v>1</v>
      </c>
      <c r="D596" t="b">
        <f ca="1">IFERROR(VALUE(INDEX(rawData!$AE:$AE, MATCH($A596, rawData!$E:$E, 0)))=VALUE($H596),"NA")</f>
        <v>1</v>
      </c>
      <c r="E596" t="b">
        <f ca="1">IFERROR(INDEX(rawData!$F:$F, MATCH($A596, rawData!$E:$E, 0))=$B596,"NA")</f>
        <v>1</v>
      </c>
      <c r="F596" t="b">
        <f ca="1">IFERROR(INDEX(rawData!$G:$G, MATCH($A596, rawData!$E:$E, 0))=$C596,"NA")</f>
        <v>1</v>
      </c>
      <c r="G596" t="b">
        <f ca="1">IFERROR(INDEX(rawData!$H:$H, MATCH($A596, rawData!$E:$E, 0))=$D596,"NA")</f>
        <v>1</v>
      </c>
      <c r="H596" t="b">
        <f ca="1">IFERROR(INDEX(rawData!$I:$I, MATCH($A596, rawData!$E:$E, 0))=$E596,"NA")</f>
        <v>1</v>
      </c>
      <c r="I596" t="b">
        <f ca="1">IFERROR(VALUE(INDEX(rawData!$AI:$AI, MATCH($A596, rawData!$E:$E, 0)))=VALUE($I596),"NA")</f>
        <v>1</v>
      </c>
      <c r="J596" t="b">
        <f ca="1">IFERROR(VALUE(INDEX(rawData!$AJ:$AJ, MATCH($A596, rawData!$E:$E, 0)))=VALUE($J596),"NA")</f>
        <v>1</v>
      </c>
      <c r="K596" t="b">
        <f ca="1">IFERROR(VALUE(INDEX(rawData!$AK:$AK, MATCH($A596, rawData!$E:$E, 0)))=VALUE($K596),"NA")</f>
        <v>1</v>
      </c>
      <c r="L596" t="b">
        <f ca="1">IF(COUNTIF(C596:K596,FALSE)&gt;0,FALSE,TRUE)</f>
        <v>1</v>
      </c>
    </row>
    <row r="597" spans="1:12">
      <c r="A597" t="s">
        <v>623</v>
      </c>
      <c r="B597" t="b">
        <f ca="1">IFERROR(VALUE(INDEX(rawData!$Z:$Z, MATCH($A597, rawData!$E:$E, 0)))=VALUE($F597),"NA")</f>
        <v>1</v>
      </c>
      <c r="C597" t="b">
        <f ca="1">IFERROR(VALUE(INDEX(rawData!$AD:$AD, MATCH($A597, rawData!$E:$E, 0)))=VALUE($G597),"NA")</f>
        <v>1</v>
      </c>
      <c r="D597" t="b">
        <f ca="1">IFERROR(VALUE(INDEX(rawData!$AE:$AE, MATCH($A597, rawData!$E:$E, 0)))=VALUE($H597),"NA")</f>
        <v>1</v>
      </c>
      <c r="E597" t="b">
        <f ca="1">IFERROR(INDEX(rawData!$F:$F, MATCH($A597, rawData!$E:$E, 0))=$B597,"NA")</f>
        <v>1</v>
      </c>
      <c r="F597" t="b">
        <f ca="1">IFERROR(INDEX(rawData!$G:$G, MATCH($A597, rawData!$E:$E, 0))=$C597,"NA")</f>
        <v>1</v>
      </c>
      <c r="G597" t="b">
        <f ca="1">IFERROR(INDEX(rawData!$H:$H, MATCH($A597, rawData!$E:$E, 0))=$D597,"NA")</f>
        <v>1</v>
      </c>
      <c r="H597" t="b">
        <f ca="1">IFERROR(INDEX(rawData!$I:$I, MATCH($A597, rawData!$E:$E, 0))=$E597,"NA")</f>
        <v>1</v>
      </c>
      <c r="I597" t="b">
        <f ca="1">IFERROR(VALUE(INDEX(rawData!$AI:$AI, MATCH($A597, rawData!$E:$E, 0)))=VALUE($I597),"NA")</f>
        <v>1</v>
      </c>
      <c r="J597" t="b">
        <f ca="1">IFERROR(VALUE(INDEX(rawData!$AJ:$AJ, MATCH($A597, rawData!$E:$E, 0)))=VALUE($J597),"NA")</f>
        <v>1</v>
      </c>
      <c r="K597" t="b">
        <f ca="1">IFERROR(VALUE(INDEX(rawData!$AK:$AK, MATCH($A597, rawData!$E:$E, 0)))=VALUE($K597),"NA")</f>
        <v>1</v>
      </c>
      <c r="L597" t="b">
        <f ca="1">IF(COUNTIF(C597:K597,FALSE)&gt;0,FALSE,TRUE)</f>
        <v>1</v>
      </c>
    </row>
    <row r="598" spans="1:12">
      <c r="A598" t="s">
        <v>624</v>
      </c>
      <c r="B598" t="b">
        <f ca="1">IFERROR(VALUE(INDEX(rawData!$Z:$Z, MATCH($A598, rawData!$E:$E, 0)))=VALUE($F598),"NA")</f>
        <v>1</v>
      </c>
      <c r="C598" t="b">
        <f ca="1">IFERROR(VALUE(INDEX(rawData!$AD:$AD, MATCH($A598, rawData!$E:$E, 0)))=VALUE($G598),"NA")</f>
        <v>1</v>
      </c>
      <c r="D598" t="b">
        <f ca="1">IFERROR(VALUE(INDEX(rawData!$AE:$AE, MATCH($A598, rawData!$E:$E, 0)))=VALUE($H598),"NA")</f>
        <v>1</v>
      </c>
      <c r="E598" t="b">
        <f ca="1">IFERROR(INDEX(rawData!$F:$F, MATCH($A598, rawData!$E:$E, 0))=$B598,"NA")</f>
        <v>1</v>
      </c>
      <c r="F598" t="b">
        <f ca="1">IFERROR(INDEX(rawData!$G:$G, MATCH($A598, rawData!$E:$E, 0))=$C598,"NA")</f>
        <v>1</v>
      </c>
      <c r="G598" t="b">
        <f ca="1">IFERROR(INDEX(rawData!$H:$H, MATCH($A598, rawData!$E:$E, 0))=$D598,"NA")</f>
        <v>1</v>
      </c>
      <c r="H598" t="b">
        <f ca="1">IFERROR(INDEX(rawData!$I:$I, MATCH($A598, rawData!$E:$E, 0))=$E598,"NA")</f>
        <v>1</v>
      </c>
      <c r="I598" t="b">
        <f ca="1">IFERROR(VALUE(INDEX(rawData!$AI:$AI, MATCH($A598, rawData!$E:$E, 0)))=VALUE($I598),"NA")</f>
        <v>1</v>
      </c>
      <c r="J598" t="b">
        <f ca="1">IFERROR(VALUE(INDEX(rawData!$AJ:$AJ, MATCH($A598, rawData!$E:$E, 0)))=VALUE($J598),"NA")</f>
        <v>1</v>
      </c>
      <c r="K598" t="b">
        <f ca="1">IFERROR(VALUE(INDEX(rawData!$AK:$AK, MATCH($A598, rawData!$E:$E, 0)))=VALUE($K598),"NA")</f>
        <v>1</v>
      </c>
      <c r="L598" t="b">
        <f ca="1">IF(COUNTIF(C598:K598,FALSE)&gt;0,FALSE,TRUE)</f>
        <v>1</v>
      </c>
    </row>
    <row r="599" spans="1:12">
      <c r="A599" t="s">
        <v>625</v>
      </c>
      <c r="B599" t="b">
        <f ca="1">IFERROR(VALUE(INDEX(rawData!$Z:$Z, MATCH($A599, rawData!$E:$E, 0)))=VALUE($F599),"NA")</f>
        <v>1</v>
      </c>
      <c r="C599" t="b">
        <f ca="1">IFERROR(VALUE(INDEX(rawData!$AD:$AD, MATCH($A599, rawData!$E:$E, 0)))=VALUE($G599),"NA")</f>
        <v>1</v>
      </c>
      <c r="D599" t="b">
        <f ca="1">IFERROR(VALUE(INDEX(rawData!$AE:$AE, MATCH($A599, rawData!$E:$E, 0)))=VALUE($H599),"NA")</f>
        <v>1</v>
      </c>
      <c r="E599" t="b">
        <f ca="1">IFERROR(INDEX(rawData!$F:$F, MATCH($A599, rawData!$E:$E, 0))=$B599,"NA")</f>
        <v>1</v>
      </c>
      <c r="F599" t="b">
        <f ca="1">IFERROR(INDEX(rawData!$G:$G, MATCH($A599, rawData!$E:$E, 0))=$C599,"NA")</f>
        <v>1</v>
      </c>
      <c r="G599" t="b">
        <f ca="1">IFERROR(INDEX(rawData!$H:$H, MATCH($A599, rawData!$E:$E, 0))=$D599,"NA")</f>
        <v>1</v>
      </c>
      <c r="H599" t="b">
        <f ca="1">IFERROR(INDEX(rawData!$I:$I, MATCH($A599, rawData!$E:$E, 0))=$E599,"NA")</f>
        <v>1</v>
      </c>
      <c r="I599" t="b">
        <f ca="1">IFERROR(VALUE(INDEX(rawData!$AI:$AI, MATCH($A599, rawData!$E:$E, 0)))=VALUE($I599),"NA")</f>
        <v>1</v>
      </c>
      <c r="J599" t="b">
        <f ca="1">IFERROR(VALUE(INDEX(rawData!$AJ:$AJ, MATCH($A599, rawData!$E:$E, 0)))=VALUE($J599),"NA")</f>
        <v>1</v>
      </c>
      <c r="K599" t="b">
        <f ca="1">IFERROR(VALUE(INDEX(rawData!$AK:$AK, MATCH($A599, rawData!$E:$E, 0)))=VALUE($K599),"NA")</f>
        <v>1</v>
      </c>
      <c r="L599" t="b">
        <f ca="1">IF(COUNTIF(C599:K599,FALSE)&gt;0,FALSE,TRUE)</f>
        <v>1</v>
      </c>
    </row>
    <row r="600" spans="1:12">
      <c r="A600" t="s">
        <v>626</v>
      </c>
      <c r="B600" t="b">
        <f ca="1">IFERROR(VALUE(INDEX(rawData!$Z:$Z, MATCH($A600, rawData!$E:$E, 0)))=VALUE($F600),"NA")</f>
        <v>1</v>
      </c>
      <c r="C600" t="b">
        <f ca="1">IFERROR(VALUE(INDEX(rawData!$AD:$AD, MATCH($A600, rawData!$E:$E, 0)))=VALUE($G600),"NA")</f>
        <v>1</v>
      </c>
      <c r="D600" t="b">
        <f ca="1">IFERROR(VALUE(INDEX(rawData!$AE:$AE, MATCH($A600, rawData!$E:$E, 0)))=VALUE($H600),"NA")</f>
        <v>1</v>
      </c>
      <c r="E600" t="b">
        <f ca="1">IFERROR(INDEX(rawData!$F:$F, MATCH($A600, rawData!$E:$E, 0))=$B600,"NA")</f>
        <v>1</v>
      </c>
      <c r="F600" t="b">
        <f ca="1">IFERROR(INDEX(rawData!$G:$G, MATCH($A600, rawData!$E:$E, 0))=$C600,"NA")</f>
        <v>1</v>
      </c>
      <c r="G600" t="b">
        <f ca="1">IFERROR(INDEX(rawData!$H:$H, MATCH($A600, rawData!$E:$E, 0))=$D600,"NA")</f>
        <v>1</v>
      </c>
      <c r="H600" t="b">
        <f ca="1">IFERROR(INDEX(rawData!$I:$I, MATCH($A600, rawData!$E:$E, 0))=$E600,"NA")</f>
        <v>1</v>
      </c>
      <c r="I600" t="b">
        <f ca="1">IFERROR(VALUE(INDEX(rawData!$AI:$AI, MATCH($A600, rawData!$E:$E, 0)))=VALUE($I600),"NA")</f>
        <v>1</v>
      </c>
      <c r="J600" t="b">
        <f ca="1">IFERROR(VALUE(INDEX(rawData!$AJ:$AJ, MATCH($A600, rawData!$E:$E, 0)))=VALUE($J600),"NA")</f>
        <v>1</v>
      </c>
      <c r="K600" t="b">
        <f ca="1">IFERROR(VALUE(INDEX(rawData!$AK:$AK, MATCH($A600, rawData!$E:$E, 0)))=VALUE($K600),"NA")</f>
        <v>1</v>
      </c>
      <c r="L600" t="b">
        <f ca="1">IF(COUNTIF(C600:K600,FALSE)&gt;0,FALSE,TRUE)</f>
        <v>1</v>
      </c>
    </row>
    <row r="601" spans="1:12">
      <c r="A601" t="s">
        <v>627</v>
      </c>
      <c r="B601" t="b">
        <f ca="1">IFERROR(VALUE(INDEX(rawData!$Z:$Z, MATCH($A601, rawData!$E:$E, 0)))=VALUE($F601),"NA")</f>
        <v>1</v>
      </c>
      <c r="C601" t="b">
        <f ca="1">IFERROR(VALUE(INDEX(rawData!$AD:$AD, MATCH($A601, rawData!$E:$E, 0)))=VALUE($G601),"NA")</f>
        <v>1</v>
      </c>
      <c r="D601" t="b">
        <f ca="1">IFERROR(VALUE(INDEX(rawData!$AE:$AE, MATCH($A601, rawData!$E:$E, 0)))=VALUE($H601),"NA")</f>
        <v>1</v>
      </c>
      <c r="E601" t="b">
        <f ca="1">IFERROR(INDEX(rawData!$F:$F, MATCH($A601, rawData!$E:$E, 0))=$B601,"NA")</f>
        <v>1</v>
      </c>
      <c r="F601" t="b">
        <f ca="1">IFERROR(INDEX(rawData!$G:$G, MATCH($A601, rawData!$E:$E, 0))=$C601,"NA")</f>
        <v>1</v>
      </c>
      <c r="G601" t="b">
        <f ca="1">IFERROR(INDEX(rawData!$H:$H, MATCH($A601, rawData!$E:$E, 0))=$D601,"NA")</f>
        <v>1</v>
      </c>
      <c r="H601" t="b">
        <f ca="1">IFERROR(INDEX(rawData!$I:$I, MATCH($A601, rawData!$E:$E, 0))=$E601,"NA")</f>
        <v>1</v>
      </c>
      <c r="I601" t="b">
        <f ca="1">IFERROR(VALUE(INDEX(rawData!$AI:$AI, MATCH($A601, rawData!$E:$E, 0)))=VALUE($I601),"NA")</f>
        <v>1</v>
      </c>
      <c r="J601" t="b">
        <f ca="1">IFERROR(VALUE(INDEX(rawData!$AJ:$AJ, MATCH($A601, rawData!$E:$E, 0)))=VALUE($J601),"NA")</f>
        <v>1</v>
      </c>
      <c r="K601" t="b">
        <f ca="1">IFERROR(VALUE(INDEX(rawData!$AK:$AK, MATCH($A601, rawData!$E:$E, 0)))=VALUE($K601),"NA")</f>
        <v>1</v>
      </c>
      <c r="L601" t="b">
        <f ca="1">IF(COUNTIF(C601:K601,FALSE)&gt;0,FALSE,TRUE)</f>
        <v>1</v>
      </c>
    </row>
    <row r="602" spans="1:12">
      <c r="A602" t="s">
        <v>628</v>
      </c>
      <c r="B602" t="b">
        <f ca="1">IFERROR(VALUE(INDEX(rawData!$Z:$Z, MATCH($A602, rawData!$E:$E, 0)))=VALUE($F602),"NA")</f>
        <v>1</v>
      </c>
      <c r="C602" t="b">
        <f ca="1">IFERROR(VALUE(INDEX(rawData!$AD:$AD, MATCH($A602, rawData!$E:$E, 0)))=VALUE($G602),"NA")</f>
        <v>1</v>
      </c>
      <c r="D602" t="b">
        <f ca="1">IFERROR(VALUE(INDEX(rawData!$AE:$AE, MATCH($A602, rawData!$E:$E, 0)))=VALUE($H602),"NA")</f>
        <v>1</v>
      </c>
      <c r="E602" t="b">
        <f ca="1">IFERROR(INDEX(rawData!$F:$F, MATCH($A602, rawData!$E:$E, 0))=$B602,"NA")</f>
        <v>1</v>
      </c>
      <c r="F602" t="b">
        <f ca="1">IFERROR(INDEX(rawData!$G:$G, MATCH($A602, rawData!$E:$E, 0))=$C602,"NA")</f>
        <v>1</v>
      </c>
      <c r="G602" t="b">
        <f ca="1">IFERROR(INDEX(rawData!$H:$H, MATCH($A602, rawData!$E:$E, 0))=$D602,"NA")</f>
        <v>1</v>
      </c>
      <c r="H602" t="b">
        <f ca="1">IFERROR(INDEX(rawData!$I:$I, MATCH($A602, rawData!$E:$E, 0))=$E602,"NA")</f>
        <v>1</v>
      </c>
      <c r="I602" t="b">
        <f ca="1">IFERROR(VALUE(INDEX(rawData!$AI:$AI, MATCH($A602, rawData!$E:$E, 0)))=VALUE($I602),"NA")</f>
        <v>1</v>
      </c>
      <c r="J602" t="b">
        <f ca="1">IFERROR(VALUE(INDEX(rawData!$AJ:$AJ, MATCH($A602, rawData!$E:$E, 0)))=VALUE($J602),"NA")</f>
        <v>1</v>
      </c>
      <c r="K602" t="b">
        <f ca="1">IFERROR(VALUE(INDEX(rawData!$AK:$AK, MATCH($A602, rawData!$E:$E, 0)))=VALUE($K602),"NA")</f>
        <v>1</v>
      </c>
      <c r="L602" t="b">
        <f ca="1">IF(COUNTIF(C602:K602,FALSE)&gt;0,FALSE,TRUE)</f>
        <v>1</v>
      </c>
    </row>
    <row r="603" spans="1:12">
      <c r="A603" t="s">
        <v>629</v>
      </c>
      <c r="B603" t="b">
        <f ca="1">IFERROR(VALUE(INDEX(rawData!$Z:$Z, MATCH($A603, rawData!$E:$E, 0)))=VALUE($F603),"NA")</f>
        <v>1</v>
      </c>
      <c r="C603" t="b">
        <f ca="1">IFERROR(VALUE(INDEX(rawData!$AD:$AD, MATCH($A603, rawData!$E:$E, 0)))=VALUE($G603),"NA")</f>
        <v>1</v>
      </c>
      <c r="D603" t="b">
        <f ca="1">IFERROR(VALUE(INDEX(rawData!$AE:$AE, MATCH($A603, rawData!$E:$E, 0)))=VALUE($H603),"NA")</f>
        <v>1</v>
      </c>
      <c r="E603" t="b">
        <f ca="1">IFERROR(INDEX(rawData!$F:$F, MATCH($A603, rawData!$E:$E, 0))=$B603,"NA")</f>
        <v>1</v>
      </c>
      <c r="F603" t="b">
        <f ca="1">IFERROR(INDEX(rawData!$G:$G, MATCH($A603, rawData!$E:$E, 0))=$C603,"NA")</f>
        <v>1</v>
      </c>
      <c r="G603" t="b">
        <f ca="1">IFERROR(INDEX(rawData!$H:$H, MATCH($A603, rawData!$E:$E, 0))=$D603,"NA")</f>
        <v>1</v>
      </c>
      <c r="H603" t="b">
        <f ca="1">IFERROR(INDEX(rawData!$I:$I, MATCH($A603, rawData!$E:$E, 0))=$E603,"NA")</f>
        <v>1</v>
      </c>
      <c r="I603" t="b">
        <f ca="1">IFERROR(VALUE(INDEX(rawData!$AI:$AI, MATCH($A603, rawData!$E:$E, 0)))=VALUE($I603),"NA")</f>
        <v>1</v>
      </c>
      <c r="J603" t="b">
        <f ca="1">IFERROR(VALUE(INDEX(rawData!$AJ:$AJ, MATCH($A603, rawData!$E:$E, 0)))=VALUE($J603),"NA")</f>
        <v>1</v>
      </c>
      <c r="K603" t="b">
        <f ca="1">IFERROR(VALUE(INDEX(rawData!$AK:$AK, MATCH($A603, rawData!$E:$E, 0)))=VALUE($K603),"NA")</f>
        <v>1</v>
      </c>
      <c r="L603" t="b">
        <f ca="1">IF(COUNTIF(C603:K603,FALSE)&gt;0,FALSE,TRUE)</f>
        <v>1</v>
      </c>
    </row>
    <row r="604" spans="1:12">
      <c r="A604" t="s">
        <v>630</v>
      </c>
      <c r="B604" t="b">
        <f ca="1">IFERROR(VALUE(INDEX(rawData!$Z:$Z, MATCH($A604, rawData!$E:$E, 0)))=VALUE($F604),"NA")</f>
        <v>1</v>
      </c>
      <c r="C604" t="b">
        <f ca="1">IFERROR(VALUE(INDEX(rawData!$AD:$AD, MATCH($A604, rawData!$E:$E, 0)))=VALUE($G604),"NA")</f>
        <v>1</v>
      </c>
      <c r="D604" t="b">
        <f ca="1">IFERROR(VALUE(INDEX(rawData!$AE:$AE, MATCH($A604, rawData!$E:$E, 0)))=VALUE($H604),"NA")</f>
        <v>1</v>
      </c>
      <c r="E604" t="b">
        <f ca="1">IFERROR(INDEX(rawData!$F:$F, MATCH($A604, rawData!$E:$E, 0))=$B604,"NA")</f>
        <v>1</v>
      </c>
      <c r="F604" t="b">
        <f ca="1">IFERROR(INDEX(rawData!$G:$G, MATCH($A604, rawData!$E:$E, 0))=$C604,"NA")</f>
        <v>1</v>
      </c>
      <c r="G604" t="b">
        <f ca="1">IFERROR(INDEX(rawData!$H:$H, MATCH($A604, rawData!$E:$E, 0))=$D604,"NA")</f>
        <v>1</v>
      </c>
      <c r="H604" t="b">
        <f ca="1">IFERROR(INDEX(rawData!$I:$I, MATCH($A604, rawData!$E:$E, 0))=$E604,"NA")</f>
        <v>1</v>
      </c>
      <c r="I604" t="b">
        <f ca="1">IFERROR(VALUE(INDEX(rawData!$AI:$AI, MATCH($A604, rawData!$E:$E, 0)))=VALUE($I604),"NA")</f>
        <v>1</v>
      </c>
      <c r="J604" t="b">
        <f ca="1">IFERROR(VALUE(INDEX(rawData!$AJ:$AJ, MATCH($A604, rawData!$E:$E, 0)))=VALUE($J604),"NA")</f>
        <v>1</v>
      </c>
      <c r="K604" t="b">
        <f ca="1">IFERROR(VALUE(INDEX(rawData!$AK:$AK, MATCH($A604, rawData!$E:$E, 0)))=VALUE($K604),"NA")</f>
        <v>1</v>
      </c>
      <c r="L604" t="b">
        <f ca="1">IF(COUNTIF(C604:K604,FALSE)&gt;0,FALSE,TRUE)</f>
        <v>1</v>
      </c>
    </row>
    <row r="605" spans="1:12">
      <c r="A605" t="s">
        <v>631</v>
      </c>
      <c r="B605" t="b">
        <f ca="1">IFERROR(VALUE(INDEX(rawData!$Z:$Z, MATCH($A605, rawData!$E:$E, 0)))=VALUE($F605),"NA")</f>
        <v>1</v>
      </c>
      <c r="C605" t="b">
        <f ca="1">IFERROR(VALUE(INDEX(rawData!$AD:$AD, MATCH($A605, rawData!$E:$E, 0)))=VALUE($G605),"NA")</f>
        <v>1</v>
      </c>
      <c r="D605" t="b">
        <f ca="1">IFERROR(VALUE(INDEX(rawData!$AE:$AE, MATCH($A605, rawData!$E:$E, 0)))=VALUE($H605),"NA")</f>
        <v>1</v>
      </c>
      <c r="E605" t="b">
        <f ca="1">IFERROR(INDEX(rawData!$F:$F, MATCH($A605, rawData!$E:$E, 0))=$B605,"NA")</f>
        <v>1</v>
      </c>
      <c r="F605" t="b">
        <f ca="1">IFERROR(INDEX(rawData!$G:$G, MATCH($A605, rawData!$E:$E, 0))=$C605,"NA")</f>
        <v>1</v>
      </c>
      <c r="G605" t="b">
        <f ca="1">IFERROR(INDEX(rawData!$H:$H, MATCH($A605, rawData!$E:$E, 0))=$D605,"NA")</f>
        <v>1</v>
      </c>
      <c r="H605" t="b">
        <f ca="1">IFERROR(INDEX(rawData!$I:$I, MATCH($A605, rawData!$E:$E, 0))=$E605,"NA")</f>
        <v>1</v>
      </c>
      <c r="I605" t="b">
        <f ca="1">IFERROR(VALUE(INDEX(rawData!$AI:$AI, MATCH($A605, rawData!$E:$E, 0)))=VALUE($I605),"NA")</f>
        <v>1</v>
      </c>
      <c r="J605" t="b">
        <f ca="1">IFERROR(VALUE(INDEX(rawData!$AJ:$AJ, MATCH($A605, rawData!$E:$E, 0)))=VALUE($J605),"NA")</f>
        <v>1</v>
      </c>
      <c r="K605" t="b">
        <f ca="1">IFERROR(VALUE(INDEX(rawData!$AK:$AK, MATCH($A605, rawData!$E:$E, 0)))=VALUE($K605),"NA")</f>
        <v>1</v>
      </c>
      <c r="L605" t="b">
        <f ca="1">IF(COUNTIF(C605:K605,FALSE)&gt;0,FALSE,TRUE)</f>
        <v>1</v>
      </c>
    </row>
    <row r="606" spans="1:12">
      <c r="A606" t="s">
        <v>632</v>
      </c>
      <c r="B606" t="b">
        <f ca="1">IFERROR(VALUE(INDEX(rawData!$Z:$Z, MATCH($A606, rawData!$E:$E, 0)))=VALUE($F606),"NA")</f>
        <v>1</v>
      </c>
      <c r="C606" t="b">
        <f ca="1">IFERROR(VALUE(INDEX(rawData!$AD:$AD, MATCH($A606, rawData!$E:$E, 0)))=VALUE($G606),"NA")</f>
        <v>1</v>
      </c>
      <c r="D606" t="b">
        <f ca="1">IFERROR(VALUE(INDEX(rawData!$AE:$AE, MATCH($A606, rawData!$E:$E, 0)))=VALUE($H606),"NA")</f>
        <v>1</v>
      </c>
      <c r="E606" t="b">
        <f ca="1">IFERROR(INDEX(rawData!$F:$F, MATCH($A606, rawData!$E:$E, 0))=$B606,"NA")</f>
        <v>1</v>
      </c>
      <c r="F606" t="b">
        <f ca="1">IFERROR(INDEX(rawData!$G:$G, MATCH($A606, rawData!$E:$E, 0))=$C606,"NA")</f>
        <v>1</v>
      </c>
      <c r="G606" t="b">
        <f ca="1">IFERROR(INDEX(rawData!$H:$H, MATCH($A606, rawData!$E:$E, 0))=$D606,"NA")</f>
        <v>1</v>
      </c>
      <c r="H606" t="b">
        <f ca="1">IFERROR(INDEX(rawData!$I:$I, MATCH($A606, rawData!$E:$E, 0))=$E606,"NA")</f>
        <v>1</v>
      </c>
      <c r="I606" t="b">
        <f ca="1">IFERROR(VALUE(INDEX(rawData!$AI:$AI, MATCH($A606, rawData!$E:$E, 0)))=VALUE($I606),"NA")</f>
        <v>1</v>
      </c>
      <c r="J606" t="b">
        <f ca="1">IFERROR(VALUE(INDEX(rawData!$AJ:$AJ, MATCH($A606, rawData!$E:$E, 0)))=VALUE($J606),"NA")</f>
        <v>1</v>
      </c>
      <c r="K606" t="b">
        <f ca="1">IFERROR(VALUE(INDEX(rawData!$AK:$AK, MATCH($A606, rawData!$E:$E, 0)))=VALUE($K606),"NA")</f>
        <v>1</v>
      </c>
      <c r="L606" t="b">
        <f ca="1">IF(COUNTIF(C606:K606,FALSE)&gt;0,FALSE,TRUE)</f>
        <v>1</v>
      </c>
    </row>
    <row r="607" spans="1:12">
      <c r="A607" t="s">
        <v>633</v>
      </c>
      <c r="B607" t="b">
        <f ca="1">IFERROR(VALUE(INDEX(rawData!$Z:$Z, MATCH($A607, rawData!$E:$E, 0)))=VALUE($F607),"NA")</f>
        <v>1</v>
      </c>
      <c r="C607" t="b">
        <f ca="1">IFERROR(VALUE(INDEX(rawData!$AD:$AD, MATCH($A607, rawData!$E:$E, 0)))=VALUE($G607),"NA")</f>
        <v>1</v>
      </c>
      <c r="D607" t="b">
        <f ca="1">IFERROR(VALUE(INDEX(rawData!$AE:$AE, MATCH($A607, rawData!$E:$E, 0)))=VALUE($H607),"NA")</f>
        <v>1</v>
      </c>
      <c r="E607" t="b">
        <f ca="1">IFERROR(INDEX(rawData!$F:$F, MATCH($A607, rawData!$E:$E, 0))=$B607,"NA")</f>
        <v>1</v>
      </c>
      <c r="F607" t="b">
        <f ca="1">IFERROR(INDEX(rawData!$G:$G, MATCH($A607, rawData!$E:$E, 0))=$C607,"NA")</f>
        <v>1</v>
      </c>
      <c r="G607" t="b">
        <f ca="1">IFERROR(INDEX(rawData!$H:$H, MATCH($A607, rawData!$E:$E, 0))=$D607,"NA")</f>
        <v>1</v>
      </c>
      <c r="H607" t="b">
        <f ca="1">IFERROR(INDEX(rawData!$I:$I, MATCH($A607, rawData!$E:$E, 0))=$E607,"NA")</f>
        <v>1</v>
      </c>
      <c r="I607" t="b">
        <f ca="1">IFERROR(VALUE(INDEX(rawData!$AI:$AI, MATCH($A607, rawData!$E:$E, 0)))=VALUE($I607),"NA")</f>
        <v>1</v>
      </c>
      <c r="J607" t="b">
        <f ca="1">IFERROR(VALUE(INDEX(rawData!$AJ:$AJ, MATCH($A607, rawData!$E:$E, 0)))=VALUE($J607),"NA")</f>
        <v>1</v>
      </c>
      <c r="K607" t="b">
        <f ca="1">IFERROR(VALUE(INDEX(rawData!$AK:$AK, MATCH($A607, rawData!$E:$E, 0)))=VALUE($K607),"NA")</f>
        <v>1</v>
      </c>
      <c r="L607" t="b">
        <f ca="1">IF(COUNTIF(C607:K607,FALSE)&gt;0,FALSE,TRUE)</f>
        <v>1</v>
      </c>
    </row>
    <row r="608" spans="1:12">
      <c r="A608" t="s">
        <v>634</v>
      </c>
      <c r="B608" t="b">
        <f ca="1">IFERROR(VALUE(INDEX(rawData!$Z:$Z, MATCH($A608, rawData!$E:$E, 0)))=VALUE($F608),"NA")</f>
        <v>1</v>
      </c>
      <c r="C608" t="b">
        <f ca="1">IFERROR(VALUE(INDEX(rawData!$AD:$AD, MATCH($A608, rawData!$E:$E, 0)))=VALUE($G608),"NA")</f>
        <v>1</v>
      </c>
      <c r="D608" t="b">
        <f ca="1">IFERROR(VALUE(INDEX(rawData!$AE:$AE, MATCH($A608, rawData!$E:$E, 0)))=VALUE($H608),"NA")</f>
        <v>1</v>
      </c>
      <c r="E608" t="b">
        <f ca="1">IFERROR(INDEX(rawData!$F:$F, MATCH($A608, rawData!$E:$E, 0))=$B608,"NA")</f>
        <v>1</v>
      </c>
      <c r="F608" t="b">
        <f ca="1">IFERROR(INDEX(rawData!$G:$G, MATCH($A608, rawData!$E:$E, 0))=$C608,"NA")</f>
        <v>1</v>
      </c>
      <c r="G608" t="b">
        <f ca="1">IFERROR(INDEX(rawData!$H:$H, MATCH($A608, rawData!$E:$E, 0))=$D608,"NA")</f>
        <v>1</v>
      </c>
      <c r="H608" t="b">
        <f ca="1">IFERROR(INDEX(rawData!$I:$I, MATCH($A608, rawData!$E:$E, 0))=$E608,"NA")</f>
        <v>1</v>
      </c>
      <c r="I608" t="b">
        <f ca="1">IFERROR(VALUE(INDEX(rawData!$AI:$AI, MATCH($A608, rawData!$E:$E, 0)))=VALUE($I608),"NA")</f>
        <v>1</v>
      </c>
      <c r="J608" t="b">
        <f ca="1">IFERROR(VALUE(INDEX(rawData!$AJ:$AJ, MATCH($A608, rawData!$E:$E, 0)))=VALUE($J608),"NA")</f>
        <v>1</v>
      </c>
      <c r="K608" t="b">
        <f ca="1">IFERROR(VALUE(INDEX(rawData!$AK:$AK, MATCH($A608, rawData!$E:$E, 0)))=VALUE($K608),"NA")</f>
        <v>1</v>
      </c>
      <c r="L608" t="b">
        <f ca="1">IF(COUNTIF(C608:K608,FALSE)&gt;0,FALSE,TRUE)</f>
        <v>1</v>
      </c>
    </row>
    <row r="609" spans="1:12">
      <c r="A609" t="s">
        <v>635</v>
      </c>
      <c r="B609" t="b">
        <f ca="1">IFERROR(VALUE(INDEX(rawData!$Z:$Z, MATCH($A609, rawData!$E:$E, 0)))=VALUE($F609),"NA")</f>
        <v>1</v>
      </c>
      <c r="C609" t="b">
        <f ca="1">IFERROR(VALUE(INDEX(rawData!$AD:$AD, MATCH($A609, rawData!$E:$E, 0)))=VALUE($G609),"NA")</f>
        <v>1</v>
      </c>
      <c r="D609" t="b">
        <f ca="1">IFERROR(VALUE(INDEX(rawData!$AE:$AE, MATCH($A609, rawData!$E:$E, 0)))=VALUE($H609),"NA")</f>
        <v>1</v>
      </c>
      <c r="E609" t="b">
        <f ca="1">IFERROR(INDEX(rawData!$F:$F, MATCH($A609, rawData!$E:$E, 0))=$B609,"NA")</f>
        <v>1</v>
      </c>
      <c r="F609" t="b">
        <f ca="1">IFERROR(INDEX(rawData!$G:$G, MATCH($A609, rawData!$E:$E, 0))=$C609,"NA")</f>
        <v>1</v>
      </c>
      <c r="G609" t="b">
        <f ca="1">IFERROR(INDEX(rawData!$H:$H, MATCH($A609, rawData!$E:$E, 0))=$D609,"NA")</f>
        <v>1</v>
      </c>
      <c r="H609" t="b">
        <f ca="1">IFERROR(INDEX(rawData!$I:$I, MATCH($A609, rawData!$E:$E, 0))=$E609,"NA")</f>
        <v>1</v>
      </c>
      <c r="I609" t="b">
        <f ca="1">IFERROR(VALUE(INDEX(rawData!$AI:$AI, MATCH($A609, rawData!$E:$E, 0)))=VALUE($I609),"NA")</f>
        <v>1</v>
      </c>
      <c r="J609" t="b">
        <f ca="1">IFERROR(VALUE(INDEX(rawData!$AJ:$AJ, MATCH($A609, rawData!$E:$E, 0)))=VALUE($J609),"NA")</f>
        <v>1</v>
      </c>
      <c r="K609" t="b">
        <f ca="1">IFERROR(VALUE(INDEX(rawData!$AK:$AK, MATCH($A609, rawData!$E:$E, 0)))=VALUE($K609),"NA")</f>
        <v>1</v>
      </c>
      <c r="L609" t="b">
        <f ca="1">IF(COUNTIF(C609:K609,FALSE)&gt;0,FALSE,TRUE)</f>
        <v>1</v>
      </c>
    </row>
    <row r="610" spans="1:12">
      <c r="A610" t="s">
        <v>636</v>
      </c>
      <c r="B610" t="b">
        <f ca="1">IFERROR(VALUE(INDEX(rawData!$Z:$Z, MATCH($A610, rawData!$E:$E, 0)))=VALUE($F610),"NA")</f>
        <v>1</v>
      </c>
      <c r="C610" t="b">
        <f ca="1">IFERROR(VALUE(INDEX(rawData!$AD:$AD, MATCH($A610, rawData!$E:$E, 0)))=VALUE($G610),"NA")</f>
        <v>1</v>
      </c>
      <c r="D610" t="b">
        <f ca="1">IFERROR(VALUE(INDEX(rawData!$AE:$AE, MATCH($A610, rawData!$E:$E, 0)))=VALUE($H610),"NA")</f>
        <v>1</v>
      </c>
      <c r="E610" t="b">
        <f ca="1">IFERROR(INDEX(rawData!$F:$F, MATCH($A610, rawData!$E:$E, 0))=$B610,"NA")</f>
        <v>1</v>
      </c>
      <c r="F610" t="b">
        <f ca="1">IFERROR(INDEX(rawData!$G:$G, MATCH($A610, rawData!$E:$E, 0))=$C610,"NA")</f>
        <v>1</v>
      </c>
      <c r="G610" t="b">
        <f ca="1">IFERROR(INDEX(rawData!$H:$H, MATCH($A610, rawData!$E:$E, 0))=$D610,"NA")</f>
        <v>1</v>
      </c>
      <c r="H610" t="b">
        <f ca="1">IFERROR(INDEX(rawData!$I:$I, MATCH($A610, rawData!$E:$E, 0))=$E610,"NA")</f>
        <v>1</v>
      </c>
      <c r="I610" t="b">
        <f ca="1">IFERROR(VALUE(INDEX(rawData!$AI:$AI, MATCH($A610, rawData!$E:$E, 0)))=VALUE($I610),"NA")</f>
        <v>1</v>
      </c>
      <c r="J610" t="b">
        <f ca="1">IFERROR(VALUE(INDEX(rawData!$AJ:$AJ, MATCH($A610, rawData!$E:$E, 0)))=VALUE($J610),"NA")</f>
        <v>1</v>
      </c>
      <c r="K610" t="b">
        <f ca="1">IFERROR(VALUE(INDEX(rawData!$AK:$AK, MATCH($A610, rawData!$E:$E, 0)))=VALUE($K610),"NA")</f>
        <v>1</v>
      </c>
      <c r="L610" t="b">
        <f ca="1">IF(COUNTIF(C610:K610,FALSE)&gt;0,FALSE,TRUE)</f>
        <v>1</v>
      </c>
    </row>
    <row r="611" spans="1:12">
      <c r="A611" t="s">
        <v>637</v>
      </c>
      <c r="B611" t="b">
        <f ca="1">IFERROR(VALUE(INDEX(rawData!$Z:$Z, MATCH($A611, rawData!$E:$E, 0)))=VALUE($F611),"NA")</f>
        <v>1</v>
      </c>
      <c r="C611" t="b">
        <f ca="1">IFERROR(VALUE(INDEX(rawData!$AD:$AD, MATCH($A611, rawData!$E:$E, 0)))=VALUE($G611),"NA")</f>
        <v>1</v>
      </c>
      <c r="D611" t="b">
        <f ca="1">IFERROR(VALUE(INDEX(rawData!$AE:$AE, MATCH($A611, rawData!$E:$E, 0)))=VALUE($H611),"NA")</f>
        <v>1</v>
      </c>
      <c r="E611" t="b">
        <f ca="1">IFERROR(INDEX(rawData!$F:$F, MATCH($A611, rawData!$E:$E, 0))=$B611,"NA")</f>
        <v>1</v>
      </c>
      <c r="F611" t="b">
        <f ca="1">IFERROR(INDEX(rawData!$G:$G, MATCH($A611, rawData!$E:$E, 0))=$C611,"NA")</f>
        <v>1</v>
      </c>
      <c r="G611" t="b">
        <f ca="1">IFERROR(INDEX(rawData!$H:$H, MATCH($A611, rawData!$E:$E, 0))=$D611,"NA")</f>
        <v>1</v>
      </c>
      <c r="H611" t="b">
        <f ca="1">IFERROR(INDEX(rawData!$I:$I, MATCH($A611, rawData!$E:$E, 0))=$E611,"NA")</f>
        <v>1</v>
      </c>
      <c r="I611" t="b">
        <f ca="1">IFERROR(VALUE(INDEX(rawData!$AI:$AI, MATCH($A611, rawData!$E:$E, 0)))=VALUE($I611),"NA")</f>
        <v>1</v>
      </c>
      <c r="J611" t="b">
        <f ca="1">IFERROR(VALUE(INDEX(rawData!$AJ:$AJ, MATCH($A611, rawData!$E:$E, 0)))=VALUE($J611),"NA")</f>
        <v>1</v>
      </c>
      <c r="K611" t="b">
        <f ca="1">IFERROR(VALUE(INDEX(rawData!$AK:$AK, MATCH($A611, rawData!$E:$E, 0)))=VALUE($K611),"NA")</f>
        <v>1</v>
      </c>
      <c r="L611" t="b">
        <f ca="1">IF(COUNTIF(C611:K611,FALSE)&gt;0,FALSE,TRUE)</f>
        <v>1</v>
      </c>
    </row>
    <row r="612" spans="1:12">
      <c r="A612" t="s">
        <v>638</v>
      </c>
      <c r="B612" t="b">
        <f ca="1">IFERROR(VALUE(INDEX(rawData!$Z:$Z, MATCH($A612, rawData!$E:$E, 0)))=VALUE($F612),"NA")</f>
        <v>1</v>
      </c>
      <c r="C612" t="b">
        <f ca="1">IFERROR(VALUE(INDEX(rawData!$AD:$AD, MATCH($A612, rawData!$E:$E, 0)))=VALUE($G612),"NA")</f>
        <v>1</v>
      </c>
      <c r="D612" t="b">
        <f ca="1">IFERROR(VALUE(INDEX(rawData!$AE:$AE, MATCH($A612, rawData!$E:$E, 0)))=VALUE($H612),"NA")</f>
        <v>1</v>
      </c>
      <c r="E612" t="b">
        <f ca="1">IFERROR(INDEX(rawData!$F:$F, MATCH($A612, rawData!$E:$E, 0))=$B612,"NA")</f>
        <v>1</v>
      </c>
      <c r="F612" t="b">
        <f ca="1">IFERROR(INDEX(rawData!$G:$G, MATCH($A612, rawData!$E:$E, 0))=$C612,"NA")</f>
        <v>1</v>
      </c>
      <c r="G612" t="b">
        <f ca="1">IFERROR(INDEX(rawData!$H:$H, MATCH($A612, rawData!$E:$E, 0))=$D612,"NA")</f>
        <v>1</v>
      </c>
      <c r="H612" t="b">
        <f ca="1">IFERROR(INDEX(rawData!$I:$I, MATCH($A612, rawData!$E:$E, 0))=$E612,"NA")</f>
        <v>1</v>
      </c>
      <c r="I612" t="b">
        <f ca="1">IFERROR(VALUE(INDEX(rawData!$AI:$AI, MATCH($A612, rawData!$E:$E, 0)))=VALUE($I612),"NA")</f>
        <v>1</v>
      </c>
      <c r="J612" t="b">
        <f ca="1">IFERROR(VALUE(INDEX(rawData!$AJ:$AJ, MATCH($A612, rawData!$E:$E, 0)))=VALUE($J612),"NA")</f>
        <v>1</v>
      </c>
      <c r="K612" t="b">
        <f ca="1">IFERROR(VALUE(INDEX(rawData!$AK:$AK, MATCH($A612, rawData!$E:$E, 0)))=VALUE($K612),"NA")</f>
        <v>1</v>
      </c>
      <c r="L612" t="b">
        <f ca="1">IF(COUNTIF(C612:K612,FALSE)&gt;0,FALSE,TRUE)</f>
        <v>1</v>
      </c>
    </row>
    <row r="613" spans="1:12">
      <c r="A613" t="s">
        <v>639</v>
      </c>
      <c r="B613" t="b">
        <f ca="1">IFERROR(VALUE(INDEX(rawData!$Z:$Z, MATCH($A613, rawData!$E:$E, 0)))=VALUE($F613),"NA")</f>
        <v>1</v>
      </c>
      <c r="C613" t="b">
        <f ca="1">IFERROR(VALUE(INDEX(rawData!$AD:$AD, MATCH($A613, rawData!$E:$E, 0)))=VALUE($G613),"NA")</f>
        <v>1</v>
      </c>
      <c r="D613" t="b">
        <f ca="1">IFERROR(VALUE(INDEX(rawData!$AE:$AE, MATCH($A613, rawData!$E:$E, 0)))=VALUE($H613),"NA")</f>
        <v>1</v>
      </c>
      <c r="E613" t="b">
        <f ca="1">IFERROR(INDEX(rawData!$F:$F, MATCH($A613, rawData!$E:$E, 0))=$B613,"NA")</f>
        <v>1</v>
      </c>
      <c r="F613" t="b">
        <f ca="1">IFERROR(INDEX(rawData!$G:$G, MATCH($A613, rawData!$E:$E, 0))=$C613,"NA")</f>
        <v>1</v>
      </c>
      <c r="G613" t="b">
        <f ca="1">IFERROR(INDEX(rawData!$H:$H, MATCH($A613, rawData!$E:$E, 0))=$D613,"NA")</f>
        <v>1</v>
      </c>
      <c r="H613" t="b">
        <f ca="1">IFERROR(INDEX(rawData!$I:$I, MATCH($A613, rawData!$E:$E, 0))=$E613,"NA")</f>
        <v>1</v>
      </c>
      <c r="I613" t="b">
        <f ca="1">IFERROR(VALUE(INDEX(rawData!$AI:$AI, MATCH($A613, rawData!$E:$E, 0)))=VALUE($I613),"NA")</f>
        <v>1</v>
      </c>
      <c r="J613" t="b">
        <f ca="1">IFERROR(VALUE(INDEX(rawData!$AJ:$AJ, MATCH($A613, rawData!$E:$E, 0)))=VALUE($J613),"NA")</f>
        <v>1</v>
      </c>
      <c r="K613" t="b">
        <f ca="1">IFERROR(VALUE(INDEX(rawData!$AK:$AK, MATCH($A613, rawData!$E:$E, 0)))=VALUE($K613),"NA")</f>
        <v>1</v>
      </c>
      <c r="L613" t="b">
        <f ca="1">IF(COUNTIF(C613:K613,FALSE)&gt;0,FALSE,TRUE)</f>
        <v>1</v>
      </c>
    </row>
    <row r="614" spans="1:12">
      <c r="A614" t="s">
        <v>640</v>
      </c>
      <c r="B614" t="b">
        <f ca="1">IFERROR(VALUE(INDEX(rawData!$Z:$Z, MATCH($A614, rawData!$E:$E, 0)))=VALUE($F614),"NA")</f>
        <v>1</v>
      </c>
      <c r="C614" t="b">
        <f ca="1">IFERROR(VALUE(INDEX(rawData!$AD:$AD, MATCH($A614, rawData!$E:$E, 0)))=VALUE($G614),"NA")</f>
        <v>1</v>
      </c>
      <c r="D614" t="b">
        <f ca="1">IFERROR(VALUE(INDEX(rawData!$AE:$AE, MATCH($A614, rawData!$E:$E, 0)))=VALUE($H614),"NA")</f>
        <v>1</v>
      </c>
      <c r="E614" t="b">
        <f ca="1">IFERROR(INDEX(rawData!$F:$F, MATCH($A614, rawData!$E:$E, 0))=$B614,"NA")</f>
        <v>1</v>
      </c>
      <c r="F614" t="b">
        <f ca="1">IFERROR(INDEX(rawData!$G:$G, MATCH($A614, rawData!$E:$E, 0))=$C614,"NA")</f>
        <v>1</v>
      </c>
      <c r="G614" t="b">
        <f ca="1">IFERROR(INDEX(rawData!$H:$H, MATCH($A614, rawData!$E:$E, 0))=$D614,"NA")</f>
        <v>1</v>
      </c>
      <c r="H614" t="b">
        <f ca="1">IFERROR(INDEX(rawData!$I:$I, MATCH($A614, rawData!$E:$E, 0))=$E614,"NA")</f>
        <v>1</v>
      </c>
      <c r="I614" t="b">
        <f ca="1">IFERROR(VALUE(INDEX(rawData!$AI:$AI, MATCH($A614, rawData!$E:$E, 0)))=VALUE($I614),"NA")</f>
        <v>1</v>
      </c>
      <c r="J614" t="b">
        <f ca="1">IFERROR(VALUE(INDEX(rawData!$AJ:$AJ, MATCH($A614, rawData!$E:$E, 0)))=VALUE($J614),"NA")</f>
        <v>1</v>
      </c>
      <c r="K614" t="b">
        <f ca="1">IFERROR(VALUE(INDEX(rawData!$AK:$AK, MATCH($A614, rawData!$E:$E, 0)))=VALUE($K614),"NA")</f>
        <v>1</v>
      </c>
      <c r="L614" t="b">
        <f ca="1">IF(COUNTIF(C614:K614,FALSE)&gt;0,FALSE,TRUE)</f>
        <v>1</v>
      </c>
    </row>
    <row r="615" spans="1:12">
      <c r="A615" t="s">
        <v>641</v>
      </c>
      <c r="B615" t="b">
        <f ca="1">IFERROR(VALUE(INDEX(rawData!$Z:$Z, MATCH($A615, rawData!$E:$E, 0)))=VALUE($F615),"NA")</f>
        <v>1</v>
      </c>
      <c r="C615" t="b">
        <f ca="1">IFERROR(VALUE(INDEX(rawData!$AD:$AD, MATCH($A615, rawData!$E:$E, 0)))=VALUE($G615),"NA")</f>
        <v>1</v>
      </c>
      <c r="D615" t="b">
        <f ca="1">IFERROR(VALUE(INDEX(rawData!$AE:$AE, MATCH($A615, rawData!$E:$E, 0)))=VALUE($H615),"NA")</f>
        <v>1</v>
      </c>
      <c r="E615" t="b">
        <f ca="1">IFERROR(INDEX(rawData!$F:$F, MATCH($A615, rawData!$E:$E, 0))=$B615,"NA")</f>
        <v>1</v>
      </c>
      <c r="F615" t="b">
        <f ca="1">IFERROR(INDEX(rawData!$G:$G, MATCH($A615, rawData!$E:$E, 0))=$C615,"NA")</f>
        <v>1</v>
      </c>
      <c r="G615" t="b">
        <f ca="1">IFERROR(INDEX(rawData!$H:$H, MATCH($A615, rawData!$E:$E, 0))=$D615,"NA")</f>
        <v>1</v>
      </c>
      <c r="H615" t="b">
        <f ca="1">IFERROR(INDEX(rawData!$I:$I, MATCH($A615, rawData!$E:$E, 0))=$E615,"NA")</f>
        <v>1</v>
      </c>
      <c r="I615" t="b">
        <f ca="1">IFERROR(VALUE(INDEX(rawData!$AI:$AI, MATCH($A615, rawData!$E:$E, 0)))=VALUE($I615),"NA")</f>
        <v>1</v>
      </c>
      <c r="J615" t="b">
        <f ca="1">IFERROR(VALUE(INDEX(rawData!$AJ:$AJ, MATCH($A615, rawData!$E:$E, 0)))=VALUE($J615),"NA")</f>
        <v>1</v>
      </c>
      <c r="K615" t="b">
        <f ca="1">IFERROR(VALUE(INDEX(rawData!$AK:$AK, MATCH($A615, rawData!$E:$E, 0)))=VALUE($K615),"NA")</f>
        <v>1</v>
      </c>
      <c r="L615" t="b">
        <f ca="1">IF(COUNTIF(C615:K615,FALSE)&gt;0,FALSE,TRUE)</f>
        <v>1</v>
      </c>
    </row>
    <row r="616" spans="1:12">
      <c r="A616" t="s">
        <v>642</v>
      </c>
      <c r="B616" t="b">
        <f ca="1">IFERROR(VALUE(INDEX(rawData!$Z:$Z, MATCH($A616, rawData!$E:$E, 0)))=VALUE($F616),"NA")</f>
        <v>1</v>
      </c>
      <c r="C616" t="b">
        <f ca="1">IFERROR(VALUE(INDEX(rawData!$AD:$AD, MATCH($A616, rawData!$E:$E, 0)))=VALUE($G616),"NA")</f>
        <v>1</v>
      </c>
      <c r="D616" t="b">
        <f ca="1">IFERROR(VALUE(INDEX(rawData!$AE:$AE, MATCH($A616, rawData!$E:$E, 0)))=VALUE($H616),"NA")</f>
        <v>1</v>
      </c>
      <c r="E616" t="b">
        <f ca="1">IFERROR(INDEX(rawData!$F:$F, MATCH($A616, rawData!$E:$E, 0))=$B616,"NA")</f>
        <v>1</v>
      </c>
      <c r="F616" t="b">
        <f ca="1">IFERROR(INDEX(rawData!$G:$G, MATCH($A616, rawData!$E:$E, 0))=$C616,"NA")</f>
        <v>1</v>
      </c>
      <c r="G616" t="b">
        <f ca="1">IFERROR(INDEX(rawData!$H:$H, MATCH($A616, rawData!$E:$E, 0))=$D616,"NA")</f>
        <v>1</v>
      </c>
      <c r="H616" t="b">
        <f ca="1">IFERROR(INDEX(rawData!$I:$I, MATCH($A616, rawData!$E:$E, 0))=$E616,"NA")</f>
        <v>1</v>
      </c>
      <c r="I616" t="b">
        <f ca="1">IFERROR(VALUE(INDEX(rawData!$AI:$AI, MATCH($A616, rawData!$E:$E, 0)))=VALUE($I616),"NA")</f>
        <v>1</v>
      </c>
      <c r="J616" t="b">
        <f ca="1">IFERROR(VALUE(INDEX(rawData!$AJ:$AJ, MATCH($A616, rawData!$E:$E, 0)))=VALUE($J616),"NA")</f>
        <v>1</v>
      </c>
      <c r="K616" t="b">
        <f ca="1">IFERROR(VALUE(INDEX(rawData!$AK:$AK, MATCH($A616, rawData!$E:$E, 0)))=VALUE($K616),"NA")</f>
        <v>1</v>
      </c>
      <c r="L616" t="b">
        <f ca="1">IF(COUNTIF(C616:K616,FALSE)&gt;0,FALSE,TRUE)</f>
        <v>1</v>
      </c>
    </row>
    <row r="617" spans="1:12">
      <c r="A617" t="s">
        <v>643</v>
      </c>
      <c r="B617" t="b">
        <f ca="1">IFERROR(VALUE(INDEX(rawData!$Z:$Z, MATCH($A617, rawData!$E:$E, 0)))=VALUE($F617),"NA")</f>
        <v>1</v>
      </c>
      <c r="C617" t="b">
        <f ca="1">IFERROR(VALUE(INDEX(rawData!$AD:$AD, MATCH($A617, rawData!$E:$E, 0)))=VALUE($G617),"NA")</f>
        <v>1</v>
      </c>
      <c r="D617" t="b">
        <f ca="1">IFERROR(VALUE(INDEX(rawData!$AE:$AE, MATCH($A617, rawData!$E:$E, 0)))=VALUE($H617),"NA")</f>
        <v>1</v>
      </c>
      <c r="E617" t="b">
        <f ca="1">IFERROR(INDEX(rawData!$F:$F, MATCH($A617, rawData!$E:$E, 0))=$B617,"NA")</f>
        <v>1</v>
      </c>
      <c r="F617" t="b">
        <f ca="1">IFERROR(INDEX(rawData!$G:$G, MATCH($A617, rawData!$E:$E, 0))=$C617,"NA")</f>
        <v>1</v>
      </c>
      <c r="G617" t="b">
        <f ca="1">IFERROR(INDEX(rawData!$H:$H, MATCH($A617, rawData!$E:$E, 0))=$D617,"NA")</f>
        <v>1</v>
      </c>
      <c r="H617" t="b">
        <f ca="1">IFERROR(INDEX(rawData!$I:$I, MATCH($A617, rawData!$E:$E, 0))=$E617,"NA")</f>
        <v>1</v>
      </c>
      <c r="I617" t="b">
        <f ca="1">IFERROR(VALUE(INDEX(rawData!$AI:$AI, MATCH($A617, rawData!$E:$E, 0)))=VALUE($I617),"NA")</f>
        <v>1</v>
      </c>
      <c r="J617" t="b">
        <f ca="1">IFERROR(VALUE(INDEX(rawData!$AJ:$AJ, MATCH($A617, rawData!$E:$E, 0)))=VALUE($J617),"NA")</f>
        <v>1</v>
      </c>
      <c r="K617" t="b">
        <f ca="1">IFERROR(VALUE(INDEX(rawData!$AK:$AK, MATCH($A617, rawData!$E:$E, 0)))=VALUE($K617),"NA")</f>
        <v>1</v>
      </c>
      <c r="L617" t="b">
        <f ca="1">IF(COUNTIF(C617:K617,FALSE)&gt;0,FALSE,TRUE)</f>
        <v>1</v>
      </c>
    </row>
    <row r="618" spans="1:12">
      <c r="A618" t="s">
        <v>644</v>
      </c>
      <c r="B618" t="b">
        <f ca="1">IFERROR(VALUE(INDEX(rawData!$Z:$Z, MATCH($A618, rawData!$E:$E, 0)))=VALUE($F618),"NA")</f>
        <v>1</v>
      </c>
      <c r="C618" t="b">
        <f ca="1">IFERROR(VALUE(INDEX(rawData!$AD:$AD, MATCH($A618, rawData!$E:$E, 0)))=VALUE($G618),"NA")</f>
        <v>1</v>
      </c>
      <c r="D618" t="b">
        <f ca="1">IFERROR(VALUE(INDEX(rawData!$AE:$AE, MATCH($A618, rawData!$E:$E, 0)))=VALUE($H618),"NA")</f>
        <v>1</v>
      </c>
      <c r="E618" t="b">
        <f ca="1">IFERROR(INDEX(rawData!$F:$F, MATCH($A618, rawData!$E:$E, 0))=$B618,"NA")</f>
        <v>1</v>
      </c>
      <c r="F618" t="b">
        <f ca="1">IFERROR(INDEX(rawData!$G:$G, MATCH($A618, rawData!$E:$E, 0))=$C618,"NA")</f>
        <v>1</v>
      </c>
      <c r="G618" t="b">
        <f ca="1">IFERROR(INDEX(rawData!$H:$H, MATCH($A618, rawData!$E:$E, 0))=$D618,"NA")</f>
        <v>1</v>
      </c>
      <c r="H618" t="b">
        <f ca="1">IFERROR(INDEX(rawData!$I:$I, MATCH($A618, rawData!$E:$E, 0))=$E618,"NA")</f>
        <v>1</v>
      </c>
      <c r="I618" t="b">
        <f ca="1">IFERROR(VALUE(INDEX(rawData!$AI:$AI, MATCH($A618, rawData!$E:$E, 0)))=VALUE($I618),"NA")</f>
        <v>1</v>
      </c>
      <c r="J618" t="b">
        <f ca="1">IFERROR(VALUE(INDEX(rawData!$AJ:$AJ, MATCH($A618, rawData!$E:$E, 0)))=VALUE($J618),"NA")</f>
        <v>1</v>
      </c>
      <c r="K618" t="b">
        <f ca="1">IFERROR(VALUE(INDEX(rawData!$AK:$AK, MATCH($A618, rawData!$E:$E, 0)))=VALUE($K618),"NA")</f>
        <v>1</v>
      </c>
      <c r="L618" t="b">
        <f ca="1">IF(COUNTIF(C618:K618,FALSE)&gt;0,FALSE,TRUE)</f>
        <v>1</v>
      </c>
    </row>
    <row r="619" spans="1:12">
      <c r="A619" t="s">
        <v>645</v>
      </c>
      <c r="B619" t="b">
        <f ca="1">IFERROR(VALUE(INDEX(rawData!$Z:$Z, MATCH($A619, rawData!$E:$E, 0)))=VALUE($F619),"NA")</f>
        <v>1</v>
      </c>
      <c r="C619" t="b">
        <f ca="1">IFERROR(VALUE(INDEX(rawData!$AD:$AD, MATCH($A619, rawData!$E:$E, 0)))=VALUE($G619),"NA")</f>
        <v>1</v>
      </c>
      <c r="D619" t="b">
        <f ca="1">IFERROR(VALUE(INDEX(rawData!$AE:$AE, MATCH($A619, rawData!$E:$E, 0)))=VALUE($H619),"NA")</f>
        <v>1</v>
      </c>
      <c r="E619" t="b">
        <f ca="1">IFERROR(INDEX(rawData!$F:$F, MATCH($A619, rawData!$E:$E, 0))=$B619,"NA")</f>
        <v>1</v>
      </c>
      <c r="F619" t="b">
        <f ca="1">IFERROR(INDEX(rawData!$G:$G, MATCH($A619, rawData!$E:$E, 0))=$C619,"NA")</f>
        <v>1</v>
      </c>
      <c r="G619" t="b">
        <f ca="1">IFERROR(INDEX(rawData!$H:$H, MATCH($A619, rawData!$E:$E, 0))=$D619,"NA")</f>
        <v>1</v>
      </c>
      <c r="H619" t="b">
        <f ca="1">IFERROR(INDEX(rawData!$I:$I, MATCH($A619, rawData!$E:$E, 0))=$E619,"NA")</f>
        <v>1</v>
      </c>
      <c r="I619" t="b">
        <f ca="1">IFERROR(VALUE(INDEX(rawData!$AI:$AI, MATCH($A619, rawData!$E:$E, 0)))=VALUE($I619),"NA")</f>
        <v>1</v>
      </c>
      <c r="J619" t="b">
        <f ca="1">IFERROR(VALUE(INDEX(rawData!$AJ:$AJ, MATCH($A619, rawData!$E:$E, 0)))=VALUE($J619),"NA")</f>
        <v>1</v>
      </c>
      <c r="K619" t="b">
        <f ca="1">IFERROR(VALUE(INDEX(rawData!$AK:$AK, MATCH($A619, rawData!$E:$E, 0)))=VALUE($K619),"NA")</f>
        <v>1</v>
      </c>
      <c r="L619" t="b">
        <f ca="1">IF(COUNTIF(C619:K619,FALSE)&gt;0,FALSE,TRUE)</f>
        <v>1</v>
      </c>
    </row>
    <row r="620" spans="1:12">
      <c r="A620" t="s">
        <v>646</v>
      </c>
      <c r="B620" t="b">
        <f ca="1">IFERROR(VALUE(INDEX(rawData!$Z:$Z, MATCH($A620, rawData!$E:$E, 0)))=VALUE($F620),"NA")</f>
        <v>1</v>
      </c>
      <c r="C620" t="b">
        <f ca="1">IFERROR(VALUE(INDEX(rawData!$AD:$AD, MATCH($A620, rawData!$E:$E, 0)))=VALUE($G620),"NA")</f>
        <v>1</v>
      </c>
      <c r="D620" t="b">
        <f ca="1">IFERROR(VALUE(INDEX(rawData!$AE:$AE, MATCH($A620, rawData!$E:$E, 0)))=VALUE($H620),"NA")</f>
        <v>1</v>
      </c>
      <c r="E620" t="b">
        <f ca="1">IFERROR(INDEX(rawData!$F:$F, MATCH($A620, rawData!$E:$E, 0))=$B620,"NA")</f>
        <v>1</v>
      </c>
      <c r="F620" t="b">
        <f ca="1">IFERROR(INDEX(rawData!$G:$G, MATCH($A620, rawData!$E:$E, 0))=$C620,"NA")</f>
        <v>1</v>
      </c>
      <c r="G620" t="b">
        <f ca="1">IFERROR(INDEX(rawData!$H:$H, MATCH($A620, rawData!$E:$E, 0))=$D620,"NA")</f>
        <v>1</v>
      </c>
      <c r="H620" t="b">
        <f ca="1">IFERROR(INDEX(rawData!$I:$I, MATCH($A620, rawData!$E:$E, 0))=$E620,"NA")</f>
        <v>1</v>
      </c>
      <c r="I620" t="b">
        <f ca="1">IFERROR(VALUE(INDEX(rawData!$AI:$AI, MATCH($A620, rawData!$E:$E, 0)))=VALUE($I620),"NA")</f>
        <v>1</v>
      </c>
      <c r="J620" t="b">
        <f ca="1">IFERROR(VALUE(INDEX(rawData!$AJ:$AJ, MATCH($A620, rawData!$E:$E, 0)))=VALUE($J620),"NA")</f>
        <v>1</v>
      </c>
      <c r="K620" t="b">
        <f ca="1">IFERROR(VALUE(INDEX(rawData!$AK:$AK, MATCH($A620, rawData!$E:$E, 0)))=VALUE($K620),"NA")</f>
        <v>1</v>
      </c>
      <c r="L620" t="b">
        <f ca="1">IF(COUNTIF(C620:K620,FALSE)&gt;0,FALSE,TRUE)</f>
        <v>1</v>
      </c>
    </row>
    <row r="621" spans="1:12">
      <c r="A621" t="s">
        <v>647</v>
      </c>
      <c r="B621" t="b">
        <f ca="1">IFERROR(VALUE(INDEX(rawData!$Z:$Z, MATCH($A621, rawData!$E:$E, 0)))=VALUE($F621),"NA")</f>
        <v>1</v>
      </c>
      <c r="C621" t="b">
        <f ca="1">IFERROR(VALUE(INDEX(rawData!$AD:$AD, MATCH($A621, rawData!$E:$E, 0)))=VALUE($G621),"NA")</f>
        <v>1</v>
      </c>
      <c r="D621" t="b">
        <f ca="1">IFERROR(VALUE(INDEX(rawData!$AE:$AE, MATCH($A621, rawData!$E:$E, 0)))=VALUE($H621),"NA")</f>
        <v>1</v>
      </c>
      <c r="E621" t="b">
        <f ca="1">IFERROR(INDEX(rawData!$F:$F, MATCH($A621, rawData!$E:$E, 0))=$B621,"NA")</f>
        <v>1</v>
      </c>
      <c r="F621" t="b">
        <f ca="1">IFERROR(INDEX(rawData!$G:$G, MATCH($A621, rawData!$E:$E, 0))=$C621,"NA")</f>
        <v>1</v>
      </c>
      <c r="G621" t="b">
        <f ca="1">IFERROR(INDEX(rawData!$H:$H, MATCH($A621, rawData!$E:$E, 0))=$D621,"NA")</f>
        <v>1</v>
      </c>
      <c r="H621" t="b">
        <f ca="1">IFERROR(INDEX(rawData!$I:$I, MATCH($A621, rawData!$E:$E, 0))=$E621,"NA")</f>
        <v>1</v>
      </c>
      <c r="I621" t="b">
        <f ca="1">IFERROR(VALUE(INDEX(rawData!$AI:$AI, MATCH($A621, rawData!$E:$E, 0)))=VALUE($I621),"NA")</f>
        <v>1</v>
      </c>
      <c r="J621" t="b">
        <f ca="1">IFERROR(VALUE(INDEX(rawData!$AJ:$AJ, MATCH($A621, rawData!$E:$E, 0)))=VALUE($J621),"NA")</f>
        <v>1</v>
      </c>
      <c r="K621" t="b">
        <f ca="1">IFERROR(VALUE(INDEX(rawData!$AK:$AK, MATCH($A621, rawData!$E:$E, 0)))=VALUE($K621),"NA")</f>
        <v>1</v>
      </c>
      <c r="L621" t="b">
        <f ca="1">IF(COUNTIF(C621:K621,FALSE)&gt;0,FALSE,TRUE)</f>
        <v>1</v>
      </c>
    </row>
    <row r="622" spans="1:12">
      <c r="A622" t="s">
        <v>648</v>
      </c>
      <c r="B622" t="b">
        <f ca="1">IFERROR(VALUE(INDEX(rawData!$Z:$Z, MATCH($A622, rawData!$E:$E, 0)))=VALUE($F622),"NA")</f>
        <v>1</v>
      </c>
      <c r="C622" t="b">
        <f ca="1">IFERROR(VALUE(INDEX(rawData!$AD:$AD, MATCH($A622, rawData!$E:$E, 0)))=VALUE($G622),"NA")</f>
        <v>1</v>
      </c>
      <c r="D622" t="b">
        <f ca="1">IFERROR(VALUE(INDEX(rawData!$AE:$AE, MATCH($A622, rawData!$E:$E, 0)))=VALUE($H622),"NA")</f>
        <v>1</v>
      </c>
      <c r="E622" t="b">
        <f ca="1">IFERROR(INDEX(rawData!$F:$F, MATCH($A622, rawData!$E:$E, 0))=$B622,"NA")</f>
        <v>1</v>
      </c>
      <c r="F622" t="b">
        <f ca="1">IFERROR(INDEX(rawData!$G:$G, MATCH($A622, rawData!$E:$E, 0))=$C622,"NA")</f>
        <v>1</v>
      </c>
      <c r="G622" t="b">
        <f ca="1">IFERROR(INDEX(rawData!$H:$H, MATCH($A622, rawData!$E:$E, 0))=$D622,"NA")</f>
        <v>1</v>
      </c>
      <c r="H622" t="b">
        <f ca="1">IFERROR(INDEX(rawData!$I:$I, MATCH($A622, rawData!$E:$E, 0))=$E622,"NA")</f>
        <v>1</v>
      </c>
      <c r="I622" t="b">
        <f ca="1">IFERROR(VALUE(INDEX(rawData!$AI:$AI, MATCH($A622, rawData!$E:$E, 0)))=VALUE($I622),"NA")</f>
        <v>1</v>
      </c>
      <c r="J622" t="b">
        <f ca="1">IFERROR(VALUE(INDEX(rawData!$AJ:$AJ, MATCH($A622, rawData!$E:$E, 0)))=VALUE($J622),"NA")</f>
        <v>1</v>
      </c>
      <c r="K622" t="b">
        <f ca="1">IFERROR(VALUE(INDEX(rawData!$AK:$AK, MATCH($A622, rawData!$E:$E, 0)))=VALUE($K622),"NA")</f>
        <v>1</v>
      </c>
      <c r="L622" t="b">
        <f ca="1">IF(COUNTIF(C622:K622,FALSE)&gt;0,FALSE,TRUE)</f>
        <v>1</v>
      </c>
    </row>
    <row r="623" spans="1:12">
      <c r="A623" t="s">
        <v>649</v>
      </c>
      <c r="B623" t="b">
        <f ca="1">IFERROR(VALUE(INDEX(rawData!$Z:$Z, MATCH($A623, rawData!$E:$E, 0)))=VALUE($F623),"NA")</f>
        <v>1</v>
      </c>
      <c r="C623" t="b">
        <f ca="1">IFERROR(VALUE(INDEX(rawData!$AD:$AD, MATCH($A623, rawData!$E:$E, 0)))=VALUE($G623),"NA")</f>
        <v>1</v>
      </c>
      <c r="D623" t="b">
        <f ca="1">IFERROR(VALUE(INDEX(rawData!$AE:$AE, MATCH($A623, rawData!$E:$E, 0)))=VALUE($H623),"NA")</f>
        <v>1</v>
      </c>
      <c r="E623" t="b">
        <f ca="1">IFERROR(INDEX(rawData!$F:$F, MATCH($A623, rawData!$E:$E, 0))=$B623,"NA")</f>
        <v>1</v>
      </c>
      <c r="F623" t="b">
        <f ca="1">IFERROR(INDEX(rawData!$G:$G, MATCH($A623, rawData!$E:$E, 0))=$C623,"NA")</f>
        <v>1</v>
      </c>
      <c r="G623" t="b">
        <f ca="1">IFERROR(INDEX(rawData!$H:$H, MATCH($A623, rawData!$E:$E, 0))=$D623,"NA")</f>
        <v>1</v>
      </c>
      <c r="H623" t="b">
        <f ca="1">IFERROR(INDEX(rawData!$I:$I, MATCH($A623, rawData!$E:$E, 0))=$E623,"NA")</f>
        <v>1</v>
      </c>
      <c r="I623" t="b">
        <f ca="1">IFERROR(VALUE(INDEX(rawData!$AI:$AI, MATCH($A623, rawData!$E:$E, 0)))=VALUE($I623),"NA")</f>
        <v>1</v>
      </c>
      <c r="J623" t="b">
        <f ca="1">IFERROR(VALUE(INDEX(rawData!$AJ:$AJ, MATCH($A623, rawData!$E:$E, 0)))=VALUE($J623),"NA")</f>
        <v>1</v>
      </c>
      <c r="K623" t="b">
        <f ca="1">IFERROR(VALUE(INDEX(rawData!$AK:$AK, MATCH($A623, rawData!$E:$E, 0)))=VALUE($K623),"NA")</f>
        <v>1</v>
      </c>
      <c r="L623" t="b">
        <f ca="1">IF(COUNTIF(C623:K623,FALSE)&gt;0,FALSE,TRUE)</f>
        <v>1</v>
      </c>
    </row>
    <row r="624" spans="1:12">
      <c r="A624" t="s">
        <v>650</v>
      </c>
      <c r="B624" t="b">
        <f ca="1">IFERROR(VALUE(INDEX(rawData!$Z:$Z, MATCH($A624, rawData!$E:$E, 0)))=VALUE($F624),"NA")</f>
        <v>1</v>
      </c>
      <c r="C624" t="b">
        <f ca="1">IFERROR(VALUE(INDEX(rawData!$AD:$AD, MATCH($A624, rawData!$E:$E, 0)))=VALUE($G624),"NA")</f>
        <v>1</v>
      </c>
      <c r="D624" t="b">
        <f ca="1">IFERROR(VALUE(INDEX(rawData!$AE:$AE, MATCH($A624, rawData!$E:$E, 0)))=VALUE($H624),"NA")</f>
        <v>1</v>
      </c>
      <c r="E624" t="b">
        <f ca="1">IFERROR(INDEX(rawData!$F:$F, MATCH($A624, rawData!$E:$E, 0))=$B624,"NA")</f>
        <v>1</v>
      </c>
      <c r="F624" t="b">
        <f ca="1">IFERROR(INDEX(rawData!$G:$G, MATCH($A624, rawData!$E:$E, 0))=$C624,"NA")</f>
        <v>1</v>
      </c>
      <c r="G624" t="b">
        <f ca="1">IFERROR(INDEX(rawData!$H:$H, MATCH($A624, rawData!$E:$E, 0))=$D624,"NA")</f>
        <v>1</v>
      </c>
      <c r="H624" t="b">
        <f ca="1">IFERROR(INDEX(rawData!$I:$I, MATCH($A624, rawData!$E:$E, 0))=$E624,"NA")</f>
        <v>1</v>
      </c>
      <c r="I624" t="b">
        <f ca="1">IFERROR(VALUE(INDEX(rawData!$AI:$AI, MATCH($A624, rawData!$E:$E, 0)))=VALUE($I624),"NA")</f>
        <v>1</v>
      </c>
      <c r="J624" t="b">
        <f ca="1">IFERROR(VALUE(INDEX(rawData!$AJ:$AJ, MATCH($A624, rawData!$E:$E, 0)))=VALUE($J624),"NA")</f>
        <v>1</v>
      </c>
      <c r="K624" t="b">
        <f ca="1">IFERROR(VALUE(INDEX(rawData!$AK:$AK, MATCH($A624, rawData!$E:$E, 0)))=VALUE($K624),"NA")</f>
        <v>1</v>
      </c>
      <c r="L624" t="b">
        <f ca="1">IF(COUNTIF(C624:K624,FALSE)&gt;0,FALSE,TRUE)</f>
        <v>1</v>
      </c>
    </row>
    <row r="625" spans="1:12">
      <c r="A625" t="s">
        <v>651</v>
      </c>
      <c r="B625" t="b">
        <f ca="1">IFERROR(VALUE(INDEX(rawData!$Z:$Z, MATCH($A625, rawData!$E:$E, 0)))=VALUE($F625),"NA")</f>
        <v>1</v>
      </c>
      <c r="C625" t="b">
        <f ca="1">IFERROR(VALUE(INDEX(rawData!$AD:$AD, MATCH($A625, rawData!$E:$E, 0)))=VALUE($G625),"NA")</f>
        <v>1</v>
      </c>
      <c r="D625" t="b">
        <f ca="1">IFERROR(VALUE(INDEX(rawData!$AE:$AE, MATCH($A625, rawData!$E:$E, 0)))=VALUE($H625),"NA")</f>
        <v>1</v>
      </c>
      <c r="E625" t="b">
        <f ca="1">IFERROR(INDEX(rawData!$F:$F, MATCH($A625, rawData!$E:$E, 0))=$B625,"NA")</f>
        <v>1</v>
      </c>
      <c r="F625" t="b">
        <f ca="1">IFERROR(INDEX(rawData!$G:$G, MATCH($A625, rawData!$E:$E, 0))=$C625,"NA")</f>
        <v>1</v>
      </c>
      <c r="G625" t="b">
        <f ca="1">IFERROR(INDEX(rawData!$H:$H, MATCH($A625, rawData!$E:$E, 0))=$D625,"NA")</f>
        <v>1</v>
      </c>
      <c r="H625" t="b">
        <f ca="1">IFERROR(INDEX(rawData!$I:$I, MATCH($A625, rawData!$E:$E, 0))=$E625,"NA")</f>
        <v>1</v>
      </c>
      <c r="I625" t="b">
        <f ca="1">IFERROR(VALUE(INDEX(rawData!$AI:$AI, MATCH($A625, rawData!$E:$E, 0)))=VALUE($I625),"NA")</f>
        <v>1</v>
      </c>
      <c r="J625" t="b">
        <f ca="1">IFERROR(VALUE(INDEX(rawData!$AJ:$AJ, MATCH($A625, rawData!$E:$E, 0)))=VALUE($J625),"NA")</f>
        <v>1</v>
      </c>
      <c r="K625" t="b">
        <f ca="1">IFERROR(VALUE(INDEX(rawData!$AK:$AK, MATCH($A625, rawData!$E:$E, 0)))=VALUE($K625),"NA")</f>
        <v>1</v>
      </c>
      <c r="L625" t="b">
        <f ca="1">IF(COUNTIF(C625:K625,FALSE)&gt;0,FALSE,TRUE)</f>
        <v>1</v>
      </c>
    </row>
    <row r="626" spans="1:12">
      <c r="A626" t="s">
        <v>652</v>
      </c>
      <c r="B626" t="b">
        <f ca="1">IFERROR(VALUE(INDEX(rawData!$Z:$Z, MATCH($A626, rawData!$E:$E, 0)))=VALUE($F626),"NA")</f>
        <v>1</v>
      </c>
      <c r="C626" t="b">
        <f ca="1">IFERROR(VALUE(INDEX(rawData!$AD:$AD, MATCH($A626, rawData!$E:$E, 0)))=VALUE($G626),"NA")</f>
        <v>1</v>
      </c>
      <c r="D626" t="b">
        <f ca="1">IFERROR(VALUE(INDEX(rawData!$AE:$AE, MATCH($A626, rawData!$E:$E, 0)))=VALUE($H626),"NA")</f>
        <v>1</v>
      </c>
      <c r="E626" t="b">
        <f ca="1">IFERROR(INDEX(rawData!$F:$F, MATCH($A626, rawData!$E:$E, 0))=$B626,"NA")</f>
        <v>1</v>
      </c>
      <c r="F626" t="b">
        <f ca="1">IFERROR(INDEX(rawData!$G:$G, MATCH($A626, rawData!$E:$E, 0))=$C626,"NA")</f>
        <v>1</v>
      </c>
      <c r="G626" t="b">
        <f ca="1">IFERROR(INDEX(rawData!$H:$H, MATCH($A626, rawData!$E:$E, 0))=$D626,"NA")</f>
        <v>1</v>
      </c>
      <c r="H626" t="b">
        <f ca="1">IFERROR(INDEX(rawData!$I:$I, MATCH($A626, rawData!$E:$E, 0))=$E626,"NA")</f>
        <v>1</v>
      </c>
      <c r="I626" t="b">
        <f ca="1">IFERROR(VALUE(INDEX(rawData!$AI:$AI, MATCH($A626, rawData!$E:$E, 0)))=VALUE($I626),"NA")</f>
        <v>1</v>
      </c>
      <c r="J626" t="b">
        <f ca="1">IFERROR(VALUE(INDEX(rawData!$AJ:$AJ, MATCH($A626, rawData!$E:$E, 0)))=VALUE($J626),"NA")</f>
        <v>1</v>
      </c>
      <c r="K626" t="b">
        <f ca="1">IFERROR(VALUE(INDEX(rawData!$AK:$AK, MATCH($A626, rawData!$E:$E, 0)))=VALUE($K626),"NA")</f>
        <v>1</v>
      </c>
      <c r="L626" t="b">
        <f ca="1">IF(COUNTIF(C626:K626,FALSE)&gt;0,FALSE,TRUE)</f>
        <v>1</v>
      </c>
    </row>
    <row r="627" spans="1:12">
      <c r="A627" t="s">
        <v>653</v>
      </c>
      <c r="B627" t="b">
        <f ca="1">IFERROR(VALUE(INDEX(rawData!$Z:$Z, MATCH($A627, rawData!$E:$E, 0)))=VALUE($F627),"NA")</f>
        <v>1</v>
      </c>
      <c r="C627" t="b">
        <f ca="1">IFERROR(VALUE(INDEX(rawData!$AD:$AD, MATCH($A627, rawData!$E:$E, 0)))=VALUE($G627),"NA")</f>
        <v>1</v>
      </c>
      <c r="D627" t="b">
        <f ca="1">IFERROR(VALUE(INDEX(rawData!$AE:$AE, MATCH($A627, rawData!$E:$E, 0)))=VALUE($H627),"NA")</f>
        <v>1</v>
      </c>
      <c r="E627" t="b">
        <f ca="1">IFERROR(INDEX(rawData!$F:$F, MATCH($A627, rawData!$E:$E, 0))=$B627,"NA")</f>
        <v>1</v>
      </c>
      <c r="F627" t="b">
        <f ca="1">IFERROR(INDEX(rawData!$G:$G, MATCH($A627, rawData!$E:$E, 0))=$C627,"NA")</f>
        <v>1</v>
      </c>
      <c r="G627" t="b">
        <f ca="1">IFERROR(INDEX(rawData!$H:$H, MATCH($A627, rawData!$E:$E, 0))=$D627,"NA")</f>
        <v>1</v>
      </c>
      <c r="H627" t="b">
        <f ca="1">IFERROR(INDEX(rawData!$I:$I, MATCH($A627, rawData!$E:$E, 0))=$E627,"NA")</f>
        <v>1</v>
      </c>
      <c r="I627" t="b">
        <f ca="1">IFERROR(VALUE(INDEX(rawData!$AI:$AI, MATCH($A627, rawData!$E:$E, 0)))=VALUE($I627),"NA")</f>
        <v>1</v>
      </c>
      <c r="J627" t="b">
        <f ca="1">IFERROR(VALUE(INDEX(rawData!$AJ:$AJ, MATCH($A627, rawData!$E:$E, 0)))=VALUE($J627),"NA")</f>
        <v>1</v>
      </c>
      <c r="K627" t="b">
        <f ca="1">IFERROR(VALUE(INDEX(rawData!$AK:$AK, MATCH($A627, rawData!$E:$E, 0)))=VALUE($K627),"NA")</f>
        <v>1</v>
      </c>
      <c r="L627" t="b">
        <f ca="1">IF(COUNTIF(C627:K627,FALSE)&gt;0,FALSE,TRUE)</f>
        <v>1</v>
      </c>
    </row>
    <row r="628" spans="1:12">
      <c r="A628" t="s">
        <v>654</v>
      </c>
      <c r="B628" t="b">
        <f ca="1">IFERROR(VALUE(INDEX(rawData!$Z:$Z, MATCH($A628, rawData!$E:$E, 0)))=VALUE($F628),"NA")</f>
        <v>1</v>
      </c>
      <c r="C628" t="b">
        <f ca="1">IFERROR(VALUE(INDEX(rawData!$AD:$AD, MATCH($A628, rawData!$E:$E, 0)))=VALUE($G628),"NA")</f>
        <v>1</v>
      </c>
      <c r="D628" t="b">
        <f ca="1">IFERROR(VALUE(INDEX(rawData!$AE:$AE, MATCH($A628, rawData!$E:$E, 0)))=VALUE($H628),"NA")</f>
        <v>1</v>
      </c>
      <c r="E628" t="b">
        <f ca="1">IFERROR(INDEX(rawData!$F:$F, MATCH($A628, rawData!$E:$E, 0))=$B628,"NA")</f>
        <v>1</v>
      </c>
      <c r="F628" t="b">
        <f ca="1">IFERROR(INDEX(rawData!$G:$G, MATCH($A628, rawData!$E:$E, 0))=$C628,"NA")</f>
        <v>1</v>
      </c>
      <c r="G628" t="b">
        <f ca="1">IFERROR(INDEX(rawData!$H:$H, MATCH($A628, rawData!$E:$E, 0))=$D628,"NA")</f>
        <v>1</v>
      </c>
      <c r="H628" t="b">
        <f ca="1">IFERROR(INDEX(rawData!$I:$I, MATCH($A628, rawData!$E:$E, 0))=$E628,"NA")</f>
        <v>1</v>
      </c>
      <c r="I628" t="b">
        <f ca="1">IFERROR(VALUE(INDEX(rawData!$AI:$AI, MATCH($A628, rawData!$E:$E, 0)))=VALUE($I628),"NA")</f>
        <v>1</v>
      </c>
      <c r="J628" t="b">
        <f ca="1">IFERROR(VALUE(INDEX(rawData!$AJ:$AJ, MATCH($A628, rawData!$E:$E, 0)))=VALUE($J628),"NA")</f>
        <v>1</v>
      </c>
      <c r="K628" t="b">
        <f ca="1">IFERROR(VALUE(INDEX(rawData!$AK:$AK, MATCH($A628, rawData!$E:$E, 0)))=VALUE($K628),"NA")</f>
        <v>1</v>
      </c>
      <c r="L628" t="b">
        <f ca="1">IF(COUNTIF(C628:K628,FALSE)&gt;0,FALSE,TRUE)</f>
        <v>1</v>
      </c>
    </row>
    <row r="629" spans="1:12">
      <c r="A629" t="s">
        <v>655</v>
      </c>
      <c r="B629" t="b">
        <f ca="1">IFERROR(VALUE(INDEX(rawData!$Z:$Z, MATCH($A629, rawData!$E:$E, 0)))=VALUE($F629),"NA")</f>
        <v>1</v>
      </c>
      <c r="C629" t="b">
        <f ca="1">IFERROR(VALUE(INDEX(rawData!$AD:$AD, MATCH($A629, rawData!$E:$E, 0)))=VALUE($G629),"NA")</f>
        <v>1</v>
      </c>
      <c r="D629" t="b">
        <f ca="1">IFERROR(VALUE(INDEX(rawData!$AE:$AE, MATCH($A629, rawData!$E:$E, 0)))=VALUE($H629),"NA")</f>
        <v>1</v>
      </c>
      <c r="E629" t="b">
        <f ca="1">IFERROR(INDEX(rawData!$F:$F, MATCH($A629, rawData!$E:$E, 0))=$B629,"NA")</f>
        <v>1</v>
      </c>
      <c r="F629" t="b">
        <f ca="1">IFERROR(INDEX(rawData!$G:$G, MATCH($A629, rawData!$E:$E, 0))=$C629,"NA")</f>
        <v>1</v>
      </c>
      <c r="G629" t="b">
        <f ca="1">IFERROR(INDEX(rawData!$H:$H, MATCH($A629, rawData!$E:$E, 0))=$D629,"NA")</f>
        <v>1</v>
      </c>
      <c r="H629" t="b">
        <f ca="1">IFERROR(INDEX(rawData!$I:$I, MATCH($A629, rawData!$E:$E, 0))=$E629,"NA")</f>
        <v>1</v>
      </c>
      <c r="I629" t="b">
        <f ca="1">IFERROR(VALUE(INDEX(rawData!$AI:$AI, MATCH($A629, rawData!$E:$E, 0)))=VALUE($I629),"NA")</f>
        <v>1</v>
      </c>
      <c r="J629" t="b">
        <f ca="1">IFERROR(VALUE(INDEX(rawData!$AJ:$AJ, MATCH($A629, rawData!$E:$E, 0)))=VALUE($J629),"NA")</f>
        <v>1</v>
      </c>
      <c r="K629" t="b">
        <f ca="1">IFERROR(VALUE(INDEX(rawData!$AK:$AK, MATCH($A629, rawData!$E:$E, 0)))=VALUE($K629),"NA")</f>
        <v>1</v>
      </c>
      <c r="L629" t="b">
        <f ca="1">IF(COUNTIF(C629:K629,FALSE)&gt;0,FALSE,TRUE)</f>
        <v>1</v>
      </c>
    </row>
    <row r="630" spans="1:12">
      <c r="A630" t="s">
        <v>656</v>
      </c>
      <c r="B630" t="b">
        <f ca="1">IFERROR(VALUE(INDEX(rawData!$Z:$Z, MATCH($A630, rawData!$E:$E, 0)))=VALUE($F630),"NA")</f>
        <v>1</v>
      </c>
      <c r="C630" t="b">
        <f ca="1">IFERROR(VALUE(INDEX(rawData!$AD:$AD, MATCH($A630, rawData!$E:$E, 0)))=VALUE($G630),"NA")</f>
        <v>1</v>
      </c>
      <c r="D630" t="b">
        <f ca="1">IFERROR(VALUE(INDEX(rawData!$AE:$AE, MATCH($A630, rawData!$E:$E, 0)))=VALUE($H630),"NA")</f>
        <v>1</v>
      </c>
      <c r="E630" t="b">
        <f ca="1">IFERROR(INDEX(rawData!$F:$F, MATCH($A630, rawData!$E:$E, 0))=$B630,"NA")</f>
        <v>1</v>
      </c>
      <c r="F630" t="b">
        <f ca="1">IFERROR(INDEX(rawData!$G:$G, MATCH($A630, rawData!$E:$E, 0))=$C630,"NA")</f>
        <v>1</v>
      </c>
      <c r="G630" t="b">
        <f ca="1">IFERROR(INDEX(rawData!$H:$H, MATCH($A630, rawData!$E:$E, 0))=$D630,"NA")</f>
        <v>1</v>
      </c>
      <c r="H630" t="b">
        <f ca="1">IFERROR(INDEX(rawData!$I:$I, MATCH($A630, rawData!$E:$E, 0))=$E630,"NA")</f>
        <v>1</v>
      </c>
      <c r="I630" t="b">
        <f ca="1">IFERROR(VALUE(INDEX(rawData!$AI:$AI, MATCH($A630, rawData!$E:$E, 0)))=VALUE($I630),"NA")</f>
        <v>1</v>
      </c>
      <c r="J630" t="b">
        <f ca="1">IFERROR(VALUE(INDEX(rawData!$AJ:$AJ, MATCH($A630, rawData!$E:$E, 0)))=VALUE($J630),"NA")</f>
        <v>1</v>
      </c>
      <c r="K630" t="b">
        <f ca="1">IFERROR(VALUE(INDEX(rawData!$AK:$AK, MATCH($A630, rawData!$E:$E, 0)))=VALUE($K630),"NA")</f>
        <v>1</v>
      </c>
      <c r="L630" t="b">
        <f ca="1">IF(COUNTIF(C630:K630,FALSE)&gt;0,FALSE,TRUE)</f>
        <v>1</v>
      </c>
    </row>
    <row r="631" spans="1:12">
      <c r="A631" t="s">
        <v>657</v>
      </c>
      <c r="B631" t="b">
        <f ca="1">IFERROR(VALUE(INDEX(rawData!$Z:$Z, MATCH($A631, rawData!$E:$E, 0)))=VALUE($F631),"NA")</f>
        <v>1</v>
      </c>
      <c r="C631" t="b">
        <f ca="1">IFERROR(VALUE(INDEX(rawData!$AD:$AD, MATCH($A631, rawData!$E:$E, 0)))=VALUE($G631),"NA")</f>
        <v>1</v>
      </c>
      <c r="D631" t="b">
        <f ca="1">IFERROR(VALUE(INDEX(rawData!$AE:$AE, MATCH($A631, rawData!$E:$E, 0)))=VALUE($H631),"NA")</f>
        <v>1</v>
      </c>
      <c r="E631" t="b">
        <f ca="1">IFERROR(INDEX(rawData!$F:$F, MATCH($A631, rawData!$E:$E, 0))=$B631,"NA")</f>
        <v>1</v>
      </c>
      <c r="F631" t="b">
        <f ca="1">IFERROR(INDEX(rawData!$G:$G, MATCH($A631, rawData!$E:$E, 0))=$C631,"NA")</f>
        <v>1</v>
      </c>
      <c r="G631" t="b">
        <f ca="1">IFERROR(INDEX(rawData!$H:$H, MATCH($A631, rawData!$E:$E, 0))=$D631,"NA")</f>
        <v>1</v>
      </c>
      <c r="H631" t="b">
        <f ca="1">IFERROR(INDEX(rawData!$I:$I, MATCH($A631, rawData!$E:$E, 0))=$E631,"NA")</f>
        <v>1</v>
      </c>
      <c r="I631" t="b">
        <f ca="1">IFERROR(VALUE(INDEX(rawData!$AI:$AI, MATCH($A631, rawData!$E:$E, 0)))=VALUE($I631),"NA")</f>
        <v>1</v>
      </c>
      <c r="J631" t="b">
        <f ca="1">IFERROR(VALUE(INDEX(rawData!$AJ:$AJ, MATCH($A631, rawData!$E:$E, 0)))=VALUE($J631),"NA")</f>
        <v>1</v>
      </c>
      <c r="K631" t="b">
        <f ca="1">IFERROR(VALUE(INDEX(rawData!$AK:$AK, MATCH($A631, rawData!$E:$E, 0)))=VALUE($K631),"NA")</f>
        <v>1</v>
      </c>
      <c r="L631" t="b">
        <f ca="1">IF(COUNTIF(C631:K631,FALSE)&gt;0,FALSE,TRUE)</f>
        <v>1</v>
      </c>
    </row>
    <row r="632" spans="1:12">
      <c r="A632" t="s">
        <v>658</v>
      </c>
      <c r="B632" t="b">
        <f ca="1">IFERROR(VALUE(INDEX(rawData!$Z:$Z, MATCH($A632, rawData!$E:$E, 0)))=VALUE($F632),"NA")</f>
        <v>1</v>
      </c>
      <c r="C632" t="b">
        <f ca="1">IFERROR(VALUE(INDEX(rawData!$AD:$AD, MATCH($A632, rawData!$E:$E, 0)))=VALUE($G632),"NA")</f>
        <v>1</v>
      </c>
      <c r="D632" t="b">
        <f ca="1">IFERROR(VALUE(INDEX(rawData!$AE:$AE, MATCH($A632, rawData!$E:$E, 0)))=VALUE($H632),"NA")</f>
        <v>1</v>
      </c>
      <c r="E632" t="b">
        <f ca="1">IFERROR(INDEX(rawData!$F:$F, MATCH($A632, rawData!$E:$E, 0))=$B632,"NA")</f>
        <v>1</v>
      </c>
      <c r="F632" t="b">
        <f ca="1">IFERROR(INDEX(rawData!$G:$G, MATCH($A632, rawData!$E:$E, 0))=$C632,"NA")</f>
        <v>1</v>
      </c>
      <c r="G632" t="b">
        <f ca="1">IFERROR(INDEX(rawData!$H:$H, MATCH($A632, rawData!$E:$E, 0))=$D632,"NA")</f>
        <v>1</v>
      </c>
      <c r="H632" t="b">
        <f ca="1">IFERROR(INDEX(rawData!$I:$I, MATCH($A632, rawData!$E:$E, 0))=$E632,"NA")</f>
        <v>1</v>
      </c>
      <c r="I632" t="b">
        <f ca="1">IFERROR(VALUE(INDEX(rawData!$AI:$AI, MATCH($A632, rawData!$E:$E, 0)))=VALUE($I632),"NA")</f>
        <v>1</v>
      </c>
      <c r="J632" t="b">
        <f ca="1">IFERROR(VALUE(INDEX(rawData!$AJ:$AJ, MATCH($A632, rawData!$E:$E, 0)))=VALUE($J632),"NA")</f>
        <v>1</v>
      </c>
      <c r="K632" t="b">
        <f ca="1">IFERROR(VALUE(INDEX(rawData!$AK:$AK, MATCH($A632, rawData!$E:$E, 0)))=VALUE($K632),"NA")</f>
        <v>1</v>
      </c>
      <c r="L632" t="b">
        <f ca="1">IF(COUNTIF(C632:K632,FALSE)&gt;0,FALSE,TRUE)</f>
        <v>1</v>
      </c>
    </row>
    <row r="633" spans="1:12">
      <c r="A633" t="s">
        <v>659</v>
      </c>
      <c r="B633" t="b">
        <f ca="1">IFERROR(VALUE(INDEX(rawData!$Z:$Z, MATCH($A633, rawData!$E:$E, 0)))=VALUE($F633),"NA")</f>
        <v>1</v>
      </c>
      <c r="C633" t="b">
        <f ca="1">IFERROR(VALUE(INDEX(rawData!$AD:$AD, MATCH($A633, rawData!$E:$E, 0)))=VALUE($G633),"NA")</f>
        <v>1</v>
      </c>
      <c r="D633" t="b">
        <f ca="1">IFERROR(VALUE(INDEX(rawData!$AE:$AE, MATCH($A633, rawData!$E:$E, 0)))=VALUE($H633),"NA")</f>
        <v>1</v>
      </c>
      <c r="E633" t="b">
        <f ca="1">IFERROR(INDEX(rawData!$F:$F, MATCH($A633, rawData!$E:$E, 0))=$B633,"NA")</f>
        <v>1</v>
      </c>
      <c r="F633" t="b">
        <f ca="1">IFERROR(INDEX(rawData!$G:$G, MATCH($A633, rawData!$E:$E, 0))=$C633,"NA")</f>
        <v>1</v>
      </c>
      <c r="G633" t="b">
        <f ca="1">IFERROR(INDEX(rawData!$H:$H, MATCH($A633, rawData!$E:$E, 0))=$D633,"NA")</f>
        <v>1</v>
      </c>
      <c r="H633" t="b">
        <f ca="1">IFERROR(INDEX(rawData!$I:$I, MATCH($A633, rawData!$E:$E, 0))=$E633,"NA")</f>
        <v>1</v>
      </c>
      <c r="I633" t="b">
        <f ca="1">IFERROR(VALUE(INDEX(rawData!$AI:$AI, MATCH($A633, rawData!$E:$E, 0)))=VALUE($I633),"NA")</f>
        <v>1</v>
      </c>
      <c r="J633" t="b">
        <f ca="1">IFERROR(VALUE(INDEX(rawData!$AJ:$AJ, MATCH($A633, rawData!$E:$E, 0)))=VALUE($J633),"NA")</f>
        <v>1</v>
      </c>
      <c r="K633" t="b">
        <f ca="1">IFERROR(VALUE(INDEX(rawData!$AK:$AK, MATCH($A633, rawData!$E:$E, 0)))=VALUE($K633),"NA")</f>
        <v>1</v>
      </c>
      <c r="L633" t="b">
        <f ca="1">IF(COUNTIF(C633:K633,FALSE)&gt;0,FALSE,TRUE)</f>
        <v>1</v>
      </c>
    </row>
    <row r="634" spans="1:12">
      <c r="A634" t="s">
        <v>660</v>
      </c>
      <c r="B634" t="b">
        <f ca="1">IFERROR(VALUE(INDEX(rawData!$Z:$Z, MATCH($A634, rawData!$E:$E, 0)))=VALUE($F634),"NA")</f>
        <v>1</v>
      </c>
      <c r="C634" t="b">
        <f ca="1">IFERROR(VALUE(INDEX(rawData!$AD:$AD, MATCH($A634, rawData!$E:$E, 0)))=VALUE($G634),"NA")</f>
        <v>1</v>
      </c>
      <c r="D634" t="b">
        <f ca="1">IFERROR(VALUE(INDEX(rawData!$AE:$AE, MATCH($A634, rawData!$E:$E, 0)))=VALUE($H634),"NA")</f>
        <v>1</v>
      </c>
      <c r="E634" t="b">
        <f ca="1">IFERROR(INDEX(rawData!$F:$F, MATCH($A634, rawData!$E:$E, 0))=$B634,"NA")</f>
        <v>1</v>
      </c>
      <c r="F634" t="b">
        <f ca="1">IFERROR(INDEX(rawData!$G:$G, MATCH($A634, rawData!$E:$E, 0))=$C634,"NA")</f>
        <v>1</v>
      </c>
      <c r="G634" t="b">
        <f ca="1">IFERROR(INDEX(rawData!$H:$H, MATCH($A634, rawData!$E:$E, 0))=$D634,"NA")</f>
        <v>1</v>
      </c>
      <c r="H634" t="b">
        <f ca="1">IFERROR(INDEX(rawData!$I:$I, MATCH($A634, rawData!$E:$E, 0))=$E634,"NA")</f>
        <v>1</v>
      </c>
      <c r="I634" t="b">
        <f ca="1">IFERROR(VALUE(INDEX(rawData!$AI:$AI, MATCH($A634, rawData!$E:$E, 0)))=VALUE($I634),"NA")</f>
        <v>1</v>
      </c>
      <c r="J634" t="b">
        <f ca="1">IFERROR(VALUE(INDEX(rawData!$AJ:$AJ, MATCH($A634, rawData!$E:$E, 0)))=VALUE($J634),"NA")</f>
        <v>1</v>
      </c>
      <c r="K634" t="b">
        <f ca="1">IFERROR(VALUE(INDEX(rawData!$AK:$AK, MATCH($A634, rawData!$E:$E, 0)))=VALUE($K634),"NA")</f>
        <v>1</v>
      </c>
      <c r="L634" t="b">
        <f ca="1">IF(COUNTIF(C634:K634,FALSE)&gt;0,FALSE,TRUE)</f>
        <v>1</v>
      </c>
    </row>
    <row r="635" spans="1:12">
      <c r="A635" t="s">
        <v>661</v>
      </c>
      <c r="B635" t="b">
        <f ca="1">IFERROR(VALUE(INDEX(rawData!$Z:$Z, MATCH($A635, rawData!$E:$E, 0)))=VALUE($F635),"NA")</f>
        <v>1</v>
      </c>
      <c r="C635" t="b">
        <f ca="1">IFERROR(VALUE(INDEX(rawData!$AD:$AD, MATCH($A635, rawData!$E:$E, 0)))=VALUE($G635),"NA")</f>
        <v>1</v>
      </c>
      <c r="D635" t="b">
        <f ca="1">IFERROR(VALUE(INDEX(rawData!$AE:$AE, MATCH($A635, rawData!$E:$E, 0)))=VALUE($H635),"NA")</f>
        <v>1</v>
      </c>
      <c r="E635" t="b">
        <f ca="1">IFERROR(INDEX(rawData!$F:$F, MATCH($A635, rawData!$E:$E, 0))=$B635,"NA")</f>
        <v>1</v>
      </c>
      <c r="F635" t="b">
        <f ca="1">IFERROR(INDEX(rawData!$G:$G, MATCH($A635, rawData!$E:$E, 0))=$C635,"NA")</f>
        <v>1</v>
      </c>
      <c r="G635" t="b">
        <f ca="1">IFERROR(INDEX(rawData!$H:$H, MATCH($A635, rawData!$E:$E, 0))=$D635,"NA")</f>
        <v>1</v>
      </c>
      <c r="H635" t="b">
        <f ca="1">IFERROR(INDEX(rawData!$I:$I, MATCH($A635, rawData!$E:$E, 0))=$E635,"NA")</f>
        <v>1</v>
      </c>
      <c r="I635" t="b">
        <f ca="1">IFERROR(VALUE(INDEX(rawData!$AI:$AI, MATCH($A635, rawData!$E:$E, 0)))=VALUE($I635),"NA")</f>
        <v>1</v>
      </c>
      <c r="J635" t="b">
        <f ca="1">IFERROR(VALUE(INDEX(rawData!$AJ:$AJ, MATCH($A635, rawData!$E:$E, 0)))=VALUE($J635),"NA")</f>
        <v>1</v>
      </c>
      <c r="K635" t="b">
        <f ca="1">IFERROR(VALUE(INDEX(rawData!$AK:$AK, MATCH($A635, rawData!$E:$E, 0)))=VALUE($K635),"NA")</f>
        <v>1</v>
      </c>
      <c r="L635" t="b">
        <f ca="1">IF(COUNTIF(C635:K635,FALSE)&gt;0,FALSE,TRUE)</f>
        <v>1</v>
      </c>
    </row>
    <row r="636" spans="1:12">
      <c r="A636" t="s">
        <v>662</v>
      </c>
      <c r="B636" t="b">
        <f ca="1">IFERROR(VALUE(INDEX(rawData!$Z:$Z, MATCH($A636, rawData!$E:$E, 0)))=VALUE($F636),"NA")</f>
        <v>1</v>
      </c>
      <c r="C636" t="b">
        <f ca="1">IFERROR(VALUE(INDEX(rawData!$AD:$AD, MATCH($A636, rawData!$E:$E, 0)))=VALUE($G636),"NA")</f>
        <v>1</v>
      </c>
      <c r="D636" t="b">
        <f ca="1">IFERROR(VALUE(INDEX(rawData!$AE:$AE, MATCH($A636, rawData!$E:$E, 0)))=VALUE($H636),"NA")</f>
        <v>1</v>
      </c>
      <c r="E636" t="b">
        <f ca="1">IFERROR(INDEX(rawData!$F:$F, MATCH($A636, rawData!$E:$E, 0))=$B636,"NA")</f>
        <v>1</v>
      </c>
      <c r="F636" t="b">
        <f ca="1">IFERROR(INDEX(rawData!$G:$G, MATCH($A636, rawData!$E:$E, 0))=$C636,"NA")</f>
        <v>1</v>
      </c>
      <c r="G636" t="b">
        <f ca="1">IFERROR(INDEX(rawData!$H:$H, MATCH($A636, rawData!$E:$E, 0))=$D636,"NA")</f>
        <v>1</v>
      </c>
      <c r="H636" t="b">
        <f ca="1">IFERROR(INDEX(rawData!$I:$I, MATCH($A636, rawData!$E:$E, 0))=$E636,"NA")</f>
        <v>1</v>
      </c>
      <c r="I636" t="b">
        <f ca="1">IFERROR(VALUE(INDEX(rawData!$AI:$AI, MATCH($A636, rawData!$E:$E, 0)))=VALUE($I636),"NA")</f>
        <v>1</v>
      </c>
      <c r="J636" t="b">
        <f ca="1">IFERROR(VALUE(INDEX(rawData!$AJ:$AJ, MATCH($A636, rawData!$E:$E, 0)))=VALUE($J636),"NA")</f>
        <v>1</v>
      </c>
      <c r="K636" t="b">
        <f ca="1">IFERROR(VALUE(INDEX(rawData!$AK:$AK, MATCH($A636, rawData!$E:$E, 0)))=VALUE($K636),"NA")</f>
        <v>1</v>
      </c>
      <c r="L636" t="b">
        <f ca="1">IF(COUNTIF(C636:K636,FALSE)&gt;0,FALSE,TRUE)</f>
        <v>1</v>
      </c>
    </row>
    <row r="637" spans="1:12">
      <c r="A637" t="s">
        <v>663</v>
      </c>
      <c r="B637" t="b">
        <f ca="1">IFERROR(VALUE(INDEX(rawData!$Z:$Z, MATCH($A637, rawData!$E:$E, 0)))=VALUE($F637),"NA")</f>
        <v>1</v>
      </c>
      <c r="C637" t="b">
        <f ca="1">IFERROR(VALUE(INDEX(rawData!$AD:$AD, MATCH($A637, rawData!$E:$E, 0)))=VALUE($G637),"NA")</f>
        <v>1</v>
      </c>
      <c r="D637" t="b">
        <f ca="1">IFERROR(VALUE(INDEX(rawData!$AE:$AE, MATCH($A637, rawData!$E:$E, 0)))=VALUE($H637),"NA")</f>
        <v>1</v>
      </c>
      <c r="E637" t="b">
        <f ca="1">IFERROR(INDEX(rawData!$F:$F, MATCH($A637, rawData!$E:$E, 0))=$B637,"NA")</f>
        <v>1</v>
      </c>
      <c r="F637" t="b">
        <f ca="1">IFERROR(INDEX(rawData!$G:$G, MATCH($A637, rawData!$E:$E, 0))=$C637,"NA")</f>
        <v>1</v>
      </c>
      <c r="G637" t="b">
        <f ca="1">IFERROR(INDEX(rawData!$H:$H, MATCH($A637, rawData!$E:$E, 0))=$D637,"NA")</f>
        <v>1</v>
      </c>
      <c r="H637" t="b">
        <f ca="1">IFERROR(INDEX(rawData!$I:$I, MATCH($A637, rawData!$E:$E, 0))=$E637,"NA")</f>
        <v>1</v>
      </c>
      <c r="I637" t="b">
        <f ca="1">IFERROR(VALUE(INDEX(rawData!$AI:$AI, MATCH($A637, rawData!$E:$E, 0)))=VALUE($I637),"NA")</f>
        <v>1</v>
      </c>
      <c r="J637" t="b">
        <f ca="1">IFERROR(VALUE(INDEX(rawData!$AJ:$AJ, MATCH($A637, rawData!$E:$E, 0)))=VALUE($J637),"NA")</f>
        <v>1</v>
      </c>
      <c r="K637" t="b">
        <f ca="1">IFERROR(VALUE(INDEX(rawData!$AK:$AK, MATCH($A637, rawData!$E:$E, 0)))=VALUE($K637),"NA")</f>
        <v>1</v>
      </c>
      <c r="L637" t="b">
        <f ca="1">IF(COUNTIF(C637:K637,FALSE)&gt;0,FALSE,TRUE)</f>
        <v>1</v>
      </c>
    </row>
    <row r="638" spans="1:12">
      <c r="A638" t="s">
        <v>664</v>
      </c>
      <c r="B638" t="b">
        <f ca="1">IFERROR(VALUE(INDEX(rawData!$Z:$Z, MATCH($A638, rawData!$E:$E, 0)))=VALUE($F638),"NA")</f>
        <v>1</v>
      </c>
      <c r="C638" t="b">
        <f ca="1">IFERROR(VALUE(INDEX(rawData!$AD:$AD, MATCH($A638, rawData!$E:$E, 0)))=VALUE($G638),"NA")</f>
        <v>1</v>
      </c>
      <c r="D638" t="b">
        <f ca="1">IFERROR(VALUE(INDEX(rawData!$AE:$AE, MATCH($A638, rawData!$E:$E, 0)))=VALUE($H638),"NA")</f>
        <v>1</v>
      </c>
      <c r="E638" t="b">
        <f ca="1">IFERROR(INDEX(rawData!$F:$F, MATCH($A638, rawData!$E:$E, 0))=$B638,"NA")</f>
        <v>1</v>
      </c>
      <c r="F638" t="b">
        <f ca="1">IFERROR(INDEX(rawData!$G:$G, MATCH($A638, rawData!$E:$E, 0))=$C638,"NA")</f>
        <v>1</v>
      </c>
      <c r="G638" t="b">
        <f ca="1">IFERROR(INDEX(rawData!$H:$H, MATCH($A638, rawData!$E:$E, 0))=$D638,"NA")</f>
        <v>1</v>
      </c>
      <c r="H638" t="b">
        <f ca="1">IFERROR(INDEX(rawData!$I:$I, MATCH($A638, rawData!$E:$E, 0))=$E638,"NA")</f>
        <v>1</v>
      </c>
      <c r="I638" t="b">
        <f ca="1">IFERROR(VALUE(INDEX(rawData!$AI:$AI, MATCH($A638, rawData!$E:$E, 0)))=VALUE($I638),"NA")</f>
        <v>1</v>
      </c>
      <c r="J638" t="b">
        <f ca="1">IFERROR(VALUE(INDEX(rawData!$AJ:$AJ, MATCH($A638, rawData!$E:$E, 0)))=VALUE($J638),"NA")</f>
        <v>1</v>
      </c>
      <c r="K638" t="b">
        <f ca="1">IFERROR(VALUE(INDEX(rawData!$AK:$AK, MATCH($A638, rawData!$E:$E, 0)))=VALUE($K638),"NA")</f>
        <v>1</v>
      </c>
      <c r="L638" t="b">
        <f ca="1">IF(COUNTIF(C638:K638,FALSE)&gt;0,FALSE,TRUE)</f>
        <v>1</v>
      </c>
    </row>
    <row r="639" spans="1:12">
      <c r="A639" t="s">
        <v>665</v>
      </c>
      <c r="B639" t="b">
        <f ca="1">IFERROR(VALUE(INDEX(rawData!$Z:$Z, MATCH($A639, rawData!$E:$E, 0)))=VALUE($F639),"NA")</f>
        <v>1</v>
      </c>
      <c r="C639" t="b">
        <f ca="1">IFERROR(VALUE(INDEX(rawData!$AD:$AD, MATCH($A639, rawData!$E:$E, 0)))=VALUE($G639),"NA")</f>
        <v>1</v>
      </c>
      <c r="D639" t="b">
        <f ca="1">IFERROR(VALUE(INDEX(rawData!$AE:$AE, MATCH($A639, rawData!$E:$E, 0)))=VALUE($H639),"NA")</f>
        <v>1</v>
      </c>
      <c r="E639" t="b">
        <f ca="1">IFERROR(INDEX(rawData!$F:$F, MATCH($A639, rawData!$E:$E, 0))=$B639,"NA")</f>
        <v>1</v>
      </c>
      <c r="F639" t="b">
        <f ca="1">IFERROR(INDEX(rawData!$G:$G, MATCH($A639, rawData!$E:$E, 0))=$C639,"NA")</f>
        <v>1</v>
      </c>
      <c r="G639" t="b">
        <f ca="1">IFERROR(INDEX(rawData!$H:$H, MATCH($A639, rawData!$E:$E, 0))=$D639,"NA")</f>
        <v>1</v>
      </c>
      <c r="H639" t="b">
        <f ca="1">IFERROR(INDEX(rawData!$I:$I, MATCH($A639, rawData!$E:$E, 0))=$E639,"NA")</f>
        <v>1</v>
      </c>
      <c r="I639" t="b">
        <f ca="1">IFERROR(VALUE(INDEX(rawData!$AI:$AI, MATCH($A639, rawData!$E:$E, 0)))=VALUE($I639),"NA")</f>
        <v>1</v>
      </c>
      <c r="J639" t="b">
        <f ca="1">IFERROR(VALUE(INDEX(rawData!$AJ:$AJ, MATCH($A639, rawData!$E:$E, 0)))=VALUE($J639),"NA")</f>
        <v>1</v>
      </c>
      <c r="K639" t="b">
        <f ca="1">IFERROR(VALUE(INDEX(rawData!$AK:$AK, MATCH($A639, rawData!$E:$E, 0)))=VALUE($K639),"NA")</f>
        <v>1</v>
      </c>
      <c r="L639" t="b">
        <f ca="1">IF(COUNTIF(C639:K639,FALSE)&gt;0,FALSE,TRUE)</f>
        <v>1</v>
      </c>
    </row>
    <row r="640" spans="1:12">
      <c r="A640" t="s">
        <v>666</v>
      </c>
      <c r="B640" t="b">
        <f ca="1">IFERROR(VALUE(INDEX(rawData!$Z:$Z, MATCH($A640, rawData!$E:$E, 0)))=VALUE($F640),"NA")</f>
        <v>1</v>
      </c>
      <c r="C640" t="b">
        <f ca="1">IFERROR(VALUE(INDEX(rawData!$AD:$AD, MATCH($A640, rawData!$E:$E, 0)))=VALUE($G640),"NA")</f>
        <v>1</v>
      </c>
      <c r="D640" t="b">
        <f ca="1">IFERROR(VALUE(INDEX(rawData!$AE:$AE, MATCH($A640, rawData!$E:$E, 0)))=VALUE($H640),"NA")</f>
        <v>1</v>
      </c>
      <c r="E640" t="b">
        <f ca="1">IFERROR(INDEX(rawData!$F:$F, MATCH($A640, rawData!$E:$E, 0))=$B640,"NA")</f>
        <v>1</v>
      </c>
      <c r="F640" t="b">
        <f ca="1">IFERROR(INDEX(rawData!$G:$G, MATCH($A640, rawData!$E:$E, 0))=$C640,"NA")</f>
        <v>1</v>
      </c>
      <c r="G640" t="b">
        <f ca="1">IFERROR(INDEX(rawData!$H:$H, MATCH($A640, rawData!$E:$E, 0))=$D640,"NA")</f>
        <v>1</v>
      </c>
      <c r="H640" t="b">
        <f ca="1">IFERROR(INDEX(rawData!$I:$I, MATCH($A640, rawData!$E:$E, 0))=$E640,"NA")</f>
        <v>1</v>
      </c>
      <c r="I640" t="b">
        <f ca="1">IFERROR(VALUE(INDEX(rawData!$AI:$AI, MATCH($A640, rawData!$E:$E, 0)))=VALUE($I640),"NA")</f>
        <v>1</v>
      </c>
      <c r="J640" t="b">
        <f ca="1">IFERROR(VALUE(INDEX(rawData!$AJ:$AJ, MATCH($A640, rawData!$E:$E, 0)))=VALUE($J640),"NA")</f>
        <v>1</v>
      </c>
      <c r="K640" t="b">
        <f ca="1">IFERROR(VALUE(INDEX(rawData!$AK:$AK, MATCH($A640, rawData!$E:$E, 0)))=VALUE($K640),"NA")</f>
        <v>1</v>
      </c>
      <c r="L640" t="b">
        <f ca="1">IF(COUNTIF(C640:K640,FALSE)&gt;0,FALSE,TRUE)</f>
        <v>1</v>
      </c>
    </row>
    <row r="641" spans="1:12">
      <c r="A641" t="s">
        <v>667</v>
      </c>
      <c r="B641" t="b">
        <f ca="1">IFERROR(VALUE(INDEX(rawData!$Z:$Z, MATCH($A641, rawData!$E:$E, 0)))=VALUE($F641),"NA")</f>
        <v>1</v>
      </c>
      <c r="C641" t="b">
        <f ca="1">IFERROR(VALUE(INDEX(rawData!$AD:$AD, MATCH($A641, rawData!$E:$E, 0)))=VALUE($G641),"NA")</f>
        <v>1</v>
      </c>
      <c r="D641" t="b">
        <f ca="1">IFERROR(VALUE(INDEX(rawData!$AE:$AE, MATCH($A641, rawData!$E:$E, 0)))=VALUE($H641),"NA")</f>
        <v>1</v>
      </c>
      <c r="E641" t="b">
        <f ca="1">IFERROR(INDEX(rawData!$F:$F, MATCH($A641, rawData!$E:$E, 0))=$B641,"NA")</f>
        <v>1</v>
      </c>
      <c r="F641" t="b">
        <f ca="1">IFERROR(INDEX(rawData!$G:$G, MATCH($A641, rawData!$E:$E, 0))=$C641,"NA")</f>
        <v>1</v>
      </c>
      <c r="G641" t="b">
        <f ca="1">IFERROR(INDEX(rawData!$H:$H, MATCH($A641, rawData!$E:$E, 0))=$D641,"NA")</f>
        <v>1</v>
      </c>
      <c r="H641" t="b">
        <f ca="1">IFERROR(INDEX(rawData!$I:$I, MATCH($A641, rawData!$E:$E, 0))=$E641,"NA")</f>
        <v>1</v>
      </c>
      <c r="I641" t="b">
        <f ca="1">IFERROR(VALUE(INDEX(rawData!$AI:$AI, MATCH($A641, rawData!$E:$E, 0)))=VALUE($I641),"NA")</f>
        <v>1</v>
      </c>
      <c r="J641" t="b">
        <f ca="1">IFERROR(VALUE(INDEX(rawData!$AJ:$AJ, MATCH($A641, rawData!$E:$E, 0)))=VALUE($J641),"NA")</f>
        <v>1</v>
      </c>
      <c r="K641" t="b">
        <f ca="1">IFERROR(VALUE(INDEX(rawData!$AK:$AK, MATCH($A641, rawData!$E:$E, 0)))=VALUE($K641),"NA")</f>
        <v>1</v>
      </c>
      <c r="L641" t="b">
        <f ca="1">IF(COUNTIF(C641:K641,FALSE)&gt;0,FALSE,TRUE)</f>
        <v>1</v>
      </c>
    </row>
    <row r="642" spans="1:12">
      <c r="A642" t="s">
        <v>668</v>
      </c>
      <c r="B642" t="b">
        <f ca="1">IFERROR(VALUE(INDEX(rawData!$Z:$Z, MATCH($A642, rawData!$E:$E, 0)))=VALUE($F642),"NA")</f>
        <v>1</v>
      </c>
      <c r="C642" t="b">
        <f ca="1">IFERROR(VALUE(INDEX(rawData!$AD:$AD, MATCH($A642, rawData!$E:$E, 0)))=VALUE($G642),"NA")</f>
        <v>1</v>
      </c>
      <c r="D642" t="b">
        <f ca="1">IFERROR(VALUE(INDEX(rawData!$AE:$AE, MATCH($A642, rawData!$E:$E, 0)))=VALUE($H642),"NA")</f>
        <v>1</v>
      </c>
      <c r="E642" t="b">
        <f ca="1">IFERROR(INDEX(rawData!$F:$F, MATCH($A642, rawData!$E:$E, 0))=$B642,"NA")</f>
        <v>1</v>
      </c>
      <c r="F642" t="b">
        <f ca="1">IFERROR(INDEX(rawData!$G:$G, MATCH($A642, rawData!$E:$E, 0))=$C642,"NA")</f>
        <v>1</v>
      </c>
      <c r="G642" t="b">
        <f ca="1">IFERROR(INDEX(rawData!$H:$H, MATCH($A642, rawData!$E:$E, 0))=$D642,"NA")</f>
        <v>1</v>
      </c>
      <c r="H642" t="b">
        <f ca="1">IFERROR(INDEX(rawData!$I:$I, MATCH($A642, rawData!$E:$E, 0))=$E642,"NA")</f>
        <v>1</v>
      </c>
      <c r="I642" t="b">
        <f ca="1">IFERROR(VALUE(INDEX(rawData!$AI:$AI, MATCH($A642, rawData!$E:$E, 0)))=VALUE($I642),"NA")</f>
        <v>1</v>
      </c>
      <c r="J642" t="b">
        <f ca="1">IFERROR(VALUE(INDEX(rawData!$AJ:$AJ, MATCH($A642, rawData!$E:$E, 0)))=VALUE($J642),"NA")</f>
        <v>1</v>
      </c>
      <c r="K642" t="b">
        <f ca="1">IFERROR(VALUE(INDEX(rawData!$AK:$AK, MATCH($A642, rawData!$E:$E, 0)))=VALUE($K642),"NA")</f>
        <v>1</v>
      </c>
      <c r="L642" t="b">
        <f ca="1">IF(COUNTIF(C642:K642,FALSE)&gt;0,FALSE,TRUE)</f>
        <v>1</v>
      </c>
    </row>
    <row r="643" spans="1:12">
      <c r="A643" t="s">
        <v>669</v>
      </c>
      <c r="B643" t="b">
        <f ca="1">IFERROR(VALUE(INDEX(rawData!$Z:$Z, MATCH($A643, rawData!$E:$E, 0)))=VALUE($F643),"NA")</f>
        <v>1</v>
      </c>
      <c r="C643" t="b">
        <f ca="1">IFERROR(VALUE(INDEX(rawData!$AD:$AD, MATCH($A643, rawData!$E:$E, 0)))=VALUE($G643),"NA")</f>
        <v>1</v>
      </c>
      <c r="D643" t="b">
        <f ca="1">IFERROR(VALUE(INDEX(rawData!$AE:$AE, MATCH($A643, rawData!$E:$E, 0)))=VALUE($H643),"NA")</f>
        <v>1</v>
      </c>
      <c r="E643" t="b">
        <f ca="1">IFERROR(INDEX(rawData!$F:$F, MATCH($A643, rawData!$E:$E, 0))=$B643,"NA")</f>
        <v>1</v>
      </c>
      <c r="F643" t="b">
        <f ca="1">IFERROR(INDEX(rawData!$G:$G, MATCH($A643, rawData!$E:$E, 0))=$C643,"NA")</f>
        <v>1</v>
      </c>
      <c r="G643" t="b">
        <f ca="1">IFERROR(INDEX(rawData!$H:$H, MATCH($A643, rawData!$E:$E, 0))=$D643,"NA")</f>
        <v>1</v>
      </c>
      <c r="H643" t="b">
        <f ca="1">IFERROR(INDEX(rawData!$I:$I, MATCH($A643, rawData!$E:$E, 0))=$E643,"NA")</f>
        <v>1</v>
      </c>
      <c r="I643" t="b">
        <f ca="1">IFERROR(VALUE(INDEX(rawData!$AI:$AI, MATCH($A643, rawData!$E:$E, 0)))=VALUE($I643),"NA")</f>
        <v>1</v>
      </c>
      <c r="J643" t="b">
        <f ca="1">IFERROR(VALUE(INDEX(rawData!$AJ:$AJ, MATCH($A643, rawData!$E:$E, 0)))=VALUE($J643),"NA")</f>
        <v>1</v>
      </c>
      <c r="K643" t="b">
        <f ca="1">IFERROR(VALUE(INDEX(rawData!$AK:$AK, MATCH($A643, rawData!$E:$E, 0)))=VALUE($K643),"NA")</f>
        <v>1</v>
      </c>
      <c r="L643" t="b">
        <f ca="1">IF(COUNTIF(C643:K643,FALSE)&gt;0,FALSE,TRUE)</f>
        <v>1</v>
      </c>
    </row>
    <row r="644" spans="1:12">
      <c r="A644" t="s">
        <v>670</v>
      </c>
      <c r="B644" t="b">
        <f ca="1">IFERROR(VALUE(INDEX(rawData!$Z:$Z, MATCH($A644, rawData!$E:$E, 0)))=VALUE($F644),"NA")</f>
        <v>1</v>
      </c>
      <c r="C644" t="b">
        <f ca="1">IFERROR(VALUE(INDEX(rawData!$AD:$AD, MATCH($A644, rawData!$E:$E, 0)))=VALUE($G644),"NA")</f>
        <v>1</v>
      </c>
      <c r="D644" t="b">
        <f ca="1">IFERROR(VALUE(INDEX(rawData!$AE:$AE, MATCH($A644, rawData!$E:$E, 0)))=VALUE($H644),"NA")</f>
        <v>1</v>
      </c>
      <c r="E644" t="b">
        <f ca="1">IFERROR(INDEX(rawData!$F:$F, MATCH($A644, rawData!$E:$E, 0))=$B644,"NA")</f>
        <v>1</v>
      </c>
      <c r="F644" t="b">
        <f ca="1">IFERROR(INDEX(rawData!$G:$G, MATCH($A644, rawData!$E:$E, 0))=$C644,"NA")</f>
        <v>1</v>
      </c>
      <c r="G644" t="b">
        <f ca="1">IFERROR(INDEX(rawData!$H:$H, MATCH($A644, rawData!$E:$E, 0))=$D644,"NA")</f>
        <v>1</v>
      </c>
      <c r="H644" t="b">
        <f ca="1">IFERROR(INDEX(rawData!$I:$I, MATCH($A644, rawData!$E:$E, 0))=$E644,"NA")</f>
        <v>1</v>
      </c>
      <c r="I644" t="b">
        <f ca="1">IFERROR(VALUE(INDEX(rawData!$AI:$AI, MATCH($A644, rawData!$E:$E, 0)))=VALUE($I644),"NA")</f>
        <v>1</v>
      </c>
      <c r="J644" t="b">
        <f ca="1">IFERROR(VALUE(INDEX(rawData!$AJ:$AJ, MATCH($A644, rawData!$E:$E, 0)))=VALUE($J644),"NA")</f>
        <v>1</v>
      </c>
      <c r="K644" t="b">
        <f ca="1">IFERROR(VALUE(INDEX(rawData!$AK:$AK, MATCH($A644, rawData!$E:$E, 0)))=VALUE($K644),"NA")</f>
        <v>1</v>
      </c>
      <c r="L644" t="b">
        <f ca="1">IF(COUNTIF(C644:K644,FALSE)&gt;0,FALSE,TRUE)</f>
        <v>1</v>
      </c>
    </row>
    <row r="645" spans="1:12">
      <c r="A645" t="s">
        <v>671</v>
      </c>
      <c r="B645" t="b">
        <f ca="1">IFERROR(VALUE(INDEX(rawData!$Z:$Z, MATCH($A645, rawData!$E:$E, 0)))=VALUE($F645),"NA")</f>
        <v>1</v>
      </c>
      <c r="C645" t="b">
        <f ca="1">IFERROR(VALUE(INDEX(rawData!$AD:$AD, MATCH($A645, rawData!$E:$E, 0)))=VALUE($G645),"NA")</f>
        <v>1</v>
      </c>
      <c r="D645" t="b">
        <f ca="1">IFERROR(VALUE(INDEX(rawData!$AE:$AE, MATCH($A645, rawData!$E:$E, 0)))=VALUE($H645),"NA")</f>
        <v>1</v>
      </c>
      <c r="E645" t="b">
        <f ca="1">IFERROR(INDEX(rawData!$F:$F, MATCH($A645, rawData!$E:$E, 0))=$B645,"NA")</f>
        <v>1</v>
      </c>
      <c r="F645" t="b">
        <f ca="1">IFERROR(INDEX(rawData!$G:$G, MATCH($A645, rawData!$E:$E, 0))=$C645,"NA")</f>
        <v>1</v>
      </c>
      <c r="G645" t="b">
        <f ca="1">IFERROR(INDEX(rawData!$H:$H, MATCH($A645, rawData!$E:$E, 0))=$D645,"NA")</f>
        <v>1</v>
      </c>
      <c r="H645" t="b">
        <f ca="1">IFERROR(INDEX(rawData!$I:$I, MATCH($A645, rawData!$E:$E, 0))=$E645,"NA")</f>
        <v>1</v>
      </c>
      <c r="I645" t="b">
        <f ca="1">IFERROR(VALUE(INDEX(rawData!$AI:$AI, MATCH($A645, rawData!$E:$E, 0)))=VALUE($I645),"NA")</f>
        <v>1</v>
      </c>
      <c r="J645" t="b">
        <f ca="1">IFERROR(VALUE(INDEX(rawData!$AJ:$AJ, MATCH($A645, rawData!$E:$E, 0)))=VALUE($J645),"NA")</f>
        <v>1</v>
      </c>
      <c r="K645" t="b">
        <f ca="1">IFERROR(VALUE(INDEX(rawData!$AK:$AK, MATCH($A645, rawData!$E:$E, 0)))=VALUE($K645),"NA")</f>
        <v>1</v>
      </c>
      <c r="L645" t="b">
        <f ca="1">IF(COUNTIF(C645:K645,FALSE)&gt;0,FALSE,TRUE)</f>
        <v>1</v>
      </c>
    </row>
    <row r="646" spans="1:12">
      <c r="A646" t="s">
        <v>672</v>
      </c>
      <c r="B646" t="b">
        <f ca="1">IFERROR(VALUE(INDEX(rawData!$Z:$Z, MATCH($A646, rawData!$E:$E, 0)))=VALUE($F646),"NA")</f>
        <v>1</v>
      </c>
      <c r="C646" t="b">
        <f ca="1">IFERROR(VALUE(INDEX(rawData!$AD:$AD, MATCH($A646, rawData!$E:$E, 0)))=VALUE($G646),"NA")</f>
        <v>1</v>
      </c>
      <c r="D646" t="b">
        <f ca="1">IFERROR(VALUE(INDEX(rawData!$AE:$AE, MATCH($A646, rawData!$E:$E, 0)))=VALUE($H646),"NA")</f>
        <v>1</v>
      </c>
      <c r="E646" t="b">
        <f ca="1">IFERROR(INDEX(rawData!$F:$F, MATCH($A646, rawData!$E:$E, 0))=$B646,"NA")</f>
        <v>1</v>
      </c>
      <c r="F646" t="b">
        <f ca="1">IFERROR(INDEX(rawData!$G:$G, MATCH($A646, rawData!$E:$E, 0))=$C646,"NA")</f>
        <v>1</v>
      </c>
      <c r="G646" t="b">
        <f ca="1">IFERROR(INDEX(rawData!$H:$H, MATCH($A646, rawData!$E:$E, 0))=$D646,"NA")</f>
        <v>1</v>
      </c>
      <c r="H646" t="b">
        <f ca="1">IFERROR(INDEX(rawData!$I:$I, MATCH($A646, rawData!$E:$E, 0))=$E646,"NA")</f>
        <v>1</v>
      </c>
      <c r="I646" t="b">
        <f ca="1">IFERROR(VALUE(INDEX(rawData!$AI:$AI, MATCH($A646, rawData!$E:$E, 0)))=VALUE($I646),"NA")</f>
        <v>1</v>
      </c>
      <c r="J646" t="b">
        <f ca="1">IFERROR(VALUE(INDEX(rawData!$AJ:$AJ, MATCH($A646, rawData!$E:$E, 0)))=VALUE($J646),"NA")</f>
        <v>1</v>
      </c>
      <c r="K646" t="b">
        <f ca="1">IFERROR(VALUE(INDEX(rawData!$AK:$AK, MATCH($A646, rawData!$E:$E, 0)))=VALUE($K646),"NA")</f>
        <v>1</v>
      </c>
      <c r="L646" t="b">
        <f ca="1">IF(COUNTIF(C646:K646,FALSE)&gt;0,FALSE,TRUE)</f>
        <v>1</v>
      </c>
    </row>
    <row r="647" spans="1:12">
      <c r="A647" t="s">
        <v>673</v>
      </c>
      <c r="B647" t="b">
        <f ca="1">IFERROR(VALUE(INDEX(rawData!$Z:$Z, MATCH($A647, rawData!$E:$E, 0)))=VALUE($F647),"NA")</f>
        <v>1</v>
      </c>
      <c r="C647" t="b">
        <f ca="1">IFERROR(VALUE(INDEX(rawData!$AD:$AD, MATCH($A647, rawData!$E:$E, 0)))=VALUE($G647),"NA")</f>
        <v>1</v>
      </c>
      <c r="D647" t="b">
        <f ca="1">IFERROR(VALUE(INDEX(rawData!$AE:$AE, MATCH($A647, rawData!$E:$E, 0)))=VALUE($H647),"NA")</f>
        <v>1</v>
      </c>
      <c r="E647" t="b">
        <f ca="1">IFERROR(INDEX(rawData!$F:$F, MATCH($A647, rawData!$E:$E, 0))=$B647,"NA")</f>
        <v>1</v>
      </c>
      <c r="F647" t="b">
        <f ca="1">IFERROR(INDEX(rawData!$G:$G, MATCH($A647, rawData!$E:$E, 0))=$C647,"NA")</f>
        <v>1</v>
      </c>
      <c r="G647" t="b">
        <f ca="1">IFERROR(INDEX(rawData!$H:$H, MATCH($A647, rawData!$E:$E, 0))=$D647,"NA")</f>
        <v>1</v>
      </c>
      <c r="H647" t="b">
        <f ca="1">IFERROR(INDEX(rawData!$I:$I, MATCH($A647, rawData!$E:$E, 0))=$E647,"NA")</f>
        <v>1</v>
      </c>
      <c r="I647" t="b">
        <f ca="1">IFERROR(VALUE(INDEX(rawData!$AI:$AI, MATCH($A647, rawData!$E:$E, 0)))=VALUE($I647),"NA")</f>
        <v>1</v>
      </c>
      <c r="J647" t="b">
        <f ca="1">IFERROR(VALUE(INDEX(rawData!$AJ:$AJ, MATCH($A647, rawData!$E:$E, 0)))=VALUE($J647),"NA")</f>
        <v>1</v>
      </c>
      <c r="K647" t="b">
        <f ca="1">IFERROR(VALUE(INDEX(rawData!$AK:$AK, MATCH($A647, rawData!$E:$E, 0)))=VALUE($K647),"NA")</f>
        <v>1</v>
      </c>
      <c r="L647" t="b">
        <f ca="1">IF(COUNTIF(C647:K647,FALSE)&gt;0,FALSE,TRUE)</f>
        <v>1</v>
      </c>
    </row>
    <row r="648" spans="1:12">
      <c r="A648" t="s">
        <v>674</v>
      </c>
      <c r="B648" t="b">
        <f ca="1">IFERROR(VALUE(INDEX(rawData!$Z:$Z, MATCH($A648, rawData!$E:$E, 0)))=VALUE($F648),"NA")</f>
        <v>1</v>
      </c>
      <c r="C648" t="b">
        <f ca="1">IFERROR(VALUE(INDEX(rawData!$AD:$AD, MATCH($A648, rawData!$E:$E, 0)))=VALUE($G648),"NA")</f>
        <v>1</v>
      </c>
      <c r="D648" t="b">
        <f ca="1">IFERROR(VALUE(INDEX(rawData!$AE:$AE, MATCH($A648, rawData!$E:$E, 0)))=VALUE($H648),"NA")</f>
        <v>1</v>
      </c>
      <c r="E648" t="b">
        <f ca="1">IFERROR(INDEX(rawData!$F:$F, MATCH($A648, rawData!$E:$E, 0))=$B648,"NA")</f>
        <v>1</v>
      </c>
      <c r="F648" t="b">
        <f ca="1">IFERROR(INDEX(rawData!$G:$G, MATCH($A648, rawData!$E:$E, 0))=$C648,"NA")</f>
        <v>1</v>
      </c>
      <c r="G648" t="b">
        <f ca="1">IFERROR(INDEX(rawData!$H:$H, MATCH($A648, rawData!$E:$E, 0))=$D648,"NA")</f>
        <v>1</v>
      </c>
      <c r="H648" t="b">
        <f ca="1">IFERROR(INDEX(rawData!$I:$I, MATCH($A648, rawData!$E:$E, 0))=$E648,"NA")</f>
        <v>1</v>
      </c>
      <c r="I648" t="b">
        <f ca="1">IFERROR(VALUE(INDEX(rawData!$AI:$AI, MATCH($A648, rawData!$E:$E, 0)))=VALUE($I648),"NA")</f>
        <v>1</v>
      </c>
      <c r="J648" t="b">
        <f ca="1">IFERROR(VALUE(INDEX(rawData!$AJ:$AJ, MATCH($A648, rawData!$E:$E, 0)))=VALUE($J648),"NA")</f>
        <v>1</v>
      </c>
      <c r="K648" t="b">
        <f ca="1">IFERROR(VALUE(INDEX(rawData!$AK:$AK, MATCH($A648, rawData!$E:$E, 0)))=VALUE($K648),"NA")</f>
        <v>1</v>
      </c>
      <c r="L648" t="b">
        <f ca="1">IF(COUNTIF(C648:K648,FALSE)&gt;0,FALSE,TRUE)</f>
        <v>1</v>
      </c>
    </row>
    <row r="649" spans="1:12">
      <c r="A649" t="s">
        <v>675</v>
      </c>
      <c r="B649" t="b">
        <f ca="1">IFERROR(VALUE(INDEX(rawData!$Z:$Z, MATCH($A649, rawData!$E:$E, 0)))=VALUE($F649),"NA")</f>
        <v>1</v>
      </c>
      <c r="C649" t="b">
        <f ca="1">IFERROR(VALUE(INDEX(rawData!$AD:$AD, MATCH($A649, rawData!$E:$E, 0)))=VALUE($G649),"NA")</f>
        <v>1</v>
      </c>
      <c r="D649" t="b">
        <f ca="1">IFERROR(VALUE(INDEX(rawData!$AE:$AE, MATCH($A649, rawData!$E:$E, 0)))=VALUE($H649),"NA")</f>
        <v>1</v>
      </c>
      <c r="E649" t="b">
        <f ca="1">IFERROR(INDEX(rawData!$F:$F, MATCH($A649, rawData!$E:$E, 0))=$B649,"NA")</f>
        <v>1</v>
      </c>
      <c r="F649" t="b">
        <f ca="1">IFERROR(INDEX(rawData!$G:$G, MATCH($A649, rawData!$E:$E, 0))=$C649,"NA")</f>
        <v>1</v>
      </c>
      <c r="G649" t="b">
        <f ca="1">IFERROR(INDEX(rawData!$H:$H, MATCH($A649, rawData!$E:$E, 0))=$D649,"NA")</f>
        <v>1</v>
      </c>
      <c r="H649" t="b">
        <f ca="1">IFERROR(INDEX(rawData!$I:$I, MATCH($A649, rawData!$E:$E, 0))=$E649,"NA")</f>
        <v>1</v>
      </c>
      <c r="I649" t="b">
        <f ca="1">IFERROR(VALUE(INDEX(rawData!$AI:$AI, MATCH($A649, rawData!$E:$E, 0)))=VALUE($I649),"NA")</f>
        <v>1</v>
      </c>
      <c r="J649" t="b">
        <f ca="1">IFERROR(VALUE(INDEX(rawData!$AJ:$AJ, MATCH($A649, rawData!$E:$E, 0)))=VALUE($J649),"NA")</f>
        <v>1</v>
      </c>
      <c r="K649" t="b">
        <f ca="1">IFERROR(VALUE(INDEX(rawData!$AK:$AK, MATCH($A649, rawData!$E:$E, 0)))=VALUE($K649),"NA")</f>
        <v>1</v>
      </c>
      <c r="L649" t="b">
        <f ca="1">IF(COUNTIF(C649:K649,FALSE)&gt;0,FALSE,TRUE)</f>
        <v>1</v>
      </c>
    </row>
    <row r="650" spans="1:12">
      <c r="A650" t="s">
        <v>676</v>
      </c>
      <c r="B650" t="b">
        <f ca="1">IFERROR(VALUE(INDEX(rawData!$Z:$Z, MATCH($A650, rawData!$E:$E, 0)))=VALUE($F650),"NA")</f>
        <v>1</v>
      </c>
      <c r="C650" t="b">
        <f ca="1">IFERROR(VALUE(INDEX(rawData!$AD:$AD, MATCH($A650, rawData!$E:$E, 0)))=VALUE($G650),"NA")</f>
        <v>1</v>
      </c>
      <c r="D650" t="b">
        <f ca="1">IFERROR(VALUE(INDEX(rawData!$AE:$AE, MATCH($A650, rawData!$E:$E, 0)))=VALUE($H650),"NA")</f>
        <v>1</v>
      </c>
      <c r="E650" t="b">
        <f ca="1">IFERROR(INDEX(rawData!$F:$F, MATCH($A650, rawData!$E:$E, 0))=$B650,"NA")</f>
        <v>1</v>
      </c>
      <c r="F650" t="b">
        <f ca="1">IFERROR(INDEX(rawData!$G:$G, MATCH($A650, rawData!$E:$E, 0))=$C650,"NA")</f>
        <v>1</v>
      </c>
      <c r="G650" t="b">
        <f ca="1">IFERROR(INDEX(rawData!$H:$H, MATCH($A650, rawData!$E:$E, 0))=$D650,"NA")</f>
        <v>1</v>
      </c>
      <c r="H650" t="b">
        <f ca="1">IFERROR(INDEX(rawData!$I:$I, MATCH($A650, rawData!$E:$E, 0))=$E650,"NA")</f>
        <v>1</v>
      </c>
      <c r="I650" t="b">
        <f ca="1">IFERROR(VALUE(INDEX(rawData!$AI:$AI, MATCH($A650, rawData!$E:$E, 0)))=VALUE($I650),"NA")</f>
        <v>1</v>
      </c>
      <c r="J650" t="b">
        <f ca="1">IFERROR(VALUE(INDEX(rawData!$AJ:$AJ, MATCH($A650, rawData!$E:$E, 0)))=VALUE($J650),"NA")</f>
        <v>1</v>
      </c>
      <c r="K650" t="b">
        <f ca="1">IFERROR(VALUE(INDEX(rawData!$AK:$AK, MATCH($A650, rawData!$E:$E, 0)))=VALUE($K650),"NA")</f>
        <v>1</v>
      </c>
      <c r="L650" t="b">
        <f ca="1">IF(COUNTIF(C650:K650,FALSE)&gt;0,FALSE,TRUE)</f>
        <v>1</v>
      </c>
    </row>
    <row r="651" spans="1:12">
      <c r="A651" t="s">
        <v>677</v>
      </c>
      <c r="B651" t="b">
        <f ca="1">IFERROR(VALUE(INDEX(rawData!$Z:$Z, MATCH($A651, rawData!$E:$E, 0)))=VALUE($F651),"NA")</f>
        <v>1</v>
      </c>
      <c r="C651" t="b">
        <f ca="1">IFERROR(VALUE(INDEX(rawData!$AD:$AD, MATCH($A651, rawData!$E:$E, 0)))=VALUE($G651),"NA")</f>
        <v>1</v>
      </c>
      <c r="D651" t="b">
        <f ca="1">IFERROR(VALUE(INDEX(rawData!$AE:$AE, MATCH($A651, rawData!$E:$E, 0)))=VALUE($H651),"NA")</f>
        <v>1</v>
      </c>
      <c r="E651" t="b">
        <f ca="1">IFERROR(INDEX(rawData!$F:$F, MATCH($A651, rawData!$E:$E, 0))=$B651,"NA")</f>
        <v>1</v>
      </c>
      <c r="F651" t="b">
        <f ca="1">IFERROR(INDEX(rawData!$G:$G, MATCH($A651, rawData!$E:$E, 0))=$C651,"NA")</f>
        <v>1</v>
      </c>
      <c r="G651" t="b">
        <f ca="1">IFERROR(INDEX(rawData!$H:$H, MATCH($A651, rawData!$E:$E, 0))=$D651,"NA")</f>
        <v>1</v>
      </c>
      <c r="H651" t="b">
        <f ca="1">IFERROR(INDEX(rawData!$I:$I, MATCH($A651, rawData!$E:$E, 0))=$E651,"NA")</f>
        <v>1</v>
      </c>
      <c r="I651" t="b">
        <f ca="1">IFERROR(VALUE(INDEX(rawData!$AI:$AI, MATCH($A651, rawData!$E:$E, 0)))=VALUE($I651),"NA")</f>
        <v>1</v>
      </c>
      <c r="J651" t="b">
        <f ca="1">IFERROR(VALUE(INDEX(rawData!$AJ:$AJ, MATCH($A651, rawData!$E:$E, 0)))=VALUE($J651),"NA")</f>
        <v>1</v>
      </c>
      <c r="K651" t="b">
        <f ca="1">IFERROR(VALUE(INDEX(rawData!$AK:$AK, MATCH($A651, rawData!$E:$E, 0)))=VALUE($K651),"NA")</f>
        <v>1</v>
      </c>
      <c r="L651" t="b">
        <f ca="1">IF(COUNTIF(C651:K651,FALSE)&gt;0,FALSE,TRUE)</f>
        <v>1</v>
      </c>
    </row>
    <row r="652" spans="1:12">
      <c r="A652" t="s">
        <v>678</v>
      </c>
      <c r="B652" t="b">
        <f ca="1">IFERROR(VALUE(INDEX(rawData!$Z:$Z, MATCH($A652, rawData!$E:$E, 0)))=VALUE($F652),"NA")</f>
        <v>1</v>
      </c>
      <c r="C652" t="b">
        <f ca="1">IFERROR(VALUE(INDEX(rawData!$AD:$AD, MATCH($A652, rawData!$E:$E, 0)))=VALUE($G652),"NA")</f>
        <v>1</v>
      </c>
      <c r="D652" t="b">
        <f ca="1">IFERROR(VALUE(INDEX(rawData!$AE:$AE, MATCH($A652, rawData!$E:$E, 0)))=VALUE($H652),"NA")</f>
        <v>1</v>
      </c>
      <c r="E652" t="b">
        <f ca="1">IFERROR(INDEX(rawData!$F:$F, MATCH($A652, rawData!$E:$E, 0))=$B652,"NA")</f>
        <v>1</v>
      </c>
      <c r="F652" t="b">
        <f ca="1">IFERROR(INDEX(rawData!$G:$G, MATCH($A652, rawData!$E:$E, 0))=$C652,"NA")</f>
        <v>1</v>
      </c>
      <c r="G652" t="b">
        <f ca="1">IFERROR(INDEX(rawData!$H:$H, MATCH($A652, rawData!$E:$E, 0))=$D652,"NA")</f>
        <v>1</v>
      </c>
      <c r="H652" t="b">
        <f ca="1">IFERROR(INDEX(rawData!$I:$I, MATCH($A652, rawData!$E:$E, 0))=$E652,"NA")</f>
        <v>1</v>
      </c>
      <c r="I652" t="b">
        <f ca="1">IFERROR(VALUE(INDEX(rawData!$AI:$AI, MATCH($A652, rawData!$E:$E, 0)))=VALUE($I652),"NA")</f>
        <v>1</v>
      </c>
      <c r="J652" t="b">
        <f ca="1">IFERROR(VALUE(INDEX(rawData!$AJ:$AJ, MATCH($A652, rawData!$E:$E, 0)))=VALUE($J652),"NA")</f>
        <v>1</v>
      </c>
      <c r="K652" t="b">
        <f ca="1">IFERROR(VALUE(INDEX(rawData!$AK:$AK, MATCH($A652, rawData!$E:$E, 0)))=VALUE($K652),"NA")</f>
        <v>1</v>
      </c>
      <c r="L652" t="b">
        <f ca="1">IF(COUNTIF(C652:K652,FALSE)&gt;0,FALSE,TRUE)</f>
        <v>1</v>
      </c>
    </row>
    <row r="653" spans="1:12">
      <c r="A653" t="s">
        <v>679</v>
      </c>
      <c r="B653" t="b">
        <f ca="1">IFERROR(VALUE(INDEX(rawData!$Z:$Z, MATCH($A653, rawData!$E:$E, 0)))=VALUE($F653),"NA")</f>
        <v>1</v>
      </c>
      <c r="C653" t="b">
        <f ca="1">IFERROR(VALUE(INDEX(rawData!$AD:$AD, MATCH($A653, rawData!$E:$E, 0)))=VALUE($G653),"NA")</f>
        <v>1</v>
      </c>
      <c r="D653" t="b">
        <f ca="1">IFERROR(VALUE(INDEX(rawData!$AE:$AE, MATCH($A653, rawData!$E:$E, 0)))=VALUE($H653),"NA")</f>
        <v>1</v>
      </c>
      <c r="E653" t="b">
        <f ca="1">IFERROR(INDEX(rawData!$F:$F, MATCH($A653, rawData!$E:$E, 0))=$B653,"NA")</f>
        <v>1</v>
      </c>
      <c r="F653" t="b">
        <f ca="1">IFERROR(INDEX(rawData!$G:$G, MATCH($A653, rawData!$E:$E, 0))=$C653,"NA")</f>
        <v>1</v>
      </c>
      <c r="G653" t="b">
        <f ca="1">IFERROR(INDEX(rawData!$H:$H, MATCH($A653, rawData!$E:$E, 0))=$D653,"NA")</f>
        <v>1</v>
      </c>
      <c r="H653" t="b">
        <f ca="1">IFERROR(INDEX(rawData!$I:$I, MATCH($A653, rawData!$E:$E, 0))=$E653,"NA")</f>
        <v>1</v>
      </c>
      <c r="I653" t="b">
        <f ca="1">IFERROR(VALUE(INDEX(rawData!$AI:$AI, MATCH($A653, rawData!$E:$E, 0)))=VALUE($I653),"NA")</f>
        <v>1</v>
      </c>
      <c r="J653" t="b">
        <f ca="1">IFERROR(VALUE(INDEX(rawData!$AJ:$AJ, MATCH($A653, rawData!$E:$E, 0)))=VALUE($J653),"NA")</f>
        <v>1</v>
      </c>
      <c r="K653" t="b">
        <f ca="1">IFERROR(VALUE(INDEX(rawData!$AK:$AK, MATCH($A653, rawData!$E:$E, 0)))=VALUE($K653),"NA")</f>
        <v>1</v>
      </c>
      <c r="L653" t="b">
        <f ca="1">IF(COUNTIF(C653:K653,FALSE)&gt;0,FALSE,TRUE)</f>
        <v>1</v>
      </c>
    </row>
    <row r="654" spans="1:12">
      <c r="A654" t="s">
        <v>680</v>
      </c>
      <c r="B654" t="b">
        <f ca="1">IFERROR(VALUE(INDEX(rawData!$Z:$Z, MATCH($A654, rawData!$E:$E, 0)))=VALUE($F654),"NA")</f>
        <v>1</v>
      </c>
      <c r="C654" t="b">
        <f ca="1">IFERROR(VALUE(INDEX(rawData!$AD:$AD, MATCH($A654, rawData!$E:$E, 0)))=VALUE($G654),"NA")</f>
        <v>1</v>
      </c>
      <c r="D654" t="b">
        <f ca="1">IFERROR(VALUE(INDEX(rawData!$AE:$AE, MATCH($A654, rawData!$E:$E, 0)))=VALUE($H654),"NA")</f>
        <v>1</v>
      </c>
      <c r="E654" t="b">
        <f ca="1">IFERROR(INDEX(rawData!$F:$F, MATCH($A654, rawData!$E:$E, 0))=$B654,"NA")</f>
        <v>1</v>
      </c>
      <c r="F654" t="b">
        <f ca="1">IFERROR(INDEX(rawData!$G:$G, MATCH($A654, rawData!$E:$E, 0))=$C654,"NA")</f>
        <v>1</v>
      </c>
      <c r="G654" t="b">
        <f ca="1">IFERROR(INDEX(rawData!$H:$H, MATCH($A654, rawData!$E:$E, 0))=$D654,"NA")</f>
        <v>1</v>
      </c>
      <c r="H654" t="b">
        <f ca="1">IFERROR(INDEX(rawData!$I:$I, MATCH($A654, rawData!$E:$E, 0))=$E654,"NA")</f>
        <v>1</v>
      </c>
      <c r="I654" t="b">
        <f ca="1">IFERROR(VALUE(INDEX(rawData!$AI:$AI, MATCH($A654, rawData!$E:$E, 0)))=VALUE($I654),"NA")</f>
        <v>1</v>
      </c>
      <c r="J654" t="b">
        <f ca="1">IFERROR(VALUE(INDEX(rawData!$AJ:$AJ, MATCH($A654, rawData!$E:$E, 0)))=VALUE($J654),"NA")</f>
        <v>1</v>
      </c>
      <c r="K654" t="b">
        <f ca="1">IFERROR(VALUE(INDEX(rawData!$AK:$AK, MATCH($A654, rawData!$E:$E, 0)))=VALUE($K654),"NA")</f>
        <v>1</v>
      </c>
      <c r="L654" t="b">
        <f ca="1">IF(COUNTIF(C654:K654,FALSE)&gt;0,FALSE,TRUE)</f>
        <v>1</v>
      </c>
    </row>
    <row r="655" spans="1:12">
      <c r="A655" t="s">
        <v>681</v>
      </c>
      <c r="B655" t="b">
        <f ca="1">IFERROR(VALUE(INDEX(rawData!$Z:$Z, MATCH($A655, rawData!$E:$E, 0)))=VALUE($F655),"NA")</f>
        <v>1</v>
      </c>
      <c r="C655" t="b">
        <f ca="1">IFERROR(VALUE(INDEX(rawData!$AD:$AD, MATCH($A655, rawData!$E:$E, 0)))=VALUE($G655),"NA")</f>
        <v>1</v>
      </c>
      <c r="D655" t="b">
        <f ca="1">IFERROR(VALUE(INDEX(rawData!$AE:$AE, MATCH($A655, rawData!$E:$E, 0)))=VALUE($H655),"NA")</f>
        <v>1</v>
      </c>
      <c r="E655" t="b">
        <f ca="1">IFERROR(INDEX(rawData!$F:$F, MATCH($A655, rawData!$E:$E, 0))=$B655,"NA")</f>
        <v>1</v>
      </c>
      <c r="F655" t="b">
        <f ca="1">IFERROR(INDEX(rawData!$G:$G, MATCH($A655, rawData!$E:$E, 0))=$C655,"NA")</f>
        <v>1</v>
      </c>
      <c r="G655" t="b">
        <f ca="1">IFERROR(INDEX(rawData!$H:$H, MATCH($A655, rawData!$E:$E, 0))=$D655,"NA")</f>
        <v>1</v>
      </c>
      <c r="H655" t="b">
        <f ca="1">IFERROR(INDEX(rawData!$I:$I, MATCH($A655, rawData!$E:$E, 0))=$E655,"NA")</f>
        <v>1</v>
      </c>
      <c r="I655" t="b">
        <f ca="1">IFERROR(VALUE(INDEX(rawData!$AI:$AI, MATCH($A655, rawData!$E:$E, 0)))=VALUE($I655),"NA")</f>
        <v>1</v>
      </c>
      <c r="J655" t="b">
        <f ca="1">IFERROR(VALUE(INDEX(rawData!$AJ:$AJ, MATCH($A655, rawData!$E:$E, 0)))=VALUE($J655),"NA")</f>
        <v>1</v>
      </c>
      <c r="K655" t="b">
        <f ca="1">IFERROR(VALUE(INDEX(rawData!$AK:$AK, MATCH($A655, rawData!$E:$E, 0)))=VALUE($K655),"NA")</f>
        <v>1</v>
      </c>
      <c r="L655" t="b">
        <f ca="1">IF(COUNTIF(C655:K655,FALSE)&gt;0,FALSE,TRUE)</f>
        <v>1</v>
      </c>
    </row>
    <row r="656" spans="1:12">
      <c r="A656" t="s">
        <v>682</v>
      </c>
      <c r="B656" t="b">
        <f ca="1">IFERROR(VALUE(INDEX(rawData!$Z:$Z, MATCH($A656, rawData!$E:$E, 0)))=VALUE($F656),"NA")</f>
        <v>1</v>
      </c>
      <c r="C656" t="b">
        <f ca="1">IFERROR(VALUE(INDEX(rawData!$AD:$AD, MATCH($A656, rawData!$E:$E, 0)))=VALUE($G656),"NA")</f>
        <v>1</v>
      </c>
      <c r="D656" t="b">
        <f ca="1">IFERROR(VALUE(INDEX(rawData!$AE:$AE, MATCH($A656, rawData!$E:$E, 0)))=VALUE($H656),"NA")</f>
        <v>1</v>
      </c>
      <c r="E656" t="b">
        <f ca="1">IFERROR(INDEX(rawData!$F:$F, MATCH($A656, rawData!$E:$E, 0))=$B656,"NA")</f>
        <v>1</v>
      </c>
      <c r="F656" t="b">
        <f ca="1">IFERROR(INDEX(rawData!$G:$G, MATCH($A656, rawData!$E:$E, 0))=$C656,"NA")</f>
        <v>1</v>
      </c>
      <c r="G656" t="b">
        <f ca="1">IFERROR(INDEX(rawData!$H:$H, MATCH($A656, rawData!$E:$E, 0))=$D656,"NA")</f>
        <v>1</v>
      </c>
      <c r="H656" t="b">
        <f ca="1">IFERROR(INDEX(rawData!$I:$I, MATCH($A656, rawData!$E:$E, 0))=$E656,"NA")</f>
        <v>1</v>
      </c>
      <c r="I656" t="b">
        <f ca="1">IFERROR(VALUE(INDEX(rawData!$AI:$AI, MATCH($A656, rawData!$E:$E, 0)))=VALUE($I656),"NA")</f>
        <v>1</v>
      </c>
      <c r="J656" t="b">
        <f ca="1">IFERROR(VALUE(INDEX(rawData!$AJ:$AJ, MATCH($A656, rawData!$E:$E, 0)))=VALUE($J656),"NA")</f>
        <v>1</v>
      </c>
      <c r="K656" t="b">
        <f ca="1">IFERROR(VALUE(INDEX(rawData!$AK:$AK, MATCH($A656, rawData!$E:$E, 0)))=VALUE($K656),"NA")</f>
        <v>1</v>
      </c>
      <c r="L656" t="b">
        <f ca="1">IF(COUNTIF(C656:K656,FALSE)&gt;0,FALSE,TRUE)</f>
        <v>1</v>
      </c>
    </row>
    <row r="657" spans="1:12">
      <c r="A657" t="s">
        <v>683</v>
      </c>
      <c r="B657" t="b">
        <f ca="1">IFERROR(VALUE(INDEX(rawData!$Z:$Z, MATCH($A657, rawData!$E:$E, 0)))=VALUE($F657),"NA")</f>
        <v>1</v>
      </c>
      <c r="C657" t="b">
        <f ca="1">IFERROR(VALUE(INDEX(rawData!$AD:$AD, MATCH($A657, rawData!$E:$E, 0)))=VALUE($G657),"NA")</f>
        <v>1</v>
      </c>
      <c r="D657" t="b">
        <f ca="1">IFERROR(VALUE(INDEX(rawData!$AE:$AE, MATCH($A657, rawData!$E:$E, 0)))=VALUE($H657),"NA")</f>
        <v>1</v>
      </c>
      <c r="E657" t="b">
        <f ca="1">IFERROR(INDEX(rawData!$F:$F, MATCH($A657, rawData!$E:$E, 0))=$B657,"NA")</f>
        <v>1</v>
      </c>
      <c r="F657" t="b">
        <f ca="1">IFERROR(INDEX(rawData!$G:$G, MATCH($A657, rawData!$E:$E, 0))=$C657,"NA")</f>
        <v>1</v>
      </c>
      <c r="G657" t="b">
        <f ca="1">IFERROR(INDEX(rawData!$H:$H, MATCH($A657, rawData!$E:$E, 0))=$D657,"NA")</f>
        <v>1</v>
      </c>
      <c r="H657" t="b">
        <f ca="1">IFERROR(INDEX(rawData!$I:$I, MATCH($A657, rawData!$E:$E, 0))=$E657,"NA")</f>
        <v>1</v>
      </c>
      <c r="I657" t="b">
        <f ca="1">IFERROR(VALUE(INDEX(rawData!$AI:$AI, MATCH($A657, rawData!$E:$E, 0)))=VALUE($I657),"NA")</f>
        <v>1</v>
      </c>
      <c r="J657" t="b">
        <f ca="1">IFERROR(VALUE(INDEX(rawData!$AJ:$AJ, MATCH($A657, rawData!$E:$E, 0)))=VALUE($J657),"NA")</f>
        <v>1</v>
      </c>
      <c r="K657" t="b">
        <f ca="1">IFERROR(VALUE(INDEX(rawData!$AK:$AK, MATCH($A657, rawData!$E:$E, 0)))=VALUE($K657),"NA")</f>
        <v>1</v>
      </c>
      <c r="L657" t="b">
        <f ca="1">IF(COUNTIF(C657:K657,FALSE)&gt;0,FALSE,TRUE)</f>
        <v>1</v>
      </c>
    </row>
    <row r="658" spans="1:12">
      <c r="A658" t="s">
        <v>684</v>
      </c>
      <c r="B658" t="b">
        <f ca="1">IFERROR(VALUE(INDEX(rawData!$Z:$Z, MATCH($A658, rawData!$E:$E, 0)))=VALUE($F658),"NA")</f>
        <v>1</v>
      </c>
      <c r="C658" t="b">
        <f ca="1">IFERROR(VALUE(INDEX(rawData!$AD:$AD, MATCH($A658, rawData!$E:$E, 0)))=VALUE($G658),"NA")</f>
        <v>1</v>
      </c>
      <c r="D658" t="b">
        <f ca="1">IFERROR(VALUE(INDEX(rawData!$AE:$AE, MATCH($A658, rawData!$E:$E, 0)))=VALUE($H658),"NA")</f>
        <v>1</v>
      </c>
      <c r="E658" t="b">
        <f ca="1">IFERROR(INDEX(rawData!$F:$F, MATCH($A658, rawData!$E:$E, 0))=$B658,"NA")</f>
        <v>1</v>
      </c>
      <c r="F658" t="b">
        <f ca="1">IFERROR(INDEX(rawData!$G:$G, MATCH($A658, rawData!$E:$E, 0))=$C658,"NA")</f>
        <v>1</v>
      </c>
      <c r="G658" t="b">
        <f ca="1">IFERROR(INDEX(rawData!$H:$H, MATCH($A658, rawData!$E:$E, 0))=$D658,"NA")</f>
        <v>1</v>
      </c>
      <c r="H658" t="b">
        <f ca="1">IFERROR(INDEX(rawData!$I:$I, MATCH($A658, rawData!$E:$E, 0))=$E658,"NA")</f>
        <v>1</v>
      </c>
      <c r="I658" t="b">
        <f ca="1">IFERROR(VALUE(INDEX(rawData!$AI:$AI, MATCH($A658, rawData!$E:$E, 0)))=VALUE($I658),"NA")</f>
        <v>1</v>
      </c>
      <c r="J658" t="b">
        <f ca="1">IFERROR(VALUE(INDEX(rawData!$AJ:$AJ, MATCH($A658, rawData!$E:$E, 0)))=VALUE($J658),"NA")</f>
        <v>1</v>
      </c>
      <c r="K658" t="b">
        <f ca="1">IFERROR(VALUE(INDEX(rawData!$AK:$AK, MATCH($A658, rawData!$E:$E, 0)))=VALUE($K658),"NA")</f>
        <v>1</v>
      </c>
      <c r="L658" t="b">
        <f ca="1">IF(COUNTIF(C658:K658,FALSE)&gt;0,FALSE,TRUE)</f>
        <v>1</v>
      </c>
    </row>
    <row r="659" spans="1:12">
      <c r="A659" t="s">
        <v>685</v>
      </c>
      <c r="B659" t="b">
        <f ca="1">IFERROR(VALUE(INDEX(rawData!$Z:$Z, MATCH($A659, rawData!$E:$E, 0)))=VALUE($F659),"NA")</f>
        <v>1</v>
      </c>
      <c r="C659" t="b">
        <f ca="1">IFERROR(VALUE(INDEX(rawData!$AD:$AD, MATCH($A659, rawData!$E:$E, 0)))=VALUE($G659),"NA")</f>
        <v>1</v>
      </c>
      <c r="D659" t="b">
        <f ca="1">IFERROR(VALUE(INDEX(rawData!$AE:$AE, MATCH($A659, rawData!$E:$E, 0)))=VALUE($H659),"NA")</f>
        <v>1</v>
      </c>
      <c r="E659" t="b">
        <f ca="1">IFERROR(INDEX(rawData!$F:$F, MATCH($A659, rawData!$E:$E, 0))=$B659,"NA")</f>
        <v>1</v>
      </c>
      <c r="F659" t="b">
        <f ca="1">IFERROR(INDEX(rawData!$G:$G, MATCH($A659, rawData!$E:$E, 0))=$C659,"NA")</f>
        <v>1</v>
      </c>
      <c r="G659" t="b">
        <f ca="1">IFERROR(INDEX(rawData!$H:$H, MATCH($A659, rawData!$E:$E, 0))=$D659,"NA")</f>
        <v>1</v>
      </c>
      <c r="H659" t="b">
        <f ca="1">IFERROR(INDEX(rawData!$I:$I, MATCH($A659, rawData!$E:$E, 0))=$E659,"NA")</f>
        <v>1</v>
      </c>
      <c r="I659" t="b">
        <f ca="1">IFERROR(VALUE(INDEX(rawData!$AI:$AI, MATCH($A659, rawData!$E:$E, 0)))=VALUE($I659),"NA")</f>
        <v>1</v>
      </c>
      <c r="J659" t="b">
        <f ca="1">IFERROR(VALUE(INDEX(rawData!$AJ:$AJ, MATCH($A659, rawData!$E:$E, 0)))=VALUE($J659),"NA")</f>
        <v>1</v>
      </c>
      <c r="K659" t="b">
        <f ca="1">IFERROR(VALUE(INDEX(rawData!$AK:$AK, MATCH($A659, rawData!$E:$E, 0)))=VALUE($K659),"NA")</f>
        <v>1</v>
      </c>
      <c r="L659" t="b">
        <f ca="1">IF(COUNTIF(C659:K659,FALSE)&gt;0,FALSE,TRUE)</f>
        <v>1</v>
      </c>
    </row>
    <row r="660" spans="1:12">
      <c r="A660" t="s">
        <v>686</v>
      </c>
      <c r="B660" t="b">
        <f ca="1">IFERROR(VALUE(INDEX(rawData!$Z:$Z, MATCH($A660, rawData!$E:$E, 0)))=VALUE($F660),"NA")</f>
        <v>1</v>
      </c>
      <c r="C660" t="b">
        <f ca="1">IFERROR(VALUE(INDEX(rawData!$AD:$AD, MATCH($A660, rawData!$E:$E, 0)))=VALUE($G660),"NA")</f>
        <v>1</v>
      </c>
      <c r="D660" t="b">
        <f ca="1">IFERROR(VALUE(INDEX(rawData!$AE:$AE, MATCH($A660, rawData!$E:$E, 0)))=VALUE($H660),"NA")</f>
        <v>1</v>
      </c>
      <c r="E660" t="b">
        <f ca="1">IFERROR(INDEX(rawData!$F:$F, MATCH($A660, rawData!$E:$E, 0))=$B660,"NA")</f>
        <v>1</v>
      </c>
      <c r="F660" t="b">
        <f ca="1">IFERROR(INDEX(rawData!$G:$G, MATCH($A660, rawData!$E:$E, 0))=$C660,"NA")</f>
        <v>1</v>
      </c>
      <c r="G660" t="b">
        <f ca="1">IFERROR(INDEX(rawData!$H:$H, MATCH($A660, rawData!$E:$E, 0))=$D660,"NA")</f>
        <v>1</v>
      </c>
      <c r="H660" t="b">
        <f ca="1">IFERROR(INDEX(rawData!$I:$I, MATCH($A660, rawData!$E:$E, 0))=$E660,"NA")</f>
        <v>1</v>
      </c>
      <c r="I660" t="b">
        <f ca="1">IFERROR(VALUE(INDEX(rawData!$AI:$AI, MATCH($A660, rawData!$E:$E, 0)))=VALUE($I660),"NA")</f>
        <v>1</v>
      </c>
      <c r="J660" t="b">
        <f ca="1">IFERROR(VALUE(INDEX(rawData!$AJ:$AJ, MATCH($A660, rawData!$E:$E, 0)))=VALUE($J660),"NA")</f>
        <v>1</v>
      </c>
      <c r="K660" t="b">
        <f ca="1">IFERROR(VALUE(INDEX(rawData!$AK:$AK, MATCH($A660, rawData!$E:$E, 0)))=VALUE($K660),"NA")</f>
        <v>1</v>
      </c>
      <c r="L660" t="b">
        <f ca="1">IF(COUNTIF(C660:K660,FALSE)&gt;0,FALSE,TRUE)</f>
        <v>1</v>
      </c>
    </row>
    <row r="661" spans="1:12">
      <c r="A661" t="s">
        <v>687</v>
      </c>
      <c r="B661" t="b">
        <f ca="1">IFERROR(VALUE(INDEX(rawData!$Z:$Z, MATCH($A661, rawData!$E:$E, 0)))=VALUE($F661),"NA")</f>
        <v>1</v>
      </c>
      <c r="C661" t="b">
        <f ca="1">IFERROR(VALUE(INDEX(rawData!$AD:$AD, MATCH($A661, rawData!$E:$E, 0)))=VALUE($G661),"NA")</f>
        <v>1</v>
      </c>
      <c r="D661" t="b">
        <f ca="1">IFERROR(VALUE(INDEX(rawData!$AE:$AE, MATCH($A661, rawData!$E:$E, 0)))=VALUE($H661),"NA")</f>
        <v>1</v>
      </c>
      <c r="E661" t="b">
        <f ca="1">IFERROR(INDEX(rawData!$F:$F, MATCH($A661, rawData!$E:$E, 0))=$B661,"NA")</f>
        <v>1</v>
      </c>
      <c r="F661" t="b">
        <f ca="1">IFERROR(INDEX(rawData!$G:$G, MATCH($A661, rawData!$E:$E, 0))=$C661,"NA")</f>
        <v>1</v>
      </c>
      <c r="G661" t="b">
        <f ca="1">IFERROR(INDEX(rawData!$H:$H, MATCH($A661, rawData!$E:$E, 0))=$D661,"NA")</f>
        <v>1</v>
      </c>
      <c r="H661" t="b">
        <f ca="1">IFERROR(INDEX(rawData!$I:$I, MATCH($A661, rawData!$E:$E, 0))=$E661,"NA")</f>
        <v>1</v>
      </c>
      <c r="I661" t="b">
        <f ca="1">IFERROR(VALUE(INDEX(rawData!$AI:$AI, MATCH($A661, rawData!$E:$E, 0)))=VALUE($I661),"NA")</f>
        <v>1</v>
      </c>
      <c r="J661" t="b">
        <f ca="1">IFERROR(VALUE(INDEX(rawData!$AJ:$AJ, MATCH($A661, rawData!$E:$E, 0)))=VALUE($J661),"NA")</f>
        <v>1</v>
      </c>
      <c r="K661" t="b">
        <f ca="1">IFERROR(VALUE(INDEX(rawData!$AK:$AK, MATCH($A661, rawData!$E:$E, 0)))=VALUE($K661),"NA")</f>
        <v>1</v>
      </c>
      <c r="L661" t="b">
        <f ca="1">IF(COUNTIF(C661:K661,FALSE)&gt;0,FALSE,TRUE)</f>
        <v>1</v>
      </c>
    </row>
    <row r="662" spans="1:12">
      <c r="A662" t="s">
        <v>688</v>
      </c>
      <c r="B662" t="b">
        <f ca="1">IFERROR(VALUE(INDEX(rawData!$Z:$Z, MATCH($A662, rawData!$E:$E, 0)))=VALUE($F662),"NA")</f>
        <v>1</v>
      </c>
      <c r="C662" t="b">
        <f ca="1">IFERROR(VALUE(INDEX(rawData!$AD:$AD, MATCH($A662, rawData!$E:$E, 0)))=VALUE($G662),"NA")</f>
        <v>1</v>
      </c>
      <c r="D662" t="b">
        <f ca="1">IFERROR(VALUE(INDEX(rawData!$AE:$AE, MATCH($A662, rawData!$E:$E, 0)))=VALUE($H662),"NA")</f>
        <v>1</v>
      </c>
      <c r="E662" t="b">
        <f ca="1">IFERROR(INDEX(rawData!$F:$F, MATCH($A662, rawData!$E:$E, 0))=$B662,"NA")</f>
        <v>1</v>
      </c>
      <c r="F662" t="b">
        <f ca="1">IFERROR(INDEX(rawData!$G:$G, MATCH($A662, rawData!$E:$E, 0))=$C662,"NA")</f>
        <v>1</v>
      </c>
      <c r="G662" t="b">
        <f ca="1">IFERROR(INDEX(rawData!$H:$H, MATCH($A662, rawData!$E:$E, 0))=$D662,"NA")</f>
        <v>1</v>
      </c>
      <c r="H662" t="b">
        <f ca="1">IFERROR(INDEX(rawData!$I:$I, MATCH($A662, rawData!$E:$E, 0))=$E662,"NA")</f>
        <v>1</v>
      </c>
      <c r="I662" t="b">
        <f ca="1">IFERROR(VALUE(INDEX(rawData!$AI:$AI, MATCH($A662, rawData!$E:$E, 0)))=VALUE($I662),"NA")</f>
        <v>1</v>
      </c>
      <c r="J662" t="b">
        <f ca="1">IFERROR(VALUE(INDEX(rawData!$AJ:$AJ, MATCH($A662, rawData!$E:$E, 0)))=VALUE($J662),"NA")</f>
        <v>1</v>
      </c>
      <c r="K662" t="b">
        <f ca="1">IFERROR(VALUE(INDEX(rawData!$AK:$AK, MATCH($A662, rawData!$E:$E, 0)))=VALUE($K662),"NA")</f>
        <v>1</v>
      </c>
      <c r="L662" t="b">
        <f ca="1">IF(COUNTIF(C662:K662,FALSE)&gt;0,FALSE,TRUE)</f>
        <v>1</v>
      </c>
    </row>
    <row r="663" spans="1:12">
      <c r="A663" t="s">
        <v>689</v>
      </c>
      <c r="B663" t="b">
        <f ca="1">IFERROR(VALUE(INDEX(rawData!$Z:$Z, MATCH($A663, rawData!$E:$E, 0)))=VALUE($F663),"NA")</f>
        <v>1</v>
      </c>
      <c r="C663" t="b">
        <f ca="1">IFERROR(VALUE(INDEX(rawData!$AD:$AD, MATCH($A663, rawData!$E:$E, 0)))=VALUE($G663),"NA")</f>
        <v>1</v>
      </c>
      <c r="D663" t="b">
        <f ca="1">IFERROR(VALUE(INDEX(rawData!$AE:$AE, MATCH($A663, rawData!$E:$E, 0)))=VALUE($H663),"NA")</f>
        <v>1</v>
      </c>
      <c r="E663" t="b">
        <f ca="1">IFERROR(INDEX(rawData!$F:$F, MATCH($A663, rawData!$E:$E, 0))=$B663,"NA")</f>
        <v>1</v>
      </c>
      <c r="F663" t="b">
        <f ca="1">IFERROR(INDEX(rawData!$G:$G, MATCH($A663, rawData!$E:$E, 0))=$C663,"NA")</f>
        <v>1</v>
      </c>
      <c r="G663" t="b">
        <f ca="1">IFERROR(INDEX(rawData!$H:$H, MATCH($A663, rawData!$E:$E, 0))=$D663,"NA")</f>
        <v>1</v>
      </c>
      <c r="H663" t="b">
        <f ca="1">IFERROR(INDEX(rawData!$I:$I, MATCH($A663, rawData!$E:$E, 0))=$E663,"NA")</f>
        <v>1</v>
      </c>
      <c r="I663" t="b">
        <f ca="1">IFERROR(VALUE(INDEX(rawData!$AI:$AI, MATCH($A663, rawData!$E:$E, 0)))=VALUE($I663),"NA")</f>
        <v>1</v>
      </c>
      <c r="J663" t="b">
        <f ca="1">IFERROR(VALUE(INDEX(rawData!$AJ:$AJ, MATCH($A663, rawData!$E:$E, 0)))=VALUE($J663),"NA")</f>
        <v>1</v>
      </c>
      <c r="K663" t="b">
        <f ca="1">IFERROR(VALUE(INDEX(rawData!$AK:$AK, MATCH($A663, rawData!$E:$E, 0)))=VALUE($K663),"NA")</f>
        <v>1</v>
      </c>
      <c r="L663" t="b">
        <f ca="1">IF(COUNTIF(C663:K663,FALSE)&gt;0,FALSE,TRUE)</f>
        <v>1</v>
      </c>
    </row>
    <row r="664" spans="1:12">
      <c r="A664" t="s">
        <v>690</v>
      </c>
      <c r="B664" t="b">
        <f ca="1">IFERROR(VALUE(INDEX(rawData!$Z:$Z, MATCH($A664, rawData!$E:$E, 0)))=VALUE($F664),"NA")</f>
        <v>1</v>
      </c>
      <c r="C664" t="b">
        <f ca="1">IFERROR(VALUE(INDEX(rawData!$AD:$AD, MATCH($A664, rawData!$E:$E, 0)))=VALUE($G664),"NA")</f>
        <v>1</v>
      </c>
      <c r="D664" t="b">
        <f ca="1">IFERROR(VALUE(INDEX(rawData!$AE:$AE, MATCH($A664, rawData!$E:$E, 0)))=VALUE($H664),"NA")</f>
        <v>1</v>
      </c>
      <c r="E664" t="b">
        <f ca="1">IFERROR(INDEX(rawData!$F:$F, MATCH($A664, rawData!$E:$E, 0))=$B664,"NA")</f>
        <v>1</v>
      </c>
      <c r="F664" t="b">
        <f ca="1">IFERROR(INDEX(rawData!$G:$G, MATCH($A664, rawData!$E:$E, 0))=$C664,"NA")</f>
        <v>1</v>
      </c>
      <c r="G664" t="b">
        <f ca="1">IFERROR(INDEX(rawData!$H:$H, MATCH($A664, rawData!$E:$E, 0))=$D664,"NA")</f>
        <v>1</v>
      </c>
      <c r="H664" t="b">
        <f ca="1">IFERROR(INDEX(rawData!$I:$I, MATCH($A664, rawData!$E:$E, 0))=$E664,"NA")</f>
        <v>1</v>
      </c>
      <c r="I664" t="b">
        <f ca="1">IFERROR(VALUE(INDEX(rawData!$AI:$AI, MATCH($A664, rawData!$E:$E, 0)))=VALUE($I664),"NA")</f>
        <v>1</v>
      </c>
      <c r="J664" t="b">
        <f ca="1">IFERROR(VALUE(INDEX(rawData!$AJ:$AJ, MATCH($A664, rawData!$E:$E, 0)))=VALUE($J664),"NA")</f>
        <v>1</v>
      </c>
      <c r="K664" t="b">
        <f ca="1">IFERROR(VALUE(INDEX(rawData!$AK:$AK, MATCH($A664, rawData!$E:$E, 0)))=VALUE($K664),"NA")</f>
        <v>1</v>
      </c>
      <c r="L664" t="b">
        <f ca="1">IF(COUNTIF(C664:K664,FALSE)&gt;0,FALSE,TRUE)</f>
        <v>1</v>
      </c>
    </row>
    <row r="665" spans="1:12">
      <c r="A665" t="s">
        <v>691</v>
      </c>
      <c r="B665" t="b">
        <f ca="1">IFERROR(VALUE(INDEX(rawData!$Z:$Z, MATCH($A665, rawData!$E:$E, 0)))=VALUE($F665),"NA")</f>
        <v>1</v>
      </c>
      <c r="C665" t="b">
        <f ca="1">IFERROR(VALUE(INDEX(rawData!$AD:$AD, MATCH($A665, rawData!$E:$E, 0)))=VALUE($G665),"NA")</f>
        <v>1</v>
      </c>
      <c r="D665" t="b">
        <f ca="1">IFERROR(VALUE(INDEX(rawData!$AE:$AE, MATCH($A665, rawData!$E:$E, 0)))=VALUE($H665),"NA")</f>
        <v>1</v>
      </c>
      <c r="E665" t="b">
        <f ca="1">IFERROR(INDEX(rawData!$F:$F, MATCH($A665, rawData!$E:$E, 0))=$B665,"NA")</f>
        <v>1</v>
      </c>
      <c r="F665" t="b">
        <f ca="1">IFERROR(INDEX(rawData!$G:$G, MATCH($A665, rawData!$E:$E, 0))=$C665,"NA")</f>
        <v>1</v>
      </c>
      <c r="G665" t="b">
        <f ca="1">IFERROR(INDEX(rawData!$H:$H, MATCH($A665, rawData!$E:$E, 0))=$D665,"NA")</f>
        <v>1</v>
      </c>
      <c r="H665" t="b">
        <f ca="1">IFERROR(INDEX(rawData!$I:$I, MATCH($A665, rawData!$E:$E, 0))=$E665,"NA")</f>
        <v>1</v>
      </c>
      <c r="I665" t="b">
        <f ca="1">IFERROR(VALUE(INDEX(rawData!$AI:$AI, MATCH($A665, rawData!$E:$E, 0)))=VALUE($I665),"NA")</f>
        <v>1</v>
      </c>
      <c r="J665" t="b">
        <f ca="1">IFERROR(VALUE(INDEX(rawData!$AJ:$AJ, MATCH($A665, rawData!$E:$E, 0)))=VALUE($J665),"NA")</f>
        <v>1</v>
      </c>
      <c r="K665" t="b">
        <f ca="1">IFERROR(VALUE(INDEX(rawData!$AK:$AK, MATCH($A665, rawData!$E:$E, 0)))=VALUE($K665),"NA")</f>
        <v>1</v>
      </c>
      <c r="L665" t="b">
        <f ca="1">IF(COUNTIF(C665:K665,FALSE)&gt;0,FALSE,TRUE)</f>
        <v>1</v>
      </c>
    </row>
    <row r="666" spans="1:12">
      <c r="A666" t="s">
        <v>692</v>
      </c>
      <c r="B666" t="b">
        <f ca="1">IFERROR(VALUE(INDEX(rawData!$Z:$Z, MATCH($A666, rawData!$E:$E, 0)))=VALUE($F666),"NA")</f>
        <v>1</v>
      </c>
      <c r="C666" t="b">
        <f ca="1">IFERROR(VALUE(INDEX(rawData!$AD:$AD, MATCH($A666, rawData!$E:$E, 0)))=VALUE($G666),"NA")</f>
        <v>1</v>
      </c>
      <c r="D666" t="b">
        <f ca="1">IFERROR(VALUE(INDEX(rawData!$AE:$AE, MATCH($A666, rawData!$E:$E, 0)))=VALUE($H666),"NA")</f>
        <v>1</v>
      </c>
      <c r="E666" t="b">
        <f ca="1">IFERROR(INDEX(rawData!$F:$F, MATCH($A666, rawData!$E:$E, 0))=$B666,"NA")</f>
        <v>1</v>
      </c>
      <c r="F666" t="b">
        <f ca="1">IFERROR(INDEX(rawData!$G:$G, MATCH($A666, rawData!$E:$E, 0))=$C666,"NA")</f>
        <v>1</v>
      </c>
      <c r="G666" t="b">
        <f ca="1">IFERROR(INDEX(rawData!$H:$H, MATCH($A666, rawData!$E:$E, 0))=$D666,"NA")</f>
        <v>1</v>
      </c>
      <c r="H666" t="b">
        <f ca="1">IFERROR(INDEX(rawData!$I:$I, MATCH($A666, rawData!$E:$E, 0))=$E666,"NA")</f>
        <v>1</v>
      </c>
      <c r="I666" t="b">
        <f ca="1">IFERROR(VALUE(INDEX(rawData!$AI:$AI, MATCH($A666, rawData!$E:$E, 0)))=VALUE($I666),"NA")</f>
        <v>1</v>
      </c>
      <c r="J666" t="b">
        <f ca="1">IFERROR(VALUE(INDEX(rawData!$AJ:$AJ, MATCH($A666, rawData!$E:$E, 0)))=VALUE($J666),"NA")</f>
        <v>1</v>
      </c>
      <c r="K666" t="b">
        <f ca="1">IFERROR(VALUE(INDEX(rawData!$AK:$AK, MATCH($A666, rawData!$E:$E, 0)))=VALUE($K666),"NA")</f>
        <v>1</v>
      </c>
      <c r="L666" t="b">
        <f ca="1">IF(COUNTIF(C666:K666,FALSE)&gt;0,FALSE,TRUE)</f>
        <v>1</v>
      </c>
    </row>
    <row r="667" spans="1:12">
      <c r="A667" t="s">
        <v>693</v>
      </c>
      <c r="B667" t="b">
        <f ca="1">IFERROR(VALUE(INDEX(rawData!$Z:$Z, MATCH($A667, rawData!$E:$E, 0)))=VALUE($F667),"NA")</f>
        <v>1</v>
      </c>
      <c r="C667" t="b">
        <f ca="1">IFERROR(VALUE(INDEX(rawData!$AD:$AD, MATCH($A667, rawData!$E:$E, 0)))=VALUE($G667),"NA")</f>
        <v>1</v>
      </c>
      <c r="D667" t="b">
        <f ca="1">IFERROR(VALUE(INDEX(rawData!$AE:$AE, MATCH($A667, rawData!$E:$E, 0)))=VALUE($H667),"NA")</f>
        <v>1</v>
      </c>
      <c r="E667" t="b">
        <f ca="1">IFERROR(INDEX(rawData!$F:$F, MATCH($A667, rawData!$E:$E, 0))=$B667,"NA")</f>
        <v>1</v>
      </c>
      <c r="F667" t="b">
        <f ca="1">IFERROR(INDEX(rawData!$G:$G, MATCH($A667, rawData!$E:$E, 0))=$C667,"NA")</f>
        <v>1</v>
      </c>
      <c r="G667" t="b">
        <f ca="1">IFERROR(INDEX(rawData!$H:$H, MATCH($A667, rawData!$E:$E, 0))=$D667,"NA")</f>
        <v>1</v>
      </c>
      <c r="H667" t="b">
        <f ca="1">IFERROR(INDEX(rawData!$I:$I, MATCH($A667, rawData!$E:$E, 0))=$E667,"NA")</f>
        <v>1</v>
      </c>
      <c r="I667" t="b">
        <f ca="1">IFERROR(VALUE(INDEX(rawData!$AI:$AI, MATCH($A667, rawData!$E:$E, 0)))=VALUE($I667),"NA")</f>
        <v>1</v>
      </c>
      <c r="J667" t="b">
        <f ca="1">IFERROR(VALUE(INDEX(rawData!$AJ:$AJ, MATCH($A667, rawData!$E:$E, 0)))=VALUE($J667),"NA")</f>
        <v>1</v>
      </c>
      <c r="K667" t="b">
        <f ca="1">IFERROR(VALUE(INDEX(rawData!$AK:$AK, MATCH($A667, rawData!$E:$E, 0)))=VALUE($K667),"NA")</f>
        <v>1</v>
      </c>
      <c r="L667" t="b">
        <f ca="1">IF(COUNTIF(C667:K667,FALSE)&gt;0,FALSE,TRUE)</f>
        <v>1</v>
      </c>
    </row>
    <row r="668" spans="1:12">
      <c r="A668" t="s">
        <v>694</v>
      </c>
      <c r="B668" t="b">
        <f ca="1">IFERROR(VALUE(INDEX(rawData!$Z:$Z, MATCH($A668, rawData!$E:$E, 0)))=VALUE($F668),"NA")</f>
        <v>1</v>
      </c>
      <c r="C668" t="b">
        <f ca="1">IFERROR(VALUE(INDEX(rawData!$AD:$AD, MATCH($A668, rawData!$E:$E, 0)))=VALUE($G668),"NA")</f>
        <v>1</v>
      </c>
      <c r="D668" t="b">
        <f ca="1">IFERROR(VALUE(INDEX(rawData!$AE:$AE, MATCH($A668, rawData!$E:$E, 0)))=VALUE($H668),"NA")</f>
        <v>1</v>
      </c>
      <c r="E668" t="b">
        <f ca="1">IFERROR(INDEX(rawData!$F:$F, MATCH($A668, rawData!$E:$E, 0))=$B668,"NA")</f>
        <v>1</v>
      </c>
      <c r="F668" t="b">
        <f ca="1">IFERROR(INDEX(rawData!$G:$G, MATCH($A668, rawData!$E:$E, 0))=$C668,"NA")</f>
        <v>1</v>
      </c>
      <c r="G668" t="b">
        <f ca="1">IFERROR(INDEX(rawData!$H:$H, MATCH($A668, rawData!$E:$E, 0))=$D668,"NA")</f>
        <v>1</v>
      </c>
      <c r="H668" t="b">
        <f ca="1">IFERROR(INDEX(rawData!$I:$I, MATCH($A668, rawData!$E:$E, 0))=$E668,"NA")</f>
        <v>1</v>
      </c>
      <c r="I668" t="b">
        <f ca="1">IFERROR(VALUE(INDEX(rawData!$AI:$AI, MATCH($A668, rawData!$E:$E, 0)))=VALUE($I668),"NA")</f>
        <v>1</v>
      </c>
      <c r="J668" t="b">
        <f ca="1">IFERROR(VALUE(INDEX(rawData!$AJ:$AJ, MATCH($A668, rawData!$E:$E, 0)))=VALUE($J668),"NA")</f>
        <v>1</v>
      </c>
      <c r="K668" t="b">
        <f ca="1">IFERROR(VALUE(INDEX(rawData!$AK:$AK, MATCH($A668, rawData!$E:$E, 0)))=VALUE($K668),"NA")</f>
        <v>1</v>
      </c>
      <c r="L668" t="b">
        <f ca="1">IF(COUNTIF(C668:K668,FALSE)&gt;0,FALSE,TRUE)</f>
        <v>1</v>
      </c>
    </row>
    <row r="669" spans="1:12">
      <c r="A669" t="s">
        <v>695</v>
      </c>
      <c r="B669" t="b">
        <f ca="1">IFERROR(VALUE(INDEX(rawData!$Z:$Z, MATCH($A669, rawData!$E:$E, 0)))=VALUE($F669),"NA")</f>
        <v>1</v>
      </c>
      <c r="C669" t="b">
        <f ca="1">IFERROR(VALUE(INDEX(rawData!$AD:$AD, MATCH($A669, rawData!$E:$E, 0)))=VALUE($G669),"NA")</f>
        <v>1</v>
      </c>
      <c r="D669" t="b">
        <f ca="1">IFERROR(VALUE(INDEX(rawData!$AE:$AE, MATCH($A669, rawData!$E:$E, 0)))=VALUE($H669),"NA")</f>
        <v>1</v>
      </c>
      <c r="E669" t="b">
        <f ca="1">IFERROR(INDEX(rawData!$F:$F, MATCH($A669, rawData!$E:$E, 0))=$B669,"NA")</f>
        <v>1</v>
      </c>
      <c r="F669" t="b">
        <f ca="1">IFERROR(INDEX(rawData!$G:$G, MATCH($A669, rawData!$E:$E, 0))=$C669,"NA")</f>
        <v>1</v>
      </c>
      <c r="G669" t="b">
        <f ca="1">IFERROR(INDEX(rawData!$H:$H, MATCH($A669, rawData!$E:$E, 0))=$D669,"NA")</f>
        <v>1</v>
      </c>
      <c r="H669" t="b">
        <f ca="1">IFERROR(INDEX(rawData!$I:$I, MATCH($A669, rawData!$E:$E, 0))=$E669,"NA")</f>
        <v>1</v>
      </c>
      <c r="I669" t="b">
        <f ca="1">IFERROR(VALUE(INDEX(rawData!$AI:$AI, MATCH($A669, rawData!$E:$E, 0)))=VALUE($I669),"NA")</f>
        <v>1</v>
      </c>
      <c r="J669" t="b">
        <f ca="1">IFERROR(VALUE(INDEX(rawData!$AJ:$AJ, MATCH($A669, rawData!$E:$E, 0)))=VALUE($J669),"NA")</f>
        <v>1</v>
      </c>
      <c r="K669" t="b">
        <f ca="1">IFERROR(VALUE(INDEX(rawData!$AK:$AK, MATCH($A669, rawData!$E:$E, 0)))=VALUE($K669),"NA")</f>
        <v>1</v>
      </c>
      <c r="L669" t="b">
        <f ca="1">IF(COUNTIF(C669:K669,FALSE)&gt;0,FALSE,TRUE)</f>
        <v>1</v>
      </c>
    </row>
    <row r="670" spans="1:12">
      <c r="A670" t="s">
        <v>696</v>
      </c>
      <c r="B670" t="b">
        <f ca="1">IFERROR(VALUE(INDEX(rawData!$Z:$Z, MATCH($A670, rawData!$E:$E, 0)))=VALUE($F670),"NA")</f>
        <v>1</v>
      </c>
      <c r="C670" t="b">
        <f ca="1">IFERROR(VALUE(INDEX(rawData!$AD:$AD, MATCH($A670, rawData!$E:$E, 0)))=VALUE($G670),"NA")</f>
        <v>1</v>
      </c>
      <c r="D670" t="b">
        <f ca="1">IFERROR(VALUE(INDEX(rawData!$AE:$AE, MATCH($A670, rawData!$E:$E, 0)))=VALUE($H670),"NA")</f>
        <v>1</v>
      </c>
      <c r="E670" t="b">
        <f ca="1">IFERROR(INDEX(rawData!$F:$F, MATCH($A670, rawData!$E:$E, 0))=$B670,"NA")</f>
        <v>1</v>
      </c>
      <c r="F670" t="b">
        <f ca="1">IFERROR(INDEX(rawData!$G:$G, MATCH($A670, rawData!$E:$E, 0))=$C670,"NA")</f>
        <v>1</v>
      </c>
      <c r="G670" t="b">
        <f ca="1">IFERROR(INDEX(rawData!$H:$H, MATCH($A670, rawData!$E:$E, 0))=$D670,"NA")</f>
        <v>1</v>
      </c>
      <c r="H670" t="b">
        <f ca="1">IFERROR(INDEX(rawData!$I:$I, MATCH($A670, rawData!$E:$E, 0))=$E670,"NA")</f>
        <v>1</v>
      </c>
      <c r="I670" t="b">
        <f ca="1">IFERROR(VALUE(INDEX(rawData!$AI:$AI, MATCH($A670, rawData!$E:$E, 0)))=VALUE($I670),"NA")</f>
        <v>1</v>
      </c>
      <c r="J670" t="b">
        <f ca="1">IFERROR(VALUE(INDEX(rawData!$AJ:$AJ, MATCH($A670, rawData!$E:$E, 0)))=VALUE($J670),"NA")</f>
        <v>1</v>
      </c>
      <c r="K670" t="b">
        <f ca="1">IFERROR(VALUE(INDEX(rawData!$AK:$AK, MATCH($A670, rawData!$E:$E, 0)))=VALUE($K670),"NA")</f>
        <v>1</v>
      </c>
      <c r="L670" t="b">
        <f ca="1">IF(COUNTIF(C670:K670,FALSE)&gt;0,FALSE,TRUE)</f>
        <v>1</v>
      </c>
    </row>
    <row r="671" spans="1:12">
      <c r="A671" t="s">
        <v>697</v>
      </c>
      <c r="B671" t="b">
        <f ca="1">IFERROR(VALUE(INDEX(rawData!$Z:$Z, MATCH($A671, rawData!$E:$E, 0)))=VALUE($F671),"NA")</f>
        <v>1</v>
      </c>
      <c r="C671" t="b">
        <f ca="1">IFERROR(VALUE(INDEX(rawData!$AD:$AD, MATCH($A671, rawData!$E:$E, 0)))=VALUE($G671),"NA")</f>
        <v>1</v>
      </c>
      <c r="D671" t="b">
        <f ca="1">IFERROR(VALUE(INDEX(rawData!$AE:$AE, MATCH($A671, rawData!$E:$E, 0)))=VALUE($H671),"NA")</f>
        <v>1</v>
      </c>
      <c r="E671" t="b">
        <f ca="1">IFERROR(INDEX(rawData!$F:$F, MATCH($A671, rawData!$E:$E, 0))=$B671,"NA")</f>
        <v>1</v>
      </c>
      <c r="F671" t="b">
        <f ca="1">IFERROR(INDEX(rawData!$G:$G, MATCH($A671, rawData!$E:$E, 0))=$C671,"NA")</f>
        <v>1</v>
      </c>
      <c r="G671" t="b">
        <f ca="1">IFERROR(INDEX(rawData!$H:$H, MATCH($A671, rawData!$E:$E, 0))=$D671,"NA")</f>
        <v>1</v>
      </c>
      <c r="H671" t="b">
        <f ca="1">IFERROR(INDEX(rawData!$I:$I, MATCH($A671, rawData!$E:$E, 0))=$E671,"NA")</f>
        <v>1</v>
      </c>
      <c r="I671" t="b">
        <f ca="1">IFERROR(VALUE(INDEX(rawData!$AI:$AI, MATCH($A671, rawData!$E:$E, 0)))=VALUE($I671),"NA")</f>
        <v>1</v>
      </c>
      <c r="J671" t="b">
        <f ca="1">IFERROR(VALUE(INDEX(rawData!$AJ:$AJ, MATCH($A671, rawData!$E:$E, 0)))=VALUE($J671),"NA")</f>
        <v>1</v>
      </c>
      <c r="K671" t="b">
        <f ca="1">IFERROR(VALUE(INDEX(rawData!$AK:$AK, MATCH($A671, rawData!$E:$E, 0)))=VALUE($K671),"NA")</f>
        <v>1</v>
      </c>
      <c r="L671" t="b">
        <f ca="1">IF(COUNTIF(C671:K671,FALSE)&gt;0,FALSE,TRUE)</f>
        <v>1</v>
      </c>
    </row>
    <row r="672" spans="1:12">
      <c r="A672" t="s">
        <v>698</v>
      </c>
      <c r="B672" t="b">
        <f ca="1">IFERROR(VALUE(INDEX(rawData!$Z:$Z, MATCH($A672, rawData!$E:$E, 0)))=VALUE($F672),"NA")</f>
        <v>1</v>
      </c>
      <c r="C672" t="b">
        <f ca="1">IFERROR(VALUE(INDEX(rawData!$AD:$AD, MATCH($A672, rawData!$E:$E, 0)))=VALUE($G672),"NA")</f>
        <v>1</v>
      </c>
      <c r="D672" t="b">
        <f ca="1">IFERROR(VALUE(INDEX(rawData!$AE:$AE, MATCH($A672, rawData!$E:$E, 0)))=VALUE($H672),"NA")</f>
        <v>1</v>
      </c>
      <c r="E672" t="b">
        <f ca="1">IFERROR(INDEX(rawData!$F:$F, MATCH($A672, rawData!$E:$E, 0))=$B672,"NA")</f>
        <v>1</v>
      </c>
      <c r="F672" t="b">
        <f ca="1">IFERROR(INDEX(rawData!$G:$G, MATCH($A672, rawData!$E:$E, 0))=$C672,"NA")</f>
        <v>1</v>
      </c>
      <c r="G672" t="b">
        <f ca="1">IFERROR(INDEX(rawData!$H:$H, MATCH($A672, rawData!$E:$E, 0))=$D672,"NA")</f>
        <v>1</v>
      </c>
      <c r="H672" t="b">
        <f ca="1">IFERROR(INDEX(rawData!$I:$I, MATCH($A672, rawData!$E:$E, 0))=$E672,"NA")</f>
        <v>1</v>
      </c>
      <c r="I672" t="b">
        <f ca="1">IFERROR(VALUE(INDEX(rawData!$AI:$AI, MATCH($A672, rawData!$E:$E, 0)))=VALUE($I672),"NA")</f>
        <v>1</v>
      </c>
      <c r="J672" t="b">
        <f ca="1">IFERROR(VALUE(INDEX(rawData!$AJ:$AJ, MATCH($A672, rawData!$E:$E, 0)))=VALUE($J672),"NA")</f>
        <v>1</v>
      </c>
      <c r="K672" t="b">
        <f ca="1">IFERROR(VALUE(INDEX(rawData!$AK:$AK, MATCH($A672, rawData!$E:$E, 0)))=VALUE($K672),"NA")</f>
        <v>1</v>
      </c>
      <c r="L672" t="b">
        <f ca="1">IF(COUNTIF(C672:K672,FALSE)&gt;0,FALSE,TRUE)</f>
        <v>1</v>
      </c>
    </row>
    <row r="673" spans="1:12">
      <c r="A673" t="s">
        <v>699</v>
      </c>
      <c r="B673" t="b">
        <f ca="1">IFERROR(VALUE(INDEX(rawData!$Z:$Z, MATCH($A673, rawData!$E:$E, 0)))=VALUE($F673),"NA")</f>
        <v>1</v>
      </c>
      <c r="C673" t="b">
        <f ca="1">IFERROR(VALUE(INDEX(rawData!$AD:$AD, MATCH($A673, rawData!$E:$E, 0)))=VALUE($G673),"NA")</f>
        <v>1</v>
      </c>
      <c r="D673" t="b">
        <f ca="1">IFERROR(VALUE(INDEX(rawData!$AE:$AE, MATCH($A673, rawData!$E:$E, 0)))=VALUE($H673),"NA")</f>
        <v>1</v>
      </c>
      <c r="E673" t="b">
        <f ca="1">IFERROR(INDEX(rawData!$F:$F, MATCH($A673, rawData!$E:$E, 0))=$B673,"NA")</f>
        <v>1</v>
      </c>
      <c r="F673" t="b">
        <f ca="1">IFERROR(INDEX(rawData!$G:$G, MATCH($A673, rawData!$E:$E, 0))=$C673,"NA")</f>
        <v>1</v>
      </c>
      <c r="G673" t="b">
        <f ca="1">IFERROR(INDEX(rawData!$H:$H, MATCH($A673, rawData!$E:$E, 0))=$D673,"NA")</f>
        <v>1</v>
      </c>
      <c r="H673" t="b">
        <f ca="1">IFERROR(INDEX(rawData!$I:$I, MATCH($A673, rawData!$E:$E, 0))=$E673,"NA")</f>
        <v>1</v>
      </c>
      <c r="I673" t="b">
        <f ca="1">IFERROR(VALUE(INDEX(rawData!$AI:$AI, MATCH($A673, rawData!$E:$E, 0)))=VALUE($I673),"NA")</f>
        <v>1</v>
      </c>
      <c r="J673" t="b">
        <f ca="1">IFERROR(VALUE(INDEX(rawData!$AJ:$AJ, MATCH($A673, rawData!$E:$E, 0)))=VALUE($J673),"NA")</f>
        <v>1</v>
      </c>
      <c r="K673" t="b">
        <f ca="1">IFERROR(VALUE(INDEX(rawData!$AK:$AK, MATCH($A673, rawData!$E:$E, 0)))=VALUE($K673),"NA")</f>
        <v>1</v>
      </c>
      <c r="L673" t="b">
        <f ca="1">IF(COUNTIF(C673:K673,FALSE)&gt;0,FALSE,TRUE)</f>
        <v>1</v>
      </c>
    </row>
    <row r="674" spans="1:12">
      <c r="A674" t="s">
        <v>700</v>
      </c>
      <c r="B674" t="b">
        <f ca="1">IFERROR(VALUE(INDEX(rawData!$Z:$Z, MATCH($A674, rawData!$E:$E, 0)))=VALUE($F674),"NA")</f>
        <v>1</v>
      </c>
      <c r="C674" t="b">
        <f ca="1">IFERROR(VALUE(INDEX(rawData!$AD:$AD, MATCH($A674, rawData!$E:$E, 0)))=VALUE($G674),"NA")</f>
        <v>1</v>
      </c>
      <c r="D674" t="b">
        <f ca="1">IFERROR(VALUE(INDEX(rawData!$AE:$AE, MATCH($A674, rawData!$E:$E, 0)))=VALUE($H674),"NA")</f>
        <v>1</v>
      </c>
      <c r="E674" t="b">
        <f ca="1">IFERROR(INDEX(rawData!$F:$F, MATCH($A674, rawData!$E:$E, 0))=$B674,"NA")</f>
        <v>1</v>
      </c>
      <c r="F674" t="b">
        <f ca="1">IFERROR(INDEX(rawData!$G:$G, MATCH($A674, rawData!$E:$E, 0))=$C674,"NA")</f>
        <v>1</v>
      </c>
      <c r="G674" t="b">
        <f ca="1">IFERROR(INDEX(rawData!$H:$H, MATCH($A674, rawData!$E:$E, 0))=$D674,"NA")</f>
        <v>1</v>
      </c>
      <c r="H674" t="b">
        <f ca="1">IFERROR(INDEX(rawData!$I:$I, MATCH($A674, rawData!$E:$E, 0))=$E674,"NA")</f>
        <v>1</v>
      </c>
      <c r="I674" t="b">
        <f ca="1">IFERROR(VALUE(INDEX(rawData!$AI:$AI, MATCH($A674, rawData!$E:$E, 0)))=VALUE($I674),"NA")</f>
        <v>1</v>
      </c>
      <c r="J674" t="b">
        <f ca="1">IFERROR(VALUE(INDEX(rawData!$AJ:$AJ, MATCH($A674, rawData!$E:$E, 0)))=VALUE($J674),"NA")</f>
        <v>1</v>
      </c>
      <c r="K674" t="b">
        <f ca="1">IFERROR(VALUE(INDEX(rawData!$AK:$AK, MATCH($A674, rawData!$E:$E, 0)))=VALUE($K674),"NA")</f>
        <v>1</v>
      </c>
      <c r="L674" t="b">
        <f ca="1">IF(COUNTIF(C674:K674,FALSE)&gt;0,FALSE,TRUE)</f>
        <v>1</v>
      </c>
    </row>
    <row r="675" spans="1:12">
      <c r="A675" t="s">
        <v>701</v>
      </c>
      <c r="B675" t="b">
        <f ca="1">IFERROR(VALUE(INDEX(rawData!$Z:$Z, MATCH($A675, rawData!$E:$E, 0)))=VALUE($F675),"NA")</f>
        <v>1</v>
      </c>
      <c r="C675" t="b">
        <f ca="1">IFERROR(VALUE(INDEX(rawData!$AD:$AD, MATCH($A675, rawData!$E:$E, 0)))=VALUE($G675),"NA")</f>
        <v>1</v>
      </c>
      <c r="D675" t="b">
        <f ca="1">IFERROR(VALUE(INDEX(rawData!$AE:$AE, MATCH($A675, rawData!$E:$E, 0)))=VALUE($H675),"NA")</f>
        <v>1</v>
      </c>
      <c r="E675" t="b">
        <f ca="1">IFERROR(INDEX(rawData!$F:$F, MATCH($A675, rawData!$E:$E, 0))=$B675,"NA")</f>
        <v>1</v>
      </c>
      <c r="F675" t="b">
        <f ca="1">IFERROR(INDEX(rawData!$G:$G, MATCH($A675, rawData!$E:$E, 0))=$C675,"NA")</f>
        <v>1</v>
      </c>
      <c r="G675" t="b">
        <f ca="1">IFERROR(INDEX(rawData!$H:$H, MATCH($A675, rawData!$E:$E, 0))=$D675,"NA")</f>
        <v>1</v>
      </c>
      <c r="H675" t="b">
        <f ca="1">IFERROR(INDEX(rawData!$I:$I, MATCH($A675, rawData!$E:$E, 0))=$E675,"NA")</f>
        <v>1</v>
      </c>
      <c r="I675" t="b">
        <f ca="1">IFERROR(VALUE(INDEX(rawData!$AI:$AI, MATCH($A675, rawData!$E:$E, 0)))=VALUE($I675),"NA")</f>
        <v>1</v>
      </c>
      <c r="J675" t="b">
        <f ca="1">IFERROR(VALUE(INDEX(rawData!$AJ:$AJ, MATCH($A675, rawData!$E:$E, 0)))=VALUE($J675),"NA")</f>
        <v>1</v>
      </c>
      <c r="K675" t="b">
        <f ca="1">IFERROR(VALUE(INDEX(rawData!$AK:$AK, MATCH($A675, rawData!$E:$E, 0)))=VALUE($K675),"NA")</f>
        <v>1</v>
      </c>
      <c r="L675" t="b">
        <f ca="1">IF(COUNTIF(C675:K675,FALSE)&gt;0,FALSE,TRUE)</f>
        <v>1</v>
      </c>
    </row>
    <row r="676" spans="1:12">
      <c r="A676" t="s">
        <v>702</v>
      </c>
      <c r="B676" t="b">
        <f ca="1">IFERROR(VALUE(INDEX(rawData!$Z:$Z, MATCH($A676, rawData!$E:$E, 0)))=VALUE($F676),"NA")</f>
        <v>1</v>
      </c>
      <c r="C676" t="b">
        <f ca="1">IFERROR(VALUE(INDEX(rawData!$AD:$AD, MATCH($A676, rawData!$E:$E, 0)))=VALUE($G676),"NA")</f>
        <v>1</v>
      </c>
      <c r="D676" t="b">
        <f ca="1">IFERROR(VALUE(INDEX(rawData!$AE:$AE, MATCH($A676, rawData!$E:$E, 0)))=VALUE($H676),"NA")</f>
        <v>1</v>
      </c>
      <c r="E676" t="b">
        <f ca="1">IFERROR(INDEX(rawData!$F:$F, MATCH($A676, rawData!$E:$E, 0))=$B676,"NA")</f>
        <v>1</v>
      </c>
      <c r="F676" t="b">
        <f ca="1">IFERROR(INDEX(rawData!$G:$G, MATCH($A676, rawData!$E:$E, 0))=$C676,"NA")</f>
        <v>1</v>
      </c>
      <c r="G676" t="b">
        <f ca="1">IFERROR(INDEX(rawData!$H:$H, MATCH($A676, rawData!$E:$E, 0))=$D676,"NA")</f>
        <v>1</v>
      </c>
      <c r="H676" t="b">
        <f ca="1">IFERROR(INDEX(rawData!$I:$I, MATCH($A676, rawData!$E:$E, 0))=$E676,"NA")</f>
        <v>1</v>
      </c>
      <c r="I676" t="b">
        <f ca="1">IFERROR(VALUE(INDEX(rawData!$AI:$AI, MATCH($A676, rawData!$E:$E, 0)))=VALUE($I676),"NA")</f>
        <v>1</v>
      </c>
      <c r="J676" t="b">
        <f ca="1">IFERROR(VALUE(INDEX(rawData!$AJ:$AJ, MATCH($A676, rawData!$E:$E, 0)))=VALUE($J676),"NA")</f>
        <v>1</v>
      </c>
      <c r="K676" t="b">
        <f ca="1">IFERROR(VALUE(INDEX(rawData!$AK:$AK, MATCH($A676, rawData!$E:$E, 0)))=VALUE($K676),"NA")</f>
        <v>1</v>
      </c>
      <c r="L676" t="b">
        <f ca="1">IF(COUNTIF(C676:K676,FALSE)&gt;0,FALSE,TRUE)</f>
        <v>1</v>
      </c>
    </row>
    <row r="677" spans="1:12">
      <c r="A677" t="s">
        <v>703</v>
      </c>
      <c r="B677" t="b">
        <f ca="1">IFERROR(VALUE(INDEX(rawData!$Z:$Z, MATCH($A677, rawData!$E:$E, 0)))=VALUE($F677),"NA")</f>
        <v>1</v>
      </c>
      <c r="C677" t="b">
        <f ca="1">IFERROR(VALUE(INDEX(rawData!$AD:$AD, MATCH($A677, rawData!$E:$E, 0)))=VALUE($G677),"NA")</f>
        <v>1</v>
      </c>
      <c r="D677" t="b">
        <f ca="1">IFERROR(VALUE(INDEX(rawData!$AE:$AE, MATCH($A677, rawData!$E:$E, 0)))=VALUE($H677),"NA")</f>
        <v>1</v>
      </c>
      <c r="E677" t="b">
        <f ca="1">IFERROR(INDEX(rawData!$F:$F, MATCH($A677, rawData!$E:$E, 0))=$B677,"NA")</f>
        <v>1</v>
      </c>
      <c r="F677" t="b">
        <f ca="1">IFERROR(INDEX(rawData!$G:$G, MATCH($A677, rawData!$E:$E, 0))=$C677,"NA")</f>
        <v>1</v>
      </c>
      <c r="G677" t="b">
        <f ca="1">IFERROR(INDEX(rawData!$H:$H, MATCH($A677, rawData!$E:$E, 0))=$D677,"NA")</f>
        <v>1</v>
      </c>
      <c r="H677" t="b">
        <f ca="1">IFERROR(INDEX(rawData!$I:$I, MATCH($A677, rawData!$E:$E, 0))=$E677,"NA")</f>
        <v>1</v>
      </c>
      <c r="I677" t="b">
        <f ca="1">IFERROR(VALUE(INDEX(rawData!$AI:$AI, MATCH($A677, rawData!$E:$E, 0)))=VALUE($I677),"NA")</f>
        <v>1</v>
      </c>
      <c r="J677" t="b">
        <f ca="1">IFERROR(VALUE(INDEX(rawData!$AJ:$AJ, MATCH($A677, rawData!$E:$E, 0)))=VALUE($J677),"NA")</f>
        <v>1</v>
      </c>
      <c r="K677" t="b">
        <f ca="1">IFERROR(VALUE(INDEX(rawData!$AK:$AK, MATCH($A677, rawData!$E:$E, 0)))=VALUE($K677),"NA")</f>
        <v>1</v>
      </c>
      <c r="L677" t="b">
        <f ca="1">IF(COUNTIF(C677:K677,FALSE)&gt;0,FALSE,TRUE)</f>
        <v>1</v>
      </c>
    </row>
    <row r="678" spans="1:12">
      <c r="A678" t="s">
        <v>704</v>
      </c>
      <c r="B678" t="b">
        <f ca="1">IFERROR(VALUE(INDEX(rawData!$Z:$Z, MATCH($A678, rawData!$E:$E, 0)))=VALUE($F678),"NA")</f>
        <v>1</v>
      </c>
      <c r="C678" t="b">
        <f ca="1">IFERROR(VALUE(INDEX(rawData!$AD:$AD, MATCH($A678, rawData!$E:$E, 0)))=VALUE($G678),"NA")</f>
        <v>1</v>
      </c>
      <c r="D678" t="b">
        <f ca="1">IFERROR(VALUE(INDEX(rawData!$AE:$AE, MATCH($A678, rawData!$E:$E, 0)))=VALUE($H678),"NA")</f>
        <v>1</v>
      </c>
      <c r="E678" t="b">
        <f ca="1">IFERROR(INDEX(rawData!$F:$F, MATCH($A678, rawData!$E:$E, 0))=$B678,"NA")</f>
        <v>1</v>
      </c>
      <c r="F678" t="b">
        <f ca="1">IFERROR(INDEX(rawData!$G:$G, MATCH($A678, rawData!$E:$E, 0))=$C678,"NA")</f>
        <v>1</v>
      </c>
      <c r="G678" t="b">
        <f ca="1">IFERROR(INDEX(rawData!$H:$H, MATCH($A678, rawData!$E:$E, 0))=$D678,"NA")</f>
        <v>1</v>
      </c>
      <c r="H678" t="b">
        <f ca="1">IFERROR(INDEX(rawData!$I:$I, MATCH($A678, rawData!$E:$E, 0))=$E678,"NA")</f>
        <v>1</v>
      </c>
      <c r="I678" t="b">
        <f ca="1">IFERROR(VALUE(INDEX(rawData!$AI:$AI, MATCH($A678, rawData!$E:$E, 0)))=VALUE($I678),"NA")</f>
        <v>1</v>
      </c>
      <c r="J678" t="b">
        <f ca="1">IFERROR(VALUE(INDEX(rawData!$AJ:$AJ, MATCH($A678, rawData!$E:$E, 0)))=VALUE($J678),"NA")</f>
        <v>1</v>
      </c>
      <c r="K678" t="b">
        <f ca="1">IFERROR(VALUE(INDEX(rawData!$AK:$AK, MATCH($A678, rawData!$E:$E, 0)))=VALUE($K678),"NA")</f>
        <v>1</v>
      </c>
      <c r="L678" t="b">
        <f ca="1">IF(COUNTIF(C678:K678,FALSE)&gt;0,FALSE,TRUE)</f>
        <v>1</v>
      </c>
    </row>
    <row r="679" spans="1:12">
      <c r="A679" t="s">
        <v>705</v>
      </c>
      <c r="B679" t="b">
        <f ca="1">IFERROR(VALUE(INDEX(rawData!$Z:$Z, MATCH($A679, rawData!$E:$E, 0)))=VALUE($F679),"NA")</f>
        <v>1</v>
      </c>
      <c r="C679" t="b">
        <f ca="1">IFERROR(VALUE(INDEX(rawData!$AD:$AD, MATCH($A679, rawData!$E:$E, 0)))=VALUE($G679),"NA")</f>
        <v>1</v>
      </c>
      <c r="D679" t="b">
        <f ca="1">IFERROR(VALUE(INDEX(rawData!$AE:$AE, MATCH($A679, rawData!$E:$E, 0)))=VALUE($H679),"NA")</f>
        <v>1</v>
      </c>
      <c r="E679" t="b">
        <f ca="1">IFERROR(INDEX(rawData!$F:$F, MATCH($A679, rawData!$E:$E, 0))=$B679,"NA")</f>
        <v>1</v>
      </c>
      <c r="F679" t="b">
        <f ca="1">IFERROR(INDEX(rawData!$G:$G, MATCH($A679, rawData!$E:$E, 0))=$C679,"NA")</f>
        <v>1</v>
      </c>
      <c r="G679" t="b">
        <f ca="1">IFERROR(INDEX(rawData!$H:$H, MATCH($A679, rawData!$E:$E, 0))=$D679,"NA")</f>
        <v>1</v>
      </c>
      <c r="H679" t="b">
        <f ca="1">IFERROR(INDEX(rawData!$I:$I, MATCH($A679, rawData!$E:$E, 0))=$E679,"NA")</f>
        <v>1</v>
      </c>
      <c r="I679" t="b">
        <f ca="1">IFERROR(VALUE(INDEX(rawData!$AI:$AI, MATCH($A679, rawData!$E:$E, 0)))=VALUE($I679),"NA")</f>
        <v>1</v>
      </c>
      <c r="J679" t="b">
        <f ca="1">IFERROR(VALUE(INDEX(rawData!$AJ:$AJ, MATCH($A679, rawData!$E:$E, 0)))=VALUE($J679),"NA")</f>
        <v>1</v>
      </c>
      <c r="K679" t="b">
        <f ca="1">IFERROR(VALUE(INDEX(rawData!$AK:$AK, MATCH($A679, rawData!$E:$E, 0)))=VALUE($K679),"NA")</f>
        <v>1</v>
      </c>
      <c r="L679" t="b">
        <f ca="1">IF(COUNTIF(C679:K679,FALSE)&gt;0,FALSE,TRUE)</f>
        <v>1</v>
      </c>
    </row>
    <row r="680" spans="1:12">
      <c r="A680" t="s">
        <v>706</v>
      </c>
      <c r="B680" t="b">
        <f ca="1">IFERROR(VALUE(INDEX(rawData!$Z:$Z, MATCH($A680, rawData!$E:$E, 0)))=VALUE($F680),"NA")</f>
        <v>1</v>
      </c>
      <c r="C680" t="b">
        <f ca="1">IFERROR(VALUE(INDEX(rawData!$AD:$AD, MATCH($A680, rawData!$E:$E, 0)))=VALUE($G680),"NA")</f>
        <v>1</v>
      </c>
      <c r="D680" t="b">
        <f ca="1">IFERROR(VALUE(INDEX(rawData!$AE:$AE, MATCH($A680, rawData!$E:$E, 0)))=VALUE($H680),"NA")</f>
        <v>1</v>
      </c>
      <c r="E680" t="b">
        <f ca="1">IFERROR(INDEX(rawData!$F:$F, MATCH($A680, rawData!$E:$E, 0))=$B680,"NA")</f>
        <v>1</v>
      </c>
      <c r="F680" t="b">
        <f ca="1">IFERROR(INDEX(rawData!$G:$G, MATCH($A680, rawData!$E:$E, 0))=$C680,"NA")</f>
        <v>1</v>
      </c>
      <c r="G680" t="b">
        <f ca="1">IFERROR(INDEX(rawData!$H:$H, MATCH($A680, rawData!$E:$E, 0))=$D680,"NA")</f>
        <v>1</v>
      </c>
      <c r="H680" t="b">
        <f ca="1">IFERROR(INDEX(rawData!$I:$I, MATCH($A680, rawData!$E:$E, 0))=$E680,"NA")</f>
        <v>1</v>
      </c>
      <c r="I680" t="b">
        <f ca="1">IFERROR(VALUE(INDEX(rawData!$AI:$AI, MATCH($A680, rawData!$E:$E, 0)))=VALUE($I680),"NA")</f>
        <v>1</v>
      </c>
      <c r="J680" t="b">
        <f ca="1">IFERROR(VALUE(INDEX(rawData!$AJ:$AJ, MATCH($A680, rawData!$E:$E, 0)))=VALUE($J680),"NA")</f>
        <v>1</v>
      </c>
      <c r="K680" t="b">
        <f ca="1">IFERROR(VALUE(INDEX(rawData!$AK:$AK, MATCH($A680, rawData!$E:$E, 0)))=VALUE($K680),"NA")</f>
        <v>1</v>
      </c>
      <c r="L680" t="b">
        <f ca="1">IF(COUNTIF(C680:K680,FALSE)&gt;0,FALSE,TRUE)</f>
        <v>1</v>
      </c>
    </row>
    <row r="681" spans="1:12">
      <c r="A681" t="s">
        <v>707</v>
      </c>
      <c r="B681" t="b">
        <f ca="1">IFERROR(VALUE(INDEX(rawData!$Z:$Z, MATCH($A681, rawData!$E:$E, 0)))=VALUE($F681),"NA")</f>
        <v>1</v>
      </c>
      <c r="C681" t="b">
        <f ca="1">IFERROR(VALUE(INDEX(rawData!$AD:$AD, MATCH($A681, rawData!$E:$E, 0)))=VALUE($G681),"NA")</f>
        <v>1</v>
      </c>
      <c r="D681" t="b">
        <f ca="1">IFERROR(VALUE(INDEX(rawData!$AE:$AE, MATCH($A681, rawData!$E:$E, 0)))=VALUE($H681),"NA")</f>
        <v>1</v>
      </c>
      <c r="E681" t="b">
        <f ca="1">IFERROR(INDEX(rawData!$F:$F, MATCH($A681, rawData!$E:$E, 0))=$B681,"NA")</f>
        <v>1</v>
      </c>
      <c r="F681" t="b">
        <f ca="1">IFERROR(INDEX(rawData!$G:$G, MATCH($A681, rawData!$E:$E, 0))=$C681,"NA")</f>
        <v>1</v>
      </c>
      <c r="G681" t="b">
        <f ca="1">IFERROR(INDEX(rawData!$H:$H, MATCH($A681, rawData!$E:$E, 0))=$D681,"NA")</f>
        <v>1</v>
      </c>
      <c r="H681" t="b">
        <f ca="1">IFERROR(INDEX(rawData!$I:$I, MATCH($A681, rawData!$E:$E, 0))=$E681,"NA")</f>
        <v>1</v>
      </c>
      <c r="I681" t="b">
        <f ca="1">IFERROR(VALUE(INDEX(rawData!$AI:$AI, MATCH($A681, rawData!$E:$E, 0)))=VALUE($I681),"NA")</f>
        <v>1</v>
      </c>
      <c r="J681" t="b">
        <f ca="1">IFERROR(VALUE(INDEX(rawData!$AJ:$AJ, MATCH($A681, rawData!$E:$E, 0)))=VALUE($J681),"NA")</f>
        <v>1</v>
      </c>
      <c r="K681" t="b">
        <f ca="1">IFERROR(VALUE(INDEX(rawData!$AK:$AK, MATCH($A681, rawData!$E:$E, 0)))=VALUE($K681),"NA")</f>
        <v>1</v>
      </c>
      <c r="L681" t="b">
        <f ca="1">IF(COUNTIF(C681:K681,FALSE)&gt;0,FALSE,TRUE)</f>
        <v>1</v>
      </c>
    </row>
    <row r="682" spans="1:12">
      <c r="A682" t="s">
        <v>708</v>
      </c>
      <c r="B682" t="b">
        <f ca="1">IFERROR(VALUE(INDEX(rawData!$Z:$Z, MATCH($A682, rawData!$E:$E, 0)))=VALUE($F682),"NA")</f>
        <v>1</v>
      </c>
      <c r="C682" t="b">
        <f ca="1">IFERROR(VALUE(INDEX(rawData!$AD:$AD, MATCH($A682, rawData!$E:$E, 0)))=VALUE($G682),"NA")</f>
        <v>1</v>
      </c>
      <c r="D682" t="b">
        <f ca="1">IFERROR(VALUE(INDEX(rawData!$AE:$AE, MATCH($A682, rawData!$E:$E, 0)))=VALUE($H682),"NA")</f>
        <v>1</v>
      </c>
      <c r="E682" t="b">
        <f ca="1">IFERROR(INDEX(rawData!$F:$F, MATCH($A682, rawData!$E:$E, 0))=$B682,"NA")</f>
        <v>1</v>
      </c>
      <c r="F682" t="b">
        <f ca="1">IFERROR(INDEX(rawData!$G:$G, MATCH($A682, rawData!$E:$E, 0))=$C682,"NA")</f>
        <v>1</v>
      </c>
      <c r="G682" t="b">
        <f ca="1">IFERROR(INDEX(rawData!$H:$H, MATCH($A682, rawData!$E:$E, 0))=$D682,"NA")</f>
        <v>1</v>
      </c>
      <c r="H682" t="b">
        <f ca="1">IFERROR(INDEX(rawData!$I:$I, MATCH($A682, rawData!$E:$E, 0))=$E682,"NA")</f>
        <v>1</v>
      </c>
      <c r="I682" t="b">
        <f ca="1">IFERROR(VALUE(INDEX(rawData!$AI:$AI, MATCH($A682, rawData!$E:$E, 0)))=VALUE($I682),"NA")</f>
        <v>1</v>
      </c>
      <c r="J682" t="b">
        <f ca="1">IFERROR(VALUE(INDEX(rawData!$AJ:$AJ, MATCH($A682, rawData!$E:$E, 0)))=VALUE($J682),"NA")</f>
        <v>1</v>
      </c>
      <c r="K682" t="b">
        <f ca="1">IFERROR(VALUE(INDEX(rawData!$AK:$AK, MATCH($A682, rawData!$E:$E, 0)))=VALUE($K682),"NA")</f>
        <v>1</v>
      </c>
      <c r="L682" t="b">
        <f ca="1">IF(COUNTIF(C682:K682,FALSE)&gt;0,FALSE,TRUE)</f>
        <v>1</v>
      </c>
    </row>
    <row r="683" spans="1:12">
      <c r="A683" t="s">
        <v>709</v>
      </c>
      <c r="B683" t="b">
        <f ca="1">IFERROR(VALUE(INDEX(rawData!$Z:$Z, MATCH($A683, rawData!$E:$E, 0)))=VALUE($F683),"NA")</f>
        <v>1</v>
      </c>
      <c r="C683" t="b">
        <f ca="1">IFERROR(VALUE(INDEX(rawData!$AD:$AD, MATCH($A683, rawData!$E:$E, 0)))=VALUE($G683),"NA")</f>
        <v>1</v>
      </c>
      <c r="D683" t="b">
        <f ca="1">IFERROR(VALUE(INDEX(rawData!$AE:$AE, MATCH($A683, rawData!$E:$E, 0)))=VALUE($H683),"NA")</f>
        <v>1</v>
      </c>
      <c r="E683" t="b">
        <f ca="1">IFERROR(INDEX(rawData!$F:$F, MATCH($A683, rawData!$E:$E, 0))=$B683,"NA")</f>
        <v>1</v>
      </c>
      <c r="F683" t="b">
        <f ca="1">IFERROR(INDEX(rawData!$G:$G, MATCH($A683, rawData!$E:$E, 0))=$C683,"NA")</f>
        <v>1</v>
      </c>
      <c r="G683" t="b">
        <f ca="1">IFERROR(INDEX(rawData!$H:$H, MATCH($A683, rawData!$E:$E, 0))=$D683,"NA")</f>
        <v>1</v>
      </c>
      <c r="H683" t="b">
        <f ca="1">IFERROR(INDEX(rawData!$I:$I, MATCH($A683, rawData!$E:$E, 0))=$E683,"NA")</f>
        <v>1</v>
      </c>
      <c r="I683" t="b">
        <f ca="1">IFERROR(VALUE(INDEX(rawData!$AI:$AI, MATCH($A683, rawData!$E:$E, 0)))=VALUE($I683),"NA")</f>
        <v>1</v>
      </c>
      <c r="J683" t="b">
        <f ca="1">IFERROR(VALUE(INDEX(rawData!$AJ:$AJ, MATCH($A683, rawData!$E:$E, 0)))=VALUE($J683),"NA")</f>
        <v>1</v>
      </c>
      <c r="K683" t="b">
        <f ca="1">IFERROR(VALUE(INDEX(rawData!$AK:$AK, MATCH($A683, rawData!$E:$E, 0)))=VALUE($K683),"NA")</f>
        <v>1</v>
      </c>
      <c r="L683" t="b">
        <f ca="1">IF(COUNTIF(C683:K683,FALSE)&gt;0,FALSE,TRUE)</f>
        <v>1</v>
      </c>
    </row>
    <row r="684" spans="1:12">
      <c r="A684" t="s">
        <v>710</v>
      </c>
      <c r="B684" t="b">
        <f ca="1">IFERROR(VALUE(INDEX(rawData!$Z:$Z, MATCH($A684, rawData!$E:$E, 0)))=VALUE($F684),"NA")</f>
        <v>1</v>
      </c>
      <c r="C684" t="b">
        <f ca="1">IFERROR(VALUE(INDEX(rawData!$AD:$AD, MATCH($A684, rawData!$E:$E, 0)))=VALUE($G684),"NA")</f>
        <v>1</v>
      </c>
      <c r="D684" t="b">
        <f ca="1">IFERROR(VALUE(INDEX(rawData!$AE:$AE, MATCH($A684, rawData!$E:$E, 0)))=VALUE($H684),"NA")</f>
        <v>1</v>
      </c>
      <c r="E684" t="b">
        <f ca="1">IFERROR(INDEX(rawData!$F:$F, MATCH($A684, rawData!$E:$E, 0))=$B684,"NA")</f>
        <v>1</v>
      </c>
      <c r="F684" t="b">
        <f ca="1">IFERROR(INDEX(rawData!$G:$G, MATCH($A684, rawData!$E:$E, 0))=$C684,"NA")</f>
        <v>1</v>
      </c>
      <c r="G684" t="b">
        <f ca="1">IFERROR(INDEX(rawData!$H:$H, MATCH($A684, rawData!$E:$E, 0))=$D684,"NA")</f>
        <v>1</v>
      </c>
      <c r="H684" t="b">
        <f ca="1">IFERROR(INDEX(rawData!$I:$I, MATCH($A684, rawData!$E:$E, 0))=$E684,"NA")</f>
        <v>1</v>
      </c>
      <c r="I684" t="b">
        <f ca="1">IFERROR(VALUE(INDEX(rawData!$AI:$AI, MATCH($A684, rawData!$E:$E, 0)))=VALUE($I684),"NA")</f>
        <v>1</v>
      </c>
      <c r="J684" t="b">
        <f ca="1">IFERROR(VALUE(INDEX(rawData!$AJ:$AJ, MATCH($A684, rawData!$E:$E, 0)))=VALUE($J684),"NA")</f>
        <v>1</v>
      </c>
      <c r="K684" t="b">
        <f ca="1">IFERROR(VALUE(INDEX(rawData!$AK:$AK, MATCH($A684, rawData!$E:$E, 0)))=VALUE($K684),"NA")</f>
        <v>1</v>
      </c>
      <c r="L684" t="b">
        <f ca="1">IF(COUNTIF(C684:K684,FALSE)&gt;0,FALSE,TRUE)</f>
        <v>1</v>
      </c>
    </row>
    <row r="685" spans="1:12">
      <c r="A685" t="s">
        <v>711</v>
      </c>
      <c r="B685" t="b">
        <f ca="1">IFERROR(VALUE(INDEX(rawData!$Z:$Z, MATCH($A685, rawData!$E:$E, 0)))=VALUE($F685),"NA")</f>
        <v>1</v>
      </c>
      <c r="C685" t="b">
        <f ca="1">IFERROR(VALUE(INDEX(rawData!$AD:$AD, MATCH($A685, rawData!$E:$E, 0)))=VALUE($G685),"NA")</f>
        <v>1</v>
      </c>
      <c r="D685" t="b">
        <f ca="1">IFERROR(VALUE(INDEX(rawData!$AE:$AE, MATCH($A685, rawData!$E:$E, 0)))=VALUE($H685),"NA")</f>
        <v>1</v>
      </c>
      <c r="E685" t="b">
        <f ca="1">IFERROR(INDEX(rawData!$F:$F, MATCH($A685, rawData!$E:$E, 0))=$B685,"NA")</f>
        <v>1</v>
      </c>
      <c r="F685" t="b">
        <f ca="1">IFERROR(INDEX(rawData!$G:$G, MATCH($A685, rawData!$E:$E, 0))=$C685,"NA")</f>
        <v>1</v>
      </c>
      <c r="G685" t="b">
        <f ca="1">IFERROR(INDEX(rawData!$H:$H, MATCH($A685, rawData!$E:$E, 0))=$D685,"NA")</f>
        <v>1</v>
      </c>
      <c r="H685" t="b">
        <f ca="1">IFERROR(INDEX(rawData!$I:$I, MATCH($A685, rawData!$E:$E, 0))=$E685,"NA")</f>
        <v>1</v>
      </c>
      <c r="I685" t="b">
        <f ca="1">IFERROR(VALUE(INDEX(rawData!$AI:$AI, MATCH($A685, rawData!$E:$E, 0)))=VALUE($I685),"NA")</f>
        <v>1</v>
      </c>
      <c r="J685" t="b">
        <f ca="1">IFERROR(VALUE(INDEX(rawData!$AJ:$AJ, MATCH($A685, rawData!$E:$E, 0)))=VALUE($J685),"NA")</f>
        <v>1</v>
      </c>
      <c r="K685" t="b">
        <f ca="1">IFERROR(VALUE(INDEX(rawData!$AK:$AK, MATCH($A685, rawData!$E:$E, 0)))=VALUE($K685),"NA")</f>
        <v>1</v>
      </c>
      <c r="L685" t="b">
        <f ca="1">IF(COUNTIF(C685:K685,FALSE)&gt;0,FALSE,TRUE)</f>
        <v>1</v>
      </c>
    </row>
    <row r="686" spans="1:12">
      <c r="A686" t="s">
        <v>712</v>
      </c>
      <c r="B686" t="b">
        <f ca="1">IFERROR(VALUE(INDEX(rawData!$Z:$Z, MATCH($A686, rawData!$E:$E, 0)))=VALUE($F686),"NA")</f>
        <v>1</v>
      </c>
      <c r="C686" t="b">
        <f ca="1">IFERROR(VALUE(INDEX(rawData!$AD:$AD, MATCH($A686, rawData!$E:$E, 0)))=VALUE($G686),"NA")</f>
        <v>1</v>
      </c>
      <c r="D686" t="b">
        <f ca="1">IFERROR(VALUE(INDEX(rawData!$AE:$AE, MATCH($A686, rawData!$E:$E, 0)))=VALUE($H686),"NA")</f>
        <v>1</v>
      </c>
      <c r="E686" t="b">
        <f ca="1">IFERROR(INDEX(rawData!$F:$F, MATCH($A686, rawData!$E:$E, 0))=$B686,"NA")</f>
        <v>1</v>
      </c>
      <c r="F686" t="b">
        <f ca="1">IFERROR(INDEX(rawData!$G:$G, MATCH($A686, rawData!$E:$E, 0))=$C686,"NA")</f>
        <v>1</v>
      </c>
      <c r="G686" t="b">
        <f ca="1">IFERROR(INDEX(rawData!$H:$H, MATCH($A686, rawData!$E:$E, 0))=$D686,"NA")</f>
        <v>1</v>
      </c>
      <c r="H686" t="b">
        <f ca="1">IFERROR(INDEX(rawData!$I:$I, MATCH($A686, rawData!$E:$E, 0))=$E686,"NA")</f>
        <v>1</v>
      </c>
      <c r="I686" t="b">
        <f ca="1">IFERROR(VALUE(INDEX(rawData!$AI:$AI, MATCH($A686, rawData!$E:$E, 0)))=VALUE($I686),"NA")</f>
        <v>1</v>
      </c>
      <c r="J686" t="b">
        <f ca="1">IFERROR(VALUE(INDEX(rawData!$AJ:$AJ, MATCH($A686, rawData!$E:$E, 0)))=VALUE($J686),"NA")</f>
        <v>1</v>
      </c>
      <c r="K686" t="b">
        <f ca="1">IFERROR(VALUE(INDEX(rawData!$AK:$AK, MATCH($A686, rawData!$E:$E, 0)))=VALUE($K686),"NA")</f>
        <v>1</v>
      </c>
      <c r="L686" t="b">
        <f ca="1">IF(COUNTIF(C686:K686,FALSE)&gt;0,FALSE,TRUE)</f>
        <v>1</v>
      </c>
    </row>
    <row r="687" spans="1:12">
      <c r="A687" t="s">
        <v>713</v>
      </c>
      <c r="B687" t="b">
        <f ca="1">IFERROR(VALUE(INDEX(rawData!$Z:$Z, MATCH($A687, rawData!$E:$E, 0)))=VALUE($F687),"NA")</f>
        <v>1</v>
      </c>
      <c r="C687" t="b">
        <f ca="1">IFERROR(VALUE(INDEX(rawData!$AD:$AD, MATCH($A687, rawData!$E:$E, 0)))=VALUE($G687),"NA")</f>
        <v>1</v>
      </c>
      <c r="D687" t="b">
        <f ca="1">IFERROR(VALUE(INDEX(rawData!$AE:$AE, MATCH($A687, rawData!$E:$E, 0)))=VALUE($H687),"NA")</f>
        <v>1</v>
      </c>
      <c r="E687" t="b">
        <f ca="1">IFERROR(INDEX(rawData!$F:$F, MATCH($A687, rawData!$E:$E, 0))=$B687,"NA")</f>
        <v>1</v>
      </c>
      <c r="F687" t="b">
        <f ca="1">IFERROR(INDEX(rawData!$G:$G, MATCH($A687, rawData!$E:$E, 0))=$C687,"NA")</f>
        <v>1</v>
      </c>
      <c r="G687" t="b">
        <f ca="1">IFERROR(INDEX(rawData!$H:$H, MATCH($A687, rawData!$E:$E, 0))=$D687,"NA")</f>
        <v>1</v>
      </c>
      <c r="H687" t="b">
        <f ca="1">IFERROR(INDEX(rawData!$I:$I, MATCH($A687, rawData!$E:$E, 0))=$E687,"NA")</f>
        <v>1</v>
      </c>
      <c r="I687" t="b">
        <f ca="1">IFERROR(VALUE(INDEX(rawData!$AI:$AI, MATCH($A687, rawData!$E:$E, 0)))=VALUE($I687),"NA")</f>
        <v>1</v>
      </c>
      <c r="J687" t="b">
        <f ca="1">IFERROR(VALUE(INDEX(rawData!$AJ:$AJ, MATCH($A687, rawData!$E:$E, 0)))=VALUE($J687),"NA")</f>
        <v>1</v>
      </c>
      <c r="K687" t="b">
        <f ca="1">IFERROR(VALUE(INDEX(rawData!$AK:$AK, MATCH($A687, rawData!$E:$E, 0)))=VALUE($K687),"NA")</f>
        <v>1</v>
      </c>
      <c r="L687" t="b">
        <f ca="1">IF(COUNTIF(C687:K687,FALSE)&gt;0,FALSE,TRUE)</f>
        <v>1</v>
      </c>
    </row>
    <row r="688" spans="1:12">
      <c r="A688" t="s">
        <v>714</v>
      </c>
      <c r="B688" t="b">
        <f ca="1">IFERROR(VALUE(INDEX(rawData!$Z:$Z, MATCH($A688, rawData!$E:$E, 0)))=VALUE($F688),"NA")</f>
        <v>1</v>
      </c>
      <c r="C688" t="b">
        <f ca="1">IFERROR(VALUE(INDEX(rawData!$AD:$AD, MATCH($A688, rawData!$E:$E, 0)))=VALUE($G688),"NA")</f>
        <v>1</v>
      </c>
      <c r="D688" t="b">
        <f ca="1">IFERROR(VALUE(INDEX(rawData!$AE:$AE, MATCH($A688, rawData!$E:$E, 0)))=VALUE($H688),"NA")</f>
        <v>1</v>
      </c>
      <c r="E688" t="b">
        <f ca="1">IFERROR(INDEX(rawData!$F:$F, MATCH($A688, rawData!$E:$E, 0))=$B688,"NA")</f>
        <v>1</v>
      </c>
      <c r="F688" t="b">
        <f ca="1">IFERROR(INDEX(rawData!$G:$G, MATCH($A688, rawData!$E:$E, 0))=$C688,"NA")</f>
        <v>1</v>
      </c>
      <c r="G688" t="b">
        <f ca="1">IFERROR(INDEX(rawData!$H:$H, MATCH($A688, rawData!$E:$E, 0))=$D688,"NA")</f>
        <v>1</v>
      </c>
      <c r="H688" t="b">
        <f ca="1">IFERROR(INDEX(rawData!$I:$I, MATCH($A688, rawData!$E:$E, 0))=$E688,"NA")</f>
        <v>1</v>
      </c>
      <c r="I688" t="b">
        <f ca="1">IFERROR(VALUE(INDEX(rawData!$AI:$AI, MATCH($A688, rawData!$E:$E, 0)))=VALUE($I688),"NA")</f>
        <v>1</v>
      </c>
      <c r="J688" t="b">
        <f ca="1">IFERROR(VALUE(INDEX(rawData!$AJ:$AJ, MATCH($A688, rawData!$E:$E, 0)))=VALUE($J688),"NA")</f>
        <v>1</v>
      </c>
      <c r="K688" t="b">
        <f ca="1">IFERROR(VALUE(INDEX(rawData!$AK:$AK, MATCH($A688, rawData!$E:$E, 0)))=VALUE($K688),"NA")</f>
        <v>1</v>
      </c>
      <c r="L688" t="b">
        <f ca="1">IF(COUNTIF(C688:K688,FALSE)&gt;0,FALSE,TRUE)</f>
        <v>1</v>
      </c>
    </row>
    <row r="689" spans="1:12">
      <c r="A689" t="s">
        <v>715</v>
      </c>
      <c r="B689" t="b">
        <f ca="1">IFERROR(VALUE(INDEX(rawData!$Z:$Z, MATCH($A689, rawData!$E:$E, 0)))=VALUE($F689),"NA")</f>
        <v>1</v>
      </c>
      <c r="C689" t="b">
        <f ca="1">IFERROR(VALUE(INDEX(rawData!$AD:$AD, MATCH($A689, rawData!$E:$E, 0)))=VALUE($G689),"NA")</f>
        <v>1</v>
      </c>
      <c r="D689" t="b">
        <f ca="1">IFERROR(VALUE(INDEX(rawData!$AE:$AE, MATCH($A689, rawData!$E:$E, 0)))=VALUE($H689),"NA")</f>
        <v>1</v>
      </c>
      <c r="E689" t="b">
        <f ca="1">IFERROR(INDEX(rawData!$F:$F, MATCH($A689, rawData!$E:$E, 0))=$B689,"NA")</f>
        <v>1</v>
      </c>
      <c r="F689" t="b">
        <f ca="1">IFERROR(INDEX(rawData!$G:$G, MATCH($A689, rawData!$E:$E, 0))=$C689,"NA")</f>
        <v>1</v>
      </c>
      <c r="G689" t="b">
        <f ca="1">IFERROR(INDEX(rawData!$H:$H, MATCH($A689, rawData!$E:$E, 0))=$D689,"NA")</f>
        <v>1</v>
      </c>
      <c r="H689" t="b">
        <f ca="1">IFERROR(INDEX(rawData!$I:$I, MATCH($A689, rawData!$E:$E, 0))=$E689,"NA")</f>
        <v>1</v>
      </c>
      <c r="I689" t="b">
        <f ca="1">IFERROR(VALUE(INDEX(rawData!$AI:$AI, MATCH($A689, rawData!$E:$E, 0)))=VALUE($I689),"NA")</f>
        <v>1</v>
      </c>
      <c r="J689" t="b">
        <f ca="1">IFERROR(VALUE(INDEX(rawData!$AJ:$AJ, MATCH($A689, rawData!$E:$E, 0)))=VALUE($J689),"NA")</f>
        <v>1</v>
      </c>
      <c r="K689" t="b">
        <f ca="1">IFERROR(VALUE(INDEX(rawData!$AK:$AK, MATCH($A689, rawData!$E:$E, 0)))=VALUE($K689),"NA")</f>
        <v>1</v>
      </c>
      <c r="L689" t="b">
        <f ca="1">IF(COUNTIF(C689:K689,FALSE)&gt;0,FALSE,TRUE)</f>
        <v>1</v>
      </c>
    </row>
    <row r="690" spans="1:12">
      <c r="A690" t="s">
        <v>716</v>
      </c>
      <c r="B690" t="b">
        <f ca="1">IFERROR(VALUE(INDEX(rawData!$Z:$Z, MATCH($A690, rawData!$E:$E, 0)))=VALUE($F690),"NA")</f>
        <v>1</v>
      </c>
      <c r="C690" t="b">
        <f ca="1">IFERROR(VALUE(INDEX(rawData!$AD:$AD, MATCH($A690, rawData!$E:$E, 0)))=VALUE($G690),"NA")</f>
        <v>1</v>
      </c>
      <c r="D690" t="b">
        <f ca="1">IFERROR(VALUE(INDEX(rawData!$AE:$AE, MATCH($A690, rawData!$E:$E, 0)))=VALUE($H690),"NA")</f>
        <v>1</v>
      </c>
      <c r="E690" t="b">
        <f ca="1">IFERROR(INDEX(rawData!$F:$F, MATCH($A690, rawData!$E:$E, 0))=$B690,"NA")</f>
        <v>1</v>
      </c>
      <c r="F690" t="b">
        <f ca="1">IFERROR(INDEX(rawData!$G:$G, MATCH($A690, rawData!$E:$E, 0))=$C690,"NA")</f>
        <v>1</v>
      </c>
      <c r="G690" t="b">
        <f ca="1">IFERROR(INDEX(rawData!$H:$H, MATCH($A690, rawData!$E:$E, 0))=$D690,"NA")</f>
        <v>1</v>
      </c>
      <c r="H690" t="b">
        <f ca="1">IFERROR(INDEX(rawData!$I:$I, MATCH($A690, rawData!$E:$E, 0))=$E690,"NA")</f>
        <v>1</v>
      </c>
      <c r="I690" t="b">
        <f ca="1">IFERROR(VALUE(INDEX(rawData!$AI:$AI, MATCH($A690, rawData!$E:$E, 0)))=VALUE($I690),"NA")</f>
        <v>1</v>
      </c>
      <c r="J690" t="b">
        <f ca="1">IFERROR(VALUE(INDEX(rawData!$AJ:$AJ, MATCH($A690, rawData!$E:$E, 0)))=VALUE($J690),"NA")</f>
        <v>1</v>
      </c>
      <c r="K690" t="b">
        <f ca="1">IFERROR(VALUE(INDEX(rawData!$AK:$AK, MATCH($A690, rawData!$E:$E, 0)))=VALUE($K690),"NA")</f>
        <v>1</v>
      </c>
      <c r="L690" t="b">
        <f ca="1">IF(COUNTIF(C690:K690,FALSE)&gt;0,FALSE,TRUE)</f>
        <v>1</v>
      </c>
    </row>
    <row r="691" spans="1:12">
      <c r="A691" t="s">
        <v>717</v>
      </c>
      <c r="B691" t="b">
        <f ca="1">IFERROR(VALUE(INDEX(rawData!$Z:$Z, MATCH($A691, rawData!$E:$E, 0)))=VALUE($F691),"NA")</f>
        <v>1</v>
      </c>
      <c r="C691" t="b">
        <f ca="1">IFERROR(VALUE(INDEX(rawData!$AD:$AD, MATCH($A691, rawData!$E:$E, 0)))=VALUE($G691),"NA")</f>
        <v>1</v>
      </c>
      <c r="D691" t="b">
        <f ca="1">IFERROR(VALUE(INDEX(rawData!$AE:$AE, MATCH($A691, rawData!$E:$E, 0)))=VALUE($H691),"NA")</f>
        <v>1</v>
      </c>
      <c r="E691" t="b">
        <f ca="1">IFERROR(INDEX(rawData!$F:$F, MATCH($A691, rawData!$E:$E, 0))=$B691,"NA")</f>
        <v>1</v>
      </c>
      <c r="F691" t="b">
        <f ca="1">IFERROR(INDEX(rawData!$G:$G, MATCH($A691, rawData!$E:$E, 0))=$C691,"NA")</f>
        <v>1</v>
      </c>
      <c r="G691" t="b">
        <f ca="1">IFERROR(INDEX(rawData!$H:$H, MATCH($A691, rawData!$E:$E, 0))=$D691,"NA")</f>
        <v>1</v>
      </c>
      <c r="H691" t="b">
        <f ca="1">IFERROR(INDEX(rawData!$I:$I, MATCH($A691, rawData!$E:$E, 0))=$E691,"NA")</f>
        <v>1</v>
      </c>
      <c r="I691" t="b">
        <f ca="1">IFERROR(VALUE(INDEX(rawData!$AI:$AI, MATCH($A691, rawData!$E:$E, 0)))=VALUE($I691),"NA")</f>
        <v>1</v>
      </c>
      <c r="J691" t="b">
        <f ca="1">IFERROR(VALUE(INDEX(rawData!$AJ:$AJ, MATCH($A691, rawData!$E:$E, 0)))=VALUE($J691),"NA")</f>
        <v>1</v>
      </c>
      <c r="K691" t="b">
        <f ca="1">IFERROR(VALUE(INDEX(rawData!$AK:$AK, MATCH($A691, rawData!$E:$E, 0)))=VALUE($K691),"NA")</f>
        <v>1</v>
      </c>
      <c r="L691" t="b">
        <f ca="1">IF(COUNTIF(C691:K691,FALSE)&gt;0,FALSE,TRUE)</f>
        <v>1</v>
      </c>
    </row>
    <row r="692" spans="1:12">
      <c r="A692" t="s">
        <v>718</v>
      </c>
      <c r="B692" t="b">
        <f ca="1">IFERROR(VALUE(INDEX(rawData!$Z:$Z, MATCH($A692, rawData!$E:$E, 0)))=VALUE($F692),"NA")</f>
        <v>1</v>
      </c>
      <c r="C692" t="b">
        <f ca="1">IFERROR(VALUE(INDEX(rawData!$AD:$AD, MATCH($A692, rawData!$E:$E, 0)))=VALUE($G692),"NA")</f>
        <v>1</v>
      </c>
      <c r="D692" t="b">
        <f ca="1">IFERROR(VALUE(INDEX(rawData!$AE:$AE, MATCH($A692, rawData!$E:$E, 0)))=VALUE($H692),"NA")</f>
        <v>1</v>
      </c>
      <c r="E692" t="b">
        <f ca="1">IFERROR(INDEX(rawData!$F:$F, MATCH($A692, rawData!$E:$E, 0))=$B692,"NA")</f>
        <v>1</v>
      </c>
      <c r="F692" t="b">
        <f ca="1">IFERROR(INDEX(rawData!$G:$G, MATCH($A692, rawData!$E:$E, 0))=$C692,"NA")</f>
        <v>1</v>
      </c>
      <c r="G692" t="b">
        <f ca="1">IFERROR(INDEX(rawData!$H:$H, MATCH($A692, rawData!$E:$E, 0))=$D692,"NA")</f>
        <v>1</v>
      </c>
      <c r="H692" t="b">
        <f ca="1">IFERROR(INDEX(rawData!$I:$I, MATCH($A692, rawData!$E:$E, 0))=$E692,"NA")</f>
        <v>1</v>
      </c>
      <c r="I692" t="b">
        <f ca="1">IFERROR(VALUE(INDEX(rawData!$AI:$AI, MATCH($A692, rawData!$E:$E, 0)))=VALUE($I692),"NA")</f>
        <v>1</v>
      </c>
      <c r="J692" t="b">
        <f ca="1">IFERROR(VALUE(INDEX(rawData!$AJ:$AJ, MATCH($A692, rawData!$E:$E, 0)))=VALUE($J692),"NA")</f>
        <v>1</v>
      </c>
      <c r="K692" t="b">
        <f ca="1">IFERROR(VALUE(INDEX(rawData!$AK:$AK, MATCH($A692, rawData!$E:$E, 0)))=VALUE($K692),"NA")</f>
        <v>1</v>
      </c>
      <c r="L692" t="b">
        <f ca="1">IF(COUNTIF(C692:K692,FALSE)&gt;0,FALSE,TRUE)</f>
        <v>1</v>
      </c>
    </row>
    <row r="693" spans="1:12">
      <c r="A693" t="s">
        <v>719</v>
      </c>
      <c r="B693" t="b">
        <f ca="1">IFERROR(VALUE(INDEX(rawData!$Z:$Z, MATCH($A693, rawData!$E:$E, 0)))=VALUE($F693),"NA")</f>
        <v>1</v>
      </c>
      <c r="C693" t="b">
        <f ca="1">IFERROR(VALUE(INDEX(rawData!$AD:$AD, MATCH($A693, rawData!$E:$E, 0)))=VALUE($G693),"NA")</f>
        <v>1</v>
      </c>
      <c r="D693" t="b">
        <f ca="1">IFERROR(VALUE(INDEX(rawData!$AE:$AE, MATCH($A693, rawData!$E:$E, 0)))=VALUE($H693),"NA")</f>
        <v>1</v>
      </c>
      <c r="E693" t="b">
        <f ca="1">IFERROR(INDEX(rawData!$F:$F, MATCH($A693, rawData!$E:$E, 0))=$B693,"NA")</f>
        <v>1</v>
      </c>
      <c r="F693" t="b">
        <f ca="1">IFERROR(INDEX(rawData!$G:$G, MATCH($A693, rawData!$E:$E, 0))=$C693,"NA")</f>
        <v>1</v>
      </c>
      <c r="G693" t="b">
        <f ca="1">IFERROR(INDEX(rawData!$H:$H, MATCH($A693, rawData!$E:$E, 0))=$D693,"NA")</f>
        <v>1</v>
      </c>
      <c r="H693" t="b">
        <f ca="1">IFERROR(INDEX(rawData!$I:$I, MATCH($A693, rawData!$E:$E, 0))=$E693,"NA")</f>
        <v>1</v>
      </c>
      <c r="I693" t="b">
        <f ca="1">IFERROR(VALUE(INDEX(rawData!$AI:$AI, MATCH($A693, rawData!$E:$E, 0)))=VALUE($I693),"NA")</f>
        <v>1</v>
      </c>
      <c r="J693" t="b">
        <f ca="1">IFERROR(VALUE(INDEX(rawData!$AJ:$AJ, MATCH($A693, rawData!$E:$E, 0)))=VALUE($J693),"NA")</f>
        <v>1</v>
      </c>
      <c r="K693" t="b">
        <f ca="1">IFERROR(VALUE(INDEX(rawData!$AK:$AK, MATCH($A693, rawData!$E:$E, 0)))=VALUE($K693),"NA")</f>
        <v>1</v>
      </c>
      <c r="L693" t="b">
        <f ca="1">IF(COUNTIF(C693:K693,FALSE)&gt;0,FALSE,TRUE)</f>
        <v>1</v>
      </c>
    </row>
    <row r="694" spans="1:12">
      <c r="A694" t="s">
        <v>720</v>
      </c>
      <c r="B694" t="b">
        <f ca="1">IFERROR(VALUE(INDEX(rawData!$Z:$Z, MATCH($A694, rawData!$E:$E, 0)))=VALUE($F694),"NA")</f>
        <v>1</v>
      </c>
      <c r="C694" t="b">
        <f ca="1">IFERROR(VALUE(INDEX(rawData!$AD:$AD, MATCH($A694, rawData!$E:$E, 0)))=VALUE($G694),"NA")</f>
        <v>1</v>
      </c>
      <c r="D694" t="b">
        <f ca="1">IFERROR(VALUE(INDEX(rawData!$AE:$AE, MATCH($A694, rawData!$E:$E, 0)))=VALUE($H694),"NA")</f>
        <v>1</v>
      </c>
      <c r="E694" t="b">
        <f ca="1">IFERROR(INDEX(rawData!$F:$F, MATCH($A694, rawData!$E:$E, 0))=$B694,"NA")</f>
        <v>1</v>
      </c>
      <c r="F694" t="b">
        <f ca="1">IFERROR(INDEX(rawData!$G:$G, MATCH($A694, rawData!$E:$E, 0))=$C694,"NA")</f>
        <v>1</v>
      </c>
      <c r="G694" t="b">
        <f ca="1">IFERROR(INDEX(rawData!$H:$H, MATCH($A694, rawData!$E:$E, 0))=$D694,"NA")</f>
        <v>1</v>
      </c>
      <c r="H694" t="b">
        <f ca="1">IFERROR(INDEX(rawData!$I:$I, MATCH($A694, rawData!$E:$E, 0))=$E694,"NA")</f>
        <v>1</v>
      </c>
      <c r="I694" t="b">
        <f ca="1">IFERROR(VALUE(INDEX(rawData!$AI:$AI, MATCH($A694, rawData!$E:$E, 0)))=VALUE($I694),"NA")</f>
        <v>1</v>
      </c>
      <c r="J694" t="b">
        <f ca="1">IFERROR(VALUE(INDEX(rawData!$AJ:$AJ, MATCH($A694, rawData!$E:$E, 0)))=VALUE($J694),"NA")</f>
        <v>1</v>
      </c>
      <c r="K694" t="b">
        <f ca="1">IFERROR(VALUE(INDEX(rawData!$AK:$AK, MATCH($A694, rawData!$E:$E, 0)))=VALUE($K694),"NA")</f>
        <v>1</v>
      </c>
      <c r="L694" t="b">
        <f ca="1">IF(COUNTIF(C694:K694,FALSE)&gt;0,FALSE,TRUE)</f>
        <v>1</v>
      </c>
    </row>
    <row r="695" spans="1:12">
      <c r="A695" t="s">
        <v>721</v>
      </c>
      <c r="B695" t="b">
        <f ca="1">IFERROR(VALUE(INDEX(rawData!$Z:$Z, MATCH($A695, rawData!$E:$E, 0)))=VALUE($F695),"NA")</f>
        <v>1</v>
      </c>
      <c r="C695" t="b">
        <f ca="1">IFERROR(VALUE(INDEX(rawData!$AD:$AD, MATCH($A695, rawData!$E:$E, 0)))=VALUE($G695),"NA")</f>
        <v>1</v>
      </c>
      <c r="D695" t="b">
        <f ca="1">IFERROR(VALUE(INDEX(rawData!$AE:$AE, MATCH($A695, rawData!$E:$E, 0)))=VALUE($H695),"NA")</f>
        <v>1</v>
      </c>
      <c r="E695" t="b">
        <f ca="1">IFERROR(INDEX(rawData!$F:$F, MATCH($A695, rawData!$E:$E, 0))=$B695,"NA")</f>
        <v>1</v>
      </c>
      <c r="F695" t="b">
        <f ca="1">IFERROR(INDEX(rawData!$G:$G, MATCH($A695, rawData!$E:$E, 0))=$C695,"NA")</f>
        <v>1</v>
      </c>
      <c r="G695" t="b">
        <f ca="1">IFERROR(INDEX(rawData!$H:$H, MATCH($A695, rawData!$E:$E, 0))=$D695,"NA")</f>
        <v>1</v>
      </c>
      <c r="H695" t="b">
        <f ca="1">IFERROR(INDEX(rawData!$I:$I, MATCH($A695, rawData!$E:$E, 0))=$E695,"NA")</f>
        <v>1</v>
      </c>
      <c r="I695" t="b">
        <f ca="1">IFERROR(VALUE(INDEX(rawData!$AI:$AI, MATCH($A695, rawData!$E:$E, 0)))=VALUE($I695),"NA")</f>
        <v>1</v>
      </c>
      <c r="J695" t="b">
        <f ca="1">IFERROR(VALUE(INDEX(rawData!$AJ:$AJ, MATCH($A695, rawData!$E:$E, 0)))=VALUE($J695),"NA")</f>
        <v>1</v>
      </c>
      <c r="K695" t="b">
        <f ca="1">IFERROR(VALUE(INDEX(rawData!$AK:$AK, MATCH($A695, rawData!$E:$E, 0)))=VALUE($K695),"NA")</f>
        <v>1</v>
      </c>
      <c r="L695" t="b">
        <f ca="1">IF(COUNTIF(C695:K695,FALSE)&gt;0,FALSE,TRUE)</f>
        <v>1</v>
      </c>
    </row>
    <row r="696" spans="1:12">
      <c r="A696" t="s">
        <v>722</v>
      </c>
      <c r="B696" t="b">
        <f ca="1">IFERROR(VALUE(INDEX(rawData!$Z:$Z, MATCH($A696, rawData!$E:$E, 0)))=VALUE($F696),"NA")</f>
        <v>1</v>
      </c>
      <c r="C696" t="b">
        <f ca="1">IFERROR(VALUE(INDEX(rawData!$AD:$AD, MATCH($A696, rawData!$E:$E, 0)))=VALUE($G696),"NA")</f>
        <v>1</v>
      </c>
      <c r="D696" t="b">
        <f ca="1">IFERROR(VALUE(INDEX(rawData!$AE:$AE, MATCH($A696, rawData!$E:$E, 0)))=VALUE($H696),"NA")</f>
        <v>1</v>
      </c>
      <c r="E696" t="b">
        <f ca="1">IFERROR(INDEX(rawData!$F:$F, MATCH($A696, rawData!$E:$E, 0))=$B696,"NA")</f>
        <v>1</v>
      </c>
      <c r="F696" t="b">
        <f ca="1">IFERROR(INDEX(rawData!$G:$G, MATCH($A696, rawData!$E:$E, 0))=$C696,"NA")</f>
        <v>1</v>
      </c>
      <c r="G696" t="b">
        <f ca="1">IFERROR(INDEX(rawData!$H:$H, MATCH($A696, rawData!$E:$E, 0))=$D696,"NA")</f>
        <v>1</v>
      </c>
      <c r="H696" t="b">
        <f ca="1">IFERROR(INDEX(rawData!$I:$I, MATCH($A696, rawData!$E:$E, 0))=$E696,"NA")</f>
        <v>1</v>
      </c>
      <c r="I696" t="b">
        <f ca="1">IFERROR(VALUE(INDEX(rawData!$AI:$AI, MATCH($A696, rawData!$E:$E, 0)))=VALUE($I696),"NA")</f>
        <v>1</v>
      </c>
      <c r="J696" t="b">
        <f ca="1">IFERROR(VALUE(INDEX(rawData!$AJ:$AJ, MATCH($A696, rawData!$E:$E, 0)))=VALUE($J696),"NA")</f>
        <v>1</v>
      </c>
      <c r="K696" t="b">
        <f ca="1">IFERROR(VALUE(INDEX(rawData!$AK:$AK, MATCH($A696, rawData!$E:$E, 0)))=VALUE($K696),"NA")</f>
        <v>1</v>
      </c>
      <c r="L696" t="b">
        <f ca="1">IF(COUNTIF(C696:K696,FALSE)&gt;0,FALSE,TRUE)</f>
        <v>1</v>
      </c>
    </row>
    <row r="697" spans="1:12">
      <c r="A697" t="s">
        <v>723</v>
      </c>
      <c r="B697" t="b">
        <f ca="1">IFERROR(VALUE(INDEX(rawData!$Z:$Z, MATCH($A697, rawData!$E:$E, 0)))=VALUE($F697),"NA")</f>
        <v>1</v>
      </c>
      <c r="C697" t="b">
        <f ca="1">IFERROR(VALUE(INDEX(rawData!$AD:$AD, MATCH($A697, rawData!$E:$E, 0)))=VALUE($G697),"NA")</f>
        <v>1</v>
      </c>
      <c r="D697" t="b">
        <f ca="1">IFERROR(VALUE(INDEX(rawData!$AE:$AE, MATCH($A697, rawData!$E:$E, 0)))=VALUE($H697),"NA")</f>
        <v>1</v>
      </c>
      <c r="E697" t="b">
        <f ca="1">IFERROR(INDEX(rawData!$F:$F, MATCH($A697, rawData!$E:$E, 0))=$B697,"NA")</f>
        <v>1</v>
      </c>
      <c r="F697" t="b">
        <f ca="1">IFERROR(INDEX(rawData!$G:$G, MATCH($A697, rawData!$E:$E, 0))=$C697,"NA")</f>
        <v>1</v>
      </c>
      <c r="G697" t="b">
        <f ca="1">IFERROR(INDEX(rawData!$H:$H, MATCH($A697, rawData!$E:$E, 0))=$D697,"NA")</f>
        <v>1</v>
      </c>
      <c r="H697" t="b">
        <f ca="1">IFERROR(INDEX(rawData!$I:$I, MATCH($A697, rawData!$E:$E, 0))=$E697,"NA")</f>
        <v>1</v>
      </c>
      <c r="I697" t="b">
        <f ca="1">IFERROR(VALUE(INDEX(rawData!$AI:$AI, MATCH($A697, rawData!$E:$E, 0)))=VALUE($I697),"NA")</f>
        <v>1</v>
      </c>
      <c r="J697" t="b">
        <f ca="1">IFERROR(VALUE(INDEX(rawData!$AJ:$AJ, MATCH($A697, rawData!$E:$E, 0)))=VALUE($J697),"NA")</f>
        <v>1</v>
      </c>
      <c r="K697" t="b">
        <f ca="1">IFERROR(VALUE(INDEX(rawData!$AK:$AK, MATCH($A697, rawData!$E:$E, 0)))=VALUE($K697),"NA")</f>
        <v>1</v>
      </c>
      <c r="L697" t="b">
        <f ca="1">IF(COUNTIF(C697:K697,FALSE)&gt;0,FALSE,TRUE)</f>
        <v>1</v>
      </c>
    </row>
    <row r="698" spans="1:12">
      <c r="A698" t="s">
        <v>724</v>
      </c>
      <c r="B698" t="b">
        <f ca="1">IFERROR(VALUE(INDEX(rawData!$Z:$Z, MATCH($A698, rawData!$E:$E, 0)))=VALUE($F698),"NA")</f>
        <v>1</v>
      </c>
      <c r="C698" t="b">
        <f ca="1">IFERROR(VALUE(INDEX(rawData!$AD:$AD, MATCH($A698, rawData!$E:$E, 0)))=VALUE($G698),"NA")</f>
        <v>1</v>
      </c>
      <c r="D698" t="b">
        <f ca="1">IFERROR(VALUE(INDEX(rawData!$AE:$AE, MATCH($A698, rawData!$E:$E, 0)))=VALUE($H698),"NA")</f>
        <v>1</v>
      </c>
      <c r="E698" t="b">
        <f ca="1">IFERROR(INDEX(rawData!$F:$F, MATCH($A698, rawData!$E:$E, 0))=$B698,"NA")</f>
        <v>1</v>
      </c>
      <c r="F698" t="b">
        <f ca="1">IFERROR(INDEX(rawData!$G:$G, MATCH($A698, rawData!$E:$E, 0))=$C698,"NA")</f>
        <v>1</v>
      </c>
      <c r="G698" t="b">
        <f ca="1">IFERROR(INDEX(rawData!$H:$H, MATCH($A698, rawData!$E:$E, 0))=$D698,"NA")</f>
        <v>1</v>
      </c>
      <c r="H698" t="b">
        <f ca="1">IFERROR(INDEX(rawData!$I:$I, MATCH($A698, rawData!$E:$E, 0))=$E698,"NA")</f>
        <v>1</v>
      </c>
      <c r="I698" t="b">
        <f ca="1">IFERROR(VALUE(INDEX(rawData!$AI:$AI, MATCH($A698, rawData!$E:$E, 0)))=VALUE($I698),"NA")</f>
        <v>1</v>
      </c>
      <c r="J698" t="b">
        <f ca="1">IFERROR(VALUE(INDEX(rawData!$AJ:$AJ, MATCH($A698, rawData!$E:$E, 0)))=VALUE($J698),"NA")</f>
        <v>1</v>
      </c>
      <c r="K698" t="b">
        <f ca="1">IFERROR(VALUE(INDEX(rawData!$AK:$AK, MATCH($A698, rawData!$E:$E, 0)))=VALUE($K698),"NA")</f>
        <v>1</v>
      </c>
      <c r="L698" t="b">
        <f ca="1">IF(COUNTIF(C698:K698,FALSE)&gt;0,FALSE,TRUE)</f>
        <v>1</v>
      </c>
    </row>
    <row r="699" spans="1:12">
      <c r="A699" t="s">
        <v>725</v>
      </c>
      <c r="B699" t="b">
        <f ca="1">IFERROR(VALUE(INDEX(rawData!$Z:$Z, MATCH($A699, rawData!$E:$E, 0)))=VALUE($F699),"NA")</f>
        <v>1</v>
      </c>
      <c r="C699" t="b">
        <f ca="1">IFERROR(VALUE(INDEX(rawData!$AD:$AD, MATCH($A699, rawData!$E:$E, 0)))=VALUE($G699),"NA")</f>
        <v>1</v>
      </c>
      <c r="D699" t="b">
        <f ca="1">IFERROR(VALUE(INDEX(rawData!$AE:$AE, MATCH($A699, rawData!$E:$E, 0)))=VALUE($H699),"NA")</f>
        <v>1</v>
      </c>
      <c r="E699" t="b">
        <f ca="1">IFERROR(INDEX(rawData!$F:$F, MATCH($A699, rawData!$E:$E, 0))=$B699,"NA")</f>
        <v>1</v>
      </c>
      <c r="F699" t="b">
        <f ca="1">IFERROR(INDEX(rawData!$G:$G, MATCH($A699, rawData!$E:$E, 0))=$C699,"NA")</f>
        <v>1</v>
      </c>
      <c r="G699" t="b">
        <f ca="1">IFERROR(INDEX(rawData!$H:$H, MATCH($A699, rawData!$E:$E, 0))=$D699,"NA")</f>
        <v>1</v>
      </c>
      <c r="H699" t="b">
        <f ca="1">IFERROR(INDEX(rawData!$I:$I, MATCH($A699, rawData!$E:$E, 0))=$E699,"NA")</f>
        <v>1</v>
      </c>
      <c r="I699" t="b">
        <f ca="1">IFERROR(VALUE(INDEX(rawData!$AI:$AI, MATCH($A699, rawData!$E:$E, 0)))=VALUE($I699),"NA")</f>
        <v>1</v>
      </c>
      <c r="J699" t="b">
        <f ca="1">IFERROR(VALUE(INDEX(rawData!$AJ:$AJ, MATCH($A699, rawData!$E:$E, 0)))=VALUE($J699),"NA")</f>
        <v>1</v>
      </c>
      <c r="K699" t="b">
        <f ca="1">IFERROR(VALUE(INDEX(rawData!$AK:$AK, MATCH($A699, rawData!$E:$E, 0)))=VALUE($K699),"NA")</f>
        <v>1</v>
      </c>
      <c r="L699" t="b">
        <f ca="1">IF(COUNTIF(C699:K699,FALSE)&gt;0,FALSE,TRUE)</f>
        <v>1</v>
      </c>
    </row>
    <row r="700" spans="1:12">
      <c r="A700" t="s">
        <v>726</v>
      </c>
      <c r="B700" t="b">
        <f ca="1">IFERROR(VALUE(INDEX(rawData!$Z:$Z, MATCH($A700, rawData!$E:$E, 0)))=VALUE($F700),"NA")</f>
        <v>1</v>
      </c>
      <c r="C700" t="b">
        <f ca="1">IFERROR(VALUE(INDEX(rawData!$AD:$AD, MATCH($A700, rawData!$E:$E, 0)))=VALUE($G700),"NA")</f>
        <v>1</v>
      </c>
      <c r="D700" t="b">
        <f ca="1">IFERROR(VALUE(INDEX(rawData!$AE:$AE, MATCH($A700, rawData!$E:$E, 0)))=VALUE($H700),"NA")</f>
        <v>1</v>
      </c>
      <c r="E700" t="b">
        <f ca="1">IFERROR(INDEX(rawData!$F:$F, MATCH($A700, rawData!$E:$E, 0))=$B700,"NA")</f>
        <v>1</v>
      </c>
      <c r="F700" t="b">
        <f ca="1">IFERROR(INDEX(rawData!$G:$G, MATCH($A700, rawData!$E:$E, 0))=$C700,"NA")</f>
        <v>1</v>
      </c>
      <c r="G700" t="b">
        <f ca="1">IFERROR(INDEX(rawData!$H:$H, MATCH($A700, rawData!$E:$E, 0))=$D700,"NA")</f>
        <v>1</v>
      </c>
      <c r="H700" t="b">
        <f ca="1">IFERROR(INDEX(rawData!$I:$I, MATCH($A700, rawData!$E:$E, 0))=$E700,"NA")</f>
        <v>1</v>
      </c>
      <c r="I700" t="b">
        <f ca="1">IFERROR(VALUE(INDEX(rawData!$AI:$AI, MATCH($A700, rawData!$E:$E, 0)))=VALUE($I700),"NA")</f>
        <v>1</v>
      </c>
      <c r="J700" t="b">
        <f ca="1">IFERROR(VALUE(INDEX(rawData!$AJ:$AJ, MATCH($A700, rawData!$E:$E, 0)))=VALUE($J700),"NA")</f>
        <v>1</v>
      </c>
      <c r="K700" t="b">
        <f ca="1">IFERROR(VALUE(INDEX(rawData!$AK:$AK, MATCH($A700, rawData!$E:$E, 0)))=VALUE($K700),"NA")</f>
        <v>1</v>
      </c>
      <c r="L700" t="b">
        <f ca="1">IF(COUNTIF(C700:K700,FALSE)&gt;0,FALSE,TRUE)</f>
        <v>1</v>
      </c>
    </row>
    <row r="701" spans="1:12">
      <c r="A701" t="s">
        <v>727</v>
      </c>
      <c r="B701" t="b">
        <f ca="1">IFERROR(VALUE(INDEX(rawData!$Z:$Z, MATCH($A701, rawData!$E:$E, 0)))=VALUE($F701),"NA")</f>
        <v>1</v>
      </c>
      <c r="C701" t="b">
        <f ca="1">IFERROR(VALUE(INDEX(rawData!$AD:$AD, MATCH($A701, rawData!$E:$E, 0)))=VALUE($G701),"NA")</f>
        <v>1</v>
      </c>
      <c r="D701" t="b">
        <f ca="1">IFERROR(VALUE(INDEX(rawData!$AE:$AE, MATCH($A701, rawData!$E:$E, 0)))=VALUE($H701),"NA")</f>
        <v>1</v>
      </c>
      <c r="E701" t="b">
        <f ca="1">IFERROR(INDEX(rawData!$F:$F, MATCH($A701, rawData!$E:$E, 0))=$B701,"NA")</f>
        <v>1</v>
      </c>
      <c r="F701" t="b">
        <f ca="1">IFERROR(INDEX(rawData!$G:$G, MATCH($A701, rawData!$E:$E, 0))=$C701,"NA")</f>
        <v>1</v>
      </c>
      <c r="G701" t="b">
        <f ca="1">IFERROR(INDEX(rawData!$H:$H, MATCH($A701, rawData!$E:$E, 0))=$D701,"NA")</f>
        <v>1</v>
      </c>
      <c r="H701" t="b">
        <f ca="1">IFERROR(INDEX(rawData!$I:$I, MATCH($A701, rawData!$E:$E, 0))=$E701,"NA")</f>
        <v>1</v>
      </c>
      <c r="I701" t="b">
        <f ca="1">IFERROR(VALUE(INDEX(rawData!$AI:$AI, MATCH($A701, rawData!$E:$E, 0)))=VALUE($I701),"NA")</f>
        <v>1</v>
      </c>
      <c r="J701" t="b">
        <f ca="1">IFERROR(VALUE(INDEX(rawData!$AJ:$AJ, MATCH($A701, rawData!$E:$E, 0)))=VALUE($J701),"NA")</f>
        <v>1</v>
      </c>
      <c r="K701" t="b">
        <f ca="1">IFERROR(VALUE(INDEX(rawData!$AK:$AK, MATCH($A701, rawData!$E:$E, 0)))=VALUE($K701),"NA")</f>
        <v>1</v>
      </c>
      <c r="L701" t="b">
        <f ca="1">IF(COUNTIF(C701:K701,FALSE)&gt;0,FALSE,TRUE)</f>
        <v>1</v>
      </c>
    </row>
    <row r="702" spans="1:12">
      <c r="A702" t="s">
        <v>728</v>
      </c>
      <c r="B702" t="b">
        <f ca="1">IFERROR(VALUE(INDEX(rawData!$Z:$Z, MATCH($A702, rawData!$E:$E, 0)))=VALUE($F702),"NA")</f>
        <v>1</v>
      </c>
      <c r="C702" t="b">
        <f ca="1">IFERROR(VALUE(INDEX(rawData!$AD:$AD, MATCH($A702, rawData!$E:$E, 0)))=VALUE($G702),"NA")</f>
        <v>1</v>
      </c>
      <c r="D702" t="b">
        <f ca="1">IFERROR(VALUE(INDEX(rawData!$AE:$AE, MATCH($A702, rawData!$E:$E, 0)))=VALUE($H702),"NA")</f>
        <v>1</v>
      </c>
      <c r="E702" t="b">
        <f ca="1">IFERROR(INDEX(rawData!$F:$F, MATCH($A702, rawData!$E:$E, 0))=$B702,"NA")</f>
        <v>1</v>
      </c>
      <c r="F702" t="b">
        <f ca="1">IFERROR(INDEX(rawData!$G:$G, MATCH($A702, rawData!$E:$E, 0))=$C702,"NA")</f>
        <v>1</v>
      </c>
      <c r="G702" t="b">
        <f ca="1">IFERROR(INDEX(rawData!$H:$H, MATCH($A702, rawData!$E:$E, 0))=$D702,"NA")</f>
        <v>1</v>
      </c>
      <c r="H702" t="b">
        <f ca="1">IFERROR(INDEX(rawData!$I:$I, MATCH($A702, rawData!$E:$E, 0))=$E702,"NA")</f>
        <v>1</v>
      </c>
      <c r="I702" t="b">
        <f ca="1">IFERROR(VALUE(INDEX(rawData!$AI:$AI, MATCH($A702, rawData!$E:$E, 0)))=VALUE($I702),"NA")</f>
        <v>1</v>
      </c>
      <c r="J702" t="b">
        <f ca="1">IFERROR(VALUE(INDEX(rawData!$AJ:$AJ, MATCH($A702, rawData!$E:$E, 0)))=VALUE($J702),"NA")</f>
        <v>1</v>
      </c>
      <c r="K702" t="b">
        <f ca="1">IFERROR(VALUE(INDEX(rawData!$AK:$AK, MATCH($A702, rawData!$E:$E, 0)))=VALUE($K702),"NA")</f>
        <v>1</v>
      </c>
      <c r="L702" t="b">
        <f ca="1">IF(COUNTIF(C702:K702,FALSE)&gt;0,FALSE,TRUE)</f>
        <v>1</v>
      </c>
    </row>
    <row r="703" spans="1:12">
      <c r="A703" t="s">
        <v>729</v>
      </c>
      <c r="B703" t="b">
        <f ca="1">IFERROR(VALUE(INDEX(rawData!$Z:$Z, MATCH($A703, rawData!$E:$E, 0)))=VALUE($F703),"NA")</f>
        <v>1</v>
      </c>
      <c r="C703" t="b">
        <f ca="1">IFERROR(VALUE(INDEX(rawData!$AD:$AD, MATCH($A703, rawData!$E:$E, 0)))=VALUE($G703),"NA")</f>
        <v>1</v>
      </c>
      <c r="D703" t="b">
        <f ca="1">IFERROR(VALUE(INDEX(rawData!$AE:$AE, MATCH($A703, rawData!$E:$E, 0)))=VALUE($H703),"NA")</f>
        <v>1</v>
      </c>
      <c r="E703" t="b">
        <f ca="1">IFERROR(INDEX(rawData!$F:$F, MATCH($A703, rawData!$E:$E, 0))=$B703,"NA")</f>
        <v>1</v>
      </c>
      <c r="F703" t="b">
        <f ca="1">IFERROR(INDEX(rawData!$G:$G, MATCH($A703, rawData!$E:$E, 0))=$C703,"NA")</f>
        <v>1</v>
      </c>
      <c r="G703" t="b">
        <f ca="1">IFERROR(INDEX(rawData!$H:$H, MATCH($A703, rawData!$E:$E, 0))=$D703,"NA")</f>
        <v>1</v>
      </c>
      <c r="H703" t="b">
        <f ca="1">IFERROR(INDEX(rawData!$I:$I, MATCH($A703, rawData!$E:$E, 0))=$E703,"NA")</f>
        <v>1</v>
      </c>
      <c r="I703" t="b">
        <f ca="1">IFERROR(VALUE(INDEX(rawData!$AI:$AI, MATCH($A703, rawData!$E:$E, 0)))=VALUE($I703),"NA")</f>
        <v>1</v>
      </c>
      <c r="J703" t="b">
        <f ca="1">IFERROR(VALUE(INDEX(rawData!$AJ:$AJ, MATCH($A703, rawData!$E:$E, 0)))=VALUE($J703),"NA")</f>
        <v>1</v>
      </c>
      <c r="K703" t="b">
        <f ca="1">IFERROR(VALUE(INDEX(rawData!$AK:$AK, MATCH($A703, rawData!$E:$E, 0)))=VALUE($K703),"NA")</f>
        <v>1</v>
      </c>
      <c r="L703" t="b">
        <f ca="1">IF(COUNTIF(C703:K703,FALSE)&gt;0,FALSE,TRUE)</f>
        <v>1</v>
      </c>
    </row>
    <row r="704" spans="1:12">
      <c r="A704" t="s">
        <v>730</v>
      </c>
      <c r="B704" t="b">
        <f ca="1">IFERROR(VALUE(INDEX(rawData!$Z:$Z, MATCH($A704, rawData!$E:$E, 0)))=VALUE($F704),"NA")</f>
        <v>1</v>
      </c>
      <c r="C704" t="b">
        <f ca="1">IFERROR(VALUE(INDEX(rawData!$AD:$AD, MATCH($A704, rawData!$E:$E, 0)))=VALUE($G704),"NA")</f>
        <v>1</v>
      </c>
      <c r="D704" t="b">
        <f ca="1">IFERROR(VALUE(INDEX(rawData!$AE:$AE, MATCH($A704, rawData!$E:$E, 0)))=VALUE($H704),"NA")</f>
        <v>1</v>
      </c>
      <c r="E704" t="b">
        <f ca="1">IFERROR(INDEX(rawData!$F:$F, MATCH($A704, rawData!$E:$E, 0))=$B704,"NA")</f>
        <v>1</v>
      </c>
      <c r="F704" t="b">
        <f ca="1">IFERROR(INDEX(rawData!$G:$G, MATCH($A704, rawData!$E:$E, 0))=$C704,"NA")</f>
        <v>1</v>
      </c>
      <c r="G704" t="b">
        <f ca="1">IFERROR(INDEX(rawData!$H:$H, MATCH($A704, rawData!$E:$E, 0))=$D704,"NA")</f>
        <v>1</v>
      </c>
      <c r="H704" t="b">
        <f ca="1">IFERROR(INDEX(rawData!$I:$I, MATCH($A704, rawData!$E:$E, 0))=$E704,"NA")</f>
        <v>1</v>
      </c>
      <c r="I704" t="b">
        <f ca="1">IFERROR(VALUE(INDEX(rawData!$AI:$AI, MATCH($A704, rawData!$E:$E, 0)))=VALUE($I704),"NA")</f>
        <v>1</v>
      </c>
      <c r="J704" t="b">
        <f ca="1">IFERROR(VALUE(INDEX(rawData!$AJ:$AJ, MATCH($A704, rawData!$E:$E, 0)))=VALUE($J704),"NA")</f>
        <v>1</v>
      </c>
      <c r="K704" t="b">
        <f ca="1">IFERROR(VALUE(INDEX(rawData!$AK:$AK, MATCH($A704, rawData!$E:$E, 0)))=VALUE($K704),"NA")</f>
        <v>1</v>
      </c>
      <c r="L704" t="b">
        <f ca="1">IF(COUNTIF(C704:K704,FALSE)&gt;0,FALSE,TRUE)</f>
        <v>1</v>
      </c>
    </row>
    <row r="705" spans="1:12">
      <c r="A705" t="s">
        <v>731</v>
      </c>
      <c r="B705" t="b">
        <f ca="1">IFERROR(VALUE(INDEX(rawData!$Z:$Z, MATCH($A705, rawData!$E:$E, 0)))=VALUE($F705),"NA")</f>
        <v>1</v>
      </c>
      <c r="C705" t="b">
        <f ca="1">IFERROR(VALUE(INDEX(rawData!$AD:$AD, MATCH($A705, rawData!$E:$E, 0)))=VALUE($G705),"NA")</f>
        <v>1</v>
      </c>
      <c r="D705" t="b">
        <f ca="1">IFERROR(VALUE(INDEX(rawData!$AE:$AE, MATCH($A705, rawData!$E:$E, 0)))=VALUE($H705),"NA")</f>
        <v>1</v>
      </c>
      <c r="E705" t="b">
        <f ca="1">IFERROR(INDEX(rawData!$F:$F, MATCH($A705, rawData!$E:$E, 0))=$B705,"NA")</f>
        <v>1</v>
      </c>
      <c r="F705" t="b">
        <f ca="1">IFERROR(INDEX(rawData!$G:$G, MATCH($A705, rawData!$E:$E, 0))=$C705,"NA")</f>
        <v>1</v>
      </c>
      <c r="G705" t="b">
        <f ca="1">IFERROR(INDEX(rawData!$H:$H, MATCH($A705, rawData!$E:$E, 0))=$D705,"NA")</f>
        <v>1</v>
      </c>
      <c r="H705" t="b">
        <f ca="1">IFERROR(INDEX(rawData!$I:$I, MATCH($A705, rawData!$E:$E, 0))=$E705,"NA")</f>
        <v>1</v>
      </c>
      <c r="I705" t="b">
        <f ca="1">IFERROR(VALUE(INDEX(rawData!$AI:$AI, MATCH($A705, rawData!$E:$E, 0)))=VALUE($I705),"NA")</f>
        <v>1</v>
      </c>
      <c r="J705" t="b">
        <f ca="1">IFERROR(VALUE(INDEX(rawData!$AJ:$AJ, MATCH($A705, rawData!$E:$E, 0)))=VALUE($J705),"NA")</f>
        <v>1</v>
      </c>
      <c r="K705" t="b">
        <f ca="1">IFERROR(VALUE(INDEX(rawData!$AK:$AK, MATCH($A705, rawData!$E:$E, 0)))=VALUE($K705),"NA")</f>
        <v>1</v>
      </c>
      <c r="L705" t="b">
        <f ca="1">IF(COUNTIF(C705:K705,FALSE)&gt;0,FALSE,TRUE)</f>
        <v>1</v>
      </c>
    </row>
    <row r="706" spans="1:12">
      <c r="A706" t="s">
        <v>732</v>
      </c>
      <c r="B706" t="b">
        <f ca="1">IFERROR(VALUE(INDEX(rawData!$Z:$Z, MATCH($A706, rawData!$E:$E, 0)))=VALUE($F706),"NA")</f>
        <v>1</v>
      </c>
      <c r="C706" t="b">
        <f ca="1">IFERROR(VALUE(INDEX(rawData!$AD:$AD, MATCH($A706, rawData!$E:$E, 0)))=VALUE($G706),"NA")</f>
        <v>1</v>
      </c>
      <c r="D706" t="b">
        <f ca="1">IFERROR(VALUE(INDEX(rawData!$AE:$AE, MATCH($A706, rawData!$E:$E, 0)))=VALUE($H706),"NA")</f>
        <v>1</v>
      </c>
      <c r="E706" t="b">
        <f ca="1">IFERROR(INDEX(rawData!$F:$F, MATCH($A706, rawData!$E:$E, 0))=$B706,"NA")</f>
        <v>1</v>
      </c>
      <c r="F706" t="b">
        <f ca="1">IFERROR(INDEX(rawData!$G:$G, MATCH($A706, rawData!$E:$E, 0))=$C706,"NA")</f>
        <v>1</v>
      </c>
      <c r="G706" t="b">
        <f ca="1">IFERROR(INDEX(rawData!$H:$H, MATCH($A706, rawData!$E:$E, 0))=$D706,"NA")</f>
        <v>1</v>
      </c>
      <c r="H706" t="b">
        <f ca="1">IFERROR(INDEX(rawData!$I:$I, MATCH($A706, rawData!$E:$E, 0))=$E706,"NA")</f>
        <v>1</v>
      </c>
      <c r="I706" t="b">
        <f ca="1">IFERROR(VALUE(INDEX(rawData!$AI:$AI, MATCH($A706, rawData!$E:$E, 0)))=VALUE($I706),"NA")</f>
        <v>1</v>
      </c>
      <c r="J706" t="b">
        <f ca="1">IFERROR(VALUE(INDEX(rawData!$AJ:$AJ, MATCH($A706, rawData!$E:$E, 0)))=VALUE($J706),"NA")</f>
        <v>1</v>
      </c>
      <c r="K706" t="b">
        <f ca="1">IFERROR(VALUE(INDEX(rawData!$AK:$AK, MATCH($A706, rawData!$E:$E, 0)))=VALUE($K706),"NA")</f>
        <v>1</v>
      </c>
      <c r="L706" t="b">
        <f ca="1">IF(COUNTIF(C706:K706,FALSE)&gt;0,FALSE,TRUE)</f>
        <v>1</v>
      </c>
    </row>
    <row r="707" spans="1:12">
      <c r="A707" t="s">
        <v>733</v>
      </c>
      <c r="B707" t="b">
        <f ca="1">IFERROR(VALUE(INDEX(rawData!$Z:$Z, MATCH($A707, rawData!$E:$E, 0)))=VALUE($F707),"NA")</f>
        <v>1</v>
      </c>
      <c r="C707" t="b">
        <f ca="1">IFERROR(VALUE(INDEX(rawData!$AD:$AD, MATCH($A707, rawData!$E:$E, 0)))=VALUE($G707),"NA")</f>
        <v>1</v>
      </c>
      <c r="D707" t="b">
        <f ca="1">IFERROR(VALUE(INDEX(rawData!$AE:$AE, MATCH($A707, rawData!$E:$E, 0)))=VALUE($H707),"NA")</f>
        <v>1</v>
      </c>
      <c r="E707" t="b">
        <f ca="1">IFERROR(INDEX(rawData!$F:$F, MATCH($A707, rawData!$E:$E, 0))=$B707,"NA")</f>
        <v>1</v>
      </c>
      <c r="F707" t="b">
        <f ca="1">IFERROR(INDEX(rawData!$G:$G, MATCH($A707, rawData!$E:$E, 0))=$C707,"NA")</f>
        <v>1</v>
      </c>
      <c r="G707" t="b">
        <f ca="1">IFERROR(INDEX(rawData!$H:$H, MATCH($A707, rawData!$E:$E, 0))=$D707,"NA")</f>
        <v>1</v>
      </c>
      <c r="H707" t="b">
        <f ca="1">IFERROR(INDEX(rawData!$I:$I, MATCH($A707, rawData!$E:$E, 0))=$E707,"NA")</f>
        <v>1</v>
      </c>
      <c r="I707" t="b">
        <f ca="1">IFERROR(VALUE(INDEX(rawData!$AI:$AI, MATCH($A707, rawData!$E:$E, 0)))=VALUE($I707),"NA")</f>
        <v>1</v>
      </c>
      <c r="J707" t="b">
        <f ca="1">IFERROR(VALUE(INDEX(rawData!$AJ:$AJ, MATCH($A707, rawData!$E:$E, 0)))=VALUE($J707),"NA")</f>
        <v>1</v>
      </c>
      <c r="K707" t="b">
        <f ca="1">IFERROR(VALUE(INDEX(rawData!$AK:$AK, MATCH($A707, rawData!$E:$E, 0)))=VALUE($K707),"NA")</f>
        <v>1</v>
      </c>
      <c r="L707" t="b">
        <f ca="1">IF(COUNTIF(C707:K707,FALSE)&gt;0,FALSE,TRUE)</f>
        <v>1</v>
      </c>
    </row>
    <row r="708" spans="1:12">
      <c r="A708" t="s">
        <v>734</v>
      </c>
      <c r="B708" t="b">
        <f ca="1">IFERROR(VALUE(INDEX(rawData!$Z:$Z, MATCH($A708, rawData!$E:$E, 0)))=VALUE($F708),"NA")</f>
        <v>1</v>
      </c>
      <c r="C708" t="b">
        <f ca="1">IFERROR(VALUE(INDEX(rawData!$AD:$AD, MATCH($A708, rawData!$E:$E, 0)))=VALUE($G708),"NA")</f>
        <v>1</v>
      </c>
      <c r="D708" t="b">
        <f ca="1">IFERROR(VALUE(INDEX(rawData!$AE:$AE, MATCH($A708, rawData!$E:$E, 0)))=VALUE($H708),"NA")</f>
        <v>1</v>
      </c>
      <c r="E708" t="b">
        <f ca="1">IFERROR(INDEX(rawData!$F:$F, MATCH($A708, rawData!$E:$E, 0))=$B708,"NA")</f>
        <v>1</v>
      </c>
      <c r="F708" t="b">
        <f ca="1">IFERROR(INDEX(rawData!$G:$G, MATCH($A708, rawData!$E:$E, 0))=$C708,"NA")</f>
        <v>1</v>
      </c>
      <c r="G708" t="b">
        <f ca="1">IFERROR(INDEX(rawData!$H:$H, MATCH($A708, rawData!$E:$E, 0))=$D708,"NA")</f>
        <v>1</v>
      </c>
      <c r="H708" t="b">
        <f ca="1">IFERROR(INDEX(rawData!$I:$I, MATCH($A708, rawData!$E:$E, 0))=$E708,"NA")</f>
        <v>1</v>
      </c>
      <c r="I708" t="b">
        <f ca="1">IFERROR(VALUE(INDEX(rawData!$AI:$AI, MATCH($A708, rawData!$E:$E, 0)))=VALUE($I708),"NA")</f>
        <v>1</v>
      </c>
      <c r="J708" t="b">
        <f ca="1">IFERROR(VALUE(INDEX(rawData!$AJ:$AJ, MATCH($A708, rawData!$E:$E, 0)))=VALUE($J708),"NA")</f>
        <v>1</v>
      </c>
      <c r="K708" t="b">
        <f ca="1">IFERROR(VALUE(INDEX(rawData!$AK:$AK, MATCH($A708, rawData!$E:$E, 0)))=VALUE($K708),"NA")</f>
        <v>1</v>
      </c>
      <c r="L708" t="b">
        <f ca="1">IF(COUNTIF(C708:K708,FALSE)&gt;0,FALSE,TRUE)</f>
        <v>1</v>
      </c>
    </row>
    <row r="709" spans="1:12">
      <c r="A709" t="s">
        <v>735</v>
      </c>
      <c r="B709" t="b">
        <f ca="1">IFERROR(VALUE(INDEX(rawData!$Z:$Z, MATCH($A709, rawData!$E:$E, 0)))=VALUE($F709),"NA")</f>
        <v>1</v>
      </c>
      <c r="C709" t="b">
        <f ca="1">IFERROR(VALUE(INDEX(rawData!$AD:$AD, MATCH($A709, rawData!$E:$E, 0)))=VALUE($G709),"NA")</f>
        <v>1</v>
      </c>
      <c r="D709" t="b">
        <f ca="1">IFERROR(VALUE(INDEX(rawData!$AE:$AE, MATCH($A709, rawData!$E:$E, 0)))=VALUE($H709),"NA")</f>
        <v>1</v>
      </c>
      <c r="E709" t="b">
        <f ca="1">IFERROR(INDEX(rawData!$F:$F, MATCH($A709, rawData!$E:$E, 0))=$B709,"NA")</f>
        <v>1</v>
      </c>
      <c r="F709" t="b">
        <f ca="1">IFERROR(INDEX(rawData!$G:$G, MATCH($A709, rawData!$E:$E, 0))=$C709,"NA")</f>
        <v>1</v>
      </c>
      <c r="G709" t="b">
        <f ca="1">IFERROR(INDEX(rawData!$H:$H, MATCH($A709, rawData!$E:$E, 0))=$D709,"NA")</f>
        <v>1</v>
      </c>
      <c r="H709" t="b">
        <f ca="1">IFERROR(INDEX(rawData!$I:$I, MATCH($A709, rawData!$E:$E, 0))=$E709,"NA")</f>
        <v>1</v>
      </c>
      <c r="I709" t="b">
        <f ca="1">IFERROR(VALUE(INDEX(rawData!$AI:$AI, MATCH($A709, rawData!$E:$E, 0)))=VALUE($I709),"NA")</f>
        <v>1</v>
      </c>
      <c r="J709" t="b">
        <f ca="1">IFERROR(VALUE(INDEX(rawData!$AJ:$AJ, MATCH($A709, rawData!$E:$E, 0)))=VALUE($J709),"NA")</f>
        <v>1</v>
      </c>
      <c r="K709" t="b">
        <f ca="1">IFERROR(VALUE(INDEX(rawData!$AK:$AK, MATCH($A709, rawData!$E:$E, 0)))=VALUE($K709),"NA")</f>
        <v>1</v>
      </c>
      <c r="L709" t="b">
        <f ca="1">IF(COUNTIF(C709:K709,FALSE)&gt;0,FALSE,TRUE)</f>
        <v>1</v>
      </c>
    </row>
    <row r="710" spans="1:12">
      <c r="A710" t="s">
        <v>736</v>
      </c>
      <c r="B710" t="b">
        <f ca="1">IFERROR(VALUE(INDEX(rawData!$Z:$Z, MATCH($A710, rawData!$E:$E, 0)))=VALUE($F710),"NA")</f>
        <v>1</v>
      </c>
      <c r="C710" t="b">
        <f ca="1">IFERROR(VALUE(INDEX(rawData!$AD:$AD, MATCH($A710, rawData!$E:$E, 0)))=VALUE($G710),"NA")</f>
        <v>1</v>
      </c>
      <c r="D710" t="b">
        <f ca="1">IFERROR(VALUE(INDEX(rawData!$AE:$AE, MATCH($A710, rawData!$E:$E, 0)))=VALUE($H710),"NA")</f>
        <v>1</v>
      </c>
      <c r="E710" t="b">
        <f ca="1">IFERROR(INDEX(rawData!$F:$F, MATCH($A710, rawData!$E:$E, 0))=$B710,"NA")</f>
        <v>1</v>
      </c>
      <c r="F710" t="b">
        <f ca="1">IFERROR(INDEX(rawData!$G:$G, MATCH($A710, rawData!$E:$E, 0))=$C710,"NA")</f>
        <v>1</v>
      </c>
      <c r="G710" t="b">
        <f ca="1">IFERROR(INDEX(rawData!$H:$H, MATCH($A710, rawData!$E:$E, 0))=$D710,"NA")</f>
        <v>1</v>
      </c>
      <c r="H710" t="b">
        <f ca="1">IFERROR(INDEX(rawData!$I:$I, MATCH($A710, rawData!$E:$E, 0))=$E710,"NA")</f>
        <v>1</v>
      </c>
      <c r="I710" t="b">
        <f ca="1">IFERROR(VALUE(INDEX(rawData!$AI:$AI, MATCH($A710, rawData!$E:$E, 0)))=VALUE($I710),"NA")</f>
        <v>1</v>
      </c>
      <c r="J710" t="b">
        <f ca="1">IFERROR(VALUE(INDEX(rawData!$AJ:$AJ, MATCH($A710, rawData!$E:$E, 0)))=VALUE($J710),"NA")</f>
        <v>1</v>
      </c>
      <c r="K710" t="b">
        <f ca="1">IFERROR(VALUE(INDEX(rawData!$AK:$AK, MATCH($A710, rawData!$E:$E, 0)))=VALUE($K710),"NA")</f>
        <v>1</v>
      </c>
      <c r="L710" t="b">
        <f ca="1">IF(COUNTIF(C710:K710,FALSE)&gt;0,FALSE,TRUE)</f>
        <v>1</v>
      </c>
    </row>
    <row r="711" spans="1:12">
      <c r="A711" t="s">
        <v>737</v>
      </c>
      <c r="B711" t="b">
        <f ca="1">IFERROR(VALUE(INDEX(rawData!$Z:$Z, MATCH($A711, rawData!$E:$E, 0)))=VALUE($F711),"NA")</f>
        <v>1</v>
      </c>
      <c r="C711" t="b">
        <f ca="1">IFERROR(VALUE(INDEX(rawData!$AD:$AD, MATCH($A711, rawData!$E:$E, 0)))=VALUE($G711),"NA")</f>
        <v>1</v>
      </c>
      <c r="D711" t="b">
        <f ca="1">IFERROR(VALUE(INDEX(rawData!$AE:$AE, MATCH($A711, rawData!$E:$E, 0)))=VALUE($H711),"NA")</f>
        <v>1</v>
      </c>
      <c r="E711" t="b">
        <f ca="1">IFERROR(INDEX(rawData!$F:$F, MATCH($A711, rawData!$E:$E, 0))=$B711,"NA")</f>
        <v>1</v>
      </c>
      <c r="F711" t="b">
        <f ca="1">IFERROR(INDEX(rawData!$G:$G, MATCH($A711, rawData!$E:$E, 0))=$C711,"NA")</f>
        <v>1</v>
      </c>
      <c r="G711" t="b">
        <f ca="1">IFERROR(INDEX(rawData!$H:$H, MATCH($A711, rawData!$E:$E, 0))=$D711,"NA")</f>
        <v>1</v>
      </c>
      <c r="H711" t="b">
        <f ca="1">IFERROR(INDEX(rawData!$I:$I, MATCH($A711, rawData!$E:$E, 0))=$E711,"NA")</f>
        <v>1</v>
      </c>
      <c r="I711" t="b">
        <f ca="1">IFERROR(VALUE(INDEX(rawData!$AI:$AI, MATCH($A711, rawData!$E:$E, 0)))=VALUE($I711),"NA")</f>
        <v>1</v>
      </c>
      <c r="J711" t="b">
        <f ca="1">IFERROR(VALUE(INDEX(rawData!$AJ:$AJ, MATCH($A711, rawData!$E:$E, 0)))=VALUE($J711),"NA")</f>
        <v>1</v>
      </c>
      <c r="K711" t="b">
        <f ca="1">IFERROR(VALUE(INDEX(rawData!$AK:$AK, MATCH($A711, rawData!$E:$E, 0)))=VALUE($K711),"NA")</f>
        <v>1</v>
      </c>
      <c r="L711" t="b">
        <f ca="1">IF(COUNTIF(C711:K711,FALSE)&gt;0,FALSE,TRUE)</f>
        <v>1</v>
      </c>
    </row>
    <row r="712" spans="1:12">
      <c r="A712" t="s">
        <v>738</v>
      </c>
      <c r="B712" t="b">
        <f ca="1">IFERROR(VALUE(INDEX(rawData!$Z:$Z, MATCH($A712, rawData!$E:$E, 0)))=VALUE($F712),"NA")</f>
        <v>1</v>
      </c>
      <c r="C712" t="b">
        <f ca="1">IFERROR(VALUE(INDEX(rawData!$AD:$AD, MATCH($A712, rawData!$E:$E, 0)))=VALUE($G712),"NA")</f>
        <v>1</v>
      </c>
      <c r="D712" t="b">
        <f ca="1">IFERROR(VALUE(INDEX(rawData!$AE:$AE, MATCH($A712, rawData!$E:$E, 0)))=VALUE($H712),"NA")</f>
        <v>1</v>
      </c>
      <c r="E712" t="b">
        <f ca="1">IFERROR(INDEX(rawData!$F:$F, MATCH($A712, rawData!$E:$E, 0))=$B712,"NA")</f>
        <v>1</v>
      </c>
      <c r="F712" t="b">
        <f ca="1">IFERROR(INDEX(rawData!$G:$G, MATCH($A712, rawData!$E:$E, 0))=$C712,"NA")</f>
        <v>1</v>
      </c>
      <c r="G712" t="b">
        <f ca="1">IFERROR(INDEX(rawData!$H:$H, MATCH($A712, rawData!$E:$E, 0))=$D712,"NA")</f>
        <v>1</v>
      </c>
      <c r="H712" t="b">
        <f ca="1">IFERROR(INDEX(rawData!$I:$I, MATCH($A712, rawData!$E:$E, 0))=$E712,"NA")</f>
        <v>1</v>
      </c>
      <c r="I712" t="b">
        <f ca="1">IFERROR(VALUE(INDEX(rawData!$AI:$AI, MATCH($A712, rawData!$E:$E, 0)))=VALUE($I712),"NA")</f>
        <v>1</v>
      </c>
      <c r="J712" t="b">
        <f ca="1">IFERROR(VALUE(INDEX(rawData!$AJ:$AJ, MATCH($A712, rawData!$E:$E, 0)))=VALUE($J712),"NA")</f>
        <v>1</v>
      </c>
      <c r="K712" t="b">
        <f ca="1">IFERROR(VALUE(INDEX(rawData!$AK:$AK, MATCH($A712, rawData!$E:$E, 0)))=VALUE($K712),"NA")</f>
        <v>1</v>
      </c>
      <c r="L712" t="b">
        <f ca="1">IF(COUNTIF(C712:K712,FALSE)&gt;0,FALSE,TRUE)</f>
        <v>1</v>
      </c>
    </row>
    <row r="713" spans="1:12">
      <c r="A713" t="s">
        <v>739</v>
      </c>
      <c r="B713" t="b">
        <f ca="1">IFERROR(VALUE(INDEX(rawData!$Z:$Z, MATCH($A713, rawData!$E:$E, 0)))=VALUE($F713),"NA")</f>
        <v>1</v>
      </c>
      <c r="C713" t="b">
        <f ca="1">IFERROR(VALUE(INDEX(rawData!$AD:$AD, MATCH($A713, rawData!$E:$E, 0)))=VALUE($G713),"NA")</f>
        <v>1</v>
      </c>
      <c r="D713" t="b">
        <f ca="1">IFERROR(VALUE(INDEX(rawData!$AE:$AE, MATCH($A713, rawData!$E:$E, 0)))=VALUE($H713),"NA")</f>
        <v>1</v>
      </c>
      <c r="E713" t="b">
        <f ca="1">IFERROR(INDEX(rawData!$F:$F, MATCH($A713, rawData!$E:$E, 0))=$B713,"NA")</f>
        <v>1</v>
      </c>
      <c r="F713" t="b">
        <f ca="1">IFERROR(INDEX(rawData!$G:$G, MATCH($A713, rawData!$E:$E, 0))=$C713,"NA")</f>
        <v>1</v>
      </c>
      <c r="G713" t="b">
        <f ca="1">IFERROR(INDEX(rawData!$H:$H, MATCH($A713, rawData!$E:$E, 0))=$D713,"NA")</f>
        <v>1</v>
      </c>
      <c r="H713" t="b">
        <f ca="1">IFERROR(INDEX(rawData!$I:$I, MATCH($A713, rawData!$E:$E, 0))=$E713,"NA")</f>
        <v>1</v>
      </c>
      <c r="I713" t="b">
        <f ca="1">IFERROR(VALUE(INDEX(rawData!$AI:$AI, MATCH($A713, rawData!$E:$E, 0)))=VALUE($I713),"NA")</f>
        <v>1</v>
      </c>
      <c r="J713" t="b">
        <f ca="1">IFERROR(VALUE(INDEX(rawData!$AJ:$AJ, MATCH($A713, rawData!$E:$E, 0)))=VALUE($J713),"NA")</f>
        <v>1</v>
      </c>
      <c r="K713" t="b">
        <f ca="1">IFERROR(VALUE(INDEX(rawData!$AK:$AK, MATCH($A713, rawData!$E:$E, 0)))=VALUE($K713),"NA")</f>
        <v>1</v>
      </c>
      <c r="L713" t="b">
        <f ca="1">IF(COUNTIF(C713:K713,FALSE)&gt;0,FALSE,TRUE)</f>
        <v>1</v>
      </c>
    </row>
    <row r="714" spans="1:12">
      <c r="A714" t="s">
        <v>740</v>
      </c>
      <c r="B714" t="b">
        <f ca="1">IFERROR(VALUE(INDEX(rawData!$Z:$Z, MATCH($A714, rawData!$E:$E, 0)))=VALUE($F714),"NA")</f>
        <v>1</v>
      </c>
      <c r="C714" t="b">
        <f ca="1">IFERROR(VALUE(INDEX(rawData!$AD:$AD, MATCH($A714, rawData!$E:$E, 0)))=VALUE($G714),"NA")</f>
        <v>1</v>
      </c>
      <c r="D714" t="b">
        <f ca="1">IFERROR(VALUE(INDEX(rawData!$AE:$AE, MATCH($A714, rawData!$E:$E, 0)))=VALUE($H714),"NA")</f>
        <v>1</v>
      </c>
      <c r="E714" t="b">
        <f ca="1">IFERROR(INDEX(rawData!$F:$F, MATCH($A714, rawData!$E:$E, 0))=$B714,"NA")</f>
        <v>1</v>
      </c>
      <c r="F714" t="b">
        <f ca="1">IFERROR(INDEX(rawData!$G:$G, MATCH($A714, rawData!$E:$E, 0))=$C714,"NA")</f>
        <v>1</v>
      </c>
      <c r="G714" t="b">
        <f ca="1">IFERROR(INDEX(rawData!$H:$H, MATCH($A714, rawData!$E:$E, 0))=$D714,"NA")</f>
        <v>1</v>
      </c>
      <c r="H714" t="b">
        <f ca="1">IFERROR(INDEX(rawData!$I:$I, MATCH($A714, rawData!$E:$E, 0))=$E714,"NA")</f>
        <v>1</v>
      </c>
      <c r="I714" t="b">
        <f ca="1">IFERROR(VALUE(INDEX(rawData!$AI:$AI, MATCH($A714, rawData!$E:$E, 0)))=VALUE($I714),"NA")</f>
        <v>1</v>
      </c>
      <c r="J714" t="b">
        <f ca="1">IFERROR(VALUE(INDEX(rawData!$AJ:$AJ, MATCH($A714, rawData!$E:$E, 0)))=VALUE($J714),"NA")</f>
        <v>1</v>
      </c>
      <c r="K714" t="b">
        <f ca="1">IFERROR(VALUE(INDEX(rawData!$AK:$AK, MATCH($A714, rawData!$E:$E, 0)))=VALUE($K714),"NA")</f>
        <v>1</v>
      </c>
      <c r="L714" t="b">
        <f ca="1">IF(COUNTIF(C714:K714,FALSE)&gt;0,FALSE,TRUE)</f>
        <v>1</v>
      </c>
    </row>
    <row r="715" spans="1:12">
      <c r="A715" t="s">
        <v>741</v>
      </c>
      <c r="B715" t="b">
        <f ca="1">IFERROR(VALUE(INDEX(rawData!$Z:$Z, MATCH($A715, rawData!$E:$E, 0)))=VALUE($F715),"NA")</f>
        <v>1</v>
      </c>
      <c r="C715" t="b">
        <f ca="1">IFERROR(VALUE(INDEX(rawData!$AD:$AD, MATCH($A715, rawData!$E:$E, 0)))=VALUE($G715),"NA")</f>
        <v>1</v>
      </c>
      <c r="D715" t="b">
        <f ca="1">IFERROR(VALUE(INDEX(rawData!$AE:$AE, MATCH($A715, rawData!$E:$E, 0)))=VALUE($H715),"NA")</f>
        <v>1</v>
      </c>
      <c r="E715" t="b">
        <f ca="1">IFERROR(INDEX(rawData!$F:$F, MATCH($A715, rawData!$E:$E, 0))=$B715,"NA")</f>
        <v>1</v>
      </c>
      <c r="F715" t="b">
        <f ca="1">IFERROR(INDEX(rawData!$G:$G, MATCH($A715, rawData!$E:$E, 0))=$C715,"NA")</f>
        <v>1</v>
      </c>
      <c r="G715" t="b">
        <f ca="1">IFERROR(INDEX(rawData!$H:$H, MATCH($A715, rawData!$E:$E, 0))=$D715,"NA")</f>
        <v>1</v>
      </c>
      <c r="H715" t="b">
        <f ca="1">IFERROR(INDEX(rawData!$I:$I, MATCH($A715, rawData!$E:$E, 0))=$E715,"NA")</f>
        <v>1</v>
      </c>
      <c r="I715" t="b">
        <f ca="1">IFERROR(VALUE(INDEX(rawData!$AI:$AI, MATCH($A715, rawData!$E:$E, 0)))=VALUE($I715),"NA")</f>
        <v>1</v>
      </c>
      <c r="J715" t="b">
        <f ca="1">IFERROR(VALUE(INDEX(rawData!$AJ:$AJ, MATCH($A715, rawData!$E:$E, 0)))=VALUE($J715),"NA")</f>
        <v>1</v>
      </c>
      <c r="K715" t="b">
        <f ca="1">IFERROR(VALUE(INDEX(rawData!$AK:$AK, MATCH($A715, rawData!$E:$E, 0)))=VALUE($K715),"NA")</f>
        <v>1</v>
      </c>
      <c r="L715" t="b">
        <f ca="1">IF(COUNTIF(C715:K715,FALSE)&gt;0,FALSE,TRUE)</f>
        <v>1</v>
      </c>
    </row>
    <row r="716" spans="1:12">
      <c r="A716" t="s">
        <v>742</v>
      </c>
      <c r="B716" t="b">
        <f ca="1">IFERROR(VALUE(INDEX(rawData!$Z:$Z, MATCH($A716, rawData!$E:$E, 0)))=VALUE($F716),"NA")</f>
        <v>1</v>
      </c>
      <c r="C716" t="b">
        <f ca="1">IFERROR(VALUE(INDEX(rawData!$AD:$AD, MATCH($A716, rawData!$E:$E, 0)))=VALUE($G716),"NA")</f>
        <v>1</v>
      </c>
      <c r="D716" t="b">
        <f ca="1">IFERROR(VALUE(INDEX(rawData!$AE:$AE, MATCH($A716, rawData!$E:$E, 0)))=VALUE($H716),"NA")</f>
        <v>1</v>
      </c>
      <c r="E716" t="b">
        <f ca="1">IFERROR(INDEX(rawData!$F:$F, MATCH($A716, rawData!$E:$E, 0))=$B716,"NA")</f>
        <v>1</v>
      </c>
      <c r="F716" t="b">
        <f ca="1">IFERROR(INDEX(rawData!$G:$G, MATCH($A716, rawData!$E:$E, 0))=$C716,"NA")</f>
        <v>1</v>
      </c>
      <c r="G716" t="b">
        <f ca="1">IFERROR(INDEX(rawData!$H:$H, MATCH($A716, rawData!$E:$E, 0))=$D716,"NA")</f>
        <v>1</v>
      </c>
      <c r="H716" t="b">
        <f ca="1">IFERROR(INDEX(rawData!$I:$I, MATCH($A716, rawData!$E:$E, 0))=$E716,"NA")</f>
        <v>1</v>
      </c>
      <c r="I716" t="b">
        <f ca="1">IFERROR(VALUE(INDEX(rawData!$AI:$AI, MATCH($A716, rawData!$E:$E, 0)))=VALUE($I716),"NA")</f>
        <v>1</v>
      </c>
      <c r="J716" t="b">
        <f ca="1">IFERROR(VALUE(INDEX(rawData!$AJ:$AJ, MATCH($A716, rawData!$E:$E, 0)))=VALUE($J716),"NA")</f>
        <v>1</v>
      </c>
      <c r="K716" t="b">
        <f ca="1">IFERROR(VALUE(INDEX(rawData!$AK:$AK, MATCH($A716, rawData!$E:$E, 0)))=VALUE($K716),"NA")</f>
        <v>1</v>
      </c>
      <c r="L716" t="b">
        <f ca="1">IF(COUNTIF(C716:K716,FALSE)&gt;0,FALSE,TRUE)</f>
        <v>1</v>
      </c>
    </row>
    <row r="717" spans="1:12">
      <c r="A717" t="s">
        <v>743</v>
      </c>
      <c r="B717" t="b">
        <f ca="1">IFERROR(VALUE(INDEX(rawData!$Z:$Z, MATCH($A717, rawData!$E:$E, 0)))=VALUE($F717),"NA")</f>
        <v>1</v>
      </c>
      <c r="C717" t="b">
        <f ca="1">IFERROR(VALUE(INDEX(rawData!$AD:$AD, MATCH($A717, rawData!$E:$E, 0)))=VALUE($G717),"NA")</f>
        <v>1</v>
      </c>
      <c r="D717" t="b">
        <f ca="1">IFERROR(VALUE(INDEX(rawData!$AE:$AE, MATCH($A717, rawData!$E:$E, 0)))=VALUE($H717),"NA")</f>
        <v>1</v>
      </c>
      <c r="E717" t="b">
        <f ca="1">IFERROR(INDEX(rawData!$F:$F, MATCH($A717, rawData!$E:$E, 0))=$B717,"NA")</f>
        <v>1</v>
      </c>
      <c r="F717" t="b">
        <f ca="1">IFERROR(INDEX(rawData!$G:$G, MATCH($A717, rawData!$E:$E, 0))=$C717,"NA")</f>
        <v>1</v>
      </c>
      <c r="G717" t="b">
        <f ca="1">IFERROR(INDEX(rawData!$H:$H, MATCH($A717, rawData!$E:$E, 0))=$D717,"NA")</f>
        <v>1</v>
      </c>
      <c r="H717" t="b">
        <f ca="1">IFERROR(INDEX(rawData!$I:$I, MATCH($A717, rawData!$E:$E, 0))=$E717,"NA")</f>
        <v>1</v>
      </c>
      <c r="I717" t="b">
        <f ca="1">IFERROR(VALUE(INDEX(rawData!$AI:$AI, MATCH($A717, rawData!$E:$E, 0)))=VALUE($I717),"NA")</f>
        <v>1</v>
      </c>
      <c r="J717" t="b">
        <f ca="1">IFERROR(VALUE(INDEX(rawData!$AJ:$AJ, MATCH($A717, rawData!$E:$E, 0)))=VALUE($J717),"NA")</f>
        <v>1</v>
      </c>
      <c r="K717" t="b">
        <f ca="1">IFERROR(VALUE(INDEX(rawData!$AK:$AK, MATCH($A717, rawData!$E:$E, 0)))=VALUE($K717),"NA")</f>
        <v>1</v>
      </c>
      <c r="L717" t="b">
        <f ca="1">IF(COUNTIF(C717:K717,FALSE)&gt;0,FALSE,TRUE)</f>
        <v>1</v>
      </c>
    </row>
    <row r="718" spans="1:12">
      <c r="A718" t="s">
        <v>744</v>
      </c>
      <c r="B718" t="b">
        <f ca="1">IFERROR(VALUE(INDEX(rawData!$Z:$Z, MATCH($A718, rawData!$E:$E, 0)))=VALUE($F718),"NA")</f>
        <v>1</v>
      </c>
      <c r="C718" t="b">
        <f ca="1">IFERROR(VALUE(INDEX(rawData!$AD:$AD, MATCH($A718, rawData!$E:$E, 0)))=VALUE($G718),"NA")</f>
        <v>1</v>
      </c>
      <c r="D718" t="b">
        <f ca="1">IFERROR(VALUE(INDEX(rawData!$AE:$AE, MATCH($A718, rawData!$E:$E, 0)))=VALUE($H718),"NA")</f>
        <v>1</v>
      </c>
      <c r="E718" t="b">
        <f ca="1">IFERROR(INDEX(rawData!$F:$F, MATCH($A718, rawData!$E:$E, 0))=$B718,"NA")</f>
        <v>1</v>
      </c>
      <c r="F718" t="b">
        <f ca="1">IFERROR(INDEX(rawData!$G:$G, MATCH($A718, rawData!$E:$E, 0))=$C718,"NA")</f>
        <v>1</v>
      </c>
      <c r="G718" t="b">
        <f ca="1">IFERROR(INDEX(rawData!$H:$H, MATCH($A718, rawData!$E:$E, 0))=$D718,"NA")</f>
        <v>1</v>
      </c>
      <c r="H718" t="b">
        <f ca="1">IFERROR(INDEX(rawData!$I:$I, MATCH($A718, rawData!$E:$E, 0))=$E718,"NA")</f>
        <v>1</v>
      </c>
      <c r="I718" t="b">
        <f ca="1">IFERROR(VALUE(INDEX(rawData!$AI:$AI, MATCH($A718, rawData!$E:$E, 0)))=VALUE($I718),"NA")</f>
        <v>1</v>
      </c>
      <c r="J718" t="b">
        <f ca="1">IFERROR(VALUE(INDEX(rawData!$AJ:$AJ, MATCH($A718, rawData!$E:$E, 0)))=VALUE($J718),"NA")</f>
        <v>1</v>
      </c>
      <c r="K718" t="b">
        <f ca="1">IFERROR(VALUE(INDEX(rawData!$AK:$AK, MATCH($A718, rawData!$E:$E, 0)))=VALUE($K718),"NA")</f>
        <v>1</v>
      </c>
      <c r="L718" t="b">
        <f ca="1">IF(COUNTIF(C718:K718,FALSE)&gt;0,FALSE,TRUE)</f>
        <v>1</v>
      </c>
    </row>
    <row r="719" spans="1:12">
      <c r="A719" t="s">
        <v>745</v>
      </c>
      <c r="B719" t="b">
        <f ca="1">IFERROR(VALUE(INDEX(rawData!$Z:$Z, MATCH($A719, rawData!$E:$E, 0)))=VALUE($F719),"NA")</f>
        <v>1</v>
      </c>
      <c r="C719" t="b">
        <f ca="1">IFERROR(VALUE(INDEX(rawData!$AD:$AD, MATCH($A719, rawData!$E:$E, 0)))=VALUE($G719),"NA")</f>
        <v>1</v>
      </c>
      <c r="D719" t="b">
        <f ca="1">IFERROR(VALUE(INDEX(rawData!$AE:$AE, MATCH($A719, rawData!$E:$E, 0)))=VALUE($H719),"NA")</f>
        <v>1</v>
      </c>
      <c r="E719" t="b">
        <f ca="1">IFERROR(INDEX(rawData!$F:$F, MATCH($A719, rawData!$E:$E, 0))=$B719,"NA")</f>
        <v>1</v>
      </c>
      <c r="F719" t="b">
        <f ca="1">IFERROR(INDEX(rawData!$G:$G, MATCH($A719, rawData!$E:$E, 0))=$C719,"NA")</f>
        <v>1</v>
      </c>
      <c r="G719" t="b">
        <f ca="1">IFERROR(INDEX(rawData!$H:$H, MATCH($A719, rawData!$E:$E, 0))=$D719,"NA")</f>
        <v>1</v>
      </c>
      <c r="H719" t="b">
        <f ca="1">IFERROR(INDEX(rawData!$I:$I, MATCH($A719, rawData!$E:$E, 0))=$E719,"NA")</f>
        <v>1</v>
      </c>
      <c r="I719" t="b">
        <f ca="1">IFERROR(VALUE(INDEX(rawData!$AI:$AI, MATCH($A719, rawData!$E:$E, 0)))=VALUE($I719),"NA")</f>
        <v>1</v>
      </c>
      <c r="J719" t="b">
        <f ca="1">IFERROR(VALUE(INDEX(rawData!$AJ:$AJ, MATCH($A719, rawData!$E:$E, 0)))=VALUE($J719),"NA")</f>
        <v>1</v>
      </c>
      <c r="K719" t="b">
        <f ca="1">IFERROR(VALUE(INDEX(rawData!$AK:$AK, MATCH($A719, rawData!$E:$E, 0)))=VALUE($K719),"NA")</f>
        <v>1</v>
      </c>
      <c r="L719" t="b">
        <f ca="1">IF(COUNTIF(C719:K719,FALSE)&gt;0,FALSE,TRUE)</f>
        <v>1</v>
      </c>
    </row>
    <row r="720" spans="1:12">
      <c r="A720" t="s">
        <v>746</v>
      </c>
      <c r="B720" t="b">
        <f ca="1">IFERROR(VALUE(INDEX(rawData!$Z:$Z, MATCH($A720, rawData!$E:$E, 0)))=VALUE($F720),"NA")</f>
        <v>1</v>
      </c>
      <c r="C720" t="b">
        <f ca="1">IFERROR(VALUE(INDEX(rawData!$AD:$AD, MATCH($A720, rawData!$E:$E, 0)))=VALUE($G720),"NA")</f>
        <v>1</v>
      </c>
      <c r="D720" t="b">
        <f ca="1">IFERROR(VALUE(INDEX(rawData!$AE:$AE, MATCH($A720, rawData!$E:$E, 0)))=VALUE($H720),"NA")</f>
        <v>1</v>
      </c>
      <c r="E720" t="b">
        <f ca="1">IFERROR(INDEX(rawData!$F:$F, MATCH($A720, rawData!$E:$E, 0))=$B720,"NA")</f>
        <v>1</v>
      </c>
      <c r="F720" t="b">
        <f ca="1">IFERROR(INDEX(rawData!$G:$G, MATCH($A720, rawData!$E:$E, 0))=$C720,"NA")</f>
        <v>1</v>
      </c>
      <c r="G720" t="b">
        <f ca="1">IFERROR(INDEX(rawData!$H:$H, MATCH($A720, rawData!$E:$E, 0))=$D720,"NA")</f>
        <v>1</v>
      </c>
      <c r="H720" t="b">
        <f ca="1">IFERROR(INDEX(rawData!$I:$I, MATCH($A720, rawData!$E:$E, 0))=$E720,"NA")</f>
        <v>1</v>
      </c>
      <c r="I720" t="b">
        <f ca="1">IFERROR(VALUE(INDEX(rawData!$AI:$AI, MATCH($A720, rawData!$E:$E, 0)))=VALUE($I720),"NA")</f>
        <v>1</v>
      </c>
      <c r="J720" t="b">
        <f ca="1">IFERROR(VALUE(INDEX(rawData!$AJ:$AJ, MATCH($A720, rawData!$E:$E, 0)))=VALUE($J720),"NA")</f>
        <v>1</v>
      </c>
      <c r="K720" t="b">
        <f ca="1">IFERROR(VALUE(INDEX(rawData!$AK:$AK, MATCH($A720, rawData!$E:$E, 0)))=VALUE($K720),"NA")</f>
        <v>1</v>
      </c>
      <c r="L720" t="b">
        <f ca="1">IF(COUNTIF(C720:K720,FALSE)&gt;0,FALSE,TRUE)</f>
        <v>1</v>
      </c>
    </row>
    <row r="721" spans="1:12">
      <c r="A721" t="s">
        <v>747</v>
      </c>
      <c r="B721" t="b">
        <f ca="1">IFERROR(VALUE(INDEX(rawData!$Z:$Z, MATCH($A721, rawData!$E:$E, 0)))=VALUE($F721),"NA")</f>
        <v>1</v>
      </c>
      <c r="C721" t="b">
        <f ca="1">IFERROR(VALUE(INDEX(rawData!$AD:$AD, MATCH($A721, rawData!$E:$E, 0)))=VALUE($G721),"NA")</f>
        <v>1</v>
      </c>
      <c r="D721" t="b">
        <f ca="1">IFERROR(VALUE(INDEX(rawData!$AE:$AE, MATCH($A721, rawData!$E:$E, 0)))=VALUE($H721),"NA")</f>
        <v>1</v>
      </c>
      <c r="E721" t="b">
        <f ca="1">IFERROR(INDEX(rawData!$F:$F, MATCH($A721, rawData!$E:$E, 0))=$B721,"NA")</f>
        <v>1</v>
      </c>
      <c r="F721" t="b">
        <f ca="1">IFERROR(INDEX(rawData!$G:$G, MATCH($A721, rawData!$E:$E, 0))=$C721,"NA")</f>
        <v>1</v>
      </c>
      <c r="G721" t="b">
        <f ca="1">IFERROR(INDEX(rawData!$H:$H, MATCH($A721, rawData!$E:$E, 0))=$D721,"NA")</f>
        <v>1</v>
      </c>
      <c r="H721" t="b">
        <f ca="1">IFERROR(INDEX(rawData!$I:$I, MATCH($A721, rawData!$E:$E, 0))=$E721,"NA")</f>
        <v>1</v>
      </c>
      <c r="I721" t="b">
        <f ca="1">IFERROR(VALUE(INDEX(rawData!$AI:$AI, MATCH($A721, rawData!$E:$E, 0)))=VALUE($I721),"NA")</f>
        <v>1</v>
      </c>
      <c r="J721" t="b">
        <f ca="1">IFERROR(VALUE(INDEX(rawData!$AJ:$AJ, MATCH($A721, rawData!$E:$E, 0)))=VALUE($J721),"NA")</f>
        <v>1</v>
      </c>
      <c r="K721" t="b">
        <f ca="1">IFERROR(VALUE(INDEX(rawData!$AK:$AK, MATCH($A721, rawData!$E:$E, 0)))=VALUE($K721),"NA")</f>
        <v>1</v>
      </c>
      <c r="L721" t="b">
        <f ca="1">IF(COUNTIF(C721:K721,FALSE)&gt;0,FALSE,TRUE)</f>
        <v>1</v>
      </c>
    </row>
    <row r="722" spans="1:12">
      <c r="A722" t="s">
        <v>748</v>
      </c>
      <c r="B722" t="b">
        <f ca="1">IFERROR(VALUE(INDEX(rawData!$Z:$Z, MATCH($A722, rawData!$E:$E, 0)))=VALUE($F722),"NA")</f>
        <v>1</v>
      </c>
      <c r="C722" t="b">
        <f ca="1">IFERROR(VALUE(INDEX(rawData!$AD:$AD, MATCH($A722, rawData!$E:$E, 0)))=VALUE($G722),"NA")</f>
        <v>1</v>
      </c>
      <c r="D722" t="b">
        <f ca="1">IFERROR(VALUE(INDEX(rawData!$AE:$AE, MATCH($A722, rawData!$E:$E, 0)))=VALUE($H722),"NA")</f>
        <v>1</v>
      </c>
      <c r="E722" t="b">
        <f ca="1">IFERROR(INDEX(rawData!$F:$F, MATCH($A722, rawData!$E:$E, 0))=$B722,"NA")</f>
        <v>1</v>
      </c>
      <c r="F722" t="b">
        <f ca="1">IFERROR(INDEX(rawData!$G:$G, MATCH($A722, rawData!$E:$E, 0))=$C722,"NA")</f>
        <v>1</v>
      </c>
      <c r="G722" t="b">
        <f ca="1">IFERROR(INDEX(rawData!$H:$H, MATCH($A722, rawData!$E:$E, 0))=$D722,"NA")</f>
        <v>1</v>
      </c>
      <c r="H722" t="b">
        <f ca="1">IFERROR(INDEX(rawData!$I:$I, MATCH($A722, rawData!$E:$E, 0))=$E722,"NA")</f>
        <v>1</v>
      </c>
      <c r="I722" t="b">
        <f ca="1">IFERROR(VALUE(INDEX(rawData!$AI:$AI, MATCH($A722, rawData!$E:$E, 0)))=VALUE($I722),"NA")</f>
        <v>1</v>
      </c>
      <c r="J722" t="b">
        <f ca="1">IFERROR(VALUE(INDEX(rawData!$AJ:$AJ, MATCH($A722, rawData!$E:$E, 0)))=VALUE($J722),"NA")</f>
        <v>1</v>
      </c>
      <c r="K722" t="b">
        <f ca="1">IFERROR(VALUE(INDEX(rawData!$AK:$AK, MATCH($A722, rawData!$E:$E, 0)))=VALUE($K722),"NA")</f>
        <v>1</v>
      </c>
      <c r="L722" t="b">
        <f ca="1">IF(COUNTIF(C722:K722,FALSE)&gt;0,FALSE,TRUE)</f>
        <v>1</v>
      </c>
    </row>
    <row r="723" spans="1:12">
      <c r="A723" t="s">
        <v>749</v>
      </c>
      <c r="B723" t="b">
        <f ca="1">IFERROR(VALUE(INDEX(rawData!$Z:$Z, MATCH($A723, rawData!$E:$E, 0)))=VALUE($F723),"NA")</f>
        <v>1</v>
      </c>
      <c r="C723" t="b">
        <f ca="1">IFERROR(VALUE(INDEX(rawData!$AD:$AD, MATCH($A723, rawData!$E:$E, 0)))=VALUE($G723),"NA")</f>
        <v>1</v>
      </c>
      <c r="D723" t="b">
        <f ca="1">IFERROR(VALUE(INDEX(rawData!$AE:$AE, MATCH($A723, rawData!$E:$E, 0)))=VALUE($H723),"NA")</f>
        <v>1</v>
      </c>
      <c r="E723" t="b">
        <f ca="1">IFERROR(INDEX(rawData!$F:$F, MATCH($A723, rawData!$E:$E, 0))=$B723,"NA")</f>
        <v>1</v>
      </c>
      <c r="F723" t="b">
        <f ca="1">IFERROR(INDEX(rawData!$G:$G, MATCH($A723, rawData!$E:$E, 0))=$C723,"NA")</f>
        <v>1</v>
      </c>
      <c r="G723" t="b">
        <f ca="1">IFERROR(INDEX(rawData!$H:$H, MATCH($A723, rawData!$E:$E, 0))=$D723,"NA")</f>
        <v>1</v>
      </c>
      <c r="H723" t="b">
        <f ca="1">IFERROR(INDEX(rawData!$I:$I, MATCH($A723, rawData!$E:$E, 0))=$E723,"NA")</f>
        <v>1</v>
      </c>
      <c r="I723" t="b">
        <f ca="1">IFERROR(VALUE(INDEX(rawData!$AI:$AI, MATCH($A723, rawData!$E:$E, 0)))=VALUE($I723),"NA")</f>
        <v>1</v>
      </c>
      <c r="J723" t="b">
        <f ca="1">IFERROR(VALUE(INDEX(rawData!$AJ:$AJ, MATCH($A723, rawData!$E:$E, 0)))=VALUE($J723),"NA")</f>
        <v>1</v>
      </c>
      <c r="K723" t="b">
        <f ca="1">IFERROR(VALUE(INDEX(rawData!$AK:$AK, MATCH($A723, rawData!$E:$E, 0)))=VALUE($K723),"NA")</f>
        <v>1</v>
      </c>
      <c r="L723" t="b">
        <f ca="1">IF(COUNTIF(C723:K723,FALSE)&gt;0,FALSE,TRUE)</f>
        <v>1</v>
      </c>
    </row>
    <row r="724" spans="1:12">
      <c r="A724" t="s">
        <v>750</v>
      </c>
      <c r="B724" t="b">
        <f ca="1">IFERROR(VALUE(INDEX(rawData!$Z:$Z, MATCH($A724, rawData!$E:$E, 0)))=VALUE($F724),"NA")</f>
        <v>1</v>
      </c>
      <c r="C724" t="b">
        <f ca="1">IFERROR(VALUE(INDEX(rawData!$AD:$AD, MATCH($A724, rawData!$E:$E, 0)))=VALUE($G724),"NA")</f>
        <v>1</v>
      </c>
      <c r="D724" t="b">
        <f ca="1">IFERROR(VALUE(INDEX(rawData!$AE:$AE, MATCH($A724, rawData!$E:$E, 0)))=VALUE($H724),"NA")</f>
        <v>1</v>
      </c>
      <c r="E724" t="b">
        <f ca="1">IFERROR(INDEX(rawData!$F:$F, MATCH($A724, rawData!$E:$E, 0))=$B724,"NA")</f>
        <v>1</v>
      </c>
      <c r="F724" t="b">
        <f ca="1">IFERROR(INDEX(rawData!$G:$G, MATCH($A724, rawData!$E:$E, 0))=$C724,"NA")</f>
        <v>1</v>
      </c>
      <c r="G724" t="b">
        <f ca="1">IFERROR(INDEX(rawData!$H:$H, MATCH($A724, rawData!$E:$E, 0))=$D724,"NA")</f>
        <v>1</v>
      </c>
      <c r="H724" t="b">
        <f ca="1">IFERROR(INDEX(rawData!$I:$I, MATCH($A724, rawData!$E:$E, 0))=$E724,"NA")</f>
        <v>1</v>
      </c>
      <c r="I724" t="b">
        <f ca="1">IFERROR(VALUE(INDEX(rawData!$AI:$AI, MATCH($A724, rawData!$E:$E, 0)))=VALUE($I724),"NA")</f>
        <v>1</v>
      </c>
      <c r="J724" t="b">
        <f ca="1">IFERROR(VALUE(INDEX(rawData!$AJ:$AJ, MATCH($A724, rawData!$E:$E, 0)))=VALUE($J724),"NA")</f>
        <v>1</v>
      </c>
      <c r="K724" t="b">
        <f ca="1">IFERROR(VALUE(INDEX(rawData!$AK:$AK, MATCH($A724, rawData!$E:$E, 0)))=VALUE($K724),"NA")</f>
        <v>1</v>
      </c>
      <c r="L724" t="b">
        <f ca="1">IF(COUNTIF(C724:K724,FALSE)&gt;0,FALSE,TRUE)</f>
        <v>1</v>
      </c>
    </row>
    <row r="725" spans="1:12">
      <c r="A725" t="s">
        <v>751</v>
      </c>
      <c r="B725" t="b">
        <f ca="1">IFERROR(VALUE(INDEX(rawData!$Z:$Z, MATCH($A725, rawData!$E:$E, 0)))=VALUE($F725),"NA")</f>
        <v>1</v>
      </c>
      <c r="C725" t="b">
        <f ca="1">IFERROR(VALUE(INDEX(rawData!$AD:$AD, MATCH($A725, rawData!$E:$E, 0)))=VALUE($G725),"NA")</f>
        <v>1</v>
      </c>
      <c r="D725" t="b">
        <f ca="1">IFERROR(VALUE(INDEX(rawData!$AE:$AE, MATCH($A725, rawData!$E:$E, 0)))=VALUE($H725),"NA")</f>
        <v>1</v>
      </c>
      <c r="E725" t="b">
        <f ca="1">IFERROR(INDEX(rawData!$F:$F, MATCH($A725, rawData!$E:$E, 0))=$B725,"NA")</f>
        <v>1</v>
      </c>
      <c r="F725" t="b">
        <f ca="1">IFERROR(INDEX(rawData!$G:$G, MATCH($A725, rawData!$E:$E, 0))=$C725,"NA")</f>
        <v>1</v>
      </c>
      <c r="G725" t="b">
        <f ca="1">IFERROR(INDEX(rawData!$H:$H, MATCH($A725, rawData!$E:$E, 0))=$D725,"NA")</f>
        <v>1</v>
      </c>
      <c r="H725" t="b">
        <f ca="1">IFERROR(INDEX(rawData!$I:$I, MATCH($A725, rawData!$E:$E, 0))=$E725,"NA")</f>
        <v>1</v>
      </c>
      <c r="I725" t="b">
        <f ca="1">IFERROR(VALUE(INDEX(rawData!$AI:$AI, MATCH($A725, rawData!$E:$E, 0)))=VALUE($I725),"NA")</f>
        <v>1</v>
      </c>
      <c r="J725" t="b">
        <f ca="1">IFERROR(VALUE(INDEX(rawData!$AJ:$AJ, MATCH($A725, rawData!$E:$E, 0)))=VALUE($J725),"NA")</f>
        <v>1</v>
      </c>
      <c r="K725" t="b">
        <f ca="1">IFERROR(VALUE(INDEX(rawData!$AK:$AK, MATCH($A725, rawData!$E:$E, 0)))=VALUE($K725),"NA")</f>
        <v>1</v>
      </c>
      <c r="L725" t="b">
        <f ca="1">IF(COUNTIF(C725:K725,FALSE)&gt;0,FALSE,TRUE)</f>
        <v>1</v>
      </c>
    </row>
    <row r="726" spans="1:12">
      <c r="A726" t="s">
        <v>752</v>
      </c>
      <c r="B726" t="b">
        <f ca="1">IFERROR(VALUE(INDEX(rawData!$Z:$Z, MATCH($A726, rawData!$E:$E, 0)))=VALUE($F726),"NA")</f>
        <v>1</v>
      </c>
      <c r="C726" t="b">
        <f ca="1">IFERROR(VALUE(INDEX(rawData!$AD:$AD, MATCH($A726, rawData!$E:$E, 0)))=VALUE($G726),"NA")</f>
        <v>1</v>
      </c>
      <c r="D726" t="b">
        <f ca="1">IFERROR(VALUE(INDEX(rawData!$AE:$AE, MATCH($A726, rawData!$E:$E, 0)))=VALUE($H726),"NA")</f>
        <v>1</v>
      </c>
      <c r="E726" t="b">
        <f ca="1">IFERROR(INDEX(rawData!$F:$F, MATCH($A726, rawData!$E:$E, 0))=$B726,"NA")</f>
        <v>1</v>
      </c>
      <c r="F726" t="b">
        <f ca="1">IFERROR(INDEX(rawData!$G:$G, MATCH($A726, rawData!$E:$E, 0))=$C726,"NA")</f>
        <v>1</v>
      </c>
      <c r="G726" t="b">
        <f ca="1">IFERROR(INDEX(rawData!$H:$H, MATCH($A726, rawData!$E:$E, 0))=$D726,"NA")</f>
        <v>1</v>
      </c>
      <c r="H726" t="b">
        <f ca="1">IFERROR(INDEX(rawData!$I:$I, MATCH($A726, rawData!$E:$E, 0))=$E726,"NA")</f>
        <v>1</v>
      </c>
      <c r="I726" t="b">
        <f ca="1">IFERROR(VALUE(INDEX(rawData!$AI:$AI, MATCH($A726, rawData!$E:$E, 0)))=VALUE($I726),"NA")</f>
        <v>1</v>
      </c>
      <c r="J726" t="b">
        <f ca="1">IFERROR(VALUE(INDEX(rawData!$AJ:$AJ, MATCH($A726, rawData!$E:$E, 0)))=VALUE($J726),"NA")</f>
        <v>1</v>
      </c>
      <c r="K726" t="b">
        <f ca="1">IFERROR(VALUE(INDEX(rawData!$AK:$AK, MATCH($A726, rawData!$E:$E, 0)))=VALUE($K726),"NA")</f>
        <v>1</v>
      </c>
      <c r="L726" t="b">
        <f ca="1">IF(COUNTIF(C726:K726,FALSE)&gt;0,FALSE,TRUE)</f>
        <v>1</v>
      </c>
    </row>
    <row r="727" spans="1:12">
      <c r="A727" t="s">
        <v>753</v>
      </c>
      <c r="B727" t="b">
        <f ca="1">IFERROR(VALUE(INDEX(rawData!$Z:$Z, MATCH($A727, rawData!$E:$E, 0)))=VALUE($F727),"NA")</f>
        <v>1</v>
      </c>
      <c r="C727" t="b">
        <f ca="1">IFERROR(VALUE(INDEX(rawData!$AD:$AD, MATCH($A727, rawData!$E:$E, 0)))=VALUE($G727),"NA")</f>
        <v>1</v>
      </c>
      <c r="D727" t="b">
        <f ca="1">IFERROR(VALUE(INDEX(rawData!$AE:$AE, MATCH($A727, rawData!$E:$E, 0)))=VALUE($H727),"NA")</f>
        <v>1</v>
      </c>
      <c r="E727" t="b">
        <f ca="1">IFERROR(INDEX(rawData!$F:$F, MATCH($A727, rawData!$E:$E, 0))=$B727,"NA")</f>
        <v>1</v>
      </c>
      <c r="F727" t="b">
        <f ca="1">IFERROR(INDEX(rawData!$G:$G, MATCH($A727, rawData!$E:$E, 0))=$C727,"NA")</f>
        <v>1</v>
      </c>
      <c r="G727" t="b">
        <f ca="1">IFERROR(INDEX(rawData!$H:$H, MATCH($A727, rawData!$E:$E, 0))=$D727,"NA")</f>
        <v>1</v>
      </c>
      <c r="H727" t="b">
        <f ca="1">IFERROR(INDEX(rawData!$I:$I, MATCH($A727, rawData!$E:$E, 0))=$E727,"NA")</f>
        <v>1</v>
      </c>
      <c r="I727" t="b">
        <f ca="1">IFERROR(VALUE(INDEX(rawData!$AI:$AI, MATCH($A727, rawData!$E:$E, 0)))=VALUE($I727),"NA")</f>
        <v>1</v>
      </c>
      <c r="J727" t="b">
        <f ca="1">IFERROR(VALUE(INDEX(rawData!$AJ:$AJ, MATCH($A727, rawData!$E:$E, 0)))=VALUE($J727),"NA")</f>
        <v>1</v>
      </c>
      <c r="K727" t="b">
        <f ca="1">IFERROR(VALUE(INDEX(rawData!$AK:$AK, MATCH($A727, rawData!$E:$E, 0)))=VALUE($K727),"NA")</f>
        <v>1</v>
      </c>
      <c r="L727" t="b">
        <f ca="1">IF(COUNTIF(C727:K727,FALSE)&gt;0,FALSE,TRUE)</f>
        <v>1</v>
      </c>
    </row>
    <row r="728" spans="1:12">
      <c r="A728" t="s">
        <v>754</v>
      </c>
      <c r="B728" t="b">
        <f ca="1">IFERROR(VALUE(INDEX(rawData!$Z:$Z, MATCH($A728, rawData!$E:$E, 0)))=VALUE($F728),"NA")</f>
        <v>1</v>
      </c>
      <c r="C728" t="b">
        <f ca="1">IFERROR(VALUE(INDEX(rawData!$AD:$AD, MATCH($A728, rawData!$E:$E, 0)))=VALUE($G728),"NA")</f>
        <v>1</v>
      </c>
      <c r="D728" t="b">
        <f ca="1">IFERROR(VALUE(INDEX(rawData!$AE:$AE, MATCH($A728, rawData!$E:$E, 0)))=VALUE($H728),"NA")</f>
        <v>1</v>
      </c>
      <c r="E728" t="b">
        <f ca="1">IFERROR(INDEX(rawData!$F:$F, MATCH($A728, rawData!$E:$E, 0))=$B728,"NA")</f>
        <v>1</v>
      </c>
      <c r="F728" t="b">
        <f ca="1">IFERROR(INDEX(rawData!$G:$G, MATCH($A728, rawData!$E:$E, 0))=$C728,"NA")</f>
        <v>1</v>
      </c>
      <c r="G728" t="b">
        <f ca="1">IFERROR(INDEX(rawData!$H:$H, MATCH($A728, rawData!$E:$E, 0))=$D728,"NA")</f>
        <v>1</v>
      </c>
      <c r="H728" t="b">
        <f ca="1">IFERROR(INDEX(rawData!$I:$I, MATCH($A728, rawData!$E:$E, 0))=$E728,"NA")</f>
        <v>1</v>
      </c>
      <c r="I728" t="b">
        <f ca="1">IFERROR(VALUE(INDEX(rawData!$AI:$AI, MATCH($A728, rawData!$E:$E, 0)))=VALUE($I728),"NA")</f>
        <v>1</v>
      </c>
      <c r="J728" t="b">
        <f ca="1">IFERROR(VALUE(INDEX(rawData!$AJ:$AJ, MATCH($A728, rawData!$E:$E, 0)))=VALUE($J728),"NA")</f>
        <v>1</v>
      </c>
      <c r="K728" t="b">
        <f ca="1">IFERROR(VALUE(INDEX(rawData!$AK:$AK, MATCH($A728, rawData!$E:$E, 0)))=VALUE($K728),"NA")</f>
        <v>1</v>
      </c>
      <c r="L728" t="b">
        <f ca="1">IF(COUNTIF(C728:K728,FALSE)&gt;0,FALSE,TRUE)</f>
        <v>1</v>
      </c>
    </row>
    <row r="729" spans="1:12">
      <c r="A729" t="s">
        <v>755</v>
      </c>
      <c r="B729" t="b">
        <f ca="1">IFERROR(VALUE(INDEX(rawData!$Z:$Z, MATCH($A729, rawData!$E:$E, 0)))=VALUE($F729),"NA")</f>
        <v>1</v>
      </c>
      <c r="C729" t="b">
        <f ca="1">IFERROR(VALUE(INDEX(rawData!$AD:$AD, MATCH($A729, rawData!$E:$E, 0)))=VALUE($G729),"NA")</f>
        <v>1</v>
      </c>
      <c r="D729" t="b">
        <f ca="1">IFERROR(VALUE(INDEX(rawData!$AE:$AE, MATCH($A729, rawData!$E:$E, 0)))=VALUE($H729),"NA")</f>
        <v>1</v>
      </c>
      <c r="E729" t="b">
        <f ca="1">IFERROR(INDEX(rawData!$F:$F, MATCH($A729, rawData!$E:$E, 0))=$B729,"NA")</f>
        <v>1</v>
      </c>
      <c r="F729" t="b">
        <f ca="1">IFERROR(INDEX(rawData!$G:$G, MATCH($A729, rawData!$E:$E, 0))=$C729,"NA")</f>
        <v>1</v>
      </c>
      <c r="G729" t="b">
        <f ca="1">IFERROR(INDEX(rawData!$H:$H, MATCH($A729, rawData!$E:$E, 0))=$D729,"NA")</f>
        <v>1</v>
      </c>
      <c r="H729" t="b">
        <f ca="1">IFERROR(INDEX(rawData!$I:$I, MATCH($A729, rawData!$E:$E, 0))=$E729,"NA")</f>
        <v>1</v>
      </c>
      <c r="I729" t="b">
        <f ca="1">IFERROR(VALUE(INDEX(rawData!$AI:$AI, MATCH($A729, rawData!$E:$E, 0)))=VALUE($I729),"NA")</f>
        <v>1</v>
      </c>
      <c r="J729" t="b">
        <f ca="1">IFERROR(VALUE(INDEX(rawData!$AJ:$AJ, MATCH($A729, rawData!$E:$E, 0)))=VALUE($J729),"NA")</f>
        <v>1</v>
      </c>
      <c r="K729" t="b">
        <f ca="1">IFERROR(VALUE(INDEX(rawData!$AK:$AK, MATCH($A729, rawData!$E:$E, 0)))=VALUE($K729),"NA")</f>
        <v>1</v>
      </c>
      <c r="L729" t="b">
        <f ca="1">IF(COUNTIF(C729:K729,FALSE)&gt;0,FALSE,TRUE)</f>
        <v>1</v>
      </c>
    </row>
    <row r="730" spans="1:12">
      <c r="A730" t="s">
        <v>756</v>
      </c>
      <c r="B730" t="b">
        <f ca="1">IFERROR(VALUE(INDEX(rawData!$Z:$Z, MATCH($A730, rawData!$E:$E, 0)))=VALUE($F730),"NA")</f>
        <v>1</v>
      </c>
      <c r="C730" t="b">
        <f ca="1">IFERROR(VALUE(INDEX(rawData!$AD:$AD, MATCH($A730, rawData!$E:$E, 0)))=VALUE($G730),"NA")</f>
        <v>1</v>
      </c>
      <c r="D730" t="b">
        <f ca="1">IFERROR(VALUE(INDEX(rawData!$AE:$AE, MATCH($A730, rawData!$E:$E, 0)))=VALUE($H730),"NA")</f>
        <v>1</v>
      </c>
      <c r="E730" t="b">
        <f ca="1">IFERROR(INDEX(rawData!$F:$F, MATCH($A730, rawData!$E:$E, 0))=$B730,"NA")</f>
        <v>1</v>
      </c>
      <c r="F730" t="b">
        <f ca="1">IFERROR(INDEX(rawData!$G:$G, MATCH($A730, rawData!$E:$E, 0))=$C730,"NA")</f>
        <v>1</v>
      </c>
      <c r="G730" t="b">
        <f ca="1">IFERROR(INDEX(rawData!$H:$H, MATCH($A730, rawData!$E:$E, 0))=$D730,"NA")</f>
        <v>1</v>
      </c>
      <c r="H730" t="b">
        <f ca="1">IFERROR(INDEX(rawData!$I:$I, MATCH($A730, rawData!$E:$E, 0))=$E730,"NA")</f>
        <v>1</v>
      </c>
      <c r="I730" t="b">
        <f ca="1">IFERROR(VALUE(INDEX(rawData!$AI:$AI, MATCH($A730, rawData!$E:$E, 0)))=VALUE($I730),"NA")</f>
        <v>1</v>
      </c>
      <c r="J730" t="b">
        <f ca="1">IFERROR(VALUE(INDEX(rawData!$AJ:$AJ, MATCH($A730, rawData!$E:$E, 0)))=VALUE($J730),"NA")</f>
        <v>1</v>
      </c>
      <c r="K730" t="b">
        <f ca="1">IFERROR(VALUE(INDEX(rawData!$AK:$AK, MATCH($A730, rawData!$E:$E, 0)))=VALUE($K730),"NA")</f>
        <v>1</v>
      </c>
      <c r="L730" t="b">
        <f ca="1">IF(COUNTIF(C730:K730,FALSE)&gt;0,FALSE,TRUE)</f>
        <v>1</v>
      </c>
    </row>
    <row r="731" spans="1:12">
      <c r="A731" t="s">
        <v>757</v>
      </c>
      <c r="B731" t="b">
        <f ca="1">IFERROR(VALUE(INDEX(rawData!$Z:$Z, MATCH($A731, rawData!$E:$E, 0)))=VALUE($F731),"NA")</f>
        <v>1</v>
      </c>
      <c r="C731" t="b">
        <f ca="1">IFERROR(VALUE(INDEX(rawData!$AD:$AD, MATCH($A731, rawData!$E:$E, 0)))=VALUE($G731),"NA")</f>
        <v>1</v>
      </c>
      <c r="D731" t="b">
        <f ca="1">IFERROR(VALUE(INDEX(rawData!$AE:$AE, MATCH($A731, rawData!$E:$E, 0)))=VALUE($H731),"NA")</f>
        <v>1</v>
      </c>
      <c r="E731" t="b">
        <f ca="1">IFERROR(INDEX(rawData!$F:$F, MATCH($A731, rawData!$E:$E, 0))=$B731,"NA")</f>
        <v>1</v>
      </c>
      <c r="F731" t="b">
        <f ca="1">IFERROR(INDEX(rawData!$G:$G, MATCH($A731, rawData!$E:$E, 0))=$C731,"NA")</f>
        <v>1</v>
      </c>
      <c r="G731" t="b">
        <f ca="1">IFERROR(INDEX(rawData!$H:$H, MATCH($A731, rawData!$E:$E, 0))=$D731,"NA")</f>
        <v>1</v>
      </c>
      <c r="H731" t="b">
        <f ca="1">IFERROR(INDEX(rawData!$I:$I, MATCH($A731, rawData!$E:$E, 0))=$E731,"NA")</f>
        <v>1</v>
      </c>
      <c r="I731" t="b">
        <f ca="1">IFERROR(VALUE(INDEX(rawData!$AI:$AI, MATCH($A731, rawData!$E:$E, 0)))=VALUE($I731),"NA")</f>
        <v>1</v>
      </c>
      <c r="J731" t="b">
        <f ca="1">IFERROR(VALUE(INDEX(rawData!$AJ:$AJ, MATCH($A731, rawData!$E:$E, 0)))=VALUE($J731),"NA")</f>
        <v>1</v>
      </c>
      <c r="K731" t="b">
        <f ca="1">IFERROR(VALUE(INDEX(rawData!$AK:$AK, MATCH($A731, rawData!$E:$E, 0)))=VALUE($K731),"NA")</f>
        <v>1</v>
      </c>
      <c r="L731" t="b">
        <f ca="1">IF(COUNTIF(C731:K731,FALSE)&gt;0,FALSE,TRUE)</f>
        <v>1</v>
      </c>
    </row>
    <row r="732" spans="1:12">
      <c r="A732" t="s">
        <v>758</v>
      </c>
      <c r="B732" t="b">
        <f ca="1">IFERROR(VALUE(INDEX(rawData!$Z:$Z, MATCH($A732, rawData!$E:$E, 0)))=VALUE($F732),"NA")</f>
        <v>1</v>
      </c>
      <c r="C732" t="b">
        <f ca="1">IFERROR(VALUE(INDEX(rawData!$AD:$AD, MATCH($A732, rawData!$E:$E, 0)))=VALUE($G732),"NA")</f>
        <v>1</v>
      </c>
      <c r="D732" t="b">
        <f ca="1">IFERROR(VALUE(INDEX(rawData!$AE:$AE, MATCH($A732, rawData!$E:$E, 0)))=VALUE($H732),"NA")</f>
        <v>1</v>
      </c>
      <c r="E732" t="b">
        <f ca="1">IFERROR(INDEX(rawData!$F:$F, MATCH($A732, rawData!$E:$E, 0))=$B732,"NA")</f>
        <v>1</v>
      </c>
      <c r="F732" t="b">
        <f ca="1">IFERROR(INDEX(rawData!$G:$G, MATCH($A732, rawData!$E:$E, 0))=$C732,"NA")</f>
        <v>1</v>
      </c>
      <c r="G732" t="b">
        <f ca="1">IFERROR(INDEX(rawData!$H:$H, MATCH($A732, rawData!$E:$E, 0))=$D732,"NA")</f>
        <v>1</v>
      </c>
      <c r="H732" t="b">
        <f ca="1">IFERROR(INDEX(rawData!$I:$I, MATCH($A732, rawData!$E:$E, 0))=$E732,"NA")</f>
        <v>1</v>
      </c>
      <c r="I732" t="b">
        <f ca="1">IFERROR(VALUE(INDEX(rawData!$AI:$AI, MATCH($A732, rawData!$E:$E, 0)))=VALUE($I732),"NA")</f>
        <v>1</v>
      </c>
      <c r="J732" t="b">
        <f ca="1">IFERROR(VALUE(INDEX(rawData!$AJ:$AJ, MATCH($A732, rawData!$E:$E, 0)))=VALUE($J732),"NA")</f>
        <v>1</v>
      </c>
      <c r="K732" t="b">
        <f ca="1">IFERROR(VALUE(INDEX(rawData!$AK:$AK, MATCH($A732, rawData!$E:$E, 0)))=VALUE($K732),"NA")</f>
        <v>1</v>
      </c>
      <c r="L732" t="b">
        <f ca="1">IF(COUNTIF(C732:K732,FALSE)&gt;0,FALSE,TRUE)</f>
        <v>1</v>
      </c>
    </row>
    <row r="733" spans="1:12">
      <c r="A733" t="s">
        <v>759</v>
      </c>
      <c r="B733" t="b">
        <f ca="1">IFERROR(VALUE(INDEX(rawData!$Z:$Z, MATCH($A733, rawData!$E:$E, 0)))=VALUE($F733),"NA")</f>
        <v>1</v>
      </c>
      <c r="C733" t="b">
        <f ca="1">IFERROR(VALUE(INDEX(rawData!$AD:$AD, MATCH($A733, rawData!$E:$E, 0)))=VALUE($G733),"NA")</f>
        <v>1</v>
      </c>
      <c r="D733" t="b">
        <f ca="1">IFERROR(VALUE(INDEX(rawData!$AE:$AE, MATCH($A733, rawData!$E:$E, 0)))=VALUE($H733),"NA")</f>
        <v>1</v>
      </c>
      <c r="E733" t="b">
        <f ca="1">IFERROR(INDEX(rawData!$F:$F, MATCH($A733, rawData!$E:$E, 0))=$B733,"NA")</f>
        <v>1</v>
      </c>
      <c r="F733" t="b">
        <f ca="1">IFERROR(INDEX(rawData!$G:$G, MATCH($A733, rawData!$E:$E, 0))=$C733,"NA")</f>
        <v>1</v>
      </c>
      <c r="G733" t="b">
        <f ca="1">IFERROR(INDEX(rawData!$H:$H, MATCH($A733, rawData!$E:$E, 0))=$D733,"NA")</f>
        <v>1</v>
      </c>
      <c r="H733" t="b">
        <f ca="1">IFERROR(INDEX(rawData!$I:$I, MATCH($A733, rawData!$E:$E, 0))=$E733,"NA")</f>
        <v>1</v>
      </c>
      <c r="I733" t="b">
        <f ca="1">IFERROR(VALUE(INDEX(rawData!$AI:$AI, MATCH($A733, rawData!$E:$E, 0)))=VALUE($I733),"NA")</f>
        <v>1</v>
      </c>
      <c r="J733" t="b">
        <f ca="1">IFERROR(VALUE(INDEX(rawData!$AJ:$AJ, MATCH($A733, rawData!$E:$E, 0)))=VALUE($J733),"NA")</f>
        <v>1</v>
      </c>
      <c r="K733" t="b">
        <f ca="1">IFERROR(VALUE(INDEX(rawData!$AK:$AK, MATCH($A733, rawData!$E:$E, 0)))=VALUE($K733),"NA")</f>
        <v>1</v>
      </c>
      <c r="L733" t="b">
        <f ca="1">IF(COUNTIF(C733:K733,FALSE)&gt;0,FALSE,TRUE)</f>
        <v>1</v>
      </c>
    </row>
    <row r="734" spans="1:12">
      <c r="A734" t="s">
        <v>760</v>
      </c>
      <c r="B734" t="b">
        <f ca="1">IFERROR(VALUE(INDEX(rawData!$Z:$Z, MATCH($A734, rawData!$E:$E, 0)))=VALUE($F734),"NA")</f>
        <v>1</v>
      </c>
      <c r="C734" t="b">
        <f ca="1">IFERROR(VALUE(INDEX(rawData!$AD:$AD, MATCH($A734, rawData!$E:$E, 0)))=VALUE($G734),"NA")</f>
        <v>1</v>
      </c>
      <c r="D734" t="b">
        <f ca="1">IFERROR(VALUE(INDEX(rawData!$AE:$AE, MATCH($A734, rawData!$E:$E, 0)))=VALUE($H734),"NA")</f>
        <v>1</v>
      </c>
      <c r="E734" t="b">
        <f ca="1">IFERROR(INDEX(rawData!$F:$F, MATCH($A734, rawData!$E:$E, 0))=$B734,"NA")</f>
        <v>1</v>
      </c>
      <c r="F734" t="b">
        <f ca="1">IFERROR(INDEX(rawData!$G:$G, MATCH($A734, rawData!$E:$E, 0))=$C734,"NA")</f>
        <v>1</v>
      </c>
      <c r="G734" t="b">
        <f ca="1">IFERROR(INDEX(rawData!$H:$H, MATCH($A734, rawData!$E:$E, 0))=$D734,"NA")</f>
        <v>1</v>
      </c>
      <c r="H734" t="b">
        <f ca="1">IFERROR(INDEX(rawData!$I:$I, MATCH($A734, rawData!$E:$E, 0))=$E734,"NA")</f>
        <v>1</v>
      </c>
      <c r="I734" t="b">
        <f ca="1">IFERROR(VALUE(INDEX(rawData!$AI:$AI, MATCH($A734, rawData!$E:$E, 0)))=VALUE($I734),"NA")</f>
        <v>1</v>
      </c>
      <c r="J734" t="b">
        <f ca="1">IFERROR(VALUE(INDEX(rawData!$AJ:$AJ, MATCH($A734, rawData!$E:$E, 0)))=VALUE($J734),"NA")</f>
        <v>1</v>
      </c>
      <c r="K734" t="b">
        <f ca="1">IFERROR(VALUE(INDEX(rawData!$AK:$AK, MATCH($A734, rawData!$E:$E, 0)))=VALUE($K734),"NA")</f>
        <v>1</v>
      </c>
      <c r="L734" t="b">
        <f ca="1">IF(COUNTIF(C734:K734,FALSE)&gt;0,FALSE,TRUE)</f>
        <v>1</v>
      </c>
    </row>
    <row r="735" spans="1:12">
      <c r="A735" t="s">
        <v>761</v>
      </c>
      <c r="B735" t="b">
        <f ca="1">IFERROR(VALUE(INDEX(rawData!$Z:$Z, MATCH($A735, rawData!$E:$E, 0)))=VALUE($F735),"NA")</f>
        <v>1</v>
      </c>
      <c r="C735" t="b">
        <f ca="1">IFERROR(VALUE(INDEX(rawData!$AD:$AD, MATCH($A735, rawData!$E:$E, 0)))=VALUE($G735),"NA")</f>
        <v>1</v>
      </c>
      <c r="D735" t="b">
        <f ca="1">IFERROR(VALUE(INDEX(rawData!$AE:$AE, MATCH($A735, rawData!$E:$E, 0)))=VALUE($H735),"NA")</f>
        <v>1</v>
      </c>
      <c r="E735" t="b">
        <f ca="1">IFERROR(INDEX(rawData!$F:$F, MATCH($A735, rawData!$E:$E, 0))=$B735,"NA")</f>
        <v>1</v>
      </c>
      <c r="F735" t="b">
        <f ca="1">IFERROR(INDEX(rawData!$G:$G, MATCH($A735, rawData!$E:$E, 0))=$C735,"NA")</f>
        <v>1</v>
      </c>
      <c r="G735" t="b">
        <f ca="1">IFERROR(INDEX(rawData!$H:$H, MATCH($A735, rawData!$E:$E, 0))=$D735,"NA")</f>
        <v>1</v>
      </c>
      <c r="H735" t="b">
        <f ca="1">IFERROR(INDEX(rawData!$I:$I, MATCH($A735, rawData!$E:$E, 0))=$E735,"NA")</f>
        <v>1</v>
      </c>
      <c r="I735" t="b">
        <f ca="1">IFERROR(VALUE(INDEX(rawData!$AI:$AI, MATCH($A735, rawData!$E:$E, 0)))=VALUE($I735),"NA")</f>
        <v>1</v>
      </c>
      <c r="J735" t="b">
        <f ca="1">IFERROR(VALUE(INDEX(rawData!$AJ:$AJ, MATCH($A735, rawData!$E:$E, 0)))=VALUE($J735),"NA")</f>
        <v>1</v>
      </c>
      <c r="K735" t="b">
        <f ca="1">IFERROR(VALUE(INDEX(rawData!$AK:$AK, MATCH($A735, rawData!$E:$E, 0)))=VALUE($K735),"NA")</f>
        <v>1</v>
      </c>
      <c r="L735" t="b">
        <f ca="1">IF(COUNTIF(C735:K735,FALSE)&gt;0,FALSE,TRUE)</f>
        <v>1</v>
      </c>
    </row>
    <row r="736" spans="1:12">
      <c r="A736" t="s">
        <v>762</v>
      </c>
      <c r="B736" t="b">
        <f ca="1">IFERROR(VALUE(INDEX(rawData!$Z:$Z, MATCH($A736, rawData!$E:$E, 0)))=VALUE($F736),"NA")</f>
        <v>1</v>
      </c>
      <c r="C736" t="b">
        <f ca="1">IFERROR(VALUE(INDEX(rawData!$AD:$AD, MATCH($A736, rawData!$E:$E, 0)))=VALUE($G736),"NA")</f>
        <v>1</v>
      </c>
      <c r="D736" t="b">
        <f ca="1">IFERROR(VALUE(INDEX(rawData!$AE:$AE, MATCH($A736, rawData!$E:$E, 0)))=VALUE($H736),"NA")</f>
        <v>1</v>
      </c>
      <c r="E736" t="b">
        <f ca="1">IFERROR(INDEX(rawData!$F:$F, MATCH($A736, rawData!$E:$E, 0))=$B736,"NA")</f>
        <v>1</v>
      </c>
      <c r="F736" t="b">
        <f ca="1">IFERROR(INDEX(rawData!$G:$G, MATCH($A736, rawData!$E:$E, 0))=$C736,"NA")</f>
        <v>1</v>
      </c>
      <c r="G736" t="b">
        <f ca="1">IFERROR(INDEX(rawData!$H:$H, MATCH($A736, rawData!$E:$E, 0))=$D736,"NA")</f>
        <v>1</v>
      </c>
      <c r="H736" t="b">
        <f ca="1">IFERROR(INDEX(rawData!$I:$I, MATCH($A736, rawData!$E:$E, 0))=$E736,"NA")</f>
        <v>1</v>
      </c>
      <c r="I736" t="b">
        <f ca="1">IFERROR(VALUE(INDEX(rawData!$AI:$AI, MATCH($A736, rawData!$E:$E, 0)))=VALUE($I736),"NA")</f>
        <v>1</v>
      </c>
      <c r="J736" t="b">
        <f ca="1">IFERROR(VALUE(INDEX(rawData!$AJ:$AJ, MATCH($A736, rawData!$E:$E, 0)))=VALUE($J736),"NA")</f>
        <v>1</v>
      </c>
      <c r="K736" t="b">
        <f ca="1">IFERROR(VALUE(INDEX(rawData!$AK:$AK, MATCH($A736, rawData!$E:$E, 0)))=VALUE($K736),"NA")</f>
        <v>1</v>
      </c>
      <c r="L736" t="b">
        <f ca="1">IF(COUNTIF(C736:K736,FALSE)&gt;0,FALSE,TRUE)</f>
        <v>1</v>
      </c>
    </row>
    <row r="737" spans="1:12">
      <c r="A737" t="s">
        <v>763</v>
      </c>
      <c r="B737" t="b">
        <f ca="1">IFERROR(VALUE(INDEX(rawData!$Z:$Z, MATCH($A737, rawData!$E:$E, 0)))=VALUE($F737),"NA")</f>
        <v>1</v>
      </c>
      <c r="C737" t="b">
        <f ca="1">IFERROR(VALUE(INDEX(rawData!$AD:$AD, MATCH($A737, rawData!$E:$E, 0)))=VALUE($G737),"NA")</f>
        <v>1</v>
      </c>
      <c r="D737" t="b">
        <f ca="1">IFERROR(VALUE(INDEX(rawData!$AE:$AE, MATCH($A737, rawData!$E:$E, 0)))=VALUE($H737),"NA")</f>
        <v>1</v>
      </c>
      <c r="E737" t="b">
        <f ca="1">IFERROR(INDEX(rawData!$F:$F, MATCH($A737, rawData!$E:$E, 0))=$B737,"NA")</f>
        <v>1</v>
      </c>
      <c r="F737" t="b">
        <f ca="1">IFERROR(INDEX(rawData!$G:$G, MATCH($A737, rawData!$E:$E, 0))=$C737,"NA")</f>
        <v>1</v>
      </c>
      <c r="G737" t="b">
        <f ca="1">IFERROR(INDEX(rawData!$H:$H, MATCH($A737, rawData!$E:$E, 0))=$D737,"NA")</f>
        <v>1</v>
      </c>
      <c r="H737" t="b">
        <f ca="1">IFERROR(INDEX(rawData!$I:$I, MATCH($A737, rawData!$E:$E, 0))=$E737,"NA")</f>
        <v>1</v>
      </c>
      <c r="I737" t="b">
        <f ca="1">IFERROR(VALUE(INDEX(rawData!$AI:$AI, MATCH($A737, rawData!$E:$E, 0)))=VALUE($I737),"NA")</f>
        <v>1</v>
      </c>
      <c r="J737" t="b">
        <f ca="1">IFERROR(VALUE(INDEX(rawData!$AJ:$AJ, MATCH($A737, rawData!$E:$E, 0)))=VALUE($J737),"NA")</f>
        <v>1</v>
      </c>
      <c r="K737" t="b">
        <f ca="1">IFERROR(VALUE(INDEX(rawData!$AK:$AK, MATCH($A737, rawData!$E:$E, 0)))=VALUE($K737),"NA")</f>
        <v>1</v>
      </c>
      <c r="L737" t="b">
        <f ca="1">IF(COUNTIF(C737:K737,FALSE)&gt;0,FALSE,TRUE)</f>
        <v>1</v>
      </c>
    </row>
    <row r="738" spans="1:12">
      <c r="A738" t="s">
        <v>764</v>
      </c>
      <c r="B738" t="b">
        <f ca="1">IFERROR(VALUE(INDEX(rawData!$Z:$Z, MATCH($A738, rawData!$E:$E, 0)))=VALUE($F738),"NA")</f>
        <v>1</v>
      </c>
      <c r="C738" t="b">
        <f ca="1">IFERROR(VALUE(INDEX(rawData!$AD:$AD, MATCH($A738, rawData!$E:$E, 0)))=VALUE($G738),"NA")</f>
        <v>1</v>
      </c>
      <c r="D738" t="b">
        <f ca="1">IFERROR(VALUE(INDEX(rawData!$AE:$AE, MATCH($A738, rawData!$E:$E, 0)))=VALUE($H738),"NA")</f>
        <v>1</v>
      </c>
      <c r="E738" t="b">
        <f ca="1">IFERROR(INDEX(rawData!$F:$F, MATCH($A738, rawData!$E:$E, 0))=$B738,"NA")</f>
        <v>1</v>
      </c>
      <c r="F738" t="b">
        <f ca="1">IFERROR(INDEX(rawData!$G:$G, MATCH($A738, rawData!$E:$E, 0))=$C738,"NA")</f>
        <v>1</v>
      </c>
      <c r="G738" t="b">
        <f ca="1">IFERROR(INDEX(rawData!$H:$H, MATCH($A738, rawData!$E:$E, 0))=$D738,"NA")</f>
        <v>1</v>
      </c>
      <c r="H738" t="b">
        <f ca="1">IFERROR(INDEX(rawData!$I:$I, MATCH($A738, rawData!$E:$E, 0))=$E738,"NA")</f>
        <v>1</v>
      </c>
      <c r="I738" t="b">
        <f ca="1">IFERROR(VALUE(INDEX(rawData!$AI:$AI, MATCH($A738, rawData!$E:$E, 0)))=VALUE($I738),"NA")</f>
        <v>1</v>
      </c>
      <c r="J738" t="b">
        <f ca="1">IFERROR(VALUE(INDEX(rawData!$AJ:$AJ, MATCH($A738, rawData!$E:$E, 0)))=VALUE($J738),"NA")</f>
        <v>1</v>
      </c>
      <c r="K738" t="b">
        <f ca="1">IFERROR(VALUE(INDEX(rawData!$AK:$AK, MATCH($A738, rawData!$E:$E, 0)))=VALUE($K738),"NA")</f>
        <v>1</v>
      </c>
      <c r="L738" t="b">
        <f ca="1">IF(COUNTIF(C738:K738,FALSE)&gt;0,FALSE,TRUE)</f>
        <v>1</v>
      </c>
    </row>
    <row r="739" spans="1:12">
      <c r="A739" t="s">
        <v>765</v>
      </c>
      <c r="B739" t="b">
        <f ca="1">IFERROR(VALUE(INDEX(rawData!$Z:$Z, MATCH($A739, rawData!$E:$E, 0)))=VALUE($F739),"NA")</f>
        <v>1</v>
      </c>
      <c r="C739" t="b">
        <f ca="1">IFERROR(VALUE(INDEX(rawData!$AD:$AD, MATCH($A739, rawData!$E:$E, 0)))=VALUE($G739),"NA")</f>
        <v>1</v>
      </c>
      <c r="D739" t="b">
        <f ca="1">IFERROR(VALUE(INDEX(rawData!$AE:$AE, MATCH($A739, rawData!$E:$E, 0)))=VALUE($H739),"NA")</f>
        <v>1</v>
      </c>
      <c r="E739" t="b">
        <f ca="1">IFERROR(INDEX(rawData!$F:$F, MATCH($A739, rawData!$E:$E, 0))=$B739,"NA")</f>
        <v>1</v>
      </c>
      <c r="F739" t="b">
        <f ca="1">IFERROR(INDEX(rawData!$G:$G, MATCH($A739, rawData!$E:$E, 0))=$C739,"NA")</f>
        <v>1</v>
      </c>
      <c r="G739" t="b">
        <f ca="1">IFERROR(INDEX(rawData!$H:$H, MATCH($A739, rawData!$E:$E, 0))=$D739,"NA")</f>
        <v>1</v>
      </c>
      <c r="H739" t="b">
        <f ca="1">IFERROR(INDEX(rawData!$I:$I, MATCH($A739, rawData!$E:$E, 0))=$E739,"NA")</f>
        <v>1</v>
      </c>
      <c r="I739" t="b">
        <f ca="1">IFERROR(VALUE(INDEX(rawData!$AI:$AI, MATCH($A739, rawData!$E:$E, 0)))=VALUE($I739),"NA")</f>
        <v>1</v>
      </c>
      <c r="J739" t="b">
        <f ca="1">IFERROR(VALUE(INDEX(rawData!$AJ:$AJ, MATCH($A739, rawData!$E:$E, 0)))=VALUE($J739),"NA")</f>
        <v>1</v>
      </c>
      <c r="K739" t="b">
        <f ca="1">IFERROR(VALUE(INDEX(rawData!$AK:$AK, MATCH($A739, rawData!$E:$E, 0)))=VALUE($K739),"NA")</f>
        <v>1</v>
      </c>
      <c r="L739" t="b">
        <f ca="1">IF(COUNTIF(C739:K739,FALSE)&gt;0,FALSE,TRUE)</f>
        <v>1</v>
      </c>
    </row>
    <row r="740" spans="1:12">
      <c r="A740" t="s">
        <v>766</v>
      </c>
      <c r="B740" t="b">
        <f ca="1">IFERROR(VALUE(INDEX(rawData!$Z:$Z, MATCH($A740, rawData!$E:$E, 0)))=VALUE($F740),"NA")</f>
        <v>1</v>
      </c>
      <c r="C740" t="b">
        <f ca="1">IFERROR(VALUE(INDEX(rawData!$AD:$AD, MATCH($A740, rawData!$E:$E, 0)))=VALUE($G740),"NA")</f>
        <v>1</v>
      </c>
      <c r="D740" t="b">
        <f ca="1">IFERROR(VALUE(INDEX(rawData!$AE:$AE, MATCH($A740, rawData!$E:$E, 0)))=VALUE($H740),"NA")</f>
        <v>1</v>
      </c>
      <c r="E740" t="b">
        <f ca="1">IFERROR(INDEX(rawData!$F:$F, MATCH($A740, rawData!$E:$E, 0))=$B740,"NA")</f>
        <v>1</v>
      </c>
      <c r="F740" t="b">
        <f ca="1">IFERROR(INDEX(rawData!$G:$G, MATCH($A740, rawData!$E:$E, 0))=$C740,"NA")</f>
        <v>1</v>
      </c>
      <c r="G740" t="b">
        <f ca="1">IFERROR(INDEX(rawData!$H:$H, MATCH($A740, rawData!$E:$E, 0))=$D740,"NA")</f>
        <v>1</v>
      </c>
      <c r="H740" t="b">
        <f ca="1">IFERROR(INDEX(rawData!$I:$I, MATCH($A740, rawData!$E:$E, 0))=$E740,"NA")</f>
        <v>1</v>
      </c>
      <c r="I740" t="b">
        <f ca="1">IFERROR(VALUE(INDEX(rawData!$AI:$AI, MATCH($A740, rawData!$E:$E, 0)))=VALUE($I740),"NA")</f>
        <v>1</v>
      </c>
      <c r="J740" t="b">
        <f ca="1">IFERROR(VALUE(INDEX(rawData!$AJ:$AJ, MATCH($A740, rawData!$E:$E, 0)))=VALUE($J740),"NA")</f>
        <v>1</v>
      </c>
      <c r="K740" t="b">
        <f ca="1">IFERROR(VALUE(INDEX(rawData!$AK:$AK, MATCH($A740, rawData!$E:$E, 0)))=VALUE($K740),"NA")</f>
        <v>1</v>
      </c>
      <c r="L740" t="b">
        <f ca="1">IF(COUNTIF(C740:K740,FALSE)&gt;0,FALSE,TRUE)</f>
        <v>1</v>
      </c>
    </row>
    <row r="741" spans="1:12">
      <c r="A741" t="s">
        <v>767</v>
      </c>
      <c r="B741" t="b">
        <f ca="1">IFERROR(VALUE(INDEX(rawData!$Z:$Z, MATCH($A741, rawData!$E:$E, 0)))=VALUE($F741),"NA")</f>
        <v>1</v>
      </c>
      <c r="C741" t="b">
        <f ca="1">IFERROR(VALUE(INDEX(rawData!$AD:$AD, MATCH($A741, rawData!$E:$E, 0)))=VALUE($G741),"NA")</f>
        <v>1</v>
      </c>
      <c r="D741" t="b">
        <f ca="1">IFERROR(VALUE(INDEX(rawData!$AE:$AE, MATCH($A741, rawData!$E:$E, 0)))=VALUE($H741),"NA")</f>
        <v>1</v>
      </c>
      <c r="E741" t="b">
        <f ca="1">IFERROR(INDEX(rawData!$F:$F, MATCH($A741, rawData!$E:$E, 0))=$B741,"NA")</f>
        <v>1</v>
      </c>
      <c r="F741" t="b">
        <f ca="1">IFERROR(INDEX(rawData!$G:$G, MATCH($A741, rawData!$E:$E, 0))=$C741,"NA")</f>
        <v>1</v>
      </c>
      <c r="G741" t="b">
        <f ca="1">IFERROR(INDEX(rawData!$H:$H, MATCH($A741, rawData!$E:$E, 0))=$D741,"NA")</f>
        <v>1</v>
      </c>
      <c r="H741" t="b">
        <f ca="1">IFERROR(INDEX(rawData!$I:$I, MATCH($A741, rawData!$E:$E, 0))=$E741,"NA")</f>
        <v>1</v>
      </c>
      <c r="I741" t="b">
        <f ca="1">IFERROR(VALUE(INDEX(rawData!$AI:$AI, MATCH($A741, rawData!$E:$E, 0)))=VALUE($I741),"NA")</f>
        <v>1</v>
      </c>
      <c r="J741" t="b">
        <f ca="1">IFERROR(VALUE(INDEX(rawData!$AJ:$AJ, MATCH($A741, rawData!$E:$E, 0)))=VALUE($J741),"NA")</f>
        <v>1</v>
      </c>
      <c r="K741" t="b">
        <f ca="1">IFERROR(VALUE(INDEX(rawData!$AK:$AK, MATCH($A741, rawData!$E:$E, 0)))=VALUE($K741),"NA")</f>
        <v>1</v>
      </c>
      <c r="L741" t="b">
        <f ca="1">IF(COUNTIF(C741:K741,FALSE)&gt;0,FALSE,TRUE)</f>
        <v>1</v>
      </c>
    </row>
    <row r="742" spans="1:12">
      <c r="A742" t="s">
        <v>768</v>
      </c>
      <c r="B742" t="b">
        <f ca="1">IFERROR(VALUE(INDEX(rawData!$Z:$Z, MATCH($A742, rawData!$E:$E, 0)))=VALUE($F742),"NA")</f>
        <v>1</v>
      </c>
      <c r="C742" t="b">
        <f ca="1">IFERROR(VALUE(INDEX(rawData!$AD:$AD, MATCH($A742, rawData!$E:$E, 0)))=VALUE($G742),"NA")</f>
        <v>1</v>
      </c>
      <c r="D742" t="b">
        <f ca="1">IFERROR(VALUE(INDEX(rawData!$AE:$AE, MATCH($A742, rawData!$E:$E, 0)))=VALUE($H742),"NA")</f>
        <v>1</v>
      </c>
      <c r="E742" t="b">
        <f ca="1">IFERROR(INDEX(rawData!$F:$F, MATCH($A742, rawData!$E:$E, 0))=$B742,"NA")</f>
        <v>1</v>
      </c>
      <c r="F742" t="b">
        <f ca="1">IFERROR(INDEX(rawData!$G:$G, MATCH($A742, rawData!$E:$E, 0))=$C742,"NA")</f>
        <v>1</v>
      </c>
      <c r="G742" t="b">
        <f ca="1">IFERROR(INDEX(rawData!$H:$H, MATCH($A742, rawData!$E:$E, 0))=$D742,"NA")</f>
        <v>1</v>
      </c>
      <c r="H742" t="b">
        <f ca="1">IFERROR(INDEX(rawData!$I:$I, MATCH($A742, rawData!$E:$E, 0))=$E742,"NA")</f>
        <v>1</v>
      </c>
      <c r="I742" t="b">
        <f ca="1">IFERROR(VALUE(INDEX(rawData!$AI:$AI, MATCH($A742, rawData!$E:$E, 0)))=VALUE($I742),"NA")</f>
        <v>1</v>
      </c>
      <c r="J742" t="b">
        <f ca="1">IFERROR(VALUE(INDEX(rawData!$AJ:$AJ, MATCH($A742, rawData!$E:$E, 0)))=VALUE($J742),"NA")</f>
        <v>1</v>
      </c>
      <c r="K742" t="b">
        <f ca="1">IFERROR(VALUE(INDEX(rawData!$AK:$AK, MATCH($A742, rawData!$E:$E, 0)))=VALUE($K742),"NA")</f>
        <v>1</v>
      </c>
      <c r="L742" t="b">
        <f ca="1">IF(COUNTIF(C742:K742,FALSE)&gt;0,FALSE,TRUE)</f>
        <v>1</v>
      </c>
    </row>
    <row r="743" spans="1:12">
      <c r="A743" t="s">
        <v>769</v>
      </c>
      <c r="B743" t="b">
        <f ca="1">IFERROR(VALUE(INDEX(rawData!$Z:$Z, MATCH($A743, rawData!$E:$E, 0)))=VALUE($F743),"NA")</f>
        <v>1</v>
      </c>
      <c r="C743" t="b">
        <f ca="1">IFERROR(VALUE(INDEX(rawData!$AD:$AD, MATCH($A743, rawData!$E:$E, 0)))=VALUE($G743),"NA")</f>
        <v>1</v>
      </c>
      <c r="D743" t="b">
        <f ca="1">IFERROR(VALUE(INDEX(rawData!$AE:$AE, MATCH($A743, rawData!$E:$E, 0)))=VALUE($H743),"NA")</f>
        <v>1</v>
      </c>
      <c r="E743" t="b">
        <f ca="1">IFERROR(INDEX(rawData!$F:$F, MATCH($A743, rawData!$E:$E, 0))=$B743,"NA")</f>
        <v>1</v>
      </c>
      <c r="F743" t="b">
        <f ca="1">IFERROR(INDEX(rawData!$G:$G, MATCH($A743, rawData!$E:$E, 0))=$C743,"NA")</f>
        <v>1</v>
      </c>
      <c r="G743" t="b">
        <f ca="1">IFERROR(INDEX(rawData!$H:$H, MATCH($A743, rawData!$E:$E, 0))=$D743,"NA")</f>
        <v>1</v>
      </c>
      <c r="H743" t="b">
        <f ca="1">IFERROR(INDEX(rawData!$I:$I, MATCH($A743, rawData!$E:$E, 0))=$E743,"NA")</f>
        <v>1</v>
      </c>
      <c r="I743" t="b">
        <f ca="1">IFERROR(VALUE(INDEX(rawData!$AI:$AI, MATCH($A743, rawData!$E:$E, 0)))=VALUE($I743),"NA")</f>
        <v>1</v>
      </c>
      <c r="J743" t="b">
        <f ca="1">IFERROR(VALUE(INDEX(rawData!$AJ:$AJ, MATCH($A743, rawData!$E:$E, 0)))=VALUE($J743),"NA")</f>
        <v>1</v>
      </c>
      <c r="K743" t="b">
        <f ca="1">IFERROR(VALUE(INDEX(rawData!$AK:$AK, MATCH($A743, rawData!$E:$E, 0)))=VALUE($K743),"NA")</f>
        <v>1</v>
      </c>
      <c r="L743" t="b">
        <f ca="1">IF(COUNTIF(C743:K743,FALSE)&gt;0,FALSE,TRUE)</f>
        <v>1</v>
      </c>
    </row>
    <row r="744" spans="1:12">
      <c r="A744" t="s">
        <v>770</v>
      </c>
      <c r="B744" t="b">
        <f ca="1">IFERROR(VALUE(INDEX(rawData!$Z:$Z, MATCH($A744, rawData!$E:$E, 0)))=VALUE($F744),"NA")</f>
        <v>1</v>
      </c>
      <c r="C744" t="b">
        <f ca="1">IFERROR(VALUE(INDEX(rawData!$AD:$AD, MATCH($A744, rawData!$E:$E, 0)))=VALUE($G744),"NA")</f>
        <v>1</v>
      </c>
      <c r="D744" t="b">
        <f ca="1">IFERROR(VALUE(INDEX(rawData!$AE:$AE, MATCH($A744, rawData!$E:$E, 0)))=VALUE($H744),"NA")</f>
        <v>1</v>
      </c>
      <c r="E744" t="b">
        <f ca="1">IFERROR(INDEX(rawData!$F:$F, MATCH($A744, rawData!$E:$E, 0))=$B744,"NA")</f>
        <v>1</v>
      </c>
      <c r="F744" t="b">
        <f ca="1">IFERROR(INDEX(rawData!$G:$G, MATCH($A744, rawData!$E:$E, 0))=$C744,"NA")</f>
        <v>1</v>
      </c>
      <c r="G744" t="b">
        <f ca="1">IFERROR(INDEX(rawData!$H:$H, MATCH($A744, rawData!$E:$E, 0))=$D744,"NA")</f>
        <v>1</v>
      </c>
      <c r="H744" t="b">
        <f ca="1">IFERROR(INDEX(rawData!$I:$I, MATCH($A744, rawData!$E:$E, 0))=$E744,"NA")</f>
        <v>1</v>
      </c>
      <c r="I744" t="b">
        <f ca="1">IFERROR(VALUE(INDEX(rawData!$AI:$AI, MATCH($A744, rawData!$E:$E, 0)))=VALUE($I744),"NA")</f>
        <v>1</v>
      </c>
      <c r="J744" t="b">
        <f ca="1">IFERROR(VALUE(INDEX(rawData!$AJ:$AJ, MATCH($A744, rawData!$E:$E, 0)))=VALUE($J744),"NA")</f>
        <v>1</v>
      </c>
      <c r="K744" t="b">
        <f ca="1">IFERROR(VALUE(INDEX(rawData!$AK:$AK, MATCH($A744, rawData!$E:$E, 0)))=VALUE($K744),"NA")</f>
        <v>1</v>
      </c>
      <c r="L744" t="b">
        <f ca="1">IF(COUNTIF(C744:K744,FALSE)&gt;0,FALSE,TRUE)</f>
        <v>1</v>
      </c>
    </row>
    <row r="745" spans="1:12">
      <c r="A745" t="s">
        <v>771</v>
      </c>
      <c r="B745" t="b">
        <f ca="1">IFERROR(VALUE(INDEX(rawData!$Z:$Z, MATCH($A745, rawData!$E:$E, 0)))=VALUE($F745),"NA")</f>
        <v>1</v>
      </c>
      <c r="C745" t="b">
        <f ca="1">IFERROR(VALUE(INDEX(rawData!$AD:$AD, MATCH($A745, rawData!$E:$E, 0)))=VALUE($G745),"NA")</f>
        <v>1</v>
      </c>
      <c r="D745" t="b">
        <f ca="1">IFERROR(VALUE(INDEX(rawData!$AE:$AE, MATCH($A745, rawData!$E:$E, 0)))=VALUE($H745),"NA")</f>
        <v>1</v>
      </c>
      <c r="E745" t="b">
        <f ca="1">IFERROR(INDEX(rawData!$F:$F, MATCH($A745, rawData!$E:$E, 0))=$B745,"NA")</f>
        <v>1</v>
      </c>
      <c r="F745" t="b">
        <f ca="1">IFERROR(INDEX(rawData!$G:$G, MATCH($A745, rawData!$E:$E, 0))=$C745,"NA")</f>
        <v>1</v>
      </c>
      <c r="G745" t="b">
        <f ca="1">IFERROR(INDEX(rawData!$H:$H, MATCH($A745, rawData!$E:$E, 0))=$D745,"NA")</f>
        <v>1</v>
      </c>
      <c r="H745" t="b">
        <f ca="1">IFERROR(INDEX(rawData!$I:$I, MATCH($A745, rawData!$E:$E, 0))=$E745,"NA")</f>
        <v>1</v>
      </c>
      <c r="I745" t="b">
        <f ca="1">IFERROR(VALUE(INDEX(rawData!$AI:$AI, MATCH($A745, rawData!$E:$E, 0)))=VALUE($I745),"NA")</f>
        <v>1</v>
      </c>
      <c r="J745" t="b">
        <f ca="1">IFERROR(VALUE(INDEX(rawData!$AJ:$AJ, MATCH($A745, rawData!$E:$E, 0)))=VALUE($J745),"NA")</f>
        <v>1</v>
      </c>
      <c r="K745" t="b">
        <f ca="1">IFERROR(VALUE(INDEX(rawData!$AK:$AK, MATCH($A745, rawData!$E:$E, 0)))=VALUE($K745),"NA")</f>
        <v>1</v>
      </c>
      <c r="L745" t="b">
        <f ca="1">IF(COUNTIF(C745:K745,FALSE)&gt;0,FALSE,TRUE)</f>
        <v>1</v>
      </c>
    </row>
    <row r="746" spans="1:12">
      <c r="A746" t="s">
        <v>772</v>
      </c>
      <c r="B746" t="b">
        <f ca="1">IFERROR(VALUE(INDEX(rawData!$Z:$Z, MATCH($A746, rawData!$E:$E, 0)))=VALUE($F746),"NA")</f>
        <v>1</v>
      </c>
      <c r="C746" t="b">
        <f ca="1">IFERROR(VALUE(INDEX(rawData!$AD:$AD, MATCH($A746, rawData!$E:$E, 0)))=VALUE($G746),"NA")</f>
        <v>1</v>
      </c>
      <c r="D746" t="b">
        <f ca="1">IFERROR(VALUE(INDEX(rawData!$AE:$AE, MATCH($A746, rawData!$E:$E, 0)))=VALUE($H746),"NA")</f>
        <v>1</v>
      </c>
      <c r="E746" t="b">
        <f ca="1">IFERROR(INDEX(rawData!$F:$F, MATCH($A746, rawData!$E:$E, 0))=$B746,"NA")</f>
        <v>1</v>
      </c>
      <c r="F746" t="b">
        <f ca="1">IFERROR(INDEX(rawData!$G:$G, MATCH($A746, rawData!$E:$E, 0))=$C746,"NA")</f>
        <v>1</v>
      </c>
      <c r="G746" t="b">
        <f ca="1">IFERROR(INDEX(rawData!$H:$H, MATCH($A746, rawData!$E:$E, 0))=$D746,"NA")</f>
        <v>1</v>
      </c>
      <c r="H746" t="b">
        <f ca="1">IFERROR(INDEX(rawData!$I:$I, MATCH($A746, rawData!$E:$E, 0))=$E746,"NA")</f>
        <v>1</v>
      </c>
      <c r="I746" t="b">
        <f ca="1">IFERROR(VALUE(INDEX(rawData!$AI:$AI, MATCH($A746, rawData!$E:$E, 0)))=VALUE($I746),"NA")</f>
        <v>1</v>
      </c>
      <c r="J746" t="b">
        <f ca="1">IFERROR(VALUE(INDEX(rawData!$AJ:$AJ, MATCH($A746, rawData!$E:$E, 0)))=VALUE($J746),"NA")</f>
        <v>1</v>
      </c>
      <c r="K746" t="b">
        <f ca="1">IFERROR(VALUE(INDEX(rawData!$AK:$AK, MATCH($A746, rawData!$E:$E, 0)))=VALUE($K746),"NA")</f>
        <v>1</v>
      </c>
      <c r="L746" t="b">
        <f ca="1">IF(COUNTIF(C746:K746,FALSE)&gt;0,FALSE,TRUE)</f>
        <v>1</v>
      </c>
    </row>
    <row r="747" spans="1:12">
      <c r="A747" t="s">
        <v>773</v>
      </c>
      <c r="B747" t="b">
        <f ca="1">IFERROR(VALUE(INDEX(rawData!$Z:$Z, MATCH($A747, rawData!$E:$E, 0)))=VALUE($F747),"NA")</f>
        <v>1</v>
      </c>
      <c r="C747" t="b">
        <f ca="1">IFERROR(VALUE(INDEX(rawData!$AD:$AD, MATCH($A747, rawData!$E:$E, 0)))=VALUE($G747),"NA")</f>
        <v>1</v>
      </c>
      <c r="D747" t="b">
        <f ca="1">IFERROR(VALUE(INDEX(rawData!$AE:$AE, MATCH($A747, rawData!$E:$E, 0)))=VALUE($H747),"NA")</f>
        <v>1</v>
      </c>
      <c r="E747" t="b">
        <f ca="1">IFERROR(INDEX(rawData!$F:$F, MATCH($A747, rawData!$E:$E, 0))=$B747,"NA")</f>
        <v>1</v>
      </c>
      <c r="F747" t="b">
        <f ca="1">IFERROR(INDEX(rawData!$G:$G, MATCH($A747, rawData!$E:$E, 0))=$C747,"NA")</f>
        <v>1</v>
      </c>
      <c r="G747" t="b">
        <f ca="1">IFERROR(INDEX(rawData!$H:$H, MATCH($A747, rawData!$E:$E, 0))=$D747,"NA")</f>
        <v>1</v>
      </c>
      <c r="H747" t="b">
        <f ca="1">IFERROR(INDEX(rawData!$I:$I, MATCH($A747, rawData!$E:$E, 0))=$E747,"NA")</f>
        <v>1</v>
      </c>
      <c r="I747" t="b">
        <f ca="1">IFERROR(VALUE(INDEX(rawData!$AI:$AI, MATCH($A747, rawData!$E:$E, 0)))=VALUE($I747),"NA")</f>
        <v>1</v>
      </c>
      <c r="J747" t="b">
        <f ca="1">IFERROR(VALUE(INDEX(rawData!$AJ:$AJ, MATCH($A747, rawData!$E:$E, 0)))=VALUE($J747),"NA")</f>
        <v>1</v>
      </c>
      <c r="K747" t="b">
        <f ca="1">IFERROR(VALUE(INDEX(rawData!$AK:$AK, MATCH($A747, rawData!$E:$E, 0)))=VALUE($K747),"NA")</f>
        <v>1</v>
      </c>
      <c r="L747" t="b">
        <f ca="1">IF(COUNTIF(C747:K747,FALSE)&gt;0,FALSE,TRUE)</f>
        <v>1</v>
      </c>
    </row>
    <row r="748" spans="1:12">
      <c r="A748" t="s">
        <v>774</v>
      </c>
      <c r="B748" t="b">
        <f ca="1">IFERROR(VALUE(INDEX(rawData!$Z:$Z, MATCH($A748, rawData!$E:$E, 0)))=VALUE($F748),"NA")</f>
        <v>1</v>
      </c>
      <c r="C748" t="b">
        <f ca="1">IFERROR(VALUE(INDEX(rawData!$AD:$AD, MATCH($A748, rawData!$E:$E, 0)))=VALUE($G748),"NA")</f>
        <v>1</v>
      </c>
      <c r="D748" t="b">
        <f ca="1">IFERROR(VALUE(INDEX(rawData!$AE:$AE, MATCH($A748, rawData!$E:$E, 0)))=VALUE($H748),"NA")</f>
        <v>1</v>
      </c>
      <c r="E748" t="b">
        <f ca="1">IFERROR(INDEX(rawData!$F:$F, MATCH($A748, rawData!$E:$E, 0))=$B748,"NA")</f>
        <v>1</v>
      </c>
      <c r="F748" t="b">
        <f ca="1">IFERROR(INDEX(rawData!$G:$G, MATCH($A748, rawData!$E:$E, 0))=$C748,"NA")</f>
        <v>1</v>
      </c>
      <c r="G748" t="b">
        <f ca="1">IFERROR(INDEX(rawData!$H:$H, MATCH($A748, rawData!$E:$E, 0))=$D748,"NA")</f>
        <v>1</v>
      </c>
      <c r="H748" t="b">
        <f ca="1">IFERROR(INDEX(rawData!$I:$I, MATCH($A748, rawData!$E:$E, 0))=$E748,"NA")</f>
        <v>1</v>
      </c>
      <c r="I748" t="b">
        <f ca="1">IFERROR(VALUE(INDEX(rawData!$AI:$AI, MATCH($A748, rawData!$E:$E, 0)))=VALUE($I748),"NA")</f>
        <v>1</v>
      </c>
      <c r="J748" t="b">
        <f ca="1">IFERROR(VALUE(INDEX(rawData!$AJ:$AJ, MATCH($A748, rawData!$E:$E, 0)))=VALUE($J748),"NA")</f>
        <v>1</v>
      </c>
      <c r="K748" t="b">
        <f ca="1">IFERROR(VALUE(INDEX(rawData!$AK:$AK, MATCH($A748, rawData!$E:$E, 0)))=VALUE($K748),"NA")</f>
        <v>1</v>
      </c>
      <c r="L748" t="b">
        <f ca="1">IF(COUNTIF(C748:K748,FALSE)&gt;0,FALSE,TRUE)</f>
        <v>1</v>
      </c>
    </row>
    <row r="749" spans="1:12">
      <c r="A749" t="s">
        <v>775</v>
      </c>
      <c r="B749" t="b">
        <f ca="1">IFERROR(VALUE(INDEX(rawData!$Z:$Z, MATCH($A749, rawData!$E:$E, 0)))=VALUE($F749),"NA")</f>
        <v>1</v>
      </c>
      <c r="C749" t="b">
        <f ca="1">IFERROR(VALUE(INDEX(rawData!$AD:$AD, MATCH($A749, rawData!$E:$E, 0)))=VALUE($G749),"NA")</f>
        <v>1</v>
      </c>
      <c r="D749" t="b">
        <f ca="1">IFERROR(VALUE(INDEX(rawData!$AE:$AE, MATCH($A749, rawData!$E:$E, 0)))=VALUE($H749),"NA")</f>
        <v>1</v>
      </c>
      <c r="E749" t="b">
        <f ca="1">IFERROR(INDEX(rawData!$F:$F, MATCH($A749, rawData!$E:$E, 0))=$B749,"NA")</f>
        <v>1</v>
      </c>
      <c r="F749" t="b">
        <f ca="1">IFERROR(INDEX(rawData!$G:$G, MATCH($A749, rawData!$E:$E, 0))=$C749,"NA")</f>
        <v>1</v>
      </c>
      <c r="G749" t="b">
        <f ca="1">IFERROR(INDEX(rawData!$H:$H, MATCH($A749, rawData!$E:$E, 0))=$D749,"NA")</f>
        <v>1</v>
      </c>
      <c r="H749" t="b">
        <f ca="1">IFERROR(INDEX(rawData!$I:$I, MATCH($A749, rawData!$E:$E, 0))=$E749,"NA")</f>
        <v>1</v>
      </c>
      <c r="I749" t="b">
        <f ca="1">IFERROR(VALUE(INDEX(rawData!$AI:$AI, MATCH($A749, rawData!$E:$E, 0)))=VALUE($I749),"NA")</f>
        <v>1</v>
      </c>
      <c r="J749" t="b">
        <f ca="1">IFERROR(VALUE(INDEX(rawData!$AJ:$AJ, MATCH($A749, rawData!$E:$E, 0)))=VALUE($J749),"NA")</f>
        <v>1</v>
      </c>
      <c r="K749" t="b">
        <f ca="1">IFERROR(VALUE(INDEX(rawData!$AK:$AK, MATCH($A749, rawData!$E:$E, 0)))=VALUE($K749),"NA")</f>
        <v>1</v>
      </c>
      <c r="L749" t="b">
        <f ca="1">IF(COUNTIF(C749:K749,FALSE)&gt;0,FALSE,TRUE)</f>
        <v>1</v>
      </c>
    </row>
    <row r="750" spans="1:12">
      <c r="A750" t="s">
        <v>776</v>
      </c>
      <c r="B750" t="b">
        <f ca="1">IFERROR(VALUE(INDEX(rawData!$Z:$Z, MATCH($A750, rawData!$E:$E, 0)))=VALUE($F750),"NA")</f>
        <v>1</v>
      </c>
      <c r="C750" t="b">
        <f ca="1">IFERROR(VALUE(INDEX(rawData!$AD:$AD, MATCH($A750, rawData!$E:$E, 0)))=VALUE($G750),"NA")</f>
        <v>1</v>
      </c>
      <c r="D750" t="b">
        <f ca="1">IFERROR(VALUE(INDEX(rawData!$AE:$AE, MATCH($A750, rawData!$E:$E, 0)))=VALUE($H750),"NA")</f>
        <v>1</v>
      </c>
      <c r="E750" t="b">
        <f ca="1">IFERROR(INDEX(rawData!$F:$F, MATCH($A750, rawData!$E:$E, 0))=$B750,"NA")</f>
        <v>1</v>
      </c>
      <c r="F750" t="b">
        <f ca="1">IFERROR(INDEX(rawData!$G:$G, MATCH($A750, rawData!$E:$E, 0))=$C750,"NA")</f>
        <v>1</v>
      </c>
      <c r="G750" t="b">
        <f ca="1">IFERROR(INDEX(rawData!$H:$H, MATCH($A750, rawData!$E:$E, 0))=$D750,"NA")</f>
        <v>1</v>
      </c>
      <c r="H750" t="b">
        <f ca="1">IFERROR(INDEX(rawData!$I:$I, MATCH($A750, rawData!$E:$E, 0))=$E750,"NA")</f>
        <v>1</v>
      </c>
      <c r="I750" t="b">
        <f ca="1">IFERROR(VALUE(INDEX(rawData!$AI:$AI, MATCH($A750, rawData!$E:$E, 0)))=VALUE($I750),"NA")</f>
        <v>1</v>
      </c>
      <c r="J750" t="b">
        <f ca="1">IFERROR(VALUE(INDEX(rawData!$AJ:$AJ, MATCH($A750, rawData!$E:$E, 0)))=VALUE($J750),"NA")</f>
        <v>1</v>
      </c>
      <c r="K750" t="b">
        <f ca="1">IFERROR(VALUE(INDEX(rawData!$AK:$AK, MATCH($A750, rawData!$E:$E, 0)))=VALUE($K750),"NA")</f>
        <v>1</v>
      </c>
      <c r="L750" t="b">
        <f ca="1">IF(COUNTIF(C750:K750,FALSE)&gt;0,FALSE,TRUE)</f>
        <v>1</v>
      </c>
    </row>
    <row r="751" spans="1:12">
      <c r="A751" t="s">
        <v>777</v>
      </c>
      <c r="B751" t="b">
        <f ca="1">IFERROR(VALUE(INDEX(rawData!$Z:$Z, MATCH($A751, rawData!$E:$E, 0)))=VALUE($F751),"NA")</f>
        <v>1</v>
      </c>
      <c r="C751" t="b">
        <f ca="1">IFERROR(VALUE(INDEX(rawData!$AD:$AD, MATCH($A751, rawData!$E:$E, 0)))=VALUE($G751),"NA")</f>
        <v>1</v>
      </c>
      <c r="D751" t="b">
        <f ca="1">IFERROR(VALUE(INDEX(rawData!$AE:$AE, MATCH($A751, rawData!$E:$E, 0)))=VALUE($H751),"NA")</f>
        <v>1</v>
      </c>
      <c r="E751" t="b">
        <f ca="1">IFERROR(INDEX(rawData!$F:$F, MATCH($A751, rawData!$E:$E, 0))=$B751,"NA")</f>
        <v>1</v>
      </c>
      <c r="F751" t="b">
        <f ca="1">IFERROR(INDEX(rawData!$G:$G, MATCH($A751, rawData!$E:$E, 0))=$C751,"NA")</f>
        <v>1</v>
      </c>
      <c r="G751" t="b">
        <f ca="1">IFERROR(INDEX(rawData!$H:$H, MATCH($A751, rawData!$E:$E, 0))=$D751,"NA")</f>
        <v>1</v>
      </c>
      <c r="H751" t="b">
        <f ca="1">IFERROR(INDEX(rawData!$I:$I, MATCH($A751, rawData!$E:$E, 0))=$E751,"NA")</f>
        <v>1</v>
      </c>
      <c r="I751" t="b">
        <f ca="1">IFERROR(VALUE(INDEX(rawData!$AI:$AI, MATCH($A751, rawData!$E:$E, 0)))=VALUE($I751),"NA")</f>
        <v>1</v>
      </c>
      <c r="J751" t="b">
        <f ca="1">IFERROR(VALUE(INDEX(rawData!$AJ:$AJ, MATCH($A751, rawData!$E:$E, 0)))=VALUE($J751),"NA")</f>
        <v>1</v>
      </c>
      <c r="K751" t="b">
        <f ca="1">IFERROR(VALUE(INDEX(rawData!$AK:$AK, MATCH($A751, rawData!$E:$E, 0)))=VALUE($K751),"NA")</f>
        <v>1</v>
      </c>
      <c r="L751" t="b">
        <f ca="1">IF(COUNTIF(C751:K751,FALSE)&gt;0,FALSE,TRUE)</f>
        <v>1</v>
      </c>
    </row>
    <row r="752" spans="1:12">
      <c r="A752" t="s">
        <v>778</v>
      </c>
      <c r="B752" t="b">
        <f ca="1">IFERROR(VALUE(INDEX(rawData!$Z:$Z, MATCH($A752, rawData!$E:$E, 0)))=VALUE($F752),"NA")</f>
        <v>1</v>
      </c>
      <c r="C752" t="b">
        <f ca="1">IFERROR(VALUE(INDEX(rawData!$AD:$AD, MATCH($A752, rawData!$E:$E, 0)))=VALUE($G752),"NA")</f>
        <v>1</v>
      </c>
      <c r="D752" t="b">
        <f ca="1">IFERROR(VALUE(INDEX(rawData!$AE:$AE, MATCH($A752, rawData!$E:$E, 0)))=VALUE($H752),"NA")</f>
        <v>1</v>
      </c>
      <c r="E752" t="b">
        <f ca="1">IFERROR(INDEX(rawData!$F:$F, MATCH($A752, rawData!$E:$E, 0))=$B752,"NA")</f>
        <v>1</v>
      </c>
      <c r="F752" t="b">
        <f ca="1">IFERROR(INDEX(rawData!$G:$G, MATCH($A752, rawData!$E:$E, 0))=$C752,"NA")</f>
        <v>1</v>
      </c>
      <c r="G752" t="b">
        <f ca="1">IFERROR(INDEX(rawData!$H:$H, MATCH($A752, rawData!$E:$E, 0))=$D752,"NA")</f>
        <v>1</v>
      </c>
      <c r="H752" t="b">
        <f ca="1">IFERROR(INDEX(rawData!$I:$I, MATCH($A752, rawData!$E:$E, 0))=$E752,"NA")</f>
        <v>1</v>
      </c>
      <c r="I752" t="b">
        <f ca="1">IFERROR(VALUE(INDEX(rawData!$AI:$AI, MATCH($A752, rawData!$E:$E, 0)))=VALUE($I752),"NA")</f>
        <v>1</v>
      </c>
      <c r="J752" t="b">
        <f ca="1">IFERROR(VALUE(INDEX(rawData!$AJ:$AJ, MATCH($A752, rawData!$E:$E, 0)))=VALUE($J752),"NA")</f>
        <v>1</v>
      </c>
      <c r="K752" t="b">
        <f ca="1">IFERROR(VALUE(INDEX(rawData!$AK:$AK, MATCH($A752, rawData!$E:$E, 0)))=VALUE($K752),"NA")</f>
        <v>1</v>
      </c>
      <c r="L752" t="b">
        <f ca="1">IF(COUNTIF(C752:K752,FALSE)&gt;0,FALSE,TRUE)</f>
        <v>1</v>
      </c>
    </row>
    <row r="753" spans="1:12">
      <c r="A753" t="s">
        <v>779</v>
      </c>
      <c r="B753" t="b">
        <f ca="1">IFERROR(VALUE(INDEX(rawData!$Z:$Z, MATCH($A753, rawData!$E:$E, 0)))=VALUE($F753),"NA")</f>
        <v>1</v>
      </c>
      <c r="C753" t="b">
        <f ca="1">IFERROR(VALUE(INDEX(rawData!$AD:$AD, MATCH($A753, rawData!$E:$E, 0)))=VALUE($G753),"NA")</f>
        <v>1</v>
      </c>
      <c r="D753" t="b">
        <f ca="1">IFERROR(VALUE(INDEX(rawData!$AE:$AE, MATCH($A753, rawData!$E:$E, 0)))=VALUE($H753),"NA")</f>
        <v>1</v>
      </c>
      <c r="E753" t="b">
        <f ca="1">IFERROR(INDEX(rawData!$F:$F, MATCH($A753, rawData!$E:$E, 0))=$B753,"NA")</f>
        <v>1</v>
      </c>
      <c r="F753" t="b">
        <f ca="1">IFERROR(INDEX(rawData!$G:$G, MATCH($A753, rawData!$E:$E, 0))=$C753,"NA")</f>
        <v>1</v>
      </c>
      <c r="G753" t="b">
        <f ca="1">IFERROR(INDEX(rawData!$H:$H, MATCH($A753, rawData!$E:$E, 0))=$D753,"NA")</f>
        <v>1</v>
      </c>
      <c r="H753" t="b">
        <f ca="1">IFERROR(INDEX(rawData!$I:$I, MATCH($A753, rawData!$E:$E, 0))=$E753,"NA")</f>
        <v>1</v>
      </c>
      <c r="I753" t="b">
        <f ca="1">IFERROR(VALUE(INDEX(rawData!$AI:$AI, MATCH($A753, rawData!$E:$E, 0)))=VALUE($I753),"NA")</f>
        <v>1</v>
      </c>
      <c r="J753" t="b">
        <f ca="1">IFERROR(VALUE(INDEX(rawData!$AJ:$AJ, MATCH($A753, rawData!$E:$E, 0)))=VALUE($J753),"NA")</f>
        <v>1</v>
      </c>
      <c r="K753" t="b">
        <f ca="1">IFERROR(VALUE(INDEX(rawData!$AK:$AK, MATCH($A753, rawData!$E:$E, 0)))=VALUE($K753),"NA")</f>
        <v>1</v>
      </c>
      <c r="L753" t="b">
        <f ca="1">IF(COUNTIF(C753:K753,FALSE)&gt;0,FALSE,TRUE)</f>
        <v>1</v>
      </c>
    </row>
    <row r="754" spans="1:12">
      <c r="A754" t="s">
        <v>780</v>
      </c>
      <c r="B754" t="b">
        <f ca="1">IFERROR(VALUE(INDEX(rawData!$Z:$Z, MATCH($A754, rawData!$E:$E, 0)))=VALUE($F754),"NA")</f>
        <v>1</v>
      </c>
      <c r="C754" t="b">
        <f ca="1">IFERROR(VALUE(INDEX(rawData!$AD:$AD, MATCH($A754, rawData!$E:$E, 0)))=VALUE($G754),"NA")</f>
        <v>1</v>
      </c>
      <c r="D754" t="b">
        <f ca="1">IFERROR(VALUE(INDEX(rawData!$AE:$AE, MATCH($A754, rawData!$E:$E, 0)))=VALUE($H754),"NA")</f>
        <v>1</v>
      </c>
      <c r="E754" t="b">
        <f ca="1">IFERROR(INDEX(rawData!$F:$F, MATCH($A754, rawData!$E:$E, 0))=$B754,"NA")</f>
        <v>1</v>
      </c>
      <c r="F754" t="b">
        <f ca="1">IFERROR(INDEX(rawData!$G:$G, MATCH($A754, rawData!$E:$E, 0))=$C754,"NA")</f>
        <v>1</v>
      </c>
      <c r="G754" t="b">
        <f ca="1">IFERROR(INDEX(rawData!$H:$H, MATCH($A754, rawData!$E:$E, 0))=$D754,"NA")</f>
        <v>1</v>
      </c>
      <c r="H754" t="b">
        <f ca="1">IFERROR(INDEX(rawData!$I:$I, MATCH($A754, rawData!$E:$E, 0))=$E754,"NA")</f>
        <v>1</v>
      </c>
      <c r="I754" t="b">
        <f ca="1">IFERROR(VALUE(INDEX(rawData!$AI:$AI, MATCH($A754, rawData!$E:$E, 0)))=VALUE($I754),"NA")</f>
        <v>1</v>
      </c>
      <c r="J754" t="b">
        <f ca="1">IFERROR(VALUE(INDEX(rawData!$AJ:$AJ, MATCH($A754, rawData!$E:$E, 0)))=VALUE($J754),"NA")</f>
        <v>1</v>
      </c>
      <c r="K754" t="b">
        <f ca="1">IFERROR(VALUE(INDEX(rawData!$AK:$AK, MATCH($A754, rawData!$E:$E, 0)))=VALUE($K754),"NA")</f>
        <v>1</v>
      </c>
      <c r="L754" t="b">
        <f ca="1">IF(COUNTIF(C754:K754,FALSE)&gt;0,FALSE,TRUE)</f>
        <v>1</v>
      </c>
    </row>
    <row r="755" spans="1:12">
      <c r="A755" t="s">
        <v>781</v>
      </c>
      <c r="B755" t="b">
        <f ca="1">IFERROR(VALUE(INDEX(rawData!$Z:$Z, MATCH($A755, rawData!$E:$E, 0)))=VALUE($F755),"NA")</f>
        <v>1</v>
      </c>
      <c r="C755" t="b">
        <f ca="1">IFERROR(VALUE(INDEX(rawData!$AD:$AD, MATCH($A755, rawData!$E:$E, 0)))=VALUE($G755),"NA")</f>
        <v>1</v>
      </c>
      <c r="D755" t="b">
        <f ca="1">IFERROR(VALUE(INDEX(rawData!$AE:$AE, MATCH($A755, rawData!$E:$E, 0)))=VALUE($H755),"NA")</f>
        <v>1</v>
      </c>
      <c r="E755" t="b">
        <f ca="1">IFERROR(INDEX(rawData!$F:$F, MATCH($A755, rawData!$E:$E, 0))=$B755,"NA")</f>
        <v>1</v>
      </c>
      <c r="F755" t="b">
        <f ca="1">IFERROR(INDEX(rawData!$G:$G, MATCH($A755, rawData!$E:$E, 0))=$C755,"NA")</f>
        <v>1</v>
      </c>
      <c r="G755" t="b">
        <f ca="1">IFERROR(INDEX(rawData!$H:$H, MATCH($A755, rawData!$E:$E, 0))=$D755,"NA")</f>
        <v>1</v>
      </c>
      <c r="H755" t="b">
        <f ca="1">IFERROR(INDEX(rawData!$I:$I, MATCH($A755, rawData!$E:$E, 0))=$E755,"NA")</f>
        <v>1</v>
      </c>
      <c r="I755" t="b">
        <f ca="1">IFERROR(VALUE(INDEX(rawData!$AI:$AI, MATCH($A755, rawData!$E:$E, 0)))=VALUE($I755),"NA")</f>
        <v>1</v>
      </c>
      <c r="J755" t="b">
        <f ca="1">IFERROR(VALUE(INDEX(rawData!$AJ:$AJ, MATCH($A755, rawData!$E:$E, 0)))=VALUE($J755),"NA")</f>
        <v>1</v>
      </c>
      <c r="K755" t="b">
        <f ca="1">IFERROR(VALUE(INDEX(rawData!$AK:$AK, MATCH($A755, rawData!$E:$E, 0)))=VALUE($K755),"NA")</f>
        <v>1</v>
      </c>
      <c r="L755" t="b">
        <f ca="1">IF(COUNTIF(C755:K755,FALSE)&gt;0,FALSE,TRUE)</f>
        <v>1</v>
      </c>
    </row>
    <row r="756" spans="1:12">
      <c r="A756" t="s">
        <v>782</v>
      </c>
      <c r="B756" t="b">
        <f ca="1">IFERROR(VALUE(INDEX(rawData!$Z:$Z, MATCH($A756, rawData!$E:$E, 0)))=VALUE($F756),"NA")</f>
        <v>1</v>
      </c>
      <c r="C756" t="b">
        <f ca="1">IFERROR(VALUE(INDEX(rawData!$AD:$AD, MATCH($A756, rawData!$E:$E, 0)))=VALUE($G756),"NA")</f>
        <v>1</v>
      </c>
      <c r="D756" t="b">
        <f ca="1">IFERROR(VALUE(INDEX(rawData!$AE:$AE, MATCH($A756, rawData!$E:$E, 0)))=VALUE($H756),"NA")</f>
        <v>1</v>
      </c>
      <c r="E756" t="b">
        <f ca="1">IFERROR(INDEX(rawData!$F:$F, MATCH($A756, rawData!$E:$E, 0))=$B756,"NA")</f>
        <v>1</v>
      </c>
      <c r="F756" t="b">
        <f ca="1">IFERROR(INDEX(rawData!$G:$G, MATCH($A756, rawData!$E:$E, 0))=$C756,"NA")</f>
        <v>1</v>
      </c>
      <c r="G756" t="b">
        <f ca="1">IFERROR(INDEX(rawData!$H:$H, MATCH($A756, rawData!$E:$E, 0))=$D756,"NA")</f>
        <v>1</v>
      </c>
      <c r="H756" t="b">
        <f ca="1">IFERROR(INDEX(rawData!$I:$I, MATCH($A756, rawData!$E:$E, 0))=$E756,"NA")</f>
        <v>1</v>
      </c>
      <c r="I756" t="b">
        <f ca="1">IFERROR(VALUE(INDEX(rawData!$AI:$AI, MATCH($A756, rawData!$E:$E, 0)))=VALUE($I756),"NA")</f>
        <v>1</v>
      </c>
      <c r="J756" t="b">
        <f ca="1">IFERROR(VALUE(INDEX(rawData!$AJ:$AJ, MATCH($A756, rawData!$E:$E, 0)))=VALUE($J756),"NA")</f>
        <v>1</v>
      </c>
      <c r="K756" t="b">
        <f ca="1">IFERROR(VALUE(INDEX(rawData!$AK:$AK, MATCH($A756, rawData!$E:$E, 0)))=VALUE($K756),"NA")</f>
        <v>1</v>
      </c>
      <c r="L756" t="b">
        <f ca="1">IF(COUNTIF(C756:K756,FALSE)&gt;0,FALSE,TRUE)</f>
        <v>1</v>
      </c>
    </row>
    <row r="757" spans="1:12">
      <c r="A757" t="s">
        <v>783</v>
      </c>
      <c r="B757" t="b">
        <f ca="1">IFERROR(VALUE(INDEX(rawData!$Z:$Z, MATCH($A757, rawData!$E:$E, 0)))=VALUE($F757),"NA")</f>
        <v>1</v>
      </c>
      <c r="C757" t="b">
        <f ca="1">IFERROR(VALUE(INDEX(rawData!$AD:$AD, MATCH($A757, rawData!$E:$E, 0)))=VALUE($G757),"NA")</f>
        <v>1</v>
      </c>
      <c r="D757" t="b">
        <f ca="1">IFERROR(VALUE(INDEX(rawData!$AE:$AE, MATCH($A757, rawData!$E:$E, 0)))=VALUE($H757),"NA")</f>
        <v>1</v>
      </c>
      <c r="E757" t="b">
        <f ca="1">IFERROR(INDEX(rawData!$F:$F, MATCH($A757, rawData!$E:$E, 0))=$B757,"NA")</f>
        <v>1</v>
      </c>
      <c r="F757" t="b">
        <f ca="1">IFERROR(INDEX(rawData!$G:$G, MATCH($A757, rawData!$E:$E, 0))=$C757,"NA")</f>
        <v>1</v>
      </c>
      <c r="G757" t="b">
        <f ca="1">IFERROR(INDEX(rawData!$H:$H, MATCH($A757, rawData!$E:$E, 0))=$D757,"NA")</f>
        <v>1</v>
      </c>
      <c r="H757" t="b">
        <f ca="1">IFERROR(INDEX(rawData!$I:$I, MATCH($A757, rawData!$E:$E, 0))=$E757,"NA")</f>
        <v>1</v>
      </c>
      <c r="I757" t="b">
        <f ca="1">IFERROR(VALUE(INDEX(rawData!$AI:$AI, MATCH($A757, rawData!$E:$E, 0)))=VALUE($I757),"NA")</f>
        <v>1</v>
      </c>
      <c r="J757" t="b">
        <f ca="1">IFERROR(VALUE(INDEX(rawData!$AJ:$AJ, MATCH($A757, rawData!$E:$E, 0)))=VALUE($J757),"NA")</f>
        <v>1</v>
      </c>
      <c r="K757" t="b">
        <f ca="1">IFERROR(VALUE(INDEX(rawData!$AK:$AK, MATCH($A757, rawData!$E:$E, 0)))=VALUE($K757),"NA")</f>
        <v>1</v>
      </c>
      <c r="L757" t="b">
        <f ca="1">IF(COUNTIF(C757:K757,FALSE)&gt;0,FALSE,TRUE)</f>
        <v>1</v>
      </c>
    </row>
    <row r="758" spans="1:12">
      <c r="A758" t="s">
        <v>784</v>
      </c>
      <c r="B758" t="b">
        <f ca="1">IFERROR(VALUE(INDEX(rawData!$Z:$Z, MATCH($A758, rawData!$E:$E, 0)))=VALUE($F758),"NA")</f>
        <v>1</v>
      </c>
      <c r="C758" t="b">
        <f ca="1">IFERROR(VALUE(INDEX(rawData!$AD:$AD, MATCH($A758, rawData!$E:$E, 0)))=VALUE($G758),"NA")</f>
        <v>1</v>
      </c>
      <c r="D758" t="b">
        <f ca="1">IFERROR(VALUE(INDEX(rawData!$AE:$AE, MATCH($A758, rawData!$E:$E, 0)))=VALUE($H758),"NA")</f>
        <v>1</v>
      </c>
      <c r="E758" t="b">
        <f ca="1">IFERROR(INDEX(rawData!$F:$F, MATCH($A758, rawData!$E:$E, 0))=$B758,"NA")</f>
        <v>1</v>
      </c>
      <c r="F758" t="b">
        <f ca="1">IFERROR(INDEX(rawData!$G:$G, MATCH($A758, rawData!$E:$E, 0))=$C758,"NA")</f>
        <v>1</v>
      </c>
      <c r="G758" t="b">
        <f ca="1">IFERROR(INDEX(rawData!$H:$H, MATCH($A758, rawData!$E:$E, 0))=$D758,"NA")</f>
        <v>1</v>
      </c>
      <c r="H758" t="b">
        <f ca="1">IFERROR(INDEX(rawData!$I:$I, MATCH($A758, rawData!$E:$E, 0))=$E758,"NA")</f>
        <v>1</v>
      </c>
      <c r="I758" t="b">
        <f ca="1">IFERROR(VALUE(INDEX(rawData!$AI:$AI, MATCH($A758, rawData!$E:$E, 0)))=VALUE($I758),"NA")</f>
        <v>1</v>
      </c>
      <c r="J758" t="b">
        <f ca="1">IFERROR(VALUE(INDEX(rawData!$AJ:$AJ, MATCH($A758, rawData!$E:$E, 0)))=VALUE($J758),"NA")</f>
        <v>1</v>
      </c>
      <c r="K758" t="b">
        <f ca="1">IFERROR(VALUE(INDEX(rawData!$AK:$AK, MATCH($A758, rawData!$E:$E, 0)))=VALUE($K758),"NA")</f>
        <v>1</v>
      </c>
      <c r="L758" t="b">
        <f ca="1">IF(COUNTIF(C758:K758,FALSE)&gt;0,FALSE,TRUE)</f>
        <v>1</v>
      </c>
    </row>
    <row r="759" spans="1:12">
      <c r="A759" t="s">
        <v>785</v>
      </c>
      <c r="B759" t="b">
        <f ca="1">IFERROR(VALUE(INDEX(rawData!$Z:$Z, MATCH($A759, rawData!$E:$E, 0)))=VALUE($F759),"NA")</f>
        <v>1</v>
      </c>
      <c r="C759" t="b">
        <f ca="1">IFERROR(VALUE(INDEX(rawData!$AD:$AD, MATCH($A759, rawData!$E:$E, 0)))=VALUE($G759),"NA")</f>
        <v>1</v>
      </c>
      <c r="D759" t="b">
        <f ca="1">IFERROR(VALUE(INDEX(rawData!$AE:$AE, MATCH($A759, rawData!$E:$E, 0)))=VALUE($H759),"NA")</f>
        <v>1</v>
      </c>
      <c r="E759" t="b">
        <f ca="1">IFERROR(INDEX(rawData!$F:$F, MATCH($A759, rawData!$E:$E, 0))=$B759,"NA")</f>
        <v>1</v>
      </c>
      <c r="F759" t="b">
        <f ca="1">IFERROR(INDEX(rawData!$G:$G, MATCH($A759, rawData!$E:$E, 0))=$C759,"NA")</f>
        <v>1</v>
      </c>
      <c r="G759" t="b">
        <f ca="1">IFERROR(INDEX(rawData!$H:$H, MATCH($A759, rawData!$E:$E, 0))=$D759,"NA")</f>
        <v>1</v>
      </c>
      <c r="H759" t="b">
        <f ca="1">IFERROR(INDEX(rawData!$I:$I, MATCH($A759, rawData!$E:$E, 0))=$E759,"NA")</f>
        <v>1</v>
      </c>
      <c r="I759" t="b">
        <f ca="1">IFERROR(VALUE(INDEX(rawData!$AI:$AI, MATCH($A759, rawData!$E:$E, 0)))=VALUE($I759),"NA")</f>
        <v>1</v>
      </c>
      <c r="J759" t="b">
        <f ca="1">IFERROR(VALUE(INDEX(rawData!$AJ:$AJ, MATCH($A759, rawData!$E:$E, 0)))=VALUE($J759),"NA")</f>
        <v>1</v>
      </c>
      <c r="K759" t="b">
        <f ca="1">IFERROR(VALUE(INDEX(rawData!$AK:$AK, MATCH($A759, rawData!$E:$E, 0)))=VALUE($K759),"NA")</f>
        <v>1</v>
      </c>
      <c r="L759" t="b">
        <f ca="1">IF(COUNTIF(C759:K759,FALSE)&gt;0,FALSE,TRUE)</f>
        <v>1</v>
      </c>
    </row>
    <row r="760" spans="1:12">
      <c r="A760" t="s">
        <v>786</v>
      </c>
      <c r="B760" t="b">
        <f ca="1">IFERROR(VALUE(INDEX(rawData!$Z:$Z, MATCH($A760, rawData!$E:$E, 0)))=VALUE($F760),"NA")</f>
        <v>1</v>
      </c>
      <c r="C760" t="b">
        <f ca="1">IFERROR(VALUE(INDEX(rawData!$AD:$AD, MATCH($A760, rawData!$E:$E, 0)))=VALUE($G760),"NA")</f>
        <v>1</v>
      </c>
      <c r="D760" t="b">
        <f ca="1">IFERROR(VALUE(INDEX(rawData!$AE:$AE, MATCH($A760, rawData!$E:$E, 0)))=VALUE($H760),"NA")</f>
        <v>1</v>
      </c>
      <c r="E760" t="b">
        <f ca="1">IFERROR(INDEX(rawData!$F:$F, MATCH($A760, rawData!$E:$E, 0))=$B760,"NA")</f>
        <v>1</v>
      </c>
      <c r="F760" t="b">
        <f ca="1">IFERROR(INDEX(rawData!$G:$G, MATCH($A760, rawData!$E:$E, 0))=$C760,"NA")</f>
        <v>1</v>
      </c>
      <c r="G760" t="b">
        <f ca="1">IFERROR(INDEX(rawData!$H:$H, MATCH($A760, rawData!$E:$E, 0))=$D760,"NA")</f>
        <v>1</v>
      </c>
      <c r="H760" t="b">
        <f ca="1">IFERROR(INDEX(rawData!$I:$I, MATCH($A760, rawData!$E:$E, 0))=$E760,"NA")</f>
        <v>1</v>
      </c>
      <c r="I760" t="b">
        <f ca="1">IFERROR(VALUE(INDEX(rawData!$AI:$AI, MATCH($A760, rawData!$E:$E, 0)))=VALUE($I760),"NA")</f>
        <v>1</v>
      </c>
      <c r="J760" t="b">
        <f ca="1">IFERROR(VALUE(INDEX(rawData!$AJ:$AJ, MATCH($A760, rawData!$E:$E, 0)))=VALUE($J760),"NA")</f>
        <v>1</v>
      </c>
      <c r="K760" t="b">
        <f ca="1">IFERROR(VALUE(INDEX(rawData!$AK:$AK, MATCH($A760, rawData!$E:$E, 0)))=VALUE($K760),"NA")</f>
        <v>1</v>
      </c>
      <c r="L760" t="b">
        <f ca="1">IF(COUNTIF(C760:K760,FALSE)&gt;0,FALSE,TRUE)</f>
        <v>1</v>
      </c>
    </row>
    <row r="761" spans="1:12">
      <c r="A761" t="s">
        <v>787</v>
      </c>
      <c r="B761" t="b">
        <f ca="1">IFERROR(VALUE(INDEX(rawData!$Z:$Z, MATCH($A761, rawData!$E:$E, 0)))=VALUE($F761),"NA")</f>
        <v>1</v>
      </c>
      <c r="C761" t="b">
        <f ca="1">IFERROR(VALUE(INDEX(rawData!$AD:$AD, MATCH($A761, rawData!$E:$E, 0)))=VALUE($G761),"NA")</f>
        <v>1</v>
      </c>
      <c r="D761" t="b">
        <f ca="1">IFERROR(VALUE(INDEX(rawData!$AE:$AE, MATCH($A761, rawData!$E:$E, 0)))=VALUE($H761),"NA")</f>
        <v>1</v>
      </c>
      <c r="E761" t="b">
        <f ca="1">IFERROR(INDEX(rawData!$F:$F, MATCH($A761, rawData!$E:$E, 0))=$B761,"NA")</f>
        <v>1</v>
      </c>
      <c r="F761" t="b">
        <f ca="1">IFERROR(INDEX(rawData!$G:$G, MATCH($A761, rawData!$E:$E, 0))=$C761,"NA")</f>
        <v>1</v>
      </c>
      <c r="G761" t="b">
        <f ca="1">IFERROR(INDEX(rawData!$H:$H, MATCH($A761, rawData!$E:$E, 0))=$D761,"NA")</f>
        <v>1</v>
      </c>
      <c r="H761" t="b">
        <f ca="1">IFERROR(INDEX(rawData!$I:$I, MATCH($A761, rawData!$E:$E, 0))=$E761,"NA")</f>
        <v>1</v>
      </c>
      <c r="I761" t="b">
        <f ca="1">IFERROR(VALUE(INDEX(rawData!$AI:$AI, MATCH($A761, rawData!$E:$E, 0)))=VALUE($I761),"NA")</f>
        <v>1</v>
      </c>
      <c r="J761" t="b">
        <f ca="1">IFERROR(VALUE(INDEX(rawData!$AJ:$AJ, MATCH($A761, rawData!$E:$E, 0)))=VALUE($J761),"NA")</f>
        <v>1</v>
      </c>
      <c r="K761" t="b">
        <f ca="1">IFERROR(VALUE(INDEX(rawData!$AK:$AK, MATCH($A761, rawData!$E:$E, 0)))=VALUE($K761),"NA")</f>
        <v>1</v>
      </c>
      <c r="L761" t="b">
        <f ca="1">IF(COUNTIF(C761:K761,FALSE)&gt;0,FALSE,TRUE)</f>
        <v>1</v>
      </c>
    </row>
    <row r="762" spans="1:12">
      <c r="A762" t="s">
        <v>788</v>
      </c>
      <c r="B762" t="b">
        <f ca="1">IFERROR(VALUE(INDEX(rawData!$Z:$Z, MATCH($A762, rawData!$E:$E, 0)))=VALUE($F762),"NA")</f>
        <v>1</v>
      </c>
      <c r="C762" t="b">
        <f ca="1">IFERROR(VALUE(INDEX(rawData!$AD:$AD, MATCH($A762, rawData!$E:$E, 0)))=VALUE($G762),"NA")</f>
        <v>1</v>
      </c>
      <c r="D762" t="b">
        <f ca="1">IFERROR(VALUE(INDEX(rawData!$AE:$AE, MATCH($A762, rawData!$E:$E, 0)))=VALUE($H762),"NA")</f>
        <v>1</v>
      </c>
      <c r="E762" t="b">
        <f ca="1">IFERROR(INDEX(rawData!$F:$F, MATCH($A762, rawData!$E:$E, 0))=$B762,"NA")</f>
        <v>1</v>
      </c>
      <c r="F762" t="b">
        <f ca="1">IFERROR(INDEX(rawData!$G:$G, MATCH($A762, rawData!$E:$E, 0))=$C762,"NA")</f>
        <v>1</v>
      </c>
      <c r="G762" t="b">
        <f ca="1">IFERROR(INDEX(rawData!$H:$H, MATCH($A762, rawData!$E:$E, 0))=$D762,"NA")</f>
        <v>1</v>
      </c>
      <c r="H762" t="b">
        <f ca="1">IFERROR(INDEX(rawData!$I:$I, MATCH($A762, rawData!$E:$E, 0))=$E762,"NA")</f>
        <v>1</v>
      </c>
      <c r="I762" t="b">
        <f ca="1">IFERROR(VALUE(INDEX(rawData!$AI:$AI, MATCH($A762, rawData!$E:$E, 0)))=VALUE($I762),"NA")</f>
        <v>1</v>
      </c>
      <c r="J762" t="b">
        <f ca="1">IFERROR(VALUE(INDEX(rawData!$AJ:$AJ, MATCH($A762, rawData!$E:$E, 0)))=VALUE($J762),"NA")</f>
        <v>1</v>
      </c>
      <c r="K762" t="b">
        <f ca="1">IFERROR(VALUE(INDEX(rawData!$AK:$AK, MATCH($A762, rawData!$E:$E, 0)))=VALUE($K762),"NA")</f>
        <v>1</v>
      </c>
      <c r="L762" t="b">
        <f ca="1">IF(COUNTIF(C762:K762,FALSE)&gt;0,FALSE,TRUE)</f>
        <v>1</v>
      </c>
    </row>
    <row r="763" spans="1:12">
      <c r="A763" t="s">
        <v>789</v>
      </c>
      <c r="B763" t="b">
        <f ca="1">IFERROR(VALUE(INDEX(rawData!$Z:$Z, MATCH($A763, rawData!$E:$E, 0)))=VALUE($F763),"NA")</f>
        <v>1</v>
      </c>
      <c r="C763" t="b">
        <f ca="1">IFERROR(VALUE(INDEX(rawData!$AD:$AD, MATCH($A763, rawData!$E:$E, 0)))=VALUE($G763),"NA")</f>
        <v>1</v>
      </c>
      <c r="D763" t="b">
        <f ca="1">IFERROR(VALUE(INDEX(rawData!$AE:$AE, MATCH($A763, rawData!$E:$E, 0)))=VALUE($H763),"NA")</f>
        <v>1</v>
      </c>
      <c r="E763" t="b">
        <f ca="1">IFERROR(INDEX(rawData!$F:$F, MATCH($A763, rawData!$E:$E, 0))=$B763,"NA")</f>
        <v>1</v>
      </c>
      <c r="F763" t="b">
        <f ca="1">IFERROR(INDEX(rawData!$G:$G, MATCH($A763, rawData!$E:$E, 0))=$C763,"NA")</f>
        <v>1</v>
      </c>
      <c r="G763" t="b">
        <f ca="1">IFERROR(INDEX(rawData!$H:$H, MATCH($A763, rawData!$E:$E, 0))=$D763,"NA")</f>
        <v>1</v>
      </c>
      <c r="H763" t="b">
        <f ca="1">IFERROR(INDEX(rawData!$I:$I, MATCH($A763, rawData!$E:$E, 0))=$E763,"NA")</f>
        <v>1</v>
      </c>
      <c r="I763" t="b">
        <f ca="1">IFERROR(VALUE(INDEX(rawData!$AI:$AI, MATCH($A763, rawData!$E:$E, 0)))=VALUE($I763),"NA")</f>
        <v>1</v>
      </c>
      <c r="J763" t="b">
        <f ca="1">IFERROR(VALUE(INDEX(rawData!$AJ:$AJ, MATCH($A763, rawData!$E:$E, 0)))=VALUE($J763),"NA")</f>
        <v>1</v>
      </c>
      <c r="K763" t="b">
        <f ca="1">IFERROR(VALUE(INDEX(rawData!$AK:$AK, MATCH($A763, rawData!$E:$E, 0)))=VALUE($K763),"NA")</f>
        <v>1</v>
      </c>
      <c r="L763" t="b">
        <f ca="1">IF(COUNTIF(C763:K763,FALSE)&gt;0,FALSE,TRUE)</f>
        <v>1</v>
      </c>
    </row>
    <row r="764" spans="1:12">
      <c r="A764" t="s">
        <v>790</v>
      </c>
      <c r="B764" t="b">
        <f ca="1">IFERROR(VALUE(INDEX(rawData!$Z:$Z, MATCH($A764, rawData!$E:$E, 0)))=VALUE($F764),"NA")</f>
        <v>1</v>
      </c>
      <c r="C764" t="b">
        <f ca="1">IFERROR(VALUE(INDEX(rawData!$AD:$AD, MATCH($A764, rawData!$E:$E, 0)))=VALUE($G764),"NA")</f>
        <v>1</v>
      </c>
      <c r="D764" t="b">
        <f ca="1">IFERROR(VALUE(INDEX(rawData!$AE:$AE, MATCH($A764, rawData!$E:$E, 0)))=VALUE($H764),"NA")</f>
        <v>1</v>
      </c>
      <c r="E764" t="b">
        <f ca="1">IFERROR(INDEX(rawData!$F:$F, MATCH($A764, rawData!$E:$E, 0))=$B764,"NA")</f>
        <v>1</v>
      </c>
      <c r="F764" t="b">
        <f ca="1">IFERROR(INDEX(rawData!$G:$G, MATCH($A764, rawData!$E:$E, 0))=$C764,"NA")</f>
        <v>1</v>
      </c>
      <c r="G764" t="b">
        <f ca="1">IFERROR(INDEX(rawData!$H:$H, MATCH($A764, rawData!$E:$E, 0))=$D764,"NA")</f>
        <v>1</v>
      </c>
      <c r="H764" t="b">
        <f ca="1">IFERROR(INDEX(rawData!$I:$I, MATCH($A764, rawData!$E:$E, 0))=$E764,"NA")</f>
        <v>1</v>
      </c>
      <c r="I764" t="b">
        <f ca="1">IFERROR(VALUE(INDEX(rawData!$AI:$AI, MATCH($A764, rawData!$E:$E, 0)))=VALUE($I764),"NA")</f>
        <v>1</v>
      </c>
      <c r="J764" t="b">
        <f ca="1">IFERROR(VALUE(INDEX(rawData!$AJ:$AJ, MATCH($A764, rawData!$E:$E, 0)))=VALUE($J764),"NA")</f>
        <v>1</v>
      </c>
      <c r="K764" t="b">
        <f ca="1">IFERROR(VALUE(INDEX(rawData!$AK:$AK, MATCH($A764, rawData!$E:$E, 0)))=VALUE($K764),"NA")</f>
        <v>1</v>
      </c>
      <c r="L764" t="b">
        <f ca="1">IF(COUNTIF(C764:K764,FALSE)&gt;0,FALSE,TRUE)</f>
        <v>1</v>
      </c>
    </row>
    <row r="765" spans="1:12">
      <c r="A765" t="s">
        <v>791</v>
      </c>
      <c r="B765" t="b">
        <f ca="1">IFERROR(VALUE(INDEX(rawData!$Z:$Z, MATCH($A765, rawData!$E:$E, 0)))=VALUE($F765),"NA")</f>
        <v>1</v>
      </c>
      <c r="C765" t="b">
        <f ca="1">IFERROR(VALUE(INDEX(rawData!$AD:$AD, MATCH($A765, rawData!$E:$E, 0)))=VALUE($G765),"NA")</f>
        <v>1</v>
      </c>
      <c r="D765" t="b">
        <f ca="1">IFERROR(VALUE(INDEX(rawData!$AE:$AE, MATCH($A765, rawData!$E:$E, 0)))=VALUE($H765),"NA")</f>
        <v>1</v>
      </c>
      <c r="E765" t="b">
        <f ca="1">IFERROR(INDEX(rawData!$F:$F, MATCH($A765, rawData!$E:$E, 0))=$B765,"NA")</f>
        <v>1</v>
      </c>
      <c r="F765" t="b">
        <f ca="1">IFERROR(INDEX(rawData!$G:$G, MATCH($A765, rawData!$E:$E, 0))=$C765,"NA")</f>
        <v>1</v>
      </c>
      <c r="G765" t="b">
        <f ca="1">IFERROR(INDEX(rawData!$H:$H, MATCH($A765, rawData!$E:$E, 0))=$D765,"NA")</f>
        <v>1</v>
      </c>
      <c r="H765" t="b">
        <f ca="1">IFERROR(INDEX(rawData!$I:$I, MATCH($A765, rawData!$E:$E, 0))=$E765,"NA")</f>
        <v>1</v>
      </c>
      <c r="I765" t="b">
        <f ca="1">IFERROR(VALUE(INDEX(rawData!$AI:$AI, MATCH($A765, rawData!$E:$E, 0)))=VALUE($I765),"NA")</f>
        <v>1</v>
      </c>
      <c r="J765" t="b">
        <f ca="1">IFERROR(VALUE(INDEX(rawData!$AJ:$AJ, MATCH($A765, rawData!$E:$E, 0)))=VALUE($J765),"NA")</f>
        <v>1</v>
      </c>
      <c r="K765" t="b">
        <f ca="1">IFERROR(VALUE(INDEX(rawData!$AK:$AK, MATCH($A765, rawData!$E:$E, 0)))=VALUE($K765),"NA")</f>
        <v>1</v>
      </c>
      <c r="L765" t="b">
        <f ca="1">IF(COUNTIF(C765:K765,FALSE)&gt;0,FALSE,TRUE)</f>
        <v>1</v>
      </c>
    </row>
    <row r="766" spans="1:12">
      <c r="A766" t="s">
        <v>792</v>
      </c>
      <c r="B766" t="b">
        <f ca="1">IFERROR(VALUE(INDEX(rawData!$Z:$Z, MATCH($A766, rawData!$E:$E, 0)))=VALUE($F766),"NA")</f>
        <v>1</v>
      </c>
      <c r="C766" t="b">
        <f ca="1">IFERROR(VALUE(INDEX(rawData!$AD:$AD, MATCH($A766, rawData!$E:$E, 0)))=VALUE($G766),"NA")</f>
        <v>1</v>
      </c>
      <c r="D766" t="b">
        <f ca="1">IFERROR(VALUE(INDEX(rawData!$AE:$AE, MATCH($A766, rawData!$E:$E, 0)))=VALUE($H766),"NA")</f>
        <v>1</v>
      </c>
      <c r="E766" t="b">
        <f ca="1">IFERROR(INDEX(rawData!$F:$F, MATCH($A766, rawData!$E:$E, 0))=$B766,"NA")</f>
        <v>1</v>
      </c>
      <c r="F766" t="b">
        <f ca="1">IFERROR(INDEX(rawData!$G:$G, MATCH($A766, rawData!$E:$E, 0))=$C766,"NA")</f>
        <v>1</v>
      </c>
      <c r="G766" t="b">
        <f ca="1">IFERROR(INDEX(rawData!$H:$H, MATCH($A766, rawData!$E:$E, 0))=$D766,"NA")</f>
        <v>1</v>
      </c>
      <c r="H766" t="b">
        <f ca="1">IFERROR(INDEX(rawData!$I:$I, MATCH($A766, rawData!$E:$E, 0))=$E766,"NA")</f>
        <v>1</v>
      </c>
      <c r="I766" t="b">
        <f ca="1">IFERROR(VALUE(INDEX(rawData!$AI:$AI, MATCH($A766, rawData!$E:$E, 0)))=VALUE($I766),"NA")</f>
        <v>1</v>
      </c>
      <c r="J766" t="b">
        <f ca="1">IFERROR(VALUE(INDEX(rawData!$AJ:$AJ, MATCH($A766, rawData!$E:$E, 0)))=VALUE($J766),"NA")</f>
        <v>1</v>
      </c>
      <c r="K766" t="b">
        <f ca="1">IFERROR(VALUE(INDEX(rawData!$AK:$AK, MATCH($A766, rawData!$E:$E, 0)))=VALUE($K766),"NA")</f>
        <v>1</v>
      </c>
      <c r="L766" t="b">
        <f ca="1">IF(COUNTIF(C766:K766,FALSE)&gt;0,FALSE,TRUE)</f>
        <v>1</v>
      </c>
    </row>
    <row r="767" spans="1:12">
      <c r="A767" t="s">
        <v>793</v>
      </c>
      <c r="B767" t="b">
        <f ca="1">IFERROR(VALUE(INDEX(rawData!$Z:$Z, MATCH($A767, rawData!$E:$E, 0)))=VALUE($F767),"NA")</f>
        <v>1</v>
      </c>
      <c r="C767" t="b">
        <f ca="1">IFERROR(VALUE(INDEX(rawData!$AD:$AD, MATCH($A767, rawData!$E:$E, 0)))=VALUE($G767),"NA")</f>
        <v>1</v>
      </c>
      <c r="D767" t="b">
        <f ca="1">IFERROR(VALUE(INDEX(rawData!$AE:$AE, MATCH($A767, rawData!$E:$E, 0)))=VALUE($H767),"NA")</f>
        <v>1</v>
      </c>
      <c r="E767" t="b">
        <f ca="1">IFERROR(INDEX(rawData!$F:$F, MATCH($A767, rawData!$E:$E, 0))=$B767,"NA")</f>
        <v>1</v>
      </c>
      <c r="F767" t="b">
        <f ca="1">IFERROR(INDEX(rawData!$G:$G, MATCH($A767, rawData!$E:$E, 0))=$C767,"NA")</f>
        <v>1</v>
      </c>
      <c r="G767" t="b">
        <f ca="1">IFERROR(INDEX(rawData!$H:$H, MATCH($A767, rawData!$E:$E, 0))=$D767,"NA")</f>
        <v>1</v>
      </c>
      <c r="H767" t="b">
        <f ca="1">IFERROR(INDEX(rawData!$I:$I, MATCH($A767, rawData!$E:$E, 0))=$E767,"NA")</f>
        <v>1</v>
      </c>
      <c r="I767" t="b">
        <f ca="1">IFERROR(VALUE(INDEX(rawData!$AI:$AI, MATCH($A767, rawData!$E:$E, 0)))=VALUE($I767),"NA")</f>
        <v>1</v>
      </c>
      <c r="J767" t="b">
        <f ca="1">IFERROR(VALUE(INDEX(rawData!$AJ:$AJ, MATCH($A767, rawData!$E:$E, 0)))=VALUE($J767),"NA")</f>
        <v>1</v>
      </c>
      <c r="K767" t="b">
        <f ca="1">IFERROR(VALUE(INDEX(rawData!$AK:$AK, MATCH($A767, rawData!$E:$E, 0)))=VALUE($K767),"NA")</f>
        <v>1</v>
      </c>
      <c r="L767" t="b">
        <f ca="1">IF(COUNTIF(C767:K767,FALSE)&gt;0,FALSE,TRUE)</f>
        <v>1</v>
      </c>
    </row>
    <row r="768" spans="1:12">
      <c r="A768" t="s">
        <v>794</v>
      </c>
      <c r="B768" t="b">
        <f ca="1">IFERROR(VALUE(INDEX(rawData!$Z:$Z, MATCH($A768, rawData!$E:$E, 0)))=VALUE($F768),"NA")</f>
        <v>1</v>
      </c>
      <c r="C768" t="b">
        <f ca="1">IFERROR(VALUE(INDEX(rawData!$AD:$AD, MATCH($A768, rawData!$E:$E, 0)))=VALUE($G768),"NA")</f>
        <v>1</v>
      </c>
      <c r="D768" t="b">
        <f ca="1">IFERROR(VALUE(INDEX(rawData!$AE:$AE, MATCH($A768, rawData!$E:$E, 0)))=VALUE($H768),"NA")</f>
        <v>1</v>
      </c>
      <c r="E768" t="b">
        <f ca="1">IFERROR(INDEX(rawData!$F:$F, MATCH($A768, rawData!$E:$E, 0))=$B768,"NA")</f>
        <v>1</v>
      </c>
      <c r="F768" t="b">
        <f ca="1">IFERROR(INDEX(rawData!$G:$G, MATCH($A768, rawData!$E:$E, 0))=$C768,"NA")</f>
        <v>1</v>
      </c>
      <c r="G768" t="b">
        <f ca="1">IFERROR(INDEX(rawData!$H:$H, MATCH($A768, rawData!$E:$E, 0))=$D768,"NA")</f>
        <v>1</v>
      </c>
      <c r="H768" t="b">
        <f ca="1">IFERROR(INDEX(rawData!$I:$I, MATCH($A768, rawData!$E:$E, 0))=$E768,"NA")</f>
        <v>1</v>
      </c>
      <c r="I768" t="b">
        <f ca="1">IFERROR(VALUE(INDEX(rawData!$AI:$AI, MATCH($A768, rawData!$E:$E, 0)))=VALUE($I768),"NA")</f>
        <v>1</v>
      </c>
      <c r="J768" t="b">
        <f ca="1">IFERROR(VALUE(INDEX(rawData!$AJ:$AJ, MATCH($A768, rawData!$E:$E, 0)))=VALUE($J768),"NA")</f>
        <v>1</v>
      </c>
      <c r="K768" t="b">
        <f ca="1">IFERROR(VALUE(INDEX(rawData!$AK:$AK, MATCH($A768, rawData!$E:$E, 0)))=VALUE($K768),"NA")</f>
        <v>1</v>
      </c>
      <c r="L768" t="b">
        <f ca="1">IF(COUNTIF(C768:K768,FALSE)&gt;0,FALSE,TRUE)</f>
        <v>1</v>
      </c>
    </row>
    <row r="769" spans="1:12">
      <c r="A769" t="s">
        <v>795</v>
      </c>
      <c r="B769" t="b">
        <f ca="1">IFERROR(VALUE(INDEX(rawData!$Z:$Z, MATCH($A769, rawData!$E:$E, 0)))=VALUE($F769),"NA")</f>
        <v>1</v>
      </c>
      <c r="C769" t="b">
        <f ca="1">IFERROR(VALUE(INDEX(rawData!$AD:$AD, MATCH($A769, rawData!$E:$E, 0)))=VALUE($G769),"NA")</f>
        <v>1</v>
      </c>
      <c r="D769" t="b">
        <f ca="1">IFERROR(VALUE(INDEX(rawData!$AE:$AE, MATCH($A769, rawData!$E:$E, 0)))=VALUE($H769),"NA")</f>
        <v>1</v>
      </c>
      <c r="E769" t="b">
        <f ca="1">IFERROR(INDEX(rawData!$F:$F, MATCH($A769, rawData!$E:$E, 0))=$B769,"NA")</f>
        <v>1</v>
      </c>
      <c r="F769" t="b">
        <f ca="1">IFERROR(INDEX(rawData!$G:$G, MATCH($A769, rawData!$E:$E, 0))=$C769,"NA")</f>
        <v>1</v>
      </c>
      <c r="G769" t="b">
        <f ca="1">IFERROR(INDEX(rawData!$H:$H, MATCH($A769, rawData!$E:$E, 0))=$D769,"NA")</f>
        <v>1</v>
      </c>
      <c r="H769" t="b">
        <f ca="1">IFERROR(INDEX(rawData!$I:$I, MATCH($A769, rawData!$E:$E, 0))=$E769,"NA")</f>
        <v>1</v>
      </c>
      <c r="I769" t="b">
        <f ca="1">IFERROR(VALUE(INDEX(rawData!$AI:$AI, MATCH($A769, rawData!$E:$E, 0)))=VALUE($I769),"NA")</f>
        <v>1</v>
      </c>
      <c r="J769" t="b">
        <f ca="1">IFERROR(VALUE(INDEX(rawData!$AJ:$AJ, MATCH($A769, rawData!$E:$E, 0)))=VALUE($J769),"NA")</f>
        <v>1</v>
      </c>
      <c r="K769" t="b">
        <f ca="1">IFERROR(VALUE(INDEX(rawData!$AK:$AK, MATCH($A769, rawData!$E:$E, 0)))=VALUE($K769),"NA")</f>
        <v>1</v>
      </c>
      <c r="L769" t="b">
        <f ca="1">IF(COUNTIF(C769:K769,FALSE)&gt;0,FALSE,TRUE)</f>
        <v>1</v>
      </c>
    </row>
    <row r="770" spans="1:12">
      <c r="A770" t="s">
        <v>796</v>
      </c>
      <c r="B770" t="b">
        <f ca="1">IFERROR(VALUE(INDEX(rawData!$Z:$Z, MATCH($A770, rawData!$E:$E, 0)))=VALUE($F770),"NA")</f>
        <v>1</v>
      </c>
      <c r="C770" t="b">
        <f ca="1">IFERROR(VALUE(INDEX(rawData!$AD:$AD, MATCH($A770, rawData!$E:$E, 0)))=VALUE($G770),"NA")</f>
        <v>1</v>
      </c>
      <c r="D770" t="b">
        <f ca="1">IFERROR(VALUE(INDEX(rawData!$AE:$AE, MATCH($A770, rawData!$E:$E, 0)))=VALUE($H770),"NA")</f>
        <v>1</v>
      </c>
      <c r="E770" t="b">
        <f ca="1">IFERROR(INDEX(rawData!$F:$F, MATCH($A770, rawData!$E:$E, 0))=$B770,"NA")</f>
        <v>1</v>
      </c>
      <c r="F770" t="b">
        <f ca="1">IFERROR(INDEX(rawData!$G:$G, MATCH($A770, rawData!$E:$E, 0))=$C770,"NA")</f>
        <v>1</v>
      </c>
      <c r="G770" t="b">
        <f ca="1">IFERROR(INDEX(rawData!$H:$H, MATCH($A770, rawData!$E:$E, 0))=$D770,"NA")</f>
        <v>1</v>
      </c>
      <c r="H770" t="b">
        <f ca="1">IFERROR(INDEX(rawData!$I:$I, MATCH($A770, rawData!$E:$E, 0))=$E770,"NA")</f>
        <v>1</v>
      </c>
      <c r="I770" t="b">
        <f ca="1">IFERROR(VALUE(INDEX(rawData!$AI:$AI, MATCH($A770, rawData!$E:$E, 0)))=VALUE($I770),"NA")</f>
        <v>1</v>
      </c>
      <c r="J770" t="b">
        <f ca="1">IFERROR(VALUE(INDEX(rawData!$AJ:$AJ, MATCH($A770, rawData!$E:$E, 0)))=VALUE($J770),"NA")</f>
        <v>1</v>
      </c>
      <c r="K770" t="b">
        <f ca="1">IFERROR(VALUE(INDEX(rawData!$AK:$AK, MATCH($A770, rawData!$E:$E, 0)))=VALUE($K770),"NA")</f>
        <v>1</v>
      </c>
      <c r="L770" t="b">
        <f ca="1">IF(COUNTIF(C770:K770,FALSE)&gt;0,FALSE,TRUE)</f>
        <v>1</v>
      </c>
    </row>
    <row r="771" spans="1:12">
      <c r="A771" t="s">
        <v>797</v>
      </c>
      <c r="B771" t="b">
        <f ca="1">IFERROR(VALUE(INDEX(rawData!$Z:$Z, MATCH($A771, rawData!$E:$E, 0)))=VALUE($F771),"NA")</f>
        <v>1</v>
      </c>
      <c r="C771" t="b">
        <f ca="1">IFERROR(VALUE(INDEX(rawData!$AD:$AD, MATCH($A771, rawData!$E:$E, 0)))=VALUE($G771),"NA")</f>
        <v>1</v>
      </c>
      <c r="D771" t="b">
        <f ca="1">IFERROR(VALUE(INDEX(rawData!$AE:$AE, MATCH($A771, rawData!$E:$E, 0)))=VALUE($H771),"NA")</f>
        <v>1</v>
      </c>
      <c r="E771" t="b">
        <f ca="1">IFERROR(INDEX(rawData!$F:$F, MATCH($A771, rawData!$E:$E, 0))=$B771,"NA")</f>
        <v>1</v>
      </c>
      <c r="F771" t="b">
        <f ca="1">IFERROR(INDEX(rawData!$G:$G, MATCH($A771, rawData!$E:$E, 0))=$C771,"NA")</f>
        <v>1</v>
      </c>
      <c r="G771" t="b">
        <f ca="1">IFERROR(INDEX(rawData!$H:$H, MATCH($A771, rawData!$E:$E, 0))=$D771,"NA")</f>
        <v>1</v>
      </c>
      <c r="H771" t="b">
        <f ca="1">IFERROR(INDEX(rawData!$I:$I, MATCH($A771, rawData!$E:$E, 0))=$E771,"NA")</f>
        <v>1</v>
      </c>
      <c r="I771" t="b">
        <f ca="1">IFERROR(VALUE(INDEX(rawData!$AI:$AI, MATCH($A771, rawData!$E:$E, 0)))=VALUE($I771),"NA")</f>
        <v>1</v>
      </c>
      <c r="J771" t="b">
        <f ca="1">IFERROR(VALUE(INDEX(rawData!$AJ:$AJ, MATCH($A771, rawData!$E:$E, 0)))=VALUE($J771),"NA")</f>
        <v>1</v>
      </c>
      <c r="K771" t="b">
        <f ca="1">IFERROR(VALUE(INDEX(rawData!$AK:$AK, MATCH($A771, rawData!$E:$E, 0)))=VALUE($K771),"NA")</f>
        <v>1</v>
      </c>
      <c r="L771" t="b">
        <f ca="1">IF(COUNTIF(C771:K771,FALSE)&gt;0,FALSE,TRUE)</f>
        <v>1</v>
      </c>
    </row>
    <row r="772" spans="1:12">
      <c r="A772" t="s">
        <v>798</v>
      </c>
      <c r="B772" t="b">
        <f ca="1">IFERROR(VALUE(INDEX(rawData!$Z:$Z, MATCH($A772, rawData!$E:$E, 0)))=VALUE($F772),"NA")</f>
        <v>1</v>
      </c>
      <c r="C772" t="b">
        <f ca="1">IFERROR(VALUE(INDEX(rawData!$AD:$AD, MATCH($A772, rawData!$E:$E, 0)))=VALUE($G772),"NA")</f>
        <v>1</v>
      </c>
      <c r="D772" t="b">
        <f ca="1">IFERROR(VALUE(INDEX(rawData!$AE:$AE, MATCH($A772, rawData!$E:$E, 0)))=VALUE($H772),"NA")</f>
        <v>1</v>
      </c>
      <c r="E772" t="b">
        <f ca="1">IFERROR(INDEX(rawData!$F:$F, MATCH($A772, rawData!$E:$E, 0))=$B772,"NA")</f>
        <v>1</v>
      </c>
      <c r="F772" t="b">
        <f ca="1">IFERROR(INDEX(rawData!$G:$G, MATCH($A772, rawData!$E:$E, 0))=$C772,"NA")</f>
        <v>1</v>
      </c>
      <c r="G772" t="b">
        <f ca="1">IFERROR(INDEX(rawData!$H:$H, MATCH($A772, rawData!$E:$E, 0))=$D772,"NA")</f>
        <v>1</v>
      </c>
      <c r="H772" t="b">
        <f ca="1">IFERROR(INDEX(rawData!$I:$I, MATCH($A772, rawData!$E:$E, 0))=$E772,"NA")</f>
        <v>1</v>
      </c>
      <c r="I772" t="b">
        <f ca="1">IFERROR(VALUE(INDEX(rawData!$AI:$AI, MATCH($A772, rawData!$E:$E, 0)))=VALUE($I772),"NA")</f>
        <v>1</v>
      </c>
      <c r="J772" t="b">
        <f ca="1">IFERROR(VALUE(INDEX(rawData!$AJ:$AJ, MATCH($A772, rawData!$E:$E, 0)))=VALUE($J772),"NA")</f>
        <v>1</v>
      </c>
      <c r="K772" t="b">
        <f ca="1">IFERROR(VALUE(INDEX(rawData!$AK:$AK, MATCH($A772, rawData!$E:$E, 0)))=VALUE($K772),"NA")</f>
        <v>1</v>
      </c>
      <c r="L772" t="b">
        <f ca="1">IF(COUNTIF(C772:K772,FALSE)&gt;0,FALSE,TRUE)</f>
        <v>1</v>
      </c>
    </row>
    <row r="773" spans="1:12">
      <c r="A773" t="s">
        <v>799</v>
      </c>
      <c r="B773" t="b">
        <f ca="1">IFERROR(VALUE(INDEX(rawData!$Z:$Z, MATCH($A773, rawData!$E:$E, 0)))=VALUE($F773),"NA")</f>
        <v>1</v>
      </c>
      <c r="C773" t="b">
        <f ca="1">IFERROR(VALUE(INDEX(rawData!$AD:$AD, MATCH($A773, rawData!$E:$E, 0)))=VALUE($G773),"NA")</f>
        <v>1</v>
      </c>
      <c r="D773" t="b">
        <f ca="1">IFERROR(VALUE(INDEX(rawData!$AE:$AE, MATCH($A773, rawData!$E:$E, 0)))=VALUE($H773),"NA")</f>
        <v>1</v>
      </c>
      <c r="E773" t="b">
        <f ca="1">IFERROR(INDEX(rawData!$F:$F, MATCH($A773, rawData!$E:$E, 0))=$B773,"NA")</f>
        <v>1</v>
      </c>
      <c r="F773" t="b">
        <f ca="1">IFERROR(INDEX(rawData!$G:$G, MATCH($A773, rawData!$E:$E, 0))=$C773,"NA")</f>
        <v>1</v>
      </c>
      <c r="G773" t="b">
        <f ca="1">IFERROR(INDEX(rawData!$H:$H, MATCH($A773, rawData!$E:$E, 0))=$D773,"NA")</f>
        <v>1</v>
      </c>
      <c r="H773" t="b">
        <f ca="1">IFERROR(INDEX(rawData!$I:$I, MATCH($A773, rawData!$E:$E, 0))=$E773,"NA")</f>
        <v>1</v>
      </c>
      <c r="I773" t="b">
        <f ca="1">IFERROR(VALUE(INDEX(rawData!$AI:$AI, MATCH($A773, rawData!$E:$E, 0)))=VALUE($I773),"NA")</f>
        <v>1</v>
      </c>
      <c r="J773" t="b">
        <f ca="1">IFERROR(VALUE(INDEX(rawData!$AJ:$AJ, MATCH($A773, rawData!$E:$E, 0)))=VALUE($J773),"NA")</f>
        <v>1</v>
      </c>
      <c r="K773" t="b">
        <f ca="1">IFERROR(VALUE(INDEX(rawData!$AK:$AK, MATCH($A773, rawData!$E:$E, 0)))=VALUE($K773),"NA")</f>
        <v>1</v>
      </c>
      <c r="L773" t="b">
        <f ca="1">IF(COUNTIF(C773:K773,FALSE)&gt;0,FALSE,TRUE)</f>
        <v>1</v>
      </c>
    </row>
    <row r="774" spans="1:12">
      <c r="A774" t="s">
        <v>800</v>
      </c>
      <c r="B774" t="b">
        <f ca="1">IFERROR(VALUE(INDEX(rawData!$Z:$Z, MATCH($A774, rawData!$E:$E, 0)))=VALUE($F774),"NA")</f>
        <v>1</v>
      </c>
      <c r="C774" t="b">
        <f ca="1">IFERROR(VALUE(INDEX(rawData!$AD:$AD, MATCH($A774, rawData!$E:$E, 0)))=VALUE($G774),"NA")</f>
        <v>1</v>
      </c>
      <c r="D774" t="b">
        <f ca="1">IFERROR(VALUE(INDEX(rawData!$AE:$AE, MATCH($A774, rawData!$E:$E, 0)))=VALUE($H774),"NA")</f>
        <v>1</v>
      </c>
      <c r="E774" t="b">
        <f ca="1">IFERROR(INDEX(rawData!$F:$F, MATCH($A774, rawData!$E:$E, 0))=$B774,"NA")</f>
        <v>1</v>
      </c>
      <c r="F774" t="b">
        <f ca="1">IFERROR(INDEX(rawData!$G:$G, MATCH($A774, rawData!$E:$E, 0))=$C774,"NA")</f>
        <v>1</v>
      </c>
      <c r="G774" t="b">
        <f ca="1">IFERROR(INDEX(rawData!$H:$H, MATCH($A774, rawData!$E:$E, 0))=$D774,"NA")</f>
        <v>1</v>
      </c>
      <c r="H774" t="b">
        <f ca="1">IFERROR(INDEX(rawData!$I:$I, MATCH($A774, rawData!$E:$E, 0))=$E774,"NA")</f>
        <v>1</v>
      </c>
      <c r="I774" t="b">
        <f ca="1">IFERROR(VALUE(INDEX(rawData!$AI:$AI, MATCH($A774, rawData!$E:$E, 0)))=VALUE($I774),"NA")</f>
        <v>1</v>
      </c>
      <c r="J774" t="b">
        <f ca="1">IFERROR(VALUE(INDEX(rawData!$AJ:$AJ, MATCH($A774, rawData!$E:$E, 0)))=VALUE($J774),"NA")</f>
        <v>1</v>
      </c>
      <c r="K774" t="b">
        <f ca="1">IFERROR(VALUE(INDEX(rawData!$AK:$AK, MATCH($A774, rawData!$E:$E, 0)))=VALUE($K774),"NA")</f>
        <v>1</v>
      </c>
      <c r="L774" t="b">
        <f ca="1">IF(COUNTIF(C774:K774,FALSE)&gt;0,FALSE,TRUE)</f>
        <v>1</v>
      </c>
    </row>
    <row r="775" spans="1:12">
      <c r="A775" t="s">
        <v>801</v>
      </c>
      <c r="B775" t="b">
        <f ca="1">IFERROR(VALUE(INDEX(rawData!$Z:$Z, MATCH($A775, rawData!$E:$E, 0)))=VALUE($F775),"NA")</f>
        <v>1</v>
      </c>
      <c r="C775" t="b">
        <f ca="1">IFERROR(VALUE(INDEX(rawData!$AD:$AD, MATCH($A775, rawData!$E:$E, 0)))=VALUE($G775),"NA")</f>
        <v>1</v>
      </c>
      <c r="D775" t="b">
        <f ca="1">IFERROR(VALUE(INDEX(rawData!$AE:$AE, MATCH($A775, rawData!$E:$E, 0)))=VALUE($H775),"NA")</f>
        <v>1</v>
      </c>
      <c r="E775" t="b">
        <f ca="1">IFERROR(INDEX(rawData!$F:$F, MATCH($A775, rawData!$E:$E, 0))=$B775,"NA")</f>
        <v>1</v>
      </c>
      <c r="F775" t="b">
        <f ca="1">IFERROR(INDEX(rawData!$G:$G, MATCH($A775, rawData!$E:$E, 0))=$C775,"NA")</f>
        <v>1</v>
      </c>
      <c r="G775" t="b">
        <f ca="1">IFERROR(INDEX(rawData!$H:$H, MATCH($A775, rawData!$E:$E, 0))=$D775,"NA")</f>
        <v>1</v>
      </c>
      <c r="H775" t="b">
        <f ca="1">IFERROR(INDEX(rawData!$I:$I, MATCH($A775, rawData!$E:$E, 0))=$E775,"NA")</f>
        <v>1</v>
      </c>
      <c r="I775" t="b">
        <f ca="1">IFERROR(VALUE(INDEX(rawData!$AI:$AI, MATCH($A775, rawData!$E:$E, 0)))=VALUE($I775),"NA")</f>
        <v>1</v>
      </c>
      <c r="J775" t="b">
        <f ca="1">IFERROR(VALUE(INDEX(rawData!$AJ:$AJ, MATCH($A775, rawData!$E:$E, 0)))=VALUE($J775),"NA")</f>
        <v>1</v>
      </c>
      <c r="K775" t="b">
        <f ca="1">IFERROR(VALUE(INDEX(rawData!$AK:$AK, MATCH($A775, rawData!$E:$E, 0)))=VALUE($K775),"NA")</f>
        <v>1</v>
      </c>
      <c r="L775" t="b">
        <f ca="1">IF(COUNTIF(C775:K775,FALSE)&gt;0,FALSE,TRUE)</f>
        <v>1</v>
      </c>
    </row>
    <row r="776" spans="1:12">
      <c r="A776" t="s">
        <v>802</v>
      </c>
      <c r="B776" t="b">
        <f ca="1">IFERROR(VALUE(INDEX(rawData!$Z:$Z, MATCH($A776, rawData!$E:$E, 0)))=VALUE($F776),"NA")</f>
        <v>1</v>
      </c>
      <c r="C776" t="b">
        <f ca="1">IFERROR(VALUE(INDEX(rawData!$AD:$AD, MATCH($A776, rawData!$E:$E, 0)))=VALUE($G776),"NA")</f>
        <v>1</v>
      </c>
      <c r="D776" t="b">
        <f ca="1">IFERROR(VALUE(INDEX(rawData!$AE:$AE, MATCH($A776, rawData!$E:$E, 0)))=VALUE($H776),"NA")</f>
        <v>1</v>
      </c>
      <c r="E776" t="b">
        <f ca="1">IFERROR(INDEX(rawData!$F:$F, MATCH($A776, rawData!$E:$E, 0))=$B776,"NA")</f>
        <v>1</v>
      </c>
      <c r="F776" t="b">
        <f ca="1">IFERROR(INDEX(rawData!$G:$G, MATCH($A776, rawData!$E:$E, 0))=$C776,"NA")</f>
        <v>1</v>
      </c>
      <c r="G776" t="b">
        <f ca="1">IFERROR(INDEX(rawData!$H:$H, MATCH($A776, rawData!$E:$E, 0))=$D776,"NA")</f>
        <v>1</v>
      </c>
      <c r="H776" t="b">
        <f ca="1">IFERROR(INDEX(rawData!$I:$I, MATCH($A776, rawData!$E:$E, 0))=$E776,"NA")</f>
        <v>1</v>
      </c>
      <c r="I776" t="b">
        <f ca="1">IFERROR(VALUE(INDEX(rawData!$AI:$AI, MATCH($A776, rawData!$E:$E, 0)))=VALUE($I776),"NA")</f>
        <v>1</v>
      </c>
      <c r="J776" t="b">
        <f ca="1">IFERROR(VALUE(INDEX(rawData!$AJ:$AJ, MATCH($A776, rawData!$E:$E, 0)))=VALUE($J776),"NA")</f>
        <v>1</v>
      </c>
      <c r="K776" t="b">
        <f ca="1">IFERROR(VALUE(INDEX(rawData!$AK:$AK, MATCH($A776, rawData!$E:$E, 0)))=VALUE($K776),"NA")</f>
        <v>1</v>
      </c>
      <c r="L776" t="b">
        <f ca="1">IF(COUNTIF(C776:K776,FALSE)&gt;0,FALSE,TRUE)</f>
        <v>1</v>
      </c>
    </row>
    <row r="777" spans="1:12">
      <c r="A777" t="s">
        <v>803</v>
      </c>
      <c r="B777" t="b">
        <f ca="1">IFERROR(VALUE(INDEX(rawData!$Z:$Z, MATCH($A777, rawData!$E:$E, 0)))=VALUE($F777),"NA")</f>
        <v>1</v>
      </c>
      <c r="C777" t="b">
        <f ca="1">IFERROR(VALUE(INDEX(rawData!$AD:$AD, MATCH($A777, rawData!$E:$E, 0)))=VALUE($G777),"NA")</f>
        <v>1</v>
      </c>
      <c r="D777" t="b">
        <f ca="1">IFERROR(VALUE(INDEX(rawData!$AE:$AE, MATCH($A777, rawData!$E:$E, 0)))=VALUE($H777),"NA")</f>
        <v>1</v>
      </c>
      <c r="E777" t="b">
        <f ca="1">IFERROR(INDEX(rawData!$F:$F, MATCH($A777, rawData!$E:$E, 0))=$B777,"NA")</f>
        <v>1</v>
      </c>
      <c r="F777" t="b">
        <f ca="1">IFERROR(INDEX(rawData!$G:$G, MATCH($A777, rawData!$E:$E, 0))=$C777,"NA")</f>
        <v>1</v>
      </c>
      <c r="G777" t="b">
        <f ca="1">IFERROR(INDEX(rawData!$H:$H, MATCH($A777, rawData!$E:$E, 0))=$D777,"NA")</f>
        <v>1</v>
      </c>
      <c r="H777" t="b">
        <f ca="1">IFERROR(INDEX(rawData!$I:$I, MATCH($A777, rawData!$E:$E, 0))=$E777,"NA")</f>
        <v>1</v>
      </c>
      <c r="I777" t="b">
        <f ca="1">IFERROR(VALUE(INDEX(rawData!$AI:$AI, MATCH($A777, rawData!$E:$E, 0)))=VALUE($I777),"NA")</f>
        <v>1</v>
      </c>
      <c r="J777" t="b">
        <f ca="1">IFERROR(VALUE(INDEX(rawData!$AJ:$AJ, MATCH($A777, rawData!$E:$E, 0)))=VALUE($J777),"NA")</f>
        <v>1</v>
      </c>
      <c r="K777" t="b">
        <f ca="1">IFERROR(VALUE(INDEX(rawData!$AK:$AK, MATCH($A777, rawData!$E:$E, 0)))=VALUE($K777),"NA")</f>
        <v>1</v>
      </c>
      <c r="L777" t="b">
        <f ca="1">IF(COUNTIF(C777:K777,FALSE)&gt;0,FALSE,TRUE)</f>
        <v>1</v>
      </c>
    </row>
    <row r="778" spans="1:12">
      <c r="A778" t="s">
        <v>804</v>
      </c>
      <c r="B778" t="b">
        <f ca="1">IFERROR(VALUE(INDEX(rawData!$Z:$Z, MATCH($A778, rawData!$E:$E, 0)))=VALUE($F778),"NA")</f>
        <v>1</v>
      </c>
      <c r="C778" t="b">
        <f ca="1">IFERROR(VALUE(INDEX(rawData!$AD:$AD, MATCH($A778, rawData!$E:$E, 0)))=VALUE($G778),"NA")</f>
        <v>1</v>
      </c>
      <c r="D778" t="b">
        <f ca="1">IFERROR(VALUE(INDEX(rawData!$AE:$AE, MATCH($A778, rawData!$E:$E, 0)))=VALUE($H778),"NA")</f>
        <v>1</v>
      </c>
      <c r="E778" t="b">
        <f ca="1">IFERROR(INDEX(rawData!$F:$F, MATCH($A778, rawData!$E:$E, 0))=$B778,"NA")</f>
        <v>1</v>
      </c>
      <c r="F778" t="b">
        <f ca="1">IFERROR(INDEX(rawData!$G:$G, MATCH($A778, rawData!$E:$E, 0))=$C778,"NA")</f>
        <v>1</v>
      </c>
      <c r="G778" t="b">
        <f ca="1">IFERROR(INDEX(rawData!$H:$H, MATCH($A778, rawData!$E:$E, 0))=$D778,"NA")</f>
        <v>1</v>
      </c>
      <c r="H778" t="b">
        <f ca="1">IFERROR(INDEX(rawData!$I:$I, MATCH($A778, rawData!$E:$E, 0))=$E778,"NA")</f>
        <v>1</v>
      </c>
      <c r="I778" t="b">
        <f ca="1">IFERROR(VALUE(INDEX(rawData!$AI:$AI, MATCH($A778, rawData!$E:$E, 0)))=VALUE($I778),"NA")</f>
        <v>1</v>
      </c>
      <c r="J778" t="b">
        <f ca="1">IFERROR(VALUE(INDEX(rawData!$AJ:$AJ, MATCH($A778, rawData!$E:$E, 0)))=VALUE($J778),"NA")</f>
        <v>1</v>
      </c>
      <c r="K778" t="b">
        <f ca="1">IFERROR(VALUE(INDEX(rawData!$AK:$AK, MATCH($A778, rawData!$E:$E, 0)))=VALUE($K778),"NA")</f>
        <v>1</v>
      </c>
      <c r="L778" t="b">
        <f ca="1">IF(COUNTIF(C778:K778,FALSE)&gt;0,FALSE,TRUE)</f>
        <v>1</v>
      </c>
    </row>
    <row r="779" spans="1:12">
      <c r="A779" t="s">
        <v>805</v>
      </c>
      <c r="B779" t="b">
        <f ca="1">IFERROR(VALUE(INDEX(rawData!$Z:$Z, MATCH($A779, rawData!$E:$E, 0)))=VALUE($F779),"NA")</f>
        <v>1</v>
      </c>
      <c r="C779" t="b">
        <f ca="1">IFERROR(VALUE(INDEX(rawData!$AD:$AD, MATCH($A779, rawData!$E:$E, 0)))=VALUE($G779),"NA")</f>
        <v>1</v>
      </c>
      <c r="D779" t="b">
        <f ca="1">IFERROR(VALUE(INDEX(rawData!$AE:$AE, MATCH($A779, rawData!$E:$E, 0)))=VALUE($H779),"NA")</f>
        <v>1</v>
      </c>
      <c r="E779" t="b">
        <f ca="1">IFERROR(INDEX(rawData!$F:$F, MATCH($A779, rawData!$E:$E, 0))=$B779,"NA")</f>
        <v>1</v>
      </c>
      <c r="F779" t="b">
        <f ca="1">IFERROR(INDEX(rawData!$G:$G, MATCH($A779, rawData!$E:$E, 0))=$C779,"NA")</f>
        <v>1</v>
      </c>
      <c r="G779" t="b">
        <f ca="1">IFERROR(INDEX(rawData!$H:$H, MATCH($A779, rawData!$E:$E, 0))=$D779,"NA")</f>
        <v>1</v>
      </c>
      <c r="H779" t="b">
        <f ca="1">IFERROR(INDEX(rawData!$I:$I, MATCH($A779, rawData!$E:$E, 0))=$E779,"NA")</f>
        <v>1</v>
      </c>
      <c r="I779" t="b">
        <f ca="1">IFERROR(VALUE(INDEX(rawData!$AI:$AI, MATCH($A779, rawData!$E:$E, 0)))=VALUE($I779),"NA")</f>
        <v>1</v>
      </c>
      <c r="J779" t="b">
        <f ca="1">IFERROR(VALUE(INDEX(rawData!$AJ:$AJ, MATCH($A779, rawData!$E:$E, 0)))=VALUE($J779),"NA")</f>
        <v>1</v>
      </c>
      <c r="K779" t="b">
        <f ca="1">IFERROR(VALUE(INDEX(rawData!$AK:$AK, MATCH($A779, rawData!$E:$E, 0)))=VALUE($K779),"NA")</f>
        <v>1</v>
      </c>
      <c r="L779" t="b">
        <f ca="1">IF(COUNTIF(C779:K779,FALSE)&gt;0,FALSE,TRUE)</f>
        <v>1</v>
      </c>
    </row>
    <row r="780" spans="1:12">
      <c r="A780" t="s">
        <v>806</v>
      </c>
      <c r="B780" t="b">
        <f ca="1">IFERROR(VALUE(INDEX(rawData!$Z:$Z, MATCH($A780, rawData!$E:$E, 0)))=VALUE($F780),"NA")</f>
        <v>1</v>
      </c>
      <c r="C780" t="b">
        <f ca="1">IFERROR(VALUE(INDEX(rawData!$AD:$AD, MATCH($A780, rawData!$E:$E, 0)))=VALUE($G780),"NA")</f>
        <v>1</v>
      </c>
      <c r="D780" t="b">
        <f ca="1">IFERROR(VALUE(INDEX(rawData!$AE:$AE, MATCH($A780, rawData!$E:$E, 0)))=VALUE($H780),"NA")</f>
        <v>1</v>
      </c>
      <c r="E780" t="b">
        <f ca="1">IFERROR(INDEX(rawData!$F:$F, MATCH($A780, rawData!$E:$E, 0))=$B780,"NA")</f>
        <v>1</v>
      </c>
      <c r="F780" t="b">
        <f ca="1">IFERROR(INDEX(rawData!$G:$G, MATCH($A780, rawData!$E:$E, 0))=$C780,"NA")</f>
        <v>1</v>
      </c>
      <c r="G780" t="b">
        <f ca="1">IFERROR(INDEX(rawData!$H:$H, MATCH($A780, rawData!$E:$E, 0))=$D780,"NA")</f>
        <v>1</v>
      </c>
      <c r="H780" t="b">
        <f ca="1">IFERROR(INDEX(rawData!$I:$I, MATCH($A780, rawData!$E:$E, 0))=$E780,"NA")</f>
        <v>1</v>
      </c>
      <c r="I780" t="b">
        <f ca="1">IFERROR(VALUE(INDEX(rawData!$AI:$AI, MATCH($A780, rawData!$E:$E, 0)))=VALUE($I780),"NA")</f>
        <v>1</v>
      </c>
      <c r="J780" t="b">
        <f ca="1">IFERROR(VALUE(INDEX(rawData!$AJ:$AJ, MATCH($A780, rawData!$E:$E, 0)))=VALUE($J780),"NA")</f>
        <v>1</v>
      </c>
      <c r="K780" t="b">
        <f ca="1">IFERROR(VALUE(INDEX(rawData!$AK:$AK, MATCH($A780, rawData!$E:$E, 0)))=VALUE($K780),"NA")</f>
        <v>1</v>
      </c>
      <c r="L780" t="b">
        <f ca="1">IF(COUNTIF(C780:K780,FALSE)&gt;0,FALSE,TRUE)</f>
        <v>1</v>
      </c>
    </row>
    <row r="781" spans="1:12">
      <c r="A781" t="s">
        <v>807</v>
      </c>
      <c r="B781" t="b">
        <f ca="1">IFERROR(VALUE(INDEX(rawData!$Z:$Z, MATCH($A781, rawData!$E:$E, 0)))=VALUE($F781),"NA")</f>
        <v>1</v>
      </c>
      <c r="C781" t="b">
        <f ca="1">IFERROR(VALUE(INDEX(rawData!$AD:$AD, MATCH($A781, rawData!$E:$E, 0)))=VALUE($G781),"NA")</f>
        <v>1</v>
      </c>
      <c r="D781" t="b">
        <f ca="1">IFERROR(VALUE(INDEX(rawData!$AE:$AE, MATCH($A781, rawData!$E:$E, 0)))=VALUE($H781),"NA")</f>
        <v>1</v>
      </c>
      <c r="E781" t="b">
        <f ca="1">IFERROR(INDEX(rawData!$F:$F, MATCH($A781, rawData!$E:$E, 0))=$B781,"NA")</f>
        <v>1</v>
      </c>
      <c r="F781" t="b">
        <f ca="1">IFERROR(INDEX(rawData!$G:$G, MATCH($A781, rawData!$E:$E, 0))=$C781,"NA")</f>
        <v>1</v>
      </c>
      <c r="G781" t="b">
        <f ca="1">IFERROR(INDEX(rawData!$H:$H, MATCH($A781, rawData!$E:$E, 0))=$D781,"NA")</f>
        <v>1</v>
      </c>
      <c r="H781" t="b">
        <f ca="1">IFERROR(INDEX(rawData!$I:$I, MATCH($A781, rawData!$E:$E, 0))=$E781,"NA")</f>
        <v>1</v>
      </c>
      <c r="I781" t="b">
        <f ca="1">IFERROR(VALUE(INDEX(rawData!$AI:$AI, MATCH($A781, rawData!$E:$E, 0)))=VALUE($I781),"NA")</f>
        <v>1</v>
      </c>
      <c r="J781" t="b">
        <f ca="1">IFERROR(VALUE(INDEX(rawData!$AJ:$AJ, MATCH($A781, rawData!$E:$E, 0)))=VALUE($J781),"NA")</f>
        <v>1</v>
      </c>
      <c r="K781" t="b">
        <f ca="1">IFERROR(VALUE(INDEX(rawData!$AK:$AK, MATCH($A781, rawData!$E:$E, 0)))=VALUE($K781),"NA")</f>
        <v>1</v>
      </c>
      <c r="L781" t="b">
        <f ca="1">IF(COUNTIF(C781:K781,FALSE)&gt;0,FALSE,TRUE)</f>
        <v>1</v>
      </c>
    </row>
    <row r="782" spans="1:12">
      <c r="A782" t="s">
        <v>808</v>
      </c>
      <c r="B782" t="b">
        <f ca="1">IFERROR(VALUE(INDEX(rawData!$Z:$Z, MATCH($A782, rawData!$E:$E, 0)))=VALUE($F782),"NA")</f>
        <v>1</v>
      </c>
      <c r="C782" t="b">
        <f ca="1">IFERROR(VALUE(INDEX(rawData!$AD:$AD, MATCH($A782, rawData!$E:$E, 0)))=VALUE($G782),"NA")</f>
        <v>1</v>
      </c>
      <c r="D782" t="b">
        <f ca="1">IFERROR(VALUE(INDEX(rawData!$AE:$AE, MATCH($A782, rawData!$E:$E, 0)))=VALUE($H782),"NA")</f>
        <v>1</v>
      </c>
      <c r="E782" t="b">
        <f ca="1">IFERROR(INDEX(rawData!$F:$F, MATCH($A782, rawData!$E:$E, 0))=$B782,"NA")</f>
        <v>1</v>
      </c>
      <c r="F782" t="b">
        <f ca="1">IFERROR(INDEX(rawData!$G:$G, MATCH($A782, rawData!$E:$E, 0))=$C782,"NA")</f>
        <v>1</v>
      </c>
      <c r="G782" t="b">
        <f ca="1">IFERROR(INDEX(rawData!$H:$H, MATCH($A782, rawData!$E:$E, 0))=$D782,"NA")</f>
        <v>1</v>
      </c>
      <c r="H782" t="b">
        <f ca="1">IFERROR(INDEX(rawData!$I:$I, MATCH($A782, rawData!$E:$E, 0))=$E782,"NA")</f>
        <v>1</v>
      </c>
      <c r="I782" t="b">
        <f ca="1">IFERROR(VALUE(INDEX(rawData!$AI:$AI, MATCH($A782, rawData!$E:$E, 0)))=VALUE($I782),"NA")</f>
        <v>1</v>
      </c>
      <c r="J782" t="b">
        <f ca="1">IFERROR(VALUE(INDEX(rawData!$AJ:$AJ, MATCH($A782, rawData!$E:$E, 0)))=VALUE($J782),"NA")</f>
        <v>1</v>
      </c>
      <c r="K782" t="b">
        <f ca="1">IFERROR(VALUE(INDEX(rawData!$AK:$AK, MATCH($A782, rawData!$E:$E, 0)))=VALUE($K782),"NA")</f>
        <v>1</v>
      </c>
      <c r="L782" t="b">
        <f ca="1">IF(COUNTIF(C782:K782,FALSE)&gt;0,FALSE,TRUE)</f>
        <v>1</v>
      </c>
    </row>
    <row r="783" spans="1:12">
      <c r="A783" t="s">
        <v>809</v>
      </c>
      <c r="B783" t="b">
        <f ca="1">IFERROR(VALUE(INDEX(rawData!$Z:$Z, MATCH($A783, rawData!$E:$E, 0)))=VALUE($F783),"NA")</f>
        <v>1</v>
      </c>
      <c r="C783" t="b">
        <f ca="1">IFERROR(VALUE(INDEX(rawData!$AD:$AD, MATCH($A783, rawData!$E:$E, 0)))=VALUE($G783),"NA")</f>
        <v>1</v>
      </c>
      <c r="D783" t="b">
        <f ca="1">IFERROR(VALUE(INDEX(rawData!$AE:$AE, MATCH($A783, rawData!$E:$E, 0)))=VALUE($H783),"NA")</f>
        <v>1</v>
      </c>
      <c r="E783" t="b">
        <f ca="1">IFERROR(INDEX(rawData!$F:$F, MATCH($A783, rawData!$E:$E, 0))=$B783,"NA")</f>
        <v>1</v>
      </c>
      <c r="F783" t="b">
        <f ca="1">IFERROR(INDEX(rawData!$G:$G, MATCH($A783, rawData!$E:$E, 0))=$C783,"NA")</f>
        <v>1</v>
      </c>
      <c r="G783" t="b">
        <f ca="1">IFERROR(INDEX(rawData!$H:$H, MATCH($A783, rawData!$E:$E, 0))=$D783,"NA")</f>
        <v>1</v>
      </c>
      <c r="H783" t="b">
        <f ca="1">IFERROR(INDEX(rawData!$I:$I, MATCH($A783, rawData!$E:$E, 0))=$E783,"NA")</f>
        <v>1</v>
      </c>
      <c r="I783" t="b">
        <f ca="1">IFERROR(VALUE(INDEX(rawData!$AI:$AI, MATCH($A783, rawData!$E:$E, 0)))=VALUE($I783),"NA")</f>
        <v>1</v>
      </c>
      <c r="J783" t="b">
        <f ca="1">IFERROR(VALUE(INDEX(rawData!$AJ:$AJ, MATCH($A783, rawData!$E:$E, 0)))=VALUE($J783),"NA")</f>
        <v>1</v>
      </c>
      <c r="K783" t="b">
        <f ca="1">IFERROR(VALUE(INDEX(rawData!$AK:$AK, MATCH($A783, rawData!$E:$E, 0)))=VALUE($K783),"NA")</f>
        <v>1</v>
      </c>
      <c r="L783" t="b">
        <f ca="1">IF(COUNTIF(C783:K783,FALSE)&gt;0,FALSE,TRUE)</f>
        <v>1</v>
      </c>
    </row>
    <row r="784" spans="1:12">
      <c r="A784" t="s">
        <v>810</v>
      </c>
      <c r="B784" t="b">
        <f ca="1">IFERROR(VALUE(INDEX(rawData!$Z:$Z, MATCH($A784, rawData!$E:$E, 0)))=VALUE($F784),"NA")</f>
        <v>1</v>
      </c>
      <c r="C784" t="b">
        <f ca="1">IFERROR(VALUE(INDEX(rawData!$AD:$AD, MATCH($A784, rawData!$E:$E, 0)))=VALUE($G784),"NA")</f>
        <v>1</v>
      </c>
      <c r="D784" t="b">
        <f ca="1">IFERROR(VALUE(INDEX(rawData!$AE:$AE, MATCH($A784, rawData!$E:$E, 0)))=VALUE($H784),"NA")</f>
        <v>1</v>
      </c>
      <c r="E784" t="b">
        <f ca="1">IFERROR(INDEX(rawData!$F:$F, MATCH($A784, rawData!$E:$E, 0))=$B784,"NA")</f>
        <v>1</v>
      </c>
      <c r="F784" t="b">
        <f ca="1">IFERROR(INDEX(rawData!$G:$G, MATCH($A784, rawData!$E:$E, 0))=$C784,"NA")</f>
        <v>1</v>
      </c>
      <c r="G784" t="b">
        <f ca="1">IFERROR(INDEX(rawData!$H:$H, MATCH($A784, rawData!$E:$E, 0))=$D784,"NA")</f>
        <v>1</v>
      </c>
      <c r="H784" t="b">
        <f ca="1">IFERROR(INDEX(rawData!$I:$I, MATCH($A784, rawData!$E:$E, 0))=$E784,"NA")</f>
        <v>1</v>
      </c>
      <c r="I784" t="b">
        <f ca="1">IFERROR(VALUE(INDEX(rawData!$AI:$AI, MATCH($A784, rawData!$E:$E, 0)))=VALUE($I784),"NA")</f>
        <v>1</v>
      </c>
      <c r="J784" t="b">
        <f ca="1">IFERROR(VALUE(INDEX(rawData!$AJ:$AJ, MATCH($A784, rawData!$E:$E, 0)))=VALUE($J784),"NA")</f>
        <v>1</v>
      </c>
      <c r="K784" t="b">
        <f ca="1">IFERROR(VALUE(INDEX(rawData!$AK:$AK, MATCH($A784, rawData!$E:$E, 0)))=VALUE($K784),"NA")</f>
        <v>1</v>
      </c>
      <c r="L784" t="b">
        <f ca="1">IF(COUNTIF(C784:K784,FALSE)&gt;0,FALSE,TRUE)</f>
        <v>1</v>
      </c>
    </row>
    <row r="785" spans="1:12">
      <c r="A785" t="s">
        <v>811</v>
      </c>
      <c r="B785" t="b">
        <f ca="1">IFERROR(VALUE(INDEX(rawData!$Z:$Z, MATCH($A785, rawData!$E:$E, 0)))=VALUE($F785),"NA")</f>
        <v>1</v>
      </c>
      <c r="C785" t="b">
        <f ca="1">IFERROR(VALUE(INDEX(rawData!$AD:$AD, MATCH($A785, rawData!$E:$E, 0)))=VALUE($G785),"NA")</f>
        <v>1</v>
      </c>
      <c r="D785" t="b">
        <f ca="1">IFERROR(VALUE(INDEX(rawData!$AE:$AE, MATCH($A785, rawData!$E:$E, 0)))=VALUE($H785),"NA")</f>
        <v>1</v>
      </c>
      <c r="E785" t="b">
        <f ca="1">IFERROR(INDEX(rawData!$F:$F, MATCH($A785, rawData!$E:$E, 0))=$B785,"NA")</f>
        <v>1</v>
      </c>
      <c r="F785" t="b">
        <f ca="1">IFERROR(INDEX(rawData!$G:$G, MATCH($A785, rawData!$E:$E, 0))=$C785,"NA")</f>
        <v>1</v>
      </c>
      <c r="G785" t="b">
        <f ca="1">IFERROR(INDEX(rawData!$H:$H, MATCH($A785, rawData!$E:$E, 0))=$D785,"NA")</f>
        <v>1</v>
      </c>
      <c r="H785" t="b">
        <f ca="1">IFERROR(INDEX(rawData!$I:$I, MATCH($A785, rawData!$E:$E, 0))=$E785,"NA")</f>
        <v>1</v>
      </c>
      <c r="I785" t="b">
        <f ca="1">IFERROR(VALUE(INDEX(rawData!$AI:$AI, MATCH($A785, rawData!$E:$E, 0)))=VALUE($I785),"NA")</f>
        <v>1</v>
      </c>
      <c r="J785" t="b">
        <f ca="1">IFERROR(VALUE(INDEX(rawData!$AJ:$AJ, MATCH($A785, rawData!$E:$E, 0)))=VALUE($J785),"NA")</f>
        <v>1</v>
      </c>
      <c r="K785" t="b">
        <f ca="1">IFERROR(VALUE(INDEX(rawData!$AK:$AK, MATCH($A785, rawData!$E:$E, 0)))=VALUE($K785),"NA")</f>
        <v>1</v>
      </c>
      <c r="L785" t="b">
        <f ca="1">IF(COUNTIF(C785:K785,FALSE)&gt;0,FALSE,TRUE)</f>
        <v>1</v>
      </c>
    </row>
    <row r="786" spans="1:12">
      <c r="A786" t="s">
        <v>812</v>
      </c>
      <c r="B786" t="b">
        <f ca="1">IFERROR(VALUE(INDEX(rawData!$Z:$Z, MATCH($A786, rawData!$E:$E, 0)))=VALUE($F786),"NA")</f>
        <v>1</v>
      </c>
      <c r="C786" t="b">
        <f ca="1">IFERROR(VALUE(INDEX(rawData!$AD:$AD, MATCH($A786, rawData!$E:$E, 0)))=VALUE($G786),"NA")</f>
        <v>1</v>
      </c>
      <c r="D786" t="b">
        <f ca="1">IFERROR(VALUE(INDEX(rawData!$AE:$AE, MATCH($A786, rawData!$E:$E, 0)))=VALUE($H786),"NA")</f>
        <v>1</v>
      </c>
      <c r="E786" t="b">
        <f ca="1">IFERROR(INDEX(rawData!$F:$F, MATCH($A786, rawData!$E:$E, 0))=$B786,"NA")</f>
        <v>1</v>
      </c>
      <c r="F786" t="b">
        <f ca="1">IFERROR(INDEX(rawData!$G:$G, MATCH($A786, rawData!$E:$E, 0))=$C786,"NA")</f>
        <v>1</v>
      </c>
      <c r="G786" t="b">
        <f ca="1">IFERROR(INDEX(rawData!$H:$H, MATCH($A786, rawData!$E:$E, 0))=$D786,"NA")</f>
        <v>1</v>
      </c>
      <c r="H786" t="b">
        <f ca="1">IFERROR(INDEX(rawData!$I:$I, MATCH($A786, rawData!$E:$E, 0))=$E786,"NA")</f>
        <v>1</v>
      </c>
      <c r="I786" t="b">
        <f ca="1">IFERROR(VALUE(INDEX(rawData!$AI:$AI, MATCH($A786, rawData!$E:$E, 0)))=VALUE($I786),"NA")</f>
        <v>1</v>
      </c>
      <c r="J786" t="b">
        <f ca="1">IFERROR(VALUE(INDEX(rawData!$AJ:$AJ, MATCH($A786, rawData!$E:$E, 0)))=VALUE($J786),"NA")</f>
        <v>1</v>
      </c>
      <c r="K786" t="b">
        <f ca="1">IFERROR(VALUE(INDEX(rawData!$AK:$AK, MATCH($A786, rawData!$E:$E, 0)))=VALUE($K786),"NA")</f>
        <v>1</v>
      </c>
      <c r="L786" t="b">
        <f ca="1">IF(COUNTIF(C786:K786,FALSE)&gt;0,FALSE,TRUE)</f>
        <v>1</v>
      </c>
    </row>
    <row r="787" spans="1:12">
      <c r="A787" t="s">
        <v>813</v>
      </c>
      <c r="B787" t="b">
        <f ca="1">IFERROR(VALUE(INDEX(rawData!$Z:$Z, MATCH($A787, rawData!$E:$E, 0)))=VALUE($F787),"NA")</f>
        <v>1</v>
      </c>
      <c r="C787" t="b">
        <f ca="1">IFERROR(VALUE(INDEX(rawData!$AD:$AD, MATCH($A787, rawData!$E:$E, 0)))=VALUE($G787),"NA")</f>
        <v>1</v>
      </c>
      <c r="D787" t="b">
        <f ca="1">IFERROR(VALUE(INDEX(rawData!$AE:$AE, MATCH($A787, rawData!$E:$E, 0)))=VALUE($H787),"NA")</f>
        <v>1</v>
      </c>
      <c r="E787" t="b">
        <f ca="1">IFERROR(INDEX(rawData!$F:$F, MATCH($A787, rawData!$E:$E, 0))=$B787,"NA")</f>
        <v>1</v>
      </c>
      <c r="F787" t="b">
        <f ca="1">IFERROR(INDEX(rawData!$G:$G, MATCH($A787, rawData!$E:$E, 0))=$C787,"NA")</f>
        <v>1</v>
      </c>
      <c r="G787" t="b">
        <f ca="1">IFERROR(INDEX(rawData!$H:$H, MATCH($A787, rawData!$E:$E, 0))=$D787,"NA")</f>
        <v>1</v>
      </c>
      <c r="H787" t="b">
        <f ca="1">IFERROR(INDEX(rawData!$I:$I, MATCH($A787, rawData!$E:$E, 0))=$E787,"NA")</f>
        <v>1</v>
      </c>
      <c r="I787" t="b">
        <f ca="1">IFERROR(VALUE(INDEX(rawData!$AI:$AI, MATCH($A787, rawData!$E:$E, 0)))=VALUE($I787),"NA")</f>
        <v>1</v>
      </c>
      <c r="J787" t="b">
        <f ca="1">IFERROR(VALUE(INDEX(rawData!$AJ:$AJ, MATCH($A787, rawData!$E:$E, 0)))=VALUE($J787),"NA")</f>
        <v>1</v>
      </c>
      <c r="K787" t="b">
        <f ca="1">IFERROR(VALUE(INDEX(rawData!$AK:$AK, MATCH($A787, rawData!$E:$E, 0)))=VALUE($K787),"NA")</f>
        <v>1</v>
      </c>
      <c r="L787" t="b">
        <f ca="1">IF(COUNTIF(C787:K787,FALSE)&gt;0,FALSE,TRUE)</f>
        <v>1</v>
      </c>
    </row>
    <row r="788" spans="1:12">
      <c r="A788" t="s">
        <v>814</v>
      </c>
      <c r="B788" t="b">
        <f ca="1">IFERROR(VALUE(INDEX(rawData!$Z:$Z, MATCH($A788, rawData!$E:$E, 0)))=VALUE($F788),"NA")</f>
        <v>1</v>
      </c>
      <c r="C788" t="b">
        <f ca="1">IFERROR(VALUE(INDEX(rawData!$AD:$AD, MATCH($A788, rawData!$E:$E, 0)))=VALUE($G788),"NA")</f>
        <v>1</v>
      </c>
      <c r="D788" t="b">
        <f ca="1">IFERROR(VALUE(INDEX(rawData!$AE:$AE, MATCH($A788, rawData!$E:$E, 0)))=VALUE($H788),"NA")</f>
        <v>1</v>
      </c>
      <c r="E788" t="b">
        <f ca="1">IFERROR(INDEX(rawData!$F:$F, MATCH($A788, rawData!$E:$E, 0))=$B788,"NA")</f>
        <v>1</v>
      </c>
      <c r="F788" t="b">
        <f ca="1">IFERROR(INDEX(rawData!$G:$G, MATCH($A788, rawData!$E:$E, 0))=$C788,"NA")</f>
        <v>1</v>
      </c>
      <c r="G788" t="b">
        <f ca="1">IFERROR(INDEX(rawData!$H:$H, MATCH($A788, rawData!$E:$E, 0))=$D788,"NA")</f>
        <v>1</v>
      </c>
      <c r="H788" t="b">
        <f ca="1">IFERROR(INDEX(rawData!$I:$I, MATCH($A788, rawData!$E:$E, 0))=$E788,"NA")</f>
        <v>1</v>
      </c>
      <c r="I788" t="b">
        <f ca="1">IFERROR(VALUE(INDEX(rawData!$AI:$AI, MATCH($A788, rawData!$E:$E, 0)))=VALUE($I788),"NA")</f>
        <v>1</v>
      </c>
      <c r="J788" t="b">
        <f ca="1">IFERROR(VALUE(INDEX(rawData!$AJ:$AJ, MATCH($A788, rawData!$E:$E, 0)))=VALUE($J788),"NA")</f>
        <v>1</v>
      </c>
      <c r="K788" t="b">
        <f ca="1">IFERROR(VALUE(INDEX(rawData!$AK:$AK, MATCH($A788, rawData!$E:$E, 0)))=VALUE($K788),"NA")</f>
        <v>1</v>
      </c>
      <c r="L788" t="b">
        <f ca="1">IF(COUNTIF(C788:K788,FALSE)&gt;0,FALSE,TRUE)</f>
        <v>1</v>
      </c>
    </row>
    <row r="789" spans="1:12">
      <c r="A789" t="s">
        <v>815</v>
      </c>
      <c r="B789" t="b">
        <f ca="1">IFERROR(VALUE(INDEX(rawData!$Z:$Z, MATCH($A789, rawData!$E:$E, 0)))=VALUE($F789),"NA")</f>
        <v>1</v>
      </c>
      <c r="C789" t="b">
        <f ca="1">IFERROR(VALUE(INDEX(rawData!$AD:$AD, MATCH($A789, rawData!$E:$E, 0)))=VALUE($G789),"NA")</f>
        <v>1</v>
      </c>
      <c r="D789" t="b">
        <f ca="1">IFERROR(VALUE(INDEX(rawData!$AE:$AE, MATCH($A789, rawData!$E:$E, 0)))=VALUE($H789),"NA")</f>
        <v>1</v>
      </c>
      <c r="E789" t="b">
        <f ca="1">IFERROR(INDEX(rawData!$F:$F, MATCH($A789, rawData!$E:$E, 0))=$B789,"NA")</f>
        <v>1</v>
      </c>
      <c r="F789" t="b">
        <f ca="1">IFERROR(INDEX(rawData!$G:$G, MATCH($A789, rawData!$E:$E, 0))=$C789,"NA")</f>
        <v>1</v>
      </c>
      <c r="G789" t="b">
        <f ca="1">IFERROR(INDEX(rawData!$H:$H, MATCH($A789, rawData!$E:$E, 0))=$D789,"NA")</f>
        <v>1</v>
      </c>
      <c r="H789" t="b">
        <f ca="1">IFERROR(INDEX(rawData!$I:$I, MATCH($A789, rawData!$E:$E, 0))=$E789,"NA")</f>
        <v>1</v>
      </c>
      <c r="I789" t="b">
        <f ca="1">IFERROR(VALUE(INDEX(rawData!$AI:$AI, MATCH($A789, rawData!$E:$E, 0)))=VALUE($I789),"NA")</f>
        <v>1</v>
      </c>
      <c r="J789" t="b">
        <f ca="1">IFERROR(VALUE(INDEX(rawData!$AJ:$AJ, MATCH($A789, rawData!$E:$E, 0)))=VALUE($J789),"NA")</f>
        <v>1</v>
      </c>
      <c r="K789" t="b">
        <f ca="1">IFERROR(VALUE(INDEX(rawData!$AK:$AK, MATCH($A789, rawData!$E:$E, 0)))=VALUE($K789),"NA")</f>
        <v>1</v>
      </c>
      <c r="L789" t="b">
        <f ca="1">IF(COUNTIF(C789:K789,FALSE)&gt;0,FALSE,TRUE)</f>
        <v>1</v>
      </c>
    </row>
    <row r="790" spans="1:12">
      <c r="A790" t="s">
        <v>816</v>
      </c>
      <c r="B790" t="b">
        <f ca="1">IFERROR(VALUE(INDEX(rawData!$Z:$Z, MATCH($A790, rawData!$E:$E, 0)))=VALUE($F790),"NA")</f>
        <v>1</v>
      </c>
      <c r="C790" t="b">
        <f ca="1">IFERROR(VALUE(INDEX(rawData!$AD:$AD, MATCH($A790, rawData!$E:$E, 0)))=VALUE($G790),"NA")</f>
        <v>1</v>
      </c>
      <c r="D790" t="b">
        <f ca="1">IFERROR(VALUE(INDEX(rawData!$AE:$AE, MATCH($A790, rawData!$E:$E, 0)))=VALUE($H790),"NA")</f>
        <v>1</v>
      </c>
      <c r="E790" t="b">
        <f ca="1">IFERROR(INDEX(rawData!$F:$F, MATCH($A790, rawData!$E:$E, 0))=$B790,"NA")</f>
        <v>1</v>
      </c>
      <c r="F790" t="b">
        <f ca="1">IFERROR(INDEX(rawData!$G:$G, MATCH($A790, rawData!$E:$E, 0))=$C790,"NA")</f>
        <v>1</v>
      </c>
      <c r="G790" t="b">
        <f ca="1">IFERROR(INDEX(rawData!$H:$H, MATCH($A790, rawData!$E:$E, 0))=$D790,"NA")</f>
        <v>1</v>
      </c>
      <c r="H790" t="b">
        <f ca="1">IFERROR(INDEX(rawData!$I:$I, MATCH($A790, rawData!$E:$E, 0))=$E790,"NA")</f>
        <v>1</v>
      </c>
      <c r="I790" t="b">
        <f ca="1">IFERROR(VALUE(INDEX(rawData!$AI:$AI, MATCH($A790, rawData!$E:$E, 0)))=VALUE($I790),"NA")</f>
        <v>1</v>
      </c>
      <c r="J790" t="b">
        <f ca="1">IFERROR(VALUE(INDEX(rawData!$AJ:$AJ, MATCH($A790, rawData!$E:$E, 0)))=VALUE($J790),"NA")</f>
        <v>1</v>
      </c>
      <c r="K790" t="b">
        <f ca="1">IFERROR(VALUE(INDEX(rawData!$AK:$AK, MATCH($A790, rawData!$E:$E, 0)))=VALUE($K790),"NA")</f>
        <v>1</v>
      </c>
      <c r="L790" t="b">
        <f ca="1">IF(COUNTIF(C790:K790,FALSE)&gt;0,FALSE,TRUE)</f>
        <v>1</v>
      </c>
    </row>
    <row r="791" spans="1:12">
      <c r="A791" t="s">
        <v>817</v>
      </c>
      <c r="B791" t="b">
        <f ca="1">IFERROR(VALUE(INDEX(rawData!$Z:$Z, MATCH($A791, rawData!$E:$E, 0)))=VALUE($F791),"NA")</f>
        <v>1</v>
      </c>
      <c r="C791" t="b">
        <f ca="1">IFERROR(VALUE(INDEX(rawData!$AD:$AD, MATCH($A791, rawData!$E:$E, 0)))=VALUE($G791),"NA")</f>
        <v>1</v>
      </c>
      <c r="D791" t="b">
        <f ca="1">IFERROR(VALUE(INDEX(rawData!$AE:$AE, MATCH($A791, rawData!$E:$E, 0)))=VALUE($H791),"NA")</f>
        <v>1</v>
      </c>
      <c r="E791" t="b">
        <f ca="1">IFERROR(INDEX(rawData!$F:$F, MATCH($A791, rawData!$E:$E, 0))=$B791,"NA")</f>
        <v>1</v>
      </c>
      <c r="F791" t="b">
        <f ca="1">IFERROR(INDEX(rawData!$G:$G, MATCH($A791, rawData!$E:$E, 0))=$C791,"NA")</f>
        <v>1</v>
      </c>
      <c r="G791" t="b">
        <f ca="1">IFERROR(INDEX(rawData!$H:$H, MATCH($A791, rawData!$E:$E, 0))=$D791,"NA")</f>
        <v>1</v>
      </c>
      <c r="H791" t="b">
        <f ca="1">IFERROR(INDEX(rawData!$I:$I, MATCH($A791, rawData!$E:$E, 0))=$E791,"NA")</f>
        <v>1</v>
      </c>
      <c r="I791" t="b">
        <f ca="1">IFERROR(VALUE(INDEX(rawData!$AI:$AI, MATCH($A791, rawData!$E:$E, 0)))=VALUE($I791),"NA")</f>
        <v>1</v>
      </c>
      <c r="J791" t="b">
        <f ca="1">IFERROR(VALUE(INDEX(rawData!$AJ:$AJ, MATCH($A791, rawData!$E:$E, 0)))=VALUE($J791),"NA")</f>
        <v>1</v>
      </c>
      <c r="K791" t="b">
        <f ca="1">IFERROR(VALUE(INDEX(rawData!$AK:$AK, MATCH($A791, rawData!$E:$E, 0)))=VALUE($K791),"NA")</f>
        <v>1</v>
      </c>
      <c r="L791" t="b">
        <f ca="1">IF(COUNTIF(C791:K791,FALSE)&gt;0,FALSE,TRUE)</f>
        <v>1</v>
      </c>
    </row>
    <row r="792" spans="1:12">
      <c r="A792" t="s">
        <v>818</v>
      </c>
      <c r="B792" t="b">
        <f ca="1">IFERROR(VALUE(INDEX(rawData!$Z:$Z, MATCH($A792, rawData!$E:$E, 0)))=VALUE($F792),"NA")</f>
        <v>1</v>
      </c>
      <c r="C792" t="b">
        <f ca="1">IFERROR(VALUE(INDEX(rawData!$AD:$AD, MATCH($A792, rawData!$E:$E, 0)))=VALUE($G792),"NA")</f>
        <v>1</v>
      </c>
      <c r="D792" t="b">
        <f ca="1">IFERROR(VALUE(INDEX(rawData!$AE:$AE, MATCH($A792, rawData!$E:$E, 0)))=VALUE($H792),"NA")</f>
        <v>1</v>
      </c>
      <c r="E792" t="b">
        <f ca="1">IFERROR(INDEX(rawData!$F:$F, MATCH($A792, rawData!$E:$E, 0))=$B792,"NA")</f>
        <v>1</v>
      </c>
      <c r="F792" t="b">
        <f ca="1">IFERROR(INDEX(rawData!$G:$G, MATCH($A792, rawData!$E:$E, 0))=$C792,"NA")</f>
        <v>1</v>
      </c>
      <c r="G792" t="b">
        <f ca="1">IFERROR(INDEX(rawData!$H:$H, MATCH($A792, rawData!$E:$E, 0))=$D792,"NA")</f>
        <v>1</v>
      </c>
      <c r="H792" t="b">
        <f ca="1">IFERROR(INDEX(rawData!$I:$I, MATCH($A792, rawData!$E:$E, 0))=$E792,"NA")</f>
        <v>1</v>
      </c>
      <c r="I792" t="b">
        <f ca="1">IFERROR(VALUE(INDEX(rawData!$AI:$AI, MATCH($A792, rawData!$E:$E, 0)))=VALUE($I792),"NA")</f>
        <v>1</v>
      </c>
      <c r="J792" t="b">
        <f ca="1">IFERROR(VALUE(INDEX(rawData!$AJ:$AJ, MATCH($A792, rawData!$E:$E, 0)))=VALUE($J792),"NA")</f>
        <v>1</v>
      </c>
      <c r="K792" t="b">
        <f ca="1">IFERROR(VALUE(INDEX(rawData!$AK:$AK, MATCH($A792, rawData!$E:$E, 0)))=VALUE($K792),"NA")</f>
        <v>1</v>
      </c>
      <c r="L792" t="b">
        <f ca="1">IF(COUNTIF(C792:K792,FALSE)&gt;0,FALSE,TRUE)</f>
        <v>1</v>
      </c>
    </row>
    <row r="793" spans="1:12">
      <c r="A793" t="s">
        <v>819</v>
      </c>
      <c r="B793" t="b">
        <f ca="1">IFERROR(VALUE(INDEX(rawData!$Z:$Z, MATCH($A793, rawData!$E:$E, 0)))=VALUE($F793),"NA")</f>
        <v>1</v>
      </c>
      <c r="C793" t="b">
        <f ca="1">IFERROR(VALUE(INDEX(rawData!$AD:$AD, MATCH($A793, rawData!$E:$E, 0)))=VALUE($G793),"NA")</f>
        <v>1</v>
      </c>
      <c r="D793" t="b">
        <f ca="1">IFERROR(VALUE(INDEX(rawData!$AE:$AE, MATCH($A793, rawData!$E:$E, 0)))=VALUE($H793),"NA")</f>
        <v>1</v>
      </c>
      <c r="E793" t="b">
        <f ca="1">IFERROR(INDEX(rawData!$F:$F, MATCH($A793, rawData!$E:$E, 0))=$B793,"NA")</f>
        <v>1</v>
      </c>
      <c r="F793" t="b">
        <f ca="1">IFERROR(INDEX(rawData!$G:$G, MATCH($A793, rawData!$E:$E, 0))=$C793,"NA")</f>
        <v>1</v>
      </c>
      <c r="G793" t="b">
        <f ca="1">IFERROR(INDEX(rawData!$H:$H, MATCH($A793, rawData!$E:$E, 0))=$D793,"NA")</f>
        <v>1</v>
      </c>
      <c r="H793" t="b">
        <f ca="1">IFERROR(INDEX(rawData!$I:$I, MATCH($A793, rawData!$E:$E, 0))=$E793,"NA")</f>
        <v>1</v>
      </c>
      <c r="I793" t="b">
        <f ca="1">IFERROR(VALUE(INDEX(rawData!$AI:$AI, MATCH($A793, rawData!$E:$E, 0)))=VALUE($I793),"NA")</f>
        <v>1</v>
      </c>
      <c r="J793" t="b">
        <f ca="1">IFERROR(VALUE(INDEX(rawData!$AJ:$AJ, MATCH($A793, rawData!$E:$E, 0)))=VALUE($J793),"NA")</f>
        <v>1</v>
      </c>
      <c r="K793" t="b">
        <f ca="1">IFERROR(VALUE(INDEX(rawData!$AK:$AK, MATCH($A793, rawData!$E:$E, 0)))=VALUE($K793),"NA")</f>
        <v>1</v>
      </c>
      <c r="L793" t="b">
        <f ca="1">IF(COUNTIF(C793:K793,FALSE)&gt;0,FALSE,TRUE)</f>
        <v>1</v>
      </c>
    </row>
    <row r="794" spans="1:12">
      <c r="A794" t="s">
        <v>820</v>
      </c>
      <c r="B794" t="b">
        <f ca="1">IFERROR(VALUE(INDEX(rawData!$Z:$Z, MATCH($A794, rawData!$E:$E, 0)))=VALUE($F794),"NA")</f>
        <v>1</v>
      </c>
      <c r="C794" t="b">
        <f ca="1">IFERROR(VALUE(INDEX(rawData!$AD:$AD, MATCH($A794, rawData!$E:$E, 0)))=VALUE($G794),"NA")</f>
        <v>1</v>
      </c>
      <c r="D794" t="b">
        <f ca="1">IFERROR(VALUE(INDEX(rawData!$AE:$AE, MATCH($A794, rawData!$E:$E, 0)))=VALUE($H794),"NA")</f>
        <v>1</v>
      </c>
      <c r="E794" t="b">
        <f ca="1">IFERROR(INDEX(rawData!$F:$F, MATCH($A794, rawData!$E:$E, 0))=$B794,"NA")</f>
        <v>1</v>
      </c>
      <c r="F794" t="b">
        <f ca="1">IFERROR(INDEX(rawData!$G:$G, MATCH($A794, rawData!$E:$E, 0))=$C794,"NA")</f>
        <v>1</v>
      </c>
      <c r="G794" t="b">
        <f ca="1">IFERROR(INDEX(rawData!$H:$H, MATCH($A794, rawData!$E:$E, 0))=$D794,"NA")</f>
        <v>1</v>
      </c>
      <c r="H794" t="b">
        <f ca="1">IFERROR(INDEX(rawData!$I:$I, MATCH($A794, rawData!$E:$E, 0))=$E794,"NA")</f>
        <v>1</v>
      </c>
      <c r="I794" t="b">
        <f ca="1">IFERROR(VALUE(INDEX(rawData!$AI:$AI, MATCH($A794, rawData!$E:$E, 0)))=VALUE($I794),"NA")</f>
        <v>1</v>
      </c>
      <c r="J794" t="b">
        <f ca="1">IFERROR(VALUE(INDEX(rawData!$AJ:$AJ, MATCH($A794, rawData!$E:$E, 0)))=VALUE($J794),"NA")</f>
        <v>1</v>
      </c>
      <c r="K794" t="b">
        <f ca="1">IFERROR(VALUE(INDEX(rawData!$AK:$AK, MATCH($A794, rawData!$E:$E, 0)))=VALUE($K794),"NA")</f>
        <v>1</v>
      </c>
      <c r="L794" t="b">
        <f ca="1">IF(COUNTIF(C794:K794,FALSE)&gt;0,FALSE,TRUE)</f>
        <v>1</v>
      </c>
    </row>
    <row r="795" spans="1:12">
      <c r="A795" t="s">
        <v>821</v>
      </c>
      <c r="B795" t="b">
        <f ca="1">IFERROR(VALUE(INDEX(rawData!$Z:$Z, MATCH($A795, rawData!$E:$E, 0)))=VALUE($F795),"NA")</f>
        <v>1</v>
      </c>
      <c r="C795" t="b">
        <f ca="1">IFERROR(VALUE(INDEX(rawData!$AD:$AD, MATCH($A795, rawData!$E:$E, 0)))=VALUE($G795),"NA")</f>
        <v>1</v>
      </c>
      <c r="D795" t="b">
        <f ca="1">IFERROR(VALUE(INDEX(rawData!$AE:$AE, MATCH($A795, rawData!$E:$E, 0)))=VALUE($H795),"NA")</f>
        <v>1</v>
      </c>
      <c r="E795" t="b">
        <f ca="1">IFERROR(INDEX(rawData!$F:$F, MATCH($A795, rawData!$E:$E, 0))=$B795,"NA")</f>
        <v>1</v>
      </c>
      <c r="F795" t="b">
        <f ca="1">IFERROR(INDEX(rawData!$G:$G, MATCH($A795, rawData!$E:$E, 0))=$C795,"NA")</f>
        <v>1</v>
      </c>
      <c r="G795" t="b">
        <f ca="1">IFERROR(INDEX(rawData!$H:$H, MATCH($A795, rawData!$E:$E, 0))=$D795,"NA")</f>
        <v>1</v>
      </c>
      <c r="H795" t="b">
        <f ca="1">IFERROR(INDEX(rawData!$I:$I, MATCH($A795, rawData!$E:$E, 0))=$E795,"NA")</f>
        <v>1</v>
      </c>
      <c r="I795" t="b">
        <f ca="1">IFERROR(VALUE(INDEX(rawData!$AI:$AI, MATCH($A795, rawData!$E:$E, 0)))=VALUE($I795),"NA")</f>
        <v>1</v>
      </c>
      <c r="J795" t="b">
        <f ca="1">IFERROR(VALUE(INDEX(rawData!$AJ:$AJ, MATCH($A795, rawData!$E:$E, 0)))=VALUE($J795),"NA")</f>
        <v>1</v>
      </c>
      <c r="K795" t="b">
        <f ca="1">IFERROR(VALUE(INDEX(rawData!$AK:$AK, MATCH($A795, rawData!$E:$E, 0)))=VALUE($K795),"NA")</f>
        <v>1</v>
      </c>
      <c r="L795" t="b">
        <f ca="1">IF(COUNTIF(C795:K795,FALSE)&gt;0,FALSE,TRUE)</f>
        <v>1</v>
      </c>
    </row>
    <row r="796" spans="1:12">
      <c r="A796" t="s">
        <v>822</v>
      </c>
      <c r="B796" t="b">
        <f ca="1">IFERROR(VALUE(INDEX(rawData!$Z:$Z, MATCH($A796, rawData!$E:$E, 0)))=VALUE($F796),"NA")</f>
        <v>1</v>
      </c>
      <c r="C796" t="b">
        <f ca="1">IFERROR(VALUE(INDEX(rawData!$AD:$AD, MATCH($A796, rawData!$E:$E, 0)))=VALUE($G796),"NA")</f>
        <v>1</v>
      </c>
      <c r="D796" t="b">
        <f ca="1">IFERROR(VALUE(INDEX(rawData!$AE:$AE, MATCH($A796, rawData!$E:$E, 0)))=VALUE($H796),"NA")</f>
        <v>1</v>
      </c>
      <c r="E796" t="b">
        <f ca="1">IFERROR(INDEX(rawData!$F:$F, MATCH($A796, rawData!$E:$E, 0))=$B796,"NA")</f>
        <v>1</v>
      </c>
      <c r="F796" t="b">
        <f ca="1">IFERROR(INDEX(rawData!$G:$G, MATCH($A796, rawData!$E:$E, 0))=$C796,"NA")</f>
        <v>1</v>
      </c>
      <c r="G796" t="b">
        <f ca="1">IFERROR(INDEX(rawData!$H:$H, MATCH($A796, rawData!$E:$E, 0))=$D796,"NA")</f>
        <v>1</v>
      </c>
      <c r="H796" t="b">
        <f ca="1">IFERROR(INDEX(rawData!$I:$I, MATCH($A796, rawData!$E:$E, 0))=$E796,"NA")</f>
        <v>1</v>
      </c>
      <c r="I796" t="b">
        <f ca="1">IFERROR(VALUE(INDEX(rawData!$AI:$AI, MATCH($A796, rawData!$E:$E, 0)))=VALUE($I796),"NA")</f>
        <v>1</v>
      </c>
      <c r="J796" t="b">
        <f ca="1">IFERROR(VALUE(INDEX(rawData!$AJ:$AJ, MATCH($A796, rawData!$E:$E, 0)))=VALUE($J796),"NA")</f>
        <v>1</v>
      </c>
      <c r="K796" t="b">
        <f ca="1">IFERROR(VALUE(INDEX(rawData!$AK:$AK, MATCH($A796, rawData!$E:$E, 0)))=VALUE($K796),"NA")</f>
        <v>1</v>
      </c>
      <c r="L796" t="b">
        <f ca="1">IF(COUNTIF(C796:K796,FALSE)&gt;0,FALSE,TRUE)</f>
        <v>1</v>
      </c>
    </row>
    <row r="797" spans="1:12">
      <c r="A797" t="s">
        <v>823</v>
      </c>
      <c r="B797" t="b">
        <f ca="1">IFERROR(VALUE(INDEX(rawData!$Z:$Z, MATCH($A797, rawData!$E:$E, 0)))=VALUE($F797),"NA")</f>
        <v>1</v>
      </c>
      <c r="C797" t="b">
        <f ca="1">IFERROR(VALUE(INDEX(rawData!$AD:$AD, MATCH($A797, rawData!$E:$E, 0)))=VALUE($G797),"NA")</f>
        <v>1</v>
      </c>
      <c r="D797" t="b">
        <f ca="1">IFERROR(VALUE(INDEX(rawData!$AE:$AE, MATCH($A797, rawData!$E:$E, 0)))=VALUE($H797),"NA")</f>
        <v>1</v>
      </c>
      <c r="E797" t="b">
        <f ca="1">IFERROR(INDEX(rawData!$F:$F, MATCH($A797, rawData!$E:$E, 0))=$B797,"NA")</f>
        <v>1</v>
      </c>
      <c r="F797" t="b">
        <f ca="1">IFERROR(INDEX(rawData!$G:$G, MATCH($A797, rawData!$E:$E, 0))=$C797,"NA")</f>
        <v>1</v>
      </c>
      <c r="G797" t="b">
        <f ca="1">IFERROR(INDEX(rawData!$H:$H, MATCH($A797, rawData!$E:$E, 0))=$D797,"NA")</f>
        <v>1</v>
      </c>
      <c r="H797" t="b">
        <f ca="1">IFERROR(INDEX(rawData!$I:$I, MATCH($A797, rawData!$E:$E, 0))=$E797,"NA")</f>
        <v>1</v>
      </c>
      <c r="I797" t="b">
        <f ca="1">IFERROR(VALUE(INDEX(rawData!$AI:$AI, MATCH($A797, rawData!$E:$E, 0)))=VALUE($I797),"NA")</f>
        <v>1</v>
      </c>
      <c r="J797" t="b">
        <f ca="1">IFERROR(VALUE(INDEX(rawData!$AJ:$AJ, MATCH($A797, rawData!$E:$E, 0)))=VALUE($J797),"NA")</f>
        <v>1</v>
      </c>
      <c r="K797" t="b">
        <f ca="1">IFERROR(VALUE(INDEX(rawData!$AK:$AK, MATCH($A797, rawData!$E:$E, 0)))=VALUE($K797),"NA")</f>
        <v>1</v>
      </c>
      <c r="L797" t="b">
        <f ca="1">IF(COUNTIF(C797:K797,FALSE)&gt;0,FALSE,TRUE)</f>
        <v>1</v>
      </c>
    </row>
    <row r="798" spans="1:12">
      <c r="A798" t="s">
        <v>824</v>
      </c>
      <c r="B798" t="b">
        <f ca="1">IFERROR(VALUE(INDEX(rawData!$Z:$Z, MATCH($A798, rawData!$E:$E, 0)))=VALUE($F798),"NA")</f>
        <v>1</v>
      </c>
      <c r="C798" t="b">
        <f ca="1">IFERROR(VALUE(INDEX(rawData!$AD:$AD, MATCH($A798, rawData!$E:$E, 0)))=VALUE($G798),"NA")</f>
        <v>1</v>
      </c>
      <c r="D798" t="b">
        <f ca="1">IFERROR(VALUE(INDEX(rawData!$AE:$AE, MATCH($A798, rawData!$E:$E, 0)))=VALUE($H798),"NA")</f>
        <v>1</v>
      </c>
      <c r="E798" t="b">
        <f ca="1">IFERROR(INDEX(rawData!$F:$F, MATCH($A798, rawData!$E:$E, 0))=$B798,"NA")</f>
        <v>1</v>
      </c>
      <c r="F798" t="b">
        <f ca="1">IFERROR(INDEX(rawData!$G:$G, MATCH($A798, rawData!$E:$E, 0))=$C798,"NA")</f>
        <v>1</v>
      </c>
      <c r="G798" t="b">
        <f ca="1">IFERROR(INDEX(rawData!$H:$H, MATCH($A798, rawData!$E:$E, 0))=$D798,"NA")</f>
        <v>1</v>
      </c>
      <c r="H798" t="b">
        <f ca="1">IFERROR(INDEX(rawData!$I:$I, MATCH($A798, rawData!$E:$E, 0))=$E798,"NA")</f>
        <v>1</v>
      </c>
      <c r="I798" t="b">
        <f ca="1">IFERROR(VALUE(INDEX(rawData!$AI:$AI, MATCH($A798, rawData!$E:$E, 0)))=VALUE($I798),"NA")</f>
        <v>1</v>
      </c>
      <c r="J798" t="b">
        <f ca="1">IFERROR(VALUE(INDEX(rawData!$AJ:$AJ, MATCH($A798, rawData!$E:$E, 0)))=VALUE($J798),"NA")</f>
        <v>1</v>
      </c>
      <c r="K798" t="b">
        <f ca="1">IFERROR(VALUE(INDEX(rawData!$AK:$AK, MATCH($A798, rawData!$E:$E, 0)))=VALUE($K798),"NA")</f>
        <v>1</v>
      </c>
      <c r="L798" t="b">
        <f ca="1">IF(COUNTIF(C798:K798,FALSE)&gt;0,FALSE,TRUE)</f>
        <v>1</v>
      </c>
    </row>
    <row r="799" spans="1:12">
      <c r="A799" t="s">
        <v>825</v>
      </c>
      <c r="B799" t="b">
        <f ca="1">IFERROR(VALUE(INDEX(rawData!$Z:$Z, MATCH($A799, rawData!$E:$E, 0)))=VALUE($F799),"NA")</f>
        <v>1</v>
      </c>
      <c r="C799" t="b">
        <f ca="1">IFERROR(VALUE(INDEX(rawData!$AD:$AD, MATCH($A799, rawData!$E:$E, 0)))=VALUE($G799),"NA")</f>
        <v>1</v>
      </c>
      <c r="D799" t="b">
        <f ca="1">IFERROR(VALUE(INDEX(rawData!$AE:$AE, MATCH($A799, rawData!$E:$E, 0)))=VALUE($H799),"NA")</f>
        <v>1</v>
      </c>
      <c r="E799" t="b">
        <f ca="1">IFERROR(INDEX(rawData!$F:$F, MATCH($A799, rawData!$E:$E, 0))=$B799,"NA")</f>
        <v>1</v>
      </c>
      <c r="F799" t="b">
        <f ca="1">IFERROR(INDEX(rawData!$G:$G, MATCH($A799, rawData!$E:$E, 0))=$C799,"NA")</f>
        <v>1</v>
      </c>
      <c r="G799" t="b">
        <f ca="1">IFERROR(INDEX(rawData!$H:$H, MATCH($A799, rawData!$E:$E, 0))=$D799,"NA")</f>
        <v>1</v>
      </c>
      <c r="H799" t="b">
        <f ca="1">IFERROR(INDEX(rawData!$I:$I, MATCH($A799, rawData!$E:$E, 0))=$E799,"NA")</f>
        <v>1</v>
      </c>
      <c r="I799" t="b">
        <f ca="1">IFERROR(VALUE(INDEX(rawData!$AI:$AI, MATCH($A799, rawData!$E:$E, 0)))=VALUE($I799),"NA")</f>
        <v>1</v>
      </c>
      <c r="J799" t="b">
        <f ca="1">IFERROR(VALUE(INDEX(rawData!$AJ:$AJ, MATCH($A799, rawData!$E:$E, 0)))=VALUE($J799),"NA")</f>
        <v>1</v>
      </c>
      <c r="K799" t="b">
        <f ca="1">IFERROR(VALUE(INDEX(rawData!$AK:$AK, MATCH($A799, rawData!$E:$E, 0)))=VALUE($K799),"NA")</f>
        <v>1</v>
      </c>
      <c r="L799" t="b">
        <f ca="1">IF(COUNTIF(C799:K799,FALSE)&gt;0,FALSE,TRUE)</f>
        <v>1</v>
      </c>
    </row>
    <row r="800" spans="1:12">
      <c r="A800" t="s">
        <v>826</v>
      </c>
      <c r="B800" t="b">
        <f ca="1">IFERROR(VALUE(INDEX(rawData!$Z:$Z, MATCH($A800, rawData!$E:$E, 0)))=VALUE($F800),"NA")</f>
        <v>1</v>
      </c>
      <c r="C800" t="b">
        <f ca="1">IFERROR(VALUE(INDEX(rawData!$AD:$AD, MATCH($A800, rawData!$E:$E, 0)))=VALUE($G800),"NA")</f>
        <v>1</v>
      </c>
      <c r="D800" t="b">
        <f ca="1">IFERROR(VALUE(INDEX(rawData!$AE:$AE, MATCH($A800, rawData!$E:$E, 0)))=VALUE($H800),"NA")</f>
        <v>1</v>
      </c>
      <c r="E800" t="b">
        <f ca="1">IFERROR(INDEX(rawData!$F:$F, MATCH($A800, rawData!$E:$E, 0))=$B800,"NA")</f>
        <v>1</v>
      </c>
      <c r="F800" t="b">
        <f ca="1">IFERROR(INDEX(rawData!$G:$G, MATCH($A800, rawData!$E:$E, 0))=$C800,"NA")</f>
        <v>1</v>
      </c>
      <c r="G800" t="b">
        <f ca="1">IFERROR(INDEX(rawData!$H:$H, MATCH($A800, rawData!$E:$E, 0))=$D800,"NA")</f>
        <v>1</v>
      </c>
      <c r="H800" t="b">
        <f ca="1">IFERROR(INDEX(rawData!$I:$I, MATCH($A800, rawData!$E:$E, 0))=$E800,"NA")</f>
        <v>1</v>
      </c>
      <c r="I800" t="b">
        <f ca="1">IFERROR(VALUE(INDEX(rawData!$AI:$AI, MATCH($A800, rawData!$E:$E, 0)))=VALUE($I800),"NA")</f>
        <v>1</v>
      </c>
      <c r="J800" t="b">
        <f ca="1">IFERROR(VALUE(INDEX(rawData!$AJ:$AJ, MATCH($A800, rawData!$E:$E, 0)))=VALUE($J800),"NA")</f>
        <v>1</v>
      </c>
      <c r="K800" t="b">
        <f ca="1">IFERROR(VALUE(INDEX(rawData!$AK:$AK, MATCH($A800, rawData!$E:$E, 0)))=VALUE($K800),"NA")</f>
        <v>1</v>
      </c>
      <c r="L800" t="b">
        <f ca="1">IF(COUNTIF(C800:K800,FALSE)&gt;0,FALSE,TRUE)</f>
        <v>1</v>
      </c>
    </row>
    <row r="801" spans="1:12">
      <c r="A801" t="s">
        <v>827</v>
      </c>
      <c r="B801" t="b">
        <f ca="1">IFERROR(VALUE(INDEX(rawData!$Z:$Z, MATCH($A801, rawData!$E:$E, 0)))=VALUE($F801),"NA")</f>
        <v>1</v>
      </c>
      <c r="C801" t="b">
        <f ca="1">IFERROR(VALUE(INDEX(rawData!$AD:$AD, MATCH($A801, rawData!$E:$E, 0)))=VALUE($G801),"NA")</f>
        <v>1</v>
      </c>
      <c r="D801" t="b">
        <f ca="1">IFERROR(VALUE(INDEX(rawData!$AE:$AE, MATCH($A801, rawData!$E:$E, 0)))=VALUE($H801),"NA")</f>
        <v>1</v>
      </c>
      <c r="E801" t="b">
        <f ca="1">IFERROR(INDEX(rawData!$F:$F, MATCH($A801, rawData!$E:$E, 0))=$B801,"NA")</f>
        <v>1</v>
      </c>
      <c r="F801" t="b">
        <f ca="1">IFERROR(INDEX(rawData!$G:$G, MATCH($A801, rawData!$E:$E, 0))=$C801,"NA")</f>
        <v>1</v>
      </c>
      <c r="G801" t="b">
        <f ca="1">IFERROR(INDEX(rawData!$H:$H, MATCH($A801, rawData!$E:$E, 0))=$D801,"NA")</f>
        <v>1</v>
      </c>
      <c r="H801" t="b">
        <f ca="1">IFERROR(INDEX(rawData!$I:$I, MATCH($A801, rawData!$E:$E, 0))=$E801,"NA")</f>
        <v>1</v>
      </c>
      <c r="I801" t="b">
        <f ca="1">IFERROR(VALUE(INDEX(rawData!$AI:$AI, MATCH($A801, rawData!$E:$E, 0)))=VALUE($I801),"NA")</f>
        <v>1</v>
      </c>
      <c r="J801" t="b">
        <f ca="1">IFERROR(VALUE(INDEX(rawData!$AJ:$AJ, MATCH($A801, rawData!$E:$E, 0)))=VALUE($J801),"NA")</f>
        <v>1</v>
      </c>
      <c r="K801" t="b">
        <f ca="1">IFERROR(VALUE(INDEX(rawData!$AK:$AK, MATCH($A801, rawData!$E:$E, 0)))=VALUE($K801),"NA")</f>
        <v>1</v>
      </c>
      <c r="L801" t="b">
        <f ca="1">IF(COUNTIF(C801:K801,FALSE)&gt;0,FALSE,TRUE)</f>
        <v>1</v>
      </c>
    </row>
    <row r="802" spans="1:12">
      <c r="A802" t="s">
        <v>828</v>
      </c>
      <c r="B802" t="b">
        <f ca="1">IFERROR(VALUE(INDEX(rawData!$Z:$Z, MATCH($A802, rawData!$E:$E, 0)))=VALUE($F802),"NA")</f>
        <v>1</v>
      </c>
      <c r="C802" t="b">
        <f ca="1">IFERROR(VALUE(INDEX(rawData!$AD:$AD, MATCH($A802, rawData!$E:$E, 0)))=VALUE($G802),"NA")</f>
        <v>1</v>
      </c>
      <c r="D802" t="b">
        <f ca="1">IFERROR(VALUE(INDEX(rawData!$AE:$AE, MATCH($A802, rawData!$E:$E, 0)))=VALUE($H802),"NA")</f>
        <v>1</v>
      </c>
      <c r="E802" t="b">
        <f ca="1">IFERROR(INDEX(rawData!$F:$F, MATCH($A802, rawData!$E:$E, 0))=$B802,"NA")</f>
        <v>1</v>
      </c>
      <c r="F802" t="b">
        <f ca="1">IFERROR(INDEX(rawData!$G:$G, MATCH($A802, rawData!$E:$E, 0))=$C802,"NA")</f>
        <v>1</v>
      </c>
      <c r="G802" t="b">
        <f ca="1">IFERROR(INDEX(rawData!$H:$H, MATCH($A802, rawData!$E:$E, 0))=$D802,"NA")</f>
        <v>1</v>
      </c>
      <c r="H802" t="b">
        <f ca="1">IFERROR(INDEX(rawData!$I:$I, MATCH($A802, rawData!$E:$E, 0))=$E802,"NA")</f>
        <v>1</v>
      </c>
      <c r="I802" t="b">
        <f ca="1">IFERROR(VALUE(INDEX(rawData!$AI:$AI, MATCH($A802, rawData!$E:$E, 0)))=VALUE($I802),"NA")</f>
        <v>1</v>
      </c>
      <c r="J802" t="b">
        <f ca="1">IFERROR(VALUE(INDEX(rawData!$AJ:$AJ, MATCH($A802, rawData!$E:$E, 0)))=VALUE($J802),"NA")</f>
        <v>1</v>
      </c>
      <c r="K802" t="b">
        <f ca="1">IFERROR(VALUE(INDEX(rawData!$AK:$AK, MATCH($A802, rawData!$E:$E, 0)))=VALUE($K802),"NA")</f>
        <v>1</v>
      </c>
      <c r="L802" t="b">
        <f ca="1">IF(COUNTIF(C802:K802,FALSE)&gt;0,FALSE,TRUE)</f>
        <v>1</v>
      </c>
    </row>
    <row r="803" spans="1:12">
      <c r="A803" t="s">
        <v>829</v>
      </c>
      <c r="B803" t="b">
        <f ca="1">IFERROR(VALUE(INDEX(rawData!$Z:$Z, MATCH($A803, rawData!$E:$E, 0)))=VALUE($F803),"NA")</f>
        <v>1</v>
      </c>
      <c r="C803" t="b">
        <f ca="1">IFERROR(VALUE(INDEX(rawData!$AD:$AD, MATCH($A803, rawData!$E:$E, 0)))=VALUE($G803),"NA")</f>
        <v>1</v>
      </c>
      <c r="D803" t="b">
        <f ca="1">IFERROR(VALUE(INDEX(rawData!$AE:$AE, MATCH($A803, rawData!$E:$E, 0)))=VALUE($H803),"NA")</f>
        <v>1</v>
      </c>
      <c r="E803" t="b">
        <f ca="1">IFERROR(INDEX(rawData!$F:$F, MATCH($A803, rawData!$E:$E, 0))=$B803,"NA")</f>
        <v>1</v>
      </c>
      <c r="F803" t="b">
        <f ca="1">IFERROR(INDEX(rawData!$G:$G, MATCH($A803, rawData!$E:$E, 0))=$C803,"NA")</f>
        <v>1</v>
      </c>
      <c r="G803" t="b">
        <f ca="1">IFERROR(INDEX(rawData!$H:$H, MATCH($A803, rawData!$E:$E, 0))=$D803,"NA")</f>
        <v>1</v>
      </c>
      <c r="H803" t="b">
        <f ca="1">IFERROR(INDEX(rawData!$I:$I, MATCH($A803, rawData!$E:$E, 0))=$E803,"NA")</f>
        <v>1</v>
      </c>
      <c r="I803" t="b">
        <f ca="1">IFERROR(VALUE(INDEX(rawData!$AI:$AI, MATCH($A803, rawData!$E:$E, 0)))=VALUE($I803),"NA")</f>
        <v>1</v>
      </c>
      <c r="J803" t="b">
        <f ca="1">IFERROR(VALUE(INDEX(rawData!$AJ:$AJ, MATCH($A803, rawData!$E:$E, 0)))=VALUE($J803),"NA")</f>
        <v>1</v>
      </c>
      <c r="K803" t="b">
        <f ca="1">IFERROR(VALUE(INDEX(rawData!$AK:$AK, MATCH($A803, rawData!$E:$E, 0)))=VALUE($K803),"NA")</f>
        <v>1</v>
      </c>
      <c r="L803" t="b">
        <f ca="1">IF(COUNTIF(C803:K803,FALSE)&gt;0,FALSE,TRUE)</f>
        <v>1</v>
      </c>
    </row>
    <row r="804" spans="1:12">
      <c r="A804" t="s">
        <v>830</v>
      </c>
      <c r="B804" t="b">
        <f ca="1">IFERROR(VALUE(INDEX(rawData!$Z:$Z, MATCH($A804, rawData!$E:$E, 0)))=VALUE($F804),"NA")</f>
        <v>1</v>
      </c>
      <c r="C804" t="b">
        <f ca="1">IFERROR(VALUE(INDEX(rawData!$AD:$AD, MATCH($A804, rawData!$E:$E, 0)))=VALUE($G804),"NA")</f>
        <v>1</v>
      </c>
      <c r="D804" t="b">
        <f ca="1">IFERROR(VALUE(INDEX(rawData!$AE:$AE, MATCH($A804, rawData!$E:$E, 0)))=VALUE($H804),"NA")</f>
        <v>1</v>
      </c>
      <c r="E804" t="b">
        <f ca="1">IFERROR(INDEX(rawData!$F:$F, MATCH($A804, rawData!$E:$E, 0))=$B804,"NA")</f>
        <v>1</v>
      </c>
      <c r="F804" t="b">
        <f ca="1">IFERROR(INDEX(rawData!$G:$G, MATCH($A804, rawData!$E:$E, 0))=$C804,"NA")</f>
        <v>1</v>
      </c>
      <c r="G804" t="b">
        <f ca="1">IFERROR(INDEX(rawData!$H:$H, MATCH($A804, rawData!$E:$E, 0))=$D804,"NA")</f>
        <v>1</v>
      </c>
      <c r="H804" t="b">
        <f ca="1">IFERROR(INDEX(rawData!$I:$I, MATCH($A804, rawData!$E:$E, 0))=$E804,"NA")</f>
        <v>1</v>
      </c>
      <c r="I804" t="b">
        <f ca="1">IFERROR(VALUE(INDEX(rawData!$AI:$AI, MATCH($A804, rawData!$E:$E, 0)))=VALUE($I804),"NA")</f>
        <v>1</v>
      </c>
      <c r="J804" t="b">
        <f ca="1">IFERROR(VALUE(INDEX(rawData!$AJ:$AJ, MATCH($A804, rawData!$E:$E, 0)))=VALUE($J804),"NA")</f>
        <v>1</v>
      </c>
      <c r="K804" t="b">
        <f ca="1">IFERROR(VALUE(INDEX(rawData!$AK:$AK, MATCH($A804, rawData!$E:$E, 0)))=VALUE($K804),"NA")</f>
        <v>1</v>
      </c>
      <c r="L804" t="b">
        <f ca="1">IF(COUNTIF(C804:K804,FALSE)&gt;0,FALSE,TRUE)</f>
        <v>1</v>
      </c>
    </row>
    <row r="805" spans="1:12">
      <c r="A805" t="s">
        <v>831</v>
      </c>
      <c r="B805" t="b">
        <f ca="1">IFERROR(VALUE(INDEX(rawData!$Z:$Z, MATCH($A805, rawData!$E:$E, 0)))=VALUE($F805),"NA")</f>
        <v>1</v>
      </c>
      <c r="C805" t="b">
        <f ca="1">IFERROR(VALUE(INDEX(rawData!$AD:$AD, MATCH($A805, rawData!$E:$E, 0)))=VALUE($G805),"NA")</f>
        <v>1</v>
      </c>
      <c r="D805" t="b">
        <f ca="1">IFERROR(VALUE(INDEX(rawData!$AE:$AE, MATCH($A805, rawData!$E:$E, 0)))=VALUE($H805),"NA")</f>
        <v>1</v>
      </c>
      <c r="E805" t="b">
        <f ca="1">IFERROR(INDEX(rawData!$F:$F, MATCH($A805, rawData!$E:$E, 0))=$B805,"NA")</f>
        <v>1</v>
      </c>
      <c r="F805" t="b">
        <f ca="1">IFERROR(INDEX(rawData!$G:$G, MATCH($A805, rawData!$E:$E, 0))=$C805,"NA")</f>
        <v>1</v>
      </c>
      <c r="G805" t="b">
        <f ca="1">IFERROR(INDEX(rawData!$H:$H, MATCH($A805, rawData!$E:$E, 0))=$D805,"NA")</f>
        <v>1</v>
      </c>
      <c r="H805" t="b">
        <f ca="1">IFERROR(INDEX(rawData!$I:$I, MATCH($A805, rawData!$E:$E, 0))=$E805,"NA")</f>
        <v>1</v>
      </c>
      <c r="I805" t="b">
        <f ca="1">IFERROR(VALUE(INDEX(rawData!$AI:$AI, MATCH($A805, rawData!$E:$E, 0)))=VALUE($I805),"NA")</f>
        <v>1</v>
      </c>
      <c r="J805" t="b">
        <f ca="1">IFERROR(VALUE(INDEX(rawData!$AJ:$AJ, MATCH($A805, rawData!$E:$E, 0)))=VALUE($J805),"NA")</f>
        <v>1</v>
      </c>
      <c r="K805" t="b">
        <f ca="1">IFERROR(VALUE(INDEX(rawData!$AK:$AK, MATCH($A805, rawData!$E:$E, 0)))=VALUE($K805),"NA")</f>
        <v>1</v>
      </c>
      <c r="L805" t="b">
        <f ca="1">IF(COUNTIF(C805:K805,FALSE)&gt;0,FALSE,TRUE)</f>
        <v>1</v>
      </c>
    </row>
    <row r="806" spans="1:12">
      <c r="A806" t="s">
        <v>832</v>
      </c>
      <c r="B806" t="b">
        <f ca="1">IFERROR(VALUE(INDEX(rawData!$Z:$Z, MATCH($A806, rawData!$E:$E, 0)))=VALUE($F806),"NA")</f>
        <v>1</v>
      </c>
      <c r="C806" t="b">
        <f ca="1">IFERROR(VALUE(INDEX(rawData!$AD:$AD, MATCH($A806, rawData!$E:$E, 0)))=VALUE($G806),"NA")</f>
        <v>1</v>
      </c>
      <c r="D806" t="b">
        <f ca="1">IFERROR(VALUE(INDEX(rawData!$AE:$AE, MATCH($A806, rawData!$E:$E, 0)))=VALUE($H806),"NA")</f>
        <v>1</v>
      </c>
      <c r="E806" t="b">
        <f ca="1">IFERROR(INDEX(rawData!$F:$F, MATCH($A806, rawData!$E:$E, 0))=$B806,"NA")</f>
        <v>1</v>
      </c>
      <c r="F806" t="b">
        <f ca="1">IFERROR(INDEX(rawData!$G:$G, MATCH($A806, rawData!$E:$E, 0))=$C806,"NA")</f>
        <v>1</v>
      </c>
      <c r="G806" t="b">
        <f ca="1">IFERROR(INDEX(rawData!$H:$H, MATCH($A806, rawData!$E:$E, 0))=$D806,"NA")</f>
        <v>1</v>
      </c>
      <c r="H806" t="b">
        <f ca="1">IFERROR(INDEX(rawData!$I:$I, MATCH($A806, rawData!$E:$E, 0))=$E806,"NA")</f>
        <v>1</v>
      </c>
      <c r="I806" t="b">
        <f ca="1">IFERROR(VALUE(INDEX(rawData!$AI:$AI, MATCH($A806, rawData!$E:$E, 0)))=VALUE($I806),"NA")</f>
        <v>1</v>
      </c>
      <c r="J806" t="b">
        <f ca="1">IFERROR(VALUE(INDEX(rawData!$AJ:$AJ, MATCH($A806, rawData!$E:$E, 0)))=VALUE($J806),"NA")</f>
        <v>1</v>
      </c>
      <c r="K806" t="b">
        <f ca="1">IFERROR(VALUE(INDEX(rawData!$AK:$AK, MATCH($A806, rawData!$E:$E, 0)))=VALUE($K806),"NA")</f>
        <v>1</v>
      </c>
      <c r="L806" t="b">
        <f ca="1">IF(COUNTIF(C806:K806,FALSE)&gt;0,FALSE,TRUE)</f>
        <v>1</v>
      </c>
    </row>
    <row r="807" spans="1:12">
      <c r="A807" t="s">
        <v>833</v>
      </c>
      <c r="B807" t="b">
        <f ca="1">IFERROR(VALUE(INDEX(rawData!$Z:$Z, MATCH($A807, rawData!$E:$E, 0)))=VALUE($F807),"NA")</f>
        <v>1</v>
      </c>
      <c r="C807" t="b">
        <f ca="1">IFERROR(VALUE(INDEX(rawData!$AD:$AD, MATCH($A807, rawData!$E:$E, 0)))=VALUE($G807),"NA")</f>
        <v>1</v>
      </c>
      <c r="D807" t="b">
        <f ca="1">IFERROR(VALUE(INDEX(rawData!$AE:$AE, MATCH($A807, rawData!$E:$E, 0)))=VALUE($H807),"NA")</f>
        <v>1</v>
      </c>
      <c r="E807" t="b">
        <f ca="1">IFERROR(INDEX(rawData!$F:$F, MATCH($A807, rawData!$E:$E, 0))=$B807,"NA")</f>
        <v>1</v>
      </c>
      <c r="F807" t="b">
        <f ca="1">IFERROR(INDEX(rawData!$G:$G, MATCH($A807, rawData!$E:$E, 0))=$C807,"NA")</f>
        <v>1</v>
      </c>
      <c r="G807" t="b">
        <f ca="1">IFERROR(INDEX(rawData!$H:$H, MATCH($A807, rawData!$E:$E, 0))=$D807,"NA")</f>
        <v>1</v>
      </c>
      <c r="H807" t="b">
        <f ca="1">IFERROR(INDEX(rawData!$I:$I, MATCH($A807, rawData!$E:$E, 0))=$E807,"NA")</f>
        <v>1</v>
      </c>
      <c r="I807" t="b">
        <f ca="1">IFERROR(VALUE(INDEX(rawData!$AI:$AI, MATCH($A807, rawData!$E:$E, 0)))=VALUE($I807),"NA")</f>
        <v>1</v>
      </c>
      <c r="J807" t="b">
        <f ca="1">IFERROR(VALUE(INDEX(rawData!$AJ:$AJ, MATCH($A807, rawData!$E:$E, 0)))=VALUE($J807),"NA")</f>
        <v>1</v>
      </c>
      <c r="K807" t="b">
        <f ca="1">IFERROR(VALUE(INDEX(rawData!$AK:$AK, MATCH($A807, rawData!$E:$E, 0)))=VALUE($K807),"NA")</f>
        <v>1</v>
      </c>
      <c r="L807" t="b">
        <f ca="1">IF(COUNTIF(C807:K807,FALSE)&gt;0,FALSE,TRUE)</f>
        <v>1</v>
      </c>
    </row>
    <row r="808" spans="1:12">
      <c r="A808" t="s">
        <v>834</v>
      </c>
      <c r="B808" t="b">
        <f ca="1">IFERROR(VALUE(INDEX(rawData!$Z:$Z, MATCH($A808, rawData!$E:$E, 0)))=VALUE($F808),"NA")</f>
        <v>1</v>
      </c>
      <c r="C808" t="b">
        <f ca="1">IFERROR(VALUE(INDEX(rawData!$AD:$AD, MATCH($A808, rawData!$E:$E, 0)))=VALUE($G808),"NA")</f>
        <v>1</v>
      </c>
      <c r="D808" t="b">
        <f ca="1">IFERROR(VALUE(INDEX(rawData!$AE:$AE, MATCH($A808, rawData!$E:$E, 0)))=VALUE($H808),"NA")</f>
        <v>1</v>
      </c>
      <c r="E808" t="b">
        <f ca="1">IFERROR(INDEX(rawData!$F:$F, MATCH($A808, rawData!$E:$E, 0))=$B808,"NA")</f>
        <v>1</v>
      </c>
      <c r="F808" t="b">
        <f ca="1">IFERROR(INDEX(rawData!$G:$G, MATCH($A808, rawData!$E:$E, 0))=$C808,"NA")</f>
        <v>1</v>
      </c>
      <c r="G808" t="b">
        <f ca="1">IFERROR(INDEX(rawData!$H:$H, MATCH($A808, rawData!$E:$E, 0))=$D808,"NA")</f>
        <v>1</v>
      </c>
      <c r="H808" t="b">
        <f ca="1">IFERROR(INDEX(rawData!$I:$I, MATCH($A808, rawData!$E:$E, 0))=$E808,"NA")</f>
        <v>1</v>
      </c>
      <c r="I808" t="b">
        <f ca="1">IFERROR(VALUE(INDEX(rawData!$AI:$AI, MATCH($A808, rawData!$E:$E, 0)))=VALUE($I808),"NA")</f>
        <v>1</v>
      </c>
      <c r="J808" t="b">
        <f ca="1">IFERROR(VALUE(INDEX(rawData!$AJ:$AJ, MATCH($A808, rawData!$E:$E, 0)))=VALUE($J808),"NA")</f>
        <v>1</v>
      </c>
      <c r="K808" t="b">
        <f ca="1">IFERROR(VALUE(INDEX(rawData!$AK:$AK, MATCH($A808, rawData!$E:$E, 0)))=VALUE($K808),"NA")</f>
        <v>1</v>
      </c>
      <c r="L808" t="b">
        <f ca="1">IF(COUNTIF(C808:K808,FALSE)&gt;0,FALSE,TRUE)</f>
        <v>1</v>
      </c>
    </row>
    <row r="809" spans="1:12">
      <c r="A809" t="s">
        <v>835</v>
      </c>
      <c r="B809" t="b">
        <f ca="1">IFERROR(VALUE(INDEX(rawData!$Z:$Z, MATCH($A809, rawData!$E:$E, 0)))=VALUE($F809),"NA")</f>
        <v>1</v>
      </c>
      <c r="C809" t="b">
        <f ca="1">IFERROR(VALUE(INDEX(rawData!$AD:$AD, MATCH($A809, rawData!$E:$E, 0)))=VALUE($G809),"NA")</f>
        <v>1</v>
      </c>
      <c r="D809" t="b">
        <f ca="1">IFERROR(VALUE(INDEX(rawData!$AE:$AE, MATCH($A809, rawData!$E:$E, 0)))=VALUE($H809),"NA")</f>
        <v>1</v>
      </c>
      <c r="E809" t="b">
        <f ca="1">IFERROR(INDEX(rawData!$F:$F, MATCH($A809, rawData!$E:$E, 0))=$B809,"NA")</f>
        <v>1</v>
      </c>
      <c r="F809" t="b">
        <f ca="1">IFERROR(INDEX(rawData!$G:$G, MATCH($A809, rawData!$E:$E, 0))=$C809,"NA")</f>
        <v>1</v>
      </c>
      <c r="G809" t="b">
        <f ca="1">IFERROR(INDEX(rawData!$H:$H, MATCH($A809, rawData!$E:$E, 0))=$D809,"NA")</f>
        <v>1</v>
      </c>
      <c r="H809" t="b">
        <f ca="1">IFERROR(INDEX(rawData!$I:$I, MATCH($A809, rawData!$E:$E, 0))=$E809,"NA")</f>
        <v>1</v>
      </c>
      <c r="I809" t="b">
        <f ca="1">IFERROR(VALUE(INDEX(rawData!$AI:$AI, MATCH($A809, rawData!$E:$E, 0)))=VALUE($I809),"NA")</f>
        <v>1</v>
      </c>
      <c r="J809" t="b">
        <f ca="1">IFERROR(VALUE(INDEX(rawData!$AJ:$AJ, MATCH($A809, rawData!$E:$E, 0)))=VALUE($J809),"NA")</f>
        <v>1</v>
      </c>
      <c r="K809" t="b">
        <f ca="1">IFERROR(VALUE(INDEX(rawData!$AK:$AK, MATCH($A809, rawData!$E:$E, 0)))=VALUE($K809),"NA")</f>
        <v>1</v>
      </c>
      <c r="L809" t="b">
        <f ca="1">IF(COUNTIF(C809:K809,FALSE)&gt;0,FALSE,TRUE)</f>
        <v>1</v>
      </c>
    </row>
    <row r="810" spans="1:12">
      <c r="A810" t="s">
        <v>836</v>
      </c>
      <c r="B810" t="b">
        <f ca="1">IFERROR(VALUE(INDEX(rawData!$Z:$Z, MATCH($A810, rawData!$E:$E, 0)))=VALUE($F810),"NA")</f>
        <v>1</v>
      </c>
      <c r="C810" t="b">
        <f ca="1">IFERROR(VALUE(INDEX(rawData!$AD:$AD, MATCH($A810, rawData!$E:$E, 0)))=VALUE($G810),"NA")</f>
        <v>1</v>
      </c>
      <c r="D810" t="b">
        <f ca="1">IFERROR(VALUE(INDEX(rawData!$AE:$AE, MATCH($A810, rawData!$E:$E, 0)))=VALUE($H810),"NA")</f>
        <v>1</v>
      </c>
      <c r="E810" t="b">
        <f ca="1">IFERROR(INDEX(rawData!$F:$F, MATCH($A810, rawData!$E:$E, 0))=$B810,"NA")</f>
        <v>1</v>
      </c>
      <c r="F810" t="b">
        <f ca="1">IFERROR(INDEX(rawData!$G:$G, MATCH($A810, rawData!$E:$E, 0))=$C810,"NA")</f>
        <v>1</v>
      </c>
      <c r="G810" t="b">
        <f ca="1">IFERROR(INDEX(rawData!$H:$H, MATCH($A810, rawData!$E:$E, 0))=$D810,"NA")</f>
        <v>1</v>
      </c>
      <c r="H810" t="b">
        <f ca="1">IFERROR(INDEX(rawData!$I:$I, MATCH($A810, rawData!$E:$E, 0))=$E810,"NA")</f>
        <v>1</v>
      </c>
      <c r="I810" t="b">
        <f ca="1">IFERROR(VALUE(INDEX(rawData!$AI:$AI, MATCH($A810, rawData!$E:$E, 0)))=VALUE($I810),"NA")</f>
        <v>1</v>
      </c>
      <c r="J810" t="b">
        <f ca="1">IFERROR(VALUE(INDEX(rawData!$AJ:$AJ, MATCH($A810, rawData!$E:$E, 0)))=VALUE($J810),"NA")</f>
        <v>1</v>
      </c>
      <c r="K810" t="b">
        <f ca="1">IFERROR(VALUE(INDEX(rawData!$AK:$AK, MATCH($A810, rawData!$E:$E, 0)))=VALUE($K810),"NA")</f>
        <v>1</v>
      </c>
      <c r="L810" t="b">
        <f ca="1">IF(COUNTIF(C810:K810,FALSE)&gt;0,FALSE,TRUE)</f>
        <v>1</v>
      </c>
    </row>
    <row r="811" spans="1:12">
      <c r="A811" t="s">
        <v>837</v>
      </c>
      <c r="B811" t="b">
        <f ca="1">IFERROR(VALUE(INDEX(rawData!$Z:$Z, MATCH($A811, rawData!$E:$E, 0)))=VALUE($F811),"NA")</f>
        <v>1</v>
      </c>
      <c r="C811" t="b">
        <f ca="1">IFERROR(VALUE(INDEX(rawData!$AD:$AD, MATCH($A811, rawData!$E:$E, 0)))=VALUE($G811),"NA")</f>
        <v>1</v>
      </c>
      <c r="D811" t="b">
        <f ca="1">IFERROR(VALUE(INDEX(rawData!$AE:$AE, MATCH($A811, rawData!$E:$E, 0)))=VALUE($H811),"NA")</f>
        <v>1</v>
      </c>
      <c r="E811" t="b">
        <f ca="1">IFERROR(INDEX(rawData!$F:$F, MATCH($A811, rawData!$E:$E, 0))=$B811,"NA")</f>
        <v>1</v>
      </c>
      <c r="F811" t="b">
        <f ca="1">IFERROR(INDEX(rawData!$G:$G, MATCH($A811, rawData!$E:$E, 0))=$C811,"NA")</f>
        <v>1</v>
      </c>
      <c r="G811" t="b">
        <f ca="1">IFERROR(INDEX(rawData!$H:$H, MATCH($A811, rawData!$E:$E, 0))=$D811,"NA")</f>
        <v>1</v>
      </c>
      <c r="H811" t="b">
        <f ca="1">IFERROR(INDEX(rawData!$I:$I, MATCH($A811, rawData!$E:$E, 0))=$E811,"NA")</f>
        <v>1</v>
      </c>
      <c r="I811" t="b">
        <f ca="1">IFERROR(VALUE(INDEX(rawData!$AI:$AI, MATCH($A811, rawData!$E:$E, 0)))=VALUE($I811),"NA")</f>
        <v>1</v>
      </c>
      <c r="J811" t="b">
        <f ca="1">IFERROR(VALUE(INDEX(rawData!$AJ:$AJ, MATCH($A811, rawData!$E:$E, 0)))=VALUE($J811),"NA")</f>
        <v>1</v>
      </c>
      <c r="K811" t="b">
        <f ca="1">IFERROR(VALUE(INDEX(rawData!$AK:$AK, MATCH($A811, rawData!$E:$E, 0)))=VALUE($K811),"NA")</f>
        <v>1</v>
      </c>
      <c r="L811" t="b">
        <f ca="1">IF(COUNTIF(C811:K811,FALSE)&gt;0,FALSE,TRUE)</f>
        <v>1</v>
      </c>
    </row>
    <row r="812" spans="1:12">
      <c r="A812" t="s">
        <v>838</v>
      </c>
      <c r="B812" t="b">
        <f ca="1">IFERROR(VALUE(INDEX(rawData!$Z:$Z, MATCH($A812, rawData!$E:$E, 0)))=VALUE($F812),"NA")</f>
        <v>1</v>
      </c>
      <c r="C812" t="b">
        <f ca="1">IFERROR(VALUE(INDEX(rawData!$AD:$AD, MATCH($A812, rawData!$E:$E, 0)))=VALUE($G812),"NA")</f>
        <v>1</v>
      </c>
      <c r="D812" t="b">
        <f ca="1">IFERROR(VALUE(INDEX(rawData!$AE:$AE, MATCH($A812, rawData!$E:$E, 0)))=VALUE($H812),"NA")</f>
        <v>1</v>
      </c>
      <c r="E812" t="b">
        <f ca="1">IFERROR(INDEX(rawData!$F:$F, MATCH($A812, rawData!$E:$E, 0))=$B812,"NA")</f>
        <v>1</v>
      </c>
      <c r="F812" t="b">
        <f ca="1">IFERROR(INDEX(rawData!$G:$G, MATCH($A812, rawData!$E:$E, 0))=$C812,"NA")</f>
        <v>1</v>
      </c>
      <c r="G812" t="b">
        <f ca="1">IFERROR(INDEX(rawData!$H:$H, MATCH($A812, rawData!$E:$E, 0))=$D812,"NA")</f>
        <v>1</v>
      </c>
      <c r="H812" t="b">
        <f ca="1">IFERROR(INDEX(rawData!$I:$I, MATCH($A812, rawData!$E:$E, 0))=$E812,"NA")</f>
        <v>1</v>
      </c>
      <c r="I812" t="b">
        <f ca="1">IFERROR(VALUE(INDEX(rawData!$AI:$AI, MATCH($A812, rawData!$E:$E, 0)))=VALUE($I812),"NA")</f>
        <v>1</v>
      </c>
      <c r="J812" t="b">
        <f ca="1">IFERROR(VALUE(INDEX(rawData!$AJ:$AJ, MATCH($A812, rawData!$E:$E, 0)))=VALUE($J812),"NA")</f>
        <v>1</v>
      </c>
      <c r="K812" t="b">
        <f ca="1">IFERROR(VALUE(INDEX(rawData!$AK:$AK, MATCH($A812, rawData!$E:$E, 0)))=VALUE($K812),"NA")</f>
        <v>1</v>
      </c>
      <c r="L812" t="b">
        <f ca="1">IF(COUNTIF(C812:K812,FALSE)&gt;0,FALSE,TRUE)</f>
        <v>1</v>
      </c>
    </row>
    <row r="813" spans="1:12">
      <c r="A813" t="s">
        <v>839</v>
      </c>
      <c r="B813" t="b">
        <f ca="1">IFERROR(VALUE(INDEX(rawData!$Z:$Z, MATCH($A813, rawData!$E:$E, 0)))=VALUE($F813),"NA")</f>
        <v>1</v>
      </c>
      <c r="C813" t="b">
        <f ca="1">IFERROR(VALUE(INDEX(rawData!$AD:$AD, MATCH($A813, rawData!$E:$E, 0)))=VALUE($G813),"NA")</f>
        <v>1</v>
      </c>
      <c r="D813" t="b">
        <f ca="1">IFERROR(VALUE(INDEX(rawData!$AE:$AE, MATCH($A813, rawData!$E:$E, 0)))=VALUE($H813),"NA")</f>
        <v>1</v>
      </c>
      <c r="E813" t="b">
        <f ca="1">IFERROR(INDEX(rawData!$F:$F, MATCH($A813, rawData!$E:$E, 0))=$B813,"NA")</f>
        <v>1</v>
      </c>
      <c r="F813" t="b">
        <f ca="1">IFERROR(INDEX(rawData!$G:$G, MATCH($A813, rawData!$E:$E, 0))=$C813,"NA")</f>
        <v>1</v>
      </c>
      <c r="G813" t="b">
        <f ca="1">IFERROR(INDEX(rawData!$H:$H, MATCH($A813, rawData!$E:$E, 0))=$D813,"NA")</f>
        <v>1</v>
      </c>
      <c r="H813" t="b">
        <f ca="1">IFERROR(INDEX(rawData!$I:$I, MATCH($A813, rawData!$E:$E, 0))=$E813,"NA")</f>
        <v>1</v>
      </c>
      <c r="I813" t="b">
        <f ca="1">IFERROR(VALUE(INDEX(rawData!$AI:$AI, MATCH($A813, rawData!$E:$E, 0)))=VALUE($I813),"NA")</f>
        <v>1</v>
      </c>
      <c r="J813" t="b">
        <f ca="1">IFERROR(VALUE(INDEX(rawData!$AJ:$AJ, MATCH($A813, rawData!$E:$E, 0)))=VALUE($J813),"NA")</f>
        <v>1</v>
      </c>
      <c r="K813" t="b">
        <f ca="1">IFERROR(VALUE(INDEX(rawData!$AK:$AK, MATCH($A813, rawData!$E:$E, 0)))=VALUE($K813),"NA")</f>
        <v>1</v>
      </c>
      <c r="L813" t="b">
        <f ca="1">IF(COUNTIF(C813:K813,FALSE)&gt;0,FALSE,TRUE)</f>
        <v>1</v>
      </c>
    </row>
    <row r="814" spans="1:12">
      <c r="A814" t="s">
        <v>840</v>
      </c>
      <c r="B814" t="b">
        <f ca="1">IFERROR(VALUE(INDEX(rawData!$Z:$Z, MATCH($A814, rawData!$E:$E, 0)))=VALUE($F814),"NA")</f>
        <v>1</v>
      </c>
      <c r="C814" t="b">
        <f ca="1">IFERROR(VALUE(INDEX(rawData!$AD:$AD, MATCH($A814, rawData!$E:$E, 0)))=VALUE($G814),"NA")</f>
        <v>1</v>
      </c>
      <c r="D814" t="b">
        <f ca="1">IFERROR(VALUE(INDEX(rawData!$AE:$AE, MATCH($A814, rawData!$E:$E, 0)))=VALUE($H814),"NA")</f>
        <v>1</v>
      </c>
      <c r="E814" t="b">
        <f ca="1">IFERROR(INDEX(rawData!$F:$F, MATCH($A814, rawData!$E:$E, 0))=$B814,"NA")</f>
        <v>1</v>
      </c>
      <c r="F814" t="b">
        <f ca="1">IFERROR(INDEX(rawData!$G:$G, MATCH($A814, rawData!$E:$E, 0))=$C814,"NA")</f>
        <v>1</v>
      </c>
      <c r="G814" t="b">
        <f ca="1">IFERROR(INDEX(rawData!$H:$H, MATCH($A814, rawData!$E:$E, 0))=$D814,"NA")</f>
        <v>1</v>
      </c>
      <c r="H814" t="b">
        <f ca="1">IFERROR(INDEX(rawData!$I:$I, MATCH($A814, rawData!$E:$E, 0))=$E814,"NA")</f>
        <v>1</v>
      </c>
      <c r="I814" t="b">
        <f ca="1">IFERROR(VALUE(INDEX(rawData!$AI:$AI, MATCH($A814, rawData!$E:$E, 0)))=VALUE($I814),"NA")</f>
        <v>1</v>
      </c>
      <c r="J814" t="b">
        <f ca="1">IFERROR(VALUE(INDEX(rawData!$AJ:$AJ, MATCH($A814, rawData!$E:$E, 0)))=VALUE($J814),"NA")</f>
        <v>1</v>
      </c>
      <c r="K814" t="b">
        <f ca="1">IFERROR(VALUE(INDEX(rawData!$AK:$AK, MATCH($A814, rawData!$E:$E, 0)))=VALUE($K814),"NA")</f>
        <v>1</v>
      </c>
      <c r="L814" t="b">
        <f ca="1">IF(COUNTIF(C814:K814,FALSE)&gt;0,FALSE,TRUE)</f>
        <v>1</v>
      </c>
    </row>
    <row r="815" spans="1:12">
      <c r="A815" t="s">
        <v>841</v>
      </c>
      <c r="B815" t="b">
        <f ca="1">IFERROR(VALUE(INDEX(rawData!$Z:$Z, MATCH($A815, rawData!$E:$E, 0)))=VALUE($F815),"NA")</f>
        <v>1</v>
      </c>
      <c r="C815" t="b">
        <f ca="1">IFERROR(VALUE(INDEX(rawData!$AD:$AD, MATCH($A815, rawData!$E:$E, 0)))=VALUE($G815),"NA")</f>
        <v>1</v>
      </c>
      <c r="D815" t="b">
        <f ca="1">IFERROR(VALUE(INDEX(rawData!$AE:$AE, MATCH($A815, rawData!$E:$E, 0)))=VALUE($H815),"NA")</f>
        <v>1</v>
      </c>
      <c r="E815" t="b">
        <f ca="1">IFERROR(INDEX(rawData!$F:$F, MATCH($A815, rawData!$E:$E, 0))=$B815,"NA")</f>
        <v>1</v>
      </c>
      <c r="F815" t="b">
        <f ca="1">IFERROR(INDEX(rawData!$G:$G, MATCH($A815, rawData!$E:$E, 0))=$C815,"NA")</f>
        <v>1</v>
      </c>
      <c r="G815" t="b">
        <f ca="1">IFERROR(INDEX(rawData!$H:$H, MATCH($A815, rawData!$E:$E, 0))=$D815,"NA")</f>
        <v>1</v>
      </c>
      <c r="H815" t="b">
        <f ca="1">IFERROR(INDEX(rawData!$I:$I, MATCH($A815, rawData!$E:$E, 0))=$E815,"NA")</f>
        <v>1</v>
      </c>
      <c r="I815" t="b">
        <f ca="1">IFERROR(VALUE(INDEX(rawData!$AI:$AI, MATCH($A815, rawData!$E:$E, 0)))=VALUE($I815),"NA")</f>
        <v>1</v>
      </c>
      <c r="J815" t="b">
        <f ca="1">IFERROR(VALUE(INDEX(rawData!$AJ:$AJ, MATCH($A815, rawData!$E:$E, 0)))=VALUE($J815),"NA")</f>
        <v>1</v>
      </c>
      <c r="K815" t="b">
        <f ca="1">IFERROR(VALUE(INDEX(rawData!$AK:$AK, MATCH($A815, rawData!$E:$E, 0)))=VALUE($K815),"NA")</f>
        <v>1</v>
      </c>
      <c r="L815" t="b">
        <f ca="1">IF(COUNTIF(C815:K815,FALSE)&gt;0,FALSE,TRUE)</f>
        <v>1</v>
      </c>
    </row>
    <row r="816" spans="1:12">
      <c r="A816" t="s">
        <v>842</v>
      </c>
      <c r="B816" t="b">
        <f ca="1">IFERROR(VALUE(INDEX(rawData!$Z:$Z, MATCH($A816, rawData!$E:$E, 0)))=VALUE($F816),"NA")</f>
        <v>1</v>
      </c>
      <c r="C816" t="b">
        <f ca="1">IFERROR(VALUE(INDEX(rawData!$AD:$AD, MATCH($A816, rawData!$E:$E, 0)))=VALUE($G816),"NA")</f>
        <v>1</v>
      </c>
      <c r="D816" t="b">
        <f ca="1">IFERROR(VALUE(INDEX(rawData!$AE:$AE, MATCH($A816, rawData!$E:$E, 0)))=VALUE($H816),"NA")</f>
        <v>1</v>
      </c>
      <c r="E816" t="b">
        <f ca="1">IFERROR(INDEX(rawData!$F:$F, MATCH($A816, rawData!$E:$E, 0))=$B816,"NA")</f>
        <v>1</v>
      </c>
      <c r="F816" t="b">
        <f ca="1">IFERROR(INDEX(rawData!$G:$G, MATCH($A816, rawData!$E:$E, 0))=$C816,"NA")</f>
        <v>1</v>
      </c>
      <c r="G816" t="b">
        <f ca="1">IFERROR(INDEX(rawData!$H:$H, MATCH($A816, rawData!$E:$E, 0))=$D816,"NA")</f>
        <v>1</v>
      </c>
      <c r="H816" t="b">
        <f ca="1">IFERROR(INDEX(rawData!$I:$I, MATCH($A816, rawData!$E:$E, 0))=$E816,"NA")</f>
        <v>1</v>
      </c>
      <c r="I816" t="b">
        <f ca="1">IFERROR(VALUE(INDEX(rawData!$AI:$AI, MATCH($A816, rawData!$E:$E, 0)))=VALUE($I816),"NA")</f>
        <v>1</v>
      </c>
      <c r="J816" t="b">
        <f ca="1">IFERROR(VALUE(INDEX(rawData!$AJ:$AJ, MATCH($A816, rawData!$E:$E, 0)))=VALUE($J816),"NA")</f>
        <v>1</v>
      </c>
      <c r="K816" t="b">
        <f ca="1">IFERROR(VALUE(INDEX(rawData!$AK:$AK, MATCH($A816, rawData!$E:$E, 0)))=VALUE($K816),"NA")</f>
        <v>1</v>
      </c>
      <c r="L816" t="b">
        <f ca="1">IF(COUNTIF(C816:K816,FALSE)&gt;0,FALSE,TRUE)</f>
        <v>1</v>
      </c>
    </row>
    <row r="817" spans="1:12">
      <c r="A817" t="s">
        <v>843</v>
      </c>
      <c r="B817" t="b">
        <f ca="1">IFERROR(VALUE(INDEX(rawData!$Z:$Z, MATCH($A817, rawData!$E:$E, 0)))=VALUE($F817),"NA")</f>
        <v>1</v>
      </c>
      <c r="C817" t="b">
        <f ca="1">IFERROR(VALUE(INDEX(rawData!$AD:$AD, MATCH($A817, rawData!$E:$E, 0)))=VALUE($G817),"NA")</f>
        <v>1</v>
      </c>
      <c r="D817" t="b">
        <f ca="1">IFERROR(VALUE(INDEX(rawData!$AE:$AE, MATCH($A817, rawData!$E:$E, 0)))=VALUE($H817),"NA")</f>
        <v>1</v>
      </c>
      <c r="E817" t="b">
        <f ca="1">IFERROR(INDEX(rawData!$F:$F, MATCH($A817, rawData!$E:$E, 0))=$B817,"NA")</f>
        <v>1</v>
      </c>
      <c r="F817" t="b">
        <f ca="1">IFERROR(INDEX(rawData!$G:$G, MATCH($A817, rawData!$E:$E, 0))=$C817,"NA")</f>
        <v>1</v>
      </c>
      <c r="G817" t="b">
        <f ca="1">IFERROR(INDEX(rawData!$H:$H, MATCH($A817, rawData!$E:$E, 0))=$D817,"NA")</f>
        <v>1</v>
      </c>
      <c r="H817" t="b">
        <f ca="1">IFERROR(INDEX(rawData!$I:$I, MATCH($A817, rawData!$E:$E, 0))=$E817,"NA")</f>
        <v>1</v>
      </c>
      <c r="I817" t="b">
        <f ca="1">IFERROR(VALUE(INDEX(rawData!$AI:$AI, MATCH($A817, rawData!$E:$E, 0)))=VALUE($I817),"NA")</f>
        <v>1</v>
      </c>
      <c r="J817" t="b">
        <f ca="1">IFERROR(VALUE(INDEX(rawData!$AJ:$AJ, MATCH($A817, rawData!$E:$E, 0)))=VALUE($J817),"NA")</f>
        <v>1</v>
      </c>
      <c r="K817" t="b">
        <f ca="1">IFERROR(VALUE(INDEX(rawData!$AK:$AK, MATCH($A817, rawData!$E:$E, 0)))=VALUE($K817),"NA")</f>
        <v>1</v>
      </c>
      <c r="L817" t="b">
        <f ca="1">IF(COUNTIF(C817:K817,FALSE)&gt;0,FALSE,TRUE)</f>
        <v>1</v>
      </c>
    </row>
    <row r="818" spans="1:12">
      <c r="A818" t="s">
        <v>844</v>
      </c>
      <c r="B818" t="b">
        <f ca="1">IFERROR(VALUE(INDEX(rawData!$Z:$Z, MATCH($A818, rawData!$E:$E, 0)))=VALUE($F818),"NA")</f>
        <v>1</v>
      </c>
      <c r="C818" t="b">
        <f ca="1">IFERROR(VALUE(INDEX(rawData!$AD:$AD, MATCH($A818, rawData!$E:$E, 0)))=VALUE($G818),"NA")</f>
        <v>1</v>
      </c>
      <c r="D818" t="b">
        <f ca="1">IFERROR(VALUE(INDEX(rawData!$AE:$AE, MATCH($A818, rawData!$E:$E, 0)))=VALUE($H818),"NA")</f>
        <v>1</v>
      </c>
      <c r="E818" t="b">
        <f ca="1">IFERROR(INDEX(rawData!$F:$F, MATCH($A818, rawData!$E:$E, 0))=$B818,"NA")</f>
        <v>1</v>
      </c>
      <c r="F818" t="b">
        <f ca="1">IFERROR(INDEX(rawData!$G:$G, MATCH($A818, rawData!$E:$E, 0))=$C818,"NA")</f>
        <v>1</v>
      </c>
      <c r="G818" t="b">
        <f ca="1">IFERROR(INDEX(rawData!$H:$H, MATCH($A818, rawData!$E:$E, 0))=$D818,"NA")</f>
        <v>1</v>
      </c>
      <c r="H818" t="b">
        <f ca="1">IFERROR(INDEX(rawData!$I:$I, MATCH($A818, rawData!$E:$E, 0))=$E818,"NA")</f>
        <v>1</v>
      </c>
      <c r="I818" t="b">
        <f ca="1">IFERROR(VALUE(INDEX(rawData!$AI:$AI, MATCH($A818, rawData!$E:$E, 0)))=VALUE($I818),"NA")</f>
        <v>1</v>
      </c>
      <c r="J818" t="b">
        <f ca="1">IFERROR(VALUE(INDEX(rawData!$AJ:$AJ, MATCH($A818, rawData!$E:$E, 0)))=VALUE($J818),"NA")</f>
        <v>1</v>
      </c>
      <c r="K818" t="b">
        <f ca="1">IFERROR(VALUE(INDEX(rawData!$AK:$AK, MATCH($A818, rawData!$E:$E, 0)))=VALUE($K818),"NA")</f>
        <v>1</v>
      </c>
      <c r="L818" t="b">
        <f ca="1">IF(COUNTIF(C818:K818,FALSE)&gt;0,FALSE,TRUE)</f>
        <v>1</v>
      </c>
    </row>
    <row r="819" spans="1:12">
      <c r="A819" t="s">
        <v>845</v>
      </c>
      <c r="B819" t="b">
        <f ca="1">IFERROR(VALUE(INDEX(rawData!$Z:$Z, MATCH($A819, rawData!$E:$E, 0)))=VALUE($F819),"NA")</f>
        <v>1</v>
      </c>
      <c r="C819" t="b">
        <f ca="1">IFERROR(VALUE(INDEX(rawData!$AD:$AD, MATCH($A819, rawData!$E:$E, 0)))=VALUE($G819),"NA")</f>
        <v>1</v>
      </c>
      <c r="D819" t="b">
        <f ca="1">IFERROR(VALUE(INDEX(rawData!$AE:$AE, MATCH($A819, rawData!$E:$E, 0)))=VALUE($H819),"NA")</f>
        <v>1</v>
      </c>
      <c r="E819" t="b">
        <f ca="1">IFERROR(INDEX(rawData!$F:$F, MATCH($A819, rawData!$E:$E, 0))=$B819,"NA")</f>
        <v>1</v>
      </c>
      <c r="F819" t="b">
        <f ca="1">IFERROR(INDEX(rawData!$G:$G, MATCH($A819, rawData!$E:$E, 0))=$C819,"NA")</f>
        <v>1</v>
      </c>
      <c r="G819" t="b">
        <f ca="1">IFERROR(INDEX(rawData!$H:$H, MATCH($A819, rawData!$E:$E, 0))=$D819,"NA")</f>
        <v>1</v>
      </c>
      <c r="H819" t="b">
        <f ca="1">IFERROR(INDEX(rawData!$I:$I, MATCH($A819, rawData!$E:$E, 0))=$E819,"NA")</f>
        <v>1</v>
      </c>
      <c r="I819" t="b">
        <f ca="1">IFERROR(VALUE(INDEX(rawData!$AI:$AI, MATCH($A819, rawData!$E:$E, 0)))=VALUE($I819),"NA")</f>
        <v>1</v>
      </c>
      <c r="J819" t="b">
        <f ca="1">IFERROR(VALUE(INDEX(rawData!$AJ:$AJ, MATCH($A819, rawData!$E:$E, 0)))=VALUE($J819),"NA")</f>
        <v>1</v>
      </c>
      <c r="K819" t="b">
        <f ca="1">IFERROR(VALUE(INDEX(rawData!$AK:$AK, MATCH($A819, rawData!$E:$E, 0)))=VALUE($K819),"NA")</f>
        <v>1</v>
      </c>
      <c r="L819" t="b">
        <f ca="1">IF(COUNTIF(C819:K819,FALSE)&gt;0,FALSE,TRUE)</f>
        <v>1</v>
      </c>
    </row>
    <row r="820" spans="1:12">
      <c r="A820" t="s">
        <v>846</v>
      </c>
      <c r="B820" t="b">
        <f ca="1">IFERROR(VALUE(INDEX(rawData!$Z:$Z, MATCH($A820, rawData!$E:$E, 0)))=VALUE($F820),"NA")</f>
        <v>1</v>
      </c>
      <c r="C820" t="b">
        <f ca="1">IFERROR(VALUE(INDEX(rawData!$AD:$AD, MATCH($A820, rawData!$E:$E, 0)))=VALUE($G820),"NA")</f>
        <v>1</v>
      </c>
      <c r="D820" t="b">
        <f ca="1">IFERROR(VALUE(INDEX(rawData!$AE:$AE, MATCH($A820, rawData!$E:$E, 0)))=VALUE($H820),"NA")</f>
        <v>1</v>
      </c>
      <c r="E820" t="b">
        <f ca="1">IFERROR(INDEX(rawData!$F:$F, MATCH($A820, rawData!$E:$E, 0))=$B820,"NA")</f>
        <v>1</v>
      </c>
      <c r="F820" t="b">
        <f ca="1">IFERROR(INDEX(rawData!$G:$G, MATCH($A820, rawData!$E:$E, 0))=$C820,"NA")</f>
        <v>1</v>
      </c>
      <c r="G820" t="b">
        <f ca="1">IFERROR(INDEX(rawData!$H:$H, MATCH($A820, rawData!$E:$E, 0))=$D820,"NA")</f>
        <v>1</v>
      </c>
      <c r="H820" t="b">
        <f ca="1">IFERROR(INDEX(rawData!$I:$I, MATCH($A820, rawData!$E:$E, 0))=$E820,"NA")</f>
        <v>1</v>
      </c>
      <c r="I820" t="b">
        <f ca="1">IFERROR(VALUE(INDEX(rawData!$AI:$AI, MATCH($A820, rawData!$E:$E, 0)))=VALUE($I820),"NA")</f>
        <v>1</v>
      </c>
      <c r="J820" t="b">
        <f ca="1">IFERROR(VALUE(INDEX(rawData!$AJ:$AJ, MATCH($A820, rawData!$E:$E, 0)))=VALUE($J820),"NA")</f>
        <v>1</v>
      </c>
      <c r="K820" t="b">
        <f ca="1">IFERROR(VALUE(INDEX(rawData!$AK:$AK, MATCH($A820, rawData!$E:$E, 0)))=VALUE($K820),"NA")</f>
        <v>1</v>
      </c>
      <c r="L820" t="b">
        <f ca="1">IF(COUNTIF(C820:K820,FALSE)&gt;0,FALSE,TRUE)</f>
        <v>1</v>
      </c>
    </row>
    <row r="821" spans="1:12">
      <c r="A821" t="s">
        <v>847</v>
      </c>
      <c r="B821" t="b">
        <f ca="1">IFERROR(VALUE(INDEX(rawData!$Z:$Z, MATCH($A821, rawData!$E:$E, 0)))=VALUE($F821),"NA")</f>
        <v>1</v>
      </c>
      <c r="C821" t="b">
        <f ca="1">IFERROR(VALUE(INDEX(rawData!$AD:$AD, MATCH($A821, rawData!$E:$E, 0)))=VALUE($G821),"NA")</f>
        <v>1</v>
      </c>
      <c r="D821" t="b">
        <f ca="1">IFERROR(VALUE(INDEX(rawData!$AE:$AE, MATCH($A821, rawData!$E:$E, 0)))=VALUE($H821),"NA")</f>
        <v>1</v>
      </c>
      <c r="E821" t="b">
        <f ca="1">IFERROR(INDEX(rawData!$F:$F, MATCH($A821, rawData!$E:$E, 0))=$B821,"NA")</f>
        <v>1</v>
      </c>
      <c r="F821" t="b">
        <f ca="1">IFERROR(INDEX(rawData!$G:$G, MATCH($A821, rawData!$E:$E, 0))=$C821,"NA")</f>
        <v>1</v>
      </c>
      <c r="G821" t="b">
        <f ca="1">IFERROR(INDEX(rawData!$H:$H, MATCH($A821, rawData!$E:$E, 0))=$D821,"NA")</f>
        <v>1</v>
      </c>
      <c r="H821" t="b">
        <f ca="1">IFERROR(INDEX(rawData!$I:$I, MATCH($A821, rawData!$E:$E, 0))=$E821,"NA")</f>
        <v>1</v>
      </c>
      <c r="I821" t="b">
        <f ca="1">IFERROR(VALUE(INDEX(rawData!$AI:$AI, MATCH($A821, rawData!$E:$E, 0)))=VALUE($I821),"NA")</f>
        <v>1</v>
      </c>
      <c r="J821" t="b">
        <f ca="1">IFERROR(VALUE(INDEX(rawData!$AJ:$AJ, MATCH($A821, rawData!$E:$E, 0)))=VALUE($J821),"NA")</f>
        <v>1</v>
      </c>
      <c r="K821" t="b">
        <f ca="1">IFERROR(VALUE(INDEX(rawData!$AK:$AK, MATCH($A821, rawData!$E:$E, 0)))=VALUE($K821),"NA")</f>
        <v>1</v>
      </c>
      <c r="L821" t="b">
        <f ca="1">IF(COUNTIF(C821:K821,FALSE)&gt;0,FALSE,TRUE)</f>
        <v>1</v>
      </c>
    </row>
    <row r="822" spans="1:12">
      <c r="A822" t="s">
        <v>848</v>
      </c>
      <c r="B822" t="b">
        <f ca="1">IFERROR(VALUE(INDEX(rawData!$Z:$Z, MATCH($A822, rawData!$E:$E, 0)))=VALUE($F822),"NA")</f>
        <v>1</v>
      </c>
      <c r="C822" t="b">
        <f ca="1">IFERROR(VALUE(INDEX(rawData!$AD:$AD, MATCH($A822, rawData!$E:$E, 0)))=VALUE($G822),"NA")</f>
        <v>1</v>
      </c>
      <c r="D822" t="b">
        <f ca="1">IFERROR(VALUE(INDEX(rawData!$AE:$AE, MATCH($A822, rawData!$E:$E, 0)))=VALUE($H822),"NA")</f>
        <v>1</v>
      </c>
      <c r="E822" t="b">
        <f ca="1">IFERROR(INDEX(rawData!$F:$F, MATCH($A822, rawData!$E:$E, 0))=$B822,"NA")</f>
        <v>1</v>
      </c>
      <c r="F822" t="b">
        <f ca="1">IFERROR(INDEX(rawData!$G:$G, MATCH($A822, rawData!$E:$E, 0))=$C822,"NA")</f>
        <v>1</v>
      </c>
      <c r="G822" t="b">
        <f ca="1">IFERROR(INDEX(rawData!$H:$H, MATCH($A822, rawData!$E:$E, 0))=$D822,"NA")</f>
        <v>1</v>
      </c>
      <c r="H822" t="b">
        <f ca="1">IFERROR(INDEX(rawData!$I:$I, MATCH($A822, rawData!$E:$E, 0))=$E822,"NA")</f>
        <v>1</v>
      </c>
      <c r="I822" t="b">
        <f ca="1">IFERROR(VALUE(INDEX(rawData!$AI:$AI, MATCH($A822, rawData!$E:$E, 0)))=VALUE($I822),"NA")</f>
        <v>1</v>
      </c>
      <c r="J822" t="b">
        <f ca="1">IFERROR(VALUE(INDEX(rawData!$AJ:$AJ, MATCH($A822, rawData!$E:$E, 0)))=VALUE($J822),"NA")</f>
        <v>1</v>
      </c>
      <c r="K822" t="b">
        <f ca="1">IFERROR(VALUE(INDEX(rawData!$AK:$AK, MATCH($A822, rawData!$E:$E, 0)))=VALUE($K822),"NA")</f>
        <v>1</v>
      </c>
      <c r="L822" t="b">
        <f ca="1">IF(COUNTIF(C822:K822,FALSE)&gt;0,FALSE,TRUE)</f>
        <v>1</v>
      </c>
    </row>
    <row r="823" spans="1:12">
      <c r="A823" t="s">
        <v>849</v>
      </c>
      <c r="B823" t="b">
        <f ca="1">IFERROR(VALUE(INDEX(rawData!$Z:$Z, MATCH($A823, rawData!$E:$E, 0)))=VALUE($F823),"NA")</f>
        <v>1</v>
      </c>
      <c r="C823" t="b">
        <f ca="1">IFERROR(VALUE(INDEX(rawData!$AD:$AD, MATCH($A823, rawData!$E:$E, 0)))=VALUE($G823),"NA")</f>
        <v>1</v>
      </c>
      <c r="D823" t="b">
        <f ca="1">IFERROR(VALUE(INDEX(rawData!$AE:$AE, MATCH($A823, rawData!$E:$E, 0)))=VALUE($H823),"NA")</f>
        <v>1</v>
      </c>
      <c r="E823" t="b">
        <f ca="1">IFERROR(INDEX(rawData!$F:$F, MATCH($A823, rawData!$E:$E, 0))=$B823,"NA")</f>
        <v>1</v>
      </c>
      <c r="F823" t="b">
        <f ca="1">IFERROR(INDEX(rawData!$G:$G, MATCH($A823, rawData!$E:$E, 0))=$C823,"NA")</f>
        <v>1</v>
      </c>
      <c r="G823" t="b">
        <f ca="1">IFERROR(INDEX(rawData!$H:$H, MATCH($A823, rawData!$E:$E, 0))=$D823,"NA")</f>
        <v>1</v>
      </c>
      <c r="H823" t="b">
        <f ca="1">IFERROR(INDEX(rawData!$I:$I, MATCH($A823, rawData!$E:$E, 0))=$E823,"NA")</f>
        <v>1</v>
      </c>
      <c r="I823" t="b">
        <f ca="1">IFERROR(VALUE(INDEX(rawData!$AI:$AI, MATCH($A823, rawData!$E:$E, 0)))=VALUE($I823),"NA")</f>
        <v>1</v>
      </c>
      <c r="J823" t="b">
        <f ca="1">IFERROR(VALUE(INDEX(rawData!$AJ:$AJ, MATCH($A823, rawData!$E:$E, 0)))=VALUE($J823),"NA")</f>
        <v>1</v>
      </c>
      <c r="K823" t="b">
        <f ca="1">IFERROR(VALUE(INDEX(rawData!$AK:$AK, MATCH($A823, rawData!$E:$E, 0)))=VALUE($K823),"NA")</f>
        <v>1</v>
      </c>
      <c r="L823" t="b">
        <f ca="1">IF(COUNTIF(C823:K823,FALSE)&gt;0,FALSE,TRUE)</f>
        <v>1</v>
      </c>
    </row>
    <row r="824" spans="1:12">
      <c r="A824" t="s">
        <v>850</v>
      </c>
      <c r="B824" t="b">
        <f ca="1">IFERROR(VALUE(INDEX(rawData!$Z:$Z, MATCH($A824, rawData!$E:$E, 0)))=VALUE($F824),"NA")</f>
        <v>1</v>
      </c>
      <c r="C824" t="b">
        <f ca="1">IFERROR(VALUE(INDEX(rawData!$AD:$AD, MATCH($A824, rawData!$E:$E, 0)))=VALUE($G824),"NA")</f>
        <v>1</v>
      </c>
      <c r="D824" t="b">
        <f ca="1">IFERROR(VALUE(INDEX(rawData!$AE:$AE, MATCH($A824, rawData!$E:$E, 0)))=VALUE($H824),"NA")</f>
        <v>1</v>
      </c>
      <c r="E824" t="b">
        <f ca="1">IFERROR(INDEX(rawData!$F:$F, MATCH($A824, rawData!$E:$E, 0))=$B824,"NA")</f>
        <v>1</v>
      </c>
      <c r="F824" t="b">
        <f ca="1">IFERROR(INDEX(rawData!$G:$G, MATCH($A824, rawData!$E:$E, 0))=$C824,"NA")</f>
        <v>1</v>
      </c>
      <c r="G824" t="b">
        <f ca="1">IFERROR(INDEX(rawData!$H:$H, MATCH($A824, rawData!$E:$E, 0))=$D824,"NA")</f>
        <v>1</v>
      </c>
      <c r="H824" t="b">
        <f ca="1">IFERROR(INDEX(rawData!$I:$I, MATCH($A824, rawData!$E:$E, 0))=$E824,"NA")</f>
        <v>1</v>
      </c>
      <c r="I824" t="b">
        <f ca="1">IFERROR(VALUE(INDEX(rawData!$AI:$AI, MATCH($A824, rawData!$E:$E, 0)))=VALUE($I824),"NA")</f>
        <v>1</v>
      </c>
      <c r="J824" t="b">
        <f ca="1">IFERROR(VALUE(INDEX(rawData!$AJ:$AJ, MATCH($A824, rawData!$E:$E, 0)))=VALUE($J824),"NA")</f>
        <v>1</v>
      </c>
      <c r="K824" t="b">
        <f ca="1">IFERROR(VALUE(INDEX(rawData!$AK:$AK, MATCH($A824, rawData!$E:$E, 0)))=VALUE($K824),"NA")</f>
        <v>1</v>
      </c>
      <c r="L824" t="b">
        <f ca="1">IF(COUNTIF(C824:K824,FALSE)&gt;0,FALSE,TRUE)</f>
        <v>1</v>
      </c>
    </row>
    <row r="825" spans="1:12">
      <c r="A825" t="s">
        <v>851</v>
      </c>
      <c r="B825" t="b">
        <f ca="1">IFERROR(VALUE(INDEX(rawData!$Z:$Z, MATCH($A825, rawData!$E:$E, 0)))=VALUE($F825),"NA")</f>
        <v>1</v>
      </c>
      <c r="C825" t="b">
        <f ca="1">IFERROR(VALUE(INDEX(rawData!$AD:$AD, MATCH($A825, rawData!$E:$E, 0)))=VALUE($G825),"NA")</f>
        <v>1</v>
      </c>
      <c r="D825" t="b">
        <f ca="1">IFERROR(VALUE(INDEX(rawData!$AE:$AE, MATCH($A825, rawData!$E:$E, 0)))=VALUE($H825),"NA")</f>
        <v>1</v>
      </c>
      <c r="E825" t="b">
        <f ca="1">IFERROR(INDEX(rawData!$F:$F, MATCH($A825, rawData!$E:$E, 0))=$B825,"NA")</f>
        <v>1</v>
      </c>
      <c r="F825" t="b">
        <f ca="1">IFERROR(INDEX(rawData!$G:$G, MATCH($A825, rawData!$E:$E, 0))=$C825,"NA")</f>
        <v>1</v>
      </c>
      <c r="G825" t="b">
        <f ca="1">IFERROR(INDEX(rawData!$H:$H, MATCH($A825, rawData!$E:$E, 0))=$D825,"NA")</f>
        <v>1</v>
      </c>
      <c r="H825" t="b">
        <f ca="1">IFERROR(INDEX(rawData!$I:$I, MATCH($A825, rawData!$E:$E, 0))=$E825,"NA")</f>
        <v>1</v>
      </c>
      <c r="I825" t="b">
        <f ca="1">IFERROR(VALUE(INDEX(rawData!$AI:$AI, MATCH($A825, rawData!$E:$E, 0)))=VALUE($I825),"NA")</f>
        <v>1</v>
      </c>
      <c r="J825" t="b">
        <f ca="1">IFERROR(VALUE(INDEX(rawData!$AJ:$AJ, MATCH($A825, rawData!$E:$E, 0)))=VALUE($J825),"NA")</f>
        <v>1</v>
      </c>
      <c r="K825" t="b">
        <f ca="1">IFERROR(VALUE(INDEX(rawData!$AK:$AK, MATCH($A825, rawData!$E:$E, 0)))=VALUE($K825),"NA")</f>
        <v>1</v>
      </c>
      <c r="L825" t="b">
        <f ca="1">IF(COUNTIF(C825:K825,FALSE)&gt;0,FALSE,TRUE)</f>
        <v>1</v>
      </c>
    </row>
    <row r="826" spans="1:12">
      <c r="A826" t="s">
        <v>852</v>
      </c>
      <c r="B826" t="b">
        <f ca="1">IFERROR(VALUE(INDEX(rawData!$Z:$Z, MATCH($A826, rawData!$E:$E, 0)))=VALUE($F826),"NA")</f>
        <v>1</v>
      </c>
      <c r="C826" t="b">
        <f ca="1">IFERROR(VALUE(INDEX(rawData!$AD:$AD, MATCH($A826, rawData!$E:$E, 0)))=VALUE($G826),"NA")</f>
        <v>1</v>
      </c>
      <c r="D826" t="b">
        <f ca="1">IFERROR(VALUE(INDEX(rawData!$AE:$AE, MATCH($A826, rawData!$E:$E, 0)))=VALUE($H826),"NA")</f>
        <v>1</v>
      </c>
      <c r="E826" t="b">
        <f ca="1">IFERROR(INDEX(rawData!$F:$F, MATCH($A826, rawData!$E:$E, 0))=$B826,"NA")</f>
        <v>1</v>
      </c>
      <c r="F826" t="b">
        <f ca="1">IFERROR(INDEX(rawData!$G:$G, MATCH($A826, rawData!$E:$E, 0))=$C826,"NA")</f>
        <v>1</v>
      </c>
      <c r="G826" t="b">
        <f ca="1">IFERROR(INDEX(rawData!$H:$H, MATCH($A826, rawData!$E:$E, 0))=$D826,"NA")</f>
        <v>1</v>
      </c>
      <c r="H826" t="b">
        <f ca="1">IFERROR(INDEX(rawData!$I:$I, MATCH($A826, rawData!$E:$E, 0))=$E826,"NA")</f>
        <v>1</v>
      </c>
      <c r="I826" t="b">
        <f ca="1">IFERROR(VALUE(INDEX(rawData!$AI:$AI, MATCH($A826, rawData!$E:$E, 0)))=VALUE($I826),"NA")</f>
        <v>1</v>
      </c>
      <c r="J826" t="b">
        <f ca="1">IFERROR(VALUE(INDEX(rawData!$AJ:$AJ, MATCH($A826, rawData!$E:$E, 0)))=VALUE($J826),"NA")</f>
        <v>1</v>
      </c>
      <c r="K826" t="b">
        <f ca="1">IFERROR(VALUE(INDEX(rawData!$AK:$AK, MATCH($A826, rawData!$E:$E, 0)))=VALUE($K826),"NA")</f>
        <v>1</v>
      </c>
      <c r="L826" t="b">
        <f ca="1">IF(COUNTIF(C826:K826,FALSE)&gt;0,FALSE,TRUE)</f>
        <v>1</v>
      </c>
    </row>
    <row r="827" spans="1:12">
      <c r="A827" t="s">
        <v>853</v>
      </c>
      <c r="B827" t="b">
        <f ca="1">IFERROR(VALUE(INDEX(rawData!$Z:$Z, MATCH($A827, rawData!$E:$E, 0)))=VALUE($F827),"NA")</f>
        <v>1</v>
      </c>
      <c r="C827" t="b">
        <f ca="1">IFERROR(VALUE(INDEX(rawData!$AD:$AD, MATCH($A827, rawData!$E:$E, 0)))=VALUE($G827),"NA")</f>
        <v>1</v>
      </c>
      <c r="D827" t="b">
        <f ca="1">IFERROR(VALUE(INDEX(rawData!$AE:$AE, MATCH($A827, rawData!$E:$E, 0)))=VALUE($H827),"NA")</f>
        <v>1</v>
      </c>
      <c r="E827" t="b">
        <f ca="1">IFERROR(INDEX(rawData!$F:$F, MATCH($A827, rawData!$E:$E, 0))=$B827,"NA")</f>
        <v>1</v>
      </c>
      <c r="F827" t="b">
        <f ca="1">IFERROR(INDEX(rawData!$G:$G, MATCH($A827, rawData!$E:$E, 0))=$C827,"NA")</f>
        <v>1</v>
      </c>
      <c r="G827" t="b">
        <f ca="1">IFERROR(INDEX(rawData!$H:$H, MATCH($A827, rawData!$E:$E, 0))=$D827,"NA")</f>
        <v>1</v>
      </c>
      <c r="H827" t="b">
        <f ca="1">IFERROR(INDEX(rawData!$I:$I, MATCH($A827, rawData!$E:$E, 0))=$E827,"NA")</f>
        <v>1</v>
      </c>
      <c r="I827" t="b">
        <f ca="1">IFERROR(VALUE(INDEX(rawData!$AI:$AI, MATCH($A827, rawData!$E:$E, 0)))=VALUE($I827),"NA")</f>
        <v>1</v>
      </c>
      <c r="J827" t="b">
        <f ca="1">IFERROR(VALUE(INDEX(rawData!$AJ:$AJ, MATCH($A827, rawData!$E:$E, 0)))=VALUE($J827),"NA")</f>
        <v>1</v>
      </c>
      <c r="K827" t="b">
        <f ca="1">IFERROR(VALUE(INDEX(rawData!$AK:$AK, MATCH($A827, rawData!$E:$E, 0)))=VALUE($K827),"NA")</f>
        <v>1</v>
      </c>
      <c r="L827" t="b">
        <f ca="1">IF(COUNTIF(C827:K827,FALSE)&gt;0,FALSE,TRUE)</f>
        <v>1</v>
      </c>
    </row>
    <row r="828" spans="1:12">
      <c r="A828" t="s">
        <v>854</v>
      </c>
      <c r="B828" t="b">
        <f ca="1">IFERROR(VALUE(INDEX(rawData!$Z:$Z, MATCH($A828, rawData!$E:$E, 0)))=VALUE($F828),"NA")</f>
        <v>1</v>
      </c>
      <c r="C828" t="b">
        <f ca="1">IFERROR(VALUE(INDEX(rawData!$AD:$AD, MATCH($A828, rawData!$E:$E, 0)))=VALUE($G828),"NA")</f>
        <v>1</v>
      </c>
      <c r="D828" t="b">
        <f ca="1">IFERROR(VALUE(INDEX(rawData!$AE:$AE, MATCH($A828, rawData!$E:$E, 0)))=VALUE($H828),"NA")</f>
        <v>1</v>
      </c>
      <c r="E828" t="b">
        <f ca="1">IFERROR(INDEX(rawData!$F:$F, MATCH($A828, rawData!$E:$E, 0))=$B828,"NA")</f>
        <v>1</v>
      </c>
      <c r="F828" t="b">
        <f ca="1">IFERROR(INDEX(rawData!$G:$G, MATCH($A828, rawData!$E:$E, 0))=$C828,"NA")</f>
        <v>1</v>
      </c>
      <c r="G828" t="b">
        <f ca="1">IFERROR(INDEX(rawData!$H:$H, MATCH($A828, rawData!$E:$E, 0))=$D828,"NA")</f>
        <v>1</v>
      </c>
      <c r="H828" t="b">
        <f ca="1">IFERROR(INDEX(rawData!$I:$I, MATCH($A828, rawData!$E:$E, 0))=$E828,"NA")</f>
        <v>1</v>
      </c>
      <c r="I828" t="b">
        <f ca="1">IFERROR(VALUE(INDEX(rawData!$AI:$AI, MATCH($A828, rawData!$E:$E, 0)))=VALUE($I828),"NA")</f>
        <v>1</v>
      </c>
      <c r="J828" t="b">
        <f ca="1">IFERROR(VALUE(INDEX(rawData!$AJ:$AJ, MATCH($A828, rawData!$E:$E, 0)))=VALUE($J828),"NA")</f>
        <v>1</v>
      </c>
      <c r="K828" t="b">
        <f ca="1">IFERROR(VALUE(INDEX(rawData!$AK:$AK, MATCH($A828, rawData!$E:$E, 0)))=VALUE($K828),"NA")</f>
        <v>1</v>
      </c>
      <c r="L828" t="b">
        <f ca="1">IF(COUNTIF(C828:K828,FALSE)&gt;0,FALSE,TRUE)</f>
        <v>1</v>
      </c>
    </row>
    <row r="829" spans="1:12">
      <c r="A829" t="s">
        <v>855</v>
      </c>
      <c r="B829" t="b">
        <f ca="1">IFERROR(VALUE(INDEX(rawData!$Z:$Z, MATCH($A829, rawData!$E:$E, 0)))=VALUE($F829),"NA")</f>
        <v>1</v>
      </c>
      <c r="C829" t="b">
        <f ca="1">IFERROR(VALUE(INDEX(rawData!$AD:$AD, MATCH($A829, rawData!$E:$E, 0)))=VALUE($G829),"NA")</f>
        <v>1</v>
      </c>
      <c r="D829" t="b">
        <f ca="1">IFERROR(VALUE(INDEX(rawData!$AE:$AE, MATCH($A829, rawData!$E:$E, 0)))=VALUE($H829),"NA")</f>
        <v>1</v>
      </c>
      <c r="E829" t="b">
        <f ca="1">IFERROR(INDEX(rawData!$F:$F, MATCH($A829, rawData!$E:$E, 0))=$B829,"NA")</f>
        <v>1</v>
      </c>
      <c r="F829" t="b">
        <f ca="1">IFERROR(INDEX(rawData!$G:$G, MATCH($A829, rawData!$E:$E, 0))=$C829,"NA")</f>
        <v>1</v>
      </c>
      <c r="G829" t="b">
        <f ca="1">IFERROR(INDEX(rawData!$H:$H, MATCH($A829, rawData!$E:$E, 0))=$D829,"NA")</f>
        <v>1</v>
      </c>
      <c r="H829" t="b">
        <f ca="1">IFERROR(INDEX(rawData!$I:$I, MATCH($A829, rawData!$E:$E, 0))=$E829,"NA")</f>
        <v>1</v>
      </c>
      <c r="I829" t="b">
        <f ca="1">IFERROR(VALUE(INDEX(rawData!$AI:$AI, MATCH($A829, rawData!$E:$E, 0)))=VALUE($I829),"NA")</f>
        <v>1</v>
      </c>
      <c r="J829" t="b">
        <f ca="1">IFERROR(VALUE(INDEX(rawData!$AJ:$AJ, MATCH($A829, rawData!$E:$E, 0)))=VALUE($J829),"NA")</f>
        <v>1</v>
      </c>
      <c r="K829" t="b">
        <f ca="1">IFERROR(VALUE(INDEX(rawData!$AK:$AK, MATCH($A829, rawData!$E:$E, 0)))=VALUE($K829),"NA")</f>
        <v>1</v>
      </c>
      <c r="L829" t="b">
        <f ca="1">IF(COUNTIF(C829:K829,FALSE)&gt;0,FALSE,TRUE)</f>
        <v>1</v>
      </c>
    </row>
    <row r="830" spans="1:12">
      <c r="A830" t="s">
        <v>856</v>
      </c>
      <c r="B830" t="b">
        <f ca="1">IFERROR(VALUE(INDEX(rawData!$Z:$Z, MATCH($A830, rawData!$E:$E, 0)))=VALUE($F830),"NA")</f>
        <v>1</v>
      </c>
      <c r="C830" t="b">
        <f ca="1">IFERROR(VALUE(INDEX(rawData!$AD:$AD, MATCH($A830, rawData!$E:$E, 0)))=VALUE($G830),"NA")</f>
        <v>1</v>
      </c>
      <c r="D830" t="b">
        <f ca="1">IFERROR(VALUE(INDEX(rawData!$AE:$AE, MATCH($A830, rawData!$E:$E, 0)))=VALUE($H830),"NA")</f>
        <v>1</v>
      </c>
      <c r="E830" t="b">
        <f ca="1">IFERROR(INDEX(rawData!$F:$F, MATCH($A830, rawData!$E:$E, 0))=$B830,"NA")</f>
        <v>1</v>
      </c>
      <c r="F830" t="b">
        <f ca="1">IFERROR(INDEX(rawData!$G:$G, MATCH($A830, rawData!$E:$E, 0))=$C830,"NA")</f>
        <v>1</v>
      </c>
      <c r="G830" t="b">
        <f ca="1">IFERROR(INDEX(rawData!$H:$H, MATCH($A830, rawData!$E:$E, 0))=$D830,"NA")</f>
        <v>1</v>
      </c>
      <c r="H830" t="b">
        <f ca="1">IFERROR(INDEX(rawData!$I:$I, MATCH($A830, rawData!$E:$E, 0))=$E830,"NA")</f>
        <v>1</v>
      </c>
      <c r="I830" t="b">
        <f ca="1">IFERROR(VALUE(INDEX(rawData!$AI:$AI, MATCH($A830, rawData!$E:$E, 0)))=VALUE($I830),"NA")</f>
        <v>1</v>
      </c>
      <c r="J830" t="b">
        <f ca="1">IFERROR(VALUE(INDEX(rawData!$AJ:$AJ, MATCH($A830, rawData!$E:$E, 0)))=VALUE($J830),"NA")</f>
        <v>1</v>
      </c>
      <c r="K830" t="b">
        <f ca="1">IFERROR(VALUE(INDEX(rawData!$AK:$AK, MATCH($A830, rawData!$E:$E, 0)))=VALUE($K830),"NA")</f>
        <v>1</v>
      </c>
      <c r="L830" t="b">
        <f ca="1">IF(COUNTIF(C830:K830,FALSE)&gt;0,FALSE,TRUE)</f>
        <v>1</v>
      </c>
    </row>
    <row r="831" spans="1:12">
      <c r="A831" t="s">
        <v>857</v>
      </c>
      <c r="B831" t="b">
        <f ca="1">IFERROR(VALUE(INDEX(rawData!$Z:$Z, MATCH($A831, rawData!$E:$E, 0)))=VALUE($F831),"NA")</f>
        <v>1</v>
      </c>
      <c r="C831" t="b">
        <f ca="1">IFERROR(VALUE(INDEX(rawData!$AD:$AD, MATCH($A831, rawData!$E:$E, 0)))=VALUE($G831),"NA")</f>
        <v>1</v>
      </c>
      <c r="D831" t="b">
        <f ca="1">IFERROR(VALUE(INDEX(rawData!$AE:$AE, MATCH($A831, rawData!$E:$E, 0)))=VALUE($H831),"NA")</f>
        <v>1</v>
      </c>
      <c r="E831" t="b">
        <f ca="1">IFERROR(INDEX(rawData!$F:$F, MATCH($A831, rawData!$E:$E, 0))=$B831,"NA")</f>
        <v>1</v>
      </c>
      <c r="F831" t="b">
        <f ca="1">IFERROR(INDEX(rawData!$G:$G, MATCH($A831, rawData!$E:$E, 0))=$C831,"NA")</f>
        <v>1</v>
      </c>
      <c r="G831" t="b">
        <f ca="1">IFERROR(INDEX(rawData!$H:$H, MATCH($A831, rawData!$E:$E, 0))=$D831,"NA")</f>
        <v>1</v>
      </c>
      <c r="H831" t="b">
        <f ca="1">IFERROR(INDEX(rawData!$I:$I, MATCH($A831, rawData!$E:$E, 0))=$E831,"NA")</f>
        <v>1</v>
      </c>
      <c r="I831" t="b">
        <f ca="1">IFERROR(VALUE(INDEX(rawData!$AI:$AI, MATCH($A831, rawData!$E:$E, 0)))=VALUE($I831),"NA")</f>
        <v>1</v>
      </c>
      <c r="J831" t="b">
        <f ca="1">IFERROR(VALUE(INDEX(rawData!$AJ:$AJ, MATCH($A831, rawData!$E:$E, 0)))=VALUE($J831),"NA")</f>
        <v>1</v>
      </c>
      <c r="K831" t="b">
        <f ca="1">IFERROR(VALUE(INDEX(rawData!$AK:$AK, MATCH($A831, rawData!$E:$E, 0)))=VALUE($K831),"NA")</f>
        <v>1</v>
      </c>
      <c r="L831" t="b">
        <f ca="1">IF(COUNTIF(C831:K831,FALSE)&gt;0,FALSE,TRUE)</f>
        <v>1</v>
      </c>
    </row>
    <row r="832" spans="1:12">
      <c r="A832" t="s">
        <v>858</v>
      </c>
      <c r="B832" t="b">
        <f ca="1">IFERROR(VALUE(INDEX(rawData!$Z:$Z, MATCH($A832, rawData!$E:$E, 0)))=VALUE($F832),"NA")</f>
        <v>1</v>
      </c>
      <c r="C832" t="b">
        <f ca="1">IFERROR(VALUE(INDEX(rawData!$AD:$AD, MATCH($A832, rawData!$E:$E, 0)))=VALUE($G832),"NA")</f>
        <v>1</v>
      </c>
      <c r="D832" t="b">
        <f ca="1">IFERROR(VALUE(INDEX(rawData!$AE:$AE, MATCH($A832, rawData!$E:$E, 0)))=VALUE($H832),"NA")</f>
        <v>1</v>
      </c>
      <c r="E832" t="b">
        <f ca="1">IFERROR(INDEX(rawData!$F:$F, MATCH($A832, rawData!$E:$E, 0))=$B832,"NA")</f>
        <v>1</v>
      </c>
      <c r="F832" t="b">
        <f ca="1">IFERROR(INDEX(rawData!$G:$G, MATCH($A832, rawData!$E:$E, 0))=$C832,"NA")</f>
        <v>1</v>
      </c>
      <c r="G832" t="b">
        <f ca="1">IFERROR(INDEX(rawData!$H:$H, MATCH($A832, rawData!$E:$E, 0))=$D832,"NA")</f>
        <v>1</v>
      </c>
      <c r="H832" t="b">
        <f ca="1">IFERROR(INDEX(rawData!$I:$I, MATCH($A832, rawData!$E:$E, 0))=$E832,"NA")</f>
        <v>1</v>
      </c>
      <c r="I832" t="b">
        <f ca="1">IFERROR(VALUE(INDEX(rawData!$AI:$AI, MATCH($A832, rawData!$E:$E, 0)))=VALUE($I832),"NA")</f>
        <v>1</v>
      </c>
      <c r="J832" t="b">
        <f ca="1">IFERROR(VALUE(INDEX(rawData!$AJ:$AJ, MATCH($A832, rawData!$E:$E, 0)))=VALUE($J832),"NA")</f>
        <v>1</v>
      </c>
      <c r="K832" t="b">
        <f ca="1">IFERROR(VALUE(INDEX(rawData!$AK:$AK, MATCH($A832, rawData!$E:$E, 0)))=VALUE($K832),"NA")</f>
        <v>1</v>
      </c>
      <c r="L832" t="b">
        <f ca="1">IF(COUNTIF(C832:K832,FALSE)&gt;0,FALSE,TRUE)</f>
        <v>1</v>
      </c>
    </row>
    <row r="833" spans="1:12">
      <c r="A833" t="s">
        <v>859</v>
      </c>
      <c r="B833" t="b">
        <f ca="1">IFERROR(VALUE(INDEX(rawData!$Z:$Z, MATCH($A833, rawData!$E:$E, 0)))=VALUE($F833),"NA")</f>
        <v>1</v>
      </c>
      <c r="C833" t="b">
        <f ca="1">IFERROR(VALUE(INDEX(rawData!$AD:$AD, MATCH($A833, rawData!$E:$E, 0)))=VALUE($G833),"NA")</f>
        <v>1</v>
      </c>
      <c r="D833" t="b">
        <f ca="1">IFERROR(VALUE(INDEX(rawData!$AE:$AE, MATCH($A833, rawData!$E:$E, 0)))=VALUE($H833),"NA")</f>
        <v>1</v>
      </c>
      <c r="E833" t="b">
        <f ca="1">IFERROR(INDEX(rawData!$F:$F, MATCH($A833, rawData!$E:$E, 0))=$B833,"NA")</f>
        <v>1</v>
      </c>
      <c r="F833" t="b">
        <f ca="1">IFERROR(INDEX(rawData!$G:$G, MATCH($A833, rawData!$E:$E, 0))=$C833,"NA")</f>
        <v>1</v>
      </c>
      <c r="G833" t="b">
        <f ca="1">IFERROR(INDEX(rawData!$H:$H, MATCH($A833, rawData!$E:$E, 0))=$D833,"NA")</f>
        <v>1</v>
      </c>
      <c r="H833" t="b">
        <f ca="1">IFERROR(INDEX(rawData!$I:$I, MATCH($A833, rawData!$E:$E, 0))=$E833,"NA")</f>
        <v>1</v>
      </c>
      <c r="I833" t="b">
        <f ca="1">IFERROR(VALUE(INDEX(rawData!$AI:$AI, MATCH($A833, rawData!$E:$E, 0)))=VALUE($I833),"NA")</f>
        <v>1</v>
      </c>
      <c r="J833" t="b">
        <f ca="1">IFERROR(VALUE(INDEX(rawData!$AJ:$AJ, MATCH($A833, rawData!$E:$E, 0)))=VALUE($J833),"NA")</f>
        <v>1</v>
      </c>
      <c r="K833" t="b">
        <f ca="1">IFERROR(VALUE(INDEX(rawData!$AK:$AK, MATCH($A833, rawData!$E:$E, 0)))=VALUE($K833),"NA")</f>
        <v>1</v>
      </c>
      <c r="L833" t="b">
        <f ca="1">IF(COUNTIF(C833:K833,FALSE)&gt;0,FALSE,TRUE)</f>
        <v>1</v>
      </c>
    </row>
    <row r="834" spans="1:12">
      <c r="A834" t="s">
        <v>860</v>
      </c>
      <c r="B834" t="b">
        <f ca="1">IFERROR(VALUE(INDEX(rawData!$Z:$Z, MATCH($A834, rawData!$E:$E, 0)))=VALUE($F834),"NA")</f>
        <v>1</v>
      </c>
      <c r="C834" t="b">
        <f ca="1">IFERROR(VALUE(INDEX(rawData!$AD:$AD, MATCH($A834, rawData!$E:$E, 0)))=VALUE($G834),"NA")</f>
        <v>1</v>
      </c>
      <c r="D834" t="b">
        <f ca="1">IFERROR(VALUE(INDEX(rawData!$AE:$AE, MATCH($A834, rawData!$E:$E, 0)))=VALUE($H834),"NA")</f>
        <v>1</v>
      </c>
      <c r="E834" t="b">
        <f ca="1">IFERROR(INDEX(rawData!$F:$F, MATCH($A834, rawData!$E:$E, 0))=$B834,"NA")</f>
        <v>1</v>
      </c>
      <c r="F834" t="b">
        <f ca="1">IFERROR(INDEX(rawData!$G:$G, MATCH($A834, rawData!$E:$E, 0))=$C834,"NA")</f>
        <v>1</v>
      </c>
      <c r="G834" t="b">
        <f ca="1">IFERROR(INDEX(rawData!$H:$H, MATCH($A834, rawData!$E:$E, 0))=$D834,"NA")</f>
        <v>1</v>
      </c>
      <c r="H834" t="b">
        <f ca="1">IFERROR(INDEX(rawData!$I:$I, MATCH($A834, rawData!$E:$E, 0))=$E834,"NA")</f>
        <v>1</v>
      </c>
      <c r="I834" t="b">
        <f ca="1">IFERROR(VALUE(INDEX(rawData!$AI:$AI, MATCH($A834, rawData!$E:$E, 0)))=VALUE($I834),"NA")</f>
        <v>1</v>
      </c>
      <c r="J834" t="b">
        <f ca="1">IFERROR(VALUE(INDEX(rawData!$AJ:$AJ, MATCH($A834, rawData!$E:$E, 0)))=VALUE($J834),"NA")</f>
        <v>1</v>
      </c>
      <c r="K834" t="b">
        <f ca="1">IFERROR(VALUE(INDEX(rawData!$AK:$AK, MATCH($A834, rawData!$E:$E, 0)))=VALUE($K834),"NA")</f>
        <v>1</v>
      </c>
      <c r="L834" t="b">
        <f ca="1">IF(COUNTIF(C834:K834,FALSE)&gt;0,FALSE,TRUE)</f>
        <v>1</v>
      </c>
    </row>
    <row r="835" spans="1:12">
      <c r="A835" t="s">
        <v>861</v>
      </c>
      <c r="B835" t="b">
        <f ca="1">IFERROR(VALUE(INDEX(rawData!$Z:$Z, MATCH($A835, rawData!$E:$E, 0)))=VALUE($F835),"NA")</f>
        <v>1</v>
      </c>
      <c r="C835" t="b">
        <f ca="1">IFERROR(VALUE(INDEX(rawData!$AD:$AD, MATCH($A835, rawData!$E:$E, 0)))=VALUE($G835),"NA")</f>
        <v>1</v>
      </c>
      <c r="D835" t="b">
        <f ca="1">IFERROR(VALUE(INDEX(rawData!$AE:$AE, MATCH($A835, rawData!$E:$E, 0)))=VALUE($H835),"NA")</f>
        <v>1</v>
      </c>
      <c r="E835" t="b">
        <f ca="1">IFERROR(INDEX(rawData!$F:$F, MATCH($A835, rawData!$E:$E, 0))=$B835,"NA")</f>
        <v>1</v>
      </c>
      <c r="F835" t="b">
        <f ca="1">IFERROR(INDEX(rawData!$G:$G, MATCH($A835, rawData!$E:$E, 0))=$C835,"NA")</f>
        <v>1</v>
      </c>
      <c r="G835" t="b">
        <f ca="1">IFERROR(INDEX(rawData!$H:$H, MATCH($A835, rawData!$E:$E, 0))=$D835,"NA")</f>
        <v>1</v>
      </c>
      <c r="H835" t="b">
        <f ca="1">IFERROR(INDEX(rawData!$I:$I, MATCH($A835, rawData!$E:$E, 0))=$E835,"NA")</f>
        <v>1</v>
      </c>
      <c r="I835" t="b">
        <f ca="1">IFERROR(VALUE(INDEX(rawData!$AI:$AI, MATCH($A835, rawData!$E:$E, 0)))=VALUE($I835),"NA")</f>
        <v>1</v>
      </c>
      <c r="J835" t="b">
        <f ca="1">IFERROR(VALUE(INDEX(rawData!$AJ:$AJ, MATCH($A835, rawData!$E:$E, 0)))=VALUE($J835),"NA")</f>
        <v>1</v>
      </c>
      <c r="K835" t="b">
        <f ca="1">IFERROR(VALUE(INDEX(rawData!$AK:$AK, MATCH($A835, rawData!$E:$E, 0)))=VALUE($K835),"NA")</f>
        <v>1</v>
      </c>
      <c r="L835" t="b">
        <f ca="1">IF(COUNTIF(C835:K835,FALSE)&gt;0,FALSE,TRUE)</f>
        <v>1</v>
      </c>
    </row>
    <row r="836" spans="1:12">
      <c r="A836" t="s">
        <v>862</v>
      </c>
      <c r="B836" t="b">
        <f ca="1">IFERROR(VALUE(INDEX(rawData!$Z:$Z, MATCH($A836, rawData!$E:$E, 0)))=VALUE($F836),"NA")</f>
        <v>1</v>
      </c>
      <c r="C836" t="b">
        <f ca="1">IFERROR(VALUE(INDEX(rawData!$AD:$AD, MATCH($A836, rawData!$E:$E, 0)))=VALUE($G836),"NA")</f>
        <v>1</v>
      </c>
      <c r="D836" t="b">
        <f ca="1">IFERROR(VALUE(INDEX(rawData!$AE:$AE, MATCH($A836, rawData!$E:$E, 0)))=VALUE($H836),"NA")</f>
        <v>1</v>
      </c>
      <c r="E836" t="b">
        <f ca="1">IFERROR(INDEX(rawData!$F:$F, MATCH($A836, rawData!$E:$E, 0))=$B836,"NA")</f>
        <v>1</v>
      </c>
      <c r="F836" t="b">
        <f ca="1">IFERROR(INDEX(rawData!$G:$G, MATCH($A836, rawData!$E:$E, 0))=$C836,"NA")</f>
        <v>1</v>
      </c>
      <c r="G836" t="b">
        <f ca="1">IFERROR(INDEX(rawData!$H:$H, MATCH($A836, rawData!$E:$E, 0))=$D836,"NA")</f>
        <v>1</v>
      </c>
      <c r="H836" t="b">
        <f ca="1">IFERROR(INDEX(rawData!$I:$I, MATCH($A836, rawData!$E:$E, 0))=$E836,"NA")</f>
        <v>1</v>
      </c>
      <c r="I836" t="b">
        <f ca="1">IFERROR(VALUE(INDEX(rawData!$AI:$AI, MATCH($A836, rawData!$E:$E, 0)))=VALUE($I836),"NA")</f>
        <v>1</v>
      </c>
      <c r="J836" t="b">
        <f ca="1">IFERROR(VALUE(INDEX(rawData!$AJ:$AJ, MATCH($A836, rawData!$E:$E, 0)))=VALUE($J836),"NA")</f>
        <v>1</v>
      </c>
      <c r="K836" t="b">
        <f ca="1">IFERROR(VALUE(INDEX(rawData!$AK:$AK, MATCH($A836, rawData!$E:$E, 0)))=VALUE($K836),"NA")</f>
        <v>1</v>
      </c>
      <c r="L836" t="b">
        <f ca="1">IF(COUNTIF(C836:K836,FALSE)&gt;0,FALSE,TRUE)</f>
        <v>1</v>
      </c>
    </row>
    <row r="837" spans="1:12">
      <c r="A837" t="s">
        <v>863</v>
      </c>
      <c r="B837" t="b">
        <f ca="1">IFERROR(VALUE(INDEX(rawData!$Z:$Z, MATCH($A837, rawData!$E:$E, 0)))=VALUE($F837),"NA")</f>
        <v>1</v>
      </c>
      <c r="C837" t="b">
        <f ca="1">IFERROR(VALUE(INDEX(rawData!$AD:$AD, MATCH($A837, rawData!$E:$E, 0)))=VALUE($G837),"NA")</f>
        <v>1</v>
      </c>
      <c r="D837" t="b">
        <f ca="1">IFERROR(VALUE(INDEX(rawData!$AE:$AE, MATCH($A837, rawData!$E:$E, 0)))=VALUE($H837),"NA")</f>
        <v>1</v>
      </c>
      <c r="E837" t="b">
        <f ca="1">IFERROR(INDEX(rawData!$F:$F, MATCH($A837, rawData!$E:$E, 0))=$B837,"NA")</f>
        <v>1</v>
      </c>
      <c r="F837" t="b">
        <f ca="1">IFERROR(INDEX(rawData!$G:$G, MATCH($A837, rawData!$E:$E, 0))=$C837,"NA")</f>
        <v>1</v>
      </c>
      <c r="G837" t="b">
        <f ca="1">IFERROR(INDEX(rawData!$H:$H, MATCH($A837, rawData!$E:$E, 0))=$D837,"NA")</f>
        <v>1</v>
      </c>
      <c r="H837" t="b">
        <f ca="1">IFERROR(INDEX(rawData!$I:$I, MATCH($A837, rawData!$E:$E, 0))=$E837,"NA")</f>
        <v>1</v>
      </c>
      <c r="I837" t="b">
        <f ca="1">IFERROR(VALUE(INDEX(rawData!$AI:$AI, MATCH($A837, rawData!$E:$E, 0)))=VALUE($I837),"NA")</f>
        <v>1</v>
      </c>
      <c r="J837" t="b">
        <f ca="1">IFERROR(VALUE(INDEX(rawData!$AJ:$AJ, MATCH($A837, rawData!$E:$E, 0)))=VALUE($J837),"NA")</f>
        <v>1</v>
      </c>
      <c r="K837" t="b">
        <f ca="1">IFERROR(VALUE(INDEX(rawData!$AK:$AK, MATCH($A837, rawData!$E:$E, 0)))=VALUE($K837),"NA")</f>
        <v>1</v>
      </c>
      <c r="L837" t="b">
        <f ca="1">IF(COUNTIF(C837:K837,FALSE)&gt;0,FALSE,TRUE)</f>
        <v>1</v>
      </c>
    </row>
    <row r="838" spans="1:12">
      <c r="A838" t="s">
        <v>864</v>
      </c>
      <c r="B838" t="b">
        <f ca="1">IFERROR(VALUE(INDEX(rawData!$Z:$Z, MATCH($A838, rawData!$E:$E, 0)))=VALUE($F838),"NA")</f>
        <v>1</v>
      </c>
      <c r="C838" t="b">
        <f ca="1">IFERROR(VALUE(INDEX(rawData!$AD:$AD, MATCH($A838, rawData!$E:$E, 0)))=VALUE($G838),"NA")</f>
        <v>1</v>
      </c>
      <c r="D838" t="b">
        <f ca="1">IFERROR(VALUE(INDEX(rawData!$AE:$AE, MATCH($A838, rawData!$E:$E, 0)))=VALUE($H838),"NA")</f>
        <v>1</v>
      </c>
      <c r="E838" t="b">
        <f ca="1">IFERROR(INDEX(rawData!$F:$F, MATCH($A838, rawData!$E:$E, 0))=$B838,"NA")</f>
        <v>1</v>
      </c>
      <c r="F838" t="b">
        <f ca="1">IFERROR(INDEX(rawData!$G:$G, MATCH($A838, rawData!$E:$E, 0))=$C838,"NA")</f>
        <v>1</v>
      </c>
      <c r="G838" t="b">
        <f ca="1">IFERROR(INDEX(rawData!$H:$H, MATCH($A838, rawData!$E:$E, 0))=$D838,"NA")</f>
        <v>1</v>
      </c>
      <c r="H838" t="b">
        <f ca="1">IFERROR(INDEX(rawData!$I:$I, MATCH($A838, rawData!$E:$E, 0))=$E838,"NA")</f>
        <v>1</v>
      </c>
      <c r="I838" t="b">
        <f ca="1">IFERROR(VALUE(INDEX(rawData!$AI:$AI, MATCH($A838, rawData!$E:$E, 0)))=VALUE($I838),"NA")</f>
        <v>1</v>
      </c>
      <c r="J838" t="b">
        <f ca="1">IFERROR(VALUE(INDEX(rawData!$AJ:$AJ, MATCH($A838, rawData!$E:$E, 0)))=VALUE($J838),"NA")</f>
        <v>1</v>
      </c>
      <c r="K838" t="b">
        <f ca="1">IFERROR(VALUE(INDEX(rawData!$AK:$AK, MATCH($A838, rawData!$E:$E, 0)))=VALUE($K838),"NA")</f>
        <v>1</v>
      </c>
      <c r="L838" t="b">
        <f ca="1">IF(COUNTIF(C838:K838,FALSE)&gt;0,FALSE,TRUE)</f>
        <v>1</v>
      </c>
    </row>
    <row r="839" spans="1:12">
      <c r="A839" t="s">
        <v>865</v>
      </c>
      <c r="B839" t="b">
        <f ca="1">IFERROR(VALUE(INDEX(rawData!$Z:$Z, MATCH($A839, rawData!$E:$E, 0)))=VALUE($F839),"NA")</f>
        <v>1</v>
      </c>
      <c r="C839" t="b">
        <f ca="1">IFERROR(VALUE(INDEX(rawData!$AD:$AD, MATCH($A839, rawData!$E:$E, 0)))=VALUE($G839),"NA")</f>
        <v>1</v>
      </c>
      <c r="D839" t="b">
        <f ca="1">IFERROR(VALUE(INDEX(rawData!$AE:$AE, MATCH($A839, rawData!$E:$E, 0)))=VALUE($H839),"NA")</f>
        <v>1</v>
      </c>
      <c r="E839" t="b">
        <f ca="1">IFERROR(INDEX(rawData!$F:$F, MATCH($A839, rawData!$E:$E, 0))=$B839,"NA")</f>
        <v>1</v>
      </c>
      <c r="F839" t="b">
        <f ca="1">IFERROR(INDEX(rawData!$G:$G, MATCH($A839, rawData!$E:$E, 0))=$C839,"NA")</f>
        <v>1</v>
      </c>
      <c r="G839" t="b">
        <f ca="1">IFERROR(INDEX(rawData!$H:$H, MATCH($A839, rawData!$E:$E, 0))=$D839,"NA")</f>
        <v>1</v>
      </c>
      <c r="H839" t="b">
        <f ca="1">IFERROR(INDEX(rawData!$I:$I, MATCH($A839, rawData!$E:$E, 0))=$E839,"NA")</f>
        <v>1</v>
      </c>
      <c r="I839" t="b">
        <f ca="1">IFERROR(VALUE(INDEX(rawData!$AI:$AI, MATCH($A839, rawData!$E:$E, 0)))=VALUE($I839),"NA")</f>
        <v>1</v>
      </c>
      <c r="J839" t="b">
        <f ca="1">IFERROR(VALUE(INDEX(rawData!$AJ:$AJ, MATCH($A839, rawData!$E:$E, 0)))=VALUE($J839),"NA")</f>
        <v>1</v>
      </c>
      <c r="K839" t="b">
        <f ca="1">IFERROR(VALUE(INDEX(rawData!$AK:$AK, MATCH($A839, rawData!$E:$E, 0)))=VALUE($K839),"NA")</f>
        <v>1</v>
      </c>
      <c r="L839" t="b">
        <f ca="1">IF(COUNTIF(C839:K839,FALSE)&gt;0,FALSE,TRUE)</f>
        <v>1</v>
      </c>
    </row>
    <row r="840" spans="1:12">
      <c r="A840" t="s">
        <v>866</v>
      </c>
      <c r="B840" t="b">
        <f ca="1">IFERROR(VALUE(INDEX(rawData!$Z:$Z, MATCH($A840, rawData!$E:$E, 0)))=VALUE($F840),"NA")</f>
        <v>1</v>
      </c>
      <c r="C840" t="b">
        <f ca="1">IFERROR(VALUE(INDEX(rawData!$AD:$AD, MATCH($A840, rawData!$E:$E, 0)))=VALUE($G840),"NA")</f>
        <v>1</v>
      </c>
      <c r="D840" t="b">
        <f ca="1">IFERROR(VALUE(INDEX(rawData!$AE:$AE, MATCH($A840, rawData!$E:$E, 0)))=VALUE($H840),"NA")</f>
        <v>1</v>
      </c>
      <c r="E840" t="b">
        <f ca="1">IFERROR(INDEX(rawData!$F:$F, MATCH($A840, rawData!$E:$E, 0))=$B840,"NA")</f>
        <v>1</v>
      </c>
      <c r="F840" t="b">
        <f ca="1">IFERROR(INDEX(rawData!$G:$G, MATCH($A840, rawData!$E:$E, 0))=$C840,"NA")</f>
        <v>1</v>
      </c>
      <c r="G840" t="b">
        <f ca="1">IFERROR(INDEX(rawData!$H:$H, MATCH($A840, rawData!$E:$E, 0))=$D840,"NA")</f>
        <v>1</v>
      </c>
      <c r="H840" t="b">
        <f ca="1">IFERROR(INDEX(rawData!$I:$I, MATCH($A840, rawData!$E:$E, 0))=$E840,"NA")</f>
        <v>1</v>
      </c>
      <c r="I840" t="b">
        <f ca="1">IFERROR(VALUE(INDEX(rawData!$AI:$AI, MATCH($A840, rawData!$E:$E, 0)))=VALUE($I840),"NA")</f>
        <v>1</v>
      </c>
      <c r="J840" t="b">
        <f ca="1">IFERROR(VALUE(INDEX(rawData!$AJ:$AJ, MATCH($A840, rawData!$E:$E, 0)))=VALUE($J840),"NA")</f>
        <v>1</v>
      </c>
      <c r="K840" t="b">
        <f ca="1">IFERROR(VALUE(INDEX(rawData!$AK:$AK, MATCH($A840, rawData!$E:$E, 0)))=VALUE($K840),"NA")</f>
        <v>1</v>
      </c>
      <c r="L840" t="b">
        <f ca="1">IF(COUNTIF(C840:K840,FALSE)&gt;0,FALSE,TRUE)</f>
        <v>1</v>
      </c>
    </row>
    <row r="841" spans="1:12">
      <c r="A841" t="s">
        <v>867</v>
      </c>
      <c r="B841" t="b">
        <f ca="1">IFERROR(VALUE(INDEX(rawData!$Z:$Z, MATCH($A841, rawData!$E:$E, 0)))=VALUE($F841),"NA")</f>
        <v>1</v>
      </c>
      <c r="C841" t="b">
        <f ca="1">IFERROR(VALUE(INDEX(rawData!$AD:$AD, MATCH($A841, rawData!$E:$E, 0)))=VALUE($G841),"NA")</f>
        <v>1</v>
      </c>
      <c r="D841" t="b">
        <f ca="1">IFERROR(VALUE(INDEX(rawData!$AE:$AE, MATCH($A841, rawData!$E:$E, 0)))=VALUE($H841),"NA")</f>
        <v>1</v>
      </c>
      <c r="E841" t="b">
        <f ca="1">IFERROR(INDEX(rawData!$F:$F, MATCH($A841, rawData!$E:$E, 0))=$B841,"NA")</f>
        <v>1</v>
      </c>
      <c r="F841" t="b">
        <f ca="1">IFERROR(INDEX(rawData!$G:$G, MATCH($A841, rawData!$E:$E, 0))=$C841,"NA")</f>
        <v>1</v>
      </c>
      <c r="G841" t="b">
        <f ca="1">IFERROR(INDEX(rawData!$H:$H, MATCH($A841, rawData!$E:$E, 0))=$D841,"NA")</f>
        <v>1</v>
      </c>
      <c r="H841" t="b">
        <f ca="1">IFERROR(INDEX(rawData!$I:$I, MATCH($A841, rawData!$E:$E, 0))=$E841,"NA")</f>
        <v>1</v>
      </c>
      <c r="I841" t="b">
        <f ca="1">IFERROR(VALUE(INDEX(rawData!$AI:$AI, MATCH($A841, rawData!$E:$E, 0)))=VALUE($I841),"NA")</f>
        <v>1</v>
      </c>
      <c r="J841" t="b">
        <f ca="1">IFERROR(VALUE(INDEX(rawData!$AJ:$AJ, MATCH($A841, rawData!$E:$E, 0)))=VALUE($J841),"NA")</f>
        <v>1</v>
      </c>
      <c r="K841" t="b">
        <f ca="1">IFERROR(VALUE(INDEX(rawData!$AK:$AK, MATCH($A841, rawData!$E:$E, 0)))=VALUE($K841),"NA")</f>
        <v>1</v>
      </c>
      <c r="L841" t="b">
        <f ca="1">IF(COUNTIF(C841:K841,FALSE)&gt;0,FALSE,TRUE)</f>
        <v>1</v>
      </c>
    </row>
    <row r="842" spans="1:12">
      <c r="A842" t="s">
        <v>868</v>
      </c>
      <c r="B842" t="b">
        <f ca="1">IFERROR(VALUE(INDEX(rawData!$Z:$Z, MATCH($A842, rawData!$E:$E, 0)))=VALUE($F842),"NA")</f>
        <v>1</v>
      </c>
      <c r="C842" t="b">
        <f ca="1">IFERROR(VALUE(INDEX(rawData!$AD:$AD, MATCH($A842, rawData!$E:$E, 0)))=VALUE($G842),"NA")</f>
        <v>1</v>
      </c>
      <c r="D842" t="b">
        <f ca="1">IFERROR(VALUE(INDEX(rawData!$AE:$AE, MATCH($A842, rawData!$E:$E, 0)))=VALUE($H842),"NA")</f>
        <v>1</v>
      </c>
      <c r="E842" t="b">
        <f ca="1">IFERROR(INDEX(rawData!$F:$F, MATCH($A842, rawData!$E:$E, 0))=$B842,"NA")</f>
        <v>1</v>
      </c>
      <c r="F842" t="b">
        <f ca="1">IFERROR(INDEX(rawData!$G:$G, MATCH($A842, rawData!$E:$E, 0))=$C842,"NA")</f>
        <v>1</v>
      </c>
      <c r="G842" t="b">
        <f ca="1">IFERROR(INDEX(rawData!$H:$H, MATCH($A842, rawData!$E:$E, 0))=$D842,"NA")</f>
        <v>1</v>
      </c>
      <c r="H842" t="b">
        <f ca="1">IFERROR(INDEX(rawData!$I:$I, MATCH($A842, rawData!$E:$E, 0))=$E842,"NA")</f>
        <v>1</v>
      </c>
      <c r="I842" t="b">
        <f ca="1">IFERROR(VALUE(INDEX(rawData!$AI:$AI, MATCH($A842, rawData!$E:$E, 0)))=VALUE($I842),"NA")</f>
        <v>1</v>
      </c>
      <c r="J842" t="b">
        <f ca="1">IFERROR(VALUE(INDEX(rawData!$AJ:$AJ, MATCH($A842, rawData!$E:$E, 0)))=VALUE($J842),"NA")</f>
        <v>1</v>
      </c>
      <c r="K842" t="b">
        <f ca="1">IFERROR(VALUE(INDEX(rawData!$AK:$AK, MATCH($A842, rawData!$E:$E, 0)))=VALUE($K842),"NA")</f>
        <v>1</v>
      </c>
      <c r="L842" t="b">
        <f ca="1">IF(COUNTIF(C842:K842,FALSE)&gt;0,FALSE,TRUE)</f>
        <v>1</v>
      </c>
    </row>
    <row r="843" spans="1:12">
      <c r="A843" t="s">
        <v>869</v>
      </c>
      <c r="B843" t="b">
        <f ca="1">IFERROR(VALUE(INDEX(rawData!$Z:$Z, MATCH($A843, rawData!$E:$E, 0)))=VALUE($F843),"NA")</f>
        <v>1</v>
      </c>
      <c r="C843" t="b">
        <f ca="1">IFERROR(VALUE(INDEX(rawData!$AD:$AD, MATCH($A843, rawData!$E:$E, 0)))=VALUE($G843),"NA")</f>
        <v>1</v>
      </c>
      <c r="D843" t="b">
        <f ca="1">IFERROR(VALUE(INDEX(rawData!$AE:$AE, MATCH($A843, rawData!$E:$E, 0)))=VALUE($H843),"NA")</f>
        <v>1</v>
      </c>
      <c r="E843" t="b">
        <f ca="1">IFERROR(INDEX(rawData!$F:$F, MATCH($A843, rawData!$E:$E, 0))=$B843,"NA")</f>
        <v>1</v>
      </c>
      <c r="F843" t="b">
        <f ca="1">IFERROR(INDEX(rawData!$G:$G, MATCH($A843, rawData!$E:$E, 0))=$C843,"NA")</f>
        <v>1</v>
      </c>
      <c r="G843" t="b">
        <f ca="1">IFERROR(INDEX(rawData!$H:$H, MATCH($A843, rawData!$E:$E, 0))=$D843,"NA")</f>
        <v>1</v>
      </c>
      <c r="H843" t="b">
        <f ca="1">IFERROR(INDEX(rawData!$I:$I, MATCH($A843, rawData!$E:$E, 0))=$E843,"NA")</f>
        <v>1</v>
      </c>
      <c r="I843" t="b">
        <f ca="1">IFERROR(VALUE(INDEX(rawData!$AI:$AI, MATCH($A843, rawData!$E:$E, 0)))=VALUE($I843),"NA")</f>
        <v>1</v>
      </c>
      <c r="J843" t="b">
        <f ca="1">IFERROR(VALUE(INDEX(rawData!$AJ:$AJ, MATCH($A843, rawData!$E:$E, 0)))=VALUE($J843),"NA")</f>
        <v>1</v>
      </c>
      <c r="K843" t="b">
        <f ca="1">IFERROR(VALUE(INDEX(rawData!$AK:$AK, MATCH($A843, rawData!$E:$E, 0)))=VALUE($K843),"NA")</f>
        <v>1</v>
      </c>
      <c r="L843" t="b">
        <f ca="1">IF(COUNTIF(C843:K843,FALSE)&gt;0,FALSE,TRUE)</f>
        <v>1</v>
      </c>
    </row>
    <row r="844" spans="1:12">
      <c r="A844" t="s">
        <v>870</v>
      </c>
      <c r="B844" t="b">
        <f ca="1">IFERROR(VALUE(INDEX(rawData!$Z:$Z, MATCH($A844, rawData!$E:$E, 0)))=VALUE($F844),"NA")</f>
        <v>1</v>
      </c>
      <c r="C844" t="b">
        <f ca="1">IFERROR(VALUE(INDEX(rawData!$AD:$AD, MATCH($A844, rawData!$E:$E, 0)))=VALUE($G844),"NA")</f>
        <v>1</v>
      </c>
      <c r="D844" t="b">
        <f ca="1">IFERROR(VALUE(INDEX(rawData!$AE:$AE, MATCH($A844, rawData!$E:$E, 0)))=VALUE($H844),"NA")</f>
        <v>1</v>
      </c>
      <c r="E844" t="b">
        <f ca="1">IFERROR(INDEX(rawData!$F:$F, MATCH($A844, rawData!$E:$E, 0))=$B844,"NA")</f>
        <v>1</v>
      </c>
      <c r="F844" t="b">
        <f ca="1">IFERROR(INDEX(rawData!$G:$G, MATCH($A844, rawData!$E:$E, 0))=$C844,"NA")</f>
        <v>1</v>
      </c>
      <c r="G844" t="b">
        <f ca="1">IFERROR(INDEX(rawData!$H:$H, MATCH($A844, rawData!$E:$E, 0))=$D844,"NA")</f>
        <v>1</v>
      </c>
      <c r="H844" t="b">
        <f ca="1">IFERROR(INDEX(rawData!$I:$I, MATCH($A844, rawData!$E:$E, 0))=$E844,"NA")</f>
        <v>1</v>
      </c>
      <c r="I844" t="b">
        <f ca="1">IFERROR(VALUE(INDEX(rawData!$AI:$AI, MATCH($A844, rawData!$E:$E, 0)))=VALUE($I844),"NA")</f>
        <v>1</v>
      </c>
      <c r="J844" t="b">
        <f ca="1">IFERROR(VALUE(INDEX(rawData!$AJ:$AJ, MATCH($A844, rawData!$E:$E, 0)))=VALUE($J844),"NA")</f>
        <v>1</v>
      </c>
      <c r="K844" t="b">
        <f ca="1">IFERROR(VALUE(INDEX(rawData!$AK:$AK, MATCH($A844, rawData!$E:$E, 0)))=VALUE($K844),"NA")</f>
        <v>1</v>
      </c>
      <c r="L844" t="b">
        <f ca="1">IF(COUNTIF(C844:K844,FALSE)&gt;0,FALSE,TRUE)</f>
        <v>1</v>
      </c>
    </row>
    <row r="845" spans="1:12">
      <c r="A845" t="s">
        <v>871</v>
      </c>
      <c r="B845" t="b">
        <f ca="1">IFERROR(VALUE(INDEX(rawData!$Z:$Z, MATCH($A845, rawData!$E:$E, 0)))=VALUE($F845),"NA")</f>
        <v>1</v>
      </c>
      <c r="C845" t="b">
        <f ca="1">IFERROR(VALUE(INDEX(rawData!$AD:$AD, MATCH($A845, rawData!$E:$E, 0)))=VALUE($G845),"NA")</f>
        <v>1</v>
      </c>
      <c r="D845" t="b">
        <f ca="1">IFERROR(VALUE(INDEX(rawData!$AE:$AE, MATCH($A845, rawData!$E:$E, 0)))=VALUE($H845),"NA")</f>
        <v>1</v>
      </c>
      <c r="E845" t="b">
        <f ca="1">IFERROR(INDEX(rawData!$F:$F, MATCH($A845, rawData!$E:$E, 0))=$B845,"NA")</f>
        <v>1</v>
      </c>
      <c r="F845" t="b">
        <f ca="1">IFERROR(INDEX(rawData!$G:$G, MATCH($A845, rawData!$E:$E, 0))=$C845,"NA")</f>
        <v>1</v>
      </c>
      <c r="G845" t="b">
        <f ca="1">IFERROR(INDEX(rawData!$H:$H, MATCH($A845, rawData!$E:$E, 0))=$D845,"NA")</f>
        <v>1</v>
      </c>
      <c r="H845" t="b">
        <f ca="1">IFERROR(INDEX(rawData!$I:$I, MATCH($A845, rawData!$E:$E, 0))=$E845,"NA")</f>
        <v>1</v>
      </c>
      <c r="I845" t="b">
        <f ca="1">IFERROR(VALUE(INDEX(rawData!$AI:$AI, MATCH($A845, rawData!$E:$E, 0)))=VALUE($I845),"NA")</f>
        <v>1</v>
      </c>
      <c r="J845" t="b">
        <f ca="1">IFERROR(VALUE(INDEX(rawData!$AJ:$AJ, MATCH($A845, rawData!$E:$E, 0)))=VALUE($J845),"NA")</f>
        <v>1</v>
      </c>
      <c r="K845" t="b">
        <f ca="1">IFERROR(VALUE(INDEX(rawData!$AK:$AK, MATCH($A845, rawData!$E:$E, 0)))=VALUE($K845),"NA")</f>
        <v>1</v>
      </c>
      <c r="L845" t="b">
        <f ca="1">IF(COUNTIF(C845:K845,FALSE)&gt;0,FALSE,TRUE)</f>
        <v>1</v>
      </c>
    </row>
    <row r="846" spans="1:12">
      <c r="A846" t="s">
        <v>872</v>
      </c>
      <c r="B846" t="b">
        <f ca="1">IFERROR(VALUE(INDEX(rawData!$Z:$Z, MATCH($A846, rawData!$E:$E, 0)))=VALUE($F846),"NA")</f>
        <v>1</v>
      </c>
      <c r="C846" t="b">
        <f ca="1">IFERROR(VALUE(INDEX(rawData!$AD:$AD, MATCH($A846, rawData!$E:$E, 0)))=VALUE($G846),"NA")</f>
        <v>1</v>
      </c>
      <c r="D846" t="b">
        <f ca="1">IFERROR(VALUE(INDEX(rawData!$AE:$AE, MATCH($A846, rawData!$E:$E, 0)))=VALUE($H846),"NA")</f>
        <v>1</v>
      </c>
      <c r="E846" t="b">
        <f ca="1">IFERROR(INDEX(rawData!$F:$F, MATCH($A846, rawData!$E:$E, 0))=$B846,"NA")</f>
        <v>1</v>
      </c>
      <c r="F846" t="b">
        <f ca="1">IFERROR(INDEX(rawData!$G:$G, MATCH($A846, rawData!$E:$E, 0))=$C846,"NA")</f>
        <v>1</v>
      </c>
      <c r="G846" t="b">
        <f ca="1">IFERROR(INDEX(rawData!$H:$H, MATCH($A846, rawData!$E:$E, 0))=$D846,"NA")</f>
        <v>1</v>
      </c>
      <c r="H846" t="b">
        <f ca="1">IFERROR(INDEX(rawData!$I:$I, MATCH($A846, rawData!$E:$E, 0))=$E846,"NA")</f>
        <v>1</v>
      </c>
      <c r="I846" t="b">
        <f ca="1">IFERROR(VALUE(INDEX(rawData!$AI:$AI, MATCH($A846, rawData!$E:$E, 0)))=VALUE($I846),"NA")</f>
        <v>1</v>
      </c>
      <c r="J846" t="b">
        <f ca="1">IFERROR(VALUE(INDEX(rawData!$AJ:$AJ, MATCH($A846, rawData!$E:$E, 0)))=VALUE($J846),"NA")</f>
        <v>1</v>
      </c>
      <c r="K846" t="b">
        <f ca="1">IFERROR(VALUE(INDEX(rawData!$AK:$AK, MATCH($A846, rawData!$E:$E, 0)))=VALUE($K846),"NA")</f>
        <v>1</v>
      </c>
      <c r="L846" t="b">
        <f ca="1">IF(COUNTIF(C846:K846,FALSE)&gt;0,FALSE,TRUE)</f>
        <v>1</v>
      </c>
    </row>
    <row r="847" spans="1:12">
      <c r="A847" t="s">
        <v>873</v>
      </c>
      <c r="B847" t="b">
        <f ca="1">IFERROR(VALUE(INDEX(rawData!$Z:$Z, MATCH($A847, rawData!$E:$E, 0)))=VALUE($F847),"NA")</f>
        <v>1</v>
      </c>
      <c r="C847" t="b">
        <f ca="1">IFERROR(VALUE(INDEX(rawData!$AD:$AD, MATCH($A847, rawData!$E:$E, 0)))=VALUE($G847),"NA")</f>
        <v>1</v>
      </c>
      <c r="D847" t="b">
        <f ca="1">IFERROR(VALUE(INDEX(rawData!$AE:$AE, MATCH($A847, rawData!$E:$E, 0)))=VALUE($H847),"NA")</f>
        <v>1</v>
      </c>
      <c r="E847" t="b">
        <f ca="1">IFERROR(INDEX(rawData!$F:$F, MATCH($A847, rawData!$E:$E, 0))=$B847,"NA")</f>
        <v>1</v>
      </c>
      <c r="F847" t="b">
        <f ca="1">IFERROR(INDEX(rawData!$G:$G, MATCH($A847, rawData!$E:$E, 0))=$C847,"NA")</f>
        <v>1</v>
      </c>
      <c r="G847" t="b">
        <f ca="1">IFERROR(INDEX(rawData!$H:$H, MATCH($A847, rawData!$E:$E, 0))=$D847,"NA")</f>
        <v>1</v>
      </c>
      <c r="H847" t="b">
        <f ca="1">IFERROR(INDEX(rawData!$I:$I, MATCH($A847, rawData!$E:$E, 0))=$E847,"NA")</f>
        <v>1</v>
      </c>
      <c r="I847" t="b">
        <f ca="1">IFERROR(VALUE(INDEX(rawData!$AI:$AI, MATCH($A847, rawData!$E:$E, 0)))=VALUE($I847),"NA")</f>
        <v>1</v>
      </c>
      <c r="J847" t="b">
        <f ca="1">IFERROR(VALUE(INDEX(rawData!$AJ:$AJ, MATCH($A847, rawData!$E:$E, 0)))=VALUE($J847),"NA")</f>
        <v>1</v>
      </c>
      <c r="K847" t="b">
        <f ca="1">IFERROR(VALUE(INDEX(rawData!$AK:$AK, MATCH($A847, rawData!$E:$E, 0)))=VALUE($K847),"NA")</f>
        <v>1</v>
      </c>
      <c r="L847" t="b">
        <f ca="1">IF(COUNTIF(C847:K847,FALSE)&gt;0,FALSE,TRUE)</f>
        <v>1</v>
      </c>
    </row>
    <row r="848" spans="1:12">
      <c r="A848" t="s">
        <v>874</v>
      </c>
      <c r="B848" t="b">
        <f ca="1">IFERROR(VALUE(INDEX(rawData!$Z:$Z, MATCH($A848, rawData!$E:$E, 0)))=VALUE($F848),"NA")</f>
        <v>1</v>
      </c>
      <c r="C848" t="b">
        <f ca="1">IFERROR(VALUE(INDEX(rawData!$AD:$AD, MATCH($A848, rawData!$E:$E, 0)))=VALUE($G848),"NA")</f>
        <v>1</v>
      </c>
      <c r="D848" t="b">
        <f ca="1">IFERROR(VALUE(INDEX(rawData!$AE:$AE, MATCH($A848, rawData!$E:$E, 0)))=VALUE($H848),"NA")</f>
        <v>1</v>
      </c>
      <c r="E848" t="b">
        <f ca="1">IFERROR(INDEX(rawData!$F:$F, MATCH($A848, rawData!$E:$E, 0))=$B848,"NA")</f>
        <v>1</v>
      </c>
      <c r="F848" t="b">
        <f ca="1">IFERROR(INDEX(rawData!$G:$G, MATCH($A848, rawData!$E:$E, 0))=$C848,"NA")</f>
        <v>1</v>
      </c>
      <c r="G848" t="b">
        <f ca="1">IFERROR(INDEX(rawData!$H:$H, MATCH($A848, rawData!$E:$E, 0))=$D848,"NA")</f>
        <v>1</v>
      </c>
      <c r="H848" t="b">
        <f ca="1">IFERROR(INDEX(rawData!$I:$I, MATCH($A848, rawData!$E:$E, 0))=$E848,"NA")</f>
        <v>1</v>
      </c>
      <c r="I848" t="b">
        <f ca="1">IFERROR(VALUE(INDEX(rawData!$AI:$AI, MATCH($A848, rawData!$E:$E, 0)))=VALUE($I848),"NA")</f>
        <v>1</v>
      </c>
      <c r="J848" t="b">
        <f ca="1">IFERROR(VALUE(INDEX(rawData!$AJ:$AJ, MATCH($A848, rawData!$E:$E, 0)))=VALUE($J848),"NA")</f>
        <v>1</v>
      </c>
      <c r="K848" t="b">
        <f ca="1">IFERROR(VALUE(INDEX(rawData!$AK:$AK, MATCH($A848, rawData!$E:$E, 0)))=VALUE($K848),"NA")</f>
        <v>1</v>
      </c>
      <c r="L848" t="b">
        <f ca="1">IF(COUNTIF(C848:K848,FALSE)&gt;0,FALSE,TRUE)</f>
        <v>1</v>
      </c>
    </row>
    <row r="849" spans="1:12">
      <c r="A849" t="s">
        <v>875</v>
      </c>
      <c r="B849" t="b">
        <f ca="1">IFERROR(VALUE(INDEX(rawData!$Z:$Z, MATCH($A849, rawData!$E:$E, 0)))=VALUE($F849),"NA")</f>
        <v>1</v>
      </c>
      <c r="C849" t="b">
        <f ca="1">IFERROR(VALUE(INDEX(rawData!$AD:$AD, MATCH($A849, rawData!$E:$E, 0)))=VALUE($G849),"NA")</f>
        <v>1</v>
      </c>
      <c r="D849" t="b">
        <f ca="1">IFERROR(VALUE(INDEX(rawData!$AE:$AE, MATCH($A849, rawData!$E:$E, 0)))=VALUE($H849),"NA")</f>
        <v>1</v>
      </c>
      <c r="E849" t="b">
        <f ca="1">IFERROR(INDEX(rawData!$F:$F, MATCH($A849, rawData!$E:$E, 0))=$B849,"NA")</f>
        <v>1</v>
      </c>
      <c r="F849" t="b">
        <f ca="1">IFERROR(INDEX(rawData!$G:$G, MATCH($A849, rawData!$E:$E, 0))=$C849,"NA")</f>
        <v>1</v>
      </c>
      <c r="G849" t="b">
        <f ca="1">IFERROR(INDEX(rawData!$H:$H, MATCH($A849, rawData!$E:$E, 0))=$D849,"NA")</f>
        <v>1</v>
      </c>
      <c r="H849" t="b">
        <f ca="1">IFERROR(INDEX(rawData!$I:$I, MATCH($A849, rawData!$E:$E, 0))=$E849,"NA")</f>
        <v>1</v>
      </c>
      <c r="I849" t="b">
        <f ca="1">IFERROR(VALUE(INDEX(rawData!$AI:$AI, MATCH($A849, rawData!$E:$E, 0)))=VALUE($I849),"NA")</f>
        <v>1</v>
      </c>
      <c r="J849" t="b">
        <f ca="1">IFERROR(VALUE(INDEX(rawData!$AJ:$AJ, MATCH($A849, rawData!$E:$E, 0)))=VALUE($J849),"NA")</f>
        <v>1</v>
      </c>
      <c r="K849" t="b">
        <f ca="1">IFERROR(VALUE(INDEX(rawData!$AK:$AK, MATCH($A849, rawData!$E:$E, 0)))=VALUE($K849),"NA")</f>
        <v>1</v>
      </c>
      <c r="L849" t="b">
        <f ca="1">IF(COUNTIF(C849:K849,FALSE)&gt;0,FALSE,TRUE)</f>
        <v>1</v>
      </c>
    </row>
    <row r="850" spans="1:12">
      <c r="A850" t="s">
        <v>876</v>
      </c>
      <c r="B850" t="b">
        <f ca="1">IFERROR(VALUE(INDEX(rawData!$Z:$Z, MATCH($A850, rawData!$E:$E, 0)))=VALUE($F850),"NA")</f>
        <v>1</v>
      </c>
      <c r="C850" t="b">
        <f ca="1">IFERROR(VALUE(INDEX(rawData!$AD:$AD, MATCH($A850, rawData!$E:$E, 0)))=VALUE($G850),"NA")</f>
        <v>1</v>
      </c>
      <c r="D850" t="b">
        <f ca="1">IFERROR(VALUE(INDEX(rawData!$AE:$AE, MATCH($A850, rawData!$E:$E, 0)))=VALUE($H850),"NA")</f>
        <v>1</v>
      </c>
      <c r="E850" t="b">
        <f ca="1">IFERROR(INDEX(rawData!$F:$F, MATCH($A850, rawData!$E:$E, 0))=$B850,"NA")</f>
        <v>1</v>
      </c>
      <c r="F850" t="b">
        <f ca="1">IFERROR(INDEX(rawData!$G:$G, MATCH($A850, rawData!$E:$E, 0))=$C850,"NA")</f>
        <v>1</v>
      </c>
      <c r="G850" t="b">
        <f ca="1">IFERROR(INDEX(rawData!$H:$H, MATCH($A850, rawData!$E:$E, 0))=$D850,"NA")</f>
        <v>1</v>
      </c>
      <c r="H850" t="b">
        <f ca="1">IFERROR(INDEX(rawData!$I:$I, MATCH($A850, rawData!$E:$E, 0))=$E850,"NA")</f>
        <v>1</v>
      </c>
      <c r="I850" t="b">
        <f ca="1">IFERROR(VALUE(INDEX(rawData!$AI:$AI, MATCH($A850, rawData!$E:$E, 0)))=VALUE($I850),"NA")</f>
        <v>1</v>
      </c>
      <c r="J850" t="b">
        <f ca="1">IFERROR(VALUE(INDEX(rawData!$AJ:$AJ, MATCH($A850, rawData!$E:$E, 0)))=VALUE($J850),"NA")</f>
        <v>1</v>
      </c>
      <c r="K850" t="b">
        <f ca="1">IFERROR(VALUE(INDEX(rawData!$AK:$AK, MATCH($A850, rawData!$E:$E, 0)))=VALUE($K850),"NA")</f>
        <v>1</v>
      </c>
      <c r="L850" t="b">
        <f ca="1">IF(COUNTIF(C850:K850,FALSE)&gt;0,FALSE,TRUE)</f>
        <v>1</v>
      </c>
    </row>
    <row r="851" spans="1:12">
      <c r="A851" t="s">
        <v>877</v>
      </c>
      <c r="B851" t="b">
        <f ca="1">IFERROR(VALUE(INDEX(rawData!$Z:$Z, MATCH($A851, rawData!$E:$E, 0)))=VALUE($F851),"NA")</f>
        <v>1</v>
      </c>
      <c r="C851" t="b">
        <f ca="1">IFERROR(VALUE(INDEX(rawData!$AD:$AD, MATCH($A851, rawData!$E:$E, 0)))=VALUE($G851),"NA")</f>
        <v>1</v>
      </c>
      <c r="D851" t="b">
        <f ca="1">IFERROR(VALUE(INDEX(rawData!$AE:$AE, MATCH($A851, rawData!$E:$E, 0)))=VALUE($H851),"NA")</f>
        <v>1</v>
      </c>
      <c r="E851" t="b">
        <f ca="1">IFERROR(INDEX(rawData!$F:$F, MATCH($A851, rawData!$E:$E, 0))=$B851,"NA")</f>
        <v>1</v>
      </c>
      <c r="F851" t="b">
        <f ca="1">IFERROR(INDEX(rawData!$G:$G, MATCH($A851, rawData!$E:$E, 0))=$C851,"NA")</f>
        <v>1</v>
      </c>
      <c r="G851" t="b">
        <f ca="1">IFERROR(INDEX(rawData!$H:$H, MATCH($A851, rawData!$E:$E, 0))=$D851,"NA")</f>
        <v>1</v>
      </c>
      <c r="H851" t="b">
        <f ca="1">IFERROR(INDEX(rawData!$I:$I, MATCH($A851, rawData!$E:$E, 0))=$E851,"NA")</f>
        <v>1</v>
      </c>
      <c r="I851" t="b">
        <f ca="1">IFERROR(VALUE(INDEX(rawData!$AI:$AI, MATCH($A851, rawData!$E:$E, 0)))=VALUE($I851),"NA")</f>
        <v>1</v>
      </c>
      <c r="J851" t="b">
        <f ca="1">IFERROR(VALUE(INDEX(rawData!$AJ:$AJ, MATCH($A851, rawData!$E:$E, 0)))=VALUE($J851),"NA")</f>
        <v>1</v>
      </c>
      <c r="K851" t="b">
        <f ca="1">IFERROR(VALUE(INDEX(rawData!$AK:$AK, MATCH($A851, rawData!$E:$E, 0)))=VALUE($K851),"NA")</f>
        <v>1</v>
      </c>
      <c r="L851" t="b">
        <f ca="1">IF(COUNTIF(C851:K851,FALSE)&gt;0,FALSE,TRUE)</f>
        <v>1</v>
      </c>
    </row>
    <row r="852" spans="1:12">
      <c r="A852" t="s">
        <v>878</v>
      </c>
      <c r="B852" t="b">
        <f ca="1">IFERROR(VALUE(INDEX(rawData!$Z:$Z, MATCH($A852, rawData!$E:$E, 0)))=VALUE($F852),"NA")</f>
        <v>1</v>
      </c>
      <c r="C852" t="b">
        <f ca="1">IFERROR(VALUE(INDEX(rawData!$AD:$AD, MATCH($A852, rawData!$E:$E, 0)))=VALUE($G852),"NA")</f>
        <v>1</v>
      </c>
      <c r="D852" t="b">
        <f ca="1">IFERROR(VALUE(INDEX(rawData!$AE:$AE, MATCH($A852, rawData!$E:$E, 0)))=VALUE($H852),"NA")</f>
        <v>1</v>
      </c>
      <c r="E852" t="b">
        <f ca="1">IFERROR(INDEX(rawData!$F:$F, MATCH($A852, rawData!$E:$E, 0))=$B852,"NA")</f>
        <v>1</v>
      </c>
      <c r="F852" t="b">
        <f ca="1">IFERROR(INDEX(rawData!$G:$G, MATCH($A852, rawData!$E:$E, 0))=$C852,"NA")</f>
        <v>1</v>
      </c>
      <c r="G852" t="b">
        <f ca="1">IFERROR(INDEX(rawData!$H:$H, MATCH($A852, rawData!$E:$E, 0))=$D852,"NA")</f>
        <v>1</v>
      </c>
      <c r="H852" t="b">
        <f ca="1">IFERROR(INDEX(rawData!$I:$I, MATCH($A852, rawData!$E:$E, 0))=$E852,"NA")</f>
        <v>1</v>
      </c>
      <c r="I852" t="b">
        <f ca="1">IFERROR(VALUE(INDEX(rawData!$AI:$AI, MATCH($A852, rawData!$E:$E, 0)))=VALUE($I852),"NA")</f>
        <v>1</v>
      </c>
      <c r="J852" t="b">
        <f ca="1">IFERROR(VALUE(INDEX(rawData!$AJ:$AJ, MATCH($A852, rawData!$E:$E, 0)))=VALUE($J852),"NA")</f>
        <v>1</v>
      </c>
      <c r="K852" t="b">
        <f ca="1">IFERROR(VALUE(INDEX(rawData!$AK:$AK, MATCH($A852, rawData!$E:$E, 0)))=VALUE($K852),"NA")</f>
        <v>1</v>
      </c>
      <c r="L852" t="b">
        <f ca="1">IF(COUNTIF(C852:K852,FALSE)&gt;0,FALSE,TRUE)</f>
        <v>1</v>
      </c>
    </row>
    <row r="853" spans="1:12">
      <c r="A853" t="s">
        <v>879</v>
      </c>
      <c r="B853" t="b">
        <f ca="1">IFERROR(VALUE(INDEX(rawData!$Z:$Z, MATCH($A853, rawData!$E:$E, 0)))=VALUE($F853),"NA")</f>
        <v>1</v>
      </c>
      <c r="C853" t="b">
        <f ca="1">IFERROR(VALUE(INDEX(rawData!$AD:$AD, MATCH($A853, rawData!$E:$E, 0)))=VALUE($G853),"NA")</f>
        <v>1</v>
      </c>
      <c r="D853" t="b">
        <f ca="1">IFERROR(VALUE(INDEX(rawData!$AE:$AE, MATCH($A853, rawData!$E:$E, 0)))=VALUE($H853),"NA")</f>
        <v>1</v>
      </c>
      <c r="E853" t="b">
        <f ca="1">IFERROR(INDEX(rawData!$F:$F, MATCH($A853, rawData!$E:$E, 0))=$B853,"NA")</f>
        <v>1</v>
      </c>
      <c r="F853" t="b">
        <f ca="1">IFERROR(INDEX(rawData!$G:$G, MATCH($A853, rawData!$E:$E, 0))=$C853,"NA")</f>
        <v>1</v>
      </c>
      <c r="G853" t="b">
        <f ca="1">IFERROR(INDEX(rawData!$H:$H, MATCH($A853, rawData!$E:$E, 0))=$D853,"NA")</f>
        <v>1</v>
      </c>
      <c r="H853" t="b">
        <f ca="1">IFERROR(INDEX(rawData!$I:$I, MATCH($A853, rawData!$E:$E, 0))=$E853,"NA")</f>
        <v>1</v>
      </c>
      <c r="I853" t="b">
        <f ca="1">IFERROR(VALUE(INDEX(rawData!$AI:$AI, MATCH($A853, rawData!$E:$E, 0)))=VALUE($I853),"NA")</f>
        <v>1</v>
      </c>
      <c r="J853" t="b">
        <f ca="1">IFERROR(VALUE(INDEX(rawData!$AJ:$AJ, MATCH($A853, rawData!$E:$E, 0)))=VALUE($J853),"NA")</f>
        <v>1</v>
      </c>
      <c r="K853" t="b">
        <f ca="1">IFERROR(VALUE(INDEX(rawData!$AK:$AK, MATCH($A853, rawData!$E:$E, 0)))=VALUE($K853),"NA")</f>
        <v>1</v>
      </c>
      <c r="L853" t="b">
        <f ca="1">IF(COUNTIF(C853:K853,FALSE)&gt;0,FALSE,TRUE)</f>
        <v>1</v>
      </c>
    </row>
    <row r="854" spans="1:12">
      <c r="A854" t="s">
        <v>880</v>
      </c>
      <c r="B854" t="b">
        <f ca="1">IFERROR(VALUE(INDEX(rawData!$Z:$Z, MATCH($A854, rawData!$E:$E, 0)))=VALUE($F854),"NA")</f>
        <v>1</v>
      </c>
      <c r="C854" t="b">
        <f ca="1">IFERROR(VALUE(INDEX(rawData!$AD:$AD, MATCH($A854, rawData!$E:$E, 0)))=VALUE($G854),"NA")</f>
        <v>1</v>
      </c>
      <c r="D854" t="b">
        <f ca="1">IFERROR(VALUE(INDEX(rawData!$AE:$AE, MATCH($A854, rawData!$E:$E, 0)))=VALUE($H854),"NA")</f>
        <v>1</v>
      </c>
      <c r="E854" t="b">
        <f ca="1">IFERROR(INDEX(rawData!$F:$F, MATCH($A854, rawData!$E:$E, 0))=$B854,"NA")</f>
        <v>1</v>
      </c>
      <c r="F854" t="b">
        <f ca="1">IFERROR(INDEX(rawData!$G:$G, MATCH($A854, rawData!$E:$E, 0))=$C854,"NA")</f>
        <v>1</v>
      </c>
      <c r="G854" t="b">
        <f ca="1">IFERROR(INDEX(rawData!$H:$H, MATCH($A854, rawData!$E:$E, 0))=$D854,"NA")</f>
        <v>1</v>
      </c>
      <c r="H854" t="b">
        <f ca="1">IFERROR(INDEX(rawData!$I:$I, MATCH($A854, rawData!$E:$E, 0))=$E854,"NA")</f>
        <v>1</v>
      </c>
      <c r="I854" t="b">
        <f ca="1">IFERROR(VALUE(INDEX(rawData!$AI:$AI, MATCH($A854, rawData!$E:$E, 0)))=VALUE($I854),"NA")</f>
        <v>1</v>
      </c>
      <c r="J854" t="b">
        <f ca="1">IFERROR(VALUE(INDEX(rawData!$AJ:$AJ, MATCH($A854, rawData!$E:$E, 0)))=VALUE($J854),"NA")</f>
        <v>1</v>
      </c>
      <c r="K854" t="b">
        <f ca="1">IFERROR(VALUE(INDEX(rawData!$AK:$AK, MATCH($A854, rawData!$E:$E, 0)))=VALUE($K854),"NA")</f>
        <v>1</v>
      </c>
      <c r="L854" t="b">
        <f ca="1">IF(COUNTIF(C854:K854,FALSE)&gt;0,FALSE,TRUE)</f>
        <v>1</v>
      </c>
    </row>
    <row r="855" spans="1:12">
      <c r="A855" t="s">
        <v>881</v>
      </c>
      <c r="B855" t="b">
        <f ca="1">IFERROR(VALUE(INDEX(rawData!$Z:$Z, MATCH($A855, rawData!$E:$E, 0)))=VALUE($F855),"NA")</f>
        <v>1</v>
      </c>
      <c r="C855" t="b">
        <f ca="1">IFERROR(VALUE(INDEX(rawData!$AD:$AD, MATCH($A855, rawData!$E:$E, 0)))=VALUE($G855),"NA")</f>
        <v>1</v>
      </c>
      <c r="D855" t="b">
        <f ca="1">IFERROR(VALUE(INDEX(rawData!$AE:$AE, MATCH($A855, rawData!$E:$E, 0)))=VALUE($H855),"NA")</f>
        <v>1</v>
      </c>
      <c r="E855" t="b">
        <f ca="1">IFERROR(INDEX(rawData!$F:$F, MATCH($A855, rawData!$E:$E, 0))=$B855,"NA")</f>
        <v>1</v>
      </c>
      <c r="F855" t="b">
        <f ca="1">IFERROR(INDEX(rawData!$G:$G, MATCH($A855, rawData!$E:$E, 0))=$C855,"NA")</f>
        <v>1</v>
      </c>
      <c r="G855" t="b">
        <f ca="1">IFERROR(INDEX(rawData!$H:$H, MATCH($A855, rawData!$E:$E, 0))=$D855,"NA")</f>
        <v>1</v>
      </c>
      <c r="H855" t="b">
        <f ca="1">IFERROR(INDEX(rawData!$I:$I, MATCH($A855, rawData!$E:$E, 0))=$E855,"NA")</f>
        <v>1</v>
      </c>
      <c r="I855" t="b">
        <f ca="1">IFERROR(VALUE(INDEX(rawData!$AI:$AI, MATCH($A855, rawData!$E:$E, 0)))=VALUE($I855),"NA")</f>
        <v>1</v>
      </c>
      <c r="J855" t="b">
        <f ca="1">IFERROR(VALUE(INDEX(rawData!$AJ:$AJ, MATCH($A855, rawData!$E:$E, 0)))=VALUE($J855),"NA")</f>
        <v>1</v>
      </c>
      <c r="K855" t="b">
        <f ca="1">IFERROR(VALUE(INDEX(rawData!$AK:$AK, MATCH($A855, rawData!$E:$E, 0)))=VALUE($K855),"NA")</f>
        <v>1</v>
      </c>
      <c r="L855" t="b">
        <f ca="1">IF(COUNTIF(C855:K855,FALSE)&gt;0,FALSE,TRUE)</f>
        <v>1</v>
      </c>
    </row>
    <row r="856" spans="1:12">
      <c r="A856" t="s">
        <v>882</v>
      </c>
      <c r="B856" t="b">
        <f ca="1">IFERROR(VALUE(INDEX(rawData!$Z:$Z, MATCH($A856, rawData!$E:$E, 0)))=VALUE($F856),"NA")</f>
        <v>1</v>
      </c>
      <c r="C856" t="b">
        <f ca="1">IFERROR(VALUE(INDEX(rawData!$AD:$AD, MATCH($A856, rawData!$E:$E, 0)))=VALUE($G856),"NA")</f>
        <v>1</v>
      </c>
      <c r="D856" t="b">
        <f ca="1">IFERROR(VALUE(INDEX(rawData!$AE:$AE, MATCH($A856, rawData!$E:$E, 0)))=VALUE($H856),"NA")</f>
        <v>1</v>
      </c>
      <c r="E856" t="b">
        <f ca="1">IFERROR(INDEX(rawData!$F:$F, MATCH($A856, rawData!$E:$E, 0))=$B856,"NA")</f>
        <v>1</v>
      </c>
      <c r="F856" t="b">
        <f ca="1">IFERROR(INDEX(rawData!$G:$G, MATCH($A856, rawData!$E:$E, 0))=$C856,"NA")</f>
        <v>1</v>
      </c>
      <c r="G856" t="b">
        <f ca="1">IFERROR(INDEX(rawData!$H:$H, MATCH($A856, rawData!$E:$E, 0))=$D856,"NA")</f>
        <v>1</v>
      </c>
      <c r="H856" t="b">
        <f ca="1">IFERROR(INDEX(rawData!$I:$I, MATCH($A856, rawData!$E:$E, 0))=$E856,"NA")</f>
        <v>1</v>
      </c>
      <c r="I856" t="b">
        <f ca="1">IFERROR(VALUE(INDEX(rawData!$AI:$AI, MATCH($A856, rawData!$E:$E, 0)))=VALUE($I856),"NA")</f>
        <v>1</v>
      </c>
      <c r="J856" t="b">
        <f ca="1">IFERROR(VALUE(INDEX(rawData!$AJ:$AJ, MATCH($A856, rawData!$E:$E, 0)))=VALUE($J856),"NA")</f>
        <v>1</v>
      </c>
      <c r="K856" t="b">
        <f ca="1">IFERROR(VALUE(INDEX(rawData!$AK:$AK, MATCH($A856, rawData!$E:$E, 0)))=VALUE($K856),"NA")</f>
        <v>1</v>
      </c>
      <c r="L856" t="b">
        <f ca="1">IF(COUNTIF(C856:K856,FALSE)&gt;0,FALSE,TRUE)</f>
        <v>1</v>
      </c>
    </row>
    <row r="857" spans="1:12">
      <c r="A857" t="s">
        <v>883</v>
      </c>
      <c r="B857" t="b">
        <f ca="1">IFERROR(VALUE(INDEX(rawData!$Z:$Z, MATCH($A857, rawData!$E:$E, 0)))=VALUE($F857),"NA")</f>
        <v>1</v>
      </c>
      <c r="C857" t="b">
        <f ca="1">IFERROR(VALUE(INDEX(rawData!$AD:$AD, MATCH($A857, rawData!$E:$E, 0)))=VALUE($G857),"NA")</f>
        <v>1</v>
      </c>
      <c r="D857" t="b">
        <f ca="1">IFERROR(VALUE(INDEX(rawData!$AE:$AE, MATCH($A857, rawData!$E:$E, 0)))=VALUE($H857),"NA")</f>
        <v>1</v>
      </c>
      <c r="E857" t="b">
        <f ca="1">IFERROR(INDEX(rawData!$F:$F, MATCH($A857, rawData!$E:$E, 0))=$B857,"NA")</f>
        <v>1</v>
      </c>
      <c r="F857" t="b">
        <f ca="1">IFERROR(INDEX(rawData!$G:$G, MATCH($A857, rawData!$E:$E, 0))=$C857,"NA")</f>
        <v>1</v>
      </c>
      <c r="G857" t="b">
        <f ca="1">IFERROR(INDEX(rawData!$H:$H, MATCH($A857, rawData!$E:$E, 0))=$D857,"NA")</f>
        <v>1</v>
      </c>
      <c r="H857" t="b">
        <f ca="1">IFERROR(INDEX(rawData!$I:$I, MATCH($A857, rawData!$E:$E, 0))=$E857,"NA")</f>
        <v>1</v>
      </c>
      <c r="I857" t="b">
        <f ca="1">IFERROR(VALUE(INDEX(rawData!$AI:$AI, MATCH($A857, rawData!$E:$E, 0)))=VALUE($I857),"NA")</f>
        <v>1</v>
      </c>
      <c r="J857" t="b">
        <f ca="1">IFERROR(VALUE(INDEX(rawData!$AJ:$AJ, MATCH($A857, rawData!$E:$E, 0)))=VALUE($J857),"NA")</f>
        <v>1</v>
      </c>
      <c r="K857" t="b">
        <f ca="1">IFERROR(VALUE(INDEX(rawData!$AK:$AK, MATCH($A857, rawData!$E:$E, 0)))=VALUE($K857),"NA")</f>
        <v>1</v>
      </c>
      <c r="L857" t="b">
        <f ca="1">IF(COUNTIF(C857:K857,FALSE)&gt;0,FALSE,TRUE)</f>
        <v>1</v>
      </c>
    </row>
    <row r="858" spans="1:12">
      <c r="A858" t="s">
        <v>884</v>
      </c>
      <c r="B858" t="b">
        <f ca="1">IFERROR(VALUE(INDEX(rawData!$Z:$Z, MATCH($A858, rawData!$E:$E, 0)))=VALUE($F858),"NA")</f>
        <v>1</v>
      </c>
      <c r="C858" t="b">
        <f ca="1">IFERROR(VALUE(INDEX(rawData!$AD:$AD, MATCH($A858, rawData!$E:$E, 0)))=VALUE($G858),"NA")</f>
        <v>1</v>
      </c>
      <c r="D858" t="b">
        <f ca="1">IFERROR(VALUE(INDEX(rawData!$AE:$AE, MATCH($A858, rawData!$E:$E, 0)))=VALUE($H858),"NA")</f>
        <v>1</v>
      </c>
      <c r="E858" t="b">
        <f ca="1">IFERROR(INDEX(rawData!$F:$F, MATCH($A858, rawData!$E:$E, 0))=$B858,"NA")</f>
        <v>1</v>
      </c>
      <c r="F858" t="b">
        <f ca="1">IFERROR(INDEX(rawData!$G:$G, MATCH($A858, rawData!$E:$E, 0))=$C858,"NA")</f>
        <v>1</v>
      </c>
      <c r="G858" t="b">
        <f ca="1">IFERROR(INDEX(rawData!$H:$H, MATCH($A858, rawData!$E:$E, 0))=$D858,"NA")</f>
        <v>1</v>
      </c>
      <c r="H858" t="b">
        <f ca="1">IFERROR(INDEX(rawData!$I:$I, MATCH($A858, rawData!$E:$E, 0))=$E858,"NA")</f>
        <v>1</v>
      </c>
      <c r="I858" t="b">
        <f ca="1">IFERROR(VALUE(INDEX(rawData!$AI:$AI, MATCH($A858, rawData!$E:$E, 0)))=VALUE($I858),"NA")</f>
        <v>1</v>
      </c>
      <c r="J858" t="b">
        <f ca="1">IFERROR(VALUE(INDEX(rawData!$AJ:$AJ, MATCH($A858, rawData!$E:$E, 0)))=VALUE($J858),"NA")</f>
        <v>1</v>
      </c>
      <c r="K858" t="b">
        <f ca="1">IFERROR(VALUE(INDEX(rawData!$AK:$AK, MATCH($A858, rawData!$E:$E, 0)))=VALUE($K858),"NA")</f>
        <v>1</v>
      </c>
      <c r="L858" t="b">
        <f ca="1">IF(COUNTIF(C858:K858,FALSE)&gt;0,FALSE,TRUE)</f>
        <v>1</v>
      </c>
    </row>
    <row r="859" spans="1:12">
      <c r="A859" t="s">
        <v>885</v>
      </c>
      <c r="B859" t="b">
        <f ca="1">IFERROR(VALUE(INDEX(rawData!$Z:$Z, MATCH($A859, rawData!$E:$E, 0)))=VALUE($F859),"NA")</f>
        <v>1</v>
      </c>
      <c r="C859" t="b">
        <f ca="1">IFERROR(VALUE(INDEX(rawData!$AD:$AD, MATCH($A859, rawData!$E:$E, 0)))=VALUE($G859),"NA")</f>
        <v>1</v>
      </c>
      <c r="D859" t="b">
        <f ca="1">IFERROR(VALUE(INDEX(rawData!$AE:$AE, MATCH($A859, rawData!$E:$E, 0)))=VALUE($H859),"NA")</f>
        <v>1</v>
      </c>
      <c r="E859" t="b">
        <f ca="1">IFERROR(INDEX(rawData!$F:$F, MATCH($A859, rawData!$E:$E, 0))=$B859,"NA")</f>
        <v>1</v>
      </c>
      <c r="F859" t="b">
        <f ca="1">IFERROR(INDEX(rawData!$G:$G, MATCH($A859, rawData!$E:$E, 0))=$C859,"NA")</f>
        <v>1</v>
      </c>
      <c r="G859" t="b">
        <f ca="1">IFERROR(INDEX(rawData!$H:$H, MATCH($A859, rawData!$E:$E, 0))=$D859,"NA")</f>
        <v>1</v>
      </c>
      <c r="H859" t="b">
        <f ca="1">IFERROR(INDEX(rawData!$I:$I, MATCH($A859, rawData!$E:$E, 0))=$E859,"NA")</f>
        <v>1</v>
      </c>
      <c r="I859" t="b">
        <f ca="1">IFERROR(VALUE(INDEX(rawData!$AI:$AI, MATCH($A859, rawData!$E:$E, 0)))=VALUE($I859),"NA")</f>
        <v>1</v>
      </c>
      <c r="J859" t="b">
        <f ca="1">IFERROR(VALUE(INDEX(rawData!$AJ:$AJ, MATCH($A859, rawData!$E:$E, 0)))=VALUE($J859),"NA")</f>
        <v>1</v>
      </c>
      <c r="K859" t="b">
        <f ca="1">IFERROR(VALUE(INDEX(rawData!$AK:$AK, MATCH($A859, rawData!$E:$E, 0)))=VALUE($K859),"NA")</f>
        <v>1</v>
      </c>
      <c r="L859" t="b">
        <f ca="1">IF(COUNTIF(C859:K859,FALSE)&gt;0,FALSE,TRUE)</f>
        <v>1</v>
      </c>
    </row>
    <row r="860" spans="1:12">
      <c r="A860" t="s">
        <v>886</v>
      </c>
      <c r="B860" t="b">
        <f ca="1">IFERROR(VALUE(INDEX(rawData!$Z:$Z, MATCH($A860, rawData!$E:$E, 0)))=VALUE($F860),"NA")</f>
        <v>1</v>
      </c>
      <c r="C860" t="b">
        <f ca="1">IFERROR(VALUE(INDEX(rawData!$AD:$AD, MATCH($A860, rawData!$E:$E, 0)))=VALUE($G860),"NA")</f>
        <v>1</v>
      </c>
      <c r="D860" t="b">
        <f ca="1">IFERROR(VALUE(INDEX(rawData!$AE:$AE, MATCH($A860, rawData!$E:$E, 0)))=VALUE($H860),"NA")</f>
        <v>1</v>
      </c>
      <c r="E860" t="b">
        <f ca="1">IFERROR(INDEX(rawData!$F:$F, MATCH($A860, rawData!$E:$E, 0))=$B860,"NA")</f>
        <v>1</v>
      </c>
      <c r="F860" t="b">
        <f ca="1">IFERROR(INDEX(rawData!$G:$G, MATCH($A860, rawData!$E:$E, 0))=$C860,"NA")</f>
        <v>1</v>
      </c>
      <c r="G860" t="b">
        <f ca="1">IFERROR(INDEX(rawData!$H:$H, MATCH($A860, rawData!$E:$E, 0))=$D860,"NA")</f>
        <v>1</v>
      </c>
      <c r="H860" t="b">
        <f ca="1">IFERROR(INDEX(rawData!$I:$I, MATCH($A860, rawData!$E:$E, 0))=$E860,"NA")</f>
        <v>1</v>
      </c>
      <c r="I860" t="b">
        <f ca="1">IFERROR(VALUE(INDEX(rawData!$AI:$AI, MATCH($A860, rawData!$E:$E, 0)))=VALUE($I860),"NA")</f>
        <v>1</v>
      </c>
      <c r="J860" t="b">
        <f ca="1">IFERROR(VALUE(INDEX(rawData!$AJ:$AJ, MATCH($A860, rawData!$E:$E, 0)))=VALUE($J860),"NA")</f>
        <v>1</v>
      </c>
      <c r="K860" t="b">
        <f ca="1">IFERROR(VALUE(INDEX(rawData!$AK:$AK, MATCH($A860, rawData!$E:$E, 0)))=VALUE($K860),"NA")</f>
        <v>1</v>
      </c>
      <c r="L860" t="b">
        <f ca="1">IF(COUNTIF(C860:K860,FALSE)&gt;0,FALSE,TRUE)</f>
        <v>1</v>
      </c>
    </row>
    <row r="861" spans="1:12">
      <c r="A861" t="s">
        <v>887</v>
      </c>
      <c r="B861" t="b">
        <f ca="1">IFERROR(VALUE(INDEX(rawData!$Z:$Z, MATCH($A861, rawData!$E:$E, 0)))=VALUE($F861),"NA")</f>
        <v>1</v>
      </c>
      <c r="C861" t="b">
        <f ca="1">IFERROR(VALUE(INDEX(rawData!$AD:$AD, MATCH($A861, rawData!$E:$E, 0)))=VALUE($G861),"NA")</f>
        <v>1</v>
      </c>
      <c r="D861" t="b">
        <f ca="1">IFERROR(VALUE(INDEX(rawData!$AE:$AE, MATCH($A861, rawData!$E:$E, 0)))=VALUE($H861),"NA")</f>
        <v>1</v>
      </c>
      <c r="E861" t="b">
        <f ca="1">IFERROR(INDEX(rawData!$F:$F, MATCH($A861, rawData!$E:$E, 0))=$B861,"NA")</f>
        <v>1</v>
      </c>
      <c r="F861" t="b">
        <f ca="1">IFERROR(INDEX(rawData!$G:$G, MATCH($A861, rawData!$E:$E, 0))=$C861,"NA")</f>
        <v>1</v>
      </c>
      <c r="G861" t="b">
        <f ca="1">IFERROR(INDEX(rawData!$H:$H, MATCH($A861, rawData!$E:$E, 0))=$D861,"NA")</f>
        <v>1</v>
      </c>
      <c r="H861" t="b">
        <f ca="1">IFERROR(INDEX(rawData!$I:$I, MATCH($A861, rawData!$E:$E, 0))=$E861,"NA")</f>
        <v>1</v>
      </c>
      <c r="I861" t="b">
        <f ca="1">IFERROR(VALUE(INDEX(rawData!$AI:$AI, MATCH($A861, rawData!$E:$E, 0)))=VALUE($I861),"NA")</f>
        <v>1</v>
      </c>
      <c r="J861" t="b">
        <f ca="1">IFERROR(VALUE(INDEX(rawData!$AJ:$AJ, MATCH($A861, rawData!$E:$E, 0)))=VALUE($J861),"NA")</f>
        <v>1</v>
      </c>
      <c r="K861" t="b">
        <f ca="1">IFERROR(VALUE(INDEX(rawData!$AK:$AK, MATCH($A861, rawData!$E:$E, 0)))=VALUE($K861),"NA")</f>
        <v>1</v>
      </c>
      <c r="L861" t="b">
        <f ca="1">IF(COUNTIF(C861:K861,FALSE)&gt;0,FALSE,TRUE)</f>
        <v>1</v>
      </c>
    </row>
    <row r="862" spans="1:12">
      <c r="A862" t="s">
        <v>888</v>
      </c>
      <c r="B862" t="b">
        <f ca="1">IFERROR(VALUE(INDEX(rawData!$Z:$Z, MATCH($A862, rawData!$E:$E, 0)))=VALUE($F862),"NA")</f>
        <v>1</v>
      </c>
      <c r="C862" t="b">
        <f ca="1">IFERROR(VALUE(INDEX(rawData!$AD:$AD, MATCH($A862, rawData!$E:$E, 0)))=VALUE($G862),"NA")</f>
        <v>1</v>
      </c>
      <c r="D862" t="b">
        <f ca="1">IFERROR(VALUE(INDEX(rawData!$AE:$AE, MATCH($A862, rawData!$E:$E, 0)))=VALUE($H862),"NA")</f>
        <v>1</v>
      </c>
      <c r="E862" t="b">
        <f ca="1">IFERROR(INDEX(rawData!$F:$F, MATCH($A862, rawData!$E:$E, 0))=$B862,"NA")</f>
        <v>1</v>
      </c>
      <c r="F862" t="b">
        <f ca="1">IFERROR(INDEX(rawData!$G:$G, MATCH($A862, rawData!$E:$E, 0))=$C862,"NA")</f>
        <v>1</v>
      </c>
      <c r="G862" t="b">
        <f ca="1">IFERROR(INDEX(rawData!$H:$H, MATCH($A862, rawData!$E:$E, 0))=$D862,"NA")</f>
        <v>1</v>
      </c>
      <c r="H862" t="b">
        <f ca="1">IFERROR(INDEX(rawData!$I:$I, MATCH($A862, rawData!$E:$E, 0))=$E862,"NA")</f>
        <v>1</v>
      </c>
      <c r="I862" t="b">
        <f ca="1">IFERROR(VALUE(INDEX(rawData!$AI:$AI, MATCH($A862, rawData!$E:$E, 0)))=VALUE($I862),"NA")</f>
        <v>1</v>
      </c>
      <c r="J862" t="b">
        <f ca="1">IFERROR(VALUE(INDEX(rawData!$AJ:$AJ, MATCH($A862, rawData!$E:$E, 0)))=VALUE($J862),"NA")</f>
        <v>1</v>
      </c>
      <c r="K862" t="b">
        <f ca="1">IFERROR(VALUE(INDEX(rawData!$AK:$AK, MATCH($A862, rawData!$E:$E, 0)))=VALUE($K862),"NA")</f>
        <v>1</v>
      </c>
      <c r="L862" t="b">
        <f ca="1">IF(COUNTIF(C862:K862,FALSE)&gt;0,FALSE,TRUE)</f>
        <v>1</v>
      </c>
    </row>
    <row r="863" spans="1:12">
      <c r="A863" t="s">
        <v>889</v>
      </c>
      <c r="B863" t="b">
        <f ca="1">IFERROR(VALUE(INDEX(rawData!$Z:$Z, MATCH($A863, rawData!$E:$E, 0)))=VALUE($F863),"NA")</f>
        <v>1</v>
      </c>
      <c r="C863" t="b">
        <f ca="1">IFERROR(VALUE(INDEX(rawData!$AD:$AD, MATCH($A863, rawData!$E:$E, 0)))=VALUE($G863),"NA")</f>
        <v>1</v>
      </c>
      <c r="D863" t="b">
        <f ca="1">IFERROR(VALUE(INDEX(rawData!$AE:$AE, MATCH($A863, rawData!$E:$E, 0)))=VALUE($H863),"NA")</f>
        <v>1</v>
      </c>
      <c r="E863" t="b">
        <f ca="1">IFERROR(INDEX(rawData!$F:$F, MATCH($A863, rawData!$E:$E, 0))=$B863,"NA")</f>
        <v>1</v>
      </c>
      <c r="F863" t="b">
        <f ca="1">IFERROR(INDEX(rawData!$G:$G, MATCH($A863, rawData!$E:$E, 0))=$C863,"NA")</f>
        <v>1</v>
      </c>
      <c r="G863" t="b">
        <f ca="1">IFERROR(INDEX(rawData!$H:$H, MATCH($A863, rawData!$E:$E, 0))=$D863,"NA")</f>
        <v>1</v>
      </c>
      <c r="H863" t="b">
        <f ca="1">IFERROR(INDEX(rawData!$I:$I, MATCH($A863, rawData!$E:$E, 0))=$E863,"NA")</f>
        <v>1</v>
      </c>
      <c r="I863" t="b">
        <f ca="1">IFERROR(VALUE(INDEX(rawData!$AI:$AI, MATCH($A863, rawData!$E:$E, 0)))=VALUE($I863),"NA")</f>
        <v>1</v>
      </c>
      <c r="J863" t="b">
        <f ca="1">IFERROR(VALUE(INDEX(rawData!$AJ:$AJ, MATCH($A863, rawData!$E:$E, 0)))=VALUE($J863),"NA")</f>
        <v>1</v>
      </c>
      <c r="K863" t="b">
        <f ca="1">IFERROR(VALUE(INDEX(rawData!$AK:$AK, MATCH($A863, rawData!$E:$E, 0)))=VALUE($K863),"NA")</f>
        <v>1</v>
      </c>
      <c r="L863" t="b">
        <f ca="1">IF(COUNTIF(C863:K863,FALSE)&gt;0,FALSE,TRUE)</f>
        <v>1</v>
      </c>
    </row>
    <row r="864" spans="1:12">
      <c r="A864" t="s">
        <v>890</v>
      </c>
      <c r="B864" t="b">
        <f ca="1">IFERROR(VALUE(INDEX(rawData!$Z:$Z, MATCH($A864, rawData!$E:$E, 0)))=VALUE($F864),"NA")</f>
        <v>1</v>
      </c>
      <c r="C864" t="b">
        <f ca="1">IFERROR(VALUE(INDEX(rawData!$AD:$AD, MATCH($A864, rawData!$E:$E, 0)))=VALUE($G864),"NA")</f>
        <v>1</v>
      </c>
      <c r="D864" t="b">
        <f ca="1">IFERROR(VALUE(INDEX(rawData!$AE:$AE, MATCH($A864, rawData!$E:$E, 0)))=VALUE($H864),"NA")</f>
        <v>1</v>
      </c>
      <c r="E864" t="b">
        <f ca="1">IFERROR(INDEX(rawData!$F:$F, MATCH($A864, rawData!$E:$E, 0))=$B864,"NA")</f>
        <v>1</v>
      </c>
      <c r="F864" t="b">
        <f ca="1">IFERROR(INDEX(rawData!$G:$G, MATCH($A864, rawData!$E:$E, 0))=$C864,"NA")</f>
        <v>1</v>
      </c>
      <c r="G864" t="b">
        <f ca="1">IFERROR(INDEX(rawData!$H:$H, MATCH($A864, rawData!$E:$E, 0))=$D864,"NA")</f>
        <v>1</v>
      </c>
      <c r="H864" t="b">
        <f ca="1">IFERROR(INDEX(rawData!$I:$I, MATCH($A864, rawData!$E:$E, 0))=$E864,"NA")</f>
        <v>1</v>
      </c>
      <c r="I864" t="b">
        <f ca="1">IFERROR(VALUE(INDEX(rawData!$AI:$AI, MATCH($A864, rawData!$E:$E, 0)))=VALUE($I864),"NA")</f>
        <v>1</v>
      </c>
      <c r="J864" t="b">
        <f ca="1">IFERROR(VALUE(INDEX(rawData!$AJ:$AJ, MATCH($A864, rawData!$E:$E, 0)))=VALUE($J864),"NA")</f>
        <v>1</v>
      </c>
      <c r="K864" t="b">
        <f ca="1">IFERROR(VALUE(INDEX(rawData!$AK:$AK, MATCH($A864, rawData!$E:$E, 0)))=VALUE($K864),"NA")</f>
        <v>1</v>
      </c>
      <c r="L864" t="b">
        <f ca="1">IF(COUNTIF(C864:K864,FALSE)&gt;0,FALSE,TRUE)</f>
        <v>1</v>
      </c>
    </row>
    <row r="865" spans="1:12">
      <c r="A865" t="s">
        <v>891</v>
      </c>
      <c r="B865" t="b">
        <f ca="1">IFERROR(VALUE(INDEX(rawData!$Z:$Z, MATCH($A865, rawData!$E:$E, 0)))=VALUE($F865),"NA")</f>
        <v>1</v>
      </c>
      <c r="C865" t="b">
        <f ca="1">IFERROR(VALUE(INDEX(rawData!$AD:$AD, MATCH($A865, rawData!$E:$E, 0)))=VALUE($G865),"NA")</f>
        <v>1</v>
      </c>
      <c r="D865" t="b">
        <f ca="1">IFERROR(VALUE(INDEX(rawData!$AE:$AE, MATCH($A865, rawData!$E:$E, 0)))=VALUE($H865),"NA")</f>
        <v>1</v>
      </c>
      <c r="E865" t="b">
        <f ca="1">IFERROR(INDEX(rawData!$F:$F, MATCH($A865, rawData!$E:$E, 0))=$B865,"NA")</f>
        <v>1</v>
      </c>
      <c r="F865" t="b">
        <f ca="1">IFERROR(INDEX(rawData!$G:$G, MATCH($A865, rawData!$E:$E, 0))=$C865,"NA")</f>
        <v>1</v>
      </c>
      <c r="G865" t="b">
        <f ca="1">IFERROR(INDEX(rawData!$H:$H, MATCH($A865, rawData!$E:$E, 0))=$D865,"NA")</f>
        <v>1</v>
      </c>
      <c r="H865" t="b">
        <f ca="1">IFERROR(INDEX(rawData!$I:$I, MATCH($A865, rawData!$E:$E, 0))=$E865,"NA")</f>
        <v>1</v>
      </c>
      <c r="I865" t="b">
        <f ca="1">IFERROR(VALUE(INDEX(rawData!$AI:$AI, MATCH($A865, rawData!$E:$E, 0)))=VALUE($I865),"NA")</f>
        <v>1</v>
      </c>
      <c r="J865" t="b">
        <f ca="1">IFERROR(VALUE(INDEX(rawData!$AJ:$AJ, MATCH($A865, rawData!$E:$E, 0)))=VALUE($J865),"NA")</f>
        <v>1</v>
      </c>
      <c r="K865" t="b">
        <f ca="1">IFERROR(VALUE(INDEX(rawData!$AK:$AK, MATCH($A865, rawData!$E:$E, 0)))=VALUE($K865),"NA")</f>
        <v>1</v>
      </c>
      <c r="L865" t="b">
        <f ca="1">IF(COUNTIF(C865:K865,FALSE)&gt;0,FALSE,TRUE)</f>
        <v>1</v>
      </c>
    </row>
    <row r="866" spans="1:12">
      <c r="A866" t="s">
        <v>892</v>
      </c>
      <c r="B866" t="b">
        <f ca="1">IFERROR(VALUE(INDEX(rawData!$Z:$Z, MATCH($A866, rawData!$E:$E, 0)))=VALUE($F866),"NA")</f>
        <v>1</v>
      </c>
      <c r="C866" t="b">
        <f ca="1">IFERROR(VALUE(INDEX(rawData!$AD:$AD, MATCH($A866, rawData!$E:$E, 0)))=VALUE($G866),"NA")</f>
        <v>1</v>
      </c>
      <c r="D866" t="b">
        <f ca="1">IFERROR(VALUE(INDEX(rawData!$AE:$AE, MATCH($A866, rawData!$E:$E, 0)))=VALUE($H866),"NA")</f>
        <v>1</v>
      </c>
      <c r="E866" t="b">
        <f ca="1">IFERROR(INDEX(rawData!$F:$F, MATCH($A866, rawData!$E:$E, 0))=$B866,"NA")</f>
        <v>1</v>
      </c>
      <c r="F866" t="b">
        <f ca="1">IFERROR(INDEX(rawData!$G:$G, MATCH($A866, rawData!$E:$E, 0))=$C866,"NA")</f>
        <v>1</v>
      </c>
      <c r="G866" t="b">
        <f ca="1">IFERROR(INDEX(rawData!$H:$H, MATCH($A866, rawData!$E:$E, 0))=$D866,"NA")</f>
        <v>1</v>
      </c>
      <c r="H866" t="b">
        <f ca="1">IFERROR(INDEX(rawData!$I:$I, MATCH($A866, rawData!$E:$E, 0))=$E866,"NA")</f>
        <v>1</v>
      </c>
      <c r="I866" t="b">
        <f ca="1">IFERROR(VALUE(INDEX(rawData!$AI:$AI, MATCH($A866, rawData!$E:$E, 0)))=VALUE($I866),"NA")</f>
        <v>1</v>
      </c>
      <c r="J866" t="b">
        <f ca="1">IFERROR(VALUE(INDEX(rawData!$AJ:$AJ, MATCH($A866, rawData!$E:$E, 0)))=VALUE($J866),"NA")</f>
        <v>1</v>
      </c>
      <c r="K866" t="b">
        <f ca="1">IFERROR(VALUE(INDEX(rawData!$AK:$AK, MATCH($A866, rawData!$E:$E, 0)))=VALUE($K866),"NA")</f>
        <v>1</v>
      </c>
      <c r="L866" t="b">
        <f ca="1">IF(COUNTIF(C866:K866,FALSE)&gt;0,FALSE,TRUE)</f>
        <v>1</v>
      </c>
    </row>
    <row r="867" spans="1:12">
      <c r="A867" t="s">
        <v>893</v>
      </c>
      <c r="B867" t="b">
        <f ca="1">IFERROR(VALUE(INDEX(rawData!$Z:$Z, MATCH($A867, rawData!$E:$E, 0)))=VALUE($F867),"NA")</f>
        <v>1</v>
      </c>
      <c r="C867" t="b">
        <f ca="1">IFERROR(VALUE(INDEX(rawData!$AD:$AD, MATCH($A867, rawData!$E:$E, 0)))=VALUE($G867),"NA")</f>
        <v>1</v>
      </c>
      <c r="D867" t="b">
        <f ca="1">IFERROR(VALUE(INDEX(rawData!$AE:$AE, MATCH($A867, rawData!$E:$E, 0)))=VALUE($H867),"NA")</f>
        <v>1</v>
      </c>
      <c r="E867" t="b">
        <f ca="1">IFERROR(INDEX(rawData!$F:$F, MATCH($A867, rawData!$E:$E, 0))=$B867,"NA")</f>
        <v>1</v>
      </c>
      <c r="F867" t="b">
        <f ca="1">IFERROR(INDEX(rawData!$G:$G, MATCH($A867, rawData!$E:$E, 0))=$C867,"NA")</f>
        <v>1</v>
      </c>
      <c r="G867" t="b">
        <f ca="1">IFERROR(INDEX(rawData!$H:$H, MATCH($A867, rawData!$E:$E, 0))=$D867,"NA")</f>
        <v>1</v>
      </c>
      <c r="H867" t="b">
        <f ca="1">IFERROR(INDEX(rawData!$I:$I, MATCH($A867, rawData!$E:$E, 0))=$E867,"NA")</f>
        <v>1</v>
      </c>
      <c r="I867" t="b">
        <f ca="1">IFERROR(VALUE(INDEX(rawData!$AI:$AI, MATCH($A867, rawData!$E:$E, 0)))=VALUE($I867),"NA")</f>
        <v>1</v>
      </c>
      <c r="J867" t="b">
        <f ca="1">IFERROR(VALUE(INDEX(rawData!$AJ:$AJ, MATCH($A867, rawData!$E:$E, 0)))=VALUE($J867),"NA")</f>
        <v>1</v>
      </c>
      <c r="K867" t="b">
        <f ca="1">IFERROR(VALUE(INDEX(rawData!$AK:$AK, MATCH($A867, rawData!$E:$E, 0)))=VALUE($K867),"NA")</f>
        <v>1</v>
      </c>
      <c r="L867" t="b">
        <f ca="1">IF(COUNTIF(C867:K867,FALSE)&gt;0,FALSE,TRUE)</f>
        <v>1</v>
      </c>
    </row>
    <row r="868" spans="1:12">
      <c r="A868" t="s">
        <v>894</v>
      </c>
      <c r="B868" t="b">
        <f ca="1">IFERROR(VALUE(INDEX(rawData!$Z:$Z, MATCH($A868, rawData!$E:$E, 0)))=VALUE($F868),"NA")</f>
        <v>1</v>
      </c>
      <c r="C868" t="b">
        <f ca="1">IFERROR(VALUE(INDEX(rawData!$AD:$AD, MATCH($A868, rawData!$E:$E, 0)))=VALUE($G868),"NA")</f>
        <v>1</v>
      </c>
      <c r="D868" t="b">
        <f ca="1">IFERROR(VALUE(INDEX(rawData!$AE:$AE, MATCH($A868, rawData!$E:$E, 0)))=VALUE($H868),"NA")</f>
        <v>1</v>
      </c>
      <c r="E868" t="b">
        <f ca="1">IFERROR(INDEX(rawData!$F:$F, MATCH($A868, rawData!$E:$E, 0))=$B868,"NA")</f>
        <v>1</v>
      </c>
      <c r="F868" t="b">
        <f ca="1">IFERROR(INDEX(rawData!$G:$G, MATCH($A868, rawData!$E:$E, 0))=$C868,"NA")</f>
        <v>1</v>
      </c>
      <c r="G868" t="b">
        <f ca="1">IFERROR(INDEX(rawData!$H:$H, MATCH($A868, rawData!$E:$E, 0))=$D868,"NA")</f>
        <v>1</v>
      </c>
      <c r="H868" t="b">
        <f ca="1">IFERROR(INDEX(rawData!$I:$I, MATCH($A868, rawData!$E:$E, 0))=$E868,"NA")</f>
        <v>1</v>
      </c>
      <c r="I868" t="b">
        <f ca="1">IFERROR(VALUE(INDEX(rawData!$AI:$AI, MATCH($A868, rawData!$E:$E, 0)))=VALUE($I868),"NA")</f>
        <v>1</v>
      </c>
      <c r="J868" t="b">
        <f ca="1">IFERROR(VALUE(INDEX(rawData!$AJ:$AJ, MATCH($A868, rawData!$E:$E, 0)))=VALUE($J868),"NA")</f>
        <v>1</v>
      </c>
      <c r="K868" t="b">
        <f ca="1">IFERROR(VALUE(INDEX(rawData!$AK:$AK, MATCH($A868, rawData!$E:$E, 0)))=VALUE($K868),"NA")</f>
        <v>1</v>
      </c>
      <c r="L868" t="b">
        <f ca="1">IF(COUNTIF(C868:K868,FALSE)&gt;0,FALSE,TRUE)</f>
        <v>1</v>
      </c>
    </row>
    <row r="869" spans="1:12">
      <c r="A869" t="s">
        <v>895</v>
      </c>
      <c r="B869" t="b">
        <f ca="1">IFERROR(VALUE(INDEX(rawData!$Z:$Z, MATCH($A869, rawData!$E:$E, 0)))=VALUE($F869),"NA")</f>
        <v>1</v>
      </c>
      <c r="C869" t="b">
        <f ca="1">IFERROR(VALUE(INDEX(rawData!$AD:$AD, MATCH($A869, rawData!$E:$E, 0)))=VALUE($G869),"NA")</f>
        <v>1</v>
      </c>
      <c r="D869" t="b">
        <f ca="1">IFERROR(VALUE(INDEX(rawData!$AE:$AE, MATCH($A869, rawData!$E:$E, 0)))=VALUE($H869),"NA")</f>
        <v>1</v>
      </c>
      <c r="E869" t="b">
        <f ca="1">IFERROR(INDEX(rawData!$F:$F, MATCH($A869, rawData!$E:$E, 0))=$B869,"NA")</f>
        <v>1</v>
      </c>
      <c r="F869" t="b">
        <f ca="1">IFERROR(INDEX(rawData!$G:$G, MATCH($A869, rawData!$E:$E, 0))=$C869,"NA")</f>
        <v>1</v>
      </c>
      <c r="G869" t="b">
        <f ca="1">IFERROR(INDEX(rawData!$H:$H, MATCH($A869, rawData!$E:$E, 0))=$D869,"NA")</f>
        <v>1</v>
      </c>
      <c r="H869" t="b">
        <f ca="1">IFERROR(INDEX(rawData!$I:$I, MATCH($A869, rawData!$E:$E, 0))=$E869,"NA")</f>
        <v>1</v>
      </c>
      <c r="I869" t="b">
        <f ca="1">IFERROR(VALUE(INDEX(rawData!$AI:$AI, MATCH($A869, rawData!$E:$E, 0)))=VALUE($I869),"NA")</f>
        <v>1</v>
      </c>
      <c r="J869" t="b">
        <f ca="1">IFERROR(VALUE(INDEX(rawData!$AJ:$AJ, MATCH($A869, rawData!$E:$E, 0)))=VALUE($J869),"NA")</f>
        <v>1</v>
      </c>
      <c r="K869" t="b">
        <f ca="1">IFERROR(VALUE(INDEX(rawData!$AK:$AK, MATCH($A869, rawData!$E:$E, 0)))=VALUE($K869),"NA")</f>
        <v>1</v>
      </c>
      <c r="L869" t="b">
        <f ca="1">IF(COUNTIF(C869:K869,FALSE)&gt;0,FALSE,TRUE)</f>
        <v>1</v>
      </c>
    </row>
    <row r="870" spans="1:12">
      <c r="A870" t="s">
        <v>896</v>
      </c>
      <c r="B870" t="b">
        <f ca="1">IFERROR(VALUE(INDEX(rawData!$Z:$Z, MATCH($A870, rawData!$E:$E, 0)))=VALUE($F870),"NA")</f>
        <v>1</v>
      </c>
      <c r="C870" t="b">
        <f ca="1">IFERROR(VALUE(INDEX(rawData!$AD:$AD, MATCH($A870, rawData!$E:$E, 0)))=VALUE($G870),"NA")</f>
        <v>1</v>
      </c>
      <c r="D870" t="b">
        <f ca="1">IFERROR(VALUE(INDEX(rawData!$AE:$AE, MATCH($A870, rawData!$E:$E, 0)))=VALUE($H870),"NA")</f>
        <v>1</v>
      </c>
      <c r="E870" t="b">
        <f ca="1">IFERROR(INDEX(rawData!$F:$F, MATCH($A870, rawData!$E:$E, 0))=$B870,"NA")</f>
        <v>1</v>
      </c>
      <c r="F870" t="b">
        <f ca="1">IFERROR(INDEX(rawData!$G:$G, MATCH($A870, rawData!$E:$E, 0))=$C870,"NA")</f>
        <v>1</v>
      </c>
      <c r="G870" t="b">
        <f ca="1">IFERROR(INDEX(rawData!$H:$H, MATCH($A870, rawData!$E:$E, 0))=$D870,"NA")</f>
        <v>1</v>
      </c>
      <c r="H870" t="b">
        <f ca="1">IFERROR(INDEX(rawData!$I:$I, MATCH($A870, rawData!$E:$E, 0))=$E870,"NA")</f>
        <v>1</v>
      </c>
      <c r="I870" t="b">
        <f ca="1">IFERROR(VALUE(INDEX(rawData!$AI:$AI, MATCH($A870, rawData!$E:$E, 0)))=VALUE($I870),"NA")</f>
        <v>1</v>
      </c>
      <c r="J870" t="b">
        <f ca="1">IFERROR(VALUE(INDEX(rawData!$AJ:$AJ, MATCH($A870, rawData!$E:$E, 0)))=VALUE($J870),"NA")</f>
        <v>1</v>
      </c>
      <c r="K870" t="b">
        <f ca="1">IFERROR(VALUE(INDEX(rawData!$AK:$AK, MATCH($A870, rawData!$E:$E, 0)))=VALUE($K870),"NA")</f>
        <v>1</v>
      </c>
      <c r="L870" t="b">
        <f ca="1">IF(COUNTIF(C870:K870,FALSE)&gt;0,FALSE,TRUE)</f>
        <v>1</v>
      </c>
    </row>
    <row r="871" spans="1:12">
      <c r="A871" t="s">
        <v>897</v>
      </c>
      <c r="B871" t="b">
        <f ca="1">IFERROR(VALUE(INDEX(rawData!$Z:$Z, MATCH($A871, rawData!$E:$E, 0)))=VALUE($F871),"NA")</f>
        <v>1</v>
      </c>
      <c r="C871" t="b">
        <f ca="1">IFERROR(VALUE(INDEX(rawData!$AD:$AD, MATCH($A871, rawData!$E:$E, 0)))=VALUE($G871),"NA")</f>
        <v>1</v>
      </c>
      <c r="D871" t="b">
        <f ca="1">IFERROR(VALUE(INDEX(rawData!$AE:$AE, MATCH($A871, rawData!$E:$E, 0)))=VALUE($H871),"NA")</f>
        <v>1</v>
      </c>
      <c r="E871" t="b">
        <f ca="1">IFERROR(INDEX(rawData!$F:$F, MATCH($A871, rawData!$E:$E, 0))=$B871,"NA")</f>
        <v>1</v>
      </c>
      <c r="F871" t="b">
        <f ca="1">IFERROR(INDEX(rawData!$G:$G, MATCH($A871, rawData!$E:$E, 0))=$C871,"NA")</f>
        <v>1</v>
      </c>
      <c r="G871" t="b">
        <f ca="1">IFERROR(INDEX(rawData!$H:$H, MATCH($A871, rawData!$E:$E, 0))=$D871,"NA")</f>
        <v>1</v>
      </c>
      <c r="H871" t="b">
        <f ca="1">IFERROR(INDEX(rawData!$I:$I, MATCH($A871, rawData!$E:$E, 0))=$E871,"NA")</f>
        <v>1</v>
      </c>
      <c r="I871" t="b">
        <f ca="1">IFERROR(VALUE(INDEX(rawData!$AI:$AI, MATCH($A871, rawData!$E:$E, 0)))=VALUE($I871),"NA")</f>
        <v>1</v>
      </c>
      <c r="J871" t="b">
        <f ca="1">IFERROR(VALUE(INDEX(rawData!$AJ:$AJ, MATCH($A871, rawData!$E:$E, 0)))=VALUE($J871),"NA")</f>
        <v>1</v>
      </c>
      <c r="K871" t="b">
        <f ca="1">IFERROR(VALUE(INDEX(rawData!$AK:$AK, MATCH($A871, rawData!$E:$E, 0)))=VALUE($K871),"NA")</f>
        <v>1</v>
      </c>
      <c r="L871" t="b">
        <f ca="1">IF(COUNTIF(C871:K871,FALSE)&gt;0,FALSE,TRUE)</f>
        <v>1</v>
      </c>
    </row>
    <row r="872" spans="1:12">
      <c r="A872" t="s">
        <v>898</v>
      </c>
      <c r="B872" t="b">
        <f ca="1">IFERROR(VALUE(INDEX(rawData!$Z:$Z, MATCH($A872, rawData!$E:$E, 0)))=VALUE($F872),"NA")</f>
        <v>1</v>
      </c>
      <c r="C872" t="b">
        <f ca="1">IFERROR(VALUE(INDEX(rawData!$AD:$AD, MATCH($A872, rawData!$E:$E, 0)))=VALUE($G872),"NA")</f>
        <v>1</v>
      </c>
      <c r="D872" t="b">
        <f ca="1">IFERROR(VALUE(INDEX(rawData!$AE:$AE, MATCH($A872, rawData!$E:$E, 0)))=VALUE($H872),"NA")</f>
        <v>1</v>
      </c>
      <c r="E872" t="b">
        <f ca="1">IFERROR(INDEX(rawData!$F:$F, MATCH($A872, rawData!$E:$E, 0))=$B872,"NA")</f>
        <v>1</v>
      </c>
      <c r="F872" t="b">
        <f ca="1">IFERROR(INDEX(rawData!$G:$G, MATCH($A872, rawData!$E:$E, 0))=$C872,"NA")</f>
        <v>1</v>
      </c>
      <c r="G872" t="b">
        <f ca="1">IFERROR(INDEX(rawData!$H:$H, MATCH($A872, rawData!$E:$E, 0))=$D872,"NA")</f>
        <v>1</v>
      </c>
      <c r="H872" t="b">
        <f ca="1">IFERROR(INDEX(rawData!$I:$I, MATCH($A872, rawData!$E:$E, 0))=$E872,"NA")</f>
        <v>1</v>
      </c>
      <c r="I872" t="b">
        <f ca="1">IFERROR(VALUE(INDEX(rawData!$AI:$AI, MATCH($A872, rawData!$E:$E, 0)))=VALUE($I872),"NA")</f>
        <v>1</v>
      </c>
      <c r="J872" t="b">
        <f ca="1">IFERROR(VALUE(INDEX(rawData!$AJ:$AJ, MATCH($A872, rawData!$E:$E, 0)))=VALUE($J872),"NA")</f>
        <v>1</v>
      </c>
      <c r="K872" t="b">
        <f ca="1">IFERROR(VALUE(INDEX(rawData!$AK:$AK, MATCH($A872, rawData!$E:$E, 0)))=VALUE($K872),"NA")</f>
        <v>1</v>
      </c>
      <c r="L872" t="b">
        <f ca="1">IF(COUNTIF(C872:K872,FALSE)&gt;0,FALSE,TRUE)</f>
        <v>1</v>
      </c>
    </row>
    <row r="873" spans="1:12">
      <c r="A873" t="s">
        <v>899</v>
      </c>
      <c r="B873" t="b">
        <f ca="1">IFERROR(VALUE(INDEX(rawData!$Z:$Z, MATCH($A873, rawData!$E:$E, 0)))=VALUE($F873),"NA")</f>
        <v>1</v>
      </c>
      <c r="C873" t="b">
        <f ca="1">IFERROR(VALUE(INDEX(rawData!$AD:$AD, MATCH($A873, rawData!$E:$E, 0)))=VALUE($G873),"NA")</f>
        <v>1</v>
      </c>
      <c r="D873" t="b">
        <f ca="1">IFERROR(VALUE(INDEX(rawData!$AE:$AE, MATCH($A873, rawData!$E:$E, 0)))=VALUE($H873),"NA")</f>
        <v>1</v>
      </c>
      <c r="E873" t="b">
        <f ca="1">IFERROR(INDEX(rawData!$F:$F, MATCH($A873, rawData!$E:$E, 0))=$B873,"NA")</f>
        <v>1</v>
      </c>
      <c r="F873" t="b">
        <f ca="1">IFERROR(INDEX(rawData!$G:$G, MATCH($A873, rawData!$E:$E, 0))=$C873,"NA")</f>
        <v>1</v>
      </c>
      <c r="G873" t="b">
        <f ca="1">IFERROR(INDEX(rawData!$H:$H, MATCH($A873, rawData!$E:$E, 0))=$D873,"NA")</f>
        <v>1</v>
      </c>
      <c r="H873" t="b">
        <f ca="1">IFERROR(INDEX(rawData!$I:$I, MATCH($A873, rawData!$E:$E, 0))=$E873,"NA")</f>
        <v>1</v>
      </c>
      <c r="I873" t="b">
        <f ca="1">IFERROR(VALUE(INDEX(rawData!$AI:$AI, MATCH($A873, rawData!$E:$E, 0)))=VALUE($I873),"NA")</f>
        <v>1</v>
      </c>
      <c r="J873" t="b">
        <f ca="1">IFERROR(VALUE(INDEX(rawData!$AJ:$AJ, MATCH($A873, rawData!$E:$E, 0)))=VALUE($J873),"NA")</f>
        <v>1</v>
      </c>
      <c r="K873" t="b">
        <f ca="1">IFERROR(VALUE(INDEX(rawData!$AK:$AK, MATCH($A873, rawData!$E:$E, 0)))=VALUE($K873),"NA")</f>
        <v>1</v>
      </c>
      <c r="L873" t="b">
        <f ca="1">IF(COUNTIF(C873:K873,FALSE)&gt;0,FALSE,TRUE)</f>
        <v>1</v>
      </c>
    </row>
    <row r="874" spans="1:12">
      <c r="A874" t="s">
        <v>900</v>
      </c>
      <c r="B874" t="b">
        <f ca="1">IFERROR(VALUE(INDEX(rawData!$Z:$Z, MATCH($A874, rawData!$E:$E, 0)))=VALUE($F874),"NA")</f>
        <v>1</v>
      </c>
      <c r="C874" t="b">
        <f ca="1">IFERROR(VALUE(INDEX(rawData!$AD:$AD, MATCH($A874, rawData!$E:$E, 0)))=VALUE($G874),"NA")</f>
        <v>1</v>
      </c>
      <c r="D874" t="b">
        <f ca="1">IFERROR(VALUE(INDEX(rawData!$AE:$AE, MATCH($A874, rawData!$E:$E, 0)))=VALUE($H874),"NA")</f>
        <v>1</v>
      </c>
      <c r="E874" t="b">
        <f ca="1">IFERROR(INDEX(rawData!$F:$F, MATCH($A874, rawData!$E:$E, 0))=$B874,"NA")</f>
        <v>1</v>
      </c>
      <c r="F874" t="b">
        <f ca="1">IFERROR(INDEX(rawData!$G:$G, MATCH($A874, rawData!$E:$E, 0))=$C874,"NA")</f>
        <v>1</v>
      </c>
      <c r="G874" t="b">
        <f ca="1">IFERROR(INDEX(rawData!$H:$H, MATCH($A874, rawData!$E:$E, 0))=$D874,"NA")</f>
        <v>1</v>
      </c>
      <c r="H874" t="b">
        <f ca="1">IFERROR(INDEX(rawData!$I:$I, MATCH($A874, rawData!$E:$E, 0))=$E874,"NA")</f>
        <v>1</v>
      </c>
      <c r="I874" t="b">
        <f ca="1">IFERROR(VALUE(INDEX(rawData!$AI:$AI, MATCH($A874, rawData!$E:$E, 0)))=VALUE($I874),"NA")</f>
        <v>1</v>
      </c>
      <c r="J874" t="b">
        <f ca="1">IFERROR(VALUE(INDEX(rawData!$AJ:$AJ, MATCH($A874, rawData!$E:$E, 0)))=VALUE($J874),"NA")</f>
        <v>1</v>
      </c>
      <c r="K874" t="b">
        <f ca="1">IFERROR(VALUE(INDEX(rawData!$AK:$AK, MATCH($A874, rawData!$E:$E, 0)))=VALUE($K874),"NA")</f>
        <v>1</v>
      </c>
      <c r="L874" t="b">
        <f ca="1">IF(COUNTIF(C874:K874,FALSE)&gt;0,FALSE,TRUE)</f>
        <v>1</v>
      </c>
    </row>
    <row r="875" spans="1:12">
      <c r="A875" t="s">
        <v>901</v>
      </c>
      <c r="B875" t="b">
        <f ca="1">IFERROR(VALUE(INDEX(rawData!$Z:$Z, MATCH($A875, rawData!$E:$E, 0)))=VALUE($F875),"NA")</f>
        <v>1</v>
      </c>
      <c r="C875" t="b">
        <f ca="1">IFERROR(VALUE(INDEX(rawData!$AD:$AD, MATCH($A875, rawData!$E:$E, 0)))=VALUE($G875),"NA")</f>
        <v>1</v>
      </c>
      <c r="D875" t="b">
        <f ca="1">IFERROR(VALUE(INDEX(rawData!$AE:$AE, MATCH($A875, rawData!$E:$E, 0)))=VALUE($H875),"NA")</f>
        <v>1</v>
      </c>
      <c r="E875" t="b">
        <f ca="1">IFERROR(INDEX(rawData!$F:$F, MATCH($A875, rawData!$E:$E, 0))=$B875,"NA")</f>
        <v>1</v>
      </c>
      <c r="F875" t="b">
        <f ca="1">IFERROR(INDEX(rawData!$G:$G, MATCH($A875, rawData!$E:$E, 0))=$C875,"NA")</f>
        <v>1</v>
      </c>
      <c r="G875" t="b">
        <f ca="1">IFERROR(INDEX(rawData!$H:$H, MATCH($A875, rawData!$E:$E, 0))=$D875,"NA")</f>
        <v>1</v>
      </c>
      <c r="H875" t="b">
        <f ca="1">IFERROR(INDEX(rawData!$I:$I, MATCH($A875, rawData!$E:$E, 0))=$E875,"NA")</f>
        <v>1</v>
      </c>
      <c r="I875" t="b">
        <f ca="1">IFERROR(VALUE(INDEX(rawData!$AI:$AI, MATCH($A875, rawData!$E:$E, 0)))=VALUE($I875),"NA")</f>
        <v>1</v>
      </c>
      <c r="J875" t="b">
        <f ca="1">IFERROR(VALUE(INDEX(rawData!$AJ:$AJ, MATCH($A875, rawData!$E:$E, 0)))=VALUE($J875),"NA")</f>
        <v>1</v>
      </c>
      <c r="K875" t="b">
        <f ca="1">IFERROR(VALUE(INDEX(rawData!$AK:$AK, MATCH($A875, rawData!$E:$E, 0)))=VALUE($K875),"NA")</f>
        <v>1</v>
      </c>
      <c r="L875" t="b">
        <f ca="1">IF(COUNTIF(C875:K875,FALSE)&gt;0,FALSE,TRUE)</f>
        <v>1</v>
      </c>
    </row>
    <row r="876" spans="1:12">
      <c r="A876" t="s">
        <v>902</v>
      </c>
      <c r="B876" t="b">
        <f ca="1">IFERROR(VALUE(INDEX(rawData!$Z:$Z, MATCH($A876, rawData!$E:$E, 0)))=VALUE($F876),"NA")</f>
        <v>1</v>
      </c>
      <c r="C876" t="b">
        <f ca="1">IFERROR(VALUE(INDEX(rawData!$AD:$AD, MATCH($A876, rawData!$E:$E, 0)))=VALUE($G876),"NA")</f>
        <v>1</v>
      </c>
      <c r="D876" t="b">
        <f ca="1">IFERROR(VALUE(INDEX(rawData!$AE:$AE, MATCH($A876, rawData!$E:$E, 0)))=VALUE($H876),"NA")</f>
        <v>1</v>
      </c>
      <c r="E876" t="b">
        <f ca="1">IFERROR(INDEX(rawData!$F:$F, MATCH($A876, rawData!$E:$E, 0))=$B876,"NA")</f>
        <v>1</v>
      </c>
      <c r="F876" t="b">
        <f ca="1">IFERROR(INDEX(rawData!$G:$G, MATCH($A876, rawData!$E:$E, 0))=$C876,"NA")</f>
        <v>1</v>
      </c>
      <c r="G876" t="b">
        <f ca="1">IFERROR(INDEX(rawData!$H:$H, MATCH($A876, rawData!$E:$E, 0))=$D876,"NA")</f>
        <v>1</v>
      </c>
      <c r="H876" t="b">
        <f ca="1">IFERROR(INDEX(rawData!$I:$I, MATCH($A876, rawData!$E:$E, 0))=$E876,"NA")</f>
        <v>1</v>
      </c>
      <c r="I876" t="b">
        <f ca="1">IFERROR(VALUE(INDEX(rawData!$AI:$AI, MATCH($A876, rawData!$E:$E, 0)))=VALUE($I876),"NA")</f>
        <v>1</v>
      </c>
      <c r="J876" t="b">
        <f ca="1">IFERROR(VALUE(INDEX(rawData!$AJ:$AJ, MATCH($A876, rawData!$E:$E, 0)))=VALUE($J876),"NA")</f>
        <v>1</v>
      </c>
      <c r="K876" t="b">
        <f ca="1">IFERROR(VALUE(INDEX(rawData!$AK:$AK, MATCH($A876, rawData!$E:$E, 0)))=VALUE($K876),"NA")</f>
        <v>1</v>
      </c>
      <c r="L876" t="b">
        <f ca="1">IF(COUNTIF(C876:K876,FALSE)&gt;0,FALSE,TRUE)</f>
        <v>1</v>
      </c>
    </row>
    <row r="877" spans="1:12">
      <c r="A877" t="s">
        <v>903</v>
      </c>
      <c r="B877" t="b">
        <f ca="1">IFERROR(VALUE(INDEX(rawData!$Z:$Z, MATCH($A877, rawData!$E:$E, 0)))=VALUE($F877),"NA")</f>
        <v>1</v>
      </c>
      <c r="C877" t="b">
        <f ca="1">IFERROR(VALUE(INDEX(rawData!$AD:$AD, MATCH($A877, rawData!$E:$E, 0)))=VALUE($G877),"NA")</f>
        <v>1</v>
      </c>
      <c r="D877" t="b">
        <f ca="1">IFERROR(VALUE(INDEX(rawData!$AE:$AE, MATCH($A877, rawData!$E:$E, 0)))=VALUE($H877),"NA")</f>
        <v>1</v>
      </c>
      <c r="E877" t="b">
        <f ca="1">IFERROR(INDEX(rawData!$F:$F, MATCH($A877, rawData!$E:$E, 0))=$B877,"NA")</f>
        <v>1</v>
      </c>
      <c r="F877" t="b">
        <f ca="1">IFERROR(INDEX(rawData!$G:$G, MATCH($A877, rawData!$E:$E, 0))=$C877,"NA")</f>
        <v>1</v>
      </c>
      <c r="G877" t="b">
        <f ca="1">IFERROR(INDEX(rawData!$H:$H, MATCH($A877, rawData!$E:$E, 0))=$D877,"NA")</f>
        <v>1</v>
      </c>
      <c r="H877" t="b">
        <f ca="1">IFERROR(INDEX(rawData!$I:$I, MATCH($A877, rawData!$E:$E, 0))=$E877,"NA")</f>
        <v>1</v>
      </c>
      <c r="I877" t="b">
        <f ca="1">IFERROR(VALUE(INDEX(rawData!$AI:$AI, MATCH($A877, rawData!$E:$E, 0)))=VALUE($I877),"NA")</f>
        <v>1</v>
      </c>
      <c r="J877" t="b">
        <f ca="1">IFERROR(VALUE(INDEX(rawData!$AJ:$AJ, MATCH($A877, rawData!$E:$E, 0)))=VALUE($J877),"NA")</f>
        <v>1</v>
      </c>
      <c r="K877" t="b">
        <f ca="1">IFERROR(VALUE(INDEX(rawData!$AK:$AK, MATCH($A877, rawData!$E:$E, 0)))=VALUE($K877),"NA")</f>
        <v>1</v>
      </c>
      <c r="L877" t="b">
        <f ca="1">IF(COUNTIF(C877:K877,FALSE)&gt;0,FALSE,TRUE)</f>
        <v>1</v>
      </c>
    </row>
    <row r="878" spans="1:12">
      <c r="A878" t="s">
        <v>904</v>
      </c>
      <c r="B878" t="b">
        <f ca="1">IFERROR(VALUE(INDEX(rawData!$Z:$Z, MATCH($A878, rawData!$E:$E, 0)))=VALUE($F878),"NA")</f>
        <v>1</v>
      </c>
      <c r="C878" t="b">
        <f ca="1">IFERROR(VALUE(INDEX(rawData!$AD:$AD, MATCH($A878, rawData!$E:$E, 0)))=VALUE($G878),"NA")</f>
        <v>1</v>
      </c>
      <c r="D878" t="b">
        <f ca="1">IFERROR(VALUE(INDEX(rawData!$AE:$AE, MATCH($A878, rawData!$E:$E, 0)))=VALUE($H878),"NA")</f>
        <v>1</v>
      </c>
      <c r="E878" t="b">
        <f ca="1">IFERROR(INDEX(rawData!$F:$F, MATCH($A878, rawData!$E:$E, 0))=$B878,"NA")</f>
        <v>1</v>
      </c>
      <c r="F878" t="b">
        <f ca="1">IFERROR(INDEX(rawData!$G:$G, MATCH($A878, rawData!$E:$E, 0))=$C878,"NA")</f>
        <v>1</v>
      </c>
      <c r="G878" t="b">
        <f ca="1">IFERROR(INDEX(rawData!$H:$H, MATCH($A878, rawData!$E:$E, 0))=$D878,"NA")</f>
        <v>1</v>
      </c>
      <c r="H878" t="b">
        <f ca="1">IFERROR(INDEX(rawData!$I:$I, MATCH($A878, rawData!$E:$E, 0))=$E878,"NA")</f>
        <v>1</v>
      </c>
      <c r="I878" t="b">
        <f ca="1">IFERROR(VALUE(INDEX(rawData!$AI:$AI, MATCH($A878, rawData!$E:$E, 0)))=VALUE($I878),"NA")</f>
        <v>1</v>
      </c>
      <c r="J878" t="b">
        <f ca="1">IFERROR(VALUE(INDEX(rawData!$AJ:$AJ, MATCH($A878, rawData!$E:$E, 0)))=VALUE($J878),"NA")</f>
        <v>1</v>
      </c>
      <c r="K878" t="b">
        <f ca="1">IFERROR(VALUE(INDEX(rawData!$AK:$AK, MATCH($A878, rawData!$E:$E, 0)))=VALUE($K878),"NA")</f>
        <v>1</v>
      </c>
      <c r="L878" t="b">
        <f ca="1">IF(COUNTIF(C878:K878,FALSE)&gt;0,FALSE,TRUE)</f>
        <v>1</v>
      </c>
    </row>
    <row r="879" spans="1:12">
      <c r="A879" t="s">
        <v>905</v>
      </c>
      <c r="B879" t="b">
        <f ca="1">IFERROR(VALUE(INDEX(rawData!$Z:$Z, MATCH($A879, rawData!$E:$E, 0)))=VALUE($F879),"NA")</f>
        <v>1</v>
      </c>
      <c r="C879" t="b">
        <f ca="1">IFERROR(VALUE(INDEX(rawData!$AD:$AD, MATCH($A879, rawData!$E:$E, 0)))=VALUE($G879),"NA")</f>
        <v>1</v>
      </c>
      <c r="D879" t="b">
        <f ca="1">IFERROR(VALUE(INDEX(rawData!$AE:$AE, MATCH($A879, rawData!$E:$E, 0)))=VALUE($H879),"NA")</f>
        <v>1</v>
      </c>
      <c r="E879" t="b">
        <f ca="1">IFERROR(INDEX(rawData!$F:$F, MATCH($A879, rawData!$E:$E, 0))=$B879,"NA")</f>
        <v>1</v>
      </c>
      <c r="F879" t="b">
        <f ca="1">IFERROR(INDEX(rawData!$G:$G, MATCH($A879, rawData!$E:$E, 0))=$C879,"NA")</f>
        <v>1</v>
      </c>
      <c r="G879" t="b">
        <f ca="1">IFERROR(INDEX(rawData!$H:$H, MATCH($A879, rawData!$E:$E, 0))=$D879,"NA")</f>
        <v>1</v>
      </c>
      <c r="H879" t="b">
        <f ca="1">IFERROR(INDEX(rawData!$I:$I, MATCH($A879, rawData!$E:$E, 0))=$E879,"NA")</f>
        <v>1</v>
      </c>
      <c r="I879" t="b">
        <f ca="1">IFERROR(VALUE(INDEX(rawData!$AI:$AI, MATCH($A879, rawData!$E:$E, 0)))=VALUE($I879),"NA")</f>
        <v>1</v>
      </c>
      <c r="J879" t="b">
        <f ca="1">IFERROR(VALUE(INDEX(rawData!$AJ:$AJ, MATCH($A879, rawData!$E:$E, 0)))=VALUE($J879),"NA")</f>
        <v>1</v>
      </c>
      <c r="K879" t="b">
        <f ca="1">IFERROR(VALUE(INDEX(rawData!$AK:$AK, MATCH($A879, rawData!$E:$E, 0)))=VALUE($K879),"NA")</f>
        <v>1</v>
      </c>
      <c r="L879" t="b">
        <f ca="1">IF(COUNTIF(C879:K879,FALSE)&gt;0,FALSE,TRUE)</f>
        <v>1</v>
      </c>
    </row>
    <row r="880" spans="1:12">
      <c r="A880" t="s">
        <v>906</v>
      </c>
      <c r="B880" t="b">
        <f ca="1">IFERROR(VALUE(INDEX(rawData!$Z:$Z, MATCH($A880, rawData!$E:$E, 0)))=VALUE($F880),"NA")</f>
        <v>1</v>
      </c>
      <c r="C880" t="b">
        <f ca="1">IFERROR(VALUE(INDEX(rawData!$AD:$AD, MATCH($A880, rawData!$E:$E, 0)))=VALUE($G880),"NA")</f>
        <v>1</v>
      </c>
      <c r="D880" t="b">
        <f ca="1">IFERROR(VALUE(INDEX(rawData!$AE:$AE, MATCH($A880, rawData!$E:$E, 0)))=VALUE($H880),"NA")</f>
        <v>1</v>
      </c>
      <c r="E880" t="b">
        <f ca="1">IFERROR(INDEX(rawData!$F:$F, MATCH($A880, rawData!$E:$E, 0))=$B880,"NA")</f>
        <v>1</v>
      </c>
      <c r="F880" t="b">
        <f ca="1">IFERROR(INDEX(rawData!$G:$G, MATCH($A880, rawData!$E:$E, 0))=$C880,"NA")</f>
        <v>1</v>
      </c>
      <c r="G880" t="b">
        <f ca="1">IFERROR(INDEX(rawData!$H:$H, MATCH($A880, rawData!$E:$E, 0))=$D880,"NA")</f>
        <v>1</v>
      </c>
      <c r="H880" t="b">
        <f ca="1">IFERROR(INDEX(rawData!$I:$I, MATCH($A880, rawData!$E:$E, 0))=$E880,"NA")</f>
        <v>1</v>
      </c>
      <c r="I880" t="b">
        <f ca="1">IFERROR(VALUE(INDEX(rawData!$AI:$AI, MATCH($A880, rawData!$E:$E, 0)))=VALUE($I880),"NA")</f>
        <v>1</v>
      </c>
      <c r="J880" t="b">
        <f ca="1">IFERROR(VALUE(INDEX(rawData!$AJ:$AJ, MATCH($A880, rawData!$E:$E, 0)))=VALUE($J880),"NA")</f>
        <v>1</v>
      </c>
      <c r="K880" t="b">
        <f ca="1">IFERROR(VALUE(INDEX(rawData!$AK:$AK, MATCH($A880, rawData!$E:$E, 0)))=VALUE($K880),"NA")</f>
        <v>1</v>
      </c>
      <c r="L880" t="b">
        <f ca="1">IF(COUNTIF(C880:K880,FALSE)&gt;0,FALSE,TRUE)</f>
        <v>1</v>
      </c>
    </row>
    <row r="881" spans="1:12">
      <c r="A881" t="s">
        <v>907</v>
      </c>
      <c r="B881" t="b">
        <f ca="1">IFERROR(VALUE(INDEX(rawData!$Z:$Z, MATCH($A881, rawData!$E:$E, 0)))=VALUE($F881),"NA")</f>
        <v>1</v>
      </c>
      <c r="C881" t="b">
        <f ca="1">IFERROR(VALUE(INDEX(rawData!$AD:$AD, MATCH($A881, rawData!$E:$E, 0)))=VALUE($G881),"NA")</f>
        <v>1</v>
      </c>
      <c r="D881" t="b">
        <f ca="1">IFERROR(VALUE(INDEX(rawData!$AE:$AE, MATCH($A881, rawData!$E:$E, 0)))=VALUE($H881),"NA")</f>
        <v>1</v>
      </c>
      <c r="E881" t="b">
        <f ca="1">IFERROR(INDEX(rawData!$F:$F, MATCH($A881, rawData!$E:$E, 0))=$B881,"NA")</f>
        <v>1</v>
      </c>
      <c r="F881" t="b">
        <f ca="1">IFERROR(INDEX(rawData!$G:$G, MATCH($A881, rawData!$E:$E, 0))=$C881,"NA")</f>
        <v>1</v>
      </c>
      <c r="G881" t="b">
        <f ca="1">IFERROR(INDEX(rawData!$H:$H, MATCH($A881, rawData!$E:$E, 0))=$D881,"NA")</f>
        <v>1</v>
      </c>
      <c r="H881" t="b">
        <f ca="1">IFERROR(INDEX(rawData!$I:$I, MATCH($A881, rawData!$E:$E, 0))=$E881,"NA")</f>
        <v>1</v>
      </c>
      <c r="I881" t="b">
        <f ca="1">IFERROR(VALUE(INDEX(rawData!$AI:$AI, MATCH($A881, rawData!$E:$E, 0)))=VALUE($I881),"NA")</f>
        <v>1</v>
      </c>
      <c r="J881" t="b">
        <f ca="1">IFERROR(VALUE(INDEX(rawData!$AJ:$AJ, MATCH($A881, rawData!$E:$E, 0)))=VALUE($J881),"NA")</f>
        <v>1</v>
      </c>
      <c r="K881" t="b">
        <f ca="1">IFERROR(VALUE(INDEX(rawData!$AK:$AK, MATCH($A881, rawData!$E:$E, 0)))=VALUE($K881),"NA")</f>
        <v>1</v>
      </c>
      <c r="L881" t="b">
        <f ca="1">IF(COUNTIF(C881:K881,FALSE)&gt;0,FALSE,TRUE)</f>
        <v>1</v>
      </c>
    </row>
    <row r="882" spans="1:12">
      <c r="A882" t="s">
        <v>908</v>
      </c>
      <c r="B882" t="b">
        <f ca="1">IFERROR(VALUE(INDEX(rawData!$Z:$Z, MATCH($A882, rawData!$E:$E, 0)))=VALUE($F882),"NA")</f>
        <v>1</v>
      </c>
      <c r="C882" t="b">
        <f ca="1">IFERROR(VALUE(INDEX(rawData!$AD:$AD, MATCH($A882, rawData!$E:$E, 0)))=VALUE($G882),"NA")</f>
        <v>1</v>
      </c>
      <c r="D882" t="b">
        <f ca="1">IFERROR(VALUE(INDEX(rawData!$AE:$AE, MATCH($A882, rawData!$E:$E, 0)))=VALUE($H882),"NA")</f>
        <v>1</v>
      </c>
      <c r="E882" t="b">
        <f ca="1">IFERROR(INDEX(rawData!$F:$F, MATCH($A882, rawData!$E:$E, 0))=$B882,"NA")</f>
        <v>1</v>
      </c>
      <c r="F882" t="b">
        <f ca="1">IFERROR(INDEX(rawData!$G:$G, MATCH($A882, rawData!$E:$E, 0))=$C882,"NA")</f>
        <v>1</v>
      </c>
      <c r="G882" t="b">
        <f ca="1">IFERROR(INDEX(rawData!$H:$H, MATCH($A882, rawData!$E:$E, 0))=$D882,"NA")</f>
        <v>1</v>
      </c>
      <c r="H882" t="b">
        <f ca="1">IFERROR(INDEX(rawData!$I:$I, MATCH($A882, rawData!$E:$E, 0))=$E882,"NA")</f>
        <v>1</v>
      </c>
      <c r="I882" t="b">
        <f ca="1">IFERROR(VALUE(INDEX(rawData!$AI:$AI, MATCH($A882, rawData!$E:$E, 0)))=VALUE($I882),"NA")</f>
        <v>1</v>
      </c>
      <c r="J882" t="b">
        <f ca="1">IFERROR(VALUE(INDEX(rawData!$AJ:$AJ, MATCH($A882, rawData!$E:$E, 0)))=VALUE($J882),"NA")</f>
        <v>1</v>
      </c>
      <c r="K882" t="b">
        <f ca="1">IFERROR(VALUE(INDEX(rawData!$AK:$AK, MATCH($A882, rawData!$E:$E, 0)))=VALUE($K882),"NA")</f>
        <v>1</v>
      </c>
      <c r="L882" t="b">
        <f ca="1">IF(COUNTIF(C882:K882,FALSE)&gt;0,FALSE,TRUE)</f>
        <v>1</v>
      </c>
    </row>
    <row r="883" spans="1:12">
      <c r="A883" t="s">
        <v>909</v>
      </c>
      <c r="B883" t="b">
        <f ca="1">IFERROR(VALUE(INDEX(rawData!$Z:$Z, MATCH($A883, rawData!$E:$E, 0)))=VALUE($F883),"NA")</f>
        <v>1</v>
      </c>
      <c r="C883" t="b">
        <f ca="1">IFERROR(VALUE(INDEX(rawData!$AD:$AD, MATCH($A883, rawData!$E:$E, 0)))=VALUE($G883),"NA")</f>
        <v>1</v>
      </c>
      <c r="D883" t="b">
        <f ca="1">IFERROR(VALUE(INDEX(rawData!$AE:$AE, MATCH($A883, rawData!$E:$E, 0)))=VALUE($H883),"NA")</f>
        <v>1</v>
      </c>
      <c r="E883" t="b">
        <f ca="1">IFERROR(INDEX(rawData!$F:$F, MATCH($A883, rawData!$E:$E, 0))=$B883,"NA")</f>
        <v>1</v>
      </c>
      <c r="F883" t="b">
        <f ca="1">IFERROR(INDEX(rawData!$G:$G, MATCH($A883, rawData!$E:$E, 0))=$C883,"NA")</f>
        <v>1</v>
      </c>
      <c r="G883" t="b">
        <f ca="1">IFERROR(INDEX(rawData!$H:$H, MATCH($A883, rawData!$E:$E, 0))=$D883,"NA")</f>
        <v>1</v>
      </c>
      <c r="H883" t="b">
        <f ca="1">IFERROR(INDEX(rawData!$I:$I, MATCH($A883, rawData!$E:$E, 0))=$E883,"NA")</f>
        <v>1</v>
      </c>
      <c r="I883" t="b">
        <f ca="1">IFERROR(VALUE(INDEX(rawData!$AI:$AI, MATCH($A883, rawData!$E:$E, 0)))=VALUE($I883),"NA")</f>
        <v>1</v>
      </c>
      <c r="J883" t="b">
        <f ca="1">IFERROR(VALUE(INDEX(rawData!$AJ:$AJ, MATCH($A883, rawData!$E:$E, 0)))=VALUE($J883),"NA")</f>
        <v>1</v>
      </c>
      <c r="K883" t="b">
        <f ca="1">IFERROR(VALUE(INDEX(rawData!$AK:$AK, MATCH($A883, rawData!$E:$E, 0)))=VALUE($K883),"NA")</f>
        <v>1</v>
      </c>
      <c r="L883" t="b">
        <f ca="1">IF(COUNTIF(C883:K883,FALSE)&gt;0,FALSE,TRUE)</f>
        <v>1</v>
      </c>
    </row>
    <row r="884" spans="1:12">
      <c r="A884" t="s">
        <v>910</v>
      </c>
      <c r="B884" t="b">
        <f ca="1">IFERROR(VALUE(INDEX(rawData!$Z:$Z, MATCH($A884, rawData!$E:$E, 0)))=VALUE($F884),"NA")</f>
        <v>1</v>
      </c>
      <c r="C884" t="b">
        <f ca="1">IFERROR(VALUE(INDEX(rawData!$AD:$AD, MATCH($A884, rawData!$E:$E, 0)))=VALUE($G884),"NA")</f>
        <v>1</v>
      </c>
      <c r="D884" t="b">
        <f ca="1">IFERROR(VALUE(INDEX(rawData!$AE:$AE, MATCH($A884, rawData!$E:$E, 0)))=VALUE($H884),"NA")</f>
        <v>1</v>
      </c>
      <c r="E884" t="b">
        <f ca="1">IFERROR(INDEX(rawData!$F:$F, MATCH($A884, rawData!$E:$E, 0))=$B884,"NA")</f>
        <v>1</v>
      </c>
      <c r="F884" t="b">
        <f ca="1">IFERROR(INDEX(rawData!$G:$G, MATCH($A884, rawData!$E:$E, 0))=$C884,"NA")</f>
        <v>1</v>
      </c>
      <c r="G884" t="b">
        <f ca="1">IFERROR(INDEX(rawData!$H:$H, MATCH($A884, rawData!$E:$E, 0))=$D884,"NA")</f>
        <v>1</v>
      </c>
      <c r="H884" t="b">
        <f ca="1">IFERROR(INDEX(rawData!$I:$I, MATCH($A884, rawData!$E:$E, 0))=$E884,"NA")</f>
        <v>1</v>
      </c>
      <c r="I884" t="b">
        <f ca="1">IFERROR(VALUE(INDEX(rawData!$AI:$AI, MATCH($A884, rawData!$E:$E, 0)))=VALUE($I884),"NA")</f>
        <v>1</v>
      </c>
      <c r="J884" t="b">
        <f ca="1">IFERROR(VALUE(INDEX(rawData!$AJ:$AJ, MATCH($A884, rawData!$E:$E, 0)))=VALUE($J884),"NA")</f>
        <v>1</v>
      </c>
      <c r="K884" t="b">
        <f ca="1">IFERROR(VALUE(INDEX(rawData!$AK:$AK, MATCH($A884, rawData!$E:$E, 0)))=VALUE($K884),"NA")</f>
        <v>1</v>
      </c>
      <c r="L884" t="b">
        <f ca="1">IF(COUNTIF(C884:K884,FALSE)&gt;0,FALSE,TRUE)</f>
        <v>1</v>
      </c>
    </row>
    <row r="885" spans="1:12">
      <c r="A885" t="s">
        <v>911</v>
      </c>
      <c r="B885" t="b">
        <f ca="1">IFERROR(VALUE(INDEX(rawData!$Z:$Z, MATCH($A885, rawData!$E:$E, 0)))=VALUE($F885),"NA")</f>
        <v>1</v>
      </c>
      <c r="C885" t="b">
        <f ca="1">IFERROR(VALUE(INDEX(rawData!$AD:$AD, MATCH($A885, rawData!$E:$E, 0)))=VALUE($G885),"NA")</f>
        <v>1</v>
      </c>
      <c r="D885" t="b">
        <f ca="1">IFERROR(VALUE(INDEX(rawData!$AE:$AE, MATCH($A885, rawData!$E:$E, 0)))=VALUE($H885),"NA")</f>
        <v>1</v>
      </c>
      <c r="E885" t="b">
        <f ca="1">IFERROR(INDEX(rawData!$F:$F, MATCH($A885, rawData!$E:$E, 0))=$B885,"NA")</f>
        <v>1</v>
      </c>
      <c r="F885" t="b">
        <f ca="1">IFERROR(INDEX(rawData!$G:$G, MATCH($A885, rawData!$E:$E, 0))=$C885,"NA")</f>
        <v>1</v>
      </c>
      <c r="G885" t="b">
        <f ca="1">IFERROR(INDEX(rawData!$H:$H, MATCH($A885, rawData!$E:$E, 0))=$D885,"NA")</f>
        <v>1</v>
      </c>
      <c r="H885" t="b">
        <f ca="1">IFERROR(INDEX(rawData!$I:$I, MATCH($A885, rawData!$E:$E, 0))=$E885,"NA")</f>
        <v>1</v>
      </c>
      <c r="I885" t="b">
        <f ca="1">IFERROR(VALUE(INDEX(rawData!$AI:$AI, MATCH($A885, rawData!$E:$E, 0)))=VALUE($I885),"NA")</f>
        <v>1</v>
      </c>
      <c r="J885" t="b">
        <f ca="1">IFERROR(VALUE(INDEX(rawData!$AJ:$AJ, MATCH($A885, rawData!$E:$E, 0)))=VALUE($J885),"NA")</f>
        <v>1</v>
      </c>
      <c r="K885" t="b">
        <f ca="1">IFERROR(VALUE(INDEX(rawData!$AK:$AK, MATCH($A885, rawData!$E:$E, 0)))=VALUE($K885),"NA")</f>
        <v>1</v>
      </c>
      <c r="L885" t="b">
        <f ca="1">IF(COUNTIF(C885:K885,FALSE)&gt;0,FALSE,TRUE)</f>
        <v>1</v>
      </c>
    </row>
    <row r="886" spans="1:12">
      <c r="A886" t="s">
        <v>912</v>
      </c>
      <c r="B886" t="b">
        <f ca="1">IFERROR(VALUE(INDEX(rawData!$Z:$Z, MATCH($A886, rawData!$E:$E, 0)))=VALUE($F886),"NA")</f>
        <v>1</v>
      </c>
      <c r="C886" t="b">
        <f ca="1">IFERROR(VALUE(INDEX(rawData!$AD:$AD, MATCH($A886, rawData!$E:$E, 0)))=VALUE($G886),"NA")</f>
        <v>1</v>
      </c>
      <c r="D886" t="b">
        <f ca="1">IFERROR(VALUE(INDEX(rawData!$AE:$AE, MATCH($A886, rawData!$E:$E, 0)))=VALUE($H886),"NA")</f>
        <v>1</v>
      </c>
      <c r="E886" t="b">
        <f ca="1">IFERROR(INDEX(rawData!$F:$F, MATCH($A886, rawData!$E:$E, 0))=$B886,"NA")</f>
        <v>1</v>
      </c>
      <c r="F886" t="b">
        <f ca="1">IFERROR(INDEX(rawData!$G:$G, MATCH($A886, rawData!$E:$E, 0))=$C886,"NA")</f>
        <v>1</v>
      </c>
      <c r="G886" t="b">
        <f ca="1">IFERROR(INDEX(rawData!$H:$H, MATCH($A886, rawData!$E:$E, 0))=$D886,"NA")</f>
        <v>1</v>
      </c>
      <c r="H886" t="b">
        <f ca="1">IFERROR(INDEX(rawData!$I:$I, MATCH($A886, rawData!$E:$E, 0))=$E886,"NA")</f>
        <v>1</v>
      </c>
      <c r="I886" t="b">
        <f ca="1">IFERROR(VALUE(INDEX(rawData!$AI:$AI, MATCH($A886, rawData!$E:$E, 0)))=VALUE($I886),"NA")</f>
        <v>1</v>
      </c>
      <c r="J886" t="b">
        <f ca="1">IFERROR(VALUE(INDEX(rawData!$AJ:$AJ, MATCH($A886, rawData!$E:$E, 0)))=VALUE($J886),"NA")</f>
        <v>1</v>
      </c>
      <c r="K886" t="b">
        <f ca="1">IFERROR(VALUE(INDEX(rawData!$AK:$AK, MATCH($A886, rawData!$E:$E, 0)))=VALUE($K886),"NA")</f>
        <v>1</v>
      </c>
      <c r="L886" t="b">
        <f ca="1">IF(COUNTIF(C886:K886,FALSE)&gt;0,FALSE,TRUE)</f>
        <v>1</v>
      </c>
    </row>
    <row r="887" spans="1:12">
      <c r="A887" t="s">
        <v>913</v>
      </c>
      <c r="B887" t="b">
        <f ca="1">IFERROR(VALUE(INDEX(rawData!$Z:$Z, MATCH($A887, rawData!$E:$E, 0)))=VALUE($F887),"NA")</f>
        <v>1</v>
      </c>
      <c r="C887" t="b">
        <f ca="1">IFERROR(VALUE(INDEX(rawData!$AD:$AD, MATCH($A887, rawData!$E:$E, 0)))=VALUE($G887),"NA")</f>
        <v>1</v>
      </c>
      <c r="D887" t="b">
        <f ca="1">IFERROR(VALUE(INDEX(rawData!$AE:$AE, MATCH($A887, rawData!$E:$E, 0)))=VALUE($H887),"NA")</f>
        <v>1</v>
      </c>
      <c r="E887" t="b">
        <f ca="1">IFERROR(INDEX(rawData!$F:$F, MATCH($A887, rawData!$E:$E, 0))=$B887,"NA")</f>
        <v>1</v>
      </c>
      <c r="F887" t="b">
        <f ca="1">IFERROR(INDEX(rawData!$G:$G, MATCH($A887, rawData!$E:$E, 0))=$C887,"NA")</f>
        <v>1</v>
      </c>
      <c r="G887" t="b">
        <f ca="1">IFERROR(INDEX(rawData!$H:$H, MATCH($A887, rawData!$E:$E, 0))=$D887,"NA")</f>
        <v>1</v>
      </c>
      <c r="H887" t="b">
        <f ca="1">IFERROR(INDEX(rawData!$I:$I, MATCH($A887, rawData!$E:$E, 0))=$E887,"NA")</f>
        <v>1</v>
      </c>
      <c r="I887" t="b">
        <f ca="1">IFERROR(VALUE(INDEX(rawData!$AI:$AI, MATCH($A887, rawData!$E:$E, 0)))=VALUE($I887),"NA")</f>
        <v>1</v>
      </c>
      <c r="J887" t="b">
        <f ca="1">IFERROR(VALUE(INDEX(rawData!$AJ:$AJ, MATCH($A887, rawData!$E:$E, 0)))=VALUE($J887),"NA")</f>
        <v>1</v>
      </c>
      <c r="K887" t="b">
        <f ca="1">IFERROR(VALUE(INDEX(rawData!$AK:$AK, MATCH($A887, rawData!$E:$E, 0)))=VALUE($K887),"NA")</f>
        <v>1</v>
      </c>
      <c r="L887" t="b">
        <f ca="1">IF(COUNTIF(C887:K887,FALSE)&gt;0,FALSE,TRUE)</f>
        <v>1</v>
      </c>
    </row>
    <row r="888" spans="1:12">
      <c r="A888" t="s">
        <v>914</v>
      </c>
      <c r="B888" t="b">
        <f ca="1">IFERROR(VALUE(INDEX(rawData!$Z:$Z, MATCH($A888, rawData!$E:$E, 0)))=VALUE($F888),"NA")</f>
        <v>1</v>
      </c>
      <c r="C888" t="b">
        <f ca="1">IFERROR(VALUE(INDEX(rawData!$AD:$AD, MATCH($A888, rawData!$E:$E, 0)))=VALUE($G888),"NA")</f>
        <v>1</v>
      </c>
      <c r="D888" t="b">
        <f ca="1">IFERROR(VALUE(INDEX(rawData!$AE:$AE, MATCH($A888, rawData!$E:$E, 0)))=VALUE($H888),"NA")</f>
        <v>1</v>
      </c>
      <c r="E888" t="b">
        <f ca="1">IFERROR(INDEX(rawData!$F:$F, MATCH($A888, rawData!$E:$E, 0))=$B888,"NA")</f>
        <v>1</v>
      </c>
      <c r="F888" t="b">
        <f ca="1">IFERROR(INDEX(rawData!$G:$G, MATCH($A888, rawData!$E:$E, 0))=$C888,"NA")</f>
        <v>1</v>
      </c>
      <c r="G888" t="b">
        <f ca="1">IFERROR(INDEX(rawData!$H:$H, MATCH($A888, rawData!$E:$E, 0))=$D888,"NA")</f>
        <v>1</v>
      </c>
      <c r="H888" t="b">
        <f ca="1">IFERROR(INDEX(rawData!$I:$I, MATCH($A888, rawData!$E:$E, 0))=$E888,"NA")</f>
        <v>1</v>
      </c>
      <c r="I888" t="b">
        <f ca="1">IFERROR(VALUE(INDEX(rawData!$AI:$AI, MATCH($A888, rawData!$E:$E, 0)))=VALUE($I888),"NA")</f>
        <v>1</v>
      </c>
      <c r="J888" t="b">
        <f ca="1">IFERROR(VALUE(INDEX(rawData!$AJ:$AJ, MATCH($A888, rawData!$E:$E, 0)))=VALUE($J888),"NA")</f>
        <v>1</v>
      </c>
      <c r="K888" t="b">
        <f ca="1">IFERROR(VALUE(INDEX(rawData!$AK:$AK, MATCH($A888, rawData!$E:$E, 0)))=VALUE($K888),"NA")</f>
        <v>1</v>
      </c>
      <c r="L888" t="b">
        <f ca="1">IF(COUNTIF(C888:K888,FALSE)&gt;0,FALSE,TRUE)</f>
        <v>1</v>
      </c>
    </row>
    <row r="889" spans="1:12">
      <c r="A889" t="s">
        <v>915</v>
      </c>
      <c r="B889" t="b">
        <f ca="1">IFERROR(VALUE(INDEX(rawData!$Z:$Z, MATCH($A889, rawData!$E:$E, 0)))=VALUE($F889),"NA")</f>
        <v>1</v>
      </c>
      <c r="C889" t="b">
        <f ca="1">IFERROR(VALUE(INDEX(rawData!$AD:$AD, MATCH($A889, rawData!$E:$E, 0)))=VALUE($G889),"NA")</f>
        <v>1</v>
      </c>
      <c r="D889" t="b">
        <f ca="1">IFERROR(VALUE(INDEX(rawData!$AE:$AE, MATCH($A889, rawData!$E:$E, 0)))=VALUE($H889),"NA")</f>
        <v>1</v>
      </c>
      <c r="E889" t="b">
        <f ca="1">IFERROR(INDEX(rawData!$F:$F, MATCH($A889, rawData!$E:$E, 0))=$B889,"NA")</f>
        <v>1</v>
      </c>
      <c r="F889" t="b">
        <f ca="1">IFERROR(INDEX(rawData!$G:$G, MATCH($A889, rawData!$E:$E, 0))=$C889,"NA")</f>
        <v>1</v>
      </c>
      <c r="G889" t="b">
        <f ca="1">IFERROR(INDEX(rawData!$H:$H, MATCH($A889, rawData!$E:$E, 0))=$D889,"NA")</f>
        <v>1</v>
      </c>
      <c r="H889" t="b">
        <f ca="1">IFERROR(INDEX(rawData!$I:$I, MATCH($A889, rawData!$E:$E, 0))=$E889,"NA")</f>
        <v>1</v>
      </c>
      <c r="I889" t="b">
        <f ca="1">IFERROR(VALUE(INDEX(rawData!$AI:$AI, MATCH($A889, rawData!$E:$E, 0)))=VALUE($I889),"NA")</f>
        <v>1</v>
      </c>
      <c r="J889" t="b">
        <f ca="1">IFERROR(VALUE(INDEX(rawData!$AJ:$AJ, MATCH($A889, rawData!$E:$E, 0)))=VALUE($J889),"NA")</f>
        <v>1</v>
      </c>
      <c r="K889" t="b">
        <f ca="1">IFERROR(VALUE(INDEX(rawData!$AK:$AK, MATCH($A889, rawData!$E:$E, 0)))=VALUE($K889),"NA")</f>
        <v>1</v>
      </c>
      <c r="L889" t="b">
        <f ca="1">IF(COUNTIF(C889:K889,FALSE)&gt;0,FALSE,TRUE)</f>
        <v>1</v>
      </c>
    </row>
    <row r="890" spans="1:12">
      <c r="A890" t="s">
        <v>916</v>
      </c>
      <c r="B890" t="b">
        <f ca="1">IFERROR(VALUE(INDEX(rawData!$Z:$Z, MATCH($A890, rawData!$E:$E, 0)))=VALUE($F890),"NA")</f>
        <v>1</v>
      </c>
      <c r="C890" t="b">
        <f ca="1">IFERROR(VALUE(INDEX(rawData!$AD:$AD, MATCH($A890, rawData!$E:$E, 0)))=VALUE($G890),"NA")</f>
        <v>1</v>
      </c>
      <c r="D890" t="b">
        <f ca="1">IFERROR(VALUE(INDEX(rawData!$AE:$AE, MATCH($A890, rawData!$E:$E, 0)))=VALUE($H890),"NA")</f>
        <v>1</v>
      </c>
      <c r="E890" t="b">
        <f ca="1">IFERROR(INDEX(rawData!$F:$F, MATCH($A890, rawData!$E:$E, 0))=$B890,"NA")</f>
        <v>1</v>
      </c>
      <c r="F890" t="b">
        <f ca="1">IFERROR(INDEX(rawData!$G:$G, MATCH($A890, rawData!$E:$E, 0))=$C890,"NA")</f>
        <v>1</v>
      </c>
      <c r="G890" t="b">
        <f ca="1">IFERROR(INDEX(rawData!$H:$H, MATCH($A890, rawData!$E:$E, 0))=$D890,"NA")</f>
        <v>1</v>
      </c>
      <c r="H890" t="b">
        <f ca="1">IFERROR(INDEX(rawData!$I:$I, MATCH($A890, rawData!$E:$E, 0))=$E890,"NA")</f>
        <v>1</v>
      </c>
      <c r="I890" t="b">
        <f ca="1">IFERROR(VALUE(INDEX(rawData!$AI:$AI, MATCH($A890, rawData!$E:$E, 0)))=VALUE($I890),"NA")</f>
        <v>1</v>
      </c>
      <c r="J890" t="b">
        <f ca="1">IFERROR(VALUE(INDEX(rawData!$AJ:$AJ, MATCH($A890, rawData!$E:$E, 0)))=VALUE($J890),"NA")</f>
        <v>1</v>
      </c>
      <c r="K890" t="b">
        <f ca="1">IFERROR(VALUE(INDEX(rawData!$AK:$AK, MATCH($A890, rawData!$E:$E, 0)))=VALUE($K890),"NA")</f>
        <v>1</v>
      </c>
      <c r="L890" t="b">
        <f ca="1">IF(COUNTIF(C890:K890,FALSE)&gt;0,FALSE,TRUE)</f>
        <v>1</v>
      </c>
    </row>
    <row r="891" spans="1:12">
      <c r="A891" t="s">
        <v>917</v>
      </c>
      <c r="B891" t="b">
        <f ca="1">IFERROR(VALUE(INDEX(rawData!$Z:$Z, MATCH($A891, rawData!$E:$E, 0)))=VALUE($F891),"NA")</f>
        <v>1</v>
      </c>
      <c r="C891" t="b">
        <f ca="1">IFERROR(VALUE(INDEX(rawData!$AD:$AD, MATCH($A891, rawData!$E:$E, 0)))=VALUE($G891),"NA")</f>
        <v>1</v>
      </c>
      <c r="D891" t="b">
        <f ca="1">IFERROR(VALUE(INDEX(rawData!$AE:$AE, MATCH($A891, rawData!$E:$E, 0)))=VALUE($H891),"NA")</f>
        <v>1</v>
      </c>
      <c r="E891" t="b">
        <f ca="1">IFERROR(INDEX(rawData!$F:$F, MATCH($A891, rawData!$E:$E, 0))=$B891,"NA")</f>
        <v>1</v>
      </c>
      <c r="F891" t="b">
        <f ca="1">IFERROR(INDEX(rawData!$G:$G, MATCH($A891, rawData!$E:$E, 0))=$C891,"NA")</f>
        <v>1</v>
      </c>
      <c r="G891" t="b">
        <f ca="1">IFERROR(INDEX(rawData!$H:$H, MATCH($A891, rawData!$E:$E, 0))=$D891,"NA")</f>
        <v>1</v>
      </c>
      <c r="H891" t="b">
        <f ca="1">IFERROR(INDEX(rawData!$I:$I, MATCH($A891, rawData!$E:$E, 0))=$E891,"NA")</f>
        <v>1</v>
      </c>
      <c r="I891" t="b">
        <f ca="1">IFERROR(VALUE(INDEX(rawData!$AI:$AI, MATCH($A891, rawData!$E:$E, 0)))=VALUE($I891),"NA")</f>
        <v>1</v>
      </c>
      <c r="J891" t="b">
        <f ca="1">IFERROR(VALUE(INDEX(rawData!$AJ:$AJ, MATCH($A891, rawData!$E:$E, 0)))=VALUE($J891),"NA")</f>
        <v>1</v>
      </c>
      <c r="K891" t="b">
        <f ca="1">IFERROR(VALUE(INDEX(rawData!$AK:$AK, MATCH($A891, rawData!$E:$E, 0)))=VALUE($K891),"NA")</f>
        <v>1</v>
      </c>
      <c r="L891" t="b">
        <f ca="1">IF(COUNTIF(C891:K891,FALSE)&gt;0,FALSE,TRUE)</f>
        <v>1</v>
      </c>
    </row>
    <row r="892" spans="1:12">
      <c r="A892" t="s">
        <v>918</v>
      </c>
      <c r="B892" t="b">
        <f ca="1">IFERROR(VALUE(INDEX(rawData!$Z:$Z, MATCH($A892, rawData!$E:$E, 0)))=VALUE($F892),"NA")</f>
        <v>1</v>
      </c>
      <c r="C892" t="b">
        <f ca="1">IFERROR(VALUE(INDEX(rawData!$AD:$AD, MATCH($A892, rawData!$E:$E, 0)))=VALUE($G892),"NA")</f>
        <v>1</v>
      </c>
      <c r="D892" t="b">
        <f ca="1">IFERROR(VALUE(INDEX(rawData!$AE:$AE, MATCH($A892, rawData!$E:$E, 0)))=VALUE($H892),"NA")</f>
        <v>1</v>
      </c>
      <c r="E892" t="b">
        <f ca="1">IFERROR(INDEX(rawData!$F:$F, MATCH($A892, rawData!$E:$E, 0))=$B892,"NA")</f>
        <v>1</v>
      </c>
      <c r="F892" t="b">
        <f ca="1">IFERROR(INDEX(rawData!$G:$G, MATCH($A892, rawData!$E:$E, 0))=$C892,"NA")</f>
        <v>1</v>
      </c>
      <c r="G892" t="b">
        <f ca="1">IFERROR(INDEX(rawData!$H:$H, MATCH($A892, rawData!$E:$E, 0))=$D892,"NA")</f>
        <v>1</v>
      </c>
      <c r="H892" t="b">
        <f ca="1">IFERROR(INDEX(rawData!$I:$I, MATCH($A892, rawData!$E:$E, 0))=$E892,"NA")</f>
        <v>1</v>
      </c>
      <c r="I892" t="b">
        <f ca="1">IFERROR(VALUE(INDEX(rawData!$AI:$AI, MATCH($A892, rawData!$E:$E, 0)))=VALUE($I892),"NA")</f>
        <v>1</v>
      </c>
      <c r="J892" t="b">
        <f ca="1">IFERROR(VALUE(INDEX(rawData!$AJ:$AJ, MATCH($A892, rawData!$E:$E, 0)))=VALUE($J892),"NA")</f>
        <v>1</v>
      </c>
      <c r="K892" t="b">
        <f ca="1">IFERROR(VALUE(INDEX(rawData!$AK:$AK, MATCH($A892, rawData!$E:$E, 0)))=VALUE($K892),"NA")</f>
        <v>1</v>
      </c>
      <c r="L892" t="b">
        <f ca="1">IF(COUNTIF(C892:K892,FALSE)&gt;0,FALSE,TRUE)</f>
        <v>1</v>
      </c>
    </row>
    <row r="893" spans="1:12">
      <c r="A893" t="s">
        <v>919</v>
      </c>
      <c r="B893" t="b">
        <f ca="1">IFERROR(VALUE(INDEX(rawData!$Z:$Z, MATCH($A893, rawData!$E:$E, 0)))=VALUE($F893),"NA")</f>
        <v>1</v>
      </c>
      <c r="C893" t="b">
        <f ca="1">IFERROR(VALUE(INDEX(rawData!$AD:$AD, MATCH($A893, rawData!$E:$E, 0)))=VALUE($G893),"NA")</f>
        <v>1</v>
      </c>
      <c r="D893" t="b">
        <f ca="1">IFERROR(VALUE(INDEX(rawData!$AE:$AE, MATCH($A893, rawData!$E:$E, 0)))=VALUE($H893),"NA")</f>
        <v>1</v>
      </c>
      <c r="E893" t="b">
        <f ca="1">IFERROR(INDEX(rawData!$F:$F, MATCH($A893, rawData!$E:$E, 0))=$B893,"NA")</f>
        <v>1</v>
      </c>
      <c r="F893" t="b">
        <f ca="1">IFERROR(INDEX(rawData!$G:$G, MATCH($A893, rawData!$E:$E, 0))=$C893,"NA")</f>
        <v>1</v>
      </c>
      <c r="G893" t="b">
        <f ca="1">IFERROR(INDEX(rawData!$H:$H, MATCH($A893, rawData!$E:$E, 0))=$D893,"NA")</f>
        <v>1</v>
      </c>
      <c r="H893" t="b">
        <f ca="1">IFERROR(INDEX(rawData!$I:$I, MATCH($A893, rawData!$E:$E, 0))=$E893,"NA")</f>
        <v>1</v>
      </c>
      <c r="I893" t="b">
        <f ca="1">IFERROR(VALUE(INDEX(rawData!$AI:$AI, MATCH($A893, rawData!$E:$E, 0)))=VALUE($I893),"NA")</f>
        <v>1</v>
      </c>
      <c r="J893" t="b">
        <f ca="1">IFERROR(VALUE(INDEX(rawData!$AJ:$AJ, MATCH($A893, rawData!$E:$E, 0)))=VALUE($J893),"NA")</f>
        <v>1</v>
      </c>
      <c r="K893" t="b">
        <f ca="1">IFERROR(VALUE(INDEX(rawData!$AK:$AK, MATCH($A893, rawData!$E:$E, 0)))=VALUE($K893),"NA")</f>
        <v>1</v>
      </c>
      <c r="L893" t="b">
        <f ca="1">IF(COUNTIF(C893:K893,FALSE)&gt;0,FALSE,TRUE)</f>
        <v>1</v>
      </c>
    </row>
    <row r="894" spans="1:12">
      <c r="A894" t="s">
        <v>920</v>
      </c>
      <c r="B894" t="b">
        <f ca="1">IFERROR(VALUE(INDEX(rawData!$Z:$Z, MATCH($A894, rawData!$E:$E, 0)))=VALUE($F894),"NA")</f>
        <v>1</v>
      </c>
      <c r="C894" t="b">
        <f ca="1">IFERROR(VALUE(INDEX(rawData!$AD:$AD, MATCH($A894, rawData!$E:$E, 0)))=VALUE($G894),"NA")</f>
        <v>1</v>
      </c>
      <c r="D894" t="b">
        <f ca="1">IFERROR(VALUE(INDEX(rawData!$AE:$AE, MATCH($A894, rawData!$E:$E, 0)))=VALUE($H894),"NA")</f>
        <v>1</v>
      </c>
      <c r="E894" t="b">
        <f ca="1">IFERROR(INDEX(rawData!$F:$F, MATCH($A894, rawData!$E:$E, 0))=$B894,"NA")</f>
        <v>1</v>
      </c>
      <c r="F894" t="b">
        <f ca="1">IFERROR(INDEX(rawData!$G:$G, MATCH($A894, rawData!$E:$E, 0))=$C894,"NA")</f>
        <v>1</v>
      </c>
      <c r="G894" t="b">
        <f ca="1">IFERROR(INDEX(rawData!$H:$H, MATCH($A894, rawData!$E:$E, 0))=$D894,"NA")</f>
        <v>1</v>
      </c>
      <c r="H894" t="b">
        <f ca="1">IFERROR(INDEX(rawData!$I:$I, MATCH($A894, rawData!$E:$E, 0))=$E894,"NA")</f>
        <v>1</v>
      </c>
      <c r="I894" t="b">
        <f ca="1">IFERROR(VALUE(INDEX(rawData!$AI:$AI, MATCH($A894, rawData!$E:$E, 0)))=VALUE($I894),"NA")</f>
        <v>1</v>
      </c>
      <c r="J894" t="b">
        <f ca="1">IFERROR(VALUE(INDEX(rawData!$AJ:$AJ, MATCH($A894, rawData!$E:$E, 0)))=VALUE($J894),"NA")</f>
        <v>1</v>
      </c>
      <c r="K894" t="b">
        <f ca="1">IFERROR(VALUE(INDEX(rawData!$AK:$AK, MATCH($A894, rawData!$E:$E, 0)))=VALUE($K894),"NA")</f>
        <v>1</v>
      </c>
      <c r="L894" t="b">
        <f ca="1">IF(COUNTIF(C894:K894,FALSE)&gt;0,FALSE,TRUE)</f>
        <v>1</v>
      </c>
    </row>
    <row r="895" spans="1:12">
      <c r="A895" t="s">
        <v>921</v>
      </c>
      <c r="B895" t="b">
        <f ca="1">IFERROR(VALUE(INDEX(rawData!$Z:$Z, MATCH($A895, rawData!$E:$E, 0)))=VALUE($F895),"NA")</f>
        <v>1</v>
      </c>
      <c r="C895" t="b">
        <f ca="1">IFERROR(VALUE(INDEX(rawData!$AD:$AD, MATCH($A895, rawData!$E:$E, 0)))=VALUE($G895),"NA")</f>
        <v>1</v>
      </c>
      <c r="D895" t="b">
        <f ca="1">IFERROR(VALUE(INDEX(rawData!$AE:$AE, MATCH($A895, rawData!$E:$E, 0)))=VALUE($H895),"NA")</f>
        <v>1</v>
      </c>
      <c r="E895" t="b">
        <f ca="1">IFERROR(INDEX(rawData!$F:$F, MATCH($A895, rawData!$E:$E, 0))=$B895,"NA")</f>
        <v>1</v>
      </c>
      <c r="F895" t="b">
        <f ca="1">IFERROR(INDEX(rawData!$G:$G, MATCH($A895, rawData!$E:$E, 0))=$C895,"NA")</f>
        <v>1</v>
      </c>
      <c r="G895" t="b">
        <f ca="1">IFERROR(INDEX(rawData!$H:$H, MATCH($A895, rawData!$E:$E, 0))=$D895,"NA")</f>
        <v>1</v>
      </c>
      <c r="H895" t="b">
        <f ca="1">IFERROR(INDEX(rawData!$I:$I, MATCH($A895, rawData!$E:$E, 0))=$E895,"NA")</f>
        <v>1</v>
      </c>
      <c r="I895" t="b">
        <f ca="1">IFERROR(VALUE(INDEX(rawData!$AI:$AI, MATCH($A895, rawData!$E:$E, 0)))=VALUE($I895),"NA")</f>
        <v>1</v>
      </c>
      <c r="J895" t="b">
        <f ca="1">IFERROR(VALUE(INDEX(rawData!$AJ:$AJ, MATCH($A895, rawData!$E:$E, 0)))=VALUE($J895),"NA")</f>
        <v>1</v>
      </c>
      <c r="K895" t="b">
        <f ca="1">IFERROR(VALUE(INDEX(rawData!$AK:$AK, MATCH($A895, rawData!$E:$E, 0)))=VALUE($K895),"NA")</f>
        <v>1</v>
      </c>
      <c r="L895" t="b">
        <f ca="1">IF(COUNTIF(C895:K895,FALSE)&gt;0,FALSE,TRUE)</f>
        <v>1</v>
      </c>
    </row>
    <row r="896" spans="1:12">
      <c r="A896" t="s">
        <v>922</v>
      </c>
      <c r="B896" t="b">
        <f ca="1">IFERROR(VALUE(INDEX(rawData!$Z:$Z, MATCH($A896, rawData!$E:$E, 0)))=VALUE($F896),"NA")</f>
        <v>1</v>
      </c>
      <c r="C896" t="b">
        <f ca="1">IFERROR(VALUE(INDEX(rawData!$AD:$AD, MATCH($A896, rawData!$E:$E, 0)))=VALUE($G896),"NA")</f>
        <v>1</v>
      </c>
      <c r="D896" t="b">
        <f ca="1">IFERROR(VALUE(INDEX(rawData!$AE:$AE, MATCH($A896, rawData!$E:$E, 0)))=VALUE($H896),"NA")</f>
        <v>1</v>
      </c>
      <c r="E896" t="b">
        <f ca="1">IFERROR(INDEX(rawData!$F:$F, MATCH($A896, rawData!$E:$E, 0))=$B896,"NA")</f>
        <v>1</v>
      </c>
      <c r="F896" t="b">
        <f ca="1">IFERROR(INDEX(rawData!$G:$G, MATCH($A896, rawData!$E:$E, 0))=$C896,"NA")</f>
        <v>1</v>
      </c>
      <c r="G896" t="b">
        <f ca="1">IFERROR(INDEX(rawData!$H:$H, MATCH($A896, rawData!$E:$E, 0))=$D896,"NA")</f>
        <v>1</v>
      </c>
      <c r="H896" t="b">
        <f ca="1">IFERROR(INDEX(rawData!$I:$I, MATCH($A896, rawData!$E:$E, 0))=$E896,"NA")</f>
        <v>1</v>
      </c>
      <c r="I896" t="b">
        <f ca="1">IFERROR(VALUE(INDEX(rawData!$AI:$AI, MATCH($A896, rawData!$E:$E, 0)))=VALUE($I896),"NA")</f>
        <v>1</v>
      </c>
      <c r="J896" t="b">
        <f ca="1">IFERROR(VALUE(INDEX(rawData!$AJ:$AJ, MATCH($A896, rawData!$E:$E, 0)))=VALUE($J896),"NA")</f>
        <v>1</v>
      </c>
      <c r="K896" t="b">
        <f ca="1">IFERROR(VALUE(INDEX(rawData!$AK:$AK, MATCH($A896, rawData!$E:$E, 0)))=VALUE($K896),"NA")</f>
        <v>1</v>
      </c>
      <c r="L896" t="b">
        <f ca="1">IF(COUNTIF(C896:K896,FALSE)&gt;0,FALSE,TRUE)</f>
        <v>1</v>
      </c>
    </row>
    <row r="897" spans="1:12">
      <c r="A897" t="s">
        <v>923</v>
      </c>
      <c r="B897" t="b">
        <f ca="1">IFERROR(VALUE(INDEX(rawData!$Z:$Z, MATCH($A897, rawData!$E:$E, 0)))=VALUE($F897),"NA")</f>
        <v>1</v>
      </c>
      <c r="C897" t="b">
        <f ca="1">IFERROR(VALUE(INDEX(rawData!$AD:$AD, MATCH($A897, rawData!$E:$E, 0)))=VALUE($G897),"NA")</f>
        <v>1</v>
      </c>
      <c r="D897" t="b">
        <f ca="1">IFERROR(VALUE(INDEX(rawData!$AE:$AE, MATCH($A897, rawData!$E:$E, 0)))=VALUE($H897),"NA")</f>
        <v>1</v>
      </c>
      <c r="E897" t="b">
        <f ca="1">IFERROR(INDEX(rawData!$F:$F, MATCH($A897, rawData!$E:$E, 0))=$B897,"NA")</f>
        <v>1</v>
      </c>
      <c r="F897" t="b">
        <f ca="1">IFERROR(INDEX(rawData!$G:$G, MATCH($A897, rawData!$E:$E, 0))=$C897,"NA")</f>
        <v>1</v>
      </c>
      <c r="G897" t="b">
        <f ca="1">IFERROR(INDEX(rawData!$H:$H, MATCH($A897, rawData!$E:$E, 0))=$D897,"NA")</f>
        <v>1</v>
      </c>
      <c r="H897" t="b">
        <f ca="1">IFERROR(INDEX(rawData!$I:$I, MATCH($A897, rawData!$E:$E, 0))=$E897,"NA")</f>
        <v>1</v>
      </c>
      <c r="I897" t="b">
        <f ca="1">IFERROR(VALUE(INDEX(rawData!$AI:$AI, MATCH($A897, rawData!$E:$E, 0)))=VALUE($I897),"NA")</f>
        <v>1</v>
      </c>
      <c r="J897" t="b">
        <f ca="1">IFERROR(VALUE(INDEX(rawData!$AJ:$AJ, MATCH($A897, rawData!$E:$E, 0)))=VALUE($J897),"NA")</f>
        <v>1</v>
      </c>
      <c r="K897" t="b">
        <f ca="1">IFERROR(VALUE(INDEX(rawData!$AK:$AK, MATCH($A897, rawData!$E:$E, 0)))=VALUE($K897),"NA")</f>
        <v>1</v>
      </c>
      <c r="L897" t="b">
        <f ca="1">IF(COUNTIF(C897:K897,FALSE)&gt;0,FALSE,TRUE)</f>
        <v>1</v>
      </c>
    </row>
    <row r="898" spans="1:12">
      <c r="A898" t="s">
        <v>924</v>
      </c>
      <c r="B898" t="b">
        <f ca="1">IFERROR(VALUE(INDEX(rawData!$Z:$Z, MATCH($A898, rawData!$E:$E, 0)))=VALUE($F898),"NA")</f>
        <v>1</v>
      </c>
      <c r="C898" t="b">
        <f ca="1">IFERROR(VALUE(INDEX(rawData!$AD:$AD, MATCH($A898, rawData!$E:$E, 0)))=VALUE($G898),"NA")</f>
        <v>1</v>
      </c>
      <c r="D898" t="b">
        <f ca="1">IFERROR(VALUE(INDEX(rawData!$AE:$AE, MATCH($A898, rawData!$E:$E, 0)))=VALUE($H898),"NA")</f>
        <v>1</v>
      </c>
      <c r="E898" t="b">
        <f ca="1">IFERROR(INDEX(rawData!$F:$F, MATCH($A898, rawData!$E:$E, 0))=$B898,"NA")</f>
        <v>1</v>
      </c>
      <c r="F898" t="b">
        <f ca="1">IFERROR(INDEX(rawData!$G:$G, MATCH($A898, rawData!$E:$E, 0))=$C898,"NA")</f>
        <v>1</v>
      </c>
      <c r="G898" t="b">
        <f ca="1">IFERROR(INDEX(rawData!$H:$H, MATCH($A898, rawData!$E:$E, 0))=$D898,"NA")</f>
        <v>1</v>
      </c>
      <c r="H898" t="b">
        <f ca="1">IFERROR(INDEX(rawData!$I:$I, MATCH($A898, rawData!$E:$E, 0))=$E898,"NA")</f>
        <v>1</v>
      </c>
      <c r="I898" t="b">
        <f ca="1">IFERROR(VALUE(INDEX(rawData!$AI:$AI, MATCH($A898, rawData!$E:$E, 0)))=VALUE($I898),"NA")</f>
        <v>1</v>
      </c>
      <c r="J898" t="b">
        <f ca="1">IFERROR(VALUE(INDEX(rawData!$AJ:$AJ, MATCH($A898, rawData!$E:$E, 0)))=VALUE($J898),"NA")</f>
        <v>1</v>
      </c>
      <c r="K898" t="b">
        <f ca="1">IFERROR(VALUE(INDEX(rawData!$AK:$AK, MATCH($A898, rawData!$E:$E, 0)))=VALUE($K898),"NA")</f>
        <v>1</v>
      </c>
      <c r="L898" t="b">
        <f ca="1">IF(COUNTIF(C898:K898,FALSE)&gt;0,FALSE,TRUE)</f>
        <v>1</v>
      </c>
    </row>
    <row r="899" spans="1:12">
      <c r="A899" t="s">
        <v>925</v>
      </c>
      <c r="B899" t="b">
        <f ca="1">IFERROR(VALUE(INDEX(rawData!$Z:$Z, MATCH($A899, rawData!$E:$E, 0)))=VALUE($F899),"NA")</f>
        <v>1</v>
      </c>
      <c r="C899" t="b">
        <f ca="1">IFERROR(VALUE(INDEX(rawData!$AD:$AD, MATCH($A899, rawData!$E:$E, 0)))=VALUE($G899),"NA")</f>
        <v>1</v>
      </c>
      <c r="D899" t="b">
        <f ca="1">IFERROR(VALUE(INDEX(rawData!$AE:$AE, MATCH($A899, rawData!$E:$E, 0)))=VALUE($H899),"NA")</f>
        <v>1</v>
      </c>
      <c r="E899" t="b">
        <f ca="1">IFERROR(INDEX(rawData!$F:$F, MATCH($A899, rawData!$E:$E, 0))=$B899,"NA")</f>
        <v>1</v>
      </c>
      <c r="F899" t="b">
        <f ca="1">IFERROR(INDEX(rawData!$G:$G, MATCH($A899, rawData!$E:$E, 0))=$C899,"NA")</f>
        <v>1</v>
      </c>
      <c r="G899" t="b">
        <f ca="1">IFERROR(INDEX(rawData!$H:$H, MATCH($A899, rawData!$E:$E, 0))=$D899,"NA")</f>
        <v>1</v>
      </c>
      <c r="H899" t="b">
        <f ca="1">IFERROR(INDEX(rawData!$I:$I, MATCH($A899, rawData!$E:$E, 0))=$E899,"NA")</f>
        <v>1</v>
      </c>
      <c r="I899" t="b">
        <f ca="1">IFERROR(VALUE(INDEX(rawData!$AI:$AI, MATCH($A899, rawData!$E:$E, 0)))=VALUE($I899),"NA")</f>
        <v>1</v>
      </c>
      <c r="J899" t="b">
        <f ca="1">IFERROR(VALUE(INDEX(rawData!$AJ:$AJ, MATCH($A899, rawData!$E:$E, 0)))=VALUE($J899),"NA")</f>
        <v>1</v>
      </c>
      <c r="K899" t="b">
        <f ca="1">IFERROR(VALUE(INDEX(rawData!$AK:$AK, MATCH($A899, rawData!$E:$E, 0)))=VALUE($K899),"NA")</f>
        <v>1</v>
      </c>
      <c r="L899" t="b">
        <f ca="1">IF(COUNTIF(C899:K899,FALSE)&gt;0,FALSE,TRUE)</f>
        <v>1</v>
      </c>
    </row>
    <row r="900" spans="1:12">
      <c r="A900" t="s">
        <v>926</v>
      </c>
      <c r="B900" t="b">
        <f ca="1">IFERROR(VALUE(INDEX(rawData!$Z:$Z, MATCH($A900, rawData!$E:$E, 0)))=VALUE($F900),"NA")</f>
        <v>1</v>
      </c>
      <c r="C900" t="b">
        <f ca="1">IFERROR(VALUE(INDEX(rawData!$AD:$AD, MATCH($A900, rawData!$E:$E, 0)))=VALUE($G900),"NA")</f>
        <v>1</v>
      </c>
      <c r="D900" t="b">
        <f ca="1">IFERROR(VALUE(INDEX(rawData!$AE:$AE, MATCH($A900, rawData!$E:$E, 0)))=VALUE($H900),"NA")</f>
        <v>1</v>
      </c>
      <c r="E900" t="b">
        <f ca="1">IFERROR(INDEX(rawData!$F:$F, MATCH($A900, rawData!$E:$E, 0))=$B900,"NA")</f>
        <v>1</v>
      </c>
      <c r="F900" t="b">
        <f ca="1">IFERROR(INDEX(rawData!$G:$G, MATCH($A900, rawData!$E:$E, 0))=$C900,"NA")</f>
        <v>1</v>
      </c>
      <c r="G900" t="b">
        <f ca="1">IFERROR(INDEX(rawData!$H:$H, MATCH($A900, rawData!$E:$E, 0))=$D900,"NA")</f>
        <v>1</v>
      </c>
      <c r="H900" t="b">
        <f ca="1">IFERROR(INDEX(rawData!$I:$I, MATCH($A900, rawData!$E:$E, 0))=$E900,"NA")</f>
        <v>1</v>
      </c>
      <c r="I900" t="b">
        <f ca="1">IFERROR(VALUE(INDEX(rawData!$AI:$AI, MATCH($A900, rawData!$E:$E, 0)))=VALUE($I900),"NA")</f>
        <v>1</v>
      </c>
      <c r="J900" t="b">
        <f ca="1">IFERROR(VALUE(INDEX(rawData!$AJ:$AJ, MATCH($A900, rawData!$E:$E, 0)))=VALUE($J900),"NA")</f>
        <v>1</v>
      </c>
      <c r="K900" t="b">
        <f ca="1">IFERROR(VALUE(INDEX(rawData!$AK:$AK, MATCH($A900, rawData!$E:$E, 0)))=VALUE($K900),"NA")</f>
        <v>1</v>
      </c>
      <c r="L900" t="b">
        <f ca="1">IF(COUNTIF(C900:K900,FALSE)&gt;0,FALSE,TRUE)</f>
        <v>1</v>
      </c>
    </row>
    <row r="901" spans="1:12">
      <c r="A901" t="s">
        <v>927</v>
      </c>
      <c r="B901" t="b">
        <f ca="1">IFERROR(VALUE(INDEX(rawData!$Z:$Z, MATCH($A901, rawData!$E:$E, 0)))=VALUE($F901),"NA")</f>
        <v>1</v>
      </c>
      <c r="C901" t="b">
        <f ca="1">IFERROR(VALUE(INDEX(rawData!$AD:$AD, MATCH($A901, rawData!$E:$E, 0)))=VALUE($G901),"NA")</f>
        <v>1</v>
      </c>
      <c r="D901" t="b">
        <f ca="1">IFERROR(VALUE(INDEX(rawData!$AE:$AE, MATCH($A901, rawData!$E:$E, 0)))=VALUE($H901),"NA")</f>
        <v>1</v>
      </c>
      <c r="E901" t="b">
        <f ca="1">IFERROR(INDEX(rawData!$F:$F, MATCH($A901, rawData!$E:$E, 0))=$B901,"NA")</f>
        <v>1</v>
      </c>
      <c r="F901" t="b">
        <f ca="1">IFERROR(INDEX(rawData!$G:$G, MATCH($A901, rawData!$E:$E, 0))=$C901,"NA")</f>
        <v>1</v>
      </c>
      <c r="G901" t="b">
        <f ca="1">IFERROR(INDEX(rawData!$H:$H, MATCH($A901, rawData!$E:$E, 0))=$D901,"NA")</f>
        <v>1</v>
      </c>
      <c r="H901" t="b">
        <f ca="1">IFERROR(INDEX(rawData!$I:$I, MATCH($A901, rawData!$E:$E, 0))=$E901,"NA")</f>
        <v>1</v>
      </c>
      <c r="I901" t="b">
        <f ca="1">IFERROR(VALUE(INDEX(rawData!$AI:$AI, MATCH($A901, rawData!$E:$E, 0)))=VALUE($I901),"NA")</f>
        <v>1</v>
      </c>
      <c r="J901" t="b">
        <f ca="1">IFERROR(VALUE(INDEX(rawData!$AJ:$AJ, MATCH($A901, rawData!$E:$E, 0)))=VALUE($J901),"NA")</f>
        <v>1</v>
      </c>
      <c r="K901" t="b">
        <f ca="1">IFERROR(VALUE(INDEX(rawData!$AK:$AK, MATCH($A901, rawData!$E:$E, 0)))=VALUE($K901),"NA")</f>
        <v>1</v>
      </c>
      <c r="L901" t="b">
        <f ca="1">IF(COUNTIF(C901:K901,FALSE)&gt;0,FALSE,TRUE)</f>
        <v>1</v>
      </c>
    </row>
    <row r="902" spans="1:12">
      <c r="A902" t="s">
        <v>928</v>
      </c>
      <c r="B902" t="b">
        <f ca="1">IFERROR(VALUE(INDEX(rawData!$Z:$Z, MATCH($A902, rawData!$E:$E, 0)))=VALUE($F902),"NA")</f>
        <v>1</v>
      </c>
      <c r="C902" t="b">
        <f ca="1">IFERROR(VALUE(INDEX(rawData!$AD:$AD, MATCH($A902, rawData!$E:$E, 0)))=VALUE($G902),"NA")</f>
        <v>1</v>
      </c>
      <c r="D902" t="b">
        <f ca="1">IFERROR(VALUE(INDEX(rawData!$AE:$AE, MATCH($A902, rawData!$E:$E, 0)))=VALUE($H902),"NA")</f>
        <v>1</v>
      </c>
      <c r="E902" t="b">
        <f ca="1">IFERROR(INDEX(rawData!$F:$F, MATCH($A902, rawData!$E:$E, 0))=$B902,"NA")</f>
        <v>1</v>
      </c>
      <c r="F902" t="b">
        <f ca="1">IFERROR(INDEX(rawData!$G:$G, MATCH($A902, rawData!$E:$E, 0))=$C902,"NA")</f>
        <v>1</v>
      </c>
      <c r="G902" t="b">
        <f ca="1">IFERROR(INDEX(rawData!$H:$H, MATCH($A902, rawData!$E:$E, 0))=$D902,"NA")</f>
        <v>1</v>
      </c>
      <c r="H902" t="b">
        <f ca="1">IFERROR(INDEX(rawData!$I:$I, MATCH($A902, rawData!$E:$E, 0))=$E902,"NA")</f>
        <v>1</v>
      </c>
      <c r="I902" t="b">
        <f ca="1">IFERROR(VALUE(INDEX(rawData!$AI:$AI, MATCH($A902, rawData!$E:$E, 0)))=VALUE($I902),"NA")</f>
        <v>1</v>
      </c>
      <c r="J902" t="b">
        <f ca="1">IFERROR(VALUE(INDEX(rawData!$AJ:$AJ, MATCH($A902, rawData!$E:$E, 0)))=VALUE($J902),"NA")</f>
        <v>1</v>
      </c>
      <c r="K902" t="b">
        <f ca="1">IFERROR(VALUE(INDEX(rawData!$AK:$AK, MATCH($A902, rawData!$E:$E, 0)))=VALUE($K902),"NA")</f>
        <v>1</v>
      </c>
      <c r="L902" t="b">
        <f ca="1">IF(COUNTIF(C902:K902,FALSE)&gt;0,FALSE,TRUE)</f>
        <v>1</v>
      </c>
    </row>
    <row r="903" spans="1:12">
      <c r="A903" t="s">
        <v>929</v>
      </c>
      <c r="B903" t="b">
        <f ca="1">IFERROR(VALUE(INDEX(rawData!$Z:$Z, MATCH($A903, rawData!$E:$E, 0)))=VALUE($F903),"NA")</f>
        <v>1</v>
      </c>
      <c r="C903" t="b">
        <f ca="1">IFERROR(VALUE(INDEX(rawData!$AD:$AD, MATCH($A903, rawData!$E:$E, 0)))=VALUE($G903),"NA")</f>
        <v>1</v>
      </c>
      <c r="D903" t="b">
        <f ca="1">IFERROR(VALUE(INDEX(rawData!$AE:$AE, MATCH($A903, rawData!$E:$E, 0)))=VALUE($H903),"NA")</f>
        <v>1</v>
      </c>
      <c r="E903" t="b">
        <f ca="1">IFERROR(INDEX(rawData!$F:$F, MATCH($A903, rawData!$E:$E, 0))=$B903,"NA")</f>
        <v>1</v>
      </c>
      <c r="F903" t="b">
        <f ca="1">IFERROR(INDEX(rawData!$G:$G, MATCH($A903, rawData!$E:$E, 0))=$C903,"NA")</f>
        <v>1</v>
      </c>
      <c r="G903" t="b">
        <f ca="1">IFERROR(INDEX(rawData!$H:$H, MATCH($A903, rawData!$E:$E, 0))=$D903,"NA")</f>
        <v>1</v>
      </c>
      <c r="H903" t="b">
        <f ca="1">IFERROR(INDEX(rawData!$I:$I, MATCH($A903, rawData!$E:$E, 0))=$E903,"NA")</f>
        <v>1</v>
      </c>
      <c r="I903" t="b">
        <f ca="1">IFERROR(VALUE(INDEX(rawData!$AI:$AI, MATCH($A903, rawData!$E:$E, 0)))=VALUE($I903),"NA")</f>
        <v>1</v>
      </c>
      <c r="J903" t="b">
        <f ca="1">IFERROR(VALUE(INDEX(rawData!$AJ:$AJ, MATCH($A903, rawData!$E:$E, 0)))=VALUE($J903),"NA")</f>
        <v>1</v>
      </c>
      <c r="K903" t="b">
        <f ca="1">IFERROR(VALUE(INDEX(rawData!$AK:$AK, MATCH($A903, rawData!$E:$E, 0)))=VALUE($K903),"NA")</f>
        <v>1</v>
      </c>
      <c r="L903" t="b">
        <f ca="1">IF(COUNTIF(C903:K903,FALSE)&gt;0,FALSE,TRUE)</f>
        <v>1</v>
      </c>
    </row>
    <row r="904" spans="1:12">
      <c r="A904" t="s">
        <v>930</v>
      </c>
      <c r="B904" t="b">
        <f ca="1">IFERROR(VALUE(INDEX(rawData!$Z:$Z, MATCH($A904, rawData!$E:$E, 0)))=VALUE($F904),"NA")</f>
        <v>1</v>
      </c>
      <c r="C904" t="b">
        <f ca="1">IFERROR(VALUE(INDEX(rawData!$AD:$AD, MATCH($A904, rawData!$E:$E, 0)))=VALUE($G904),"NA")</f>
        <v>1</v>
      </c>
      <c r="D904" t="b">
        <f ca="1">IFERROR(VALUE(INDEX(rawData!$AE:$AE, MATCH($A904, rawData!$E:$E, 0)))=VALUE($H904),"NA")</f>
        <v>1</v>
      </c>
      <c r="E904" t="b">
        <f ca="1">IFERROR(INDEX(rawData!$F:$F, MATCH($A904, rawData!$E:$E, 0))=$B904,"NA")</f>
        <v>1</v>
      </c>
      <c r="F904" t="b">
        <f ca="1">IFERROR(INDEX(rawData!$G:$G, MATCH($A904, rawData!$E:$E, 0))=$C904,"NA")</f>
        <v>1</v>
      </c>
      <c r="G904" t="b">
        <f ca="1">IFERROR(INDEX(rawData!$H:$H, MATCH($A904, rawData!$E:$E, 0))=$D904,"NA")</f>
        <v>1</v>
      </c>
      <c r="H904" t="b">
        <f ca="1">IFERROR(INDEX(rawData!$I:$I, MATCH($A904, rawData!$E:$E, 0))=$E904,"NA")</f>
        <v>1</v>
      </c>
      <c r="I904" t="b">
        <f ca="1">IFERROR(VALUE(INDEX(rawData!$AI:$AI, MATCH($A904, rawData!$E:$E, 0)))=VALUE($I904),"NA")</f>
        <v>1</v>
      </c>
      <c r="J904" t="b">
        <f ca="1">IFERROR(VALUE(INDEX(rawData!$AJ:$AJ, MATCH($A904, rawData!$E:$E, 0)))=VALUE($J904),"NA")</f>
        <v>1</v>
      </c>
      <c r="K904" t="b">
        <f ca="1">IFERROR(VALUE(INDEX(rawData!$AK:$AK, MATCH($A904, rawData!$E:$E, 0)))=VALUE($K904),"NA")</f>
        <v>1</v>
      </c>
      <c r="L904" t="b">
        <f ca="1">IF(COUNTIF(C904:K904,FALSE)&gt;0,FALSE,TRUE)</f>
        <v>1</v>
      </c>
    </row>
    <row r="905" spans="1:12">
      <c r="A905" t="s">
        <v>931</v>
      </c>
      <c r="B905" t="b">
        <f ca="1">IFERROR(VALUE(INDEX(rawData!$Z:$Z, MATCH($A905, rawData!$E:$E, 0)))=VALUE($F905),"NA")</f>
        <v>1</v>
      </c>
      <c r="C905" t="b">
        <f ca="1">IFERROR(VALUE(INDEX(rawData!$AD:$AD, MATCH($A905, rawData!$E:$E, 0)))=VALUE($G905),"NA")</f>
        <v>1</v>
      </c>
      <c r="D905" t="b">
        <f ca="1">IFERROR(VALUE(INDEX(rawData!$AE:$AE, MATCH($A905, rawData!$E:$E, 0)))=VALUE($H905),"NA")</f>
        <v>1</v>
      </c>
      <c r="E905" t="b">
        <f ca="1">IFERROR(INDEX(rawData!$F:$F, MATCH($A905, rawData!$E:$E, 0))=$B905,"NA")</f>
        <v>1</v>
      </c>
      <c r="F905" t="b">
        <f ca="1">IFERROR(INDEX(rawData!$G:$G, MATCH($A905, rawData!$E:$E, 0))=$C905,"NA")</f>
        <v>1</v>
      </c>
      <c r="G905" t="b">
        <f ca="1">IFERROR(INDEX(rawData!$H:$H, MATCH($A905, rawData!$E:$E, 0))=$D905,"NA")</f>
        <v>1</v>
      </c>
      <c r="H905" t="b">
        <f ca="1">IFERROR(INDEX(rawData!$I:$I, MATCH($A905, rawData!$E:$E, 0))=$E905,"NA")</f>
        <v>1</v>
      </c>
      <c r="I905" t="b">
        <f ca="1">IFERROR(VALUE(INDEX(rawData!$AI:$AI, MATCH($A905, rawData!$E:$E, 0)))=VALUE($I905),"NA")</f>
        <v>1</v>
      </c>
      <c r="J905" t="b">
        <f ca="1">IFERROR(VALUE(INDEX(rawData!$AJ:$AJ, MATCH($A905, rawData!$E:$E, 0)))=VALUE($J905),"NA")</f>
        <v>1</v>
      </c>
      <c r="K905" t="b">
        <f ca="1">IFERROR(VALUE(INDEX(rawData!$AK:$AK, MATCH($A905, rawData!$E:$E, 0)))=VALUE($K905),"NA")</f>
        <v>1</v>
      </c>
      <c r="L905" t="b">
        <f ca="1">IF(COUNTIF(C905:K905,FALSE)&gt;0,FALSE,TRUE)</f>
        <v>1</v>
      </c>
    </row>
    <row r="906" spans="1:12">
      <c r="A906" t="s">
        <v>932</v>
      </c>
      <c r="B906" t="b">
        <f ca="1">IFERROR(VALUE(INDEX(rawData!$Z:$Z, MATCH($A906, rawData!$E:$E, 0)))=VALUE($F906),"NA")</f>
        <v>1</v>
      </c>
      <c r="C906" t="b">
        <f ca="1">IFERROR(VALUE(INDEX(rawData!$AD:$AD, MATCH($A906, rawData!$E:$E, 0)))=VALUE($G906),"NA")</f>
        <v>1</v>
      </c>
      <c r="D906" t="b">
        <f ca="1">IFERROR(VALUE(INDEX(rawData!$AE:$AE, MATCH($A906, rawData!$E:$E, 0)))=VALUE($H906),"NA")</f>
        <v>1</v>
      </c>
      <c r="E906" t="b">
        <f ca="1">IFERROR(INDEX(rawData!$F:$F, MATCH($A906, rawData!$E:$E, 0))=$B906,"NA")</f>
        <v>1</v>
      </c>
      <c r="F906" t="b">
        <f ca="1">IFERROR(INDEX(rawData!$G:$G, MATCH($A906, rawData!$E:$E, 0))=$C906,"NA")</f>
        <v>1</v>
      </c>
      <c r="G906" t="b">
        <f ca="1">IFERROR(INDEX(rawData!$H:$H, MATCH($A906, rawData!$E:$E, 0))=$D906,"NA")</f>
        <v>1</v>
      </c>
      <c r="H906" t="b">
        <f ca="1">IFERROR(INDEX(rawData!$I:$I, MATCH($A906, rawData!$E:$E, 0))=$E906,"NA")</f>
        <v>1</v>
      </c>
      <c r="I906" t="b">
        <f ca="1">IFERROR(VALUE(INDEX(rawData!$AI:$AI, MATCH($A906, rawData!$E:$E, 0)))=VALUE($I906),"NA")</f>
        <v>1</v>
      </c>
      <c r="J906" t="b">
        <f ca="1">IFERROR(VALUE(INDEX(rawData!$AJ:$AJ, MATCH($A906, rawData!$E:$E, 0)))=VALUE($J906),"NA")</f>
        <v>1</v>
      </c>
      <c r="K906" t="b">
        <f ca="1">IFERROR(VALUE(INDEX(rawData!$AK:$AK, MATCH($A906, rawData!$E:$E, 0)))=VALUE($K906),"NA")</f>
        <v>1</v>
      </c>
      <c r="L906" t="b">
        <f ca="1">IF(COUNTIF(C906:K906,FALSE)&gt;0,FALSE,TRUE)</f>
        <v>1</v>
      </c>
    </row>
    <row r="907" spans="1:12">
      <c r="A907" t="s">
        <v>933</v>
      </c>
      <c r="B907" t="b">
        <f ca="1">IFERROR(VALUE(INDEX(rawData!$Z:$Z, MATCH($A907, rawData!$E:$E, 0)))=VALUE($F907),"NA")</f>
        <v>1</v>
      </c>
      <c r="C907" t="b">
        <f ca="1">IFERROR(VALUE(INDEX(rawData!$AD:$AD, MATCH($A907, rawData!$E:$E, 0)))=VALUE($G907),"NA")</f>
        <v>1</v>
      </c>
      <c r="D907" t="b">
        <f ca="1">IFERROR(VALUE(INDEX(rawData!$AE:$AE, MATCH($A907, rawData!$E:$E, 0)))=VALUE($H907),"NA")</f>
        <v>1</v>
      </c>
      <c r="E907" t="b">
        <f ca="1">IFERROR(INDEX(rawData!$F:$F, MATCH($A907, rawData!$E:$E, 0))=$B907,"NA")</f>
        <v>1</v>
      </c>
      <c r="F907" t="b">
        <f ca="1">IFERROR(INDEX(rawData!$G:$G, MATCH($A907, rawData!$E:$E, 0))=$C907,"NA")</f>
        <v>1</v>
      </c>
      <c r="G907" t="b">
        <f ca="1">IFERROR(INDEX(rawData!$H:$H, MATCH($A907, rawData!$E:$E, 0))=$D907,"NA")</f>
        <v>1</v>
      </c>
      <c r="H907" t="b">
        <f ca="1">IFERROR(INDEX(rawData!$I:$I, MATCH($A907, rawData!$E:$E, 0))=$E907,"NA")</f>
        <v>1</v>
      </c>
      <c r="I907" t="b">
        <f ca="1">IFERROR(VALUE(INDEX(rawData!$AI:$AI, MATCH($A907, rawData!$E:$E, 0)))=VALUE($I907),"NA")</f>
        <v>1</v>
      </c>
      <c r="J907" t="b">
        <f ca="1">IFERROR(VALUE(INDEX(rawData!$AJ:$AJ, MATCH($A907, rawData!$E:$E, 0)))=VALUE($J907),"NA")</f>
        <v>1</v>
      </c>
      <c r="K907" t="b">
        <f ca="1">IFERROR(VALUE(INDEX(rawData!$AK:$AK, MATCH($A907, rawData!$E:$E, 0)))=VALUE($K907),"NA")</f>
        <v>1</v>
      </c>
      <c r="L907" t="b">
        <f ca="1">IF(COUNTIF(C907:K907,FALSE)&gt;0,FALSE,TRUE)</f>
        <v>1</v>
      </c>
    </row>
    <row r="908" spans="1:12">
      <c r="A908" t="s">
        <v>934</v>
      </c>
      <c r="B908" t="b">
        <f ca="1">IFERROR(VALUE(INDEX(rawData!$Z:$Z, MATCH($A908, rawData!$E:$E, 0)))=VALUE($F908),"NA")</f>
        <v>1</v>
      </c>
      <c r="C908" t="b">
        <f ca="1">IFERROR(VALUE(INDEX(rawData!$AD:$AD, MATCH($A908, rawData!$E:$E, 0)))=VALUE($G908),"NA")</f>
        <v>1</v>
      </c>
      <c r="D908" t="b">
        <f ca="1">IFERROR(VALUE(INDEX(rawData!$AE:$AE, MATCH($A908, rawData!$E:$E, 0)))=VALUE($H908),"NA")</f>
        <v>1</v>
      </c>
      <c r="E908" t="b">
        <f ca="1">IFERROR(INDEX(rawData!$F:$F, MATCH($A908, rawData!$E:$E, 0))=$B908,"NA")</f>
        <v>1</v>
      </c>
      <c r="F908" t="b">
        <f ca="1">IFERROR(INDEX(rawData!$G:$G, MATCH($A908, rawData!$E:$E, 0))=$C908,"NA")</f>
        <v>1</v>
      </c>
      <c r="G908" t="b">
        <f ca="1">IFERROR(INDEX(rawData!$H:$H, MATCH($A908, rawData!$E:$E, 0))=$D908,"NA")</f>
        <v>1</v>
      </c>
      <c r="H908" t="b">
        <f ca="1">IFERROR(INDEX(rawData!$I:$I, MATCH($A908, rawData!$E:$E, 0))=$E908,"NA")</f>
        <v>1</v>
      </c>
      <c r="I908" t="b">
        <f ca="1">IFERROR(VALUE(INDEX(rawData!$AI:$AI, MATCH($A908, rawData!$E:$E, 0)))=VALUE($I908),"NA")</f>
        <v>1</v>
      </c>
      <c r="J908" t="b">
        <f ca="1">IFERROR(VALUE(INDEX(rawData!$AJ:$AJ, MATCH($A908, rawData!$E:$E, 0)))=VALUE($J908),"NA")</f>
        <v>1</v>
      </c>
      <c r="K908" t="b">
        <f ca="1">IFERROR(VALUE(INDEX(rawData!$AK:$AK, MATCH($A908, rawData!$E:$E, 0)))=VALUE($K908),"NA")</f>
        <v>1</v>
      </c>
      <c r="L908" t="b">
        <f ca="1">IF(COUNTIF(C908:K908,FALSE)&gt;0,FALSE,TRUE)</f>
        <v>1</v>
      </c>
    </row>
    <row r="909" spans="1:12">
      <c r="A909" t="s">
        <v>935</v>
      </c>
      <c r="B909" t="b">
        <f ca="1">IFERROR(VALUE(INDEX(rawData!$Z:$Z, MATCH($A909, rawData!$E:$E, 0)))=VALUE($F909),"NA")</f>
        <v>1</v>
      </c>
      <c r="C909" t="b">
        <f ca="1">IFERROR(VALUE(INDEX(rawData!$AD:$AD, MATCH($A909, rawData!$E:$E, 0)))=VALUE($G909),"NA")</f>
        <v>1</v>
      </c>
      <c r="D909" t="b">
        <f ca="1">IFERROR(VALUE(INDEX(rawData!$AE:$AE, MATCH($A909, rawData!$E:$E, 0)))=VALUE($H909),"NA")</f>
        <v>1</v>
      </c>
      <c r="E909" t="b">
        <f ca="1">IFERROR(INDEX(rawData!$F:$F, MATCH($A909, rawData!$E:$E, 0))=$B909,"NA")</f>
        <v>1</v>
      </c>
      <c r="F909" t="b">
        <f ca="1">IFERROR(INDEX(rawData!$G:$G, MATCH($A909, rawData!$E:$E, 0))=$C909,"NA")</f>
        <v>1</v>
      </c>
      <c r="G909" t="b">
        <f ca="1">IFERROR(INDEX(rawData!$H:$H, MATCH($A909, rawData!$E:$E, 0))=$D909,"NA")</f>
        <v>1</v>
      </c>
      <c r="H909" t="b">
        <f ca="1">IFERROR(INDEX(rawData!$I:$I, MATCH($A909, rawData!$E:$E, 0))=$E909,"NA")</f>
        <v>1</v>
      </c>
      <c r="I909" t="b">
        <f ca="1">IFERROR(VALUE(INDEX(rawData!$AI:$AI, MATCH($A909, rawData!$E:$E, 0)))=VALUE($I909),"NA")</f>
        <v>1</v>
      </c>
      <c r="J909" t="b">
        <f ca="1">IFERROR(VALUE(INDEX(rawData!$AJ:$AJ, MATCH($A909, rawData!$E:$E, 0)))=VALUE($J909),"NA")</f>
        <v>1</v>
      </c>
      <c r="K909" t="b">
        <f ca="1">IFERROR(VALUE(INDEX(rawData!$AK:$AK, MATCH($A909, rawData!$E:$E, 0)))=VALUE($K909),"NA")</f>
        <v>1</v>
      </c>
      <c r="L909" t="b">
        <f ca="1">IF(COUNTIF(C909:K909,FALSE)&gt;0,FALSE,TRUE)</f>
        <v>1</v>
      </c>
    </row>
    <row r="910" spans="1:12">
      <c r="A910" t="s">
        <v>936</v>
      </c>
      <c r="B910" t="b">
        <f ca="1">IFERROR(VALUE(INDEX(rawData!$Z:$Z, MATCH($A910, rawData!$E:$E, 0)))=VALUE($F910),"NA")</f>
        <v>1</v>
      </c>
      <c r="C910" t="b">
        <f ca="1">IFERROR(VALUE(INDEX(rawData!$AD:$AD, MATCH($A910, rawData!$E:$E, 0)))=VALUE($G910),"NA")</f>
        <v>1</v>
      </c>
      <c r="D910" t="b">
        <f ca="1">IFERROR(VALUE(INDEX(rawData!$AE:$AE, MATCH($A910, rawData!$E:$E, 0)))=VALUE($H910),"NA")</f>
        <v>1</v>
      </c>
      <c r="E910" t="b">
        <f ca="1">IFERROR(INDEX(rawData!$F:$F, MATCH($A910, rawData!$E:$E, 0))=$B910,"NA")</f>
        <v>1</v>
      </c>
      <c r="F910" t="b">
        <f ca="1">IFERROR(INDEX(rawData!$G:$G, MATCH($A910, rawData!$E:$E, 0))=$C910,"NA")</f>
        <v>1</v>
      </c>
      <c r="G910" t="b">
        <f ca="1">IFERROR(INDEX(rawData!$H:$H, MATCH($A910, rawData!$E:$E, 0))=$D910,"NA")</f>
        <v>1</v>
      </c>
      <c r="H910" t="b">
        <f ca="1">IFERROR(INDEX(rawData!$I:$I, MATCH($A910, rawData!$E:$E, 0))=$E910,"NA")</f>
        <v>1</v>
      </c>
      <c r="I910" t="b">
        <f ca="1">IFERROR(VALUE(INDEX(rawData!$AI:$AI, MATCH($A910, rawData!$E:$E, 0)))=VALUE($I910),"NA")</f>
        <v>1</v>
      </c>
      <c r="J910" t="b">
        <f ca="1">IFERROR(VALUE(INDEX(rawData!$AJ:$AJ, MATCH($A910, rawData!$E:$E, 0)))=VALUE($J910),"NA")</f>
        <v>1</v>
      </c>
      <c r="K910" t="b">
        <f ca="1">IFERROR(VALUE(INDEX(rawData!$AK:$AK, MATCH($A910, rawData!$E:$E, 0)))=VALUE($K910),"NA")</f>
        <v>1</v>
      </c>
      <c r="L910" t="b">
        <f ca="1">IF(COUNTIF(C910:K910,FALSE)&gt;0,FALSE,TRUE)</f>
        <v>1</v>
      </c>
    </row>
    <row r="911" spans="1:12">
      <c r="A911" t="s">
        <v>937</v>
      </c>
      <c r="B911" t="b">
        <f ca="1">IFERROR(VALUE(INDEX(rawData!$Z:$Z, MATCH($A911, rawData!$E:$E, 0)))=VALUE($F911),"NA")</f>
        <v>1</v>
      </c>
      <c r="C911" t="b">
        <f ca="1">IFERROR(VALUE(INDEX(rawData!$AD:$AD, MATCH($A911, rawData!$E:$E, 0)))=VALUE($G911),"NA")</f>
        <v>1</v>
      </c>
      <c r="D911" t="b">
        <f ca="1">IFERROR(VALUE(INDEX(rawData!$AE:$AE, MATCH($A911, rawData!$E:$E, 0)))=VALUE($H911),"NA")</f>
        <v>1</v>
      </c>
      <c r="E911" t="b">
        <f ca="1">IFERROR(INDEX(rawData!$F:$F, MATCH($A911, rawData!$E:$E, 0))=$B911,"NA")</f>
        <v>1</v>
      </c>
      <c r="F911" t="b">
        <f ca="1">IFERROR(INDEX(rawData!$G:$G, MATCH($A911, rawData!$E:$E, 0))=$C911,"NA")</f>
        <v>1</v>
      </c>
      <c r="G911" t="b">
        <f ca="1">IFERROR(INDEX(rawData!$H:$H, MATCH($A911, rawData!$E:$E, 0))=$D911,"NA")</f>
        <v>1</v>
      </c>
      <c r="H911" t="b">
        <f ca="1">IFERROR(INDEX(rawData!$I:$I, MATCH($A911, rawData!$E:$E, 0))=$E911,"NA")</f>
        <v>1</v>
      </c>
      <c r="I911" t="b">
        <f ca="1">IFERROR(VALUE(INDEX(rawData!$AI:$AI, MATCH($A911, rawData!$E:$E, 0)))=VALUE($I911),"NA")</f>
        <v>1</v>
      </c>
      <c r="J911" t="b">
        <f ca="1">IFERROR(VALUE(INDEX(rawData!$AJ:$AJ, MATCH($A911, rawData!$E:$E, 0)))=VALUE($J911),"NA")</f>
        <v>1</v>
      </c>
      <c r="K911" t="b">
        <f ca="1">IFERROR(VALUE(INDEX(rawData!$AK:$AK, MATCH($A911, rawData!$E:$E, 0)))=VALUE($K911),"NA")</f>
        <v>1</v>
      </c>
      <c r="L911" t="b">
        <f ca="1">IF(COUNTIF(C911:K911,FALSE)&gt;0,FALSE,TRUE)</f>
        <v>1</v>
      </c>
    </row>
    <row r="912" spans="1:12">
      <c r="A912" t="s">
        <v>938</v>
      </c>
      <c r="B912" t="b">
        <f ca="1">IFERROR(VALUE(INDEX(rawData!$Z:$Z, MATCH($A912, rawData!$E:$E, 0)))=VALUE($F912),"NA")</f>
        <v>1</v>
      </c>
      <c r="C912" t="b">
        <f ca="1">IFERROR(VALUE(INDEX(rawData!$AD:$AD, MATCH($A912, rawData!$E:$E, 0)))=VALUE($G912),"NA")</f>
        <v>1</v>
      </c>
      <c r="D912" t="b">
        <f ca="1">IFERROR(VALUE(INDEX(rawData!$AE:$AE, MATCH($A912, rawData!$E:$E, 0)))=VALUE($H912),"NA")</f>
        <v>1</v>
      </c>
      <c r="E912" t="b">
        <f ca="1">IFERROR(INDEX(rawData!$F:$F, MATCH($A912, rawData!$E:$E, 0))=$B912,"NA")</f>
        <v>1</v>
      </c>
      <c r="F912" t="b">
        <f ca="1">IFERROR(INDEX(rawData!$G:$G, MATCH($A912, rawData!$E:$E, 0))=$C912,"NA")</f>
        <v>1</v>
      </c>
      <c r="G912" t="b">
        <f ca="1">IFERROR(INDEX(rawData!$H:$H, MATCH($A912, rawData!$E:$E, 0))=$D912,"NA")</f>
        <v>1</v>
      </c>
      <c r="H912" t="b">
        <f ca="1">IFERROR(INDEX(rawData!$I:$I, MATCH($A912, rawData!$E:$E, 0))=$E912,"NA")</f>
        <v>1</v>
      </c>
      <c r="I912" t="b">
        <f ca="1">IFERROR(VALUE(INDEX(rawData!$AI:$AI, MATCH($A912, rawData!$E:$E, 0)))=VALUE($I912),"NA")</f>
        <v>1</v>
      </c>
      <c r="J912" t="b">
        <f ca="1">IFERROR(VALUE(INDEX(rawData!$AJ:$AJ, MATCH($A912, rawData!$E:$E, 0)))=VALUE($J912),"NA")</f>
        <v>1</v>
      </c>
      <c r="K912" t="b">
        <f ca="1">IFERROR(VALUE(INDEX(rawData!$AK:$AK, MATCH($A912, rawData!$E:$E, 0)))=VALUE($K912),"NA")</f>
        <v>1</v>
      </c>
      <c r="L912" t="b">
        <f ca="1">IF(COUNTIF(C912:K912,FALSE)&gt;0,FALSE,TRUE)</f>
        <v>1</v>
      </c>
    </row>
    <row r="913" spans="1:12">
      <c r="A913" t="s">
        <v>939</v>
      </c>
      <c r="B913" t="b">
        <f ca="1">IFERROR(VALUE(INDEX(rawData!$Z:$Z, MATCH($A913, rawData!$E:$E, 0)))=VALUE($F913),"NA")</f>
        <v>1</v>
      </c>
      <c r="C913" t="b">
        <f ca="1">IFERROR(VALUE(INDEX(rawData!$AD:$AD, MATCH($A913, rawData!$E:$E, 0)))=VALUE($G913),"NA")</f>
        <v>1</v>
      </c>
      <c r="D913" t="b">
        <f ca="1">IFERROR(VALUE(INDEX(rawData!$AE:$AE, MATCH($A913, rawData!$E:$E, 0)))=VALUE($H913),"NA")</f>
        <v>1</v>
      </c>
      <c r="E913" t="b">
        <f ca="1">IFERROR(INDEX(rawData!$F:$F, MATCH($A913, rawData!$E:$E, 0))=$B913,"NA")</f>
        <v>1</v>
      </c>
      <c r="F913" t="b">
        <f ca="1">IFERROR(INDEX(rawData!$G:$G, MATCH($A913, rawData!$E:$E, 0))=$C913,"NA")</f>
        <v>1</v>
      </c>
      <c r="G913" t="b">
        <f ca="1">IFERROR(INDEX(rawData!$H:$H, MATCH($A913, rawData!$E:$E, 0))=$D913,"NA")</f>
        <v>1</v>
      </c>
      <c r="H913" t="b">
        <f ca="1">IFERROR(INDEX(rawData!$I:$I, MATCH($A913, rawData!$E:$E, 0))=$E913,"NA")</f>
        <v>1</v>
      </c>
      <c r="I913" t="b">
        <f ca="1">IFERROR(VALUE(INDEX(rawData!$AI:$AI, MATCH($A913, rawData!$E:$E, 0)))=VALUE($I913),"NA")</f>
        <v>1</v>
      </c>
      <c r="J913" t="b">
        <f ca="1">IFERROR(VALUE(INDEX(rawData!$AJ:$AJ, MATCH($A913, rawData!$E:$E, 0)))=VALUE($J913),"NA")</f>
        <v>1</v>
      </c>
      <c r="K913" t="b">
        <f ca="1">IFERROR(VALUE(INDEX(rawData!$AK:$AK, MATCH($A913, rawData!$E:$E, 0)))=VALUE($K913),"NA")</f>
        <v>1</v>
      </c>
      <c r="L913" t="b">
        <f ca="1">IF(COUNTIF(C913:K913,FALSE)&gt;0,FALSE,TRUE)</f>
        <v>1</v>
      </c>
    </row>
    <row r="914" spans="1:12">
      <c r="A914" t="s">
        <v>940</v>
      </c>
      <c r="B914" t="b">
        <f ca="1">IFERROR(VALUE(INDEX(rawData!$Z:$Z, MATCH($A914, rawData!$E:$E, 0)))=VALUE($F914),"NA")</f>
        <v>1</v>
      </c>
      <c r="C914" t="b">
        <f ca="1">IFERROR(VALUE(INDEX(rawData!$AD:$AD, MATCH($A914, rawData!$E:$E, 0)))=VALUE($G914),"NA")</f>
        <v>1</v>
      </c>
      <c r="D914" t="b">
        <f ca="1">IFERROR(VALUE(INDEX(rawData!$AE:$AE, MATCH($A914, rawData!$E:$E, 0)))=VALUE($H914),"NA")</f>
        <v>1</v>
      </c>
      <c r="E914" t="b">
        <f ca="1">IFERROR(INDEX(rawData!$F:$F, MATCH($A914, rawData!$E:$E, 0))=$B914,"NA")</f>
        <v>1</v>
      </c>
      <c r="F914" t="b">
        <f ca="1">IFERROR(INDEX(rawData!$G:$G, MATCH($A914, rawData!$E:$E, 0))=$C914,"NA")</f>
        <v>1</v>
      </c>
      <c r="G914" t="b">
        <f ca="1">IFERROR(INDEX(rawData!$H:$H, MATCH($A914, rawData!$E:$E, 0))=$D914,"NA")</f>
        <v>1</v>
      </c>
      <c r="H914" t="b">
        <f ca="1">IFERROR(INDEX(rawData!$I:$I, MATCH($A914, rawData!$E:$E, 0))=$E914,"NA")</f>
        <v>1</v>
      </c>
      <c r="I914" t="b">
        <f ca="1">IFERROR(VALUE(INDEX(rawData!$AI:$AI, MATCH($A914, rawData!$E:$E, 0)))=VALUE($I914),"NA")</f>
        <v>1</v>
      </c>
      <c r="J914" t="b">
        <f ca="1">IFERROR(VALUE(INDEX(rawData!$AJ:$AJ, MATCH($A914, rawData!$E:$E, 0)))=VALUE($J914),"NA")</f>
        <v>1</v>
      </c>
      <c r="K914" t="b">
        <f ca="1">IFERROR(VALUE(INDEX(rawData!$AK:$AK, MATCH($A914, rawData!$E:$E, 0)))=VALUE($K914),"NA")</f>
        <v>1</v>
      </c>
      <c r="L914" t="b">
        <f ca="1">IF(COUNTIF(C914:K914,FALSE)&gt;0,FALSE,TRUE)</f>
        <v>1</v>
      </c>
    </row>
    <row r="915" spans="1:12">
      <c r="A915" t="s">
        <v>941</v>
      </c>
      <c r="B915" t="b">
        <f ca="1">IFERROR(VALUE(INDEX(rawData!$Z:$Z, MATCH($A915, rawData!$E:$E, 0)))=VALUE($F915),"NA")</f>
        <v>1</v>
      </c>
      <c r="C915" t="b">
        <f ca="1">IFERROR(VALUE(INDEX(rawData!$AD:$AD, MATCH($A915, rawData!$E:$E, 0)))=VALUE($G915),"NA")</f>
        <v>1</v>
      </c>
      <c r="D915" t="b">
        <f ca="1">IFERROR(VALUE(INDEX(rawData!$AE:$AE, MATCH($A915, rawData!$E:$E, 0)))=VALUE($H915),"NA")</f>
        <v>1</v>
      </c>
      <c r="E915" t="b">
        <f ca="1">IFERROR(INDEX(rawData!$F:$F, MATCH($A915, rawData!$E:$E, 0))=$B915,"NA")</f>
        <v>1</v>
      </c>
      <c r="F915" t="b">
        <f ca="1">IFERROR(INDEX(rawData!$G:$G, MATCH($A915, rawData!$E:$E, 0))=$C915,"NA")</f>
        <v>1</v>
      </c>
      <c r="G915" t="b">
        <f ca="1">IFERROR(INDEX(rawData!$H:$H, MATCH($A915, rawData!$E:$E, 0))=$D915,"NA")</f>
        <v>1</v>
      </c>
      <c r="H915" t="b">
        <f ca="1">IFERROR(INDEX(rawData!$I:$I, MATCH($A915, rawData!$E:$E, 0))=$E915,"NA")</f>
        <v>1</v>
      </c>
      <c r="I915" t="b">
        <f ca="1">IFERROR(VALUE(INDEX(rawData!$AI:$AI, MATCH($A915, rawData!$E:$E, 0)))=VALUE($I915),"NA")</f>
        <v>1</v>
      </c>
      <c r="J915" t="b">
        <f ca="1">IFERROR(VALUE(INDEX(rawData!$AJ:$AJ, MATCH($A915, rawData!$E:$E, 0)))=VALUE($J915),"NA")</f>
        <v>1</v>
      </c>
      <c r="K915" t="b">
        <f ca="1">IFERROR(VALUE(INDEX(rawData!$AK:$AK, MATCH($A915, rawData!$E:$E, 0)))=VALUE($K915),"NA")</f>
        <v>1</v>
      </c>
      <c r="L915" t="b">
        <f ca="1">IF(COUNTIF(C915:K915,FALSE)&gt;0,FALSE,TRUE)</f>
        <v>1</v>
      </c>
    </row>
    <row r="916" spans="1:12">
      <c r="A916" t="s">
        <v>942</v>
      </c>
      <c r="B916" t="b">
        <f ca="1">IFERROR(VALUE(INDEX(rawData!$Z:$Z, MATCH($A916, rawData!$E:$E, 0)))=VALUE($F916),"NA")</f>
        <v>1</v>
      </c>
      <c r="C916" t="b">
        <f ca="1">IFERROR(VALUE(INDEX(rawData!$AD:$AD, MATCH($A916, rawData!$E:$E, 0)))=VALUE($G916),"NA")</f>
        <v>1</v>
      </c>
      <c r="D916" t="b">
        <f ca="1">IFERROR(VALUE(INDEX(rawData!$AE:$AE, MATCH($A916, rawData!$E:$E, 0)))=VALUE($H916),"NA")</f>
        <v>1</v>
      </c>
      <c r="E916" t="b">
        <f ca="1">IFERROR(INDEX(rawData!$F:$F, MATCH($A916, rawData!$E:$E, 0))=$B916,"NA")</f>
        <v>1</v>
      </c>
      <c r="F916" t="b">
        <f ca="1">IFERROR(INDEX(rawData!$G:$G, MATCH($A916, rawData!$E:$E, 0))=$C916,"NA")</f>
        <v>1</v>
      </c>
      <c r="G916" t="b">
        <f ca="1">IFERROR(INDEX(rawData!$H:$H, MATCH($A916, rawData!$E:$E, 0))=$D916,"NA")</f>
        <v>1</v>
      </c>
      <c r="H916" t="b">
        <f ca="1">IFERROR(INDEX(rawData!$I:$I, MATCH($A916, rawData!$E:$E, 0))=$E916,"NA")</f>
        <v>1</v>
      </c>
      <c r="I916" t="b">
        <f ca="1">IFERROR(VALUE(INDEX(rawData!$AI:$AI, MATCH($A916, rawData!$E:$E, 0)))=VALUE($I916),"NA")</f>
        <v>1</v>
      </c>
      <c r="J916" t="b">
        <f ca="1">IFERROR(VALUE(INDEX(rawData!$AJ:$AJ, MATCH($A916, rawData!$E:$E, 0)))=VALUE($J916),"NA")</f>
        <v>1</v>
      </c>
      <c r="K916" t="b">
        <f ca="1">IFERROR(VALUE(INDEX(rawData!$AK:$AK, MATCH($A916, rawData!$E:$E, 0)))=VALUE($K916),"NA")</f>
        <v>1</v>
      </c>
      <c r="L916" t="b">
        <f ca="1">IF(COUNTIF(C916:K916,FALSE)&gt;0,FALSE,TRUE)</f>
        <v>1</v>
      </c>
    </row>
    <row r="917" spans="1:12">
      <c r="A917" t="s">
        <v>943</v>
      </c>
      <c r="B917" t="b">
        <f ca="1">IFERROR(VALUE(INDEX(rawData!$Z:$Z, MATCH($A917, rawData!$E:$E, 0)))=VALUE($F917),"NA")</f>
        <v>1</v>
      </c>
      <c r="C917" t="b">
        <f ca="1">IFERROR(VALUE(INDEX(rawData!$AD:$AD, MATCH($A917, rawData!$E:$E, 0)))=VALUE($G917),"NA")</f>
        <v>1</v>
      </c>
      <c r="D917" t="b">
        <f ca="1">IFERROR(VALUE(INDEX(rawData!$AE:$AE, MATCH($A917, rawData!$E:$E, 0)))=VALUE($H917),"NA")</f>
        <v>1</v>
      </c>
      <c r="E917" t="b">
        <f ca="1">IFERROR(INDEX(rawData!$F:$F, MATCH($A917, rawData!$E:$E, 0))=$B917,"NA")</f>
        <v>1</v>
      </c>
      <c r="F917" t="b">
        <f ca="1">IFERROR(INDEX(rawData!$G:$G, MATCH($A917, rawData!$E:$E, 0))=$C917,"NA")</f>
        <v>1</v>
      </c>
      <c r="G917" t="b">
        <f ca="1">IFERROR(INDEX(rawData!$H:$H, MATCH($A917, rawData!$E:$E, 0))=$D917,"NA")</f>
        <v>1</v>
      </c>
      <c r="H917" t="b">
        <f ca="1">IFERROR(INDEX(rawData!$I:$I, MATCH($A917, rawData!$E:$E, 0))=$E917,"NA")</f>
        <v>1</v>
      </c>
      <c r="I917" t="b">
        <f ca="1">IFERROR(VALUE(INDEX(rawData!$AI:$AI, MATCH($A917, rawData!$E:$E, 0)))=VALUE($I917),"NA")</f>
        <v>1</v>
      </c>
      <c r="J917" t="b">
        <f ca="1">IFERROR(VALUE(INDEX(rawData!$AJ:$AJ, MATCH($A917, rawData!$E:$E, 0)))=VALUE($J917),"NA")</f>
        <v>1</v>
      </c>
      <c r="K917" t="b">
        <f ca="1">IFERROR(VALUE(INDEX(rawData!$AK:$AK, MATCH($A917, rawData!$E:$E, 0)))=VALUE($K917),"NA")</f>
        <v>1</v>
      </c>
      <c r="L917" t="b">
        <f ca="1">IF(COUNTIF(C917:K917,FALSE)&gt;0,FALSE,TRUE)</f>
        <v>1</v>
      </c>
    </row>
    <row r="918" spans="1:12">
      <c r="A918" t="s">
        <v>944</v>
      </c>
      <c r="B918" t="b">
        <f ca="1">IFERROR(VALUE(INDEX(rawData!$Z:$Z, MATCH($A918, rawData!$E:$E, 0)))=VALUE($F918),"NA")</f>
        <v>1</v>
      </c>
      <c r="C918" t="b">
        <f ca="1">IFERROR(VALUE(INDEX(rawData!$AD:$AD, MATCH($A918, rawData!$E:$E, 0)))=VALUE($G918),"NA")</f>
        <v>1</v>
      </c>
      <c r="D918" t="b">
        <f ca="1">IFERROR(VALUE(INDEX(rawData!$AE:$AE, MATCH($A918, rawData!$E:$E, 0)))=VALUE($H918),"NA")</f>
        <v>1</v>
      </c>
      <c r="E918" t="b">
        <f ca="1">IFERROR(INDEX(rawData!$F:$F, MATCH($A918, rawData!$E:$E, 0))=$B918,"NA")</f>
        <v>1</v>
      </c>
      <c r="F918" t="b">
        <f ca="1">IFERROR(INDEX(rawData!$G:$G, MATCH($A918, rawData!$E:$E, 0))=$C918,"NA")</f>
        <v>1</v>
      </c>
      <c r="G918" t="b">
        <f ca="1">IFERROR(INDEX(rawData!$H:$H, MATCH($A918, rawData!$E:$E, 0))=$D918,"NA")</f>
        <v>1</v>
      </c>
      <c r="H918" t="b">
        <f ca="1">IFERROR(INDEX(rawData!$I:$I, MATCH($A918, rawData!$E:$E, 0))=$E918,"NA")</f>
        <v>1</v>
      </c>
      <c r="I918" t="b">
        <f ca="1">IFERROR(VALUE(INDEX(rawData!$AI:$AI, MATCH($A918, rawData!$E:$E, 0)))=VALUE($I918),"NA")</f>
        <v>1</v>
      </c>
      <c r="J918" t="b">
        <f ca="1">IFERROR(VALUE(INDEX(rawData!$AJ:$AJ, MATCH($A918, rawData!$E:$E, 0)))=VALUE($J918),"NA")</f>
        <v>1</v>
      </c>
      <c r="K918" t="b">
        <f ca="1">IFERROR(VALUE(INDEX(rawData!$AK:$AK, MATCH($A918, rawData!$E:$E, 0)))=VALUE($K918),"NA")</f>
        <v>1</v>
      </c>
      <c r="L918" t="b">
        <f ca="1">IF(COUNTIF(C918:K918,FALSE)&gt;0,FALSE,TRUE)</f>
        <v>1</v>
      </c>
    </row>
    <row r="919" spans="1:12">
      <c r="A919" t="s">
        <v>945</v>
      </c>
      <c r="B919" t="b">
        <f ca="1">IFERROR(VALUE(INDEX(rawData!$Z:$Z, MATCH($A919, rawData!$E:$E, 0)))=VALUE($F919),"NA")</f>
        <v>1</v>
      </c>
      <c r="C919" t="b">
        <f ca="1">IFERROR(VALUE(INDEX(rawData!$AD:$AD, MATCH($A919, rawData!$E:$E, 0)))=VALUE($G919),"NA")</f>
        <v>1</v>
      </c>
      <c r="D919" t="b">
        <f ca="1">IFERROR(VALUE(INDEX(rawData!$AE:$AE, MATCH($A919, rawData!$E:$E, 0)))=VALUE($H919),"NA")</f>
        <v>1</v>
      </c>
      <c r="E919" t="b">
        <f ca="1">IFERROR(INDEX(rawData!$F:$F, MATCH($A919, rawData!$E:$E, 0))=$B919,"NA")</f>
        <v>1</v>
      </c>
      <c r="F919" t="b">
        <f ca="1">IFERROR(INDEX(rawData!$G:$G, MATCH($A919, rawData!$E:$E, 0))=$C919,"NA")</f>
        <v>1</v>
      </c>
      <c r="G919" t="b">
        <f ca="1">IFERROR(INDEX(rawData!$H:$H, MATCH($A919, rawData!$E:$E, 0))=$D919,"NA")</f>
        <v>1</v>
      </c>
      <c r="H919" t="b">
        <f ca="1">IFERROR(INDEX(rawData!$I:$I, MATCH($A919, rawData!$E:$E, 0))=$E919,"NA")</f>
        <v>1</v>
      </c>
      <c r="I919" t="b">
        <f ca="1">IFERROR(VALUE(INDEX(rawData!$AI:$AI, MATCH($A919, rawData!$E:$E, 0)))=VALUE($I919),"NA")</f>
        <v>1</v>
      </c>
      <c r="J919" t="b">
        <f ca="1">IFERROR(VALUE(INDEX(rawData!$AJ:$AJ, MATCH($A919, rawData!$E:$E, 0)))=VALUE($J919),"NA")</f>
        <v>1</v>
      </c>
      <c r="K919" t="b">
        <f ca="1">IFERROR(VALUE(INDEX(rawData!$AK:$AK, MATCH($A919, rawData!$E:$E, 0)))=VALUE($K919),"NA")</f>
        <v>1</v>
      </c>
      <c r="L919" t="b">
        <f ca="1">IF(COUNTIF(C919:K919,FALSE)&gt;0,FALSE,TRUE)</f>
        <v>1</v>
      </c>
    </row>
    <row r="920" spans="1:12">
      <c r="A920" t="s">
        <v>946</v>
      </c>
      <c r="B920" t="b">
        <f ca="1">IFERROR(VALUE(INDEX(rawData!$Z:$Z, MATCH($A920, rawData!$E:$E, 0)))=VALUE($F920),"NA")</f>
        <v>1</v>
      </c>
      <c r="C920" t="b">
        <f ca="1">IFERROR(VALUE(INDEX(rawData!$AD:$AD, MATCH($A920, rawData!$E:$E, 0)))=VALUE($G920),"NA")</f>
        <v>1</v>
      </c>
      <c r="D920" t="b">
        <f ca="1">IFERROR(VALUE(INDEX(rawData!$AE:$AE, MATCH($A920, rawData!$E:$E, 0)))=VALUE($H920),"NA")</f>
        <v>1</v>
      </c>
      <c r="E920" t="b">
        <f ca="1">IFERROR(INDEX(rawData!$F:$F, MATCH($A920, rawData!$E:$E, 0))=$B920,"NA")</f>
        <v>1</v>
      </c>
      <c r="F920" t="b">
        <f ca="1">IFERROR(INDEX(rawData!$G:$G, MATCH($A920, rawData!$E:$E, 0))=$C920,"NA")</f>
        <v>1</v>
      </c>
      <c r="G920" t="b">
        <f ca="1">IFERROR(INDEX(rawData!$H:$H, MATCH($A920, rawData!$E:$E, 0))=$D920,"NA")</f>
        <v>1</v>
      </c>
      <c r="H920" t="b">
        <f ca="1">IFERROR(INDEX(rawData!$I:$I, MATCH($A920, rawData!$E:$E, 0))=$E920,"NA")</f>
        <v>1</v>
      </c>
      <c r="I920" t="b">
        <f ca="1">IFERROR(VALUE(INDEX(rawData!$AI:$AI, MATCH($A920, rawData!$E:$E, 0)))=VALUE($I920),"NA")</f>
        <v>1</v>
      </c>
      <c r="J920" t="b">
        <f ca="1">IFERROR(VALUE(INDEX(rawData!$AJ:$AJ, MATCH($A920, rawData!$E:$E, 0)))=VALUE($J920),"NA")</f>
        <v>1</v>
      </c>
      <c r="K920" t="b">
        <f ca="1">IFERROR(VALUE(INDEX(rawData!$AK:$AK, MATCH($A920, rawData!$E:$E, 0)))=VALUE($K920),"NA")</f>
        <v>1</v>
      </c>
      <c r="L920" t="b">
        <f ca="1">IF(COUNTIF(C920:K920,FALSE)&gt;0,FALSE,TRUE)</f>
        <v>1</v>
      </c>
    </row>
    <row r="921" spans="1:12">
      <c r="A921" t="s">
        <v>947</v>
      </c>
      <c r="B921" t="b">
        <f ca="1">IFERROR(VALUE(INDEX(rawData!$Z:$Z, MATCH($A921, rawData!$E:$E, 0)))=VALUE($F921),"NA")</f>
        <v>1</v>
      </c>
      <c r="C921" t="b">
        <f ca="1">IFERROR(VALUE(INDEX(rawData!$AD:$AD, MATCH($A921, rawData!$E:$E, 0)))=VALUE($G921),"NA")</f>
        <v>1</v>
      </c>
      <c r="D921" t="b">
        <f ca="1">IFERROR(VALUE(INDEX(rawData!$AE:$AE, MATCH($A921, rawData!$E:$E, 0)))=VALUE($H921),"NA")</f>
        <v>1</v>
      </c>
      <c r="E921" t="b">
        <f ca="1">IFERROR(INDEX(rawData!$F:$F, MATCH($A921, rawData!$E:$E, 0))=$B921,"NA")</f>
        <v>1</v>
      </c>
      <c r="F921" t="b">
        <f ca="1">IFERROR(INDEX(rawData!$G:$G, MATCH($A921, rawData!$E:$E, 0))=$C921,"NA")</f>
        <v>1</v>
      </c>
      <c r="G921" t="b">
        <f ca="1">IFERROR(INDEX(rawData!$H:$H, MATCH($A921, rawData!$E:$E, 0))=$D921,"NA")</f>
        <v>1</v>
      </c>
      <c r="H921" t="b">
        <f ca="1">IFERROR(INDEX(rawData!$I:$I, MATCH($A921, rawData!$E:$E, 0))=$E921,"NA")</f>
        <v>1</v>
      </c>
      <c r="I921" t="b">
        <f ca="1">IFERROR(VALUE(INDEX(rawData!$AI:$AI, MATCH($A921, rawData!$E:$E, 0)))=VALUE($I921),"NA")</f>
        <v>1</v>
      </c>
      <c r="J921" t="b">
        <f ca="1">IFERROR(VALUE(INDEX(rawData!$AJ:$AJ, MATCH($A921, rawData!$E:$E, 0)))=VALUE($J921),"NA")</f>
        <v>1</v>
      </c>
      <c r="K921" t="b">
        <f ca="1">IFERROR(VALUE(INDEX(rawData!$AK:$AK, MATCH($A921, rawData!$E:$E, 0)))=VALUE($K921),"NA")</f>
        <v>1</v>
      </c>
      <c r="L921" t="b">
        <f ca="1">IF(COUNTIF(C921:K921,FALSE)&gt;0,FALSE,TRUE)</f>
        <v>1</v>
      </c>
    </row>
    <row r="922" spans="1:12">
      <c r="A922" t="s">
        <v>948</v>
      </c>
      <c r="B922" t="b">
        <f ca="1">IFERROR(VALUE(INDEX(rawData!$Z:$Z, MATCH($A922, rawData!$E:$E, 0)))=VALUE($F922),"NA")</f>
        <v>1</v>
      </c>
      <c r="C922" t="b">
        <f ca="1">IFERROR(VALUE(INDEX(rawData!$AD:$AD, MATCH($A922, rawData!$E:$E, 0)))=VALUE($G922),"NA")</f>
        <v>1</v>
      </c>
      <c r="D922" t="b">
        <f ca="1">IFERROR(VALUE(INDEX(rawData!$AE:$AE, MATCH($A922, rawData!$E:$E, 0)))=VALUE($H922),"NA")</f>
        <v>1</v>
      </c>
      <c r="E922" t="b">
        <f ca="1">IFERROR(INDEX(rawData!$F:$F, MATCH($A922, rawData!$E:$E, 0))=$B922,"NA")</f>
        <v>1</v>
      </c>
      <c r="F922" t="b">
        <f ca="1">IFERROR(INDEX(rawData!$G:$G, MATCH($A922, rawData!$E:$E, 0))=$C922,"NA")</f>
        <v>1</v>
      </c>
      <c r="G922" t="b">
        <f ca="1">IFERROR(INDEX(rawData!$H:$H, MATCH($A922, rawData!$E:$E, 0))=$D922,"NA")</f>
        <v>1</v>
      </c>
      <c r="H922" t="b">
        <f ca="1">IFERROR(INDEX(rawData!$I:$I, MATCH($A922, rawData!$E:$E, 0))=$E922,"NA")</f>
        <v>1</v>
      </c>
      <c r="I922" t="b">
        <f ca="1">IFERROR(VALUE(INDEX(rawData!$AI:$AI, MATCH($A922, rawData!$E:$E, 0)))=VALUE($I922),"NA")</f>
        <v>1</v>
      </c>
      <c r="J922" t="b">
        <f ca="1">IFERROR(VALUE(INDEX(rawData!$AJ:$AJ, MATCH($A922, rawData!$E:$E, 0)))=VALUE($J922),"NA")</f>
        <v>1</v>
      </c>
      <c r="K922" t="b">
        <f ca="1">IFERROR(VALUE(INDEX(rawData!$AK:$AK, MATCH($A922, rawData!$E:$E, 0)))=VALUE($K922),"NA")</f>
        <v>1</v>
      </c>
      <c r="L922" t="b">
        <f ca="1">IF(COUNTIF(C922:K922,FALSE)&gt;0,FALSE,TRUE)</f>
        <v>1</v>
      </c>
    </row>
    <row r="923" spans="1:12">
      <c r="A923" t="s">
        <v>949</v>
      </c>
      <c r="B923" t="b">
        <f ca="1">IFERROR(VALUE(INDEX(rawData!$Z:$Z, MATCH($A923, rawData!$E:$E, 0)))=VALUE($F923),"NA")</f>
        <v>1</v>
      </c>
      <c r="C923" t="b">
        <f ca="1">IFERROR(VALUE(INDEX(rawData!$AD:$AD, MATCH($A923, rawData!$E:$E, 0)))=VALUE($G923),"NA")</f>
        <v>1</v>
      </c>
      <c r="D923" t="b">
        <f ca="1">IFERROR(VALUE(INDEX(rawData!$AE:$AE, MATCH($A923, rawData!$E:$E, 0)))=VALUE($H923),"NA")</f>
        <v>1</v>
      </c>
      <c r="E923" t="b">
        <f ca="1">IFERROR(INDEX(rawData!$F:$F, MATCH($A923, rawData!$E:$E, 0))=$B923,"NA")</f>
        <v>1</v>
      </c>
      <c r="F923" t="b">
        <f ca="1">IFERROR(INDEX(rawData!$G:$G, MATCH($A923, rawData!$E:$E, 0))=$C923,"NA")</f>
        <v>1</v>
      </c>
      <c r="G923" t="b">
        <f ca="1">IFERROR(INDEX(rawData!$H:$H, MATCH($A923, rawData!$E:$E, 0))=$D923,"NA")</f>
        <v>1</v>
      </c>
      <c r="H923" t="b">
        <f ca="1">IFERROR(INDEX(rawData!$I:$I, MATCH($A923, rawData!$E:$E, 0))=$E923,"NA")</f>
        <v>1</v>
      </c>
      <c r="I923" t="b">
        <f ca="1">IFERROR(VALUE(INDEX(rawData!$AI:$AI, MATCH($A923, rawData!$E:$E, 0)))=VALUE($I923),"NA")</f>
        <v>1</v>
      </c>
      <c r="J923" t="b">
        <f ca="1">IFERROR(VALUE(INDEX(rawData!$AJ:$AJ, MATCH($A923, rawData!$E:$E, 0)))=VALUE($J923),"NA")</f>
        <v>1</v>
      </c>
      <c r="K923" t="b">
        <f ca="1">IFERROR(VALUE(INDEX(rawData!$AK:$AK, MATCH($A923, rawData!$E:$E, 0)))=VALUE($K923),"NA")</f>
        <v>1</v>
      </c>
      <c r="L923" t="b">
        <f ca="1">IF(COUNTIF(C923:K923,FALSE)&gt;0,FALSE,TRUE)</f>
        <v>1</v>
      </c>
    </row>
    <row r="924" spans="1:12">
      <c r="A924" t="s">
        <v>950</v>
      </c>
      <c r="B924" t="b">
        <f ca="1">IFERROR(VALUE(INDEX(rawData!$Z:$Z, MATCH($A924, rawData!$E:$E, 0)))=VALUE($F924),"NA")</f>
        <v>1</v>
      </c>
      <c r="C924" t="b">
        <f ca="1">IFERROR(VALUE(INDEX(rawData!$AD:$AD, MATCH($A924, rawData!$E:$E, 0)))=VALUE($G924),"NA")</f>
        <v>1</v>
      </c>
      <c r="D924" t="b">
        <f ca="1">IFERROR(VALUE(INDEX(rawData!$AE:$AE, MATCH($A924, rawData!$E:$E, 0)))=VALUE($H924),"NA")</f>
        <v>1</v>
      </c>
      <c r="E924" t="b">
        <f ca="1">IFERROR(INDEX(rawData!$F:$F, MATCH($A924, rawData!$E:$E, 0))=$B924,"NA")</f>
        <v>1</v>
      </c>
      <c r="F924" t="b">
        <f ca="1">IFERROR(INDEX(rawData!$G:$G, MATCH($A924, rawData!$E:$E, 0))=$C924,"NA")</f>
        <v>1</v>
      </c>
      <c r="G924" t="b">
        <f ca="1">IFERROR(INDEX(rawData!$H:$H, MATCH($A924, rawData!$E:$E, 0))=$D924,"NA")</f>
        <v>1</v>
      </c>
      <c r="H924" t="b">
        <f ca="1">IFERROR(INDEX(rawData!$I:$I, MATCH($A924, rawData!$E:$E, 0))=$E924,"NA")</f>
        <v>1</v>
      </c>
      <c r="I924" t="b">
        <f ca="1">IFERROR(VALUE(INDEX(rawData!$AI:$AI, MATCH($A924, rawData!$E:$E, 0)))=VALUE($I924),"NA")</f>
        <v>1</v>
      </c>
      <c r="J924" t="b">
        <f ca="1">IFERROR(VALUE(INDEX(rawData!$AJ:$AJ, MATCH($A924, rawData!$E:$E, 0)))=VALUE($J924),"NA")</f>
        <v>1</v>
      </c>
      <c r="K924" t="b">
        <f ca="1">IFERROR(VALUE(INDEX(rawData!$AK:$AK, MATCH($A924, rawData!$E:$E, 0)))=VALUE($K924),"NA")</f>
        <v>1</v>
      </c>
      <c r="L924" t="b">
        <f ca="1">IF(COUNTIF(C924:K924,FALSE)&gt;0,FALSE,TRUE)</f>
        <v>1</v>
      </c>
    </row>
    <row r="925" spans="1:12">
      <c r="A925" t="s">
        <v>951</v>
      </c>
      <c r="B925" t="b">
        <f ca="1">IFERROR(VALUE(INDEX(rawData!$Z:$Z, MATCH($A925, rawData!$E:$E, 0)))=VALUE($F925),"NA")</f>
        <v>1</v>
      </c>
      <c r="C925" t="b">
        <f ca="1">IFERROR(VALUE(INDEX(rawData!$AD:$AD, MATCH($A925, rawData!$E:$E, 0)))=VALUE($G925),"NA")</f>
        <v>1</v>
      </c>
      <c r="D925" t="b">
        <f ca="1">IFERROR(VALUE(INDEX(rawData!$AE:$AE, MATCH($A925, rawData!$E:$E, 0)))=VALUE($H925),"NA")</f>
        <v>1</v>
      </c>
      <c r="E925" t="b">
        <f ca="1">IFERROR(INDEX(rawData!$F:$F, MATCH($A925, rawData!$E:$E, 0))=$B925,"NA")</f>
        <v>1</v>
      </c>
      <c r="F925" t="b">
        <f ca="1">IFERROR(INDEX(rawData!$G:$G, MATCH($A925, rawData!$E:$E, 0))=$C925,"NA")</f>
        <v>1</v>
      </c>
      <c r="G925" t="b">
        <f ca="1">IFERROR(INDEX(rawData!$H:$H, MATCH($A925, rawData!$E:$E, 0))=$D925,"NA")</f>
        <v>1</v>
      </c>
      <c r="H925" t="b">
        <f ca="1">IFERROR(INDEX(rawData!$I:$I, MATCH($A925, rawData!$E:$E, 0))=$E925,"NA")</f>
        <v>1</v>
      </c>
      <c r="I925" t="b">
        <f ca="1">IFERROR(VALUE(INDEX(rawData!$AI:$AI, MATCH($A925, rawData!$E:$E, 0)))=VALUE($I925),"NA")</f>
        <v>1</v>
      </c>
      <c r="J925" t="b">
        <f ca="1">IFERROR(VALUE(INDEX(rawData!$AJ:$AJ, MATCH($A925, rawData!$E:$E, 0)))=VALUE($J925),"NA")</f>
        <v>1</v>
      </c>
      <c r="K925" t="b">
        <f ca="1">IFERROR(VALUE(INDEX(rawData!$AK:$AK, MATCH($A925, rawData!$E:$E, 0)))=VALUE($K925),"NA")</f>
        <v>1</v>
      </c>
      <c r="L925" t="b">
        <f ca="1">IF(COUNTIF(C925:K925,FALSE)&gt;0,FALSE,TRUE)</f>
        <v>1</v>
      </c>
    </row>
    <row r="926" spans="1:12">
      <c r="A926" t="s">
        <v>952</v>
      </c>
      <c r="B926" t="b">
        <f ca="1">IFERROR(VALUE(INDEX(rawData!$Z:$Z, MATCH($A926, rawData!$E:$E, 0)))=VALUE($F926),"NA")</f>
        <v>1</v>
      </c>
      <c r="C926" t="b">
        <f ca="1">IFERROR(VALUE(INDEX(rawData!$AD:$AD, MATCH($A926, rawData!$E:$E, 0)))=VALUE($G926),"NA")</f>
        <v>1</v>
      </c>
      <c r="D926" t="b">
        <f ca="1">IFERROR(VALUE(INDEX(rawData!$AE:$AE, MATCH($A926, rawData!$E:$E, 0)))=VALUE($H926),"NA")</f>
        <v>1</v>
      </c>
      <c r="E926" t="b">
        <f ca="1">IFERROR(INDEX(rawData!$F:$F, MATCH($A926, rawData!$E:$E, 0))=$B926,"NA")</f>
        <v>1</v>
      </c>
      <c r="F926" t="b">
        <f ca="1">IFERROR(INDEX(rawData!$G:$G, MATCH($A926, rawData!$E:$E, 0))=$C926,"NA")</f>
        <v>1</v>
      </c>
      <c r="G926" t="b">
        <f ca="1">IFERROR(INDEX(rawData!$H:$H, MATCH($A926, rawData!$E:$E, 0))=$D926,"NA")</f>
        <v>1</v>
      </c>
      <c r="H926" t="b">
        <f ca="1">IFERROR(INDEX(rawData!$I:$I, MATCH($A926, rawData!$E:$E, 0))=$E926,"NA")</f>
        <v>1</v>
      </c>
      <c r="I926" t="b">
        <f ca="1">IFERROR(VALUE(INDEX(rawData!$AI:$AI, MATCH($A926, rawData!$E:$E, 0)))=VALUE($I926),"NA")</f>
        <v>1</v>
      </c>
      <c r="J926" t="b">
        <f ca="1">IFERROR(VALUE(INDEX(rawData!$AJ:$AJ, MATCH($A926, rawData!$E:$E, 0)))=VALUE($J926),"NA")</f>
        <v>1</v>
      </c>
      <c r="K926" t="b">
        <f ca="1">IFERROR(VALUE(INDEX(rawData!$AK:$AK, MATCH($A926, rawData!$E:$E, 0)))=VALUE($K926),"NA")</f>
        <v>1</v>
      </c>
      <c r="L926" t="b">
        <f ca="1">IF(COUNTIF(C926:K926,FALSE)&gt;0,FALSE,TRUE)</f>
        <v>1</v>
      </c>
    </row>
    <row r="927" spans="1:12">
      <c r="A927" t="s">
        <v>953</v>
      </c>
      <c r="B927" t="b">
        <f ca="1">IFERROR(VALUE(INDEX(rawData!$Z:$Z, MATCH($A927, rawData!$E:$E, 0)))=VALUE($F927),"NA")</f>
        <v>1</v>
      </c>
      <c r="C927" t="b">
        <f ca="1">IFERROR(VALUE(INDEX(rawData!$AD:$AD, MATCH($A927, rawData!$E:$E, 0)))=VALUE($G927),"NA")</f>
        <v>1</v>
      </c>
      <c r="D927" t="b">
        <f ca="1">IFERROR(VALUE(INDEX(rawData!$AE:$AE, MATCH($A927, rawData!$E:$E, 0)))=VALUE($H927),"NA")</f>
        <v>1</v>
      </c>
      <c r="E927" t="b">
        <f ca="1">IFERROR(INDEX(rawData!$F:$F, MATCH($A927, rawData!$E:$E, 0))=$B927,"NA")</f>
        <v>1</v>
      </c>
      <c r="F927" t="b">
        <f ca="1">IFERROR(INDEX(rawData!$G:$G, MATCH($A927, rawData!$E:$E, 0))=$C927,"NA")</f>
        <v>1</v>
      </c>
      <c r="G927" t="b">
        <f ca="1">IFERROR(INDEX(rawData!$H:$H, MATCH($A927, rawData!$E:$E, 0))=$D927,"NA")</f>
        <v>1</v>
      </c>
      <c r="H927" t="b">
        <f ca="1">IFERROR(INDEX(rawData!$I:$I, MATCH($A927, rawData!$E:$E, 0))=$E927,"NA")</f>
        <v>1</v>
      </c>
      <c r="I927" t="b">
        <f ca="1">IFERROR(VALUE(INDEX(rawData!$AI:$AI, MATCH($A927, rawData!$E:$E, 0)))=VALUE($I927),"NA")</f>
        <v>1</v>
      </c>
      <c r="J927" t="b">
        <f ca="1">IFERROR(VALUE(INDEX(rawData!$AJ:$AJ, MATCH($A927, rawData!$E:$E, 0)))=VALUE($J927),"NA")</f>
        <v>1</v>
      </c>
      <c r="K927" t="b">
        <f ca="1">IFERROR(VALUE(INDEX(rawData!$AK:$AK, MATCH($A927, rawData!$E:$E, 0)))=VALUE($K927),"NA")</f>
        <v>1</v>
      </c>
      <c r="L927" t="b">
        <f ca="1">IF(COUNTIF(C927:K927,FALSE)&gt;0,FALSE,TRUE)</f>
        <v>1</v>
      </c>
    </row>
    <row r="928" spans="1:12">
      <c r="A928" t="s">
        <v>954</v>
      </c>
      <c r="B928" t="b">
        <f ca="1">IFERROR(VALUE(INDEX(rawData!$Z:$Z, MATCH($A928, rawData!$E:$E, 0)))=VALUE($F928),"NA")</f>
        <v>1</v>
      </c>
      <c r="C928" t="b">
        <f ca="1">IFERROR(VALUE(INDEX(rawData!$AD:$AD, MATCH($A928, rawData!$E:$E, 0)))=VALUE($G928),"NA")</f>
        <v>1</v>
      </c>
      <c r="D928" t="b">
        <f ca="1">IFERROR(VALUE(INDEX(rawData!$AE:$AE, MATCH($A928, rawData!$E:$E, 0)))=VALUE($H928),"NA")</f>
        <v>1</v>
      </c>
      <c r="E928" t="b">
        <f ca="1">IFERROR(INDEX(rawData!$F:$F, MATCH($A928, rawData!$E:$E, 0))=$B928,"NA")</f>
        <v>1</v>
      </c>
      <c r="F928" t="b">
        <f ca="1">IFERROR(INDEX(rawData!$G:$G, MATCH($A928, rawData!$E:$E, 0))=$C928,"NA")</f>
        <v>1</v>
      </c>
      <c r="G928" t="b">
        <f ca="1">IFERROR(INDEX(rawData!$H:$H, MATCH($A928, rawData!$E:$E, 0))=$D928,"NA")</f>
        <v>1</v>
      </c>
      <c r="H928" t="b">
        <f ca="1">IFERROR(INDEX(rawData!$I:$I, MATCH($A928, rawData!$E:$E, 0))=$E928,"NA")</f>
        <v>1</v>
      </c>
      <c r="I928" t="b">
        <f ca="1">IFERROR(VALUE(INDEX(rawData!$AI:$AI, MATCH($A928, rawData!$E:$E, 0)))=VALUE($I928),"NA")</f>
        <v>1</v>
      </c>
      <c r="J928" t="b">
        <f ca="1">IFERROR(VALUE(INDEX(rawData!$AJ:$AJ, MATCH($A928, rawData!$E:$E, 0)))=VALUE($J928),"NA")</f>
        <v>1</v>
      </c>
      <c r="K928" t="b">
        <f ca="1">IFERROR(VALUE(INDEX(rawData!$AK:$AK, MATCH($A928, rawData!$E:$E, 0)))=VALUE($K928),"NA")</f>
        <v>1</v>
      </c>
      <c r="L928" t="b">
        <f ca="1">IF(COUNTIF(C928:K928,FALSE)&gt;0,FALSE,TRUE)</f>
        <v>1</v>
      </c>
    </row>
    <row r="929" spans="1:12">
      <c r="A929" t="s">
        <v>955</v>
      </c>
      <c r="B929" t="b">
        <f ca="1">IFERROR(VALUE(INDEX(rawData!$Z:$Z, MATCH($A929, rawData!$E:$E, 0)))=VALUE($F929),"NA")</f>
        <v>1</v>
      </c>
      <c r="C929" t="b">
        <f ca="1">IFERROR(VALUE(INDEX(rawData!$AD:$AD, MATCH($A929, rawData!$E:$E, 0)))=VALUE($G929),"NA")</f>
        <v>1</v>
      </c>
      <c r="D929" t="b">
        <f ca="1">IFERROR(VALUE(INDEX(rawData!$AE:$AE, MATCH($A929, rawData!$E:$E, 0)))=VALUE($H929),"NA")</f>
        <v>1</v>
      </c>
      <c r="E929" t="b">
        <f ca="1">IFERROR(INDEX(rawData!$F:$F, MATCH($A929, rawData!$E:$E, 0))=$B929,"NA")</f>
        <v>1</v>
      </c>
      <c r="F929" t="b">
        <f ca="1">IFERROR(INDEX(rawData!$G:$G, MATCH($A929, rawData!$E:$E, 0))=$C929,"NA")</f>
        <v>1</v>
      </c>
      <c r="G929" t="b">
        <f ca="1">IFERROR(INDEX(rawData!$H:$H, MATCH($A929, rawData!$E:$E, 0))=$D929,"NA")</f>
        <v>1</v>
      </c>
      <c r="H929" t="b">
        <f ca="1">IFERROR(INDEX(rawData!$I:$I, MATCH($A929, rawData!$E:$E, 0))=$E929,"NA")</f>
        <v>1</v>
      </c>
      <c r="I929" t="b">
        <f ca="1">IFERROR(VALUE(INDEX(rawData!$AI:$AI, MATCH($A929, rawData!$E:$E, 0)))=VALUE($I929),"NA")</f>
        <v>1</v>
      </c>
      <c r="J929" t="b">
        <f ca="1">IFERROR(VALUE(INDEX(rawData!$AJ:$AJ, MATCH($A929, rawData!$E:$E, 0)))=VALUE($J929),"NA")</f>
        <v>1</v>
      </c>
      <c r="K929" t="b">
        <f ca="1">IFERROR(VALUE(INDEX(rawData!$AK:$AK, MATCH($A929, rawData!$E:$E, 0)))=VALUE($K929),"NA")</f>
        <v>1</v>
      </c>
      <c r="L929" t="b">
        <f ca="1">IF(COUNTIF(C929:K929,FALSE)&gt;0,FALSE,TRUE)</f>
        <v>1</v>
      </c>
    </row>
    <row r="930" spans="1:12">
      <c r="A930" t="s">
        <v>956</v>
      </c>
      <c r="B930" t="b">
        <f ca="1">IFERROR(VALUE(INDEX(rawData!$Z:$Z, MATCH($A930, rawData!$E:$E, 0)))=VALUE($F930),"NA")</f>
        <v>1</v>
      </c>
      <c r="C930" t="b">
        <f ca="1">IFERROR(VALUE(INDEX(rawData!$AD:$AD, MATCH($A930, rawData!$E:$E, 0)))=VALUE($G930),"NA")</f>
        <v>1</v>
      </c>
      <c r="D930" t="b">
        <f ca="1">IFERROR(VALUE(INDEX(rawData!$AE:$AE, MATCH($A930, rawData!$E:$E, 0)))=VALUE($H930),"NA")</f>
        <v>1</v>
      </c>
      <c r="E930" t="b">
        <f ca="1">IFERROR(INDEX(rawData!$F:$F, MATCH($A930, rawData!$E:$E, 0))=$B930,"NA")</f>
        <v>1</v>
      </c>
      <c r="F930" t="b">
        <f ca="1">IFERROR(INDEX(rawData!$G:$G, MATCH($A930, rawData!$E:$E, 0))=$C930,"NA")</f>
        <v>1</v>
      </c>
      <c r="G930" t="b">
        <f ca="1">IFERROR(INDEX(rawData!$H:$H, MATCH($A930, rawData!$E:$E, 0))=$D930,"NA")</f>
        <v>1</v>
      </c>
      <c r="H930" t="b">
        <f ca="1">IFERROR(INDEX(rawData!$I:$I, MATCH($A930, rawData!$E:$E, 0))=$E930,"NA")</f>
        <v>1</v>
      </c>
      <c r="I930" t="b">
        <f ca="1">IFERROR(VALUE(INDEX(rawData!$AI:$AI, MATCH($A930, rawData!$E:$E, 0)))=VALUE($I930),"NA")</f>
        <v>1</v>
      </c>
      <c r="J930" t="b">
        <f ca="1">IFERROR(VALUE(INDEX(rawData!$AJ:$AJ, MATCH($A930, rawData!$E:$E, 0)))=VALUE($J930),"NA")</f>
        <v>1</v>
      </c>
      <c r="K930" t="b">
        <f ca="1">IFERROR(VALUE(INDEX(rawData!$AK:$AK, MATCH($A930, rawData!$E:$E, 0)))=VALUE($K930),"NA")</f>
        <v>1</v>
      </c>
      <c r="L930" t="b">
        <f ca="1">IF(COUNTIF(C930:K930,FALSE)&gt;0,FALSE,TRUE)</f>
        <v>1</v>
      </c>
    </row>
    <row r="931" spans="1:12">
      <c r="A931" t="s">
        <v>957</v>
      </c>
      <c r="B931" t="b">
        <f ca="1">IFERROR(VALUE(INDEX(rawData!$Z:$Z, MATCH($A931, rawData!$E:$E, 0)))=VALUE($F931),"NA")</f>
        <v>1</v>
      </c>
      <c r="C931" t="b">
        <f ca="1">IFERROR(VALUE(INDEX(rawData!$AD:$AD, MATCH($A931, rawData!$E:$E, 0)))=VALUE($G931),"NA")</f>
        <v>1</v>
      </c>
      <c r="D931" t="b">
        <f ca="1">IFERROR(VALUE(INDEX(rawData!$AE:$AE, MATCH($A931, rawData!$E:$E, 0)))=VALUE($H931),"NA")</f>
        <v>1</v>
      </c>
      <c r="E931" t="b">
        <f ca="1">IFERROR(INDEX(rawData!$F:$F, MATCH($A931, rawData!$E:$E, 0))=$B931,"NA")</f>
        <v>1</v>
      </c>
      <c r="F931" t="b">
        <f ca="1">IFERROR(INDEX(rawData!$G:$G, MATCH($A931, rawData!$E:$E, 0))=$C931,"NA")</f>
        <v>1</v>
      </c>
      <c r="G931" t="b">
        <f ca="1">IFERROR(INDEX(rawData!$H:$H, MATCH($A931, rawData!$E:$E, 0))=$D931,"NA")</f>
        <v>1</v>
      </c>
      <c r="H931" t="b">
        <f ca="1">IFERROR(INDEX(rawData!$I:$I, MATCH($A931, rawData!$E:$E, 0))=$E931,"NA")</f>
        <v>1</v>
      </c>
      <c r="I931" t="b">
        <f ca="1">IFERROR(VALUE(INDEX(rawData!$AI:$AI, MATCH($A931, rawData!$E:$E, 0)))=VALUE($I931),"NA")</f>
        <v>1</v>
      </c>
      <c r="J931" t="b">
        <f ca="1">IFERROR(VALUE(INDEX(rawData!$AJ:$AJ, MATCH($A931, rawData!$E:$E, 0)))=VALUE($J931),"NA")</f>
        <v>1</v>
      </c>
      <c r="K931" t="b">
        <f ca="1">IFERROR(VALUE(INDEX(rawData!$AK:$AK, MATCH($A931, rawData!$E:$E, 0)))=VALUE($K931),"NA")</f>
        <v>1</v>
      </c>
      <c r="L931" t="b">
        <f ca="1">IF(COUNTIF(C931:K931,FALSE)&gt;0,FALSE,TRUE)</f>
        <v>1</v>
      </c>
    </row>
    <row r="932" spans="1:12">
      <c r="A932" t="s">
        <v>958</v>
      </c>
      <c r="B932" t="b">
        <f ca="1">IFERROR(VALUE(INDEX(rawData!$Z:$Z, MATCH($A932, rawData!$E:$E, 0)))=VALUE($F932),"NA")</f>
        <v>1</v>
      </c>
      <c r="C932" t="b">
        <f ca="1">IFERROR(VALUE(INDEX(rawData!$AD:$AD, MATCH($A932, rawData!$E:$E, 0)))=VALUE($G932),"NA")</f>
        <v>1</v>
      </c>
      <c r="D932" t="b">
        <f ca="1">IFERROR(VALUE(INDEX(rawData!$AE:$AE, MATCH($A932, rawData!$E:$E, 0)))=VALUE($H932),"NA")</f>
        <v>1</v>
      </c>
      <c r="E932" t="b">
        <f ca="1">IFERROR(INDEX(rawData!$F:$F, MATCH($A932, rawData!$E:$E, 0))=$B932,"NA")</f>
        <v>1</v>
      </c>
      <c r="F932" t="b">
        <f ca="1">IFERROR(INDEX(rawData!$G:$G, MATCH($A932, rawData!$E:$E, 0))=$C932,"NA")</f>
        <v>1</v>
      </c>
      <c r="G932" t="b">
        <f ca="1">IFERROR(INDEX(rawData!$H:$H, MATCH($A932, rawData!$E:$E, 0))=$D932,"NA")</f>
        <v>1</v>
      </c>
      <c r="H932" t="b">
        <f ca="1">IFERROR(INDEX(rawData!$I:$I, MATCH($A932, rawData!$E:$E, 0))=$E932,"NA")</f>
        <v>1</v>
      </c>
      <c r="I932" t="b">
        <f ca="1">IFERROR(VALUE(INDEX(rawData!$AI:$AI, MATCH($A932, rawData!$E:$E, 0)))=VALUE($I932),"NA")</f>
        <v>1</v>
      </c>
      <c r="J932" t="b">
        <f ca="1">IFERROR(VALUE(INDEX(rawData!$AJ:$AJ, MATCH($A932, rawData!$E:$E, 0)))=VALUE($J932),"NA")</f>
        <v>1</v>
      </c>
      <c r="K932" t="b">
        <f ca="1">IFERROR(VALUE(INDEX(rawData!$AK:$AK, MATCH($A932, rawData!$E:$E, 0)))=VALUE($K932),"NA")</f>
        <v>1</v>
      </c>
      <c r="L932" t="b">
        <f ca="1">IF(COUNTIF(C932:K932,FALSE)&gt;0,FALSE,TRUE)</f>
        <v>1</v>
      </c>
    </row>
    <row r="933" spans="1:12">
      <c r="A933" t="s">
        <v>959</v>
      </c>
      <c r="B933" t="b">
        <f ca="1">IFERROR(VALUE(INDEX(rawData!$Z:$Z, MATCH($A933, rawData!$E:$E, 0)))=VALUE($F933),"NA")</f>
        <v>1</v>
      </c>
      <c r="C933" t="b">
        <f ca="1">IFERROR(VALUE(INDEX(rawData!$AD:$AD, MATCH($A933, rawData!$E:$E, 0)))=VALUE($G933),"NA")</f>
        <v>1</v>
      </c>
      <c r="D933" t="b">
        <f ca="1">IFERROR(VALUE(INDEX(rawData!$AE:$AE, MATCH($A933, rawData!$E:$E, 0)))=VALUE($H933),"NA")</f>
        <v>1</v>
      </c>
      <c r="E933" t="b">
        <f ca="1">IFERROR(INDEX(rawData!$F:$F, MATCH($A933, rawData!$E:$E, 0))=$B933,"NA")</f>
        <v>1</v>
      </c>
      <c r="F933" t="b">
        <f ca="1">IFERROR(INDEX(rawData!$G:$G, MATCH($A933, rawData!$E:$E, 0))=$C933,"NA")</f>
        <v>1</v>
      </c>
      <c r="G933" t="b">
        <f ca="1">IFERROR(INDEX(rawData!$H:$H, MATCH($A933, rawData!$E:$E, 0))=$D933,"NA")</f>
        <v>1</v>
      </c>
      <c r="H933" t="b">
        <f ca="1">IFERROR(INDEX(rawData!$I:$I, MATCH($A933, rawData!$E:$E, 0))=$E933,"NA")</f>
        <v>1</v>
      </c>
      <c r="I933" t="b">
        <f ca="1">IFERROR(VALUE(INDEX(rawData!$AI:$AI, MATCH($A933, rawData!$E:$E, 0)))=VALUE($I933),"NA")</f>
        <v>1</v>
      </c>
      <c r="J933" t="b">
        <f ca="1">IFERROR(VALUE(INDEX(rawData!$AJ:$AJ, MATCH($A933, rawData!$E:$E, 0)))=VALUE($J933),"NA")</f>
        <v>1</v>
      </c>
      <c r="K933" t="b">
        <f ca="1">IFERROR(VALUE(INDEX(rawData!$AK:$AK, MATCH($A933, rawData!$E:$E, 0)))=VALUE($K933),"NA")</f>
        <v>1</v>
      </c>
      <c r="L933" t="b">
        <f ca="1">IF(COUNTIF(C933:K933,FALSE)&gt;0,FALSE,TRUE)</f>
        <v>1</v>
      </c>
    </row>
    <row r="934" spans="1:12">
      <c r="A934" t="s">
        <v>960</v>
      </c>
      <c r="B934" t="b">
        <f ca="1">IFERROR(VALUE(INDEX(rawData!$Z:$Z, MATCH($A934, rawData!$E:$E, 0)))=VALUE($F934),"NA")</f>
        <v>1</v>
      </c>
      <c r="C934" t="b">
        <f ca="1">IFERROR(VALUE(INDEX(rawData!$AD:$AD, MATCH($A934, rawData!$E:$E, 0)))=VALUE($G934),"NA")</f>
        <v>1</v>
      </c>
      <c r="D934" t="b">
        <f ca="1">IFERROR(VALUE(INDEX(rawData!$AE:$AE, MATCH($A934, rawData!$E:$E, 0)))=VALUE($H934),"NA")</f>
        <v>1</v>
      </c>
      <c r="E934" t="b">
        <f ca="1">IFERROR(INDEX(rawData!$F:$F, MATCH($A934, rawData!$E:$E, 0))=$B934,"NA")</f>
        <v>1</v>
      </c>
      <c r="F934" t="b">
        <f ca="1">IFERROR(INDEX(rawData!$G:$G, MATCH($A934, rawData!$E:$E, 0))=$C934,"NA")</f>
        <v>1</v>
      </c>
      <c r="G934" t="b">
        <f ca="1">IFERROR(INDEX(rawData!$H:$H, MATCH($A934, rawData!$E:$E, 0))=$D934,"NA")</f>
        <v>1</v>
      </c>
      <c r="H934" t="b">
        <f ca="1">IFERROR(INDEX(rawData!$I:$I, MATCH($A934, rawData!$E:$E, 0))=$E934,"NA")</f>
        <v>1</v>
      </c>
      <c r="I934" t="b">
        <f ca="1">IFERROR(VALUE(INDEX(rawData!$AI:$AI, MATCH($A934, rawData!$E:$E, 0)))=VALUE($I934),"NA")</f>
        <v>1</v>
      </c>
      <c r="J934" t="b">
        <f ca="1">IFERROR(VALUE(INDEX(rawData!$AJ:$AJ, MATCH($A934, rawData!$E:$E, 0)))=VALUE($J934),"NA")</f>
        <v>1</v>
      </c>
      <c r="K934" t="b">
        <f ca="1">IFERROR(VALUE(INDEX(rawData!$AK:$AK, MATCH($A934, rawData!$E:$E, 0)))=VALUE($K934),"NA")</f>
        <v>1</v>
      </c>
      <c r="L934" t="b">
        <f ca="1">IF(COUNTIF(C934:K934,FALSE)&gt;0,FALSE,TRUE)</f>
        <v>1</v>
      </c>
    </row>
    <row r="935" spans="1:12">
      <c r="A935" t="s">
        <v>961</v>
      </c>
      <c r="B935" t="b">
        <f ca="1">IFERROR(VALUE(INDEX(rawData!$Z:$Z, MATCH($A935, rawData!$E:$E, 0)))=VALUE($F935),"NA")</f>
        <v>1</v>
      </c>
      <c r="C935" t="b">
        <f ca="1">IFERROR(VALUE(INDEX(rawData!$AD:$AD, MATCH($A935, rawData!$E:$E, 0)))=VALUE($G935),"NA")</f>
        <v>1</v>
      </c>
      <c r="D935" t="b">
        <f ca="1">IFERROR(VALUE(INDEX(rawData!$AE:$AE, MATCH($A935, rawData!$E:$E, 0)))=VALUE($H935),"NA")</f>
        <v>1</v>
      </c>
      <c r="E935" t="b">
        <f ca="1">IFERROR(INDEX(rawData!$F:$F, MATCH($A935, rawData!$E:$E, 0))=$B935,"NA")</f>
        <v>1</v>
      </c>
      <c r="F935" t="b">
        <f ca="1">IFERROR(INDEX(rawData!$G:$G, MATCH($A935, rawData!$E:$E, 0))=$C935,"NA")</f>
        <v>1</v>
      </c>
      <c r="G935" t="b">
        <f ca="1">IFERROR(INDEX(rawData!$H:$H, MATCH($A935, rawData!$E:$E, 0))=$D935,"NA")</f>
        <v>1</v>
      </c>
      <c r="H935" t="b">
        <f ca="1">IFERROR(INDEX(rawData!$I:$I, MATCH($A935, rawData!$E:$E, 0))=$E935,"NA")</f>
        <v>1</v>
      </c>
      <c r="I935" t="b">
        <f ca="1">IFERROR(VALUE(INDEX(rawData!$AI:$AI, MATCH($A935, rawData!$E:$E, 0)))=VALUE($I935),"NA")</f>
        <v>1</v>
      </c>
      <c r="J935" t="b">
        <f ca="1">IFERROR(VALUE(INDEX(rawData!$AJ:$AJ, MATCH($A935, rawData!$E:$E, 0)))=VALUE($J935),"NA")</f>
        <v>1</v>
      </c>
      <c r="K935" t="b">
        <f ca="1">IFERROR(VALUE(INDEX(rawData!$AK:$AK, MATCH($A935, rawData!$E:$E, 0)))=VALUE($K935),"NA")</f>
        <v>1</v>
      </c>
      <c r="L935" t="b">
        <f ca="1">IF(COUNTIF(C935:K935,FALSE)&gt;0,FALSE,TRUE)</f>
        <v>1</v>
      </c>
    </row>
    <row r="936" spans="1:12">
      <c r="A936" t="s">
        <v>962</v>
      </c>
      <c r="B936" t="b">
        <f ca="1">IFERROR(VALUE(INDEX(rawData!$Z:$Z, MATCH($A936, rawData!$E:$E, 0)))=VALUE($F936),"NA")</f>
        <v>1</v>
      </c>
      <c r="C936" t="b">
        <f ca="1">IFERROR(VALUE(INDEX(rawData!$AD:$AD, MATCH($A936, rawData!$E:$E, 0)))=VALUE($G936),"NA")</f>
        <v>1</v>
      </c>
      <c r="D936" t="b">
        <f ca="1">IFERROR(VALUE(INDEX(rawData!$AE:$AE, MATCH($A936, rawData!$E:$E, 0)))=VALUE($H936),"NA")</f>
        <v>1</v>
      </c>
      <c r="E936" t="b">
        <f ca="1">IFERROR(INDEX(rawData!$F:$F, MATCH($A936, rawData!$E:$E, 0))=$B936,"NA")</f>
        <v>1</v>
      </c>
      <c r="F936" t="b">
        <f ca="1">IFERROR(INDEX(rawData!$G:$G, MATCH($A936, rawData!$E:$E, 0))=$C936,"NA")</f>
        <v>1</v>
      </c>
      <c r="G936" t="b">
        <f ca="1">IFERROR(INDEX(rawData!$H:$H, MATCH($A936, rawData!$E:$E, 0))=$D936,"NA")</f>
        <v>1</v>
      </c>
      <c r="H936" t="b">
        <f ca="1">IFERROR(INDEX(rawData!$I:$I, MATCH($A936, rawData!$E:$E, 0))=$E936,"NA")</f>
        <v>1</v>
      </c>
      <c r="I936" t="b">
        <f ca="1">IFERROR(VALUE(INDEX(rawData!$AI:$AI, MATCH($A936, rawData!$E:$E, 0)))=VALUE($I936),"NA")</f>
        <v>1</v>
      </c>
      <c r="J936" t="b">
        <f ca="1">IFERROR(VALUE(INDEX(rawData!$AJ:$AJ, MATCH($A936, rawData!$E:$E, 0)))=VALUE($J936),"NA")</f>
        <v>1</v>
      </c>
      <c r="K936" t="b">
        <f ca="1">IFERROR(VALUE(INDEX(rawData!$AK:$AK, MATCH($A936, rawData!$E:$E, 0)))=VALUE($K936),"NA")</f>
        <v>1</v>
      </c>
      <c r="L936" t="b">
        <f ca="1">IF(COUNTIF(C936:K936,FALSE)&gt;0,FALSE,TRUE)</f>
        <v>1</v>
      </c>
    </row>
    <row r="937" spans="1:12">
      <c r="A937" t="s">
        <v>963</v>
      </c>
      <c r="B937" t="b">
        <f ca="1">IFERROR(VALUE(INDEX(rawData!$Z:$Z, MATCH($A937, rawData!$E:$E, 0)))=VALUE($F937),"NA")</f>
        <v>1</v>
      </c>
      <c r="C937" t="b">
        <f ca="1">IFERROR(VALUE(INDEX(rawData!$AD:$AD, MATCH($A937, rawData!$E:$E, 0)))=VALUE($G937),"NA")</f>
        <v>1</v>
      </c>
      <c r="D937" t="b">
        <f ca="1">IFERROR(VALUE(INDEX(rawData!$AE:$AE, MATCH($A937, rawData!$E:$E, 0)))=VALUE($H937),"NA")</f>
        <v>1</v>
      </c>
      <c r="E937" t="b">
        <f ca="1">IFERROR(INDEX(rawData!$F:$F, MATCH($A937, rawData!$E:$E, 0))=$B937,"NA")</f>
        <v>1</v>
      </c>
      <c r="F937" t="b">
        <f ca="1">IFERROR(INDEX(rawData!$G:$G, MATCH($A937, rawData!$E:$E, 0))=$C937,"NA")</f>
        <v>1</v>
      </c>
      <c r="G937" t="b">
        <f ca="1">IFERROR(INDEX(rawData!$H:$H, MATCH($A937, rawData!$E:$E, 0))=$D937,"NA")</f>
        <v>1</v>
      </c>
      <c r="H937" t="b">
        <f ca="1">IFERROR(INDEX(rawData!$I:$I, MATCH($A937, rawData!$E:$E, 0))=$E937,"NA")</f>
        <v>1</v>
      </c>
      <c r="I937" t="b">
        <f ca="1">IFERROR(VALUE(INDEX(rawData!$AI:$AI, MATCH($A937, rawData!$E:$E, 0)))=VALUE($I937),"NA")</f>
        <v>1</v>
      </c>
      <c r="J937" t="b">
        <f ca="1">IFERROR(VALUE(INDEX(rawData!$AJ:$AJ, MATCH($A937, rawData!$E:$E, 0)))=VALUE($J937),"NA")</f>
        <v>1</v>
      </c>
      <c r="K937" t="b">
        <f ca="1">IFERROR(VALUE(INDEX(rawData!$AK:$AK, MATCH($A937, rawData!$E:$E, 0)))=VALUE($K937),"NA")</f>
        <v>1</v>
      </c>
      <c r="L937" t="b">
        <f ca="1">IF(COUNTIF(C937:K937,FALSE)&gt;0,FALSE,TRUE)</f>
        <v>1</v>
      </c>
    </row>
    <row r="938" spans="1:12">
      <c r="A938" t="s">
        <v>964</v>
      </c>
      <c r="B938" t="b">
        <f ca="1">IFERROR(VALUE(INDEX(rawData!$Z:$Z, MATCH($A938, rawData!$E:$E, 0)))=VALUE($F938),"NA")</f>
        <v>1</v>
      </c>
      <c r="C938" t="b">
        <f ca="1">IFERROR(VALUE(INDEX(rawData!$AD:$AD, MATCH($A938, rawData!$E:$E, 0)))=VALUE($G938),"NA")</f>
        <v>1</v>
      </c>
      <c r="D938" t="b">
        <f ca="1">IFERROR(VALUE(INDEX(rawData!$AE:$AE, MATCH($A938, rawData!$E:$E, 0)))=VALUE($H938),"NA")</f>
        <v>1</v>
      </c>
      <c r="E938" t="b">
        <f ca="1">IFERROR(INDEX(rawData!$F:$F, MATCH($A938, rawData!$E:$E, 0))=$B938,"NA")</f>
        <v>1</v>
      </c>
      <c r="F938" t="b">
        <f ca="1">IFERROR(INDEX(rawData!$G:$G, MATCH($A938, rawData!$E:$E, 0))=$C938,"NA")</f>
        <v>1</v>
      </c>
      <c r="G938" t="b">
        <f ca="1">IFERROR(INDEX(rawData!$H:$H, MATCH($A938, rawData!$E:$E, 0))=$D938,"NA")</f>
        <v>1</v>
      </c>
      <c r="H938" t="b">
        <f ca="1">IFERROR(INDEX(rawData!$I:$I, MATCH($A938, rawData!$E:$E, 0))=$E938,"NA")</f>
        <v>1</v>
      </c>
      <c r="I938" t="b">
        <f ca="1">IFERROR(VALUE(INDEX(rawData!$AI:$AI, MATCH($A938, rawData!$E:$E, 0)))=VALUE($I938),"NA")</f>
        <v>1</v>
      </c>
      <c r="J938" t="b">
        <f ca="1">IFERROR(VALUE(INDEX(rawData!$AJ:$AJ, MATCH($A938, rawData!$E:$E, 0)))=VALUE($J938),"NA")</f>
        <v>1</v>
      </c>
      <c r="K938" t="b">
        <f ca="1">IFERROR(VALUE(INDEX(rawData!$AK:$AK, MATCH($A938, rawData!$E:$E, 0)))=VALUE($K938),"NA")</f>
        <v>1</v>
      </c>
      <c r="L938" t="b">
        <f ca="1">IF(COUNTIF(C938:K938,FALSE)&gt;0,FALSE,TRUE)</f>
        <v>1</v>
      </c>
    </row>
    <row r="939" spans="1:12">
      <c r="A939" t="s">
        <v>965</v>
      </c>
      <c r="B939" t="b">
        <f ca="1">IFERROR(VALUE(INDEX(rawData!$Z:$Z, MATCH($A939, rawData!$E:$E, 0)))=VALUE($F939),"NA")</f>
        <v>1</v>
      </c>
      <c r="C939" t="b">
        <f ca="1">IFERROR(VALUE(INDEX(rawData!$AD:$AD, MATCH($A939, rawData!$E:$E, 0)))=VALUE($G939),"NA")</f>
        <v>1</v>
      </c>
      <c r="D939" t="b">
        <f ca="1">IFERROR(VALUE(INDEX(rawData!$AE:$AE, MATCH($A939, rawData!$E:$E, 0)))=VALUE($H939),"NA")</f>
        <v>1</v>
      </c>
      <c r="E939" t="b">
        <f ca="1">IFERROR(INDEX(rawData!$F:$F, MATCH($A939, rawData!$E:$E, 0))=$B939,"NA")</f>
        <v>1</v>
      </c>
      <c r="F939" t="b">
        <f ca="1">IFERROR(INDEX(rawData!$G:$G, MATCH($A939, rawData!$E:$E, 0))=$C939,"NA")</f>
        <v>1</v>
      </c>
      <c r="G939" t="b">
        <f ca="1">IFERROR(INDEX(rawData!$H:$H, MATCH($A939, rawData!$E:$E, 0))=$D939,"NA")</f>
        <v>1</v>
      </c>
      <c r="H939" t="b">
        <f ca="1">IFERROR(INDEX(rawData!$I:$I, MATCH($A939, rawData!$E:$E, 0))=$E939,"NA")</f>
        <v>1</v>
      </c>
      <c r="I939" t="b">
        <f ca="1">IFERROR(VALUE(INDEX(rawData!$AI:$AI, MATCH($A939, rawData!$E:$E, 0)))=VALUE($I939),"NA")</f>
        <v>1</v>
      </c>
      <c r="J939" t="b">
        <f ca="1">IFERROR(VALUE(INDEX(rawData!$AJ:$AJ, MATCH($A939, rawData!$E:$E, 0)))=VALUE($J939),"NA")</f>
        <v>1</v>
      </c>
      <c r="K939" t="b">
        <f ca="1">IFERROR(VALUE(INDEX(rawData!$AK:$AK, MATCH($A939, rawData!$E:$E, 0)))=VALUE($K939),"NA")</f>
        <v>1</v>
      </c>
      <c r="L939" t="b">
        <f ca="1">IF(COUNTIF(C939:K939,FALSE)&gt;0,FALSE,TRUE)</f>
        <v>1</v>
      </c>
    </row>
    <row r="940" spans="1:12">
      <c r="A940" t="s">
        <v>966</v>
      </c>
      <c r="B940" t="b">
        <f ca="1">IFERROR(VALUE(INDEX(rawData!$Z:$Z, MATCH($A940, rawData!$E:$E, 0)))=VALUE($F940),"NA")</f>
        <v>1</v>
      </c>
      <c r="C940" t="b">
        <f ca="1">IFERROR(VALUE(INDEX(rawData!$AD:$AD, MATCH($A940, rawData!$E:$E, 0)))=VALUE($G940),"NA")</f>
        <v>1</v>
      </c>
      <c r="D940" t="b">
        <f ca="1">IFERROR(VALUE(INDEX(rawData!$AE:$AE, MATCH($A940, rawData!$E:$E, 0)))=VALUE($H940),"NA")</f>
        <v>1</v>
      </c>
      <c r="E940" t="b">
        <f ca="1">IFERROR(INDEX(rawData!$F:$F, MATCH($A940, rawData!$E:$E, 0))=$B940,"NA")</f>
        <v>1</v>
      </c>
      <c r="F940" t="b">
        <f ca="1">IFERROR(INDEX(rawData!$G:$G, MATCH($A940, rawData!$E:$E, 0))=$C940,"NA")</f>
        <v>1</v>
      </c>
      <c r="G940" t="b">
        <f ca="1">IFERROR(INDEX(rawData!$H:$H, MATCH($A940, rawData!$E:$E, 0))=$D940,"NA")</f>
        <v>1</v>
      </c>
      <c r="H940" t="b">
        <f ca="1">IFERROR(INDEX(rawData!$I:$I, MATCH($A940, rawData!$E:$E, 0))=$E940,"NA")</f>
        <v>1</v>
      </c>
      <c r="I940" t="b">
        <f ca="1">IFERROR(VALUE(INDEX(rawData!$AI:$AI, MATCH($A940, rawData!$E:$E, 0)))=VALUE($I940),"NA")</f>
        <v>1</v>
      </c>
      <c r="J940" t="b">
        <f ca="1">IFERROR(VALUE(INDEX(rawData!$AJ:$AJ, MATCH($A940, rawData!$E:$E, 0)))=VALUE($J940),"NA")</f>
        <v>1</v>
      </c>
      <c r="K940" t="b">
        <f ca="1">IFERROR(VALUE(INDEX(rawData!$AK:$AK, MATCH($A940, rawData!$E:$E, 0)))=VALUE($K940),"NA")</f>
        <v>1</v>
      </c>
      <c r="L940" t="b">
        <f ca="1">IF(COUNTIF(C940:K940,FALSE)&gt;0,FALSE,TRUE)</f>
        <v>1</v>
      </c>
    </row>
    <row r="941" spans="1:12">
      <c r="A941" t="s">
        <v>967</v>
      </c>
      <c r="B941" t="b">
        <f ca="1">IFERROR(VALUE(INDEX(rawData!$Z:$Z, MATCH($A941, rawData!$E:$E, 0)))=VALUE($F941),"NA")</f>
        <v>1</v>
      </c>
      <c r="C941" t="b">
        <f ca="1">IFERROR(VALUE(INDEX(rawData!$AD:$AD, MATCH($A941, rawData!$E:$E, 0)))=VALUE($G941),"NA")</f>
        <v>1</v>
      </c>
      <c r="D941" t="b">
        <f ca="1">IFERROR(VALUE(INDEX(rawData!$AE:$AE, MATCH($A941, rawData!$E:$E, 0)))=VALUE($H941),"NA")</f>
        <v>1</v>
      </c>
      <c r="E941" t="b">
        <f ca="1">IFERROR(INDEX(rawData!$F:$F, MATCH($A941, rawData!$E:$E, 0))=$B941,"NA")</f>
        <v>1</v>
      </c>
      <c r="F941" t="b">
        <f ca="1">IFERROR(INDEX(rawData!$G:$G, MATCH($A941, rawData!$E:$E, 0))=$C941,"NA")</f>
        <v>1</v>
      </c>
      <c r="G941" t="b">
        <f ca="1">IFERROR(INDEX(rawData!$H:$H, MATCH($A941, rawData!$E:$E, 0))=$D941,"NA")</f>
        <v>1</v>
      </c>
      <c r="H941" t="b">
        <f ca="1">IFERROR(INDEX(rawData!$I:$I, MATCH($A941, rawData!$E:$E, 0))=$E941,"NA")</f>
        <v>1</v>
      </c>
      <c r="I941" t="b">
        <f ca="1">IFERROR(VALUE(INDEX(rawData!$AI:$AI, MATCH($A941, rawData!$E:$E, 0)))=VALUE($I941),"NA")</f>
        <v>1</v>
      </c>
      <c r="J941" t="b">
        <f ca="1">IFERROR(VALUE(INDEX(rawData!$AJ:$AJ, MATCH($A941, rawData!$E:$E, 0)))=VALUE($J941),"NA")</f>
        <v>1</v>
      </c>
      <c r="K941" t="b">
        <f ca="1">IFERROR(VALUE(INDEX(rawData!$AK:$AK, MATCH($A941, rawData!$E:$E, 0)))=VALUE($K941),"NA")</f>
        <v>1</v>
      </c>
      <c r="L941" t="b">
        <f ca="1">IF(COUNTIF(C941:K941,FALSE)&gt;0,FALSE,TRUE)</f>
        <v>1</v>
      </c>
    </row>
    <row r="942" spans="1:12">
      <c r="A942" t="s">
        <v>968</v>
      </c>
      <c r="B942" t="b">
        <f ca="1">IFERROR(VALUE(INDEX(rawData!$Z:$Z, MATCH($A942, rawData!$E:$E, 0)))=VALUE($F942),"NA")</f>
        <v>1</v>
      </c>
      <c r="C942" t="b">
        <f ca="1">IFERROR(VALUE(INDEX(rawData!$AD:$AD, MATCH($A942, rawData!$E:$E, 0)))=VALUE($G942),"NA")</f>
        <v>1</v>
      </c>
      <c r="D942" t="b">
        <f ca="1">IFERROR(VALUE(INDEX(rawData!$AE:$AE, MATCH($A942, rawData!$E:$E, 0)))=VALUE($H942),"NA")</f>
        <v>1</v>
      </c>
      <c r="E942" t="b">
        <f ca="1">IFERROR(INDEX(rawData!$F:$F, MATCH($A942, rawData!$E:$E, 0))=$B942,"NA")</f>
        <v>1</v>
      </c>
      <c r="F942" t="b">
        <f ca="1">IFERROR(INDEX(rawData!$G:$G, MATCH($A942, rawData!$E:$E, 0))=$C942,"NA")</f>
        <v>1</v>
      </c>
      <c r="G942" t="b">
        <f ca="1">IFERROR(INDEX(rawData!$H:$H, MATCH($A942, rawData!$E:$E, 0))=$D942,"NA")</f>
        <v>1</v>
      </c>
      <c r="H942" t="b">
        <f ca="1">IFERROR(INDEX(rawData!$I:$I, MATCH($A942, rawData!$E:$E, 0))=$E942,"NA")</f>
        <v>1</v>
      </c>
      <c r="I942" t="b">
        <f ca="1">IFERROR(VALUE(INDEX(rawData!$AI:$AI, MATCH($A942, rawData!$E:$E, 0)))=VALUE($I942),"NA")</f>
        <v>1</v>
      </c>
      <c r="J942" t="b">
        <f ca="1">IFERROR(VALUE(INDEX(rawData!$AJ:$AJ, MATCH($A942, rawData!$E:$E, 0)))=VALUE($J942),"NA")</f>
        <v>1</v>
      </c>
      <c r="K942" t="b">
        <f ca="1">IFERROR(VALUE(INDEX(rawData!$AK:$AK, MATCH($A942, rawData!$E:$E, 0)))=VALUE($K942),"NA")</f>
        <v>1</v>
      </c>
      <c r="L942" t="b">
        <f ca="1">IF(COUNTIF(C942:K942,FALSE)&gt;0,FALSE,TRUE)</f>
        <v>1</v>
      </c>
    </row>
    <row r="943" spans="1:12">
      <c r="A943" t="s">
        <v>969</v>
      </c>
      <c r="B943" t="b">
        <f ca="1">IFERROR(VALUE(INDEX(rawData!$Z:$Z, MATCH($A943, rawData!$E:$E, 0)))=VALUE($F943),"NA")</f>
        <v>1</v>
      </c>
      <c r="C943" t="b">
        <f ca="1">IFERROR(VALUE(INDEX(rawData!$AD:$AD, MATCH($A943, rawData!$E:$E, 0)))=VALUE($G943),"NA")</f>
        <v>1</v>
      </c>
      <c r="D943" t="b">
        <f ca="1">IFERROR(VALUE(INDEX(rawData!$AE:$AE, MATCH($A943, rawData!$E:$E, 0)))=VALUE($H943),"NA")</f>
        <v>1</v>
      </c>
      <c r="E943" t="b">
        <f ca="1">IFERROR(INDEX(rawData!$F:$F, MATCH($A943, rawData!$E:$E, 0))=$B943,"NA")</f>
        <v>1</v>
      </c>
      <c r="F943" t="b">
        <f ca="1">IFERROR(INDEX(rawData!$G:$G, MATCH($A943, rawData!$E:$E, 0))=$C943,"NA")</f>
        <v>1</v>
      </c>
      <c r="G943" t="b">
        <f ca="1">IFERROR(INDEX(rawData!$H:$H, MATCH($A943, rawData!$E:$E, 0))=$D943,"NA")</f>
        <v>1</v>
      </c>
      <c r="H943" t="b">
        <f ca="1">IFERROR(INDEX(rawData!$I:$I, MATCH($A943, rawData!$E:$E, 0))=$E943,"NA")</f>
        <v>1</v>
      </c>
      <c r="I943" t="b">
        <f ca="1">IFERROR(VALUE(INDEX(rawData!$AI:$AI, MATCH($A943, rawData!$E:$E, 0)))=VALUE($I943),"NA")</f>
        <v>1</v>
      </c>
      <c r="J943" t="b">
        <f ca="1">IFERROR(VALUE(INDEX(rawData!$AJ:$AJ, MATCH($A943, rawData!$E:$E, 0)))=VALUE($J943),"NA")</f>
        <v>1</v>
      </c>
      <c r="K943" t="b">
        <f ca="1">IFERROR(VALUE(INDEX(rawData!$AK:$AK, MATCH($A943, rawData!$E:$E, 0)))=VALUE($K943),"NA")</f>
        <v>1</v>
      </c>
      <c r="L943" t="b">
        <f ca="1">IF(COUNTIF(C943:K943,FALSE)&gt;0,FALSE,TRUE)</f>
        <v>1</v>
      </c>
    </row>
    <row r="944" spans="1:12">
      <c r="A944" t="s">
        <v>970</v>
      </c>
      <c r="B944" t="b">
        <f ca="1">IFERROR(VALUE(INDEX(rawData!$Z:$Z, MATCH($A944, rawData!$E:$E, 0)))=VALUE($F944),"NA")</f>
        <v>1</v>
      </c>
      <c r="C944" t="b">
        <f ca="1">IFERROR(VALUE(INDEX(rawData!$AD:$AD, MATCH($A944, rawData!$E:$E, 0)))=VALUE($G944),"NA")</f>
        <v>1</v>
      </c>
      <c r="D944" t="b">
        <f ca="1">IFERROR(VALUE(INDEX(rawData!$AE:$AE, MATCH($A944, rawData!$E:$E, 0)))=VALUE($H944),"NA")</f>
        <v>1</v>
      </c>
      <c r="E944" t="b">
        <f ca="1">IFERROR(INDEX(rawData!$F:$F, MATCH($A944, rawData!$E:$E, 0))=$B944,"NA")</f>
        <v>1</v>
      </c>
      <c r="F944" t="b">
        <f ca="1">IFERROR(INDEX(rawData!$G:$G, MATCH($A944, rawData!$E:$E, 0))=$C944,"NA")</f>
        <v>1</v>
      </c>
      <c r="G944" t="b">
        <f ca="1">IFERROR(INDEX(rawData!$H:$H, MATCH($A944, rawData!$E:$E, 0))=$D944,"NA")</f>
        <v>1</v>
      </c>
      <c r="H944" t="b">
        <f ca="1">IFERROR(INDEX(rawData!$I:$I, MATCH($A944, rawData!$E:$E, 0))=$E944,"NA")</f>
        <v>1</v>
      </c>
      <c r="I944" t="b">
        <f ca="1">IFERROR(VALUE(INDEX(rawData!$AI:$AI, MATCH($A944, rawData!$E:$E, 0)))=VALUE($I944),"NA")</f>
        <v>1</v>
      </c>
      <c r="J944" t="b">
        <f ca="1">IFERROR(VALUE(INDEX(rawData!$AJ:$AJ, MATCH($A944, rawData!$E:$E, 0)))=VALUE($J944),"NA")</f>
        <v>1</v>
      </c>
      <c r="K944" t="b">
        <f ca="1">IFERROR(VALUE(INDEX(rawData!$AK:$AK, MATCH($A944, rawData!$E:$E, 0)))=VALUE($K944),"NA")</f>
        <v>1</v>
      </c>
      <c r="L944" t="b">
        <f ca="1">IF(COUNTIF(C944:K944,FALSE)&gt;0,FALSE,TRUE)</f>
        <v>1</v>
      </c>
    </row>
    <row r="945" spans="1:12">
      <c r="A945" t="s">
        <v>971</v>
      </c>
      <c r="B945" t="b">
        <f ca="1">IFERROR(VALUE(INDEX(rawData!$Z:$Z, MATCH($A945, rawData!$E:$E, 0)))=VALUE($F945),"NA")</f>
        <v>1</v>
      </c>
      <c r="C945" t="b">
        <f ca="1">IFERROR(VALUE(INDEX(rawData!$AD:$AD, MATCH($A945, rawData!$E:$E, 0)))=VALUE($G945),"NA")</f>
        <v>1</v>
      </c>
      <c r="D945" t="b">
        <f ca="1">IFERROR(VALUE(INDEX(rawData!$AE:$AE, MATCH($A945, rawData!$E:$E, 0)))=VALUE($H945),"NA")</f>
        <v>1</v>
      </c>
      <c r="E945" t="b">
        <f ca="1">IFERROR(INDEX(rawData!$F:$F, MATCH($A945, rawData!$E:$E, 0))=$B945,"NA")</f>
        <v>1</v>
      </c>
      <c r="F945" t="b">
        <f ca="1">IFERROR(INDEX(rawData!$G:$G, MATCH($A945, rawData!$E:$E, 0))=$C945,"NA")</f>
        <v>1</v>
      </c>
      <c r="G945" t="b">
        <f ca="1">IFERROR(INDEX(rawData!$H:$H, MATCH($A945, rawData!$E:$E, 0))=$D945,"NA")</f>
        <v>1</v>
      </c>
      <c r="H945" t="b">
        <f ca="1">IFERROR(INDEX(rawData!$I:$I, MATCH($A945, rawData!$E:$E, 0))=$E945,"NA")</f>
        <v>1</v>
      </c>
      <c r="I945" t="b">
        <f ca="1">IFERROR(VALUE(INDEX(rawData!$AI:$AI, MATCH($A945, rawData!$E:$E, 0)))=VALUE($I945),"NA")</f>
        <v>1</v>
      </c>
      <c r="J945" t="b">
        <f ca="1">IFERROR(VALUE(INDEX(rawData!$AJ:$AJ, MATCH($A945, rawData!$E:$E, 0)))=VALUE($J945),"NA")</f>
        <v>1</v>
      </c>
      <c r="K945" t="b">
        <f ca="1">IFERROR(VALUE(INDEX(rawData!$AK:$AK, MATCH($A945, rawData!$E:$E, 0)))=VALUE($K945),"NA")</f>
        <v>1</v>
      </c>
      <c r="L945" t="b">
        <f ca="1">IF(COUNTIF(C945:K945,FALSE)&gt;0,FALSE,TRUE)</f>
        <v>1</v>
      </c>
    </row>
    <row r="946" spans="1:12">
      <c r="A946" t="s">
        <v>972</v>
      </c>
      <c r="B946" t="b">
        <f ca="1">IFERROR(VALUE(INDEX(rawData!$Z:$Z, MATCH($A946, rawData!$E:$E, 0)))=VALUE($F946),"NA")</f>
        <v>1</v>
      </c>
      <c r="C946" t="b">
        <f ca="1">IFERROR(VALUE(INDEX(rawData!$AD:$AD, MATCH($A946, rawData!$E:$E, 0)))=VALUE($G946),"NA")</f>
        <v>1</v>
      </c>
      <c r="D946" t="b">
        <f ca="1">IFERROR(VALUE(INDEX(rawData!$AE:$AE, MATCH($A946, rawData!$E:$E, 0)))=VALUE($H946),"NA")</f>
        <v>1</v>
      </c>
      <c r="E946" t="b">
        <f ca="1">IFERROR(INDEX(rawData!$F:$F, MATCH($A946, rawData!$E:$E, 0))=$B946,"NA")</f>
        <v>1</v>
      </c>
      <c r="F946" t="b">
        <f ca="1">IFERROR(INDEX(rawData!$G:$G, MATCH($A946, rawData!$E:$E, 0))=$C946,"NA")</f>
        <v>1</v>
      </c>
      <c r="G946" t="b">
        <f ca="1">IFERROR(INDEX(rawData!$H:$H, MATCH($A946, rawData!$E:$E, 0))=$D946,"NA")</f>
        <v>1</v>
      </c>
      <c r="H946" t="b">
        <f ca="1">IFERROR(INDEX(rawData!$I:$I, MATCH($A946, rawData!$E:$E, 0))=$E946,"NA")</f>
        <v>1</v>
      </c>
      <c r="I946" t="b">
        <f ca="1">IFERROR(VALUE(INDEX(rawData!$AI:$AI, MATCH($A946, rawData!$E:$E, 0)))=VALUE($I946),"NA")</f>
        <v>1</v>
      </c>
      <c r="J946" t="b">
        <f ca="1">IFERROR(VALUE(INDEX(rawData!$AJ:$AJ, MATCH($A946, rawData!$E:$E, 0)))=VALUE($J946),"NA")</f>
        <v>1</v>
      </c>
      <c r="K946" t="b">
        <f ca="1">IFERROR(VALUE(INDEX(rawData!$AK:$AK, MATCH($A946, rawData!$E:$E, 0)))=VALUE($K946),"NA")</f>
        <v>1</v>
      </c>
      <c r="L946" t="b">
        <f ca="1">IF(COUNTIF(C946:K946,FALSE)&gt;0,FALSE,TRUE)</f>
        <v>1</v>
      </c>
    </row>
    <row r="947" spans="1:12">
      <c r="A947" t="s">
        <v>973</v>
      </c>
      <c r="B947" t="b">
        <f ca="1">IFERROR(VALUE(INDEX(rawData!$Z:$Z, MATCH($A947, rawData!$E:$E, 0)))=VALUE($F947),"NA")</f>
        <v>1</v>
      </c>
      <c r="C947" t="b">
        <f ca="1">IFERROR(VALUE(INDEX(rawData!$AD:$AD, MATCH($A947, rawData!$E:$E, 0)))=VALUE($G947),"NA")</f>
        <v>1</v>
      </c>
      <c r="D947" t="b">
        <f ca="1">IFERROR(VALUE(INDEX(rawData!$AE:$AE, MATCH($A947, rawData!$E:$E, 0)))=VALUE($H947),"NA")</f>
        <v>1</v>
      </c>
      <c r="E947" t="b">
        <f ca="1">IFERROR(INDEX(rawData!$F:$F, MATCH($A947, rawData!$E:$E, 0))=$B947,"NA")</f>
        <v>1</v>
      </c>
      <c r="F947" t="b">
        <f ca="1">IFERROR(INDEX(rawData!$G:$G, MATCH($A947, rawData!$E:$E, 0))=$C947,"NA")</f>
        <v>1</v>
      </c>
      <c r="G947" t="b">
        <f ca="1">IFERROR(INDEX(rawData!$H:$H, MATCH($A947, rawData!$E:$E, 0))=$D947,"NA")</f>
        <v>1</v>
      </c>
      <c r="H947" t="b">
        <f ca="1">IFERROR(INDEX(rawData!$I:$I, MATCH($A947, rawData!$E:$E, 0))=$E947,"NA")</f>
        <v>1</v>
      </c>
      <c r="I947" t="b">
        <f ca="1">IFERROR(VALUE(INDEX(rawData!$AI:$AI, MATCH($A947, rawData!$E:$E, 0)))=VALUE($I947),"NA")</f>
        <v>1</v>
      </c>
      <c r="J947" t="b">
        <f ca="1">IFERROR(VALUE(INDEX(rawData!$AJ:$AJ, MATCH($A947, rawData!$E:$E, 0)))=VALUE($J947),"NA")</f>
        <v>1</v>
      </c>
      <c r="K947" t="b">
        <f ca="1">IFERROR(VALUE(INDEX(rawData!$AK:$AK, MATCH($A947, rawData!$E:$E, 0)))=VALUE($K947),"NA")</f>
        <v>1</v>
      </c>
      <c r="L947" t="b">
        <f ca="1">IF(COUNTIF(C947:K947,FALSE)&gt;0,FALSE,TRUE)</f>
        <v>1</v>
      </c>
    </row>
    <row r="948" spans="1:12">
      <c r="A948" t="s">
        <v>974</v>
      </c>
      <c r="B948" t="b">
        <f ca="1">IFERROR(VALUE(INDEX(rawData!$Z:$Z, MATCH($A948, rawData!$E:$E, 0)))=VALUE($F948),"NA")</f>
        <v>1</v>
      </c>
      <c r="C948" t="b">
        <f ca="1">IFERROR(VALUE(INDEX(rawData!$AD:$AD, MATCH($A948, rawData!$E:$E, 0)))=VALUE($G948),"NA")</f>
        <v>1</v>
      </c>
      <c r="D948" t="b">
        <f ca="1">IFERROR(VALUE(INDEX(rawData!$AE:$AE, MATCH($A948, rawData!$E:$E, 0)))=VALUE($H948),"NA")</f>
        <v>1</v>
      </c>
      <c r="E948" t="b">
        <f ca="1">IFERROR(INDEX(rawData!$F:$F, MATCH($A948, rawData!$E:$E, 0))=$B948,"NA")</f>
        <v>1</v>
      </c>
      <c r="F948" t="b">
        <f ca="1">IFERROR(INDEX(rawData!$G:$G, MATCH($A948, rawData!$E:$E, 0))=$C948,"NA")</f>
        <v>1</v>
      </c>
      <c r="G948" t="b">
        <f ca="1">IFERROR(INDEX(rawData!$H:$H, MATCH($A948, rawData!$E:$E, 0))=$D948,"NA")</f>
        <v>1</v>
      </c>
      <c r="H948" t="b">
        <f ca="1">IFERROR(INDEX(rawData!$I:$I, MATCH($A948, rawData!$E:$E, 0))=$E948,"NA")</f>
        <v>1</v>
      </c>
      <c r="I948" t="b">
        <f ca="1">IFERROR(VALUE(INDEX(rawData!$AI:$AI, MATCH($A948, rawData!$E:$E, 0)))=VALUE($I948),"NA")</f>
        <v>1</v>
      </c>
      <c r="J948" t="b">
        <f ca="1">IFERROR(VALUE(INDEX(rawData!$AJ:$AJ, MATCH($A948, rawData!$E:$E, 0)))=VALUE($J948),"NA")</f>
        <v>1</v>
      </c>
      <c r="K948" t="b">
        <f ca="1">IFERROR(VALUE(INDEX(rawData!$AK:$AK, MATCH($A948, rawData!$E:$E, 0)))=VALUE($K948),"NA")</f>
        <v>1</v>
      </c>
      <c r="L948" t="b">
        <f ca="1">IF(COUNTIF(C948:K948,FALSE)&gt;0,FALSE,TRUE)</f>
        <v>1</v>
      </c>
    </row>
    <row r="949" spans="1:12">
      <c r="A949" t="s">
        <v>975</v>
      </c>
      <c r="B949" t="b">
        <f ca="1">IFERROR(VALUE(INDEX(rawData!$Z:$Z, MATCH($A949, rawData!$E:$E, 0)))=VALUE($F949),"NA")</f>
        <v>1</v>
      </c>
      <c r="C949" t="b">
        <f ca="1">IFERROR(VALUE(INDEX(rawData!$AD:$AD, MATCH($A949, rawData!$E:$E, 0)))=VALUE($G949),"NA")</f>
        <v>1</v>
      </c>
      <c r="D949" t="b">
        <f ca="1">IFERROR(VALUE(INDEX(rawData!$AE:$AE, MATCH($A949, rawData!$E:$E, 0)))=VALUE($H949),"NA")</f>
        <v>1</v>
      </c>
      <c r="E949" t="b">
        <f ca="1">IFERROR(INDEX(rawData!$F:$F, MATCH($A949, rawData!$E:$E, 0))=$B949,"NA")</f>
        <v>1</v>
      </c>
      <c r="F949" t="b">
        <f ca="1">IFERROR(INDEX(rawData!$G:$G, MATCH($A949, rawData!$E:$E, 0))=$C949,"NA")</f>
        <v>1</v>
      </c>
      <c r="G949" t="b">
        <f ca="1">IFERROR(INDEX(rawData!$H:$H, MATCH($A949, rawData!$E:$E, 0))=$D949,"NA")</f>
        <v>1</v>
      </c>
      <c r="H949" t="b">
        <f ca="1">IFERROR(INDEX(rawData!$I:$I, MATCH($A949, rawData!$E:$E, 0))=$E949,"NA")</f>
        <v>1</v>
      </c>
      <c r="I949" t="b">
        <f ca="1">IFERROR(VALUE(INDEX(rawData!$AI:$AI, MATCH($A949, rawData!$E:$E, 0)))=VALUE($I949),"NA")</f>
        <v>1</v>
      </c>
      <c r="J949" t="b">
        <f ca="1">IFERROR(VALUE(INDEX(rawData!$AJ:$AJ, MATCH($A949, rawData!$E:$E, 0)))=VALUE($J949),"NA")</f>
        <v>1</v>
      </c>
      <c r="K949" t="b">
        <f ca="1">IFERROR(VALUE(INDEX(rawData!$AK:$AK, MATCH($A949, rawData!$E:$E, 0)))=VALUE($K949),"NA")</f>
        <v>1</v>
      </c>
      <c r="L949" t="b">
        <f ca="1">IF(COUNTIF(C949:K949,FALSE)&gt;0,FALSE,TRUE)</f>
        <v>1</v>
      </c>
    </row>
    <row r="950" spans="1:12">
      <c r="A950" t="s">
        <v>976</v>
      </c>
      <c r="B950" t="b">
        <f ca="1">IFERROR(VALUE(INDEX(rawData!$Z:$Z, MATCH($A950, rawData!$E:$E, 0)))=VALUE($F950),"NA")</f>
        <v>1</v>
      </c>
      <c r="C950" t="b">
        <f ca="1">IFERROR(VALUE(INDEX(rawData!$AD:$AD, MATCH($A950, rawData!$E:$E, 0)))=VALUE($G950),"NA")</f>
        <v>1</v>
      </c>
      <c r="D950" t="b">
        <f ca="1">IFERROR(VALUE(INDEX(rawData!$AE:$AE, MATCH($A950, rawData!$E:$E, 0)))=VALUE($H950),"NA")</f>
        <v>1</v>
      </c>
      <c r="E950" t="b">
        <f ca="1">IFERROR(INDEX(rawData!$F:$F, MATCH($A950, rawData!$E:$E, 0))=$B950,"NA")</f>
        <v>1</v>
      </c>
      <c r="F950" t="b">
        <f ca="1">IFERROR(INDEX(rawData!$G:$G, MATCH($A950, rawData!$E:$E, 0))=$C950,"NA")</f>
        <v>1</v>
      </c>
      <c r="G950" t="b">
        <f ca="1">IFERROR(INDEX(rawData!$H:$H, MATCH($A950, rawData!$E:$E, 0))=$D950,"NA")</f>
        <v>1</v>
      </c>
      <c r="H950" t="b">
        <f ca="1">IFERROR(INDEX(rawData!$I:$I, MATCH($A950, rawData!$E:$E, 0))=$E950,"NA")</f>
        <v>1</v>
      </c>
      <c r="I950" t="b">
        <f ca="1">IFERROR(VALUE(INDEX(rawData!$AI:$AI, MATCH($A950, rawData!$E:$E, 0)))=VALUE($I950),"NA")</f>
        <v>1</v>
      </c>
      <c r="J950" t="b">
        <f ca="1">IFERROR(VALUE(INDEX(rawData!$AJ:$AJ, MATCH($A950, rawData!$E:$E, 0)))=VALUE($J950),"NA")</f>
        <v>1</v>
      </c>
      <c r="K950" t="b">
        <f ca="1">IFERROR(VALUE(INDEX(rawData!$AK:$AK, MATCH($A950, rawData!$E:$E, 0)))=VALUE($K950),"NA")</f>
        <v>1</v>
      </c>
      <c r="L950" t="b">
        <f ca="1">IF(COUNTIF(C950:K950,FALSE)&gt;0,FALSE,TRUE)</f>
        <v>1</v>
      </c>
    </row>
    <row r="951" spans="1:12">
      <c r="A951" t="s">
        <v>977</v>
      </c>
      <c r="B951" t="b">
        <f ca="1">IFERROR(VALUE(INDEX(rawData!$Z:$Z, MATCH($A951, rawData!$E:$E, 0)))=VALUE($F951),"NA")</f>
        <v>1</v>
      </c>
      <c r="C951" t="b">
        <f ca="1">IFERROR(VALUE(INDEX(rawData!$AD:$AD, MATCH($A951, rawData!$E:$E, 0)))=VALUE($G951),"NA")</f>
        <v>1</v>
      </c>
      <c r="D951" t="b">
        <f ca="1">IFERROR(VALUE(INDEX(rawData!$AE:$AE, MATCH($A951, rawData!$E:$E, 0)))=VALUE($H951),"NA")</f>
        <v>1</v>
      </c>
      <c r="E951" t="b">
        <f ca="1">IFERROR(INDEX(rawData!$F:$F, MATCH($A951, rawData!$E:$E, 0))=$B951,"NA")</f>
        <v>1</v>
      </c>
      <c r="F951" t="b">
        <f ca="1">IFERROR(INDEX(rawData!$G:$G, MATCH($A951, rawData!$E:$E, 0))=$C951,"NA")</f>
        <v>1</v>
      </c>
      <c r="G951" t="b">
        <f ca="1">IFERROR(INDEX(rawData!$H:$H, MATCH($A951, rawData!$E:$E, 0))=$D951,"NA")</f>
        <v>1</v>
      </c>
      <c r="H951" t="b">
        <f ca="1">IFERROR(INDEX(rawData!$I:$I, MATCH($A951, rawData!$E:$E, 0))=$E951,"NA")</f>
        <v>1</v>
      </c>
      <c r="I951" t="b">
        <f ca="1">IFERROR(VALUE(INDEX(rawData!$AI:$AI, MATCH($A951, rawData!$E:$E, 0)))=VALUE($I951),"NA")</f>
        <v>1</v>
      </c>
      <c r="J951" t="b">
        <f ca="1">IFERROR(VALUE(INDEX(rawData!$AJ:$AJ, MATCH($A951, rawData!$E:$E, 0)))=VALUE($J951),"NA")</f>
        <v>1</v>
      </c>
      <c r="K951" t="b">
        <f ca="1">IFERROR(VALUE(INDEX(rawData!$AK:$AK, MATCH($A951, rawData!$E:$E, 0)))=VALUE($K951),"NA")</f>
        <v>1</v>
      </c>
      <c r="L951" t="b">
        <f ca="1">IF(COUNTIF(C951:K951,FALSE)&gt;0,FALSE,TRUE)</f>
        <v>1</v>
      </c>
    </row>
    <row r="952" spans="1:12">
      <c r="A952" t="s">
        <v>978</v>
      </c>
      <c r="B952" t="b">
        <f ca="1">IFERROR(VALUE(INDEX(rawData!$Z:$Z, MATCH($A952, rawData!$E:$E, 0)))=VALUE($F952),"NA")</f>
        <v>1</v>
      </c>
      <c r="C952" t="b">
        <f ca="1">IFERROR(VALUE(INDEX(rawData!$AD:$AD, MATCH($A952, rawData!$E:$E, 0)))=VALUE($G952),"NA")</f>
        <v>1</v>
      </c>
      <c r="D952" t="b">
        <f ca="1">IFERROR(VALUE(INDEX(rawData!$AE:$AE, MATCH($A952, rawData!$E:$E, 0)))=VALUE($H952),"NA")</f>
        <v>1</v>
      </c>
      <c r="E952" t="b">
        <f ca="1">IFERROR(INDEX(rawData!$F:$F, MATCH($A952, rawData!$E:$E, 0))=$B952,"NA")</f>
        <v>1</v>
      </c>
      <c r="F952" t="b">
        <f ca="1">IFERROR(INDEX(rawData!$G:$G, MATCH($A952, rawData!$E:$E, 0))=$C952,"NA")</f>
        <v>1</v>
      </c>
      <c r="G952" t="b">
        <f ca="1">IFERROR(INDEX(rawData!$H:$H, MATCH($A952, rawData!$E:$E, 0))=$D952,"NA")</f>
        <v>1</v>
      </c>
      <c r="H952" t="b">
        <f ca="1">IFERROR(INDEX(rawData!$I:$I, MATCH($A952, rawData!$E:$E, 0))=$E952,"NA")</f>
        <v>1</v>
      </c>
      <c r="I952" t="b">
        <f ca="1">IFERROR(VALUE(INDEX(rawData!$AI:$AI, MATCH($A952, rawData!$E:$E, 0)))=VALUE($I952),"NA")</f>
        <v>1</v>
      </c>
      <c r="J952" t="b">
        <f ca="1">IFERROR(VALUE(INDEX(rawData!$AJ:$AJ, MATCH($A952, rawData!$E:$E, 0)))=VALUE($J952),"NA")</f>
        <v>1</v>
      </c>
      <c r="K952" t="b">
        <f ca="1">IFERROR(VALUE(INDEX(rawData!$AK:$AK, MATCH($A952, rawData!$E:$E, 0)))=VALUE($K952),"NA")</f>
        <v>1</v>
      </c>
      <c r="L952" t="b">
        <f ca="1">IF(COUNTIF(C952:K952,FALSE)&gt;0,FALSE,TRUE)</f>
        <v>1</v>
      </c>
    </row>
    <row r="953" spans="1:12">
      <c r="A953" t="s">
        <v>979</v>
      </c>
      <c r="B953" t="b">
        <f ca="1">IFERROR(VALUE(INDEX(rawData!$Z:$Z, MATCH($A953, rawData!$E:$E, 0)))=VALUE($F953),"NA")</f>
        <v>1</v>
      </c>
      <c r="C953" t="b">
        <f ca="1">IFERROR(VALUE(INDEX(rawData!$AD:$AD, MATCH($A953, rawData!$E:$E, 0)))=VALUE($G953),"NA")</f>
        <v>1</v>
      </c>
      <c r="D953" t="b">
        <f ca="1">IFERROR(VALUE(INDEX(rawData!$AE:$AE, MATCH($A953, rawData!$E:$E, 0)))=VALUE($H953),"NA")</f>
        <v>1</v>
      </c>
      <c r="E953" t="b">
        <f ca="1">IFERROR(INDEX(rawData!$F:$F, MATCH($A953, rawData!$E:$E, 0))=$B953,"NA")</f>
        <v>1</v>
      </c>
      <c r="F953" t="b">
        <f ca="1">IFERROR(INDEX(rawData!$G:$G, MATCH($A953, rawData!$E:$E, 0))=$C953,"NA")</f>
        <v>1</v>
      </c>
      <c r="G953" t="b">
        <f ca="1">IFERROR(INDEX(rawData!$H:$H, MATCH($A953, rawData!$E:$E, 0))=$D953,"NA")</f>
        <v>1</v>
      </c>
      <c r="H953" t="b">
        <f ca="1">IFERROR(INDEX(rawData!$I:$I, MATCH($A953, rawData!$E:$E, 0))=$E953,"NA")</f>
        <v>1</v>
      </c>
      <c r="I953" t="b">
        <f ca="1">IFERROR(VALUE(INDEX(rawData!$AI:$AI, MATCH($A953, rawData!$E:$E, 0)))=VALUE($I953),"NA")</f>
        <v>1</v>
      </c>
      <c r="J953" t="b">
        <f ca="1">IFERROR(VALUE(INDEX(rawData!$AJ:$AJ, MATCH($A953, rawData!$E:$E, 0)))=VALUE($J953),"NA")</f>
        <v>1</v>
      </c>
      <c r="K953" t="b">
        <f ca="1">IFERROR(VALUE(INDEX(rawData!$AK:$AK, MATCH($A953, rawData!$E:$E, 0)))=VALUE($K953),"NA")</f>
        <v>1</v>
      </c>
      <c r="L953" t="b">
        <f ca="1">IF(COUNTIF(C953:K953,FALSE)&gt;0,FALSE,TRUE)</f>
        <v>1</v>
      </c>
    </row>
    <row r="954" spans="1:12">
      <c r="A954" t="s">
        <v>980</v>
      </c>
      <c r="B954" t="b">
        <f ca="1">IFERROR(VALUE(INDEX(rawData!$Z:$Z, MATCH($A954, rawData!$E:$E, 0)))=VALUE($F954),"NA")</f>
        <v>1</v>
      </c>
      <c r="C954" t="b">
        <f ca="1">IFERROR(VALUE(INDEX(rawData!$AD:$AD, MATCH($A954, rawData!$E:$E, 0)))=VALUE($G954),"NA")</f>
        <v>1</v>
      </c>
      <c r="D954" t="b">
        <f ca="1">IFERROR(VALUE(INDEX(rawData!$AE:$AE, MATCH($A954, rawData!$E:$E, 0)))=VALUE($H954),"NA")</f>
        <v>1</v>
      </c>
      <c r="E954" t="b">
        <f ca="1">IFERROR(INDEX(rawData!$F:$F, MATCH($A954, rawData!$E:$E, 0))=$B954,"NA")</f>
        <v>1</v>
      </c>
      <c r="F954" t="b">
        <f ca="1">IFERROR(INDEX(rawData!$G:$G, MATCH($A954, rawData!$E:$E, 0))=$C954,"NA")</f>
        <v>1</v>
      </c>
      <c r="G954" t="b">
        <f ca="1">IFERROR(INDEX(rawData!$H:$H, MATCH($A954, rawData!$E:$E, 0))=$D954,"NA")</f>
        <v>1</v>
      </c>
      <c r="H954" t="b">
        <f ca="1">IFERROR(INDEX(rawData!$I:$I, MATCH($A954, rawData!$E:$E, 0))=$E954,"NA")</f>
        <v>1</v>
      </c>
      <c r="I954" t="b">
        <f ca="1">IFERROR(VALUE(INDEX(rawData!$AI:$AI, MATCH($A954, rawData!$E:$E, 0)))=VALUE($I954),"NA")</f>
        <v>1</v>
      </c>
      <c r="J954" t="b">
        <f ca="1">IFERROR(VALUE(INDEX(rawData!$AJ:$AJ, MATCH($A954, rawData!$E:$E, 0)))=VALUE($J954),"NA")</f>
        <v>1</v>
      </c>
      <c r="K954" t="b">
        <f ca="1">IFERROR(VALUE(INDEX(rawData!$AK:$AK, MATCH($A954, rawData!$E:$E, 0)))=VALUE($K954),"NA")</f>
        <v>1</v>
      </c>
      <c r="L954" t="b">
        <f ca="1">IF(COUNTIF(C954:K954,FALSE)&gt;0,FALSE,TRUE)</f>
        <v>1</v>
      </c>
    </row>
    <row r="955" spans="1:12">
      <c r="A955" t="s">
        <v>981</v>
      </c>
      <c r="B955" t="b">
        <f ca="1">IFERROR(VALUE(INDEX(rawData!$Z:$Z, MATCH($A955, rawData!$E:$E, 0)))=VALUE($F955),"NA")</f>
        <v>1</v>
      </c>
      <c r="C955" t="b">
        <f ca="1">IFERROR(VALUE(INDEX(rawData!$AD:$AD, MATCH($A955, rawData!$E:$E, 0)))=VALUE($G955),"NA")</f>
        <v>1</v>
      </c>
      <c r="D955" t="b">
        <f ca="1">IFERROR(VALUE(INDEX(rawData!$AE:$AE, MATCH($A955, rawData!$E:$E, 0)))=VALUE($H955),"NA")</f>
        <v>1</v>
      </c>
      <c r="E955" t="b">
        <f ca="1">IFERROR(INDEX(rawData!$F:$F, MATCH($A955, rawData!$E:$E, 0))=$B955,"NA")</f>
        <v>1</v>
      </c>
      <c r="F955" t="b">
        <f ca="1">IFERROR(INDEX(rawData!$G:$G, MATCH($A955, rawData!$E:$E, 0))=$C955,"NA")</f>
        <v>1</v>
      </c>
      <c r="G955" t="b">
        <f ca="1">IFERROR(INDEX(rawData!$H:$H, MATCH($A955, rawData!$E:$E, 0))=$D955,"NA")</f>
        <v>1</v>
      </c>
      <c r="H955" t="b">
        <f ca="1">IFERROR(INDEX(rawData!$I:$I, MATCH($A955, rawData!$E:$E, 0))=$E955,"NA")</f>
        <v>1</v>
      </c>
      <c r="I955" t="b">
        <f ca="1">IFERROR(VALUE(INDEX(rawData!$AI:$AI, MATCH($A955, rawData!$E:$E, 0)))=VALUE($I955),"NA")</f>
        <v>1</v>
      </c>
      <c r="J955" t="b">
        <f ca="1">IFERROR(VALUE(INDEX(rawData!$AJ:$AJ, MATCH($A955, rawData!$E:$E, 0)))=VALUE($J955),"NA")</f>
        <v>1</v>
      </c>
      <c r="K955" t="b">
        <f ca="1">IFERROR(VALUE(INDEX(rawData!$AK:$AK, MATCH($A955, rawData!$E:$E, 0)))=VALUE($K955),"NA")</f>
        <v>1</v>
      </c>
      <c r="L955" t="b">
        <f ca="1">IF(COUNTIF(C955:K955,FALSE)&gt;0,FALSE,TRUE)</f>
        <v>1</v>
      </c>
    </row>
    <row r="956" spans="1:12">
      <c r="A956" t="s">
        <v>982</v>
      </c>
      <c r="B956" t="b">
        <f ca="1">IFERROR(VALUE(INDEX(rawData!$Z:$Z, MATCH($A956, rawData!$E:$E, 0)))=VALUE($F956),"NA")</f>
        <v>1</v>
      </c>
      <c r="C956" t="b">
        <f ca="1">IFERROR(VALUE(INDEX(rawData!$AD:$AD, MATCH($A956, rawData!$E:$E, 0)))=VALUE($G956),"NA")</f>
        <v>1</v>
      </c>
      <c r="D956" t="b">
        <f ca="1">IFERROR(VALUE(INDEX(rawData!$AE:$AE, MATCH($A956, rawData!$E:$E, 0)))=VALUE($H956),"NA")</f>
        <v>1</v>
      </c>
      <c r="E956" t="b">
        <f ca="1">IFERROR(INDEX(rawData!$F:$F, MATCH($A956, rawData!$E:$E, 0))=$B956,"NA")</f>
        <v>1</v>
      </c>
      <c r="F956" t="b">
        <f ca="1">IFERROR(INDEX(rawData!$G:$G, MATCH($A956, rawData!$E:$E, 0))=$C956,"NA")</f>
        <v>1</v>
      </c>
      <c r="G956" t="b">
        <f ca="1">IFERROR(INDEX(rawData!$H:$H, MATCH($A956, rawData!$E:$E, 0))=$D956,"NA")</f>
        <v>1</v>
      </c>
      <c r="H956" t="b">
        <f ca="1">IFERROR(INDEX(rawData!$I:$I, MATCH($A956, rawData!$E:$E, 0))=$E956,"NA")</f>
        <v>1</v>
      </c>
      <c r="I956" t="b">
        <f ca="1">IFERROR(VALUE(INDEX(rawData!$AI:$AI, MATCH($A956, rawData!$E:$E, 0)))=VALUE($I956),"NA")</f>
        <v>1</v>
      </c>
      <c r="J956" t="b">
        <f ca="1">IFERROR(VALUE(INDEX(rawData!$AJ:$AJ, MATCH($A956, rawData!$E:$E, 0)))=VALUE($J956),"NA")</f>
        <v>1</v>
      </c>
      <c r="K956" t="b">
        <f ca="1">IFERROR(VALUE(INDEX(rawData!$AK:$AK, MATCH($A956, rawData!$E:$E, 0)))=VALUE($K956),"NA")</f>
        <v>1</v>
      </c>
      <c r="L956" t="b">
        <f ca="1">IF(COUNTIF(C956:K956,FALSE)&gt;0,FALSE,TRUE)</f>
        <v>1</v>
      </c>
    </row>
    <row r="957" spans="1:12">
      <c r="A957" t="s">
        <v>983</v>
      </c>
      <c r="B957" t="b">
        <f ca="1">IFERROR(VALUE(INDEX(rawData!$Z:$Z, MATCH($A957, rawData!$E:$E, 0)))=VALUE($F957),"NA")</f>
        <v>1</v>
      </c>
      <c r="C957" t="b">
        <f ca="1">IFERROR(VALUE(INDEX(rawData!$AD:$AD, MATCH($A957, rawData!$E:$E, 0)))=VALUE($G957),"NA")</f>
        <v>1</v>
      </c>
      <c r="D957" t="b">
        <f ca="1">IFERROR(VALUE(INDEX(rawData!$AE:$AE, MATCH($A957, rawData!$E:$E, 0)))=VALUE($H957),"NA")</f>
        <v>1</v>
      </c>
      <c r="E957" t="b">
        <f ca="1">IFERROR(INDEX(rawData!$F:$F, MATCH($A957, rawData!$E:$E, 0))=$B957,"NA")</f>
        <v>1</v>
      </c>
      <c r="F957" t="b">
        <f ca="1">IFERROR(INDEX(rawData!$G:$G, MATCH($A957, rawData!$E:$E, 0))=$C957,"NA")</f>
        <v>1</v>
      </c>
      <c r="G957" t="b">
        <f ca="1">IFERROR(INDEX(rawData!$H:$H, MATCH($A957, rawData!$E:$E, 0))=$D957,"NA")</f>
        <v>1</v>
      </c>
      <c r="H957" t="b">
        <f ca="1">IFERROR(INDEX(rawData!$I:$I, MATCH($A957, rawData!$E:$E, 0))=$E957,"NA")</f>
        <v>1</v>
      </c>
      <c r="I957" t="b">
        <f ca="1">IFERROR(VALUE(INDEX(rawData!$AI:$AI, MATCH($A957, rawData!$E:$E, 0)))=VALUE($I957),"NA")</f>
        <v>1</v>
      </c>
      <c r="J957" t="b">
        <f ca="1">IFERROR(VALUE(INDEX(rawData!$AJ:$AJ, MATCH($A957, rawData!$E:$E, 0)))=VALUE($J957),"NA")</f>
        <v>1</v>
      </c>
      <c r="K957" t="b">
        <f ca="1">IFERROR(VALUE(INDEX(rawData!$AK:$AK, MATCH($A957, rawData!$E:$E, 0)))=VALUE($K957),"NA")</f>
        <v>1</v>
      </c>
      <c r="L957" t="b">
        <f ca="1">IF(COUNTIF(C957:K957,FALSE)&gt;0,FALSE,TRUE)</f>
        <v>1</v>
      </c>
    </row>
    <row r="958" spans="1:12">
      <c r="A958" t="s">
        <v>984</v>
      </c>
      <c r="B958" t="b">
        <f ca="1">IFERROR(VALUE(INDEX(rawData!$Z:$Z, MATCH($A958, rawData!$E:$E, 0)))=VALUE($F958),"NA")</f>
        <v>1</v>
      </c>
      <c r="C958" t="b">
        <f ca="1">IFERROR(VALUE(INDEX(rawData!$AD:$AD, MATCH($A958, rawData!$E:$E, 0)))=VALUE($G958),"NA")</f>
        <v>1</v>
      </c>
      <c r="D958" t="b">
        <f ca="1">IFERROR(VALUE(INDEX(rawData!$AE:$AE, MATCH($A958, rawData!$E:$E, 0)))=VALUE($H958),"NA")</f>
        <v>1</v>
      </c>
      <c r="E958" t="b">
        <f ca="1">IFERROR(INDEX(rawData!$F:$F, MATCH($A958, rawData!$E:$E, 0))=$B958,"NA")</f>
        <v>1</v>
      </c>
      <c r="F958" t="b">
        <f ca="1">IFERROR(INDEX(rawData!$G:$G, MATCH($A958, rawData!$E:$E, 0))=$C958,"NA")</f>
        <v>1</v>
      </c>
      <c r="G958" t="b">
        <f ca="1">IFERROR(INDEX(rawData!$H:$H, MATCH($A958, rawData!$E:$E, 0))=$D958,"NA")</f>
        <v>1</v>
      </c>
      <c r="H958" t="b">
        <f ca="1">IFERROR(INDEX(rawData!$I:$I, MATCH($A958, rawData!$E:$E, 0))=$E958,"NA")</f>
        <v>1</v>
      </c>
      <c r="I958" t="b">
        <f ca="1">IFERROR(VALUE(INDEX(rawData!$AI:$AI, MATCH($A958, rawData!$E:$E, 0)))=VALUE($I958),"NA")</f>
        <v>1</v>
      </c>
      <c r="J958" t="b">
        <f ca="1">IFERROR(VALUE(INDEX(rawData!$AJ:$AJ, MATCH($A958, rawData!$E:$E, 0)))=VALUE($J958),"NA")</f>
        <v>1</v>
      </c>
      <c r="K958" t="b">
        <f ca="1">IFERROR(VALUE(INDEX(rawData!$AK:$AK, MATCH($A958, rawData!$E:$E, 0)))=VALUE($K958),"NA")</f>
        <v>1</v>
      </c>
      <c r="L958" t="b">
        <f ca="1">IF(COUNTIF(C958:K958,FALSE)&gt;0,FALSE,TRUE)</f>
        <v>1</v>
      </c>
    </row>
    <row r="959" spans="1:12">
      <c r="A959" t="s">
        <v>985</v>
      </c>
      <c r="B959" t="b">
        <f ca="1">IFERROR(VALUE(INDEX(rawData!$Z:$Z, MATCH($A959, rawData!$E:$E, 0)))=VALUE($F959),"NA")</f>
        <v>1</v>
      </c>
      <c r="C959" t="b">
        <f ca="1">IFERROR(VALUE(INDEX(rawData!$AD:$AD, MATCH($A959, rawData!$E:$E, 0)))=VALUE($G959),"NA")</f>
        <v>1</v>
      </c>
      <c r="D959" t="b">
        <f ca="1">IFERROR(VALUE(INDEX(rawData!$AE:$AE, MATCH($A959, rawData!$E:$E, 0)))=VALUE($H959),"NA")</f>
        <v>1</v>
      </c>
      <c r="E959" t="b">
        <f ca="1">IFERROR(INDEX(rawData!$F:$F, MATCH($A959, rawData!$E:$E, 0))=$B959,"NA")</f>
        <v>1</v>
      </c>
      <c r="F959" t="b">
        <f ca="1">IFERROR(INDEX(rawData!$G:$G, MATCH($A959, rawData!$E:$E, 0))=$C959,"NA")</f>
        <v>1</v>
      </c>
      <c r="G959" t="b">
        <f ca="1">IFERROR(INDEX(rawData!$H:$H, MATCH($A959, rawData!$E:$E, 0))=$D959,"NA")</f>
        <v>1</v>
      </c>
      <c r="H959" t="b">
        <f ca="1">IFERROR(INDEX(rawData!$I:$I, MATCH($A959, rawData!$E:$E, 0))=$E959,"NA")</f>
        <v>1</v>
      </c>
      <c r="I959" t="b">
        <f ca="1">IFERROR(VALUE(INDEX(rawData!$AI:$AI, MATCH($A959, rawData!$E:$E, 0)))=VALUE($I959),"NA")</f>
        <v>1</v>
      </c>
      <c r="J959" t="b">
        <f ca="1">IFERROR(VALUE(INDEX(rawData!$AJ:$AJ, MATCH($A959, rawData!$E:$E, 0)))=VALUE($J959),"NA")</f>
        <v>1</v>
      </c>
      <c r="K959" t="b">
        <f ca="1">IFERROR(VALUE(INDEX(rawData!$AK:$AK, MATCH($A959, rawData!$E:$E, 0)))=VALUE($K959),"NA")</f>
        <v>1</v>
      </c>
      <c r="L959" t="b">
        <f ca="1">IF(COUNTIF(C959:K959,FALSE)&gt;0,FALSE,TRUE)</f>
        <v>1</v>
      </c>
    </row>
    <row r="960" spans="1:12">
      <c r="A960" t="s">
        <v>986</v>
      </c>
      <c r="B960" t="b">
        <f ca="1">IFERROR(VALUE(INDEX(rawData!$Z:$Z, MATCH($A960, rawData!$E:$E, 0)))=VALUE($F960),"NA")</f>
        <v>1</v>
      </c>
      <c r="C960" t="b">
        <f ca="1">IFERROR(VALUE(INDEX(rawData!$AD:$AD, MATCH($A960, rawData!$E:$E, 0)))=VALUE($G960),"NA")</f>
        <v>1</v>
      </c>
      <c r="D960" t="b">
        <f ca="1">IFERROR(VALUE(INDEX(rawData!$AE:$AE, MATCH($A960, rawData!$E:$E, 0)))=VALUE($H960),"NA")</f>
        <v>1</v>
      </c>
      <c r="E960" t="b">
        <f ca="1">IFERROR(INDEX(rawData!$F:$F, MATCH($A960, rawData!$E:$E, 0))=$B960,"NA")</f>
        <v>1</v>
      </c>
      <c r="F960" t="b">
        <f ca="1">IFERROR(INDEX(rawData!$G:$G, MATCH($A960, rawData!$E:$E, 0))=$C960,"NA")</f>
        <v>1</v>
      </c>
      <c r="G960" t="b">
        <f ca="1">IFERROR(INDEX(rawData!$H:$H, MATCH($A960, rawData!$E:$E, 0))=$D960,"NA")</f>
        <v>1</v>
      </c>
      <c r="H960" t="b">
        <f ca="1">IFERROR(INDEX(rawData!$I:$I, MATCH($A960, rawData!$E:$E, 0))=$E960,"NA")</f>
        <v>1</v>
      </c>
      <c r="I960" t="b">
        <f ca="1">IFERROR(VALUE(INDEX(rawData!$AI:$AI, MATCH($A960, rawData!$E:$E, 0)))=VALUE($I960),"NA")</f>
        <v>1</v>
      </c>
      <c r="J960" t="b">
        <f ca="1">IFERROR(VALUE(INDEX(rawData!$AJ:$AJ, MATCH($A960, rawData!$E:$E, 0)))=VALUE($J960),"NA")</f>
        <v>1</v>
      </c>
      <c r="K960" t="b">
        <f ca="1">IFERROR(VALUE(INDEX(rawData!$AK:$AK, MATCH($A960, rawData!$E:$E, 0)))=VALUE($K960),"NA")</f>
        <v>1</v>
      </c>
      <c r="L960" t="b">
        <f ca="1">IF(COUNTIF(C960:K960,FALSE)&gt;0,FALSE,TRUE)</f>
        <v>1</v>
      </c>
    </row>
    <row r="961" spans="1:12">
      <c r="A961" t="s">
        <v>987</v>
      </c>
      <c r="B961" t="b">
        <f ca="1">IFERROR(VALUE(INDEX(rawData!$Z:$Z, MATCH($A961, rawData!$E:$E, 0)))=VALUE($F961),"NA")</f>
        <v>1</v>
      </c>
      <c r="C961" t="b">
        <f ca="1">IFERROR(VALUE(INDEX(rawData!$AD:$AD, MATCH($A961, rawData!$E:$E, 0)))=VALUE($G961),"NA")</f>
        <v>1</v>
      </c>
      <c r="D961" t="b">
        <f ca="1">IFERROR(VALUE(INDEX(rawData!$AE:$AE, MATCH($A961, rawData!$E:$E, 0)))=VALUE($H961),"NA")</f>
        <v>1</v>
      </c>
      <c r="E961" t="b">
        <f ca="1">IFERROR(INDEX(rawData!$F:$F, MATCH($A961, rawData!$E:$E, 0))=$B961,"NA")</f>
        <v>1</v>
      </c>
      <c r="F961" t="b">
        <f ca="1">IFERROR(INDEX(rawData!$G:$G, MATCH($A961, rawData!$E:$E, 0))=$C961,"NA")</f>
        <v>1</v>
      </c>
      <c r="G961" t="b">
        <f ca="1">IFERROR(INDEX(rawData!$H:$H, MATCH($A961, rawData!$E:$E, 0))=$D961,"NA")</f>
        <v>1</v>
      </c>
      <c r="H961" t="b">
        <f ca="1">IFERROR(INDEX(rawData!$I:$I, MATCH($A961, rawData!$E:$E, 0))=$E961,"NA")</f>
        <v>1</v>
      </c>
      <c r="I961" t="b">
        <f ca="1">IFERROR(VALUE(INDEX(rawData!$AI:$AI, MATCH($A961, rawData!$E:$E, 0)))=VALUE($I961),"NA")</f>
        <v>1</v>
      </c>
      <c r="J961" t="b">
        <f ca="1">IFERROR(VALUE(INDEX(rawData!$AJ:$AJ, MATCH($A961, rawData!$E:$E, 0)))=VALUE($J961),"NA")</f>
        <v>1</v>
      </c>
      <c r="K961" t="b">
        <f ca="1">IFERROR(VALUE(INDEX(rawData!$AK:$AK, MATCH($A961, rawData!$E:$E, 0)))=VALUE($K961),"NA")</f>
        <v>1</v>
      </c>
      <c r="L961" t="b">
        <f ca="1">IF(COUNTIF(C961:K961,FALSE)&gt;0,FALSE,TRUE)</f>
        <v>1</v>
      </c>
    </row>
    <row r="962" spans="1:12">
      <c r="A962" t="s">
        <v>988</v>
      </c>
      <c r="B962" t="b">
        <f ca="1">IFERROR(VALUE(INDEX(rawData!$Z:$Z, MATCH($A962, rawData!$E:$E, 0)))=VALUE($F962),"NA")</f>
        <v>1</v>
      </c>
      <c r="C962" t="b">
        <f ca="1">IFERROR(VALUE(INDEX(rawData!$AD:$AD, MATCH($A962, rawData!$E:$E, 0)))=VALUE($G962),"NA")</f>
        <v>1</v>
      </c>
      <c r="D962" t="b">
        <f ca="1">IFERROR(VALUE(INDEX(rawData!$AE:$AE, MATCH($A962, rawData!$E:$E, 0)))=VALUE($H962),"NA")</f>
        <v>1</v>
      </c>
      <c r="E962" t="b">
        <f ca="1">IFERROR(INDEX(rawData!$F:$F, MATCH($A962, rawData!$E:$E, 0))=$B962,"NA")</f>
        <v>1</v>
      </c>
      <c r="F962" t="b">
        <f ca="1">IFERROR(INDEX(rawData!$G:$G, MATCH($A962, rawData!$E:$E, 0))=$C962,"NA")</f>
        <v>1</v>
      </c>
      <c r="G962" t="b">
        <f ca="1">IFERROR(INDEX(rawData!$H:$H, MATCH($A962, rawData!$E:$E, 0))=$D962,"NA")</f>
        <v>1</v>
      </c>
      <c r="H962" t="b">
        <f ca="1">IFERROR(INDEX(rawData!$I:$I, MATCH($A962, rawData!$E:$E, 0))=$E962,"NA")</f>
        <v>1</v>
      </c>
      <c r="I962" t="b">
        <f ca="1">IFERROR(VALUE(INDEX(rawData!$AI:$AI, MATCH($A962, rawData!$E:$E, 0)))=VALUE($I962),"NA")</f>
        <v>1</v>
      </c>
      <c r="J962" t="b">
        <f ca="1">IFERROR(VALUE(INDEX(rawData!$AJ:$AJ, MATCH($A962, rawData!$E:$E, 0)))=VALUE($J962),"NA")</f>
        <v>1</v>
      </c>
      <c r="K962" t="b">
        <f ca="1">IFERROR(VALUE(INDEX(rawData!$AK:$AK, MATCH($A962, rawData!$E:$E, 0)))=VALUE($K962),"NA")</f>
        <v>1</v>
      </c>
      <c r="L962" t="b">
        <f ca="1">IF(COUNTIF(C962:K962,FALSE)&gt;0,FALSE,TRUE)</f>
        <v>1</v>
      </c>
    </row>
    <row r="963" spans="1:12">
      <c r="A963" t="s">
        <v>989</v>
      </c>
      <c r="B963" t="b">
        <f ca="1">IFERROR(VALUE(INDEX(rawData!$Z:$Z, MATCH($A963, rawData!$E:$E, 0)))=VALUE($F963),"NA")</f>
        <v>1</v>
      </c>
      <c r="C963" t="b">
        <f ca="1">IFERROR(VALUE(INDEX(rawData!$AD:$AD, MATCH($A963, rawData!$E:$E, 0)))=VALUE($G963),"NA")</f>
        <v>1</v>
      </c>
      <c r="D963" t="b">
        <f ca="1">IFERROR(VALUE(INDEX(rawData!$AE:$AE, MATCH($A963, rawData!$E:$E, 0)))=VALUE($H963),"NA")</f>
        <v>1</v>
      </c>
      <c r="E963" t="b">
        <f ca="1">IFERROR(INDEX(rawData!$F:$F, MATCH($A963, rawData!$E:$E, 0))=$B963,"NA")</f>
        <v>1</v>
      </c>
      <c r="F963" t="b">
        <f ca="1">IFERROR(INDEX(rawData!$G:$G, MATCH($A963, rawData!$E:$E, 0))=$C963,"NA")</f>
        <v>1</v>
      </c>
      <c r="G963" t="b">
        <f ca="1">IFERROR(INDEX(rawData!$H:$H, MATCH($A963, rawData!$E:$E, 0))=$D963,"NA")</f>
        <v>1</v>
      </c>
      <c r="H963" t="b">
        <f ca="1">IFERROR(INDEX(rawData!$I:$I, MATCH($A963, rawData!$E:$E, 0))=$E963,"NA")</f>
        <v>1</v>
      </c>
      <c r="I963" t="b">
        <f ca="1">IFERROR(VALUE(INDEX(rawData!$AI:$AI, MATCH($A963, rawData!$E:$E, 0)))=VALUE($I963),"NA")</f>
        <v>1</v>
      </c>
      <c r="J963" t="b">
        <f ca="1">IFERROR(VALUE(INDEX(rawData!$AJ:$AJ, MATCH($A963, rawData!$E:$E, 0)))=VALUE($J963),"NA")</f>
        <v>1</v>
      </c>
      <c r="K963" t="b">
        <f ca="1">IFERROR(VALUE(INDEX(rawData!$AK:$AK, MATCH($A963, rawData!$E:$E, 0)))=VALUE($K963),"NA")</f>
        <v>1</v>
      </c>
      <c r="L963" t="b">
        <f ca="1">IF(COUNTIF(C963:K963,FALSE)&gt;0,FALSE,TRUE)</f>
        <v>1</v>
      </c>
    </row>
    <row r="964" spans="1:12">
      <c r="A964" t="s">
        <v>990</v>
      </c>
      <c r="B964" t="b">
        <f ca="1">IFERROR(VALUE(INDEX(rawData!$Z:$Z, MATCH($A964, rawData!$E:$E, 0)))=VALUE($F964),"NA")</f>
        <v>1</v>
      </c>
      <c r="C964" t="b">
        <f ca="1">IFERROR(VALUE(INDEX(rawData!$AD:$AD, MATCH($A964, rawData!$E:$E, 0)))=VALUE($G964),"NA")</f>
        <v>1</v>
      </c>
      <c r="D964" t="b">
        <f ca="1">IFERROR(VALUE(INDEX(rawData!$AE:$AE, MATCH($A964, rawData!$E:$E, 0)))=VALUE($H964),"NA")</f>
        <v>1</v>
      </c>
      <c r="E964" t="b">
        <f ca="1">IFERROR(INDEX(rawData!$F:$F, MATCH($A964, rawData!$E:$E, 0))=$B964,"NA")</f>
        <v>1</v>
      </c>
      <c r="F964" t="b">
        <f ca="1">IFERROR(INDEX(rawData!$G:$G, MATCH($A964, rawData!$E:$E, 0))=$C964,"NA")</f>
        <v>1</v>
      </c>
      <c r="G964" t="b">
        <f ca="1">IFERROR(INDEX(rawData!$H:$H, MATCH($A964, rawData!$E:$E, 0))=$D964,"NA")</f>
        <v>1</v>
      </c>
      <c r="H964" t="b">
        <f ca="1">IFERROR(INDEX(rawData!$I:$I, MATCH($A964, rawData!$E:$E, 0))=$E964,"NA")</f>
        <v>1</v>
      </c>
      <c r="I964" t="b">
        <f ca="1">IFERROR(VALUE(INDEX(rawData!$AI:$AI, MATCH($A964, rawData!$E:$E, 0)))=VALUE($I964),"NA")</f>
        <v>1</v>
      </c>
      <c r="J964" t="b">
        <f ca="1">IFERROR(VALUE(INDEX(rawData!$AJ:$AJ, MATCH($A964, rawData!$E:$E, 0)))=VALUE($J964),"NA")</f>
        <v>1</v>
      </c>
      <c r="K964" t="b">
        <f ca="1">IFERROR(VALUE(INDEX(rawData!$AK:$AK, MATCH($A964, rawData!$E:$E, 0)))=VALUE($K964),"NA")</f>
        <v>1</v>
      </c>
      <c r="L964" t="b">
        <f ca="1">IF(COUNTIF(C964:K964,FALSE)&gt;0,FALSE,TRUE)</f>
        <v>1</v>
      </c>
    </row>
    <row r="965" spans="1:12">
      <c r="A965" t="s">
        <v>991</v>
      </c>
      <c r="B965" t="b">
        <f ca="1">IFERROR(VALUE(INDEX(rawData!$Z:$Z, MATCH($A965, rawData!$E:$E, 0)))=VALUE($F965),"NA")</f>
        <v>1</v>
      </c>
      <c r="C965" t="b">
        <f ca="1">IFERROR(VALUE(INDEX(rawData!$AD:$AD, MATCH($A965, rawData!$E:$E, 0)))=VALUE($G965),"NA")</f>
        <v>1</v>
      </c>
      <c r="D965" t="b">
        <f ca="1">IFERROR(VALUE(INDEX(rawData!$AE:$AE, MATCH($A965, rawData!$E:$E, 0)))=VALUE($H965),"NA")</f>
        <v>1</v>
      </c>
      <c r="E965" t="b">
        <f ca="1">IFERROR(INDEX(rawData!$F:$F, MATCH($A965, rawData!$E:$E, 0))=$B965,"NA")</f>
        <v>1</v>
      </c>
      <c r="F965" t="b">
        <f ca="1">IFERROR(INDEX(rawData!$G:$G, MATCH($A965, rawData!$E:$E, 0))=$C965,"NA")</f>
        <v>1</v>
      </c>
      <c r="G965" t="b">
        <f ca="1">IFERROR(INDEX(rawData!$H:$H, MATCH($A965, rawData!$E:$E, 0))=$D965,"NA")</f>
        <v>1</v>
      </c>
      <c r="H965" t="b">
        <f ca="1">IFERROR(INDEX(rawData!$I:$I, MATCH($A965, rawData!$E:$E, 0))=$E965,"NA")</f>
        <v>1</v>
      </c>
      <c r="I965" t="b">
        <f ca="1">IFERROR(VALUE(INDEX(rawData!$AI:$AI, MATCH($A965, rawData!$E:$E, 0)))=VALUE($I965),"NA")</f>
        <v>1</v>
      </c>
      <c r="J965" t="b">
        <f ca="1">IFERROR(VALUE(INDEX(rawData!$AJ:$AJ, MATCH($A965, rawData!$E:$E, 0)))=VALUE($J965),"NA")</f>
        <v>1</v>
      </c>
      <c r="K965" t="b">
        <f ca="1">IFERROR(VALUE(INDEX(rawData!$AK:$AK, MATCH($A965, rawData!$E:$E, 0)))=VALUE($K965),"NA")</f>
        <v>1</v>
      </c>
      <c r="L965" t="b">
        <f ca="1">IF(COUNTIF(C965:K965,FALSE)&gt;0,FALSE,TRUE)</f>
        <v>1</v>
      </c>
    </row>
    <row r="966" spans="1:12">
      <c r="A966" t="s">
        <v>992</v>
      </c>
      <c r="B966" t="b">
        <f ca="1">IFERROR(VALUE(INDEX(rawData!$Z:$Z, MATCH($A966, rawData!$E:$E, 0)))=VALUE($F966),"NA")</f>
        <v>1</v>
      </c>
      <c r="C966" t="b">
        <f ca="1">IFERROR(VALUE(INDEX(rawData!$AD:$AD, MATCH($A966, rawData!$E:$E, 0)))=VALUE($G966),"NA")</f>
        <v>1</v>
      </c>
      <c r="D966" t="b">
        <f ca="1">IFERROR(VALUE(INDEX(rawData!$AE:$AE, MATCH($A966, rawData!$E:$E, 0)))=VALUE($H966),"NA")</f>
        <v>1</v>
      </c>
      <c r="E966" t="b">
        <f ca="1">IFERROR(INDEX(rawData!$F:$F, MATCH($A966, rawData!$E:$E, 0))=$B966,"NA")</f>
        <v>1</v>
      </c>
      <c r="F966" t="b">
        <f ca="1">IFERROR(INDEX(rawData!$G:$G, MATCH($A966, rawData!$E:$E, 0))=$C966,"NA")</f>
        <v>1</v>
      </c>
      <c r="G966" t="b">
        <f ca="1">IFERROR(INDEX(rawData!$H:$H, MATCH($A966, rawData!$E:$E, 0))=$D966,"NA")</f>
        <v>1</v>
      </c>
      <c r="H966" t="b">
        <f ca="1">IFERROR(INDEX(rawData!$I:$I, MATCH($A966, rawData!$E:$E, 0))=$E966,"NA")</f>
        <v>1</v>
      </c>
      <c r="I966" t="b">
        <f ca="1">IFERROR(VALUE(INDEX(rawData!$AI:$AI, MATCH($A966, rawData!$E:$E, 0)))=VALUE($I966),"NA")</f>
        <v>1</v>
      </c>
      <c r="J966" t="b">
        <f ca="1">IFERROR(VALUE(INDEX(rawData!$AJ:$AJ, MATCH($A966, rawData!$E:$E, 0)))=VALUE($J966),"NA")</f>
        <v>1</v>
      </c>
      <c r="K966" t="b">
        <f ca="1">IFERROR(VALUE(INDEX(rawData!$AK:$AK, MATCH($A966, rawData!$E:$E, 0)))=VALUE($K966),"NA")</f>
        <v>1</v>
      </c>
      <c r="L966" t="b">
        <f ca="1">IF(COUNTIF(C966:K966,FALSE)&gt;0,FALSE,TRUE)</f>
        <v>1</v>
      </c>
    </row>
    <row r="967" spans="1:12">
      <c r="A967" t="s">
        <v>993</v>
      </c>
      <c r="B967" t="b">
        <f ca="1">IFERROR(VALUE(INDEX(rawData!$Z:$Z, MATCH($A967, rawData!$E:$E, 0)))=VALUE($F967),"NA")</f>
        <v>1</v>
      </c>
      <c r="C967" t="b">
        <f ca="1">IFERROR(VALUE(INDEX(rawData!$AD:$AD, MATCH($A967, rawData!$E:$E, 0)))=VALUE($G967),"NA")</f>
        <v>1</v>
      </c>
      <c r="D967" t="b">
        <f ca="1">IFERROR(VALUE(INDEX(rawData!$AE:$AE, MATCH($A967, rawData!$E:$E, 0)))=VALUE($H967),"NA")</f>
        <v>1</v>
      </c>
      <c r="E967" t="b">
        <f ca="1">IFERROR(INDEX(rawData!$F:$F, MATCH($A967, rawData!$E:$E, 0))=$B967,"NA")</f>
        <v>1</v>
      </c>
      <c r="F967" t="b">
        <f ca="1">IFERROR(INDEX(rawData!$G:$G, MATCH($A967, rawData!$E:$E, 0))=$C967,"NA")</f>
        <v>1</v>
      </c>
      <c r="G967" t="b">
        <f ca="1">IFERROR(INDEX(rawData!$H:$H, MATCH($A967, rawData!$E:$E, 0))=$D967,"NA")</f>
        <v>1</v>
      </c>
      <c r="H967" t="b">
        <f ca="1">IFERROR(INDEX(rawData!$I:$I, MATCH($A967, rawData!$E:$E, 0))=$E967,"NA")</f>
        <v>1</v>
      </c>
      <c r="I967" t="b">
        <f ca="1">IFERROR(VALUE(INDEX(rawData!$AI:$AI, MATCH($A967, rawData!$E:$E, 0)))=VALUE($I967),"NA")</f>
        <v>1</v>
      </c>
      <c r="J967" t="b">
        <f ca="1">IFERROR(VALUE(INDEX(rawData!$AJ:$AJ, MATCH($A967, rawData!$E:$E, 0)))=VALUE($J967),"NA")</f>
        <v>1</v>
      </c>
      <c r="K967" t="b">
        <f ca="1">IFERROR(VALUE(INDEX(rawData!$AK:$AK, MATCH($A967, rawData!$E:$E, 0)))=VALUE($K967),"NA")</f>
        <v>1</v>
      </c>
      <c r="L967" t="b">
        <f ca="1">IF(COUNTIF(C967:K967,FALSE)&gt;0,FALSE,TRUE)</f>
        <v>1</v>
      </c>
    </row>
    <row r="968" spans="1:12">
      <c r="A968" t="s">
        <v>994</v>
      </c>
      <c r="B968" t="b">
        <f ca="1">IFERROR(VALUE(INDEX(rawData!$Z:$Z, MATCH($A968, rawData!$E:$E, 0)))=VALUE($F968),"NA")</f>
        <v>1</v>
      </c>
      <c r="C968" t="b">
        <f ca="1">IFERROR(VALUE(INDEX(rawData!$AD:$AD, MATCH($A968, rawData!$E:$E, 0)))=VALUE($G968),"NA")</f>
        <v>1</v>
      </c>
      <c r="D968" t="b">
        <f ca="1">IFERROR(VALUE(INDEX(rawData!$AE:$AE, MATCH($A968, rawData!$E:$E, 0)))=VALUE($H968),"NA")</f>
        <v>1</v>
      </c>
      <c r="E968" t="b">
        <f ca="1">IFERROR(INDEX(rawData!$F:$F, MATCH($A968, rawData!$E:$E, 0))=$B968,"NA")</f>
        <v>1</v>
      </c>
      <c r="F968" t="b">
        <f ca="1">IFERROR(INDEX(rawData!$G:$G, MATCH($A968, rawData!$E:$E, 0))=$C968,"NA")</f>
        <v>1</v>
      </c>
      <c r="G968" t="b">
        <f ca="1">IFERROR(INDEX(rawData!$H:$H, MATCH($A968, rawData!$E:$E, 0))=$D968,"NA")</f>
        <v>1</v>
      </c>
      <c r="H968" t="b">
        <f ca="1">IFERROR(INDEX(rawData!$I:$I, MATCH($A968, rawData!$E:$E, 0))=$E968,"NA")</f>
        <v>1</v>
      </c>
      <c r="I968" t="b">
        <f ca="1">IFERROR(VALUE(INDEX(rawData!$AI:$AI, MATCH($A968, rawData!$E:$E, 0)))=VALUE($I968),"NA")</f>
        <v>1</v>
      </c>
      <c r="J968" t="b">
        <f ca="1">IFERROR(VALUE(INDEX(rawData!$AJ:$AJ, MATCH($A968, rawData!$E:$E, 0)))=VALUE($J968),"NA")</f>
        <v>1</v>
      </c>
      <c r="K968" t="b">
        <f ca="1">IFERROR(VALUE(INDEX(rawData!$AK:$AK, MATCH($A968, rawData!$E:$E, 0)))=VALUE($K968),"NA")</f>
        <v>1</v>
      </c>
      <c r="L968" t="b">
        <f ca="1">IF(COUNTIF(C968:K968,FALSE)&gt;0,FALSE,TRUE)</f>
        <v>1</v>
      </c>
    </row>
    <row r="969" spans="1:12">
      <c r="A969" t="s">
        <v>995</v>
      </c>
      <c r="B969" t="b">
        <f ca="1">IFERROR(VALUE(INDEX(rawData!$Z:$Z, MATCH($A969, rawData!$E:$E, 0)))=VALUE($F969),"NA")</f>
        <v>1</v>
      </c>
      <c r="C969" t="b">
        <f ca="1">IFERROR(VALUE(INDEX(rawData!$AD:$AD, MATCH($A969, rawData!$E:$E, 0)))=VALUE($G969),"NA")</f>
        <v>1</v>
      </c>
      <c r="D969" t="b">
        <f ca="1">IFERROR(VALUE(INDEX(rawData!$AE:$AE, MATCH($A969, rawData!$E:$E, 0)))=VALUE($H969),"NA")</f>
        <v>1</v>
      </c>
      <c r="E969" t="b">
        <f ca="1">IFERROR(INDEX(rawData!$F:$F, MATCH($A969, rawData!$E:$E, 0))=$B969,"NA")</f>
        <v>1</v>
      </c>
      <c r="F969" t="b">
        <f ca="1">IFERROR(INDEX(rawData!$G:$G, MATCH($A969, rawData!$E:$E, 0))=$C969,"NA")</f>
        <v>1</v>
      </c>
      <c r="G969" t="b">
        <f ca="1">IFERROR(INDEX(rawData!$H:$H, MATCH($A969, rawData!$E:$E, 0))=$D969,"NA")</f>
        <v>1</v>
      </c>
      <c r="H969" t="b">
        <f ca="1">IFERROR(INDEX(rawData!$I:$I, MATCH($A969, rawData!$E:$E, 0))=$E969,"NA")</f>
        <v>1</v>
      </c>
      <c r="I969" t="b">
        <f ca="1">IFERROR(VALUE(INDEX(rawData!$AI:$AI, MATCH($A969, rawData!$E:$E, 0)))=VALUE($I969),"NA")</f>
        <v>1</v>
      </c>
      <c r="J969" t="b">
        <f ca="1">IFERROR(VALUE(INDEX(rawData!$AJ:$AJ, MATCH($A969, rawData!$E:$E, 0)))=VALUE($J969),"NA")</f>
        <v>1</v>
      </c>
      <c r="K969" t="b">
        <f ca="1">IFERROR(VALUE(INDEX(rawData!$AK:$AK, MATCH($A969, rawData!$E:$E, 0)))=VALUE($K969),"NA")</f>
        <v>1</v>
      </c>
      <c r="L969" t="b">
        <f ca="1">IF(COUNTIF(C969:K969,FALSE)&gt;0,FALSE,TRUE)</f>
        <v>1</v>
      </c>
    </row>
    <row r="970" spans="1:12">
      <c r="A970" t="s">
        <v>996</v>
      </c>
      <c r="B970" t="b">
        <f ca="1">IFERROR(VALUE(INDEX(rawData!$Z:$Z, MATCH($A970, rawData!$E:$E, 0)))=VALUE($F970),"NA")</f>
        <v>1</v>
      </c>
      <c r="C970" t="b">
        <f ca="1">IFERROR(VALUE(INDEX(rawData!$AD:$AD, MATCH($A970, rawData!$E:$E, 0)))=VALUE($G970),"NA")</f>
        <v>1</v>
      </c>
      <c r="D970" t="b">
        <f ca="1">IFERROR(VALUE(INDEX(rawData!$AE:$AE, MATCH($A970, rawData!$E:$E, 0)))=VALUE($H970),"NA")</f>
        <v>1</v>
      </c>
      <c r="E970" t="b">
        <f ca="1">IFERROR(INDEX(rawData!$F:$F, MATCH($A970, rawData!$E:$E, 0))=$B970,"NA")</f>
        <v>1</v>
      </c>
      <c r="F970" t="b">
        <f ca="1">IFERROR(INDEX(rawData!$G:$G, MATCH($A970, rawData!$E:$E, 0))=$C970,"NA")</f>
        <v>1</v>
      </c>
      <c r="G970" t="b">
        <f ca="1">IFERROR(INDEX(rawData!$H:$H, MATCH($A970, rawData!$E:$E, 0))=$D970,"NA")</f>
        <v>1</v>
      </c>
      <c r="H970" t="b">
        <f ca="1">IFERROR(INDEX(rawData!$I:$I, MATCH($A970, rawData!$E:$E, 0))=$E970,"NA")</f>
        <v>1</v>
      </c>
      <c r="I970" t="b">
        <f ca="1">IFERROR(VALUE(INDEX(rawData!$AI:$AI, MATCH($A970, rawData!$E:$E, 0)))=VALUE($I970),"NA")</f>
        <v>1</v>
      </c>
      <c r="J970" t="b">
        <f ca="1">IFERROR(VALUE(INDEX(rawData!$AJ:$AJ, MATCH($A970, rawData!$E:$E, 0)))=VALUE($J970),"NA")</f>
        <v>1</v>
      </c>
      <c r="K970" t="b">
        <f ca="1">IFERROR(VALUE(INDEX(rawData!$AK:$AK, MATCH($A970, rawData!$E:$E, 0)))=VALUE($K970),"NA")</f>
        <v>1</v>
      </c>
      <c r="L970" t="b">
        <f ca="1">IF(COUNTIF(C970:K970,FALSE)&gt;0,FALSE,TRUE)</f>
        <v>1</v>
      </c>
    </row>
    <row r="971" spans="1:12">
      <c r="A971" t="s">
        <v>997</v>
      </c>
      <c r="B971" t="b">
        <f ca="1">IFERROR(VALUE(INDEX(rawData!$Z:$Z, MATCH($A971, rawData!$E:$E, 0)))=VALUE($F971),"NA")</f>
        <v>1</v>
      </c>
      <c r="C971" t="b">
        <f ca="1">IFERROR(VALUE(INDEX(rawData!$AD:$AD, MATCH($A971, rawData!$E:$E, 0)))=VALUE($G971),"NA")</f>
        <v>1</v>
      </c>
      <c r="D971" t="b">
        <f ca="1">IFERROR(VALUE(INDEX(rawData!$AE:$AE, MATCH($A971, rawData!$E:$E, 0)))=VALUE($H971),"NA")</f>
        <v>1</v>
      </c>
      <c r="E971" t="b">
        <f ca="1">IFERROR(INDEX(rawData!$F:$F, MATCH($A971, rawData!$E:$E, 0))=$B971,"NA")</f>
        <v>1</v>
      </c>
      <c r="F971" t="b">
        <f ca="1">IFERROR(INDEX(rawData!$G:$G, MATCH($A971, rawData!$E:$E, 0))=$C971,"NA")</f>
        <v>1</v>
      </c>
      <c r="G971" t="b">
        <f ca="1">IFERROR(INDEX(rawData!$H:$H, MATCH($A971, rawData!$E:$E, 0))=$D971,"NA")</f>
        <v>1</v>
      </c>
      <c r="H971" t="b">
        <f ca="1">IFERROR(INDEX(rawData!$I:$I, MATCH($A971, rawData!$E:$E, 0))=$E971,"NA")</f>
        <v>1</v>
      </c>
      <c r="I971" t="b">
        <f ca="1">IFERROR(VALUE(INDEX(rawData!$AI:$AI, MATCH($A971, rawData!$E:$E, 0)))=VALUE($I971),"NA")</f>
        <v>1</v>
      </c>
      <c r="J971" t="b">
        <f ca="1">IFERROR(VALUE(INDEX(rawData!$AJ:$AJ, MATCH($A971, rawData!$E:$E, 0)))=VALUE($J971),"NA")</f>
        <v>1</v>
      </c>
      <c r="K971" t="b">
        <f ca="1">IFERROR(VALUE(INDEX(rawData!$AK:$AK, MATCH($A971, rawData!$E:$E, 0)))=VALUE($K971),"NA")</f>
        <v>1</v>
      </c>
      <c r="L971" t="b">
        <f ca="1">IF(COUNTIF(C971:K971,FALSE)&gt;0,FALSE,TRUE)</f>
        <v>1</v>
      </c>
    </row>
    <row r="972" spans="1:12">
      <c r="A972" t="s">
        <v>998</v>
      </c>
      <c r="B972" t="b">
        <f ca="1">IFERROR(VALUE(INDEX(rawData!$Z:$Z, MATCH($A972, rawData!$E:$E, 0)))=VALUE($F972),"NA")</f>
        <v>1</v>
      </c>
      <c r="C972" t="b">
        <f ca="1">IFERROR(VALUE(INDEX(rawData!$AD:$AD, MATCH($A972, rawData!$E:$E, 0)))=VALUE($G972),"NA")</f>
        <v>1</v>
      </c>
      <c r="D972" t="b">
        <f ca="1">IFERROR(VALUE(INDEX(rawData!$AE:$AE, MATCH($A972, rawData!$E:$E, 0)))=VALUE($H972),"NA")</f>
        <v>1</v>
      </c>
      <c r="E972" t="b">
        <f ca="1">IFERROR(INDEX(rawData!$F:$F, MATCH($A972, rawData!$E:$E, 0))=$B972,"NA")</f>
        <v>1</v>
      </c>
      <c r="F972" t="b">
        <f ca="1">IFERROR(INDEX(rawData!$G:$G, MATCH($A972, rawData!$E:$E, 0))=$C972,"NA")</f>
        <v>1</v>
      </c>
      <c r="G972" t="b">
        <f ca="1">IFERROR(INDEX(rawData!$H:$H, MATCH($A972, rawData!$E:$E, 0))=$D972,"NA")</f>
        <v>1</v>
      </c>
      <c r="H972" t="b">
        <f ca="1">IFERROR(INDEX(rawData!$I:$I, MATCH($A972, rawData!$E:$E, 0))=$E972,"NA")</f>
        <v>1</v>
      </c>
      <c r="I972" t="b">
        <f ca="1">IFERROR(VALUE(INDEX(rawData!$AI:$AI, MATCH($A972, rawData!$E:$E, 0)))=VALUE($I972),"NA")</f>
        <v>1</v>
      </c>
      <c r="J972" t="b">
        <f ca="1">IFERROR(VALUE(INDEX(rawData!$AJ:$AJ, MATCH($A972, rawData!$E:$E, 0)))=VALUE($J972),"NA")</f>
        <v>1</v>
      </c>
      <c r="K972" t="b">
        <f ca="1">IFERROR(VALUE(INDEX(rawData!$AK:$AK, MATCH($A972, rawData!$E:$E, 0)))=VALUE($K972),"NA")</f>
        <v>1</v>
      </c>
      <c r="L972" t="b">
        <f ca="1">IF(COUNTIF(C972:K972,FALSE)&gt;0,FALSE,TRUE)</f>
        <v>1</v>
      </c>
    </row>
    <row r="973" spans="1:12">
      <c r="A973" t="s">
        <v>999</v>
      </c>
      <c r="B973" t="b">
        <f ca="1">IFERROR(VALUE(INDEX(rawData!$Z:$Z, MATCH($A973, rawData!$E:$E, 0)))=VALUE($F973),"NA")</f>
        <v>1</v>
      </c>
      <c r="C973" t="b">
        <f ca="1">IFERROR(VALUE(INDEX(rawData!$AD:$AD, MATCH($A973, rawData!$E:$E, 0)))=VALUE($G973),"NA")</f>
        <v>1</v>
      </c>
      <c r="D973" t="b">
        <f ca="1">IFERROR(VALUE(INDEX(rawData!$AE:$AE, MATCH($A973, rawData!$E:$E, 0)))=VALUE($H973),"NA")</f>
        <v>1</v>
      </c>
      <c r="E973" t="b">
        <f ca="1">IFERROR(INDEX(rawData!$F:$F, MATCH($A973, rawData!$E:$E, 0))=$B973,"NA")</f>
        <v>1</v>
      </c>
      <c r="F973" t="b">
        <f ca="1">IFERROR(INDEX(rawData!$G:$G, MATCH($A973, rawData!$E:$E, 0))=$C973,"NA")</f>
        <v>1</v>
      </c>
      <c r="G973" t="b">
        <f ca="1">IFERROR(INDEX(rawData!$H:$H, MATCH($A973, rawData!$E:$E, 0))=$D973,"NA")</f>
        <v>1</v>
      </c>
      <c r="H973" t="b">
        <f ca="1">IFERROR(INDEX(rawData!$I:$I, MATCH($A973, rawData!$E:$E, 0))=$E973,"NA")</f>
        <v>1</v>
      </c>
      <c r="I973" t="b">
        <f ca="1">IFERROR(VALUE(INDEX(rawData!$AI:$AI, MATCH($A973, rawData!$E:$E, 0)))=VALUE($I973),"NA")</f>
        <v>1</v>
      </c>
      <c r="J973" t="b">
        <f ca="1">IFERROR(VALUE(INDEX(rawData!$AJ:$AJ, MATCH($A973, rawData!$E:$E, 0)))=VALUE($J973),"NA")</f>
        <v>1</v>
      </c>
      <c r="K973" t="b">
        <f ca="1">IFERROR(VALUE(INDEX(rawData!$AK:$AK, MATCH($A973, rawData!$E:$E, 0)))=VALUE($K973),"NA")</f>
        <v>1</v>
      </c>
      <c r="L973" t="b">
        <f ca="1">IF(COUNTIF(C973:K973,FALSE)&gt;0,FALSE,TRUE)</f>
        <v>1</v>
      </c>
    </row>
    <row r="974" spans="1:12">
      <c r="A974" t="s">
        <v>1000</v>
      </c>
      <c r="B974" t="b">
        <f ca="1">IFERROR(VALUE(INDEX(rawData!$Z:$Z, MATCH($A974, rawData!$E:$E, 0)))=VALUE($F974),"NA")</f>
        <v>1</v>
      </c>
      <c r="C974" t="b">
        <f ca="1">IFERROR(VALUE(INDEX(rawData!$AD:$AD, MATCH($A974, rawData!$E:$E, 0)))=VALUE($G974),"NA")</f>
        <v>1</v>
      </c>
      <c r="D974" t="b">
        <f ca="1">IFERROR(VALUE(INDEX(rawData!$AE:$AE, MATCH($A974, rawData!$E:$E, 0)))=VALUE($H974),"NA")</f>
        <v>1</v>
      </c>
      <c r="E974" t="b">
        <f ca="1">IFERROR(INDEX(rawData!$F:$F, MATCH($A974, rawData!$E:$E, 0))=$B974,"NA")</f>
        <v>1</v>
      </c>
      <c r="F974" t="b">
        <f ca="1">IFERROR(INDEX(rawData!$G:$G, MATCH($A974, rawData!$E:$E, 0))=$C974,"NA")</f>
        <v>1</v>
      </c>
      <c r="G974" t="b">
        <f ca="1">IFERROR(INDEX(rawData!$H:$H, MATCH($A974, rawData!$E:$E, 0))=$D974,"NA")</f>
        <v>1</v>
      </c>
      <c r="H974" t="b">
        <f ca="1">IFERROR(INDEX(rawData!$I:$I, MATCH($A974, rawData!$E:$E, 0))=$E974,"NA")</f>
        <v>1</v>
      </c>
      <c r="I974" t="b">
        <f ca="1">IFERROR(VALUE(INDEX(rawData!$AI:$AI, MATCH($A974, rawData!$E:$E, 0)))=VALUE($I974),"NA")</f>
        <v>1</v>
      </c>
      <c r="J974" t="b">
        <f ca="1">IFERROR(VALUE(INDEX(rawData!$AJ:$AJ, MATCH($A974, rawData!$E:$E, 0)))=VALUE($J974),"NA")</f>
        <v>1</v>
      </c>
      <c r="K974" t="b">
        <f ca="1">IFERROR(VALUE(INDEX(rawData!$AK:$AK, MATCH($A974, rawData!$E:$E, 0)))=VALUE($K974),"NA")</f>
        <v>1</v>
      </c>
      <c r="L974" t="b">
        <f ca="1">IF(COUNTIF(C974:K974,FALSE)&gt;0,FALSE,TRUE)</f>
        <v>1</v>
      </c>
    </row>
    <row r="975" spans="1:12">
      <c r="A975" t="s">
        <v>1001</v>
      </c>
      <c r="B975" t="b">
        <f ca="1">IFERROR(VALUE(INDEX(rawData!$Z:$Z, MATCH($A975, rawData!$E:$E, 0)))=VALUE($F975),"NA")</f>
        <v>1</v>
      </c>
      <c r="C975" t="b">
        <f ca="1">IFERROR(VALUE(INDEX(rawData!$AD:$AD, MATCH($A975, rawData!$E:$E, 0)))=VALUE($G975),"NA")</f>
        <v>1</v>
      </c>
      <c r="D975" t="b">
        <f ca="1">IFERROR(VALUE(INDEX(rawData!$AE:$AE, MATCH($A975, rawData!$E:$E, 0)))=VALUE($H975),"NA")</f>
        <v>1</v>
      </c>
      <c r="E975" t="b">
        <f ca="1">IFERROR(INDEX(rawData!$F:$F, MATCH($A975, rawData!$E:$E, 0))=$B975,"NA")</f>
        <v>1</v>
      </c>
      <c r="F975" t="b">
        <f ca="1">IFERROR(INDEX(rawData!$G:$G, MATCH($A975, rawData!$E:$E, 0))=$C975,"NA")</f>
        <v>1</v>
      </c>
      <c r="G975" t="b">
        <f ca="1">IFERROR(INDEX(rawData!$H:$H, MATCH($A975, rawData!$E:$E, 0))=$D975,"NA")</f>
        <v>1</v>
      </c>
      <c r="H975" t="b">
        <f ca="1">IFERROR(INDEX(rawData!$I:$I, MATCH($A975, rawData!$E:$E, 0))=$E975,"NA")</f>
        <v>1</v>
      </c>
      <c r="I975" t="b">
        <f ca="1">IFERROR(VALUE(INDEX(rawData!$AI:$AI, MATCH($A975, rawData!$E:$E, 0)))=VALUE($I975),"NA")</f>
        <v>1</v>
      </c>
      <c r="J975" t="b">
        <f ca="1">IFERROR(VALUE(INDEX(rawData!$AJ:$AJ, MATCH($A975, rawData!$E:$E, 0)))=VALUE($J975),"NA")</f>
        <v>1</v>
      </c>
      <c r="K975" t="b">
        <f ca="1">IFERROR(VALUE(INDEX(rawData!$AK:$AK, MATCH($A975, rawData!$E:$E, 0)))=VALUE($K975),"NA")</f>
        <v>1</v>
      </c>
      <c r="L975" t="b">
        <f ca="1">IF(COUNTIF(C975:K975,FALSE)&gt;0,FALSE,TRUE)</f>
        <v>1</v>
      </c>
    </row>
    <row r="976" spans="1:12">
      <c r="A976" t="s">
        <v>1002</v>
      </c>
      <c r="B976" t="b">
        <f ca="1">IFERROR(VALUE(INDEX(rawData!$Z:$Z, MATCH($A976, rawData!$E:$E, 0)))=VALUE($F976),"NA")</f>
        <v>1</v>
      </c>
      <c r="C976" t="b">
        <f ca="1">IFERROR(VALUE(INDEX(rawData!$AD:$AD, MATCH($A976, rawData!$E:$E, 0)))=VALUE($G976),"NA")</f>
        <v>1</v>
      </c>
      <c r="D976" t="b">
        <f ca="1">IFERROR(VALUE(INDEX(rawData!$AE:$AE, MATCH($A976, rawData!$E:$E, 0)))=VALUE($H976),"NA")</f>
        <v>1</v>
      </c>
      <c r="E976" t="b">
        <f ca="1">IFERROR(INDEX(rawData!$F:$F, MATCH($A976, rawData!$E:$E, 0))=$B976,"NA")</f>
        <v>1</v>
      </c>
      <c r="F976" t="b">
        <f ca="1">IFERROR(INDEX(rawData!$G:$G, MATCH($A976, rawData!$E:$E, 0))=$C976,"NA")</f>
        <v>1</v>
      </c>
      <c r="G976" t="b">
        <f ca="1">IFERROR(INDEX(rawData!$H:$H, MATCH($A976, rawData!$E:$E, 0))=$D976,"NA")</f>
        <v>1</v>
      </c>
      <c r="H976" t="b">
        <f ca="1">IFERROR(INDEX(rawData!$I:$I, MATCH($A976, rawData!$E:$E, 0))=$E976,"NA")</f>
        <v>1</v>
      </c>
      <c r="I976" t="b">
        <f ca="1">IFERROR(VALUE(INDEX(rawData!$AI:$AI, MATCH($A976, rawData!$E:$E, 0)))=VALUE($I976),"NA")</f>
        <v>1</v>
      </c>
      <c r="J976" t="b">
        <f ca="1">IFERROR(VALUE(INDEX(rawData!$AJ:$AJ, MATCH($A976, rawData!$E:$E, 0)))=VALUE($J976),"NA")</f>
        <v>1</v>
      </c>
      <c r="K976" t="b">
        <f ca="1">IFERROR(VALUE(INDEX(rawData!$AK:$AK, MATCH($A976, rawData!$E:$E, 0)))=VALUE($K976),"NA")</f>
        <v>1</v>
      </c>
      <c r="L976" t="b">
        <f ca="1">IF(COUNTIF(C976:K976,FALSE)&gt;0,FALSE,TRUE)</f>
        <v>1</v>
      </c>
    </row>
    <row r="977" spans="1:12">
      <c r="A977" t="s">
        <v>1003</v>
      </c>
      <c r="B977" t="b">
        <f ca="1">IFERROR(VALUE(INDEX(rawData!$Z:$Z, MATCH($A977, rawData!$E:$E, 0)))=VALUE($F977),"NA")</f>
        <v>1</v>
      </c>
      <c r="C977" t="b">
        <f ca="1">IFERROR(VALUE(INDEX(rawData!$AD:$AD, MATCH($A977, rawData!$E:$E, 0)))=VALUE($G977),"NA")</f>
        <v>1</v>
      </c>
      <c r="D977" t="b">
        <f ca="1">IFERROR(VALUE(INDEX(rawData!$AE:$AE, MATCH($A977, rawData!$E:$E, 0)))=VALUE($H977),"NA")</f>
        <v>1</v>
      </c>
      <c r="E977" t="b">
        <f ca="1">IFERROR(INDEX(rawData!$F:$F, MATCH($A977, rawData!$E:$E, 0))=$B977,"NA")</f>
        <v>1</v>
      </c>
      <c r="F977" t="b">
        <f ca="1">IFERROR(INDEX(rawData!$G:$G, MATCH($A977, rawData!$E:$E, 0))=$C977,"NA")</f>
        <v>1</v>
      </c>
      <c r="G977" t="b">
        <f ca="1">IFERROR(INDEX(rawData!$H:$H, MATCH($A977, rawData!$E:$E, 0))=$D977,"NA")</f>
        <v>1</v>
      </c>
      <c r="H977" t="b">
        <f ca="1">IFERROR(INDEX(rawData!$I:$I, MATCH($A977, rawData!$E:$E, 0))=$E977,"NA")</f>
        <v>1</v>
      </c>
      <c r="I977" t="b">
        <f ca="1">IFERROR(VALUE(INDEX(rawData!$AI:$AI, MATCH($A977, rawData!$E:$E, 0)))=VALUE($I977),"NA")</f>
        <v>1</v>
      </c>
      <c r="J977" t="b">
        <f ca="1">IFERROR(VALUE(INDEX(rawData!$AJ:$AJ, MATCH($A977, rawData!$E:$E, 0)))=VALUE($J977),"NA")</f>
        <v>1</v>
      </c>
      <c r="K977" t="b">
        <f ca="1">IFERROR(VALUE(INDEX(rawData!$AK:$AK, MATCH($A977, rawData!$E:$E, 0)))=VALUE($K977),"NA")</f>
        <v>1</v>
      </c>
      <c r="L977" t="b">
        <f ca="1">IF(COUNTIF(C977:K977,FALSE)&gt;0,FALSE,TRUE)</f>
        <v>1</v>
      </c>
    </row>
    <row r="978" spans="1:12">
      <c r="A978" t="s">
        <v>1004</v>
      </c>
      <c r="B978" t="b">
        <f ca="1">IFERROR(VALUE(INDEX(rawData!$Z:$Z, MATCH($A978, rawData!$E:$E, 0)))=VALUE($F978),"NA")</f>
        <v>1</v>
      </c>
      <c r="C978" t="b">
        <f ca="1">IFERROR(VALUE(INDEX(rawData!$AD:$AD, MATCH($A978, rawData!$E:$E, 0)))=VALUE($G978),"NA")</f>
        <v>1</v>
      </c>
      <c r="D978" t="b">
        <f ca="1">IFERROR(VALUE(INDEX(rawData!$AE:$AE, MATCH($A978, rawData!$E:$E, 0)))=VALUE($H978),"NA")</f>
        <v>1</v>
      </c>
      <c r="E978" t="b">
        <f ca="1">IFERROR(INDEX(rawData!$F:$F, MATCH($A978, rawData!$E:$E, 0))=$B978,"NA")</f>
        <v>1</v>
      </c>
      <c r="F978" t="b">
        <f ca="1">IFERROR(INDEX(rawData!$G:$G, MATCH($A978, rawData!$E:$E, 0))=$C978,"NA")</f>
        <v>1</v>
      </c>
      <c r="G978" t="b">
        <f ca="1">IFERROR(INDEX(rawData!$H:$H, MATCH($A978, rawData!$E:$E, 0))=$D978,"NA")</f>
        <v>1</v>
      </c>
      <c r="H978" t="b">
        <f ca="1">IFERROR(INDEX(rawData!$I:$I, MATCH($A978, rawData!$E:$E, 0))=$E978,"NA")</f>
        <v>1</v>
      </c>
      <c r="I978" t="b">
        <f ca="1">IFERROR(VALUE(INDEX(rawData!$AI:$AI, MATCH($A978, rawData!$E:$E, 0)))=VALUE($I978),"NA")</f>
        <v>1</v>
      </c>
      <c r="J978" t="b">
        <f ca="1">IFERROR(VALUE(INDEX(rawData!$AJ:$AJ, MATCH($A978, rawData!$E:$E, 0)))=VALUE($J978),"NA")</f>
        <v>1</v>
      </c>
      <c r="K978" t="b">
        <f ca="1">IFERROR(VALUE(INDEX(rawData!$AK:$AK, MATCH($A978, rawData!$E:$E, 0)))=VALUE($K978),"NA")</f>
        <v>1</v>
      </c>
      <c r="L978" t="b">
        <f ca="1">IF(COUNTIF(C978:K978,FALSE)&gt;0,FALSE,TRUE)</f>
        <v>1</v>
      </c>
    </row>
    <row r="979" spans="1:12">
      <c r="A979" t="s">
        <v>1005</v>
      </c>
      <c r="B979" t="b">
        <f ca="1">IFERROR(VALUE(INDEX(rawData!$Z:$Z, MATCH($A979, rawData!$E:$E, 0)))=VALUE($F979),"NA")</f>
        <v>1</v>
      </c>
      <c r="C979" t="b">
        <f ca="1">IFERROR(VALUE(INDEX(rawData!$AD:$AD, MATCH($A979, rawData!$E:$E, 0)))=VALUE($G979),"NA")</f>
        <v>1</v>
      </c>
      <c r="D979" t="b">
        <f ca="1">IFERROR(VALUE(INDEX(rawData!$AE:$AE, MATCH($A979, rawData!$E:$E, 0)))=VALUE($H979),"NA")</f>
        <v>1</v>
      </c>
      <c r="E979" t="b">
        <f ca="1">IFERROR(INDEX(rawData!$F:$F, MATCH($A979, rawData!$E:$E, 0))=$B979,"NA")</f>
        <v>1</v>
      </c>
      <c r="F979" t="b">
        <f ca="1">IFERROR(INDEX(rawData!$G:$G, MATCH($A979, rawData!$E:$E, 0))=$C979,"NA")</f>
        <v>1</v>
      </c>
      <c r="G979" t="b">
        <f ca="1">IFERROR(INDEX(rawData!$H:$H, MATCH($A979, rawData!$E:$E, 0))=$D979,"NA")</f>
        <v>1</v>
      </c>
      <c r="H979" t="b">
        <f ca="1">IFERROR(INDEX(rawData!$I:$I, MATCH($A979, rawData!$E:$E, 0))=$E979,"NA")</f>
        <v>1</v>
      </c>
      <c r="I979" t="b">
        <f ca="1">IFERROR(VALUE(INDEX(rawData!$AI:$AI, MATCH($A979, rawData!$E:$E, 0)))=VALUE($I979),"NA")</f>
        <v>1</v>
      </c>
      <c r="J979" t="b">
        <f ca="1">IFERROR(VALUE(INDEX(rawData!$AJ:$AJ, MATCH($A979, rawData!$E:$E, 0)))=VALUE($J979),"NA")</f>
        <v>1</v>
      </c>
      <c r="K979" t="b">
        <f ca="1">IFERROR(VALUE(INDEX(rawData!$AK:$AK, MATCH($A979, rawData!$E:$E, 0)))=VALUE($K979),"NA")</f>
        <v>1</v>
      </c>
      <c r="L979" t="b">
        <f ca="1">IF(COUNTIF(C979:K979,FALSE)&gt;0,FALSE,TRUE)</f>
        <v>1</v>
      </c>
    </row>
    <row r="980" spans="1:12">
      <c r="A980" t="s">
        <v>1006</v>
      </c>
      <c r="B980" t="b">
        <f ca="1">IFERROR(VALUE(INDEX(rawData!$Z:$Z, MATCH($A980, rawData!$E:$E, 0)))=VALUE($F980),"NA")</f>
        <v>1</v>
      </c>
      <c r="C980" t="b">
        <f ca="1">IFERROR(VALUE(INDEX(rawData!$AD:$AD, MATCH($A980, rawData!$E:$E, 0)))=VALUE($G980),"NA")</f>
        <v>1</v>
      </c>
      <c r="D980" t="b">
        <f ca="1">IFERROR(VALUE(INDEX(rawData!$AE:$AE, MATCH($A980, rawData!$E:$E, 0)))=VALUE($H980),"NA")</f>
        <v>1</v>
      </c>
      <c r="E980" t="b">
        <f ca="1">IFERROR(INDEX(rawData!$F:$F, MATCH($A980, rawData!$E:$E, 0))=$B980,"NA")</f>
        <v>1</v>
      </c>
      <c r="F980" t="b">
        <f ca="1">IFERROR(INDEX(rawData!$G:$G, MATCH($A980, rawData!$E:$E, 0))=$C980,"NA")</f>
        <v>1</v>
      </c>
      <c r="G980" t="b">
        <f ca="1">IFERROR(INDEX(rawData!$H:$H, MATCH($A980, rawData!$E:$E, 0))=$D980,"NA")</f>
        <v>1</v>
      </c>
      <c r="H980" t="b">
        <f ca="1">IFERROR(INDEX(rawData!$I:$I, MATCH($A980, rawData!$E:$E, 0))=$E980,"NA")</f>
        <v>1</v>
      </c>
      <c r="I980" t="b">
        <f ca="1">IFERROR(VALUE(INDEX(rawData!$AI:$AI, MATCH($A980, rawData!$E:$E, 0)))=VALUE($I980),"NA")</f>
        <v>1</v>
      </c>
      <c r="J980" t="b">
        <f ca="1">IFERROR(VALUE(INDEX(rawData!$AJ:$AJ, MATCH($A980, rawData!$E:$E, 0)))=VALUE($J980),"NA")</f>
        <v>1</v>
      </c>
      <c r="K980" t="b">
        <f ca="1">IFERROR(VALUE(INDEX(rawData!$AK:$AK, MATCH($A980, rawData!$E:$E, 0)))=VALUE($K980),"NA")</f>
        <v>1</v>
      </c>
      <c r="L980" t="b">
        <f ca="1">IF(COUNTIF(C980:K980,FALSE)&gt;0,FALSE,TRUE)</f>
        <v>1</v>
      </c>
    </row>
    <row r="981" spans="1:12">
      <c r="A981" t="s">
        <v>1007</v>
      </c>
      <c r="B981" t="b">
        <f ca="1">IFERROR(VALUE(INDEX(rawData!$Z:$Z, MATCH($A981, rawData!$E:$E, 0)))=VALUE($F981),"NA")</f>
        <v>1</v>
      </c>
      <c r="C981" t="b">
        <f ca="1">IFERROR(VALUE(INDEX(rawData!$AD:$AD, MATCH($A981, rawData!$E:$E, 0)))=VALUE($G981),"NA")</f>
        <v>1</v>
      </c>
      <c r="D981" t="b">
        <f ca="1">IFERROR(VALUE(INDEX(rawData!$AE:$AE, MATCH($A981, rawData!$E:$E, 0)))=VALUE($H981),"NA")</f>
        <v>1</v>
      </c>
      <c r="E981" t="b">
        <f ca="1">IFERROR(INDEX(rawData!$F:$F, MATCH($A981, rawData!$E:$E, 0))=$B981,"NA")</f>
        <v>1</v>
      </c>
      <c r="F981" t="b">
        <f ca="1">IFERROR(INDEX(rawData!$G:$G, MATCH($A981, rawData!$E:$E, 0))=$C981,"NA")</f>
        <v>1</v>
      </c>
      <c r="G981" t="b">
        <f ca="1">IFERROR(INDEX(rawData!$H:$H, MATCH($A981, rawData!$E:$E, 0))=$D981,"NA")</f>
        <v>1</v>
      </c>
      <c r="H981" t="b">
        <f ca="1">IFERROR(INDEX(rawData!$I:$I, MATCH($A981, rawData!$E:$E, 0))=$E981,"NA")</f>
        <v>1</v>
      </c>
      <c r="I981" t="b">
        <f ca="1">IFERROR(VALUE(INDEX(rawData!$AI:$AI, MATCH($A981, rawData!$E:$E, 0)))=VALUE($I981),"NA")</f>
        <v>1</v>
      </c>
      <c r="J981" t="b">
        <f ca="1">IFERROR(VALUE(INDEX(rawData!$AJ:$AJ, MATCH($A981, rawData!$E:$E, 0)))=VALUE($J981),"NA")</f>
        <v>1</v>
      </c>
      <c r="K981" t="b">
        <f ca="1">IFERROR(VALUE(INDEX(rawData!$AK:$AK, MATCH($A981, rawData!$E:$E, 0)))=VALUE($K981),"NA")</f>
        <v>1</v>
      </c>
      <c r="L981" t="b">
        <f ca="1">IF(COUNTIF(C981:K981,FALSE)&gt;0,FALSE,TRUE)</f>
        <v>1</v>
      </c>
    </row>
    <row r="982" spans="1:12">
      <c r="A982" t="s">
        <v>1008</v>
      </c>
      <c r="B982" t="b">
        <f ca="1">IFERROR(VALUE(INDEX(rawData!$Z:$Z, MATCH($A982, rawData!$E:$E, 0)))=VALUE($F982),"NA")</f>
        <v>1</v>
      </c>
      <c r="C982" t="b">
        <f ca="1">IFERROR(VALUE(INDEX(rawData!$AD:$AD, MATCH($A982, rawData!$E:$E, 0)))=VALUE($G982),"NA")</f>
        <v>1</v>
      </c>
      <c r="D982" t="b">
        <f ca="1">IFERROR(VALUE(INDEX(rawData!$AE:$AE, MATCH($A982, rawData!$E:$E, 0)))=VALUE($H982),"NA")</f>
        <v>1</v>
      </c>
      <c r="E982" t="b">
        <f ca="1">IFERROR(INDEX(rawData!$F:$F, MATCH($A982, rawData!$E:$E, 0))=$B982,"NA")</f>
        <v>1</v>
      </c>
      <c r="F982" t="b">
        <f ca="1">IFERROR(INDEX(rawData!$G:$G, MATCH($A982, rawData!$E:$E, 0))=$C982,"NA")</f>
        <v>1</v>
      </c>
      <c r="G982" t="b">
        <f ca="1">IFERROR(INDEX(rawData!$H:$H, MATCH($A982, rawData!$E:$E, 0))=$D982,"NA")</f>
        <v>1</v>
      </c>
      <c r="H982" t="b">
        <f ca="1">IFERROR(INDEX(rawData!$I:$I, MATCH($A982, rawData!$E:$E, 0))=$E982,"NA")</f>
        <v>1</v>
      </c>
      <c r="I982" t="b">
        <f ca="1">IFERROR(VALUE(INDEX(rawData!$AI:$AI, MATCH($A982, rawData!$E:$E, 0)))=VALUE($I982),"NA")</f>
        <v>1</v>
      </c>
      <c r="J982" t="b">
        <f ca="1">IFERROR(VALUE(INDEX(rawData!$AJ:$AJ, MATCH($A982, rawData!$E:$E, 0)))=VALUE($J982),"NA")</f>
        <v>1</v>
      </c>
      <c r="K982" t="b">
        <f ca="1">IFERROR(VALUE(INDEX(rawData!$AK:$AK, MATCH($A982, rawData!$E:$E, 0)))=VALUE($K982),"NA")</f>
        <v>1</v>
      </c>
      <c r="L982" t="b">
        <f ca="1">IF(COUNTIF(C982:K982,FALSE)&gt;0,FALSE,TRUE)</f>
        <v>1</v>
      </c>
    </row>
    <row r="983" spans="1:12">
      <c r="A983" t="s">
        <v>1009</v>
      </c>
      <c r="B983" t="b">
        <f ca="1">IFERROR(VALUE(INDEX(rawData!$Z:$Z, MATCH($A983, rawData!$E:$E, 0)))=VALUE($F983),"NA")</f>
        <v>1</v>
      </c>
      <c r="C983" t="b">
        <f ca="1">IFERROR(VALUE(INDEX(rawData!$AD:$AD, MATCH($A983, rawData!$E:$E, 0)))=VALUE($G983),"NA")</f>
        <v>1</v>
      </c>
      <c r="D983" t="b">
        <f ca="1">IFERROR(VALUE(INDEX(rawData!$AE:$AE, MATCH($A983, rawData!$E:$E, 0)))=VALUE($H983),"NA")</f>
        <v>1</v>
      </c>
      <c r="E983" t="b">
        <f ca="1">IFERROR(INDEX(rawData!$F:$F, MATCH($A983, rawData!$E:$E, 0))=$B983,"NA")</f>
        <v>1</v>
      </c>
      <c r="F983" t="b">
        <f ca="1">IFERROR(INDEX(rawData!$G:$G, MATCH($A983, rawData!$E:$E, 0))=$C983,"NA")</f>
        <v>1</v>
      </c>
      <c r="G983" t="b">
        <f ca="1">IFERROR(INDEX(rawData!$H:$H, MATCH($A983, rawData!$E:$E, 0))=$D983,"NA")</f>
        <v>1</v>
      </c>
      <c r="H983" t="b">
        <f ca="1">IFERROR(INDEX(rawData!$I:$I, MATCH($A983, rawData!$E:$E, 0))=$E983,"NA")</f>
        <v>1</v>
      </c>
      <c r="I983" t="b">
        <f ca="1">IFERROR(VALUE(INDEX(rawData!$AI:$AI, MATCH($A983, rawData!$E:$E, 0)))=VALUE($I983),"NA")</f>
        <v>1</v>
      </c>
      <c r="J983" t="b">
        <f ca="1">IFERROR(VALUE(INDEX(rawData!$AJ:$AJ, MATCH($A983, rawData!$E:$E, 0)))=VALUE($J983),"NA")</f>
        <v>1</v>
      </c>
      <c r="K983" t="b">
        <f ca="1">IFERROR(VALUE(INDEX(rawData!$AK:$AK, MATCH($A983, rawData!$E:$E, 0)))=VALUE($K983),"NA")</f>
        <v>1</v>
      </c>
      <c r="L983" t="b">
        <f ca="1">IF(COUNTIF(C983:K983,FALSE)&gt;0,FALSE,TRUE)</f>
        <v>1</v>
      </c>
    </row>
    <row r="984" spans="1:12">
      <c r="A984" t="s">
        <v>1010</v>
      </c>
      <c r="B984" t="b">
        <f ca="1">IFERROR(VALUE(INDEX(rawData!$Z:$Z, MATCH($A984, rawData!$E:$E, 0)))=VALUE($F984),"NA")</f>
        <v>1</v>
      </c>
      <c r="C984" t="b">
        <f ca="1">IFERROR(VALUE(INDEX(rawData!$AD:$AD, MATCH($A984, rawData!$E:$E, 0)))=VALUE($G984),"NA")</f>
        <v>1</v>
      </c>
      <c r="D984" t="b">
        <f ca="1">IFERROR(VALUE(INDEX(rawData!$AE:$AE, MATCH($A984, rawData!$E:$E, 0)))=VALUE($H984),"NA")</f>
        <v>1</v>
      </c>
      <c r="E984" t="b">
        <f ca="1">IFERROR(INDEX(rawData!$F:$F, MATCH($A984, rawData!$E:$E, 0))=$B984,"NA")</f>
        <v>1</v>
      </c>
      <c r="F984" t="b">
        <f ca="1">IFERROR(INDEX(rawData!$G:$G, MATCH($A984, rawData!$E:$E, 0))=$C984,"NA")</f>
        <v>1</v>
      </c>
      <c r="G984" t="b">
        <f ca="1">IFERROR(INDEX(rawData!$H:$H, MATCH($A984, rawData!$E:$E, 0))=$D984,"NA")</f>
        <v>1</v>
      </c>
      <c r="H984" t="b">
        <f ca="1">IFERROR(INDEX(rawData!$I:$I, MATCH($A984, rawData!$E:$E, 0))=$E984,"NA")</f>
        <v>1</v>
      </c>
      <c r="I984" t="b">
        <f ca="1">IFERROR(VALUE(INDEX(rawData!$AI:$AI, MATCH($A984, rawData!$E:$E, 0)))=VALUE($I984),"NA")</f>
        <v>1</v>
      </c>
      <c r="J984" t="b">
        <f ca="1">IFERROR(VALUE(INDEX(rawData!$AJ:$AJ, MATCH($A984, rawData!$E:$E, 0)))=VALUE($J984),"NA")</f>
        <v>1</v>
      </c>
      <c r="K984" t="b">
        <f ca="1">IFERROR(VALUE(INDEX(rawData!$AK:$AK, MATCH($A984, rawData!$E:$E, 0)))=VALUE($K984),"NA")</f>
        <v>1</v>
      </c>
      <c r="L984" t="b">
        <f ca="1">IF(COUNTIF(C984:K984,FALSE)&gt;0,FALSE,TRUE)</f>
        <v>1</v>
      </c>
    </row>
    <row r="985" spans="1:12">
      <c r="A985" t="s">
        <v>1011</v>
      </c>
      <c r="B985" t="b">
        <f ca="1">IFERROR(VALUE(INDEX(rawData!$Z:$Z, MATCH($A985, rawData!$E:$E, 0)))=VALUE($F985),"NA")</f>
        <v>1</v>
      </c>
      <c r="C985" t="b">
        <f ca="1">IFERROR(VALUE(INDEX(rawData!$AD:$AD, MATCH($A985, rawData!$E:$E, 0)))=VALUE($G985),"NA")</f>
        <v>1</v>
      </c>
      <c r="D985" t="b">
        <f ca="1">IFERROR(VALUE(INDEX(rawData!$AE:$AE, MATCH($A985, rawData!$E:$E, 0)))=VALUE($H985),"NA")</f>
        <v>1</v>
      </c>
      <c r="E985" t="b">
        <f ca="1">IFERROR(INDEX(rawData!$F:$F, MATCH($A985, rawData!$E:$E, 0))=$B985,"NA")</f>
        <v>1</v>
      </c>
      <c r="F985" t="b">
        <f ca="1">IFERROR(INDEX(rawData!$G:$G, MATCH($A985, rawData!$E:$E, 0))=$C985,"NA")</f>
        <v>1</v>
      </c>
      <c r="G985" t="b">
        <f ca="1">IFERROR(INDEX(rawData!$H:$H, MATCH($A985, rawData!$E:$E, 0))=$D985,"NA")</f>
        <v>1</v>
      </c>
      <c r="H985" t="b">
        <f ca="1">IFERROR(INDEX(rawData!$I:$I, MATCH($A985, rawData!$E:$E, 0))=$E985,"NA")</f>
        <v>1</v>
      </c>
      <c r="I985" t="b">
        <f ca="1">IFERROR(VALUE(INDEX(rawData!$AI:$AI, MATCH($A985, rawData!$E:$E, 0)))=VALUE($I985),"NA")</f>
        <v>1</v>
      </c>
      <c r="J985" t="b">
        <f ca="1">IFERROR(VALUE(INDEX(rawData!$AJ:$AJ, MATCH($A985, rawData!$E:$E, 0)))=VALUE($J985),"NA")</f>
        <v>1</v>
      </c>
      <c r="K985" t="b">
        <f ca="1">IFERROR(VALUE(INDEX(rawData!$AK:$AK, MATCH($A985, rawData!$E:$E, 0)))=VALUE($K985),"NA")</f>
        <v>1</v>
      </c>
      <c r="L985" t="b">
        <f ca="1">IF(COUNTIF(C985:K985,FALSE)&gt;0,FALSE,TRUE)</f>
        <v>1</v>
      </c>
    </row>
    <row r="986" spans="1:12">
      <c r="A986" t="s">
        <v>1012</v>
      </c>
      <c r="B986" t="b">
        <f ca="1">IFERROR(VALUE(INDEX(rawData!$Z:$Z, MATCH($A986, rawData!$E:$E, 0)))=VALUE($F986),"NA")</f>
        <v>1</v>
      </c>
      <c r="C986" t="b">
        <f ca="1">IFERROR(VALUE(INDEX(rawData!$AD:$AD, MATCH($A986, rawData!$E:$E, 0)))=VALUE($G986),"NA")</f>
        <v>1</v>
      </c>
      <c r="D986" t="b">
        <f ca="1">IFERROR(VALUE(INDEX(rawData!$AE:$AE, MATCH($A986, rawData!$E:$E, 0)))=VALUE($H986),"NA")</f>
        <v>1</v>
      </c>
      <c r="E986" t="b">
        <f ca="1">IFERROR(INDEX(rawData!$F:$F, MATCH($A986, rawData!$E:$E, 0))=$B986,"NA")</f>
        <v>1</v>
      </c>
      <c r="F986" t="b">
        <f ca="1">IFERROR(INDEX(rawData!$G:$G, MATCH($A986, rawData!$E:$E, 0))=$C986,"NA")</f>
        <v>1</v>
      </c>
      <c r="G986" t="b">
        <f ca="1">IFERROR(INDEX(rawData!$H:$H, MATCH($A986, rawData!$E:$E, 0))=$D986,"NA")</f>
        <v>1</v>
      </c>
      <c r="H986" t="b">
        <f ca="1">IFERROR(INDEX(rawData!$I:$I, MATCH($A986, rawData!$E:$E, 0))=$E986,"NA")</f>
        <v>1</v>
      </c>
      <c r="I986" t="b">
        <f ca="1">IFERROR(VALUE(INDEX(rawData!$AI:$AI, MATCH($A986, rawData!$E:$E, 0)))=VALUE($I986),"NA")</f>
        <v>1</v>
      </c>
      <c r="J986" t="b">
        <f ca="1">IFERROR(VALUE(INDEX(rawData!$AJ:$AJ, MATCH($A986, rawData!$E:$E, 0)))=VALUE($J986),"NA")</f>
        <v>1</v>
      </c>
      <c r="K986" t="b">
        <f ca="1">IFERROR(VALUE(INDEX(rawData!$AK:$AK, MATCH($A986, rawData!$E:$E, 0)))=VALUE($K986),"NA")</f>
        <v>1</v>
      </c>
      <c r="L986" t="b">
        <f ca="1">IF(COUNTIF(C986:K986,FALSE)&gt;0,FALSE,TRUE)</f>
        <v>1</v>
      </c>
    </row>
    <row r="987" spans="1:12">
      <c r="A987" t="s">
        <v>1013</v>
      </c>
      <c r="B987" t="b">
        <f ca="1">IFERROR(VALUE(INDEX(rawData!$Z:$Z, MATCH($A987, rawData!$E:$E, 0)))=VALUE($F987),"NA")</f>
        <v>1</v>
      </c>
      <c r="C987" t="b">
        <f ca="1">IFERROR(VALUE(INDEX(rawData!$AD:$AD, MATCH($A987, rawData!$E:$E, 0)))=VALUE($G987),"NA")</f>
        <v>1</v>
      </c>
      <c r="D987" t="b">
        <f ca="1">IFERROR(VALUE(INDEX(rawData!$AE:$AE, MATCH($A987, rawData!$E:$E, 0)))=VALUE($H987),"NA")</f>
        <v>1</v>
      </c>
      <c r="E987" t="b">
        <f ca="1">IFERROR(INDEX(rawData!$F:$F, MATCH($A987, rawData!$E:$E, 0))=$B987,"NA")</f>
        <v>1</v>
      </c>
      <c r="F987" t="b">
        <f ca="1">IFERROR(INDEX(rawData!$G:$G, MATCH($A987, rawData!$E:$E, 0))=$C987,"NA")</f>
        <v>1</v>
      </c>
      <c r="G987" t="b">
        <f ca="1">IFERROR(INDEX(rawData!$H:$H, MATCH($A987, rawData!$E:$E, 0))=$D987,"NA")</f>
        <v>1</v>
      </c>
      <c r="H987" t="b">
        <f ca="1">IFERROR(INDEX(rawData!$I:$I, MATCH($A987, rawData!$E:$E, 0))=$E987,"NA")</f>
        <v>1</v>
      </c>
      <c r="I987" t="b">
        <f ca="1">IFERROR(VALUE(INDEX(rawData!$AI:$AI, MATCH($A987, rawData!$E:$E, 0)))=VALUE($I987),"NA")</f>
        <v>1</v>
      </c>
      <c r="J987" t="b">
        <f ca="1">IFERROR(VALUE(INDEX(rawData!$AJ:$AJ, MATCH($A987, rawData!$E:$E, 0)))=VALUE($J987),"NA")</f>
        <v>1</v>
      </c>
      <c r="K987" t="b">
        <f ca="1">IFERROR(VALUE(INDEX(rawData!$AK:$AK, MATCH($A987, rawData!$E:$E, 0)))=VALUE($K987),"NA")</f>
        <v>1</v>
      </c>
      <c r="L987" t="b">
        <f ca="1">IF(COUNTIF(C987:K987,FALSE)&gt;0,FALSE,TRUE)</f>
        <v>1</v>
      </c>
    </row>
    <row r="988" spans="1:12">
      <c r="A988" t="s">
        <v>1014</v>
      </c>
      <c r="B988" t="b">
        <f ca="1">IFERROR(VALUE(INDEX(rawData!$Z:$Z, MATCH($A988, rawData!$E:$E, 0)))=VALUE($F988),"NA")</f>
        <v>1</v>
      </c>
      <c r="C988" t="b">
        <f ca="1">IFERROR(VALUE(INDEX(rawData!$AD:$AD, MATCH($A988, rawData!$E:$E, 0)))=VALUE($G988),"NA")</f>
        <v>1</v>
      </c>
      <c r="D988" t="b">
        <f ca="1">IFERROR(VALUE(INDEX(rawData!$AE:$AE, MATCH($A988, rawData!$E:$E, 0)))=VALUE($H988),"NA")</f>
        <v>1</v>
      </c>
      <c r="E988" t="b">
        <f ca="1">IFERROR(INDEX(rawData!$F:$F, MATCH($A988, rawData!$E:$E, 0))=$B988,"NA")</f>
        <v>1</v>
      </c>
      <c r="F988" t="b">
        <f ca="1">IFERROR(INDEX(rawData!$G:$G, MATCH($A988, rawData!$E:$E, 0))=$C988,"NA")</f>
        <v>1</v>
      </c>
      <c r="G988" t="b">
        <f ca="1">IFERROR(INDEX(rawData!$H:$H, MATCH($A988, rawData!$E:$E, 0))=$D988,"NA")</f>
        <v>1</v>
      </c>
      <c r="H988" t="b">
        <f ca="1">IFERROR(INDEX(rawData!$I:$I, MATCH($A988, rawData!$E:$E, 0))=$E988,"NA")</f>
        <v>1</v>
      </c>
      <c r="I988" t="b">
        <f ca="1">IFERROR(VALUE(INDEX(rawData!$AI:$AI, MATCH($A988, rawData!$E:$E, 0)))=VALUE($I988),"NA")</f>
        <v>1</v>
      </c>
      <c r="J988" t="b">
        <f ca="1">IFERROR(VALUE(INDEX(rawData!$AJ:$AJ, MATCH($A988, rawData!$E:$E, 0)))=VALUE($J988),"NA")</f>
        <v>1</v>
      </c>
      <c r="K988" t="b">
        <f ca="1">IFERROR(VALUE(INDEX(rawData!$AK:$AK, MATCH($A988, rawData!$E:$E, 0)))=VALUE($K988),"NA")</f>
        <v>1</v>
      </c>
      <c r="L988" t="b">
        <f ca="1">IF(COUNTIF(C988:K988,FALSE)&gt;0,FALSE,TRUE)</f>
        <v>1</v>
      </c>
    </row>
    <row r="989" spans="1:12">
      <c r="A989" t="s">
        <v>1015</v>
      </c>
      <c r="B989" t="b">
        <f ca="1">IFERROR(VALUE(INDEX(rawData!$Z:$Z, MATCH($A989, rawData!$E:$E, 0)))=VALUE($F989),"NA")</f>
        <v>1</v>
      </c>
      <c r="C989" t="b">
        <f ca="1">IFERROR(VALUE(INDEX(rawData!$AD:$AD, MATCH($A989, rawData!$E:$E, 0)))=VALUE($G989),"NA")</f>
        <v>1</v>
      </c>
      <c r="D989" t="b">
        <f ca="1">IFERROR(VALUE(INDEX(rawData!$AE:$AE, MATCH($A989, rawData!$E:$E, 0)))=VALUE($H989),"NA")</f>
        <v>1</v>
      </c>
      <c r="E989" t="b">
        <f ca="1">IFERROR(INDEX(rawData!$F:$F, MATCH($A989, rawData!$E:$E, 0))=$B989,"NA")</f>
        <v>1</v>
      </c>
      <c r="F989" t="b">
        <f ca="1">IFERROR(INDEX(rawData!$G:$G, MATCH($A989, rawData!$E:$E, 0))=$C989,"NA")</f>
        <v>1</v>
      </c>
      <c r="G989" t="b">
        <f ca="1">IFERROR(INDEX(rawData!$H:$H, MATCH($A989, rawData!$E:$E, 0))=$D989,"NA")</f>
        <v>1</v>
      </c>
      <c r="H989" t="b">
        <f ca="1">IFERROR(INDEX(rawData!$I:$I, MATCH($A989, rawData!$E:$E, 0))=$E989,"NA")</f>
        <v>1</v>
      </c>
      <c r="I989" t="b">
        <f ca="1">IFERROR(VALUE(INDEX(rawData!$AI:$AI, MATCH($A989, rawData!$E:$E, 0)))=VALUE($I989),"NA")</f>
        <v>1</v>
      </c>
      <c r="J989" t="b">
        <f ca="1">IFERROR(VALUE(INDEX(rawData!$AJ:$AJ, MATCH($A989, rawData!$E:$E, 0)))=VALUE($J989),"NA")</f>
        <v>1</v>
      </c>
      <c r="K989" t="b">
        <f ca="1">IFERROR(VALUE(INDEX(rawData!$AK:$AK, MATCH($A989, rawData!$E:$E, 0)))=VALUE($K989),"NA")</f>
        <v>1</v>
      </c>
      <c r="L989" t="b">
        <f ca="1">IF(COUNTIF(C989:K989,FALSE)&gt;0,FALSE,TRUE)</f>
        <v>1</v>
      </c>
    </row>
    <row r="990" spans="1:12">
      <c r="A990" t="s">
        <v>1016</v>
      </c>
      <c r="B990" t="b">
        <f ca="1">IFERROR(VALUE(INDEX(rawData!$Z:$Z, MATCH($A990, rawData!$E:$E, 0)))=VALUE($F990),"NA")</f>
        <v>1</v>
      </c>
      <c r="C990" t="b">
        <f ca="1">IFERROR(VALUE(INDEX(rawData!$AD:$AD, MATCH($A990, rawData!$E:$E, 0)))=VALUE($G990),"NA")</f>
        <v>1</v>
      </c>
      <c r="D990" t="b">
        <f ca="1">IFERROR(VALUE(INDEX(rawData!$AE:$AE, MATCH($A990, rawData!$E:$E, 0)))=VALUE($H990),"NA")</f>
        <v>1</v>
      </c>
      <c r="E990" t="b">
        <f ca="1">IFERROR(INDEX(rawData!$F:$F, MATCH($A990, rawData!$E:$E, 0))=$B990,"NA")</f>
        <v>1</v>
      </c>
      <c r="F990" t="b">
        <f ca="1">IFERROR(INDEX(rawData!$G:$G, MATCH($A990, rawData!$E:$E, 0))=$C990,"NA")</f>
        <v>1</v>
      </c>
      <c r="G990" t="b">
        <f ca="1">IFERROR(INDEX(rawData!$H:$H, MATCH($A990, rawData!$E:$E, 0))=$D990,"NA")</f>
        <v>1</v>
      </c>
      <c r="H990" t="b">
        <f ca="1">IFERROR(INDEX(rawData!$I:$I, MATCH($A990, rawData!$E:$E, 0))=$E990,"NA")</f>
        <v>1</v>
      </c>
      <c r="I990" t="b">
        <f ca="1">IFERROR(VALUE(INDEX(rawData!$AI:$AI, MATCH($A990, rawData!$E:$E, 0)))=VALUE($I990),"NA")</f>
        <v>1</v>
      </c>
      <c r="J990" t="b">
        <f ca="1">IFERROR(VALUE(INDEX(rawData!$AJ:$AJ, MATCH($A990, rawData!$E:$E, 0)))=VALUE($J990),"NA")</f>
        <v>1</v>
      </c>
      <c r="K990" t="b">
        <f ca="1">IFERROR(VALUE(INDEX(rawData!$AK:$AK, MATCH($A990, rawData!$E:$E, 0)))=VALUE($K990),"NA")</f>
        <v>1</v>
      </c>
      <c r="L990" t="b">
        <f ca="1">IF(COUNTIF(C990:K990,FALSE)&gt;0,FALSE,TRUE)</f>
        <v>1</v>
      </c>
    </row>
    <row r="991" spans="1:12">
      <c r="A991" t="s">
        <v>1017</v>
      </c>
      <c r="B991" t="b">
        <f ca="1">IFERROR(VALUE(INDEX(rawData!$Z:$Z, MATCH($A991, rawData!$E:$E, 0)))=VALUE($F991),"NA")</f>
        <v>1</v>
      </c>
      <c r="C991" t="b">
        <f ca="1">IFERROR(VALUE(INDEX(rawData!$AD:$AD, MATCH($A991, rawData!$E:$E, 0)))=VALUE($G991),"NA")</f>
        <v>1</v>
      </c>
      <c r="D991" t="b">
        <f ca="1">IFERROR(VALUE(INDEX(rawData!$AE:$AE, MATCH($A991, rawData!$E:$E, 0)))=VALUE($H991),"NA")</f>
        <v>1</v>
      </c>
      <c r="E991" t="b">
        <f ca="1">IFERROR(INDEX(rawData!$F:$F, MATCH($A991, rawData!$E:$E, 0))=$B991,"NA")</f>
        <v>1</v>
      </c>
      <c r="F991" t="b">
        <f ca="1">IFERROR(INDEX(rawData!$G:$G, MATCH($A991, rawData!$E:$E, 0))=$C991,"NA")</f>
        <v>1</v>
      </c>
      <c r="G991" t="b">
        <f ca="1">IFERROR(INDEX(rawData!$H:$H, MATCH($A991, rawData!$E:$E, 0))=$D991,"NA")</f>
        <v>1</v>
      </c>
      <c r="H991" t="b">
        <f ca="1">IFERROR(INDEX(rawData!$I:$I, MATCH($A991, rawData!$E:$E, 0))=$E991,"NA")</f>
        <v>1</v>
      </c>
      <c r="I991" t="b">
        <f ca="1">IFERROR(VALUE(INDEX(rawData!$AI:$AI, MATCH($A991, rawData!$E:$E, 0)))=VALUE($I991),"NA")</f>
        <v>1</v>
      </c>
      <c r="J991" t="b">
        <f ca="1">IFERROR(VALUE(INDEX(rawData!$AJ:$AJ, MATCH($A991, rawData!$E:$E, 0)))=VALUE($J991),"NA")</f>
        <v>1</v>
      </c>
      <c r="K991" t="b">
        <f ca="1">IFERROR(VALUE(INDEX(rawData!$AK:$AK, MATCH($A991, rawData!$E:$E, 0)))=VALUE($K991),"NA")</f>
        <v>1</v>
      </c>
      <c r="L991" t="b">
        <f ca="1">IF(COUNTIF(C991:K991,FALSE)&gt;0,FALSE,TRUE)</f>
        <v>1</v>
      </c>
    </row>
    <row r="992" spans="1:12">
      <c r="A992" t="s">
        <v>1018</v>
      </c>
      <c r="B992" t="b">
        <f ca="1">IFERROR(VALUE(INDEX(rawData!$Z:$Z, MATCH($A992, rawData!$E:$E, 0)))=VALUE($F992),"NA")</f>
        <v>1</v>
      </c>
      <c r="C992" t="b">
        <f ca="1">IFERROR(VALUE(INDEX(rawData!$AD:$AD, MATCH($A992, rawData!$E:$E, 0)))=VALUE($G992),"NA")</f>
        <v>1</v>
      </c>
      <c r="D992" t="b">
        <f ca="1">IFERROR(VALUE(INDEX(rawData!$AE:$AE, MATCH($A992, rawData!$E:$E, 0)))=VALUE($H992),"NA")</f>
        <v>1</v>
      </c>
      <c r="E992" t="b">
        <f ca="1">IFERROR(INDEX(rawData!$F:$F, MATCH($A992, rawData!$E:$E, 0))=$B992,"NA")</f>
        <v>1</v>
      </c>
      <c r="F992" t="b">
        <f ca="1">IFERROR(INDEX(rawData!$G:$G, MATCH($A992, rawData!$E:$E, 0))=$C992,"NA")</f>
        <v>1</v>
      </c>
      <c r="G992" t="b">
        <f ca="1">IFERROR(INDEX(rawData!$H:$H, MATCH($A992, rawData!$E:$E, 0))=$D992,"NA")</f>
        <v>1</v>
      </c>
      <c r="H992" t="b">
        <f ca="1">IFERROR(INDEX(rawData!$I:$I, MATCH($A992, rawData!$E:$E, 0))=$E992,"NA")</f>
        <v>1</v>
      </c>
      <c r="I992" t="b">
        <f ca="1">IFERROR(VALUE(INDEX(rawData!$AI:$AI, MATCH($A992, rawData!$E:$E, 0)))=VALUE($I992),"NA")</f>
        <v>1</v>
      </c>
      <c r="J992" t="b">
        <f ca="1">IFERROR(VALUE(INDEX(rawData!$AJ:$AJ, MATCH($A992, rawData!$E:$E, 0)))=VALUE($J992),"NA")</f>
        <v>1</v>
      </c>
      <c r="K992" t="b">
        <f ca="1">IFERROR(VALUE(INDEX(rawData!$AK:$AK, MATCH($A992, rawData!$E:$E, 0)))=VALUE($K992),"NA")</f>
        <v>1</v>
      </c>
      <c r="L992" t="b">
        <f ca="1">IF(COUNTIF(C992:K992,FALSE)&gt;0,FALSE,TRUE)</f>
        <v>1</v>
      </c>
    </row>
    <row r="993" spans="1:12">
      <c r="A993" t="s">
        <v>1019</v>
      </c>
      <c r="B993" t="b">
        <f ca="1">IFERROR(VALUE(INDEX(rawData!$Z:$Z, MATCH($A993, rawData!$E:$E, 0)))=VALUE($F993),"NA")</f>
        <v>1</v>
      </c>
      <c r="C993" t="b">
        <f ca="1">IFERROR(VALUE(INDEX(rawData!$AD:$AD, MATCH($A993, rawData!$E:$E, 0)))=VALUE($G993),"NA")</f>
        <v>1</v>
      </c>
      <c r="D993" t="b">
        <f ca="1">IFERROR(VALUE(INDEX(rawData!$AE:$AE, MATCH($A993, rawData!$E:$E, 0)))=VALUE($H993),"NA")</f>
        <v>1</v>
      </c>
      <c r="E993" t="b">
        <f ca="1">IFERROR(INDEX(rawData!$F:$F, MATCH($A993, rawData!$E:$E, 0))=$B993,"NA")</f>
        <v>1</v>
      </c>
      <c r="F993" t="b">
        <f ca="1">IFERROR(INDEX(rawData!$G:$G, MATCH($A993, rawData!$E:$E, 0))=$C993,"NA")</f>
        <v>1</v>
      </c>
      <c r="G993" t="b">
        <f ca="1">IFERROR(INDEX(rawData!$H:$H, MATCH($A993, rawData!$E:$E, 0))=$D993,"NA")</f>
        <v>1</v>
      </c>
      <c r="H993" t="b">
        <f ca="1">IFERROR(INDEX(rawData!$I:$I, MATCH($A993, rawData!$E:$E, 0))=$E993,"NA")</f>
        <v>1</v>
      </c>
      <c r="I993" t="b">
        <f ca="1">IFERROR(VALUE(INDEX(rawData!$AI:$AI, MATCH($A993, rawData!$E:$E, 0)))=VALUE($I993),"NA")</f>
        <v>1</v>
      </c>
      <c r="J993" t="b">
        <f ca="1">IFERROR(VALUE(INDEX(rawData!$AJ:$AJ, MATCH($A993, rawData!$E:$E, 0)))=VALUE($J993),"NA")</f>
        <v>1</v>
      </c>
      <c r="K993" t="b">
        <f ca="1">IFERROR(VALUE(INDEX(rawData!$AK:$AK, MATCH($A993, rawData!$E:$E, 0)))=VALUE($K993),"NA")</f>
        <v>1</v>
      </c>
      <c r="L993" t="b">
        <f ca="1">IF(COUNTIF(C993:K993,FALSE)&gt;0,FALSE,TRUE)</f>
        <v>1</v>
      </c>
    </row>
    <row r="994" spans="1:12">
      <c r="A994" t="s">
        <v>1020</v>
      </c>
      <c r="B994" t="b">
        <f ca="1">IFERROR(VALUE(INDEX(rawData!$Z:$Z, MATCH($A994, rawData!$E:$E, 0)))=VALUE($F994),"NA")</f>
        <v>1</v>
      </c>
      <c r="C994" t="b">
        <f ca="1">IFERROR(VALUE(INDEX(rawData!$AD:$AD, MATCH($A994, rawData!$E:$E, 0)))=VALUE($G994),"NA")</f>
        <v>1</v>
      </c>
      <c r="D994" t="b">
        <f ca="1">IFERROR(VALUE(INDEX(rawData!$AE:$AE, MATCH($A994, rawData!$E:$E, 0)))=VALUE($H994),"NA")</f>
        <v>1</v>
      </c>
      <c r="E994" t="b">
        <f ca="1">IFERROR(INDEX(rawData!$F:$F, MATCH($A994, rawData!$E:$E, 0))=$B994,"NA")</f>
        <v>1</v>
      </c>
      <c r="F994" t="b">
        <f ca="1">IFERROR(INDEX(rawData!$G:$G, MATCH($A994, rawData!$E:$E, 0))=$C994,"NA")</f>
        <v>1</v>
      </c>
      <c r="G994" t="b">
        <f ca="1">IFERROR(INDEX(rawData!$H:$H, MATCH($A994, rawData!$E:$E, 0))=$D994,"NA")</f>
        <v>1</v>
      </c>
      <c r="H994" t="b">
        <f ca="1">IFERROR(INDEX(rawData!$I:$I, MATCH($A994, rawData!$E:$E, 0))=$E994,"NA")</f>
        <v>1</v>
      </c>
      <c r="I994" t="b">
        <f ca="1">IFERROR(VALUE(INDEX(rawData!$AI:$AI, MATCH($A994, rawData!$E:$E, 0)))=VALUE($I994),"NA")</f>
        <v>1</v>
      </c>
      <c r="J994" t="b">
        <f ca="1">IFERROR(VALUE(INDEX(rawData!$AJ:$AJ, MATCH($A994, rawData!$E:$E, 0)))=VALUE($J994),"NA")</f>
        <v>1</v>
      </c>
      <c r="K994" t="b">
        <f ca="1">IFERROR(VALUE(INDEX(rawData!$AK:$AK, MATCH($A994, rawData!$E:$E, 0)))=VALUE($K994),"NA")</f>
        <v>1</v>
      </c>
      <c r="L994" t="b">
        <f ca="1">IF(COUNTIF(C994:K994,FALSE)&gt;0,FALSE,TRUE)</f>
        <v>1</v>
      </c>
    </row>
    <row r="995" spans="1:12">
      <c r="A995" t="s">
        <v>1021</v>
      </c>
      <c r="B995" t="b">
        <f ca="1">IFERROR(VALUE(INDEX(rawData!$Z:$Z, MATCH($A995, rawData!$E:$E, 0)))=VALUE($F995),"NA")</f>
        <v>1</v>
      </c>
      <c r="C995" t="b">
        <f ca="1">IFERROR(VALUE(INDEX(rawData!$AD:$AD, MATCH($A995, rawData!$E:$E, 0)))=VALUE($G995),"NA")</f>
        <v>1</v>
      </c>
      <c r="D995" t="b">
        <f ca="1">IFERROR(VALUE(INDEX(rawData!$AE:$AE, MATCH($A995, rawData!$E:$E, 0)))=VALUE($H995),"NA")</f>
        <v>1</v>
      </c>
      <c r="E995" t="b">
        <f ca="1">IFERROR(INDEX(rawData!$F:$F, MATCH($A995, rawData!$E:$E, 0))=$B995,"NA")</f>
        <v>1</v>
      </c>
      <c r="F995" t="b">
        <f ca="1">IFERROR(INDEX(rawData!$G:$G, MATCH($A995, rawData!$E:$E, 0))=$C995,"NA")</f>
        <v>1</v>
      </c>
      <c r="G995" t="b">
        <f ca="1">IFERROR(INDEX(rawData!$H:$H, MATCH($A995, rawData!$E:$E, 0))=$D995,"NA")</f>
        <v>1</v>
      </c>
      <c r="H995" t="b">
        <f ca="1">IFERROR(INDEX(rawData!$I:$I, MATCH($A995, rawData!$E:$E, 0))=$E995,"NA")</f>
        <v>1</v>
      </c>
      <c r="I995" t="b">
        <f ca="1">IFERROR(VALUE(INDEX(rawData!$AI:$AI, MATCH($A995, rawData!$E:$E, 0)))=VALUE($I995),"NA")</f>
        <v>1</v>
      </c>
      <c r="J995" t="b">
        <f ca="1">IFERROR(VALUE(INDEX(rawData!$AJ:$AJ, MATCH($A995, rawData!$E:$E, 0)))=VALUE($J995),"NA")</f>
        <v>1</v>
      </c>
      <c r="K995" t="b">
        <f ca="1">IFERROR(VALUE(INDEX(rawData!$AK:$AK, MATCH($A995, rawData!$E:$E, 0)))=VALUE($K995),"NA")</f>
        <v>1</v>
      </c>
      <c r="L995" t="b">
        <f ca="1">IF(COUNTIF(C995:K995,FALSE)&gt;0,FALSE,TRUE)</f>
        <v>1</v>
      </c>
    </row>
    <row r="996" spans="1:12">
      <c r="A996" t="s">
        <v>1022</v>
      </c>
      <c r="B996" t="b">
        <f ca="1">IFERROR(VALUE(INDEX(rawData!$Z:$Z, MATCH($A996, rawData!$E:$E, 0)))=VALUE($F996),"NA")</f>
        <v>1</v>
      </c>
      <c r="C996" t="b">
        <f ca="1">IFERROR(VALUE(INDEX(rawData!$AD:$AD, MATCH($A996, rawData!$E:$E, 0)))=VALUE($G996),"NA")</f>
        <v>1</v>
      </c>
      <c r="D996" t="b">
        <f ca="1">IFERROR(VALUE(INDEX(rawData!$AE:$AE, MATCH($A996, rawData!$E:$E, 0)))=VALUE($H996),"NA")</f>
        <v>1</v>
      </c>
      <c r="E996" t="b">
        <f ca="1">IFERROR(INDEX(rawData!$F:$F, MATCH($A996, rawData!$E:$E, 0))=$B996,"NA")</f>
        <v>1</v>
      </c>
      <c r="F996" t="b">
        <f ca="1">IFERROR(INDEX(rawData!$G:$G, MATCH($A996, rawData!$E:$E, 0))=$C996,"NA")</f>
        <v>1</v>
      </c>
      <c r="G996" t="b">
        <f ca="1">IFERROR(INDEX(rawData!$H:$H, MATCH($A996, rawData!$E:$E, 0))=$D996,"NA")</f>
        <v>1</v>
      </c>
      <c r="H996" t="b">
        <f ca="1">IFERROR(INDEX(rawData!$I:$I, MATCH($A996, rawData!$E:$E, 0))=$E996,"NA")</f>
        <v>1</v>
      </c>
      <c r="I996" t="b">
        <f ca="1">IFERROR(VALUE(INDEX(rawData!$AI:$AI, MATCH($A996, rawData!$E:$E, 0)))=VALUE($I996),"NA")</f>
        <v>1</v>
      </c>
      <c r="J996" t="b">
        <f ca="1">IFERROR(VALUE(INDEX(rawData!$AJ:$AJ, MATCH($A996, rawData!$E:$E, 0)))=VALUE($J996),"NA")</f>
        <v>1</v>
      </c>
      <c r="K996" t="b">
        <f ca="1">IFERROR(VALUE(INDEX(rawData!$AK:$AK, MATCH($A996, rawData!$E:$E, 0)))=VALUE($K996),"NA")</f>
        <v>1</v>
      </c>
      <c r="L996" t="b">
        <f ca="1">IF(COUNTIF(C996:K996,FALSE)&gt;0,FALSE,TRUE)</f>
        <v>1</v>
      </c>
    </row>
    <row r="997" spans="1:12">
      <c r="A997" t="s">
        <v>1023</v>
      </c>
      <c r="B997" t="b">
        <f ca="1">IFERROR(VALUE(INDEX(rawData!$Z:$Z, MATCH($A997, rawData!$E:$E, 0)))=VALUE($F997),"NA")</f>
        <v>1</v>
      </c>
      <c r="C997" t="b">
        <f ca="1">IFERROR(VALUE(INDEX(rawData!$AD:$AD, MATCH($A997, rawData!$E:$E, 0)))=VALUE($G997),"NA")</f>
        <v>1</v>
      </c>
      <c r="D997" t="b">
        <f ca="1">IFERROR(VALUE(INDEX(rawData!$AE:$AE, MATCH($A997, rawData!$E:$E, 0)))=VALUE($H997),"NA")</f>
        <v>1</v>
      </c>
      <c r="E997" t="b">
        <f ca="1">IFERROR(INDEX(rawData!$F:$F, MATCH($A997, rawData!$E:$E, 0))=$B997,"NA")</f>
        <v>1</v>
      </c>
      <c r="F997" t="b">
        <f ca="1">IFERROR(INDEX(rawData!$G:$G, MATCH($A997, rawData!$E:$E, 0))=$C997,"NA")</f>
        <v>1</v>
      </c>
      <c r="G997" t="b">
        <f ca="1">IFERROR(INDEX(rawData!$H:$H, MATCH($A997, rawData!$E:$E, 0))=$D997,"NA")</f>
        <v>1</v>
      </c>
      <c r="H997" t="b">
        <f ca="1">IFERROR(INDEX(rawData!$I:$I, MATCH($A997, rawData!$E:$E, 0))=$E997,"NA")</f>
        <v>1</v>
      </c>
      <c r="I997" t="b">
        <f ca="1">IFERROR(VALUE(INDEX(rawData!$AI:$AI, MATCH($A997, rawData!$E:$E, 0)))=VALUE($I997),"NA")</f>
        <v>1</v>
      </c>
      <c r="J997" t="b">
        <f ca="1">IFERROR(VALUE(INDEX(rawData!$AJ:$AJ, MATCH($A997, rawData!$E:$E, 0)))=VALUE($J997),"NA")</f>
        <v>1</v>
      </c>
      <c r="K997" t="b">
        <f ca="1">IFERROR(VALUE(INDEX(rawData!$AK:$AK, MATCH($A997, rawData!$E:$E, 0)))=VALUE($K997),"NA")</f>
        <v>1</v>
      </c>
      <c r="L997" t="b">
        <f ca="1">IF(COUNTIF(C997:K997,FALSE)&gt;0,FALSE,TRUE)</f>
        <v>1</v>
      </c>
    </row>
    <row r="998" spans="1:12">
      <c r="A998" t="s">
        <v>1024</v>
      </c>
      <c r="B998" t="b">
        <f ca="1">IFERROR(VALUE(INDEX(rawData!$Z:$Z, MATCH($A998, rawData!$E:$E, 0)))=VALUE($F998),"NA")</f>
        <v>1</v>
      </c>
      <c r="C998" t="b">
        <f ca="1">IFERROR(VALUE(INDEX(rawData!$AD:$AD, MATCH($A998, rawData!$E:$E, 0)))=VALUE($G998),"NA")</f>
        <v>1</v>
      </c>
      <c r="D998" t="b">
        <f ca="1">IFERROR(VALUE(INDEX(rawData!$AE:$AE, MATCH($A998, rawData!$E:$E, 0)))=VALUE($H998),"NA")</f>
        <v>1</v>
      </c>
      <c r="E998" t="b">
        <f ca="1">IFERROR(INDEX(rawData!$F:$F, MATCH($A998, rawData!$E:$E, 0))=$B998,"NA")</f>
        <v>1</v>
      </c>
      <c r="F998" t="b">
        <f ca="1">IFERROR(INDEX(rawData!$G:$G, MATCH($A998, rawData!$E:$E, 0))=$C998,"NA")</f>
        <v>1</v>
      </c>
      <c r="G998" t="b">
        <f ca="1">IFERROR(INDEX(rawData!$H:$H, MATCH($A998, rawData!$E:$E, 0))=$D998,"NA")</f>
        <v>1</v>
      </c>
      <c r="H998" t="b">
        <f ca="1">IFERROR(INDEX(rawData!$I:$I, MATCH($A998, rawData!$E:$E, 0))=$E998,"NA")</f>
        <v>1</v>
      </c>
      <c r="I998" t="b">
        <f ca="1">IFERROR(VALUE(INDEX(rawData!$AI:$AI, MATCH($A998, rawData!$E:$E, 0)))=VALUE($I998),"NA")</f>
        <v>1</v>
      </c>
      <c r="J998" t="b">
        <f ca="1">IFERROR(VALUE(INDEX(rawData!$AJ:$AJ, MATCH($A998, rawData!$E:$E, 0)))=VALUE($J998),"NA")</f>
        <v>1</v>
      </c>
      <c r="K998" t="b">
        <f ca="1">IFERROR(VALUE(INDEX(rawData!$AK:$AK, MATCH($A998, rawData!$E:$E, 0)))=VALUE($K998),"NA")</f>
        <v>1</v>
      </c>
      <c r="L998" t="b">
        <f ca="1">IF(COUNTIF(C998:K998,FALSE)&gt;0,FALSE,TRUE)</f>
        <v>1</v>
      </c>
    </row>
    <row r="999" spans="1:12">
      <c r="A999" t="s">
        <v>1025</v>
      </c>
      <c r="B999" t="b">
        <f ca="1">IFERROR(VALUE(INDEX(rawData!$Z:$Z, MATCH($A999, rawData!$E:$E, 0)))=VALUE($F999),"NA")</f>
        <v>1</v>
      </c>
      <c r="C999" t="b">
        <f ca="1">IFERROR(VALUE(INDEX(rawData!$AD:$AD, MATCH($A999, rawData!$E:$E, 0)))=VALUE($G999),"NA")</f>
        <v>1</v>
      </c>
      <c r="D999" t="b">
        <f ca="1">IFERROR(VALUE(INDEX(rawData!$AE:$AE, MATCH($A999, rawData!$E:$E, 0)))=VALUE($H999),"NA")</f>
        <v>1</v>
      </c>
      <c r="E999" t="b">
        <f ca="1">IFERROR(INDEX(rawData!$F:$F, MATCH($A999, rawData!$E:$E, 0))=$B999,"NA")</f>
        <v>1</v>
      </c>
      <c r="F999" t="b">
        <f ca="1">IFERROR(INDEX(rawData!$G:$G, MATCH($A999, rawData!$E:$E, 0))=$C999,"NA")</f>
        <v>1</v>
      </c>
      <c r="G999" t="b">
        <f ca="1">IFERROR(INDEX(rawData!$H:$H, MATCH($A999, rawData!$E:$E, 0))=$D999,"NA")</f>
        <v>1</v>
      </c>
      <c r="H999" t="b">
        <f ca="1">IFERROR(INDEX(rawData!$I:$I, MATCH($A999, rawData!$E:$E, 0))=$E999,"NA")</f>
        <v>1</v>
      </c>
      <c r="I999" t="b">
        <f ca="1">IFERROR(VALUE(INDEX(rawData!$AI:$AI, MATCH($A999, rawData!$E:$E, 0)))=VALUE($I999),"NA")</f>
        <v>1</v>
      </c>
      <c r="J999" t="b">
        <f ca="1">IFERROR(VALUE(INDEX(rawData!$AJ:$AJ, MATCH($A999, rawData!$E:$E, 0)))=VALUE($J999),"NA")</f>
        <v>1</v>
      </c>
      <c r="K999" t="b">
        <f ca="1">IFERROR(VALUE(INDEX(rawData!$AK:$AK, MATCH($A999, rawData!$E:$E, 0)))=VALUE($K999),"NA")</f>
        <v>1</v>
      </c>
      <c r="L999" t="b">
        <f ca="1">IF(COUNTIF(C999:K999,FALSE)&gt;0,FALSE,TRUE)</f>
        <v>1</v>
      </c>
    </row>
    <row r="1000" spans="1:12">
      <c r="A1000" t="s">
        <v>1026</v>
      </c>
      <c r="B1000" t="b">
        <f ca="1">IFERROR(VALUE(INDEX(rawData!$Z:$Z, MATCH($A1000, rawData!$E:$E, 0)))=VALUE($F1000),"NA")</f>
        <v>1</v>
      </c>
      <c r="C1000" t="b">
        <f ca="1">IFERROR(VALUE(INDEX(rawData!$AD:$AD, MATCH($A1000, rawData!$E:$E, 0)))=VALUE($G1000),"NA")</f>
        <v>1</v>
      </c>
      <c r="D1000" t="b">
        <f ca="1">IFERROR(VALUE(INDEX(rawData!$AE:$AE, MATCH($A1000, rawData!$E:$E, 0)))=VALUE($H1000),"NA")</f>
        <v>1</v>
      </c>
      <c r="E1000" t="b">
        <f ca="1">IFERROR(INDEX(rawData!$F:$F, MATCH($A1000, rawData!$E:$E, 0))=$B1000,"NA")</f>
        <v>1</v>
      </c>
      <c r="F1000" t="b">
        <f ca="1">IFERROR(INDEX(rawData!$G:$G, MATCH($A1000, rawData!$E:$E, 0))=$C1000,"NA")</f>
        <v>1</v>
      </c>
      <c r="G1000" t="b">
        <f ca="1">IFERROR(INDEX(rawData!$H:$H, MATCH($A1000, rawData!$E:$E, 0))=$D1000,"NA")</f>
        <v>1</v>
      </c>
      <c r="H1000" t="b">
        <f ca="1">IFERROR(INDEX(rawData!$I:$I, MATCH($A1000, rawData!$E:$E, 0))=$E1000,"NA")</f>
        <v>1</v>
      </c>
      <c r="I1000" t="b">
        <f ca="1">IFERROR(VALUE(INDEX(rawData!$AI:$AI, MATCH($A1000, rawData!$E:$E, 0)))=VALUE($I1000),"NA")</f>
        <v>1</v>
      </c>
      <c r="J1000" t="b">
        <f ca="1">IFERROR(VALUE(INDEX(rawData!$AJ:$AJ, MATCH($A1000, rawData!$E:$E, 0)))=VALUE($J1000),"NA")</f>
        <v>1</v>
      </c>
      <c r="K1000" t="b">
        <f ca="1">IFERROR(VALUE(INDEX(rawData!$AK:$AK, MATCH($A1000, rawData!$E:$E, 0)))=VALUE($K1000),"NA")</f>
        <v>1</v>
      </c>
      <c r="L1000" t="b">
        <f ca="1">IF(COUNTIF(C1000:K1000,FALSE)&gt;0,FALSE,TRUE)</f>
        <v>1</v>
      </c>
    </row>
    <row r="1001" spans="1:12">
      <c r="A1001" t="s">
        <v>1027</v>
      </c>
      <c r="B1001" t="b">
        <f ca="1">IFERROR(VALUE(INDEX(rawData!$Z:$Z, MATCH($A1001, rawData!$E:$E, 0)))=VALUE($F1001),"NA")</f>
        <v>1</v>
      </c>
      <c r="C1001" t="b">
        <f ca="1">IFERROR(VALUE(INDEX(rawData!$AD:$AD, MATCH($A1001, rawData!$E:$E, 0)))=VALUE($G1001),"NA")</f>
        <v>1</v>
      </c>
      <c r="D1001" t="b">
        <f ca="1">IFERROR(VALUE(INDEX(rawData!$AE:$AE, MATCH($A1001, rawData!$E:$E, 0)))=VALUE($H1001),"NA")</f>
        <v>1</v>
      </c>
      <c r="E1001" t="b">
        <f ca="1">IFERROR(INDEX(rawData!$F:$F, MATCH($A1001, rawData!$E:$E, 0))=$B1001,"NA")</f>
        <v>1</v>
      </c>
      <c r="F1001" t="b">
        <f ca="1">IFERROR(INDEX(rawData!$G:$G, MATCH($A1001, rawData!$E:$E, 0))=$C1001,"NA")</f>
        <v>1</v>
      </c>
      <c r="G1001" t="b">
        <f ca="1">IFERROR(INDEX(rawData!$H:$H, MATCH($A1001, rawData!$E:$E, 0))=$D1001,"NA")</f>
        <v>1</v>
      </c>
      <c r="H1001" t="b">
        <f ca="1">IFERROR(INDEX(rawData!$I:$I, MATCH($A1001, rawData!$E:$E, 0))=$E1001,"NA")</f>
        <v>1</v>
      </c>
      <c r="I1001" t="b">
        <f ca="1">IFERROR(VALUE(INDEX(rawData!$AI:$AI, MATCH($A1001, rawData!$E:$E, 0)))=VALUE($I1001),"NA")</f>
        <v>1</v>
      </c>
      <c r="J1001" t="b">
        <f ca="1">IFERROR(VALUE(INDEX(rawData!$AJ:$AJ, MATCH($A1001, rawData!$E:$E, 0)))=VALUE($J1001),"NA")</f>
        <v>1</v>
      </c>
      <c r="K1001" t="b">
        <f ca="1">IFERROR(VALUE(INDEX(rawData!$AK:$AK, MATCH($A1001, rawData!$E:$E, 0)))=VALUE($K1001),"NA")</f>
        <v>1</v>
      </c>
      <c r="L1001" t="b">
        <f ca="1">IF(COUNTIF(C1001:K1001,FALSE)&gt;0,FALSE,TRUE)</f>
        <v>1</v>
      </c>
    </row>
    <row r="1002" spans="1:12">
      <c r="A1002" t="s">
        <v>1028</v>
      </c>
      <c r="B1002" t="b">
        <f ca="1">IFERROR(VALUE(INDEX(rawData!$Z:$Z, MATCH($A1002, rawData!$E:$E, 0)))=VALUE($F1002),"NA")</f>
        <v>1</v>
      </c>
      <c r="C1002" t="b">
        <f ca="1">IFERROR(VALUE(INDEX(rawData!$AD:$AD, MATCH($A1002, rawData!$E:$E, 0)))=VALUE($G1002),"NA")</f>
        <v>1</v>
      </c>
      <c r="D1002" t="b">
        <f ca="1">IFERROR(VALUE(INDEX(rawData!$AE:$AE, MATCH($A1002, rawData!$E:$E, 0)))=VALUE($H1002),"NA")</f>
        <v>1</v>
      </c>
      <c r="E1002" t="b">
        <f ca="1">IFERROR(INDEX(rawData!$F:$F, MATCH($A1002, rawData!$E:$E, 0))=$B1002,"NA")</f>
        <v>1</v>
      </c>
      <c r="F1002" t="b">
        <f ca="1">IFERROR(INDEX(rawData!$G:$G, MATCH($A1002, rawData!$E:$E, 0))=$C1002,"NA")</f>
        <v>1</v>
      </c>
      <c r="G1002" t="b">
        <f ca="1">IFERROR(INDEX(rawData!$H:$H, MATCH($A1002, rawData!$E:$E, 0))=$D1002,"NA")</f>
        <v>1</v>
      </c>
      <c r="H1002" t="b">
        <f ca="1">IFERROR(INDEX(rawData!$I:$I, MATCH($A1002, rawData!$E:$E, 0))=$E1002,"NA")</f>
        <v>1</v>
      </c>
      <c r="I1002" t="b">
        <f ca="1">IFERROR(VALUE(INDEX(rawData!$AI:$AI, MATCH($A1002, rawData!$E:$E, 0)))=VALUE($I1002),"NA")</f>
        <v>1</v>
      </c>
      <c r="J1002" t="b">
        <f ca="1">IFERROR(VALUE(INDEX(rawData!$AJ:$AJ, MATCH($A1002, rawData!$E:$E, 0)))=VALUE($J1002),"NA")</f>
        <v>1</v>
      </c>
      <c r="K1002" t="b">
        <f ca="1">IFERROR(VALUE(INDEX(rawData!$AK:$AK, MATCH($A1002, rawData!$E:$E, 0)))=VALUE($K1002),"NA")</f>
        <v>1</v>
      </c>
      <c r="L1002" t="b">
        <f ca="1">IF(COUNTIF(C1002:K1002,FALSE)&gt;0,FALSE,TRUE)</f>
        <v>1</v>
      </c>
    </row>
    <row r="1003" spans="1:12">
      <c r="A1003" t="s">
        <v>1029</v>
      </c>
      <c r="B1003" t="b">
        <f ca="1">IFERROR(VALUE(INDEX(rawData!$Z:$Z, MATCH($A1003, rawData!$E:$E, 0)))=VALUE($F1003),"NA")</f>
        <v>1</v>
      </c>
      <c r="C1003" t="b">
        <f ca="1">IFERROR(VALUE(INDEX(rawData!$AD:$AD, MATCH($A1003, rawData!$E:$E, 0)))=VALUE($G1003),"NA")</f>
        <v>1</v>
      </c>
      <c r="D1003" t="b">
        <f ca="1">IFERROR(VALUE(INDEX(rawData!$AE:$AE, MATCH($A1003, rawData!$E:$E, 0)))=VALUE($H1003),"NA")</f>
        <v>1</v>
      </c>
      <c r="E1003" t="b">
        <f ca="1">IFERROR(INDEX(rawData!$F:$F, MATCH($A1003, rawData!$E:$E, 0))=$B1003,"NA")</f>
        <v>1</v>
      </c>
      <c r="F1003" t="b">
        <f ca="1">IFERROR(INDEX(rawData!$G:$G, MATCH($A1003, rawData!$E:$E, 0))=$C1003,"NA")</f>
        <v>1</v>
      </c>
      <c r="G1003" t="b">
        <f ca="1">IFERROR(INDEX(rawData!$H:$H, MATCH($A1003, rawData!$E:$E, 0))=$D1003,"NA")</f>
        <v>1</v>
      </c>
      <c r="H1003" t="b">
        <f ca="1">IFERROR(INDEX(rawData!$I:$I, MATCH($A1003, rawData!$E:$E, 0))=$E1003,"NA")</f>
        <v>1</v>
      </c>
      <c r="I1003" t="b">
        <f ca="1">IFERROR(VALUE(INDEX(rawData!$AI:$AI, MATCH($A1003, rawData!$E:$E, 0)))=VALUE($I1003),"NA")</f>
        <v>1</v>
      </c>
      <c r="J1003" t="b">
        <f ca="1">IFERROR(VALUE(INDEX(rawData!$AJ:$AJ, MATCH($A1003, rawData!$E:$E, 0)))=VALUE($J1003),"NA")</f>
        <v>1</v>
      </c>
      <c r="K1003" t="b">
        <f ca="1">IFERROR(VALUE(INDEX(rawData!$AK:$AK, MATCH($A1003, rawData!$E:$E, 0)))=VALUE($K1003),"NA")</f>
        <v>1</v>
      </c>
      <c r="L1003" t="b">
        <f ca="1">IF(COUNTIF(C1003:K1003,FALSE)&gt;0,FALSE,TRUE)</f>
        <v>1</v>
      </c>
    </row>
    <row r="1004" spans="1:12">
      <c r="A1004" t="s">
        <v>1030</v>
      </c>
      <c r="B1004" t="b">
        <f ca="1">IFERROR(VALUE(INDEX(rawData!$Z:$Z, MATCH($A1004, rawData!$E:$E, 0)))=VALUE($F1004),"NA")</f>
        <v>1</v>
      </c>
      <c r="C1004" t="b">
        <f ca="1">IFERROR(VALUE(INDEX(rawData!$AD:$AD, MATCH($A1004, rawData!$E:$E, 0)))=VALUE($G1004),"NA")</f>
        <v>1</v>
      </c>
      <c r="D1004" t="b">
        <f ca="1">IFERROR(VALUE(INDEX(rawData!$AE:$AE, MATCH($A1004, rawData!$E:$E, 0)))=VALUE($H1004),"NA")</f>
        <v>1</v>
      </c>
      <c r="E1004" t="b">
        <f ca="1">IFERROR(INDEX(rawData!$F:$F, MATCH($A1004, rawData!$E:$E, 0))=$B1004,"NA")</f>
        <v>1</v>
      </c>
      <c r="F1004" t="b">
        <f ca="1">IFERROR(INDEX(rawData!$G:$G, MATCH($A1004, rawData!$E:$E, 0))=$C1004,"NA")</f>
        <v>1</v>
      </c>
      <c r="G1004" t="b">
        <f ca="1">IFERROR(INDEX(rawData!$H:$H, MATCH($A1004, rawData!$E:$E, 0))=$D1004,"NA")</f>
        <v>1</v>
      </c>
      <c r="H1004" t="b">
        <f ca="1">IFERROR(INDEX(rawData!$I:$I, MATCH($A1004, rawData!$E:$E, 0))=$E1004,"NA")</f>
        <v>1</v>
      </c>
      <c r="I1004" t="b">
        <f ca="1">IFERROR(VALUE(INDEX(rawData!$AI:$AI, MATCH($A1004, rawData!$E:$E, 0)))=VALUE($I1004),"NA")</f>
        <v>1</v>
      </c>
      <c r="J1004" t="b">
        <f ca="1">IFERROR(VALUE(INDEX(rawData!$AJ:$AJ, MATCH($A1004, rawData!$E:$E, 0)))=VALUE($J1004),"NA")</f>
        <v>1</v>
      </c>
      <c r="K1004" t="b">
        <f ca="1">IFERROR(VALUE(INDEX(rawData!$AK:$AK, MATCH($A1004, rawData!$E:$E, 0)))=VALUE($K1004),"NA")</f>
        <v>1</v>
      </c>
      <c r="L1004" t="b">
        <f ca="1">IF(COUNTIF(C1004:K1004,FALSE)&gt;0,FALSE,TRUE)</f>
        <v>1</v>
      </c>
    </row>
    <row r="1005" spans="1:12">
      <c r="A1005" t="s">
        <v>1031</v>
      </c>
      <c r="B1005" t="b">
        <f ca="1">IFERROR(VALUE(INDEX(rawData!$Z:$Z, MATCH($A1005, rawData!$E:$E, 0)))=VALUE($F1005),"NA")</f>
        <v>1</v>
      </c>
      <c r="C1005" t="b">
        <f ca="1">IFERROR(VALUE(INDEX(rawData!$AD:$AD, MATCH($A1005, rawData!$E:$E, 0)))=VALUE($G1005),"NA")</f>
        <v>1</v>
      </c>
      <c r="D1005" t="b">
        <f ca="1">IFERROR(VALUE(INDEX(rawData!$AE:$AE, MATCH($A1005, rawData!$E:$E, 0)))=VALUE($H1005),"NA")</f>
        <v>1</v>
      </c>
      <c r="E1005" t="b">
        <f ca="1">IFERROR(INDEX(rawData!$F:$F, MATCH($A1005, rawData!$E:$E, 0))=$B1005,"NA")</f>
        <v>1</v>
      </c>
      <c r="F1005" t="b">
        <f ca="1">IFERROR(INDEX(rawData!$G:$G, MATCH($A1005, rawData!$E:$E, 0))=$C1005,"NA")</f>
        <v>1</v>
      </c>
      <c r="G1005" t="b">
        <f ca="1">IFERROR(INDEX(rawData!$H:$H, MATCH($A1005, rawData!$E:$E, 0))=$D1005,"NA")</f>
        <v>1</v>
      </c>
      <c r="H1005" t="b">
        <f ca="1">IFERROR(INDEX(rawData!$I:$I, MATCH($A1005, rawData!$E:$E, 0))=$E1005,"NA")</f>
        <v>1</v>
      </c>
      <c r="I1005" t="b">
        <f ca="1">IFERROR(VALUE(INDEX(rawData!$AI:$AI, MATCH($A1005, rawData!$E:$E, 0)))=VALUE($I1005),"NA")</f>
        <v>1</v>
      </c>
      <c r="J1005" t="b">
        <f ca="1">IFERROR(VALUE(INDEX(rawData!$AJ:$AJ, MATCH($A1005, rawData!$E:$E, 0)))=VALUE($J1005),"NA")</f>
        <v>1</v>
      </c>
      <c r="K1005" t="b">
        <f ca="1">IFERROR(VALUE(INDEX(rawData!$AK:$AK, MATCH($A1005, rawData!$E:$E, 0)))=VALUE($K1005),"NA")</f>
        <v>1</v>
      </c>
      <c r="L1005" t="b">
        <f ca="1">IF(COUNTIF(C1005:K1005,FALSE)&gt;0,FALSE,TRUE)</f>
        <v>1</v>
      </c>
    </row>
    <row r="1006" spans="1:12">
      <c r="A1006" t="s">
        <v>1032</v>
      </c>
      <c r="B1006" t="b">
        <f ca="1">IFERROR(VALUE(INDEX(rawData!$Z:$Z, MATCH($A1006, rawData!$E:$E, 0)))=VALUE($F1006),"NA")</f>
        <v>1</v>
      </c>
      <c r="C1006" t="b">
        <f ca="1">IFERROR(VALUE(INDEX(rawData!$AD:$AD, MATCH($A1006, rawData!$E:$E, 0)))=VALUE($G1006),"NA")</f>
        <v>1</v>
      </c>
      <c r="D1006" t="b">
        <f ca="1">IFERROR(VALUE(INDEX(rawData!$AE:$AE, MATCH($A1006, rawData!$E:$E, 0)))=VALUE($H1006),"NA")</f>
        <v>1</v>
      </c>
      <c r="E1006" t="b">
        <f ca="1">IFERROR(INDEX(rawData!$F:$F, MATCH($A1006, rawData!$E:$E, 0))=$B1006,"NA")</f>
        <v>1</v>
      </c>
      <c r="F1006" t="b">
        <f ca="1">IFERROR(INDEX(rawData!$G:$G, MATCH($A1006, rawData!$E:$E, 0))=$C1006,"NA")</f>
        <v>1</v>
      </c>
      <c r="G1006" t="b">
        <f ca="1">IFERROR(INDEX(rawData!$H:$H, MATCH($A1006, rawData!$E:$E, 0))=$D1006,"NA")</f>
        <v>1</v>
      </c>
      <c r="H1006" t="b">
        <f ca="1">IFERROR(INDEX(rawData!$I:$I, MATCH($A1006, rawData!$E:$E, 0))=$E1006,"NA")</f>
        <v>1</v>
      </c>
      <c r="I1006" t="b">
        <f ca="1">IFERROR(VALUE(INDEX(rawData!$AI:$AI, MATCH($A1006, rawData!$E:$E, 0)))=VALUE($I1006),"NA")</f>
        <v>1</v>
      </c>
      <c r="J1006" t="b">
        <f ca="1">IFERROR(VALUE(INDEX(rawData!$AJ:$AJ, MATCH($A1006, rawData!$E:$E, 0)))=VALUE($J1006),"NA")</f>
        <v>1</v>
      </c>
      <c r="K1006" t="b">
        <f ca="1">IFERROR(VALUE(INDEX(rawData!$AK:$AK, MATCH($A1006, rawData!$E:$E, 0)))=VALUE($K1006),"NA")</f>
        <v>1</v>
      </c>
      <c r="L1006" t="b">
        <f ca="1">IF(COUNTIF(C1006:K1006,FALSE)&gt;0,FALSE,TRUE)</f>
        <v>1</v>
      </c>
    </row>
    <row r="1007" spans="1:12">
      <c r="A1007" t="s">
        <v>1033</v>
      </c>
      <c r="B1007" t="b">
        <f ca="1">IFERROR(VALUE(INDEX(rawData!$Z:$Z, MATCH($A1007, rawData!$E:$E, 0)))=VALUE($F1007),"NA")</f>
        <v>1</v>
      </c>
      <c r="C1007" t="b">
        <f ca="1">IFERROR(VALUE(INDEX(rawData!$AD:$AD, MATCH($A1007, rawData!$E:$E, 0)))=VALUE($G1007),"NA")</f>
        <v>1</v>
      </c>
      <c r="D1007" t="b">
        <f ca="1">IFERROR(VALUE(INDEX(rawData!$AE:$AE, MATCH($A1007, rawData!$E:$E, 0)))=VALUE($H1007),"NA")</f>
        <v>1</v>
      </c>
      <c r="E1007" t="b">
        <f ca="1">IFERROR(INDEX(rawData!$F:$F, MATCH($A1007, rawData!$E:$E, 0))=$B1007,"NA")</f>
        <v>1</v>
      </c>
      <c r="F1007" t="b">
        <f ca="1">IFERROR(INDEX(rawData!$G:$G, MATCH($A1007, rawData!$E:$E, 0))=$C1007,"NA")</f>
        <v>1</v>
      </c>
      <c r="G1007" t="b">
        <f ca="1">IFERROR(INDEX(rawData!$H:$H, MATCH($A1007, rawData!$E:$E, 0))=$D1007,"NA")</f>
        <v>1</v>
      </c>
      <c r="H1007" t="b">
        <f ca="1">IFERROR(INDEX(rawData!$I:$I, MATCH($A1007, rawData!$E:$E, 0))=$E1007,"NA")</f>
        <v>1</v>
      </c>
      <c r="I1007" t="b">
        <f ca="1">IFERROR(VALUE(INDEX(rawData!$AI:$AI, MATCH($A1007, rawData!$E:$E, 0)))=VALUE($I1007),"NA")</f>
        <v>1</v>
      </c>
      <c r="J1007" t="b">
        <f ca="1">IFERROR(VALUE(INDEX(rawData!$AJ:$AJ, MATCH($A1007, rawData!$E:$E, 0)))=VALUE($J1007),"NA")</f>
        <v>1</v>
      </c>
      <c r="K1007" t="b">
        <f ca="1">IFERROR(VALUE(INDEX(rawData!$AK:$AK, MATCH($A1007, rawData!$E:$E, 0)))=VALUE($K1007),"NA")</f>
        <v>1</v>
      </c>
      <c r="L1007" t="b">
        <f ca="1">IF(COUNTIF(C1007:K1007,FALSE)&gt;0,FALSE,TRUE)</f>
        <v>1</v>
      </c>
    </row>
    <row r="1008" spans="1:12">
      <c r="A1008" t="s">
        <v>1034</v>
      </c>
      <c r="B1008" t="b">
        <f ca="1">IFERROR(VALUE(INDEX(rawData!$Z:$Z, MATCH($A1008, rawData!$E:$E, 0)))=VALUE($F1008),"NA")</f>
        <v>1</v>
      </c>
      <c r="C1008" t="b">
        <f ca="1">IFERROR(VALUE(INDEX(rawData!$AD:$AD, MATCH($A1008, rawData!$E:$E, 0)))=VALUE($G1008),"NA")</f>
        <v>1</v>
      </c>
      <c r="D1008" t="b">
        <f ca="1">IFERROR(VALUE(INDEX(rawData!$AE:$AE, MATCH($A1008, rawData!$E:$E, 0)))=VALUE($H1008),"NA")</f>
        <v>1</v>
      </c>
      <c r="E1008" t="b">
        <f ca="1">IFERROR(INDEX(rawData!$F:$F, MATCH($A1008, rawData!$E:$E, 0))=$B1008,"NA")</f>
        <v>1</v>
      </c>
      <c r="F1008" t="b">
        <f ca="1">IFERROR(INDEX(rawData!$G:$G, MATCH($A1008, rawData!$E:$E, 0))=$C1008,"NA")</f>
        <v>1</v>
      </c>
      <c r="G1008" t="b">
        <f ca="1">IFERROR(INDEX(rawData!$H:$H, MATCH($A1008, rawData!$E:$E, 0))=$D1008,"NA")</f>
        <v>1</v>
      </c>
      <c r="H1008" t="b">
        <f ca="1">IFERROR(INDEX(rawData!$I:$I, MATCH($A1008, rawData!$E:$E, 0))=$E1008,"NA")</f>
        <v>1</v>
      </c>
      <c r="I1008" t="b">
        <f ca="1">IFERROR(VALUE(INDEX(rawData!$AI:$AI, MATCH($A1008, rawData!$E:$E, 0)))=VALUE($I1008),"NA")</f>
        <v>1</v>
      </c>
      <c r="J1008" t="b">
        <f ca="1">IFERROR(VALUE(INDEX(rawData!$AJ:$AJ, MATCH($A1008, rawData!$E:$E, 0)))=VALUE($J1008),"NA")</f>
        <v>1</v>
      </c>
      <c r="K1008" t="b">
        <f ca="1">IFERROR(VALUE(INDEX(rawData!$AK:$AK, MATCH($A1008, rawData!$E:$E, 0)))=VALUE($K1008),"NA")</f>
        <v>1</v>
      </c>
      <c r="L1008" t="b">
        <f ca="1">IF(COUNTIF(C1008:K1008,FALSE)&gt;0,FALSE,TRUE)</f>
        <v>1</v>
      </c>
    </row>
    <row r="1009" spans="1:12">
      <c r="A1009" t="s">
        <v>1035</v>
      </c>
      <c r="B1009" t="b">
        <f ca="1">IFERROR(VALUE(INDEX(rawData!$Z:$Z, MATCH($A1009, rawData!$E:$E, 0)))=VALUE($F1009),"NA")</f>
        <v>1</v>
      </c>
      <c r="C1009" t="b">
        <f ca="1">IFERROR(VALUE(INDEX(rawData!$AD:$AD, MATCH($A1009, rawData!$E:$E, 0)))=VALUE($G1009),"NA")</f>
        <v>1</v>
      </c>
      <c r="D1009" t="b">
        <f ca="1">IFERROR(VALUE(INDEX(rawData!$AE:$AE, MATCH($A1009, rawData!$E:$E, 0)))=VALUE($H1009),"NA")</f>
        <v>1</v>
      </c>
      <c r="E1009" t="b">
        <f ca="1">IFERROR(INDEX(rawData!$F:$F, MATCH($A1009, rawData!$E:$E, 0))=$B1009,"NA")</f>
        <v>1</v>
      </c>
      <c r="F1009" t="b">
        <f ca="1">IFERROR(INDEX(rawData!$G:$G, MATCH($A1009, rawData!$E:$E, 0))=$C1009,"NA")</f>
        <v>1</v>
      </c>
      <c r="G1009" t="b">
        <f ca="1">IFERROR(INDEX(rawData!$H:$H, MATCH($A1009, rawData!$E:$E, 0))=$D1009,"NA")</f>
        <v>1</v>
      </c>
      <c r="H1009" t="b">
        <f ca="1">IFERROR(INDEX(rawData!$I:$I, MATCH($A1009, rawData!$E:$E, 0))=$E1009,"NA")</f>
        <v>1</v>
      </c>
      <c r="I1009" t="b">
        <f ca="1">IFERROR(VALUE(INDEX(rawData!$AI:$AI, MATCH($A1009, rawData!$E:$E, 0)))=VALUE($I1009),"NA")</f>
        <v>1</v>
      </c>
      <c r="J1009" t="b">
        <f ca="1">IFERROR(VALUE(INDEX(rawData!$AJ:$AJ, MATCH($A1009, rawData!$E:$E, 0)))=VALUE($J1009),"NA")</f>
        <v>1</v>
      </c>
      <c r="K1009" t="b">
        <f ca="1">IFERROR(VALUE(INDEX(rawData!$AK:$AK, MATCH($A1009, rawData!$E:$E, 0)))=VALUE($K1009),"NA")</f>
        <v>1</v>
      </c>
      <c r="L1009" t="b">
        <f ca="1">IF(COUNTIF(C1009:K1009,FALSE)&gt;0,FALSE,TRUE)</f>
        <v>1</v>
      </c>
    </row>
    <row r="1010" spans="1:12">
      <c r="A1010" t="s">
        <v>1036</v>
      </c>
      <c r="B1010" t="b">
        <f ca="1">IFERROR(VALUE(INDEX(rawData!$Z:$Z, MATCH($A1010, rawData!$E:$E, 0)))=VALUE($F1010),"NA")</f>
        <v>1</v>
      </c>
      <c r="C1010" t="b">
        <f ca="1">IFERROR(VALUE(INDEX(rawData!$AD:$AD, MATCH($A1010, rawData!$E:$E, 0)))=VALUE($G1010),"NA")</f>
        <v>1</v>
      </c>
      <c r="D1010" t="b">
        <f ca="1">IFERROR(VALUE(INDEX(rawData!$AE:$AE, MATCH($A1010, rawData!$E:$E, 0)))=VALUE($H1010),"NA")</f>
        <v>1</v>
      </c>
      <c r="E1010" t="b">
        <f ca="1">IFERROR(INDEX(rawData!$F:$F, MATCH($A1010, rawData!$E:$E, 0))=$B1010,"NA")</f>
        <v>1</v>
      </c>
      <c r="F1010" t="b">
        <f ca="1">IFERROR(INDEX(rawData!$G:$G, MATCH($A1010, rawData!$E:$E, 0))=$C1010,"NA")</f>
        <v>1</v>
      </c>
      <c r="G1010" t="b">
        <f ca="1">IFERROR(INDEX(rawData!$H:$H, MATCH($A1010, rawData!$E:$E, 0))=$D1010,"NA")</f>
        <v>1</v>
      </c>
      <c r="H1010" t="b">
        <f ca="1">IFERROR(INDEX(rawData!$I:$I, MATCH($A1010, rawData!$E:$E, 0))=$E1010,"NA")</f>
        <v>1</v>
      </c>
      <c r="I1010" t="b">
        <f ca="1">IFERROR(VALUE(INDEX(rawData!$AI:$AI, MATCH($A1010, rawData!$E:$E, 0)))=VALUE($I1010),"NA")</f>
        <v>1</v>
      </c>
      <c r="J1010" t="b">
        <f ca="1">IFERROR(VALUE(INDEX(rawData!$AJ:$AJ, MATCH($A1010, rawData!$E:$E, 0)))=VALUE($J1010),"NA")</f>
        <v>1</v>
      </c>
      <c r="K1010" t="b">
        <f ca="1">IFERROR(VALUE(INDEX(rawData!$AK:$AK, MATCH($A1010, rawData!$E:$E, 0)))=VALUE($K1010),"NA")</f>
        <v>1</v>
      </c>
      <c r="L1010" t="b">
        <f ca="1">IF(COUNTIF(C1010:K1010,FALSE)&gt;0,FALSE,TRUE)</f>
        <v>1</v>
      </c>
    </row>
    <row r="1011" spans="1:12">
      <c r="A1011" t="s">
        <v>1037</v>
      </c>
      <c r="B1011" t="b">
        <f ca="1">IFERROR(VALUE(INDEX(rawData!$Z:$Z, MATCH($A1011, rawData!$E:$E, 0)))=VALUE($F1011),"NA")</f>
        <v>1</v>
      </c>
      <c r="C1011" t="b">
        <f ca="1">IFERROR(VALUE(INDEX(rawData!$AD:$AD, MATCH($A1011, rawData!$E:$E, 0)))=VALUE($G1011),"NA")</f>
        <v>1</v>
      </c>
      <c r="D1011" t="b">
        <f ca="1">IFERROR(VALUE(INDEX(rawData!$AE:$AE, MATCH($A1011, rawData!$E:$E, 0)))=VALUE($H1011),"NA")</f>
        <v>1</v>
      </c>
      <c r="E1011" t="b">
        <f ca="1">IFERROR(INDEX(rawData!$F:$F, MATCH($A1011, rawData!$E:$E, 0))=$B1011,"NA")</f>
        <v>1</v>
      </c>
      <c r="F1011" t="b">
        <f ca="1">IFERROR(INDEX(rawData!$G:$G, MATCH($A1011, rawData!$E:$E, 0))=$C1011,"NA")</f>
        <v>1</v>
      </c>
      <c r="G1011" t="b">
        <f ca="1">IFERROR(INDEX(rawData!$H:$H, MATCH($A1011, rawData!$E:$E, 0))=$D1011,"NA")</f>
        <v>1</v>
      </c>
      <c r="H1011" t="b">
        <f ca="1">IFERROR(INDEX(rawData!$I:$I, MATCH($A1011, rawData!$E:$E, 0))=$E1011,"NA")</f>
        <v>1</v>
      </c>
      <c r="I1011" t="b">
        <f ca="1">IFERROR(VALUE(INDEX(rawData!$AI:$AI, MATCH($A1011, rawData!$E:$E, 0)))=VALUE($I1011),"NA")</f>
        <v>1</v>
      </c>
      <c r="J1011" t="b">
        <f ca="1">IFERROR(VALUE(INDEX(rawData!$AJ:$AJ, MATCH($A1011, rawData!$E:$E, 0)))=VALUE($J1011),"NA")</f>
        <v>1</v>
      </c>
      <c r="K1011" t="b">
        <f ca="1">IFERROR(VALUE(INDEX(rawData!$AK:$AK, MATCH($A1011, rawData!$E:$E, 0)))=VALUE($K1011),"NA")</f>
        <v>1</v>
      </c>
      <c r="L1011" t="b">
        <f ca="1">IF(COUNTIF(C1011:K1011,FALSE)&gt;0,FALSE,TRUE)</f>
        <v>1</v>
      </c>
    </row>
    <row r="1012" spans="1:12">
      <c r="A1012" t="s">
        <v>1038</v>
      </c>
      <c r="B1012" t="b">
        <f ca="1">IFERROR(VALUE(INDEX(rawData!$Z:$Z, MATCH($A1012, rawData!$E:$E, 0)))=VALUE($F1012),"NA")</f>
        <v>1</v>
      </c>
      <c r="C1012" t="b">
        <f ca="1">IFERROR(VALUE(INDEX(rawData!$AD:$AD, MATCH($A1012, rawData!$E:$E, 0)))=VALUE($G1012),"NA")</f>
        <v>1</v>
      </c>
      <c r="D1012" t="b">
        <f ca="1">IFERROR(VALUE(INDEX(rawData!$AE:$AE, MATCH($A1012, rawData!$E:$E, 0)))=VALUE($H1012),"NA")</f>
        <v>1</v>
      </c>
      <c r="E1012" t="b">
        <f ca="1">IFERROR(INDEX(rawData!$F:$F, MATCH($A1012, rawData!$E:$E, 0))=$B1012,"NA")</f>
        <v>1</v>
      </c>
      <c r="F1012" t="b">
        <f ca="1">IFERROR(INDEX(rawData!$G:$G, MATCH($A1012, rawData!$E:$E, 0))=$C1012,"NA")</f>
        <v>1</v>
      </c>
      <c r="G1012" t="b">
        <f ca="1">IFERROR(INDEX(rawData!$H:$H, MATCH($A1012, rawData!$E:$E, 0))=$D1012,"NA")</f>
        <v>1</v>
      </c>
      <c r="H1012" t="b">
        <f ca="1">IFERROR(INDEX(rawData!$I:$I, MATCH($A1012, rawData!$E:$E, 0))=$E1012,"NA")</f>
        <v>1</v>
      </c>
      <c r="I1012" t="b">
        <f ca="1">IFERROR(VALUE(INDEX(rawData!$AI:$AI, MATCH($A1012, rawData!$E:$E, 0)))=VALUE($I1012),"NA")</f>
        <v>1</v>
      </c>
      <c r="J1012" t="b">
        <f ca="1">IFERROR(VALUE(INDEX(rawData!$AJ:$AJ, MATCH($A1012, rawData!$E:$E, 0)))=VALUE($J1012),"NA")</f>
        <v>1</v>
      </c>
      <c r="K1012" t="b">
        <f ca="1">IFERROR(VALUE(INDEX(rawData!$AK:$AK, MATCH($A1012, rawData!$E:$E, 0)))=VALUE($K1012),"NA")</f>
        <v>1</v>
      </c>
      <c r="L1012" t="b">
        <f ca="1">IF(COUNTIF(C1012:K1012,FALSE)&gt;0,FALSE,TRUE)</f>
        <v>1</v>
      </c>
    </row>
    <row r="1013" spans="1:12">
      <c r="A1013" t="s">
        <v>1039</v>
      </c>
      <c r="B1013" t="b">
        <f ca="1">IFERROR(VALUE(INDEX(rawData!$Z:$Z, MATCH($A1013, rawData!$E:$E, 0)))=VALUE($F1013),"NA")</f>
        <v>1</v>
      </c>
      <c r="C1013" t="b">
        <f ca="1">IFERROR(VALUE(INDEX(rawData!$AD:$AD, MATCH($A1013, rawData!$E:$E, 0)))=VALUE($G1013),"NA")</f>
        <v>1</v>
      </c>
      <c r="D1013" t="b">
        <f ca="1">IFERROR(VALUE(INDEX(rawData!$AE:$AE, MATCH($A1013, rawData!$E:$E, 0)))=VALUE($H1013),"NA")</f>
        <v>1</v>
      </c>
      <c r="E1013" t="b">
        <f ca="1">IFERROR(INDEX(rawData!$F:$F, MATCH($A1013, rawData!$E:$E, 0))=$B1013,"NA")</f>
        <v>1</v>
      </c>
      <c r="F1013" t="b">
        <f ca="1">IFERROR(INDEX(rawData!$G:$G, MATCH($A1013, rawData!$E:$E, 0))=$C1013,"NA")</f>
        <v>1</v>
      </c>
      <c r="G1013" t="b">
        <f ca="1">IFERROR(INDEX(rawData!$H:$H, MATCH($A1013, rawData!$E:$E, 0))=$D1013,"NA")</f>
        <v>1</v>
      </c>
      <c r="H1013" t="b">
        <f ca="1">IFERROR(INDEX(rawData!$I:$I, MATCH($A1013, rawData!$E:$E, 0))=$E1013,"NA")</f>
        <v>1</v>
      </c>
      <c r="I1013" t="b">
        <f ca="1">IFERROR(VALUE(INDEX(rawData!$AI:$AI, MATCH($A1013, rawData!$E:$E, 0)))=VALUE($I1013),"NA")</f>
        <v>1</v>
      </c>
      <c r="J1013" t="b">
        <f ca="1">IFERROR(VALUE(INDEX(rawData!$AJ:$AJ, MATCH($A1013, rawData!$E:$E, 0)))=VALUE($J1013),"NA")</f>
        <v>1</v>
      </c>
      <c r="K1013" t="b">
        <f ca="1">IFERROR(VALUE(INDEX(rawData!$AK:$AK, MATCH($A1013, rawData!$E:$E, 0)))=VALUE($K1013),"NA")</f>
        <v>1</v>
      </c>
      <c r="L1013" t="b">
        <f ca="1">IF(COUNTIF(C1013:K1013,FALSE)&gt;0,FALSE,TRUE)</f>
        <v>1</v>
      </c>
    </row>
    <row r="1014" spans="1:12">
      <c r="A1014" t="s">
        <v>1040</v>
      </c>
      <c r="B1014" t="b">
        <f ca="1">IFERROR(VALUE(INDEX(rawData!$Z:$Z, MATCH($A1014, rawData!$E:$E, 0)))=VALUE($F1014),"NA")</f>
        <v>1</v>
      </c>
      <c r="C1014" t="b">
        <f ca="1">IFERROR(VALUE(INDEX(rawData!$AD:$AD, MATCH($A1014, rawData!$E:$E, 0)))=VALUE($G1014),"NA")</f>
        <v>1</v>
      </c>
      <c r="D1014" t="b">
        <f ca="1">IFERROR(VALUE(INDEX(rawData!$AE:$AE, MATCH($A1014, rawData!$E:$E, 0)))=VALUE($H1014),"NA")</f>
        <v>1</v>
      </c>
      <c r="E1014" t="b">
        <f ca="1">IFERROR(INDEX(rawData!$F:$F, MATCH($A1014, rawData!$E:$E, 0))=$B1014,"NA")</f>
        <v>1</v>
      </c>
      <c r="F1014" t="b">
        <f ca="1">IFERROR(INDEX(rawData!$G:$G, MATCH($A1014, rawData!$E:$E, 0))=$C1014,"NA")</f>
        <v>1</v>
      </c>
      <c r="G1014" t="b">
        <f ca="1">IFERROR(INDEX(rawData!$H:$H, MATCH($A1014, rawData!$E:$E, 0))=$D1014,"NA")</f>
        <v>1</v>
      </c>
      <c r="H1014" t="b">
        <f ca="1">IFERROR(INDEX(rawData!$I:$I, MATCH($A1014, rawData!$E:$E, 0))=$E1014,"NA")</f>
        <v>1</v>
      </c>
      <c r="I1014" t="b">
        <f ca="1">IFERROR(VALUE(INDEX(rawData!$AI:$AI, MATCH($A1014, rawData!$E:$E, 0)))=VALUE($I1014),"NA")</f>
        <v>1</v>
      </c>
      <c r="J1014" t="b">
        <f ca="1">IFERROR(VALUE(INDEX(rawData!$AJ:$AJ, MATCH($A1014, rawData!$E:$E, 0)))=VALUE($J1014),"NA")</f>
        <v>1</v>
      </c>
      <c r="K1014" t="b">
        <f ca="1">IFERROR(VALUE(INDEX(rawData!$AK:$AK, MATCH($A1014, rawData!$E:$E, 0)))=VALUE($K1014),"NA")</f>
        <v>1</v>
      </c>
      <c r="L1014" t="b">
        <f ca="1">IF(COUNTIF(C1014:K1014,FALSE)&gt;0,FALSE,TRUE)</f>
        <v>1</v>
      </c>
    </row>
    <row r="1015" spans="1:12">
      <c r="A1015" t="s">
        <v>1041</v>
      </c>
      <c r="B1015" t="b">
        <f ca="1">IFERROR(VALUE(INDEX(rawData!$Z:$Z, MATCH($A1015, rawData!$E:$E, 0)))=VALUE($F1015),"NA")</f>
        <v>1</v>
      </c>
      <c r="C1015" t="b">
        <f ca="1">IFERROR(VALUE(INDEX(rawData!$AD:$AD, MATCH($A1015, rawData!$E:$E, 0)))=VALUE($G1015),"NA")</f>
        <v>1</v>
      </c>
      <c r="D1015" t="b">
        <f ca="1">IFERROR(VALUE(INDEX(rawData!$AE:$AE, MATCH($A1015, rawData!$E:$E, 0)))=VALUE($H1015),"NA")</f>
        <v>1</v>
      </c>
      <c r="E1015" t="b">
        <f ca="1">IFERROR(INDEX(rawData!$F:$F, MATCH($A1015, rawData!$E:$E, 0))=$B1015,"NA")</f>
        <v>1</v>
      </c>
      <c r="F1015" t="b">
        <f ca="1">IFERROR(INDEX(rawData!$G:$G, MATCH($A1015, rawData!$E:$E, 0))=$C1015,"NA")</f>
        <v>1</v>
      </c>
      <c r="G1015" t="b">
        <f ca="1">IFERROR(INDEX(rawData!$H:$H, MATCH($A1015, rawData!$E:$E, 0))=$D1015,"NA")</f>
        <v>1</v>
      </c>
      <c r="H1015" t="b">
        <f ca="1">IFERROR(INDEX(rawData!$I:$I, MATCH($A1015, rawData!$E:$E, 0))=$E1015,"NA")</f>
        <v>1</v>
      </c>
      <c r="I1015" t="b">
        <f ca="1">IFERROR(VALUE(INDEX(rawData!$AI:$AI, MATCH($A1015, rawData!$E:$E, 0)))=VALUE($I1015),"NA")</f>
        <v>1</v>
      </c>
      <c r="J1015" t="b">
        <f ca="1">IFERROR(VALUE(INDEX(rawData!$AJ:$AJ, MATCH($A1015, rawData!$E:$E, 0)))=VALUE($J1015),"NA")</f>
        <v>1</v>
      </c>
      <c r="K1015" t="b">
        <f ca="1">IFERROR(VALUE(INDEX(rawData!$AK:$AK, MATCH($A1015, rawData!$E:$E, 0)))=VALUE($K1015),"NA")</f>
        <v>1</v>
      </c>
      <c r="L1015" t="b">
        <f ca="1">IF(COUNTIF(C1015:K1015,FALSE)&gt;0,FALSE,TRUE)</f>
        <v>1</v>
      </c>
    </row>
    <row r="1016" spans="1:12">
      <c r="A1016" t="s">
        <v>1042</v>
      </c>
      <c r="B1016" t="b">
        <f ca="1">IFERROR(VALUE(INDEX(rawData!$Z:$Z, MATCH($A1016, rawData!$E:$E, 0)))=VALUE($F1016),"NA")</f>
        <v>1</v>
      </c>
      <c r="C1016" t="b">
        <f ca="1">IFERROR(VALUE(INDEX(rawData!$AD:$AD, MATCH($A1016, rawData!$E:$E, 0)))=VALUE($G1016),"NA")</f>
        <v>1</v>
      </c>
      <c r="D1016" t="b">
        <f ca="1">IFERROR(VALUE(INDEX(rawData!$AE:$AE, MATCH($A1016, rawData!$E:$E, 0)))=VALUE($H1016),"NA")</f>
        <v>1</v>
      </c>
      <c r="E1016" t="b">
        <f ca="1">IFERROR(INDEX(rawData!$F:$F, MATCH($A1016, rawData!$E:$E, 0))=$B1016,"NA")</f>
        <v>1</v>
      </c>
      <c r="F1016" t="b">
        <f ca="1">IFERROR(INDEX(rawData!$G:$G, MATCH($A1016, rawData!$E:$E, 0))=$C1016,"NA")</f>
        <v>1</v>
      </c>
      <c r="G1016" t="b">
        <f ca="1">IFERROR(INDEX(rawData!$H:$H, MATCH($A1016, rawData!$E:$E, 0))=$D1016,"NA")</f>
        <v>1</v>
      </c>
      <c r="H1016" t="b">
        <f ca="1">IFERROR(INDEX(rawData!$I:$I, MATCH($A1016, rawData!$E:$E, 0))=$E1016,"NA")</f>
        <v>1</v>
      </c>
      <c r="I1016" t="b">
        <f ca="1">IFERROR(VALUE(INDEX(rawData!$AI:$AI, MATCH($A1016, rawData!$E:$E, 0)))=VALUE($I1016),"NA")</f>
        <v>1</v>
      </c>
      <c r="J1016" t="b">
        <f ca="1">IFERROR(VALUE(INDEX(rawData!$AJ:$AJ, MATCH($A1016, rawData!$E:$E, 0)))=VALUE($J1016),"NA")</f>
        <v>1</v>
      </c>
      <c r="K1016" t="b">
        <f ca="1">IFERROR(VALUE(INDEX(rawData!$AK:$AK, MATCH($A1016, rawData!$E:$E, 0)))=VALUE($K1016),"NA")</f>
        <v>1</v>
      </c>
      <c r="L1016" t="b">
        <f ca="1">IF(COUNTIF(C1016:K1016,FALSE)&gt;0,FALSE,TRUE)</f>
        <v>1</v>
      </c>
    </row>
    <row r="1017" spans="1:12">
      <c r="A1017" t="s">
        <v>1043</v>
      </c>
      <c r="B1017" t="b">
        <f ca="1">IFERROR(VALUE(INDEX(rawData!$Z:$Z, MATCH($A1017, rawData!$E:$E, 0)))=VALUE($F1017),"NA")</f>
        <v>1</v>
      </c>
      <c r="C1017" t="b">
        <f ca="1">IFERROR(VALUE(INDEX(rawData!$AD:$AD, MATCH($A1017, rawData!$E:$E, 0)))=VALUE($G1017),"NA")</f>
        <v>1</v>
      </c>
      <c r="D1017" t="b">
        <f ca="1">IFERROR(VALUE(INDEX(rawData!$AE:$AE, MATCH($A1017, rawData!$E:$E, 0)))=VALUE($H1017),"NA")</f>
        <v>1</v>
      </c>
      <c r="E1017" t="b">
        <f ca="1">IFERROR(INDEX(rawData!$F:$F, MATCH($A1017, rawData!$E:$E, 0))=$B1017,"NA")</f>
        <v>1</v>
      </c>
      <c r="F1017" t="b">
        <f ca="1">IFERROR(INDEX(rawData!$G:$G, MATCH($A1017, rawData!$E:$E, 0))=$C1017,"NA")</f>
        <v>1</v>
      </c>
      <c r="G1017" t="b">
        <f ca="1">IFERROR(INDEX(rawData!$H:$H, MATCH($A1017, rawData!$E:$E, 0))=$D1017,"NA")</f>
        <v>1</v>
      </c>
      <c r="H1017" t="b">
        <f ca="1">IFERROR(INDEX(rawData!$I:$I, MATCH($A1017, rawData!$E:$E, 0))=$E1017,"NA")</f>
        <v>1</v>
      </c>
      <c r="I1017" t="b">
        <f ca="1">IFERROR(VALUE(INDEX(rawData!$AI:$AI, MATCH($A1017, rawData!$E:$E, 0)))=VALUE($I1017),"NA")</f>
        <v>1</v>
      </c>
      <c r="J1017" t="b">
        <f ca="1">IFERROR(VALUE(INDEX(rawData!$AJ:$AJ, MATCH($A1017, rawData!$E:$E, 0)))=VALUE($J1017),"NA")</f>
        <v>1</v>
      </c>
      <c r="K1017" t="b">
        <f ca="1">IFERROR(VALUE(INDEX(rawData!$AK:$AK, MATCH($A1017, rawData!$E:$E, 0)))=VALUE($K1017),"NA")</f>
        <v>1</v>
      </c>
      <c r="L1017" t="b">
        <f ca="1">IF(COUNTIF(C1017:K1017,FALSE)&gt;0,FALSE,TRUE)</f>
        <v>1</v>
      </c>
    </row>
    <row r="1018" spans="1:12">
      <c r="A1018" t="s">
        <v>1044</v>
      </c>
      <c r="B1018" t="b">
        <f ca="1">IFERROR(VALUE(INDEX(rawData!$Z:$Z, MATCH($A1018, rawData!$E:$E, 0)))=VALUE($F1018),"NA")</f>
        <v>1</v>
      </c>
      <c r="C1018" t="b">
        <f ca="1">IFERROR(VALUE(INDEX(rawData!$AD:$AD, MATCH($A1018, rawData!$E:$E, 0)))=VALUE($G1018),"NA")</f>
        <v>1</v>
      </c>
      <c r="D1018" t="b">
        <f ca="1">IFERROR(VALUE(INDEX(rawData!$AE:$AE, MATCH($A1018, rawData!$E:$E, 0)))=VALUE($H1018),"NA")</f>
        <v>1</v>
      </c>
      <c r="E1018" t="b">
        <f ca="1">IFERROR(INDEX(rawData!$F:$F, MATCH($A1018, rawData!$E:$E, 0))=$B1018,"NA")</f>
        <v>1</v>
      </c>
      <c r="F1018" t="b">
        <f ca="1">IFERROR(INDEX(rawData!$G:$G, MATCH($A1018, rawData!$E:$E, 0))=$C1018,"NA")</f>
        <v>1</v>
      </c>
      <c r="G1018" t="b">
        <f ca="1">IFERROR(INDEX(rawData!$H:$H, MATCH($A1018, rawData!$E:$E, 0))=$D1018,"NA")</f>
        <v>1</v>
      </c>
      <c r="H1018" t="b">
        <f ca="1">IFERROR(INDEX(rawData!$I:$I, MATCH($A1018, rawData!$E:$E, 0))=$E1018,"NA")</f>
        <v>1</v>
      </c>
      <c r="I1018" t="b">
        <f ca="1">IFERROR(VALUE(INDEX(rawData!$AI:$AI, MATCH($A1018, rawData!$E:$E, 0)))=VALUE($I1018),"NA")</f>
        <v>1</v>
      </c>
      <c r="J1018" t="b">
        <f ca="1">IFERROR(VALUE(INDEX(rawData!$AJ:$AJ, MATCH($A1018, rawData!$E:$E, 0)))=VALUE($J1018),"NA")</f>
        <v>1</v>
      </c>
      <c r="K1018" t="b">
        <f ca="1">IFERROR(VALUE(INDEX(rawData!$AK:$AK, MATCH($A1018, rawData!$E:$E, 0)))=VALUE($K1018),"NA")</f>
        <v>1</v>
      </c>
      <c r="L1018" t="b">
        <f ca="1">IF(COUNTIF(C1018:K1018,FALSE)&gt;0,FALSE,TRUE)</f>
        <v>1</v>
      </c>
    </row>
    <row r="1019" spans="1:12">
      <c r="A1019" t="s">
        <v>1045</v>
      </c>
      <c r="B1019" t="b">
        <f ca="1">IFERROR(VALUE(INDEX(rawData!$Z:$Z, MATCH($A1019, rawData!$E:$E, 0)))=VALUE($F1019),"NA")</f>
        <v>1</v>
      </c>
      <c r="C1019" t="b">
        <f ca="1">IFERROR(VALUE(INDEX(rawData!$AD:$AD, MATCH($A1019, rawData!$E:$E, 0)))=VALUE($G1019),"NA")</f>
        <v>1</v>
      </c>
      <c r="D1019" t="b">
        <f ca="1">IFERROR(VALUE(INDEX(rawData!$AE:$AE, MATCH($A1019, rawData!$E:$E, 0)))=VALUE($H1019),"NA")</f>
        <v>1</v>
      </c>
      <c r="E1019" t="b">
        <f ca="1">IFERROR(INDEX(rawData!$F:$F, MATCH($A1019, rawData!$E:$E, 0))=$B1019,"NA")</f>
        <v>1</v>
      </c>
      <c r="F1019" t="b">
        <f ca="1">IFERROR(INDEX(rawData!$G:$G, MATCH($A1019, rawData!$E:$E, 0))=$C1019,"NA")</f>
        <v>1</v>
      </c>
      <c r="G1019" t="b">
        <f ca="1">IFERROR(INDEX(rawData!$H:$H, MATCH($A1019, rawData!$E:$E, 0))=$D1019,"NA")</f>
        <v>1</v>
      </c>
      <c r="H1019" t="b">
        <f ca="1">IFERROR(INDEX(rawData!$I:$I, MATCH($A1019, rawData!$E:$E, 0))=$E1019,"NA")</f>
        <v>1</v>
      </c>
      <c r="I1019" t="b">
        <f ca="1">IFERROR(VALUE(INDEX(rawData!$AI:$AI, MATCH($A1019, rawData!$E:$E, 0)))=VALUE($I1019),"NA")</f>
        <v>1</v>
      </c>
      <c r="J1019" t="b">
        <f ca="1">IFERROR(VALUE(INDEX(rawData!$AJ:$AJ, MATCH($A1019, rawData!$E:$E, 0)))=VALUE($J1019),"NA")</f>
        <v>1</v>
      </c>
      <c r="K1019" t="b">
        <f ca="1">IFERROR(VALUE(INDEX(rawData!$AK:$AK, MATCH($A1019, rawData!$E:$E, 0)))=VALUE($K1019),"NA")</f>
        <v>1</v>
      </c>
      <c r="L1019" t="b">
        <f ca="1">IF(COUNTIF(C1019:K1019,FALSE)&gt;0,FALSE,TRUE)</f>
        <v>1</v>
      </c>
    </row>
    <row r="1020" spans="1:12">
      <c r="A1020" t="s">
        <v>1046</v>
      </c>
      <c r="B1020" t="b">
        <f ca="1">IFERROR(VALUE(INDEX(rawData!$Z:$Z, MATCH($A1020, rawData!$E:$E, 0)))=VALUE($F1020),"NA")</f>
        <v>1</v>
      </c>
      <c r="C1020" t="b">
        <f ca="1">IFERROR(VALUE(INDEX(rawData!$AD:$AD, MATCH($A1020, rawData!$E:$E, 0)))=VALUE($G1020),"NA")</f>
        <v>1</v>
      </c>
      <c r="D1020" t="b">
        <f ca="1">IFERROR(VALUE(INDEX(rawData!$AE:$AE, MATCH($A1020, rawData!$E:$E, 0)))=VALUE($H1020),"NA")</f>
        <v>1</v>
      </c>
      <c r="E1020" t="b">
        <f ca="1">IFERROR(INDEX(rawData!$F:$F, MATCH($A1020, rawData!$E:$E, 0))=$B1020,"NA")</f>
        <v>1</v>
      </c>
      <c r="F1020" t="b">
        <f ca="1">IFERROR(INDEX(rawData!$G:$G, MATCH($A1020, rawData!$E:$E, 0))=$C1020,"NA")</f>
        <v>1</v>
      </c>
      <c r="G1020" t="b">
        <f ca="1">IFERROR(INDEX(rawData!$H:$H, MATCH($A1020, rawData!$E:$E, 0))=$D1020,"NA")</f>
        <v>1</v>
      </c>
      <c r="H1020" t="b">
        <f ca="1">IFERROR(INDEX(rawData!$I:$I, MATCH($A1020, rawData!$E:$E, 0))=$E1020,"NA")</f>
        <v>1</v>
      </c>
      <c r="I1020" t="b">
        <f ca="1">IFERROR(VALUE(INDEX(rawData!$AI:$AI, MATCH($A1020, rawData!$E:$E, 0)))=VALUE($I1020),"NA")</f>
        <v>1</v>
      </c>
      <c r="J1020" t="b">
        <f ca="1">IFERROR(VALUE(INDEX(rawData!$AJ:$AJ, MATCH($A1020, rawData!$E:$E, 0)))=VALUE($J1020),"NA")</f>
        <v>1</v>
      </c>
      <c r="K1020" t="b">
        <f ca="1">IFERROR(VALUE(INDEX(rawData!$AK:$AK, MATCH($A1020, rawData!$E:$E, 0)))=VALUE($K1020),"NA")</f>
        <v>1</v>
      </c>
      <c r="L1020" t="b">
        <f ca="1">IF(COUNTIF(C1020:K1020,FALSE)&gt;0,FALSE,TRUE)</f>
        <v>1</v>
      </c>
    </row>
    <row r="1021" spans="1:12">
      <c r="A1021" t="s">
        <v>1047</v>
      </c>
      <c r="B1021" t="b">
        <f ca="1">IFERROR(VALUE(INDEX(rawData!$Z:$Z, MATCH($A1021, rawData!$E:$E, 0)))=VALUE($F1021),"NA")</f>
        <v>1</v>
      </c>
      <c r="C1021" t="b">
        <f ca="1">IFERROR(VALUE(INDEX(rawData!$AD:$AD, MATCH($A1021, rawData!$E:$E, 0)))=VALUE($G1021),"NA")</f>
        <v>1</v>
      </c>
      <c r="D1021" t="b">
        <f ca="1">IFERROR(VALUE(INDEX(rawData!$AE:$AE, MATCH($A1021, rawData!$E:$E, 0)))=VALUE($H1021),"NA")</f>
        <v>1</v>
      </c>
      <c r="E1021" t="b">
        <f ca="1">IFERROR(INDEX(rawData!$F:$F, MATCH($A1021, rawData!$E:$E, 0))=$B1021,"NA")</f>
        <v>1</v>
      </c>
      <c r="F1021" t="b">
        <f ca="1">IFERROR(INDEX(rawData!$G:$G, MATCH($A1021, rawData!$E:$E, 0))=$C1021,"NA")</f>
        <v>1</v>
      </c>
      <c r="G1021" t="b">
        <f ca="1">IFERROR(INDEX(rawData!$H:$H, MATCH($A1021, rawData!$E:$E, 0))=$D1021,"NA")</f>
        <v>1</v>
      </c>
      <c r="H1021" t="b">
        <f ca="1">IFERROR(INDEX(rawData!$I:$I, MATCH($A1021, rawData!$E:$E, 0))=$E1021,"NA")</f>
        <v>1</v>
      </c>
      <c r="I1021" t="b">
        <f ca="1">IFERROR(VALUE(INDEX(rawData!$AI:$AI, MATCH($A1021, rawData!$E:$E, 0)))=VALUE($I1021),"NA")</f>
        <v>1</v>
      </c>
      <c r="J1021" t="b">
        <f ca="1">IFERROR(VALUE(INDEX(rawData!$AJ:$AJ, MATCH($A1021, rawData!$E:$E, 0)))=VALUE($J1021),"NA")</f>
        <v>1</v>
      </c>
      <c r="K1021" t="b">
        <f ca="1">IFERROR(VALUE(INDEX(rawData!$AK:$AK, MATCH($A1021, rawData!$E:$E, 0)))=VALUE($K1021),"NA")</f>
        <v>1</v>
      </c>
      <c r="L1021" t="b">
        <f ca="1">IF(COUNTIF(C1021:K1021,FALSE)&gt;0,FALSE,TRUE)</f>
        <v>1</v>
      </c>
    </row>
    <row r="1022" spans="1:12">
      <c r="A1022" t="s">
        <v>1048</v>
      </c>
      <c r="B1022" t="b">
        <f ca="1">IFERROR(VALUE(INDEX(rawData!$Z:$Z, MATCH($A1022, rawData!$E:$E, 0)))=VALUE($F1022),"NA")</f>
        <v>1</v>
      </c>
      <c r="C1022" t="b">
        <f ca="1">IFERROR(VALUE(INDEX(rawData!$AD:$AD, MATCH($A1022, rawData!$E:$E, 0)))=VALUE($G1022),"NA")</f>
        <v>1</v>
      </c>
      <c r="D1022" t="b">
        <f ca="1">IFERROR(VALUE(INDEX(rawData!$AE:$AE, MATCH($A1022, rawData!$E:$E, 0)))=VALUE($H1022),"NA")</f>
        <v>1</v>
      </c>
      <c r="E1022" t="b">
        <f ca="1">IFERROR(INDEX(rawData!$F:$F, MATCH($A1022, rawData!$E:$E, 0))=$B1022,"NA")</f>
        <v>1</v>
      </c>
      <c r="F1022" t="b">
        <f ca="1">IFERROR(INDEX(rawData!$G:$G, MATCH($A1022, rawData!$E:$E, 0))=$C1022,"NA")</f>
        <v>1</v>
      </c>
      <c r="G1022" t="b">
        <f ca="1">IFERROR(INDEX(rawData!$H:$H, MATCH($A1022, rawData!$E:$E, 0))=$D1022,"NA")</f>
        <v>1</v>
      </c>
      <c r="H1022" t="b">
        <f ca="1">IFERROR(INDEX(rawData!$I:$I, MATCH($A1022, rawData!$E:$E, 0))=$E1022,"NA")</f>
        <v>1</v>
      </c>
      <c r="I1022" t="b">
        <f ca="1">IFERROR(VALUE(INDEX(rawData!$AI:$AI, MATCH($A1022, rawData!$E:$E, 0)))=VALUE($I1022),"NA")</f>
        <v>1</v>
      </c>
      <c r="J1022" t="b">
        <f ca="1">IFERROR(VALUE(INDEX(rawData!$AJ:$AJ, MATCH($A1022, rawData!$E:$E, 0)))=VALUE($J1022),"NA")</f>
        <v>1</v>
      </c>
      <c r="K1022" t="b">
        <f ca="1">IFERROR(VALUE(INDEX(rawData!$AK:$AK, MATCH($A1022, rawData!$E:$E, 0)))=VALUE($K1022),"NA")</f>
        <v>1</v>
      </c>
      <c r="L1022" t="b">
        <f ca="1">IF(COUNTIF(C1022:K1022,FALSE)&gt;0,FALSE,TRUE)</f>
        <v>1</v>
      </c>
    </row>
    <row r="1023" spans="1:12">
      <c r="A1023" t="s">
        <v>1049</v>
      </c>
      <c r="B1023" t="b">
        <f ca="1">IFERROR(VALUE(INDEX(rawData!$Z:$Z, MATCH($A1023, rawData!$E:$E, 0)))=VALUE($F1023),"NA")</f>
        <v>1</v>
      </c>
      <c r="C1023" t="b">
        <f ca="1">IFERROR(VALUE(INDEX(rawData!$AD:$AD, MATCH($A1023, rawData!$E:$E, 0)))=VALUE($G1023),"NA")</f>
        <v>1</v>
      </c>
      <c r="D1023" t="b">
        <f ca="1">IFERROR(VALUE(INDEX(rawData!$AE:$AE, MATCH($A1023, rawData!$E:$E, 0)))=VALUE($H1023),"NA")</f>
        <v>1</v>
      </c>
      <c r="E1023" t="b">
        <f ca="1">IFERROR(INDEX(rawData!$F:$F, MATCH($A1023, rawData!$E:$E, 0))=$B1023,"NA")</f>
        <v>1</v>
      </c>
      <c r="F1023" t="b">
        <f ca="1">IFERROR(INDEX(rawData!$G:$G, MATCH($A1023, rawData!$E:$E, 0))=$C1023,"NA")</f>
        <v>1</v>
      </c>
      <c r="G1023" t="b">
        <f ca="1">IFERROR(INDEX(rawData!$H:$H, MATCH($A1023, rawData!$E:$E, 0))=$D1023,"NA")</f>
        <v>1</v>
      </c>
      <c r="H1023" t="b">
        <f ca="1">IFERROR(INDEX(rawData!$I:$I, MATCH($A1023, rawData!$E:$E, 0))=$E1023,"NA")</f>
        <v>1</v>
      </c>
      <c r="I1023" t="b">
        <f ca="1">IFERROR(VALUE(INDEX(rawData!$AI:$AI, MATCH($A1023, rawData!$E:$E, 0)))=VALUE($I1023),"NA")</f>
        <v>1</v>
      </c>
      <c r="J1023" t="b">
        <f ca="1">IFERROR(VALUE(INDEX(rawData!$AJ:$AJ, MATCH($A1023, rawData!$E:$E, 0)))=VALUE($J1023),"NA")</f>
        <v>1</v>
      </c>
      <c r="K1023" t="b">
        <f ca="1">IFERROR(VALUE(INDEX(rawData!$AK:$AK, MATCH($A1023, rawData!$E:$E, 0)))=VALUE($K1023),"NA")</f>
        <v>1</v>
      </c>
      <c r="L1023" t="b">
        <f ca="1">IF(COUNTIF(C1023:K1023,FALSE)&gt;0,FALSE,TRUE)</f>
        <v>1</v>
      </c>
    </row>
    <row r="1024" spans="1:12">
      <c r="A1024" t="s">
        <v>1050</v>
      </c>
      <c r="B1024" t="b">
        <f ca="1">IFERROR(VALUE(INDEX(rawData!$Z:$Z, MATCH($A1024, rawData!$E:$E, 0)))=VALUE($F1024),"NA")</f>
        <v>1</v>
      </c>
      <c r="C1024" t="b">
        <f ca="1">IFERROR(VALUE(INDEX(rawData!$AD:$AD, MATCH($A1024, rawData!$E:$E, 0)))=VALUE($G1024),"NA")</f>
        <v>1</v>
      </c>
      <c r="D1024" t="b">
        <f ca="1">IFERROR(VALUE(INDEX(rawData!$AE:$AE, MATCH($A1024, rawData!$E:$E, 0)))=VALUE($H1024),"NA")</f>
        <v>1</v>
      </c>
      <c r="E1024" t="b">
        <f ca="1">IFERROR(INDEX(rawData!$F:$F, MATCH($A1024, rawData!$E:$E, 0))=$B1024,"NA")</f>
        <v>1</v>
      </c>
      <c r="F1024" t="b">
        <f ca="1">IFERROR(INDEX(rawData!$G:$G, MATCH($A1024, rawData!$E:$E, 0))=$C1024,"NA")</f>
        <v>1</v>
      </c>
      <c r="G1024" t="b">
        <f ca="1">IFERROR(INDEX(rawData!$H:$H, MATCH($A1024, rawData!$E:$E, 0))=$D1024,"NA")</f>
        <v>1</v>
      </c>
      <c r="H1024" t="b">
        <f ca="1">IFERROR(INDEX(rawData!$I:$I, MATCH($A1024, rawData!$E:$E, 0))=$E1024,"NA")</f>
        <v>1</v>
      </c>
      <c r="I1024" t="b">
        <f ca="1">IFERROR(VALUE(INDEX(rawData!$AI:$AI, MATCH($A1024, rawData!$E:$E, 0)))=VALUE($I1024),"NA")</f>
        <v>1</v>
      </c>
      <c r="J1024" t="b">
        <f ca="1">IFERROR(VALUE(INDEX(rawData!$AJ:$AJ, MATCH($A1024, rawData!$E:$E, 0)))=VALUE($J1024),"NA")</f>
        <v>1</v>
      </c>
      <c r="K1024" t="b">
        <f ca="1">IFERROR(VALUE(INDEX(rawData!$AK:$AK, MATCH($A1024, rawData!$E:$E, 0)))=VALUE($K1024),"NA")</f>
        <v>1</v>
      </c>
      <c r="L1024" t="b">
        <f ca="1">IF(COUNTIF(C1024:K1024,FALSE)&gt;0,FALSE,TRUE)</f>
        <v>1</v>
      </c>
    </row>
    <row r="1025" spans="1:12">
      <c r="A1025" t="s">
        <v>1051</v>
      </c>
      <c r="B1025" t="b">
        <f ca="1">IFERROR(VALUE(INDEX(rawData!$Z:$Z, MATCH($A1025, rawData!$E:$E, 0)))=VALUE($F1025),"NA")</f>
        <v>1</v>
      </c>
      <c r="C1025" t="b">
        <f ca="1">IFERROR(VALUE(INDEX(rawData!$AD:$AD, MATCH($A1025, rawData!$E:$E, 0)))=VALUE($G1025),"NA")</f>
        <v>1</v>
      </c>
      <c r="D1025" t="b">
        <f ca="1">IFERROR(VALUE(INDEX(rawData!$AE:$AE, MATCH($A1025, rawData!$E:$E, 0)))=VALUE($H1025),"NA")</f>
        <v>1</v>
      </c>
      <c r="E1025" t="b">
        <f ca="1">IFERROR(INDEX(rawData!$F:$F, MATCH($A1025, rawData!$E:$E, 0))=$B1025,"NA")</f>
        <v>1</v>
      </c>
      <c r="F1025" t="b">
        <f ca="1">IFERROR(INDEX(rawData!$G:$G, MATCH($A1025, rawData!$E:$E, 0))=$C1025,"NA")</f>
        <v>1</v>
      </c>
      <c r="G1025" t="b">
        <f ca="1">IFERROR(INDEX(rawData!$H:$H, MATCH($A1025, rawData!$E:$E, 0))=$D1025,"NA")</f>
        <v>1</v>
      </c>
      <c r="H1025" t="b">
        <f ca="1">IFERROR(INDEX(rawData!$I:$I, MATCH($A1025, rawData!$E:$E, 0))=$E1025,"NA")</f>
        <v>1</v>
      </c>
      <c r="I1025" t="b">
        <f ca="1">IFERROR(VALUE(INDEX(rawData!$AI:$AI, MATCH($A1025, rawData!$E:$E, 0)))=VALUE($I1025),"NA")</f>
        <v>1</v>
      </c>
      <c r="J1025" t="b">
        <f ca="1">IFERROR(VALUE(INDEX(rawData!$AJ:$AJ, MATCH($A1025, rawData!$E:$E, 0)))=VALUE($J1025),"NA")</f>
        <v>1</v>
      </c>
      <c r="K1025" t="b">
        <f ca="1">IFERROR(VALUE(INDEX(rawData!$AK:$AK, MATCH($A1025, rawData!$E:$E, 0)))=VALUE($K1025),"NA")</f>
        <v>1</v>
      </c>
      <c r="L1025" t="b">
        <f ca="1">IF(COUNTIF(C1025:K1025,FALSE)&gt;0,FALSE,TRUE)</f>
        <v>1</v>
      </c>
    </row>
    <row r="1026" spans="1:12">
      <c r="A1026" t="s">
        <v>1052</v>
      </c>
      <c r="B1026" t="b">
        <f ca="1">IFERROR(VALUE(INDEX(rawData!$Z:$Z, MATCH($A1026, rawData!$E:$E, 0)))=VALUE($F1026),"NA")</f>
        <v>1</v>
      </c>
      <c r="C1026" t="b">
        <f ca="1">IFERROR(VALUE(INDEX(rawData!$AD:$AD, MATCH($A1026, rawData!$E:$E, 0)))=VALUE($G1026),"NA")</f>
        <v>1</v>
      </c>
      <c r="D1026" t="b">
        <f ca="1">IFERROR(VALUE(INDEX(rawData!$AE:$AE, MATCH($A1026, rawData!$E:$E, 0)))=VALUE($H1026),"NA")</f>
        <v>1</v>
      </c>
      <c r="E1026" t="b">
        <f ca="1">IFERROR(INDEX(rawData!$F:$F, MATCH($A1026, rawData!$E:$E, 0))=$B1026,"NA")</f>
        <v>1</v>
      </c>
      <c r="F1026" t="b">
        <f ca="1">IFERROR(INDEX(rawData!$G:$G, MATCH($A1026, rawData!$E:$E, 0))=$C1026,"NA")</f>
        <v>1</v>
      </c>
      <c r="G1026" t="b">
        <f ca="1">IFERROR(INDEX(rawData!$H:$H, MATCH($A1026, rawData!$E:$E, 0))=$D1026,"NA")</f>
        <v>1</v>
      </c>
      <c r="H1026" t="b">
        <f ca="1">IFERROR(INDEX(rawData!$I:$I, MATCH($A1026, rawData!$E:$E, 0))=$E1026,"NA")</f>
        <v>1</v>
      </c>
      <c r="I1026" t="b">
        <f ca="1">IFERROR(VALUE(INDEX(rawData!$AI:$AI, MATCH($A1026, rawData!$E:$E, 0)))=VALUE($I1026),"NA")</f>
        <v>1</v>
      </c>
      <c r="J1026" t="b">
        <f ca="1">IFERROR(VALUE(INDEX(rawData!$AJ:$AJ, MATCH($A1026, rawData!$E:$E, 0)))=VALUE($J1026),"NA")</f>
        <v>1</v>
      </c>
      <c r="K1026" t="b">
        <f ca="1">IFERROR(VALUE(INDEX(rawData!$AK:$AK, MATCH($A1026, rawData!$E:$E, 0)))=VALUE($K1026),"NA")</f>
        <v>1</v>
      </c>
      <c r="L1026" t="b">
        <f ca="1">IF(COUNTIF(C1026:K1026,FALSE)&gt;0,FALSE,TRUE)</f>
        <v>1</v>
      </c>
    </row>
    <row r="1027" spans="1:12">
      <c r="A1027" t="s">
        <v>1053</v>
      </c>
      <c r="B1027" t="b">
        <f ca="1">IFERROR(VALUE(INDEX(rawData!$Z:$Z, MATCH($A1027, rawData!$E:$E, 0)))=VALUE($F1027),"NA")</f>
        <v>1</v>
      </c>
      <c r="C1027" t="b">
        <f ca="1">IFERROR(VALUE(INDEX(rawData!$AD:$AD, MATCH($A1027, rawData!$E:$E, 0)))=VALUE($G1027),"NA")</f>
        <v>1</v>
      </c>
      <c r="D1027" t="b">
        <f ca="1">IFERROR(VALUE(INDEX(rawData!$AE:$AE, MATCH($A1027, rawData!$E:$E, 0)))=VALUE($H1027),"NA")</f>
        <v>1</v>
      </c>
      <c r="E1027" t="b">
        <f ca="1">IFERROR(INDEX(rawData!$F:$F, MATCH($A1027, rawData!$E:$E, 0))=$B1027,"NA")</f>
        <v>1</v>
      </c>
      <c r="F1027" t="b">
        <f ca="1">IFERROR(INDEX(rawData!$G:$G, MATCH($A1027, rawData!$E:$E, 0))=$C1027,"NA")</f>
        <v>1</v>
      </c>
      <c r="G1027" t="b">
        <f ca="1">IFERROR(INDEX(rawData!$H:$H, MATCH($A1027, rawData!$E:$E, 0))=$D1027,"NA")</f>
        <v>1</v>
      </c>
      <c r="H1027" t="b">
        <f ca="1">IFERROR(INDEX(rawData!$I:$I, MATCH($A1027, rawData!$E:$E, 0))=$E1027,"NA")</f>
        <v>1</v>
      </c>
      <c r="I1027" t="b">
        <f ca="1">IFERROR(VALUE(INDEX(rawData!$AI:$AI, MATCH($A1027, rawData!$E:$E, 0)))=VALUE($I1027),"NA")</f>
        <v>1</v>
      </c>
      <c r="J1027" t="b">
        <f ca="1">IFERROR(VALUE(INDEX(rawData!$AJ:$AJ, MATCH($A1027, rawData!$E:$E, 0)))=VALUE($J1027),"NA")</f>
        <v>1</v>
      </c>
      <c r="K1027" t="b">
        <f ca="1">IFERROR(VALUE(INDEX(rawData!$AK:$AK, MATCH($A1027, rawData!$E:$E, 0)))=VALUE($K1027),"NA")</f>
        <v>1</v>
      </c>
      <c r="L1027" t="b">
        <f ca="1">IF(COUNTIF(C1027:K1027,FALSE)&gt;0,FALSE,TRUE)</f>
        <v>1</v>
      </c>
    </row>
    <row r="1028" spans="1:12">
      <c r="A1028" t="s">
        <v>1054</v>
      </c>
      <c r="B1028" t="b">
        <f ca="1">IFERROR(VALUE(INDEX(rawData!$Z:$Z, MATCH($A1028, rawData!$E:$E, 0)))=VALUE($F1028),"NA")</f>
        <v>1</v>
      </c>
      <c r="C1028" t="b">
        <f ca="1">IFERROR(VALUE(INDEX(rawData!$AD:$AD, MATCH($A1028, rawData!$E:$E, 0)))=VALUE($G1028),"NA")</f>
        <v>1</v>
      </c>
      <c r="D1028" t="b">
        <f ca="1">IFERROR(VALUE(INDEX(rawData!$AE:$AE, MATCH($A1028, rawData!$E:$E, 0)))=VALUE($H1028),"NA")</f>
        <v>1</v>
      </c>
      <c r="E1028" t="b">
        <f ca="1">IFERROR(INDEX(rawData!$F:$F, MATCH($A1028, rawData!$E:$E, 0))=$B1028,"NA")</f>
        <v>1</v>
      </c>
      <c r="F1028" t="b">
        <f ca="1">IFERROR(INDEX(rawData!$G:$G, MATCH($A1028, rawData!$E:$E, 0))=$C1028,"NA")</f>
        <v>1</v>
      </c>
      <c r="G1028" t="b">
        <f ca="1">IFERROR(INDEX(rawData!$H:$H, MATCH($A1028, rawData!$E:$E, 0))=$D1028,"NA")</f>
        <v>1</v>
      </c>
      <c r="H1028" t="b">
        <f ca="1">IFERROR(INDEX(rawData!$I:$I, MATCH($A1028, rawData!$E:$E, 0))=$E1028,"NA")</f>
        <v>1</v>
      </c>
      <c r="I1028" t="b">
        <f ca="1">IFERROR(VALUE(INDEX(rawData!$AI:$AI, MATCH($A1028, rawData!$E:$E, 0)))=VALUE($I1028),"NA")</f>
        <v>1</v>
      </c>
      <c r="J1028" t="b">
        <f ca="1">IFERROR(VALUE(INDEX(rawData!$AJ:$AJ, MATCH($A1028, rawData!$E:$E, 0)))=VALUE($J1028),"NA")</f>
        <v>1</v>
      </c>
      <c r="K1028" t="b">
        <f ca="1">IFERROR(VALUE(INDEX(rawData!$AK:$AK, MATCH($A1028, rawData!$E:$E, 0)))=VALUE($K1028),"NA")</f>
        <v>1</v>
      </c>
      <c r="L1028" t="b">
        <f ca="1">IF(COUNTIF(C1028:K1028,FALSE)&gt;0,FALSE,TRUE)</f>
        <v>1</v>
      </c>
    </row>
    <row r="1029" spans="1:12">
      <c r="A1029" t="s">
        <v>1055</v>
      </c>
      <c r="B1029" t="b">
        <f ca="1">IFERROR(VALUE(INDEX(rawData!$Z:$Z, MATCH($A1029, rawData!$E:$E, 0)))=VALUE($F1029),"NA")</f>
        <v>1</v>
      </c>
      <c r="C1029" t="b">
        <f ca="1">IFERROR(VALUE(INDEX(rawData!$AD:$AD, MATCH($A1029, rawData!$E:$E, 0)))=VALUE($G1029),"NA")</f>
        <v>1</v>
      </c>
      <c r="D1029" t="b">
        <f ca="1">IFERROR(VALUE(INDEX(rawData!$AE:$AE, MATCH($A1029, rawData!$E:$E, 0)))=VALUE($H1029),"NA")</f>
        <v>1</v>
      </c>
      <c r="E1029" t="b">
        <f ca="1">IFERROR(INDEX(rawData!$F:$F, MATCH($A1029, rawData!$E:$E, 0))=$B1029,"NA")</f>
        <v>1</v>
      </c>
      <c r="F1029" t="b">
        <f ca="1">IFERROR(INDEX(rawData!$G:$G, MATCH($A1029, rawData!$E:$E, 0))=$C1029,"NA")</f>
        <v>1</v>
      </c>
      <c r="G1029" t="b">
        <f ca="1">IFERROR(INDEX(rawData!$H:$H, MATCH($A1029, rawData!$E:$E, 0))=$D1029,"NA")</f>
        <v>1</v>
      </c>
      <c r="H1029" t="b">
        <f ca="1">IFERROR(INDEX(rawData!$I:$I, MATCH($A1029, rawData!$E:$E, 0))=$E1029,"NA")</f>
        <v>1</v>
      </c>
      <c r="I1029" t="b">
        <f ca="1">IFERROR(VALUE(INDEX(rawData!$AI:$AI, MATCH($A1029, rawData!$E:$E, 0)))=VALUE($I1029),"NA")</f>
        <v>1</v>
      </c>
      <c r="J1029" t="b">
        <f ca="1">IFERROR(VALUE(INDEX(rawData!$AJ:$AJ, MATCH($A1029, rawData!$E:$E, 0)))=VALUE($J1029),"NA")</f>
        <v>1</v>
      </c>
      <c r="K1029" t="b">
        <f ca="1">IFERROR(VALUE(INDEX(rawData!$AK:$AK, MATCH($A1029, rawData!$E:$E, 0)))=VALUE($K1029),"NA")</f>
        <v>1</v>
      </c>
      <c r="L1029" t="b">
        <f ca="1">IF(COUNTIF(C1029:K1029,FALSE)&gt;0,FALSE,TRUE)</f>
        <v>1</v>
      </c>
    </row>
    <row r="1030" spans="1:12">
      <c r="A1030" t="s">
        <v>1056</v>
      </c>
      <c r="B1030" t="b">
        <f ca="1">IFERROR(VALUE(INDEX(rawData!$Z:$Z, MATCH($A1030, rawData!$E:$E, 0)))=VALUE($F1030),"NA")</f>
        <v>1</v>
      </c>
      <c r="C1030" t="b">
        <f ca="1">IFERROR(VALUE(INDEX(rawData!$AD:$AD, MATCH($A1030, rawData!$E:$E, 0)))=VALUE($G1030),"NA")</f>
        <v>1</v>
      </c>
      <c r="D1030" t="b">
        <f ca="1">IFERROR(VALUE(INDEX(rawData!$AE:$AE, MATCH($A1030, rawData!$E:$E, 0)))=VALUE($H1030),"NA")</f>
        <v>1</v>
      </c>
      <c r="E1030" t="b">
        <f ca="1">IFERROR(INDEX(rawData!$F:$F, MATCH($A1030, rawData!$E:$E, 0))=$B1030,"NA")</f>
        <v>1</v>
      </c>
      <c r="F1030" t="b">
        <f ca="1">IFERROR(INDEX(rawData!$G:$G, MATCH($A1030, rawData!$E:$E, 0))=$C1030,"NA")</f>
        <v>1</v>
      </c>
      <c r="G1030" t="b">
        <f ca="1">IFERROR(INDEX(rawData!$H:$H, MATCH($A1030, rawData!$E:$E, 0))=$D1030,"NA")</f>
        <v>1</v>
      </c>
      <c r="H1030" t="b">
        <f ca="1">IFERROR(INDEX(rawData!$I:$I, MATCH($A1030, rawData!$E:$E, 0))=$E1030,"NA")</f>
        <v>1</v>
      </c>
      <c r="I1030" t="b">
        <f ca="1">IFERROR(VALUE(INDEX(rawData!$AI:$AI, MATCH($A1030, rawData!$E:$E, 0)))=VALUE($I1030),"NA")</f>
        <v>1</v>
      </c>
      <c r="J1030" t="b">
        <f ca="1">IFERROR(VALUE(INDEX(rawData!$AJ:$AJ, MATCH($A1030, rawData!$E:$E, 0)))=VALUE($J1030),"NA")</f>
        <v>1</v>
      </c>
      <c r="K1030" t="b">
        <f ca="1">IFERROR(VALUE(INDEX(rawData!$AK:$AK, MATCH($A1030, rawData!$E:$E, 0)))=VALUE($K1030),"NA")</f>
        <v>1</v>
      </c>
      <c r="L1030" t="b">
        <f ca="1">IF(COUNTIF(C1030:K1030,FALSE)&gt;0,FALSE,TRUE)</f>
        <v>1</v>
      </c>
    </row>
    <row r="1031" spans="1:12">
      <c r="A1031" t="s">
        <v>1057</v>
      </c>
      <c r="B1031" t="b">
        <f ca="1">IFERROR(VALUE(INDEX(rawData!$Z:$Z, MATCH($A1031, rawData!$E:$E, 0)))=VALUE($F1031),"NA")</f>
        <v>1</v>
      </c>
      <c r="C1031" t="b">
        <f ca="1">IFERROR(VALUE(INDEX(rawData!$AD:$AD, MATCH($A1031, rawData!$E:$E, 0)))=VALUE($G1031),"NA")</f>
        <v>1</v>
      </c>
      <c r="D1031" t="b">
        <f ca="1">IFERROR(VALUE(INDEX(rawData!$AE:$AE, MATCH($A1031, rawData!$E:$E, 0)))=VALUE($H1031),"NA")</f>
        <v>1</v>
      </c>
      <c r="E1031" t="b">
        <f ca="1">IFERROR(INDEX(rawData!$F:$F, MATCH($A1031, rawData!$E:$E, 0))=$B1031,"NA")</f>
        <v>1</v>
      </c>
      <c r="F1031" t="b">
        <f ca="1">IFERROR(INDEX(rawData!$G:$G, MATCH($A1031, rawData!$E:$E, 0))=$C1031,"NA")</f>
        <v>1</v>
      </c>
      <c r="G1031" t="b">
        <f ca="1">IFERROR(INDEX(rawData!$H:$H, MATCH($A1031, rawData!$E:$E, 0))=$D1031,"NA")</f>
        <v>1</v>
      </c>
      <c r="H1031" t="b">
        <f ca="1">IFERROR(INDEX(rawData!$I:$I, MATCH($A1031, rawData!$E:$E, 0))=$E1031,"NA")</f>
        <v>1</v>
      </c>
      <c r="I1031" t="b">
        <f ca="1">IFERROR(VALUE(INDEX(rawData!$AI:$AI, MATCH($A1031, rawData!$E:$E, 0)))=VALUE($I1031),"NA")</f>
        <v>1</v>
      </c>
      <c r="J1031" t="b">
        <f ca="1">IFERROR(VALUE(INDEX(rawData!$AJ:$AJ, MATCH($A1031, rawData!$E:$E, 0)))=VALUE($J1031),"NA")</f>
        <v>1</v>
      </c>
      <c r="K1031" t="b">
        <f ca="1">IFERROR(VALUE(INDEX(rawData!$AK:$AK, MATCH($A1031, rawData!$E:$E, 0)))=VALUE($K1031),"NA")</f>
        <v>1</v>
      </c>
      <c r="L1031" t="b">
        <f ca="1">IF(COUNTIF(C1031:K1031,FALSE)&gt;0,FALSE,TRUE)</f>
        <v>1</v>
      </c>
    </row>
    <row r="1032" spans="1:12">
      <c r="A1032" t="s">
        <v>1058</v>
      </c>
      <c r="B1032" t="b">
        <f ca="1">IFERROR(VALUE(INDEX(rawData!$Z:$Z, MATCH($A1032, rawData!$E:$E, 0)))=VALUE($F1032),"NA")</f>
        <v>1</v>
      </c>
      <c r="C1032" t="b">
        <f ca="1">IFERROR(VALUE(INDEX(rawData!$AD:$AD, MATCH($A1032, rawData!$E:$E, 0)))=VALUE($G1032),"NA")</f>
        <v>1</v>
      </c>
      <c r="D1032" t="b">
        <f ca="1">IFERROR(VALUE(INDEX(rawData!$AE:$AE, MATCH($A1032, rawData!$E:$E, 0)))=VALUE($H1032),"NA")</f>
        <v>1</v>
      </c>
      <c r="E1032" t="b">
        <f ca="1">IFERROR(INDEX(rawData!$F:$F, MATCH($A1032, rawData!$E:$E, 0))=$B1032,"NA")</f>
        <v>1</v>
      </c>
      <c r="F1032" t="b">
        <f ca="1">IFERROR(INDEX(rawData!$G:$G, MATCH($A1032, rawData!$E:$E, 0))=$C1032,"NA")</f>
        <v>1</v>
      </c>
      <c r="G1032" t="b">
        <f ca="1">IFERROR(INDEX(rawData!$H:$H, MATCH($A1032, rawData!$E:$E, 0))=$D1032,"NA")</f>
        <v>1</v>
      </c>
      <c r="H1032" t="b">
        <f ca="1">IFERROR(INDEX(rawData!$I:$I, MATCH($A1032, rawData!$E:$E, 0))=$E1032,"NA")</f>
        <v>1</v>
      </c>
      <c r="I1032" t="b">
        <f ca="1">IFERROR(VALUE(INDEX(rawData!$AI:$AI, MATCH($A1032, rawData!$E:$E, 0)))=VALUE($I1032),"NA")</f>
        <v>1</v>
      </c>
      <c r="J1032" t="b">
        <f ca="1">IFERROR(VALUE(INDEX(rawData!$AJ:$AJ, MATCH($A1032, rawData!$E:$E, 0)))=VALUE($J1032),"NA")</f>
        <v>1</v>
      </c>
      <c r="K1032" t="b">
        <f ca="1">IFERROR(VALUE(INDEX(rawData!$AK:$AK, MATCH($A1032, rawData!$E:$E, 0)))=VALUE($K1032),"NA")</f>
        <v>1</v>
      </c>
      <c r="L1032" t="b">
        <f ca="1">IF(COUNTIF(C1032:K1032,FALSE)&gt;0,FALSE,TRUE)</f>
        <v>1</v>
      </c>
    </row>
    <row r="1033" spans="1:12">
      <c r="A1033" t="s">
        <v>1059</v>
      </c>
      <c r="B1033" t="b">
        <f ca="1">IFERROR(VALUE(INDEX(rawData!$Z:$Z, MATCH($A1033, rawData!$E:$E, 0)))=VALUE($F1033),"NA")</f>
        <v>1</v>
      </c>
      <c r="C1033" t="b">
        <f ca="1">IFERROR(VALUE(INDEX(rawData!$AD:$AD, MATCH($A1033, rawData!$E:$E, 0)))=VALUE($G1033),"NA")</f>
        <v>1</v>
      </c>
      <c r="D1033" t="b">
        <f ca="1">IFERROR(VALUE(INDEX(rawData!$AE:$AE, MATCH($A1033, rawData!$E:$E, 0)))=VALUE($H1033),"NA")</f>
        <v>1</v>
      </c>
      <c r="E1033" t="b">
        <f ca="1">IFERROR(INDEX(rawData!$F:$F, MATCH($A1033, rawData!$E:$E, 0))=$B1033,"NA")</f>
        <v>1</v>
      </c>
      <c r="F1033" t="b">
        <f ca="1">IFERROR(INDEX(rawData!$G:$G, MATCH($A1033, rawData!$E:$E, 0))=$C1033,"NA")</f>
        <v>1</v>
      </c>
      <c r="G1033" t="b">
        <f ca="1">IFERROR(INDEX(rawData!$H:$H, MATCH($A1033, rawData!$E:$E, 0))=$D1033,"NA")</f>
        <v>1</v>
      </c>
      <c r="H1033" t="b">
        <f ca="1">IFERROR(INDEX(rawData!$I:$I, MATCH($A1033, rawData!$E:$E, 0))=$E1033,"NA")</f>
        <v>1</v>
      </c>
      <c r="I1033" t="b">
        <f ca="1">IFERROR(VALUE(INDEX(rawData!$AI:$AI, MATCH($A1033, rawData!$E:$E, 0)))=VALUE($I1033),"NA")</f>
        <v>1</v>
      </c>
      <c r="J1033" t="b">
        <f ca="1">IFERROR(VALUE(INDEX(rawData!$AJ:$AJ, MATCH($A1033, rawData!$E:$E, 0)))=VALUE($J1033),"NA")</f>
        <v>1</v>
      </c>
      <c r="K1033" t="b">
        <f ca="1">IFERROR(VALUE(INDEX(rawData!$AK:$AK, MATCH($A1033, rawData!$E:$E, 0)))=VALUE($K1033),"NA")</f>
        <v>1</v>
      </c>
      <c r="L1033" t="b">
        <f ca="1">IF(COUNTIF(C1033:K1033,FALSE)&gt;0,FALSE,TRUE)</f>
        <v>1</v>
      </c>
    </row>
    <row r="1034" spans="1:12">
      <c r="A1034" t="s">
        <v>1060</v>
      </c>
      <c r="B1034" t="b">
        <f ca="1">IFERROR(VALUE(INDEX(rawData!$Z:$Z, MATCH($A1034, rawData!$E:$E, 0)))=VALUE($F1034),"NA")</f>
        <v>1</v>
      </c>
      <c r="C1034" t="b">
        <f ca="1">IFERROR(VALUE(INDEX(rawData!$AD:$AD, MATCH($A1034, rawData!$E:$E, 0)))=VALUE($G1034),"NA")</f>
        <v>1</v>
      </c>
      <c r="D1034" t="b">
        <f ca="1">IFERROR(VALUE(INDEX(rawData!$AE:$AE, MATCH($A1034, rawData!$E:$E, 0)))=VALUE($H1034),"NA")</f>
        <v>1</v>
      </c>
      <c r="E1034" t="b">
        <f ca="1">IFERROR(INDEX(rawData!$F:$F, MATCH($A1034, rawData!$E:$E, 0))=$B1034,"NA")</f>
        <v>1</v>
      </c>
      <c r="F1034" t="b">
        <f ca="1">IFERROR(INDEX(rawData!$G:$G, MATCH($A1034, rawData!$E:$E, 0))=$C1034,"NA")</f>
        <v>1</v>
      </c>
      <c r="G1034" t="b">
        <f ca="1">IFERROR(INDEX(rawData!$H:$H, MATCH($A1034, rawData!$E:$E, 0))=$D1034,"NA")</f>
        <v>1</v>
      </c>
      <c r="H1034" t="b">
        <f ca="1">IFERROR(INDEX(rawData!$I:$I, MATCH($A1034, rawData!$E:$E, 0))=$E1034,"NA")</f>
        <v>1</v>
      </c>
      <c r="I1034" t="b">
        <f ca="1">IFERROR(VALUE(INDEX(rawData!$AI:$AI, MATCH($A1034, rawData!$E:$E, 0)))=VALUE($I1034),"NA")</f>
        <v>1</v>
      </c>
      <c r="J1034" t="b">
        <f ca="1">IFERROR(VALUE(INDEX(rawData!$AJ:$AJ, MATCH($A1034, rawData!$E:$E, 0)))=VALUE($J1034),"NA")</f>
        <v>1</v>
      </c>
      <c r="K1034" t="b">
        <f ca="1">IFERROR(VALUE(INDEX(rawData!$AK:$AK, MATCH($A1034, rawData!$E:$E, 0)))=VALUE($K1034),"NA")</f>
        <v>1</v>
      </c>
      <c r="L1034" t="b">
        <f ca="1">IF(COUNTIF(C1034:K1034,FALSE)&gt;0,FALSE,TRUE)</f>
        <v>1</v>
      </c>
    </row>
    <row r="1035" spans="1:12">
      <c r="A1035" t="s">
        <v>1061</v>
      </c>
      <c r="B1035" t="b">
        <f ca="1">IFERROR(VALUE(INDEX(rawData!$Z:$Z, MATCH($A1035, rawData!$E:$E, 0)))=VALUE($F1035),"NA")</f>
        <v>1</v>
      </c>
      <c r="C1035" t="b">
        <f ca="1">IFERROR(VALUE(INDEX(rawData!$AD:$AD, MATCH($A1035, rawData!$E:$E, 0)))=VALUE($G1035),"NA")</f>
        <v>1</v>
      </c>
      <c r="D1035" t="b">
        <f ca="1">IFERROR(VALUE(INDEX(rawData!$AE:$AE, MATCH($A1035, rawData!$E:$E, 0)))=VALUE($H1035),"NA")</f>
        <v>1</v>
      </c>
      <c r="E1035" t="b">
        <f ca="1">IFERROR(INDEX(rawData!$F:$F, MATCH($A1035, rawData!$E:$E, 0))=$B1035,"NA")</f>
        <v>1</v>
      </c>
      <c r="F1035" t="b">
        <f ca="1">IFERROR(INDEX(rawData!$G:$G, MATCH($A1035, rawData!$E:$E, 0))=$C1035,"NA")</f>
        <v>1</v>
      </c>
      <c r="G1035" t="b">
        <f ca="1">IFERROR(INDEX(rawData!$H:$H, MATCH($A1035, rawData!$E:$E, 0))=$D1035,"NA")</f>
        <v>1</v>
      </c>
      <c r="H1035" t="b">
        <f ca="1">IFERROR(INDEX(rawData!$I:$I, MATCH($A1035, rawData!$E:$E, 0))=$E1035,"NA")</f>
        <v>1</v>
      </c>
      <c r="I1035" t="b">
        <f ca="1">IFERROR(VALUE(INDEX(rawData!$AI:$AI, MATCH($A1035, rawData!$E:$E, 0)))=VALUE($I1035),"NA")</f>
        <v>1</v>
      </c>
      <c r="J1035" t="b">
        <f ca="1">IFERROR(VALUE(INDEX(rawData!$AJ:$AJ, MATCH($A1035, rawData!$E:$E, 0)))=VALUE($J1035),"NA")</f>
        <v>1</v>
      </c>
      <c r="K1035" t="b">
        <f ca="1">IFERROR(VALUE(INDEX(rawData!$AK:$AK, MATCH($A1035, rawData!$E:$E, 0)))=VALUE($K1035),"NA")</f>
        <v>1</v>
      </c>
      <c r="L1035" t="b">
        <f ca="1">IF(COUNTIF(C1035:K1035,FALSE)&gt;0,FALSE,TRUE)</f>
        <v>1</v>
      </c>
    </row>
    <row r="1036" spans="1:12">
      <c r="A1036" t="s">
        <v>1062</v>
      </c>
      <c r="B1036" t="b">
        <f ca="1">IFERROR(VALUE(INDEX(rawData!$Z:$Z, MATCH($A1036, rawData!$E:$E, 0)))=VALUE($F1036),"NA")</f>
        <v>1</v>
      </c>
      <c r="C1036" t="b">
        <f ca="1">IFERROR(VALUE(INDEX(rawData!$AD:$AD, MATCH($A1036, rawData!$E:$E, 0)))=VALUE($G1036),"NA")</f>
        <v>1</v>
      </c>
      <c r="D1036" t="b">
        <f ca="1">IFERROR(VALUE(INDEX(rawData!$AE:$AE, MATCH($A1036, rawData!$E:$E, 0)))=VALUE($H1036),"NA")</f>
        <v>1</v>
      </c>
      <c r="E1036" t="b">
        <f ca="1">IFERROR(INDEX(rawData!$F:$F, MATCH($A1036, rawData!$E:$E, 0))=$B1036,"NA")</f>
        <v>1</v>
      </c>
      <c r="F1036" t="b">
        <f ca="1">IFERROR(INDEX(rawData!$G:$G, MATCH($A1036, rawData!$E:$E, 0))=$C1036,"NA")</f>
        <v>1</v>
      </c>
      <c r="G1036" t="b">
        <f ca="1">IFERROR(INDEX(rawData!$H:$H, MATCH($A1036, rawData!$E:$E, 0))=$D1036,"NA")</f>
        <v>1</v>
      </c>
      <c r="H1036" t="b">
        <f ca="1">IFERROR(INDEX(rawData!$I:$I, MATCH($A1036, rawData!$E:$E, 0))=$E1036,"NA")</f>
        <v>1</v>
      </c>
      <c r="I1036" t="b">
        <f ca="1">IFERROR(VALUE(INDEX(rawData!$AI:$AI, MATCH($A1036, rawData!$E:$E, 0)))=VALUE($I1036),"NA")</f>
        <v>1</v>
      </c>
      <c r="J1036" t="b">
        <f ca="1">IFERROR(VALUE(INDEX(rawData!$AJ:$AJ, MATCH($A1036, rawData!$E:$E, 0)))=VALUE($J1036),"NA")</f>
        <v>1</v>
      </c>
      <c r="K1036" t="b">
        <f ca="1">IFERROR(VALUE(INDEX(rawData!$AK:$AK, MATCH($A1036, rawData!$E:$E, 0)))=VALUE($K1036),"NA")</f>
        <v>1</v>
      </c>
      <c r="L1036" t="b">
        <f ca="1">IF(COUNTIF(C1036:K1036,FALSE)&gt;0,FALSE,TRUE)</f>
        <v>1</v>
      </c>
    </row>
    <row r="1037" spans="1:12">
      <c r="A1037" t="s">
        <v>1063</v>
      </c>
      <c r="B1037" t="b">
        <f ca="1">IFERROR(VALUE(INDEX(rawData!$Z:$Z, MATCH($A1037, rawData!$E:$E, 0)))=VALUE($F1037),"NA")</f>
        <v>1</v>
      </c>
      <c r="C1037" t="b">
        <f ca="1">IFERROR(VALUE(INDEX(rawData!$AD:$AD, MATCH($A1037, rawData!$E:$E, 0)))=VALUE($G1037),"NA")</f>
        <v>1</v>
      </c>
      <c r="D1037" t="b">
        <f ca="1">IFERROR(VALUE(INDEX(rawData!$AE:$AE, MATCH($A1037, rawData!$E:$E, 0)))=VALUE($H1037),"NA")</f>
        <v>1</v>
      </c>
      <c r="E1037" t="b">
        <f ca="1">IFERROR(INDEX(rawData!$F:$F, MATCH($A1037, rawData!$E:$E, 0))=$B1037,"NA")</f>
        <v>1</v>
      </c>
      <c r="F1037" t="b">
        <f ca="1">IFERROR(INDEX(rawData!$G:$G, MATCH($A1037, rawData!$E:$E, 0))=$C1037,"NA")</f>
        <v>1</v>
      </c>
      <c r="G1037" t="b">
        <f ca="1">IFERROR(INDEX(rawData!$H:$H, MATCH($A1037, rawData!$E:$E, 0))=$D1037,"NA")</f>
        <v>1</v>
      </c>
      <c r="H1037" t="b">
        <f ca="1">IFERROR(INDEX(rawData!$I:$I, MATCH($A1037, rawData!$E:$E, 0))=$E1037,"NA")</f>
        <v>1</v>
      </c>
      <c r="I1037" t="b">
        <f ca="1">IFERROR(VALUE(INDEX(rawData!$AI:$AI, MATCH($A1037, rawData!$E:$E, 0)))=VALUE($I1037),"NA")</f>
        <v>1</v>
      </c>
      <c r="J1037" t="b">
        <f ca="1">IFERROR(VALUE(INDEX(rawData!$AJ:$AJ, MATCH($A1037, rawData!$E:$E, 0)))=VALUE($J1037),"NA")</f>
        <v>1</v>
      </c>
      <c r="K1037" t="b">
        <f ca="1">IFERROR(VALUE(INDEX(rawData!$AK:$AK, MATCH($A1037, rawData!$E:$E, 0)))=VALUE($K1037),"NA")</f>
        <v>1</v>
      </c>
      <c r="L1037" t="b">
        <f ca="1">IF(COUNTIF(C1037:K1037,FALSE)&gt;0,FALSE,TRUE)</f>
        <v>1</v>
      </c>
    </row>
    <row r="1038" spans="1:12">
      <c r="A1038" t="s">
        <v>1064</v>
      </c>
      <c r="B1038" t="b">
        <f ca="1">IFERROR(VALUE(INDEX(rawData!$Z:$Z, MATCH($A1038, rawData!$E:$E, 0)))=VALUE($F1038),"NA")</f>
        <v>1</v>
      </c>
      <c r="C1038" t="b">
        <f ca="1">IFERROR(VALUE(INDEX(rawData!$AD:$AD, MATCH($A1038, rawData!$E:$E, 0)))=VALUE($G1038),"NA")</f>
        <v>1</v>
      </c>
      <c r="D1038" t="b">
        <f ca="1">IFERROR(VALUE(INDEX(rawData!$AE:$AE, MATCH($A1038, rawData!$E:$E, 0)))=VALUE($H1038),"NA")</f>
        <v>1</v>
      </c>
      <c r="E1038" t="b">
        <f ca="1">IFERROR(INDEX(rawData!$F:$F, MATCH($A1038, rawData!$E:$E, 0))=$B1038,"NA")</f>
        <v>1</v>
      </c>
      <c r="F1038" t="b">
        <f ca="1">IFERROR(INDEX(rawData!$G:$G, MATCH($A1038, rawData!$E:$E, 0))=$C1038,"NA")</f>
        <v>1</v>
      </c>
      <c r="G1038" t="b">
        <f ca="1">IFERROR(INDEX(rawData!$H:$H, MATCH($A1038, rawData!$E:$E, 0))=$D1038,"NA")</f>
        <v>1</v>
      </c>
      <c r="H1038" t="b">
        <f ca="1">IFERROR(INDEX(rawData!$I:$I, MATCH($A1038, rawData!$E:$E, 0))=$E1038,"NA")</f>
        <v>1</v>
      </c>
      <c r="I1038" t="b">
        <f ca="1">IFERROR(VALUE(INDEX(rawData!$AI:$AI, MATCH($A1038, rawData!$E:$E, 0)))=VALUE($I1038),"NA")</f>
        <v>1</v>
      </c>
      <c r="J1038" t="b">
        <f ca="1">IFERROR(VALUE(INDEX(rawData!$AJ:$AJ, MATCH($A1038, rawData!$E:$E, 0)))=VALUE($J1038),"NA")</f>
        <v>1</v>
      </c>
      <c r="K1038" t="b">
        <f ca="1">IFERROR(VALUE(INDEX(rawData!$AK:$AK, MATCH($A1038, rawData!$E:$E, 0)))=VALUE($K1038),"NA")</f>
        <v>1</v>
      </c>
      <c r="L1038" t="b">
        <f ca="1">IF(COUNTIF(C1038:K1038,FALSE)&gt;0,FALSE,TRUE)</f>
        <v>1</v>
      </c>
    </row>
    <row r="1039" spans="1:12">
      <c r="A1039" t="s">
        <v>1065</v>
      </c>
      <c r="B1039" t="b">
        <f ca="1">IFERROR(VALUE(INDEX(rawData!$Z:$Z, MATCH($A1039, rawData!$E:$E, 0)))=VALUE($F1039),"NA")</f>
        <v>1</v>
      </c>
      <c r="C1039" t="b">
        <f ca="1">IFERROR(VALUE(INDEX(rawData!$AD:$AD, MATCH($A1039, rawData!$E:$E, 0)))=VALUE($G1039),"NA")</f>
        <v>1</v>
      </c>
      <c r="D1039" t="b">
        <f ca="1">IFERROR(VALUE(INDEX(rawData!$AE:$AE, MATCH($A1039, rawData!$E:$E, 0)))=VALUE($H1039),"NA")</f>
        <v>1</v>
      </c>
      <c r="E1039" t="b">
        <f ca="1">IFERROR(INDEX(rawData!$F:$F, MATCH($A1039, rawData!$E:$E, 0))=$B1039,"NA")</f>
        <v>1</v>
      </c>
      <c r="F1039" t="b">
        <f ca="1">IFERROR(INDEX(rawData!$G:$G, MATCH($A1039, rawData!$E:$E, 0))=$C1039,"NA")</f>
        <v>1</v>
      </c>
      <c r="G1039" t="b">
        <f ca="1">IFERROR(INDEX(rawData!$H:$H, MATCH($A1039, rawData!$E:$E, 0))=$D1039,"NA")</f>
        <v>1</v>
      </c>
      <c r="H1039" t="b">
        <f ca="1">IFERROR(INDEX(rawData!$I:$I, MATCH($A1039, rawData!$E:$E, 0))=$E1039,"NA")</f>
        <v>1</v>
      </c>
      <c r="I1039" t="b">
        <f ca="1">IFERROR(VALUE(INDEX(rawData!$AI:$AI, MATCH($A1039, rawData!$E:$E, 0)))=VALUE($I1039),"NA")</f>
        <v>1</v>
      </c>
      <c r="J1039" t="b">
        <f ca="1">IFERROR(VALUE(INDEX(rawData!$AJ:$AJ, MATCH($A1039, rawData!$E:$E, 0)))=VALUE($J1039),"NA")</f>
        <v>1</v>
      </c>
      <c r="K1039" t="b">
        <f ca="1">IFERROR(VALUE(INDEX(rawData!$AK:$AK, MATCH($A1039, rawData!$E:$E, 0)))=VALUE($K1039),"NA")</f>
        <v>1</v>
      </c>
      <c r="L1039" t="b">
        <f ca="1">IF(COUNTIF(C1039:K1039,FALSE)&gt;0,FALSE,TRUE)</f>
        <v>1</v>
      </c>
    </row>
    <row r="1040" spans="1:12">
      <c r="A1040" t="s">
        <v>1066</v>
      </c>
      <c r="B1040" t="b">
        <f ca="1">IFERROR(VALUE(INDEX(rawData!$Z:$Z, MATCH($A1040, rawData!$E:$E, 0)))=VALUE($F1040),"NA")</f>
        <v>1</v>
      </c>
      <c r="C1040" t="b">
        <f ca="1">IFERROR(VALUE(INDEX(rawData!$AD:$AD, MATCH($A1040, rawData!$E:$E, 0)))=VALUE($G1040),"NA")</f>
        <v>1</v>
      </c>
      <c r="D1040" t="b">
        <f ca="1">IFERROR(VALUE(INDEX(rawData!$AE:$AE, MATCH($A1040, rawData!$E:$E, 0)))=VALUE($H1040),"NA")</f>
        <v>1</v>
      </c>
      <c r="E1040" t="b">
        <f ca="1">IFERROR(INDEX(rawData!$F:$F, MATCH($A1040, rawData!$E:$E, 0))=$B1040,"NA")</f>
        <v>1</v>
      </c>
      <c r="F1040" t="b">
        <f ca="1">IFERROR(INDEX(rawData!$G:$G, MATCH($A1040, rawData!$E:$E, 0))=$C1040,"NA")</f>
        <v>1</v>
      </c>
      <c r="G1040" t="b">
        <f ca="1">IFERROR(INDEX(rawData!$H:$H, MATCH($A1040, rawData!$E:$E, 0))=$D1040,"NA")</f>
        <v>1</v>
      </c>
      <c r="H1040" t="b">
        <f ca="1">IFERROR(INDEX(rawData!$I:$I, MATCH($A1040, rawData!$E:$E, 0))=$E1040,"NA")</f>
        <v>1</v>
      </c>
      <c r="I1040" t="b">
        <f ca="1">IFERROR(VALUE(INDEX(rawData!$AI:$AI, MATCH($A1040, rawData!$E:$E, 0)))=VALUE($I1040),"NA")</f>
        <v>1</v>
      </c>
      <c r="J1040" t="b">
        <f ca="1">IFERROR(VALUE(INDEX(rawData!$AJ:$AJ, MATCH($A1040, rawData!$E:$E, 0)))=VALUE($J1040),"NA")</f>
        <v>1</v>
      </c>
      <c r="K1040" t="b">
        <f ca="1">IFERROR(VALUE(INDEX(rawData!$AK:$AK, MATCH($A1040, rawData!$E:$E, 0)))=VALUE($K1040),"NA")</f>
        <v>1</v>
      </c>
      <c r="L1040" t="b">
        <f ca="1">IF(COUNTIF(C1040:K1040,FALSE)&gt;0,FALSE,TRUE)</f>
        <v>1</v>
      </c>
    </row>
    <row r="1041" spans="1:12">
      <c r="A1041" t="s">
        <v>1067</v>
      </c>
      <c r="B1041" t="b">
        <f ca="1">IFERROR(VALUE(INDEX(rawData!$Z:$Z, MATCH($A1041, rawData!$E:$E, 0)))=VALUE($F1041),"NA")</f>
        <v>1</v>
      </c>
      <c r="C1041" t="b">
        <f ca="1">IFERROR(VALUE(INDEX(rawData!$AD:$AD, MATCH($A1041, rawData!$E:$E, 0)))=VALUE($G1041),"NA")</f>
        <v>1</v>
      </c>
      <c r="D1041" t="b">
        <f ca="1">IFERROR(VALUE(INDEX(rawData!$AE:$AE, MATCH($A1041, rawData!$E:$E, 0)))=VALUE($H1041),"NA")</f>
        <v>1</v>
      </c>
      <c r="E1041" t="b">
        <f ca="1">IFERROR(INDEX(rawData!$F:$F, MATCH($A1041, rawData!$E:$E, 0))=$B1041,"NA")</f>
        <v>1</v>
      </c>
      <c r="F1041" t="b">
        <f ca="1">IFERROR(INDEX(rawData!$G:$G, MATCH($A1041, rawData!$E:$E, 0))=$C1041,"NA")</f>
        <v>1</v>
      </c>
      <c r="G1041" t="b">
        <f ca="1">IFERROR(INDEX(rawData!$H:$H, MATCH($A1041, rawData!$E:$E, 0))=$D1041,"NA")</f>
        <v>1</v>
      </c>
      <c r="H1041" t="b">
        <f ca="1">IFERROR(INDEX(rawData!$I:$I, MATCH($A1041, rawData!$E:$E, 0))=$E1041,"NA")</f>
        <v>1</v>
      </c>
      <c r="I1041" t="b">
        <f ca="1">IFERROR(VALUE(INDEX(rawData!$AI:$AI, MATCH($A1041, rawData!$E:$E, 0)))=VALUE($I1041),"NA")</f>
        <v>1</v>
      </c>
      <c r="J1041" t="b">
        <f ca="1">IFERROR(VALUE(INDEX(rawData!$AJ:$AJ, MATCH($A1041, rawData!$E:$E, 0)))=VALUE($J1041),"NA")</f>
        <v>1</v>
      </c>
      <c r="K1041" t="b">
        <f ca="1">IFERROR(VALUE(INDEX(rawData!$AK:$AK, MATCH($A1041, rawData!$E:$E, 0)))=VALUE($K1041),"NA")</f>
        <v>1</v>
      </c>
      <c r="L1041" t="b">
        <f ca="1">IF(COUNTIF(C1041:K1041,FALSE)&gt;0,FALSE,TRUE)</f>
        <v>1</v>
      </c>
    </row>
    <row r="1042" spans="1:12">
      <c r="A1042" t="s">
        <v>1068</v>
      </c>
      <c r="B1042" t="b">
        <f ca="1">IFERROR(VALUE(INDEX(rawData!$Z:$Z, MATCH($A1042, rawData!$E:$E, 0)))=VALUE($F1042),"NA")</f>
        <v>1</v>
      </c>
      <c r="C1042" t="b">
        <f ca="1">IFERROR(VALUE(INDEX(rawData!$AD:$AD, MATCH($A1042, rawData!$E:$E, 0)))=VALUE($G1042),"NA")</f>
        <v>1</v>
      </c>
      <c r="D1042" t="b">
        <f ca="1">IFERROR(VALUE(INDEX(rawData!$AE:$AE, MATCH($A1042, rawData!$E:$E, 0)))=VALUE($H1042),"NA")</f>
        <v>1</v>
      </c>
      <c r="E1042" t="b">
        <f ca="1">IFERROR(INDEX(rawData!$F:$F, MATCH($A1042, rawData!$E:$E, 0))=$B1042,"NA")</f>
        <v>1</v>
      </c>
      <c r="F1042" t="b">
        <f ca="1">IFERROR(INDEX(rawData!$G:$G, MATCH($A1042, rawData!$E:$E, 0))=$C1042,"NA")</f>
        <v>1</v>
      </c>
      <c r="G1042" t="b">
        <f ca="1">IFERROR(INDEX(rawData!$H:$H, MATCH($A1042, rawData!$E:$E, 0))=$D1042,"NA")</f>
        <v>1</v>
      </c>
      <c r="H1042" t="b">
        <f ca="1">IFERROR(INDEX(rawData!$I:$I, MATCH($A1042, rawData!$E:$E, 0))=$E1042,"NA")</f>
        <v>1</v>
      </c>
      <c r="I1042" t="b">
        <f ca="1">IFERROR(VALUE(INDEX(rawData!$AI:$AI, MATCH($A1042, rawData!$E:$E, 0)))=VALUE($I1042),"NA")</f>
        <v>1</v>
      </c>
      <c r="J1042" t="b">
        <f ca="1">IFERROR(VALUE(INDEX(rawData!$AJ:$AJ, MATCH($A1042, rawData!$E:$E, 0)))=VALUE($J1042),"NA")</f>
        <v>1</v>
      </c>
      <c r="K1042" t="b">
        <f ca="1">IFERROR(VALUE(INDEX(rawData!$AK:$AK, MATCH($A1042, rawData!$E:$E, 0)))=VALUE($K1042),"NA")</f>
        <v>1</v>
      </c>
      <c r="L1042" t="b">
        <f ca="1">IF(COUNTIF(C1042:K1042,FALSE)&gt;0,FALSE,TRUE)</f>
        <v>1</v>
      </c>
    </row>
    <row r="1043" spans="1:12">
      <c r="A1043" t="s">
        <v>1069</v>
      </c>
      <c r="B1043" t="b">
        <f ca="1">IFERROR(VALUE(INDEX(rawData!$Z:$Z, MATCH($A1043, rawData!$E:$E, 0)))=VALUE($F1043),"NA")</f>
        <v>1</v>
      </c>
      <c r="C1043" t="b">
        <f ca="1">IFERROR(VALUE(INDEX(rawData!$AD:$AD, MATCH($A1043, rawData!$E:$E, 0)))=VALUE($G1043),"NA")</f>
        <v>1</v>
      </c>
      <c r="D1043" t="b">
        <f ca="1">IFERROR(VALUE(INDEX(rawData!$AE:$AE, MATCH($A1043, rawData!$E:$E, 0)))=VALUE($H1043),"NA")</f>
        <v>1</v>
      </c>
      <c r="E1043" t="b">
        <f ca="1">IFERROR(INDEX(rawData!$F:$F, MATCH($A1043, rawData!$E:$E, 0))=$B1043,"NA")</f>
        <v>1</v>
      </c>
      <c r="F1043" t="b">
        <f ca="1">IFERROR(INDEX(rawData!$G:$G, MATCH($A1043, rawData!$E:$E, 0))=$C1043,"NA")</f>
        <v>1</v>
      </c>
      <c r="G1043" t="b">
        <f ca="1">IFERROR(INDEX(rawData!$H:$H, MATCH($A1043, rawData!$E:$E, 0))=$D1043,"NA")</f>
        <v>1</v>
      </c>
      <c r="H1043" t="b">
        <f ca="1">IFERROR(INDEX(rawData!$I:$I, MATCH($A1043, rawData!$E:$E, 0))=$E1043,"NA")</f>
        <v>1</v>
      </c>
      <c r="I1043" t="b">
        <f ca="1">IFERROR(VALUE(INDEX(rawData!$AI:$AI, MATCH($A1043, rawData!$E:$E, 0)))=VALUE($I1043),"NA")</f>
        <v>1</v>
      </c>
      <c r="J1043" t="b">
        <f ca="1">IFERROR(VALUE(INDEX(rawData!$AJ:$AJ, MATCH($A1043, rawData!$E:$E, 0)))=VALUE($J1043),"NA")</f>
        <v>1</v>
      </c>
      <c r="K1043" t="b">
        <f ca="1">IFERROR(VALUE(INDEX(rawData!$AK:$AK, MATCH($A1043, rawData!$E:$E, 0)))=VALUE($K1043),"NA")</f>
        <v>1</v>
      </c>
      <c r="L1043" t="b">
        <f ca="1">IF(COUNTIF(C1043:K1043,FALSE)&gt;0,FALSE,TRUE)</f>
        <v>1</v>
      </c>
    </row>
    <row r="1044" spans="1:12">
      <c r="A1044" t="s">
        <v>1070</v>
      </c>
      <c r="B1044" t="b">
        <f ca="1">IFERROR(VALUE(INDEX(rawData!$Z:$Z, MATCH($A1044, rawData!$E:$E, 0)))=VALUE($F1044),"NA")</f>
        <v>1</v>
      </c>
      <c r="C1044" t="b">
        <f ca="1">IFERROR(VALUE(INDEX(rawData!$AD:$AD, MATCH($A1044, rawData!$E:$E, 0)))=VALUE($G1044),"NA")</f>
        <v>1</v>
      </c>
      <c r="D1044" t="b">
        <f ca="1">IFERROR(VALUE(INDEX(rawData!$AE:$AE, MATCH($A1044, rawData!$E:$E, 0)))=VALUE($H1044),"NA")</f>
        <v>1</v>
      </c>
      <c r="E1044" t="b">
        <f ca="1">IFERROR(INDEX(rawData!$F:$F, MATCH($A1044, rawData!$E:$E, 0))=$B1044,"NA")</f>
        <v>1</v>
      </c>
      <c r="F1044" t="b">
        <f ca="1">IFERROR(INDEX(rawData!$G:$G, MATCH($A1044, rawData!$E:$E, 0))=$C1044,"NA")</f>
        <v>1</v>
      </c>
      <c r="G1044" t="b">
        <f ca="1">IFERROR(INDEX(rawData!$H:$H, MATCH($A1044, rawData!$E:$E, 0))=$D1044,"NA")</f>
        <v>1</v>
      </c>
      <c r="H1044" t="b">
        <f ca="1">IFERROR(INDEX(rawData!$I:$I, MATCH($A1044, rawData!$E:$E, 0))=$E1044,"NA")</f>
        <v>1</v>
      </c>
      <c r="I1044" t="b">
        <f ca="1">IFERROR(VALUE(INDEX(rawData!$AI:$AI, MATCH($A1044, rawData!$E:$E, 0)))=VALUE($I1044),"NA")</f>
        <v>1</v>
      </c>
      <c r="J1044" t="b">
        <f ca="1">IFERROR(VALUE(INDEX(rawData!$AJ:$AJ, MATCH($A1044, rawData!$E:$E, 0)))=VALUE($J1044),"NA")</f>
        <v>1</v>
      </c>
      <c r="K1044" t="b">
        <f ca="1">IFERROR(VALUE(INDEX(rawData!$AK:$AK, MATCH($A1044, rawData!$E:$E, 0)))=VALUE($K1044),"NA")</f>
        <v>1</v>
      </c>
      <c r="L1044" t="b">
        <f ca="1">IF(COUNTIF(C1044:K1044,FALSE)&gt;0,FALSE,TRUE)</f>
        <v>1</v>
      </c>
    </row>
    <row r="1045" spans="1:12">
      <c r="A1045" t="s">
        <v>1071</v>
      </c>
      <c r="B1045" t="b">
        <f ca="1">IFERROR(VALUE(INDEX(rawData!$Z:$Z, MATCH($A1045, rawData!$E:$E, 0)))=VALUE($F1045),"NA")</f>
        <v>1</v>
      </c>
      <c r="C1045" t="b">
        <f ca="1">IFERROR(VALUE(INDEX(rawData!$AD:$AD, MATCH($A1045, rawData!$E:$E, 0)))=VALUE($G1045),"NA")</f>
        <v>1</v>
      </c>
      <c r="D1045" t="b">
        <f ca="1">IFERROR(VALUE(INDEX(rawData!$AE:$AE, MATCH($A1045, rawData!$E:$E, 0)))=VALUE($H1045),"NA")</f>
        <v>1</v>
      </c>
      <c r="E1045" t="b">
        <f ca="1">IFERROR(INDEX(rawData!$F:$F, MATCH($A1045, rawData!$E:$E, 0))=$B1045,"NA")</f>
        <v>1</v>
      </c>
      <c r="F1045" t="b">
        <f ca="1">IFERROR(INDEX(rawData!$G:$G, MATCH($A1045, rawData!$E:$E, 0))=$C1045,"NA")</f>
        <v>1</v>
      </c>
      <c r="G1045" t="b">
        <f ca="1">IFERROR(INDEX(rawData!$H:$H, MATCH($A1045, rawData!$E:$E, 0))=$D1045,"NA")</f>
        <v>1</v>
      </c>
      <c r="H1045" t="b">
        <f ca="1">IFERROR(INDEX(rawData!$I:$I, MATCH($A1045, rawData!$E:$E, 0))=$E1045,"NA")</f>
        <v>1</v>
      </c>
      <c r="I1045" t="b">
        <f ca="1">IFERROR(VALUE(INDEX(rawData!$AI:$AI, MATCH($A1045, rawData!$E:$E, 0)))=VALUE($I1045),"NA")</f>
        <v>1</v>
      </c>
      <c r="J1045" t="b">
        <f ca="1">IFERROR(VALUE(INDEX(rawData!$AJ:$AJ, MATCH($A1045, rawData!$E:$E, 0)))=VALUE($J1045),"NA")</f>
        <v>1</v>
      </c>
      <c r="K1045" t="b">
        <f ca="1">IFERROR(VALUE(INDEX(rawData!$AK:$AK, MATCH($A1045, rawData!$E:$E, 0)))=VALUE($K1045),"NA")</f>
        <v>1</v>
      </c>
      <c r="L1045" t="b">
        <f ca="1">IF(COUNTIF(C1045:K1045,FALSE)&gt;0,FALSE,TRUE)</f>
        <v>1</v>
      </c>
    </row>
    <row r="1046" spans="1:12">
      <c r="A1046" t="s">
        <v>1072</v>
      </c>
      <c r="B1046" t="b">
        <f ca="1">IFERROR(VALUE(INDEX(rawData!$Z:$Z, MATCH($A1046, rawData!$E:$E, 0)))=VALUE($F1046),"NA")</f>
        <v>1</v>
      </c>
      <c r="C1046" t="b">
        <f ca="1">IFERROR(VALUE(INDEX(rawData!$AD:$AD, MATCH($A1046, rawData!$E:$E, 0)))=VALUE($G1046),"NA")</f>
        <v>1</v>
      </c>
      <c r="D1046" t="b">
        <f ca="1">IFERROR(VALUE(INDEX(rawData!$AE:$AE, MATCH($A1046, rawData!$E:$E, 0)))=VALUE($H1046),"NA")</f>
        <v>1</v>
      </c>
      <c r="E1046" t="b">
        <f ca="1">IFERROR(INDEX(rawData!$F:$F, MATCH($A1046, rawData!$E:$E, 0))=$B1046,"NA")</f>
        <v>1</v>
      </c>
      <c r="F1046" t="b">
        <f ca="1">IFERROR(INDEX(rawData!$G:$G, MATCH($A1046, rawData!$E:$E, 0))=$C1046,"NA")</f>
        <v>1</v>
      </c>
      <c r="G1046" t="b">
        <f ca="1">IFERROR(INDEX(rawData!$H:$H, MATCH($A1046, rawData!$E:$E, 0))=$D1046,"NA")</f>
        <v>1</v>
      </c>
      <c r="H1046" t="b">
        <f ca="1">IFERROR(INDEX(rawData!$I:$I, MATCH($A1046, rawData!$E:$E, 0))=$E1046,"NA")</f>
        <v>1</v>
      </c>
      <c r="I1046" t="b">
        <f ca="1">IFERROR(VALUE(INDEX(rawData!$AI:$AI, MATCH($A1046, rawData!$E:$E, 0)))=VALUE($I1046),"NA")</f>
        <v>1</v>
      </c>
      <c r="J1046" t="b">
        <f ca="1">IFERROR(VALUE(INDEX(rawData!$AJ:$AJ, MATCH($A1046, rawData!$E:$E, 0)))=VALUE($J1046),"NA")</f>
        <v>1</v>
      </c>
      <c r="K1046" t="b">
        <f ca="1">IFERROR(VALUE(INDEX(rawData!$AK:$AK, MATCH($A1046, rawData!$E:$E, 0)))=VALUE($K1046),"NA")</f>
        <v>1</v>
      </c>
      <c r="L1046" t="b">
        <f ca="1">IF(COUNTIF(C1046:K1046,FALSE)&gt;0,FALSE,TRUE)</f>
        <v>1</v>
      </c>
    </row>
    <row r="1047" spans="1:12">
      <c r="A1047" t="s">
        <v>1073</v>
      </c>
      <c r="B1047" t="b">
        <f ca="1">IFERROR(VALUE(INDEX(rawData!$Z:$Z, MATCH($A1047, rawData!$E:$E, 0)))=VALUE($F1047),"NA")</f>
        <v>1</v>
      </c>
      <c r="C1047" t="b">
        <f ca="1">IFERROR(VALUE(INDEX(rawData!$AD:$AD, MATCH($A1047, rawData!$E:$E, 0)))=VALUE($G1047),"NA")</f>
        <v>1</v>
      </c>
      <c r="D1047" t="b">
        <f ca="1">IFERROR(VALUE(INDEX(rawData!$AE:$AE, MATCH($A1047, rawData!$E:$E, 0)))=VALUE($H1047),"NA")</f>
        <v>1</v>
      </c>
      <c r="E1047" t="b">
        <f ca="1">IFERROR(INDEX(rawData!$F:$F, MATCH($A1047, rawData!$E:$E, 0))=$B1047,"NA")</f>
        <v>1</v>
      </c>
      <c r="F1047" t="b">
        <f ca="1">IFERROR(INDEX(rawData!$G:$G, MATCH($A1047, rawData!$E:$E, 0))=$C1047,"NA")</f>
        <v>1</v>
      </c>
      <c r="G1047" t="b">
        <f ca="1">IFERROR(INDEX(rawData!$H:$H, MATCH($A1047, rawData!$E:$E, 0))=$D1047,"NA")</f>
        <v>1</v>
      </c>
      <c r="H1047" t="b">
        <f ca="1">IFERROR(INDEX(rawData!$I:$I, MATCH($A1047, rawData!$E:$E, 0))=$E1047,"NA")</f>
        <v>1</v>
      </c>
      <c r="I1047" t="b">
        <f ca="1">IFERROR(VALUE(INDEX(rawData!$AI:$AI, MATCH($A1047, rawData!$E:$E, 0)))=VALUE($I1047),"NA")</f>
        <v>1</v>
      </c>
      <c r="J1047" t="b">
        <f ca="1">IFERROR(VALUE(INDEX(rawData!$AJ:$AJ, MATCH($A1047, rawData!$E:$E, 0)))=VALUE($J1047),"NA")</f>
        <v>1</v>
      </c>
      <c r="K1047" t="b">
        <f ca="1">IFERROR(VALUE(INDEX(rawData!$AK:$AK, MATCH($A1047, rawData!$E:$E, 0)))=VALUE($K1047),"NA")</f>
        <v>1</v>
      </c>
      <c r="L1047" t="b">
        <f ca="1">IF(COUNTIF(C1047:K1047,FALSE)&gt;0,FALSE,TRUE)</f>
        <v>1</v>
      </c>
    </row>
    <row r="1048" spans="1:12">
      <c r="A1048" t="s">
        <v>1074</v>
      </c>
      <c r="B1048" t="b">
        <f ca="1">IFERROR(VALUE(INDEX(rawData!$Z:$Z, MATCH($A1048, rawData!$E:$E, 0)))=VALUE($F1048),"NA")</f>
        <v>1</v>
      </c>
      <c r="C1048" t="b">
        <f ca="1">IFERROR(VALUE(INDEX(rawData!$AD:$AD, MATCH($A1048, rawData!$E:$E, 0)))=VALUE($G1048),"NA")</f>
        <v>1</v>
      </c>
      <c r="D1048" t="b">
        <f ca="1">IFERROR(VALUE(INDEX(rawData!$AE:$AE, MATCH($A1048, rawData!$E:$E, 0)))=VALUE($H1048),"NA")</f>
        <v>1</v>
      </c>
      <c r="E1048" t="b">
        <f ca="1">IFERROR(INDEX(rawData!$F:$F, MATCH($A1048, rawData!$E:$E, 0))=$B1048,"NA")</f>
        <v>1</v>
      </c>
      <c r="F1048" t="b">
        <f ca="1">IFERROR(INDEX(rawData!$G:$G, MATCH($A1048, rawData!$E:$E, 0))=$C1048,"NA")</f>
        <v>1</v>
      </c>
      <c r="G1048" t="b">
        <f ca="1">IFERROR(INDEX(rawData!$H:$H, MATCH($A1048, rawData!$E:$E, 0))=$D1048,"NA")</f>
        <v>1</v>
      </c>
      <c r="H1048" t="b">
        <f ca="1">IFERROR(INDEX(rawData!$I:$I, MATCH($A1048, rawData!$E:$E, 0))=$E1048,"NA")</f>
        <v>1</v>
      </c>
      <c r="I1048" t="b">
        <f ca="1">IFERROR(VALUE(INDEX(rawData!$AI:$AI, MATCH($A1048, rawData!$E:$E, 0)))=VALUE($I1048),"NA")</f>
        <v>1</v>
      </c>
      <c r="J1048" t="b">
        <f ca="1">IFERROR(VALUE(INDEX(rawData!$AJ:$AJ, MATCH($A1048, rawData!$E:$E, 0)))=VALUE($J1048),"NA")</f>
        <v>1</v>
      </c>
      <c r="K1048" t="b">
        <f ca="1">IFERROR(VALUE(INDEX(rawData!$AK:$AK, MATCH($A1048, rawData!$E:$E, 0)))=VALUE($K1048),"NA")</f>
        <v>1</v>
      </c>
      <c r="L1048" t="b">
        <f ca="1">IF(COUNTIF(C1048:K1048,FALSE)&gt;0,FALSE,TRUE)</f>
        <v>1</v>
      </c>
    </row>
    <row r="1049" spans="1:12">
      <c r="A1049" t="s">
        <v>1075</v>
      </c>
      <c r="B1049" t="b">
        <f ca="1">IFERROR(VALUE(INDEX(rawData!$Z:$Z, MATCH($A1049, rawData!$E:$E, 0)))=VALUE($F1049),"NA")</f>
        <v>1</v>
      </c>
      <c r="C1049" t="b">
        <f ca="1">IFERROR(VALUE(INDEX(rawData!$AD:$AD, MATCH($A1049, rawData!$E:$E, 0)))=VALUE($G1049),"NA")</f>
        <v>1</v>
      </c>
      <c r="D1049" t="b">
        <f ca="1">IFERROR(VALUE(INDEX(rawData!$AE:$AE, MATCH($A1049, rawData!$E:$E, 0)))=VALUE($H1049),"NA")</f>
        <v>1</v>
      </c>
      <c r="E1049" t="b">
        <f ca="1">IFERROR(INDEX(rawData!$F:$F, MATCH($A1049, rawData!$E:$E, 0))=$B1049,"NA")</f>
        <v>1</v>
      </c>
      <c r="F1049" t="b">
        <f ca="1">IFERROR(INDEX(rawData!$G:$G, MATCH($A1049, rawData!$E:$E, 0))=$C1049,"NA")</f>
        <v>1</v>
      </c>
      <c r="G1049" t="b">
        <f ca="1">IFERROR(INDEX(rawData!$H:$H, MATCH($A1049, rawData!$E:$E, 0))=$D1049,"NA")</f>
        <v>1</v>
      </c>
      <c r="H1049" t="b">
        <f ca="1">IFERROR(INDEX(rawData!$I:$I, MATCH($A1049, rawData!$E:$E, 0))=$E1049,"NA")</f>
        <v>1</v>
      </c>
      <c r="I1049" t="b">
        <f ca="1">IFERROR(VALUE(INDEX(rawData!$AI:$AI, MATCH($A1049, rawData!$E:$E, 0)))=VALUE($I1049),"NA")</f>
        <v>1</v>
      </c>
      <c r="J1049" t="b">
        <f ca="1">IFERROR(VALUE(INDEX(rawData!$AJ:$AJ, MATCH($A1049, rawData!$E:$E, 0)))=VALUE($J1049),"NA")</f>
        <v>1</v>
      </c>
      <c r="K1049" t="b">
        <f ca="1">IFERROR(VALUE(INDEX(rawData!$AK:$AK, MATCH($A1049, rawData!$E:$E, 0)))=VALUE($K1049),"NA")</f>
        <v>1</v>
      </c>
      <c r="L1049" t="b">
        <f ca="1">IF(COUNTIF(C1049:K1049,FALSE)&gt;0,FALSE,TRUE)</f>
        <v>1</v>
      </c>
    </row>
    <row r="1050" spans="1:12">
      <c r="A1050" t="s">
        <v>1076</v>
      </c>
      <c r="B1050" t="b">
        <f ca="1">IFERROR(VALUE(INDEX(rawData!$Z:$Z, MATCH($A1050, rawData!$E:$E, 0)))=VALUE($F1050),"NA")</f>
        <v>1</v>
      </c>
      <c r="C1050" t="b">
        <f ca="1">IFERROR(VALUE(INDEX(rawData!$AD:$AD, MATCH($A1050, rawData!$E:$E, 0)))=VALUE($G1050),"NA")</f>
        <v>1</v>
      </c>
      <c r="D1050" t="b">
        <f ca="1">IFERROR(VALUE(INDEX(rawData!$AE:$AE, MATCH($A1050, rawData!$E:$E, 0)))=VALUE($H1050),"NA")</f>
        <v>1</v>
      </c>
      <c r="E1050" t="b">
        <f ca="1">IFERROR(INDEX(rawData!$F:$F, MATCH($A1050, rawData!$E:$E, 0))=$B1050,"NA")</f>
        <v>1</v>
      </c>
      <c r="F1050" t="b">
        <f ca="1">IFERROR(INDEX(rawData!$G:$G, MATCH($A1050, rawData!$E:$E, 0))=$C1050,"NA")</f>
        <v>1</v>
      </c>
      <c r="G1050" t="b">
        <f ca="1">IFERROR(INDEX(rawData!$H:$H, MATCH($A1050, rawData!$E:$E, 0))=$D1050,"NA")</f>
        <v>1</v>
      </c>
      <c r="H1050" t="b">
        <f ca="1">IFERROR(INDEX(rawData!$I:$I, MATCH($A1050, rawData!$E:$E, 0))=$E1050,"NA")</f>
        <v>1</v>
      </c>
      <c r="I1050" t="b">
        <f ca="1">IFERROR(VALUE(INDEX(rawData!$AI:$AI, MATCH($A1050, rawData!$E:$E, 0)))=VALUE($I1050),"NA")</f>
        <v>1</v>
      </c>
      <c r="J1050" t="b">
        <f ca="1">IFERROR(VALUE(INDEX(rawData!$AJ:$AJ, MATCH($A1050, rawData!$E:$E, 0)))=VALUE($J1050),"NA")</f>
        <v>1</v>
      </c>
      <c r="K1050" t="b">
        <f ca="1">IFERROR(VALUE(INDEX(rawData!$AK:$AK, MATCH($A1050, rawData!$E:$E, 0)))=VALUE($K1050),"NA")</f>
        <v>1</v>
      </c>
      <c r="L1050" t="b">
        <f ca="1">IF(COUNTIF(C1050:K1050,FALSE)&gt;0,FALSE,TRUE)</f>
        <v>1</v>
      </c>
    </row>
    <row r="1051" spans="1:12">
      <c r="A1051" t="s">
        <v>1077</v>
      </c>
      <c r="B1051" t="b">
        <f ca="1">IFERROR(VALUE(INDEX(rawData!$Z:$Z, MATCH($A1051, rawData!$E:$E, 0)))=VALUE($F1051),"NA")</f>
        <v>1</v>
      </c>
      <c r="C1051" t="b">
        <f ca="1">IFERROR(VALUE(INDEX(rawData!$AD:$AD, MATCH($A1051, rawData!$E:$E, 0)))=VALUE($G1051),"NA")</f>
        <v>1</v>
      </c>
      <c r="D1051" t="b">
        <f ca="1">IFERROR(VALUE(INDEX(rawData!$AE:$AE, MATCH($A1051, rawData!$E:$E, 0)))=VALUE($H1051),"NA")</f>
        <v>1</v>
      </c>
      <c r="E1051" t="b">
        <f ca="1">IFERROR(INDEX(rawData!$F:$F, MATCH($A1051, rawData!$E:$E, 0))=$B1051,"NA")</f>
        <v>1</v>
      </c>
      <c r="F1051" t="b">
        <f ca="1">IFERROR(INDEX(rawData!$G:$G, MATCH($A1051, rawData!$E:$E, 0))=$C1051,"NA")</f>
        <v>1</v>
      </c>
      <c r="G1051" t="b">
        <f ca="1">IFERROR(INDEX(rawData!$H:$H, MATCH($A1051, rawData!$E:$E, 0))=$D1051,"NA")</f>
        <v>1</v>
      </c>
      <c r="H1051" t="b">
        <f ca="1">IFERROR(INDEX(rawData!$I:$I, MATCH($A1051, rawData!$E:$E, 0))=$E1051,"NA")</f>
        <v>1</v>
      </c>
      <c r="I1051" t="b">
        <f ca="1">IFERROR(VALUE(INDEX(rawData!$AI:$AI, MATCH($A1051, rawData!$E:$E, 0)))=VALUE($I1051),"NA")</f>
        <v>1</v>
      </c>
      <c r="J1051" t="b">
        <f ca="1">IFERROR(VALUE(INDEX(rawData!$AJ:$AJ, MATCH($A1051, rawData!$E:$E, 0)))=VALUE($J1051),"NA")</f>
        <v>1</v>
      </c>
      <c r="K1051" t="b">
        <f ca="1">IFERROR(VALUE(INDEX(rawData!$AK:$AK, MATCH($A1051, rawData!$E:$E, 0)))=VALUE($K1051),"NA")</f>
        <v>1</v>
      </c>
      <c r="L1051" t="b">
        <f ca="1">IF(COUNTIF(C1051:K1051,FALSE)&gt;0,FALSE,TRUE)</f>
        <v>1</v>
      </c>
    </row>
    <row r="1052" spans="1:12">
      <c r="A1052" t="s">
        <v>1078</v>
      </c>
      <c r="B1052" t="b">
        <f ca="1">IFERROR(VALUE(INDEX(rawData!$Z:$Z, MATCH($A1052, rawData!$E:$E, 0)))=VALUE($F1052),"NA")</f>
        <v>1</v>
      </c>
      <c r="C1052" t="b">
        <f ca="1">IFERROR(VALUE(INDEX(rawData!$AD:$AD, MATCH($A1052, rawData!$E:$E, 0)))=VALUE($G1052),"NA")</f>
        <v>1</v>
      </c>
      <c r="D1052" t="b">
        <f ca="1">IFERROR(VALUE(INDEX(rawData!$AE:$AE, MATCH($A1052, rawData!$E:$E, 0)))=VALUE($H1052),"NA")</f>
        <v>1</v>
      </c>
      <c r="E1052" t="b">
        <f ca="1">IFERROR(INDEX(rawData!$F:$F, MATCH($A1052, rawData!$E:$E, 0))=$B1052,"NA")</f>
        <v>1</v>
      </c>
      <c r="F1052" t="b">
        <f ca="1">IFERROR(INDEX(rawData!$G:$G, MATCH($A1052, rawData!$E:$E, 0))=$C1052,"NA")</f>
        <v>1</v>
      </c>
      <c r="G1052" t="b">
        <f ca="1">IFERROR(INDEX(rawData!$H:$H, MATCH($A1052, rawData!$E:$E, 0))=$D1052,"NA")</f>
        <v>1</v>
      </c>
      <c r="H1052" t="b">
        <f ca="1">IFERROR(INDEX(rawData!$I:$I, MATCH($A1052, rawData!$E:$E, 0))=$E1052,"NA")</f>
        <v>1</v>
      </c>
      <c r="I1052" t="b">
        <f ca="1">IFERROR(VALUE(INDEX(rawData!$AI:$AI, MATCH($A1052, rawData!$E:$E, 0)))=VALUE($I1052),"NA")</f>
        <v>1</v>
      </c>
      <c r="J1052" t="b">
        <f ca="1">IFERROR(VALUE(INDEX(rawData!$AJ:$AJ, MATCH($A1052, rawData!$E:$E, 0)))=VALUE($J1052),"NA")</f>
        <v>1</v>
      </c>
      <c r="K1052" t="b">
        <f ca="1">IFERROR(VALUE(INDEX(rawData!$AK:$AK, MATCH($A1052, rawData!$E:$E, 0)))=VALUE($K1052),"NA")</f>
        <v>1</v>
      </c>
      <c r="L1052" t="b">
        <f ca="1">IF(COUNTIF(C1052:K1052,FALSE)&gt;0,FALSE,TRUE)</f>
        <v>1</v>
      </c>
    </row>
    <row r="1053" spans="1:12">
      <c r="A1053" t="s">
        <v>1079</v>
      </c>
      <c r="B1053" t="b">
        <f ca="1">IFERROR(VALUE(INDEX(rawData!$Z:$Z, MATCH($A1053, rawData!$E:$E, 0)))=VALUE($F1053),"NA")</f>
        <v>1</v>
      </c>
      <c r="C1053" t="b">
        <f ca="1">IFERROR(VALUE(INDEX(rawData!$AD:$AD, MATCH($A1053, rawData!$E:$E, 0)))=VALUE($G1053),"NA")</f>
        <v>1</v>
      </c>
      <c r="D1053" t="b">
        <f ca="1">IFERROR(VALUE(INDEX(rawData!$AE:$AE, MATCH($A1053, rawData!$E:$E, 0)))=VALUE($H1053),"NA")</f>
        <v>1</v>
      </c>
      <c r="E1053" t="b">
        <f ca="1">IFERROR(INDEX(rawData!$F:$F, MATCH($A1053, rawData!$E:$E, 0))=$B1053,"NA")</f>
        <v>1</v>
      </c>
      <c r="F1053" t="b">
        <f ca="1">IFERROR(INDEX(rawData!$G:$G, MATCH($A1053, rawData!$E:$E, 0))=$C1053,"NA")</f>
        <v>1</v>
      </c>
      <c r="G1053" t="b">
        <f ca="1">IFERROR(INDEX(rawData!$H:$H, MATCH($A1053, rawData!$E:$E, 0))=$D1053,"NA")</f>
        <v>1</v>
      </c>
      <c r="H1053" t="b">
        <f ca="1">IFERROR(INDEX(rawData!$I:$I, MATCH($A1053, rawData!$E:$E, 0))=$E1053,"NA")</f>
        <v>1</v>
      </c>
      <c r="I1053" t="b">
        <f ca="1">IFERROR(VALUE(INDEX(rawData!$AI:$AI, MATCH($A1053, rawData!$E:$E, 0)))=VALUE($I1053),"NA")</f>
        <v>1</v>
      </c>
      <c r="J1053" t="b">
        <f ca="1">IFERROR(VALUE(INDEX(rawData!$AJ:$AJ, MATCH($A1053, rawData!$E:$E, 0)))=VALUE($J1053),"NA")</f>
        <v>1</v>
      </c>
      <c r="K1053" t="b">
        <f ca="1">IFERROR(VALUE(INDEX(rawData!$AK:$AK, MATCH($A1053, rawData!$E:$E, 0)))=VALUE($K1053),"NA")</f>
        <v>1</v>
      </c>
      <c r="L1053" t="b">
        <f ca="1">IF(COUNTIF(C1053:K1053,FALSE)&gt;0,FALSE,TRUE)</f>
        <v>1</v>
      </c>
    </row>
    <row r="1054" spans="1:12">
      <c r="A1054" t="s">
        <v>1080</v>
      </c>
      <c r="B1054" t="b">
        <f ca="1">IFERROR(VALUE(INDEX(rawData!$Z:$Z, MATCH($A1054, rawData!$E:$E, 0)))=VALUE($F1054),"NA")</f>
        <v>1</v>
      </c>
      <c r="C1054" t="b">
        <f ca="1">IFERROR(VALUE(INDEX(rawData!$AD:$AD, MATCH($A1054, rawData!$E:$E, 0)))=VALUE($G1054),"NA")</f>
        <v>1</v>
      </c>
      <c r="D1054" t="b">
        <f ca="1">IFERROR(VALUE(INDEX(rawData!$AE:$AE, MATCH($A1054, rawData!$E:$E, 0)))=VALUE($H1054),"NA")</f>
        <v>1</v>
      </c>
      <c r="E1054" t="b">
        <f ca="1">IFERROR(INDEX(rawData!$F:$F, MATCH($A1054, rawData!$E:$E, 0))=$B1054,"NA")</f>
        <v>1</v>
      </c>
      <c r="F1054" t="b">
        <f ca="1">IFERROR(INDEX(rawData!$G:$G, MATCH($A1054, rawData!$E:$E, 0))=$C1054,"NA")</f>
        <v>1</v>
      </c>
      <c r="G1054" t="b">
        <f ca="1">IFERROR(INDEX(rawData!$H:$H, MATCH($A1054, rawData!$E:$E, 0))=$D1054,"NA")</f>
        <v>1</v>
      </c>
      <c r="H1054" t="b">
        <f ca="1">IFERROR(INDEX(rawData!$I:$I, MATCH($A1054, rawData!$E:$E, 0))=$E1054,"NA")</f>
        <v>1</v>
      </c>
      <c r="I1054" t="b">
        <f ca="1">IFERROR(VALUE(INDEX(rawData!$AI:$AI, MATCH($A1054, rawData!$E:$E, 0)))=VALUE($I1054),"NA")</f>
        <v>1</v>
      </c>
      <c r="J1054" t="b">
        <f ca="1">IFERROR(VALUE(INDEX(rawData!$AJ:$AJ, MATCH($A1054, rawData!$E:$E, 0)))=VALUE($J1054),"NA")</f>
        <v>1</v>
      </c>
      <c r="K1054" t="b">
        <f ca="1">IFERROR(VALUE(INDEX(rawData!$AK:$AK, MATCH($A1054, rawData!$E:$E, 0)))=VALUE($K1054),"NA")</f>
        <v>1</v>
      </c>
      <c r="L1054" t="b">
        <f ca="1">IF(COUNTIF(C1054:K1054,FALSE)&gt;0,FALSE,TRUE)</f>
        <v>1</v>
      </c>
    </row>
    <row r="1055" spans="1:12">
      <c r="A1055" t="s">
        <v>1081</v>
      </c>
      <c r="B1055" t="b">
        <f ca="1">IFERROR(VALUE(INDEX(rawData!$Z:$Z, MATCH($A1055, rawData!$E:$E, 0)))=VALUE($F1055),"NA")</f>
        <v>1</v>
      </c>
      <c r="C1055" t="b">
        <f ca="1">IFERROR(VALUE(INDEX(rawData!$AD:$AD, MATCH($A1055, rawData!$E:$E, 0)))=VALUE($G1055),"NA")</f>
        <v>1</v>
      </c>
      <c r="D1055" t="b">
        <f ca="1">IFERROR(VALUE(INDEX(rawData!$AE:$AE, MATCH($A1055, rawData!$E:$E, 0)))=VALUE($H1055),"NA")</f>
        <v>1</v>
      </c>
      <c r="E1055" t="b">
        <f ca="1">IFERROR(INDEX(rawData!$F:$F, MATCH($A1055, rawData!$E:$E, 0))=$B1055,"NA")</f>
        <v>1</v>
      </c>
      <c r="F1055" t="b">
        <f ca="1">IFERROR(INDEX(rawData!$G:$G, MATCH($A1055, rawData!$E:$E, 0))=$C1055,"NA")</f>
        <v>1</v>
      </c>
      <c r="G1055" t="b">
        <f ca="1">IFERROR(INDEX(rawData!$H:$H, MATCH($A1055, rawData!$E:$E, 0))=$D1055,"NA")</f>
        <v>1</v>
      </c>
      <c r="H1055" t="b">
        <f ca="1">IFERROR(INDEX(rawData!$I:$I, MATCH($A1055, rawData!$E:$E, 0))=$E1055,"NA")</f>
        <v>1</v>
      </c>
      <c r="I1055" t="b">
        <f ca="1">IFERROR(VALUE(INDEX(rawData!$AI:$AI, MATCH($A1055, rawData!$E:$E, 0)))=VALUE($I1055),"NA")</f>
        <v>1</v>
      </c>
      <c r="J1055" t="b">
        <f ca="1">IFERROR(VALUE(INDEX(rawData!$AJ:$AJ, MATCH($A1055, rawData!$E:$E, 0)))=VALUE($J1055),"NA")</f>
        <v>1</v>
      </c>
      <c r="K1055" t="b">
        <f ca="1">IFERROR(VALUE(INDEX(rawData!$AK:$AK, MATCH($A1055, rawData!$E:$E, 0)))=VALUE($K1055),"NA")</f>
        <v>1</v>
      </c>
      <c r="L1055" t="b">
        <f ca="1">IF(COUNTIF(C1055:K1055,FALSE)&gt;0,FALSE,TRUE)</f>
        <v>1</v>
      </c>
    </row>
    <row r="1056" spans="1:12">
      <c r="A1056" t="s">
        <v>1082</v>
      </c>
      <c r="B1056" t="b">
        <f ca="1">IFERROR(VALUE(INDEX(rawData!$Z:$Z, MATCH($A1056, rawData!$E:$E, 0)))=VALUE($F1056),"NA")</f>
        <v>1</v>
      </c>
      <c r="C1056" t="b">
        <f ca="1">IFERROR(VALUE(INDEX(rawData!$AD:$AD, MATCH($A1056, rawData!$E:$E, 0)))=VALUE($G1056),"NA")</f>
        <v>1</v>
      </c>
      <c r="D1056" t="b">
        <f ca="1">IFERROR(VALUE(INDEX(rawData!$AE:$AE, MATCH($A1056, rawData!$E:$E, 0)))=VALUE($H1056),"NA")</f>
        <v>1</v>
      </c>
      <c r="E1056" t="b">
        <f ca="1">IFERROR(INDEX(rawData!$F:$F, MATCH($A1056, rawData!$E:$E, 0))=$B1056,"NA")</f>
        <v>1</v>
      </c>
      <c r="F1056" t="b">
        <f ca="1">IFERROR(INDEX(rawData!$G:$G, MATCH($A1056, rawData!$E:$E, 0))=$C1056,"NA")</f>
        <v>1</v>
      </c>
      <c r="G1056" t="b">
        <f ca="1">IFERROR(INDEX(rawData!$H:$H, MATCH($A1056, rawData!$E:$E, 0))=$D1056,"NA")</f>
        <v>1</v>
      </c>
      <c r="H1056" t="b">
        <f ca="1">IFERROR(INDEX(rawData!$I:$I, MATCH($A1056, rawData!$E:$E, 0))=$E1056,"NA")</f>
        <v>1</v>
      </c>
      <c r="I1056" t="b">
        <f ca="1">IFERROR(VALUE(INDEX(rawData!$AI:$AI, MATCH($A1056, rawData!$E:$E, 0)))=VALUE($I1056),"NA")</f>
        <v>1</v>
      </c>
      <c r="J1056" t="b">
        <f ca="1">IFERROR(VALUE(INDEX(rawData!$AJ:$AJ, MATCH($A1056, rawData!$E:$E, 0)))=VALUE($J1056),"NA")</f>
        <v>1</v>
      </c>
      <c r="K1056" t="b">
        <f ca="1">IFERROR(VALUE(INDEX(rawData!$AK:$AK, MATCH($A1056, rawData!$E:$E, 0)))=VALUE($K1056),"NA")</f>
        <v>1</v>
      </c>
      <c r="L1056" t="b">
        <f ca="1">IF(COUNTIF(C1056:K1056,FALSE)&gt;0,FALSE,TRUE)</f>
        <v>1</v>
      </c>
    </row>
    <row r="1057" spans="1:12">
      <c r="A1057" t="s">
        <v>1083</v>
      </c>
      <c r="B1057" t="b">
        <f ca="1">IFERROR(VALUE(INDEX(rawData!$Z:$Z, MATCH($A1057, rawData!$E:$E, 0)))=VALUE($F1057),"NA")</f>
        <v>1</v>
      </c>
      <c r="C1057" t="b">
        <f ca="1">IFERROR(VALUE(INDEX(rawData!$AD:$AD, MATCH($A1057, rawData!$E:$E, 0)))=VALUE($G1057),"NA")</f>
        <v>1</v>
      </c>
      <c r="D1057" t="b">
        <f ca="1">IFERROR(VALUE(INDEX(rawData!$AE:$AE, MATCH($A1057, rawData!$E:$E, 0)))=VALUE($H1057),"NA")</f>
        <v>1</v>
      </c>
      <c r="E1057" t="b">
        <f ca="1">IFERROR(INDEX(rawData!$F:$F, MATCH($A1057, rawData!$E:$E, 0))=$B1057,"NA")</f>
        <v>1</v>
      </c>
      <c r="F1057" t="b">
        <f ca="1">IFERROR(INDEX(rawData!$G:$G, MATCH($A1057, rawData!$E:$E, 0))=$C1057,"NA")</f>
        <v>1</v>
      </c>
      <c r="G1057" t="b">
        <f ca="1">IFERROR(INDEX(rawData!$H:$H, MATCH($A1057, rawData!$E:$E, 0))=$D1057,"NA")</f>
        <v>1</v>
      </c>
      <c r="H1057" t="b">
        <f ca="1">IFERROR(INDEX(rawData!$I:$I, MATCH($A1057, rawData!$E:$E, 0))=$E1057,"NA")</f>
        <v>1</v>
      </c>
      <c r="I1057" t="b">
        <f ca="1">IFERROR(VALUE(INDEX(rawData!$AI:$AI, MATCH($A1057, rawData!$E:$E, 0)))=VALUE($I1057),"NA")</f>
        <v>1</v>
      </c>
      <c r="J1057" t="b">
        <f ca="1">IFERROR(VALUE(INDEX(rawData!$AJ:$AJ, MATCH($A1057, rawData!$E:$E, 0)))=VALUE($J1057),"NA")</f>
        <v>1</v>
      </c>
      <c r="K1057" t="b">
        <f ca="1">IFERROR(VALUE(INDEX(rawData!$AK:$AK, MATCH($A1057, rawData!$E:$E, 0)))=VALUE($K1057),"NA")</f>
        <v>1</v>
      </c>
      <c r="L1057" t="b">
        <f ca="1">IF(COUNTIF(C1057:K1057,FALSE)&gt;0,FALSE,TRUE)</f>
        <v>1</v>
      </c>
    </row>
    <row r="1058" spans="1:12">
      <c r="A1058" t="s">
        <v>1084</v>
      </c>
      <c r="B1058" t="b">
        <f ca="1">IFERROR(VALUE(INDEX(rawData!$Z:$Z, MATCH($A1058, rawData!$E:$E, 0)))=VALUE($F1058),"NA")</f>
        <v>1</v>
      </c>
      <c r="C1058" t="b">
        <f ca="1">IFERROR(VALUE(INDEX(rawData!$AD:$AD, MATCH($A1058, rawData!$E:$E, 0)))=VALUE($G1058),"NA")</f>
        <v>1</v>
      </c>
      <c r="D1058" t="b">
        <f ca="1">IFERROR(VALUE(INDEX(rawData!$AE:$AE, MATCH($A1058, rawData!$E:$E, 0)))=VALUE($H1058),"NA")</f>
        <v>1</v>
      </c>
      <c r="E1058" t="b">
        <f ca="1">IFERROR(INDEX(rawData!$F:$F, MATCH($A1058, rawData!$E:$E, 0))=$B1058,"NA")</f>
        <v>1</v>
      </c>
      <c r="F1058" t="b">
        <f ca="1">IFERROR(INDEX(rawData!$G:$G, MATCH($A1058, rawData!$E:$E, 0))=$C1058,"NA")</f>
        <v>1</v>
      </c>
      <c r="G1058" t="b">
        <f ca="1">IFERROR(INDEX(rawData!$H:$H, MATCH($A1058, rawData!$E:$E, 0))=$D1058,"NA")</f>
        <v>1</v>
      </c>
      <c r="H1058" t="b">
        <f ca="1">IFERROR(INDEX(rawData!$I:$I, MATCH($A1058, rawData!$E:$E, 0))=$E1058,"NA")</f>
        <v>1</v>
      </c>
      <c r="I1058" t="b">
        <f ca="1">IFERROR(VALUE(INDEX(rawData!$AI:$AI, MATCH($A1058, rawData!$E:$E, 0)))=VALUE($I1058),"NA")</f>
        <v>1</v>
      </c>
      <c r="J1058" t="b">
        <f ca="1">IFERROR(VALUE(INDEX(rawData!$AJ:$AJ, MATCH($A1058, rawData!$E:$E, 0)))=VALUE($J1058),"NA")</f>
        <v>1</v>
      </c>
      <c r="K1058" t="b">
        <f ca="1">IFERROR(VALUE(INDEX(rawData!$AK:$AK, MATCH($A1058, rawData!$E:$E, 0)))=VALUE($K1058),"NA")</f>
        <v>1</v>
      </c>
      <c r="L1058" t="b">
        <f ca="1">IF(COUNTIF(C1058:K1058,FALSE)&gt;0,FALSE,TRUE)</f>
        <v>1</v>
      </c>
    </row>
    <row r="1059" spans="1:12">
      <c r="A1059" t="s">
        <v>1085</v>
      </c>
      <c r="B1059" t="b">
        <f ca="1">IFERROR(VALUE(INDEX(rawData!$Z:$Z, MATCH($A1059, rawData!$E:$E, 0)))=VALUE($F1059),"NA")</f>
        <v>1</v>
      </c>
      <c r="C1059" t="b">
        <f ca="1">IFERROR(VALUE(INDEX(rawData!$AD:$AD, MATCH($A1059, rawData!$E:$E, 0)))=VALUE($G1059),"NA")</f>
        <v>1</v>
      </c>
      <c r="D1059" t="b">
        <f ca="1">IFERROR(VALUE(INDEX(rawData!$AE:$AE, MATCH($A1059, rawData!$E:$E, 0)))=VALUE($H1059),"NA")</f>
        <v>1</v>
      </c>
      <c r="E1059" t="b">
        <f ca="1">IFERROR(INDEX(rawData!$F:$F, MATCH($A1059, rawData!$E:$E, 0))=$B1059,"NA")</f>
        <v>1</v>
      </c>
      <c r="F1059" t="b">
        <f ca="1">IFERROR(INDEX(rawData!$G:$G, MATCH($A1059, rawData!$E:$E, 0))=$C1059,"NA")</f>
        <v>1</v>
      </c>
      <c r="G1059" t="b">
        <f ca="1">IFERROR(INDEX(rawData!$H:$H, MATCH($A1059, rawData!$E:$E, 0))=$D1059,"NA")</f>
        <v>1</v>
      </c>
      <c r="H1059" t="b">
        <f ca="1">IFERROR(INDEX(rawData!$I:$I, MATCH($A1059, rawData!$E:$E, 0))=$E1059,"NA")</f>
        <v>1</v>
      </c>
      <c r="I1059" t="b">
        <f ca="1">IFERROR(VALUE(INDEX(rawData!$AI:$AI, MATCH($A1059, rawData!$E:$E, 0)))=VALUE($I1059),"NA")</f>
        <v>1</v>
      </c>
      <c r="J1059" t="b">
        <f ca="1">IFERROR(VALUE(INDEX(rawData!$AJ:$AJ, MATCH($A1059, rawData!$E:$E, 0)))=VALUE($J1059),"NA")</f>
        <v>1</v>
      </c>
      <c r="K1059" t="b">
        <f ca="1">IFERROR(VALUE(INDEX(rawData!$AK:$AK, MATCH($A1059, rawData!$E:$E, 0)))=VALUE($K1059),"NA")</f>
        <v>1</v>
      </c>
      <c r="L1059" t="b">
        <f ca="1">IF(COUNTIF(C1059:K1059,FALSE)&gt;0,FALSE,TRUE)</f>
        <v>1</v>
      </c>
    </row>
    <row r="1060" spans="1:12">
      <c r="A1060" t="s">
        <v>1086</v>
      </c>
      <c r="B1060" t="b">
        <f ca="1">IFERROR(VALUE(INDEX(rawData!$Z:$Z, MATCH($A1060, rawData!$E:$E, 0)))=VALUE($F1060),"NA")</f>
        <v>1</v>
      </c>
      <c r="C1060" t="b">
        <f ca="1">IFERROR(VALUE(INDEX(rawData!$AD:$AD, MATCH($A1060, rawData!$E:$E, 0)))=VALUE($G1060),"NA")</f>
        <v>1</v>
      </c>
      <c r="D1060" t="b">
        <f ca="1">IFERROR(VALUE(INDEX(rawData!$AE:$AE, MATCH($A1060, rawData!$E:$E, 0)))=VALUE($H1060),"NA")</f>
        <v>1</v>
      </c>
      <c r="E1060" t="b">
        <f ca="1">IFERROR(INDEX(rawData!$F:$F, MATCH($A1060, rawData!$E:$E, 0))=$B1060,"NA")</f>
        <v>1</v>
      </c>
      <c r="F1060" t="b">
        <f ca="1">IFERROR(INDEX(rawData!$G:$G, MATCH($A1060, rawData!$E:$E, 0))=$C1060,"NA")</f>
        <v>1</v>
      </c>
      <c r="G1060" t="b">
        <f ca="1">IFERROR(INDEX(rawData!$H:$H, MATCH($A1060, rawData!$E:$E, 0))=$D1060,"NA")</f>
        <v>1</v>
      </c>
      <c r="H1060" t="b">
        <f ca="1">IFERROR(INDEX(rawData!$I:$I, MATCH($A1060, rawData!$E:$E, 0))=$E1060,"NA")</f>
        <v>1</v>
      </c>
      <c r="I1060" t="b">
        <f ca="1">IFERROR(VALUE(INDEX(rawData!$AI:$AI, MATCH($A1060, rawData!$E:$E, 0)))=VALUE($I1060),"NA")</f>
        <v>1</v>
      </c>
      <c r="J1060" t="b">
        <f ca="1">IFERROR(VALUE(INDEX(rawData!$AJ:$AJ, MATCH($A1060, rawData!$E:$E, 0)))=VALUE($J1060),"NA")</f>
        <v>1</v>
      </c>
      <c r="K1060" t="b">
        <f ca="1">IFERROR(VALUE(INDEX(rawData!$AK:$AK, MATCH($A1060, rawData!$E:$E, 0)))=VALUE($K1060),"NA")</f>
        <v>1</v>
      </c>
      <c r="L1060" t="b">
        <f ca="1">IF(COUNTIF(C1060:K1060,FALSE)&gt;0,FALSE,TRUE)</f>
        <v>1</v>
      </c>
    </row>
    <row r="1061" spans="1:12">
      <c r="A1061" t="s">
        <v>1087</v>
      </c>
      <c r="B1061" t="b">
        <f ca="1">IFERROR(VALUE(INDEX(rawData!$Z:$Z, MATCH($A1061, rawData!$E:$E, 0)))=VALUE($F1061),"NA")</f>
        <v>1</v>
      </c>
      <c r="C1061" t="b">
        <f ca="1">IFERROR(VALUE(INDEX(rawData!$AD:$AD, MATCH($A1061, rawData!$E:$E, 0)))=VALUE($G1061),"NA")</f>
        <v>1</v>
      </c>
      <c r="D1061" t="b">
        <f ca="1">IFERROR(VALUE(INDEX(rawData!$AE:$AE, MATCH($A1061, rawData!$E:$E, 0)))=VALUE($H1061),"NA")</f>
        <v>1</v>
      </c>
      <c r="E1061" t="b">
        <f ca="1">IFERROR(INDEX(rawData!$F:$F, MATCH($A1061, rawData!$E:$E, 0))=$B1061,"NA")</f>
        <v>1</v>
      </c>
      <c r="F1061" t="b">
        <f ca="1">IFERROR(INDEX(rawData!$G:$G, MATCH($A1061, rawData!$E:$E, 0))=$C1061,"NA")</f>
        <v>1</v>
      </c>
      <c r="G1061" t="b">
        <f ca="1">IFERROR(INDEX(rawData!$H:$H, MATCH($A1061, rawData!$E:$E, 0))=$D1061,"NA")</f>
        <v>1</v>
      </c>
      <c r="H1061" t="b">
        <f ca="1">IFERROR(INDEX(rawData!$I:$I, MATCH($A1061, rawData!$E:$E, 0))=$E1061,"NA")</f>
        <v>1</v>
      </c>
      <c r="I1061" t="b">
        <f ca="1">IFERROR(VALUE(INDEX(rawData!$AI:$AI, MATCH($A1061, rawData!$E:$E, 0)))=VALUE($I1061),"NA")</f>
        <v>1</v>
      </c>
      <c r="J1061" t="b">
        <f ca="1">IFERROR(VALUE(INDEX(rawData!$AJ:$AJ, MATCH($A1061, rawData!$E:$E, 0)))=VALUE($J1061),"NA")</f>
        <v>1</v>
      </c>
      <c r="K1061" t="b">
        <f ca="1">IFERROR(VALUE(INDEX(rawData!$AK:$AK, MATCH($A1061, rawData!$E:$E, 0)))=VALUE($K1061),"NA")</f>
        <v>1</v>
      </c>
      <c r="L1061" t="b">
        <f ca="1">IF(COUNTIF(C1061:K1061,FALSE)&gt;0,FALSE,TRUE)</f>
        <v>1</v>
      </c>
    </row>
    <row r="1062" spans="1:12">
      <c r="A1062" t="s">
        <v>1088</v>
      </c>
      <c r="B1062" t="b">
        <f ca="1">IFERROR(VALUE(INDEX(rawData!$Z:$Z, MATCH($A1062, rawData!$E:$E, 0)))=VALUE($F1062),"NA")</f>
        <v>1</v>
      </c>
      <c r="C1062" t="b">
        <f ca="1">IFERROR(VALUE(INDEX(rawData!$AD:$AD, MATCH($A1062, rawData!$E:$E, 0)))=VALUE($G1062),"NA")</f>
        <v>1</v>
      </c>
      <c r="D1062" t="b">
        <f ca="1">IFERROR(VALUE(INDEX(rawData!$AE:$AE, MATCH($A1062, rawData!$E:$E, 0)))=VALUE($H1062),"NA")</f>
        <v>1</v>
      </c>
      <c r="E1062" t="b">
        <f ca="1">IFERROR(INDEX(rawData!$F:$F, MATCH($A1062, rawData!$E:$E, 0))=$B1062,"NA")</f>
        <v>1</v>
      </c>
      <c r="F1062" t="b">
        <f ca="1">IFERROR(INDEX(rawData!$G:$G, MATCH($A1062, rawData!$E:$E, 0))=$C1062,"NA")</f>
        <v>1</v>
      </c>
      <c r="G1062" t="b">
        <f ca="1">IFERROR(INDEX(rawData!$H:$H, MATCH($A1062, rawData!$E:$E, 0))=$D1062,"NA")</f>
        <v>1</v>
      </c>
      <c r="H1062" t="b">
        <f ca="1">IFERROR(INDEX(rawData!$I:$I, MATCH($A1062, rawData!$E:$E, 0))=$E1062,"NA")</f>
        <v>1</v>
      </c>
      <c r="I1062" t="b">
        <f ca="1">IFERROR(VALUE(INDEX(rawData!$AI:$AI, MATCH($A1062, rawData!$E:$E, 0)))=VALUE($I1062),"NA")</f>
        <v>1</v>
      </c>
      <c r="J1062" t="b">
        <f ca="1">IFERROR(VALUE(INDEX(rawData!$AJ:$AJ, MATCH($A1062, rawData!$E:$E, 0)))=VALUE($J1062),"NA")</f>
        <v>1</v>
      </c>
      <c r="K1062" t="b">
        <f ca="1">IFERROR(VALUE(INDEX(rawData!$AK:$AK, MATCH($A1062, rawData!$E:$E, 0)))=VALUE($K1062),"NA")</f>
        <v>1</v>
      </c>
      <c r="L1062" t="b">
        <f ca="1">IF(COUNTIF(C1062:K1062,FALSE)&gt;0,FALSE,TRUE)</f>
        <v>1</v>
      </c>
    </row>
    <row r="1063" spans="1:12">
      <c r="A1063" t="s">
        <v>1089</v>
      </c>
      <c r="B1063" t="b">
        <f ca="1">IFERROR(VALUE(INDEX(rawData!$Z:$Z, MATCH($A1063, rawData!$E:$E, 0)))=VALUE($F1063),"NA")</f>
        <v>1</v>
      </c>
      <c r="C1063" t="b">
        <f ca="1">IFERROR(VALUE(INDEX(rawData!$AD:$AD, MATCH($A1063, rawData!$E:$E, 0)))=VALUE($G1063),"NA")</f>
        <v>1</v>
      </c>
      <c r="D1063" t="b">
        <f ca="1">IFERROR(VALUE(INDEX(rawData!$AE:$AE, MATCH($A1063, rawData!$E:$E, 0)))=VALUE($H1063),"NA")</f>
        <v>1</v>
      </c>
      <c r="E1063" t="b">
        <f ca="1">IFERROR(INDEX(rawData!$F:$F, MATCH($A1063, rawData!$E:$E, 0))=$B1063,"NA")</f>
        <v>1</v>
      </c>
      <c r="F1063" t="b">
        <f ca="1">IFERROR(INDEX(rawData!$G:$G, MATCH($A1063, rawData!$E:$E, 0))=$C1063,"NA")</f>
        <v>1</v>
      </c>
      <c r="G1063" t="b">
        <f ca="1">IFERROR(INDEX(rawData!$H:$H, MATCH($A1063, rawData!$E:$E, 0))=$D1063,"NA")</f>
        <v>1</v>
      </c>
      <c r="H1063" t="b">
        <f ca="1">IFERROR(INDEX(rawData!$I:$I, MATCH($A1063, rawData!$E:$E, 0))=$E1063,"NA")</f>
        <v>1</v>
      </c>
      <c r="I1063" t="b">
        <f ca="1">IFERROR(VALUE(INDEX(rawData!$AI:$AI, MATCH($A1063, rawData!$E:$E, 0)))=VALUE($I1063),"NA")</f>
        <v>1</v>
      </c>
      <c r="J1063" t="b">
        <f ca="1">IFERROR(VALUE(INDEX(rawData!$AJ:$AJ, MATCH($A1063, rawData!$E:$E, 0)))=VALUE($J1063),"NA")</f>
        <v>1</v>
      </c>
      <c r="K1063" t="b">
        <f ca="1">IFERROR(VALUE(INDEX(rawData!$AK:$AK, MATCH($A1063, rawData!$E:$E, 0)))=VALUE($K1063),"NA")</f>
        <v>1</v>
      </c>
      <c r="L1063" t="b">
        <f ca="1">IF(COUNTIF(C1063:K1063,FALSE)&gt;0,FALSE,TRUE)</f>
        <v>1</v>
      </c>
    </row>
    <row r="1064" spans="1:12">
      <c r="A1064" t="s">
        <v>1090</v>
      </c>
      <c r="B1064" t="b">
        <f ca="1">IFERROR(VALUE(INDEX(rawData!$Z:$Z, MATCH($A1064, rawData!$E:$E, 0)))=VALUE($F1064),"NA")</f>
        <v>1</v>
      </c>
      <c r="C1064" t="b">
        <f ca="1">IFERROR(VALUE(INDEX(rawData!$AD:$AD, MATCH($A1064, rawData!$E:$E, 0)))=VALUE($G1064),"NA")</f>
        <v>1</v>
      </c>
      <c r="D1064" t="b">
        <f ca="1">IFERROR(VALUE(INDEX(rawData!$AE:$AE, MATCH($A1064, rawData!$E:$E, 0)))=VALUE($H1064),"NA")</f>
        <v>1</v>
      </c>
      <c r="E1064" t="b">
        <f ca="1">IFERROR(INDEX(rawData!$F:$F, MATCH($A1064, rawData!$E:$E, 0))=$B1064,"NA")</f>
        <v>1</v>
      </c>
      <c r="F1064" t="b">
        <f ca="1">IFERROR(INDEX(rawData!$G:$G, MATCH($A1064, rawData!$E:$E, 0))=$C1064,"NA")</f>
        <v>1</v>
      </c>
      <c r="G1064" t="b">
        <f ca="1">IFERROR(INDEX(rawData!$H:$H, MATCH($A1064, rawData!$E:$E, 0))=$D1064,"NA")</f>
        <v>1</v>
      </c>
      <c r="H1064" t="b">
        <f ca="1">IFERROR(INDEX(rawData!$I:$I, MATCH($A1064, rawData!$E:$E, 0))=$E1064,"NA")</f>
        <v>1</v>
      </c>
      <c r="I1064" t="b">
        <f ca="1">IFERROR(VALUE(INDEX(rawData!$AI:$AI, MATCH($A1064, rawData!$E:$E, 0)))=VALUE($I1064),"NA")</f>
        <v>1</v>
      </c>
      <c r="J1064" t="b">
        <f ca="1">IFERROR(VALUE(INDEX(rawData!$AJ:$AJ, MATCH($A1064, rawData!$E:$E, 0)))=VALUE($J1064),"NA")</f>
        <v>1</v>
      </c>
      <c r="K1064" t="b">
        <f ca="1">IFERROR(VALUE(INDEX(rawData!$AK:$AK, MATCH($A1064, rawData!$E:$E, 0)))=VALUE($K1064),"NA")</f>
        <v>1</v>
      </c>
      <c r="L1064" t="b">
        <f ca="1">IF(COUNTIF(C1064:K1064,FALSE)&gt;0,FALSE,TRUE)</f>
        <v>1</v>
      </c>
    </row>
    <row r="1065" spans="1:12">
      <c r="A1065" t="s">
        <v>1091</v>
      </c>
      <c r="B1065" t="b">
        <f ca="1">IFERROR(VALUE(INDEX(rawData!$Z:$Z, MATCH($A1065, rawData!$E:$E, 0)))=VALUE($F1065),"NA")</f>
        <v>1</v>
      </c>
      <c r="C1065" t="b">
        <f ca="1">IFERROR(VALUE(INDEX(rawData!$AD:$AD, MATCH($A1065, rawData!$E:$E, 0)))=VALUE($G1065),"NA")</f>
        <v>1</v>
      </c>
      <c r="D1065" t="b">
        <f ca="1">IFERROR(VALUE(INDEX(rawData!$AE:$AE, MATCH($A1065, rawData!$E:$E, 0)))=VALUE($H1065),"NA")</f>
        <v>1</v>
      </c>
      <c r="E1065" t="b">
        <f ca="1">IFERROR(INDEX(rawData!$F:$F, MATCH($A1065, rawData!$E:$E, 0))=$B1065,"NA")</f>
        <v>1</v>
      </c>
      <c r="F1065" t="b">
        <f ca="1">IFERROR(INDEX(rawData!$G:$G, MATCH($A1065, rawData!$E:$E, 0))=$C1065,"NA")</f>
        <v>1</v>
      </c>
      <c r="G1065" t="b">
        <f ca="1">IFERROR(INDEX(rawData!$H:$H, MATCH($A1065, rawData!$E:$E, 0))=$D1065,"NA")</f>
        <v>1</v>
      </c>
      <c r="H1065" t="b">
        <f ca="1">IFERROR(INDEX(rawData!$I:$I, MATCH($A1065, rawData!$E:$E, 0))=$E1065,"NA")</f>
        <v>1</v>
      </c>
      <c r="I1065" t="b">
        <f ca="1">IFERROR(VALUE(INDEX(rawData!$AI:$AI, MATCH($A1065, rawData!$E:$E, 0)))=VALUE($I1065),"NA")</f>
        <v>1</v>
      </c>
      <c r="J1065" t="b">
        <f ca="1">IFERROR(VALUE(INDEX(rawData!$AJ:$AJ, MATCH($A1065, rawData!$E:$E, 0)))=VALUE($J1065),"NA")</f>
        <v>1</v>
      </c>
      <c r="K1065" t="b">
        <f ca="1">IFERROR(VALUE(INDEX(rawData!$AK:$AK, MATCH($A1065, rawData!$E:$E, 0)))=VALUE($K1065),"NA")</f>
        <v>1</v>
      </c>
      <c r="L1065" t="b">
        <f ca="1">IF(COUNTIF(C1065:K1065,FALSE)&gt;0,FALSE,TRUE)</f>
        <v>1</v>
      </c>
    </row>
    <row r="1066" spans="1:12">
      <c r="A1066" t="s">
        <v>1092</v>
      </c>
      <c r="B1066" t="b">
        <f ca="1">IFERROR(VALUE(INDEX(rawData!$Z:$Z, MATCH($A1066, rawData!$E:$E, 0)))=VALUE($F1066),"NA")</f>
        <v>1</v>
      </c>
      <c r="C1066" t="b">
        <f ca="1">IFERROR(VALUE(INDEX(rawData!$AD:$AD, MATCH($A1066, rawData!$E:$E, 0)))=VALUE($G1066),"NA")</f>
        <v>1</v>
      </c>
      <c r="D1066" t="b">
        <f ca="1">IFERROR(VALUE(INDEX(rawData!$AE:$AE, MATCH($A1066, rawData!$E:$E, 0)))=VALUE($H1066),"NA")</f>
        <v>1</v>
      </c>
      <c r="E1066" t="b">
        <f ca="1">IFERROR(INDEX(rawData!$F:$F, MATCH($A1066, rawData!$E:$E, 0))=$B1066,"NA")</f>
        <v>1</v>
      </c>
      <c r="F1066" t="b">
        <f ca="1">IFERROR(INDEX(rawData!$G:$G, MATCH($A1066, rawData!$E:$E, 0))=$C1066,"NA")</f>
        <v>1</v>
      </c>
      <c r="G1066" t="b">
        <f ca="1">IFERROR(INDEX(rawData!$H:$H, MATCH($A1066, rawData!$E:$E, 0))=$D1066,"NA")</f>
        <v>1</v>
      </c>
      <c r="H1066" t="b">
        <f ca="1">IFERROR(INDEX(rawData!$I:$I, MATCH($A1066, rawData!$E:$E, 0))=$E1066,"NA")</f>
        <v>1</v>
      </c>
      <c r="I1066" t="b">
        <f ca="1">IFERROR(VALUE(INDEX(rawData!$AI:$AI, MATCH($A1066, rawData!$E:$E, 0)))=VALUE($I1066),"NA")</f>
        <v>1</v>
      </c>
      <c r="J1066" t="b">
        <f ca="1">IFERROR(VALUE(INDEX(rawData!$AJ:$AJ, MATCH($A1066, rawData!$E:$E, 0)))=VALUE($J1066),"NA")</f>
        <v>1</v>
      </c>
      <c r="K1066" t="b">
        <f ca="1">IFERROR(VALUE(INDEX(rawData!$AK:$AK, MATCH($A1066, rawData!$E:$E, 0)))=VALUE($K1066),"NA")</f>
        <v>1</v>
      </c>
      <c r="L1066" t="b">
        <f ca="1">IF(COUNTIF(C1066:K1066,FALSE)&gt;0,FALSE,TRUE)</f>
        <v>1</v>
      </c>
    </row>
    <row r="1067" spans="1:12">
      <c r="A1067" t="s">
        <v>1093</v>
      </c>
      <c r="B1067" t="b">
        <f ca="1">IFERROR(VALUE(INDEX(rawData!$Z:$Z, MATCH($A1067, rawData!$E:$E, 0)))=VALUE($F1067),"NA")</f>
        <v>1</v>
      </c>
      <c r="C1067" t="b">
        <f ca="1">IFERROR(VALUE(INDEX(rawData!$AD:$AD, MATCH($A1067, rawData!$E:$E, 0)))=VALUE($G1067),"NA")</f>
        <v>1</v>
      </c>
      <c r="D1067" t="b">
        <f ca="1">IFERROR(VALUE(INDEX(rawData!$AE:$AE, MATCH($A1067, rawData!$E:$E, 0)))=VALUE($H1067),"NA")</f>
        <v>1</v>
      </c>
      <c r="E1067" t="b">
        <f ca="1">IFERROR(INDEX(rawData!$F:$F, MATCH($A1067, rawData!$E:$E, 0))=$B1067,"NA")</f>
        <v>1</v>
      </c>
      <c r="F1067" t="b">
        <f ca="1">IFERROR(INDEX(rawData!$G:$G, MATCH($A1067, rawData!$E:$E, 0))=$C1067,"NA")</f>
        <v>1</v>
      </c>
      <c r="G1067" t="b">
        <f ca="1">IFERROR(INDEX(rawData!$H:$H, MATCH($A1067, rawData!$E:$E, 0))=$D1067,"NA")</f>
        <v>1</v>
      </c>
      <c r="H1067" t="b">
        <f ca="1">IFERROR(INDEX(rawData!$I:$I, MATCH($A1067, rawData!$E:$E, 0))=$E1067,"NA")</f>
        <v>1</v>
      </c>
      <c r="I1067" t="b">
        <f ca="1">IFERROR(VALUE(INDEX(rawData!$AI:$AI, MATCH($A1067, rawData!$E:$E, 0)))=VALUE($I1067),"NA")</f>
        <v>1</v>
      </c>
      <c r="J1067" t="b">
        <f ca="1">IFERROR(VALUE(INDEX(rawData!$AJ:$AJ, MATCH($A1067, rawData!$E:$E, 0)))=VALUE($J1067),"NA")</f>
        <v>1</v>
      </c>
      <c r="K1067" t="b">
        <f ca="1">IFERROR(VALUE(INDEX(rawData!$AK:$AK, MATCH($A1067, rawData!$E:$E, 0)))=VALUE($K1067),"NA")</f>
        <v>1</v>
      </c>
      <c r="L1067" t="b">
        <f ca="1">IF(COUNTIF(C1067:K1067,FALSE)&gt;0,FALSE,TRUE)</f>
        <v>1</v>
      </c>
    </row>
    <row r="1068" spans="1:12">
      <c r="A1068" t="s">
        <v>1094</v>
      </c>
      <c r="B1068" t="b">
        <f ca="1">IFERROR(VALUE(INDEX(rawData!$Z:$Z, MATCH($A1068, rawData!$E:$E, 0)))=VALUE($F1068),"NA")</f>
        <v>1</v>
      </c>
      <c r="C1068" t="b">
        <f ca="1">IFERROR(VALUE(INDEX(rawData!$AD:$AD, MATCH($A1068, rawData!$E:$E, 0)))=VALUE($G1068),"NA")</f>
        <v>1</v>
      </c>
      <c r="D1068" t="b">
        <f ca="1">IFERROR(VALUE(INDEX(rawData!$AE:$AE, MATCH($A1068, rawData!$E:$E, 0)))=VALUE($H1068),"NA")</f>
        <v>1</v>
      </c>
      <c r="E1068" t="b">
        <f ca="1">IFERROR(INDEX(rawData!$F:$F, MATCH($A1068, rawData!$E:$E, 0))=$B1068,"NA")</f>
        <v>1</v>
      </c>
      <c r="F1068" t="b">
        <f ca="1">IFERROR(INDEX(rawData!$G:$G, MATCH($A1068, rawData!$E:$E, 0))=$C1068,"NA")</f>
        <v>1</v>
      </c>
      <c r="G1068" t="b">
        <f ca="1">IFERROR(INDEX(rawData!$H:$H, MATCH($A1068, rawData!$E:$E, 0))=$D1068,"NA")</f>
        <v>1</v>
      </c>
      <c r="H1068" t="b">
        <f ca="1">IFERROR(INDEX(rawData!$I:$I, MATCH($A1068, rawData!$E:$E, 0))=$E1068,"NA")</f>
        <v>1</v>
      </c>
      <c r="I1068" t="b">
        <f ca="1">IFERROR(VALUE(INDEX(rawData!$AI:$AI, MATCH($A1068, rawData!$E:$E, 0)))=VALUE($I1068),"NA")</f>
        <v>1</v>
      </c>
      <c r="J1068" t="b">
        <f ca="1">IFERROR(VALUE(INDEX(rawData!$AJ:$AJ, MATCH($A1068, rawData!$E:$E, 0)))=VALUE($J1068),"NA")</f>
        <v>1</v>
      </c>
      <c r="K1068" t="b">
        <f ca="1">IFERROR(VALUE(INDEX(rawData!$AK:$AK, MATCH($A1068, rawData!$E:$E, 0)))=VALUE($K1068),"NA")</f>
        <v>1</v>
      </c>
      <c r="L1068" t="b">
        <f ca="1">IF(COUNTIF(C1068:K1068,FALSE)&gt;0,FALSE,TRUE)</f>
        <v>1</v>
      </c>
    </row>
    <row r="1069" spans="1:12">
      <c r="A1069" t="s">
        <v>1095</v>
      </c>
      <c r="B1069" t="b">
        <f ca="1">IFERROR(VALUE(INDEX(rawData!$Z:$Z, MATCH($A1069, rawData!$E:$E, 0)))=VALUE($F1069),"NA")</f>
        <v>1</v>
      </c>
      <c r="C1069" t="b">
        <f ca="1">IFERROR(VALUE(INDEX(rawData!$AD:$AD, MATCH($A1069, rawData!$E:$E, 0)))=VALUE($G1069),"NA")</f>
        <v>1</v>
      </c>
      <c r="D1069" t="b">
        <f ca="1">IFERROR(VALUE(INDEX(rawData!$AE:$AE, MATCH($A1069, rawData!$E:$E, 0)))=VALUE($H1069),"NA")</f>
        <v>1</v>
      </c>
      <c r="E1069" t="b">
        <f ca="1">IFERROR(INDEX(rawData!$F:$F, MATCH($A1069, rawData!$E:$E, 0))=$B1069,"NA")</f>
        <v>1</v>
      </c>
      <c r="F1069" t="b">
        <f ca="1">IFERROR(INDEX(rawData!$G:$G, MATCH($A1069, rawData!$E:$E, 0))=$C1069,"NA")</f>
        <v>1</v>
      </c>
      <c r="G1069" t="b">
        <f ca="1">IFERROR(INDEX(rawData!$H:$H, MATCH($A1069, rawData!$E:$E, 0))=$D1069,"NA")</f>
        <v>1</v>
      </c>
      <c r="H1069" t="b">
        <f ca="1">IFERROR(INDEX(rawData!$I:$I, MATCH($A1069, rawData!$E:$E, 0))=$E1069,"NA")</f>
        <v>1</v>
      </c>
      <c r="I1069" t="b">
        <f ca="1">IFERROR(VALUE(INDEX(rawData!$AI:$AI, MATCH($A1069, rawData!$E:$E, 0)))=VALUE($I1069),"NA")</f>
        <v>1</v>
      </c>
      <c r="J1069" t="b">
        <f ca="1">IFERROR(VALUE(INDEX(rawData!$AJ:$AJ, MATCH($A1069, rawData!$E:$E, 0)))=VALUE($J1069),"NA")</f>
        <v>1</v>
      </c>
      <c r="K1069" t="b">
        <f ca="1">IFERROR(VALUE(INDEX(rawData!$AK:$AK, MATCH($A1069, rawData!$E:$E, 0)))=VALUE($K1069),"NA")</f>
        <v>1</v>
      </c>
      <c r="L1069" t="b">
        <f ca="1">IF(COUNTIF(C1069:K1069,FALSE)&gt;0,FALSE,TRUE)</f>
        <v>1</v>
      </c>
    </row>
    <row r="1070" spans="1:12">
      <c r="A1070" t="s">
        <v>1096</v>
      </c>
      <c r="B1070" t="b">
        <f ca="1">IFERROR(VALUE(INDEX(rawData!$Z:$Z, MATCH($A1070, rawData!$E:$E, 0)))=VALUE($F1070),"NA")</f>
        <v>1</v>
      </c>
      <c r="C1070" t="b">
        <f ca="1">IFERROR(VALUE(INDEX(rawData!$AD:$AD, MATCH($A1070, rawData!$E:$E, 0)))=VALUE($G1070),"NA")</f>
        <v>1</v>
      </c>
      <c r="D1070" t="b">
        <f ca="1">IFERROR(VALUE(INDEX(rawData!$AE:$AE, MATCH($A1070, rawData!$E:$E, 0)))=VALUE($H1070),"NA")</f>
        <v>1</v>
      </c>
      <c r="E1070" t="b">
        <f ca="1">IFERROR(INDEX(rawData!$F:$F, MATCH($A1070, rawData!$E:$E, 0))=$B1070,"NA")</f>
        <v>1</v>
      </c>
      <c r="F1070" t="b">
        <f ca="1">IFERROR(INDEX(rawData!$G:$G, MATCH($A1070, rawData!$E:$E, 0))=$C1070,"NA")</f>
        <v>1</v>
      </c>
      <c r="G1070" t="b">
        <f ca="1">IFERROR(INDEX(rawData!$H:$H, MATCH($A1070, rawData!$E:$E, 0))=$D1070,"NA")</f>
        <v>1</v>
      </c>
      <c r="H1070" t="b">
        <f ca="1">IFERROR(INDEX(rawData!$I:$I, MATCH($A1070, rawData!$E:$E, 0))=$E1070,"NA")</f>
        <v>1</v>
      </c>
      <c r="I1070" t="b">
        <f ca="1">IFERROR(VALUE(INDEX(rawData!$AI:$AI, MATCH($A1070, rawData!$E:$E, 0)))=VALUE($I1070),"NA")</f>
        <v>1</v>
      </c>
      <c r="J1070" t="b">
        <f ca="1">IFERROR(VALUE(INDEX(rawData!$AJ:$AJ, MATCH($A1070, rawData!$E:$E, 0)))=VALUE($J1070),"NA")</f>
        <v>1</v>
      </c>
      <c r="K1070" t="b">
        <f ca="1">IFERROR(VALUE(INDEX(rawData!$AK:$AK, MATCH($A1070, rawData!$E:$E, 0)))=VALUE($K1070),"NA")</f>
        <v>1</v>
      </c>
      <c r="L1070" t="b">
        <f ca="1">IF(COUNTIF(C1070:K1070,FALSE)&gt;0,FALSE,TRUE)</f>
        <v>1</v>
      </c>
    </row>
    <row r="1071" spans="1:12">
      <c r="A1071" t="s">
        <v>1097</v>
      </c>
      <c r="B1071" t="b">
        <f ca="1">IFERROR(VALUE(INDEX(rawData!$Z:$Z, MATCH($A1071, rawData!$E:$E, 0)))=VALUE($F1071),"NA")</f>
        <v>1</v>
      </c>
      <c r="C1071" t="b">
        <f ca="1">IFERROR(VALUE(INDEX(rawData!$AD:$AD, MATCH($A1071, rawData!$E:$E, 0)))=VALUE($G1071),"NA")</f>
        <v>1</v>
      </c>
      <c r="D1071" t="b">
        <f ca="1">IFERROR(VALUE(INDEX(rawData!$AE:$AE, MATCH($A1071, rawData!$E:$E, 0)))=VALUE($H1071),"NA")</f>
        <v>1</v>
      </c>
      <c r="E1071" t="b">
        <f ca="1">IFERROR(INDEX(rawData!$F:$F, MATCH($A1071, rawData!$E:$E, 0))=$B1071,"NA")</f>
        <v>1</v>
      </c>
      <c r="F1071" t="b">
        <f ca="1">IFERROR(INDEX(rawData!$G:$G, MATCH($A1071, rawData!$E:$E, 0))=$C1071,"NA")</f>
        <v>1</v>
      </c>
      <c r="G1071" t="b">
        <f ca="1">IFERROR(INDEX(rawData!$H:$H, MATCH($A1071, rawData!$E:$E, 0))=$D1071,"NA")</f>
        <v>1</v>
      </c>
      <c r="H1071" t="b">
        <f ca="1">IFERROR(INDEX(rawData!$I:$I, MATCH($A1071, rawData!$E:$E, 0))=$E1071,"NA")</f>
        <v>1</v>
      </c>
      <c r="I1071" t="b">
        <f ca="1">IFERROR(VALUE(INDEX(rawData!$AI:$AI, MATCH($A1071, rawData!$E:$E, 0)))=VALUE($I1071),"NA")</f>
        <v>1</v>
      </c>
      <c r="J1071" t="b">
        <f ca="1">IFERROR(VALUE(INDEX(rawData!$AJ:$AJ, MATCH($A1071, rawData!$E:$E, 0)))=VALUE($J1071),"NA")</f>
        <v>1</v>
      </c>
      <c r="K1071" t="b">
        <f ca="1">IFERROR(VALUE(INDEX(rawData!$AK:$AK, MATCH($A1071, rawData!$E:$E, 0)))=VALUE($K1071),"NA")</f>
        <v>1</v>
      </c>
      <c r="L1071" t="b">
        <f ca="1">IF(COUNTIF(C1071:K1071,FALSE)&gt;0,FALSE,TRUE)</f>
        <v>1</v>
      </c>
    </row>
    <row r="1072" spans="1:12">
      <c r="A1072" t="s">
        <v>1098</v>
      </c>
      <c r="B1072" t="b">
        <f ca="1">IFERROR(VALUE(INDEX(rawData!$Z:$Z, MATCH($A1072, rawData!$E:$E, 0)))=VALUE($F1072),"NA")</f>
        <v>1</v>
      </c>
      <c r="C1072" t="b">
        <f ca="1">IFERROR(VALUE(INDEX(rawData!$AD:$AD, MATCH($A1072, rawData!$E:$E, 0)))=VALUE($G1072),"NA")</f>
        <v>1</v>
      </c>
      <c r="D1072" t="b">
        <f ca="1">IFERROR(VALUE(INDEX(rawData!$AE:$AE, MATCH($A1072, rawData!$E:$E, 0)))=VALUE($H1072),"NA")</f>
        <v>1</v>
      </c>
      <c r="E1072" t="b">
        <f ca="1">IFERROR(INDEX(rawData!$F:$F, MATCH($A1072, rawData!$E:$E, 0))=$B1072,"NA")</f>
        <v>1</v>
      </c>
      <c r="F1072" t="b">
        <f ca="1">IFERROR(INDEX(rawData!$G:$G, MATCH($A1072, rawData!$E:$E, 0))=$C1072,"NA")</f>
        <v>1</v>
      </c>
      <c r="G1072" t="b">
        <f ca="1">IFERROR(INDEX(rawData!$H:$H, MATCH($A1072, rawData!$E:$E, 0))=$D1072,"NA")</f>
        <v>1</v>
      </c>
      <c r="H1072" t="b">
        <f ca="1">IFERROR(INDEX(rawData!$I:$I, MATCH($A1072, rawData!$E:$E, 0))=$E1072,"NA")</f>
        <v>1</v>
      </c>
      <c r="I1072" t="b">
        <f ca="1">IFERROR(VALUE(INDEX(rawData!$AI:$AI, MATCH($A1072, rawData!$E:$E, 0)))=VALUE($I1072),"NA")</f>
        <v>1</v>
      </c>
      <c r="J1072" t="b">
        <f ca="1">IFERROR(VALUE(INDEX(rawData!$AJ:$AJ, MATCH($A1072, rawData!$E:$E, 0)))=VALUE($J1072),"NA")</f>
        <v>1</v>
      </c>
      <c r="K1072" t="b">
        <f ca="1">IFERROR(VALUE(INDEX(rawData!$AK:$AK, MATCH($A1072, rawData!$E:$E, 0)))=VALUE($K1072),"NA")</f>
        <v>1</v>
      </c>
      <c r="L1072" t="b">
        <f ca="1">IF(COUNTIF(C1072:K1072,FALSE)&gt;0,FALSE,TRUE)</f>
        <v>1</v>
      </c>
    </row>
    <row r="1073" spans="1:12">
      <c r="A1073" t="s">
        <v>1099</v>
      </c>
      <c r="B1073" t="b">
        <f ca="1">IFERROR(VALUE(INDEX(rawData!$Z:$Z, MATCH($A1073, rawData!$E:$E, 0)))=VALUE($F1073),"NA")</f>
        <v>1</v>
      </c>
      <c r="C1073" t="b">
        <f ca="1">IFERROR(VALUE(INDEX(rawData!$AD:$AD, MATCH($A1073, rawData!$E:$E, 0)))=VALUE($G1073),"NA")</f>
        <v>1</v>
      </c>
      <c r="D1073" t="b">
        <f ca="1">IFERROR(VALUE(INDEX(rawData!$AE:$AE, MATCH($A1073, rawData!$E:$E, 0)))=VALUE($H1073),"NA")</f>
        <v>1</v>
      </c>
      <c r="E1073" t="b">
        <f ca="1">IFERROR(INDEX(rawData!$F:$F, MATCH($A1073, rawData!$E:$E, 0))=$B1073,"NA")</f>
        <v>1</v>
      </c>
      <c r="F1073" t="b">
        <f ca="1">IFERROR(INDEX(rawData!$G:$G, MATCH($A1073, rawData!$E:$E, 0))=$C1073,"NA")</f>
        <v>1</v>
      </c>
      <c r="G1073" t="b">
        <f ca="1">IFERROR(INDEX(rawData!$H:$H, MATCH($A1073, rawData!$E:$E, 0))=$D1073,"NA")</f>
        <v>1</v>
      </c>
      <c r="H1073" t="b">
        <f ca="1">IFERROR(INDEX(rawData!$I:$I, MATCH($A1073, rawData!$E:$E, 0))=$E1073,"NA")</f>
        <v>1</v>
      </c>
      <c r="I1073" t="b">
        <f ca="1">IFERROR(VALUE(INDEX(rawData!$AI:$AI, MATCH($A1073, rawData!$E:$E, 0)))=VALUE($I1073),"NA")</f>
        <v>1</v>
      </c>
      <c r="J1073" t="b">
        <f ca="1">IFERROR(VALUE(INDEX(rawData!$AJ:$AJ, MATCH($A1073, rawData!$E:$E, 0)))=VALUE($J1073),"NA")</f>
        <v>1</v>
      </c>
      <c r="K1073" t="b">
        <f ca="1">IFERROR(VALUE(INDEX(rawData!$AK:$AK, MATCH($A1073, rawData!$E:$E, 0)))=VALUE($K1073),"NA")</f>
        <v>1</v>
      </c>
      <c r="L1073" t="b">
        <f ca="1">IF(COUNTIF(C1073:K1073,FALSE)&gt;0,FALSE,TRUE)</f>
        <v>1</v>
      </c>
    </row>
    <row r="1074" spans="1:12">
      <c r="A1074" t="s">
        <v>1100</v>
      </c>
      <c r="B1074" t="b">
        <f ca="1">IFERROR(VALUE(INDEX(rawData!$Z:$Z, MATCH($A1074, rawData!$E:$E, 0)))=VALUE($F1074),"NA")</f>
        <v>1</v>
      </c>
      <c r="C1074" t="b">
        <f ca="1">IFERROR(VALUE(INDEX(rawData!$AD:$AD, MATCH($A1074, rawData!$E:$E, 0)))=VALUE($G1074),"NA")</f>
        <v>1</v>
      </c>
      <c r="D1074" t="b">
        <f ca="1">IFERROR(VALUE(INDEX(rawData!$AE:$AE, MATCH($A1074, rawData!$E:$E, 0)))=VALUE($H1074),"NA")</f>
        <v>1</v>
      </c>
      <c r="E1074" t="b">
        <f ca="1">IFERROR(INDEX(rawData!$F:$F, MATCH($A1074, rawData!$E:$E, 0))=$B1074,"NA")</f>
        <v>1</v>
      </c>
      <c r="F1074" t="b">
        <f ca="1">IFERROR(INDEX(rawData!$G:$G, MATCH($A1074, rawData!$E:$E, 0))=$C1074,"NA")</f>
        <v>1</v>
      </c>
      <c r="G1074" t="b">
        <f ca="1">IFERROR(INDEX(rawData!$H:$H, MATCH($A1074, rawData!$E:$E, 0))=$D1074,"NA")</f>
        <v>1</v>
      </c>
      <c r="H1074" t="b">
        <f ca="1">IFERROR(INDEX(rawData!$I:$I, MATCH($A1074, rawData!$E:$E, 0))=$E1074,"NA")</f>
        <v>1</v>
      </c>
      <c r="I1074" t="b">
        <f ca="1">IFERROR(VALUE(INDEX(rawData!$AI:$AI, MATCH($A1074, rawData!$E:$E, 0)))=VALUE($I1074),"NA")</f>
        <v>1</v>
      </c>
      <c r="J1074" t="b">
        <f ca="1">IFERROR(VALUE(INDEX(rawData!$AJ:$AJ, MATCH($A1074, rawData!$E:$E, 0)))=VALUE($J1074),"NA")</f>
        <v>1</v>
      </c>
      <c r="K1074" t="b">
        <f ca="1">IFERROR(VALUE(INDEX(rawData!$AK:$AK, MATCH($A1074, rawData!$E:$E, 0)))=VALUE($K1074),"NA")</f>
        <v>1</v>
      </c>
      <c r="L1074" t="b">
        <f ca="1">IF(COUNTIF(C1074:K1074,FALSE)&gt;0,FALSE,TRUE)</f>
        <v>1</v>
      </c>
    </row>
    <row r="1075" spans="1:12">
      <c r="A1075" t="s">
        <v>1101</v>
      </c>
      <c r="B1075" t="b">
        <f ca="1">IFERROR(VALUE(INDEX(rawData!$Z:$Z, MATCH($A1075, rawData!$E:$E, 0)))=VALUE($F1075),"NA")</f>
        <v>1</v>
      </c>
      <c r="C1075" t="b">
        <f ca="1">IFERROR(VALUE(INDEX(rawData!$AD:$AD, MATCH($A1075, rawData!$E:$E, 0)))=VALUE($G1075),"NA")</f>
        <v>1</v>
      </c>
      <c r="D1075" t="b">
        <f ca="1">IFERROR(VALUE(INDEX(rawData!$AE:$AE, MATCH($A1075, rawData!$E:$E, 0)))=VALUE($H1075),"NA")</f>
        <v>1</v>
      </c>
      <c r="E1075" t="b">
        <f ca="1">IFERROR(INDEX(rawData!$F:$F, MATCH($A1075, rawData!$E:$E, 0))=$B1075,"NA")</f>
        <v>1</v>
      </c>
      <c r="F1075" t="b">
        <f ca="1">IFERROR(INDEX(rawData!$G:$G, MATCH($A1075, rawData!$E:$E, 0))=$C1075,"NA")</f>
        <v>1</v>
      </c>
      <c r="G1075" t="b">
        <f ca="1">IFERROR(INDEX(rawData!$H:$H, MATCH($A1075, rawData!$E:$E, 0))=$D1075,"NA")</f>
        <v>1</v>
      </c>
      <c r="H1075" t="b">
        <f ca="1">IFERROR(INDEX(rawData!$I:$I, MATCH($A1075, rawData!$E:$E, 0))=$E1075,"NA")</f>
        <v>1</v>
      </c>
      <c r="I1075" t="b">
        <f ca="1">IFERROR(VALUE(INDEX(rawData!$AI:$AI, MATCH($A1075, rawData!$E:$E, 0)))=VALUE($I1075),"NA")</f>
        <v>1</v>
      </c>
      <c r="J1075" t="b">
        <f ca="1">IFERROR(VALUE(INDEX(rawData!$AJ:$AJ, MATCH($A1075, rawData!$E:$E, 0)))=VALUE($J1075),"NA")</f>
        <v>1</v>
      </c>
      <c r="K1075" t="b">
        <f ca="1">IFERROR(VALUE(INDEX(rawData!$AK:$AK, MATCH($A1075, rawData!$E:$E, 0)))=VALUE($K1075),"NA")</f>
        <v>1</v>
      </c>
      <c r="L1075" t="b">
        <f ca="1">IF(COUNTIF(C1075:K1075,FALSE)&gt;0,FALSE,TRUE)</f>
        <v>1</v>
      </c>
    </row>
    <row r="1076" spans="1:12">
      <c r="A1076" t="s">
        <v>1102</v>
      </c>
      <c r="B1076" t="b">
        <f ca="1">IFERROR(VALUE(INDEX(rawData!$Z:$Z, MATCH($A1076, rawData!$E:$E, 0)))=VALUE($F1076),"NA")</f>
        <v>1</v>
      </c>
      <c r="C1076" t="b">
        <f ca="1">IFERROR(VALUE(INDEX(rawData!$AD:$AD, MATCH($A1076, rawData!$E:$E, 0)))=VALUE($G1076),"NA")</f>
        <v>1</v>
      </c>
      <c r="D1076" t="b">
        <f ca="1">IFERROR(VALUE(INDEX(rawData!$AE:$AE, MATCH($A1076, rawData!$E:$E, 0)))=VALUE($H1076),"NA")</f>
        <v>1</v>
      </c>
      <c r="E1076" t="b">
        <f ca="1">IFERROR(INDEX(rawData!$F:$F, MATCH($A1076, rawData!$E:$E, 0))=$B1076,"NA")</f>
        <v>1</v>
      </c>
      <c r="F1076" t="b">
        <f ca="1">IFERROR(INDEX(rawData!$G:$G, MATCH($A1076, rawData!$E:$E, 0))=$C1076,"NA")</f>
        <v>1</v>
      </c>
      <c r="G1076" t="b">
        <f ca="1">IFERROR(INDEX(rawData!$H:$H, MATCH($A1076, rawData!$E:$E, 0))=$D1076,"NA")</f>
        <v>1</v>
      </c>
      <c r="H1076" t="b">
        <f ca="1">IFERROR(INDEX(rawData!$I:$I, MATCH($A1076, rawData!$E:$E, 0))=$E1076,"NA")</f>
        <v>1</v>
      </c>
      <c r="I1076" t="b">
        <f ca="1">IFERROR(VALUE(INDEX(rawData!$AI:$AI, MATCH($A1076, rawData!$E:$E, 0)))=VALUE($I1076),"NA")</f>
        <v>1</v>
      </c>
      <c r="J1076" t="b">
        <f ca="1">IFERROR(VALUE(INDEX(rawData!$AJ:$AJ, MATCH($A1076, rawData!$E:$E, 0)))=VALUE($J1076),"NA")</f>
        <v>1</v>
      </c>
      <c r="K1076" t="b">
        <f ca="1">IFERROR(VALUE(INDEX(rawData!$AK:$AK, MATCH($A1076, rawData!$E:$E, 0)))=VALUE($K1076),"NA")</f>
        <v>1</v>
      </c>
      <c r="L1076" t="b">
        <f ca="1">IF(COUNTIF(C1076:K1076,FALSE)&gt;0,FALSE,TRUE)</f>
        <v>1</v>
      </c>
    </row>
    <row r="1077" spans="1:12">
      <c r="A1077" t="s">
        <v>1103</v>
      </c>
      <c r="B1077" t="b">
        <f ca="1">IFERROR(VALUE(INDEX(rawData!$Z:$Z, MATCH($A1077, rawData!$E:$E, 0)))=VALUE($F1077),"NA")</f>
        <v>1</v>
      </c>
      <c r="C1077" t="b">
        <f ca="1">IFERROR(VALUE(INDEX(rawData!$AD:$AD, MATCH($A1077, rawData!$E:$E, 0)))=VALUE($G1077),"NA")</f>
        <v>1</v>
      </c>
      <c r="D1077" t="b">
        <f ca="1">IFERROR(VALUE(INDEX(rawData!$AE:$AE, MATCH($A1077, rawData!$E:$E, 0)))=VALUE($H1077),"NA")</f>
        <v>1</v>
      </c>
      <c r="E1077" t="b">
        <f ca="1">IFERROR(INDEX(rawData!$F:$F, MATCH($A1077, rawData!$E:$E, 0))=$B1077,"NA")</f>
        <v>1</v>
      </c>
      <c r="F1077" t="b">
        <f ca="1">IFERROR(INDEX(rawData!$G:$G, MATCH($A1077, rawData!$E:$E, 0))=$C1077,"NA")</f>
        <v>1</v>
      </c>
      <c r="G1077" t="b">
        <f ca="1">IFERROR(INDEX(rawData!$H:$H, MATCH($A1077, rawData!$E:$E, 0))=$D1077,"NA")</f>
        <v>1</v>
      </c>
      <c r="H1077" t="b">
        <f ca="1">IFERROR(INDEX(rawData!$I:$I, MATCH($A1077, rawData!$E:$E, 0))=$E1077,"NA")</f>
        <v>1</v>
      </c>
      <c r="I1077" t="b">
        <f ca="1">IFERROR(VALUE(INDEX(rawData!$AI:$AI, MATCH($A1077, rawData!$E:$E, 0)))=VALUE($I1077),"NA")</f>
        <v>1</v>
      </c>
      <c r="J1077" t="b">
        <f ca="1">IFERROR(VALUE(INDEX(rawData!$AJ:$AJ, MATCH($A1077, rawData!$E:$E, 0)))=VALUE($J1077),"NA")</f>
        <v>1</v>
      </c>
      <c r="K1077" t="b">
        <f ca="1">IFERROR(VALUE(INDEX(rawData!$AK:$AK, MATCH($A1077, rawData!$E:$E, 0)))=VALUE($K1077),"NA")</f>
        <v>1</v>
      </c>
      <c r="L1077" t="b">
        <f ca="1">IF(COUNTIF(C1077:K1077,FALSE)&gt;0,FALSE,TRUE)</f>
        <v>1</v>
      </c>
    </row>
    <row r="1078" spans="1:12">
      <c r="A1078" t="s">
        <v>1104</v>
      </c>
      <c r="B1078" t="b">
        <f ca="1">IFERROR(VALUE(INDEX(rawData!$Z:$Z, MATCH($A1078, rawData!$E:$E, 0)))=VALUE($F1078),"NA")</f>
        <v>1</v>
      </c>
      <c r="C1078" t="b">
        <f ca="1">IFERROR(VALUE(INDEX(rawData!$AD:$AD, MATCH($A1078, rawData!$E:$E, 0)))=VALUE($G1078),"NA")</f>
        <v>1</v>
      </c>
      <c r="D1078" t="b">
        <f ca="1">IFERROR(VALUE(INDEX(rawData!$AE:$AE, MATCH($A1078, rawData!$E:$E, 0)))=VALUE($H1078),"NA")</f>
        <v>1</v>
      </c>
      <c r="E1078" t="b">
        <f ca="1">IFERROR(INDEX(rawData!$F:$F, MATCH($A1078, rawData!$E:$E, 0))=$B1078,"NA")</f>
        <v>1</v>
      </c>
      <c r="F1078" t="b">
        <f ca="1">IFERROR(INDEX(rawData!$G:$G, MATCH($A1078, rawData!$E:$E, 0))=$C1078,"NA")</f>
        <v>1</v>
      </c>
      <c r="G1078" t="b">
        <f ca="1">IFERROR(INDEX(rawData!$H:$H, MATCH($A1078, rawData!$E:$E, 0))=$D1078,"NA")</f>
        <v>1</v>
      </c>
      <c r="H1078" t="b">
        <f ca="1">IFERROR(INDEX(rawData!$I:$I, MATCH($A1078, rawData!$E:$E, 0))=$E1078,"NA")</f>
        <v>1</v>
      </c>
      <c r="I1078" t="b">
        <f ca="1">IFERROR(VALUE(INDEX(rawData!$AI:$AI, MATCH($A1078, rawData!$E:$E, 0)))=VALUE($I1078),"NA")</f>
        <v>1</v>
      </c>
      <c r="J1078" t="b">
        <f ca="1">IFERROR(VALUE(INDEX(rawData!$AJ:$AJ, MATCH($A1078, rawData!$E:$E, 0)))=VALUE($J1078),"NA")</f>
        <v>1</v>
      </c>
      <c r="K1078" t="b">
        <f ca="1">IFERROR(VALUE(INDEX(rawData!$AK:$AK, MATCH($A1078, rawData!$E:$E, 0)))=VALUE($K1078),"NA")</f>
        <v>1</v>
      </c>
      <c r="L1078" t="b">
        <f ca="1">IF(COUNTIF(C1078:K1078,FALSE)&gt;0,FALSE,TRUE)</f>
        <v>1</v>
      </c>
    </row>
    <row r="1079" spans="1:12">
      <c r="A1079" t="s">
        <v>1105</v>
      </c>
      <c r="B1079" t="b">
        <f ca="1">IFERROR(VALUE(INDEX(rawData!$Z:$Z, MATCH($A1079, rawData!$E:$E, 0)))=VALUE($F1079),"NA")</f>
        <v>1</v>
      </c>
      <c r="C1079" t="b">
        <f ca="1">IFERROR(VALUE(INDEX(rawData!$AD:$AD, MATCH($A1079, rawData!$E:$E, 0)))=VALUE($G1079),"NA")</f>
        <v>1</v>
      </c>
      <c r="D1079" t="b">
        <f ca="1">IFERROR(VALUE(INDEX(rawData!$AE:$AE, MATCH($A1079, rawData!$E:$E, 0)))=VALUE($H1079),"NA")</f>
        <v>1</v>
      </c>
      <c r="E1079" t="b">
        <f ca="1">IFERROR(INDEX(rawData!$F:$F, MATCH($A1079, rawData!$E:$E, 0))=$B1079,"NA")</f>
        <v>1</v>
      </c>
      <c r="F1079" t="b">
        <f ca="1">IFERROR(INDEX(rawData!$G:$G, MATCH($A1079, rawData!$E:$E, 0))=$C1079,"NA")</f>
        <v>1</v>
      </c>
      <c r="G1079" t="b">
        <f ca="1">IFERROR(INDEX(rawData!$H:$H, MATCH($A1079, rawData!$E:$E, 0))=$D1079,"NA")</f>
        <v>1</v>
      </c>
      <c r="H1079" t="b">
        <f ca="1">IFERROR(INDEX(rawData!$I:$I, MATCH($A1079, rawData!$E:$E, 0))=$E1079,"NA")</f>
        <v>1</v>
      </c>
      <c r="I1079" t="b">
        <f ca="1">IFERROR(VALUE(INDEX(rawData!$AI:$AI, MATCH($A1079, rawData!$E:$E, 0)))=VALUE($I1079),"NA")</f>
        <v>1</v>
      </c>
      <c r="J1079" t="b">
        <f ca="1">IFERROR(VALUE(INDEX(rawData!$AJ:$AJ, MATCH($A1079, rawData!$E:$E, 0)))=VALUE($J1079),"NA")</f>
        <v>1</v>
      </c>
      <c r="K1079" t="b">
        <f ca="1">IFERROR(VALUE(INDEX(rawData!$AK:$AK, MATCH($A1079, rawData!$E:$E, 0)))=VALUE($K1079),"NA")</f>
        <v>1</v>
      </c>
      <c r="L1079" t="b">
        <f ca="1">IF(COUNTIF(C1079:K1079,FALSE)&gt;0,FALSE,TRUE)</f>
        <v>1</v>
      </c>
    </row>
    <row r="1080" spans="1:12">
      <c r="A1080" t="s">
        <v>1106</v>
      </c>
      <c r="B1080" t="b">
        <f ca="1">IFERROR(VALUE(INDEX(rawData!$Z:$Z, MATCH($A1080, rawData!$E:$E, 0)))=VALUE($F1080),"NA")</f>
        <v>1</v>
      </c>
      <c r="C1080" t="b">
        <f ca="1">IFERROR(VALUE(INDEX(rawData!$AD:$AD, MATCH($A1080, rawData!$E:$E, 0)))=VALUE($G1080),"NA")</f>
        <v>1</v>
      </c>
      <c r="D1080" t="b">
        <f ca="1">IFERROR(VALUE(INDEX(rawData!$AE:$AE, MATCH($A1080, rawData!$E:$E, 0)))=VALUE($H1080),"NA")</f>
        <v>1</v>
      </c>
      <c r="E1080" t="b">
        <f ca="1">IFERROR(INDEX(rawData!$F:$F, MATCH($A1080, rawData!$E:$E, 0))=$B1080,"NA")</f>
        <v>1</v>
      </c>
      <c r="F1080" t="b">
        <f ca="1">IFERROR(INDEX(rawData!$G:$G, MATCH($A1080, rawData!$E:$E, 0))=$C1080,"NA")</f>
        <v>1</v>
      </c>
      <c r="G1080" t="b">
        <f ca="1">IFERROR(INDEX(rawData!$H:$H, MATCH($A1080, rawData!$E:$E, 0))=$D1080,"NA")</f>
        <v>1</v>
      </c>
      <c r="H1080" t="b">
        <f ca="1">IFERROR(INDEX(rawData!$I:$I, MATCH($A1080, rawData!$E:$E, 0))=$E1080,"NA")</f>
        <v>1</v>
      </c>
      <c r="I1080" t="b">
        <f ca="1">IFERROR(VALUE(INDEX(rawData!$AI:$AI, MATCH($A1080, rawData!$E:$E, 0)))=VALUE($I1080),"NA")</f>
        <v>1</v>
      </c>
      <c r="J1080" t="b">
        <f ca="1">IFERROR(VALUE(INDEX(rawData!$AJ:$AJ, MATCH($A1080, rawData!$E:$E, 0)))=VALUE($J1080),"NA")</f>
        <v>1</v>
      </c>
      <c r="K1080" t="b">
        <f ca="1">IFERROR(VALUE(INDEX(rawData!$AK:$AK, MATCH($A1080, rawData!$E:$E, 0)))=VALUE($K1080),"NA")</f>
        <v>1</v>
      </c>
      <c r="L1080" t="b">
        <f ca="1">IF(COUNTIF(C1080:K1080,FALSE)&gt;0,FALSE,TRUE)</f>
        <v>1</v>
      </c>
    </row>
    <row r="1081" spans="1:12">
      <c r="A1081" t="s">
        <v>1107</v>
      </c>
      <c r="B1081" t="b">
        <f ca="1">IFERROR(VALUE(INDEX(rawData!$Z:$Z, MATCH($A1081, rawData!$E:$E, 0)))=VALUE($F1081),"NA")</f>
        <v>1</v>
      </c>
      <c r="C1081" t="b">
        <f ca="1">IFERROR(VALUE(INDEX(rawData!$AD:$AD, MATCH($A1081, rawData!$E:$E, 0)))=VALUE($G1081),"NA")</f>
        <v>1</v>
      </c>
      <c r="D1081" t="b">
        <f ca="1">IFERROR(VALUE(INDEX(rawData!$AE:$AE, MATCH($A1081, rawData!$E:$E, 0)))=VALUE($H1081),"NA")</f>
        <v>1</v>
      </c>
      <c r="E1081" t="b">
        <f ca="1">IFERROR(INDEX(rawData!$F:$F, MATCH($A1081, rawData!$E:$E, 0))=$B1081,"NA")</f>
        <v>1</v>
      </c>
      <c r="F1081" t="b">
        <f ca="1">IFERROR(INDEX(rawData!$G:$G, MATCH($A1081, rawData!$E:$E, 0))=$C1081,"NA")</f>
        <v>1</v>
      </c>
      <c r="G1081" t="b">
        <f ca="1">IFERROR(INDEX(rawData!$H:$H, MATCH($A1081, rawData!$E:$E, 0))=$D1081,"NA")</f>
        <v>1</v>
      </c>
      <c r="H1081" t="b">
        <f ca="1">IFERROR(INDEX(rawData!$I:$I, MATCH($A1081, rawData!$E:$E, 0))=$E1081,"NA")</f>
        <v>1</v>
      </c>
      <c r="I1081" t="b">
        <f ca="1">IFERROR(VALUE(INDEX(rawData!$AI:$AI, MATCH($A1081, rawData!$E:$E, 0)))=VALUE($I1081),"NA")</f>
        <v>1</v>
      </c>
      <c r="J1081" t="b">
        <f ca="1">IFERROR(VALUE(INDEX(rawData!$AJ:$AJ, MATCH($A1081, rawData!$E:$E, 0)))=VALUE($J1081),"NA")</f>
        <v>1</v>
      </c>
      <c r="K1081" t="b">
        <f ca="1">IFERROR(VALUE(INDEX(rawData!$AK:$AK, MATCH($A1081, rawData!$E:$E, 0)))=VALUE($K1081),"NA")</f>
        <v>1</v>
      </c>
      <c r="L1081" t="b">
        <f ca="1">IF(COUNTIF(C1081:K1081,FALSE)&gt;0,FALSE,TRUE)</f>
        <v>1</v>
      </c>
    </row>
    <row r="1082" spans="1:12">
      <c r="A1082" t="s">
        <v>1108</v>
      </c>
      <c r="B1082" t="b">
        <f ca="1">IFERROR(VALUE(INDEX(rawData!$Z:$Z, MATCH($A1082, rawData!$E:$E, 0)))=VALUE($F1082),"NA")</f>
        <v>1</v>
      </c>
      <c r="C1082" t="b">
        <f ca="1">IFERROR(VALUE(INDEX(rawData!$AD:$AD, MATCH($A1082, rawData!$E:$E, 0)))=VALUE($G1082),"NA")</f>
        <v>1</v>
      </c>
      <c r="D1082" t="b">
        <f ca="1">IFERROR(VALUE(INDEX(rawData!$AE:$AE, MATCH($A1082, rawData!$E:$E, 0)))=VALUE($H1082),"NA")</f>
        <v>1</v>
      </c>
      <c r="E1082" t="b">
        <f ca="1">IFERROR(INDEX(rawData!$F:$F, MATCH($A1082, rawData!$E:$E, 0))=$B1082,"NA")</f>
        <v>1</v>
      </c>
      <c r="F1082" t="b">
        <f ca="1">IFERROR(INDEX(rawData!$G:$G, MATCH($A1082, rawData!$E:$E, 0))=$C1082,"NA")</f>
        <v>1</v>
      </c>
      <c r="G1082" t="b">
        <f ca="1">IFERROR(INDEX(rawData!$H:$H, MATCH($A1082, rawData!$E:$E, 0))=$D1082,"NA")</f>
        <v>1</v>
      </c>
      <c r="H1082" t="b">
        <f ca="1">IFERROR(INDEX(rawData!$I:$I, MATCH($A1082, rawData!$E:$E, 0))=$E1082,"NA")</f>
        <v>1</v>
      </c>
      <c r="I1082" t="b">
        <f ca="1">IFERROR(VALUE(INDEX(rawData!$AI:$AI, MATCH($A1082, rawData!$E:$E, 0)))=VALUE($I1082),"NA")</f>
        <v>1</v>
      </c>
      <c r="J1082" t="b">
        <f ca="1">IFERROR(VALUE(INDEX(rawData!$AJ:$AJ, MATCH($A1082, rawData!$E:$E, 0)))=VALUE($J1082),"NA")</f>
        <v>1</v>
      </c>
      <c r="K1082" t="b">
        <f ca="1">IFERROR(VALUE(INDEX(rawData!$AK:$AK, MATCH($A1082, rawData!$E:$E, 0)))=VALUE($K1082),"NA")</f>
        <v>1</v>
      </c>
      <c r="L1082" t="b">
        <f ca="1">IF(COUNTIF(C1082:K1082,FALSE)&gt;0,FALSE,TRUE)</f>
        <v>1</v>
      </c>
    </row>
    <row r="1083" spans="1:12">
      <c r="A1083" t="s">
        <v>1109</v>
      </c>
      <c r="B1083" t="b">
        <f ca="1">IFERROR(VALUE(INDEX(rawData!$Z:$Z, MATCH($A1083, rawData!$E:$E, 0)))=VALUE($F1083),"NA")</f>
        <v>1</v>
      </c>
      <c r="C1083" t="b">
        <f ca="1">IFERROR(VALUE(INDEX(rawData!$AD:$AD, MATCH($A1083, rawData!$E:$E, 0)))=VALUE($G1083),"NA")</f>
        <v>1</v>
      </c>
      <c r="D1083" t="b">
        <f ca="1">IFERROR(VALUE(INDEX(rawData!$AE:$AE, MATCH($A1083, rawData!$E:$E, 0)))=VALUE($H1083),"NA")</f>
        <v>1</v>
      </c>
      <c r="E1083" t="b">
        <f ca="1">IFERROR(INDEX(rawData!$F:$F, MATCH($A1083, rawData!$E:$E, 0))=$B1083,"NA")</f>
        <v>1</v>
      </c>
      <c r="F1083" t="b">
        <f ca="1">IFERROR(INDEX(rawData!$G:$G, MATCH($A1083, rawData!$E:$E, 0))=$C1083,"NA")</f>
        <v>1</v>
      </c>
      <c r="G1083" t="b">
        <f ca="1">IFERROR(INDEX(rawData!$H:$H, MATCH($A1083, rawData!$E:$E, 0))=$D1083,"NA")</f>
        <v>1</v>
      </c>
      <c r="H1083" t="b">
        <f ca="1">IFERROR(INDEX(rawData!$I:$I, MATCH($A1083, rawData!$E:$E, 0))=$E1083,"NA")</f>
        <v>1</v>
      </c>
      <c r="I1083" t="b">
        <f ca="1">IFERROR(VALUE(INDEX(rawData!$AI:$AI, MATCH($A1083, rawData!$E:$E, 0)))=VALUE($I1083),"NA")</f>
        <v>1</v>
      </c>
      <c r="J1083" t="b">
        <f ca="1">IFERROR(VALUE(INDEX(rawData!$AJ:$AJ, MATCH($A1083, rawData!$E:$E, 0)))=VALUE($J1083),"NA")</f>
        <v>1</v>
      </c>
      <c r="K1083" t="b">
        <f ca="1">IFERROR(VALUE(INDEX(rawData!$AK:$AK, MATCH($A1083, rawData!$E:$E, 0)))=VALUE($K1083),"NA")</f>
        <v>1</v>
      </c>
      <c r="L1083" t="b">
        <f ca="1">IF(COUNTIF(C1083:K1083,FALSE)&gt;0,FALSE,TRUE)</f>
        <v>1</v>
      </c>
    </row>
    <row r="1084" spans="1:12">
      <c r="A1084" t="s">
        <v>1110</v>
      </c>
      <c r="B1084" t="b">
        <f ca="1">IFERROR(VALUE(INDEX(rawData!$Z:$Z, MATCH($A1084, rawData!$E:$E, 0)))=VALUE($F1084),"NA")</f>
        <v>1</v>
      </c>
      <c r="C1084" t="b">
        <f ca="1">IFERROR(VALUE(INDEX(rawData!$AD:$AD, MATCH($A1084, rawData!$E:$E, 0)))=VALUE($G1084),"NA")</f>
        <v>1</v>
      </c>
      <c r="D1084" t="b">
        <f ca="1">IFERROR(VALUE(INDEX(rawData!$AE:$AE, MATCH($A1084, rawData!$E:$E, 0)))=VALUE($H1084),"NA")</f>
        <v>1</v>
      </c>
      <c r="E1084" t="b">
        <f ca="1">IFERROR(INDEX(rawData!$F:$F, MATCH($A1084, rawData!$E:$E, 0))=$B1084,"NA")</f>
        <v>1</v>
      </c>
      <c r="F1084" t="b">
        <f ca="1">IFERROR(INDEX(rawData!$G:$G, MATCH($A1084, rawData!$E:$E, 0))=$C1084,"NA")</f>
        <v>1</v>
      </c>
      <c r="G1084" t="b">
        <f ca="1">IFERROR(INDEX(rawData!$H:$H, MATCH($A1084, rawData!$E:$E, 0))=$D1084,"NA")</f>
        <v>1</v>
      </c>
      <c r="H1084" t="b">
        <f ca="1">IFERROR(INDEX(rawData!$I:$I, MATCH($A1084, rawData!$E:$E, 0))=$E1084,"NA")</f>
        <v>1</v>
      </c>
      <c r="I1084" t="b">
        <f ca="1">IFERROR(VALUE(INDEX(rawData!$AI:$AI, MATCH($A1084, rawData!$E:$E, 0)))=VALUE($I1084),"NA")</f>
        <v>1</v>
      </c>
      <c r="J1084" t="b">
        <f ca="1">IFERROR(VALUE(INDEX(rawData!$AJ:$AJ, MATCH($A1084, rawData!$E:$E, 0)))=VALUE($J1084),"NA")</f>
        <v>1</v>
      </c>
      <c r="K1084" t="b">
        <f ca="1">IFERROR(VALUE(INDEX(rawData!$AK:$AK, MATCH($A1084, rawData!$E:$E, 0)))=VALUE($K1084),"NA")</f>
        <v>1</v>
      </c>
      <c r="L1084" t="b">
        <f ca="1">IF(COUNTIF(C1084:K1084,FALSE)&gt;0,FALSE,TRUE)</f>
        <v>1</v>
      </c>
    </row>
    <row r="1085" spans="1:12">
      <c r="A1085" t="s">
        <v>1111</v>
      </c>
      <c r="B1085" t="b">
        <f ca="1">IFERROR(VALUE(INDEX(rawData!$Z:$Z, MATCH($A1085, rawData!$E:$E, 0)))=VALUE($F1085),"NA")</f>
        <v>1</v>
      </c>
      <c r="C1085" t="b">
        <f ca="1">IFERROR(VALUE(INDEX(rawData!$AD:$AD, MATCH($A1085, rawData!$E:$E, 0)))=VALUE($G1085),"NA")</f>
        <v>1</v>
      </c>
      <c r="D1085" t="b">
        <f ca="1">IFERROR(VALUE(INDEX(rawData!$AE:$AE, MATCH($A1085, rawData!$E:$E, 0)))=VALUE($H1085),"NA")</f>
        <v>1</v>
      </c>
      <c r="E1085" t="b">
        <f ca="1">IFERROR(INDEX(rawData!$F:$F, MATCH($A1085, rawData!$E:$E, 0))=$B1085,"NA")</f>
        <v>1</v>
      </c>
      <c r="F1085" t="b">
        <f ca="1">IFERROR(INDEX(rawData!$G:$G, MATCH($A1085, rawData!$E:$E, 0))=$C1085,"NA")</f>
        <v>1</v>
      </c>
      <c r="G1085" t="b">
        <f ca="1">IFERROR(INDEX(rawData!$H:$H, MATCH($A1085, rawData!$E:$E, 0))=$D1085,"NA")</f>
        <v>1</v>
      </c>
      <c r="H1085" t="b">
        <f ca="1">IFERROR(INDEX(rawData!$I:$I, MATCH($A1085, rawData!$E:$E, 0))=$E1085,"NA")</f>
        <v>1</v>
      </c>
      <c r="I1085" t="b">
        <f ca="1">IFERROR(VALUE(INDEX(rawData!$AI:$AI, MATCH($A1085, rawData!$E:$E, 0)))=VALUE($I1085),"NA")</f>
        <v>1</v>
      </c>
      <c r="J1085" t="b">
        <f ca="1">IFERROR(VALUE(INDEX(rawData!$AJ:$AJ, MATCH($A1085, rawData!$E:$E, 0)))=VALUE($J1085),"NA")</f>
        <v>1</v>
      </c>
      <c r="K1085" t="b">
        <f ca="1">IFERROR(VALUE(INDEX(rawData!$AK:$AK, MATCH($A1085, rawData!$E:$E, 0)))=VALUE($K1085),"NA")</f>
        <v>1</v>
      </c>
      <c r="L1085" t="b">
        <f ca="1">IF(COUNTIF(C1085:K1085,FALSE)&gt;0,FALSE,TRUE)</f>
        <v>1</v>
      </c>
    </row>
    <row r="1086" spans="1:12">
      <c r="A1086" t="s">
        <v>1112</v>
      </c>
      <c r="B1086" t="b">
        <f ca="1">IFERROR(VALUE(INDEX(rawData!$Z:$Z, MATCH($A1086, rawData!$E:$E, 0)))=VALUE($F1086),"NA")</f>
        <v>1</v>
      </c>
      <c r="C1086" t="b">
        <f ca="1">IFERROR(VALUE(INDEX(rawData!$AD:$AD, MATCH($A1086, rawData!$E:$E, 0)))=VALUE($G1086),"NA")</f>
        <v>1</v>
      </c>
      <c r="D1086" t="b">
        <f ca="1">IFERROR(VALUE(INDEX(rawData!$AE:$AE, MATCH($A1086, rawData!$E:$E, 0)))=VALUE($H1086),"NA")</f>
        <v>1</v>
      </c>
      <c r="E1086" t="b">
        <f ca="1">IFERROR(INDEX(rawData!$F:$F, MATCH($A1086, rawData!$E:$E, 0))=$B1086,"NA")</f>
        <v>1</v>
      </c>
      <c r="F1086" t="b">
        <f ca="1">IFERROR(INDEX(rawData!$G:$G, MATCH($A1086, rawData!$E:$E, 0))=$C1086,"NA")</f>
        <v>1</v>
      </c>
      <c r="G1086" t="b">
        <f ca="1">IFERROR(INDEX(rawData!$H:$H, MATCH($A1086, rawData!$E:$E, 0))=$D1086,"NA")</f>
        <v>1</v>
      </c>
      <c r="H1086" t="b">
        <f ca="1">IFERROR(INDEX(rawData!$I:$I, MATCH($A1086, rawData!$E:$E, 0))=$E1086,"NA")</f>
        <v>1</v>
      </c>
      <c r="I1086" t="b">
        <f ca="1">IFERROR(VALUE(INDEX(rawData!$AI:$AI, MATCH($A1086, rawData!$E:$E, 0)))=VALUE($I1086),"NA")</f>
        <v>1</v>
      </c>
      <c r="J1086" t="b">
        <f ca="1">IFERROR(VALUE(INDEX(rawData!$AJ:$AJ, MATCH($A1086, rawData!$E:$E, 0)))=VALUE($J1086),"NA")</f>
        <v>1</v>
      </c>
      <c r="K1086" t="b">
        <f ca="1">IFERROR(VALUE(INDEX(rawData!$AK:$AK, MATCH($A1086, rawData!$E:$E, 0)))=VALUE($K1086),"NA")</f>
        <v>1</v>
      </c>
      <c r="L1086" t="b">
        <f ca="1">IF(COUNTIF(C1086:K1086,FALSE)&gt;0,FALSE,TRUE)</f>
        <v>1</v>
      </c>
    </row>
    <row r="1087" spans="1:12">
      <c r="A1087" t="s">
        <v>1113</v>
      </c>
      <c r="B1087" t="b">
        <f ca="1">IFERROR(VALUE(INDEX(rawData!$Z:$Z, MATCH($A1087, rawData!$E:$E, 0)))=VALUE($F1087),"NA")</f>
        <v>1</v>
      </c>
      <c r="C1087" t="b">
        <f ca="1">IFERROR(VALUE(INDEX(rawData!$AD:$AD, MATCH($A1087, rawData!$E:$E, 0)))=VALUE($G1087),"NA")</f>
        <v>1</v>
      </c>
      <c r="D1087" t="b">
        <f ca="1">IFERROR(VALUE(INDEX(rawData!$AE:$AE, MATCH($A1087, rawData!$E:$E, 0)))=VALUE($H1087),"NA")</f>
        <v>1</v>
      </c>
      <c r="E1087" t="b">
        <f ca="1">IFERROR(INDEX(rawData!$F:$F, MATCH($A1087, rawData!$E:$E, 0))=$B1087,"NA")</f>
        <v>1</v>
      </c>
      <c r="F1087" t="b">
        <f ca="1">IFERROR(INDEX(rawData!$G:$G, MATCH($A1087, rawData!$E:$E, 0))=$C1087,"NA")</f>
        <v>1</v>
      </c>
      <c r="G1087" t="b">
        <f ca="1">IFERROR(INDEX(rawData!$H:$H, MATCH($A1087, rawData!$E:$E, 0))=$D1087,"NA")</f>
        <v>1</v>
      </c>
      <c r="H1087" t="b">
        <f ca="1">IFERROR(INDEX(rawData!$I:$I, MATCH($A1087, rawData!$E:$E, 0))=$E1087,"NA")</f>
        <v>1</v>
      </c>
      <c r="I1087" t="b">
        <f ca="1">IFERROR(VALUE(INDEX(rawData!$AI:$AI, MATCH($A1087, rawData!$E:$E, 0)))=VALUE($I1087),"NA")</f>
        <v>1</v>
      </c>
      <c r="J1087" t="b">
        <f ca="1">IFERROR(VALUE(INDEX(rawData!$AJ:$AJ, MATCH($A1087, rawData!$E:$E, 0)))=VALUE($J1087),"NA")</f>
        <v>1</v>
      </c>
      <c r="K1087" t="b">
        <f ca="1">IFERROR(VALUE(INDEX(rawData!$AK:$AK, MATCH($A1087, rawData!$E:$E, 0)))=VALUE($K1087),"NA")</f>
        <v>1</v>
      </c>
      <c r="L1087" t="b">
        <f ca="1">IF(COUNTIF(C1087:K1087,FALSE)&gt;0,FALSE,TRUE)</f>
        <v>1</v>
      </c>
    </row>
    <row r="1088" spans="1:12">
      <c r="A1088" t="s">
        <v>1114</v>
      </c>
      <c r="B1088" t="b">
        <f ca="1">IFERROR(VALUE(INDEX(rawData!$Z:$Z, MATCH($A1088, rawData!$E:$E, 0)))=VALUE($F1088),"NA")</f>
        <v>1</v>
      </c>
      <c r="C1088" t="b">
        <f ca="1">IFERROR(VALUE(INDEX(rawData!$AD:$AD, MATCH($A1088, rawData!$E:$E, 0)))=VALUE($G1088),"NA")</f>
        <v>1</v>
      </c>
      <c r="D1088" t="b">
        <f ca="1">IFERROR(VALUE(INDEX(rawData!$AE:$AE, MATCH($A1088, rawData!$E:$E, 0)))=VALUE($H1088),"NA")</f>
        <v>1</v>
      </c>
      <c r="E1088" t="b">
        <f ca="1">IFERROR(INDEX(rawData!$F:$F, MATCH($A1088, rawData!$E:$E, 0))=$B1088,"NA")</f>
        <v>1</v>
      </c>
      <c r="F1088" t="b">
        <f ca="1">IFERROR(INDEX(rawData!$G:$G, MATCH($A1088, rawData!$E:$E, 0))=$C1088,"NA")</f>
        <v>1</v>
      </c>
      <c r="G1088" t="b">
        <f ca="1">IFERROR(INDEX(rawData!$H:$H, MATCH($A1088, rawData!$E:$E, 0))=$D1088,"NA")</f>
        <v>1</v>
      </c>
      <c r="H1088" t="b">
        <f ca="1">IFERROR(INDEX(rawData!$I:$I, MATCH($A1088, rawData!$E:$E, 0))=$E1088,"NA")</f>
        <v>1</v>
      </c>
      <c r="I1088" t="b">
        <f ca="1">IFERROR(VALUE(INDEX(rawData!$AI:$AI, MATCH($A1088, rawData!$E:$E, 0)))=VALUE($I1088),"NA")</f>
        <v>1</v>
      </c>
      <c r="J1088" t="b">
        <f ca="1">IFERROR(VALUE(INDEX(rawData!$AJ:$AJ, MATCH($A1088, rawData!$E:$E, 0)))=VALUE($J1088),"NA")</f>
        <v>1</v>
      </c>
      <c r="K1088" t="b">
        <f ca="1">IFERROR(VALUE(INDEX(rawData!$AK:$AK, MATCH($A1088, rawData!$E:$E, 0)))=VALUE($K1088),"NA")</f>
        <v>1</v>
      </c>
      <c r="L1088" t="b">
        <f ca="1">IF(COUNTIF(C1088:K1088,FALSE)&gt;0,FALSE,TRUE)</f>
        <v>1</v>
      </c>
    </row>
    <row r="1089" spans="1:12">
      <c r="A1089" t="s">
        <v>1115</v>
      </c>
      <c r="B1089" t="b">
        <f ca="1">IFERROR(VALUE(INDEX(rawData!$Z:$Z, MATCH($A1089, rawData!$E:$E, 0)))=VALUE($F1089),"NA")</f>
        <v>1</v>
      </c>
      <c r="C1089" t="b">
        <f ca="1">IFERROR(VALUE(INDEX(rawData!$AD:$AD, MATCH($A1089, rawData!$E:$E, 0)))=VALUE($G1089),"NA")</f>
        <v>1</v>
      </c>
      <c r="D1089" t="b">
        <f ca="1">IFERROR(VALUE(INDEX(rawData!$AE:$AE, MATCH($A1089, rawData!$E:$E, 0)))=VALUE($H1089),"NA")</f>
        <v>1</v>
      </c>
      <c r="E1089" t="b">
        <f ca="1">IFERROR(INDEX(rawData!$F:$F, MATCH($A1089, rawData!$E:$E, 0))=$B1089,"NA")</f>
        <v>1</v>
      </c>
      <c r="F1089" t="b">
        <f ca="1">IFERROR(INDEX(rawData!$G:$G, MATCH($A1089, rawData!$E:$E, 0))=$C1089,"NA")</f>
        <v>1</v>
      </c>
      <c r="G1089" t="b">
        <f ca="1">IFERROR(INDEX(rawData!$H:$H, MATCH($A1089, rawData!$E:$E, 0))=$D1089,"NA")</f>
        <v>1</v>
      </c>
      <c r="H1089" t="b">
        <f ca="1">IFERROR(INDEX(rawData!$I:$I, MATCH($A1089, rawData!$E:$E, 0))=$E1089,"NA")</f>
        <v>1</v>
      </c>
      <c r="I1089" t="b">
        <f ca="1">IFERROR(VALUE(INDEX(rawData!$AI:$AI, MATCH($A1089, rawData!$E:$E, 0)))=VALUE($I1089),"NA")</f>
        <v>1</v>
      </c>
      <c r="J1089" t="b">
        <f ca="1">IFERROR(VALUE(INDEX(rawData!$AJ:$AJ, MATCH($A1089, rawData!$E:$E, 0)))=VALUE($J1089),"NA")</f>
        <v>1</v>
      </c>
      <c r="K1089" t="b">
        <f ca="1">IFERROR(VALUE(INDEX(rawData!$AK:$AK, MATCH($A1089, rawData!$E:$E, 0)))=VALUE($K1089),"NA")</f>
        <v>1</v>
      </c>
      <c r="L1089" t="b">
        <f ca="1">IF(COUNTIF(C1089:K1089,FALSE)&gt;0,FALSE,TRUE)</f>
        <v>1</v>
      </c>
    </row>
    <row r="1090" spans="1:12">
      <c r="A1090" t="s">
        <v>1116</v>
      </c>
      <c r="B1090" t="b">
        <f ca="1">IFERROR(VALUE(INDEX(rawData!$Z:$Z, MATCH($A1090, rawData!$E:$E, 0)))=VALUE($F1090),"NA")</f>
        <v>1</v>
      </c>
      <c r="C1090" t="b">
        <f ca="1">IFERROR(VALUE(INDEX(rawData!$AD:$AD, MATCH($A1090, rawData!$E:$E, 0)))=VALUE($G1090),"NA")</f>
        <v>1</v>
      </c>
      <c r="D1090" t="b">
        <f ca="1">IFERROR(VALUE(INDEX(rawData!$AE:$AE, MATCH($A1090, rawData!$E:$E, 0)))=VALUE($H1090),"NA")</f>
        <v>1</v>
      </c>
      <c r="E1090" t="b">
        <f ca="1">IFERROR(INDEX(rawData!$F:$F, MATCH($A1090, rawData!$E:$E, 0))=$B1090,"NA")</f>
        <v>1</v>
      </c>
      <c r="F1090" t="b">
        <f ca="1">IFERROR(INDEX(rawData!$G:$G, MATCH($A1090, rawData!$E:$E, 0))=$C1090,"NA")</f>
        <v>1</v>
      </c>
      <c r="G1090" t="b">
        <f ca="1">IFERROR(INDEX(rawData!$H:$H, MATCH($A1090, rawData!$E:$E, 0))=$D1090,"NA")</f>
        <v>1</v>
      </c>
      <c r="H1090" t="b">
        <f ca="1">IFERROR(INDEX(rawData!$I:$I, MATCH($A1090, rawData!$E:$E, 0))=$E1090,"NA")</f>
        <v>1</v>
      </c>
      <c r="I1090" t="b">
        <f ca="1">IFERROR(VALUE(INDEX(rawData!$AI:$AI, MATCH($A1090, rawData!$E:$E, 0)))=VALUE($I1090),"NA")</f>
        <v>1</v>
      </c>
      <c r="J1090" t="b">
        <f ca="1">IFERROR(VALUE(INDEX(rawData!$AJ:$AJ, MATCH($A1090, rawData!$E:$E, 0)))=VALUE($J1090),"NA")</f>
        <v>1</v>
      </c>
      <c r="K1090" t="b">
        <f ca="1">IFERROR(VALUE(INDEX(rawData!$AK:$AK, MATCH($A1090, rawData!$E:$E, 0)))=VALUE($K1090),"NA")</f>
        <v>1</v>
      </c>
      <c r="L1090" t="b">
        <f ca="1">IF(COUNTIF(C1090:K1090,FALSE)&gt;0,FALSE,TRUE)</f>
        <v>1</v>
      </c>
    </row>
    <row r="1091" spans="1:12">
      <c r="A1091" t="s">
        <v>1117</v>
      </c>
      <c r="B1091" t="b">
        <f ca="1">IFERROR(VALUE(INDEX(rawData!$Z:$Z, MATCH($A1091, rawData!$E:$E, 0)))=VALUE($F1091),"NA")</f>
        <v>1</v>
      </c>
      <c r="C1091" t="b">
        <f ca="1">IFERROR(VALUE(INDEX(rawData!$AD:$AD, MATCH($A1091, rawData!$E:$E, 0)))=VALUE($G1091),"NA")</f>
        <v>1</v>
      </c>
      <c r="D1091" t="b">
        <f ca="1">IFERROR(VALUE(INDEX(rawData!$AE:$AE, MATCH($A1091, rawData!$E:$E, 0)))=VALUE($H1091),"NA")</f>
        <v>1</v>
      </c>
      <c r="E1091" t="b">
        <f ca="1">IFERROR(INDEX(rawData!$F:$F, MATCH($A1091, rawData!$E:$E, 0))=$B1091,"NA")</f>
        <v>1</v>
      </c>
      <c r="F1091" t="b">
        <f ca="1">IFERROR(INDEX(rawData!$G:$G, MATCH($A1091, rawData!$E:$E, 0))=$C1091,"NA")</f>
        <v>1</v>
      </c>
      <c r="G1091" t="b">
        <f ca="1">IFERROR(INDEX(rawData!$H:$H, MATCH($A1091, rawData!$E:$E, 0))=$D1091,"NA")</f>
        <v>1</v>
      </c>
      <c r="H1091" t="b">
        <f ca="1">IFERROR(INDEX(rawData!$I:$I, MATCH($A1091, rawData!$E:$E, 0))=$E1091,"NA")</f>
        <v>1</v>
      </c>
      <c r="I1091" t="b">
        <f ca="1">IFERROR(VALUE(INDEX(rawData!$AI:$AI, MATCH($A1091, rawData!$E:$E, 0)))=VALUE($I1091),"NA")</f>
        <v>1</v>
      </c>
      <c r="J1091" t="b">
        <f ca="1">IFERROR(VALUE(INDEX(rawData!$AJ:$AJ, MATCH($A1091, rawData!$E:$E, 0)))=VALUE($J1091),"NA")</f>
        <v>1</v>
      </c>
      <c r="K1091" t="b">
        <f ca="1">IFERROR(VALUE(INDEX(rawData!$AK:$AK, MATCH($A1091, rawData!$E:$E, 0)))=VALUE($K1091),"NA")</f>
        <v>1</v>
      </c>
      <c r="L1091" t="b">
        <f ca="1">IF(COUNTIF(C1091:K1091,FALSE)&gt;0,FALSE,TRUE)</f>
        <v>1</v>
      </c>
    </row>
    <row r="1092" spans="1:12">
      <c r="A1092" t="s">
        <v>1118</v>
      </c>
      <c r="B1092" t="b">
        <f ca="1">IFERROR(VALUE(INDEX(rawData!$Z:$Z, MATCH($A1092, rawData!$E:$E, 0)))=VALUE($F1092),"NA")</f>
        <v>1</v>
      </c>
      <c r="C1092" t="b">
        <f ca="1">IFERROR(VALUE(INDEX(rawData!$AD:$AD, MATCH($A1092, rawData!$E:$E, 0)))=VALUE($G1092),"NA")</f>
        <v>1</v>
      </c>
      <c r="D1092" t="b">
        <f ca="1">IFERROR(VALUE(INDEX(rawData!$AE:$AE, MATCH($A1092, rawData!$E:$E, 0)))=VALUE($H1092),"NA")</f>
        <v>1</v>
      </c>
      <c r="E1092" t="b">
        <f ca="1">IFERROR(INDEX(rawData!$F:$F, MATCH($A1092, rawData!$E:$E, 0))=$B1092,"NA")</f>
        <v>1</v>
      </c>
      <c r="F1092" t="b">
        <f ca="1">IFERROR(INDEX(rawData!$G:$G, MATCH($A1092, rawData!$E:$E, 0))=$C1092,"NA")</f>
        <v>1</v>
      </c>
      <c r="G1092" t="b">
        <f ca="1">IFERROR(INDEX(rawData!$H:$H, MATCH($A1092, rawData!$E:$E, 0))=$D1092,"NA")</f>
        <v>1</v>
      </c>
      <c r="H1092" t="b">
        <f ca="1">IFERROR(INDEX(rawData!$I:$I, MATCH($A1092, rawData!$E:$E, 0))=$E1092,"NA")</f>
        <v>1</v>
      </c>
      <c r="I1092" t="b">
        <f ca="1">IFERROR(VALUE(INDEX(rawData!$AI:$AI, MATCH($A1092, rawData!$E:$E, 0)))=VALUE($I1092),"NA")</f>
        <v>1</v>
      </c>
      <c r="J1092" t="b">
        <f ca="1">IFERROR(VALUE(INDEX(rawData!$AJ:$AJ, MATCH($A1092, rawData!$E:$E, 0)))=VALUE($J1092),"NA")</f>
        <v>1</v>
      </c>
      <c r="K1092" t="b">
        <f ca="1">IFERROR(VALUE(INDEX(rawData!$AK:$AK, MATCH($A1092, rawData!$E:$E, 0)))=VALUE($K1092),"NA")</f>
        <v>1</v>
      </c>
      <c r="L1092" t="b">
        <f ca="1">IF(COUNTIF(C1092:K1092,FALSE)&gt;0,FALSE,TRUE)</f>
        <v>1</v>
      </c>
    </row>
    <row r="1093" spans="1:12">
      <c r="A1093" t="s">
        <v>1119</v>
      </c>
      <c r="B1093" t="b">
        <f ca="1">IFERROR(VALUE(INDEX(rawData!$Z:$Z, MATCH($A1093, rawData!$E:$E, 0)))=VALUE($F1093),"NA")</f>
        <v>1</v>
      </c>
      <c r="C1093" t="b">
        <f ca="1">IFERROR(VALUE(INDEX(rawData!$AD:$AD, MATCH($A1093, rawData!$E:$E, 0)))=VALUE($G1093),"NA")</f>
        <v>1</v>
      </c>
      <c r="D1093" t="b">
        <f ca="1">IFERROR(VALUE(INDEX(rawData!$AE:$AE, MATCH($A1093, rawData!$E:$E, 0)))=VALUE($H1093),"NA")</f>
        <v>1</v>
      </c>
      <c r="E1093" t="b">
        <f ca="1">IFERROR(INDEX(rawData!$F:$F, MATCH($A1093, rawData!$E:$E, 0))=$B1093,"NA")</f>
        <v>1</v>
      </c>
      <c r="F1093" t="b">
        <f ca="1">IFERROR(INDEX(rawData!$G:$G, MATCH($A1093, rawData!$E:$E, 0))=$C1093,"NA")</f>
        <v>1</v>
      </c>
      <c r="G1093" t="b">
        <f ca="1">IFERROR(INDEX(rawData!$H:$H, MATCH($A1093, rawData!$E:$E, 0))=$D1093,"NA")</f>
        <v>1</v>
      </c>
      <c r="H1093" t="b">
        <f ca="1">IFERROR(INDEX(rawData!$I:$I, MATCH($A1093, rawData!$E:$E, 0))=$E1093,"NA")</f>
        <v>1</v>
      </c>
      <c r="I1093" t="b">
        <f ca="1">IFERROR(VALUE(INDEX(rawData!$AI:$AI, MATCH($A1093, rawData!$E:$E, 0)))=VALUE($I1093),"NA")</f>
        <v>1</v>
      </c>
      <c r="J1093" t="b">
        <f ca="1">IFERROR(VALUE(INDEX(rawData!$AJ:$AJ, MATCH($A1093, rawData!$E:$E, 0)))=VALUE($J1093),"NA")</f>
        <v>1</v>
      </c>
      <c r="K1093" t="b">
        <f ca="1">IFERROR(VALUE(INDEX(rawData!$AK:$AK, MATCH($A1093, rawData!$E:$E, 0)))=VALUE($K1093),"NA")</f>
        <v>1</v>
      </c>
      <c r="L1093" t="b">
        <f ca="1">IF(COUNTIF(C1093:K1093,FALSE)&gt;0,FALSE,TRUE)</f>
        <v>1</v>
      </c>
    </row>
    <row r="1094" spans="1:12">
      <c r="A1094" t="s">
        <v>1120</v>
      </c>
      <c r="B1094" t="b">
        <f ca="1">IFERROR(VALUE(INDEX(rawData!$Z:$Z, MATCH($A1094, rawData!$E:$E, 0)))=VALUE($F1094),"NA")</f>
        <v>1</v>
      </c>
      <c r="C1094" t="b">
        <f ca="1">IFERROR(VALUE(INDEX(rawData!$AD:$AD, MATCH($A1094, rawData!$E:$E, 0)))=VALUE($G1094),"NA")</f>
        <v>1</v>
      </c>
      <c r="D1094" t="b">
        <f ca="1">IFERROR(VALUE(INDEX(rawData!$AE:$AE, MATCH($A1094, rawData!$E:$E, 0)))=VALUE($H1094),"NA")</f>
        <v>1</v>
      </c>
      <c r="E1094" t="b">
        <f ca="1">IFERROR(INDEX(rawData!$F:$F, MATCH($A1094, rawData!$E:$E, 0))=$B1094,"NA")</f>
        <v>1</v>
      </c>
      <c r="F1094" t="b">
        <f ca="1">IFERROR(INDEX(rawData!$G:$G, MATCH($A1094, rawData!$E:$E, 0))=$C1094,"NA")</f>
        <v>1</v>
      </c>
      <c r="G1094" t="b">
        <f ca="1">IFERROR(INDEX(rawData!$H:$H, MATCH($A1094, rawData!$E:$E, 0))=$D1094,"NA")</f>
        <v>1</v>
      </c>
      <c r="H1094" t="b">
        <f ca="1">IFERROR(INDEX(rawData!$I:$I, MATCH($A1094, rawData!$E:$E, 0))=$E1094,"NA")</f>
        <v>1</v>
      </c>
      <c r="I1094" t="b">
        <f ca="1">IFERROR(VALUE(INDEX(rawData!$AI:$AI, MATCH($A1094, rawData!$E:$E, 0)))=VALUE($I1094),"NA")</f>
        <v>1</v>
      </c>
      <c r="J1094" t="b">
        <f ca="1">IFERROR(VALUE(INDEX(rawData!$AJ:$AJ, MATCH($A1094, rawData!$E:$E, 0)))=VALUE($J1094),"NA")</f>
        <v>1</v>
      </c>
      <c r="K1094" t="b">
        <f ca="1">IFERROR(VALUE(INDEX(rawData!$AK:$AK, MATCH($A1094, rawData!$E:$E, 0)))=VALUE($K1094),"NA")</f>
        <v>1</v>
      </c>
      <c r="L1094" t="b">
        <f ca="1">IF(COUNTIF(C1094:K1094,FALSE)&gt;0,FALSE,TRUE)</f>
        <v>1</v>
      </c>
    </row>
    <row r="1095" spans="1:12">
      <c r="A1095" t="s">
        <v>1121</v>
      </c>
      <c r="B1095" t="b">
        <f ca="1">IFERROR(VALUE(INDEX(rawData!$Z:$Z, MATCH($A1095, rawData!$E:$E, 0)))=VALUE($F1095),"NA")</f>
        <v>1</v>
      </c>
      <c r="C1095" t="b">
        <f ca="1">IFERROR(VALUE(INDEX(rawData!$AD:$AD, MATCH($A1095, rawData!$E:$E, 0)))=VALUE($G1095),"NA")</f>
        <v>1</v>
      </c>
      <c r="D1095" t="b">
        <f ca="1">IFERROR(VALUE(INDEX(rawData!$AE:$AE, MATCH($A1095, rawData!$E:$E, 0)))=VALUE($H1095),"NA")</f>
        <v>1</v>
      </c>
      <c r="E1095" t="b">
        <f ca="1">IFERROR(INDEX(rawData!$F:$F, MATCH($A1095, rawData!$E:$E, 0))=$B1095,"NA")</f>
        <v>1</v>
      </c>
      <c r="F1095" t="b">
        <f ca="1">IFERROR(INDEX(rawData!$G:$G, MATCH($A1095, rawData!$E:$E, 0))=$C1095,"NA")</f>
        <v>1</v>
      </c>
      <c r="G1095" t="b">
        <f ca="1">IFERROR(INDEX(rawData!$H:$H, MATCH($A1095, rawData!$E:$E, 0))=$D1095,"NA")</f>
        <v>1</v>
      </c>
      <c r="H1095" t="b">
        <f ca="1">IFERROR(INDEX(rawData!$I:$I, MATCH($A1095, rawData!$E:$E, 0))=$E1095,"NA")</f>
        <v>1</v>
      </c>
      <c r="I1095" t="b">
        <f ca="1">IFERROR(VALUE(INDEX(rawData!$AI:$AI, MATCH($A1095, rawData!$E:$E, 0)))=VALUE($I1095),"NA")</f>
        <v>1</v>
      </c>
      <c r="J1095" t="b">
        <f ca="1">IFERROR(VALUE(INDEX(rawData!$AJ:$AJ, MATCH($A1095, rawData!$E:$E, 0)))=VALUE($J1095),"NA")</f>
        <v>1</v>
      </c>
      <c r="K1095" t="b">
        <f ca="1">IFERROR(VALUE(INDEX(rawData!$AK:$AK, MATCH($A1095, rawData!$E:$E, 0)))=VALUE($K1095),"NA")</f>
        <v>1</v>
      </c>
      <c r="L1095" t="b">
        <f ca="1">IF(COUNTIF(C1095:K1095,FALSE)&gt;0,FALSE,TRUE)</f>
        <v>1</v>
      </c>
    </row>
    <row r="1096" spans="1:12">
      <c r="A1096" t="s">
        <v>1122</v>
      </c>
      <c r="B1096" t="b">
        <f ca="1">IFERROR(VALUE(INDEX(rawData!$Z:$Z, MATCH($A1096, rawData!$E:$E, 0)))=VALUE($F1096),"NA")</f>
        <v>1</v>
      </c>
      <c r="C1096" t="b">
        <f ca="1">IFERROR(VALUE(INDEX(rawData!$AD:$AD, MATCH($A1096, rawData!$E:$E, 0)))=VALUE($G1096),"NA")</f>
        <v>1</v>
      </c>
      <c r="D1096" t="b">
        <f ca="1">IFERROR(VALUE(INDEX(rawData!$AE:$AE, MATCH($A1096, rawData!$E:$E, 0)))=VALUE($H1096),"NA")</f>
        <v>1</v>
      </c>
      <c r="E1096" t="b">
        <f ca="1">IFERROR(INDEX(rawData!$F:$F, MATCH($A1096, rawData!$E:$E, 0))=$B1096,"NA")</f>
        <v>1</v>
      </c>
      <c r="F1096" t="b">
        <f ca="1">IFERROR(INDEX(rawData!$G:$G, MATCH($A1096, rawData!$E:$E, 0))=$C1096,"NA")</f>
        <v>1</v>
      </c>
      <c r="G1096" t="b">
        <f ca="1">IFERROR(INDEX(rawData!$H:$H, MATCH($A1096, rawData!$E:$E, 0))=$D1096,"NA")</f>
        <v>1</v>
      </c>
      <c r="H1096" t="b">
        <f ca="1">IFERROR(INDEX(rawData!$I:$I, MATCH($A1096, rawData!$E:$E, 0))=$E1096,"NA")</f>
        <v>1</v>
      </c>
      <c r="I1096" t="b">
        <f ca="1">IFERROR(VALUE(INDEX(rawData!$AI:$AI, MATCH($A1096, rawData!$E:$E, 0)))=VALUE($I1096),"NA")</f>
        <v>1</v>
      </c>
      <c r="J1096" t="b">
        <f ca="1">IFERROR(VALUE(INDEX(rawData!$AJ:$AJ, MATCH($A1096, rawData!$E:$E, 0)))=VALUE($J1096),"NA")</f>
        <v>1</v>
      </c>
      <c r="K1096" t="b">
        <f ca="1">IFERROR(VALUE(INDEX(rawData!$AK:$AK, MATCH($A1096, rawData!$E:$E, 0)))=VALUE($K1096),"NA")</f>
        <v>1</v>
      </c>
      <c r="L1096" t="b">
        <f ca="1">IF(COUNTIF(C1096:K1096,FALSE)&gt;0,FALSE,TRUE)</f>
        <v>1</v>
      </c>
    </row>
    <row r="1097" spans="1:12">
      <c r="A1097" t="s">
        <v>1123</v>
      </c>
      <c r="B1097" t="b">
        <f ca="1">IFERROR(VALUE(INDEX(rawData!$Z:$Z, MATCH($A1097, rawData!$E:$E, 0)))=VALUE($F1097),"NA")</f>
        <v>1</v>
      </c>
      <c r="C1097" t="b">
        <f ca="1">IFERROR(VALUE(INDEX(rawData!$AD:$AD, MATCH($A1097, rawData!$E:$E, 0)))=VALUE($G1097),"NA")</f>
        <v>1</v>
      </c>
      <c r="D1097" t="b">
        <f ca="1">IFERROR(VALUE(INDEX(rawData!$AE:$AE, MATCH($A1097, rawData!$E:$E, 0)))=VALUE($H1097),"NA")</f>
        <v>1</v>
      </c>
      <c r="E1097" t="b">
        <f ca="1">IFERROR(INDEX(rawData!$F:$F, MATCH($A1097, rawData!$E:$E, 0))=$B1097,"NA")</f>
        <v>1</v>
      </c>
      <c r="F1097" t="b">
        <f ca="1">IFERROR(INDEX(rawData!$G:$G, MATCH($A1097, rawData!$E:$E, 0))=$C1097,"NA")</f>
        <v>1</v>
      </c>
      <c r="G1097" t="b">
        <f ca="1">IFERROR(INDEX(rawData!$H:$H, MATCH($A1097, rawData!$E:$E, 0))=$D1097,"NA")</f>
        <v>1</v>
      </c>
      <c r="H1097" t="b">
        <f ca="1">IFERROR(INDEX(rawData!$I:$I, MATCH($A1097, rawData!$E:$E, 0))=$E1097,"NA")</f>
        <v>1</v>
      </c>
      <c r="I1097" t="b">
        <f ca="1">IFERROR(VALUE(INDEX(rawData!$AI:$AI, MATCH($A1097, rawData!$E:$E, 0)))=VALUE($I1097),"NA")</f>
        <v>1</v>
      </c>
      <c r="J1097" t="b">
        <f ca="1">IFERROR(VALUE(INDEX(rawData!$AJ:$AJ, MATCH($A1097, rawData!$E:$E, 0)))=VALUE($J1097),"NA")</f>
        <v>1</v>
      </c>
      <c r="K1097" t="b">
        <f ca="1">IFERROR(VALUE(INDEX(rawData!$AK:$AK, MATCH($A1097, rawData!$E:$E, 0)))=VALUE($K1097),"NA")</f>
        <v>1</v>
      </c>
      <c r="L1097" t="b">
        <f ca="1">IF(COUNTIF(C1097:K1097,FALSE)&gt;0,FALSE,TRUE)</f>
        <v>1</v>
      </c>
    </row>
    <row r="1098" spans="1:12">
      <c r="A1098" t="s">
        <v>1124</v>
      </c>
      <c r="B1098" t="b">
        <f ca="1">IFERROR(VALUE(INDEX(rawData!$Z:$Z, MATCH($A1098, rawData!$E:$E, 0)))=VALUE($F1098),"NA")</f>
        <v>1</v>
      </c>
      <c r="C1098" t="b">
        <f ca="1">IFERROR(VALUE(INDEX(rawData!$AD:$AD, MATCH($A1098, rawData!$E:$E, 0)))=VALUE($G1098),"NA")</f>
        <v>1</v>
      </c>
      <c r="D1098" t="b">
        <f ca="1">IFERROR(VALUE(INDEX(rawData!$AE:$AE, MATCH($A1098, rawData!$E:$E, 0)))=VALUE($H1098),"NA")</f>
        <v>1</v>
      </c>
      <c r="E1098" t="b">
        <f ca="1">IFERROR(INDEX(rawData!$F:$F, MATCH($A1098, rawData!$E:$E, 0))=$B1098,"NA")</f>
        <v>1</v>
      </c>
      <c r="F1098" t="b">
        <f ca="1">IFERROR(INDEX(rawData!$G:$G, MATCH($A1098, rawData!$E:$E, 0))=$C1098,"NA")</f>
        <v>1</v>
      </c>
      <c r="G1098" t="b">
        <f ca="1">IFERROR(INDEX(rawData!$H:$H, MATCH($A1098, rawData!$E:$E, 0))=$D1098,"NA")</f>
        <v>1</v>
      </c>
      <c r="H1098" t="b">
        <f ca="1">IFERROR(INDEX(rawData!$I:$I, MATCH($A1098, rawData!$E:$E, 0))=$E1098,"NA")</f>
        <v>1</v>
      </c>
      <c r="I1098" t="b">
        <f ca="1">IFERROR(VALUE(INDEX(rawData!$AI:$AI, MATCH($A1098, rawData!$E:$E, 0)))=VALUE($I1098),"NA")</f>
        <v>1</v>
      </c>
      <c r="J1098" t="b">
        <f ca="1">IFERROR(VALUE(INDEX(rawData!$AJ:$AJ, MATCH($A1098, rawData!$E:$E, 0)))=VALUE($J1098),"NA")</f>
        <v>1</v>
      </c>
      <c r="K1098" t="b">
        <f ca="1">IFERROR(VALUE(INDEX(rawData!$AK:$AK, MATCH($A1098, rawData!$E:$E, 0)))=VALUE($K1098),"NA")</f>
        <v>1</v>
      </c>
      <c r="L1098" t="b">
        <f ca="1">IF(COUNTIF(C1098:K1098,FALSE)&gt;0,FALSE,TRUE)</f>
        <v>1</v>
      </c>
    </row>
    <row r="1099" spans="1:12">
      <c r="A1099" t="s">
        <v>1125</v>
      </c>
      <c r="B1099" t="b">
        <f ca="1">IFERROR(VALUE(INDEX(rawData!$Z:$Z, MATCH($A1099, rawData!$E:$E, 0)))=VALUE($F1099),"NA")</f>
        <v>1</v>
      </c>
      <c r="C1099" t="b">
        <f ca="1">IFERROR(VALUE(INDEX(rawData!$AD:$AD, MATCH($A1099, rawData!$E:$E, 0)))=VALUE($G1099),"NA")</f>
        <v>1</v>
      </c>
      <c r="D1099" t="b">
        <f ca="1">IFERROR(VALUE(INDEX(rawData!$AE:$AE, MATCH($A1099, rawData!$E:$E, 0)))=VALUE($H1099),"NA")</f>
        <v>1</v>
      </c>
      <c r="E1099" t="b">
        <f ca="1">IFERROR(INDEX(rawData!$F:$F, MATCH($A1099, rawData!$E:$E, 0))=$B1099,"NA")</f>
        <v>1</v>
      </c>
      <c r="F1099" t="b">
        <f ca="1">IFERROR(INDEX(rawData!$G:$G, MATCH($A1099, rawData!$E:$E, 0))=$C1099,"NA")</f>
        <v>1</v>
      </c>
      <c r="G1099" t="b">
        <f ca="1">IFERROR(INDEX(rawData!$H:$H, MATCH($A1099, rawData!$E:$E, 0))=$D1099,"NA")</f>
        <v>1</v>
      </c>
      <c r="H1099" t="b">
        <f ca="1">IFERROR(INDEX(rawData!$I:$I, MATCH($A1099, rawData!$E:$E, 0))=$E1099,"NA")</f>
        <v>1</v>
      </c>
      <c r="I1099" t="b">
        <f ca="1">IFERROR(VALUE(INDEX(rawData!$AI:$AI, MATCH($A1099, rawData!$E:$E, 0)))=VALUE($I1099),"NA")</f>
        <v>1</v>
      </c>
      <c r="J1099" t="b">
        <f ca="1">IFERROR(VALUE(INDEX(rawData!$AJ:$AJ, MATCH($A1099, rawData!$E:$E, 0)))=VALUE($J1099),"NA")</f>
        <v>1</v>
      </c>
      <c r="K1099" t="b">
        <f ca="1">IFERROR(VALUE(INDEX(rawData!$AK:$AK, MATCH($A1099, rawData!$E:$E, 0)))=VALUE($K1099),"NA")</f>
        <v>1</v>
      </c>
      <c r="L1099" t="b">
        <f ca="1">IF(COUNTIF(C1099:K1099,FALSE)&gt;0,FALSE,TRUE)</f>
        <v>1</v>
      </c>
    </row>
    <row r="1100" spans="1:12">
      <c r="A1100" t="s">
        <v>1126</v>
      </c>
      <c r="B1100" t="b">
        <f ca="1">IFERROR(VALUE(INDEX(rawData!$Z:$Z, MATCH($A1100, rawData!$E:$E, 0)))=VALUE($F1100),"NA")</f>
        <v>1</v>
      </c>
      <c r="C1100" t="b">
        <f ca="1">IFERROR(VALUE(INDEX(rawData!$AD:$AD, MATCH($A1100, rawData!$E:$E, 0)))=VALUE($G1100),"NA")</f>
        <v>1</v>
      </c>
      <c r="D1100" t="b">
        <f ca="1">IFERROR(VALUE(INDEX(rawData!$AE:$AE, MATCH($A1100, rawData!$E:$E, 0)))=VALUE($H1100),"NA")</f>
        <v>1</v>
      </c>
      <c r="E1100" t="b">
        <f ca="1">IFERROR(INDEX(rawData!$F:$F, MATCH($A1100, rawData!$E:$E, 0))=$B1100,"NA")</f>
        <v>1</v>
      </c>
      <c r="F1100" t="b">
        <f ca="1">IFERROR(INDEX(rawData!$G:$G, MATCH($A1100, rawData!$E:$E, 0))=$C1100,"NA")</f>
        <v>1</v>
      </c>
      <c r="G1100" t="b">
        <f ca="1">IFERROR(INDEX(rawData!$H:$H, MATCH($A1100, rawData!$E:$E, 0))=$D1100,"NA")</f>
        <v>1</v>
      </c>
      <c r="H1100" t="b">
        <f ca="1">IFERROR(INDEX(rawData!$I:$I, MATCH($A1100, rawData!$E:$E, 0))=$E1100,"NA")</f>
        <v>1</v>
      </c>
      <c r="I1100" t="b">
        <f ca="1">IFERROR(VALUE(INDEX(rawData!$AI:$AI, MATCH($A1100, rawData!$E:$E, 0)))=VALUE($I1100),"NA")</f>
        <v>1</v>
      </c>
      <c r="J1100" t="b">
        <f ca="1">IFERROR(VALUE(INDEX(rawData!$AJ:$AJ, MATCH($A1100, rawData!$E:$E, 0)))=VALUE($J1100),"NA")</f>
        <v>1</v>
      </c>
      <c r="K1100" t="b">
        <f ca="1">IFERROR(VALUE(INDEX(rawData!$AK:$AK, MATCH($A1100, rawData!$E:$E, 0)))=VALUE($K1100),"NA")</f>
        <v>1</v>
      </c>
      <c r="L1100" t="b">
        <f ca="1">IF(COUNTIF(C1100:K1100,FALSE)&gt;0,FALSE,TRUE)</f>
        <v>1</v>
      </c>
    </row>
    <row r="1101" spans="1:12">
      <c r="A1101" t="s">
        <v>1127</v>
      </c>
      <c r="B1101" t="b">
        <f ca="1">IFERROR(VALUE(INDEX(rawData!$Z:$Z, MATCH($A1101, rawData!$E:$E, 0)))=VALUE($F1101),"NA")</f>
        <v>1</v>
      </c>
      <c r="C1101" t="b">
        <f ca="1">IFERROR(VALUE(INDEX(rawData!$AD:$AD, MATCH($A1101, rawData!$E:$E, 0)))=VALUE($G1101),"NA")</f>
        <v>1</v>
      </c>
      <c r="D1101" t="b">
        <f ca="1">IFERROR(VALUE(INDEX(rawData!$AE:$AE, MATCH($A1101, rawData!$E:$E, 0)))=VALUE($H1101),"NA")</f>
        <v>1</v>
      </c>
      <c r="E1101" t="b">
        <f ca="1">IFERROR(INDEX(rawData!$F:$F, MATCH($A1101, rawData!$E:$E, 0))=$B1101,"NA")</f>
        <v>1</v>
      </c>
      <c r="F1101" t="b">
        <f ca="1">IFERROR(INDEX(rawData!$G:$G, MATCH($A1101, rawData!$E:$E, 0))=$C1101,"NA")</f>
        <v>1</v>
      </c>
      <c r="G1101" t="b">
        <f ca="1">IFERROR(INDEX(rawData!$H:$H, MATCH($A1101, rawData!$E:$E, 0))=$D1101,"NA")</f>
        <v>1</v>
      </c>
      <c r="H1101" t="b">
        <f ca="1">IFERROR(INDEX(rawData!$I:$I, MATCH($A1101, rawData!$E:$E, 0))=$E1101,"NA")</f>
        <v>1</v>
      </c>
      <c r="I1101" t="b">
        <f ca="1">IFERROR(VALUE(INDEX(rawData!$AI:$AI, MATCH($A1101, rawData!$E:$E, 0)))=VALUE($I1101),"NA")</f>
        <v>1</v>
      </c>
      <c r="J1101" t="b">
        <f ca="1">IFERROR(VALUE(INDEX(rawData!$AJ:$AJ, MATCH($A1101, rawData!$E:$E, 0)))=VALUE($J1101),"NA")</f>
        <v>1</v>
      </c>
      <c r="K1101" t="b">
        <f ca="1">IFERROR(VALUE(INDEX(rawData!$AK:$AK, MATCH($A1101, rawData!$E:$E, 0)))=VALUE($K1101),"NA")</f>
        <v>1</v>
      </c>
      <c r="L1101" t="b">
        <f ca="1">IF(COUNTIF(C1101:K1101,FALSE)&gt;0,FALSE,TRUE)</f>
        <v>1</v>
      </c>
    </row>
    <row r="1102" spans="1:12">
      <c r="A1102" t="s">
        <v>1128</v>
      </c>
      <c r="B1102" t="b">
        <f ca="1">IFERROR(VALUE(INDEX(rawData!$Z:$Z, MATCH($A1102, rawData!$E:$E, 0)))=VALUE($F1102),"NA")</f>
        <v>1</v>
      </c>
      <c r="C1102" t="b">
        <f ca="1">IFERROR(VALUE(INDEX(rawData!$AD:$AD, MATCH($A1102, rawData!$E:$E, 0)))=VALUE($G1102),"NA")</f>
        <v>1</v>
      </c>
      <c r="D1102" t="b">
        <f ca="1">IFERROR(VALUE(INDEX(rawData!$AE:$AE, MATCH($A1102, rawData!$E:$E, 0)))=VALUE($H1102),"NA")</f>
        <v>1</v>
      </c>
      <c r="E1102" t="b">
        <f ca="1">IFERROR(INDEX(rawData!$F:$F, MATCH($A1102, rawData!$E:$E, 0))=$B1102,"NA")</f>
        <v>1</v>
      </c>
      <c r="F1102" t="b">
        <f ca="1">IFERROR(INDEX(rawData!$G:$G, MATCH($A1102, rawData!$E:$E, 0))=$C1102,"NA")</f>
        <v>1</v>
      </c>
      <c r="G1102" t="b">
        <f ca="1">IFERROR(INDEX(rawData!$H:$H, MATCH($A1102, rawData!$E:$E, 0))=$D1102,"NA")</f>
        <v>1</v>
      </c>
      <c r="H1102" t="b">
        <f ca="1">IFERROR(INDEX(rawData!$I:$I, MATCH($A1102, rawData!$E:$E, 0))=$E1102,"NA")</f>
        <v>1</v>
      </c>
      <c r="I1102" t="b">
        <f ca="1">IFERROR(VALUE(INDEX(rawData!$AI:$AI, MATCH($A1102, rawData!$E:$E, 0)))=VALUE($I1102),"NA")</f>
        <v>1</v>
      </c>
      <c r="J1102" t="b">
        <f ca="1">IFERROR(VALUE(INDEX(rawData!$AJ:$AJ, MATCH($A1102, rawData!$E:$E, 0)))=VALUE($J1102),"NA")</f>
        <v>1</v>
      </c>
      <c r="K1102" t="b">
        <f ca="1">IFERROR(VALUE(INDEX(rawData!$AK:$AK, MATCH($A1102, rawData!$E:$E, 0)))=VALUE($K1102),"NA")</f>
        <v>1</v>
      </c>
      <c r="L1102" t="b">
        <f ca="1">IF(COUNTIF(C1102:K1102,FALSE)&gt;0,FALSE,TRUE)</f>
        <v>1</v>
      </c>
    </row>
    <row r="1103" spans="1:12">
      <c r="A1103" t="s">
        <v>1129</v>
      </c>
      <c r="B1103" t="b">
        <f ca="1">IFERROR(VALUE(INDEX(rawData!$Z:$Z, MATCH($A1103, rawData!$E:$E, 0)))=VALUE($F1103),"NA")</f>
        <v>1</v>
      </c>
      <c r="C1103" t="b">
        <f ca="1">IFERROR(VALUE(INDEX(rawData!$AD:$AD, MATCH($A1103, rawData!$E:$E, 0)))=VALUE($G1103),"NA")</f>
        <v>1</v>
      </c>
      <c r="D1103" t="b">
        <f ca="1">IFERROR(VALUE(INDEX(rawData!$AE:$AE, MATCH($A1103, rawData!$E:$E, 0)))=VALUE($H1103),"NA")</f>
        <v>1</v>
      </c>
      <c r="E1103" t="b">
        <f ca="1">IFERROR(INDEX(rawData!$F:$F, MATCH($A1103, rawData!$E:$E, 0))=$B1103,"NA")</f>
        <v>1</v>
      </c>
      <c r="F1103" t="b">
        <f ca="1">IFERROR(INDEX(rawData!$G:$G, MATCH($A1103, rawData!$E:$E, 0))=$C1103,"NA")</f>
        <v>1</v>
      </c>
      <c r="G1103" t="b">
        <f ca="1">IFERROR(INDEX(rawData!$H:$H, MATCH($A1103, rawData!$E:$E, 0))=$D1103,"NA")</f>
        <v>1</v>
      </c>
      <c r="H1103" t="b">
        <f ca="1">IFERROR(INDEX(rawData!$I:$I, MATCH($A1103, rawData!$E:$E, 0))=$E1103,"NA")</f>
        <v>1</v>
      </c>
      <c r="I1103" t="b">
        <f ca="1">IFERROR(VALUE(INDEX(rawData!$AI:$AI, MATCH($A1103, rawData!$E:$E, 0)))=VALUE($I1103),"NA")</f>
        <v>1</v>
      </c>
      <c r="J1103" t="b">
        <f ca="1">IFERROR(VALUE(INDEX(rawData!$AJ:$AJ, MATCH($A1103, rawData!$E:$E, 0)))=VALUE($J1103),"NA")</f>
        <v>1</v>
      </c>
      <c r="K1103" t="b">
        <f ca="1">IFERROR(VALUE(INDEX(rawData!$AK:$AK, MATCH($A1103, rawData!$E:$E, 0)))=VALUE($K1103),"NA")</f>
        <v>1</v>
      </c>
      <c r="L1103" t="b">
        <f ca="1">IF(COUNTIF(C1103:K1103,FALSE)&gt;0,FALSE,TRUE)</f>
        <v>1</v>
      </c>
    </row>
    <row r="1104" spans="1:12">
      <c r="A1104" t="s">
        <v>1130</v>
      </c>
      <c r="B1104" t="b">
        <f ca="1">IFERROR(VALUE(INDEX(rawData!$Z:$Z, MATCH($A1104, rawData!$E:$E, 0)))=VALUE($F1104),"NA")</f>
        <v>1</v>
      </c>
      <c r="C1104" t="b">
        <f ca="1">IFERROR(VALUE(INDEX(rawData!$AD:$AD, MATCH($A1104, rawData!$E:$E, 0)))=VALUE($G1104),"NA")</f>
        <v>1</v>
      </c>
      <c r="D1104" t="b">
        <f ca="1">IFERROR(VALUE(INDEX(rawData!$AE:$AE, MATCH($A1104, rawData!$E:$E, 0)))=VALUE($H1104),"NA")</f>
        <v>1</v>
      </c>
      <c r="E1104" t="b">
        <f ca="1">IFERROR(INDEX(rawData!$F:$F, MATCH($A1104, rawData!$E:$E, 0))=$B1104,"NA")</f>
        <v>1</v>
      </c>
      <c r="F1104" t="b">
        <f ca="1">IFERROR(INDEX(rawData!$G:$G, MATCH($A1104, rawData!$E:$E, 0))=$C1104,"NA")</f>
        <v>1</v>
      </c>
      <c r="G1104" t="b">
        <f ca="1">IFERROR(INDEX(rawData!$H:$H, MATCH($A1104, rawData!$E:$E, 0))=$D1104,"NA")</f>
        <v>1</v>
      </c>
      <c r="H1104" t="b">
        <f ca="1">IFERROR(INDEX(rawData!$I:$I, MATCH($A1104, rawData!$E:$E, 0))=$E1104,"NA")</f>
        <v>1</v>
      </c>
      <c r="I1104" t="b">
        <f ca="1">IFERROR(VALUE(INDEX(rawData!$AI:$AI, MATCH($A1104, rawData!$E:$E, 0)))=VALUE($I1104),"NA")</f>
        <v>1</v>
      </c>
      <c r="J1104" t="b">
        <f ca="1">IFERROR(VALUE(INDEX(rawData!$AJ:$AJ, MATCH($A1104, rawData!$E:$E, 0)))=VALUE($J1104),"NA")</f>
        <v>1</v>
      </c>
      <c r="K1104" t="b">
        <f ca="1">IFERROR(VALUE(INDEX(rawData!$AK:$AK, MATCH($A1104, rawData!$E:$E, 0)))=VALUE($K1104),"NA")</f>
        <v>1</v>
      </c>
      <c r="L1104" t="b">
        <f ca="1">IF(COUNTIF(C1104:K1104,FALSE)&gt;0,FALSE,TRUE)</f>
        <v>1</v>
      </c>
    </row>
    <row r="1105" spans="1:12">
      <c r="A1105" t="s">
        <v>1131</v>
      </c>
      <c r="B1105" t="b">
        <f ca="1">IFERROR(VALUE(INDEX(rawData!$Z:$Z, MATCH($A1105, rawData!$E:$E, 0)))=VALUE($F1105),"NA")</f>
        <v>1</v>
      </c>
      <c r="C1105" t="b">
        <f ca="1">IFERROR(VALUE(INDEX(rawData!$AD:$AD, MATCH($A1105, rawData!$E:$E, 0)))=VALUE($G1105),"NA")</f>
        <v>1</v>
      </c>
      <c r="D1105" t="b">
        <f ca="1">IFERROR(VALUE(INDEX(rawData!$AE:$AE, MATCH($A1105, rawData!$E:$E, 0)))=VALUE($H1105),"NA")</f>
        <v>1</v>
      </c>
      <c r="E1105" t="b">
        <f ca="1">IFERROR(INDEX(rawData!$F:$F, MATCH($A1105, rawData!$E:$E, 0))=$B1105,"NA")</f>
        <v>1</v>
      </c>
      <c r="F1105" t="b">
        <f ca="1">IFERROR(INDEX(rawData!$G:$G, MATCH($A1105, rawData!$E:$E, 0))=$C1105,"NA")</f>
        <v>1</v>
      </c>
      <c r="G1105" t="b">
        <f ca="1">IFERROR(INDEX(rawData!$H:$H, MATCH($A1105, rawData!$E:$E, 0))=$D1105,"NA")</f>
        <v>1</v>
      </c>
      <c r="H1105" t="b">
        <f ca="1">IFERROR(INDEX(rawData!$I:$I, MATCH($A1105, rawData!$E:$E, 0))=$E1105,"NA")</f>
        <v>1</v>
      </c>
      <c r="I1105" t="b">
        <f ca="1">IFERROR(VALUE(INDEX(rawData!$AI:$AI, MATCH($A1105, rawData!$E:$E, 0)))=VALUE($I1105),"NA")</f>
        <v>1</v>
      </c>
      <c r="J1105" t="b">
        <f ca="1">IFERROR(VALUE(INDEX(rawData!$AJ:$AJ, MATCH($A1105, rawData!$E:$E, 0)))=VALUE($J1105),"NA")</f>
        <v>1</v>
      </c>
      <c r="K1105" t="b">
        <f ca="1">IFERROR(VALUE(INDEX(rawData!$AK:$AK, MATCH($A1105, rawData!$E:$E, 0)))=VALUE($K1105),"NA")</f>
        <v>1</v>
      </c>
      <c r="L1105" t="b">
        <f ca="1">IF(COUNTIF(C1105:K1105,FALSE)&gt;0,FALSE,TRUE)</f>
        <v>1</v>
      </c>
    </row>
    <row r="1106" spans="1:12">
      <c r="A1106" t="s">
        <v>1132</v>
      </c>
      <c r="B1106" t="b">
        <f ca="1">IFERROR(VALUE(INDEX(rawData!$Z:$Z, MATCH($A1106, rawData!$E:$E, 0)))=VALUE($F1106),"NA")</f>
        <v>1</v>
      </c>
      <c r="C1106" t="b">
        <f ca="1">IFERROR(VALUE(INDEX(rawData!$AD:$AD, MATCH($A1106, rawData!$E:$E, 0)))=VALUE($G1106),"NA")</f>
        <v>1</v>
      </c>
      <c r="D1106" t="b">
        <f ca="1">IFERROR(VALUE(INDEX(rawData!$AE:$AE, MATCH($A1106, rawData!$E:$E, 0)))=VALUE($H1106),"NA")</f>
        <v>1</v>
      </c>
      <c r="E1106" t="b">
        <f ca="1">IFERROR(INDEX(rawData!$F:$F, MATCH($A1106, rawData!$E:$E, 0))=$B1106,"NA")</f>
        <v>1</v>
      </c>
      <c r="F1106" t="b">
        <f ca="1">IFERROR(INDEX(rawData!$G:$G, MATCH($A1106, rawData!$E:$E, 0))=$C1106,"NA")</f>
        <v>1</v>
      </c>
      <c r="G1106" t="b">
        <f ca="1">IFERROR(INDEX(rawData!$H:$H, MATCH($A1106, rawData!$E:$E, 0))=$D1106,"NA")</f>
        <v>1</v>
      </c>
      <c r="H1106" t="b">
        <f ca="1">IFERROR(INDEX(rawData!$I:$I, MATCH($A1106, rawData!$E:$E, 0))=$E1106,"NA")</f>
        <v>1</v>
      </c>
      <c r="I1106" t="b">
        <f ca="1">IFERROR(VALUE(INDEX(rawData!$AI:$AI, MATCH($A1106, rawData!$E:$E, 0)))=VALUE($I1106),"NA")</f>
        <v>1</v>
      </c>
      <c r="J1106" t="b">
        <f ca="1">IFERROR(VALUE(INDEX(rawData!$AJ:$AJ, MATCH($A1106, rawData!$E:$E, 0)))=VALUE($J1106),"NA")</f>
        <v>1</v>
      </c>
      <c r="K1106" t="b">
        <f ca="1">IFERROR(VALUE(INDEX(rawData!$AK:$AK, MATCH($A1106, rawData!$E:$E, 0)))=VALUE($K1106),"NA")</f>
        <v>1</v>
      </c>
      <c r="L1106" t="b">
        <f ca="1">IF(COUNTIF(C1106:K1106,FALSE)&gt;0,FALSE,TRUE)</f>
        <v>1</v>
      </c>
    </row>
    <row r="1107" spans="1:12">
      <c r="A1107" t="s">
        <v>1133</v>
      </c>
      <c r="B1107" t="b">
        <f ca="1">IFERROR(VALUE(INDEX(rawData!$Z:$Z, MATCH($A1107, rawData!$E:$E, 0)))=VALUE($F1107),"NA")</f>
        <v>1</v>
      </c>
      <c r="C1107" t="b">
        <f ca="1">IFERROR(VALUE(INDEX(rawData!$AD:$AD, MATCH($A1107, rawData!$E:$E, 0)))=VALUE($G1107),"NA")</f>
        <v>1</v>
      </c>
      <c r="D1107" t="b">
        <f ca="1">IFERROR(VALUE(INDEX(rawData!$AE:$AE, MATCH($A1107, rawData!$E:$E, 0)))=VALUE($H1107),"NA")</f>
        <v>1</v>
      </c>
      <c r="E1107" t="b">
        <f ca="1">IFERROR(INDEX(rawData!$F:$F, MATCH($A1107, rawData!$E:$E, 0))=$B1107,"NA")</f>
        <v>1</v>
      </c>
      <c r="F1107" t="b">
        <f ca="1">IFERROR(INDEX(rawData!$G:$G, MATCH($A1107, rawData!$E:$E, 0))=$C1107,"NA")</f>
        <v>1</v>
      </c>
      <c r="G1107" t="b">
        <f ca="1">IFERROR(INDEX(rawData!$H:$H, MATCH($A1107, rawData!$E:$E, 0))=$D1107,"NA")</f>
        <v>1</v>
      </c>
      <c r="H1107" t="b">
        <f ca="1">IFERROR(INDEX(rawData!$I:$I, MATCH($A1107, rawData!$E:$E, 0))=$E1107,"NA")</f>
        <v>1</v>
      </c>
      <c r="I1107" t="b">
        <f ca="1">IFERROR(VALUE(INDEX(rawData!$AI:$AI, MATCH($A1107, rawData!$E:$E, 0)))=VALUE($I1107),"NA")</f>
        <v>1</v>
      </c>
      <c r="J1107" t="b">
        <f ca="1">IFERROR(VALUE(INDEX(rawData!$AJ:$AJ, MATCH($A1107, rawData!$E:$E, 0)))=VALUE($J1107),"NA")</f>
        <v>1</v>
      </c>
      <c r="K1107" t="b">
        <f ca="1">IFERROR(VALUE(INDEX(rawData!$AK:$AK, MATCH($A1107, rawData!$E:$E, 0)))=VALUE($K1107),"NA")</f>
        <v>1</v>
      </c>
      <c r="L1107" t="b">
        <f ca="1">IF(COUNTIF(C1107:K1107,FALSE)&gt;0,FALSE,TRUE)</f>
        <v>1</v>
      </c>
    </row>
    <row r="1108" spans="1:12">
      <c r="A1108" t="s">
        <v>1134</v>
      </c>
      <c r="B1108" t="b">
        <f ca="1">IFERROR(VALUE(INDEX(rawData!$Z:$Z, MATCH($A1108, rawData!$E:$E, 0)))=VALUE($F1108),"NA")</f>
        <v>1</v>
      </c>
      <c r="C1108" t="b">
        <f ca="1">IFERROR(VALUE(INDEX(rawData!$AD:$AD, MATCH($A1108, rawData!$E:$E, 0)))=VALUE($G1108),"NA")</f>
        <v>1</v>
      </c>
      <c r="D1108" t="b">
        <f ca="1">IFERROR(VALUE(INDEX(rawData!$AE:$AE, MATCH($A1108, rawData!$E:$E, 0)))=VALUE($H1108),"NA")</f>
        <v>1</v>
      </c>
      <c r="E1108" t="b">
        <f ca="1">IFERROR(INDEX(rawData!$F:$F, MATCH($A1108, rawData!$E:$E, 0))=$B1108,"NA")</f>
        <v>1</v>
      </c>
      <c r="F1108" t="b">
        <f ca="1">IFERROR(INDEX(rawData!$G:$G, MATCH($A1108, rawData!$E:$E, 0))=$C1108,"NA")</f>
        <v>1</v>
      </c>
      <c r="G1108" t="b">
        <f ca="1">IFERROR(INDEX(rawData!$H:$H, MATCH($A1108, rawData!$E:$E, 0))=$D1108,"NA")</f>
        <v>1</v>
      </c>
      <c r="H1108" t="b">
        <f ca="1">IFERROR(INDEX(rawData!$I:$I, MATCH($A1108, rawData!$E:$E, 0))=$E1108,"NA")</f>
        <v>1</v>
      </c>
      <c r="I1108" t="b">
        <f ca="1">IFERROR(VALUE(INDEX(rawData!$AI:$AI, MATCH($A1108, rawData!$E:$E, 0)))=VALUE($I1108),"NA")</f>
        <v>1</v>
      </c>
      <c r="J1108" t="b">
        <f ca="1">IFERROR(VALUE(INDEX(rawData!$AJ:$AJ, MATCH($A1108, rawData!$E:$E, 0)))=VALUE($J1108),"NA")</f>
        <v>1</v>
      </c>
      <c r="K1108" t="b">
        <f ca="1">IFERROR(VALUE(INDEX(rawData!$AK:$AK, MATCH($A1108, rawData!$E:$E, 0)))=VALUE($K1108),"NA")</f>
        <v>1</v>
      </c>
      <c r="L1108" t="b">
        <f ca="1">IF(COUNTIF(C1108:K1108,FALSE)&gt;0,FALSE,TRUE)</f>
        <v>1</v>
      </c>
    </row>
    <row r="1109" spans="1:12">
      <c r="A1109" t="s">
        <v>1135</v>
      </c>
      <c r="B1109" t="b">
        <f ca="1">IFERROR(VALUE(INDEX(rawData!$Z:$Z, MATCH($A1109, rawData!$E:$E, 0)))=VALUE($F1109),"NA")</f>
        <v>1</v>
      </c>
      <c r="C1109" t="b">
        <f ca="1">IFERROR(VALUE(INDEX(rawData!$AD:$AD, MATCH($A1109, rawData!$E:$E, 0)))=VALUE($G1109),"NA")</f>
        <v>1</v>
      </c>
      <c r="D1109" t="b">
        <f ca="1">IFERROR(VALUE(INDEX(rawData!$AE:$AE, MATCH($A1109, rawData!$E:$E, 0)))=VALUE($H1109),"NA")</f>
        <v>1</v>
      </c>
      <c r="E1109" t="b">
        <f ca="1">IFERROR(INDEX(rawData!$F:$F, MATCH($A1109, rawData!$E:$E, 0))=$B1109,"NA")</f>
        <v>1</v>
      </c>
      <c r="F1109" t="b">
        <f ca="1">IFERROR(INDEX(rawData!$G:$G, MATCH($A1109, rawData!$E:$E, 0))=$C1109,"NA")</f>
        <v>1</v>
      </c>
      <c r="G1109" t="b">
        <f ca="1">IFERROR(INDEX(rawData!$H:$H, MATCH($A1109, rawData!$E:$E, 0))=$D1109,"NA")</f>
        <v>1</v>
      </c>
      <c r="H1109" t="b">
        <f ca="1">IFERROR(INDEX(rawData!$I:$I, MATCH($A1109, rawData!$E:$E, 0))=$E1109,"NA")</f>
        <v>1</v>
      </c>
      <c r="I1109" t="b">
        <f ca="1">IFERROR(VALUE(INDEX(rawData!$AI:$AI, MATCH($A1109, rawData!$E:$E, 0)))=VALUE($I1109),"NA")</f>
        <v>1</v>
      </c>
      <c r="J1109" t="b">
        <f ca="1">IFERROR(VALUE(INDEX(rawData!$AJ:$AJ, MATCH($A1109, rawData!$E:$E, 0)))=VALUE($J1109),"NA")</f>
        <v>1</v>
      </c>
      <c r="K1109" t="b">
        <f ca="1">IFERROR(VALUE(INDEX(rawData!$AK:$AK, MATCH($A1109, rawData!$E:$E, 0)))=VALUE($K1109),"NA")</f>
        <v>1</v>
      </c>
      <c r="L1109" t="b">
        <f ca="1">IF(COUNTIF(C1109:K1109,FALSE)&gt;0,FALSE,TRUE)</f>
        <v>1</v>
      </c>
    </row>
    <row r="1110" spans="1:12">
      <c r="A1110" t="s">
        <v>1136</v>
      </c>
      <c r="B1110" t="b">
        <f ca="1">IFERROR(VALUE(INDEX(rawData!$Z:$Z, MATCH($A1110, rawData!$E:$E, 0)))=VALUE($F1110),"NA")</f>
        <v>1</v>
      </c>
      <c r="C1110" t="b">
        <f ca="1">IFERROR(VALUE(INDEX(rawData!$AD:$AD, MATCH($A1110, rawData!$E:$E, 0)))=VALUE($G1110),"NA")</f>
        <v>1</v>
      </c>
      <c r="D1110" t="b">
        <f ca="1">IFERROR(VALUE(INDEX(rawData!$AE:$AE, MATCH($A1110, rawData!$E:$E, 0)))=VALUE($H1110),"NA")</f>
        <v>1</v>
      </c>
      <c r="E1110" t="b">
        <f ca="1">IFERROR(INDEX(rawData!$F:$F, MATCH($A1110, rawData!$E:$E, 0))=$B1110,"NA")</f>
        <v>1</v>
      </c>
      <c r="F1110" t="b">
        <f ca="1">IFERROR(INDEX(rawData!$G:$G, MATCH($A1110, rawData!$E:$E, 0))=$C1110,"NA")</f>
        <v>1</v>
      </c>
      <c r="G1110" t="b">
        <f ca="1">IFERROR(INDEX(rawData!$H:$H, MATCH($A1110, rawData!$E:$E, 0))=$D1110,"NA")</f>
        <v>1</v>
      </c>
      <c r="H1110" t="b">
        <f ca="1">IFERROR(INDEX(rawData!$I:$I, MATCH($A1110, rawData!$E:$E, 0))=$E1110,"NA")</f>
        <v>1</v>
      </c>
      <c r="I1110" t="b">
        <f ca="1">IFERROR(VALUE(INDEX(rawData!$AI:$AI, MATCH($A1110, rawData!$E:$E, 0)))=VALUE($I1110),"NA")</f>
        <v>1</v>
      </c>
      <c r="J1110" t="b">
        <f ca="1">IFERROR(VALUE(INDEX(rawData!$AJ:$AJ, MATCH($A1110, rawData!$E:$E, 0)))=VALUE($J1110),"NA")</f>
        <v>1</v>
      </c>
      <c r="K1110" t="b">
        <f ca="1">IFERROR(VALUE(INDEX(rawData!$AK:$AK, MATCH($A1110, rawData!$E:$E, 0)))=VALUE($K1110),"NA")</f>
        <v>1</v>
      </c>
      <c r="L1110" t="b">
        <f ca="1">IF(COUNTIF(C1110:K1110,FALSE)&gt;0,FALSE,TRUE)</f>
        <v>1</v>
      </c>
    </row>
    <row r="1111" spans="1:12">
      <c r="A1111" t="s">
        <v>1137</v>
      </c>
      <c r="B1111" t="b">
        <f ca="1">IFERROR(VALUE(INDEX(rawData!$Z:$Z, MATCH($A1111, rawData!$E:$E, 0)))=VALUE($F1111),"NA")</f>
        <v>1</v>
      </c>
      <c r="C1111" t="b">
        <f ca="1">IFERROR(VALUE(INDEX(rawData!$AD:$AD, MATCH($A1111, rawData!$E:$E, 0)))=VALUE($G1111),"NA")</f>
        <v>1</v>
      </c>
      <c r="D1111" t="b">
        <f ca="1">IFERROR(VALUE(INDEX(rawData!$AE:$AE, MATCH($A1111, rawData!$E:$E, 0)))=VALUE($H1111),"NA")</f>
        <v>1</v>
      </c>
      <c r="E1111" t="b">
        <f ca="1">IFERROR(INDEX(rawData!$F:$F, MATCH($A1111, rawData!$E:$E, 0))=$B1111,"NA")</f>
        <v>1</v>
      </c>
      <c r="F1111" t="b">
        <f ca="1">IFERROR(INDEX(rawData!$G:$G, MATCH($A1111, rawData!$E:$E, 0))=$C1111,"NA")</f>
        <v>1</v>
      </c>
      <c r="G1111" t="b">
        <f ca="1">IFERROR(INDEX(rawData!$H:$H, MATCH($A1111, rawData!$E:$E, 0))=$D1111,"NA")</f>
        <v>1</v>
      </c>
      <c r="H1111" t="b">
        <f ca="1">IFERROR(INDEX(rawData!$I:$I, MATCH($A1111, rawData!$E:$E, 0))=$E1111,"NA")</f>
        <v>1</v>
      </c>
      <c r="I1111" t="b">
        <f ca="1">IFERROR(VALUE(INDEX(rawData!$AI:$AI, MATCH($A1111, rawData!$E:$E, 0)))=VALUE($I1111),"NA")</f>
        <v>1</v>
      </c>
      <c r="J1111" t="b">
        <f ca="1">IFERROR(VALUE(INDEX(rawData!$AJ:$AJ, MATCH($A1111, rawData!$E:$E, 0)))=VALUE($J1111),"NA")</f>
        <v>1</v>
      </c>
      <c r="K1111" t="b">
        <f ca="1">IFERROR(VALUE(INDEX(rawData!$AK:$AK, MATCH($A1111, rawData!$E:$E, 0)))=VALUE($K1111),"NA")</f>
        <v>1</v>
      </c>
      <c r="L1111" t="b">
        <f ca="1">IF(COUNTIF(C1111:K1111,FALSE)&gt;0,FALSE,TRUE)</f>
        <v>1</v>
      </c>
    </row>
    <row r="1112" spans="1:12">
      <c r="A1112" t="s">
        <v>1138</v>
      </c>
      <c r="B1112" t="b">
        <f ca="1">IFERROR(VALUE(INDEX(rawData!$Z:$Z, MATCH($A1112, rawData!$E:$E, 0)))=VALUE($F1112),"NA")</f>
        <v>1</v>
      </c>
      <c r="C1112" t="b">
        <f ca="1">IFERROR(VALUE(INDEX(rawData!$AD:$AD, MATCH($A1112, rawData!$E:$E, 0)))=VALUE($G1112),"NA")</f>
        <v>1</v>
      </c>
      <c r="D1112" t="b">
        <f ca="1">IFERROR(VALUE(INDEX(rawData!$AE:$AE, MATCH($A1112, rawData!$E:$E, 0)))=VALUE($H1112),"NA")</f>
        <v>1</v>
      </c>
      <c r="E1112" t="b">
        <f ca="1">IFERROR(INDEX(rawData!$F:$F, MATCH($A1112, rawData!$E:$E, 0))=$B1112,"NA")</f>
        <v>1</v>
      </c>
      <c r="F1112" t="b">
        <f ca="1">IFERROR(INDEX(rawData!$G:$G, MATCH($A1112, rawData!$E:$E, 0))=$C1112,"NA")</f>
        <v>1</v>
      </c>
      <c r="G1112" t="b">
        <f ca="1">IFERROR(INDEX(rawData!$H:$H, MATCH($A1112, rawData!$E:$E, 0))=$D1112,"NA")</f>
        <v>1</v>
      </c>
      <c r="H1112" t="b">
        <f ca="1">IFERROR(INDEX(rawData!$I:$I, MATCH($A1112, rawData!$E:$E, 0))=$E1112,"NA")</f>
        <v>1</v>
      </c>
      <c r="I1112" t="b">
        <f ca="1">IFERROR(VALUE(INDEX(rawData!$AI:$AI, MATCH($A1112, rawData!$E:$E, 0)))=VALUE($I1112),"NA")</f>
        <v>1</v>
      </c>
      <c r="J1112" t="b">
        <f ca="1">IFERROR(VALUE(INDEX(rawData!$AJ:$AJ, MATCH($A1112, rawData!$E:$E, 0)))=VALUE($J1112),"NA")</f>
        <v>1</v>
      </c>
      <c r="K1112" t="b">
        <f ca="1">IFERROR(VALUE(INDEX(rawData!$AK:$AK, MATCH($A1112, rawData!$E:$E, 0)))=VALUE($K1112),"NA")</f>
        <v>1</v>
      </c>
      <c r="L1112" t="b">
        <f ca="1">IF(COUNTIF(C1112:K1112,FALSE)&gt;0,FALSE,TRUE)</f>
        <v>1</v>
      </c>
    </row>
    <row r="1113" spans="1:12">
      <c r="A1113" t="s">
        <v>1139</v>
      </c>
      <c r="B1113" t="b">
        <f ca="1">IFERROR(VALUE(INDEX(rawData!$Z:$Z, MATCH($A1113, rawData!$E:$E, 0)))=VALUE($F1113),"NA")</f>
        <v>1</v>
      </c>
      <c r="C1113" t="b">
        <f ca="1">IFERROR(VALUE(INDEX(rawData!$AD:$AD, MATCH($A1113, rawData!$E:$E, 0)))=VALUE($G1113),"NA")</f>
        <v>1</v>
      </c>
      <c r="D1113" t="b">
        <f ca="1">IFERROR(VALUE(INDEX(rawData!$AE:$AE, MATCH($A1113, rawData!$E:$E, 0)))=VALUE($H1113),"NA")</f>
        <v>1</v>
      </c>
      <c r="E1113" t="b">
        <f ca="1">IFERROR(INDEX(rawData!$F:$F, MATCH($A1113, rawData!$E:$E, 0))=$B1113,"NA")</f>
        <v>1</v>
      </c>
      <c r="F1113" t="b">
        <f ca="1">IFERROR(INDEX(rawData!$G:$G, MATCH($A1113, rawData!$E:$E, 0))=$C1113,"NA")</f>
        <v>1</v>
      </c>
      <c r="G1113" t="b">
        <f ca="1">IFERROR(INDEX(rawData!$H:$H, MATCH($A1113, rawData!$E:$E, 0))=$D1113,"NA")</f>
        <v>1</v>
      </c>
      <c r="H1113" t="b">
        <f ca="1">IFERROR(INDEX(rawData!$I:$I, MATCH($A1113, rawData!$E:$E, 0))=$E1113,"NA")</f>
        <v>1</v>
      </c>
      <c r="I1113" t="b">
        <f ca="1">IFERROR(VALUE(INDEX(rawData!$AI:$AI, MATCH($A1113, rawData!$E:$E, 0)))=VALUE($I1113),"NA")</f>
        <v>1</v>
      </c>
      <c r="J1113" t="b">
        <f ca="1">IFERROR(VALUE(INDEX(rawData!$AJ:$AJ, MATCH($A1113, rawData!$E:$E, 0)))=VALUE($J1113),"NA")</f>
        <v>1</v>
      </c>
      <c r="K1113" t="b">
        <f ca="1">IFERROR(VALUE(INDEX(rawData!$AK:$AK, MATCH($A1113, rawData!$E:$E, 0)))=VALUE($K1113),"NA")</f>
        <v>1</v>
      </c>
      <c r="L1113" t="b">
        <f ca="1">IF(COUNTIF(C1113:K1113,FALSE)&gt;0,FALSE,TRUE)</f>
        <v>1</v>
      </c>
    </row>
    <row r="1114" spans="1:12">
      <c r="A1114" t="s">
        <v>1140</v>
      </c>
      <c r="B1114" t="b">
        <f ca="1">IFERROR(VALUE(INDEX(rawData!$Z:$Z, MATCH($A1114, rawData!$E:$E, 0)))=VALUE($F1114),"NA")</f>
        <v>1</v>
      </c>
      <c r="C1114" t="b">
        <f ca="1">IFERROR(VALUE(INDEX(rawData!$AD:$AD, MATCH($A1114, rawData!$E:$E, 0)))=VALUE($G1114),"NA")</f>
        <v>1</v>
      </c>
      <c r="D1114" t="b">
        <f ca="1">IFERROR(VALUE(INDEX(rawData!$AE:$AE, MATCH($A1114, rawData!$E:$E, 0)))=VALUE($H1114),"NA")</f>
        <v>1</v>
      </c>
      <c r="E1114" t="b">
        <f ca="1">IFERROR(INDEX(rawData!$F:$F, MATCH($A1114, rawData!$E:$E, 0))=$B1114,"NA")</f>
        <v>1</v>
      </c>
      <c r="F1114" t="b">
        <f ca="1">IFERROR(INDEX(rawData!$G:$G, MATCH($A1114, rawData!$E:$E, 0))=$C1114,"NA")</f>
        <v>1</v>
      </c>
      <c r="G1114" t="b">
        <f ca="1">IFERROR(INDEX(rawData!$H:$H, MATCH($A1114, rawData!$E:$E, 0))=$D1114,"NA")</f>
        <v>1</v>
      </c>
      <c r="H1114" t="b">
        <f ca="1">IFERROR(INDEX(rawData!$I:$I, MATCH($A1114, rawData!$E:$E, 0))=$E1114,"NA")</f>
        <v>1</v>
      </c>
      <c r="I1114" t="b">
        <f ca="1">IFERROR(VALUE(INDEX(rawData!$AI:$AI, MATCH($A1114, rawData!$E:$E, 0)))=VALUE($I1114),"NA")</f>
        <v>1</v>
      </c>
      <c r="J1114" t="b">
        <f ca="1">IFERROR(VALUE(INDEX(rawData!$AJ:$AJ, MATCH($A1114, rawData!$E:$E, 0)))=VALUE($J1114),"NA")</f>
        <v>1</v>
      </c>
      <c r="K1114" t="b">
        <f ca="1">IFERROR(VALUE(INDEX(rawData!$AK:$AK, MATCH($A1114, rawData!$E:$E, 0)))=VALUE($K1114),"NA")</f>
        <v>1</v>
      </c>
      <c r="L1114" t="b">
        <f ca="1">IF(COUNTIF(C1114:K1114,FALSE)&gt;0,FALSE,TRUE)</f>
        <v>1</v>
      </c>
    </row>
    <row r="1115" spans="1:12">
      <c r="A1115" t="s">
        <v>1141</v>
      </c>
      <c r="B1115" t="b">
        <f ca="1">IFERROR(VALUE(INDEX(rawData!$Z:$Z, MATCH($A1115, rawData!$E:$E, 0)))=VALUE($F1115),"NA")</f>
        <v>1</v>
      </c>
      <c r="C1115" t="b">
        <f ca="1">IFERROR(VALUE(INDEX(rawData!$AD:$AD, MATCH($A1115, rawData!$E:$E, 0)))=VALUE($G1115),"NA")</f>
        <v>1</v>
      </c>
      <c r="D1115" t="b">
        <f ca="1">IFERROR(VALUE(INDEX(rawData!$AE:$AE, MATCH($A1115, rawData!$E:$E, 0)))=VALUE($H1115),"NA")</f>
        <v>1</v>
      </c>
      <c r="E1115" t="b">
        <f ca="1">IFERROR(INDEX(rawData!$F:$F, MATCH($A1115, rawData!$E:$E, 0))=$B1115,"NA")</f>
        <v>1</v>
      </c>
      <c r="F1115" t="b">
        <f ca="1">IFERROR(INDEX(rawData!$G:$G, MATCH($A1115, rawData!$E:$E, 0))=$C1115,"NA")</f>
        <v>1</v>
      </c>
      <c r="G1115" t="b">
        <f ca="1">IFERROR(INDEX(rawData!$H:$H, MATCH($A1115, rawData!$E:$E, 0))=$D1115,"NA")</f>
        <v>1</v>
      </c>
      <c r="H1115" t="b">
        <f ca="1">IFERROR(INDEX(rawData!$I:$I, MATCH($A1115, rawData!$E:$E, 0))=$E1115,"NA")</f>
        <v>1</v>
      </c>
      <c r="I1115" t="b">
        <f ca="1">IFERROR(VALUE(INDEX(rawData!$AI:$AI, MATCH($A1115, rawData!$E:$E, 0)))=VALUE($I1115),"NA")</f>
        <v>1</v>
      </c>
      <c r="J1115" t="b">
        <f ca="1">IFERROR(VALUE(INDEX(rawData!$AJ:$AJ, MATCH($A1115, rawData!$E:$E, 0)))=VALUE($J1115),"NA")</f>
        <v>1</v>
      </c>
      <c r="K1115" t="b">
        <f ca="1">IFERROR(VALUE(INDEX(rawData!$AK:$AK, MATCH($A1115, rawData!$E:$E, 0)))=VALUE($K1115),"NA")</f>
        <v>1</v>
      </c>
      <c r="L1115" t="b">
        <f ca="1">IF(COUNTIF(C1115:K1115,FALSE)&gt;0,FALSE,TRUE)</f>
        <v>1</v>
      </c>
    </row>
    <row r="1116" spans="1:12">
      <c r="A1116" t="s">
        <v>1142</v>
      </c>
      <c r="B1116" t="b">
        <f ca="1">IFERROR(VALUE(INDEX(rawData!$Z:$Z, MATCH($A1116, rawData!$E:$E, 0)))=VALUE($F1116),"NA")</f>
        <v>1</v>
      </c>
      <c r="C1116" t="b">
        <f ca="1">IFERROR(VALUE(INDEX(rawData!$AD:$AD, MATCH($A1116, rawData!$E:$E, 0)))=VALUE($G1116),"NA")</f>
        <v>1</v>
      </c>
      <c r="D1116" t="b">
        <f ca="1">IFERROR(VALUE(INDEX(rawData!$AE:$AE, MATCH($A1116, rawData!$E:$E, 0)))=VALUE($H1116),"NA")</f>
        <v>1</v>
      </c>
      <c r="E1116" t="b">
        <f ca="1">IFERROR(INDEX(rawData!$F:$F, MATCH($A1116, rawData!$E:$E, 0))=$B1116,"NA")</f>
        <v>1</v>
      </c>
      <c r="F1116" t="b">
        <f ca="1">IFERROR(INDEX(rawData!$G:$G, MATCH($A1116, rawData!$E:$E, 0))=$C1116,"NA")</f>
        <v>1</v>
      </c>
      <c r="G1116" t="b">
        <f ca="1">IFERROR(INDEX(rawData!$H:$H, MATCH($A1116, rawData!$E:$E, 0))=$D1116,"NA")</f>
        <v>1</v>
      </c>
      <c r="H1116" t="b">
        <f ca="1">IFERROR(INDEX(rawData!$I:$I, MATCH($A1116, rawData!$E:$E, 0))=$E1116,"NA")</f>
        <v>1</v>
      </c>
      <c r="I1116" t="b">
        <f ca="1">IFERROR(VALUE(INDEX(rawData!$AI:$AI, MATCH($A1116, rawData!$E:$E, 0)))=VALUE($I1116),"NA")</f>
        <v>1</v>
      </c>
      <c r="J1116" t="b">
        <f ca="1">IFERROR(VALUE(INDEX(rawData!$AJ:$AJ, MATCH($A1116, rawData!$E:$E, 0)))=VALUE($J1116),"NA")</f>
        <v>1</v>
      </c>
      <c r="K1116" t="b">
        <f ca="1">IFERROR(VALUE(INDEX(rawData!$AK:$AK, MATCH($A1116, rawData!$E:$E, 0)))=VALUE($K1116),"NA")</f>
        <v>1</v>
      </c>
      <c r="L1116" t="b">
        <f ca="1">IF(COUNTIF(C1116:K1116,FALSE)&gt;0,FALSE,TRUE)</f>
        <v>1</v>
      </c>
    </row>
    <row r="1117" spans="1:12">
      <c r="A1117" t="s">
        <v>1143</v>
      </c>
      <c r="B1117" t="b">
        <f ca="1">IFERROR(VALUE(INDEX(rawData!$Z:$Z, MATCH($A1117, rawData!$E:$E, 0)))=VALUE($F1117),"NA")</f>
        <v>1</v>
      </c>
      <c r="C1117" t="b">
        <f ca="1">IFERROR(VALUE(INDEX(rawData!$AD:$AD, MATCH($A1117, rawData!$E:$E, 0)))=VALUE($G1117),"NA")</f>
        <v>1</v>
      </c>
      <c r="D1117" t="b">
        <f ca="1">IFERROR(VALUE(INDEX(rawData!$AE:$AE, MATCH($A1117, rawData!$E:$E, 0)))=VALUE($H1117),"NA")</f>
        <v>1</v>
      </c>
      <c r="E1117" t="b">
        <f ca="1">IFERROR(INDEX(rawData!$F:$F, MATCH($A1117, rawData!$E:$E, 0))=$B1117,"NA")</f>
        <v>1</v>
      </c>
      <c r="F1117" t="b">
        <f ca="1">IFERROR(INDEX(rawData!$G:$G, MATCH($A1117, rawData!$E:$E, 0))=$C1117,"NA")</f>
        <v>1</v>
      </c>
      <c r="G1117" t="b">
        <f ca="1">IFERROR(INDEX(rawData!$H:$H, MATCH($A1117, rawData!$E:$E, 0))=$D1117,"NA")</f>
        <v>1</v>
      </c>
      <c r="H1117" t="b">
        <f ca="1">IFERROR(INDEX(rawData!$I:$I, MATCH($A1117, rawData!$E:$E, 0))=$E1117,"NA")</f>
        <v>1</v>
      </c>
      <c r="I1117" t="b">
        <f ca="1">IFERROR(VALUE(INDEX(rawData!$AI:$AI, MATCH($A1117, rawData!$E:$E, 0)))=VALUE($I1117),"NA")</f>
        <v>1</v>
      </c>
      <c r="J1117" t="b">
        <f ca="1">IFERROR(VALUE(INDEX(rawData!$AJ:$AJ, MATCH($A1117, rawData!$E:$E, 0)))=VALUE($J1117),"NA")</f>
        <v>1</v>
      </c>
      <c r="K1117" t="b">
        <f ca="1">IFERROR(VALUE(INDEX(rawData!$AK:$AK, MATCH($A1117, rawData!$E:$E, 0)))=VALUE($K1117),"NA")</f>
        <v>1</v>
      </c>
      <c r="L1117" t="b">
        <f ca="1">IF(COUNTIF(C1117:K1117,FALSE)&gt;0,FALSE,TRUE)</f>
        <v>1</v>
      </c>
    </row>
    <row r="1118" spans="1:12">
      <c r="A1118" t="s">
        <v>1144</v>
      </c>
      <c r="B1118" t="b">
        <f ca="1">IFERROR(VALUE(INDEX(rawData!$Z:$Z, MATCH($A1118, rawData!$E:$E, 0)))=VALUE($F1118),"NA")</f>
        <v>1</v>
      </c>
      <c r="C1118" t="b">
        <f ca="1">IFERROR(VALUE(INDEX(rawData!$AD:$AD, MATCH($A1118, rawData!$E:$E, 0)))=VALUE($G1118),"NA")</f>
        <v>1</v>
      </c>
      <c r="D1118" t="b">
        <f ca="1">IFERROR(VALUE(INDEX(rawData!$AE:$AE, MATCH($A1118, rawData!$E:$E, 0)))=VALUE($H1118),"NA")</f>
        <v>1</v>
      </c>
      <c r="E1118" t="b">
        <f ca="1">IFERROR(INDEX(rawData!$F:$F, MATCH($A1118, rawData!$E:$E, 0))=$B1118,"NA")</f>
        <v>1</v>
      </c>
      <c r="F1118" t="b">
        <f ca="1">IFERROR(INDEX(rawData!$G:$G, MATCH($A1118, rawData!$E:$E, 0))=$C1118,"NA")</f>
        <v>1</v>
      </c>
      <c r="G1118" t="b">
        <f ca="1">IFERROR(INDEX(rawData!$H:$H, MATCH($A1118, rawData!$E:$E, 0))=$D1118,"NA")</f>
        <v>1</v>
      </c>
      <c r="H1118" t="b">
        <f ca="1">IFERROR(INDEX(rawData!$I:$I, MATCH($A1118, rawData!$E:$E, 0))=$E1118,"NA")</f>
        <v>1</v>
      </c>
      <c r="I1118" t="b">
        <f ca="1">IFERROR(VALUE(INDEX(rawData!$AI:$AI, MATCH($A1118, rawData!$E:$E, 0)))=VALUE($I1118),"NA")</f>
        <v>1</v>
      </c>
      <c r="J1118" t="b">
        <f ca="1">IFERROR(VALUE(INDEX(rawData!$AJ:$AJ, MATCH($A1118, rawData!$E:$E, 0)))=VALUE($J1118),"NA")</f>
        <v>1</v>
      </c>
      <c r="K1118" t="b">
        <f ca="1">IFERROR(VALUE(INDEX(rawData!$AK:$AK, MATCH($A1118, rawData!$E:$E, 0)))=VALUE($K1118),"NA")</f>
        <v>1</v>
      </c>
      <c r="L1118" t="b">
        <f ca="1">IF(COUNTIF(C1118:K1118,FALSE)&gt;0,FALSE,TRUE)</f>
        <v>1</v>
      </c>
    </row>
    <row r="1119" spans="1:12">
      <c r="A1119" t="s">
        <v>1145</v>
      </c>
      <c r="B1119" t="b">
        <f ca="1">IFERROR(VALUE(INDEX(rawData!$Z:$Z, MATCH($A1119, rawData!$E:$E, 0)))=VALUE($F1119),"NA")</f>
        <v>1</v>
      </c>
      <c r="C1119" t="b">
        <f ca="1">IFERROR(VALUE(INDEX(rawData!$AD:$AD, MATCH($A1119, rawData!$E:$E, 0)))=VALUE($G1119),"NA")</f>
        <v>1</v>
      </c>
      <c r="D1119" t="b">
        <f ca="1">IFERROR(VALUE(INDEX(rawData!$AE:$AE, MATCH($A1119, rawData!$E:$E, 0)))=VALUE($H1119),"NA")</f>
        <v>1</v>
      </c>
      <c r="E1119" t="b">
        <f ca="1">IFERROR(INDEX(rawData!$F:$F, MATCH($A1119, rawData!$E:$E, 0))=$B1119,"NA")</f>
        <v>1</v>
      </c>
      <c r="F1119" t="b">
        <f ca="1">IFERROR(INDEX(rawData!$G:$G, MATCH($A1119, rawData!$E:$E, 0))=$C1119,"NA")</f>
        <v>1</v>
      </c>
      <c r="G1119" t="b">
        <f ca="1">IFERROR(INDEX(rawData!$H:$H, MATCH($A1119, rawData!$E:$E, 0))=$D1119,"NA")</f>
        <v>1</v>
      </c>
      <c r="H1119" t="b">
        <f ca="1">IFERROR(INDEX(rawData!$I:$I, MATCH($A1119, rawData!$E:$E, 0))=$E1119,"NA")</f>
        <v>1</v>
      </c>
      <c r="I1119" t="b">
        <f ca="1">IFERROR(VALUE(INDEX(rawData!$AI:$AI, MATCH($A1119, rawData!$E:$E, 0)))=VALUE($I1119),"NA")</f>
        <v>1</v>
      </c>
      <c r="J1119" t="b">
        <f ca="1">IFERROR(VALUE(INDEX(rawData!$AJ:$AJ, MATCH($A1119, rawData!$E:$E, 0)))=VALUE($J1119),"NA")</f>
        <v>1</v>
      </c>
      <c r="K1119" t="b">
        <f ca="1">IFERROR(VALUE(INDEX(rawData!$AK:$AK, MATCH($A1119, rawData!$E:$E, 0)))=VALUE($K1119),"NA")</f>
        <v>1</v>
      </c>
      <c r="L1119" t="b">
        <f ca="1">IF(COUNTIF(C1119:K1119,FALSE)&gt;0,FALSE,TRUE)</f>
        <v>1</v>
      </c>
    </row>
    <row r="1120" spans="1:12">
      <c r="A1120" t="s">
        <v>1146</v>
      </c>
      <c r="B1120" t="b">
        <f ca="1">IFERROR(VALUE(INDEX(rawData!$Z:$Z, MATCH($A1120, rawData!$E:$E, 0)))=VALUE($F1120),"NA")</f>
        <v>1</v>
      </c>
      <c r="C1120" t="b">
        <f ca="1">IFERROR(VALUE(INDEX(rawData!$AD:$AD, MATCH($A1120, rawData!$E:$E, 0)))=VALUE($G1120),"NA")</f>
        <v>1</v>
      </c>
      <c r="D1120" t="b">
        <f ca="1">IFERROR(VALUE(INDEX(rawData!$AE:$AE, MATCH($A1120, rawData!$E:$E, 0)))=VALUE($H1120),"NA")</f>
        <v>1</v>
      </c>
      <c r="E1120" t="b">
        <f ca="1">IFERROR(INDEX(rawData!$F:$F, MATCH($A1120, rawData!$E:$E, 0))=$B1120,"NA")</f>
        <v>1</v>
      </c>
      <c r="F1120" t="b">
        <f ca="1">IFERROR(INDEX(rawData!$G:$G, MATCH($A1120, rawData!$E:$E, 0))=$C1120,"NA")</f>
        <v>1</v>
      </c>
      <c r="G1120" t="b">
        <f ca="1">IFERROR(INDEX(rawData!$H:$H, MATCH($A1120, rawData!$E:$E, 0))=$D1120,"NA")</f>
        <v>1</v>
      </c>
      <c r="H1120" t="b">
        <f ca="1">IFERROR(INDEX(rawData!$I:$I, MATCH($A1120, rawData!$E:$E, 0))=$E1120,"NA")</f>
        <v>1</v>
      </c>
      <c r="I1120" t="b">
        <f ca="1">IFERROR(VALUE(INDEX(rawData!$AI:$AI, MATCH($A1120, rawData!$E:$E, 0)))=VALUE($I1120),"NA")</f>
        <v>1</v>
      </c>
      <c r="J1120" t="b">
        <f ca="1">IFERROR(VALUE(INDEX(rawData!$AJ:$AJ, MATCH($A1120, rawData!$E:$E, 0)))=VALUE($J1120),"NA")</f>
        <v>1</v>
      </c>
      <c r="K1120" t="b">
        <f ca="1">IFERROR(VALUE(INDEX(rawData!$AK:$AK, MATCH($A1120, rawData!$E:$E, 0)))=VALUE($K1120),"NA")</f>
        <v>1</v>
      </c>
      <c r="L1120" t="b">
        <f ca="1">IF(COUNTIF(C1120:K1120,FALSE)&gt;0,FALSE,TRUE)</f>
        <v>1</v>
      </c>
    </row>
    <row r="1121" spans="1:12">
      <c r="A1121" t="s">
        <v>1147</v>
      </c>
      <c r="B1121" t="b">
        <f ca="1">IFERROR(VALUE(INDEX(rawData!$Z:$Z, MATCH($A1121, rawData!$E:$E, 0)))=VALUE($F1121),"NA")</f>
        <v>1</v>
      </c>
      <c r="C1121" t="b">
        <f ca="1">IFERROR(VALUE(INDEX(rawData!$AD:$AD, MATCH($A1121, rawData!$E:$E, 0)))=VALUE($G1121),"NA")</f>
        <v>1</v>
      </c>
      <c r="D1121" t="b">
        <f ca="1">IFERROR(VALUE(INDEX(rawData!$AE:$AE, MATCH($A1121, rawData!$E:$E, 0)))=VALUE($H1121),"NA")</f>
        <v>1</v>
      </c>
      <c r="E1121" t="b">
        <f ca="1">IFERROR(INDEX(rawData!$F:$F, MATCH($A1121, rawData!$E:$E, 0))=$B1121,"NA")</f>
        <v>1</v>
      </c>
      <c r="F1121" t="b">
        <f ca="1">IFERROR(INDEX(rawData!$G:$G, MATCH($A1121, rawData!$E:$E, 0))=$C1121,"NA")</f>
        <v>1</v>
      </c>
      <c r="G1121" t="b">
        <f ca="1">IFERROR(INDEX(rawData!$H:$H, MATCH($A1121, rawData!$E:$E, 0))=$D1121,"NA")</f>
        <v>1</v>
      </c>
      <c r="H1121" t="b">
        <f ca="1">IFERROR(INDEX(rawData!$I:$I, MATCH($A1121, rawData!$E:$E, 0))=$E1121,"NA")</f>
        <v>1</v>
      </c>
      <c r="I1121" t="b">
        <f ca="1">IFERROR(VALUE(INDEX(rawData!$AI:$AI, MATCH($A1121, rawData!$E:$E, 0)))=VALUE($I1121),"NA")</f>
        <v>1</v>
      </c>
      <c r="J1121" t="b">
        <f ca="1">IFERROR(VALUE(INDEX(rawData!$AJ:$AJ, MATCH($A1121, rawData!$E:$E, 0)))=VALUE($J1121),"NA")</f>
        <v>1</v>
      </c>
      <c r="K1121" t="b">
        <f ca="1">IFERROR(VALUE(INDEX(rawData!$AK:$AK, MATCH($A1121, rawData!$E:$E, 0)))=VALUE($K1121),"NA")</f>
        <v>1</v>
      </c>
      <c r="L1121" t="b">
        <f ca="1">IF(COUNTIF(C1121:K1121,FALSE)&gt;0,FALSE,TRUE)</f>
        <v>1</v>
      </c>
    </row>
    <row r="1122" spans="1:12">
      <c r="A1122" t="s">
        <v>1148</v>
      </c>
      <c r="B1122" t="b">
        <f ca="1">IFERROR(VALUE(INDEX(rawData!$Z:$Z, MATCH($A1122, rawData!$E:$E, 0)))=VALUE($F1122),"NA")</f>
        <v>1</v>
      </c>
      <c r="C1122" t="b">
        <f ca="1">IFERROR(VALUE(INDEX(rawData!$AD:$AD, MATCH($A1122, rawData!$E:$E, 0)))=VALUE($G1122),"NA")</f>
        <v>1</v>
      </c>
      <c r="D1122" t="b">
        <f ca="1">IFERROR(VALUE(INDEX(rawData!$AE:$AE, MATCH($A1122, rawData!$E:$E, 0)))=VALUE($H1122),"NA")</f>
        <v>1</v>
      </c>
      <c r="E1122" t="b">
        <f ca="1">IFERROR(INDEX(rawData!$F:$F, MATCH($A1122, rawData!$E:$E, 0))=$B1122,"NA")</f>
        <v>1</v>
      </c>
      <c r="F1122" t="b">
        <f ca="1">IFERROR(INDEX(rawData!$G:$G, MATCH($A1122, rawData!$E:$E, 0))=$C1122,"NA")</f>
        <v>1</v>
      </c>
      <c r="G1122" t="b">
        <f ca="1">IFERROR(INDEX(rawData!$H:$H, MATCH($A1122, rawData!$E:$E, 0))=$D1122,"NA")</f>
        <v>1</v>
      </c>
      <c r="H1122" t="b">
        <f ca="1">IFERROR(INDEX(rawData!$I:$I, MATCH($A1122, rawData!$E:$E, 0))=$E1122,"NA")</f>
        <v>1</v>
      </c>
      <c r="I1122" t="b">
        <f ca="1">IFERROR(VALUE(INDEX(rawData!$AI:$AI, MATCH($A1122, rawData!$E:$E, 0)))=VALUE($I1122),"NA")</f>
        <v>1</v>
      </c>
      <c r="J1122" t="b">
        <f ca="1">IFERROR(VALUE(INDEX(rawData!$AJ:$AJ, MATCH($A1122, rawData!$E:$E, 0)))=VALUE($J1122),"NA")</f>
        <v>1</v>
      </c>
      <c r="K1122" t="b">
        <f ca="1">IFERROR(VALUE(INDEX(rawData!$AK:$AK, MATCH($A1122, rawData!$E:$E, 0)))=VALUE($K1122),"NA")</f>
        <v>1</v>
      </c>
      <c r="L1122" t="b">
        <f ca="1">IF(COUNTIF(C1122:K1122,FALSE)&gt;0,FALSE,TRUE)</f>
        <v>1</v>
      </c>
    </row>
    <row r="1123" spans="1:12">
      <c r="A1123" t="s">
        <v>1149</v>
      </c>
      <c r="B1123" t="b">
        <f ca="1">IFERROR(VALUE(INDEX(rawData!$Z:$Z, MATCH($A1123, rawData!$E:$E, 0)))=VALUE($F1123),"NA")</f>
        <v>1</v>
      </c>
      <c r="C1123" t="b">
        <f ca="1">IFERROR(VALUE(INDEX(rawData!$AD:$AD, MATCH($A1123, rawData!$E:$E, 0)))=VALUE($G1123),"NA")</f>
        <v>1</v>
      </c>
      <c r="D1123" t="b">
        <f ca="1">IFERROR(VALUE(INDEX(rawData!$AE:$AE, MATCH($A1123, rawData!$E:$E, 0)))=VALUE($H1123),"NA")</f>
        <v>1</v>
      </c>
      <c r="E1123" t="b">
        <f ca="1">IFERROR(INDEX(rawData!$F:$F, MATCH($A1123, rawData!$E:$E, 0))=$B1123,"NA")</f>
        <v>1</v>
      </c>
      <c r="F1123" t="b">
        <f ca="1">IFERROR(INDEX(rawData!$G:$G, MATCH($A1123, rawData!$E:$E, 0))=$C1123,"NA")</f>
        <v>1</v>
      </c>
      <c r="G1123" t="b">
        <f ca="1">IFERROR(INDEX(rawData!$H:$H, MATCH($A1123, rawData!$E:$E, 0))=$D1123,"NA")</f>
        <v>1</v>
      </c>
      <c r="H1123" t="b">
        <f ca="1">IFERROR(INDEX(rawData!$I:$I, MATCH($A1123, rawData!$E:$E, 0))=$E1123,"NA")</f>
        <v>1</v>
      </c>
      <c r="I1123" t="b">
        <f ca="1">IFERROR(VALUE(INDEX(rawData!$AI:$AI, MATCH($A1123, rawData!$E:$E, 0)))=VALUE($I1123),"NA")</f>
        <v>1</v>
      </c>
      <c r="J1123" t="b">
        <f ca="1">IFERROR(VALUE(INDEX(rawData!$AJ:$AJ, MATCH($A1123, rawData!$E:$E, 0)))=VALUE($J1123),"NA")</f>
        <v>1</v>
      </c>
      <c r="K1123" t="b">
        <f ca="1">IFERROR(VALUE(INDEX(rawData!$AK:$AK, MATCH($A1123, rawData!$E:$E, 0)))=VALUE($K1123),"NA")</f>
        <v>1</v>
      </c>
      <c r="L1123" t="b">
        <f ca="1">IF(COUNTIF(C1123:K1123,FALSE)&gt;0,FALSE,TRUE)</f>
        <v>1</v>
      </c>
    </row>
    <row r="1124" spans="1:12">
      <c r="A1124" t="s">
        <v>1150</v>
      </c>
      <c r="B1124" t="b">
        <f ca="1">IFERROR(VALUE(INDEX(rawData!$Z:$Z, MATCH($A1124, rawData!$E:$E, 0)))=VALUE($F1124),"NA")</f>
        <v>1</v>
      </c>
      <c r="C1124" t="b">
        <f ca="1">IFERROR(VALUE(INDEX(rawData!$AD:$AD, MATCH($A1124, rawData!$E:$E, 0)))=VALUE($G1124),"NA")</f>
        <v>1</v>
      </c>
      <c r="D1124" t="b">
        <f ca="1">IFERROR(VALUE(INDEX(rawData!$AE:$AE, MATCH($A1124, rawData!$E:$E, 0)))=VALUE($H1124),"NA")</f>
        <v>1</v>
      </c>
      <c r="E1124" t="b">
        <f ca="1">IFERROR(INDEX(rawData!$F:$F, MATCH($A1124, rawData!$E:$E, 0))=$B1124,"NA")</f>
        <v>1</v>
      </c>
      <c r="F1124" t="b">
        <f ca="1">IFERROR(INDEX(rawData!$G:$G, MATCH($A1124, rawData!$E:$E, 0))=$C1124,"NA")</f>
        <v>1</v>
      </c>
      <c r="G1124" t="b">
        <f ca="1">IFERROR(INDEX(rawData!$H:$H, MATCH($A1124, rawData!$E:$E, 0))=$D1124,"NA")</f>
        <v>1</v>
      </c>
      <c r="H1124" t="b">
        <f ca="1">IFERROR(INDEX(rawData!$I:$I, MATCH($A1124, rawData!$E:$E, 0))=$E1124,"NA")</f>
        <v>1</v>
      </c>
      <c r="I1124" t="b">
        <f ca="1">IFERROR(VALUE(INDEX(rawData!$AI:$AI, MATCH($A1124, rawData!$E:$E, 0)))=VALUE($I1124),"NA")</f>
        <v>1</v>
      </c>
      <c r="J1124" t="b">
        <f ca="1">IFERROR(VALUE(INDEX(rawData!$AJ:$AJ, MATCH($A1124, rawData!$E:$E, 0)))=VALUE($J1124),"NA")</f>
        <v>1</v>
      </c>
      <c r="K1124" t="b">
        <f ca="1">IFERROR(VALUE(INDEX(rawData!$AK:$AK, MATCH($A1124, rawData!$E:$E, 0)))=VALUE($K1124),"NA")</f>
        <v>1</v>
      </c>
      <c r="L1124" t="b">
        <f ca="1">IF(COUNTIF(C1124:K1124,FALSE)&gt;0,FALSE,TRUE)</f>
        <v>1</v>
      </c>
    </row>
    <row r="1125" spans="1:12">
      <c r="A1125" t="s">
        <v>1151</v>
      </c>
      <c r="B1125" t="b">
        <f ca="1">IFERROR(VALUE(INDEX(rawData!$Z:$Z, MATCH($A1125, rawData!$E:$E, 0)))=VALUE($F1125),"NA")</f>
        <v>1</v>
      </c>
      <c r="C1125" t="b">
        <f ca="1">IFERROR(VALUE(INDEX(rawData!$AD:$AD, MATCH($A1125, rawData!$E:$E, 0)))=VALUE($G1125),"NA")</f>
        <v>1</v>
      </c>
      <c r="D1125" t="b">
        <f ca="1">IFERROR(VALUE(INDEX(rawData!$AE:$AE, MATCH($A1125, rawData!$E:$E, 0)))=VALUE($H1125),"NA")</f>
        <v>1</v>
      </c>
      <c r="E1125" t="b">
        <f ca="1">IFERROR(INDEX(rawData!$F:$F, MATCH($A1125, rawData!$E:$E, 0))=$B1125,"NA")</f>
        <v>1</v>
      </c>
      <c r="F1125" t="b">
        <f ca="1">IFERROR(INDEX(rawData!$G:$G, MATCH($A1125, rawData!$E:$E, 0))=$C1125,"NA")</f>
        <v>1</v>
      </c>
      <c r="G1125" t="b">
        <f ca="1">IFERROR(INDEX(rawData!$H:$H, MATCH($A1125, rawData!$E:$E, 0))=$D1125,"NA")</f>
        <v>1</v>
      </c>
      <c r="H1125" t="b">
        <f ca="1">IFERROR(INDEX(rawData!$I:$I, MATCH($A1125, rawData!$E:$E, 0))=$E1125,"NA")</f>
        <v>1</v>
      </c>
      <c r="I1125" t="b">
        <f ca="1">IFERROR(VALUE(INDEX(rawData!$AI:$AI, MATCH($A1125, rawData!$E:$E, 0)))=VALUE($I1125),"NA")</f>
        <v>1</v>
      </c>
      <c r="J1125" t="b">
        <f ca="1">IFERROR(VALUE(INDEX(rawData!$AJ:$AJ, MATCH($A1125, rawData!$E:$E, 0)))=VALUE($J1125),"NA")</f>
        <v>1</v>
      </c>
      <c r="K1125" t="b">
        <f ca="1">IFERROR(VALUE(INDEX(rawData!$AK:$AK, MATCH($A1125, rawData!$E:$E, 0)))=VALUE($K1125),"NA")</f>
        <v>1</v>
      </c>
      <c r="L1125" t="b">
        <f ca="1">IF(COUNTIF(C1125:K1125,FALSE)&gt;0,FALSE,TRUE)</f>
        <v>1</v>
      </c>
    </row>
    <row r="1126" spans="1:12">
      <c r="A1126" t="s">
        <v>1152</v>
      </c>
      <c r="B1126" t="b">
        <f ca="1">IFERROR(VALUE(INDEX(rawData!$Z:$Z, MATCH($A1126, rawData!$E:$E, 0)))=VALUE($F1126),"NA")</f>
        <v>1</v>
      </c>
      <c r="C1126" t="b">
        <f ca="1">IFERROR(VALUE(INDEX(rawData!$AD:$AD, MATCH($A1126, rawData!$E:$E, 0)))=VALUE($G1126),"NA")</f>
        <v>1</v>
      </c>
      <c r="D1126" t="b">
        <f ca="1">IFERROR(VALUE(INDEX(rawData!$AE:$AE, MATCH($A1126, rawData!$E:$E, 0)))=VALUE($H1126),"NA")</f>
        <v>1</v>
      </c>
      <c r="E1126" t="b">
        <f ca="1">IFERROR(INDEX(rawData!$F:$F, MATCH($A1126, rawData!$E:$E, 0))=$B1126,"NA")</f>
        <v>1</v>
      </c>
      <c r="F1126" t="b">
        <f ca="1">IFERROR(INDEX(rawData!$G:$G, MATCH($A1126, rawData!$E:$E, 0))=$C1126,"NA")</f>
        <v>1</v>
      </c>
      <c r="G1126" t="b">
        <f ca="1">IFERROR(INDEX(rawData!$H:$H, MATCH($A1126, rawData!$E:$E, 0))=$D1126,"NA")</f>
        <v>1</v>
      </c>
      <c r="H1126" t="b">
        <f ca="1">IFERROR(INDEX(rawData!$I:$I, MATCH($A1126, rawData!$E:$E, 0))=$E1126,"NA")</f>
        <v>1</v>
      </c>
      <c r="I1126" t="b">
        <f ca="1">IFERROR(VALUE(INDEX(rawData!$AI:$AI, MATCH($A1126, rawData!$E:$E, 0)))=VALUE($I1126),"NA")</f>
        <v>1</v>
      </c>
      <c r="J1126" t="b">
        <f ca="1">IFERROR(VALUE(INDEX(rawData!$AJ:$AJ, MATCH($A1126, rawData!$E:$E, 0)))=VALUE($J1126),"NA")</f>
        <v>1</v>
      </c>
      <c r="K1126" t="b">
        <f ca="1">IFERROR(VALUE(INDEX(rawData!$AK:$AK, MATCH($A1126, rawData!$E:$E, 0)))=VALUE($K1126),"NA")</f>
        <v>1</v>
      </c>
      <c r="L1126" t="b">
        <f ca="1">IF(COUNTIF(C1126:K1126,FALSE)&gt;0,FALSE,TRUE)</f>
        <v>1</v>
      </c>
    </row>
    <row r="1127" spans="1:12">
      <c r="A1127" t="s">
        <v>1153</v>
      </c>
      <c r="B1127" t="b">
        <f ca="1">IFERROR(VALUE(INDEX(rawData!$Z:$Z, MATCH($A1127, rawData!$E:$E, 0)))=VALUE($F1127),"NA")</f>
        <v>1</v>
      </c>
      <c r="C1127" t="b">
        <f ca="1">IFERROR(VALUE(INDEX(rawData!$AD:$AD, MATCH($A1127, rawData!$E:$E, 0)))=VALUE($G1127),"NA")</f>
        <v>1</v>
      </c>
      <c r="D1127" t="b">
        <f ca="1">IFERROR(VALUE(INDEX(rawData!$AE:$AE, MATCH($A1127, rawData!$E:$E, 0)))=VALUE($H1127),"NA")</f>
        <v>1</v>
      </c>
      <c r="E1127" t="b">
        <f ca="1">IFERROR(INDEX(rawData!$F:$F, MATCH($A1127, rawData!$E:$E, 0))=$B1127,"NA")</f>
        <v>1</v>
      </c>
      <c r="F1127" t="b">
        <f ca="1">IFERROR(INDEX(rawData!$G:$G, MATCH($A1127, rawData!$E:$E, 0))=$C1127,"NA")</f>
        <v>1</v>
      </c>
      <c r="G1127" t="b">
        <f ca="1">IFERROR(INDEX(rawData!$H:$H, MATCH($A1127, rawData!$E:$E, 0))=$D1127,"NA")</f>
        <v>1</v>
      </c>
      <c r="H1127" t="b">
        <f ca="1">IFERROR(INDEX(rawData!$I:$I, MATCH($A1127, rawData!$E:$E, 0))=$E1127,"NA")</f>
        <v>1</v>
      </c>
      <c r="I1127" t="b">
        <f ca="1">IFERROR(VALUE(INDEX(rawData!$AI:$AI, MATCH($A1127, rawData!$E:$E, 0)))=VALUE($I1127),"NA")</f>
        <v>1</v>
      </c>
      <c r="J1127" t="b">
        <f ca="1">IFERROR(VALUE(INDEX(rawData!$AJ:$AJ, MATCH($A1127, rawData!$E:$E, 0)))=VALUE($J1127),"NA")</f>
        <v>1</v>
      </c>
      <c r="K1127" t="b">
        <f ca="1">IFERROR(VALUE(INDEX(rawData!$AK:$AK, MATCH($A1127, rawData!$E:$E, 0)))=VALUE($K1127),"NA")</f>
        <v>1</v>
      </c>
      <c r="L1127" t="b">
        <f ca="1">IF(COUNTIF(C1127:K1127,FALSE)&gt;0,FALSE,TRUE)</f>
        <v>1</v>
      </c>
    </row>
    <row r="1128" spans="1:12">
      <c r="A1128" t="s">
        <v>1154</v>
      </c>
      <c r="B1128" t="b">
        <f ca="1">IFERROR(VALUE(INDEX(rawData!$Z:$Z, MATCH($A1128, rawData!$E:$E, 0)))=VALUE($F1128),"NA")</f>
        <v>1</v>
      </c>
      <c r="C1128" t="b">
        <f ca="1">IFERROR(VALUE(INDEX(rawData!$AD:$AD, MATCH($A1128, rawData!$E:$E, 0)))=VALUE($G1128),"NA")</f>
        <v>1</v>
      </c>
      <c r="D1128" t="b">
        <f ca="1">IFERROR(VALUE(INDEX(rawData!$AE:$AE, MATCH($A1128, rawData!$E:$E, 0)))=VALUE($H1128),"NA")</f>
        <v>1</v>
      </c>
      <c r="E1128" t="b">
        <f ca="1">IFERROR(INDEX(rawData!$F:$F, MATCH($A1128, rawData!$E:$E, 0))=$B1128,"NA")</f>
        <v>1</v>
      </c>
      <c r="F1128" t="b">
        <f ca="1">IFERROR(INDEX(rawData!$G:$G, MATCH($A1128, rawData!$E:$E, 0))=$C1128,"NA")</f>
        <v>1</v>
      </c>
      <c r="G1128" t="b">
        <f ca="1">IFERROR(INDEX(rawData!$H:$H, MATCH($A1128, rawData!$E:$E, 0))=$D1128,"NA")</f>
        <v>1</v>
      </c>
      <c r="H1128" t="b">
        <f ca="1">IFERROR(INDEX(rawData!$I:$I, MATCH($A1128, rawData!$E:$E, 0))=$E1128,"NA")</f>
        <v>1</v>
      </c>
      <c r="I1128" t="b">
        <f ca="1">IFERROR(VALUE(INDEX(rawData!$AI:$AI, MATCH($A1128, rawData!$E:$E, 0)))=VALUE($I1128),"NA")</f>
        <v>1</v>
      </c>
      <c r="J1128" t="b">
        <f ca="1">IFERROR(VALUE(INDEX(rawData!$AJ:$AJ, MATCH($A1128, rawData!$E:$E, 0)))=VALUE($J1128),"NA")</f>
        <v>1</v>
      </c>
      <c r="K1128" t="b">
        <f ca="1">IFERROR(VALUE(INDEX(rawData!$AK:$AK, MATCH($A1128, rawData!$E:$E, 0)))=VALUE($K1128),"NA")</f>
        <v>1</v>
      </c>
      <c r="L1128" t="b">
        <f ca="1">IF(COUNTIF(C1128:K1128,FALSE)&gt;0,FALSE,TRUE)</f>
        <v>1</v>
      </c>
    </row>
    <row r="1129" spans="1:12">
      <c r="A1129" t="s">
        <v>1155</v>
      </c>
      <c r="B1129" t="b">
        <f ca="1">IFERROR(VALUE(INDEX(rawData!$Z:$Z, MATCH($A1129, rawData!$E:$E, 0)))=VALUE($F1129),"NA")</f>
        <v>1</v>
      </c>
      <c r="C1129" t="b">
        <f ca="1">IFERROR(VALUE(INDEX(rawData!$AD:$AD, MATCH($A1129, rawData!$E:$E, 0)))=VALUE($G1129),"NA")</f>
        <v>1</v>
      </c>
      <c r="D1129" t="b">
        <f ca="1">IFERROR(VALUE(INDEX(rawData!$AE:$AE, MATCH($A1129, rawData!$E:$E, 0)))=VALUE($H1129),"NA")</f>
        <v>1</v>
      </c>
      <c r="E1129" t="b">
        <f ca="1">IFERROR(INDEX(rawData!$F:$F, MATCH($A1129, rawData!$E:$E, 0))=$B1129,"NA")</f>
        <v>1</v>
      </c>
      <c r="F1129" t="b">
        <f ca="1">IFERROR(INDEX(rawData!$G:$G, MATCH($A1129, rawData!$E:$E, 0))=$C1129,"NA")</f>
        <v>1</v>
      </c>
      <c r="G1129" t="b">
        <f ca="1">IFERROR(INDEX(rawData!$H:$H, MATCH($A1129, rawData!$E:$E, 0))=$D1129,"NA")</f>
        <v>1</v>
      </c>
      <c r="H1129" t="b">
        <f ca="1">IFERROR(INDEX(rawData!$I:$I, MATCH($A1129, rawData!$E:$E, 0))=$E1129,"NA")</f>
        <v>1</v>
      </c>
      <c r="I1129" t="b">
        <f ca="1">IFERROR(VALUE(INDEX(rawData!$AI:$AI, MATCH($A1129, rawData!$E:$E, 0)))=VALUE($I1129),"NA")</f>
        <v>1</v>
      </c>
      <c r="J1129" t="b">
        <f ca="1">IFERROR(VALUE(INDEX(rawData!$AJ:$AJ, MATCH($A1129, rawData!$E:$E, 0)))=VALUE($J1129),"NA")</f>
        <v>1</v>
      </c>
      <c r="K1129" t="b">
        <f ca="1">IFERROR(VALUE(INDEX(rawData!$AK:$AK, MATCH($A1129, rawData!$E:$E, 0)))=VALUE($K1129),"NA")</f>
        <v>1</v>
      </c>
      <c r="L1129" t="b">
        <f ca="1">IF(COUNTIF(C1129:K1129,FALSE)&gt;0,FALSE,TRUE)</f>
        <v>1</v>
      </c>
    </row>
    <row r="1130" spans="1:12">
      <c r="A1130" t="s">
        <v>1156</v>
      </c>
      <c r="B1130" t="b">
        <f ca="1">IFERROR(VALUE(INDEX(rawData!$Z:$Z, MATCH($A1130, rawData!$E:$E, 0)))=VALUE($F1130),"NA")</f>
        <v>1</v>
      </c>
      <c r="C1130" t="b">
        <f ca="1">IFERROR(VALUE(INDEX(rawData!$AD:$AD, MATCH($A1130, rawData!$E:$E, 0)))=VALUE($G1130),"NA")</f>
        <v>1</v>
      </c>
      <c r="D1130" t="b">
        <f ca="1">IFERROR(VALUE(INDEX(rawData!$AE:$AE, MATCH($A1130, rawData!$E:$E, 0)))=VALUE($H1130),"NA")</f>
        <v>1</v>
      </c>
      <c r="E1130" t="b">
        <f ca="1">IFERROR(INDEX(rawData!$F:$F, MATCH($A1130, rawData!$E:$E, 0))=$B1130,"NA")</f>
        <v>1</v>
      </c>
      <c r="F1130" t="b">
        <f ca="1">IFERROR(INDEX(rawData!$G:$G, MATCH($A1130, rawData!$E:$E, 0))=$C1130,"NA")</f>
        <v>1</v>
      </c>
      <c r="G1130" t="b">
        <f ca="1">IFERROR(INDEX(rawData!$H:$H, MATCH($A1130, rawData!$E:$E, 0))=$D1130,"NA")</f>
        <v>1</v>
      </c>
      <c r="H1130" t="b">
        <f ca="1">IFERROR(INDEX(rawData!$I:$I, MATCH($A1130, rawData!$E:$E, 0))=$E1130,"NA")</f>
        <v>1</v>
      </c>
      <c r="I1130" t="b">
        <f ca="1">IFERROR(VALUE(INDEX(rawData!$AI:$AI, MATCH($A1130, rawData!$E:$E, 0)))=VALUE($I1130),"NA")</f>
        <v>1</v>
      </c>
      <c r="J1130" t="b">
        <f ca="1">IFERROR(VALUE(INDEX(rawData!$AJ:$AJ, MATCH($A1130, rawData!$E:$E, 0)))=VALUE($J1130),"NA")</f>
        <v>1</v>
      </c>
      <c r="K1130" t="b">
        <f ca="1">IFERROR(VALUE(INDEX(rawData!$AK:$AK, MATCH($A1130, rawData!$E:$E, 0)))=VALUE($K1130),"NA")</f>
        <v>1</v>
      </c>
      <c r="L1130" t="b">
        <f ca="1">IF(COUNTIF(C1130:K1130,FALSE)&gt;0,FALSE,TRUE)</f>
        <v>1</v>
      </c>
    </row>
    <row r="1131" spans="1:12">
      <c r="A1131" t="s">
        <v>1157</v>
      </c>
      <c r="B1131" t="b">
        <f ca="1">IFERROR(VALUE(INDEX(rawData!$Z:$Z, MATCH($A1131, rawData!$E:$E, 0)))=VALUE($F1131),"NA")</f>
        <v>1</v>
      </c>
      <c r="C1131" t="b">
        <f ca="1">IFERROR(VALUE(INDEX(rawData!$AD:$AD, MATCH($A1131, rawData!$E:$E, 0)))=VALUE($G1131),"NA")</f>
        <v>1</v>
      </c>
      <c r="D1131" t="b">
        <f ca="1">IFERROR(VALUE(INDEX(rawData!$AE:$AE, MATCH($A1131, rawData!$E:$E, 0)))=VALUE($H1131),"NA")</f>
        <v>1</v>
      </c>
      <c r="E1131" t="b">
        <f ca="1">IFERROR(INDEX(rawData!$F:$F, MATCH($A1131, rawData!$E:$E, 0))=$B1131,"NA")</f>
        <v>1</v>
      </c>
      <c r="F1131" t="b">
        <f ca="1">IFERROR(INDEX(rawData!$G:$G, MATCH($A1131, rawData!$E:$E, 0))=$C1131,"NA")</f>
        <v>1</v>
      </c>
      <c r="G1131" t="b">
        <f ca="1">IFERROR(INDEX(rawData!$H:$H, MATCH($A1131, rawData!$E:$E, 0))=$D1131,"NA")</f>
        <v>1</v>
      </c>
      <c r="H1131" t="b">
        <f ca="1">IFERROR(INDEX(rawData!$I:$I, MATCH($A1131, rawData!$E:$E, 0))=$E1131,"NA")</f>
        <v>1</v>
      </c>
      <c r="I1131" t="b">
        <f ca="1">IFERROR(VALUE(INDEX(rawData!$AI:$AI, MATCH($A1131, rawData!$E:$E, 0)))=VALUE($I1131),"NA")</f>
        <v>1</v>
      </c>
      <c r="J1131" t="b">
        <f ca="1">IFERROR(VALUE(INDEX(rawData!$AJ:$AJ, MATCH($A1131, rawData!$E:$E, 0)))=VALUE($J1131),"NA")</f>
        <v>1</v>
      </c>
      <c r="K1131" t="b">
        <f ca="1">IFERROR(VALUE(INDEX(rawData!$AK:$AK, MATCH($A1131, rawData!$E:$E, 0)))=VALUE($K1131),"NA")</f>
        <v>1</v>
      </c>
      <c r="L1131" t="b">
        <f ca="1">IF(COUNTIF(C1131:K1131,FALSE)&gt;0,FALSE,TRUE)</f>
        <v>1</v>
      </c>
    </row>
    <row r="1132" spans="1:12">
      <c r="A1132" t="s">
        <v>1158</v>
      </c>
      <c r="B1132" t="b">
        <f ca="1">IFERROR(VALUE(INDEX(rawData!$Z:$Z, MATCH($A1132, rawData!$E:$E, 0)))=VALUE($F1132),"NA")</f>
        <v>1</v>
      </c>
      <c r="C1132" t="b">
        <f ca="1">IFERROR(VALUE(INDEX(rawData!$AD:$AD, MATCH($A1132, rawData!$E:$E, 0)))=VALUE($G1132),"NA")</f>
        <v>1</v>
      </c>
      <c r="D1132" t="b">
        <f ca="1">IFERROR(VALUE(INDEX(rawData!$AE:$AE, MATCH($A1132, rawData!$E:$E, 0)))=VALUE($H1132),"NA")</f>
        <v>1</v>
      </c>
      <c r="E1132" t="b">
        <f ca="1">IFERROR(INDEX(rawData!$F:$F, MATCH($A1132, rawData!$E:$E, 0))=$B1132,"NA")</f>
        <v>1</v>
      </c>
      <c r="F1132" t="b">
        <f ca="1">IFERROR(INDEX(rawData!$G:$G, MATCH($A1132, rawData!$E:$E, 0))=$C1132,"NA")</f>
        <v>1</v>
      </c>
      <c r="G1132" t="b">
        <f ca="1">IFERROR(INDEX(rawData!$H:$H, MATCH($A1132, rawData!$E:$E, 0))=$D1132,"NA")</f>
        <v>1</v>
      </c>
      <c r="H1132" t="b">
        <f ca="1">IFERROR(INDEX(rawData!$I:$I, MATCH($A1132, rawData!$E:$E, 0))=$E1132,"NA")</f>
        <v>1</v>
      </c>
      <c r="I1132" t="b">
        <f ca="1">IFERROR(VALUE(INDEX(rawData!$AI:$AI, MATCH($A1132, rawData!$E:$E, 0)))=VALUE($I1132),"NA")</f>
        <v>1</v>
      </c>
      <c r="J1132" t="b">
        <f ca="1">IFERROR(VALUE(INDEX(rawData!$AJ:$AJ, MATCH($A1132, rawData!$E:$E, 0)))=VALUE($J1132),"NA")</f>
        <v>1</v>
      </c>
      <c r="K1132" t="b">
        <f ca="1">IFERROR(VALUE(INDEX(rawData!$AK:$AK, MATCH($A1132, rawData!$E:$E, 0)))=VALUE($K1132),"NA")</f>
        <v>1</v>
      </c>
      <c r="L1132" t="b">
        <f ca="1">IF(COUNTIF(C1132:K1132,FALSE)&gt;0,FALSE,TRUE)</f>
        <v>1</v>
      </c>
    </row>
    <row r="1133" spans="1:12">
      <c r="A1133" t="s">
        <v>1159</v>
      </c>
      <c r="B1133" t="b">
        <f ca="1">IFERROR(VALUE(INDEX(rawData!$Z:$Z, MATCH($A1133, rawData!$E:$E, 0)))=VALUE($F1133),"NA")</f>
        <v>1</v>
      </c>
      <c r="C1133" t="b">
        <f ca="1">IFERROR(VALUE(INDEX(rawData!$AD:$AD, MATCH($A1133, rawData!$E:$E, 0)))=VALUE($G1133),"NA")</f>
        <v>1</v>
      </c>
      <c r="D1133" t="b">
        <f ca="1">IFERROR(VALUE(INDEX(rawData!$AE:$AE, MATCH($A1133, rawData!$E:$E, 0)))=VALUE($H1133),"NA")</f>
        <v>1</v>
      </c>
      <c r="E1133" t="b">
        <f ca="1">IFERROR(INDEX(rawData!$F:$F, MATCH($A1133, rawData!$E:$E, 0))=$B1133,"NA")</f>
        <v>1</v>
      </c>
      <c r="F1133" t="b">
        <f ca="1">IFERROR(INDEX(rawData!$G:$G, MATCH($A1133, rawData!$E:$E, 0))=$C1133,"NA")</f>
        <v>1</v>
      </c>
      <c r="G1133" t="b">
        <f ca="1">IFERROR(INDEX(rawData!$H:$H, MATCH($A1133, rawData!$E:$E, 0))=$D1133,"NA")</f>
        <v>1</v>
      </c>
      <c r="H1133" t="b">
        <f ca="1">IFERROR(INDEX(rawData!$I:$I, MATCH($A1133, rawData!$E:$E, 0))=$E1133,"NA")</f>
        <v>1</v>
      </c>
      <c r="I1133" t="b">
        <f ca="1">IFERROR(VALUE(INDEX(rawData!$AI:$AI, MATCH($A1133, rawData!$E:$E, 0)))=VALUE($I1133),"NA")</f>
        <v>1</v>
      </c>
      <c r="J1133" t="b">
        <f ca="1">IFERROR(VALUE(INDEX(rawData!$AJ:$AJ, MATCH($A1133, rawData!$E:$E, 0)))=VALUE($J1133),"NA")</f>
        <v>1</v>
      </c>
      <c r="K1133" t="b">
        <f ca="1">IFERROR(VALUE(INDEX(rawData!$AK:$AK, MATCH($A1133, rawData!$E:$E, 0)))=VALUE($K1133),"NA")</f>
        <v>1</v>
      </c>
      <c r="L1133" t="b">
        <f ca="1">IF(COUNTIF(C1133:K1133,FALSE)&gt;0,FALSE,TRUE)</f>
        <v>1</v>
      </c>
    </row>
    <row r="1134" spans="1:12">
      <c r="A1134" t="s">
        <v>1160</v>
      </c>
      <c r="B1134" t="b">
        <f ca="1">IFERROR(VALUE(INDEX(rawData!$Z:$Z, MATCH($A1134, rawData!$E:$E, 0)))=VALUE($F1134),"NA")</f>
        <v>1</v>
      </c>
      <c r="C1134" t="b">
        <f ca="1">IFERROR(VALUE(INDEX(rawData!$AD:$AD, MATCH($A1134, rawData!$E:$E, 0)))=VALUE($G1134),"NA")</f>
        <v>1</v>
      </c>
      <c r="D1134" t="b">
        <f ca="1">IFERROR(VALUE(INDEX(rawData!$AE:$AE, MATCH($A1134, rawData!$E:$E, 0)))=VALUE($H1134),"NA")</f>
        <v>1</v>
      </c>
      <c r="E1134" t="b">
        <f ca="1">IFERROR(INDEX(rawData!$F:$F, MATCH($A1134, rawData!$E:$E, 0))=$B1134,"NA")</f>
        <v>1</v>
      </c>
      <c r="F1134" t="b">
        <f ca="1">IFERROR(INDEX(rawData!$G:$G, MATCH($A1134, rawData!$E:$E, 0))=$C1134,"NA")</f>
        <v>1</v>
      </c>
      <c r="G1134" t="b">
        <f ca="1">IFERROR(INDEX(rawData!$H:$H, MATCH($A1134, rawData!$E:$E, 0))=$D1134,"NA")</f>
        <v>1</v>
      </c>
      <c r="H1134" t="b">
        <f ca="1">IFERROR(INDEX(rawData!$I:$I, MATCH($A1134, rawData!$E:$E, 0))=$E1134,"NA")</f>
        <v>1</v>
      </c>
      <c r="I1134" t="b">
        <f ca="1">IFERROR(VALUE(INDEX(rawData!$AI:$AI, MATCH($A1134, rawData!$E:$E, 0)))=VALUE($I1134),"NA")</f>
        <v>1</v>
      </c>
      <c r="J1134" t="b">
        <f ca="1">IFERROR(VALUE(INDEX(rawData!$AJ:$AJ, MATCH($A1134, rawData!$E:$E, 0)))=VALUE($J1134),"NA")</f>
        <v>1</v>
      </c>
      <c r="K1134" t="b">
        <f ca="1">IFERROR(VALUE(INDEX(rawData!$AK:$AK, MATCH($A1134, rawData!$E:$E, 0)))=VALUE($K1134),"NA")</f>
        <v>1</v>
      </c>
      <c r="L1134" t="b">
        <f ca="1">IF(COUNTIF(C1134:K1134,FALSE)&gt;0,FALSE,TRUE)</f>
        <v>1</v>
      </c>
    </row>
    <row r="1135" spans="1:12">
      <c r="A1135" t="s">
        <v>1161</v>
      </c>
      <c r="B1135" t="b">
        <f ca="1">IFERROR(VALUE(INDEX(rawData!$Z:$Z, MATCH($A1135, rawData!$E:$E, 0)))=VALUE($F1135),"NA")</f>
        <v>1</v>
      </c>
      <c r="C1135" t="b">
        <f ca="1">IFERROR(VALUE(INDEX(rawData!$AD:$AD, MATCH($A1135, rawData!$E:$E, 0)))=VALUE($G1135),"NA")</f>
        <v>1</v>
      </c>
      <c r="D1135" t="b">
        <f ca="1">IFERROR(VALUE(INDEX(rawData!$AE:$AE, MATCH($A1135, rawData!$E:$E, 0)))=VALUE($H1135),"NA")</f>
        <v>1</v>
      </c>
      <c r="E1135" t="b">
        <f ca="1">IFERROR(INDEX(rawData!$F:$F, MATCH($A1135, rawData!$E:$E, 0))=$B1135,"NA")</f>
        <v>1</v>
      </c>
      <c r="F1135" t="b">
        <f ca="1">IFERROR(INDEX(rawData!$G:$G, MATCH($A1135, rawData!$E:$E, 0))=$C1135,"NA")</f>
        <v>1</v>
      </c>
      <c r="G1135" t="b">
        <f ca="1">IFERROR(INDEX(rawData!$H:$H, MATCH($A1135, rawData!$E:$E, 0))=$D1135,"NA")</f>
        <v>1</v>
      </c>
      <c r="H1135" t="b">
        <f ca="1">IFERROR(INDEX(rawData!$I:$I, MATCH($A1135, rawData!$E:$E, 0))=$E1135,"NA")</f>
        <v>1</v>
      </c>
      <c r="I1135" t="b">
        <f ca="1">IFERROR(VALUE(INDEX(rawData!$AI:$AI, MATCH($A1135, rawData!$E:$E, 0)))=VALUE($I1135),"NA")</f>
        <v>1</v>
      </c>
      <c r="J1135" t="b">
        <f ca="1">IFERROR(VALUE(INDEX(rawData!$AJ:$AJ, MATCH($A1135, rawData!$E:$E, 0)))=VALUE($J1135),"NA")</f>
        <v>1</v>
      </c>
      <c r="K1135" t="b">
        <f ca="1">IFERROR(VALUE(INDEX(rawData!$AK:$AK, MATCH($A1135, rawData!$E:$E, 0)))=VALUE($K1135),"NA")</f>
        <v>1</v>
      </c>
      <c r="L1135" t="b">
        <f ca="1">IF(COUNTIF(C1135:K1135,FALSE)&gt;0,FALSE,TRUE)</f>
        <v>1</v>
      </c>
    </row>
    <row r="1136" spans="1:12">
      <c r="A1136" t="s">
        <v>1162</v>
      </c>
      <c r="B1136" t="b">
        <f ca="1">IFERROR(VALUE(INDEX(rawData!$Z:$Z, MATCH($A1136, rawData!$E:$E, 0)))=VALUE($F1136),"NA")</f>
        <v>1</v>
      </c>
      <c r="C1136" t="b">
        <f ca="1">IFERROR(VALUE(INDEX(rawData!$AD:$AD, MATCH($A1136, rawData!$E:$E, 0)))=VALUE($G1136),"NA")</f>
        <v>1</v>
      </c>
      <c r="D1136" t="b">
        <f ca="1">IFERROR(VALUE(INDEX(rawData!$AE:$AE, MATCH($A1136, rawData!$E:$E, 0)))=VALUE($H1136),"NA")</f>
        <v>1</v>
      </c>
      <c r="E1136" t="b">
        <f ca="1">IFERROR(INDEX(rawData!$F:$F, MATCH($A1136, rawData!$E:$E, 0))=$B1136,"NA")</f>
        <v>1</v>
      </c>
      <c r="F1136" t="b">
        <f ca="1">IFERROR(INDEX(rawData!$G:$G, MATCH($A1136, rawData!$E:$E, 0))=$C1136,"NA")</f>
        <v>1</v>
      </c>
      <c r="G1136" t="b">
        <f ca="1">IFERROR(INDEX(rawData!$H:$H, MATCH($A1136, rawData!$E:$E, 0))=$D1136,"NA")</f>
        <v>1</v>
      </c>
      <c r="H1136" t="b">
        <f ca="1">IFERROR(INDEX(rawData!$I:$I, MATCH($A1136, rawData!$E:$E, 0))=$E1136,"NA")</f>
        <v>1</v>
      </c>
      <c r="I1136" t="b">
        <f ca="1">IFERROR(VALUE(INDEX(rawData!$AI:$AI, MATCH($A1136, rawData!$E:$E, 0)))=VALUE($I1136),"NA")</f>
        <v>1</v>
      </c>
      <c r="J1136" t="b">
        <f ca="1">IFERROR(VALUE(INDEX(rawData!$AJ:$AJ, MATCH($A1136, rawData!$E:$E, 0)))=VALUE($J1136),"NA")</f>
        <v>1</v>
      </c>
      <c r="K1136" t="b">
        <f ca="1">IFERROR(VALUE(INDEX(rawData!$AK:$AK, MATCH($A1136, rawData!$E:$E, 0)))=VALUE($K1136),"NA")</f>
        <v>1</v>
      </c>
      <c r="L1136" t="b">
        <f ca="1">IF(COUNTIF(C1136:K1136,FALSE)&gt;0,FALSE,TRUE)</f>
        <v>1</v>
      </c>
    </row>
    <row r="1137" spans="1:12">
      <c r="A1137" t="s">
        <v>1163</v>
      </c>
      <c r="B1137" t="b">
        <f ca="1">IFERROR(VALUE(INDEX(rawData!$Z:$Z, MATCH($A1137, rawData!$E:$E, 0)))=VALUE($F1137),"NA")</f>
        <v>1</v>
      </c>
      <c r="C1137" t="b">
        <f ca="1">IFERROR(VALUE(INDEX(rawData!$AD:$AD, MATCH($A1137, rawData!$E:$E, 0)))=VALUE($G1137),"NA")</f>
        <v>1</v>
      </c>
      <c r="D1137" t="b">
        <f ca="1">IFERROR(VALUE(INDEX(rawData!$AE:$AE, MATCH($A1137, rawData!$E:$E, 0)))=VALUE($H1137),"NA")</f>
        <v>1</v>
      </c>
      <c r="E1137" t="b">
        <f ca="1">IFERROR(INDEX(rawData!$F:$F, MATCH($A1137, rawData!$E:$E, 0))=$B1137,"NA")</f>
        <v>1</v>
      </c>
      <c r="F1137" t="b">
        <f ca="1">IFERROR(INDEX(rawData!$G:$G, MATCH($A1137, rawData!$E:$E, 0))=$C1137,"NA")</f>
        <v>1</v>
      </c>
      <c r="G1137" t="b">
        <f ca="1">IFERROR(INDEX(rawData!$H:$H, MATCH($A1137, rawData!$E:$E, 0))=$D1137,"NA")</f>
        <v>1</v>
      </c>
      <c r="H1137" t="b">
        <f ca="1">IFERROR(INDEX(rawData!$I:$I, MATCH($A1137, rawData!$E:$E, 0))=$E1137,"NA")</f>
        <v>1</v>
      </c>
      <c r="I1137" t="b">
        <f ca="1">IFERROR(VALUE(INDEX(rawData!$AI:$AI, MATCH($A1137, rawData!$E:$E, 0)))=VALUE($I1137),"NA")</f>
        <v>1</v>
      </c>
      <c r="J1137" t="b">
        <f ca="1">IFERROR(VALUE(INDEX(rawData!$AJ:$AJ, MATCH($A1137, rawData!$E:$E, 0)))=VALUE($J1137),"NA")</f>
        <v>1</v>
      </c>
      <c r="K1137" t="b">
        <f ca="1">IFERROR(VALUE(INDEX(rawData!$AK:$AK, MATCH($A1137, rawData!$E:$E, 0)))=VALUE($K1137),"NA")</f>
        <v>1</v>
      </c>
      <c r="L1137" t="b">
        <f ca="1">IF(COUNTIF(C1137:K1137,FALSE)&gt;0,FALSE,TRUE)</f>
        <v>1</v>
      </c>
    </row>
    <row r="1138" spans="1:12">
      <c r="A1138" t="s">
        <v>1164</v>
      </c>
      <c r="B1138" t="b">
        <f ca="1">IFERROR(VALUE(INDEX(rawData!$Z:$Z, MATCH($A1138, rawData!$E:$E, 0)))=VALUE($F1138),"NA")</f>
        <v>1</v>
      </c>
      <c r="C1138" t="b">
        <f ca="1">IFERROR(VALUE(INDEX(rawData!$AD:$AD, MATCH($A1138, rawData!$E:$E, 0)))=VALUE($G1138),"NA")</f>
        <v>1</v>
      </c>
      <c r="D1138" t="b">
        <f ca="1">IFERROR(VALUE(INDEX(rawData!$AE:$AE, MATCH($A1138, rawData!$E:$E, 0)))=VALUE($H1138),"NA")</f>
        <v>1</v>
      </c>
      <c r="E1138" t="b">
        <f ca="1">IFERROR(INDEX(rawData!$F:$F, MATCH($A1138, rawData!$E:$E, 0))=$B1138,"NA")</f>
        <v>1</v>
      </c>
      <c r="F1138" t="b">
        <f ca="1">IFERROR(INDEX(rawData!$G:$G, MATCH($A1138, rawData!$E:$E, 0))=$C1138,"NA")</f>
        <v>1</v>
      </c>
      <c r="G1138" t="b">
        <f ca="1">IFERROR(INDEX(rawData!$H:$H, MATCH($A1138, rawData!$E:$E, 0))=$D1138,"NA")</f>
        <v>1</v>
      </c>
      <c r="H1138" t="b">
        <f ca="1">IFERROR(INDEX(rawData!$I:$I, MATCH($A1138, rawData!$E:$E, 0))=$E1138,"NA")</f>
        <v>1</v>
      </c>
      <c r="I1138" t="b">
        <f ca="1">IFERROR(VALUE(INDEX(rawData!$AI:$AI, MATCH($A1138, rawData!$E:$E, 0)))=VALUE($I1138),"NA")</f>
        <v>1</v>
      </c>
      <c r="J1138" t="b">
        <f ca="1">IFERROR(VALUE(INDEX(rawData!$AJ:$AJ, MATCH($A1138, rawData!$E:$E, 0)))=VALUE($J1138),"NA")</f>
        <v>1</v>
      </c>
      <c r="K1138" t="b">
        <f ca="1">IFERROR(VALUE(INDEX(rawData!$AK:$AK, MATCH($A1138, rawData!$E:$E, 0)))=VALUE($K1138),"NA")</f>
        <v>1</v>
      </c>
      <c r="L1138" t="b">
        <f ca="1">IF(COUNTIF(C1138:K1138,FALSE)&gt;0,FALSE,TRUE)</f>
        <v>1</v>
      </c>
    </row>
    <row r="1139" spans="1:12">
      <c r="A1139" t="s">
        <v>1165</v>
      </c>
      <c r="B1139" t="b">
        <f ca="1">IFERROR(VALUE(INDEX(rawData!$Z:$Z, MATCH($A1139, rawData!$E:$E, 0)))=VALUE($F1139),"NA")</f>
        <v>1</v>
      </c>
      <c r="C1139" t="b">
        <f ca="1">IFERROR(VALUE(INDEX(rawData!$AD:$AD, MATCH($A1139, rawData!$E:$E, 0)))=VALUE($G1139),"NA")</f>
        <v>1</v>
      </c>
      <c r="D1139" t="b">
        <f ca="1">IFERROR(VALUE(INDEX(rawData!$AE:$AE, MATCH($A1139, rawData!$E:$E, 0)))=VALUE($H1139),"NA")</f>
        <v>1</v>
      </c>
      <c r="E1139" t="b">
        <f ca="1">IFERROR(INDEX(rawData!$F:$F, MATCH($A1139, rawData!$E:$E, 0))=$B1139,"NA")</f>
        <v>1</v>
      </c>
      <c r="F1139" t="b">
        <f ca="1">IFERROR(INDEX(rawData!$G:$G, MATCH($A1139, rawData!$E:$E, 0))=$C1139,"NA")</f>
        <v>1</v>
      </c>
      <c r="G1139" t="b">
        <f ca="1">IFERROR(INDEX(rawData!$H:$H, MATCH($A1139, rawData!$E:$E, 0))=$D1139,"NA")</f>
        <v>1</v>
      </c>
      <c r="H1139" t="b">
        <f ca="1">IFERROR(INDEX(rawData!$I:$I, MATCH($A1139, rawData!$E:$E, 0))=$E1139,"NA")</f>
        <v>1</v>
      </c>
      <c r="I1139" t="b">
        <f ca="1">IFERROR(VALUE(INDEX(rawData!$AI:$AI, MATCH($A1139, rawData!$E:$E, 0)))=VALUE($I1139),"NA")</f>
        <v>1</v>
      </c>
      <c r="J1139" t="b">
        <f ca="1">IFERROR(VALUE(INDEX(rawData!$AJ:$AJ, MATCH($A1139, rawData!$E:$E, 0)))=VALUE($J1139),"NA")</f>
        <v>1</v>
      </c>
      <c r="K1139" t="b">
        <f ca="1">IFERROR(VALUE(INDEX(rawData!$AK:$AK, MATCH($A1139, rawData!$E:$E, 0)))=VALUE($K1139),"NA")</f>
        <v>1</v>
      </c>
      <c r="L1139" t="b">
        <f ca="1">IF(COUNTIF(C1139:K1139,FALSE)&gt;0,FALSE,TRUE)</f>
        <v>1</v>
      </c>
    </row>
    <row r="1140" spans="1:12">
      <c r="A1140" t="s">
        <v>1166</v>
      </c>
      <c r="B1140" t="b">
        <f ca="1">IFERROR(VALUE(INDEX(rawData!$Z:$Z, MATCH($A1140, rawData!$E:$E, 0)))=VALUE($F1140),"NA")</f>
        <v>1</v>
      </c>
      <c r="C1140" t="b">
        <f ca="1">IFERROR(VALUE(INDEX(rawData!$AD:$AD, MATCH($A1140, rawData!$E:$E, 0)))=VALUE($G1140),"NA")</f>
        <v>1</v>
      </c>
      <c r="D1140" t="b">
        <f ca="1">IFERROR(VALUE(INDEX(rawData!$AE:$AE, MATCH($A1140, rawData!$E:$E, 0)))=VALUE($H1140),"NA")</f>
        <v>1</v>
      </c>
      <c r="E1140" t="b">
        <f ca="1">IFERROR(INDEX(rawData!$F:$F, MATCH($A1140, rawData!$E:$E, 0))=$B1140,"NA")</f>
        <v>1</v>
      </c>
      <c r="F1140" t="b">
        <f ca="1">IFERROR(INDEX(rawData!$G:$G, MATCH($A1140, rawData!$E:$E, 0))=$C1140,"NA")</f>
        <v>1</v>
      </c>
      <c r="G1140" t="b">
        <f ca="1">IFERROR(INDEX(rawData!$H:$H, MATCH($A1140, rawData!$E:$E, 0))=$D1140,"NA")</f>
        <v>1</v>
      </c>
      <c r="H1140" t="b">
        <f ca="1">IFERROR(INDEX(rawData!$I:$I, MATCH($A1140, rawData!$E:$E, 0))=$E1140,"NA")</f>
        <v>1</v>
      </c>
      <c r="I1140" t="b">
        <f ca="1">IFERROR(VALUE(INDEX(rawData!$AI:$AI, MATCH($A1140, rawData!$E:$E, 0)))=VALUE($I1140),"NA")</f>
        <v>1</v>
      </c>
      <c r="J1140" t="b">
        <f ca="1">IFERROR(VALUE(INDEX(rawData!$AJ:$AJ, MATCH($A1140, rawData!$E:$E, 0)))=VALUE($J1140),"NA")</f>
        <v>1</v>
      </c>
      <c r="K1140" t="b">
        <f ca="1">IFERROR(VALUE(INDEX(rawData!$AK:$AK, MATCH($A1140, rawData!$E:$E, 0)))=VALUE($K1140),"NA")</f>
        <v>1</v>
      </c>
      <c r="L1140" t="b">
        <f ca="1">IF(COUNTIF(C1140:K1140,FALSE)&gt;0,FALSE,TRUE)</f>
        <v>1</v>
      </c>
    </row>
    <row r="1141" spans="1:12">
      <c r="A1141" t="s">
        <v>1167</v>
      </c>
      <c r="B1141" t="b">
        <f ca="1">IFERROR(VALUE(INDEX(rawData!$Z:$Z, MATCH($A1141, rawData!$E:$E, 0)))=VALUE($F1141),"NA")</f>
        <v>1</v>
      </c>
      <c r="C1141" t="b">
        <f ca="1">IFERROR(VALUE(INDEX(rawData!$AD:$AD, MATCH($A1141, rawData!$E:$E, 0)))=VALUE($G1141),"NA")</f>
        <v>1</v>
      </c>
      <c r="D1141" t="b">
        <f ca="1">IFERROR(VALUE(INDEX(rawData!$AE:$AE, MATCH($A1141, rawData!$E:$E, 0)))=VALUE($H1141),"NA")</f>
        <v>1</v>
      </c>
      <c r="E1141" t="b">
        <f ca="1">IFERROR(INDEX(rawData!$F:$F, MATCH($A1141, rawData!$E:$E, 0))=$B1141,"NA")</f>
        <v>1</v>
      </c>
      <c r="F1141" t="b">
        <f ca="1">IFERROR(INDEX(rawData!$G:$G, MATCH($A1141, rawData!$E:$E, 0))=$C1141,"NA")</f>
        <v>1</v>
      </c>
      <c r="G1141" t="b">
        <f ca="1">IFERROR(INDEX(rawData!$H:$H, MATCH($A1141, rawData!$E:$E, 0))=$D1141,"NA")</f>
        <v>1</v>
      </c>
      <c r="H1141" t="b">
        <f ca="1">IFERROR(INDEX(rawData!$I:$I, MATCH($A1141, rawData!$E:$E, 0))=$E1141,"NA")</f>
        <v>1</v>
      </c>
      <c r="I1141" t="b">
        <f ca="1">IFERROR(VALUE(INDEX(rawData!$AI:$AI, MATCH($A1141, rawData!$E:$E, 0)))=VALUE($I1141),"NA")</f>
        <v>1</v>
      </c>
      <c r="J1141" t="b">
        <f ca="1">IFERROR(VALUE(INDEX(rawData!$AJ:$AJ, MATCH($A1141, rawData!$E:$E, 0)))=VALUE($J1141),"NA")</f>
        <v>1</v>
      </c>
      <c r="K1141" t="b">
        <f ca="1">IFERROR(VALUE(INDEX(rawData!$AK:$AK, MATCH($A1141, rawData!$E:$E, 0)))=VALUE($K1141),"NA")</f>
        <v>1</v>
      </c>
      <c r="L1141" t="b">
        <f ca="1">IF(COUNTIF(C1141:K1141,FALSE)&gt;0,FALSE,TRUE)</f>
        <v>1</v>
      </c>
    </row>
    <row r="1142" spans="1:12">
      <c r="A1142" t="s">
        <v>1168</v>
      </c>
      <c r="B1142" t="b">
        <f ca="1">IFERROR(VALUE(INDEX(rawData!$Z:$Z, MATCH($A1142, rawData!$E:$E, 0)))=VALUE($F1142),"NA")</f>
        <v>1</v>
      </c>
      <c r="C1142" t="b">
        <f ca="1">IFERROR(VALUE(INDEX(rawData!$AD:$AD, MATCH($A1142, rawData!$E:$E, 0)))=VALUE($G1142),"NA")</f>
        <v>1</v>
      </c>
      <c r="D1142" t="b">
        <f ca="1">IFERROR(VALUE(INDEX(rawData!$AE:$AE, MATCH($A1142, rawData!$E:$E, 0)))=VALUE($H1142),"NA")</f>
        <v>1</v>
      </c>
      <c r="E1142" t="b">
        <f ca="1">IFERROR(INDEX(rawData!$F:$F, MATCH($A1142, rawData!$E:$E, 0))=$B1142,"NA")</f>
        <v>1</v>
      </c>
      <c r="F1142" t="b">
        <f ca="1">IFERROR(INDEX(rawData!$G:$G, MATCH($A1142, rawData!$E:$E, 0))=$C1142,"NA")</f>
        <v>1</v>
      </c>
      <c r="G1142" t="b">
        <f ca="1">IFERROR(INDEX(rawData!$H:$H, MATCH($A1142, rawData!$E:$E, 0))=$D1142,"NA")</f>
        <v>1</v>
      </c>
      <c r="H1142" t="b">
        <f ca="1">IFERROR(INDEX(rawData!$I:$I, MATCH($A1142, rawData!$E:$E, 0))=$E1142,"NA")</f>
        <v>1</v>
      </c>
      <c r="I1142" t="b">
        <f ca="1">IFERROR(VALUE(INDEX(rawData!$AI:$AI, MATCH($A1142, rawData!$E:$E, 0)))=VALUE($I1142),"NA")</f>
        <v>1</v>
      </c>
      <c r="J1142" t="b">
        <f ca="1">IFERROR(VALUE(INDEX(rawData!$AJ:$AJ, MATCH($A1142, rawData!$E:$E, 0)))=VALUE($J1142),"NA")</f>
        <v>1</v>
      </c>
      <c r="K1142" t="b">
        <f ca="1">IFERROR(VALUE(INDEX(rawData!$AK:$AK, MATCH($A1142, rawData!$E:$E, 0)))=VALUE($K1142),"NA")</f>
        <v>1</v>
      </c>
      <c r="L1142" t="b">
        <f ca="1">IF(COUNTIF(C1142:K1142,FALSE)&gt;0,FALSE,TRUE)</f>
        <v>1</v>
      </c>
    </row>
    <row r="1143" spans="1:12">
      <c r="A1143" t="s">
        <v>1169</v>
      </c>
      <c r="B1143" t="b">
        <f ca="1">IFERROR(VALUE(INDEX(rawData!$Z:$Z, MATCH($A1143, rawData!$E:$E, 0)))=VALUE($F1143),"NA")</f>
        <v>1</v>
      </c>
      <c r="C1143" t="b">
        <f ca="1">IFERROR(VALUE(INDEX(rawData!$AD:$AD, MATCH($A1143, rawData!$E:$E, 0)))=VALUE($G1143),"NA")</f>
        <v>1</v>
      </c>
      <c r="D1143" t="b">
        <f ca="1">IFERROR(VALUE(INDEX(rawData!$AE:$AE, MATCH($A1143, rawData!$E:$E, 0)))=VALUE($H1143),"NA")</f>
        <v>1</v>
      </c>
      <c r="E1143" t="b">
        <f ca="1">IFERROR(INDEX(rawData!$F:$F, MATCH($A1143, rawData!$E:$E, 0))=$B1143,"NA")</f>
        <v>1</v>
      </c>
      <c r="F1143" t="b">
        <f ca="1">IFERROR(INDEX(rawData!$G:$G, MATCH($A1143, rawData!$E:$E, 0))=$C1143,"NA")</f>
        <v>1</v>
      </c>
      <c r="G1143" t="b">
        <f ca="1">IFERROR(INDEX(rawData!$H:$H, MATCH($A1143, rawData!$E:$E, 0))=$D1143,"NA")</f>
        <v>1</v>
      </c>
      <c r="H1143" t="b">
        <f ca="1">IFERROR(INDEX(rawData!$I:$I, MATCH($A1143, rawData!$E:$E, 0))=$E1143,"NA")</f>
        <v>1</v>
      </c>
      <c r="I1143" t="b">
        <f ca="1">IFERROR(VALUE(INDEX(rawData!$AI:$AI, MATCH($A1143, rawData!$E:$E, 0)))=VALUE($I1143),"NA")</f>
        <v>1</v>
      </c>
      <c r="J1143" t="b">
        <f ca="1">IFERROR(VALUE(INDEX(rawData!$AJ:$AJ, MATCH($A1143, rawData!$E:$E, 0)))=VALUE($J1143),"NA")</f>
        <v>1</v>
      </c>
      <c r="K1143" t="b">
        <f ca="1">IFERROR(VALUE(INDEX(rawData!$AK:$AK, MATCH($A1143, rawData!$E:$E, 0)))=VALUE($K1143),"NA")</f>
        <v>1</v>
      </c>
      <c r="L1143" t="b">
        <f ca="1">IF(COUNTIF(C1143:K1143,FALSE)&gt;0,FALSE,TRUE)</f>
        <v>1</v>
      </c>
    </row>
    <row r="1144" spans="1:12">
      <c r="A1144" t="s">
        <v>1170</v>
      </c>
      <c r="B1144" t="b">
        <f ca="1">IFERROR(VALUE(INDEX(rawData!$Z:$Z, MATCH($A1144, rawData!$E:$E, 0)))=VALUE($F1144),"NA")</f>
        <v>1</v>
      </c>
      <c r="C1144" t="b">
        <f ca="1">IFERROR(VALUE(INDEX(rawData!$AD:$AD, MATCH($A1144, rawData!$E:$E, 0)))=VALUE($G1144),"NA")</f>
        <v>1</v>
      </c>
      <c r="D1144" t="b">
        <f ca="1">IFERROR(VALUE(INDEX(rawData!$AE:$AE, MATCH($A1144, rawData!$E:$E, 0)))=VALUE($H1144),"NA")</f>
        <v>1</v>
      </c>
      <c r="E1144" t="b">
        <f ca="1">IFERROR(INDEX(rawData!$F:$F, MATCH($A1144, rawData!$E:$E, 0))=$B1144,"NA")</f>
        <v>1</v>
      </c>
      <c r="F1144" t="b">
        <f ca="1">IFERROR(INDEX(rawData!$G:$G, MATCH($A1144, rawData!$E:$E, 0))=$C1144,"NA")</f>
        <v>1</v>
      </c>
      <c r="G1144" t="b">
        <f ca="1">IFERROR(INDEX(rawData!$H:$H, MATCH($A1144, rawData!$E:$E, 0))=$D1144,"NA")</f>
        <v>1</v>
      </c>
      <c r="H1144" t="b">
        <f ca="1">IFERROR(INDEX(rawData!$I:$I, MATCH($A1144, rawData!$E:$E, 0))=$E1144,"NA")</f>
        <v>1</v>
      </c>
      <c r="I1144" t="b">
        <f ca="1">IFERROR(VALUE(INDEX(rawData!$AI:$AI, MATCH($A1144, rawData!$E:$E, 0)))=VALUE($I1144),"NA")</f>
        <v>1</v>
      </c>
      <c r="J1144" t="b">
        <f ca="1">IFERROR(VALUE(INDEX(rawData!$AJ:$AJ, MATCH($A1144, rawData!$E:$E, 0)))=VALUE($J1144),"NA")</f>
        <v>1</v>
      </c>
      <c r="K1144" t="b">
        <f ca="1">IFERROR(VALUE(INDEX(rawData!$AK:$AK, MATCH($A1144, rawData!$E:$E, 0)))=VALUE($K1144),"NA")</f>
        <v>1</v>
      </c>
      <c r="L1144" t="b">
        <f ca="1">IF(COUNTIF(C1144:K1144,FALSE)&gt;0,FALSE,TRUE)</f>
        <v>1</v>
      </c>
    </row>
    <row r="1145" spans="1:12">
      <c r="A1145" t="s">
        <v>1171</v>
      </c>
      <c r="B1145" t="b">
        <f ca="1">IFERROR(VALUE(INDEX(rawData!$Z:$Z, MATCH($A1145, rawData!$E:$E, 0)))=VALUE($F1145),"NA")</f>
        <v>1</v>
      </c>
      <c r="C1145" t="b">
        <f ca="1">IFERROR(VALUE(INDEX(rawData!$AD:$AD, MATCH($A1145, rawData!$E:$E, 0)))=VALUE($G1145),"NA")</f>
        <v>1</v>
      </c>
      <c r="D1145" t="b">
        <f ca="1">IFERROR(VALUE(INDEX(rawData!$AE:$AE, MATCH($A1145, rawData!$E:$E, 0)))=VALUE($H1145),"NA")</f>
        <v>1</v>
      </c>
      <c r="E1145" t="b">
        <f ca="1">IFERROR(INDEX(rawData!$F:$F, MATCH($A1145, rawData!$E:$E, 0))=$B1145,"NA")</f>
        <v>1</v>
      </c>
      <c r="F1145" t="b">
        <f ca="1">IFERROR(INDEX(rawData!$G:$G, MATCH($A1145, rawData!$E:$E, 0))=$C1145,"NA")</f>
        <v>1</v>
      </c>
      <c r="G1145" t="b">
        <f ca="1">IFERROR(INDEX(rawData!$H:$H, MATCH($A1145, rawData!$E:$E, 0))=$D1145,"NA")</f>
        <v>1</v>
      </c>
      <c r="H1145" t="b">
        <f ca="1">IFERROR(INDEX(rawData!$I:$I, MATCH($A1145, rawData!$E:$E, 0))=$E1145,"NA")</f>
        <v>1</v>
      </c>
      <c r="I1145" t="b">
        <f ca="1">IFERROR(VALUE(INDEX(rawData!$AI:$AI, MATCH($A1145, rawData!$E:$E, 0)))=VALUE($I1145),"NA")</f>
        <v>1</v>
      </c>
      <c r="J1145" t="b">
        <f ca="1">IFERROR(VALUE(INDEX(rawData!$AJ:$AJ, MATCH($A1145, rawData!$E:$E, 0)))=VALUE($J1145),"NA")</f>
        <v>1</v>
      </c>
      <c r="K1145" t="b">
        <f ca="1">IFERROR(VALUE(INDEX(rawData!$AK:$AK, MATCH($A1145, rawData!$E:$E, 0)))=VALUE($K1145),"NA")</f>
        <v>1</v>
      </c>
      <c r="L1145" t="b">
        <f ca="1">IF(COUNTIF(C1145:K1145,FALSE)&gt;0,FALSE,TRUE)</f>
        <v>1</v>
      </c>
    </row>
    <row r="1146" spans="1:12">
      <c r="A1146" t="s">
        <v>1172</v>
      </c>
      <c r="B1146" t="b">
        <f ca="1">IFERROR(VALUE(INDEX(rawData!$Z:$Z, MATCH($A1146, rawData!$E:$E, 0)))=VALUE($F1146),"NA")</f>
        <v>1</v>
      </c>
      <c r="C1146" t="b">
        <f ca="1">IFERROR(VALUE(INDEX(rawData!$AD:$AD, MATCH($A1146, rawData!$E:$E, 0)))=VALUE($G1146),"NA")</f>
        <v>1</v>
      </c>
      <c r="D1146" t="b">
        <f ca="1">IFERROR(VALUE(INDEX(rawData!$AE:$AE, MATCH($A1146, rawData!$E:$E, 0)))=VALUE($H1146),"NA")</f>
        <v>1</v>
      </c>
      <c r="E1146" t="b">
        <f ca="1">IFERROR(INDEX(rawData!$F:$F, MATCH($A1146, rawData!$E:$E, 0))=$B1146,"NA")</f>
        <v>1</v>
      </c>
      <c r="F1146" t="b">
        <f ca="1">IFERROR(INDEX(rawData!$G:$G, MATCH($A1146, rawData!$E:$E, 0))=$C1146,"NA")</f>
        <v>1</v>
      </c>
      <c r="G1146" t="b">
        <f ca="1">IFERROR(INDEX(rawData!$H:$H, MATCH($A1146, rawData!$E:$E, 0))=$D1146,"NA")</f>
        <v>1</v>
      </c>
      <c r="H1146" t="b">
        <f ca="1">IFERROR(INDEX(rawData!$I:$I, MATCH($A1146, rawData!$E:$E, 0))=$E1146,"NA")</f>
        <v>1</v>
      </c>
      <c r="I1146" t="b">
        <f ca="1">IFERROR(VALUE(INDEX(rawData!$AI:$AI, MATCH($A1146, rawData!$E:$E, 0)))=VALUE($I1146),"NA")</f>
        <v>1</v>
      </c>
      <c r="J1146" t="b">
        <f ca="1">IFERROR(VALUE(INDEX(rawData!$AJ:$AJ, MATCH($A1146, rawData!$E:$E, 0)))=VALUE($J1146),"NA")</f>
        <v>1</v>
      </c>
      <c r="K1146" t="b">
        <f ca="1">IFERROR(VALUE(INDEX(rawData!$AK:$AK, MATCH($A1146, rawData!$E:$E, 0)))=VALUE($K1146),"NA")</f>
        <v>1</v>
      </c>
      <c r="L1146" t="b">
        <f ca="1">IF(COUNTIF(C1146:K1146,FALSE)&gt;0,FALSE,TRUE)</f>
        <v>1</v>
      </c>
    </row>
    <row r="1147" spans="1:12">
      <c r="A1147" t="s">
        <v>1173</v>
      </c>
      <c r="B1147" t="b">
        <f ca="1">IFERROR(VALUE(INDEX(rawData!$Z:$Z, MATCH($A1147, rawData!$E:$E, 0)))=VALUE($F1147),"NA")</f>
        <v>1</v>
      </c>
      <c r="C1147" t="b">
        <f ca="1">IFERROR(VALUE(INDEX(rawData!$AD:$AD, MATCH($A1147, rawData!$E:$E, 0)))=VALUE($G1147),"NA")</f>
        <v>1</v>
      </c>
      <c r="D1147" t="b">
        <f ca="1">IFERROR(VALUE(INDEX(rawData!$AE:$AE, MATCH($A1147, rawData!$E:$E, 0)))=VALUE($H1147),"NA")</f>
        <v>1</v>
      </c>
      <c r="E1147" t="b">
        <f ca="1">IFERROR(INDEX(rawData!$F:$F, MATCH($A1147, rawData!$E:$E, 0))=$B1147,"NA")</f>
        <v>1</v>
      </c>
      <c r="F1147" t="b">
        <f ca="1">IFERROR(INDEX(rawData!$G:$G, MATCH($A1147, rawData!$E:$E, 0))=$C1147,"NA")</f>
        <v>1</v>
      </c>
      <c r="G1147" t="b">
        <f ca="1">IFERROR(INDEX(rawData!$H:$H, MATCH($A1147, rawData!$E:$E, 0))=$D1147,"NA")</f>
        <v>1</v>
      </c>
      <c r="H1147" t="b">
        <f ca="1">IFERROR(INDEX(rawData!$I:$I, MATCH($A1147, rawData!$E:$E, 0))=$E1147,"NA")</f>
        <v>1</v>
      </c>
      <c r="I1147" t="b">
        <f ca="1">IFERROR(VALUE(INDEX(rawData!$AI:$AI, MATCH($A1147, rawData!$E:$E, 0)))=VALUE($I1147),"NA")</f>
        <v>1</v>
      </c>
      <c r="J1147" t="b">
        <f ca="1">IFERROR(VALUE(INDEX(rawData!$AJ:$AJ, MATCH($A1147, rawData!$E:$E, 0)))=VALUE($J1147),"NA")</f>
        <v>1</v>
      </c>
      <c r="K1147" t="b">
        <f ca="1">IFERROR(VALUE(INDEX(rawData!$AK:$AK, MATCH($A1147, rawData!$E:$E, 0)))=VALUE($K1147),"NA")</f>
        <v>1</v>
      </c>
      <c r="L1147" t="b">
        <f ca="1">IF(COUNTIF(C1147:K1147,FALSE)&gt;0,FALSE,TRUE)</f>
        <v>1</v>
      </c>
    </row>
    <row r="1148" spans="1:12">
      <c r="A1148" t="s">
        <v>1174</v>
      </c>
      <c r="B1148" t="b">
        <f ca="1">IFERROR(VALUE(INDEX(rawData!$Z:$Z, MATCH($A1148, rawData!$E:$E, 0)))=VALUE($F1148),"NA")</f>
        <v>1</v>
      </c>
      <c r="C1148" t="b">
        <f ca="1">IFERROR(VALUE(INDEX(rawData!$AD:$AD, MATCH($A1148, rawData!$E:$E, 0)))=VALUE($G1148),"NA")</f>
        <v>1</v>
      </c>
      <c r="D1148" t="b">
        <f ca="1">IFERROR(VALUE(INDEX(rawData!$AE:$AE, MATCH($A1148, rawData!$E:$E, 0)))=VALUE($H1148),"NA")</f>
        <v>1</v>
      </c>
      <c r="E1148" t="b">
        <f ca="1">IFERROR(INDEX(rawData!$F:$F, MATCH($A1148, rawData!$E:$E, 0))=$B1148,"NA")</f>
        <v>1</v>
      </c>
      <c r="F1148" t="b">
        <f ca="1">IFERROR(INDEX(rawData!$G:$G, MATCH($A1148, rawData!$E:$E, 0))=$C1148,"NA")</f>
        <v>1</v>
      </c>
      <c r="G1148" t="b">
        <f ca="1">IFERROR(INDEX(rawData!$H:$H, MATCH($A1148, rawData!$E:$E, 0))=$D1148,"NA")</f>
        <v>1</v>
      </c>
      <c r="H1148" t="b">
        <f ca="1">IFERROR(INDEX(rawData!$I:$I, MATCH($A1148, rawData!$E:$E, 0))=$E1148,"NA")</f>
        <v>1</v>
      </c>
      <c r="I1148" t="b">
        <f ca="1">IFERROR(VALUE(INDEX(rawData!$AI:$AI, MATCH($A1148, rawData!$E:$E, 0)))=VALUE($I1148),"NA")</f>
        <v>1</v>
      </c>
      <c r="J1148" t="b">
        <f ca="1">IFERROR(VALUE(INDEX(rawData!$AJ:$AJ, MATCH($A1148, rawData!$E:$E, 0)))=VALUE($J1148),"NA")</f>
        <v>1</v>
      </c>
      <c r="K1148" t="b">
        <f ca="1">IFERROR(VALUE(INDEX(rawData!$AK:$AK, MATCH($A1148, rawData!$E:$E, 0)))=VALUE($K1148),"NA")</f>
        <v>1</v>
      </c>
      <c r="L1148" t="b">
        <f ca="1">IF(COUNTIF(C1148:K1148,FALSE)&gt;0,FALSE,TRUE)</f>
        <v>1</v>
      </c>
    </row>
    <row r="1149" spans="1:12">
      <c r="A1149" t="s">
        <v>1175</v>
      </c>
      <c r="B1149" t="b">
        <f ca="1">IFERROR(VALUE(INDEX(rawData!$Z:$Z, MATCH($A1149, rawData!$E:$E, 0)))=VALUE($F1149),"NA")</f>
        <v>1</v>
      </c>
      <c r="C1149" t="b">
        <f ca="1">IFERROR(VALUE(INDEX(rawData!$AD:$AD, MATCH($A1149, rawData!$E:$E, 0)))=VALUE($G1149),"NA")</f>
        <v>1</v>
      </c>
      <c r="D1149" t="b">
        <f ca="1">IFERROR(VALUE(INDEX(rawData!$AE:$AE, MATCH($A1149, rawData!$E:$E, 0)))=VALUE($H1149),"NA")</f>
        <v>1</v>
      </c>
      <c r="E1149" t="b">
        <f ca="1">IFERROR(INDEX(rawData!$F:$F, MATCH($A1149, rawData!$E:$E, 0))=$B1149,"NA")</f>
        <v>1</v>
      </c>
      <c r="F1149" t="b">
        <f ca="1">IFERROR(INDEX(rawData!$G:$G, MATCH($A1149, rawData!$E:$E, 0))=$C1149,"NA")</f>
        <v>1</v>
      </c>
      <c r="G1149" t="b">
        <f ca="1">IFERROR(INDEX(rawData!$H:$H, MATCH($A1149, rawData!$E:$E, 0))=$D1149,"NA")</f>
        <v>1</v>
      </c>
      <c r="H1149" t="b">
        <f ca="1">IFERROR(INDEX(rawData!$I:$I, MATCH($A1149, rawData!$E:$E, 0))=$E1149,"NA")</f>
        <v>1</v>
      </c>
      <c r="I1149" t="b">
        <f ca="1">IFERROR(VALUE(INDEX(rawData!$AI:$AI, MATCH($A1149, rawData!$E:$E, 0)))=VALUE($I1149),"NA")</f>
        <v>1</v>
      </c>
      <c r="J1149" t="b">
        <f ca="1">IFERROR(VALUE(INDEX(rawData!$AJ:$AJ, MATCH($A1149, rawData!$E:$E, 0)))=VALUE($J1149),"NA")</f>
        <v>1</v>
      </c>
      <c r="K1149" t="b">
        <f ca="1">IFERROR(VALUE(INDEX(rawData!$AK:$AK, MATCH($A1149, rawData!$E:$E, 0)))=VALUE($K1149),"NA")</f>
        <v>1</v>
      </c>
      <c r="L1149" t="b">
        <f ca="1">IF(COUNTIF(C1149:K1149,FALSE)&gt;0,FALSE,TRUE)</f>
        <v>1</v>
      </c>
    </row>
    <row r="1150" spans="1:12">
      <c r="A1150" t="s">
        <v>1176</v>
      </c>
      <c r="B1150" t="b">
        <f ca="1">IFERROR(VALUE(INDEX(rawData!$Z:$Z, MATCH($A1150, rawData!$E:$E, 0)))=VALUE($F1150),"NA")</f>
        <v>1</v>
      </c>
      <c r="C1150" t="b">
        <f ca="1">IFERROR(VALUE(INDEX(rawData!$AD:$AD, MATCH($A1150, rawData!$E:$E, 0)))=VALUE($G1150),"NA")</f>
        <v>1</v>
      </c>
      <c r="D1150" t="b">
        <f ca="1">IFERROR(VALUE(INDEX(rawData!$AE:$AE, MATCH($A1150, rawData!$E:$E, 0)))=VALUE($H1150),"NA")</f>
        <v>1</v>
      </c>
      <c r="E1150" t="b">
        <f ca="1">IFERROR(INDEX(rawData!$F:$F, MATCH($A1150, rawData!$E:$E, 0))=$B1150,"NA")</f>
        <v>1</v>
      </c>
      <c r="F1150" t="b">
        <f ca="1">IFERROR(INDEX(rawData!$G:$G, MATCH($A1150, rawData!$E:$E, 0))=$C1150,"NA")</f>
        <v>1</v>
      </c>
      <c r="G1150" t="b">
        <f ca="1">IFERROR(INDEX(rawData!$H:$H, MATCH($A1150, rawData!$E:$E, 0))=$D1150,"NA")</f>
        <v>1</v>
      </c>
      <c r="H1150" t="b">
        <f ca="1">IFERROR(INDEX(rawData!$I:$I, MATCH($A1150, rawData!$E:$E, 0))=$E1150,"NA")</f>
        <v>1</v>
      </c>
      <c r="I1150" t="b">
        <f ca="1">IFERROR(VALUE(INDEX(rawData!$AI:$AI, MATCH($A1150, rawData!$E:$E, 0)))=VALUE($I1150),"NA")</f>
        <v>1</v>
      </c>
      <c r="J1150" t="b">
        <f ca="1">IFERROR(VALUE(INDEX(rawData!$AJ:$AJ, MATCH($A1150, rawData!$E:$E, 0)))=VALUE($J1150),"NA")</f>
        <v>1</v>
      </c>
      <c r="K1150" t="b">
        <f ca="1">IFERROR(VALUE(INDEX(rawData!$AK:$AK, MATCH($A1150, rawData!$E:$E, 0)))=VALUE($K1150),"NA")</f>
        <v>1</v>
      </c>
      <c r="L1150" t="b">
        <f ca="1">IF(COUNTIF(C1150:K1150,FALSE)&gt;0,FALSE,TRUE)</f>
        <v>1</v>
      </c>
    </row>
    <row r="1151" spans="1:12">
      <c r="A1151" t="s">
        <v>1177</v>
      </c>
      <c r="B1151" t="b">
        <f ca="1">IFERROR(VALUE(INDEX(rawData!$Z:$Z, MATCH($A1151, rawData!$E:$E, 0)))=VALUE($F1151),"NA")</f>
        <v>1</v>
      </c>
      <c r="C1151" t="b">
        <f ca="1">IFERROR(VALUE(INDEX(rawData!$AD:$AD, MATCH($A1151, rawData!$E:$E, 0)))=VALUE($G1151),"NA")</f>
        <v>1</v>
      </c>
      <c r="D1151" t="b">
        <f ca="1">IFERROR(VALUE(INDEX(rawData!$AE:$AE, MATCH($A1151, rawData!$E:$E, 0)))=VALUE($H1151),"NA")</f>
        <v>1</v>
      </c>
      <c r="E1151" t="b">
        <f ca="1">IFERROR(INDEX(rawData!$F:$F, MATCH($A1151, rawData!$E:$E, 0))=$B1151,"NA")</f>
        <v>1</v>
      </c>
      <c r="F1151" t="b">
        <f ca="1">IFERROR(INDEX(rawData!$G:$G, MATCH($A1151, rawData!$E:$E, 0))=$C1151,"NA")</f>
        <v>1</v>
      </c>
      <c r="G1151" t="b">
        <f ca="1">IFERROR(INDEX(rawData!$H:$H, MATCH($A1151, rawData!$E:$E, 0))=$D1151,"NA")</f>
        <v>1</v>
      </c>
      <c r="H1151" t="b">
        <f ca="1">IFERROR(INDEX(rawData!$I:$I, MATCH($A1151, rawData!$E:$E, 0))=$E1151,"NA")</f>
        <v>1</v>
      </c>
      <c r="I1151" t="b">
        <f ca="1">IFERROR(VALUE(INDEX(rawData!$AI:$AI, MATCH($A1151, rawData!$E:$E, 0)))=VALUE($I1151),"NA")</f>
        <v>1</v>
      </c>
      <c r="J1151" t="b">
        <f ca="1">IFERROR(VALUE(INDEX(rawData!$AJ:$AJ, MATCH($A1151, rawData!$E:$E, 0)))=VALUE($J1151),"NA")</f>
        <v>1</v>
      </c>
      <c r="K1151" t="b">
        <f ca="1">IFERROR(VALUE(INDEX(rawData!$AK:$AK, MATCH($A1151, rawData!$E:$E, 0)))=VALUE($K1151),"NA")</f>
        <v>1</v>
      </c>
      <c r="L1151" t="b">
        <f ca="1">IF(COUNTIF(C1151:K1151,FALSE)&gt;0,FALSE,TRUE)</f>
        <v>1</v>
      </c>
    </row>
    <row r="1152" spans="1:12">
      <c r="A1152" t="s">
        <v>1178</v>
      </c>
      <c r="B1152" t="b">
        <f ca="1">IFERROR(VALUE(INDEX(rawData!$Z:$Z, MATCH($A1152, rawData!$E:$E, 0)))=VALUE($F1152),"NA")</f>
        <v>1</v>
      </c>
      <c r="C1152" t="b">
        <f ca="1">IFERROR(VALUE(INDEX(rawData!$AD:$AD, MATCH($A1152, rawData!$E:$E, 0)))=VALUE($G1152),"NA")</f>
        <v>1</v>
      </c>
      <c r="D1152" t="b">
        <f ca="1">IFERROR(VALUE(INDEX(rawData!$AE:$AE, MATCH($A1152, rawData!$E:$E, 0)))=VALUE($H1152),"NA")</f>
        <v>1</v>
      </c>
      <c r="E1152" t="b">
        <f ca="1">IFERROR(INDEX(rawData!$F:$F, MATCH($A1152, rawData!$E:$E, 0))=$B1152,"NA")</f>
        <v>1</v>
      </c>
      <c r="F1152" t="b">
        <f ca="1">IFERROR(INDEX(rawData!$G:$G, MATCH($A1152, rawData!$E:$E, 0))=$C1152,"NA")</f>
        <v>1</v>
      </c>
      <c r="G1152" t="b">
        <f ca="1">IFERROR(INDEX(rawData!$H:$H, MATCH($A1152, rawData!$E:$E, 0))=$D1152,"NA")</f>
        <v>1</v>
      </c>
      <c r="H1152" t="b">
        <f ca="1">IFERROR(INDEX(rawData!$I:$I, MATCH($A1152, rawData!$E:$E, 0))=$E1152,"NA")</f>
        <v>1</v>
      </c>
      <c r="I1152" t="b">
        <f ca="1">IFERROR(VALUE(INDEX(rawData!$AI:$AI, MATCH($A1152, rawData!$E:$E, 0)))=VALUE($I1152),"NA")</f>
        <v>1</v>
      </c>
      <c r="J1152" t="b">
        <f ca="1">IFERROR(VALUE(INDEX(rawData!$AJ:$AJ, MATCH($A1152, rawData!$E:$E, 0)))=VALUE($J1152),"NA")</f>
        <v>1</v>
      </c>
      <c r="K1152" t="b">
        <f ca="1">IFERROR(VALUE(INDEX(rawData!$AK:$AK, MATCH($A1152, rawData!$E:$E, 0)))=VALUE($K1152),"NA")</f>
        <v>1</v>
      </c>
      <c r="L1152" t="b">
        <f ca="1">IF(COUNTIF(C1152:K1152,FALSE)&gt;0,FALSE,TRUE)</f>
        <v>1</v>
      </c>
    </row>
    <row r="1153" spans="1:12">
      <c r="A1153" t="s">
        <v>1179</v>
      </c>
      <c r="B1153" t="b">
        <f ca="1">IFERROR(VALUE(INDEX(rawData!$Z:$Z, MATCH($A1153, rawData!$E:$E, 0)))=VALUE($F1153),"NA")</f>
        <v>1</v>
      </c>
      <c r="C1153" t="b">
        <f ca="1">IFERROR(VALUE(INDEX(rawData!$AD:$AD, MATCH($A1153, rawData!$E:$E, 0)))=VALUE($G1153),"NA")</f>
        <v>1</v>
      </c>
      <c r="D1153" t="b">
        <f ca="1">IFERROR(VALUE(INDEX(rawData!$AE:$AE, MATCH($A1153, rawData!$E:$E, 0)))=VALUE($H1153),"NA")</f>
        <v>1</v>
      </c>
      <c r="E1153" t="b">
        <f ca="1">IFERROR(INDEX(rawData!$F:$F, MATCH($A1153, rawData!$E:$E, 0))=$B1153,"NA")</f>
        <v>1</v>
      </c>
      <c r="F1153" t="b">
        <f ca="1">IFERROR(INDEX(rawData!$G:$G, MATCH($A1153, rawData!$E:$E, 0))=$C1153,"NA")</f>
        <v>1</v>
      </c>
      <c r="G1153" t="b">
        <f ca="1">IFERROR(INDEX(rawData!$H:$H, MATCH($A1153, rawData!$E:$E, 0))=$D1153,"NA")</f>
        <v>1</v>
      </c>
      <c r="H1153" t="b">
        <f ca="1">IFERROR(INDEX(rawData!$I:$I, MATCH($A1153, rawData!$E:$E, 0))=$E1153,"NA")</f>
        <v>1</v>
      </c>
      <c r="I1153" t="b">
        <f ca="1">IFERROR(VALUE(INDEX(rawData!$AI:$AI, MATCH($A1153, rawData!$E:$E, 0)))=VALUE($I1153),"NA")</f>
        <v>1</v>
      </c>
      <c r="J1153" t="b">
        <f ca="1">IFERROR(VALUE(INDEX(rawData!$AJ:$AJ, MATCH($A1153, rawData!$E:$E, 0)))=VALUE($J1153),"NA")</f>
        <v>1</v>
      </c>
      <c r="K1153" t="b">
        <f ca="1">IFERROR(VALUE(INDEX(rawData!$AK:$AK, MATCH($A1153, rawData!$E:$E, 0)))=VALUE($K1153),"NA")</f>
        <v>1</v>
      </c>
      <c r="L1153" t="b">
        <f ca="1">IF(COUNTIF(C1153:K1153,FALSE)&gt;0,FALSE,TRUE)</f>
        <v>1</v>
      </c>
    </row>
    <row r="1154" spans="1:12">
      <c r="A1154" t="s">
        <v>1180</v>
      </c>
      <c r="B1154" t="b">
        <f ca="1">IFERROR(VALUE(INDEX(rawData!$Z:$Z, MATCH($A1154, rawData!$E:$E, 0)))=VALUE($F1154),"NA")</f>
        <v>1</v>
      </c>
      <c r="C1154" t="b">
        <f ca="1">IFERROR(VALUE(INDEX(rawData!$AD:$AD, MATCH($A1154, rawData!$E:$E, 0)))=VALUE($G1154),"NA")</f>
        <v>1</v>
      </c>
      <c r="D1154" t="b">
        <f ca="1">IFERROR(VALUE(INDEX(rawData!$AE:$AE, MATCH($A1154, rawData!$E:$E, 0)))=VALUE($H1154),"NA")</f>
        <v>1</v>
      </c>
      <c r="E1154" t="b">
        <f ca="1">IFERROR(INDEX(rawData!$F:$F, MATCH($A1154, rawData!$E:$E, 0))=$B1154,"NA")</f>
        <v>1</v>
      </c>
      <c r="F1154" t="b">
        <f ca="1">IFERROR(INDEX(rawData!$G:$G, MATCH($A1154, rawData!$E:$E, 0))=$C1154,"NA")</f>
        <v>1</v>
      </c>
      <c r="G1154" t="b">
        <f ca="1">IFERROR(INDEX(rawData!$H:$H, MATCH($A1154, rawData!$E:$E, 0))=$D1154,"NA")</f>
        <v>1</v>
      </c>
      <c r="H1154" t="b">
        <f ca="1">IFERROR(INDEX(rawData!$I:$I, MATCH($A1154, rawData!$E:$E, 0))=$E1154,"NA")</f>
        <v>1</v>
      </c>
      <c r="I1154" t="b">
        <f ca="1">IFERROR(VALUE(INDEX(rawData!$AI:$AI, MATCH($A1154, rawData!$E:$E, 0)))=VALUE($I1154),"NA")</f>
        <v>1</v>
      </c>
      <c r="J1154" t="b">
        <f ca="1">IFERROR(VALUE(INDEX(rawData!$AJ:$AJ, MATCH($A1154, rawData!$E:$E, 0)))=VALUE($J1154),"NA")</f>
        <v>1</v>
      </c>
      <c r="K1154" t="b">
        <f ca="1">IFERROR(VALUE(INDEX(rawData!$AK:$AK, MATCH($A1154, rawData!$E:$E, 0)))=VALUE($K1154),"NA")</f>
        <v>1</v>
      </c>
      <c r="L1154" t="b">
        <f ca="1">IF(COUNTIF(C1154:K1154,FALSE)&gt;0,FALSE,TRUE)</f>
        <v>1</v>
      </c>
    </row>
    <row r="1155" spans="1:12">
      <c r="A1155" t="s">
        <v>1181</v>
      </c>
      <c r="B1155" t="b">
        <f ca="1">IFERROR(VALUE(INDEX(rawData!$Z:$Z, MATCH($A1155, rawData!$E:$E, 0)))=VALUE($F1155),"NA")</f>
        <v>1</v>
      </c>
      <c r="C1155" t="b">
        <f ca="1">IFERROR(VALUE(INDEX(rawData!$AD:$AD, MATCH($A1155, rawData!$E:$E, 0)))=VALUE($G1155),"NA")</f>
        <v>1</v>
      </c>
      <c r="D1155" t="b">
        <f ca="1">IFERROR(VALUE(INDEX(rawData!$AE:$AE, MATCH($A1155, rawData!$E:$E, 0)))=VALUE($H1155),"NA")</f>
        <v>1</v>
      </c>
      <c r="E1155" t="b">
        <f ca="1">IFERROR(INDEX(rawData!$F:$F, MATCH($A1155, rawData!$E:$E, 0))=$B1155,"NA")</f>
        <v>1</v>
      </c>
      <c r="F1155" t="b">
        <f ca="1">IFERROR(INDEX(rawData!$G:$G, MATCH($A1155, rawData!$E:$E, 0))=$C1155,"NA")</f>
        <v>1</v>
      </c>
      <c r="G1155" t="b">
        <f ca="1">IFERROR(INDEX(rawData!$H:$H, MATCH($A1155, rawData!$E:$E, 0))=$D1155,"NA")</f>
        <v>1</v>
      </c>
      <c r="H1155" t="b">
        <f ca="1">IFERROR(INDEX(rawData!$I:$I, MATCH($A1155, rawData!$E:$E, 0))=$E1155,"NA")</f>
        <v>1</v>
      </c>
      <c r="I1155" t="b">
        <f ca="1">IFERROR(VALUE(INDEX(rawData!$AI:$AI, MATCH($A1155, rawData!$E:$E, 0)))=VALUE($I1155),"NA")</f>
        <v>1</v>
      </c>
      <c r="J1155" t="b">
        <f ca="1">IFERROR(VALUE(INDEX(rawData!$AJ:$AJ, MATCH($A1155, rawData!$E:$E, 0)))=VALUE($J1155),"NA")</f>
        <v>1</v>
      </c>
      <c r="K1155" t="b">
        <f ca="1">IFERROR(VALUE(INDEX(rawData!$AK:$AK, MATCH($A1155, rawData!$E:$E, 0)))=VALUE($K1155),"NA")</f>
        <v>1</v>
      </c>
      <c r="L1155" t="b">
        <f ca="1">IF(COUNTIF(C1155:K1155,FALSE)&gt;0,FALSE,TRUE)</f>
        <v>1</v>
      </c>
    </row>
    <row r="1156" spans="1:12">
      <c r="A1156" t="s">
        <v>1182</v>
      </c>
      <c r="B1156" t="b">
        <f ca="1">IFERROR(VALUE(INDEX(rawData!$Z:$Z, MATCH($A1156, rawData!$E:$E, 0)))=VALUE($F1156),"NA")</f>
        <v>1</v>
      </c>
      <c r="C1156" t="b">
        <f ca="1">IFERROR(VALUE(INDEX(rawData!$AD:$AD, MATCH($A1156, rawData!$E:$E, 0)))=VALUE($G1156),"NA")</f>
        <v>1</v>
      </c>
      <c r="D1156" t="b">
        <f ca="1">IFERROR(VALUE(INDEX(rawData!$AE:$AE, MATCH($A1156, rawData!$E:$E, 0)))=VALUE($H1156),"NA")</f>
        <v>1</v>
      </c>
      <c r="E1156" t="b">
        <f ca="1">IFERROR(INDEX(rawData!$F:$F, MATCH($A1156, rawData!$E:$E, 0))=$B1156,"NA")</f>
        <v>1</v>
      </c>
      <c r="F1156" t="b">
        <f ca="1">IFERROR(INDEX(rawData!$G:$G, MATCH($A1156, rawData!$E:$E, 0))=$C1156,"NA")</f>
        <v>1</v>
      </c>
      <c r="G1156" t="b">
        <f ca="1">IFERROR(INDEX(rawData!$H:$H, MATCH($A1156, rawData!$E:$E, 0))=$D1156,"NA")</f>
        <v>1</v>
      </c>
      <c r="H1156" t="b">
        <f ca="1">IFERROR(INDEX(rawData!$I:$I, MATCH($A1156, rawData!$E:$E, 0))=$E1156,"NA")</f>
        <v>1</v>
      </c>
      <c r="I1156" t="b">
        <f ca="1">IFERROR(VALUE(INDEX(rawData!$AI:$AI, MATCH($A1156, rawData!$E:$E, 0)))=VALUE($I1156),"NA")</f>
        <v>1</v>
      </c>
      <c r="J1156" t="b">
        <f ca="1">IFERROR(VALUE(INDEX(rawData!$AJ:$AJ, MATCH($A1156, rawData!$E:$E, 0)))=VALUE($J1156),"NA")</f>
        <v>1</v>
      </c>
      <c r="K1156" t="b">
        <f ca="1">IFERROR(VALUE(INDEX(rawData!$AK:$AK, MATCH($A1156, rawData!$E:$E, 0)))=VALUE($K1156),"NA")</f>
        <v>1</v>
      </c>
      <c r="L1156" t="b">
        <f ca="1">IF(COUNTIF(C1156:K1156,FALSE)&gt;0,FALSE,TRUE)</f>
        <v>1</v>
      </c>
    </row>
    <row r="1157" spans="1:12">
      <c r="A1157" t="s">
        <v>1183</v>
      </c>
      <c r="B1157" t="b">
        <f ca="1">IFERROR(VALUE(INDEX(rawData!$Z:$Z, MATCH($A1157, rawData!$E:$E, 0)))=VALUE($F1157),"NA")</f>
        <v>1</v>
      </c>
      <c r="C1157" t="b">
        <f ca="1">IFERROR(VALUE(INDEX(rawData!$AD:$AD, MATCH($A1157, rawData!$E:$E, 0)))=VALUE($G1157),"NA")</f>
        <v>1</v>
      </c>
      <c r="D1157" t="b">
        <f ca="1">IFERROR(VALUE(INDEX(rawData!$AE:$AE, MATCH($A1157, rawData!$E:$E, 0)))=VALUE($H1157),"NA")</f>
        <v>1</v>
      </c>
      <c r="E1157" t="b">
        <f ca="1">IFERROR(INDEX(rawData!$F:$F, MATCH($A1157, rawData!$E:$E, 0))=$B1157,"NA")</f>
        <v>1</v>
      </c>
      <c r="F1157" t="b">
        <f ca="1">IFERROR(INDEX(rawData!$G:$G, MATCH($A1157, rawData!$E:$E, 0))=$C1157,"NA")</f>
        <v>1</v>
      </c>
      <c r="G1157" t="b">
        <f ca="1">IFERROR(INDEX(rawData!$H:$H, MATCH($A1157, rawData!$E:$E, 0))=$D1157,"NA")</f>
        <v>1</v>
      </c>
      <c r="H1157" t="b">
        <f ca="1">IFERROR(INDEX(rawData!$I:$I, MATCH($A1157, rawData!$E:$E, 0))=$E1157,"NA")</f>
        <v>1</v>
      </c>
      <c r="I1157" t="b">
        <f ca="1">IFERROR(VALUE(INDEX(rawData!$AI:$AI, MATCH($A1157, rawData!$E:$E, 0)))=VALUE($I1157),"NA")</f>
        <v>1</v>
      </c>
      <c r="J1157" t="b">
        <f ca="1">IFERROR(VALUE(INDEX(rawData!$AJ:$AJ, MATCH($A1157, rawData!$E:$E, 0)))=VALUE($J1157),"NA")</f>
        <v>1</v>
      </c>
      <c r="K1157" t="b">
        <f ca="1">IFERROR(VALUE(INDEX(rawData!$AK:$AK, MATCH($A1157, rawData!$E:$E, 0)))=VALUE($K1157),"NA")</f>
        <v>1</v>
      </c>
      <c r="L1157" t="b">
        <f ca="1">IF(COUNTIF(C1157:K1157,FALSE)&gt;0,FALSE,TRUE)</f>
        <v>1</v>
      </c>
    </row>
    <row r="1158" spans="1:12">
      <c r="A1158" t="s">
        <v>1184</v>
      </c>
      <c r="B1158" t="b">
        <f ca="1">IFERROR(VALUE(INDEX(rawData!$Z:$Z, MATCH($A1158, rawData!$E:$E, 0)))=VALUE($F1158),"NA")</f>
        <v>1</v>
      </c>
      <c r="C1158" t="b">
        <f ca="1">IFERROR(VALUE(INDEX(rawData!$AD:$AD, MATCH($A1158, rawData!$E:$E, 0)))=VALUE($G1158),"NA")</f>
        <v>1</v>
      </c>
      <c r="D1158" t="b">
        <f ca="1">IFERROR(VALUE(INDEX(rawData!$AE:$AE, MATCH($A1158, rawData!$E:$E, 0)))=VALUE($H1158),"NA")</f>
        <v>1</v>
      </c>
      <c r="E1158" t="b">
        <f ca="1">IFERROR(INDEX(rawData!$F:$F, MATCH($A1158, rawData!$E:$E, 0))=$B1158,"NA")</f>
        <v>1</v>
      </c>
      <c r="F1158" t="b">
        <f ca="1">IFERROR(INDEX(rawData!$G:$G, MATCH($A1158, rawData!$E:$E, 0))=$C1158,"NA")</f>
        <v>1</v>
      </c>
      <c r="G1158" t="b">
        <f ca="1">IFERROR(INDEX(rawData!$H:$H, MATCH($A1158, rawData!$E:$E, 0))=$D1158,"NA")</f>
        <v>1</v>
      </c>
      <c r="H1158" t="b">
        <f ca="1">IFERROR(INDEX(rawData!$I:$I, MATCH($A1158, rawData!$E:$E, 0))=$E1158,"NA")</f>
        <v>1</v>
      </c>
      <c r="I1158" t="b">
        <f ca="1">IFERROR(VALUE(INDEX(rawData!$AI:$AI, MATCH($A1158, rawData!$E:$E, 0)))=VALUE($I1158),"NA")</f>
        <v>1</v>
      </c>
      <c r="J1158" t="b">
        <f ca="1">IFERROR(VALUE(INDEX(rawData!$AJ:$AJ, MATCH($A1158, rawData!$E:$E, 0)))=VALUE($J1158),"NA")</f>
        <v>1</v>
      </c>
      <c r="K1158" t="b">
        <f ca="1">IFERROR(VALUE(INDEX(rawData!$AK:$AK, MATCH($A1158, rawData!$E:$E, 0)))=VALUE($K1158),"NA")</f>
        <v>1</v>
      </c>
      <c r="L1158" t="b">
        <f ca="1">IF(COUNTIF(C1158:K1158,FALSE)&gt;0,FALSE,TRUE)</f>
        <v>1</v>
      </c>
    </row>
    <row r="1159" spans="1:12">
      <c r="A1159" t="s">
        <v>1185</v>
      </c>
      <c r="B1159" t="b">
        <f ca="1">IFERROR(VALUE(INDEX(rawData!$Z:$Z, MATCH($A1159, rawData!$E:$E, 0)))=VALUE($F1159),"NA")</f>
        <v>1</v>
      </c>
      <c r="C1159" t="b">
        <f ca="1">IFERROR(VALUE(INDEX(rawData!$AD:$AD, MATCH($A1159, rawData!$E:$E, 0)))=VALUE($G1159),"NA")</f>
        <v>1</v>
      </c>
      <c r="D1159" t="b">
        <f ca="1">IFERROR(VALUE(INDEX(rawData!$AE:$AE, MATCH($A1159, rawData!$E:$E, 0)))=VALUE($H1159),"NA")</f>
        <v>1</v>
      </c>
      <c r="E1159" t="b">
        <f ca="1">IFERROR(INDEX(rawData!$F:$F, MATCH($A1159, rawData!$E:$E, 0))=$B1159,"NA")</f>
        <v>1</v>
      </c>
      <c r="F1159" t="b">
        <f ca="1">IFERROR(INDEX(rawData!$G:$G, MATCH($A1159, rawData!$E:$E, 0))=$C1159,"NA")</f>
        <v>1</v>
      </c>
      <c r="G1159" t="b">
        <f ca="1">IFERROR(INDEX(rawData!$H:$H, MATCH($A1159, rawData!$E:$E, 0))=$D1159,"NA")</f>
        <v>1</v>
      </c>
      <c r="H1159" t="b">
        <f ca="1">IFERROR(INDEX(rawData!$I:$I, MATCH($A1159, rawData!$E:$E, 0))=$E1159,"NA")</f>
        <v>1</v>
      </c>
      <c r="I1159" t="b">
        <f ca="1">IFERROR(VALUE(INDEX(rawData!$AI:$AI, MATCH($A1159, rawData!$E:$E, 0)))=VALUE($I1159),"NA")</f>
        <v>1</v>
      </c>
      <c r="J1159" t="b">
        <f ca="1">IFERROR(VALUE(INDEX(rawData!$AJ:$AJ, MATCH($A1159, rawData!$E:$E, 0)))=VALUE($J1159),"NA")</f>
        <v>1</v>
      </c>
      <c r="K1159" t="b">
        <f ca="1">IFERROR(VALUE(INDEX(rawData!$AK:$AK, MATCH($A1159, rawData!$E:$E, 0)))=VALUE($K1159),"NA")</f>
        <v>1</v>
      </c>
      <c r="L1159" t="b">
        <f ca="1">IF(COUNTIF(C1159:K1159,FALSE)&gt;0,FALSE,TRUE)</f>
        <v>1</v>
      </c>
    </row>
    <row r="1160" spans="1:12">
      <c r="A1160" t="s">
        <v>1186</v>
      </c>
      <c r="B1160" t="b">
        <f ca="1">IFERROR(VALUE(INDEX(rawData!$Z:$Z, MATCH($A1160, rawData!$E:$E, 0)))=VALUE($F1160),"NA")</f>
        <v>1</v>
      </c>
      <c r="C1160" t="b">
        <f ca="1">IFERROR(VALUE(INDEX(rawData!$AD:$AD, MATCH($A1160, rawData!$E:$E, 0)))=VALUE($G1160),"NA")</f>
        <v>1</v>
      </c>
      <c r="D1160" t="b">
        <f ca="1">IFERROR(VALUE(INDEX(rawData!$AE:$AE, MATCH($A1160, rawData!$E:$E, 0)))=VALUE($H1160),"NA")</f>
        <v>1</v>
      </c>
      <c r="E1160" t="b">
        <f ca="1">IFERROR(INDEX(rawData!$F:$F, MATCH($A1160, rawData!$E:$E, 0))=$B1160,"NA")</f>
        <v>1</v>
      </c>
      <c r="F1160" t="b">
        <f ca="1">IFERROR(INDEX(rawData!$G:$G, MATCH($A1160, rawData!$E:$E, 0))=$C1160,"NA")</f>
        <v>1</v>
      </c>
      <c r="G1160" t="b">
        <f ca="1">IFERROR(INDEX(rawData!$H:$H, MATCH($A1160, rawData!$E:$E, 0))=$D1160,"NA")</f>
        <v>1</v>
      </c>
      <c r="H1160" t="b">
        <f ca="1">IFERROR(INDEX(rawData!$I:$I, MATCH($A1160, rawData!$E:$E, 0))=$E1160,"NA")</f>
        <v>1</v>
      </c>
      <c r="I1160" t="b">
        <f ca="1">IFERROR(VALUE(INDEX(rawData!$AI:$AI, MATCH($A1160, rawData!$E:$E, 0)))=VALUE($I1160),"NA")</f>
        <v>1</v>
      </c>
      <c r="J1160" t="b">
        <f ca="1">IFERROR(VALUE(INDEX(rawData!$AJ:$AJ, MATCH($A1160, rawData!$E:$E, 0)))=VALUE($J1160),"NA")</f>
        <v>1</v>
      </c>
      <c r="K1160" t="b">
        <f ca="1">IFERROR(VALUE(INDEX(rawData!$AK:$AK, MATCH($A1160, rawData!$E:$E, 0)))=VALUE($K1160),"NA")</f>
        <v>1</v>
      </c>
      <c r="L1160" t="b">
        <f ca="1">IF(COUNTIF(C1160:K1160,FALSE)&gt;0,FALSE,TRUE)</f>
        <v>1</v>
      </c>
    </row>
    <row r="1161" spans="1:12">
      <c r="A1161" t="s">
        <v>1187</v>
      </c>
      <c r="B1161" t="b">
        <f ca="1">IFERROR(VALUE(INDEX(rawData!$Z:$Z, MATCH($A1161, rawData!$E:$E, 0)))=VALUE($F1161),"NA")</f>
        <v>1</v>
      </c>
      <c r="C1161" t="b">
        <f ca="1">IFERROR(VALUE(INDEX(rawData!$AD:$AD, MATCH($A1161, rawData!$E:$E, 0)))=VALUE($G1161),"NA")</f>
        <v>1</v>
      </c>
      <c r="D1161" t="b">
        <f ca="1">IFERROR(VALUE(INDEX(rawData!$AE:$AE, MATCH($A1161, rawData!$E:$E, 0)))=VALUE($H1161),"NA")</f>
        <v>1</v>
      </c>
      <c r="E1161" t="b">
        <f ca="1">IFERROR(INDEX(rawData!$F:$F, MATCH($A1161, rawData!$E:$E, 0))=$B1161,"NA")</f>
        <v>1</v>
      </c>
      <c r="F1161" t="b">
        <f ca="1">IFERROR(INDEX(rawData!$G:$G, MATCH($A1161, rawData!$E:$E, 0))=$C1161,"NA")</f>
        <v>1</v>
      </c>
      <c r="G1161" t="b">
        <f ca="1">IFERROR(INDEX(rawData!$H:$H, MATCH($A1161, rawData!$E:$E, 0))=$D1161,"NA")</f>
        <v>1</v>
      </c>
      <c r="H1161" t="b">
        <f ca="1">IFERROR(INDEX(rawData!$I:$I, MATCH($A1161, rawData!$E:$E, 0))=$E1161,"NA")</f>
        <v>1</v>
      </c>
      <c r="I1161" t="b">
        <f ca="1">IFERROR(VALUE(INDEX(rawData!$AI:$AI, MATCH($A1161, rawData!$E:$E, 0)))=VALUE($I1161),"NA")</f>
        <v>1</v>
      </c>
      <c r="J1161" t="b">
        <f ca="1">IFERROR(VALUE(INDEX(rawData!$AJ:$AJ, MATCH($A1161, rawData!$E:$E, 0)))=VALUE($J1161),"NA")</f>
        <v>1</v>
      </c>
      <c r="K1161" t="b">
        <f ca="1">IFERROR(VALUE(INDEX(rawData!$AK:$AK, MATCH($A1161, rawData!$E:$E, 0)))=VALUE($K1161),"NA")</f>
        <v>1</v>
      </c>
      <c r="L1161" t="b">
        <f ca="1">IF(COUNTIF(C1161:K1161,FALSE)&gt;0,FALSE,TRUE)</f>
        <v>1</v>
      </c>
    </row>
    <row r="1162" spans="1:12">
      <c r="A1162" t="s">
        <v>1188</v>
      </c>
      <c r="B1162" t="b">
        <f ca="1">IFERROR(VALUE(INDEX(rawData!$Z:$Z, MATCH($A1162, rawData!$E:$E, 0)))=VALUE($F1162),"NA")</f>
        <v>1</v>
      </c>
      <c r="C1162" t="b">
        <f ca="1">IFERROR(VALUE(INDEX(rawData!$AD:$AD, MATCH($A1162, rawData!$E:$E, 0)))=VALUE($G1162),"NA")</f>
        <v>1</v>
      </c>
      <c r="D1162" t="b">
        <f ca="1">IFERROR(VALUE(INDEX(rawData!$AE:$AE, MATCH($A1162, rawData!$E:$E, 0)))=VALUE($H1162),"NA")</f>
        <v>1</v>
      </c>
      <c r="E1162" t="b">
        <f ca="1">IFERROR(INDEX(rawData!$F:$F, MATCH($A1162, rawData!$E:$E, 0))=$B1162,"NA")</f>
        <v>1</v>
      </c>
      <c r="F1162" t="b">
        <f ca="1">IFERROR(INDEX(rawData!$G:$G, MATCH($A1162, rawData!$E:$E, 0))=$C1162,"NA")</f>
        <v>1</v>
      </c>
      <c r="G1162" t="b">
        <f ca="1">IFERROR(INDEX(rawData!$H:$H, MATCH($A1162, rawData!$E:$E, 0))=$D1162,"NA")</f>
        <v>1</v>
      </c>
      <c r="H1162" t="b">
        <f ca="1">IFERROR(INDEX(rawData!$I:$I, MATCH($A1162, rawData!$E:$E, 0))=$E1162,"NA")</f>
        <v>1</v>
      </c>
      <c r="I1162" t="b">
        <f ca="1">IFERROR(VALUE(INDEX(rawData!$AI:$AI, MATCH($A1162, rawData!$E:$E, 0)))=VALUE($I1162),"NA")</f>
        <v>1</v>
      </c>
      <c r="J1162" t="b">
        <f ca="1">IFERROR(VALUE(INDEX(rawData!$AJ:$AJ, MATCH($A1162, rawData!$E:$E, 0)))=VALUE($J1162),"NA")</f>
        <v>1</v>
      </c>
      <c r="K1162" t="b">
        <f ca="1">IFERROR(VALUE(INDEX(rawData!$AK:$AK, MATCH($A1162, rawData!$E:$E, 0)))=VALUE($K1162),"NA")</f>
        <v>1</v>
      </c>
      <c r="L1162" t="b">
        <f ca="1">IF(COUNTIF(C1162:K1162,FALSE)&gt;0,FALSE,TRUE)</f>
        <v>1</v>
      </c>
    </row>
    <row r="1163" spans="1:12">
      <c r="A1163" t="s">
        <v>1189</v>
      </c>
      <c r="B1163" t="b">
        <f ca="1">IFERROR(VALUE(INDEX(rawData!$Z:$Z, MATCH($A1163, rawData!$E:$E, 0)))=VALUE($F1163),"NA")</f>
        <v>1</v>
      </c>
      <c r="C1163" t="b">
        <f ca="1">IFERROR(VALUE(INDEX(rawData!$AD:$AD, MATCH($A1163, rawData!$E:$E, 0)))=VALUE($G1163),"NA")</f>
        <v>1</v>
      </c>
      <c r="D1163" t="b">
        <f ca="1">IFERROR(VALUE(INDEX(rawData!$AE:$AE, MATCH($A1163, rawData!$E:$E, 0)))=VALUE($H1163),"NA")</f>
        <v>1</v>
      </c>
      <c r="E1163" t="b">
        <f ca="1">IFERROR(INDEX(rawData!$F:$F, MATCH($A1163, rawData!$E:$E, 0))=$B1163,"NA")</f>
        <v>1</v>
      </c>
      <c r="F1163" t="b">
        <f ca="1">IFERROR(INDEX(rawData!$G:$G, MATCH($A1163, rawData!$E:$E, 0))=$C1163,"NA")</f>
        <v>1</v>
      </c>
      <c r="G1163" t="b">
        <f ca="1">IFERROR(INDEX(rawData!$H:$H, MATCH($A1163, rawData!$E:$E, 0))=$D1163,"NA")</f>
        <v>1</v>
      </c>
      <c r="H1163" t="b">
        <f ca="1">IFERROR(INDEX(rawData!$I:$I, MATCH($A1163, rawData!$E:$E, 0))=$E1163,"NA")</f>
        <v>1</v>
      </c>
      <c r="I1163" t="b">
        <f ca="1">IFERROR(VALUE(INDEX(rawData!$AI:$AI, MATCH($A1163, rawData!$E:$E, 0)))=VALUE($I1163),"NA")</f>
        <v>1</v>
      </c>
      <c r="J1163" t="b">
        <f ca="1">IFERROR(VALUE(INDEX(rawData!$AJ:$AJ, MATCH($A1163, rawData!$E:$E, 0)))=VALUE($J1163),"NA")</f>
        <v>1</v>
      </c>
      <c r="K1163" t="b">
        <f ca="1">IFERROR(VALUE(INDEX(rawData!$AK:$AK, MATCH($A1163, rawData!$E:$E, 0)))=VALUE($K1163),"NA")</f>
        <v>1</v>
      </c>
      <c r="L1163" t="b">
        <f ca="1">IF(COUNTIF(C1163:K1163,FALSE)&gt;0,FALSE,TRUE)</f>
        <v>1</v>
      </c>
    </row>
    <row r="1164" spans="1:12">
      <c r="A1164" t="s">
        <v>1190</v>
      </c>
      <c r="B1164" t="b">
        <f ca="1">IFERROR(VALUE(INDEX(rawData!$Z:$Z, MATCH($A1164, rawData!$E:$E, 0)))=VALUE($F1164),"NA")</f>
        <v>1</v>
      </c>
      <c r="C1164" t="b">
        <f ca="1">IFERROR(VALUE(INDEX(rawData!$AD:$AD, MATCH($A1164, rawData!$E:$E, 0)))=VALUE($G1164),"NA")</f>
        <v>1</v>
      </c>
      <c r="D1164" t="b">
        <f ca="1">IFERROR(VALUE(INDEX(rawData!$AE:$AE, MATCH($A1164, rawData!$E:$E, 0)))=VALUE($H1164),"NA")</f>
        <v>1</v>
      </c>
      <c r="E1164" t="b">
        <f ca="1">IFERROR(INDEX(rawData!$F:$F, MATCH($A1164, rawData!$E:$E, 0))=$B1164,"NA")</f>
        <v>1</v>
      </c>
      <c r="F1164" t="b">
        <f ca="1">IFERROR(INDEX(rawData!$G:$G, MATCH($A1164, rawData!$E:$E, 0))=$C1164,"NA")</f>
        <v>1</v>
      </c>
      <c r="G1164" t="b">
        <f ca="1">IFERROR(INDEX(rawData!$H:$H, MATCH($A1164, rawData!$E:$E, 0))=$D1164,"NA")</f>
        <v>1</v>
      </c>
      <c r="H1164" t="b">
        <f ca="1">IFERROR(INDEX(rawData!$I:$I, MATCH($A1164, rawData!$E:$E, 0))=$E1164,"NA")</f>
        <v>1</v>
      </c>
      <c r="I1164" t="b">
        <f ca="1">IFERROR(VALUE(INDEX(rawData!$AI:$AI, MATCH($A1164, rawData!$E:$E, 0)))=VALUE($I1164),"NA")</f>
        <v>1</v>
      </c>
      <c r="J1164" t="b">
        <f ca="1">IFERROR(VALUE(INDEX(rawData!$AJ:$AJ, MATCH($A1164, rawData!$E:$E, 0)))=VALUE($J1164),"NA")</f>
        <v>1</v>
      </c>
      <c r="K1164" t="b">
        <f ca="1">IFERROR(VALUE(INDEX(rawData!$AK:$AK, MATCH($A1164, rawData!$E:$E, 0)))=VALUE($K1164),"NA")</f>
        <v>1</v>
      </c>
      <c r="L1164" t="b">
        <f ca="1">IF(COUNTIF(C1164:K1164,FALSE)&gt;0,FALSE,TRUE)</f>
        <v>1</v>
      </c>
    </row>
    <row r="1165" spans="1:12">
      <c r="A1165" t="s">
        <v>1191</v>
      </c>
      <c r="B1165" t="b">
        <f ca="1">IFERROR(VALUE(INDEX(rawData!$Z:$Z, MATCH($A1165, rawData!$E:$E, 0)))=VALUE($F1165),"NA")</f>
        <v>1</v>
      </c>
      <c r="C1165" t="b">
        <f ca="1">IFERROR(VALUE(INDEX(rawData!$AD:$AD, MATCH($A1165, rawData!$E:$E, 0)))=VALUE($G1165),"NA")</f>
        <v>1</v>
      </c>
      <c r="D1165" t="b">
        <f ca="1">IFERROR(VALUE(INDEX(rawData!$AE:$AE, MATCH($A1165, rawData!$E:$E, 0)))=VALUE($H1165),"NA")</f>
        <v>1</v>
      </c>
      <c r="E1165" t="b">
        <f ca="1">IFERROR(INDEX(rawData!$F:$F, MATCH($A1165, rawData!$E:$E, 0))=$B1165,"NA")</f>
        <v>1</v>
      </c>
      <c r="F1165" t="b">
        <f ca="1">IFERROR(INDEX(rawData!$G:$G, MATCH($A1165, rawData!$E:$E, 0))=$C1165,"NA")</f>
        <v>1</v>
      </c>
      <c r="G1165" t="b">
        <f ca="1">IFERROR(INDEX(rawData!$H:$H, MATCH($A1165, rawData!$E:$E, 0))=$D1165,"NA")</f>
        <v>1</v>
      </c>
      <c r="H1165" t="b">
        <f ca="1">IFERROR(INDEX(rawData!$I:$I, MATCH($A1165, rawData!$E:$E, 0))=$E1165,"NA")</f>
        <v>1</v>
      </c>
      <c r="I1165" t="b">
        <f ca="1">IFERROR(VALUE(INDEX(rawData!$AI:$AI, MATCH($A1165, rawData!$E:$E, 0)))=VALUE($I1165),"NA")</f>
        <v>1</v>
      </c>
      <c r="J1165" t="b">
        <f ca="1">IFERROR(VALUE(INDEX(rawData!$AJ:$AJ, MATCH($A1165, rawData!$E:$E, 0)))=VALUE($J1165),"NA")</f>
        <v>1</v>
      </c>
      <c r="K1165" t="b">
        <f ca="1">IFERROR(VALUE(INDEX(rawData!$AK:$AK, MATCH($A1165, rawData!$E:$E, 0)))=VALUE($K1165),"NA")</f>
        <v>1</v>
      </c>
      <c r="L1165" t="b">
        <f ca="1">IF(COUNTIF(C1165:K1165,FALSE)&gt;0,FALSE,TRUE)</f>
        <v>1</v>
      </c>
    </row>
    <row r="1166" spans="1:12">
      <c r="A1166" t="s">
        <v>1192</v>
      </c>
      <c r="B1166" t="b">
        <f ca="1">IFERROR(VALUE(INDEX(rawData!$Z:$Z, MATCH($A1166, rawData!$E:$E, 0)))=VALUE($F1166),"NA")</f>
        <v>1</v>
      </c>
      <c r="C1166" t="b">
        <f ca="1">IFERROR(VALUE(INDEX(rawData!$AD:$AD, MATCH($A1166, rawData!$E:$E, 0)))=VALUE($G1166),"NA")</f>
        <v>1</v>
      </c>
      <c r="D1166" t="b">
        <f ca="1">IFERROR(VALUE(INDEX(rawData!$AE:$AE, MATCH($A1166, rawData!$E:$E, 0)))=VALUE($H1166),"NA")</f>
        <v>1</v>
      </c>
      <c r="E1166" t="b">
        <f ca="1">IFERROR(INDEX(rawData!$F:$F, MATCH($A1166, rawData!$E:$E, 0))=$B1166,"NA")</f>
        <v>1</v>
      </c>
      <c r="F1166" t="b">
        <f ca="1">IFERROR(INDEX(rawData!$G:$G, MATCH($A1166, rawData!$E:$E, 0))=$C1166,"NA")</f>
        <v>1</v>
      </c>
      <c r="G1166" t="b">
        <f ca="1">IFERROR(INDEX(rawData!$H:$H, MATCH($A1166, rawData!$E:$E, 0))=$D1166,"NA")</f>
        <v>1</v>
      </c>
      <c r="H1166" t="b">
        <f ca="1">IFERROR(INDEX(rawData!$I:$I, MATCH($A1166, rawData!$E:$E, 0))=$E1166,"NA")</f>
        <v>1</v>
      </c>
      <c r="I1166" t="b">
        <f ca="1">IFERROR(VALUE(INDEX(rawData!$AI:$AI, MATCH($A1166, rawData!$E:$E, 0)))=VALUE($I1166),"NA")</f>
        <v>1</v>
      </c>
      <c r="J1166" t="b">
        <f ca="1">IFERROR(VALUE(INDEX(rawData!$AJ:$AJ, MATCH($A1166, rawData!$E:$E, 0)))=VALUE($J1166),"NA")</f>
        <v>1</v>
      </c>
      <c r="K1166" t="b">
        <f ca="1">IFERROR(VALUE(INDEX(rawData!$AK:$AK, MATCH($A1166, rawData!$E:$E, 0)))=VALUE($K1166),"NA")</f>
        <v>1</v>
      </c>
      <c r="L1166" t="b">
        <f ca="1">IF(COUNTIF(C1166:K1166,FALSE)&gt;0,FALSE,TRUE)</f>
        <v>1</v>
      </c>
    </row>
    <row r="1167" spans="1:12">
      <c r="A1167" t="s">
        <v>1193</v>
      </c>
      <c r="B1167" t="b">
        <f ca="1">IFERROR(VALUE(INDEX(rawData!$Z:$Z, MATCH($A1167, rawData!$E:$E, 0)))=VALUE($F1167),"NA")</f>
        <v>1</v>
      </c>
      <c r="C1167" t="b">
        <f ca="1">IFERROR(VALUE(INDEX(rawData!$AD:$AD, MATCH($A1167, rawData!$E:$E, 0)))=VALUE($G1167),"NA")</f>
        <v>1</v>
      </c>
      <c r="D1167" t="b">
        <f ca="1">IFERROR(VALUE(INDEX(rawData!$AE:$AE, MATCH($A1167, rawData!$E:$E, 0)))=VALUE($H1167),"NA")</f>
        <v>1</v>
      </c>
      <c r="E1167" t="b">
        <f ca="1">IFERROR(INDEX(rawData!$F:$F, MATCH($A1167, rawData!$E:$E, 0))=$B1167,"NA")</f>
        <v>1</v>
      </c>
      <c r="F1167" t="b">
        <f ca="1">IFERROR(INDEX(rawData!$G:$G, MATCH($A1167, rawData!$E:$E, 0))=$C1167,"NA")</f>
        <v>1</v>
      </c>
      <c r="G1167" t="b">
        <f ca="1">IFERROR(INDEX(rawData!$H:$H, MATCH($A1167, rawData!$E:$E, 0))=$D1167,"NA")</f>
        <v>1</v>
      </c>
      <c r="H1167" t="b">
        <f ca="1">IFERROR(INDEX(rawData!$I:$I, MATCH($A1167, rawData!$E:$E, 0))=$E1167,"NA")</f>
        <v>1</v>
      </c>
      <c r="I1167" t="b">
        <f ca="1">IFERROR(VALUE(INDEX(rawData!$AI:$AI, MATCH($A1167, rawData!$E:$E, 0)))=VALUE($I1167),"NA")</f>
        <v>1</v>
      </c>
      <c r="J1167" t="b">
        <f ca="1">IFERROR(VALUE(INDEX(rawData!$AJ:$AJ, MATCH($A1167, rawData!$E:$E, 0)))=VALUE($J1167),"NA")</f>
        <v>1</v>
      </c>
      <c r="K1167" t="b">
        <f ca="1">IFERROR(VALUE(INDEX(rawData!$AK:$AK, MATCH($A1167, rawData!$E:$E, 0)))=VALUE($K1167),"NA")</f>
        <v>1</v>
      </c>
      <c r="L1167" t="b">
        <f ca="1">IF(COUNTIF(C1167:K1167,FALSE)&gt;0,FALSE,TRUE)</f>
        <v>1</v>
      </c>
    </row>
    <row r="1168" spans="1:12">
      <c r="A1168" t="s">
        <v>1194</v>
      </c>
      <c r="B1168" t="b">
        <f ca="1">IFERROR(VALUE(INDEX(rawData!$Z:$Z, MATCH($A1168, rawData!$E:$E, 0)))=VALUE($F1168),"NA")</f>
        <v>1</v>
      </c>
      <c r="C1168" t="b">
        <f ca="1">IFERROR(VALUE(INDEX(rawData!$AD:$AD, MATCH($A1168, rawData!$E:$E, 0)))=VALUE($G1168),"NA")</f>
        <v>1</v>
      </c>
      <c r="D1168" t="b">
        <f ca="1">IFERROR(VALUE(INDEX(rawData!$AE:$AE, MATCH($A1168, rawData!$E:$E, 0)))=VALUE($H1168),"NA")</f>
        <v>1</v>
      </c>
      <c r="E1168" t="b">
        <f ca="1">IFERROR(INDEX(rawData!$F:$F, MATCH($A1168, rawData!$E:$E, 0))=$B1168,"NA")</f>
        <v>1</v>
      </c>
      <c r="F1168" t="b">
        <f ca="1">IFERROR(INDEX(rawData!$G:$G, MATCH($A1168, rawData!$E:$E, 0))=$C1168,"NA")</f>
        <v>1</v>
      </c>
      <c r="G1168" t="b">
        <f ca="1">IFERROR(INDEX(rawData!$H:$H, MATCH($A1168, rawData!$E:$E, 0))=$D1168,"NA")</f>
        <v>1</v>
      </c>
      <c r="H1168" t="b">
        <f ca="1">IFERROR(INDEX(rawData!$I:$I, MATCH($A1168, rawData!$E:$E, 0))=$E1168,"NA")</f>
        <v>1</v>
      </c>
      <c r="I1168" t="b">
        <f ca="1">IFERROR(VALUE(INDEX(rawData!$AI:$AI, MATCH($A1168, rawData!$E:$E, 0)))=VALUE($I1168),"NA")</f>
        <v>1</v>
      </c>
      <c r="J1168" t="b">
        <f ca="1">IFERROR(VALUE(INDEX(rawData!$AJ:$AJ, MATCH($A1168, rawData!$E:$E, 0)))=VALUE($J1168),"NA")</f>
        <v>1</v>
      </c>
      <c r="K1168" t="b">
        <f ca="1">IFERROR(VALUE(INDEX(rawData!$AK:$AK, MATCH($A1168, rawData!$E:$E, 0)))=VALUE($K1168),"NA")</f>
        <v>1</v>
      </c>
      <c r="L1168" t="b">
        <f ca="1">IF(COUNTIF(C1168:K1168,FALSE)&gt;0,FALSE,TRUE)</f>
        <v>1</v>
      </c>
    </row>
    <row r="1169" spans="1:12">
      <c r="A1169" t="s">
        <v>1195</v>
      </c>
      <c r="B1169" t="b">
        <f ca="1">IFERROR(VALUE(INDEX(rawData!$Z:$Z, MATCH($A1169, rawData!$E:$E, 0)))=VALUE($F1169),"NA")</f>
        <v>1</v>
      </c>
      <c r="C1169" t="b">
        <f ca="1">IFERROR(VALUE(INDEX(rawData!$AD:$AD, MATCH($A1169, rawData!$E:$E, 0)))=VALUE($G1169),"NA")</f>
        <v>1</v>
      </c>
      <c r="D1169" t="b">
        <f ca="1">IFERROR(VALUE(INDEX(rawData!$AE:$AE, MATCH($A1169, rawData!$E:$E, 0)))=VALUE($H1169),"NA")</f>
        <v>1</v>
      </c>
      <c r="E1169" t="b">
        <f ca="1">IFERROR(INDEX(rawData!$F:$F, MATCH($A1169, rawData!$E:$E, 0))=$B1169,"NA")</f>
        <v>1</v>
      </c>
      <c r="F1169" t="b">
        <f ca="1">IFERROR(INDEX(rawData!$G:$G, MATCH($A1169, rawData!$E:$E, 0))=$C1169,"NA")</f>
        <v>1</v>
      </c>
      <c r="G1169" t="b">
        <f ca="1">IFERROR(INDEX(rawData!$H:$H, MATCH($A1169, rawData!$E:$E, 0))=$D1169,"NA")</f>
        <v>1</v>
      </c>
      <c r="H1169" t="b">
        <f ca="1">IFERROR(INDEX(rawData!$I:$I, MATCH($A1169, rawData!$E:$E, 0))=$E1169,"NA")</f>
        <v>1</v>
      </c>
      <c r="I1169" t="b">
        <f ca="1">IFERROR(VALUE(INDEX(rawData!$AI:$AI, MATCH($A1169, rawData!$E:$E, 0)))=VALUE($I1169),"NA")</f>
        <v>1</v>
      </c>
      <c r="J1169" t="b">
        <f ca="1">IFERROR(VALUE(INDEX(rawData!$AJ:$AJ, MATCH($A1169, rawData!$E:$E, 0)))=VALUE($J1169),"NA")</f>
        <v>1</v>
      </c>
      <c r="K1169" t="b">
        <f ca="1">IFERROR(VALUE(INDEX(rawData!$AK:$AK, MATCH($A1169, rawData!$E:$E, 0)))=VALUE($K1169),"NA")</f>
        <v>1</v>
      </c>
      <c r="L1169" t="b">
        <f ca="1">IF(COUNTIF(C1169:K1169,FALSE)&gt;0,FALSE,TRUE)</f>
        <v>1</v>
      </c>
    </row>
    <row r="1170" spans="1:12">
      <c r="A1170" t="s">
        <v>1196</v>
      </c>
      <c r="B1170" t="b">
        <f ca="1">IFERROR(VALUE(INDEX(rawData!$Z:$Z, MATCH($A1170, rawData!$E:$E, 0)))=VALUE($F1170),"NA")</f>
        <v>1</v>
      </c>
      <c r="C1170" t="b">
        <f ca="1">IFERROR(VALUE(INDEX(rawData!$AD:$AD, MATCH($A1170, rawData!$E:$E, 0)))=VALUE($G1170),"NA")</f>
        <v>1</v>
      </c>
      <c r="D1170" t="b">
        <f ca="1">IFERROR(VALUE(INDEX(rawData!$AE:$AE, MATCH($A1170, rawData!$E:$E, 0)))=VALUE($H1170),"NA")</f>
        <v>1</v>
      </c>
      <c r="E1170" t="b">
        <f ca="1">IFERROR(INDEX(rawData!$F:$F, MATCH($A1170, rawData!$E:$E, 0))=$B1170,"NA")</f>
        <v>1</v>
      </c>
      <c r="F1170" t="b">
        <f ca="1">IFERROR(INDEX(rawData!$G:$G, MATCH($A1170, rawData!$E:$E, 0))=$C1170,"NA")</f>
        <v>1</v>
      </c>
      <c r="G1170" t="b">
        <f ca="1">IFERROR(INDEX(rawData!$H:$H, MATCH($A1170, rawData!$E:$E, 0))=$D1170,"NA")</f>
        <v>1</v>
      </c>
      <c r="H1170" t="b">
        <f ca="1">IFERROR(INDEX(rawData!$I:$I, MATCH($A1170, rawData!$E:$E, 0))=$E1170,"NA")</f>
        <v>1</v>
      </c>
      <c r="I1170" t="b">
        <f ca="1">IFERROR(VALUE(INDEX(rawData!$AI:$AI, MATCH($A1170, rawData!$E:$E, 0)))=VALUE($I1170),"NA")</f>
        <v>1</v>
      </c>
      <c r="J1170" t="b">
        <f ca="1">IFERROR(VALUE(INDEX(rawData!$AJ:$AJ, MATCH($A1170, rawData!$E:$E, 0)))=VALUE($J1170),"NA")</f>
        <v>1</v>
      </c>
      <c r="K1170" t="b">
        <f ca="1">IFERROR(VALUE(INDEX(rawData!$AK:$AK, MATCH($A1170, rawData!$E:$E, 0)))=VALUE($K1170),"NA")</f>
        <v>1</v>
      </c>
      <c r="L1170" t="b">
        <f ca="1">IF(COUNTIF(C1170:K1170,FALSE)&gt;0,FALSE,TRUE)</f>
        <v>1</v>
      </c>
    </row>
    <row r="1171" spans="1:12">
      <c r="A1171" t="s">
        <v>1197</v>
      </c>
      <c r="B1171" t="b">
        <f ca="1">IFERROR(VALUE(INDEX(rawData!$Z:$Z, MATCH($A1171, rawData!$E:$E, 0)))=VALUE($F1171),"NA")</f>
        <v>1</v>
      </c>
      <c r="C1171" t="b">
        <f ca="1">IFERROR(VALUE(INDEX(rawData!$AD:$AD, MATCH($A1171, rawData!$E:$E, 0)))=VALUE($G1171),"NA")</f>
        <v>1</v>
      </c>
      <c r="D1171" t="b">
        <f ca="1">IFERROR(VALUE(INDEX(rawData!$AE:$AE, MATCH($A1171, rawData!$E:$E, 0)))=VALUE($H1171),"NA")</f>
        <v>1</v>
      </c>
      <c r="E1171" t="b">
        <f ca="1">IFERROR(INDEX(rawData!$F:$F, MATCH($A1171, rawData!$E:$E, 0))=$B1171,"NA")</f>
        <v>1</v>
      </c>
      <c r="F1171" t="b">
        <f ca="1">IFERROR(INDEX(rawData!$G:$G, MATCH($A1171, rawData!$E:$E, 0))=$C1171,"NA")</f>
        <v>1</v>
      </c>
      <c r="G1171" t="b">
        <f ca="1">IFERROR(INDEX(rawData!$H:$H, MATCH($A1171, rawData!$E:$E, 0))=$D1171,"NA")</f>
        <v>1</v>
      </c>
      <c r="H1171" t="b">
        <f ca="1">IFERROR(INDEX(rawData!$I:$I, MATCH($A1171, rawData!$E:$E, 0))=$E1171,"NA")</f>
        <v>1</v>
      </c>
      <c r="I1171" t="b">
        <f ca="1">IFERROR(VALUE(INDEX(rawData!$AI:$AI, MATCH($A1171, rawData!$E:$E, 0)))=VALUE($I1171),"NA")</f>
        <v>1</v>
      </c>
      <c r="J1171" t="b">
        <f ca="1">IFERROR(VALUE(INDEX(rawData!$AJ:$AJ, MATCH($A1171, rawData!$E:$E, 0)))=VALUE($J1171),"NA")</f>
        <v>1</v>
      </c>
      <c r="K1171" t="b">
        <f ca="1">IFERROR(VALUE(INDEX(rawData!$AK:$AK, MATCH($A1171, rawData!$E:$E, 0)))=VALUE($K1171),"NA")</f>
        <v>1</v>
      </c>
      <c r="L1171" t="b">
        <f ca="1">IF(COUNTIF(C1171:K1171,FALSE)&gt;0,FALSE,TRUE)</f>
        <v>1</v>
      </c>
    </row>
    <row r="1172" spans="1:12">
      <c r="A1172" t="s">
        <v>1198</v>
      </c>
      <c r="B1172" t="b">
        <f ca="1">IFERROR(VALUE(INDEX(rawData!$Z:$Z, MATCH($A1172, rawData!$E:$E, 0)))=VALUE($F1172),"NA")</f>
        <v>1</v>
      </c>
      <c r="C1172" t="b">
        <f ca="1">IFERROR(VALUE(INDEX(rawData!$AD:$AD, MATCH($A1172, rawData!$E:$E, 0)))=VALUE($G1172),"NA")</f>
        <v>1</v>
      </c>
      <c r="D1172" t="b">
        <f ca="1">IFERROR(VALUE(INDEX(rawData!$AE:$AE, MATCH($A1172, rawData!$E:$E, 0)))=VALUE($H1172),"NA")</f>
        <v>1</v>
      </c>
      <c r="E1172" t="b">
        <f ca="1">IFERROR(INDEX(rawData!$F:$F, MATCH($A1172, rawData!$E:$E, 0))=$B1172,"NA")</f>
        <v>1</v>
      </c>
      <c r="F1172" t="b">
        <f ca="1">IFERROR(INDEX(rawData!$G:$G, MATCH($A1172, rawData!$E:$E, 0))=$C1172,"NA")</f>
        <v>1</v>
      </c>
      <c r="G1172" t="b">
        <f ca="1">IFERROR(INDEX(rawData!$H:$H, MATCH($A1172, rawData!$E:$E, 0))=$D1172,"NA")</f>
        <v>1</v>
      </c>
      <c r="H1172" t="b">
        <f ca="1">IFERROR(INDEX(rawData!$I:$I, MATCH($A1172, rawData!$E:$E, 0))=$E1172,"NA")</f>
        <v>1</v>
      </c>
      <c r="I1172" t="b">
        <f ca="1">IFERROR(VALUE(INDEX(rawData!$AI:$AI, MATCH($A1172, rawData!$E:$E, 0)))=VALUE($I1172),"NA")</f>
        <v>1</v>
      </c>
      <c r="J1172" t="b">
        <f ca="1">IFERROR(VALUE(INDEX(rawData!$AJ:$AJ, MATCH($A1172, rawData!$E:$E, 0)))=VALUE($J1172),"NA")</f>
        <v>1</v>
      </c>
      <c r="K1172" t="b">
        <f ca="1">IFERROR(VALUE(INDEX(rawData!$AK:$AK, MATCH($A1172, rawData!$E:$E, 0)))=VALUE($K1172),"NA")</f>
        <v>1</v>
      </c>
      <c r="L1172" t="b">
        <f ca="1">IF(COUNTIF(C1172:K1172,FALSE)&gt;0,FALSE,TRUE)</f>
        <v>1</v>
      </c>
    </row>
    <row r="1173" spans="1:12">
      <c r="A1173" t="s">
        <v>1199</v>
      </c>
      <c r="B1173" t="b">
        <f ca="1">IFERROR(VALUE(INDEX(rawData!$Z:$Z, MATCH($A1173, rawData!$E:$E, 0)))=VALUE($F1173),"NA")</f>
        <v>1</v>
      </c>
      <c r="C1173" t="b">
        <f ca="1">IFERROR(VALUE(INDEX(rawData!$AD:$AD, MATCH($A1173, rawData!$E:$E, 0)))=VALUE($G1173),"NA")</f>
        <v>1</v>
      </c>
      <c r="D1173" t="b">
        <f ca="1">IFERROR(VALUE(INDEX(rawData!$AE:$AE, MATCH($A1173, rawData!$E:$E, 0)))=VALUE($H1173),"NA")</f>
        <v>1</v>
      </c>
      <c r="E1173" t="b">
        <f ca="1">IFERROR(INDEX(rawData!$F:$F, MATCH($A1173, rawData!$E:$E, 0))=$B1173,"NA")</f>
        <v>1</v>
      </c>
      <c r="F1173" t="b">
        <f ca="1">IFERROR(INDEX(rawData!$G:$G, MATCH($A1173, rawData!$E:$E, 0))=$C1173,"NA")</f>
        <v>1</v>
      </c>
      <c r="G1173" t="b">
        <f ca="1">IFERROR(INDEX(rawData!$H:$H, MATCH($A1173, rawData!$E:$E, 0))=$D1173,"NA")</f>
        <v>1</v>
      </c>
      <c r="H1173" t="b">
        <f ca="1">IFERROR(INDEX(rawData!$I:$I, MATCH($A1173, rawData!$E:$E, 0))=$E1173,"NA")</f>
        <v>1</v>
      </c>
      <c r="I1173" t="b">
        <f ca="1">IFERROR(VALUE(INDEX(rawData!$AI:$AI, MATCH($A1173, rawData!$E:$E, 0)))=VALUE($I1173),"NA")</f>
        <v>1</v>
      </c>
      <c r="J1173" t="b">
        <f ca="1">IFERROR(VALUE(INDEX(rawData!$AJ:$AJ, MATCH($A1173, rawData!$E:$E, 0)))=VALUE($J1173),"NA")</f>
        <v>1</v>
      </c>
      <c r="K1173" t="b">
        <f ca="1">IFERROR(VALUE(INDEX(rawData!$AK:$AK, MATCH($A1173, rawData!$E:$E, 0)))=VALUE($K1173),"NA")</f>
        <v>1</v>
      </c>
      <c r="L1173" t="b">
        <f ca="1">IF(COUNTIF(C1173:K1173,FALSE)&gt;0,FALSE,TRUE)</f>
        <v>1</v>
      </c>
    </row>
    <row r="1174" spans="1:12">
      <c r="A1174" t="s">
        <v>1200</v>
      </c>
      <c r="B1174" t="b">
        <f ca="1">IFERROR(VALUE(INDEX(rawData!$Z:$Z, MATCH($A1174, rawData!$E:$E, 0)))=VALUE($F1174),"NA")</f>
        <v>1</v>
      </c>
      <c r="C1174" t="b">
        <f ca="1">IFERROR(VALUE(INDEX(rawData!$AD:$AD, MATCH($A1174, rawData!$E:$E, 0)))=VALUE($G1174),"NA")</f>
        <v>1</v>
      </c>
      <c r="D1174" t="b">
        <f ca="1">IFERROR(VALUE(INDEX(rawData!$AE:$AE, MATCH($A1174, rawData!$E:$E, 0)))=VALUE($H1174),"NA")</f>
        <v>1</v>
      </c>
      <c r="E1174" t="b">
        <f ca="1">IFERROR(INDEX(rawData!$F:$F, MATCH($A1174, rawData!$E:$E, 0))=$B1174,"NA")</f>
        <v>1</v>
      </c>
      <c r="F1174" t="b">
        <f ca="1">IFERROR(INDEX(rawData!$G:$G, MATCH($A1174, rawData!$E:$E, 0))=$C1174,"NA")</f>
        <v>1</v>
      </c>
      <c r="G1174" t="b">
        <f ca="1">IFERROR(INDEX(rawData!$H:$H, MATCH($A1174, rawData!$E:$E, 0))=$D1174,"NA")</f>
        <v>1</v>
      </c>
      <c r="H1174" t="b">
        <f ca="1">IFERROR(INDEX(rawData!$I:$I, MATCH($A1174, rawData!$E:$E, 0))=$E1174,"NA")</f>
        <v>1</v>
      </c>
      <c r="I1174" t="b">
        <f ca="1">IFERROR(VALUE(INDEX(rawData!$AI:$AI, MATCH($A1174, rawData!$E:$E, 0)))=VALUE($I1174),"NA")</f>
        <v>1</v>
      </c>
      <c r="J1174" t="b">
        <f ca="1">IFERROR(VALUE(INDEX(rawData!$AJ:$AJ, MATCH($A1174, rawData!$E:$E, 0)))=VALUE($J1174),"NA")</f>
        <v>1</v>
      </c>
      <c r="K1174" t="b">
        <f ca="1">IFERROR(VALUE(INDEX(rawData!$AK:$AK, MATCH($A1174, rawData!$E:$E, 0)))=VALUE($K1174),"NA")</f>
        <v>1</v>
      </c>
      <c r="L1174" t="b">
        <f ca="1">IF(COUNTIF(C1174:K1174,FALSE)&gt;0,FALSE,TRUE)</f>
        <v>1</v>
      </c>
    </row>
    <row r="1175" spans="1:12">
      <c r="A1175" t="s">
        <v>1201</v>
      </c>
      <c r="B1175" t="b">
        <f ca="1">IFERROR(VALUE(INDEX(rawData!$Z:$Z, MATCH($A1175, rawData!$E:$E, 0)))=VALUE($F1175),"NA")</f>
        <v>1</v>
      </c>
      <c r="C1175" t="b">
        <f ca="1">IFERROR(VALUE(INDEX(rawData!$AD:$AD, MATCH($A1175, rawData!$E:$E, 0)))=VALUE($G1175),"NA")</f>
        <v>1</v>
      </c>
      <c r="D1175" t="b">
        <f ca="1">IFERROR(VALUE(INDEX(rawData!$AE:$AE, MATCH($A1175, rawData!$E:$E, 0)))=VALUE($H1175),"NA")</f>
        <v>1</v>
      </c>
      <c r="E1175" t="b">
        <f ca="1">IFERROR(INDEX(rawData!$F:$F, MATCH($A1175, rawData!$E:$E, 0))=$B1175,"NA")</f>
        <v>1</v>
      </c>
      <c r="F1175" t="b">
        <f ca="1">IFERROR(INDEX(rawData!$G:$G, MATCH($A1175, rawData!$E:$E, 0))=$C1175,"NA")</f>
        <v>1</v>
      </c>
      <c r="G1175" t="b">
        <f ca="1">IFERROR(INDEX(rawData!$H:$H, MATCH($A1175, rawData!$E:$E, 0))=$D1175,"NA")</f>
        <v>1</v>
      </c>
      <c r="H1175" t="b">
        <f ca="1">IFERROR(INDEX(rawData!$I:$I, MATCH($A1175, rawData!$E:$E, 0))=$E1175,"NA")</f>
        <v>1</v>
      </c>
      <c r="I1175" t="b">
        <f ca="1">IFERROR(VALUE(INDEX(rawData!$AI:$AI, MATCH($A1175, rawData!$E:$E, 0)))=VALUE($I1175),"NA")</f>
        <v>1</v>
      </c>
      <c r="J1175" t="b">
        <f ca="1">IFERROR(VALUE(INDEX(rawData!$AJ:$AJ, MATCH($A1175, rawData!$E:$E, 0)))=VALUE($J1175),"NA")</f>
        <v>1</v>
      </c>
      <c r="K1175" t="b">
        <f ca="1">IFERROR(VALUE(INDEX(rawData!$AK:$AK, MATCH($A1175, rawData!$E:$E, 0)))=VALUE($K1175),"NA")</f>
        <v>1</v>
      </c>
      <c r="L1175" t="b">
        <f ca="1">IF(COUNTIF(C1175:K1175,FALSE)&gt;0,FALSE,TRUE)</f>
        <v>1</v>
      </c>
    </row>
    <row r="1176" spans="1:12">
      <c r="A1176" t="s">
        <v>1202</v>
      </c>
      <c r="B1176" t="b">
        <f ca="1">IFERROR(VALUE(INDEX(rawData!$Z:$Z, MATCH($A1176, rawData!$E:$E, 0)))=VALUE($F1176),"NA")</f>
        <v>1</v>
      </c>
      <c r="C1176" t="b">
        <f ca="1">IFERROR(VALUE(INDEX(rawData!$AD:$AD, MATCH($A1176, rawData!$E:$E, 0)))=VALUE($G1176),"NA")</f>
        <v>1</v>
      </c>
      <c r="D1176" t="b">
        <f ca="1">IFERROR(VALUE(INDEX(rawData!$AE:$AE, MATCH($A1176, rawData!$E:$E, 0)))=VALUE($H1176),"NA")</f>
        <v>1</v>
      </c>
      <c r="E1176" t="b">
        <f ca="1">IFERROR(INDEX(rawData!$F:$F, MATCH($A1176, rawData!$E:$E, 0))=$B1176,"NA")</f>
        <v>1</v>
      </c>
      <c r="F1176" t="b">
        <f ca="1">IFERROR(INDEX(rawData!$G:$G, MATCH($A1176, rawData!$E:$E, 0))=$C1176,"NA")</f>
        <v>1</v>
      </c>
      <c r="G1176" t="b">
        <f ca="1">IFERROR(INDEX(rawData!$H:$H, MATCH($A1176, rawData!$E:$E, 0))=$D1176,"NA")</f>
        <v>1</v>
      </c>
      <c r="H1176" t="b">
        <f ca="1">IFERROR(INDEX(rawData!$I:$I, MATCH($A1176, rawData!$E:$E, 0))=$E1176,"NA")</f>
        <v>1</v>
      </c>
      <c r="I1176" t="b">
        <f ca="1">IFERROR(VALUE(INDEX(rawData!$AI:$AI, MATCH($A1176, rawData!$E:$E, 0)))=VALUE($I1176),"NA")</f>
        <v>1</v>
      </c>
      <c r="J1176" t="b">
        <f ca="1">IFERROR(VALUE(INDEX(rawData!$AJ:$AJ, MATCH($A1176, rawData!$E:$E, 0)))=VALUE($J1176),"NA")</f>
        <v>1</v>
      </c>
      <c r="K1176" t="b">
        <f ca="1">IFERROR(VALUE(INDEX(rawData!$AK:$AK, MATCH($A1176, rawData!$E:$E, 0)))=VALUE($K1176),"NA")</f>
        <v>1</v>
      </c>
      <c r="L1176" t="b">
        <f ca="1">IF(COUNTIF(C1176:K1176,FALSE)&gt;0,FALSE,TRUE)</f>
        <v>1</v>
      </c>
    </row>
    <row r="1177" spans="1:12">
      <c r="A1177" t="s">
        <v>1203</v>
      </c>
      <c r="B1177" t="b">
        <f ca="1">IFERROR(VALUE(INDEX(rawData!$Z:$Z, MATCH($A1177, rawData!$E:$E, 0)))=VALUE($F1177),"NA")</f>
        <v>1</v>
      </c>
      <c r="C1177" t="b">
        <f ca="1">IFERROR(VALUE(INDEX(rawData!$AD:$AD, MATCH($A1177, rawData!$E:$E, 0)))=VALUE($G1177),"NA")</f>
        <v>1</v>
      </c>
      <c r="D1177" t="b">
        <f ca="1">IFERROR(VALUE(INDEX(rawData!$AE:$AE, MATCH($A1177, rawData!$E:$E, 0)))=VALUE($H1177),"NA")</f>
        <v>1</v>
      </c>
      <c r="E1177" t="b">
        <f ca="1">IFERROR(INDEX(rawData!$F:$F, MATCH($A1177, rawData!$E:$E, 0))=$B1177,"NA")</f>
        <v>1</v>
      </c>
      <c r="F1177" t="b">
        <f ca="1">IFERROR(INDEX(rawData!$G:$G, MATCH($A1177, rawData!$E:$E, 0))=$C1177,"NA")</f>
        <v>1</v>
      </c>
      <c r="G1177" t="b">
        <f ca="1">IFERROR(INDEX(rawData!$H:$H, MATCH($A1177, rawData!$E:$E, 0))=$D1177,"NA")</f>
        <v>1</v>
      </c>
      <c r="H1177" t="b">
        <f ca="1">IFERROR(INDEX(rawData!$I:$I, MATCH($A1177, rawData!$E:$E, 0))=$E1177,"NA")</f>
        <v>1</v>
      </c>
      <c r="I1177" t="b">
        <f ca="1">IFERROR(VALUE(INDEX(rawData!$AI:$AI, MATCH($A1177, rawData!$E:$E, 0)))=VALUE($I1177),"NA")</f>
        <v>1</v>
      </c>
      <c r="J1177" t="b">
        <f ca="1">IFERROR(VALUE(INDEX(rawData!$AJ:$AJ, MATCH($A1177, rawData!$E:$E, 0)))=VALUE($J1177),"NA")</f>
        <v>1</v>
      </c>
      <c r="K1177" t="b">
        <f ca="1">IFERROR(VALUE(INDEX(rawData!$AK:$AK, MATCH($A1177, rawData!$E:$E, 0)))=VALUE($K1177),"NA")</f>
        <v>1</v>
      </c>
      <c r="L1177" t="b">
        <f ca="1">IF(COUNTIF(C1177:K1177,FALSE)&gt;0,FALSE,TRUE)</f>
        <v>1</v>
      </c>
    </row>
    <row r="1178" spans="1:12">
      <c r="A1178" t="s">
        <v>1204</v>
      </c>
      <c r="B1178" t="b">
        <f ca="1">IFERROR(VALUE(INDEX(rawData!$Z:$Z, MATCH($A1178, rawData!$E:$E, 0)))=VALUE($F1178),"NA")</f>
        <v>1</v>
      </c>
      <c r="C1178" t="b">
        <f ca="1">IFERROR(VALUE(INDEX(rawData!$AD:$AD, MATCH($A1178, rawData!$E:$E, 0)))=VALUE($G1178),"NA")</f>
        <v>1</v>
      </c>
      <c r="D1178" t="b">
        <f ca="1">IFERROR(VALUE(INDEX(rawData!$AE:$AE, MATCH($A1178, rawData!$E:$E, 0)))=VALUE($H1178),"NA")</f>
        <v>1</v>
      </c>
      <c r="E1178" t="b">
        <f ca="1">IFERROR(INDEX(rawData!$F:$F, MATCH($A1178, rawData!$E:$E, 0))=$B1178,"NA")</f>
        <v>1</v>
      </c>
      <c r="F1178" t="b">
        <f ca="1">IFERROR(INDEX(rawData!$G:$G, MATCH($A1178, rawData!$E:$E, 0))=$C1178,"NA")</f>
        <v>1</v>
      </c>
      <c r="G1178" t="b">
        <f ca="1">IFERROR(INDEX(rawData!$H:$H, MATCH($A1178, rawData!$E:$E, 0))=$D1178,"NA")</f>
        <v>1</v>
      </c>
      <c r="H1178" t="b">
        <f ca="1">IFERROR(INDEX(rawData!$I:$I, MATCH($A1178, rawData!$E:$E, 0))=$E1178,"NA")</f>
        <v>1</v>
      </c>
      <c r="I1178" t="b">
        <f ca="1">IFERROR(VALUE(INDEX(rawData!$AI:$AI, MATCH($A1178, rawData!$E:$E, 0)))=VALUE($I1178),"NA")</f>
        <v>1</v>
      </c>
      <c r="J1178" t="b">
        <f ca="1">IFERROR(VALUE(INDEX(rawData!$AJ:$AJ, MATCH($A1178, rawData!$E:$E, 0)))=VALUE($J1178),"NA")</f>
        <v>1</v>
      </c>
      <c r="K1178" t="b">
        <f ca="1">IFERROR(VALUE(INDEX(rawData!$AK:$AK, MATCH($A1178, rawData!$E:$E, 0)))=VALUE($K1178),"NA")</f>
        <v>1</v>
      </c>
      <c r="L1178" t="b">
        <f ca="1">IF(COUNTIF(C1178:K1178,FALSE)&gt;0,FALSE,TRUE)</f>
        <v>1</v>
      </c>
    </row>
    <row r="1179" spans="1:12">
      <c r="A1179" t="s">
        <v>1205</v>
      </c>
      <c r="B1179" t="b">
        <f ca="1">IFERROR(VALUE(INDEX(rawData!$Z:$Z, MATCH($A1179, rawData!$E:$E, 0)))=VALUE($F1179),"NA")</f>
        <v>1</v>
      </c>
      <c r="C1179" t="b">
        <f ca="1">IFERROR(VALUE(INDEX(rawData!$AD:$AD, MATCH($A1179, rawData!$E:$E, 0)))=VALUE($G1179),"NA")</f>
        <v>1</v>
      </c>
      <c r="D1179" t="b">
        <f ca="1">IFERROR(VALUE(INDEX(rawData!$AE:$AE, MATCH($A1179, rawData!$E:$E, 0)))=VALUE($H1179),"NA")</f>
        <v>1</v>
      </c>
      <c r="E1179" t="b">
        <f ca="1">IFERROR(INDEX(rawData!$F:$F, MATCH($A1179, rawData!$E:$E, 0))=$B1179,"NA")</f>
        <v>1</v>
      </c>
      <c r="F1179" t="b">
        <f ca="1">IFERROR(INDEX(rawData!$G:$G, MATCH($A1179, rawData!$E:$E, 0))=$C1179,"NA")</f>
        <v>1</v>
      </c>
      <c r="G1179" t="b">
        <f ca="1">IFERROR(INDEX(rawData!$H:$H, MATCH($A1179, rawData!$E:$E, 0))=$D1179,"NA")</f>
        <v>1</v>
      </c>
      <c r="H1179" t="b">
        <f ca="1">IFERROR(INDEX(rawData!$I:$I, MATCH($A1179, rawData!$E:$E, 0))=$E1179,"NA")</f>
        <v>1</v>
      </c>
      <c r="I1179" t="b">
        <f ca="1">IFERROR(VALUE(INDEX(rawData!$AI:$AI, MATCH($A1179, rawData!$E:$E, 0)))=VALUE($I1179),"NA")</f>
        <v>1</v>
      </c>
      <c r="J1179" t="b">
        <f ca="1">IFERROR(VALUE(INDEX(rawData!$AJ:$AJ, MATCH($A1179, rawData!$E:$E, 0)))=VALUE($J1179),"NA")</f>
        <v>1</v>
      </c>
      <c r="K1179" t="b">
        <f ca="1">IFERROR(VALUE(INDEX(rawData!$AK:$AK, MATCH($A1179, rawData!$E:$E, 0)))=VALUE($K1179),"NA")</f>
        <v>1</v>
      </c>
      <c r="L1179" t="b">
        <f ca="1">IF(COUNTIF(C1179:K1179,FALSE)&gt;0,FALSE,TRUE)</f>
        <v>1</v>
      </c>
    </row>
    <row r="1180" spans="1:12">
      <c r="A1180" t="s">
        <v>1206</v>
      </c>
      <c r="B1180" t="b">
        <f ca="1">IFERROR(VALUE(INDEX(rawData!$Z:$Z, MATCH($A1180, rawData!$E:$E, 0)))=VALUE($F1180),"NA")</f>
        <v>1</v>
      </c>
      <c r="C1180" t="b">
        <f ca="1">IFERROR(VALUE(INDEX(rawData!$AD:$AD, MATCH($A1180, rawData!$E:$E, 0)))=VALUE($G1180),"NA")</f>
        <v>1</v>
      </c>
      <c r="D1180" t="b">
        <f ca="1">IFERROR(VALUE(INDEX(rawData!$AE:$AE, MATCH($A1180, rawData!$E:$E, 0)))=VALUE($H1180),"NA")</f>
        <v>1</v>
      </c>
      <c r="E1180" t="b">
        <f ca="1">IFERROR(INDEX(rawData!$F:$F, MATCH($A1180, rawData!$E:$E, 0))=$B1180,"NA")</f>
        <v>1</v>
      </c>
      <c r="F1180" t="b">
        <f ca="1">IFERROR(INDEX(rawData!$G:$G, MATCH($A1180, rawData!$E:$E, 0))=$C1180,"NA")</f>
        <v>1</v>
      </c>
      <c r="G1180" t="b">
        <f ca="1">IFERROR(INDEX(rawData!$H:$H, MATCH($A1180, rawData!$E:$E, 0))=$D1180,"NA")</f>
        <v>1</v>
      </c>
      <c r="H1180" t="b">
        <f ca="1">IFERROR(INDEX(rawData!$I:$I, MATCH($A1180, rawData!$E:$E, 0))=$E1180,"NA")</f>
        <v>1</v>
      </c>
      <c r="I1180" t="b">
        <f ca="1">IFERROR(VALUE(INDEX(rawData!$AI:$AI, MATCH($A1180, rawData!$E:$E, 0)))=VALUE($I1180),"NA")</f>
        <v>1</v>
      </c>
      <c r="J1180" t="b">
        <f ca="1">IFERROR(VALUE(INDEX(rawData!$AJ:$AJ, MATCH($A1180, rawData!$E:$E, 0)))=VALUE($J1180),"NA")</f>
        <v>1</v>
      </c>
      <c r="K1180" t="b">
        <f ca="1">IFERROR(VALUE(INDEX(rawData!$AK:$AK, MATCH($A1180, rawData!$E:$E, 0)))=VALUE($K1180),"NA")</f>
        <v>1</v>
      </c>
      <c r="L1180" t="b">
        <f ca="1">IF(COUNTIF(C1180:K1180,FALSE)&gt;0,FALSE,TRUE)</f>
        <v>1</v>
      </c>
    </row>
    <row r="1181" spans="1:12">
      <c r="A1181" t="s">
        <v>1207</v>
      </c>
      <c r="B1181" t="b">
        <f ca="1">IFERROR(VALUE(INDEX(rawData!$Z:$Z, MATCH($A1181, rawData!$E:$E, 0)))=VALUE($F1181),"NA")</f>
        <v>1</v>
      </c>
      <c r="C1181" t="b">
        <f ca="1">IFERROR(VALUE(INDEX(rawData!$AD:$AD, MATCH($A1181, rawData!$E:$E, 0)))=VALUE($G1181),"NA")</f>
        <v>1</v>
      </c>
      <c r="D1181" t="b">
        <f ca="1">IFERROR(VALUE(INDEX(rawData!$AE:$AE, MATCH($A1181, rawData!$E:$E, 0)))=VALUE($H1181),"NA")</f>
        <v>1</v>
      </c>
      <c r="E1181" t="b">
        <f ca="1">IFERROR(INDEX(rawData!$F:$F, MATCH($A1181, rawData!$E:$E, 0))=$B1181,"NA")</f>
        <v>1</v>
      </c>
      <c r="F1181" t="b">
        <f ca="1">IFERROR(INDEX(rawData!$G:$G, MATCH($A1181, rawData!$E:$E, 0))=$C1181,"NA")</f>
        <v>1</v>
      </c>
      <c r="G1181" t="b">
        <f ca="1">IFERROR(INDEX(rawData!$H:$H, MATCH($A1181, rawData!$E:$E, 0))=$D1181,"NA")</f>
        <v>1</v>
      </c>
      <c r="H1181" t="b">
        <f ca="1">IFERROR(INDEX(rawData!$I:$I, MATCH($A1181, rawData!$E:$E, 0))=$E1181,"NA")</f>
        <v>1</v>
      </c>
      <c r="I1181" t="b">
        <f ca="1">IFERROR(VALUE(INDEX(rawData!$AI:$AI, MATCH($A1181, rawData!$E:$E, 0)))=VALUE($I1181),"NA")</f>
        <v>1</v>
      </c>
      <c r="J1181" t="b">
        <f ca="1">IFERROR(VALUE(INDEX(rawData!$AJ:$AJ, MATCH($A1181, rawData!$E:$E, 0)))=VALUE($J1181),"NA")</f>
        <v>1</v>
      </c>
      <c r="K1181" t="b">
        <f ca="1">IFERROR(VALUE(INDEX(rawData!$AK:$AK, MATCH($A1181, rawData!$E:$E, 0)))=VALUE($K1181),"NA")</f>
        <v>1</v>
      </c>
      <c r="L1181" t="b">
        <f ca="1">IF(COUNTIF(C1181:K1181,FALSE)&gt;0,FALSE,TRUE)</f>
        <v>1</v>
      </c>
    </row>
    <row r="1182" spans="1:12">
      <c r="A1182" t="s">
        <v>1208</v>
      </c>
      <c r="B1182" t="b">
        <f ca="1">IFERROR(VALUE(INDEX(rawData!$Z:$Z, MATCH($A1182, rawData!$E:$E, 0)))=VALUE($F1182),"NA")</f>
        <v>1</v>
      </c>
      <c r="C1182" t="b">
        <f ca="1">IFERROR(VALUE(INDEX(rawData!$AD:$AD, MATCH($A1182, rawData!$E:$E, 0)))=VALUE($G1182),"NA")</f>
        <v>1</v>
      </c>
      <c r="D1182" t="b">
        <f ca="1">IFERROR(VALUE(INDEX(rawData!$AE:$AE, MATCH($A1182, rawData!$E:$E, 0)))=VALUE($H1182),"NA")</f>
        <v>1</v>
      </c>
      <c r="E1182" t="b">
        <f ca="1">IFERROR(INDEX(rawData!$F:$F, MATCH($A1182, rawData!$E:$E, 0))=$B1182,"NA")</f>
        <v>1</v>
      </c>
      <c r="F1182" t="b">
        <f ca="1">IFERROR(INDEX(rawData!$G:$G, MATCH($A1182, rawData!$E:$E, 0))=$C1182,"NA")</f>
        <v>1</v>
      </c>
      <c r="G1182" t="b">
        <f ca="1">IFERROR(INDEX(rawData!$H:$H, MATCH($A1182, rawData!$E:$E, 0))=$D1182,"NA")</f>
        <v>1</v>
      </c>
      <c r="H1182" t="b">
        <f ca="1">IFERROR(INDEX(rawData!$I:$I, MATCH($A1182, rawData!$E:$E, 0))=$E1182,"NA")</f>
        <v>1</v>
      </c>
      <c r="I1182" t="b">
        <f ca="1">IFERROR(VALUE(INDEX(rawData!$AI:$AI, MATCH($A1182, rawData!$E:$E, 0)))=VALUE($I1182),"NA")</f>
        <v>1</v>
      </c>
      <c r="J1182" t="b">
        <f ca="1">IFERROR(VALUE(INDEX(rawData!$AJ:$AJ, MATCH($A1182, rawData!$E:$E, 0)))=VALUE($J1182),"NA")</f>
        <v>1</v>
      </c>
      <c r="K1182" t="b">
        <f ca="1">IFERROR(VALUE(INDEX(rawData!$AK:$AK, MATCH($A1182, rawData!$E:$E, 0)))=VALUE($K1182),"NA")</f>
        <v>1</v>
      </c>
      <c r="L1182" t="b">
        <f ca="1">IF(COUNTIF(C1182:K1182,FALSE)&gt;0,FALSE,TRUE)</f>
        <v>1</v>
      </c>
    </row>
    <row r="1183" spans="1:12">
      <c r="A1183" t="s">
        <v>1209</v>
      </c>
      <c r="B1183" t="b">
        <f ca="1">IFERROR(VALUE(INDEX(rawData!$Z:$Z, MATCH($A1183, rawData!$E:$E, 0)))=VALUE($F1183),"NA")</f>
        <v>1</v>
      </c>
      <c r="C1183" t="b">
        <f ca="1">IFERROR(VALUE(INDEX(rawData!$AD:$AD, MATCH($A1183, rawData!$E:$E, 0)))=VALUE($G1183),"NA")</f>
        <v>1</v>
      </c>
      <c r="D1183" t="b">
        <f ca="1">IFERROR(VALUE(INDEX(rawData!$AE:$AE, MATCH($A1183, rawData!$E:$E, 0)))=VALUE($H1183),"NA")</f>
        <v>1</v>
      </c>
      <c r="E1183" t="b">
        <f ca="1">IFERROR(INDEX(rawData!$F:$F, MATCH($A1183, rawData!$E:$E, 0))=$B1183,"NA")</f>
        <v>1</v>
      </c>
      <c r="F1183" t="b">
        <f ca="1">IFERROR(INDEX(rawData!$G:$G, MATCH($A1183, rawData!$E:$E, 0))=$C1183,"NA")</f>
        <v>1</v>
      </c>
      <c r="G1183" t="b">
        <f ca="1">IFERROR(INDEX(rawData!$H:$H, MATCH($A1183, rawData!$E:$E, 0))=$D1183,"NA")</f>
        <v>1</v>
      </c>
      <c r="H1183" t="b">
        <f ca="1">IFERROR(INDEX(rawData!$I:$I, MATCH($A1183, rawData!$E:$E, 0))=$E1183,"NA")</f>
        <v>1</v>
      </c>
      <c r="I1183" t="b">
        <f ca="1">IFERROR(VALUE(INDEX(rawData!$AI:$AI, MATCH($A1183, rawData!$E:$E, 0)))=VALUE($I1183),"NA")</f>
        <v>1</v>
      </c>
      <c r="J1183" t="b">
        <f ca="1">IFERROR(VALUE(INDEX(rawData!$AJ:$AJ, MATCH($A1183, rawData!$E:$E, 0)))=VALUE($J1183),"NA")</f>
        <v>1</v>
      </c>
      <c r="K1183" t="b">
        <f ca="1">IFERROR(VALUE(INDEX(rawData!$AK:$AK, MATCH($A1183, rawData!$E:$E, 0)))=VALUE($K1183),"NA")</f>
        <v>1</v>
      </c>
      <c r="L1183" t="b">
        <f ca="1">IF(COUNTIF(C1183:K1183,FALSE)&gt;0,FALSE,TRUE)</f>
        <v>1</v>
      </c>
    </row>
    <row r="1184" spans="1:12">
      <c r="A1184" t="s">
        <v>1210</v>
      </c>
      <c r="B1184" t="b">
        <f ca="1">IFERROR(VALUE(INDEX(rawData!$Z:$Z, MATCH($A1184, rawData!$E:$E, 0)))=VALUE($F1184),"NA")</f>
        <v>1</v>
      </c>
      <c r="C1184" t="b">
        <f ca="1">IFERROR(VALUE(INDEX(rawData!$AD:$AD, MATCH($A1184, rawData!$E:$E, 0)))=VALUE($G1184),"NA")</f>
        <v>1</v>
      </c>
      <c r="D1184" t="b">
        <f ca="1">IFERROR(VALUE(INDEX(rawData!$AE:$AE, MATCH($A1184, rawData!$E:$E, 0)))=VALUE($H1184),"NA")</f>
        <v>1</v>
      </c>
      <c r="E1184" t="b">
        <f ca="1">IFERROR(INDEX(rawData!$F:$F, MATCH($A1184, rawData!$E:$E, 0))=$B1184,"NA")</f>
        <v>1</v>
      </c>
      <c r="F1184" t="b">
        <f ca="1">IFERROR(INDEX(rawData!$G:$G, MATCH($A1184, rawData!$E:$E, 0))=$C1184,"NA")</f>
        <v>1</v>
      </c>
      <c r="G1184" t="b">
        <f ca="1">IFERROR(INDEX(rawData!$H:$H, MATCH($A1184, rawData!$E:$E, 0))=$D1184,"NA")</f>
        <v>1</v>
      </c>
      <c r="H1184" t="b">
        <f ca="1">IFERROR(INDEX(rawData!$I:$I, MATCH($A1184, rawData!$E:$E, 0))=$E1184,"NA")</f>
        <v>1</v>
      </c>
      <c r="I1184" t="b">
        <f ca="1">IFERROR(VALUE(INDEX(rawData!$AI:$AI, MATCH($A1184, rawData!$E:$E, 0)))=VALUE($I1184),"NA")</f>
        <v>1</v>
      </c>
      <c r="J1184" t="b">
        <f ca="1">IFERROR(VALUE(INDEX(rawData!$AJ:$AJ, MATCH($A1184, rawData!$E:$E, 0)))=VALUE($J1184),"NA")</f>
        <v>1</v>
      </c>
      <c r="K1184" t="b">
        <f ca="1">IFERROR(VALUE(INDEX(rawData!$AK:$AK, MATCH($A1184, rawData!$E:$E, 0)))=VALUE($K1184),"NA")</f>
        <v>1</v>
      </c>
      <c r="L1184" t="b">
        <f ca="1">IF(COUNTIF(C1184:K1184,FALSE)&gt;0,FALSE,TRUE)</f>
        <v>1</v>
      </c>
    </row>
    <row r="1185" spans="1:12">
      <c r="A1185" t="s">
        <v>1211</v>
      </c>
      <c r="B1185" t="b">
        <f ca="1">IFERROR(VALUE(INDEX(rawData!$Z:$Z, MATCH($A1185, rawData!$E:$E, 0)))=VALUE($F1185),"NA")</f>
        <v>1</v>
      </c>
      <c r="C1185" t="b">
        <f ca="1">IFERROR(VALUE(INDEX(rawData!$AD:$AD, MATCH($A1185, rawData!$E:$E, 0)))=VALUE($G1185),"NA")</f>
        <v>1</v>
      </c>
      <c r="D1185" t="b">
        <f ca="1">IFERROR(VALUE(INDEX(rawData!$AE:$AE, MATCH($A1185, rawData!$E:$E, 0)))=VALUE($H1185),"NA")</f>
        <v>1</v>
      </c>
      <c r="E1185" t="b">
        <f ca="1">IFERROR(INDEX(rawData!$F:$F, MATCH($A1185, rawData!$E:$E, 0))=$B1185,"NA")</f>
        <v>1</v>
      </c>
      <c r="F1185" t="b">
        <f ca="1">IFERROR(INDEX(rawData!$G:$G, MATCH($A1185, rawData!$E:$E, 0))=$C1185,"NA")</f>
        <v>1</v>
      </c>
      <c r="G1185" t="b">
        <f ca="1">IFERROR(INDEX(rawData!$H:$H, MATCH($A1185, rawData!$E:$E, 0))=$D1185,"NA")</f>
        <v>1</v>
      </c>
      <c r="H1185" t="b">
        <f ca="1">IFERROR(INDEX(rawData!$I:$I, MATCH($A1185, rawData!$E:$E, 0))=$E1185,"NA")</f>
        <v>1</v>
      </c>
      <c r="I1185" t="b">
        <f ca="1">IFERROR(VALUE(INDEX(rawData!$AI:$AI, MATCH($A1185, rawData!$E:$E, 0)))=VALUE($I1185),"NA")</f>
        <v>1</v>
      </c>
      <c r="J1185" t="b">
        <f ca="1">IFERROR(VALUE(INDEX(rawData!$AJ:$AJ, MATCH($A1185, rawData!$E:$E, 0)))=VALUE($J1185),"NA")</f>
        <v>1</v>
      </c>
      <c r="K1185" t="b">
        <f ca="1">IFERROR(VALUE(INDEX(rawData!$AK:$AK, MATCH($A1185, rawData!$E:$E, 0)))=VALUE($K1185),"NA")</f>
        <v>1</v>
      </c>
      <c r="L1185" t="b">
        <f ca="1">IF(COUNTIF(C1185:K1185,FALSE)&gt;0,FALSE,TRUE)</f>
        <v>1</v>
      </c>
    </row>
    <row r="1186" spans="1:12">
      <c r="A1186" t="s">
        <v>1212</v>
      </c>
      <c r="B1186" t="b">
        <f ca="1">IFERROR(VALUE(INDEX(rawData!$Z:$Z, MATCH($A1186, rawData!$E:$E, 0)))=VALUE($F1186),"NA")</f>
        <v>1</v>
      </c>
      <c r="C1186" t="b">
        <f ca="1">IFERROR(VALUE(INDEX(rawData!$AD:$AD, MATCH($A1186, rawData!$E:$E, 0)))=VALUE($G1186),"NA")</f>
        <v>1</v>
      </c>
      <c r="D1186" t="b">
        <f ca="1">IFERROR(VALUE(INDEX(rawData!$AE:$AE, MATCH($A1186, rawData!$E:$E, 0)))=VALUE($H1186),"NA")</f>
        <v>1</v>
      </c>
      <c r="E1186" t="b">
        <f ca="1">IFERROR(INDEX(rawData!$F:$F, MATCH($A1186, rawData!$E:$E, 0))=$B1186,"NA")</f>
        <v>1</v>
      </c>
      <c r="F1186" t="b">
        <f ca="1">IFERROR(INDEX(rawData!$G:$G, MATCH($A1186, rawData!$E:$E, 0))=$C1186,"NA")</f>
        <v>1</v>
      </c>
      <c r="G1186" t="b">
        <f ca="1">IFERROR(INDEX(rawData!$H:$H, MATCH($A1186, rawData!$E:$E, 0))=$D1186,"NA")</f>
        <v>1</v>
      </c>
      <c r="H1186" t="b">
        <f ca="1">IFERROR(INDEX(rawData!$I:$I, MATCH($A1186, rawData!$E:$E, 0))=$E1186,"NA")</f>
        <v>1</v>
      </c>
      <c r="I1186" t="b">
        <f ca="1">IFERROR(VALUE(INDEX(rawData!$AI:$AI, MATCH($A1186, rawData!$E:$E, 0)))=VALUE($I1186),"NA")</f>
        <v>1</v>
      </c>
      <c r="J1186" t="b">
        <f ca="1">IFERROR(VALUE(INDEX(rawData!$AJ:$AJ, MATCH($A1186, rawData!$E:$E, 0)))=VALUE($J1186),"NA")</f>
        <v>1</v>
      </c>
      <c r="K1186" t="b">
        <f ca="1">IFERROR(VALUE(INDEX(rawData!$AK:$AK, MATCH($A1186, rawData!$E:$E, 0)))=VALUE($K1186),"NA")</f>
        <v>1</v>
      </c>
      <c r="L1186" t="b">
        <f ca="1">IF(COUNTIF(C1186:K1186,FALSE)&gt;0,FALSE,TRUE)</f>
        <v>1</v>
      </c>
    </row>
    <row r="1187" spans="1:12">
      <c r="A1187" t="s">
        <v>1213</v>
      </c>
      <c r="B1187" t="b">
        <f ca="1">IFERROR(VALUE(INDEX(rawData!$Z:$Z, MATCH($A1187, rawData!$E:$E, 0)))=VALUE($F1187),"NA")</f>
        <v>1</v>
      </c>
      <c r="C1187" t="b">
        <f ca="1">IFERROR(VALUE(INDEX(rawData!$AD:$AD, MATCH($A1187, rawData!$E:$E, 0)))=VALUE($G1187),"NA")</f>
        <v>1</v>
      </c>
      <c r="D1187" t="b">
        <f ca="1">IFERROR(VALUE(INDEX(rawData!$AE:$AE, MATCH($A1187, rawData!$E:$E, 0)))=VALUE($H1187),"NA")</f>
        <v>1</v>
      </c>
      <c r="E1187" t="b">
        <f ca="1">IFERROR(INDEX(rawData!$F:$F, MATCH($A1187, rawData!$E:$E, 0))=$B1187,"NA")</f>
        <v>1</v>
      </c>
      <c r="F1187" t="b">
        <f ca="1">IFERROR(INDEX(rawData!$G:$G, MATCH($A1187, rawData!$E:$E, 0))=$C1187,"NA")</f>
        <v>1</v>
      </c>
      <c r="G1187" t="b">
        <f ca="1">IFERROR(INDEX(rawData!$H:$H, MATCH($A1187, rawData!$E:$E, 0))=$D1187,"NA")</f>
        <v>1</v>
      </c>
      <c r="H1187" t="b">
        <f ca="1">IFERROR(INDEX(rawData!$I:$I, MATCH($A1187, rawData!$E:$E, 0))=$E1187,"NA")</f>
        <v>1</v>
      </c>
      <c r="I1187" t="b">
        <f ca="1">IFERROR(VALUE(INDEX(rawData!$AI:$AI, MATCH($A1187, rawData!$E:$E, 0)))=VALUE($I1187),"NA")</f>
        <v>1</v>
      </c>
      <c r="J1187" t="b">
        <f ca="1">IFERROR(VALUE(INDEX(rawData!$AJ:$AJ, MATCH($A1187, rawData!$E:$E, 0)))=VALUE($J1187),"NA")</f>
        <v>1</v>
      </c>
      <c r="K1187" t="b">
        <f ca="1">IFERROR(VALUE(INDEX(rawData!$AK:$AK, MATCH($A1187, rawData!$E:$E, 0)))=VALUE($K1187),"NA")</f>
        <v>1</v>
      </c>
      <c r="L1187" t="b">
        <f ca="1">IF(COUNTIF(C1187:K1187,FALSE)&gt;0,FALSE,TRUE)</f>
        <v>1</v>
      </c>
    </row>
    <row r="1188" spans="1:12">
      <c r="A1188" t="s">
        <v>1214</v>
      </c>
      <c r="B1188" t="b">
        <f ca="1">IFERROR(VALUE(INDEX(rawData!$Z:$Z, MATCH($A1188, rawData!$E:$E, 0)))=VALUE($F1188),"NA")</f>
        <v>1</v>
      </c>
      <c r="C1188" t="b">
        <f ca="1">IFERROR(VALUE(INDEX(rawData!$AD:$AD, MATCH($A1188, rawData!$E:$E, 0)))=VALUE($G1188),"NA")</f>
        <v>1</v>
      </c>
      <c r="D1188" t="b">
        <f ca="1">IFERROR(VALUE(INDEX(rawData!$AE:$AE, MATCH($A1188, rawData!$E:$E, 0)))=VALUE($H1188),"NA")</f>
        <v>1</v>
      </c>
      <c r="E1188" t="b">
        <f ca="1">IFERROR(INDEX(rawData!$F:$F, MATCH($A1188, rawData!$E:$E, 0))=$B1188,"NA")</f>
        <v>1</v>
      </c>
      <c r="F1188" t="b">
        <f ca="1">IFERROR(INDEX(rawData!$G:$G, MATCH($A1188, rawData!$E:$E, 0))=$C1188,"NA")</f>
        <v>1</v>
      </c>
      <c r="G1188" t="b">
        <f ca="1">IFERROR(INDEX(rawData!$H:$H, MATCH($A1188, rawData!$E:$E, 0))=$D1188,"NA")</f>
        <v>1</v>
      </c>
      <c r="H1188" t="b">
        <f ca="1">IFERROR(INDEX(rawData!$I:$I, MATCH($A1188, rawData!$E:$E, 0))=$E1188,"NA")</f>
        <v>1</v>
      </c>
      <c r="I1188" t="b">
        <f ca="1">IFERROR(VALUE(INDEX(rawData!$AI:$AI, MATCH($A1188, rawData!$E:$E, 0)))=VALUE($I1188),"NA")</f>
        <v>1</v>
      </c>
      <c r="J1188" t="b">
        <f ca="1">IFERROR(VALUE(INDEX(rawData!$AJ:$AJ, MATCH($A1188, rawData!$E:$E, 0)))=VALUE($J1188),"NA")</f>
        <v>1</v>
      </c>
      <c r="K1188" t="b">
        <f ca="1">IFERROR(VALUE(INDEX(rawData!$AK:$AK, MATCH($A1188, rawData!$E:$E, 0)))=VALUE($K1188),"NA")</f>
        <v>1</v>
      </c>
      <c r="L1188" t="b">
        <f ca="1">IF(COUNTIF(C1188:K1188,FALSE)&gt;0,FALSE,TRUE)</f>
        <v>1</v>
      </c>
    </row>
    <row r="1189" spans="1:12">
      <c r="A1189" t="s">
        <v>1215</v>
      </c>
      <c r="B1189" t="b">
        <f ca="1">IFERROR(VALUE(INDEX(rawData!$Z:$Z, MATCH($A1189, rawData!$E:$E, 0)))=VALUE($F1189),"NA")</f>
        <v>1</v>
      </c>
      <c r="C1189" t="b">
        <f ca="1">IFERROR(VALUE(INDEX(rawData!$AD:$AD, MATCH($A1189, rawData!$E:$E, 0)))=VALUE($G1189),"NA")</f>
        <v>1</v>
      </c>
      <c r="D1189" t="b">
        <f ca="1">IFERROR(VALUE(INDEX(rawData!$AE:$AE, MATCH($A1189, rawData!$E:$E, 0)))=VALUE($H1189),"NA")</f>
        <v>1</v>
      </c>
      <c r="E1189" t="b">
        <f ca="1">IFERROR(INDEX(rawData!$F:$F, MATCH($A1189, rawData!$E:$E, 0))=$B1189,"NA")</f>
        <v>1</v>
      </c>
      <c r="F1189" t="b">
        <f ca="1">IFERROR(INDEX(rawData!$G:$G, MATCH($A1189, rawData!$E:$E, 0))=$C1189,"NA")</f>
        <v>1</v>
      </c>
      <c r="G1189" t="b">
        <f ca="1">IFERROR(INDEX(rawData!$H:$H, MATCH($A1189, rawData!$E:$E, 0))=$D1189,"NA")</f>
        <v>1</v>
      </c>
      <c r="H1189" t="b">
        <f ca="1">IFERROR(INDEX(rawData!$I:$I, MATCH($A1189, rawData!$E:$E, 0))=$E1189,"NA")</f>
        <v>1</v>
      </c>
      <c r="I1189" t="b">
        <f ca="1">IFERROR(VALUE(INDEX(rawData!$AI:$AI, MATCH($A1189, rawData!$E:$E, 0)))=VALUE($I1189),"NA")</f>
        <v>1</v>
      </c>
      <c r="J1189" t="b">
        <f ca="1">IFERROR(VALUE(INDEX(rawData!$AJ:$AJ, MATCH($A1189, rawData!$E:$E, 0)))=VALUE($J1189),"NA")</f>
        <v>1</v>
      </c>
      <c r="K1189" t="b">
        <f ca="1">IFERROR(VALUE(INDEX(rawData!$AK:$AK, MATCH($A1189, rawData!$E:$E, 0)))=VALUE($K1189),"NA")</f>
        <v>1</v>
      </c>
      <c r="L1189" t="b">
        <f ca="1">IF(COUNTIF(C1189:K1189,FALSE)&gt;0,FALSE,TRUE)</f>
        <v>1</v>
      </c>
    </row>
    <row r="1190" spans="1:12">
      <c r="A1190" t="s">
        <v>1216</v>
      </c>
      <c r="B1190" t="b">
        <f ca="1">IFERROR(VALUE(INDEX(rawData!$Z:$Z, MATCH($A1190, rawData!$E:$E, 0)))=VALUE($F1190),"NA")</f>
        <v>1</v>
      </c>
      <c r="C1190" t="b">
        <f ca="1">IFERROR(VALUE(INDEX(rawData!$AD:$AD, MATCH($A1190, rawData!$E:$E, 0)))=VALUE($G1190),"NA")</f>
        <v>1</v>
      </c>
      <c r="D1190" t="b">
        <f ca="1">IFERROR(VALUE(INDEX(rawData!$AE:$AE, MATCH($A1190, rawData!$E:$E, 0)))=VALUE($H1190),"NA")</f>
        <v>1</v>
      </c>
      <c r="E1190" t="b">
        <f ca="1">IFERROR(INDEX(rawData!$F:$F, MATCH($A1190, rawData!$E:$E, 0))=$B1190,"NA")</f>
        <v>1</v>
      </c>
      <c r="F1190" t="b">
        <f ca="1">IFERROR(INDEX(rawData!$G:$G, MATCH($A1190, rawData!$E:$E, 0))=$C1190,"NA")</f>
        <v>1</v>
      </c>
      <c r="G1190" t="b">
        <f ca="1">IFERROR(INDEX(rawData!$H:$H, MATCH($A1190, rawData!$E:$E, 0))=$D1190,"NA")</f>
        <v>1</v>
      </c>
      <c r="H1190" t="b">
        <f ca="1">IFERROR(INDEX(rawData!$I:$I, MATCH($A1190, rawData!$E:$E, 0))=$E1190,"NA")</f>
        <v>1</v>
      </c>
      <c r="I1190" t="b">
        <f ca="1">IFERROR(VALUE(INDEX(rawData!$AI:$AI, MATCH($A1190, rawData!$E:$E, 0)))=VALUE($I1190),"NA")</f>
        <v>1</v>
      </c>
      <c r="J1190" t="b">
        <f ca="1">IFERROR(VALUE(INDEX(rawData!$AJ:$AJ, MATCH($A1190, rawData!$E:$E, 0)))=VALUE($J1190),"NA")</f>
        <v>1</v>
      </c>
      <c r="K1190" t="b">
        <f ca="1">IFERROR(VALUE(INDEX(rawData!$AK:$AK, MATCH($A1190, rawData!$E:$E, 0)))=VALUE($K1190),"NA")</f>
        <v>1</v>
      </c>
      <c r="L1190" t="b">
        <f ca="1">IF(COUNTIF(C1190:K1190,FALSE)&gt;0,FALSE,TRUE)</f>
        <v>1</v>
      </c>
    </row>
    <row r="1191" spans="1:12">
      <c r="A1191" t="s">
        <v>1217</v>
      </c>
      <c r="B1191" t="b">
        <f ca="1">IFERROR(VALUE(INDEX(rawData!$Z:$Z, MATCH($A1191, rawData!$E:$E, 0)))=VALUE($F1191),"NA")</f>
        <v>1</v>
      </c>
      <c r="C1191" t="b">
        <f ca="1">IFERROR(VALUE(INDEX(rawData!$AD:$AD, MATCH($A1191, rawData!$E:$E, 0)))=VALUE($G1191),"NA")</f>
        <v>1</v>
      </c>
      <c r="D1191" t="b">
        <f ca="1">IFERROR(VALUE(INDEX(rawData!$AE:$AE, MATCH($A1191, rawData!$E:$E, 0)))=VALUE($H1191),"NA")</f>
        <v>1</v>
      </c>
      <c r="E1191" t="b">
        <f ca="1">IFERROR(INDEX(rawData!$F:$F, MATCH($A1191, rawData!$E:$E, 0))=$B1191,"NA")</f>
        <v>1</v>
      </c>
      <c r="F1191" t="b">
        <f ca="1">IFERROR(INDEX(rawData!$G:$G, MATCH($A1191, rawData!$E:$E, 0))=$C1191,"NA")</f>
        <v>1</v>
      </c>
      <c r="G1191" t="b">
        <f ca="1">IFERROR(INDEX(rawData!$H:$H, MATCH($A1191, rawData!$E:$E, 0))=$D1191,"NA")</f>
        <v>1</v>
      </c>
      <c r="H1191" t="b">
        <f ca="1">IFERROR(INDEX(rawData!$I:$I, MATCH($A1191, rawData!$E:$E, 0))=$E1191,"NA")</f>
        <v>1</v>
      </c>
      <c r="I1191" t="b">
        <f ca="1">IFERROR(VALUE(INDEX(rawData!$AI:$AI, MATCH($A1191, rawData!$E:$E, 0)))=VALUE($I1191),"NA")</f>
        <v>1</v>
      </c>
      <c r="J1191" t="b">
        <f ca="1">IFERROR(VALUE(INDEX(rawData!$AJ:$AJ, MATCH($A1191, rawData!$E:$E, 0)))=VALUE($J1191),"NA")</f>
        <v>1</v>
      </c>
      <c r="K1191" t="b">
        <f ca="1">IFERROR(VALUE(INDEX(rawData!$AK:$AK, MATCH($A1191, rawData!$E:$E, 0)))=VALUE($K1191),"NA")</f>
        <v>1</v>
      </c>
      <c r="L1191" t="b">
        <f ca="1">IF(COUNTIF(C1191:K1191,FALSE)&gt;0,FALSE,TRUE)</f>
        <v>1</v>
      </c>
    </row>
    <row r="1192" spans="1:12">
      <c r="A1192" t="s">
        <v>1218</v>
      </c>
      <c r="B1192" t="b">
        <f ca="1">IFERROR(VALUE(INDEX(rawData!$Z:$Z, MATCH($A1192, rawData!$E:$E, 0)))=VALUE($F1192),"NA")</f>
        <v>1</v>
      </c>
      <c r="C1192" t="b">
        <f ca="1">IFERROR(VALUE(INDEX(rawData!$AD:$AD, MATCH($A1192, rawData!$E:$E, 0)))=VALUE($G1192),"NA")</f>
        <v>1</v>
      </c>
      <c r="D1192" t="b">
        <f ca="1">IFERROR(VALUE(INDEX(rawData!$AE:$AE, MATCH($A1192, rawData!$E:$E, 0)))=VALUE($H1192),"NA")</f>
        <v>1</v>
      </c>
      <c r="E1192" t="b">
        <f ca="1">IFERROR(INDEX(rawData!$F:$F, MATCH($A1192, rawData!$E:$E, 0))=$B1192,"NA")</f>
        <v>1</v>
      </c>
      <c r="F1192" t="b">
        <f ca="1">IFERROR(INDEX(rawData!$G:$G, MATCH($A1192, rawData!$E:$E, 0))=$C1192,"NA")</f>
        <v>1</v>
      </c>
      <c r="G1192" t="b">
        <f ca="1">IFERROR(INDEX(rawData!$H:$H, MATCH($A1192, rawData!$E:$E, 0))=$D1192,"NA")</f>
        <v>1</v>
      </c>
      <c r="H1192" t="b">
        <f ca="1">IFERROR(INDEX(rawData!$I:$I, MATCH($A1192, rawData!$E:$E, 0))=$E1192,"NA")</f>
        <v>1</v>
      </c>
      <c r="I1192" t="b">
        <f ca="1">IFERROR(VALUE(INDEX(rawData!$AI:$AI, MATCH($A1192, rawData!$E:$E, 0)))=VALUE($I1192),"NA")</f>
        <v>1</v>
      </c>
      <c r="J1192" t="b">
        <f ca="1">IFERROR(VALUE(INDEX(rawData!$AJ:$AJ, MATCH($A1192, rawData!$E:$E, 0)))=VALUE($J1192),"NA")</f>
        <v>1</v>
      </c>
      <c r="K1192" t="b">
        <f ca="1">IFERROR(VALUE(INDEX(rawData!$AK:$AK, MATCH($A1192, rawData!$E:$E, 0)))=VALUE($K1192),"NA")</f>
        <v>1</v>
      </c>
      <c r="L1192" t="b">
        <f ca="1">IF(COUNTIF(C1192:K1192,FALSE)&gt;0,FALSE,TRUE)</f>
        <v>1</v>
      </c>
    </row>
    <row r="1193" spans="1:12">
      <c r="A1193" t="s">
        <v>1219</v>
      </c>
      <c r="B1193" t="b">
        <f ca="1">IFERROR(VALUE(INDEX(rawData!$Z:$Z, MATCH($A1193, rawData!$E:$E, 0)))=VALUE($F1193),"NA")</f>
        <v>1</v>
      </c>
      <c r="C1193" t="b">
        <f ca="1">IFERROR(VALUE(INDEX(rawData!$AD:$AD, MATCH($A1193, rawData!$E:$E, 0)))=VALUE($G1193),"NA")</f>
        <v>1</v>
      </c>
      <c r="D1193" t="b">
        <f ca="1">IFERROR(VALUE(INDEX(rawData!$AE:$AE, MATCH($A1193, rawData!$E:$E, 0)))=VALUE($H1193),"NA")</f>
        <v>1</v>
      </c>
      <c r="E1193" t="b">
        <f ca="1">IFERROR(INDEX(rawData!$F:$F, MATCH($A1193, rawData!$E:$E, 0))=$B1193,"NA")</f>
        <v>1</v>
      </c>
      <c r="F1193" t="b">
        <f ca="1">IFERROR(INDEX(rawData!$G:$G, MATCH($A1193, rawData!$E:$E, 0))=$C1193,"NA")</f>
        <v>1</v>
      </c>
      <c r="G1193" t="b">
        <f ca="1">IFERROR(INDEX(rawData!$H:$H, MATCH($A1193, rawData!$E:$E, 0))=$D1193,"NA")</f>
        <v>1</v>
      </c>
      <c r="H1193" t="b">
        <f ca="1">IFERROR(INDEX(rawData!$I:$I, MATCH($A1193, rawData!$E:$E, 0))=$E1193,"NA")</f>
        <v>1</v>
      </c>
      <c r="I1193" t="b">
        <f ca="1">IFERROR(VALUE(INDEX(rawData!$AI:$AI, MATCH($A1193, rawData!$E:$E, 0)))=VALUE($I1193),"NA")</f>
        <v>1</v>
      </c>
      <c r="J1193" t="b">
        <f ca="1">IFERROR(VALUE(INDEX(rawData!$AJ:$AJ, MATCH($A1193, rawData!$E:$E, 0)))=VALUE($J1193),"NA")</f>
        <v>1</v>
      </c>
      <c r="K1193" t="b">
        <f ca="1">IFERROR(VALUE(INDEX(rawData!$AK:$AK, MATCH($A1193, rawData!$E:$E, 0)))=VALUE($K1193),"NA")</f>
        <v>1</v>
      </c>
      <c r="L1193" t="b">
        <f ca="1">IF(COUNTIF(C1193:K1193,FALSE)&gt;0,FALSE,TRUE)</f>
        <v>1</v>
      </c>
    </row>
    <row r="1194" spans="1:12">
      <c r="A1194" t="s">
        <v>1220</v>
      </c>
      <c r="B1194" t="b">
        <f ca="1">IFERROR(VALUE(INDEX(rawData!$Z:$Z, MATCH($A1194, rawData!$E:$E, 0)))=VALUE($F1194),"NA")</f>
        <v>1</v>
      </c>
      <c r="C1194" t="b">
        <f ca="1">IFERROR(VALUE(INDEX(rawData!$AD:$AD, MATCH($A1194, rawData!$E:$E, 0)))=VALUE($G1194),"NA")</f>
        <v>1</v>
      </c>
      <c r="D1194" t="b">
        <f ca="1">IFERROR(VALUE(INDEX(rawData!$AE:$AE, MATCH($A1194, rawData!$E:$E, 0)))=VALUE($H1194),"NA")</f>
        <v>1</v>
      </c>
      <c r="E1194" t="b">
        <f ca="1">IFERROR(INDEX(rawData!$F:$F, MATCH($A1194, rawData!$E:$E, 0))=$B1194,"NA")</f>
        <v>1</v>
      </c>
      <c r="F1194" t="b">
        <f ca="1">IFERROR(INDEX(rawData!$G:$G, MATCH($A1194, rawData!$E:$E, 0))=$C1194,"NA")</f>
        <v>1</v>
      </c>
      <c r="G1194" t="b">
        <f ca="1">IFERROR(INDEX(rawData!$H:$H, MATCH($A1194, rawData!$E:$E, 0))=$D1194,"NA")</f>
        <v>1</v>
      </c>
      <c r="H1194" t="b">
        <f ca="1">IFERROR(INDEX(rawData!$I:$I, MATCH($A1194, rawData!$E:$E, 0))=$E1194,"NA")</f>
        <v>1</v>
      </c>
      <c r="I1194" t="b">
        <f ca="1">IFERROR(VALUE(INDEX(rawData!$AI:$AI, MATCH($A1194, rawData!$E:$E, 0)))=VALUE($I1194),"NA")</f>
        <v>1</v>
      </c>
      <c r="J1194" t="b">
        <f ca="1">IFERROR(VALUE(INDEX(rawData!$AJ:$AJ, MATCH($A1194, rawData!$E:$E, 0)))=VALUE($J1194),"NA")</f>
        <v>1</v>
      </c>
      <c r="K1194" t="b">
        <f ca="1">IFERROR(VALUE(INDEX(rawData!$AK:$AK, MATCH($A1194, rawData!$E:$E, 0)))=VALUE($K1194),"NA")</f>
        <v>1</v>
      </c>
      <c r="L1194" t="b">
        <f ca="1">IF(COUNTIF(C1194:K1194,FALSE)&gt;0,FALSE,TRUE)</f>
        <v>1</v>
      </c>
    </row>
    <row r="1195" spans="1:12">
      <c r="A1195" t="s">
        <v>1221</v>
      </c>
      <c r="B1195" t="b">
        <f ca="1">IFERROR(VALUE(INDEX(rawData!$Z:$Z, MATCH($A1195, rawData!$E:$E, 0)))=VALUE($F1195),"NA")</f>
        <v>1</v>
      </c>
      <c r="C1195" t="b">
        <f ca="1">IFERROR(VALUE(INDEX(rawData!$AD:$AD, MATCH($A1195, rawData!$E:$E, 0)))=VALUE($G1195),"NA")</f>
        <v>1</v>
      </c>
      <c r="D1195" t="b">
        <f ca="1">IFERROR(VALUE(INDEX(rawData!$AE:$AE, MATCH($A1195, rawData!$E:$E, 0)))=VALUE($H1195),"NA")</f>
        <v>1</v>
      </c>
      <c r="E1195" t="b">
        <f ca="1">IFERROR(INDEX(rawData!$F:$F, MATCH($A1195, rawData!$E:$E, 0))=$B1195,"NA")</f>
        <v>1</v>
      </c>
      <c r="F1195" t="b">
        <f ca="1">IFERROR(INDEX(rawData!$G:$G, MATCH($A1195, rawData!$E:$E, 0))=$C1195,"NA")</f>
        <v>1</v>
      </c>
      <c r="G1195" t="b">
        <f ca="1">IFERROR(INDEX(rawData!$H:$H, MATCH($A1195, rawData!$E:$E, 0))=$D1195,"NA")</f>
        <v>1</v>
      </c>
      <c r="H1195" t="b">
        <f ca="1">IFERROR(INDEX(rawData!$I:$I, MATCH($A1195, rawData!$E:$E, 0))=$E1195,"NA")</f>
        <v>1</v>
      </c>
      <c r="I1195" t="b">
        <f ca="1">IFERROR(VALUE(INDEX(rawData!$AI:$AI, MATCH($A1195, rawData!$E:$E, 0)))=VALUE($I1195),"NA")</f>
        <v>1</v>
      </c>
      <c r="J1195" t="b">
        <f ca="1">IFERROR(VALUE(INDEX(rawData!$AJ:$AJ, MATCH($A1195, rawData!$E:$E, 0)))=VALUE($J1195),"NA")</f>
        <v>1</v>
      </c>
      <c r="K1195" t="b">
        <f ca="1">IFERROR(VALUE(INDEX(rawData!$AK:$AK, MATCH($A1195, rawData!$E:$E, 0)))=VALUE($K1195),"NA")</f>
        <v>1</v>
      </c>
      <c r="L1195" t="b">
        <f ca="1">IF(COUNTIF(C1195:K1195,FALSE)&gt;0,FALSE,TRUE)</f>
        <v>1</v>
      </c>
    </row>
    <row r="1196" spans="1:12">
      <c r="A1196" t="s">
        <v>1222</v>
      </c>
      <c r="B1196" t="b">
        <f ca="1">IFERROR(VALUE(INDEX(rawData!$Z:$Z, MATCH($A1196, rawData!$E:$E, 0)))=VALUE($F1196),"NA")</f>
        <v>1</v>
      </c>
      <c r="C1196" t="b">
        <f ca="1">IFERROR(VALUE(INDEX(rawData!$AD:$AD, MATCH($A1196, rawData!$E:$E, 0)))=VALUE($G1196),"NA")</f>
        <v>1</v>
      </c>
      <c r="D1196" t="b">
        <f ca="1">IFERROR(VALUE(INDEX(rawData!$AE:$AE, MATCH($A1196, rawData!$E:$E, 0)))=VALUE($H1196),"NA")</f>
        <v>1</v>
      </c>
      <c r="E1196" t="b">
        <f ca="1">IFERROR(INDEX(rawData!$F:$F, MATCH($A1196, rawData!$E:$E, 0))=$B1196,"NA")</f>
        <v>1</v>
      </c>
      <c r="F1196" t="b">
        <f ca="1">IFERROR(INDEX(rawData!$G:$G, MATCH($A1196, rawData!$E:$E, 0))=$C1196,"NA")</f>
        <v>1</v>
      </c>
      <c r="G1196" t="b">
        <f ca="1">IFERROR(INDEX(rawData!$H:$H, MATCH($A1196, rawData!$E:$E, 0))=$D1196,"NA")</f>
        <v>1</v>
      </c>
      <c r="H1196" t="b">
        <f ca="1">IFERROR(INDEX(rawData!$I:$I, MATCH($A1196, rawData!$E:$E, 0))=$E1196,"NA")</f>
        <v>1</v>
      </c>
      <c r="I1196" t="b">
        <f ca="1">IFERROR(VALUE(INDEX(rawData!$AI:$AI, MATCH($A1196, rawData!$E:$E, 0)))=VALUE($I1196),"NA")</f>
        <v>1</v>
      </c>
      <c r="J1196" t="b">
        <f ca="1">IFERROR(VALUE(INDEX(rawData!$AJ:$AJ, MATCH($A1196, rawData!$E:$E, 0)))=VALUE($J1196),"NA")</f>
        <v>1</v>
      </c>
      <c r="K1196" t="b">
        <f ca="1">IFERROR(VALUE(INDEX(rawData!$AK:$AK, MATCH($A1196, rawData!$E:$E, 0)))=VALUE($K1196),"NA")</f>
        <v>1</v>
      </c>
      <c r="L1196" t="b">
        <f ca="1">IF(COUNTIF(C1196:K1196,FALSE)&gt;0,FALSE,TRUE)</f>
        <v>1</v>
      </c>
    </row>
    <row r="1197" spans="1:12">
      <c r="A1197" t="s">
        <v>1223</v>
      </c>
      <c r="B1197" t="b">
        <f ca="1">IFERROR(VALUE(INDEX(rawData!$Z:$Z, MATCH($A1197, rawData!$E:$E, 0)))=VALUE($F1197),"NA")</f>
        <v>1</v>
      </c>
      <c r="C1197" t="b">
        <f ca="1">IFERROR(VALUE(INDEX(rawData!$AD:$AD, MATCH($A1197, rawData!$E:$E, 0)))=VALUE($G1197),"NA")</f>
        <v>1</v>
      </c>
      <c r="D1197" t="b">
        <f ca="1">IFERROR(VALUE(INDEX(rawData!$AE:$AE, MATCH($A1197, rawData!$E:$E, 0)))=VALUE($H1197),"NA")</f>
        <v>1</v>
      </c>
      <c r="E1197" t="b">
        <f ca="1">IFERROR(INDEX(rawData!$F:$F, MATCH($A1197, rawData!$E:$E, 0))=$B1197,"NA")</f>
        <v>1</v>
      </c>
      <c r="F1197" t="b">
        <f ca="1">IFERROR(INDEX(rawData!$G:$G, MATCH($A1197, rawData!$E:$E, 0))=$C1197,"NA")</f>
        <v>1</v>
      </c>
      <c r="G1197" t="b">
        <f ca="1">IFERROR(INDEX(rawData!$H:$H, MATCH($A1197, rawData!$E:$E, 0))=$D1197,"NA")</f>
        <v>1</v>
      </c>
      <c r="H1197" t="b">
        <f ca="1">IFERROR(INDEX(rawData!$I:$I, MATCH($A1197, rawData!$E:$E, 0))=$E1197,"NA")</f>
        <v>1</v>
      </c>
      <c r="I1197" t="b">
        <f ca="1">IFERROR(VALUE(INDEX(rawData!$AI:$AI, MATCH($A1197, rawData!$E:$E, 0)))=VALUE($I1197),"NA")</f>
        <v>1</v>
      </c>
      <c r="J1197" t="b">
        <f ca="1">IFERROR(VALUE(INDEX(rawData!$AJ:$AJ, MATCH($A1197, rawData!$E:$E, 0)))=VALUE($J1197),"NA")</f>
        <v>1</v>
      </c>
      <c r="K1197" t="b">
        <f ca="1">IFERROR(VALUE(INDEX(rawData!$AK:$AK, MATCH($A1197, rawData!$E:$E, 0)))=VALUE($K1197),"NA")</f>
        <v>1</v>
      </c>
      <c r="L1197" t="b">
        <f ca="1">IF(COUNTIF(C1197:K1197,FALSE)&gt;0,FALSE,TRUE)</f>
        <v>1</v>
      </c>
    </row>
    <row r="1198" spans="1:12">
      <c r="A1198" t="s">
        <v>1224</v>
      </c>
      <c r="B1198" t="b">
        <f ca="1">IFERROR(VALUE(INDEX(rawData!$Z:$Z, MATCH($A1198, rawData!$E:$E, 0)))=VALUE($F1198),"NA")</f>
        <v>1</v>
      </c>
      <c r="C1198" t="b">
        <f ca="1">IFERROR(VALUE(INDEX(rawData!$AD:$AD, MATCH($A1198, rawData!$E:$E, 0)))=VALUE($G1198),"NA")</f>
        <v>1</v>
      </c>
      <c r="D1198" t="b">
        <f ca="1">IFERROR(VALUE(INDEX(rawData!$AE:$AE, MATCH($A1198, rawData!$E:$E, 0)))=VALUE($H1198),"NA")</f>
        <v>1</v>
      </c>
      <c r="E1198" t="b">
        <f ca="1">IFERROR(INDEX(rawData!$F:$F, MATCH($A1198, rawData!$E:$E, 0))=$B1198,"NA")</f>
        <v>1</v>
      </c>
      <c r="F1198" t="b">
        <f ca="1">IFERROR(INDEX(rawData!$G:$G, MATCH($A1198, rawData!$E:$E, 0))=$C1198,"NA")</f>
        <v>1</v>
      </c>
      <c r="G1198" t="b">
        <f ca="1">IFERROR(INDEX(rawData!$H:$H, MATCH($A1198, rawData!$E:$E, 0))=$D1198,"NA")</f>
        <v>1</v>
      </c>
      <c r="H1198" t="b">
        <f ca="1">IFERROR(INDEX(rawData!$I:$I, MATCH($A1198, rawData!$E:$E, 0))=$E1198,"NA")</f>
        <v>1</v>
      </c>
      <c r="I1198" t="b">
        <f ca="1">IFERROR(VALUE(INDEX(rawData!$AI:$AI, MATCH($A1198, rawData!$E:$E, 0)))=VALUE($I1198),"NA")</f>
        <v>1</v>
      </c>
      <c r="J1198" t="b">
        <f ca="1">IFERROR(VALUE(INDEX(rawData!$AJ:$AJ, MATCH($A1198, rawData!$E:$E, 0)))=VALUE($J1198),"NA")</f>
        <v>1</v>
      </c>
      <c r="K1198" t="b">
        <f ca="1">IFERROR(VALUE(INDEX(rawData!$AK:$AK, MATCH($A1198, rawData!$E:$E, 0)))=VALUE($K1198),"NA")</f>
        <v>1</v>
      </c>
      <c r="L1198" t="b">
        <f ca="1">IF(COUNTIF(C1198:K1198,FALSE)&gt;0,FALSE,TRUE)</f>
        <v>1</v>
      </c>
    </row>
    <row r="1199" spans="1:12">
      <c r="A1199" t="s">
        <v>1225</v>
      </c>
      <c r="B1199" t="b">
        <f ca="1">IFERROR(VALUE(INDEX(rawData!$Z:$Z, MATCH($A1199, rawData!$E:$E, 0)))=VALUE($F1199),"NA")</f>
        <v>1</v>
      </c>
      <c r="C1199" t="b">
        <f ca="1">IFERROR(VALUE(INDEX(rawData!$AD:$AD, MATCH($A1199, rawData!$E:$E, 0)))=VALUE($G1199),"NA")</f>
        <v>1</v>
      </c>
      <c r="D1199" t="b">
        <f ca="1">IFERROR(VALUE(INDEX(rawData!$AE:$AE, MATCH($A1199, rawData!$E:$E, 0)))=VALUE($H1199),"NA")</f>
        <v>1</v>
      </c>
      <c r="E1199" t="b">
        <f ca="1">IFERROR(INDEX(rawData!$F:$F, MATCH($A1199, rawData!$E:$E, 0))=$B1199,"NA")</f>
        <v>1</v>
      </c>
      <c r="F1199" t="b">
        <f ca="1">IFERROR(INDEX(rawData!$G:$G, MATCH($A1199, rawData!$E:$E, 0))=$C1199,"NA")</f>
        <v>1</v>
      </c>
      <c r="G1199" t="b">
        <f ca="1">IFERROR(INDEX(rawData!$H:$H, MATCH($A1199, rawData!$E:$E, 0))=$D1199,"NA")</f>
        <v>1</v>
      </c>
      <c r="H1199" t="b">
        <f ca="1">IFERROR(INDEX(rawData!$I:$I, MATCH($A1199, rawData!$E:$E, 0))=$E1199,"NA")</f>
        <v>1</v>
      </c>
      <c r="I1199" t="b">
        <f ca="1">IFERROR(VALUE(INDEX(rawData!$AI:$AI, MATCH($A1199, rawData!$E:$E, 0)))=VALUE($I1199),"NA")</f>
        <v>1</v>
      </c>
      <c r="J1199" t="b">
        <f ca="1">IFERROR(VALUE(INDEX(rawData!$AJ:$AJ, MATCH($A1199, rawData!$E:$E, 0)))=VALUE($J1199),"NA")</f>
        <v>1</v>
      </c>
      <c r="K1199" t="b">
        <f ca="1">IFERROR(VALUE(INDEX(rawData!$AK:$AK, MATCH($A1199, rawData!$E:$E, 0)))=VALUE($K1199),"NA")</f>
        <v>1</v>
      </c>
      <c r="L1199" t="b">
        <f ca="1">IF(COUNTIF(C1199:K1199,FALSE)&gt;0,FALSE,TRUE)</f>
        <v>1</v>
      </c>
    </row>
    <row r="1200" spans="1:12">
      <c r="A1200" t="s">
        <v>1226</v>
      </c>
      <c r="B1200" t="b">
        <f ca="1">IFERROR(VALUE(INDEX(rawData!$Z:$Z, MATCH($A1200, rawData!$E:$E, 0)))=VALUE($F1200),"NA")</f>
        <v>1</v>
      </c>
      <c r="C1200" t="b">
        <f ca="1">IFERROR(VALUE(INDEX(rawData!$AD:$AD, MATCH($A1200, rawData!$E:$E, 0)))=VALUE($G1200),"NA")</f>
        <v>1</v>
      </c>
      <c r="D1200" t="b">
        <f ca="1">IFERROR(VALUE(INDEX(rawData!$AE:$AE, MATCH($A1200, rawData!$E:$E, 0)))=VALUE($H1200),"NA")</f>
        <v>1</v>
      </c>
      <c r="E1200" t="b">
        <f ca="1">IFERROR(INDEX(rawData!$F:$F, MATCH($A1200, rawData!$E:$E, 0))=$B1200,"NA")</f>
        <v>1</v>
      </c>
      <c r="F1200" t="b">
        <f ca="1">IFERROR(INDEX(rawData!$G:$G, MATCH($A1200, rawData!$E:$E, 0))=$C1200,"NA")</f>
        <v>1</v>
      </c>
      <c r="G1200" t="b">
        <f ca="1">IFERROR(INDEX(rawData!$H:$H, MATCH($A1200, rawData!$E:$E, 0))=$D1200,"NA")</f>
        <v>1</v>
      </c>
      <c r="H1200" t="b">
        <f ca="1">IFERROR(INDEX(rawData!$I:$I, MATCH($A1200, rawData!$E:$E, 0))=$E1200,"NA")</f>
        <v>1</v>
      </c>
      <c r="I1200" t="b">
        <f ca="1">IFERROR(VALUE(INDEX(rawData!$AI:$AI, MATCH($A1200, rawData!$E:$E, 0)))=VALUE($I1200),"NA")</f>
        <v>1</v>
      </c>
      <c r="J1200" t="b">
        <f ca="1">IFERROR(VALUE(INDEX(rawData!$AJ:$AJ, MATCH($A1200, rawData!$E:$E, 0)))=VALUE($J1200),"NA")</f>
        <v>1</v>
      </c>
      <c r="K1200" t="b">
        <f ca="1">IFERROR(VALUE(INDEX(rawData!$AK:$AK, MATCH($A1200, rawData!$E:$E, 0)))=VALUE($K1200),"NA")</f>
        <v>1</v>
      </c>
      <c r="L1200" t="b">
        <f ca="1">IF(COUNTIF(C1200:K1200,FALSE)&gt;0,FALSE,TRUE)</f>
        <v>1</v>
      </c>
    </row>
    <row r="1201" spans="1:12">
      <c r="A1201" t="s">
        <v>1227</v>
      </c>
      <c r="B1201" t="b">
        <f ca="1">IFERROR(VALUE(INDEX(rawData!$Z:$Z, MATCH($A1201, rawData!$E:$E, 0)))=VALUE($F1201),"NA")</f>
        <v>1</v>
      </c>
      <c r="C1201" t="b">
        <f ca="1">IFERROR(VALUE(INDEX(rawData!$AD:$AD, MATCH($A1201, rawData!$E:$E, 0)))=VALUE($G1201),"NA")</f>
        <v>1</v>
      </c>
      <c r="D1201" t="b">
        <f ca="1">IFERROR(VALUE(INDEX(rawData!$AE:$AE, MATCH($A1201, rawData!$E:$E, 0)))=VALUE($H1201),"NA")</f>
        <v>1</v>
      </c>
      <c r="E1201" t="b">
        <f ca="1">IFERROR(INDEX(rawData!$F:$F, MATCH($A1201, rawData!$E:$E, 0))=$B1201,"NA")</f>
        <v>1</v>
      </c>
      <c r="F1201" t="b">
        <f ca="1">IFERROR(INDEX(rawData!$G:$G, MATCH($A1201, rawData!$E:$E, 0))=$C1201,"NA")</f>
        <v>1</v>
      </c>
      <c r="G1201" t="b">
        <f ca="1">IFERROR(INDEX(rawData!$H:$H, MATCH($A1201, rawData!$E:$E, 0))=$D1201,"NA")</f>
        <v>1</v>
      </c>
      <c r="H1201" t="b">
        <f ca="1">IFERROR(INDEX(rawData!$I:$I, MATCH($A1201, rawData!$E:$E, 0))=$E1201,"NA")</f>
        <v>1</v>
      </c>
      <c r="I1201" t="b">
        <f ca="1">IFERROR(VALUE(INDEX(rawData!$AI:$AI, MATCH($A1201, rawData!$E:$E, 0)))=VALUE($I1201),"NA")</f>
        <v>1</v>
      </c>
      <c r="J1201" t="b">
        <f ca="1">IFERROR(VALUE(INDEX(rawData!$AJ:$AJ, MATCH($A1201, rawData!$E:$E, 0)))=VALUE($J1201),"NA")</f>
        <v>1</v>
      </c>
      <c r="K1201" t="b">
        <f ca="1">IFERROR(VALUE(INDEX(rawData!$AK:$AK, MATCH($A1201, rawData!$E:$E, 0)))=VALUE($K1201),"NA")</f>
        <v>1</v>
      </c>
      <c r="L1201" t="b">
        <f ca="1">IF(COUNTIF(C1201:K1201,FALSE)&gt;0,FALSE,TRUE)</f>
        <v>1</v>
      </c>
    </row>
    <row r="1202" spans="1:12">
      <c r="A1202" t="s">
        <v>1228</v>
      </c>
      <c r="B1202" t="b">
        <f ca="1">IFERROR(VALUE(INDEX(rawData!$Z:$Z, MATCH($A1202, rawData!$E:$E, 0)))=VALUE($F1202),"NA")</f>
        <v>1</v>
      </c>
      <c r="C1202" t="b">
        <f ca="1">IFERROR(VALUE(INDEX(rawData!$AD:$AD, MATCH($A1202, rawData!$E:$E, 0)))=VALUE($G1202),"NA")</f>
        <v>1</v>
      </c>
      <c r="D1202" t="b">
        <f ca="1">IFERROR(VALUE(INDEX(rawData!$AE:$AE, MATCH($A1202, rawData!$E:$E, 0)))=VALUE($H1202),"NA")</f>
        <v>1</v>
      </c>
      <c r="E1202" t="b">
        <f ca="1">IFERROR(INDEX(rawData!$F:$F, MATCH($A1202, rawData!$E:$E, 0))=$B1202,"NA")</f>
        <v>1</v>
      </c>
      <c r="F1202" t="b">
        <f ca="1">IFERROR(INDEX(rawData!$G:$G, MATCH($A1202, rawData!$E:$E, 0))=$C1202,"NA")</f>
        <v>1</v>
      </c>
      <c r="G1202" t="b">
        <f ca="1">IFERROR(INDEX(rawData!$H:$H, MATCH($A1202, rawData!$E:$E, 0))=$D1202,"NA")</f>
        <v>1</v>
      </c>
      <c r="H1202" t="b">
        <f ca="1">IFERROR(INDEX(rawData!$I:$I, MATCH($A1202, rawData!$E:$E, 0))=$E1202,"NA")</f>
        <v>1</v>
      </c>
      <c r="I1202" t="b">
        <f ca="1">IFERROR(VALUE(INDEX(rawData!$AI:$AI, MATCH($A1202, rawData!$E:$E, 0)))=VALUE($I1202),"NA")</f>
        <v>1</v>
      </c>
      <c r="J1202" t="b">
        <f ca="1">IFERROR(VALUE(INDEX(rawData!$AJ:$AJ, MATCH($A1202, rawData!$E:$E, 0)))=VALUE($J1202),"NA")</f>
        <v>1</v>
      </c>
      <c r="K1202" t="b">
        <f ca="1">IFERROR(VALUE(INDEX(rawData!$AK:$AK, MATCH($A1202, rawData!$E:$E, 0)))=VALUE($K1202),"NA")</f>
        <v>1</v>
      </c>
      <c r="L1202" t="b">
        <f ca="1">IF(COUNTIF(C1202:K1202,FALSE)&gt;0,FALSE,TRUE)</f>
        <v>1</v>
      </c>
    </row>
    <row r="1203" spans="1:12">
      <c r="A1203" t="s">
        <v>1229</v>
      </c>
      <c r="B1203" t="b">
        <f ca="1">IFERROR(VALUE(INDEX(rawData!$Z:$Z, MATCH($A1203, rawData!$E:$E, 0)))=VALUE($F1203),"NA")</f>
        <v>1</v>
      </c>
      <c r="C1203" t="b">
        <f ca="1">IFERROR(VALUE(INDEX(rawData!$AD:$AD, MATCH($A1203, rawData!$E:$E, 0)))=VALUE($G1203),"NA")</f>
        <v>1</v>
      </c>
      <c r="D1203" t="b">
        <f ca="1">IFERROR(VALUE(INDEX(rawData!$AE:$AE, MATCH($A1203, rawData!$E:$E, 0)))=VALUE($H1203),"NA")</f>
        <v>1</v>
      </c>
      <c r="E1203" t="b">
        <f ca="1">IFERROR(INDEX(rawData!$F:$F, MATCH($A1203, rawData!$E:$E, 0))=$B1203,"NA")</f>
        <v>1</v>
      </c>
      <c r="F1203" t="b">
        <f ca="1">IFERROR(INDEX(rawData!$G:$G, MATCH($A1203, rawData!$E:$E, 0))=$C1203,"NA")</f>
        <v>1</v>
      </c>
      <c r="G1203" t="b">
        <f ca="1">IFERROR(INDEX(rawData!$H:$H, MATCH($A1203, rawData!$E:$E, 0))=$D1203,"NA")</f>
        <v>1</v>
      </c>
      <c r="H1203" t="b">
        <f ca="1">IFERROR(INDEX(rawData!$I:$I, MATCH($A1203, rawData!$E:$E, 0))=$E1203,"NA")</f>
        <v>1</v>
      </c>
      <c r="I1203" t="b">
        <f ca="1">IFERROR(VALUE(INDEX(rawData!$AI:$AI, MATCH($A1203, rawData!$E:$E, 0)))=VALUE($I1203),"NA")</f>
        <v>1</v>
      </c>
      <c r="J1203" t="b">
        <f ca="1">IFERROR(VALUE(INDEX(rawData!$AJ:$AJ, MATCH($A1203, rawData!$E:$E, 0)))=VALUE($J1203),"NA")</f>
        <v>1</v>
      </c>
      <c r="K1203" t="b">
        <f ca="1">IFERROR(VALUE(INDEX(rawData!$AK:$AK, MATCH($A1203, rawData!$E:$E, 0)))=VALUE($K1203),"NA")</f>
        <v>1</v>
      </c>
      <c r="L1203" t="b">
        <f ca="1">IF(COUNTIF(C1203:K1203,FALSE)&gt;0,FALSE,TRUE)</f>
        <v>1</v>
      </c>
    </row>
    <row r="1204" spans="1:12">
      <c r="A1204" t="s">
        <v>1230</v>
      </c>
      <c r="B1204" t="b">
        <f ca="1">IFERROR(VALUE(INDEX(rawData!$Z:$Z, MATCH($A1204, rawData!$E:$E, 0)))=VALUE($F1204),"NA")</f>
        <v>1</v>
      </c>
      <c r="C1204" t="b">
        <f ca="1">IFERROR(VALUE(INDEX(rawData!$AD:$AD, MATCH($A1204, rawData!$E:$E, 0)))=VALUE($G1204),"NA")</f>
        <v>1</v>
      </c>
      <c r="D1204" t="b">
        <f ca="1">IFERROR(VALUE(INDEX(rawData!$AE:$AE, MATCH($A1204, rawData!$E:$E, 0)))=VALUE($H1204),"NA")</f>
        <v>1</v>
      </c>
      <c r="E1204" t="b">
        <f ca="1">IFERROR(INDEX(rawData!$F:$F, MATCH($A1204, rawData!$E:$E, 0))=$B1204,"NA")</f>
        <v>1</v>
      </c>
      <c r="F1204" t="b">
        <f ca="1">IFERROR(INDEX(rawData!$G:$G, MATCH($A1204, rawData!$E:$E, 0))=$C1204,"NA")</f>
        <v>1</v>
      </c>
      <c r="G1204" t="b">
        <f ca="1">IFERROR(INDEX(rawData!$H:$H, MATCH($A1204, rawData!$E:$E, 0))=$D1204,"NA")</f>
        <v>1</v>
      </c>
      <c r="H1204" t="b">
        <f ca="1">IFERROR(INDEX(rawData!$I:$I, MATCH($A1204, rawData!$E:$E, 0))=$E1204,"NA")</f>
        <v>1</v>
      </c>
      <c r="I1204" t="b">
        <f ca="1">IFERROR(VALUE(INDEX(rawData!$AI:$AI, MATCH($A1204, rawData!$E:$E, 0)))=VALUE($I1204),"NA")</f>
        <v>1</v>
      </c>
      <c r="J1204" t="b">
        <f ca="1">IFERROR(VALUE(INDEX(rawData!$AJ:$AJ, MATCH($A1204, rawData!$E:$E, 0)))=VALUE($J1204),"NA")</f>
        <v>1</v>
      </c>
      <c r="K1204" t="b">
        <f ca="1">IFERROR(VALUE(INDEX(rawData!$AK:$AK, MATCH($A1204, rawData!$E:$E, 0)))=VALUE($K1204),"NA")</f>
        <v>1</v>
      </c>
      <c r="L1204" t="b">
        <f ca="1">IF(COUNTIF(C1204:K1204,FALSE)&gt;0,FALSE,TRUE)</f>
        <v>1</v>
      </c>
    </row>
    <row r="1205" spans="1:12">
      <c r="A1205" t="s">
        <v>1231</v>
      </c>
      <c r="B1205" t="b">
        <f ca="1">IFERROR(VALUE(INDEX(rawData!$Z:$Z, MATCH($A1205, rawData!$E:$E, 0)))=VALUE($F1205),"NA")</f>
        <v>1</v>
      </c>
      <c r="C1205" t="b">
        <f ca="1">IFERROR(VALUE(INDEX(rawData!$AD:$AD, MATCH($A1205, rawData!$E:$E, 0)))=VALUE($G1205),"NA")</f>
        <v>1</v>
      </c>
      <c r="D1205" t="b">
        <f ca="1">IFERROR(VALUE(INDEX(rawData!$AE:$AE, MATCH($A1205, rawData!$E:$E, 0)))=VALUE($H1205),"NA")</f>
        <v>1</v>
      </c>
      <c r="E1205" t="b">
        <f ca="1">IFERROR(INDEX(rawData!$F:$F, MATCH($A1205, rawData!$E:$E, 0))=$B1205,"NA")</f>
        <v>1</v>
      </c>
      <c r="F1205" t="b">
        <f ca="1">IFERROR(INDEX(rawData!$G:$G, MATCH($A1205, rawData!$E:$E, 0))=$C1205,"NA")</f>
        <v>1</v>
      </c>
      <c r="G1205" t="b">
        <f ca="1">IFERROR(INDEX(rawData!$H:$H, MATCH($A1205, rawData!$E:$E, 0))=$D1205,"NA")</f>
        <v>1</v>
      </c>
      <c r="H1205" t="b">
        <f ca="1">IFERROR(INDEX(rawData!$I:$I, MATCH($A1205, rawData!$E:$E, 0))=$E1205,"NA")</f>
        <v>1</v>
      </c>
      <c r="I1205" t="b">
        <f ca="1">IFERROR(VALUE(INDEX(rawData!$AI:$AI, MATCH($A1205, rawData!$E:$E, 0)))=VALUE($I1205),"NA")</f>
        <v>1</v>
      </c>
      <c r="J1205" t="b">
        <f ca="1">IFERROR(VALUE(INDEX(rawData!$AJ:$AJ, MATCH($A1205, rawData!$E:$E, 0)))=VALUE($J1205),"NA")</f>
        <v>1</v>
      </c>
      <c r="K1205" t="b">
        <f ca="1">IFERROR(VALUE(INDEX(rawData!$AK:$AK, MATCH($A1205, rawData!$E:$E, 0)))=VALUE($K1205),"NA")</f>
        <v>1</v>
      </c>
      <c r="L1205" t="b">
        <f ca="1">IF(COUNTIF(C1205:K1205,FALSE)&gt;0,FALSE,TRUE)</f>
        <v>1</v>
      </c>
    </row>
    <row r="1206" spans="1:12">
      <c r="A1206" t="s">
        <v>1232</v>
      </c>
      <c r="B1206" t="b">
        <f ca="1">IFERROR(VALUE(INDEX(rawData!$Z:$Z, MATCH($A1206, rawData!$E:$E, 0)))=VALUE($F1206),"NA")</f>
        <v>1</v>
      </c>
      <c r="C1206" t="b">
        <f ca="1">IFERROR(VALUE(INDEX(rawData!$AD:$AD, MATCH($A1206, rawData!$E:$E, 0)))=VALUE($G1206),"NA")</f>
        <v>1</v>
      </c>
      <c r="D1206" t="b">
        <f ca="1">IFERROR(VALUE(INDEX(rawData!$AE:$AE, MATCH($A1206, rawData!$E:$E, 0)))=VALUE($H1206),"NA")</f>
        <v>1</v>
      </c>
      <c r="E1206" t="b">
        <f ca="1">IFERROR(INDEX(rawData!$F:$F, MATCH($A1206, rawData!$E:$E, 0))=$B1206,"NA")</f>
        <v>1</v>
      </c>
      <c r="F1206" t="b">
        <f ca="1">IFERROR(INDEX(rawData!$G:$G, MATCH($A1206, rawData!$E:$E, 0))=$C1206,"NA")</f>
        <v>1</v>
      </c>
      <c r="G1206" t="b">
        <f ca="1">IFERROR(INDEX(rawData!$H:$H, MATCH($A1206, rawData!$E:$E, 0))=$D1206,"NA")</f>
        <v>1</v>
      </c>
      <c r="H1206" t="b">
        <f ca="1">IFERROR(INDEX(rawData!$I:$I, MATCH($A1206, rawData!$E:$E, 0))=$E1206,"NA")</f>
        <v>1</v>
      </c>
      <c r="I1206" t="b">
        <f ca="1">IFERROR(VALUE(INDEX(rawData!$AI:$AI, MATCH($A1206, rawData!$E:$E, 0)))=VALUE($I1206),"NA")</f>
        <v>1</v>
      </c>
      <c r="J1206" t="b">
        <f ca="1">IFERROR(VALUE(INDEX(rawData!$AJ:$AJ, MATCH($A1206, rawData!$E:$E, 0)))=VALUE($J1206),"NA")</f>
        <v>1</v>
      </c>
      <c r="K1206" t="b">
        <f ca="1">IFERROR(VALUE(INDEX(rawData!$AK:$AK, MATCH($A1206, rawData!$E:$E, 0)))=VALUE($K1206),"NA")</f>
        <v>1</v>
      </c>
      <c r="L1206" t="b">
        <f ca="1">IF(COUNTIF(C1206:K1206,FALSE)&gt;0,FALSE,TRUE)</f>
        <v>1</v>
      </c>
    </row>
    <row r="1207" spans="1:12">
      <c r="A1207" t="s">
        <v>1233</v>
      </c>
      <c r="B1207" t="b">
        <f ca="1">IFERROR(VALUE(INDEX(rawData!$Z:$Z, MATCH($A1207, rawData!$E:$E, 0)))=VALUE($F1207),"NA")</f>
        <v>1</v>
      </c>
      <c r="C1207" t="b">
        <f ca="1">IFERROR(VALUE(INDEX(rawData!$AD:$AD, MATCH($A1207, rawData!$E:$E, 0)))=VALUE($G1207),"NA")</f>
        <v>1</v>
      </c>
      <c r="D1207" t="b">
        <f ca="1">IFERROR(VALUE(INDEX(rawData!$AE:$AE, MATCH($A1207, rawData!$E:$E, 0)))=VALUE($H1207),"NA")</f>
        <v>1</v>
      </c>
      <c r="E1207" t="b">
        <f ca="1">IFERROR(INDEX(rawData!$F:$F, MATCH($A1207, rawData!$E:$E, 0))=$B1207,"NA")</f>
        <v>1</v>
      </c>
      <c r="F1207" t="b">
        <f ca="1">IFERROR(INDEX(rawData!$G:$G, MATCH($A1207, rawData!$E:$E, 0))=$C1207,"NA")</f>
        <v>1</v>
      </c>
      <c r="G1207" t="b">
        <f ca="1">IFERROR(INDEX(rawData!$H:$H, MATCH($A1207, rawData!$E:$E, 0))=$D1207,"NA")</f>
        <v>1</v>
      </c>
      <c r="H1207" t="b">
        <f ca="1">IFERROR(INDEX(rawData!$I:$I, MATCH($A1207, rawData!$E:$E, 0))=$E1207,"NA")</f>
        <v>1</v>
      </c>
      <c r="I1207" t="b">
        <f ca="1">IFERROR(VALUE(INDEX(rawData!$AI:$AI, MATCH($A1207, rawData!$E:$E, 0)))=VALUE($I1207),"NA")</f>
        <v>1</v>
      </c>
      <c r="J1207" t="b">
        <f ca="1">IFERROR(VALUE(INDEX(rawData!$AJ:$AJ, MATCH($A1207, rawData!$E:$E, 0)))=VALUE($J1207),"NA")</f>
        <v>1</v>
      </c>
      <c r="K1207" t="b">
        <f ca="1">IFERROR(VALUE(INDEX(rawData!$AK:$AK, MATCH($A1207, rawData!$E:$E, 0)))=VALUE($K1207),"NA")</f>
        <v>1</v>
      </c>
      <c r="L1207" t="b">
        <f ca="1">IF(COUNTIF(C1207:K1207,FALSE)&gt;0,FALSE,TRUE)</f>
        <v>1</v>
      </c>
    </row>
    <row r="1208" spans="1:12">
      <c r="A1208" t="s">
        <v>1234</v>
      </c>
      <c r="B1208" t="b">
        <f ca="1">IFERROR(VALUE(INDEX(rawData!$Z:$Z, MATCH($A1208, rawData!$E:$E, 0)))=VALUE($F1208),"NA")</f>
        <v>1</v>
      </c>
      <c r="C1208" t="b">
        <f ca="1">IFERROR(VALUE(INDEX(rawData!$AD:$AD, MATCH($A1208, rawData!$E:$E, 0)))=VALUE($G1208),"NA")</f>
        <v>1</v>
      </c>
      <c r="D1208" t="b">
        <f ca="1">IFERROR(VALUE(INDEX(rawData!$AE:$AE, MATCH($A1208, rawData!$E:$E, 0)))=VALUE($H1208),"NA")</f>
        <v>1</v>
      </c>
      <c r="E1208" t="b">
        <f ca="1">IFERROR(INDEX(rawData!$F:$F, MATCH($A1208, rawData!$E:$E, 0))=$B1208,"NA")</f>
        <v>1</v>
      </c>
      <c r="F1208" t="b">
        <f ca="1">IFERROR(INDEX(rawData!$G:$G, MATCH($A1208, rawData!$E:$E, 0))=$C1208,"NA")</f>
        <v>1</v>
      </c>
      <c r="G1208" t="b">
        <f ca="1">IFERROR(INDEX(rawData!$H:$H, MATCH($A1208, rawData!$E:$E, 0))=$D1208,"NA")</f>
        <v>1</v>
      </c>
      <c r="H1208" t="b">
        <f ca="1">IFERROR(INDEX(rawData!$I:$I, MATCH($A1208, rawData!$E:$E, 0))=$E1208,"NA")</f>
        <v>1</v>
      </c>
      <c r="I1208" t="b">
        <f ca="1">IFERROR(VALUE(INDEX(rawData!$AI:$AI, MATCH($A1208, rawData!$E:$E, 0)))=VALUE($I1208),"NA")</f>
        <v>1</v>
      </c>
      <c r="J1208" t="b">
        <f ca="1">IFERROR(VALUE(INDEX(rawData!$AJ:$AJ, MATCH($A1208, rawData!$E:$E, 0)))=VALUE($J1208),"NA")</f>
        <v>1</v>
      </c>
      <c r="K1208" t="b">
        <f ca="1">IFERROR(VALUE(INDEX(rawData!$AK:$AK, MATCH($A1208, rawData!$E:$E, 0)))=VALUE($K1208),"NA")</f>
        <v>1</v>
      </c>
      <c r="L1208" t="b">
        <f ca="1">IF(COUNTIF(C1208:K1208,FALSE)&gt;0,FALSE,TRUE)</f>
        <v>1</v>
      </c>
    </row>
    <row r="1209" spans="1:12">
      <c r="A1209" t="s">
        <v>1235</v>
      </c>
      <c r="B1209" t="b">
        <f ca="1">IFERROR(VALUE(INDEX(rawData!$Z:$Z, MATCH($A1209, rawData!$E:$E, 0)))=VALUE($F1209),"NA")</f>
        <v>1</v>
      </c>
      <c r="C1209" t="b">
        <f ca="1">IFERROR(VALUE(INDEX(rawData!$AD:$AD, MATCH($A1209, rawData!$E:$E, 0)))=VALUE($G1209),"NA")</f>
        <v>1</v>
      </c>
      <c r="D1209" t="b">
        <f ca="1">IFERROR(VALUE(INDEX(rawData!$AE:$AE, MATCH($A1209, rawData!$E:$E, 0)))=VALUE($H1209),"NA")</f>
        <v>1</v>
      </c>
      <c r="E1209" t="b">
        <f ca="1">IFERROR(INDEX(rawData!$F:$F, MATCH($A1209, rawData!$E:$E, 0))=$B1209,"NA")</f>
        <v>1</v>
      </c>
      <c r="F1209" t="b">
        <f ca="1">IFERROR(INDEX(rawData!$G:$G, MATCH($A1209, rawData!$E:$E, 0))=$C1209,"NA")</f>
        <v>1</v>
      </c>
      <c r="G1209" t="b">
        <f ca="1">IFERROR(INDEX(rawData!$H:$H, MATCH($A1209, rawData!$E:$E, 0))=$D1209,"NA")</f>
        <v>1</v>
      </c>
      <c r="H1209" t="b">
        <f ca="1">IFERROR(INDEX(rawData!$I:$I, MATCH($A1209, rawData!$E:$E, 0))=$E1209,"NA")</f>
        <v>1</v>
      </c>
      <c r="I1209" t="b">
        <f ca="1">IFERROR(VALUE(INDEX(rawData!$AI:$AI, MATCH($A1209, rawData!$E:$E, 0)))=VALUE($I1209),"NA")</f>
        <v>1</v>
      </c>
      <c r="J1209" t="b">
        <f ca="1">IFERROR(VALUE(INDEX(rawData!$AJ:$AJ, MATCH($A1209, rawData!$E:$E, 0)))=VALUE($J1209),"NA")</f>
        <v>1</v>
      </c>
      <c r="K1209" t="b">
        <f ca="1">IFERROR(VALUE(INDEX(rawData!$AK:$AK, MATCH($A1209, rawData!$E:$E, 0)))=VALUE($K1209),"NA")</f>
        <v>1</v>
      </c>
      <c r="L1209" t="b">
        <f ca="1">IF(COUNTIF(C1209:K1209,FALSE)&gt;0,FALSE,TRUE)</f>
        <v>1</v>
      </c>
    </row>
    <row r="1210" spans="1:12">
      <c r="A1210" t="s">
        <v>1236</v>
      </c>
      <c r="B1210" t="b">
        <f ca="1">IFERROR(VALUE(INDEX(rawData!$Z:$Z, MATCH($A1210, rawData!$E:$E, 0)))=VALUE($F1210),"NA")</f>
        <v>1</v>
      </c>
      <c r="C1210" t="b">
        <f ca="1">IFERROR(VALUE(INDEX(rawData!$AD:$AD, MATCH($A1210, rawData!$E:$E, 0)))=VALUE($G1210),"NA")</f>
        <v>1</v>
      </c>
      <c r="D1210" t="b">
        <f ca="1">IFERROR(VALUE(INDEX(rawData!$AE:$AE, MATCH($A1210, rawData!$E:$E, 0)))=VALUE($H1210),"NA")</f>
        <v>1</v>
      </c>
      <c r="E1210" t="b">
        <f ca="1">IFERROR(INDEX(rawData!$F:$F, MATCH($A1210, rawData!$E:$E, 0))=$B1210,"NA")</f>
        <v>1</v>
      </c>
      <c r="F1210" t="b">
        <f ca="1">IFERROR(INDEX(rawData!$G:$G, MATCH($A1210, rawData!$E:$E, 0))=$C1210,"NA")</f>
        <v>1</v>
      </c>
      <c r="G1210" t="b">
        <f ca="1">IFERROR(INDEX(rawData!$H:$H, MATCH($A1210, rawData!$E:$E, 0))=$D1210,"NA")</f>
        <v>1</v>
      </c>
      <c r="H1210" t="b">
        <f ca="1">IFERROR(INDEX(rawData!$I:$I, MATCH($A1210, rawData!$E:$E, 0))=$E1210,"NA")</f>
        <v>1</v>
      </c>
      <c r="I1210" t="b">
        <f ca="1">IFERROR(VALUE(INDEX(rawData!$AI:$AI, MATCH($A1210, rawData!$E:$E, 0)))=VALUE($I1210),"NA")</f>
        <v>1</v>
      </c>
      <c r="J1210" t="b">
        <f ca="1">IFERROR(VALUE(INDEX(rawData!$AJ:$AJ, MATCH($A1210, rawData!$E:$E, 0)))=VALUE($J1210),"NA")</f>
        <v>1</v>
      </c>
      <c r="K1210" t="b">
        <f ca="1">IFERROR(VALUE(INDEX(rawData!$AK:$AK, MATCH($A1210, rawData!$E:$E, 0)))=VALUE($K1210),"NA")</f>
        <v>1</v>
      </c>
      <c r="L1210" t="b">
        <f ca="1">IF(COUNTIF(C1210:K1210,FALSE)&gt;0,FALSE,TRUE)</f>
        <v>1</v>
      </c>
    </row>
    <row r="1211" spans="1:12">
      <c r="A1211" t="s">
        <v>1237</v>
      </c>
      <c r="B1211" t="b">
        <f ca="1">IFERROR(VALUE(INDEX(rawData!$Z:$Z, MATCH($A1211, rawData!$E:$E, 0)))=VALUE($F1211),"NA")</f>
        <v>1</v>
      </c>
      <c r="C1211" t="b">
        <f ca="1">IFERROR(VALUE(INDEX(rawData!$AD:$AD, MATCH($A1211, rawData!$E:$E, 0)))=VALUE($G1211),"NA")</f>
        <v>1</v>
      </c>
      <c r="D1211" t="b">
        <f ca="1">IFERROR(VALUE(INDEX(rawData!$AE:$AE, MATCH($A1211, rawData!$E:$E, 0)))=VALUE($H1211),"NA")</f>
        <v>1</v>
      </c>
      <c r="E1211" t="b">
        <f ca="1">IFERROR(INDEX(rawData!$F:$F, MATCH($A1211, rawData!$E:$E, 0))=$B1211,"NA")</f>
        <v>1</v>
      </c>
      <c r="F1211" t="b">
        <f ca="1">IFERROR(INDEX(rawData!$G:$G, MATCH($A1211, rawData!$E:$E, 0))=$C1211,"NA")</f>
        <v>1</v>
      </c>
      <c r="G1211" t="b">
        <f ca="1">IFERROR(INDEX(rawData!$H:$H, MATCH($A1211, rawData!$E:$E, 0))=$D1211,"NA")</f>
        <v>1</v>
      </c>
      <c r="H1211" t="b">
        <f ca="1">IFERROR(INDEX(rawData!$I:$I, MATCH($A1211, rawData!$E:$E, 0))=$E1211,"NA")</f>
        <v>1</v>
      </c>
      <c r="I1211" t="b">
        <f ca="1">IFERROR(VALUE(INDEX(rawData!$AI:$AI, MATCH($A1211, rawData!$E:$E, 0)))=VALUE($I1211),"NA")</f>
        <v>1</v>
      </c>
      <c r="J1211" t="b">
        <f ca="1">IFERROR(VALUE(INDEX(rawData!$AJ:$AJ, MATCH($A1211, rawData!$E:$E, 0)))=VALUE($J1211),"NA")</f>
        <v>1</v>
      </c>
      <c r="K1211" t="b">
        <f ca="1">IFERROR(VALUE(INDEX(rawData!$AK:$AK, MATCH($A1211, rawData!$E:$E, 0)))=VALUE($K1211),"NA")</f>
        <v>1</v>
      </c>
      <c r="L1211" t="b">
        <f ca="1">IF(COUNTIF(C1211:K1211,FALSE)&gt;0,FALSE,TRUE)</f>
        <v>1</v>
      </c>
    </row>
    <row r="1212" spans="1:12">
      <c r="A1212" t="s">
        <v>1238</v>
      </c>
      <c r="B1212" t="b">
        <f ca="1">IFERROR(VALUE(INDEX(rawData!$Z:$Z, MATCH($A1212, rawData!$E:$E, 0)))=VALUE($F1212),"NA")</f>
        <v>1</v>
      </c>
      <c r="C1212" t="b">
        <f ca="1">IFERROR(VALUE(INDEX(rawData!$AD:$AD, MATCH($A1212, rawData!$E:$E, 0)))=VALUE($G1212),"NA")</f>
        <v>1</v>
      </c>
      <c r="D1212" t="b">
        <f ca="1">IFERROR(VALUE(INDEX(rawData!$AE:$AE, MATCH($A1212, rawData!$E:$E, 0)))=VALUE($H1212),"NA")</f>
        <v>1</v>
      </c>
      <c r="E1212" t="b">
        <f ca="1">IFERROR(INDEX(rawData!$F:$F, MATCH($A1212, rawData!$E:$E, 0))=$B1212,"NA")</f>
        <v>1</v>
      </c>
      <c r="F1212" t="b">
        <f ca="1">IFERROR(INDEX(rawData!$G:$G, MATCH($A1212, rawData!$E:$E, 0))=$C1212,"NA")</f>
        <v>1</v>
      </c>
      <c r="G1212" t="b">
        <f ca="1">IFERROR(INDEX(rawData!$H:$H, MATCH($A1212, rawData!$E:$E, 0))=$D1212,"NA")</f>
        <v>1</v>
      </c>
      <c r="H1212" t="b">
        <f ca="1">IFERROR(INDEX(rawData!$I:$I, MATCH($A1212, rawData!$E:$E, 0))=$E1212,"NA")</f>
        <v>1</v>
      </c>
      <c r="I1212" t="b">
        <f ca="1">IFERROR(VALUE(INDEX(rawData!$AI:$AI, MATCH($A1212, rawData!$E:$E, 0)))=VALUE($I1212),"NA")</f>
        <v>1</v>
      </c>
      <c r="J1212" t="b">
        <f ca="1">IFERROR(VALUE(INDEX(rawData!$AJ:$AJ, MATCH($A1212, rawData!$E:$E, 0)))=VALUE($J1212),"NA")</f>
        <v>1</v>
      </c>
      <c r="K1212" t="b">
        <f ca="1">IFERROR(VALUE(INDEX(rawData!$AK:$AK, MATCH($A1212, rawData!$E:$E, 0)))=VALUE($K1212),"NA")</f>
        <v>1</v>
      </c>
      <c r="L1212" t="b">
        <f ca="1">IF(COUNTIF(C1212:K1212,FALSE)&gt;0,FALSE,TRUE)</f>
        <v>1</v>
      </c>
    </row>
    <row r="1213" spans="1:12">
      <c r="A1213" t="s">
        <v>1239</v>
      </c>
      <c r="B1213" t="b">
        <f ca="1">IFERROR(VALUE(INDEX(rawData!$Z:$Z, MATCH($A1213, rawData!$E:$E, 0)))=VALUE($F1213),"NA")</f>
        <v>1</v>
      </c>
      <c r="C1213" t="b">
        <f ca="1">IFERROR(VALUE(INDEX(rawData!$AD:$AD, MATCH($A1213, rawData!$E:$E, 0)))=VALUE($G1213),"NA")</f>
        <v>1</v>
      </c>
      <c r="D1213" t="b">
        <f ca="1">IFERROR(VALUE(INDEX(rawData!$AE:$AE, MATCH($A1213, rawData!$E:$E, 0)))=VALUE($H1213),"NA")</f>
        <v>1</v>
      </c>
      <c r="E1213" t="b">
        <f ca="1">IFERROR(INDEX(rawData!$F:$F, MATCH($A1213, rawData!$E:$E, 0))=$B1213,"NA")</f>
        <v>1</v>
      </c>
      <c r="F1213" t="b">
        <f ca="1">IFERROR(INDEX(rawData!$G:$G, MATCH($A1213, rawData!$E:$E, 0))=$C1213,"NA")</f>
        <v>1</v>
      </c>
      <c r="G1213" t="b">
        <f ca="1">IFERROR(INDEX(rawData!$H:$H, MATCH($A1213, rawData!$E:$E, 0))=$D1213,"NA")</f>
        <v>1</v>
      </c>
      <c r="H1213" t="b">
        <f ca="1">IFERROR(INDEX(rawData!$I:$I, MATCH($A1213, rawData!$E:$E, 0))=$E1213,"NA")</f>
        <v>1</v>
      </c>
      <c r="I1213" t="b">
        <f ca="1">IFERROR(VALUE(INDEX(rawData!$AI:$AI, MATCH($A1213, rawData!$E:$E, 0)))=VALUE($I1213),"NA")</f>
        <v>1</v>
      </c>
      <c r="J1213" t="b">
        <f ca="1">IFERROR(VALUE(INDEX(rawData!$AJ:$AJ, MATCH($A1213, rawData!$E:$E, 0)))=VALUE($J1213),"NA")</f>
        <v>1</v>
      </c>
      <c r="K1213" t="b">
        <f ca="1">IFERROR(VALUE(INDEX(rawData!$AK:$AK, MATCH($A1213, rawData!$E:$E, 0)))=VALUE($K1213),"NA")</f>
        <v>1</v>
      </c>
      <c r="L1213" t="b">
        <f ca="1">IF(COUNTIF(C1213:K1213,FALSE)&gt;0,FALSE,TRUE)</f>
        <v>1</v>
      </c>
    </row>
    <row r="1214" spans="1:12">
      <c r="A1214" t="s">
        <v>1240</v>
      </c>
      <c r="B1214" t="b">
        <f ca="1">IFERROR(VALUE(INDEX(rawData!$Z:$Z, MATCH($A1214, rawData!$E:$E, 0)))=VALUE($F1214),"NA")</f>
        <v>1</v>
      </c>
      <c r="C1214" t="b">
        <f ca="1">IFERROR(VALUE(INDEX(rawData!$AD:$AD, MATCH($A1214, rawData!$E:$E, 0)))=VALUE($G1214),"NA")</f>
        <v>1</v>
      </c>
      <c r="D1214" t="b">
        <f ca="1">IFERROR(VALUE(INDEX(rawData!$AE:$AE, MATCH($A1214, rawData!$E:$E, 0)))=VALUE($H1214),"NA")</f>
        <v>1</v>
      </c>
      <c r="E1214" t="b">
        <f ca="1">IFERROR(INDEX(rawData!$F:$F, MATCH($A1214, rawData!$E:$E, 0))=$B1214,"NA")</f>
        <v>1</v>
      </c>
      <c r="F1214" t="b">
        <f ca="1">IFERROR(INDEX(rawData!$G:$G, MATCH($A1214, rawData!$E:$E, 0))=$C1214,"NA")</f>
        <v>1</v>
      </c>
      <c r="G1214" t="b">
        <f ca="1">IFERROR(INDEX(rawData!$H:$H, MATCH($A1214, rawData!$E:$E, 0))=$D1214,"NA")</f>
        <v>1</v>
      </c>
      <c r="H1214" t="b">
        <f ca="1">IFERROR(INDEX(rawData!$I:$I, MATCH($A1214, rawData!$E:$E, 0))=$E1214,"NA")</f>
        <v>1</v>
      </c>
      <c r="I1214" t="b">
        <f ca="1">IFERROR(VALUE(INDEX(rawData!$AI:$AI, MATCH($A1214, rawData!$E:$E, 0)))=VALUE($I1214),"NA")</f>
        <v>1</v>
      </c>
      <c r="J1214" t="b">
        <f ca="1">IFERROR(VALUE(INDEX(rawData!$AJ:$AJ, MATCH($A1214, rawData!$E:$E, 0)))=VALUE($J1214),"NA")</f>
        <v>1</v>
      </c>
      <c r="K1214" t="b">
        <f ca="1">IFERROR(VALUE(INDEX(rawData!$AK:$AK, MATCH($A1214, rawData!$E:$E, 0)))=VALUE($K1214),"NA")</f>
        <v>1</v>
      </c>
      <c r="L1214" t="b">
        <f ca="1">IF(COUNTIF(C1214:K1214,FALSE)&gt;0,FALSE,TRUE)</f>
        <v>1</v>
      </c>
    </row>
    <row r="1215" spans="1:12">
      <c r="A1215" t="s">
        <v>1241</v>
      </c>
      <c r="B1215" t="b">
        <f ca="1">IFERROR(VALUE(INDEX(rawData!$Z:$Z, MATCH($A1215, rawData!$E:$E, 0)))=VALUE($F1215),"NA")</f>
        <v>1</v>
      </c>
      <c r="C1215" t="b">
        <f ca="1">IFERROR(VALUE(INDEX(rawData!$AD:$AD, MATCH($A1215, rawData!$E:$E, 0)))=VALUE($G1215),"NA")</f>
        <v>1</v>
      </c>
      <c r="D1215" t="b">
        <f ca="1">IFERROR(VALUE(INDEX(rawData!$AE:$AE, MATCH($A1215, rawData!$E:$E, 0)))=VALUE($H1215),"NA")</f>
        <v>1</v>
      </c>
      <c r="E1215" t="b">
        <f ca="1">IFERROR(INDEX(rawData!$F:$F, MATCH($A1215, rawData!$E:$E, 0))=$B1215,"NA")</f>
        <v>1</v>
      </c>
      <c r="F1215" t="b">
        <f ca="1">IFERROR(INDEX(rawData!$G:$G, MATCH($A1215, rawData!$E:$E, 0))=$C1215,"NA")</f>
        <v>1</v>
      </c>
      <c r="G1215" t="b">
        <f ca="1">IFERROR(INDEX(rawData!$H:$H, MATCH($A1215, rawData!$E:$E, 0))=$D1215,"NA")</f>
        <v>1</v>
      </c>
      <c r="H1215" t="b">
        <f ca="1">IFERROR(INDEX(rawData!$I:$I, MATCH($A1215, rawData!$E:$E, 0))=$E1215,"NA")</f>
        <v>1</v>
      </c>
      <c r="I1215" t="b">
        <f ca="1">IFERROR(VALUE(INDEX(rawData!$AI:$AI, MATCH($A1215, rawData!$E:$E, 0)))=VALUE($I1215),"NA")</f>
        <v>1</v>
      </c>
      <c r="J1215" t="b">
        <f ca="1">IFERROR(VALUE(INDEX(rawData!$AJ:$AJ, MATCH($A1215, rawData!$E:$E, 0)))=VALUE($J1215),"NA")</f>
        <v>1</v>
      </c>
      <c r="K1215" t="b">
        <f ca="1">IFERROR(VALUE(INDEX(rawData!$AK:$AK, MATCH($A1215, rawData!$E:$E, 0)))=VALUE($K1215),"NA")</f>
        <v>1</v>
      </c>
      <c r="L1215" t="b">
        <f ca="1">IF(COUNTIF(C1215:K1215,FALSE)&gt;0,FALSE,TRUE)</f>
        <v>1</v>
      </c>
    </row>
    <row r="1216" spans="1:12">
      <c r="A1216" t="s">
        <v>1242</v>
      </c>
      <c r="B1216" t="b">
        <f ca="1">IFERROR(VALUE(INDEX(rawData!$Z:$Z, MATCH($A1216, rawData!$E:$E, 0)))=VALUE($F1216),"NA")</f>
        <v>1</v>
      </c>
      <c r="C1216" t="b">
        <f ca="1">IFERROR(VALUE(INDEX(rawData!$AD:$AD, MATCH($A1216, rawData!$E:$E, 0)))=VALUE($G1216),"NA")</f>
        <v>1</v>
      </c>
      <c r="D1216" t="b">
        <f ca="1">IFERROR(VALUE(INDEX(rawData!$AE:$AE, MATCH($A1216, rawData!$E:$E, 0)))=VALUE($H1216),"NA")</f>
        <v>1</v>
      </c>
      <c r="E1216" t="b">
        <f ca="1">IFERROR(INDEX(rawData!$F:$F, MATCH($A1216, rawData!$E:$E, 0))=$B1216,"NA")</f>
        <v>1</v>
      </c>
      <c r="F1216" t="b">
        <f ca="1">IFERROR(INDEX(rawData!$G:$G, MATCH($A1216, rawData!$E:$E, 0))=$C1216,"NA")</f>
        <v>1</v>
      </c>
      <c r="G1216" t="b">
        <f ca="1">IFERROR(INDEX(rawData!$H:$H, MATCH($A1216, rawData!$E:$E, 0))=$D1216,"NA")</f>
        <v>1</v>
      </c>
      <c r="H1216" t="b">
        <f ca="1">IFERROR(INDEX(rawData!$I:$I, MATCH($A1216, rawData!$E:$E, 0))=$E1216,"NA")</f>
        <v>1</v>
      </c>
      <c r="I1216" t="b">
        <f ca="1">IFERROR(VALUE(INDEX(rawData!$AI:$AI, MATCH($A1216, rawData!$E:$E, 0)))=VALUE($I1216),"NA")</f>
        <v>1</v>
      </c>
      <c r="J1216" t="b">
        <f ca="1">IFERROR(VALUE(INDEX(rawData!$AJ:$AJ, MATCH($A1216, rawData!$E:$E, 0)))=VALUE($J1216),"NA")</f>
        <v>1</v>
      </c>
      <c r="K1216" t="b">
        <f ca="1">IFERROR(VALUE(INDEX(rawData!$AK:$AK, MATCH($A1216, rawData!$E:$E, 0)))=VALUE($K1216),"NA")</f>
        <v>1</v>
      </c>
      <c r="L1216" t="b">
        <f ca="1">IF(COUNTIF(C1216:K1216,FALSE)&gt;0,FALSE,TRUE)</f>
        <v>1</v>
      </c>
    </row>
    <row r="1217" spans="1:12">
      <c r="A1217" t="s">
        <v>1243</v>
      </c>
      <c r="B1217" t="b">
        <f ca="1">IFERROR(VALUE(INDEX(rawData!$Z:$Z, MATCH($A1217, rawData!$E:$E, 0)))=VALUE($F1217),"NA")</f>
        <v>1</v>
      </c>
      <c r="C1217" t="b">
        <f ca="1">IFERROR(VALUE(INDEX(rawData!$AD:$AD, MATCH($A1217, rawData!$E:$E, 0)))=VALUE($G1217),"NA")</f>
        <v>1</v>
      </c>
      <c r="D1217" t="b">
        <f ca="1">IFERROR(VALUE(INDEX(rawData!$AE:$AE, MATCH($A1217, rawData!$E:$E, 0)))=VALUE($H1217),"NA")</f>
        <v>1</v>
      </c>
      <c r="E1217" t="b">
        <f ca="1">IFERROR(INDEX(rawData!$F:$F, MATCH($A1217, rawData!$E:$E, 0))=$B1217,"NA")</f>
        <v>1</v>
      </c>
      <c r="F1217" t="b">
        <f ca="1">IFERROR(INDEX(rawData!$G:$G, MATCH($A1217, rawData!$E:$E, 0))=$C1217,"NA")</f>
        <v>1</v>
      </c>
      <c r="G1217" t="b">
        <f ca="1">IFERROR(INDEX(rawData!$H:$H, MATCH($A1217, rawData!$E:$E, 0))=$D1217,"NA")</f>
        <v>1</v>
      </c>
      <c r="H1217" t="b">
        <f ca="1">IFERROR(INDEX(rawData!$I:$I, MATCH($A1217, rawData!$E:$E, 0))=$E1217,"NA")</f>
        <v>1</v>
      </c>
      <c r="I1217" t="b">
        <f ca="1">IFERROR(VALUE(INDEX(rawData!$AI:$AI, MATCH($A1217, rawData!$E:$E, 0)))=VALUE($I1217),"NA")</f>
        <v>1</v>
      </c>
      <c r="J1217" t="b">
        <f ca="1">IFERROR(VALUE(INDEX(rawData!$AJ:$AJ, MATCH($A1217, rawData!$E:$E, 0)))=VALUE($J1217),"NA")</f>
        <v>1</v>
      </c>
      <c r="K1217" t="b">
        <f ca="1">IFERROR(VALUE(INDEX(rawData!$AK:$AK, MATCH($A1217, rawData!$E:$E, 0)))=VALUE($K1217),"NA")</f>
        <v>1</v>
      </c>
      <c r="L1217" t="b">
        <f ca="1">IF(COUNTIF(C1217:K1217,FALSE)&gt;0,FALSE,TRUE)</f>
        <v>1</v>
      </c>
    </row>
    <row r="1218" spans="1:12">
      <c r="A1218" t="s">
        <v>1244</v>
      </c>
      <c r="B1218" t="b">
        <f ca="1">IFERROR(VALUE(INDEX(rawData!$Z:$Z, MATCH($A1218, rawData!$E:$E, 0)))=VALUE($F1218),"NA")</f>
        <v>1</v>
      </c>
      <c r="C1218" t="b">
        <f ca="1">IFERROR(VALUE(INDEX(rawData!$AD:$AD, MATCH($A1218, rawData!$E:$E, 0)))=VALUE($G1218),"NA")</f>
        <v>1</v>
      </c>
      <c r="D1218" t="b">
        <f ca="1">IFERROR(VALUE(INDEX(rawData!$AE:$AE, MATCH($A1218, rawData!$E:$E, 0)))=VALUE($H1218),"NA")</f>
        <v>1</v>
      </c>
      <c r="E1218" t="b">
        <f ca="1">IFERROR(INDEX(rawData!$F:$F, MATCH($A1218, rawData!$E:$E, 0))=$B1218,"NA")</f>
        <v>1</v>
      </c>
      <c r="F1218" t="b">
        <f ca="1">IFERROR(INDEX(rawData!$G:$G, MATCH($A1218, rawData!$E:$E, 0))=$C1218,"NA")</f>
        <v>1</v>
      </c>
      <c r="G1218" t="b">
        <f ca="1">IFERROR(INDEX(rawData!$H:$H, MATCH($A1218, rawData!$E:$E, 0))=$D1218,"NA")</f>
        <v>1</v>
      </c>
      <c r="H1218" t="b">
        <f ca="1">IFERROR(INDEX(rawData!$I:$I, MATCH($A1218, rawData!$E:$E, 0))=$E1218,"NA")</f>
        <v>1</v>
      </c>
      <c r="I1218" t="b">
        <f ca="1">IFERROR(VALUE(INDEX(rawData!$AI:$AI, MATCH($A1218, rawData!$E:$E, 0)))=VALUE($I1218),"NA")</f>
        <v>1</v>
      </c>
      <c r="J1218" t="b">
        <f ca="1">IFERROR(VALUE(INDEX(rawData!$AJ:$AJ, MATCH($A1218, rawData!$E:$E, 0)))=VALUE($J1218),"NA")</f>
        <v>1</v>
      </c>
      <c r="K1218" t="b">
        <f ca="1">IFERROR(VALUE(INDEX(rawData!$AK:$AK, MATCH($A1218, rawData!$E:$E, 0)))=VALUE($K1218),"NA")</f>
        <v>1</v>
      </c>
      <c r="L1218" t="b">
        <f ca="1">IF(COUNTIF(C1218:K1218,FALSE)&gt;0,FALSE,TRUE)</f>
        <v>1</v>
      </c>
    </row>
    <row r="1219" spans="1:12">
      <c r="A1219" t="s">
        <v>1245</v>
      </c>
      <c r="B1219" t="b">
        <f ca="1">IFERROR(VALUE(INDEX(rawData!$Z:$Z, MATCH($A1219, rawData!$E:$E, 0)))=VALUE($F1219),"NA")</f>
        <v>1</v>
      </c>
      <c r="C1219" t="b">
        <f ca="1">IFERROR(VALUE(INDEX(rawData!$AD:$AD, MATCH($A1219, rawData!$E:$E, 0)))=VALUE($G1219),"NA")</f>
        <v>1</v>
      </c>
      <c r="D1219" t="b">
        <f ca="1">IFERROR(VALUE(INDEX(rawData!$AE:$AE, MATCH($A1219, rawData!$E:$E, 0)))=VALUE($H1219),"NA")</f>
        <v>1</v>
      </c>
      <c r="E1219" t="b">
        <f ca="1">IFERROR(INDEX(rawData!$F:$F, MATCH($A1219, rawData!$E:$E, 0))=$B1219,"NA")</f>
        <v>1</v>
      </c>
      <c r="F1219" t="b">
        <f ca="1">IFERROR(INDEX(rawData!$G:$G, MATCH($A1219, rawData!$E:$E, 0))=$C1219,"NA")</f>
        <v>1</v>
      </c>
      <c r="G1219" t="b">
        <f ca="1">IFERROR(INDEX(rawData!$H:$H, MATCH($A1219, rawData!$E:$E, 0))=$D1219,"NA")</f>
        <v>1</v>
      </c>
      <c r="H1219" t="b">
        <f ca="1">IFERROR(INDEX(rawData!$I:$I, MATCH($A1219, rawData!$E:$E, 0))=$E1219,"NA")</f>
        <v>1</v>
      </c>
      <c r="I1219" t="b">
        <f ca="1">IFERROR(VALUE(INDEX(rawData!$AI:$AI, MATCH($A1219, rawData!$E:$E, 0)))=VALUE($I1219),"NA")</f>
        <v>1</v>
      </c>
      <c r="J1219" t="b">
        <f ca="1">IFERROR(VALUE(INDEX(rawData!$AJ:$AJ, MATCH($A1219, rawData!$E:$E, 0)))=VALUE($J1219),"NA")</f>
        <v>1</v>
      </c>
      <c r="K1219" t="b">
        <f ca="1">IFERROR(VALUE(INDEX(rawData!$AK:$AK, MATCH($A1219, rawData!$E:$E, 0)))=VALUE($K1219),"NA")</f>
        <v>1</v>
      </c>
      <c r="L1219" t="b">
        <f ca="1">IF(COUNTIF(C1219:K1219,FALSE)&gt;0,FALSE,TRUE)</f>
        <v>1</v>
      </c>
    </row>
    <row r="1220" spans="1:12">
      <c r="A1220" t="s">
        <v>1246</v>
      </c>
      <c r="B1220" t="b">
        <f ca="1">IFERROR(VALUE(INDEX(rawData!$Z:$Z, MATCH($A1220, rawData!$E:$E, 0)))=VALUE($F1220),"NA")</f>
        <v>1</v>
      </c>
      <c r="C1220" t="b">
        <f ca="1">IFERROR(VALUE(INDEX(rawData!$AD:$AD, MATCH($A1220, rawData!$E:$E, 0)))=VALUE($G1220),"NA")</f>
        <v>1</v>
      </c>
      <c r="D1220" t="b">
        <f ca="1">IFERROR(VALUE(INDEX(rawData!$AE:$AE, MATCH($A1220, rawData!$E:$E, 0)))=VALUE($H1220),"NA")</f>
        <v>1</v>
      </c>
      <c r="E1220" t="b">
        <f ca="1">IFERROR(INDEX(rawData!$F:$F, MATCH($A1220, rawData!$E:$E, 0))=$B1220,"NA")</f>
        <v>1</v>
      </c>
      <c r="F1220" t="b">
        <f ca="1">IFERROR(INDEX(rawData!$G:$G, MATCH($A1220, rawData!$E:$E, 0))=$C1220,"NA")</f>
        <v>1</v>
      </c>
      <c r="G1220" t="b">
        <f ca="1">IFERROR(INDEX(rawData!$H:$H, MATCH($A1220, rawData!$E:$E, 0))=$D1220,"NA")</f>
        <v>1</v>
      </c>
      <c r="H1220" t="b">
        <f ca="1">IFERROR(INDEX(rawData!$I:$I, MATCH($A1220, rawData!$E:$E, 0))=$E1220,"NA")</f>
        <v>1</v>
      </c>
      <c r="I1220" t="b">
        <f ca="1">IFERROR(VALUE(INDEX(rawData!$AI:$AI, MATCH($A1220, rawData!$E:$E, 0)))=VALUE($I1220),"NA")</f>
        <v>1</v>
      </c>
      <c r="J1220" t="b">
        <f ca="1">IFERROR(VALUE(INDEX(rawData!$AJ:$AJ, MATCH($A1220, rawData!$E:$E, 0)))=VALUE($J1220),"NA")</f>
        <v>1</v>
      </c>
      <c r="K1220" t="b">
        <f ca="1">IFERROR(VALUE(INDEX(rawData!$AK:$AK, MATCH($A1220, rawData!$E:$E, 0)))=VALUE($K1220),"NA")</f>
        <v>1</v>
      </c>
      <c r="L1220" t="b">
        <f ca="1">IF(COUNTIF(C1220:K1220,FALSE)&gt;0,FALSE,TRUE)</f>
        <v>1</v>
      </c>
    </row>
    <row r="1221" spans="1:12">
      <c r="A1221" t="s">
        <v>1247</v>
      </c>
      <c r="B1221" t="b">
        <f ca="1">IFERROR(VALUE(INDEX(rawData!$Z:$Z, MATCH($A1221, rawData!$E:$E, 0)))=VALUE($F1221),"NA")</f>
        <v>1</v>
      </c>
      <c r="C1221" t="b">
        <f ca="1">IFERROR(VALUE(INDEX(rawData!$AD:$AD, MATCH($A1221, rawData!$E:$E, 0)))=VALUE($G1221),"NA")</f>
        <v>1</v>
      </c>
      <c r="D1221" t="b">
        <f ca="1">IFERROR(VALUE(INDEX(rawData!$AE:$AE, MATCH($A1221, rawData!$E:$E, 0)))=VALUE($H1221),"NA")</f>
        <v>1</v>
      </c>
      <c r="E1221" t="b">
        <f ca="1">IFERROR(INDEX(rawData!$F:$F, MATCH($A1221, rawData!$E:$E, 0))=$B1221,"NA")</f>
        <v>1</v>
      </c>
      <c r="F1221" t="b">
        <f ca="1">IFERROR(INDEX(rawData!$G:$G, MATCH($A1221, rawData!$E:$E, 0))=$C1221,"NA")</f>
        <v>1</v>
      </c>
      <c r="G1221" t="b">
        <f ca="1">IFERROR(INDEX(rawData!$H:$H, MATCH($A1221, rawData!$E:$E, 0))=$D1221,"NA")</f>
        <v>1</v>
      </c>
      <c r="H1221" t="b">
        <f ca="1">IFERROR(INDEX(rawData!$I:$I, MATCH($A1221, rawData!$E:$E, 0))=$E1221,"NA")</f>
        <v>1</v>
      </c>
      <c r="I1221" t="b">
        <f ca="1">IFERROR(VALUE(INDEX(rawData!$AI:$AI, MATCH($A1221, rawData!$E:$E, 0)))=VALUE($I1221),"NA")</f>
        <v>1</v>
      </c>
      <c r="J1221" t="b">
        <f ca="1">IFERROR(VALUE(INDEX(rawData!$AJ:$AJ, MATCH($A1221, rawData!$E:$E, 0)))=VALUE($J1221),"NA")</f>
        <v>1</v>
      </c>
      <c r="K1221" t="b">
        <f ca="1">IFERROR(VALUE(INDEX(rawData!$AK:$AK, MATCH($A1221, rawData!$E:$E, 0)))=VALUE($K1221),"NA")</f>
        <v>1</v>
      </c>
      <c r="L1221" t="b">
        <f ca="1">IF(COUNTIF(C1221:K1221,FALSE)&gt;0,FALSE,TRUE)</f>
        <v>1</v>
      </c>
    </row>
    <row r="1222" spans="1:12">
      <c r="A1222" t="s">
        <v>1248</v>
      </c>
      <c r="B1222" t="b">
        <f ca="1">IFERROR(VALUE(INDEX(rawData!$Z:$Z, MATCH($A1222, rawData!$E:$E, 0)))=VALUE($F1222),"NA")</f>
        <v>1</v>
      </c>
      <c r="C1222" t="b">
        <f ca="1">IFERROR(VALUE(INDEX(rawData!$AD:$AD, MATCH($A1222, rawData!$E:$E, 0)))=VALUE($G1222),"NA")</f>
        <v>1</v>
      </c>
      <c r="D1222" t="b">
        <f ca="1">IFERROR(VALUE(INDEX(rawData!$AE:$AE, MATCH($A1222, rawData!$E:$E, 0)))=VALUE($H1222),"NA")</f>
        <v>1</v>
      </c>
      <c r="E1222" t="b">
        <f ca="1">IFERROR(INDEX(rawData!$F:$F, MATCH($A1222, rawData!$E:$E, 0))=$B1222,"NA")</f>
        <v>1</v>
      </c>
      <c r="F1222" t="b">
        <f ca="1">IFERROR(INDEX(rawData!$G:$G, MATCH($A1222, rawData!$E:$E, 0))=$C1222,"NA")</f>
        <v>1</v>
      </c>
      <c r="G1222" t="b">
        <f ca="1">IFERROR(INDEX(rawData!$H:$H, MATCH($A1222, rawData!$E:$E, 0))=$D1222,"NA")</f>
        <v>1</v>
      </c>
      <c r="H1222" t="b">
        <f ca="1">IFERROR(INDEX(rawData!$I:$I, MATCH($A1222, rawData!$E:$E, 0))=$E1222,"NA")</f>
        <v>1</v>
      </c>
      <c r="I1222" t="b">
        <f ca="1">IFERROR(VALUE(INDEX(rawData!$AI:$AI, MATCH($A1222, rawData!$E:$E, 0)))=VALUE($I1222),"NA")</f>
        <v>1</v>
      </c>
      <c r="J1222" t="b">
        <f ca="1">IFERROR(VALUE(INDEX(rawData!$AJ:$AJ, MATCH($A1222, rawData!$E:$E, 0)))=VALUE($J1222),"NA")</f>
        <v>1</v>
      </c>
      <c r="K1222" t="b">
        <f ca="1">IFERROR(VALUE(INDEX(rawData!$AK:$AK, MATCH($A1222, rawData!$E:$E, 0)))=VALUE($K1222),"NA")</f>
        <v>1</v>
      </c>
      <c r="L1222" t="b">
        <f ca="1">IF(COUNTIF(C1222:K1222,FALSE)&gt;0,FALSE,TRUE)</f>
        <v>1</v>
      </c>
    </row>
    <row r="1223" spans="1:12">
      <c r="A1223" t="s">
        <v>1249</v>
      </c>
      <c r="B1223" t="b">
        <f ca="1">IFERROR(VALUE(INDEX(rawData!$Z:$Z, MATCH($A1223, rawData!$E:$E, 0)))=VALUE($F1223),"NA")</f>
        <v>1</v>
      </c>
      <c r="C1223" t="b">
        <f ca="1">IFERROR(VALUE(INDEX(rawData!$AD:$AD, MATCH($A1223, rawData!$E:$E, 0)))=VALUE($G1223),"NA")</f>
        <v>1</v>
      </c>
      <c r="D1223" t="b">
        <f ca="1">IFERROR(VALUE(INDEX(rawData!$AE:$AE, MATCH($A1223, rawData!$E:$E, 0)))=VALUE($H1223),"NA")</f>
        <v>1</v>
      </c>
      <c r="E1223" t="b">
        <f ca="1">IFERROR(INDEX(rawData!$F:$F, MATCH($A1223, rawData!$E:$E, 0))=$B1223,"NA")</f>
        <v>1</v>
      </c>
      <c r="F1223" t="b">
        <f ca="1">IFERROR(INDEX(rawData!$G:$G, MATCH($A1223, rawData!$E:$E, 0))=$C1223,"NA")</f>
        <v>1</v>
      </c>
      <c r="G1223" t="b">
        <f ca="1">IFERROR(INDEX(rawData!$H:$H, MATCH($A1223, rawData!$E:$E, 0))=$D1223,"NA")</f>
        <v>1</v>
      </c>
      <c r="H1223" t="b">
        <f ca="1">IFERROR(INDEX(rawData!$I:$I, MATCH($A1223, rawData!$E:$E, 0))=$E1223,"NA")</f>
        <v>1</v>
      </c>
      <c r="I1223" t="b">
        <f ca="1">IFERROR(VALUE(INDEX(rawData!$AI:$AI, MATCH($A1223, rawData!$E:$E, 0)))=VALUE($I1223),"NA")</f>
        <v>1</v>
      </c>
      <c r="J1223" t="b">
        <f ca="1">IFERROR(VALUE(INDEX(rawData!$AJ:$AJ, MATCH($A1223, rawData!$E:$E, 0)))=VALUE($J1223),"NA")</f>
        <v>1</v>
      </c>
      <c r="K1223" t="b">
        <f ca="1">IFERROR(VALUE(INDEX(rawData!$AK:$AK, MATCH($A1223, rawData!$E:$E, 0)))=VALUE($K1223),"NA")</f>
        <v>1</v>
      </c>
      <c r="L1223" t="b">
        <f ca="1">IF(COUNTIF(C1223:K1223,FALSE)&gt;0,FALSE,TRUE)</f>
        <v>1</v>
      </c>
    </row>
    <row r="1224" spans="1:12">
      <c r="A1224" t="s">
        <v>1250</v>
      </c>
      <c r="B1224" t="b">
        <f ca="1">IFERROR(VALUE(INDEX(rawData!$Z:$Z, MATCH($A1224, rawData!$E:$E, 0)))=VALUE($F1224),"NA")</f>
        <v>1</v>
      </c>
      <c r="C1224" t="b">
        <f ca="1">IFERROR(VALUE(INDEX(rawData!$AD:$AD, MATCH($A1224, rawData!$E:$E, 0)))=VALUE($G1224),"NA")</f>
        <v>1</v>
      </c>
      <c r="D1224" t="b">
        <f ca="1">IFERROR(VALUE(INDEX(rawData!$AE:$AE, MATCH($A1224, rawData!$E:$E, 0)))=VALUE($H1224),"NA")</f>
        <v>1</v>
      </c>
      <c r="E1224" t="b">
        <f ca="1">IFERROR(INDEX(rawData!$F:$F, MATCH($A1224, rawData!$E:$E, 0))=$B1224,"NA")</f>
        <v>1</v>
      </c>
      <c r="F1224" t="b">
        <f ca="1">IFERROR(INDEX(rawData!$G:$G, MATCH($A1224, rawData!$E:$E, 0))=$C1224,"NA")</f>
        <v>1</v>
      </c>
      <c r="G1224" t="b">
        <f ca="1">IFERROR(INDEX(rawData!$H:$H, MATCH($A1224, rawData!$E:$E, 0))=$D1224,"NA")</f>
        <v>1</v>
      </c>
      <c r="H1224" t="b">
        <f ca="1">IFERROR(INDEX(rawData!$I:$I, MATCH($A1224, rawData!$E:$E, 0))=$E1224,"NA")</f>
        <v>1</v>
      </c>
      <c r="I1224" t="b">
        <f ca="1">IFERROR(VALUE(INDEX(rawData!$AI:$AI, MATCH($A1224, rawData!$E:$E, 0)))=VALUE($I1224),"NA")</f>
        <v>1</v>
      </c>
      <c r="J1224" t="b">
        <f ca="1">IFERROR(VALUE(INDEX(rawData!$AJ:$AJ, MATCH($A1224, rawData!$E:$E, 0)))=VALUE($J1224),"NA")</f>
        <v>1</v>
      </c>
      <c r="K1224" t="b">
        <f ca="1">IFERROR(VALUE(INDEX(rawData!$AK:$AK, MATCH($A1224, rawData!$E:$E, 0)))=VALUE($K1224),"NA")</f>
        <v>1</v>
      </c>
      <c r="L1224" t="b">
        <f ca="1">IF(COUNTIF(C1224:K1224,FALSE)&gt;0,FALSE,TRUE)</f>
        <v>1</v>
      </c>
    </row>
    <row r="1225" spans="1:12">
      <c r="A1225" t="s">
        <v>1251</v>
      </c>
      <c r="B1225" t="b">
        <f ca="1">IFERROR(VALUE(INDEX(rawData!$Z:$Z, MATCH($A1225, rawData!$E:$E, 0)))=VALUE($F1225),"NA")</f>
        <v>1</v>
      </c>
      <c r="C1225" t="b">
        <f ca="1">IFERROR(VALUE(INDEX(rawData!$AD:$AD, MATCH($A1225, rawData!$E:$E, 0)))=VALUE($G1225),"NA")</f>
        <v>1</v>
      </c>
      <c r="D1225" t="b">
        <f ca="1">IFERROR(VALUE(INDEX(rawData!$AE:$AE, MATCH($A1225, rawData!$E:$E, 0)))=VALUE($H1225),"NA")</f>
        <v>1</v>
      </c>
      <c r="E1225" t="b">
        <f ca="1">IFERROR(INDEX(rawData!$F:$F, MATCH($A1225, rawData!$E:$E, 0))=$B1225,"NA")</f>
        <v>1</v>
      </c>
      <c r="F1225" t="b">
        <f ca="1">IFERROR(INDEX(rawData!$G:$G, MATCH($A1225, rawData!$E:$E, 0))=$C1225,"NA")</f>
        <v>1</v>
      </c>
      <c r="G1225" t="b">
        <f ca="1">IFERROR(INDEX(rawData!$H:$H, MATCH($A1225, rawData!$E:$E, 0))=$D1225,"NA")</f>
        <v>1</v>
      </c>
      <c r="H1225" t="b">
        <f ca="1">IFERROR(INDEX(rawData!$I:$I, MATCH($A1225, rawData!$E:$E, 0))=$E1225,"NA")</f>
        <v>1</v>
      </c>
      <c r="I1225" t="b">
        <f ca="1">IFERROR(VALUE(INDEX(rawData!$AI:$AI, MATCH($A1225, rawData!$E:$E, 0)))=VALUE($I1225),"NA")</f>
        <v>1</v>
      </c>
      <c r="J1225" t="b">
        <f ca="1">IFERROR(VALUE(INDEX(rawData!$AJ:$AJ, MATCH($A1225, rawData!$E:$E, 0)))=VALUE($J1225),"NA")</f>
        <v>1</v>
      </c>
      <c r="K1225" t="b">
        <f ca="1">IFERROR(VALUE(INDEX(rawData!$AK:$AK, MATCH($A1225, rawData!$E:$E, 0)))=VALUE($K1225),"NA")</f>
        <v>1</v>
      </c>
      <c r="L1225" t="b">
        <f ca="1">IF(COUNTIF(C1225:K1225,FALSE)&gt;0,FALSE,TRUE)</f>
        <v>1</v>
      </c>
    </row>
    <row r="1226" spans="1:12">
      <c r="A1226" t="s">
        <v>1252</v>
      </c>
      <c r="B1226" t="b">
        <f ca="1">IFERROR(VALUE(INDEX(rawData!$Z:$Z, MATCH($A1226, rawData!$E:$E, 0)))=VALUE($F1226),"NA")</f>
        <v>1</v>
      </c>
      <c r="C1226" t="b">
        <f ca="1">IFERROR(VALUE(INDEX(rawData!$AD:$AD, MATCH($A1226, rawData!$E:$E, 0)))=VALUE($G1226),"NA")</f>
        <v>1</v>
      </c>
      <c r="D1226" t="b">
        <f ca="1">IFERROR(VALUE(INDEX(rawData!$AE:$AE, MATCH($A1226, rawData!$E:$E, 0)))=VALUE($H1226),"NA")</f>
        <v>1</v>
      </c>
      <c r="E1226" t="b">
        <f ca="1">IFERROR(INDEX(rawData!$F:$F, MATCH($A1226, rawData!$E:$E, 0))=$B1226,"NA")</f>
        <v>1</v>
      </c>
      <c r="F1226" t="b">
        <f ca="1">IFERROR(INDEX(rawData!$G:$G, MATCH($A1226, rawData!$E:$E, 0))=$C1226,"NA")</f>
        <v>1</v>
      </c>
      <c r="G1226" t="b">
        <f ca="1">IFERROR(INDEX(rawData!$H:$H, MATCH($A1226, rawData!$E:$E, 0))=$D1226,"NA")</f>
        <v>1</v>
      </c>
      <c r="H1226" t="b">
        <f ca="1">IFERROR(INDEX(rawData!$I:$I, MATCH($A1226, rawData!$E:$E, 0))=$E1226,"NA")</f>
        <v>1</v>
      </c>
      <c r="I1226" t="b">
        <f ca="1">IFERROR(VALUE(INDEX(rawData!$AI:$AI, MATCH($A1226, rawData!$E:$E, 0)))=VALUE($I1226),"NA")</f>
        <v>1</v>
      </c>
      <c r="J1226" t="b">
        <f ca="1">IFERROR(VALUE(INDEX(rawData!$AJ:$AJ, MATCH($A1226, rawData!$E:$E, 0)))=VALUE($J1226),"NA")</f>
        <v>1</v>
      </c>
      <c r="K1226" t="b">
        <f ca="1">IFERROR(VALUE(INDEX(rawData!$AK:$AK, MATCH($A1226, rawData!$E:$E, 0)))=VALUE($K1226),"NA")</f>
        <v>1</v>
      </c>
      <c r="L1226" t="b">
        <f ca="1">IF(COUNTIF(C1226:K1226,FALSE)&gt;0,FALSE,TRUE)</f>
        <v>1</v>
      </c>
    </row>
    <row r="1227" spans="1:12">
      <c r="A1227" t="s">
        <v>1253</v>
      </c>
      <c r="B1227" t="b">
        <f ca="1">IFERROR(VALUE(INDEX(rawData!$Z:$Z, MATCH($A1227, rawData!$E:$E, 0)))=VALUE($F1227),"NA")</f>
        <v>1</v>
      </c>
      <c r="C1227" t="b">
        <f ca="1">IFERROR(VALUE(INDEX(rawData!$AD:$AD, MATCH($A1227, rawData!$E:$E, 0)))=VALUE($G1227),"NA")</f>
        <v>1</v>
      </c>
      <c r="D1227" t="b">
        <f ca="1">IFERROR(VALUE(INDEX(rawData!$AE:$AE, MATCH($A1227, rawData!$E:$E, 0)))=VALUE($H1227),"NA")</f>
        <v>1</v>
      </c>
      <c r="E1227" t="b">
        <f ca="1">IFERROR(INDEX(rawData!$F:$F, MATCH($A1227, rawData!$E:$E, 0))=$B1227,"NA")</f>
        <v>1</v>
      </c>
      <c r="F1227" t="b">
        <f ca="1">IFERROR(INDEX(rawData!$G:$G, MATCH($A1227, rawData!$E:$E, 0))=$C1227,"NA")</f>
        <v>1</v>
      </c>
      <c r="G1227" t="b">
        <f ca="1">IFERROR(INDEX(rawData!$H:$H, MATCH($A1227, rawData!$E:$E, 0))=$D1227,"NA")</f>
        <v>1</v>
      </c>
      <c r="H1227" t="b">
        <f ca="1">IFERROR(INDEX(rawData!$I:$I, MATCH($A1227, rawData!$E:$E, 0))=$E1227,"NA")</f>
        <v>1</v>
      </c>
      <c r="I1227" t="b">
        <f ca="1">IFERROR(VALUE(INDEX(rawData!$AI:$AI, MATCH($A1227, rawData!$E:$E, 0)))=VALUE($I1227),"NA")</f>
        <v>1</v>
      </c>
      <c r="J1227" t="b">
        <f ca="1">IFERROR(VALUE(INDEX(rawData!$AJ:$AJ, MATCH($A1227, rawData!$E:$E, 0)))=VALUE($J1227),"NA")</f>
        <v>1</v>
      </c>
      <c r="K1227" t="b">
        <f ca="1">IFERROR(VALUE(INDEX(rawData!$AK:$AK, MATCH($A1227, rawData!$E:$E, 0)))=VALUE($K1227),"NA")</f>
        <v>1</v>
      </c>
      <c r="L1227" t="b">
        <f ca="1">IF(COUNTIF(C1227:K1227,FALSE)&gt;0,FALSE,TRUE)</f>
        <v>1</v>
      </c>
    </row>
    <row r="1228" spans="1:12">
      <c r="A1228" t="s">
        <v>1254</v>
      </c>
      <c r="B1228" t="b">
        <f ca="1">IFERROR(VALUE(INDEX(rawData!$Z:$Z, MATCH($A1228, rawData!$E:$E, 0)))=VALUE($F1228),"NA")</f>
        <v>1</v>
      </c>
      <c r="C1228" t="b">
        <f ca="1">IFERROR(VALUE(INDEX(rawData!$AD:$AD, MATCH($A1228, rawData!$E:$E, 0)))=VALUE($G1228),"NA")</f>
        <v>1</v>
      </c>
      <c r="D1228" t="b">
        <f ca="1">IFERROR(VALUE(INDEX(rawData!$AE:$AE, MATCH($A1228, rawData!$E:$E, 0)))=VALUE($H1228),"NA")</f>
        <v>1</v>
      </c>
      <c r="E1228" t="b">
        <f ca="1">IFERROR(INDEX(rawData!$F:$F, MATCH($A1228, rawData!$E:$E, 0))=$B1228,"NA")</f>
        <v>1</v>
      </c>
      <c r="F1228" t="b">
        <f ca="1">IFERROR(INDEX(rawData!$G:$G, MATCH($A1228, rawData!$E:$E, 0))=$C1228,"NA")</f>
        <v>1</v>
      </c>
      <c r="G1228" t="b">
        <f ca="1">IFERROR(INDEX(rawData!$H:$H, MATCH($A1228, rawData!$E:$E, 0))=$D1228,"NA")</f>
        <v>1</v>
      </c>
      <c r="H1228" t="b">
        <f ca="1">IFERROR(INDEX(rawData!$I:$I, MATCH($A1228, rawData!$E:$E, 0))=$E1228,"NA")</f>
        <v>1</v>
      </c>
      <c r="I1228" t="b">
        <f ca="1">IFERROR(VALUE(INDEX(rawData!$AI:$AI, MATCH($A1228, rawData!$E:$E, 0)))=VALUE($I1228),"NA")</f>
        <v>1</v>
      </c>
      <c r="J1228" t="b">
        <f ca="1">IFERROR(VALUE(INDEX(rawData!$AJ:$AJ, MATCH($A1228, rawData!$E:$E, 0)))=VALUE($J1228),"NA")</f>
        <v>1</v>
      </c>
      <c r="K1228" t="b">
        <f ca="1">IFERROR(VALUE(INDEX(rawData!$AK:$AK, MATCH($A1228, rawData!$E:$E, 0)))=VALUE($K1228),"NA")</f>
        <v>1</v>
      </c>
      <c r="L1228" t="b">
        <f ca="1">IF(COUNTIF(C1228:K1228,FALSE)&gt;0,FALSE,TRUE)</f>
        <v>1</v>
      </c>
    </row>
    <row r="1229" spans="1:12">
      <c r="A1229" t="s">
        <v>1255</v>
      </c>
      <c r="B1229" t="b">
        <f ca="1">IFERROR(VALUE(INDEX(rawData!$Z:$Z, MATCH($A1229, rawData!$E:$E, 0)))=VALUE($F1229),"NA")</f>
        <v>1</v>
      </c>
      <c r="C1229" t="b">
        <f ca="1">IFERROR(VALUE(INDEX(rawData!$AD:$AD, MATCH($A1229, rawData!$E:$E, 0)))=VALUE($G1229),"NA")</f>
        <v>1</v>
      </c>
      <c r="D1229" t="b">
        <f ca="1">IFERROR(VALUE(INDEX(rawData!$AE:$AE, MATCH($A1229, rawData!$E:$E, 0)))=VALUE($H1229),"NA")</f>
        <v>1</v>
      </c>
      <c r="E1229" t="b">
        <f ca="1">IFERROR(INDEX(rawData!$F:$F, MATCH($A1229, rawData!$E:$E, 0))=$B1229,"NA")</f>
        <v>1</v>
      </c>
      <c r="F1229" t="b">
        <f ca="1">IFERROR(INDEX(rawData!$G:$G, MATCH($A1229, rawData!$E:$E, 0))=$C1229,"NA")</f>
        <v>1</v>
      </c>
      <c r="G1229" t="b">
        <f ca="1">IFERROR(INDEX(rawData!$H:$H, MATCH($A1229, rawData!$E:$E, 0))=$D1229,"NA")</f>
        <v>1</v>
      </c>
      <c r="H1229" t="b">
        <f ca="1">IFERROR(INDEX(rawData!$I:$I, MATCH($A1229, rawData!$E:$E, 0))=$E1229,"NA")</f>
        <v>1</v>
      </c>
      <c r="I1229" t="b">
        <f ca="1">IFERROR(VALUE(INDEX(rawData!$AI:$AI, MATCH($A1229, rawData!$E:$E, 0)))=VALUE($I1229),"NA")</f>
        <v>1</v>
      </c>
      <c r="J1229" t="b">
        <f ca="1">IFERROR(VALUE(INDEX(rawData!$AJ:$AJ, MATCH($A1229, rawData!$E:$E, 0)))=VALUE($J1229),"NA")</f>
        <v>1</v>
      </c>
      <c r="K1229" t="b">
        <f ca="1">IFERROR(VALUE(INDEX(rawData!$AK:$AK, MATCH($A1229, rawData!$E:$E, 0)))=VALUE($K1229),"NA")</f>
        <v>1</v>
      </c>
      <c r="L1229" t="b">
        <f ca="1">IF(COUNTIF(C1229:K1229,FALSE)&gt;0,FALSE,TRUE)</f>
        <v>1</v>
      </c>
    </row>
    <row r="1230" spans="1:12">
      <c r="A1230" t="s">
        <v>1256</v>
      </c>
      <c r="B1230" t="b">
        <f ca="1">IFERROR(VALUE(INDEX(rawData!$Z:$Z, MATCH($A1230, rawData!$E:$E, 0)))=VALUE($F1230),"NA")</f>
        <v>1</v>
      </c>
      <c r="C1230" t="b">
        <f ca="1">IFERROR(VALUE(INDEX(rawData!$AD:$AD, MATCH($A1230, rawData!$E:$E, 0)))=VALUE($G1230),"NA")</f>
        <v>1</v>
      </c>
      <c r="D1230" t="b">
        <f ca="1">IFERROR(VALUE(INDEX(rawData!$AE:$AE, MATCH($A1230, rawData!$E:$E, 0)))=VALUE($H1230),"NA")</f>
        <v>1</v>
      </c>
      <c r="E1230" t="b">
        <f ca="1">IFERROR(INDEX(rawData!$F:$F, MATCH($A1230, rawData!$E:$E, 0))=$B1230,"NA")</f>
        <v>1</v>
      </c>
      <c r="F1230" t="b">
        <f ca="1">IFERROR(INDEX(rawData!$G:$G, MATCH($A1230, rawData!$E:$E, 0))=$C1230,"NA")</f>
        <v>1</v>
      </c>
      <c r="G1230" t="b">
        <f ca="1">IFERROR(INDEX(rawData!$H:$H, MATCH($A1230, rawData!$E:$E, 0))=$D1230,"NA")</f>
        <v>1</v>
      </c>
      <c r="H1230" t="b">
        <f ca="1">IFERROR(INDEX(rawData!$I:$I, MATCH($A1230, rawData!$E:$E, 0))=$E1230,"NA")</f>
        <v>1</v>
      </c>
      <c r="I1230" t="b">
        <f ca="1">IFERROR(VALUE(INDEX(rawData!$AI:$AI, MATCH($A1230, rawData!$E:$E, 0)))=VALUE($I1230),"NA")</f>
        <v>1</v>
      </c>
      <c r="J1230" t="b">
        <f ca="1">IFERROR(VALUE(INDEX(rawData!$AJ:$AJ, MATCH($A1230, rawData!$E:$E, 0)))=VALUE($J1230),"NA")</f>
        <v>1</v>
      </c>
      <c r="K1230" t="b">
        <f ca="1">IFERROR(VALUE(INDEX(rawData!$AK:$AK, MATCH($A1230, rawData!$E:$E, 0)))=VALUE($K1230),"NA")</f>
        <v>1</v>
      </c>
      <c r="L1230" t="b">
        <f ca="1">IF(COUNTIF(C1230:K1230,FALSE)&gt;0,FALSE,TRUE)</f>
        <v>1</v>
      </c>
    </row>
    <row r="1231" spans="1:12">
      <c r="A1231" t="s">
        <v>1257</v>
      </c>
      <c r="B1231" t="b">
        <f ca="1">IFERROR(VALUE(INDEX(rawData!$Z:$Z, MATCH($A1231, rawData!$E:$E, 0)))=VALUE($F1231),"NA")</f>
        <v>1</v>
      </c>
      <c r="C1231" t="b">
        <f ca="1">IFERROR(VALUE(INDEX(rawData!$AD:$AD, MATCH($A1231, rawData!$E:$E, 0)))=VALUE($G1231),"NA")</f>
        <v>1</v>
      </c>
      <c r="D1231" t="b">
        <f ca="1">IFERROR(VALUE(INDEX(rawData!$AE:$AE, MATCH($A1231, rawData!$E:$E, 0)))=VALUE($H1231),"NA")</f>
        <v>1</v>
      </c>
      <c r="E1231" t="b">
        <f ca="1">IFERROR(INDEX(rawData!$F:$F, MATCH($A1231, rawData!$E:$E, 0))=$B1231,"NA")</f>
        <v>1</v>
      </c>
      <c r="F1231" t="b">
        <f ca="1">IFERROR(INDEX(rawData!$G:$G, MATCH($A1231, rawData!$E:$E, 0))=$C1231,"NA")</f>
        <v>1</v>
      </c>
      <c r="G1231" t="b">
        <f ca="1">IFERROR(INDEX(rawData!$H:$H, MATCH($A1231, rawData!$E:$E, 0))=$D1231,"NA")</f>
        <v>1</v>
      </c>
      <c r="H1231" t="b">
        <f ca="1">IFERROR(INDEX(rawData!$I:$I, MATCH($A1231, rawData!$E:$E, 0))=$E1231,"NA")</f>
        <v>1</v>
      </c>
      <c r="I1231" t="b">
        <f ca="1">IFERROR(VALUE(INDEX(rawData!$AI:$AI, MATCH($A1231, rawData!$E:$E, 0)))=VALUE($I1231),"NA")</f>
        <v>1</v>
      </c>
      <c r="J1231" t="b">
        <f ca="1">IFERROR(VALUE(INDEX(rawData!$AJ:$AJ, MATCH($A1231, rawData!$E:$E, 0)))=VALUE($J1231),"NA")</f>
        <v>1</v>
      </c>
      <c r="K1231" t="b">
        <f ca="1">IFERROR(VALUE(INDEX(rawData!$AK:$AK, MATCH($A1231, rawData!$E:$E, 0)))=VALUE($K1231),"NA")</f>
        <v>1</v>
      </c>
      <c r="L1231" t="b">
        <f ca="1">IF(COUNTIF(C1231:K1231,FALSE)&gt;0,FALSE,TRUE)</f>
        <v>1</v>
      </c>
    </row>
    <row r="1232" spans="1:12">
      <c r="A1232" t="s">
        <v>1258</v>
      </c>
      <c r="B1232" t="b">
        <f ca="1">IFERROR(VALUE(INDEX(rawData!$Z:$Z, MATCH($A1232, rawData!$E:$E, 0)))=VALUE($F1232),"NA")</f>
        <v>1</v>
      </c>
      <c r="C1232" t="b">
        <f ca="1">IFERROR(VALUE(INDEX(rawData!$AD:$AD, MATCH($A1232, rawData!$E:$E, 0)))=VALUE($G1232),"NA")</f>
        <v>1</v>
      </c>
      <c r="D1232" t="b">
        <f ca="1">IFERROR(VALUE(INDEX(rawData!$AE:$AE, MATCH($A1232, rawData!$E:$E, 0)))=VALUE($H1232),"NA")</f>
        <v>1</v>
      </c>
      <c r="E1232" t="b">
        <f ca="1">IFERROR(INDEX(rawData!$F:$F, MATCH($A1232, rawData!$E:$E, 0))=$B1232,"NA")</f>
        <v>1</v>
      </c>
      <c r="F1232" t="b">
        <f ca="1">IFERROR(INDEX(rawData!$G:$G, MATCH($A1232, rawData!$E:$E, 0))=$C1232,"NA")</f>
        <v>1</v>
      </c>
      <c r="G1232" t="b">
        <f ca="1">IFERROR(INDEX(rawData!$H:$H, MATCH($A1232, rawData!$E:$E, 0))=$D1232,"NA")</f>
        <v>1</v>
      </c>
      <c r="H1232" t="b">
        <f ca="1">IFERROR(INDEX(rawData!$I:$I, MATCH($A1232, rawData!$E:$E, 0))=$E1232,"NA")</f>
        <v>1</v>
      </c>
      <c r="I1232" t="b">
        <f ca="1">IFERROR(VALUE(INDEX(rawData!$AI:$AI, MATCH($A1232, rawData!$E:$E, 0)))=VALUE($I1232),"NA")</f>
        <v>1</v>
      </c>
      <c r="J1232" t="b">
        <f ca="1">IFERROR(VALUE(INDEX(rawData!$AJ:$AJ, MATCH($A1232, rawData!$E:$E, 0)))=VALUE($J1232),"NA")</f>
        <v>1</v>
      </c>
      <c r="K1232" t="b">
        <f ca="1">IFERROR(VALUE(INDEX(rawData!$AK:$AK, MATCH($A1232, rawData!$E:$E, 0)))=VALUE($K1232),"NA")</f>
        <v>1</v>
      </c>
      <c r="L1232" t="b">
        <f ca="1">IF(COUNTIF(C1232:K1232,FALSE)&gt;0,FALSE,TRUE)</f>
        <v>1</v>
      </c>
    </row>
    <row r="1233" spans="1:12">
      <c r="A1233" t="s">
        <v>1259</v>
      </c>
      <c r="B1233" t="b">
        <f ca="1">IFERROR(VALUE(INDEX(rawData!$Z:$Z, MATCH($A1233, rawData!$E:$E, 0)))=VALUE($F1233),"NA")</f>
        <v>1</v>
      </c>
      <c r="C1233" t="b">
        <f ca="1">IFERROR(VALUE(INDEX(rawData!$AD:$AD, MATCH($A1233, rawData!$E:$E, 0)))=VALUE($G1233),"NA")</f>
        <v>1</v>
      </c>
      <c r="D1233" t="b">
        <f ca="1">IFERROR(VALUE(INDEX(rawData!$AE:$AE, MATCH($A1233, rawData!$E:$E, 0)))=VALUE($H1233),"NA")</f>
        <v>1</v>
      </c>
      <c r="E1233" t="b">
        <f ca="1">IFERROR(INDEX(rawData!$F:$F, MATCH($A1233, rawData!$E:$E, 0))=$B1233,"NA")</f>
        <v>1</v>
      </c>
      <c r="F1233" t="b">
        <f ca="1">IFERROR(INDEX(rawData!$G:$G, MATCH($A1233, rawData!$E:$E, 0))=$C1233,"NA")</f>
        <v>1</v>
      </c>
      <c r="G1233" t="b">
        <f ca="1">IFERROR(INDEX(rawData!$H:$H, MATCH($A1233, rawData!$E:$E, 0))=$D1233,"NA")</f>
        <v>1</v>
      </c>
      <c r="H1233" t="b">
        <f ca="1">IFERROR(INDEX(rawData!$I:$I, MATCH($A1233, rawData!$E:$E, 0))=$E1233,"NA")</f>
        <v>1</v>
      </c>
      <c r="I1233" t="b">
        <f ca="1">IFERROR(VALUE(INDEX(rawData!$AI:$AI, MATCH($A1233, rawData!$E:$E, 0)))=VALUE($I1233),"NA")</f>
        <v>1</v>
      </c>
      <c r="J1233" t="b">
        <f ca="1">IFERROR(VALUE(INDEX(rawData!$AJ:$AJ, MATCH($A1233, rawData!$E:$E, 0)))=VALUE($J1233),"NA")</f>
        <v>1</v>
      </c>
      <c r="K1233" t="b">
        <f ca="1">IFERROR(VALUE(INDEX(rawData!$AK:$AK, MATCH($A1233, rawData!$E:$E, 0)))=VALUE($K1233),"NA")</f>
        <v>1</v>
      </c>
      <c r="L1233" t="b">
        <f ca="1">IF(COUNTIF(C1233:K1233,FALSE)&gt;0,FALSE,TRUE)</f>
        <v>1</v>
      </c>
    </row>
    <row r="1234" spans="1:12">
      <c r="A1234" t="s">
        <v>1260</v>
      </c>
      <c r="B1234" t="b">
        <f ca="1">IFERROR(VALUE(INDEX(rawData!$Z:$Z, MATCH($A1234, rawData!$E:$E, 0)))=VALUE($F1234),"NA")</f>
        <v>1</v>
      </c>
      <c r="C1234" t="b">
        <f ca="1">IFERROR(VALUE(INDEX(rawData!$AD:$AD, MATCH($A1234, rawData!$E:$E, 0)))=VALUE($G1234),"NA")</f>
        <v>1</v>
      </c>
      <c r="D1234" t="b">
        <f ca="1">IFERROR(VALUE(INDEX(rawData!$AE:$AE, MATCH($A1234, rawData!$E:$E, 0)))=VALUE($H1234),"NA")</f>
        <v>1</v>
      </c>
      <c r="E1234" t="b">
        <f ca="1">IFERROR(INDEX(rawData!$F:$F, MATCH($A1234, rawData!$E:$E, 0))=$B1234,"NA")</f>
        <v>1</v>
      </c>
      <c r="F1234" t="b">
        <f ca="1">IFERROR(INDEX(rawData!$G:$G, MATCH($A1234, rawData!$E:$E, 0))=$C1234,"NA")</f>
        <v>1</v>
      </c>
      <c r="G1234" t="b">
        <f ca="1">IFERROR(INDEX(rawData!$H:$H, MATCH($A1234, rawData!$E:$E, 0))=$D1234,"NA")</f>
        <v>1</v>
      </c>
      <c r="H1234" t="b">
        <f ca="1">IFERROR(INDEX(rawData!$I:$I, MATCH($A1234, rawData!$E:$E, 0))=$E1234,"NA")</f>
        <v>1</v>
      </c>
      <c r="I1234" t="b">
        <f ca="1">IFERROR(VALUE(INDEX(rawData!$AI:$AI, MATCH($A1234, rawData!$E:$E, 0)))=VALUE($I1234),"NA")</f>
        <v>1</v>
      </c>
      <c r="J1234" t="b">
        <f ca="1">IFERROR(VALUE(INDEX(rawData!$AJ:$AJ, MATCH($A1234, rawData!$E:$E, 0)))=VALUE($J1234),"NA")</f>
        <v>1</v>
      </c>
      <c r="K1234" t="b">
        <f ca="1">IFERROR(VALUE(INDEX(rawData!$AK:$AK, MATCH($A1234, rawData!$E:$E, 0)))=VALUE($K1234),"NA")</f>
        <v>1</v>
      </c>
      <c r="L1234" t="b">
        <f ca="1">IF(COUNTIF(C1234:K1234,FALSE)&gt;0,FALSE,TRUE)</f>
        <v>1</v>
      </c>
    </row>
    <row r="1235" spans="1:12">
      <c r="A1235" t="s">
        <v>1261</v>
      </c>
      <c r="B1235" t="b">
        <f ca="1">IFERROR(VALUE(INDEX(rawData!$Z:$Z, MATCH($A1235, rawData!$E:$E, 0)))=VALUE($F1235),"NA")</f>
        <v>1</v>
      </c>
      <c r="C1235" t="b">
        <f ca="1">IFERROR(VALUE(INDEX(rawData!$AD:$AD, MATCH($A1235, rawData!$E:$E, 0)))=VALUE($G1235),"NA")</f>
        <v>1</v>
      </c>
      <c r="D1235" t="b">
        <f ca="1">IFERROR(VALUE(INDEX(rawData!$AE:$AE, MATCH($A1235, rawData!$E:$E, 0)))=VALUE($H1235),"NA")</f>
        <v>1</v>
      </c>
      <c r="E1235" t="b">
        <f ca="1">IFERROR(INDEX(rawData!$F:$F, MATCH($A1235, rawData!$E:$E, 0))=$B1235,"NA")</f>
        <v>1</v>
      </c>
      <c r="F1235" t="b">
        <f ca="1">IFERROR(INDEX(rawData!$G:$G, MATCH($A1235, rawData!$E:$E, 0))=$C1235,"NA")</f>
        <v>1</v>
      </c>
      <c r="G1235" t="b">
        <f ca="1">IFERROR(INDEX(rawData!$H:$H, MATCH($A1235, rawData!$E:$E, 0))=$D1235,"NA")</f>
        <v>1</v>
      </c>
      <c r="H1235" t="b">
        <f ca="1">IFERROR(INDEX(rawData!$I:$I, MATCH($A1235, rawData!$E:$E, 0))=$E1235,"NA")</f>
        <v>1</v>
      </c>
      <c r="I1235" t="b">
        <f ca="1">IFERROR(VALUE(INDEX(rawData!$AI:$AI, MATCH($A1235, rawData!$E:$E, 0)))=VALUE($I1235),"NA")</f>
        <v>1</v>
      </c>
      <c r="J1235" t="b">
        <f ca="1">IFERROR(VALUE(INDEX(rawData!$AJ:$AJ, MATCH($A1235, rawData!$E:$E, 0)))=VALUE($J1235),"NA")</f>
        <v>1</v>
      </c>
      <c r="K1235" t="b">
        <f ca="1">IFERROR(VALUE(INDEX(rawData!$AK:$AK, MATCH($A1235, rawData!$E:$E, 0)))=VALUE($K1235),"NA")</f>
        <v>1</v>
      </c>
      <c r="L1235" t="b">
        <f ca="1">IF(COUNTIF(C1235:K1235,FALSE)&gt;0,FALSE,TRUE)</f>
        <v>1</v>
      </c>
    </row>
    <row r="1236" spans="1:12">
      <c r="A1236" t="s">
        <v>1262</v>
      </c>
      <c r="B1236" t="b">
        <f ca="1">IFERROR(VALUE(INDEX(rawData!$Z:$Z, MATCH($A1236, rawData!$E:$E, 0)))=VALUE($F1236),"NA")</f>
        <v>1</v>
      </c>
      <c r="C1236" t="b">
        <f ca="1">IFERROR(VALUE(INDEX(rawData!$AD:$AD, MATCH($A1236, rawData!$E:$E, 0)))=VALUE($G1236),"NA")</f>
        <v>1</v>
      </c>
      <c r="D1236" t="b">
        <f ca="1">IFERROR(VALUE(INDEX(rawData!$AE:$AE, MATCH($A1236, rawData!$E:$E, 0)))=VALUE($H1236),"NA")</f>
        <v>1</v>
      </c>
      <c r="E1236" t="b">
        <f ca="1">IFERROR(INDEX(rawData!$F:$F, MATCH($A1236, rawData!$E:$E, 0))=$B1236,"NA")</f>
        <v>1</v>
      </c>
      <c r="F1236" t="b">
        <f ca="1">IFERROR(INDEX(rawData!$G:$G, MATCH($A1236, rawData!$E:$E, 0))=$C1236,"NA")</f>
        <v>1</v>
      </c>
      <c r="G1236" t="b">
        <f ca="1">IFERROR(INDEX(rawData!$H:$H, MATCH($A1236, rawData!$E:$E, 0))=$D1236,"NA")</f>
        <v>1</v>
      </c>
      <c r="H1236" t="b">
        <f ca="1">IFERROR(INDEX(rawData!$I:$I, MATCH($A1236, rawData!$E:$E, 0))=$E1236,"NA")</f>
        <v>1</v>
      </c>
      <c r="I1236" t="b">
        <f ca="1">IFERROR(VALUE(INDEX(rawData!$AI:$AI, MATCH($A1236, rawData!$E:$E, 0)))=VALUE($I1236),"NA")</f>
        <v>1</v>
      </c>
      <c r="J1236" t="b">
        <f ca="1">IFERROR(VALUE(INDEX(rawData!$AJ:$AJ, MATCH($A1236, rawData!$E:$E, 0)))=VALUE($J1236),"NA")</f>
        <v>1</v>
      </c>
      <c r="K1236" t="b">
        <f ca="1">IFERROR(VALUE(INDEX(rawData!$AK:$AK, MATCH($A1236, rawData!$E:$E, 0)))=VALUE($K1236),"NA")</f>
        <v>1</v>
      </c>
      <c r="L1236" t="b">
        <f ca="1">IF(COUNTIF(C1236:K1236,FALSE)&gt;0,FALSE,TRUE)</f>
        <v>1</v>
      </c>
    </row>
    <row r="1237" spans="1:12">
      <c r="A1237" t="s">
        <v>1263</v>
      </c>
      <c r="B1237" t="b">
        <f ca="1">IFERROR(VALUE(INDEX(rawData!$Z:$Z, MATCH($A1237, rawData!$E:$E, 0)))=VALUE($F1237),"NA")</f>
        <v>1</v>
      </c>
      <c r="C1237" t="b">
        <f ca="1">IFERROR(VALUE(INDEX(rawData!$AD:$AD, MATCH($A1237, rawData!$E:$E, 0)))=VALUE($G1237),"NA")</f>
        <v>1</v>
      </c>
      <c r="D1237" t="b">
        <f ca="1">IFERROR(VALUE(INDEX(rawData!$AE:$AE, MATCH($A1237, rawData!$E:$E, 0)))=VALUE($H1237),"NA")</f>
        <v>1</v>
      </c>
      <c r="E1237" t="b">
        <f ca="1">IFERROR(INDEX(rawData!$F:$F, MATCH($A1237, rawData!$E:$E, 0))=$B1237,"NA")</f>
        <v>1</v>
      </c>
      <c r="F1237" t="b">
        <f ca="1">IFERROR(INDEX(rawData!$G:$G, MATCH($A1237, rawData!$E:$E, 0))=$C1237,"NA")</f>
        <v>1</v>
      </c>
      <c r="G1237" t="b">
        <f ca="1">IFERROR(INDEX(rawData!$H:$H, MATCH($A1237, rawData!$E:$E, 0))=$D1237,"NA")</f>
        <v>1</v>
      </c>
      <c r="H1237" t="b">
        <f ca="1">IFERROR(INDEX(rawData!$I:$I, MATCH($A1237, rawData!$E:$E, 0))=$E1237,"NA")</f>
        <v>1</v>
      </c>
      <c r="I1237" t="b">
        <f ca="1">IFERROR(VALUE(INDEX(rawData!$AI:$AI, MATCH($A1237, rawData!$E:$E, 0)))=VALUE($I1237),"NA")</f>
        <v>1</v>
      </c>
      <c r="J1237" t="b">
        <f ca="1">IFERROR(VALUE(INDEX(rawData!$AJ:$AJ, MATCH($A1237, rawData!$E:$E, 0)))=VALUE($J1237),"NA")</f>
        <v>1</v>
      </c>
      <c r="K1237" t="b">
        <f ca="1">IFERROR(VALUE(INDEX(rawData!$AK:$AK, MATCH($A1237, rawData!$E:$E, 0)))=VALUE($K1237),"NA")</f>
        <v>1</v>
      </c>
      <c r="L1237" t="b">
        <f ca="1">IF(COUNTIF(C1237:K1237,FALSE)&gt;0,FALSE,TRUE)</f>
        <v>1</v>
      </c>
    </row>
    <row r="1238" spans="1:12">
      <c r="A1238" t="s">
        <v>1264</v>
      </c>
      <c r="B1238" t="b">
        <f ca="1">IFERROR(VALUE(INDEX(rawData!$Z:$Z, MATCH($A1238, rawData!$E:$E, 0)))=VALUE($F1238),"NA")</f>
        <v>1</v>
      </c>
      <c r="C1238" t="b">
        <f ca="1">IFERROR(VALUE(INDEX(rawData!$AD:$AD, MATCH($A1238, rawData!$E:$E, 0)))=VALUE($G1238),"NA")</f>
        <v>1</v>
      </c>
      <c r="D1238" t="b">
        <f ca="1">IFERROR(VALUE(INDEX(rawData!$AE:$AE, MATCH($A1238, rawData!$E:$E, 0)))=VALUE($H1238),"NA")</f>
        <v>1</v>
      </c>
      <c r="E1238" t="b">
        <f ca="1">IFERROR(INDEX(rawData!$F:$F, MATCH($A1238, rawData!$E:$E, 0))=$B1238,"NA")</f>
        <v>1</v>
      </c>
      <c r="F1238" t="b">
        <f ca="1">IFERROR(INDEX(rawData!$G:$G, MATCH($A1238, rawData!$E:$E, 0))=$C1238,"NA")</f>
        <v>1</v>
      </c>
      <c r="G1238" t="b">
        <f ca="1">IFERROR(INDEX(rawData!$H:$H, MATCH($A1238, rawData!$E:$E, 0))=$D1238,"NA")</f>
        <v>1</v>
      </c>
      <c r="H1238" t="b">
        <f ca="1">IFERROR(INDEX(rawData!$I:$I, MATCH($A1238, rawData!$E:$E, 0))=$E1238,"NA")</f>
        <v>1</v>
      </c>
      <c r="I1238" t="b">
        <f ca="1">IFERROR(VALUE(INDEX(rawData!$AI:$AI, MATCH($A1238, rawData!$E:$E, 0)))=VALUE($I1238),"NA")</f>
        <v>1</v>
      </c>
      <c r="J1238" t="b">
        <f ca="1">IFERROR(VALUE(INDEX(rawData!$AJ:$AJ, MATCH($A1238, rawData!$E:$E, 0)))=VALUE($J1238),"NA")</f>
        <v>1</v>
      </c>
      <c r="K1238" t="b">
        <f ca="1">IFERROR(VALUE(INDEX(rawData!$AK:$AK, MATCH($A1238, rawData!$E:$E, 0)))=VALUE($K1238),"NA")</f>
        <v>1</v>
      </c>
      <c r="L1238" t="b">
        <f ca="1">IF(COUNTIF(C1238:K1238,FALSE)&gt;0,FALSE,TRUE)</f>
        <v>1</v>
      </c>
    </row>
    <row r="1239" spans="1:12">
      <c r="A1239" t="s">
        <v>1265</v>
      </c>
      <c r="B1239" t="b">
        <f ca="1">IFERROR(VALUE(INDEX(rawData!$Z:$Z, MATCH($A1239, rawData!$E:$E, 0)))=VALUE($F1239),"NA")</f>
        <v>1</v>
      </c>
      <c r="C1239" t="b">
        <f ca="1">IFERROR(VALUE(INDEX(rawData!$AD:$AD, MATCH($A1239, rawData!$E:$E, 0)))=VALUE($G1239),"NA")</f>
        <v>1</v>
      </c>
      <c r="D1239" t="b">
        <f ca="1">IFERROR(VALUE(INDEX(rawData!$AE:$AE, MATCH($A1239, rawData!$E:$E, 0)))=VALUE($H1239),"NA")</f>
        <v>1</v>
      </c>
      <c r="E1239" t="b">
        <f ca="1">IFERROR(INDEX(rawData!$F:$F, MATCH($A1239, rawData!$E:$E, 0))=$B1239,"NA")</f>
        <v>1</v>
      </c>
      <c r="F1239" t="b">
        <f ca="1">IFERROR(INDEX(rawData!$G:$G, MATCH($A1239, rawData!$E:$E, 0))=$C1239,"NA")</f>
        <v>1</v>
      </c>
      <c r="G1239" t="b">
        <f ca="1">IFERROR(INDEX(rawData!$H:$H, MATCH($A1239, rawData!$E:$E, 0))=$D1239,"NA")</f>
        <v>1</v>
      </c>
      <c r="H1239" t="b">
        <f ca="1">IFERROR(INDEX(rawData!$I:$I, MATCH($A1239, rawData!$E:$E, 0))=$E1239,"NA")</f>
        <v>1</v>
      </c>
      <c r="I1239" t="b">
        <f ca="1">IFERROR(VALUE(INDEX(rawData!$AI:$AI, MATCH($A1239, rawData!$E:$E, 0)))=VALUE($I1239),"NA")</f>
        <v>1</v>
      </c>
      <c r="J1239" t="b">
        <f ca="1">IFERROR(VALUE(INDEX(rawData!$AJ:$AJ, MATCH($A1239, rawData!$E:$E, 0)))=VALUE($J1239),"NA")</f>
        <v>1</v>
      </c>
      <c r="K1239" t="b">
        <f ca="1">IFERROR(VALUE(INDEX(rawData!$AK:$AK, MATCH($A1239, rawData!$E:$E, 0)))=VALUE($K1239),"NA")</f>
        <v>1</v>
      </c>
      <c r="L1239" t="b">
        <f ca="1">IF(COUNTIF(C1239:K1239,FALSE)&gt;0,FALSE,TRUE)</f>
        <v>1</v>
      </c>
    </row>
    <row r="1240" spans="1:12">
      <c r="A1240" t="s">
        <v>1266</v>
      </c>
      <c r="B1240" t="b">
        <f ca="1">IFERROR(VALUE(INDEX(rawData!$Z:$Z, MATCH($A1240, rawData!$E:$E, 0)))=VALUE($F1240),"NA")</f>
        <v>1</v>
      </c>
      <c r="C1240" t="b">
        <f ca="1">IFERROR(VALUE(INDEX(rawData!$AD:$AD, MATCH($A1240, rawData!$E:$E, 0)))=VALUE($G1240),"NA")</f>
        <v>1</v>
      </c>
      <c r="D1240" t="b">
        <f ca="1">IFERROR(VALUE(INDEX(rawData!$AE:$AE, MATCH($A1240, rawData!$E:$E, 0)))=VALUE($H1240),"NA")</f>
        <v>1</v>
      </c>
      <c r="E1240" t="b">
        <f ca="1">IFERROR(INDEX(rawData!$F:$F, MATCH($A1240, rawData!$E:$E, 0))=$B1240,"NA")</f>
        <v>1</v>
      </c>
      <c r="F1240" t="b">
        <f ca="1">IFERROR(INDEX(rawData!$G:$G, MATCH($A1240, rawData!$E:$E, 0))=$C1240,"NA")</f>
        <v>1</v>
      </c>
      <c r="G1240" t="b">
        <f ca="1">IFERROR(INDEX(rawData!$H:$H, MATCH($A1240, rawData!$E:$E, 0))=$D1240,"NA")</f>
        <v>1</v>
      </c>
      <c r="H1240" t="b">
        <f ca="1">IFERROR(INDEX(rawData!$I:$I, MATCH($A1240, rawData!$E:$E, 0))=$E1240,"NA")</f>
        <v>1</v>
      </c>
      <c r="I1240" t="b">
        <f ca="1">IFERROR(VALUE(INDEX(rawData!$AI:$AI, MATCH($A1240, rawData!$E:$E, 0)))=VALUE($I1240),"NA")</f>
        <v>1</v>
      </c>
      <c r="J1240" t="b">
        <f ca="1">IFERROR(VALUE(INDEX(rawData!$AJ:$AJ, MATCH($A1240, rawData!$E:$E, 0)))=VALUE($J1240),"NA")</f>
        <v>1</v>
      </c>
      <c r="K1240" t="b">
        <f ca="1">IFERROR(VALUE(INDEX(rawData!$AK:$AK, MATCH($A1240, rawData!$E:$E, 0)))=VALUE($K1240),"NA")</f>
        <v>1</v>
      </c>
      <c r="L1240" t="b">
        <f ca="1">IF(COUNTIF(C1240:K1240,FALSE)&gt;0,FALSE,TRUE)</f>
        <v>1</v>
      </c>
    </row>
    <row r="1241" spans="1:12">
      <c r="A1241" t="s">
        <v>1267</v>
      </c>
      <c r="B1241" t="b">
        <f ca="1">IFERROR(VALUE(INDEX(rawData!$Z:$Z, MATCH($A1241, rawData!$E:$E, 0)))=VALUE($F1241),"NA")</f>
        <v>1</v>
      </c>
      <c r="C1241" t="b">
        <f ca="1">IFERROR(VALUE(INDEX(rawData!$AD:$AD, MATCH($A1241, rawData!$E:$E, 0)))=VALUE($G1241),"NA")</f>
        <v>1</v>
      </c>
      <c r="D1241" t="b">
        <f ca="1">IFERROR(VALUE(INDEX(rawData!$AE:$AE, MATCH($A1241, rawData!$E:$E, 0)))=VALUE($H1241),"NA")</f>
        <v>1</v>
      </c>
      <c r="E1241" t="b">
        <f ca="1">IFERROR(INDEX(rawData!$F:$F, MATCH($A1241, rawData!$E:$E, 0))=$B1241,"NA")</f>
        <v>1</v>
      </c>
      <c r="F1241" t="b">
        <f ca="1">IFERROR(INDEX(rawData!$G:$G, MATCH($A1241, rawData!$E:$E, 0))=$C1241,"NA")</f>
        <v>1</v>
      </c>
      <c r="G1241" t="b">
        <f ca="1">IFERROR(INDEX(rawData!$H:$H, MATCH($A1241, rawData!$E:$E, 0))=$D1241,"NA")</f>
        <v>1</v>
      </c>
      <c r="H1241" t="b">
        <f ca="1">IFERROR(INDEX(rawData!$I:$I, MATCH($A1241, rawData!$E:$E, 0))=$E1241,"NA")</f>
        <v>1</v>
      </c>
      <c r="I1241" t="b">
        <f ca="1">IFERROR(VALUE(INDEX(rawData!$AI:$AI, MATCH($A1241, rawData!$E:$E, 0)))=VALUE($I1241),"NA")</f>
        <v>1</v>
      </c>
      <c r="J1241" t="b">
        <f ca="1">IFERROR(VALUE(INDEX(rawData!$AJ:$AJ, MATCH($A1241, rawData!$E:$E, 0)))=VALUE($J1241),"NA")</f>
        <v>1</v>
      </c>
      <c r="K1241" t="b">
        <f ca="1">IFERROR(VALUE(INDEX(rawData!$AK:$AK, MATCH($A1241, rawData!$E:$E, 0)))=VALUE($K1241),"NA")</f>
        <v>1</v>
      </c>
      <c r="L1241" t="b">
        <f ca="1">IF(COUNTIF(C1241:K1241,FALSE)&gt;0,FALSE,TRUE)</f>
        <v>1</v>
      </c>
    </row>
    <row r="1242" spans="1:12">
      <c r="A1242" t="s">
        <v>1268</v>
      </c>
      <c r="B1242" t="b">
        <f ca="1">IFERROR(VALUE(INDEX(rawData!$Z:$Z, MATCH($A1242, rawData!$E:$E, 0)))=VALUE($F1242),"NA")</f>
        <v>1</v>
      </c>
      <c r="C1242" t="b">
        <f ca="1">IFERROR(VALUE(INDEX(rawData!$AD:$AD, MATCH($A1242, rawData!$E:$E, 0)))=VALUE($G1242),"NA")</f>
        <v>1</v>
      </c>
      <c r="D1242" t="b">
        <f ca="1">IFERROR(VALUE(INDEX(rawData!$AE:$AE, MATCH($A1242, rawData!$E:$E, 0)))=VALUE($H1242),"NA")</f>
        <v>1</v>
      </c>
      <c r="E1242" t="b">
        <f ca="1">IFERROR(INDEX(rawData!$F:$F, MATCH($A1242, rawData!$E:$E, 0))=$B1242,"NA")</f>
        <v>1</v>
      </c>
      <c r="F1242" t="b">
        <f ca="1">IFERROR(INDEX(rawData!$G:$G, MATCH($A1242, rawData!$E:$E, 0))=$C1242,"NA")</f>
        <v>1</v>
      </c>
      <c r="G1242" t="b">
        <f ca="1">IFERROR(INDEX(rawData!$H:$H, MATCH($A1242, rawData!$E:$E, 0))=$D1242,"NA")</f>
        <v>1</v>
      </c>
      <c r="H1242" t="b">
        <f ca="1">IFERROR(INDEX(rawData!$I:$I, MATCH($A1242, rawData!$E:$E, 0))=$E1242,"NA")</f>
        <v>1</v>
      </c>
      <c r="I1242" t="b">
        <f ca="1">IFERROR(VALUE(INDEX(rawData!$AI:$AI, MATCH($A1242, rawData!$E:$E, 0)))=VALUE($I1242),"NA")</f>
        <v>1</v>
      </c>
      <c r="J1242" t="b">
        <f ca="1">IFERROR(VALUE(INDEX(rawData!$AJ:$AJ, MATCH($A1242, rawData!$E:$E, 0)))=VALUE($J1242),"NA")</f>
        <v>1</v>
      </c>
      <c r="K1242" t="b">
        <f ca="1">IFERROR(VALUE(INDEX(rawData!$AK:$AK, MATCH($A1242, rawData!$E:$E, 0)))=VALUE($K1242),"NA")</f>
        <v>1</v>
      </c>
      <c r="L1242" t="b">
        <f ca="1">IF(COUNTIF(C1242:K1242,FALSE)&gt;0,FALSE,TRUE)</f>
        <v>1</v>
      </c>
    </row>
    <row r="1243" spans="1:12">
      <c r="A1243" t="s">
        <v>1269</v>
      </c>
      <c r="B1243" t="b">
        <f ca="1">IFERROR(VALUE(INDEX(rawData!$Z:$Z, MATCH($A1243, rawData!$E:$E, 0)))=VALUE($F1243),"NA")</f>
        <v>1</v>
      </c>
      <c r="C1243" t="b">
        <f ca="1">IFERROR(VALUE(INDEX(rawData!$AD:$AD, MATCH($A1243, rawData!$E:$E, 0)))=VALUE($G1243),"NA")</f>
        <v>1</v>
      </c>
      <c r="D1243" t="b">
        <f ca="1">IFERROR(VALUE(INDEX(rawData!$AE:$AE, MATCH($A1243, rawData!$E:$E, 0)))=VALUE($H1243),"NA")</f>
        <v>1</v>
      </c>
      <c r="E1243" t="b">
        <f ca="1">IFERROR(INDEX(rawData!$F:$F, MATCH($A1243, rawData!$E:$E, 0))=$B1243,"NA")</f>
        <v>1</v>
      </c>
      <c r="F1243" t="b">
        <f ca="1">IFERROR(INDEX(rawData!$G:$G, MATCH($A1243, rawData!$E:$E, 0))=$C1243,"NA")</f>
        <v>1</v>
      </c>
      <c r="G1243" t="b">
        <f ca="1">IFERROR(INDEX(rawData!$H:$H, MATCH($A1243, rawData!$E:$E, 0))=$D1243,"NA")</f>
        <v>1</v>
      </c>
      <c r="H1243" t="b">
        <f ca="1">IFERROR(INDEX(rawData!$I:$I, MATCH($A1243, rawData!$E:$E, 0))=$E1243,"NA")</f>
        <v>1</v>
      </c>
      <c r="I1243" t="b">
        <f ca="1">IFERROR(VALUE(INDEX(rawData!$AI:$AI, MATCH($A1243, rawData!$E:$E, 0)))=VALUE($I1243),"NA")</f>
        <v>1</v>
      </c>
      <c r="J1243" t="b">
        <f ca="1">IFERROR(VALUE(INDEX(rawData!$AJ:$AJ, MATCH($A1243, rawData!$E:$E, 0)))=VALUE($J1243),"NA")</f>
        <v>1</v>
      </c>
      <c r="K1243" t="b">
        <f ca="1">IFERROR(VALUE(INDEX(rawData!$AK:$AK, MATCH($A1243, rawData!$E:$E, 0)))=VALUE($K1243),"NA")</f>
        <v>1</v>
      </c>
      <c r="L1243" t="b">
        <f ca="1">IF(COUNTIF(C1243:K1243,FALSE)&gt;0,FALSE,TRUE)</f>
        <v>1</v>
      </c>
    </row>
    <row r="1244" spans="1:12">
      <c r="A1244" t="s">
        <v>1270</v>
      </c>
      <c r="B1244" t="b">
        <f ca="1">IFERROR(VALUE(INDEX(rawData!$Z:$Z, MATCH($A1244, rawData!$E:$E, 0)))=VALUE($F1244),"NA")</f>
        <v>1</v>
      </c>
      <c r="C1244" t="b">
        <f ca="1">IFERROR(VALUE(INDEX(rawData!$AD:$AD, MATCH($A1244, rawData!$E:$E, 0)))=VALUE($G1244),"NA")</f>
        <v>1</v>
      </c>
      <c r="D1244" t="b">
        <f ca="1">IFERROR(VALUE(INDEX(rawData!$AE:$AE, MATCH($A1244, rawData!$E:$E, 0)))=VALUE($H1244),"NA")</f>
        <v>1</v>
      </c>
      <c r="E1244" t="b">
        <f ca="1">IFERROR(INDEX(rawData!$F:$F, MATCH($A1244, rawData!$E:$E, 0))=$B1244,"NA")</f>
        <v>1</v>
      </c>
      <c r="F1244" t="b">
        <f ca="1">IFERROR(INDEX(rawData!$G:$G, MATCH($A1244, rawData!$E:$E, 0))=$C1244,"NA")</f>
        <v>1</v>
      </c>
      <c r="G1244" t="b">
        <f ca="1">IFERROR(INDEX(rawData!$H:$H, MATCH($A1244, rawData!$E:$E, 0))=$D1244,"NA")</f>
        <v>1</v>
      </c>
      <c r="H1244" t="b">
        <f ca="1">IFERROR(INDEX(rawData!$I:$I, MATCH($A1244, rawData!$E:$E, 0))=$E1244,"NA")</f>
        <v>1</v>
      </c>
      <c r="I1244" t="b">
        <f ca="1">IFERROR(VALUE(INDEX(rawData!$AI:$AI, MATCH($A1244, rawData!$E:$E, 0)))=VALUE($I1244),"NA")</f>
        <v>1</v>
      </c>
      <c r="J1244" t="b">
        <f ca="1">IFERROR(VALUE(INDEX(rawData!$AJ:$AJ, MATCH($A1244, rawData!$E:$E, 0)))=VALUE($J1244),"NA")</f>
        <v>1</v>
      </c>
      <c r="K1244" t="b">
        <f ca="1">IFERROR(VALUE(INDEX(rawData!$AK:$AK, MATCH($A1244, rawData!$E:$E, 0)))=VALUE($K1244),"NA")</f>
        <v>1</v>
      </c>
      <c r="L1244" t="b">
        <f ca="1">IF(COUNTIF(C1244:K1244,FALSE)&gt;0,FALSE,TRUE)</f>
        <v>1</v>
      </c>
    </row>
    <row r="1245" spans="1:12">
      <c r="A1245" t="s">
        <v>1271</v>
      </c>
      <c r="B1245" t="b">
        <f ca="1">IFERROR(VALUE(INDEX(rawData!$Z:$Z, MATCH($A1245, rawData!$E:$E, 0)))=VALUE($F1245),"NA")</f>
        <v>1</v>
      </c>
      <c r="C1245" t="b">
        <f ca="1">IFERROR(VALUE(INDEX(rawData!$AD:$AD, MATCH($A1245, rawData!$E:$E, 0)))=VALUE($G1245),"NA")</f>
        <v>1</v>
      </c>
      <c r="D1245" t="b">
        <f ca="1">IFERROR(VALUE(INDEX(rawData!$AE:$AE, MATCH($A1245, rawData!$E:$E, 0)))=VALUE($H1245),"NA")</f>
        <v>1</v>
      </c>
      <c r="E1245" t="b">
        <f ca="1">IFERROR(INDEX(rawData!$F:$F, MATCH($A1245, rawData!$E:$E, 0))=$B1245,"NA")</f>
        <v>1</v>
      </c>
      <c r="F1245" t="b">
        <f ca="1">IFERROR(INDEX(rawData!$G:$G, MATCH($A1245, rawData!$E:$E, 0))=$C1245,"NA")</f>
        <v>1</v>
      </c>
      <c r="G1245" t="b">
        <f ca="1">IFERROR(INDEX(rawData!$H:$H, MATCH($A1245, rawData!$E:$E, 0))=$D1245,"NA")</f>
        <v>1</v>
      </c>
      <c r="H1245" t="b">
        <f ca="1">IFERROR(INDEX(rawData!$I:$I, MATCH($A1245, rawData!$E:$E, 0))=$E1245,"NA")</f>
        <v>1</v>
      </c>
      <c r="I1245" t="b">
        <f ca="1">IFERROR(VALUE(INDEX(rawData!$AI:$AI, MATCH($A1245, rawData!$E:$E, 0)))=VALUE($I1245),"NA")</f>
        <v>1</v>
      </c>
      <c r="J1245" t="b">
        <f ca="1">IFERROR(VALUE(INDEX(rawData!$AJ:$AJ, MATCH($A1245, rawData!$E:$E, 0)))=VALUE($J1245),"NA")</f>
        <v>1</v>
      </c>
      <c r="K1245" t="b">
        <f ca="1">IFERROR(VALUE(INDEX(rawData!$AK:$AK, MATCH($A1245, rawData!$E:$E, 0)))=VALUE($K1245),"NA")</f>
        <v>1</v>
      </c>
      <c r="L1245" t="b">
        <f ca="1">IF(COUNTIF(C1245:K1245,FALSE)&gt;0,FALSE,TRUE)</f>
        <v>1</v>
      </c>
    </row>
    <row r="1246" spans="1:12">
      <c r="A1246" t="s">
        <v>1272</v>
      </c>
      <c r="B1246" t="b">
        <f ca="1">IFERROR(VALUE(INDEX(rawData!$Z:$Z, MATCH($A1246, rawData!$E:$E, 0)))=VALUE($F1246),"NA")</f>
        <v>1</v>
      </c>
      <c r="C1246" t="b">
        <f ca="1">IFERROR(VALUE(INDEX(rawData!$AD:$AD, MATCH($A1246, rawData!$E:$E, 0)))=VALUE($G1246),"NA")</f>
        <v>1</v>
      </c>
      <c r="D1246" t="b">
        <f ca="1">IFERROR(VALUE(INDEX(rawData!$AE:$AE, MATCH($A1246, rawData!$E:$E, 0)))=VALUE($H1246),"NA")</f>
        <v>1</v>
      </c>
      <c r="E1246" t="b">
        <f ca="1">IFERROR(INDEX(rawData!$F:$F, MATCH($A1246, rawData!$E:$E, 0))=$B1246,"NA")</f>
        <v>1</v>
      </c>
      <c r="F1246" t="b">
        <f ca="1">IFERROR(INDEX(rawData!$G:$G, MATCH($A1246, rawData!$E:$E, 0))=$C1246,"NA")</f>
        <v>1</v>
      </c>
      <c r="G1246" t="b">
        <f ca="1">IFERROR(INDEX(rawData!$H:$H, MATCH($A1246, rawData!$E:$E, 0))=$D1246,"NA")</f>
        <v>1</v>
      </c>
      <c r="H1246" t="b">
        <f ca="1">IFERROR(INDEX(rawData!$I:$I, MATCH($A1246, rawData!$E:$E, 0))=$E1246,"NA")</f>
        <v>1</v>
      </c>
      <c r="I1246" t="b">
        <f ca="1">IFERROR(VALUE(INDEX(rawData!$AI:$AI, MATCH($A1246, rawData!$E:$E, 0)))=VALUE($I1246),"NA")</f>
        <v>1</v>
      </c>
      <c r="J1246" t="b">
        <f ca="1">IFERROR(VALUE(INDEX(rawData!$AJ:$AJ, MATCH($A1246, rawData!$E:$E, 0)))=VALUE($J1246),"NA")</f>
        <v>1</v>
      </c>
      <c r="K1246" t="b">
        <f ca="1">IFERROR(VALUE(INDEX(rawData!$AK:$AK, MATCH($A1246, rawData!$E:$E, 0)))=VALUE($K1246),"NA")</f>
        <v>1</v>
      </c>
      <c r="L1246" t="b">
        <f ca="1">IF(COUNTIF(C1246:K1246,FALSE)&gt;0,FALSE,TRUE)</f>
        <v>1</v>
      </c>
    </row>
    <row r="1247" spans="1:12">
      <c r="A1247" t="s">
        <v>1273</v>
      </c>
      <c r="B1247" t="b">
        <f ca="1">IFERROR(VALUE(INDEX(rawData!$Z:$Z, MATCH($A1247, rawData!$E:$E, 0)))=VALUE($F1247),"NA")</f>
        <v>1</v>
      </c>
      <c r="C1247" t="b">
        <f ca="1">IFERROR(VALUE(INDEX(rawData!$AD:$AD, MATCH($A1247, rawData!$E:$E, 0)))=VALUE($G1247),"NA")</f>
        <v>1</v>
      </c>
      <c r="D1247" t="b">
        <f ca="1">IFERROR(VALUE(INDEX(rawData!$AE:$AE, MATCH($A1247, rawData!$E:$E, 0)))=VALUE($H1247),"NA")</f>
        <v>1</v>
      </c>
      <c r="E1247" t="b">
        <f ca="1">IFERROR(INDEX(rawData!$F:$F, MATCH($A1247, rawData!$E:$E, 0))=$B1247,"NA")</f>
        <v>1</v>
      </c>
      <c r="F1247" t="b">
        <f ca="1">IFERROR(INDEX(rawData!$G:$G, MATCH($A1247, rawData!$E:$E, 0))=$C1247,"NA")</f>
        <v>1</v>
      </c>
      <c r="G1247" t="b">
        <f ca="1">IFERROR(INDEX(rawData!$H:$H, MATCH($A1247, rawData!$E:$E, 0))=$D1247,"NA")</f>
        <v>1</v>
      </c>
      <c r="H1247" t="b">
        <f ca="1">IFERROR(INDEX(rawData!$I:$I, MATCH($A1247, rawData!$E:$E, 0))=$E1247,"NA")</f>
        <v>1</v>
      </c>
      <c r="I1247" t="b">
        <f ca="1">IFERROR(VALUE(INDEX(rawData!$AI:$AI, MATCH($A1247, rawData!$E:$E, 0)))=VALUE($I1247),"NA")</f>
        <v>1</v>
      </c>
      <c r="J1247" t="b">
        <f ca="1">IFERROR(VALUE(INDEX(rawData!$AJ:$AJ, MATCH($A1247, rawData!$E:$E, 0)))=VALUE($J1247),"NA")</f>
        <v>1</v>
      </c>
      <c r="K1247" t="b">
        <f ca="1">IFERROR(VALUE(INDEX(rawData!$AK:$AK, MATCH($A1247, rawData!$E:$E, 0)))=VALUE($K1247),"NA")</f>
        <v>1</v>
      </c>
      <c r="L1247" t="b">
        <f ca="1">IF(COUNTIF(C1247:K1247,FALSE)&gt;0,FALSE,TRUE)</f>
        <v>1</v>
      </c>
    </row>
    <row r="1248" spans="1:12">
      <c r="A1248" t="s">
        <v>1274</v>
      </c>
      <c r="B1248" t="b">
        <f ca="1">IFERROR(VALUE(INDEX(rawData!$Z:$Z, MATCH($A1248, rawData!$E:$E, 0)))=VALUE($F1248),"NA")</f>
        <v>1</v>
      </c>
      <c r="C1248" t="b">
        <f ca="1">IFERROR(VALUE(INDEX(rawData!$AD:$AD, MATCH($A1248, rawData!$E:$E, 0)))=VALUE($G1248),"NA")</f>
        <v>1</v>
      </c>
      <c r="D1248" t="b">
        <f ca="1">IFERROR(VALUE(INDEX(rawData!$AE:$AE, MATCH($A1248, rawData!$E:$E, 0)))=VALUE($H1248),"NA")</f>
        <v>1</v>
      </c>
      <c r="E1248" t="b">
        <f ca="1">IFERROR(INDEX(rawData!$F:$F, MATCH($A1248, rawData!$E:$E, 0))=$B1248,"NA")</f>
        <v>1</v>
      </c>
      <c r="F1248" t="b">
        <f ca="1">IFERROR(INDEX(rawData!$G:$G, MATCH($A1248, rawData!$E:$E, 0))=$C1248,"NA")</f>
        <v>1</v>
      </c>
      <c r="G1248" t="b">
        <f ca="1">IFERROR(INDEX(rawData!$H:$H, MATCH($A1248, rawData!$E:$E, 0))=$D1248,"NA")</f>
        <v>1</v>
      </c>
      <c r="H1248" t="b">
        <f ca="1">IFERROR(INDEX(rawData!$I:$I, MATCH($A1248, rawData!$E:$E, 0))=$E1248,"NA")</f>
        <v>1</v>
      </c>
      <c r="I1248" t="b">
        <f ca="1">IFERROR(VALUE(INDEX(rawData!$AI:$AI, MATCH($A1248, rawData!$E:$E, 0)))=VALUE($I1248),"NA")</f>
        <v>1</v>
      </c>
      <c r="J1248" t="b">
        <f ca="1">IFERROR(VALUE(INDEX(rawData!$AJ:$AJ, MATCH($A1248, rawData!$E:$E, 0)))=VALUE($J1248),"NA")</f>
        <v>1</v>
      </c>
      <c r="K1248" t="b">
        <f ca="1">IFERROR(VALUE(INDEX(rawData!$AK:$AK, MATCH($A1248, rawData!$E:$E, 0)))=VALUE($K1248),"NA")</f>
        <v>1</v>
      </c>
      <c r="L1248" t="b">
        <f ca="1">IF(COUNTIF(C1248:K1248,FALSE)&gt;0,FALSE,TRUE)</f>
        <v>1</v>
      </c>
    </row>
    <row r="1249" spans="1:12">
      <c r="A1249" t="s">
        <v>1275</v>
      </c>
      <c r="B1249" t="b">
        <f ca="1">IFERROR(VALUE(INDEX(rawData!$Z:$Z, MATCH($A1249, rawData!$E:$E, 0)))=VALUE($F1249),"NA")</f>
        <v>1</v>
      </c>
      <c r="C1249" t="b">
        <f ca="1">IFERROR(VALUE(INDEX(rawData!$AD:$AD, MATCH($A1249, rawData!$E:$E, 0)))=VALUE($G1249),"NA")</f>
        <v>1</v>
      </c>
      <c r="D1249" t="b">
        <f ca="1">IFERROR(VALUE(INDEX(rawData!$AE:$AE, MATCH($A1249, rawData!$E:$E, 0)))=VALUE($H1249),"NA")</f>
        <v>1</v>
      </c>
      <c r="E1249" t="b">
        <f ca="1">IFERROR(INDEX(rawData!$F:$F, MATCH($A1249, rawData!$E:$E, 0))=$B1249,"NA")</f>
        <v>1</v>
      </c>
      <c r="F1249" t="b">
        <f ca="1">IFERROR(INDEX(rawData!$G:$G, MATCH($A1249, rawData!$E:$E, 0))=$C1249,"NA")</f>
        <v>1</v>
      </c>
      <c r="G1249" t="b">
        <f ca="1">IFERROR(INDEX(rawData!$H:$H, MATCH($A1249, rawData!$E:$E, 0))=$D1249,"NA")</f>
        <v>1</v>
      </c>
      <c r="H1249" t="b">
        <f ca="1">IFERROR(INDEX(rawData!$I:$I, MATCH($A1249, rawData!$E:$E, 0))=$E1249,"NA")</f>
        <v>1</v>
      </c>
      <c r="I1249" t="b">
        <f ca="1">IFERROR(VALUE(INDEX(rawData!$AI:$AI, MATCH($A1249, rawData!$E:$E, 0)))=VALUE($I1249),"NA")</f>
        <v>1</v>
      </c>
      <c r="J1249" t="b">
        <f ca="1">IFERROR(VALUE(INDEX(rawData!$AJ:$AJ, MATCH($A1249, rawData!$E:$E, 0)))=VALUE($J1249),"NA")</f>
        <v>1</v>
      </c>
      <c r="K1249" t="b">
        <f ca="1">IFERROR(VALUE(INDEX(rawData!$AK:$AK, MATCH($A1249, rawData!$E:$E, 0)))=VALUE($K1249),"NA")</f>
        <v>1</v>
      </c>
      <c r="L1249" t="b">
        <f ca="1">IF(COUNTIF(C1249:K1249,FALSE)&gt;0,FALSE,TRUE)</f>
        <v>1</v>
      </c>
    </row>
    <row r="1250" spans="1:12">
      <c r="A1250" t="s">
        <v>1276</v>
      </c>
      <c r="B1250" t="b">
        <f ca="1">IFERROR(VALUE(INDEX(rawData!$Z:$Z, MATCH($A1250, rawData!$E:$E, 0)))=VALUE($F1250),"NA")</f>
        <v>1</v>
      </c>
      <c r="C1250" t="b">
        <f ca="1">IFERROR(VALUE(INDEX(rawData!$AD:$AD, MATCH($A1250, rawData!$E:$E, 0)))=VALUE($G1250),"NA")</f>
        <v>1</v>
      </c>
      <c r="D1250" t="b">
        <f ca="1">IFERROR(VALUE(INDEX(rawData!$AE:$AE, MATCH($A1250, rawData!$E:$E, 0)))=VALUE($H1250),"NA")</f>
        <v>1</v>
      </c>
      <c r="E1250" t="b">
        <f ca="1">IFERROR(INDEX(rawData!$F:$F, MATCH($A1250, rawData!$E:$E, 0))=$B1250,"NA")</f>
        <v>1</v>
      </c>
      <c r="F1250" t="b">
        <f ca="1">IFERROR(INDEX(rawData!$G:$G, MATCH($A1250, rawData!$E:$E, 0))=$C1250,"NA")</f>
        <v>1</v>
      </c>
      <c r="G1250" t="b">
        <f ca="1">IFERROR(INDEX(rawData!$H:$H, MATCH($A1250, rawData!$E:$E, 0))=$D1250,"NA")</f>
        <v>1</v>
      </c>
      <c r="H1250" t="b">
        <f ca="1">IFERROR(INDEX(rawData!$I:$I, MATCH($A1250, rawData!$E:$E, 0))=$E1250,"NA")</f>
        <v>1</v>
      </c>
      <c r="I1250" t="b">
        <f ca="1">IFERROR(VALUE(INDEX(rawData!$AI:$AI, MATCH($A1250, rawData!$E:$E, 0)))=VALUE($I1250),"NA")</f>
        <v>1</v>
      </c>
      <c r="J1250" t="b">
        <f ca="1">IFERROR(VALUE(INDEX(rawData!$AJ:$AJ, MATCH($A1250, rawData!$E:$E, 0)))=VALUE($J1250),"NA")</f>
        <v>1</v>
      </c>
      <c r="K1250" t="b">
        <f ca="1">IFERROR(VALUE(INDEX(rawData!$AK:$AK, MATCH($A1250, rawData!$E:$E, 0)))=VALUE($K1250),"NA")</f>
        <v>1</v>
      </c>
      <c r="L1250" t="b">
        <f ca="1">IF(COUNTIF(C1250:K1250,FALSE)&gt;0,FALSE,TRUE)</f>
        <v>1</v>
      </c>
    </row>
    <row r="1251" spans="1:12">
      <c r="A1251" t="s">
        <v>1277</v>
      </c>
      <c r="B1251" t="b">
        <f ca="1">IFERROR(VALUE(INDEX(rawData!$Z:$Z, MATCH($A1251, rawData!$E:$E, 0)))=VALUE($F1251),"NA")</f>
        <v>1</v>
      </c>
      <c r="C1251" t="b">
        <f ca="1">IFERROR(VALUE(INDEX(rawData!$AD:$AD, MATCH($A1251, rawData!$E:$E, 0)))=VALUE($G1251),"NA")</f>
        <v>1</v>
      </c>
      <c r="D1251" t="b">
        <f ca="1">IFERROR(VALUE(INDEX(rawData!$AE:$AE, MATCH($A1251, rawData!$E:$E, 0)))=VALUE($H1251),"NA")</f>
        <v>1</v>
      </c>
      <c r="E1251" t="b">
        <f ca="1">IFERROR(INDEX(rawData!$F:$F, MATCH($A1251, rawData!$E:$E, 0))=$B1251,"NA")</f>
        <v>1</v>
      </c>
      <c r="F1251" t="b">
        <f ca="1">IFERROR(INDEX(rawData!$G:$G, MATCH($A1251, rawData!$E:$E, 0))=$C1251,"NA")</f>
        <v>1</v>
      </c>
      <c r="G1251" t="b">
        <f ca="1">IFERROR(INDEX(rawData!$H:$H, MATCH($A1251, rawData!$E:$E, 0))=$D1251,"NA")</f>
        <v>1</v>
      </c>
      <c r="H1251" t="b">
        <f ca="1">IFERROR(INDEX(rawData!$I:$I, MATCH($A1251, rawData!$E:$E, 0))=$E1251,"NA")</f>
        <v>1</v>
      </c>
      <c r="I1251" t="b">
        <f ca="1">IFERROR(VALUE(INDEX(rawData!$AI:$AI, MATCH($A1251, rawData!$E:$E, 0)))=VALUE($I1251),"NA")</f>
        <v>1</v>
      </c>
      <c r="J1251" t="b">
        <f ca="1">IFERROR(VALUE(INDEX(rawData!$AJ:$AJ, MATCH($A1251, rawData!$E:$E, 0)))=VALUE($J1251),"NA")</f>
        <v>1</v>
      </c>
      <c r="K1251" t="b">
        <f ca="1">IFERROR(VALUE(INDEX(rawData!$AK:$AK, MATCH($A1251, rawData!$E:$E, 0)))=VALUE($K1251),"NA")</f>
        <v>1</v>
      </c>
      <c r="L1251" t="b">
        <f ca="1">IF(COUNTIF(C1251:K1251,FALSE)&gt;0,FALSE,TRUE)</f>
        <v>1</v>
      </c>
    </row>
    <row r="1252" spans="1:12">
      <c r="A1252" t="s">
        <v>1278</v>
      </c>
      <c r="B1252" t="b">
        <f ca="1">IFERROR(VALUE(INDEX(rawData!$Z:$Z, MATCH($A1252, rawData!$E:$E, 0)))=VALUE($F1252),"NA")</f>
        <v>1</v>
      </c>
      <c r="C1252" t="b">
        <f ca="1">IFERROR(VALUE(INDEX(rawData!$AD:$AD, MATCH($A1252, rawData!$E:$E, 0)))=VALUE($G1252),"NA")</f>
        <v>1</v>
      </c>
      <c r="D1252" t="b">
        <f ca="1">IFERROR(VALUE(INDEX(rawData!$AE:$AE, MATCH($A1252, rawData!$E:$E, 0)))=VALUE($H1252),"NA")</f>
        <v>1</v>
      </c>
      <c r="E1252" t="b">
        <f ca="1">IFERROR(INDEX(rawData!$F:$F, MATCH($A1252, rawData!$E:$E, 0))=$B1252,"NA")</f>
        <v>1</v>
      </c>
      <c r="F1252" t="b">
        <f ca="1">IFERROR(INDEX(rawData!$G:$G, MATCH($A1252, rawData!$E:$E, 0))=$C1252,"NA")</f>
        <v>1</v>
      </c>
      <c r="G1252" t="b">
        <f ca="1">IFERROR(INDEX(rawData!$H:$H, MATCH($A1252, rawData!$E:$E, 0))=$D1252,"NA")</f>
        <v>1</v>
      </c>
      <c r="H1252" t="b">
        <f ca="1">IFERROR(INDEX(rawData!$I:$I, MATCH($A1252, rawData!$E:$E, 0))=$E1252,"NA")</f>
        <v>1</v>
      </c>
      <c r="I1252" t="b">
        <f ca="1">IFERROR(VALUE(INDEX(rawData!$AI:$AI, MATCH($A1252, rawData!$E:$E, 0)))=VALUE($I1252),"NA")</f>
        <v>1</v>
      </c>
      <c r="J1252" t="b">
        <f ca="1">IFERROR(VALUE(INDEX(rawData!$AJ:$AJ, MATCH($A1252, rawData!$E:$E, 0)))=VALUE($J1252),"NA")</f>
        <v>1</v>
      </c>
      <c r="K1252" t="b">
        <f ca="1">IFERROR(VALUE(INDEX(rawData!$AK:$AK, MATCH($A1252, rawData!$E:$E, 0)))=VALUE($K1252),"NA")</f>
        <v>1</v>
      </c>
      <c r="L1252" t="b">
        <f ca="1">IF(COUNTIF(C1252:K1252,FALSE)&gt;0,FALSE,TRUE)</f>
        <v>1</v>
      </c>
    </row>
    <row r="1253" spans="1:12">
      <c r="A1253" t="s">
        <v>1279</v>
      </c>
      <c r="B1253" t="b">
        <f ca="1">IFERROR(VALUE(INDEX(rawData!$Z:$Z, MATCH($A1253, rawData!$E:$E, 0)))=VALUE($F1253),"NA")</f>
        <v>1</v>
      </c>
      <c r="C1253" t="b">
        <f ca="1">IFERROR(VALUE(INDEX(rawData!$AD:$AD, MATCH($A1253, rawData!$E:$E, 0)))=VALUE($G1253),"NA")</f>
        <v>1</v>
      </c>
      <c r="D1253" t="b">
        <f ca="1">IFERROR(VALUE(INDEX(rawData!$AE:$AE, MATCH($A1253, rawData!$E:$E, 0)))=VALUE($H1253),"NA")</f>
        <v>1</v>
      </c>
      <c r="E1253" t="b">
        <f ca="1">IFERROR(INDEX(rawData!$F:$F, MATCH($A1253, rawData!$E:$E, 0))=$B1253,"NA")</f>
        <v>1</v>
      </c>
      <c r="F1253" t="b">
        <f ca="1">IFERROR(INDEX(rawData!$G:$G, MATCH($A1253, rawData!$E:$E, 0))=$C1253,"NA")</f>
        <v>1</v>
      </c>
      <c r="G1253" t="b">
        <f ca="1">IFERROR(INDEX(rawData!$H:$H, MATCH($A1253, rawData!$E:$E, 0))=$D1253,"NA")</f>
        <v>1</v>
      </c>
      <c r="H1253" t="b">
        <f ca="1">IFERROR(INDEX(rawData!$I:$I, MATCH($A1253, rawData!$E:$E, 0))=$E1253,"NA")</f>
        <v>1</v>
      </c>
      <c r="I1253" t="b">
        <f ca="1">IFERROR(VALUE(INDEX(rawData!$AI:$AI, MATCH($A1253, rawData!$E:$E, 0)))=VALUE($I1253),"NA")</f>
        <v>1</v>
      </c>
      <c r="J1253" t="b">
        <f ca="1">IFERROR(VALUE(INDEX(rawData!$AJ:$AJ, MATCH($A1253, rawData!$E:$E, 0)))=VALUE($J1253),"NA")</f>
        <v>1</v>
      </c>
      <c r="K1253" t="b">
        <f ca="1">IFERROR(VALUE(INDEX(rawData!$AK:$AK, MATCH($A1253, rawData!$E:$E, 0)))=VALUE($K1253),"NA")</f>
        <v>1</v>
      </c>
      <c r="L1253" t="b">
        <f ca="1">IF(COUNTIF(C1253:K1253,FALSE)&gt;0,FALSE,TRUE)</f>
        <v>1</v>
      </c>
    </row>
    <row r="1254" spans="1:12">
      <c r="A1254" t="s">
        <v>1280</v>
      </c>
      <c r="B1254" t="b">
        <f ca="1">IFERROR(VALUE(INDEX(rawData!$Z:$Z, MATCH($A1254, rawData!$E:$E, 0)))=VALUE($F1254),"NA")</f>
        <v>1</v>
      </c>
      <c r="C1254" t="b">
        <f ca="1">IFERROR(VALUE(INDEX(rawData!$AD:$AD, MATCH($A1254, rawData!$E:$E, 0)))=VALUE($G1254),"NA")</f>
        <v>1</v>
      </c>
      <c r="D1254" t="b">
        <f ca="1">IFERROR(VALUE(INDEX(rawData!$AE:$AE, MATCH($A1254, rawData!$E:$E, 0)))=VALUE($H1254),"NA")</f>
        <v>1</v>
      </c>
      <c r="E1254" t="b">
        <f ca="1">IFERROR(INDEX(rawData!$F:$F, MATCH($A1254, rawData!$E:$E, 0))=$B1254,"NA")</f>
        <v>1</v>
      </c>
      <c r="F1254" t="b">
        <f ca="1">IFERROR(INDEX(rawData!$G:$G, MATCH($A1254, rawData!$E:$E, 0))=$C1254,"NA")</f>
        <v>1</v>
      </c>
      <c r="G1254" t="b">
        <f ca="1">IFERROR(INDEX(rawData!$H:$H, MATCH($A1254, rawData!$E:$E, 0))=$D1254,"NA")</f>
        <v>1</v>
      </c>
      <c r="H1254" t="b">
        <f ca="1">IFERROR(INDEX(rawData!$I:$I, MATCH($A1254, rawData!$E:$E, 0))=$E1254,"NA")</f>
        <v>1</v>
      </c>
      <c r="I1254" t="b">
        <f ca="1">IFERROR(VALUE(INDEX(rawData!$AI:$AI, MATCH($A1254, rawData!$E:$E, 0)))=VALUE($I1254),"NA")</f>
        <v>1</v>
      </c>
      <c r="J1254" t="b">
        <f ca="1">IFERROR(VALUE(INDEX(rawData!$AJ:$AJ, MATCH($A1254, rawData!$E:$E, 0)))=VALUE($J1254),"NA")</f>
        <v>1</v>
      </c>
      <c r="K1254" t="b">
        <f ca="1">IFERROR(VALUE(INDEX(rawData!$AK:$AK, MATCH($A1254, rawData!$E:$E, 0)))=VALUE($K1254),"NA")</f>
        <v>1</v>
      </c>
      <c r="L1254" t="b">
        <f ca="1">IF(COUNTIF(C1254:K1254,FALSE)&gt;0,FALSE,TRUE)</f>
        <v>1</v>
      </c>
    </row>
    <row r="1255" spans="1:12">
      <c r="A1255" t="s">
        <v>1281</v>
      </c>
      <c r="B1255" t="b">
        <f ca="1">IFERROR(VALUE(INDEX(rawData!$Z:$Z, MATCH($A1255, rawData!$E:$E, 0)))=VALUE($F1255),"NA")</f>
        <v>1</v>
      </c>
      <c r="C1255" t="b">
        <f ca="1">IFERROR(VALUE(INDEX(rawData!$AD:$AD, MATCH($A1255, rawData!$E:$E, 0)))=VALUE($G1255),"NA")</f>
        <v>1</v>
      </c>
      <c r="D1255" t="b">
        <f ca="1">IFERROR(VALUE(INDEX(rawData!$AE:$AE, MATCH($A1255, rawData!$E:$E, 0)))=VALUE($H1255),"NA")</f>
        <v>1</v>
      </c>
      <c r="E1255" t="b">
        <f ca="1">IFERROR(INDEX(rawData!$F:$F, MATCH($A1255, rawData!$E:$E, 0))=$B1255,"NA")</f>
        <v>1</v>
      </c>
      <c r="F1255" t="b">
        <f ca="1">IFERROR(INDEX(rawData!$G:$G, MATCH($A1255, rawData!$E:$E, 0))=$C1255,"NA")</f>
        <v>1</v>
      </c>
      <c r="G1255" t="b">
        <f ca="1">IFERROR(INDEX(rawData!$H:$H, MATCH($A1255, rawData!$E:$E, 0))=$D1255,"NA")</f>
        <v>1</v>
      </c>
      <c r="H1255" t="b">
        <f ca="1">IFERROR(INDEX(rawData!$I:$I, MATCH($A1255, rawData!$E:$E, 0))=$E1255,"NA")</f>
        <v>1</v>
      </c>
      <c r="I1255" t="b">
        <f ca="1">IFERROR(VALUE(INDEX(rawData!$AI:$AI, MATCH($A1255, rawData!$E:$E, 0)))=VALUE($I1255),"NA")</f>
        <v>1</v>
      </c>
      <c r="J1255" t="b">
        <f ca="1">IFERROR(VALUE(INDEX(rawData!$AJ:$AJ, MATCH($A1255, rawData!$E:$E, 0)))=VALUE($J1255),"NA")</f>
        <v>1</v>
      </c>
      <c r="K1255" t="b">
        <f ca="1">IFERROR(VALUE(INDEX(rawData!$AK:$AK, MATCH($A1255, rawData!$E:$E, 0)))=VALUE($K1255),"NA")</f>
        <v>1</v>
      </c>
      <c r="L1255" t="b">
        <f ca="1">IF(COUNTIF(C1255:K1255,FALSE)&gt;0,FALSE,TRUE)</f>
        <v>1</v>
      </c>
    </row>
    <row r="1256" spans="1:12">
      <c r="A1256" t="s">
        <v>1282</v>
      </c>
      <c r="B1256" t="b">
        <f ca="1">IFERROR(VALUE(INDEX(rawData!$Z:$Z, MATCH($A1256, rawData!$E:$E, 0)))=VALUE($F1256),"NA")</f>
        <v>1</v>
      </c>
      <c r="C1256" t="b">
        <f ca="1">IFERROR(VALUE(INDEX(rawData!$AD:$AD, MATCH($A1256, rawData!$E:$E, 0)))=VALUE($G1256),"NA")</f>
        <v>1</v>
      </c>
      <c r="D1256" t="b">
        <f ca="1">IFERROR(VALUE(INDEX(rawData!$AE:$AE, MATCH($A1256, rawData!$E:$E, 0)))=VALUE($H1256),"NA")</f>
        <v>1</v>
      </c>
      <c r="E1256" t="b">
        <f ca="1">IFERROR(INDEX(rawData!$F:$F, MATCH($A1256, rawData!$E:$E, 0))=$B1256,"NA")</f>
        <v>1</v>
      </c>
      <c r="F1256" t="b">
        <f ca="1">IFERROR(INDEX(rawData!$G:$G, MATCH($A1256, rawData!$E:$E, 0))=$C1256,"NA")</f>
        <v>1</v>
      </c>
      <c r="G1256" t="b">
        <f ca="1">IFERROR(INDEX(rawData!$H:$H, MATCH($A1256, rawData!$E:$E, 0))=$D1256,"NA")</f>
        <v>1</v>
      </c>
      <c r="H1256" t="b">
        <f ca="1">IFERROR(INDEX(rawData!$I:$I, MATCH($A1256, rawData!$E:$E, 0))=$E1256,"NA")</f>
        <v>1</v>
      </c>
      <c r="I1256" t="b">
        <f ca="1">IFERROR(VALUE(INDEX(rawData!$AI:$AI, MATCH($A1256, rawData!$E:$E, 0)))=VALUE($I1256),"NA")</f>
        <v>1</v>
      </c>
      <c r="J1256" t="b">
        <f ca="1">IFERROR(VALUE(INDEX(rawData!$AJ:$AJ, MATCH($A1256, rawData!$E:$E, 0)))=VALUE($J1256),"NA")</f>
        <v>1</v>
      </c>
      <c r="K1256" t="b">
        <f ca="1">IFERROR(VALUE(INDEX(rawData!$AK:$AK, MATCH($A1256, rawData!$E:$E, 0)))=VALUE($K1256),"NA")</f>
        <v>1</v>
      </c>
      <c r="L1256" t="b">
        <f ca="1">IF(COUNTIF(C1256:K1256,FALSE)&gt;0,FALSE,TRUE)</f>
        <v>1</v>
      </c>
    </row>
    <row r="1257" spans="1:12">
      <c r="A1257" t="s">
        <v>1283</v>
      </c>
      <c r="B1257" t="b">
        <f ca="1">IFERROR(VALUE(INDEX(rawData!$Z:$Z, MATCH($A1257, rawData!$E:$E, 0)))=VALUE($F1257),"NA")</f>
        <v>1</v>
      </c>
      <c r="C1257" t="b">
        <f ca="1">IFERROR(VALUE(INDEX(rawData!$AD:$AD, MATCH($A1257, rawData!$E:$E, 0)))=VALUE($G1257),"NA")</f>
        <v>1</v>
      </c>
      <c r="D1257" t="b">
        <f ca="1">IFERROR(VALUE(INDEX(rawData!$AE:$AE, MATCH($A1257, rawData!$E:$E, 0)))=VALUE($H1257),"NA")</f>
        <v>1</v>
      </c>
      <c r="E1257" t="b">
        <f ca="1">IFERROR(INDEX(rawData!$F:$F, MATCH($A1257, rawData!$E:$E, 0))=$B1257,"NA")</f>
        <v>1</v>
      </c>
      <c r="F1257" t="b">
        <f ca="1">IFERROR(INDEX(rawData!$G:$G, MATCH($A1257, rawData!$E:$E, 0))=$C1257,"NA")</f>
        <v>1</v>
      </c>
      <c r="G1257" t="b">
        <f ca="1">IFERROR(INDEX(rawData!$H:$H, MATCH($A1257, rawData!$E:$E, 0))=$D1257,"NA")</f>
        <v>1</v>
      </c>
      <c r="H1257" t="b">
        <f ca="1">IFERROR(INDEX(rawData!$I:$I, MATCH($A1257, rawData!$E:$E, 0))=$E1257,"NA")</f>
        <v>1</v>
      </c>
      <c r="I1257" t="b">
        <f ca="1">IFERROR(VALUE(INDEX(rawData!$AI:$AI, MATCH($A1257, rawData!$E:$E, 0)))=VALUE($I1257),"NA")</f>
        <v>1</v>
      </c>
      <c r="J1257" t="b">
        <f ca="1">IFERROR(VALUE(INDEX(rawData!$AJ:$AJ, MATCH($A1257, rawData!$E:$E, 0)))=VALUE($J1257),"NA")</f>
        <v>1</v>
      </c>
      <c r="K1257" t="b">
        <f ca="1">IFERROR(VALUE(INDEX(rawData!$AK:$AK, MATCH($A1257, rawData!$E:$E, 0)))=VALUE($K1257),"NA")</f>
        <v>1</v>
      </c>
      <c r="L1257" t="b">
        <f ca="1">IF(COUNTIF(C1257:K1257,FALSE)&gt;0,FALSE,TRUE)</f>
        <v>1</v>
      </c>
    </row>
    <row r="1258" spans="1:12">
      <c r="A1258" t="s">
        <v>1284</v>
      </c>
      <c r="B1258" t="b">
        <f ca="1">IFERROR(VALUE(INDEX(rawData!$Z:$Z, MATCH($A1258, rawData!$E:$E, 0)))=VALUE($F1258),"NA")</f>
        <v>1</v>
      </c>
      <c r="C1258" t="b">
        <f ca="1">IFERROR(VALUE(INDEX(rawData!$AD:$AD, MATCH($A1258, rawData!$E:$E, 0)))=VALUE($G1258),"NA")</f>
        <v>1</v>
      </c>
      <c r="D1258" t="b">
        <f ca="1">IFERROR(VALUE(INDEX(rawData!$AE:$AE, MATCH($A1258, rawData!$E:$E, 0)))=VALUE($H1258),"NA")</f>
        <v>1</v>
      </c>
      <c r="E1258" t="b">
        <f ca="1">IFERROR(INDEX(rawData!$F:$F, MATCH($A1258, rawData!$E:$E, 0))=$B1258,"NA")</f>
        <v>1</v>
      </c>
      <c r="F1258" t="b">
        <f ca="1">IFERROR(INDEX(rawData!$G:$G, MATCH($A1258, rawData!$E:$E, 0))=$C1258,"NA")</f>
        <v>1</v>
      </c>
      <c r="G1258" t="b">
        <f ca="1">IFERROR(INDEX(rawData!$H:$H, MATCH($A1258, rawData!$E:$E, 0))=$D1258,"NA")</f>
        <v>1</v>
      </c>
      <c r="H1258" t="b">
        <f ca="1">IFERROR(INDEX(rawData!$I:$I, MATCH($A1258, rawData!$E:$E, 0))=$E1258,"NA")</f>
        <v>1</v>
      </c>
      <c r="I1258" t="b">
        <f ca="1">IFERROR(VALUE(INDEX(rawData!$AI:$AI, MATCH($A1258, rawData!$E:$E, 0)))=VALUE($I1258),"NA")</f>
        <v>1</v>
      </c>
      <c r="J1258" t="b">
        <f ca="1">IFERROR(VALUE(INDEX(rawData!$AJ:$AJ, MATCH($A1258, rawData!$E:$E, 0)))=VALUE($J1258),"NA")</f>
        <v>1</v>
      </c>
      <c r="K1258" t="b">
        <f ca="1">IFERROR(VALUE(INDEX(rawData!$AK:$AK, MATCH($A1258, rawData!$E:$E, 0)))=VALUE($K1258),"NA")</f>
        <v>1</v>
      </c>
      <c r="L1258" t="b">
        <f ca="1">IF(COUNTIF(C1258:K1258,FALSE)&gt;0,FALSE,TRUE)</f>
        <v>1</v>
      </c>
    </row>
    <row r="1259" spans="1:12">
      <c r="A1259" t="s">
        <v>1285</v>
      </c>
      <c r="B1259" t="b">
        <f ca="1">IFERROR(VALUE(INDEX(rawData!$Z:$Z, MATCH($A1259, rawData!$E:$E, 0)))=VALUE($F1259),"NA")</f>
        <v>1</v>
      </c>
      <c r="C1259" t="b">
        <f ca="1">IFERROR(VALUE(INDEX(rawData!$AD:$AD, MATCH($A1259, rawData!$E:$E, 0)))=VALUE($G1259),"NA")</f>
        <v>1</v>
      </c>
      <c r="D1259" t="b">
        <f ca="1">IFERROR(VALUE(INDEX(rawData!$AE:$AE, MATCH($A1259, rawData!$E:$E, 0)))=VALUE($H1259),"NA")</f>
        <v>1</v>
      </c>
      <c r="E1259" t="b">
        <f ca="1">IFERROR(INDEX(rawData!$F:$F, MATCH($A1259, rawData!$E:$E, 0))=$B1259,"NA")</f>
        <v>1</v>
      </c>
      <c r="F1259" t="b">
        <f ca="1">IFERROR(INDEX(rawData!$G:$G, MATCH($A1259, rawData!$E:$E, 0))=$C1259,"NA")</f>
        <v>1</v>
      </c>
      <c r="G1259" t="b">
        <f ca="1">IFERROR(INDEX(rawData!$H:$H, MATCH($A1259, rawData!$E:$E, 0))=$D1259,"NA")</f>
        <v>1</v>
      </c>
      <c r="H1259" t="b">
        <f ca="1">IFERROR(INDEX(rawData!$I:$I, MATCH($A1259, rawData!$E:$E, 0))=$E1259,"NA")</f>
        <v>1</v>
      </c>
      <c r="I1259" t="b">
        <f ca="1">IFERROR(VALUE(INDEX(rawData!$AI:$AI, MATCH($A1259, rawData!$E:$E, 0)))=VALUE($I1259),"NA")</f>
        <v>1</v>
      </c>
      <c r="J1259" t="b">
        <f ca="1">IFERROR(VALUE(INDEX(rawData!$AJ:$AJ, MATCH($A1259, rawData!$E:$E, 0)))=VALUE($J1259),"NA")</f>
        <v>1</v>
      </c>
      <c r="K1259" t="b">
        <f ca="1">IFERROR(VALUE(INDEX(rawData!$AK:$AK, MATCH($A1259, rawData!$E:$E, 0)))=VALUE($K1259),"NA")</f>
        <v>1</v>
      </c>
      <c r="L1259" t="b">
        <f ca="1">IF(COUNTIF(C1259:K1259,FALSE)&gt;0,FALSE,TRUE)</f>
        <v>1</v>
      </c>
    </row>
    <row r="1260" spans="1:12">
      <c r="A1260" t="s">
        <v>1286</v>
      </c>
      <c r="B1260" t="b">
        <f ca="1">IFERROR(VALUE(INDEX(rawData!$Z:$Z, MATCH($A1260, rawData!$E:$E, 0)))=VALUE($F1260),"NA")</f>
        <v>1</v>
      </c>
      <c r="C1260" t="b">
        <f ca="1">IFERROR(VALUE(INDEX(rawData!$AD:$AD, MATCH($A1260, rawData!$E:$E, 0)))=VALUE($G1260),"NA")</f>
        <v>1</v>
      </c>
      <c r="D1260" t="b">
        <f ca="1">IFERROR(VALUE(INDEX(rawData!$AE:$AE, MATCH($A1260, rawData!$E:$E, 0)))=VALUE($H1260),"NA")</f>
        <v>1</v>
      </c>
      <c r="E1260" t="b">
        <f ca="1">IFERROR(INDEX(rawData!$F:$F, MATCH($A1260, rawData!$E:$E, 0))=$B1260,"NA")</f>
        <v>1</v>
      </c>
      <c r="F1260" t="b">
        <f ca="1">IFERROR(INDEX(rawData!$G:$G, MATCH($A1260, rawData!$E:$E, 0))=$C1260,"NA")</f>
        <v>1</v>
      </c>
      <c r="G1260" t="b">
        <f ca="1">IFERROR(INDEX(rawData!$H:$H, MATCH($A1260, rawData!$E:$E, 0))=$D1260,"NA")</f>
        <v>1</v>
      </c>
      <c r="H1260" t="b">
        <f ca="1">IFERROR(INDEX(rawData!$I:$I, MATCH($A1260, rawData!$E:$E, 0))=$E1260,"NA")</f>
        <v>1</v>
      </c>
      <c r="I1260" t="b">
        <f ca="1">IFERROR(VALUE(INDEX(rawData!$AI:$AI, MATCH($A1260, rawData!$E:$E, 0)))=VALUE($I1260),"NA")</f>
        <v>1</v>
      </c>
      <c r="J1260" t="b">
        <f ca="1">IFERROR(VALUE(INDEX(rawData!$AJ:$AJ, MATCH($A1260, rawData!$E:$E, 0)))=VALUE($J1260),"NA")</f>
        <v>1</v>
      </c>
      <c r="K1260" t="b">
        <f ca="1">IFERROR(VALUE(INDEX(rawData!$AK:$AK, MATCH($A1260, rawData!$E:$E, 0)))=VALUE($K1260),"NA")</f>
        <v>1</v>
      </c>
      <c r="L1260" t="b">
        <f ca="1">IF(COUNTIF(C1260:K1260,FALSE)&gt;0,FALSE,TRUE)</f>
        <v>1</v>
      </c>
    </row>
    <row r="1261" spans="1:12">
      <c r="A1261" t="s">
        <v>1287</v>
      </c>
      <c r="B1261" t="b">
        <f ca="1">IFERROR(VALUE(INDEX(rawData!$Z:$Z, MATCH($A1261, rawData!$E:$E, 0)))=VALUE($F1261),"NA")</f>
        <v>1</v>
      </c>
      <c r="C1261" t="b">
        <f ca="1">IFERROR(VALUE(INDEX(rawData!$AD:$AD, MATCH($A1261, rawData!$E:$E, 0)))=VALUE($G1261),"NA")</f>
        <v>1</v>
      </c>
      <c r="D1261" t="b">
        <f ca="1">IFERROR(VALUE(INDEX(rawData!$AE:$AE, MATCH($A1261, rawData!$E:$E, 0)))=VALUE($H1261),"NA")</f>
        <v>1</v>
      </c>
      <c r="E1261" t="b">
        <f ca="1">IFERROR(INDEX(rawData!$F:$F, MATCH($A1261, rawData!$E:$E, 0))=$B1261,"NA")</f>
        <v>1</v>
      </c>
      <c r="F1261" t="b">
        <f ca="1">IFERROR(INDEX(rawData!$G:$G, MATCH($A1261, rawData!$E:$E, 0))=$C1261,"NA")</f>
        <v>1</v>
      </c>
      <c r="G1261" t="b">
        <f ca="1">IFERROR(INDEX(rawData!$H:$H, MATCH($A1261, rawData!$E:$E, 0))=$D1261,"NA")</f>
        <v>1</v>
      </c>
      <c r="H1261" t="b">
        <f ca="1">IFERROR(INDEX(rawData!$I:$I, MATCH($A1261, rawData!$E:$E, 0))=$E1261,"NA")</f>
        <v>1</v>
      </c>
      <c r="I1261" t="b">
        <f ca="1">IFERROR(VALUE(INDEX(rawData!$AI:$AI, MATCH($A1261, rawData!$E:$E, 0)))=VALUE($I1261),"NA")</f>
        <v>1</v>
      </c>
      <c r="J1261" t="b">
        <f ca="1">IFERROR(VALUE(INDEX(rawData!$AJ:$AJ, MATCH($A1261, rawData!$E:$E, 0)))=VALUE($J1261),"NA")</f>
        <v>1</v>
      </c>
      <c r="K1261" t="b">
        <f ca="1">IFERROR(VALUE(INDEX(rawData!$AK:$AK, MATCH($A1261, rawData!$E:$E, 0)))=VALUE($K1261),"NA")</f>
        <v>1</v>
      </c>
      <c r="L1261" t="b">
        <f ca="1">IF(COUNTIF(C1261:K1261,FALSE)&gt;0,FALSE,TRUE)</f>
        <v>1</v>
      </c>
    </row>
    <row r="1262" spans="1:12">
      <c r="A1262" t="s">
        <v>1288</v>
      </c>
      <c r="B1262" t="b">
        <f ca="1">IFERROR(VALUE(INDEX(rawData!$Z:$Z, MATCH($A1262, rawData!$E:$E, 0)))=VALUE($F1262),"NA")</f>
        <v>1</v>
      </c>
      <c r="C1262" t="b">
        <f ca="1">IFERROR(VALUE(INDEX(rawData!$AD:$AD, MATCH($A1262, rawData!$E:$E, 0)))=VALUE($G1262),"NA")</f>
        <v>1</v>
      </c>
      <c r="D1262" t="b">
        <f ca="1">IFERROR(VALUE(INDEX(rawData!$AE:$AE, MATCH($A1262, rawData!$E:$E, 0)))=VALUE($H1262),"NA")</f>
        <v>1</v>
      </c>
      <c r="E1262" t="b">
        <f ca="1">IFERROR(INDEX(rawData!$F:$F, MATCH($A1262, rawData!$E:$E, 0))=$B1262,"NA")</f>
        <v>1</v>
      </c>
      <c r="F1262" t="b">
        <f ca="1">IFERROR(INDEX(rawData!$G:$G, MATCH($A1262, rawData!$E:$E, 0))=$C1262,"NA")</f>
        <v>1</v>
      </c>
      <c r="G1262" t="b">
        <f ca="1">IFERROR(INDEX(rawData!$H:$H, MATCH($A1262, rawData!$E:$E, 0))=$D1262,"NA")</f>
        <v>1</v>
      </c>
      <c r="H1262" t="b">
        <f ca="1">IFERROR(INDEX(rawData!$I:$I, MATCH($A1262, rawData!$E:$E, 0))=$E1262,"NA")</f>
        <v>1</v>
      </c>
      <c r="I1262" t="b">
        <f ca="1">IFERROR(VALUE(INDEX(rawData!$AI:$AI, MATCH($A1262, rawData!$E:$E, 0)))=VALUE($I1262),"NA")</f>
        <v>1</v>
      </c>
      <c r="J1262" t="b">
        <f ca="1">IFERROR(VALUE(INDEX(rawData!$AJ:$AJ, MATCH($A1262, rawData!$E:$E, 0)))=VALUE($J1262),"NA")</f>
        <v>1</v>
      </c>
      <c r="K1262" t="b">
        <f ca="1">IFERROR(VALUE(INDEX(rawData!$AK:$AK, MATCH($A1262, rawData!$E:$E, 0)))=VALUE($K1262),"NA")</f>
        <v>1</v>
      </c>
      <c r="L1262" t="b">
        <f ca="1">IF(COUNTIF(C1262:K1262,FALSE)&gt;0,FALSE,TRUE)</f>
        <v>1</v>
      </c>
    </row>
    <row r="1263" spans="1:12">
      <c r="A1263" t="s">
        <v>1289</v>
      </c>
      <c r="B1263" t="b">
        <f ca="1">IFERROR(VALUE(INDEX(rawData!$Z:$Z, MATCH($A1263, rawData!$E:$E, 0)))=VALUE($F1263),"NA")</f>
        <v>1</v>
      </c>
      <c r="C1263" t="b">
        <f ca="1">IFERROR(VALUE(INDEX(rawData!$AD:$AD, MATCH($A1263, rawData!$E:$E, 0)))=VALUE($G1263),"NA")</f>
        <v>1</v>
      </c>
      <c r="D1263" t="b">
        <f ca="1">IFERROR(VALUE(INDEX(rawData!$AE:$AE, MATCH($A1263, rawData!$E:$E, 0)))=VALUE($H1263),"NA")</f>
        <v>1</v>
      </c>
      <c r="E1263" t="b">
        <f ca="1">IFERROR(INDEX(rawData!$F:$F, MATCH($A1263, rawData!$E:$E, 0))=$B1263,"NA")</f>
        <v>1</v>
      </c>
      <c r="F1263" t="b">
        <f ca="1">IFERROR(INDEX(rawData!$G:$G, MATCH($A1263, rawData!$E:$E, 0))=$C1263,"NA")</f>
        <v>1</v>
      </c>
      <c r="G1263" t="b">
        <f ca="1">IFERROR(INDEX(rawData!$H:$H, MATCH($A1263, rawData!$E:$E, 0))=$D1263,"NA")</f>
        <v>1</v>
      </c>
      <c r="H1263" t="b">
        <f ca="1">IFERROR(INDEX(rawData!$I:$I, MATCH($A1263, rawData!$E:$E, 0))=$E1263,"NA")</f>
        <v>1</v>
      </c>
      <c r="I1263" t="b">
        <f ca="1">IFERROR(VALUE(INDEX(rawData!$AI:$AI, MATCH($A1263, rawData!$E:$E, 0)))=VALUE($I1263),"NA")</f>
        <v>1</v>
      </c>
      <c r="J1263" t="b">
        <f ca="1">IFERROR(VALUE(INDEX(rawData!$AJ:$AJ, MATCH($A1263, rawData!$E:$E, 0)))=VALUE($J1263),"NA")</f>
        <v>1</v>
      </c>
      <c r="K1263" t="b">
        <f ca="1">IFERROR(VALUE(INDEX(rawData!$AK:$AK, MATCH($A1263, rawData!$E:$E, 0)))=VALUE($K1263),"NA")</f>
        <v>1</v>
      </c>
      <c r="L1263" t="b">
        <f ca="1">IF(COUNTIF(C1263:K1263,FALSE)&gt;0,FALSE,TRUE)</f>
        <v>1</v>
      </c>
    </row>
    <row r="1264" spans="1:12">
      <c r="A1264" t="s">
        <v>1290</v>
      </c>
      <c r="B1264" t="b">
        <f ca="1">IFERROR(VALUE(INDEX(rawData!$Z:$Z, MATCH($A1264, rawData!$E:$E, 0)))=VALUE($F1264),"NA")</f>
        <v>1</v>
      </c>
      <c r="C1264" t="b">
        <f ca="1">IFERROR(VALUE(INDEX(rawData!$AD:$AD, MATCH($A1264, rawData!$E:$E, 0)))=VALUE($G1264),"NA")</f>
        <v>1</v>
      </c>
      <c r="D1264" t="b">
        <f ca="1">IFERROR(VALUE(INDEX(rawData!$AE:$AE, MATCH($A1264, rawData!$E:$E, 0)))=VALUE($H1264),"NA")</f>
        <v>1</v>
      </c>
      <c r="E1264" t="b">
        <f ca="1">IFERROR(INDEX(rawData!$F:$F, MATCH($A1264, rawData!$E:$E, 0))=$B1264,"NA")</f>
        <v>1</v>
      </c>
      <c r="F1264" t="b">
        <f ca="1">IFERROR(INDEX(rawData!$G:$G, MATCH($A1264, rawData!$E:$E, 0))=$C1264,"NA")</f>
        <v>1</v>
      </c>
      <c r="G1264" t="b">
        <f ca="1">IFERROR(INDEX(rawData!$H:$H, MATCH($A1264, rawData!$E:$E, 0))=$D1264,"NA")</f>
        <v>1</v>
      </c>
      <c r="H1264" t="b">
        <f ca="1">IFERROR(INDEX(rawData!$I:$I, MATCH($A1264, rawData!$E:$E, 0))=$E1264,"NA")</f>
        <v>1</v>
      </c>
      <c r="I1264" t="b">
        <f ca="1">IFERROR(VALUE(INDEX(rawData!$AI:$AI, MATCH($A1264, rawData!$E:$E, 0)))=VALUE($I1264),"NA")</f>
        <v>1</v>
      </c>
      <c r="J1264" t="b">
        <f ca="1">IFERROR(VALUE(INDEX(rawData!$AJ:$AJ, MATCH($A1264, rawData!$E:$E, 0)))=VALUE($J1264),"NA")</f>
        <v>1</v>
      </c>
      <c r="K1264" t="b">
        <f ca="1">IFERROR(VALUE(INDEX(rawData!$AK:$AK, MATCH($A1264, rawData!$E:$E, 0)))=VALUE($K1264),"NA")</f>
        <v>1</v>
      </c>
      <c r="L1264" t="b">
        <f ca="1">IF(COUNTIF(C1264:K1264,FALSE)&gt;0,FALSE,TRUE)</f>
        <v>1</v>
      </c>
    </row>
    <row r="1265" spans="1:12">
      <c r="A1265" t="s">
        <v>1291</v>
      </c>
      <c r="B1265" t="b">
        <f ca="1">IFERROR(VALUE(INDEX(rawData!$Z:$Z, MATCH($A1265, rawData!$E:$E, 0)))=VALUE($F1265),"NA")</f>
        <v>1</v>
      </c>
      <c r="C1265" t="b">
        <f ca="1">IFERROR(VALUE(INDEX(rawData!$AD:$AD, MATCH($A1265, rawData!$E:$E, 0)))=VALUE($G1265),"NA")</f>
        <v>1</v>
      </c>
      <c r="D1265" t="b">
        <f ca="1">IFERROR(VALUE(INDEX(rawData!$AE:$AE, MATCH($A1265, rawData!$E:$E, 0)))=VALUE($H1265),"NA")</f>
        <v>1</v>
      </c>
      <c r="E1265" t="b">
        <f ca="1">IFERROR(INDEX(rawData!$F:$F, MATCH($A1265, rawData!$E:$E, 0))=$B1265,"NA")</f>
        <v>1</v>
      </c>
      <c r="F1265" t="b">
        <f ca="1">IFERROR(INDEX(rawData!$G:$G, MATCH($A1265, rawData!$E:$E, 0))=$C1265,"NA")</f>
        <v>1</v>
      </c>
      <c r="G1265" t="b">
        <f ca="1">IFERROR(INDEX(rawData!$H:$H, MATCH($A1265, rawData!$E:$E, 0))=$D1265,"NA")</f>
        <v>1</v>
      </c>
      <c r="H1265" t="b">
        <f ca="1">IFERROR(INDEX(rawData!$I:$I, MATCH($A1265, rawData!$E:$E, 0))=$E1265,"NA")</f>
        <v>1</v>
      </c>
      <c r="I1265" t="b">
        <f ca="1">IFERROR(VALUE(INDEX(rawData!$AI:$AI, MATCH($A1265, rawData!$E:$E, 0)))=VALUE($I1265),"NA")</f>
        <v>1</v>
      </c>
      <c r="J1265" t="b">
        <f ca="1">IFERROR(VALUE(INDEX(rawData!$AJ:$AJ, MATCH($A1265, rawData!$E:$E, 0)))=VALUE($J1265),"NA")</f>
        <v>1</v>
      </c>
      <c r="K1265" t="b">
        <f ca="1">IFERROR(VALUE(INDEX(rawData!$AK:$AK, MATCH($A1265, rawData!$E:$E, 0)))=VALUE($K1265),"NA")</f>
        <v>1</v>
      </c>
      <c r="L1265" t="b">
        <f ca="1">IF(COUNTIF(C1265:K1265,FALSE)&gt;0,FALSE,TRUE)</f>
        <v>1</v>
      </c>
    </row>
    <row r="1266" spans="1:12">
      <c r="A1266" t="s">
        <v>1292</v>
      </c>
      <c r="B1266" t="b">
        <f ca="1">IFERROR(VALUE(INDEX(rawData!$Z:$Z, MATCH($A1266, rawData!$E:$E, 0)))=VALUE($F1266),"NA")</f>
        <v>1</v>
      </c>
      <c r="C1266" t="b">
        <f ca="1">IFERROR(VALUE(INDEX(rawData!$AD:$AD, MATCH($A1266, rawData!$E:$E, 0)))=VALUE($G1266),"NA")</f>
        <v>1</v>
      </c>
      <c r="D1266" t="b">
        <f ca="1">IFERROR(VALUE(INDEX(rawData!$AE:$AE, MATCH($A1266, rawData!$E:$E, 0)))=VALUE($H1266),"NA")</f>
        <v>1</v>
      </c>
      <c r="E1266" t="b">
        <f ca="1">IFERROR(INDEX(rawData!$F:$F, MATCH($A1266, rawData!$E:$E, 0))=$B1266,"NA")</f>
        <v>1</v>
      </c>
      <c r="F1266" t="b">
        <f ca="1">IFERROR(INDEX(rawData!$G:$G, MATCH($A1266, rawData!$E:$E, 0))=$C1266,"NA")</f>
        <v>1</v>
      </c>
      <c r="G1266" t="b">
        <f ca="1">IFERROR(INDEX(rawData!$H:$H, MATCH($A1266, rawData!$E:$E, 0))=$D1266,"NA")</f>
        <v>1</v>
      </c>
      <c r="H1266" t="b">
        <f ca="1">IFERROR(INDEX(rawData!$I:$I, MATCH($A1266, rawData!$E:$E, 0))=$E1266,"NA")</f>
        <v>1</v>
      </c>
      <c r="I1266" t="b">
        <f ca="1">IFERROR(VALUE(INDEX(rawData!$AI:$AI, MATCH($A1266, rawData!$E:$E, 0)))=VALUE($I1266),"NA")</f>
        <v>1</v>
      </c>
      <c r="J1266" t="b">
        <f ca="1">IFERROR(VALUE(INDEX(rawData!$AJ:$AJ, MATCH($A1266, rawData!$E:$E, 0)))=VALUE($J1266),"NA")</f>
        <v>1</v>
      </c>
      <c r="K1266" t="b">
        <f ca="1">IFERROR(VALUE(INDEX(rawData!$AK:$AK, MATCH($A1266, rawData!$E:$E, 0)))=VALUE($K1266),"NA")</f>
        <v>1</v>
      </c>
      <c r="L1266" t="b">
        <f ca="1">IF(COUNTIF(C1266:K1266,FALSE)&gt;0,FALSE,TRUE)</f>
        <v>1</v>
      </c>
    </row>
    <row r="1267" spans="1:12">
      <c r="A1267" t="s">
        <v>1293</v>
      </c>
      <c r="B1267" t="b">
        <f ca="1">IFERROR(VALUE(INDEX(rawData!$Z:$Z, MATCH($A1267, rawData!$E:$E, 0)))=VALUE($F1267),"NA")</f>
        <v>1</v>
      </c>
      <c r="C1267" t="b">
        <f ca="1">IFERROR(VALUE(INDEX(rawData!$AD:$AD, MATCH($A1267, rawData!$E:$E, 0)))=VALUE($G1267),"NA")</f>
        <v>1</v>
      </c>
      <c r="D1267" t="b">
        <f ca="1">IFERROR(VALUE(INDEX(rawData!$AE:$AE, MATCH($A1267, rawData!$E:$E, 0)))=VALUE($H1267),"NA")</f>
        <v>1</v>
      </c>
      <c r="E1267" t="b">
        <f ca="1">IFERROR(INDEX(rawData!$F:$F, MATCH($A1267, rawData!$E:$E, 0))=$B1267,"NA")</f>
        <v>1</v>
      </c>
      <c r="F1267" t="b">
        <f ca="1">IFERROR(INDEX(rawData!$G:$G, MATCH($A1267, rawData!$E:$E, 0))=$C1267,"NA")</f>
        <v>1</v>
      </c>
      <c r="G1267" t="b">
        <f ca="1">IFERROR(INDEX(rawData!$H:$H, MATCH($A1267, rawData!$E:$E, 0))=$D1267,"NA")</f>
        <v>1</v>
      </c>
      <c r="H1267" t="b">
        <f ca="1">IFERROR(INDEX(rawData!$I:$I, MATCH($A1267, rawData!$E:$E, 0))=$E1267,"NA")</f>
        <v>1</v>
      </c>
      <c r="I1267" t="b">
        <f ca="1">IFERROR(VALUE(INDEX(rawData!$AI:$AI, MATCH($A1267, rawData!$E:$E, 0)))=VALUE($I1267),"NA")</f>
        <v>1</v>
      </c>
      <c r="J1267" t="b">
        <f ca="1">IFERROR(VALUE(INDEX(rawData!$AJ:$AJ, MATCH($A1267, rawData!$E:$E, 0)))=VALUE($J1267),"NA")</f>
        <v>1</v>
      </c>
      <c r="K1267" t="b">
        <f ca="1">IFERROR(VALUE(INDEX(rawData!$AK:$AK, MATCH($A1267, rawData!$E:$E, 0)))=VALUE($K1267),"NA")</f>
        <v>1</v>
      </c>
      <c r="L1267" t="b">
        <f ca="1">IF(COUNTIF(C1267:K1267,FALSE)&gt;0,FALSE,TRUE)</f>
        <v>1</v>
      </c>
    </row>
    <row r="1268" spans="1:12">
      <c r="A1268" t="s">
        <v>1294</v>
      </c>
      <c r="B1268" t="b">
        <f ca="1">IFERROR(VALUE(INDEX(rawData!$Z:$Z, MATCH($A1268, rawData!$E:$E, 0)))=VALUE($F1268),"NA")</f>
        <v>1</v>
      </c>
      <c r="C1268" t="b">
        <f ca="1">IFERROR(VALUE(INDEX(rawData!$AD:$AD, MATCH($A1268, rawData!$E:$E, 0)))=VALUE($G1268),"NA")</f>
        <v>1</v>
      </c>
      <c r="D1268" t="b">
        <f ca="1">IFERROR(VALUE(INDEX(rawData!$AE:$AE, MATCH($A1268, rawData!$E:$E, 0)))=VALUE($H1268),"NA")</f>
        <v>1</v>
      </c>
      <c r="E1268" t="b">
        <f ca="1">IFERROR(INDEX(rawData!$F:$F, MATCH($A1268, rawData!$E:$E, 0))=$B1268,"NA")</f>
        <v>1</v>
      </c>
      <c r="F1268" t="b">
        <f ca="1">IFERROR(INDEX(rawData!$G:$G, MATCH($A1268, rawData!$E:$E, 0))=$C1268,"NA")</f>
        <v>1</v>
      </c>
      <c r="G1268" t="b">
        <f ca="1">IFERROR(INDEX(rawData!$H:$H, MATCH($A1268, rawData!$E:$E, 0))=$D1268,"NA")</f>
        <v>1</v>
      </c>
      <c r="H1268" t="b">
        <f ca="1">IFERROR(INDEX(rawData!$I:$I, MATCH($A1268, rawData!$E:$E, 0))=$E1268,"NA")</f>
        <v>1</v>
      </c>
      <c r="I1268" t="b">
        <f ca="1">IFERROR(VALUE(INDEX(rawData!$AI:$AI, MATCH($A1268, rawData!$E:$E, 0)))=VALUE($I1268),"NA")</f>
        <v>1</v>
      </c>
      <c r="J1268" t="b">
        <f ca="1">IFERROR(VALUE(INDEX(rawData!$AJ:$AJ, MATCH($A1268, rawData!$E:$E, 0)))=VALUE($J1268),"NA")</f>
        <v>1</v>
      </c>
      <c r="K1268" t="b">
        <f ca="1">IFERROR(VALUE(INDEX(rawData!$AK:$AK, MATCH($A1268, rawData!$E:$E, 0)))=VALUE($K1268),"NA")</f>
        <v>1</v>
      </c>
      <c r="L1268" t="b">
        <f ca="1">IF(COUNTIF(C1268:K1268,FALSE)&gt;0,FALSE,TRUE)</f>
        <v>1</v>
      </c>
    </row>
    <row r="1269" spans="1:12">
      <c r="A1269" t="s">
        <v>1295</v>
      </c>
      <c r="B1269" t="b">
        <f ca="1">IFERROR(VALUE(INDEX(rawData!$Z:$Z, MATCH($A1269, rawData!$E:$E, 0)))=VALUE($F1269),"NA")</f>
        <v>1</v>
      </c>
      <c r="C1269" t="b">
        <f ca="1">IFERROR(VALUE(INDEX(rawData!$AD:$AD, MATCH($A1269, rawData!$E:$E, 0)))=VALUE($G1269),"NA")</f>
        <v>1</v>
      </c>
      <c r="D1269" t="b">
        <f ca="1">IFERROR(VALUE(INDEX(rawData!$AE:$AE, MATCH($A1269, rawData!$E:$E, 0)))=VALUE($H1269),"NA")</f>
        <v>1</v>
      </c>
      <c r="E1269" t="b">
        <f ca="1">IFERROR(INDEX(rawData!$F:$F, MATCH($A1269, rawData!$E:$E, 0))=$B1269,"NA")</f>
        <v>1</v>
      </c>
      <c r="F1269" t="b">
        <f ca="1">IFERROR(INDEX(rawData!$G:$G, MATCH($A1269, rawData!$E:$E, 0))=$C1269,"NA")</f>
        <v>1</v>
      </c>
      <c r="G1269" t="b">
        <f ca="1">IFERROR(INDEX(rawData!$H:$H, MATCH($A1269, rawData!$E:$E, 0))=$D1269,"NA")</f>
        <v>1</v>
      </c>
      <c r="H1269" t="b">
        <f ca="1">IFERROR(INDEX(rawData!$I:$I, MATCH($A1269, rawData!$E:$E, 0))=$E1269,"NA")</f>
        <v>1</v>
      </c>
      <c r="I1269" t="b">
        <f ca="1">IFERROR(VALUE(INDEX(rawData!$AI:$AI, MATCH($A1269, rawData!$E:$E, 0)))=VALUE($I1269),"NA")</f>
        <v>1</v>
      </c>
      <c r="J1269" t="b">
        <f ca="1">IFERROR(VALUE(INDEX(rawData!$AJ:$AJ, MATCH($A1269, rawData!$E:$E, 0)))=VALUE($J1269),"NA")</f>
        <v>1</v>
      </c>
      <c r="K1269" t="b">
        <f ca="1">IFERROR(VALUE(INDEX(rawData!$AK:$AK, MATCH($A1269, rawData!$E:$E, 0)))=VALUE($K1269),"NA")</f>
        <v>1</v>
      </c>
      <c r="L1269" t="b">
        <f ca="1">IF(COUNTIF(C1269:K1269,FALSE)&gt;0,FALSE,TRUE)</f>
        <v>1</v>
      </c>
    </row>
    <row r="1270" spans="1:12">
      <c r="A1270" t="s">
        <v>1296</v>
      </c>
      <c r="B1270" t="b">
        <f ca="1">IFERROR(VALUE(INDEX(rawData!$Z:$Z, MATCH($A1270, rawData!$E:$E, 0)))=VALUE($F1270),"NA")</f>
        <v>1</v>
      </c>
      <c r="C1270" t="b">
        <f ca="1">IFERROR(VALUE(INDEX(rawData!$AD:$AD, MATCH($A1270, rawData!$E:$E, 0)))=VALUE($G1270),"NA")</f>
        <v>1</v>
      </c>
      <c r="D1270" t="b">
        <f ca="1">IFERROR(VALUE(INDEX(rawData!$AE:$AE, MATCH($A1270, rawData!$E:$E, 0)))=VALUE($H1270),"NA")</f>
        <v>1</v>
      </c>
      <c r="E1270" t="b">
        <f ca="1">IFERROR(INDEX(rawData!$F:$F, MATCH($A1270, rawData!$E:$E, 0))=$B1270,"NA")</f>
        <v>1</v>
      </c>
      <c r="F1270" t="b">
        <f ca="1">IFERROR(INDEX(rawData!$G:$G, MATCH($A1270, rawData!$E:$E, 0))=$C1270,"NA")</f>
        <v>1</v>
      </c>
      <c r="G1270" t="b">
        <f ca="1">IFERROR(INDEX(rawData!$H:$H, MATCH($A1270, rawData!$E:$E, 0))=$D1270,"NA")</f>
        <v>1</v>
      </c>
      <c r="H1270" t="b">
        <f ca="1">IFERROR(INDEX(rawData!$I:$I, MATCH($A1270, rawData!$E:$E, 0))=$E1270,"NA")</f>
        <v>1</v>
      </c>
      <c r="I1270" t="b">
        <f ca="1">IFERROR(VALUE(INDEX(rawData!$AI:$AI, MATCH($A1270, rawData!$E:$E, 0)))=VALUE($I1270),"NA")</f>
        <v>1</v>
      </c>
      <c r="J1270" t="b">
        <f ca="1">IFERROR(VALUE(INDEX(rawData!$AJ:$AJ, MATCH($A1270, rawData!$E:$E, 0)))=VALUE($J1270),"NA")</f>
        <v>1</v>
      </c>
      <c r="K1270" t="b">
        <f ca="1">IFERROR(VALUE(INDEX(rawData!$AK:$AK, MATCH($A1270, rawData!$E:$E, 0)))=VALUE($K1270),"NA")</f>
        <v>1</v>
      </c>
      <c r="L1270" t="b">
        <f ca="1">IF(COUNTIF(C1270:K1270,FALSE)&gt;0,FALSE,TRUE)</f>
        <v>1</v>
      </c>
    </row>
    <row r="1271" spans="1:12">
      <c r="A1271" t="s">
        <v>1297</v>
      </c>
      <c r="B1271" t="b">
        <f ca="1">IFERROR(VALUE(INDEX(rawData!$Z:$Z, MATCH($A1271, rawData!$E:$E, 0)))=VALUE($F1271),"NA")</f>
        <v>1</v>
      </c>
      <c r="C1271" t="b">
        <f ca="1">IFERROR(VALUE(INDEX(rawData!$AD:$AD, MATCH($A1271, rawData!$E:$E, 0)))=VALUE($G1271),"NA")</f>
        <v>1</v>
      </c>
      <c r="D1271" t="b">
        <f ca="1">IFERROR(VALUE(INDEX(rawData!$AE:$AE, MATCH($A1271, rawData!$E:$E, 0)))=VALUE($H1271),"NA")</f>
        <v>1</v>
      </c>
      <c r="E1271" t="b">
        <f ca="1">IFERROR(INDEX(rawData!$F:$F, MATCH($A1271, rawData!$E:$E, 0))=$B1271,"NA")</f>
        <v>1</v>
      </c>
      <c r="F1271" t="b">
        <f ca="1">IFERROR(INDEX(rawData!$G:$G, MATCH($A1271, rawData!$E:$E, 0))=$C1271,"NA")</f>
        <v>1</v>
      </c>
      <c r="G1271" t="b">
        <f ca="1">IFERROR(INDEX(rawData!$H:$H, MATCH($A1271, rawData!$E:$E, 0))=$D1271,"NA")</f>
        <v>1</v>
      </c>
      <c r="H1271" t="b">
        <f ca="1">IFERROR(INDEX(rawData!$I:$I, MATCH($A1271, rawData!$E:$E, 0))=$E1271,"NA")</f>
        <v>1</v>
      </c>
      <c r="I1271" t="b">
        <f ca="1">IFERROR(VALUE(INDEX(rawData!$AI:$AI, MATCH($A1271, rawData!$E:$E, 0)))=VALUE($I1271),"NA")</f>
        <v>1</v>
      </c>
      <c r="J1271" t="b">
        <f ca="1">IFERROR(VALUE(INDEX(rawData!$AJ:$AJ, MATCH($A1271, rawData!$E:$E, 0)))=VALUE($J1271),"NA")</f>
        <v>1</v>
      </c>
      <c r="K1271" t="b">
        <f ca="1">IFERROR(VALUE(INDEX(rawData!$AK:$AK, MATCH($A1271, rawData!$E:$E, 0)))=VALUE($K1271),"NA")</f>
        <v>1</v>
      </c>
      <c r="L1271" t="b">
        <f ca="1">IF(COUNTIF(C1271:K1271,FALSE)&gt;0,FALSE,TRUE)</f>
        <v>1</v>
      </c>
    </row>
    <row r="1272" spans="1:12">
      <c r="A1272" t="s">
        <v>1298</v>
      </c>
      <c r="B1272" t="b">
        <f ca="1">IFERROR(VALUE(INDEX(rawData!$Z:$Z, MATCH($A1272, rawData!$E:$E, 0)))=VALUE($F1272),"NA")</f>
        <v>1</v>
      </c>
      <c r="C1272" t="b">
        <f ca="1">IFERROR(VALUE(INDEX(rawData!$AD:$AD, MATCH($A1272, rawData!$E:$E, 0)))=VALUE($G1272),"NA")</f>
        <v>1</v>
      </c>
      <c r="D1272" t="b">
        <f ca="1">IFERROR(VALUE(INDEX(rawData!$AE:$AE, MATCH($A1272, rawData!$E:$E, 0)))=VALUE($H1272),"NA")</f>
        <v>1</v>
      </c>
      <c r="E1272" t="b">
        <f ca="1">IFERROR(INDEX(rawData!$F:$F, MATCH($A1272, rawData!$E:$E, 0))=$B1272,"NA")</f>
        <v>1</v>
      </c>
      <c r="F1272" t="b">
        <f ca="1">IFERROR(INDEX(rawData!$G:$G, MATCH($A1272, rawData!$E:$E, 0))=$C1272,"NA")</f>
        <v>1</v>
      </c>
      <c r="G1272" t="b">
        <f ca="1">IFERROR(INDEX(rawData!$H:$H, MATCH($A1272, rawData!$E:$E, 0))=$D1272,"NA")</f>
        <v>1</v>
      </c>
      <c r="H1272" t="b">
        <f ca="1">IFERROR(INDEX(rawData!$I:$I, MATCH($A1272, rawData!$E:$E, 0))=$E1272,"NA")</f>
        <v>1</v>
      </c>
      <c r="I1272" t="b">
        <f ca="1">IFERROR(VALUE(INDEX(rawData!$AI:$AI, MATCH($A1272, rawData!$E:$E, 0)))=VALUE($I1272),"NA")</f>
        <v>1</v>
      </c>
      <c r="J1272" t="b">
        <f ca="1">IFERROR(VALUE(INDEX(rawData!$AJ:$AJ, MATCH($A1272, rawData!$E:$E, 0)))=VALUE($J1272),"NA")</f>
        <v>1</v>
      </c>
      <c r="K1272" t="b">
        <f ca="1">IFERROR(VALUE(INDEX(rawData!$AK:$AK, MATCH($A1272, rawData!$E:$E, 0)))=VALUE($K1272),"NA")</f>
        <v>1</v>
      </c>
      <c r="L1272" t="b">
        <f ca="1">IF(COUNTIF(C1272:K1272,FALSE)&gt;0,FALSE,TRUE)</f>
        <v>1</v>
      </c>
    </row>
    <row r="1273" spans="1:12">
      <c r="A1273" t="s">
        <v>1299</v>
      </c>
      <c r="B1273" t="b">
        <f ca="1">IFERROR(VALUE(INDEX(rawData!$Z:$Z, MATCH($A1273, rawData!$E:$E, 0)))=VALUE($F1273),"NA")</f>
        <v>1</v>
      </c>
      <c r="C1273" t="b">
        <f ca="1">IFERROR(VALUE(INDEX(rawData!$AD:$AD, MATCH($A1273, rawData!$E:$E, 0)))=VALUE($G1273),"NA")</f>
        <v>1</v>
      </c>
      <c r="D1273" t="b">
        <f ca="1">IFERROR(VALUE(INDEX(rawData!$AE:$AE, MATCH($A1273, rawData!$E:$E, 0)))=VALUE($H1273),"NA")</f>
        <v>1</v>
      </c>
      <c r="E1273" t="b">
        <f ca="1">IFERROR(INDEX(rawData!$F:$F, MATCH($A1273, rawData!$E:$E, 0))=$B1273,"NA")</f>
        <v>1</v>
      </c>
      <c r="F1273" t="b">
        <f ca="1">IFERROR(INDEX(rawData!$G:$G, MATCH($A1273, rawData!$E:$E, 0))=$C1273,"NA")</f>
        <v>1</v>
      </c>
      <c r="G1273" t="b">
        <f ca="1">IFERROR(INDEX(rawData!$H:$H, MATCH($A1273, rawData!$E:$E, 0))=$D1273,"NA")</f>
        <v>1</v>
      </c>
      <c r="H1273" t="b">
        <f ca="1">IFERROR(INDEX(rawData!$I:$I, MATCH($A1273, rawData!$E:$E, 0))=$E1273,"NA")</f>
        <v>1</v>
      </c>
      <c r="I1273" t="b">
        <f ca="1">IFERROR(VALUE(INDEX(rawData!$AI:$AI, MATCH($A1273, rawData!$E:$E, 0)))=VALUE($I1273),"NA")</f>
        <v>1</v>
      </c>
      <c r="J1273" t="b">
        <f ca="1">IFERROR(VALUE(INDEX(rawData!$AJ:$AJ, MATCH($A1273, rawData!$E:$E, 0)))=VALUE($J1273),"NA")</f>
        <v>1</v>
      </c>
      <c r="K1273" t="b">
        <f ca="1">IFERROR(VALUE(INDEX(rawData!$AK:$AK, MATCH($A1273, rawData!$E:$E, 0)))=VALUE($K1273),"NA")</f>
        <v>1</v>
      </c>
      <c r="L1273" t="b">
        <f ca="1">IF(COUNTIF(C1273:K1273,FALSE)&gt;0,FALSE,TRUE)</f>
        <v>1</v>
      </c>
    </row>
    <row r="1274" spans="1:12">
      <c r="A1274" t="s">
        <v>1300</v>
      </c>
      <c r="B1274" t="b">
        <f ca="1">IFERROR(VALUE(INDEX(rawData!$Z:$Z, MATCH($A1274, rawData!$E:$E, 0)))=VALUE($F1274),"NA")</f>
        <v>1</v>
      </c>
      <c r="C1274" t="b">
        <f ca="1">IFERROR(VALUE(INDEX(rawData!$AD:$AD, MATCH($A1274, rawData!$E:$E, 0)))=VALUE($G1274),"NA")</f>
        <v>1</v>
      </c>
      <c r="D1274" t="b">
        <f ca="1">IFERROR(VALUE(INDEX(rawData!$AE:$AE, MATCH($A1274, rawData!$E:$E, 0)))=VALUE($H1274),"NA")</f>
        <v>1</v>
      </c>
      <c r="E1274" t="b">
        <f ca="1">IFERROR(INDEX(rawData!$F:$F, MATCH($A1274, rawData!$E:$E, 0))=$B1274,"NA")</f>
        <v>1</v>
      </c>
      <c r="F1274" t="b">
        <f ca="1">IFERROR(INDEX(rawData!$G:$G, MATCH($A1274, rawData!$E:$E, 0))=$C1274,"NA")</f>
        <v>1</v>
      </c>
      <c r="G1274" t="b">
        <f ca="1">IFERROR(INDEX(rawData!$H:$H, MATCH($A1274, rawData!$E:$E, 0))=$D1274,"NA")</f>
        <v>1</v>
      </c>
      <c r="H1274" t="b">
        <f ca="1">IFERROR(INDEX(rawData!$I:$I, MATCH($A1274, rawData!$E:$E, 0))=$E1274,"NA")</f>
        <v>1</v>
      </c>
      <c r="I1274" t="b">
        <f ca="1">IFERROR(VALUE(INDEX(rawData!$AI:$AI, MATCH($A1274, rawData!$E:$E, 0)))=VALUE($I1274),"NA")</f>
        <v>1</v>
      </c>
      <c r="J1274" t="b">
        <f ca="1">IFERROR(VALUE(INDEX(rawData!$AJ:$AJ, MATCH($A1274, rawData!$E:$E, 0)))=VALUE($J1274),"NA")</f>
        <v>1</v>
      </c>
      <c r="K1274" t="b">
        <f ca="1">IFERROR(VALUE(INDEX(rawData!$AK:$AK, MATCH($A1274, rawData!$E:$E, 0)))=VALUE($K1274),"NA")</f>
        <v>1</v>
      </c>
      <c r="L1274" t="b">
        <f ca="1">IF(COUNTIF(C1274:K1274,FALSE)&gt;0,FALSE,TRUE)</f>
        <v>1</v>
      </c>
    </row>
    <row r="1275" spans="1:12">
      <c r="A1275" t="s">
        <v>1301</v>
      </c>
      <c r="B1275" t="b">
        <f ca="1">IFERROR(VALUE(INDEX(rawData!$Z:$Z, MATCH($A1275, rawData!$E:$E, 0)))=VALUE($F1275),"NA")</f>
        <v>1</v>
      </c>
      <c r="C1275" t="b">
        <f ca="1">IFERROR(VALUE(INDEX(rawData!$AD:$AD, MATCH($A1275, rawData!$E:$E, 0)))=VALUE($G1275),"NA")</f>
        <v>1</v>
      </c>
      <c r="D1275" t="b">
        <f ca="1">IFERROR(VALUE(INDEX(rawData!$AE:$AE, MATCH($A1275, rawData!$E:$E, 0)))=VALUE($H1275),"NA")</f>
        <v>1</v>
      </c>
      <c r="E1275" t="b">
        <f ca="1">IFERROR(INDEX(rawData!$F:$F, MATCH($A1275, rawData!$E:$E, 0))=$B1275,"NA")</f>
        <v>1</v>
      </c>
      <c r="F1275" t="b">
        <f ca="1">IFERROR(INDEX(rawData!$G:$G, MATCH($A1275, rawData!$E:$E, 0))=$C1275,"NA")</f>
        <v>1</v>
      </c>
      <c r="G1275" t="b">
        <f ca="1">IFERROR(INDEX(rawData!$H:$H, MATCH($A1275, rawData!$E:$E, 0))=$D1275,"NA")</f>
        <v>1</v>
      </c>
      <c r="H1275" t="b">
        <f ca="1">IFERROR(INDEX(rawData!$I:$I, MATCH($A1275, rawData!$E:$E, 0))=$E1275,"NA")</f>
        <v>1</v>
      </c>
      <c r="I1275" t="b">
        <f ca="1">IFERROR(VALUE(INDEX(rawData!$AI:$AI, MATCH($A1275, rawData!$E:$E, 0)))=VALUE($I1275),"NA")</f>
        <v>1</v>
      </c>
      <c r="J1275" t="b">
        <f ca="1">IFERROR(VALUE(INDEX(rawData!$AJ:$AJ, MATCH($A1275, rawData!$E:$E, 0)))=VALUE($J1275),"NA")</f>
        <v>1</v>
      </c>
      <c r="K1275" t="b">
        <f ca="1">IFERROR(VALUE(INDEX(rawData!$AK:$AK, MATCH($A1275, rawData!$E:$E, 0)))=VALUE($K1275),"NA")</f>
        <v>1</v>
      </c>
      <c r="L1275" t="b">
        <f ca="1">IF(COUNTIF(C1275:K1275,FALSE)&gt;0,FALSE,TRUE)</f>
        <v>1</v>
      </c>
    </row>
    <row r="1276" spans="1:12">
      <c r="A1276" t="s">
        <v>1302</v>
      </c>
      <c r="B1276" t="b">
        <f ca="1">IFERROR(VALUE(INDEX(rawData!$Z:$Z, MATCH($A1276, rawData!$E:$E, 0)))=VALUE($F1276),"NA")</f>
        <v>1</v>
      </c>
      <c r="C1276" t="b">
        <f ca="1">IFERROR(VALUE(INDEX(rawData!$AD:$AD, MATCH($A1276, rawData!$E:$E, 0)))=VALUE($G1276),"NA")</f>
        <v>1</v>
      </c>
      <c r="D1276" t="b">
        <f ca="1">IFERROR(VALUE(INDEX(rawData!$AE:$AE, MATCH($A1276, rawData!$E:$E, 0)))=VALUE($H1276),"NA")</f>
        <v>1</v>
      </c>
      <c r="E1276" t="b">
        <f ca="1">IFERROR(INDEX(rawData!$F:$F, MATCH($A1276, rawData!$E:$E, 0))=$B1276,"NA")</f>
        <v>1</v>
      </c>
      <c r="F1276" t="b">
        <f ca="1">IFERROR(INDEX(rawData!$G:$G, MATCH($A1276, rawData!$E:$E, 0))=$C1276,"NA")</f>
        <v>1</v>
      </c>
      <c r="G1276" t="b">
        <f ca="1">IFERROR(INDEX(rawData!$H:$H, MATCH($A1276, rawData!$E:$E, 0))=$D1276,"NA")</f>
        <v>1</v>
      </c>
      <c r="H1276" t="b">
        <f ca="1">IFERROR(INDEX(rawData!$I:$I, MATCH($A1276, rawData!$E:$E, 0))=$E1276,"NA")</f>
        <v>1</v>
      </c>
      <c r="I1276" t="b">
        <f ca="1">IFERROR(VALUE(INDEX(rawData!$AI:$AI, MATCH($A1276, rawData!$E:$E, 0)))=VALUE($I1276),"NA")</f>
        <v>1</v>
      </c>
      <c r="J1276" t="b">
        <f ca="1">IFERROR(VALUE(INDEX(rawData!$AJ:$AJ, MATCH($A1276, rawData!$E:$E, 0)))=VALUE($J1276),"NA")</f>
        <v>1</v>
      </c>
      <c r="K1276" t="b">
        <f ca="1">IFERROR(VALUE(INDEX(rawData!$AK:$AK, MATCH($A1276, rawData!$E:$E, 0)))=VALUE($K1276),"NA")</f>
        <v>1</v>
      </c>
      <c r="L1276" t="b">
        <f ca="1">IF(COUNTIF(C1276:K1276,FALSE)&gt;0,FALSE,TRUE)</f>
        <v>1</v>
      </c>
    </row>
    <row r="1277" spans="1:12">
      <c r="A1277" t="s">
        <v>1303</v>
      </c>
      <c r="B1277" t="b">
        <f ca="1">IFERROR(VALUE(INDEX(rawData!$Z:$Z, MATCH($A1277, rawData!$E:$E, 0)))=VALUE($F1277),"NA")</f>
        <v>1</v>
      </c>
      <c r="C1277" t="b">
        <f ca="1">IFERROR(VALUE(INDEX(rawData!$AD:$AD, MATCH($A1277, rawData!$E:$E, 0)))=VALUE($G1277),"NA")</f>
        <v>1</v>
      </c>
      <c r="D1277" t="b">
        <f ca="1">IFERROR(VALUE(INDEX(rawData!$AE:$AE, MATCH($A1277, rawData!$E:$E, 0)))=VALUE($H1277),"NA")</f>
        <v>1</v>
      </c>
      <c r="E1277" t="b">
        <f ca="1">IFERROR(INDEX(rawData!$F:$F, MATCH($A1277, rawData!$E:$E, 0))=$B1277,"NA")</f>
        <v>1</v>
      </c>
      <c r="F1277" t="b">
        <f ca="1">IFERROR(INDEX(rawData!$G:$G, MATCH($A1277, rawData!$E:$E, 0))=$C1277,"NA")</f>
        <v>1</v>
      </c>
      <c r="G1277" t="b">
        <f ca="1">IFERROR(INDEX(rawData!$H:$H, MATCH($A1277, rawData!$E:$E, 0))=$D1277,"NA")</f>
        <v>1</v>
      </c>
      <c r="H1277" t="b">
        <f ca="1">IFERROR(INDEX(rawData!$I:$I, MATCH($A1277, rawData!$E:$E, 0))=$E1277,"NA")</f>
        <v>1</v>
      </c>
      <c r="I1277" t="b">
        <f ca="1">IFERROR(VALUE(INDEX(rawData!$AI:$AI, MATCH($A1277, rawData!$E:$E, 0)))=VALUE($I1277),"NA")</f>
        <v>1</v>
      </c>
      <c r="J1277" t="b">
        <f ca="1">IFERROR(VALUE(INDEX(rawData!$AJ:$AJ, MATCH($A1277, rawData!$E:$E, 0)))=VALUE($J1277),"NA")</f>
        <v>1</v>
      </c>
      <c r="K1277" t="b">
        <f ca="1">IFERROR(VALUE(INDEX(rawData!$AK:$AK, MATCH($A1277, rawData!$E:$E, 0)))=VALUE($K1277),"NA")</f>
        <v>1</v>
      </c>
      <c r="L1277" t="b">
        <f ca="1">IF(COUNTIF(C1277:K1277,FALSE)&gt;0,FALSE,TRUE)</f>
        <v>1</v>
      </c>
    </row>
    <row r="1278" spans="1:12">
      <c r="A1278" t="s">
        <v>1304</v>
      </c>
      <c r="B1278" t="b">
        <f ca="1">IFERROR(VALUE(INDEX(rawData!$Z:$Z, MATCH($A1278, rawData!$E:$E, 0)))=VALUE($F1278),"NA")</f>
        <v>1</v>
      </c>
      <c r="C1278" t="b">
        <f ca="1">IFERROR(VALUE(INDEX(rawData!$AD:$AD, MATCH($A1278, rawData!$E:$E, 0)))=VALUE($G1278),"NA")</f>
        <v>1</v>
      </c>
      <c r="D1278" t="b">
        <f ca="1">IFERROR(VALUE(INDEX(rawData!$AE:$AE, MATCH($A1278, rawData!$E:$E, 0)))=VALUE($H1278),"NA")</f>
        <v>1</v>
      </c>
      <c r="E1278" t="b">
        <f ca="1">IFERROR(INDEX(rawData!$F:$F, MATCH($A1278, rawData!$E:$E, 0))=$B1278,"NA")</f>
        <v>1</v>
      </c>
      <c r="F1278" t="b">
        <f ca="1">IFERROR(INDEX(rawData!$G:$G, MATCH($A1278, rawData!$E:$E, 0))=$C1278,"NA")</f>
        <v>1</v>
      </c>
      <c r="G1278" t="b">
        <f ca="1">IFERROR(INDEX(rawData!$H:$H, MATCH($A1278, rawData!$E:$E, 0))=$D1278,"NA")</f>
        <v>1</v>
      </c>
      <c r="H1278" t="b">
        <f ca="1">IFERROR(INDEX(rawData!$I:$I, MATCH($A1278, rawData!$E:$E, 0))=$E1278,"NA")</f>
        <v>1</v>
      </c>
      <c r="I1278" t="b">
        <f ca="1">IFERROR(VALUE(INDEX(rawData!$AI:$AI, MATCH($A1278, rawData!$E:$E, 0)))=VALUE($I1278),"NA")</f>
        <v>1</v>
      </c>
      <c r="J1278" t="b">
        <f ca="1">IFERROR(VALUE(INDEX(rawData!$AJ:$AJ, MATCH($A1278, rawData!$E:$E, 0)))=VALUE($J1278),"NA")</f>
        <v>1</v>
      </c>
      <c r="K1278" t="b">
        <f ca="1">IFERROR(VALUE(INDEX(rawData!$AK:$AK, MATCH($A1278, rawData!$E:$E, 0)))=VALUE($K1278),"NA")</f>
        <v>1</v>
      </c>
      <c r="L1278" t="b">
        <f ca="1">IF(COUNTIF(C1278:K1278,FALSE)&gt;0,FALSE,TRUE)</f>
        <v>1</v>
      </c>
    </row>
    <row r="1279" spans="1:12">
      <c r="A1279" t="s">
        <v>1305</v>
      </c>
      <c r="B1279" t="b">
        <f ca="1">IFERROR(VALUE(INDEX(rawData!$Z:$Z, MATCH($A1279, rawData!$E:$E, 0)))=VALUE($F1279),"NA")</f>
        <v>1</v>
      </c>
      <c r="C1279" t="b">
        <f ca="1">IFERROR(VALUE(INDEX(rawData!$AD:$AD, MATCH($A1279, rawData!$E:$E, 0)))=VALUE($G1279),"NA")</f>
        <v>1</v>
      </c>
      <c r="D1279" t="b">
        <f ca="1">IFERROR(VALUE(INDEX(rawData!$AE:$AE, MATCH($A1279, rawData!$E:$E, 0)))=VALUE($H1279),"NA")</f>
        <v>1</v>
      </c>
      <c r="E1279" t="b">
        <f ca="1">IFERROR(INDEX(rawData!$F:$F, MATCH($A1279, rawData!$E:$E, 0))=$B1279,"NA")</f>
        <v>1</v>
      </c>
      <c r="F1279" t="b">
        <f ca="1">IFERROR(INDEX(rawData!$G:$G, MATCH($A1279, rawData!$E:$E, 0))=$C1279,"NA")</f>
        <v>1</v>
      </c>
      <c r="G1279" t="b">
        <f ca="1">IFERROR(INDEX(rawData!$H:$H, MATCH($A1279, rawData!$E:$E, 0))=$D1279,"NA")</f>
        <v>1</v>
      </c>
      <c r="H1279" t="b">
        <f ca="1">IFERROR(INDEX(rawData!$I:$I, MATCH($A1279, rawData!$E:$E, 0))=$E1279,"NA")</f>
        <v>1</v>
      </c>
      <c r="I1279" t="b">
        <f ca="1">IFERROR(VALUE(INDEX(rawData!$AI:$AI, MATCH($A1279, rawData!$E:$E, 0)))=VALUE($I1279),"NA")</f>
        <v>1</v>
      </c>
      <c r="J1279" t="b">
        <f ca="1">IFERROR(VALUE(INDEX(rawData!$AJ:$AJ, MATCH($A1279, rawData!$E:$E, 0)))=VALUE($J1279),"NA")</f>
        <v>1</v>
      </c>
      <c r="K1279" t="b">
        <f ca="1">IFERROR(VALUE(INDEX(rawData!$AK:$AK, MATCH($A1279, rawData!$E:$E, 0)))=VALUE($K1279),"NA")</f>
        <v>1</v>
      </c>
      <c r="L1279" t="b">
        <f ca="1">IF(COUNTIF(C1279:K1279,FALSE)&gt;0,FALSE,TRUE)</f>
        <v>1</v>
      </c>
    </row>
    <row r="1280" spans="1:12">
      <c r="A1280" t="s">
        <v>1306</v>
      </c>
      <c r="B1280" t="b">
        <f ca="1">IFERROR(VALUE(INDEX(rawData!$Z:$Z, MATCH($A1280, rawData!$E:$E, 0)))=VALUE($F1280),"NA")</f>
        <v>1</v>
      </c>
      <c r="C1280" t="b">
        <f ca="1">IFERROR(VALUE(INDEX(rawData!$AD:$AD, MATCH($A1280, rawData!$E:$E, 0)))=VALUE($G1280),"NA")</f>
        <v>1</v>
      </c>
      <c r="D1280" t="b">
        <f ca="1">IFERROR(VALUE(INDEX(rawData!$AE:$AE, MATCH($A1280, rawData!$E:$E, 0)))=VALUE($H1280),"NA")</f>
        <v>1</v>
      </c>
      <c r="E1280" t="b">
        <f ca="1">IFERROR(INDEX(rawData!$F:$F, MATCH($A1280, rawData!$E:$E, 0))=$B1280,"NA")</f>
        <v>1</v>
      </c>
      <c r="F1280" t="b">
        <f ca="1">IFERROR(INDEX(rawData!$G:$G, MATCH($A1280, rawData!$E:$E, 0))=$C1280,"NA")</f>
        <v>1</v>
      </c>
      <c r="G1280" t="b">
        <f ca="1">IFERROR(INDEX(rawData!$H:$H, MATCH($A1280, rawData!$E:$E, 0))=$D1280,"NA")</f>
        <v>1</v>
      </c>
      <c r="H1280" t="b">
        <f ca="1">IFERROR(INDEX(rawData!$I:$I, MATCH($A1280, rawData!$E:$E, 0))=$E1280,"NA")</f>
        <v>1</v>
      </c>
      <c r="I1280" t="b">
        <f ca="1">IFERROR(VALUE(INDEX(rawData!$AI:$AI, MATCH($A1280, rawData!$E:$E, 0)))=VALUE($I1280),"NA")</f>
        <v>1</v>
      </c>
      <c r="J1280" t="b">
        <f ca="1">IFERROR(VALUE(INDEX(rawData!$AJ:$AJ, MATCH($A1280, rawData!$E:$E, 0)))=VALUE($J1280),"NA")</f>
        <v>1</v>
      </c>
      <c r="K1280" t="b">
        <f ca="1">IFERROR(VALUE(INDEX(rawData!$AK:$AK, MATCH($A1280, rawData!$E:$E, 0)))=VALUE($K1280),"NA")</f>
        <v>1</v>
      </c>
      <c r="L1280" t="b">
        <f ca="1">IF(COUNTIF(C1280:K1280,FALSE)&gt;0,FALSE,TRUE)</f>
        <v>1</v>
      </c>
    </row>
    <row r="1281" spans="1:12">
      <c r="A1281" t="s">
        <v>1307</v>
      </c>
      <c r="B1281" t="b">
        <f ca="1">IFERROR(VALUE(INDEX(rawData!$Z:$Z, MATCH($A1281, rawData!$E:$E, 0)))=VALUE($F1281),"NA")</f>
        <v>1</v>
      </c>
      <c r="C1281" t="b">
        <f ca="1">IFERROR(VALUE(INDEX(rawData!$AD:$AD, MATCH($A1281, rawData!$E:$E, 0)))=VALUE($G1281),"NA")</f>
        <v>1</v>
      </c>
      <c r="D1281" t="b">
        <f ca="1">IFERROR(VALUE(INDEX(rawData!$AE:$AE, MATCH($A1281, rawData!$E:$E, 0)))=VALUE($H1281),"NA")</f>
        <v>1</v>
      </c>
      <c r="E1281" t="b">
        <f ca="1">IFERROR(INDEX(rawData!$F:$F, MATCH($A1281, rawData!$E:$E, 0))=$B1281,"NA")</f>
        <v>1</v>
      </c>
      <c r="F1281" t="b">
        <f ca="1">IFERROR(INDEX(rawData!$G:$G, MATCH($A1281, rawData!$E:$E, 0))=$C1281,"NA")</f>
        <v>1</v>
      </c>
      <c r="G1281" t="b">
        <f ca="1">IFERROR(INDEX(rawData!$H:$H, MATCH($A1281, rawData!$E:$E, 0))=$D1281,"NA")</f>
        <v>1</v>
      </c>
      <c r="H1281" t="b">
        <f ca="1">IFERROR(INDEX(rawData!$I:$I, MATCH($A1281, rawData!$E:$E, 0))=$E1281,"NA")</f>
        <v>1</v>
      </c>
      <c r="I1281" t="b">
        <f ca="1">IFERROR(VALUE(INDEX(rawData!$AI:$AI, MATCH($A1281, rawData!$E:$E, 0)))=VALUE($I1281),"NA")</f>
        <v>1</v>
      </c>
      <c r="J1281" t="b">
        <f ca="1">IFERROR(VALUE(INDEX(rawData!$AJ:$AJ, MATCH($A1281, rawData!$E:$E, 0)))=VALUE($J1281),"NA")</f>
        <v>1</v>
      </c>
      <c r="K1281" t="b">
        <f ca="1">IFERROR(VALUE(INDEX(rawData!$AK:$AK, MATCH($A1281, rawData!$E:$E, 0)))=VALUE($K1281),"NA")</f>
        <v>1</v>
      </c>
      <c r="L1281" t="b">
        <f ca="1">IF(COUNTIF(C1281:K1281,FALSE)&gt;0,FALSE,TRUE)</f>
        <v>1</v>
      </c>
    </row>
    <row r="1282" spans="1:12">
      <c r="A1282" t="s">
        <v>1308</v>
      </c>
      <c r="B1282" t="b">
        <f ca="1">IFERROR(VALUE(INDEX(rawData!$Z:$Z, MATCH($A1282, rawData!$E:$E, 0)))=VALUE($F1282),"NA")</f>
        <v>1</v>
      </c>
      <c r="C1282" t="b">
        <f ca="1">IFERROR(VALUE(INDEX(rawData!$AD:$AD, MATCH($A1282, rawData!$E:$E, 0)))=VALUE($G1282),"NA")</f>
        <v>1</v>
      </c>
      <c r="D1282" t="b">
        <f ca="1">IFERROR(VALUE(INDEX(rawData!$AE:$AE, MATCH($A1282, rawData!$E:$E, 0)))=VALUE($H1282),"NA")</f>
        <v>1</v>
      </c>
      <c r="E1282" t="b">
        <f ca="1">IFERROR(INDEX(rawData!$F:$F, MATCH($A1282, rawData!$E:$E, 0))=$B1282,"NA")</f>
        <v>1</v>
      </c>
      <c r="F1282" t="b">
        <f ca="1">IFERROR(INDEX(rawData!$G:$G, MATCH($A1282, rawData!$E:$E, 0))=$C1282,"NA")</f>
        <v>1</v>
      </c>
      <c r="G1282" t="b">
        <f ca="1">IFERROR(INDEX(rawData!$H:$H, MATCH($A1282, rawData!$E:$E, 0))=$D1282,"NA")</f>
        <v>1</v>
      </c>
      <c r="H1282" t="b">
        <f ca="1">IFERROR(INDEX(rawData!$I:$I, MATCH($A1282, rawData!$E:$E, 0))=$E1282,"NA")</f>
        <v>1</v>
      </c>
      <c r="I1282" t="b">
        <f ca="1">IFERROR(VALUE(INDEX(rawData!$AI:$AI, MATCH($A1282, rawData!$E:$E, 0)))=VALUE($I1282),"NA")</f>
        <v>1</v>
      </c>
      <c r="J1282" t="b">
        <f ca="1">IFERROR(VALUE(INDEX(rawData!$AJ:$AJ, MATCH($A1282, rawData!$E:$E, 0)))=VALUE($J1282),"NA")</f>
        <v>1</v>
      </c>
      <c r="K1282" t="b">
        <f ca="1">IFERROR(VALUE(INDEX(rawData!$AK:$AK, MATCH($A1282, rawData!$E:$E, 0)))=VALUE($K1282),"NA")</f>
        <v>1</v>
      </c>
      <c r="L1282" t="b">
        <f ca="1">IF(COUNTIF(C1282:K1282,FALSE)&gt;0,FALSE,TRUE)</f>
        <v>1</v>
      </c>
    </row>
    <row r="1283" spans="1:12">
      <c r="A1283" t="s">
        <v>1309</v>
      </c>
      <c r="B1283" t="b">
        <f ca="1">IFERROR(VALUE(INDEX(rawData!$Z:$Z, MATCH($A1283, rawData!$E:$E, 0)))=VALUE($F1283),"NA")</f>
        <v>1</v>
      </c>
      <c r="C1283" t="b">
        <f ca="1">IFERROR(VALUE(INDEX(rawData!$AD:$AD, MATCH($A1283, rawData!$E:$E, 0)))=VALUE($G1283),"NA")</f>
        <v>1</v>
      </c>
      <c r="D1283" t="b">
        <f ca="1">IFERROR(VALUE(INDEX(rawData!$AE:$AE, MATCH($A1283, rawData!$E:$E, 0)))=VALUE($H1283),"NA")</f>
        <v>1</v>
      </c>
      <c r="E1283" t="b">
        <f ca="1">IFERROR(INDEX(rawData!$F:$F, MATCH($A1283, rawData!$E:$E, 0))=$B1283,"NA")</f>
        <v>1</v>
      </c>
      <c r="F1283" t="b">
        <f ca="1">IFERROR(INDEX(rawData!$G:$G, MATCH($A1283, rawData!$E:$E, 0))=$C1283,"NA")</f>
        <v>1</v>
      </c>
      <c r="G1283" t="b">
        <f ca="1">IFERROR(INDEX(rawData!$H:$H, MATCH($A1283, rawData!$E:$E, 0))=$D1283,"NA")</f>
        <v>1</v>
      </c>
      <c r="H1283" t="b">
        <f ca="1">IFERROR(INDEX(rawData!$I:$I, MATCH($A1283, rawData!$E:$E, 0))=$E1283,"NA")</f>
        <v>1</v>
      </c>
      <c r="I1283" t="b">
        <f ca="1">IFERROR(VALUE(INDEX(rawData!$AI:$AI, MATCH($A1283, rawData!$E:$E, 0)))=VALUE($I1283),"NA")</f>
        <v>1</v>
      </c>
      <c r="J1283" t="b">
        <f ca="1">IFERROR(VALUE(INDEX(rawData!$AJ:$AJ, MATCH($A1283, rawData!$E:$E, 0)))=VALUE($J1283),"NA")</f>
        <v>1</v>
      </c>
      <c r="K1283" t="b">
        <f ca="1">IFERROR(VALUE(INDEX(rawData!$AK:$AK, MATCH($A1283, rawData!$E:$E, 0)))=VALUE($K1283),"NA")</f>
        <v>1</v>
      </c>
      <c r="L1283" t="b">
        <f ca="1">IF(COUNTIF(C1283:K1283,FALSE)&gt;0,FALSE,TRUE)</f>
        <v>1</v>
      </c>
    </row>
    <row r="1284" spans="1:12">
      <c r="A1284" t="s">
        <v>1310</v>
      </c>
      <c r="B1284" t="b">
        <f ca="1">IFERROR(VALUE(INDEX(rawData!$Z:$Z, MATCH($A1284, rawData!$E:$E, 0)))=VALUE($F1284),"NA")</f>
        <v>1</v>
      </c>
      <c r="C1284" t="b">
        <f ca="1">IFERROR(VALUE(INDEX(rawData!$AD:$AD, MATCH($A1284, rawData!$E:$E, 0)))=VALUE($G1284),"NA")</f>
        <v>1</v>
      </c>
      <c r="D1284" t="b">
        <f ca="1">IFERROR(VALUE(INDEX(rawData!$AE:$AE, MATCH($A1284, rawData!$E:$E, 0)))=VALUE($H1284),"NA")</f>
        <v>1</v>
      </c>
      <c r="E1284" t="b">
        <f ca="1">IFERROR(INDEX(rawData!$F:$F, MATCH($A1284, rawData!$E:$E, 0))=$B1284,"NA")</f>
        <v>1</v>
      </c>
      <c r="F1284" t="b">
        <f ca="1">IFERROR(INDEX(rawData!$G:$G, MATCH($A1284, rawData!$E:$E, 0))=$C1284,"NA")</f>
        <v>1</v>
      </c>
      <c r="G1284" t="b">
        <f ca="1">IFERROR(INDEX(rawData!$H:$H, MATCH($A1284, rawData!$E:$E, 0))=$D1284,"NA")</f>
        <v>1</v>
      </c>
      <c r="H1284" t="b">
        <f ca="1">IFERROR(INDEX(rawData!$I:$I, MATCH($A1284, rawData!$E:$E, 0))=$E1284,"NA")</f>
        <v>1</v>
      </c>
      <c r="I1284" t="b">
        <f ca="1">IFERROR(VALUE(INDEX(rawData!$AI:$AI, MATCH($A1284, rawData!$E:$E, 0)))=VALUE($I1284),"NA")</f>
        <v>1</v>
      </c>
      <c r="J1284" t="b">
        <f ca="1">IFERROR(VALUE(INDEX(rawData!$AJ:$AJ, MATCH($A1284, rawData!$E:$E, 0)))=VALUE($J1284),"NA")</f>
        <v>1</v>
      </c>
      <c r="K1284" t="b">
        <f ca="1">IFERROR(VALUE(INDEX(rawData!$AK:$AK, MATCH($A1284, rawData!$E:$E, 0)))=VALUE($K1284),"NA")</f>
        <v>1</v>
      </c>
      <c r="L1284" t="b">
        <f ca="1">IF(COUNTIF(C1284:K1284,FALSE)&gt;0,FALSE,TRUE)</f>
        <v>1</v>
      </c>
    </row>
    <row r="1285" spans="1:12">
      <c r="A1285" t="s">
        <v>1311</v>
      </c>
      <c r="B1285" t="b">
        <f ca="1">IFERROR(VALUE(INDEX(rawData!$Z:$Z, MATCH($A1285, rawData!$E:$E, 0)))=VALUE($F1285),"NA")</f>
        <v>1</v>
      </c>
      <c r="C1285" t="b">
        <f ca="1">IFERROR(VALUE(INDEX(rawData!$AD:$AD, MATCH($A1285, rawData!$E:$E, 0)))=VALUE($G1285),"NA")</f>
        <v>1</v>
      </c>
      <c r="D1285" t="b">
        <f ca="1">IFERROR(VALUE(INDEX(rawData!$AE:$AE, MATCH($A1285, rawData!$E:$E, 0)))=VALUE($H1285),"NA")</f>
        <v>1</v>
      </c>
      <c r="E1285" t="b">
        <f ca="1">IFERROR(INDEX(rawData!$F:$F, MATCH($A1285, rawData!$E:$E, 0))=$B1285,"NA")</f>
        <v>1</v>
      </c>
      <c r="F1285" t="b">
        <f ca="1">IFERROR(INDEX(rawData!$G:$G, MATCH($A1285, rawData!$E:$E, 0))=$C1285,"NA")</f>
        <v>1</v>
      </c>
      <c r="G1285" t="b">
        <f ca="1">IFERROR(INDEX(rawData!$H:$H, MATCH($A1285, rawData!$E:$E, 0))=$D1285,"NA")</f>
        <v>1</v>
      </c>
      <c r="H1285" t="b">
        <f ca="1">IFERROR(INDEX(rawData!$I:$I, MATCH($A1285, rawData!$E:$E, 0))=$E1285,"NA")</f>
        <v>1</v>
      </c>
      <c r="I1285" t="b">
        <f ca="1">IFERROR(VALUE(INDEX(rawData!$AI:$AI, MATCH($A1285, rawData!$E:$E, 0)))=VALUE($I1285),"NA")</f>
        <v>1</v>
      </c>
      <c r="J1285" t="b">
        <f ca="1">IFERROR(VALUE(INDEX(rawData!$AJ:$AJ, MATCH($A1285, rawData!$E:$E, 0)))=VALUE($J1285),"NA")</f>
        <v>1</v>
      </c>
      <c r="K1285" t="b">
        <f ca="1">IFERROR(VALUE(INDEX(rawData!$AK:$AK, MATCH($A1285, rawData!$E:$E, 0)))=VALUE($K1285),"NA")</f>
        <v>1</v>
      </c>
      <c r="L1285" t="b">
        <f ca="1">IF(COUNTIF(C1285:K1285,FALSE)&gt;0,FALSE,TRUE)</f>
        <v>1</v>
      </c>
    </row>
    <row r="1286" spans="1:12">
      <c r="A1286" t="s">
        <v>1312</v>
      </c>
      <c r="B1286" t="b">
        <f ca="1">IFERROR(VALUE(INDEX(rawData!$Z:$Z, MATCH($A1286, rawData!$E:$E, 0)))=VALUE($F1286),"NA")</f>
        <v>1</v>
      </c>
      <c r="C1286" t="b">
        <f ca="1">IFERROR(VALUE(INDEX(rawData!$AD:$AD, MATCH($A1286, rawData!$E:$E, 0)))=VALUE($G1286),"NA")</f>
        <v>1</v>
      </c>
      <c r="D1286" t="b">
        <f ca="1">IFERROR(VALUE(INDEX(rawData!$AE:$AE, MATCH($A1286, rawData!$E:$E, 0)))=VALUE($H1286),"NA")</f>
        <v>1</v>
      </c>
      <c r="E1286" t="b">
        <f ca="1">IFERROR(INDEX(rawData!$F:$F, MATCH($A1286, rawData!$E:$E, 0))=$B1286,"NA")</f>
        <v>1</v>
      </c>
      <c r="F1286" t="b">
        <f ca="1">IFERROR(INDEX(rawData!$G:$G, MATCH($A1286, rawData!$E:$E, 0))=$C1286,"NA")</f>
        <v>1</v>
      </c>
      <c r="G1286" t="b">
        <f ca="1">IFERROR(INDEX(rawData!$H:$H, MATCH($A1286, rawData!$E:$E, 0))=$D1286,"NA")</f>
        <v>1</v>
      </c>
      <c r="H1286" t="b">
        <f ca="1">IFERROR(INDEX(rawData!$I:$I, MATCH($A1286, rawData!$E:$E, 0))=$E1286,"NA")</f>
        <v>1</v>
      </c>
      <c r="I1286" t="b">
        <f ca="1">IFERROR(VALUE(INDEX(rawData!$AI:$AI, MATCH($A1286, rawData!$E:$E, 0)))=VALUE($I1286),"NA")</f>
        <v>1</v>
      </c>
      <c r="J1286" t="b">
        <f ca="1">IFERROR(VALUE(INDEX(rawData!$AJ:$AJ, MATCH($A1286, rawData!$E:$E, 0)))=VALUE($J1286),"NA")</f>
        <v>1</v>
      </c>
      <c r="K1286" t="b">
        <f ca="1">IFERROR(VALUE(INDEX(rawData!$AK:$AK, MATCH($A1286, rawData!$E:$E, 0)))=VALUE($K1286),"NA")</f>
        <v>1</v>
      </c>
      <c r="L1286" t="b">
        <f ca="1">IF(COUNTIF(C1286:K1286,FALSE)&gt;0,FALSE,TRUE)</f>
        <v>1</v>
      </c>
    </row>
    <row r="1287" spans="1:12">
      <c r="A1287" t="s">
        <v>1313</v>
      </c>
      <c r="B1287" t="b">
        <f ca="1">IFERROR(VALUE(INDEX(rawData!$Z:$Z, MATCH($A1287, rawData!$E:$E, 0)))=VALUE($F1287),"NA")</f>
        <v>1</v>
      </c>
      <c r="C1287" t="b">
        <f ca="1">IFERROR(VALUE(INDEX(rawData!$AD:$AD, MATCH($A1287, rawData!$E:$E, 0)))=VALUE($G1287),"NA")</f>
        <v>1</v>
      </c>
      <c r="D1287" t="b">
        <f ca="1">IFERROR(VALUE(INDEX(rawData!$AE:$AE, MATCH($A1287, rawData!$E:$E, 0)))=VALUE($H1287),"NA")</f>
        <v>1</v>
      </c>
      <c r="E1287" t="b">
        <f ca="1">IFERROR(INDEX(rawData!$F:$F, MATCH($A1287, rawData!$E:$E, 0))=$B1287,"NA")</f>
        <v>1</v>
      </c>
      <c r="F1287" t="b">
        <f ca="1">IFERROR(INDEX(rawData!$G:$G, MATCH($A1287, rawData!$E:$E, 0))=$C1287,"NA")</f>
        <v>1</v>
      </c>
      <c r="G1287" t="b">
        <f ca="1">IFERROR(INDEX(rawData!$H:$H, MATCH($A1287, rawData!$E:$E, 0))=$D1287,"NA")</f>
        <v>1</v>
      </c>
      <c r="H1287" t="b">
        <f ca="1">IFERROR(INDEX(rawData!$I:$I, MATCH($A1287, rawData!$E:$E, 0))=$E1287,"NA")</f>
        <v>1</v>
      </c>
      <c r="I1287" t="b">
        <f ca="1">IFERROR(VALUE(INDEX(rawData!$AI:$AI, MATCH($A1287, rawData!$E:$E, 0)))=VALUE($I1287),"NA")</f>
        <v>1</v>
      </c>
      <c r="J1287" t="b">
        <f ca="1">IFERROR(VALUE(INDEX(rawData!$AJ:$AJ, MATCH($A1287, rawData!$E:$E, 0)))=VALUE($J1287),"NA")</f>
        <v>1</v>
      </c>
      <c r="K1287" t="b">
        <f ca="1">IFERROR(VALUE(INDEX(rawData!$AK:$AK, MATCH($A1287, rawData!$E:$E, 0)))=VALUE($K1287),"NA")</f>
        <v>1</v>
      </c>
      <c r="L1287" t="b">
        <f ca="1">IF(COUNTIF(C1287:K1287,FALSE)&gt;0,FALSE,TRUE)</f>
        <v>1</v>
      </c>
    </row>
    <row r="1288" spans="1:12">
      <c r="A1288" t="s">
        <v>1314</v>
      </c>
      <c r="B1288" t="b">
        <f ca="1">IFERROR(VALUE(INDEX(rawData!$Z:$Z, MATCH($A1288, rawData!$E:$E, 0)))=VALUE($F1288),"NA")</f>
        <v>1</v>
      </c>
      <c r="C1288" t="b">
        <f ca="1">IFERROR(VALUE(INDEX(rawData!$AD:$AD, MATCH($A1288, rawData!$E:$E, 0)))=VALUE($G1288),"NA")</f>
        <v>1</v>
      </c>
      <c r="D1288" t="b">
        <f ca="1">IFERROR(VALUE(INDEX(rawData!$AE:$AE, MATCH($A1288, rawData!$E:$E, 0)))=VALUE($H1288),"NA")</f>
        <v>1</v>
      </c>
      <c r="E1288" t="b">
        <f ca="1">IFERROR(INDEX(rawData!$F:$F, MATCH($A1288, rawData!$E:$E, 0))=$B1288,"NA")</f>
        <v>1</v>
      </c>
      <c r="F1288" t="b">
        <f ca="1">IFERROR(INDEX(rawData!$G:$G, MATCH($A1288, rawData!$E:$E, 0))=$C1288,"NA")</f>
        <v>1</v>
      </c>
      <c r="G1288" t="b">
        <f ca="1">IFERROR(INDEX(rawData!$H:$H, MATCH($A1288, rawData!$E:$E, 0))=$D1288,"NA")</f>
        <v>1</v>
      </c>
      <c r="H1288" t="b">
        <f ca="1">IFERROR(INDEX(rawData!$I:$I, MATCH($A1288, rawData!$E:$E, 0))=$E1288,"NA")</f>
        <v>1</v>
      </c>
      <c r="I1288" t="b">
        <f ca="1">IFERROR(VALUE(INDEX(rawData!$AI:$AI, MATCH($A1288, rawData!$E:$E, 0)))=VALUE($I1288),"NA")</f>
        <v>1</v>
      </c>
      <c r="J1288" t="b">
        <f ca="1">IFERROR(VALUE(INDEX(rawData!$AJ:$AJ, MATCH($A1288, rawData!$E:$E, 0)))=VALUE($J1288),"NA")</f>
        <v>1</v>
      </c>
      <c r="K1288" t="b">
        <f ca="1">IFERROR(VALUE(INDEX(rawData!$AK:$AK, MATCH($A1288, rawData!$E:$E, 0)))=VALUE($K1288),"NA")</f>
        <v>1</v>
      </c>
      <c r="L1288" t="b">
        <f ca="1">IF(COUNTIF(C1288:K1288,FALSE)&gt;0,FALSE,TRUE)</f>
        <v>1</v>
      </c>
    </row>
    <row r="1289" spans="1:12">
      <c r="A1289" t="s">
        <v>1315</v>
      </c>
      <c r="B1289" t="b">
        <f ca="1">IFERROR(VALUE(INDEX(rawData!$Z:$Z, MATCH($A1289, rawData!$E:$E, 0)))=VALUE($F1289),"NA")</f>
        <v>1</v>
      </c>
      <c r="C1289" t="b">
        <f ca="1">IFERROR(VALUE(INDEX(rawData!$AD:$AD, MATCH($A1289, rawData!$E:$E, 0)))=VALUE($G1289),"NA")</f>
        <v>1</v>
      </c>
      <c r="D1289" t="b">
        <f ca="1">IFERROR(VALUE(INDEX(rawData!$AE:$AE, MATCH($A1289, rawData!$E:$E, 0)))=VALUE($H1289),"NA")</f>
        <v>1</v>
      </c>
      <c r="E1289" t="b">
        <f ca="1">IFERROR(INDEX(rawData!$F:$F, MATCH($A1289, rawData!$E:$E, 0))=$B1289,"NA")</f>
        <v>1</v>
      </c>
      <c r="F1289" t="b">
        <f ca="1">IFERROR(INDEX(rawData!$G:$G, MATCH($A1289, rawData!$E:$E, 0))=$C1289,"NA")</f>
        <v>1</v>
      </c>
      <c r="G1289" t="b">
        <f ca="1">IFERROR(INDEX(rawData!$H:$H, MATCH($A1289, rawData!$E:$E, 0))=$D1289,"NA")</f>
        <v>1</v>
      </c>
      <c r="H1289" t="b">
        <f ca="1">IFERROR(INDEX(rawData!$I:$I, MATCH($A1289, rawData!$E:$E, 0))=$E1289,"NA")</f>
        <v>1</v>
      </c>
      <c r="I1289" t="b">
        <f ca="1">IFERROR(VALUE(INDEX(rawData!$AI:$AI, MATCH($A1289, rawData!$E:$E, 0)))=VALUE($I1289),"NA")</f>
        <v>1</v>
      </c>
      <c r="J1289" t="b">
        <f ca="1">IFERROR(VALUE(INDEX(rawData!$AJ:$AJ, MATCH($A1289, rawData!$E:$E, 0)))=VALUE($J1289),"NA")</f>
        <v>1</v>
      </c>
      <c r="K1289" t="b">
        <f ca="1">IFERROR(VALUE(INDEX(rawData!$AK:$AK, MATCH($A1289, rawData!$E:$E, 0)))=VALUE($K1289),"NA")</f>
        <v>1</v>
      </c>
      <c r="L1289" t="b">
        <f ca="1">IF(COUNTIF(C1289:K1289,FALSE)&gt;0,FALSE,TRUE)</f>
        <v>1</v>
      </c>
    </row>
    <row r="1290" spans="1:12">
      <c r="A1290" t="s">
        <v>1316</v>
      </c>
      <c r="B1290" t="b">
        <f ca="1">IFERROR(VALUE(INDEX(rawData!$Z:$Z, MATCH($A1290, rawData!$E:$E, 0)))=VALUE($F1290),"NA")</f>
        <v>1</v>
      </c>
      <c r="C1290" t="b">
        <f ca="1">IFERROR(VALUE(INDEX(rawData!$AD:$AD, MATCH($A1290, rawData!$E:$E, 0)))=VALUE($G1290),"NA")</f>
        <v>1</v>
      </c>
      <c r="D1290" t="b">
        <f ca="1">IFERROR(VALUE(INDEX(rawData!$AE:$AE, MATCH($A1290, rawData!$E:$E, 0)))=VALUE($H1290),"NA")</f>
        <v>1</v>
      </c>
      <c r="E1290" t="b">
        <f ca="1">IFERROR(INDEX(rawData!$F:$F, MATCH($A1290, rawData!$E:$E, 0))=$B1290,"NA")</f>
        <v>1</v>
      </c>
      <c r="F1290" t="b">
        <f ca="1">IFERROR(INDEX(rawData!$G:$G, MATCH($A1290, rawData!$E:$E, 0))=$C1290,"NA")</f>
        <v>1</v>
      </c>
      <c r="G1290" t="b">
        <f ca="1">IFERROR(INDEX(rawData!$H:$H, MATCH($A1290, rawData!$E:$E, 0))=$D1290,"NA")</f>
        <v>1</v>
      </c>
      <c r="H1290" t="b">
        <f ca="1">IFERROR(INDEX(rawData!$I:$I, MATCH($A1290, rawData!$E:$E, 0))=$E1290,"NA")</f>
        <v>1</v>
      </c>
      <c r="I1290" t="b">
        <f ca="1">IFERROR(VALUE(INDEX(rawData!$AI:$AI, MATCH($A1290, rawData!$E:$E, 0)))=VALUE($I1290),"NA")</f>
        <v>1</v>
      </c>
      <c r="J1290" t="b">
        <f ca="1">IFERROR(VALUE(INDEX(rawData!$AJ:$AJ, MATCH($A1290, rawData!$E:$E, 0)))=VALUE($J1290),"NA")</f>
        <v>1</v>
      </c>
      <c r="K1290" t="b">
        <f ca="1">IFERROR(VALUE(INDEX(rawData!$AK:$AK, MATCH($A1290, rawData!$E:$E, 0)))=VALUE($K1290),"NA")</f>
        <v>1</v>
      </c>
      <c r="L1290" t="b">
        <f ca="1">IF(COUNTIF(C1290:K1290,FALSE)&gt;0,FALSE,TRUE)</f>
        <v>1</v>
      </c>
    </row>
    <row r="1291" spans="1:12">
      <c r="A1291" t="s">
        <v>1317</v>
      </c>
      <c r="B1291" t="b">
        <f ca="1">IFERROR(VALUE(INDEX(rawData!$Z:$Z, MATCH($A1291, rawData!$E:$E, 0)))=VALUE($F1291),"NA")</f>
        <v>1</v>
      </c>
      <c r="C1291" t="b">
        <f ca="1">IFERROR(VALUE(INDEX(rawData!$AD:$AD, MATCH($A1291, rawData!$E:$E, 0)))=VALUE($G1291),"NA")</f>
        <v>1</v>
      </c>
      <c r="D1291" t="b">
        <f ca="1">IFERROR(VALUE(INDEX(rawData!$AE:$AE, MATCH($A1291, rawData!$E:$E, 0)))=VALUE($H1291),"NA")</f>
        <v>1</v>
      </c>
      <c r="E1291" t="b">
        <f ca="1">IFERROR(INDEX(rawData!$F:$F, MATCH($A1291, rawData!$E:$E, 0))=$B1291,"NA")</f>
        <v>1</v>
      </c>
      <c r="F1291" t="b">
        <f ca="1">IFERROR(INDEX(rawData!$G:$G, MATCH($A1291, rawData!$E:$E, 0))=$C1291,"NA")</f>
        <v>1</v>
      </c>
      <c r="G1291" t="b">
        <f ca="1">IFERROR(INDEX(rawData!$H:$H, MATCH($A1291, rawData!$E:$E, 0))=$D1291,"NA")</f>
        <v>1</v>
      </c>
      <c r="H1291" t="b">
        <f ca="1">IFERROR(INDEX(rawData!$I:$I, MATCH($A1291, rawData!$E:$E, 0))=$E1291,"NA")</f>
        <v>1</v>
      </c>
      <c r="I1291" t="b">
        <f ca="1">IFERROR(VALUE(INDEX(rawData!$AI:$AI, MATCH($A1291, rawData!$E:$E, 0)))=VALUE($I1291),"NA")</f>
        <v>1</v>
      </c>
      <c r="J1291" t="b">
        <f ca="1">IFERROR(VALUE(INDEX(rawData!$AJ:$AJ, MATCH($A1291, rawData!$E:$E, 0)))=VALUE($J1291),"NA")</f>
        <v>1</v>
      </c>
      <c r="K1291" t="b">
        <f ca="1">IFERROR(VALUE(INDEX(rawData!$AK:$AK, MATCH($A1291, rawData!$E:$E, 0)))=VALUE($K1291),"NA")</f>
        <v>1</v>
      </c>
      <c r="L1291" t="b">
        <f ca="1">IF(COUNTIF(C1291:K1291,FALSE)&gt;0,FALSE,TRUE)</f>
        <v>1</v>
      </c>
    </row>
    <row r="1292" spans="1:12">
      <c r="A1292" t="s">
        <v>1318</v>
      </c>
      <c r="B1292" t="b">
        <f ca="1">IFERROR(VALUE(INDEX(rawData!$Z:$Z, MATCH($A1292, rawData!$E:$E, 0)))=VALUE($F1292),"NA")</f>
        <v>1</v>
      </c>
      <c r="C1292" t="b">
        <f ca="1">IFERROR(VALUE(INDEX(rawData!$AD:$AD, MATCH($A1292, rawData!$E:$E, 0)))=VALUE($G1292),"NA")</f>
        <v>1</v>
      </c>
      <c r="D1292" t="b">
        <f ca="1">IFERROR(VALUE(INDEX(rawData!$AE:$AE, MATCH($A1292, rawData!$E:$E, 0)))=VALUE($H1292),"NA")</f>
        <v>1</v>
      </c>
      <c r="E1292" t="b">
        <f ca="1">IFERROR(INDEX(rawData!$F:$F, MATCH($A1292, rawData!$E:$E, 0))=$B1292,"NA")</f>
        <v>1</v>
      </c>
      <c r="F1292" t="b">
        <f ca="1">IFERROR(INDEX(rawData!$G:$G, MATCH($A1292, rawData!$E:$E, 0))=$C1292,"NA")</f>
        <v>1</v>
      </c>
      <c r="G1292" t="b">
        <f ca="1">IFERROR(INDEX(rawData!$H:$H, MATCH($A1292, rawData!$E:$E, 0))=$D1292,"NA")</f>
        <v>1</v>
      </c>
      <c r="H1292" t="b">
        <f ca="1">IFERROR(INDEX(rawData!$I:$I, MATCH($A1292, rawData!$E:$E, 0))=$E1292,"NA")</f>
        <v>1</v>
      </c>
      <c r="I1292" t="b">
        <f ca="1">IFERROR(VALUE(INDEX(rawData!$AI:$AI, MATCH($A1292, rawData!$E:$E, 0)))=VALUE($I1292),"NA")</f>
        <v>1</v>
      </c>
      <c r="J1292" t="b">
        <f ca="1">IFERROR(VALUE(INDEX(rawData!$AJ:$AJ, MATCH($A1292, rawData!$E:$E, 0)))=VALUE($J1292),"NA")</f>
        <v>1</v>
      </c>
      <c r="K1292" t="b">
        <f ca="1">IFERROR(VALUE(INDEX(rawData!$AK:$AK, MATCH($A1292, rawData!$E:$E, 0)))=VALUE($K1292),"NA")</f>
        <v>1</v>
      </c>
      <c r="L1292" t="b">
        <f ca="1">IF(COUNTIF(C1292:K1292,FALSE)&gt;0,FALSE,TRUE)</f>
        <v>1</v>
      </c>
    </row>
    <row r="1293" spans="1:12">
      <c r="A1293" t="s">
        <v>1319</v>
      </c>
      <c r="B1293" t="b">
        <f ca="1">IFERROR(VALUE(INDEX(rawData!$Z:$Z, MATCH($A1293, rawData!$E:$E, 0)))=VALUE($F1293),"NA")</f>
        <v>1</v>
      </c>
      <c r="C1293" t="b">
        <f ca="1">IFERROR(VALUE(INDEX(rawData!$AD:$AD, MATCH($A1293, rawData!$E:$E, 0)))=VALUE($G1293),"NA")</f>
        <v>1</v>
      </c>
      <c r="D1293" t="b">
        <f ca="1">IFERROR(VALUE(INDEX(rawData!$AE:$AE, MATCH($A1293, rawData!$E:$E, 0)))=VALUE($H1293),"NA")</f>
        <v>1</v>
      </c>
      <c r="E1293" t="b">
        <f ca="1">IFERROR(INDEX(rawData!$F:$F, MATCH($A1293, rawData!$E:$E, 0))=$B1293,"NA")</f>
        <v>1</v>
      </c>
      <c r="F1293" t="b">
        <f ca="1">IFERROR(INDEX(rawData!$G:$G, MATCH($A1293, rawData!$E:$E, 0))=$C1293,"NA")</f>
        <v>1</v>
      </c>
      <c r="G1293" t="b">
        <f ca="1">IFERROR(INDEX(rawData!$H:$H, MATCH($A1293, rawData!$E:$E, 0))=$D1293,"NA")</f>
        <v>1</v>
      </c>
      <c r="H1293" t="b">
        <f ca="1">IFERROR(INDEX(rawData!$I:$I, MATCH($A1293, rawData!$E:$E, 0))=$E1293,"NA")</f>
        <v>1</v>
      </c>
      <c r="I1293" t="b">
        <f ca="1">IFERROR(VALUE(INDEX(rawData!$AI:$AI, MATCH($A1293, rawData!$E:$E, 0)))=VALUE($I1293),"NA")</f>
        <v>1</v>
      </c>
      <c r="J1293" t="b">
        <f ca="1">IFERROR(VALUE(INDEX(rawData!$AJ:$AJ, MATCH($A1293, rawData!$E:$E, 0)))=VALUE($J1293),"NA")</f>
        <v>1</v>
      </c>
      <c r="K1293" t="b">
        <f ca="1">IFERROR(VALUE(INDEX(rawData!$AK:$AK, MATCH($A1293, rawData!$E:$E, 0)))=VALUE($K1293),"NA")</f>
        <v>1</v>
      </c>
      <c r="L1293" t="b">
        <f ca="1">IF(COUNTIF(C1293:K1293,FALSE)&gt;0,FALSE,TRUE)</f>
        <v>1</v>
      </c>
    </row>
    <row r="1294" spans="1:12">
      <c r="A1294" t="s">
        <v>1320</v>
      </c>
      <c r="B1294" t="b">
        <f ca="1">IFERROR(VALUE(INDEX(rawData!$Z:$Z, MATCH($A1294, rawData!$E:$E, 0)))=VALUE($F1294),"NA")</f>
        <v>1</v>
      </c>
      <c r="C1294" t="b">
        <f ca="1">IFERROR(VALUE(INDEX(rawData!$AD:$AD, MATCH($A1294, rawData!$E:$E, 0)))=VALUE($G1294),"NA")</f>
        <v>1</v>
      </c>
      <c r="D1294" t="b">
        <f ca="1">IFERROR(VALUE(INDEX(rawData!$AE:$AE, MATCH($A1294, rawData!$E:$E, 0)))=VALUE($H1294),"NA")</f>
        <v>1</v>
      </c>
      <c r="E1294" t="b">
        <f ca="1">IFERROR(INDEX(rawData!$F:$F, MATCH($A1294, rawData!$E:$E, 0))=$B1294,"NA")</f>
        <v>1</v>
      </c>
      <c r="F1294" t="b">
        <f ca="1">IFERROR(INDEX(rawData!$G:$G, MATCH($A1294, rawData!$E:$E, 0))=$C1294,"NA")</f>
        <v>1</v>
      </c>
      <c r="G1294" t="b">
        <f ca="1">IFERROR(INDEX(rawData!$H:$H, MATCH($A1294, rawData!$E:$E, 0))=$D1294,"NA")</f>
        <v>1</v>
      </c>
      <c r="H1294" t="b">
        <f ca="1">IFERROR(INDEX(rawData!$I:$I, MATCH($A1294, rawData!$E:$E, 0))=$E1294,"NA")</f>
        <v>1</v>
      </c>
      <c r="I1294" t="b">
        <f ca="1">IFERROR(VALUE(INDEX(rawData!$AI:$AI, MATCH($A1294, rawData!$E:$E, 0)))=VALUE($I1294),"NA")</f>
        <v>1</v>
      </c>
      <c r="J1294" t="b">
        <f ca="1">IFERROR(VALUE(INDEX(rawData!$AJ:$AJ, MATCH($A1294, rawData!$E:$E, 0)))=VALUE($J1294),"NA")</f>
        <v>1</v>
      </c>
      <c r="K1294" t="b">
        <f ca="1">IFERROR(VALUE(INDEX(rawData!$AK:$AK, MATCH($A1294, rawData!$E:$E, 0)))=VALUE($K1294),"NA")</f>
        <v>1</v>
      </c>
      <c r="L1294" t="b">
        <f ca="1">IF(COUNTIF(C1294:K1294,FALSE)&gt;0,FALSE,TRUE)</f>
        <v>1</v>
      </c>
    </row>
    <row r="1295" spans="1:12">
      <c r="A1295" t="s">
        <v>1321</v>
      </c>
      <c r="B1295" t="b">
        <f ca="1">IFERROR(VALUE(INDEX(rawData!$Z:$Z, MATCH($A1295, rawData!$E:$E, 0)))=VALUE($F1295),"NA")</f>
        <v>1</v>
      </c>
      <c r="C1295" t="b">
        <f ca="1">IFERROR(VALUE(INDEX(rawData!$AD:$AD, MATCH($A1295, rawData!$E:$E, 0)))=VALUE($G1295),"NA")</f>
        <v>1</v>
      </c>
      <c r="D1295" t="b">
        <f ca="1">IFERROR(VALUE(INDEX(rawData!$AE:$AE, MATCH($A1295, rawData!$E:$E, 0)))=VALUE($H1295),"NA")</f>
        <v>1</v>
      </c>
      <c r="E1295" t="b">
        <f ca="1">IFERROR(INDEX(rawData!$F:$F, MATCH($A1295, rawData!$E:$E, 0))=$B1295,"NA")</f>
        <v>1</v>
      </c>
      <c r="F1295" t="b">
        <f ca="1">IFERROR(INDEX(rawData!$G:$G, MATCH($A1295, rawData!$E:$E, 0))=$C1295,"NA")</f>
        <v>1</v>
      </c>
      <c r="G1295" t="b">
        <f ca="1">IFERROR(INDEX(rawData!$H:$H, MATCH($A1295, rawData!$E:$E, 0))=$D1295,"NA")</f>
        <v>1</v>
      </c>
      <c r="H1295" t="b">
        <f ca="1">IFERROR(INDEX(rawData!$I:$I, MATCH($A1295, rawData!$E:$E, 0))=$E1295,"NA")</f>
        <v>1</v>
      </c>
      <c r="I1295" t="b">
        <f ca="1">IFERROR(VALUE(INDEX(rawData!$AI:$AI, MATCH($A1295, rawData!$E:$E, 0)))=VALUE($I1295),"NA")</f>
        <v>1</v>
      </c>
      <c r="J1295" t="b">
        <f ca="1">IFERROR(VALUE(INDEX(rawData!$AJ:$AJ, MATCH($A1295, rawData!$E:$E, 0)))=VALUE($J1295),"NA")</f>
        <v>1</v>
      </c>
      <c r="K1295" t="b">
        <f ca="1">IFERROR(VALUE(INDEX(rawData!$AK:$AK, MATCH($A1295, rawData!$E:$E, 0)))=VALUE($K1295),"NA")</f>
        <v>1</v>
      </c>
      <c r="L1295" t="b">
        <f ca="1">IF(COUNTIF(C1295:K1295,FALSE)&gt;0,FALSE,TRUE)</f>
        <v>1</v>
      </c>
    </row>
    <row r="1296" spans="1:12">
      <c r="A1296" t="s">
        <v>1322</v>
      </c>
      <c r="B1296" t="b">
        <f ca="1">IFERROR(VALUE(INDEX(rawData!$Z:$Z, MATCH($A1296, rawData!$E:$E, 0)))=VALUE($F1296),"NA")</f>
        <v>1</v>
      </c>
      <c r="C1296" t="b">
        <f ca="1">IFERROR(VALUE(INDEX(rawData!$AD:$AD, MATCH($A1296, rawData!$E:$E, 0)))=VALUE($G1296),"NA")</f>
        <v>1</v>
      </c>
      <c r="D1296" t="b">
        <f ca="1">IFERROR(VALUE(INDEX(rawData!$AE:$AE, MATCH($A1296, rawData!$E:$E, 0)))=VALUE($H1296),"NA")</f>
        <v>1</v>
      </c>
      <c r="E1296" t="b">
        <f ca="1">IFERROR(INDEX(rawData!$F:$F, MATCH($A1296, rawData!$E:$E, 0))=$B1296,"NA")</f>
        <v>1</v>
      </c>
      <c r="F1296" t="b">
        <f ca="1">IFERROR(INDEX(rawData!$G:$G, MATCH($A1296, rawData!$E:$E, 0))=$C1296,"NA")</f>
        <v>1</v>
      </c>
      <c r="G1296" t="b">
        <f ca="1">IFERROR(INDEX(rawData!$H:$H, MATCH($A1296, rawData!$E:$E, 0))=$D1296,"NA")</f>
        <v>1</v>
      </c>
      <c r="H1296" t="b">
        <f ca="1">IFERROR(INDEX(rawData!$I:$I, MATCH($A1296, rawData!$E:$E, 0))=$E1296,"NA")</f>
        <v>1</v>
      </c>
      <c r="I1296" t="b">
        <f ca="1">IFERROR(VALUE(INDEX(rawData!$AI:$AI, MATCH($A1296, rawData!$E:$E, 0)))=VALUE($I1296),"NA")</f>
        <v>1</v>
      </c>
      <c r="J1296" t="b">
        <f ca="1">IFERROR(VALUE(INDEX(rawData!$AJ:$AJ, MATCH($A1296, rawData!$E:$E, 0)))=VALUE($J1296),"NA")</f>
        <v>1</v>
      </c>
      <c r="K1296" t="b">
        <f ca="1">IFERROR(VALUE(INDEX(rawData!$AK:$AK, MATCH($A1296, rawData!$E:$E, 0)))=VALUE($K1296),"NA")</f>
        <v>1</v>
      </c>
      <c r="L1296" t="b">
        <f ca="1">IF(COUNTIF(C1296:K1296,FALSE)&gt;0,FALSE,TRUE)</f>
        <v>1</v>
      </c>
    </row>
    <row r="1297" spans="1:12">
      <c r="A1297" t="s">
        <v>1323</v>
      </c>
      <c r="B1297" t="b">
        <f ca="1">IFERROR(VALUE(INDEX(rawData!$Z:$Z, MATCH($A1297, rawData!$E:$E, 0)))=VALUE($F1297),"NA")</f>
        <v>1</v>
      </c>
      <c r="C1297" t="b">
        <f ca="1">IFERROR(VALUE(INDEX(rawData!$AD:$AD, MATCH($A1297, rawData!$E:$E, 0)))=VALUE($G1297),"NA")</f>
        <v>1</v>
      </c>
      <c r="D1297" t="b">
        <f ca="1">IFERROR(VALUE(INDEX(rawData!$AE:$AE, MATCH($A1297, rawData!$E:$E, 0)))=VALUE($H1297),"NA")</f>
        <v>1</v>
      </c>
      <c r="E1297" t="b">
        <f ca="1">IFERROR(INDEX(rawData!$F:$F, MATCH($A1297, rawData!$E:$E, 0))=$B1297,"NA")</f>
        <v>1</v>
      </c>
      <c r="F1297" t="b">
        <f ca="1">IFERROR(INDEX(rawData!$G:$G, MATCH($A1297, rawData!$E:$E, 0))=$C1297,"NA")</f>
        <v>1</v>
      </c>
      <c r="G1297" t="b">
        <f ca="1">IFERROR(INDEX(rawData!$H:$H, MATCH($A1297, rawData!$E:$E, 0))=$D1297,"NA")</f>
        <v>1</v>
      </c>
      <c r="H1297" t="b">
        <f ca="1">IFERROR(INDEX(rawData!$I:$I, MATCH($A1297, rawData!$E:$E, 0))=$E1297,"NA")</f>
        <v>1</v>
      </c>
      <c r="I1297" t="b">
        <f ca="1">IFERROR(VALUE(INDEX(rawData!$AI:$AI, MATCH($A1297, rawData!$E:$E, 0)))=VALUE($I1297),"NA")</f>
        <v>1</v>
      </c>
      <c r="J1297" t="b">
        <f ca="1">IFERROR(VALUE(INDEX(rawData!$AJ:$AJ, MATCH($A1297, rawData!$E:$E, 0)))=VALUE($J1297),"NA")</f>
        <v>1</v>
      </c>
      <c r="K1297" t="b">
        <f ca="1">IFERROR(VALUE(INDEX(rawData!$AK:$AK, MATCH($A1297, rawData!$E:$E, 0)))=VALUE($K1297),"NA")</f>
        <v>1</v>
      </c>
      <c r="L1297" t="b">
        <f ca="1">IF(COUNTIF(C1297:K1297,FALSE)&gt;0,FALSE,TRUE)</f>
        <v>1</v>
      </c>
    </row>
    <row r="1298" spans="1:12">
      <c r="A1298" t="s">
        <v>1324</v>
      </c>
      <c r="B1298" t="b">
        <f ca="1">IFERROR(VALUE(INDEX(rawData!$Z:$Z, MATCH($A1298, rawData!$E:$E, 0)))=VALUE($F1298),"NA")</f>
        <v>1</v>
      </c>
      <c r="C1298" t="b">
        <f ca="1">IFERROR(VALUE(INDEX(rawData!$AD:$AD, MATCH($A1298, rawData!$E:$E, 0)))=VALUE($G1298),"NA")</f>
        <v>1</v>
      </c>
      <c r="D1298" t="b">
        <f ca="1">IFERROR(VALUE(INDEX(rawData!$AE:$AE, MATCH($A1298, rawData!$E:$E, 0)))=VALUE($H1298),"NA")</f>
        <v>1</v>
      </c>
      <c r="E1298" t="b">
        <f ca="1">IFERROR(INDEX(rawData!$F:$F, MATCH($A1298, rawData!$E:$E, 0))=$B1298,"NA")</f>
        <v>1</v>
      </c>
      <c r="F1298" t="b">
        <f ca="1">IFERROR(INDEX(rawData!$G:$G, MATCH($A1298, rawData!$E:$E, 0))=$C1298,"NA")</f>
        <v>1</v>
      </c>
      <c r="G1298" t="b">
        <f ca="1">IFERROR(INDEX(rawData!$H:$H, MATCH($A1298, rawData!$E:$E, 0))=$D1298,"NA")</f>
        <v>1</v>
      </c>
      <c r="H1298" t="b">
        <f ca="1">IFERROR(INDEX(rawData!$I:$I, MATCH($A1298, rawData!$E:$E, 0))=$E1298,"NA")</f>
        <v>1</v>
      </c>
      <c r="I1298" t="b">
        <f ca="1">IFERROR(VALUE(INDEX(rawData!$AI:$AI, MATCH($A1298, rawData!$E:$E, 0)))=VALUE($I1298),"NA")</f>
        <v>1</v>
      </c>
      <c r="J1298" t="b">
        <f ca="1">IFERROR(VALUE(INDEX(rawData!$AJ:$AJ, MATCH($A1298, rawData!$E:$E, 0)))=VALUE($J1298),"NA")</f>
        <v>1</v>
      </c>
      <c r="K1298" t="b">
        <f ca="1">IFERROR(VALUE(INDEX(rawData!$AK:$AK, MATCH($A1298, rawData!$E:$E, 0)))=VALUE($K1298),"NA")</f>
        <v>1</v>
      </c>
      <c r="L1298" t="b">
        <f ca="1">IF(COUNTIF(C1298:K1298,FALSE)&gt;0,FALSE,TRUE)</f>
        <v>1</v>
      </c>
    </row>
    <row r="1299" spans="1:12">
      <c r="A1299" t="s">
        <v>1325</v>
      </c>
      <c r="B1299" t="b">
        <f ca="1">IFERROR(VALUE(INDEX(rawData!$Z:$Z, MATCH($A1299, rawData!$E:$E, 0)))=VALUE($F1299),"NA")</f>
        <v>1</v>
      </c>
      <c r="C1299" t="b">
        <f ca="1">IFERROR(VALUE(INDEX(rawData!$AD:$AD, MATCH($A1299, rawData!$E:$E, 0)))=VALUE($G1299),"NA")</f>
        <v>1</v>
      </c>
      <c r="D1299" t="b">
        <f ca="1">IFERROR(VALUE(INDEX(rawData!$AE:$AE, MATCH($A1299, rawData!$E:$E, 0)))=VALUE($H1299),"NA")</f>
        <v>1</v>
      </c>
      <c r="E1299" t="b">
        <f ca="1">IFERROR(INDEX(rawData!$F:$F, MATCH($A1299, rawData!$E:$E, 0))=$B1299,"NA")</f>
        <v>1</v>
      </c>
      <c r="F1299" t="b">
        <f ca="1">IFERROR(INDEX(rawData!$G:$G, MATCH($A1299, rawData!$E:$E, 0))=$C1299,"NA")</f>
        <v>1</v>
      </c>
      <c r="G1299" t="b">
        <f ca="1">IFERROR(INDEX(rawData!$H:$H, MATCH($A1299, rawData!$E:$E, 0))=$D1299,"NA")</f>
        <v>1</v>
      </c>
      <c r="H1299" t="b">
        <f ca="1">IFERROR(INDEX(rawData!$I:$I, MATCH($A1299, rawData!$E:$E, 0))=$E1299,"NA")</f>
        <v>1</v>
      </c>
      <c r="I1299" t="b">
        <f ca="1">IFERROR(VALUE(INDEX(rawData!$AI:$AI, MATCH($A1299, rawData!$E:$E, 0)))=VALUE($I1299),"NA")</f>
        <v>1</v>
      </c>
      <c r="J1299" t="b">
        <f ca="1">IFERROR(VALUE(INDEX(rawData!$AJ:$AJ, MATCH($A1299, rawData!$E:$E, 0)))=VALUE($J1299),"NA")</f>
        <v>1</v>
      </c>
      <c r="K1299" t="b">
        <f ca="1">IFERROR(VALUE(INDEX(rawData!$AK:$AK, MATCH($A1299, rawData!$E:$E, 0)))=VALUE($K1299),"NA")</f>
        <v>1</v>
      </c>
      <c r="L1299" t="b">
        <f ca="1">IF(COUNTIF(C1299:K1299,FALSE)&gt;0,FALSE,TRUE)</f>
        <v>1</v>
      </c>
    </row>
    <row r="1300" spans="1:12">
      <c r="A1300" t="s">
        <v>1326</v>
      </c>
      <c r="B1300" t="b">
        <f ca="1">IFERROR(VALUE(INDEX(rawData!$Z:$Z, MATCH($A1300, rawData!$E:$E, 0)))=VALUE($F1300),"NA")</f>
        <v>1</v>
      </c>
      <c r="C1300" t="b">
        <f ca="1">IFERROR(VALUE(INDEX(rawData!$AD:$AD, MATCH($A1300, rawData!$E:$E, 0)))=VALUE($G1300),"NA")</f>
        <v>1</v>
      </c>
      <c r="D1300" t="b">
        <f ca="1">IFERROR(VALUE(INDEX(rawData!$AE:$AE, MATCH($A1300, rawData!$E:$E, 0)))=VALUE($H1300),"NA")</f>
        <v>1</v>
      </c>
      <c r="E1300" t="b">
        <f ca="1">IFERROR(INDEX(rawData!$F:$F, MATCH($A1300, rawData!$E:$E, 0))=$B1300,"NA")</f>
        <v>1</v>
      </c>
      <c r="F1300" t="b">
        <f ca="1">IFERROR(INDEX(rawData!$G:$G, MATCH($A1300, rawData!$E:$E, 0))=$C1300,"NA")</f>
        <v>1</v>
      </c>
      <c r="G1300" t="b">
        <f ca="1">IFERROR(INDEX(rawData!$H:$H, MATCH($A1300, rawData!$E:$E, 0))=$D1300,"NA")</f>
        <v>1</v>
      </c>
      <c r="H1300" t="b">
        <f ca="1">IFERROR(INDEX(rawData!$I:$I, MATCH($A1300, rawData!$E:$E, 0))=$E1300,"NA")</f>
        <v>1</v>
      </c>
      <c r="I1300" t="b">
        <f ca="1">IFERROR(VALUE(INDEX(rawData!$AI:$AI, MATCH($A1300, rawData!$E:$E, 0)))=VALUE($I1300),"NA")</f>
        <v>1</v>
      </c>
      <c r="J1300" t="b">
        <f ca="1">IFERROR(VALUE(INDEX(rawData!$AJ:$AJ, MATCH($A1300, rawData!$E:$E, 0)))=VALUE($J1300),"NA")</f>
        <v>1</v>
      </c>
      <c r="K1300" t="b">
        <f ca="1">IFERROR(VALUE(INDEX(rawData!$AK:$AK, MATCH($A1300, rawData!$E:$E, 0)))=VALUE($K1300),"NA")</f>
        <v>1</v>
      </c>
      <c r="L1300" t="b">
        <f ca="1">IF(COUNTIF(C1300:K1300,FALSE)&gt;0,FALSE,TRUE)</f>
        <v>1</v>
      </c>
    </row>
    <row r="1301" spans="1:12">
      <c r="A1301" t="s">
        <v>1327</v>
      </c>
      <c r="B1301" t="b">
        <f ca="1">IFERROR(VALUE(INDEX(rawData!$Z:$Z, MATCH($A1301, rawData!$E:$E, 0)))=VALUE($F1301),"NA")</f>
        <v>1</v>
      </c>
      <c r="C1301" t="b">
        <f ca="1">IFERROR(VALUE(INDEX(rawData!$AD:$AD, MATCH($A1301, rawData!$E:$E, 0)))=VALUE($G1301),"NA")</f>
        <v>1</v>
      </c>
      <c r="D1301" t="b">
        <f ca="1">IFERROR(VALUE(INDEX(rawData!$AE:$AE, MATCH($A1301, rawData!$E:$E, 0)))=VALUE($H1301),"NA")</f>
        <v>1</v>
      </c>
      <c r="E1301" t="b">
        <f ca="1">IFERROR(INDEX(rawData!$F:$F, MATCH($A1301, rawData!$E:$E, 0))=$B1301,"NA")</f>
        <v>1</v>
      </c>
      <c r="F1301" t="b">
        <f ca="1">IFERROR(INDEX(rawData!$G:$G, MATCH($A1301, rawData!$E:$E, 0))=$C1301,"NA")</f>
        <v>1</v>
      </c>
      <c r="G1301" t="b">
        <f ca="1">IFERROR(INDEX(rawData!$H:$H, MATCH($A1301, rawData!$E:$E, 0))=$D1301,"NA")</f>
        <v>1</v>
      </c>
      <c r="H1301" t="b">
        <f ca="1">IFERROR(INDEX(rawData!$I:$I, MATCH($A1301, rawData!$E:$E, 0))=$E1301,"NA")</f>
        <v>1</v>
      </c>
      <c r="I1301" t="b">
        <f ca="1">IFERROR(VALUE(INDEX(rawData!$AI:$AI, MATCH($A1301, rawData!$E:$E, 0)))=VALUE($I1301),"NA")</f>
        <v>1</v>
      </c>
      <c r="J1301" t="b">
        <f ca="1">IFERROR(VALUE(INDEX(rawData!$AJ:$AJ, MATCH($A1301, rawData!$E:$E, 0)))=VALUE($J1301),"NA")</f>
        <v>1</v>
      </c>
      <c r="K1301" t="b">
        <f ca="1">IFERROR(VALUE(INDEX(rawData!$AK:$AK, MATCH($A1301, rawData!$E:$E, 0)))=VALUE($K1301),"NA")</f>
        <v>1</v>
      </c>
      <c r="L1301" t="b">
        <f ca="1">IF(COUNTIF(C1301:K1301,FALSE)&gt;0,FALSE,TRUE)</f>
        <v>1</v>
      </c>
    </row>
    <row r="1302" spans="1:12">
      <c r="A1302" t="s">
        <v>1328</v>
      </c>
      <c r="B1302" t="b">
        <f ca="1">IFERROR(VALUE(INDEX(rawData!$Z:$Z, MATCH($A1302, rawData!$E:$E, 0)))=VALUE($F1302),"NA")</f>
        <v>1</v>
      </c>
      <c r="C1302" t="b">
        <f ca="1">IFERROR(VALUE(INDEX(rawData!$AD:$AD, MATCH($A1302, rawData!$E:$E, 0)))=VALUE($G1302),"NA")</f>
        <v>1</v>
      </c>
      <c r="D1302" t="b">
        <f ca="1">IFERROR(VALUE(INDEX(rawData!$AE:$AE, MATCH($A1302, rawData!$E:$E, 0)))=VALUE($H1302),"NA")</f>
        <v>1</v>
      </c>
      <c r="E1302" t="b">
        <f ca="1">IFERROR(INDEX(rawData!$F:$F, MATCH($A1302, rawData!$E:$E, 0))=$B1302,"NA")</f>
        <v>1</v>
      </c>
      <c r="F1302" t="b">
        <f ca="1">IFERROR(INDEX(rawData!$G:$G, MATCH($A1302, rawData!$E:$E, 0))=$C1302,"NA")</f>
        <v>1</v>
      </c>
      <c r="G1302" t="b">
        <f ca="1">IFERROR(INDEX(rawData!$H:$H, MATCH($A1302, rawData!$E:$E, 0))=$D1302,"NA")</f>
        <v>1</v>
      </c>
      <c r="H1302" t="b">
        <f ca="1">IFERROR(INDEX(rawData!$I:$I, MATCH($A1302, rawData!$E:$E, 0))=$E1302,"NA")</f>
        <v>1</v>
      </c>
      <c r="I1302" t="b">
        <f ca="1">IFERROR(VALUE(INDEX(rawData!$AI:$AI, MATCH($A1302, rawData!$E:$E, 0)))=VALUE($I1302),"NA")</f>
        <v>1</v>
      </c>
      <c r="J1302" t="b">
        <f ca="1">IFERROR(VALUE(INDEX(rawData!$AJ:$AJ, MATCH($A1302, rawData!$E:$E, 0)))=VALUE($J1302),"NA")</f>
        <v>1</v>
      </c>
      <c r="K1302" t="b">
        <f ca="1">IFERROR(VALUE(INDEX(rawData!$AK:$AK, MATCH($A1302, rawData!$E:$E, 0)))=VALUE($K1302),"NA")</f>
        <v>1</v>
      </c>
      <c r="L1302" t="b">
        <f ca="1">IF(COUNTIF(C1302:K1302,FALSE)&gt;0,FALSE,TRUE)</f>
        <v>1</v>
      </c>
    </row>
    <row r="1303" spans="1:12">
      <c r="A1303" t="s">
        <v>1329</v>
      </c>
      <c r="B1303" t="b">
        <f ca="1">IFERROR(VALUE(INDEX(rawData!$Z:$Z, MATCH($A1303, rawData!$E:$E, 0)))=VALUE($F1303),"NA")</f>
        <v>1</v>
      </c>
      <c r="C1303" t="b">
        <f ca="1">IFERROR(VALUE(INDEX(rawData!$AD:$AD, MATCH($A1303, rawData!$E:$E, 0)))=VALUE($G1303),"NA")</f>
        <v>1</v>
      </c>
      <c r="D1303" t="b">
        <f ca="1">IFERROR(VALUE(INDEX(rawData!$AE:$AE, MATCH($A1303, rawData!$E:$E, 0)))=VALUE($H1303),"NA")</f>
        <v>1</v>
      </c>
      <c r="E1303" t="b">
        <f ca="1">IFERROR(INDEX(rawData!$F:$F, MATCH($A1303, rawData!$E:$E, 0))=$B1303,"NA")</f>
        <v>1</v>
      </c>
      <c r="F1303" t="b">
        <f ca="1">IFERROR(INDEX(rawData!$G:$G, MATCH($A1303, rawData!$E:$E, 0))=$C1303,"NA")</f>
        <v>1</v>
      </c>
      <c r="G1303" t="b">
        <f ca="1">IFERROR(INDEX(rawData!$H:$H, MATCH($A1303, rawData!$E:$E, 0))=$D1303,"NA")</f>
        <v>1</v>
      </c>
      <c r="H1303" t="b">
        <f ca="1">IFERROR(INDEX(rawData!$I:$I, MATCH($A1303, rawData!$E:$E, 0))=$E1303,"NA")</f>
        <v>1</v>
      </c>
      <c r="I1303" t="b">
        <f ca="1">IFERROR(VALUE(INDEX(rawData!$AI:$AI, MATCH($A1303, rawData!$E:$E, 0)))=VALUE($I1303),"NA")</f>
        <v>1</v>
      </c>
      <c r="J1303" t="b">
        <f ca="1">IFERROR(VALUE(INDEX(rawData!$AJ:$AJ, MATCH($A1303, rawData!$E:$E, 0)))=VALUE($J1303),"NA")</f>
        <v>1</v>
      </c>
      <c r="K1303" t="b">
        <f ca="1">IFERROR(VALUE(INDEX(rawData!$AK:$AK, MATCH($A1303, rawData!$E:$E, 0)))=VALUE($K1303),"NA")</f>
        <v>1</v>
      </c>
      <c r="L1303" t="b">
        <f ca="1">IF(COUNTIF(C1303:K1303,FALSE)&gt;0,FALSE,TRUE)</f>
        <v>1</v>
      </c>
    </row>
    <row r="1304" spans="1:12">
      <c r="A1304" t="s">
        <v>1330</v>
      </c>
      <c r="B1304" t="b">
        <f ca="1">IFERROR(VALUE(INDEX(rawData!$Z:$Z, MATCH($A1304, rawData!$E:$E, 0)))=VALUE($F1304),"NA")</f>
        <v>1</v>
      </c>
      <c r="C1304" t="b">
        <f ca="1">IFERROR(VALUE(INDEX(rawData!$AD:$AD, MATCH($A1304, rawData!$E:$E, 0)))=VALUE($G1304),"NA")</f>
        <v>1</v>
      </c>
      <c r="D1304" t="b">
        <f ca="1">IFERROR(VALUE(INDEX(rawData!$AE:$AE, MATCH($A1304, rawData!$E:$E, 0)))=VALUE($H1304),"NA")</f>
        <v>1</v>
      </c>
      <c r="E1304" t="b">
        <f ca="1">IFERROR(INDEX(rawData!$F:$F, MATCH($A1304, rawData!$E:$E, 0))=$B1304,"NA")</f>
        <v>1</v>
      </c>
      <c r="F1304" t="b">
        <f ca="1">IFERROR(INDEX(rawData!$G:$G, MATCH($A1304, rawData!$E:$E, 0))=$C1304,"NA")</f>
        <v>1</v>
      </c>
      <c r="G1304" t="b">
        <f ca="1">IFERROR(INDEX(rawData!$H:$H, MATCH($A1304, rawData!$E:$E, 0))=$D1304,"NA")</f>
        <v>1</v>
      </c>
      <c r="H1304" t="b">
        <f ca="1">IFERROR(INDEX(rawData!$I:$I, MATCH($A1304, rawData!$E:$E, 0))=$E1304,"NA")</f>
        <v>1</v>
      </c>
      <c r="I1304" t="b">
        <f ca="1">IFERROR(VALUE(INDEX(rawData!$AI:$AI, MATCH($A1304, rawData!$E:$E, 0)))=VALUE($I1304),"NA")</f>
        <v>1</v>
      </c>
      <c r="J1304" t="b">
        <f ca="1">IFERROR(VALUE(INDEX(rawData!$AJ:$AJ, MATCH($A1304, rawData!$E:$E, 0)))=VALUE($J1304),"NA")</f>
        <v>1</v>
      </c>
      <c r="K1304" t="b">
        <f ca="1">IFERROR(VALUE(INDEX(rawData!$AK:$AK, MATCH($A1304, rawData!$E:$E, 0)))=VALUE($K1304),"NA")</f>
        <v>1</v>
      </c>
      <c r="L1304" t="b">
        <f ca="1">IF(COUNTIF(C1304:K1304,FALSE)&gt;0,FALSE,TRUE)</f>
        <v>1</v>
      </c>
    </row>
    <row r="1305" spans="1:12">
      <c r="A1305" t="s">
        <v>1331</v>
      </c>
      <c r="B1305" t="b">
        <f ca="1">IFERROR(VALUE(INDEX(rawData!$Z:$Z, MATCH($A1305, rawData!$E:$E, 0)))=VALUE($F1305),"NA")</f>
        <v>1</v>
      </c>
      <c r="C1305" t="b">
        <f ca="1">IFERROR(VALUE(INDEX(rawData!$AD:$AD, MATCH($A1305, rawData!$E:$E, 0)))=VALUE($G1305),"NA")</f>
        <v>1</v>
      </c>
      <c r="D1305" t="b">
        <f ca="1">IFERROR(VALUE(INDEX(rawData!$AE:$AE, MATCH($A1305, rawData!$E:$E, 0)))=VALUE($H1305),"NA")</f>
        <v>1</v>
      </c>
      <c r="E1305" t="b">
        <f ca="1">IFERROR(INDEX(rawData!$F:$F, MATCH($A1305, rawData!$E:$E, 0))=$B1305,"NA")</f>
        <v>1</v>
      </c>
      <c r="F1305" t="b">
        <f ca="1">IFERROR(INDEX(rawData!$G:$G, MATCH($A1305, rawData!$E:$E, 0))=$C1305,"NA")</f>
        <v>1</v>
      </c>
      <c r="G1305" t="b">
        <f ca="1">IFERROR(INDEX(rawData!$H:$H, MATCH($A1305, rawData!$E:$E, 0))=$D1305,"NA")</f>
        <v>1</v>
      </c>
      <c r="H1305" t="b">
        <f ca="1">IFERROR(INDEX(rawData!$I:$I, MATCH($A1305, rawData!$E:$E, 0))=$E1305,"NA")</f>
        <v>1</v>
      </c>
      <c r="I1305" t="b">
        <f ca="1">IFERROR(VALUE(INDEX(rawData!$AI:$AI, MATCH($A1305, rawData!$E:$E, 0)))=VALUE($I1305),"NA")</f>
        <v>1</v>
      </c>
      <c r="J1305" t="b">
        <f ca="1">IFERROR(VALUE(INDEX(rawData!$AJ:$AJ, MATCH($A1305, rawData!$E:$E, 0)))=VALUE($J1305),"NA")</f>
        <v>1</v>
      </c>
      <c r="K1305" t="b">
        <f ca="1">IFERROR(VALUE(INDEX(rawData!$AK:$AK, MATCH($A1305, rawData!$E:$E, 0)))=VALUE($K1305),"NA")</f>
        <v>1</v>
      </c>
      <c r="L1305" t="b">
        <f ca="1">IF(COUNTIF(C1305:K1305,FALSE)&gt;0,FALSE,TRUE)</f>
        <v>1</v>
      </c>
    </row>
    <row r="1306" spans="1:12">
      <c r="A1306" t="s">
        <v>1332</v>
      </c>
      <c r="B1306" t="b">
        <f ca="1">IFERROR(VALUE(INDEX(rawData!$Z:$Z, MATCH($A1306, rawData!$E:$E, 0)))=VALUE($F1306),"NA")</f>
        <v>1</v>
      </c>
      <c r="C1306" t="b">
        <f ca="1">IFERROR(VALUE(INDEX(rawData!$AD:$AD, MATCH($A1306, rawData!$E:$E, 0)))=VALUE($G1306),"NA")</f>
        <v>1</v>
      </c>
      <c r="D1306" t="b">
        <f ca="1">IFERROR(VALUE(INDEX(rawData!$AE:$AE, MATCH($A1306, rawData!$E:$E, 0)))=VALUE($H1306),"NA")</f>
        <v>1</v>
      </c>
      <c r="E1306" t="b">
        <f ca="1">IFERROR(INDEX(rawData!$F:$F, MATCH($A1306, rawData!$E:$E, 0))=$B1306,"NA")</f>
        <v>1</v>
      </c>
      <c r="F1306" t="b">
        <f ca="1">IFERROR(INDEX(rawData!$G:$G, MATCH($A1306, rawData!$E:$E, 0))=$C1306,"NA")</f>
        <v>1</v>
      </c>
      <c r="G1306" t="b">
        <f ca="1">IFERROR(INDEX(rawData!$H:$H, MATCH($A1306, rawData!$E:$E, 0))=$D1306,"NA")</f>
        <v>1</v>
      </c>
      <c r="H1306" t="b">
        <f ca="1">IFERROR(INDEX(rawData!$I:$I, MATCH($A1306, rawData!$E:$E, 0))=$E1306,"NA")</f>
        <v>1</v>
      </c>
      <c r="I1306" t="b">
        <f ca="1">IFERROR(VALUE(INDEX(rawData!$AI:$AI, MATCH($A1306, rawData!$E:$E, 0)))=VALUE($I1306),"NA")</f>
        <v>1</v>
      </c>
      <c r="J1306" t="b">
        <f ca="1">IFERROR(VALUE(INDEX(rawData!$AJ:$AJ, MATCH($A1306, rawData!$E:$E, 0)))=VALUE($J1306),"NA")</f>
        <v>1</v>
      </c>
      <c r="K1306" t="b">
        <f ca="1">IFERROR(VALUE(INDEX(rawData!$AK:$AK, MATCH($A1306, rawData!$E:$E, 0)))=VALUE($K1306),"NA")</f>
        <v>1</v>
      </c>
      <c r="L1306" t="b">
        <f ca="1">IF(COUNTIF(C1306:K1306,FALSE)&gt;0,FALSE,TRUE)</f>
        <v>1</v>
      </c>
    </row>
    <row r="1307" spans="1:12">
      <c r="A1307" t="s">
        <v>1333</v>
      </c>
      <c r="B1307" t="b">
        <f ca="1">IFERROR(VALUE(INDEX(rawData!$Z:$Z, MATCH($A1307, rawData!$E:$E, 0)))=VALUE($F1307),"NA")</f>
        <v>1</v>
      </c>
      <c r="C1307" t="b">
        <f ca="1">IFERROR(VALUE(INDEX(rawData!$AD:$AD, MATCH($A1307, rawData!$E:$E, 0)))=VALUE($G1307),"NA")</f>
        <v>1</v>
      </c>
      <c r="D1307" t="b">
        <f ca="1">IFERROR(VALUE(INDEX(rawData!$AE:$AE, MATCH($A1307, rawData!$E:$E, 0)))=VALUE($H1307),"NA")</f>
        <v>1</v>
      </c>
      <c r="E1307" t="b">
        <f ca="1">IFERROR(INDEX(rawData!$F:$F, MATCH($A1307, rawData!$E:$E, 0))=$B1307,"NA")</f>
        <v>1</v>
      </c>
      <c r="F1307" t="b">
        <f ca="1">IFERROR(INDEX(rawData!$G:$G, MATCH($A1307, rawData!$E:$E, 0))=$C1307,"NA")</f>
        <v>1</v>
      </c>
      <c r="G1307" t="b">
        <f ca="1">IFERROR(INDEX(rawData!$H:$H, MATCH($A1307, rawData!$E:$E, 0))=$D1307,"NA")</f>
        <v>1</v>
      </c>
      <c r="H1307" t="b">
        <f ca="1">IFERROR(INDEX(rawData!$I:$I, MATCH($A1307, rawData!$E:$E, 0))=$E1307,"NA")</f>
        <v>1</v>
      </c>
      <c r="I1307" t="b">
        <f ca="1">IFERROR(VALUE(INDEX(rawData!$AI:$AI, MATCH($A1307, rawData!$E:$E, 0)))=VALUE($I1307),"NA")</f>
        <v>1</v>
      </c>
      <c r="J1307" t="b">
        <f ca="1">IFERROR(VALUE(INDEX(rawData!$AJ:$AJ, MATCH($A1307, rawData!$E:$E, 0)))=VALUE($J1307),"NA")</f>
        <v>1</v>
      </c>
      <c r="K1307" t="b">
        <f ca="1">IFERROR(VALUE(INDEX(rawData!$AK:$AK, MATCH($A1307, rawData!$E:$E, 0)))=VALUE($K1307),"NA")</f>
        <v>1</v>
      </c>
      <c r="L1307" t="b">
        <f ca="1">IF(COUNTIF(C1307:K1307,FALSE)&gt;0,FALSE,TRUE)</f>
        <v>1</v>
      </c>
    </row>
    <row r="1308" spans="1:12">
      <c r="A1308" t="s">
        <v>1334</v>
      </c>
      <c r="B1308" t="b">
        <f ca="1">IFERROR(VALUE(INDEX(rawData!$Z:$Z, MATCH($A1308, rawData!$E:$E, 0)))=VALUE($F1308),"NA")</f>
        <v>1</v>
      </c>
      <c r="C1308" t="b">
        <f ca="1">IFERROR(VALUE(INDEX(rawData!$AD:$AD, MATCH($A1308, rawData!$E:$E, 0)))=VALUE($G1308),"NA")</f>
        <v>1</v>
      </c>
      <c r="D1308" t="b">
        <f ca="1">IFERROR(VALUE(INDEX(rawData!$AE:$AE, MATCH($A1308, rawData!$E:$E, 0)))=VALUE($H1308),"NA")</f>
        <v>1</v>
      </c>
      <c r="E1308" t="b">
        <f ca="1">IFERROR(INDEX(rawData!$F:$F, MATCH($A1308, rawData!$E:$E, 0))=$B1308,"NA")</f>
        <v>1</v>
      </c>
      <c r="F1308" t="b">
        <f ca="1">IFERROR(INDEX(rawData!$G:$G, MATCH($A1308, rawData!$E:$E, 0))=$C1308,"NA")</f>
        <v>1</v>
      </c>
      <c r="G1308" t="b">
        <f ca="1">IFERROR(INDEX(rawData!$H:$H, MATCH($A1308, rawData!$E:$E, 0))=$D1308,"NA")</f>
        <v>1</v>
      </c>
      <c r="H1308" t="b">
        <f ca="1">IFERROR(INDEX(rawData!$I:$I, MATCH($A1308, rawData!$E:$E, 0))=$E1308,"NA")</f>
        <v>1</v>
      </c>
      <c r="I1308" t="b">
        <f ca="1">IFERROR(VALUE(INDEX(rawData!$AI:$AI, MATCH($A1308, rawData!$E:$E, 0)))=VALUE($I1308),"NA")</f>
        <v>1</v>
      </c>
      <c r="J1308" t="b">
        <f ca="1">IFERROR(VALUE(INDEX(rawData!$AJ:$AJ, MATCH($A1308, rawData!$E:$E, 0)))=VALUE($J1308),"NA")</f>
        <v>1</v>
      </c>
      <c r="K1308" t="b">
        <f ca="1">IFERROR(VALUE(INDEX(rawData!$AK:$AK, MATCH($A1308, rawData!$E:$E, 0)))=VALUE($K1308),"NA")</f>
        <v>1</v>
      </c>
      <c r="L1308" t="b">
        <f ca="1">IF(COUNTIF(C1308:K1308,FALSE)&gt;0,FALSE,TRUE)</f>
        <v>1</v>
      </c>
    </row>
    <row r="1309" spans="1:12">
      <c r="A1309" t="s">
        <v>1335</v>
      </c>
      <c r="B1309" t="b">
        <f ca="1">IFERROR(VALUE(INDEX(rawData!$Z:$Z, MATCH($A1309, rawData!$E:$E, 0)))=VALUE($F1309),"NA")</f>
        <v>1</v>
      </c>
      <c r="C1309" t="b">
        <f ca="1">IFERROR(VALUE(INDEX(rawData!$AD:$AD, MATCH($A1309, rawData!$E:$E, 0)))=VALUE($G1309),"NA")</f>
        <v>1</v>
      </c>
      <c r="D1309" t="b">
        <f ca="1">IFERROR(VALUE(INDEX(rawData!$AE:$AE, MATCH($A1309, rawData!$E:$E, 0)))=VALUE($H1309),"NA")</f>
        <v>1</v>
      </c>
      <c r="E1309" t="b">
        <f ca="1">IFERROR(INDEX(rawData!$F:$F, MATCH($A1309, rawData!$E:$E, 0))=$B1309,"NA")</f>
        <v>1</v>
      </c>
      <c r="F1309" t="b">
        <f ca="1">IFERROR(INDEX(rawData!$G:$G, MATCH($A1309, rawData!$E:$E, 0))=$C1309,"NA")</f>
        <v>1</v>
      </c>
      <c r="G1309" t="b">
        <f ca="1">IFERROR(INDEX(rawData!$H:$H, MATCH($A1309, rawData!$E:$E, 0))=$D1309,"NA")</f>
        <v>1</v>
      </c>
      <c r="H1309" t="b">
        <f ca="1">IFERROR(INDEX(rawData!$I:$I, MATCH($A1309, rawData!$E:$E, 0))=$E1309,"NA")</f>
        <v>1</v>
      </c>
      <c r="I1309" t="b">
        <f ca="1">IFERROR(VALUE(INDEX(rawData!$AI:$AI, MATCH($A1309, rawData!$E:$E, 0)))=VALUE($I1309),"NA")</f>
        <v>1</v>
      </c>
      <c r="J1309" t="b">
        <f ca="1">IFERROR(VALUE(INDEX(rawData!$AJ:$AJ, MATCH($A1309, rawData!$E:$E, 0)))=VALUE($J1309),"NA")</f>
        <v>1</v>
      </c>
      <c r="K1309" t="b">
        <f ca="1">IFERROR(VALUE(INDEX(rawData!$AK:$AK, MATCH($A1309, rawData!$E:$E, 0)))=VALUE($K1309),"NA")</f>
        <v>1</v>
      </c>
      <c r="L1309" t="b">
        <f ca="1">IF(COUNTIF(C1309:K1309,FALSE)&gt;0,FALSE,TRUE)</f>
        <v>1</v>
      </c>
    </row>
    <row r="1310" spans="1:12">
      <c r="A1310" t="s">
        <v>1336</v>
      </c>
      <c r="B1310" t="b">
        <f ca="1">IFERROR(VALUE(INDEX(rawData!$Z:$Z, MATCH($A1310, rawData!$E:$E, 0)))=VALUE($F1310),"NA")</f>
        <v>1</v>
      </c>
      <c r="C1310" t="b">
        <f ca="1">IFERROR(VALUE(INDEX(rawData!$AD:$AD, MATCH($A1310, rawData!$E:$E, 0)))=VALUE($G1310),"NA")</f>
        <v>1</v>
      </c>
      <c r="D1310" t="b">
        <f ca="1">IFERROR(VALUE(INDEX(rawData!$AE:$AE, MATCH($A1310, rawData!$E:$E, 0)))=VALUE($H1310),"NA")</f>
        <v>1</v>
      </c>
      <c r="E1310" t="b">
        <f ca="1">IFERROR(INDEX(rawData!$F:$F, MATCH($A1310, rawData!$E:$E, 0))=$B1310,"NA")</f>
        <v>1</v>
      </c>
      <c r="F1310" t="b">
        <f ca="1">IFERROR(INDEX(rawData!$G:$G, MATCH($A1310, rawData!$E:$E, 0))=$C1310,"NA")</f>
        <v>1</v>
      </c>
      <c r="G1310" t="b">
        <f ca="1">IFERROR(INDEX(rawData!$H:$H, MATCH($A1310, rawData!$E:$E, 0))=$D1310,"NA")</f>
        <v>1</v>
      </c>
      <c r="H1310" t="b">
        <f ca="1">IFERROR(INDEX(rawData!$I:$I, MATCH($A1310, rawData!$E:$E, 0))=$E1310,"NA")</f>
        <v>1</v>
      </c>
      <c r="I1310" t="b">
        <f ca="1">IFERROR(VALUE(INDEX(rawData!$AI:$AI, MATCH($A1310, rawData!$E:$E, 0)))=VALUE($I1310),"NA")</f>
        <v>1</v>
      </c>
      <c r="J1310" t="b">
        <f ca="1">IFERROR(VALUE(INDEX(rawData!$AJ:$AJ, MATCH($A1310, rawData!$E:$E, 0)))=VALUE($J1310),"NA")</f>
        <v>1</v>
      </c>
      <c r="K1310" t="b">
        <f ca="1">IFERROR(VALUE(INDEX(rawData!$AK:$AK, MATCH($A1310, rawData!$E:$E, 0)))=VALUE($K1310),"NA")</f>
        <v>1</v>
      </c>
      <c r="L1310" t="b">
        <f ca="1">IF(COUNTIF(C1310:K1310,FALSE)&gt;0,FALSE,TRUE)</f>
        <v>1</v>
      </c>
    </row>
    <row r="1311" spans="1:12">
      <c r="A1311" t="s">
        <v>1337</v>
      </c>
      <c r="B1311" t="b">
        <f ca="1">IFERROR(VALUE(INDEX(rawData!$Z:$Z, MATCH($A1311, rawData!$E:$E, 0)))=VALUE($F1311),"NA")</f>
        <v>1</v>
      </c>
      <c r="C1311" t="b">
        <f ca="1">IFERROR(VALUE(INDEX(rawData!$AD:$AD, MATCH($A1311, rawData!$E:$E, 0)))=VALUE($G1311),"NA")</f>
        <v>1</v>
      </c>
      <c r="D1311" t="b">
        <f ca="1">IFERROR(VALUE(INDEX(rawData!$AE:$AE, MATCH($A1311, rawData!$E:$E, 0)))=VALUE($H1311),"NA")</f>
        <v>1</v>
      </c>
      <c r="E1311" t="b">
        <f ca="1">IFERROR(INDEX(rawData!$F:$F, MATCH($A1311, rawData!$E:$E, 0))=$B1311,"NA")</f>
        <v>1</v>
      </c>
      <c r="F1311" t="b">
        <f ca="1">IFERROR(INDEX(rawData!$G:$G, MATCH($A1311, rawData!$E:$E, 0))=$C1311,"NA")</f>
        <v>1</v>
      </c>
      <c r="G1311" t="b">
        <f ca="1">IFERROR(INDEX(rawData!$H:$H, MATCH($A1311, rawData!$E:$E, 0))=$D1311,"NA")</f>
        <v>1</v>
      </c>
      <c r="H1311" t="b">
        <f ca="1">IFERROR(INDEX(rawData!$I:$I, MATCH($A1311, rawData!$E:$E, 0))=$E1311,"NA")</f>
        <v>1</v>
      </c>
      <c r="I1311" t="b">
        <f ca="1">IFERROR(VALUE(INDEX(rawData!$AI:$AI, MATCH($A1311, rawData!$E:$E, 0)))=VALUE($I1311),"NA")</f>
        <v>1</v>
      </c>
      <c r="J1311" t="b">
        <f ca="1">IFERROR(VALUE(INDEX(rawData!$AJ:$AJ, MATCH($A1311, rawData!$E:$E, 0)))=VALUE($J1311),"NA")</f>
        <v>1</v>
      </c>
      <c r="K1311" t="b">
        <f ca="1">IFERROR(VALUE(INDEX(rawData!$AK:$AK, MATCH($A1311, rawData!$E:$E, 0)))=VALUE($K1311),"NA")</f>
        <v>1</v>
      </c>
      <c r="L1311" t="b">
        <f ca="1">IF(COUNTIF(C1311:K1311,FALSE)&gt;0,FALSE,TRUE)</f>
        <v>1</v>
      </c>
    </row>
    <row r="1312" spans="1:12">
      <c r="A1312" t="s">
        <v>1338</v>
      </c>
      <c r="B1312" t="b">
        <f ca="1">IFERROR(VALUE(INDEX(rawData!$Z:$Z, MATCH($A1312, rawData!$E:$E, 0)))=VALUE($F1312),"NA")</f>
        <v>1</v>
      </c>
      <c r="C1312" t="b">
        <f ca="1">IFERROR(VALUE(INDEX(rawData!$AD:$AD, MATCH($A1312, rawData!$E:$E, 0)))=VALUE($G1312),"NA")</f>
        <v>1</v>
      </c>
      <c r="D1312" t="b">
        <f ca="1">IFERROR(VALUE(INDEX(rawData!$AE:$AE, MATCH($A1312, rawData!$E:$E, 0)))=VALUE($H1312),"NA")</f>
        <v>1</v>
      </c>
      <c r="E1312" t="b">
        <f ca="1">IFERROR(INDEX(rawData!$F:$F, MATCH($A1312, rawData!$E:$E, 0))=$B1312,"NA")</f>
        <v>1</v>
      </c>
      <c r="F1312" t="b">
        <f ca="1">IFERROR(INDEX(rawData!$G:$G, MATCH($A1312, rawData!$E:$E, 0))=$C1312,"NA")</f>
        <v>1</v>
      </c>
      <c r="G1312" t="b">
        <f ca="1">IFERROR(INDEX(rawData!$H:$H, MATCH($A1312, rawData!$E:$E, 0))=$D1312,"NA")</f>
        <v>1</v>
      </c>
      <c r="H1312" t="b">
        <f ca="1">IFERROR(INDEX(rawData!$I:$I, MATCH($A1312, rawData!$E:$E, 0))=$E1312,"NA")</f>
        <v>1</v>
      </c>
      <c r="I1312" t="b">
        <f ca="1">IFERROR(VALUE(INDEX(rawData!$AI:$AI, MATCH($A1312, rawData!$E:$E, 0)))=VALUE($I1312),"NA")</f>
        <v>1</v>
      </c>
      <c r="J1312" t="b">
        <f ca="1">IFERROR(VALUE(INDEX(rawData!$AJ:$AJ, MATCH($A1312, rawData!$E:$E, 0)))=VALUE($J1312),"NA")</f>
        <v>1</v>
      </c>
      <c r="K1312" t="b">
        <f ca="1">IFERROR(VALUE(INDEX(rawData!$AK:$AK, MATCH($A1312, rawData!$E:$E, 0)))=VALUE($K1312),"NA")</f>
        <v>1</v>
      </c>
      <c r="L1312" t="b">
        <f ca="1">IF(COUNTIF(C1312:K1312,FALSE)&gt;0,FALSE,TRUE)</f>
        <v>1</v>
      </c>
    </row>
    <row r="1313" spans="1:12">
      <c r="A1313" t="s">
        <v>1339</v>
      </c>
      <c r="B1313" t="b">
        <f ca="1">IFERROR(VALUE(INDEX(rawData!$Z:$Z, MATCH($A1313, rawData!$E:$E, 0)))=VALUE($F1313),"NA")</f>
        <v>1</v>
      </c>
      <c r="C1313" t="b">
        <f ca="1">IFERROR(VALUE(INDEX(rawData!$AD:$AD, MATCH($A1313, rawData!$E:$E, 0)))=VALUE($G1313),"NA")</f>
        <v>1</v>
      </c>
      <c r="D1313" t="b">
        <f ca="1">IFERROR(VALUE(INDEX(rawData!$AE:$AE, MATCH($A1313, rawData!$E:$E, 0)))=VALUE($H1313),"NA")</f>
        <v>1</v>
      </c>
      <c r="E1313" t="b">
        <f ca="1">IFERROR(INDEX(rawData!$F:$F, MATCH($A1313, rawData!$E:$E, 0))=$B1313,"NA")</f>
        <v>1</v>
      </c>
      <c r="F1313" t="b">
        <f ca="1">IFERROR(INDEX(rawData!$G:$G, MATCH($A1313, rawData!$E:$E, 0))=$C1313,"NA")</f>
        <v>1</v>
      </c>
      <c r="G1313" t="b">
        <f ca="1">IFERROR(INDEX(rawData!$H:$H, MATCH($A1313, rawData!$E:$E, 0))=$D1313,"NA")</f>
        <v>1</v>
      </c>
      <c r="H1313" t="b">
        <f ca="1">IFERROR(INDEX(rawData!$I:$I, MATCH($A1313, rawData!$E:$E, 0))=$E1313,"NA")</f>
        <v>1</v>
      </c>
      <c r="I1313" t="b">
        <f ca="1">IFERROR(VALUE(INDEX(rawData!$AI:$AI, MATCH($A1313, rawData!$E:$E, 0)))=VALUE($I1313),"NA")</f>
        <v>1</v>
      </c>
      <c r="J1313" t="b">
        <f ca="1">IFERROR(VALUE(INDEX(rawData!$AJ:$AJ, MATCH($A1313, rawData!$E:$E, 0)))=VALUE($J1313),"NA")</f>
        <v>1</v>
      </c>
      <c r="K1313" t="b">
        <f ca="1">IFERROR(VALUE(INDEX(rawData!$AK:$AK, MATCH($A1313, rawData!$E:$E, 0)))=VALUE($K1313),"NA")</f>
        <v>1</v>
      </c>
      <c r="L1313" t="b">
        <f ca="1">IF(COUNTIF(C1313:K1313,FALSE)&gt;0,FALSE,TRUE)</f>
        <v>1</v>
      </c>
    </row>
    <row r="1314" spans="1:12">
      <c r="A1314" t="s">
        <v>1340</v>
      </c>
      <c r="B1314" t="b">
        <f ca="1">IFERROR(VALUE(INDEX(rawData!$Z:$Z, MATCH($A1314, rawData!$E:$E, 0)))=VALUE($F1314),"NA")</f>
        <v>1</v>
      </c>
      <c r="C1314" t="b">
        <f ca="1">IFERROR(VALUE(INDEX(rawData!$AD:$AD, MATCH($A1314, rawData!$E:$E, 0)))=VALUE($G1314),"NA")</f>
        <v>1</v>
      </c>
      <c r="D1314" t="b">
        <f ca="1">IFERROR(VALUE(INDEX(rawData!$AE:$AE, MATCH($A1314, rawData!$E:$E, 0)))=VALUE($H1314),"NA")</f>
        <v>1</v>
      </c>
      <c r="E1314" t="b">
        <f ca="1">IFERROR(INDEX(rawData!$F:$F, MATCH($A1314, rawData!$E:$E, 0))=$B1314,"NA")</f>
        <v>1</v>
      </c>
      <c r="F1314" t="b">
        <f ca="1">IFERROR(INDEX(rawData!$G:$G, MATCH($A1314, rawData!$E:$E, 0))=$C1314,"NA")</f>
        <v>1</v>
      </c>
      <c r="G1314" t="b">
        <f ca="1">IFERROR(INDEX(rawData!$H:$H, MATCH($A1314, rawData!$E:$E, 0))=$D1314,"NA")</f>
        <v>1</v>
      </c>
      <c r="H1314" t="b">
        <f ca="1">IFERROR(INDEX(rawData!$I:$I, MATCH($A1314, rawData!$E:$E, 0))=$E1314,"NA")</f>
        <v>1</v>
      </c>
      <c r="I1314" t="b">
        <f ca="1">IFERROR(VALUE(INDEX(rawData!$AI:$AI, MATCH($A1314, rawData!$E:$E, 0)))=VALUE($I1314),"NA")</f>
        <v>1</v>
      </c>
      <c r="J1314" t="b">
        <f ca="1">IFERROR(VALUE(INDEX(rawData!$AJ:$AJ, MATCH($A1314, rawData!$E:$E, 0)))=VALUE($J1314),"NA")</f>
        <v>1</v>
      </c>
      <c r="K1314" t="b">
        <f ca="1">IFERROR(VALUE(INDEX(rawData!$AK:$AK, MATCH($A1314, rawData!$E:$E, 0)))=VALUE($K1314),"NA")</f>
        <v>1</v>
      </c>
      <c r="L1314" t="b">
        <f ca="1">IF(COUNTIF(C1314:K1314,FALSE)&gt;0,FALSE,TRUE)</f>
        <v>1</v>
      </c>
    </row>
    <row r="1315" spans="1:12">
      <c r="A1315" t="s">
        <v>1341</v>
      </c>
      <c r="B1315" t="b">
        <f ca="1">IFERROR(VALUE(INDEX(rawData!$Z:$Z, MATCH($A1315, rawData!$E:$E, 0)))=VALUE($F1315),"NA")</f>
        <v>1</v>
      </c>
      <c r="C1315" t="b">
        <f ca="1">IFERROR(VALUE(INDEX(rawData!$AD:$AD, MATCH($A1315, rawData!$E:$E, 0)))=VALUE($G1315),"NA")</f>
        <v>1</v>
      </c>
      <c r="D1315" t="b">
        <f ca="1">IFERROR(VALUE(INDEX(rawData!$AE:$AE, MATCH($A1315, rawData!$E:$E, 0)))=VALUE($H1315),"NA")</f>
        <v>1</v>
      </c>
      <c r="E1315" t="b">
        <f ca="1">IFERROR(INDEX(rawData!$F:$F, MATCH($A1315, rawData!$E:$E, 0))=$B1315,"NA")</f>
        <v>1</v>
      </c>
      <c r="F1315" t="b">
        <f ca="1">IFERROR(INDEX(rawData!$G:$G, MATCH($A1315, rawData!$E:$E, 0))=$C1315,"NA")</f>
        <v>1</v>
      </c>
      <c r="G1315" t="b">
        <f ca="1">IFERROR(INDEX(rawData!$H:$H, MATCH($A1315, rawData!$E:$E, 0))=$D1315,"NA")</f>
        <v>1</v>
      </c>
      <c r="H1315" t="b">
        <f ca="1">IFERROR(INDEX(rawData!$I:$I, MATCH($A1315, rawData!$E:$E, 0))=$E1315,"NA")</f>
        <v>1</v>
      </c>
      <c r="I1315" t="b">
        <f ca="1">IFERROR(VALUE(INDEX(rawData!$AI:$AI, MATCH($A1315, rawData!$E:$E, 0)))=VALUE($I1315),"NA")</f>
        <v>1</v>
      </c>
      <c r="J1315" t="b">
        <f ca="1">IFERROR(VALUE(INDEX(rawData!$AJ:$AJ, MATCH($A1315, rawData!$E:$E, 0)))=VALUE($J1315),"NA")</f>
        <v>1</v>
      </c>
      <c r="K1315" t="b">
        <f ca="1">IFERROR(VALUE(INDEX(rawData!$AK:$AK, MATCH($A1315, rawData!$E:$E, 0)))=VALUE($K1315),"NA")</f>
        <v>1</v>
      </c>
      <c r="L1315" t="b">
        <f ca="1">IF(COUNTIF(C1315:K1315,FALSE)&gt;0,FALSE,TRUE)</f>
        <v>1</v>
      </c>
    </row>
    <row r="1316" spans="1:12">
      <c r="A1316" t="s">
        <v>1342</v>
      </c>
      <c r="B1316" t="b">
        <f ca="1">IFERROR(VALUE(INDEX(rawData!$Z:$Z, MATCH($A1316, rawData!$E:$E, 0)))=VALUE($F1316),"NA")</f>
        <v>1</v>
      </c>
      <c r="C1316" t="b">
        <f ca="1">IFERROR(VALUE(INDEX(rawData!$AD:$AD, MATCH($A1316, rawData!$E:$E, 0)))=VALUE($G1316),"NA")</f>
        <v>1</v>
      </c>
      <c r="D1316" t="b">
        <f ca="1">IFERROR(VALUE(INDEX(rawData!$AE:$AE, MATCH($A1316, rawData!$E:$E, 0)))=VALUE($H1316),"NA")</f>
        <v>1</v>
      </c>
      <c r="E1316" t="b">
        <f ca="1">IFERROR(INDEX(rawData!$F:$F, MATCH($A1316, rawData!$E:$E, 0))=$B1316,"NA")</f>
        <v>1</v>
      </c>
      <c r="F1316" t="b">
        <f ca="1">IFERROR(INDEX(rawData!$G:$G, MATCH($A1316, rawData!$E:$E, 0))=$C1316,"NA")</f>
        <v>1</v>
      </c>
      <c r="G1316" t="b">
        <f ca="1">IFERROR(INDEX(rawData!$H:$H, MATCH($A1316, rawData!$E:$E, 0))=$D1316,"NA")</f>
        <v>1</v>
      </c>
      <c r="H1316" t="b">
        <f ca="1">IFERROR(INDEX(rawData!$I:$I, MATCH($A1316, rawData!$E:$E, 0))=$E1316,"NA")</f>
        <v>1</v>
      </c>
      <c r="I1316" t="b">
        <f ca="1">IFERROR(VALUE(INDEX(rawData!$AI:$AI, MATCH($A1316, rawData!$E:$E, 0)))=VALUE($I1316),"NA")</f>
        <v>1</v>
      </c>
      <c r="J1316" t="b">
        <f ca="1">IFERROR(VALUE(INDEX(rawData!$AJ:$AJ, MATCH($A1316, rawData!$E:$E, 0)))=VALUE($J1316),"NA")</f>
        <v>1</v>
      </c>
      <c r="K1316" t="b">
        <f ca="1">IFERROR(VALUE(INDEX(rawData!$AK:$AK, MATCH($A1316, rawData!$E:$E, 0)))=VALUE($K1316),"NA")</f>
        <v>1</v>
      </c>
      <c r="L1316" t="b">
        <f ca="1">IF(COUNTIF(C1316:K1316,FALSE)&gt;0,FALSE,TRUE)</f>
        <v>1</v>
      </c>
    </row>
    <row r="1317" spans="1:12">
      <c r="A1317" t="s">
        <v>1343</v>
      </c>
      <c r="B1317" t="b">
        <f ca="1">IFERROR(VALUE(INDEX(rawData!$Z:$Z, MATCH($A1317, rawData!$E:$E, 0)))=VALUE($F1317),"NA")</f>
        <v>1</v>
      </c>
      <c r="C1317" t="b">
        <f ca="1">IFERROR(VALUE(INDEX(rawData!$AD:$AD, MATCH($A1317, rawData!$E:$E, 0)))=VALUE($G1317),"NA")</f>
        <v>1</v>
      </c>
      <c r="D1317" t="b">
        <f ca="1">IFERROR(VALUE(INDEX(rawData!$AE:$AE, MATCH($A1317, rawData!$E:$E, 0)))=VALUE($H1317),"NA")</f>
        <v>1</v>
      </c>
      <c r="E1317" t="b">
        <f ca="1">IFERROR(INDEX(rawData!$F:$F, MATCH($A1317, rawData!$E:$E, 0))=$B1317,"NA")</f>
        <v>1</v>
      </c>
      <c r="F1317" t="b">
        <f ca="1">IFERROR(INDEX(rawData!$G:$G, MATCH($A1317, rawData!$E:$E, 0))=$C1317,"NA")</f>
        <v>1</v>
      </c>
      <c r="G1317" t="b">
        <f ca="1">IFERROR(INDEX(rawData!$H:$H, MATCH($A1317, rawData!$E:$E, 0))=$D1317,"NA")</f>
        <v>1</v>
      </c>
      <c r="H1317" t="b">
        <f ca="1">IFERROR(INDEX(rawData!$I:$I, MATCH($A1317, rawData!$E:$E, 0))=$E1317,"NA")</f>
        <v>1</v>
      </c>
      <c r="I1317" t="b">
        <f ca="1">IFERROR(VALUE(INDEX(rawData!$AI:$AI, MATCH($A1317, rawData!$E:$E, 0)))=VALUE($I1317),"NA")</f>
        <v>1</v>
      </c>
      <c r="J1317" t="b">
        <f ca="1">IFERROR(VALUE(INDEX(rawData!$AJ:$AJ, MATCH($A1317, rawData!$E:$E, 0)))=VALUE($J1317),"NA")</f>
        <v>1</v>
      </c>
      <c r="K1317" t="b">
        <f ca="1">IFERROR(VALUE(INDEX(rawData!$AK:$AK, MATCH($A1317, rawData!$E:$E, 0)))=VALUE($K1317),"NA")</f>
        <v>1</v>
      </c>
      <c r="L1317" t="b">
        <f ca="1">IF(COUNTIF(C1317:K1317,FALSE)&gt;0,FALSE,TRUE)</f>
        <v>1</v>
      </c>
    </row>
    <row r="1318" spans="1:12">
      <c r="A1318" t="s">
        <v>1344</v>
      </c>
      <c r="B1318" t="b">
        <f ca="1">IFERROR(VALUE(INDEX(rawData!$Z:$Z, MATCH($A1318, rawData!$E:$E, 0)))=VALUE($F1318),"NA")</f>
        <v>1</v>
      </c>
      <c r="C1318" t="b">
        <f ca="1">IFERROR(VALUE(INDEX(rawData!$AD:$AD, MATCH($A1318, rawData!$E:$E, 0)))=VALUE($G1318),"NA")</f>
        <v>1</v>
      </c>
      <c r="D1318" t="b">
        <f ca="1">IFERROR(VALUE(INDEX(rawData!$AE:$AE, MATCH($A1318, rawData!$E:$E, 0)))=VALUE($H1318),"NA")</f>
        <v>1</v>
      </c>
      <c r="E1318" t="b">
        <f ca="1">IFERROR(INDEX(rawData!$F:$F, MATCH($A1318, rawData!$E:$E, 0))=$B1318,"NA")</f>
        <v>1</v>
      </c>
      <c r="F1318" t="b">
        <f ca="1">IFERROR(INDEX(rawData!$G:$G, MATCH($A1318, rawData!$E:$E, 0))=$C1318,"NA")</f>
        <v>1</v>
      </c>
      <c r="G1318" t="b">
        <f ca="1">IFERROR(INDEX(rawData!$H:$H, MATCH($A1318, rawData!$E:$E, 0))=$D1318,"NA")</f>
        <v>1</v>
      </c>
      <c r="H1318" t="b">
        <f ca="1">IFERROR(INDEX(rawData!$I:$I, MATCH($A1318, rawData!$E:$E, 0))=$E1318,"NA")</f>
        <v>1</v>
      </c>
      <c r="I1318" t="b">
        <f ca="1">IFERROR(VALUE(INDEX(rawData!$AI:$AI, MATCH($A1318, rawData!$E:$E, 0)))=VALUE($I1318),"NA")</f>
        <v>1</v>
      </c>
      <c r="J1318" t="b">
        <f ca="1">IFERROR(VALUE(INDEX(rawData!$AJ:$AJ, MATCH($A1318, rawData!$E:$E, 0)))=VALUE($J1318),"NA")</f>
        <v>1</v>
      </c>
      <c r="K1318" t="b">
        <f ca="1">IFERROR(VALUE(INDEX(rawData!$AK:$AK, MATCH($A1318, rawData!$E:$E, 0)))=VALUE($K1318),"NA")</f>
        <v>1</v>
      </c>
      <c r="L1318" t="b">
        <f ca="1">IF(COUNTIF(C1318:K1318,FALSE)&gt;0,FALSE,TRUE)</f>
        <v>1</v>
      </c>
    </row>
    <row r="1319" spans="1:12">
      <c r="A1319" t="s">
        <v>1345</v>
      </c>
      <c r="B1319" t="b">
        <f ca="1">IFERROR(VALUE(INDEX(rawData!$Z:$Z, MATCH($A1319, rawData!$E:$E, 0)))=VALUE($F1319),"NA")</f>
        <v>1</v>
      </c>
      <c r="C1319" t="b">
        <f ca="1">IFERROR(VALUE(INDEX(rawData!$AD:$AD, MATCH($A1319, rawData!$E:$E, 0)))=VALUE($G1319),"NA")</f>
        <v>1</v>
      </c>
      <c r="D1319" t="b">
        <f ca="1">IFERROR(VALUE(INDEX(rawData!$AE:$AE, MATCH($A1319, rawData!$E:$E, 0)))=VALUE($H1319),"NA")</f>
        <v>1</v>
      </c>
      <c r="E1319" t="b">
        <f ca="1">IFERROR(INDEX(rawData!$F:$F, MATCH($A1319, rawData!$E:$E, 0))=$B1319,"NA")</f>
        <v>1</v>
      </c>
      <c r="F1319" t="b">
        <f ca="1">IFERROR(INDEX(rawData!$G:$G, MATCH($A1319, rawData!$E:$E, 0))=$C1319,"NA")</f>
        <v>1</v>
      </c>
      <c r="G1319" t="b">
        <f ca="1">IFERROR(INDEX(rawData!$H:$H, MATCH($A1319, rawData!$E:$E, 0))=$D1319,"NA")</f>
        <v>1</v>
      </c>
      <c r="H1319" t="b">
        <f ca="1">IFERROR(INDEX(rawData!$I:$I, MATCH($A1319, rawData!$E:$E, 0))=$E1319,"NA")</f>
        <v>1</v>
      </c>
      <c r="I1319" t="b">
        <f ca="1">IFERROR(VALUE(INDEX(rawData!$AI:$AI, MATCH($A1319, rawData!$E:$E, 0)))=VALUE($I1319),"NA")</f>
        <v>1</v>
      </c>
      <c r="J1319" t="b">
        <f ca="1">IFERROR(VALUE(INDEX(rawData!$AJ:$AJ, MATCH($A1319, rawData!$E:$E, 0)))=VALUE($J1319),"NA")</f>
        <v>1</v>
      </c>
      <c r="K1319" t="b">
        <f ca="1">IFERROR(VALUE(INDEX(rawData!$AK:$AK, MATCH($A1319, rawData!$E:$E, 0)))=VALUE($K1319),"NA")</f>
        <v>1</v>
      </c>
      <c r="L1319" t="b">
        <f ca="1">IF(COUNTIF(C1319:K1319,FALSE)&gt;0,FALSE,TRUE)</f>
        <v>1</v>
      </c>
    </row>
    <row r="1320" spans="1:12">
      <c r="A1320" t="s">
        <v>1346</v>
      </c>
      <c r="B1320" t="b">
        <f ca="1">IFERROR(VALUE(INDEX(rawData!$Z:$Z, MATCH($A1320, rawData!$E:$E, 0)))=VALUE($F1320),"NA")</f>
        <v>1</v>
      </c>
      <c r="C1320" t="b">
        <f ca="1">IFERROR(VALUE(INDEX(rawData!$AD:$AD, MATCH($A1320, rawData!$E:$E, 0)))=VALUE($G1320),"NA")</f>
        <v>1</v>
      </c>
      <c r="D1320" t="b">
        <f ca="1">IFERROR(VALUE(INDEX(rawData!$AE:$AE, MATCH($A1320, rawData!$E:$E, 0)))=VALUE($H1320),"NA")</f>
        <v>1</v>
      </c>
      <c r="E1320" t="b">
        <f ca="1">IFERROR(INDEX(rawData!$F:$F, MATCH($A1320, rawData!$E:$E, 0))=$B1320,"NA")</f>
        <v>1</v>
      </c>
      <c r="F1320" t="b">
        <f ca="1">IFERROR(INDEX(rawData!$G:$G, MATCH($A1320, rawData!$E:$E, 0))=$C1320,"NA")</f>
        <v>1</v>
      </c>
      <c r="G1320" t="b">
        <f ca="1">IFERROR(INDEX(rawData!$H:$H, MATCH($A1320, rawData!$E:$E, 0))=$D1320,"NA")</f>
        <v>1</v>
      </c>
      <c r="H1320" t="b">
        <f ca="1">IFERROR(INDEX(rawData!$I:$I, MATCH($A1320, rawData!$E:$E, 0))=$E1320,"NA")</f>
        <v>1</v>
      </c>
      <c r="I1320" t="b">
        <f ca="1">IFERROR(VALUE(INDEX(rawData!$AI:$AI, MATCH($A1320, rawData!$E:$E, 0)))=VALUE($I1320),"NA")</f>
        <v>1</v>
      </c>
      <c r="J1320" t="b">
        <f ca="1">IFERROR(VALUE(INDEX(rawData!$AJ:$AJ, MATCH($A1320, rawData!$E:$E, 0)))=VALUE($J1320),"NA")</f>
        <v>1</v>
      </c>
      <c r="K1320" t="b">
        <f ca="1">IFERROR(VALUE(INDEX(rawData!$AK:$AK, MATCH($A1320, rawData!$E:$E, 0)))=VALUE($K1320),"NA")</f>
        <v>1</v>
      </c>
      <c r="L1320" t="b">
        <f ca="1">IF(COUNTIF(C1320:K1320,FALSE)&gt;0,FALSE,TRUE)</f>
        <v>1</v>
      </c>
    </row>
    <row r="1321" spans="1:12">
      <c r="A1321" t="s">
        <v>1347</v>
      </c>
      <c r="B1321" t="b">
        <f ca="1">IFERROR(VALUE(INDEX(rawData!$Z:$Z, MATCH($A1321, rawData!$E:$E, 0)))=VALUE($F1321),"NA")</f>
        <v>1</v>
      </c>
      <c r="C1321" t="b">
        <f ca="1">IFERROR(VALUE(INDEX(rawData!$AD:$AD, MATCH($A1321, rawData!$E:$E, 0)))=VALUE($G1321),"NA")</f>
        <v>1</v>
      </c>
      <c r="D1321" t="b">
        <f ca="1">IFERROR(VALUE(INDEX(rawData!$AE:$AE, MATCH($A1321, rawData!$E:$E, 0)))=VALUE($H1321),"NA")</f>
        <v>1</v>
      </c>
      <c r="E1321" t="b">
        <f ca="1">IFERROR(INDEX(rawData!$F:$F, MATCH($A1321, rawData!$E:$E, 0))=$B1321,"NA")</f>
        <v>1</v>
      </c>
      <c r="F1321" t="b">
        <f ca="1">IFERROR(INDEX(rawData!$G:$G, MATCH($A1321, rawData!$E:$E, 0))=$C1321,"NA")</f>
        <v>1</v>
      </c>
      <c r="G1321" t="b">
        <f ca="1">IFERROR(INDEX(rawData!$H:$H, MATCH($A1321, rawData!$E:$E, 0))=$D1321,"NA")</f>
        <v>1</v>
      </c>
      <c r="H1321" t="b">
        <f ca="1">IFERROR(INDEX(rawData!$I:$I, MATCH($A1321, rawData!$E:$E, 0))=$E1321,"NA")</f>
        <v>1</v>
      </c>
      <c r="I1321" t="b">
        <f ca="1">IFERROR(VALUE(INDEX(rawData!$AI:$AI, MATCH($A1321, rawData!$E:$E, 0)))=VALUE($I1321),"NA")</f>
        <v>1</v>
      </c>
      <c r="J1321" t="b">
        <f ca="1">IFERROR(VALUE(INDEX(rawData!$AJ:$AJ, MATCH($A1321, rawData!$E:$E, 0)))=VALUE($J1321),"NA")</f>
        <v>1</v>
      </c>
      <c r="K1321" t="b">
        <f ca="1">IFERROR(VALUE(INDEX(rawData!$AK:$AK, MATCH($A1321, rawData!$E:$E, 0)))=VALUE($K1321),"NA")</f>
        <v>1</v>
      </c>
      <c r="L1321" t="b">
        <f ca="1">IF(COUNTIF(C1321:K1321,FALSE)&gt;0,FALSE,TRUE)</f>
        <v>1</v>
      </c>
    </row>
    <row r="1322" spans="1:12">
      <c r="A1322" t="s">
        <v>1348</v>
      </c>
      <c r="B1322" t="b">
        <f ca="1">IFERROR(VALUE(INDEX(rawData!$Z:$Z, MATCH($A1322, rawData!$E:$E, 0)))=VALUE($F1322),"NA")</f>
        <v>1</v>
      </c>
      <c r="C1322" t="b">
        <f ca="1">IFERROR(VALUE(INDEX(rawData!$AD:$AD, MATCH($A1322, rawData!$E:$E, 0)))=VALUE($G1322),"NA")</f>
        <v>1</v>
      </c>
      <c r="D1322" t="b">
        <f ca="1">IFERROR(VALUE(INDEX(rawData!$AE:$AE, MATCH($A1322, rawData!$E:$E, 0)))=VALUE($H1322),"NA")</f>
        <v>1</v>
      </c>
      <c r="E1322" t="b">
        <f ca="1">IFERROR(INDEX(rawData!$F:$F, MATCH($A1322, rawData!$E:$E, 0))=$B1322,"NA")</f>
        <v>1</v>
      </c>
      <c r="F1322" t="b">
        <f ca="1">IFERROR(INDEX(rawData!$G:$G, MATCH($A1322, rawData!$E:$E, 0))=$C1322,"NA")</f>
        <v>1</v>
      </c>
      <c r="G1322" t="b">
        <f ca="1">IFERROR(INDEX(rawData!$H:$H, MATCH($A1322, rawData!$E:$E, 0))=$D1322,"NA")</f>
        <v>1</v>
      </c>
      <c r="H1322" t="b">
        <f ca="1">IFERROR(INDEX(rawData!$I:$I, MATCH($A1322, rawData!$E:$E, 0))=$E1322,"NA")</f>
        <v>1</v>
      </c>
      <c r="I1322" t="b">
        <f ca="1">IFERROR(VALUE(INDEX(rawData!$AI:$AI, MATCH($A1322, rawData!$E:$E, 0)))=VALUE($I1322),"NA")</f>
        <v>1</v>
      </c>
      <c r="J1322" t="b">
        <f ca="1">IFERROR(VALUE(INDEX(rawData!$AJ:$AJ, MATCH($A1322, rawData!$E:$E, 0)))=VALUE($J1322),"NA")</f>
        <v>1</v>
      </c>
      <c r="K1322" t="b">
        <f ca="1">IFERROR(VALUE(INDEX(rawData!$AK:$AK, MATCH($A1322, rawData!$E:$E, 0)))=VALUE($K1322),"NA")</f>
        <v>1</v>
      </c>
      <c r="L1322" t="b">
        <f ca="1">IF(COUNTIF(C1322:K1322,FALSE)&gt;0,FALSE,TRUE)</f>
        <v>1</v>
      </c>
    </row>
    <row r="1323" spans="1:12">
      <c r="A1323" t="s">
        <v>1349</v>
      </c>
      <c r="B1323" t="b">
        <f ca="1">IFERROR(VALUE(INDEX(rawData!$Z:$Z, MATCH($A1323, rawData!$E:$E, 0)))=VALUE($F1323),"NA")</f>
        <v>1</v>
      </c>
      <c r="C1323" t="b">
        <f ca="1">IFERROR(VALUE(INDEX(rawData!$AD:$AD, MATCH($A1323, rawData!$E:$E, 0)))=VALUE($G1323),"NA")</f>
        <v>1</v>
      </c>
      <c r="D1323" t="b">
        <f ca="1">IFERROR(VALUE(INDEX(rawData!$AE:$AE, MATCH($A1323, rawData!$E:$E, 0)))=VALUE($H1323),"NA")</f>
        <v>1</v>
      </c>
      <c r="E1323" t="b">
        <f ca="1">IFERROR(INDEX(rawData!$F:$F, MATCH($A1323, rawData!$E:$E, 0))=$B1323,"NA")</f>
        <v>1</v>
      </c>
      <c r="F1323" t="b">
        <f ca="1">IFERROR(INDEX(rawData!$G:$G, MATCH($A1323, rawData!$E:$E, 0))=$C1323,"NA")</f>
        <v>1</v>
      </c>
      <c r="G1323" t="b">
        <f ca="1">IFERROR(INDEX(rawData!$H:$H, MATCH($A1323, rawData!$E:$E, 0))=$D1323,"NA")</f>
        <v>1</v>
      </c>
      <c r="H1323" t="b">
        <f ca="1">IFERROR(INDEX(rawData!$I:$I, MATCH($A1323, rawData!$E:$E, 0))=$E1323,"NA")</f>
        <v>1</v>
      </c>
      <c r="I1323" t="b">
        <f ca="1">IFERROR(VALUE(INDEX(rawData!$AI:$AI, MATCH($A1323, rawData!$E:$E, 0)))=VALUE($I1323),"NA")</f>
        <v>1</v>
      </c>
      <c r="J1323" t="b">
        <f ca="1">IFERROR(VALUE(INDEX(rawData!$AJ:$AJ, MATCH($A1323, rawData!$E:$E, 0)))=VALUE($J1323),"NA")</f>
        <v>1</v>
      </c>
      <c r="K1323" t="b">
        <f ca="1">IFERROR(VALUE(INDEX(rawData!$AK:$AK, MATCH($A1323, rawData!$E:$E, 0)))=VALUE($K1323),"NA")</f>
        <v>1</v>
      </c>
      <c r="L1323" t="b">
        <f ca="1">IF(COUNTIF(C1323:K1323,FALSE)&gt;0,FALSE,TRUE)</f>
        <v>1</v>
      </c>
    </row>
    <row r="1324" spans="1:12">
      <c r="A1324" t="s">
        <v>1350</v>
      </c>
      <c r="B1324" t="b">
        <f ca="1">IFERROR(VALUE(INDEX(rawData!$Z:$Z, MATCH($A1324, rawData!$E:$E, 0)))=VALUE($F1324),"NA")</f>
        <v>1</v>
      </c>
      <c r="C1324" t="b">
        <f ca="1">IFERROR(VALUE(INDEX(rawData!$AD:$AD, MATCH($A1324, rawData!$E:$E, 0)))=VALUE($G1324),"NA")</f>
        <v>1</v>
      </c>
      <c r="D1324" t="b">
        <f ca="1">IFERROR(VALUE(INDEX(rawData!$AE:$AE, MATCH($A1324, rawData!$E:$E, 0)))=VALUE($H1324),"NA")</f>
        <v>1</v>
      </c>
      <c r="E1324" t="b">
        <f ca="1">IFERROR(INDEX(rawData!$F:$F, MATCH($A1324, rawData!$E:$E, 0))=$B1324,"NA")</f>
        <v>1</v>
      </c>
      <c r="F1324" t="b">
        <f ca="1">IFERROR(INDEX(rawData!$G:$G, MATCH($A1324, rawData!$E:$E, 0))=$C1324,"NA")</f>
        <v>1</v>
      </c>
      <c r="G1324" t="b">
        <f ca="1">IFERROR(INDEX(rawData!$H:$H, MATCH($A1324, rawData!$E:$E, 0))=$D1324,"NA")</f>
        <v>1</v>
      </c>
      <c r="H1324" t="b">
        <f ca="1">IFERROR(INDEX(rawData!$I:$I, MATCH($A1324, rawData!$E:$E, 0))=$E1324,"NA")</f>
        <v>1</v>
      </c>
      <c r="I1324" t="b">
        <f ca="1">IFERROR(VALUE(INDEX(rawData!$AI:$AI, MATCH($A1324, rawData!$E:$E, 0)))=VALUE($I1324),"NA")</f>
        <v>1</v>
      </c>
      <c r="J1324" t="b">
        <f ca="1">IFERROR(VALUE(INDEX(rawData!$AJ:$AJ, MATCH($A1324, rawData!$E:$E, 0)))=VALUE($J1324),"NA")</f>
        <v>1</v>
      </c>
      <c r="K1324" t="b">
        <f ca="1">IFERROR(VALUE(INDEX(rawData!$AK:$AK, MATCH($A1324, rawData!$E:$E, 0)))=VALUE($K1324),"NA")</f>
        <v>1</v>
      </c>
      <c r="L1324" t="b">
        <f ca="1">IF(COUNTIF(C1324:K1324,FALSE)&gt;0,FALSE,TRUE)</f>
        <v>1</v>
      </c>
    </row>
    <row r="1325" spans="1:12">
      <c r="A1325" t="s">
        <v>1351</v>
      </c>
      <c r="B1325" t="b">
        <f ca="1">IFERROR(VALUE(INDEX(rawData!$Z:$Z, MATCH($A1325, rawData!$E:$E, 0)))=VALUE($F1325),"NA")</f>
        <v>1</v>
      </c>
      <c r="C1325" t="b">
        <f ca="1">IFERROR(VALUE(INDEX(rawData!$AD:$AD, MATCH($A1325, rawData!$E:$E, 0)))=VALUE($G1325),"NA")</f>
        <v>1</v>
      </c>
      <c r="D1325" t="b">
        <f ca="1">IFERROR(VALUE(INDEX(rawData!$AE:$AE, MATCH($A1325, rawData!$E:$E, 0)))=VALUE($H1325),"NA")</f>
        <v>1</v>
      </c>
      <c r="E1325" t="b">
        <f ca="1">IFERROR(INDEX(rawData!$F:$F, MATCH($A1325, rawData!$E:$E, 0))=$B1325,"NA")</f>
        <v>1</v>
      </c>
      <c r="F1325" t="b">
        <f ca="1">IFERROR(INDEX(rawData!$G:$G, MATCH($A1325, rawData!$E:$E, 0))=$C1325,"NA")</f>
        <v>1</v>
      </c>
      <c r="G1325" t="b">
        <f ca="1">IFERROR(INDEX(rawData!$H:$H, MATCH($A1325, rawData!$E:$E, 0))=$D1325,"NA")</f>
        <v>1</v>
      </c>
      <c r="H1325" t="b">
        <f ca="1">IFERROR(INDEX(rawData!$I:$I, MATCH($A1325, rawData!$E:$E, 0))=$E1325,"NA")</f>
        <v>1</v>
      </c>
      <c r="I1325" t="b">
        <f ca="1">IFERROR(VALUE(INDEX(rawData!$AI:$AI, MATCH($A1325, rawData!$E:$E, 0)))=VALUE($I1325),"NA")</f>
        <v>1</v>
      </c>
      <c r="J1325" t="b">
        <f ca="1">IFERROR(VALUE(INDEX(rawData!$AJ:$AJ, MATCH($A1325, rawData!$E:$E, 0)))=VALUE($J1325),"NA")</f>
        <v>1</v>
      </c>
      <c r="K1325" t="b">
        <f ca="1">IFERROR(VALUE(INDEX(rawData!$AK:$AK, MATCH($A1325, rawData!$E:$E, 0)))=VALUE($K1325),"NA")</f>
        <v>1</v>
      </c>
      <c r="L1325" t="b">
        <f ca="1">IF(COUNTIF(C1325:K1325,FALSE)&gt;0,FALSE,TRUE)</f>
        <v>1</v>
      </c>
    </row>
    <row r="1326" spans="1:12">
      <c r="A1326" t="s">
        <v>1352</v>
      </c>
      <c r="B1326" t="b">
        <f ca="1">IFERROR(VALUE(INDEX(rawData!$Z:$Z, MATCH($A1326, rawData!$E:$E, 0)))=VALUE($F1326),"NA")</f>
        <v>1</v>
      </c>
      <c r="C1326" t="b">
        <f ca="1">IFERROR(VALUE(INDEX(rawData!$AD:$AD, MATCH($A1326, rawData!$E:$E, 0)))=VALUE($G1326),"NA")</f>
        <v>1</v>
      </c>
      <c r="D1326" t="b">
        <f ca="1">IFERROR(VALUE(INDEX(rawData!$AE:$AE, MATCH($A1326, rawData!$E:$E, 0)))=VALUE($H1326),"NA")</f>
        <v>1</v>
      </c>
      <c r="E1326" t="b">
        <f ca="1">IFERROR(INDEX(rawData!$F:$F, MATCH($A1326, rawData!$E:$E, 0))=$B1326,"NA")</f>
        <v>1</v>
      </c>
      <c r="F1326" t="b">
        <f ca="1">IFERROR(INDEX(rawData!$G:$G, MATCH($A1326, rawData!$E:$E, 0))=$C1326,"NA")</f>
        <v>1</v>
      </c>
      <c r="G1326" t="b">
        <f ca="1">IFERROR(INDEX(rawData!$H:$H, MATCH($A1326, rawData!$E:$E, 0))=$D1326,"NA")</f>
        <v>1</v>
      </c>
      <c r="H1326" t="b">
        <f ca="1">IFERROR(INDEX(rawData!$I:$I, MATCH($A1326, rawData!$E:$E, 0))=$E1326,"NA")</f>
        <v>1</v>
      </c>
      <c r="I1326" t="b">
        <f ca="1">IFERROR(VALUE(INDEX(rawData!$AI:$AI, MATCH($A1326, rawData!$E:$E, 0)))=VALUE($I1326),"NA")</f>
        <v>1</v>
      </c>
      <c r="J1326" t="b">
        <f ca="1">IFERROR(VALUE(INDEX(rawData!$AJ:$AJ, MATCH($A1326, rawData!$E:$E, 0)))=VALUE($J1326),"NA")</f>
        <v>1</v>
      </c>
      <c r="K1326" t="b">
        <f ca="1">IFERROR(VALUE(INDEX(rawData!$AK:$AK, MATCH($A1326, rawData!$E:$E, 0)))=VALUE($K1326),"NA")</f>
        <v>1</v>
      </c>
      <c r="L1326" t="b">
        <f ca="1">IF(COUNTIF(C1326:K1326,FALSE)&gt;0,FALSE,TRUE)</f>
        <v>1</v>
      </c>
    </row>
    <row r="1327" spans="1:12">
      <c r="A1327" t="s">
        <v>1353</v>
      </c>
      <c r="B1327" t="b">
        <f ca="1">IFERROR(VALUE(INDEX(rawData!$Z:$Z, MATCH($A1327, rawData!$E:$E, 0)))=VALUE($F1327),"NA")</f>
        <v>1</v>
      </c>
      <c r="C1327" t="b">
        <f ca="1">IFERROR(VALUE(INDEX(rawData!$AD:$AD, MATCH($A1327, rawData!$E:$E, 0)))=VALUE($G1327),"NA")</f>
        <v>1</v>
      </c>
      <c r="D1327" t="b">
        <f ca="1">IFERROR(VALUE(INDEX(rawData!$AE:$AE, MATCH($A1327, rawData!$E:$E, 0)))=VALUE($H1327),"NA")</f>
        <v>1</v>
      </c>
      <c r="E1327" t="b">
        <f ca="1">IFERROR(INDEX(rawData!$F:$F, MATCH($A1327, rawData!$E:$E, 0))=$B1327,"NA")</f>
        <v>1</v>
      </c>
      <c r="F1327" t="b">
        <f ca="1">IFERROR(INDEX(rawData!$G:$G, MATCH($A1327, rawData!$E:$E, 0))=$C1327,"NA")</f>
        <v>1</v>
      </c>
      <c r="G1327" t="b">
        <f ca="1">IFERROR(INDEX(rawData!$H:$H, MATCH($A1327, rawData!$E:$E, 0))=$D1327,"NA")</f>
        <v>1</v>
      </c>
      <c r="H1327" t="b">
        <f ca="1">IFERROR(INDEX(rawData!$I:$I, MATCH($A1327, rawData!$E:$E, 0))=$E1327,"NA")</f>
        <v>1</v>
      </c>
      <c r="I1327" t="b">
        <f ca="1">IFERROR(VALUE(INDEX(rawData!$AI:$AI, MATCH($A1327, rawData!$E:$E, 0)))=VALUE($I1327),"NA")</f>
        <v>1</v>
      </c>
      <c r="J1327" t="b">
        <f ca="1">IFERROR(VALUE(INDEX(rawData!$AJ:$AJ, MATCH($A1327, rawData!$E:$E, 0)))=VALUE($J1327),"NA")</f>
        <v>1</v>
      </c>
      <c r="K1327" t="b">
        <f ca="1">IFERROR(VALUE(INDEX(rawData!$AK:$AK, MATCH($A1327, rawData!$E:$E, 0)))=VALUE($K1327),"NA")</f>
        <v>1</v>
      </c>
      <c r="L1327" t="b">
        <f ca="1">IF(COUNTIF(C1327:K1327,FALSE)&gt;0,FALSE,TRUE)</f>
        <v>1</v>
      </c>
    </row>
    <row r="1328" spans="1:12">
      <c r="A1328" t="s">
        <v>1354</v>
      </c>
      <c r="B1328" t="b">
        <f ca="1">IFERROR(VALUE(INDEX(rawData!$Z:$Z, MATCH($A1328, rawData!$E:$E, 0)))=VALUE($F1328),"NA")</f>
        <v>1</v>
      </c>
      <c r="C1328" t="b">
        <f ca="1">IFERROR(VALUE(INDEX(rawData!$AD:$AD, MATCH($A1328, rawData!$E:$E, 0)))=VALUE($G1328),"NA")</f>
        <v>1</v>
      </c>
      <c r="D1328" t="b">
        <f ca="1">IFERROR(VALUE(INDEX(rawData!$AE:$AE, MATCH($A1328, rawData!$E:$E, 0)))=VALUE($H1328),"NA")</f>
        <v>1</v>
      </c>
      <c r="E1328" t="b">
        <f ca="1">IFERROR(INDEX(rawData!$F:$F, MATCH($A1328, rawData!$E:$E, 0))=$B1328,"NA")</f>
        <v>1</v>
      </c>
      <c r="F1328" t="b">
        <f ca="1">IFERROR(INDEX(rawData!$G:$G, MATCH($A1328, rawData!$E:$E, 0))=$C1328,"NA")</f>
        <v>1</v>
      </c>
      <c r="G1328" t="b">
        <f ca="1">IFERROR(INDEX(rawData!$H:$H, MATCH($A1328, rawData!$E:$E, 0))=$D1328,"NA")</f>
        <v>1</v>
      </c>
      <c r="H1328" t="b">
        <f ca="1">IFERROR(INDEX(rawData!$I:$I, MATCH($A1328, rawData!$E:$E, 0))=$E1328,"NA")</f>
        <v>1</v>
      </c>
      <c r="I1328" t="b">
        <f ca="1">IFERROR(VALUE(INDEX(rawData!$AI:$AI, MATCH($A1328, rawData!$E:$E, 0)))=VALUE($I1328),"NA")</f>
        <v>1</v>
      </c>
      <c r="J1328" t="b">
        <f ca="1">IFERROR(VALUE(INDEX(rawData!$AJ:$AJ, MATCH($A1328, rawData!$E:$E, 0)))=VALUE($J1328),"NA")</f>
        <v>1</v>
      </c>
      <c r="K1328" t="b">
        <f ca="1">IFERROR(VALUE(INDEX(rawData!$AK:$AK, MATCH($A1328, rawData!$E:$E, 0)))=VALUE($K1328),"NA")</f>
        <v>1</v>
      </c>
      <c r="L1328" t="b">
        <f ca="1">IF(COUNTIF(C1328:K1328,FALSE)&gt;0,FALSE,TRUE)</f>
        <v>1</v>
      </c>
    </row>
    <row r="1329" spans="1:12">
      <c r="A1329" t="s">
        <v>1355</v>
      </c>
      <c r="B1329" t="b">
        <f ca="1">IFERROR(VALUE(INDEX(rawData!$Z:$Z, MATCH($A1329, rawData!$E:$E, 0)))=VALUE($F1329),"NA")</f>
        <v>1</v>
      </c>
      <c r="C1329" t="b">
        <f ca="1">IFERROR(VALUE(INDEX(rawData!$AD:$AD, MATCH($A1329, rawData!$E:$E, 0)))=VALUE($G1329),"NA")</f>
        <v>1</v>
      </c>
      <c r="D1329" t="b">
        <f ca="1">IFERROR(VALUE(INDEX(rawData!$AE:$AE, MATCH($A1329, rawData!$E:$E, 0)))=VALUE($H1329),"NA")</f>
        <v>1</v>
      </c>
      <c r="E1329" t="b">
        <f ca="1">IFERROR(INDEX(rawData!$F:$F, MATCH($A1329, rawData!$E:$E, 0))=$B1329,"NA")</f>
        <v>1</v>
      </c>
      <c r="F1329" t="b">
        <f ca="1">IFERROR(INDEX(rawData!$G:$G, MATCH($A1329, rawData!$E:$E, 0))=$C1329,"NA")</f>
        <v>1</v>
      </c>
      <c r="G1329" t="b">
        <f ca="1">IFERROR(INDEX(rawData!$H:$H, MATCH($A1329, rawData!$E:$E, 0))=$D1329,"NA")</f>
        <v>1</v>
      </c>
      <c r="H1329" t="b">
        <f ca="1">IFERROR(INDEX(rawData!$I:$I, MATCH($A1329, rawData!$E:$E, 0))=$E1329,"NA")</f>
        <v>1</v>
      </c>
      <c r="I1329" t="b">
        <f ca="1">IFERROR(VALUE(INDEX(rawData!$AI:$AI, MATCH($A1329, rawData!$E:$E, 0)))=VALUE($I1329),"NA")</f>
        <v>1</v>
      </c>
      <c r="J1329" t="b">
        <f ca="1">IFERROR(VALUE(INDEX(rawData!$AJ:$AJ, MATCH($A1329, rawData!$E:$E, 0)))=VALUE($J1329),"NA")</f>
        <v>1</v>
      </c>
      <c r="K1329" t="b">
        <f ca="1">IFERROR(VALUE(INDEX(rawData!$AK:$AK, MATCH($A1329, rawData!$E:$E, 0)))=VALUE($K1329),"NA")</f>
        <v>1</v>
      </c>
      <c r="L1329" t="b">
        <f ca="1">IF(COUNTIF(C1329:K1329,FALSE)&gt;0,FALSE,TRUE)</f>
        <v>1</v>
      </c>
    </row>
    <row r="1330" spans="1:12">
      <c r="A1330" t="s">
        <v>1356</v>
      </c>
      <c r="B1330" t="b">
        <f ca="1">IFERROR(VALUE(INDEX(rawData!$Z:$Z, MATCH($A1330, rawData!$E:$E, 0)))=VALUE($F1330),"NA")</f>
        <v>1</v>
      </c>
      <c r="C1330" t="b">
        <f ca="1">IFERROR(VALUE(INDEX(rawData!$AD:$AD, MATCH($A1330, rawData!$E:$E, 0)))=VALUE($G1330),"NA")</f>
        <v>1</v>
      </c>
      <c r="D1330" t="b">
        <f ca="1">IFERROR(VALUE(INDEX(rawData!$AE:$AE, MATCH($A1330, rawData!$E:$E, 0)))=VALUE($H1330),"NA")</f>
        <v>1</v>
      </c>
      <c r="E1330" t="b">
        <f ca="1">IFERROR(INDEX(rawData!$F:$F, MATCH($A1330, rawData!$E:$E, 0))=$B1330,"NA")</f>
        <v>1</v>
      </c>
      <c r="F1330" t="b">
        <f ca="1">IFERROR(INDEX(rawData!$G:$G, MATCH($A1330, rawData!$E:$E, 0))=$C1330,"NA")</f>
        <v>1</v>
      </c>
      <c r="G1330" t="b">
        <f ca="1">IFERROR(INDEX(rawData!$H:$H, MATCH($A1330, rawData!$E:$E, 0))=$D1330,"NA")</f>
        <v>1</v>
      </c>
      <c r="H1330" t="b">
        <f ca="1">IFERROR(INDEX(rawData!$I:$I, MATCH($A1330, rawData!$E:$E, 0))=$E1330,"NA")</f>
        <v>1</v>
      </c>
      <c r="I1330" t="b">
        <f ca="1">IFERROR(VALUE(INDEX(rawData!$AI:$AI, MATCH($A1330, rawData!$E:$E, 0)))=VALUE($I1330),"NA")</f>
        <v>1</v>
      </c>
      <c r="J1330" t="b">
        <f ca="1">IFERROR(VALUE(INDEX(rawData!$AJ:$AJ, MATCH($A1330, rawData!$E:$E, 0)))=VALUE($J1330),"NA")</f>
        <v>1</v>
      </c>
      <c r="K1330" t="b">
        <f ca="1">IFERROR(VALUE(INDEX(rawData!$AK:$AK, MATCH($A1330, rawData!$E:$E, 0)))=VALUE($K1330),"NA")</f>
        <v>1</v>
      </c>
      <c r="L1330" t="b">
        <f ca="1">IF(COUNTIF(C1330:K1330,FALSE)&gt;0,FALSE,TRUE)</f>
        <v>1</v>
      </c>
    </row>
    <row r="1331" spans="1:12">
      <c r="A1331" t="s">
        <v>1357</v>
      </c>
      <c r="B1331" t="b">
        <f ca="1">IFERROR(VALUE(INDEX(rawData!$Z:$Z, MATCH($A1331, rawData!$E:$E, 0)))=VALUE($F1331),"NA")</f>
        <v>1</v>
      </c>
      <c r="C1331" t="b">
        <f ca="1">IFERROR(VALUE(INDEX(rawData!$AD:$AD, MATCH($A1331, rawData!$E:$E, 0)))=VALUE($G1331),"NA")</f>
        <v>1</v>
      </c>
      <c r="D1331" t="b">
        <f ca="1">IFERROR(VALUE(INDEX(rawData!$AE:$AE, MATCH($A1331, rawData!$E:$E, 0)))=VALUE($H1331),"NA")</f>
        <v>1</v>
      </c>
      <c r="E1331" t="b">
        <f ca="1">IFERROR(INDEX(rawData!$F:$F, MATCH($A1331, rawData!$E:$E, 0))=$B1331,"NA")</f>
        <v>1</v>
      </c>
      <c r="F1331" t="b">
        <f ca="1">IFERROR(INDEX(rawData!$G:$G, MATCH($A1331, rawData!$E:$E, 0))=$C1331,"NA")</f>
        <v>1</v>
      </c>
      <c r="G1331" t="b">
        <f ca="1">IFERROR(INDEX(rawData!$H:$H, MATCH($A1331, rawData!$E:$E, 0))=$D1331,"NA")</f>
        <v>1</v>
      </c>
      <c r="H1331" t="b">
        <f ca="1">IFERROR(INDEX(rawData!$I:$I, MATCH($A1331, rawData!$E:$E, 0))=$E1331,"NA")</f>
        <v>1</v>
      </c>
      <c r="I1331" t="b">
        <f ca="1">IFERROR(VALUE(INDEX(rawData!$AI:$AI, MATCH($A1331, rawData!$E:$E, 0)))=VALUE($I1331),"NA")</f>
        <v>1</v>
      </c>
      <c r="J1331" t="b">
        <f ca="1">IFERROR(VALUE(INDEX(rawData!$AJ:$AJ, MATCH($A1331, rawData!$E:$E, 0)))=VALUE($J1331),"NA")</f>
        <v>1</v>
      </c>
      <c r="K1331" t="b">
        <f ca="1">IFERROR(VALUE(INDEX(rawData!$AK:$AK, MATCH($A1331, rawData!$E:$E, 0)))=VALUE($K1331),"NA")</f>
        <v>1</v>
      </c>
      <c r="L1331" t="b">
        <f ca="1">IF(COUNTIF(C1331:K1331,FALSE)&gt;0,FALSE,TRUE)</f>
        <v>1</v>
      </c>
    </row>
    <row r="1332" spans="1:12">
      <c r="A1332" t="s">
        <v>1358</v>
      </c>
      <c r="B1332" t="b">
        <f ca="1">IFERROR(VALUE(INDEX(rawData!$Z:$Z, MATCH($A1332, rawData!$E:$E, 0)))=VALUE($F1332),"NA")</f>
        <v>1</v>
      </c>
      <c r="C1332" t="b">
        <f ca="1">IFERROR(VALUE(INDEX(rawData!$AD:$AD, MATCH($A1332, rawData!$E:$E, 0)))=VALUE($G1332),"NA")</f>
        <v>1</v>
      </c>
      <c r="D1332" t="b">
        <f ca="1">IFERROR(VALUE(INDEX(rawData!$AE:$AE, MATCH($A1332, rawData!$E:$E, 0)))=VALUE($H1332),"NA")</f>
        <v>1</v>
      </c>
      <c r="E1332" t="b">
        <f ca="1">IFERROR(INDEX(rawData!$F:$F, MATCH($A1332, rawData!$E:$E, 0))=$B1332,"NA")</f>
        <v>1</v>
      </c>
      <c r="F1332" t="b">
        <f ca="1">IFERROR(INDEX(rawData!$G:$G, MATCH($A1332, rawData!$E:$E, 0))=$C1332,"NA")</f>
        <v>1</v>
      </c>
      <c r="G1332" t="b">
        <f ca="1">IFERROR(INDEX(rawData!$H:$H, MATCH($A1332, rawData!$E:$E, 0))=$D1332,"NA")</f>
        <v>1</v>
      </c>
      <c r="H1332" t="b">
        <f ca="1">IFERROR(INDEX(rawData!$I:$I, MATCH($A1332, rawData!$E:$E, 0))=$E1332,"NA")</f>
        <v>1</v>
      </c>
      <c r="I1332" t="b">
        <f ca="1">IFERROR(VALUE(INDEX(rawData!$AI:$AI, MATCH($A1332, rawData!$E:$E, 0)))=VALUE($I1332),"NA")</f>
        <v>1</v>
      </c>
      <c r="J1332" t="b">
        <f ca="1">IFERROR(VALUE(INDEX(rawData!$AJ:$AJ, MATCH($A1332, rawData!$E:$E, 0)))=VALUE($J1332),"NA")</f>
        <v>1</v>
      </c>
      <c r="K1332" t="b">
        <f ca="1">IFERROR(VALUE(INDEX(rawData!$AK:$AK, MATCH($A1332, rawData!$E:$E, 0)))=VALUE($K1332),"NA")</f>
        <v>1</v>
      </c>
      <c r="L1332" t="b">
        <f ca="1">IF(COUNTIF(C1332:K1332,FALSE)&gt;0,FALSE,TRUE)</f>
        <v>1</v>
      </c>
    </row>
    <row r="1333" spans="1:12">
      <c r="A1333" t="s">
        <v>1359</v>
      </c>
      <c r="B1333" t="b">
        <f ca="1">IFERROR(VALUE(INDEX(rawData!$Z:$Z, MATCH($A1333, rawData!$E:$E, 0)))=VALUE($F1333),"NA")</f>
        <v>1</v>
      </c>
      <c r="C1333" t="b">
        <f ca="1">IFERROR(VALUE(INDEX(rawData!$AD:$AD, MATCH($A1333, rawData!$E:$E, 0)))=VALUE($G1333),"NA")</f>
        <v>1</v>
      </c>
      <c r="D1333" t="b">
        <f ca="1">IFERROR(VALUE(INDEX(rawData!$AE:$AE, MATCH($A1333, rawData!$E:$E, 0)))=VALUE($H1333),"NA")</f>
        <v>1</v>
      </c>
      <c r="E1333" t="b">
        <f ca="1">IFERROR(INDEX(rawData!$F:$F, MATCH($A1333, rawData!$E:$E, 0))=$B1333,"NA")</f>
        <v>1</v>
      </c>
      <c r="F1333" t="b">
        <f ca="1">IFERROR(INDEX(rawData!$G:$G, MATCH($A1333, rawData!$E:$E, 0))=$C1333,"NA")</f>
        <v>1</v>
      </c>
      <c r="G1333" t="b">
        <f ca="1">IFERROR(INDEX(rawData!$H:$H, MATCH($A1333, rawData!$E:$E, 0))=$D1333,"NA")</f>
        <v>1</v>
      </c>
      <c r="H1333" t="b">
        <f ca="1">IFERROR(INDEX(rawData!$I:$I, MATCH($A1333, rawData!$E:$E, 0))=$E1333,"NA")</f>
        <v>1</v>
      </c>
      <c r="I1333" t="b">
        <f ca="1">IFERROR(VALUE(INDEX(rawData!$AI:$AI, MATCH($A1333, rawData!$E:$E, 0)))=VALUE($I1333),"NA")</f>
        <v>1</v>
      </c>
      <c r="J1333" t="b">
        <f ca="1">IFERROR(VALUE(INDEX(rawData!$AJ:$AJ, MATCH($A1333, rawData!$E:$E, 0)))=VALUE($J1333),"NA")</f>
        <v>1</v>
      </c>
      <c r="K1333" t="b">
        <f ca="1">IFERROR(VALUE(INDEX(rawData!$AK:$AK, MATCH($A1333, rawData!$E:$E, 0)))=VALUE($K1333),"NA")</f>
        <v>1</v>
      </c>
      <c r="L1333" t="b">
        <f ca="1">IF(COUNTIF(C1333:K1333,FALSE)&gt;0,FALSE,TRUE)</f>
        <v>1</v>
      </c>
    </row>
    <row r="1334" spans="1:12">
      <c r="A1334" t="s">
        <v>1360</v>
      </c>
      <c r="B1334" t="b">
        <f ca="1">IFERROR(VALUE(INDEX(rawData!$Z:$Z, MATCH($A1334, rawData!$E:$E, 0)))=VALUE($F1334),"NA")</f>
        <v>1</v>
      </c>
      <c r="C1334" t="b">
        <f ca="1">IFERROR(VALUE(INDEX(rawData!$AD:$AD, MATCH($A1334, rawData!$E:$E, 0)))=VALUE($G1334),"NA")</f>
        <v>1</v>
      </c>
      <c r="D1334" t="b">
        <f ca="1">IFERROR(VALUE(INDEX(rawData!$AE:$AE, MATCH($A1334, rawData!$E:$E, 0)))=VALUE($H1334),"NA")</f>
        <v>1</v>
      </c>
      <c r="E1334" t="b">
        <f ca="1">IFERROR(INDEX(rawData!$F:$F, MATCH($A1334, rawData!$E:$E, 0))=$B1334,"NA")</f>
        <v>1</v>
      </c>
      <c r="F1334" t="b">
        <f ca="1">IFERROR(INDEX(rawData!$G:$G, MATCH($A1334, rawData!$E:$E, 0))=$C1334,"NA")</f>
        <v>1</v>
      </c>
      <c r="G1334" t="b">
        <f ca="1">IFERROR(INDEX(rawData!$H:$H, MATCH($A1334, rawData!$E:$E, 0))=$D1334,"NA")</f>
        <v>1</v>
      </c>
      <c r="H1334" t="b">
        <f ca="1">IFERROR(INDEX(rawData!$I:$I, MATCH($A1334, rawData!$E:$E, 0))=$E1334,"NA")</f>
        <v>1</v>
      </c>
      <c r="I1334" t="b">
        <f ca="1">IFERROR(VALUE(INDEX(rawData!$AI:$AI, MATCH($A1334, rawData!$E:$E, 0)))=VALUE($I1334),"NA")</f>
        <v>1</v>
      </c>
      <c r="J1334" t="b">
        <f ca="1">IFERROR(VALUE(INDEX(rawData!$AJ:$AJ, MATCH($A1334, rawData!$E:$E, 0)))=VALUE($J1334),"NA")</f>
        <v>1</v>
      </c>
      <c r="K1334" t="b">
        <f ca="1">IFERROR(VALUE(INDEX(rawData!$AK:$AK, MATCH($A1334, rawData!$E:$E, 0)))=VALUE($K1334),"NA")</f>
        <v>1</v>
      </c>
      <c r="L1334" t="b">
        <f ca="1">IF(COUNTIF(C1334:K1334,FALSE)&gt;0,FALSE,TRUE)</f>
        <v>1</v>
      </c>
    </row>
    <row r="1335" spans="1:12">
      <c r="A1335" t="s">
        <v>1361</v>
      </c>
      <c r="B1335" t="b">
        <f ca="1">IFERROR(VALUE(INDEX(rawData!$Z:$Z, MATCH($A1335, rawData!$E:$E, 0)))=VALUE($F1335),"NA")</f>
        <v>1</v>
      </c>
      <c r="C1335" t="b">
        <f ca="1">IFERROR(VALUE(INDEX(rawData!$AD:$AD, MATCH($A1335, rawData!$E:$E, 0)))=VALUE($G1335),"NA")</f>
        <v>1</v>
      </c>
      <c r="D1335" t="b">
        <f ca="1">IFERROR(VALUE(INDEX(rawData!$AE:$AE, MATCH($A1335, rawData!$E:$E, 0)))=VALUE($H1335),"NA")</f>
        <v>1</v>
      </c>
      <c r="E1335" t="b">
        <f ca="1">IFERROR(INDEX(rawData!$F:$F, MATCH($A1335, rawData!$E:$E, 0))=$B1335,"NA")</f>
        <v>1</v>
      </c>
      <c r="F1335" t="b">
        <f ca="1">IFERROR(INDEX(rawData!$G:$G, MATCH($A1335, rawData!$E:$E, 0))=$C1335,"NA")</f>
        <v>1</v>
      </c>
      <c r="G1335" t="b">
        <f ca="1">IFERROR(INDEX(rawData!$H:$H, MATCH($A1335, rawData!$E:$E, 0))=$D1335,"NA")</f>
        <v>1</v>
      </c>
      <c r="H1335" t="b">
        <f ca="1">IFERROR(INDEX(rawData!$I:$I, MATCH($A1335, rawData!$E:$E, 0))=$E1335,"NA")</f>
        <v>1</v>
      </c>
      <c r="I1335" t="b">
        <f ca="1">IFERROR(VALUE(INDEX(rawData!$AI:$AI, MATCH($A1335, rawData!$E:$E, 0)))=VALUE($I1335),"NA")</f>
        <v>1</v>
      </c>
      <c r="J1335" t="b">
        <f ca="1">IFERROR(VALUE(INDEX(rawData!$AJ:$AJ, MATCH($A1335, rawData!$E:$E, 0)))=VALUE($J1335),"NA")</f>
        <v>1</v>
      </c>
      <c r="K1335" t="b">
        <f ca="1">IFERROR(VALUE(INDEX(rawData!$AK:$AK, MATCH($A1335, rawData!$E:$E, 0)))=VALUE($K1335),"NA")</f>
        <v>1</v>
      </c>
      <c r="L1335" t="b">
        <f ca="1">IF(COUNTIF(C1335:K1335,FALSE)&gt;0,FALSE,TRUE)</f>
        <v>1</v>
      </c>
    </row>
    <row r="1336" spans="1:12">
      <c r="A1336" t="s">
        <v>1362</v>
      </c>
      <c r="B1336" t="b">
        <f ca="1">IFERROR(VALUE(INDEX(rawData!$Z:$Z, MATCH($A1336, rawData!$E:$E, 0)))=VALUE($F1336),"NA")</f>
        <v>1</v>
      </c>
      <c r="C1336" t="b">
        <f ca="1">IFERROR(VALUE(INDEX(rawData!$AD:$AD, MATCH($A1336, rawData!$E:$E, 0)))=VALUE($G1336),"NA")</f>
        <v>1</v>
      </c>
      <c r="D1336" t="b">
        <f ca="1">IFERROR(VALUE(INDEX(rawData!$AE:$AE, MATCH($A1336, rawData!$E:$E, 0)))=VALUE($H1336),"NA")</f>
        <v>1</v>
      </c>
      <c r="E1336" t="b">
        <f ca="1">IFERROR(INDEX(rawData!$F:$F, MATCH($A1336, rawData!$E:$E, 0))=$B1336,"NA")</f>
        <v>1</v>
      </c>
      <c r="F1336" t="b">
        <f ca="1">IFERROR(INDEX(rawData!$G:$G, MATCH($A1336, rawData!$E:$E, 0))=$C1336,"NA")</f>
        <v>1</v>
      </c>
      <c r="G1336" t="b">
        <f ca="1">IFERROR(INDEX(rawData!$H:$H, MATCH($A1336, rawData!$E:$E, 0))=$D1336,"NA")</f>
        <v>1</v>
      </c>
      <c r="H1336" t="b">
        <f ca="1">IFERROR(INDEX(rawData!$I:$I, MATCH($A1336, rawData!$E:$E, 0))=$E1336,"NA")</f>
        <v>1</v>
      </c>
      <c r="I1336" t="b">
        <f ca="1">IFERROR(VALUE(INDEX(rawData!$AI:$AI, MATCH($A1336, rawData!$E:$E, 0)))=VALUE($I1336),"NA")</f>
        <v>1</v>
      </c>
      <c r="J1336" t="b">
        <f ca="1">IFERROR(VALUE(INDEX(rawData!$AJ:$AJ, MATCH($A1336, rawData!$E:$E, 0)))=VALUE($J1336),"NA")</f>
        <v>1</v>
      </c>
      <c r="K1336" t="b">
        <f ca="1">IFERROR(VALUE(INDEX(rawData!$AK:$AK, MATCH($A1336, rawData!$E:$E, 0)))=VALUE($K1336),"NA")</f>
        <v>1</v>
      </c>
      <c r="L1336" t="b">
        <f ca="1">IF(COUNTIF(C1336:K1336,FALSE)&gt;0,FALSE,TRUE)</f>
        <v>1</v>
      </c>
    </row>
    <row r="1337" spans="1:12">
      <c r="A1337" t="s">
        <v>1363</v>
      </c>
      <c r="B1337" t="b">
        <f ca="1">IFERROR(VALUE(INDEX(rawData!$Z:$Z, MATCH($A1337, rawData!$E:$E, 0)))=VALUE($F1337),"NA")</f>
        <v>1</v>
      </c>
      <c r="C1337" t="b">
        <f ca="1">IFERROR(VALUE(INDEX(rawData!$AD:$AD, MATCH($A1337, rawData!$E:$E, 0)))=VALUE($G1337),"NA")</f>
        <v>1</v>
      </c>
      <c r="D1337" t="b">
        <f ca="1">IFERROR(VALUE(INDEX(rawData!$AE:$AE, MATCH($A1337, rawData!$E:$E, 0)))=VALUE($H1337),"NA")</f>
        <v>1</v>
      </c>
      <c r="E1337" t="b">
        <f ca="1">IFERROR(INDEX(rawData!$F:$F, MATCH($A1337, rawData!$E:$E, 0))=$B1337,"NA")</f>
        <v>1</v>
      </c>
      <c r="F1337" t="b">
        <f ca="1">IFERROR(INDEX(rawData!$G:$G, MATCH($A1337, rawData!$E:$E, 0))=$C1337,"NA")</f>
        <v>1</v>
      </c>
      <c r="G1337" t="b">
        <f ca="1">IFERROR(INDEX(rawData!$H:$H, MATCH($A1337, rawData!$E:$E, 0))=$D1337,"NA")</f>
        <v>1</v>
      </c>
      <c r="H1337" t="b">
        <f ca="1">IFERROR(INDEX(rawData!$I:$I, MATCH($A1337, rawData!$E:$E, 0))=$E1337,"NA")</f>
        <v>1</v>
      </c>
      <c r="I1337" t="b">
        <f ca="1">IFERROR(VALUE(INDEX(rawData!$AI:$AI, MATCH($A1337, rawData!$E:$E, 0)))=VALUE($I1337),"NA")</f>
        <v>1</v>
      </c>
      <c r="J1337" t="b">
        <f ca="1">IFERROR(VALUE(INDEX(rawData!$AJ:$AJ, MATCH($A1337, rawData!$E:$E, 0)))=VALUE($J1337),"NA")</f>
        <v>1</v>
      </c>
      <c r="K1337" t="b">
        <f ca="1">IFERROR(VALUE(INDEX(rawData!$AK:$AK, MATCH($A1337, rawData!$E:$E, 0)))=VALUE($K1337),"NA")</f>
        <v>1</v>
      </c>
      <c r="L1337" t="b">
        <f ca="1">IF(COUNTIF(C1337:K1337,FALSE)&gt;0,FALSE,TRUE)</f>
        <v>1</v>
      </c>
    </row>
    <row r="1338" spans="1:12">
      <c r="A1338" t="s">
        <v>1364</v>
      </c>
      <c r="B1338" t="b">
        <f ca="1">IFERROR(VALUE(INDEX(rawData!$Z:$Z, MATCH($A1338, rawData!$E:$E, 0)))=VALUE($F1338),"NA")</f>
        <v>1</v>
      </c>
      <c r="C1338" t="b">
        <f ca="1">IFERROR(VALUE(INDEX(rawData!$AD:$AD, MATCH($A1338, rawData!$E:$E, 0)))=VALUE($G1338),"NA")</f>
        <v>1</v>
      </c>
      <c r="D1338" t="b">
        <f ca="1">IFERROR(VALUE(INDEX(rawData!$AE:$AE, MATCH($A1338, rawData!$E:$E, 0)))=VALUE($H1338),"NA")</f>
        <v>1</v>
      </c>
      <c r="E1338" t="b">
        <f ca="1">IFERROR(INDEX(rawData!$F:$F, MATCH($A1338, rawData!$E:$E, 0))=$B1338,"NA")</f>
        <v>1</v>
      </c>
      <c r="F1338" t="b">
        <f ca="1">IFERROR(INDEX(rawData!$G:$G, MATCH($A1338, rawData!$E:$E, 0))=$C1338,"NA")</f>
        <v>1</v>
      </c>
      <c r="G1338" t="b">
        <f ca="1">IFERROR(INDEX(rawData!$H:$H, MATCH($A1338, rawData!$E:$E, 0))=$D1338,"NA")</f>
        <v>1</v>
      </c>
      <c r="H1338" t="b">
        <f ca="1">IFERROR(INDEX(rawData!$I:$I, MATCH($A1338, rawData!$E:$E, 0))=$E1338,"NA")</f>
        <v>1</v>
      </c>
      <c r="I1338" t="b">
        <f ca="1">IFERROR(VALUE(INDEX(rawData!$AI:$AI, MATCH($A1338, rawData!$E:$E, 0)))=VALUE($I1338),"NA")</f>
        <v>1</v>
      </c>
      <c r="J1338" t="b">
        <f ca="1">IFERROR(VALUE(INDEX(rawData!$AJ:$AJ, MATCH($A1338, rawData!$E:$E, 0)))=VALUE($J1338),"NA")</f>
        <v>1</v>
      </c>
      <c r="K1338" t="b">
        <f ca="1">IFERROR(VALUE(INDEX(rawData!$AK:$AK, MATCH($A1338, rawData!$E:$E, 0)))=VALUE($K1338),"NA")</f>
        <v>1</v>
      </c>
      <c r="L1338" t="b">
        <f ca="1">IF(COUNTIF(C1338:K1338,FALSE)&gt;0,FALSE,TRUE)</f>
        <v>1</v>
      </c>
    </row>
    <row r="1339" spans="1:12">
      <c r="A1339" t="s">
        <v>1365</v>
      </c>
      <c r="B1339" t="b">
        <f ca="1">IFERROR(VALUE(INDEX(rawData!$Z:$Z, MATCH($A1339, rawData!$E:$E, 0)))=VALUE($F1339),"NA")</f>
        <v>1</v>
      </c>
      <c r="C1339" t="b">
        <f ca="1">IFERROR(VALUE(INDEX(rawData!$AD:$AD, MATCH($A1339, rawData!$E:$E, 0)))=VALUE($G1339),"NA")</f>
        <v>1</v>
      </c>
      <c r="D1339" t="b">
        <f ca="1">IFERROR(VALUE(INDEX(rawData!$AE:$AE, MATCH($A1339, rawData!$E:$E, 0)))=VALUE($H1339),"NA")</f>
        <v>1</v>
      </c>
      <c r="E1339" t="b">
        <f ca="1">IFERROR(INDEX(rawData!$F:$F, MATCH($A1339, rawData!$E:$E, 0))=$B1339,"NA")</f>
        <v>1</v>
      </c>
      <c r="F1339" t="b">
        <f ca="1">IFERROR(INDEX(rawData!$G:$G, MATCH($A1339, rawData!$E:$E, 0))=$C1339,"NA")</f>
        <v>1</v>
      </c>
      <c r="G1339" t="b">
        <f ca="1">IFERROR(INDEX(rawData!$H:$H, MATCH($A1339, rawData!$E:$E, 0))=$D1339,"NA")</f>
        <v>1</v>
      </c>
      <c r="H1339" t="b">
        <f ca="1">IFERROR(INDEX(rawData!$I:$I, MATCH($A1339, rawData!$E:$E, 0))=$E1339,"NA")</f>
        <v>1</v>
      </c>
      <c r="I1339" t="b">
        <f ca="1">IFERROR(VALUE(INDEX(rawData!$AI:$AI, MATCH($A1339, rawData!$E:$E, 0)))=VALUE($I1339),"NA")</f>
        <v>1</v>
      </c>
      <c r="J1339" t="b">
        <f ca="1">IFERROR(VALUE(INDEX(rawData!$AJ:$AJ, MATCH($A1339, rawData!$E:$E, 0)))=VALUE($J1339),"NA")</f>
        <v>1</v>
      </c>
      <c r="K1339" t="b">
        <f ca="1">IFERROR(VALUE(INDEX(rawData!$AK:$AK, MATCH($A1339, rawData!$E:$E, 0)))=VALUE($K1339),"NA")</f>
        <v>1</v>
      </c>
      <c r="L1339" t="b">
        <f ca="1">IF(COUNTIF(C1339:K1339,FALSE)&gt;0,FALSE,TRUE)</f>
        <v>1</v>
      </c>
    </row>
    <row r="1340" spans="1:12">
      <c r="A1340" t="s">
        <v>1366</v>
      </c>
      <c r="B1340" t="b">
        <f ca="1">IFERROR(VALUE(INDEX(rawData!$Z:$Z, MATCH($A1340, rawData!$E:$E, 0)))=VALUE($F1340),"NA")</f>
        <v>1</v>
      </c>
      <c r="C1340" t="b">
        <f ca="1">IFERROR(VALUE(INDEX(rawData!$AD:$AD, MATCH($A1340, rawData!$E:$E, 0)))=VALUE($G1340),"NA")</f>
        <v>1</v>
      </c>
      <c r="D1340" t="b">
        <f ca="1">IFERROR(VALUE(INDEX(rawData!$AE:$AE, MATCH($A1340, rawData!$E:$E, 0)))=VALUE($H1340),"NA")</f>
        <v>1</v>
      </c>
      <c r="E1340" t="b">
        <f ca="1">IFERROR(INDEX(rawData!$F:$F, MATCH($A1340, rawData!$E:$E, 0))=$B1340,"NA")</f>
        <v>1</v>
      </c>
      <c r="F1340" t="b">
        <f ca="1">IFERROR(INDEX(rawData!$G:$G, MATCH($A1340, rawData!$E:$E, 0))=$C1340,"NA")</f>
        <v>1</v>
      </c>
      <c r="G1340" t="b">
        <f ca="1">IFERROR(INDEX(rawData!$H:$H, MATCH($A1340, rawData!$E:$E, 0))=$D1340,"NA")</f>
        <v>1</v>
      </c>
      <c r="H1340" t="b">
        <f ca="1">IFERROR(INDEX(rawData!$I:$I, MATCH($A1340, rawData!$E:$E, 0))=$E1340,"NA")</f>
        <v>1</v>
      </c>
      <c r="I1340" t="b">
        <f ca="1">IFERROR(VALUE(INDEX(rawData!$AI:$AI, MATCH($A1340, rawData!$E:$E, 0)))=VALUE($I1340),"NA")</f>
        <v>1</v>
      </c>
      <c r="J1340" t="b">
        <f ca="1">IFERROR(VALUE(INDEX(rawData!$AJ:$AJ, MATCH($A1340, rawData!$E:$E, 0)))=VALUE($J1340),"NA")</f>
        <v>1</v>
      </c>
      <c r="K1340" t="b">
        <f ca="1">IFERROR(VALUE(INDEX(rawData!$AK:$AK, MATCH($A1340, rawData!$E:$E, 0)))=VALUE($K1340),"NA")</f>
        <v>1</v>
      </c>
      <c r="L1340" t="b">
        <f ca="1">IF(COUNTIF(C1340:K1340,FALSE)&gt;0,FALSE,TRUE)</f>
        <v>1</v>
      </c>
    </row>
    <row r="1341" spans="1:12">
      <c r="A1341" t="s">
        <v>1367</v>
      </c>
      <c r="B1341" t="b">
        <f ca="1">IFERROR(VALUE(INDEX(rawData!$Z:$Z, MATCH($A1341, rawData!$E:$E, 0)))=VALUE($F1341),"NA")</f>
        <v>1</v>
      </c>
      <c r="C1341" t="b">
        <f ca="1">IFERROR(VALUE(INDEX(rawData!$AD:$AD, MATCH($A1341, rawData!$E:$E, 0)))=VALUE($G1341),"NA")</f>
        <v>1</v>
      </c>
      <c r="D1341" t="b">
        <f ca="1">IFERROR(VALUE(INDEX(rawData!$AE:$AE, MATCH($A1341, rawData!$E:$E, 0)))=VALUE($H1341),"NA")</f>
        <v>1</v>
      </c>
      <c r="E1341" t="b">
        <f ca="1">IFERROR(INDEX(rawData!$F:$F, MATCH($A1341, rawData!$E:$E, 0))=$B1341,"NA")</f>
        <v>1</v>
      </c>
      <c r="F1341" t="b">
        <f ca="1">IFERROR(INDEX(rawData!$G:$G, MATCH($A1341, rawData!$E:$E, 0))=$C1341,"NA")</f>
        <v>1</v>
      </c>
      <c r="G1341" t="b">
        <f ca="1">IFERROR(INDEX(rawData!$H:$H, MATCH($A1341, rawData!$E:$E, 0))=$D1341,"NA")</f>
        <v>1</v>
      </c>
      <c r="H1341" t="b">
        <f ca="1">IFERROR(INDEX(rawData!$I:$I, MATCH($A1341, rawData!$E:$E, 0))=$E1341,"NA")</f>
        <v>1</v>
      </c>
      <c r="I1341" t="b">
        <f ca="1">IFERROR(VALUE(INDEX(rawData!$AI:$AI, MATCH($A1341, rawData!$E:$E, 0)))=VALUE($I1341),"NA")</f>
        <v>1</v>
      </c>
      <c r="J1341" t="b">
        <f ca="1">IFERROR(VALUE(INDEX(rawData!$AJ:$AJ, MATCH($A1341, rawData!$E:$E, 0)))=VALUE($J1341),"NA")</f>
        <v>1</v>
      </c>
      <c r="K1341" t="b">
        <f ca="1">IFERROR(VALUE(INDEX(rawData!$AK:$AK, MATCH($A1341, rawData!$E:$E, 0)))=VALUE($K1341),"NA")</f>
        <v>1</v>
      </c>
      <c r="L1341" t="b">
        <f ca="1">IF(COUNTIF(C1341:K1341,FALSE)&gt;0,FALSE,TRUE)</f>
        <v>1</v>
      </c>
    </row>
    <row r="1342" spans="1:12">
      <c r="A1342" t="s">
        <v>1368</v>
      </c>
      <c r="B1342" t="b">
        <f ca="1">IFERROR(VALUE(INDEX(rawData!$Z:$Z, MATCH($A1342, rawData!$E:$E, 0)))=VALUE($F1342),"NA")</f>
        <v>1</v>
      </c>
      <c r="C1342" t="b">
        <f ca="1">IFERROR(VALUE(INDEX(rawData!$AD:$AD, MATCH($A1342, rawData!$E:$E, 0)))=VALUE($G1342),"NA")</f>
        <v>1</v>
      </c>
      <c r="D1342" t="b">
        <f ca="1">IFERROR(VALUE(INDEX(rawData!$AE:$AE, MATCH($A1342, rawData!$E:$E, 0)))=VALUE($H1342),"NA")</f>
        <v>1</v>
      </c>
      <c r="E1342" t="b">
        <f ca="1">IFERROR(INDEX(rawData!$F:$F, MATCH($A1342, rawData!$E:$E, 0))=$B1342,"NA")</f>
        <v>1</v>
      </c>
      <c r="F1342" t="b">
        <f ca="1">IFERROR(INDEX(rawData!$G:$G, MATCH($A1342, rawData!$E:$E, 0))=$C1342,"NA")</f>
        <v>1</v>
      </c>
      <c r="G1342" t="b">
        <f ca="1">IFERROR(INDEX(rawData!$H:$H, MATCH($A1342, rawData!$E:$E, 0))=$D1342,"NA")</f>
        <v>1</v>
      </c>
      <c r="H1342" t="b">
        <f ca="1">IFERROR(INDEX(rawData!$I:$I, MATCH($A1342, rawData!$E:$E, 0))=$E1342,"NA")</f>
        <v>1</v>
      </c>
      <c r="I1342" t="b">
        <f ca="1">IFERROR(VALUE(INDEX(rawData!$AI:$AI, MATCH($A1342, rawData!$E:$E, 0)))=VALUE($I1342),"NA")</f>
        <v>1</v>
      </c>
      <c r="J1342" t="b">
        <f ca="1">IFERROR(VALUE(INDEX(rawData!$AJ:$AJ, MATCH($A1342, rawData!$E:$E, 0)))=VALUE($J1342),"NA")</f>
        <v>1</v>
      </c>
      <c r="K1342" t="b">
        <f ca="1">IFERROR(VALUE(INDEX(rawData!$AK:$AK, MATCH($A1342, rawData!$E:$E, 0)))=VALUE($K1342),"NA")</f>
        <v>1</v>
      </c>
      <c r="L1342" t="b">
        <f ca="1">IF(COUNTIF(C1342:K1342,FALSE)&gt;0,FALSE,TRUE)</f>
        <v>1</v>
      </c>
    </row>
    <row r="1343" spans="1:12">
      <c r="A1343" t="s">
        <v>1369</v>
      </c>
      <c r="B1343" t="b">
        <f ca="1">IFERROR(VALUE(INDEX(rawData!$Z:$Z, MATCH($A1343, rawData!$E:$E, 0)))=VALUE($F1343),"NA")</f>
        <v>1</v>
      </c>
      <c r="C1343" t="b">
        <f ca="1">IFERROR(VALUE(INDEX(rawData!$AD:$AD, MATCH($A1343, rawData!$E:$E, 0)))=VALUE($G1343),"NA")</f>
        <v>1</v>
      </c>
      <c r="D1343" t="b">
        <f ca="1">IFERROR(VALUE(INDEX(rawData!$AE:$AE, MATCH($A1343, rawData!$E:$E, 0)))=VALUE($H1343),"NA")</f>
        <v>1</v>
      </c>
      <c r="E1343" t="b">
        <f ca="1">IFERROR(INDEX(rawData!$F:$F, MATCH($A1343, rawData!$E:$E, 0))=$B1343,"NA")</f>
        <v>1</v>
      </c>
      <c r="F1343" t="b">
        <f ca="1">IFERROR(INDEX(rawData!$G:$G, MATCH($A1343, rawData!$E:$E, 0))=$C1343,"NA")</f>
        <v>1</v>
      </c>
      <c r="G1343" t="b">
        <f ca="1">IFERROR(INDEX(rawData!$H:$H, MATCH($A1343, rawData!$E:$E, 0))=$D1343,"NA")</f>
        <v>1</v>
      </c>
      <c r="H1343" t="b">
        <f ca="1">IFERROR(INDEX(rawData!$I:$I, MATCH($A1343, rawData!$E:$E, 0))=$E1343,"NA")</f>
        <v>1</v>
      </c>
      <c r="I1343" t="b">
        <f ca="1">IFERROR(VALUE(INDEX(rawData!$AI:$AI, MATCH($A1343, rawData!$E:$E, 0)))=VALUE($I1343),"NA")</f>
        <v>1</v>
      </c>
      <c r="J1343" t="b">
        <f ca="1">IFERROR(VALUE(INDEX(rawData!$AJ:$AJ, MATCH($A1343, rawData!$E:$E, 0)))=VALUE($J1343),"NA")</f>
        <v>1</v>
      </c>
      <c r="K1343" t="b">
        <f ca="1">IFERROR(VALUE(INDEX(rawData!$AK:$AK, MATCH($A1343, rawData!$E:$E, 0)))=VALUE($K1343),"NA")</f>
        <v>1</v>
      </c>
      <c r="L1343" t="b">
        <f ca="1">IF(COUNTIF(C1343:K1343,FALSE)&gt;0,FALSE,TRUE)</f>
        <v>1</v>
      </c>
    </row>
    <row r="1344" spans="1:12">
      <c r="A1344" t="s">
        <v>1370</v>
      </c>
      <c r="B1344" t="b">
        <f ca="1">IFERROR(VALUE(INDEX(rawData!$Z:$Z, MATCH($A1344, rawData!$E:$E, 0)))=VALUE($F1344),"NA")</f>
        <v>1</v>
      </c>
      <c r="C1344" t="b">
        <f ca="1">IFERROR(VALUE(INDEX(rawData!$AD:$AD, MATCH($A1344, rawData!$E:$E, 0)))=VALUE($G1344),"NA")</f>
        <v>1</v>
      </c>
      <c r="D1344" t="b">
        <f ca="1">IFERROR(VALUE(INDEX(rawData!$AE:$AE, MATCH($A1344, rawData!$E:$E, 0)))=VALUE($H1344),"NA")</f>
        <v>1</v>
      </c>
      <c r="E1344" t="b">
        <f ca="1">IFERROR(INDEX(rawData!$F:$F, MATCH($A1344, rawData!$E:$E, 0))=$B1344,"NA")</f>
        <v>1</v>
      </c>
      <c r="F1344" t="b">
        <f ca="1">IFERROR(INDEX(rawData!$G:$G, MATCH($A1344, rawData!$E:$E, 0))=$C1344,"NA")</f>
        <v>1</v>
      </c>
      <c r="G1344" t="b">
        <f ca="1">IFERROR(INDEX(rawData!$H:$H, MATCH($A1344, rawData!$E:$E, 0))=$D1344,"NA")</f>
        <v>1</v>
      </c>
      <c r="H1344" t="b">
        <f ca="1">IFERROR(INDEX(rawData!$I:$I, MATCH($A1344, rawData!$E:$E, 0))=$E1344,"NA")</f>
        <v>1</v>
      </c>
      <c r="I1344" t="b">
        <f ca="1">IFERROR(VALUE(INDEX(rawData!$AI:$AI, MATCH($A1344, rawData!$E:$E, 0)))=VALUE($I1344),"NA")</f>
        <v>1</v>
      </c>
      <c r="J1344" t="b">
        <f ca="1">IFERROR(VALUE(INDEX(rawData!$AJ:$AJ, MATCH($A1344, rawData!$E:$E, 0)))=VALUE($J1344),"NA")</f>
        <v>1</v>
      </c>
      <c r="K1344" t="b">
        <f ca="1">IFERROR(VALUE(INDEX(rawData!$AK:$AK, MATCH($A1344, rawData!$E:$E, 0)))=VALUE($K1344),"NA")</f>
        <v>1</v>
      </c>
      <c r="L1344" t="b">
        <f ca="1">IF(COUNTIF(C1344:K1344,FALSE)&gt;0,FALSE,TRUE)</f>
        <v>1</v>
      </c>
    </row>
    <row r="1345" spans="1:12">
      <c r="A1345" t="s">
        <v>1371</v>
      </c>
      <c r="B1345" t="b">
        <f ca="1">IFERROR(VALUE(INDEX(rawData!$Z:$Z, MATCH($A1345, rawData!$E:$E, 0)))=VALUE($F1345),"NA")</f>
        <v>1</v>
      </c>
      <c r="C1345" t="b">
        <f ca="1">IFERROR(VALUE(INDEX(rawData!$AD:$AD, MATCH($A1345, rawData!$E:$E, 0)))=VALUE($G1345),"NA")</f>
        <v>1</v>
      </c>
      <c r="D1345" t="b">
        <f ca="1">IFERROR(VALUE(INDEX(rawData!$AE:$AE, MATCH($A1345, rawData!$E:$E, 0)))=VALUE($H1345),"NA")</f>
        <v>1</v>
      </c>
      <c r="E1345" t="b">
        <f ca="1">IFERROR(INDEX(rawData!$F:$F, MATCH($A1345, rawData!$E:$E, 0))=$B1345,"NA")</f>
        <v>1</v>
      </c>
      <c r="F1345" t="b">
        <f ca="1">IFERROR(INDEX(rawData!$G:$G, MATCH($A1345, rawData!$E:$E, 0))=$C1345,"NA")</f>
        <v>1</v>
      </c>
      <c r="G1345" t="b">
        <f ca="1">IFERROR(INDEX(rawData!$H:$H, MATCH($A1345, rawData!$E:$E, 0))=$D1345,"NA")</f>
        <v>1</v>
      </c>
      <c r="H1345" t="b">
        <f ca="1">IFERROR(INDEX(rawData!$I:$I, MATCH($A1345, rawData!$E:$E, 0))=$E1345,"NA")</f>
        <v>1</v>
      </c>
      <c r="I1345" t="b">
        <f ca="1">IFERROR(VALUE(INDEX(rawData!$AI:$AI, MATCH($A1345, rawData!$E:$E, 0)))=VALUE($I1345),"NA")</f>
        <v>1</v>
      </c>
      <c r="J1345" t="b">
        <f ca="1">IFERROR(VALUE(INDEX(rawData!$AJ:$AJ, MATCH($A1345, rawData!$E:$E, 0)))=VALUE($J1345),"NA")</f>
        <v>1</v>
      </c>
      <c r="K1345" t="b">
        <f ca="1">IFERROR(VALUE(INDEX(rawData!$AK:$AK, MATCH($A1345, rawData!$E:$E, 0)))=VALUE($K1345),"NA")</f>
        <v>1</v>
      </c>
      <c r="L1345" t="b">
        <f ca="1">IF(COUNTIF(C1345:K1345,FALSE)&gt;0,FALSE,TRUE)</f>
        <v>1</v>
      </c>
    </row>
    <row r="1346" spans="1:12">
      <c r="A1346" t="s">
        <v>1372</v>
      </c>
      <c r="B1346" t="b">
        <f ca="1">IFERROR(VALUE(INDEX(rawData!$Z:$Z, MATCH($A1346, rawData!$E:$E, 0)))=VALUE($F1346),"NA")</f>
        <v>1</v>
      </c>
      <c r="C1346" t="b">
        <f ca="1">IFERROR(VALUE(INDEX(rawData!$AD:$AD, MATCH($A1346, rawData!$E:$E, 0)))=VALUE($G1346),"NA")</f>
        <v>1</v>
      </c>
      <c r="D1346" t="b">
        <f ca="1">IFERROR(VALUE(INDEX(rawData!$AE:$AE, MATCH($A1346, rawData!$E:$E, 0)))=VALUE($H1346),"NA")</f>
        <v>1</v>
      </c>
      <c r="E1346" t="b">
        <f ca="1">IFERROR(INDEX(rawData!$F:$F, MATCH($A1346, rawData!$E:$E, 0))=$B1346,"NA")</f>
        <v>1</v>
      </c>
      <c r="F1346" t="b">
        <f ca="1">IFERROR(INDEX(rawData!$G:$G, MATCH($A1346, rawData!$E:$E, 0))=$C1346,"NA")</f>
        <v>1</v>
      </c>
      <c r="G1346" t="b">
        <f ca="1">IFERROR(INDEX(rawData!$H:$H, MATCH($A1346, rawData!$E:$E, 0))=$D1346,"NA")</f>
        <v>1</v>
      </c>
      <c r="H1346" t="b">
        <f ca="1">IFERROR(INDEX(rawData!$I:$I, MATCH($A1346, rawData!$E:$E, 0))=$E1346,"NA")</f>
        <v>1</v>
      </c>
      <c r="I1346" t="b">
        <f ca="1">IFERROR(VALUE(INDEX(rawData!$AI:$AI, MATCH($A1346, rawData!$E:$E, 0)))=VALUE($I1346),"NA")</f>
        <v>1</v>
      </c>
      <c r="J1346" t="b">
        <f ca="1">IFERROR(VALUE(INDEX(rawData!$AJ:$AJ, MATCH($A1346, rawData!$E:$E, 0)))=VALUE($J1346),"NA")</f>
        <v>1</v>
      </c>
      <c r="K1346" t="b">
        <f ca="1">IFERROR(VALUE(INDEX(rawData!$AK:$AK, MATCH($A1346, rawData!$E:$E, 0)))=VALUE($K1346),"NA")</f>
        <v>1</v>
      </c>
      <c r="L1346" t="b">
        <f ca="1">IF(COUNTIF(C1346:K1346,FALSE)&gt;0,FALSE,TRUE)</f>
        <v>1</v>
      </c>
    </row>
    <row r="1347" spans="1:12">
      <c r="A1347" t="s">
        <v>1373</v>
      </c>
      <c r="B1347" t="b">
        <f ca="1">IFERROR(VALUE(INDEX(rawData!$Z:$Z, MATCH($A1347, rawData!$E:$E, 0)))=VALUE($F1347),"NA")</f>
        <v>1</v>
      </c>
      <c r="C1347" t="b">
        <f ca="1">IFERROR(VALUE(INDEX(rawData!$AD:$AD, MATCH($A1347, rawData!$E:$E, 0)))=VALUE($G1347),"NA")</f>
        <v>1</v>
      </c>
      <c r="D1347" t="b">
        <f ca="1">IFERROR(VALUE(INDEX(rawData!$AE:$AE, MATCH($A1347, rawData!$E:$E, 0)))=VALUE($H1347),"NA")</f>
        <v>1</v>
      </c>
      <c r="E1347" t="b">
        <f ca="1">IFERROR(INDEX(rawData!$F:$F, MATCH($A1347, rawData!$E:$E, 0))=$B1347,"NA")</f>
        <v>1</v>
      </c>
      <c r="F1347" t="b">
        <f ca="1">IFERROR(INDEX(rawData!$G:$G, MATCH($A1347, rawData!$E:$E, 0))=$C1347,"NA")</f>
        <v>1</v>
      </c>
      <c r="G1347" t="b">
        <f ca="1">IFERROR(INDEX(rawData!$H:$H, MATCH($A1347, rawData!$E:$E, 0))=$D1347,"NA")</f>
        <v>1</v>
      </c>
      <c r="H1347" t="b">
        <f ca="1">IFERROR(INDEX(rawData!$I:$I, MATCH($A1347, rawData!$E:$E, 0))=$E1347,"NA")</f>
        <v>1</v>
      </c>
      <c r="I1347" t="b">
        <f ca="1">IFERROR(VALUE(INDEX(rawData!$AI:$AI, MATCH($A1347, rawData!$E:$E, 0)))=VALUE($I1347),"NA")</f>
        <v>1</v>
      </c>
      <c r="J1347" t="b">
        <f ca="1">IFERROR(VALUE(INDEX(rawData!$AJ:$AJ, MATCH($A1347, rawData!$E:$E, 0)))=VALUE($J1347),"NA")</f>
        <v>1</v>
      </c>
      <c r="K1347" t="b">
        <f ca="1">IFERROR(VALUE(INDEX(rawData!$AK:$AK, MATCH($A1347, rawData!$E:$E, 0)))=VALUE($K1347),"NA")</f>
        <v>1</v>
      </c>
      <c r="L1347" t="b">
        <f ca="1">IF(COUNTIF(C1347:K1347,FALSE)&gt;0,FALSE,TRUE)</f>
        <v>1</v>
      </c>
    </row>
    <row r="1348" spans="1:12">
      <c r="A1348" t="s">
        <v>1374</v>
      </c>
      <c r="B1348" t="b">
        <f ca="1">IFERROR(VALUE(INDEX(rawData!$Z:$Z, MATCH($A1348, rawData!$E:$E, 0)))=VALUE($F1348),"NA")</f>
        <v>1</v>
      </c>
      <c r="C1348" t="b">
        <f ca="1">IFERROR(VALUE(INDEX(rawData!$AD:$AD, MATCH($A1348, rawData!$E:$E, 0)))=VALUE($G1348),"NA")</f>
        <v>1</v>
      </c>
      <c r="D1348" t="b">
        <f ca="1">IFERROR(VALUE(INDEX(rawData!$AE:$AE, MATCH($A1348, rawData!$E:$E, 0)))=VALUE($H1348),"NA")</f>
        <v>1</v>
      </c>
      <c r="E1348" t="b">
        <f ca="1">IFERROR(INDEX(rawData!$F:$F, MATCH($A1348, rawData!$E:$E, 0))=$B1348,"NA")</f>
        <v>1</v>
      </c>
      <c r="F1348" t="b">
        <f ca="1">IFERROR(INDEX(rawData!$G:$G, MATCH($A1348, rawData!$E:$E, 0))=$C1348,"NA")</f>
        <v>1</v>
      </c>
      <c r="G1348" t="b">
        <f ca="1">IFERROR(INDEX(rawData!$H:$H, MATCH($A1348, rawData!$E:$E, 0))=$D1348,"NA")</f>
        <v>1</v>
      </c>
      <c r="H1348" t="b">
        <f ca="1">IFERROR(INDEX(rawData!$I:$I, MATCH($A1348, rawData!$E:$E, 0))=$E1348,"NA")</f>
        <v>1</v>
      </c>
      <c r="I1348" t="b">
        <f ca="1">IFERROR(VALUE(INDEX(rawData!$AI:$AI, MATCH($A1348, rawData!$E:$E, 0)))=VALUE($I1348),"NA")</f>
        <v>1</v>
      </c>
      <c r="J1348" t="b">
        <f ca="1">IFERROR(VALUE(INDEX(rawData!$AJ:$AJ, MATCH($A1348, rawData!$E:$E, 0)))=VALUE($J1348),"NA")</f>
        <v>1</v>
      </c>
      <c r="K1348" t="b">
        <f ca="1">IFERROR(VALUE(INDEX(rawData!$AK:$AK, MATCH($A1348, rawData!$E:$E, 0)))=VALUE($K1348),"NA")</f>
        <v>1</v>
      </c>
      <c r="L1348" t="b">
        <f ca="1">IF(COUNTIF(C1348:K1348,FALSE)&gt;0,FALSE,TRUE)</f>
        <v>1</v>
      </c>
    </row>
    <row r="1349" spans="1:12">
      <c r="A1349" t="s">
        <v>1375</v>
      </c>
      <c r="B1349" t="b">
        <f ca="1">IFERROR(VALUE(INDEX(rawData!$Z:$Z, MATCH($A1349, rawData!$E:$E, 0)))=VALUE($F1349),"NA")</f>
        <v>1</v>
      </c>
      <c r="C1349" t="b">
        <f ca="1">IFERROR(VALUE(INDEX(rawData!$AD:$AD, MATCH($A1349, rawData!$E:$E, 0)))=VALUE($G1349),"NA")</f>
        <v>1</v>
      </c>
      <c r="D1349" t="b">
        <f ca="1">IFERROR(VALUE(INDEX(rawData!$AE:$AE, MATCH($A1349, rawData!$E:$E, 0)))=VALUE($H1349),"NA")</f>
        <v>1</v>
      </c>
      <c r="E1349" t="b">
        <f ca="1">IFERROR(INDEX(rawData!$F:$F, MATCH($A1349, rawData!$E:$E, 0))=$B1349,"NA")</f>
        <v>1</v>
      </c>
      <c r="F1349" t="b">
        <f ca="1">IFERROR(INDEX(rawData!$G:$G, MATCH($A1349, rawData!$E:$E, 0))=$C1349,"NA")</f>
        <v>1</v>
      </c>
      <c r="G1349" t="b">
        <f ca="1">IFERROR(INDEX(rawData!$H:$H, MATCH($A1349, rawData!$E:$E, 0))=$D1349,"NA")</f>
        <v>1</v>
      </c>
      <c r="H1349" t="b">
        <f ca="1">IFERROR(INDEX(rawData!$I:$I, MATCH($A1349, rawData!$E:$E, 0))=$E1349,"NA")</f>
        <v>1</v>
      </c>
      <c r="I1349" t="b">
        <f ca="1">IFERROR(VALUE(INDEX(rawData!$AI:$AI, MATCH($A1349, rawData!$E:$E, 0)))=VALUE($I1349),"NA")</f>
        <v>1</v>
      </c>
      <c r="J1349" t="b">
        <f ca="1">IFERROR(VALUE(INDEX(rawData!$AJ:$AJ, MATCH($A1349, rawData!$E:$E, 0)))=VALUE($J1349),"NA")</f>
        <v>1</v>
      </c>
      <c r="K1349" t="b">
        <f ca="1">IFERROR(VALUE(INDEX(rawData!$AK:$AK, MATCH($A1349, rawData!$E:$E, 0)))=VALUE($K1349),"NA")</f>
        <v>1</v>
      </c>
      <c r="L1349" t="b">
        <f ca="1">IF(COUNTIF(C1349:K1349,FALSE)&gt;0,FALSE,TRUE)</f>
        <v>1</v>
      </c>
    </row>
    <row r="1350" spans="1:12">
      <c r="A1350" t="s">
        <v>1376</v>
      </c>
      <c r="B1350" t="b">
        <f ca="1">IFERROR(VALUE(INDEX(rawData!$Z:$Z, MATCH($A1350, rawData!$E:$E, 0)))=VALUE($F1350),"NA")</f>
        <v>1</v>
      </c>
      <c r="C1350" t="b">
        <f ca="1">IFERROR(VALUE(INDEX(rawData!$AD:$AD, MATCH($A1350, rawData!$E:$E, 0)))=VALUE($G1350),"NA")</f>
        <v>1</v>
      </c>
      <c r="D1350" t="b">
        <f ca="1">IFERROR(VALUE(INDEX(rawData!$AE:$AE, MATCH($A1350, rawData!$E:$E, 0)))=VALUE($H1350),"NA")</f>
        <v>1</v>
      </c>
      <c r="E1350" t="b">
        <f ca="1">IFERROR(INDEX(rawData!$F:$F, MATCH($A1350, rawData!$E:$E, 0))=$B1350,"NA")</f>
        <v>1</v>
      </c>
      <c r="F1350" t="b">
        <f ca="1">IFERROR(INDEX(rawData!$G:$G, MATCH($A1350, rawData!$E:$E, 0))=$C1350,"NA")</f>
        <v>1</v>
      </c>
      <c r="G1350" t="b">
        <f ca="1">IFERROR(INDEX(rawData!$H:$H, MATCH($A1350, rawData!$E:$E, 0))=$D1350,"NA")</f>
        <v>1</v>
      </c>
      <c r="H1350" t="b">
        <f ca="1">IFERROR(INDEX(rawData!$I:$I, MATCH($A1350, rawData!$E:$E, 0))=$E1350,"NA")</f>
        <v>1</v>
      </c>
      <c r="I1350" t="b">
        <f ca="1">IFERROR(VALUE(INDEX(rawData!$AI:$AI, MATCH($A1350, rawData!$E:$E, 0)))=VALUE($I1350),"NA")</f>
        <v>1</v>
      </c>
      <c r="J1350" t="b">
        <f ca="1">IFERROR(VALUE(INDEX(rawData!$AJ:$AJ, MATCH($A1350, rawData!$E:$E, 0)))=VALUE($J1350),"NA")</f>
        <v>1</v>
      </c>
      <c r="K1350" t="b">
        <f ca="1">IFERROR(VALUE(INDEX(rawData!$AK:$AK, MATCH($A1350, rawData!$E:$E, 0)))=VALUE($K1350),"NA")</f>
        <v>1</v>
      </c>
      <c r="L1350" t="b">
        <f ca="1">IF(COUNTIF(C1350:K1350,FALSE)&gt;0,FALSE,TRUE)</f>
        <v>1</v>
      </c>
    </row>
    <row r="1351" spans="1:12">
      <c r="A1351" t="s">
        <v>1377</v>
      </c>
      <c r="B1351" t="b">
        <f ca="1">IFERROR(VALUE(INDEX(rawData!$Z:$Z, MATCH($A1351, rawData!$E:$E, 0)))=VALUE($F1351),"NA")</f>
        <v>1</v>
      </c>
      <c r="C1351" t="b">
        <f ca="1">IFERROR(VALUE(INDEX(rawData!$AD:$AD, MATCH($A1351, rawData!$E:$E, 0)))=VALUE($G1351),"NA")</f>
        <v>1</v>
      </c>
      <c r="D1351" t="b">
        <f ca="1">IFERROR(VALUE(INDEX(rawData!$AE:$AE, MATCH($A1351, rawData!$E:$E, 0)))=VALUE($H1351),"NA")</f>
        <v>1</v>
      </c>
      <c r="E1351" t="b">
        <f ca="1">IFERROR(INDEX(rawData!$F:$F, MATCH($A1351, rawData!$E:$E, 0))=$B1351,"NA")</f>
        <v>1</v>
      </c>
      <c r="F1351" t="b">
        <f ca="1">IFERROR(INDEX(rawData!$G:$G, MATCH($A1351, rawData!$E:$E, 0))=$C1351,"NA")</f>
        <v>1</v>
      </c>
      <c r="G1351" t="b">
        <f ca="1">IFERROR(INDEX(rawData!$H:$H, MATCH($A1351, rawData!$E:$E, 0))=$D1351,"NA")</f>
        <v>1</v>
      </c>
      <c r="H1351" t="b">
        <f ca="1">IFERROR(INDEX(rawData!$I:$I, MATCH($A1351, rawData!$E:$E, 0))=$E1351,"NA")</f>
        <v>1</v>
      </c>
      <c r="I1351" t="b">
        <f ca="1">IFERROR(VALUE(INDEX(rawData!$AI:$AI, MATCH($A1351, rawData!$E:$E, 0)))=VALUE($I1351),"NA")</f>
        <v>1</v>
      </c>
      <c r="J1351" t="b">
        <f ca="1">IFERROR(VALUE(INDEX(rawData!$AJ:$AJ, MATCH($A1351, rawData!$E:$E, 0)))=VALUE($J1351),"NA")</f>
        <v>1</v>
      </c>
      <c r="K1351" t="b">
        <f ca="1">IFERROR(VALUE(INDEX(rawData!$AK:$AK, MATCH($A1351, rawData!$E:$E, 0)))=VALUE($K1351),"NA")</f>
        <v>1</v>
      </c>
      <c r="L1351" t="b">
        <f ca="1">IF(COUNTIF(C1351:K1351,FALSE)&gt;0,FALSE,TRUE)</f>
        <v>1</v>
      </c>
    </row>
    <row r="1352" spans="1:12">
      <c r="A1352" t="s">
        <v>1378</v>
      </c>
      <c r="B1352" t="b">
        <f ca="1">IFERROR(VALUE(INDEX(rawData!$Z:$Z, MATCH($A1352, rawData!$E:$E, 0)))=VALUE($F1352),"NA")</f>
        <v>1</v>
      </c>
      <c r="C1352" t="b">
        <f ca="1">IFERROR(VALUE(INDEX(rawData!$AD:$AD, MATCH($A1352, rawData!$E:$E, 0)))=VALUE($G1352),"NA")</f>
        <v>1</v>
      </c>
      <c r="D1352" t="b">
        <f ca="1">IFERROR(VALUE(INDEX(rawData!$AE:$AE, MATCH($A1352, rawData!$E:$E, 0)))=VALUE($H1352),"NA")</f>
        <v>1</v>
      </c>
      <c r="E1352" t="b">
        <f ca="1">IFERROR(INDEX(rawData!$F:$F, MATCH($A1352, rawData!$E:$E, 0))=$B1352,"NA")</f>
        <v>1</v>
      </c>
      <c r="F1352" t="b">
        <f ca="1">IFERROR(INDEX(rawData!$G:$G, MATCH($A1352, rawData!$E:$E, 0))=$C1352,"NA")</f>
        <v>1</v>
      </c>
      <c r="G1352" t="b">
        <f ca="1">IFERROR(INDEX(rawData!$H:$H, MATCH($A1352, rawData!$E:$E, 0))=$D1352,"NA")</f>
        <v>1</v>
      </c>
      <c r="H1352" t="b">
        <f ca="1">IFERROR(INDEX(rawData!$I:$I, MATCH($A1352, rawData!$E:$E, 0))=$E1352,"NA")</f>
        <v>1</v>
      </c>
      <c r="I1352" t="b">
        <f ca="1">IFERROR(VALUE(INDEX(rawData!$AI:$AI, MATCH($A1352, rawData!$E:$E, 0)))=VALUE($I1352),"NA")</f>
        <v>1</v>
      </c>
      <c r="J1352" t="b">
        <f ca="1">IFERROR(VALUE(INDEX(rawData!$AJ:$AJ, MATCH($A1352, rawData!$E:$E, 0)))=VALUE($J1352),"NA")</f>
        <v>1</v>
      </c>
      <c r="K1352" t="b">
        <f ca="1">IFERROR(VALUE(INDEX(rawData!$AK:$AK, MATCH($A1352, rawData!$E:$E, 0)))=VALUE($K1352),"NA")</f>
        <v>1</v>
      </c>
      <c r="L1352" t="b">
        <f ca="1">IF(COUNTIF(C1352:K1352,FALSE)&gt;0,FALSE,TRUE)</f>
        <v>1</v>
      </c>
    </row>
    <row r="1353" spans="1:12">
      <c r="A1353" t="s">
        <v>1379</v>
      </c>
      <c r="B1353" t="b">
        <f ca="1">IFERROR(VALUE(INDEX(rawData!$Z:$Z, MATCH($A1353, rawData!$E:$E, 0)))=VALUE($F1353),"NA")</f>
        <v>1</v>
      </c>
      <c r="C1353" t="b">
        <f ca="1">IFERROR(VALUE(INDEX(rawData!$AD:$AD, MATCH($A1353, rawData!$E:$E, 0)))=VALUE($G1353),"NA")</f>
        <v>1</v>
      </c>
      <c r="D1353" t="b">
        <f ca="1">IFERROR(VALUE(INDEX(rawData!$AE:$AE, MATCH($A1353, rawData!$E:$E, 0)))=VALUE($H1353),"NA")</f>
        <v>1</v>
      </c>
      <c r="E1353" t="b">
        <f ca="1">IFERROR(INDEX(rawData!$F:$F, MATCH($A1353, rawData!$E:$E, 0))=$B1353,"NA")</f>
        <v>1</v>
      </c>
      <c r="F1353" t="b">
        <f ca="1">IFERROR(INDEX(rawData!$G:$G, MATCH($A1353, rawData!$E:$E, 0))=$C1353,"NA")</f>
        <v>1</v>
      </c>
      <c r="G1353" t="b">
        <f ca="1">IFERROR(INDEX(rawData!$H:$H, MATCH($A1353, rawData!$E:$E, 0))=$D1353,"NA")</f>
        <v>1</v>
      </c>
      <c r="H1353" t="b">
        <f ca="1">IFERROR(INDEX(rawData!$I:$I, MATCH($A1353, rawData!$E:$E, 0))=$E1353,"NA")</f>
        <v>1</v>
      </c>
      <c r="I1353" t="b">
        <f ca="1">IFERROR(VALUE(INDEX(rawData!$AI:$AI, MATCH($A1353, rawData!$E:$E, 0)))=VALUE($I1353),"NA")</f>
        <v>1</v>
      </c>
      <c r="J1353" t="b">
        <f ca="1">IFERROR(VALUE(INDEX(rawData!$AJ:$AJ, MATCH($A1353, rawData!$E:$E, 0)))=VALUE($J1353),"NA")</f>
        <v>1</v>
      </c>
      <c r="K1353" t="b">
        <f ca="1">IFERROR(VALUE(INDEX(rawData!$AK:$AK, MATCH($A1353, rawData!$E:$E, 0)))=VALUE($K1353),"NA")</f>
        <v>1</v>
      </c>
      <c r="L1353" t="b">
        <f ca="1">IF(COUNTIF(C1353:K1353,FALSE)&gt;0,FALSE,TRUE)</f>
        <v>1</v>
      </c>
    </row>
    <row r="1354" spans="1:12">
      <c r="A1354" t="s">
        <v>1380</v>
      </c>
      <c r="B1354" t="b">
        <f ca="1">IFERROR(VALUE(INDEX(rawData!$Z:$Z, MATCH($A1354, rawData!$E:$E, 0)))=VALUE($F1354),"NA")</f>
        <v>1</v>
      </c>
      <c r="C1354" t="b">
        <f ca="1">IFERROR(VALUE(INDEX(rawData!$AD:$AD, MATCH($A1354, rawData!$E:$E, 0)))=VALUE($G1354),"NA")</f>
        <v>1</v>
      </c>
      <c r="D1354" t="b">
        <f ca="1">IFERROR(VALUE(INDEX(rawData!$AE:$AE, MATCH($A1354, rawData!$E:$E, 0)))=VALUE($H1354),"NA")</f>
        <v>1</v>
      </c>
      <c r="E1354" t="b">
        <f ca="1">IFERROR(INDEX(rawData!$F:$F, MATCH($A1354, rawData!$E:$E, 0))=$B1354,"NA")</f>
        <v>1</v>
      </c>
      <c r="F1354" t="b">
        <f ca="1">IFERROR(INDEX(rawData!$G:$G, MATCH($A1354, rawData!$E:$E, 0))=$C1354,"NA")</f>
        <v>1</v>
      </c>
      <c r="G1354" t="b">
        <f ca="1">IFERROR(INDEX(rawData!$H:$H, MATCH($A1354, rawData!$E:$E, 0))=$D1354,"NA")</f>
        <v>1</v>
      </c>
      <c r="H1354" t="b">
        <f ca="1">IFERROR(INDEX(rawData!$I:$I, MATCH($A1354, rawData!$E:$E, 0))=$E1354,"NA")</f>
        <v>1</v>
      </c>
      <c r="I1354" t="b">
        <f ca="1">IFERROR(VALUE(INDEX(rawData!$AI:$AI, MATCH($A1354, rawData!$E:$E, 0)))=VALUE($I1354),"NA")</f>
        <v>1</v>
      </c>
      <c r="J1354" t="b">
        <f ca="1">IFERROR(VALUE(INDEX(rawData!$AJ:$AJ, MATCH($A1354, rawData!$E:$E, 0)))=VALUE($J1354),"NA")</f>
        <v>1</v>
      </c>
      <c r="K1354" t="b">
        <f ca="1">IFERROR(VALUE(INDEX(rawData!$AK:$AK, MATCH($A1354, rawData!$E:$E, 0)))=VALUE($K1354),"NA")</f>
        <v>1</v>
      </c>
      <c r="L1354" t="b">
        <f ca="1">IF(COUNTIF(C1354:K1354,FALSE)&gt;0,FALSE,TRUE)</f>
        <v>1</v>
      </c>
    </row>
    <row r="1355" spans="1:12">
      <c r="A1355" t="s">
        <v>1381</v>
      </c>
      <c r="B1355" t="b">
        <f ca="1">IFERROR(VALUE(INDEX(rawData!$Z:$Z, MATCH($A1355, rawData!$E:$E, 0)))=VALUE($F1355),"NA")</f>
        <v>1</v>
      </c>
      <c r="C1355" t="b">
        <f ca="1">IFERROR(VALUE(INDEX(rawData!$AD:$AD, MATCH($A1355, rawData!$E:$E, 0)))=VALUE($G1355),"NA")</f>
        <v>1</v>
      </c>
      <c r="D1355" t="b">
        <f ca="1">IFERROR(VALUE(INDEX(rawData!$AE:$AE, MATCH($A1355, rawData!$E:$E, 0)))=VALUE($H1355),"NA")</f>
        <v>1</v>
      </c>
      <c r="E1355" t="b">
        <f ca="1">IFERROR(INDEX(rawData!$F:$F, MATCH($A1355, rawData!$E:$E, 0))=$B1355,"NA")</f>
        <v>1</v>
      </c>
      <c r="F1355" t="b">
        <f ca="1">IFERROR(INDEX(rawData!$G:$G, MATCH($A1355, rawData!$E:$E, 0))=$C1355,"NA")</f>
        <v>1</v>
      </c>
      <c r="G1355" t="b">
        <f ca="1">IFERROR(INDEX(rawData!$H:$H, MATCH($A1355, rawData!$E:$E, 0))=$D1355,"NA")</f>
        <v>1</v>
      </c>
      <c r="H1355" t="b">
        <f ca="1">IFERROR(INDEX(rawData!$I:$I, MATCH($A1355, rawData!$E:$E, 0))=$E1355,"NA")</f>
        <v>1</v>
      </c>
      <c r="I1355" t="b">
        <f ca="1">IFERROR(VALUE(INDEX(rawData!$AI:$AI, MATCH($A1355, rawData!$E:$E, 0)))=VALUE($I1355),"NA")</f>
        <v>1</v>
      </c>
      <c r="J1355" t="b">
        <f ca="1">IFERROR(VALUE(INDEX(rawData!$AJ:$AJ, MATCH($A1355, rawData!$E:$E, 0)))=VALUE($J1355),"NA")</f>
        <v>1</v>
      </c>
      <c r="K1355" t="b">
        <f ca="1">IFERROR(VALUE(INDEX(rawData!$AK:$AK, MATCH($A1355, rawData!$E:$E, 0)))=VALUE($K1355),"NA")</f>
        <v>1</v>
      </c>
      <c r="L1355" t="b">
        <f ca="1">IF(COUNTIF(C1355:K1355,FALSE)&gt;0,FALSE,TRUE)</f>
        <v>1</v>
      </c>
    </row>
    <row r="1356" spans="1:12">
      <c r="A1356" t="s">
        <v>1382</v>
      </c>
      <c r="B1356" t="b">
        <f ca="1">IFERROR(VALUE(INDEX(rawData!$Z:$Z, MATCH($A1356, rawData!$E:$E, 0)))=VALUE($F1356),"NA")</f>
        <v>1</v>
      </c>
      <c r="C1356" t="b">
        <f ca="1">IFERROR(VALUE(INDEX(rawData!$AD:$AD, MATCH($A1356, rawData!$E:$E, 0)))=VALUE($G1356),"NA")</f>
        <v>1</v>
      </c>
      <c r="D1356" t="b">
        <f ca="1">IFERROR(VALUE(INDEX(rawData!$AE:$AE, MATCH($A1356, rawData!$E:$E, 0)))=VALUE($H1356),"NA")</f>
        <v>1</v>
      </c>
      <c r="E1356" t="b">
        <f ca="1">IFERROR(INDEX(rawData!$F:$F, MATCH($A1356, rawData!$E:$E, 0))=$B1356,"NA")</f>
        <v>1</v>
      </c>
      <c r="F1356" t="b">
        <f ca="1">IFERROR(INDEX(rawData!$G:$G, MATCH($A1356, rawData!$E:$E, 0))=$C1356,"NA")</f>
        <v>1</v>
      </c>
      <c r="G1356" t="b">
        <f ca="1">IFERROR(INDEX(rawData!$H:$H, MATCH($A1356, rawData!$E:$E, 0))=$D1356,"NA")</f>
        <v>1</v>
      </c>
      <c r="H1356" t="b">
        <f ca="1">IFERROR(INDEX(rawData!$I:$I, MATCH($A1356, rawData!$E:$E, 0))=$E1356,"NA")</f>
        <v>1</v>
      </c>
      <c r="I1356" t="b">
        <f ca="1">IFERROR(VALUE(INDEX(rawData!$AI:$AI, MATCH($A1356, rawData!$E:$E, 0)))=VALUE($I1356),"NA")</f>
        <v>1</v>
      </c>
      <c r="J1356" t="b">
        <f ca="1">IFERROR(VALUE(INDEX(rawData!$AJ:$AJ, MATCH($A1356, rawData!$E:$E, 0)))=VALUE($J1356),"NA")</f>
        <v>1</v>
      </c>
      <c r="K1356" t="b">
        <f ca="1">IFERROR(VALUE(INDEX(rawData!$AK:$AK, MATCH($A1356, rawData!$E:$E, 0)))=VALUE($K1356),"NA")</f>
        <v>1</v>
      </c>
      <c r="L1356" t="b">
        <f ca="1">IF(COUNTIF(C1356:K1356,FALSE)&gt;0,FALSE,TRUE)</f>
        <v>1</v>
      </c>
    </row>
    <row r="1357" spans="1:12">
      <c r="A1357" t="s">
        <v>1383</v>
      </c>
      <c r="B1357" t="b">
        <f ca="1">IFERROR(VALUE(INDEX(rawData!$Z:$Z, MATCH($A1357, rawData!$E:$E, 0)))=VALUE($F1357),"NA")</f>
        <v>1</v>
      </c>
      <c r="C1357" t="b">
        <f ca="1">IFERROR(VALUE(INDEX(rawData!$AD:$AD, MATCH($A1357, rawData!$E:$E, 0)))=VALUE($G1357),"NA")</f>
        <v>1</v>
      </c>
      <c r="D1357" t="b">
        <f ca="1">IFERROR(VALUE(INDEX(rawData!$AE:$AE, MATCH($A1357, rawData!$E:$E, 0)))=VALUE($H1357),"NA")</f>
        <v>1</v>
      </c>
      <c r="E1357" t="b">
        <f ca="1">IFERROR(INDEX(rawData!$F:$F, MATCH($A1357, rawData!$E:$E, 0))=$B1357,"NA")</f>
        <v>1</v>
      </c>
      <c r="F1357" t="b">
        <f ca="1">IFERROR(INDEX(rawData!$G:$G, MATCH($A1357, rawData!$E:$E, 0))=$C1357,"NA")</f>
        <v>1</v>
      </c>
      <c r="G1357" t="b">
        <f ca="1">IFERROR(INDEX(rawData!$H:$H, MATCH($A1357, rawData!$E:$E, 0))=$D1357,"NA")</f>
        <v>1</v>
      </c>
      <c r="H1357" t="b">
        <f ca="1">IFERROR(INDEX(rawData!$I:$I, MATCH($A1357, rawData!$E:$E, 0))=$E1357,"NA")</f>
        <v>1</v>
      </c>
      <c r="I1357" t="b">
        <f ca="1">IFERROR(VALUE(INDEX(rawData!$AI:$AI, MATCH($A1357, rawData!$E:$E, 0)))=VALUE($I1357),"NA")</f>
        <v>1</v>
      </c>
      <c r="J1357" t="b">
        <f ca="1">IFERROR(VALUE(INDEX(rawData!$AJ:$AJ, MATCH($A1357, rawData!$E:$E, 0)))=VALUE($J1357),"NA")</f>
        <v>1</v>
      </c>
      <c r="K1357" t="b">
        <f ca="1">IFERROR(VALUE(INDEX(rawData!$AK:$AK, MATCH($A1357, rawData!$E:$E, 0)))=VALUE($K1357),"NA")</f>
        <v>1</v>
      </c>
      <c r="L1357" t="b">
        <f ca="1">IF(COUNTIF(C1357:K1357,FALSE)&gt;0,FALSE,TRUE)</f>
        <v>1</v>
      </c>
    </row>
    <row r="1358" spans="1:12">
      <c r="A1358" t="s">
        <v>1384</v>
      </c>
      <c r="B1358" t="b">
        <f ca="1">IFERROR(VALUE(INDEX(rawData!$Z:$Z, MATCH($A1358, rawData!$E:$E, 0)))=VALUE($F1358),"NA")</f>
        <v>1</v>
      </c>
      <c r="C1358" t="b">
        <f ca="1">IFERROR(VALUE(INDEX(rawData!$AD:$AD, MATCH($A1358, rawData!$E:$E, 0)))=VALUE($G1358),"NA")</f>
        <v>1</v>
      </c>
      <c r="D1358" t="b">
        <f ca="1">IFERROR(VALUE(INDEX(rawData!$AE:$AE, MATCH($A1358, rawData!$E:$E, 0)))=VALUE($H1358),"NA")</f>
        <v>1</v>
      </c>
      <c r="E1358" t="b">
        <f ca="1">IFERROR(INDEX(rawData!$F:$F, MATCH($A1358, rawData!$E:$E, 0))=$B1358,"NA")</f>
        <v>1</v>
      </c>
      <c r="F1358" t="b">
        <f ca="1">IFERROR(INDEX(rawData!$G:$G, MATCH($A1358, rawData!$E:$E, 0))=$C1358,"NA")</f>
        <v>1</v>
      </c>
      <c r="G1358" t="b">
        <f ca="1">IFERROR(INDEX(rawData!$H:$H, MATCH($A1358, rawData!$E:$E, 0))=$D1358,"NA")</f>
        <v>1</v>
      </c>
      <c r="H1358" t="b">
        <f ca="1">IFERROR(INDEX(rawData!$I:$I, MATCH($A1358, rawData!$E:$E, 0))=$E1358,"NA")</f>
        <v>1</v>
      </c>
      <c r="I1358" t="b">
        <f ca="1">IFERROR(VALUE(INDEX(rawData!$AI:$AI, MATCH($A1358, rawData!$E:$E, 0)))=VALUE($I1358),"NA")</f>
        <v>1</v>
      </c>
      <c r="J1358" t="b">
        <f ca="1">IFERROR(VALUE(INDEX(rawData!$AJ:$AJ, MATCH($A1358, rawData!$E:$E, 0)))=VALUE($J1358),"NA")</f>
        <v>1</v>
      </c>
      <c r="K1358" t="b">
        <f ca="1">IFERROR(VALUE(INDEX(rawData!$AK:$AK, MATCH($A1358, rawData!$E:$E, 0)))=VALUE($K1358),"NA")</f>
        <v>1</v>
      </c>
      <c r="L1358" t="b">
        <f ca="1">IF(COUNTIF(C1358:K1358,FALSE)&gt;0,FALSE,TRUE)</f>
        <v>1</v>
      </c>
    </row>
    <row r="1359" spans="1:12">
      <c r="A1359" t="s">
        <v>1385</v>
      </c>
      <c r="B1359" t="b">
        <f ca="1">IFERROR(VALUE(INDEX(rawData!$Z:$Z, MATCH($A1359, rawData!$E:$E, 0)))=VALUE($F1359),"NA")</f>
        <v>1</v>
      </c>
      <c r="C1359" t="b">
        <f ca="1">IFERROR(VALUE(INDEX(rawData!$AD:$AD, MATCH($A1359, rawData!$E:$E, 0)))=VALUE($G1359),"NA")</f>
        <v>1</v>
      </c>
      <c r="D1359" t="b">
        <f ca="1">IFERROR(VALUE(INDEX(rawData!$AE:$AE, MATCH($A1359, rawData!$E:$E, 0)))=VALUE($H1359),"NA")</f>
        <v>1</v>
      </c>
      <c r="E1359" t="b">
        <f ca="1">IFERROR(INDEX(rawData!$F:$F, MATCH($A1359, rawData!$E:$E, 0))=$B1359,"NA")</f>
        <v>1</v>
      </c>
      <c r="F1359" t="b">
        <f ca="1">IFERROR(INDEX(rawData!$G:$G, MATCH($A1359, rawData!$E:$E, 0))=$C1359,"NA")</f>
        <v>1</v>
      </c>
      <c r="G1359" t="b">
        <f ca="1">IFERROR(INDEX(rawData!$H:$H, MATCH($A1359, rawData!$E:$E, 0))=$D1359,"NA")</f>
        <v>1</v>
      </c>
      <c r="H1359" t="b">
        <f ca="1">IFERROR(INDEX(rawData!$I:$I, MATCH($A1359, rawData!$E:$E, 0))=$E1359,"NA")</f>
        <v>1</v>
      </c>
      <c r="I1359" t="b">
        <f ca="1">IFERROR(VALUE(INDEX(rawData!$AI:$AI, MATCH($A1359, rawData!$E:$E, 0)))=VALUE($I1359),"NA")</f>
        <v>1</v>
      </c>
      <c r="J1359" t="b">
        <f ca="1">IFERROR(VALUE(INDEX(rawData!$AJ:$AJ, MATCH($A1359, rawData!$E:$E, 0)))=VALUE($J1359),"NA")</f>
        <v>1</v>
      </c>
      <c r="K1359" t="b">
        <f ca="1">IFERROR(VALUE(INDEX(rawData!$AK:$AK, MATCH($A1359, rawData!$E:$E, 0)))=VALUE($K1359),"NA")</f>
        <v>1</v>
      </c>
      <c r="L1359" t="b">
        <f ca="1">IF(COUNTIF(C1359:K1359,FALSE)&gt;0,FALSE,TRUE)</f>
        <v>1</v>
      </c>
    </row>
    <row r="1360" spans="1:12">
      <c r="A1360" t="s">
        <v>1386</v>
      </c>
      <c r="B1360" t="b">
        <f ca="1">IFERROR(VALUE(INDEX(rawData!$Z:$Z, MATCH($A1360, rawData!$E:$E, 0)))=VALUE($F1360),"NA")</f>
        <v>1</v>
      </c>
      <c r="C1360" t="b">
        <f ca="1">IFERROR(VALUE(INDEX(rawData!$AD:$AD, MATCH($A1360, rawData!$E:$E, 0)))=VALUE($G1360),"NA")</f>
        <v>1</v>
      </c>
      <c r="D1360" t="b">
        <f ca="1">IFERROR(VALUE(INDEX(rawData!$AE:$AE, MATCH($A1360, rawData!$E:$E, 0)))=VALUE($H1360),"NA")</f>
        <v>1</v>
      </c>
      <c r="E1360" t="b">
        <f ca="1">IFERROR(INDEX(rawData!$F:$F, MATCH($A1360, rawData!$E:$E, 0))=$B1360,"NA")</f>
        <v>1</v>
      </c>
      <c r="F1360" t="b">
        <f ca="1">IFERROR(INDEX(rawData!$G:$G, MATCH($A1360, rawData!$E:$E, 0))=$C1360,"NA")</f>
        <v>1</v>
      </c>
      <c r="G1360" t="b">
        <f ca="1">IFERROR(INDEX(rawData!$H:$H, MATCH($A1360, rawData!$E:$E, 0))=$D1360,"NA")</f>
        <v>1</v>
      </c>
      <c r="H1360" t="b">
        <f ca="1">IFERROR(INDEX(rawData!$I:$I, MATCH($A1360, rawData!$E:$E, 0))=$E1360,"NA")</f>
        <v>1</v>
      </c>
      <c r="I1360" t="b">
        <f ca="1">IFERROR(VALUE(INDEX(rawData!$AI:$AI, MATCH($A1360, rawData!$E:$E, 0)))=VALUE($I1360),"NA")</f>
        <v>1</v>
      </c>
      <c r="J1360" t="b">
        <f ca="1">IFERROR(VALUE(INDEX(rawData!$AJ:$AJ, MATCH($A1360, rawData!$E:$E, 0)))=VALUE($J1360),"NA")</f>
        <v>1</v>
      </c>
      <c r="K1360" t="b">
        <f ca="1">IFERROR(VALUE(INDEX(rawData!$AK:$AK, MATCH($A1360, rawData!$E:$E, 0)))=VALUE($K1360),"NA")</f>
        <v>1</v>
      </c>
      <c r="L1360" t="b">
        <f ca="1">IF(COUNTIF(C1360:K1360,FALSE)&gt;0,FALSE,TRUE)</f>
        <v>1</v>
      </c>
    </row>
    <row r="1361" spans="1:12">
      <c r="A1361" t="s">
        <v>1387</v>
      </c>
      <c r="B1361" t="b">
        <f ca="1">IFERROR(VALUE(INDEX(rawData!$Z:$Z, MATCH($A1361, rawData!$E:$E, 0)))=VALUE($F1361),"NA")</f>
        <v>1</v>
      </c>
      <c r="C1361" t="b">
        <f ca="1">IFERROR(VALUE(INDEX(rawData!$AD:$AD, MATCH($A1361, rawData!$E:$E, 0)))=VALUE($G1361),"NA")</f>
        <v>1</v>
      </c>
      <c r="D1361" t="b">
        <f ca="1">IFERROR(VALUE(INDEX(rawData!$AE:$AE, MATCH($A1361, rawData!$E:$E, 0)))=VALUE($H1361),"NA")</f>
        <v>1</v>
      </c>
      <c r="E1361" t="b">
        <f ca="1">IFERROR(INDEX(rawData!$F:$F, MATCH($A1361, rawData!$E:$E, 0))=$B1361,"NA")</f>
        <v>1</v>
      </c>
      <c r="F1361" t="b">
        <f ca="1">IFERROR(INDEX(rawData!$G:$G, MATCH($A1361, rawData!$E:$E, 0))=$C1361,"NA")</f>
        <v>1</v>
      </c>
      <c r="G1361" t="b">
        <f ca="1">IFERROR(INDEX(rawData!$H:$H, MATCH($A1361, rawData!$E:$E, 0))=$D1361,"NA")</f>
        <v>1</v>
      </c>
      <c r="H1361" t="b">
        <f ca="1">IFERROR(INDEX(rawData!$I:$I, MATCH($A1361, rawData!$E:$E, 0))=$E1361,"NA")</f>
        <v>1</v>
      </c>
      <c r="I1361" t="b">
        <f ca="1">IFERROR(VALUE(INDEX(rawData!$AI:$AI, MATCH($A1361, rawData!$E:$E, 0)))=VALUE($I1361),"NA")</f>
        <v>1</v>
      </c>
      <c r="J1361" t="b">
        <f ca="1">IFERROR(VALUE(INDEX(rawData!$AJ:$AJ, MATCH($A1361, rawData!$E:$E, 0)))=VALUE($J1361),"NA")</f>
        <v>1</v>
      </c>
      <c r="K1361" t="b">
        <f ca="1">IFERROR(VALUE(INDEX(rawData!$AK:$AK, MATCH($A1361, rawData!$E:$E, 0)))=VALUE($K1361),"NA")</f>
        <v>1</v>
      </c>
      <c r="L1361" t="b">
        <f ca="1">IF(COUNTIF(C1361:K1361,FALSE)&gt;0,FALSE,TRUE)</f>
        <v>1</v>
      </c>
    </row>
    <row r="1362" spans="1:12">
      <c r="A1362" t="s">
        <v>1388</v>
      </c>
      <c r="B1362" t="b">
        <f ca="1">IFERROR(VALUE(INDEX(rawData!$Z:$Z, MATCH($A1362, rawData!$E:$E, 0)))=VALUE($F1362),"NA")</f>
        <v>1</v>
      </c>
      <c r="C1362" t="b">
        <f ca="1">IFERROR(VALUE(INDEX(rawData!$AD:$AD, MATCH($A1362, rawData!$E:$E, 0)))=VALUE($G1362),"NA")</f>
        <v>1</v>
      </c>
      <c r="D1362" t="b">
        <f ca="1">IFERROR(VALUE(INDEX(rawData!$AE:$AE, MATCH($A1362, rawData!$E:$E, 0)))=VALUE($H1362),"NA")</f>
        <v>1</v>
      </c>
      <c r="E1362" t="b">
        <f ca="1">IFERROR(INDEX(rawData!$F:$F, MATCH($A1362, rawData!$E:$E, 0))=$B1362,"NA")</f>
        <v>1</v>
      </c>
      <c r="F1362" t="b">
        <f ca="1">IFERROR(INDEX(rawData!$G:$G, MATCH($A1362, rawData!$E:$E, 0))=$C1362,"NA")</f>
        <v>1</v>
      </c>
      <c r="G1362" t="b">
        <f ca="1">IFERROR(INDEX(rawData!$H:$H, MATCH($A1362, rawData!$E:$E, 0))=$D1362,"NA")</f>
        <v>1</v>
      </c>
      <c r="H1362" t="b">
        <f ca="1">IFERROR(INDEX(rawData!$I:$I, MATCH($A1362, rawData!$E:$E, 0))=$E1362,"NA")</f>
        <v>1</v>
      </c>
      <c r="I1362" t="b">
        <f ca="1">IFERROR(VALUE(INDEX(rawData!$AI:$AI, MATCH($A1362, rawData!$E:$E, 0)))=VALUE($I1362),"NA")</f>
        <v>1</v>
      </c>
      <c r="J1362" t="b">
        <f ca="1">IFERROR(VALUE(INDEX(rawData!$AJ:$AJ, MATCH($A1362, rawData!$E:$E, 0)))=VALUE($J1362),"NA")</f>
        <v>1</v>
      </c>
      <c r="K1362" t="b">
        <f ca="1">IFERROR(VALUE(INDEX(rawData!$AK:$AK, MATCH($A1362, rawData!$E:$E, 0)))=VALUE($K1362),"NA")</f>
        <v>1</v>
      </c>
      <c r="L1362" t="b">
        <f ca="1">IF(COUNTIF(C1362:K1362,FALSE)&gt;0,FALSE,TRUE)</f>
        <v>1</v>
      </c>
    </row>
    <row r="1363" spans="1:12">
      <c r="A1363" t="s">
        <v>1389</v>
      </c>
      <c r="B1363" t="b">
        <f ca="1">IFERROR(VALUE(INDEX(rawData!$Z:$Z, MATCH($A1363, rawData!$E:$E, 0)))=VALUE($F1363),"NA")</f>
        <v>1</v>
      </c>
      <c r="C1363" t="b">
        <f ca="1">IFERROR(VALUE(INDEX(rawData!$AD:$AD, MATCH($A1363, rawData!$E:$E, 0)))=VALUE($G1363),"NA")</f>
        <v>1</v>
      </c>
      <c r="D1363" t="b">
        <f ca="1">IFERROR(VALUE(INDEX(rawData!$AE:$AE, MATCH($A1363, rawData!$E:$E, 0)))=VALUE($H1363),"NA")</f>
        <v>1</v>
      </c>
      <c r="E1363" t="b">
        <f ca="1">IFERROR(INDEX(rawData!$F:$F, MATCH($A1363, rawData!$E:$E, 0))=$B1363,"NA")</f>
        <v>1</v>
      </c>
      <c r="F1363" t="b">
        <f ca="1">IFERROR(INDEX(rawData!$G:$G, MATCH($A1363, rawData!$E:$E, 0))=$C1363,"NA")</f>
        <v>1</v>
      </c>
      <c r="G1363" t="b">
        <f ca="1">IFERROR(INDEX(rawData!$H:$H, MATCH($A1363, rawData!$E:$E, 0))=$D1363,"NA")</f>
        <v>1</v>
      </c>
      <c r="H1363" t="b">
        <f ca="1">IFERROR(INDEX(rawData!$I:$I, MATCH($A1363, rawData!$E:$E, 0))=$E1363,"NA")</f>
        <v>1</v>
      </c>
      <c r="I1363" t="b">
        <f ca="1">IFERROR(VALUE(INDEX(rawData!$AI:$AI, MATCH($A1363, rawData!$E:$E, 0)))=VALUE($I1363),"NA")</f>
        <v>1</v>
      </c>
      <c r="J1363" t="b">
        <f ca="1">IFERROR(VALUE(INDEX(rawData!$AJ:$AJ, MATCH($A1363, rawData!$E:$E, 0)))=VALUE($J1363),"NA")</f>
        <v>1</v>
      </c>
      <c r="K1363" t="b">
        <f ca="1">IFERROR(VALUE(INDEX(rawData!$AK:$AK, MATCH($A1363, rawData!$E:$E, 0)))=VALUE($K1363),"NA")</f>
        <v>1</v>
      </c>
      <c r="L1363" t="b">
        <f ca="1">IF(COUNTIF(C1363:K1363,FALSE)&gt;0,FALSE,TRUE)</f>
        <v>1</v>
      </c>
    </row>
    <row r="1364" spans="1:12">
      <c r="A1364" t="s">
        <v>1390</v>
      </c>
      <c r="B1364" t="b">
        <f ca="1">IFERROR(VALUE(INDEX(rawData!$Z:$Z, MATCH($A1364, rawData!$E:$E, 0)))=VALUE($F1364),"NA")</f>
        <v>1</v>
      </c>
      <c r="C1364" t="b">
        <f ca="1">IFERROR(VALUE(INDEX(rawData!$AD:$AD, MATCH($A1364, rawData!$E:$E, 0)))=VALUE($G1364),"NA")</f>
        <v>1</v>
      </c>
      <c r="D1364" t="b">
        <f ca="1">IFERROR(VALUE(INDEX(rawData!$AE:$AE, MATCH($A1364, rawData!$E:$E, 0)))=VALUE($H1364),"NA")</f>
        <v>1</v>
      </c>
      <c r="E1364" t="b">
        <f ca="1">IFERROR(INDEX(rawData!$F:$F, MATCH($A1364, rawData!$E:$E, 0))=$B1364,"NA")</f>
        <v>1</v>
      </c>
      <c r="F1364" t="b">
        <f ca="1">IFERROR(INDEX(rawData!$G:$G, MATCH($A1364, rawData!$E:$E, 0))=$C1364,"NA")</f>
        <v>1</v>
      </c>
      <c r="G1364" t="b">
        <f ca="1">IFERROR(INDEX(rawData!$H:$H, MATCH($A1364, rawData!$E:$E, 0))=$D1364,"NA")</f>
        <v>1</v>
      </c>
      <c r="H1364" t="b">
        <f ca="1">IFERROR(INDEX(rawData!$I:$I, MATCH($A1364, rawData!$E:$E, 0))=$E1364,"NA")</f>
        <v>1</v>
      </c>
      <c r="I1364" t="b">
        <f ca="1">IFERROR(VALUE(INDEX(rawData!$AI:$AI, MATCH($A1364, rawData!$E:$E, 0)))=VALUE($I1364),"NA")</f>
        <v>1</v>
      </c>
      <c r="J1364" t="b">
        <f ca="1">IFERROR(VALUE(INDEX(rawData!$AJ:$AJ, MATCH($A1364, rawData!$E:$E, 0)))=VALUE($J1364),"NA")</f>
        <v>1</v>
      </c>
      <c r="K1364" t="b">
        <f ca="1">IFERROR(VALUE(INDEX(rawData!$AK:$AK, MATCH($A1364, rawData!$E:$E, 0)))=VALUE($K1364),"NA")</f>
        <v>1</v>
      </c>
      <c r="L1364" t="b">
        <f ca="1">IF(COUNTIF(C1364:K1364,FALSE)&gt;0,FALSE,TRUE)</f>
        <v>1</v>
      </c>
    </row>
    <row r="1365" spans="1:12">
      <c r="A1365" t="s">
        <v>1391</v>
      </c>
      <c r="B1365" t="b">
        <f ca="1">IFERROR(VALUE(INDEX(rawData!$Z:$Z, MATCH($A1365, rawData!$E:$E, 0)))=VALUE($F1365),"NA")</f>
        <v>1</v>
      </c>
      <c r="C1365" t="b">
        <f ca="1">IFERROR(VALUE(INDEX(rawData!$AD:$AD, MATCH($A1365, rawData!$E:$E, 0)))=VALUE($G1365),"NA")</f>
        <v>1</v>
      </c>
      <c r="D1365" t="b">
        <f ca="1">IFERROR(VALUE(INDEX(rawData!$AE:$AE, MATCH($A1365, rawData!$E:$E, 0)))=VALUE($H1365),"NA")</f>
        <v>1</v>
      </c>
      <c r="E1365" t="b">
        <f ca="1">IFERROR(INDEX(rawData!$F:$F, MATCH($A1365, rawData!$E:$E, 0))=$B1365,"NA")</f>
        <v>1</v>
      </c>
      <c r="F1365" t="b">
        <f ca="1">IFERROR(INDEX(rawData!$G:$G, MATCH($A1365, rawData!$E:$E, 0))=$C1365,"NA")</f>
        <v>1</v>
      </c>
      <c r="G1365" t="b">
        <f ca="1">IFERROR(INDEX(rawData!$H:$H, MATCH($A1365, rawData!$E:$E, 0))=$D1365,"NA")</f>
        <v>1</v>
      </c>
      <c r="H1365" t="b">
        <f ca="1">IFERROR(INDEX(rawData!$I:$I, MATCH($A1365, rawData!$E:$E, 0))=$E1365,"NA")</f>
        <v>1</v>
      </c>
      <c r="I1365" t="b">
        <f ca="1">IFERROR(VALUE(INDEX(rawData!$AI:$AI, MATCH($A1365, rawData!$E:$E, 0)))=VALUE($I1365),"NA")</f>
        <v>1</v>
      </c>
      <c r="J1365" t="b">
        <f ca="1">IFERROR(VALUE(INDEX(rawData!$AJ:$AJ, MATCH($A1365, rawData!$E:$E, 0)))=VALUE($J1365),"NA")</f>
        <v>1</v>
      </c>
      <c r="K1365" t="b">
        <f ca="1">IFERROR(VALUE(INDEX(rawData!$AK:$AK, MATCH($A1365, rawData!$E:$E, 0)))=VALUE($K1365),"NA")</f>
        <v>1</v>
      </c>
      <c r="L1365" t="b">
        <f ca="1">IF(COUNTIF(C1365:K1365,FALSE)&gt;0,FALSE,TRUE)</f>
        <v>1</v>
      </c>
    </row>
    <row r="1366" spans="1:12">
      <c r="A1366" t="s">
        <v>1392</v>
      </c>
      <c r="B1366" t="b">
        <f ca="1">IFERROR(VALUE(INDEX(rawData!$Z:$Z, MATCH($A1366, rawData!$E:$E, 0)))=VALUE($F1366),"NA")</f>
        <v>1</v>
      </c>
      <c r="C1366" t="b">
        <f ca="1">IFERROR(VALUE(INDEX(rawData!$AD:$AD, MATCH($A1366, rawData!$E:$E, 0)))=VALUE($G1366),"NA")</f>
        <v>1</v>
      </c>
      <c r="D1366" t="b">
        <f ca="1">IFERROR(VALUE(INDEX(rawData!$AE:$AE, MATCH($A1366, rawData!$E:$E, 0)))=VALUE($H1366),"NA")</f>
        <v>1</v>
      </c>
      <c r="E1366" t="b">
        <f ca="1">IFERROR(INDEX(rawData!$F:$F, MATCH($A1366, rawData!$E:$E, 0))=$B1366,"NA")</f>
        <v>1</v>
      </c>
      <c r="F1366" t="b">
        <f ca="1">IFERROR(INDEX(rawData!$G:$G, MATCH($A1366, rawData!$E:$E, 0))=$C1366,"NA")</f>
        <v>1</v>
      </c>
      <c r="G1366" t="b">
        <f ca="1">IFERROR(INDEX(rawData!$H:$H, MATCH($A1366, rawData!$E:$E, 0))=$D1366,"NA")</f>
        <v>1</v>
      </c>
      <c r="H1366" t="b">
        <f ca="1">IFERROR(INDEX(rawData!$I:$I, MATCH($A1366, rawData!$E:$E, 0))=$E1366,"NA")</f>
        <v>1</v>
      </c>
      <c r="I1366" t="b">
        <f ca="1">IFERROR(VALUE(INDEX(rawData!$AI:$AI, MATCH($A1366, rawData!$E:$E, 0)))=VALUE($I1366),"NA")</f>
        <v>1</v>
      </c>
      <c r="J1366" t="b">
        <f ca="1">IFERROR(VALUE(INDEX(rawData!$AJ:$AJ, MATCH($A1366, rawData!$E:$E, 0)))=VALUE($J1366),"NA")</f>
        <v>1</v>
      </c>
      <c r="K1366" t="b">
        <f ca="1">IFERROR(VALUE(INDEX(rawData!$AK:$AK, MATCH($A1366, rawData!$E:$E, 0)))=VALUE($K1366),"NA")</f>
        <v>1</v>
      </c>
      <c r="L1366" t="b">
        <f ca="1">IF(COUNTIF(C1366:K1366,FALSE)&gt;0,FALSE,TRUE)</f>
        <v>1</v>
      </c>
    </row>
    <row r="1367" spans="1:12">
      <c r="A1367" t="s">
        <v>1393</v>
      </c>
      <c r="B1367" t="b">
        <f ca="1">IFERROR(VALUE(INDEX(rawData!$Z:$Z, MATCH($A1367, rawData!$E:$E, 0)))=VALUE($F1367),"NA")</f>
        <v>1</v>
      </c>
      <c r="C1367" t="b">
        <f ca="1">IFERROR(VALUE(INDEX(rawData!$AD:$AD, MATCH($A1367, rawData!$E:$E, 0)))=VALUE($G1367),"NA")</f>
        <v>1</v>
      </c>
      <c r="D1367" t="b">
        <f ca="1">IFERROR(VALUE(INDEX(rawData!$AE:$AE, MATCH($A1367, rawData!$E:$E, 0)))=VALUE($H1367),"NA")</f>
        <v>1</v>
      </c>
      <c r="E1367" t="b">
        <f ca="1">IFERROR(INDEX(rawData!$F:$F, MATCH($A1367, rawData!$E:$E, 0))=$B1367,"NA")</f>
        <v>1</v>
      </c>
      <c r="F1367" t="b">
        <f ca="1">IFERROR(INDEX(rawData!$G:$G, MATCH($A1367, rawData!$E:$E, 0))=$C1367,"NA")</f>
        <v>1</v>
      </c>
      <c r="G1367" t="b">
        <f ca="1">IFERROR(INDEX(rawData!$H:$H, MATCH($A1367, rawData!$E:$E, 0))=$D1367,"NA")</f>
        <v>1</v>
      </c>
      <c r="H1367" t="b">
        <f ca="1">IFERROR(INDEX(rawData!$I:$I, MATCH($A1367, rawData!$E:$E, 0))=$E1367,"NA")</f>
        <v>1</v>
      </c>
      <c r="I1367" t="b">
        <f ca="1">IFERROR(VALUE(INDEX(rawData!$AI:$AI, MATCH($A1367, rawData!$E:$E, 0)))=VALUE($I1367),"NA")</f>
        <v>1</v>
      </c>
      <c r="J1367" t="b">
        <f ca="1">IFERROR(VALUE(INDEX(rawData!$AJ:$AJ, MATCH($A1367, rawData!$E:$E, 0)))=VALUE($J1367),"NA")</f>
        <v>1</v>
      </c>
      <c r="K1367" t="b">
        <f ca="1">IFERROR(VALUE(INDEX(rawData!$AK:$AK, MATCH($A1367, rawData!$E:$E, 0)))=VALUE($K1367),"NA")</f>
        <v>1</v>
      </c>
      <c r="L1367" t="b">
        <f ca="1">IF(COUNTIF(C1367:K1367,FALSE)&gt;0,FALSE,TRUE)</f>
        <v>1</v>
      </c>
    </row>
    <row r="1368" spans="1:12">
      <c r="A1368" t="s">
        <v>1394</v>
      </c>
      <c r="B1368" t="b">
        <f ca="1">IFERROR(VALUE(INDEX(rawData!$Z:$Z, MATCH($A1368, rawData!$E:$E, 0)))=VALUE($F1368),"NA")</f>
        <v>1</v>
      </c>
      <c r="C1368" t="b">
        <f ca="1">IFERROR(VALUE(INDEX(rawData!$AD:$AD, MATCH($A1368, rawData!$E:$E, 0)))=VALUE($G1368),"NA")</f>
        <v>1</v>
      </c>
      <c r="D1368" t="b">
        <f ca="1">IFERROR(VALUE(INDEX(rawData!$AE:$AE, MATCH($A1368, rawData!$E:$E, 0)))=VALUE($H1368),"NA")</f>
        <v>1</v>
      </c>
      <c r="E1368" t="b">
        <f ca="1">IFERROR(INDEX(rawData!$F:$F, MATCH($A1368, rawData!$E:$E, 0))=$B1368,"NA")</f>
        <v>1</v>
      </c>
      <c r="F1368" t="b">
        <f ca="1">IFERROR(INDEX(rawData!$G:$G, MATCH($A1368, rawData!$E:$E, 0))=$C1368,"NA")</f>
        <v>1</v>
      </c>
      <c r="G1368" t="b">
        <f ca="1">IFERROR(INDEX(rawData!$H:$H, MATCH($A1368, rawData!$E:$E, 0))=$D1368,"NA")</f>
        <v>1</v>
      </c>
      <c r="H1368" t="b">
        <f ca="1">IFERROR(INDEX(rawData!$I:$I, MATCH($A1368, rawData!$E:$E, 0))=$E1368,"NA")</f>
        <v>1</v>
      </c>
      <c r="I1368" t="b">
        <f ca="1">IFERROR(VALUE(INDEX(rawData!$AI:$AI, MATCH($A1368, rawData!$E:$E, 0)))=VALUE($I1368),"NA")</f>
        <v>1</v>
      </c>
      <c r="J1368" t="b">
        <f ca="1">IFERROR(VALUE(INDEX(rawData!$AJ:$AJ, MATCH($A1368, rawData!$E:$E, 0)))=VALUE($J1368),"NA")</f>
        <v>1</v>
      </c>
      <c r="K1368" t="b">
        <f ca="1">IFERROR(VALUE(INDEX(rawData!$AK:$AK, MATCH($A1368, rawData!$E:$E, 0)))=VALUE($K1368),"NA")</f>
        <v>1</v>
      </c>
      <c r="L1368" t="b">
        <f ca="1">IF(COUNTIF(C1368:K1368,FALSE)&gt;0,FALSE,TRUE)</f>
        <v>1</v>
      </c>
    </row>
    <row r="1369" spans="1:12">
      <c r="A1369" t="s">
        <v>1395</v>
      </c>
      <c r="B1369" t="b">
        <f ca="1">IFERROR(VALUE(INDEX(rawData!$Z:$Z, MATCH($A1369, rawData!$E:$E, 0)))=VALUE($F1369),"NA")</f>
        <v>1</v>
      </c>
      <c r="C1369" t="b">
        <f ca="1">IFERROR(VALUE(INDEX(rawData!$AD:$AD, MATCH($A1369, rawData!$E:$E, 0)))=VALUE($G1369),"NA")</f>
        <v>1</v>
      </c>
      <c r="D1369" t="b">
        <f ca="1">IFERROR(VALUE(INDEX(rawData!$AE:$AE, MATCH($A1369, rawData!$E:$E, 0)))=VALUE($H1369),"NA")</f>
        <v>1</v>
      </c>
      <c r="E1369" t="b">
        <f ca="1">IFERROR(INDEX(rawData!$F:$F, MATCH($A1369, rawData!$E:$E, 0))=$B1369,"NA")</f>
        <v>1</v>
      </c>
      <c r="F1369" t="b">
        <f ca="1">IFERROR(INDEX(rawData!$G:$G, MATCH($A1369, rawData!$E:$E, 0))=$C1369,"NA")</f>
        <v>1</v>
      </c>
      <c r="G1369" t="b">
        <f ca="1">IFERROR(INDEX(rawData!$H:$H, MATCH($A1369, rawData!$E:$E, 0))=$D1369,"NA")</f>
        <v>1</v>
      </c>
      <c r="H1369" t="b">
        <f ca="1">IFERROR(INDEX(rawData!$I:$I, MATCH($A1369, rawData!$E:$E, 0))=$E1369,"NA")</f>
        <v>1</v>
      </c>
      <c r="I1369" t="b">
        <f ca="1">IFERROR(VALUE(INDEX(rawData!$AI:$AI, MATCH($A1369, rawData!$E:$E, 0)))=VALUE($I1369),"NA")</f>
        <v>1</v>
      </c>
      <c r="J1369" t="b">
        <f ca="1">IFERROR(VALUE(INDEX(rawData!$AJ:$AJ, MATCH($A1369, rawData!$E:$E, 0)))=VALUE($J1369),"NA")</f>
        <v>1</v>
      </c>
      <c r="K1369" t="b">
        <f ca="1">IFERROR(VALUE(INDEX(rawData!$AK:$AK, MATCH($A1369, rawData!$E:$E, 0)))=VALUE($K1369),"NA")</f>
        <v>1</v>
      </c>
      <c r="L1369" t="b">
        <f ca="1">IF(COUNTIF(C1369:K1369,FALSE)&gt;0,FALSE,TRUE)</f>
        <v>1</v>
      </c>
    </row>
    <row r="1370" spans="1:12">
      <c r="A1370" t="s">
        <v>1396</v>
      </c>
      <c r="B1370" t="b">
        <f ca="1">IFERROR(VALUE(INDEX(rawData!$Z:$Z, MATCH($A1370, rawData!$E:$E, 0)))=VALUE($F1370),"NA")</f>
        <v>1</v>
      </c>
      <c r="C1370" t="b">
        <f ca="1">IFERROR(VALUE(INDEX(rawData!$AD:$AD, MATCH($A1370, rawData!$E:$E, 0)))=VALUE($G1370),"NA")</f>
        <v>1</v>
      </c>
      <c r="D1370" t="b">
        <f ca="1">IFERROR(VALUE(INDEX(rawData!$AE:$AE, MATCH($A1370, rawData!$E:$E, 0)))=VALUE($H1370),"NA")</f>
        <v>1</v>
      </c>
      <c r="E1370" t="b">
        <f ca="1">IFERROR(INDEX(rawData!$F:$F, MATCH($A1370, rawData!$E:$E, 0))=$B1370,"NA")</f>
        <v>1</v>
      </c>
      <c r="F1370" t="b">
        <f ca="1">IFERROR(INDEX(rawData!$G:$G, MATCH($A1370, rawData!$E:$E, 0))=$C1370,"NA")</f>
        <v>1</v>
      </c>
      <c r="G1370" t="b">
        <f ca="1">IFERROR(INDEX(rawData!$H:$H, MATCH($A1370, rawData!$E:$E, 0))=$D1370,"NA")</f>
        <v>1</v>
      </c>
      <c r="H1370" t="b">
        <f ca="1">IFERROR(INDEX(rawData!$I:$I, MATCH($A1370, rawData!$E:$E, 0))=$E1370,"NA")</f>
        <v>1</v>
      </c>
      <c r="I1370" t="b">
        <f ca="1">IFERROR(VALUE(INDEX(rawData!$AI:$AI, MATCH($A1370, rawData!$E:$E, 0)))=VALUE($I1370),"NA")</f>
        <v>1</v>
      </c>
      <c r="J1370" t="b">
        <f ca="1">IFERROR(VALUE(INDEX(rawData!$AJ:$AJ, MATCH($A1370, rawData!$E:$E, 0)))=VALUE($J1370),"NA")</f>
        <v>1</v>
      </c>
      <c r="K1370" t="b">
        <f ca="1">IFERROR(VALUE(INDEX(rawData!$AK:$AK, MATCH($A1370, rawData!$E:$E, 0)))=VALUE($K1370),"NA")</f>
        <v>1</v>
      </c>
      <c r="L1370" t="b">
        <f ca="1">IF(COUNTIF(C1370:K1370,FALSE)&gt;0,FALSE,TRUE)</f>
        <v>1</v>
      </c>
    </row>
    <row r="1371" spans="1:12">
      <c r="A1371" t="s">
        <v>1397</v>
      </c>
      <c r="B1371" t="b">
        <f ca="1">IFERROR(VALUE(INDEX(rawData!$Z:$Z, MATCH($A1371, rawData!$E:$E, 0)))=VALUE($F1371),"NA")</f>
        <v>1</v>
      </c>
      <c r="C1371" t="b">
        <f ca="1">IFERROR(VALUE(INDEX(rawData!$AD:$AD, MATCH($A1371, rawData!$E:$E, 0)))=VALUE($G1371),"NA")</f>
        <v>1</v>
      </c>
      <c r="D1371" t="b">
        <f ca="1">IFERROR(VALUE(INDEX(rawData!$AE:$AE, MATCH($A1371, rawData!$E:$E, 0)))=VALUE($H1371),"NA")</f>
        <v>1</v>
      </c>
      <c r="E1371" t="b">
        <f ca="1">IFERROR(INDEX(rawData!$F:$F, MATCH($A1371, rawData!$E:$E, 0))=$B1371,"NA")</f>
        <v>1</v>
      </c>
      <c r="F1371" t="b">
        <f ca="1">IFERROR(INDEX(rawData!$G:$G, MATCH($A1371, rawData!$E:$E, 0))=$C1371,"NA")</f>
        <v>1</v>
      </c>
      <c r="G1371" t="b">
        <f ca="1">IFERROR(INDEX(rawData!$H:$H, MATCH($A1371, rawData!$E:$E, 0))=$D1371,"NA")</f>
        <v>1</v>
      </c>
      <c r="H1371" t="b">
        <f ca="1">IFERROR(INDEX(rawData!$I:$I, MATCH($A1371, rawData!$E:$E, 0))=$E1371,"NA")</f>
        <v>1</v>
      </c>
      <c r="I1371" t="b">
        <f ca="1">IFERROR(VALUE(INDEX(rawData!$AI:$AI, MATCH($A1371, rawData!$E:$E, 0)))=VALUE($I1371),"NA")</f>
        <v>1</v>
      </c>
      <c r="J1371" t="b">
        <f ca="1">IFERROR(VALUE(INDEX(rawData!$AJ:$AJ, MATCH($A1371, rawData!$E:$E, 0)))=VALUE($J1371),"NA")</f>
        <v>1</v>
      </c>
      <c r="K1371" t="b">
        <f ca="1">IFERROR(VALUE(INDEX(rawData!$AK:$AK, MATCH($A1371, rawData!$E:$E, 0)))=VALUE($K1371),"NA")</f>
        <v>1</v>
      </c>
      <c r="L1371" t="b">
        <f ca="1">IF(COUNTIF(C1371:K1371,FALSE)&gt;0,FALSE,TRUE)</f>
        <v>1</v>
      </c>
    </row>
    <row r="1372" spans="1:12">
      <c r="A1372" t="s">
        <v>1398</v>
      </c>
      <c r="B1372" t="b">
        <f ca="1">IFERROR(VALUE(INDEX(rawData!$Z:$Z, MATCH($A1372, rawData!$E:$E, 0)))=VALUE($F1372),"NA")</f>
        <v>1</v>
      </c>
      <c r="C1372" t="b">
        <f ca="1">IFERROR(VALUE(INDEX(rawData!$AD:$AD, MATCH($A1372, rawData!$E:$E, 0)))=VALUE($G1372),"NA")</f>
        <v>1</v>
      </c>
      <c r="D1372" t="b">
        <f ca="1">IFERROR(VALUE(INDEX(rawData!$AE:$AE, MATCH($A1372, rawData!$E:$E, 0)))=VALUE($H1372),"NA")</f>
        <v>1</v>
      </c>
      <c r="E1372" t="b">
        <f ca="1">IFERROR(INDEX(rawData!$F:$F, MATCH($A1372, rawData!$E:$E, 0))=$B1372,"NA")</f>
        <v>1</v>
      </c>
      <c r="F1372" t="b">
        <f ca="1">IFERROR(INDEX(rawData!$G:$G, MATCH($A1372, rawData!$E:$E, 0))=$C1372,"NA")</f>
        <v>1</v>
      </c>
      <c r="G1372" t="b">
        <f ca="1">IFERROR(INDEX(rawData!$H:$H, MATCH($A1372, rawData!$E:$E, 0))=$D1372,"NA")</f>
        <v>1</v>
      </c>
      <c r="H1372" t="b">
        <f ca="1">IFERROR(INDEX(rawData!$I:$I, MATCH($A1372, rawData!$E:$E, 0))=$E1372,"NA")</f>
        <v>1</v>
      </c>
      <c r="I1372" t="b">
        <f ca="1">IFERROR(VALUE(INDEX(rawData!$AI:$AI, MATCH($A1372, rawData!$E:$E, 0)))=VALUE($I1372),"NA")</f>
        <v>1</v>
      </c>
      <c r="J1372" t="b">
        <f ca="1">IFERROR(VALUE(INDEX(rawData!$AJ:$AJ, MATCH($A1372, rawData!$E:$E, 0)))=VALUE($J1372),"NA")</f>
        <v>1</v>
      </c>
      <c r="K1372" t="b">
        <f ca="1">IFERROR(VALUE(INDEX(rawData!$AK:$AK, MATCH($A1372, rawData!$E:$E, 0)))=VALUE($K1372),"NA")</f>
        <v>1</v>
      </c>
      <c r="L1372" t="b">
        <f ca="1">IF(COUNTIF(C1372:K1372,FALSE)&gt;0,FALSE,TRUE)</f>
        <v>1</v>
      </c>
    </row>
    <row r="1373" spans="1:12">
      <c r="A1373" t="s">
        <v>1399</v>
      </c>
      <c r="B1373" t="b">
        <f ca="1">IFERROR(VALUE(INDEX(rawData!$Z:$Z, MATCH($A1373, rawData!$E:$E, 0)))=VALUE($F1373),"NA")</f>
        <v>1</v>
      </c>
      <c r="C1373" t="b">
        <f ca="1">IFERROR(VALUE(INDEX(rawData!$AD:$AD, MATCH($A1373, rawData!$E:$E, 0)))=VALUE($G1373),"NA")</f>
        <v>1</v>
      </c>
      <c r="D1373" t="b">
        <f ca="1">IFERROR(VALUE(INDEX(rawData!$AE:$AE, MATCH($A1373, rawData!$E:$E, 0)))=VALUE($H1373),"NA")</f>
        <v>1</v>
      </c>
      <c r="E1373" t="b">
        <f ca="1">IFERROR(INDEX(rawData!$F:$F, MATCH($A1373, rawData!$E:$E, 0))=$B1373,"NA")</f>
        <v>1</v>
      </c>
      <c r="F1373" t="b">
        <f ca="1">IFERROR(INDEX(rawData!$G:$G, MATCH($A1373, rawData!$E:$E, 0))=$C1373,"NA")</f>
        <v>1</v>
      </c>
      <c r="G1373" t="b">
        <f ca="1">IFERROR(INDEX(rawData!$H:$H, MATCH($A1373, rawData!$E:$E, 0))=$D1373,"NA")</f>
        <v>1</v>
      </c>
      <c r="H1373" t="b">
        <f ca="1">IFERROR(INDEX(rawData!$I:$I, MATCH($A1373, rawData!$E:$E, 0))=$E1373,"NA")</f>
        <v>1</v>
      </c>
      <c r="I1373" t="b">
        <f ca="1">IFERROR(VALUE(INDEX(rawData!$AI:$AI, MATCH($A1373, rawData!$E:$E, 0)))=VALUE($I1373),"NA")</f>
        <v>1</v>
      </c>
      <c r="J1373" t="b">
        <f ca="1">IFERROR(VALUE(INDEX(rawData!$AJ:$AJ, MATCH($A1373, rawData!$E:$E, 0)))=VALUE($J1373),"NA")</f>
        <v>1</v>
      </c>
      <c r="K1373" t="b">
        <f ca="1">IFERROR(VALUE(INDEX(rawData!$AK:$AK, MATCH($A1373, rawData!$E:$E, 0)))=VALUE($K1373),"NA")</f>
        <v>1</v>
      </c>
      <c r="L1373" t="b">
        <f ca="1">IF(COUNTIF(C1373:K1373,FALSE)&gt;0,FALSE,TRUE)</f>
        <v>1</v>
      </c>
    </row>
    <row r="1374" spans="1:12">
      <c r="A1374" t="s">
        <v>1400</v>
      </c>
      <c r="B1374" t="b">
        <f ca="1">IFERROR(VALUE(INDEX(rawData!$Z:$Z, MATCH($A1374, rawData!$E:$E, 0)))=VALUE($F1374),"NA")</f>
        <v>1</v>
      </c>
      <c r="C1374" t="b">
        <f ca="1">IFERROR(VALUE(INDEX(rawData!$AD:$AD, MATCH($A1374, rawData!$E:$E, 0)))=VALUE($G1374),"NA")</f>
        <v>1</v>
      </c>
      <c r="D1374" t="b">
        <f ca="1">IFERROR(VALUE(INDEX(rawData!$AE:$AE, MATCH($A1374, rawData!$E:$E, 0)))=VALUE($H1374),"NA")</f>
        <v>1</v>
      </c>
      <c r="E1374" t="b">
        <f ca="1">IFERROR(INDEX(rawData!$F:$F, MATCH($A1374, rawData!$E:$E, 0))=$B1374,"NA")</f>
        <v>1</v>
      </c>
      <c r="F1374" t="b">
        <f ca="1">IFERROR(INDEX(rawData!$G:$G, MATCH($A1374, rawData!$E:$E, 0))=$C1374,"NA")</f>
        <v>1</v>
      </c>
      <c r="G1374" t="b">
        <f ca="1">IFERROR(INDEX(rawData!$H:$H, MATCH($A1374, rawData!$E:$E, 0))=$D1374,"NA")</f>
        <v>1</v>
      </c>
      <c r="H1374" t="b">
        <f ca="1">IFERROR(INDEX(rawData!$I:$I, MATCH($A1374, rawData!$E:$E, 0))=$E1374,"NA")</f>
        <v>1</v>
      </c>
      <c r="I1374" t="b">
        <f ca="1">IFERROR(VALUE(INDEX(rawData!$AI:$AI, MATCH($A1374, rawData!$E:$E, 0)))=VALUE($I1374),"NA")</f>
        <v>1</v>
      </c>
      <c r="J1374" t="b">
        <f ca="1">IFERROR(VALUE(INDEX(rawData!$AJ:$AJ, MATCH($A1374, rawData!$E:$E, 0)))=VALUE($J1374),"NA")</f>
        <v>1</v>
      </c>
      <c r="K1374" t="b">
        <f ca="1">IFERROR(VALUE(INDEX(rawData!$AK:$AK, MATCH($A1374, rawData!$E:$E, 0)))=VALUE($K1374),"NA")</f>
        <v>1</v>
      </c>
      <c r="L1374" t="b">
        <f ca="1">IF(COUNTIF(C1374:K1374,FALSE)&gt;0,FALSE,TRUE)</f>
        <v>1</v>
      </c>
    </row>
    <row r="1375" spans="1:12">
      <c r="A1375" t="s">
        <v>1401</v>
      </c>
      <c r="B1375" t="b">
        <f ca="1">IFERROR(VALUE(INDEX(rawData!$Z:$Z, MATCH($A1375, rawData!$E:$E, 0)))=VALUE($F1375),"NA")</f>
        <v>1</v>
      </c>
      <c r="C1375" t="b">
        <f ca="1">IFERROR(VALUE(INDEX(rawData!$AD:$AD, MATCH($A1375, rawData!$E:$E, 0)))=VALUE($G1375),"NA")</f>
        <v>1</v>
      </c>
      <c r="D1375" t="b">
        <f ca="1">IFERROR(VALUE(INDEX(rawData!$AE:$AE, MATCH($A1375, rawData!$E:$E, 0)))=VALUE($H1375),"NA")</f>
        <v>1</v>
      </c>
      <c r="E1375" t="b">
        <f ca="1">IFERROR(INDEX(rawData!$F:$F, MATCH($A1375, rawData!$E:$E, 0))=$B1375,"NA")</f>
        <v>1</v>
      </c>
      <c r="F1375" t="b">
        <f ca="1">IFERROR(INDEX(rawData!$G:$G, MATCH($A1375, rawData!$E:$E, 0))=$C1375,"NA")</f>
        <v>1</v>
      </c>
      <c r="G1375" t="b">
        <f ca="1">IFERROR(INDEX(rawData!$H:$H, MATCH($A1375, rawData!$E:$E, 0))=$D1375,"NA")</f>
        <v>1</v>
      </c>
      <c r="H1375" t="b">
        <f ca="1">IFERROR(INDEX(rawData!$I:$I, MATCH($A1375, rawData!$E:$E, 0))=$E1375,"NA")</f>
        <v>1</v>
      </c>
      <c r="I1375" t="b">
        <f ca="1">IFERROR(VALUE(INDEX(rawData!$AI:$AI, MATCH($A1375, rawData!$E:$E, 0)))=VALUE($I1375),"NA")</f>
        <v>1</v>
      </c>
      <c r="J1375" t="b">
        <f ca="1">IFERROR(VALUE(INDEX(rawData!$AJ:$AJ, MATCH($A1375, rawData!$E:$E, 0)))=VALUE($J1375),"NA")</f>
        <v>1</v>
      </c>
      <c r="K1375" t="b">
        <f ca="1">IFERROR(VALUE(INDEX(rawData!$AK:$AK, MATCH($A1375, rawData!$E:$E, 0)))=VALUE($K1375),"NA")</f>
        <v>1</v>
      </c>
      <c r="L1375" t="b">
        <f ca="1">IF(COUNTIF(C1375:K1375,FALSE)&gt;0,FALSE,TRUE)</f>
        <v>1</v>
      </c>
    </row>
    <row r="1376" spans="1:12">
      <c r="A1376" t="s">
        <v>1402</v>
      </c>
      <c r="B1376" t="b">
        <f ca="1">IFERROR(VALUE(INDEX(rawData!$Z:$Z, MATCH($A1376, rawData!$E:$E, 0)))=VALUE($F1376),"NA")</f>
        <v>1</v>
      </c>
      <c r="C1376" t="b">
        <f ca="1">IFERROR(VALUE(INDEX(rawData!$AD:$AD, MATCH($A1376, rawData!$E:$E, 0)))=VALUE($G1376),"NA")</f>
        <v>1</v>
      </c>
      <c r="D1376" t="b">
        <f ca="1">IFERROR(VALUE(INDEX(rawData!$AE:$AE, MATCH($A1376, rawData!$E:$E, 0)))=VALUE($H1376),"NA")</f>
        <v>1</v>
      </c>
      <c r="E1376" t="b">
        <f ca="1">IFERROR(INDEX(rawData!$F:$F, MATCH($A1376, rawData!$E:$E, 0))=$B1376,"NA")</f>
        <v>1</v>
      </c>
      <c r="F1376" t="b">
        <f ca="1">IFERROR(INDEX(rawData!$G:$G, MATCH($A1376, rawData!$E:$E, 0))=$C1376,"NA")</f>
        <v>1</v>
      </c>
      <c r="G1376" t="b">
        <f ca="1">IFERROR(INDEX(rawData!$H:$H, MATCH($A1376, rawData!$E:$E, 0))=$D1376,"NA")</f>
        <v>1</v>
      </c>
      <c r="H1376" t="b">
        <f ca="1">IFERROR(INDEX(rawData!$I:$I, MATCH($A1376, rawData!$E:$E, 0))=$E1376,"NA")</f>
        <v>1</v>
      </c>
      <c r="I1376" t="b">
        <f ca="1">IFERROR(VALUE(INDEX(rawData!$AI:$AI, MATCH($A1376, rawData!$E:$E, 0)))=VALUE($I1376),"NA")</f>
        <v>1</v>
      </c>
      <c r="J1376" t="b">
        <f ca="1">IFERROR(VALUE(INDEX(rawData!$AJ:$AJ, MATCH($A1376, rawData!$E:$E, 0)))=VALUE($J1376),"NA")</f>
        <v>1</v>
      </c>
      <c r="K1376" t="b">
        <f ca="1">IFERROR(VALUE(INDEX(rawData!$AK:$AK, MATCH($A1376, rawData!$E:$E, 0)))=VALUE($K1376),"NA")</f>
        <v>1</v>
      </c>
      <c r="L1376" t="b">
        <f ca="1">IF(COUNTIF(C1376:K1376,FALSE)&gt;0,FALSE,TRUE)</f>
        <v>1</v>
      </c>
    </row>
    <row r="1377" spans="1:12">
      <c r="A1377" t="s">
        <v>1403</v>
      </c>
      <c r="B1377" t="b">
        <f ca="1">IFERROR(VALUE(INDEX(rawData!$Z:$Z, MATCH($A1377, rawData!$E:$E, 0)))=VALUE($F1377),"NA")</f>
        <v>1</v>
      </c>
      <c r="C1377" t="b">
        <f ca="1">IFERROR(VALUE(INDEX(rawData!$AD:$AD, MATCH($A1377, rawData!$E:$E, 0)))=VALUE($G1377),"NA")</f>
        <v>1</v>
      </c>
      <c r="D1377" t="b">
        <f ca="1">IFERROR(VALUE(INDEX(rawData!$AE:$AE, MATCH($A1377, rawData!$E:$E, 0)))=VALUE($H1377),"NA")</f>
        <v>1</v>
      </c>
      <c r="E1377" t="b">
        <f ca="1">IFERROR(INDEX(rawData!$F:$F, MATCH($A1377, rawData!$E:$E, 0))=$B1377,"NA")</f>
        <v>1</v>
      </c>
      <c r="F1377" t="b">
        <f ca="1">IFERROR(INDEX(rawData!$G:$G, MATCH($A1377, rawData!$E:$E, 0))=$C1377,"NA")</f>
        <v>1</v>
      </c>
      <c r="G1377" t="b">
        <f ca="1">IFERROR(INDEX(rawData!$H:$H, MATCH($A1377, rawData!$E:$E, 0))=$D1377,"NA")</f>
        <v>1</v>
      </c>
      <c r="H1377" t="b">
        <f ca="1">IFERROR(INDEX(rawData!$I:$I, MATCH($A1377, rawData!$E:$E, 0))=$E1377,"NA")</f>
        <v>1</v>
      </c>
      <c r="I1377" t="b">
        <f ca="1">IFERROR(VALUE(INDEX(rawData!$AI:$AI, MATCH($A1377, rawData!$E:$E, 0)))=VALUE($I1377),"NA")</f>
        <v>1</v>
      </c>
      <c r="J1377" t="b">
        <f ca="1">IFERROR(VALUE(INDEX(rawData!$AJ:$AJ, MATCH($A1377, rawData!$E:$E, 0)))=VALUE($J1377),"NA")</f>
        <v>1</v>
      </c>
      <c r="K1377" t="b">
        <f ca="1">IFERROR(VALUE(INDEX(rawData!$AK:$AK, MATCH($A1377, rawData!$E:$E, 0)))=VALUE($K1377),"NA")</f>
        <v>1</v>
      </c>
      <c r="L1377" t="b">
        <f ca="1">IF(COUNTIF(C1377:K1377,FALSE)&gt;0,FALSE,TRUE)</f>
        <v>1</v>
      </c>
    </row>
    <row r="1378" spans="1:12">
      <c r="A1378" t="s">
        <v>1404</v>
      </c>
      <c r="B1378" t="b">
        <f ca="1">IFERROR(VALUE(INDEX(rawData!$Z:$Z, MATCH($A1378, rawData!$E:$E, 0)))=VALUE($F1378),"NA")</f>
        <v>1</v>
      </c>
      <c r="C1378" t="b">
        <f ca="1">IFERROR(VALUE(INDEX(rawData!$AD:$AD, MATCH($A1378, rawData!$E:$E, 0)))=VALUE($G1378),"NA")</f>
        <v>1</v>
      </c>
      <c r="D1378" t="b">
        <f ca="1">IFERROR(VALUE(INDEX(rawData!$AE:$AE, MATCH($A1378, rawData!$E:$E, 0)))=VALUE($H1378),"NA")</f>
        <v>1</v>
      </c>
      <c r="E1378" t="b">
        <f ca="1">IFERROR(INDEX(rawData!$F:$F, MATCH($A1378, rawData!$E:$E, 0))=$B1378,"NA")</f>
        <v>1</v>
      </c>
      <c r="F1378" t="b">
        <f ca="1">IFERROR(INDEX(rawData!$G:$G, MATCH($A1378, rawData!$E:$E, 0))=$C1378,"NA")</f>
        <v>1</v>
      </c>
      <c r="G1378" t="b">
        <f ca="1">IFERROR(INDEX(rawData!$H:$H, MATCH($A1378, rawData!$E:$E, 0))=$D1378,"NA")</f>
        <v>1</v>
      </c>
      <c r="H1378" t="b">
        <f ca="1">IFERROR(INDEX(rawData!$I:$I, MATCH($A1378, rawData!$E:$E, 0))=$E1378,"NA")</f>
        <v>1</v>
      </c>
      <c r="I1378" t="b">
        <f ca="1">IFERROR(VALUE(INDEX(rawData!$AI:$AI, MATCH($A1378, rawData!$E:$E, 0)))=VALUE($I1378),"NA")</f>
        <v>1</v>
      </c>
      <c r="J1378" t="b">
        <f ca="1">IFERROR(VALUE(INDEX(rawData!$AJ:$AJ, MATCH($A1378, rawData!$E:$E, 0)))=VALUE($J1378),"NA")</f>
        <v>1</v>
      </c>
      <c r="K1378" t="b">
        <f ca="1">IFERROR(VALUE(INDEX(rawData!$AK:$AK, MATCH($A1378, rawData!$E:$E, 0)))=VALUE($K1378),"NA")</f>
        <v>1</v>
      </c>
      <c r="L1378" t="b">
        <f ca="1">IF(COUNTIF(C1378:K1378,FALSE)&gt;0,FALSE,TRUE)</f>
        <v>1</v>
      </c>
    </row>
    <row r="1379" spans="1:12">
      <c r="A1379" t="s">
        <v>1405</v>
      </c>
      <c r="B1379" t="b">
        <f ca="1">IFERROR(VALUE(INDEX(rawData!$Z:$Z, MATCH($A1379, rawData!$E:$E, 0)))=VALUE($F1379),"NA")</f>
        <v>1</v>
      </c>
      <c r="C1379" t="b">
        <f ca="1">IFERROR(VALUE(INDEX(rawData!$AD:$AD, MATCH($A1379, rawData!$E:$E, 0)))=VALUE($G1379),"NA")</f>
        <v>1</v>
      </c>
      <c r="D1379" t="b">
        <f ca="1">IFERROR(VALUE(INDEX(rawData!$AE:$AE, MATCH($A1379, rawData!$E:$E, 0)))=VALUE($H1379),"NA")</f>
        <v>1</v>
      </c>
      <c r="E1379" t="b">
        <f ca="1">IFERROR(INDEX(rawData!$F:$F, MATCH($A1379, rawData!$E:$E, 0))=$B1379,"NA")</f>
        <v>1</v>
      </c>
      <c r="F1379" t="b">
        <f ca="1">IFERROR(INDEX(rawData!$G:$G, MATCH($A1379, rawData!$E:$E, 0))=$C1379,"NA")</f>
        <v>1</v>
      </c>
      <c r="G1379" t="b">
        <f ca="1">IFERROR(INDEX(rawData!$H:$H, MATCH($A1379, rawData!$E:$E, 0))=$D1379,"NA")</f>
        <v>1</v>
      </c>
      <c r="H1379" t="b">
        <f ca="1">IFERROR(INDEX(rawData!$I:$I, MATCH($A1379, rawData!$E:$E, 0))=$E1379,"NA")</f>
        <v>1</v>
      </c>
      <c r="I1379" t="b">
        <f ca="1">IFERROR(VALUE(INDEX(rawData!$AI:$AI, MATCH($A1379, rawData!$E:$E, 0)))=VALUE($I1379),"NA")</f>
        <v>1</v>
      </c>
      <c r="J1379" t="b">
        <f ca="1">IFERROR(VALUE(INDEX(rawData!$AJ:$AJ, MATCH($A1379, rawData!$E:$E, 0)))=VALUE($J1379),"NA")</f>
        <v>1</v>
      </c>
      <c r="K1379" t="b">
        <f ca="1">IFERROR(VALUE(INDEX(rawData!$AK:$AK, MATCH($A1379, rawData!$E:$E, 0)))=VALUE($K1379),"NA")</f>
        <v>1</v>
      </c>
      <c r="L1379" t="b">
        <f ca="1">IF(COUNTIF(C1379:K1379,FALSE)&gt;0,FALSE,TRUE)</f>
        <v>1</v>
      </c>
    </row>
    <row r="1380" spans="1:12">
      <c r="A1380" t="s">
        <v>1406</v>
      </c>
      <c r="B1380" t="b">
        <f ca="1">IFERROR(VALUE(INDEX(rawData!$Z:$Z, MATCH($A1380, rawData!$E:$E, 0)))=VALUE($F1380),"NA")</f>
        <v>1</v>
      </c>
      <c r="C1380" t="b">
        <f ca="1">IFERROR(VALUE(INDEX(rawData!$AD:$AD, MATCH($A1380, rawData!$E:$E, 0)))=VALUE($G1380),"NA")</f>
        <v>1</v>
      </c>
      <c r="D1380" t="b">
        <f ca="1">IFERROR(VALUE(INDEX(rawData!$AE:$AE, MATCH($A1380, rawData!$E:$E, 0)))=VALUE($H1380),"NA")</f>
        <v>1</v>
      </c>
      <c r="E1380" t="b">
        <f ca="1">IFERROR(INDEX(rawData!$F:$F, MATCH($A1380, rawData!$E:$E, 0))=$B1380,"NA")</f>
        <v>1</v>
      </c>
      <c r="F1380" t="b">
        <f ca="1">IFERROR(INDEX(rawData!$G:$G, MATCH($A1380, rawData!$E:$E, 0))=$C1380,"NA")</f>
        <v>1</v>
      </c>
      <c r="G1380" t="b">
        <f ca="1">IFERROR(INDEX(rawData!$H:$H, MATCH($A1380, rawData!$E:$E, 0))=$D1380,"NA")</f>
        <v>1</v>
      </c>
      <c r="H1380" t="b">
        <f ca="1">IFERROR(INDEX(rawData!$I:$I, MATCH($A1380, rawData!$E:$E, 0))=$E1380,"NA")</f>
        <v>1</v>
      </c>
      <c r="I1380" t="b">
        <f ca="1">IFERROR(VALUE(INDEX(rawData!$AI:$AI, MATCH($A1380, rawData!$E:$E, 0)))=VALUE($I1380),"NA")</f>
        <v>1</v>
      </c>
      <c r="J1380" t="b">
        <f ca="1">IFERROR(VALUE(INDEX(rawData!$AJ:$AJ, MATCH($A1380, rawData!$E:$E, 0)))=VALUE($J1380),"NA")</f>
        <v>1</v>
      </c>
      <c r="K1380" t="b">
        <f ca="1">IFERROR(VALUE(INDEX(rawData!$AK:$AK, MATCH($A1380, rawData!$E:$E, 0)))=VALUE($K1380),"NA")</f>
        <v>1</v>
      </c>
      <c r="L1380" t="b">
        <f ca="1">IF(COUNTIF(C1380:K1380,FALSE)&gt;0,FALSE,TRUE)</f>
        <v>1</v>
      </c>
    </row>
    <row r="1381" spans="1:12">
      <c r="A1381" t="s">
        <v>1407</v>
      </c>
      <c r="B1381" t="b">
        <f ca="1">IFERROR(VALUE(INDEX(rawData!$Z:$Z, MATCH($A1381, rawData!$E:$E, 0)))=VALUE($F1381),"NA")</f>
        <v>1</v>
      </c>
      <c r="C1381" t="b">
        <f ca="1">IFERROR(VALUE(INDEX(rawData!$AD:$AD, MATCH($A1381, rawData!$E:$E, 0)))=VALUE($G1381),"NA")</f>
        <v>1</v>
      </c>
      <c r="D1381" t="b">
        <f ca="1">IFERROR(VALUE(INDEX(rawData!$AE:$AE, MATCH($A1381, rawData!$E:$E, 0)))=VALUE($H1381),"NA")</f>
        <v>1</v>
      </c>
      <c r="E1381" t="b">
        <f ca="1">IFERROR(INDEX(rawData!$F:$F, MATCH($A1381, rawData!$E:$E, 0))=$B1381,"NA")</f>
        <v>1</v>
      </c>
      <c r="F1381" t="b">
        <f ca="1">IFERROR(INDEX(rawData!$G:$G, MATCH($A1381, rawData!$E:$E, 0))=$C1381,"NA")</f>
        <v>1</v>
      </c>
      <c r="G1381" t="b">
        <f ca="1">IFERROR(INDEX(rawData!$H:$H, MATCH($A1381, rawData!$E:$E, 0))=$D1381,"NA")</f>
        <v>1</v>
      </c>
      <c r="H1381" t="b">
        <f ca="1">IFERROR(INDEX(rawData!$I:$I, MATCH($A1381, rawData!$E:$E, 0))=$E1381,"NA")</f>
        <v>1</v>
      </c>
      <c r="I1381" t="b">
        <f ca="1">IFERROR(VALUE(INDEX(rawData!$AI:$AI, MATCH($A1381, rawData!$E:$E, 0)))=VALUE($I1381),"NA")</f>
        <v>1</v>
      </c>
      <c r="J1381" t="b">
        <f ca="1">IFERROR(VALUE(INDEX(rawData!$AJ:$AJ, MATCH($A1381, rawData!$E:$E, 0)))=VALUE($J1381),"NA")</f>
        <v>1</v>
      </c>
      <c r="K1381" t="b">
        <f ca="1">IFERROR(VALUE(INDEX(rawData!$AK:$AK, MATCH($A1381, rawData!$E:$E, 0)))=VALUE($K1381),"NA")</f>
        <v>1</v>
      </c>
      <c r="L1381" t="b">
        <f ca="1">IF(COUNTIF(C1381:K1381,FALSE)&gt;0,FALSE,TRUE)</f>
        <v>1</v>
      </c>
    </row>
    <row r="1382" spans="1:12">
      <c r="A1382" t="s">
        <v>1408</v>
      </c>
      <c r="B1382" t="b">
        <f ca="1">IFERROR(VALUE(INDEX(rawData!$Z:$Z, MATCH($A1382, rawData!$E:$E, 0)))=VALUE($F1382),"NA")</f>
        <v>1</v>
      </c>
      <c r="C1382" t="b">
        <f ca="1">IFERROR(VALUE(INDEX(rawData!$AD:$AD, MATCH($A1382, rawData!$E:$E, 0)))=VALUE($G1382),"NA")</f>
        <v>1</v>
      </c>
      <c r="D1382" t="b">
        <f ca="1">IFERROR(VALUE(INDEX(rawData!$AE:$AE, MATCH($A1382, rawData!$E:$E, 0)))=VALUE($H1382),"NA")</f>
        <v>1</v>
      </c>
      <c r="E1382" t="b">
        <f ca="1">IFERROR(INDEX(rawData!$F:$F, MATCH($A1382, rawData!$E:$E, 0))=$B1382,"NA")</f>
        <v>1</v>
      </c>
      <c r="F1382" t="b">
        <f ca="1">IFERROR(INDEX(rawData!$G:$G, MATCH($A1382, rawData!$E:$E, 0))=$C1382,"NA")</f>
        <v>1</v>
      </c>
      <c r="G1382" t="b">
        <f ca="1">IFERROR(INDEX(rawData!$H:$H, MATCH($A1382, rawData!$E:$E, 0))=$D1382,"NA")</f>
        <v>1</v>
      </c>
      <c r="H1382" t="b">
        <f ca="1">IFERROR(INDEX(rawData!$I:$I, MATCH($A1382, rawData!$E:$E, 0))=$E1382,"NA")</f>
        <v>1</v>
      </c>
      <c r="I1382" t="b">
        <f ca="1">IFERROR(VALUE(INDEX(rawData!$AI:$AI, MATCH($A1382, rawData!$E:$E, 0)))=VALUE($I1382),"NA")</f>
        <v>1</v>
      </c>
      <c r="J1382" t="b">
        <f ca="1">IFERROR(VALUE(INDEX(rawData!$AJ:$AJ, MATCH($A1382, rawData!$E:$E, 0)))=VALUE($J1382),"NA")</f>
        <v>1</v>
      </c>
      <c r="K1382" t="b">
        <f ca="1">IFERROR(VALUE(INDEX(rawData!$AK:$AK, MATCH($A1382, rawData!$E:$E, 0)))=VALUE($K1382),"NA")</f>
        <v>1</v>
      </c>
      <c r="L1382" t="b">
        <f ca="1">IF(COUNTIF(C1382:K1382,FALSE)&gt;0,FALSE,TRUE)</f>
        <v>1</v>
      </c>
    </row>
    <row r="1383" spans="1:12">
      <c r="A1383" t="s">
        <v>1409</v>
      </c>
      <c r="B1383" t="b">
        <f ca="1">IFERROR(VALUE(INDEX(rawData!$Z:$Z, MATCH($A1383, rawData!$E:$E, 0)))=VALUE($F1383),"NA")</f>
        <v>1</v>
      </c>
      <c r="C1383" t="b">
        <f ca="1">IFERROR(VALUE(INDEX(rawData!$AD:$AD, MATCH($A1383, rawData!$E:$E, 0)))=VALUE($G1383),"NA")</f>
        <v>1</v>
      </c>
      <c r="D1383" t="b">
        <f ca="1">IFERROR(VALUE(INDEX(rawData!$AE:$AE, MATCH($A1383, rawData!$E:$E, 0)))=VALUE($H1383),"NA")</f>
        <v>1</v>
      </c>
      <c r="E1383" t="b">
        <f ca="1">IFERROR(INDEX(rawData!$F:$F, MATCH($A1383, rawData!$E:$E, 0))=$B1383,"NA")</f>
        <v>1</v>
      </c>
      <c r="F1383" t="b">
        <f ca="1">IFERROR(INDEX(rawData!$G:$G, MATCH($A1383, rawData!$E:$E, 0))=$C1383,"NA")</f>
        <v>1</v>
      </c>
      <c r="G1383" t="b">
        <f ca="1">IFERROR(INDEX(rawData!$H:$H, MATCH($A1383, rawData!$E:$E, 0))=$D1383,"NA")</f>
        <v>1</v>
      </c>
      <c r="H1383" t="b">
        <f ca="1">IFERROR(INDEX(rawData!$I:$I, MATCH($A1383, rawData!$E:$E, 0))=$E1383,"NA")</f>
        <v>1</v>
      </c>
      <c r="I1383" t="b">
        <f ca="1">IFERROR(VALUE(INDEX(rawData!$AI:$AI, MATCH($A1383, rawData!$E:$E, 0)))=VALUE($I1383),"NA")</f>
        <v>1</v>
      </c>
      <c r="J1383" t="b">
        <f ca="1">IFERROR(VALUE(INDEX(rawData!$AJ:$AJ, MATCH($A1383, rawData!$E:$E, 0)))=VALUE($J1383),"NA")</f>
        <v>1</v>
      </c>
      <c r="K1383" t="b">
        <f ca="1">IFERROR(VALUE(INDEX(rawData!$AK:$AK, MATCH($A1383, rawData!$E:$E, 0)))=VALUE($K1383),"NA")</f>
        <v>1</v>
      </c>
      <c r="L1383" t="b">
        <f ca="1">IF(COUNTIF(C1383:K1383,FALSE)&gt;0,FALSE,TRUE)</f>
        <v>1</v>
      </c>
    </row>
    <row r="1384" spans="1:12">
      <c r="A1384" t="s">
        <v>1410</v>
      </c>
      <c r="B1384" t="b">
        <f ca="1">IFERROR(VALUE(INDEX(rawData!$Z:$Z, MATCH($A1384, rawData!$E:$E, 0)))=VALUE($F1384),"NA")</f>
        <v>1</v>
      </c>
      <c r="C1384" t="b">
        <f ca="1">IFERROR(VALUE(INDEX(rawData!$AD:$AD, MATCH($A1384, rawData!$E:$E, 0)))=VALUE($G1384),"NA")</f>
        <v>1</v>
      </c>
      <c r="D1384" t="b">
        <f ca="1">IFERROR(VALUE(INDEX(rawData!$AE:$AE, MATCH($A1384, rawData!$E:$E, 0)))=VALUE($H1384),"NA")</f>
        <v>1</v>
      </c>
      <c r="E1384" t="b">
        <f ca="1">IFERROR(INDEX(rawData!$F:$F, MATCH($A1384, rawData!$E:$E, 0))=$B1384,"NA")</f>
        <v>1</v>
      </c>
      <c r="F1384" t="b">
        <f ca="1">IFERROR(INDEX(rawData!$G:$G, MATCH($A1384, rawData!$E:$E, 0))=$C1384,"NA")</f>
        <v>1</v>
      </c>
      <c r="G1384" t="b">
        <f ca="1">IFERROR(INDEX(rawData!$H:$H, MATCH($A1384, rawData!$E:$E, 0))=$D1384,"NA")</f>
        <v>1</v>
      </c>
      <c r="H1384" t="b">
        <f ca="1">IFERROR(INDEX(rawData!$I:$I, MATCH($A1384, rawData!$E:$E, 0))=$E1384,"NA")</f>
        <v>1</v>
      </c>
      <c r="I1384" t="b">
        <f ca="1">IFERROR(VALUE(INDEX(rawData!$AI:$AI, MATCH($A1384, rawData!$E:$E, 0)))=VALUE($I1384),"NA")</f>
        <v>1</v>
      </c>
      <c r="J1384" t="b">
        <f ca="1">IFERROR(VALUE(INDEX(rawData!$AJ:$AJ, MATCH($A1384, rawData!$E:$E, 0)))=VALUE($J1384),"NA")</f>
        <v>1</v>
      </c>
      <c r="K1384" t="b">
        <f ca="1">IFERROR(VALUE(INDEX(rawData!$AK:$AK, MATCH($A1384, rawData!$E:$E, 0)))=VALUE($K1384),"NA")</f>
        <v>1</v>
      </c>
      <c r="L1384" t="b">
        <f ca="1">IF(COUNTIF(C1384:K1384,FALSE)&gt;0,FALSE,TRUE)</f>
        <v>1</v>
      </c>
    </row>
    <row r="1385" spans="1:12">
      <c r="A1385" t="s">
        <v>1411</v>
      </c>
      <c r="B1385" t="b">
        <f ca="1">IFERROR(VALUE(INDEX(rawData!$Z:$Z, MATCH($A1385, rawData!$E:$E, 0)))=VALUE($F1385),"NA")</f>
        <v>1</v>
      </c>
      <c r="C1385" t="b">
        <f ca="1">IFERROR(VALUE(INDEX(rawData!$AD:$AD, MATCH($A1385, rawData!$E:$E, 0)))=VALUE($G1385),"NA")</f>
        <v>1</v>
      </c>
      <c r="D1385" t="b">
        <f ca="1">IFERROR(VALUE(INDEX(rawData!$AE:$AE, MATCH($A1385, rawData!$E:$E, 0)))=VALUE($H1385),"NA")</f>
        <v>1</v>
      </c>
      <c r="E1385" t="b">
        <f ca="1">IFERROR(INDEX(rawData!$F:$F, MATCH($A1385, rawData!$E:$E, 0))=$B1385,"NA")</f>
        <v>1</v>
      </c>
      <c r="F1385" t="b">
        <f ca="1">IFERROR(INDEX(rawData!$G:$G, MATCH($A1385, rawData!$E:$E, 0))=$C1385,"NA")</f>
        <v>1</v>
      </c>
      <c r="G1385" t="b">
        <f ca="1">IFERROR(INDEX(rawData!$H:$H, MATCH($A1385, rawData!$E:$E, 0))=$D1385,"NA")</f>
        <v>1</v>
      </c>
      <c r="H1385" t="b">
        <f ca="1">IFERROR(INDEX(rawData!$I:$I, MATCH($A1385, rawData!$E:$E, 0))=$E1385,"NA")</f>
        <v>1</v>
      </c>
      <c r="I1385" t="b">
        <f ca="1">IFERROR(VALUE(INDEX(rawData!$AI:$AI, MATCH($A1385, rawData!$E:$E, 0)))=VALUE($I1385),"NA")</f>
        <v>1</v>
      </c>
      <c r="J1385" t="b">
        <f ca="1">IFERROR(VALUE(INDEX(rawData!$AJ:$AJ, MATCH($A1385, rawData!$E:$E, 0)))=VALUE($J1385),"NA")</f>
        <v>1</v>
      </c>
      <c r="K1385" t="b">
        <f ca="1">IFERROR(VALUE(INDEX(rawData!$AK:$AK, MATCH($A1385, rawData!$E:$E, 0)))=VALUE($K1385),"NA")</f>
        <v>1</v>
      </c>
      <c r="L1385" t="b">
        <f ca="1">IF(COUNTIF(C1385:K1385,FALSE)&gt;0,FALSE,TRUE)</f>
        <v>1</v>
      </c>
    </row>
    <row r="1386" spans="1:12">
      <c r="A1386" t="s">
        <v>1412</v>
      </c>
      <c r="B1386" t="b">
        <f ca="1">IFERROR(VALUE(INDEX(rawData!$Z:$Z, MATCH($A1386, rawData!$E:$E, 0)))=VALUE($F1386),"NA")</f>
        <v>1</v>
      </c>
      <c r="C1386" t="b">
        <f ca="1">IFERROR(VALUE(INDEX(rawData!$AD:$AD, MATCH($A1386, rawData!$E:$E, 0)))=VALUE($G1386),"NA")</f>
        <v>1</v>
      </c>
      <c r="D1386" t="b">
        <f ca="1">IFERROR(VALUE(INDEX(rawData!$AE:$AE, MATCH($A1386, rawData!$E:$E, 0)))=VALUE($H1386),"NA")</f>
        <v>1</v>
      </c>
      <c r="E1386" t="b">
        <f ca="1">IFERROR(INDEX(rawData!$F:$F, MATCH($A1386, rawData!$E:$E, 0))=$B1386,"NA")</f>
        <v>1</v>
      </c>
      <c r="F1386" t="b">
        <f ca="1">IFERROR(INDEX(rawData!$G:$G, MATCH($A1386, rawData!$E:$E, 0))=$C1386,"NA")</f>
        <v>1</v>
      </c>
      <c r="G1386" t="b">
        <f ca="1">IFERROR(INDEX(rawData!$H:$H, MATCH($A1386, rawData!$E:$E, 0))=$D1386,"NA")</f>
        <v>1</v>
      </c>
      <c r="H1386" t="b">
        <f ca="1">IFERROR(INDEX(rawData!$I:$I, MATCH($A1386, rawData!$E:$E, 0))=$E1386,"NA")</f>
        <v>1</v>
      </c>
      <c r="I1386" t="b">
        <f ca="1">IFERROR(VALUE(INDEX(rawData!$AI:$AI, MATCH($A1386, rawData!$E:$E, 0)))=VALUE($I1386),"NA")</f>
        <v>1</v>
      </c>
      <c r="J1386" t="b">
        <f ca="1">IFERROR(VALUE(INDEX(rawData!$AJ:$AJ, MATCH($A1386, rawData!$E:$E, 0)))=VALUE($J1386),"NA")</f>
        <v>1</v>
      </c>
      <c r="K1386" t="b">
        <f ca="1">IFERROR(VALUE(INDEX(rawData!$AK:$AK, MATCH($A1386, rawData!$E:$E, 0)))=VALUE($K1386),"NA")</f>
        <v>1</v>
      </c>
      <c r="L1386" t="b">
        <f ca="1">IF(COUNTIF(C1386:K1386,FALSE)&gt;0,FALSE,TRUE)</f>
        <v>1</v>
      </c>
    </row>
    <row r="1387" spans="1:12">
      <c r="A1387" t="s">
        <v>1413</v>
      </c>
      <c r="B1387" t="b">
        <f ca="1">IFERROR(VALUE(INDEX(rawData!$Z:$Z, MATCH($A1387, rawData!$E:$E, 0)))=VALUE($F1387),"NA")</f>
        <v>1</v>
      </c>
      <c r="C1387" t="b">
        <f ca="1">IFERROR(VALUE(INDEX(rawData!$AD:$AD, MATCH($A1387, rawData!$E:$E, 0)))=VALUE($G1387),"NA")</f>
        <v>1</v>
      </c>
      <c r="D1387" t="b">
        <f ca="1">IFERROR(VALUE(INDEX(rawData!$AE:$AE, MATCH($A1387, rawData!$E:$E, 0)))=VALUE($H1387),"NA")</f>
        <v>1</v>
      </c>
      <c r="E1387" t="b">
        <f ca="1">IFERROR(INDEX(rawData!$F:$F, MATCH($A1387, rawData!$E:$E, 0))=$B1387,"NA")</f>
        <v>1</v>
      </c>
      <c r="F1387" t="b">
        <f ca="1">IFERROR(INDEX(rawData!$G:$G, MATCH($A1387, rawData!$E:$E, 0))=$C1387,"NA")</f>
        <v>1</v>
      </c>
      <c r="G1387" t="b">
        <f ca="1">IFERROR(INDEX(rawData!$H:$H, MATCH($A1387, rawData!$E:$E, 0))=$D1387,"NA")</f>
        <v>1</v>
      </c>
      <c r="H1387" t="b">
        <f ca="1">IFERROR(INDEX(rawData!$I:$I, MATCH($A1387, rawData!$E:$E, 0))=$E1387,"NA")</f>
        <v>1</v>
      </c>
      <c r="I1387" t="b">
        <f ca="1">IFERROR(VALUE(INDEX(rawData!$AI:$AI, MATCH($A1387, rawData!$E:$E, 0)))=VALUE($I1387),"NA")</f>
        <v>1</v>
      </c>
      <c r="J1387" t="b">
        <f ca="1">IFERROR(VALUE(INDEX(rawData!$AJ:$AJ, MATCH($A1387, rawData!$E:$E, 0)))=VALUE($J1387),"NA")</f>
        <v>1</v>
      </c>
      <c r="K1387" t="b">
        <f ca="1">IFERROR(VALUE(INDEX(rawData!$AK:$AK, MATCH($A1387, rawData!$E:$E, 0)))=VALUE($K1387),"NA")</f>
        <v>1</v>
      </c>
      <c r="L1387" t="b">
        <f ca="1">IF(COUNTIF(C1387:K1387,FALSE)&gt;0,FALSE,TRUE)</f>
        <v>1</v>
      </c>
    </row>
    <row r="1388" spans="1:12">
      <c r="A1388" t="s">
        <v>1414</v>
      </c>
      <c r="B1388" t="b">
        <f ca="1">IFERROR(VALUE(INDEX(rawData!$Z:$Z, MATCH($A1388, rawData!$E:$E, 0)))=VALUE($F1388),"NA")</f>
        <v>1</v>
      </c>
      <c r="C1388" t="b">
        <f ca="1">IFERROR(VALUE(INDEX(rawData!$AD:$AD, MATCH($A1388, rawData!$E:$E, 0)))=VALUE($G1388),"NA")</f>
        <v>1</v>
      </c>
      <c r="D1388" t="b">
        <f ca="1">IFERROR(VALUE(INDEX(rawData!$AE:$AE, MATCH($A1388, rawData!$E:$E, 0)))=VALUE($H1388),"NA")</f>
        <v>1</v>
      </c>
      <c r="E1388" t="b">
        <f ca="1">IFERROR(INDEX(rawData!$F:$F, MATCH($A1388, rawData!$E:$E, 0))=$B1388,"NA")</f>
        <v>1</v>
      </c>
      <c r="F1388" t="b">
        <f ca="1">IFERROR(INDEX(rawData!$G:$G, MATCH($A1388, rawData!$E:$E, 0))=$C1388,"NA")</f>
        <v>1</v>
      </c>
      <c r="G1388" t="b">
        <f ca="1">IFERROR(INDEX(rawData!$H:$H, MATCH($A1388, rawData!$E:$E, 0))=$D1388,"NA")</f>
        <v>1</v>
      </c>
      <c r="H1388" t="b">
        <f ca="1">IFERROR(INDEX(rawData!$I:$I, MATCH($A1388, rawData!$E:$E, 0))=$E1388,"NA")</f>
        <v>1</v>
      </c>
      <c r="I1388" t="b">
        <f ca="1">IFERROR(VALUE(INDEX(rawData!$AI:$AI, MATCH($A1388, rawData!$E:$E, 0)))=VALUE($I1388),"NA")</f>
        <v>1</v>
      </c>
      <c r="J1388" t="b">
        <f ca="1">IFERROR(VALUE(INDEX(rawData!$AJ:$AJ, MATCH($A1388, rawData!$E:$E, 0)))=VALUE($J1388),"NA")</f>
        <v>1</v>
      </c>
      <c r="K1388" t="b">
        <f ca="1">IFERROR(VALUE(INDEX(rawData!$AK:$AK, MATCH($A1388, rawData!$E:$E, 0)))=VALUE($K1388),"NA")</f>
        <v>1</v>
      </c>
      <c r="L1388" t="b">
        <f ca="1">IF(COUNTIF(C1388:K1388,FALSE)&gt;0,FALSE,TRUE)</f>
        <v>1</v>
      </c>
    </row>
    <row r="1389" spans="1:12">
      <c r="A1389" t="s">
        <v>1415</v>
      </c>
      <c r="B1389" t="b">
        <f ca="1">IFERROR(VALUE(INDEX(rawData!$Z:$Z, MATCH($A1389, rawData!$E:$E, 0)))=VALUE($F1389),"NA")</f>
        <v>1</v>
      </c>
      <c r="C1389" t="b">
        <f ca="1">IFERROR(VALUE(INDEX(rawData!$AD:$AD, MATCH($A1389, rawData!$E:$E, 0)))=VALUE($G1389),"NA")</f>
        <v>1</v>
      </c>
      <c r="D1389" t="b">
        <f ca="1">IFERROR(VALUE(INDEX(rawData!$AE:$AE, MATCH($A1389, rawData!$E:$E, 0)))=VALUE($H1389),"NA")</f>
        <v>1</v>
      </c>
      <c r="E1389" t="b">
        <f ca="1">IFERROR(INDEX(rawData!$F:$F, MATCH($A1389, rawData!$E:$E, 0))=$B1389,"NA")</f>
        <v>1</v>
      </c>
      <c r="F1389" t="b">
        <f ca="1">IFERROR(INDEX(rawData!$G:$G, MATCH($A1389, rawData!$E:$E, 0))=$C1389,"NA")</f>
        <v>1</v>
      </c>
      <c r="G1389" t="b">
        <f ca="1">IFERROR(INDEX(rawData!$H:$H, MATCH($A1389, rawData!$E:$E, 0))=$D1389,"NA")</f>
        <v>1</v>
      </c>
      <c r="H1389" t="b">
        <f ca="1">IFERROR(INDEX(rawData!$I:$I, MATCH($A1389, rawData!$E:$E, 0))=$E1389,"NA")</f>
        <v>1</v>
      </c>
      <c r="I1389" t="b">
        <f ca="1">IFERROR(VALUE(INDEX(rawData!$AI:$AI, MATCH($A1389, rawData!$E:$E, 0)))=VALUE($I1389),"NA")</f>
        <v>1</v>
      </c>
      <c r="J1389" t="b">
        <f ca="1">IFERROR(VALUE(INDEX(rawData!$AJ:$AJ, MATCH($A1389, rawData!$E:$E, 0)))=VALUE($J1389),"NA")</f>
        <v>1</v>
      </c>
      <c r="K1389" t="b">
        <f ca="1">IFERROR(VALUE(INDEX(rawData!$AK:$AK, MATCH($A1389, rawData!$E:$E, 0)))=VALUE($K1389),"NA")</f>
        <v>1</v>
      </c>
      <c r="L1389" t="b">
        <f ca="1">IF(COUNTIF(C1389:K1389,FALSE)&gt;0,FALSE,TRUE)</f>
        <v>1</v>
      </c>
    </row>
    <row r="1390" spans="1:12">
      <c r="A1390" t="s">
        <v>1416</v>
      </c>
      <c r="B1390" t="b">
        <f ca="1">IFERROR(VALUE(INDEX(rawData!$Z:$Z, MATCH($A1390, rawData!$E:$E, 0)))=VALUE($F1390),"NA")</f>
        <v>1</v>
      </c>
      <c r="C1390" t="b">
        <f ca="1">IFERROR(VALUE(INDEX(rawData!$AD:$AD, MATCH($A1390, rawData!$E:$E, 0)))=VALUE($G1390),"NA")</f>
        <v>1</v>
      </c>
      <c r="D1390" t="b">
        <f ca="1">IFERROR(VALUE(INDEX(rawData!$AE:$AE, MATCH($A1390, rawData!$E:$E, 0)))=VALUE($H1390),"NA")</f>
        <v>1</v>
      </c>
      <c r="E1390" t="b">
        <f ca="1">IFERROR(INDEX(rawData!$F:$F, MATCH($A1390, rawData!$E:$E, 0))=$B1390,"NA")</f>
        <v>1</v>
      </c>
      <c r="F1390" t="b">
        <f ca="1">IFERROR(INDEX(rawData!$G:$G, MATCH($A1390, rawData!$E:$E, 0))=$C1390,"NA")</f>
        <v>1</v>
      </c>
      <c r="G1390" t="b">
        <f ca="1">IFERROR(INDEX(rawData!$H:$H, MATCH($A1390, rawData!$E:$E, 0))=$D1390,"NA")</f>
        <v>1</v>
      </c>
      <c r="H1390" t="b">
        <f ca="1">IFERROR(INDEX(rawData!$I:$I, MATCH($A1390, rawData!$E:$E, 0))=$E1390,"NA")</f>
        <v>1</v>
      </c>
      <c r="I1390" t="b">
        <f ca="1">IFERROR(VALUE(INDEX(rawData!$AI:$AI, MATCH($A1390, rawData!$E:$E, 0)))=VALUE($I1390),"NA")</f>
        <v>1</v>
      </c>
      <c r="J1390" t="b">
        <f ca="1">IFERROR(VALUE(INDEX(rawData!$AJ:$AJ, MATCH($A1390, rawData!$E:$E, 0)))=VALUE($J1390),"NA")</f>
        <v>1</v>
      </c>
      <c r="K1390" t="b">
        <f ca="1">IFERROR(VALUE(INDEX(rawData!$AK:$AK, MATCH($A1390, rawData!$E:$E, 0)))=VALUE($K1390),"NA")</f>
        <v>1</v>
      </c>
      <c r="L1390" t="b">
        <f ca="1">IF(COUNTIF(C1390:K1390,FALSE)&gt;0,FALSE,TRUE)</f>
        <v>1</v>
      </c>
    </row>
    <row r="1391" spans="1:12">
      <c r="A1391" t="s">
        <v>1417</v>
      </c>
      <c r="B1391" t="b">
        <f ca="1">IFERROR(VALUE(INDEX(rawData!$Z:$Z, MATCH($A1391, rawData!$E:$E, 0)))=VALUE($F1391),"NA")</f>
        <v>1</v>
      </c>
      <c r="C1391" t="b">
        <f ca="1">IFERROR(VALUE(INDEX(rawData!$AD:$AD, MATCH($A1391, rawData!$E:$E, 0)))=VALUE($G1391),"NA")</f>
        <v>1</v>
      </c>
      <c r="D1391" t="b">
        <f ca="1">IFERROR(VALUE(INDEX(rawData!$AE:$AE, MATCH($A1391, rawData!$E:$E, 0)))=VALUE($H1391),"NA")</f>
        <v>1</v>
      </c>
      <c r="E1391" t="b">
        <f ca="1">IFERROR(INDEX(rawData!$F:$F, MATCH($A1391, rawData!$E:$E, 0))=$B1391,"NA")</f>
        <v>1</v>
      </c>
      <c r="F1391" t="b">
        <f ca="1">IFERROR(INDEX(rawData!$G:$G, MATCH($A1391, rawData!$E:$E, 0))=$C1391,"NA")</f>
        <v>1</v>
      </c>
      <c r="G1391" t="b">
        <f ca="1">IFERROR(INDEX(rawData!$H:$H, MATCH($A1391, rawData!$E:$E, 0))=$D1391,"NA")</f>
        <v>1</v>
      </c>
      <c r="H1391" t="b">
        <f ca="1">IFERROR(INDEX(rawData!$I:$I, MATCH($A1391, rawData!$E:$E, 0))=$E1391,"NA")</f>
        <v>1</v>
      </c>
      <c r="I1391" t="b">
        <f ca="1">IFERROR(VALUE(INDEX(rawData!$AI:$AI, MATCH($A1391, rawData!$E:$E, 0)))=VALUE($I1391),"NA")</f>
        <v>1</v>
      </c>
      <c r="J1391" t="b">
        <f ca="1">IFERROR(VALUE(INDEX(rawData!$AJ:$AJ, MATCH($A1391, rawData!$E:$E, 0)))=VALUE($J1391),"NA")</f>
        <v>1</v>
      </c>
      <c r="K1391" t="b">
        <f ca="1">IFERROR(VALUE(INDEX(rawData!$AK:$AK, MATCH($A1391, rawData!$E:$E, 0)))=VALUE($K1391),"NA")</f>
        <v>1</v>
      </c>
      <c r="L1391" t="b">
        <f ca="1">IF(COUNTIF(C1391:K1391,FALSE)&gt;0,FALSE,TRUE)</f>
        <v>1</v>
      </c>
    </row>
    <row r="1392" spans="1:12">
      <c r="A1392" t="s">
        <v>1418</v>
      </c>
      <c r="B1392" t="b">
        <f ca="1">IFERROR(VALUE(INDEX(rawData!$Z:$Z, MATCH($A1392, rawData!$E:$E, 0)))=VALUE($F1392),"NA")</f>
        <v>1</v>
      </c>
      <c r="C1392" t="b">
        <f ca="1">IFERROR(VALUE(INDEX(rawData!$AD:$AD, MATCH($A1392, rawData!$E:$E, 0)))=VALUE($G1392),"NA")</f>
        <v>1</v>
      </c>
      <c r="D1392" t="b">
        <f ca="1">IFERROR(VALUE(INDEX(rawData!$AE:$AE, MATCH($A1392, rawData!$E:$E, 0)))=VALUE($H1392),"NA")</f>
        <v>1</v>
      </c>
      <c r="E1392" t="b">
        <f ca="1">IFERROR(INDEX(rawData!$F:$F, MATCH($A1392, rawData!$E:$E, 0))=$B1392,"NA")</f>
        <v>1</v>
      </c>
      <c r="F1392" t="b">
        <f ca="1">IFERROR(INDEX(rawData!$G:$G, MATCH($A1392, rawData!$E:$E, 0))=$C1392,"NA")</f>
        <v>1</v>
      </c>
      <c r="G1392" t="b">
        <f ca="1">IFERROR(INDEX(rawData!$H:$H, MATCH($A1392, rawData!$E:$E, 0))=$D1392,"NA")</f>
        <v>1</v>
      </c>
      <c r="H1392" t="b">
        <f ca="1">IFERROR(INDEX(rawData!$I:$I, MATCH($A1392, rawData!$E:$E, 0))=$E1392,"NA")</f>
        <v>1</v>
      </c>
      <c r="I1392" t="b">
        <f ca="1">IFERROR(VALUE(INDEX(rawData!$AI:$AI, MATCH($A1392, rawData!$E:$E, 0)))=VALUE($I1392),"NA")</f>
        <v>1</v>
      </c>
      <c r="J1392" t="b">
        <f ca="1">IFERROR(VALUE(INDEX(rawData!$AJ:$AJ, MATCH($A1392, rawData!$E:$E, 0)))=VALUE($J1392),"NA")</f>
        <v>1</v>
      </c>
      <c r="K1392" t="b">
        <f ca="1">IFERROR(VALUE(INDEX(rawData!$AK:$AK, MATCH($A1392, rawData!$E:$E, 0)))=VALUE($K1392),"NA")</f>
        <v>1</v>
      </c>
      <c r="L1392" t="b">
        <f ca="1">IF(COUNTIF(C1392:K1392,FALSE)&gt;0,FALSE,TRUE)</f>
        <v>1</v>
      </c>
    </row>
    <row r="1393" spans="1:12">
      <c r="A1393" t="s">
        <v>1419</v>
      </c>
      <c r="B1393" t="b">
        <f ca="1">IFERROR(VALUE(INDEX(rawData!$Z:$Z, MATCH($A1393, rawData!$E:$E, 0)))=VALUE($F1393),"NA")</f>
        <v>1</v>
      </c>
      <c r="C1393" t="b">
        <f ca="1">IFERROR(VALUE(INDEX(rawData!$AD:$AD, MATCH($A1393, rawData!$E:$E, 0)))=VALUE($G1393),"NA")</f>
        <v>1</v>
      </c>
      <c r="D1393" t="b">
        <f ca="1">IFERROR(VALUE(INDEX(rawData!$AE:$AE, MATCH($A1393, rawData!$E:$E, 0)))=VALUE($H1393),"NA")</f>
        <v>1</v>
      </c>
      <c r="E1393" t="b">
        <f ca="1">IFERROR(INDEX(rawData!$F:$F, MATCH($A1393, rawData!$E:$E, 0))=$B1393,"NA")</f>
        <v>1</v>
      </c>
      <c r="F1393" t="b">
        <f ca="1">IFERROR(INDEX(rawData!$G:$G, MATCH($A1393, rawData!$E:$E, 0))=$C1393,"NA")</f>
        <v>1</v>
      </c>
      <c r="G1393" t="b">
        <f ca="1">IFERROR(INDEX(rawData!$H:$H, MATCH($A1393, rawData!$E:$E, 0))=$D1393,"NA")</f>
        <v>1</v>
      </c>
      <c r="H1393" t="b">
        <f ca="1">IFERROR(INDEX(rawData!$I:$I, MATCH($A1393, rawData!$E:$E, 0))=$E1393,"NA")</f>
        <v>1</v>
      </c>
      <c r="I1393" t="b">
        <f ca="1">IFERROR(VALUE(INDEX(rawData!$AI:$AI, MATCH($A1393, rawData!$E:$E, 0)))=VALUE($I1393),"NA")</f>
        <v>1</v>
      </c>
      <c r="J1393" t="b">
        <f ca="1">IFERROR(VALUE(INDEX(rawData!$AJ:$AJ, MATCH($A1393, rawData!$E:$E, 0)))=VALUE($J1393),"NA")</f>
        <v>1</v>
      </c>
      <c r="K1393" t="b">
        <f ca="1">IFERROR(VALUE(INDEX(rawData!$AK:$AK, MATCH($A1393, rawData!$E:$E, 0)))=VALUE($K1393),"NA")</f>
        <v>1</v>
      </c>
      <c r="L1393" t="b">
        <f ca="1">IF(COUNTIF(C1393:K1393,FALSE)&gt;0,FALSE,TRUE)</f>
        <v>1</v>
      </c>
    </row>
    <row r="1394" spans="1:12">
      <c r="A1394" t="s">
        <v>1420</v>
      </c>
      <c r="B1394" t="b">
        <f ca="1">IFERROR(VALUE(INDEX(rawData!$Z:$Z, MATCH($A1394, rawData!$E:$E, 0)))=VALUE($F1394),"NA")</f>
        <v>1</v>
      </c>
      <c r="C1394" t="b">
        <f ca="1">IFERROR(VALUE(INDEX(rawData!$AD:$AD, MATCH($A1394, rawData!$E:$E, 0)))=VALUE($G1394),"NA")</f>
        <v>1</v>
      </c>
      <c r="D1394" t="b">
        <f ca="1">IFERROR(VALUE(INDEX(rawData!$AE:$AE, MATCH($A1394, rawData!$E:$E, 0)))=VALUE($H1394),"NA")</f>
        <v>1</v>
      </c>
      <c r="E1394" t="b">
        <f ca="1">IFERROR(INDEX(rawData!$F:$F, MATCH($A1394, rawData!$E:$E, 0))=$B1394,"NA")</f>
        <v>1</v>
      </c>
      <c r="F1394" t="b">
        <f ca="1">IFERROR(INDEX(rawData!$G:$G, MATCH($A1394, rawData!$E:$E, 0))=$C1394,"NA")</f>
        <v>1</v>
      </c>
      <c r="G1394" t="b">
        <f ca="1">IFERROR(INDEX(rawData!$H:$H, MATCH($A1394, rawData!$E:$E, 0))=$D1394,"NA")</f>
        <v>1</v>
      </c>
      <c r="H1394" t="b">
        <f ca="1">IFERROR(INDEX(rawData!$I:$I, MATCH($A1394, rawData!$E:$E, 0))=$E1394,"NA")</f>
        <v>1</v>
      </c>
      <c r="I1394" t="b">
        <f ca="1">IFERROR(VALUE(INDEX(rawData!$AI:$AI, MATCH($A1394, rawData!$E:$E, 0)))=VALUE($I1394),"NA")</f>
        <v>1</v>
      </c>
      <c r="J1394" t="b">
        <f ca="1">IFERROR(VALUE(INDEX(rawData!$AJ:$AJ, MATCH($A1394, rawData!$E:$E, 0)))=VALUE($J1394),"NA")</f>
        <v>1</v>
      </c>
      <c r="K1394" t="b">
        <f ca="1">IFERROR(VALUE(INDEX(rawData!$AK:$AK, MATCH($A1394, rawData!$E:$E, 0)))=VALUE($K1394),"NA")</f>
        <v>1</v>
      </c>
      <c r="L1394" t="b">
        <f ca="1">IF(COUNTIF(C1394:K1394,FALSE)&gt;0,FALSE,TRUE)</f>
        <v>1</v>
      </c>
    </row>
    <row r="1395" spans="1:12">
      <c r="A1395" t="s">
        <v>1421</v>
      </c>
      <c r="B1395" t="b">
        <f ca="1">IFERROR(VALUE(INDEX(rawData!$Z:$Z, MATCH($A1395, rawData!$E:$E, 0)))=VALUE($F1395),"NA")</f>
        <v>1</v>
      </c>
      <c r="C1395" t="b">
        <f ca="1">IFERROR(VALUE(INDEX(rawData!$AD:$AD, MATCH($A1395, rawData!$E:$E, 0)))=VALUE($G1395),"NA")</f>
        <v>1</v>
      </c>
      <c r="D1395" t="b">
        <f ca="1">IFERROR(VALUE(INDEX(rawData!$AE:$AE, MATCH($A1395, rawData!$E:$E, 0)))=VALUE($H1395),"NA")</f>
        <v>1</v>
      </c>
      <c r="E1395" t="b">
        <f ca="1">IFERROR(INDEX(rawData!$F:$F, MATCH($A1395, rawData!$E:$E, 0))=$B1395,"NA")</f>
        <v>1</v>
      </c>
      <c r="F1395" t="b">
        <f ca="1">IFERROR(INDEX(rawData!$G:$G, MATCH($A1395, rawData!$E:$E, 0))=$C1395,"NA")</f>
        <v>1</v>
      </c>
      <c r="G1395" t="b">
        <f ca="1">IFERROR(INDEX(rawData!$H:$H, MATCH($A1395, rawData!$E:$E, 0))=$D1395,"NA")</f>
        <v>1</v>
      </c>
      <c r="H1395" t="b">
        <f ca="1">IFERROR(INDEX(rawData!$I:$I, MATCH($A1395, rawData!$E:$E, 0))=$E1395,"NA")</f>
        <v>1</v>
      </c>
      <c r="I1395" t="b">
        <f ca="1">IFERROR(VALUE(INDEX(rawData!$AI:$AI, MATCH($A1395, rawData!$E:$E, 0)))=VALUE($I1395),"NA")</f>
        <v>1</v>
      </c>
      <c r="J1395" t="b">
        <f ca="1">IFERROR(VALUE(INDEX(rawData!$AJ:$AJ, MATCH($A1395, rawData!$E:$E, 0)))=VALUE($J1395),"NA")</f>
        <v>1</v>
      </c>
      <c r="K1395" t="b">
        <f ca="1">IFERROR(VALUE(INDEX(rawData!$AK:$AK, MATCH($A1395, rawData!$E:$E, 0)))=VALUE($K1395),"NA")</f>
        <v>1</v>
      </c>
      <c r="L1395" t="b">
        <f ca="1">IF(COUNTIF(C1395:K1395,FALSE)&gt;0,FALSE,TRUE)</f>
        <v>1</v>
      </c>
    </row>
    <row r="1396" spans="1:12">
      <c r="A1396" t="s">
        <v>1422</v>
      </c>
      <c r="B1396" t="b">
        <f ca="1">IFERROR(VALUE(INDEX(rawData!$Z:$Z, MATCH($A1396, rawData!$E:$E, 0)))=VALUE($F1396),"NA")</f>
        <v>1</v>
      </c>
      <c r="C1396" t="b">
        <f ca="1">IFERROR(VALUE(INDEX(rawData!$AD:$AD, MATCH($A1396, rawData!$E:$E, 0)))=VALUE($G1396),"NA")</f>
        <v>1</v>
      </c>
      <c r="D1396" t="b">
        <f ca="1">IFERROR(VALUE(INDEX(rawData!$AE:$AE, MATCH($A1396, rawData!$E:$E, 0)))=VALUE($H1396),"NA")</f>
        <v>1</v>
      </c>
      <c r="E1396" t="b">
        <f ca="1">IFERROR(INDEX(rawData!$F:$F, MATCH($A1396, rawData!$E:$E, 0))=$B1396,"NA")</f>
        <v>1</v>
      </c>
      <c r="F1396" t="b">
        <f ca="1">IFERROR(INDEX(rawData!$G:$G, MATCH($A1396, rawData!$E:$E, 0))=$C1396,"NA")</f>
        <v>1</v>
      </c>
      <c r="G1396" t="b">
        <f ca="1">IFERROR(INDEX(rawData!$H:$H, MATCH($A1396, rawData!$E:$E, 0))=$D1396,"NA")</f>
        <v>1</v>
      </c>
      <c r="H1396" t="b">
        <f ca="1">IFERROR(INDEX(rawData!$I:$I, MATCH($A1396, rawData!$E:$E, 0))=$E1396,"NA")</f>
        <v>1</v>
      </c>
      <c r="I1396" t="b">
        <f ca="1">IFERROR(VALUE(INDEX(rawData!$AI:$AI, MATCH($A1396, rawData!$E:$E, 0)))=VALUE($I1396),"NA")</f>
        <v>1</v>
      </c>
      <c r="J1396" t="b">
        <f ca="1">IFERROR(VALUE(INDEX(rawData!$AJ:$AJ, MATCH($A1396, rawData!$E:$E, 0)))=VALUE($J1396),"NA")</f>
        <v>1</v>
      </c>
      <c r="K1396" t="b">
        <f ca="1">IFERROR(VALUE(INDEX(rawData!$AK:$AK, MATCH($A1396, rawData!$E:$E, 0)))=VALUE($K1396),"NA")</f>
        <v>1</v>
      </c>
      <c r="L1396" t="b">
        <f ca="1">IF(COUNTIF(C1396:K1396,FALSE)&gt;0,FALSE,TRUE)</f>
        <v>1</v>
      </c>
    </row>
    <row r="1397" spans="1:12">
      <c r="A1397" t="s">
        <v>1423</v>
      </c>
      <c r="B1397" t="b">
        <f ca="1">IFERROR(VALUE(INDEX(rawData!$Z:$Z, MATCH($A1397, rawData!$E:$E, 0)))=VALUE($F1397),"NA")</f>
        <v>1</v>
      </c>
      <c r="C1397" t="b">
        <f ca="1">IFERROR(VALUE(INDEX(rawData!$AD:$AD, MATCH($A1397, rawData!$E:$E, 0)))=VALUE($G1397),"NA")</f>
        <v>1</v>
      </c>
      <c r="D1397" t="b">
        <f ca="1">IFERROR(VALUE(INDEX(rawData!$AE:$AE, MATCH($A1397, rawData!$E:$E, 0)))=VALUE($H1397),"NA")</f>
        <v>1</v>
      </c>
      <c r="E1397" t="b">
        <f ca="1">IFERROR(INDEX(rawData!$F:$F, MATCH($A1397, rawData!$E:$E, 0))=$B1397,"NA")</f>
        <v>1</v>
      </c>
      <c r="F1397" t="b">
        <f ca="1">IFERROR(INDEX(rawData!$G:$G, MATCH($A1397, rawData!$E:$E, 0))=$C1397,"NA")</f>
        <v>1</v>
      </c>
      <c r="G1397" t="b">
        <f ca="1">IFERROR(INDEX(rawData!$H:$H, MATCH($A1397, rawData!$E:$E, 0))=$D1397,"NA")</f>
        <v>1</v>
      </c>
      <c r="H1397" t="b">
        <f ca="1">IFERROR(INDEX(rawData!$I:$I, MATCH($A1397, rawData!$E:$E, 0))=$E1397,"NA")</f>
        <v>1</v>
      </c>
      <c r="I1397" t="b">
        <f ca="1">IFERROR(VALUE(INDEX(rawData!$AI:$AI, MATCH($A1397, rawData!$E:$E, 0)))=VALUE($I1397),"NA")</f>
        <v>1</v>
      </c>
      <c r="J1397" t="b">
        <f ca="1">IFERROR(VALUE(INDEX(rawData!$AJ:$AJ, MATCH($A1397, rawData!$E:$E, 0)))=VALUE($J1397),"NA")</f>
        <v>1</v>
      </c>
      <c r="K1397" t="b">
        <f ca="1">IFERROR(VALUE(INDEX(rawData!$AK:$AK, MATCH($A1397, rawData!$E:$E, 0)))=VALUE($K1397),"NA")</f>
        <v>1</v>
      </c>
      <c r="L1397" t="b">
        <f ca="1">IF(COUNTIF(C1397:K1397,FALSE)&gt;0,FALSE,TRUE)</f>
        <v>1</v>
      </c>
    </row>
    <row r="1398" spans="1:12">
      <c r="A1398" t="s">
        <v>1424</v>
      </c>
      <c r="B1398" t="b">
        <f ca="1">IFERROR(VALUE(INDEX(rawData!$Z:$Z, MATCH($A1398, rawData!$E:$E, 0)))=VALUE($F1398),"NA")</f>
        <v>1</v>
      </c>
      <c r="C1398" t="b">
        <f ca="1">IFERROR(VALUE(INDEX(rawData!$AD:$AD, MATCH($A1398, rawData!$E:$E, 0)))=VALUE($G1398),"NA")</f>
        <v>1</v>
      </c>
      <c r="D1398" t="b">
        <f ca="1">IFERROR(VALUE(INDEX(rawData!$AE:$AE, MATCH($A1398, rawData!$E:$E, 0)))=VALUE($H1398),"NA")</f>
        <v>1</v>
      </c>
      <c r="E1398" t="b">
        <f ca="1">IFERROR(INDEX(rawData!$F:$F, MATCH($A1398, rawData!$E:$E, 0))=$B1398,"NA")</f>
        <v>1</v>
      </c>
      <c r="F1398" t="b">
        <f ca="1">IFERROR(INDEX(rawData!$G:$G, MATCH($A1398, rawData!$E:$E, 0))=$C1398,"NA")</f>
        <v>1</v>
      </c>
      <c r="G1398" t="b">
        <f ca="1">IFERROR(INDEX(rawData!$H:$H, MATCH($A1398, rawData!$E:$E, 0))=$D1398,"NA")</f>
        <v>1</v>
      </c>
      <c r="H1398" t="b">
        <f ca="1">IFERROR(INDEX(rawData!$I:$I, MATCH($A1398, rawData!$E:$E, 0))=$E1398,"NA")</f>
        <v>1</v>
      </c>
      <c r="I1398" t="b">
        <f ca="1">IFERROR(VALUE(INDEX(rawData!$AI:$AI, MATCH($A1398, rawData!$E:$E, 0)))=VALUE($I1398),"NA")</f>
        <v>1</v>
      </c>
      <c r="J1398" t="b">
        <f ca="1">IFERROR(VALUE(INDEX(rawData!$AJ:$AJ, MATCH($A1398, rawData!$E:$E, 0)))=VALUE($J1398),"NA")</f>
        <v>1</v>
      </c>
      <c r="K1398" t="b">
        <f ca="1">IFERROR(VALUE(INDEX(rawData!$AK:$AK, MATCH($A1398, rawData!$E:$E, 0)))=VALUE($K1398),"NA")</f>
        <v>1</v>
      </c>
      <c r="L1398" t="b">
        <f ca="1">IF(COUNTIF(C1398:K1398,FALSE)&gt;0,FALSE,TRUE)</f>
        <v>1</v>
      </c>
    </row>
    <row r="1399" spans="1:12">
      <c r="A1399" t="s">
        <v>1425</v>
      </c>
      <c r="B1399" t="b">
        <f ca="1">IFERROR(VALUE(INDEX(rawData!$Z:$Z, MATCH($A1399, rawData!$E:$E, 0)))=VALUE($F1399),"NA")</f>
        <v>1</v>
      </c>
      <c r="C1399" t="b">
        <f ca="1">IFERROR(VALUE(INDEX(rawData!$AD:$AD, MATCH($A1399, rawData!$E:$E, 0)))=VALUE($G1399),"NA")</f>
        <v>1</v>
      </c>
      <c r="D1399" t="b">
        <f ca="1">IFERROR(VALUE(INDEX(rawData!$AE:$AE, MATCH($A1399, rawData!$E:$E, 0)))=VALUE($H1399),"NA")</f>
        <v>1</v>
      </c>
      <c r="E1399" t="b">
        <f ca="1">IFERROR(INDEX(rawData!$F:$F, MATCH($A1399, rawData!$E:$E, 0))=$B1399,"NA")</f>
        <v>1</v>
      </c>
      <c r="F1399" t="b">
        <f ca="1">IFERROR(INDEX(rawData!$G:$G, MATCH($A1399, rawData!$E:$E, 0))=$C1399,"NA")</f>
        <v>1</v>
      </c>
      <c r="G1399" t="b">
        <f ca="1">IFERROR(INDEX(rawData!$H:$H, MATCH($A1399, rawData!$E:$E, 0))=$D1399,"NA")</f>
        <v>1</v>
      </c>
      <c r="H1399" t="b">
        <f ca="1">IFERROR(INDEX(rawData!$I:$I, MATCH($A1399, rawData!$E:$E, 0))=$E1399,"NA")</f>
        <v>1</v>
      </c>
      <c r="I1399" t="b">
        <f ca="1">IFERROR(VALUE(INDEX(rawData!$AI:$AI, MATCH($A1399, rawData!$E:$E, 0)))=VALUE($I1399),"NA")</f>
        <v>1</v>
      </c>
      <c r="J1399" t="b">
        <f ca="1">IFERROR(VALUE(INDEX(rawData!$AJ:$AJ, MATCH($A1399, rawData!$E:$E, 0)))=VALUE($J1399),"NA")</f>
        <v>1</v>
      </c>
      <c r="K1399" t="b">
        <f ca="1">IFERROR(VALUE(INDEX(rawData!$AK:$AK, MATCH($A1399, rawData!$E:$E, 0)))=VALUE($K1399),"NA")</f>
        <v>1</v>
      </c>
      <c r="L1399" t="b">
        <f ca="1">IF(COUNTIF(C1399:K1399,FALSE)&gt;0,FALSE,TRUE)</f>
        <v>1</v>
      </c>
    </row>
    <row r="1400" spans="1:12">
      <c r="A1400" t="s">
        <v>1426</v>
      </c>
      <c r="B1400" t="b">
        <f ca="1">IFERROR(VALUE(INDEX(rawData!$Z:$Z, MATCH($A1400, rawData!$E:$E, 0)))=VALUE($F1400),"NA")</f>
        <v>1</v>
      </c>
      <c r="C1400" t="b">
        <f ca="1">IFERROR(VALUE(INDEX(rawData!$AD:$AD, MATCH($A1400, rawData!$E:$E, 0)))=VALUE($G1400),"NA")</f>
        <v>1</v>
      </c>
      <c r="D1400" t="b">
        <f ca="1">IFERROR(VALUE(INDEX(rawData!$AE:$AE, MATCH($A1400, rawData!$E:$E, 0)))=VALUE($H1400),"NA")</f>
        <v>1</v>
      </c>
      <c r="E1400" t="b">
        <f ca="1">IFERROR(INDEX(rawData!$F:$F, MATCH($A1400, rawData!$E:$E, 0))=$B1400,"NA")</f>
        <v>1</v>
      </c>
      <c r="F1400" t="b">
        <f ca="1">IFERROR(INDEX(rawData!$G:$G, MATCH($A1400, rawData!$E:$E, 0))=$C1400,"NA")</f>
        <v>1</v>
      </c>
      <c r="G1400" t="b">
        <f ca="1">IFERROR(INDEX(rawData!$H:$H, MATCH($A1400, rawData!$E:$E, 0))=$D1400,"NA")</f>
        <v>1</v>
      </c>
      <c r="H1400" t="b">
        <f ca="1">IFERROR(INDEX(rawData!$I:$I, MATCH($A1400, rawData!$E:$E, 0))=$E1400,"NA")</f>
        <v>1</v>
      </c>
      <c r="I1400" t="b">
        <f ca="1">IFERROR(VALUE(INDEX(rawData!$AI:$AI, MATCH($A1400, rawData!$E:$E, 0)))=VALUE($I1400),"NA")</f>
        <v>1</v>
      </c>
      <c r="J1400" t="b">
        <f ca="1">IFERROR(VALUE(INDEX(rawData!$AJ:$AJ, MATCH($A1400, rawData!$E:$E, 0)))=VALUE($J1400),"NA")</f>
        <v>1</v>
      </c>
      <c r="K1400" t="b">
        <f ca="1">IFERROR(VALUE(INDEX(rawData!$AK:$AK, MATCH($A1400, rawData!$E:$E, 0)))=VALUE($K1400),"NA")</f>
        <v>1</v>
      </c>
      <c r="L1400" t="b">
        <f ca="1">IF(COUNTIF(C1400:K1400,FALSE)&gt;0,FALSE,TRUE)</f>
        <v>1</v>
      </c>
    </row>
    <row r="1401" spans="1:12">
      <c r="A1401" t="s">
        <v>1427</v>
      </c>
      <c r="B1401" t="b">
        <f ca="1">IFERROR(VALUE(INDEX(rawData!$Z:$Z, MATCH($A1401, rawData!$E:$E, 0)))=VALUE($F1401),"NA")</f>
        <v>1</v>
      </c>
      <c r="C1401" t="b">
        <f ca="1">IFERROR(VALUE(INDEX(rawData!$AD:$AD, MATCH($A1401, rawData!$E:$E, 0)))=VALUE($G1401),"NA")</f>
        <v>1</v>
      </c>
      <c r="D1401" t="b">
        <f ca="1">IFERROR(VALUE(INDEX(rawData!$AE:$AE, MATCH($A1401, rawData!$E:$E, 0)))=VALUE($H1401),"NA")</f>
        <v>1</v>
      </c>
      <c r="E1401" t="b">
        <f ca="1">IFERROR(INDEX(rawData!$F:$F, MATCH($A1401, rawData!$E:$E, 0))=$B1401,"NA")</f>
        <v>1</v>
      </c>
      <c r="F1401" t="b">
        <f ca="1">IFERROR(INDEX(rawData!$G:$G, MATCH($A1401, rawData!$E:$E, 0))=$C1401,"NA")</f>
        <v>1</v>
      </c>
      <c r="G1401" t="b">
        <f ca="1">IFERROR(INDEX(rawData!$H:$H, MATCH($A1401, rawData!$E:$E, 0))=$D1401,"NA")</f>
        <v>1</v>
      </c>
      <c r="H1401" t="b">
        <f ca="1">IFERROR(INDEX(rawData!$I:$I, MATCH($A1401, rawData!$E:$E, 0))=$E1401,"NA")</f>
        <v>1</v>
      </c>
      <c r="I1401" t="b">
        <f ca="1">IFERROR(VALUE(INDEX(rawData!$AI:$AI, MATCH($A1401, rawData!$E:$E, 0)))=VALUE($I1401),"NA")</f>
        <v>1</v>
      </c>
      <c r="J1401" t="b">
        <f ca="1">IFERROR(VALUE(INDEX(rawData!$AJ:$AJ, MATCH($A1401, rawData!$E:$E, 0)))=VALUE($J1401),"NA")</f>
        <v>1</v>
      </c>
      <c r="K1401" t="b">
        <f ca="1">IFERROR(VALUE(INDEX(rawData!$AK:$AK, MATCH($A1401, rawData!$E:$E, 0)))=VALUE($K1401),"NA")</f>
        <v>1</v>
      </c>
      <c r="L1401" t="b">
        <f ca="1">IF(COUNTIF(C1401:K1401,FALSE)&gt;0,FALSE,TRUE)</f>
        <v>1</v>
      </c>
    </row>
    <row r="1402" spans="1:12">
      <c r="A1402" t="s">
        <v>1428</v>
      </c>
      <c r="B1402" t="b">
        <f ca="1">IFERROR(VALUE(INDEX(rawData!$Z:$Z, MATCH($A1402, rawData!$E:$E, 0)))=VALUE($F1402),"NA")</f>
        <v>1</v>
      </c>
      <c r="C1402" t="b">
        <f ca="1">IFERROR(VALUE(INDEX(rawData!$AD:$AD, MATCH($A1402, rawData!$E:$E, 0)))=VALUE($G1402),"NA")</f>
        <v>1</v>
      </c>
      <c r="D1402" t="b">
        <f ca="1">IFERROR(VALUE(INDEX(rawData!$AE:$AE, MATCH($A1402, rawData!$E:$E, 0)))=VALUE($H1402),"NA")</f>
        <v>1</v>
      </c>
      <c r="E1402" t="b">
        <f ca="1">IFERROR(INDEX(rawData!$F:$F, MATCH($A1402, rawData!$E:$E, 0))=$B1402,"NA")</f>
        <v>1</v>
      </c>
      <c r="F1402" t="b">
        <f ca="1">IFERROR(INDEX(rawData!$G:$G, MATCH($A1402, rawData!$E:$E, 0))=$C1402,"NA")</f>
        <v>1</v>
      </c>
      <c r="G1402" t="b">
        <f ca="1">IFERROR(INDEX(rawData!$H:$H, MATCH($A1402, rawData!$E:$E, 0))=$D1402,"NA")</f>
        <v>1</v>
      </c>
      <c r="H1402" t="b">
        <f ca="1">IFERROR(INDEX(rawData!$I:$I, MATCH($A1402, rawData!$E:$E, 0))=$E1402,"NA")</f>
        <v>1</v>
      </c>
      <c r="I1402" t="b">
        <f ca="1">IFERROR(VALUE(INDEX(rawData!$AI:$AI, MATCH($A1402, rawData!$E:$E, 0)))=VALUE($I1402),"NA")</f>
        <v>1</v>
      </c>
      <c r="J1402" t="b">
        <f ca="1">IFERROR(VALUE(INDEX(rawData!$AJ:$AJ, MATCH($A1402, rawData!$E:$E, 0)))=VALUE($J1402),"NA")</f>
        <v>1</v>
      </c>
      <c r="K1402" t="b">
        <f ca="1">IFERROR(VALUE(INDEX(rawData!$AK:$AK, MATCH($A1402, rawData!$E:$E, 0)))=VALUE($K1402),"NA")</f>
        <v>1</v>
      </c>
      <c r="L1402" t="b">
        <f ca="1">IF(COUNTIF(C1402:K1402,FALSE)&gt;0,FALSE,TRUE)</f>
        <v>1</v>
      </c>
    </row>
    <row r="1403" spans="1:12">
      <c r="A1403" t="s">
        <v>1429</v>
      </c>
      <c r="B1403" t="b">
        <f ca="1">IFERROR(VALUE(INDEX(rawData!$Z:$Z, MATCH($A1403, rawData!$E:$E, 0)))=VALUE($F1403),"NA")</f>
        <v>1</v>
      </c>
      <c r="C1403" t="b">
        <f ca="1">IFERROR(VALUE(INDEX(rawData!$AD:$AD, MATCH($A1403, rawData!$E:$E, 0)))=VALUE($G1403),"NA")</f>
        <v>1</v>
      </c>
      <c r="D1403" t="b">
        <f ca="1">IFERROR(VALUE(INDEX(rawData!$AE:$AE, MATCH($A1403, rawData!$E:$E, 0)))=VALUE($H1403),"NA")</f>
        <v>1</v>
      </c>
      <c r="E1403" t="b">
        <f ca="1">IFERROR(INDEX(rawData!$F:$F, MATCH($A1403, rawData!$E:$E, 0))=$B1403,"NA")</f>
        <v>1</v>
      </c>
      <c r="F1403" t="b">
        <f ca="1">IFERROR(INDEX(rawData!$G:$G, MATCH($A1403, rawData!$E:$E, 0))=$C1403,"NA")</f>
        <v>1</v>
      </c>
      <c r="G1403" t="b">
        <f ca="1">IFERROR(INDEX(rawData!$H:$H, MATCH($A1403, rawData!$E:$E, 0))=$D1403,"NA")</f>
        <v>1</v>
      </c>
      <c r="H1403" t="b">
        <f ca="1">IFERROR(INDEX(rawData!$I:$I, MATCH($A1403, rawData!$E:$E, 0))=$E1403,"NA")</f>
        <v>1</v>
      </c>
      <c r="I1403" t="b">
        <f ca="1">IFERROR(VALUE(INDEX(rawData!$AI:$AI, MATCH($A1403, rawData!$E:$E, 0)))=VALUE($I1403),"NA")</f>
        <v>1</v>
      </c>
      <c r="J1403" t="b">
        <f ca="1">IFERROR(VALUE(INDEX(rawData!$AJ:$AJ, MATCH($A1403, rawData!$E:$E, 0)))=VALUE($J1403),"NA")</f>
        <v>1</v>
      </c>
      <c r="K1403" t="b">
        <f ca="1">IFERROR(VALUE(INDEX(rawData!$AK:$AK, MATCH($A1403, rawData!$E:$E, 0)))=VALUE($K1403),"NA")</f>
        <v>1</v>
      </c>
      <c r="L1403" t="b">
        <f ca="1">IF(COUNTIF(C1403:K1403,FALSE)&gt;0,FALSE,TRUE)</f>
        <v>1</v>
      </c>
    </row>
    <row r="1404" spans="1:12">
      <c r="A1404" t="s">
        <v>1430</v>
      </c>
      <c r="B1404" t="b">
        <f ca="1">IFERROR(VALUE(INDEX(rawData!$Z:$Z, MATCH($A1404, rawData!$E:$E, 0)))=VALUE($F1404),"NA")</f>
        <v>1</v>
      </c>
      <c r="C1404" t="b">
        <f ca="1">IFERROR(VALUE(INDEX(rawData!$AD:$AD, MATCH($A1404, rawData!$E:$E, 0)))=VALUE($G1404),"NA")</f>
        <v>1</v>
      </c>
      <c r="D1404" t="b">
        <f ca="1">IFERROR(VALUE(INDEX(rawData!$AE:$AE, MATCH($A1404, rawData!$E:$E, 0)))=VALUE($H1404),"NA")</f>
        <v>1</v>
      </c>
      <c r="E1404" t="b">
        <f ca="1">IFERROR(INDEX(rawData!$F:$F, MATCH($A1404, rawData!$E:$E, 0))=$B1404,"NA")</f>
        <v>1</v>
      </c>
      <c r="F1404" t="b">
        <f ca="1">IFERROR(INDEX(rawData!$G:$G, MATCH($A1404, rawData!$E:$E, 0))=$C1404,"NA")</f>
        <v>1</v>
      </c>
      <c r="G1404" t="b">
        <f ca="1">IFERROR(INDEX(rawData!$H:$H, MATCH($A1404, rawData!$E:$E, 0))=$D1404,"NA")</f>
        <v>1</v>
      </c>
      <c r="H1404" t="b">
        <f ca="1">IFERROR(INDEX(rawData!$I:$I, MATCH($A1404, rawData!$E:$E, 0))=$E1404,"NA")</f>
        <v>1</v>
      </c>
      <c r="I1404" t="b">
        <f ca="1">IFERROR(VALUE(INDEX(rawData!$AI:$AI, MATCH($A1404, rawData!$E:$E, 0)))=VALUE($I1404),"NA")</f>
        <v>1</v>
      </c>
      <c r="J1404" t="b">
        <f ca="1">IFERROR(VALUE(INDEX(rawData!$AJ:$AJ, MATCH($A1404, rawData!$E:$E, 0)))=VALUE($J1404),"NA")</f>
        <v>1</v>
      </c>
      <c r="K1404" t="b">
        <f ca="1">IFERROR(VALUE(INDEX(rawData!$AK:$AK, MATCH($A1404, rawData!$E:$E, 0)))=VALUE($K1404),"NA")</f>
        <v>1</v>
      </c>
      <c r="L1404" t="b">
        <f ca="1">IF(COUNTIF(C1404:K1404,FALSE)&gt;0,FALSE,TRUE)</f>
        <v>1</v>
      </c>
    </row>
    <row r="1405" spans="1:12">
      <c r="A1405" t="s">
        <v>1431</v>
      </c>
      <c r="B1405" t="b">
        <f ca="1">IFERROR(VALUE(INDEX(rawData!$Z:$Z, MATCH($A1405, rawData!$E:$E, 0)))=VALUE($F1405),"NA")</f>
        <v>1</v>
      </c>
      <c r="C1405" t="b">
        <f ca="1">IFERROR(VALUE(INDEX(rawData!$AD:$AD, MATCH($A1405, rawData!$E:$E, 0)))=VALUE($G1405),"NA")</f>
        <v>1</v>
      </c>
      <c r="D1405" t="b">
        <f ca="1">IFERROR(VALUE(INDEX(rawData!$AE:$AE, MATCH($A1405, rawData!$E:$E, 0)))=VALUE($H1405),"NA")</f>
        <v>1</v>
      </c>
      <c r="E1405" t="b">
        <f ca="1">IFERROR(INDEX(rawData!$F:$F, MATCH($A1405, rawData!$E:$E, 0))=$B1405,"NA")</f>
        <v>1</v>
      </c>
      <c r="F1405" t="b">
        <f ca="1">IFERROR(INDEX(rawData!$G:$G, MATCH($A1405, rawData!$E:$E, 0))=$C1405,"NA")</f>
        <v>1</v>
      </c>
      <c r="G1405" t="b">
        <f ca="1">IFERROR(INDEX(rawData!$H:$H, MATCH($A1405, rawData!$E:$E, 0))=$D1405,"NA")</f>
        <v>1</v>
      </c>
      <c r="H1405" t="b">
        <f ca="1">IFERROR(INDEX(rawData!$I:$I, MATCH($A1405, rawData!$E:$E, 0))=$E1405,"NA")</f>
        <v>1</v>
      </c>
      <c r="I1405" t="b">
        <f ca="1">IFERROR(VALUE(INDEX(rawData!$AI:$AI, MATCH($A1405, rawData!$E:$E, 0)))=VALUE($I1405),"NA")</f>
        <v>1</v>
      </c>
      <c r="J1405" t="b">
        <f ca="1">IFERROR(VALUE(INDEX(rawData!$AJ:$AJ, MATCH($A1405, rawData!$E:$E, 0)))=VALUE($J1405),"NA")</f>
        <v>1</v>
      </c>
      <c r="K1405" t="b">
        <f ca="1">IFERROR(VALUE(INDEX(rawData!$AK:$AK, MATCH($A1405, rawData!$E:$E, 0)))=VALUE($K1405),"NA")</f>
        <v>1</v>
      </c>
      <c r="L1405" t="b">
        <f ca="1">IF(COUNTIF(C1405:K1405,FALSE)&gt;0,FALSE,TRUE)</f>
        <v>1</v>
      </c>
    </row>
    <row r="1406" spans="1:12">
      <c r="A1406" t="s">
        <v>1432</v>
      </c>
      <c r="B1406" t="b">
        <f ca="1">IFERROR(VALUE(INDEX(rawData!$Z:$Z, MATCH($A1406, rawData!$E:$E, 0)))=VALUE($F1406),"NA")</f>
        <v>1</v>
      </c>
      <c r="C1406" t="b">
        <f ca="1">IFERROR(VALUE(INDEX(rawData!$AD:$AD, MATCH($A1406, rawData!$E:$E, 0)))=VALUE($G1406),"NA")</f>
        <v>1</v>
      </c>
      <c r="D1406" t="b">
        <f ca="1">IFERROR(VALUE(INDEX(rawData!$AE:$AE, MATCH($A1406, rawData!$E:$E, 0)))=VALUE($H1406),"NA")</f>
        <v>1</v>
      </c>
      <c r="E1406" t="b">
        <f ca="1">IFERROR(INDEX(rawData!$F:$F, MATCH($A1406, rawData!$E:$E, 0))=$B1406,"NA")</f>
        <v>1</v>
      </c>
      <c r="F1406" t="b">
        <f ca="1">IFERROR(INDEX(rawData!$G:$G, MATCH($A1406, rawData!$E:$E, 0))=$C1406,"NA")</f>
        <v>1</v>
      </c>
      <c r="G1406" t="b">
        <f ca="1">IFERROR(INDEX(rawData!$H:$H, MATCH($A1406, rawData!$E:$E, 0))=$D1406,"NA")</f>
        <v>1</v>
      </c>
      <c r="H1406" t="b">
        <f ca="1">IFERROR(INDEX(rawData!$I:$I, MATCH($A1406, rawData!$E:$E, 0))=$E1406,"NA")</f>
        <v>1</v>
      </c>
      <c r="I1406" t="b">
        <f ca="1">IFERROR(VALUE(INDEX(rawData!$AI:$AI, MATCH($A1406, rawData!$E:$E, 0)))=VALUE($I1406),"NA")</f>
        <v>1</v>
      </c>
      <c r="J1406" t="b">
        <f ca="1">IFERROR(VALUE(INDEX(rawData!$AJ:$AJ, MATCH($A1406, rawData!$E:$E, 0)))=VALUE($J1406),"NA")</f>
        <v>1</v>
      </c>
      <c r="K1406" t="b">
        <f ca="1">IFERROR(VALUE(INDEX(rawData!$AK:$AK, MATCH($A1406, rawData!$E:$E, 0)))=VALUE($K1406),"NA")</f>
        <v>1</v>
      </c>
      <c r="L1406" t="b">
        <f ca="1">IF(COUNTIF(C1406:K1406,FALSE)&gt;0,FALSE,TRUE)</f>
        <v>1</v>
      </c>
    </row>
    <row r="1407" spans="1:12">
      <c r="A1407" t="s">
        <v>1433</v>
      </c>
      <c r="B1407" t="b">
        <f ca="1">IFERROR(VALUE(INDEX(rawData!$Z:$Z, MATCH($A1407, rawData!$E:$E, 0)))=VALUE($F1407),"NA")</f>
        <v>1</v>
      </c>
      <c r="C1407" t="b">
        <f ca="1">IFERROR(VALUE(INDEX(rawData!$AD:$AD, MATCH($A1407, rawData!$E:$E, 0)))=VALUE($G1407),"NA")</f>
        <v>1</v>
      </c>
      <c r="D1407" t="b">
        <f ca="1">IFERROR(VALUE(INDEX(rawData!$AE:$AE, MATCH($A1407, rawData!$E:$E, 0)))=VALUE($H1407),"NA")</f>
        <v>1</v>
      </c>
      <c r="E1407" t="b">
        <f ca="1">IFERROR(INDEX(rawData!$F:$F, MATCH($A1407, rawData!$E:$E, 0))=$B1407,"NA")</f>
        <v>1</v>
      </c>
      <c r="F1407" t="b">
        <f ca="1">IFERROR(INDEX(rawData!$G:$G, MATCH($A1407, rawData!$E:$E, 0))=$C1407,"NA")</f>
        <v>1</v>
      </c>
      <c r="G1407" t="b">
        <f ca="1">IFERROR(INDEX(rawData!$H:$H, MATCH($A1407, rawData!$E:$E, 0))=$D1407,"NA")</f>
        <v>1</v>
      </c>
      <c r="H1407" t="b">
        <f ca="1">IFERROR(INDEX(rawData!$I:$I, MATCH($A1407, rawData!$E:$E, 0))=$E1407,"NA")</f>
        <v>1</v>
      </c>
      <c r="I1407" t="b">
        <f ca="1">IFERROR(VALUE(INDEX(rawData!$AI:$AI, MATCH($A1407, rawData!$E:$E, 0)))=VALUE($I1407),"NA")</f>
        <v>1</v>
      </c>
      <c r="J1407" t="b">
        <f ca="1">IFERROR(VALUE(INDEX(rawData!$AJ:$AJ, MATCH($A1407, rawData!$E:$E, 0)))=VALUE($J1407),"NA")</f>
        <v>1</v>
      </c>
      <c r="K1407" t="b">
        <f ca="1">IFERROR(VALUE(INDEX(rawData!$AK:$AK, MATCH($A1407, rawData!$E:$E, 0)))=VALUE($K1407),"NA")</f>
        <v>1</v>
      </c>
      <c r="L1407" t="b">
        <f ca="1">IF(COUNTIF(C1407:K1407,FALSE)&gt;0,FALSE,TRUE)</f>
        <v>1</v>
      </c>
    </row>
    <row r="1408" spans="1:12">
      <c r="A1408" t="s">
        <v>1434</v>
      </c>
      <c r="B1408" t="b">
        <f ca="1">IFERROR(VALUE(INDEX(rawData!$Z:$Z, MATCH($A1408, rawData!$E:$E, 0)))=VALUE($F1408),"NA")</f>
        <v>1</v>
      </c>
      <c r="C1408" t="b">
        <f ca="1">IFERROR(VALUE(INDEX(rawData!$AD:$AD, MATCH($A1408, rawData!$E:$E, 0)))=VALUE($G1408),"NA")</f>
        <v>1</v>
      </c>
      <c r="D1408" t="b">
        <f ca="1">IFERROR(VALUE(INDEX(rawData!$AE:$AE, MATCH($A1408, rawData!$E:$E, 0)))=VALUE($H1408),"NA")</f>
        <v>1</v>
      </c>
      <c r="E1408" t="b">
        <f ca="1">IFERROR(INDEX(rawData!$F:$F, MATCH($A1408, rawData!$E:$E, 0))=$B1408,"NA")</f>
        <v>1</v>
      </c>
      <c r="F1408" t="b">
        <f ca="1">IFERROR(INDEX(rawData!$G:$G, MATCH($A1408, rawData!$E:$E, 0))=$C1408,"NA")</f>
        <v>1</v>
      </c>
      <c r="G1408" t="b">
        <f ca="1">IFERROR(INDEX(rawData!$H:$H, MATCH($A1408, rawData!$E:$E, 0))=$D1408,"NA")</f>
        <v>1</v>
      </c>
      <c r="H1408" t="b">
        <f ca="1">IFERROR(INDEX(rawData!$I:$I, MATCH($A1408, rawData!$E:$E, 0))=$E1408,"NA")</f>
        <v>1</v>
      </c>
      <c r="I1408" t="b">
        <f ca="1">IFERROR(VALUE(INDEX(rawData!$AI:$AI, MATCH($A1408, rawData!$E:$E, 0)))=VALUE($I1408),"NA")</f>
        <v>1</v>
      </c>
      <c r="J1408" t="b">
        <f ca="1">IFERROR(VALUE(INDEX(rawData!$AJ:$AJ, MATCH($A1408, rawData!$E:$E, 0)))=VALUE($J1408),"NA")</f>
        <v>1</v>
      </c>
      <c r="K1408" t="b">
        <f ca="1">IFERROR(VALUE(INDEX(rawData!$AK:$AK, MATCH($A1408, rawData!$E:$E, 0)))=VALUE($K1408),"NA")</f>
        <v>1</v>
      </c>
      <c r="L1408" t="b">
        <f ca="1">IF(COUNTIF(C1408:K1408,FALSE)&gt;0,FALSE,TRUE)</f>
        <v>1</v>
      </c>
    </row>
    <row r="1409" spans="1:12">
      <c r="A1409" t="s">
        <v>1435</v>
      </c>
      <c r="B1409" t="b">
        <f ca="1">IFERROR(VALUE(INDEX(rawData!$Z:$Z, MATCH($A1409, rawData!$E:$E, 0)))=VALUE($F1409),"NA")</f>
        <v>1</v>
      </c>
      <c r="C1409" t="b">
        <f ca="1">IFERROR(VALUE(INDEX(rawData!$AD:$AD, MATCH($A1409, rawData!$E:$E, 0)))=VALUE($G1409),"NA")</f>
        <v>1</v>
      </c>
      <c r="D1409" t="b">
        <f ca="1">IFERROR(VALUE(INDEX(rawData!$AE:$AE, MATCH($A1409, rawData!$E:$E, 0)))=VALUE($H1409),"NA")</f>
        <v>1</v>
      </c>
      <c r="E1409" t="b">
        <f ca="1">IFERROR(INDEX(rawData!$F:$F, MATCH($A1409, rawData!$E:$E, 0))=$B1409,"NA")</f>
        <v>1</v>
      </c>
      <c r="F1409" t="b">
        <f ca="1">IFERROR(INDEX(rawData!$G:$G, MATCH($A1409, rawData!$E:$E, 0))=$C1409,"NA")</f>
        <v>1</v>
      </c>
      <c r="G1409" t="b">
        <f ca="1">IFERROR(INDEX(rawData!$H:$H, MATCH($A1409, rawData!$E:$E, 0))=$D1409,"NA")</f>
        <v>1</v>
      </c>
      <c r="H1409" t="b">
        <f ca="1">IFERROR(INDEX(rawData!$I:$I, MATCH($A1409, rawData!$E:$E, 0))=$E1409,"NA")</f>
        <v>1</v>
      </c>
      <c r="I1409" t="b">
        <f ca="1">IFERROR(VALUE(INDEX(rawData!$AI:$AI, MATCH($A1409, rawData!$E:$E, 0)))=VALUE($I1409),"NA")</f>
        <v>1</v>
      </c>
      <c r="J1409" t="b">
        <f ca="1">IFERROR(VALUE(INDEX(rawData!$AJ:$AJ, MATCH($A1409, rawData!$E:$E, 0)))=VALUE($J1409),"NA")</f>
        <v>1</v>
      </c>
      <c r="K1409" t="b">
        <f ca="1">IFERROR(VALUE(INDEX(rawData!$AK:$AK, MATCH($A1409, rawData!$E:$E, 0)))=VALUE($K1409),"NA")</f>
        <v>1</v>
      </c>
      <c r="L1409" t="b">
        <f ca="1">IF(COUNTIF(C1409:K1409,FALSE)&gt;0,FALSE,TRUE)</f>
        <v>1</v>
      </c>
    </row>
    <row r="1410" spans="1:12">
      <c r="A1410" t="s">
        <v>1436</v>
      </c>
      <c r="B1410" t="b">
        <f ca="1">IFERROR(VALUE(INDEX(rawData!$Z:$Z, MATCH($A1410, rawData!$E:$E, 0)))=VALUE($F1410),"NA")</f>
        <v>1</v>
      </c>
      <c r="C1410" t="b">
        <f ca="1">IFERROR(VALUE(INDEX(rawData!$AD:$AD, MATCH($A1410, rawData!$E:$E, 0)))=VALUE($G1410),"NA")</f>
        <v>1</v>
      </c>
      <c r="D1410" t="b">
        <f ca="1">IFERROR(VALUE(INDEX(rawData!$AE:$AE, MATCH($A1410, rawData!$E:$E, 0)))=VALUE($H1410),"NA")</f>
        <v>1</v>
      </c>
      <c r="E1410" t="b">
        <f ca="1">IFERROR(INDEX(rawData!$F:$F, MATCH($A1410, rawData!$E:$E, 0))=$B1410,"NA")</f>
        <v>1</v>
      </c>
      <c r="F1410" t="b">
        <f ca="1">IFERROR(INDEX(rawData!$G:$G, MATCH($A1410, rawData!$E:$E, 0))=$C1410,"NA")</f>
        <v>1</v>
      </c>
      <c r="G1410" t="b">
        <f ca="1">IFERROR(INDEX(rawData!$H:$H, MATCH($A1410, rawData!$E:$E, 0))=$D1410,"NA")</f>
        <v>1</v>
      </c>
      <c r="H1410" t="b">
        <f ca="1">IFERROR(INDEX(rawData!$I:$I, MATCH($A1410, rawData!$E:$E, 0))=$E1410,"NA")</f>
        <v>1</v>
      </c>
      <c r="I1410" t="b">
        <f ca="1">IFERROR(VALUE(INDEX(rawData!$AI:$AI, MATCH($A1410, rawData!$E:$E, 0)))=VALUE($I1410),"NA")</f>
        <v>1</v>
      </c>
      <c r="J1410" t="b">
        <f ca="1">IFERROR(VALUE(INDEX(rawData!$AJ:$AJ, MATCH($A1410, rawData!$E:$E, 0)))=VALUE($J1410),"NA")</f>
        <v>1</v>
      </c>
      <c r="K1410" t="b">
        <f ca="1">IFERROR(VALUE(INDEX(rawData!$AK:$AK, MATCH($A1410, rawData!$E:$E, 0)))=VALUE($K1410),"NA")</f>
        <v>1</v>
      </c>
      <c r="L1410" t="b">
        <f ca="1">IF(COUNTIF(C1410:K1410,FALSE)&gt;0,FALSE,TRUE)</f>
        <v>1</v>
      </c>
    </row>
    <row r="1411" spans="1:12">
      <c r="A1411" t="s">
        <v>1437</v>
      </c>
      <c r="B1411" t="b">
        <f ca="1">IFERROR(VALUE(INDEX(rawData!$Z:$Z, MATCH($A1411, rawData!$E:$E, 0)))=VALUE($F1411),"NA")</f>
        <v>1</v>
      </c>
      <c r="C1411" t="b">
        <f ca="1">IFERROR(VALUE(INDEX(rawData!$AD:$AD, MATCH($A1411, rawData!$E:$E, 0)))=VALUE($G1411),"NA")</f>
        <v>1</v>
      </c>
      <c r="D1411" t="b">
        <f ca="1">IFERROR(VALUE(INDEX(rawData!$AE:$AE, MATCH($A1411, rawData!$E:$E, 0)))=VALUE($H1411),"NA")</f>
        <v>1</v>
      </c>
      <c r="E1411" t="b">
        <f ca="1">IFERROR(INDEX(rawData!$F:$F, MATCH($A1411, rawData!$E:$E, 0))=$B1411,"NA")</f>
        <v>1</v>
      </c>
      <c r="F1411" t="b">
        <f ca="1">IFERROR(INDEX(rawData!$G:$G, MATCH($A1411, rawData!$E:$E, 0))=$C1411,"NA")</f>
        <v>1</v>
      </c>
      <c r="G1411" t="b">
        <f ca="1">IFERROR(INDEX(rawData!$H:$H, MATCH($A1411, rawData!$E:$E, 0))=$D1411,"NA")</f>
        <v>1</v>
      </c>
      <c r="H1411" t="b">
        <f ca="1">IFERROR(INDEX(rawData!$I:$I, MATCH($A1411, rawData!$E:$E, 0))=$E1411,"NA")</f>
        <v>1</v>
      </c>
      <c r="I1411" t="b">
        <f ca="1">IFERROR(VALUE(INDEX(rawData!$AI:$AI, MATCH($A1411, rawData!$E:$E, 0)))=VALUE($I1411),"NA")</f>
        <v>1</v>
      </c>
      <c r="J1411" t="b">
        <f ca="1">IFERROR(VALUE(INDEX(rawData!$AJ:$AJ, MATCH($A1411, rawData!$E:$E, 0)))=VALUE($J1411),"NA")</f>
        <v>1</v>
      </c>
      <c r="K1411" t="b">
        <f ca="1">IFERROR(VALUE(INDEX(rawData!$AK:$AK, MATCH($A1411, rawData!$E:$E, 0)))=VALUE($K1411),"NA")</f>
        <v>1</v>
      </c>
      <c r="L1411" t="b">
        <f ca="1">IF(COUNTIF(C1411:K1411,FALSE)&gt;0,FALSE,TRUE)</f>
        <v>1</v>
      </c>
    </row>
    <row r="1412" spans="1:12">
      <c r="A1412" t="s">
        <v>1438</v>
      </c>
      <c r="B1412" t="b">
        <f ca="1">IFERROR(VALUE(INDEX(rawData!$Z:$Z, MATCH($A1412, rawData!$E:$E, 0)))=VALUE($F1412),"NA")</f>
        <v>1</v>
      </c>
      <c r="C1412" t="b">
        <f ca="1">IFERROR(VALUE(INDEX(rawData!$AD:$AD, MATCH($A1412, rawData!$E:$E, 0)))=VALUE($G1412),"NA")</f>
        <v>1</v>
      </c>
      <c r="D1412" t="b">
        <f ca="1">IFERROR(VALUE(INDEX(rawData!$AE:$AE, MATCH($A1412, rawData!$E:$E, 0)))=VALUE($H1412),"NA")</f>
        <v>1</v>
      </c>
      <c r="E1412" t="b">
        <f ca="1">IFERROR(INDEX(rawData!$F:$F, MATCH($A1412, rawData!$E:$E, 0))=$B1412,"NA")</f>
        <v>1</v>
      </c>
      <c r="F1412" t="b">
        <f ca="1">IFERROR(INDEX(rawData!$G:$G, MATCH($A1412, rawData!$E:$E, 0))=$C1412,"NA")</f>
        <v>1</v>
      </c>
      <c r="G1412" t="b">
        <f ca="1">IFERROR(INDEX(rawData!$H:$H, MATCH($A1412, rawData!$E:$E, 0))=$D1412,"NA")</f>
        <v>1</v>
      </c>
      <c r="H1412" t="b">
        <f ca="1">IFERROR(INDEX(rawData!$I:$I, MATCH($A1412, rawData!$E:$E, 0))=$E1412,"NA")</f>
        <v>1</v>
      </c>
      <c r="I1412" t="b">
        <f ca="1">IFERROR(VALUE(INDEX(rawData!$AI:$AI, MATCH($A1412, rawData!$E:$E, 0)))=VALUE($I1412),"NA")</f>
        <v>1</v>
      </c>
      <c r="J1412" t="b">
        <f ca="1">IFERROR(VALUE(INDEX(rawData!$AJ:$AJ, MATCH($A1412, rawData!$E:$E, 0)))=VALUE($J1412),"NA")</f>
        <v>1</v>
      </c>
      <c r="K1412" t="b">
        <f ca="1">IFERROR(VALUE(INDEX(rawData!$AK:$AK, MATCH($A1412, rawData!$E:$E, 0)))=VALUE($K1412),"NA")</f>
        <v>1</v>
      </c>
      <c r="L1412" t="b">
        <f ca="1">IF(COUNTIF(C1412:K1412,FALSE)&gt;0,FALSE,TRUE)</f>
        <v>1</v>
      </c>
    </row>
    <row r="1413" spans="1:12">
      <c r="A1413" t="s">
        <v>1439</v>
      </c>
      <c r="B1413" t="b">
        <f ca="1">IFERROR(VALUE(INDEX(rawData!$Z:$Z, MATCH($A1413, rawData!$E:$E, 0)))=VALUE($F1413),"NA")</f>
        <v>1</v>
      </c>
      <c r="C1413" t="b">
        <f ca="1">IFERROR(VALUE(INDEX(rawData!$AD:$AD, MATCH($A1413, rawData!$E:$E, 0)))=VALUE($G1413),"NA")</f>
        <v>1</v>
      </c>
      <c r="D1413" t="b">
        <f ca="1">IFERROR(VALUE(INDEX(rawData!$AE:$AE, MATCH($A1413, rawData!$E:$E, 0)))=VALUE($H1413),"NA")</f>
        <v>1</v>
      </c>
      <c r="E1413" t="b">
        <f ca="1">IFERROR(INDEX(rawData!$F:$F, MATCH($A1413, rawData!$E:$E, 0))=$B1413,"NA")</f>
        <v>1</v>
      </c>
      <c r="F1413" t="b">
        <f ca="1">IFERROR(INDEX(rawData!$G:$G, MATCH($A1413, rawData!$E:$E, 0))=$C1413,"NA")</f>
        <v>1</v>
      </c>
      <c r="G1413" t="b">
        <f ca="1">IFERROR(INDEX(rawData!$H:$H, MATCH($A1413, rawData!$E:$E, 0))=$D1413,"NA")</f>
        <v>1</v>
      </c>
      <c r="H1413" t="b">
        <f ca="1">IFERROR(INDEX(rawData!$I:$I, MATCH($A1413, rawData!$E:$E, 0))=$E1413,"NA")</f>
        <v>1</v>
      </c>
      <c r="I1413" t="b">
        <f ca="1">IFERROR(VALUE(INDEX(rawData!$AI:$AI, MATCH($A1413, rawData!$E:$E, 0)))=VALUE($I1413),"NA")</f>
        <v>1</v>
      </c>
      <c r="J1413" t="b">
        <f ca="1">IFERROR(VALUE(INDEX(rawData!$AJ:$AJ, MATCH($A1413, rawData!$E:$E, 0)))=VALUE($J1413),"NA")</f>
        <v>1</v>
      </c>
      <c r="K1413" t="b">
        <f ca="1">IFERROR(VALUE(INDEX(rawData!$AK:$AK, MATCH($A1413, rawData!$E:$E, 0)))=VALUE($K1413),"NA")</f>
        <v>1</v>
      </c>
      <c r="L1413" t="b">
        <f ca="1">IF(COUNTIF(C1413:K1413,FALSE)&gt;0,FALSE,TRUE)</f>
        <v>1</v>
      </c>
    </row>
    <row r="1414" spans="1:12">
      <c r="A1414" t="s">
        <v>1440</v>
      </c>
      <c r="B1414" t="b">
        <f ca="1">IFERROR(VALUE(INDEX(rawData!$Z:$Z, MATCH($A1414, rawData!$E:$E, 0)))=VALUE($F1414),"NA")</f>
        <v>1</v>
      </c>
      <c r="C1414" t="b">
        <f ca="1">IFERROR(VALUE(INDEX(rawData!$AD:$AD, MATCH($A1414, rawData!$E:$E, 0)))=VALUE($G1414),"NA")</f>
        <v>1</v>
      </c>
      <c r="D1414" t="b">
        <f ca="1">IFERROR(VALUE(INDEX(rawData!$AE:$AE, MATCH($A1414, rawData!$E:$E, 0)))=VALUE($H1414),"NA")</f>
        <v>1</v>
      </c>
      <c r="E1414" t="b">
        <f ca="1">IFERROR(INDEX(rawData!$F:$F, MATCH($A1414, rawData!$E:$E, 0))=$B1414,"NA")</f>
        <v>1</v>
      </c>
      <c r="F1414" t="b">
        <f ca="1">IFERROR(INDEX(rawData!$G:$G, MATCH($A1414, rawData!$E:$E, 0))=$C1414,"NA")</f>
        <v>1</v>
      </c>
      <c r="G1414" t="b">
        <f ca="1">IFERROR(INDEX(rawData!$H:$H, MATCH($A1414, rawData!$E:$E, 0))=$D1414,"NA")</f>
        <v>1</v>
      </c>
      <c r="H1414" t="b">
        <f ca="1">IFERROR(INDEX(rawData!$I:$I, MATCH($A1414, rawData!$E:$E, 0))=$E1414,"NA")</f>
        <v>1</v>
      </c>
      <c r="I1414" t="b">
        <f ca="1">IFERROR(VALUE(INDEX(rawData!$AI:$AI, MATCH($A1414, rawData!$E:$E, 0)))=VALUE($I1414),"NA")</f>
        <v>1</v>
      </c>
      <c r="J1414" t="b">
        <f ca="1">IFERROR(VALUE(INDEX(rawData!$AJ:$AJ, MATCH($A1414, rawData!$E:$E, 0)))=VALUE($J1414),"NA")</f>
        <v>1</v>
      </c>
      <c r="K1414" t="b">
        <f ca="1">IFERROR(VALUE(INDEX(rawData!$AK:$AK, MATCH($A1414, rawData!$E:$E, 0)))=VALUE($K1414),"NA")</f>
        <v>1</v>
      </c>
      <c r="L1414" t="b">
        <f ca="1">IF(COUNTIF(C1414:K1414,FALSE)&gt;0,FALSE,TRUE)</f>
        <v>1</v>
      </c>
    </row>
    <row r="1415" spans="1:12">
      <c r="A1415" t="s">
        <v>1441</v>
      </c>
      <c r="B1415" t="b">
        <f ca="1">IFERROR(VALUE(INDEX(rawData!$Z:$Z, MATCH($A1415, rawData!$E:$E, 0)))=VALUE($F1415),"NA")</f>
        <v>1</v>
      </c>
      <c r="C1415" t="b">
        <f ca="1">IFERROR(VALUE(INDEX(rawData!$AD:$AD, MATCH($A1415, rawData!$E:$E, 0)))=VALUE($G1415),"NA")</f>
        <v>1</v>
      </c>
      <c r="D1415" t="b">
        <f ca="1">IFERROR(VALUE(INDEX(rawData!$AE:$AE, MATCH($A1415, rawData!$E:$E, 0)))=VALUE($H1415),"NA")</f>
        <v>1</v>
      </c>
      <c r="E1415" t="b">
        <f ca="1">IFERROR(INDEX(rawData!$F:$F, MATCH($A1415, rawData!$E:$E, 0))=$B1415,"NA")</f>
        <v>1</v>
      </c>
      <c r="F1415" t="b">
        <f ca="1">IFERROR(INDEX(rawData!$G:$G, MATCH($A1415, rawData!$E:$E, 0))=$C1415,"NA")</f>
        <v>1</v>
      </c>
      <c r="G1415" t="b">
        <f ca="1">IFERROR(INDEX(rawData!$H:$H, MATCH($A1415, rawData!$E:$E, 0))=$D1415,"NA")</f>
        <v>1</v>
      </c>
      <c r="H1415" t="b">
        <f ca="1">IFERROR(INDEX(rawData!$I:$I, MATCH($A1415, rawData!$E:$E, 0))=$E1415,"NA")</f>
        <v>1</v>
      </c>
      <c r="I1415" t="b">
        <f ca="1">IFERROR(VALUE(INDEX(rawData!$AI:$AI, MATCH($A1415, rawData!$E:$E, 0)))=VALUE($I1415),"NA")</f>
        <v>1</v>
      </c>
      <c r="J1415" t="b">
        <f ca="1">IFERROR(VALUE(INDEX(rawData!$AJ:$AJ, MATCH($A1415, rawData!$E:$E, 0)))=VALUE($J1415),"NA")</f>
        <v>1</v>
      </c>
      <c r="K1415" t="b">
        <f ca="1">IFERROR(VALUE(INDEX(rawData!$AK:$AK, MATCH($A1415, rawData!$E:$E, 0)))=VALUE($K1415),"NA")</f>
        <v>1</v>
      </c>
      <c r="L1415" t="b">
        <f ca="1">IF(COUNTIF(C1415:K1415,FALSE)&gt;0,FALSE,TRUE)</f>
        <v>1</v>
      </c>
    </row>
    <row r="1416" spans="1:12">
      <c r="A1416" t="s">
        <v>1442</v>
      </c>
      <c r="B1416" t="b">
        <f ca="1">IFERROR(VALUE(INDEX(rawData!$Z:$Z, MATCH($A1416, rawData!$E:$E, 0)))=VALUE($F1416),"NA")</f>
        <v>1</v>
      </c>
      <c r="C1416" t="b">
        <f ca="1">IFERROR(VALUE(INDEX(rawData!$AD:$AD, MATCH($A1416, rawData!$E:$E, 0)))=VALUE($G1416),"NA")</f>
        <v>1</v>
      </c>
      <c r="D1416" t="b">
        <f ca="1">IFERROR(VALUE(INDEX(rawData!$AE:$AE, MATCH($A1416, rawData!$E:$E, 0)))=VALUE($H1416),"NA")</f>
        <v>1</v>
      </c>
      <c r="E1416" t="b">
        <f ca="1">IFERROR(INDEX(rawData!$F:$F, MATCH($A1416, rawData!$E:$E, 0))=$B1416,"NA")</f>
        <v>1</v>
      </c>
      <c r="F1416" t="b">
        <f ca="1">IFERROR(INDEX(rawData!$G:$G, MATCH($A1416, rawData!$E:$E, 0))=$C1416,"NA")</f>
        <v>1</v>
      </c>
      <c r="G1416" t="b">
        <f ca="1">IFERROR(INDEX(rawData!$H:$H, MATCH($A1416, rawData!$E:$E, 0))=$D1416,"NA")</f>
        <v>1</v>
      </c>
      <c r="H1416" t="b">
        <f ca="1">IFERROR(INDEX(rawData!$I:$I, MATCH($A1416, rawData!$E:$E, 0))=$E1416,"NA")</f>
        <v>1</v>
      </c>
      <c r="I1416" t="b">
        <f ca="1">IFERROR(VALUE(INDEX(rawData!$AI:$AI, MATCH($A1416, rawData!$E:$E, 0)))=VALUE($I1416),"NA")</f>
        <v>1</v>
      </c>
      <c r="J1416" t="b">
        <f ca="1">IFERROR(VALUE(INDEX(rawData!$AJ:$AJ, MATCH($A1416, rawData!$E:$E, 0)))=VALUE($J1416),"NA")</f>
        <v>1</v>
      </c>
      <c r="K1416" t="b">
        <f ca="1">IFERROR(VALUE(INDEX(rawData!$AK:$AK, MATCH($A1416, rawData!$E:$E, 0)))=VALUE($K1416),"NA")</f>
        <v>1</v>
      </c>
      <c r="L1416" t="b">
        <f ca="1">IF(COUNTIF(C1416:K1416,FALSE)&gt;0,FALSE,TRUE)</f>
        <v>1</v>
      </c>
    </row>
    <row r="1417" spans="1:12">
      <c r="A1417" t="s">
        <v>1443</v>
      </c>
      <c r="B1417" t="b">
        <f ca="1">IFERROR(VALUE(INDEX(rawData!$Z:$Z, MATCH($A1417, rawData!$E:$E, 0)))=VALUE($F1417),"NA")</f>
        <v>1</v>
      </c>
      <c r="C1417" t="b">
        <f ca="1">IFERROR(VALUE(INDEX(rawData!$AD:$AD, MATCH($A1417, rawData!$E:$E, 0)))=VALUE($G1417),"NA")</f>
        <v>1</v>
      </c>
      <c r="D1417" t="b">
        <f ca="1">IFERROR(VALUE(INDEX(rawData!$AE:$AE, MATCH($A1417, rawData!$E:$E, 0)))=VALUE($H1417),"NA")</f>
        <v>1</v>
      </c>
      <c r="E1417" t="b">
        <f ca="1">IFERROR(INDEX(rawData!$F:$F, MATCH($A1417, rawData!$E:$E, 0))=$B1417,"NA")</f>
        <v>1</v>
      </c>
      <c r="F1417" t="b">
        <f ca="1">IFERROR(INDEX(rawData!$G:$G, MATCH($A1417, rawData!$E:$E, 0))=$C1417,"NA")</f>
        <v>1</v>
      </c>
      <c r="G1417" t="b">
        <f ca="1">IFERROR(INDEX(rawData!$H:$H, MATCH($A1417, rawData!$E:$E, 0))=$D1417,"NA")</f>
        <v>1</v>
      </c>
      <c r="H1417" t="b">
        <f ca="1">IFERROR(INDEX(rawData!$I:$I, MATCH($A1417, rawData!$E:$E, 0))=$E1417,"NA")</f>
        <v>1</v>
      </c>
      <c r="I1417" t="b">
        <f ca="1">IFERROR(VALUE(INDEX(rawData!$AI:$AI, MATCH($A1417, rawData!$E:$E, 0)))=VALUE($I1417),"NA")</f>
        <v>1</v>
      </c>
      <c r="J1417" t="b">
        <f ca="1">IFERROR(VALUE(INDEX(rawData!$AJ:$AJ, MATCH($A1417, rawData!$E:$E, 0)))=VALUE($J1417),"NA")</f>
        <v>1</v>
      </c>
      <c r="K1417" t="b">
        <f ca="1">IFERROR(VALUE(INDEX(rawData!$AK:$AK, MATCH($A1417, rawData!$E:$E, 0)))=VALUE($K1417),"NA")</f>
        <v>1</v>
      </c>
      <c r="L1417" t="b">
        <f ca="1">IF(COUNTIF(C1417:K1417,FALSE)&gt;0,FALSE,TRUE)</f>
        <v>1</v>
      </c>
    </row>
    <row r="1418" spans="1:12">
      <c r="A1418" t="s">
        <v>1444</v>
      </c>
      <c r="B1418" t="b">
        <f ca="1">IFERROR(VALUE(INDEX(rawData!$Z:$Z, MATCH($A1418, rawData!$E:$E, 0)))=VALUE($F1418),"NA")</f>
        <v>1</v>
      </c>
      <c r="C1418" t="b">
        <f ca="1">IFERROR(VALUE(INDEX(rawData!$AD:$AD, MATCH($A1418, rawData!$E:$E, 0)))=VALUE($G1418),"NA")</f>
        <v>1</v>
      </c>
      <c r="D1418" t="b">
        <f ca="1">IFERROR(VALUE(INDEX(rawData!$AE:$AE, MATCH($A1418, rawData!$E:$E, 0)))=VALUE($H1418),"NA")</f>
        <v>1</v>
      </c>
      <c r="E1418" t="b">
        <f ca="1">IFERROR(INDEX(rawData!$F:$F, MATCH($A1418, rawData!$E:$E, 0))=$B1418,"NA")</f>
        <v>1</v>
      </c>
      <c r="F1418" t="b">
        <f ca="1">IFERROR(INDEX(rawData!$G:$G, MATCH($A1418, rawData!$E:$E, 0))=$C1418,"NA")</f>
        <v>1</v>
      </c>
      <c r="G1418" t="b">
        <f ca="1">IFERROR(INDEX(rawData!$H:$H, MATCH($A1418, rawData!$E:$E, 0))=$D1418,"NA")</f>
        <v>1</v>
      </c>
      <c r="H1418" t="b">
        <f ca="1">IFERROR(INDEX(rawData!$I:$I, MATCH($A1418, rawData!$E:$E, 0))=$E1418,"NA")</f>
        <v>1</v>
      </c>
      <c r="I1418" t="b">
        <f ca="1">IFERROR(VALUE(INDEX(rawData!$AI:$AI, MATCH($A1418, rawData!$E:$E, 0)))=VALUE($I1418),"NA")</f>
        <v>1</v>
      </c>
      <c r="J1418" t="b">
        <f ca="1">IFERROR(VALUE(INDEX(rawData!$AJ:$AJ, MATCH($A1418, rawData!$E:$E, 0)))=VALUE($J1418),"NA")</f>
        <v>1</v>
      </c>
      <c r="K1418" t="b">
        <f ca="1">IFERROR(VALUE(INDEX(rawData!$AK:$AK, MATCH($A1418, rawData!$E:$E, 0)))=VALUE($K1418),"NA")</f>
        <v>1</v>
      </c>
      <c r="L1418" t="b">
        <f ca="1">IF(COUNTIF(C1418:K1418,FALSE)&gt;0,FALSE,TRUE)</f>
        <v>1</v>
      </c>
    </row>
    <row r="1419" spans="1:12">
      <c r="A1419" t="s">
        <v>1445</v>
      </c>
      <c r="B1419" t="b">
        <f ca="1">IFERROR(VALUE(INDEX(rawData!$Z:$Z, MATCH($A1419, rawData!$E:$E, 0)))=VALUE($F1419),"NA")</f>
        <v>1</v>
      </c>
      <c r="C1419" t="b">
        <f ca="1">IFERROR(VALUE(INDEX(rawData!$AD:$AD, MATCH($A1419, rawData!$E:$E, 0)))=VALUE($G1419),"NA")</f>
        <v>1</v>
      </c>
      <c r="D1419" t="b">
        <f ca="1">IFERROR(VALUE(INDEX(rawData!$AE:$AE, MATCH($A1419, rawData!$E:$E, 0)))=VALUE($H1419),"NA")</f>
        <v>1</v>
      </c>
      <c r="E1419" t="b">
        <f ca="1">IFERROR(INDEX(rawData!$F:$F, MATCH($A1419, rawData!$E:$E, 0))=$B1419,"NA")</f>
        <v>1</v>
      </c>
      <c r="F1419" t="b">
        <f ca="1">IFERROR(INDEX(rawData!$G:$G, MATCH($A1419, rawData!$E:$E, 0))=$C1419,"NA")</f>
        <v>1</v>
      </c>
      <c r="G1419" t="b">
        <f ca="1">IFERROR(INDEX(rawData!$H:$H, MATCH($A1419, rawData!$E:$E, 0))=$D1419,"NA")</f>
        <v>1</v>
      </c>
      <c r="H1419" t="b">
        <f ca="1">IFERROR(INDEX(rawData!$I:$I, MATCH($A1419, rawData!$E:$E, 0))=$E1419,"NA")</f>
        <v>1</v>
      </c>
      <c r="I1419" t="b">
        <f ca="1">IFERROR(VALUE(INDEX(rawData!$AI:$AI, MATCH($A1419, rawData!$E:$E, 0)))=VALUE($I1419),"NA")</f>
        <v>1</v>
      </c>
      <c r="J1419" t="b">
        <f ca="1">IFERROR(VALUE(INDEX(rawData!$AJ:$AJ, MATCH($A1419, rawData!$E:$E, 0)))=VALUE($J1419),"NA")</f>
        <v>1</v>
      </c>
      <c r="K1419" t="b">
        <f ca="1">IFERROR(VALUE(INDEX(rawData!$AK:$AK, MATCH($A1419, rawData!$E:$E, 0)))=VALUE($K1419),"NA")</f>
        <v>1</v>
      </c>
      <c r="L1419" t="b">
        <f ca="1">IF(COUNTIF(C1419:K1419,FALSE)&gt;0,FALSE,TRUE)</f>
        <v>1</v>
      </c>
    </row>
    <row r="1420" spans="1:12">
      <c r="A1420" t="s">
        <v>1446</v>
      </c>
      <c r="B1420" t="b">
        <f ca="1">IFERROR(VALUE(INDEX(rawData!$Z:$Z, MATCH($A1420, rawData!$E:$E, 0)))=VALUE($F1420),"NA")</f>
        <v>1</v>
      </c>
      <c r="C1420" t="b">
        <f ca="1">IFERROR(VALUE(INDEX(rawData!$AD:$AD, MATCH($A1420, rawData!$E:$E, 0)))=VALUE($G1420),"NA")</f>
        <v>1</v>
      </c>
      <c r="D1420" t="b">
        <f ca="1">IFERROR(VALUE(INDEX(rawData!$AE:$AE, MATCH($A1420, rawData!$E:$E, 0)))=VALUE($H1420),"NA")</f>
        <v>1</v>
      </c>
      <c r="E1420" t="b">
        <f ca="1">IFERROR(INDEX(rawData!$F:$F, MATCH($A1420, rawData!$E:$E, 0))=$B1420,"NA")</f>
        <v>1</v>
      </c>
      <c r="F1420" t="b">
        <f ca="1">IFERROR(INDEX(rawData!$G:$G, MATCH($A1420, rawData!$E:$E, 0))=$C1420,"NA")</f>
        <v>1</v>
      </c>
      <c r="G1420" t="b">
        <f ca="1">IFERROR(INDEX(rawData!$H:$H, MATCH($A1420, rawData!$E:$E, 0))=$D1420,"NA")</f>
        <v>1</v>
      </c>
      <c r="H1420" t="b">
        <f ca="1">IFERROR(INDEX(rawData!$I:$I, MATCH($A1420, rawData!$E:$E, 0))=$E1420,"NA")</f>
        <v>1</v>
      </c>
      <c r="I1420" t="b">
        <f ca="1">IFERROR(VALUE(INDEX(rawData!$AI:$AI, MATCH($A1420, rawData!$E:$E, 0)))=VALUE($I1420),"NA")</f>
        <v>1</v>
      </c>
      <c r="J1420" t="b">
        <f ca="1">IFERROR(VALUE(INDEX(rawData!$AJ:$AJ, MATCH($A1420, rawData!$E:$E, 0)))=VALUE($J1420),"NA")</f>
        <v>1</v>
      </c>
      <c r="K1420" t="b">
        <f ca="1">IFERROR(VALUE(INDEX(rawData!$AK:$AK, MATCH($A1420, rawData!$E:$E, 0)))=VALUE($K1420),"NA")</f>
        <v>1</v>
      </c>
      <c r="L1420" t="b">
        <f ca="1">IF(COUNTIF(C1420:K1420,FALSE)&gt;0,FALSE,TRUE)</f>
        <v>1</v>
      </c>
    </row>
    <row r="1421" spans="1:12">
      <c r="A1421" t="s">
        <v>1447</v>
      </c>
      <c r="B1421" t="b">
        <f ca="1">IFERROR(VALUE(INDEX(rawData!$Z:$Z, MATCH($A1421, rawData!$E:$E, 0)))=VALUE($F1421),"NA")</f>
        <v>1</v>
      </c>
      <c r="C1421" t="b">
        <f ca="1">IFERROR(VALUE(INDEX(rawData!$AD:$AD, MATCH($A1421, rawData!$E:$E, 0)))=VALUE($G1421),"NA")</f>
        <v>1</v>
      </c>
      <c r="D1421" t="b">
        <f ca="1">IFERROR(VALUE(INDEX(rawData!$AE:$AE, MATCH($A1421, rawData!$E:$E, 0)))=VALUE($H1421),"NA")</f>
        <v>1</v>
      </c>
      <c r="E1421" t="b">
        <f ca="1">IFERROR(INDEX(rawData!$F:$F, MATCH($A1421, rawData!$E:$E, 0))=$B1421,"NA")</f>
        <v>1</v>
      </c>
      <c r="F1421" t="b">
        <f ca="1">IFERROR(INDEX(rawData!$G:$G, MATCH($A1421, rawData!$E:$E, 0))=$C1421,"NA")</f>
        <v>1</v>
      </c>
      <c r="G1421" t="b">
        <f ca="1">IFERROR(INDEX(rawData!$H:$H, MATCH($A1421, rawData!$E:$E, 0))=$D1421,"NA")</f>
        <v>1</v>
      </c>
      <c r="H1421" t="b">
        <f ca="1">IFERROR(INDEX(rawData!$I:$I, MATCH($A1421, rawData!$E:$E, 0))=$E1421,"NA")</f>
        <v>1</v>
      </c>
      <c r="I1421" t="b">
        <f ca="1">IFERROR(VALUE(INDEX(rawData!$AI:$AI, MATCH($A1421, rawData!$E:$E, 0)))=VALUE($I1421),"NA")</f>
        <v>1</v>
      </c>
      <c r="J1421" t="b">
        <f ca="1">IFERROR(VALUE(INDEX(rawData!$AJ:$AJ, MATCH($A1421, rawData!$E:$E, 0)))=VALUE($J1421),"NA")</f>
        <v>1</v>
      </c>
      <c r="K1421" t="b">
        <f ca="1">IFERROR(VALUE(INDEX(rawData!$AK:$AK, MATCH($A1421, rawData!$E:$E, 0)))=VALUE($K1421),"NA")</f>
        <v>1</v>
      </c>
      <c r="L1421" t="b">
        <f ca="1">IF(COUNTIF(C1421:K1421,FALSE)&gt;0,FALSE,TRUE)</f>
        <v>1</v>
      </c>
    </row>
    <row r="1422" spans="1:12">
      <c r="A1422" t="s">
        <v>1448</v>
      </c>
      <c r="B1422" t="b">
        <f ca="1">IFERROR(VALUE(INDEX(rawData!$Z:$Z, MATCH($A1422, rawData!$E:$E, 0)))=VALUE($F1422),"NA")</f>
        <v>1</v>
      </c>
      <c r="C1422" t="b">
        <f ca="1">IFERROR(VALUE(INDEX(rawData!$AD:$AD, MATCH($A1422, rawData!$E:$E, 0)))=VALUE($G1422),"NA")</f>
        <v>1</v>
      </c>
      <c r="D1422" t="b">
        <f ca="1">IFERROR(VALUE(INDEX(rawData!$AE:$AE, MATCH($A1422, rawData!$E:$E, 0)))=VALUE($H1422),"NA")</f>
        <v>1</v>
      </c>
      <c r="E1422" t="b">
        <f ca="1">IFERROR(INDEX(rawData!$F:$F, MATCH($A1422, rawData!$E:$E, 0))=$B1422,"NA")</f>
        <v>1</v>
      </c>
      <c r="F1422" t="b">
        <f ca="1">IFERROR(INDEX(rawData!$G:$G, MATCH($A1422, rawData!$E:$E, 0))=$C1422,"NA")</f>
        <v>1</v>
      </c>
      <c r="G1422" t="b">
        <f ca="1">IFERROR(INDEX(rawData!$H:$H, MATCH($A1422, rawData!$E:$E, 0))=$D1422,"NA")</f>
        <v>1</v>
      </c>
      <c r="H1422" t="b">
        <f ca="1">IFERROR(INDEX(rawData!$I:$I, MATCH($A1422, rawData!$E:$E, 0))=$E1422,"NA")</f>
        <v>1</v>
      </c>
      <c r="I1422" t="b">
        <f ca="1">IFERROR(VALUE(INDEX(rawData!$AI:$AI, MATCH($A1422, rawData!$E:$E, 0)))=VALUE($I1422),"NA")</f>
        <v>1</v>
      </c>
      <c r="J1422" t="b">
        <f ca="1">IFERROR(VALUE(INDEX(rawData!$AJ:$AJ, MATCH($A1422, rawData!$E:$E, 0)))=VALUE($J1422),"NA")</f>
        <v>1</v>
      </c>
      <c r="K1422" t="b">
        <f ca="1">IFERROR(VALUE(INDEX(rawData!$AK:$AK, MATCH($A1422, rawData!$E:$E, 0)))=VALUE($K1422),"NA")</f>
        <v>1</v>
      </c>
      <c r="L1422" t="b">
        <f ca="1">IF(COUNTIF(C1422:K1422,FALSE)&gt;0,FALSE,TRUE)</f>
        <v>1</v>
      </c>
    </row>
    <row r="1423" spans="1:12">
      <c r="A1423" t="s">
        <v>1449</v>
      </c>
      <c r="B1423" t="b">
        <f ca="1">IFERROR(VALUE(INDEX(rawData!$Z:$Z, MATCH($A1423, rawData!$E:$E, 0)))=VALUE($F1423),"NA")</f>
        <v>1</v>
      </c>
      <c r="C1423" t="b">
        <f ca="1">IFERROR(VALUE(INDEX(rawData!$AD:$AD, MATCH($A1423, rawData!$E:$E, 0)))=VALUE($G1423),"NA")</f>
        <v>1</v>
      </c>
      <c r="D1423" t="b">
        <f ca="1">IFERROR(VALUE(INDEX(rawData!$AE:$AE, MATCH($A1423, rawData!$E:$E, 0)))=VALUE($H1423),"NA")</f>
        <v>1</v>
      </c>
      <c r="E1423" t="b">
        <f ca="1">IFERROR(INDEX(rawData!$F:$F, MATCH($A1423, rawData!$E:$E, 0))=$B1423,"NA")</f>
        <v>1</v>
      </c>
      <c r="F1423" t="b">
        <f ca="1">IFERROR(INDEX(rawData!$G:$G, MATCH($A1423, rawData!$E:$E, 0))=$C1423,"NA")</f>
        <v>1</v>
      </c>
      <c r="G1423" t="b">
        <f ca="1">IFERROR(INDEX(rawData!$H:$H, MATCH($A1423, rawData!$E:$E, 0))=$D1423,"NA")</f>
        <v>1</v>
      </c>
      <c r="H1423" t="b">
        <f ca="1">IFERROR(INDEX(rawData!$I:$I, MATCH($A1423, rawData!$E:$E, 0))=$E1423,"NA")</f>
        <v>1</v>
      </c>
      <c r="I1423" t="b">
        <f ca="1">IFERROR(VALUE(INDEX(rawData!$AI:$AI, MATCH($A1423, rawData!$E:$E, 0)))=VALUE($I1423),"NA")</f>
        <v>1</v>
      </c>
      <c r="J1423" t="b">
        <f ca="1">IFERROR(VALUE(INDEX(rawData!$AJ:$AJ, MATCH($A1423, rawData!$E:$E, 0)))=VALUE($J1423),"NA")</f>
        <v>1</v>
      </c>
      <c r="K1423" t="b">
        <f ca="1">IFERROR(VALUE(INDEX(rawData!$AK:$AK, MATCH($A1423, rawData!$E:$E, 0)))=VALUE($K1423),"NA")</f>
        <v>1</v>
      </c>
      <c r="L1423" t="b">
        <f ca="1">IF(COUNTIF(C1423:K1423,FALSE)&gt;0,FALSE,TRUE)</f>
        <v>1</v>
      </c>
    </row>
    <row r="1424" spans="1:12">
      <c r="A1424" t="s">
        <v>1450</v>
      </c>
      <c r="B1424" t="b">
        <f ca="1">IFERROR(VALUE(INDEX(rawData!$Z:$Z, MATCH($A1424, rawData!$E:$E, 0)))=VALUE($F1424),"NA")</f>
        <v>1</v>
      </c>
      <c r="C1424" t="b">
        <f ca="1">IFERROR(VALUE(INDEX(rawData!$AD:$AD, MATCH($A1424, rawData!$E:$E, 0)))=VALUE($G1424),"NA")</f>
        <v>1</v>
      </c>
      <c r="D1424" t="b">
        <f ca="1">IFERROR(VALUE(INDEX(rawData!$AE:$AE, MATCH($A1424, rawData!$E:$E, 0)))=VALUE($H1424),"NA")</f>
        <v>1</v>
      </c>
      <c r="E1424" t="b">
        <f ca="1">IFERROR(INDEX(rawData!$F:$F, MATCH($A1424, rawData!$E:$E, 0))=$B1424,"NA")</f>
        <v>1</v>
      </c>
      <c r="F1424" t="b">
        <f ca="1">IFERROR(INDEX(rawData!$G:$G, MATCH($A1424, rawData!$E:$E, 0))=$C1424,"NA")</f>
        <v>1</v>
      </c>
      <c r="G1424" t="b">
        <f ca="1">IFERROR(INDEX(rawData!$H:$H, MATCH($A1424, rawData!$E:$E, 0))=$D1424,"NA")</f>
        <v>1</v>
      </c>
      <c r="H1424" t="b">
        <f ca="1">IFERROR(INDEX(rawData!$I:$I, MATCH($A1424, rawData!$E:$E, 0))=$E1424,"NA")</f>
        <v>1</v>
      </c>
      <c r="I1424" t="b">
        <f ca="1">IFERROR(VALUE(INDEX(rawData!$AI:$AI, MATCH($A1424, rawData!$E:$E, 0)))=VALUE($I1424),"NA")</f>
        <v>1</v>
      </c>
      <c r="J1424" t="b">
        <f ca="1">IFERROR(VALUE(INDEX(rawData!$AJ:$AJ, MATCH($A1424, rawData!$E:$E, 0)))=VALUE($J1424),"NA")</f>
        <v>1</v>
      </c>
      <c r="K1424" t="b">
        <f ca="1">IFERROR(VALUE(INDEX(rawData!$AK:$AK, MATCH($A1424, rawData!$E:$E, 0)))=VALUE($K1424),"NA")</f>
        <v>1</v>
      </c>
      <c r="L1424" t="b">
        <f ca="1">IF(COUNTIF(C1424:K1424,FALSE)&gt;0,FALSE,TRUE)</f>
        <v>1</v>
      </c>
    </row>
    <row r="1425" spans="1:12">
      <c r="A1425" t="s">
        <v>1451</v>
      </c>
      <c r="B1425" t="b">
        <f ca="1">IFERROR(VALUE(INDEX(rawData!$Z:$Z, MATCH($A1425, rawData!$E:$E, 0)))=VALUE($F1425),"NA")</f>
        <v>1</v>
      </c>
      <c r="C1425" t="b">
        <f ca="1">IFERROR(VALUE(INDEX(rawData!$AD:$AD, MATCH($A1425, rawData!$E:$E, 0)))=VALUE($G1425),"NA")</f>
        <v>1</v>
      </c>
      <c r="D1425" t="b">
        <f ca="1">IFERROR(VALUE(INDEX(rawData!$AE:$AE, MATCH($A1425, rawData!$E:$E, 0)))=VALUE($H1425),"NA")</f>
        <v>1</v>
      </c>
      <c r="E1425" t="b">
        <f ca="1">IFERROR(INDEX(rawData!$F:$F, MATCH($A1425, rawData!$E:$E, 0))=$B1425,"NA")</f>
        <v>1</v>
      </c>
      <c r="F1425" t="b">
        <f ca="1">IFERROR(INDEX(rawData!$G:$G, MATCH($A1425, rawData!$E:$E, 0))=$C1425,"NA")</f>
        <v>1</v>
      </c>
      <c r="G1425" t="b">
        <f ca="1">IFERROR(INDEX(rawData!$H:$H, MATCH($A1425, rawData!$E:$E, 0))=$D1425,"NA")</f>
        <v>1</v>
      </c>
      <c r="H1425" t="b">
        <f ca="1">IFERROR(INDEX(rawData!$I:$I, MATCH($A1425, rawData!$E:$E, 0))=$E1425,"NA")</f>
        <v>1</v>
      </c>
      <c r="I1425" t="b">
        <f ca="1">IFERROR(VALUE(INDEX(rawData!$AI:$AI, MATCH($A1425, rawData!$E:$E, 0)))=VALUE($I1425),"NA")</f>
        <v>1</v>
      </c>
      <c r="J1425" t="b">
        <f ca="1">IFERROR(VALUE(INDEX(rawData!$AJ:$AJ, MATCH($A1425, rawData!$E:$E, 0)))=VALUE($J1425),"NA")</f>
        <v>1</v>
      </c>
      <c r="K1425" t="b">
        <f ca="1">IFERROR(VALUE(INDEX(rawData!$AK:$AK, MATCH($A1425, rawData!$E:$E, 0)))=VALUE($K1425),"NA")</f>
        <v>1</v>
      </c>
      <c r="L1425" t="b">
        <f ca="1">IF(COUNTIF(C1425:K1425,FALSE)&gt;0,FALSE,TRUE)</f>
        <v>1</v>
      </c>
    </row>
    <row r="1426" spans="1:12">
      <c r="A1426" t="s">
        <v>1452</v>
      </c>
      <c r="B1426" t="b">
        <f ca="1">IFERROR(VALUE(INDEX(rawData!$Z:$Z, MATCH($A1426, rawData!$E:$E, 0)))=VALUE($F1426),"NA")</f>
        <v>1</v>
      </c>
      <c r="C1426" t="b">
        <f ca="1">IFERROR(VALUE(INDEX(rawData!$AD:$AD, MATCH($A1426, rawData!$E:$E, 0)))=VALUE($G1426),"NA")</f>
        <v>1</v>
      </c>
      <c r="D1426" t="b">
        <f ca="1">IFERROR(VALUE(INDEX(rawData!$AE:$AE, MATCH($A1426, rawData!$E:$E, 0)))=VALUE($H1426),"NA")</f>
        <v>1</v>
      </c>
      <c r="E1426" t="b">
        <f ca="1">IFERROR(INDEX(rawData!$F:$F, MATCH($A1426, rawData!$E:$E, 0))=$B1426,"NA")</f>
        <v>1</v>
      </c>
      <c r="F1426" t="b">
        <f ca="1">IFERROR(INDEX(rawData!$G:$G, MATCH($A1426, rawData!$E:$E, 0))=$C1426,"NA")</f>
        <v>1</v>
      </c>
      <c r="G1426" t="b">
        <f ca="1">IFERROR(INDEX(rawData!$H:$H, MATCH($A1426, rawData!$E:$E, 0))=$D1426,"NA")</f>
        <v>1</v>
      </c>
      <c r="H1426" t="b">
        <f ca="1">IFERROR(INDEX(rawData!$I:$I, MATCH($A1426, rawData!$E:$E, 0))=$E1426,"NA")</f>
        <v>1</v>
      </c>
      <c r="I1426" t="b">
        <f ca="1">IFERROR(VALUE(INDEX(rawData!$AI:$AI, MATCH($A1426, rawData!$E:$E, 0)))=VALUE($I1426),"NA")</f>
        <v>1</v>
      </c>
      <c r="J1426" t="b">
        <f ca="1">IFERROR(VALUE(INDEX(rawData!$AJ:$AJ, MATCH($A1426, rawData!$E:$E, 0)))=VALUE($J1426),"NA")</f>
        <v>1</v>
      </c>
      <c r="K1426" t="b">
        <f ca="1">IFERROR(VALUE(INDEX(rawData!$AK:$AK, MATCH($A1426, rawData!$E:$E, 0)))=VALUE($K1426),"NA")</f>
        <v>1</v>
      </c>
      <c r="L1426" t="b">
        <f ca="1">IF(COUNTIF(C1426:K1426,FALSE)&gt;0,FALSE,TRUE)</f>
        <v>1</v>
      </c>
    </row>
    <row r="1427" spans="1:12">
      <c r="A1427" t="s">
        <v>1453</v>
      </c>
      <c r="B1427" t="b">
        <f ca="1">IFERROR(VALUE(INDEX(rawData!$Z:$Z, MATCH($A1427, rawData!$E:$E, 0)))=VALUE($F1427),"NA")</f>
        <v>1</v>
      </c>
      <c r="C1427" t="b">
        <f ca="1">IFERROR(VALUE(INDEX(rawData!$AD:$AD, MATCH($A1427, rawData!$E:$E, 0)))=VALUE($G1427),"NA")</f>
        <v>1</v>
      </c>
      <c r="D1427" t="b">
        <f ca="1">IFERROR(VALUE(INDEX(rawData!$AE:$AE, MATCH($A1427, rawData!$E:$E, 0)))=VALUE($H1427),"NA")</f>
        <v>1</v>
      </c>
      <c r="E1427" t="b">
        <f ca="1">IFERROR(INDEX(rawData!$F:$F, MATCH($A1427, rawData!$E:$E, 0))=$B1427,"NA")</f>
        <v>1</v>
      </c>
      <c r="F1427" t="b">
        <f ca="1">IFERROR(INDEX(rawData!$G:$G, MATCH($A1427, rawData!$E:$E, 0))=$C1427,"NA")</f>
        <v>1</v>
      </c>
      <c r="G1427" t="b">
        <f ca="1">IFERROR(INDEX(rawData!$H:$H, MATCH($A1427, rawData!$E:$E, 0))=$D1427,"NA")</f>
        <v>1</v>
      </c>
      <c r="H1427" t="b">
        <f ca="1">IFERROR(INDEX(rawData!$I:$I, MATCH($A1427, rawData!$E:$E, 0))=$E1427,"NA")</f>
        <v>1</v>
      </c>
      <c r="I1427" t="b">
        <f ca="1">IFERROR(VALUE(INDEX(rawData!$AI:$AI, MATCH($A1427, rawData!$E:$E, 0)))=VALUE($I1427),"NA")</f>
        <v>1</v>
      </c>
      <c r="J1427" t="b">
        <f ca="1">IFERROR(VALUE(INDEX(rawData!$AJ:$AJ, MATCH($A1427, rawData!$E:$E, 0)))=VALUE($J1427),"NA")</f>
        <v>1</v>
      </c>
      <c r="K1427" t="b">
        <f ca="1">IFERROR(VALUE(INDEX(rawData!$AK:$AK, MATCH($A1427, rawData!$E:$E, 0)))=VALUE($K1427),"NA")</f>
        <v>1</v>
      </c>
      <c r="L1427" t="b">
        <f ca="1">IF(COUNTIF(C1427:K1427,FALSE)&gt;0,FALSE,TRUE)</f>
        <v>1</v>
      </c>
    </row>
    <row r="1428" spans="1:12">
      <c r="A1428" t="s">
        <v>1454</v>
      </c>
      <c r="B1428" t="b">
        <f ca="1">IFERROR(VALUE(INDEX(rawData!$Z:$Z, MATCH($A1428, rawData!$E:$E, 0)))=VALUE($F1428),"NA")</f>
        <v>1</v>
      </c>
      <c r="C1428" t="b">
        <f ca="1">IFERROR(VALUE(INDEX(rawData!$AD:$AD, MATCH($A1428, rawData!$E:$E, 0)))=VALUE($G1428),"NA")</f>
        <v>1</v>
      </c>
      <c r="D1428" t="b">
        <f ca="1">IFERROR(VALUE(INDEX(rawData!$AE:$AE, MATCH($A1428, rawData!$E:$E, 0)))=VALUE($H1428),"NA")</f>
        <v>1</v>
      </c>
      <c r="E1428" t="b">
        <f ca="1">IFERROR(INDEX(rawData!$F:$F, MATCH($A1428, rawData!$E:$E, 0))=$B1428,"NA")</f>
        <v>1</v>
      </c>
      <c r="F1428" t="b">
        <f ca="1">IFERROR(INDEX(rawData!$G:$G, MATCH($A1428, rawData!$E:$E, 0))=$C1428,"NA")</f>
        <v>1</v>
      </c>
      <c r="G1428" t="b">
        <f ca="1">IFERROR(INDEX(rawData!$H:$H, MATCH($A1428, rawData!$E:$E, 0))=$D1428,"NA")</f>
        <v>1</v>
      </c>
      <c r="H1428" t="b">
        <f ca="1">IFERROR(INDEX(rawData!$I:$I, MATCH($A1428, rawData!$E:$E, 0))=$E1428,"NA")</f>
        <v>1</v>
      </c>
      <c r="I1428" t="b">
        <f ca="1">IFERROR(VALUE(INDEX(rawData!$AI:$AI, MATCH($A1428, rawData!$E:$E, 0)))=VALUE($I1428),"NA")</f>
        <v>1</v>
      </c>
      <c r="J1428" t="b">
        <f ca="1">IFERROR(VALUE(INDEX(rawData!$AJ:$AJ, MATCH($A1428, rawData!$E:$E, 0)))=VALUE($J1428),"NA")</f>
        <v>1</v>
      </c>
      <c r="K1428" t="b">
        <f ca="1">IFERROR(VALUE(INDEX(rawData!$AK:$AK, MATCH($A1428, rawData!$E:$E, 0)))=VALUE($K1428),"NA")</f>
        <v>1</v>
      </c>
      <c r="L1428" t="b">
        <f ca="1">IF(COUNTIF(C1428:K1428,FALSE)&gt;0,FALSE,TRUE)</f>
        <v>1</v>
      </c>
    </row>
    <row r="1429" spans="1:12">
      <c r="A1429" t="s">
        <v>1455</v>
      </c>
      <c r="B1429" t="b">
        <f ca="1">IFERROR(VALUE(INDEX(rawData!$Z:$Z, MATCH($A1429, rawData!$E:$E, 0)))=VALUE($F1429),"NA")</f>
        <v>1</v>
      </c>
      <c r="C1429" t="b">
        <f ca="1">IFERROR(VALUE(INDEX(rawData!$AD:$AD, MATCH($A1429, rawData!$E:$E, 0)))=VALUE($G1429),"NA")</f>
        <v>1</v>
      </c>
      <c r="D1429" t="b">
        <f ca="1">IFERROR(VALUE(INDEX(rawData!$AE:$AE, MATCH($A1429, rawData!$E:$E, 0)))=VALUE($H1429),"NA")</f>
        <v>1</v>
      </c>
      <c r="E1429" t="b">
        <f ca="1">IFERROR(INDEX(rawData!$F:$F, MATCH($A1429, rawData!$E:$E, 0))=$B1429,"NA")</f>
        <v>1</v>
      </c>
      <c r="F1429" t="b">
        <f ca="1">IFERROR(INDEX(rawData!$G:$G, MATCH($A1429, rawData!$E:$E, 0))=$C1429,"NA")</f>
        <v>1</v>
      </c>
      <c r="G1429" t="b">
        <f ca="1">IFERROR(INDEX(rawData!$H:$H, MATCH($A1429, rawData!$E:$E, 0))=$D1429,"NA")</f>
        <v>1</v>
      </c>
      <c r="H1429" t="b">
        <f ca="1">IFERROR(INDEX(rawData!$I:$I, MATCH($A1429, rawData!$E:$E, 0))=$E1429,"NA")</f>
        <v>1</v>
      </c>
      <c r="I1429" t="b">
        <f ca="1">IFERROR(VALUE(INDEX(rawData!$AI:$AI, MATCH($A1429, rawData!$E:$E, 0)))=VALUE($I1429),"NA")</f>
        <v>1</v>
      </c>
      <c r="J1429" t="b">
        <f ca="1">IFERROR(VALUE(INDEX(rawData!$AJ:$AJ, MATCH($A1429, rawData!$E:$E, 0)))=VALUE($J1429),"NA")</f>
        <v>1</v>
      </c>
      <c r="K1429" t="b">
        <f ca="1">IFERROR(VALUE(INDEX(rawData!$AK:$AK, MATCH($A1429, rawData!$E:$E, 0)))=VALUE($K1429),"NA")</f>
        <v>1</v>
      </c>
      <c r="L1429" t="b">
        <f ca="1">IF(COUNTIF(C1429:K1429,FALSE)&gt;0,FALSE,TRUE)</f>
        <v>1</v>
      </c>
    </row>
    <row r="1430" spans="1:12">
      <c r="A1430" t="s">
        <v>1456</v>
      </c>
      <c r="B1430" t="b">
        <f ca="1">IFERROR(VALUE(INDEX(rawData!$Z:$Z, MATCH($A1430, rawData!$E:$E, 0)))=VALUE($F1430),"NA")</f>
        <v>1</v>
      </c>
      <c r="C1430" t="b">
        <f ca="1">IFERROR(VALUE(INDEX(rawData!$AD:$AD, MATCH($A1430, rawData!$E:$E, 0)))=VALUE($G1430),"NA")</f>
        <v>1</v>
      </c>
      <c r="D1430" t="b">
        <f ca="1">IFERROR(VALUE(INDEX(rawData!$AE:$AE, MATCH($A1430, rawData!$E:$E, 0)))=VALUE($H1430),"NA")</f>
        <v>1</v>
      </c>
      <c r="E1430" t="b">
        <f ca="1">IFERROR(INDEX(rawData!$F:$F, MATCH($A1430, rawData!$E:$E, 0))=$B1430,"NA")</f>
        <v>1</v>
      </c>
      <c r="F1430" t="b">
        <f ca="1">IFERROR(INDEX(rawData!$G:$G, MATCH($A1430, rawData!$E:$E, 0))=$C1430,"NA")</f>
        <v>1</v>
      </c>
      <c r="G1430" t="b">
        <f ca="1">IFERROR(INDEX(rawData!$H:$H, MATCH($A1430, rawData!$E:$E, 0))=$D1430,"NA")</f>
        <v>1</v>
      </c>
      <c r="H1430" t="b">
        <f ca="1">IFERROR(INDEX(rawData!$I:$I, MATCH($A1430, rawData!$E:$E, 0))=$E1430,"NA")</f>
        <v>1</v>
      </c>
      <c r="I1430" t="b">
        <f ca="1">IFERROR(VALUE(INDEX(rawData!$AI:$AI, MATCH($A1430, rawData!$E:$E, 0)))=VALUE($I1430),"NA")</f>
        <v>1</v>
      </c>
      <c r="J1430" t="b">
        <f ca="1">IFERROR(VALUE(INDEX(rawData!$AJ:$AJ, MATCH($A1430, rawData!$E:$E, 0)))=VALUE($J1430),"NA")</f>
        <v>1</v>
      </c>
      <c r="K1430" t="b">
        <f ca="1">IFERROR(VALUE(INDEX(rawData!$AK:$AK, MATCH($A1430, rawData!$E:$E, 0)))=VALUE($K1430),"NA")</f>
        <v>1</v>
      </c>
      <c r="L1430" t="b">
        <f ca="1">IF(COUNTIF(C1430:K1430,FALSE)&gt;0,FALSE,TRUE)</f>
        <v>1</v>
      </c>
    </row>
    <row r="1431" spans="1:12">
      <c r="A1431" t="s">
        <v>1457</v>
      </c>
      <c r="B1431" t="b">
        <f ca="1">IFERROR(VALUE(INDEX(rawData!$Z:$Z, MATCH($A1431, rawData!$E:$E, 0)))=VALUE($F1431),"NA")</f>
        <v>1</v>
      </c>
      <c r="C1431" t="b">
        <f ca="1">IFERROR(VALUE(INDEX(rawData!$AD:$AD, MATCH($A1431, rawData!$E:$E, 0)))=VALUE($G1431),"NA")</f>
        <v>1</v>
      </c>
      <c r="D1431" t="b">
        <f ca="1">IFERROR(VALUE(INDEX(rawData!$AE:$AE, MATCH($A1431, rawData!$E:$E, 0)))=VALUE($H1431),"NA")</f>
        <v>1</v>
      </c>
      <c r="E1431" t="b">
        <f ca="1">IFERROR(INDEX(rawData!$F:$F, MATCH($A1431, rawData!$E:$E, 0))=$B1431,"NA")</f>
        <v>1</v>
      </c>
      <c r="F1431" t="b">
        <f ca="1">IFERROR(INDEX(rawData!$G:$G, MATCH($A1431, rawData!$E:$E, 0))=$C1431,"NA")</f>
        <v>1</v>
      </c>
      <c r="G1431" t="b">
        <f ca="1">IFERROR(INDEX(rawData!$H:$H, MATCH($A1431, rawData!$E:$E, 0))=$D1431,"NA")</f>
        <v>1</v>
      </c>
      <c r="H1431" t="b">
        <f ca="1">IFERROR(INDEX(rawData!$I:$I, MATCH($A1431, rawData!$E:$E, 0))=$E1431,"NA")</f>
        <v>1</v>
      </c>
      <c r="I1431" t="b">
        <f ca="1">IFERROR(VALUE(INDEX(rawData!$AI:$AI, MATCH($A1431, rawData!$E:$E, 0)))=VALUE($I1431),"NA")</f>
        <v>1</v>
      </c>
      <c r="J1431" t="b">
        <f ca="1">IFERROR(VALUE(INDEX(rawData!$AJ:$AJ, MATCH($A1431, rawData!$E:$E, 0)))=VALUE($J1431),"NA")</f>
        <v>1</v>
      </c>
      <c r="K1431" t="b">
        <f ca="1">IFERROR(VALUE(INDEX(rawData!$AK:$AK, MATCH($A1431, rawData!$E:$E, 0)))=VALUE($K1431),"NA")</f>
        <v>1</v>
      </c>
      <c r="L1431" t="b">
        <f ca="1">IF(COUNTIF(C1431:K1431,FALSE)&gt;0,FALSE,TRUE)</f>
        <v>1</v>
      </c>
    </row>
    <row r="1432" spans="1:12">
      <c r="A1432" t="s">
        <v>1458</v>
      </c>
      <c r="B1432" t="b">
        <f ca="1">IFERROR(VALUE(INDEX(rawData!$Z:$Z, MATCH($A1432, rawData!$E:$E, 0)))=VALUE($F1432),"NA")</f>
        <v>1</v>
      </c>
      <c r="C1432" t="b">
        <f ca="1">IFERROR(VALUE(INDEX(rawData!$AD:$AD, MATCH($A1432, rawData!$E:$E, 0)))=VALUE($G1432),"NA")</f>
        <v>1</v>
      </c>
      <c r="D1432" t="b">
        <f ca="1">IFERROR(VALUE(INDEX(rawData!$AE:$AE, MATCH($A1432, rawData!$E:$E, 0)))=VALUE($H1432),"NA")</f>
        <v>1</v>
      </c>
      <c r="E1432" t="b">
        <f ca="1">IFERROR(INDEX(rawData!$F:$F, MATCH($A1432, rawData!$E:$E, 0))=$B1432,"NA")</f>
        <v>1</v>
      </c>
      <c r="F1432" t="b">
        <f ca="1">IFERROR(INDEX(rawData!$G:$G, MATCH($A1432, rawData!$E:$E, 0))=$C1432,"NA")</f>
        <v>1</v>
      </c>
      <c r="G1432" t="b">
        <f ca="1">IFERROR(INDEX(rawData!$H:$H, MATCH($A1432, rawData!$E:$E, 0))=$D1432,"NA")</f>
        <v>1</v>
      </c>
      <c r="H1432" t="b">
        <f ca="1">IFERROR(INDEX(rawData!$I:$I, MATCH($A1432, rawData!$E:$E, 0))=$E1432,"NA")</f>
        <v>1</v>
      </c>
      <c r="I1432" t="b">
        <f ca="1">IFERROR(VALUE(INDEX(rawData!$AI:$AI, MATCH($A1432, rawData!$E:$E, 0)))=VALUE($I1432),"NA")</f>
        <v>1</v>
      </c>
      <c r="J1432" t="b">
        <f ca="1">IFERROR(VALUE(INDEX(rawData!$AJ:$AJ, MATCH($A1432, rawData!$E:$E, 0)))=VALUE($J1432),"NA")</f>
        <v>1</v>
      </c>
      <c r="K1432" t="b">
        <f ca="1">IFERROR(VALUE(INDEX(rawData!$AK:$AK, MATCH($A1432, rawData!$E:$E, 0)))=VALUE($K1432),"NA")</f>
        <v>1</v>
      </c>
      <c r="L1432" t="b">
        <f ca="1">IF(COUNTIF(C1432:K1432,FALSE)&gt;0,FALSE,TRUE)</f>
        <v>1</v>
      </c>
    </row>
    <row r="1433" spans="1:12">
      <c r="A1433" t="s">
        <v>1459</v>
      </c>
      <c r="B1433" t="b">
        <f ca="1">IFERROR(VALUE(INDEX(rawData!$Z:$Z, MATCH($A1433, rawData!$E:$E, 0)))=VALUE($F1433),"NA")</f>
        <v>1</v>
      </c>
      <c r="C1433" t="b">
        <f ca="1">IFERROR(VALUE(INDEX(rawData!$AD:$AD, MATCH($A1433, rawData!$E:$E, 0)))=VALUE($G1433),"NA")</f>
        <v>1</v>
      </c>
      <c r="D1433" t="b">
        <f ca="1">IFERROR(VALUE(INDEX(rawData!$AE:$AE, MATCH($A1433, rawData!$E:$E, 0)))=VALUE($H1433),"NA")</f>
        <v>1</v>
      </c>
      <c r="E1433" t="b">
        <f ca="1">IFERROR(INDEX(rawData!$F:$F, MATCH($A1433, rawData!$E:$E, 0))=$B1433,"NA")</f>
        <v>1</v>
      </c>
      <c r="F1433" t="b">
        <f ca="1">IFERROR(INDEX(rawData!$G:$G, MATCH($A1433, rawData!$E:$E, 0))=$C1433,"NA")</f>
        <v>1</v>
      </c>
      <c r="G1433" t="b">
        <f ca="1">IFERROR(INDEX(rawData!$H:$H, MATCH($A1433, rawData!$E:$E, 0))=$D1433,"NA")</f>
        <v>1</v>
      </c>
      <c r="H1433" t="b">
        <f ca="1">IFERROR(INDEX(rawData!$I:$I, MATCH($A1433, rawData!$E:$E, 0))=$E1433,"NA")</f>
        <v>1</v>
      </c>
      <c r="I1433" t="b">
        <f ca="1">IFERROR(VALUE(INDEX(rawData!$AI:$AI, MATCH($A1433, rawData!$E:$E, 0)))=VALUE($I1433),"NA")</f>
        <v>1</v>
      </c>
      <c r="J1433" t="b">
        <f ca="1">IFERROR(VALUE(INDEX(rawData!$AJ:$AJ, MATCH($A1433, rawData!$E:$E, 0)))=VALUE($J1433),"NA")</f>
        <v>1</v>
      </c>
      <c r="K1433" t="b">
        <f ca="1">IFERROR(VALUE(INDEX(rawData!$AK:$AK, MATCH($A1433, rawData!$E:$E, 0)))=VALUE($K1433),"NA")</f>
        <v>1</v>
      </c>
      <c r="L1433" t="b">
        <f ca="1">IF(COUNTIF(C1433:K1433,FALSE)&gt;0,FALSE,TRUE)</f>
        <v>1</v>
      </c>
    </row>
    <row r="1434" spans="1:12">
      <c r="A1434" t="s">
        <v>1460</v>
      </c>
      <c r="B1434" t="b">
        <f ca="1">IFERROR(VALUE(INDEX(rawData!$Z:$Z, MATCH($A1434, rawData!$E:$E, 0)))=VALUE($F1434),"NA")</f>
        <v>1</v>
      </c>
      <c r="C1434" t="b">
        <f ca="1">IFERROR(VALUE(INDEX(rawData!$AD:$AD, MATCH($A1434, rawData!$E:$E, 0)))=VALUE($G1434),"NA")</f>
        <v>1</v>
      </c>
      <c r="D1434" t="b">
        <f ca="1">IFERROR(VALUE(INDEX(rawData!$AE:$AE, MATCH($A1434, rawData!$E:$E, 0)))=VALUE($H1434),"NA")</f>
        <v>1</v>
      </c>
      <c r="E1434" t="b">
        <f ca="1">IFERROR(INDEX(rawData!$F:$F, MATCH($A1434, rawData!$E:$E, 0))=$B1434,"NA")</f>
        <v>1</v>
      </c>
      <c r="F1434" t="b">
        <f ca="1">IFERROR(INDEX(rawData!$G:$G, MATCH($A1434, rawData!$E:$E, 0))=$C1434,"NA")</f>
        <v>1</v>
      </c>
      <c r="G1434" t="b">
        <f ca="1">IFERROR(INDEX(rawData!$H:$H, MATCH($A1434, rawData!$E:$E, 0))=$D1434,"NA")</f>
        <v>1</v>
      </c>
      <c r="H1434" t="b">
        <f ca="1">IFERROR(INDEX(rawData!$I:$I, MATCH($A1434, rawData!$E:$E, 0))=$E1434,"NA")</f>
        <v>1</v>
      </c>
      <c r="I1434" t="b">
        <f ca="1">IFERROR(VALUE(INDEX(rawData!$AI:$AI, MATCH($A1434, rawData!$E:$E, 0)))=VALUE($I1434),"NA")</f>
        <v>1</v>
      </c>
      <c r="J1434" t="b">
        <f ca="1">IFERROR(VALUE(INDEX(rawData!$AJ:$AJ, MATCH($A1434, rawData!$E:$E, 0)))=VALUE($J1434),"NA")</f>
        <v>1</v>
      </c>
      <c r="K1434" t="b">
        <f ca="1">IFERROR(VALUE(INDEX(rawData!$AK:$AK, MATCH($A1434, rawData!$E:$E, 0)))=VALUE($K1434),"NA")</f>
        <v>1</v>
      </c>
      <c r="L1434" t="b">
        <f ca="1">IF(COUNTIF(C1434:K1434,FALSE)&gt;0,FALSE,TRUE)</f>
        <v>1</v>
      </c>
    </row>
    <row r="1435" spans="1:12">
      <c r="A1435" t="s">
        <v>1461</v>
      </c>
      <c r="B1435" t="b">
        <f ca="1">IFERROR(VALUE(INDEX(rawData!$Z:$Z, MATCH($A1435, rawData!$E:$E, 0)))=VALUE($F1435),"NA")</f>
        <v>1</v>
      </c>
      <c r="C1435" t="b">
        <f ca="1">IFERROR(VALUE(INDEX(rawData!$AD:$AD, MATCH($A1435, rawData!$E:$E, 0)))=VALUE($G1435),"NA")</f>
        <v>1</v>
      </c>
      <c r="D1435" t="b">
        <f ca="1">IFERROR(VALUE(INDEX(rawData!$AE:$AE, MATCH($A1435, rawData!$E:$E, 0)))=VALUE($H1435),"NA")</f>
        <v>1</v>
      </c>
      <c r="E1435" t="b">
        <f ca="1">IFERROR(INDEX(rawData!$F:$F, MATCH($A1435, rawData!$E:$E, 0))=$B1435,"NA")</f>
        <v>1</v>
      </c>
      <c r="F1435" t="b">
        <f ca="1">IFERROR(INDEX(rawData!$G:$G, MATCH($A1435, rawData!$E:$E, 0))=$C1435,"NA")</f>
        <v>1</v>
      </c>
      <c r="G1435" t="b">
        <f ca="1">IFERROR(INDEX(rawData!$H:$H, MATCH($A1435, rawData!$E:$E, 0))=$D1435,"NA")</f>
        <v>1</v>
      </c>
      <c r="H1435" t="b">
        <f ca="1">IFERROR(INDEX(rawData!$I:$I, MATCH($A1435, rawData!$E:$E, 0))=$E1435,"NA")</f>
        <v>1</v>
      </c>
      <c r="I1435" t="b">
        <f ca="1">IFERROR(VALUE(INDEX(rawData!$AI:$AI, MATCH($A1435, rawData!$E:$E, 0)))=VALUE($I1435),"NA")</f>
        <v>1</v>
      </c>
      <c r="J1435" t="b">
        <f ca="1">IFERROR(VALUE(INDEX(rawData!$AJ:$AJ, MATCH($A1435, rawData!$E:$E, 0)))=VALUE($J1435),"NA")</f>
        <v>1</v>
      </c>
      <c r="K1435" t="b">
        <f ca="1">IFERROR(VALUE(INDEX(rawData!$AK:$AK, MATCH($A1435, rawData!$E:$E, 0)))=VALUE($K1435),"NA")</f>
        <v>1</v>
      </c>
      <c r="L1435" t="b">
        <f ca="1">IF(COUNTIF(C1435:K1435,FALSE)&gt;0,FALSE,TRUE)</f>
        <v>1</v>
      </c>
    </row>
    <row r="1436" spans="1:12">
      <c r="A1436" t="s">
        <v>1462</v>
      </c>
      <c r="B1436" t="b">
        <f ca="1">IFERROR(VALUE(INDEX(rawData!$Z:$Z, MATCH($A1436, rawData!$E:$E, 0)))=VALUE($F1436),"NA")</f>
        <v>1</v>
      </c>
      <c r="C1436" t="b">
        <f ca="1">IFERROR(VALUE(INDEX(rawData!$AD:$AD, MATCH($A1436, rawData!$E:$E, 0)))=VALUE($G1436),"NA")</f>
        <v>1</v>
      </c>
      <c r="D1436" t="b">
        <f ca="1">IFERROR(VALUE(INDEX(rawData!$AE:$AE, MATCH($A1436, rawData!$E:$E, 0)))=VALUE($H1436),"NA")</f>
        <v>1</v>
      </c>
      <c r="E1436" t="b">
        <f ca="1">IFERROR(INDEX(rawData!$F:$F, MATCH($A1436, rawData!$E:$E, 0))=$B1436,"NA")</f>
        <v>1</v>
      </c>
      <c r="F1436" t="b">
        <f ca="1">IFERROR(INDEX(rawData!$G:$G, MATCH($A1436, rawData!$E:$E, 0))=$C1436,"NA")</f>
        <v>1</v>
      </c>
      <c r="G1436" t="b">
        <f ca="1">IFERROR(INDEX(rawData!$H:$H, MATCH($A1436, rawData!$E:$E, 0))=$D1436,"NA")</f>
        <v>1</v>
      </c>
      <c r="H1436" t="b">
        <f ca="1">IFERROR(INDEX(rawData!$I:$I, MATCH($A1436, rawData!$E:$E, 0))=$E1436,"NA")</f>
        <v>1</v>
      </c>
      <c r="I1436" t="b">
        <f ca="1">IFERROR(VALUE(INDEX(rawData!$AI:$AI, MATCH($A1436, rawData!$E:$E, 0)))=VALUE($I1436),"NA")</f>
        <v>1</v>
      </c>
      <c r="J1436" t="b">
        <f ca="1">IFERROR(VALUE(INDEX(rawData!$AJ:$AJ, MATCH($A1436, rawData!$E:$E, 0)))=VALUE($J1436),"NA")</f>
        <v>1</v>
      </c>
      <c r="K1436" t="b">
        <f ca="1">IFERROR(VALUE(INDEX(rawData!$AK:$AK, MATCH($A1436, rawData!$E:$E, 0)))=VALUE($K1436),"NA")</f>
        <v>1</v>
      </c>
      <c r="L1436" t="b">
        <f ca="1">IF(COUNTIF(C1436:K1436,FALSE)&gt;0,FALSE,TRUE)</f>
        <v>1</v>
      </c>
    </row>
    <row r="1437" spans="1:12">
      <c r="A1437" t="s">
        <v>1463</v>
      </c>
      <c r="B1437" t="b">
        <f ca="1">IFERROR(VALUE(INDEX(rawData!$Z:$Z, MATCH($A1437, rawData!$E:$E, 0)))=VALUE($F1437),"NA")</f>
        <v>1</v>
      </c>
      <c r="C1437" t="b">
        <f ca="1">IFERROR(VALUE(INDEX(rawData!$AD:$AD, MATCH($A1437, rawData!$E:$E, 0)))=VALUE($G1437),"NA")</f>
        <v>1</v>
      </c>
      <c r="D1437" t="b">
        <f ca="1">IFERROR(VALUE(INDEX(rawData!$AE:$AE, MATCH($A1437, rawData!$E:$E, 0)))=VALUE($H1437),"NA")</f>
        <v>1</v>
      </c>
      <c r="E1437" t="b">
        <f ca="1">IFERROR(INDEX(rawData!$F:$F, MATCH($A1437, rawData!$E:$E, 0))=$B1437,"NA")</f>
        <v>1</v>
      </c>
      <c r="F1437" t="b">
        <f ca="1">IFERROR(INDEX(rawData!$G:$G, MATCH($A1437, rawData!$E:$E, 0))=$C1437,"NA")</f>
        <v>1</v>
      </c>
      <c r="G1437" t="b">
        <f ca="1">IFERROR(INDEX(rawData!$H:$H, MATCH($A1437, rawData!$E:$E, 0))=$D1437,"NA")</f>
        <v>1</v>
      </c>
      <c r="H1437" t="b">
        <f ca="1">IFERROR(INDEX(rawData!$I:$I, MATCH($A1437, rawData!$E:$E, 0))=$E1437,"NA")</f>
        <v>1</v>
      </c>
      <c r="I1437" t="b">
        <f ca="1">IFERROR(VALUE(INDEX(rawData!$AI:$AI, MATCH($A1437, rawData!$E:$E, 0)))=VALUE($I1437),"NA")</f>
        <v>1</v>
      </c>
      <c r="J1437" t="b">
        <f ca="1">IFERROR(VALUE(INDEX(rawData!$AJ:$AJ, MATCH($A1437, rawData!$E:$E, 0)))=VALUE($J1437),"NA")</f>
        <v>1</v>
      </c>
      <c r="K1437" t="b">
        <f ca="1">IFERROR(VALUE(INDEX(rawData!$AK:$AK, MATCH($A1437, rawData!$E:$E, 0)))=VALUE($K1437),"NA")</f>
        <v>1</v>
      </c>
      <c r="L1437" t="b">
        <f ca="1">IF(COUNTIF(C1437:K1437,FALSE)&gt;0,FALSE,TRUE)</f>
        <v>1</v>
      </c>
    </row>
    <row r="1438" spans="1:12">
      <c r="A1438" t="s">
        <v>1464</v>
      </c>
      <c r="B1438" t="b">
        <f ca="1">IFERROR(VALUE(INDEX(rawData!$Z:$Z, MATCH($A1438, rawData!$E:$E, 0)))=VALUE($F1438),"NA")</f>
        <v>1</v>
      </c>
      <c r="C1438" t="b">
        <f ca="1">IFERROR(VALUE(INDEX(rawData!$AD:$AD, MATCH($A1438, rawData!$E:$E, 0)))=VALUE($G1438),"NA")</f>
        <v>1</v>
      </c>
      <c r="D1438" t="b">
        <f ca="1">IFERROR(VALUE(INDEX(rawData!$AE:$AE, MATCH($A1438, rawData!$E:$E, 0)))=VALUE($H1438),"NA")</f>
        <v>1</v>
      </c>
      <c r="E1438" t="b">
        <f ca="1">IFERROR(INDEX(rawData!$F:$F, MATCH($A1438, rawData!$E:$E, 0))=$B1438,"NA")</f>
        <v>1</v>
      </c>
      <c r="F1438" t="b">
        <f ca="1">IFERROR(INDEX(rawData!$G:$G, MATCH($A1438, rawData!$E:$E, 0))=$C1438,"NA")</f>
        <v>1</v>
      </c>
      <c r="G1438" t="b">
        <f ca="1">IFERROR(INDEX(rawData!$H:$H, MATCH($A1438, rawData!$E:$E, 0))=$D1438,"NA")</f>
        <v>1</v>
      </c>
      <c r="H1438" t="b">
        <f ca="1">IFERROR(INDEX(rawData!$I:$I, MATCH($A1438, rawData!$E:$E, 0))=$E1438,"NA")</f>
        <v>1</v>
      </c>
      <c r="I1438" t="b">
        <f ca="1">IFERROR(VALUE(INDEX(rawData!$AI:$AI, MATCH($A1438, rawData!$E:$E, 0)))=VALUE($I1438),"NA")</f>
        <v>1</v>
      </c>
      <c r="J1438" t="b">
        <f ca="1">IFERROR(VALUE(INDEX(rawData!$AJ:$AJ, MATCH($A1438, rawData!$E:$E, 0)))=VALUE($J1438),"NA")</f>
        <v>1</v>
      </c>
      <c r="K1438" t="b">
        <f ca="1">IFERROR(VALUE(INDEX(rawData!$AK:$AK, MATCH($A1438, rawData!$E:$E, 0)))=VALUE($K1438),"NA")</f>
        <v>1</v>
      </c>
      <c r="L1438" t="b">
        <f ca="1">IF(COUNTIF(C1438:K1438,FALSE)&gt;0,FALSE,TRUE)</f>
        <v>1</v>
      </c>
    </row>
    <row r="1439" spans="1:12">
      <c r="A1439" t="s">
        <v>1465</v>
      </c>
      <c r="B1439" t="b">
        <f ca="1">IFERROR(VALUE(INDEX(rawData!$Z:$Z, MATCH($A1439, rawData!$E:$E, 0)))=VALUE($F1439),"NA")</f>
        <v>1</v>
      </c>
      <c r="C1439" t="b">
        <f ca="1">IFERROR(VALUE(INDEX(rawData!$AD:$AD, MATCH($A1439, rawData!$E:$E, 0)))=VALUE($G1439),"NA")</f>
        <v>1</v>
      </c>
      <c r="D1439" t="b">
        <f ca="1">IFERROR(VALUE(INDEX(rawData!$AE:$AE, MATCH($A1439, rawData!$E:$E, 0)))=VALUE($H1439),"NA")</f>
        <v>1</v>
      </c>
      <c r="E1439" t="b">
        <f ca="1">IFERROR(INDEX(rawData!$F:$F, MATCH($A1439, rawData!$E:$E, 0))=$B1439,"NA")</f>
        <v>1</v>
      </c>
      <c r="F1439" t="b">
        <f ca="1">IFERROR(INDEX(rawData!$G:$G, MATCH($A1439, rawData!$E:$E, 0))=$C1439,"NA")</f>
        <v>1</v>
      </c>
      <c r="G1439" t="b">
        <f ca="1">IFERROR(INDEX(rawData!$H:$H, MATCH($A1439, rawData!$E:$E, 0))=$D1439,"NA")</f>
        <v>1</v>
      </c>
      <c r="H1439" t="b">
        <f ca="1">IFERROR(INDEX(rawData!$I:$I, MATCH($A1439, rawData!$E:$E, 0))=$E1439,"NA")</f>
        <v>1</v>
      </c>
      <c r="I1439" t="b">
        <f ca="1">IFERROR(VALUE(INDEX(rawData!$AI:$AI, MATCH($A1439, rawData!$E:$E, 0)))=VALUE($I1439),"NA")</f>
        <v>1</v>
      </c>
      <c r="J1439" t="b">
        <f ca="1">IFERROR(VALUE(INDEX(rawData!$AJ:$AJ, MATCH($A1439, rawData!$E:$E, 0)))=VALUE($J1439),"NA")</f>
        <v>1</v>
      </c>
      <c r="K1439" t="b">
        <f ca="1">IFERROR(VALUE(INDEX(rawData!$AK:$AK, MATCH($A1439, rawData!$E:$E, 0)))=VALUE($K1439),"NA")</f>
        <v>1</v>
      </c>
      <c r="L1439" t="b">
        <f ca="1">IF(COUNTIF(C1439:K1439,FALSE)&gt;0,FALSE,TRUE)</f>
        <v>1</v>
      </c>
    </row>
    <row r="1440" spans="1:12">
      <c r="A1440" t="s">
        <v>1466</v>
      </c>
      <c r="B1440" t="b">
        <f ca="1">IFERROR(VALUE(INDEX(rawData!$Z:$Z, MATCH($A1440, rawData!$E:$E, 0)))=VALUE($F1440),"NA")</f>
        <v>1</v>
      </c>
      <c r="C1440" t="b">
        <f ca="1">IFERROR(VALUE(INDEX(rawData!$AD:$AD, MATCH($A1440, rawData!$E:$E, 0)))=VALUE($G1440),"NA")</f>
        <v>1</v>
      </c>
      <c r="D1440" t="b">
        <f ca="1">IFERROR(VALUE(INDEX(rawData!$AE:$AE, MATCH($A1440, rawData!$E:$E, 0)))=VALUE($H1440),"NA")</f>
        <v>1</v>
      </c>
      <c r="E1440" t="b">
        <f ca="1">IFERROR(INDEX(rawData!$F:$F, MATCH($A1440, rawData!$E:$E, 0))=$B1440,"NA")</f>
        <v>1</v>
      </c>
      <c r="F1440" t="b">
        <f ca="1">IFERROR(INDEX(rawData!$G:$G, MATCH($A1440, rawData!$E:$E, 0))=$C1440,"NA")</f>
        <v>1</v>
      </c>
      <c r="G1440" t="b">
        <f ca="1">IFERROR(INDEX(rawData!$H:$H, MATCH($A1440, rawData!$E:$E, 0))=$D1440,"NA")</f>
        <v>1</v>
      </c>
      <c r="H1440" t="b">
        <f ca="1">IFERROR(INDEX(rawData!$I:$I, MATCH($A1440, rawData!$E:$E, 0))=$E1440,"NA")</f>
        <v>1</v>
      </c>
      <c r="I1440" t="b">
        <f ca="1">IFERROR(VALUE(INDEX(rawData!$AI:$AI, MATCH($A1440, rawData!$E:$E, 0)))=VALUE($I1440),"NA")</f>
        <v>1</v>
      </c>
      <c r="J1440" t="b">
        <f ca="1">IFERROR(VALUE(INDEX(rawData!$AJ:$AJ, MATCH($A1440, rawData!$E:$E, 0)))=VALUE($J1440),"NA")</f>
        <v>1</v>
      </c>
      <c r="K1440" t="b">
        <f ca="1">IFERROR(VALUE(INDEX(rawData!$AK:$AK, MATCH($A1440, rawData!$E:$E, 0)))=VALUE($K1440),"NA")</f>
        <v>1</v>
      </c>
      <c r="L1440" t="b">
        <f ca="1">IF(COUNTIF(C1440:K1440,FALSE)&gt;0,FALSE,TRUE)</f>
        <v>1</v>
      </c>
    </row>
    <row r="1441" spans="1:12">
      <c r="A1441" t="s">
        <v>1467</v>
      </c>
      <c r="B1441" t="b">
        <f ca="1">IFERROR(VALUE(INDEX(rawData!$Z:$Z, MATCH($A1441, rawData!$E:$E, 0)))=VALUE($F1441),"NA")</f>
        <v>1</v>
      </c>
      <c r="C1441" t="b">
        <f ca="1">IFERROR(VALUE(INDEX(rawData!$AD:$AD, MATCH($A1441, rawData!$E:$E, 0)))=VALUE($G1441),"NA")</f>
        <v>1</v>
      </c>
      <c r="D1441" t="b">
        <f ca="1">IFERROR(VALUE(INDEX(rawData!$AE:$AE, MATCH($A1441, rawData!$E:$E, 0)))=VALUE($H1441),"NA")</f>
        <v>1</v>
      </c>
      <c r="E1441" t="b">
        <f ca="1">IFERROR(INDEX(rawData!$F:$F, MATCH($A1441, rawData!$E:$E, 0))=$B1441,"NA")</f>
        <v>1</v>
      </c>
      <c r="F1441" t="b">
        <f ca="1">IFERROR(INDEX(rawData!$G:$G, MATCH($A1441, rawData!$E:$E, 0))=$C1441,"NA")</f>
        <v>1</v>
      </c>
      <c r="G1441" t="b">
        <f ca="1">IFERROR(INDEX(rawData!$H:$H, MATCH($A1441, rawData!$E:$E, 0))=$D1441,"NA")</f>
        <v>1</v>
      </c>
      <c r="H1441" t="b">
        <f ca="1">IFERROR(INDEX(rawData!$I:$I, MATCH($A1441, rawData!$E:$E, 0))=$E1441,"NA")</f>
        <v>1</v>
      </c>
      <c r="I1441" t="b">
        <f ca="1">IFERROR(VALUE(INDEX(rawData!$AI:$AI, MATCH($A1441, rawData!$E:$E, 0)))=VALUE($I1441),"NA")</f>
        <v>1</v>
      </c>
      <c r="J1441" t="b">
        <f ca="1">IFERROR(VALUE(INDEX(rawData!$AJ:$AJ, MATCH($A1441, rawData!$E:$E, 0)))=VALUE($J1441),"NA")</f>
        <v>1</v>
      </c>
      <c r="K1441" t="b">
        <f ca="1">IFERROR(VALUE(INDEX(rawData!$AK:$AK, MATCH($A1441, rawData!$E:$E, 0)))=VALUE($K1441),"NA")</f>
        <v>1</v>
      </c>
      <c r="L1441" t="b">
        <f ca="1">IF(COUNTIF(C1441:K1441,FALSE)&gt;0,FALSE,TRUE)</f>
        <v>1</v>
      </c>
    </row>
    <row r="1442" spans="1:12">
      <c r="A1442" t="s">
        <v>1468</v>
      </c>
      <c r="B1442" t="b">
        <f ca="1">IFERROR(VALUE(INDEX(rawData!$Z:$Z, MATCH($A1442, rawData!$E:$E, 0)))=VALUE($F1442),"NA")</f>
        <v>1</v>
      </c>
      <c r="C1442" t="b">
        <f ca="1">IFERROR(VALUE(INDEX(rawData!$AD:$AD, MATCH($A1442, rawData!$E:$E, 0)))=VALUE($G1442),"NA")</f>
        <v>1</v>
      </c>
      <c r="D1442" t="b">
        <f ca="1">IFERROR(VALUE(INDEX(rawData!$AE:$AE, MATCH($A1442, rawData!$E:$E, 0)))=VALUE($H1442),"NA")</f>
        <v>1</v>
      </c>
      <c r="E1442" t="b">
        <f ca="1">IFERROR(INDEX(rawData!$F:$F, MATCH($A1442, rawData!$E:$E, 0))=$B1442,"NA")</f>
        <v>1</v>
      </c>
      <c r="F1442" t="b">
        <f ca="1">IFERROR(INDEX(rawData!$G:$G, MATCH($A1442, rawData!$E:$E, 0))=$C1442,"NA")</f>
        <v>1</v>
      </c>
      <c r="G1442" t="b">
        <f ca="1">IFERROR(INDEX(rawData!$H:$H, MATCH($A1442, rawData!$E:$E, 0))=$D1442,"NA")</f>
        <v>1</v>
      </c>
      <c r="H1442" t="b">
        <f ca="1">IFERROR(INDEX(rawData!$I:$I, MATCH($A1442, rawData!$E:$E, 0))=$E1442,"NA")</f>
        <v>1</v>
      </c>
      <c r="I1442" t="b">
        <f ca="1">IFERROR(VALUE(INDEX(rawData!$AI:$AI, MATCH($A1442, rawData!$E:$E, 0)))=VALUE($I1442),"NA")</f>
        <v>1</v>
      </c>
      <c r="J1442" t="b">
        <f ca="1">IFERROR(VALUE(INDEX(rawData!$AJ:$AJ, MATCH($A1442, rawData!$E:$E, 0)))=VALUE($J1442),"NA")</f>
        <v>1</v>
      </c>
      <c r="K1442" t="b">
        <f ca="1">IFERROR(VALUE(INDEX(rawData!$AK:$AK, MATCH($A1442, rawData!$E:$E, 0)))=VALUE($K1442),"NA")</f>
        <v>1</v>
      </c>
      <c r="L1442" t="b">
        <f ca="1">IF(COUNTIF(C1442:K1442,FALSE)&gt;0,FALSE,TRUE)</f>
        <v>1</v>
      </c>
    </row>
    <row r="1443" spans="1:12">
      <c r="A1443" t="s">
        <v>1469</v>
      </c>
      <c r="B1443" t="b">
        <f ca="1">IFERROR(VALUE(INDEX(rawData!$Z:$Z, MATCH($A1443, rawData!$E:$E, 0)))=VALUE($F1443),"NA")</f>
        <v>1</v>
      </c>
      <c r="C1443" t="b">
        <f ca="1">IFERROR(VALUE(INDEX(rawData!$AD:$AD, MATCH($A1443, rawData!$E:$E, 0)))=VALUE($G1443),"NA")</f>
        <v>1</v>
      </c>
      <c r="D1443" t="b">
        <f ca="1">IFERROR(VALUE(INDEX(rawData!$AE:$AE, MATCH($A1443, rawData!$E:$E, 0)))=VALUE($H1443),"NA")</f>
        <v>1</v>
      </c>
      <c r="E1443" t="b">
        <f ca="1">IFERROR(INDEX(rawData!$F:$F, MATCH($A1443, rawData!$E:$E, 0))=$B1443,"NA")</f>
        <v>1</v>
      </c>
      <c r="F1443" t="b">
        <f ca="1">IFERROR(INDEX(rawData!$G:$G, MATCH($A1443, rawData!$E:$E, 0))=$C1443,"NA")</f>
        <v>1</v>
      </c>
      <c r="G1443" t="b">
        <f ca="1">IFERROR(INDEX(rawData!$H:$H, MATCH($A1443, rawData!$E:$E, 0))=$D1443,"NA")</f>
        <v>1</v>
      </c>
      <c r="H1443" t="b">
        <f ca="1">IFERROR(INDEX(rawData!$I:$I, MATCH($A1443, rawData!$E:$E, 0))=$E1443,"NA")</f>
        <v>1</v>
      </c>
      <c r="I1443" t="b">
        <f ca="1">IFERROR(VALUE(INDEX(rawData!$AI:$AI, MATCH($A1443, rawData!$E:$E, 0)))=VALUE($I1443),"NA")</f>
        <v>1</v>
      </c>
      <c r="J1443" t="b">
        <f ca="1">IFERROR(VALUE(INDEX(rawData!$AJ:$AJ, MATCH($A1443, rawData!$E:$E, 0)))=VALUE($J1443),"NA")</f>
        <v>1</v>
      </c>
      <c r="K1443" t="b">
        <f ca="1">IFERROR(VALUE(INDEX(rawData!$AK:$AK, MATCH($A1443, rawData!$E:$E, 0)))=VALUE($K1443),"NA")</f>
        <v>1</v>
      </c>
      <c r="L1443" t="b">
        <f ca="1">IF(COUNTIF(C1443:K1443,FALSE)&gt;0,FALSE,TRUE)</f>
        <v>1</v>
      </c>
    </row>
    <row r="1444" spans="1:12">
      <c r="A1444" t="s">
        <v>1470</v>
      </c>
      <c r="B1444" t="b">
        <f ca="1">IFERROR(VALUE(INDEX(rawData!$Z:$Z, MATCH($A1444, rawData!$E:$E, 0)))=VALUE($F1444),"NA")</f>
        <v>1</v>
      </c>
      <c r="C1444" t="b">
        <f ca="1">IFERROR(VALUE(INDEX(rawData!$AD:$AD, MATCH($A1444, rawData!$E:$E, 0)))=VALUE($G1444),"NA")</f>
        <v>1</v>
      </c>
      <c r="D1444" t="b">
        <f ca="1">IFERROR(VALUE(INDEX(rawData!$AE:$AE, MATCH($A1444, rawData!$E:$E, 0)))=VALUE($H1444),"NA")</f>
        <v>1</v>
      </c>
      <c r="E1444" t="b">
        <f ca="1">IFERROR(INDEX(rawData!$F:$F, MATCH($A1444, rawData!$E:$E, 0))=$B1444,"NA")</f>
        <v>1</v>
      </c>
      <c r="F1444" t="b">
        <f ca="1">IFERROR(INDEX(rawData!$G:$G, MATCH($A1444, rawData!$E:$E, 0))=$C1444,"NA")</f>
        <v>1</v>
      </c>
      <c r="G1444" t="b">
        <f ca="1">IFERROR(INDEX(rawData!$H:$H, MATCH($A1444, rawData!$E:$E, 0))=$D1444,"NA")</f>
        <v>1</v>
      </c>
      <c r="H1444" t="b">
        <f ca="1">IFERROR(INDEX(rawData!$I:$I, MATCH($A1444, rawData!$E:$E, 0))=$E1444,"NA")</f>
        <v>1</v>
      </c>
      <c r="I1444" t="b">
        <f ca="1">IFERROR(VALUE(INDEX(rawData!$AI:$AI, MATCH($A1444, rawData!$E:$E, 0)))=VALUE($I1444),"NA")</f>
        <v>1</v>
      </c>
      <c r="J1444" t="b">
        <f ca="1">IFERROR(VALUE(INDEX(rawData!$AJ:$AJ, MATCH($A1444, rawData!$E:$E, 0)))=VALUE($J1444),"NA")</f>
        <v>1</v>
      </c>
      <c r="K1444" t="b">
        <f ca="1">IFERROR(VALUE(INDEX(rawData!$AK:$AK, MATCH($A1444, rawData!$E:$E, 0)))=VALUE($K1444),"NA")</f>
        <v>1</v>
      </c>
      <c r="L1444" t="b">
        <f ca="1">IF(COUNTIF(C1444:K1444,FALSE)&gt;0,FALSE,TRUE)</f>
        <v>1</v>
      </c>
    </row>
    <row r="1445" spans="1:12">
      <c r="A1445" t="s">
        <v>1471</v>
      </c>
      <c r="B1445" t="b">
        <f ca="1">IFERROR(VALUE(INDEX(rawData!$Z:$Z, MATCH($A1445, rawData!$E:$E, 0)))=VALUE($F1445),"NA")</f>
        <v>1</v>
      </c>
      <c r="C1445" t="b">
        <f ca="1">IFERROR(VALUE(INDEX(rawData!$AD:$AD, MATCH($A1445, rawData!$E:$E, 0)))=VALUE($G1445),"NA")</f>
        <v>1</v>
      </c>
      <c r="D1445" t="b">
        <f ca="1">IFERROR(VALUE(INDEX(rawData!$AE:$AE, MATCH($A1445, rawData!$E:$E, 0)))=VALUE($H1445),"NA")</f>
        <v>1</v>
      </c>
      <c r="E1445" t="b">
        <f ca="1">IFERROR(INDEX(rawData!$F:$F, MATCH($A1445, rawData!$E:$E, 0))=$B1445,"NA")</f>
        <v>1</v>
      </c>
      <c r="F1445" t="b">
        <f ca="1">IFERROR(INDEX(rawData!$G:$G, MATCH($A1445, rawData!$E:$E, 0))=$C1445,"NA")</f>
        <v>1</v>
      </c>
      <c r="G1445" t="b">
        <f ca="1">IFERROR(INDEX(rawData!$H:$H, MATCH($A1445, rawData!$E:$E, 0))=$D1445,"NA")</f>
        <v>1</v>
      </c>
      <c r="H1445" t="b">
        <f ca="1">IFERROR(INDEX(rawData!$I:$I, MATCH($A1445, rawData!$E:$E, 0))=$E1445,"NA")</f>
        <v>1</v>
      </c>
      <c r="I1445" t="b">
        <f ca="1">IFERROR(VALUE(INDEX(rawData!$AI:$AI, MATCH($A1445, rawData!$E:$E, 0)))=VALUE($I1445),"NA")</f>
        <v>1</v>
      </c>
      <c r="J1445" t="b">
        <f ca="1">IFERROR(VALUE(INDEX(rawData!$AJ:$AJ, MATCH($A1445, rawData!$E:$E, 0)))=VALUE($J1445),"NA")</f>
        <v>1</v>
      </c>
      <c r="K1445" t="b">
        <f ca="1">IFERROR(VALUE(INDEX(rawData!$AK:$AK, MATCH($A1445, rawData!$E:$E, 0)))=VALUE($K1445),"NA")</f>
        <v>1</v>
      </c>
      <c r="L1445" t="b">
        <f ca="1">IF(COUNTIF(C1445:K1445,FALSE)&gt;0,FALSE,TRUE)</f>
        <v>1</v>
      </c>
    </row>
    <row r="1446" spans="1:12">
      <c r="A1446" t="s">
        <v>1472</v>
      </c>
      <c r="B1446" t="b">
        <f ca="1">IFERROR(VALUE(INDEX(rawData!$Z:$Z, MATCH($A1446, rawData!$E:$E, 0)))=VALUE($F1446),"NA")</f>
        <v>1</v>
      </c>
      <c r="C1446" t="b">
        <f ca="1">IFERROR(VALUE(INDEX(rawData!$AD:$AD, MATCH($A1446, rawData!$E:$E, 0)))=VALUE($G1446),"NA")</f>
        <v>1</v>
      </c>
      <c r="D1446" t="b">
        <f ca="1">IFERROR(VALUE(INDEX(rawData!$AE:$AE, MATCH($A1446, rawData!$E:$E, 0)))=VALUE($H1446),"NA")</f>
        <v>1</v>
      </c>
      <c r="E1446" t="b">
        <f ca="1">IFERROR(INDEX(rawData!$F:$F, MATCH($A1446, rawData!$E:$E, 0))=$B1446,"NA")</f>
        <v>1</v>
      </c>
      <c r="F1446" t="b">
        <f ca="1">IFERROR(INDEX(rawData!$G:$G, MATCH($A1446, rawData!$E:$E, 0))=$C1446,"NA")</f>
        <v>1</v>
      </c>
      <c r="G1446" t="b">
        <f ca="1">IFERROR(INDEX(rawData!$H:$H, MATCH($A1446, rawData!$E:$E, 0))=$D1446,"NA")</f>
        <v>1</v>
      </c>
      <c r="H1446" t="b">
        <f ca="1">IFERROR(INDEX(rawData!$I:$I, MATCH($A1446, rawData!$E:$E, 0))=$E1446,"NA")</f>
        <v>1</v>
      </c>
      <c r="I1446" t="b">
        <f ca="1">IFERROR(VALUE(INDEX(rawData!$AI:$AI, MATCH($A1446, rawData!$E:$E, 0)))=VALUE($I1446),"NA")</f>
        <v>1</v>
      </c>
      <c r="J1446" t="b">
        <f ca="1">IFERROR(VALUE(INDEX(rawData!$AJ:$AJ, MATCH($A1446, rawData!$E:$E, 0)))=VALUE($J1446),"NA")</f>
        <v>1</v>
      </c>
      <c r="K1446" t="b">
        <f ca="1">IFERROR(VALUE(INDEX(rawData!$AK:$AK, MATCH($A1446, rawData!$E:$E, 0)))=VALUE($K1446),"NA")</f>
        <v>1</v>
      </c>
      <c r="L1446" t="b">
        <f ca="1">IF(COUNTIF(C1446:K1446,FALSE)&gt;0,FALSE,TRUE)</f>
        <v>1</v>
      </c>
    </row>
    <row r="1447" spans="1:12">
      <c r="A1447" t="s">
        <v>1473</v>
      </c>
      <c r="B1447" t="b">
        <f ca="1">IFERROR(VALUE(INDEX(rawData!$Z:$Z, MATCH($A1447, rawData!$E:$E, 0)))=VALUE($F1447),"NA")</f>
        <v>1</v>
      </c>
      <c r="C1447" t="b">
        <f ca="1">IFERROR(VALUE(INDEX(rawData!$AD:$AD, MATCH($A1447, rawData!$E:$E, 0)))=VALUE($G1447),"NA")</f>
        <v>1</v>
      </c>
      <c r="D1447" t="b">
        <f ca="1">IFERROR(VALUE(INDEX(rawData!$AE:$AE, MATCH($A1447, rawData!$E:$E, 0)))=VALUE($H1447),"NA")</f>
        <v>1</v>
      </c>
      <c r="E1447" t="b">
        <f ca="1">IFERROR(INDEX(rawData!$F:$F, MATCH($A1447, rawData!$E:$E, 0))=$B1447,"NA")</f>
        <v>1</v>
      </c>
      <c r="F1447" t="b">
        <f ca="1">IFERROR(INDEX(rawData!$G:$G, MATCH($A1447, rawData!$E:$E, 0))=$C1447,"NA")</f>
        <v>1</v>
      </c>
      <c r="G1447" t="b">
        <f ca="1">IFERROR(INDEX(rawData!$H:$H, MATCH($A1447, rawData!$E:$E, 0))=$D1447,"NA")</f>
        <v>1</v>
      </c>
      <c r="H1447" t="b">
        <f ca="1">IFERROR(INDEX(rawData!$I:$I, MATCH($A1447, rawData!$E:$E, 0))=$E1447,"NA")</f>
        <v>1</v>
      </c>
      <c r="I1447" t="b">
        <f ca="1">IFERROR(VALUE(INDEX(rawData!$AI:$AI, MATCH($A1447, rawData!$E:$E, 0)))=VALUE($I1447),"NA")</f>
        <v>1</v>
      </c>
      <c r="J1447" t="b">
        <f ca="1">IFERROR(VALUE(INDEX(rawData!$AJ:$AJ, MATCH($A1447, rawData!$E:$E, 0)))=VALUE($J1447),"NA")</f>
        <v>1</v>
      </c>
      <c r="K1447" t="b">
        <f ca="1">IFERROR(VALUE(INDEX(rawData!$AK:$AK, MATCH($A1447, rawData!$E:$E, 0)))=VALUE($K1447),"NA")</f>
        <v>1</v>
      </c>
      <c r="L1447" t="b">
        <f ca="1">IF(COUNTIF(C1447:K1447,FALSE)&gt;0,FALSE,TRUE)</f>
        <v>1</v>
      </c>
    </row>
    <row r="1448" spans="1:12">
      <c r="A1448" t="s">
        <v>1474</v>
      </c>
      <c r="B1448" t="b">
        <f ca="1">IFERROR(VALUE(INDEX(rawData!$Z:$Z, MATCH($A1448, rawData!$E:$E, 0)))=VALUE($F1448),"NA")</f>
        <v>1</v>
      </c>
      <c r="C1448" t="b">
        <f ca="1">IFERROR(VALUE(INDEX(rawData!$AD:$AD, MATCH($A1448, rawData!$E:$E, 0)))=VALUE($G1448),"NA")</f>
        <v>1</v>
      </c>
      <c r="D1448" t="b">
        <f ca="1">IFERROR(VALUE(INDEX(rawData!$AE:$AE, MATCH($A1448, rawData!$E:$E, 0)))=VALUE($H1448),"NA")</f>
        <v>1</v>
      </c>
      <c r="E1448" t="b">
        <f ca="1">IFERROR(INDEX(rawData!$F:$F, MATCH($A1448, rawData!$E:$E, 0))=$B1448,"NA")</f>
        <v>1</v>
      </c>
      <c r="F1448" t="b">
        <f ca="1">IFERROR(INDEX(rawData!$G:$G, MATCH($A1448, rawData!$E:$E, 0))=$C1448,"NA")</f>
        <v>1</v>
      </c>
      <c r="G1448" t="b">
        <f ca="1">IFERROR(INDEX(rawData!$H:$H, MATCH($A1448, rawData!$E:$E, 0))=$D1448,"NA")</f>
        <v>1</v>
      </c>
      <c r="H1448" t="b">
        <f ca="1">IFERROR(INDEX(rawData!$I:$I, MATCH($A1448, rawData!$E:$E, 0))=$E1448,"NA")</f>
        <v>1</v>
      </c>
      <c r="I1448" t="b">
        <f ca="1">IFERROR(VALUE(INDEX(rawData!$AI:$AI, MATCH($A1448, rawData!$E:$E, 0)))=VALUE($I1448),"NA")</f>
        <v>1</v>
      </c>
      <c r="J1448" t="b">
        <f ca="1">IFERROR(VALUE(INDEX(rawData!$AJ:$AJ, MATCH($A1448, rawData!$E:$E, 0)))=VALUE($J1448),"NA")</f>
        <v>1</v>
      </c>
      <c r="K1448" t="b">
        <f ca="1">IFERROR(VALUE(INDEX(rawData!$AK:$AK, MATCH($A1448, rawData!$E:$E, 0)))=VALUE($K1448),"NA")</f>
        <v>1</v>
      </c>
      <c r="L1448" t="b">
        <f ca="1">IF(COUNTIF(C1448:K1448,FALSE)&gt;0,FALSE,TRUE)</f>
        <v>1</v>
      </c>
    </row>
    <row r="1449" spans="1:12">
      <c r="A1449" t="s">
        <v>1475</v>
      </c>
      <c r="B1449" t="b">
        <f ca="1">IFERROR(VALUE(INDEX(rawData!$Z:$Z, MATCH($A1449, rawData!$E:$E, 0)))=VALUE($F1449),"NA")</f>
        <v>1</v>
      </c>
      <c r="C1449" t="b">
        <f ca="1">IFERROR(VALUE(INDEX(rawData!$AD:$AD, MATCH($A1449, rawData!$E:$E, 0)))=VALUE($G1449),"NA")</f>
        <v>1</v>
      </c>
      <c r="D1449" t="b">
        <f ca="1">IFERROR(VALUE(INDEX(rawData!$AE:$AE, MATCH($A1449, rawData!$E:$E, 0)))=VALUE($H1449),"NA")</f>
        <v>1</v>
      </c>
      <c r="E1449" t="b">
        <f ca="1">IFERROR(INDEX(rawData!$F:$F, MATCH($A1449, rawData!$E:$E, 0))=$B1449,"NA")</f>
        <v>1</v>
      </c>
      <c r="F1449" t="b">
        <f ca="1">IFERROR(INDEX(rawData!$G:$G, MATCH($A1449, rawData!$E:$E, 0))=$C1449,"NA")</f>
        <v>1</v>
      </c>
      <c r="G1449" t="b">
        <f ca="1">IFERROR(INDEX(rawData!$H:$H, MATCH($A1449, rawData!$E:$E, 0))=$D1449,"NA")</f>
        <v>1</v>
      </c>
      <c r="H1449" t="b">
        <f ca="1">IFERROR(INDEX(rawData!$I:$I, MATCH($A1449, rawData!$E:$E, 0))=$E1449,"NA")</f>
        <v>1</v>
      </c>
      <c r="I1449" t="b">
        <f ca="1">IFERROR(VALUE(INDEX(rawData!$AI:$AI, MATCH($A1449, rawData!$E:$E, 0)))=VALUE($I1449),"NA")</f>
        <v>1</v>
      </c>
      <c r="J1449" t="b">
        <f ca="1">IFERROR(VALUE(INDEX(rawData!$AJ:$AJ, MATCH($A1449, rawData!$E:$E, 0)))=VALUE($J1449),"NA")</f>
        <v>1</v>
      </c>
      <c r="K1449" t="b">
        <f ca="1">IFERROR(VALUE(INDEX(rawData!$AK:$AK, MATCH($A1449, rawData!$E:$E, 0)))=VALUE($K1449),"NA")</f>
        <v>1</v>
      </c>
      <c r="L1449" t="b">
        <f ca="1">IF(COUNTIF(C1449:K1449,FALSE)&gt;0,FALSE,TRUE)</f>
        <v>1</v>
      </c>
    </row>
    <row r="1450" spans="1:12">
      <c r="A1450" t="s">
        <v>1476</v>
      </c>
      <c r="B1450" t="b">
        <f ca="1">IFERROR(VALUE(INDEX(rawData!$Z:$Z, MATCH($A1450, rawData!$E:$E, 0)))=VALUE($F1450),"NA")</f>
        <v>1</v>
      </c>
      <c r="C1450" t="b">
        <f ca="1">IFERROR(VALUE(INDEX(rawData!$AD:$AD, MATCH($A1450, rawData!$E:$E, 0)))=VALUE($G1450),"NA")</f>
        <v>1</v>
      </c>
      <c r="D1450" t="b">
        <f ca="1">IFERROR(VALUE(INDEX(rawData!$AE:$AE, MATCH($A1450, rawData!$E:$E, 0)))=VALUE($H1450),"NA")</f>
        <v>1</v>
      </c>
      <c r="E1450" t="b">
        <f ca="1">IFERROR(INDEX(rawData!$F:$F, MATCH($A1450, rawData!$E:$E, 0))=$B1450,"NA")</f>
        <v>1</v>
      </c>
      <c r="F1450" t="b">
        <f ca="1">IFERROR(INDEX(rawData!$G:$G, MATCH($A1450, rawData!$E:$E, 0))=$C1450,"NA")</f>
        <v>1</v>
      </c>
      <c r="G1450" t="b">
        <f ca="1">IFERROR(INDEX(rawData!$H:$H, MATCH($A1450, rawData!$E:$E, 0))=$D1450,"NA")</f>
        <v>1</v>
      </c>
      <c r="H1450" t="b">
        <f ca="1">IFERROR(INDEX(rawData!$I:$I, MATCH($A1450, rawData!$E:$E, 0))=$E1450,"NA")</f>
        <v>1</v>
      </c>
      <c r="I1450" t="b">
        <f ca="1">IFERROR(VALUE(INDEX(rawData!$AI:$AI, MATCH($A1450, rawData!$E:$E, 0)))=VALUE($I1450),"NA")</f>
        <v>1</v>
      </c>
      <c r="J1450" t="b">
        <f ca="1">IFERROR(VALUE(INDEX(rawData!$AJ:$AJ, MATCH($A1450, rawData!$E:$E, 0)))=VALUE($J1450),"NA")</f>
        <v>1</v>
      </c>
      <c r="K1450" t="b">
        <f ca="1">IFERROR(VALUE(INDEX(rawData!$AK:$AK, MATCH($A1450, rawData!$E:$E, 0)))=VALUE($K1450),"NA")</f>
        <v>1</v>
      </c>
      <c r="L1450" t="b">
        <f ca="1">IF(COUNTIF(C1450:K1450,FALSE)&gt;0,FALSE,TRUE)</f>
        <v>1</v>
      </c>
    </row>
    <row r="1451" spans="1:12">
      <c r="A1451" t="s">
        <v>1477</v>
      </c>
      <c r="B1451" t="b">
        <f ca="1">IFERROR(VALUE(INDEX(rawData!$Z:$Z, MATCH($A1451, rawData!$E:$E, 0)))=VALUE($F1451),"NA")</f>
        <v>1</v>
      </c>
      <c r="C1451" t="b">
        <f ca="1">IFERROR(VALUE(INDEX(rawData!$AD:$AD, MATCH($A1451, rawData!$E:$E, 0)))=VALUE($G1451),"NA")</f>
        <v>1</v>
      </c>
      <c r="D1451" t="b">
        <f ca="1">IFERROR(VALUE(INDEX(rawData!$AE:$AE, MATCH($A1451, rawData!$E:$E, 0)))=VALUE($H1451),"NA")</f>
        <v>1</v>
      </c>
      <c r="E1451" t="b">
        <f ca="1">IFERROR(INDEX(rawData!$F:$F, MATCH($A1451, rawData!$E:$E, 0))=$B1451,"NA")</f>
        <v>1</v>
      </c>
      <c r="F1451" t="b">
        <f ca="1">IFERROR(INDEX(rawData!$G:$G, MATCH($A1451, rawData!$E:$E, 0))=$C1451,"NA")</f>
        <v>1</v>
      </c>
      <c r="G1451" t="b">
        <f ca="1">IFERROR(INDEX(rawData!$H:$H, MATCH($A1451, rawData!$E:$E, 0))=$D1451,"NA")</f>
        <v>1</v>
      </c>
      <c r="H1451" t="b">
        <f ca="1">IFERROR(INDEX(rawData!$I:$I, MATCH($A1451, rawData!$E:$E, 0))=$E1451,"NA")</f>
        <v>1</v>
      </c>
      <c r="I1451" t="b">
        <f ca="1">IFERROR(VALUE(INDEX(rawData!$AI:$AI, MATCH($A1451, rawData!$E:$E, 0)))=VALUE($I1451),"NA")</f>
        <v>1</v>
      </c>
      <c r="J1451" t="b">
        <f ca="1">IFERROR(VALUE(INDEX(rawData!$AJ:$AJ, MATCH($A1451, rawData!$E:$E, 0)))=VALUE($J1451),"NA")</f>
        <v>1</v>
      </c>
      <c r="K1451" t="b">
        <f ca="1">IFERROR(VALUE(INDEX(rawData!$AK:$AK, MATCH($A1451, rawData!$E:$E, 0)))=VALUE($K1451),"NA")</f>
        <v>1</v>
      </c>
      <c r="L1451" t="b">
        <f ca="1">IF(COUNTIF(C1451:K1451,FALSE)&gt;0,FALSE,TRUE)</f>
        <v>1</v>
      </c>
    </row>
    <row r="1452" spans="1:12">
      <c r="A1452" t="s">
        <v>1478</v>
      </c>
      <c r="B1452" t="b">
        <f ca="1">IFERROR(VALUE(INDEX(rawData!$Z:$Z, MATCH($A1452, rawData!$E:$E, 0)))=VALUE($F1452),"NA")</f>
        <v>1</v>
      </c>
      <c r="C1452" t="b">
        <f ca="1">IFERROR(VALUE(INDEX(rawData!$AD:$AD, MATCH($A1452, rawData!$E:$E, 0)))=VALUE($G1452),"NA")</f>
        <v>1</v>
      </c>
      <c r="D1452" t="b">
        <f ca="1">IFERROR(VALUE(INDEX(rawData!$AE:$AE, MATCH($A1452, rawData!$E:$E, 0)))=VALUE($H1452),"NA")</f>
        <v>1</v>
      </c>
      <c r="E1452" t="b">
        <f ca="1">IFERROR(INDEX(rawData!$F:$F, MATCH($A1452, rawData!$E:$E, 0))=$B1452,"NA")</f>
        <v>1</v>
      </c>
      <c r="F1452" t="b">
        <f ca="1">IFERROR(INDEX(rawData!$G:$G, MATCH($A1452, rawData!$E:$E, 0))=$C1452,"NA")</f>
        <v>1</v>
      </c>
      <c r="G1452" t="b">
        <f ca="1">IFERROR(INDEX(rawData!$H:$H, MATCH($A1452, rawData!$E:$E, 0))=$D1452,"NA")</f>
        <v>1</v>
      </c>
      <c r="H1452" t="b">
        <f ca="1">IFERROR(INDEX(rawData!$I:$I, MATCH($A1452, rawData!$E:$E, 0))=$E1452,"NA")</f>
        <v>1</v>
      </c>
      <c r="I1452" t="b">
        <f ca="1">IFERROR(VALUE(INDEX(rawData!$AI:$AI, MATCH($A1452, rawData!$E:$E, 0)))=VALUE($I1452),"NA")</f>
        <v>1</v>
      </c>
      <c r="J1452" t="b">
        <f ca="1">IFERROR(VALUE(INDEX(rawData!$AJ:$AJ, MATCH($A1452, rawData!$E:$E, 0)))=VALUE($J1452),"NA")</f>
        <v>1</v>
      </c>
      <c r="K1452" t="b">
        <f ca="1">IFERROR(VALUE(INDEX(rawData!$AK:$AK, MATCH($A1452, rawData!$E:$E, 0)))=VALUE($K1452),"NA")</f>
        <v>1</v>
      </c>
      <c r="L1452" t="b">
        <f ca="1">IF(COUNTIF(C1452:K1452,FALSE)&gt;0,FALSE,TRUE)</f>
        <v>1</v>
      </c>
    </row>
    <row r="1453" spans="1:12">
      <c r="A1453" t="s">
        <v>1479</v>
      </c>
      <c r="B1453" t="b">
        <f ca="1">IFERROR(VALUE(INDEX(rawData!$Z:$Z, MATCH($A1453, rawData!$E:$E, 0)))=VALUE($F1453),"NA")</f>
        <v>1</v>
      </c>
      <c r="C1453" t="b">
        <f ca="1">IFERROR(VALUE(INDEX(rawData!$AD:$AD, MATCH($A1453, rawData!$E:$E, 0)))=VALUE($G1453),"NA")</f>
        <v>1</v>
      </c>
      <c r="D1453" t="b">
        <f ca="1">IFERROR(VALUE(INDEX(rawData!$AE:$AE, MATCH($A1453, rawData!$E:$E, 0)))=VALUE($H1453),"NA")</f>
        <v>1</v>
      </c>
      <c r="E1453" t="b">
        <f ca="1">IFERROR(INDEX(rawData!$F:$F, MATCH($A1453, rawData!$E:$E, 0))=$B1453,"NA")</f>
        <v>1</v>
      </c>
      <c r="F1453" t="b">
        <f ca="1">IFERROR(INDEX(rawData!$G:$G, MATCH($A1453, rawData!$E:$E, 0))=$C1453,"NA")</f>
        <v>1</v>
      </c>
      <c r="G1453" t="b">
        <f ca="1">IFERROR(INDEX(rawData!$H:$H, MATCH($A1453, rawData!$E:$E, 0))=$D1453,"NA")</f>
        <v>1</v>
      </c>
      <c r="H1453" t="b">
        <f ca="1">IFERROR(INDEX(rawData!$I:$I, MATCH($A1453, rawData!$E:$E, 0))=$E1453,"NA")</f>
        <v>1</v>
      </c>
      <c r="I1453" t="b">
        <f ca="1">IFERROR(VALUE(INDEX(rawData!$AI:$AI, MATCH($A1453, rawData!$E:$E, 0)))=VALUE($I1453),"NA")</f>
        <v>1</v>
      </c>
      <c r="J1453" t="b">
        <f ca="1">IFERROR(VALUE(INDEX(rawData!$AJ:$AJ, MATCH($A1453, rawData!$E:$E, 0)))=VALUE($J1453),"NA")</f>
        <v>1</v>
      </c>
      <c r="K1453" t="b">
        <f ca="1">IFERROR(VALUE(INDEX(rawData!$AK:$AK, MATCH($A1453, rawData!$E:$E, 0)))=VALUE($K1453),"NA")</f>
        <v>1</v>
      </c>
      <c r="L1453" t="b">
        <f ca="1">IF(COUNTIF(C1453:K1453,FALSE)&gt;0,FALSE,TRUE)</f>
        <v>1</v>
      </c>
    </row>
    <row r="1454" spans="1:12">
      <c r="A1454" t="s">
        <v>1480</v>
      </c>
      <c r="B1454" t="b">
        <f ca="1">IFERROR(VALUE(INDEX(rawData!$Z:$Z, MATCH($A1454, rawData!$E:$E, 0)))=VALUE($F1454),"NA")</f>
        <v>1</v>
      </c>
      <c r="C1454" t="b">
        <f ca="1">IFERROR(VALUE(INDEX(rawData!$AD:$AD, MATCH($A1454, rawData!$E:$E, 0)))=VALUE($G1454),"NA")</f>
        <v>1</v>
      </c>
      <c r="D1454" t="b">
        <f ca="1">IFERROR(VALUE(INDEX(rawData!$AE:$AE, MATCH($A1454, rawData!$E:$E, 0)))=VALUE($H1454),"NA")</f>
        <v>1</v>
      </c>
      <c r="E1454" t="b">
        <f ca="1">IFERROR(INDEX(rawData!$F:$F, MATCH($A1454, rawData!$E:$E, 0))=$B1454,"NA")</f>
        <v>1</v>
      </c>
      <c r="F1454" t="b">
        <f ca="1">IFERROR(INDEX(rawData!$G:$G, MATCH($A1454, rawData!$E:$E, 0))=$C1454,"NA")</f>
        <v>1</v>
      </c>
      <c r="G1454" t="b">
        <f ca="1">IFERROR(INDEX(rawData!$H:$H, MATCH($A1454, rawData!$E:$E, 0))=$D1454,"NA")</f>
        <v>1</v>
      </c>
      <c r="H1454" t="b">
        <f ca="1">IFERROR(INDEX(rawData!$I:$I, MATCH($A1454, rawData!$E:$E, 0))=$E1454,"NA")</f>
        <v>1</v>
      </c>
      <c r="I1454" t="b">
        <f ca="1">IFERROR(VALUE(INDEX(rawData!$AI:$AI, MATCH($A1454, rawData!$E:$E, 0)))=VALUE($I1454),"NA")</f>
        <v>1</v>
      </c>
      <c r="J1454" t="b">
        <f ca="1">IFERROR(VALUE(INDEX(rawData!$AJ:$AJ, MATCH($A1454, rawData!$E:$E, 0)))=VALUE($J1454),"NA")</f>
        <v>1</v>
      </c>
      <c r="K1454" t="b">
        <f ca="1">IFERROR(VALUE(INDEX(rawData!$AK:$AK, MATCH($A1454, rawData!$E:$E, 0)))=VALUE($K1454),"NA")</f>
        <v>1</v>
      </c>
      <c r="L1454" t="b">
        <f ca="1">IF(COUNTIF(C1454:K1454,FALSE)&gt;0,FALSE,TRUE)</f>
        <v>1</v>
      </c>
    </row>
    <row r="1455" spans="1:12">
      <c r="A1455" t="s">
        <v>1481</v>
      </c>
      <c r="B1455" t="b">
        <f ca="1">IFERROR(VALUE(INDEX(rawData!$Z:$Z, MATCH($A1455, rawData!$E:$E, 0)))=VALUE($F1455),"NA")</f>
        <v>1</v>
      </c>
      <c r="C1455" t="b">
        <f ca="1">IFERROR(VALUE(INDEX(rawData!$AD:$AD, MATCH($A1455, rawData!$E:$E, 0)))=VALUE($G1455),"NA")</f>
        <v>1</v>
      </c>
      <c r="D1455" t="b">
        <f ca="1">IFERROR(VALUE(INDEX(rawData!$AE:$AE, MATCH($A1455, rawData!$E:$E, 0)))=VALUE($H1455),"NA")</f>
        <v>1</v>
      </c>
      <c r="E1455" t="b">
        <f ca="1">IFERROR(INDEX(rawData!$F:$F, MATCH($A1455, rawData!$E:$E, 0))=$B1455,"NA")</f>
        <v>1</v>
      </c>
      <c r="F1455" t="b">
        <f ca="1">IFERROR(INDEX(rawData!$G:$G, MATCH($A1455, rawData!$E:$E, 0))=$C1455,"NA")</f>
        <v>1</v>
      </c>
      <c r="G1455" t="b">
        <f ca="1">IFERROR(INDEX(rawData!$H:$H, MATCH($A1455, rawData!$E:$E, 0))=$D1455,"NA")</f>
        <v>1</v>
      </c>
      <c r="H1455" t="b">
        <f ca="1">IFERROR(INDEX(rawData!$I:$I, MATCH($A1455, rawData!$E:$E, 0))=$E1455,"NA")</f>
        <v>1</v>
      </c>
      <c r="I1455" t="b">
        <f ca="1">IFERROR(VALUE(INDEX(rawData!$AI:$AI, MATCH($A1455, rawData!$E:$E, 0)))=VALUE($I1455),"NA")</f>
        <v>1</v>
      </c>
      <c r="J1455" t="b">
        <f ca="1">IFERROR(VALUE(INDEX(rawData!$AJ:$AJ, MATCH($A1455, rawData!$E:$E, 0)))=VALUE($J1455),"NA")</f>
        <v>1</v>
      </c>
      <c r="K1455" t="b">
        <f ca="1">IFERROR(VALUE(INDEX(rawData!$AK:$AK, MATCH($A1455, rawData!$E:$E, 0)))=VALUE($K1455),"NA")</f>
        <v>1</v>
      </c>
      <c r="L1455" t="b">
        <f ca="1">IF(COUNTIF(C1455:K1455,FALSE)&gt;0,FALSE,TRUE)</f>
        <v>1</v>
      </c>
    </row>
    <row r="1456" spans="1:12">
      <c r="A1456" t="s">
        <v>1482</v>
      </c>
      <c r="B1456" t="b">
        <f ca="1">IFERROR(VALUE(INDEX(rawData!$Z:$Z, MATCH($A1456, rawData!$E:$E, 0)))=VALUE($F1456),"NA")</f>
        <v>1</v>
      </c>
      <c r="C1456" t="b">
        <f ca="1">IFERROR(VALUE(INDEX(rawData!$AD:$AD, MATCH($A1456, rawData!$E:$E, 0)))=VALUE($G1456),"NA")</f>
        <v>1</v>
      </c>
      <c r="D1456" t="b">
        <f ca="1">IFERROR(VALUE(INDEX(rawData!$AE:$AE, MATCH($A1456, rawData!$E:$E, 0)))=VALUE($H1456),"NA")</f>
        <v>1</v>
      </c>
      <c r="E1456" t="b">
        <f ca="1">IFERROR(INDEX(rawData!$F:$F, MATCH($A1456, rawData!$E:$E, 0))=$B1456,"NA")</f>
        <v>1</v>
      </c>
      <c r="F1456" t="b">
        <f ca="1">IFERROR(INDEX(rawData!$G:$G, MATCH($A1456, rawData!$E:$E, 0))=$C1456,"NA")</f>
        <v>1</v>
      </c>
      <c r="G1456" t="b">
        <f ca="1">IFERROR(INDEX(rawData!$H:$H, MATCH($A1456, rawData!$E:$E, 0))=$D1456,"NA")</f>
        <v>1</v>
      </c>
      <c r="H1456" t="b">
        <f ca="1">IFERROR(INDEX(rawData!$I:$I, MATCH($A1456, rawData!$E:$E, 0))=$E1456,"NA")</f>
        <v>1</v>
      </c>
      <c r="I1456" t="b">
        <f ca="1">IFERROR(VALUE(INDEX(rawData!$AI:$AI, MATCH($A1456, rawData!$E:$E, 0)))=VALUE($I1456),"NA")</f>
        <v>1</v>
      </c>
      <c r="J1456" t="b">
        <f ca="1">IFERROR(VALUE(INDEX(rawData!$AJ:$AJ, MATCH($A1456, rawData!$E:$E, 0)))=VALUE($J1456),"NA")</f>
        <v>1</v>
      </c>
      <c r="K1456" t="b">
        <f ca="1">IFERROR(VALUE(INDEX(rawData!$AK:$AK, MATCH($A1456, rawData!$E:$E, 0)))=VALUE($K1456),"NA")</f>
        <v>1</v>
      </c>
      <c r="L1456" t="b">
        <f ca="1">IF(COUNTIF(C1456:K1456,FALSE)&gt;0,FALSE,TRUE)</f>
        <v>1</v>
      </c>
    </row>
    <row r="1457" spans="1:12">
      <c r="A1457" t="s">
        <v>1483</v>
      </c>
      <c r="B1457" t="b">
        <f ca="1">IFERROR(VALUE(INDEX(rawData!$Z:$Z, MATCH($A1457, rawData!$E:$E, 0)))=VALUE($F1457),"NA")</f>
        <v>1</v>
      </c>
      <c r="C1457" t="b">
        <f ca="1">IFERROR(VALUE(INDEX(rawData!$AD:$AD, MATCH($A1457, rawData!$E:$E, 0)))=VALUE($G1457),"NA")</f>
        <v>1</v>
      </c>
      <c r="D1457" t="b">
        <f ca="1">IFERROR(VALUE(INDEX(rawData!$AE:$AE, MATCH($A1457, rawData!$E:$E, 0)))=VALUE($H1457),"NA")</f>
        <v>1</v>
      </c>
      <c r="E1457" t="b">
        <f ca="1">IFERROR(INDEX(rawData!$F:$F, MATCH($A1457, rawData!$E:$E, 0))=$B1457,"NA")</f>
        <v>1</v>
      </c>
      <c r="F1457" t="b">
        <f ca="1">IFERROR(INDEX(rawData!$G:$G, MATCH($A1457, rawData!$E:$E, 0))=$C1457,"NA")</f>
        <v>1</v>
      </c>
      <c r="G1457" t="b">
        <f ca="1">IFERROR(INDEX(rawData!$H:$H, MATCH($A1457, rawData!$E:$E, 0))=$D1457,"NA")</f>
        <v>1</v>
      </c>
      <c r="H1457" t="b">
        <f ca="1">IFERROR(INDEX(rawData!$I:$I, MATCH($A1457, rawData!$E:$E, 0))=$E1457,"NA")</f>
        <v>1</v>
      </c>
      <c r="I1457" t="b">
        <f ca="1">IFERROR(VALUE(INDEX(rawData!$AI:$AI, MATCH($A1457, rawData!$E:$E, 0)))=VALUE($I1457),"NA")</f>
        <v>1</v>
      </c>
      <c r="J1457" t="b">
        <f ca="1">IFERROR(VALUE(INDEX(rawData!$AJ:$AJ, MATCH($A1457, rawData!$E:$E, 0)))=VALUE($J1457),"NA")</f>
        <v>1</v>
      </c>
      <c r="K1457" t="b">
        <f ca="1">IFERROR(VALUE(INDEX(rawData!$AK:$AK, MATCH($A1457, rawData!$E:$E, 0)))=VALUE($K1457),"NA")</f>
        <v>1</v>
      </c>
      <c r="L1457" t="b">
        <f ca="1">IF(COUNTIF(C1457:K1457,FALSE)&gt;0,FALSE,TRUE)</f>
        <v>1</v>
      </c>
    </row>
    <row r="1458" spans="1:12">
      <c r="A1458" t="s">
        <v>1484</v>
      </c>
      <c r="B1458" t="b">
        <f ca="1">IFERROR(VALUE(INDEX(rawData!$Z:$Z, MATCH($A1458, rawData!$E:$E, 0)))=VALUE($F1458),"NA")</f>
        <v>1</v>
      </c>
      <c r="C1458" t="b">
        <f ca="1">IFERROR(VALUE(INDEX(rawData!$AD:$AD, MATCH($A1458, rawData!$E:$E, 0)))=VALUE($G1458),"NA")</f>
        <v>1</v>
      </c>
      <c r="D1458" t="b">
        <f ca="1">IFERROR(VALUE(INDEX(rawData!$AE:$AE, MATCH($A1458, rawData!$E:$E, 0)))=VALUE($H1458),"NA")</f>
        <v>1</v>
      </c>
      <c r="E1458" t="b">
        <f ca="1">IFERROR(INDEX(rawData!$F:$F, MATCH($A1458, rawData!$E:$E, 0))=$B1458,"NA")</f>
        <v>1</v>
      </c>
      <c r="F1458" t="b">
        <f ca="1">IFERROR(INDEX(rawData!$G:$G, MATCH($A1458, rawData!$E:$E, 0))=$C1458,"NA")</f>
        <v>1</v>
      </c>
      <c r="G1458" t="b">
        <f ca="1">IFERROR(INDEX(rawData!$H:$H, MATCH($A1458, rawData!$E:$E, 0))=$D1458,"NA")</f>
        <v>1</v>
      </c>
      <c r="H1458" t="b">
        <f ca="1">IFERROR(INDEX(rawData!$I:$I, MATCH($A1458, rawData!$E:$E, 0))=$E1458,"NA")</f>
        <v>1</v>
      </c>
      <c r="I1458" t="b">
        <f ca="1">IFERROR(VALUE(INDEX(rawData!$AI:$AI, MATCH($A1458, rawData!$E:$E, 0)))=VALUE($I1458),"NA")</f>
        <v>1</v>
      </c>
      <c r="J1458" t="b">
        <f ca="1">IFERROR(VALUE(INDEX(rawData!$AJ:$AJ, MATCH($A1458, rawData!$E:$E, 0)))=VALUE($J1458),"NA")</f>
        <v>1</v>
      </c>
      <c r="K1458" t="b">
        <f ca="1">IFERROR(VALUE(INDEX(rawData!$AK:$AK, MATCH($A1458, rawData!$E:$E, 0)))=VALUE($K1458),"NA")</f>
        <v>1</v>
      </c>
      <c r="L1458" t="b">
        <f ca="1">IF(COUNTIF(C1458:K1458,FALSE)&gt;0,FALSE,TRUE)</f>
        <v>1</v>
      </c>
    </row>
    <row r="1459" spans="1:12">
      <c r="A1459" t="s">
        <v>1485</v>
      </c>
      <c r="B1459" t="b">
        <f ca="1">IFERROR(VALUE(INDEX(rawData!$Z:$Z, MATCH($A1459, rawData!$E:$E, 0)))=VALUE($F1459),"NA")</f>
        <v>1</v>
      </c>
      <c r="C1459" t="b">
        <f ca="1">IFERROR(VALUE(INDEX(rawData!$AD:$AD, MATCH($A1459, rawData!$E:$E, 0)))=VALUE($G1459),"NA")</f>
        <v>1</v>
      </c>
      <c r="D1459" t="b">
        <f ca="1">IFERROR(VALUE(INDEX(rawData!$AE:$AE, MATCH($A1459, rawData!$E:$E, 0)))=VALUE($H1459),"NA")</f>
        <v>1</v>
      </c>
      <c r="E1459" t="b">
        <f ca="1">IFERROR(INDEX(rawData!$F:$F, MATCH($A1459, rawData!$E:$E, 0))=$B1459,"NA")</f>
        <v>1</v>
      </c>
      <c r="F1459" t="b">
        <f ca="1">IFERROR(INDEX(rawData!$G:$G, MATCH($A1459, rawData!$E:$E, 0))=$C1459,"NA")</f>
        <v>1</v>
      </c>
      <c r="G1459" t="b">
        <f ca="1">IFERROR(INDEX(rawData!$H:$H, MATCH($A1459, rawData!$E:$E, 0))=$D1459,"NA")</f>
        <v>1</v>
      </c>
      <c r="H1459" t="b">
        <f ca="1">IFERROR(INDEX(rawData!$I:$I, MATCH($A1459, rawData!$E:$E, 0))=$E1459,"NA")</f>
        <v>1</v>
      </c>
      <c r="I1459" t="b">
        <f ca="1">IFERROR(VALUE(INDEX(rawData!$AI:$AI, MATCH($A1459, rawData!$E:$E, 0)))=VALUE($I1459),"NA")</f>
        <v>1</v>
      </c>
      <c r="J1459" t="b">
        <f ca="1">IFERROR(VALUE(INDEX(rawData!$AJ:$AJ, MATCH($A1459, rawData!$E:$E, 0)))=VALUE($J1459),"NA")</f>
        <v>1</v>
      </c>
      <c r="K1459" t="b">
        <f ca="1">IFERROR(VALUE(INDEX(rawData!$AK:$AK, MATCH($A1459, rawData!$E:$E, 0)))=VALUE($K1459),"NA")</f>
        <v>1</v>
      </c>
      <c r="L1459" t="b">
        <f ca="1">IF(COUNTIF(C1459:K1459,FALSE)&gt;0,FALSE,TRUE)</f>
        <v>1</v>
      </c>
    </row>
    <row r="1460" spans="1:12">
      <c r="A1460" t="s">
        <v>1486</v>
      </c>
      <c r="B1460" t="b">
        <f ca="1">IFERROR(VALUE(INDEX(rawData!$Z:$Z, MATCH($A1460, rawData!$E:$E, 0)))=VALUE($F1460),"NA")</f>
        <v>1</v>
      </c>
      <c r="C1460" t="b">
        <f ca="1">IFERROR(VALUE(INDEX(rawData!$AD:$AD, MATCH($A1460, rawData!$E:$E, 0)))=VALUE($G1460),"NA")</f>
        <v>1</v>
      </c>
      <c r="D1460" t="b">
        <f ca="1">IFERROR(VALUE(INDEX(rawData!$AE:$AE, MATCH($A1460, rawData!$E:$E, 0)))=VALUE($H1460),"NA")</f>
        <v>1</v>
      </c>
      <c r="E1460" t="b">
        <f ca="1">IFERROR(INDEX(rawData!$F:$F, MATCH($A1460, rawData!$E:$E, 0))=$B1460,"NA")</f>
        <v>1</v>
      </c>
      <c r="F1460" t="b">
        <f ca="1">IFERROR(INDEX(rawData!$G:$G, MATCH($A1460, rawData!$E:$E, 0))=$C1460,"NA")</f>
        <v>1</v>
      </c>
      <c r="G1460" t="b">
        <f ca="1">IFERROR(INDEX(rawData!$H:$H, MATCH($A1460, rawData!$E:$E, 0))=$D1460,"NA")</f>
        <v>1</v>
      </c>
      <c r="H1460" t="b">
        <f ca="1">IFERROR(INDEX(rawData!$I:$I, MATCH($A1460, rawData!$E:$E, 0))=$E1460,"NA")</f>
        <v>1</v>
      </c>
      <c r="I1460" t="b">
        <f ca="1">IFERROR(VALUE(INDEX(rawData!$AI:$AI, MATCH($A1460, rawData!$E:$E, 0)))=VALUE($I1460),"NA")</f>
        <v>1</v>
      </c>
      <c r="J1460" t="b">
        <f ca="1">IFERROR(VALUE(INDEX(rawData!$AJ:$AJ, MATCH($A1460, rawData!$E:$E, 0)))=VALUE($J1460),"NA")</f>
        <v>1</v>
      </c>
      <c r="K1460" t="b">
        <f ca="1">IFERROR(VALUE(INDEX(rawData!$AK:$AK, MATCH($A1460, rawData!$E:$E, 0)))=VALUE($K1460),"NA")</f>
        <v>1</v>
      </c>
      <c r="L1460" t="b">
        <f ca="1">IF(COUNTIF(C1460:K1460,FALSE)&gt;0,FALSE,TRUE)</f>
        <v>1</v>
      </c>
    </row>
    <row r="1461" spans="1:12">
      <c r="A1461" t="s">
        <v>1487</v>
      </c>
      <c r="B1461" t="b">
        <f ca="1">IFERROR(VALUE(INDEX(rawData!$Z:$Z, MATCH($A1461, rawData!$E:$E, 0)))=VALUE($F1461),"NA")</f>
        <v>1</v>
      </c>
      <c r="C1461" t="b">
        <f ca="1">IFERROR(VALUE(INDEX(rawData!$AD:$AD, MATCH($A1461, rawData!$E:$E, 0)))=VALUE($G1461),"NA")</f>
        <v>1</v>
      </c>
      <c r="D1461" t="b">
        <f ca="1">IFERROR(VALUE(INDEX(rawData!$AE:$AE, MATCH($A1461, rawData!$E:$E, 0)))=VALUE($H1461),"NA")</f>
        <v>1</v>
      </c>
      <c r="E1461" t="b">
        <f ca="1">IFERROR(INDEX(rawData!$F:$F, MATCH($A1461, rawData!$E:$E, 0))=$B1461,"NA")</f>
        <v>1</v>
      </c>
      <c r="F1461" t="b">
        <f ca="1">IFERROR(INDEX(rawData!$G:$G, MATCH($A1461, rawData!$E:$E, 0))=$C1461,"NA")</f>
        <v>1</v>
      </c>
      <c r="G1461" t="b">
        <f ca="1">IFERROR(INDEX(rawData!$H:$H, MATCH($A1461, rawData!$E:$E, 0))=$D1461,"NA")</f>
        <v>1</v>
      </c>
      <c r="H1461" t="b">
        <f ca="1">IFERROR(INDEX(rawData!$I:$I, MATCH($A1461, rawData!$E:$E, 0))=$E1461,"NA")</f>
        <v>1</v>
      </c>
      <c r="I1461" t="b">
        <f ca="1">IFERROR(VALUE(INDEX(rawData!$AI:$AI, MATCH($A1461, rawData!$E:$E, 0)))=VALUE($I1461),"NA")</f>
        <v>1</v>
      </c>
      <c r="J1461" t="b">
        <f ca="1">IFERROR(VALUE(INDEX(rawData!$AJ:$AJ, MATCH($A1461, rawData!$E:$E, 0)))=VALUE($J1461),"NA")</f>
        <v>1</v>
      </c>
      <c r="K1461" t="b">
        <f ca="1">IFERROR(VALUE(INDEX(rawData!$AK:$AK, MATCH($A1461, rawData!$E:$E, 0)))=VALUE($K1461),"NA")</f>
        <v>1</v>
      </c>
      <c r="L1461" t="b">
        <f ca="1">IF(COUNTIF(C1461:K1461,FALSE)&gt;0,FALSE,TRUE)</f>
        <v>1</v>
      </c>
    </row>
    <row r="1462" spans="1:12">
      <c r="A1462" t="s">
        <v>1488</v>
      </c>
      <c r="B1462" t="b">
        <f ca="1">IFERROR(VALUE(INDEX(rawData!$Z:$Z, MATCH($A1462, rawData!$E:$E, 0)))=VALUE($F1462),"NA")</f>
        <v>1</v>
      </c>
      <c r="C1462" t="b">
        <f ca="1">IFERROR(VALUE(INDEX(rawData!$AD:$AD, MATCH($A1462, rawData!$E:$E, 0)))=VALUE($G1462),"NA")</f>
        <v>1</v>
      </c>
      <c r="D1462" t="b">
        <f ca="1">IFERROR(VALUE(INDEX(rawData!$AE:$AE, MATCH($A1462, rawData!$E:$E, 0)))=VALUE($H1462),"NA")</f>
        <v>1</v>
      </c>
      <c r="E1462" t="b">
        <f ca="1">IFERROR(INDEX(rawData!$F:$F, MATCH($A1462, rawData!$E:$E, 0))=$B1462,"NA")</f>
        <v>1</v>
      </c>
      <c r="F1462" t="b">
        <f ca="1">IFERROR(INDEX(rawData!$G:$G, MATCH($A1462, rawData!$E:$E, 0))=$C1462,"NA")</f>
        <v>1</v>
      </c>
      <c r="G1462" t="b">
        <f ca="1">IFERROR(INDEX(rawData!$H:$H, MATCH($A1462, rawData!$E:$E, 0))=$D1462,"NA")</f>
        <v>1</v>
      </c>
      <c r="H1462" t="b">
        <f ca="1">IFERROR(INDEX(rawData!$I:$I, MATCH($A1462, rawData!$E:$E, 0))=$E1462,"NA")</f>
        <v>1</v>
      </c>
      <c r="I1462" t="b">
        <f ca="1">IFERROR(VALUE(INDEX(rawData!$AI:$AI, MATCH($A1462, rawData!$E:$E, 0)))=VALUE($I1462),"NA")</f>
        <v>1</v>
      </c>
      <c r="J1462" t="b">
        <f ca="1">IFERROR(VALUE(INDEX(rawData!$AJ:$AJ, MATCH($A1462, rawData!$E:$E, 0)))=VALUE($J1462),"NA")</f>
        <v>1</v>
      </c>
      <c r="K1462" t="b">
        <f ca="1">IFERROR(VALUE(INDEX(rawData!$AK:$AK, MATCH($A1462, rawData!$E:$E, 0)))=VALUE($K1462),"NA")</f>
        <v>1</v>
      </c>
      <c r="L1462" t="b">
        <f ca="1">IF(COUNTIF(C1462:K1462,FALSE)&gt;0,FALSE,TRUE)</f>
        <v>1</v>
      </c>
    </row>
    <row r="1463" spans="1:12">
      <c r="A1463" t="s">
        <v>1489</v>
      </c>
      <c r="B1463" t="b">
        <f ca="1">IFERROR(VALUE(INDEX(rawData!$Z:$Z, MATCH($A1463, rawData!$E:$E, 0)))=VALUE($F1463),"NA")</f>
        <v>1</v>
      </c>
      <c r="C1463" t="b">
        <f ca="1">IFERROR(VALUE(INDEX(rawData!$AD:$AD, MATCH($A1463, rawData!$E:$E, 0)))=VALUE($G1463),"NA")</f>
        <v>1</v>
      </c>
      <c r="D1463" t="b">
        <f ca="1">IFERROR(VALUE(INDEX(rawData!$AE:$AE, MATCH($A1463, rawData!$E:$E, 0)))=VALUE($H1463),"NA")</f>
        <v>1</v>
      </c>
      <c r="E1463" t="b">
        <f ca="1">IFERROR(INDEX(rawData!$F:$F, MATCH($A1463, rawData!$E:$E, 0))=$B1463,"NA")</f>
        <v>1</v>
      </c>
      <c r="F1463" t="b">
        <f ca="1">IFERROR(INDEX(rawData!$G:$G, MATCH($A1463, rawData!$E:$E, 0))=$C1463,"NA")</f>
        <v>1</v>
      </c>
      <c r="G1463" t="b">
        <f ca="1">IFERROR(INDEX(rawData!$H:$H, MATCH($A1463, rawData!$E:$E, 0))=$D1463,"NA")</f>
        <v>1</v>
      </c>
      <c r="H1463" t="b">
        <f ca="1">IFERROR(INDEX(rawData!$I:$I, MATCH($A1463, rawData!$E:$E, 0))=$E1463,"NA")</f>
        <v>1</v>
      </c>
      <c r="I1463" t="b">
        <f ca="1">IFERROR(VALUE(INDEX(rawData!$AI:$AI, MATCH($A1463, rawData!$E:$E, 0)))=VALUE($I1463),"NA")</f>
        <v>1</v>
      </c>
      <c r="J1463" t="b">
        <f ca="1">IFERROR(VALUE(INDEX(rawData!$AJ:$AJ, MATCH($A1463, rawData!$E:$E, 0)))=VALUE($J1463),"NA")</f>
        <v>1</v>
      </c>
      <c r="K1463" t="b">
        <f ca="1">IFERROR(VALUE(INDEX(rawData!$AK:$AK, MATCH($A1463, rawData!$E:$E, 0)))=VALUE($K1463),"NA")</f>
        <v>1</v>
      </c>
      <c r="L1463" t="b">
        <f ca="1">IF(COUNTIF(C1463:K1463,FALSE)&gt;0,FALSE,TRUE)</f>
        <v>1</v>
      </c>
    </row>
    <row r="1464" spans="1:12">
      <c r="A1464" t="s">
        <v>1490</v>
      </c>
      <c r="B1464" t="b">
        <f ca="1">IFERROR(VALUE(INDEX(rawData!$Z:$Z, MATCH($A1464, rawData!$E:$E, 0)))=VALUE($F1464),"NA")</f>
        <v>1</v>
      </c>
      <c r="C1464" t="b">
        <f ca="1">IFERROR(VALUE(INDEX(rawData!$AD:$AD, MATCH($A1464, rawData!$E:$E, 0)))=VALUE($G1464),"NA")</f>
        <v>1</v>
      </c>
      <c r="D1464" t="b">
        <f ca="1">IFERROR(VALUE(INDEX(rawData!$AE:$AE, MATCH($A1464, rawData!$E:$E, 0)))=VALUE($H1464),"NA")</f>
        <v>1</v>
      </c>
      <c r="E1464" t="b">
        <f ca="1">IFERROR(INDEX(rawData!$F:$F, MATCH($A1464, rawData!$E:$E, 0))=$B1464,"NA")</f>
        <v>1</v>
      </c>
      <c r="F1464" t="b">
        <f ca="1">IFERROR(INDEX(rawData!$G:$G, MATCH($A1464, rawData!$E:$E, 0))=$C1464,"NA")</f>
        <v>1</v>
      </c>
      <c r="G1464" t="b">
        <f ca="1">IFERROR(INDEX(rawData!$H:$H, MATCH($A1464, rawData!$E:$E, 0))=$D1464,"NA")</f>
        <v>1</v>
      </c>
      <c r="H1464" t="b">
        <f ca="1">IFERROR(INDEX(rawData!$I:$I, MATCH($A1464, rawData!$E:$E, 0))=$E1464,"NA")</f>
        <v>1</v>
      </c>
      <c r="I1464" t="b">
        <f ca="1">IFERROR(VALUE(INDEX(rawData!$AI:$AI, MATCH($A1464, rawData!$E:$E, 0)))=VALUE($I1464),"NA")</f>
        <v>1</v>
      </c>
      <c r="J1464" t="b">
        <f ca="1">IFERROR(VALUE(INDEX(rawData!$AJ:$AJ, MATCH($A1464, rawData!$E:$E, 0)))=VALUE($J1464),"NA")</f>
        <v>1</v>
      </c>
      <c r="K1464" t="b">
        <f ca="1">IFERROR(VALUE(INDEX(rawData!$AK:$AK, MATCH($A1464, rawData!$E:$E, 0)))=VALUE($K1464),"NA")</f>
        <v>1</v>
      </c>
      <c r="L1464" t="b">
        <f ca="1">IF(COUNTIF(C1464:K1464,FALSE)&gt;0,FALSE,TRUE)</f>
        <v>1</v>
      </c>
    </row>
    <row r="1465" spans="1:12">
      <c r="A1465" t="s">
        <v>1491</v>
      </c>
      <c r="B1465" t="b">
        <f ca="1">IFERROR(VALUE(INDEX(rawData!$Z:$Z, MATCH($A1465, rawData!$E:$E, 0)))=VALUE($F1465),"NA")</f>
        <v>1</v>
      </c>
      <c r="C1465" t="b">
        <f ca="1">IFERROR(VALUE(INDEX(rawData!$AD:$AD, MATCH($A1465, rawData!$E:$E, 0)))=VALUE($G1465),"NA")</f>
        <v>1</v>
      </c>
      <c r="D1465" t="b">
        <f ca="1">IFERROR(VALUE(INDEX(rawData!$AE:$AE, MATCH($A1465, rawData!$E:$E, 0)))=VALUE($H1465),"NA")</f>
        <v>1</v>
      </c>
      <c r="E1465" t="b">
        <f ca="1">IFERROR(INDEX(rawData!$F:$F, MATCH($A1465, rawData!$E:$E, 0))=$B1465,"NA")</f>
        <v>1</v>
      </c>
      <c r="F1465" t="b">
        <f ca="1">IFERROR(INDEX(rawData!$G:$G, MATCH($A1465, rawData!$E:$E, 0))=$C1465,"NA")</f>
        <v>1</v>
      </c>
      <c r="G1465" t="b">
        <f ca="1">IFERROR(INDEX(rawData!$H:$H, MATCH($A1465, rawData!$E:$E, 0))=$D1465,"NA")</f>
        <v>1</v>
      </c>
      <c r="H1465" t="b">
        <f ca="1">IFERROR(INDEX(rawData!$I:$I, MATCH($A1465, rawData!$E:$E, 0))=$E1465,"NA")</f>
        <v>1</v>
      </c>
      <c r="I1465" t="b">
        <f ca="1">IFERROR(VALUE(INDEX(rawData!$AI:$AI, MATCH($A1465, rawData!$E:$E, 0)))=VALUE($I1465),"NA")</f>
        <v>1</v>
      </c>
      <c r="J1465" t="b">
        <f ca="1">IFERROR(VALUE(INDEX(rawData!$AJ:$AJ, MATCH($A1465, rawData!$E:$E, 0)))=VALUE($J1465),"NA")</f>
        <v>1</v>
      </c>
      <c r="K1465" t="b">
        <f ca="1">IFERROR(VALUE(INDEX(rawData!$AK:$AK, MATCH($A1465, rawData!$E:$E, 0)))=VALUE($K1465),"NA")</f>
        <v>1</v>
      </c>
      <c r="L1465" t="b">
        <f ca="1">IF(COUNTIF(C1465:K1465,FALSE)&gt;0,FALSE,TRUE)</f>
        <v>1</v>
      </c>
    </row>
    <row r="1466" spans="1:12">
      <c r="A1466" t="s">
        <v>1492</v>
      </c>
      <c r="B1466" t="b">
        <f ca="1">IFERROR(VALUE(INDEX(rawData!$Z:$Z, MATCH($A1466, rawData!$E:$E, 0)))=VALUE($F1466),"NA")</f>
        <v>1</v>
      </c>
      <c r="C1466" t="b">
        <f ca="1">IFERROR(VALUE(INDEX(rawData!$AD:$AD, MATCH($A1466, rawData!$E:$E, 0)))=VALUE($G1466),"NA")</f>
        <v>1</v>
      </c>
      <c r="D1466" t="b">
        <f ca="1">IFERROR(VALUE(INDEX(rawData!$AE:$AE, MATCH($A1466, rawData!$E:$E, 0)))=VALUE($H1466),"NA")</f>
        <v>1</v>
      </c>
      <c r="E1466" t="b">
        <f ca="1">IFERROR(INDEX(rawData!$F:$F, MATCH($A1466, rawData!$E:$E, 0))=$B1466,"NA")</f>
        <v>1</v>
      </c>
      <c r="F1466" t="b">
        <f ca="1">IFERROR(INDEX(rawData!$G:$G, MATCH($A1466, rawData!$E:$E, 0))=$C1466,"NA")</f>
        <v>1</v>
      </c>
      <c r="G1466" t="b">
        <f ca="1">IFERROR(INDEX(rawData!$H:$H, MATCH($A1466, rawData!$E:$E, 0))=$D1466,"NA")</f>
        <v>1</v>
      </c>
      <c r="H1466" t="b">
        <f ca="1">IFERROR(INDEX(rawData!$I:$I, MATCH($A1466, rawData!$E:$E, 0))=$E1466,"NA")</f>
        <v>1</v>
      </c>
      <c r="I1466" t="b">
        <f ca="1">IFERROR(VALUE(INDEX(rawData!$AI:$AI, MATCH($A1466, rawData!$E:$E, 0)))=VALUE($I1466),"NA")</f>
        <v>1</v>
      </c>
      <c r="J1466" t="b">
        <f ca="1">IFERROR(VALUE(INDEX(rawData!$AJ:$AJ, MATCH($A1466, rawData!$E:$E, 0)))=VALUE($J1466),"NA")</f>
        <v>1</v>
      </c>
      <c r="K1466" t="b">
        <f ca="1">IFERROR(VALUE(INDEX(rawData!$AK:$AK, MATCH($A1466, rawData!$E:$E, 0)))=VALUE($K1466),"NA")</f>
        <v>1</v>
      </c>
      <c r="L1466" t="b">
        <f ca="1">IF(COUNTIF(C1466:K1466,FALSE)&gt;0,FALSE,TRUE)</f>
        <v>1</v>
      </c>
    </row>
    <row r="1467" spans="1:12">
      <c r="A1467" t="s">
        <v>1493</v>
      </c>
      <c r="B1467" t="b">
        <f ca="1">IFERROR(VALUE(INDEX(rawData!$Z:$Z, MATCH($A1467, rawData!$E:$E, 0)))=VALUE($F1467),"NA")</f>
        <v>1</v>
      </c>
      <c r="C1467" t="b">
        <f ca="1">IFERROR(VALUE(INDEX(rawData!$AD:$AD, MATCH($A1467, rawData!$E:$E, 0)))=VALUE($G1467),"NA")</f>
        <v>1</v>
      </c>
      <c r="D1467" t="b">
        <f ca="1">IFERROR(VALUE(INDEX(rawData!$AE:$AE, MATCH($A1467, rawData!$E:$E, 0)))=VALUE($H1467),"NA")</f>
        <v>1</v>
      </c>
      <c r="E1467" t="b">
        <f ca="1">IFERROR(INDEX(rawData!$F:$F, MATCH($A1467, rawData!$E:$E, 0))=$B1467,"NA")</f>
        <v>1</v>
      </c>
      <c r="F1467" t="b">
        <f ca="1">IFERROR(INDEX(rawData!$G:$G, MATCH($A1467, rawData!$E:$E, 0))=$C1467,"NA")</f>
        <v>1</v>
      </c>
      <c r="G1467" t="b">
        <f ca="1">IFERROR(INDEX(rawData!$H:$H, MATCH($A1467, rawData!$E:$E, 0))=$D1467,"NA")</f>
        <v>1</v>
      </c>
      <c r="H1467" t="b">
        <f ca="1">IFERROR(INDEX(rawData!$I:$I, MATCH($A1467, rawData!$E:$E, 0))=$E1467,"NA")</f>
        <v>1</v>
      </c>
      <c r="I1467" t="b">
        <f ca="1">IFERROR(VALUE(INDEX(rawData!$AI:$AI, MATCH($A1467, rawData!$E:$E, 0)))=VALUE($I1467),"NA")</f>
        <v>1</v>
      </c>
      <c r="J1467" t="b">
        <f ca="1">IFERROR(VALUE(INDEX(rawData!$AJ:$AJ, MATCH($A1467, rawData!$E:$E, 0)))=VALUE($J1467),"NA")</f>
        <v>1</v>
      </c>
      <c r="K1467" t="b">
        <f ca="1">IFERROR(VALUE(INDEX(rawData!$AK:$AK, MATCH($A1467, rawData!$E:$E, 0)))=VALUE($K1467),"NA")</f>
        <v>1</v>
      </c>
      <c r="L1467" t="b">
        <f ca="1">IF(COUNTIF(C1467:K1467,FALSE)&gt;0,FALSE,TRUE)</f>
        <v>1</v>
      </c>
    </row>
    <row r="1468" spans="1:12">
      <c r="A1468" t="s">
        <v>1494</v>
      </c>
      <c r="B1468" t="b">
        <f ca="1">IFERROR(VALUE(INDEX(rawData!$Z:$Z, MATCH($A1468, rawData!$E:$E, 0)))=VALUE($F1468),"NA")</f>
        <v>1</v>
      </c>
      <c r="C1468" t="b">
        <f ca="1">IFERROR(VALUE(INDEX(rawData!$AD:$AD, MATCH($A1468, rawData!$E:$E, 0)))=VALUE($G1468),"NA")</f>
        <v>1</v>
      </c>
      <c r="D1468" t="b">
        <f ca="1">IFERROR(VALUE(INDEX(rawData!$AE:$AE, MATCH($A1468, rawData!$E:$E, 0)))=VALUE($H1468),"NA")</f>
        <v>1</v>
      </c>
      <c r="E1468" t="b">
        <f ca="1">IFERROR(INDEX(rawData!$F:$F, MATCH($A1468, rawData!$E:$E, 0))=$B1468,"NA")</f>
        <v>1</v>
      </c>
      <c r="F1468" t="b">
        <f ca="1">IFERROR(INDEX(rawData!$G:$G, MATCH($A1468, rawData!$E:$E, 0))=$C1468,"NA")</f>
        <v>1</v>
      </c>
      <c r="G1468" t="b">
        <f ca="1">IFERROR(INDEX(rawData!$H:$H, MATCH($A1468, rawData!$E:$E, 0))=$D1468,"NA")</f>
        <v>1</v>
      </c>
      <c r="H1468" t="b">
        <f ca="1">IFERROR(INDEX(rawData!$I:$I, MATCH($A1468, rawData!$E:$E, 0))=$E1468,"NA")</f>
        <v>1</v>
      </c>
      <c r="I1468" t="b">
        <f ca="1">IFERROR(VALUE(INDEX(rawData!$AI:$AI, MATCH($A1468, rawData!$E:$E, 0)))=VALUE($I1468),"NA")</f>
        <v>1</v>
      </c>
      <c r="J1468" t="b">
        <f ca="1">IFERROR(VALUE(INDEX(rawData!$AJ:$AJ, MATCH($A1468, rawData!$E:$E, 0)))=VALUE($J1468),"NA")</f>
        <v>1</v>
      </c>
      <c r="K1468" t="b">
        <f ca="1">IFERROR(VALUE(INDEX(rawData!$AK:$AK, MATCH($A1468, rawData!$E:$E, 0)))=VALUE($K1468),"NA")</f>
        <v>1</v>
      </c>
      <c r="L1468" t="b">
        <f ca="1">IF(COUNTIF(C1468:K1468,FALSE)&gt;0,FALSE,TRUE)</f>
        <v>1</v>
      </c>
    </row>
    <row r="1469" spans="1:12">
      <c r="A1469" t="s">
        <v>1495</v>
      </c>
      <c r="B1469" t="b">
        <f ca="1">IFERROR(VALUE(INDEX(rawData!$Z:$Z, MATCH($A1469, rawData!$E:$E, 0)))=VALUE($F1469),"NA")</f>
        <v>1</v>
      </c>
      <c r="C1469" t="b">
        <f ca="1">IFERROR(VALUE(INDEX(rawData!$AD:$AD, MATCH($A1469, rawData!$E:$E, 0)))=VALUE($G1469),"NA")</f>
        <v>1</v>
      </c>
      <c r="D1469" t="b">
        <f ca="1">IFERROR(VALUE(INDEX(rawData!$AE:$AE, MATCH($A1469, rawData!$E:$E, 0)))=VALUE($H1469),"NA")</f>
        <v>1</v>
      </c>
      <c r="E1469" t="b">
        <f ca="1">IFERROR(INDEX(rawData!$F:$F, MATCH($A1469, rawData!$E:$E, 0))=$B1469,"NA")</f>
        <v>1</v>
      </c>
      <c r="F1469" t="b">
        <f ca="1">IFERROR(INDEX(rawData!$G:$G, MATCH($A1469, rawData!$E:$E, 0))=$C1469,"NA")</f>
        <v>1</v>
      </c>
      <c r="G1469" t="b">
        <f ca="1">IFERROR(INDEX(rawData!$H:$H, MATCH($A1469, rawData!$E:$E, 0))=$D1469,"NA")</f>
        <v>1</v>
      </c>
      <c r="H1469" t="b">
        <f ca="1">IFERROR(INDEX(rawData!$I:$I, MATCH($A1469, rawData!$E:$E, 0))=$E1469,"NA")</f>
        <v>1</v>
      </c>
      <c r="I1469" t="b">
        <f ca="1">IFERROR(VALUE(INDEX(rawData!$AI:$AI, MATCH($A1469, rawData!$E:$E, 0)))=VALUE($I1469),"NA")</f>
        <v>1</v>
      </c>
      <c r="J1469" t="b">
        <f ca="1">IFERROR(VALUE(INDEX(rawData!$AJ:$AJ, MATCH($A1469, rawData!$E:$E, 0)))=VALUE($J1469),"NA")</f>
        <v>1</v>
      </c>
      <c r="K1469" t="b">
        <f ca="1">IFERROR(VALUE(INDEX(rawData!$AK:$AK, MATCH($A1469, rawData!$E:$E, 0)))=VALUE($K1469),"NA")</f>
        <v>1</v>
      </c>
      <c r="L1469" t="b">
        <f ca="1">IF(COUNTIF(C1469:K1469,FALSE)&gt;0,FALSE,TRUE)</f>
        <v>1</v>
      </c>
    </row>
    <row r="1470" spans="1:12">
      <c r="A1470" t="s">
        <v>1496</v>
      </c>
      <c r="B1470" t="b">
        <f ca="1">IFERROR(VALUE(INDEX(rawData!$Z:$Z, MATCH($A1470, rawData!$E:$E, 0)))=VALUE($F1470),"NA")</f>
        <v>1</v>
      </c>
      <c r="C1470" t="b">
        <f ca="1">IFERROR(VALUE(INDEX(rawData!$AD:$AD, MATCH($A1470, rawData!$E:$E, 0)))=VALUE($G1470),"NA")</f>
        <v>1</v>
      </c>
      <c r="D1470" t="b">
        <f ca="1">IFERROR(VALUE(INDEX(rawData!$AE:$AE, MATCH($A1470, rawData!$E:$E, 0)))=VALUE($H1470),"NA")</f>
        <v>1</v>
      </c>
      <c r="E1470" t="b">
        <f ca="1">IFERROR(INDEX(rawData!$F:$F, MATCH($A1470, rawData!$E:$E, 0))=$B1470,"NA")</f>
        <v>1</v>
      </c>
      <c r="F1470" t="b">
        <f ca="1">IFERROR(INDEX(rawData!$G:$G, MATCH($A1470, rawData!$E:$E, 0))=$C1470,"NA")</f>
        <v>1</v>
      </c>
      <c r="G1470" t="b">
        <f ca="1">IFERROR(INDEX(rawData!$H:$H, MATCH($A1470, rawData!$E:$E, 0))=$D1470,"NA")</f>
        <v>1</v>
      </c>
      <c r="H1470" t="b">
        <f ca="1">IFERROR(INDEX(rawData!$I:$I, MATCH($A1470, rawData!$E:$E, 0))=$E1470,"NA")</f>
        <v>1</v>
      </c>
      <c r="I1470" t="b">
        <f ca="1">IFERROR(VALUE(INDEX(rawData!$AI:$AI, MATCH($A1470, rawData!$E:$E, 0)))=VALUE($I1470),"NA")</f>
        <v>1</v>
      </c>
      <c r="J1470" t="b">
        <f ca="1">IFERROR(VALUE(INDEX(rawData!$AJ:$AJ, MATCH($A1470, rawData!$E:$E, 0)))=VALUE($J1470),"NA")</f>
        <v>1</v>
      </c>
      <c r="K1470" t="b">
        <f ca="1">IFERROR(VALUE(INDEX(rawData!$AK:$AK, MATCH($A1470, rawData!$E:$E, 0)))=VALUE($K1470),"NA")</f>
        <v>1</v>
      </c>
      <c r="L1470" t="b">
        <f ca="1">IF(COUNTIF(C1470:K1470,FALSE)&gt;0,FALSE,TRUE)</f>
        <v>1</v>
      </c>
    </row>
    <row r="1471" spans="1:12">
      <c r="A1471" t="s">
        <v>1497</v>
      </c>
      <c r="B1471" t="b">
        <f ca="1">IFERROR(VALUE(INDEX(rawData!$Z:$Z, MATCH($A1471, rawData!$E:$E, 0)))=VALUE($F1471),"NA")</f>
        <v>1</v>
      </c>
      <c r="C1471" t="b">
        <f ca="1">IFERROR(VALUE(INDEX(rawData!$AD:$AD, MATCH($A1471, rawData!$E:$E, 0)))=VALUE($G1471),"NA")</f>
        <v>1</v>
      </c>
      <c r="D1471" t="b">
        <f ca="1">IFERROR(VALUE(INDEX(rawData!$AE:$AE, MATCH($A1471, rawData!$E:$E, 0)))=VALUE($H1471),"NA")</f>
        <v>1</v>
      </c>
      <c r="E1471" t="b">
        <f ca="1">IFERROR(INDEX(rawData!$F:$F, MATCH($A1471, rawData!$E:$E, 0))=$B1471,"NA")</f>
        <v>1</v>
      </c>
      <c r="F1471" t="b">
        <f ca="1">IFERROR(INDEX(rawData!$G:$G, MATCH($A1471, rawData!$E:$E, 0))=$C1471,"NA")</f>
        <v>1</v>
      </c>
      <c r="G1471" t="b">
        <f ca="1">IFERROR(INDEX(rawData!$H:$H, MATCH($A1471, rawData!$E:$E, 0))=$D1471,"NA")</f>
        <v>1</v>
      </c>
      <c r="H1471" t="b">
        <f ca="1">IFERROR(INDEX(rawData!$I:$I, MATCH($A1471, rawData!$E:$E, 0))=$E1471,"NA")</f>
        <v>1</v>
      </c>
      <c r="I1471" t="b">
        <f ca="1">IFERROR(VALUE(INDEX(rawData!$AI:$AI, MATCH($A1471, rawData!$E:$E, 0)))=VALUE($I1471),"NA")</f>
        <v>1</v>
      </c>
      <c r="J1471" t="b">
        <f ca="1">IFERROR(VALUE(INDEX(rawData!$AJ:$AJ, MATCH($A1471, rawData!$E:$E, 0)))=VALUE($J1471),"NA")</f>
        <v>1</v>
      </c>
      <c r="K1471" t="b">
        <f ca="1">IFERROR(VALUE(INDEX(rawData!$AK:$AK, MATCH($A1471, rawData!$E:$E, 0)))=VALUE($K1471),"NA")</f>
        <v>1</v>
      </c>
      <c r="L1471" t="b">
        <f ca="1">IF(COUNTIF(C1471:K1471,FALSE)&gt;0,FALSE,TRUE)</f>
        <v>1</v>
      </c>
    </row>
    <row r="1472" spans="1:12">
      <c r="A1472" t="s">
        <v>1498</v>
      </c>
      <c r="B1472" t="b">
        <f ca="1">IFERROR(VALUE(INDEX(rawData!$Z:$Z, MATCH($A1472, rawData!$E:$E, 0)))=VALUE($F1472),"NA")</f>
        <v>1</v>
      </c>
      <c r="C1472" t="b">
        <f ca="1">IFERROR(VALUE(INDEX(rawData!$AD:$AD, MATCH($A1472, rawData!$E:$E, 0)))=VALUE($G1472),"NA")</f>
        <v>1</v>
      </c>
      <c r="D1472" t="b">
        <f ca="1">IFERROR(VALUE(INDEX(rawData!$AE:$AE, MATCH($A1472, rawData!$E:$E, 0)))=VALUE($H1472),"NA")</f>
        <v>1</v>
      </c>
      <c r="E1472" t="b">
        <f ca="1">IFERROR(INDEX(rawData!$F:$F, MATCH($A1472, rawData!$E:$E, 0))=$B1472,"NA")</f>
        <v>1</v>
      </c>
      <c r="F1472" t="b">
        <f ca="1">IFERROR(INDEX(rawData!$G:$G, MATCH($A1472, rawData!$E:$E, 0))=$C1472,"NA")</f>
        <v>1</v>
      </c>
      <c r="G1472" t="b">
        <f ca="1">IFERROR(INDEX(rawData!$H:$H, MATCH($A1472, rawData!$E:$E, 0))=$D1472,"NA")</f>
        <v>1</v>
      </c>
      <c r="H1472" t="b">
        <f ca="1">IFERROR(INDEX(rawData!$I:$I, MATCH($A1472, rawData!$E:$E, 0))=$E1472,"NA")</f>
        <v>1</v>
      </c>
      <c r="I1472" t="b">
        <f ca="1">IFERROR(VALUE(INDEX(rawData!$AI:$AI, MATCH($A1472, rawData!$E:$E, 0)))=VALUE($I1472),"NA")</f>
        <v>1</v>
      </c>
      <c r="J1472" t="b">
        <f ca="1">IFERROR(VALUE(INDEX(rawData!$AJ:$AJ, MATCH($A1472, rawData!$E:$E, 0)))=VALUE($J1472),"NA")</f>
        <v>1</v>
      </c>
      <c r="K1472" t="b">
        <f ca="1">IFERROR(VALUE(INDEX(rawData!$AK:$AK, MATCH($A1472, rawData!$E:$E, 0)))=VALUE($K1472),"NA")</f>
        <v>1</v>
      </c>
      <c r="L1472" t="b">
        <f ca="1">IF(COUNTIF(C1472:K1472,FALSE)&gt;0,FALSE,TRUE)</f>
        <v>1</v>
      </c>
    </row>
    <row r="1473" spans="1:12">
      <c r="A1473" t="s">
        <v>1499</v>
      </c>
      <c r="B1473" t="b">
        <f ca="1">IFERROR(VALUE(INDEX(rawData!$Z:$Z, MATCH($A1473, rawData!$E:$E, 0)))=VALUE($F1473),"NA")</f>
        <v>1</v>
      </c>
      <c r="C1473" t="b">
        <f ca="1">IFERROR(VALUE(INDEX(rawData!$AD:$AD, MATCH($A1473, rawData!$E:$E, 0)))=VALUE($G1473),"NA")</f>
        <v>1</v>
      </c>
      <c r="D1473" t="b">
        <f ca="1">IFERROR(VALUE(INDEX(rawData!$AE:$AE, MATCH($A1473, rawData!$E:$E, 0)))=VALUE($H1473),"NA")</f>
        <v>1</v>
      </c>
      <c r="E1473" t="b">
        <f ca="1">IFERROR(INDEX(rawData!$F:$F, MATCH($A1473, rawData!$E:$E, 0))=$B1473,"NA")</f>
        <v>1</v>
      </c>
      <c r="F1473" t="b">
        <f ca="1">IFERROR(INDEX(rawData!$G:$G, MATCH($A1473, rawData!$E:$E, 0))=$C1473,"NA")</f>
        <v>1</v>
      </c>
      <c r="G1473" t="b">
        <f ca="1">IFERROR(INDEX(rawData!$H:$H, MATCH($A1473, rawData!$E:$E, 0))=$D1473,"NA")</f>
        <v>1</v>
      </c>
      <c r="H1473" t="b">
        <f ca="1">IFERROR(INDEX(rawData!$I:$I, MATCH($A1473, rawData!$E:$E, 0))=$E1473,"NA")</f>
        <v>1</v>
      </c>
      <c r="I1473" t="b">
        <f ca="1">IFERROR(VALUE(INDEX(rawData!$AI:$AI, MATCH($A1473, rawData!$E:$E, 0)))=VALUE($I1473),"NA")</f>
        <v>1</v>
      </c>
      <c r="J1473" t="b">
        <f ca="1">IFERROR(VALUE(INDEX(rawData!$AJ:$AJ, MATCH($A1473, rawData!$E:$E, 0)))=VALUE($J1473),"NA")</f>
        <v>1</v>
      </c>
      <c r="K1473" t="b">
        <f ca="1">IFERROR(VALUE(INDEX(rawData!$AK:$AK, MATCH($A1473, rawData!$E:$E, 0)))=VALUE($K1473),"NA")</f>
        <v>1</v>
      </c>
      <c r="L1473" t="b">
        <f ca="1">IF(COUNTIF(C1473:K1473,FALSE)&gt;0,FALSE,TRUE)</f>
        <v>1</v>
      </c>
    </row>
    <row r="1474" spans="1:12">
      <c r="A1474" t="s">
        <v>1500</v>
      </c>
      <c r="B1474" t="b">
        <f ca="1">IFERROR(VALUE(INDEX(rawData!$Z:$Z, MATCH($A1474, rawData!$E:$E, 0)))=VALUE($F1474),"NA")</f>
        <v>1</v>
      </c>
      <c r="C1474" t="b">
        <f ca="1">IFERROR(VALUE(INDEX(rawData!$AD:$AD, MATCH($A1474, rawData!$E:$E, 0)))=VALUE($G1474),"NA")</f>
        <v>1</v>
      </c>
      <c r="D1474" t="b">
        <f ca="1">IFERROR(VALUE(INDEX(rawData!$AE:$AE, MATCH($A1474, rawData!$E:$E, 0)))=VALUE($H1474),"NA")</f>
        <v>1</v>
      </c>
      <c r="E1474" t="b">
        <f ca="1">IFERROR(INDEX(rawData!$F:$F, MATCH($A1474, rawData!$E:$E, 0))=$B1474,"NA")</f>
        <v>1</v>
      </c>
      <c r="F1474" t="b">
        <f ca="1">IFERROR(INDEX(rawData!$G:$G, MATCH($A1474, rawData!$E:$E, 0))=$C1474,"NA")</f>
        <v>1</v>
      </c>
      <c r="G1474" t="b">
        <f ca="1">IFERROR(INDEX(rawData!$H:$H, MATCH($A1474, rawData!$E:$E, 0))=$D1474,"NA")</f>
        <v>1</v>
      </c>
      <c r="H1474" t="b">
        <f ca="1">IFERROR(INDEX(rawData!$I:$I, MATCH($A1474, rawData!$E:$E, 0))=$E1474,"NA")</f>
        <v>1</v>
      </c>
      <c r="I1474" t="b">
        <f ca="1">IFERROR(VALUE(INDEX(rawData!$AI:$AI, MATCH($A1474, rawData!$E:$E, 0)))=VALUE($I1474),"NA")</f>
        <v>1</v>
      </c>
      <c r="J1474" t="b">
        <f ca="1">IFERROR(VALUE(INDEX(rawData!$AJ:$AJ, MATCH($A1474, rawData!$E:$E, 0)))=VALUE($J1474),"NA")</f>
        <v>1</v>
      </c>
      <c r="K1474" t="b">
        <f ca="1">IFERROR(VALUE(INDEX(rawData!$AK:$AK, MATCH($A1474, rawData!$E:$E, 0)))=VALUE($K1474),"NA")</f>
        <v>1</v>
      </c>
      <c r="L1474" t="b">
        <f ca="1">IF(COUNTIF(C1474:K1474,FALSE)&gt;0,FALSE,TRUE)</f>
        <v>1</v>
      </c>
    </row>
    <row r="1475" spans="1:12">
      <c r="A1475" t="s">
        <v>1501</v>
      </c>
      <c r="B1475" t="b">
        <f ca="1">IFERROR(VALUE(INDEX(rawData!$Z:$Z, MATCH($A1475, rawData!$E:$E, 0)))=VALUE($F1475),"NA")</f>
        <v>1</v>
      </c>
      <c r="C1475" t="b">
        <f ca="1">IFERROR(VALUE(INDEX(rawData!$AD:$AD, MATCH($A1475, rawData!$E:$E, 0)))=VALUE($G1475),"NA")</f>
        <v>1</v>
      </c>
      <c r="D1475" t="b">
        <f ca="1">IFERROR(VALUE(INDEX(rawData!$AE:$AE, MATCH($A1475, rawData!$E:$E, 0)))=VALUE($H1475),"NA")</f>
        <v>1</v>
      </c>
      <c r="E1475" t="b">
        <f ca="1">IFERROR(INDEX(rawData!$F:$F, MATCH($A1475, rawData!$E:$E, 0))=$B1475,"NA")</f>
        <v>1</v>
      </c>
      <c r="F1475" t="b">
        <f ca="1">IFERROR(INDEX(rawData!$G:$G, MATCH($A1475, rawData!$E:$E, 0))=$C1475,"NA")</f>
        <v>1</v>
      </c>
      <c r="G1475" t="b">
        <f ca="1">IFERROR(INDEX(rawData!$H:$H, MATCH($A1475, rawData!$E:$E, 0))=$D1475,"NA")</f>
        <v>1</v>
      </c>
      <c r="H1475" t="b">
        <f ca="1">IFERROR(INDEX(rawData!$I:$I, MATCH($A1475, rawData!$E:$E, 0))=$E1475,"NA")</f>
        <v>1</v>
      </c>
      <c r="I1475" t="b">
        <f ca="1">IFERROR(VALUE(INDEX(rawData!$AI:$AI, MATCH($A1475, rawData!$E:$E, 0)))=VALUE($I1475),"NA")</f>
        <v>1</v>
      </c>
      <c r="J1475" t="b">
        <f ca="1">IFERROR(VALUE(INDEX(rawData!$AJ:$AJ, MATCH($A1475, rawData!$E:$E, 0)))=VALUE($J1475),"NA")</f>
        <v>1</v>
      </c>
      <c r="K1475" t="b">
        <f ca="1">IFERROR(VALUE(INDEX(rawData!$AK:$AK, MATCH($A1475, rawData!$E:$E, 0)))=VALUE($K1475),"NA")</f>
        <v>1</v>
      </c>
      <c r="L1475" t="b">
        <f ca="1">IF(COUNTIF(C1475:K1475,FALSE)&gt;0,FALSE,TRUE)</f>
        <v>1</v>
      </c>
    </row>
    <row r="1476" spans="1:12">
      <c r="A1476" t="s">
        <v>1502</v>
      </c>
      <c r="B1476" t="b">
        <f ca="1">IFERROR(VALUE(INDEX(rawData!$Z:$Z, MATCH($A1476, rawData!$E:$E, 0)))=VALUE($F1476),"NA")</f>
        <v>1</v>
      </c>
      <c r="C1476" t="b">
        <f ca="1">IFERROR(VALUE(INDEX(rawData!$AD:$AD, MATCH($A1476, rawData!$E:$E, 0)))=VALUE($G1476),"NA")</f>
        <v>1</v>
      </c>
      <c r="D1476" t="b">
        <f ca="1">IFERROR(VALUE(INDEX(rawData!$AE:$AE, MATCH($A1476, rawData!$E:$E, 0)))=VALUE($H1476),"NA")</f>
        <v>1</v>
      </c>
      <c r="E1476" t="b">
        <f ca="1">IFERROR(INDEX(rawData!$F:$F, MATCH($A1476, rawData!$E:$E, 0))=$B1476,"NA")</f>
        <v>1</v>
      </c>
      <c r="F1476" t="b">
        <f ca="1">IFERROR(INDEX(rawData!$G:$G, MATCH($A1476, rawData!$E:$E, 0))=$C1476,"NA")</f>
        <v>1</v>
      </c>
      <c r="G1476" t="b">
        <f ca="1">IFERROR(INDEX(rawData!$H:$H, MATCH($A1476, rawData!$E:$E, 0))=$D1476,"NA")</f>
        <v>1</v>
      </c>
      <c r="H1476" t="b">
        <f ca="1">IFERROR(INDEX(rawData!$I:$I, MATCH($A1476, rawData!$E:$E, 0))=$E1476,"NA")</f>
        <v>1</v>
      </c>
      <c r="I1476" t="b">
        <f ca="1">IFERROR(VALUE(INDEX(rawData!$AI:$AI, MATCH($A1476, rawData!$E:$E, 0)))=VALUE($I1476),"NA")</f>
        <v>1</v>
      </c>
      <c r="J1476" t="b">
        <f ca="1">IFERROR(VALUE(INDEX(rawData!$AJ:$AJ, MATCH($A1476, rawData!$E:$E, 0)))=VALUE($J1476),"NA")</f>
        <v>1</v>
      </c>
      <c r="K1476" t="b">
        <f ca="1">IFERROR(VALUE(INDEX(rawData!$AK:$AK, MATCH($A1476, rawData!$E:$E, 0)))=VALUE($K1476),"NA")</f>
        <v>1</v>
      </c>
      <c r="L1476" t="b">
        <f ca="1">IF(COUNTIF(C1476:K1476,FALSE)&gt;0,FALSE,TRUE)</f>
        <v>1</v>
      </c>
    </row>
    <row r="1477" spans="1:12">
      <c r="A1477" t="s">
        <v>1503</v>
      </c>
      <c r="B1477" t="b">
        <f ca="1">IFERROR(VALUE(INDEX(rawData!$Z:$Z, MATCH($A1477, rawData!$E:$E, 0)))=VALUE($F1477),"NA")</f>
        <v>1</v>
      </c>
      <c r="C1477" t="b">
        <f ca="1">IFERROR(VALUE(INDEX(rawData!$AD:$AD, MATCH($A1477, rawData!$E:$E, 0)))=VALUE($G1477),"NA")</f>
        <v>1</v>
      </c>
      <c r="D1477" t="b">
        <f ca="1">IFERROR(VALUE(INDEX(rawData!$AE:$AE, MATCH($A1477, rawData!$E:$E, 0)))=VALUE($H1477),"NA")</f>
        <v>1</v>
      </c>
      <c r="E1477" t="b">
        <f ca="1">IFERROR(INDEX(rawData!$F:$F, MATCH($A1477, rawData!$E:$E, 0))=$B1477,"NA")</f>
        <v>1</v>
      </c>
      <c r="F1477" t="b">
        <f ca="1">IFERROR(INDEX(rawData!$G:$G, MATCH($A1477, rawData!$E:$E, 0))=$C1477,"NA")</f>
        <v>1</v>
      </c>
      <c r="G1477" t="b">
        <f ca="1">IFERROR(INDEX(rawData!$H:$H, MATCH($A1477, rawData!$E:$E, 0))=$D1477,"NA")</f>
        <v>1</v>
      </c>
      <c r="H1477" t="b">
        <f ca="1">IFERROR(INDEX(rawData!$I:$I, MATCH($A1477, rawData!$E:$E, 0))=$E1477,"NA")</f>
        <v>1</v>
      </c>
      <c r="I1477" t="b">
        <f ca="1">IFERROR(VALUE(INDEX(rawData!$AI:$AI, MATCH($A1477, rawData!$E:$E, 0)))=VALUE($I1477),"NA")</f>
        <v>1</v>
      </c>
      <c r="J1477" t="b">
        <f ca="1">IFERROR(VALUE(INDEX(rawData!$AJ:$AJ, MATCH($A1477, rawData!$E:$E, 0)))=VALUE($J1477),"NA")</f>
        <v>1</v>
      </c>
      <c r="K1477" t="b">
        <f ca="1">IFERROR(VALUE(INDEX(rawData!$AK:$AK, MATCH($A1477, rawData!$E:$E, 0)))=VALUE($K1477),"NA")</f>
        <v>1</v>
      </c>
      <c r="L1477" t="b">
        <f ca="1">IF(COUNTIF(C1477:K1477,FALSE)&gt;0,FALSE,TRUE)</f>
        <v>1</v>
      </c>
    </row>
    <row r="1478" spans="1:12">
      <c r="A1478" t="s">
        <v>1504</v>
      </c>
      <c r="B1478" t="b">
        <f ca="1">IFERROR(VALUE(INDEX(rawData!$Z:$Z, MATCH($A1478, rawData!$E:$E, 0)))=VALUE($F1478),"NA")</f>
        <v>1</v>
      </c>
      <c r="C1478" t="b">
        <f ca="1">IFERROR(VALUE(INDEX(rawData!$AD:$AD, MATCH($A1478, rawData!$E:$E, 0)))=VALUE($G1478),"NA")</f>
        <v>1</v>
      </c>
      <c r="D1478" t="b">
        <f ca="1">IFERROR(VALUE(INDEX(rawData!$AE:$AE, MATCH($A1478, rawData!$E:$E, 0)))=VALUE($H1478),"NA")</f>
        <v>1</v>
      </c>
      <c r="E1478" t="b">
        <f ca="1">IFERROR(INDEX(rawData!$F:$F, MATCH($A1478, rawData!$E:$E, 0))=$B1478,"NA")</f>
        <v>1</v>
      </c>
      <c r="F1478" t="b">
        <f ca="1">IFERROR(INDEX(rawData!$G:$G, MATCH($A1478, rawData!$E:$E, 0))=$C1478,"NA")</f>
        <v>1</v>
      </c>
      <c r="G1478" t="b">
        <f ca="1">IFERROR(INDEX(rawData!$H:$H, MATCH($A1478, rawData!$E:$E, 0))=$D1478,"NA")</f>
        <v>1</v>
      </c>
      <c r="H1478" t="b">
        <f ca="1">IFERROR(INDEX(rawData!$I:$I, MATCH($A1478, rawData!$E:$E, 0))=$E1478,"NA")</f>
        <v>1</v>
      </c>
      <c r="I1478" t="b">
        <f ca="1">IFERROR(VALUE(INDEX(rawData!$AI:$AI, MATCH($A1478, rawData!$E:$E, 0)))=VALUE($I1478),"NA")</f>
        <v>1</v>
      </c>
      <c r="J1478" t="b">
        <f ca="1">IFERROR(VALUE(INDEX(rawData!$AJ:$AJ, MATCH($A1478, rawData!$E:$E, 0)))=VALUE($J1478),"NA")</f>
        <v>1</v>
      </c>
      <c r="K1478" t="b">
        <f ca="1">IFERROR(VALUE(INDEX(rawData!$AK:$AK, MATCH($A1478, rawData!$E:$E, 0)))=VALUE($K1478),"NA")</f>
        <v>1</v>
      </c>
      <c r="L1478" t="b">
        <f ca="1">IF(COUNTIF(C1478:K1478,FALSE)&gt;0,FALSE,TRUE)</f>
        <v>1</v>
      </c>
    </row>
    <row r="1479" spans="1:12">
      <c r="A1479" t="s">
        <v>1505</v>
      </c>
      <c r="B1479" t="b">
        <f ca="1">IFERROR(VALUE(INDEX(rawData!$Z:$Z, MATCH($A1479, rawData!$E:$E, 0)))=VALUE($F1479),"NA")</f>
        <v>1</v>
      </c>
      <c r="C1479" t="b">
        <f ca="1">IFERROR(VALUE(INDEX(rawData!$AD:$AD, MATCH($A1479, rawData!$E:$E, 0)))=VALUE($G1479),"NA")</f>
        <v>1</v>
      </c>
      <c r="D1479" t="b">
        <f ca="1">IFERROR(VALUE(INDEX(rawData!$AE:$AE, MATCH($A1479, rawData!$E:$E, 0)))=VALUE($H1479),"NA")</f>
        <v>1</v>
      </c>
      <c r="E1479" t="b">
        <f ca="1">IFERROR(INDEX(rawData!$F:$F, MATCH($A1479, rawData!$E:$E, 0))=$B1479,"NA")</f>
        <v>1</v>
      </c>
      <c r="F1479" t="b">
        <f ca="1">IFERROR(INDEX(rawData!$G:$G, MATCH($A1479, rawData!$E:$E, 0))=$C1479,"NA")</f>
        <v>1</v>
      </c>
      <c r="G1479" t="b">
        <f ca="1">IFERROR(INDEX(rawData!$H:$H, MATCH($A1479, rawData!$E:$E, 0))=$D1479,"NA")</f>
        <v>1</v>
      </c>
      <c r="H1479" t="b">
        <f ca="1">IFERROR(INDEX(rawData!$I:$I, MATCH($A1479, rawData!$E:$E, 0))=$E1479,"NA")</f>
        <v>1</v>
      </c>
      <c r="I1479" t="b">
        <f ca="1">IFERROR(VALUE(INDEX(rawData!$AI:$AI, MATCH($A1479, rawData!$E:$E, 0)))=VALUE($I1479),"NA")</f>
        <v>1</v>
      </c>
      <c r="J1479" t="b">
        <f ca="1">IFERROR(VALUE(INDEX(rawData!$AJ:$AJ, MATCH($A1479, rawData!$E:$E, 0)))=VALUE($J1479),"NA")</f>
        <v>1</v>
      </c>
      <c r="K1479" t="b">
        <f ca="1">IFERROR(VALUE(INDEX(rawData!$AK:$AK, MATCH($A1479, rawData!$E:$E, 0)))=VALUE($K1479),"NA")</f>
        <v>1</v>
      </c>
      <c r="L1479" t="b">
        <f ca="1">IF(COUNTIF(C1479:K1479,FALSE)&gt;0,FALSE,TRUE)</f>
        <v>1</v>
      </c>
    </row>
    <row r="1480" spans="1:12">
      <c r="A1480" t="s">
        <v>1506</v>
      </c>
      <c r="B1480" t="b">
        <f ca="1">IFERROR(VALUE(INDEX(rawData!$Z:$Z, MATCH($A1480, rawData!$E:$E, 0)))=VALUE($F1480),"NA")</f>
        <v>1</v>
      </c>
      <c r="C1480" t="b">
        <f ca="1">IFERROR(VALUE(INDEX(rawData!$AD:$AD, MATCH($A1480, rawData!$E:$E, 0)))=VALUE($G1480),"NA")</f>
        <v>1</v>
      </c>
      <c r="D1480" t="b">
        <f ca="1">IFERROR(VALUE(INDEX(rawData!$AE:$AE, MATCH($A1480, rawData!$E:$E, 0)))=VALUE($H1480),"NA")</f>
        <v>1</v>
      </c>
      <c r="E1480" t="b">
        <f ca="1">IFERROR(INDEX(rawData!$F:$F, MATCH($A1480, rawData!$E:$E, 0))=$B1480,"NA")</f>
        <v>1</v>
      </c>
      <c r="F1480" t="b">
        <f ca="1">IFERROR(INDEX(rawData!$G:$G, MATCH($A1480, rawData!$E:$E, 0))=$C1480,"NA")</f>
        <v>1</v>
      </c>
      <c r="G1480" t="b">
        <f ca="1">IFERROR(INDEX(rawData!$H:$H, MATCH($A1480, rawData!$E:$E, 0))=$D1480,"NA")</f>
        <v>1</v>
      </c>
      <c r="H1480" t="b">
        <f ca="1">IFERROR(INDEX(rawData!$I:$I, MATCH($A1480, rawData!$E:$E, 0))=$E1480,"NA")</f>
        <v>1</v>
      </c>
      <c r="I1480" t="b">
        <f ca="1">IFERROR(VALUE(INDEX(rawData!$AI:$AI, MATCH($A1480, rawData!$E:$E, 0)))=VALUE($I1480),"NA")</f>
        <v>1</v>
      </c>
      <c r="J1480" t="b">
        <f ca="1">IFERROR(VALUE(INDEX(rawData!$AJ:$AJ, MATCH($A1480, rawData!$E:$E, 0)))=VALUE($J1480),"NA")</f>
        <v>1</v>
      </c>
      <c r="K1480" t="b">
        <f ca="1">IFERROR(VALUE(INDEX(rawData!$AK:$AK, MATCH($A1480, rawData!$E:$E, 0)))=VALUE($K1480),"NA")</f>
        <v>1</v>
      </c>
      <c r="L1480" t="b">
        <f ca="1">IF(COUNTIF(C1480:K1480,FALSE)&gt;0,FALSE,TRUE)</f>
        <v>1</v>
      </c>
    </row>
    <row r="1481" spans="1:12">
      <c r="A1481" t="s">
        <v>1507</v>
      </c>
      <c r="B1481" t="b">
        <f ca="1">IFERROR(VALUE(INDEX(rawData!$Z:$Z, MATCH($A1481, rawData!$E:$E, 0)))=VALUE($F1481),"NA")</f>
        <v>1</v>
      </c>
      <c r="C1481" t="b">
        <f ca="1">IFERROR(VALUE(INDEX(rawData!$AD:$AD, MATCH($A1481, rawData!$E:$E, 0)))=VALUE($G1481),"NA")</f>
        <v>1</v>
      </c>
      <c r="D1481" t="b">
        <f ca="1">IFERROR(VALUE(INDEX(rawData!$AE:$AE, MATCH($A1481, rawData!$E:$E, 0)))=VALUE($H1481),"NA")</f>
        <v>1</v>
      </c>
      <c r="E1481" t="b">
        <f ca="1">IFERROR(INDEX(rawData!$F:$F, MATCH($A1481, rawData!$E:$E, 0))=$B1481,"NA")</f>
        <v>1</v>
      </c>
      <c r="F1481" t="b">
        <f ca="1">IFERROR(INDEX(rawData!$G:$G, MATCH($A1481, rawData!$E:$E, 0))=$C1481,"NA")</f>
        <v>1</v>
      </c>
      <c r="G1481" t="b">
        <f ca="1">IFERROR(INDEX(rawData!$H:$H, MATCH($A1481, rawData!$E:$E, 0))=$D1481,"NA")</f>
        <v>1</v>
      </c>
      <c r="H1481" t="b">
        <f ca="1">IFERROR(INDEX(rawData!$I:$I, MATCH($A1481, rawData!$E:$E, 0))=$E1481,"NA")</f>
        <v>1</v>
      </c>
      <c r="I1481" t="b">
        <f ca="1">IFERROR(VALUE(INDEX(rawData!$AI:$AI, MATCH($A1481, rawData!$E:$E, 0)))=VALUE($I1481),"NA")</f>
        <v>1</v>
      </c>
      <c r="J1481" t="b">
        <f ca="1">IFERROR(VALUE(INDEX(rawData!$AJ:$AJ, MATCH($A1481, rawData!$E:$E, 0)))=VALUE($J1481),"NA")</f>
        <v>1</v>
      </c>
      <c r="K1481" t="b">
        <f ca="1">IFERROR(VALUE(INDEX(rawData!$AK:$AK, MATCH($A1481, rawData!$E:$E, 0)))=VALUE($K1481),"NA")</f>
        <v>1</v>
      </c>
      <c r="L1481" t="b">
        <f ca="1">IF(COUNTIF(C1481:K1481,FALSE)&gt;0,FALSE,TRUE)</f>
        <v>1</v>
      </c>
    </row>
    <row r="1482" spans="1:12">
      <c r="A1482" t="s">
        <v>1508</v>
      </c>
      <c r="B1482" t="b">
        <f ca="1">IFERROR(VALUE(INDEX(rawData!$Z:$Z, MATCH($A1482, rawData!$E:$E, 0)))=VALUE($F1482),"NA")</f>
        <v>1</v>
      </c>
      <c r="C1482" t="b">
        <f ca="1">IFERROR(VALUE(INDEX(rawData!$AD:$AD, MATCH($A1482, rawData!$E:$E, 0)))=VALUE($G1482),"NA")</f>
        <v>1</v>
      </c>
      <c r="D1482" t="b">
        <f ca="1">IFERROR(VALUE(INDEX(rawData!$AE:$AE, MATCH($A1482, rawData!$E:$E, 0)))=VALUE($H1482),"NA")</f>
        <v>1</v>
      </c>
      <c r="E1482" t="b">
        <f ca="1">IFERROR(INDEX(rawData!$F:$F, MATCH($A1482, rawData!$E:$E, 0))=$B1482,"NA")</f>
        <v>1</v>
      </c>
      <c r="F1482" t="b">
        <f ca="1">IFERROR(INDEX(rawData!$G:$G, MATCH($A1482, rawData!$E:$E, 0))=$C1482,"NA")</f>
        <v>1</v>
      </c>
      <c r="G1482" t="b">
        <f ca="1">IFERROR(INDEX(rawData!$H:$H, MATCH($A1482, rawData!$E:$E, 0))=$D1482,"NA")</f>
        <v>1</v>
      </c>
      <c r="H1482" t="b">
        <f ca="1">IFERROR(INDEX(rawData!$I:$I, MATCH($A1482, rawData!$E:$E, 0))=$E1482,"NA")</f>
        <v>1</v>
      </c>
      <c r="I1482" t="b">
        <f ca="1">IFERROR(VALUE(INDEX(rawData!$AI:$AI, MATCH($A1482, rawData!$E:$E, 0)))=VALUE($I1482),"NA")</f>
        <v>1</v>
      </c>
      <c r="J1482" t="b">
        <f ca="1">IFERROR(VALUE(INDEX(rawData!$AJ:$AJ, MATCH($A1482, rawData!$E:$E, 0)))=VALUE($J1482),"NA")</f>
        <v>1</v>
      </c>
      <c r="K1482" t="b">
        <f ca="1">IFERROR(VALUE(INDEX(rawData!$AK:$AK, MATCH($A1482, rawData!$E:$E, 0)))=VALUE($K1482),"NA")</f>
        <v>1</v>
      </c>
      <c r="L1482" t="b">
        <f ca="1">IF(COUNTIF(C1482:K1482,FALSE)&gt;0,FALSE,TRUE)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ADC9B-FD56-4AFC-A4D3-3437AE454B5B}">
  <dimension ref="A1:D45"/>
  <sheetViews>
    <sheetView workbookViewId="0">
      <selection activeCell="D53" sqref="D53"/>
    </sheetView>
  </sheetViews>
  <sheetFormatPr defaultRowHeight="15"/>
  <cols>
    <col min="1" max="1" width="31.140625" customWidth="1"/>
    <col min="2" max="2" width="27.140625" customWidth="1"/>
    <col min="3" max="3" width="88.85546875" customWidth="1"/>
    <col min="4" max="4" width="60.42578125" customWidth="1"/>
  </cols>
  <sheetData>
    <row r="1" spans="1:4">
      <c r="A1" s="2" t="s">
        <v>14321</v>
      </c>
      <c r="B1" s="2" t="s">
        <v>14322</v>
      </c>
      <c r="C1" s="2" t="s">
        <v>14266</v>
      </c>
      <c r="D1" s="2" t="s">
        <v>14300</v>
      </c>
    </row>
    <row r="2" spans="1:4">
      <c r="A2" s="3" t="s">
        <v>14323</v>
      </c>
      <c r="B2" t="s">
        <v>14324</v>
      </c>
      <c r="C2" t="s">
        <v>14325</v>
      </c>
    </row>
    <row r="3" spans="1:4">
      <c r="A3" s="3"/>
      <c r="B3" t="s">
        <v>14326</v>
      </c>
      <c r="C3" t="s">
        <v>14327</v>
      </c>
      <c r="D3" t="s">
        <v>14328</v>
      </c>
    </row>
    <row r="4" spans="1:4">
      <c r="A4" s="3"/>
      <c r="B4" t="s">
        <v>14329</v>
      </c>
      <c r="C4" t="s">
        <v>14330</v>
      </c>
      <c r="D4" t="s">
        <v>14331</v>
      </c>
    </row>
    <row r="5" spans="1:4">
      <c r="A5" s="3"/>
      <c r="D5" t="s">
        <v>14332</v>
      </c>
    </row>
    <row r="6" spans="1:4">
      <c r="A6" s="3"/>
      <c r="D6" t="s">
        <v>14333</v>
      </c>
    </row>
    <row r="7" spans="1:4">
      <c r="A7" s="3"/>
      <c r="B7" t="s">
        <v>14334</v>
      </c>
      <c r="C7" t="s">
        <v>14335</v>
      </c>
    </row>
    <row r="8" spans="1:4">
      <c r="A8" s="3"/>
      <c r="B8" t="s">
        <v>14336</v>
      </c>
      <c r="C8">
        <v>1</v>
      </c>
      <c r="D8" t="s">
        <v>14337</v>
      </c>
    </row>
    <row r="9" spans="1:4">
      <c r="A9" s="3" t="s">
        <v>14338</v>
      </c>
      <c r="B9" t="s">
        <v>14339</v>
      </c>
      <c r="C9" t="s">
        <v>14340</v>
      </c>
      <c r="D9" t="s">
        <v>14341</v>
      </c>
    </row>
    <row r="10" spans="1:4">
      <c r="A10" s="3"/>
      <c r="B10" t="s">
        <v>14342</v>
      </c>
      <c r="C10" t="s">
        <v>14343</v>
      </c>
      <c r="D10" t="s">
        <v>14344</v>
      </c>
    </row>
    <row r="11" spans="1:4">
      <c r="A11" s="3" t="s">
        <v>14345</v>
      </c>
      <c r="B11" t="s">
        <v>14346</v>
      </c>
      <c r="C11" s="14">
        <v>6777</v>
      </c>
      <c r="D11" t="s">
        <v>14347</v>
      </c>
    </row>
    <row r="12" spans="1:4">
      <c r="A12" s="3"/>
      <c r="B12" t="s">
        <v>14348</v>
      </c>
      <c r="C12" t="s">
        <v>14349</v>
      </c>
      <c r="D12" t="s">
        <v>14350</v>
      </c>
    </row>
    <row r="13" spans="1:4">
      <c r="A13" s="3" t="s">
        <v>14351</v>
      </c>
      <c r="B13" t="s">
        <v>14352</v>
      </c>
      <c r="C13" t="s">
        <v>14353</v>
      </c>
      <c r="D13" t="s">
        <v>14354</v>
      </c>
    </row>
    <row r="14" spans="1:4">
      <c r="A14" s="3"/>
      <c r="B14" t="s">
        <v>14355</v>
      </c>
      <c r="C14" t="s">
        <v>14356</v>
      </c>
      <c r="D14" t="s">
        <v>14357</v>
      </c>
    </row>
    <row r="15" spans="1:4">
      <c r="A15" s="3"/>
      <c r="B15" t="s">
        <v>14358</v>
      </c>
      <c r="C15" t="s">
        <v>14359</v>
      </c>
      <c r="D15" t="s">
        <v>14360</v>
      </c>
    </row>
    <row r="16" spans="1:4">
      <c r="A16" s="3"/>
      <c r="B16" t="s">
        <v>14361</v>
      </c>
      <c r="C16" t="s">
        <v>14362</v>
      </c>
      <c r="D16" t="s">
        <v>14363</v>
      </c>
    </row>
    <row r="17" spans="1:4">
      <c r="A17" s="3"/>
      <c r="B17" t="s">
        <v>14364</v>
      </c>
      <c r="C17" t="s">
        <v>14365</v>
      </c>
      <c r="D17" t="s">
        <v>14366</v>
      </c>
    </row>
    <row r="18" spans="1:4">
      <c r="A18" s="3"/>
      <c r="B18" t="s">
        <v>14367</v>
      </c>
      <c r="C18" t="s">
        <v>14368</v>
      </c>
      <c r="D18" t="s">
        <v>14369</v>
      </c>
    </row>
    <row r="19" spans="1:4">
      <c r="A19" s="3"/>
      <c r="B19" t="s">
        <v>14370</v>
      </c>
      <c r="C19" t="s">
        <v>14371</v>
      </c>
      <c r="D19" t="s">
        <v>14372</v>
      </c>
    </row>
    <row r="20" spans="1:4">
      <c r="A20" s="3" t="s">
        <v>14373</v>
      </c>
      <c r="B20" t="s">
        <v>14374</v>
      </c>
      <c r="C20" t="s">
        <v>14375</v>
      </c>
      <c r="D20" t="s">
        <v>14376</v>
      </c>
    </row>
    <row r="21" spans="1:4">
      <c r="A21" s="3"/>
      <c r="B21" t="s">
        <v>14377</v>
      </c>
      <c r="C21" t="s">
        <v>14378</v>
      </c>
      <c r="D21" t="s">
        <v>14379</v>
      </c>
    </row>
    <row r="22" spans="1:4">
      <c r="A22" s="3" t="s">
        <v>14380</v>
      </c>
      <c r="B22" t="s">
        <v>14381</v>
      </c>
      <c r="C22" t="s">
        <v>14382</v>
      </c>
      <c r="D22" t="s">
        <v>14310</v>
      </c>
    </row>
    <row r="23" spans="1:4">
      <c r="A23" s="3"/>
      <c r="B23" t="s">
        <v>14383</v>
      </c>
      <c r="C23" t="s">
        <v>14384</v>
      </c>
      <c r="D23" t="s">
        <v>14385</v>
      </c>
    </row>
    <row r="24" spans="1:4">
      <c r="A24" s="3"/>
      <c r="B24" t="s">
        <v>14386</v>
      </c>
      <c r="C24" t="s">
        <v>14387</v>
      </c>
      <c r="D24" t="s">
        <v>14385</v>
      </c>
    </row>
    <row r="25" spans="1:4">
      <c r="A25" s="3"/>
      <c r="B25" t="s">
        <v>14388</v>
      </c>
      <c r="C25" t="s">
        <v>14389</v>
      </c>
      <c r="D25" t="s">
        <v>14310</v>
      </c>
    </row>
    <row r="26" spans="1:4">
      <c r="A26" s="3" t="s">
        <v>14390</v>
      </c>
      <c r="B26" t="s">
        <v>14391</v>
      </c>
      <c r="C26" t="s">
        <v>14392</v>
      </c>
      <c r="D26" t="s">
        <v>14393</v>
      </c>
    </row>
    <row r="27" spans="1:4">
      <c r="A27" s="3"/>
      <c r="B27" t="s">
        <v>14394</v>
      </c>
      <c r="C27" s="15" t="s">
        <v>14395</v>
      </c>
      <c r="D27" t="s">
        <v>14396</v>
      </c>
    </row>
    <row r="28" spans="1:4">
      <c r="A28" s="3"/>
      <c r="B28" t="s">
        <v>14397</v>
      </c>
      <c r="C28" t="s">
        <v>14398</v>
      </c>
      <c r="D28" t="s">
        <v>14399</v>
      </c>
    </row>
    <row r="29" spans="1:4">
      <c r="A29" s="3"/>
      <c r="B29" t="s">
        <v>14400</v>
      </c>
      <c r="C29" t="s">
        <v>14401</v>
      </c>
      <c r="D29" t="s">
        <v>14402</v>
      </c>
    </row>
    <row r="30" spans="1:4">
      <c r="A30" s="3"/>
      <c r="B30" t="s">
        <v>14403</v>
      </c>
      <c r="C30" t="s">
        <v>14404</v>
      </c>
      <c r="D30" t="s">
        <v>14405</v>
      </c>
    </row>
    <row r="31" spans="1:4">
      <c r="A31" s="3" t="s">
        <v>14406</v>
      </c>
      <c r="B31" t="s">
        <v>14407</v>
      </c>
      <c r="C31" t="s">
        <v>14408</v>
      </c>
      <c r="D31" t="s">
        <v>14409</v>
      </c>
    </row>
    <row r="32" spans="1:4">
      <c r="A32" s="3"/>
      <c r="B32" t="s">
        <v>14410</v>
      </c>
      <c r="C32" t="s">
        <v>14411</v>
      </c>
      <c r="D32" t="s">
        <v>14412</v>
      </c>
    </row>
    <row r="33" spans="1:4">
      <c r="A33" s="3"/>
      <c r="B33" t="s">
        <v>14413</v>
      </c>
      <c r="C33" t="s">
        <v>14414</v>
      </c>
      <c r="D33" t="s">
        <v>14415</v>
      </c>
    </row>
    <row r="34" spans="1:4">
      <c r="A34" s="3" t="s">
        <v>14416</v>
      </c>
      <c r="B34" t="s">
        <v>14417</v>
      </c>
      <c r="C34" t="s">
        <v>14418</v>
      </c>
      <c r="D34" t="s">
        <v>14310</v>
      </c>
    </row>
    <row r="35" spans="1:4">
      <c r="A35" s="3"/>
      <c r="B35" t="s">
        <v>14419</v>
      </c>
      <c r="C35" t="s">
        <v>14420</v>
      </c>
      <c r="D35" t="s">
        <v>14421</v>
      </c>
    </row>
    <row r="36" spans="1:4">
      <c r="A36" s="3"/>
      <c r="B36" t="s">
        <v>14422</v>
      </c>
      <c r="C36" t="s">
        <v>14423</v>
      </c>
      <c r="D36" t="s">
        <v>14385</v>
      </c>
    </row>
    <row r="37" spans="1:4">
      <c r="A37" s="3" t="s">
        <v>14424</v>
      </c>
      <c r="B37" t="s">
        <v>14425</v>
      </c>
      <c r="C37" t="s">
        <v>14426</v>
      </c>
      <c r="D37" t="s">
        <v>14427</v>
      </c>
    </row>
    <row r="38" spans="1:4">
      <c r="A38" s="3"/>
      <c r="B38" t="s">
        <v>14404</v>
      </c>
      <c r="C38" t="s">
        <v>14428</v>
      </c>
      <c r="D38" t="s">
        <v>14429</v>
      </c>
    </row>
    <row r="39" spans="1:4">
      <c r="A39" s="3"/>
      <c r="B39" t="s">
        <v>14430</v>
      </c>
      <c r="C39" t="s">
        <v>14431</v>
      </c>
    </row>
    <row r="40" spans="1:4">
      <c r="A40" s="3"/>
      <c r="B40" t="s">
        <v>14432</v>
      </c>
      <c r="C40" t="s">
        <v>14433</v>
      </c>
    </row>
    <row r="41" spans="1:4">
      <c r="A41" s="3" t="s">
        <v>14434</v>
      </c>
      <c r="B41" t="s">
        <v>14435</v>
      </c>
      <c r="C41" t="s">
        <v>14436</v>
      </c>
      <c r="D41" t="s">
        <v>14437</v>
      </c>
    </row>
    <row r="42" spans="1:4">
      <c r="A42" s="3"/>
      <c r="B42" t="s">
        <v>14438</v>
      </c>
      <c r="C42" t="s">
        <v>14439</v>
      </c>
      <c r="D42" t="s">
        <v>14440</v>
      </c>
    </row>
    <row r="43" spans="1:4">
      <c r="A43" s="3"/>
      <c r="B43" t="s">
        <v>14441</v>
      </c>
      <c r="C43" t="s">
        <v>14442</v>
      </c>
    </row>
    <row r="44" spans="1:4">
      <c r="A44" s="3" t="s">
        <v>14443</v>
      </c>
      <c r="B44" t="s">
        <v>14444</v>
      </c>
      <c r="C44" t="s">
        <v>14445</v>
      </c>
    </row>
    <row r="45" spans="1:4">
      <c r="B45" t="s">
        <v>14446</v>
      </c>
      <c r="C45" s="17" t="s">
        <v>14447</v>
      </c>
      <c r="D45" s="16" t="s">
        <v>14448</v>
      </c>
    </row>
  </sheetData>
  <hyperlinks>
    <hyperlink ref="D45" r:id="rId1" xr:uid="{B9384087-FD14-4E69-AB1F-C36180B03B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 Stratos</dc:creator>
  <cp:keywords/>
  <dc:description/>
  <cp:lastModifiedBy/>
  <cp:revision/>
  <dcterms:created xsi:type="dcterms:W3CDTF">2025-11-03T04:26:55Z</dcterms:created>
  <dcterms:modified xsi:type="dcterms:W3CDTF">2025-11-04T02:42:39Z</dcterms:modified>
  <cp:category/>
  <cp:contentStatus/>
</cp:coreProperties>
</file>